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comments6.xml" ContentType="application/vnd.openxmlformats-officedocument.spreadsheetml.comments+xml"/>
  <Override PartName="/xl/comments7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omments14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5" yWindow="-15" windowWidth="19440" windowHeight="6375"/>
  </bookViews>
  <sheets>
    <sheet name="Introduction" sheetId="12" r:id="rId1"/>
    <sheet name="by Genus" sheetId="16" r:id="rId2"/>
    <sheet name="by Family" sheetId="2" r:id="rId3"/>
    <sheet name="by % Occurrence" sheetId="18" r:id="rId4"/>
    <sheet name="Data Keys" sheetId="6" r:id="rId5"/>
    <sheet name="Areas" sheetId="4" r:id="rId6"/>
    <sheet name="Sources" sheetId="5" r:id="rId7"/>
    <sheet name="Rare" sheetId="19" r:id="rId8"/>
    <sheet name="Trees" sheetId="20" r:id="rId9"/>
    <sheet name="Shrubs" sheetId="21" r:id="rId10"/>
    <sheet name="Herbs" sheetId="22" r:id="rId11"/>
    <sheet name="Vines" sheetId="23" r:id="rId12"/>
    <sheet name="Ferns Cycads" sheetId="24" r:id="rId13"/>
    <sheet name="Sedges Rushes" sheetId="25" r:id="rId14"/>
    <sheet name="Ericaceae" sheetId="26" r:id="rId15"/>
    <sheet name="Fabaceae" sheetId="27" r:id="rId16"/>
    <sheet name="Myrtaceae" sheetId="28" r:id="rId17"/>
    <sheet name="Poaceae Grasses" sheetId="29" r:id="rId18"/>
    <sheet name="Proteaceae" sheetId="30" r:id="rId19"/>
    <sheet name="Family Common Names" sheetId="7" r:id="rId20"/>
    <sheet name="Genus Common Names" sheetId="8" r:id="rId21"/>
    <sheet name="Taxon Changes Old Family Order" sheetId="9" r:id="rId22"/>
    <sheet name="Taxon Changes New Family Order" sheetId="17" r:id="rId23"/>
    <sheet name="Areas Index" sheetId="3" r:id="rId24"/>
    <sheet name="Sheet1" sheetId="15" r:id="rId25"/>
  </sheets>
  <calcPr calcId="124519"/>
  <fileRecoveryPr autoRecover="0"/>
</workbook>
</file>

<file path=xl/calcChain.xml><?xml version="1.0" encoding="utf-8"?>
<calcChain xmlns="http://schemas.openxmlformats.org/spreadsheetml/2006/main">
  <c r="AI1933" i="16"/>
  <c r="AF1933"/>
  <c r="AD1933"/>
  <c r="AB1933"/>
  <c r="Z1933"/>
  <c r="X1933"/>
  <c r="V1933"/>
  <c r="T1933"/>
  <c r="R1933"/>
  <c r="P1933"/>
  <c r="N1933"/>
  <c r="AI1933" i="2"/>
  <c r="AF1933"/>
  <c r="AD1933"/>
  <c r="AB1933"/>
  <c r="Z1933"/>
  <c r="X1933"/>
  <c r="V1933"/>
  <c r="T1933"/>
  <c r="R1933"/>
  <c r="P1933"/>
  <c r="N1933"/>
  <c r="AE94" i="30"/>
  <c r="AC94"/>
  <c r="AA94"/>
  <c r="Y94"/>
  <c r="W94"/>
  <c r="U94"/>
  <c r="S94"/>
  <c r="Q94"/>
  <c r="O94"/>
  <c r="M94"/>
  <c r="AH94" s="1"/>
  <c r="G94"/>
  <c r="G93"/>
  <c r="G92"/>
  <c r="AE91"/>
  <c r="AC91"/>
  <c r="AA91"/>
  <c r="Y91"/>
  <c r="W91"/>
  <c r="U91"/>
  <c r="S91"/>
  <c r="Q91"/>
  <c r="O91"/>
  <c r="M91"/>
  <c r="G91"/>
  <c r="AD88"/>
  <c r="Z88"/>
  <c r="AH87"/>
  <c r="AF87"/>
  <c r="AD87"/>
  <c r="AB87"/>
  <c r="Z87"/>
  <c r="X87"/>
  <c r="V87"/>
  <c r="T87"/>
  <c r="R87"/>
  <c r="P87"/>
  <c r="N87"/>
  <c r="AH86"/>
  <c r="AF86"/>
  <c r="AD86"/>
  <c r="AB86"/>
  <c r="Z86"/>
  <c r="X86"/>
  <c r="V86"/>
  <c r="T86"/>
  <c r="R86"/>
  <c r="P86"/>
  <c r="N86"/>
  <c r="AH85"/>
  <c r="AF85"/>
  <c r="AD85"/>
  <c r="AB85"/>
  <c r="Z85"/>
  <c r="X85"/>
  <c r="V85"/>
  <c r="T85"/>
  <c r="R85"/>
  <c r="P85"/>
  <c r="N85"/>
  <c r="AH84"/>
  <c r="AF84"/>
  <c r="AD84"/>
  <c r="AB84"/>
  <c r="Z84"/>
  <c r="X84"/>
  <c r="V84"/>
  <c r="T84"/>
  <c r="R84"/>
  <c r="P84"/>
  <c r="N84"/>
  <c r="AH83"/>
  <c r="AF83"/>
  <c r="AD83"/>
  <c r="AB83"/>
  <c r="Z83"/>
  <c r="X83"/>
  <c r="V83"/>
  <c r="T83"/>
  <c r="R83"/>
  <c r="P83"/>
  <c r="N83"/>
  <c r="AG83" s="1"/>
  <c r="AH82"/>
  <c r="AF82"/>
  <c r="AD82"/>
  <c r="AB82"/>
  <c r="Z82"/>
  <c r="X82"/>
  <c r="V82"/>
  <c r="T82"/>
  <c r="R82"/>
  <c r="P82"/>
  <c r="N82"/>
  <c r="AH81"/>
  <c r="AF81"/>
  <c r="AD81"/>
  <c r="AB81"/>
  <c r="Z81"/>
  <c r="X81"/>
  <c r="V81"/>
  <c r="T81"/>
  <c r="R81"/>
  <c r="P81"/>
  <c r="N81"/>
  <c r="AG81" s="1"/>
  <c r="AH80"/>
  <c r="AF80"/>
  <c r="AD80"/>
  <c r="AB80"/>
  <c r="Z80"/>
  <c r="X80"/>
  <c r="V80"/>
  <c r="T80"/>
  <c r="R80"/>
  <c r="P80"/>
  <c r="N80"/>
  <c r="AG80" s="1"/>
  <c r="AH79"/>
  <c r="AF79"/>
  <c r="AD79"/>
  <c r="AB79"/>
  <c r="Z79"/>
  <c r="X79"/>
  <c r="V79"/>
  <c r="T79"/>
  <c r="R79"/>
  <c r="P79"/>
  <c r="N79"/>
  <c r="AH78"/>
  <c r="AF78"/>
  <c r="AD78"/>
  <c r="AB78"/>
  <c r="Z78"/>
  <c r="X78"/>
  <c r="V78"/>
  <c r="T78"/>
  <c r="R78"/>
  <c r="P78"/>
  <c r="N78"/>
  <c r="AH77"/>
  <c r="AF77"/>
  <c r="AD77"/>
  <c r="AB77"/>
  <c r="Z77"/>
  <c r="X77"/>
  <c r="V77"/>
  <c r="T77"/>
  <c r="R77"/>
  <c r="P77"/>
  <c r="N77"/>
  <c r="AH76"/>
  <c r="AF76"/>
  <c r="AD76"/>
  <c r="AB76"/>
  <c r="Z76"/>
  <c r="X76"/>
  <c r="V76"/>
  <c r="T76"/>
  <c r="R76"/>
  <c r="P76"/>
  <c r="N76"/>
  <c r="AH75"/>
  <c r="AF75"/>
  <c r="AD75"/>
  <c r="AB75"/>
  <c r="Z75"/>
  <c r="X75"/>
  <c r="V75"/>
  <c r="T75"/>
  <c r="R75"/>
  <c r="P75"/>
  <c r="N75"/>
  <c r="AG75" s="1"/>
  <c r="AH74"/>
  <c r="AF74"/>
  <c r="AD74"/>
  <c r="AB74"/>
  <c r="Z74"/>
  <c r="X74"/>
  <c r="V74"/>
  <c r="T74"/>
  <c r="R74"/>
  <c r="P74"/>
  <c r="N74"/>
  <c r="AH73"/>
  <c r="AF73"/>
  <c r="AD73"/>
  <c r="AB73"/>
  <c r="Z73"/>
  <c r="X73"/>
  <c r="V73"/>
  <c r="T73"/>
  <c r="R73"/>
  <c r="P73"/>
  <c r="N73"/>
  <c r="AG73" s="1"/>
  <c r="AH72"/>
  <c r="AF72"/>
  <c r="AD72"/>
  <c r="AB72"/>
  <c r="Z72"/>
  <c r="X72"/>
  <c r="V72"/>
  <c r="T72"/>
  <c r="R72"/>
  <c r="P72"/>
  <c r="N72"/>
  <c r="AH71"/>
  <c r="AF71"/>
  <c r="AD71"/>
  <c r="AB71"/>
  <c r="Z71"/>
  <c r="X71"/>
  <c r="V71"/>
  <c r="T71"/>
  <c r="R71"/>
  <c r="P71"/>
  <c r="N71"/>
  <c r="AG71" s="1"/>
  <c r="AH70"/>
  <c r="AF70"/>
  <c r="AD70"/>
  <c r="AB70"/>
  <c r="Z70"/>
  <c r="X70"/>
  <c r="V70"/>
  <c r="T70"/>
  <c r="R70"/>
  <c r="P70"/>
  <c r="N70"/>
  <c r="AH69"/>
  <c r="AF69"/>
  <c r="AD69"/>
  <c r="AB69"/>
  <c r="Z69"/>
  <c r="X69"/>
  <c r="V69"/>
  <c r="T69"/>
  <c r="R69"/>
  <c r="P69"/>
  <c r="N69"/>
  <c r="AH68"/>
  <c r="AF68"/>
  <c r="AD68"/>
  <c r="AB68"/>
  <c r="Z68"/>
  <c r="X68"/>
  <c r="V68"/>
  <c r="T68"/>
  <c r="R68"/>
  <c r="P68"/>
  <c r="N68"/>
  <c r="AH67"/>
  <c r="AF67"/>
  <c r="AD67"/>
  <c r="AB67"/>
  <c r="Z67"/>
  <c r="X67"/>
  <c r="V67"/>
  <c r="T67"/>
  <c r="R67"/>
  <c r="P67"/>
  <c r="N67"/>
  <c r="AH66"/>
  <c r="AF66"/>
  <c r="AD66"/>
  <c r="AB66"/>
  <c r="Z66"/>
  <c r="X66"/>
  <c r="V66"/>
  <c r="T66"/>
  <c r="R66"/>
  <c r="P66"/>
  <c r="N66"/>
  <c r="AG66" s="1"/>
  <c r="AH65"/>
  <c r="AF65"/>
  <c r="AD65"/>
  <c r="AB65"/>
  <c r="Z65"/>
  <c r="X65"/>
  <c r="V65"/>
  <c r="T65"/>
  <c r="R65"/>
  <c r="P65"/>
  <c r="N65"/>
  <c r="AG65" s="1"/>
  <c r="AH64"/>
  <c r="AF64"/>
  <c r="AD64"/>
  <c r="AB64"/>
  <c r="Z64"/>
  <c r="X64"/>
  <c r="V64"/>
  <c r="T64"/>
  <c r="R64"/>
  <c r="P64"/>
  <c r="N64"/>
  <c r="AH63"/>
  <c r="AF63"/>
  <c r="AD63"/>
  <c r="AB63"/>
  <c r="Z63"/>
  <c r="X63"/>
  <c r="V63"/>
  <c r="T63"/>
  <c r="R63"/>
  <c r="P63"/>
  <c r="N63"/>
  <c r="AH62"/>
  <c r="AF62"/>
  <c r="AD62"/>
  <c r="AB62"/>
  <c r="Z62"/>
  <c r="X62"/>
  <c r="V62"/>
  <c r="T62"/>
  <c r="R62"/>
  <c r="P62"/>
  <c r="N62"/>
  <c r="AH61"/>
  <c r="AF61"/>
  <c r="AD61"/>
  <c r="AB61"/>
  <c r="Z61"/>
  <c r="X61"/>
  <c r="V61"/>
  <c r="T61"/>
  <c r="R61"/>
  <c r="P61"/>
  <c r="N61"/>
  <c r="AH60"/>
  <c r="AF60"/>
  <c r="AD60"/>
  <c r="AB60"/>
  <c r="Z60"/>
  <c r="X60"/>
  <c r="V60"/>
  <c r="T60"/>
  <c r="R60"/>
  <c r="P60"/>
  <c r="N60"/>
  <c r="AH59"/>
  <c r="AF59"/>
  <c r="AD59"/>
  <c r="AB59"/>
  <c r="Z59"/>
  <c r="X59"/>
  <c r="V59"/>
  <c r="T59"/>
  <c r="R59"/>
  <c r="P59"/>
  <c r="N59"/>
  <c r="AH58"/>
  <c r="AF58"/>
  <c r="AD58"/>
  <c r="AB58"/>
  <c r="Z58"/>
  <c r="X58"/>
  <c r="V58"/>
  <c r="T58"/>
  <c r="R58"/>
  <c r="P58"/>
  <c r="N58"/>
  <c r="AH57"/>
  <c r="AF57"/>
  <c r="AD57"/>
  <c r="AB57"/>
  <c r="Z57"/>
  <c r="X57"/>
  <c r="V57"/>
  <c r="T57"/>
  <c r="R57"/>
  <c r="P57"/>
  <c r="N57"/>
  <c r="AG57" s="1"/>
  <c r="AH56"/>
  <c r="AF56"/>
  <c r="AD56"/>
  <c r="AB56"/>
  <c r="Z56"/>
  <c r="X56"/>
  <c r="V56"/>
  <c r="T56"/>
  <c r="R56"/>
  <c r="P56"/>
  <c r="N56"/>
  <c r="AH55"/>
  <c r="AF55"/>
  <c r="AD55"/>
  <c r="AB55"/>
  <c r="Z55"/>
  <c r="X55"/>
  <c r="V55"/>
  <c r="T55"/>
  <c r="R55"/>
  <c r="P55"/>
  <c r="N55"/>
  <c r="AH54"/>
  <c r="AF54"/>
  <c r="AD54"/>
  <c r="AB54"/>
  <c r="Z54"/>
  <c r="X54"/>
  <c r="V54"/>
  <c r="T54"/>
  <c r="R54"/>
  <c r="P54"/>
  <c r="N54"/>
  <c r="AH53"/>
  <c r="AF53"/>
  <c r="AD53"/>
  <c r="AB53"/>
  <c r="Z53"/>
  <c r="X53"/>
  <c r="V53"/>
  <c r="T53"/>
  <c r="R53"/>
  <c r="P53"/>
  <c r="N53"/>
  <c r="AH52"/>
  <c r="AF52"/>
  <c r="AD52"/>
  <c r="AB52"/>
  <c r="Z52"/>
  <c r="X52"/>
  <c r="V52"/>
  <c r="T52"/>
  <c r="R52"/>
  <c r="P52"/>
  <c r="N52"/>
  <c r="AH51"/>
  <c r="AF51"/>
  <c r="AD51"/>
  <c r="AB51"/>
  <c r="Z51"/>
  <c r="X51"/>
  <c r="V51"/>
  <c r="T51"/>
  <c r="R51"/>
  <c r="P51"/>
  <c r="N51"/>
  <c r="AH50"/>
  <c r="AF50"/>
  <c r="AD50"/>
  <c r="AB50"/>
  <c r="Z50"/>
  <c r="X50"/>
  <c r="V50"/>
  <c r="T50"/>
  <c r="R50"/>
  <c r="P50"/>
  <c r="N50"/>
  <c r="AH49"/>
  <c r="AF49"/>
  <c r="AD49"/>
  <c r="AB49"/>
  <c r="Z49"/>
  <c r="X49"/>
  <c r="V49"/>
  <c r="T49"/>
  <c r="R49"/>
  <c r="P49"/>
  <c r="N49"/>
  <c r="AG49" s="1"/>
  <c r="AH48"/>
  <c r="AF48"/>
  <c r="AD48"/>
  <c r="AB48"/>
  <c r="Z48"/>
  <c r="X48"/>
  <c r="V48"/>
  <c r="T48"/>
  <c r="R48"/>
  <c r="P48"/>
  <c r="N48"/>
  <c r="AH47"/>
  <c r="AF47"/>
  <c r="AD47"/>
  <c r="AB47"/>
  <c r="Z47"/>
  <c r="X47"/>
  <c r="V47"/>
  <c r="T47"/>
  <c r="R47"/>
  <c r="P47"/>
  <c r="N47"/>
  <c r="AH46"/>
  <c r="AF46"/>
  <c r="AD46"/>
  <c r="AB46"/>
  <c r="Z46"/>
  <c r="X46"/>
  <c r="V46"/>
  <c r="T46"/>
  <c r="R46"/>
  <c r="P46"/>
  <c r="N46"/>
  <c r="AH45"/>
  <c r="AF45"/>
  <c r="AD45"/>
  <c r="AB45"/>
  <c r="Z45"/>
  <c r="X45"/>
  <c r="V45"/>
  <c r="T45"/>
  <c r="R45"/>
  <c r="P45"/>
  <c r="N45"/>
  <c r="AG45" s="1"/>
  <c r="AH44"/>
  <c r="AF44"/>
  <c r="AD44"/>
  <c r="AB44"/>
  <c r="Z44"/>
  <c r="X44"/>
  <c r="V44"/>
  <c r="T44"/>
  <c r="R44"/>
  <c r="P44"/>
  <c r="N44"/>
  <c r="AH43"/>
  <c r="AF43"/>
  <c r="AD43"/>
  <c r="AB43"/>
  <c r="Z43"/>
  <c r="X43"/>
  <c r="V43"/>
  <c r="T43"/>
  <c r="R43"/>
  <c r="P43"/>
  <c r="N43"/>
  <c r="AH42"/>
  <c r="AF42"/>
  <c r="AD42"/>
  <c r="AB42"/>
  <c r="Z42"/>
  <c r="X42"/>
  <c r="V42"/>
  <c r="T42"/>
  <c r="R42"/>
  <c r="P42"/>
  <c r="N42"/>
  <c r="AH41"/>
  <c r="AF41"/>
  <c r="AD41"/>
  <c r="AB41"/>
  <c r="Z41"/>
  <c r="X41"/>
  <c r="V41"/>
  <c r="T41"/>
  <c r="R41"/>
  <c r="P41"/>
  <c r="N41"/>
  <c r="AH40"/>
  <c r="AF40"/>
  <c r="AD40"/>
  <c r="AB40"/>
  <c r="Z40"/>
  <c r="X40"/>
  <c r="V40"/>
  <c r="T40"/>
  <c r="R40"/>
  <c r="P40"/>
  <c r="N40"/>
  <c r="AG40" s="1"/>
  <c r="AH39"/>
  <c r="AF39"/>
  <c r="AD39"/>
  <c r="AB39"/>
  <c r="Z39"/>
  <c r="X39"/>
  <c r="V39"/>
  <c r="T39"/>
  <c r="R39"/>
  <c r="P39"/>
  <c r="N39"/>
  <c r="AH38"/>
  <c r="AF38"/>
  <c r="AD38"/>
  <c r="AB38"/>
  <c r="Z38"/>
  <c r="X38"/>
  <c r="V38"/>
  <c r="T38"/>
  <c r="R38"/>
  <c r="P38"/>
  <c r="N38"/>
  <c r="AH37"/>
  <c r="AF37"/>
  <c r="AD37"/>
  <c r="AB37"/>
  <c r="Z37"/>
  <c r="X37"/>
  <c r="V37"/>
  <c r="T37"/>
  <c r="R37"/>
  <c r="P37"/>
  <c r="N37"/>
  <c r="AH36"/>
  <c r="AF36"/>
  <c r="AD36"/>
  <c r="AB36"/>
  <c r="Z36"/>
  <c r="X36"/>
  <c r="V36"/>
  <c r="T36"/>
  <c r="R36"/>
  <c r="P36"/>
  <c r="N36"/>
  <c r="AH35"/>
  <c r="AF35"/>
  <c r="AD35"/>
  <c r="AB35"/>
  <c r="Z35"/>
  <c r="X35"/>
  <c r="V35"/>
  <c r="T35"/>
  <c r="R35"/>
  <c r="P35"/>
  <c r="N35"/>
  <c r="AH34"/>
  <c r="AF34"/>
  <c r="AD34"/>
  <c r="AB34"/>
  <c r="Z34"/>
  <c r="X34"/>
  <c r="V34"/>
  <c r="T34"/>
  <c r="R34"/>
  <c r="P34"/>
  <c r="N34"/>
  <c r="AH33"/>
  <c r="AF33"/>
  <c r="AD33"/>
  <c r="AB33"/>
  <c r="Z33"/>
  <c r="X33"/>
  <c r="V33"/>
  <c r="T33"/>
  <c r="R33"/>
  <c r="P33"/>
  <c r="N33"/>
  <c r="AH32"/>
  <c r="AF32"/>
  <c r="AD32"/>
  <c r="AB32"/>
  <c r="Z32"/>
  <c r="X32"/>
  <c r="V32"/>
  <c r="T32"/>
  <c r="R32"/>
  <c r="P32"/>
  <c r="N32"/>
  <c r="AH31"/>
  <c r="AF31"/>
  <c r="AD31"/>
  <c r="AB31"/>
  <c r="Z31"/>
  <c r="X31"/>
  <c r="V31"/>
  <c r="T31"/>
  <c r="R31"/>
  <c r="P31"/>
  <c r="N31"/>
  <c r="AH30"/>
  <c r="AF30"/>
  <c r="AD30"/>
  <c r="AB30"/>
  <c r="Z30"/>
  <c r="X30"/>
  <c r="V30"/>
  <c r="T30"/>
  <c r="R30"/>
  <c r="P30"/>
  <c r="N30"/>
  <c r="AH29"/>
  <c r="AF29"/>
  <c r="AD29"/>
  <c r="AB29"/>
  <c r="Z29"/>
  <c r="X29"/>
  <c r="V29"/>
  <c r="T29"/>
  <c r="R29"/>
  <c r="P29"/>
  <c r="N29"/>
  <c r="AH28"/>
  <c r="AF28"/>
  <c r="AD28"/>
  <c r="AB28"/>
  <c r="Z28"/>
  <c r="X28"/>
  <c r="V28"/>
  <c r="T28"/>
  <c r="R28"/>
  <c r="P28"/>
  <c r="N28"/>
  <c r="AH27"/>
  <c r="AF27"/>
  <c r="AD27"/>
  <c r="AB27"/>
  <c r="Z27"/>
  <c r="X27"/>
  <c r="V27"/>
  <c r="T27"/>
  <c r="R27"/>
  <c r="P27"/>
  <c r="N27"/>
  <c r="AH26"/>
  <c r="AF26"/>
  <c r="AD26"/>
  <c r="AB26"/>
  <c r="Z26"/>
  <c r="X26"/>
  <c r="V26"/>
  <c r="T26"/>
  <c r="R26"/>
  <c r="P26"/>
  <c r="N26"/>
  <c r="AH25"/>
  <c r="AF25"/>
  <c r="AD25"/>
  <c r="AB25"/>
  <c r="Z25"/>
  <c r="X25"/>
  <c r="V25"/>
  <c r="T25"/>
  <c r="R25"/>
  <c r="P25"/>
  <c r="N25"/>
  <c r="AH24"/>
  <c r="AF24"/>
  <c r="AD24"/>
  <c r="AB24"/>
  <c r="Z24"/>
  <c r="X24"/>
  <c r="V24"/>
  <c r="T24"/>
  <c r="R24"/>
  <c r="P24"/>
  <c r="N24"/>
  <c r="AG24" s="1"/>
  <c r="AH23"/>
  <c r="AF23"/>
  <c r="AD23"/>
  <c r="AB23"/>
  <c r="Z23"/>
  <c r="X23"/>
  <c r="V23"/>
  <c r="T23"/>
  <c r="R23"/>
  <c r="P23"/>
  <c r="N23"/>
  <c r="AG23" s="1"/>
  <c r="AH22"/>
  <c r="AF22"/>
  <c r="AD22"/>
  <c r="AB22"/>
  <c r="Z22"/>
  <c r="X22"/>
  <c r="V22"/>
  <c r="T22"/>
  <c r="R22"/>
  <c r="P22"/>
  <c r="N22"/>
  <c r="AH21"/>
  <c r="AF21"/>
  <c r="AD21"/>
  <c r="AB21"/>
  <c r="Z21"/>
  <c r="X21"/>
  <c r="V21"/>
  <c r="T21"/>
  <c r="R21"/>
  <c r="P21"/>
  <c r="N21"/>
  <c r="AG21" s="1"/>
  <c r="AH20"/>
  <c r="AF20"/>
  <c r="AD20"/>
  <c r="AB20"/>
  <c r="Z20"/>
  <c r="X20"/>
  <c r="V20"/>
  <c r="T20"/>
  <c r="R20"/>
  <c r="P20"/>
  <c r="N20"/>
  <c r="AH19"/>
  <c r="AF19"/>
  <c r="AD19"/>
  <c r="AB19"/>
  <c r="Z19"/>
  <c r="X19"/>
  <c r="V19"/>
  <c r="T19"/>
  <c r="R19"/>
  <c r="P19"/>
  <c r="N19"/>
  <c r="AH18"/>
  <c r="AF18"/>
  <c r="AD18"/>
  <c r="AB18"/>
  <c r="Z18"/>
  <c r="X18"/>
  <c r="V18"/>
  <c r="T18"/>
  <c r="R18"/>
  <c r="P18"/>
  <c r="N18"/>
  <c r="AG18" s="1"/>
  <c r="AH17"/>
  <c r="AF17"/>
  <c r="AD17"/>
  <c r="AB17"/>
  <c r="Z17"/>
  <c r="X17"/>
  <c r="V17"/>
  <c r="T17"/>
  <c r="R17"/>
  <c r="P17"/>
  <c r="N17"/>
  <c r="AH16"/>
  <c r="AF16"/>
  <c r="AD16"/>
  <c r="AB16"/>
  <c r="Z16"/>
  <c r="X16"/>
  <c r="V16"/>
  <c r="T16"/>
  <c r="R16"/>
  <c r="P16"/>
  <c r="N16"/>
  <c r="AH15"/>
  <c r="AF15"/>
  <c r="AD15"/>
  <c r="AB15"/>
  <c r="Z15"/>
  <c r="X15"/>
  <c r="V15"/>
  <c r="T15"/>
  <c r="R15"/>
  <c r="P15"/>
  <c r="N15"/>
  <c r="AG15" s="1"/>
  <c r="AH14"/>
  <c r="AF14"/>
  <c r="AD14"/>
  <c r="AB14"/>
  <c r="Z14"/>
  <c r="X14"/>
  <c r="V14"/>
  <c r="T14"/>
  <c r="R14"/>
  <c r="P14"/>
  <c r="N14"/>
  <c r="AG14" s="1"/>
  <c r="AH13"/>
  <c r="AF13"/>
  <c r="AD13"/>
  <c r="AB13"/>
  <c r="Z13"/>
  <c r="X13"/>
  <c r="V13"/>
  <c r="T13"/>
  <c r="R13"/>
  <c r="P13"/>
  <c r="N13"/>
  <c r="AH12"/>
  <c r="AF12"/>
  <c r="AD12"/>
  <c r="AB12"/>
  <c r="Z12"/>
  <c r="X12"/>
  <c r="V12"/>
  <c r="T12"/>
  <c r="R12"/>
  <c r="P12"/>
  <c r="N12"/>
  <c r="AH11"/>
  <c r="AF11"/>
  <c r="AD11"/>
  <c r="AB11"/>
  <c r="Z11"/>
  <c r="X11"/>
  <c r="V11"/>
  <c r="T11"/>
  <c r="R11"/>
  <c r="P11"/>
  <c r="N11"/>
  <c r="AH10"/>
  <c r="AF10"/>
  <c r="AD10"/>
  <c r="AB10"/>
  <c r="Z10"/>
  <c r="X10"/>
  <c r="V10"/>
  <c r="T10"/>
  <c r="R10"/>
  <c r="P10"/>
  <c r="N10"/>
  <c r="AG10" s="1"/>
  <c r="AH9"/>
  <c r="AF9"/>
  <c r="AD9"/>
  <c r="AB9"/>
  <c r="Z9"/>
  <c r="X9"/>
  <c r="V9"/>
  <c r="T9"/>
  <c r="R9"/>
  <c r="P9"/>
  <c r="N9"/>
  <c r="AH8"/>
  <c r="AF8"/>
  <c r="AD8"/>
  <c r="AB8"/>
  <c r="Z8"/>
  <c r="X8"/>
  <c r="V8"/>
  <c r="T8"/>
  <c r="R8"/>
  <c r="P8"/>
  <c r="N8"/>
  <c r="AF89"/>
  <c r="AB89"/>
  <c r="X89"/>
  <c r="P89"/>
  <c r="AE150" i="29"/>
  <c r="AC150"/>
  <c r="AA150"/>
  <c r="Y150"/>
  <c r="W150"/>
  <c r="U150"/>
  <c r="S150"/>
  <c r="Q150"/>
  <c r="O150"/>
  <c r="M150"/>
  <c r="AH150" s="1"/>
  <c r="G150"/>
  <c r="G149"/>
  <c r="G148"/>
  <c r="AE147"/>
  <c r="AC147"/>
  <c r="AA147"/>
  <c r="Y147"/>
  <c r="W147"/>
  <c r="U147"/>
  <c r="S147"/>
  <c r="Q147"/>
  <c r="O147"/>
  <c r="M147"/>
  <c r="G147"/>
  <c r="AD144"/>
  <c r="Z144"/>
  <c r="AH143"/>
  <c r="AF143"/>
  <c r="AD143"/>
  <c r="AB143"/>
  <c r="Z143"/>
  <c r="X143"/>
  <c r="V143"/>
  <c r="T143"/>
  <c r="R143"/>
  <c r="P143"/>
  <c r="N143"/>
  <c r="AH142"/>
  <c r="AF142"/>
  <c r="AD142"/>
  <c r="AB142"/>
  <c r="Z142"/>
  <c r="X142"/>
  <c r="V142"/>
  <c r="T142"/>
  <c r="R142"/>
  <c r="P142"/>
  <c r="N142"/>
  <c r="AH141"/>
  <c r="AF141"/>
  <c r="AD141"/>
  <c r="AB141"/>
  <c r="Z141"/>
  <c r="X141"/>
  <c r="V141"/>
  <c r="T141"/>
  <c r="R141"/>
  <c r="P141"/>
  <c r="N141"/>
  <c r="AH140"/>
  <c r="AF140"/>
  <c r="AD140"/>
  <c r="AB140"/>
  <c r="Z140"/>
  <c r="X140"/>
  <c r="V140"/>
  <c r="T140"/>
  <c r="R140"/>
  <c r="P140"/>
  <c r="N140"/>
  <c r="AH139"/>
  <c r="AF139"/>
  <c r="AD139"/>
  <c r="AB139"/>
  <c r="Z139"/>
  <c r="X139"/>
  <c r="V139"/>
  <c r="T139"/>
  <c r="R139"/>
  <c r="P139"/>
  <c r="N139"/>
  <c r="AH138"/>
  <c r="AF138"/>
  <c r="AD138"/>
  <c r="AB138"/>
  <c r="Z138"/>
  <c r="X138"/>
  <c r="V138"/>
  <c r="T138"/>
  <c r="R138"/>
  <c r="P138"/>
  <c r="N138"/>
  <c r="AH137"/>
  <c r="AF137"/>
  <c r="AD137"/>
  <c r="AB137"/>
  <c r="Z137"/>
  <c r="X137"/>
  <c r="V137"/>
  <c r="T137"/>
  <c r="R137"/>
  <c r="P137"/>
  <c r="N137"/>
  <c r="AH136"/>
  <c r="AF136"/>
  <c r="AD136"/>
  <c r="AB136"/>
  <c r="Z136"/>
  <c r="X136"/>
  <c r="V136"/>
  <c r="T136"/>
  <c r="R136"/>
  <c r="P136"/>
  <c r="N136"/>
  <c r="AG136" s="1"/>
  <c r="AH135"/>
  <c r="AF135"/>
  <c r="AD135"/>
  <c r="AB135"/>
  <c r="Z135"/>
  <c r="X135"/>
  <c r="V135"/>
  <c r="T135"/>
  <c r="R135"/>
  <c r="P135"/>
  <c r="N135"/>
  <c r="AH134"/>
  <c r="AF134"/>
  <c r="AD134"/>
  <c r="AB134"/>
  <c r="Z134"/>
  <c r="X134"/>
  <c r="V134"/>
  <c r="T134"/>
  <c r="R134"/>
  <c r="P134"/>
  <c r="N134"/>
  <c r="AG134" s="1"/>
  <c r="AH133"/>
  <c r="AF133"/>
  <c r="AD133"/>
  <c r="AB133"/>
  <c r="Z133"/>
  <c r="X133"/>
  <c r="V133"/>
  <c r="T133"/>
  <c r="R133"/>
  <c r="P133"/>
  <c r="N133"/>
  <c r="AH132"/>
  <c r="AF132"/>
  <c r="AD132"/>
  <c r="AB132"/>
  <c r="Z132"/>
  <c r="X132"/>
  <c r="V132"/>
  <c r="T132"/>
  <c r="R132"/>
  <c r="P132"/>
  <c r="N132"/>
  <c r="AG132" s="1"/>
  <c r="AH131"/>
  <c r="AF131"/>
  <c r="AD131"/>
  <c r="AB131"/>
  <c r="Z131"/>
  <c r="X131"/>
  <c r="V131"/>
  <c r="T131"/>
  <c r="R131"/>
  <c r="P131"/>
  <c r="N131"/>
  <c r="AH130"/>
  <c r="AF130"/>
  <c r="AD130"/>
  <c r="AB130"/>
  <c r="Z130"/>
  <c r="X130"/>
  <c r="V130"/>
  <c r="T130"/>
  <c r="R130"/>
  <c r="P130"/>
  <c r="N130"/>
  <c r="AH129"/>
  <c r="AF129"/>
  <c r="AD129"/>
  <c r="AB129"/>
  <c r="Z129"/>
  <c r="X129"/>
  <c r="V129"/>
  <c r="T129"/>
  <c r="R129"/>
  <c r="P129"/>
  <c r="N129"/>
  <c r="AH128"/>
  <c r="AF128"/>
  <c r="AD128"/>
  <c r="AB128"/>
  <c r="Z128"/>
  <c r="X128"/>
  <c r="V128"/>
  <c r="T128"/>
  <c r="R128"/>
  <c r="P128"/>
  <c r="N128"/>
  <c r="AH127"/>
  <c r="AF127"/>
  <c r="AD127"/>
  <c r="AB127"/>
  <c r="Z127"/>
  <c r="X127"/>
  <c r="V127"/>
  <c r="T127"/>
  <c r="R127"/>
  <c r="P127"/>
  <c r="N127"/>
  <c r="AH126"/>
  <c r="AF126"/>
  <c r="AD126"/>
  <c r="AB126"/>
  <c r="Z126"/>
  <c r="X126"/>
  <c r="V126"/>
  <c r="T126"/>
  <c r="R126"/>
  <c r="P126"/>
  <c r="N126"/>
  <c r="AG126" s="1"/>
  <c r="AH125"/>
  <c r="AF125"/>
  <c r="AD125"/>
  <c r="AB125"/>
  <c r="Z125"/>
  <c r="X125"/>
  <c r="V125"/>
  <c r="T125"/>
  <c r="R125"/>
  <c r="P125"/>
  <c r="N125"/>
  <c r="AH124"/>
  <c r="AF124"/>
  <c r="AD124"/>
  <c r="AB124"/>
  <c r="Z124"/>
  <c r="X124"/>
  <c r="V124"/>
  <c r="T124"/>
  <c r="R124"/>
  <c r="P124"/>
  <c r="N124"/>
  <c r="AG124" s="1"/>
  <c r="AH123"/>
  <c r="AF123"/>
  <c r="AD123"/>
  <c r="AB123"/>
  <c r="Z123"/>
  <c r="X123"/>
  <c r="V123"/>
  <c r="T123"/>
  <c r="R123"/>
  <c r="P123"/>
  <c r="N123"/>
  <c r="AH122"/>
  <c r="AF122"/>
  <c r="AD122"/>
  <c r="AB122"/>
  <c r="Z122"/>
  <c r="X122"/>
  <c r="V122"/>
  <c r="T122"/>
  <c r="R122"/>
  <c r="P122"/>
  <c r="N122"/>
  <c r="AH121"/>
  <c r="AF121"/>
  <c r="AD121"/>
  <c r="AB121"/>
  <c r="Z121"/>
  <c r="X121"/>
  <c r="V121"/>
  <c r="T121"/>
  <c r="R121"/>
  <c r="P121"/>
  <c r="N121"/>
  <c r="AH120"/>
  <c r="AF120"/>
  <c r="AD120"/>
  <c r="AB120"/>
  <c r="Z120"/>
  <c r="X120"/>
  <c r="V120"/>
  <c r="T120"/>
  <c r="R120"/>
  <c r="P120"/>
  <c r="N120"/>
  <c r="AH119"/>
  <c r="AF119"/>
  <c r="AD119"/>
  <c r="AB119"/>
  <c r="Z119"/>
  <c r="X119"/>
  <c r="V119"/>
  <c r="T119"/>
  <c r="R119"/>
  <c r="P119"/>
  <c r="N119"/>
  <c r="AH118"/>
  <c r="AF118"/>
  <c r="AD118"/>
  <c r="AB118"/>
  <c r="Z118"/>
  <c r="X118"/>
  <c r="V118"/>
  <c r="T118"/>
  <c r="R118"/>
  <c r="P118"/>
  <c r="N118"/>
  <c r="AH117"/>
  <c r="AF117"/>
  <c r="AD117"/>
  <c r="AB117"/>
  <c r="Z117"/>
  <c r="X117"/>
  <c r="V117"/>
  <c r="T117"/>
  <c r="R117"/>
  <c r="P117"/>
  <c r="N117"/>
  <c r="AH116"/>
  <c r="AF116"/>
  <c r="AD116"/>
  <c r="AB116"/>
  <c r="Z116"/>
  <c r="X116"/>
  <c r="V116"/>
  <c r="T116"/>
  <c r="R116"/>
  <c r="P116"/>
  <c r="N116"/>
  <c r="AH115"/>
  <c r="AF115"/>
  <c r="AD115"/>
  <c r="AB115"/>
  <c r="Z115"/>
  <c r="X115"/>
  <c r="V115"/>
  <c r="T115"/>
  <c r="R115"/>
  <c r="P115"/>
  <c r="N115"/>
  <c r="AH114"/>
  <c r="AF114"/>
  <c r="AD114"/>
  <c r="AB114"/>
  <c r="Z114"/>
  <c r="X114"/>
  <c r="V114"/>
  <c r="T114"/>
  <c r="R114"/>
  <c r="P114"/>
  <c r="N114"/>
  <c r="AH113"/>
  <c r="AF113"/>
  <c r="AD113"/>
  <c r="AB113"/>
  <c r="Z113"/>
  <c r="X113"/>
  <c r="V113"/>
  <c r="T113"/>
  <c r="R113"/>
  <c r="P113"/>
  <c r="N113"/>
  <c r="AH112"/>
  <c r="AF112"/>
  <c r="AD112"/>
  <c r="AB112"/>
  <c r="Z112"/>
  <c r="X112"/>
  <c r="V112"/>
  <c r="T112"/>
  <c r="R112"/>
  <c r="P112"/>
  <c r="N112"/>
  <c r="AH111"/>
  <c r="AF111"/>
  <c r="AD111"/>
  <c r="AB111"/>
  <c r="Z111"/>
  <c r="X111"/>
  <c r="V111"/>
  <c r="T111"/>
  <c r="R111"/>
  <c r="P111"/>
  <c r="N111"/>
  <c r="AH110"/>
  <c r="AF110"/>
  <c r="AD110"/>
  <c r="AB110"/>
  <c r="Z110"/>
  <c r="X110"/>
  <c r="V110"/>
  <c r="T110"/>
  <c r="R110"/>
  <c r="P110"/>
  <c r="N110"/>
  <c r="AG110" s="1"/>
  <c r="AH109"/>
  <c r="AF109"/>
  <c r="AD109"/>
  <c r="AB109"/>
  <c r="Z109"/>
  <c r="X109"/>
  <c r="V109"/>
  <c r="T109"/>
  <c r="R109"/>
  <c r="P109"/>
  <c r="N109"/>
  <c r="AH108"/>
  <c r="AF108"/>
  <c r="AD108"/>
  <c r="AB108"/>
  <c r="Z108"/>
  <c r="X108"/>
  <c r="V108"/>
  <c r="T108"/>
  <c r="R108"/>
  <c r="P108"/>
  <c r="N108"/>
  <c r="AH107"/>
  <c r="AF107"/>
  <c r="AD107"/>
  <c r="AB107"/>
  <c r="Z107"/>
  <c r="X107"/>
  <c r="V107"/>
  <c r="T107"/>
  <c r="R107"/>
  <c r="P107"/>
  <c r="N107"/>
  <c r="AH106"/>
  <c r="AF106"/>
  <c r="AD106"/>
  <c r="AB106"/>
  <c r="Z106"/>
  <c r="X106"/>
  <c r="V106"/>
  <c r="T106"/>
  <c r="R106"/>
  <c r="P106"/>
  <c r="N106"/>
  <c r="AG106" s="1"/>
  <c r="AH105"/>
  <c r="AF105"/>
  <c r="AD105"/>
  <c r="AB105"/>
  <c r="Z105"/>
  <c r="X105"/>
  <c r="V105"/>
  <c r="T105"/>
  <c r="R105"/>
  <c r="P105"/>
  <c r="N105"/>
  <c r="AG105" s="1"/>
  <c r="AH104"/>
  <c r="AF104"/>
  <c r="AD104"/>
  <c r="AB104"/>
  <c r="Z104"/>
  <c r="X104"/>
  <c r="V104"/>
  <c r="T104"/>
  <c r="R104"/>
  <c r="P104"/>
  <c r="N104"/>
  <c r="AH103"/>
  <c r="AF103"/>
  <c r="AD103"/>
  <c r="AB103"/>
  <c r="Z103"/>
  <c r="X103"/>
  <c r="V103"/>
  <c r="T103"/>
  <c r="R103"/>
  <c r="P103"/>
  <c r="N103"/>
  <c r="AH102"/>
  <c r="AF102"/>
  <c r="AD102"/>
  <c r="AB102"/>
  <c r="Z102"/>
  <c r="X102"/>
  <c r="V102"/>
  <c r="T102"/>
  <c r="R102"/>
  <c r="P102"/>
  <c r="N102"/>
  <c r="AH101"/>
  <c r="AF101"/>
  <c r="AD101"/>
  <c r="AB101"/>
  <c r="Z101"/>
  <c r="X101"/>
  <c r="V101"/>
  <c r="T101"/>
  <c r="R101"/>
  <c r="P101"/>
  <c r="N101"/>
  <c r="AH100"/>
  <c r="AF100"/>
  <c r="AD100"/>
  <c r="AB100"/>
  <c r="Z100"/>
  <c r="X100"/>
  <c r="V100"/>
  <c r="T100"/>
  <c r="R100"/>
  <c r="P100"/>
  <c r="N100"/>
  <c r="AH99"/>
  <c r="AF99"/>
  <c r="AD99"/>
  <c r="AB99"/>
  <c r="Z99"/>
  <c r="X99"/>
  <c r="V99"/>
  <c r="T99"/>
  <c r="R99"/>
  <c r="P99"/>
  <c r="N99"/>
  <c r="AH98"/>
  <c r="AF98"/>
  <c r="AD98"/>
  <c r="AB98"/>
  <c r="Z98"/>
  <c r="X98"/>
  <c r="V98"/>
  <c r="T98"/>
  <c r="R98"/>
  <c r="P98"/>
  <c r="N98"/>
  <c r="AH97"/>
  <c r="AF97"/>
  <c r="AD97"/>
  <c r="AB97"/>
  <c r="Z97"/>
  <c r="X97"/>
  <c r="V97"/>
  <c r="T97"/>
  <c r="R97"/>
  <c r="P97"/>
  <c r="N97"/>
  <c r="AG97" s="1"/>
  <c r="AH96"/>
  <c r="AF96"/>
  <c r="AD96"/>
  <c r="AB96"/>
  <c r="Z96"/>
  <c r="X96"/>
  <c r="V96"/>
  <c r="T96"/>
  <c r="R96"/>
  <c r="P96"/>
  <c r="N96"/>
  <c r="AH95"/>
  <c r="AF95"/>
  <c r="AD95"/>
  <c r="AB95"/>
  <c r="Z95"/>
  <c r="X95"/>
  <c r="V95"/>
  <c r="T95"/>
  <c r="R95"/>
  <c r="P95"/>
  <c r="N95"/>
  <c r="AG95" s="1"/>
  <c r="AH94"/>
  <c r="AF94"/>
  <c r="AD94"/>
  <c r="AB94"/>
  <c r="Z94"/>
  <c r="X94"/>
  <c r="V94"/>
  <c r="T94"/>
  <c r="R94"/>
  <c r="P94"/>
  <c r="N94"/>
  <c r="AH93"/>
  <c r="AF93"/>
  <c r="AD93"/>
  <c r="AB93"/>
  <c r="Z93"/>
  <c r="X93"/>
  <c r="V93"/>
  <c r="T93"/>
  <c r="R93"/>
  <c r="P93"/>
  <c r="N93"/>
  <c r="AH92"/>
  <c r="AF92"/>
  <c r="AD92"/>
  <c r="AB92"/>
  <c r="Z92"/>
  <c r="X92"/>
  <c r="V92"/>
  <c r="T92"/>
  <c r="R92"/>
  <c r="P92"/>
  <c r="N92"/>
  <c r="AG92" s="1"/>
  <c r="AH91"/>
  <c r="AF91"/>
  <c r="AD91"/>
  <c r="AB91"/>
  <c r="Z91"/>
  <c r="X91"/>
  <c r="V91"/>
  <c r="T91"/>
  <c r="R91"/>
  <c r="P91"/>
  <c r="N91"/>
  <c r="AH90"/>
  <c r="AF90"/>
  <c r="AD90"/>
  <c r="AB90"/>
  <c r="Z90"/>
  <c r="X90"/>
  <c r="V90"/>
  <c r="T90"/>
  <c r="R90"/>
  <c r="P90"/>
  <c r="N90"/>
  <c r="AH89"/>
  <c r="AF89"/>
  <c r="AD89"/>
  <c r="AB89"/>
  <c r="Z89"/>
  <c r="X89"/>
  <c r="V89"/>
  <c r="T89"/>
  <c r="R89"/>
  <c r="P89"/>
  <c r="N89"/>
  <c r="AH88"/>
  <c r="AF88"/>
  <c r="AD88"/>
  <c r="AB88"/>
  <c r="Z88"/>
  <c r="X88"/>
  <c r="V88"/>
  <c r="T88"/>
  <c r="R88"/>
  <c r="P88"/>
  <c r="N88"/>
  <c r="AG88" s="1"/>
  <c r="AH87"/>
  <c r="AF87"/>
  <c r="AD87"/>
  <c r="AB87"/>
  <c r="Z87"/>
  <c r="X87"/>
  <c r="V87"/>
  <c r="T87"/>
  <c r="R87"/>
  <c r="P87"/>
  <c r="N87"/>
  <c r="AH86"/>
  <c r="AF86"/>
  <c r="AD86"/>
  <c r="AB86"/>
  <c r="Z86"/>
  <c r="X86"/>
  <c r="V86"/>
  <c r="T86"/>
  <c r="R86"/>
  <c r="P86"/>
  <c r="N86"/>
  <c r="AH85"/>
  <c r="AF85"/>
  <c r="AD85"/>
  <c r="AB85"/>
  <c r="Z85"/>
  <c r="X85"/>
  <c r="V85"/>
  <c r="T85"/>
  <c r="R85"/>
  <c r="P85"/>
  <c r="N85"/>
  <c r="AH84"/>
  <c r="AF84"/>
  <c r="AD84"/>
  <c r="AB84"/>
  <c r="Z84"/>
  <c r="X84"/>
  <c r="V84"/>
  <c r="T84"/>
  <c r="R84"/>
  <c r="P84"/>
  <c r="N84"/>
  <c r="AH83"/>
  <c r="AF83"/>
  <c r="AD83"/>
  <c r="AB83"/>
  <c r="Z83"/>
  <c r="X83"/>
  <c r="V83"/>
  <c r="T83"/>
  <c r="R83"/>
  <c r="P83"/>
  <c r="N83"/>
  <c r="AH82"/>
  <c r="AF82"/>
  <c r="AD82"/>
  <c r="AB82"/>
  <c r="Z82"/>
  <c r="X82"/>
  <c r="V82"/>
  <c r="T82"/>
  <c r="R82"/>
  <c r="P82"/>
  <c r="N82"/>
  <c r="AH81"/>
  <c r="AF81"/>
  <c r="AD81"/>
  <c r="AB81"/>
  <c r="Z81"/>
  <c r="X81"/>
  <c r="V81"/>
  <c r="T81"/>
  <c r="R81"/>
  <c r="P81"/>
  <c r="N81"/>
  <c r="AH80"/>
  <c r="AF80"/>
  <c r="AD80"/>
  <c r="AB80"/>
  <c r="Z80"/>
  <c r="X80"/>
  <c r="V80"/>
  <c r="T80"/>
  <c r="R80"/>
  <c r="P80"/>
  <c r="N80"/>
  <c r="AH79"/>
  <c r="AF79"/>
  <c r="AD79"/>
  <c r="AB79"/>
  <c r="Z79"/>
  <c r="X79"/>
  <c r="V79"/>
  <c r="T79"/>
  <c r="R79"/>
  <c r="P79"/>
  <c r="N79"/>
  <c r="AH78"/>
  <c r="AF78"/>
  <c r="AD78"/>
  <c r="AB78"/>
  <c r="Z78"/>
  <c r="X78"/>
  <c r="V78"/>
  <c r="T78"/>
  <c r="R78"/>
  <c r="P78"/>
  <c r="N78"/>
  <c r="AH77"/>
  <c r="AF77"/>
  <c r="AD77"/>
  <c r="AB77"/>
  <c r="Z77"/>
  <c r="X77"/>
  <c r="V77"/>
  <c r="T77"/>
  <c r="R77"/>
  <c r="P77"/>
  <c r="N77"/>
  <c r="AH76"/>
  <c r="AF76"/>
  <c r="AD76"/>
  <c r="AB76"/>
  <c r="Z76"/>
  <c r="X76"/>
  <c r="V76"/>
  <c r="T76"/>
  <c r="R76"/>
  <c r="P76"/>
  <c r="N76"/>
  <c r="AH75"/>
  <c r="AF75"/>
  <c r="AD75"/>
  <c r="AB75"/>
  <c r="Z75"/>
  <c r="X75"/>
  <c r="V75"/>
  <c r="T75"/>
  <c r="R75"/>
  <c r="P75"/>
  <c r="N75"/>
  <c r="AG75" s="1"/>
  <c r="AH74"/>
  <c r="AF74"/>
  <c r="AD74"/>
  <c r="AB74"/>
  <c r="Z74"/>
  <c r="X74"/>
  <c r="V74"/>
  <c r="T74"/>
  <c r="R74"/>
  <c r="P74"/>
  <c r="N74"/>
  <c r="AH73"/>
  <c r="AF73"/>
  <c r="AD73"/>
  <c r="AB73"/>
  <c r="Z73"/>
  <c r="X73"/>
  <c r="V73"/>
  <c r="T73"/>
  <c r="R73"/>
  <c r="P73"/>
  <c r="N73"/>
  <c r="AH72"/>
  <c r="AF72"/>
  <c r="AD72"/>
  <c r="AB72"/>
  <c r="Z72"/>
  <c r="X72"/>
  <c r="V72"/>
  <c r="T72"/>
  <c r="R72"/>
  <c r="P72"/>
  <c r="N72"/>
  <c r="AH71"/>
  <c r="AF71"/>
  <c r="AD71"/>
  <c r="AB71"/>
  <c r="Z71"/>
  <c r="X71"/>
  <c r="V71"/>
  <c r="T71"/>
  <c r="R71"/>
  <c r="P71"/>
  <c r="N71"/>
  <c r="AG71" s="1"/>
  <c r="AH70"/>
  <c r="AF70"/>
  <c r="AD70"/>
  <c r="AB70"/>
  <c r="Z70"/>
  <c r="X70"/>
  <c r="V70"/>
  <c r="T70"/>
  <c r="R70"/>
  <c r="P70"/>
  <c r="N70"/>
  <c r="AH69"/>
  <c r="AF69"/>
  <c r="AD69"/>
  <c r="AB69"/>
  <c r="Z69"/>
  <c r="X69"/>
  <c r="V69"/>
  <c r="T69"/>
  <c r="R69"/>
  <c r="P69"/>
  <c r="N69"/>
  <c r="AG69" s="1"/>
  <c r="AH68"/>
  <c r="AF68"/>
  <c r="AD68"/>
  <c r="AB68"/>
  <c r="Z68"/>
  <c r="X68"/>
  <c r="V68"/>
  <c r="T68"/>
  <c r="R68"/>
  <c r="P68"/>
  <c r="N68"/>
  <c r="AH67"/>
  <c r="AF67"/>
  <c r="AD67"/>
  <c r="AB67"/>
  <c r="Z67"/>
  <c r="X67"/>
  <c r="V67"/>
  <c r="T67"/>
  <c r="R67"/>
  <c r="P67"/>
  <c r="N67"/>
  <c r="AG67" s="1"/>
  <c r="AH66"/>
  <c r="AF66"/>
  <c r="AD66"/>
  <c r="AB66"/>
  <c r="Z66"/>
  <c r="X66"/>
  <c r="V66"/>
  <c r="T66"/>
  <c r="R66"/>
  <c r="P66"/>
  <c r="N66"/>
  <c r="AH65"/>
  <c r="AF65"/>
  <c r="AD65"/>
  <c r="AB65"/>
  <c r="Z65"/>
  <c r="X65"/>
  <c r="V65"/>
  <c r="T65"/>
  <c r="R65"/>
  <c r="P65"/>
  <c r="N65"/>
  <c r="AG65" s="1"/>
  <c r="AH64"/>
  <c r="AF64"/>
  <c r="AD64"/>
  <c r="AB64"/>
  <c r="Z64"/>
  <c r="X64"/>
  <c r="V64"/>
  <c r="T64"/>
  <c r="R64"/>
  <c r="P64"/>
  <c r="N64"/>
  <c r="AH63"/>
  <c r="AF63"/>
  <c r="AD63"/>
  <c r="AB63"/>
  <c r="Z63"/>
  <c r="X63"/>
  <c r="V63"/>
  <c r="T63"/>
  <c r="R63"/>
  <c r="P63"/>
  <c r="N63"/>
  <c r="AG63" s="1"/>
  <c r="AH62"/>
  <c r="AF62"/>
  <c r="AD62"/>
  <c r="AB62"/>
  <c r="Z62"/>
  <c r="X62"/>
  <c r="V62"/>
  <c r="T62"/>
  <c r="R62"/>
  <c r="P62"/>
  <c r="N62"/>
  <c r="AH61"/>
  <c r="AF61"/>
  <c r="AD61"/>
  <c r="AB61"/>
  <c r="Z61"/>
  <c r="X61"/>
  <c r="V61"/>
  <c r="T61"/>
  <c r="R61"/>
  <c r="P61"/>
  <c r="N61"/>
  <c r="AG61" s="1"/>
  <c r="AH60"/>
  <c r="AF60"/>
  <c r="AD60"/>
  <c r="AB60"/>
  <c r="Z60"/>
  <c r="X60"/>
  <c r="V60"/>
  <c r="T60"/>
  <c r="R60"/>
  <c r="P60"/>
  <c r="N60"/>
  <c r="AH59"/>
  <c r="AF59"/>
  <c r="AD59"/>
  <c r="AB59"/>
  <c r="Z59"/>
  <c r="X59"/>
  <c r="V59"/>
  <c r="T59"/>
  <c r="R59"/>
  <c r="P59"/>
  <c r="N59"/>
  <c r="AH58"/>
  <c r="AF58"/>
  <c r="AD58"/>
  <c r="AB58"/>
  <c r="Z58"/>
  <c r="X58"/>
  <c r="V58"/>
  <c r="T58"/>
  <c r="R58"/>
  <c r="P58"/>
  <c r="N58"/>
  <c r="AG58" s="1"/>
  <c r="AH57"/>
  <c r="AF57"/>
  <c r="AD57"/>
  <c r="AB57"/>
  <c r="Z57"/>
  <c r="X57"/>
  <c r="V57"/>
  <c r="T57"/>
  <c r="R57"/>
  <c r="P57"/>
  <c r="N57"/>
  <c r="AH56"/>
  <c r="AF56"/>
  <c r="AD56"/>
  <c r="AB56"/>
  <c r="Z56"/>
  <c r="X56"/>
  <c r="V56"/>
  <c r="T56"/>
  <c r="R56"/>
  <c r="P56"/>
  <c r="N56"/>
  <c r="AG56" s="1"/>
  <c r="AH55"/>
  <c r="AF55"/>
  <c r="AD55"/>
  <c r="AB55"/>
  <c r="Z55"/>
  <c r="X55"/>
  <c r="V55"/>
  <c r="T55"/>
  <c r="R55"/>
  <c r="P55"/>
  <c r="N55"/>
  <c r="AH54"/>
  <c r="AF54"/>
  <c r="AD54"/>
  <c r="AB54"/>
  <c r="Z54"/>
  <c r="X54"/>
  <c r="V54"/>
  <c r="T54"/>
  <c r="R54"/>
  <c r="P54"/>
  <c r="N54"/>
  <c r="AG54" s="1"/>
  <c r="AH53"/>
  <c r="AF53"/>
  <c r="AD53"/>
  <c r="AB53"/>
  <c r="Z53"/>
  <c r="X53"/>
  <c r="V53"/>
  <c r="T53"/>
  <c r="R53"/>
  <c r="P53"/>
  <c r="N53"/>
  <c r="AH52"/>
  <c r="AF52"/>
  <c r="AD52"/>
  <c r="AB52"/>
  <c r="Z52"/>
  <c r="X52"/>
  <c r="V52"/>
  <c r="T52"/>
  <c r="R52"/>
  <c r="P52"/>
  <c r="N52"/>
  <c r="AG52" s="1"/>
  <c r="AH51"/>
  <c r="AF51"/>
  <c r="AD51"/>
  <c r="AB51"/>
  <c r="Z51"/>
  <c r="X51"/>
  <c r="V51"/>
  <c r="T51"/>
  <c r="R51"/>
  <c r="P51"/>
  <c r="N51"/>
  <c r="AH50"/>
  <c r="AF50"/>
  <c r="AD50"/>
  <c r="AB50"/>
  <c r="Z50"/>
  <c r="X50"/>
  <c r="V50"/>
  <c r="T50"/>
  <c r="R50"/>
  <c r="P50"/>
  <c r="N50"/>
  <c r="AG50" s="1"/>
  <c r="AH49"/>
  <c r="AF49"/>
  <c r="AD49"/>
  <c r="AB49"/>
  <c r="Z49"/>
  <c r="X49"/>
  <c r="V49"/>
  <c r="T49"/>
  <c r="R49"/>
  <c r="P49"/>
  <c r="N49"/>
  <c r="AH48"/>
  <c r="AF48"/>
  <c r="AD48"/>
  <c r="AB48"/>
  <c r="Z48"/>
  <c r="X48"/>
  <c r="V48"/>
  <c r="T48"/>
  <c r="R48"/>
  <c r="P48"/>
  <c r="N48"/>
  <c r="AH47"/>
  <c r="AF47"/>
  <c r="AD47"/>
  <c r="AB47"/>
  <c r="Z47"/>
  <c r="X47"/>
  <c r="V47"/>
  <c r="T47"/>
  <c r="R47"/>
  <c r="P47"/>
  <c r="N47"/>
  <c r="AH46"/>
  <c r="AF46"/>
  <c r="AD46"/>
  <c r="AB46"/>
  <c r="Z46"/>
  <c r="X46"/>
  <c r="V46"/>
  <c r="T46"/>
  <c r="R46"/>
  <c r="P46"/>
  <c r="N46"/>
  <c r="AH45"/>
  <c r="AF45"/>
  <c r="AD45"/>
  <c r="AB45"/>
  <c r="Z45"/>
  <c r="X45"/>
  <c r="V45"/>
  <c r="T45"/>
  <c r="R45"/>
  <c r="P45"/>
  <c r="N45"/>
  <c r="AH44"/>
  <c r="AF44"/>
  <c r="AD44"/>
  <c r="AB44"/>
  <c r="Z44"/>
  <c r="X44"/>
  <c r="V44"/>
  <c r="T44"/>
  <c r="R44"/>
  <c r="P44"/>
  <c r="N44"/>
  <c r="AH43"/>
  <c r="AF43"/>
  <c r="AD43"/>
  <c r="AB43"/>
  <c r="Z43"/>
  <c r="X43"/>
  <c r="V43"/>
  <c r="T43"/>
  <c r="R43"/>
  <c r="P43"/>
  <c r="N43"/>
  <c r="AH42"/>
  <c r="AF42"/>
  <c r="AD42"/>
  <c r="AB42"/>
  <c r="Z42"/>
  <c r="X42"/>
  <c r="V42"/>
  <c r="T42"/>
  <c r="R42"/>
  <c r="P42"/>
  <c r="N42"/>
  <c r="AH41"/>
  <c r="AF41"/>
  <c r="AD41"/>
  <c r="AB41"/>
  <c r="Z41"/>
  <c r="X41"/>
  <c r="V41"/>
  <c r="T41"/>
  <c r="R41"/>
  <c r="P41"/>
  <c r="N41"/>
  <c r="AH40"/>
  <c r="AF40"/>
  <c r="AD40"/>
  <c r="AB40"/>
  <c r="Z40"/>
  <c r="X40"/>
  <c r="V40"/>
  <c r="T40"/>
  <c r="R40"/>
  <c r="P40"/>
  <c r="N40"/>
  <c r="AH39"/>
  <c r="AF39"/>
  <c r="AD39"/>
  <c r="AB39"/>
  <c r="Z39"/>
  <c r="X39"/>
  <c r="V39"/>
  <c r="T39"/>
  <c r="R39"/>
  <c r="P39"/>
  <c r="N39"/>
  <c r="AH38"/>
  <c r="AF38"/>
  <c r="AD38"/>
  <c r="AB38"/>
  <c r="Z38"/>
  <c r="X38"/>
  <c r="V38"/>
  <c r="T38"/>
  <c r="R38"/>
  <c r="P38"/>
  <c r="N38"/>
  <c r="AH37"/>
  <c r="AF37"/>
  <c r="AD37"/>
  <c r="AB37"/>
  <c r="Z37"/>
  <c r="X37"/>
  <c r="V37"/>
  <c r="T37"/>
  <c r="R37"/>
  <c r="P37"/>
  <c r="N37"/>
  <c r="AH36"/>
  <c r="AF36"/>
  <c r="AD36"/>
  <c r="AB36"/>
  <c r="Z36"/>
  <c r="X36"/>
  <c r="V36"/>
  <c r="T36"/>
  <c r="R36"/>
  <c r="P36"/>
  <c r="N36"/>
  <c r="AH35"/>
  <c r="AF35"/>
  <c r="AD35"/>
  <c r="AB35"/>
  <c r="Z35"/>
  <c r="X35"/>
  <c r="V35"/>
  <c r="T35"/>
  <c r="R35"/>
  <c r="P35"/>
  <c r="N35"/>
  <c r="AH34"/>
  <c r="AF34"/>
  <c r="AD34"/>
  <c r="AB34"/>
  <c r="Z34"/>
  <c r="X34"/>
  <c r="V34"/>
  <c r="T34"/>
  <c r="R34"/>
  <c r="P34"/>
  <c r="N34"/>
  <c r="AH33"/>
  <c r="AF33"/>
  <c r="AD33"/>
  <c r="AB33"/>
  <c r="Z33"/>
  <c r="X33"/>
  <c r="V33"/>
  <c r="T33"/>
  <c r="R33"/>
  <c r="P33"/>
  <c r="N33"/>
  <c r="AH32"/>
  <c r="AF32"/>
  <c r="AD32"/>
  <c r="AB32"/>
  <c r="Z32"/>
  <c r="X32"/>
  <c r="V32"/>
  <c r="T32"/>
  <c r="R32"/>
  <c r="P32"/>
  <c r="N32"/>
  <c r="AH31"/>
  <c r="AF31"/>
  <c r="AD31"/>
  <c r="AB31"/>
  <c r="Z31"/>
  <c r="X31"/>
  <c r="V31"/>
  <c r="T31"/>
  <c r="R31"/>
  <c r="P31"/>
  <c r="N31"/>
  <c r="AH30"/>
  <c r="AF30"/>
  <c r="AD30"/>
  <c r="AB30"/>
  <c r="Z30"/>
  <c r="X30"/>
  <c r="V30"/>
  <c r="T30"/>
  <c r="R30"/>
  <c r="P30"/>
  <c r="N30"/>
  <c r="AH29"/>
  <c r="AF29"/>
  <c r="AD29"/>
  <c r="AB29"/>
  <c r="Z29"/>
  <c r="X29"/>
  <c r="V29"/>
  <c r="T29"/>
  <c r="R29"/>
  <c r="P29"/>
  <c r="N29"/>
  <c r="AH28"/>
  <c r="AF28"/>
  <c r="AD28"/>
  <c r="AB28"/>
  <c r="Z28"/>
  <c r="X28"/>
  <c r="V28"/>
  <c r="T28"/>
  <c r="R28"/>
  <c r="P28"/>
  <c r="N28"/>
  <c r="AH27"/>
  <c r="AF27"/>
  <c r="AD27"/>
  <c r="AB27"/>
  <c r="Z27"/>
  <c r="X27"/>
  <c r="V27"/>
  <c r="T27"/>
  <c r="R27"/>
  <c r="P27"/>
  <c r="N27"/>
  <c r="AH26"/>
  <c r="AF26"/>
  <c r="AD26"/>
  <c r="AB26"/>
  <c r="Z26"/>
  <c r="X26"/>
  <c r="V26"/>
  <c r="T26"/>
  <c r="R26"/>
  <c r="P26"/>
  <c r="N26"/>
  <c r="AH25"/>
  <c r="AF25"/>
  <c r="AD25"/>
  <c r="AB25"/>
  <c r="Z25"/>
  <c r="X25"/>
  <c r="V25"/>
  <c r="T25"/>
  <c r="R25"/>
  <c r="P25"/>
  <c r="N25"/>
  <c r="AH24"/>
  <c r="AF24"/>
  <c r="AD24"/>
  <c r="AB24"/>
  <c r="Z24"/>
  <c r="X24"/>
  <c r="V24"/>
  <c r="T24"/>
  <c r="R24"/>
  <c r="P24"/>
  <c r="N24"/>
  <c r="AG24" s="1"/>
  <c r="AH23"/>
  <c r="AF23"/>
  <c r="AD23"/>
  <c r="AB23"/>
  <c r="Z23"/>
  <c r="X23"/>
  <c r="V23"/>
  <c r="T23"/>
  <c r="R23"/>
  <c r="P23"/>
  <c r="N23"/>
  <c r="AH22"/>
  <c r="AF22"/>
  <c r="AD22"/>
  <c r="AB22"/>
  <c r="Z22"/>
  <c r="X22"/>
  <c r="V22"/>
  <c r="T22"/>
  <c r="R22"/>
  <c r="P22"/>
  <c r="N22"/>
  <c r="AH21"/>
  <c r="AF21"/>
  <c r="AD21"/>
  <c r="AB21"/>
  <c r="Z21"/>
  <c r="X21"/>
  <c r="V21"/>
  <c r="T21"/>
  <c r="R21"/>
  <c r="P21"/>
  <c r="N21"/>
  <c r="AH20"/>
  <c r="AF20"/>
  <c r="AD20"/>
  <c r="AB20"/>
  <c r="Z20"/>
  <c r="X20"/>
  <c r="V20"/>
  <c r="T20"/>
  <c r="R20"/>
  <c r="P20"/>
  <c r="N20"/>
  <c r="AH19"/>
  <c r="AF19"/>
  <c r="AD19"/>
  <c r="AB19"/>
  <c r="Z19"/>
  <c r="X19"/>
  <c r="V19"/>
  <c r="T19"/>
  <c r="R19"/>
  <c r="P19"/>
  <c r="N19"/>
  <c r="AH18"/>
  <c r="AF18"/>
  <c r="AD18"/>
  <c r="AB18"/>
  <c r="Z18"/>
  <c r="X18"/>
  <c r="V18"/>
  <c r="T18"/>
  <c r="R18"/>
  <c r="P18"/>
  <c r="N18"/>
  <c r="AH17"/>
  <c r="AF17"/>
  <c r="AD17"/>
  <c r="AB17"/>
  <c r="Z17"/>
  <c r="X17"/>
  <c r="V17"/>
  <c r="T17"/>
  <c r="R17"/>
  <c r="P17"/>
  <c r="N17"/>
  <c r="AG17" s="1"/>
  <c r="AH16"/>
  <c r="AF16"/>
  <c r="AD16"/>
  <c r="AB16"/>
  <c r="Z16"/>
  <c r="X16"/>
  <c r="V16"/>
  <c r="T16"/>
  <c r="R16"/>
  <c r="P16"/>
  <c r="N16"/>
  <c r="AH15"/>
  <c r="AF15"/>
  <c r="AD15"/>
  <c r="AB15"/>
  <c r="Z15"/>
  <c r="X15"/>
  <c r="V15"/>
  <c r="T15"/>
  <c r="R15"/>
  <c r="P15"/>
  <c r="N15"/>
  <c r="AH14"/>
  <c r="AF14"/>
  <c r="AD14"/>
  <c r="AB14"/>
  <c r="Z14"/>
  <c r="X14"/>
  <c r="V14"/>
  <c r="T14"/>
  <c r="R14"/>
  <c r="P14"/>
  <c r="N14"/>
  <c r="AH13"/>
  <c r="AF13"/>
  <c r="AD13"/>
  <c r="AB13"/>
  <c r="Z13"/>
  <c r="X13"/>
  <c r="V13"/>
  <c r="T13"/>
  <c r="R13"/>
  <c r="P13"/>
  <c r="N13"/>
  <c r="AH12"/>
  <c r="AF12"/>
  <c r="AD12"/>
  <c r="AB12"/>
  <c r="Z12"/>
  <c r="X12"/>
  <c r="V12"/>
  <c r="T12"/>
  <c r="R12"/>
  <c r="P12"/>
  <c r="N12"/>
  <c r="AH11"/>
  <c r="AF11"/>
  <c r="AD11"/>
  <c r="AB11"/>
  <c r="Z11"/>
  <c r="X11"/>
  <c r="V11"/>
  <c r="T11"/>
  <c r="R11"/>
  <c r="P11"/>
  <c r="N11"/>
  <c r="AH10"/>
  <c r="AF10"/>
  <c r="AD10"/>
  <c r="AB10"/>
  <c r="Z10"/>
  <c r="X10"/>
  <c r="V10"/>
  <c r="T10"/>
  <c r="R10"/>
  <c r="P10"/>
  <c r="N10"/>
  <c r="AH9"/>
  <c r="AF9"/>
  <c r="AD9"/>
  <c r="AB9"/>
  <c r="Z9"/>
  <c r="X9"/>
  <c r="V9"/>
  <c r="T9"/>
  <c r="R9"/>
  <c r="P9"/>
  <c r="N9"/>
  <c r="AG9" s="1"/>
  <c r="AH8"/>
  <c r="AF8"/>
  <c r="AD8"/>
  <c r="AB8"/>
  <c r="Z8"/>
  <c r="X8"/>
  <c r="V8"/>
  <c r="T8"/>
  <c r="R8"/>
  <c r="P8"/>
  <c r="N8"/>
  <c r="AH144"/>
  <c r="AF145"/>
  <c r="AD145"/>
  <c r="AB145"/>
  <c r="Z145"/>
  <c r="X145"/>
  <c r="V145"/>
  <c r="R145"/>
  <c r="P145"/>
  <c r="N145"/>
  <c r="AE185" i="28"/>
  <c r="AC185"/>
  <c r="AD140" s="1"/>
  <c r="AA185"/>
  <c r="Y185"/>
  <c r="Z122" s="1"/>
  <c r="W185"/>
  <c r="U185"/>
  <c r="V178" s="1"/>
  <c r="S185"/>
  <c r="Q185"/>
  <c r="R142" s="1"/>
  <c r="O185"/>
  <c r="M185"/>
  <c r="AH185" s="1"/>
  <c r="G185"/>
  <c r="G184"/>
  <c r="G183"/>
  <c r="AE182"/>
  <c r="AC182"/>
  <c r="AA182"/>
  <c r="Y182"/>
  <c r="W182"/>
  <c r="U182"/>
  <c r="S182"/>
  <c r="Q182"/>
  <c r="O182"/>
  <c r="M182"/>
  <c r="G182"/>
  <c r="AD179"/>
  <c r="Z179"/>
  <c r="AH178"/>
  <c r="AF178"/>
  <c r="AD178"/>
  <c r="AB178"/>
  <c r="Z178"/>
  <c r="X178"/>
  <c r="T178"/>
  <c r="R178"/>
  <c r="P178"/>
  <c r="N178"/>
  <c r="AH177"/>
  <c r="AF177"/>
  <c r="AD177"/>
  <c r="AB177"/>
  <c r="Z177"/>
  <c r="X177"/>
  <c r="V177"/>
  <c r="T177"/>
  <c r="R177"/>
  <c r="P177"/>
  <c r="N177"/>
  <c r="AH176"/>
  <c r="AF176"/>
  <c r="AD176"/>
  <c r="AB176"/>
  <c r="Z176"/>
  <c r="X176"/>
  <c r="T176"/>
  <c r="R176"/>
  <c r="P176"/>
  <c r="N176"/>
  <c r="AH175"/>
  <c r="AF175"/>
  <c r="AD175"/>
  <c r="AB175"/>
  <c r="Z175"/>
  <c r="X175"/>
  <c r="V175"/>
  <c r="T175"/>
  <c r="R175"/>
  <c r="P175"/>
  <c r="N175"/>
  <c r="AH174"/>
  <c r="AF174"/>
  <c r="AD174"/>
  <c r="AB174"/>
  <c r="Z174"/>
  <c r="X174"/>
  <c r="V174"/>
  <c r="T174"/>
  <c r="R174"/>
  <c r="P174"/>
  <c r="N174"/>
  <c r="AH173"/>
  <c r="AF173"/>
  <c r="AD173"/>
  <c r="AB173"/>
  <c r="Z173"/>
  <c r="X173"/>
  <c r="V173"/>
  <c r="T173"/>
  <c r="R173"/>
  <c r="P173"/>
  <c r="N173"/>
  <c r="AH172"/>
  <c r="AF172"/>
  <c r="AD172"/>
  <c r="AB172"/>
  <c r="Z172"/>
  <c r="X172"/>
  <c r="T172"/>
  <c r="R172"/>
  <c r="P172"/>
  <c r="N172"/>
  <c r="AH171"/>
  <c r="AF171"/>
  <c r="AD171"/>
  <c r="AB171"/>
  <c r="Z171"/>
  <c r="X171"/>
  <c r="V171"/>
  <c r="T171"/>
  <c r="R171"/>
  <c r="P171"/>
  <c r="N171"/>
  <c r="AH170"/>
  <c r="AF170"/>
  <c r="AD170"/>
  <c r="AB170"/>
  <c r="Z170"/>
  <c r="X170"/>
  <c r="T170"/>
  <c r="R170"/>
  <c r="P170"/>
  <c r="N170"/>
  <c r="AH169"/>
  <c r="AF169"/>
  <c r="AD169"/>
  <c r="AB169"/>
  <c r="Z169"/>
  <c r="X169"/>
  <c r="V169"/>
  <c r="T169"/>
  <c r="R169"/>
  <c r="P169"/>
  <c r="N169"/>
  <c r="AH168"/>
  <c r="AF168"/>
  <c r="AD168"/>
  <c r="AB168"/>
  <c r="Z168"/>
  <c r="X168"/>
  <c r="T168"/>
  <c r="R168"/>
  <c r="P168"/>
  <c r="N168"/>
  <c r="AH167"/>
  <c r="AF167"/>
  <c r="AD167"/>
  <c r="AB167"/>
  <c r="Z167"/>
  <c r="X167"/>
  <c r="V167"/>
  <c r="T167"/>
  <c r="R167"/>
  <c r="P167"/>
  <c r="N167"/>
  <c r="AH166"/>
  <c r="AF166"/>
  <c r="AD166"/>
  <c r="AB166"/>
  <c r="Z166"/>
  <c r="X166"/>
  <c r="T166"/>
  <c r="R166"/>
  <c r="P166"/>
  <c r="N166"/>
  <c r="AH165"/>
  <c r="AF165"/>
  <c r="AD165"/>
  <c r="AB165"/>
  <c r="Z165"/>
  <c r="X165"/>
  <c r="V165"/>
  <c r="T165"/>
  <c r="R165"/>
  <c r="P165"/>
  <c r="N165"/>
  <c r="AH164"/>
  <c r="AF164"/>
  <c r="AD164"/>
  <c r="AB164"/>
  <c r="Z164"/>
  <c r="X164"/>
  <c r="V164"/>
  <c r="T164"/>
  <c r="R164"/>
  <c r="P164"/>
  <c r="N164"/>
  <c r="AH163"/>
  <c r="AF163"/>
  <c r="AD163"/>
  <c r="AB163"/>
  <c r="Z163"/>
  <c r="X163"/>
  <c r="V163"/>
  <c r="T163"/>
  <c r="R163"/>
  <c r="P163"/>
  <c r="N163"/>
  <c r="AH162"/>
  <c r="AF162"/>
  <c r="AD162"/>
  <c r="AB162"/>
  <c r="Z162"/>
  <c r="X162"/>
  <c r="V162"/>
  <c r="T162"/>
  <c r="R162"/>
  <c r="P162"/>
  <c r="N162"/>
  <c r="AH161"/>
  <c r="AF161"/>
  <c r="AD161"/>
  <c r="AB161"/>
  <c r="Z161"/>
  <c r="X161"/>
  <c r="V161"/>
  <c r="T161"/>
  <c r="R161"/>
  <c r="P161"/>
  <c r="N161"/>
  <c r="AH160"/>
  <c r="AF160"/>
  <c r="AD160"/>
  <c r="AB160"/>
  <c r="Z160"/>
  <c r="X160"/>
  <c r="T160"/>
  <c r="R160"/>
  <c r="P160"/>
  <c r="N160"/>
  <c r="AH159"/>
  <c r="AF159"/>
  <c r="AD159"/>
  <c r="AB159"/>
  <c r="Z159"/>
  <c r="X159"/>
  <c r="V159"/>
  <c r="T159"/>
  <c r="R159"/>
  <c r="P159"/>
  <c r="N159"/>
  <c r="AH158"/>
  <c r="AF158"/>
  <c r="AD158"/>
  <c r="AB158"/>
  <c r="Z158"/>
  <c r="X158"/>
  <c r="T158"/>
  <c r="R158"/>
  <c r="P158"/>
  <c r="N158"/>
  <c r="AH157"/>
  <c r="AF157"/>
  <c r="AD157"/>
  <c r="AB157"/>
  <c r="Z157"/>
  <c r="X157"/>
  <c r="V157"/>
  <c r="T157"/>
  <c r="R157"/>
  <c r="P157"/>
  <c r="N157"/>
  <c r="AH156"/>
  <c r="AF156"/>
  <c r="AD156"/>
  <c r="AB156"/>
  <c r="Z156"/>
  <c r="X156"/>
  <c r="V156"/>
  <c r="T156"/>
  <c r="R156"/>
  <c r="P156"/>
  <c r="N156"/>
  <c r="AH155"/>
  <c r="AF155"/>
  <c r="AD155"/>
  <c r="AB155"/>
  <c r="Z155"/>
  <c r="X155"/>
  <c r="V155"/>
  <c r="T155"/>
  <c r="R155"/>
  <c r="P155"/>
  <c r="N155"/>
  <c r="AH154"/>
  <c r="AF154"/>
  <c r="AD154"/>
  <c r="AB154"/>
  <c r="Z154"/>
  <c r="X154"/>
  <c r="T154"/>
  <c r="R154"/>
  <c r="P154"/>
  <c r="N154"/>
  <c r="AH153"/>
  <c r="AF153"/>
  <c r="AD153"/>
  <c r="AB153"/>
  <c r="Z153"/>
  <c r="X153"/>
  <c r="V153"/>
  <c r="T153"/>
  <c r="R153"/>
  <c r="P153"/>
  <c r="N153"/>
  <c r="AH152"/>
  <c r="AF152"/>
  <c r="AD152"/>
  <c r="AB152"/>
  <c r="Z152"/>
  <c r="X152"/>
  <c r="T152"/>
  <c r="R152"/>
  <c r="P152"/>
  <c r="N152"/>
  <c r="AH151"/>
  <c r="AF151"/>
  <c r="AD151"/>
  <c r="AB151"/>
  <c r="Z151"/>
  <c r="X151"/>
  <c r="V151"/>
  <c r="T151"/>
  <c r="R151"/>
  <c r="P151"/>
  <c r="N151"/>
  <c r="AH150"/>
  <c r="AF150"/>
  <c r="AD150"/>
  <c r="AB150"/>
  <c r="Z150"/>
  <c r="X150"/>
  <c r="T150"/>
  <c r="R150"/>
  <c r="P150"/>
  <c r="N150"/>
  <c r="AH149"/>
  <c r="AF149"/>
  <c r="AD149"/>
  <c r="AB149"/>
  <c r="Z149"/>
  <c r="X149"/>
  <c r="V149"/>
  <c r="T149"/>
  <c r="R149"/>
  <c r="P149"/>
  <c r="N149"/>
  <c r="AH148"/>
  <c r="AF148"/>
  <c r="AD148"/>
  <c r="AB148"/>
  <c r="Z148"/>
  <c r="X148"/>
  <c r="V148"/>
  <c r="T148"/>
  <c r="R148"/>
  <c r="P148"/>
  <c r="N148"/>
  <c r="AH147"/>
  <c r="AF147"/>
  <c r="AD147"/>
  <c r="AB147"/>
  <c r="Z147"/>
  <c r="X147"/>
  <c r="V147"/>
  <c r="T147"/>
  <c r="R147"/>
  <c r="P147"/>
  <c r="N147"/>
  <c r="AH146"/>
  <c r="AF146"/>
  <c r="AD146"/>
  <c r="AB146"/>
  <c r="Z146"/>
  <c r="X146"/>
  <c r="V146"/>
  <c r="T146"/>
  <c r="R146"/>
  <c r="P146"/>
  <c r="N146"/>
  <c r="AH145"/>
  <c r="AF145"/>
  <c r="AD145"/>
  <c r="AB145"/>
  <c r="Z145"/>
  <c r="X145"/>
  <c r="V145"/>
  <c r="T145"/>
  <c r="R145"/>
  <c r="P145"/>
  <c r="N145"/>
  <c r="AH144"/>
  <c r="AF144"/>
  <c r="AD144"/>
  <c r="AB144"/>
  <c r="Z144"/>
  <c r="X144"/>
  <c r="T144"/>
  <c r="R144"/>
  <c r="P144"/>
  <c r="N144"/>
  <c r="AH143"/>
  <c r="AF143"/>
  <c r="AD143"/>
  <c r="AB143"/>
  <c r="Z143"/>
  <c r="X143"/>
  <c r="V143"/>
  <c r="T143"/>
  <c r="R143"/>
  <c r="P143"/>
  <c r="N143"/>
  <c r="AH142"/>
  <c r="AF142"/>
  <c r="AD142"/>
  <c r="AB142"/>
  <c r="Z142"/>
  <c r="X142"/>
  <c r="V142"/>
  <c r="T142"/>
  <c r="P142"/>
  <c r="AH141"/>
  <c r="AF141"/>
  <c r="AD141"/>
  <c r="AB141"/>
  <c r="Z141"/>
  <c r="X141"/>
  <c r="V141"/>
  <c r="T141"/>
  <c r="R141"/>
  <c r="P141"/>
  <c r="N141"/>
  <c r="AH140"/>
  <c r="AF140"/>
  <c r="AB140"/>
  <c r="Z140"/>
  <c r="X140"/>
  <c r="T140"/>
  <c r="R140"/>
  <c r="P140"/>
  <c r="N140"/>
  <c r="AH139"/>
  <c r="AF139"/>
  <c r="AD139"/>
  <c r="AB139"/>
  <c r="Z139"/>
  <c r="X139"/>
  <c r="V139"/>
  <c r="T139"/>
  <c r="R139"/>
  <c r="P139"/>
  <c r="N139"/>
  <c r="AH138"/>
  <c r="AF138"/>
  <c r="AD138"/>
  <c r="AB138"/>
  <c r="Z138"/>
  <c r="X138"/>
  <c r="T138"/>
  <c r="R138"/>
  <c r="P138"/>
  <c r="N138"/>
  <c r="AH137"/>
  <c r="AF137"/>
  <c r="AD137"/>
  <c r="AB137"/>
  <c r="Z137"/>
  <c r="X137"/>
  <c r="V137"/>
  <c r="T137"/>
  <c r="R137"/>
  <c r="P137"/>
  <c r="N137"/>
  <c r="AG137" s="1"/>
  <c r="AH136"/>
  <c r="AF136"/>
  <c r="AD136"/>
  <c r="AB136"/>
  <c r="Z136"/>
  <c r="X136"/>
  <c r="T136"/>
  <c r="R136"/>
  <c r="P136"/>
  <c r="N136"/>
  <c r="AH135"/>
  <c r="AF135"/>
  <c r="AD135"/>
  <c r="AB135"/>
  <c r="Z135"/>
  <c r="X135"/>
  <c r="V135"/>
  <c r="T135"/>
  <c r="R135"/>
  <c r="P135"/>
  <c r="N135"/>
  <c r="AH134"/>
  <c r="AF134"/>
  <c r="AD134"/>
  <c r="AB134"/>
  <c r="Z134"/>
  <c r="X134"/>
  <c r="T134"/>
  <c r="R134"/>
  <c r="P134"/>
  <c r="N134"/>
  <c r="AH133"/>
  <c r="AF133"/>
  <c r="AD133"/>
  <c r="AB133"/>
  <c r="Z133"/>
  <c r="X133"/>
  <c r="V133"/>
  <c r="T133"/>
  <c r="R133"/>
  <c r="P133"/>
  <c r="N133"/>
  <c r="AH132"/>
  <c r="AF132"/>
  <c r="AD132"/>
  <c r="AB132"/>
  <c r="Z132"/>
  <c r="X132"/>
  <c r="T132"/>
  <c r="R132"/>
  <c r="P132"/>
  <c r="N132"/>
  <c r="AH131"/>
  <c r="AF131"/>
  <c r="AD131"/>
  <c r="AB131"/>
  <c r="Z131"/>
  <c r="X131"/>
  <c r="V131"/>
  <c r="T131"/>
  <c r="R131"/>
  <c r="P131"/>
  <c r="N131"/>
  <c r="AH130"/>
  <c r="AF130"/>
  <c r="AD130"/>
  <c r="AB130"/>
  <c r="Z130"/>
  <c r="X130"/>
  <c r="T130"/>
  <c r="R130"/>
  <c r="P130"/>
  <c r="N130"/>
  <c r="AH129"/>
  <c r="AF129"/>
  <c r="AD129"/>
  <c r="AB129"/>
  <c r="Z129"/>
  <c r="X129"/>
  <c r="V129"/>
  <c r="T129"/>
  <c r="R129"/>
  <c r="P129"/>
  <c r="N129"/>
  <c r="AH128"/>
  <c r="AF128"/>
  <c r="AD128"/>
  <c r="AB128"/>
  <c r="Z128"/>
  <c r="X128"/>
  <c r="T128"/>
  <c r="R128"/>
  <c r="P128"/>
  <c r="N128"/>
  <c r="AH127"/>
  <c r="AF127"/>
  <c r="AD127"/>
  <c r="AB127"/>
  <c r="Z127"/>
  <c r="X127"/>
  <c r="V127"/>
  <c r="T127"/>
  <c r="R127"/>
  <c r="P127"/>
  <c r="N127"/>
  <c r="AH126"/>
  <c r="AF126"/>
  <c r="AD126"/>
  <c r="AB126"/>
  <c r="Z126"/>
  <c r="X126"/>
  <c r="T126"/>
  <c r="R126"/>
  <c r="P126"/>
  <c r="N126"/>
  <c r="AH125"/>
  <c r="AF125"/>
  <c r="AD125"/>
  <c r="AB125"/>
  <c r="Z125"/>
  <c r="X125"/>
  <c r="V125"/>
  <c r="T125"/>
  <c r="R125"/>
  <c r="P125"/>
  <c r="N125"/>
  <c r="AH124"/>
  <c r="AF124"/>
  <c r="AD124"/>
  <c r="AB124"/>
  <c r="Z124"/>
  <c r="X124"/>
  <c r="T124"/>
  <c r="R124"/>
  <c r="P124"/>
  <c r="N124"/>
  <c r="AH123"/>
  <c r="AF123"/>
  <c r="AD123"/>
  <c r="AB123"/>
  <c r="Z123"/>
  <c r="X123"/>
  <c r="V123"/>
  <c r="T123"/>
  <c r="R123"/>
  <c r="P123"/>
  <c r="N123"/>
  <c r="AH122"/>
  <c r="AF122"/>
  <c r="AD122"/>
  <c r="AB122"/>
  <c r="X122"/>
  <c r="T122"/>
  <c r="R122"/>
  <c r="P122"/>
  <c r="N122"/>
  <c r="AH121"/>
  <c r="AF121"/>
  <c r="AD121"/>
  <c r="AB121"/>
  <c r="Z121"/>
  <c r="X121"/>
  <c r="V121"/>
  <c r="T121"/>
  <c r="R121"/>
  <c r="P121"/>
  <c r="N121"/>
  <c r="AG121" s="1"/>
  <c r="AH120"/>
  <c r="AF120"/>
  <c r="AD120"/>
  <c r="AB120"/>
  <c r="Z120"/>
  <c r="X120"/>
  <c r="T120"/>
  <c r="R120"/>
  <c r="P120"/>
  <c r="N120"/>
  <c r="AH119"/>
  <c r="AF119"/>
  <c r="AD119"/>
  <c r="AB119"/>
  <c r="Z119"/>
  <c r="X119"/>
  <c r="V119"/>
  <c r="T119"/>
  <c r="R119"/>
  <c r="P119"/>
  <c r="N119"/>
  <c r="AH118"/>
  <c r="AF118"/>
  <c r="AB118"/>
  <c r="Z118"/>
  <c r="X118"/>
  <c r="T118"/>
  <c r="R118"/>
  <c r="P118"/>
  <c r="N118"/>
  <c r="AH117"/>
  <c r="AF117"/>
  <c r="AD117"/>
  <c r="AB117"/>
  <c r="Z117"/>
  <c r="X117"/>
  <c r="V117"/>
  <c r="T117"/>
  <c r="R117"/>
  <c r="P117"/>
  <c r="N117"/>
  <c r="AH116"/>
  <c r="AF116"/>
  <c r="AB116"/>
  <c r="Z116"/>
  <c r="X116"/>
  <c r="V116"/>
  <c r="T116"/>
  <c r="P116"/>
  <c r="N116"/>
  <c r="AH115"/>
  <c r="AF115"/>
  <c r="AD115"/>
  <c r="AB115"/>
  <c r="Z115"/>
  <c r="X115"/>
  <c r="V115"/>
  <c r="T115"/>
  <c r="R115"/>
  <c r="P115"/>
  <c r="N115"/>
  <c r="AH114"/>
  <c r="AF114"/>
  <c r="AD114"/>
  <c r="AB114"/>
  <c r="Z114"/>
  <c r="X114"/>
  <c r="T114"/>
  <c r="R114"/>
  <c r="P114"/>
  <c r="N114"/>
  <c r="AH113"/>
  <c r="AF113"/>
  <c r="AD113"/>
  <c r="AB113"/>
  <c r="Z113"/>
  <c r="X113"/>
  <c r="V113"/>
  <c r="T113"/>
  <c r="R113"/>
  <c r="P113"/>
  <c r="N113"/>
  <c r="AH112"/>
  <c r="AF112"/>
  <c r="AD112"/>
  <c r="AB112"/>
  <c r="Z112"/>
  <c r="X112"/>
  <c r="T112"/>
  <c r="R112"/>
  <c r="P112"/>
  <c r="N112"/>
  <c r="AH111"/>
  <c r="AF111"/>
  <c r="AD111"/>
  <c r="AB111"/>
  <c r="Z111"/>
  <c r="X111"/>
  <c r="V111"/>
  <c r="T111"/>
  <c r="R111"/>
  <c r="P111"/>
  <c r="N111"/>
  <c r="AH110"/>
  <c r="AF110"/>
  <c r="AD110"/>
  <c r="AB110"/>
  <c r="Z110"/>
  <c r="X110"/>
  <c r="T110"/>
  <c r="R110"/>
  <c r="P110"/>
  <c r="N110"/>
  <c r="AH109"/>
  <c r="AF109"/>
  <c r="AD109"/>
  <c r="AB109"/>
  <c r="Z109"/>
  <c r="X109"/>
  <c r="V109"/>
  <c r="T109"/>
  <c r="R109"/>
  <c r="P109"/>
  <c r="N109"/>
  <c r="AG109" s="1"/>
  <c r="AH108"/>
  <c r="AF108"/>
  <c r="AD108"/>
  <c r="AB108"/>
  <c r="Z108"/>
  <c r="X108"/>
  <c r="T108"/>
  <c r="R108"/>
  <c r="P108"/>
  <c r="N108"/>
  <c r="AH107"/>
  <c r="AF107"/>
  <c r="AD107"/>
  <c r="AB107"/>
  <c r="Z107"/>
  <c r="X107"/>
  <c r="V107"/>
  <c r="T107"/>
  <c r="R107"/>
  <c r="P107"/>
  <c r="N107"/>
  <c r="AG107" s="1"/>
  <c r="AH106"/>
  <c r="AF106"/>
  <c r="AD106"/>
  <c r="AB106"/>
  <c r="Z106"/>
  <c r="X106"/>
  <c r="T106"/>
  <c r="R106"/>
  <c r="P106"/>
  <c r="N106"/>
  <c r="AH105"/>
  <c r="AF105"/>
  <c r="AD105"/>
  <c r="AB105"/>
  <c r="Z105"/>
  <c r="X105"/>
  <c r="V105"/>
  <c r="T105"/>
  <c r="R105"/>
  <c r="P105"/>
  <c r="N105"/>
  <c r="AH104"/>
  <c r="AF104"/>
  <c r="AD104"/>
  <c r="AB104"/>
  <c r="Z104"/>
  <c r="X104"/>
  <c r="T104"/>
  <c r="R104"/>
  <c r="P104"/>
  <c r="N104"/>
  <c r="AH103"/>
  <c r="AF103"/>
  <c r="AD103"/>
  <c r="AB103"/>
  <c r="Z103"/>
  <c r="X103"/>
  <c r="V103"/>
  <c r="T103"/>
  <c r="R103"/>
  <c r="P103"/>
  <c r="N103"/>
  <c r="AG103" s="1"/>
  <c r="AH102"/>
  <c r="AF102"/>
  <c r="AD102"/>
  <c r="AB102"/>
  <c r="Z102"/>
  <c r="X102"/>
  <c r="V102"/>
  <c r="T102"/>
  <c r="R102"/>
  <c r="P102"/>
  <c r="N102"/>
  <c r="AH101"/>
  <c r="AF101"/>
  <c r="AD101"/>
  <c r="AB101"/>
  <c r="Z101"/>
  <c r="X101"/>
  <c r="V101"/>
  <c r="T101"/>
  <c r="R101"/>
  <c r="P101"/>
  <c r="N101"/>
  <c r="AH100"/>
  <c r="AF100"/>
  <c r="AD100"/>
  <c r="AB100"/>
  <c r="Z100"/>
  <c r="X100"/>
  <c r="V100"/>
  <c r="T100"/>
  <c r="R100"/>
  <c r="P100"/>
  <c r="N100"/>
  <c r="AH99"/>
  <c r="AF99"/>
  <c r="AD99"/>
  <c r="AB99"/>
  <c r="Z99"/>
  <c r="X99"/>
  <c r="V99"/>
  <c r="T99"/>
  <c r="R99"/>
  <c r="P99"/>
  <c r="N99"/>
  <c r="AH98"/>
  <c r="AF98"/>
  <c r="AD98"/>
  <c r="AB98"/>
  <c r="Z98"/>
  <c r="X98"/>
  <c r="V98"/>
  <c r="T98"/>
  <c r="R98"/>
  <c r="P98"/>
  <c r="N98"/>
  <c r="AH97"/>
  <c r="AF97"/>
  <c r="AD97"/>
  <c r="AB97"/>
  <c r="Z97"/>
  <c r="X97"/>
  <c r="V97"/>
  <c r="T97"/>
  <c r="R97"/>
  <c r="P97"/>
  <c r="N97"/>
  <c r="AH96"/>
  <c r="AF96"/>
  <c r="AD96"/>
  <c r="AB96"/>
  <c r="Z96"/>
  <c r="X96"/>
  <c r="V96"/>
  <c r="T96"/>
  <c r="R96"/>
  <c r="P96"/>
  <c r="N96"/>
  <c r="AH95"/>
  <c r="AF95"/>
  <c r="AD95"/>
  <c r="AB95"/>
  <c r="Z95"/>
  <c r="X95"/>
  <c r="V95"/>
  <c r="T95"/>
  <c r="R95"/>
  <c r="P95"/>
  <c r="N95"/>
  <c r="AG95" s="1"/>
  <c r="AH94"/>
  <c r="AF94"/>
  <c r="AD94"/>
  <c r="AB94"/>
  <c r="Z94"/>
  <c r="X94"/>
  <c r="V94"/>
  <c r="T94"/>
  <c r="R94"/>
  <c r="P94"/>
  <c r="N94"/>
  <c r="AH93"/>
  <c r="AF93"/>
  <c r="AD93"/>
  <c r="AB93"/>
  <c r="Z93"/>
  <c r="X93"/>
  <c r="V93"/>
  <c r="T93"/>
  <c r="R93"/>
  <c r="P93"/>
  <c r="N93"/>
  <c r="AH92"/>
  <c r="AF92"/>
  <c r="AD92"/>
  <c r="AB92"/>
  <c r="Z92"/>
  <c r="X92"/>
  <c r="V92"/>
  <c r="T92"/>
  <c r="R92"/>
  <c r="P92"/>
  <c r="N92"/>
  <c r="AH91"/>
  <c r="AF91"/>
  <c r="AD91"/>
  <c r="AB91"/>
  <c r="Z91"/>
  <c r="X91"/>
  <c r="V91"/>
  <c r="T91"/>
  <c r="R91"/>
  <c r="P91"/>
  <c r="N91"/>
  <c r="AH90"/>
  <c r="AF90"/>
  <c r="AD90"/>
  <c r="AB90"/>
  <c r="Z90"/>
  <c r="X90"/>
  <c r="V90"/>
  <c r="T90"/>
  <c r="R90"/>
  <c r="P90"/>
  <c r="N90"/>
  <c r="AH89"/>
  <c r="AF89"/>
  <c r="AD89"/>
  <c r="AB89"/>
  <c r="Z89"/>
  <c r="X89"/>
  <c r="V89"/>
  <c r="T89"/>
  <c r="R89"/>
  <c r="P89"/>
  <c r="N89"/>
  <c r="AH88"/>
  <c r="AF88"/>
  <c r="AD88"/>
  <c r="AB88"/>
  <c r="Z88"/>
  <c r="X88"/>
  <c r="V88"/>
  <c r="T88"/>
  <c r="R88"/>
  <c r="P88"/>
  <c r="N88"/>
  <c r="AH87"/>
  <c r="AF87"/>
  <c r="AD87"/>
  <c r="AB87"/>
  <c r="Z87"/>
  <c r="X87"/>
  <c r="V87"/>
  <c r="T87"/>
  <c r="R87"/>
  <c r="P87"/>
  <c r="N87"/>
  <c r="AH86"/>
  <c r="AF86"/>
  <c r="AD86"/>
  <c r="AB86"/>
  <c r="Z86"/>
  <c r="X86"/>
  <c r="V86"/>
  <c r="T86"/>
  <c r="R86"/>
  <c r="P86"/>
  <c r="N86"/>
  <c r="AH85"/>
  <c r="AF85"/>
  <c r="AD85"/>
  <c r="AB85"/>
  <c r="Z85"/>
  <c r="X85"/>
  <c r="V85"/>
  <c r="T85"/>
  <c r="R85"/>
  <c r="P85"/>
  <c r="N85"/>
  <c r="AH84"/>
  <c r="AF84"/>
  <c r="AD84"/>
  <c r="AB84"/>
  <c r="Z84"/>
  <c r="X84"/>
  <c r="V84"/>
  <c r="T84"/>
  <c r="R84"/>
  <c r="P84"/>
  <c r="N84"/>
  <c r="AH83"/>
  <c r="AF83"/>
  <c r="AD83"/>
  <c r="AB83"/>
  <c r="Z83"/>
  <c r="X83"/>
  <c r="V83"/>
  <c r="T83"/>
  <c r="R83"/>
  <c r="P83"/>
  <c r="N83"/>
  <c r="AG83" s="1"/>
  <c r="AH82"/>
  <c r="AF82"/>
  <c r="AD82"/>
  <c r="AB82"/>
  <c r="Z82"/>
  <c r="X82"/>
  <c r="V82"/>
  <c r="T82"/>
  <c r="R82"/>
  <c r="P82"/>
  <c r="N82"/>
  <c r="AH81"/>
  <c r="AF81"/>
  <c r="AD81"/>
  <c r="AB81"/>
  <c r="Z81"/>
  <c r="X81"/>
  <c r="V81"/>
  <c r="T81"/>
  <c r="R81"/>
  <c r="P81"/>
  <c r="N81"/>
  <c r="AH80"/>
  <c r="AF80"/>
  <c r="AD80"/>
  <c r="AB80"/>
  <c r="Z80"/>
  <c r="X80"/>
  <c r="V80"/>
  <c r="T80"/>
  <c r="R80"/>
  <c r="P80"/>
  <c r="N80"/>
  <c r="AH79"/>
  <c r="AF79"/>
  <c r="AD79"/>
  <c r="AB79"/>
  <c r="Z79"/>
  <c r="X79"/>
  <c r="V79"/>
  <c r="T79"/>
  <c r="R79"/>
  <c r="P79"/>
  <c r="N79"/>
  <c r="AH78"/>
  <c r="AF78"/>
  <c r="AD78"/>
  <c r="AB78"/>
  <c r="Z78"/>
  <c r="X78"/>
  <c r="V78"/>
  <c r="T78"/>
  <c r="R78"/>
  <c r="P78"/>
  <c r="N78"/>
  <c r="AH77"/>
  <c r="AF77"/>
  <c r="AD77"/>
  <c r="AB77"/>
  <c r="Z77"/>
  <c r="X77"/>
  <c r="V77"/>
  <c r="T77"/>
  <c r="R77"/>
  <c r="P77"/>
  <c r="N77"/>
  <c r="AH76"/>
  <c r="AF76"/>
  <c r="AD76"/>
  <c r="AB76"/>
  <c r="Z76"/>
  <c r="X76"/>
  <c r="V76"/>
  <c r="T76"/>
  <c r="R76"/>
  <c r="P76"/>
  <c r="N76"/>
  <c r="AH75"/>
  <c r="AF75"/>
  <c r="AD75"/>
  <c r="AB75"/>
  <c r="Z75"/>
  <c r="X75"/>
  <c r="V75"/>
  <c r="T75"/>
  <c r="R75"/>
  <c r="P75"/>
  <c r="N75"/>
  <c r="AH74"/>
  <c r="AF74"/>
  <c r="AD74"/>
  <c r="AB74"/>
  <c r="Z74"/>
  <c r="X74"/>
  <c r="V74"/>
  <c r="T74"/>
  <c r="R74"/>
  <c r="P74"/>
  <c r="N74"/>
  <c r="AH73"/>
  <c r="AF73"/>
  <c r="AD73"/>
  <c r="AB73"/>
  <c r="Z73"/>
  <c r="X73"/>
  <c r="V73"/>
  <c r="T73"/>
  <c r="R73"/>
  <c r="P73"/>
  <c r="N73"/>
  <c r="AH72"/>
  <c r="AF72"/>
  <c r="AD72"/>
  <c r="AB72"/>
  <c r="Z72"/>
  <c r="X72"/>
  <c r="V72"/>
  <c r="T72"/>
  <c r="R72"/>
  <c r="P72"/>
  <c r="N72"/>
  <c r="AH71"/>
  <c r="AF71"/>
  <c r="AD71"/>
  <c r="AB71"/>
  <c r="Z71"/>
  <c r="X71"/>
  <c r="V71"/>
  <c r="T71"/>
  <c r="R71"/>
  <c r="P71"/>
  <c r="N71"/>
  <c r="AG71" s="1"/>
  <c r="AH70"/>
  <c r="AF70"/>
  <c r="AD70"/>
  <c r="AB70"/>
  <c r="Z70"/>
  <c r="X70"/>
  <c r="V70"/>
  <c r="T70"/>
  <c r="R70"/>
  <c r="P70"/>
  <c r="N70"/>
  <c r="AH69"/>
  <c r="AF69"/>
  <c r="AD69"/>
  <c r="AB69"/>
  <c r="Z69"/>
  <c r="X69"/>
  <c r="V69"/>
  <c r="T69"/>
  <c r="R69"/>
  <c r="P69"/>
  <c r="N69"/>
  <c r="AG69" s="1"/>
  <c r="AH68"/>
  <c r="AF68"/>
  <c r="AD68"/>
  <c r="AB68"/>
  <c r="Z68"/>
  <c r="X68"/>
  <c r="V68"/>
  <c r="T68"/>
  <c r="R68"/>
  <c r="P68"/>
  <c r="N68"/>
  <c r="AH67"/>
  <c r="AF67"/>
  <c r="AD67"/>
  <c r="AB67"/>
  <c r="Z67"/>
  <c r="X67"/>
  <c r="V67"/>
  <c r="T67"/>
  <c r="R67"/>
  <c r="P67"/>
  <c r="N67"/>
  <c r="AH66"/>
  <c r="AF66"/>
  <c r="AD66"/>
  <c r="AB66"/>
  <c r="Z66"/>
  <c r="X66"/>
  <c r="V66"/>
  <c r="T66"/>
  <c r="R66"/>
  <c r="P66"/>
  <c r="N66"/>
  <c r="AH65"/>
  <c r="AF65"/>
  <c r="AD65"/>
  <c r="AB65"/>
  <c r="Z65"/>
  <c r="X65"/>
  <c r="V65"/>
  <c r="T65"/>
  <c r="R65"/>
  <c r="P65"/>
  <c r="N65"/>
  <c r="AH64"/>
  <c r="AF64"/>
  <c r="AD64"/>
  <c r="AB64"/>
  <c r="Z64"/>
  <c r="X64"/>
  <c r="V64"/>
  <c r="T64"/>
  <c r="R64"/>
  <c r="P64"/>
  <c r="N64"/>
  <c r="AH63"/>
  <c r="AF63"/>
  <c r="AD63"/>
  <c r="AB63"/>
  <c r="Z63"/>
  <c r="X63"/>
  <c r="V63"/>
  <c r="T63"/>
  <c r="R63"/>
  <c r="P63"/>
  <c r="N63"/>
  <c r="AH62"/>
  <c r="AF62"/>
  <c r="AD62"/>
  <c r="AB62"/>
  <c r="Z62"/>
  <c r="X62"/>
  <c r="V62"/>
  <c r="T62"/>
  <c r="R62"/>
  <c r="P62"/>
  <c r="N62"/>
  <c r="AH61"/>
  <c r="AF61"/>
  <c r="AD61"/>
  <c r="AB61"/>
  <c r="Z61"/>
  <c r="X61"/>
  <c r="V61"/>
  <c r="T61"/>
  <c r="R61"/>
  <c r="P61"/>
  <c r="N61"/>
  <c r="AH60"/>
  <c r="AF60"/>
  <c r="AD60"/>
  <c r="AB60"/>
  <c r="Z60"/>
  <c r="X60"/>
  <c r="V60"/>
  <c r="T60"/>
  <c r="R60"/>
  <c r="P60"/>
  <c r="N60"/>
  <c r="AH59"/>
  <c r="AF59"/>
  <c r="AD59"/>
  <c r="AB59"/>
  <c r="Z59"/>
  <c r="X59"/>
  <c r="V59"/>
  <c r="T59"/>
  <c r="R59"/>
  <c r="P59"/>
  <c r="N59"/>
  <c r="AG59" s="1"/>
  <c r="AH58"/>
  <c r="AF58"/>
  <c r="AD58"/>
  <c r="AB58"/>
  <c r="Z58"/>
  <c r="X58"/>
  <c r="V58"/>
  <c r="T58"/>
  <c r="R58"/>
  <c r="P58"/>
  <c r="N58"/>
  <c r="AH57"/>
  <c r="AF57"/>
  <c r="AD57"/>
  <c r="AB57"/>
  <c r="Z57"/>
  <c r="X57"/>
  <c r="V57"/>
  <c r="T57"/>
  <c r="R57"/>
  <c r="P57"/>
  <c r="N57"/>
  <c r="AH56"/>
  <c r="AF56"/>
  <c r="AD56"/>
  <c r="AB56"/>
  <c r="Z56"/>
  <c r="X56"/>
  <c r="V56"/>
  <c r="T56"/>
  <c r="R56"/>
  <c r="P56"/>
  <c r="N56"/>
  <c r="AH55"/>
  <c r="AF55"/>
  <c r="AD55"/>
  <c r="AB55"/>
  <c r="Z55"/>
  <c r="X55"/>
  <c r="V55"/>
  <c r="T55"/>
  <c r="R55"/>
  <c r="P55"/>
  <c r="N55"/>
  <c r="AH54"/>
  <c r="AF54"/>
  <c r="AD54"/>
  <c r="AB54"/>
  <c r="Z54"/>
  <c r="X54"/>
  <c r="V54"/>
  <c r="T54"/>
  <c r="R54"/>
  <c r="P54"/>
  <c r="N54"/>
  <c r="AH53"/>
  <c r="AF53"/>
  <c r="AD53"/>
  <c r="AB53"/>
  <c r="Z53"/>
  <c r="X53"/>
  <c r="V53"/>
  <c r="T53"/>
  <c r="R53"/>
  <c r="P53"/>
  <c r="N53"/>
  <c r="AH52"/>
  <c r="AF52"/>
  <c r="AD52"/>
  <c r="AB52"/>
  <c r="Z52"/>
  <c r="X52"/>
  <c r="V52"/>
  <c r="T52"/>
  <c r="R52"/>
  <c r="P52"/>
  <c r="N52"/>
  <c r="AH51"/>
  <c r="AF51"/>
  <c r="AD51"/>
  <c r="AB51"/>
  <c r="Z51"/>
  <c r="X51"/>
  <c r="V51"/>
  <c r="T51"/>
  <c r="R51"/>
  <c r="P51"/>
  <c r="N51"/>
  <c r="AH50"/>
  <c r="AF50"/>
  <c r="AD50"/>
  <c r="AB50"/>
  <c r="Z50"/>
  <c r="X50"/>
  <c r="V50"/>
  <c r="T50"/>
  <c r="R50"/>
  <c r="P50"/>
  <c r="N50"/>
  <c r="AH49"/>
  <c r="AF49"/>
  <c r="AD49"/>
  <c r="AB49"/>
  <c r="Z49"/>
  <c r="X49"/>
  <c r="V49"/>
  <c r="T49"/>
  <c r="R49"/>
  <c r="P49"/>
  <c r="N49"/>
  <c r="AG49" s="1"/>
  <c r="AH48"/>
  <c r="AF48"/>
  <c r="AD48"/>
  <c r="AB48"/>
  <c r="Z48"/>
  <c r="X48"/>
  <c r="V48"/>
  <c r="T48"/>
  <c r="R48"/>
  <c r="P48"/>
  <c r="N48"/>
  <c r="AH47"/>
  <c r="AF47"/>
  <c r="AD47"/>
  <c r="AB47"/>
  <c r="Z47"/>
  <c r="X47"/>
  <c r="V47"/>
  <c r="T47"/>
  <c r="R47"/>
  <c r="P47"/>
  <c r="N47"/>
  <c r="AH46"/>
  <c r="AF46"/>
  <c r="AD46"/>
  <c r="AB46"/>
  <c r="Z46"/>
  <c r="X46"/>
  <c r="V46"/>
  <c r="T46"/>
  <c r="R46"/>
  <c r="P46"/>
  <c r="N46"/>
  <c r="AH45"/>
  <c r="AF45"/>
  <c r="AD45"/>
  <c r="AB45"/>
  <c r="Z45"/>
  <c r="X45"/>
  <c r="V45"/>
  <c r="T45"/>
  <c r="R45"/>
  <c r="P45"/>
  <c r="N45"/>
  <c r="AH44"/>
  <c r="AF44"/>
  <c r="AD44"/>
  <c r="AB44"/>
  <c r="Z44"/>
  <c r="X44"/>
  <c r="V44"/>
  <c r="T44"/>
  <c r="R44"/>
  <c r="P44"/>
  <c r="N44"/>
  <c r="AH43"/>
  <c r="AF43"/>
  <c r="AD43"/>
  <c r="AB43"/>
  <c r="Z43"/>
  <c r="X43"/>
  <c r="V43"/>
  <c r="T43"/>
  <c r="R43"/>
  <c r="P43"/>
  <c r="N43"/>
  <c r="AH42"/>
  <c r="AF42"/>
  <c r="AD42"/>
  <c r="AB42"/>
  <c r="Z42"/>
  <c r="X42"/>
  <c r="V42"/>
  <c r="T42"/>
  <c r="R42"/>
  <c r="P42"/>
  <c r="N42"/>
  <c r="AH41"/>
  <c r="AF41"/>
  <c r="AD41"/>
  <c r="AB41"/>
  <c r="Z41"/>
  <c r="X41"/>
  <c r="V41"/>
  <c r="T41"/>
  <c r="R41"/>
  <c r="P41"/>
  <c r="N41"/>
  <c r="AG41" s="1"/>
  <c r="AH40"/>
  <c r="AF40"/>
  <c r="AD40"/>
  <c r="AB40"/>
  <c r="Z40"/>
  <c r="X40"/>
  <c r="V40"/>
  <c r="T40"/>
  <c r="R40"/>
  <c r="P40"/>
  <c r="N40"/>
  <c r="AH39"/>
  <c r="AF39"/>
  <c r="AD39"/>
  <c r="AB39"/>
  <c r="Z39"/>
  <c r="X39"/>
  <c r="V39"/>
  <c r="T39"/>
  <c r="R39"/>
  <c r="P39"/>
  <c r="N39"/>
  <c r="AG39" s="1"/>
  <c r="AH38"/>
  <c r="AF38"/>
  <c r="AD38"/>
  <c r="AB38"/>
  <c r="Z38"/>
  <c r="X38"/>
  <c r="V38"/>
  <c r="T38"/>
  <c r="R38"/>
  <c r="P38"/>
  <c r="N38"/>
  <c r="AH37"/>
  <c r="AF37"/>
  <c r="AD37"/>
  <c r="AB37"/>
  <c r="Z37"/>
  <c r="X37"/>
  <c r="V37"/>
  <c r="T37"/>
  <c r="R37"/>
  <c r="P37"/>
  <c r="N37"/>
  <c r="AH36"/>
  <c r="AF36"/>
  <c r="AD36"/>
  <c r="AB36"/>
  <c r="Z36"/>
  <c r="X36"/>
  <c r="V36"/>
  <c r="T36"/>
  <c r="R36"/>
  <c r="P36"/>
  <c r="N36"/>
  <c r="AH35"/>
  <c r="AF35"/>
  <c r="AD35"/>
  <c r="AB35"/>
  <c r="Z35"/>
  <c r="X35"/>
  <c r="V35"/>
  <c r="T35"/>
  <c r="R35"/>
  <c r="P35"/>
  <c r="N35"/>
  <c r="AH34"/>
  <c r="AF34"/>
  <c r="AD34"/>
  <c r="AB34"/>
  <c r="Z34"/>
  <c r="X34"/>
  <c r="V34"/>
  <c r="T34"/>
  <c r="R34"/>
  <c r="P34"/>
  <c r="N34"/>
  <c r="AH33"/>
  <c r="AF33"/>
  <c r="AD33"/>
  <c r="AB33"/>
  <c r="Z33"/>
  <c r="X33"/>
  <c r="V33"/>
  <c r="T33"/>
  <c r="R33"/>
  <c r="P33"/>
  <c r="N33"/>
  <c r="AH32"/>
  <c r="AF32"/>
  <c r="AD32"/>
  <c r="AB32"/>
  <c r="Z32"/>
  <c r="X32"/>
  <c r="V32"/>
  <c r="T32"/>
  <c r="R32"/>
  <c r="P32"/>
  <c r="N32"/>
  <c r="AH31"/>
  <c r="AF31"/>
  <c r="AD31"/>
  <c r="AB31"/>
  <c r="Z31"/>
  <c r="X31"/>
  <c r="V31"/>
  <c r="T31"/>
  <c r="R31"/>
  <c r="P31"/>
  <c r="N31"/>
  <c r="AG31" s="1"/>
  <c r="AH30"/>
  <c r="AF30"/>
  <c r="AD30"/>
  <c r="AB30"/>
  <c r="Z30"/>
  <c r="X30"/>
  <c r="V30"/>
  <c r="T30"/>
  <c r="R30"/>
  <c r="P30"/>
  <c r="N30"/>
  <c r="AH29"/>
  <c r="AF29"/>
  <c r="AD29"/>
  <c r="AB29"/>
  <c r="Z29"/>
  <c r="X29"/>
  <c r="V29"/>
  <c r="T29"/>
  <c r="R29"/>
  <c r="P29"/>
  <c r="N29"/>
  <c r="AH28"/>
  <c r="AF28"/>
  <c r="AD28"/>
  <c r="AB28"/>
  <c r="Z28"/>
  <c r="X28"/>
  <c r="V28"/>
  <c r="T28"/>
  <c r="R28"/>
  <c r="P28"/>
  <c r="N28"/>
  <c r="AH27"/>
  <c r="AF27"/>
  <c r="AD27"/>
  <c r="AB27"/>
  <c r="Z27"/>
  <c r="X27"/>
  <c r="V27"/>
  <c r="T27"/>
  <c r="R27"/>
  <c r="P27"/>
  <c r="N27"/>
  <c r="AH26"/>
  <c r="AF26"/>
  <c r="AD26"/>
  <c r="AB26"/>
  <c r="Z26"/>
  <c r="X26"/>
  <c r="V26"/>
  <c r="T26"/>
  <c r="R26"/>
  <c r="P26"/>
  <c r="N26"/>
  <c r="AH25"/>
  <c r="AF25"/>
  <c r="AD25"/>
  <c r="AB25"/>
  <c r="Z25"/>
  <c r="X25"/>
  <c r="V25"/>
  <c r="T25"/>
  <c r="R25"/>
  <c r="P25"/>
  <c r="N25"/>
  <c r="AH24"/>
  <c r="AF24"/>
  <c r="AD24"/>
  <c r="AB24"/>
  <c r="Z24"/>
  <c r="X24"/>
  <c r="V24"/>
  <c r="T24"/>
  <c r="R24"/>
  <c r="P24"/>
  <c r="N24"/>
  <c r="AH23"/>
  <c r="AF23"/>
  <c r="AD23"/>
  <c r="AB23"/>
  <c r="Z23"/>
  <c r="X23"/>
  <c r="V23"/>
  <c r="T23"/>
  <c r="R23"/>
  <c r="P23"/>
  <c r="N23"/>
  <c r="AH22"/>
  <c r="AF22"/>
  <c r="AD22"/>
  <c r="AB22"/>
  <c r="Z22"/>
  <c r="X22"/>
  <c r="V22"/>
  <c r="T22"/>
  <c r="R22"/>
  <c r="P22"/>
  <c r="N22"/>
  <c r="AH21"/>
  <c r="AF21"/>
  <c r="AD21"/>
  <c r="AB21"/>
  <c r="Z21"/>
  <c r="X21"/>
  <c r="V21"/>
  <c r="T21"/>
  <c r="R21"/>
  <c r="P21"/>
  <c r="N21"/>
  <c r="AH20"/>
  <c r="AF20"/>
  <c r="AD20"/>
  <c r="AB20"/>
  <c r="Z20"/>
  <c r="X20"/>
  <c r="V20"/>
  <c r="T20"/>
  <c r="R20"/>
  <c r="P20"/>
  <c r="N20"/>
  <c r="AH19"/>
  <c r="AF19"/>
  <c r="AD19"/>
  <c r="AB19"/>
  <c r="Z19"/>
  <c r="X19"/>
  <c r="V19"/>
  <c r="T19"/>
  <c r="R19"/>
  <c r="P19"/>
  <c r="N19"/>
  <c r="AG19" s="1"/>
  <c r="AH18"/>
  <c r="AF18"/>
  <c r="AD18"/>
  <c r="AB18"/>
  <c r="Z18"/>
  <c r="X18"/>
  <c r="V18"/>
  <c r="T18"/>
  <c r="R18"/>
  <c r="P18"/>
  <c r="N18"/>
  <c r="AH17"/>
  <c r="AF17"/>
  <c r="AD17"/>
  <c r="AB17"/>
  <c r="Z17"/>
  <c r="X17"/>
  <c r="V17"/>
  <c r="T17"/>
  <c r="R17"/>
  <c r="P17"/>
  <c r="N17"/>
  <c r="AG17" s="1"/>
  <c r="AH16"/>
  <c r="AF16"/>
  <c r="AD16"/>
  <c r="AB16"/>
  <c r="Z16"/>
  <c r="X16"/>
  <c r="V16"/>
  <c r="T16"/>
  <c r="R16"/>
  <c r="P16"/>
  <c r="N16"/>
  <c r="AH15"/>
  <c r="AF15"/>
  <c r="AD15"/>
  <c r="AB15"/>
  <c r="Z15"/>
  <c r="X15"/>
  <c r="V15"/>
  <c r="T15"/>
  <c r="R15"/>
  <c r="P15"/>
  <c r="N15"/>
  <c r="AG15" s="1"/>
  <c r="AH14"/>
  <c r="AF14"/>
  <c r="AD14"/>
  <c r="AB14"/>
  <c r="Z14"/>
  <c r="X14"/>
  <c r="V14"/>
  <c r="T14"/>
  <c r="R14"/>
  <c r="P14"/>
  <c r="N14"/>
  <c r="AH13"/>
  <c r="AF13"/>
  <c r="AD13"/>
  <c r="AB13"/>
  <c r="Z13"/>
  <c r="X13"/>
  <c r="V13"/>
  <c r="T13"/>
  <c r="R13"/>
  <c r="P13"/>
  <c r="N13"/>
  <c r="AG13" s="1"/>
  <c r="AH12"/>
  <c r="AF12"/>
  <c r="AD12"/>
  <c r="AB12"/>
  <c r="Z12"/>
  <c r="X12"/>
  <c r="V12"/>
  <c r="T12"/>
  <c r="R12"/>
  <c r="P12"/>
  <c r="N12"/>
  <c r="AH11"/>
  <c r="AF11"/>
  <c r="AD11"/>
  <c r="AB11"/>
  <c r="Z11"/>
  <c r="X11"/>
  <c r="V11"/>
  <c r="T11"/>
  <c r="R11"/>
  <c r="P11"/>
  <c r="N11"/>
  <c r="AH10"/>
  <c r="AF10"/>
  <c r="AD10"/>
  <c r="AB10"/>
  <c r="Z10"/>
  <c r="X10"/>
  <c r="V10"/>
  <c r="T10"/>
  <c r="R10"/>
  <c r="P10"/>
  <c r="N10"/>
  <c r="AH9"/>
  <c r="AF9"/>
  <c r="AD9"/>
  <c r="AB9"/>
  <c r="Z9"/>
  <c r="X9"/>
  <c r="V9"/>
  <c r="T9"/>
  <c r="R9"/>
  <c r="P9"/>
  <c r="N9"/>
  <c r="AH8"/>
  <c r="AF8"/>
  <c r="AD8"/>
  <c r="AB8"/>
  <c r="Z8"/>
  <c r="X8"/>
  <c r="V8"/>
  <c r="T8"/>
  <c r="R8"/>
  <c r="P8"/>
  <c r="N8"/>
  <c r="AE217" i="27"/>
  <c r="AC217"/>
  <c r="AA217"/>
  <c r="Y217"/>
  <c r="W217"/>
  <c r="U217"/>
  <c r="S217"/>
  <c r="Q217"/>
  <c r="O217"/>
  <c r="M217"/>
  <c r="AH217" s="1"/>
  <c r="G217"/>
  <c r="G216"/>
  <c r="G215"/>
  <c r="AE214"/>
  <c r="AC214"/>
  <c r="AA214"/>
  <c r="Y214"/>
  <c r="W214"/>
  <c r="U214"/>
  <c r="S214"/>
  <c r="Q214"/>
  <c r="O214"/>
  <c r="M214"/>
  <c r="G214"/>
  <c r="AD211"/>
  <c r="Z211"/>
  <c r="AH210"/>
  <c r="AF210"/>
  <c r="AD210"/>
  <c r="AB210"/>
  <c r="Z210"/>
  <c r="X210"/>
  <c r="V210"/>
  <c r="T210"/>
  <c r="R210"/>
  <c r="P210"/>
  <c r="N210"/>
  <c r="AH209"/>
  <c r="AF209"/>
  <c r="AD209"/>
  <c r="AB209"/>
  <c r="Z209"/>
  <c r="X209"/>
  <c r="V209"/>
  <c r="T209"/>
  <c r="R209"/>
  <c r="P209"/>
  <c r="N209"/>
  <c r="AH208"/>
  <c r="AF208"/>
  <c r="AD208"/>
  <c r="AB208"/>
  <c r="Z208"/>
  <c r="X208"/>
  <c r="V208"/>
  <c r="T208"/>
  <c r="R208"/>
  <c r="P208"/>
  <c r="N208"/>
  <c r="AH207"/>
  <c r="AF207"/>
  <c r="AD207"/>
  <c r="AB207"/>
  <c r="Z207"/>
  <c r="X207"/>
  <c r="V207"/>
  <c r="T207"/>
  <c r="R207"/>
  <c r="P207"/>
  <c r="N207"/>
  <c r="AH206"/>
  <c r="AF206"/>
  <c r="AD206"/>
  <c r="AB206"/>
  <c r="Z206"/>
  <c r="X206"/>
  <c r="V206"/>
  <c r="T206"/>
  <c r="R206"/>
  <c r="P206"/>
  <c r="N206"/>
  <c r="AH205"/>
  <c r="AF205"/>
  <c r="AD205"/>
  <c r="AB205"/>
  <c r="Z205"/>
  <c r="X205"/>
  <c r="V205"/>
  <c r="T205"/>
  <c r="R205"/>
  <c r="P205"/>
  <c r="N205"/>
  <c r="AH204"/>
  <c r="AF204"/>
  <c r="AD204"/>
  <c r="AB204"/>
  <c r="Z204"/>
  <c r="X204"/>
  <c r="V204"/>
  <c r="T204"/>
  <c r="R204"/>
  <c r="P204"/>
  <c r="N204"/>
  <c r="AH203"/>
  <c r="AF203"/>
  <c r="AD203"/>
  <c r="AB203"/>
  <c r="Z203"/>
  <c r="X203"/>
  <c r="V203"/>
  <c r="T203"/>
  <c r="R203"/>
  <c r="P203"/>
  <c r="N203"/>
  <c r="AH202"/>
  <c r="AF202"/>
  <c r="AD202"/>
  <c r="AB202"/>
  <c r="Z202"/>
  <c r="X202"/>
  <c r="V202"/>
  <c r="T202"/>
  <c r="R202"/>
  <c r="P202"/>
  <c r="N202"/>
  <c r="AH201"/>
  <c r="AF201"/>
  <c r="AD201"/>
  <c r="AB201"/>
  <c r="Z201"/>
  <c r="X201"/>
  <c r="V201"/>
  <c r="T201"/>
  <c r="R201"/>
  <c r="P201"/>
  <c r="N201"/>
  <c r="AH200"/>
  <c r="AF200"/>
  <c r="AD200"/>
  <c r="AB200"/>
  <c r="Z200"/>
  <c r="X200"/>
  <c r="V200"/>
  <c r="T200"/>
  <c r="R200"/>
  <c r="P200"/>
  <c r="N200"/>
  <c r="AH199"/>
  <c r="AF199"/>
  <c r="AD199"/>
  <c r="AB199"/>
  <c r="Z199"/>
  <c r="X199"/>
  <c r="V199"/>
  <c r="T199"/>
  <c r="R199"/>
  <c r="P199"/>
  <c r="N199"/>
  <c r="AH198"/>
  <c r="AF198"/>
  <c r="AD198"/>
  <c r="AB198"/>
  <c r="Z198"/>
  <c r="X198"/>
  <c r="V198"/>
  <c r="T198"/>
  <c r="R198"/>
  <c r="P198"/>
  <c r="N198"/>
  <c r="AH197"/>
  <c r="AF197"/>
  <c r="AD197"/>
  <c r="AB197"/>
  <c r="Z197"/>
  <c r="X197"/>
  <c r="V197"/>
  <c r="T197"/>
  <c r="R197"/>
  <c r="P197"/>
  <c r="N197"/>
  <c r="AH196"/>
  <c r="AF196"/>
  <c r="AD196"/>
  <c r="AB196"/>
  <c r="Z196"/>
  <c r="X196"/>
  <c r="V196"/>
  <c r="T196"/>
  <c r="R196"/>
  <c r="P196"/>
  <c r="N196"/>
  <c r="AH195"/>
  <c r="AF195"/>
  <c r="AD195"/>
  <c r="AB195"/>
  <c r="Z195"/>
  <c r="X195"/>
  <c r="V195"/>
  <c r="T195"/>
  <c r="R195"/>
  <c r="P195"/>
  <c r="N195"/>
  <c r="AG195" s="1"/>
  <c r="AH194"/>
  <c r="AF194"/>
  <c r="AD194"/>
  <c r="AB194"/>
  <c r="Z194"/>
  <c r="X194"/>
  <c r="V194"/>
  <c r="T194"/>
  <c r="R194"/>
  <c r="P194"/>
  <c r="N194"/>
  <c r="AH193"/>
  <c r="AF193"/>
  <c r="AD193"/>
  <c r="AB193"/>
  <c r="Z193"/>
  <c r="X193"/>
  <c r="V193"/>
  <c r="T193"/>
  <c r="R193"/>
  <c r="P193"/>
  <c r="N193"/>
  <c r="AH192"/>
  <c r="AF192"/>
  <c r="AD192"/>
  <c r="AB192"/>
  <c r="Z192"/>
  <c r="X192"/>
  <c r="V192"/>
  <c r="T192"/>
  <c r="R192"/>
  <c r="P192"/>
  <c r="N192"/>
  <c r="AH191"/>
  <c r="AF191"/>
  <c r="AD191"/>
  <c r="AB191"/>
  <c r="Z191"/>
  <c r="X191"/>
  <c r="V191"/>
  <c r="T191"/>
  <c r="R191"/>
  <c r="P191"/>
  <c r="N191"/>
  <c r="AH190"/>
  <c r="AF190"/>
  <c r="AD190"/>
  <c r="AB190"/>
  <c r="Z190"/>
  <c r="X190"/>
  <c r="V190"/>
  <c r="T190"/>
  <c r="R190"/>
  <c r="P190"/>
  <c r="N190"/>
  <c r="AH189"/>
  <c r="AF189"/>
  <c r="AD189"/>
  <c r="AB189"/>
  <c r="Z189"/>
  <c r="X189"/>
  <c r="V189"/>
  <c r="T189"/>
  <c r="R189"/>
  <c r="P189"/>
  <c r="N189"/>
  <c r="AH188"/>
  <c r="AF188"/>
  <c r="AD188"/>
  <c r="AB188"/>
  <c r="Z188"/>
  <c r="X188"/>
  <c r="V188"/>
  <c r="T188"/>
  <c r="R188"/>
  <c r="P188"/>
  <c r="N188"/>
  <c r="AH187"/>
  <c r="AF187"/>
  <c r="AD187"/>
  <c r="AB187"/>
  <c r="Z187"/>
  <c r="X187"/>
  <c r="V187"/>
  <c r="T187"/>
  <c r="R187"/>
  <c r="P187"/>
  <c r="N187"/>
  <c r="AH186"/>
  <c r="AF186"/>
  <c r="AD186"/>
  <c r="AB186"/>
  <c r="Z186"/>
  <c r="X186"/>
  <c r="V186"/>
  <c r="T186"/>
  <c r="R186"/>
  <c r="P186"/>
  <c r="N186"/>
  <c r="AH185"/>
  <c r="AF185"/>
  <c r="AD185"/>
  <c r="AB185"/>
  <c r="Z185"/>
  <c r="X185"/>
  <c r="V185"/>
  <c r="T185"/>
  <c r="R185"/>
  <c r="P185"/>
  <c r="N185"/>
  <c r="AH184"/>
  <c r="AF184"/>
  <c r="AD184"/>
  <c r="AB184"/>
  <c r="Z184"/>
  <c r="X184"/>
  <c r="V184"/>
  <c r="T184"/>
  <c r="R184"/>
  <c r="P184"/>
  <c r="N184"/>
  <c r="AH183"/>
  <c r="AF183"/>
  <c r="AD183"/>
  <c r="AB183"/>
  <c r="Z183"/>
  <c r="X183"/>
  <c r="V183"/>
  <c r="T183"/>
  <c r="R183"/>
  <c r="P183"/>
  <c r="N183"/>
  <c r="AH182"/>
  <c r="AF182"/>
  <c r="AD182"/>
  <c r="AB182"/>
  <c r="Z182"/>
  <c r="X182"/>
  <c r="V182"/>
  <c r="T182"/>
  <c r="R182"/>
  <c r="P182"/>
  <c r="N182"/>
  <c r="AH181"/>
  <c r="AF181"/>
  <c r="AD181"/>
  <c r="AB181"/>
  <c r="Z181"/>
  <c r="X181"/>
  <c r="V181"/>
  <c r="T181"/>
  <c r="R181"/>
  <c r="P181"/>
  <c r="N181"/>
  <c r="AH180"/>
  <c r="AF180"/>
  <c r="AD180"/>
  <c r="AB180"/>
  <c r="Z180"/>
  <c r="X180"/>
  <c r="V180"/>
  <c r="T180"/>
  <c r="R180"/>
  <c r="P180"/>
  <c r="N180"/>
  <c r="AH179"/>
  <c r="AF179"/>
  <c r="AD179"/>
  <c r="AB179"/>
  <c r="Z179"/>
  <c r="X179"/>
  <c r="V179"/>
  <c r="T179"/>
  <c r="R179"/>
  <c r="P179"/>
  <c r="N179"/>
  <c r="AH178"/>
  <c r="AF178"/>
  <c r="AD178"/>
  <c r="AB178"/>
  <c r="Z178"/>
  <c r="X178"/>
  <c r="V178"/>
  <c r="T178"/>
  <c r="R178"/>
  <c r="P178"/>
  <c r="N178"/>
  <c r="AH177"/>
  <c r="AF177"/>
  <c r="AD177"/>
  <c r="AB177"/>
  <c r="Z177"/>
  <c r="X177"/>
  <c r="V177"/>
  <c r="T177"/>
  <c r="R177"/>
  <c r="P177"/>
  <c r="N177"/>
  <c r="AH176"/>
  <c r="AF176"/>
  <c r="AD176"/>
  <c r="AB176"/>
  <c r="Z176"/>
  <c r="X176"/>
  <c r="V176"/>
  <c r="T176"/>
  <c r="R176"/>
  <c r="P176"/>
  <c r="N176"/>
  <c r="AH175"/>
  <c r="AF175"/>
  <c r="AD175"/>
  <c r="AB175"/>
  <c r="Z175"/>
  <c r="X175"/>
  <c r="V175"/>
  <c r="T175"/>
  <c r="R175"/>
  <c r="P175"/>
  <c r="N175"/>
  <c r="AH174"/>
  <c r="AF174"/>
  <c r="AD174"/>
  <c r="AB174"/>
  <c r="Z174"/>
  <c r="X174"/>
  <c r="V174"/>
  <c r="T174"/>
  <c r="R174"/>
  <c r="P174"/>
  <c r="N174"/>
  <c r="AH173"/>
  <c r="AF173"/>
  <c r="AD173"/>
  <c r="AB173"/>
  <c r="Z173"/>
  <c r="X173"/>
  <c r="V173"/>
  <c r="T173"/>
  <c r="R173"/>
  <c r="P173"/>
  <c r="N173"/>
  <c r="AH172"/>
  <c r="AF172"/>
  <c r="AD172"/>
  <c r="AB172"/>
  <c r="Z172"/>
  <c r="X172"/>
  <c r="V172"/>
  <c r="T172"/>
  <c r="R172"/>
  <c r="P172"/>
  <c r="N172"/>
  <c r="AH171"/>
  <c r="AF171"/>
  <c r="AD171"/>
  <c r="AB171"/>
  <c r="Z171"/>
  <c r="X171"/>
  <c r="V171"/>
  <c r="T171"/>
  <c r="R171"/>
  <c r="P171"/>
  <c r="N171"/>
  <c r="AG171" s="1"/>
  <c r="AH170"/>
  <c r="AF170"/>
  <c r="AD170"/>
  <c r="AB170"/>
  <c r="Z170"/>
  <c r="X170"/>
  <c r="V170"/>
  <c r="T170"/>
  <c r="R170"/>
  <c r="P170"/>
  <c r="N170"/>
  <c r="AH169"/>
  <c r="AF169"/>
  <c r="AD169"/>
  <c r="AB169"/>
  <c r="Z169"/>
  <c r="X169"/>
  <c r="V169"/>
  <c r="T169"/>
  <c r="R169"/>
  <c r="P169"/>
  <c r="N169"/>
  <c r="AG169" s="1"/>
  <c r="AH168"/>
  <c r="AF168"/>
  <c r="AD168"/>
  <c r="AB168"/>
  <c r="Z168"/>
  <c r="X168"/>
  <c r="V168"/>
  <c r="T168"/>
  <c r="R168"/>
  <c r="P168"/>
  <c r="N168"/>
  <c r="AH167"/>
  <c r="AF167"/>
  <c r="AD167"/>
  <c r="AB167"/>
  <c r="Z167"/>
  <c r="X167"/>
  <c r="V167"/>
  <c r="T167"/>
  <c r="R167"/>
  <c r="P167"/>
  <c r="N167"/>
  <c r="AH166"/>
  <c r="AF166"/>
  <c r="AD166"/>
  <c r="AB166"/>
  <c r="Z166"/>
  <c r="X166"/>
  <c r="V166"/>
  <c r="T166"/>
  <c r="R166"/>
  <c r="P166"/>
  <c r="N166"/>
  <c r="AG166" s="1"/>
  <c r="AH165"/>
  <c r="AF165"/>
  <c r="AD165"/>
  <c r="AB165"/>
  <c r="Z165"/>
  <c r="X165"/>
  <c r="V165"/>
  <c r="T165"/>
  <c r="R165"/>
  <c r="P165"/>
  <c r="N165"/>
  <c r="AH164"/>
  <c r="AF164"/>
  <c r="AD164"/>
  <c r="AB164"/>
  <c r="Z164"/>
  <c r="X164"/>
  <c r="V164"/>
  <c r="T164"/>
  <c r="R164"/>
  <c r="P164"/>
  <c r="N164"/>
  <c r="AH163"/>
  <c r="AF163"/>
  <c r="AD163"/>
  <c r="AB163"/>
  <c r="Z163"/>
  <c r="X163"/>
  <c r="V163"/>
  <c r="T163"/>
  <c r="R163"/>
  <c r="P163"/>
  <c r="N163"/>
  <c r="AG163" s="1"/>
  <c r="AH162"/>
  <c r="AF162"/>
  <c r="AD162"/>
  <c r="AB162"/>
  <c r="Z162"/>
  <c r="X162"/>
  <c r="V162"/>
  <c r="T162"/>
  <c r="R162"/>
  <c r="P162"/>
  <c r="N162"/>
  <c r="AG162" s="1"/>
  <c r="AH161"/>
  <c r="AF161"/>
  <c r="AD161"/>
  <c r="AB161"/>
  <c r="Z161"/>
  <c r="X161"/>
  <c r="V161"/>
  <c r="T161"/>
  <c r="R161"/>
  <c r="P161"/>
  <c r="N161"/>
  <c r="AH160"/>
  <c r="AF160"/>
  <c r="AD160"/>
  <c r="AB160"/>
  <c r="Z160"/>
  <c r="X160"/>
  <c r="V160"/>
  <c r="T160"/>
  <c r="R160"/>
  <c r="P160"/>
  <c r="N160"/>
  <c r="AH159"/>
  <c r="AF159"/>
  <c r="AD159"/>
  <c r="AB159"/>
  <c r="Z159"/>
  <c r="X159"/>
  <c r="V159"/>
  <c r="T159"/>
  <c r="R159"/>
  <c r="P159"/>
  <c r="N159"/>
  <c r="AH158"/>
  <c r="AF158"/>
  <c r="AD158"/>
  <c r="AB158"/>
  <c r="Z158"/>
  <c r="X158"/>
  <c r="V158"/>
  <c r="T158"/>
  <c r="R158"/>
  <c r="P158"/>
  <c r="N158"/>
  <c r="AH157"/>
  <c r="AF157"/>
  <c r="AD157"/>
  <c r="AB157"/>
  <c r="Z157"/>
  <c r="X157"/>
  <c r="V157"/>
  <c r="T157"/>
  <c r="R157"/>
  <c r="P157"/>
  <c r="N157"/>
  <c r="AH156"/>
  <c r="AF156"/>
  <c r="AD156"/>
  <c r="AB156"/>
  <c r="Z156"/>
  <c r="X156"/>
  <c r="V156"/>
  <c r="T156"/>
  <c r="R156"/>
  <c r="P156"/>
  <c r="N156"/>
  <c r="AH155"/>
  <c r="AF155"/>
  <c r="AD155"/>
  <c r="AB155"/>
  <c r="Z155"/>
  <c r="X155"/>
  <c r="V155"/>
  <c r="T155"/>
  <c r="R155"/>
  <c r="P155"/>
  <c r="N155"/>
  <c r="AH154"/>
  <c r="AF154"/>
  <c r="AD154"/>
  <c r="AB154"/>
  <c r="Z154"/>
  <c r="X154"/>
  <c r="V154"/>
  <c r="T154"/>
  <c r="R154"/>
  <c r="P154"/>
  <c r="N154"/>
  <c r="AH153"/>
  <c r="AF153"/>
  <c r="AD153"/>
  <c r="AB153"/>
  <c r="Z153"/>
  <c r="X153"/>
  <c r="V153"/>
  <c r="T153"/>
  <c r="R153"/>
  <c r="P153"/>
  <c r="N153"/>
  <c r="AH152"/>
  <c r="AF152"/>
  <c r="AD152"/>
  <c r="AB152"/>
  <c r="Z152"/>
  <c r="X152"/>
  <c r="V152"/>
  <c r="T152"/>
  <c r="R152"/>
  <c r="P152"/>
  <c r="N152"/>
  <c r="AG152" s="1"/>
  <c r="AH151"/>
  <c r="AF151"/>
  <c r="AD151"/>
  <c r="AB151"/>
  <c r="Z151"/>
  <c r="X151"/>
  <c r="V151"/>
  <c r="T151"/>
  <c r="R151"/>
  <c r="P151"/>
  <c r="N151"/>
  <c r="AH150"/>
  <c r="AF150"/>
  <c r="AD150"/>
  <c r="AB150"/>
  <c r="Z150"/>
  <c r="X150"/>
  <c r="V150"/>
  <c r="T150"/>
  <c r="R150"/>
  <c r="P150"/>
  <c r="N150"/>
  <c r="AH149"/>
  <c r="AF149"/>
  <c r="AD149"/>
  <c r="AB149"/>
  <c r="Z149"/>
  <c r="X149"/>
  <c r="V149"/>
  <c r="T149"/>
  <c r="R149"/>
  <c r="P149"/>
  <c r="N149"/>
  <c r="AH148"/>
  <c r="AF148"/>
  <c r="AD148"/>
  <c r="AB148"/>
  <c r="Z148"/>
  <c r="X148"/>
  <c r="V148"/>
  <c r="T148"/>
  <c r="R148"/>
  <c r="P148"/>
  <c r="N148"/>
  <c r="AH147"/>
  <c r="AF147"/>
  <c r="AD147"/>
  <c r="AB147"/>
  <c r="Z147"/>
  <c r="X147"/>
  <c r="V147"/>
  <c r="T147"/>
  <c r="R147"/>
  <c r="P147"/>
  <c r="N147"/>
  <c r="AH146"/>
  <c r="AF146"/>
  <c r="AD146"/>
  <c r="AB146"/>
  <c r="Z146"/>
  <c r="X146"/>
  <c r="V146"/>
  <c r="T146"/>
  <c r="R146"/>
  <c r="P146"/>
  <c r="N146"/>
  <c r="AH145"/>
  <c r="AF145"/>
  <c r="AD145"/>
  <c r="AB145"/>
  <c r="Z145"/>
  <c r="X145"/>
  <c r="V145"/>
  <c r="T145"/>
  <c r="R145"/>
  <c r="P145"/>
  <c r="N145"/>
  <c r="AH144"/>
  <c r="AF144"/>
  <c r="AD144"/>
  <c r="AB144"/>
  <c r="Z144"/>
  <c r="X144"/>
  <c r="V144"/>
  <c r="T144"/>
  <c r="R144"/>
  <c r="P144"/>
  <c r="N144"/>
  <c r="AG144" s="1"/>
  <c r="AH143"/>
  <c r="AF143"/>
  <c r="AD143"/>
  <c r="AB143"/>
  <c r="Z143"/>
  <c r="X143"/>
  <c r="V143"/>
  <c r="T143"/>
  <c r="R143"/>
  <c r="P143"/>
  <c r="N143"/>
  <c r="AH142"/>
  <c r="AF142"/>
  <c r="AD142"/>
  <c r="AB142"/>
  <c r="Z142"/>
  <c r="X142"/>
  <c r="V142"/>
  <c r="T142"/>
  <c r="R142"/>
  <c r="P142"/>
  <c r="N142"/>
  <c r="AH141"/>
  <c r="AF141"/>
  <c r="AD141"/>
  <c r="AB141"/>
  <c r="Z141"/>
  <c r="X141"/>
  <c r="V141"/>
  <c r="T141"/>
  <c r="R141"/>
  <c r="P141"/>
  <c r="N141"/>
  <c r="AH140"/>
  <c r="AF140"/>
  <c r="AD140"/>
  <c r="AB140"/>
  <c r="Z140"/>
  <c r="X140"/>
  <c r="V140"/>
  <c r="T140"/>
  <c r="R140"/>
  <c r="P140"/>
  <c r="N140"/>
  <c r="AG140" s="1"/>
  <c r="AH139"/>
  <c r="AF139"/>
  <c r="AD139"/>
  <c r="AB139"/>
  <c r="Z139"/>
  <c r="X139"/>
  <c r="V139"/>
  <c r="T139"/>
  <c r="R139"/>
  <c r="P139"/>
  <c r="N139"/>
  <c r="AH138"/>
  <c r="AF138"/>
  <c r="AD138"/>
  <c r="AB138"/>
  <c r="Z138"/>
  <c r="X138"/>
  <c r="V138"/>
  <c r="T138"/>
  <c r="R138"/>
  <c r="P138"/>
  <c r="N138"/>
  <c r="AH137"/>
  <c r="AF137"/>
  <c r="AD137"/>
  <c r="AB137"/>
  <c r="Z137"/>
  <c r="X137"/>
  <c r="V137"/>
  <c r="T137"/>
  <c r="R137"/>
  <c r="P137"/>
  <c r="N137"/>
  <c r="AH136"/>
  <c r="AF136"/>
  <c r="AD136"/>
  <c r="AB136"/>
  <c r="Z136"/>
  <c r="X136"/>
  <c r="V136"/>
  <c r="T136"/>
  <c r="R136"/>
  <c r="P136"/>
  <c r="N136"/>
  <c r="AH135"/>
  <c r="AF135"/>
  <c r="AD135"/>
  <c r="AB135"/>
  <c r="Z135"/>
  <c r="X135"/>
  <c r="V135"/>
  <c r="T135"/>
  <c r="R135"/>
  <c r="P135"/>
  <c r="N135"/>
  <c r="AH134"/>
  <c r="AF134"/>
  <c r="AD134"/>
  <c r="AB134"/>
  <c r="Z134"/>
  <c r="X134"/>
  <c r="V134"/>
  <c r="T134"/>
  <c r="R134"/>
  <c r="P134"/>
  <c r="N134"/>
  <c r="AG134" s="1"/>
  <c r="AH133"/>
  <c r="AF133"/>
  <c r="AD133"/>
  <c r="AB133"/>
  <c r="Z133"/>
  <c r="X133"/>
  <c r="V133"/>
  <c r="T133"/>
  <c r="R133"/>
  <c r="P133"/>
  <c r="N133"/>
  <c r="AH132"/>
  <c r="AF132"/>
  <c r="AD132"/>
  <c r="AB132"/>
  <c r="Z132"/>
  <c r="X132"/>
  <c r="V132"/>
  <c r="T132"/>
  <c r="R132"/>
  <c r="P132"/>
  <c r="N132"/>
  <c r="AH131"/>
  <c r="AF131"/>
  <c r="AD131"/>
  <c r="AB131"/>
  <c r="Z131"/>
  <c r="X131"/>
  <c r="V131"/>
  <c r="T131"/>
  <c r="R131"/>
  <c r="P131"/>
  <c r="N131"/>
  <c r="AH130"/>
  <c r="AF130"/>
  <c r="AD130"/>
  <c r="AB130"/>
  <c r="Z130"/>
  <c r="X130"/>
  <c r="V130"/>
  <c r="T130"/>
  <c r="R130"/>
  <c r="P130"/>
  <c r="N130"/>
  <c r="AH129"/>
  <c r="AF129"/>
  <c r="AD129"/>
  <c r="AB129"/>
  <c r="Z129"/>
  <c r="X129"/>
  <c r="V129"/>
  <c r="T129"/>
  <c r="R129"/>
  <c r="P129"/>
  <c r="N129"/>
  <c r="AH128"/>
  <c r="AF128"/>
  <c r="AD128"/>
  <c r="AB128"/>
  <c r="Z128"/>
  <c r="X128"/>
  <c r="V128"/>
  <c r="T128"/>
  <c r="R128"/>
  <c r="P128"/>
  <c r="N128"/>
  <c r="AG128" s="1"/>
  <c r="AH127"/>
  <c r="AF127"/>
  <c r="AD127"/>
  <c r="AB127"/>
  <c r="Z127"/>
  <c r="X127"/>
  <c r="V127"/>
  <c r="T127"/>
  <c r="R127"/>
  <c r="P127"/>
  <c r="N127"/>
  <c r="AH126"/>
  <c r="AF126"/>
  <c r="AD126"/>
  <c r="AB126"/>
  <c r="Z126"/>
  <c r="X126"/>
  <c r="V126"/>
  <c r="T126"/>
  <c r="R126"/>
  <c r="P126"/>
  <c r="N126"/>
  <c r="AH125"/>
  <c r="AF125"/>
  <c r="AD125"/>
  <c r="AB125"/>
  <c r="Z125"/>
  <c r="X125"/>
  <c r="V125"/>
  <c r="T125"/>
  <c r="R125"/>
  <c r="P125"/>
  <c r="N125"/>
  <c r="AH124"/>
  <c r="AF124"/>
  <c r="AD124"/>
  <c r="AB124"/>
  <c r="Z124"/>
  <c r="X124"/>
  <c r="V124"/>
  <c r="T124"/>
  <c r="R124"/>
  <c r="P124"/>
  <c r="N124"/>
  <c r="AH123"/>
  <c r="AF123"/>
  <c r="AD123"/>
  <c r="AB123"/>
  <c r="Z123"/>
  <c r="X123"/>
  <c r="V123"/>
  <c r="T123"/>
  <c r="R123"/>
  <c r="P123"/>
  <c r="N123"/>
  <c r="AH122"/>
  <c r="AF122"/>
  <c r="AD122"/>
  <c r="AB122"/>
  <c r="Z122"/>
  <c r="X122"/>
  <c r="V122"/>
  <c r="T122"/>
  <c r="R122"/>
  <c r="P122"/>
  <c r="N122"/>
  <c r="AH121"/>
  <c r="AF121"/>
  <c r="AD121"/>
  <c r="AB121"/>
  <c r="Z121"/>
  <c r="X121"/>
  <c r="V121"/>
  <c r="T121"/>
  <c r="R121"/>
  <c r="P121"/>
  <c r="N121"/>
  <c r="AH120"/>
  <c r="AF120"/>
  <c r="AD120"/>
  <c r="AB120"/>
  <c r="Z120"/>
  <c r="X120"/>
  <c r="V120"/>
  <c r="T120"/>
  <c r="R120"/>
  <c r="P120"/>
  <c r="N120"/>
  <c r="AH119"/>
  <c r="AF119"/>
  <c r="AD119"/>
  <c r="AB119"/>
  <c r="Z119"/>
  <c r="X119"/>
  <c r="V119"/>
  <c r="T119"/>
  <c r="R119"/>
  <c r="P119"/>
  <c r="N119"/>
  <c r="AH118"/>
  <c r="AF118"/>
  <c r="AD118"/>
  <c r="AB118"/>
  <c r="Z118"/>
  <c r="X118"/>
  <c r="V118"/>
  <c r="T118"/>
  <c r="R118"/>
  <c r="P118"/>
  <c r="N118"/>
  <c r="AH117"/>
  <c r="AF117"/>
  <c r="AD117"/>
  <c r="AB117"/>
  <c r="Z117"/>
  <c r="X117"/>
  <c r="V117"/>
  <c r="T117"/>
  <c r="R117"/>
  <c r="P117"/>
  <c r="N117"/>
  <c r="AH116"/>
  <c r="AF116"/>
  <c r="AD116"/>
  <c r="AB116"/>
  <c r="Z116"/>
  <c r="X116"/>
  <c r="V116"/>
  <c r="T116"/>
  <c r="R116"/>
  <c r="P116"/>
  <c r="N116"/>
  <c r="AH115"/>
  <c r="AF115"/>
  <c r="AD115"/>
  <c r="AB115"/>
  <c r="Z115"/>
  <c r="X115"/>
  <c r="V115"/>
  <c r="T115"/>
  <c r="R115"/>
  <c r="P115"/>
  <c r="N115"/>
  <c r="AH114"/>
  <c r="AF114"/>
  <c r="AD114"/>
  <c r="AB114"/>
  <c r="Z114"/>
  <c r="X114"/>
  <c r="V114"/>
  <c r="T114"/>
  <c r="R114"/>
  <c r="P114"/>
  <c r="N114"/>
  <c r="AG114" s="1"/>
  <c r="AH113"/>
  <c r="AF113"/>
  <c r="AD113"/>
  <c r="AB113"/>
  <c r="Z113"/>
  <c r="X113"/>
  <c r="V113"/>
  <c r="T113"/>
  <c r="R113"/>
  <c r="P113"/>
  <c r="N113"/>
  <c r="AH112"/>
  <c r="AF112"/>
  <c r="AD112"/>
  <c r="AB112"/>
  <c r="Z112"/>
  <c r="X112"/>
  <c r="V112"/>
  <c r="T112"/>
  <c r="R112"/>
  <c r="P112"/>
  <c r="N112"/>
  <c r="AH111"/>
  <c r="AF111"/>
  <c r="AD111"/>
  <c r="AB111"/>
  <c r="Z111"/>
  <c r="X111"/>
  <c r="V111"/>
  <c r="T111"/>
  <c r="R111"/>
  <c r="P111"/>
  <c r="N111"/>
  <c r="AH110"/>
  <c r="AF110"/>
  <c r="AD110"/>
  <c r="AB110"/>
  <c r="Z110"/>
  <c r="X110"/>
  <c r="V110"/>
  <c r="T110"/>
  <c r="R110"/>
  <c r="P110"/>
  <c r="N110"/>
  <c r="AG110" s="1"/>
  <c r="AH109"/>
  <c r="AF109"/>
  <c r="AD109"/>
  <c r="AB109"/>
  <c r="Z109"/>
  <c r="X109"/>
  <c r="V109"/>
  <c r="T109"/>
  <c r="R109"/>
  <c r="P109"/>
  <c r="N109"/>
  <c r="AH108"/>
  <c r="AF108"/>
  <c r="AD108"/>
  <c r="AB108"/>
  <c r="Z108"/>
  <c r="X108"/>
  <c r="V108"/>
  <c r="T108"/>
  <c r="R108"/>
  <c r="P108"/>
  <c r="N108"/>
  <c r="AG108" s="1"/>
  <c r="AH107"/>
  <c r="AF107"/>
  <c r="AD107"/>
  <c r="AB107"/>
  <c r="Z107"/>
  <c r="X107"/>
  <c r="V107"/>
  <c r="T107"/>
  <c r="R107"/>
  <c r="P107"/>
  <c r="N107"/>
  <c r="AH106"/>
  <c r="AF106"/>
  <c r="AD106"/>
  <c r="AB106"/>
  <c r="Z106"/>
  <c r="X106"/>
  <c r="V106"/>
  <c r="T106"/>
  <c r="R106"/>
  <c r="P106"/>
  <c r="N106"/>
  <c r="AH105"/>
  <c r="AF105"/>
  <c r="AD105"/>
  <c r="AB105"/>
  <c r="Z105"/>
  <c r="X105"/>
  <c r="V105"/>
  <c r="T105"/>
  <c r="R105"/>
  <c r="P105"/>
  <c r="N105"/>
  <c r="AH104"/>
  <c r="AF104"/>
  <c r="AD104"/>
  <c r="AB104"/>
  <c r="Z104"/>
  <c r="X104"/>
  <c r="V104"/>
  <c r="T104"/>
  <c r="R104"/>
  <c r="P104"/>
  <c r="N104"/>
  <c r="AH103"/>
  <c r="AF103"/>
  <c r="AD103"/>
  <c r="AB103"/>
  <c r="Z103"/>
  <c r="X103"/>
  <c r="V103"/>
  <c r="T103"/>
  <c r="R103"/>
  <c r="P103"/>
  <c r="N103"/>
  <c r="AH102"/>
  <c r="AF102"/>
  <c r="AD102"/>
  <c r="AB102"/>
  <c r="Z102"/>
  <c r="X102"/>
  <c r="V102"/>
  <c r="T102"/>
  <c r="R102"/>
  <c r="P102"/>
  <c r="N102"/>
  <c r="AH101"/>
  <c r="AF101"/>
  <c r="AD101"/>
  <c r="AB101"/>
  <c r="Z101"/>
  <c r="X101"/>
  <c r="V101"/>
  <c r="T101"/>
  <c r="R101"/>
  <c r="P101"/>
  <c r="N101"/>
  <c r="AH100"/>
  <c r="AF100"/>
  <c r="AD100"/>
  <c r="AB100"/>
  <c r="Z100"/>
  <c r="X100"/>
  <c r="V100"/>
  <c r="T100"/>
  <c r="R100"/>
  <c r="P100"/>
  <c r="N100"/>
  <c r="AG100" s="1"/>
  <c r="AH99"/>
  <c r="AF99"/>
  <c r="AD99"/>
  <c r="AB99"/>
  <c r="Z99"/>
  <c r="X99"/>
  <c r="V99"/>
  <c r="T99"/>
  <c r="R99"/>
  <c r="P99"/>
  <c r="N99"/>
  <c r="AH98"/>
  <c r="AF98"/>
  <c r="AD98"/>
  <c r="AB98"/>
  <c r="Z98"/>
  <c r="X98"/>
  <c r="V98"/>
  <c r="T98"/>
  <c r="R98"/>
  <c r="P98"/>
  <c r="N98"/>
  <c r="AG98" s="1"/>
  <c r="AH97"/>
  <c r="AF97"/>
  <c r="AD97"/>
  <c r="AB97"/>
  <c r="Z97"/>
  <c r="X97"/>
  <c r="V97"/>
  <c r="T97"/>
  <c r="R97"/>
  <c r="P97"/>
  <c r="N97"/>
  <c r="AH96"/>
  <c r="AF96"/>
  <c r="AD96"/>
  <c r="AB96"/>
  <c r="Z96"/>
  <c r="X96"/>
  <c r="V96"/>
  <c r="T96"/>
  <c r="R96"/>
  <c r="P96"/>
  <c r="N96"/>
  <c r="AG96" s="1"/>
  <c r="AH95"/>
  <c r="AF95"/>
  <c r="AD95"/>
  <c r="AB95"/>
  <c r="Z95"/>
  <c r="X95"/>
  <c r="V95"/>
  <c r="T95"/>
  <c r="R95"/>
  <c r="P95"/>
  <c r="N95"/>
  <c r="AH94"/>
  <c r="AF94"/>
  <c r="AD94"/>
  <c r="AB94"/>
  <c r="Z94"/>
  <c r="X94"/>
  <c r="V94"/>
  <c r="T94"/>
  <c r="R94"/>
  <c r="P94"/>
  <c r="N94"/>
  <c r="AH93"/>
  <c r="AF93"/>
  <c r="AD93"/>
  <c r="AB93"/>
  <c r="Z93"/>
  <c r="X93"/>
  <c r="V93"/>
  <c r="T93"/>
  <c r="R93"/>
  <c r="P93"/>
  <c r="N93"/>
  <c r="AH92"/>
  <c r="AF92"/>
  <c r="AD92"/>
  <c r="AB92"/>
  <c r="Z92"/>
  <c r="X92"/>
  <c r="V92"/>
  <c r="T92"/>
  <c r="R92"/>
  <c r="P92"/>
  <c r="N92"/>
  <c r="AH91"/>
  <c r="AF91"/>
  <c r="AD91"/>
  <c r="AB91"/>
  <c r="Z91"/>
  <c r="X91"/>
  <c r="V91"/>
  <c r="T91"/>
  <c r="R91"/>
  <c r="P91"/>
  <c r="N91"/>
  <c r="AH90"/>
  <c r="AF90"/>
  <c r="AD90"/>
  <c r="AB90"/>
  <c r="Z90"/>
  <c r="X90"/>
  <c r="V90"/>
  <c r="T90"/>
  <c r="R90"/>
  <c r="P90"/>
  <c r="N90"/>
  <c r="AH89"/>
  <c r="AF89"/>
  <c r="AD89"/>
  <c r="AB89"/>
  <c r="Z89"/>
  <c r="X89"/>
  <c r="V89"/>
  <c r="T89"/>
  <c r="R89"/>
  <c r="P89"/>
  <c r="N89"/>
  <c r="AH88"/>
  <c r="AF88"/>
  <c r="AD88"/>
  <c r="AB88"/>
  <c r="Z88"/>
  <c r="X88"/>
  <c r="V88"/>
  <c r="T88"/>
  <c r="R88"/>
  <c r="P88"/>
  <c r="N88"/>
  <c r="AG88" s="1"/>
  <c r="AH87"/>
  <c r="AF87"/>
  <c r="AD87"/>
  <c r="AB87"/>
  <c r="Z87"/>
  <c r="X87"/>
  <c r="V87"/>
  <c r="T87"/>
  <c r="R87"/>
  <c r="P87"/>
  <c r="N87"/>
  <c r="AH86"/>
  <c r="AF86"/>
  <c r="AD86"/>
  <c r="AB86"/>
  <c r="Z86"/>
  <c r="X86"/>
  <c r="V86"/>
  <c r="T86"/>
  <c r="R86"/>
  <c r="P86"/>
  <c r="N86"/>
  <c r="AH85"/>
  <c r="AF85"/>
  <c r="AD85"/>
  <c r="AB85"/>
  <c r="Z85"/>
  <c r="X85"/>
  <c r="V85"/>
  <c r="T85"/>
  <c r="R85"/>
  <c r="P85"/>
  <c r="N85"/>
  <c r="AH84"/>
  <c r="AF84"/>
  <c r="AD84"/>
  <c r="AB84"/>
  <c r="Z84"/>
  <c r="X84"/>
  <c r="V84"/>
  <c r="T84"/>
  <c r="R84"/>
  <c r="P84"/>
  <c r="N84"/>
  <c r="AH83"/>
  <c r="AF83"/>
  <c r="AD83"/>
  <c r="AB83"/>
  <c r="Z83"/>
  <c r="X83"/>
  <c r="V83"/>
  <c r="T83"/>
  <c r="R83"/>
  <c r="P83"/>
  <c r="N83"/>
  <c r="AH82"/>
  <c r="AF82"/>
  <c r="AD82"/>
  <c r="AB82"/>
  <c r="Z82"/>
  <c r="X82"/>
  <c r="V82"/>
  <c r="T82"/>
  <c r="R82"/>
  <c r="P82"/>
  <c r="N82"/>
  <c r="AG82" s="1"/>
  <c r="AH81"/>
  <c r="AF81"/>
  <c r="AD81"/>
  <c r="AB81"/>
  <c r="Z81"/>
  <c r="X81"/>
  <c r="V81"/>
  <c r="T81"/>
  <c r="R81"/>
  <c r="P81"/>
  <c r="N81"/>
  <c r="AH80"/>
  <c r="AF80"/>
  <c r="AD80"/>
  <c r="AB80"/>
  <c r="Z80"/>
  <c r="X80"/>
  <c r="V80"/>
  <c r="T80"/>
  <c r="R80"/>
  <c r="P80"/>
  <c r="N80"/>
  <c r="AG80" s="1"/>
  <c r="AH79"/>
  <c r="AF79"/>
  <c r="AD79"/>
  <c r="AB79"/>
  <c r="Z79"/>
  <c r="X79"/>
  <c r="V79"/>
  <c r="T79"/>
  <c r="R79"/>
  <c r="P79"/>
  <c r="N79"/>
  <c r="AH78"/>
  <c r="AF78"/>
  <c r="AD78"/>
  <c r="AB78"/>
  <c r="Z78"/>
  <c r="X78"/>
  <c r="V78"/>
  <c r="T78"/>
  <c r="R78"/>
  <c r="P78"/>
  <c r="N78"/>
  <c r="AG78" s="1"/>
  <c r="AH77"/>
  <c r="AF77"/>
  <c r="AD77"/>
  <c r="AB77"/>
  <c r="Z77"/>
  <c r="X77"/>
  <c r="V77"/>
  <c r="T77"/>
  <c r="R77"/>
  <c r="P77"/>
  <c r="N77"/>
  <c r="AH76"/>
  <c r="AF76"/>
  <c r="AD76"/>
  <c r="AB76"/>
  <c r="Z76"/>
  <c r="X76"/>
  <c r="V76"/>
  <c r="T76"/>
  <c r="R76"/>
  <c r="P76"/>
  <c r="N76"/>
  <c r="AH75"/>
  <c r="AF75"/>
  <c r="AD75"/>
  <c r="AB75"/>
  <c r="Z75"/>
  <c r="X75"/>
  <c r="V75"/>
  <c r="T75"/>
  <c r="R75"/>
  <c r="P75"/>
  <c r="N75"/>
  <c r="AH74"/>
  <c r="AF74"/>
  <c r="AD74"/>
  <c r="AB74"/>
  <c r="Z74"/>
  <c r="X74"/>
  <c r="V74"/>
  <c r="T74"/>
  <c r="R74"/>
  <c r="P74"/>
  <c r="N74"/>
  <c r="AH73"/>
  <c r="AF73"/>
  <c r="AD73"/>
  <c r="AB73"/>
  <c r="Z73"/>
  <c r="X73"/>
  <c r="V73"/>
  <c r="T73"/>
  <c r="R73"/>
  <c r="P73"/>
  <c r="N73"/>
  <c r="AH72"/>
  <c r="AF72"/>
  <c r="AD72"/>
  <c r="AB72"/>
  <c r="Z72"/>
  <c r="X72"/>
  <c r="V72"/>
  <c r="T72"/>
  <c r="R72"/>
  <c r="P72"/>
  <c r="N72"/>
  <c r="AH71"/>
  <c r="AF71"/>
  <c r="AD71"/>
  <c r="AB71"/>
  <c r="Z71"/>
  <c r="X71"/>
  <c r="V71"/>
  <c r="T71"/>
  <c r="R71"/>
  <c r="P71"/>
  <c r="N71"/>
  <c r="AH70"/>
  <c r="AF70"/>
  <c r="AD70"/>
  <c r="AB70"/>
  <c r="Z70"/>
  <c r="X70"/>
  <c r="V70"/>
  <c r="T70"/>
  <c r="R70"/>
  <c r="P70"/>
  <c r="N70"/>
  <c r="AH69"/>
  <c r="AF69"/>
  <c r="AD69"/>
  <c r="AB69"/>
  <c r="Z69"/>
  <c r="X69"/>
  <c r="V69"/>
  <c r="T69"/>
  <c r="R69"/>
  <c r="P69"/>
  <c r="N69"/>
  <c r="AH68"/>
  <c r="AF68"/>
  <c r="AD68"/>
  <c r="AB68"/>
  <c r="Z68"/>
  <c r="X68"/>
  <c r="V68"/>
  <c r="T68"/>
  <c r="R68"/>
  <c r="P68"/>
  <c r="N68"/>
  <c r="AG68" s="1"/>
  <c r="AH67"/>
  <c r="AF67"/>
  <c r="AD67"/>
  <c r="AB67"/>
  <c r="Z67"/>
  <c r="X67"/>
  <c r="V67"/>
  <c r="T67"/>
  <c r="R67"/>
  <c r="P67"/>
  <c r="N67"/>
  <c r="AH66"/>
  <c r="AF66"/>
  <c r="AD66"/>
  <c r="AB66"/>
  <c r="Z66"/>
  <c r="X66"/>
  <c r="V66"/>
  <c r="T66"/>
  <c r="R66"/>
  <c r="P66"/>
  <c r="N66"/>
  <c r="AG66" s="1"/>
  <c r="AH65"/>
  <c r="AF65"/>
  <c r="AD65"/>
  <c r="AB65"/>
  <c r="Z65"/>
  <c r="X65"/>
  <c r="V65"/>
  <c r="T65"/>
  <c r="R65"/>
  <c r="P65"/>
  <c r="N65"/>
  <c r="AH64"/>
  <c r="AF64"/>
  <c r="AD64"/>
  <c r="AB64"/>
  <c r="Z64"/>
  <c r="X64"/>
  <c r="V64"/>
  <c r="T64"/>
  <c r="R64"/>
  <c r="P64"/>
  <c r="N64"/>
  <c r="AH63"/>
  <c r="AF63"/>
  <c r="AD63"/>
  <c r="AB63"/>
  <c r="Z63"/>
  <c r="X63"/>
  <c r="V63"/>
  <c r="T63"/>
  <c r="R63"/>
  <c r="P63"/>
  <c r="N63"/>
  <c r="AH62"/>
  <c r="AF62"/>
  <c r="AD62"/>
  <c r="AB62"/>
  <c r="Z62"/>
  <c r="X62"/>
  <c r="V62"/>
  <c r="T62"/>
  <c r="R62"/>
  <c r="P62"/>
  <c r="N62"/>
  <c r="AH61"/>
  <c r="AF61"/>
  <c r="AD61"/>
  <c r="AB61"/>
  <c r="Z61"/>
  <c r="X61"/>
  <c r="V61"/>
  <c r="T61"/>
  <c r="R61"/>
  <c r="P61"/>
  <c r="N61"/>
  <c r="AH60"/>
  <c r="AF60"/>
  <c r="AD60"/>
  <c r="AB60"/>
  <c r="Z60"/>
  <c r="X60"/>
  <c r="V60"/>
  <c r="T60"/>
  <c r="R60"/>
  <c r="P60"/>
  <c r="N60"/>
  <c r="AH59"/>
  <c r="AF59"/>
  <c r="AD59"/>
  <c r="AB59"/>
  <c r="Z59"/>
  <c r="X59"/>
  <c r="V59"/>
  <c r="T59"/>
  <c r="R59"/>
  <c r="P59"/>
  <c r="N59"/>
  <c r="AH58"/>
  <c r="AF58"/>
  <c r="AD58"/>
  <c r="AB58"/>
  <c r="Z58"/>
  <c r="X58"/>
  <c r="V58"/>
  <c r="T58"/>
  <c r="R58"/>
  <c r="P58"/>
  <c r="N58"/>
  <c r="AH57"/>
  <c r="AF57"/>
  <c r="AD57"/>
  <c r="AB57"/>
  <c r="Z57"/>
  <c r="X57"/>
  <c r="V57"/>
  <c r="T57"/>
  <c r="R57"/>
  <c r="P57"/>
  <c r="N57"/>
  <c r="AH56"/>
  <c r="AF56"/>
  <c r="AD56"/>
  <c r="AB56"/>
  <c r="Z56"/>
  <c r="X56"/>
  <c r="V56"/>
  <c r="T56"/>
  <c r="R56"/>
  <c r="P56"/>
  <c r="N56"/>
  <c r="AH55"/>
  <c r="AF55"/>
  <c r="AD55"/>
  <c r="AB55"/>
  <c r="Z55"/>
  <c r="X55"/>
  <c r="V55"/>
  <c r="T55"/>
  <c r="R55"/>
  <c r="P55"/>
  <c r="N55"/>
  <c r="AH54"/>
  <c r="AF54"/>
  <c r="AD54"/>
  <c r="AB54"/>
  <c r="Z54"/>
  <c r="X54"/>
  <c r="V54"/>
  <c r="T54"/>
  <c r="R54"/>
  <c r="P54"/>
  <c r="N54"/>
  <c r="AG54" s="1"/>
  <c r="AH53"/>
  <c r="AF53"/>
  <c r="AD53"/>
  <c r="AB53"/>
  <c r="Z53"/>
  <c r="X53"/>
  <c r="V53"/>
  <c r="T53"/>
  <c r="R53"/>
  <c r="P53"/>
  <c r="N53"/>
  <c r="AH52"/>
  <c r="AF52"/>
  <c r="AD52"/>
  <c r="AB52"/>
  <c r="Z52"/>
  <c r="X52"/>
  <c r="V52"/>
  <c r="T52"/>
  <c r="R52"/>
  <c r="P52"/>
  <c r="N52"/>
  <c r="AG52" s="1"/>
  <c r="AH51"/>
  <c r="AF51"/>
  <c r="AD51"/>
  <c r="AB51"/>
  <c r="Z51"/>
  <c r="X51"/>
  <c r="V51"/>
  <c r="T51"/>
  <c r="R51"/>
  <c r="P51"/>
  <c r="N51"/>
  <c r="AH50"/>
  <c r="AF50"/>
  <c r="AD50"/>
  <c r="AB50"/>
  <c r="Z50"/>
  <c r="X50"/>
  <c r="V50"/>
  <c r="T50"/>
  <c r="R50"/>
  <c r="P50"/>
  <c r="N50"/>
  <c r="AH49"/>
  <c r="AF49"/>
  <c r="AD49"/>
  <c r="AB49"/>
  <c r="Z49"/>
  <c r="X49"/>
  <c r="V49"/>
  <c r="T49"/>
  <c r="R49"/>
  <c r="P49"/>
  <c r="N49"/>
  <c r="AH48"/>
  <c r="AF48"/>
  <c r="AD48"/>
  <c r="AB48"/>
  <c r="Z48"/>
  <c r="X48"/>
  <c r="V48"/>
  <c r="T48"/>
  <c r="R48"/>
  <c r="P48"/>
  <c r="N48"/>
  <c r="AG48" s="1"/>
  <c r="AH47"/>
  <c r="AF47"/>
  <c r="AD47"/>
  <c r="AB47"/>
  <c r="Z47"/>
  <c r="X47"/>
  <c r="V47"/>
  <c r="T47"/>
  <c r="R47"/>
  <c r="P47"/>
  <c r="N47"/>
  <c r="AH46"/>
  <c r="AF46"/>
  <c r="AD46"/>
  <c r="AB46"/>
  <c r="Z46"/>
  <c r="X46"/>
  <c r="V46"/>
  <c r="T46"/>
  <c r="R46"/>
  <c r="P46"/>
  <c r="N46"/>
  <c r="AH45"/>
  <c r="AF45"/>
  <c r="AD45"/>
  <c r="AB45"/>
  <c r="Z45"/>
  <c r="X45"/>
  <c r="V45"/>
  <c r="T45"/>
  <c r="R45"/>
  <c r="P45"/>
  <c r="N45"/>
  <c r="AG45" s="1"/>
  <c r="AH44"/>
  <c r="AF44"/>
  <c r="AD44"/>
  <c r="AB44"/>
  <c r="Z44"/>
  <c r="X44"/>
  <c r="V44"/>
  <c r="T44"/>
  <c r="R44"/>
  <c r="P44"/>
  <c r="N44"/>
  <c r="AH43"/>
  <c r="AF43"/>
  <c r="AD43"/>
  <c r="AB43"/>
  <c r="Z43"/>
  <c r="X43"/>
  <c r="V43"/>
  <c r="T43"/>
  <c r="R43"/>
  <c r="P43"/>
  <c r="N43"/>
  <c r="AH42"/>
  <c r="AF42"/>
  <c r="AD42"/>
  <c r="AB42"/>
  <c r="Z42"/>
  <c r="X42"/>
  <c r="V42"/>
  <c r="T42"/>
  <c r="R42"/>
  <c r="P42"/>
  <c r="N42"/>
  <c r="AH41"/>
  <c r="AF41"/>
  <c r="AD41"/>
  <c r="AB41"/>
  <c r="Z41"/>
  <c r="X41"/>
  <c r="V41"/>
  <c r="T41"/>
  <c r="R41"/>
  <c r="P41"/>
  <c r="N41"/>
  <c r="AH40"/>
  <c r="AF40"/>
  <c r="AD40"/>
  <c r="AB40"/>
  <c r="Z40"/>
  <c r="X40"/>
  <c r="V40"/>
  <c r="T40"/>
  <c r="R40"/>
  <c r="P40"/>
  <c r="N40"/>
  <c r="AH39"/>
  <c r="AF39"/>
  <c r="AD39"/>
  <c r="AB39"/>
  <c r="Z39"/>
  <c r="X39"/>
  <c r="V39"/>
  <c r="T39"/>
  <c r="R39"/>
  <c r="P39"/>
  <c r="N39"/>
  <c r="AH38"/>
  <c r="AF38"/>
  <c r="AD38"/>
  <c r="AB38"/>
  <c r="Z38"/>
  <c r="X38"/>
  <c r="V38"/>
  <c r="T38"/>
  <c r="R38"/>
  <c r="P38"/>
  <c r="N38"/>
  <c r="AH37"/>
  <c r="AF37"/>
  <c r="AD37"/>
  <c r="AB37"/>
  <c r="Z37"/>
  <c r="X37"/>
  <c r="V37"/>
  <c r="T37"/>
  <c r="R37"/>
  <c r="P37"/>
  <c r="N37"/>
  <c r="AH36"/>
  <c r="AF36"/>
  <c r="AD36"/>
  <c r="AB36"/>
  <c r="Z36"/>
  <c r="X36"/>
  <c r="V36"/>
  <c r="T36"/>
  <c r="R36"/>
  <c r="P36"/>
  <c r="N36"/>
  <c r="AH35"/>
  <c r="AF35"/>
  <c r="AD35"/>
  <c r="AB35"/>
  <c r="Z35"/>
  <c r="X35"/>
  <c r="V35"/>
  <c r="T35"/>
  <c r="R35"/>
  <c r="P35"/>
  <c r="N35"/>
  <c r="AH34"/>
  <c r="AF34"/>
  <c r="AD34"/>
  <c r="AB34"/>
  <c r="Z34"/>
  <c r="X34"/>
  <c r="V34"/>
  <c r="T34"/>
  <c r="R34"/>
  <c r="P34"/>
  <c r="N34"/>
  <c r="AG34" s="1"/>
  <c r="AH33"/>
  <c r="AF33"/>
  <c r="AD33"/>
  <c r="AB33"/>
  <c r="Z33"/>
  <c r="X33"/>
  <c r="V33"/>
  <c r="T33"/>
  <c r="R33"/>
  <c r="P33"/>
  <c r="N33"/>
  <c r="AH32"/>
  <c r="AF32"/>
  <c r="AD32"/>
  <c r="AB32"/>
  <c r="Z32"/>
  <c r="X32"/>
  <c r="V32"/>
  <c r="T32"/>
  <c r="R32"/>
  <c r="P32"/>
  <c r="N32"/>
  <c r="AH31"/>
  <c r="AF31"/>
  <c r="AD31"/>
  <c r="AB31"/>
  <c r="Z31"/>
  <c r="X31"/>
  <c r="V31"/>
  <c r="T31"/>
  <c r="R31"/>
  <c r="P31"/>
  <c r="N31"/>
  <c r="AH30"/>
  <c r="AF30"/>
  <c r="AD30"/>
  <c r="AB30"/>
  <c r="Z30"/>
  <c r="X30"/>
  <c r="V30"/>
  <c r="T30"/>
  <c r="R30"/>
  <c r="P30"/>
  <c r="N30"/>
  <c r="AG30" s="1"/>
  <c r="AH29"/>
  <c r="AF29"/>
  <c r="AD29"/>
  <c r="AB29"/>
  <c r="Z29"/>
  <c r="X29"/>
  <c r="V29"/>
  <c r="T29"/>
  <c r="R29"/>
  <c r="P29"/>
  <c r="N29"/>
  <c r="AH28"/>
  <c r="AF28"/>
  <c r="AD28"/>
  <c r="AB28"/>
  <c r="Z28"/>
  <c r="X28"/>
  <c r="V28"/>
  <c r="T28"/>
  <c r="R28"/>
  <c r="P28"/>
  <c r="N28"/>
  <c r="AH27"/>
  <c r="AF27"/>
  <c r="AD27"/>
  <c r="AB27"/>
  <c r="Z27"/>
  <c r="X27"/>
  <c r="V27"/>
  <c r="T27"/>
  <c r="R27"/>
  <c r="P27"/>
  <c r="N27"/>
  <c r="AH26"/>
  <c r="AF26"/>
  <c r="AD26"/>
  <c r="AB26"/>
  <c r="Z26"/>
  <c r="X26"/>
  <c r="V26"/>
  <c r="T26"/>
  <c r="R26"/>
  <c r="P26"/>
  <c r="N26"/>
  <c r="AH25"/>
  <c r="AF25"/>
  <c r="AD25"/>
  <c r="AB25"/>
  <c r="Z25"/>
  <c r="X25"/>
  <c r="V25"/>
  <c r="T25"/>
  <c r="R25"/>
  <c r="P25"/>
  <c r="N25"/>
  <c r="AG25" s="1"/>
  <c r="AH24"/>
  <c r="AF24"/>
  <c r="AD24"/>
  <c r="AB24"/>
  <c r="Z24"/>
  <c r="X24"/>
  <c r="V24"/>
  <c r="T24"/>
  <c r="R24"/>
  <c r="P24"/>
  <c r="N24"/>
  <c r="AH23"/>
  <c r="AF23"/>
  <c r="AD23"/>
  <c r="AB23"/>
  <c r="Z23"/>
  <c r="X23"/>
  <c r="V23"/>
  <c r="T23"/>
  <c r="R23"/>
  <c r="P23"/>
  <c r="N23"/>
  <c r="AG23" s="1"/>
  <c r="AH22"/>
  <c r="AF22"/>
  <c r="AD22"/>
  <c r="AB22"/>
  <c r="Z22"/>
  <c r="X22"/>
  <c r="V22"/>
  <c r="T22"/>
  <c r="R22"/>
  <c r="P22"/>
  <c r="N22"/>
  <c r="AH21"/>
  <c r="AF21"/>
  <c r="AD21"/>
  <c r="AB21"/>
  <c r="Z21"/>
  <c r="X21"/>
  <c r="V21"/>
  <c r="T21"/>
  <c r="R21"/>
  <c r="P21"/>
  <c r="N21"/>
  <c r="AH20"/>
  <c r="AF20"/>
  <c r="AD20"/>
  <c r="AB20"/>
  <c r="Z20"/>
  <c r="X20"/>
  <c r="V20"/>
  <c r="T20"/>
  <c r="R20"/>
  <c r="P20"/>
  <c r="N20"/>
  <c r="AH19"/>
  <c r="AF19"/>
  <c r="AD19"/>
  <c r="AB19"/>
  <c r="Z19"/>
  <c r="X19"/>
  <c r="V19"/>
  <c r="T19"/>
  <c r="R19"/>
  <c r="P19"/>
  <c r="N19"/>
  <c r="AH18"/>
  <c r="AF18"/>
  <c r="AD18"/>
  <c r="AB18"/>
  <c r="Z18"/>
  <c r="X18"/>
  <c r="V18"/>
  <c r="T18"/>
  <c r="R18"/>
  <c r="P18"/>
  <c r="N18"/>
  <c r="AG18" s="1"/>
  <c r="AH17"/>
  <c r="AF17"/>
  <c r="AD17"/>
  <c r="AB17"/>
  <c r="Z17"/>
  <c r="X17"/>
  <c r="V17"/>
  <c r="T17"/>
  <c r="R17"/>
  <c r="P17"/>
  <c r="N17"/>
  <c r="AH16"/>
  <c r="AF16"/>
  <c r="AD16"/>
  <c r="AB16"/>
  <c r="Z16"/>
  <c r="X16"/>
  <c r="V16"/>
  <c r="T16"/>
  <c r="R16"/>
  <c r="P16"/>
  <c r="N16"/>
  <c r="AG16" s="1"/>
  <c r="AH15"/>
  <c r="AF15"/>
  <c r="AD15"/>
  <c r="AB15"/>
  <c r="Z15"/>
  <c r="X15"/>
  <c r="V15"/>
  <c r="T15"/>
  <c r="R15"/>
  <c r="P15"/>
  <c r="N15"/>
  <c r="AH14"/>
  <c r="AF14"/>
  <c r="AD14"/>
  <c r="AB14"/>
  <c r="Z14"/>
  <c r="X14"/>
  <c r="V14"/>
  <c r="T14"/>
  <c r="R14"/>
  <c r="P14"/>
  <c r="N14"/>
  <c r="AH13"/>
  <c r="AF13"/>
  <c r="AD13"/>
  <c r="AB13"/>
  <c r="Z13"/>
  <c r="X13"/>
  <c r="V13"/>
  <c r="T13"/>
  <c r="R13"/>
  <c r="P13"/>
  <c r="N13"/>
  <c r="AH12"/>
  <c r="AF12"/>
  <c r="AD12"/>
  <c r="AB12"/>
  <c r="Z12"/>
  <c r="X12"/>
  <c r="V12"/>
  <c r="T12"/>
  <c r="R12"/>
  <c r="P12"/>
  <c r="N12"/>
  <c r="AH11"/>
  <c r="AF11"/>
  <c r="AD11"/>
  <c r="AB11"/>
  <c r="Z11"/>
  <c r="X11"/>
  <c r="V11"/>
  <c r="T11"/>
  <c r="R11"/>
  <c r="P11"/>
  <c r="N11"/>
  <c r="AH10"/>
  <c r="AF10"/>
  <c r="AD10"/>
  <c r="AB10"/>
  <c r="Z10"/>
  <c r="X10"/>
  <c r="V10"/>
  <c r="T10"/>
  <c r="R10"/>
  <c r="P10"/>
  <c r="N10"/>
  <c r="AH9"/>
  <c r="AF9"/>
  <c r="AD9"/>
  <c r="AB9"/>
  <c r="Z9"/>
  <c r="X9"/>
  <c r="V9"/>
  <c r="T9"/>
  <c r="R9"/>
  <c r="P9"/>
  <c r="N9"/>
  <c r="AH8"/>
  <c r="AF8"/>
  <c r="AD8"/>
  <c r="AB8"/>
  <c r="Z8"/>
  <c r="X8"/>
  <c r="V8"/>
  <c r="T8"/>
  <c r="R8"/>
  <c r="P8"/>
  <c r="N8"/>
  <c r="AH211"/>
  <c r="AD212"/>
  <c r="Z212"/>
  <c r="V212"/>
  <c r="R212"/>
  <c r="N212"/>
  <c r="AE67" i="26"/>
  <c r="AC67"/>
  <c r="AA67"/>
  <c r="Y67"/>
  <c r="W67"/>
  <c r="U67"/>
  <c r="S67"/>
  <c r="Q67"/>
  <c r="O67"/>
  <c r="M67"/>
  <c r="AH67" s="1"/>
  <c r="G67"/>
  <c r="G66"/>
  <c r="G65"/>
  <c r="AE64"/>
  <c r="AC64"/>
  <c r="AA64"/>
  <c r="Y64"/>
  <c r="W64"/>
  <c r="U64"/>
  <c r="S64"/>
  <c r="Q64"/>
  <c r="O64"/>
  <c r="M64"/>
  <c r="G64"/>
  <c r="AD61"/>
  <c r="Z61"/>
  <c r="AH60"/>
  <c r="AF60"/>
  <c r="AD60"/>
  <c r="AB60"/>
  <c r="Z60"/>
  <c r="X60"/>
  <c r="V60"/>
  <c r="T60"/>
  <c r="R60"/>
  <c r="P60"/>
  <c r="N60"/>
  <c r="AH59"/>
  <c r="AF59"/>
  <c r="AD59"/>
  <c r="AB59"/>
  <c r="Z59"/>
  <c r="X59"/>
  <c r="V59"/>
  <c r="T59"/>
  <c r="R59"/>
  <c r="P59"/>
  <c r="N59"/>
  <c r="AH58"/>
  <c r="AF58"/>
  <c r="AD58"/>
  <c r="AB58"/>
  <c r="Z58"/>
  <c r="X58"/>
  <c r="V58"/>
  <c r="T58"/>
  <c r="R58"/>
  <c r="P58"/>
  <c r="N58"/>
  <c r="AH57"/>
  <c r="AF57"/>
  <c r="AD57"/>
  <c r="AB57"/>
  <c r="Z57"/>
  <c r="X57"/>
  <c r="V57"/>
  <c r="T57"/>
  <c r="R57"/>
  <c r="P57"/>
  <c r="N57"/>
  <c r="AG57" s="1"/>
  <c r="AH56"/>
  <c r="AF56"/>
  <c r="AD56"/>
  <c r="AB56"/>
  <c r="Z56"/>
  <c r="X56"/>
  <c r="V56"/>
  <c r="T56"/>
  <c r="R56"/>
  <c r="P56"/>
  <c r="N56"/>
  <c r="AH55"/>
  <c r="AF55"/>
  <c r="AD55"/>
  <c r="AB55"/>
  <c r="Z55"/>
  <c r="X55"/>
  <c r="V55"/>
  <c r="T55"/>
  <c r="R55"/>
  <c r="P55"/>
  <c r="N55"/>
  <c r="AH54"/>
  <c r="AF54"/>
  <c r="AD54"/>
  <c r="AB54"/>
  <c r="Z54"/>
  <c r="X54"/>
  <c r="V54"/>
  <c r="T54"/>
  <c r="R54"/>
  <c r="P54"/>
  <c r="N54"/>
  <c r="AH53"/>
  <c r="AF53"/>
  <c r="AD53"/>
  <c r="AB53"/>
  <c r="Z53"/>
  <c r="X53"/>
  <c r="V53"/>
  <c r="T53"/>
  <c r="R53"/>
  <c r="P53"/>
  <c r="N53"/>
  <c r="AH52"/>
  <c r="AF52"/>
  <c r="AD52"/>
  <c r="AB52"/>
  <c r="Z52"/>
  <c r="X52"/>
  <c r="V52"/>
  <c r="T52"/>
  <c r="R52"/>
  <c r="P52"/>
  <c r="N52"/>
  <c r="AG52" s="1"/>
  <c r="AH51"/>
  <c r="AF51"/>
  <c r="AD51"/>
  <c r="AB51"/>
  <c r="Z51"/>
  <c r="X51"/>
  <c r="V51"/>
  <c r="T51"/>
  <c r="R51"/>
  <c r="P51"/>
  <c r="N51"/>
  <c r="AH50"/>
  <c r="AF50"/>
  <c r="AD50"/>
  <c r="AB50"/>
  <c r="Z50"/>
  <c r="X50"/>
  <c r="V50"/>
  <c r="T50"/>
  <c r="R50"/>
  <c r="P50"/>
  <c r="N50"/>
  <c r="AG50" s="1"/>
  <c r="AH49"/>
  <c r="AF49"/>
  <c r="AD49"/>
  <c r="AB49"/>
  <c r="Z49"/>
  <c r="X49"/>
  <c r="V49"/>
  <c r="T49"/>
  <c r="R49"/>
  <c r="P49"/>
  <c r="N49"/>
  <c r="AH48"/>
  <c r="AF48"/>
  <c r="AD48"/>
  <c r="AB48"/>
  <c r="Z48"/>
  <c r="X48"/>
  <c r="V48"/>
  <c r="T48"/>
  <c r="R48"/>
  <c r="P48"/>
  <c r="N48"/>
  <c r="AH47"/>
  <c r="AF47"/>
  <c r="AD47"/>
  <c r="AB47"/>
  <c r="Z47"/>
  <c r="X47"/>
  <c r="V47"/>
  <c r="T47"/>
  <c r="R47"/>
  <c r="P47"/>
  <c r="N47"/>
  <c r="AG47" s="1"/>
  <c r="AH46"/>
  <c r="AF46"/>
  <c r="AD46"/>
  <c r="AB46"/>
  <c r="Z46"/>
  <c r="X46"/>
  <c r="V46"/>
  <c r="T46"/>
  <c r="R46"/>
  <c r="P46"/>
  <c r="N46"/>
  <c r="AH45"/>
  <c r="AF45"/>
  <c r="AD45"/>
  <c r="AB45"/>
  <c r="Z45"/>
  <c r="X45"/>
  <c r="V45"/>
  <c r="T45"/>
  <c r="R45"/>
  <c r="P45"/>
  <c r="N45"/>
  <c r="AH44"/>
  <c r="AF44"/>
  <c r="AD44"/>
  <c r="AB44"/>
  <c r="Z44"/>
  <c r="X44"/>
  <c r="V44"/>
  <c r="T44"/>
  <c r="R44"/>
  <c r="P44"/>
  <c r="N44"/>
  <c r="AH43"/>
  <c r="AF43"/>
  <c r="AD43"/>
  <c r="AB43"/>
  <c r="Z43"/>
  <c r="X43"/>
  <c r="V43"/>
  <c r="T43"/>
  <c r="R43"/>
  <c r="P43"/>
  <c r="N43"/>
  <c r="AH42"/>
  <c r="AF42"/>
  <c r="AD42"/>
  <c r="AB42"/>
  <c r="Z42"/>
  <c r="X42"/>
  <c r="V42"/>
  <c r="T42"/>
  <c r="R42"/>
  <c r="P42"/>
  <c r="N42"/>
  <c r="AG42" s="1"/>
  <c r="AH41"/>
  <c r="AF41"/>
  <c r="AD41"/>
  <c r="AB41"/>
  <c r="Z41"/>
  <c r="X41"/>
  <c r="V41"/>
  <c r="T41"/>
  <c r="R41"/>
  <c r="P41"/>
  <c r="N41"/>
  <c r="AH40"/>
  <c r="AF40"/>
  <c r="AD40"/>
  <c r="AB40"/>
  <c r="Z40"/>
  <c r="X40"/>
  <c r="V40"/>
  <c r="T40"/>
  <c r="R40"/>
  <c r="P40"/>
  <c r="N40"/>
  <c r="AG40" s="1"/>
  <c r="AH39"/>
  <c r="AF39"/>
  <c r="AD39"/>
  <c r="AB39"/>
  <c r="Z39"/>
  <c r="X39"/>
  <c r="V39"/>
  <c r="T39"/>
  <c r="R39"/>
  <c r="P39"/>
  <c r="N39"/>
  <c r="AH38"/>
  <c r="AF38"/>
  <c r="AD38"/>
  <c r="AB38"/>
  <c r="Z38"/>
  <c r="X38"/>
  <c r="V38"/>
  <c r="T38"/>
  <c r="R38"/>
  <c r="P38"/>
  <c r="N38"/>
  <c r="AH37"/>
  <c r="AF37"/>
  <c r="AD37"/>
  <c r="AB37"/>
  <c r="Z37"/>
  <c r="X37"/>
  <c r="V37"/>
  <c r="T37"/>
  <c r="R37"/>
  <c r="P37"/>
  <c r="N37"/>
  <c r="AG37" s="1"/>
  <c r="AH36"/>
  <c r="AF36"/>
  <c r="AD36"/>
  <c r="AB36"/>
  <c r="Z36"/>
  <c r="X36"/>
  <c r="V36"/>
  <c r="T36"/>
  <c r="R36"/>
  <c r="P36"/>
  <c r="N36"/>
  <c r="AH35"/>
  <c r="AF35"/>
  <c r="AD35"/>
  <c r="AB35"/>
  <c r="Z35"/>
  <c r="X35"/>
  <c r="V35"/>
  <c r="T35"/>
  <c r="R35"/>
  <c r="P35"/>
  <c r="N35"/>
  <c r="AH34"/>
  <c r="AF34"/>
  <c r="AD34"/>
  <c r="AB34"/>
  <c r="Z34"/>
  <c r="X34"/>
  <c r="V34"/>
  <c r="T34"/>
  <c r="R34"/>
  <c r="P34"/>
  <c r="N34"/>
  <c r="AH33"/>
  <c r="AF33"/>
  <c r="AD33"/>
  <c r="AB33"/>
  <c r="Z33"/>
  <c r="X33"/>
  <c r="V33"/>
  <c r="T33"/>
  <c r="R33"/>
  <c r="P33"/>
  <c r="N33"/>
  <c r="AH32"/>
  <c r="AF32"/>
  <c r="AD32"/>
  <c r="AB32"/>
  <c r="Z32"/>
  <c r="X32"/>
  <c r="V32"/>
  <c r="T32"/>
  <c r="R32"/>
  <c r="P32"/>
  <c r="N32"/>
  <c r="AG32" s="1"/>
  <c r="AH31"/>
  <c r="AF31"/>
  <c r="AD31"/>
  <c r="AB31"/>
  <c r="Z31"/>
  <c r="X31"/>
  <c r="V31"/>
  <c r="T31"/>
  <c r="R31"/>
  <c r="P31"/>
  <c r="N31"/>
  <c r="AH30"/>
  <c r="AF30"/>
  <c r="AD30"/>
  <c r="AB30"/>
  <c r="Z30"/>
  <c r="X30"/>
  <c r="V30"/>
  <c r="T30"/>
  <c r="R30"/>
  <c r="P30"/>
  <c r="N30"/>
  <c r="AG30" s="1"/>
  <c r="AH29"/>
  <c r="AF29"/>
  <c r="AD29"/>
  <c r="AB29"/>
  <c r="Z29"/>
  <c r="X29"/>
  <c r="V29"/>
  <c r="T29"/>
  <c r="R29"/>
  <c r="P29"/>
  <c r="N29"/>
  <c r="AH28"/>
  <c r="AF28"/>
  <c r="AD28"/>
  <c r="AB28"/>
  <c r="Z28"/>
  <c r="X28"/>
  <c r="V28"/>
  <c r="T28"/>
  <c r="R28"/>
  <c r="P28"/>
  <c r="N28"/>
  <c r="AG28" s="1"/>
  <c r="AH27"/>
  <c r="AF27"/>
  <c r="AD27"/>
  <c r="AB27"/>
  <c r="Z27"/>
  <c r="X27"/>
  <c r="V27"/>
  <c r="T27"/>
  <c r="R27"/>
  <c r="P27"/>
  <c r="N27"/>
  <c r="AH26"/>
  <c r="AF26"/>
  <c r="AD26"/>
  <c r="AB26"/>
  <c r="Z26"/>
  <c r="X26"/>
  <c r="V26"/>
  <c r="T26"/>
  <c r="R26"/>
  <c r="P26"/>
  <c r="N26"/>
  <c r="AG26" s="1"/>
  <c r="AH25"/>
  <c r="AF25"/>
  <c r="AD25"/>
  <c r="AB25"/>
  <c r="Z25"/>
  <c r="X25"/>
  <c r="V25"/>
  <c r="T25"/>
  <c r="R25"/>
  <c r="P25"/>
  <c r="N25"/>
  <c r="AH24"/>
  <c r="AF24"/>
  <c r="AD24"/>
  <c r="AB24"/>
  <c r="Z24"/>
  <c r="X24"/>
  <c r="V24"/>
  <c r="T24"/>
  <c r="R24"/>
  <c r="P24"/>
  <c r="N24"/>
  <c r="AH23"/>
  <c r="AF23"/>
  <c r="AD23"/>
  <c r="AB23"/>
  <c r="Z23"/>
  <c r="X23"/>
  <c r="V23"/>
  <c r="T23"/>
  <c r="R23"/>
  <c r="P23"/>
  <c r="N23"/>
  <c r="AH22"/>
  <c r="AF22"/>
  <c r="AD22"/>
  <c r="AB22"/>
  <c r="Z22"/>
  <c r="X22"/>
  <c r="V22"/>
  <c r="T22"/>
  <c r="R22"/>
  <c r="P22"/>
  <c r="N22"/>
  <c r="AH21"/>
  <c r="AF21"/>
  <c r="AD21"/>
  <c r="AB21"/>
  <c r="Z21"/>
  <c r="X21"/>
  <c r="V21"/>
  <c r="T21"/>
  <c r="R21"/>
  <c r="P21"/>
  <c r="N21"/>
  <c r="AH20"/>
  <c r="AF20"/>
  <c r="AD20"/>
  <c r="AB20"/>
  <c r="Z20"/>
  <c r="X20"/>
  <c r="V20"/>
  <c r="T20"/>
  <c r="R20"/>
  <c r="P20"/>
  <c r="N20"/>
  <c r="AG20" s="1"/>
  <c r="AH19"/>
  <c r="AF19"/>
  <c r="AD19"/>
  <c r="AB19"/>
  <c r="Z19"/>
  <c r="X19"/>
  <c r="V19"/>
  <c r="T19"/>
  <c r="R19"/>
  <c r="P19"/>
  <c r="N19"/>
  <c r="AH18"/>
  <c r="AF18"/>
  <c r="AD18"/>
  <c r="AB18"/>
  <c r="Z18"/>
  <c r="X18"/>
  <c r="V18"/>
  <c r="T18"/>
  <c r="R18"/>
  <c r="P18"/>
  <c r="N18"/>
  <c r="AH17"/>
  <c r="AF17"/>
  <c r="AD17"/>
  <c r="AB17"/>
  <c r="Z17"/>
  <c r="X17"/>
  <c r="V17"/>
  <c r="T17"/>
  <c r="R17"/>
  <c r="P17"/>
  <c r="N17"/>
  <c r="AG17" s="1"/>
  <c r="AH16"/>
  <c r="AF16"/>
  <c r="AD16"/>
  <c r="AB16"/>
  <c r="Z16"/>
  <c r="X16"/>
  <c r="V16"/>
  <c r="T16"/>
  <c r="R16"/>
  <c r="P16"/>
  <c r="N16"/>
  <c r="AH15"/>
  <c r="AF15"/>
  <c r="AD15"/>
  <c r="AB15"/>
  <c r="Z15"/>
  <c r="X15"/>
  <c r="V15"/>
  <c r="T15"/>
  <c r="R15"/>
  <c r="P15"/>
  <c r="N15"/>
  <c r="AH14"/>
  <c r="AF14"/>
  <c r="AD14"/>
  <c r="AB14"/>
  <c r="Z14"/>
  <c r="X14"/>
  <c r="V14"/>
  <c r="T14"/>
  <c r="R14"/>
  <c r="P14"/>
  <c r="N14"/>
  <c r="AG14" s="1"/>
  <c r="AH13"/>
  <c r="AF13"/>
  <c r="AD13"/>
  <c r="AB13"/>
  <c r="Z13"/>
  <c r="X13"/>
  <c r="V13"/>
  <c r="T13"/>
  <c r="R13"/>
  <c r="P13"/>
  <c r="N13"/>
  <c r="AG13" s="1"/>
  <c r="AH12"/>
  <c r="AF12"/>
  <c r="AD12"/>
  <c r="AB12"/>
  <c r="Z12"/>
  <c r="X12"/>
  <c r="V12"/>
  <c r="T12"/>
  <c r="R12"/>
  <c r="P12"/>
  <c r="N12"/>
  <c r="AH11"/>
  <c r="AF11"/>
  <c r="AD11"/>
  <c r="AB11"/>
  <c r="Z11"/>
  <c r="X11"/>
  <c r="V11"/>
  <c r="T11"/>
  <c r="R11"/>
  <c r="P11"/>
  <c r="N11"/>
  <c r="AH10"/>
  <c r="AF10"/>
  <c r="AD10"/>
  <c r="AB10"/>
  <c r="Z10"/>
  <c r="X10"/>
  <c r="V10"/>
  <c r="T10"/>
  <c r="R10"/>
  <c r="P10"/>
  <c r="N10"/>
  <c r="AH9"/>
  <c r="AF9"/>
  <c r="AD9"/>
  <c r="AB9"/>
  <c r="Z9"/>
  <c r="X9"/>
  <c r="V9"/>
  <c r="T9"/>
  <c r="R9"/>
  <c r="P9"/>
  <c r="N9"/>
  <c r="AH8"/>
  <c r="AF8"/>
  <c r="AD8"/>
  <c r="AB8"/>
  <c r="Z8"/>
  <c r="X8"/>
  <c r="V8"/>
  <c r="T8"/>
  <c r="R8"/>
  <c r="P8"/>
  <c r="N8"/>
  <c r="AH61"/>
  <c r="AF62"/>
  <c r="AD62"/>
  <c r="AB62"/>
  <c r="Z62"/>
  <c r="X62"/>
  <c r="V62"/>
  <c r="R62"/>
  <c r="P62"/>
  <c r="N62"/>
  <c r="AE152" i="25"/>
  <c r="AC152"/>
  <c r="AD123" s="1"/>
  <c r="AA152"/>
  <c r="Y152"/>
  <c r="Z137" s="1"/>
  <c r="W152"/>
  <c r="U152"/>
  <c r="V145" s="1"/>
  <c r="S152"/>
  <c r="Q152"/>
  <c r="R121" s="1"/>
  <c r="O152"/>
  <c r="M152"/>
  <c r="AH152" s="1"/>
  <c r="G152"/>
  <c r="G151"/>
  <c r="G150"/>
  <c r="AE149"/>
  <c r="AC149"/>
  <c r="AA149"/>
  <c r="Y149"/>
  <c r="W149"/>
  <c r="U149"/>
  <c r="S149"/>
  <c r="Q149"/>
  <c r="O149"/>
  <c r="M149"/>
  <c r="G149"/>
  <c r="AD146"/>
  <c r="Z146"/>
  <c r="AH145"/>
  <c r="AF145"/>
  <c r="AD145"/>
  <c r="AB145"/>
  <c r="Z145"/>
  <c r="X145"/>
  <c r="T145"/>
  <c r="R145"/>
  <c r="P145"/>
  <c r="N145"/>
  <c r="AH144"/>
  <c r="AF144"/>
  <c r="AD144"/>
  <c r="AB144"/>
  <c r="Z144"/>
  <c r="X144"/>
  <c r="V144"/>
  <c r="T144"/>
  <c r="R144"/>
  <c r="P144"/>
  <c r="N144"/>
  <c r="AH143"/>
  <c r="AF143"/>
  <c r="AD143"/>
  <c r="AB143"/>
  <c r="Z143"/>
  <c r="X143"/>
  <c r="V143"/>
  <c r="T143"/>
  <c r="R143"/>
  <c r="P143"/>
  <c r="N143"/>
  <c r="AH142"/>
  <c r="AF142"/>
  <c r="AD142"/>
  <c r="AB142"/>
  <c r="Z142"/>
  <c r="X142"/>
  <c r="V142"/>
  <c r="T142"/>
  <c r="R142"/>
  <c r="P142"/>
  <c r="N142"/>
  <c r="AH141"/>
  <c r="AF141"/>
  <c r="AD141"/>
  <c r="AB141"/>
  <c r="Z141"/>
  <c r="X141"/>
  <c r="V141"/>
  <c r="T141"/>
  <c r="R141"/>
  <c r="P141"/>
  <c r="N141"/>
  <c r="AH140"/>
  <c r="AF140"/>
  <c r="AD140"/>
  <c r="AB140"/>
  <c r="Z140"/>
  <c r="X140"/>
  <c r="V140"/>
  <c r="T140"/>
  <c r="R140"/>
  <c r="P140"/>
  <c r="N140"/>
  <c r="AH139"/>
  <c r="AF139"/>
  <c r="AD139"/>
  <c r="AB139"/>
  <c r="Z139"/>
  <c r="X139"/>
  <c r="T139"/>
  <c r="R139"/>
  <c r="P139"/>
  <c r="N139"/>
  <c r="AH138"/>
  <c r="AF138"/>
  <c r="AD138"/>
  <c r="AB138"/>
  <c r="Z138"/>
  <c r="X138"/>
  <c r="V138"/>
  <c r="T138"/>
  <c r="R138"/>
  <c r="P138"/>
  <c r="N138"/>
  <c r="AH137"/>
  <c r="AF137"/>
  <c r="AD137"/>
  <c r="AB137"/>
  <c r="X137"/>
  <c r="V137"/>
  <c r="T137"/>
  <c r="R137"/>
  <c r="P137"/>
  <c r="N137"/>
  <c r="AH136"/>
  <c r="AF136"/>
  <c r="AD136"/>
  <c r="AB136"/>
  <c r="Z136"/>
  <c r="X136"/>
  <c r="V136"/>
  <c r="T136"/>
  <c r="R136"/>
  <c r="P136"/>
  <c r="N136"/>
  <c r="AH135"/>
  <c r="AF135"/>
  <c r="AD135"/>
  <c r="AB135"/>
  <c r="Z135"/>
  <c r="X135"/>
  <c r="V135"/>
  <c r="T135"/>
  <c r="R135"/>
  <c r="P135"/>
  <c r="N135"/>
  <c r="AH134"/>
  <c r="AF134"/>
  <c r="AD134"/>
  <c r="AB134"/>
  <c r="Z134"/>
  <c r="X134"/>
  <c r="V134"/>
  <c r="T134"/>
  <c r="R134"/>
  <c r="P134"/>
  <c r="N134"/>
  <c r="AH133"/>
  <c r="AF133"/>
  <c r="AD133"/>
  <c r="AB133"/>
  <c r="Z133"/>
  <c r="X133"/>
  <c r="T133"/>
  <c r="R133"/>
  <c r="P133"/>
  <c r="N133"/>
  <c r="AH132"/>
  <c r="AF132"/>
  <c r="AD132"/>
  <c r="AB132"/>
  <c r="Z132"/>
  <c r="X132"/>
  <c r="V132"/>
  <c r="T132"/>
  <c r="R132"/>
  <c r="P132"/>
  <c r="N132"/>
  <c r="AH131"/>
  <c r="AF131"/>
  <c r="AD131"/>
  <c r="AB131"/>
  <c r="Z131"/>
  <c r="X131"/>
  <c r="T131"/>
  <c r="R131"/>
  <c r="P131"/>
  <c r="N131"/>
  <c r="AH130"/>
  <c r="AF130"/>
  <c r="AD130"/>
  <c r="AB130"/>
  <c r="Z130"/>
  <c r="X130"/>
  <c r="V130"/>
  <c r="T130"/>
  <c r="R130"/>
  <c r="P130"/>
  <c r="N130"/>
  <c r="AH129"/>
  <c r="AF129"/>
  <c r="AD129"/>
  <c r="AB129"/>
  <c r="Z129"/>
  <c r="X129"/>
  <c r="V129"/>
  <c r="T129"/>
  <c r="R129"/>
  <c r="P129"/>
  <c r="N129"/>
  <c r="AH128"/>
  <c r="AF128"/>
  <c r="AD128"/>
  <c r="AB128"/>
  <c r="Z128"/>
  <c r="X128"/>
  <c r="V128"/>
  <c r="T128"/>
  <c r="R128"/>
  <c r="P128"/>
  <c r="N128"/>
  <c r="AH127"/>
  <c r="AF127"/>
  <c r="AD127"/>
  <c r="AB127"/>
  <c r="Z127"/>
  <c r="X127"/>
  <c r="V127"/>
  <c r="T127"/>
  <c r="R127"/>
  <c r="P127"/>
  <c r="N127"/>
  <c r="AH126"/>
  <c r="AF126"/>
  <c r="AD126"/>
  <c r="AB126"/>
  <c r="Z126"/>
  <c r="X126"/>
  <c r="V126"/>
  <c r="T126"/>
  <c r="R126"/>
  <c r="P126"/>
  <c r="N126"/>
  <c r="AH125"/>
  <c r="AF125"/>
  <c r="AD125"/>
  <c r="AB125"/>
  <c r="Z125"/>
  <c r="X125"/>
  <c r="T125"/>
  <c r="R125"/>
  <c r="P125"/>
  <c r="N125"/>
  <c r="AH124"/>
  <c r="AF124"/>
  <c r="AD124"/>
  <c r="AB124"/>
  <c r="Z124"/>
  <c r="X124"/>
  <c r="V124"/>
  <c r="T124"/>
  <c r="R124"/>
  <c r="P124"/>
  <c r="N124"/>
  <c r="AH123"/>
  <c r="AF123"/>
  <c r="AB123"/>
  <c r="Z123"/>
  <c r="X123"/>
  <c r="V123"/>
  <c r="T123"/>
  <c r="R123"/>
  <c r="P123"/>
  <c r="N123"/>
  <c r="AH122"/>
  <c r="AF122"/>
  <c r="AD122"/>
  <c r="AB122"/>
  <c r="Z122"/>
  <c r="X122"/>
  <c r="V122"/>
  <c r="T122"/>
  <c r="R122"/>
  <c r="P122"/>
  <c r="N122"/>
  <c r="AH121"/>
  <c r="AF121"/>
  <c r="AD121"/>
  <c r="AB121"/>
  <c r="Z121"/>
  <c r="X121"/>
  <c r="V121"/>
  <c r="T121"/>
  <c r="P121"/>
  <c r="N121"/>
  <c r="AH120"/>
  <c r="AF120"/>
  <c r="AD120"/>
  <c r="AB120"/>
  <c r="Z120"/>
  <c r="X120"/>
  <c r="V120"/>
  <c r="T120"/>
  <c r="R120"/>
  <c r="P120"/>
  <c r="N120"/>
  <c r="AH119"/>
  <c r="AF119"/>
  <c r="AD119"/>
  <c r="AB119"/>
  <c r="Z119"/>
  <c r="X119"/>
  <c r="T119"/>
  <c r="R119"/>
  <c r="P119"/>
  <c r="N119"/>
  <c r="AH118"/>
  <c r="AF118"/>
  <c r="AD118"/>
  <c r="AB118"/>
  <c r="Z118"/>
  <c r="X118"/>
  <c r="V118"/>
  <c r="T118"/>
  <c r="R118"/>
  <c r="P118"/>
  <c r="N118"/>
  <c r="AH117"/>
  <c r="AF117"/>
  <c r="AD117"/>
  <c r="AB117"/>
  <c r="Z117"/>
  <c r="X117"/>
  <c r="V117"/>
  <c r="T117"/>
  <c r="R117"/>
  <c r="P117"/>
  <c r="N117"/>
  <c r="AH116"/>
  <c r="AF116"/>
  <c r="AD116"/>
  <c r="AB116"/>
  <c r="Z116"/>
  <c r="X116"/>
  <c r="V116"/>
  <c r="T116"/>
  <c r="R116"/>
  <c r="P116"/>
  <c r="N116"/>
  <c r="AH115"/>
  <c r="AF115"/>
  <c r="AD115"/>
  <c r="AB115"/>
  <c r="Z115"/>
  <c r="X115"/>
  <c r="T115"/>
  <c r="R115"/>
  <c r="P115"/>
  <c r="N115"/>
  <c r="AH114"/>
  <c r="AF114"/>
  <c r="AD114"/>
  <c r="AB114"/>
  <c r="Z114"/>
  <c r="X114"/>
  <c r="V114"/>
  <c r="T114"/>
  <c r="R114"/>
  <c r="P114"/>
  <c r="N114"/>
  <c r="AH113"/>
  <c r="AF113"/>
  <c r="AB113"/>
  <c r="Z113"/>
  <c r="X113"/>
  <c r="V113"/>
  <c r="T113"/>
  <c r="R113"/>
  <c r="P113"/>
  <c r="N113"/>
  <c r="AH112"/>
  <c r="AF112"/>
  <c r="AD112"/>
  <c r="AB112"/>
  <c r="Z112"/>
  <c r="X112"/>
  <c r="V112"/>
  <c r="T112"/>
  <c r="R112"/>
  <c r="P112"/>
  <c r="N112"/>
  <c r="AH111"/>
  <c r="AF111"/>
  <c r="AD111"/>
  <c r="AB111"/>
  <c r="Z111"/>
  <c r="X111"/>
  <c r="T111"/>
  <c r="R111"/>
  <c r="P111"/>
  <c r="N111"/>
  <c r="AH110"/>
  <c r="AF110"/>
  <c r="AD110"/>
  <c r="AB110"/>
  <c r="Z110"/>
  <c r="X110"/>
  <c r="V110"/>
  <c r="T110"/>
  <c r="R110"/>
  <c r="P110"/>
  <c r="N110"/>
  <c r="AH109"/>
  <c r="AF109"/>
  <c r="AD109"/>
  <c r="AB109"/>
  <c r="Z109"/>
  <c r="X109"/>
  <c r="T109"/>
  <c r="R109"/>
  <c r="P109"/>
  <c r="N109"/>
  <c r="AH108"/>
  <c r="AF108"/>
  <c r="AD108"/>
  <c r="AB108"/>
  <c r="Z108"/>
  <c r="X108"/>
  <c r="V108"/>
  <c r="T108"/>
  <c r="R108"/>
  <c r="P108"/>
  <c r="N108"/>
  <c r="AH107"/>
  <c r="AF107"/>
  <c r="AD107"/>
  <c r="AB107"/>
  <c r="Z107"/>
  <c r="X107"/>
  <c r="T107"/>
  <c r="R107"/>
  <c r="P107"/>
  <c r="N107"/>
  <c r="AH106"/>
  <c r="AF106"/>
  <c r="AD106"/>
  <c r="AB106"/>
  <c r="Z106"/>
  <c r="X106"/>
  <c r="V106"/>
  <c r="T106"/>
  <c r="R106"/>
  <c r="P106"/>
  <c r="N106"/>
  <c r="AH105"/>
  <c r="AF105"/>
  <c r="AD105"/>
  <c r="AB105"/>
  <c r="Z105"/>
  <c r="X105"/>
  <c r="T105"/>
  <c r="R105"/>
  <c r="P105"/>
  <c r="N105"/>
  <c r="AH104"/>
  <c r="AF104"/>
  <c r="AD104"/>
  <c r="AB104"/>
  <c r="Z104"/>
  <c r="X104"/>
  <c r="V104"/>
  <c r="T104"/>
  <c r="R104"/>
  <c r="P104"/>
  <c r="N104"/>
  <c r="AH103"/>
  <c r="AF103"/>
  <c r="AD103"/>
  <c r="AB103"/>
  <c r="Z103"/>
  <c r="X103"/>
  <c r="T103"/>
  <c r="R103"/>
  <c r="P103"/>
  <c r="N103"/>
  <c r="AH102"/>
  <c r="AF102"/>
  <c r="AD102"/>
  <c r="AB102"/>
  <c r="Z102"/>
  <c r="X102"/>
  <c r="V102"/>
  <c r="T102"/>
  <c r="R102"/>
  <c r="P102"/>
  <c r="N102"/>
  <c r="AH101"/>
  <c r="AF101"/>
  <c r="AD101"/>
  <c r="AB101"/>
  <c r="Z101"/>
  <c r="X101"/>
  <c r="V101"/>
  <c r="T101"/>
  <c r="R101"/>
  <c r="P101"/>
  <c r="N101"/>
  <c r="AH100"/>
  <c r="AF100"/>
  <c r="AD100"/>
  <c r="AB100"/>
  <c r="Z100"/>
  <c r="X100"/>
  <c r="V100"/>
  <c r="T100"/>
  <c r="R100"/>
  <c r="P100"/>
  <c r="N100"/>
  <c r="AG100" s="1"/>
  <c r="AH99"/>
  <c r="AF99"/>
  <c r="AB99"/>
  <c r="Z99"/>
  <c r="X99"/>
  <c r="T99"/>
  <c r="R99"/>
  <c r="P99"/>
  <c r="N99"/>
  <c r="AH98"/>
  <c r="AF98"/>
  <c r="AD98"/>
  <c r="AB98"/>
  <c r="Z98"/>
  <c r="X98"/>
  <c r="V98"/>
  <c r="T98"/>
  <c r="R98"/>
  <c r="P98"/>
  <c r="N98"/>
  <c r="AG98" s="1"/>
  <c r="AH97"/>
  <c r="AF97"/>
  <c r="AD97"/>
  <c r="AB97"/>
  <c r="Z97"/>
  <c r="X97"/>
  <c r="T97"/>
  <c r="R97"/>
  <c r="P97"/>
  <c r="N97"/>
  <c r="AH96"/>
  <c r="AF96"/>
  <c r="AD96"/>
  <c r="AB96"/>
  <c r="Z96"/>
  <c r="X96"/>
  <c r="V96"/>
  <c r="T96"/>
  <c r="R96"/>
  <c r="P96"/>
  <c r="N96"/>
  <c r="AH95"/>
  <c r="AF95"/>
  <c r="AB95"/>
  <c r="Z95"/>
  <c r="X95"/>
  <c r="T95"/>
  <c r="R95"/>
  <c r="P95"/>
  <c r="N95"/>
  <c r="AH94"/>
  <c r="AF94"/>
  <c r="AD94"/>
  <c r="AB94"/>
  <c r="Z94"/>
  <c r="X94"/>
  <c r="V94"/>
  <c r="T94"/>
  <c r="R94"/>
  <c r="P94"/>
  <c r="N94"/>
  <c r="AH93"/>
  <c r="AF93"/>
  <c r="AB93"/>
  <c r="X93"/>
  <c r="V93"/>
  <c r="T93"/>
  <c r="R93"/>
  <c r="P93"/>
  <c r="N93"/>
  <c r="AH92"/>
  <c r="AF92"/>
  <c r="AD92"/>
  <c r="AB92"/>
  <c r="Z92"/>
  <c r="X92"/>
  <c r="V92"/>
  <c r="T92"/>
  <c r="R92"/>
  <c r="P92"/>
  <c r="N92"/>
  <c r="AH91"/>
  <c r="AF91"/>
  <c r="AB91"/>
  <c r="X91"/>
  <c r="V91"/>
  <c r="T91"/>
  <c r="R91"/>
  <c r="P91"/>
  <c r="N91"/>
  <c r="AH90"/>
  <c r="AF90"/>
  <c r="AD90"/>
  <c r="AB90"/>
  <c r="Z90"/>
  <c r="X90"/>
  <c r="V90"/>
  <c r="T90"/>
  <c r="R90"/>
  <c r="P90"/>
  <c r="N90"/>
  <c r="AH89"/>
  <c r="AF89"/>
  <c r="AB89"/>
  <c r="X89"/>
  <c r="V89"/>
  <c r="T89"/>
  <c r="R89"/>
  <c r="P89"/>
  <c r="N89"/>
  <c r="AH88"/>
  <c r="AF88"/>
  <c r="AD88"/>
  <c r="AB88"/>
  <c r="Z88"/>
  <c r="X88"/>
  <c r="V88"/>
  <c r="T88"/>
  <c r="R88"/>
  <c r="P88"/>
  <c r="N88"/>
  <c r="AH87"/>
  <c r="AF87"/>
  <c r="AD87"/>
  <c r="AB87"/>
  <c r="Z87"/>
  <c r="X87"/>
  <c r="T87"/>
  <c r="R87"/>
  <c r="P87"/>
  <c r="N87"/>
  <c r="AH86"/>
  <c r="AF86"/>
  <c r="AD86"/>
  <c r="AB86"/>
  <c r="Z86"/>
  <c r="X86"/>
  <c r="V86"/>
  <c r="T86"/>
  <c r="R86"/>
  <c r="P86"/>
  <c r="N86"/>
  <c r="AH85"/>
  <c r="AF85"/>
  <c r="AD85"/>
  <c r="AB85"/>
  <c r="Z85"/>
  <c r="X85"/>
  <c r="T85"/>
  <c r="R85"/>
  <c r="P85"/>
  <c r="N85"/>
  <c r="AH84"/>
  <c r="AF84"/>
  <c r="AD84"/>
  <c r="AB84"/>
  <c r="Z84"/>
  <c r="X84"/>
  <c r="V84"/>
  <c r="T84"/>
  <c r="R84"/>
  <c r="P84"/>
  <c r="N84"/>
  <c r="AH83"/>
  <c r="AF83"/>
  <c r="AD83"/>
  <c r="AB83"/>
  <c r="Z83"/>
  <c r="X83"/>
  <c r="T83"/>
  <c r="R83"/>
  <c r="P83"/>
  <c r="N83"/>
  <c r="AH82"/>
  <c r="AF82"/>
  <c r="AD82"/>
  <c r="AB82"/>
  <c r="Z82"/>
  <c r="X82"/>
  <c r="V82"/>
  <c r="T82"/>
  <c r="R82"/>
  <c r="P82"/>
  <c r="N82"/>
  <c r="AH81"/>
  <c r="AF81"/>
  <c r="AD81"/>
  <c r="AB81"/>
  <c r="Z81"/>
  <c r="X81"/>
  <c r="T81"/>
  <c r="R81"/>
  <c r="P81"/>
  <c r="N81"/>
  <c r="AH80"/>
  <c r="AF80"/>
  <c r="AD80"/>
  <c r="AB80"/>
  <c r="Z80"/>
  <c r="X80"/>
  <c r="V80"/>
  <c r="T80"/>
  <c r="R80"/>
  <c r="P80"/>
  <c r="N80"/>
  <c r="AH79"/>
  <c r="AF79"/>
  <c r="AD79"/>
  <c r="AB79"/>
  <c r="Z79"/>
  <c r="X79"/>
  <c r="T79"/>
  <c r="R79"/>
  <c r="P79"/>
  <c r="AH78"/>
  <c r="AF78"/>
  <c r="AD78"/>
  <c r="AB78"/>
  <c r="Z78"/>
  <c r="X78"/>
  <c r="V78"/>
  <c r="T78"/>
  <c r="R78"/>
  <c r="P78"/>
  <c r="N78"/>
  <c r="AH77"/>
  <c r="AF77"/>
  <c r="AD77"/>
  <c r="AB77"/>
  <c r="Z77"/>
  <c r="X77"/>
  <c r="T77"/>
  <c r="R77"/>
  <c r="P77"/>
  <c r="N77"/>
  <c r="AH76"/>
  <c r="AF76"/>
  <c r="AD76"/>
  <c r="AB76"/>
  <c r="Z76"/>
  <c r="X76"/>
  <c r="V76"/>
  <c r="T76"/>
  <c r="R76"/>
  <c r="P76"/>
  <c r="N76"/>
  <c r="AH75"/>
  <c r="AF75"/>
  <c r="AD75"/>
  <c r="AB75"/>
  <c r="X75"/>
  <c r="T75"/>
  <c r="R75"/>
  <c r="P75"/>
  <c r="N75"/>
  <c r="AH74"/>
  <c r="AF74"/>
  <c r="AD74"/>
  <c r="AB74"/>
  <c r="Z74"/>
  <c r="X74"/>
  <c r="V74"/>
  <c r="T74"/>
  <c r="R74"/>
  <c r="P74"/>
  <c r="N74"/>
  <c r="AH73"/>
  <c r="AF73"/>
  <c r="AD73"/>
  <c r="AB73"/>
  <c r="Z73"/>
  <c r="X73"/>
  <c r="T73"/>
  <c r="R73"/>
  <c r="P73"/>
  <c r="N73"/>
  <c r="AH72"/>
  <c r="AF72"/>
  <c r="AD72"/>
  <c r="AB72"/>
  <c r="Z72"/>
  <c r="X72"/>
  <c r="V72"/>
  <c r="T72"/>
  <c r="R72"/>
  <c r="P72"/>
  <c r="N72"/>
  <c r="AH71"/>
  <c r="AF71"/>
  <c r="AD71"/>
  <c r="AB71"/>
  <c r="Z71"/>
  <c r="X71"/>
  <c r="T71"/>
  <c r="R71"/>
  <c r="P71"/>
  <c r="N71"/>
  <c r="AH70"/>
  <c r="AF70"/>
  <c r="AD70"/>
  <c r="AB70"/>
  <c r="Z70"/>
  <c r="X70"/>
  <c r="V70"/>
  <c r="T70"/>
  <c r="R70"/>
  <c r="P70"/>
  <c r="N70"/>
  <c r="AH69"/>
  <c r="AF69"/>
  <c r="AD69"/>
  <c r="AB69"/>
  <c r="Z69"/>
  <c r="X69"/>
  <c r="T69"/>
  <c r="R69"/>
  <c r="P69"/>
  <c r="N69"/>
  <c r="AH68"/>
  <c r="AF68"/>
  <c r="AD68"/>
  <c r="AB68"/>
  <c r="Z68"/>
  <c r="X68"/>
  <c r="V68"/>
  <c r="T68"/>
  <c r="R68"/>
  <c r="P68"/>
  <c r="N68"/>
  <c r="AG68" s="1"/>
  <c r="AH67"/>
  <c r="AF67"/>
  <c r="AD67"/>
  <c r="AB67"/>
  <c r="Z67"/>
  <c r="X67"/>
  <c r="T67"/>
  <c r="R67"/>
  <c r="P67"/>
  <c r="N67"/>
  <c r="AH66"/>
  <c r="AF66"/>
  <c r="AD66"/>
  <c r="AB66"/>
  <c r="Z66"/>
  <c r="X66"/>
  <c r="V66"/>
  <c r="T66"/>
  <c r="R66"/>
  <c r="P66"/>
  <c r="N66"/>
  <c r="AH65"/>
  <c r="AF65"/>
  <c r="AD65"/>
  <c r="AB65"/>
  <c r="Z65"/>
  <c r="X65"/>
  <c r="T65"/>
  <c r="R65"/>
  <c r="P65"/>
  <c r="N65"/>
  <c r="AH64"/>
  <c r="AF64"/>
  <c r="AD64"/>
  <c r="AB64"/>
  <c r="Z64"/>
  <c r="X64"/>
  <c r="V64"/>
  <c r="T64"/>
  <c r="R64"/>
  <c r="P64"/>
  <c r="N64"/>
  <c r="AH63"/>
  <c r="AF63"/>
  <c r="AD63"/>
  <c r="AB63"/>
  <c r="Z63"/>
  <c r="X63"/>
  <c r="T63"/>
  <c r="R63"/>
  <c r="P63"/>
  <c r="N63"/>
  <c r="AH62"/>
  <c r="AF62"/>
  <c r="AD62"/>
  <c r="AB62"/>
  <c r="Z62"/>
  <c r="X62"/>
  <c r="V62"/>
  <c r="T62"/>
  <c r="R62"/>
  <c r="P62"/>
  <c r="N62"/>
  <c r="AH61"/>
  <c r="AF61"/>
  <c r="AD61"/>
  <c r="AB61"/>
  <c r="Z61"/>
  <c r="X61"/>
  <c r="T61"/>
  <c r="R61"/>
  <c r="P61"/>
  <c r="N61"/>
  <c r="AH60"/>
  <c r="AF60"/>
  <c r="AD60"/>
  <c r="AB60"/>
  <c r="Z60"/>
  <c r="X60"/>
  <c r="V60"/>
  <c r="T60"/>
  <c r="R60"/>
  <c r="P60"/>
  <c r="N60"/>
  <c r="AH59"/>
  <c r="AF59"/>
  <c r="AD59"/>
  <c r="AB59"/>
  <c r="Z59"/>
  <c r="X59"/>
  <c r="T59"/>
  <c r="R59"/>
  <c r="P59"/>
  <c r="N59"/>
  <c r="AH58"/>
  <c r="AF58"/>
  <c r="AD58"/>
  <c r="AB58"/>
  <c r="Z58"/>
  <c r="X58"/>
  <c r="V58"/>
  <c r="T58"/>
  <c r="R58"/>
  <c r="P58"/>
  <c r="N58"/>
  <c r="AH57"/>
  <c r="AF57"/>
  <c r="AD57"/>
  <c r="AB57"/>
  <c r="Z57"/>
  <c r="X57"/>
  <c r="T57"/>
  <c r="P57"/>
  <c r="N57"/>
  <c r="AH56"/>
  <c r="AF56"/>
  <c r="AD56"/>
  <c r="AB56"/>
  <c r="Z56"/>
  <c r="X56"/>
  <c r="V56"/>
  <c r="T56"/>
  <c r="R56"/>
  <c r="P56"/>
  <c r="N56"/>
  <c r="AH55"/>
  <c r="AF55"/>
  <c r="AD55"/>
  <c r="AB55"/>
  <c r="Z55"/>
  <c r="X55"/>
  <c r="T55"/>
  <c r="R55"/>
  <c r="P55"/>
  <c r="N55"/>
  <c r="AH54"/>
  <c r="AF54"/>
  <c r="AD54"/>
  <c r="AB54"/>
  <c r="Z54"/>
  <c r="X54"/>
  <c r="V54"/>
  <c r="T54"/>
  <c r="R54"/>
  <c r="P54"/>
  <c r="N54"/>
  <c r="AH53"/>
  <c r="AF53"/>
  <c r="AD53"/>
  <c r="AB53"/>
  <c r="Z53"/>
  <c r="X53"/>
  <c r="T53"/>
  <c r="R53"/>
  <c r="P53"/>
  <c r="N53"/>
  <c r="AH52"/>
  <c r="AF52"/>
  <c r="AD52"/>
  <c r="AB52"/>
  <c r="Z52"/>
  <c r="X52"/>
  <c r="V52"/>
  <c r="T52"/>
  <c r="R52"/>
  <c r="P52"/>
  <c r="N52"/>
  <c r="AH51"/>
  <c r="AF51"/>
  <c r="AD51"/>
  <c r="AB51"/>
  <c r="Z51"/>
  <c r="X51"/>
  <c r="T51"/>
  <c r="R51"/>
  <c r="P51"/>
  <c r="N51"/>
  <c r="AH50"/>
  <c r="AF50"/>
  <c r="AD50"/>
  <c r="AB50"/>
  <c r="Z50"/>
  <c r="X50"/>
  <c r="V50"/>
  <c r="T50"/>
  <c r="R50"/>
  <c r="P50"/>
  <c r="N50"/>
  <c r="AH49"/>
  <c r="AF49"/>
  <c r="AD49"/>
  <c r="AB49"/>
  <c r="Z49"/>
  <c r="X49"/>
  <c r="T49"/>
  <c r="R49"/>
  <c r="P49"/>
  <c r="N49"/>
  <c r="AH48"/>
  <c r="AF48"/>
  <c r="AD48"/>
  <c r="AB48"/>
  <c r="Z48"/>
  <c r="X48"/>
  <c r="V48"/>
  <c r="T48"/>
  <c r="R48"/>
  <c r="P48"/>
  <c r="N48"/>
  <c r="AH47"/>
  <c r="AF47"/>
  <c r="AD47"/>
  <c r="AB47"/>
  <c r="Z47"/>
  <c r="X47"/>
  <c r="T47"/>
  <c r="R47"/>
  <c r="P47"/>
  <c r="N47"/>
  <c r="AH46"/>
  <c r="AF46"/>
  <c r="AD46"/>
  <c r="AB46"/>
  <c r="Z46"/>
  <c r="X46"/>
  <c r="V46"/>
  <c r="T46"/>
  <c r="R46"/>
  <c r="P46"/>
  <c r="N46"/>
  <c r="AH45"/>
  <c r="AF45"/>
  <c r="AB45"/>
  <c r="X45"/>
  <c r="T45"/>
  <c r="R45"/>
  <c r="P45"/>
  <c r="N45"/>
  <c r="AH44"/>
  <c r="AF44"/>
  <c r="AD44"/>
  <c r="AB44"/>
  <c r="Z44"/>
  <c r="X44"/>
  <c r="V44"/>
  <c r="T44"/>
  <c r="R44"/>
  <c r="P44"/>
  <c r="N44"/>
  <c r="AH43"/>
  <c r="AF43"/>
  <c r="AB43"/>
  <c r="Z43"/>
  <c r="X43"/>
  <c r="T43"/>
  <c r="R43"/>
  <c r="P43"/>
  <c r="N43"/>
  <c r="AH42"/>
  <c r="AF42"/>
  <c r="AD42"/>
  <c r="AB42"/>
  <c r="Z42"/>
  <c r="X42"/>
  <c r="V42"/>
  <c r="T42"/>
  <c r="R42"/>
  <c r="P42"/>
  <c r="N42"/>
  <c r="AG42" s="1"/>
  <c r="AH41"/>
  <c r="AF41"/>
  <c r="AD41"/>
  <c r="AB41"/>
  <c r="X41"/>
  <c r="V41"/>
  <c r="T41"/>
  <c r="P41"/>
  <c r="AH40"/>
  <c r="AF40"/>
  <c r="AD40"/>
  <c r="AB40"/>
  <c r="Z40"/>
  <c r="X40"/>
  <c r="V40"/>
  <c r="T40"/>
  <c r="R40"/>
  <c r="P40"/>
  <c r="N40"/>
  <c r="AH39"/>
  <c r="AF39"/>
  <c r="AD39"/>
  <c r="AB39"/>
  <c r="Z39"/>
  <c r="X39"/>
  <c r="T39"/>
  <c r="R39"/>
  <c r="P39"/>
  <c r="N39"/>
  <c r="AH38"/>
  <c r="AF38"/>
  <c r="AD38"/>
  <c r="AB38"/>
  <c r="Z38"/>
  <c r="X38"/>
  <c r="V38"/>
  <c r="T38"/>
  <c r="R38"/>
  <c r="P38"/>
  <c r="N38"/>
  <c r="AH37"/>
  <c r="AF37"/>
  <c r="AD37"/>
  <c r="AB37"/>
  <c r="Z37"/>
  <c r="X37"/>
  <c r="T37"/>
  <c r="R37"/>
  <c r="P37"/>
  <c r="N37"/>
  <c r="AH36"/>
  <c r="AF36"/>
  <c r="AD36"/>
  <c r="AB36"/>
  <c r="Z36"/>
  <c r="X36"/>
  <c r="V36"/>
  <c r="T36"/>
  <c r="R36"/>
  <c r="P36"/>
  <c r="N36"/>
  <c r="AH35"/>
  <c r="AF35"/>
  <c r="AD35"/>
  <c r="AB35"/>
  <c r="Z35"/>
  <c r="X35"/>
  <c r="T35"/>
  <c r="R35"/>
  <c r="P35"/>
  <c r="N35"/>
  <c r="AH34"/>
  <c r="AF34"/>
  <c r="AD34"/>
  <c r="AB34"/>
  <c r="Z34"/>
  <c r="X34"/>
  <c r="V34"/>
  <c r="T34"/>
  <c r="R34"/>
  <c r="P34"/>
  <c r="N34"/>
  <c r="AH33"/>
  <c r="AF33"/>
  <c r="AB33"/>
  <c r="X33"/>
  <c r="T33"/>
  <c r="P33"/>
  <c r="AH32"/>
  <c r="AF32"/>
  <c r="AD32"/>
  <c r="AB32"/>
  <c r="Z32"/>
  <c r="X32"/>
  <c r="V32"/>
  <c r="T32"/>
  <c r="R32"/>
  <c r="P32"/>
  <c r="N32"/>
  <c r="AH31"/>
  <c r="AF31"/>
  <c r="AD31"/>
  <c r="AB31"/>
  <c r="Z31"/>
  <c r="X31"/>
  <c r="T31"/>
  <c r="R31"/>
  <c r="P31"/>
  <c r="N31"/>
  <c r="AH30"/>
  <c r="AF30"/>
  <c r="AD30"/>
  <c r="AB30"/>
  <c r="Z30"/>
  <c r="X30"/>
  <c r="V30"/>
  <c r="T30"/>
  <c r="R30"/>
  <c r="P30"/>
  <c r="N30"/>
  <c r="AH29"/>
  <c r="AF29"/>
  <c r="AD29"/>
  <c r="AB29"/>
  <c r="Z29"/>
  <c r="X29"/>
  <c r="T29"/>
  <c r="R29"/>
  <c r="P29"/>
  <c r="N29"/>
  <c r="AH28"/>
  <c r="AF28"/>
  <c r="AD28"/>
  <c r="AB28"/>
  <c r="Z28"/>
  <c r="X28"/>
  <c r="V28"/>
  <c r="T28"/>
  <c r="R28"/>
  <c r="P28"/>
  <c r="N28"/>
  <c r="AG28" s="1"/>
  <c r="AH27"/>
  <c r="AF27"/>
  <c r="AB27"/>
  <c r="Z27"/>
  <c r="X27"/>
  <c r="T27"/>
  <c r="R27"/>
  <c r="P27"/>
  <c r="N27"/>
  <c r="AH26"/>
  <c r="AF26"/>
  <c r="AD26"/>
  <c r="AB26"/>
  <c r="Z26"/>
  <c r="X26"/>
  <c r="V26"/>
  <c r="T26"/>
  <c r="R26"/>
  <c r="P26"/>
  <c r="N26"/>
  <c r="AH25"/>
  <c r="AF25"/>
  <c r="AB25"/>
  <c r="X25"/>
  <c r="T25"/>
  <c r="P25"/>
  <c r="AH24"/>
  <c r="AF24"/>
  <c r="AD24"/>
  <c r="AB24"/>
  <c r="Z24"/>
  <c r="X24"/>
  <c r="V24"/>
  <c r="T24"/>
  <c r="R24"/>
  <c r="P24"/>
  <c r="N24"/>
  <c r="AH23"/>
  <c r="AF23"/>
  <c r="AD23"/>
  <c r="AB23"/>
  <c r="Z23"/>
  <c r="X23"/>
  <c r="T23"/>
  <c r="R23"/>
  <c r="P23"/>
  <c r="N23"/>
  <c r="AH22"/>
  <c r="AF22"/>
  <c r="AD22"/>
  <c r="AB22"/>
  <c r="Z22"/>
  <c r="X22"/>
  <c r="V22"/>
  <c r="T22"/>
  <c r="R22"/>
  <c r="P22"/>
  <c r="N22"/>
  <c r="AH21"/>
  <c r="AF21"/>
  <c r="AB21"/>
  <c r="Z21"/>
  <c r="X21"/>
  <c r="T21"/>
  <c r="R21"/>
  <c r="P21"/>
  <c r="N21"/>
  <c r="AH20"/>
  <c r="AF20"/>
  <c r="AD20"/>
  <c r="AB20"/>
  <c r="Z20"/>
  <c r="X20"/>
  <c r="V20"/>
  <c r="T20"/>
  <c r="R20"/>
  <c r="P20"/>
  <c r="N20"/>
  <c r="AH19"/>
  <c r="AF19"/>
  <c r="AD19"/>
  <c r="AB19"/>
  <c r="Z19"/>
  <c r="X19"/>
  <c r="T19"/>
  <c r="R19"/>
  <c r="P19"/>
  <c r="N19"/>
  <c r="AH18"/>
  <c r="AF18"/>
  <c r="AD18"/>
  <c r="AB18"/>
  <c r="Z18"/>
  <c r="X18"/>
  <c r="V18"/>
  <c r="T18"/>
  <c r="R18"/>
  <c r="P18"/>
  <c r="N18"/>
  <c r="AH17"/>
  <c r="AF17"/>
  <c r="AD17"/>
  <c r="AB17"/>
  <c r="Z17"/>
  <c r="X17"/>
  <c r="T17"/>
  <c r="R17"/>
  <c r="P17"/>
  <c r="N17"/>
  <c r="AH16"/>
  <c r="AF16"/>
  <c r="AD16"/>
  <c r="AB16"/>
  <c r="Z16"/>
  <c r="X16"/>
  <c r="V16"/>
  <c r="T16"/>
  <c r="R16"/>
  <c r="P16"/>
  <c r="N16"/>
  <c r="AH15"/>
  <c r="AF15"/>
  <c r="AD15"/>
  <c r="AB15"/>
  <c r="Z15"/>
  <c r="X15"/>
  <c r="T15"/>
  <c r="R15"/>
  <c r="P15"/>
  <c r="N15"/>
  <c r="AH14"/>
  <c r="AF14"/>
  <c r="AD14"/>
  <c r="AB14"/>
  <c r="Z14"/>
  <c r="X14"/>
  <c r="V14"/>
  <c r="T14"/>
  <c r="R14"/>
  <c r="P14"/>
  <c r="N14"/>
  <c r="AH13"/>
  <c r="AF13"/>
  <c r="AD13"/>
  <c r="AB13"/>
  <c r="Z13"/>
  <c r="X13"/>
  <c r="T13"/>
  <c r="R13"/>
  <c r="P13"/>
  <c r="AH12"/>
  <c r="AF12"/>
  <c r="AD12"/>
  <c r="AB12"/>
  <c r="Z12"/>
  <c r="X12"/>
  <c r="V12"/>
  <c r="T12"/>
  <c r="R12"/>
  <c r="P12"/>
  <c r="N12"/>
  <c r="AH11"/>
  <c r="AF11"/>
  <c r="AB11"/>
  <c r="X11"/>
  <c r="T11"/>
  <c r="P11"/>
  <c r="AH10"/>
  <c r="AF10"/>
  <c r="AD10"/>
  <c r="AB10"/>
  <c r="Z10"/>
  <c r="X10"/>
  <c r="V10"/>
  <c r="T10"/>
  <c r="R10"/>
  <c r="P10"/>
  <c r="N10"/>
  <c r="AH9"/>
  <c r="AF9"/>
  <c r="AB9"/>
  <c r="X9"/>
  <c r="T9"/>
  <c r="R9"/>
  <c r="P9"/>
  <c r="N9"/>
  <c r="AH8"/>
  <c r="AF8"/>
  <c r="AD8"/>
  <c r="AB8"/>
  <c r="Z8"/>
  <c r="X8"/>
  <c r="V8"/>
  <c r="T8"/>
  <c r="R8"/>
  <c r="P8"/>
  <c r="N8"/>
  <c r="AE125" i="24"/>
  <c r="AC125"/>
  <c r="AA125"/>
  <c r="Y125"/>
  <c r="W125"/>
  <c r="U125"/>
  <c r="S125"/>
  <c r="Q125"/>
  <c r="O125"/>
  <c r="M125"/>
  <c r="AH125" s="1"/>
  <c r="G125"/>
  <c r="G124"/>
  <c r="G123"/>
  <c r="AE122"/>
  <c r="AC122"/>
  <c r="AA122"/>
  <c r="Y122"/>
  <c r="W122"/>
  <c r="U122"/>
  <c r="S122"/>
  <c r="Q122"/>
  <c r="O122"/>
  <c r="M122"/>
  <c r="G122"/>
  <c r="AD119"/>
  <c r="Z119"/>
  <c r="AH118"/>
  <c r="AF118"/>
  <c r="AD118"/>
  <c r="AB118"/>
  <c r="Z118"/>
  <c r="X118"/>
  <c r="V118"/>
  <c r="T118"/>
  <c r="R118"/>
  <c r="P118"/>
  <c r="N118"/>
  <c r="AH117"/>
  <c r="AF117"/>
  <c r="AD117"/>
  <c r="AB117"/>
  <c r="Z117"/>
  <c r="X117"/>
  <c r="V117"/>
  <c r="T117"/>
  <c r="R117"/>
  <c r="P117"/>
  <c r="N117"/>
  <c r="AH116"/>
  <c r="AF116"/>
  <c r="AD116"/>
  <c r="AB116"/>
  <c r="Z116"/>
  <c r="X116"/>
  <c r="V116"/>
  <c r="T116"/>
  <c r="R116"/>
  <c r="P116"/>
  <c r="N116"/>
  <c r="AH115"/>
  <c r="AF115"/>
  <c r="AD115"/>
  <c r="AB115"/>
  <c r="Z115"/>
  <c r="X115"/>
  <c r="V115"/>
  <c r="T115"/>
  <c r="R115"/>
  <c r="P115"/>
  <c r="N115"/>
  <c r="AG115" s="1"/>
  <c r="AH114"/>
  <c r="AF114"/>
  <c r="AD114"/>
  <c r="AB114"/>
  <c r="Z114"/>
  <c r="X114"/>
  <c r="V114"/>
  <c r="T114"/>
  <c r="R114"/>
  <c r="P114"/>
  <c r="N114"/>
  <c r="AH113"/>
  <c r="AF113"/>
  <c r="AD113"/>
  <c r="AB113"/>
  <c r="Z113"/>
  <c r="X113"/>
  <c r="V113"/>
  <c r="T113"/>
  <c r="R113"/>
  <c r="P113"/>
  <c r="N113"/>
  <c r="AH112"/>
  <c r="AF112"/>
  <c r="AD112"/>
  <c r="AB112"/>
  <c r="Z112"/>
  <c r="X112"/>
  <c r="V112"/>
  <c r="T112"/>
  <c r="R112"/>
  <c r="P112"/>
  <c r="N112"/>
  <c r="AH111"/>
  <c r="AF111"/>
  <c r="AD111"/>
  <c r="AB111"/>
  <c r="Z111"/>
  <c r="X111"/>
  <c r="V111"/>
  <c r="T111"/>
  <c r="R111"/>
  <c r="P111"/>
  <c r="N111"/>
  <c r="AH110"/>
  <c r="AF110"/>
  <c r="AD110"/>
  <c r="AB110"/>
  <c r="Z110"/>
  <c r="X110"/>
  <c r="V110"/>
  <c r="T110"/>
  <c r="R110"/>
  <c r="P110"/>
  <c r="N110"/>
  <c r="AH109"/>
  <c r="AF109"/>
  <c r="AD109"/>
  <c r="AB109"/>
  <c r="Z109"/>
  <c r="X109"/>
  <c r="V109"/>
  <c r="T109"/>
  <c r="R109"/>
  <c r="P109"/>
  <c r="N109"/>
  <c r="AH108"/>
  <c r="AF108"/>
  <c r="AD108"/>
  <c r="AB108"/>
  <c r="Z108"/>
  <c r="X108"/>
  <c r="V108"/>
  <c r="T108"/>
  <c r="R108"/>
  <c r="P108"/>
  <c r="N108"/>
  <c r="AH107"/>
  <c r="AF107"/>
  <c r="AD107"/>
  <c r="AB107"/>
  <c r="Z107"/>
  <c r="X107"/>
  <c r="V107"/>
  <c r="T107"/>
  <c r="R107"/>
  <c r="P107"/>
  <c r="N107"/>
  <c r="AG107" s="1"/>
  <c r="AH106"/>
  <c r="AF106"/>
  <c r="AD106"/>
  <c r="AB106"/>
  <c r="Z106"/>
  <c r="X106"/>
  <c r="V106"/>
  <c r="T106"/>
  <c r="R106"/>
  <c r="P106"/>
  <c r="N106"/>
  <c r="AH105"/>
  <c r="AF105"/>
  <c r="AD105"/>
  <c r="AB105"/>
  <c r="Z105"/>
  <c r="X105"/>
  <c r="V105"/>
  <c r="T105"/>
  <c r="R105"/>
  <c r="P105"/>
  <c r="N105"/>
  <c r="AH104"/>
  <c r="AF104"/>
  <c r="AD104"/>
  <c r="AB104"/>
  <c r="Z104"/>
  <c r="X104"/>
  <c r="V104"/>
  <c r="T104"/>
  <c r="R104"/>
  <c r="P104"/>
  <c r="N104"/>
  <c r="AH103"/>
  <c r="AF103"/>
  <c r="AD103"/>
  <c r="AB103"/>
  <c r="Z103"/>
  <c r="X103"/>
  <c r="V103"/>
  <c r="T103"/>
  <c r="R103"/>
  <c r="P103"/>
  <c r="N103"/>
  <c r="AG103" s="1"/>
  <c r="AH102"/>
  <c r="AF102"/>
  <c r="AD102"/>
  <c r="AB102"/>
  <c r="Z102"/>
  <c r="X102"/>
  <c r="V102"/>
  <c r="T102"/>
  <c r="R102"/>
  <c r="P102"/>
  <c r="N102"/>
  <c r="AH101"/>
  <c r="AF101"/>
  <c r="AD101"/>
  <c r="AB101"/>
  <c r="Z101"/>
  <c r="X101"/>
  <c r="V101"/>
  <c r="T101"/>
  <c r="R101"/>
  <c r="P101"/>
  <c r="N101"/>
  <c r="AG101" s="1"/>
  <c r="AH100"/>
  <c r="AF100"/>
  <c r="AD100"/>
  <c r="AB100"/>
  <c r="Z100"/>
  <c r="X100"/>
  <c r="V100"/>
  <c r="T100"/>
  <c r="R100"/>
  <c r="P100"/>
  <c r="N100"/>
  <c r="AH99"/>
  <c r="AF99"/>
  <c r="AD99"/>
  <c r="AB99"/>
  <c r="Z99"/>
  <c r="X99"/>
  <c r="V99"/>
  <c r="T99"/>
  <c r="R99"/>
  <c r="P99"/>
  <c r="N99"/>
  <c r="AH98"/>
  <c r="AF98"/>
  <c r="AD98"/>
  <c r="AB98"/>
  <c r="Z98"/>
  <c r="X98"/>
  <c r="V98"/>
  <c r="T98"/>
  <c r="R98"/>
  <c r="P98"/>
  <c r="N98"/>
  <c r="AH97"/>
  <c r="AF97"/>
  <c r="AD97"/>
  <c r="AB97"/>
  <c r="Z97"/>
  <c r="X97"/>
  <c r="V97"/>
  <c r="T97"/>
  <c r="R97"/>
  <c r="P97"/>
  <c r="N97"/>
  <c r="AG97" s="1"/>
  <c r="AH96"/>
  <c r="AF96"/>
  <c r="AD96"/>
  <c r="AB96"/>
  <c r="Z96"/>
  <c r="X96"/>
  <c r="V96"/>
  <c r="T96"/>
  <c r="R96"/>
  <c r="P96"/>
  <c r="N96"/>
  <c r="AH95"/>
  <c r="AF95"/>
  <c r="AD95"/>
  <c r="AB95"/>
  <c r="Z95"/>
  <c r="X95"/>
  <c r="V95"/>
  <c r="T95"/>
  <c r="R95"/>
  <c r="P95"/>
  <c r="N95"/>
  <c r="AH94"/>
  <c r="AF94"/>
  <c r="AD94"/>
  <c r="AB94"/>
  <c r="Z94"/>
  <c r="X94"/>
  <c r="V94"/>
  <c r="T94"/>
  <c r="R94"/>
  <c r="P94"/>
  <c r="N94"/>
  <c r="AH93"/>
  <c r="AF93"/>
  <c r="AD93"/>
  <c r="AB93"/>
  <c r="Z93"/>
  <c r="X93"/>
  <c r="V93"/>
  <c r="T93"/>
  <c r="R93"/>
  <c r="P93"/>
  <c r="N93"/>
  <c r="AG93" s="1"/>
  <c r="AH92"/>
  <c r="AF92"/>
  <c r="AD92"/>
  <c r="AB92"/>
  <c r="Z92"/>
  <c r="X92"/>
  <c r="V92"/>
  <c r="T92"/>
  <c r="R92"/>
  <c r="P92"/>
  <c r="N92"/>
  <c r="AH91"/>
  <c r="AF91"/>
  <c r="AD91"/>
  <c r="AB91"/>
  <c r="Z91"/>
  <c r="X91"/>
  <c r="V91"/>
  <c r="T91"/>
  <c r="R91"/>
  <c r="P91"/>
  <c r="N91"/>
  <c r="AG91" s="1"/>
  <c r="AH90"/>
  <c r="AF90"/>
  <c r="AD90"/>
  <c r="AB90"/>
  <c r="Z90"/>
  <c r="X90"/>
  <c r="V90"/>
  <c r="T90"/>
  <c r="R90"/>
  <c r="P90"/>
  <c r="N90"/>
  <c r="AH89"/>
  <c r="AF89"/>
  <c r="AD89"/>
  <c r="AB89"/>
  <c r="Z89"/>
  <c r="X89"/>
  <c r="V89"/>
  <c r="T89"/>
  <c r="R89"/>
  <c r="P89"/>
  <c r="N89"/>
  <c r="AH88"/>
  <c r="AF88"/>
  <c r="AD88"/>
  <c r="AB88"/>
  <c r="Z88"/>
  <c r="X88"/>
  <c r="V88"/>
  <c r="T88"/>
  <c r="R88"/>
  <c r="P88"/>
  <c r="N88"/>
  <c r="AH87"/>
  <c r="AF87"/>
  <c r="AD87"/>
  <c r="AB87"/>
  <c r="Z87"/>
  <c r="X87"/>
  <c r="V87"/>
  <c r="T87"/>
  <c r="R87"/>
  <c r="P87"/>
  <c r="N87"/>
  <c r="AH86"/>
  <c r="AF86"/>
  <c r="AD86"/>
  <c r="AB86"/>
  <c r="Z86"/>
  <c r="X86"/>
  <c r="V86"/>
  <c r="T86"/>
  <c r="R86"/>
  <c r="P86"/>
  <c r="N86"/>
  <c r="AH85"/>
  <c r="AF85"/>
  <c r="AD85"/>
  <c r="AB85"/>
  <c r="Z85"/>
  <c r="X85"/>
  <c r="V85"/>
  <c r="T85"/>
  <c r="R85"/>
  <c r="P85"/>
  <c r="N85"/>
  <c r="AH84"/>
  <c r="AF84"/>
  <c r="AD84"/>
  <c r="AB84"/>
  <c r="Z84"/>
  <c r="X84"/>
  <c r="V84"/>
  <c r="T84"/>
  <c r="R84"/>
  <c r="P84"/>
  <c r="N84"/>
  <c r="AH83"/>
  <c r="AF83"/>
  <c r="AD83"/>
  <c r="AB83"/>
  <c r="Z83"/>
  <c r="X83"/>
  <c r="V83"/>
  <c r="T83"/>
  <c r="R83"/>
  <c r="P83"/>
  <c r="N83"/>
  <c r="AG83" s="1"/>
  <c r="AH82"/>
  <c r="AF82"/>
  <c r="AD82"/>
  <c r="AB82"/>
  <c r="Z82"/>
  <c r="X82"/>
  <c r="V82"/>
  <c r="T82"/>
  <c r="R82"/>
  <c r="P82"/>
  <c r="N82"/>
  <c r="AH81"/>
  <c r="AF81"/>
  <c r="AD81"/>
  <c r="AB81"/>
  <c r="Z81"/>
  <c r="X81"/>
  <c r="V81"/>
  <c r="T81"/>
  <c r="R81"/>
  <c r="P81"/>
  <c r="N81"/>
  <c r="AG81" s="1"/>
  <c r="AH80"/>
  <c r="AF80"/>
  <c r="AD80"/>
  <c r="AB80"/>
  <c r="Z80"/>
  <c r="X80"/>
  <c r="V80"/>
  <c r="T80"/>
  <c r="R80"/>
  <c r="P80"/>
  <c r="N80"/>
  <c r="AH79"/>
  <c r="AF79"/>
  <c r="AD79"/>
  <c r="AB79"/>
  <c r="Z79"/>
  <c r="X79"/>
  <c r="V79"/>
  <c r="T79"/>
  <c r="R79"/>
  <c r="P79"/>
  <c r="N79"/>
  <c r="AH78"/>
  <c r="AF78"/>
  <c r="AD78"/>
  <c r="AB78"/>
  <c r="Z78"/>
  <c r="X78"/>
  <c r="V78"/>
  <c r="T78"/>
  <c r="R78"/>
  <c r="P78"/>
  <c r="N78"/>
  <c r="AH77"/>
  <c r="AF77"/>
  <c r="AD77"/>
  <c r="AB77"/>
  <c r="Z77"/>
  <c r="X77"/>
  <c r="V77"/>
  <c r="T77"/>
  <c r="R77"/>
  <c r="P77"/>
  <c r="N77"/>
  <c r="AH76"/>
  <c r="AF76"/>
  <c r="AD76"/>
  <c r="AB76"/>
  <c r="Z76"/>
  <c r="X76"/>
  <c r="V76"/>
  <c r="T76"/>
  <c r="R76"/>
  <c r="P76"/>
  <c r="N76"/>
  <c r="AH75"/>
  <c r="AF75"/>
  <c r="AD75"/>
  <c r="AB75"/>
  <c r="Z75"/>
  <c r="X75"/>
  <c r="V75"/>
  <c r="T75"/>
  <c r="R75"/>
  <c r="P75"/>
  <c r="N75"/>
  <c r="AG75" s="1"/>
  <c r="AH74"/>
  <c r="AF74"/>
  <c r="AD74"/>
  <c r="AB74"/>
  <c r="Z74"/>
  <c r="X74"/>
  <c r="V74"/>
  <c r="T74"/>
  <c r="R74"/>
  <c r="P74"/>
  <c r="N74"/>
  <c r="AH73"/>
  <c r="AF73"/>
  <c r="AD73"/>
  <c r="AB73"/>
  <c r="Z73"/>
  <c r="X73"/>
  <c r="V73"/>
  <c r="T73"/>
  <c r="R73"/>
  <c r="P73"/>
  <c r="N73"/>
  <c r="AH72"/>
  <c r="AF72"/>
  <c r="AD72"/>
  <c r="AB72"/>
  <c r="Z72"/>
  <c r="X72"/>
  <c r="V72"/>
  <c r="T72"/>
  <c r="R72"/>
  <c r="P72"/>
  <c r="N72"/>
  <c r="AH71"/>
  <c r="AF71"/>
  <c r="AD71"/>
  <c r="AB71"/>
  <c r="Z71"/>
  <c r="X71"/>
  <c r="V71"/>
  <c r="T71"/>
  <c r="R71"/>
  <c r="P71"/>
  <c r="N71"/>
  <c r="AH70"/>
  <c r="AF70"/>
  <c r="AD70"/>
  <c r="AB70"/>
  <c r="Z70"/>
  <c r="X70"/>
  <c r="V70"/>
  <c r="T70"/>
  <c r="R70"/>
  <c r="P70"/>
  <c r="N70"/>
  <c r="AH69"/>
  <c r="AF69"/>
  <c r="AD69"/>
  <c r="AB69"/>
  <c r="Z69"/>
  <c r="X69"/>
  <c r="V69"/>
  <c r="T69"/>
  <c r="R69"/>
  <c r="P69"/>
  <c r="N69"/>
  <c r="AH68"/>
  <c r="AF68"/>
  <c r="AD68"/>
  <c r="AB68"/>
  <c r="Z68"/>
  <c r="X68"/>
  <c r="V68"/>
  <c r="T68"/>
  <c r="R68"/>
  <c r="P68"/>
  <c r="N68"/>
  <c r="AH67"/>
  <c r="AF67"/>
  <c r="AD67"/>
  <c r="AB67"/>
  <c r="Z67"/>
  <c r="X67"/>
  <c r="V67"/>
  <c r="T67"/>
  <c r="R67"/>
  <c r="P67"/>
  <c r="N67"/>
  <c r="AH66"/>
  <c r="AF66"/>
  <c r="AD66"/>
  <c r="AB66"/>
  <c r="Z66"/>
  <c r="X66"/>
  <c r="V66"/>
  <c r="T66"/>
  <c r="R66"/>
  <c r="P66"/>
  <c r="N66"/>
  <c r="AH65"/>
  <c r="AF65"/>
  <c r="AD65"/>
  <c r="AB65"/>
  <c r="Z65"/>
  <c r="X65"/>
  <c r="V65"/>
  <c r="T65"/>
  <c r="R65"/>
  <c r="P65"/>
  <c r="N65"/>
  <c r="AH64"/>
  <c r="AF64"/>
  <c r="AD64"/>
  <c r="AB64"/>
  <c r="Z64"/>
  <c r="X64"/>
  <c r="V64"/>
  <c r="T64"/>
  <c r="R64"/>
  <c r="P64"/>
  <c r="N64"/>
  <c r="AH63"/>
  <c r="AF63"/>
  <c r="AD63"/>
  <c r="AB63"/>
  <c r="Z63"/>
  <c r="X63"/>
  <c r="V63"/>
  <c r="T63"/>
  <c r="R63"/>
  <c r="P63"/>
  <c r="N63"/>
  <c r="AG63" s="1"/>
  <c r="AH62"/>
  <c r="AF62"/>
  <c r="AD62"/>
  <c r="AB62"/>
  <c r="Z62"/>
  <c r="X62"/>
  <c r="V62"/>
  <c r="T62"/>
  <c r="R62"/>
  <c r="P62"/>
  <c r="N62"/>
  <c r="AG62" s="1"/>
  <c r="AH61"/>
  <c r="AF61"/>
  <c r="AD61"/>
  <c r="AB61"/>
  <c r="Z61"/>
  <c r="X61"/>
  <c r="V61"/>
  <c r="T61"/>
  <c r="R61"/>
  <c r="P61"/>
  <c r="N61"/>
  <c r="AH60"/>
  <c r="AF60"/>
  <c r="AD60"/>
  <c r="AB60"/>
  <c r="Z60"/>
  <c r="X60"/>
  <c r="V60"/>
  <c r="T60"/>
  <c r="R60"/>
  <c r="P60"/>
  <c r="N60"/>
  <c r="AH59"/>
  <c r="AF59"/>
  <c r="AD59"/>
  <c r="AB59"/>
  <c r="Z59"/>
  <c r="X59"/>
  <c r="V59"/>
  <c r="T59"/>
  <c r="R59"/>
  <c r="P59"/>
  <c r="N59"/>
  <c r="AH58"/>
  <c r="AF58"/>
  <c r="AD58"/>
  <c r="AB58"/>
  <c r="Z58"/>
  <c r="X58"/>
  <c r="V58"/>
  <c r="T58"/>
  <c r="R58"/>
  <c r="P58"/>
  <c r="N58"/>
  <c r="AH57"/>
  <c r="AF57"/>
  <c r="AD57"/>
  <c r="AB57"/>
  <c r="Z57"/>
  <c r="X57"/>
  <c r="V57"/>
  <c r="T57"/>
  <c r="R57"/>
  <c r="P57"/>
  <c r="N57"/>
  <c r="AG57" s="1"/>
  <c r="AH56"/>
  <c r="AF56"/>
  <c r="AD56"/>
  <c r="AB56"/>
  <c r="Z56"/>
  <c r="X56"/>
  <c r="V56"/>
  <c r="T56"/>
  <c r="R56"/>
  <c r="P56"/>
  <c r="N56"/>
  <c r="AH55"/>
  <c r="AF55"/>
  <c r="AD55"/>
  <c r="AB55"/>
  <c r="Z55"/>
  <c r="X55"/>
  <c r="V55"/>
  <c r="T55"/>
  <c r="R55"/>
  <c r="P55"/>
  <c r="N55"/>
  <c r="AH54"/>
  <c r="AF54"/>
  <c r="AD54"/>
  <c r="AB54"/>
  <c r="Z54"/>
  <c r="X54"/>
  <c r="V54"/>
  <c r="T54"/>
  <c r="R54"/>
  <c r="P54"/>
  <c r="N54"/>
  <c r="AG54" s="1"/>
  <c r="AH53"/>
  <c r="AF53"/>
  <c r="AD53"/>
  <c r="AB53"/>
  <c r="Z53"/>
  <c r="X53"/>
  <c r="V53"/>
  <c r="T53"/>
  <c r="R53"/>
  <c r="P53"/>
  <c r="N53"/>
  <c r="AH52"/>
  <c r="AF52"/>
  <c r="AD52"/>
  <c r="AB52"/>
  <c r="Z52"/>
  <c r="X52"/>
  <c r="V52"/>
  <c r="T52"/>
  <c r="R52"/>
  <c r="P52"/>
  <c r="N52"/>
  <c r="AH51"/>
  <c r="AF51"/>
  <c r="AD51"/>
  <c r="AB51"/>
  <c r="Z51"/>
  <c r="X51"/>
  <c r="V51"/>
  <c r="T51"/>
  <c r="R51"/>
  <c r="P51"/>
  <c r="N51"/>
  <c r="AH50"/>
  <c r="AF50"/>
  <c r="AD50"/>
  <c r="AB50"/>
  <c r="Z50"/>
  <c r="X50"/>
  <c r="V50"/>
  <c r="T50"/>
  <c r="R50"/>
  <c r="P50"/>
  <c r="N50"/>
  <c r="AG50" s="1"/>
  <c r="AH49"/>
  <c r="AF49"/>
  <c r="AD49"/>
  <c r="AB49"/>
  <c r="Z49"/>
  <c r="X49"/>
  <c r="V49"/>
  <c r="T49"/>
  <c r="R49"/>
  <c r="P49"/>
  <c r="N49"/>
  <c r="AH48"/>
  <c r="AF48"/>
  <c r="AD48"/>
  <c r="AB48"/>
  <c r="Z48"/>
  <c r="X48"/>
  <c r="V48"/>
  <c r="T48"/>
  <c r="R48"/>
  <c r="P48"/>
  <c r="N48"/>
  <c r="AH47"/>
  <c r="AF47"/>
  <c r="AD47"/>
  <c r="AB47"/>
  <c r="Z47"/>
  <c r="X47"/>
  <c r="V47"/>
  <c r="T47"/>
  <c r="R47"/>
  <c r="P47"/>
  <c r="N47"/>
  <c r="AH46"/>
  <c r="AF46"/>
  <c r="AD46"/>
  <c r="AB46"/>
  <c r="Z46"/>
  <c r="X46"/>
  <c r="V46"/>
  <c r="T46"/>
  <c r="R46"/>
  <c r="P46"/>
  <c r="N46"/>
  <c r="AG46" s="1"/>
  <c r="AH45"/>
  <c r="AF45"/>
  <c r="AD45"/>
  <c r="AB45"/>
  <c r="Z45"/>
  <c r="X45"/>
  <c r="V45"/>
  <c r="T45"/>
  <c r="R45"/>
  <c r="P45"/>
  <c r="N45"/>
  <c r="AH44"/>
  <c r="AF44"/>
  <c r="AD44"/>
  <c r="AB44"/>
  <c r="Z44"/>
  <c r="X44"/>
  <c r="V44"/>
  <c r="T44"/>
  <c r="R44"/>
  <c r="P44"/>
  <c r="N44"/>
  <c r="AH43"/>
  <c r="AF43"/>
  <c r="AD43"/>
  <c r="AB43"/>
  <c r="Z43"/>
  <c r="X43"/>
  <c r="V43"/>
  <c r="T43"/>
  <c r="R43"/>
  <c r="P43"/>
  <c r="N43"/>
  <c r="AH42"/>
  <c r="AF42"/>
  <c r="AD42"/>
  <c r="AB42"/>
  <c r="Z42"/>
  <c r="X42"/>
  <c r="V42"/>
  <c r="T42"/>
  <c r="R42"/>
  <c r="P42"/>
  <c r="N42"/>
  <c r="AH41"/>
  <c r="AF41"/>
  <c r="AD41"/>
  <c r="AB41"/>
  <c r="Z41"/>
  <c r="X41"/>
  <c r="V41"/>
  <c r="T41"/>
  <c r="R41"/>
  <c r="P41"/>
  <c r="N41"/>
  <c r="AG41" s="1"/>
  <c r="AH40"/>
  <c r="AF40"/>
  <c r="AD40"/>
  <c r="AB40"/>
  <c r="Z40"/>
  <c r="X40"/>
  <c r="V40"/>
  <c r="T40"/>
  <c r="R40"/>
  <c r="P40"/>
  <c r="N40"/>
  <c r="AH39"/>
  <c r="AF39"/>
  <c r="AD39"/>
  <c r="AB39"/>
  <c r="Z39"/>
  <c r="X39"/>
  <c r="V39"/>
  <c r="T39"/>
  <c r="R39"/>
  <c r="P39"/>
  <c r="N39"/>
  <c r="AH38"/>
  <c r="AF38"/>
  <c r="AD38"/>
  <c r="AB38"/>
  <c r="Z38"/>
  <c r="X38"/>
  <c r="V38"/>
  <c r="T38"/>
  <c r="R38"/>
  <c r="P38"/>
  <c r="N38"/>
  <c r="AG38" s="1"/>
  <c r="AH37"/>
  <c r="AF37"/>
  <c r="AD37"/>
  <c r="AB37"/>
  <c r="Z37"/>
  <c r="X37"/>
  <c r="V37"/>
  <c r="T37"/>
  <c r="R37"/>
  <c r="P37"/>
  <c r="N37"/>
  <c r="AH36"/>
  <c r="AF36"/>
  <c r="AD36"/>
  <c r="AB36"/>
  <c r="Z36"/>
  <c r="X36"/>
  <c r="V36"/>
  <c r="T36"/>
  <c r="R36"/>
  <c r="P36"/>
  <c r="N36"/>
  <c r="AG36" s="1"/>
  <c r="AH35"/>
  <c r="AF35"/>
  <c r="AD35"/>
  <c r="AB35"/>
  <c r="Z35"/>
  <c r="X35"/>
  <c r="V35"/>
  <c r="T35"/>
  <c r="R35"/>
  <c r="P35"/>
  <c r="N35"/>
  <c r="AG35" s="1"/>
  <c r="AH34"/>
  <c r="AF34"/>
  <c r="AD34"/>
  <c r="AB34"/>
  <c r="Z34"/>
  <c r="X34"/>
  <c r="V34"/>
  <c r="T34"/>
  <c r="R34"/>
  <c r="P34"/>
  <c r="N34"/>
  <c r="AH33"/>
  <c r="AF33"/>
  <c r="AD33"/>
  <c r="AB33"/>
  <c r="Z33"/>
  <c r="X33"/>
  <c r="V33"/>
  <c r="T33"/>
  <c r="R33"/>
  <c r="P33"/>
  <c r="N33"/>
  <c r="AH32"/>
  <c r="AF32"/>
  <c r="AD32"/>
  <c r="AB32"/>
  <c r="Z32"/>
  <c r="X32"/>
  <c r="V32"/>
  <c r="T32"/>
  <c r="R32"/>
  <c r="P32"/>
  <c r="N32"/>
  <c r="AH31"/>
  <c r="AF31"/>
  <c r="AD31"/>
  <c r="AB31"/>
  <c r="Z31"/>
  <c r="X31"/>
  <c r="V31"/>
  <c r="T31"/>
  <c r="R31"/>
  <c r="P31"/>
  <c r="N31"/>
  <c r="AG31" s="1"/>
  <c r="AH30"/>
  <c r="AF30"/>
  <c r="AD30"/>
  <c r="AB30"/>
  <c r="Z30"/>
  <c r="X30"/>
  <c r="V30"/>
  <c r="T30"/>
  <c r="R30"/>
  <c r="P30"/>
  <c r="N30"/>
  <c r="AH29"/>
  <c r="AF29"/>
  <c r="AD29"/>
  <c r="AB29"/>
  <c r="Z29"/>
  <c r="X29"/>
  <c r="V29"/>
  <c r="T29"/>
  <c r="R29"/>
  <c r="P29"/>
  <c r="N29"/>
  <c r="AG29" s="1"/>
  <c r="AH28"/>
  <c r="AF28"/>
  <c r="AD28"/>
  <c r="AB28"/>
  <c r="Z28"/>
  <c r="X28"/>
  <c r="V28"/>
  <c r="T28"/>
  <c r="R28"/>
  <c r="P28"/>
  <c r="N28"/>
  <c r="AH27"/>
  <c r="AF27"/>
  <c r="AD27"/>
  <c r="AB27"/>
  <c r="Z27"/>
  <c r="X27"/>
  <c r="V27"/>
  <c r="T27"/>
  <c r="R27"/>
  <c r="P27"/>
  <c r="N27"/>
  <c r="AG27" s="1"/>
  <c r="AH26"/>
  <c r="AF26"/>
  <c r="AD26"/>
  <c r="AB26"/>
  <c r="Z26"/>
  <c r="X26"/>
  <c r="V26"/>
  <c r="T26"/>
  <c r="R26"/>
  <c r="P26"/>
  <c r="N26"/>
  <c r="AH25"/>
  <c r="AF25"/>
  <c r="AD25"/>
  <c r="AB25"/>
  <c r="Z25"/>
  <c r="X25"/>
  <c r="V25"/>
  <c r="T25"/>
  <c r="R25"/>
  <c r="P25"/>
  <c r="N25"/>
  <c r="AG25" s="1"/>
  <c r="AH24"/>
  <c r="AF24"/>
  <c r="AD24"/>
  <c r="AB24"/>
  <c r="Z24"/>
  <c r="X24"/>
  <c r="V24"/>
  <c r="T24"/>
  <c r="R24"/>
  <c r="P24"/>
  <c r="N24"/>
  <c r="AG24" s="1"/>
  <c r="AH23"/>
  <c r="AF23"/>
  <c r="AD23"/>
  <c r="AB23"/>
  <c r="Z23"/>
  <c r="X23"/>
  <c r="V23"/>
  <c r="T23"/>
  <c r="R23"/>
  <c r="P23"/>
  <c r="N23"/>
  <c r="AH22"/>
  <c r="AF22"/>
  <c r="AD22"/>
  <c r="AB22"/>
  <c r="Z22"/>
  <c r="X22"/>
  <c r="V22"/>
  <c r="T22"/>
  <c r="R22"/>
  <c r="P22"/>
  <c r="N22"/>
  <c r="AH21"/>
  <c r="AF21"/>
  <c r="AD21"/>
  <c r="AB21"/>
  <c r="Z21"/>
  <c r="X21"/>
  <c r="V21"/>
  <c r="T21"/>
  <c r="R21"/>
  <c r="P21"/>
  <c r="N21"/>
  <c r="AH20"/>
  <c r="AF20"/>
  <c r="AD20"/>
  <c r="AB20"/>
  <c r="Z20"/>
  <c r="X20"/>
  <c r="V20"/>
  <c r="T20"/>
  <c r="R20"/>
  <c r="P20"/>
  <c r="N20"/>
  <c r="AG20" s="1"/>
  <c r="AH19"/>
  <c r="AF19"/>
  <c r="AD19"/>
  <c r="AB19"/>
  <c r="Z19"/>
  <c r="X19"/>
  <c r="V19"/>
  <c r="T19"/>
  <c r="R19"/>
  <c r="P19"/>
  <c r="N19"/>
  <c r="AH18"/>
  <c r="AF18"/>
  <c r="AD18"/>
  <c r="AB18"/>
  <c r="Z18"/>
  <c r="X18"/>
  <c r="V18"/>
  <c r="T18"/>
  <c r="R18"/>
  <c r="P18"/>
  <c r="N18"/>
  <c r="AH17"/>
  <c r="AF17"/>
  <c r="AD17"/>
  <c r="AB17"/>
  <c r="Z17"/>
  <c r="X17"/>
  <c r="V17"/>
  <c r="T17"/>
  <c r="R17"/>
  <c r="P17"/>
  <c r="N17"/>
  <c r="AH16"/>
  <c r="AF16"/>
  <c r="AD16"/>
  <c r="AB16"/>
  <c r="Z16"/>
  <c r="X16"/>
  <c r="V16"/>
  <c r="T16"/>
  <c r="R16"/>
  <c r="P16"/>
  <c r="N16"/>
  <c r="AG16" s="1"/>
  <c r="AH15"/>
  <c r="AF15"/>
  <c r="AD15"/>
  <c r="AB15"/>
  <c r="Z15"/>
  <c r="X15"/>
  <c r="V15"/>
  <c r="T15"/>
  <c r="R15"/>
  <c r="P15"/>
  <c r="N15"/>
  <c r="AH14"/>
  <c r="AF14"/>
  <c r="AD14"/>
  <c r="AB14"/>
  <c r="Z14"/>
  <c r="X14"/>
  <c r="V14"/>
  <c r="T14"/>
  <c r="R14"/>
  <c r="P14"/>
  <c r="N14"/>
  <c r="AH13"/>
  <c r="AF13"/>
  <c r="AD13"/>
  <c r="AB13"/>
  <c r="Z13"/>
  <c r="X13"/>
  <c r="V13"/>
  <c r="T13"/>
  <c r="R13"/>
  <c r="P13"/>
  <c r="N13"/>
  <c r="AH12"/>
  <c r="AF12"/>
  <c r="AD12"/>
  <c r="AB12"/>
  <c r="Z12"/>
  <c r="X12"/>
  <c r="V12"/>
  <c r="T12"/>
  <c r="R12"/>
  <c r="P12"/>
  <c r="N12"/>
  <c r="AH11"/>
  <c r="AF11"/>
  <c r="AD11"/>
  <c r="AB11"/>
  <c r="Z11"/>
  <c r="X11"/>
  <c r="V11"/>
  <c r="T11"/>
  <c r="R11"/>
  <c r="P11"/>
  <c r="N11"/>
  <c r="AH10"/>
  <c r="AF10"/>
  <c r="AD10"/>
  <c r="AB10"/>
  <c r="Z10"/>
  <c r="X10"/>
  <c r="V10"/>
  <c r="T10"/>
  <c r="R10"/>
  <c r="P10"/>
  <c r="N10"/>
  <c r="AH9"/>
  <c r="AF9"/>
  <c r="AD9"/>
  <c r="AB9"/>
  <c r="Z9"/>
  <c r="X9"/>
  <c r="V9"/>
  <c r="T9"/>
  <c r="R9"/>
  <c r="P9"/>
  <c r="N9"/>
  <c r="AG9" s="1"/>
  <c r="AH8"/>
  <c r="AF8"/>
  <c r="AD8"/>
  <c r="AB8"/>
  <c r="Z8"/>
  <c r="X8"/>
  <c r="V8"/>
  <c r="T8"/>
  <c r="R8"/>
  <c r="P8"/>
  <c r="N8"/>
  <c r="AH119"/>
  <c r="AF120"/>
  <c r="AD120"/>
  <c r="AB120"/>
  <c r="Z120"/>
  <c r="X120"/>
  <c r="V120"/>
  <c r="R120"/>
  <c r="P120"/>
  <c r="N120"/>
  <c r="AE81" i="23"/>
  <c r="AC81"/>
  <c r="AA81"/>
  <c r="Y81"/>
  <c r="W81"/>
  <c r="U81"/>
  <c r="S81"/>
  <c r="Q81"/>
  <c r="O81"/>
  <c r="M81"/>
  <c r="AH81" s="1"/>
  <c r="G81"/>
  <c r="G80"/>
  <c r="G79"/>
  <c r="AE78"/>
  <c r="AC78"/>
  <c r="AA78"/>
  <c r="Y78"/>
  <c r="W78"/>
  <c r="U78"/>
  <c r="S78"/>
  <c r="Q78"/>
  <c r="O78"/>
  <c r="M78"/>
  <c r="G78"/>
  <c r="AD75"/>
  <c r="Z75"/>
  <c r="AH74"/>
  <c r="AF74"/>
  <c r="AD74"/>
  <c r="AB74"/>
  <c r="Z74"/>
  <c r="X74"/>
  <c r="V74"/>
  <c r="T74"/>
  <c r="R74"/>
  <c r="P74"/>
  <c r="N74"/>
  <c r="AH73"/>
  <c r="AF73"/>
  <c r="AD73"/>
  <c r="AB73"/>
  <c r="Z73"/>
  <c r="X73"/>
  <c r="V73"/>
  <c r="T73"/>
  <c r="R73"/>
  <c r="P73"/>
  <c r="N73"/>
  <c r="AH72"/>
  <c r="AF72"/>
  <c r="AD72"/>
  <c r="AB72"/>
  <c r="Z72"/>
  <c r="X72"/>
  <c r="V72"/>
  <c r="T72"/>
  <c r="R72"/>
  <c r="P72"/>
  <c r="N72"/>
  <c r="AG72" s="1"/>
  <c r="AH71"/>
  <c r="AF71"/>
  <c r="AD71"/>
  <c r="AB71"/>
  <c r="Z71"/>
  <c r="X71"/>
  <c r="V71"/>
  <c r="T71"/>
  <c r="R71"/>
  <c r="P71"/>
  <c r="N71"/>
  <c r="AH70"/>
  <c r="AF70"/>
  <c r="AD70"/>
  <c r="AB70"/>
  <c r="Z70"/>
  <c r="X70"/>
  <c r="V70"/>
  <c r="T70"/>
  <c r="R70"/>
  <c r="P70"/>
  <c r="N70"/>
  <c r="AG70" s="1"/>
  <c r="AH69"/>
  <c r="AF69"/>
  <c r="AD69"/>
  <c r="AB69"/>
  <c r="Z69"/>
  <c r="X69"/>
  <c r="V69"/>
  <c r="T69"/>
  <c r="R69"/>
  <c r="P69"/>
  <c r="N69"/>
  <c r="AG69" s="1"/>
  <c r="AH68"/>
  <c r="AF68"/>
  <c r="AD68"/>
  <c r="AB68"/>
  <c r="Z68"/>
  <c r="X68"/>
  <c r="V68"/>
  <c r="T68"/>
  <c r="R68"/>
  <c r="P68"/>
  <c r="N68"/>
  <c r="AG68" s="1"/>
  <c r="AH67"/>
  <c r="AF67"/>
  <c r="AD67"/>
  <c r="AB67"/>
  <c r="Z67"/>
  <c r="X67"/>
  <c r="V67"/>
  <c r="T67"/>
  <c r="R67"/>
  <c r="P67"/>
  <c r="N67"/>
  <c r="AH66"/>
  <c r="AF66"/>
  <c r="AD66"/>
  <c r="AB66"/>
  <c r="Z66"/>
  <c r="X66"/>
  <c r="V66"/>
  <c r="T66"/>
  <c r="R66"/>
  <c r="P66"/>
  <c r="N66"/>
  <c r="AH65"/>
  <c r="AF65"/>
  <c r="AD65"/>
  <c r="AB65"/>
  <c r="Z65"/>
  <c r="X65"/>
  <c r="V65"/>
  <c r="T65"/>
  <c r="R65"/>
  <c r="P65"/>
  <c r="N65"/>
  <c r="AH64"/>
  <c r="AF64"/>
  <c r="AD64"/>
  <c r="AB64"/>
  <c r="Z64"/>
  <c r="X64"/>
  <c r="V64"/>
  <c r="T64"/>
  <c r="R64"/>
  <c r="P64"/>
  <c r="N64"/>
  <c r="AH63"/>
  <c r="AF63"/>
  <c r="AD63"/>
  <c r="AB63"/>
  <c r="Z63"/>
  <c r="X63"/>
  <c r="V63"/>
  <c r="T63"/>
  <c r="R63"/>
  <c r="P63"/>
  <c r="N63"/>
  <c r="AH62"/>
  <c r="AF62"/>
  <c r="AD62"/>
  <c r="AB62"/>
  <c r="Z62"/>
  <c r="X62"/>
  <c r="V62"/>
  <c r="T62"/>
  <c r="R62"/>
  <c r="P62"/>
  <c r="N62"/>
  <c r="AH61"/>
  <c r="AF61"/>
  <c r="AD61"/>
  <c r="AB61"/>
  <c r="Z61"/>
  <c r="X61"/>
  <c r="V61"/>
  <c r="T61"/>
  <c r="R61"/>
  <c r="P61"/>
  <c r="N61"/>
  <c r="AH60"/>
  <c r="AF60"/>
  <c r="AD60"/>
  <c r="AB60"/>
  <c r="Z60"/>
  <c r="X60"/>
  <c r="V60"/>
  <c r="T60"/>
  <c r="R60"/>
  <c r="P60"/>
  <c r="N60"/>
  <c r="AH59"/>
  <c r="AF59"/>
  <c r="AD59"/>
  <c r="AB59"/>
  <c r="Z59"/>
  <c r="X59"/>
  <c r="V59"/>
  <c r="T59"/>
  <c r="R59"/>
  <c r="P59"/>
  <c r="N59"/>
  <c r="AH58"/>
  <c r="AF58"/>
  <c r="AD58"/>
  <c r="AB58"/>
  <c r="Z58"/>
  <c r="X58"/>
  <c r="V58"/>
  <c r="T58"/>
  <c r="R58"/>
  <c r="P58"/>
  <c r="N58"/>
  <c r="AH57"/>
  <c r="AF57"/>
  <c r="AD57"/>
  <c r="AB57"/>
  <c r="Z57"/>
  <c r="X57"/>
  <c r="V57"/>
  <c r="T57"/>
  <c r="R57"/>
  <c r="P57"/>
  <c r="N57"/>
  <c r="AH56"/>
  <c r="AF56"/>
  <c r="AD56"/>
  <c r="AB56"/>
  <c r="Z56"/>
  <c r="X56"/>
  <c r="V56"/>
  <c r="T56"/>
  <c r="R56"/>
  <c r="P56"/>
  <c r="N56"/>
  <c r="AH55"/>
  <c r="AF55"/>
  <c r="AD55"/>
  <c r="AB55"/>
  <c r="Z55"/>
  <c r="X55"/>
  <c r="V55"/>
  <c r="T55"/>
  <c r="R55"/>
  <c r="P55"/>
  <c r="N55"/>
  <c r="AH54"/>
  <c r="AF54"/>
  <c r="AD54"/>
  <c r="AB54"/>
  <c r="Z54"/>
  <c r="X54"/>
  <c r="V54"/>
  <c r="T54"/>
  <c r="R54"/>
  <c r="P54"/>
  <c r="N54"/>
  <c r="AG54" s="1"/>
  <c r="AH53"/>
  <c r="AF53"/>
  <c r="AD53"/>
  <c r="AB53"/>
  <c r="Z53"/>
  <c r="X53"/>
  <c r="V53"/>
  <c r="T53"/>
  <c r="R53"/>
  <c r="P53"/>
  <c r="N53"/>
  <c r="AG53" s="1"/>
  <c r="AH52"/>
  <c r="AF52"/>
  <c r="AD52"/>
  <c r="AB52"/>
  <c r="Z52"/>
  <c r="X52"/>
  <c r="V52"/>
  <c r="T52"/>
  <c r="R52"/>
  <c r="P52"/>
  <c r="N52"/>
  <c r="AG52" s="1"/>
  <c r="AH51"/>
  <c r="AF51"/>
  <c r="AD51"/>
  <c r="AB51"/>
  <c r="Z51"/>
  <c r="X51"/>
  <c r="V51"/>
  <c r="T51"/>
  <c r="R51"/>
  <c r="P51"/>
  <c r="N51"/>
  <c r="AH50"/>
  <c r="AF50"/>
  <c r="AD50"/>
  <c r="AB50"/>
  <c r="Z50"/>
  <c r="X50"/>
  <c r="V50"/>
  <c r="T50"/>
  <c r="R50"/>
  <c r="P50"/>
  <c r="N50"/>
  <c r="AG50" s="1"/>
  <c r="AH49"/>
  <c r="AF49"/>
  <c r="AD49"/>
  <c r="AB49"/>
  <c r="Z49"/>
  <c r="X49"/>
  <c r="V49"/>
  <c r="T49"/>
  <c r="R49"/>
  <c r="P49"/>
  <c r="N49"/>
  <c r="AG49" s="1"/>
  <c r="AH48"/>
  <c r="AF48"/>
  <c r="AD48"/>
  <c r="AB48"/>
  <c r="Z48"/>
  <c r="X48"/>
  <c r="V48"/>
  <c r="T48"/>
  <c r="R48"/>
  <c r="P48"/>
  <c r="N48"/>
  <c r="AG48" s="1"/>
  <c r="AH47"/>
  <c r="AF47"/>
  <c r="AD47"/>
  <c r="AB47"/>
  <c r="Z47"/>
  <c r="X47"/>
  <c r="V47"/>
  <c r="T47"/>
  <c r="R47"/>
  <c r="P47"/>
  <c r="N47"/>
  <c r="AG47" s="1"/>
  <c r="AH46"/>
  <c r="AF46"/>
  <c r="AD46"/>
  <c r="AB46"/>
  <c r="Z46"/>
  <c r="X46"/>
  <c r="V46"/>
  <c r="T46"/>
  <c r="R46"/>
  <c r="P46"/>
  <c r="N46"/>
  <c r="AG46" s="1"/>
  <c r="AH45"/>
  <c r="AF45"/>
  <c r="AD45"/>
  <c r="AB45"/>
  <c r="Z45"/>
  <c r="X45"/>
  <c r="V45"/>
  <c r="T45"/>
  <c r="R45"/>
  <c r="P45"/>
  <c r="N45"/>
  <c r="AG45" s="1"/>
  <c r="AH44"/>
  <c r="AF44"/>
  <c r="AD44"/>
  <c r="AB44"/>
  <c r="Z44"/>
  <c r="X44"/>
  <c r="V44"/>
  <c r="T44"/>
  <c r="R44"/>
  <c r="P44"/>
  <c r="N44"/>
  <c r="AH43"/>
  <c r="AF43"/>
  <c r="AD43"/>
  <c r="AB43"/>
  <c r="Z43"/>
  <c r="X43"/>
  <c r="V43"/>
  <c r="T43"/>
  <c r="R43"/>
  <c r="P43"/>
  <c r="N43"/>
  <c r="AG43" s="1"/>
  <c r="AH42"/>
  <c r="AF42"/>
  <c r="AD42"/>
  <c r="AB42"/>
  <c r="Z42"/>
  <c r="X42"/>
  <c r="V42"/>
  <c r="T42"/>
  <c r="R42"/>
  <c r="P42"/>
  <c r="N42"/>
  <c r="AH41"/>
  <c r="AF41"/>
  <c r="AD41"/>
  <c r="AB41"/>
  <c r="Z41"/>
  <c r="X41"/>
  <c r="V41"/>
  <c r="T41"/>
  <c r="R41"/>
  <c r="P41"/>
  <c r="N41"/>
  <c r="AH40"/>
  <c r="AF40"/>
  <c r="AD40"/>
  <c r="AB40"/>
  <c r="Z40"/>
  <c r="X40"/>
  <c r="V40"/>
  <c r="T40"/>
  <c r="R40"/>
  <c r="P40"/>
  <c r="N40"/>
  <c r="AG40" s="1"/>
  <c r="AH39"/>
  <c r="AF39"/>
  <c r="AD39"/>
  <c r="AB39"/>
  <c r="Z39"/>
  <c r="X39"/>
  <c r="V39"/>
  <c r="T39"/>
  <c r="R39"/>
  <c r="P39"/>
  <c r="N39"/>
  <c r="AG39" s="1"/>
  <c r="AH38"/>
  <c r="AF38"/>
  <c r="AD38"/>
  <c r="AB38"/>
  <c r="Z38"/>
  <c r="X38"/>
  <c r="V38"/>
  <c r="T38"/>
  <c r="R38"/>
  <c r="P38"/>
  <c r="N38"/>
  <c r="AG38" s="1"/>
  <c r="AH37"/>
  <c r="AF37"/>
  <c r="AD37"/>
  <c r="AB37"/>
  <c r="Z37"/>
  <c r="X37"/>
  <c r="V37"/>
  <c r="T37"/>
  <c r="R37"/>
  <c r="P37"/>
  <c r="N37"/>
  <c r="AG37" s="1"/>
  <c r="AH36"/>
  <c r="AF36"/>
  <c r="AD36"/>
  <c r="AB36"/>
  <c r="Z36"/>
  <c r="X36"/>
  <c r="V36"/>
  <c r="T36"/>
  <c r="R36"/>
  <c r="P36"/>
  <c r="N36"/>
  <c r="AH35"/>
  <c r="AF35"/>
  <c r="AD35"/>
  <c r="AB35"/>
  <c r="Z35"/>
  <c r="X35"/>
  <c r="V35"/>
  <c r="T35"/>
  <c r="R35"/>
  <c r="P35"/>
  <c r="N35"/>
  <c r="AH34"/>
  <c r="AF34"/>
  <c r="AD34"/>
  <c r="AB34"/>
  <c r="Z34"/>
  <c r="X34"/>
  <c r="V34"/>
  <c r="T34"/>
  <c r="R34"/>
  <c r="P34"/>
  <c r="N34"/>
  <c r="AG34" s="1"/>
  <c r="AH33"/>
  <c r="AF33"/>
  <c r="AD33"/>
  <c r="AB33"/>
  <c r="Z33"/>
  <c r="X33"/>
  <c r="V33"/>
  <c r="T33"/>
  <c r="R33"/>
  <c r="P33"/>
  <c r="N33"/>
  <c r="AG33" s="1"/>
  <c r="AH32"/>
  <c r="AF32"/>
  <c r="AD32"/>
  <c r="AB32"/>
  <c r="Z32"/>
  <c r="X32"/>
  <c r="V32"/>
  <c r="T32"/>
  <c r="R32"/>
  <c r="P32"/>
  <c r="N32"/>
  <c r="AH31"/>
  <c r="AF31"/>
  <c r="AD31"/>
  <c r="AB31"/>
  <c r="Z31"/>
  <c r="X31"/>
  <c r="V31"/>
  <c r="T31"/>
  <c r="R31"/>
  <c r="P31"/>
  <c r="N31"/>
  <c r="AG31" s="1"/>
  <c r="AH30"/>
  <c r="AF30"/>
  <c r="AD30"/>
  <c r="AB30"/>
  <c r="Z30"/>
  <c r="X30"/>
  <c r="V30"/>
  <c r="T30"/>
  <c r="R30"/>
  <c r="P30"/>
  <c r="N30"/>
  <c r="AH29"/>
  <c r="AF29"/>
  <c r="AD29"/>
  <c r="AB29"/>
  <c r="Z29"/>
  <c r="X29"/>
  <c r="V29"/>
  <c r="T29"/>
  <c r="R29"/>
  <c r="P29"/>
  <c r="N29"/>
  <c r="AH28"/>
  <c r="AF28"/>
  <c r="AD28"/>
  <c r="AB28"/>
  <c r="Z28"/>
  <c r="X28"/>
  <c r="V28"/>
  <c r="T28"/>
  <c r="R28"/>
  <c r="P28"/>
  <c r="N28"/>
  <c r="AH27"/>
  <c r="AF27"/>
  <c r="AD27"/>
  <c r="AB27"/>
  <c r="Z27"/>
  <c r="X27"/>
  <c r="V27"/>
  <c r="T27"/>
  <c r="R27"/>
  <c r="P27"/>
  <c r="N27"/>
  <c r="AG27" s="1"/>
  <c r="AH26"/>
  <c r="AF26"/>
  <c r="AD26"/>
  <c r="AB26"/>
  <c r="Z26"/>
  <c r="X26"/>
  <c r="V26"/>
  <c r="T26"/>
  <c r="R26"/>
  <c r="P26"/>
  <c r="N26"/>
  <c r="AH25"/>
  <c r="AF25"/>
  <c r="AD25"/>
  <c r="AB25"/>
  <c r="Z25"/>
  <c r="X25"/>
  <c r="V25"/>
  <c r="T25"/>
  <c r="R25"/>
  <c r="P25"/>
  <c r="N25"/>
  <c r="AG25" s="1"/>
  <c r="AH24"/>
  <c r="AF24"/>
  <c r="AD24"/>
  <c r="AB24"/>
  <c r="Z24"/>
  <c r="X24"/>
  <c r="V24"/>
  <c r="T24"/>
  <c r="R24"/>
  <c r="P24"/>
  <c r="N24"/>
  <c r="AH23"/>
  <c r="AF23"/>
  <c r="AD23"/>
  <c r="AB23"/>
  <c r="Z23"/>
  <c r="X23"/>
  <c r="V23"/>
  <c r="T23"/>
  <c r="R23"/>
  <c r="P23"/>
  <c r="N23"/>
  <c r="AG23" s="1"/>
  <c r="AH22"/>
  <c r="AF22"/>
  <c r="AD22"/>
  <c r="AB22"/>
  <c r="Z22"/>
  <c r="X22"/>
  <c r="V22"/>
  <c r="T22"/>
  <c r="R22"/>
  <c r="P22"/>
  <c r="N22"/>
  <c r="AG22" s="1"/>
  <c r="AH21"/>
  <c r="AF21"/>
  <c r="AD21"/>
  <c r="AB21"/>
  <c r="Z21"/>
  <c r="X21"/>
  <c r="V21"/>
  <c r="T21"/>
  <c r="R21"/>
  <c r="P21"/>
  <c r="N21"/>
  <c r="AH20"/>
  <c r="AF20"/>
  <c r="AD20"/>
  <c r="AB20"/>
  <c r="Z20"/>
  <c r="X20"/>
  <c r="V20"/>
  <c r="T20"/>
  <c r="R20"/>
  <c r="P20"/>
  <c r="N20"/>
  <c r="AG20" s="1"/>
  <c r="AH19"/>
  <c r="AF19"/>
  <c r="AD19"/>
  <c r="AB19"/>
  <c r="Z19"/>
  <c r="X19"/>
  <c r="V19"/>
  <c r="T19"/>
  <c r="R19"/>
  <c r="P19"/>
  <c r="N19"/>
  <c r="AG19" s="1"/>
  <c r="AH18"/>
  <c r="AF18"/>
  <c r="AD18"/>
  <c r="AB18"/>
  <c r="Z18"/>
  <c r="X18"/>
  <c r="V18"/>
  <c r="T18"/>
  <c r="R18"/>
  <c r="P18"/>
  <c r="N18"/>
  <c r="AH17"/>
  <c r="AF17"/>
  <c r="AD17"/>
  <c r="AB17"/>
  <c r="Z17"/>
  <c r="X17"/>
  <c r="V17"/>
  <c r="T17"/>
  <c r="R17"/>
  <c r="P17"/>
  <c r="N17"/>
  <c r="AH16"/>
  <c r="AF16"/>
  <c r="AD16"/>
  <c r="AB16"/>
  <c r="Z16"/>
  <c r="X16"/>
  <c r="V16"/>
  <c r="T16"/>
  <c r="R16"/>
  <c r="P16"/>
  <c r="N16"/>
  <c r="AG16" s="1"/>
  <c r="AH15"/>
  <c r="AF15"/>
  <c r="AD15"/>
  <c r="AB15"/>
  <c r="Z15"/>
  <c r="X15"/>
  <c r="V15"/>
  <c r="T15"/>
  <c r="R15"/>
  <c r="P15"/>
  <c r="N15"/>
  <c r="AH14"/>
  <c r="AF14"/>
  <c r="AD14"/>
  <c r="AB14"/>
  <c r="Z14"/>
  <c r="X14"/>
  <c r="V14"/>
  <c r="T14"/>
  <c r="R14"/>
  <c r="P14"/>
  <c r="N14"/>
  <c r="AH13"/>
  <c r="AF13"/>
  <c r="AD13"/>
  <c r="AB13"/>
  <c r="Z13"/>
  <c r="X13"/>
  <c r="V13"/>
  <c r="T13"/>
  <c r="R13"/>
  <c r="P13"/>
  <c r="N13"/>
  <c r="AG13" s="1"/>
  <c r="AH12"/>
  <c r="AF12"/>
  <c r="AD12"/>
  <c r="AB12"/>
  <c r="Z12"/>
  <c r="X12"/>
  <c r="V12"/>
  <c r="T12"/>
  <c r="R12"/>
  <c r="P12"/>
  <c r="N12"/>
  <c r="AH11"/>
  <c r="AF11"/>
  <c r="AD11"/>
  <c r="AB11"/>
  <c r="Z11"/>
  <c r="X11"/>
  <c r="V11"/>
  <c r="T11"/>
  <c r="R11"/>
  <c r="P11"/>
  <c r="N11"/>
  <c r="AG11" s="1"/>
  <c r="AH10"/>
  <c r="AF10"/>
  <c r="AD10"/>
  <c r="AB10"/>
  <c r="Z10"/>
  <c r="X10"/>
  <c r="V10"/>
  <c r="T10"/>
  <c r="R10"/>
  <c r="P10"/>
  <c r="N10"/>
  <c r="AH9"/>
  <c r="AF9"/>
  <c r="AD9"/>
  <c r="AB9"/>
  <c r="Z9"/>
  <c r="X9"/>
  <c r="V9"/>
  <c r="T9"/>
  <c r="R9"/>
  <c r="P9"/>
  <c r="N9"/>
  <c r="AG9" s="1"/>
  <c r="AH8"/>
  <c r="AF8"/>
  <c r="AD8"/>
  <c r="AB8"/>
  <c r="Z8"/>
  <c r="X8"/>
  <c r="V8"/>
  <c r="T8"/>
  <c r="R8"/>
  <c r="P8"/>
  <c r="N8"/>
  <c r="AH75"/>
  <c r="AD76"/>
  <c r="Z76"/>
  <c r="V76"/>
  <c r="R76"/>
  <c r="N76"/>
  <c r="G971" i="22"/>
  <c r="G970"/>
  <c r="G969"/>
  <c r="G968"/>
  <c r="AE971"/>
  <c r="AC971"/>
  <c r="AA971"/>
  <c r="Y971"/>
  <c r="W971"/>
  <c r="U971"/>
  <c r="S971"/>
  <c r="Q971"/>
  <c r="O971"/>
  <c r="M971"/>
  <c r="AH971" s="1"/>
  <c r="AE968"/>
  <c r="AC968"/>
  <c r="AA968"/>
  <c r="Y968"/>
  <c r="W968"/>
  <c r="U968"/>
  <c r="S968"/>
  <c r="Q968"/>
  <c r="O968"/>
  <c r="M968"/>
  <c r="AD965"/>
  <c r="Z965"/>
  <c r="AH964"/>
  <c r="AF964"/>
  <c r="AD964"/>
  <c r="AB964"/>
  <c r="Z964"/>
  <c r="X964"/>
  <c r="V964"/>
  <c r="T964"/>
  <c r="R964"/>
  <c r="P964"/>
  <c r="N964"/>
  <c r="AH963"/>
  <c r="AF963"/>
  <c r="AD963"/>
  <c r="AB963"/>
  <c r="Z963"/>
  <c r="X963"/>
  <c r="V963"/>
  <c r="T963"/>
  <c r="R963"/>
  <c r="P963"/>
  <c r="N963"/>
  <c r="AG963" s="1"/>
  <c r="AH962"/>
  <c r="AF962"/>
  <c r="AD962"/>
  <c r="AB962"/>
  <c r="Z962"/>
  <c r="X962"/>
  <c r="V962"/>
  <c r="T962"/>
  <c r="R962"/>
  <c r="P962"/>
  <c r="N962"/>
  <c r="AH961"/>
  <c r="AF961"/>
  <c r="AD961"/>
  <c r="AB961"/>
  <c r="Z961"/>
  <c r="X961"/>
  <c r="V961"/>
  <c r="T961"/>
  <c r="R961"/>
  <c r="P961"/>
  <c r="N961"/>
  <c r="AH960"/>
  <c r="AF960"/>
  <c r="AD960"/>
  <c r="AB960"/>
  <c r="Z960"/>
  <c r="X960"/>
  <c r="V960"/>
  <c r="T960"/>
  <c r="R960"/>
  <c r="P960"/>
  <c r="N960"/>
  <c r="AH959"/>
  <c r="AF959"/>
  <c r="AD959"/>
  <c r="AB959"/>
  <c r="Z959"/>
  <c r="X959"/>
  <c r="V959"/>
  <c r="T959"/>
  <c r="R959"/>
  <c r="P959"/>
  <c r="N959"/>
  <c r="AH958"/>
  <c r="AF958"/>
  <c r="AD958"/>
  <c r="AB958"/>
  <c r="Z958"/>
  <c r="X958"/>
  <c r="V958"/>
  <c r="T958"/>
  <c r="R958"/>
  <c r="P958"/>
  <c r="N958"/>
  <c r="AH957"/>
  <c r="AF957"/>
  <c r="AD957"/>
  <c r="AB957"/>
  <c r="Z957"/>
  <c r="X957"/>
  <c r="V957"/>
  <c r="T957"/>
  <c r="R957"/>
  <c r="P957"/>
  <c r="N957"/>
  <c r="AH956"/>
  <c r="AF956"/>
  <c r="AD956"/>
  <c r="AB956"/>
  <c r="Z956"/>
  <c r="X956"/>
  <c r="V956"/>
  <c r="T956"/>
  <c r="R956"/>
  <c r="P956"/>
  <c r="N956"/>
  <c r="AH955"/>
  <c r="AF955"/>
  <c r="AD955"/>
  <c r="AB955"/>
  <c r="Z955"/>
  <c r="X955"/>
  <c r="V955"/>
  <c r="T955"/>
  <c r="R955"/>
  <c r="P955"/>
  <c r="N955"/>
  <c r="AH954"/>
  <c r="AF954"/>
  <c r="AD954"/>
  <c r="AB954"/>
  <c r="Z954"/>
  <c r="X954"/>
  <c r="V954"/>
  <c r="T954"/>
  <c r="R954"/>
  <c r="P954"/>
  <c r="N954"/>
  <c r="AH953"/>
  <c r="AF953"/>
  <c r="AD953"/>
  <c r="AB953"/>
  <c r="Z953"/>
  <c r="X953"/>
  <c r="V953"/>
  <c r="T953"/>
  <c r="R953"/>
  <c r="P953"/>
  <c r="N953"/>
  <c r="AH952"/>
  <c r="AF952"/>
  <c r="AD952"/>
  <c r="AB952"/>
  <c r="Z952"/>
  <c r="X952"/>
  <c r="V952"/>
  <c r="T952"/>
  <c r="R952"/>
  <c r="P952"/>
  <c r="N952"/>
  <c r="AH951"/>
  <c r="AF951"/>
  <c r="AD951"/>
  <c r="AB951"/>
  <c r="Z951"/>
  <c r="X951"/>
  <c r="V951"/>
  <c r="T951"/>
  <c r="R951"/>
  <c r="P951"/>
  <c r="N951"/>
  <c r="AG951" s="1"/>
  <c r="AH950"/>
  <c r="AF950"/>
  <c r="AD950"/>
  <c r="AB950"/>
  <c r="Z950"/>
  <c r="X950"/>
  <c r="V950"/>
  <c r="T950"/>
  <c r="R950"/>
  <c r="P950"/>
  <c r="N950"/>
  <c r="AH949"/>
  <c r="AF949"/>
  <c r="AD949"/>
  <c r="AB949"/>
  <c r="Z949"/>
  <c r="X949"/>
  <c r="V949"/>
  <c r="T949"/>
  <c r="R949"/>
  <c r="P949"/>
  <c r="N949"/>
  <c r="AH948"/>
  <c r="AF948"/>
  <c r="AD948"/>
  <c r="AB948"/>
  <c r="Z948"/>
  <c r="X948"/>
  <c r="V948"/>
  <c r="T948"/>
  <c r="R948"/>
  <c r="P948"/>
  <c r="N948"/>
  <c r="AH947"/>
  <c r="AF947"/>
  <c r="AD947"/>
  <c r="AB947"/>
  <c r="Z947"/>
  <c r="X947"/>
  <c r="V947"/>
  <c r="T947"/>
  <c r="R947"/>
  <c r="P947"/>
  <c r="N947"/>
  <c r="AH946"/>
  <c r="AF946"/>
  <c r="AD946"/>
  <c r="AB946"/>
  <c r="Z946"/>
  <c r="X946"/>
  <c r="V946"/>
  <c r="T946"/>
  <c r="R946"/>
  <c r="P946"/>
  <c r="N946"/>
  <c r="AH945"/>
  <c r="AF945"/>
  <c r="AD945"/>
  <c r="AB945"/>
  <c r="Z945"/>
  <c r="X945"/>
  <c r="V945"/>
  <c r="T945"/>
  <c r="R945"/>
  <c r="P945"/>
  <c r="N945"/>
  <c r="AH944"/>
  <c r="AF944"/>
  <c r="AD944"/>
  <c r="AB944"/>
  <c r="Z944"/>
  <c r="X944"/>
  <c r="V944"/>
  <c r="T944"/>
  <c r="R944"/>
  <c r="P944"/>
  <c r="N944"/>
  <c r="AH943"/>
  <c r="AF943"/>
  <c r="AD943"/>
  <c r="AB943"/>
  <c r="Z943"/>
  <c r="X943"/>
  <c r="V943"/>
  <c r="T943"/>
  <c r="R943"/>
  <c r="P943"/>
  <c r="N943"/>
  <c r="AH942"/>
  <c r="AF942"/>
  <c r="AD942"/>
  <c r="AB942"/>
  <c r="Z942"/>
  <c r="X942"/>
  <c r="V942"/>
  <c r="T942"/>
  <c r="R942"/>
  <c r="P942"/>
  <c r="N942"/>
  <c r="AH941"/>
  <c r="AF941"/>
  <c r="AD941"/>
  <c r="AB941"/>
  <c r="Z941"/>
  <c r="X941"/>
  <c r="V941"/>
  <c r="T941"/>
  <c r="R941"/>
  <c r="P941"/>
  <c r="N941"/>
  <c r="AH940"/>
  <c r="AF940"/>
  <c r="AD940"/>
  <c r="AB940"/>
  <c r="Z940"/>
  <c r="X940"/>
  <c r="V940"/>
  <c r="T940"/>
  <c r="R940"/>
  <c r="P940"/>
  <c r="N940"/>
  <c r="AH939"/>
  <c r="AF939"/>
  <c r="AD939"/>
  <c r="AB939"/>
  <c r="Z939"/>
  <c r="X939"/>
  <c r="V939"/>
  <c r="T939"/>
  <c r="R939"/>
  <c r="P939"/>
  <c r="N939"/>
  <c r="AH938"/>
  <c r="AF938"/>
  <c r="AD938"/>
  <c r="AB938"/>
  <c r="Z938"/>
  <c r="X938"/>
  <c r="V938"/>
  <c r="T938"/>
  <c r="R938"/>
  <c r="P938"/>
  <c r="N938"/>
  <c r="AH937"/>
  <c r="AF937"/>
  <c r="AD937"/>
  <c r="AB937"/>
  <c r="Z937"/>
  <c r="X937"/>
  <c r="V937"/>
  <c r="T937"/>
  <c r="R937"/>
  <c r="P937"/>
  <c r="N937"/>
  <c r="AH936"/>
  <c r="AF936"/>
  <c r="AD936"/>
  <c r="AB936"/>
  <c r="Z936"/>
  <c r="X936"/>
  <c r="V936"/>
  <c r="T936"/>
  <c r="R936"/>
  <c r="P936"/>
  <c r="N936"/>
  <c r="AH935"/>
  <c r="AF935"/>
  <c r="AD935"/>
  <c r="AB935"/>
  <c r="Z935"/>
  <c r="X935"/>
  <c r="V935"/>
  <c r="T935"/>
  <c r="R935"/>
  <c r="P935"/>
  <c r="N935"/>
  <c r="AH934"/>
  <c r="AF934"/>
  <c r="AD934"/>
  <c r="AB934"/>
  <c r="Z934"/>
  <c r="X934"/>
  <c r="V934"/>
  <c r="T934"/>
  <c r="R934"/>
  <c r="P934"/>
  <c r="N934"/>
  <c r="AH933"/>
  <c r="AF933"/>
  <c r="AD933"/>
  <c r="AB933"/>
  <c r="Z933"/>
  <c r="X933"/>
  <c r="V933"/>
  <c r="T933"/>
  <c r="R933"/>
  <c r="P933"/>
  <c r="N933"/>
  <c r="AH932"/>
  <c r="AF932"/>
  <c r="AD932"/>
  <c r="AB932"/>
  <c r="Z932"/>
  <c r="X932"/>
  <c r="V932"/>
  <c r="T932"/>
  <c r="R932"/>
  <c r="P932"/>
  <c r="N932"/>
  <c r="AH931"/>
  <c r="AF931"/>
  <c r="AD931"/>
  <c r="AB931"/>
  <c r="Z931"/>
  <c r="X931"/>
  <c r="V931"/>
  <c r="T931"/>
  <c r="R931"/>
  <c r="P931"/>
  <c r="N931"/>
  <c r="AH930"/>
  <c r="AF930"/>
  <c r="AD930"/>
  <c r="AB930"/>
  <c r="Z930"/>
  <c r="X930"/>
  <c r="V930"/>
  <c r="T930"/>
  <c r="R930"/>
  <c r="P930"/>
  <c r="N930"/>
  <c r="AH929"/>
  <c r="AF929"/>
  <c r="AD929"/>
  <c r="AB929"/>
  <c r="Z929"/>
  <c r="X929"/>
  <c r="V929"/>
  <c r="T929"/>
  <c r="R929"/>
  <c r="P929"/>
  <c r="N929"/>
  <c r="AH928"/>
  <c r="AF928"/>
  <c r="AD928"/>
  <c r="AB928"/>
  <c r="Z928"/>
  <c r="X928"/>
  <c r="V928"/>
  <c r="T928"/>
  <c r="R928"/>
  <c r="P928"/>
  <c r="N928"/>
  <c r="AH927"/>
  <c r="AF927"/>
  <c r="AD927"/>
  <c r="AB927"/>
  <c r="Z927"/>
  <c r="X927"/>
  <c r="V927"/>
  <c r="T927"/>
  <c r="R927"/>
  <c r="P927"/>
  <c r="N927"/>
  <c r="AH926"/>
  <c r="AF926"/>
  <c r="AD926"/>
  <c r="AB926"/>
  <c r="Z926"/>
  <c r="X926"/>
  <c r="V926"/>
  <c r="T926"/>
  <c r="R926"/>
  <c r="P926"/>
  <c r="N926"/>
  <c r="AH925"/>
  <c r="AF925"/>
  <c r="AD925"/>
  <c r="AB925"/>
  <c r="Z925"/>
  <c r="X925"/>
  <c r="V925"/>
  <c r="T925"/>
  <c r="R925"/>
  <c r="P925"/>
  <c r="N925"/>
  <c r="AH924"/>
  <c r="AF924"/>
  <c r="AD924"/>
  <c r="AB924"/>
  <c r="Z924"/>
  <c r="X924"/>
  <c r="V924"/>
  <c r="T924"/>
  <c r="R924"/>
  <c r="P924"/>
  <c r="N924"/>
  <c r="AH923"/>
  <c r="AF923"/>
  <c r="AD923"/>
  <c r="AB923"/>
  <c r="Z923"/>
  <c r="X923"/>
  <c r="V923"/>
  <c r="T923"/>
  <c r="R923"/>
  <c r="P923"/>
  <c r="N923"/>
  <c r="AH922"/>
  <c r="AF922"/>
  <c r="AD922"/>
  <c r="AB922"/>
  <c r="Z922"/>
  <c r="X922"/>
  <c r="V922"/>
  <c r="T922"/>
  <c r="R922"/>
  <c r="P922"/>
  <c r="N922"/>
  <c r="AH921"/>
  <c r="AF921"/>
  <c r="AD921"/>
  <c r="AB921"/>
  <c r="Z921"/>
  <c r="X921"/>
  <c r="V921"/>
  <c r="T921"/>
  <c r="R921"/>
  <c r="P921"/>
  <c r="N921"/>
  <c r="AG921" s="1"/>
  <c r="AH920"/>
  <c r="AF920"/>
  <c r="AD920"/>
  <c r="AB920"/>
  <c r="Z920"/>
  <c r="X920"/>
  <c r="V920"/>
  <c r="T920"/>
  <c r="R920"/>
  <c r="P920"/>
  <c r="N920"/>
  <c r="AH919"/>
  <c r="AF919"/>
  <c r="AD919"/>
  <c r="AB919"/>
  <c r="Z919"/>
  <c r="X919"/>
  <c r="V919"/>
  <c r="T919"/>
  <c r="R919"/>
  <c r="P919"/>
  <c r="N919"/>
  <c r="AG919" s="1"/>
  <c r="AH918"/>
  <c r="AF918"/>
  <c r="AD918"/>
  <c r="AB918"/>
  <c r="Z918"/>
  <c r="X918"/>
  <c r="V918"/>
  <c r="T918"/>
  <c r="R918"/>
  <c r="P918"/>
  <c r="N918"/>
  <c r="AH917"/>
  <c r="AF917"/>
  <c r="AD917"/>
  <c r="AB917"/>
  <c r="Z917"/>
  <c r="X917"/>
  <c r="V917"/>
  <c r="T917"/>
  <c r="R917"/>
  <c r="P917"/>
  <c r="N917"/>
  <c r="AG917" s="1"/>
  <c r="AH916"/>
  <c r="AF916"/>
  <c r="AD916"/>
  <c r="AB916"/>
  <c r="Z916"/>
  <c r="X916"/>
  <c r="V916"/>
  <c r="T916"/>
  <c r="R916"/>
  <c r="P916"/>
  <c r="N916"/>
  <c r="AH915"/>
  <c r="AF915"/>
  <c r="AD915"/>
  <c r="AB915"/>
  <c r="Z915"/>
  <c r="X915"/>
  <c r="V915"/>
  <c r="T915"/>
  <c r="R915"/>
  <c r="P915"/>
  <c r="N915"/>
  <c r="AG915" s="1"/>
  <c r="AH914"/>
  <c r="AF914"/>
  <c r="AD914"/>
  <c r="AB914"/>
  <c r="Z914"/>
  <c r="X914"/>
  <c r="V914"/>
  <c r="T914"/>
  <c r="R914"/>
  <c r="P914"/>
  <c r="N914"/>
  <c r="AH913"/>
  <c r="AF913"/>
  <c r="AD913"/>
  <c r="AB913"/>
  <c r="Z913"/>
  <c r="X913"/>
  <c r="V913"/>
  <c r="T913"/>
  <c r="R913"/>
  <c r="P913"/>
  <c r="N913"/>
  <c r="AG913" s="1"/>
  <c r="AH912"/>
  <c r="AF912"/>
  <c r="AD912"/>
  <c r="AB912"/>
  <c r="Z912"/>
  <c r="X912"/>
  <c r="V912"/>
  <c r="T912"/>
  <c r="R912"/>
  <c r="P912"/>
  <c r="N912"/>
  <c r="AH911"/>
  <c r="AF911"/>
  <c r="AD911"/>
  <c r="AB911"/>
  <c r="Z911"/>
  <c r="X911"/>
  <c r="V911"/>
  <c r="T911"/>
  <c r="R911"/>
  <c r="P911"/>
  <c r="N911"/>
  <c r="AG911" s="1"/>
  <c r="AH910"/>
  <c r="AF910"/>
  <c r="AD910"/>
  <c r="AB910"/>
  <c r="Z910"/>
  <c r="X910"/>
  <c r="V910"/>
  <c r="T910"/>
  <c r="R910"/>
  <c r="P910"/>
  <c r="N910"/>
  <c r="AH909"/>
  <c r="AF909"/>
  <c r="AD909"/>
  <c r="AB909"/>
  <c r="Z909"/>
  <c r="X909"/>
  <c r="V909"/>
  <c r="T909"/>
  <c r="R909"/>
  <c r="P909"/>
  <c r="N909"/>
  <c r="AG909" s="1"/>
  <c r="AH908"/>
  <c r="AF908"/>
  <c r="AD908"/>
  <c r="AB908"/>
  <c r="Z908"/>
  <c r="X908"/>
  <c r="V908"/>
  <c r="T908"/>
  <c r="R908"/>
  <c r="P908"/>
  <c r="N908"/>
  <c r="AH907"/>
  <c r="AF907"/>
  <c r="AD907"/>
  <c r="AB907"/>
  <c r="Z907"/>
  <c r="X907"/>
  <c r="V907"/>
  <c r="T907"/>
  <c r="R907"/>
  <c r="P907"/>
  <c r="N907"/>
  <c r="AG907" s="1"/>
  <c r="AH906"/>
  <c r="AF906"/>
  <c r="AD906"/>
  <c r="AB906"/>
  <c r="Z906"/>
  <c r="X906"/>
  <c r="V906"/>
  <c r="T906"/>
  <c r="R906"/>
  <c r="P906"/>
  <c r="N906"/>
  <c r="AH905"/>
  <c r="AF905"/>
  <c r="AD905"/>
  <c r="AB905"/>
  <c r="Z905"/>
  <c r="X905"/>
  <c r="V905"/>
  <c r="T905"/>
  <c r="R905"/>
  <c r="P905"/>
  <c r="N905"/>
  <c r="AG905" s="1"/>
  <c r="AH904"/>
  <c r="AF904"/>
  <c r="AD904"/>
  <c r="AB904"/>
  <c r="Z904"/>
  <c r="X904"/>
  <c r="V904"/>
  <c r="T904"/>
  <c r="R904"/>
  <c r="P904"/>
  <c r="N904"/>
  <c r="AH903"/>
  <c r="AF903"/>
  <c r="AD903"/>
  <c r="AB903"/>
  <c r="Z903"/>
  <c r="X903"/>
  <c r="V903"/>
  <c r="T903"/>
  <c r="R903"/>
  <c r="P903"/>
  <c r="N903"/>
  <c r="AH902"/>
  <c r="AF902"/>
  <c r="AD902"/>
  <c r="AB902"/>
  <c r="Z902"/>
  <c r="X902"/>
  <c r="V902"/>
  <c r="T902"/>
  <c r="R902"/>
  <c r="P902"/>
  <c r="N902"/>
  <c r="AH901"/>
  <c r="AF901"/>
  <c r="AD901"/>
  <c r="AB901"/>
  <c r="Z901"/>
  <c r="X901"/>
  <c r="V901"/>
  <c r="T901"/>
  <c r="R901"/>
  <c r="P901"/>
  <c r="N901"/>
  <c r="AH900"/>
  <c r="AF900"/>
  <c r="AD900"/>
  <c r="AB900"/>
  <c r="Z900"/>
  <c r="X900"/>
  <c r="V900"/>
  <c r="T900"/>
  <c r="R900"/>
  <c r="P900"/>
  <c r="N900"/>
  <c r="AH899"/>
  <c r="AF899"/>
  <c r="AD899"/>
  <c r="AB899"/>
  <c r="Z899"/>
  <c r="X899"/>
  <c r="V899"/>
  <c r="T899"/>
  <c r="R899"/>
  <c r="P899"/>
  <c r="N899"/>
  <c r="AG899" s="1"/>
  <c r="AH898"/>
  <c r="AF898"/>
  <c r="AD898"/>
  <c r="AB898"/>
  <c r="Z898"/>
  <c r="X898"/>
  <c r="V898"/>
  <c r="T898"/>
  <c r="R898"/>
  <c r="P898"/>
  <c r="N898"/>
  <c r="AH897"/>
  <c r="AF897"/>
  <c r="AD897"/>
  <c r="AB897"/>
  <c r="Z897"/>
  <c r="X897"/>
  <c r="V897"/>
  <c r="T897"/>
  <c r="R897"/>
  <c r="P897"/>
  <c r="N897"/>
  <c r="AG897" s="1"/>
  <c r="AH896"/>
  <c r="AF896"/>
  <c r="AD896"/>
  <c r="AB896"/>
  <c r="Z896"/>
  <c r="X896"/>
  <c r="V896"/>
  <c r="T896"/>
  <c r="R896"/>
  <c r="P896"/>
  <c r="N896"/>
  <c r="AH895"/>
  <c r="AF895"/>
  <c r="AD895"/>
  <c r="AB895"/>
  <c r="Z895"/>
  <c r="X895"/>
  <c r="V895"/>
  <c r="T895"/>
  <c r="R895"/>
  <c r="P895"/>
  <c r="N895"/>
  <c r="AG895" s="1"/>
  <c r="AH894"/>
  <c r="AF894"/>
  <c r="AD894"/>
  <c r="AB894"/>
  <c r="Z894"/>
  <c r="X894"/>
  <c r="V894"/>
  <c r="T894"/>
  <c r="R894"/>
  <c r="P894"/>
  <c r="N894"/>
  <c r="AH893"/>
  <c r="AF893"/>
  <c r="AD893"/>
  <c r="AB893"/>
  <c r="Z893"/>
  <c r="X893"/>
  <c r="V893"/>
  <c r="T893"/>
  <c r="R893"/>
  <c r="P893"/>
  <c r="N893"/>
  <c r="AG893" s="1"/>
  <c r="AH892"/>
  <c r="AF892"/>
  <c r="AD892"/>
  <c r="AB892"/>
  <c r="Z892"/>
  <c r="X892"/>
  <c r="V892"/>
  <c r="T892"/>
  <c r="R892"/>
  <c r="P892"/>
  <c r="N892"/>
  <c r="AH891"/>
  <c r="AF891"/>
  <c r="AD891"/>
  <c r="AB891"/>
  <c r="Z891"/>
  <c r="X891"/>
  <c r="V891"/>
  <c r="T891"/>
  <c r="R891"/>
  <c r="P891"/>
  <c r="N891"/>
  <c r="AG891" s="1"/>
  <c r="AH890"/>
  <c r="AF890"/>
  <c r="AD890"/>
  <c r="AB890"/>
  <c r="Z890"/>
  <c r="X890"/>
  <c r="V890"/>
  <c r="T890"/>
  <c r="R890"/>
  <c r="P890"/>
  <c r="N890"/>
  <c r="AH889"/>
  <c r="AF889"/>
  <c r="AD889"/>
  <c r="AB889"/>
  <c r="Z889"/>
  <c r="X889"/>
  <c r="V889"/>
  <c r="T889"/>
  <c r="R889"/>
  <c r="P889"/>
  <c r="N889"/>
  <c r="AG889" s="1"/>
  <c r="AH888"/>
  <c r="AF888"/>
  <c r="AD888"/>
  <c r="AB888"/>
  <c r="Z888"/>
  <c r="X888"/>
  <c r="V888"/>
  <c r="T888"/>
  <c r="R888"/>
  <c r="P888"/>
  <c r="N888"/>
  <c r="AH887"/>
  <c r="AF887"/>
  <c r="AD887"/>
  <c r="AB887"/>
  <c r="Z887"/>
  <c r="X887"/>
  <c r="V887"/>
  <c r="T887"/>
  <c r="R887"/>
  <c r="P887"/>
  <c r="N887"/>
  <c r="AG887" s="1"/>
  <c r="AH886"/>
  <c r="AF886"/>
  <c r="AD886"/>
  <c r="AB886"/>
  <c r="Z886"/>
  <c r="X886"/>
  <c r="V886"/>
  <c r="T886"/>
  <c r="R886"/>
  <c r="P886"/>
  <c r="N886"/>
  <c r="AH885"/>
  <c r="AF885"/>
  <c r="AD885"/>
  <c r="AB885"/>
  <c r="Z885"/>
  <c r="X885"/>
  <c r="V885"/>
  <c r="T885"/>
  <c r="R885"/>
  <c r="P885"/>
  <c r="N885"/>
  <c r="AG885" s="1"/>
  <c r="AH884"/>
  <c r="AF884"/>
  <c r="AD884"/>
  <c r="AB884"/>
  <c r="Z884"/>
  <c r="X884"/>
  <c r="V884"/>
  <c r="T884"/>
  <c r="R884"/>
  <c r="P884"/>
  <c r="N884"/>
  <c r="AH883"/>
  <c r="AF883"/>
  <c r="AD883"/>
  <c r="AB883"/>
  <c r="Z883"/>
  <c r="X883"/>
  <c r="V883"/>
  <c r="T883"/>
  <c r="R883"/>
  <c r="P883"/>
  <c r="N883"/>
  <c r="AG883" s="1"/>
  <c r="AH882"/>
  <c r="AF882"/>
  <c r="AD882"/>
  <c r="AB882"/>
  <c r="Z882"/>
  <c r="X882"/>
  <c r="V882"/>
  <c r="T882"/>
  <c r="R882"/>
  <c r="P882"/>
  <c r="N882"/>
  <c r="AH881"/>
  <c r="AF881"/>
  <c r="AD881"/>
  <c r="AB881"/>
  <c r="Z881"/>
  <c r="X881"/>
  <c r="V881"/>
  <c r="T881"/>
  <c r="R881"/>
  <c r="P881"/>
  <c r="N881"/>
  <c r="AG881" s="1"/>
  <c r="AH880"/>
  <c r="AF880"/>
  <c r="AD880"/>
  <c r="AB880"/>
  <c r="Z880"/>
  <c r="X880"/>
  <c r="V880"/>
  <c r="T880"/>
  <c r="R880"/>
  <c r="P880"/>
  <c r="N880"/>
  <c r="AH879"/>
  <c r="AF879"/>
  <c r="AD879"/>
  <c r="AB879"/>
  <c r="Z879"/>
  <c r="X879"/>
  <c r="V879"/>
  <c r="T879"/>
  <c r="R879"/>
  <c r="P879"/>
  <c r="N879"/>
  <c r="AG879" s="1"/>
  <c r="AH878"/>
  <c r="AF878"/>
  <c r="AD878"/>
  <c r="AB878"/>
  <c r="Z878"/>
  <c r="X878"/>
  <c r="V878"/>
  <c r="T878"/>
  <c r="R878"/>
  <c r="P878"/>
  <c r="N878"/>
  <c r="AH877"/>
  <c r="AF877"/>
  <c r="AD877"/>
  <c r="AB877"/>
  <c r="Z877"/>
  <c r="X877"/>
  <c r="V877"/>
  <c r="T877"/>
  <c r="R877"/>
  <c r="P877"/>
  <c r="N877"/>
  <c r="AG877" s="1"/>
  <c r="AH876"/>
  <c r="AF876"/>
  <c r="AD876"/>
  <c r="AB876"/>
  <c r="Z876"/>
  <c r="X876"/>
  <c r="V876"/>
  <c r="T876"/>
  <c r="R876"/>
  <c r="P876"/>
  <c r="N876"/>
  <c r="AH875"/>
  <c r="AF875"/>
  <c r="AD875"/>
  <c r="AB875"/>
  <c r="Z875"/>
  <c r="X875"/>
  <c r="V875"/>
  <c r="T875"/>
  <c r="R875"/>
  <c r="P875"/>
  <c r="N875"/>
  <c r="AH874"/>
  <c r="AF874"/>
  <c r="AD874"/>
  <c r="AB874"/>
  <c r="Z874"/>
  <c r="X874"/>
  <c r="V874"/>
  <c r="T874"/>
  <c r="R874"/>
  <c r="P874"/>
  <c r="N874"/>
  <c r="AH873"/>
  <c r="AF873"/>
  <c r="AD873"/>
  <c r="AB873"/>
  <c r="Z873"/>
  <c r="X873"/>
  <c r="V873"/>
  <c r="T873"/>
  <c r="R873"/>
  <c r="P873"/>
  <c r="N873"/>
  <c r="AH872"/>
  <c r="AF872"/>
  <c r="AD872"/>
  <c r="AB872"/>
  <c r="Z872"/>
  <c r="X872"/>
  <c r="V872"/>
  <c r="T872"/>
  <c r="R872"/>
  <c r="P872"/>
  <c r="N872"/>
  <c r="AH871"/>
  <c r="AF871"/>
  <c r="AD871"/>
  <c r="AB871"/>
  <c r="Z871"/>
  <c r="X871"/>
  <c r="V871"/>
  <c r="T871"/>
  <c r="R871"/>
  <c r="P871"/>
  <c r="N871"/>
  <c r="AH870"/>
  <c r="AF870"/>
  <c r="AD870"/>
  <c r="AB870"/>
  <c r="Z870"/>
  <c r="X870"/>
  <c r="V870"/>
  <c r="T870"/>
  <c r="R870"/>
  <c r="P870"/>
  <c r="N870"/>
  <c r="AH869"/>
  <c r="AF869"/>
  <c r="AD869"/>
  <c r="AB869"/>
  <c r="Z869"/>
  <c r="X869"/>
  <c r="V869"/>
  <c r="T869"/>
  <c r="R869"/>
  <c r="P869"/>
  <c r="N869"/>
  <c r="AG869" s="1"/>
  <c r="AH868"/>
  <c r="AF868"/>
  <c r="AD868"/>
  <c r="AB868"/>
  <c r="Z868"/>
  <c r="X868"/>
  <c r="V868"/>
  <c r="T868"/>
  <c r="R868"/>
  <c r="P868"/>
  <c r="N868"/>
  <c r="AH867"/>
  <c r="AF867"/>
  <c r="AD867"/>
  <c r="AB867"/>
  <c r="Z867"/>
  <c r="X867"/>
  <c r="V867"/>
  <c r="T867"/>
  <c r="R867"/>
  <c r="P867"/>
  <c r="N867"/>
  <c r="AG867" s="1"/>
  <c r="AH866"/>
  <c r="AF866"/>
  <c r="AD866"/>
  <c r="AB866"/>
  <c r="Z866"/>
  <c r="X866"/>
  <c r="V866"/>
  <c r="T866"/>
  <c r="R866"/>
  <c r="P866"/>
  <c r="N866"/>
  <c r="AH865"/>
  <c r="AF865"/>
  <c r="AD865"/>
  <c r="AB865"/>
  <c r="Z865"/>
  <c r="X865"/>
  <c r="V865"/>
  <c r="T865"/>
  <c r="R865"/>
  <c r="P865"/>
  <c r="N865"/>
  <c r="AG865" s="1"/>
  <c r="AH864"/>
  <c r="AF864"/>
  <c r="AD864"/>
  <c r="AB864"/>
  <c r="Z864"/>
  <c r="X864"/>
  <c r="V864"/>
  <c r="T864"/>
  <c r="R864"/>
  <c r="P864"/>
  <c r="N864"/>
  <c r="AH863"/>
  <c r="AF863"/>
  <c r="AD863"/>
  <c r="AB863"/>
  <c r="Z863"/>
  <c r="X863"/>
  <c r="V863"/>
  <c r="T863"/>
  <c r="R863"/>
  <c r="P863"/>
  <c r="N863"/>
  <c r="AG863" s="1"/>
  <c r="AH862"/>
  <c r="AF862"/>
  <c r="AD862"/>
  <c r="AB862"/>
  <c r="Z862"/>
  <c r="X862"/>
  <c r="V862"/>
  <c r="T862"/>
  <c r="R862"/>
  <c r="P862"/>
  <c r="N862"/>
  <c r="AH861"/>
  <c r="AF861"/>
  <c r="AD861"/>
  <c r="AB861"/>
  <c r="Z861"/>
  <c r="X861"/>
  <c r="V861"/>
  <c r="T861"/>
  <c r="R861"/>
  <c r="P861"/>
  <c r="N861"/>
  <c r="AG861" s="1"/>
  <c r="AH860"/>
  <c r="AF860"/>
  <c r="AD860"/>
  <c r="AB860"/>
  <c r="Z860"/>
  <c r="X860"/>
  <c r="V860"/>
  <c r="T860"/>
  <c r="R860"/>
  <c r="P860"/>
  <c r="N860"/>
  <c r="AH859"/>
  <c r="AF859"/>
  <c r="AD859"/>
  <c r="AB859"/>
  <c r="Z859"/>
  <c r="X859"/>
  <c r="V859"/>
  <c r="T859"/>
  <c r="R859"/>
  <c r="P859"/>
  <c r="N859"/>
  <c r="AG859" s="1"/>
  <c r="AH858"/>
  <c r="AF858"/>
  <c r="AD858"/>
  <c r="AB858"/>
  <c r="Z858"/>
  <c r="X858"/>
  <c r="V858"/>
  <c r="T858"/>
  <c r="R858"/>
  <c r="P858"/>
  <c r="N858"/>
  <c r="AH857"/>
  <c r="AF857"/>
  <c r="AD857"/>
  <c r="AB857"/>
  <c r="Z857"/>
  <c r="X857"/>
  <c r="V857"/>
  <c r="T857"/>
  <c r="R857"/>
  <c r="P857"/>
  <c r="N857"/>
  <c r="AG857" s="1"/>
  <c r="AH856"/>
  <c r="AF856"/>
  <c r="AD856"/>
  <c r="AB856"/>
  <c r="Z856"/>
  <c r="X856"/>
  <c r="V856"/>
  <c r="T856"/>
  <c r="R856"/>
  <c r="P856"/>
  <c r="N856"/>
  <c r="AH855"/>
  <c r="AF855"/>
  <c r="AD855"/>
  <c r="AB855"/>
  <c r="Z855"/>
  <c r="X855"/>
  <c r="V855"/>
  <c r="T855"/>
  <c r="R855"/>
  <c r="P855"/>
  <c r="N855"/>
  <c r="AG855" s="1"/>
  <c r="AH854"/>
  <c r="AF854"/>
  <c r="AD854"/>
  <c r="AB854"/>
  <c r="Z854"/>
  <c r="X854"/>
  <c r="V854"/>
  <c r="T854"/>
  <c r="R854"/>
  <c r="P854"/>
  <c r="N854"/>
  <c r="AH853"/>
  <c r="AF853"/>
  <c r="AD853"/>
  <c r="AB853"/>
  <c r="Z853"/>
  <c r="X853"/>
  <c r="V853"/>
  <c r="T853"/>
  <c r="R853"/>
  <c r="P853"/>
  <c r="N853"/>
  <c r="AG853" s="1"/>
  <c r="AH852"/>
  <c r="AF852"/>
  <c r="AD852"/>
  <c r="AB852"/>
  <c r="Z852"/>
  <c r="X852"/>
  <c r="V852"/>
  <c r="T852"/>
  <c r="R852"/>
  <c r="P852"/>
  <c r="N852"/>
  <c r="AH851"/>
  <c r="AF851"/>
  <c r="AD851"/>
  <c r="AB851"/>
  <c r="Z851"/>
  <c r="X851"/>
  <c r="V851"/>
  <c r="T851"/>
  <c r="R851"/>
  <c r="P851"/>
  <c r="N851"/>
  <c r="AG851" s="1"/>
  <c r="AH850"/>
  <c r="AF850"/>
  <c r="AD850"/>
  <c r="AB850"/>
  <c r="Z850"/>
  <c r="X850"/>
  <c r="V850"/>
  <c r="T850"/>
  <c r="R850"/>
  <c r="P850"/>
  <c r="N850"/>
  <c r="AH849"/>
  <c r="AF849"/>
  <c r="AD849"/>
  <c r="AB849"/>
  <c r="Z849"/>
  <c r="X849"/>
  <c r="V849"/>
  <c r="T849"/>
  <c r="R849"/>
  <c r="P849"/>
  <c r="N849"/>
  <c r="AG849" s="1"/>
  <c r="AH848"/>
  <c r="AF848"/>
  <c r="AD848"/>
  <c r="AB848"/>
  <c r="Z848"/>
  <c r="X848"/>
  <c r="V848"/>
  <c r="T848"/>
  <c r="R848"/>
  <c r="P848"/>
  <c r="N848"/>
  <c r="AH847"/>
  <c r="AF847"/>
  <c r="AD847"/>
  <c r="AB847"/>
  <c r="Z847"/>
  <c r="X847"/>
  <c r="V847"/>
  <c r="T847"/>
  <c r="R847"/>
  <c r="P847"/>
  <c r="N847"/>
  <c r="AG847" s="1"/>
  <c r="AH846"/>
  <c r="AF846"/>
  <c r="AD846"/>
  <c r="AB846"/>
  <c r="Z846"/>
  <c r="X846"/>
  <c r="V846"/>
  <c r="T846"/>
  <c r="R846"/>
  <c r="P846"/>
  <c r="N846"/>
  <c r="AH845"/>
  <c r="AF845"/>
  <c r="AD845"/>
  <c r="AB845"/>
  <c r="Z845"/>
  <c r="X845"/>
  <c r="V845"/>
  <c r="T845"/>
  <c r="R845"/>
  <c r="P845"/>
  <c r="N845"/>
  <c r="AG845" s="1"/>
  <c r="AH844"/>
  <c r="AF844"/>
  <c r="AD844"/>
  <c r="AB844"/>
  <c r="Z844"/>
  <c r="X844"/>
  <c r="V844"/>
  <c r="T844"/>
  <c r="R844"/>
  <c r="P844"/>
  <c r="N844"/>
  <c r="AH843"/>
  <c r="AF843"/>
  <c r="AD843"/>
  <c r="AB843"/>
  <c r="Z843"/>
  <c r="X843"/>
  <c r="V843"/>
  <c r="T843"/>
  <c r="R843"/>
  <c r="P843"/>
  <c r="N843"/>
  <c r="AG843" s="1"/>
  <c r="AH842"/>
  <c r="AF842"/>
  <c r="AD842"/>
  <c r="AB842"/>
  <c r="Z842"/>
  <c r="X842"/>
  <c r="V842"/>
  <c r="T842"/>
  <c r="R842"/>
  <c r="P842"/>
  <c r="N842"/>
  <c r="AH841"/>
  <c r="AF841"/>
  <c r="AD841"/>
  <c r="AB841"/>
  <c r="Z841"/>
  <c r="X841"/>
  <c r="V841"/>
  <c r="T841"/>
  <c r="R841"/>
  <c r="P841"/>
  <c r="N841"/>
  <c r="AG841" s="1"/>
  <c r="AH840"/>
  <c r="AF840"/>
  <c r="AD840"/>
  <c r="AB840"/>
  <c r="Z840"/>
  <c r="X840"/>
  <c r="V840"/>
  <c r="T840"/>
  <c r="R840"/>
  <c r="P840"/>
  <c r="N840"/>
  <c r="AH839"/>
  <c r="AF839"/>
  <c r="AD839"/>
  <c r="AB839"/>
  <c r="Z839"/>
  <c r="X839"/>
  <c r="V839"/>
  <c r="T839"/>
  <c r="R839"/>
  <c r="P839"/>
  <c r="N839"/>
  <c r="AH838"/>
  <c r="AF838"/>
  <c r="AD838"/>
  <c r="AB838"/>
  <c r="Z838"/>
  <c r="X838"/>
  <c r="V838"/>
  <c r="T838"/>
  <c r="R838"/>
  <c r="P838"/>
  <c r="N838"/>
  <c r="AH837"/>
  <c r="AF837"/>
  <c r="AD837"/>
  <c r="AB837"/>
  <c r="Z837"/>
  <c r="X837"/>
  <c r="V837"/>
  <c r="T837"/>
  <c r="R837"/>
  <c r="P837"/>
  <c r="N837"/>
  <c r="AH836"/>
  <c r="AF836"/>
  <c r="AD836"/>
  <c r="AB836"/>
  <c r="Z836"/>
  <c r="X836"/>
  <c r="V836"/>
  <c r="T836"/>
  <c r="R836"/>
  <c r="P836"/>
  <c r="N836"/>
  <c r="AH835"/>
  <c r="AF835"/>
  <c r="AD835"/>
  <c r="AB835"/>
  <c r="Z835"/>
  <c r="X835"/>
  <c r="V835"/>
  <c r="T835"/>
  <c r="R835"/>
  <c r="P835"/>
  <c r="N835"/>
  <c r="AH834"/>
  <c r="AF834"/>
  <c r="AD834"/>
  <c r="AB834"/>
  <c r="Z834"/>
  <c r="X834"/>
  <c r="V834"/>
  <c r="T834"/>
  <c r="R834"/>
  <c r="P834"/>
  <c r="N834"/>
  <c r="AH833"/>
  <c r="AF833"/>
  <c r="AD833"/>
  <c r="AB833"/>
  <c r="Z833"/>
  <c r="X833"/>
  <c r="V833"/>
  <c r="T833"/>
  <c r="R833"/>
  <c r="P833"/>
  <c r="N833"/>
  <c r="AH832"/>
  <c r="AF832"/>
  <c r="AD832"/>
  <c r="AB832"/>
  <c r="Z832"/>
  <c r="X832"/>
  <c r="V832"/>
  <c r="T832"/>
  <c r="R832"/>
  <c r="P832"/>
  <c r="N832"/>
  <c r="AH831"/>
  <c r="AF831"/>
  <c r="AD831"/>
  <c r="AB831"/>
  <c r="Z831"/>
  <c r="X831"/>
  <c r="V831"/>
  <c r="T831"/>
  <c r="R831"/>
  <c r="P831"/>
  <c r="N831"/>
  <c r="AH830"/>
  <c r="AF830"/>
  <c r="AD830"/>
  <c r="AB830"/>
  <c r="Z830"/>
  <c r="X830"/>
  <c r="V830"/>
  <c r="T830"/>
  <c r="R830"/>
  <c r="P830"/>
  <c r="N830"/>
  <c r="AH829"/>
  <c r="AF829"/>
  <c r="AD829"/>
  <c r="AB829"/>
  <c r="Z829"/>
  <c r="X829"/>
  <c r="V829"/>
  <c r="T829"/>
  <c r="R829"/>
  <c r="P829"/>
  <c r="N829"/>
  <c r="AH828"/>
  <c r="AF828"/>
  <c r="AD828"/>
  <c r="AB828"/>
  <c r="Z828"/>
  <c r="X828"/>
  <c r="V828"/>
  <c r="T828"/>
  <c r="R828"/>
  <c r="P828"/>
  <c r="N828"/>
  <c r="AH827"/>
  <c r="AF827"/>
  <c r="AD827"/>
  <c r="AB827"/>
  <c r="Z827"/>
  <c r="X827"/>
  <c r="V827"/>
  <c r="T827"/>
  <c r="R827"/>
  <c r="P827"/>
  <c r="N827"/>
  <c r="AH826"/>
  <c r="AF826"/>
  <c r="AD826"/>
  <c r="AB826"/>
  <c r="Z826"/>
  <c r="X826"/>
  <c r="V826"/>
  <c r="T826"/>
  <c r="R826"/>
  <c r="P826"/>
  <c r="N826"/>
  <c r="AH825"/>
  <c r="AF825"/>
  <c r="AD825"/>
  <c r="AB825"/>
  <c r="Z825"/>
  <c r="X825"/>
  <c r="V825"/>
  <c r="T825"/>
  <c r="R825"/>
  <c r="P825"/>
  <c r="N825"/>
  <c r="AH824"/>
  <c r="AF824"/>
  <c r="AD824"/>
  <c r="AB824"/>
  <c r="Z824"/>
  <c r="X824"/>
  <c r="V824"/>
  <c r="T824"/>
  <c r="R824"/>
  <c r="P824"/>
  <c r="N824"/>
  <c r="AH823"/>
  <c r="AF823"/>
  <c r="AD823"/>
  <c r="AB823"/>
  <c r="Z823"/>
  <c r="X823"/>
  <c r="V823"/>
  <c r="T823"/>
  <c r="R823"/>
  <c r="P823"/>
  <c r="N823"/>
  <c r="AH822"/>
  <c r="AF822"/>
  <c r="AD822"/>
  <c r="AB822"/>
  <c r="Z822"/>
  <c r="X822"/>
  <c r="V822"/>
  <c r="T822"/>
  <c r="R822"/>
  <c r="P822"/>
  <c r="N822"/>
  <c r="AH821"/>
  <c r="AF821"/>
  <c r="AD821"/>
  <c r="AB821"/>
  <c r="Z821"/>
  <c r="X821"/>
  <c r="V821"/>
  <c r="T821"/>
  <c r="R821"/>
  <c r="P821"/>
  <c r="N821"/>
  <c r="AH820"/>
  <c r="AF820"/>
  <c r="AD820"/>
  <c r="AB820"/>
  <c r="Z820"/>
  <c r="X820"/>
  <c r="V820"/>
  <c r="T820"/>
  <c r="R820"/>
  <c r="P820"/>
  <c r="N820"/>
  <c r="AH819"/>
  <c r="AF819"/>
  <c r="AD819"/>
  <c r="AB819"/>
  <c r="Z819"/>
  <c r="X819"/>
  <c r="V819"/>
  <c r="T819"/>
  <c r="R819"/>
  <c r="P819"/>
  <c r="N819"/>
  <c r="AG819" s="1"/>
  <c r="AH818"/>
  <c r="AF818"/>
  <c r="AD818"/>
  <c r="AB818"/>
  <c r="Z818"/>
  <c r="X818"/>
  <c r="V818"/>
  <c r="T818"/>
  <c r="R818"/>
  <c r="P818"/>
  <c r="N818"/>
  <c r="AH817"/>
  <c r="AF817"/>
  <c r="AD817"/>
  <c r="AB817"/>
  <c r="Z817"/>
  <c r="X817"/>
  <c r="V817"/>
  <c r="T817"/>
  <c r="R817"/>
  <c r="P817"/>
  <c r="N817"/>
  <c r="AG817" s="1"/>
  <c r="AH816"/>
  <c r="AF816"/>
  <c r="AD816"/>
  <c r="AB816"/>
  <c r="Z816"/>
  <c r="X816"/>
  <c r="V816"/>
  <c r="T816"/>
  <c r="R816"/>
  <c r="P816"/>
  <c r="N816"/>
  <c r="AH815"/>
  <c r="AF815"/>
  <c r="AD815"/>
  <c r="AB815"/>
  <c r="Z815"/>
  <c r="X815"/>
  <c r="V815"/>
  <c r="T815"/>
  <c r="R815"/>
  <c r="P815"/>
  <c r="N815"/>
  <c r="AG815" s="1"/>
  <c r="AH814"/>
  <c r="AF814"/>
  <c r="AD814"/>
  <c r="AB814"/>
  <c r="Z814"/>
  <c r="X814"/>
  <c r="V814"/>
  <c r="T814"/>
  <c r="R814"/>
  <c r="P814"/>
  <c r="N814"/>
  <c r="AH813"/>
  <c r="AF813"/>
  <c r="AD813"/>
  <c r="AB813"/>
  <c r="Z813"/>
  <c r="X813"/>
  <c r="V813"/>
  <c r="T813"/>
  <c r="R813"/>
  <c r="P813"/>
  <c r="N813"/>
  <c r="AG813" s="1"/>
  <c r="AH812"/>
  <c r="AF812"/>
  <c r="AD812"/>
  <c r="AB812"/>
  <c r="Z812"/>
  <c r="X812"/>
  <c r="V812"/>
  <c r="T812"/>
  <c r="R812"/>
  <c r="P812"/>
  <c r="N812"/>
  <c r="AH811"/>
  <c r="AF811"/>
  <c r="AD811"/>
  <c r="AB811"/>
  <c r="Z811"/>
  <c r="X811"/>
  <c r="V811"/>
  <c r="T811"/>
  <c r="R811"/>
  <c r="P811"/>
  <c r="N811"/>
  <c r="AH810"/>
  <c r="AF810"/>
  <c r="AD810"/>
  <c r="AB810"/>
  <c r="Z810"/>
  <c r="X810"/>
  <c r="V810"/>
  <c r="T810"/>
  <c r="R810"/>
  <c r="P810"/>
  <c r="N810"/>
  <c r="AH809"/>
  <c r="AF809"/>
  <c r="AD809"/>
  <c r="AB809"/>
  <c r="Z809"/>
  <c r="X809"/>
  <c r="V809"/>
  <c r="T809"/>
  <c r="R809"/>
  <c r="P809"/>
  <c r="N809"/>
  <c r="AG809" s="1"/>
  <c r="AH808"/>
  <c r="AF808"/>
  <c r="AD808"/>
  <c r="AB808"/>
  <c r="Z808"/>
  <c r="X808"/>
  <c r="V808"/>
  <c r="T808"/>
  <c r="R808"/>
  <c r="P808"/>
  <c r="N808"/>
  <c r="AH807"/>
  <c r="AF807"/>
  <c r="AD807"/>
  <c r="AB807"/>
  <c r="Z807"/>
  <c r="X807"/>
  <c r="V807"/>
  <c r="T807"/>
  <c r="R807"/>
  <c r="P807"/>
  <c r="N807"/>
  <c r="AH806"/>
  <c r="AF806"/>
  <c r="AD806"/>
  <c r="AB806"/>
  <c r="Z806"/>
  <c r="X806"/>
  <c r="V806"/>
  <c r="T806"/>
  <c r="R806"/>
  <c r="P806"/>
  <c r="N806"/>
  <c r="AH805"/>
  <c r="AF805"/>
  <c r="AD805"/>
  <c r="AB805"/>
  <c r="Z805"/>
  <c r="X805"/>
  <c r="V805"/>
  <c r="T805"/>
  <c r="R805"/>
  <c r="P805"/>
  <c r="N805"/>
  <c r="AH804"/>
  <c r="AF804"/>
  <c r="AD804"/>
  <c r="AB804"/>
  <c r="Z804"/>
  <c r="X804"/>
  <c r="V804"/>
  <c r="T804"/>
  <c r="R804"/>
  <c r="P804"/>
  <c r="N804"/>
  <c r="AH803"/>
  <c r="AF803"/>
  <c r="AD803"/>
  <c r="AB803"/>
  <c r="Z803"/>
  <c r="X803"/>
  <c r="V803"/>
  <c r="T803"/>
  <c r="R803"/>
  <c r="P803"/>
  <c r="N803"/>
  <c r="AH802"/>
  <c r="AF802"/>
  <c r="AD802"/>
  <c r="AB802"/>
  <c r="Z802"/>
  <c r="X802"/>
  <c r="V802"/>
  <c r="T802"/>
  <c r="R802"/>
  <c r="P802"/>
  <c r="N802"/>
  <c r="AH801"/>
  <c r="AF801"/>
  <c r="AD801"/>
  <c r="AB801"/>
  <c r="Z801"/>
  <c r="X801"/>
  <c r="V801"/>
  <c r="T801"/>
  <c r="R801"/>
  <c r="P801"/>
  <c r="N801"/>
  <c r="AH800"/>
  <c r="AF800"/>
  <c r="AD800"/>
  <c r="AB800"/>
  <c r="Z800"/>
  <c r="X800"/>
  <c r="V800"/>
  <c r="T800"/>
  <c r="R800"/>
  <c r="P800"/>
  <c r="N800"/>
  <c r="AH799"/>
  <c r="AF799"/>
  <c r="AD799"/>
  <c r="AB799"/>
  <c r="Z799"/>
  <c r="X799"/>
  <c r="V799"/>
  <c r="T799"/>
  <c r="R799"/>
  <c r="P799"/>
  <c r="N799"/>
  <c r="AH798"/>
  <c r="AF798"/>
  <c r="AD798"/>
  <c r="AB798"/>
  <c r="Z798"/>
  <c r="X798"/>
  <c r="V798"/>
  <c r="T798"/>
  <c r="R798"/>
  <c r="P798"/>
  <c r="N798"/>
  <c r="AH797"/>
  <c r="AF797"/>
  <c r="AD797"/>
  <c r="AB797"/>
  <c r="Z797"/>
  <c r="X797"/>
  <c r="V797"/>
  <c r="T797"/>
  <c r="R797"/>
  <c r="P797"/>
  <c r="N797"/>
  <c r="AH796"/>
  <c r="AF796"/>
  <c r="AD796"/>
  <c r="AB796"/>
  <c r="Z796"/>
  <c r="X796"/>
  <c r="V796"/>
  <c r="T796"/>
  <c r="R796"/>
  <c r="P796"/>
  <c r="N796"/>
  <c r="AH795"/>
  <c r="AF795"/>
  <c r="AD795"/>
  <c r="AB795"/>
  <c r="Z795"/>
  <c r="X795"/>
  <c r="V795"/>
  <c r="T795"/>
  <c r="R795"/>
  <c r="P795"/>
  <c r="N795"/>
  <c r="AH794"/>
  <c r="AF794"/>
  <c r="AD794"/>
  <c r="AB794"/>
  <c r="Z794"/>
  <c r="X794"/>
  <c r="V794"/>
  <c r="T794"/>
  <c r="R794"/>
  <c r="P794"/>
  <c r="N794"/>
  <c r="AH793"/>
  <c r="AF793"/>
  <c r="AD793"/>
  <c r="AB793"/>
  <c r="Z793"/>
  <c r="X793"/>
  <c r="V793"/>
  <c r="T793"/>
  <c r="R793"/>
  <c r="P793"/>
  <c r="N793"/>
  <c r="AH792"/>
  <c r="AF792"/>
  <c r="AD792"/>
  <c r="AB792"/>
  <c r="Z792"/>
  <c r="X792"/>
  <c r="V792"/>
  <c r="T792"/>
  <c r="R792"/>
  <c r="P792"/>
  <c r="N792"/>
  <c r="AH791"/>
  <c r="AF791"/>
  <c r="AD791"/>
  <c r="AB791"/>
  <c r="Z791"/>
  <c r="X791"/>
  <c r="V791"/>
  <c r="T791"/>
  <c r="R791"/>
  <c r="P791"/>
  <c r="N791"/>
  <c r="AH790"/>
  <c r="AF790"/>
  <c r="AD790"/>
  <c r="AB790"/>
  <c r="Z790"/>
  <c r="X790"/>
  <c r="V790"/>
  <c r="T790"/>
  <c r="R790"/>
  <c r="P790"/>
  <c r="N790"/>
  <c r="AH789"/>
  <c r="AF789"/>
  <c r="AD789"/>
  <c r="AB789"/>
  <c r="Z789"/>
  <c r="X789"/>
  <c r="V789"/>
  <c r="T789"/>
  <c r="R789"/>
  <c r="P789"/>
  <c r="N789"/>
  <c r="AH788"/>
  <c r="AF788"/>
  <c r="AD788"/>
  <c r="AB788"/>
  <c r="Z788"/>
  <c r="X788"/>
  <c r="V788"/>
  <c r="T788"/>
  <c r="R788"/>
  <c r="P788"/>
  <c r="N788"/>
  <c r="AH787"/>
  <c r="AF787"/>
  <c r="AD787"/>
  <c r="AB787"/>
  <c r="Z787"/>
  <c r="X787"/>
  <c r="V787"/>
  <c r="T787"/>
  <c r="R787"/>
  <c r="P787"/>
  <c r="N787"/>
  <c r="AH786"/>
  <c r="AF786"/>
  <c r="AD786"/>
  <c r="AB786"/>
  <c r="Z786"/>
  <c r="X786"/>
  <c r="V786"/>
  <c r="T786"/>
  <c r="R786"/>
  <c r="P786"/>
  <c r="N786"/>
  <c r="AH785"/>
  <c r="AF785"/>
  <c r="AD785"/>
  <c r="AB785"/>
  <c r="Z785"/>
  <c r="X785"/>
  <c r="V785"/>
  <c r="T785"/>
  <c r="R785"/>
  <c r="P785"/>
  <c r="N785"/>
  <c r="AH784"/>
  <c r="AF784"/>
  <c r="AD784"/>
  <c r="AB784"/>
  <c r="Z784"/>
  <c r="X784"/>
  <c r="V784"/>
  <c r="T784"/>
  <c r="R784"/>
  <c r="P784"/>
  <c r="N784"/>
  <c r="AH783"/>
  <c r="AF783"/>
  <c r="AD783"/>
  <c r="AB783"/>
  <c r="Z783"/>
  <c r="X783"/>
  <c r="V783"/>
  <c r="T783"/>
  <c r="R783"/>
  <c r="P783"/>
  <c r="N783"/>
  <c r="AH782"/>
  <c r="AF782"/>
  <c r="AD782"/>
  <c r="AB782"/>
  <c r="Z782"/>
  <c r="X782"/>
  <c r="V782"/>
  <c r="T782"/>
  <c r="R782"/>
  <c r="P782"/>
  <c r="N782"/>
  <c r="AH781"/>
  <c r="AF781"/>
  <c r="AD781"/>
  <c r="AB781"/>
  <c r="Z781"/>
  <c r="X781"/>
  <c r="V781"/>
  <c r="T781"/>
  <c r="R781"/>
  <c r="P781"/>
  <c r="N781"/>
  <c r="AH780"/>
  <c r="AF780"/>
  <c r="AD780"/>
  <c r="AB780"/>
  <c r="Z780"/>
  <c r="X780"/>
  <c r="V780"/>
  <c r="T780"/>
  <c r="R780"/>
  <c r="P780"/>
  <c r="N780"/>
  <c r="AH779"/>
  <c r="AF779"/>
  <c r="AD779"/>
  <c r="AB779"/>
  <c r="Z779"/>
  <c r="X779"/>
  <c r="V779"/>
  <c r="T779"/>
  <c r="R779"/>
  <c r="P779"/>
  <c r="N779"/>
  <c r="AH778"/>
  <c r="AF778"/>
  <c r="AD778"/>
  <c r="AB778"/>
  <c r="Z778"/>
  <c r="X778"/>
  <c r="V778"/>
  <c r="T778"/>
  <c r="R778"/>
  <c r="P778"/>
  <c r="N778"/>
  <c r="AH777"/>
  <c r="AF777"/>
  <c r="AD777"/>
  <c r="AB777"/>
  <c r="Z777"/>
  <c r="X777"/>
  <c r="V777"/>
  <c r="T777"/>
  <c r="R777"/>
  <c r="P777"/>
  <c r="N777"/>
  <c r="AH776"/>
  <c r="AF776"/>
  <c r="AD776"/>
  <c r="AB776"/>
  <c r="Z776"/>
  <c r="X776"/>
  <c r="V776"/>
  <c r="T776"/>
  <c r="R776"/>
  <c r="P776"/>
  <c r="N776"/>
  <c r="AH775"/>
  <c r="AF775"/>
  <c r="AD775"/>
  <c r="AB775"/>
  <c r="Z775"/>
  <c r="X775"/>
  <c r="V775"/>
  <c r="T775"/>
  <c r="R775"/>
  <c r="P775"/>
  <c r="N775"/>
  <c r="AH774"/>
  <c r="AF774"/>
  <c r="AD774"/>
  <c r="AB774"/>
  <c r="Z774"/>
  <c r="X774"/>
  <c r="V774"/>
  <c r="T774"/>
  <c r="R774"/>
  <c r="P774"/>
  <c r="N774"/>
  <c r="AH773"/>
  <c r="AF773"/>
  <c r="AD773"/>
  <c r="AB773"/>
  <c r="Z773"/>
  <c r="X773"/>
  <c r="V773"/>
  <c r="T773"/>
  <c r="R773"/>
  <c r="P773"/>
  <c r="N773"/>
  <c r="AH772"/>
  <c r="AF772"/>
  <c r="AD772"/>
  <c r="AB772"/>
  <c r="Z772"/>
  <c r="X772"/>
  <c r="V772"/>
  <c r="T772"/>
  <c r="R772"/>
  <c r="P772"/>
  <c r="N772"/>
  <c r="AH771"/>
  <c r="AF771"/>
  <c r="AD771"/>
  <c r="AB771"/>
  <c r="Z771"/>
  <c r="X771"/>
  <c r="V771"/>
  <c r="T771"/>
  <c r="R771"/>
  <c r="P771"/>
  <c r="N771"/>
  <c r="AH770"/>
  <c r="AF770"/>
  <c r="AD770"/>
  <c r="AB770"/>
  <c r="Z770"/>
  <c r="X770"/>
  <c r="V770"/>
  <c r="T770"/>
  <c r="R770"/>
  <c r="P770"/>
  <c r="N770"/>
  <c r="AH769"/>
  <c r="AF769"/>
  <c r="AD769"/>
  <c r="AB769"/>
  <c r="Z769"/>
  <c r="X769"/>
  <c r="V769"/>
  <c r="T769"/>
  <c r="R769"/>
  <c r="P769"/>
  <c r="N769"/>
  <c r="AH768"/>
  <c r="AF768"/>
  <c r="AD768"/>
  <c r="AB768"/>
  <c r="Z768"/>
  <c r="X768"/>
  <c r="V768"/>
  <c r="T768"/>
  <c r="R768"/>
  <c r="P768"/>
  <c r="N768"/>
  <c r="AH767"/>
  <c r="AF767"/>
  <c r="AD767"/>
  <c r="AB767"/>
  <c r="Z767"/>
  <c r="X767"/>
  <c r="V767"/>
  <c r="T767"/>
  <c r="R767"/>
  <c r="P767"/>
  <c r="N767"/>
  <c r="AH766"/>
  <c r="AF766"/>
  <c r="AD766"/>
  <c r="AB766"/>
  <c r="Z766"/>
  <c r="X766"/>
  <c r="V766"/>
  <c r="T766"/>
  <c r="R766"/>
  <c r="P766"/>
  <c r="N766"/>
  <c r="AH765"/>
  <c r="AF765"/>
  <c r="AD765"/>
  <c r="AB765"/>
  <c r="Z765"/>
  <c r="X765"/>
  <c r="V765"/>
  <c r="T765"/>
  <c r="R765"/>
  <c r="P765"/>
  <c r="N765"/>
  <c r="AH764"/>
  <c r="AF764"/>
  <c r="AD764"/>
  <c r="AB764"/>
  <c r="Z764"/>
  <c r="X764"/>
  <c r="V764"/>
  <c r="T764"/>
  <c r="R764"/>
  <c r="P764"/>
  <c r="N764"/>
  <c r="AH763"/>
  <c r="AF763"/>
  <c r="AD763"/>
  <c r="AB763"/>
  <c r="Z763"/>
  <c r="X763"/>
  <c r="V763"/>
  <c r="T763"/>
  <c r="R763"/>
  <c r="P763"/>
  <c r="N763"/>
  <c r="AH762"/>
  <c r="AF762"/>
  <c r="AD762"/>
  <c r="AB762"/>
  <c r="Z762"/>
  <c r="X762"/>
  <c r="V762"/>
  <c r="T762"/>
  <c r="R762"/>
  <c r="P762"/>
  <c r="N762"/>
  <c r="AH761"/>
  <c r="AF761"/>
  <c r="AD761"/>
  <c r="AB761"/>
  <c r="Z761"/>
  <c r="X761"/>
  <c r="V761"/>
  <c r="T761"/>
  <c r="R761"/>
  <c r="P761"/>
  <c r="N761"/>
  <c r="AH760"/>
  <c r="AF760"/>
  <c r="AD760"/>
  <c r="AB760"/>
  <c r="Z760"/>
  <c r="X760"/>
  <c r="V760"/>
  <c r="T760"/>
  <c r="R760"/>
  <c r="P760"/>
  <c r="N760"/>
  <c r="AH759"/>
  <c r="AF759"/>
  <c r="AD759"/>
  <c r="AB759"/>
  <c r="Z759"/>
  <c r="X759"/>
  <c r="V759"/>
  <c r="T759"/>
  <c r="R759"/>
  <c r="P759"/>
  <c r="N759"/>
  <c r="AH758"/>
  <c r="AF758"/>
  <c r="AD758"/>
  <c r="AB758"/>
  <c r="Z758"/>
  <c r="X758"/>
  <c r="V758"/>
  <c r="T758"/>
  <c r="R758"/>
  <c r="P758"/>
  <c r="N758"/>
  <c r="AH757"/>
  <c r="AF757"/>
  <c r="AD757"/>
  <c r="AB757"/>
  <c r="Z757"/>
  <c r="X757"/>
  <c r="V757"/>
  <c r="T757"/>
  <c r="R757"/>
  <c r="P757"/>
  <c r="N757"/>
  <c r="AH756"/>
  <c r="AF756"/>
  <c r="AD756"/>
  <c r="AB756"/>
  <c r="Z756"/>
  <c r="X756"/>
  <c r="V756"/>
  <c r="T756"/>
  <c r="R756"/>
  <c r="P756"/>
  <c r="N756"/>
  <c r="AH755"/>
  <c r="AF755"/>
  <c r="AD755"/>
  <c r="AB755"/>
  <c r="Z755"/>
  <c r="X755"/>
  <c r="V755"/>
  <c r="T755"/>
  <c r="R755"/>
  <c r="P755"/>
  <c r="N755"/>
  <c r="AH754"/>
  <c r="AF754"/>
  <c r="AD754"/>
  <c r="AB754"/>
  <c r="Z754"/>
  <c r="X754"/>
  <c r="V754"/>
  <c r="T754"/>
  <c r="R754"/>
  <c r="P754"/>
  <c r="N754"/>
  <c r="AH753"/>
  <c r="AF753"/>
  <c r="AD753"/>
  <c r="AB753"/>
  <c r="Z753"/>
  <c r="X753"/>
  <c r="V753"/>
  <c r="T753"/>
  <c r="R753"/>
  <c r="P753"/>
  <c r="N753"/>
  <c r="AH752"/>
  <c r="AF752"/>
  <c r="AD752"/>
  <c r="AB752"/>
  <c r="Z752"/>
  <c r="X752"/>
  <c r="V752"/>
  <c r="T752"/>
  <c r="R752"/>
  <c r="P752"/>
  <c r="N752"/>
  <c r="AH751"/>
  <c r="AF751"/>
  <c r="AD751"/>
  <c r="AB751"/>
  <c r="Z751"/>
  <c r="X751"/>
  <c r="V751"/>
  <c r="T751"/>
  <c r="R751"/>
  <c r="P751"/>
  <c r="N751"/>
  <c r="AG751" s="1"/>
  <c r="AH750"/>
  <c r="AF750"/>
  <c r="AD750"/>
  <c r="AB750"/>
  <c r="Z750"/>
  <c r="X750"/>
  <c r="V750"/>
  <c r="T750"/>
  <c r="R750"/>
  <c r="P750"/>
  <c r="N750"/>
  <c r="AH749"/>
  <c r="AF749"/>
  <c r="AD749"/>
  <c r="AB749"/>
  <c r="Z749"/>
  <c r="X749"/>
  <c r="V749"/>
  <c r="T749"/>
  <c r="R749"/>
  <c r="P749"/>
  <c r="N749"/>
  <c r="AG749" s="1"/>
  <c r="AH748"/>
  <c r="AF748"/>
  <c r="AD748"/>
  <c r="AB748"/>
  <c r="Z748"/>
  <c r="X748"/>
  <c r="V748"/>
  <c r="T748"/>
  <c r="R748"/>
  <c r="P748"/>
  <c r="N748"/>
  <c r="AH747"/>
  <c r="AF747"/>
  <c r="AD747"/>
  <c r="AB747"/>
  <c r="Z747"/>
  <c r="X747"/>
  <c r="V747"/>
  <c r="T747"/>
  <c r="R747"/>
  <c r="P747"/>
  <c r="N747"/>
  <c r="AH746"/>
  <c r="AF746"/>
  <c r="AD746"/>
  <c r="AB746"/>
  <c r="Z746"/>
  <c r="X746"/>
  <c r="V746"/>
  <c r="T746"/>
  <c r="R746"/>
  <c r="P746"/>
  <c r="N746"/>
  <c r="AH745"/>
  <c r="AF745"/>
  <c r="AD745"/>
  <c r="AB745"/>
  <c r="Z745"/>
  <c r="X745"/>
  <c r="V745"/>
  <c r="T745"/>
  <c r="R745"/>
  <c r="P745"/>
  <c r="N745"/>
  <c r="AG745" s="1"/>
  <c r="AH744"/>
  <c r="AF744"/>
  <c r="AD744"/>
  <c r="AB744"/>
  <c r="Z744"/>
  <c r="X744"/>
  <c r="V744"/>
  <c r="T744"/>
  <c r="R744"/>
  <c r="P744"/>
  <c r="N744"/>
  <c r="AH743"/>
  <c r="AF743"/>
  <c r="AD743"/>
  <c r="AB743"/>
  <c r="Z743"/>
  <c r="X743"/>
  <c r="V743"/>
  <c r="T743"/>
  <c r="R743"/>
  <c r="P743"/>
  <c r="N743"/>
  <c r="AG743" s="1"/>
  <c r="AH742"/>
  <c r="AF742"/>
  <c r="AD742"/>
  <c r="AB742"/>
  <c r="Z742"/>
  <c r="X742"/>
  <c r="V742"/>
  <c r="T742"/>
  <c r="R742"/>
  <c r="P742"/>
  <c r="N742"/>
  <c r="AH741"/>
  <c r="AF741"/>
  <c r="AD741"/>
  <c r="AB741"/>
  <c r="Z741"/>
  <c r="X741"/>
  <c r="V741"/>
  <c r="T741"/>
  <c r="R741"/>
  <c r="P741"/>
  <c r="N741"/>
  <c r="AG741" s="1"/>
  <c r="AH740"/>
  <c r="AF740"/>
  <c r="AD740"/>
  <c r="AB740"/>
  <c r="Z740"/>
  <c r="X740"/>
  <c r="V740"/>
  <c r="T740"/>
  <c r="R740"/>
  <c r="P740"/>
  <c r="N740"/>
  <c r="AH739"/>
  <c r="AF739"/>
  <c r="AD739"/>
  <c r="AB739"/>
  <c r="Z739"/>
  <c r="X739"/>
  <c r="V739"/>
  <c r="T739"/>
  <c r="R739"/>
  <c r="P739"/>
  <c r="N739"/>
  <c r="AG739" s="1"/>
  <c r="AH738"/>
  <c r="AF738"/>
  <c r="AD738"/>
  <c r="AB738"/>
  <c r="Z738"/>
  <c r="X738"/>
  <c r="V738"/>
  <c r="T738"/>
  <c r="R738"/>
  <c r="P738"/>
  <c r="N738"/>
  <c r="AH737"/>
  <c r="AF737"/>
  <c r="AD737"/>
  <c r="AB737"/>
  <c r="Z737"/>
  <c r="X737"/>
  <c r="V737"/>
  <c r="T737"/>
  <c r="R737"/>
  <c r="P737"/>
  <c r="N737"/>
  <c r="AG737" s="1"/>
  <c r="AH736"/>
  <c r="AF736"/>
  <c r="AD736"/>
  <c r="AB736"/>
  <c r="Z736"/>
  <c r="X736"/>
  <c r="V736"/>
  <c r="T736"/>
  <c r="R736"/>
  <c r="P736"/>
  <c r="N736"/>
  <c r="AH735"/>
  <c r="AF735"/>
  <c r="AD735"/>
  <c r="AB735"/>
  <c r="Z735"/>
  <c r="X735"/>
  <c r="V735"/>
  <c r="T735"/>
  <c r="R735"/>
  <c r="P735"/>
  <c r="N735"/>
  <c r="AG735" s="1"/>
  <c r="AH734"/>
  <c r="AF734"/>
  <c r="AD734"/>
  <c r="AB734"/>
  <c r="Z734"/>
  <c r="X734"/>
  <c r="V734"/>
  <c r="T734"/>
  <c r="R734"/>
  <c r="P734"/>
  <c r="N734"/>
  <c r="AH733"/>
  <c r="AF733"/>
  <c r="AD733"/>
  <c r="AB733"/>
  <c r="Z733"/>
  <c r="X733"/>
  <c r="V733"/>
  <c r="T733"/>
  <c r="R733"/>
  <c r="P733"/>
  <c r="N733"/>
  <c r="AG733" s="1"/>
  <c r="AH732"/>
  <c r="AF732"/>
  <c r="AD732"/>
  <c r="AB732"/>
  <c r="Z732"/>
  <c r="X732"/>
  <c r="V732"/>
  <c r="T732"/>
  <c r="R732"/>
  <c r="P732"/>
  <c r="N732"/>
  <c r="AH731"/>
  <c r="AF731"/>
  <c r="AD731"/>
  <c r="AB731"/>
  <c r="Z731"/>
  <c r="X731"/>
  <c r="V731"/>
  <c r="T731"/>
  <c r="R731"/>
  <c r="P731"/>
  <c r="N731"/>
  <c r="AG731" s="1"/>
  <c r="AH730"/>
  <c r="AF730"/>
  <c r="AD730"/>
  <c r="AB730"/>
  <c r="Z730"/>
  <c r="X730"/>
  <c r="V730"/>
  <c r="T730"/>
  <c r="R730"/>
  <c r="P730"/>
  <c r="N730"/>
  <c r="AH729"/>
  <c r="AF729"/>
  <c r="AD729"/>
  <c r="AB729"/>
  <c r="Z729"/>
  <c r="X729"/>
  <c r="V729"/>
  <c r="T729"/>
  <c r="R729"/>
  <c r="P729"/>
  <c r="N729"/>
  <c r="AG729" s="1"/>
  <c r="AH728"/>
  <c r="AF728"/>
  <c r="AD728"/>
  <c r="AB728"/>
  <c r="Z728"/>
  <c r="X728"/>
  <c r="V728"/>
  <c r="T728"/>
  <c r="R728"/>
  <c r="P728"/>
  <c r="N728"/>
  <c r="AH727"/>
  <c r="AF727"/>
  <c r="AD727"/>
  <c r="AB727"/>
  <c r="Z727"/>
  <c r="X727"/>
  <c r="V727"/>
  <c r="T727"/>
  <c r="R727"/>
  <c r="P727"/>
  <c r="N727"/>
  <c r="AG727" s="1"/>
  <c r="AH726"/>
  <c r="AF726"/>
  <c r="AD726"/>
  <c r="AB726"/>
  <c r="Z726"/>
  <c r="X726"/>
  <c r="V726"/>
  <c r="T726"/>
  <c r="R726"/>
  <c r="P726"/>
  <c r="N726"/>
  <c r="AH725"/>
  <c r="AF725"/>
  <c r="AD725"/>
  <c r="AB725"/>
  <c r="Z725"/>
  <c r="X725"/>
  <c r="V725"/>
  <c r="T725"/>
  <c r="R725"/>
  <c r="P725"/>
  <c r="N725"/>
  <c r="AG725" s="1"/>
  <c r="AH724"/>
  <c r="AF724"/>
  <c r="AD724"/>
  <c r="AB724"/>
  <c r="Z724"/>
  <c r="X724"/>
  <c r="V724"/>
  <c r="T724"/>
  <c r="R724"/>
  <c r="P724"/>
  <c r="N724"/>
  <c r="AH723"/>
  <c r="AF723"/>
  <c r="AD723"/>
  <c r="AB723"/>
  <c r="Z723"/>
  <c r="X723"/>
  <c r="V723"/>
  <c r="T723"/>
  <c r="R723"/>
  <c r="P723"/>
  <c r="N723"/>
  <c r="AH722"/>
  <c r="AF722"/>
  <c r="AD722"/>
  <c r="AB722"/>
  <c r="Z722"/>
  <c r="X722"/>
  <c r="V722"/>
  <c r="T722"/>
  <c r="R722"/>
  <c r="P722"/>
  <c r="N722"/>
  <c r="AH721"/>
  <c r="AF721"/>
  <c r="AD721"/>
  <c r="AB721"/>
  <c r="Z721"/>
  <c r="X721"/>
  <c r="V721"/>
  <c r="T721"/>
  <c r="R721"/>
  <c r="P721"/>
  <c r="N721"/>
  <c r="AG721" s="1"/>
  <c r="AH720"/>
  <c r="AF720"/>
  <c r="AD720"/>
  <c r="AB720"/>
  <c r="Z720"/>
  <c r="X720"/>
  <c r="V720"/>
  <c r="T720"/>
  <c r="R720"/>
  <c r="P720"/>
  <c r="N720"/>
  <c r="AH719"/>
  <c r="AF719"/>
  <c r="AD719"/>
  <c r="AB719"/>
  <c r="Z719"/>
  <c r="X719"/>
  <c r="V719"/>
  <c r="T719"/>
  <c r="R719"/>
  <c r="P719"/>
  <c r="N719"/>
  <c r="AG719" s="1"/>
  <c r="AH718"/>
  <c r="AF718"/>
  <c r="AD718"/>
  <c r="AB718"/>
  <c r="Z718"/>
  <c r="X718"/>
  <c r="V718"/>
  <c r="T718"/>
  <c r="R718"/>
  <c r="P718"/>
  <c r="N718"/>
  <c r="AH717"/>
  <c r="AF717"/>
  <c r="AD717"/>
  <c r="AB717"/>
  <c r="Z717"/>
  <c r="X717"/>
  <c r="V717"/>
  <c r="T717"/>
  <c r="R717"/>
  <c r="P717"/>
  <c r="N717"/>
  <c r="AG717" s="1"/>
  <c r="AH716"/>
  <c r="AF716"/>
  <c r="AD716"/>
  <c r="AB716"/>
  <c r="Z716"/>
  <c r="X716"/>
  <c r="V716"/>
  <c r="T716"/>
  <c r="R716"/>
  <c r="P716"/>
  <c r="N716"/>
  <c r="AH715"/>
  <c r="AF715"/>
  <c r="AD715"/>
  <c r="AB715"/>
  <c r="Z715"/>
  <c r="X715"/>
  <c r="V715"/>
  <c r="T715"/>
  <c r="R715"/>
  <c r="P715"/>
  <c r="N715"/>
  <c r="AH714"/>
  <c r="AF714"/>
  <c r="AD714"/>
  <c r="AB714"/>
  <c r="Z714"/>
  <c r="X714"/>
  <c r="V714"/>
  <c r="T714"/>
  <c r="R714"/>
  <c r="P714"/>
  <c r="N714"/>
  <c r="AH713"/>
  <c r="AF713"/>
  <c r="AD713"/>
  <c r="AB713"/>
  <c r="Z713"/>
  <c r="X713"/>
  <c r="V713"/>
  <c r="T713"/>
  <c r="R713"/>
  <c r="P713"/>
  <c r="N713"/>
  <c r="AG713" s="1"/>
  <c r="AH712"/>
  <c r="AF712"/>
  <c r="AD712"/>
  <c r="AB712"/>
  <c r="Z712"/>
  <c r="X712"/>
  <c r="V712"/>
  <c r="T712"/>
  <c r="R712"/>
  <c r="P712"/>
  <c r="N712"/>
  <c r="AH711"/>
  <c r="AF711"/>
  <c r="AD711"/>
  <c r="AB711"/>
  <c r="Z711"/>
  <c r="X711"/>
  <c r="V711"/>
  <c r="T711"/>
  <c r="R711"/>
  <c r="P711"/>
  <c r="N711"/>
  <c r="AG711" s="1"/>
  <c r="AH710"/>
  <c r="AF710"/>
  <c r="AD710"/>
  <c r="AB710"/>
  <c r="Z710"/>
  <c r="X710"/>
  <c r="V710"/>
  <c r="T710"/>
  <c r="R710"/>
  <c r="P710"/>
  <c r="N710"/>
  <c r="AH709"/>
  <c r="AF709"/>
  <c r="AD709"/>
  <c r="AB709"/>
  <c r="Z709"/>
  <c r="X709"/>
  <c r="V709"/>
  <c r="T709"/>
  <c r="R709"/>
  <c r="P709"/>
  <c r="N709"/>
  <c r="AG709" s="1"/>
  <c r="AH708"/>
  <c r="AF708"/>
  <c r="AD708"/>
  <c r="AB708"/>
  <c r="Z708"/>
  <c r="X708"/>
  <c r="V708"/>
  <c r="T708"/>
  <c r="R708"/>
  <c r="P708"/>
  <c r="N708"/>
  <c r="AH707"/>
  <c r="AF707"/>
  <c r="AD707"/>
  <c r="AB707"/>
  <c r="Z707"/>
  <c r="X707"/>
  <c r="V707"/>
  <c r="T707"/>
  <c r="R707"/>
  <c r="P707"/>
  <c r="N707"/>
  <c r="AH706"/>
  <c r="AF706"/>
  <c r="AD706"/>
  <c r="AB706"/>
  <c r="Z706"/>
  <c r="X706"/>
  <c r="V706"/>
  <c r="T706"/>
  <c r="R706"/>
  <c r="P706"/>
  <c r="N706"/>
  <c r="AH705"/>
  <c r="AF705"/>
  <c r="AD705"/>
  <c r="AB705"/>
  <c r="Z705"/>
  <c r="X705"/>
  <c r="V705"/>
  <c r="T705"/>
  <c r="R705"/>
  <c r="P705"/>
  <c r="N705"/>
  <c r="AH704"/>
  <c r="AF704"/>
  <c r="AD704"/>
  <c r="AB704"/>
  <c r="Z704"/>
  <c r="X704"/>
  <c r="V704"/>
  <c r="T704"/>
  <c r="R704"/>
  <c r="P704"/>
  <c r="N704"/>
  <c r="AH703"/>
  <c r="AF703"/>
  <c r="AD703"/>
  <c r="AB703"/>
  <c r="Z703"/>
  <c r="X703"/>
  <c r="V703"/>
  <c r="T703"/>
  <c r="R703"/>
  <c r="P703"/>
  <c r="N703"/>
  <c r="AH702"/>
  <c r="AF702"/>
  <c r="AD702"/>
  <c r="AB702"/>
  <c r="Z702"/>
  <c r="X702"/>
  <c r="V702"/>
  <c r="T702"/>
  <c r="R702"/>
  <c r="P702"/>
  <c r="N702"/>
  <c r="AH701"/>
  <c r="AF701"/>
  <c r="AD701"/>
  <c r="AB701"/>
  <c r="Z701"/>
  <c r="X701"/>
  <c r="V701"/>
  <c r="T701"/>
  <c r="R701"/>
  <c r="P701"/>
  <c r="N701"/>
  <c r="AH700"/>
  <c r="AF700"/>
  <c r="AD700"/>
  <c r="AB700"/>
  <c r="Z700"/>
  <c r="X700"/>
  <c r="V700"/>
  <c r="T700"/>
  <c r="R700"/>
  <c r="P700"/>
  <c r="N700"/>
  <c r="AH699"/>
  <c r="AF699"/>
  <c r="AD699"/>
  <c r="AB699"/>
  <c r="Z699"/>
  <c r="X699"/>
  <c r="V699"/>
  <c r="T699"/>
  <c r="R699"/>
  <c r="P699"/>
  <c r="N699"/>
  <c r="AH698"/>
  <c r="AF698"/>
  <c r="AD698"/>
  <c r="AB698"/>
  <c r="Z698"/>
  <c r="X698"/>
  <c r="V698"/>
  <c r="T698"/>
  <c r="R698"/>
  <c r="P698"/>
  <c r="N698"/>
  <c r="AH697"/>
  <c r="AF697"/>
  <c r="AD697"/>
  <c r="AB697"/>
  <c r="Z697"/>
  <c r="X697"/>
  <c r="V697"/>
  <c r="T697"/>
  <c r="R697"/>
  <c r="P697"/>
  <c r="N697"/>
  <c r="AH696"/>
  <c r="AF696"/>
  <c r="AD696"/>
  <c r="AB696"/>
  <c r="Z696"/>
  <c r="X696"/>
  <c r="V696"/>
  <c r="T696"/>
  <c r="R696"/>
  <c r="P696"/>
  <c r="N696"/>
  <c r="AH695"/>
  <c r="AF695"/>
  <c r="AD695"/>
  <c r="AB695"/>
  <c r="Z695"/>
  <c r="X695"/>
  <c r="V695"/>
  <c r="T695"/>
  <c r="R695"/>
  <c r="P695"/>
  <c r="N695"/>
  <c r="AG695" s="1"/>
  <c r="AH694"/>
  <c r="AF694"/>
  <c r="AD694"/>
  <c r="AB694"/>
  <c r="Z694"/>
  <c r="X694"/>
  <c r="V694"/>
  <c r="T694"/>
  <c r="R694"/>
  <c r="P694"/>
  <c r="N694"/>
  <c r="AH693"/>
  <c r="AF693"/>
  <c r="AD693"/>
  <c r="AB693"/>
  <c r="Z693"/>
  <c r="X693"/>
  <c r="V693"/>
  <c r="T693"/>
  <c r="R693"/>
  <c r="P693"/>
  <c r="N693"/>
  <c r="AG693" s="1"/>
  <c r="AH692"/>
  <c r="AF692"/>
  <c r="AD692"/>
  <c r="AB692"/>
  <c r="Z692"/>
  <c r="X692"/>
  <c r="V692"/>
  <c r="T692"/>
  <c r="R692"/>
  <c r="P692"/>
  <c r="N692"/>
  <c r="AH691"/>
  <c r="AF691"/>
  <c r="AD691"/>
  <c r="AB691"/>
  <c r="Z691"/>
  <c r="X691"/>
  <c r="V691"/>
  <c r="T691"/>
  <c r="R691"/>
  <c r="P691"/>
  <c r="N691"/>
  <c r="AH690"/>
  <c r="AF690"/>
  <c r="AD690"/>
  <c r="AB690"/>
  <c r="Z690"/>
  <c r="X690"/>
  <c r="V690"/>
  <c r="T690"/>
  <c r="R690"/>
  <c r="P690"/>
  <c r="N690"/>
  <c r="AH689"/>
  <c r="AF689"/>
  <c r="AD689"/>
  <c r="AB689"/>
  <c r="Z689"/>
  <c r="X689"/>
  <c r="V689"/>
  <c r="T689"/>
  <c r="R689"/>
  <c r="P689"/>
  <c r="N689"/>
  <c r="AH688"/>
  <c r="AF688"/>
  <c r="AD688"/>
  <c r="AB688"/>
  <c r="Z688"/>
  <c r="X688"/>
  <c r="V688"/>
  <c r="T688"/>
  <c r="R688"/>
  <c r="P688"/>
  <c r="N688"/>
  <c r="AH687"/>
  <c r="AF687"/>
  <c r="AD687"/>
  <c r="AB687"/>
  <c r="Z687"/>
  <c r="X687"/>
  <c r="V687"/>
  <c r="T687"/>
  <c r="R687"/>
  <c r="P687"/>
  <c r="N687"/>
  <c r="AH686"/>
  <c r="AF686"/>
  <c r="AD686"/>
  <c r="AB686"/>
  <c r="Z686"/>
  <c r="X686"/>
  <c r="V686"/>
  <c r="T686"/>
  <c r="R686"/>
  <c r="P686"/>
  <c r="N686"/>
  <c r="AH685"/>
  <c r="AF685"/>
  <c r="AD685"/>
  <c r="AB685"/>
  <c r="Z685"/>
  <c r="X685"/>
  <c r="V685"/>
  <c r="T685"/>
  <c r="R685"/>
  <c r="P685"/>
  <c r="N685"/>
  <c r="AH684"/>
  <c r="AF684"/>
  <c r="AD684"/>
  <c r="AB684"/>
  <c r="Z684"/>
  <c r="X684"/>
  <c r="V684"/>
  <c r="T684"/>
  <c r="R684"/>
  <c r="P684"/>
  <c r="N684"/>
  <c r="AH683"/>
  <c r="AF683"/>
  <c r="AD683"/>
  <c r="AB683"/>
  <c r="Z683"/>
  <c r="X683"/>
  <c r="V683"/>
  <c r="T683"/>
  <c r="R683"/>
  <c r="P683"/>
  <c r="N683"/>
  <c r="AG683" s="1"/>
  <c r="AH682"/>
  <c r="AF682"/>
  <c r="AD682"/>
  <c r="AB682"/>
  <c r="Z682"/>
  <c r="X682"/>
  <c r="V682"/>
  <c r="T682"/>
  <c r="R682"/>
  <c r="P682"/>
  <c r="N682"/>
  <c r="AH681"/>
  <c r="AF681"/>
  <c r="AD681"/>
  <c r="AB681"/>
  <c r="Z681"/>
  <c r="X681"/>
  <c r="V681"/>
  <c r="T681"/>
  <c r="R681"/>
  <c r="P681"/>
  <c r="N681"/>
  <c r="AH680"/>
  <c r="AF680"/>
  <c r="AD680"/>
  <c r="AB680"/>
  <c r="Z680"/>
  <c r="X680"/>
  <c r="V680"/>
  <c r="T680"/>
  <c r="R680"/>
  <c r="P680"/>
  <c r="N680"/>
  <c r="AH679"/>
  <c r="AF679"/>
  <c r="AD679"/>
  <c r="AB679"/>
  <c r="Z679"/>
  <c r="X679"/>
  <c r="V679"/>
  <c r="T679"/>
  <c r="R679"/>
  <c r="P679"/>
  <c r="N679"/>
  <c r="AH678"/>
  <c r="AF678"/>
  <c r="AD678"/>
  <c r="AB678"/>
  <c r="Z678"/>
  <c r="X678"/>
  <c r="V678"/>
  <c r="T678"/>
  <c r="R678"/>
  <c r="P678"/>
  <c r="N678"/>
  <c r="AH677"/>
  <c r="AF677"/>
  <c r="AD677"/>
  <c r="AB677"/>
  <c r="Z677"/>
  <c r="X677"/>
  <c r="V677"/>
  <c r="T677"/>
  <c r="R677"/>
  <c r="P677"/>
  <c r="N677"/>
  <c r="AH676"/>
  <c r="AF676"/>
  <c r="AD676"/>
  <c r="AB676"/>
  <c r="Z676"/>
  <c r="X676"/>
  <c r="V676"/>
  <c r="T676"/>
  <c r="R676"/>
  <c r="P676"/>
  <c r="N676"/>
  <c r="AH675"/>
  <c r="AF675"/>
  <c r="AD675"/>
  <c r="AB675"/>
  <c r="Z675"/>
  <c r="X675"/>
  <c r="V675"/>
  <c r="T675"/>
  <c r="R675"/>
  <c r="P675"/>
  <c r="N675"/>
  <c r="AH674"/>
  <c r="AF674"/>
  <c r="AD674"/>
  <c r="AB674"/>
  <c r="Z674"/>
  <c r="X674"/>
  <c r="V674"/>
  <c r="T674"/>
  <c r="R674"/>
  <c r="P674"/>
  <c r="N674"/>
  <c r="AH673"/>
  <c r="AF673"/>
  <c r="AD673"/>
  <c r="AB673"/>
  <c r="Z673"/>
  <c r="X673"/>
  <c r="V673"/>
  <c r="T673"/>
  <c r="R673"/>
  <c r="P673"/>
  <c r="N673"/>
  <c r="AH672"/>
  <c r="AF672"/>
  <c r="AD672"/>
  <c r="AB672"/>
  <c r="Z672"/>
  <c r="X672"/>
  <c r="V672"/>
  <c r="T672"/>
  <c r="R672"/>
  <c r="P672"/>
  <c r="N672"/>
  <c r="AH671"/>
  <c r="AF671"/>
  <c r="AD671"/>
  <c r="AB671"/>
  <c r="Z671"/>
  <c r="X671"/>
  <c r="V671"/>
  <c r="T671"/>
  <c r="R671"/>
  <c r="P671"/>
  <c r="N671"/>
  <c r="AH670"/>
  <c r="AF670"/>
  <c r="AD670"/>
  <c r="AB670"/>
  <c r="Z670"/>
  <c r="X670"/>
  <c r="V670"/>
  <c r="T670"/>
  <c r="R670"/>
  <c r="P670"/>
  <c r="N670"/>
  <c r="AH669"/>
  <c r="AF669"/>
  <c r="AD669"/>
  <c r="AB669"/>
  <c r="Z669"/>
  <c r="X669"/>
  <c r="V669"/>
  <c r="T669"/>
  <c r="R669"/>
  <c r="P669"/>
  <c r="N669"/>
  <c r="AH668"/>
  <c r="AF668"/>
  <c r="AD668"/>
  <c r="AB668"/>
  <c r="Z668"/>
  <c r="X668"/>
  <c r="V668"/>
  <c r="T668"/>
  <c r="R668"/>
  <c r="P668"/>
  <c r="N668"/>
  <c r="AH667"/>
  <c r="AF667"/>
  <c r="AD667"/>
  <c r="AB667"/>
  <c r="Z667"/>
  <c r="X667"/>
  <c r="V667"/>
  <c r="T667"/>
  <c r="R667"/>
  <c r="P667"/>
  <c r="N667"/>
  <c r="AH666"/>
  <c r="AF666"/>
  <c r="AD666"/>
  <c r="AB666"/>
  <c r="Z666"/>
  <c r="X666"/>
  <c r="V666"/>
  <c r="T666"/>
  <c r="R666"/>
  <c r="P666"/>
  <c r="N666"/>
  <c r="AH665"/>
  <c r="AF665"/>
  <c r="AD665"/>
  <c r="AB665"/>
  <c r="Z665"/>
  <c r="X665"/>
  <c r="V665"/>
  <c r="T665"/>
  <c r="R665"/>
  <c r="P665"/>
  <c r="N665"/>
  <c r="AH664"/>
  <c r="AF664"/>
  <c r="AD664"/>
  <c r="AB664"/>
  <c r="Z664"/>
  <c r="X664"/>
  <c r="V664"/>
  <c r="T664"/>
  <c r="R664"/>
  <c r="P664"/>
  <c r="N664"/>
  <c r="AH663"/>
  <c r="AF663"/>
  <c r="AD663"/>
  <c r="AB663"/>
  <c r="Z663"/>
  <c r="X663"/>
  <c r="V663"/>
  <c r="T663"/>
  <c r="R663"/>
  <c r="P663"/>
  <c r="N663"/>
  <c r="AH662"/>
  <c r="AF662"/>
  <c r="AD662"/>
  <c r="AB662"/>
  <c r="Z662"/>
  <c r="X662"/>
  <c r="V662"/>
  <c r="T662"/>
  <c r="R662"/>
  <c r="P662"/>
  <c r="N662"/>
  <c r="AH661"/>
  <c r="AF661"/>
  <c r="AD661"/>
  <c r="AB661"/>
  <c r="Z661"/>
  <c r="X661"/>
  <c r="V661"/>
  <c r="T661"/>
  <c r="R661"/>
  <c r="P661"/>
  <c r="N661"/>
  <c r="AH660"/>
  <c r="AF660"/>
  <c r="AD660"/>
  <c r="AB660"/>
  <c r="Z660"/>
  <c r="X660"/>
  <c r="V660"/>
  <c r="T660"/>
  <c r="R660"/>
  <c r="P660"/>
  <c r="N660"/>
  <c r="AH659"/>
  <c r="AF659"/>
  <c r="AD659"/>
  <c r="AB659"/>
  <c r="Z659"/>
  <c r="X659"/>
  <c r="V659"/>
  <c r="T659"/>
  <c r="R659"/>
  <c r="P659"/>
  <c r="N659"/>
  <c r="AH658"/>
  <c r="AF658"/>
  <c r="AD658"/>
  <c r="AB658"/>
  <c r="Z658"/>
  <c r="X658"/>
  <c r="V658"/>
  <c r="T658"/>
  <c r="R658"/>
  <c r="P658"/>
  <c r="N658"/>
  <c r="AH657"/>
  <c r="AF657"/>
  <c r="AD657"/>
  <c r="AB657"/>
  <c r="Z657"/>
  <c r="X657"/>
  <c r="V657"/>
  <c r="T657"/>
  <c r="R657"/>
  <c r="P657"/>
  <c r="N657"/>
  <c r="AH656"/>
  <c r="AF656"/>
  <c r="AD656"/>
  <c r="AB656"/>
  <c r="Z656"/>
  <c r="X656"/>
  <c r="V656"/>
  <c r="T656"/>
  <c r="R656"/>
  <c r="P656"/>
  <c r="N656"/>
  <c r="AH655"/>
  <c r="AF655"/>
  <c r="AD655"/>
  <c r="AB655"/>
  <c r="Z655"/>
  <c r="X655"/>
  <c r="V655"/>
  <c r="T655"/>
  <c r="R655"/>
  <c r="P655"/>
  <c r="N655"/>
  <c r="AH654"/>
  <c r="AF654"/>
  <c r="AD654"/>
  <c r="AB654"/>
  <c r="Z654"/>
  <c r="X654"/>
  <c r="V654"/>
  <c r="T654"/>
  <c r="R654"/>
  <c r="P654"/>
  <c r="N654"/>
  <c r="AH653"/>
  <c r="AF653"/>
  <c r="AD653"/>
  <c r="AB653"/>
  <c r="Z653"/>
  <c r="X653"/>
  <c r="V653"/>
  <c r="T653"/>
  <c r="R653"/>
  <c r="P653"/>
  <c r="N653"/>
  <c r="AH652"/>
  <c r="AF652"/>
  <c r="AD652"/>
  <c r="AB652"/>
  <c r="Z652"/>
  <c r="X652"/>
  <c r="V652"/>
  <c r="T652"/>
  <c r="R652"/>
  <c r="P652"/>
  <c r="N652"/>
  <c r="AH651"/>
  <c r="AF651"/>
  <c r="AD651"/>
  <c r="AB651"/>
  <c r="Z651"/>
  <c r="X651"/>
  <c r="V651"/>
  <c r="T651"/>
  <c r="R651"/>
  <c r="P651"/>
  <c r="N651"/>
  <c r="AG651" s="1"/>
  <c r="AH650"/>
  <c r="AF650"/>
  <c r="AD650"/>
  <c r="AB650"/>
  <c r="Z650"/>
  <c r="X650"/>
  <c r="V650"/>
  <c r="T650"/>
  <c r="R650"/>
  <c r="P650"/>
  <c r="N650"/>
  <c r="AH649"/>
  <c r="AF649"/>
  <c r="AD649"/>
  <c r="AB649"/>
  <c r="Z649"/>
  <c r="X649"/>
  <c r="V649"/>
  <c r="T649"/>
  <c r="R649"/>
  <c r="P649"/>
  <c r="N649"/>
  <c r="AG649" s="1"/>
  <c r="AH648"/>
  <c r="AF648"/>
  <c r="AD648"/>
  <c r="AB648"/>
  <c r="Z648"/>
  <c r="X648"/>
  <c r="V648"/>
  <c r="T648"/>
  <c r="R648"/>
  <c r="P648"/>
  <c r="N648"/>
  <c r="AH647"/>
  <c r="AF647"/>
  <c r="AD647"/>
  <c r="AB647"/>
  <c r="Z647"/>
  <c r="X647"/>
  <c r="V647"/>
  <c r="T647"/>
  <c r="R647"/>
  <c r="P647"/>
  <c r="N647"/>
  <c r="AH646"/>
  <c r="AF646"/>
  <c r="AD646"/>
  <c r="AB646"/>
  <c r="Z646"/>
  <c r="X646"/>
  <c r="V646"/>
  <c r="T646"/>
  <c r="R646"/>
  <c r="P646"/>
  <c r="N646"/>
  <c r="AH645"/>
  <c r="AF645"/>
  <c r="AD645"/>
  <c r="AB645"/>
  <c r="Z645"/>
  <c r="X645"/>
  <c r="V645"/>
  <c r="T645"/>
  <c r="R645"/>
  <c r="P645"/>
  <c r="N645"/>
  <c r="AH644"/>
  <c r="AF644"/>
  <c r="AD644"/>
  <c r="AB644"/>
  <c r="Z644"/>
  <c r="X644"/>
  <c r="V644"/>
  <c r="T644"/>
  <c r="R644"/>
  <c r="P644"/>
  <c r="N644"/>
  <c r="AH643"/>
  <c r="AF643"/>
  <c r="AD643"/>
  <c r="AB643"/>
  <c r="Z643"/>
  <c r="X643"/>
  <c r="V643"/>
  <c r="T643"/>
  <c r="R643"/>
  <c r="P643"/>
  <c r="N643"/>
  <c r="AG643" s="1"/>
  <c r="AH642"/>
  <c r="AF642"/>
  <c r="AD642"/>
  <c r="AB642"/>
  <c r="Z642"/>
  <c r="X642"/>
  <c r="V642"/>
  <c r="T642"/>
  <c r="R642"/>
  <c r="P642"/>
  <c r="N642"/>
  <c r="AH641"/>
  <c r="AF641"/>
  <c r="AD641"/>
  <c r="AB641"/>
  <c r="Z641"/>
  <c r="X641"/>
  <c r="V641"/>
  <c r="T641"/>
  <c r="R641"/>
  <c r="P641"/>
  <c r="N641"/>
  <c r="AG641" s="1"/>
  <c r="AH640"/>
  <c r="AF640"/>
  <c r="AD640"/>
  <c r="AB640"/>
  <c r="Z640"/>
  <c r="X640"/>
  <c r="V640"/>
  <c r="T640"/>
  <c r="R640"/>
  <c r="P640"/>
  <c r="N640"/>
  <c r="AH639"/>
  <c r="AF639"/>
  <c r="AD639"/>
  <c r="AB639"/>
  <c r="Z639"/>
  <c r="X639"/>
  <c r="V639"/>
  <c r="T639"/>
  <c r="R639"/>
  <c r="P639"/>
  <c r="N639"/>
  <c r="AG639" s="1"/>
  <c r="AH638"/>
  <c r="AF638"/>
  <c r="AD638"/>
  <c r="AB638"/>
  <c r="Z638"/>
  <c r="X638"/>
  <c r="V638"/>
  <c r="T638"/>
  <c r="R638"/>
  <c r="P638"/>
  <c r="N638"/>
  <c r="AH637"/>
  <c r="AF637"/>
  <c r="AD637"/>
  <c r="AB637"/>
  <c r="Z637"/>
  <c r="X637"/>
  <c r="V637"/>
  <c r="T637"/>
  <c r="R637"/>
  <c r="P637"/>
  <c r="N637"/>
  <c r="AG637" s="1"/>
  <c r="AH636"/>
  <c r="AF636"/>
  <c r="AD636"/>
  <c r="AB636"/>
  <c r="Z636"/>
  <c r="X636"/>
  <c r="V636"/>
  <c r="T636"/>
  <c r="R636"/>
  <c r="P636"/>
  <c r="N636"/>
  <c r="AH635"/>
  <c r="AF635"/>
  <c r="AD635"/>
  <c r="AB635"/>
  <c r="Z635"/>
  <c r="X635"/>
  <c r="V635"/>
  <c r="T635"/>
  <c r="R635"/>
  <c r="P635"/>
  <c r="N635"/>
  <c r="AG635" s="1"/>
  <c r="AH634"/>
  <c r="AF634"/>
  <c r="AD634"/>
  <c r="AB634"/>
  <c r="Z634"/>
  <c r="X634"/>
  <c r="V634"/>
  <c r="T634"/>
  <c r="R634"/>
  <c r="P634"/>
  <c r="N634"/>
  <c r="AH633"/>
  <c r="AF633"/>
  <c r="AD633"/>
  <c r="AB633"/>
  <c r="Z633"/>
  <c r="X633"/>
  <c r="V633"/>
  <c r="T633"/>
  <c r="R633"/>
  <c r="P633"/>
  <c r="N633"/>
  <c r="AH632"/>
  <c r="AF632"/>
  <c r="AD632"/>
  <c r="AB632"/>
  <c r="Z632"/>
  <c r="X632"/>
  <c r="V632"/>
  <c r="T632"/>
  <c r="R632"/>
  <c r="P632"/>
  <c r="N632"/>
  <c r="AH631"/>
  <c r="AF631"/>
  <c r="AD631"/>
  <c r="AB631"/>
  <c r="Z631"/>
  <c r="X631"/>
  <c r="V631"/>
  <c r="T631"/>
  <c r="R631"/>
  <c r="P631"/>
  <c r="N631"/>
  <c r="AG631" s="1"/>
  <c r="AH630"/>
  <c r="AF630"/>
  <c r="AD630"/>
  <c r="AB630"/>
  <c r="Z630"/>
  <c r="X630"/>
  <c r="V630"/>
  <c r="T630"/>
  <c r="R630"/>
  <c r="P630"/>
  <c r="N630"/>
  <c r="AH629"/>
  <c r="AF629"/>
  <c r="AD629"/>
  <c r="AB629"/>
  <c r="Z629"/>
  <c r="X629"/>
  <c r="V629"/>
  <c r="T629"/>
  <c r="R629"/>
  <c r="P629"/>
  <c r="N629"/>
  <c r="AG629" s="1"/>
  <c r="AH628"/>
  <c r="AF628"/>
  <c r="AD628"/>
  <c r="AB628"/>
  <c r="Z628"/>
  <c r="X628"/>
  <c r="V628"/>
  <c r="T628"/>
  <c r="R628"/>
  <c r="P628"/>
  <c r="N628"/>
  <c r="AH627"/>
  <c r="AF627"/>
  <c r="AD627"/>
  <c r="AB627"/>
  <c r="Z627"/>
  <c r="X627"/>
  <c r="V627"/>
  <c r="T627"/>
  <c r="R627"/>
  <c r="P627"/>
  <c r="N627"/>
  <c r="AG627" s="1"/>
  <c r="AH626"/>
  <c r="AF626"/>
  <c r="AD626"/>
  <c r="AB626"/>
  <c r="Z626"/>
  <c r="X626"/>
  <c r="V626"/>
  <c r="T626"/>
  <c r="R626"/>
  <c r="P626"/>
  <c r="N626"/>
  <c r="AH625"/>
  <c r="AF625"/>
  <c r="AD625"/>
  <c r="AB625"/>
  <c r="Z625"/>
  <c r="X625"/>
  <c r="V625"/>
  <c r="T625"/>
  <c r="R625"/>
  <c r="P625"/>
  <c r="N625"/>
  <c r="AH624"/>
  <c r="AF624"/>
  <c r="AD624"/>
  <c r="AB624"/>
  <c r="Z624"/>
  <c r="X624"/>
  <c r="V624"/>
  <c r="T624"/>
  <c r="R624"/>
  <c r="P624"/>
  <c r="N624"/>
  <c r="AH623"/>
  <c r="AF623"/>
  <c r="AD623"/>
  <c r="AB623"/>
  <c r="Z623"/>
  <c r="X623"/>
  <c r="V623"/>
  <c r="T623"/>
  <c r="R623"/>
  <c r="P623"/>
  <c r="N623"/>
  <c r="AG623" s="1"/>
  <c r="AH622"/>
  <c r="AF622"/>
  <c r="AD622"/>
  <c r="AB622"/>
  <c r="Z622"/>
  <c r="X622"/>
  <c r="V622"/>
  <c r="T622"/>
  <c r="R622"/>
  <c r="P622"/>
  <c r="N622"/>
  <c r="AH621"/>
  <c r="AF621"/>
  <c r="AD621"/>
  <c r="AB621"/>
  <c r="Z621"/>
  <c r="X621"/>
  <c r="V621"/>
  <c r="T621"/>
  <c r="R621"/>
  <c r="P621"/>
  <c r="N621"/>
  <c r="AG621" s="1"/>
  <c r="AH620"/>
  <c r="AF620"/>
  <c r="AD620"/>
  <c r="AB620"/>
  <c r="Z620"/>
  <c r="X620"/>
  <c r="V620"/>
  <c r="T620"/>
  <c r="R620"/>
  <c r="P620"/>
  <c r="N620"/>
  <c r="AH619"/>
  <c r="AF619"/>
  <c r="AD619"/>
  <c r="AB619"/>
  <c r="Z619"/>
  <c r="X619"/>
  <c r="V619"/>
  <c r="T619"/>
  <c r="R619"/>
  <c r="P619"/>
  <c r="N619"/>
  <c r="AH618"/>
  <c r="AF618"/>
  <c r="AD618"/>
  <c r="AB618"/>
  <c r="Z618"/>
  <c r="X618"/>
  <c r="V618"/>
  <c r="T618"/>
  <c r="R618"/>
  <c r="P618"/>
  <c r="N618"/>
  <c r="AH617"/>
  <c r="AF617"/>
  <c r="AD617"/>
  <c r="AB617"/>
  <c r="Z617"/>
  <c r="X617"/>
  <c r="V617"/>
  <c r="T617"/>
  <c r="R617"/>
  <c r="P617"/>
  <c r="N617"/>
  <c r="AG617" s="1"/>
  <c r="AH616"/>
  <c r="AF616"/>
  <c r="AD616"/>
  <c r="AB616"/>
  <c r="Z616"/>
  <c r="X616"/>
  <c r="V616"/>
  <c r="T616"/>
  <c r="R616"/>
  <c r="P616"/>
  <c r="N616"/>
  <c r="AH615"/>
  <c r="AF615"/>
  <c r="AD615"/>
  <c r="AB615"/>
  <c r="Z615"/>
  <c r="X615"/>
  <c r="V615"/>
  <c r="T615"/>
  <c r="R615"/>
  <c r="P615"/>
  <c r="N615"/>
  <c r="AG615" s="1"/>
  <c r="AH614"/>
  <c r="AF614"/>
  <c r="AD614"/>
  <c r="AB614"/>
  <c r="Z614"/>
  <c r="X614"/>
  <c r="V614"/>
  <c r="T614"/>
  <c r="R614"/>
  <c r="P614"/>
  <c r="N614"/>
  <c r="AH613"/>
  <c r="AF613"/>
  <c r="AD613"/>
  <c r="AB613"/>
  <c r="Z613"/>
  <c r="X613"/>
  <c r="V613"/>
  <c r="T613"/>
  <c r="R613"/>
  <c r="P613"/>
  <c r="N613"/>
  <c r="AH612"/>
  <c r="AF612"/>
  <c r="AD612"/>
  <c r="AB612"/>
  <c r="Z612"/>
  <c r="X612"/>
  <c r="V612"/>
  <c r="T612"/>
  <c r="R612"/>
  <c r="P612"/>
  <c r="N612"/>
  <c r="AH611"/>
  <c r="AF611"/>
  <c r="AD611"/>
  <c r="AB611"/>
  <c r="Z611"/>
  <c r="X611"/>
  <c r="V611"/>
  <c r="T611"/>
  <c r="R611"/>
  <c r="P611"/>
  <c r="N611"/>
  <c r="AH610"/>
  <c r="AF610"/>
  <c r="AD610"/>
  <c r="AB610"/>
  <c r="Z610"/>
  <c r="X610"/>
  <c r="V610"/>
  <c r="T610"/>
  <c r="R610"/>
  <c r="P610"/>
  <c r="N610"/>
  <c r="AH609"/>
  <c r="AF609"/>
  <c r="AD609"/>
  <c r="AB609"/>
  <c r="Z609"/>
  <c r="X609"/>
  <c r="V609"/>
  <c r="T609"/>
  <c r="R609"/>
  <c r="P609"/>
  <c r="N609"/>
  <c r="AH608"/>
  <c r="AF608"/>
  <c r="AD608"/>
  <c r="AB608"/>
  <c r="Z608"/>
  <c r="X608"/>
  <c r="V608"/>
  <c r="T608"/>
  <c r="R608"/>
  <c r="P608"/>
  <c r="N608"/>
  <c r="AH607"/>
  <c r="AF607"/>
  <c r="AD607"/>
  <c r="AB607"/>
  <c r="Z607"/>
  <c r="X607"/>
  <c r="V607"/>
  <c r="T607"/>
  <c r="R607"/>
  <c r="P607"/>
  <c r="N607"/>
  <c r="AG607" s="1"/>
  <c r="AH606"/>
  <c r="AF606"/>
  <c r="AD606"/>
  <c r="AB606"/>
  <c r="Z606"/>
  <c r="X606"/>
  <c r="V606"/>
  <c r="T606"/>
  <c r="R606"/>
  <c r="P606"/>
  <c r="N606"/>
  <c r="AH605"/>
  <c r="AF605"/>
  <c r="AD605"/>
  <c r="AB605"/>
  <c r="Z605"/>
  <c r="X605"/>
  <c r="V605"/>
  <c r="T605"/>
  <c r="R605"/>
  <c r="P605"/>
  <c r="N605"/>
  <c r="AG605" s="1"/>
  <c r="AH604"/>
  <c r="AF604"/>
  <c r="AD604"/>
  <c r="AB604"/>
  <c r="Z604"/>
  <c r="X604"/>
  <c r="V604"/>
  <c r="T604"/>
  <c r="R604"/>
  <c r="P604"/>
  <c r="N604"/>
  <c r="AH603"/>
  <c r="AF603"/>
  <c r="AD603"/>
  <c r="AB603"/>
  <c r="Z603"/>
  <c r="X603"/>
  <c r="V603"/>
  <c r="T603"/>
  <c r="R603"/>
  <c r="P603"/>
  <c r="N603"/>
  <c r="AH602"/>
  <c r="AF602"/>
  <c r="AD602"/>
  <c r="AB602"/>
  <c r="Z602"/>
  <c r="X602"/>
  <c r="V602"/>
  <c r="T602"/>
  <c r="R602"/>
  <c r="P602"/>
  <c r="N602"/>
  <c r="AH601"/>
  <c r="AF601"/>
  <c r="AD601"/>
  <c r="AB601"/>
  <c r="Z601"/>
  <c r="X601"/>
  <c r="V601"/>
  <c r="T601"/>
  <c r="R601"/>
  <c r="P601"/>
  <c r="N601"/>
  <c r="AH600"/>
  <c r="AF600"/>
  <c r="AD600"/>
  <c r="AB600"/>
  <c r="Z600"/>
  <c r="X600"/>
  <c r="V600"/>
  <c r="T600"/>
  <c r="R600"/>
  <c r="P600"/>
  <c r="N600"/>
  <c r="AH599"/>
  <c r="AF599"/>
  <c r="AD599"/>
  <c r="AB599"/>
  <c r="Z599"/>
  <c r="X599"/>
  <c r="V599"/>
  <c r="T599"/>
  <c r="R599"/>
  <c r="P599"/>
  <c r="N599"/>
  <c r="AH598"/>
  <c r="AF598"/>
  <c r="AD598"/>
  <c r="AB598"/>
  <c r="Z598"/>
  <c r="X598"/>
  <c r="V598"/>
  <c r="T598"/>
  <c r="R598"/>
  <c r="P598"/>
  <c r="N598"/>
  <c r="AH597"/>
  <c r="AF597"/>
  <c r="AD597"/>
  <c r="AB597"/>
  <c r="Z597"/>
  <c r="X597"/>
  <c r="V597"/>
  <c r="T597"/>
  <c r="R597"/>
  <c r="P597"/>
  <c r="N597"/>
  <c r="AH596"/>
  <c r="AF596"/>
  <c r="AD596"/>
  <c r="AB596"/>
  <c r="Z596"/>
  <c r="X596"/>
  <c r="V596"/>
  <c r="T596"/>
  <c r="R596"/>
  <c r="P596"/>
  <c r="N596"/>
  <c r="AH595"/>
  <c r="AF595"/>
  <c r="AD595"/>
  <c r="AB595"/>
  <c r="Z595"/>
  <c r="X595"/>
  <c r="V595"/>
  <c r="T595"/>
  <c r="R595"/>
  <c r="P595"/>
  <c r="N595"/>
  <c r="AH594"/>
  <c r="AF594"/>
  <c r="AD594"/>
  <c r="AB594"/>
  <c r="Z594"/>
  <c r="X594"/>
  <c r="V594"/>
  <c r="T594"/>
  <c r="R594"/>
  <c r="P594"/>
  <c r="N594"/>
  <c r="AH593"/>
  <c r="AF593"/>
  <c r="AD593"/>
  <c r="AB593"/>
  <c r="Z593"/>
  <c r="X593"/>
  <c r="V593"/>
  <c r="T593"/>
  <c r="R593"/>
  <c r="P593"/>
  <c r="N593"/>
  <c r="AH592"/>
  <c r="AF592"/>
  <c r="AD592"/>
  <c r="AB592"/>
  <c r="Z592"/>
  <c r="X592"/>
  <c r="V592"/>
  <c r="T592"/>
  <c r="R592"/>
  <c r="P592"/>
  <c r="N592"/>
  <c r="AH591"/>
  <c r="AF591"/>
  <c r="AD591"/>
  <c r="AB591"/>
  <c r="Z591"/>
  <c r="X591"/>
  <c r="V591"/>
  <c r="T591"/>
  <c r="R591"/>
  <c r="P591"/>
  <c r="N591"/>
  <c r="AH590"/>
  <c r="AF590"/>
  <c r="AD590"/>
  <c r="AB590"/>
  <c r="Z590"/>
  <c r="X590"/>
  <c r="V590"/>
  <c r="T590"/>
  <c r="R590"/>
  <c r="P590"/>
  <c r="N590"/>
  <c r="AH589"/>
  <c r="AF589"/>
  <c r="AD589"/>
  <c r="AB589"/>
  <c r="Z589"/>
  <c r="X589"/>
  <c r="V589"/>
  <c r="T589"/>
  <c r="R589"/>
  <c r="P589"/>
  <c r="N589"/>
  <c r="AH588"/>
  <c r="AF588"/>
  <c r="AD588"/>
  <c r="AB588"/>
  <c r="Z588"/>
  <c r="X588"/>
  <c r="V588"/>
  <c r="T588"/>
  <c r="R588"/>
  <c r="P588"/>
  <c r="N588"/>
  <c r="AH587"/>
  <c r="AF587"/>
  <c r="AD587"/>
  <c r="AB587"/>
  <c r="Z587"/>
  <c r="X587"/>
  <c r="V587"/>
  <c r="T587"/>
  <c r="R587"/>
  <c r="P587"/>
  <c r="N587"/>
  <c r="AG587" s="1"/>
  <c r="AH586"/>
  <c r="AF586"/>
  <c r="AD586"/>
  <c r="AB586"/>
  <c r="Z586"/>
  <c r="X586"/>
  <c r="V586"/>
  <c r="T586"/>
  <c r="R586"/>
  <c r="P586"/>
  <c r="N586"/>
  <c r="AH585"/>
  <c r="AF585"/>
  <c r="AD585"/>
  <c r="AB585"/>
  <c r="Z585"/>
  <c r="X585"/>
  <c r="V585"/>
  <c r="T585"/>
  <c r="R585"/>
  <c r="P585"/>
  <c r="N585"/>
  <c r="AH584"/>
  <c r="AF584"/>
  <c r="AD584"/>
  <c r="AB584"/>
  <c r="Z584"/>
  <c r="X584"/>
  <c r="V584"/>
  <c r="T584"/>
  <c r="R584"/>
  <c r="P584"/>
  <c r="N584"/>
  <c r="AH583"/>
  <c r="AF583"/>
  <c r="AD583"/>
  <c r="AB583"/>
  <c r="Z583"/>
  <c r="X583"/>
  <c r="V583"/>
  <c r="T583"/>
  <c r="R583"/>
  <c r="P583"/>
  <c r="N583"/>
  <c r="AH582"/>
  <c r="AF582"/>
  <c r="AD582"/>
  <c r="AB582"/>
  <c r="Z582"/>
  <c r="X582"/>
  <c r="V582"/>
  <c r="T582"/>
  <c r="R582"/>
  <c r="P582"/>
  <c r="N582"/>
  <c r="AH581"/>
  <c r="AF581"/>
  <c r="AD581"/>
  <c r="AB581"/>
  <c r="Z581"/>
  <c r="X581"/>
  <c r="V581"/>
  <c r="T581"/>
  <c r="R581"/>
  <c r="P581"/>
  <c r="N581"/>
  <c r="AH580"/>
  <c r="AF580"/>
  <c r="AD580"/>
  <c r="AB580"/>
  <c r="Z580"/>
  <c r="X580"/>
  <c r="V580"/>
  <c r="T580"/>
  <c r="R580"/>
  <c r="P580"/>
  <c r="N580"/>
  <c r="AH579"/>
  <c r="AF579"/>
  <c r="AD579"/>
  <c r="AB579"/>
  <c r="Z579"/>
  <c r="X579"/>
  <c r="V579"/>
  <c r="T579"/>
  <c r="R579"/>
  <c r="P579"/>
  <c r="N579"/>
  <c r="AH578"/>
  <c r="AF578"/>
  <c r="AD578"/>
  <c r="AB578"/>
  <c r="Z578"/>
  <c r="X578"/>
  <c r="V578"/>
  <c r="T578"/>
  <c r="R578"/>
  <c r="P578"/>
  <c r="N578"/>
  <c r="AH577"/>
  <c r="AF577"/>
  <c r="AD577"/>
  <c r="AB577"/>
  <c r="Z577"/>
  <c r="X577"/>
  <c r="V577"/>
  <c r="T577"/>
  <c r="R577"/>
  <c r="P577"/>
  <c r="N577"/>
  <c r="AH576"/>
  <c r="AF576"/>
  <c r="AD576"/>
  <c r="AB576"/>
  <c r="Z576"/>
  <c r="X576"/>
  <c r="V576"/>
  <c r="T576"/>
  <c r="R576"/>
  <c r="P576"/>
  <c r="N576"/>
  <c r="AH575"/>
  <c r="AF575"/>
  <c r="AD575"/>
  <c r="AB575"/>
  <c r="Z575"/>
  <c r="X575"/>
  <c r="V575"/>
  <c r="T575"/>
  <c r="R575"/>
  <c r="P575"/>
  <c r="N575"/>
  <c r="AH574"/>
  <c r="AF574"/>
  <c r="AD574"/>
  <c r="AB574"/>
  <c r="Z574"/>
  <c r="X574"/>
  <c r="V574"/>
  <c r="T574"/>
  <c r="R574"/>
  <c r="P574"/>
  <c r="N574"/>
  <c r="AH573"/>
  <c r="AF573"/>
  <c r="AD573"/>
  <c r="AB573"/>
  <c r="Z573"/>
  <c r="X573"/>
  <c r="V573"/>
  <c r="T573"/>
  <c r="R573"/>
  <c r="P573"/>
  <c r="N573"/>
  <c r="AH572"/>
  <c r="AF572"/>
  <c r="AD572"/>
  <c r="AB572"/>
  <c r="Z572"/>
  <c r="X572"/>
  <c r="V572"/>
  <c r="T572"/>
  <c r="R572"/>
  <c r="P572"/>
  <c r="N572"/>
  <c r="AH571"/>
  <c r="AF571"/>
  <c r="AD571"/>
  <c r="AB571"/>
  <c r="Z571"/>
  <c r="X571"/>
  <c r="V571"/>
  <c r="T571"/>
  <c r="R571"/>
  <c r="P571"/>
  <c r="N571"/>
  <c r="AH570"/>
  <c r="AF570"/>
  <c r="AD570"/>
  <c r="AB570"/>
  <c r="Z570"/>
  <c r="X570"/>
  <c r="V570"/>
  <c r="T570"/>
  <c r="R570"/>
  <c r="P570"/>
  <c r="N570"/>
  <c r="AH569"/>
  <c r="AF569"/>
  <c r="AD569"/>
  <c r="AB569"/>
  <c r="Z569"/>
  <c r="X569"/>
  <c r="V569"/>
  <c r="T569"/>
  <c r="R569"/>
  <c r="P569"/>
  <c r="N569"/>
  <c r="AH568"/>
  <c r="AF568"/>
  <c r="AD568"/>
  <c r="AB568"/>
  <c r="Z568"/>
  <c r="X568"/>
  <c r="V568"/>
  <c r="T568"/>
  <c r="R568"/>
  <c r="P568"/>
  <c r="N568"/>
  <c r="AH567"/>
  <c r="AF567"/>
  <c r="AD567"/>
  <c r="AB567"/>
  <c r="Z567"/>
  <c r="X567"/>
  <c r="V567"/>
  <c r="T567"/>
  <c r="R567"/>
  <c r="P567"/>
  <c r="N567"/>
  <c r="AH566"/>
  <c r="AF566"/>
  <c r="AD566"/>
  <c r="AB566"/>
  <c r="Z566"/>
  <c r="X566"/>
  <c r="V566"/>
  <c r="T566"/>
  <c r="R566"/>
  <c r="P566"/>
  <c r="N566"/>
  <c r="AH565"/>
  <c r="AF565"/>
  <c r="AD565"/>
  <c r="AB565"/>
  <c r="Z565"/>
  <c r="X565"/>
  <c r="V565"/>
  <c r="T565"/>
  <c r="R565"/>
  <c r="P565"/>
  <c r="N565"/>
  <c r="AH564"/>
  <c r="AF564"/>
  <c r="AD564"/>
  <c r="AB564"/>
  <c r="Z564"/>
  <c r="X564"/>
  <c r="V564"/>
  <c r="T564"/>
  <c r="R564"/>
  <c r="P564"/>
  <c r="N564"/>
  <c r="AH563"/>
  <c r="AF563"/>
  <c r="AD563"/>
  <c r="AB563"/>
  <c r="Z563"/>
  <c r="X563"/>
  <c r="V563"/>
  <c r="T563"/>
  <c r="R563"/>
  <c r="P563"/>
  <c r="N563"/>
  <c r="AH562"/>
  <c r="AF562"/>
  <c r="AD562"/>
  <c r="AB562"/>
  <c r="Z562"/>
  <c r="X562"/>
  <c r="V562"/>
  <c r="T562"/>
  <c r="R562"/>
  <c r="P562"/>
  <c r="N562"/>
  <c r="AH561"/>
  <c r="AF561"/>
  <c r="AD561"/>
  <c r="AB561"/>
  <c r="Z561"/>
  <c r="X561"/>
  <c r="V561"/>
  <c r="T561"/>
  <c r="R561"/>
  <c r="P561"/>
  <c r="N561"/>
  <c r="AH560"/>
  <c r="AF560"/>
  <c r="AD560"/>
  <c r="AB560"/>
  <c r="Z560"/>
  <c r="X560"/>
  <c r="V560"/>
  <c r="T560"/>
  <c r="R560"/>
  <c r="P560"/>
  <c r="N560"/>
  <c r="AH559"/>
  <c r="AF559"/>
  <c r="AD559"/>
  <c r="AB559"/>
  <c r="Z559"/>
  <c r="X559"/>
  <c r="V559"/>
  <c r="T559"/>
  <c r="R559"/>
  <c r="P559"/>
  <c r="N559"/>
  <c r="AH558"/>
  <c r="AF558"/>
  <c r="AD558"/>
  <c r="AB558"/>
  <c r="Z558"/>
  <c r="X558"/>
  <c r="V558"/>
  <c r="T558"/>
  <c r="R558"/>
  <c r="P558"/>
  <c r="N558"/>
  <c r="AH557"/>
  <c r="AF557"/>
  <c r="AD557"/>
  <c r="AB557"/>
  <c r="Z557"/>
  <c r="X557"/>
  <c r="V557"/>
  <c r="T557"/>
  <c r="R557"/>
  <c r="P557"/>
  <c r="N557"/>
  <c r="AG557" s="1"/>
  <c r="AH556"/>
  <c r="AF556"/>
  <c r="AD556"/>
  <c r="AB556"/>
  <c r="Z556"/>
  <c r="X556"/>
  <c r="V556"/>
  <c r="T556"/>
  <c r="R556"/>
  <c r="P556"/>
  <c r="N556"/>
  <c r="AH555"/>
  <c r="AF555"/>
  <c r="AD555"/>
  <c r="AB555"/>
  <c r="Z555"/>
  <c r="X555"/>
  <c r="V555"/>
  <c r="T555"/>
  <c r="R555"/>
  <c r="P555"/>
  <c r="N555"/>
  <c r="AH554"/>
  <c r="AF554"/>
  <c r="AD554"/>
  <c r="AB554"/>
  <c r="Z554"/>
  <c r="X554"/>
  <c r="V554"/>
  <c r="T554"/>
  <c r="R554"/>
  <c r="P554"/>
  <c r="N554"/>
  <c r="AH553"/>
  <c r="AF553"/>
  <c r="AD553"/>
  <c r="AB553"/>
  <c r="Z553"/>
  <c r="X553"/>
  <c r="V553"/>
  <c r="T553"/>
  <c r="R553"/>
  <c r="P553"/>
  <c r="N553"/>
  <c r="AH552"/>
  <c r="AF552"/>
  <c r="AD552"/>
  <c r="AB552"/>
  <c r="Z552"/>
  <c r="X552"/>
  <c r="V552"/>
  <c r="T552"/>
  <c r="R552"/>
  <c r="P552"/>
  <c r="N552"/>
  <c r="AH551"/>
  <c r="AF551"/>
  <c r="AD551"/>
  <c r="AB551"/>
  <c r="Z551"/>
  <c r="X551"/>
  <c r="V551"/>
  <c r="T551"/>
  <c r="R551"/>
  <c r="P551"/>
  <c r="N551"/>
  <c r="AG551" s="1"/>
  <c r="AH550"/>
  <c r="AF550"/>
  <c r="AD550"/>
  <c r="AB550"/>
  <c r="Z550"/>
  <c r="X550"/>
  <c r="V550"/>
  <c r="T550"/>
  <c r="R550"/>
  <c r="P550"/>
  <c r="N550"/>
  <c r="AH549"/>
  <c r="AF549"/>
  <c r="AD549"/>
  <c r="AB549"/>
  <c r="Z549"/>
  <c r="X549"/>
  <c r="V549"/>
  <c r="T549"/>
  <c r="R549"/>
  <c r="P549"/>
  <c r="N549"/>
  <c r="AG549" s="1"/>
  <c r="AH548"/>
  <c r="AF548"/>
  <c r="AD548"/>
  <c r="AB548"/>
  <c r="Z548"/>
  <c r="X548"/>
  <c r="V548"/>
  <c r="T548"/>
  <c r="R548"/>
  <c r="P548"/>
  <c r="N548"/>
  <c r="AH547"/>
  <c r="AF547"/>
  <c r="AD547"/>
  <c r="AB547"/>
  <c r="Z547"/>
  <c r="X547"/>
  <c r="V547"/>
  <c r="T547"/>
  <c r="R547"/>
  <c r="P547"/>
  <c r="N547"/>
  <c r="AH546"/>
  <c r="AF546"/>
  <c r="AD546"/>
  <c r="AB546"/>
  <c r="Z546"/>
  <c r="X546"/>
  <c r="V546"/>
  <c r="T546"/>
  <c r="R546"/>
  <c r="P546"/>
  <c r="N546"/>
  <c r="AH545"/>
  <c r="AF545"/>
  <c r="AD545"/>
  <c r="AB545"/>
  <c r="Z545"/>
  <c r="X545"/>
  <c r="V545"/>
  <c r="T545"/>
  <c r="R545"/>
  <c r="P545"/>
  <c r="N545"/>
  <c r="AH544"/>
  <c r="AF544"/>
  <c r="AD544"/>
  <c r="AB544"/>
  <c r="Z544"/>
  <c r="X544"/>
  <c r="V544"/>
  <c r="T544"/>
  <c r="R544"/>
  <c r="P544"/>
  <c r="N544"/>
  <c r="AH543"/>
  <c r="AF543"/>
  <c r="AD543"/>
  <c r="AB543"/>
  <c r="Z543"/>
  <c r="X543"/>
  <c r="V543"/>
  <c r="T543"/>
  <c r="R543"/>
  <c r="P543"/>
  <c r="N543"/>
  <c r="AG543" s="1"/>
  <c r="AH542"/>
  <c r="AF542"/>
  <c r="AD542"/>
  <c r="AB542"/>
  <c r="Z542"/>
  <c r="X542"/>
  <c r="V542"/>
  <c r="T542"/>
  <c r="R542"/>
  <c r="P542"/>
  <c r="N542"/>
  <c r="AH541"/>
  <c r="AF541"/>
  <c r="AD541"/>
  <c r="AB541"/>
  <c r="Z541"/>
  <c r="X541"/>
  <c r="V541"/>
  <c r="T541"/>
  <c r="R541"/>
  <c r="P541"/>
  <c r="N541"/>
  <c r="AG541" s="1"/>
  <c r="AH540"/>
  <c r="AF540"/>
  <c r="AD540"/>
  <c r="AB540"/>
  <c r="Z540"/>
  <c r="X540"/>
  <c r="V540"/>
  <c r="T540"/>
  <c r="R540"/>
  <c r="P540"/>
  <c r="N540"/>
  <c r="AH539"/>
  <c r="AF539"/>
  <c r="AD539"/>
  <c r="AB539"/>
  <c r="Z539"/>
  <c r="X539"/>
  <c r="V539"/>
  <c r="T539"/>
  <c r="R539"/>
  <c r="P539"/>
  <c r="N539"/>
  <c r="AG539" s="1"/>
  <c r="AH538"/>
  <c r="AF538"/>
  <c r="AD538"/>
  <c r="AB538"/>
  <c r="Z538"/>
  <c r="X538"/>
  <c r="V538"/>
  <c r="T538"/>
  <c r="R538"/>
  <c r="P538"/>
  <c r="N538"/>
  <c r="AH537"/>
  <c r="AF537"/>
  <c r="AD537"/>
  <c r="AB537"/>
  <c r="Z537"/>
  <c r="X537"/>
  <c r="V537"/>
  <c r="T537"/>
  <c r="R537"/>
  <c r="P537"/>
  <c r="N537"/>
  <c r="AG537" s="1"/>
  <c r="AH536"/>
  <c r="AF536"/>
  <c r="AD536"/>
  <c r="AB536"/>
  <c r="Z536"/>
  <c r="X536"/>
  <c r="V536"/>
  <c r="T536"/>
  <c r="R536"/>
  <c r="P536"/>
  <c r="N536"/>
  <c r="AH535"/>
  <c r="AF535"/>
  <c r="AD535"/>
  <c r="AB535"/>
  <c r="Z535"/>
  <c r="X535"/>
  <c r="V535"/>
  <c r="T535"/>
  <c r="R535"/>
  <c r="P535"/>
  <c r="N535"/>
  <c r="AH534"/>
  <c r="AF534"/>
  <c r="AD534"/>
  <c r="AB534"/>
  <c r="Z534"/>
  <c r="X534"/>
  <c r="V534"/>
  <c r="T534"/>
  <c r="R534"/>
  <c r="P534"/>
  <c r="N534"/>
  <c r="AH533"/>
  <c r="AF533"/>
  <c r="AD533"/>
  <c r="AB533"/>
  <c r="Z533"/>
  <c r="X533"/>
  <c r="V533"/>
  <c r="T533"/>
  <c r="R533"/>
  <c r="P533"/>
  <c r="N533"/>
  <c r="AH532"/>
  <c r="AF532"/>
  <c r="AD532"/>
  <c r="AB532"/>
  <c r="Z532"/>
  <c r="X532"/>
  <c r="V532"/>
  <c r="T532"/>
  <c r="R532"/>
  <c r="P532"/>
  <c r="N532"/>
  <c r="AH531"/>
  <c r="AF531"/>
  <c r="AD531"/>
  <c r="AB531"/>
  <c r="Z531"/>
  <c r="X531"/>
  <c r="V531"/>
  <c r="T531"/>
  <c r="R531"/>
  <c r="P531"/>
  <c r="N531"/>
  <c r="AH530"/>
  <c r="AF530"/>
  <c r="AD530"/>
  <c r="AB530"/>
  <c r="Z530"/>
  <c r="X530"/>
  <c r="V530"/>
  <c r="T530"/>
  <c r="R530"/>
  <c r="P530"/>
  <c r="N530"/>
  <c r="AH529"/>
  <c r="AF529"/>
  <c r="AD529"/>
  <c r="AB529"/>
  <c r="Z529"/>
  <c r="X529"/>
  <c r="V529"/>
  <c r="T529"/>
  <c r="R529"/>
  <c r="P529"/>
  <c r="N529"/>
  <c r="AG529" s="1"/>
  <c r="AH528"/>
  <c r="AF528"/>
  <c r="AD528"/>
  <c r="AB528"/>
  <c r="Z528"/>
  <c r="X528"/>
  <c r="V528"/>
  <c r="T528"/>
  <c r="R528"/>
  <c r="P528"/>
  <c r="N528"/>
  <c r="AH527"/>
  <c r="AF527"/>
  <c r="AD527"/>
  <c r="AB527"/>
  <c r="Z527"/>
  <c r="X527"/>
  <c r="V527"/>
  <c r="T527"/>
  <c r="R527"/>
  <c r="P527"/>
  <c r="N527"/>
  <c r="AH526"/>
  <c r="AF526"/>
  <c r="AD526"/>
  <c r="AB526"/>
  <c r="Z526"/>
  <c r="X526"/>
  <c r="V526"/>
  <c r="T526"/>
  <c r="R526"/>
  <c r="P526"/>
  <c r="N526"/>
  <c r="AH525"/>
  <c r="AF525"/>
  <c r="AD525"/>
  <c r="AB525"/>
  <c r="Z525"/>
  <c r="X525"/>
  <c r="V525"/>
  <c r="T525"/>
  <c r="R525"/>
  <c r="P525"/>
  <c r="N525"/>
  <c r="AH524"/>
  <c r="AF524"/>
  <c r="AD524"/>
  <c r="AB524"/>
  <c r="Z524"/>
  <c r="X524"/>
  <c r="V524"/>
  <c r="T524"/>
  <c r="R524"/>
  <c r="P524"/>
  <c r="N524"/>
  <c r="AH523"/>
  <c r="AF523"/>
  <c r="AD523"/>
  <c r="AB523"/>
  <c r="Z523"/>
  <c r="X523"/>
  <c r="V523"/>
  <c r="T523"/>
  <c r="R523"/>
  <c r="P523"/>
  <c r="N523"/>
  <c r="AH522"/>
  <c r="AF522"/>
  <c r="AD522"/>
  <c r="AB522"/>
  <c r="Z522"/>
  <c r="X522"/>
  <c r="V522"/>
  <c r="T522"/>
  <c r="R522"/>
  <c r="P522"/>
  <c r="N522"/>
  <c r="AH521"/>
  <c r="AF521"/>
  <c r="AD521"/>
  <c r="AB521"/>
  <c r="Z521"/>
  <c r="X521"/>
  <c r="V521"/>
  <c r="T521"/>
  <c r="R521"/>
  <c r="P521"/>
  <c r="N521"/>
  <c r="AG521" s="1"/>
  <c r="AH520"/>
  <c r="AF520"/>
  <c r="AD520"/>
  <c r="AB520"/>
  <c r="Z520"/>
  <c r="X520"/>
  <c r="V520"/>
  <c r="T520"/>
  <c r="R520"/>
  <c r="P520"/>
  <c r="N520"/>
  <c r="AH519"/>
  <c r="AF519"/>
  <c r="AD519"/>
  <c r="AB519"/>
  <c r="Z519"/>
  <c r="X519"/>
  <c r="V519"/>
  <c r="T519"/>
  <c r="R519"/>
  <c r="P519"/>
  <c r="N519"/>
  <c r="AH518"/>
  <c r="AF518"/>
  <c r="AD518"/>
  <c r="AB518"/>
  <c r="Z518"/>
  <c r="X518"/>
  <c r="V518"/>
  <c r="T518"/>
  <c r="R518"/>
  <c r="P518"/>
  <c r="N518"/>
  <c r="AH517"/>
  <c r="AF517"/>
  <c r="AD517"/>
  <c r="AB517"/>
  <c r="Z517"/>
  <c r="X517"/>
  <c r="V517"/>
  <c r="T517"/>
  <c r="R517"/>
  <c r="P517"/>
  <c r="N517"/>
  <c r="AH516"/>
  <c r="AF516"/>
  <c r="AD516"/>
  <c r="AB516"/>
  <c r="Z516"/>
  <c r="X516"/>
  <c r="V516"/>
  <c r="T516"/>
  <c r="R516"/>
  <c r="P516"/>
  <c r="N516"/>
  <c r="AH515"/>
  <c r="AF515"/>
  <c r="AD515"/>
  <c r="AB515"/>
  <c r="Z515"/>
  <c r="X515"/>
  <c r="V515"/>
  <c r="T515"/>
  <c r="R515"/>
  <c r="P515"/>
  <c r="N515"/>
  <c r="AG515" s="1"/>
  <c r="AH514"/>
  <c r="AF514"/>
  <c r="AD514"/>
  <c r="AB514"/>
  <c r="Z514"/>
  <c r="X514"/>
  <c r="V514"/>
  <c r="T514"/>
  <c r="R514"/>
  <c r="P514"/>
  <c r="N514"/>
  <c r="AH513"/>
  <c r="AF513"/>
  <c r="AD513"/>
  <c r="AB513"/>
  <c r="Z513"/>
  <c r="X513"/>
  <c r="V513"/>
  <c r="T513"/>
  <c r="R513"/>
  <c r="P513"/>
  <c r="N513"/>
  <c r="AH512"/>
  <c r="AF512"/>
  <c r="AD512"/>
  <c r="AB512"/>
  <c r="Z512"/>
  <c r="X512"/>
  <c r="V512"/>
  <c r="T512"/>
  <c r="R512"/>
  <c r="P512"/>
  <c r="N512"/>
  <c r="AH511"/>
  <c r="AF511"/>
  <c r="AD511"/>
  <c r="AB511"/>
  <c r="Z511"/>
  <c r="X511"/>
  <c r="V511"/>
  <c r="T511"/>
  <c r="R511"/>
  <c r="P511"/>
  <c r="N511"/>
  <c r="AH510"/>
  <c r="AF510"/>
  <c r="AD510"/>
  <c r="AB510"/>
  <c r="Z510"/>
  <c r="X510"/>
  <c r="V510"/>
  <c r="T510"/>
  <c r="R510"/>
  <c r="P510"/>
  <c r="N510"/>
  <c r="AH509"/>
  <c r="AF509"/>
  <c r="AD509"/>
  <c r="AB509"/>
  <c r="Z509"/>
  <c r="X509"/>
  <c r="V509"/>
  <c r="T509"/>
  <c r="R509"/>
  <c r="P509"/>
  <c r="N509"/>
  <c r="AG509" s="1"/>
  <c r="AH508"/>
  <c r="AF508"/>
  <c r="AD508"/>
  <c r="AB508"/>
  <c r="Z508"/>
  <c r="X508"/>
  <c r="V508"/>
  <c r="T508"/>
  <c r="R508"/>
  <c r="P508"/>
  <c r="N508"/>
  <c r="AH507"/>
  <c r="AF507"/>
  <c r="AD507"/>
  <c r="AB507"/>
  <c r="Z507"/>
  <c r="X507"/>
  <c r="V507"/>
  <c r="T507"/>
  <c r="R507"/>
  <c r="P507"/>
  <c r="N507"/>
  <c r="AG507" s="1"/>
  <c r="AH506"/>
  <c r="AF506"/>
  <c r="AD506"/>
  <c r="AB506"/>
  <c r="Z506"/>
  <c r="X506"/>
  <c r="V506"/>
  <c r="T506"/>
  <c r="R506"/>
  <c r="P506"/>
  <c r="N506"/>
  <c r="AH505"/>
  <c r="AF505"/>
  <c r="AD505"/>
  <c r="AB505"/>
  <c r="Z505"/>
  <c r="X505"/>
  <c r="V505"/>
  <c r="T505"/>
  <c r="R505"/>
  <c r="P505"/>
  <c r="N505"/>
  <c r="AH504"/>
  <c r="AF504"/>
  <c r="AD504"/>
  <c r="AB504"/>
  <c r="Z504"/>
  <c r="X504"/>
  <c r="V504"/>
  <c r="T504"/>
  <c r="R504"/>
  <c r="P504"/>
  <c r="N504"/>
  <c r="AH503"/>
  <c r="AF503"/>
  <c r="AD503"/>
  <c r="AB503"/>
  <c r="Z503"/>
  <c r="X503"/>
  <c r="V503"/>
  <c r="T503"/>
  <c r="R503"/>
  <c r="P503"/>
  <c r="N503"/>
  <c r="AH502"/>
  <c r="AF502"/>
  <c r="AD502"/>
  <c r="AB502"/>
  <c r="Z502"/>
  <c r="X502"/>
  <c r="V502"/>
  <c r="T502"/>
  <c r="R502"/>
  <c r="P502"/>
  <c r="N502"/>
  <c r="AH501"/>
  <c r="AF501"/>
  <c r="AD501"/>
  <c r="AB501"/>
  <c r="Z501"/>
  <c r="X501"/>
  <c r="V501"/>
  <c r="T501"/>
  <c r="R501"/>
  <c r="P501"/>
  <c r="N501"/>
  <c r="AH500"/>
  <c r="AF500"/>
  <c r="AD500"/>
  <c r="AB500"/>
  <c r="Z500"/>
  <c r="X500"/>
  <c r="V500"/>
  <c r="T500"/>
  <c r="R500"/>
  <c r="P500"/>
  <c r="N500"/>
  <c r="AH499"/>
  <c r="AF499"/>
  <c r="AD499"/>
  <c r="AB499"/>
  <c r="Z499"/>
  <c r="X499"/>
  <c r="V499"/>
  <c r="T499"/>
  <c r="R499"/>
  <c r="P499"/>
  <c r="N499"/>
  <c r="AH498"/>
  <c r="AF498"/>
  <c r="AD498"/>
  <c r="AB498"/>
  <c r="Z498"/>
  <c r="X498"/>
  <c r="V498"/>
  <c r="T498"/>
  <c r="R498"/>
  <c r="P498"/>
  <c r="N498"/>
  <c r="AH497"/>
  <c r="AF497"/>
  <c r="AD497"/>
  <c r="AB497"/>
  <c r="Z497"/>
  <c r="X497"/>
  <c r="V497"/>
  <c r="T497"/>
  <c r="R497"/>
  <c r="P497"/>
  <c r="N497"/>
  <c r="AG497" s="1"/>
  <c r="AH496"/>
  <c r="AF496"/>
  <c r="AD496"/>
  <c r="AB496"/>
  <c r="Z496"/>
  <c r="X496"/>
  <c r="V496"/>
  <c r="T496"/>
  <c r="R496"/>
  <c r="P496"/>
  <c r="N496"/>
  <c r="AH495"/>
  <c r="AF495"/>
  <c r="AD495"/>
  <c r="AB495"/>
  <c r="Z495"/>
  <c r="X495"/>
  <c r="V495"/>
  <c r="T495"/>
  <c r="R495"/>
  <c r="P495"/>
  <c r="N495"/>
  <c r="AH494"/>
  <c r="AF494"/>
  <c r="AD494"/>
  <c r="AB494"/>
  <c r="Z494"/>
  <c r="X494"/>
  <c r="V494"/>
  <c r="T494"/>
  <c r="R494"/>
  <c r="P494"/>
  <c r="N494"/>
  <c r="AH493"/>
  <c r="AF493"/>
  <c r="AD493"/>
  <c r="AB493"/>
  <c r="Z493"/>
  <c r="X493"/>
  <c r="V493"/>
  <c r="T493"/>
  <c r="R493"/>
  <c r="P493"/>
  <c r="N493"/>
  <c r="AG493" s="1"/>
  <c r="AH492"/>
  <c r="AF492"/>
  <c r="AD492"/>
  <c r="AB492"/>
  <c r="Z492"/>
  <c r="X492"/>
  <c r="V492"/>
  <c r="T492"/>
  <c r="R492"/>
  <c r="P492"/>
  <c r="N492"/>
  <c r="AH491"/>
  <c r="AF491"/>
  <c r="AD491"/>
  <c r="AB491"/>
  <c r="Z491"/>
  <c r="X491"/>
  <c r="V491"/>
  <c r="T491"/>
  <c r="R491"/>
  <c r="P491"/>
  <c r="N491"/>
  <c r="AG491" s="1"/>
  <c r="AH490"/>
  <c r="AF490"/>
  <c r="AD490"/>
  <c r="AB490"/>
  <c r="Z490"/>
  <c r="X490"/>
  <c r="V490"/>
  <c r="T490"/>
  <c r="R490"/>
  <c r="P490"/>
  <c r="N490"/>
  <c r="AH489"/>
  <c r="AF489"/>
  <c r="AD489"/>
  <c r="AB489"/>
  <c r="Z489"/>
  <c r="X489"/>
  <c r="V489"/>
  <c r="T489"/>
  <c r="R489"/>
  <c r="P489"/>
  <c r="N489"/>
  <c r="AG489" s="1"/>
  <c r="AH488"/>
  <c r="AF488"/>
  <c r="AD488"/>
  <c r="AB488"/>
  <c r="Z488"/>
  <c r="X488"/>
  <c r="V488"/>
  <c r="T488"/>
  <c r="R488"/>
  <c r="P488"/>
  <c r="N488"/>
  <c r="AH487"/>
  <c r="AF487"/>
  <c r="AD487"/>
  <c r="AB487"/>
  <c r="Z487"/>
  <c r="X487"/>
  <c r="V487"/>
  <c r="T487"/>
  <c r="R487"/>
  <c r="P487"/>
  <c r="N487"/>
  <c r="AH486"/>
  <c r="AF486"/>
  <c r="AD486"/>
  <c r="AB486"/>
  <c r="Z486"/>
  <c r="X486"/>
  <c r="V486"/>
  <c r="T486"/>
  <c r="R486"/>
  <c r="P486"/>
  <c r="N486"/>
  <c r="AH485"/>
  <c r="AF485"/>
  <c r="AD485"/>
  <c r="AB485"/>
  <c r="Z485"/>
  <c r="X485"/>
  <c r="V485"/>
  <c r="T485"/>
  <c r="R485"/>
  <c r="P485"/>
  <c r="N485"/>
  <c r="AH484"/>
  <c r="AF484"/>
  <c r="AD484"/>
  <c r="AB484"/>
  <c r="Z484"/>
  <c r="X484"/>
  <c r="V484"/>
  <c r="T484"/>
  <c r="R484"/>
  <c r="P484"/>
  <c r="N484"/>
  <c r="AH483"/>
  <c r="AF483"/>
  <c r="AD483"/>
  <c r="AB483"/>
  <c r="Z483"/>
  <c r="X483"/>
  <c r="V483"/>
  <c r="T483"/>
  <c r="R483"/>
  <c r="P483"/>
  <c r="N483"/>
  <c r="AG483" s="1"/>
  <c r="AH482"/>
  <c r="AF482"/>
  <c r="AD482"/>
  <c r="AB482"/>
  <c r="Z482"/>
  <c r="X482"/>
  <c r="V482"/>
  <c r="T482"/>
  <c r="R482"/>
  <c r="P482"/>
  <c r="N482"/>
  <c r="AH481"/>
  <c r="AF481"/>
  <c r="AD481"/>
  <c r="AB481"/>
  <c r="Z481"/>
  <c r="X481"/>
  <c r="V481"/>
  <c r="T481"/>
  <c r="R481"/>
  <c r="P481"/>
  <c r="N481"/>
  <c r="AH480"/>
  <c r="AF480"/>
  <c r="AD480"/>
  <c r="AB480"/>
  <c r="Z480"/>
  <c r="X480"/>
  <c r="V480"/>
  <c r="T480"/>
  <c r="R480"/>
  <c r="P480"/>
  <c r="N480"/>
  <c r="AH479"/>
  <c r="AF479"/>
  <c r="AD479"/>
  <c r="AB479"/>
  <c r="Z479"/>
  <c r="X479"/>
  <c r="V479"/>
  <c r="T479"/>
  <c r="R479"/>
  <c r="P479"/>
  <c r="N479"/>
  <c r="AG479" s="1"/>
  <c r="AH478"/>
  <c r="AF478"/>
  <c r="AD478"/>
  <c r="AB478"/>
  <c r="Z478"/>
  <c r="X478"/>
  <c r="V478"/>
  <c r="T478"/>
  <c r="R478"/>
  <c r="P478"/>
  <c r="N478"/>
  <c r="AH477"/>
  <c r="AF477"/>
  <c r="AD477"/>
  <c r="AB477"/>
  <c r="Z477"/>
  <c r="X477"/>
  <c r="V477"/>
  <c r="T477"/>
  <c r="R477"/>
  <c r="P477"/>
  <c r="N477"/>
  <c r="AH476"/>
  <c r="AF476"/>
  <c r="AD476"/>
  <c r="AB476"/>
  <c r="Z476"/>
  <c r="X476"/>
  <c r="V476"/>
  <c r="T476"/>
  <c r="R476"/>
  <c r="P476"/>
  <c r="N476"/>
  <c r="AH475"/>
  <c r="AF475"/>
  <c r="AD475"/>
  <c r="AB475"/>
  <c r="Z475"/>
  <c r="X475"/>
  <c r="V475"/>
  <c r="T475"/>
  <c r="R475"/>
  <c r="P475"/>
  <c r="N475"/>
  <c r="AH474"/>
  <c r="AF474"/>
  <c r="AD474"/>
  <c r="AB474"/>
  <c r="Z474"/>
  <c r="X474"/>
  <c r="V474"/>
  <c r="T474"/>
  <c r="R474"/>
  <c r="P474"/>
  <c r="N474"/>
  <c r="AH473"/>
  <c r="AF473"/>
  <c r="AD473"/>
  <c r="AB473"/>
  <c r="Z473"/>
  <c r="X473"/>
  <c r="V473"/>
  <c r="T473"/>
  <c r="R473"/>
  <c r="P473"/>
  <c r="N473"/>
  <c r="AG473" s="1"/>
  <c r="AH472"/>
  <c r="AF472"/>
  <c r="AD472"/>
  <c r="AB472"/>
  <c r="Z472"/>
  <c r="X472"/>
  <c r="V472"/>
  <c r="T472"/>
  <c r="R472"/>
  <c r="P472"/>
  <c r="N472"/>
  <c r="AH471"/>
  <c r="AF471"/>
  <c r="AD471"/>
  <c r="AB471"/>
  <c r="Z471"/>
  <c r="X471"/>
  <c r="V471"/>
  <c r="T471"/>
  <c r="R471"/>
  <c r="P471"/>
  <c r="N471"/>
  <c r="AH470"/>
  <c r="AF470"/>
  <c r="AD470"/>
  <c r="AB470"/>
  <c r="Z470"/>
  <c r="X470"/>
  <c r="V470"/>
  <c r="T470"/>
  <c r="R470"/>
  <c r="P470"/>
  <c r="N470"/>
  <c r="AH469"/>
  <c r="AF469"/>
  <c r="AD469"/>
  <c r="AB469"/>
  <c r="Z469"/>
  <c r="X469"/>
  <c r="V469"/>
  <c r="T469"/>
  <c r="R469"/>
  <c r="P469"/>
  <c r="N469"/>
  <c r="AH468"/>
  <c r="AF468"/>
  <c r="AD468"/>
  <c r="AB468"/>
  <c r="Z468"/>
  <c r="X468"/>
  <c r="V468"/>
  <c r="T468"/>
  <c r="R468"/>
  <c r="P468"/>
  <c r="N468"/>
  <c r="AH467"/>
  <c r="AF467"/>
  <c r="AD467"/>
  <c r="AB467"/>
  <c r="Z467"/>
  <c r="X467"/>
  <c r="V467"/>
  <c r="T467"/>
  <c r="R467"/>
  <c r="P467"/>
  <c r="N467"/>
  <c r="AH466"/>
  <c r="AF466"/>
  <c r="AD466"/>
  <c r="AB466"/>
  <c r="Z466"/>
  <c r="X466"/>
  <c r="V466"/>
  <c r="T466"/>
  <c r="R466"/>
  <c r="P466"/>
  <c r="N466"/>
  <c r="AH465"/>
  <c r="AF465"/>
  <c r="AD465"/>
  <c r="AB465"/>
  <c r="Z465"/>
  <c r="X465"/>
  <c r="V465"/>
  <c r="T465"/>
  <c r="R465"/>
  <c r="P465"/>
  <c r="N465"/>
  <c r="AH464"/>
  <c r="AF464"/>
  <c r="AD464"/>
  <c r="AB464"/>
  <c r="Z464"/>
  <c r="X464"/>
  <c r="V464"/>
  <c r="T464"/>
  <c r="R464"/>
  <c r="P464"/>
  <c r="N464"/>
  <c r="AH463"/>
  <c r="AF463"/>
  <c r="AD463"/>
  <c r="AB463"/>
  <c r="Z463"/>
  <c r="X463"/>
  <c r="V463"/>
  <c r="T463"/>
  <c r="R463"/>
  <c r="P463"/>
  <c r="N463"/>
  <c r="AH462"/>
  <c r="AF462"/>
  <c r="AD462"/>
  <c r="AB462"/>
  <c r="Z462"/>
  <c r="X462"/>
  <c r="V462"/>
  <c r="T462"/>
  <c r="R462"/>
  <c r="P462"/>
  <c r="N462"/>
  <c r="AH461"/>
  <c r="AF461"/>
  <c r="AD461"/>
  <c r="AB461"/>
  <c r="Z461"/>
  <c r="X461"/>
  <c r="V461"/>
  <c r="T461"/>
  <c r="R461"/>
  <c r="P461"/>
  <c r="N461"/>
  <c r="AG461" s="1"/>
  <c r="AH460"/>
  <c r="AF460"/>
  <c r="AD460"/>
  <c r="AB460"/>
  <c r="Z460"/>
  <c r="X460"/>
  <c r="V460"/>
  <c r="T460"/>
  <c r="R460"/>
  <c r="P460"/>
  <c r="N460"/>
  <c r="AH459"/>
  <c r="AF459"/>
  <c r="AD459"/>
  <c r="AB459"/>
  <c r="Z459"/>
  <c r="X459"/>
  <c r="V459"/>
  <c r="T459"/>
  <c r="R459"/>
  <c r="P459"/>
  <c r="N459"/>
  <c r="AH458"/>
  <c r="AF458"/>
  <c r="AD458"/>
  <c r="AB458"/>
  <c r="Z458"/>
  <c r="X458"/>
  <c r="V458"/>
  <c r="T458"/>
  <c r="R458"/>
  <c r="P458"/>
  <c r="N458"/>
  <c r="AH457"/>
  <c r="AF457"/>
  <c r="AD457"/>
  <c r="AB457"/>
  <c r="Z457"/>
  <c r="X457"/>
  <c r="V457"/>
  <c r="T457"/>
  <c r="R457"/>
  <c r="P457"/>
  <c r="N457"/>
  <c r="AG457" s="1"/>
  <c r="AH456"/>
  <c r="AF456"/>
  <c r="AD456"/>
  <c r="AB456"/>
  <c r="Z456"/>
  <c r="X456"/>
  <c r="V456"/>
  <c r="T456"/>
  <c r="R456"/>
  <c r="P456"/>
  <c r="N456"/>
  <c r="AH455"/>
  <c r="AF455"/>
  <c r="AD455"/>
  <c r="AB455"/>
  <c r="Z455"/>
  <c r="X455"/>
  <c r="V455"/>
  <c r="T455"/>
  <c r="R455"/>
  <c r="P455"/>
  <c r="N455"/>
  <c r="AG455" s="1"/>
  <c r="AH454"/>
  <c r="AF454"/>
  <c r="AD454"/>
  <c r="AB454"/>
  <c r="Z454"/>
  <c r="X454"/>
  <c r="V454"/>
  <c r="T454"/>
  <c r="R454"/>
  <c r="P454"/>
  <c r="N454"/>
  <c r="AH453"/>
  <c r="AF453"/>
  <c r="AD453"/>
  <c r="AB453"/>
  <c r="Z453"/>
  <c r="X453"/>
  <c r="V453"/>
  <c r="T453"/>
  <c r="R453"/>
  <c r="P453"/>
  <c r="N453"/>
  <c r="AG453" s="1"/>
  <c r="AH452"/>
  <c r="AF452"/>
  <c r="AD452"/>
  <c r="AB452"/>
  <c r="Z452"/>
  <c r="X452"/>
  <c r="V452"/>
  <c r="T452"/>
  <c r="R452"/>
  <c r="P452"/>
  <c r="N452"/>
  <c r="AH451"/>
  <c r="AF451"/>
  <c r="AD451"/>
  <c r="AB451"/>
  <c r="Z451"/>
  <c r="X451"/>
  <c r="V451"/>
  <c r="T451"/>
  <c r="R451"/>
  <c r="P451"/>
  <c r="N451"/>
  <c r="AG451" s="1"/>
  <c r="AH450"/>
  <c r="AF450"/>
  <c r="AD450"/>
  <c r="AB450"/>
  <c r="Z450"/>
  <c r="X450"/>
  <c r="V450"/>
  <c r="T450"/>
  <c r="R450"/>
  <c r="P450"/>
  <c r="N450"/>
  <c r="AH449"/>
  <c r="AF449"/>
  <c r="AD449"/>
  <c r="AB449"/>
  <c r="Z449"/>
  <c r="X449"/>
  <c r="V449"/>
  <c r="T449"/>
  <c r="R449"/>
  <c r="P449"/>
  <c r="N449"/>
  <c r="AH448"/>
  <c r="AF448"/>
  <c r="AD448"/>
  <c r="AB448"/>
  <c r="Z448"/>
  <c r="X448"/>
  <c r="V448"/>
  <c r="T448"/>
  <c r="R448"/>
  <c r="P448"/>
  <c r="N448"/>
  <c r="AH447"/>
  <c r="AF447"/>
  <c r="AD447"/>
  <c r="AB447"/>
  <c r="Z447"/>
  <c r="X447"/>
  <c r="V447"/>
  <c r="T447"/>
  <c r="R447"/>
  <c r="P447"/>
  <c r="N447"/>
  <c r="AH446"/>
  <c r="AF446"/>
  <c r="AD446"/>
  <c r="AB446"/>
  <c r="Z446"/>
  <c r="X446"/>
  <c r="V446"/>
  <c r="T446"/>
  <c r="R446"/>
  <c r="P446"/>
  <c r="N446"/>
  <c r="AH445"/>
  <c r="AF445"/>
  <c r="AD445"/>
  <c r="AB445"/>
  <c r="Z445"/>
  <c r="X445"/>
  <c r="V445"/>
  <c r="T445"/>
  <c r="R445"/>
  <c r="P445"/>
  <c r="N445"/>
  <c r="AG445" s="1"/>
  <c r="AH444"/>
  <c r="AF444"/>
  <c r="AD444"/>
  <c r="AB444"/>
  <c r="Z444"/>
  <c r="X444"/>
  <c r="V444"/>
  <c r="T444"/>
  <c r="R444"/>
  <c r="P444"/>
  <c r="N444"/>
  <c r="AH443"/>
  <c r="AF443"/>
  <c r="AD443"/>
  <c r="AB443"/>
  <c r="Z443"/>
  <c r="X443"/>
  <c r="V443"/>
  <c r="T443"/>
  <c r="R443"/>
  <c r="P443"/>
  <c r="N443"/>
  <c r="AG443" s="1"/>
  <c r="AH442"/>
  <c r="AF442"/>
  <c r="AD442"/>
  <c r="AB442"/>
  <c r="Z442"/>
  <c r="X442"/>
  <c r="V442"/>
  <c r="T442"/>
  <c r="R442"/>
  <c r="P442"/>
  <c r="N442"/>
  <c r="AH441"/>
  <c r="AF441"/>
  <c r="AD441"/>
  <c r="AB441"/>
  <c r="Z441"/>
  <c r="X441"/>
  <c r="V441"/>
  <c r="T441"/>
  <c r="R441"/>
  <c r="P441"/>
  <c r="N441"/>
  <c r="AG441" s="1"/>
  <c r="AH440"/>
  <c r="AF440"/>
  <c r="AD440"/>
  <c r="AB440"/>
  <c r="Z440"/>
  <c r="X440"/>
  <c r="V440"/>
  <c r="T440"/>
  <c r="R440"/>
  <c r="P440"/>
  <c r="N440"/>
  <c r="AH439"/>
  <c r="AF439"/>
  <c r="AD439"/>
  <c r="AB439"/>
  <c r="Z439"/>
  <c r="X439"/>
  <c r="V439"/>
  <c r="T439"/>
  <c r="R439"/>
  <c r="P439"/>
  <c r="N439"/>
  <c r="AH438"/>
  <c r="AF438"/>
  <c r="AD438"/>
  <c r="AB438"/>
  <c r="Z438"/>
  <c r="X438"/>
  <c r="V438"/>
  <c r="T438"/>
  <c r="R438"/>
  <c r="P438"/>
  <c r="N438"/>
  <c r="AH437"/>
  <c r="AF437"/>
  <c r="AD437"/>
  <c r="AB437"/>
  <c r="Z437"/>
  <c r="X437"/>
  <c r="V437"/>
  <c r="T437"/>
  <c r="R437"/>
  <c r="P437"/>
  <c r="N437"/>
  <c r="AH436"/>
  <c r="AF436"/>
  <c r="AD436"/>
  <c r="AB436"/>
  <c r="Z436"/>
  <c r="X436"/>
  <c r="V436"/>
  <c r="T436"/>
  <c r="R436"/>
  <c r="P436"/>
  <c r="N436"/>
  <c r="AH435"/>
  <c r="AF435"/>
  <c r="AD435"/>
  <c r="AB435"/>
  <c r="Z435"/>
  <c r="X435"/>
  <c r="V435"/>
  <c r="T435"/>
  <c r="R435"/>
  <c r="P435"/>
  <c r="N435"/>
  <c r="AG435" s="1"/>
  <c r="AH434"/>
  <c r="AF434"/>
  <c r="AD434"/>
  <c r="AB434"/>
  <c r="Z434"/>
  <c r="X434"/>
  <c r="V434"/>
  <c r="T434"/>
  <c r="R434"/>
  <c r="P434"/>
  <c r="N434"/>
  <c r="AH433"/>
  <c r="AF433"/>
  <c r="AD433"/>
  <c r="AB433"/>
  <c r="Z433"/>
  <c r="X433"/>
  <c r="V433"/>
  <c r="T433"/>
  <c r="R433"/>
  <c r="P433"/>
  <c r="N433"/>
  <c r="AG433" s="1"/>
  <c r="AH432"/>
  <c r="AF432"/>
  <c r="AD432"/>
  <c r="AB432"/>
  <c r="Z432"/>
  <c r="X432"/>
  <c r="V432"/>
  <c r="T432"/>
  <c r="R432"/>
  <c r="P432"/>
  <c r="N432"/>
  <c r="AH431"/>
  <c r="AF431"/>
  <c r="AD431"/>
  <c r="AB431"/>
  <c r="Z431"/>
  <c r="X431"/>
  <c r="V431"/>
  <c r="T431"/>
  <c r="R431"/>
  <c r="P431"/>
  <c r="N431"/>
  <c r="AH430"/>
  <c r="AF430"/>
  <c r="AD430"/>
  <c r="AB430"/>
  <c r="Z430"/>
  <c r="X430"/>
  <c r="V430"/>
  <c r="T430"/>
  <c r="R430"/>
  <c r="P430"/>
  <c r="N430"/>
  <c r="AH429"/>
  <c r="AF429"/>
  <c r="AD429"/>
  <c r="AB429"/>
  <c r="Z429"/>
  <c r="X429"/>
  <c r="V429"/>
  <c r="T429"/>
  <c r="R429"/>
  <c r="P429"/>
  <c r="N429"/>
  <c r="AH428"/>
  <c r="AF428"/>
  <c r="AD428"/>
  <c r="AB428"/>
  <c r="Z428"/>
  <c r="X428"/>
  <c r="V428"/>
  <c r="T428"/>
  <c r="R428"/>
  <c r="P428"/>
  <c r="N428"/>
  <c r="AH427"/>
  <c r="AF427"/>
  <c r="AD427"/>
  <c r="AB427"/>
  <c r="Z427"/>
  <c r="X427"/>
  <c r="V427"/>
  <c r="T427"/>
  <c r="R427"/>
  <c r="P427"/>
  <c r="N427"/>
  <c r="AH426"/>
  <c r="AF426"/>
  <c r="AD426"/>
  <c r="AB426"/>
  <c r="Z426"/>
  <c r="X426"/>
  <c r="V426"/>
  <c r="T426"/>
  <c r="R426"/>
  <c r="P426"/>
  <c r="N426"/>
  <c r="AH425"/>
  <c r="AF425"/>
  <c r="AD425"/>
  <c r="AB425"/>
  <c r="Z425"/>
  <c r="X425"/>
  <c r="V425"/>
  <c r="T425"/>
  <c r="R425"/>
  <c r="P425"/>
  <c r="N425"/>
  <c r="AH424"/>
  <c r="AF424"/>
  <c r="AD424"/>
  <c r="AB424"/>
  <c r="Z424"/>
  <c r="X424"/>
  <c r="V424"/>
  <c r="T424"/>
  <c r="R424"/>
  <c r="P424"/>
  <c r="N424"/>
  <c r="AH423"/>
  <c r="AF423"/>
  <c r="AD423"/>
  <c r="AB423"/>
  <c r="Z423"/>
  <c r="X423"/>
  <c r="V423"/>
  <c r="T423"/>
  <c r="R423"/>
  <c r="P423"/>
  <c r="N423"/>
  <c r="AH422"/>
  <c r="AF422"/>
  <c r="AD422"/>
  <c r="AB422"/>
  <c r="Z422"/>
  <c r="X422"/>
  <c r="V422"/>
  <c r="T422"/>
  <c r="R422"/>
  <c r="P422"/>
  <c r="N422"/>
  <c r="AH421"/>
  <c r="AF421"/>
  <c r="AD421"/>
  <c r="AB421"/>
  <c r="Z421"/>
  <c r="X421"/>
  <c r="V421"/>
  <c r="T421"/>
  <c r="R421"/>
  <c r="P421"/>
  <c r="N421"/>
  <c r="AH420"/>
  <c r="AF420"/>
  <c r="AD420"/>
  <c r="AB420"/>
  <c r="Z420"/>
  <c r="X420"/>
  <c r="V420"/>
  <c r="T420"/>
  <c r="R420"/>
  <c r="P420"/>
  <c r="N420"/>
  <c r="AH419"/>
  <c r="AF419"/>
  <c r="AD419"/>
  <c r="AB419"/>
  <c r="Z419"/>
  <c r="X419"/>
  <c r="V419"/>
  <c r="T419"/>
  <c r="R419"/>
  <c r="P419"/>
  <c r="N419"/>
  <c r="AH418"/>
  <c r="AF418"/>
  <c r="AD418"/>
  <c r="AB418"/>
  <c r="Z418"/>
  <c r="X418"/>
  <c r="V418"/>
  <c r="T418"/>
  <c r="R418"/>
  <c r="P418"/>
  <c r="N418"/>
  <c r="AH417"/>
  <c r="AF417"/>
  <c r="AD417"/>
  <c r="AB417"/>
  <c r="Z417"/>
  <c r="X417"/>
  <c r="V417"/>
  <c r="T417"/>
  <c r="R417"/>
  <c r="P417"/>
  <c r="N417"/>
  <c r="AH416"/>
  <c r="AF416"/>
  <c r="AD416"/>
  <c r="AB416"/>
  <c r="Z416"/>
  <c r="X416"/>
  <c r="V416"/>
  <c r="T416"/>
  <c r="R416"/>
  <c r="P416"/>
  <c r="N416"/>
  <c r="AH415"/>
  <c r="AF415"/>
  <c r="AD415"/>
  <c r="AB415"/>
  <c r="Z415"/>
  <c r="X415"/>
  <c r="V415"/>
  <c r="T415"/>
  <c r="R415"/>
  <c r="P415"/>
  <c r="N415"/>
  <c r="AG415" s="1"/>
  <c r="AH414"/>
  <c r="AF414"/>
  <c r="AD414"/>
  <c r="AB414"/>
  <c r="Z414"/>
  <c r="X414"/>
  <c r="V414"/>
  <c r="T414"/>
  <c r="R414"/>
  <c r="P414"/>
  <c r="N414"/>
  <c r="AH413"/>
  <c r="AF413"/>
  <c r="AD413"/>
  <c r="AB413"/>
  <c r="Z413"/>
  <c r="X413"/>
  <c r="V413"/>
  <c r="T413"/>
  <c r="R413"/>
  <c r="P413"/>
  <c r="N413"/>
  <c r="AH412"/>
  <c r="AF412"/>
  <c r="AD412"/>
  <c r="AB412"/>
  <c r="Z412"/>
  <c r="X412"/>
  <c r="V412"/>
  <c r="T412"/>
  <c r="R412"/>
  <c r="P412"/>
  <c r="N412"/>
  <c r="AH411"/>
  <c r="AF411"/>
  <c r="AD411"/>
  <c r="AB411"/>
  <c r="Z411"/>
  <c r="X411"/>
  <c r="V411"/>
  <c r="T411"/>
  <c r="R411"/>
  <c r="P411"/>
  <c r="N411"/>
  <c r="AH410"/>
  <c r="AF410"/>
  <c r="AD410"/>
  <c r="AB410"/>
  <c r="Z410"/>
  <c r="X410"/>
  <c r="V410"/>
  <c r="T410"/>
  <c r="R410"/>
  <c r="P410"/>
  <c r="N410"/>
  <c r="AH409"/>
  <c r="AF409"/>
  <c r="AD409"/>
  <c r="AB409"/>
  <c r="Z409"/>
  <c r="X409"/>
  <c r="V409"/>
  <c r="T409"/>
  <c r="R409"/>
  <c r="P409"/>
  <c r="N409"/>
  <c r="AG409" s="1"/>
  <c r="AH408"/>
  <c r="AF408"/>
  <c r="AD408"/>
  <c r="AB408"/>
  <c r="Z408"/>
  <c r="X408"/>
  <c r="V408"/>
  <c r="T408"/>
  <c r="R408"/>
  <c r="P408"/>
  <c r="N408"/>
  <c r="AH407"/>
  <c r="AF407"/>
  <c r="AD407"/>
  <c r="AB407"/>
  <c r="Z407"/>
  <c r="X407"/>
  <c r="V407"/>
  <c r="T407"/>
  <c r="R407"/>
  <c r="P407"/>
  <c r="N407"/>
  <c r="AH406"/>
  <c r="AF406"/>
  <c r="AD406"/>
  <c r="AB406"/>
  <c r="Z406"/>
  <c r="X406"/>
  <c r="V406"/>
  <c r="T406"/>
  <c r="R406"/>
  <c r="P406"/>
  <c r="N406"/>
  <c r="AH405"/>
  <c r="AF405"/>
  <c r="AD405"/>
  <c r="AB405"/>
  <c r="Z405"/>
  <c r="X405"/>
  <c r="V405"/>
  <c r="T405"/>
  <c r="R405"/>
  <c r="P405"/>
  <c r="N405"/>
  <c r="AH404"/>
  <c r="AF404"/>
  <c r="AD404"/>
  <c r="AB404"/>
  <c r="Z404"/>
  <c r="X404"/>
  <c r="V404"/>
  <c r="T404"/>
  <c r="R404"/>
  <c r="P404"/>
  <c r="N404"/>
  <c r="AH403"/>
  <c r="AF403"/>
  <c r="AD403"/>
  <c r="AB403"/>
  <c r="Z403"/>
  <c r="X403"/>
  <c r="V403"/>
  <c r="T403"/>
  <c r="R403"/>
  <c r="P403"/>
  <c r="N403"/>
  <c r="AH402"/>
  <c r="AF402"/>
  <c r="AD402"/>
  <c r="AB402"/>
  <c r="Z402"/>
  <c r="X402"/>
  <c r="V402"/>
  <c r="T402"/>
  <c r="R402"/>
  <c r="P402"/>
  <c r="N402"/>
  <c r="AH401"/>
  <c r="AF401"/>
  <c r="AD401"/>
  <c r="AB401"/>
  <c r="Z401"/>
  <c r="X401"/>
  <c r="V401"/>
  <c r="T401"/>
  <c r="R401"/>
  <c r="P401"/>
  <c r="N401"/>
  <c r="AH400"/>
  <c r="AF400"/>
  <c r="AD400"/>
  <c r="AB400"/>
  <c r="Z400"/>
  <c r="X400"/>
  <c r="V400"/>
  <c r="T400"/>
  <c r="R400"/>
  <c r="P400"/>
  <c r="N400"/>
  <c r="AH399"/>
  <c r="AF399"/>
  <c r="AD399"/>
  <c r="AB399"/>
  <c r="Z399"/>
  <c r="X399"/>
  <c r="V399"/>
  <c r="T399"/>
  <c r="R399"/>
  <c r="P399"/>
  <c r="N399"/>
  <c r="AH398"/>
  <c r="AF398"/>
  <c r="AD398"/>
  <c r="AB398"/>
  <c r="Z398"/>
  <c r="X398"/>
  <c r="V398"/>
  <c r="T398"/>
  <c r="R398"/>
  <c r="P398"/>
  <c r="N398"/>
  <c r="AH397"/>
  <c r="AF397"/>
  <c r="AD397"/>
  <c r="AB397"/>
  <c r="Z397"/>
  <c r="X397"/>
  <c r="V397"/>
  <c r="T397"/>
  <c r="R397"/>
  <c r="P397"/>
  <c r="N397"/>
  <c r="AH396"/>
  <c r="AF396"/>
  <c r="AD396"/>
  <c r="AB396"/>
  <c r="Z396"/>
  <c r="X396"/>
  <c r="V396"/>
  <c r="T396"/>
  <c r="R396"/>
  <c r="P396"/>
  <c r="N396"/>
  <c r="AH395"/>
  <c r="AF395"/>
  <c r="AD395"/>
  <c r="AB395"/>
  <c r="Z395"/>
  <c r="X395"/>
  <c r="V395"/>
  <c r="T395"/>
  <c r="R395"/>
  <c r="P395"/>
  <c r="N395"/>
  <c r="AG395" s="1"/>
  <c r="AH394"/>
  <c r="AF394"/>
  <c r="AD394"/>
  <c r="AB394"/>
  <c r="Z394"/>
  <c r="X394"/>
  <c r="V394"/>
  <c r="T394"/>
  <c r="R394"/>
  <c r="P394"/>
  <c r="N394"/>
  <c r="AH393"/>
  <c r="AF393"/>
  <c r="AD393"/>
  <c r="AB393"/>
  <c r="Z393"/>
  <c r="X393"/>
  <c r="V393"/>
  <c r="T393"/>
  <c r="R393"/>
  <c r="P393"/>
  <c r="N393"/>
  <c r="AG393" s="1"/>
  <c r="AH392"/>
  <c r="AF392"/>
  <c r="AD392"/>
  <c r="AB392"/>
  <c r="Z392"/>
  <c r="X392"/>
  <c r="V392"/>
  <c r="T392"/>
  <c r="R392"/>
  <c r="P392"/>
  <c r="N392"/>
  <c r="AH391"/>
  <c r="AF391"/>
  <c r="AD391"/>
  <c r="AB391"/>
  <c r="Z391"/>
  <c r="X391"/>
  <c r="V391"/>
  <c r="T391"/>
  <c r="R391"/>
  <c r="P391"/>
  <c r="N391"/>
  <c r="AH390"/>
  <c r="AF390"/>
  <c r="AD390"/>
  <c r="AB390"/>
  <c r="Z390"/>
  <c r="X390"/>
  <c r="V390"/>
  <c r="T390"/>
  <c r="R390"/>
  <c r="P390"/>
  <c r="N390"/>
  <c r="AH389"/>
  <c r="AF389"/>
  <c r="AD389"/>
  <c r="AB389"/>
  <c r="Z389"/>
  <c r="X389"/>
  <c r="V389"/>
  <c r="T389"/>
  <c r="R389"/>
  <c r="P389"/>
  <c r="N389"/>
  <c r="AH388"/>
  <c r="AF388"/>
  <c r="AD388"/>
  <c r="AB388"/>
  <c r="Z388"/>
  <c r="X388"/>
  <c r="V388"/>
  <c r="T388"/>
  <c r="R388"/>
  <c r="P388"/>
  <c r="N388"/>
  <c r="AH387"/>
  <c r="AF387"/>
  <c r="AD387"/>
  <c r="AB387"/>
  <c r="Z387"/>
  <c r="X387"/>
  <c r="V387"/>
  <c r="T387"/>
  <c r="R387"/>
  <c r="P387"/>
  <c r="N387"/>
  <c r="AH386"/>
  <c r="AF386"/>
  <c r="AD386"/>
  <c r="AB386"/>
  <c r="Z386"/>
  <c r="X386"/>
  <c r="V386"/>
  <c r="T386"/>
  <c r="R386"/>
  <c r="P386"/>
  <c r="N386"/>
  <c r="AH385"/>
  <c r="AF385"/>
  <c r="AD385"/>
  <c r="AB385"/>
  <c r="Z385"/>
  <c r="X385"/>
  <c r="V385"/>
  <c r="T385"/>
  <c r="R385"/>
  <c r="P385"/>
  <c r="N385"/>
  <c r="AH384"/>
  <c r="AF384"/>
  <c r="AD384"/>
  <c r="AB384"/>
  <c r="Z384"/>
  <c r="X384"/>
  <c r="V384"/>
  <c r="T384"/>
  <c r="R384"/>
  <c r="P384"/>
  <c r="N384"/>
  <c r="AH383"/>
  <c r="AF383"/>
  <c r="AD383"/>
  <c r="AB383"/>
  <c r="Z383"/>
  <c r="X383"/>
  <c r="V383"/>
  <c r="T383"/>
  <c r="R383"/>
  <c r="P383"/>
  <c r="N383"/>
  <c r="AH382"/>
  <c r="AF382"/>
  <c r="AD382"/>
  <c r="AB382"/>
  <c r="Z382"/>
  <c r="X382"/>
  <c r="V382"/>
  <c r="T382"/>
  <c r="R382"/>
  <c r="P382"/>
  <c r="N382"/>
  <c r="AH381"/>
  <c r="AF381"/>
  <c r="AD381"/>
  <c r="AB381"/>
  <c r="Z381"/>
  <c r="X381"/>
  <c r="V381"/>
  <c r="T381"/>
  <c r="R381"/>
  <c r="P381"/>
  <c r="N381"/>
  <c r="AH380"/>
  <c r="AF380"/>
  <c r="AD380"/>
  <c r="AB380"/>
  <c r="Z380"/>
  <c r="X380"/>
  <c r="V380"/>
  <c r="T380"/>
  <c r="R380"/>
  <c r="P380"/>
  <c r="N380"/>
  <c r="AH379"/>
  <c r="AF379"/>
  <c r="AD379"/>
  <c r="AB379"/>
  <c r="Z379"/>
  <c r="X379"/>
  <c r="V379"/>
  <c r="T379"/>
  <c r="R379"/>
  <c r="P379"/>
  <c r="N379"/>
  <c r="AH378"/>
  <c r="AF378"/>
  <c r="AD378"/>
  <c r="AB378"/>
  <c r="Z378"/>
  <c r="X378"/>
  <c r="V378"/>
  <c r="T378"/>
  <c r="R378"/>
  <c r="P378"/>
  <c r="N378"/>
  <c r="AH377"/>
  <c r="AF377"/>
  <c r="AD377"/>
  <c r="AB377"/>
  <c r="Z377"/>
  <c r="X377"/>
  <c r="V377"/>
  <c r="T377"/>
  <c r="R377"/>
  <c r="P377"/>
  <c r="N377"/>
  <c r="AH376"/>
  <c r="AF376"/>
  <c r="AD376"/>
  <c r="AB376"/>
  <c r="Z376"/>
  <c r="X376"/>
  <c r="V376"/>
  <c r="T376"/>
  <c r="R376"/>
  <c r="P376"/>
  <c r="N376"/>
  <c r="AH375"/>
  <c r="AF375"/>
  <c r="AD375"/>
  <c r="AB375"/>
  <c r="Z375"/>
  <c r="X375"/>
  <c r="V375"/>
  <c r="T375"/>
  <c r="R375"/>
  <c r="P375"/>
  <c r="N375"/>
  <c r="AH374"/>
  <c r="AF374"/>
  <c r="AD374"/>
  <c r="AB374"/>
  <c r="Z374"/>
  <c r="X374"/>
  <c r="V374"/>
  <c r="T374"/>
  <c r="R374"/>
  <c r="P374"/>
  <c r="N374"/>
  <c r="AH373"/>
  <c r="AF373"/>
  <c r="AD373"/>
  <c r="AB373"/>
  <c r="Z373"/>
  <c r="X373"/>
  <c r="V373"/>
  <c r="T373"/>
  <c r="R373"/>
  <c r="P373"/>
  <c r="N373"/>
  <c r="AH372"/>
  <c r="AF372"/>
  <c r="AD372"/>
  <c r="AB372"/>
  <c r="Z372"/>
  <c r="X372"/>
  <c r="V372"/>
  <c r="T372"/>
  <c r="R372"/>
  <c r="P372"/>
  <c r="N372"/>
  <c r="AH371"/>
  <c r="AF371"/>
  <c r="AD371"/>
  <c r="AB371"/>
  <c r="Z371"/>
  <c r="X371"/>
  <c r="V371"/>
  <c r="T371"/>
  <c r="R371"/>
  <c r="P371"/>
  <c r="N371"/>
  <c r="AH370"/>
  <c r="AF370"/>
  <c r="AD370"/>
  <c r="AB370"/>
  <c r="Z370"/>
  <c r="X370"/>
  <c r="V370"/>
  <c r="T370"/>
  <c r="R370"/>
  <c r="P370"/>
  <c r="N370"/>
  <c r="AH369"/>
  <c r="AF369"/>
  <c r="AD369"/>
  <c r="AB369"/>
  <c r="Z369"/>
  <c r="X369"/>
  <c r="V369"/>
  <c r="T369"/>
  <c r="R369"/>
  <c r="P369"/>
  <c r="N369"/>
  <c r="AH368"/>
  <c r="AF368"/>
  <c r="AD368"/>
  <c r="AB368"/>
  <c r="Z368"/>
  <c r="X368"/>
  <c r="V368"/>
  <c r="T368"/>
  <c r="R368"/>
  <c r="P368"/>
  <c r="N368"/>
  <c r="AH367"/>
  <c r="AF367"/>
  <c r="AD367"/>
  <c r="AB367"/>
  <c r="Z367"/>
  <c r="X367"/>
  <c r="V367"/>
  <c r="T367"/>
  <c r="R367"/>
  <c r="P367"/>
  <c r="N367"/>
  <c r="AH366"/>
  <c r="AF366"/>
  <c r="AD366"/>
  <c r="AB366"/>
  <c r="Z366"/>
  <c r="X366"/>
  <c r="V366"/>
  <c r="T366"/>
  <c r="R366"/>
  <c r="P366"/>
  <c r="N366"/>
  <c r="AH365"/>
  <c r="AF365"/>
  <c r="AD365"/>
  <c r="AB365"/>
  <c r="Z365"/>
  <c r="X365"/>
  <c r="V365"/>
  <c r="T365"/>
  <c r="R365"/>
  <c r="P365"/>
  <c r="N365"/>
  <c r="AH364"/>
  <c r="AF364"/>
  <c r="AD364"/>
  <c r="AB364"/>
  <c r="Z364"/>
  <c r="X364"/>
  <c r="V364"/>
  <c r="T364"/>
  <c r="R364"/>
  <c r="P364"/>
  <c r="N364"/>
  <c r="AH363"/>
  <c r="AF363"/>
  <c r="AD363"/>
  <c r="AB363"/>
  <c r="Z363"/>
  <c r="X363"/>
  <c r="V363"/>
  <c r="T363"/>
  <c r="R363"/>
  <c r="P363"/>
  <c r="N363"/>
  <c r="AG363" s="1"/>
  <c r="AH362"/>
  <c r="AF362"/>
  <c r="AD362"/>
  <c r="AB362"/>
  <c r="Z362"/>
  <c r="X362"/>
  <c r="V362"/>
  <c r="T362"/>
  <c r="R362"/>
  <c r="P362"/>
  <c r="N362"/>
  <c r="AH361"/>
  <c r="AF361"/>
  <c r="AD361"/>
  <c r="AB361"/>
  <c r="Z361"/>
  <c r="X361"/>
  <c r="V361"/>
  <c r="T361"/>
  <c r="R361"/>
  <c r="P361"/>
  <c r="N361"/>
  <c r="AH360"/>
  <c r="AF360"/>
  <c r="AD360"/>
  <c r="AB360"/>
  <c r="Z360"/>
  <c r="X360"/>
  <c r="V360"/>
  <c r="T360"/>
  <c r="R360"/>
  <c r="P360"/>
  <c r="N360"/>
  <c r="AH359"/>
  <c r="AF359"/>
  <c r="AD359"/>
  <c r="AB359"/>
  <c r="Z359"/>
  <c r="X359"/>
  <c r="V359"/>
  <c r="T359"/>
  <c r="R359"/>
  <c r="P359"/>
  <c r="N359"/>
  <c r="AG359" s="1"/>
  <c r="AH358"/>
  <c r="AF358"/>
  <c r="AD358"/>
  <c r="AB358"/>
  <c r="Z358"/>
  <c r="X358"/>
  <c r="V358"/>
  <c r="T358"/>
  <c r="R358"/>
  <c r="P358"/>
  <c r="N358"/>
  <c r="AH357"/>
  <c r="AF357"/>
  <c r="AD357"/>
  <c r="AB357"/>
  <c r="Z357"/>
  <c r="X357"/>
  <c r="V357"/>
  <c r="T357"/>
  <c r="R357"/>
  <c r="P357"/>
  <c r="N357"/>
  <c r="AG357" s="1"/>
  <c r="AH356"/>
  <c r="AF356"/>
  <c r="AD356"/>
  <c r="AB356"/>
  <c r="Z356"/>
  <c r="X356"/>
  <c r="V356"/>
  <c r="T356"/>
  <c r="R356"/>
  <c r="P356"/>
  <c r="N356"/>
  <c r="AH355"/>
  <c r="AF355"/>
  <c r="AD355"/>
  <c r="AB355"/>
  <c r="Z355"/>
  <c r="X355"/>
  <c r="V355"/>
  <c r="T355"/>
  <c r="R355"/>
  <c r="P355"/>
  <c r="N355"/>
  <c r="AG355" s="1"/>
  <c r="AH354"/>
  <c r="AF354"/>
  <c r="AD354"/>
  <c r="AB354"/>
  <c r="Z354"/>
  <c r="X354"/>
  <c r="V354"/>
  <c r="T354"/>
  <c r="R354"/>
  <c r="P354"/>
  <c r="N354"/>
  <c r="AH353"/>
  <c r="AF353"/>
  <c r="AD353"/>
  <c r="AB353"/>
  <c r="Z353"/>
  <c r="X353"/>
  <c r="V353"/>
  <c r="T353"/>
  <c r="R353"/>
  <c r="P353"/>
  <c r="N353"/>
  <c r="AH352"/>
  <c r="AF352"/>
  <c r="AD352"/>
  <c r="AB352"/>
  <c r="Z352"/>
  <c r="X352"/>
  <c r="V352"/>
  <c r="T352"/>
  <c r="R352"/>
  <c r="P352"/>
  <c r="N352"/>
  <c r="AH351"/>
  <c r="AF351"/>
  <c r="AD351"/>
  <c r="AB351"/>
  <c r="Z351"/>
  <c r="X351"/>
  <c r="V351"/>
  <c r="T351"/>
  <c r="R351"/>
  <c r="P351"/>
  <c r="N351"/>
  <c r="AH350"/>
  <c r="AF350"/>
  <c r="AD350"/>
  <c r="AB350"/>
  <c r="Z350"/>
  <c r="X350"/>
  <c r="V350"/>
  <c r="T350"/>
  <c r="R350"/>
  <c r="P350"/>
  <c r="N350"/>
  <c r="AH349"/>
  <c r="AF349"/>
  <c r="AD349"/>
  <c r="AB349"/>
  <c r="Z349"/>
  <c r="X349"/>
  <c r="V349"/>
  <c r="T349"/>
  <c r="R349"/>
  <c r="P349"/>
  <c r="N349"/>
  <c r="AH348"/>
  <c r="AF348"/>
  <c r="AD348"/>
  <c r="AB348"/>
  <c r="Z348"/>
  <c r="X348"/>
  <c r="V348"/>
  <c r="T348"/>
  <c r="R348"/>
  <c r="P348"/>
  <c r="N348"/>
  <c r="AH347"/>
  <c r="AF347"/>
  <c r="AD347"/>
  <c r="AB347"/>
  <c r="Z347"/>
  <c r="X347"/>
  <c r="V347"/>
  <c r="T347"/>
  <c r="R347"/>
  <c r="P347"/>
  <c r="N347"/>
  <c r="AG347" s="1"/>
  <c r="AH346"/>
  <c r="AF346"/>
  <c r="AD346"/>
  <c r="AB346"/>
  <c r="Z346"/>
  <c r="X346"/>
  <c r="V346"/>
  <c r="T346"/>
  <c r="R346"/>
  <c r="P346"/>
  <c r="N346"/>
  <c r="AH345"/>
  <c r="AF345"/>
  <c r="AD345"/>
  <c r="AB345"/>
  <c r="Z345"/>
  <c r="X345"/>
  <c r="V345"/>
  <c r="T345"/>
  <c r="R345"/>
  <c r="P345"/>
  <c r="N345"/>
  <c r="AG345" s="1"/>
  <c r="AH344"/>
  <c r="AF344"/>
  <c r="AD344"/>
  <c r="AB344"/>
  <c r="Z344"/>
  <c r="X344"/>
  <c r="V344"/>
  <c r="T344"/>
  <c r="R344"/>
  <c r="P344"/>
  <c r="N344"/>
  <c r="AH343"/>
  <c r="AF343"/>
  <c r="AD343"/>
  <c r="AB343"/>
  <c r="Z343"/>
  <c r="X343"/>
  <c r="V343"/>
  <c r="T343"/>
  <c r="R343"/>
  <c r="P343"/>
  <c r="N343"/>
  <c r="AG343" s="1"/>
  <c r="AH342"/>
  <c r="AF342"/>
  <c r="AD342"/>
  <c r="AB342"/>
  <c r="Z342"/>
  <c r="X342"/>
  <c r="V342"/>
  <c r="T342"/>
  <c r="R342"/>
  <c r="P342"/>
  <c r="N342"/>
  <c r="AH341"/>
  <c r="AF341"/>
  <c r="AD341"/>
  <c r="AB341"/>
  <c r="Z341"/>
  <c r="X341"/>
  <c r="V341"/>
  <c r="T341"/>
  <c r="R341"/>
  <c r="P341"/>
  <c r="N341"/>
  <c r="AG341" s="1"/>
  <c r="AH340"/>
  <c r="AF340"/>
  <c r="AD340"/>
  <c r="AB340"/>
  <c r="Z340"/>
  <c r="X340"/>
  <c r="V340"/>
  <c r="T340"/>
  <c r="R340"/>
  <c r="P340"/>
  <c r="N340"/>
  <c r="AH339"/>
  <c r="AF339"/>
  <c r="AD339"/>
  <c r="AB339"/>
  <c r="Z339"/>
  <c r="X339"/>
  <c r="V339"/>
  <c r="T339"/>
  <c r="R339"/>
  <c r="P339"/>
  <c r="N339"/>
  <c r="AG339" s="1"/>
  <c r="AH338"/>
  <c r="AF338"/>
  <c r="AD338"/>
  <c r="AB338"/>
  <c r="Z338"/>
  <c r="X338"/>
  <c r="V338"/>
  <c r="T338"/>
  <c r="R338"/>
  <c r="P338"/>
  <c r="N338"/>
  <c r="AH337"/>
  <c r="AF337"/>
  <c r="AD337"/>
  <c r="AB337"/>
  <c r="Z337"/>
  <c r="X337"/>
  <c r="V337"/>
  <c r="T337"/>
  <c r="R337"/>
  <c r="P337"/>
  <c r="N337"/>
  <c r="AG337" s="1"/>
  <c r="AH336"/>
  <c r="AF336"/>
  <c r="AD336"/>
  <c r="AB336"/>
  <c r="Z336"/>
  <c r="X336"/>
  <c r="V336"/>
  <c r="T336"/>
  <c r="R336"/>
  <c r="P336"/>
  <c r="N336"/>
  <c r="AH335"/>
  <c r="AF335"/>
  <c r="AD335"/>
  <c r="AB335"/>
  <c r="Z335"/>
  <c r="X335"/>
  <c r="V335"/>
  <c r="T335"/>
  <c r="R335"/>
  <c r="P335"/>
  <c r="N335"/>
  <c r="AG335" s="1"/>
  <c r="AH334"/>
  <c r="AF334"/>
  <c r="AD334"/>
  <c r="AB334"/>
  <c r="Z334"/>
  <c r="X334"/>
  <c r="V334"/>
  <c r="T334"/>
  <c r="R334"/>
  <c r="P334"/>
  <c r="N334"/>
  <c r="AH333"/>
  <c r="AF333"/>
  <c r="AD333"/>
  <c r="AB333"/>
  <c r="Z333"/>
  <c r="X333"/>
  <c r="V333"/>
  <c r="T333"/>
  <c r="R333"/>
  <c r="P333"/>
  <c r="N333"/>
  <c r="AG333" s="1"/>
  <c r="AH332"/>
  <c r="AF332"/>
  <c r="AD332"/>
  <c r="AB332"/>
  <c r="Z332"/>
  <c r="X332"/>
  <c r="V332"/>
  <c r="T332"/>
  <c r="R332"/>
  <c r="P332"/>
  <c r="N332"/>
  <c r="AH331"/>
  <c r="AF331"/>
  <c r="AD331"/>
  <c r="AB331"/>
  <c r="Z331"/>
  <c r="X331"/>
  <c r="V331"/>
  <c r="T331"/>
  <c r="R331"/>
  <c r="P331"/>
  <c r="N331"/>
  <c r="AG331" s="1"/>
  <c r="AH330"/>
  <c r="AF330"/>
  <c r="AD330"/>
  <c r="AB330"/>
  <c r="Z330"/>
  <c r="X330"/>
  <c r="V330"/>
  <c r="T330"/>
  <c r="R330"/>
  <c r="P330"/>
  <c r="N330"/>
  <c r="AH329"/>
  <c r="AF329"/>
  <c r="AD329"/>
  <c r="AB329"/>
  <c r="Z329"/>
  <c r="X329"/>
  <c r="V329"/>
  <c r="T329"/>
  <c r="R329"/>
  <c r="P329"/>
  <c r="N329"/>
  <c r="AG329" s="1"/>
  <c r="AH328"/>
  <c r="AF328"/>
  <c r="AD328"/>
  <c r="AB328"/>
  <c r="Z328"/>
  <c r="X328"/>
  <c r="V328"/>
  <c r="T328"/>
  <c r="R328"/>
  <c r="P328"/>
  <c r="N328"/>
  <c r="AH327"/>
  <c r="AF327"/>
  <c r="AD327"/>
  <c r="AB327"/>
  <c r="Z327"/>
  <c r="X327"/>
  <c r="V327"/>
  <c r="T327"/>
  <c r="R327"/>
  <c r="P327"/>
  <c r="N327"/>
  <c r="AH326"/>
  <c r="AF326"/>
  <c r="AD326"/>
  <c r="AB326"/>
  <c r="Z326"/>
  <c r="X326"/>
  <c r="V326"/>
  <c r="T326"/>
  <c r="R326"/>
  <c r="P326"/>
  <c r="N326"/>
  <c r="AH325"/>
  <c r="AF325"/>
  <c r="AD325"/>
  <c r="AB325"/>
  <c r="Z325"/>
  <c r="X325"/>
  <c r="V325"/>
  <c r="T325"/>
  <c r="R325"/>
  <c r="P325"/>
  <c r="N325"/>
  <c r="AH324"/>
  <c r="AF324"/>
  <c r="AD324"/>
  <c r="AB324"/>
  <c r="Z324"/>
  <c r="X324"/>
  <c r="V324"/>
  <c r="T324"/>
  <c r="R324"/>
  <c r="P324"/>
  <c r="N324"/>
  <c r="AH323"/>
  <c r="AF323"/>
  <c r="AD323"/>
  <c r="AB323"/>
  <c r="Z323"/>
  <c r="X323"/>
  <c r="V323"/>
  <c r="T323"/>
  <c r="R323"/>
  <c r="P323"/>
  <c r="N323"/>
  <c r="AH322"/>
  <c r="AF322"/>
  <c r="AD322"/>
  <c r="AB322"/>
  <c r="Z322"/>
  <c r="X322"/>
  <c r="V322"/>
  <c r="T322"/>
  <c r="R322"/>
  <c r="P322"/>
  <c r="N322"/>
  <c r="AH321"/>
  <c r="AF321"/>
  <c r="AD321"/>
  <c r="AB321"/>
  <c r="Z321"/>
  <c r="X321"/>
  <c r="V321"/>
  <c r="T321"/>
  <c r="R321"/>
  <c r="P321"/>
  <c r="N321"/>
  <c r="AH320"/>
  <c r="AF320"/>
  <c r="AD320"/>
  <c r="AB320"/>
  <c r="Z320"/>
  <c r="X320"/>
  <c r="V320"/>
  <c r="T320"/>
  <c r="R320"/>
  <c r="P320"/>
  <c r="N320"/>
  <c r="AH319"/>
  <c r="AF319"/>
  <c r="AD319"/>
  <c r="AB319"/>
  <c r="Z319"/>
  <c r="X319"/>
  <c r="V319"/>
  <c r="T319"/>
  <c r="R319"/>
  <c r="P319"/>
  <c r="N319"/>
  <c r="AG319" s="1"/>
  <c r="AH318"/>
  <c r="AF318"/>
  <c r="AD318"/>
  <c r="AB318"/>
  <c r="Z318"/>
  <c r="X318"/>
  <c r="V318"/>
  <c r="T318"/>
  <c r="R318"/>
  <c r="P318"/>
  <c r="N318"/>
  <c r="AH317"/>
  <c r="AF317"/>
  <c r="AD317"/>
  <c r="AB317"/>
  <c r="Z317"/>
  <c r="X317"/>
  <c r="V317"/>
  <c r="T317"/>
  <c r="R317"/>
  <c r="P317"/>
  <c r="N317"/>
  <c r="AH316"/>
  <c r="AF316"/>
  <c r="AD316"/>
  <c r="AB316"/>
  <c r="Z316"/>
  <c r="X316"/>
  <c r="V316"/>
  <c r="T316"/>
  <c r="R316"/>
  <c r="P316"/>
  <c r="N316"/>
  <c r="AH315"/>
  <c r="AF315"/>
  <c r="AD315"/>
  <c r="AB315"/>
  <c r="Z315"/>
  <c r="X315"/>
  <c r="V315"/>
  <c r="T315"/>
  <c r="R315"/>
  <c r="P315"/>
  <c r="N315"/>
  <c r="AH314"/>
  <c r="AF314"/>
  <c r="AD314"/>
  <c r="AB314"/>
  <c r="Z314"/>
  <c r="X314"/>
  <c r="V314"/>
  <c r="T314"/>
  <c r="R314"/>
  <c r="P314"/>
  <c r="N314"/>
  <c r="AH313"/>
  <c r="AF313"/>
  <c r="AD313"/>
  <c r="AB313"/>
  <c r="Z313"/>
  <c r="X313"/>
  <c r="V313"/>
  <c r="T313"/>
  <c r="R313"/>
  <c r="P313"/>
  <c r="N313"/>
  <c r="AG313" s="1"/>
  <c r="AH312"/>
  <c r="AF312"/>
  <c r="AD312"/>
  <c r="AB312"/>
  <c r="Z312"/>
  <c r="X312"/>
  <c r="V312"/>
  <c r="T312"/>
  <c r="R312"/>
  <c r="P312"/>
  <c r="N312"/>
  <c r="AH311"/>
  <c r="AF311"/>
  <c r="AD311"/>
  <c r="AB311"/>
  <c r="Z311"/>
  <c r="X311"/>
  <c r="V311"/>
  <c r="T311"/>
  <c r="R311"/>
  <c r="P311"/>
  <c r="N311"/>
  <c r="AH310"/>
  <c r="AF310"/>
  <c r="AD310"/>
  <c r="AB310"/>
  <c r="Z310"/>
  <c r="X310"/>
  <c r="V310"/>
  <c r="T310"/>
  <c r="R310"/>
  <c r="P310"/>
  <c r="N310"/>
  <c r="AH309"/>
  <c r="AF309"/>
  <c r="AD309"/>
  <c r="AB309"/>
  <c r="Z309"/>
  <c r="X309"/>
  <c r="V309"/>
  <c r="T309"/>
  <c r="R309"/>
  <c r="P309"/>
  <c r="N309"/>
  <c r="AH308"/>
  <c r="AF308"/>
  <c r="AD308"/>
  <c r="AB308"/>
  <c r="Z308"/>
  <c r="X308"/>
  <c r="V308"/>
  <c r="T308"/>
  <c r="R308"/>
  <c r="P308"/>
  <c r="N308"/>
  <c r="AH307"/>
  <c r="AF307"/>
  <c r="AD307"/>
  <c r="AB307"/>
  <c r="Z307"/>
  <c r="X307"/>
  <c r="V307"/>
  <c r="T307"/>
  <c r="R307"/>
  <c r="P307"/>
  <c r="N307"/>
  <c r="AG307" s="1"/>
  <c r="AH306"/>
  <c r="AF306"/>
  <c r="AD306"/>
  <c r="AB306"/>
  <c r="Z306"/>
  <c r="X306"/>
  <c r="V306"/>
  <c r="T306"/>
  <c r="R306"/>
  <c r="P306"/>
  <c r="N306"/>
  <c r="AH305"/>
  <c r="AF305"/>
  <c r="AD305"/>
  <c r="AB305"/>
  <c r="Z305"/>
  <c r="X305"/>
  <c r="V305"/>
  <c r="T305"/>
  <c r="R305"/>
  <c r="P305"/>
  <c r="N305"/>
  <c r="AH304"/>
  <c r="AF304"/>
  <c r="AD304"/>
  <c r="AB304"/>
  <c r="Z304"/>
  <c r="X304"/>
  <c r="V304"/>
  <c r="T304"/>
  <c r="R304"/>
  <c r="P304"/>
  <c r="N304"/>
  <c r="AH303"/>
  <c r="AF303"/>
  <c r="AD303"/>
  <c r="AB303"/>
  <c r="Z303"/>
  <c r="X303"/>
  <c r="V303"/>
  <c r="T303"/>
  <c r="R303"/>
  <c r="P303"/>
  <c r="N303"/>
  <c r="AH302"/>
  <c r="AF302"/>
  <c r="AD302"/>
  <c r="AB302"/>
  <c r="Z302"/>
  <c r="X302"/>
  <c r="V302"/>
  <c r="T302"/>
  <c r="R302"/>
  <c r="P302"/>
  <c r="N302"/>
  <c r="AH301"/>
  <c r="AF301"/>
  <c r="AD301"/>
  <c r="AB301"/>
  <c r="Z301"/>
  <c r="X301"/>
  <c r="V301"/>
  <c r="T301"/>
  <c r="R301"/>
  <c r="P301"/>
  <c r="N301"/>
  <c r="AH300"/>
  <c r="AF300"/>
  <c r="AD300"/>
  <c r="AB300"/>
  <c r="Z300"/>
  <c r="X300"/>
  <c r="V300"/>
  <c r="T300"/>
  <c r="R300"/>
  <c r="P300"/>
  <c r="N300"/>
  <c r="AH299"/>
  <c r="AF299"/>
  <c r="AD299"/>
  <c r="AB299"/>
  <c r="Z299"/>
  <c r="X299"/>
  <c r="V299"/>
  <c r="T299"/>
  <c r="R299"/>
  <c r="P299"/>
  <c r="N299"/>
  <c r="AG299" s="1"/>
  <c r="AH298"/>
  <c r="AF298"/>
  <c r="AD298"/>
  <c r="AB298"/>
  <c r="Z298"/>
  <c r="X298"/>
  <c r="V298"/>
  <c r="T298"/>
  <c r="R298"/>
  <c r="P298"/>
  <c r="N298"/>
  <c r="AH297"/>
  <c r="AF297"/>
  <c r="AD297"/>
  <c r="AB297"/>
  <c r="Z297"/>
  <c r="X297"/>
  <c r="V297"/>
  <c r="T297"/>
  <c r="R297"/>
  <c r="P297"/>
  <c r="N297"/>
  <c r="AH296"/>
  <c r="AF296"/>
  <c r="AD296"/>
  <c r="AB296"/>
  <c r="Z296"/>
  <c r="X296"/>
  <c r="V296"/>
  <c r="T296"/>
  <c r="R296"/>
  <c r="P296"/>
  <c r="N296"/>
  <c r="AH295"/>
  <c r="AF295"/>
  <c r="AD295"/>
  <c r="AB295"/>
  <c r="Z295"/>
  <c r="X295"/>
  <c r="V295"/>
  <c r="T295"/>
  <c r="R295"/>
  <c r="P295"/>
  <c r="N295"/>
  <c r="AH294"/>
  <c r="AF294"/>
  <c r="AD294"/>
  <c r="AB294"/>
  <c r="Z294"/>
  <c r="X294"/>
  <c r="V294"/>
  <c r="T294"/>
  <c r="R294"/>
  <c r="P294"/>
  <c r="N294"/>
  <c r="AH293"/>
  <c r="AF293"/>
  <c r="AD293"/>
  <c r="AB293"/>
  <c r="Z293"/>
  <c r="X293"/>
  <c r="V293"/>
  <c r="T293"/>
  <c r="R293"/>
  <c r="P293"/>
  <c r="N293"/>
  <c r="AH292"/>
  <c r="AF292"/>
  <c r="AD292"/>
  <c r="AB292"/>
  <c r="Z292"/>
  <c r="X292"/>
  <c r="V292"/>
  <c r="T292"/>
  <c r="R292"/>
  <c r="P292"/>
  <c r="N292"/>
  <c r="AH291"/>
  <c r="AF291"/>
  <c r="AD291"/>
  <c r="AB291"/>
  <c r="Z291"/>
  <c r="X291"/>
  <c r="V291"/>
  <c r="T291"/>
  <c r="R291"/>
  <c r="P291"/>
  <c r="N291"/>
  <c r="AH290"/>
  <c r="AF290"/>
  <c r="AD290"/>
  <c r="AB290"/>
  <c r="Z290"/>
  <c r="X290"/>
  <c r="V290"/>
  <c r="T290"/>
  <c r="R290"/>
  <c r="P290"/>
  <c r="N290"/>
  <c r="AH289"/>
  <c r="AF289"/>
  <c r="AD289"/>
  <c r="AB289"/>
  <c r="Z289"/>
  <c r="X289"/>
  <c r="V289"/>
  <c r="T289"/>
  <c r="R289"/>
  <c r="P289"/>
  <c r="N289"/>
  <c r="AH288"/>
  <c r="AF288"/>
  <c r="AD288"/>
  <c r="AB288"/>
  <c r="Z288"/>
  <c r="X288"/>
  <c r="V288"/>
  <c r="T288"/>
  <c r="R288"/>
  <c r="P288"/>
  <c r="N288"/>
  <c r="AH287"/>
  <c r="AF287"/>
  <c r="AD287"/>
  <c r="AB287"/>
  <c r="Z287"/>
  <c r="X287"/>
  <c r="V287"/>
  <c r="T287"/>
  <c r="R287"/>
  <c r="P287"/>
  <c r="N287"/>
  <c r="AH286"/>
  <c r="AF286"/>
  <c r="AD286"/>
  <c r="AB286"/>
  <c r="Z286"/>
  <c r="X286"/>
  <c r="V286"/>
  <c r="T286"/>
  <c r="R286"/>
  <c r="P286"/>
  <c r="N286"/>
  <c r="AH285"/>
  <c r="AF285"/>
  <c r="AD285"/>
  <c r="AB285"/>
  <c r="Z285"/>
  <c r="X285"/>
  <c r="V285"/>
  <c r="T285"/>
  <c r="R285"/>
  <c r="P285"/>
  <c r="N285"/>
  <c r="AH284"/>
  <c r="AF284"/>
  <c r="AD284"/>
  <c r="AB284"/>
  <c r="Z284"/>
  <c r="X284"/>
  <c r="V284"/>
  <c r="T284"/>
  <c r="R284"/>
  <c r="P284"/>
  <c r="N284"/>
  <c r="AH283"/>
  <c r="AF283"/>
  <c r="AD283"/>
  <c r="AB283"/>
  <c r="Z283"/>
  <c r="X283"/>
  <c r="V283"/>
  <c r="T283"/>
  <c r="R283"/>
  <c r="P283"/>
  <c r="N283"/>
  <c r="AH282"/>
  <c r="AF282"/>
  <c r="AD282"/>
  <c r="AB282"/>
  <c r="Z282"/>
  <c r="X282"/>
  <c r="V282"/>
  <c r="T282"/>
  <c r="R282"/>
  <c r="P282"/>
  <c r="N282"/>
  <c r="AH281"/>
  <c r="AF281"/>
  <c r="AD281"/>
  <c r="AB281"/>
  <c r="Z281"/>
  <c r="X281"/>
  <c r="V281"/>
  <c r="T281"/>
  <c r="R281"/>
  <c r="P281"/>
  <c r="N281"/>
  <c r="AH280"/>
  <c r="AF280"/>
  <c r="AD280"/>
  <c r="AB280"/>
  <c r="Z280"/>
  <c r="X280"/>
  <c r="V280"/>
  <c r="T280"/>
  <c r="R280"/>
  <c r="P280"/>
  <c r="N280"/>
  <c r="AH279"/>
  <c r="AF279"/>
  <c r="AD279"/>
  <c r="AB279"/>
  <c r="Z279"/>
  <c r="X279"/>
  <c r="V279"/>
  <c r="T279"/>
  <c r="R279"/>
  <c r="P279"/>
  <c r="N279"/>
  <c r="AH278"/>
  <c r="AF278"/>
  <c r="AD278"/>
  <c r="AB278"/>
  <c r="Z278"/>
  <c r="X278"/>
  <c r="V278"/>
  <c r="T278"/>
  <c r="R278"/>
  <c r="P278"/>
  <c r="N278"/>
  <c r="AH277"/>
  <c r="AF277"/>
  <c r="AD277"/>
  <c r="AB277"/>
  <c r="Z277"/>
  <c r="X277"/>
  <c r="V277"/>
  <c r="T277"/>
  <c r="R277"/>
  <c r="P277"/>
  <c r="N277"/>
  <c r="AH276"/>
  <c r="AF276"/>
  <c r="AD276"/>
  <c r="AB276"/>
  <c r="Z276"/>
  <c r="X276"/>
  <c r="V276"/>
  <c r="T276"/>
  <c r="R276"/>
  <c r="P276"/>
  <c r="N276"/>
  <c r="AH275"/>
  <c r="AF275"/>
  <c r="AD275"/>
  <c r="AB275"/>
  <c r="Z275"/>
  <c r="X275"/>
  <c r="V275"/>
  <c r="T275"/>
  <c r="R275"/>
  <c r="P275"/>
  <c r="N275"/>
  <c r="AH274"/>
  <c r="AF274"/>
  <c r="AD274"/>
  <c r="AB274"/>
  <c r="Z274"/>
  <c r="X274"/>
  <c r="V274"/>
  <c r="T274"/>
  <c r="R274"/>
  <c r="P274"/>
  <c r="N274"/>
  <c r="AH273"/>
  <c r="AF273"/>
  <c r="AD273"/>
  <c r="AB273"/>
  <c r="Z273"/>
  <c r="X273"/>
  <c r="V273"/>
  <c r="T273"/>
  <c r="R273"/>
  <c r="P273"/>
  <c r="N273"/>
  <c r="AH272"/>
  <c r="AF272"/>
  <c r="AD272"/>
  <c r="AB272"/>
  <c r="Z272"/>
  <c r="X272"/>
  <c r="V272"/>
  <c r="T272"/>
  <c r="R272"/>
  <c r="P272"/>
  <c r="N272"/>
  <c r="AH271"/>
  <c r="AF271"/>
  <c r="AD271"/>
  <c r="AB271"/>
  <c r="Z271"/>
  <c r="X271"/>
  <c r="V271"/>
  <c r="T271"/>
  <c r="R271"/>
  <c r="P271"/>
  <c r="N271"/>
  <c r="AH270"/>
  <c r="AF270"/>
  <c r="AD270"/>
  <c r="AB270"/>
  <c r="Z270"/>
  <c r="X270"/>
  <c r="V270"/>
  <c r="T270"/>
  <c r="R270"/>
  <c r="P270"/>
  <c r="N270"/>
  <c r="AH269"/>
  <c r="AF269"/>
  <c r="AD269"/>
  <c r="AB269"/>
  <c r="Z269"/>
  <c r="X269"/>
  <c r="V269"/>
  <c r="T269"/>
  <c r="R269"/>
  <c r="P269"/>
  <c r="N269"/>
  <c r="AG269" s="1"/>
  <c r="AH268"/>
  <c r="AF268"/>
  <c r="AD268"/>
  <c r="AB268"/>
  <c r="Z268"/>
  <c r="X268"/>
  <c r="V268"/>
  <c r="T268"/>
  <c r="R268"/>
  <c r="P268"/>
  <c r="N268"/>
  <c r="AH267"/>
  <c r="AF267"/>
  <c r="AD267"/>
  <c r="AB267"/>
  <c r="Z267"/>
  <c r="X267"/>
  <c r="V267"/>
  <c r="T267"/>
  <c r="R267"/>
  <c r="P267"/>
  <c r="N267"/>
  <c r="AG267" s="1"/>
  <c r="AH266"/>
  <c r="AF266"/>
  <c r="AD266"/>
  <c r="AB266"/>
  <c r="Z266"/>
  <c r="X266"/>
  <c r="V266"/>
  <c r="T266"/>
  <c r="R266"/>
  <c r="P266"/>
  <c r="N266"/>
  <c r="AH265"/>
  <c r="AF265"/>
  <c r="AD265"/>
  <c r="AB265"/>
  <c r="Z265"/>
  <c r="X265"/>
  <c r="V265"/>
  <c r="T265"/>
  <c r="R265"/>
  <c r="P265"/>
  <c r="N265"/>
  <c r="AG265" s="1"/>
  <c r="AH264"/>
  <c r="AF264"/>
  <c r="AD264"/>
  <c r="AB264"/>
  <c r="Z264"/>
  <c r="X264"/>
  <c r="V264"/>
  <c r="T264"/>
  <c r="R264"/>
  <c r="P264"/>
  <c r="N264"/>
  <c r="AH263"/>
  <c r="AF263"/>
  <c r="AD263"/>
  <c r="AB263"/>
  <c r="Z263"/>
  <c r="X263"/>
  <c r="V263"/>
  <c r="T263"/>
  <c r="R263"/>
  <c r="P263"/>
  <c r="N263"/>
  <c r="AG263" s="1"/>
  <c r="AH262"/>
  <c r="AF262"/>
  <c r="AD262"/>
  <c r="AB262"/>
  <c r="Z262"/>
  <c r="X262"/>
  <c r="V262"/>
  <c r="T262"/>
  <c r="R262"/>
  <c r="P262"/>
  <c r="N262"/>
  <c r="AH261"/>
  <c r="AF261"/>
  <c r="AD261"/>
  <c r="AB261"/>
  <c r="Z261"/>
  <c r="X261"/>
  <c r="V261"/>
  <c r="T261"/>
  <c r="R261"/>
  <c r="P261"/>
  <c r="N261"/>
  <c r="AG261" s="1"/>
  <c r="AH260"/>
  <c r="AF260"/>
  <c r="AD260"/>
  <c r="AB260"/>
  <c r="Z260"/>
  <c r="X260"/>
  <c r="V260"/>
  <c r="T260"/>
  <c r="R260"/>
  <c r="P260"/>
  <c r="N260"/>
  <c r="AH259"/>
  <c r="AF259"/>
  <c r="AD259"/>
  <c r="AB259"/>
  <c r="Z259"/>
  <c r="X259"/>
  <c r="V259"/>
  <c r="T259"/>
  <c r="R259"/>
  <c r="P259"/>
  <c r="N259"/>
  <c r="AG259" s="1"/>
  <c r="AH258"/>
  <c r="AF258"/>
  <c r="AD258"/>
  <c r="AB258"/>
  <c r="Z258"/>
  <c r="X258"/>
  <c r="V258"/>
  <c r="T258"/>
  <c r="R258"/>
  <c r="P258"/>
  <c r="N258"/>
  <c r="AH257"/>
  <c r="AF257"/>
  <c r="AD257"/>
  <c r="AB257"/>
  <c r="Z257"/>
  <c r="X257"/>
  <c r="V257"/>
  <c r="T257"/>
  <c r="R257"/>
  <c r="P257"/>
  <c r="N257"/>
  <c r="AG257" s="1"/>
  <c r="AH256"/>
  <c r="AF256"/>
  <c r="AD256"/>
  <c r="AB256"/>
  <c r="Z256"/>
  <c r="X256"/>
  <c r="V256"/>
  <c r="T256"/>
  <c r="R256"/>
  <c r="P256"/>
  <c r="N256"/>
  <c r="AH255"/>
  <c r="AF255"/>
  <c r="AD255"/>
  <c r="AB255"/>
  <c r="Z255"/>
  <c r="X255"/>
  <c r="V255"/>
  <c r="T255"/>
  <c r="R255"/>
  <c r="P255"/>
  <c r="N255"/>
  <c r="AH254"/>
  <c r="AF254"/>
  <c r="AD254"/>
  <c r="AB254"/>
  <c r="Z254"/>
  <c r="X254"/>
  <c r="V254"/>
  <c r="T254"/>
  <c r="R254"/>
  <c r="P254"/>
  <c r="N254"/>
  <c r="AH253"/>
  <c r="AF253"/>
  <c r="AD253"/>
  <c r="AB253"/>
  <c r="Z253"/>
  <c r="X253"/>
  <c r="V253"/>
  <c r="T253"/>
  <c r="R253"/>
  <c r="P253"/>
  <c r="N253"/>
  <c r="AG253" s="1"/>
  <c r="AH252"/>
  <c r="AF252"/>
  <c r="AD252"/>
  <c r="AB252"/>
  <c r="Z252"/>
  <c r="X252"/>
  <c r="V252"/>
  <c r="T252"/>
  <c r="R252"/>
  <c r="P252"/>
  <c r="N252"/>
  <c r="AH251"/>
  <c r="AF251"/>
  <c r="AD251"/>
  <c r="AB251"/>
  <c r="Z251"/>
  <c r="X251"/>
  <c r="V251"/>
  <c r="T251"/>
  <c r="R251"/>
  <c r="P251"/>
  <c r="N251"/>
  <c r="AG251" s="1"/>
  <c r="AH250"/>
  <c r="AF250"/>
  <c r="AD250"/>
  <c r="AB250"/>
  <c r="Z250"/>
  <c r="X250"/>
  <c r="V250"/>
  <c r="T250"/>
  <c r="R250"/>
  <c r="P250"/>
  <c r="N250"/>
  <c r="AH249"/>
  <c r="AF249"/>
  <c r="AD249"/>
  <c r="AB249"/>
  <c r="Z249"/>
  <c r="X249"/>
  <c r="V249"/>
  <c r="T249"/>
  <c r="R249"/>
  <c r="P249"/>
  <c r="N249"/>
  <c r="AG249" s="1"/>
  <c r="AH248"/>
  <c r="AF248"/>
  <c r="AD248"/>
  <c r="AB248"/>
  <c r="Z248"/>
  <c r="X248"/>
  <c r="V248"/>
  <c r="T248"/>
  <c r="R248"/>
  <c r="P248"/>
  <c r="N248"/>
  <c r="AH247"/>
  <c r="AF247"/>
  <c r="AD247"/>
  <c r="AB247"/>
  <c r="Z247"/>
  <c r="X247"/>
  <c r="V247"/>
  <c r="T247"/>
  <c r="R247"/>
  <c r="P247"/>
  <c r="N247"/>
  <c r="AG247" s="1"/>
  <c r="AH246"/>
  <c r="AF246"/>
  <c r="AD246"/>
  <c r="AB246"/>
  <c r="Z246"/>
  <c r="X246"/>
  <c r="V246"/>
  <c r="T246"/>
  <c r="R246"/>
  <c r="P246"/>
  <c r="N246"/>
  <c r="AH245"/>
  <c r="AF245"/>
  <c r="AD245"/>
  <c r="AB245"/>
  <c r="Z245"/>
  <c r="X245"/>
  <c r="V245"/>
  <c r="T245"/>
  <c r="R245"/>
  <c r="P245"/>
  <c r="N245"/>
  <c r="AH244"/>
  <c r="AF244"/>
  <c r="AD244"/>
  <c r="AB244"/>
  <c r="Z244"/>
  <c r="X244"/>
  <c r="V244"/>
  <c r="T244"/>
  <c r="R244"/>
  <c r="P244"/>
  <c r="N244"/>
  <c r="AH243"/>
  <c r="AF243"/>
  <c r="AD243"/>
  <c r="AB243"/>
  <c r="Z243"/>
  <c r="X243"/>
  <c r="V243"/>
  <c r="T243"/>
  <c r="R243"/>
  <c r="P243"/>
  <c r="N243"/>
  <c r="AH242"/>
  <c r="AF242"/>
  <c r="AD242"/>
  <c r="AB242"/>
  <c r="Z242"/>
  <c r="X242"/>
  <c r="V242"/>
  <c r="T242"/>
  <c r="R242"/>
  <c r="P242"/>
  <c r="N242"/>
  <c r="AH241"/>
  <c r="AF241"/>
  <c r="AD241"/>
  <c r="AB241"/>
  <c r="Z241"/>
  <c r="X241"/>
  <c r="V241"/>
  <c r="T241"/>
  <c r="R241"/>
  <c r="P241"/>
  <c r="N241"/>
  <c r="AG241" s="1"/>
  <c r="AH240"/>
  <c r="AF240"/>
  <c r="AD240"/>
  <c r="AB240"/>
  <c r="Z240"/>
  <c r="X240"/>
  <c r="V240"/>
  <c r="T240"/>
  <c r="R240"/>
  <c r="P240"/>
  <c r="N240"/>
  <c r="AH239"/>
  <c r="AF239"/>
  <c r="AD239"/>
  <c r="AB239"/>
  <c r="Z239"/>
  <c r="X239"/>
  <c r="V239"/>
  <c r="T239"/>
  <c r="R239"/>
  <c r="P239"/>
  <c r="N239"/>
  <c r="AG239" s="1"/>
  <c r="AH238"/>
  <c r="AF238"/>
  <c r="AD238"/>
  <c r="AB238"/>
  <c r="Z238"/>
  <c r="X238"/>
  <c r="V238"/>
  <c r="T238"/>
  <c r="R238"/>
  <c r="P238"/>
  <c r="N238"/>
  <c r="AH237"/>
  <c r="AF237"/>
  <c r="AD237"/>
  <c r="AB237"/>
  <c r="Z237"/>
  <c r="X237"/>
  <c r="V237"/>
  <c r="T237"/>
  <c r="R237"/>
  <c r="P237"/>
  <c r="N237"/>
  <c r="AH236"/>
  <c r="AF236"/>
  <c r="AD236"/>
  <c r="AB236"/>
  <c r="Z236"/>
  <c r="X236"/>
  <c r="V236"/>
  <c r="T236"/>
  <c r="R236"/>
  <c r="P236"/>
  <c r="N236"/>
  <c r="AH235"/>
  <c r="AF235"/>
  <c r="AD235"/>
  <c r="AB235"/>
  <c r="Z235"/>
  <c r="X235"/>
  <c r="V235"/>
  <c r="T235"/>
  <c r="R235"/>
  <c r="P235"/>
  <c r="N235"/>
  <c r="AH234"/>
  <c r="AF234"/>
  <c r="AD234"/>
  <c r="AB234"/>
  <c r="Z234"/>
  <c r="X234"/>
  <c r="V234"/>
  <c r="T234"/>
  <c r="R234"/>
  <c r="P234"/>
  <c r="N234"/>
  <c r="AH233"/>
  <c r="AF233"/>
  <c r="AD233"/>
  <c r="AB233"/>
  <c r="Z233"/>
  <c r="X233"/>
  <c r="V233"/>
  <c r="T233"/>
  <c r="R233"/>
  <c r="P233"/>
  <c r="N233"/>
  <c r="AG233" s="1"/>
  <c r="AH232"/>
  <c r="AF232"/>
  <c r="AD232"/>
  <c r="AB232"/>
  <c r="Z232"/>
  <c r="X232"/>
  <c r="V232"/>
  <c r="T232"/>
  <c r="R232"/>
  <c r="P232"/>
  <c r="N232"/>
  <c r="AH231"/>
  <c r="AF231"/>
  <c r="AD231"/>
  <c r="AB231"/>
  <c r="Z231"/>
  <c r="X231"/>
  <c r="V231"/>
  <c r="T231"/>
  <c r="R231"/>
  <c r="P231"/>
  <c r="N231"/>
  <c r="AH230"/>
  <c r="AF230"/>
  <c r="AD230"/>
  <c r="AB230"/>
  <c r="Z230"/>
  <c r="X230"/>
  <c r="V230"/>
  <c r="T230"/>
  <c r="R230"/>
  <c r="P230"/>
  <c r="N230"/>
  <c r="AH229"/>
  <c r="AF229"/>
  <c r="AD229"/>
  <c r="AB229"/>
  <c r="Z229"/>
  <c r="X229"/>
  <c r="V229"/>
  <c r="T229"/>
  <c r="R229"/>
  <c r="P229"/>
  <c r="N229"/>
  <c r="AH228"/>
  <c r="AF228"/>
  <c r="AD228"/>
  <c r="AB228"/>
  <c r="Z228"/>
  <c r="X228"/>
  <c r="V228"/>
  <c r="T228"/>
  <c r="R228"/>
  <c r="P228"/>
  <c r="N228"/>
  <c r="AH227"/>
  <c r="AF227"/>
  <c r="AD227"/>
  <c r="AB227"/>
  <c r="Z227"/>
  <c r="X227"/>
  <c r="V227"/>
  <c r="T227"/>
  <c r="R227"/>
  <c r="P227"/>
  <c r="N227"/>
  <c r="AG227" s="1"/>
  <c r="AH226"/>
  <c r="AF226"/>
  <c r="AD226"/>
  <c r="AB226"/>
  <c r="Z226"/>
  <c r="X226"/>
  <c r="V226"/>
  <c r="T226"/>
  <c r="R226"/>
  <c r="P226"/>
  <c r="N226"/>
  <c r="AH225"/>
  <c r="AF225"/>
  <c r="AD225"/>
  <c r="AB225"/>
  <c r="Z225"/>
  <c r="X225"/>
  <c r="V225"/>
  <c r="T225"/>
  <c r="R225"/>
  <c r="P225"/>
  <c r="N225"/>
  <c r="AH224"/>
  <c r="AF224"/>
  <c r="AD224"/>
  <c r="AB224"/>
  <c r="Z224"/>
  <c r="X224"/>
  <c r="V224"/>
  <c r="T224"/>
  <c r="R224"/>
  <c r="P224"/>
  <c r="N224"/>
  <c r="AH223"/>
  <c r="AF223"/>
  <c r="AD223"/>
  <c r="AB223"/>
  <c r="Z223"/>
  <c r="X223"/>
  <c r="V223"/>
  <c r="T223"/>
  <c r="R223"/>
  <c r="P223"/>
  <c r="N223"/>
  <c r="AH222"/>
  <c r="AF222"/>
  <c r="AD222"/>
  <c r="AB222"/>
  <c r="Z222"/>
  <c r="X222"/>
  <c r="V222"/>
  <c r="T222"/>
  <c r="R222"/>
  <c r="P222"/>
  <c r="N222"/>
  <c r="AH221"/>
  <c r="AF221"/>
  <c r="AD221"/>
  <c r="AB221"/>
  <c r="Z221"/>
  <c r="X221"/>
  <c r="V221"/>
  <c r="T221"/>
  <c r="R221"/>
  <c r="P221"/>
  <c r="N221"/>
  <c r="AG221" s="1"/>
  <c r="AH220"/>
  <c r="AF220"/>
  <c r="AD220"/>
  <c r="AB220"/>
  <c r="Z220"/>
  <c r="X220"/>
  <c r="V220"/>
  <c r="T220"/>
  <c r="R220"/>
  <c r="P220"/>
  <c r="N220"/>
  <c r="AH219"/>
  <c r="AF219"/>
  <c r="AD219"/>
  <c r="AB219"/>
  <c r="Z219"/>
  <c r="X219"/>
  <c r="V219"/>
  <c r="T219"/>
  <c r="R219"/>
  <c r="P219"/>
  <c r="N219"/>
  <c r="AH218"/>
  <c r="AF218"/>
  <c r="AD218"/>
  <c r="AB218"/>
  <c r="Z218"/>
  <c r="X218"/>
  <c r="V218"/>
  <c r="T218"/>
  <c r="R218"/>
  <c r="P218"/>
  <c r="N218"/>
  <c r="AH217"/>
  <c r="AF217"/>
  <c r="AD217"/>
  <c r="AB217"/>
  <c r="Z217"/>
  <c r="X217"/>
  <c r="V217"/>
  <c r="T217"/>
  <c r="R217"/>
  <c r="P217"/>
  <c r="N217"/>
  <c r="AH216"/>
  <c r="AF216"/>
  <c r="AD216"/>
  <c r="AB216"/>
  <c r="Z216"/>
  <c r="X216"/>
  <c r="V216"/>
  <c r="T216"/>
  <c r="R216"/>
  <c r="P216"/>
  <c r="N216"/>
  <c r="AH215"/>
  <c r="AF215"/>
  <c r="AD215"/>
  <c r="AB215"/>
  <c r="Z215"/>
  <c r="X215"/>
  <c r="V215"/>
  <c r="T215"/>
  <c r="R215"/>
  <c r="P215"/>
  <c r="N215"/>
  <c r="AH214"/>
  <c r="AF214"/>
  <c r="AD214"/>
  <c r="AB214"/>
  <c r="Z214"/>
  <c r="X214"/>
  <c r="V214"/>
  <c r="T214"/>
  <c r="R214"/>
  <c r="P214"/>
  <c r="N214"/>
  <c r="AH213"/>
  <c r="AF213"/>
  <c r="AD213"/>
  <c r="AB213"/>
  <c r="Z213"/>
  <c r="X213"/>
  <c r="V213"/>
  <c r="T213"/>
  <c r="R213"/>
  <c r="P213"/>
  <c r="N213"/>
  <c r="AH212"/>
  <c r="AF212"/>
  <c r="AD212"/>
  <c r="AB212"/>
  <c r="Z212"/>
  <c r="X212"/>
  <c r="V212"/>
  <c r="T212"/>
  <c r="R212"/>
  <c r="P212"/>
  <c r="N212"/>
  <c r="AH211"/>
  <c r="AF211"/>
  <c r="AD211"/>
  <c r="AB211"/>
  <c r="Z211"/>
  <c r="X211"/>
  <c r="V211"/>
  <c r="T211"/>
  <c r="R211"/>
  <c r="P211"/>
  <c r="N211"/>
  <c r="AH210"/>
  <c r="AF210"/>
  <c r="AD210"/>
  <c r="AB210"/>
  <c r="Z210"/>
  <c r="X210"/>
  <c r="V210"/>
  <c r="T210"/>
  <c r="R210"/>
  <c r="P210"/>
  <c r="N210"/>
  <c r="AH209"/>
  <c r="AF209"/>
  <c r="AD209"/>
  <c r="AB209"/>
  <c r="Z209"/>
  <c r="X209"/>
  <c r="V209"/>
  <c r="T209"/>
  <c r="R209"/>
  <c r="P209"/>
  <c r="N209"/>
  <c r="AG209" s="1"/>
  <c r="AH208"/>
  <c r="AF208"/>
  <c r="AD208"/>
  <c r="AB208"/>
  <c r="Z208"/>
  <c r="X208"/>
  <c r="V208"/>
  <c r="T208"/>
  <c r="R208"/>
  <c r="P208"/>
  <c r="N208"/>
  <c r="AH207"/>
  <c r="AF207"/>
  <c r="AD207"/>
  <c r="AB207"/>
  <c r="Z207"/>
  <c r="X207"/>
  <c r="V207"/>
  <c r="T207"/>
  <c r="R207"/>
  <c r="P207"/>
  <c r="N207"/>
  <c r="AH206"/>
  <c r="AF206"/>
  <c r="AD206"/>
  <c r="AB206"/>
  <c r="Z206"/>
  <c r="X206"/>
  <c r="V206"/>
  <c r="T206"/>
  <c r="R206"/>
  <c r="P206"/>
  <c r="N206"/>
  <c r="AH205"/>
  <c r="AF205"/>
  <c r="AD205"/>
  <c r="AB205"/>
  <c r="Z205"/>
  <c r="X205"/>
  <c r="V205"/>
  <c r="T205"/>
  <c r="R205"/>
  <c r="P205"/>
  <c r="N205"/>
  <c r="AG205" s="1"/>
  <c r="AH204"/>
  <c r="AF204"/>
  <c r="AD204"/>
  <c r="AB204"/>
  <c r="Z204"/>
  <c r="X204"/>
  <c r="V204"/>
  <c r="T204"/>
  <c r="R204"/>
  <c r="P204"/>
  <c r="N204"/>
  <c r="AH203"/>
  <c r="AF203"/>
  <c r="AD203"/>
  <c r="AB203"/>
  <c r="Z203"/>
  <c r="X203"/>
  <c r="V203"/>
  <c r="T203"/>
  <c r="R203"/>
  <c r="P203"/>
  <c r="N203"/>
  <c r="AH202"/>
  <c r="AF202"/>
  <c r="AD202"/>
  <c r="AB202"/>
  <c r="Z202"/>
  <c r="X202"/>
  <c r="V202"/>
  <c r="T202"/>
  <c r="R202"/>
  <c r="P202"/>
  <c r="N202"/>
  <c r="AH201"/>
  <c r="AF201"/>
  <c r="AD201"/>
  <c r="AB201"/>
  <c r="Z201"/>
  <c r="X201"/>
  <c r="V201"/>
  <c r="T201"/>
  <c r="R201"/>
  <c r="P201"/>
  <c r="N201"/>
  <c r="AG201" s="1"/>
  <c r="AH200"/>
  <c r="AF200"/>
  <c r="AD200"/>
  <c r="AB200"/>
  <c r="Z200"/>
  <c r="X200"/>
  <c r="V200"/>
  <c r="T200"/>
  <c r="R200"/>
  <c r="P200"/>
  <c r="N200"/>
  <c r="AH199"/>
  <c r="AF199"/>
  <c r="AD199"/>
  <c r="AB199"/>
  <c r="Z199"/>
  <c r="X199"/>
  <c r="V199"/>
  <c r="T199"/>
  <c r="R199"/>
  <c r="P199"/>
  <c r="N199"/>
  <c r="AH198"/>
  <c r="AF198"/>
  <c r="AD198"/>
  <c r="AB198"/>
  <c r="Z198"/>
  <c r="X198"/>
  <c r="V198"/>
  <c r="T198"/>
  <c r="R198"/>
  <c r="P198"/>
  <c r="N198"/>
  <c r="AH197"/>
  <c r="AF197"/>
  <c r="AD197"/>
  <c r="AB197"/>
  <c r="Z197"/>
  <c r="X197"/>
  <c r="V197"/>
  <c r="T197"/>
  <c r="R197"/>
  <c r="P197"/>
  <c r="N197"/>
  <c r="AG197" s="1"/>
  <c r="AH196"/>
  <c r="AF196"/>
  <c r="AD196"/>
  <c r="AB196"/>
  <c r="Z196"/>
  <c r="X196"/>
  <c r="V196"/>
  <c r="T196"/>
  <c r="R196"/>
  <c r="P196"/>
  <c r="N196"/>
  <c r="AH195"/>
  <c r="AF195"/>
  <c r="AD195"/>
  <c r="AB195"/>
  <c r="Z195"/>
  <c r="X195"/>
  <c r="V195"/>
  <c r="T195"/>
  <c r="R195"/>
  <c r="P195"/>
  <c r="N195"/>
  <c r="AG195" s="1"/>
  <c r="AH194"/>
  <c r="AF194"/>
  <c r="AD194"/>
  <c r="AB194"/>
  <c r="Z194"/>
  <c r="X194"/>
  <c r="V194"/>
  <c r="T194"/>
  <c r="R194"/>
  <c r="P194"/>
  <c r="N194"/>
  <c r="AH193"/>
  <c r="AF193"/>
  <c r="AD193"/>
  <c r="AB193"/>
  <c r="Z193"/>
  <c r="X193"/>
  <c r="V193"/>
  <c r="T193"/>
  <c r="R193"/>
  <c r="P193"/>
  <c r="N193"/>
  <c r="AG193" s="1"/>
  <c r="AH192"/>
  <c r="AF192"/>
  <c r="AD192"/>
  <c r="AB192"/>
  <c r="Z192"/>
  <c r="X192"/>
  <c r="V192"/>
  <c r="T192"/>
  <c r="R192"/>
  <c r="P192"/>
  <c r="N192"/>
  <c r="AH191"/>
  <c r="AF191"/>
  <c r="AD191"/>
  <c r="AB191"/>
  <c r="Z191"/>
  <c r="X191"/>
  <c r="V191"/>
  <c r="T191"/>
  <c r="R191"/>
  <c r="P191"/>
  <c r="N191"/>
  <c r="AH190"/>
  <c r="AF190"/>
  <c r="AD190"/>
  <c r="AB190"/>
  <c r="Z190"/>
  <c r="X190"/>
  <c r="V190"/>
  <c r="T190"/>
  <c r="R190"/>
  <c r="P190"/>
  <c r="N190"/>
  <c r="AH189"/>
  <c r="AF189"/>
  <c r="AD189"/>
  <c r="AB189"/>
  <c r="Z189"/>
  <c r="X189"/>
  <c r="V189"/>
  <c r="T189"/>
  <c r="R189"/>
  <c r="P189"/>
  <c r="N189"/>
  <c r="AH188"/>
  <c r="AF188"/>
  <c r="AD188"/>
  <c r="AB188"/>
  <c r="Z188"/>
  <c r="X188"/>
  <c r="V188"/>
  <c r="T188"/>
  <c r="R188"/>
  <c r="P188"/>
  <c r="N188"/>
  <c r="AH187"/>
  <c r="AF187"/>
  <c r="AD187"/>
  <c r="AB187"/>
  <c r="Z187"/>
  <c r="X187"/>
  <c r="V187"/>
  <c r="T187"/>
  <c r="R187"/>
  <c r="P187"/>
  <c r="N187"/>
  <c r="AH186"/>
  <c r="AF186"/>
  <c r="AD186"/>
  <c r="AB186"/>
  <c r="Z186"/>
  <c r="X186"/>
  <c r="V186"/>
  <c r="T186"/>
  <c r="R186"/>
  <c r="P186"/>
  <c r="N186"/>
  <c r="AH185"/>
  <c r="AF185"/>
  <c r="AD185"/>
  <c r="AB185"/>
  <c r="Z185"/>
  <c r="X185"/>
  <c r="V185"/>
  <c r="T185"/>
  <c r="R185"/>
  <c r="P185"/>
  <c r="N185"/>
  <c r="AH184"/>
  <c r="AF184"/>
  <c r="AD184"/>
  <c r="AB184"/>
  <c r="Z184"/>
  <c r="X184"/>
  <c r="V184"/>
  <c r="T184"/>
  <c r="R184"/>
  <c r="P184"/>
  <c r="N184"/>
  <c r="AH183"/>
  <c r="AF183"/>
  <c r="AD183"/>
  <c r="AB183"/>
  <c r="Z183"/>
  <c r="X183"/>
  <c r="V183"/>
  <c r="T183"/>
  <c r="R183"/>
  <c r="P183"/>
  <c r="N183"/>
  <c r="AH182"/>
  <c r="AF182"/>
  <c r="AD182"/>
  <c r="AB182"/>
  <c r="Z182"/>
  <c r="X182"/>
  <c r="V182"/>
  <c r="T182"/>
  <c r="R182"/>
  <c r="P182"/>
  <c r="N182"/>
  <c r="AH181"/>
  <c r="AF181"/>
  <c r="AD181"/>
  <c r="AB181"/>
  <c r="Z181"/>
  <c r="X181"/>
  <c r="V181"/>
  <c r="T181"/>
  <c r="R181"/>
  <c r="P181"/>
  <c r="N181"/>
  <c r="AH180"/>
  <c r="AF180"/>
  <c r="AD180"/>
  <c r="AB180"/>
  <c r="Z180"/>
  <c r="X180"/>
  <c r="V180"/>
  <c r="T180"/>
  <c r="R180"/>
  <c r="P180"/>
  <c r="N180"/>
  <c r="AH179"/>
  <c r="AF179"/>
  <c r="AD179"/>
  <c r="AB179"/>
  <c r="Z179"/>
  <c r="X179"/>
  <c r="V179"/>
  <c r="T179"/>
  <c r="R179"/>
  <c r="P179"/>
  <c r="N179"/>
  <c r="AH178"/>
  <c r="AF178"/>
  <c r="AD178"/>
  <c r="AB178"/>
  <c r="Z178"/>
  <c r="X178"/>
  <c r="V178"/>
  <c r="T178"/>
  <c r="R178"/>
  <c r="P178"/>
  <c r="N178"/>
  <c r="AH177"/>
  <c r="AF177"/>
  <c r="AD177"/>
  <c r="AB177"/>
  <c r="Z177"/>
  <c r="X177"/>
  <c r="V177"/>
  <c r="T177"/>
  <c r="R177"/>
  <c r="P177"/>
  <c r="N177"/>
  <c r="AH176"/>
  <c r="AF176"/>
  <c r="AD176"/>
  <c r="AB176"/>
  <c r="Z176"/>
  <c r="X176"/>
  <c r="V176"/>
  <c r="T176"/>
  <c r="R176"/>
  <c r="P176"/>
  <c r="N176"/>
  <c r="AH175"/>
  <c r="AF175"/>
  <c r="AD175"/>
  <c r="AB175"/>
  <c r="Z175"/>
  <c r="X175"/>
  <c r="V175"/>
  <c r="T175"/>
  <c r="R175"/>
  <c r="P175"/>
  <c r="N175"/>
  <c r="AH174"/>
  <c r="AF174"/>
  <c r="AD174"/>
  <c r="AB174"/>
  <c r="Z174"/>
  <c r="X174"/>
  <c r="V174"/>
  <c r="T174"/>
  <c r="R174"/>
  <c r="P174"/>
  <c r="N174"/>
  <c r="AH173"/>
  <c r="AF173"/>
  <c r="AD173"/>
  <c r="AB173"/>
  <c r="Z173"/>
  <c r="X173"/>
  <c r="V173"/>
  <c r="T173"/>
  <c r="R173"/>
  <c r="P173"/>
  <c r="N173"/>
  <c r="AH172"/>
  <c r="AF172"/>
  <c r="AD172"/>
  <c r="AB172"/>
  <c r="Z172"/>
  <c r="X172"/>
  <c r="V172"/>
  <c r="T172"/>
  <c r="R172"/>
  <c r="P172"/>
  <c r="N172"/>
  <c r="AH171"/>
  <c r="AF171"/>
  <c r="AD171"/>
  <c r="AB171"/>
  <c r="Z171"/>
  <c r="X171"/>
  <c r="V171"/>
  <c r="T171"/>
  <c r="R171"/>
  <c r="P171"/>
  <c r="N171"/>
  <c r="AH170"/>
  <c r="AF170"/>
  <c r="AD170"/>
  <c r="AB170"/>
  <c r="Z170"/>
  <c r="X170"/>
  <c r="V170"/>
  <c r="T170"/>
  <c r="R170"/>
  <c r="P170"/>
  <c r="N170"/>
  <c r="AH169"/>
  <c r="AF169"/>
  <c r="AD169"/>
  <c r="AB169"/>
  <c r="Z169"/>
  <c r="X169"/>
  <c r="V169"/>
  <c r="T169"/>
  <c r="R169"/>
  <c r="P169"/>
  <c r="N169"/>
  <c r="AG169" s="1"/>
  <c r="AH168"/>
  <c r="AF168"/>
  <c r="AD168"/>
  <c r="AB168"/>
  <c r="Z168"/>
  <c r="X168"/>
  <c r="V168"/>
  <c r="T168"/>
  <c r="R168"/>
  <c r="P168"/>
  <c r="N168"/>
  <c r="AH167"/>
  <c r="AF167"/>
  <c r="AD167"/>
  <c r="AB167"/>
  <c r="Z167"/>
  <c r="X167"/>
  <c r="V167"/>
  <c r="T167"/>
  <c r="R167"/>
  <c r="P167"/>
  <c r="N167"/>
  <c r="AH166"/>
  <c r="AF166"/>
  <c r="AD166"/>
  <c r="AB166"/>
  <c r="Z166"/>
  <c r="X166"/>
  <c r="V166"/>
  <c r="T166"/>
  <c r="R166"/>
  <c r="P166"/>
  <c r="N166"/>
  <c r="AH165"/>
  <c r="AF165"/>
  <c r="AD165"/>
  <c r="AB165"/>
  <c r="Z165"/>
  <c r="X165"/>
  <c r="V165"/>
  <c r="T165"/>
  <c r="R165"/>
  <c r="P165"/>
  <c r="N165"/>
  <c r="AG165" s="1"/>
  <c r="AH164"/>
  <c r="AF164"/>
  <c r="AD164"/>
  <c r="AB164"/>
  <c r="Z164"/>
  <c r="X164"/>
  <c r="V164"/>
  <c r="T164"/>
  <c r="R164"/>
  <c r="P164"/>
  <c r="N164"/>
  <c r="AH163"/>
  <c r="AF163"/>
  <c r="AD163"/>
  <c r="AB163"/>
  <c r="Z163"/>
  <c r="X163"/>
  <c r="V163"/>
  <c r="T163"/>
  <c r="R163"/>
  <c r="P163"/>
  <c r="N163"/>
  <c r="AH162"/>
  <c r="AF162"/>
  <c r="AD162"/>
  <c r="AB162"/>
  <c r="Z162"/>
  <c r="X162"/>
  <c r="V162"/>
  <c r="T162"/>
  <c r="R162"/>
  <c r="P162"/>
  <c r="N162"/>
  <c r="AH161"/>
  <c r="AF161"/>
  <c r="AD161"/>
  <c r="AB161"/>
  <c r="Z161"/>
  <c r="X161"/>
  <c r="V161"/>
  <c r="T161"/>
  <c r="R161"/>
  <c r="P161"/>
  <c r="N161"/>
  <c r="AH160"/>
  <c r="AF160"/>
  <c r="AD160"/>
  <c r="AB160"/>
  <c r="Z160"/>
  <c r="X160"/>
  <c r="V160"/>
  <c r="T160"/>
  <c r="R160"/>
  <c r="P160"/>
  <c r="N160"/>
  <c r="AH159"/>
  <c r="AF159"/>
  <c r="AD159"/>
  <c r="AB159"/>
  <c r="Z159"/>
  <c r="X159"/>
  <c r="V159"/>
  <c r="T159"/>
  <c r="R159"/>
  <c r="P159"/>
  <c r="N159"/>
  <c r="AH158"/>
  <c r="AF158"/>
  <c r="AD158"/>
  <c r="AB158"/>
  <c r="Z158"/>
  <c r="X158"/>
  <c r="V158"/>
  <c r="T158"/>
  <c r="R158"/>
  <c r="P158"/>
  <c r="N158"/>
  <c r="AH157"/>
  <c r="AF157"/>
  <c r="AD157"/>
  <c r="AB157"/>
  <c r="Z157"/>
  <c r="X157"/>
  <c r="V157"/>
  <c r="T157"/>
  <c r="R157"/>
  <c r="P157"/>
  <c r="N157"/>
  <c r="AG157" s="1"/>
  <c r="AH156"/>
  <c r="AF156"/>
  <c r="AD156"/>
  <c r="AB156"/>
  <c r="Z156"/>
  <c r="X156"/>
  <c r="V156"/>
  <c r="T156"/>
  <c r="R156"/>
  <c r="P156"/>
  <c r="N156"/>
  <c r="AH155"/>
  <c r="AF155"/>
  <c r="AD155"/>
  <c r="AB155"/>
  <c r="Z155"/>
  <c r="X155"/>
  <c r="V155"/>
  <c r="T155"/>
  <c r="R155"/>
  <c r="P155"/>
  <c r="N155"/>
  <c r="AH154"/>
  <c r="AF154"/>
  <c r="AD154"/>
  <c r="AB154"/>
  <c r="Z154"/>
  <c r="X154"/>
  <c r="V154"/>
  <c r="T154"/>
  <c r="R154"/>
  <c r="P154"/>
  <c r="N154"/>
  <c r="AH153"/>
  <c r="AF153"/>
  <c r="AD153"/>
  <c r="AB153"/>
  <c r="Z153"/>
  <c r="X153"/>
  <c r="V153"/>
  <c r="T153"/>
  <c r="R153"/>
  <c r="P153"/>
  <c r="N153"/>
  <c r="AG153" s="1"/>
  <c r="AH152"/>
  <c r="AF152"/>
  <c r="AD152"/>
  <c r="AB152"/>
  <c r="Z152"/>
  <c r="X152"/>
  <c r="V152"/>
  <c r="T152"/>
  <c r="R152"/>
  <c r="P152"/>
  <c r="N152"/>
  <c r="AH151"/>
  <c r="AF151"/>
  <c r="AD151"/>
  <c r="AB151"/>
  <c r="Z151"/>
  <c r="X151"/>
  <c r="V151"/>
  <c r="T151"/>
  <c r="R151"/>
  <c r="P151"/>
  <c r="N151"/>
  <c r="AG151" s="1"/>
  <c r="AH150"/>
  <c r="AF150"/>
  <c r="AD150"/>
  <c r="AB150"/>
  <c r="Z150"/>
  <c r="X150"/>
  <c r="V150"/>
  <c r="T150"/>
  <c r="R150"/>
  <c r="P150"/>
  <c r="N150"/>
  <c r="AH149"/>
  <c r="AF149"/>
  <c r="AD149"/>
  <c r="AB149"/>
  <c r="Z149"/>
  <c r="X149"/>
  <c r="V149"/>
  <c r="T149"/>
  <c r="R149"/>
  <c r="P149"/>
  <c r="N149"/>
  <c r="AH148"/>
  <c r="AF148"/>
  <c r="AD148"/>
  <c r="AB148"/>
  <c r="Z148"/>
  <c r="X148"/>
  <c r="V148"/>
  <c r="T148"/>
  <c r="R148"/>
  <c r="P148"/>
  <c r="N148"/>
  <c r="AH147"/>
  <c r="AF147"/>
  <c r="AD147"/>
  <c r="AB147"/>
  <c r="Z147"/>
  <c r="X147"/>
  <c r="V147"/>
  <c r="T147"/>
  <c r="R147"/>
  <c r="P147"/>
  <c r="N147"/>
  <c r="AH146"/>
  <c r="AF146"/>
  <c r="AD146"/>
  <c r="AB146"/>
  <c r="Z146"/>
  <c r="X146"/>
  <c r="V146"/>
  <c r="T146"/>
  <c r="R146"/>
  <c r="P146"/>
  <c r="N146"/>
  <c r="AH145"/>
  <c r="AF145"/>
  <c r="AD145"/>
  <c r="AB145"/>
  <c r="Z145"/>
  <c r="X145"/>
  <c r="V145"/>
  <c r="T145"/>
  <c r="R145"/>
  <c r="P145"/>
  <c r="N145"/>
  <c r="AG145" s="1"/>
  <c r="AH144"/>
  <c r="AF144"/>
  <c r="AD144"/>
  <c r="AB144"/>
  <c r="Z144"/>
  <c r="X144"/>
  <c r="V144"/>
  <c r="T144"/>
  <c r="R144"/>
  <c r="P144"/>
  <c r="N144"/>
  <c r="AH143"/>
  <c r="AF143"/>
  <c r="AD143"/>
  <c r="AB143"/>
  <c r="Z143"/>
  <c r="X143"/>
  <c r="V143"/>
  <c r="T143"/>
  <c r="R143"/>
  <c r="P143"/>
  <c r="N143"/>
  <c r="AG143" s="1"/>
  <c r="AH142"/>
  <c r="AF142"/>
  <c r="AD142"/>
  <c r="AB142"/>
  <c r="Z142"/>
  <c r="X142"/>
  <c r="V142"/>
  <c r="T142"/>
  <c r="R142"/>
  <c r="P142"/>
  <c r="N142"/>
  <c r="AH141"/>
  <c r="AF141"/>
  <c r="AD141"/>
  <c r="AB141"/>
  <c r="Z141"/>
  <c r="X141"/>
  <c r="V141"/>
  <c r="T141"/>
  <c r="R141"/>
  <c r="P141"/>
  <c r="N141"/>
  <c r="AH140"/>
  <c r="AF140"/>
  <c r="AD140"/>
  <c r="AB140"/>
  <c r="Z140"/>
  <c r="X140"/>
  <c r="V140"/>
  <c r="T140"/>
  <c r="R140"/>
  <c r="P140"/>
  <c r="N140"/>
  <c r="AH139"/>
  <c r="AF139"/>
  <c r="AD139"/>
  <c r="AB139"/>
  <c r="Z139"/>
  <c r="X139"/>
  <c r="V139"/>
  <c r="T139"/>
  <c r="R139"/>
  <c r="P139"/>
  <c r="N139"/>
  <c r="AG139" s="1"/>
  <c r="AH138"/>
  <c r="AF138"/>
  <c r="AD138"/>
  <c r="AB138"/>
  <c r="Z138"/>
  <c r="X138"/>
  <c r="V138"/>
  <c r="T138"/>
  <c r="R138"/>
  <c r="P138"/>
  <c r="N138"/>
  <c r="AH137"/>
  <c r="AF137"/>
  <c r="AD137"/>
  <c r="AB137"/>
  <c r="Z137"/>
  <c r="X137"/>
  <c r="V137"/>
  <c r="T137"/>
  <c r="R137"/>
  <c r="P137"/>
  <c r="N137"/>
  <c r="AH136"/>
  <c r="AF136"/>
  <c r="AD136"/>
  <c r="AB136"/>
  <c r="Z136"/>
  <c r="X136"/>
  <c r="V136"/>
  <c r="T136"/>
  <c r="R136"/>
  <c r="P136"/>
  <c r="N136"/>
  <c r="AH135"/>
  <c r="AF135"/>
  <c r="AD135"/>
  <c r="AB135"/>
  <c r="Z135"/>
  <c r="X135"/>
  <c r="V135"/>
  <c r="T135"/>
  <c r="R135"/>
  <c r="P135"/>
  <c r="N135"/>
  <c r="AG135" s="1"/>
  <c r="AH134"/>
  <c r="AF134"/>
  <c r="AD134"/>
  <c r="AB134"/>
  <c r="Z134"/>
  <c r="X134"/>
  <c r="V134"/>
  <c r="T134"/>
  <c r="R134"/>
  <c r="P134"/>
  <c r="N134"/>
  <c r="AH133"/>
  <c r="AF133"/>
  <c r="AD133"/>
  <c r="AB133"/>
  <c r="Z133"/>
  <c r="X133"/>
  <c r="V133"/>
  <c r="T133"/>
  <c r="R133"/>
  <c r="P133"/>
  <c r="N133"/>
  <c r="AG133" s="1"/>
  <c r="AH132"/>
  <c r="AF132"/>
  <c r="AD132"/>
  <c r="AB132"/>
  <c r="Z132"/>
  <c r="X132"/>
  <c r="V132"/>
  <c r="T132"/>
  <c r="R132"/>
  <c r="P132"/>
  <c r="N132"/>
  <c r="AH131"/>
  <c r="AF131"/>
  <c r="AD131"/>
  <c r="AB131"/>
  <c r="Z131"/>
  <c r="X131"/>
  <c r="V131"/>
  <c r="T131"/>
  <c r="R131"/>
  <c r="P131"/>
  <c r="N131"/>
  <c r="AH130"/>
  <c r="AF130"/>
  <c r="AD130"/>
  <c r="AB130"/>
  <c r="Z130"/>
  <c r="X130"/>
  <c r="V130"/>
  <c r="T130"/>
  <c r="R130"/>
  <c r="P130"/>
  <c r="N130"/>
  <c r="AH129"/>
  <c r="AF129"/>
  <c r="AD129"/>
  <c r="AB129"/>
  <c r="Z129"/>
  <c r="X129"/>
  <c r="V129"/>
  <c r="T129"/>
  <c r="R129"/>
  <c r="P129"/>
  <c r="N129"/>
  <c r="AG129" s="1"/>
  <c r="AH128"/>
  <c r="AF128"/>
  <c r="AD128"/>
  <c r="AB128"/>
  <c r="Z128"/>
  <c r="X128"/>
  <c r="V128"/>
  <c r="T128"/>
  <c r="R128"/>
  <c r="P128"/>
  <c r="N128"/>
  <c r="AH127"/>
  <c r="AF127"/>
  <c r="AD127"/>
  <c r="AB127"/>
  <c r="Z127"/>
  <c r="X127"/>
  <c r="V127"/>
  <c r="T127"/>
  <c r="R127"/>
  <c r="P127"/>
  <c r="N127"/>
  <c r="AH126"/>
  <c r="AF126"/>
  <c r="AD126"/>
  <c r="AB126"/>
  <c r="Z126"/>
  <c r="X126"/>
  <c r="V126"/>
  <c r="T126"/>
  <c r="R126"/>
  <c r="P126"/>
  <c r="N126"/>
  <c r="AH125"/>
  <c r="AF125"/>
  <c r="AD125"/>
  <c r="AB125"/>
  <c r="Z125"/>
  <c r="X125"/>
  <c r="V125"/>
  <c r="T125"/>
  <c r="R125"/>
  <c r="P125"/>
  <c r="N125"/>
  <c r="AH124"/>
  <c r="AF124"/>
  <c r="AD124"/>
  <c r="AB124"/>
  <c r="Z124"/>
  <c r="X124"/>
  <c r="V124"/>
  <c r="T124"/>
  <c r="R124"/>
  <c r="P124"/>
  <c r="N124"/>
  <c r="AH123"/>
  <c r="AF123"/>
  <c r="AD123"/>
  <c r="AB123"/>
  <c r="Z123"/>
  <c r="X123"/>
  <c r="V123"/>
  <c r="T123"/>
  <c r="R123"/>
  <c r="P123"/>
  <c r="N123"/>
  <c r="AG123" s="1"/>
  <c r="AH122"/>
  <c r="AF122"/>
  <c r="AD122"/>
  <c r="AB122"/>
  <c r="Z122"/>
  <c r="X122"/>
  <c r="V122"/>
  <c r="T122"/>
  <c r="R122"/>
  <c r="P122"/>
  <c r="N122"/>
  <c r="AH121"/>
  <c r="AF121"/>
  <c r="AD121"/>
  <c r="AB121"/>
  <c r="Z121"/>
  <c r="X121"/>
  <c r="V121"/>
  <c r="T121"/>
  <c r="R121"/>
  <c r="P121"/>
  <c r="N121"/>
  <c r="AG121" s="1"/>
  <c r="AH120"/>
  <c r="AF120"/>
  <c r="AD120"/>
  <c r="AB120"/>
  <c r="Z120"/>
  <c r="X120"/>
  <c r="V120"/>
  <c r="T120"/>
  <c r="R120"/>
  <c r="P120"/>
  <c r="N120"/>
  <c r="AH119"/>
  <c r="AF119"/>
  <c r="AD119"/>
  <c r="AB119"/>
  <c r="Z119"/>
  <c r="X119"/>
  <c r="V119"/>
  <c r="T119"/>
  <c r="R119"/>
  <c r="P119"/>
  <c r="N119"/>
  <c r="AH118"/>
  <c r="AF118"/>
  <c r="AD118"/>
  <c r="AB118"/>
  <c r="Z118"/>
  <c r="X118"/>
  <c r="V118"/>
  <c r="T118"/>
  <c r="R118"/>
  <c r="P118"/>
  <c r="N118"/>
  <c r="AH117"/>
  <c r="AF117"/>
  <c r="AD117"/>
  <c r="AB117"/>
  <c r="Z117"/>
  <c r="X117"/>
  <c r="V117"/>
  <c r="T117"/>
  <c r="R117"/>
  <c r="P117"/>
  <c r="N117"/>
  <c r="AH116"/>
  <c r="AF116"/>
  <c r="AD116"/>
  <c r="AB116"/>
  <c r="Z116"/>
  <c r="X116"/>
  <c r="V116"/>
  <c r="T116"/>
  <c r="R116"/>
  <c r="P116"/>
  <c r="N116"/>
  <c r="AH115"/>
  <c r="AF115"/>
  <c r="AD115"/>
  <c r="AB115"/>
  <c r="Z115"/>
  <c r="X115"/>
  <c r="V115"/>
  <c r="T115"/>
  <c r="R115"/>
  <c r="P115"/>
  <c r="N115"/>
  <c r="AG115" s="1"/>
  <c r="AH114"/>
  <c r="AF114"/>
  <c r="AD114"/>
  <c r="AB114"/>
  <c r="Z114"/>
  <c r="X114"/>
  <c r="V114"/>
  <c r="T114"/>
  <c r="R114"/>
  <c r="P114"/>
  <c r="N114"/>
  <c r="AH113"/>
  <c r="AF113"/>
  <c r="AD113"/>
  <c r="AB113"/>
  <c r="Z113"/>
  <c r="X113"/>
  <c r="V113"/>
  <c r="T113"/>
  <c r="R113"/>
  <c r="P113"/>
  <c r="N113"/>
  <c r="AH112"/>
  <c r="AF112"/>
  <c r="AD112"/>
  <c r="AB112"/>
  <c r="Z112"/>
  <c r="X112"/>
  <c r="V112"/>
  <c r="T112"/>
  <c r="R112"/>
  <c r="P112"/>
  <c r="N112"/>
  <c r="AH111"/>
  <c r="AF111"/>
  <c r="AD111"/>
  <c r="AB111"/>
  <c r="Z111"/>
  <c r="X111"/>
  <c r="V111"/>
  <c r="T111"/>
  <c r="R111"/>
  <c r="P111"/>
  <c r="N111"/>
  <c r="AG111" s="1"/>
  <c r="AH110"/>
  <c r="AF110"/>
  <c r="AD110"/>
  <c r="AB110"/>
  <c r="Z110"/>
  <c r="X110"/>
  <c r="V110"/>
  <c r="T110"/>
  <c r="R110"/>
  <c r="P110"/>
  <c r="N110"/>
  <c r="AH109"/>
  <c r="AF109"/>
  <c r="AD109"/>
  <c r="AB109"/>
  <c r="Z109"/>
  <c r="X109"/>
  <c r="V109"/>
  <c r="T109"/>
  <c r="R109"/>
  <c r="P109"/>
  <c r="N109"/>
  <c r="AH108"/>
  <c r="AF108"/>
  <c r="AD108"/>
  <c r="AB108"/>
  <c r="Z108"/>
  <c r="X108"/>
  <c r="V108"/>
  <c r="T108"/>
  <c r="R108"/>
  <c r="P108"/>
  <c r="N108"/>
  <c r="AH107"/>
  <c r="AF107"/>
  <c r="AD107"/>
  <c r="AB107"/>
  <c r="Z107"/>
  <c r="X107"/>
  <c r="V107"/>
  <c r="T107"/>
  <c r="R107"/>
  <c r="P107"/>
  <c r="N107"/>
  <c r="AH106"/>
  <c r="AF106"/>
  <c r="AD106"/>
  <c r="AB106"/>
  <c r="Z106"/>
  <c r="X106"/>
  <c r="V106"/>
  <c r="T106"/>
  <c r="R106"/>
  <c r="P106"/>
  <c r="N106"/>
  <c r="AH105"/>
  <c r="AF105"/>
  <c r="AD105"/>
  <c r="AB105"/>
  <c r="Z105"/>
  <c r="X105"/>
  <c r="V105"/>
  <c r="T105"/>
  <c r="R105"/>
  <c r="P105"/>
  <c r="N105"/>
  <c r="AH104"/>
  <c r="AF104"/>
  <c r="AD104"/>
  <c r="AB104"/>
  <c r="Z104"/>
  <c r="X104"/>
  <c r="V104"/>
  <c r="T104"/>
  <c r="R104"/>
  <c r="P104"/>
  <c r="N104"/>
  <c r="AH103"/>
  <c r="AF103"/>
  <c r="AD103"/>
  <c r="AB103"/>
  <c r="Z103"/>
  <c r="X103"/>
  <c r="V103"/>
  <c r="T103"/>
  <c r="R103"/>
  <c r="P103"/>
  <c r="N103"/>
  <c r="AH102"/>
  <c r="AF102"/>
  <c r="AD102"/>
  <c r="AB102"/>
  <c r="Z102"/>
  <c r="X102"/>
  <c r="V102"/>
  <c r="T102"/>
  <c r="R102"/>
  <c r="P102"/>
  <c r="N102"/>
  <c r="AH101"/>
  <c r="AF101"/>
  <c r="AD101"/>
  <c r="AB101"/>
  <c r="Z101"/>
  <c r="X101"/>
  <c r="V101"/>
  <c r="T101"/>
  <c r="R101"/>
  <c r="P101"/>
  <c r="N101"/>
  <c r="AG101" s="1"/>
  <c r="AH100"/>
  <c r="AF100"/>
  <c r="AD100"/>
  <c r="AB100"/>
  <c r="Z100"/>
  <c r="X100"/>
  <c r="V100"/>
  <c r="T100"/>
  <c r="R100"/>
  <c r="P100"/>
  <c r="N100"/>
  <c r="AH99"/>
  <c r="AF99"/>
  <c r="AD99"/>
  <c r="AB99"/>
  <c r="Z99"/>
  <c r="X99"/>
  <c r="V99"/>
  <c r="T99"/>
  <c r="R99"/>
  <c r="P99"/>
  <c r="N99"/>
  <c r="AG99" s="1"/>
  <c r="AH98"/>
  <c r="AF98"/>
  <c r="AD98"/>
  <c r="AB98"/>
  <c r="Z98"/>
  <c r="X98"/>
  <c r="V98"/>
  <c r="T98"/>
  <c r="R98"/>
  <c r="P98"/>
  <c r="N98"/>
  <c r="AH97"/>
  <c r="AF97"/>
  <c r="AD97"/>
  <c r="AB97"/>
  <c r="Z97"/>
  <c r="X97"/>
  <c r="V97"/>
  <c r="T97"/>
  <c r="R97"/>
  <c r="P97"/>
  <c r="N97"/>
  <c r="AH96"/>
  <c r="AF96"/>
  <c r="AD96"/>
  <c r="AB96"/>
  <c r="Z96"/>
  <c r="X96"/>
  <c r="V96"/>
  <c r="T96"/>
  <c r="R96"/>
  <c r="P96"/>
  <c r="N96"/>
  <c r="AH95"/>
  <c r="AF95"/>
  <c r="AD95"/>
  <c r="AB95"/>
  <c r="Z95"/>
  <c r="X95"/>
  <c r="V95"/>
  <c r="T95"/>
  <c r="R95"/>
  <c r="P95"/>
  <c r="N95"/>
  <c r="AH94"/>
  <c r="AF94"/>
  <c r="AD94"/>
  <c r="AB94"/>
  <c r="Z94"/>
  <c r="X94"/>
  <c r="V94"/>
  <c r="T94"/>
  <c r="R94"/>
  <c r="P94"/>
  <c r="N94"/>
  <c r="AH93"/>
  <c r="AF93"/>
  <c r="AD93"/>
  <c r="AB93"/>
  <c r="Z93"/>
  <c r="X93"/>
  <c r="V93"/>
  <c r="T93"/>
  <c r="R93"/>
  <c r="P93"/>
  <c r="N93"/>
  <c r="AH92"/>
  <c r="AF92"/>
  <c r="AD92"/>
  <c r="AB92"/>
  <c r="Z92"/>
  <c r="X92"/>
  <c r="V92"/>
  <c r="T92"/>
  <c r="R92"/>
  <c r="P92"/>
  <c r="N92"/>
  <c r="AH91"/>
  <c r="AF91"/>
  <c r="AD91"/>
  <c r="AB91"/>
  <c r="Z91"/>
  <c r="X91"/>
  <c r="V91"/>
  <c r="T91"/>
  <c r="R91"/>
  <c r="P91"/>
  <c r="N91"/>
  <c r="AH90"/>
  <c r="AF90"/>
  <c r="AD90"/>
  <c r="AB90"/>
  <c r="Z90"/>
  <c r="X90"/>
  <c r="V90"/>
  <c r="T90"/>
  <c r="R90"/>
  <c r="P90"/>
  <c r="N90"/>
  <c r="AH89"/>
  <c r="AF89"/>
  <c r="AD89"/>
  <c r="AB89"/>
  <c r="Z89"/>
  <c r="X89"/>
  <c r="V89"/>
  <c r="T89"/>
  <c r="R89"/>
  <c r="P89"/>
  <c r="N89"/>
  <c r="AG89" s="1"/>
  <c r="AH88"/>
  <c r="AF88"/>
  <c r="AD88"/>
  <c r="AB88"/>
  <c r="Z88"/>
  <c r="X88"/>
  <c r="V88"/>
  <c r="T88"/>
  <c r="R88"/>
  <c r="P88"/>
  <c r="N88"/>
  <c r="AH87"/>
  <c r="AF87"/>
  <c r="AD87"/>
  <c r="AB87"/>
  <c r="Z87"/>
  <c r="X87"/>
  <c r="V87"/>
  <c r="T87"/>
  <c r="R87"/>
  <c r="P87"/>
  <c r="N87"/>
  <c r="AG87" s="1"/>
  <c r="AH86"/>
  <c r="AF86"/>
  <c r="AD86"/>
  <c r="AB86"/>
  <c r="Z86"/>
  <c r="X86"/>
  <c r="V86"/>
  <c r="T86"/>
  <c r="R86"/>
  <c r="P86"/>
  <c r="N86"/>
  <c r="AH85"/>
  <c r="AF85"/>
  <c r="AD85"/>
  <c r="AB85"/>
  <c r="Z85"/>
  <c r="X85"/>
  <c r="V85"/>
  <c r="T85"/>
  <c r="R85"/>
  <c r="P85"/>
  <c r="N85"/>
  <c r="AG85" s="1"/>
  <c r="AH84"/>
  <c r="AF84"/>
  <c r="AD84"/>
  <c r="AB84"/>
  <c r="Z84"/>
  <c r="X84"/>
  <c r="V84"/>
  <c r="T84"/>
  <c r="R84"/>
  <c r="P84"/>
  <c r="N84"/>
  <c r="AH83"/>
  <c r="AF83"/>
  <c r="AD83"/>
  <c r="AB83"/>
  <c r="Z83"/>
  <c r="X83"/>
  <c r="V83"/>
  <c r="T83"/>
  <c r="R83"/>
  <c r="P83"/>
  <c r="N83"/>
  <c r="AG83" s="1"/>
  <c r="AH82"/>
  <c r="AF82"/>
  <c r="AD82"/>
  <c r="AB82"/>
  <c r="Z82"/>
  <c r="X82"/>
  <c r="V82"/>
  <c r="T82"/>
  <c r="R82"/>
  <c r="P82"/>
  <c r="N82"/>
  <c r="AH81"/>
  <c r="AF81"/>
  <c r="AD81"/>
  <c r="AB81"/>
  <c r="Z81"/>
  <c r="X81"/>
  <c r="V81"/>
  <c r="T81"/>
  <c r="R81"/>
  <c r="P81"/>
  <c r="N81"/>
  <c r="AH80"/>
  <c r="AF80"/>
  <c r="AD80"/>
  <c r="AB80"/>
  <c r="Z80"/>
  <c r="X80"/>
  <c r="V80"/>
  <c r="T80"/>
  <c r="R80"/>
  <c r="P80"/>
  <c r="N80"/>
  <c r="AH79"/>
  <c r="AF79"/>
  <c r="AD79"/>
  <c r="AB79"/>
  <c r="Z79"/>
  <c r="X79"/>
  <c r="V79"/>
  <c r="T79"/>
  <c r="R79"/>
  <c r="P79"/>
  <c r="N79"/>
  <c r="AH78"/>
  <c r="AF78"/>
  <c r="AD78"/>
  <c r="AB78"/>
  <c r="Z78"/>
  <c r="X78"/>
  <c r="V78"/>
  <c r="T78"/>
  <c r="R78"/>
  <c r="P78"/>
  <c r="N78"/>
  <c r="AH77"/>
  <c r="AF77"/>
  <c r="AD77"/>
  <c r="AB77"/>
  <c r="Z77"/>
  <c r="X77"/>
  <c r="V77"/>
  <c r="T77"/>
  <c r="R77"/>
  <c r="P77"/>
  <c r="N77"/>
  <c r="AH76"/>
  <c r="AF76"/>
  <c r="AD76"/>
  <c r="AB76"/>
  <c r="Z76"/>
  <c r="X76"/>
  <c r="V76"/>
  <c r="T76"/>
  <c r="R76"/>
  <c r="P76"/>
  <c r="N76"/>
  <c r="AH75"/>
  <c r="AF75"/>
  <c r="AD75"/>
  <c r="AB75"/>
  <c r="Z75"/>
  <c r="X75"/>
  <c r="V75"/>
  <c r="T75"/>
  <c r="R75"/>
  <c r="P75"/>
  <c r="N75"/>
  <c r="AG75" s="1"/>
  <c r="AH74"/>
  <c r="AF74"/>
  <c r="AD74"/>
  <c r="AB74"/>
  <c r="Z74"/>
  <c r="X74"/>
  <c r="V74"/>
  <c r="T74"/>
  <c r="R74"/>
  <c r="P74"/>
  <c r="N74"/>
  <c r="AH73"/>
  <c r="AF73"/>
  <c r="AD73"/>
  <c r="AB73"/>
  <c r="Z73"/>
  <c r="X73"/>
  <c r="V73"/>
  <c r="T73"/>
  <c r="R73"/>
  <c r="P73"/>
  <c r="N73"/>
  <c r="AH72"/>
  <c r="AF72"/>
  <c r="AD72"/>
  <c r="AB72"/>
  <c r="Z72"/>
  <c r="X72"/>
  <c r="V72"/>
  <c r="T72"/>
  <c r="R72"/>
  <c r="P72"/>
  <c r="N72"/>
  <c r="AH71"/>
  <c r="AF71"/>
  <c r="AD71"/>
  <c r="AB71"/>
  <c r="Z71"/>
  <c r="X71"/>
  <c r="V71"/>
  <c r="T71"/>
  <c r="R71"/>
  <c r="P71"/>
  <c r="N71"/>
  <c r="AG71" s="1"/>
  <c r="AH70"/>
  <c r="AF70"/>
  <c r="AD70"/>
  <c r="AB70"/>
  <c r="Z70"/>
  <c r="X70"/>
  <c r="V70"/>
  <c r="T70"/>
  <c r="R70"/>
  <c r="P70"/>
  <c r="N70"/>
  <c r="AH69"/>
  <c r="AF69"/>
  <c r="AD69"/>
  <c r="AB69"/>
  <c r="Z69"/>
  <c r="X69"/>
  <c r="V69"/>
  <c r="T69"/>
  <c r="R69"/>
  <c r="P69"/>
  <c r="N69"/>
  <c r="AG69" s="1"/>
  <c r="AH68"/>
  <c r="AF68"/>
  <c r="AD68"/>
  <c r="AB68"/>
  <c r="Z68"/>
  <c r="X68"/>
  <c r="V68"/>
  <c r="T68"/>
  <c r="R68"/>
  <c r="P68"/>
  <c r="N68"/>
  <c r="AH67"/>
  <c r="AF67"/>
  <c r="AD67"/>
  <c r="AB67"/>
  <c r="Z67"/>
  <c r="X67"/>
  <c r="V67"/>
  <c r="T67"/>
  <c r="R67"/>
  <c r="P67"/>
  <c r="N67"/>
  <c r="AG67" s="1"/>
  <c r="AH66"/>
  <c r="AF66"/>
  <c r="AD66"/>
  <c r="AB66"/>
  <c r="Z66"/>
  <c r="X66"/>
  <c r="V66"/>
  <c r="T66"/>
  <c r="R66"/>
  <c r="P66"/>
  <c r="N66"/>
  <c r="AH65"/>
  <c r="AF65"/>
  <c r="AD65"/>
  <c r="AB65"/>
  <c r="Z65"/>
  <c r="X65"/>
  <c r="V65"/>
  <c r="T65"/>
  <c r="R65"/>
  <c r="P65"/>
  <c r="N65"/>
  <c r="AH64"/>
  <c r="AF64"/>
  <c r="AD64"/>
  <c r="AB64"/>
  <c r="Z64"/>
  <c r="X64"/>
  <c r="V64"/>
  <c r="T64"/>
  <c r="R64"/>
  <c r="P64"/>
  <c r="N64"/>
  <c r="AH63"/>
  <c r="AF63"/>
  <c r="AD63"/>
  <c r="AB63"/>
  <c r="Z63"/>
  <c r="X63"/>
  <c r="V63"/>
  <c r="T63"/>
  <c r="R63"/>
  <c r="P63"/>
  <c r="N63"/>
  <c r="AG63" s="1"/>
  <c r="AH62"/>
  <c r="AF62"/>
  <c r="AD62"/>
  <c r="AB62"/>
  <c r="Z62"/>
  <c r="X62"/>
  <c r="V62"/>
  <c r="T62"/>
  <c r="R62"/>
  <c r="P62"/>
  <c r="N62"/>
  <c r="AH61"/>
  <c r="AF61"/>
  <c r="AD61"/>
  <c r="AB61"/>
  <c r="Z61"/>
  <c r="X61"/>
  <c r="V61"/>
  <c r="T61"/>
  <c r="R61"/>
  <c r="P61"/>
  <c r="N61"/>
  <c r="AG61" s="1"/>
  <c r="AH60"/>
  <c r="AF60"/>
  <c r="AD60"/>
  <c r="AB60"/>
  <c r="Z60"/>
  <c r="X60"/>
  <c r="V60"/>
  <c r="T60"/>
  <c r="R60"/>
  <c r="P60"/>
  <c r="N60"/>
  <c r="AH59"/>
  <c r="AF59"/>
  <c r="AD59"/>
  <c r="AB59"/>
  <c r="Z59"/>
  <c r="X59"/>
  <c r="V59"/>
  <c r="T59"/>
  <c r="R59"/>
  <c r="P59"/>
  <c r="N59"/>
  <c r="AH58"/>
  <c r="AF58"/>
  <c r="AD58"/>
  <c r="AB58"/>
  <c r="Z58"/>
  <c r="X58"/>
  <c r="V58"/>
  <c r="T58"/>
  <c r="R58"/>
  <c r="P58"/>
  <c r="N58"/>
  <c r="AH57"/>
  <c r="AF57"/>
  <c r="AD57"/>
  <c r="AB57"/>
  <c r="Z57"/>
  <c r="X57"/>
  <c r="V57"/>
  <c r="T57"/>
  <c r="R57"/>
  <c r="P57"/>
  <c r="N57"/>
  <c r="AH56"/>
  <c r="AF56"/>
  <c r="AD56"/>
  <c r="AB56"/>
  <c r="Z56"/>
  <c r="X56"/>
  <c r="V56"/>
  <c r="T56"/>
  <c r="R56"/>
  <c r="P56"/>
  <c r="N56"/>
  <c r="AH55"/>
  <c r="AF55"/>
  <c r="AD55"/>
  <c r="AB55"/>
  <c r="Z55"/>
  <c r="X55"/>
  <c r="V55"/>
  <c r="T55"/>
  <c r="R55"/>
  <c r="P55"/>
  <c r="N55"/>
  <c r="AH54"/>
  <c r="AF54"/>
  <c r="AD54"/>
  <c r="AB54"/>
  <c r="Z54"/>
  <c r="X54"/>
  <c r="V54"/>
  <c r="T54"/>
  <c r="R54"/>
  <c r="P54"/>
  <c r="N54"/>
  <c r="AH53"/>
  <c r="AF53"/>
  <c r="AD53"/>
  <c r="AB53"/>
  <c r="Z53"/>
  <c r="X53"/>
  <c r="V53"/>
  <c r="T53"/>
  <c r="R53"/>
  <c r="P53"/>
  <c r="N53"/>
  <c r="AG53" s="1"/>
  <c r="AH52"/>
  <c r="AF52"/>
  <c r="AD52"/>
  <c r="AB52"/>
  <c r="Z52"/>
  <c r="X52"/>
  <c r="V52"/>
  <c r="T52"/>
  <c r="R52"/>
  <c r="P52"/>
  <c r="N52"/>
  <c r="AH51"/>
  <c r="AF51"/>
  <c r="AD51"/>
  <c r="AB51"/>
  <c r="Z51"/>
  <c r="X51"/>
  <c r="V51"/>
  <c r="T51"/>
  <c r="R51"/>
  <c r="P51"/>
  <c r="N51"/>
  <c r="AG51" s="1"/>
  <c r="AH50"/>
  <c r="AF50"/>
  <c r="AD50"/>
  <c r="AB50"/>
  <c r="Z50"/>
  <c r="X50"/>
  <c r="V50"/>
  <c r="T50"/>
  <c r="R50"/>
  <c r="P50"/>
  <c r="N50"/>
  <c r="AH49"/>
  <c r="AF49"/>
  <c r="AD49"/>
  <c r="AB49"/>
  <c r="Z49"/>
  <c r="X49"/>
  <c r="V49"/>
  <c r="T49"/>
  <c r="R49"/>
  <c r="P49"/>
  <c r="N49"/>
  <c r="AH48"/>
  <c r="AF48"/>
  <c r="AD48"/>
  <c r="AB48"/>
  <c r="Z48"/>
  <c r="X48"/>
  <c r="V48"/>
  <c r="T48"/>
  <c r="R48"/>
  <c r="P48"/>
  <c r="N48"/>
  <c r="AH47"/>
  <c r="AF47"/>
  <c r="AD47"/>
  <c r="AB47"/>
  <c r="Z47"/>
  <c r="X47"/>
  <c r="V47"/>
  <c r="T47"/>
  <c r="R47"/>
  <c r="P47"/>
  <c r="N47"/>
  <c r="AH46"/>
  <c r="AF46"/>
  <c r="AD46"/>
  <c r="AB46"/>
  <c r="Z46"/>
  <c r="X46"/>
  <c r="V46"/>
  <c r="T46"/>
  <c r="R46"/>
  <c r="P46"/>
  <c r="N46"/>
  <c r="AH45"/>
  <c r="AF45"/>
  <c r="AD45"/>
  <c r="AB45"/>
  <c r="Z45"/>
  <c r="X45"/>
  <c r="V45"/>
  <c r="T45"/>
  <c r="R45"/>
  <c r="P45"/>
  <c r="N45"/>
  <c r="AG45" s="1"/>
  <c r="AH44"/>
  <c r="AF44"/>
  <c r="AD44"/>
  <c r="AB44"/>
  <c r="Z44"/>
  <c r="X44"/>
  <c r="V44"/>
  <c r="T44"/>
  <c r="R44"/>
  <c r="P44"/>
  <c r="N44"/>
  <c r="AH43"/>
  <c r="AF43"/>
  <c r="AD43"/>
  <c r="AB43"/>
  <c r="Z43"/>
  <c r="X43"/>
  <c r="V43"/>
  <c r="T43"/>
  <c r="R43"/>
  <c r="P43"/>
  <c r="N43"/>
  <c r="AH42"/>
  <c r="AF42"/>
  <c r="AD42"/>
  <c r="AB42"/>
  <c r="Z42"/>
  <c r="X42"/>
  <c r="V42"/>
  <c r="T42"/>
  <c r="R42"/>
  <c r="P42"/>
  <c r="N42"/>
  <c r="AH41"/>
  <c r="AF41"/>
  <c r="AD41"/>
  <c r="AB41"/>
  <c r="Z41"/>
  <c r="X41"/>
  <c r="V41"/>
  <c r="T41"/>
  <c r="R41"/>
  <c r="P41"/>
  <c r="N41"/>
  <c r="AH40"/>
  <c r="AF40"/>
  <c r="AD40"/>
  <c r="AB40"/>
  <c r="Z40"/>
  <c r="X40"/>
  <c r="V40"/>
  <c r="T40"/>
  <c r="R40"/>
  <c r="P40"/>
  <c r="N40"/>
  <c r="AH39"/>
  <c r="AF39"/>
  <c r="AD39"/>
  <c r="AB39"/>
  <c r="Z39"/>
  <c r="X39"/>
  <c r="V39"/>
  <c r="T39"/>
  <c r="R39"/>
  <c r="P39"/>
  <c r="N39"/>
  <c r="AG39" s="1"/>
  <c r="AH38"/>
  <c r="AF38"/>
  <c r="AD38"/>
  <c r="AB38"/>
  <c r="Z38"/>
  <c r="X38"/>
  <c r="V38"/>
  <c r="T38"/>
  <c r="R38"/>
  <c r="P38"/>
  <c r="N38"/>
  <c r="AH37"/>
  <c r="AF37"/>
  <c r="AD37"/>
  <c r="AB37"/>
  <c r="Z37"/>
  <c r="X37"/>
  <c r="V37"/>
  <c r="T37"/>
  <c r="R37"/>
  <c r="P37"/>
  <c r="N37"/>
  <c r="AH36"/>
  <c r="AF36"/>
  <c r="AD36"/>
  <c r="AB36"/>
  <c r="Z36"/>
  <c r="X36"/>
  <c r="V36"/>
  <c r="T36"/>
  <c r="R36"/>
  <c r="P36"/>
  <c r="N36"/>
  <c r="AH35"/>
  <c r="AF35"/>
  <c r="AD35"/>
  <c r="AB35"/>
  <c r="Z35"/>
  <c r="X35"/>
  <c r="V35"/>
  <c r="T35"/>
  <c r="R35"/>
  <c r="P35"/>
  <c r="N35"/>
  <c r="AH34"/>
  <c r="AF34"/>
  <c r="AD34"/>
  <c r="AB34"/>
  <c r="Z34"/>
  <c r="X34"/>
  <c r="V34"/>
  <c r="T34"/>
  <c r="R34"/>
  <c r="P34"/>
  <c r="N34"/>
  <c r="AH33"/>
  <c r="AF33"/>
  <c r="AD33"/>
  <c r="AB33"/>
  <c r="Z33"/>
  <c r="X33"/>
  <c r="V33"/>
  <c r="T33"/>
  <c r="R33"/>
  <c r="P33"/>
  <c r="N33"/>
  <c r="AH32"/>
  <c r="AF32"/>
  <c r="AD32"/>
  <c r="AB32"/>
  <c r="Z32"/>
  <c r="X32"/>
  <c r="V32"/>
  <c r="T32"/>
  <c r="R32"/>
  <c r="P32"/>
  <c r="N32"/>
  <c r="AH31"/>
  <c r="AF31"/>
  <c r="AD31"/>
  <c r="AB31"/>
  <c r="Z31"/>
  <c r="X31"/>
  <c r="V31"/>
  <c r="T31"/>
  <c r="R31"/>
  <c r="P31"/>
  <c r="N31"/>
  <c r="AH30"/>
  <c r="AF30"/>
  <c r="AD30"/>
  <c r="AB30"/>
  <c r="Z30"/>
  <c r="X30"/>
  <c r="V30"/>
  <c r="T30"/>
  <c r="R30"/>
  <c r="P30"/>
  <c r="N30"/>
  <c r="AH29"/>
  <c r="AF29"/>
  <c r="AD29"/>
  <c r="AB29"/>
  <c r="Z29"/>
  <c r="X29"/>
  <c r="V29"/>
  <c r="T29"/>
  <c r="R29"/>
  <c r="P29"/>
  <c r="N29"/>
  <c r="AG29" s="1"/>
  <c r="AH28"/>
  <c r="AF28"/>
  <c r="AD28"/>
  <c r="AB28"/>
  <c r="Z28"/>
  <c r="X28"/>
  <c r="V28"/>
  <c r="T28"/>
  <c r="R28"/>
  <c r="P28"/>
  <c r="N28"/>
  <c r="AH27"/>
  <c r="AF27"/>
  <c r="AD27"/>
  <c r="AB27"/>
  <c r="Z27"/>
  <c r="X27"/>
  <c r="V27"/>
  <c r="T27"/>
  <c r="R27"/>
  <c r="P27"/>
  <c r="N27"/>
  <c r="AG27" s="1"/>
  <c r="AH26"/>
  <c r="AF26"/>
  <c r="AD26"/>
  <c r="AB26"/>
  <c r="Z26"/>
  <c r="X26"/>
  <c r="V26"/>
  <c r="T26"/>
  <c r="R26"/>
  <c r="P26"/>
  <c r="N26"/>
  <c r="AH25"/>
  <c r="AF25"/>
  <c r="AD25"/>
  <c r="AB25"/>
  <c r="Z25"/>
  <c r="X25"/>
  <c r="V25"/>
  <c r="T25"/>
  <c r="R25"/>
  <c r="P25"/>
  <c r="N25"/>
  <c r="AH24"/>
  <c r="AF24"/>
  <c r="AD24"/>
  <c r="AB24"/>
  <c r="Z24"/>
  <c r="X24"/>
  <c r="V24"/>
  <c r="T24"/>
  <c r="R24"/>
  <c r="P24"/>
  <c r="N24"/>
  <c r="AH23"/>
  <c r="AF23"/>
  <c r="AD23"/>
  <c r="AB23"/>
  <c r="Z23"/>
  <c r="X23"/>
  <c r="V23"/>
  <c r="T23"/>
  <c r="R23"/>
  <c r="P23"/>
  <c r="N23"/>
  <c r="AH22"/>
  <c r="AF22"/>
  <c r="AD22"/>
  <c r="AB22"/>
  <c r="Z22"/>
  <c r="X22"/>
  <c r="V22"/>
  <c r="T22"/>
  <c r="R22"/>
  <c r="P22"/>
  <c r="N22"/>
  <c r="AH21"/>
  <c r="AF21"/>
  <c r="AD21"/>
  <c r="AB21"/>
  <c r="Z21"/>
  <c r="X21"/>
  <c r="V21"/>
  <c r="T21"/>
  <c r="R21"/>
  <c r="P21"/>
  <c r="N21"/>
  <c r="AH20"/>
  <c r="AF20"/>
  <c r="AD20"/>
  <c r="AB20"/>
  <c r="Z20"/>
  <c r="X20"/>
  <c r="V20"/>
  <c r="T20"/>
  <c r="R20"/>
  <c r="P20"/>
  <c r="N20"/>
  <c r="AH19"/>
  <c r="AF19"/>
  <c r="AD19"/>
  <c r="AB19"/>
  <c r="Z19"/>
  <c r="X19"/>
  <c r="V19"/>
  <c r="T19"/>
  <c r="R19"/>
  <c r="P19"/>
  <c r="N19"/>
  <c r="AG19" s="1"/>
  <c r="AH18"/>
  <c r="AF18"/>
  <c r="AD18"/>
  <c r="AB18"/>
  <c r="Z18"/>
  <c r="X18"/>
  <c r="V18"/>
  <c r="T18"/>
  <c r="R18"/>
  <c r="P18"/>
  <c r="N18"/>
  <c r="AH17"/>
  <c r="AF17"/>
  <c r="AD17"/>
  <c r="AB17"/>
  <c r="Z17"/>
  <c r="X17"/>
  <c r="V17"/>
  <c r="T17"/>
  <c r="R17"/>
  <c r="P17"/>
  <c r="N17"/>
  <c r="AH16"/>
  <c r="AF16"/>
  <c r="AD16"/>
  <c r="AB16"/>
  <c r="Z16"/>
  <c r="X16"/>
  <c r="V16"/>
  <c r="T16"/>
  <c r="R16"/>
  <c r="P16"/>
  <c r="N16"/>
  <c r="AH15"/>
  <c r="AF15"/>
  <c r="AD15"/>
  <c r="AB15"/>
  <c r="Z15"/>
  <c r="X15"/>
  <c r="V15"/>
  <c r="T15"/>
  <c r="R15"/>
  <c r="P15"/>
  <c r="N15"/>
  <c r="AG15" s="1"/>
  <c r="AH14"/>
  <c r="AF14"/>
  <c r="AD14"/>
  <c r="AB14"/>
  <c r="Z14"/>
  <c r="X14"/>
  <c r="V14"/>
  <c r="T14"/>
  <c r="R14"/>
  <c r="P14"/>
  <c r="N14"/>
  <c r="AH13"/>
  <c r="AF13"/>
  <c r="AD13"/>
  <c r="AB13"/>
  <c r="Z13"/>
  <c r="X13"/>
  <c r="V13"/>
  <c r="T13"/>
  <c r="R13"/>
  <c r="P13"/>
  <c r="N13"/>
  <c r="AH12"/>
  <c r="AF12"/>
  <c r="AD12"/>
  <c r="AB12"/>
  <c r="Z12"/>
  <c r="X12"/>
  <c r="V12"/>
  <c r="T12"/>
  <c r="R12"/>
  <c r="P12"/>
  <c r="N12"/>
  <c r="AH11"/>
  <c r="AF11"/>
  <c r="AD11"/>
  <c r="AB11"/>
  <c r="Z11"/>
  <c r="X11"/>
  <c r="V11"/>
  <c r="T11"/>
  <c r="R11"/>
  <c r="P11"/>
  <c r="N11"/>
  <c r="AH10"/>
  <c r="AF10"/>
  <c r="AD10"/>
  <c r="AB10"/>
  <c r="Z10"/>
  <c r="X10"/>
  <c r="V10"/>
  <c r="T10"/>
  <c r="R10"/>
  <c r="P10"/>
  <c r="N10"/>
  <c r="AH9"/>
  <c r="AF9"/>
  <c r="AD9"/>
  <c r="AB9"/>
  <c r="Z9"/>
  <c r="X9"/>
  <c r="V9"/>
  <c r="T9"/>
  <c r="R9"/>
  <c r="R966" s="1"/>
  <c r="P9"/>
  <c r="N9"/>
  <c r="N966" s="1"/>
  <c r="AH8"/>
  <c r="AF8"/>
  <c r="AF966" s="1"/>
  <c r="AD8"/>
  <c r="AB8"/>
  <c r="AB966" s="1"/>
  <c r="Z8"/>
  <c r="X8"/>
  <c r="X966" s="1"/>
  <c r="V8"/>
  <c r="T8"/>
  <c r="R8"/>
  <c r="P8"/>
  <c r="N8"/>
  <c r="AH965"/>
  <c r="AD966"/>
  <c r="Z966"/>
  <c r="V966"/>
  <c r="P966"/>
  <c r="AE699" i="21"/>
  <c r="AC699"/>
  <c r="AA699"/>
  <c r="Y699"/>
  <c r="W699"/>
  <c r="U699"/>
  <c r="S699"/>
  <c r="Q699"/>
  <c r="O699"/>
  <c r="M699"/>
  <c r="AH699" s="1"/>
  <c r="G699"/>
  <c r="G698"/>
  <c r="G697"/>
  <c r="AE696"/>
  <c r="AC696"/>
  <c r="AA696"/>
  <c r="Y696"/>
  <c r="W696"/>
  <c r="U696"/>
  <c r="S696"/>
  <c r="Q696"/>
  <c r="O696"/>
  <c r="M696"/>
  <c r="G696"/>
  <c r="AD693"/>
  <c r="Z693"/>
  <c r="AH692"/>
  <c r="AF692"/>
  <c r="AD692"/>
  <c r="AB692"/>
  <c r="Z692"/>
  <c r="X692"/>
  <c r="V692"/>
  <c r="T692"/>
  <c r="R692"/>
  <c r="P692"/>
  <c r="N692"/>
  <c r="AH691"/>
  <c r="AF691"/>
  <c r="AD691"/>
  <c r="AB691"/>
  <c r="Z691"/>
  <c r="X691"/>
  <c r="V691"/>
  <c r="T691"/>
  <c r="R691"/>
  <c r="P691"/>
  <c r="N691"/>
  <c r="AH690"/>
  <c r="AF690"/>
  <c r="AD690"/>
  <c r="AB690"/>
  <c r="Z690"/>
  <c r="X690"/>
  <c r="V690"/>
  <c r="T690"/>
  <c r="R690"/>
  <c r="P690"/>
  <c r="N690"/>
  <c r="AH689"/>
  <c r="AF689"/>
  <c r="AD689"/>
  <c r="AB689"/>
  <c r="Z689"/>
  <c r="X689"/>
  <c r="V689"/>
  <c r="T689"/>
  <c r="R689"/>
  <c r="P689"/>
  <c r="N689"/>
  <c r="AH688"/>
  <c r="AF688"/>
  <c r="AD688"/>
  <c r="AB688"/>
  <c r="Z688"/>
  <c r="X688"/>
  <c r="V688"/>
  <c r="T688"/>
  <c r="R688"/>
  <c r="P688"/>
  <c r="N688"/>
  <c r="AH687"/>
  <c r="AF687"/>
  <c r="AD687"/>
  <c r="AB687"/>
  <c r="Z687"/>
  <c r="X687"/>
  <c r="V687"/>
  <c r="T687"/>
  <c r="R687"/>
  <c r="P687"/>
  <c r="N687"/>
  <c r="AH686"/>
  <c r="AF686"/>
  <c r="AD686"/>
  <c r="AB686"/>
  <c r="Z686"/>
  <c r="X686"/>
  <c r="V686"/>
  <c r="T686"/>
  <c r="R686"/>
  <c r="P686"/>
  <c r="N686"/>
  <c r="AH685"/>
  <c r="AF685"/>
  <c r="AD685"/>
  <c r="AB685"/>
  <c r="Z685"/>
  <c r="X685"/>
  <c r="V685"/>
  <c r="T685"/>
  <c r="R685"/>
  <c r="P685"/>
  <c r="N685"/>
  <c r="AH684"/>
  <c r="AF684"/>
  <c r="AD684"/>
  <c r="AB684"/>
  <c r="Z684"/>
  <c r="X684"/>
  <c r="V684"/>
  <c r="T684"/>
  <c r="R684"/>
  <c r="P684"/>
  <c r="N684"/>
  <c r="AH683"/>
  <c r="AF683"/>
  <c r="AD683"/>
  <c r="AB683"/>
  <c r="Z683"/>
  <c r="X683"/>
  <c r="V683"/>
  <c r="T683"/>
  <c r="R683"/>
  <c r="P683"/>
  <c r="N683"/>
  <c r="AH682"/>
  <c r="AF682"/>
  <c r="AD682"/>
  <c r="AB682"/>
  <c r="Z682"/>
  <c r="X682"/>
  <c r="V682"/>
  <c r="T682"/>
  <c r="R682"/>
  <c r="P682"/>
  <c r="N682"/>
  <c r="AH681"/>
  <c r="AF681"/>
  <c r="AD681"/>
  <c r="AB681"/>
  <c r="Z681"/>
  <c r="X681"/>
  <c r="V681"/>
  <c r="T681"/>
  <c r="R681"/>
  <c r="P681"/>
  <c r="N681"/>
  <c r="AG681" s="1"/>
  <c r="AH680"/>
  <c r="AF680"/>
  <c r="AD680"/>
  <c r="AB680"/>
  <c r="Z680"/>
  <c r="X680"/>
  <c r="V680"/>
  <c r="T680"/>
  <c r="R680"/>
  <c r="P680"/>
  <c r="N680"/>
  <c r="AH679"/>
  <c r="AF679"/>
  <c r="AD679"/>
  <c r="AB679"/>
  <c r="Z679"/>
  <c r="X679"/>
  <c r="V679"/>
  <c r="T679"/>
  <c r="R679"/>
  <c r="P679"/>
  <c r="N679"/>
  <c r="AG679" s="1"/>
  <c r="AH678"/>
  <c r="AF678"/>
  <c r="AD678"/>
  <c r="AB678"/>
  <c r="Z678"/>
  <c r="X678"/>
  <c r="V678"/>
  <c r="T678"/>
  <c r="R678"/>
  <c r="P678"/>
  <c r="N678"/>
  <c r="AH677"/>
  <c r="AF677"/>
  <c r="AD677"/>
  <c r="AB677"/>
  <c r="Z677"/>
  <c r="X677"/>
  <c r="V677"/>
  <c r="T677"/>
  <c r="R677"/>
  <c r="P677"/>
  <c r="N677"/>
  <c r="AH676"/>
  <c r="AF676"/>
  <c r="AD676"/>
  <c r="AB676"/>
  <c r="Z676"/>
  <c r="X676"/>
  <c r="V676"/>
  <c r="T676"/>
  <c r="R676"/>
  <c r="P676"/>
  <c r="N676"/>
  <c r="AH675"/>
  <c r="AF675"/>
  <c r="AD675"/>
  <c r="AB675"/>
  <c r="Z675"/>
  <c r="X675"/>
  <c r="V675"/>
  <c r="T675"/>
  <c r="R675"/>
  <c r="P675"/>
  <c r="N675"/>
  <c r="AH674"/>
  <c r="AF674"/>
  <c r="AD674"/>
  <c r="AB674"/>
  <c r="Z674"/>
  <c r="X674"/>
  <c r="V674"/>
  <c r="T674"/>
  <c r="R674"/>
  <c r="P674"/>
  <c r="N674"/>
  <c r="AH673"/>
  <c r="AF673"/>
  <c r="AD673"/>
  <c r="AB673"/>
  <c r="Z673"/>
  <c r="X673"/>
  <c r="V673"/>
  <c r="T673"/>
  <c r="R673"/>
  <c r="P673"/>
  <c r="N673"/>
  <c r="AG673" s="1"/>
  <c r="AH672"/>
  <c r="AF672"/>
  <c r="AD672"/>
  <c r="AB672"/>
  <c r="Z672"/>
  <c r="X672"/>
  <c r="V672"/>
  <c r="T672"/>
  <c r="R672"/>
  <c r="P672"/>
  <c r="N672"/>
  <c r="AH671"/>
  <c r="AF671"/>
  <c r="AD671"/>
  <c r="AB671"/>
  <c r="Z671"/>
  <c r="X671"/>
  <c r="V671"/>
  <c r="T671"/>
  <c r="R671"/>
  <c r="P671"/>
  <c r="N671"/>
  <c r="AH670"/>
  <c r="AF670"/>
  <c r="AD670"/>
  <c r="AB670"/>
  <c r="Z670"/>
  <c r="X670"/>
  <c r="V670"/>
  <c r="T670"/>
  <c r="R670"/>
  <c r="P670"/>
  <c r="N670"/>
  <c r="AH669"/>
  <c r="AF669"/>
  <c r="AD669"/>
  <c r="AB669"/>
  <c r="Z669"/>
  <c r="X669"/>
  <c r="V669"/>
  <c r="T669"/>
  <c r="R669"/>
  <c r="P669"/>
  <c r="N669"/>
  <c r="AH668"/>
  <c r="AF668"/>
  <c r="AD668"/>
  <c r="AB668"/>
  <c r="Z668"/>
  <c r="X668"/>
  <c r="V668"/>
  <c r="T668"/>
  <c r="R668"/>
  <c r="P668"/>
  <c r="N668"/>
  <c r="AG668" s="1"/>
  <c r="AH667"/>
  <c r="AF667"/>
  <c r="AD667"/>
  <c r="AB667"/>
  <c r="Z667"/>
  <c r="X667"/>
  <c r="V667"/>
  <c r="T667"/>
  <c r="R667"/>
  <c r="P667"/>
  <c r="N667"/>
  <c r="AH666"/>
  <c r="AF666"/>
  <c r="AD666"/>
  <c r="AB666"/>
  <c r="Z666"/>
  <c r="X666"/>
  <c r="V666"/>
  <c r="T666"/>
  <c r="R666"/>
  <c r="P666"/>
  <c r="N666"/>
  <c r="AG666" s="1"/>
  <c r="AH665"/>
  <c r="AF665"/>
  <c r="AD665"/>
  <c r="AB665"/>
  <c r="Z665"/>
  <c r="X665"/>
  <c r="V665"/>
  <c r="T665"/>
  <c r="R665"/>
  <c r="P665"/>
  <c r="N665"/>
  <c r="AH664"/>
  <c r="AF664"/>
  <c r="AD664"/>
  <c r="AB664"/>
  <c r="Z664"/>
  <c r="X664"/>
  <c r="V664"/>
  <c r="T664"/>
  <c r="R664"/>
  <c r="P664"/>
  <c r="N664"/>
  <c r="AH663"/>
  <c r="AF663"/>
  <c r="AD663"/>
  <c r="AB663"/>
  <c r="Z663"/>
  <c r="X663"/>
  <c r="V663"/>
  <c r="T663"/>
  <c r="R663"/>
  <c r="P663"/>
  <c r="N663"/>
  <c r="AH662"/>
  <c r="AF662"/>
  <c r="AD662"/>
  <c r="AB662"/>
  <c r="Z662"/>
  <c r="X662"/>
  <c r="V662"/>
  <c r="T662"/>
  <c r="R662"/>
  <c r="P662"/>
  <c r="N662"/>
  <c r="AH661"/>
  <c r="AF661"/>
  <c r="AD661"/>
  <c r="AB661"/>
  <c r="Z661"/>
  <c r="X661"/>
  <c r="V661"/>
  <c r="T661"/>
  <c r="R661"/>
  <c r="P661"/>
  <c r="N661"/>
  <c r="AH660"/>
  <c r="AF660"/>
  <c r="AD660"/>
  <c r="AB660"/>
  <c r="Z660"/>
  <c r="X660"/>
  <c r="V660"/>
  <c r="T660"/>
  <c r="R660"/>
  <c r="P660"/>
  <c r="N660"/>
  <c r="AH659"/>
  <c r="AF659"/>
  <c r="AD659"/>
  <c r="AB659"/>
  <c r="Z659"/>
  <c r="X659"/>
  <c r="V659"/>
  <c r="T659"/>
  <c r="R659"/>
  <c r="P659"/>
  <c r="N659"/>
  <c r="AH658"/>
  <c r="AF658"/>
  <c r="AD658"/>
  <c r="AB658"/>
  <c r="Z658"/>
  <c r="X658"/>
  <c r="V658"/>
  <c r="T658"/>
  <c r="R658"/>
  <c r="P658"/>
  <c r="N658"/>
  <c r="AH657"/>
  <c r="AF657"/>
  <c r="AD657"/>
  <c r="AB657"/>
  <c r="Z657"/>
  <c r="X657"/>
  <c r="V657"/>
  <c r="T657"/>
  <c r="R657"/>
  <c r="P657"/>
  <c r="N657"/>
  <c r="AH656"/>
  <c r="AF656"/>
  <c r="AD656"/>
  <c r="AB656"/>
  <c r="Z656"/>
  <c r="X656"/>
  <c r="V656"/>
  <c r="T656"/>
  <c r="R656"/>
  <c r="P656"/>
  <c r="N656"/>
  <c r="AH655"/>
  <c r="AF655"/>
  <c r="AD655"/>
  <c r="AB655"/>
  <c r="Z655"/>
  <c r="X655"/>
  <c r="V655"/>
  <c r="T655"/>
  <c r="R655"/>
  <c r="P655"/>
  <c r="N655"/>
  <c r="AH654"/>
  <c r="AF654"/>
  <c r="AD654"/>
  <c r="AB654"/>
  <c r="Z654"/>
  <c r="X654"/>
  <c r="V654"/>
  <c r="T654"/>
  <c r="R654"/>
  <c r="P654"/>
  <c r="N654"/>
  <c r="AH653"/>
  <c r="AF653"/>
  <c r="AD653"/>
  <c r="AB653"/>
  <c r="Z653"/>
  <c r="X653"/>
  <c r="V653"/>
  <c r="T653"/>
  <c r="R653"/>
  <c r="P653"/>
  <c r="N653"/>
  <c r="AH652"/>
  <c r="AF652"/>
  <c r="AD652"/>
  <c r="AB652"/>
  <c r="Z652"/>
  <c r="X652"/>
  <c r="V652"/>
  <c r="T652"/>
  <c r="R652"/>
  <c r="P652"/>
  <c r="N652"/>
  <c r="AH651"/>
  <c r="AF651"/>
  <c r="AD651"/>
  <c r="AB651"/>
  <c r="Z651"/>
  <c r="X651"/>
  <c r="V651"/>
  <c r="T651"/>
  <c r="R651"/>
  <c r="P651"/>
  <c r="N651"/>
  <c r="AH650"/>
  <c r="AF650"/>
  <c r="AD650"/>
  <c r="AB650"/>
  <c r="Z650"/>
  <c r="X650"/>
  <c r="V650"/>
  <c r="T650"/>
  <c r="R650"/>
  <c r="P650"/>
  <c r="N650"/>
  <c r="AG650" s="1"/>
  <c r="AH649"/>
  <c r="AF649"/>
  <c r="AD649"/>
  <c r="AB649"/>
  <c r="Z649"/>
  <c r="X649"/>
  <c r="V649"/>
  <c r="T649"/>
  <c r="R649"/>
  <c r="P649"/>
  <c r="N649"/>
  <c r="AH648"/>
  <c r="AF648"/>
  <c r="AD648"/>
  <c r="AB648"/>
  <c r="Z648"/>
  <c r="X648"/>
  <c r="V648"/>
  <c r="T648"/>
  <c r="R648"/>
  <c r="P648"/>
  <c r="N648"/>
  <c r="AG648" s="1"/>
  <c r="AH647"/>
  <c r="AF647"/>
  <c r="AD647"/>
  <c r="AB647"/>
  <c r="Z647"/>
  <c r="X647"/>
  <c r="V647"/>
  <c r="T647"/>
  <c r="R647"/>
  <c r="P647"/>
  <c r="N647"/>
  <c r="AH646"/>
  <c r="AF646"/>
  <c r="AD646"/>
  <c r="AB646"/>
  <c r="Z646"/>
  <c r="X646"/>
  <c r="V646"/>
  <c r="T646"/>
  <c r="R646"/>
  <c r="P646"/>
  <c r="N646"/>
  <c r="AG646" s="1"/>
  <c r="AH645"/>
  <c r="AF645"/>
  <c r="AD645"/>
  <c r="AB645"/>
  <c r="Z645"/>
  <c r="X645"/>
  <c r="V645"/>
  <c r="T645"/>
  <c r="R645"/>
  <c r="P645"/>
  <c r="N645"/>
  <c r="AH644"/>
  <c r="AF644"/>
  <c r="AD644"/>
  <c r="AB644"/>
  <c r="Z644"/>
  <c r="X644"/>
  <c r="V644"/>
  <c r="T644"/>
  <c r="R644"/>
  <c r="P644"/>
  <c r="N644"/>
  <c r="AG644" s="1"/>
  <c r="AH643"/>
  <c r="AF643"/>
  <c r="AD643"/>
  <c r="AB643"/>
  <c r="Z643"/>
  <c r="X643"/>
  <c r="V643"/>
  <c r="T643"/>
  <c r="R643"/>
  <c r="P643"/>
  <c r="N643"/>
  <c r="AH642"/>
  <c r="AF642"/>
  <c r="AD642"/>
  <c r="AB642"/>
  <c r="Z642"/>
  <c r="X642"/>
  <c r="V642"/>
  <c r="T642"/>
  <c r="R642"/>
  <c r="P642"/>
  <c r="N642"/>
  <c r="AH641"/>
  <c r="AF641"/>
  <c r="AD641"/>
  <c r="AB641"/>
  <c r="Z641"/>
  <c r="X641"/>
  <c r="V641"/>
  <c r="T641"/>
  <c r="R641"/>
  <c r="P641"/>
  <c r="N641"/>
  <c r="AH640"/>
  <c r="AF640"/>
  <c r="AD640"/>
  <c r="AB640"/>
  <c r="Z640"/>
  <c r="X640"/>
  <c r="V640"/>
  <c r="T640"/>
  <c r="R640"/>
  <c r="P640"/>
  <c r="N640"/>
  <c r="AH639"/>
  <c r="AF639"/>
  <c r="AD639"/>
  <c r="AB639"/>
  <c r="Z639"/>
  <c r="X639"/>
  <c r="V639"/>
  <c r="T639"/>
  <c r="R639"/>
  <c r="P639"/>
  <c r="N639"/>
  <c r="AH638"/>
  <c r="AF638"/>
  <c r="AD638"/>
  <c r="AB638"/>
  <c r="Z638"/>
  <c r="X638"/>
  <c r="V638"/>
  <c r="T638"/>
  <c r="R638"/>
  <c r="P638"/>
  <c r="N638"/>
  <c r="AH637"/>
  <c r="AF637"/>
  <c r="AD637"/>
  <c r="AB637"/>
  <c r="Z637"/>
  <c r="X637"/>
  <c r="V637"/>
  <c r="T637"/>
  <c r="R637"/>
  <c r="P637"/>
  <c r="N637"/>
  <c r="AH636"/>
  <c r="AF636"/>
  <c r="AD636"/>
  <c r="AB636"/>
  <c r="Z636"/>
  <c r="X636"/>
  <c r="V636"/>
  <c r="T636"/>
  <c r="R636"/>
  <c r="P636"/>
  <c r="N636"/>
  <c r="AH635"/>
  <c r="AF635"/>
  <c r="AD635"/>
  <c r="AB635"/>
  <c r="Z635"/>
  <c r="X635"/>
  <c r="V635"/>
  <c r="T635"/>
  <c r="R635"/>
  <c r="P635"/>
  <c r="N635"/>
  <c r="AH634"/>
  <c r="AF634"/>
  <c r="AD634"/>
  <c r="AB634"/>
  <c r="Z634"/>
  <c r="X634"/>
  <c r="V634"/>
  <c r="T634"/>
  <c r="R634"/>
  <c r="P634"/>
  <c r="N634"/>
  <c r="AH633"/>
  <c r="AF633"/>
  <c r="AD633"/>
  <c r="AB633"/>
  <c r="Z633"/>
  <c r="X633"/>
  <c r="V633"/>
  <c r="T633"/>
  <c r="R633"/>
  <c r="P633"/>
  <c r="N633"/>
  <c r="AH632"/>
  <c r="AF632"/>
  <c r="AD632"/>
  <c r="AB632"/>
  <c r="Z632"/>
  <c r="X632"/>
  <c r="V632"/>
  <c r="T632"/>
  <c r="R632"/>
  <c r="P632"/>
  <c r="N632"/>
  <c r="AH631"/>
  <c r="AF631"/>
  <c r="AD631"/>
  <c r="AB631"/>
  <c r="Z631"/>
  <c r="X631"/>
  <c r="V631"/>
  <c r="T631"/>
  <c r="R631"/>
  <c r="P631"/>
  <c r="N631"/>
  <c r="AH630"/>
  <c r="AF630"/>
  <c r="AD630"/>
  <c r="AB630"/>
  <c r="Z630"/>
  <c r="X630"/>
  <c r="V630"/>
  <c r="T630"/>
  <c r="R630"/>
  <c r="P630"/>
  <c r="N630"/>
  <c r="AG630" s="1"/>
  <c r="AH629"/>
  <c r="AF629"/>
  <c r="AD629"/>
  <c r="AB629"/>
  <c r="Z629"/>
  <c r="X629"/>
  <c r="V629"/>
  <c r="T629"/>
  <c r="R629"/>
  <c r="P629"/>
  <c r="N629"/>
  <c r="AH628"/>
  <c r="AF628"/>
  <c r="AD628"/>
  <c r="AB628"/>
  <c r="Z628"/>
  <c r="X628"/>
  <c r="V628"/>
  <c r="T628"/>
  <c r="R628"/>
  <c r="P628"/>
  <c r="N628"/>
  <c r="AH627"/>
  <c r="AF627"/>
  <c r="AD627"/>
  <c r="AB627"/>
  <c r="Z627"/>
  <c r="X627"/>
  <c r="V627"/>
  <c r="T627"/>
  <c r="R627"/>
  <c r="P627"/>
  <c r="N627"/>
  <c r="AH626"/>
  <c r="AF626"/>
  <c r="AD626"/>
  <c r="AB626"/>
  <c r="Z626"/>
  <c r="X626"/>
  <c r="V626"/>
  <c r="T626"/>
  <c r="R626"/>
  <c r="P626"/>
  <c r="N626"/>
  <c r="AH625"/>
  <c r="AF625"/>
  <c r="AD625"/>
  <c r="AB625"/>
  <c r="Z625"/>
  <c r="X625"/>
  <c r="V625"/>
  <c r="T625"/>
  <c r="R625"/>
  <c r="P625"/>
  <c r="N625"/>
  <c r="AH624"/>
  <c r="AF624"/>
  <c r="AD624"/>
  <c r="AB624"/>
  <c r="Z624"/>
  <c r="X624"/>
  <c r="V624"/>
  <c r="T624"/>
  <c r="R624"/>
  <c r="P624"/>
  <c r="N624"/>
  <c r="AH623"/>
  <c r="AF623"/>
  <c r="AD623"/>
  <c r="AB623"/>
  <c r="Z623"/>
  <c r="X623"/>
  <c r="V623"/>
  <c r="T623"/>
  <c r="R623"/>
  <c r="P623"/>
  <c r="N623"/>
  <c r="AH622"/>
  <c r="AF622"/>
  <c r="AD622"/>
  <c r="AB622"/>
  <c r="Z622"/>
  <c r="X622"/>
  <c r="V622"/>
  <c r="T622"/>
  <c r="R622"/>
  <c r="P622"/>
  <c r="N622"/>
  <c r="AH621"/>
  <c r="AF621"/>
  <c r="AD621"/>
  <c r="AB621"/>
  <c r="Z621"/>
  <c r="X621"/>
  <c r="V621"/>
  <c r="T621"/>
  <c r="R621"/>
  <c r="P621"/>
  <c r="N621"/>
  <c r="AH620"/>
  <c r="AF620"/>
  <c r="AD620"/>
  <c r="AB620"/>
  <c r="Z620"/>
  <c r="X620"/>
  <c r="V620"/>
  <c r="T620"/>
  <c r="R620"/>
  <c r="P620"/>
  <c r="N620"/>
  <c r="AH619"/>
  <c r="AF619"/>
  <c r="AD619"/>
  <c r="AB619"/>
  <c r="Z619"/>
  <c r="X619"/>
  <c r="V619"/>
  <c r="T619"/>
  <c r="R619"/>
  <c r="P619"/>
  <c r="N619"/>
  <c r="AH618"/>
  <c r="AF618"/>
  <c r="AD618"/>
  <c r="AB618"/>
  <c r="Z618"/>
  <c r="X618"/>
  <c r="V618"/>
  <c r="T618"/>
  <c r="R618"/>
  <c r="P618"/>
  <c r="N618"/>
  <c r="AH617"/>
  <c r="AF617"/>
  <c r="AD617"/>
  <c r="AB617"/>
  <c r="Z617"/>
  <c r="X617"/>
  <c r="V617"/>
  <c r="T617"/>
  <c r="R617"/>
  <c r="P617"/>
  <c r="N617"/>
  <c r="AH616"/>
  <c r="AF616"/>
  <c r="AD616"/>
  <c r="AB616"/>
  <c r="Z616"/>
  <c r="X616"/>
  <c r="V616"/>
  <c r="T616"/>
  <c r="R616"/>
  <c r="P616"/>
  <c r="N616"/>
  <c r="AH615"/>
  <c r="AF615"/>
  <c r="AD615"/>
  <c r="AB615"/>
  <c r="Z615"/>
  <c r="X615"/>
  <c r="V615"/>
  <c r="T615"/>
  <c r="R615"/>
  <c r="P615"/>
  <c r="N615"/>
  <c r="AH614"/>
  <c r="AF614"/>
  <c r="AD614"/>
  <c r="AB614"/>
  <c r="Z614"/>
  <c r="X614"/>
  <c r="V614"/>
  <c r="T614"/>
  <c r="R614"/>
  <c r="P614"/>
  <c r="N614"/>
  <c r="AH613"/>
  <c r="AF613"/>
  <c r="AD613"/>
  <c r="AB613"/>
  <c r="Z613"/>
  <c r="X613"/>
  <c r="V613"/>
  <c r="T613"/>
  <c r="R613"/>
  <c r="P613"/>
  <c r="N613"/>
  <c r="AH612"/>
  <c r="AF612"/>
  <c r="AD612"/>
  <c r="AB612"/>
  <c r="Z612"/>
  <c r="X612"/>
  <c r="V612"/>
  <c r="T612"/>
  <c r="R612"/>
  <c r="P612"/>
  <c r="N612"/>
  <c r="AH611"/>
  <c r="AF611"/>
  <c r="AD611"/>
  <c r="AB611"/>
  <c r="Z611"/>
  <c r="X611"/>
  <c r="V611"/>
  <c r="T611"/>
  <c r="R611"/>
  <c r="P611"/>
  <c r="N611"/>
  <c r="AH610"/>
  <c r="AF610"/>
  <c r="AD610"/>
  <c r="AB610"/>
  <c r="Z610"/>
  <c r="X610"/>
  <c r="V610"/>
  <c r="T610"/>
  <c r="R610"/>
  <c r="P610"/>
  <c r="N610"/>
  <c r="AH609"/>
  <c r="AF609"/>
  <c r="AD609"/>
  <c r="AB609"/>
  <c r="Z609"/>
  <c r="X609"/>
  <c r="V609"/>
  <c r="T609"/>
  <c r="R609"/>
  <c r="P609"/>
  <c r="N609"/>
  <c r="AH608"/>
  <c r="AF608"/>
  <c r="AD608"/>
  <c r="AB608"/>
  <c r="Z608"/>
  <c r="X608"/>
  <c r="V608"/>
  <c r="T608"/>
  <c r="R608"/>
  <c r="P608"/>
  <c r="N608"/>
  <c r="AG608" s="1"/>
  <c r="AH607"/>
  <c r="AF607"/>
  <c r="AD607"/>
  <c r="AB607"/>
  <c r="Z607"/>
  <c r="X607"/>
  <c r="V607"/>
  <c r="T607"/>
  <c r="R607"/>
  <c r="P607"/>
  <c r="N607"/>
  <c r="AH606"/>
  <c r="AF606"/>
  <c r="AD606"/>
  <c r="AB606"/>
  <c r="Z606"/>
  <c r="X606"/>
  <c r="V606"/>
  <c r="T606"/>
  <c r="R606"/>
  <c r="P606"/>
  <c r="N606"/>
  <c r="AH605"/>
  <c r="AF605"/>
  <c r="AD605"/>
  <c r="AB605"/>
  <c r="Z605"/>
  <c r="X605"/>
  <c r="V605"/>
  <c r="T605"/>
  <c r="R605"/>
  <c r="P605"/>
  <c r="N605"/>
  <c r="AH604"/>
  <c r="AF604"/>
  <c r="AD604"/>
  <c r="AB604"/>
  <c r="Z604"/>
  <c r="X604"/>
  <c r="V604"/>
  <c r="T604"/>
  <c r="R604"/>
  <c r="P604"/>
  <c r="N604"/>
  <c r="AG604" s="1"/>
  <c r="AH603"/>
  <c r="AF603"/>
  <c r="AD603"/>
  <c r="AB603"/>
  <c r="Z603"/>
  <c r="X603"/>
  <c r="V603"/>
  <c r="T603"/>
  <c r="R603"/>
  <c r="P603"/>
  <c r="N603"/>
  <c r="AH602"/>
  <c r="AF602"/>
  <c r="AD602"/>
  <c r="AB602"/>
  <c r="Z602"/>
  <c r="X602"/>
  <c r="V602"/>
  <c r="T602"/>
  <c r="R602"/>
  <c r="P602"/>
  <c r="N602"/>
  <c r="AH601"/>
  <c r="AF601"/>
  <c r="AD601"/>
  <c r="AB601"/>
  <c r="Z601"/>
  <c r="X601"/>
  <c r="V601"/>
  <c r="T601"/>
  <c r="R601"/>
  <c r="P601"/>
  <c r="N601"/>
  <c r="AH600"/>
  <c r="AF600"/>
  <c r="AD600"/>
  <c r="AB600"/>
  <c r="Z600"/>
  <c r="X600"/>
  <c r="V600"/>
  <c r="T600"/>
  <c r="R600"/>
  <c r="P600"/>
  <c r="N600"/>
  <c r="AH599"/>
  <c r="AF599"/>
  <c r="AD599"/>
  <c r="AB599"/>
  <c r="Z599"/>
  <c r="X599"/>
  <c r="V599"/>
  <c r="T599"/>
  <c r="R599"/>
  <c r="P599"/>
  <c r="N599"/>
  <c r="AH598"/>
  <c r="AF598"/>
  <c r="AD598"/>
  <c r="AB598"/>
  <c r="Z598"/>
  <c r="X598"/>
  <c r="V598"/>
  <c r="T598"/>
  <c r="R598"/>
  <c r="P598"/>
  <c r="N598"/>
  <c r="AG598" s="1"/>
  <c r="AH597"/>
  <c r="AF597"/>
  <c r="AD597"/>
  <c r="AB597"/>
  <c r="Z597"/>
  <c r="X597"/>
  <c r="V597"/>
  <c r="T597"/>
  <c r="R597"/>
  <c r="P597"/>
  <c r="N597"/>
  <c r="AH596"/>
  <c r="AF596"/>
  <c r="AD596"/>
  <c r="AB596"/>
  <c r="Z596"/>
  <c r="X596"/>
  <c r="V596"/>
  <c r="T596"/>
  <c r="R596"/>
  <c r="P596"/>
  <c r="N596"/>
  <c r="AG596" s="1"/>
  <c r="AH595"/>
  <c r="AF595"/>
  <c r="AD595"/>
  <c r="AB595"/>
  <c r="Z595"/>
  <c r="X595"/>
  <c r="V595"/>
  <c r="T595"/>
  <c r="R595"/>
  <c r="P595"/>
  <c r="N595"/>
  <c r="AH594"/>
  <c r="AF594"/>
  <c r="AD594"/>
  <c r="AB594"/>
  <c r="Z594"/>
  <c r="X594"/>
  <c r="V594"/>
  <c r="T594"/>
  <c r="R594"/>
  <c r="P594"/>
  <c r="N594"/>
  <c r="AG594" s="1"/>
  <c r="AH593"/>
  <c r="AF593"/>
  <c r="AD593"/>
  <c r="AB593"/>
  <c r="Z593"/>
  <c r="X593"/>
  <c r="V593"/>
  <c r="T593"/>
  <c r="R593"/>
  <c r="P593"/>
  <c r="N593"/>
  <c r="AH592"/>
  <c r="AF592"/>
  <c r="AD592"/>
  <c r="AB592"/>
  <c r="Z592"/>
  <c r="X592"/>
  <c r="V592"/>
  <c r="T592"/>
  <c r="R592"/>
  <c r="P592"/>
  <c r="N592"/>
  <c r="AH591"/>
  <c r="AF591"/>
  <c r="AD591"/>
  <c r="AB591"/>
  <c r="Z591"/>
  <c r="X591"/>
  <c r="V591"/>
  <c r="T591"/>
  <c r="R591"/>
  <c r="P591"/>
  <c r="N591"/>
  <c r="AH590"/>
  <c r="AF590"/>
  <c r="AD590"/>
  <c r="AB590"/>
  <c r="Z590"/>
  <c r="X590"/>
  <c r="V590"/>
  <c r="T590"/>
  <c r="R590"/>
  <c r="P590"/>
  <c r="N590"/>
  <c r="AH589"/>
  <c r="AF589"/>
  <c r="AD589"/>
  <c r="AB589"/>
  <c r="Z589"/>
  <c r="X589"/>
  <c r="V589"/>
  <c r="T589"/>
  <c r="R589"/>
  <c r="P589"/>
  <c r="N589"/>
  <c r="AH588"/>
  <c r="AF588"/>
  <c r="AD588"/>
  <c r="AB588"/>
  <c r="Z588"/>
  <c r="X588"/>
  <c r="V588"/>
  <c r="T588"/>
  <c r="R588"/>
  <c r="P588"/>
  <c r="N588"/>
  <c r="AH587"/>
  <c r="AF587"/>
  <c r="AD587"/>
  <c r="AB587"/>
  <c r="Z587"/>
  <c r="X587"/>
  <c r="V587"/>
  <c r="T587"/>
  <c r="R587"/>
  <c r="P587"/>
  <c r="N587"/>
  <c r="AH586"/>
  <c r="AF586"/>
  <c r="AD586"/>
  <c r="AB586"/>
  <c r="Z586"/>
  <c r="X586"/>
  <c r="V586"/>
  <c r="T586"/>
  <c r="R586"/>
  <c r="P586"/>
  <c r="N586"/>
  <c r="AH585"/>
  <c r="AF585"/>
  <c r="AD585"/>
  <c r="AB585"/>
  <c r="Z585"/>
  <c r="X585"/>
  <c r="V585"/>
  <c r="T585"/>
  <c r="R585"/>
  <c r="P585"/>
  <c r="N585"/>
  <c r="AH584"/>
  <c r="AF584"/>
  <c r="AD584"/>
  <c r="AB584"/>
  <c r="Z584"/>
  <c r="X584"/>
  <c r="V584"/>
  <c r="T584"/>
  <c r="R584"/>
  <c r="P584"/>
  <c r="N584"/>
  <c r="AG584" s="1"/>
  <c r="AH583"/>
  <c r="AF583"/>
  <c r="AD583"/>
  <c r="AB583"/>
  <c r="Z583"/>
  <c r="X583"/>
  <c r="V583"/>
  <c r="T583"/>
  <c r="R583"/>
  <c r="P583"/>
  <c r="N583"/>
  <c r="AH582"/>
  <c r="AF582"/>
  <c r="AD582"/>
  <c r="AB582"/>
  <c r="Z582"/>
  <c r="X582"/>
  <c r="V582"/>
  <c r="T582"/>
  <c r="R582"/>
  <c r="P582"/>
  <c r="N582"/>
  <c r="AG582" s="1"/>
  <c r="AH581"/>
  <c r="AF581"/>
  <c r="AD581"/>
  <c r="AB581"/>
  <c r="Z581"/>
  <c r="X581"/>
  <c r="V581"/>
  <c r="T581"/>
  <c r="R581"/>
  <c r="P581"/>
  <c r="N581"/>
  <c r="AH580"/>
  <c r="AF580"/>
  <c r="AD580"/>
  <c r="AB580"/>
  <c r="Z580"/>
  <c r="X580"/>
  <c r="V580"/>
  <c r="T580"/>
  <c r="R580"/>
  <c r="P580"/>
  <c r="N580"/>
  <c r="AH579"/>
  <c r="AF579"/>
  <c r="AD579"/>
  <c r="AB579"/>
  <c r="Z579"/>
  <c r="X579"/>
  <c r="V579"/>
  <c r="T579"/>
  <c r="R579"/>
  <c r="P579"/>
  <c r="N579"/>
  <c r="AH578"/>
  <c r="AF578"/>
  <c r="AD578"/>
  <c r="AB578"/>
  <c r="Z578"/>
  <c r="X578"/>
  <c r="V578"/>
  <c r="T578"/>
  <c r="R578"/>
  <c r="P578"/>
  <c r="N578"/>
  <c r="AH577"/>
  <c r="AF577"/>
  <c r="AD577"/>
  <c r="AB577"/>
  <c r="Z577"/>
  <c r="X577"/>
  <c r="V577"/>
  <c r="T577"/>
  <c r="R577"/>
  <c r="P577"/>
  <c r="N577"/>
  <c r="AH576"/>
  <c r="AF576"/>
  <c r="AD576"/>
  <c r="AB576"/>
  <c r="Z576"/>
  <c r="X576"/>
  <c r="V576"/>
  <c r="T576"/>
  <c r="R576"/>
  <c r="P576"/>
  <c r="N576"/>
  <c r="AH575"/>
  <c r="AF575"/>
  <c r="AD575"/>
  <c r="AB575"/>
  <c r="Z575"/>
  <c r="X575"/>
  <c r="V575"/>
  <c r="T575"/>
  <c r="R575"/>
  <c r="P575"/>
  <c r="N575"/>
  <c r="AH574"/>
  <c r="AF574"/>
  <c r="AD574"/>
  <c r="AB574"/>
  <c r="Z574"/>
  <c r="X574"/>
  <c r="V574"/>
  <c r="T574"/>
  <c r="R574"/>
  <c r="P574"/>
  <c r="N574"/>
  <c r="AH573"/>
  <c r="AF573"/>
  <c r="AD573"/>
  <c r="AB573"/>
  <c r="Z573"/>
  <c r="X573"/>
  <c r="V573"/>
  <c r="T573"/>
  <c r="R573"/>
  <c r="P573"/>
  <c r="N573"/>
  <c r="AH572"/>
  <c r="AF572"/>
  <c r="AD572"/>
  <c r="AB572"/>
  <c r="Z572"/>
  <c r="X572"/>
  <c r="V572"/>
  <c r="T572"/>
  <c r="R572"/>
  <c r="P572"/>
  <c r="N572"/>
  <c r="AH571"/>
  <c r="AF571"/>
  <c r="AD571"/>
  <c r="AB571"/>
  <c r="Z571"/>
  <c r="X571"/>
  <c r="V571"/>
  <c r="T571"/>
  <c r="R571"/>
  <c r="P571"/>
  <c r="N571"/>
  <c r="AH570"/>
  <c r="AF570"/>
  <c r="AD570"/>
  <c r="AB570"/>
  <c r="Z570"/>
  <c r="X570"/>
  <c r="V570"/>
  <c r="T570"/>
  <c r="R570"/>
  <c r="P570"/>
  <c r="N570"/>
  <c r="AH569"/>
  <c r="AF569"/>
  <c r="AD569"/>
  <c r="AB569"/>
  <c r="Z569"/>
  <c r="X569"/>
  <c r="V569"/>
  <c r="T569"/>
  <c r="R569"/>
  <c r="P569"/>
  <c r="N569"/>
  <c r="AH568"/>
  <c r="AF568"/>
  <c r="AD568"/>
  <c r="AB568"/>
  <c r="Z568"/>
  <c r="X568"/>
  <c r="V568"/>
  <c r="T568"/>
  <c r="R568"/>
  <c r="P568"/>
  <c r="N568"/>
  <c r="AH567"/>
  <c r="AF567"/>
  <c r="AD567"/>
  <c r="AB567"/>
  <c r="Z567"/>
  <c r="X567"/>
  <c r="V567"/>
  <c r="T567"/>
  <c r="R567"/>
  <c r="P567"/>
  <c r="N567"/>
  <c r="AH566"/>
  <c r="AF566"/>
  <c r="AD566"/>
  <c r="AB566"/>
  <c r="Z566"/>
  <c r="X566"/>
  <c r="V566"/>
  <c r="T566"/>
  <c r="R566"/>
  <c r="P566"/>
  <c r="N566"/>
  <c r="AG566" s="1"/>
  <c r="AH565"/>
  <c r="AF565"/>
  <c r="AD565"/>
  <c r="AB565"/>
  <c r="Z565"/>
  <c r="X565"/>
  <c r="V565"/>
  <c r="T565"/>
  <c r="R565"/>
  <c r="P565"/>
  <c r="N565"/>
  <c r="AH564"/>
  <c r="AF564"/>
  <c r="AD564"/>
  <c r="AB564"/>
  <c r="Z564"/>
  <c r="X564"/>
  <c r="V564"/>
  <c r="T564"/>
  <c r="R564"/>
  <c r="P564"/>
  <c r="N564"/>
  <c r="AG564" s="1"/>
  <c r="AH563"/>
  <c r="AF563"/>
  <c r="AD563"/>
  <c r="AB563"/>
  <c r="Z563"/>
  <c r="X563"/>
  <c r="V563"/>
  <c r="T563"/>
  <c r="R563"/>
  <c r="P563"/>
  <c r="N563"/>
  <c r="AH562"/>
  <c r="AF562"/>
  <c r="AD562"/>
  <c r="AB562"/>
  <c r="Z562"/>
  <c r="X562"/>
  <c r="V562"/>
  <c r="T562"/>
  <c r="R562"/>
  <c r="P562"/>
  <c r="N562"/>
  <c r="AG562" s="1"/>
  <c r="AH561"/>
  <c r="AF561"/>
  <c r="AD561"/>
  <c r="AB561"/>
  <c r="Z561"/>
  <c r="X561"/>
  <c r="V561"/>
  <c r="T561"/>
  <c r="R561"/>
  <c r="P561"/>
  <c r="N561"/>
  <c r="AH560"/>
  <c r="AF560"/>
  <c r="AD560"/>
  <c r="AB560"/>
  <c r="Z560"/>
  <c r="X560"/>
  <c r="V560"/>
  <c r="T560"/>
  <c r="R560"/>
  <c r="P560"/>
  <c r="N560"/>
  <c r="AH559"/>
  <c r="AF559"/>
  <c r="AD559"/>
  <c r="AB559"/>
  <c r="Z559"/>
  <c r="X559"/>
  <c r="V559"/>
  <c r="T559"/>
  <c r="R559"/>
  <c r="P559"/>
  <c r="N559"/>
  <c r="AH558"/>
  <c r="AF558"/>
  <c r="AD558"/>
  <c r="AB558"/>
  <c r="Z558"/>
  <c r="X558"/>
  <c r="V558"/>
  <c r="T558"/>
  <c r="R558"/>
  <c r="P558"/>
  <c r="N558"/>
  <c r="AH557"/>
  <c r="AF557"/>
  <c r="AD557"/>
  <c r="AB557"/>
  <c r="Z557"/>
  <c r="X557"/>
  <c r="V557"/>
  <c r="T557"/>
  <c r="R557"/>
  <c r="P557"/>
  <c r="N557"/>
  <c r="AH556"/>
  <c r="AF556"/>
  <c r="AD556"/>
  <c r="AB556"/>
  <c r="Z556"/>
  <c r="X556"/>
  <c r="V556"/>
  <c r="T556"/>
  <c r="R556"/>
  <c r="P556"/>
  <c r="N556"/>
  <c r="AG556" s="1"/>
  <c r="AH555"/>
  <c r="AF555"/>
  <c r="AD555"/>
  <c r="AB555"/>
  <c r="Z555"/>
  <c r="X555"/>
  <c r="V555"/>
  <c r="T555"/>
  <c r="R555"/>
  <c r="P555"/>
  <c r="N555"/>
  <c r="AH554"/>
  <c r="AF554"/>
  <c r="AD554"/>
  <c r="AB554"/>
  <c r="Z554"/>
  <c r="X554"/>
  <c r="V554"/>
  <c r="T554"/>
  <c r="R554"/>
  <c r="P554"/>
  <c r="N554"/>
  <c r="AH553"/>
  <c r="AF553"/>
  <c r="AD553"/>
  <c r="AB553"/>
  <c r="Z553"/>
  <c r="X553"/>
  <c r="V553"/>
  <c r="T553"/>
  <c r="R553"/>
  <c r="P553"/>
  <c r="N553"/>
  <c r="AH552"/>
  <c r="AF552"/>
  <c r="AD552"/>
  <c r="AB552"/>
  <c r="Z552"/>
  <c r="X552"/>
  <c r="V552"/>
  <c r="T552"/>
  <c r="R552"/>
  <c r="P552"/>
  <c r="N552"/>
  <c r="AG552" s="1"/>
  <c r="AH551"/>
  <c r="AF551"/>
  <c r="AD551"/>
  <c r="AB551"/>
  <c r="Z551"/>
  <c r="X551"/>
  <c r="V551"/>
  <c r="T551"/>
  <c r="R551"/>
  <c r="P551"/>
  <c r="N551"/>
  <c r="AH550"/>
  <c r="AF550"/>
  <c r="AD550"/>
  <c r="AB550"/>
  <c r="Z550"/>
  <c r="X550"/>
  <c r="V550"/>
  <c r="T550"/>
  <c r="R550"/>
  <c r="P550"/>
  <c r="N550"/>
  <c r="AH549"/>
  <c r="AF549"/>
  <c r="AD549"/>
  <c r="AB549"/>
  <c r="Z549"/>
  <c r="X549"/>
  <c r="V549"/>
  <c r="T549"/>
  <c r="R549"/>
  <c r="P549"/>
  <c r="N549"/>
  <c r="AH548"/>
  <c r="AF548"/>
  <c r="AD548"/>
  <c r="AB548"/>
  <c r="Z548"/>
  <c r="X548"/>
  <c r="V548"/>
  <c r="T548"/>
  <c r="R548"/>
  <c r="P548"/>
  <c r="N548"/>
  <c r="AH547"/>
  <c r="AF547"/>
  <c r="AD547"/>
  <c r="AB547"/>
  <c r="Z547"/>
  <c r="X547"/>
  <c r="V547"/>
  <c r="T547"/>
  <c r="R547"/>
  <c r="P547"/>
  <c r="N547"/>
  <c r="AH546"/>
  <c r="AF546"/>
  <c r="AD546"/>
  <c r="AB546"/>
  <c r="Z546"/>
  <c r="X546"/>
  <c r="V546"/>
  <c r="T546"/>
  <c r="R546"/>
  <c r="P546"/>
  <c r="N546"/>
  <c r="AG546" s="1"/>
  <c r="AH545"/>
  <c r="AF545"/>
  <c r="AD545"/>
  <c r="AB545"/>
  <c r="Z545"/>
  <c r="X545"/>
  <c r="V545"/>
  <c r="T545"/>
  <c r="R545"/>
  <c r="P545"/>
  <c r="N545"/>
  <c r="AH544"/>
  <c r="AF544"/>
  <c r="AD544"/>
  <c r="AB544"/>
  <c r="Z544"/>
  <c r="X544"/>
  <c r="V544"/>
  <c r="T544"/>
  <c r="R544"/>
  <c r="P544"/>
  <c r="N544"/>
  <c r="AH543"/>
  <c r="AF543"/>
  <c r="AD543"/>
  <c r="AB543"/>
  <c r="Z543"/>
  <c r="X543"/>
  <c r="V543"/>
  <c r="T543"/>
  <c r="R543"/>
  <c r="P543"/>
  <c r="N543"/>
  <c r="AH542"/>
  <c r="AF542"/>
  <c r="AD542"/>
  <c r="AB542"/>
  <c r="Z542"/>
  <c r="X542"/>
  <c r="V542"/>
  <c r="T542"/>
  <c r="R542"/>
  <c r="P542"/>
  <c r="N542"/>
  <c r="AG542" s="1"/>
  <c r="AH541"/>
  <c r="AF541"/>
  <c r="AD541"/>
  <c r="AB541"/>
  <c r="Z541"/>
  <c r="X541"/>
  <c r="V541"/>
  <c r="T541"/>
  <c r="R541"/>
  <c r="P541"/>
  <c r="N541"/>
  <c r="AH540"/>
  <c r="AF540"/>
  <c r="AD540"/>
  <c r="AB540"/>
  <c r="Z540"/>
  <c r="X540"/>
  <c r="V540"/>
  <c r="T540"/>
  <c r="R540"/>
  <c r="P540"/>
  <c r="N540"/>
  <c r="AH539"/>
  <c r="AF539"/>
  <c r="AD539"/>
  <c r="AB539"/>
  <c r="Z539"/>
  <c r="X539"/>
  <c r="V539"/>
  <c r="T539"/>
  <c r="R539"/>
  <c r="P539"/>
  <c r="N539"/>
  <c r="AH538"/>
  <c r="AF538"/>
  <c r="AD538"/>
  <c r="AB538"/>
  <c r="Z538"/>
  <c r="X538"/>
  <c r="V538"/>
  <c r="T538"/>
  <c r="R538"/>
  <c r="P538"/>
  <c r="N538"/>
  <c r="AH537"/>
  <c r="AF537"/>
  <c r="AD537"/>
  <c r="AB537"/>
  <c r="Z537"/>
  <c r="X537"/>
  <c r="V537"/>
  <c r="T537"/>
  <c r="R537"/>
  <c r="P537"/>
  <c r="N537"/>
  <c r="AH536"/>
  <c r="AF536"/>
  <c r="AD536"/>
  <c r="AB536"/>
  <c r="Z536"/>
  <c r="X536"/>
  <c r="V536"/>
  <c r="T536"/>
  <c r="R536"/>
  <c r="P536"/>
  <c r="N536"/>
  <c r="AH535"/>
  <c r="AF535"/>
  <c r="AD535"/>
  <c r="AB535"/>
  <c r="Z535"/>
  <c r="X535"/>
  <c r="V535"/>
  <c r="T535"/>
  <c r="R535"/>
  <c r="P535"/>
  <c r="N535"/>
  <c r="AH534"/>
  <c r="AF534"/>
  <c r="AD534"/>
  <c r="AB534"/>
  <c r="Z534"/>
  <c r="X534"/>
  <c r="V534"/>
  <c r="T534"/>
  <c r="R534"/>
  <c r="P534"/>
  <c r="N534"/>
  <c r="AH533"/>
  <c r="AF533"/>
  <c r="AD533"/>
  <c r="AB533"/>
  <c r="Z533"/>
  <c r="X533"/>
  <c r="V533"/>
  <c r="T533"/>
  <c r="R533"/>
  <c r="P533"/>
  <c r="N533"/>
  <c r="AH532"/>
  <c r="AF532"/>
  <c r="AD532"/>
  <c r="AB532"/>
  <c r="Z532"/>
  <c r="X532"/>
  <c r="V532"/>
  <c r="T532"/>
  <c r="R532"/>
  <c r="P532"/>
  <c r="N532"/>
  <c r="AH531"/>
  <c r="AF531"/>
  <c r="AD531"/>
  <c r="AB531"/>
  <c r="Z531"/>
  <c r="X531"/>
  <c r="V531"/>
  <c r="T531"/>
  <c r="R531"/>
  <c r="P531"/>
  <c r="N531"/>
  <c r="AH530"/>
  <c r="AF530"/>
  <c r="AD530"/>
  <c r="AB530"/>
  <c r="Z530"/>
  <c r="X530"/>
  <c r="V530"/>
  <c r="T530"/>
  <c r="R530"/>
  <c r="P530"/>
  <c r="N530"/>
  <c r="AH529"/>
  <c r="AF529"/>
  <c r="AD529"/>
  <c r="AB529"/>
  <c r="Z529"/>
  <c r="X529"/>
  <c r="V529"/>
  <c r="T529"/>
  <c r="R529"/>
  <c r="P529"/>
  <c r="N529"/>
  <c r="AH528"/>
  <c r="AF528"/>
  <c r="AD528"/>
  <c r="AB528"/>
  <c r="Z528"/>
  <c r="X528"/>
  <c r="V528"/>
  <c r="T528"/>
  <c r="R528"/>
  <c r="P528"/>
  <c r="N528"/>
  <c r="AH527"/>
  <c r="AF527"/>
  <c r="AD527"/>
  <c r="AB527"/>
  <c r="Z527"/>
  <c r="X527"/>
  <c r="V527"/>
  <c r="T527"/>
  <c r="R527"/>
  <c r="P527"/>
  <c r="N527"/>
  <c r="AH526"/>
  <c r="AF526"/>
  <c r="AD526"/>
  <c r="AB526"/>
  <c r="Z526"/>
  <c r="X526"/>
  <c r="V526"/>
  <c r="T526"/>
  <c r="R526"/>
  <c r="P526"/>
  <c r="N526"/>
  <c r="AH525"/>
  <c r="AF525"/>
  <c r="AD525"/>
  <c r="AB525"/>
  <c r="Z525"/>
  <c r="X525"/>
  <c r="V525"/>
  <c r="T525"/>
  <c r="R525"/>
  <c r="P525"/>
  <c r="N525"/>
  <c r="AH524"/>
  <c r="AF524"/>
  <c r="AD524"/>
  <c r="AB524"/>
  <c r="Z524"/>
  <c r="X524"/>
  <c r="V524"/>
  <c r="T524"/>
  <c r="R524"/>
  <c r="P524"/>
  <c r="N524"/>
  <c r="AG524" s="1"/>
  <c r="AH523"/>
  <c r="AF523"/>
  <c r="AD523"/>
  <c r="AB523"/>
  <c r="Z523"/>
  <c r="X523"/>
  <c r="V523"/>
  <c r="T523"/>
  <c r="R523"/>
  <c r="P523"/>
  <c r="N523"/>
  <c r="AH522"/>
  <c r="AF522"/>
  <c r="AD522"/>
  <c r="AB522"/>
  <c r="Z522"/>
  <c r="X522"/>
  <c r="V522"/>
  <c r="T522"/>
  <c r="R522"/>
  <c r="P522"/>
  <c r="N522"/>
  <c r="AH521"/>
  <c r="AF521"/>
  <c r="AD521"/>
  <c r="AB521"/>
  <c r="Z521"/>
  <c r="X521"/>
  <c r="V521"/>
  <c r="T521"/>
  <c r="R521"/>
  <c r="P521"/>
  <c r="N521"/>
  <c r="AH520"/>
  <c r="AF520"/>
  <c r="AD520"/>
  <c r="AB520"/>
  <c r="Z520"/>
  <c r="X520"/>
  <c r="V520"/>
  <c r="T520"/>
  <c r="R520"/>
  <c r="P520"/>
  <c r="N520"/>
  <c r="AH519"/>
  <c r="AF519"/>
  <c r="AD519"/>
  <c r="AB519"/>
  <c r="Z519"/>
  <c r="X519"/>
  <c r="V519"/>
  <c r="T519"/>
  <c r="R519"/>
  <c r="P519"/>
  <c r="N519"/>
  <c r="AH518"/>
  <c r="AF518"/>
  <c r="AD518"/>
  <c r="AB518"/>
  <c r="Z518"/>
  <c r="X518"/>
  <c r="V518"/>
  <c r="T518"/>
  <c r="R518"/>
  <c r="P518"/>
  <c r="N518"/>
  <c r="AG518" s="1"/>
  <c r="AH517"/>
  <c r="AF517"/>
  <c r="AD517"/>
  <c r="AB517"/>
  <c r="Z517"/>
  <c r="X517"/>
  <c r="V517"/>
  <c r="T517"/>
  <c r="R517"/>
  <c r="P517"/>
  <c r="N517"/>
  <c r="AH516"/>
  <c r="AF516"/>
  <c r="AD516"/>
  <c r="AB516"/>
  <c r="Z516"/>
  <c r="X516"/>
  <c r="V516"/>
  <c r="T516"/>
  <c r="R516"/>
  <c r="P516"/>
  <c r="N516"/>
  <c r="AH515"/>
  <c r="AF515"/>
  <c r="AD515"/>
  <c r="AB515"/>
  <c r="Z515"/>
  <c r="X515"/>
  <c r="V515"/>
  <c r="T515"/>
  <c r="R515"/>
  <c r="P515"/>
  <c r="N515"/>
  <c r="AH514"/>
  <c r="AF514"/>
  <c r="AD514"/>
  <c r="AB514"/>
  <c r="Z514"/>
  <c r="X514"/>
  <c r="V514"/>
  <c r="T514"/>
  <c r="R514"/>
  <c r="P514"/>
  <c r="N514"/>
  <c r="AH513"/>
  <c r="AF513"/>
  <c r="AD513"/>
  <c r="AB513"/>
  <c r="Z513"/>
  <c r="X513"/>
  <c r="V513"/>
  <c r="T513"/>
  <c r="R513"/>
  <c r="P513"/>
  <c r="N513"/>
  <c r="AH512"/>
  <c r="AF512"/>
  <c r="AD512"/>
  <c r="AB512"/>
  <c r="Z512"/>
  <c r="X512"/>
  <c r="V512"/>
  <c r="T512"/>
  <c r="R512"/>
  <c r="P512"/>
  <c r="N512"/>
  <c r="AH511"/>
  <c r="AF511"/>
  <c r="AD511"/>
  <c r="AB511"/>
  <c r="Z511"/>
  <c r="X511"/>
  <c r="V511"/>
  <c r="T511"/>
  <c r="R511"/>
  <c r="P511"/>
  <c r="N511"/>
  <c r="AH510"/>
  <c r="AF510"/>
  <c r="AD510"/>
  <c r="AB510"/>
  <c r="Z510"/>
  <c r="X510"/>
  <c r="V510"/>
  <c r="T510"/>
  <c r="R510"/>
  <c r="P510"/>
  <c r="N510"/>
  <c r="AH509"/>
  <c r="AF509"/>
  <c r="AD509"/>
  <c r="AB509"/>
  <c r="Z509"/>
  <c r="X509"/>
  <c r="V509"/>
  <c r="T509"/>
  <c r="R509"/>
  <c r="P509"/>
  <c r="N509"/>
  <c r="AH508"/>
  <c r="AF508"/>
  <c r="AD508"/>
  <c r="AB508"/>
  <c r="Z508"/>
  <c r="X508"/>
  <c r="V508"/>
  <c r="T508"/>
  <c r="R508"/>
  <c r="P508"/>
  <c r="N508"/>
  <c r="AH507"/>
  <c r="AF507"/>
  <c r="AD507"/>
  <c r="AB507"/>
  <c r="Z507"/>
  <c r="X507"/>
  <c r="V507"/>
  <c r="T507"/>
  <c r="R507"/>
  <c r="P507"/>
  <c r="N507"/>
  <c r="AH506"/>
  <c r="AF506"/>
  <c r="AD506"/>
  <c r="AB506"/>
  <c r="Z506"/>
  <c r="X506"/>
  <c r="V506"/>
  <c r="T506"/>
  <c r="R506"/>
  <c r="P506"/>
  <c r="N506"/>
  <c r="AH505"/>
  <c r="AF505"/>
  <c r="AD505"/>
  <c r="AB505"/>
  <c r="Z505"/>
  <c r="X505"/>
  <c r="V505"/>
  <c r="T505"/>
  <c r="R505"/>
  <c r="P505"/>
  <c r="N505"/>
  <c r="AH504"/>
  <c r="AF504"/>
  <c r="AD504"/>
  <c r="AB504"/>
  <c r="Z504"/>
  <c r="X504"/>
  <c r="V504"/>
  <c r="T504"/>
  <c r="R504"/>
  <c r="P504"/>
  <c r="N504"/>
  <c r="AG504" s="1"/>
  <c r="AH503"/>
  <c r="AF503"/>
  <c r="AD503"/>
  <c r="AB503"/>
  <c r="Z503"/>
  <c r="X503"/>
  <c r="V503"/>
  <c r="T503"/>
  <c r="R503"/>
  <c r="P503"/>
  <c r="N503"/>
  <c r="AH502"/>
  <c r="AF502"/>
  <c r="AD502"/>
  <c r="AB502"/>
  <c r="Z502"/>
  <c r="X502"/>
  <c r="V502"/>
  <c r="T502"/>
  <c r="R502"/>
  <c r="P502"/>
  <c r="N502"/>
  <c r="AG502" s="1"/>
  <c r="AH501"/>
  <c r="AF501"/>
  <c r="AD501"/>
  <c r="AB501"/>
  <c r="Z501"/>
  <c r="X501"/>
  <c r="V501"/>
  <c r="T501"/>
  <c r="R501"/>
  <c r="P501"/>
  <c r="N501"/>
  <c r="AH500"/>
  <c r="AF500"/>
  <c r="AD500"/>
  <c r="AB500"/>
  <c r="Z500"/>
  <c r="X500"/>
  <c r="V500"/>
  <c r="T500"/>
  <c r="R500"/>
  <c r="P500"/>
  <c r="N500"/>
  <c r="AG500" s="1"/>
  <c r="AH499"/>
  <c r="AF499"/>
  <c r="AD499"/>
  <c r="AB499"/>
  <c r="Z499"/>
  <c r="X499"/>
  <c r="V499"/>
  <c r="T499"/>
  <c r="R499"/>
  <c r="P499"/>
  <c r="N499"/>
  <c r="AH498"/>
  <c r="AF498"/>
  <c r="AD498"/>
  <c r="AB498"/>
  <c r="Z498"/>
  <c r="X498"/>
  <c r="V498"/>
  <c r="T498"/>
  <c r="R498"/>
  <c r="P498"/>
  <c r="N498"/>
  <c r="AG498" s="1"/>
  <c r="AH497"/>
  <c r="AF497"/>
  <c r="AD497"/>
  <c r="AB497"/>
  <c r="Z497"/>
  <c r="X497"/>
  <c r="V497"/>
  <c r="T497"/>
  <c r="R497"/>
  <c r="P497"/>
  <c r="N497"/>
  <c r="AH496"/>
  <c r="AF496"/>
  <c r="AD496"/>
  <c r="AB496"/>
  <c r="Z496"/>
  <c r="X496"/>
  <c r="V496"/>
  <c r="T496"/>
  <c r="R496"/>
  <c r="P496"/>
  <c r="N496"/>
  <c r="AG496" s="1"/>
  <c r="AH495"/>
  <c r="AF495"/>
  <c r="AD495"/>
  <c r="AB495"/>
  <c r="Z495"/>
  <c r="X495"/>
  <c r="V495"/>
  <c r="T495"/>
  <c r="R495"/>
  <c r="P495"/>
  <c r="N495"/>
  <c r="AH494"/>
  <c r="AF494"/>
  <c r="AD494"/>
  <c r="AB494"/>
  <c r="Z494"/>
  <c r="X494"/>
  <c r="V494"/>
  <c r="T494"/>
  <c r="R494"/>
  <c r="P494"/>
  <c r="N494"/>
  <c r="AG494" s="1"/>
  <c r="AH493"/>
  <c r="AF493"/>
  <c r="AD493"/>
  <c r="AB493"/>
  <c r="Z493"/>
  <c r="X493"/>
  <c r="V493"/>
  <c r="T493"/>
  <c r="R493"/>
  <c r="P493"/>
  <c r="N493"/>
  <c r="AH492"/>
  <c r="AF492"/>
  <c r="AD492"/>
  <c r="AB492"/>
  <c r="Z492"/>
  <c r="X492"/>
  <c r="V492"/>
  <c r="T492"/>
  <c r="R492"/>
  <c r="P492"/>
  <c r="N492"/>
  <c r="AG492" s="1"/>
  <c r="AH491"/>
  <c r="AF491"/>
  <c r="AD491"/>
  <c r="AB491"/>
  <c r="Z491"/>
  <c r="X491"/>
  <c r="V491"/>
  <c r="T491"/>
  <c r="R491"/>
  <c r="P491"/>
  <c r="N491"/>
  <c r="AH490"/>
  <c r="AF490"/>
  <c r="AD490"/>
  <c r="AB490"/>
  <c r="Z490"/>
  <c r="X490"/>
  <c r="V490"/>
  <c r="T490"/>
  <c r="R490"/>
  <c r="P490"/>
  <c r="N490"/>
  <c r="AG490" s="1"/>
  <c r="AH489"/>
  <c r="AF489"/>
  <c r="AD489"/>
  <c r="AB489"/>
  <c r="Z489"/>
  <c r="X489"/>
  <c r="V489"/>
  <c r="T489"/>
  <c r="R489"/>
  <c r="P489"/>
  <c r="N489"/>
  <c r="AH488"/>
  <c r="AF488"/>
  <c r="AD488"/>
  <c r="AB488"/>
  <c r="Z488"/>
  <c r="X488"/>
  <c r="V488"/>
  <c r="T488"/>
  <c r="R488"/>
  <c r="P488"/>
  <c r="N488"/>
  <c r="AG488" s="1"/>
  <c r="AH487"/>
  <c r="AF487"/>
  <c r="AD487"/>
  <c r="AB487"/>
  <c r="Z487"/>
  <c r="X487"/>
  <c r="V487"/>
  <c r="T487"/>
  <c r="R487"/>
  <c r="P487"/>
  <c r="N487"/>
  <c r="AH486"/>
  <c r="AF486"/>
  <c r="AD486"/>
  <c r="AB486"/>
  <c r="Z486"/>
  <c r="X486"/>
  <c r="V486"/>
  <c r="T486"/>
  <c r="R486"/>
  <c r="P486"/>
  <c r="N486"/>
  <c r="AG486" s="1"/>
  <c r="AH485"/>
  <c r="AF485"/>
  <c r="AD485"/>
  <c r="AB485"/>
  <c r="Z485"/>
  <c r="X485"/>
  <c r="V485"/>
  <c r="T485"/>
  <c r="R485"/>
  <c r="P485"/>
  <c r="N485"/>
  <c r="AH484"/>
  <c r="AF484"/>
  <c r="AD484"/>
  <c r="AB484"/>
  <c r="Z484"/>
  <c r="X484"/>
  <c r="V484"/>
  <c r="T484"/>
  <c r="R484"/>
  <c r="P484"/>
  <c r="N484"/>
  <c r="AH483"/>
  <c r="AF483"/>
  <c r="AD483"/>
  <c r="AB483"/>
  <c r="Z483"/>
  <c r="X483"/>
  <c r="V483"/>
  <c r="T483"/>
  <c r="R483"/>
  <c r="P483"/>
  <c r="N483"/>
  <c r="AH482"/>
  <c r="AF482"/>
  <c r="AD482"/>
  <c r="AB482"/>
  <c r="Z482"/>
  <c r="X482"/>
  <c r="V482"/>
  <c r="T482"/>
  <c r="R482"/>
  <c r="P482"/>
  <c r="N482"/>
  <c r="AH481"/>
  <c r="AF481"/>
  <c r="AD481"/>
  <c r="AB481"/>
  <c r="Z481"/>
  <c r="X481"/>
  <c r="V481"/>
  <c r="T481"/>
  <c r="R481"/>
  <c r="P481"/>
  <c r="N481"/>
  <c r="AH480"/>
  <c r="AF480"/>
  <c r="AD480"/>
  <c r="AB480"/>
  <c r="Z480"/>
  <c r="X480"/>
  <c r="V480"/>
  <c r="T480"/>
  <c r="R480"/>
  <c r="P480"/>
  <c r="N480"/>
  <c r="AH479"/>
  <c r="AF479"/>
  <c r="AD479"/>
  <c r="AB479"/>
  <c r="Z479"/>
  <c r="X479"/>
  <c r="V479"/>
  <c r="T479"/>
  <c r="R479"/>
  <c r="P479"/>
  <c r="N479"/>
  <c r="AH478"/>
  <c r="AF478"/>
  <c r="AD478"/>
  <c r="AB478"/>
  <c r="Z478"/>
  <c r="X478"/>
  <c r="V478"/>
  <c r="T478"/>
  <c r="R478"/>
  <c r="P478"/>
  <c r="N478"/>
  <c r="AG478" s="1"/>
  <c r="AH477"/>
  <c r="AF477"/>
  <c r="AD477"/>
  <c r="AB477"/>
  <c r="Z477"/>
  <c r="X477"/>
  <c r="V477"/>
  <c r="T477"/>
  <c r="R477"/>
  <c r="P477"/>
  <c r="N477"/>
  <c r="AH476"/>
  <c r="AF476"/>
  <c r="AD476"/>
  <c r="AB476"/>
  <c r="Z476"/>
  <c r="X476"/>
  <c r="V476"/>
  <c r="T476"/>
  <c r="R476"/>
  <c r="P476"/>
  <c r="N476"/>
  <c r="AG476" s="1"/>
  <c r="AH475"/>
  <c r="AF475"/>
  <c r="AD475"/>
  <c r="AB475"/>
  <c r="Z475"/>
  <c r="X475"/>
  <c r="V475"/>
  <c r="T475"/>
  <c r="R475"/>
  <c r="P475"/>
  <c r="N475"/>
  <c r="AH474"/>
  <c r="AF474"/>
  <c r="AD474"/>
  <c r="AB474"/>
  <c r="Z474"/>
  <c r="X474"/>
  <c r="V474"/>
  <c r="T474"/>
  <c r="R474"/>
  <c r="P474"/>
  <c r="N474"/>
  <c r="AG474" s="1"/>
  <c r="AH473"/>
  <c r="AF473"/>
  <c r="AD473"/>
  <c r="AB473"/>
  <c r="Z473"/>
  <c r="X473"/>
  <c r="V473"/>
  <c r="T473"/>
  <c r="R473"/>
  <c r="P473"/>
  <c r="N473"/>
  <c r="AH472"/>
  <c r="AF472"/>
  <c r="AD472"/>
  <c r="AB472"/>
  <c r="Z472"/>
  <c r="X472"/>
  <c r="V472"/>
  <c r="T472"/>
  <c r="R472"/>
  <c r="P472"/>
  <c r="N472"/>
  <c r="AH471"/>
  <c r="AF471"/>
  <c r="AD471"/>
  <c r="AB471"/>
  <c r="Z471"/>
  <c r="X471"/>
  <c r="V471"/>
  <c r="T471"/>
  <c r="R471"/>
  <c r="P471"/>
  <c r="N471"/>
  <c r="AH470"/>
  <c r="AF470"/>
  <c r="AD470"/>
  <c r="AB470"/>
  <c r="Z470"/>
  <c r="X470"/>
  <c r="V470"/>
  <c r="T470"/>
  <c r="R470"/>
  <c r="P470"/>
  <c r="N470"/>
  <c r="AG470" s="1"/>
  <c r="AH469"/>
  <c r="AF469"/>
  <c r="AD469"/>
  <c r="AB469"/>
  <c r="Z469"/>
  <c r="X469"/>
  <c r="V469"/>
  <c r="T469"/>
  <c r="R469"/>
  <c r="P469"/>
  <c r="N469"/>
  <c r="AH468"/>
  <c r="AF468"/>
  <c r="AD468"/>
  <c r="AB468"/>
  <c r="Z468"/>
  <c r="X468"/>
  <c r="V468"/>
  <c r="T468"/>
  <c r="R468"/>
  <c r="P468"/>
  <c r="N468"/>
  <c r="AH467"/>
  <c r="AF467"/>
  <c r="AD467"/>
  <c r="AB467"/>
  <c r="Z467"/>
  <c r="X467"/>
  <c r="V467"/>
  <c r="T467"/>
  <c r="R467"/>
  <c r="P467"/>
  <c r="N467"/>
  <c r="AH466"/>
  <c r="AF466"/>
  <c r="AD466"/>
  <c r="AB466"/>
  <c r="Z466"/>
  <c r="X466"/>
  <c r="V466"/>
  <c r="T466"/>
  <c r="R466"/>
  <c r="P466"/>
  <c r="N466"/>
  <c r="AH465"/>
  <c r="AF465"/>
  <c r="AD465"/>
  <c r="AB465"/>
  <c r="Z465"/>
  <c r="X465"/>
  <c r="V465"/>
  <c r="T465"/>
  <c r="R465"/>
  <c r="P465"/>
  <c r="N465"/>
  <c r="AH464"/>
  <c r="AF464"/>
  <c r="AD464"/>
  <c r="AB464"/>
  <c r="Z464"/>
  <c r="X464"/>
  <c r="V464"/>
  <c r="T464"/>
  <c r="R464"/>
  <c r="P464"/>
  <c r="N464"/>
  <c r="AH463"/>
  <c r="AF463"/>
  <c r="AD463"/>
  <c r="AB463"/>
  <c r="Z463"/>
  <c r="X463"/>
  <c r="V463"/>
  <c r="T463"/>
  <c r="R463"/>
  <c r="P463"/>
  <c r="N463"/>
  <c r="AH462"/>
  <c r="AF462"/>
  <c r="AD462"/>
  <c r="AB462"/>
  <c r="Z462"/>
  <c r="X462"/>
  <c r="V462"/>
  <c r="T462"/>
  <c r="R462"/>
  <c r="P462"/>
  <c r="N462"/>
  <c r="AH461"/>
  <c r="AF461"/>
  <c r="AD461"/>
  <c r="AB461"/>
  <c r="Z461"/>
  <c r="X461"/>
  <c r="V461"/>
  <c r="T461"/>
  <c r="R461"/>
  <c r="P461"/>
  <c r="N461"/>
  <c r="AH460"/>
  <c r="AF460"/>
  <c r="AD460"/>
  <c r="AB460"/>
  <c r="Z460"/>
  <c r="X460"/>
  <c r="V460"/>
  <c r="T460"/>
  <c r="R460"/>
  <c r="P460"/>
  <c r="N460"/>
  <c r="AH459"/>
  <c r="AF459"/>
  <c r="AD459"/>
  <c r="AB459"/>
  <c r="Z459"/>
  <c r="X459"/>
  <c r="V459"/>
  <c r="T459"/>
  <c r="R459"/>
  <c r="P459"/>
  <c r="N459"/>
  <c r="AH458"/>
  <c r="AF458"/>
  <c r="AD458"/>
  <c r="AB458"/>
  <c r="Z458"/>
  <c r="X458"/>
  <c r="V458"/>
  <c r="T458"/>
  <c r="R458"/>
  <c r="P458"/>
  <c r="N458"/>
  <c r="AG458" s="1"/>
  <c r="AH457"/>
  <c r="AF457"/>
  <c r="AD457"/>
  <c r="AB457"/>
  <c r="Z457"/>
  <c r="X457"/>
  <c r="V457"/>
  <c r="T457"/>
  <c r="R457"/>
  <c r="P457"/>
  <c r="N457"/>
  <c r="AH456"/>
  <c r="AF456"/>
  <c r="AD456"/>
  <c r="AB456"/>
  <c r="Z456"/>
  <c r="X456"/>
  <c r="V456"/>
  <c r="T456"/>
  <c r="R456"/>
  <c r="P456"/>
  <c r="N456"/>
  <c r="AG456" s="1"/>
  <c r="AH455"/>
  <c r="AF455"/>
  <c r="AD455"/>
  <c r="AB455"/>
  <c r="Z455"/>
  <c r="X455"/>
  <c r="V455"/>
  <c r="T455"/>
  <c r="R455"/>
  <c r="P455"/>
  <c r="N455"/>
  <c r="AH454"/>
  <c r="AF454"/>
  <c r="AD454"/>
  <c r="AB454"/>
  <c r="Z454"/>
  <c r="X454"/>
  <c r="V454"/>
  <c r="T454"/>
  <c r="R454"/>
  <c r="P454"/>
  <c r="N454"/>
  <c r="AH453"/>
  <c r="AF453"/>
  <c r="AD453"/>
  <c r="AB453"/>
  <c r="Z453"/>
  <c r="X453"/>
  <c r="V453"/>
  <c r="T453"/>
  <c r="R453"/>
  <c r="P453"/>
  <c r="N453"/>
  <c r="AH452"/>
  <c r="AF452"/>
  <c r="AD452"/>
  <c r="AB452"/>
  <c r="Z452"/>
  <c r="X452"/>
  <c r="V452"/>
  <c r="T452"/>
  <c r="R452"/>
  <c r="P452"/>
  <c r="N452"/>
  <c r="AH451"/>
  <c r="AF451"/>
  <c r="AD451"/>
  <c r="AB451"/>
  <c r="Z451"/>
  <c r="X451"/>
  <c r="V451"/>
  <c r="T451"/>
  <c r="R451"/>
  <c r="P451"/>
  <c r="N451"/>
  <c r="AH450"/>
  <c r="AF450"/>
  <c r="AD450"/>
  <c r="AB450"/>
  <c r="Z450"/>
  <c r="X450"/>
  <c r="V450"/>
  <c r="T450"/>
  <c r="R450"/>
  <c r="P450"/>
  <c r="N450"/>
  <c r="AG450" s="1"/>
  <c r="AH449"/>
  <c r="AF449"/>
  <c r="AD449"/>
  <c r="AB449"/>
  <c r="Z449"/>
  <c r="X449"/>
  <c r="V449"/>
  <c r="T449"/>
  <c r="R449"/>
  <c r="P449"/>
  <c r="N449"/>
  <c r="AH448"/>
  <c r="AF448"/>
  <c r="AD448"/>
  <c r="AB448"/>
  <c r="Z448"/>
  <c r="X448"/>
  <c r="V448"/>
  <c r="T448"/>
  <c r="R448"/>
  <c r="P448"/>
  <c r="N448"/>
  <c r="AH447"/>
  <c r="AF447"/>
  <c r="AD447"/>
  <c r="AB447"/>
  <c r="Z447"/>
  <c r="X447"/>
  <c r="V447"/>
  <c r="T447"/>
  <c r="R447"/>
  <c r="P447"/>
  <c r="N447"/>
  <c r="AH446"/>
  <c r="AF446"/>
  <c r="AD446"/>
  <c r="AB446"/>
  <c r="Z446"/>
  <c r="X446"/>
  <c r="V446"/>
  <c r="T446"/>
  <c r="R446"/>
  <c r="P446"/>
  <c r="N446"/>
  <c r="AH445"/>
  <c r="AF445"/>
  <c r="AD445"/>
  <c r="AB445"/>
  <c r="Z445"/>
  <c r="X445"/>
  <c r="V445"/>
  <c r="T445"/>
  <c r="R445"/>
  <c r="P445"/>
  <c r="N445"/>
  <c r="AH444"/>
  <c r="AF444"/>
  <c r="AD444"/>
  <c r="AB444"/>
  <c r="Z444"/>
  <c r="X444"/>
  <c r="V444"/>
  <c r="T444"/>
  <c r="R444"/>
  <c r="P444"/>
  <c r="N444"/>
  <c r="AG444" s="1"/>
  <c r="AH443"/>
  <c r="AF443"/>
  <c r="AD443"/>
  <c r="AB443"/>
  <c r="Z443"/>
  <c r="X443"/>
  <c r="V443"/>
  <c r="T443"/>
  <c r="R443"/>
  <c r="P443"/>
  <c r="N443"/>
  <c r="AH442"/>
  <c r="AF442"/>
  <c r="AD442"/>
  <c r="AB442"/>
  <c r="Z442"/>
  <c r="X442"/>
  <c r="V442"/>
  <c r="T442"/>
  <c r="R442"/>
  <c r="P442"/>
  <c r="N442"/>
  <c r="AH441"/>
  <c r="AF441"/>
  <c r="AD441"/>
  <c r="AB441"/>
  <c r="Z441"/>
  <c r="X441"/>
  <c r="V441"/>
  <c r="T441"/>
  <c r="R441"/>
  <c r="P441"/>
  <c r="N441"/>
  <c r="AH440"/>
  <c r="AF440"/>
  <c r="AD440"/>
  <c r="AB440"/>
  <c r="Z440"/>
  <c r="X440"/>
  <c r="V440"/>
  <c r="T440"/>
  <c r="R440"/>
  <c r="P440"/>
  <c r="N440"/>
  <c r="AH439"/>
  <c r="AF439"/>
  <c r="AD439"/>
  <c r="AB439"/>
  <c r="Z439"/>
  <c r="X439"/>
  <c r="V439"/>
  <c r="T439"/>
  <c r="R439"/>
  <c r="P439"/>
  <c r="N439"/>
  <c r="AH438"/>
  <c r="AF438"/>
  <c r="AD438"/>
  <c r="AB438"/>
  <c r="Z438"/>
  <c r="X438"/>
  <c r="V438"/>
  <c r="T438"/>
  <c r="R438"/>
  <c r="P438"/>
  <c r="N438"/>
  <c r="AH437"/>
  <c r="AF437"/>
  <c r="AD437"/>
  <c r="AB437"/>
  <c r="Z437"/>
  <c r="X437"/>
  <c r="V437"/>
  <c r="T437"/>
  <c r="R437"/>
  <c r="P437"/>
  <c r="N437"/>
  <c r="AH436"/>
  <c r="AF436"/>
  <c r="AD436"/>
  <c r="AB436"/>
  <c r="Z436"/>
  <c r="X436"/>
  <c r="V436"/>
  <c r="T436"/>
  <c r="R436"/>
  <c r="P436"/>
  <c r="N436"/>
  <c r="AH435"/>
  <c r="AF435"/>
  <c r="AD435"/>
  <c r="AB435"/>
  <c r="Z435"/>
  <c r="X435"/>
  <c r="V435"/>
  <c r="T435"/>
  <c r="R435"/>
  <c r="P435"/>
  <c r="N435"/>
  <c r="AH434"/>
  <c r="AF434"/>
  <c r="AD434"/>
  <c r="AB434"/>
  <c r="Z434"/>
  <c r="X434"/>
  <c r="V434"/>
  <c r="T434"/>
  <c r="R434"/>
  <c r="P434"/>
  <c r="N434"/>
  <c r="AH433"/>
  <c r="AF433"/>
  <c r="AD433"/>
  <c r="AB433"/>
  <c r="Z433"/>
  <c r="X433"/>
  <c r="V433"/>
  <c r="T433"/>
  <c r="R433"/>
  <c r="P433"/>
  <c r="N433"/>
  <c r="AH432"/>
  <c r="AF432"/>
  <c r="AD432"/>
  <c r="AB432"/>
  <c r="Z432"/>
  <c r="X432"/>
  <c r="V432"/>
  <c r="T432"/>
  <c r="R432"/>
  <c r="P432"/>
  <c r="N432"/>
  <c r="AH431"/>
  <c r="AF431"/>
  <c r="AD431"/>
  <c r="AB431"/>
  <c r="Z431"/>
  <c r="X431"/>
  <c r="V431"/>
  <c r="T431"/>
  <c r="R431"/>
  <c r="P431"/>
  <c r="N431"/>
  <c r="AH430"/>
  <c r="AF430"/>
  <c r="AD430"/>
  <c r="AB430"/>
  <c r="Z430"/>
  <c r="X430"/>
  <c r="V430"/>
  <c r="T430"/>
  <c r="R430"/>
  <c r="P430"/>
  <c r="N430"/>
  <c r="AH429"/>
  <c r="AF429"/>
  <c r="AD429"/>
  <c r="AB429"/>
  <c r="Z429"/>
  <c r="X429"/>
  <c r="V429"/>
  <c r="T429"/>
  <c r="R429"/>
  <c r="P429"/>
  <c r="N429"/>
  <c r="AH428"/>
  <c r="AF428"/>
  <c r="AD428"/>
  <c r="AB428"/>
  <c r="Z428"/>
  <c r="X428"/>
  <c r="V428"/>
  <c r="T428"/>
  <c r="R428"/>
  <c r="P428"/>
  <c r="N428"/>
  <c r="AH427"/>
  <c r="AF427"/>
  <c r="AD427"/>
  <c r="AB427"/>
  <c r="Z427"/>
  <c r="X427"/>
  <c r="V427"/>
  <c r="T427"/>
  <c r="R427"/>
  <c r="P427"/>
  <c r="N427"/>
  <c r="AH426"/>
  <c r="AF426"/>
  <c r="AD426"/>
  <c r="AB426"/>
  <c r="Z426"/>
  <c r="X426"/>
  <c r="V426"/>
  <c r="T426"/>
  <c r="R426"/>
  <c r="P426"/>
  <c r="N426"/>
  <c r="AH425"/>
  <c r="AF425"/>
  <c r="AD425"/>
  <c r="AB425"/>
  <c r="Z425"/>
  <c r="X425"/>
  <c r="V425"/>
  <c r="T425"/>
  <c r="R425"/>
  <c r="P425"/>
  <c r="N425"/>
  <c r="AH424"/>
  <c r="AF424"/>
  <c r="AD424"/>
  <c r="AB424"/>
  <c r="Z424"/>
  <c r="X424"/>
  <c r="V424"/>
  <c r="T424"/>
  <c r="R424"/>
  <c r="P424"/>
  <c r="N424"/>
  <c r="AG424" s="1"/>
  <c r="AH423"/>
  <c r="AF423"/>
  <c r="AD423"/>
  <c r="AB423"/>
  <c r="Z423"/>
  <c r="X423"/>
  <c r="V423"/>
  <c r="T423"/>
  <c r="R423"/>
  <c r="P423"/>
  <c r="N423"/>
  <c r="AH422"/>
  <c r="AF422"/>
  <c r="AD422"/>
  <c r="AB422"/>
  <c r="Z422"/>
  <c r="X422"/>
  <c r="V422"/>
  <c r="T422"/>
  <c r="R422"/>
  <c r="P422"/>
  <c r="N422"/>
  <c r="AH421"/>
  <c r="AF421"/>
  <c r="AD421"/>
  <c r="AB421"/>
  <c r="Z421"/>
  <c r="X421"/>
  <c r="V421"/>
  <c r="T421"/>
  <c r="R421"/>
  <c r="P421"/>
  <c r="N421"/>
  <c r="AH420"/>
  <c r="AF420"/>
  <c r="AD420"/>
  <c r="AB420"/>
  <c r="Z420"/>
  <c r="X420"/>
  <c r="V420"/>
  <c r="T420"/>
  <c r="R420"/>
  <c r="P420"/>
  <c r="N420"/>
  <c r="AH419"/>
  <c r="AF419"/>
  <c r="AD419"/>
  <c r="AB419"/>
  <c r="Z419"/>
  <c r="X419"/>
  <c r="V419"/>
  <c r="T419"/>
  <c r="R419"/>
  <c r="P419"/>
  <c r="N419"/>
  <c r="AH418"/>
  <c r="AF418"/>
  <c r="AD418"/>
  <c r="AB418"/>
  <c r="Z418"/>
  <c r="X418"/>
  <c r="V418"/>
  <c r="T418"/>
  <c r="R418"/>
  <c r="P418"/>
  <c r="N418"/>
  <c r="AG418" s="1"/>
  <c r="AH417"/>
  <c r="AF417"/>
  <c r="AD417"/>
  <c r="AB417"/>
  <c r="Z417"/>
  <c r="X417"/>
  <c r="V417"/>
  <c r="T417"/>
  <c r="R417"/>
  <c r="P417"/>
  <c r="N417"/>
  <c r="AH416"/>
  <c r="AF416"/>
  <c r="AD416"/>
  <c r="AB416"/>
  <c r="Z416"/>
  <c r="X416"/>
  <c r="V416"/>
  <c r="T416"/>
  <c r="R416"/>
  <c r="P416"/>
  <c r="N416"/>
  <c r="AH415"/>
  <c r="AF415"/>
  <c r="AD415"/>
  <c r="AB415"/>
  <c r="Z415"/>
  <c r="X415"/>
  <c r="V415"/>
  <c r="T415"/>
  <c r="R415"/>
  <c r="P415"/>
  <c r="N415"/>
  <c r="AH414"/>
  <c r="AF414"/>
  <c r="AD414"/>
  <c r="AB414"/>
  <c r="Z414"/>
  <c r="X414"/>
  <c r="V414"/>
  <c r="T414"/>
  <c r="R414"/>
  <c r="P414"/>
  <c r="N414"/>
  <c r="AH413"/>
  <c r="AF413"/>
  <c r="AD413"/>
  <c r="AB413"/>
  <c r="Z413"/>
  <c r="X413"/>
  <c r="V413"/>
  <c r="T413"/>
  <c r="R413"/>
  <c r="P413"/>
  <c r="N413"/>
  <c r="AH412"/>
  <c r="AF412"/>
  <c r="AD412"/>
  <c r="AB412"/>
  <c r="Z412"/>
  <c r="X412"/>
  <c r="V412"/>
  <c r="T412"/>
  <c r="R412"/>
  <c r="P412"/>
  <c r="N412"/>
  <c r="AH411"/>
  <c r="AF411"/>
  <c r="AD411"/>
  <c r="AB411"/>
  <c r="Z411"/>
  <c r="X411"/>
  <c r="V411"/>
  <c r="T411"/>
  <c r="R411"/>
  <c r="P411"/>
  <c r="N411"/>
  <c r="AH410"/>
  <c r="AF410"/>
  <c r="AD410"/>
  <c r="AB410"/>
  <c r="Z410"/>
  <c r="X410"/>
  <c r="V410"/>
  <c r="T410"/>
  <c r="R410"/>
  <c r="P410"/>
  <c r="N410"/>
  <c r="AH409"/>
  <c r="AF409"/>
  <c r="AD409"/>
  <c r="AB409"/>
  <c r="Z409"/>
  <c r="X409"/>
  <c r="V409"/>
  <c r="T409"/>
  <c r="R409"/>
  <c r="P409"/>
  <c r="N409"/>
  <c r="AH408"/>
  <c r="AF408"/>
  <c r="AD408"/>
  <c r="AB408"/>
  <c r="Z408"/>
  <c r="X408"/>
  <c r="V408"/>
  <c r="T408"/>
  <c r="R408"/>
  <c r="P408"/>
  <c r="N408"/>
  <c r="AG408" s="1"/>
  <c r="AH407"/>
  <c r="AF407"/>
  <c r="AD407"/>
  <c r="AB407"/>
  <c r="Z407"/>
  <c r="X407"/>
  <c r="V407"/>
  <c r="T407"/>
  <c r="R407"/>
  <c r="P407"/>
  <c r="N407"/>
  <c r="AH406"/>
  <c r="AF406"/>
  <c r="AD406"/>
  <c r="AB406"/>
  <c r="Z406"/>
  <c r="X406"/>
  <c r="V406"/>
  <c r="T406"/>
  <c r="R406"/>
  <c r="P406"/>
  <c r="N406"/>
  <c r="AH405"/>
  <c r="AF405"/>
  <c r="AD405"/>
  <c r="AB405"/>
  <c r="Z405"/>
  <c r="X405"/>
  <c r="V405"/>
  <c r="T405"/>
  <c r="R405"/>
  <c r="P405"/>
  <c r="N405"/>
  <c r="AH404"/>
  <c r="AF404"/>
  <c r="AD404"/>
  <c r="AB404"/>
  <c r="Z404"/>
  <c r="X404"/>
  <c r="V404"/>
  <c r="T404"/>
  <c r="R404"/>
  <c r="P404"/>
  <c r="N404"/>
  <c r="AG404" s="1"/>
  <c r="AH403"/>
  <c r="AF403"/>
  <c r="AD403"/>
  <c r="AB403"/>
  <c r="Z403"/>
  <c r="X403"/>
  <c r="V403"/>
  <c r="T403"/>
  <c r="R403"/>
  <c r="P403"/>
  <c r="N403"/>
  <c r="AH402"/>
  <c r="AF402"/>
  <c r="AD402"/>
  <c r="AB402"/>
  <c r="Z402"/>
  <c r="X402"/>
  <c r="V402"/>
  <c r="T402"/>
  <c r="R402"/>
  <c r="P402"/>
  <c r="N402"/>
  <c r="AH401"/>
  <c r="AF401"/>
  <c r="AD401"/>
  <c r="AB401"/>
  <c r="Z401"/>
  <c r="X401"/>
  <c r="V401"/>
  <c r="T401"/>
  <c r="R401"/>
  <c r="P401"/>
  <c r="N401"/>
  <c r="AH400"/>
  <c r="AF400"/>
  <c r="AD400"/>
  <c r="AB400"/>
  <c r="Z400"/>
  <c r="X400"/>
  <c r="V400"/>
  <c r="T400"/>
  <c r="R400"/>
  <c r="P400"/>
  <c r="N400"/>
  <c r="AH399"/>
  <c r="AF399"/>
  <c r="AD399"/>
  <c r="AB399"/>
  <c r="Z399"/>
  <c r="X399"/>
  <c r="V399"/>
  <c r="T399"/>
  <c r="R399"/>
  <c r="P399"/>
  <c r="N399"/>
  <c r="AH398"/>
  <c r="AF398"/>
  <c r="AD398"/>
  <c r="AB398"/>
  <c r="Z398"/>
  <c r="X398"/>
  <c r="V398"/>
  <c r="T398"/>
  <c r="R398"/>
  <c r="P398"/>
  <c r="N398"/>
  <c r="AH397"/>
  <c r="AF397"/>
  <c r="AD397"/>
  <c r="AB397"/>
  <c r="Z397"/>
  <c r="X397"/>
  <c r="V397"/>
  <c r="T397"/>
  <c r="R397"/>
  <c r="P397"/>
  <c r="N397"/>
  <c r="AH396"/>
  <c r="AF396"/>
  <c r="AD396"/>
  <c r="AB396"/>
  <c r="Z396"/>
  <c r="X396"/>
  <c r="V396"/>
  <c r="T396"/>
  <c r="R396"/>
  <c r="P396"/>
  <c r="N396"/>
  <c r="AH395"/>
  <c r="AF395"/>
  <c r="AD395"/>
  <c r="AB395"/>
  <c r="Z395"/>
  <c r="X395"/>
  <c r="V395"/>
  <c r="T395"/>
  <c r="R395"/>
  <c r="P395"/>
  <c r="N395"/>
  <c r="AH394"/>
  <c r="AF394"/>
  <c r="AD394"/>
  <c r="AB394"/>
  <c r="Z394"/>
  <c r="X394"/>
  <c r="V394"/>
  <c r="T394"/>
  <c r="R394"/>
  <c r="P394"/>
  <c r="N394"/>
  <c r="AH393"/>
  <c r="AF393"/>
  <c r="AD393"/>
  <c r="AB393"/>
  <c r="Z393"/>
  <c r="X393"/>
  <c r="V393"/>
  <c r="T393"/>
  <c r="R393"/>
  <c r="P393"/>
  <c r="N393"/>
  <c r="AH392"/>
  <c r="AF392"/>
  <c r="AD392"/>
  <c r="AB392"/>
  <c r="Z392"/>
  <c r="X392"/>
  <c r="V392"/>
  <c r="T392"/>
  <c r="R392"/>
  <c r="P392"/>
  <c r="N392"/>
  <c r="AG392" s="1"/>
  <c r="AH391"/>
  <c r="AF391"/>
  <c r="AD391"/>
  <c r="AB391"/>
  <c r="Z391"/>
  <c r="X391"/>
  <c r="V391"/>
  <c r="T391"/>
  <c r="R391"/>
  <c r="P391"/>
  <c r="N391"/>
  <c r="AH390"/>
  <c r="AF390"/>
  <c r="AD390"/>
  <c r="AB390"/>
  <c r="Z390"/>
  <c r="X390"/>
  <c r="V390"/>
  <c r="T390"/>
  <c r="R390"/>
  <c r="P390"/>
  <c r="N390"/>
  <c r="AH389"/>
  <c r="AF389"/>
  <c r="AD389"/>
  <c r="AB389"/>
  <c r="Z389"/>
  <c r="X389"/>
  <c r="V389"/>
  <c r="T389"/>
  <c r="R389"/>
  <c r="P389"/>
  <c r="N389"/>
  <c r="AH388"/>
  <c r="AF388"/>
  <c r="AD388"/>
  <c r="AB388"/>
  <c r="Z388"/>
  <c r="X388"/>
  <c r="V388"/>
  <c r="T388"/>
  <c r="R388"/>
  <c r="P388"/>
  <c r="N388"/>
  <c r="AH387"/>
  <c r="AF387"/>
  <c r="AD387"/>
  <c r="AB387"/>
  <c r="Z387"/>
  <c r="X387"/>
  <c r="V387"/>
  <c r="T387"/>
  <c r="R387"/>
  <c r="P387"/>
  <c r="N387"/>
  <c r="AH386"/>
  <c r="AF386"/>
  <c r="AD386"/>
  <c r="AB386"/>
  <c r="Z386"/>
  <c r="X386"/>
  <c r="V386"/>
  <c r="T386"/>
  <c r="R386"/>
  <c r="P386"/>
  <c r="N386"/>
  <c r="AG386" s="1"/>
  <c r="AH385"/>
  <c r="AF385"/>
  <c r="AD385"/>
  <c r="AB385"/>
  <c r="Z385"/>
  <c r="X385"/>
  <c r="V385"/>
  <c r="T385"/>
  <c r="R385"/>
  <c r="P385"/>
  <c r="N385"/>
  <c r="AH384"/>
  <c r="AF384"/>
  <c r="AD384"/>
  <c r="AB384"/>
  <c r="Z384"/>
  <c r="X384"/>
  <c r="V384"/>
  <c r="T384"/>
  <c r="R384"/>
  <c r="P384"/>
  <c r="N384"/>
  <c r="AH383"/>
  <c r="AF383"/>
  <c r="AD383"/>
  <c r="AB383"/>
  <c r="Z383"/>
  <c r="X383"/>
  <c r="V383"/>
  <c r="T383"/>
  <c r="R383"/>
  <c r="P383"/>
  <c r="N383"/>
  <c r="AH382"/>
  <c r="AF382"/>
  <c r="AD382"/>
  <c r="AB382"/>
  <c r="Z382"/>
  <c r="X382"/>
  <c r="V382"/>
  <c r="T382"/>
  <c r="R382"/>
  <c r="P382"/>
  <c r="N382"/>
  <c r="AG382" s="1"/>
  <c r="AH381"/>
  <c r="AF381"/>
  <c r="AD381"/>
  <c r="AB381"/>
  <c r="Z381"/>
  <c r="X381"/>
  <c r="V381"/>
  <c r="T381"/>
  <c r="R381"/>
  <c r="P381"/>
  <c r="N381"/>
  <c r="AH380"/>
  <c r="AF380"/>
  <c r="AD380"/>
  <c r="AB380"/>
  <c r="Z380"/>
  <c r="X380"/>
  <c r="V380"/>
  <c r="T380"/>
  <c r="R380"/>
  <c r="P380"/>
  <c r="N380"/>
  <c r="AH379"/>
  <c r="AF379"/>
  <c r="AD379"/>
  <c r="AB379"/>
  <c r="Z379"/>
  <c r="X379"/>
  <c r="V379"/>
  <c r="T379"/>
  <c r="R379"/>
  <c r="P379"/>
  <c r="N379"/>
  <c r="AH378"/>
  <c r="AF378"/>
  <c r="AD378"/>
  <c r="AB378"/>
  <c r="Z378"/>
  <c r="X378"/>
  <c r="V378"/>
  <c r="T378"/>
  <c r="R378"/>
  <c r="P378"/>
  <c r="N378"/>
  <c r="AH377"/>
  <c r="AF377"/>
  <c r="AD377"/>
  <c r="AB377"/>
  <c r="Z377"/>
  <c r="X377"/>
  <c r="V377"/>
  <c r="T377"/>
  <c r="R377"/>
  <c r="P377"/>
  <c r="N377"/>
  <c r="AH376"/>
  <c r="AF376"/>
  <c r="AD376"/>
  <c r="AB376"/>
  <c r="Z376"/>
  <c r="X376"/>
  <c r="V376"/>
  <c r="T376"/>
  <c r="R376"/>
  <c r="P376"/>
  <c r="N376"/>
  <c r="AH375"/>
  <c r="AF375"/>
  <c r="AD375"/>
  <c r="AB375"/>
  <c r="Z375"/>
  <c r="X375"/>
  <c r="V375"/>
  <c r="T375"/>
  <c r="R375"/>
  <c r="P375"/>
  <c r="N375"/>
  <c r="AH374"/>
  <c r="AF374"/>
  <c r="AD374"/>
  <c r="AB374"/>
  <c r="Z374"/>
  <c r="X374"/>
  <c r="V374"/>
  <c r="T374"/>
  <c r="R374"/>
  <c r="P374"/>
  <c r="N374"/>
  <c r="AH373"/>
  <c r="AF373"/>
  <c r="AD373"/>
  <c r="AB373"/>
  <c r="Z373"/>
  <c r="X373"/>
  <c r="V373"/>
  <c r="T373"/>
  <c r="R373"/>
  <c r="P373"/>
  <c r="N373"/>
  <c r="AH372"/>
  <c r="AF372"/>
  <c r="AD372"/>
  <c r="AB372"/>
  <c r="Z372"/>
  <c r="X372"/>
  <c r="V372"/>
  <c r="T372"/>
  <c r="R372"/>
  <c r="P372"/>
  <c r="N372"/>
  <c r="AH371"/>
  <c r="AF371"/>
  <c r="AD371"/>
  <c r="AB371"/>
  <c r="Z371"/>
  <c r="X371"/>
  <c r="V371"/>
  <c r="T371"/>
  <c r="R371"/>
  <c r="P371"/>
  <c r="N371"/>
  <c r="AH370"/>
  <c r="AF370"/>
  <c r="AD370"/>
  <c r="AB370"/>
  <c r="Z370"/>
  <c r="X370"/>
  <c r="V370"/>
  <c r="T370"/>
  <c r="R370"/>
  <c r="P370"/>
  <c r="N370"/>
  <c r="AH369"/>
  <c r="AF369"/>
  <c r="AD369"/>
  <c r="AB369"/>
  <c r="Z369"/>
  <c r="X369"/>
  <c r="V369"/>
  <c r="T369"/>
  <c r="R369"/>
  <c r="P369"/>
  <c r="N369"/>
  <c r="AH368"/>
  <c r="AF368"/>
  <c r="AD368"/>
  <c r="AB368"/>
  <c r="Z368"/>
  <c r="X368"/>
  <c r="V368"/>
  <c r="T368"/>
  <c r="R368"/>
  <c r="P368"/>
  <c r="N368"/>
  <c r="AH367"/>
  <c r="AF367"/>
  <c r="AD367"/>
  <c r="AB367"/>
  <c r="Z367"/>
  <c r="X367"/>
  <c r="V367"/>
  <c r="T367"/>
  <c r="R367"/>
  <c r="P367"/>
  <c r="N367"/>
  <c r="AH366"/>
  <c r="AF366"/>
  <c r="AD366"/>
  <c r="AB366"/>
  <c r="Z366"/>
  <c r="X366"/>
  <c r="V366"/>
  <c r="T366"/>
  <c r="R366"/>
  <c r="P366"/>
  <c r="N366"/>
  <c r="AH365"/>
  <c r="AF365"/>
  <c r="AD365"/>
  <c r="AB365"/>
  <c r="Z365"/>
  <c r="X365"/>
  <c r="V365"/>
  <c r="T365"/>
  <c r="R365"/>
  <c r="P365"/>
  <c r="N365"/>
  <c r="AH364"/>
  <c r="AF364"/>
  <c r="AD364"/>
  <c r="AB364"/>
  <c r="Z364"/>
  <c r="X364"/>
  <c r="V364"/>
  <c r="T364"/>
  <c r="R364"/>
  <c r="P364"/>
  <c r="N364"/>
  <c r="AH363"/>
  <c r="AF363"/>
  <c r="AD363"/>
  <c r="AB363"/>
  <c r="Z363"/>
  <c r="X363"/>
  <c r="V363"/>
  <c r="T363"/>
  <c r="R363"/>
  <c r="P363"/>
  <c r="N363"/>
  <c r="AH362"/>
  <c r="AF362"/>
  <c r="AD362"/>
  <c r="AB362"/>
  <c r="Z362"/>
  <c r="X362"/>
  <c r="V362"/>
  <c r="T362"/>
  <c r="R362"/>
  <c r="P362"/>
  <c r="N362"/>
  <c r="AH361"/>
  <c r="AF361"/>
  <c r="AD361"/>
  <c r="AB361"/>
  <c r="Z361"/>
  <c r="X361"/>
  <c r="V361"/>
  <c r="T361"/>
  <c r="R361"/>
  <c r="P361"/>
  <c r="N361"/>
  <c r="AH360"/>
  <c r="AF360"/>
  <c r="AD360"/>
  <c r="AB360"/>
  <c r="Z360"/>
  <c r="X360"/>
  <c r="V360"/>
  <c r="T360"/>
  <c r="R360"/>
  <c r="P360"/>
  <c r="N360"/>
  <c r="AH359"/>
  <c r="AF359"/>
  <c r="AD359"/>
  <c r="AB359"/>
  <c r="Z359"/>
  <c r="X359"/>
  <c r="V359"/>
  <c r="T359"/>
  <c r="R359"/>
  <c r="P359"/>
  <c r="N359"/>
  <c r="AH358"/>
  <c r="AF358"/>
  <c r="AD358"/>
  <c r="AB358"/>
  <c r="Z358"/>
  <c r="X358"/>
  <c r="V358"/>
  <c r="T358"/>
  <c r="R358"/>
  <c r="P358"/>
  <c r="N358"/>
  <c r="AH357"/>
  <c r="AF357"/>
  <c r="AD357"/>
  <c r="AB357"/>
  <c r="Z357"/>
  <c r="X357"/>
  <c r="V357"/>
  <c r="T357"/>
  <c r="R357"/>
  <c r="P357"/>
  <c r="N357"/>
  <c r="AH356"/>
  <c r="AF356"/>
  <c r="AD356"/>
  <c r="AB356"/>
  <c r="Z356"/>
  <c r="X356"/>
  <c r="V356"/>
  <c r="T356"/>
  <c r="R356"/>
  <c r="P356"/>
  <c r="N356"/>
  <c r="AH355"/>
  <c r="AF355"/>
  <c r="AD355"/>
  <c r="AB355"/>
  <c r="Z355"/>
  <c r="X355"/>
  <c r="V355"/>
  <c r="T355"/>
  <c r="R355"/>
  <c r="P355"/>
  <c r="N355"/>
  <c r="AH354"/>
  <c r="AF354"/>
  <c r="AD354"/>
  <c r="AB354"/>
  <c r="Z354"/>
  <c r="X354"/>
  <c r="V354"/>
  <c r="T354"/>
  <c r="R354"/>
  <c r="P354"/>
  <c r="N354"/>
  <c r="AH353"/>
  <c r="AF353"/>
  <c r="AD353"/>
  <c r="AB353"/>
  <c r="Z353"/>
  <c r="X353"/>
  <c r="V353"/>
  <c r="T353"/>
  <c r="R353"/>
  <c r="P353"/>
  <c r="N353"/>
  <c r="AH352"/>
  <c r="AF352"/>
  <c r="AD352"/>
  <c r="AB352"/>
  <c r="Z352"/>
  <c r="X352"/>
  <c r="V352"/>
  <c r="T352"/>
  <c r="R352"/>
  <c r="P352"/>
  <c r="N352"/>
  <c r="AH351"/>
  <c r="AF351"/>
  <c r="AD351"/>
  <c r="AB351"/>
  <c r="Z351"/>
  <c r="X351"/>
  <c r="V351"/>
  <c r="T351"/>
  <c r="R351"/>
  <c r="P351"/>
  <c r="N351"/>
  <c r="AH350"/>
  <c r="AF350"/>
  <c r="AD350"/>
  <c r="AB350"/>
  <c r="Z350"/>
  <c r="X350"/>
  <c r="V350"/>
  <c r="T350"/>
  <c r="R350"/>
  <c r="P350"/>
  <c r="N350"/>
  <c r="AH349"/>
  <c r="AF349"/>
  <c r="AD349"/>
  <c r="AB349"/>
  <c r="Z349"/>
  <c r="X349"/>
  <c r="V349"/>
  <c r="T349"/>
  <c r="R349"/>
  <c r="P349"/>
  <c r="N349"/>
  <c r="AH348"/>
  <c r="AF348"/>
  <c r="AD348"/>
  <c r="AB348"/>
  <c r="Z348"/>
  <c r="X348"/>
  <c r="V348"/>
  <c r="T348"/>
  <c r="R348"/>
  <c r="P348"/>
  <c r="N348"/>
  <c r="AH347"/>
  <c r="AF347"/>
  <c r="AD347"/>
  <c r="AB347"/>
  <c r="Z347"/>
  <c r="X347"/>
  <c r="V347"/>
  <c r="T347"/>
  <c r="R347"/>
  <c r="P347"/>
  <c r="N347"/>
  <c r="AH346"/>
  <c r="AF346"/>
  <c r="AD346"/>
  <c r="AB346"/>
  <c r="Z346"/>
  <c r="X346"/>
  <c r="V346"/>
  <c r="T346"/>
  <c r="R346"/>
  <c r="P346"/>
  <c r="N346"/>
  <c r="AG346" s="1"/>
  <c r="AH345"/>
  <c r="AF345"/>
  <c r="AD345"/>
  <c r="AB345"/>
  <c r="Z345"/>
  <c r="X345"/>
  <c r="V345"/>
  <c r="T345"/>
  <c r="R345"/>
  <c r="P345"/>
  <c r="N345"/>
  <c r="AH344"/>
  <c r="AF344"/>
  <c r="AD344"/>
  <c r="AB344"/>
  <c r="Z344"/>
  <c r="X344"/>
  <c r="V344"/>
  <c r="T344"/>
  <c r="R344"/>
  <c r="P344"/>
  <c r="N344"/>
  <c r="AG344" s="1"/>
  <c r="AH343"/>
  <c r="AF343"/>
  <c r="AD343"/>
  <c r="AB343"/>
  <c r="Z343"/>
  <c r="X343"/>
  <c r="V343"/>
  <c r="T343"/>
  <c r="R343"/>
  <c r="P343"/>
  <c r="N343"/>
  <c r="AH342"/>
  <c r="AF342"/>
  <c r="AD342"/>
  <c r="AB342"/>
  <c r="Z342"/>
  <c r="X342"/>
  <c r="V342"/>
  <c r="T342"/>
  <c r="R342"/>
  <c r="P342"/>
  <c r="N342"/>
  <c r="AG342" s="1"/>
  <c r="AH341"/>
  <c r="AF341"/>
  <c r="AD341"/>
  <c r="AB341"/>
  <c r="Z341"/>
  <c r="X341"/>
  <c r="V341"/>
  <c r="T341"/>
  <c r="R341"/>
  <c r="P341"/>
  <c r="N341"/>
  <c r="AH340"/>
  <c r="AF340"/>
  <c r="AD340"/>
  <c r="AB340"/>
  <c r="Z340"/>
  <c r="X340"/>
  <c r="V340"/>
  <c r="T340"/>
  <c r="R340"/>
  <c r="P340"/>
  <c r="N340"/>
  <c r="AG340" s="1"/>
  <c r="AH339"/>
  <c r="AF339"/>
  <c r="AD339"/>
  <c r="AB339"/>
  <c r="Z339"/>
  <c r="X339"/>
  <c r="V339"/>
  <c r="T339"/>
  <c r="R339"/>
  <c r="P339"/>
  <c r="N339"/>
  <c r="AH338"/>
  <c r="AF338"/>
  <c r="AD338"/>
  <c r="AB338"/>
  <c r="Z338"/>
  <c r="X338"/>
  <c r="V338"/>
  <c r="T338"/>
  <c r="R338"/>
  <c r="P338"/>
  <c r="N338"/>
  <c r="AH337"/>
  <c r="AF337"/>
  <c r="AD337"/>
  <c r="AB337"/>
  <c r="Z337"/>
  <c r="X337"/>
  <c r="V337"/>
  <c r="T337"/>
  <c r="R337"/>
  <c r="P337"/>
  <c r="N337"/>
  <c r="AH336"/>
  <c r="AF336"/>
  <c r="AD336"/>
  <c r="AB336"/>
  <c r="Z336"/>
  <c r="X336"/>
  <c r="V336"/>
  <c r="T336"/>
  <c r="R336"/>
  <c r="P336"/>
  <c r="N336"/>
  <c r="AH335"/>
  <c r="AF335"/>
  <c r="AD335"/>
  <c r="AB335"/>
  <c r="Z335"/>
  <c r="X335"/>
  <c r="V335"/>
  <c r="T335"/>
  <c r="R335"/>
  <c r="P335"/>
  <c r="N335"/>
  <c r="AH334"/>
  <c r="AF334"/>
  <c r="AD334"/>
  <c r="AB334"/>
  <c r="Z334"/>
  <c r="X334"/>
  <c r="V334"/>
  <c r="T334"/>
  <c r="R334"/>
  <c r="P334"/>
  <c r="N334"/>
  <c r="AG334" s="1"/>
  <c r="AH333"/>
  <c r="AF333"/>
  <c r="AD333"/>
  <c r="AB333"/>
  <c r="Z333"/>
  <c r="X333"/>
  <c r="V333"/>
  <c r="T333"/>
  <c r="R333"/>
  <c r="P333"/>
  <c r="N333"/>
  <c r="AH332"/>
  <c r="AF332"/>
  <c r="AD332"/>
  <c r="AB332"/>
  <c r="Z332"/>
  <c r="X332"/>
  <c r="V332"/>
  <c r="T332"/>
  <c r="R332"/>
  <c r="P332"/>
  <c r="N332"/>
  <c r="AH331"/>
  <c r="AF331"/>
  <c r="AD331"/>
  <c r="AB331"/>
  <c r="Z331"/>
  <c r="X331"/>
  <c r="V331"/>
  <c r="T331"/>
  <c r="R331"/>
  <c r="P331"/>
  <c r="N331"/>
  <c r="AH330"/>
  <c r="AF330"/>
  <c r="AD330"/>
  <c r="AB330"/>
  <c r="Z330"/>
  <c r="X330"/>
  <c r="V330"/>
  <c r="T330"/>
  <c r="R330"/>
  <c r="P330"/>
  <c r="N330"/>
  <c r="AH329"/>
  <c r="AF329"/>
  <c r="AD329"/>
  <c r="AB329"/>
  <c r="Z329"/>
  <c r="X329"/>
  <c r="V329"/>
  <c r="T329"/>
  <c r="R329"/>
  <c r="P329"/>
  <c r="N329"/>
  <c r="AH328"/>
  <c r="AF328"/>
  <c r="AD328"/>
  <c r="AB328"/>
  <c r="Z328"/>
  <c r="X328"/>
  <c r="V328"/>
  <c r="T328"/>
  <c r="R328"/>
  <c r="P328"/>
  <c r="N328"/>
  <c r="AH327"/>
  <c r="AF327"/>
  <c r="AD327"/>
  <c r="AB327"/>
  <c r="Z327"/>
  <c r="X327"/>
  <c r="V327"/>
  <c r="T327"/>
  <c r="R327"/>
  <c r="P327"/>
  <c r="N327"/>
  <c r="AG327" s="1"/>
  <c r="AH326"/>
  <c r="AF326"/>
  <c r="AD326"/>
  <c r="AB326"/>
  <c r="Z326"/>
  <c r="X326"/>
  <c r="V326"/>
  <c r="T326"/>
  <c r="R326"/>
  <c r="P326"/>
  <c r="N326"/>
  <c r="AH325"/>
  <c r="AF325"/>
  <c r="AD325"/>
  <c r="AB325"/>
  <c r="Z325"/>
  <c r="X325"/>
  <c r="V325"/>
  <c r="T325"/>
  <c r="R325"/>
  <c r="P325"/>
  <c r="N325"/>
  <c r="AH324"/>
  <c r="AF324"/>
  <c r="AD324"/>
  <c r="AB324"/>
  <c r="Z324"/>
  <c r="X324"/>
  <c r="V324"/>
  <c r="T324"/>
  <c r="R324"/>
  <c r="P324"/>
  <c r="N324"/>
  <c r="AH323"/>
  <c r="AF323"/>
  <c r="AD323"/>
  <c r="AB323"/>
  <c r="Z323"/>
  <c r="X323"/>
  <c r="V323"/>
  <c r="T323"/>
  <c r="R323"/>
  <c r="P323"/>
  <c r="N323"/>
  <c r="AG323" s="1"/>
  <c r="AH322"/>
  <c r="AF322"/>
  <c r="AD322"/>
  <c r="AB322"/>
  <c r="Z322"/>
  <c r="X322"/>
  <c r="V322"/>
  <c r="T322"/>
  <c r="R322"/>
  <c r="P322"/>
  <c r="N322"/>
  <c r="AH321"/>
  <c r="AF321"/>
  <c r="AD321"/>
  <c r="AB321"/>
  <c r="Z321"/>
  <c r="X321"/>
  <c r="V321"/>
  <c r="T321"/>
  <c r="R321"/>
  <c r="P321"/>
  <c r="N321"/>
  <c r="AH320"/>
  <c r="AF320"/>
  <c r="AD320"/>
  <c r="AB320"/>
  <c r="Z320"/>
  <c r="X320"/>
  <c r="V320"/>
  <c r="T320"/>
  <c r="R320"/>
  <c r="P320"/>
  <c r="N320"/>
  <c r="AH319"/>
  <c r="AF319"/>
  <c r="AD319"/>
  <c r="AB319"/>
  <c r="Z319"/>
  <c r="X319"/>
  <c r="V319"/>
  <c r="T319"/>
  <c r="R319"/>
  <c r="P319"/>
  <c r="N319"/>
  <c r="AH318"/>
  <c r="AF318"/>
  <c r="AD318"/>
  <c r="AB318"/>
  <c r="Z318"/>
  <c r="X318"/>
  <c r="V318"/>
  <c r="T318"/>
  <c r="R318"/>
  <c r="P318"/>
  <c r="N318"/>
  <c r="AH317"/>
  <c r="AF317"/>
  <c r="AD317"/>
  <c r="AB317"/>
  <c r="Z317"/>
  <c r="X317"/>
  <c r="V317"/>
  <c r="T317"/>
  <c r="R317"/>
  <c r="P317"/>
  <c r="N317"/>
  <c r="AH316"/>
  <c r="AF316"/>
  <c r="AD316"/>
  <c r="AB316"/>
  <c r="Z316"/>
  <c r="X316"/>
  <c r="V316"/>
  <c r="T316"/>
  <c r="R316"/>
  <c r="P316"/>
  <c r="N316"/>
  <c r="AG316" s="1"/>
  <c r="AH315"/>
  <c r="AF315"/>
  <c r="AD315"/>
  <c r="AB315"/>
  <c r="Z315"/>
  <c r="X315"/>
  <c r="V315"/>
  <c r="T315"/>
  <c r="R315"/>
  <c r="P315"/>
  <c r="N315"/>
  <c r="AH314"/>
  <c r="AF314"/>
  <c r="AD314"/>
  <c r="AB314"/>
  <c r="Z314"/>
  <c r="X314"/>
  <c r="V314"/>
  <c r="T314"/>
  <c r="R314"/>
  <c r="P314"/>
  <c r="N314"/>
  <c r="AH313"/>
  <c r="AF313"/>
  <c r="AD313"/>
  <c r="AB313"/>
  <c r="Z313"/>
  <c r="X313"/>
  <c r="V313"/>
  <c r="T313"/>
  <c r="R313"/>
  <c r="P313"/>
  <c r="N313"/>
  <c r="AH312"/>
  <c r="AF312"/>
  <c r="AD312"/>
  <c r="AB312"/>
  <c r="Z312"/>
  <c r="X312"/>
  <c r="V312"/>
  <c r="T312"/>
  <c r="R312"/>
  <c r="P312"/>
  <c r="N312"/>
  <c r="AH311"/>
  <c r="AF311"/>
  <c r="AD311"/>
  <c r="AB311"/>
  <c r="Z311"/>
  <c r="X311"/>
  <c r="V311"/>
  <c r="T311"/>
  <c r="R311"/>
  <c r="P311"/>
  <c r="N311"/>
  <c r="AH310"/>
  <c r="AF310"/>
  <c r="AD310"/>
  <c r="AB310"/>
  <c r="Z310"/>
  <c r="X310"/>
  <c r="V310"/>
  <c r="T310"/>
  <c r="R310"/>
  <c r="P310"/>
  <c r="N310"/>
  <c r="AH309"/>
  <c r="AF309"/>
  <c r="AD309"/>
  <c r="AB309"/>
  <c r="Z309"/>
  <c r="X309"/>
  <c r="V309"/>
  <c r="T309"/>
  <c r="R309"/>
  <c r="P309"/>
  <c r="N309"/>
  <c r="AH308"/>
  <c r="AF308"/>
  <c r="AD308"/>
  <c r="AB308"/>
  <c r="Z308"/>
  <c r="X308"/>
  <c r="V308"/>
  <c r="T308"/>
  <c r="R308"/>
  <c r="P308"/>
  <c r="N308"/>
  <c r="AH307"/>
  <c r="AF307"/>
  <c r="AD307"/>
  <c r="AB307"/>
  <c r="Z307"/>
  <c r="X307"/>
  <c r="V307"/>
  <c r="T307"/>
  <c r="R307"/>
  <c r="P307"/>
  <c r="N307"/>
  <c r="AH306"/>
  <c r="AF306"/>
  <c r="AD306"/>
  <c r="AB306"/>
  <c r="Z306"/>
  <c r="X306"/>
  <c r="V306"/>
  <c r="T306"/>
  <c r="R306"/>
  <c r="P306"/>
  <c r="N306"/>
  <c r="AH305"/>
  <c r="AF305"/>
  <c r="AD305"/>
  <c r="AB305"/>
  <c r="Z305"/>
  <c r="X305"/>
  <c r="V305"/>
  <c r="T305"/>
  <c r="R305"/>
  <c r="P305"/>
  <c r="N305"/>
  <c r="AH304"/>
  <c r="AF304"/>
  <c r="AD304"/>
  <c r="AB304"/>
  <c r="Z304"/>
  <c r="X304"/>
  <c r="V304"/>
  <c r="T304"/>
  <c r="R304"/>
  <c r="P304"/>
  <c r="N304"/>
  <c r="AG304" s="1"/>
  <c r="AH303"/>
  <c r="AF303"/>
  <c r="AD303"/>
  <c r="AB303"/>
  <c r="Z303"/>
  <c r="X303"/>
  <c r="V303"/>
  <c r="T303"/>
  <c r="R303"/>
  <c r="P303"/>
  <c r="N303"/>
  <c r="AH302"/>
  <c r="AF302"/>
  <c r="AD302"/>
  <c r="AB302"/>
  <c r="Z302"/>
  <c r="X302"/>
  <c r="V302"/>
  <c r="T302"/>
  <c r="R302"/>
  <c r="P302"/>
  <c r="N302"/>
  <c r="AG302" s="1"/>
  <c r="AH301"/>
  <c r="AF301"/>
  <c r="AD301"/>
  <c r="AB301"/>
  <c r="Z301"/>
  <c r="X301"/>
  <c r="V301"/>
  <c r="T301"/>
  <c r="R301"/>
  <c r="P301"/>
  <c r="N301"/>
  <c r="AH300"/>
  <c r="AF300"/>
  <c r="AD300"/>
  <c r="AB300"/>
  <c r="Z300"/>
  <c r="X300"/>
  <c r="V300"/>
  <c r="T300"/>
  <c r="R300"/>
  <c r="P300"/>
  <c r="N300"/>
  <c r="AH299"/>
  <c r="AF299"/>
  <c r="AD299"/>
  <c r="AB299"/>
  <c r="Z299"/>
  <c r="X299"/>
  <c r="V299"/>
  <c r="T299"/>
  <c r="R299"/>
  <c r="P299"/>
  <c r="N299"/>
  <c r="AH298"/>
  <c r="AF298"/>
  <c r="AD298"/>
  <c r="AB298"/>
  <c r="Z298"/>
  <c r="X298"/>
  <c r="V298"/>
  <c r="T298"/>
  <c r="R298"/>
  <c r="P298"/>
  <c r="N298"/>
  <c r="AH297"/>
  <c r="AF297"/>
  <c r="AD297"/>
  <c r="AB297"/>
  <c r="Z297"/>
  <c r="X297"/>
  <c r="V297"/>
  <c r="T297"/>
  <c r="R297"/>
  <c r="P297"/>
  <c r="N297"/>
  <c r="AH296"/>
  <c r="AF296"/>
  <c r="AD296"/>
  <c r="AB296"/>
  <c r="Z296"/>
  <c r="X296"/>
  <c r="V296"/>
  <c r="T296"/>
  <c r="R296"/>
  <c r="P296"/>
  <c r="N296"/>
  <c r="AH295"/>
  <c r="AF295"/>
  <c r="AD295"/>
  <c r="AB295"/>
  <c r="Z295"/>
  <c r="X295"/>
  <c r="V295"/>
  <c r="T295"/>
  <c r="R295"/>
  <c r="P295"/>
  <c r="N295"/>
  <c r="AG295" s="1"/>
  <c r="AH294"/>
  <c r="AF294"/>
  <c r="AD294"/>
  <c r="AB294"/>
  <c r="Z294"/>
  <c r="X294"/>
  <c r="V294"/>
  <c r="T294"/>
  <c r="R294"/>
  <c r="P294"/>
  <c r="N294"/>
  <c r="AH293"/>
  <c r="AF293"/>
  <c r="AD293"/>
  <c r="AB293"/>
  <c r="Z293"/>
  <c r="X293"/>
  <c r="V293"/>
  <c r="T293"/>
  <c r="R293"/>
  <c r="P293"/>
  <c r="N293"/>
  <c r="AH292"/>
  <c r="AF292"/>
  <c r="AD292"/>
  <c r="AB292"/>
  <c r="Z292"/>
  <c r="X292"/>
  <c r="V292"/>
  <c r="T292"/>
  <c r="R292"/>
  <c r="P292"/>
  <c r="N292"/>
  <c r="AG292" s="1"/>
  <c r="AH291"/>
  <c r="AF291"/>
  <c r="AD291"/>
  <c r="AB291"/>
  <c r="Z291"/>
  <c r="X291"/>
  <c r="V291"/>
  <c r="T291"/>
  <c r="R291"/>
  <c r="P291"/>
  <c r="N291"/>
  <c r="AH290"/>
  <c r="AF290"/>
  <c r="AD290"/>
  <c r="AB290"/>
  <c r="Z290"/>
  <c r="X290"/>
  <c r="V290"/>
  <c r="T290"/>
  <c r="R290"/>
  <c r="P290"/>
  <c r="N290"/>
  <c r="AH289"/>
  <c r="AF289"/>
  <c r="AD289"/>
  <c r="AB289"/>
  <c r="Z289"/>
  <c r="X289"/>
  <c r="V289"/>
  <c r="T289"/>
  <c r="R289"/>
  <c r="P289"/>
  <c r="N289"/>
  <c r="AG289" s="1"/>
  <c r="AH288"/>
  <c r="AF288"/>
  <c r="AD288"/>
  <c r="AB288"/>
  <c r="Z288"/>
  <c r="X288"/>
  <c r="V288"/>
  <c r="T288"/>
  <c r="R288"/>
  <c r="P288"/>
  <c r="N288"/>
  <c r="AH287"/>
  <c r="AF287"/>
  <c r="AD287"/>
  <c r="AB287"/>
  <c r="Z287"/>
  <c r="X287"/>
  <c r="V287"/>
  <c r="T287"/>
  <c r="R287"/>
  <c r="P287"/>
  <c r="N287"/>
  <c r="AH286"/>
  <c r="AF286"/>
  <c r="AD286"/>
  <c r="AB286"/>
  <c r="Z286"/>
  <c r="X286"/>
  <c r="V286"/>
  <c r="T286"/>
  <c r="R286"/>
  <c r="P286"/>
  <c r="N286"/>
  <c r="AH285"/>
  <c r="AF285"/>
  <c r="AD285"/>
  <c r="AB285"/>
  <c r="Z285"/>
  <c r="X285"/>
  <c r="V285"/>
  <c r="T285"/>
  <c r="R285"/>
  <c r="P285"/>
  <c r="N285"/>
  <c r="AG285" s="1"/>
  <c r="AH284"/>
  <c r="AF284"/>
  <c r="AD284"/>
  <c r="AB284"/>
  <c r="Z284"/>
  <c r="X284"/>
  <c r="V284"/>
  <c r="T284"/>
  <c r="R284"/>
  <c r="P284"/>
  <c r="N284"/>
  <c r="AH283"/>
  <c r="AF283"/>
  <c r="AD283"/>
  <c r="AB283"/>
  <c r="Z283"/>
  <c r="X283"/>
  <c r="V283"/>
  <c r="T283"/>
  <c r="R283"/>
  <c r="P283"/>
  <c r="N283"/>
  <c r="AH282"/>
  <c r="AF282"/>
  <c r="AD282"/>
  <c r="AB282"/>
  <c r="Z282"/>
  <c r="X282"/>
  <c r="V282"/>
  <c r="T282"/>
  <c r="R282"/>
  <c r="P282"/>
  <c r="N282"/>
  <c r="AG282" s="1"/>
  <c r="AH281"/>
  <c r="AF281"/>
  <c r="AD281"/>
  <c r="AB281"/>
  <c r="Z281"/>
  <c r="X281"/>
  <c r="V281"/>
  <c r="T281"/>
  <c r="R281"/>
  <c r="P281"/>
  <c r="N281"/>
  <c r="AH280"/>
  <c r="AF280"/>
  <c r="AD280"/>
  <c r="AB280"/>
  <c r="Z280"/>
  <c r="X280"/>
  <c r="V280"/>
  <c r="T280"/>
  <c r="R280"/>
  <c r="P280"/>
  <c r="N280"/>
  <c r="AG280" s="1"/>
  <c r="AH279"/>
  <c r="AF279"/>
  <c r="AD279"/>
  <c r="AB279"/>
  <c r="Z279"/>
  <c r="X279"/>
  <c r="V279"/>
  <c r="T279"/>
  <c r="R279"/>
  <c r="P279"/>
  <c r="N279"/>
  <c r="AH278"/>
  <c r="AF278"/>
  <c r="AD278"/>
  <c r="AB278"/>
  <c r="Z278"/>
  <c r="X278"/>
  <c r="V278"/>
  <c r="T278"/>
  <c r="R278"/>
  <c r="P278"/>
  <c r="N278"/>
  <c r="AH277"/>
  <c r="AF277"/>
  <c r="AD277"/>
  <c r="AB277"/>
  <c r="Z277"/>
  <c r="X277"/>
  <c r="V277"/>
  <c r="T277"/>
  <c r="R277"/>
  <c r="P277"/>
  <c r="N277"/>
  <c r="AH276"/>
  <c r="AF276"/>
  <c r="AD276"/>
  <c r="AB276"/>
  <c r="Z276"/>
  <c r="X276"/>
  <c r="V276"/>
  <c r="T276"/>
  <c r="R276"/>
  <c r="P276"/>
  <c r="N276"/>
  <c r="AH275"/>
  <c r="AF275"/>
  <c r="AD275"/>
  <c r="AB275"/>
  <c r="Z275"/>
  <c r="X275"/>
  <c r="V275"/>
  <c r="T275"/>
  <c r="R275"/>
  <c r="P275"/>
  <c r="N275"/>
  <c r="AH274"/>
  <c r="AF274"/>
  <c r="AD274"/>
  <c r="AB274"/>
  <c r="Z274"/>
  <c r="X274"/>
  <c r="V274"/>
  <c r="T274"/>
  <c r="R274"/>
  <c r="P274"/>
  <c r="N274"/>
  <c r="AH273"/>
  <c r="AF273"/>
  <c r="AD273"/>
  <c r="AB273"/>
  <c r="Z273"/>
  <c r="X273"/>
  <c r="V273"/>
  <c r="T273"/>
  <c r="R273"/>
  <c r="P273"/>
  <c r="N273"/>
  <c r="AH272"/>
  <c r="AF272"/>
  <c r="AD272"/>
  <c r="AB272"/>
  <c r="Z272"/>
  <c r="X272"/>
  <c r="V272"/>
  <c r="T272"/>
  <c r="R272"/>
  <c r="P272"/>
  <c r="N272"/>
  <c r="AG272" s="1"/>
  <c r="AH271"/>
  <c r="AF271"/>
  <c r="AD271"/>
  <c r="AB271"/>
  <c r="Z271"/>
  <c r="X271"/>
  <c r="V271"/>
  <c r="T271"/>
  <c r="R271"/>
  <c r="P271"/>
  <c r="N271"/>
  <c r="AH270"/>
  <c r="AF270"/>
  <c r="AD270"/>
  <c r="AB270"/>
  <c r="Z270"/>
  <c r="X270"/>
  <c r="V270"/>
  <c r="T270"/>
  <c r="R270"/>
  <c r="P270"/>
  <c r="N270"/>
  <c r="AG270" s="1"/>
  <c r="AH269"/>
  <c r="AF269"/>
  <c r="AD269"/>
  <c r="AB269"/>
  <c r="Z269"/>
  <c r="X269"/>
  <c r="V269"/>
  <c r="T269"/>
  <c r="R269"/>
  <c r="P269"/>
  <c r="N269"/>
  <c r="AH268"/>
  <c r="AF268"/>
  <c r="AD268"/>
  <c r="AB268"/>
  <c r="Z268"/>
  <c r="X268"/>
  <c r="V268"/>
  <c r="T268"/>
  <c r="R268"/>
  <c r="P268"/>
  <c r="N268"/>
  <c r="AH267"/>
  <c r="AF267"/>
  <c r="AD267"/>
  <c r="AB267"/>
  <c r="Z267"/>
  <c r="X267"/>
  <c r="V267"/>
  <c r="T267"/>
  <c r="R267"/>
  <c r="P267"/>
  <c r="N267"/>
  <c r="AH266"/>
  <c r="AF266"/>
  <c r="AD266"/>
  <c r="AB266"/>
  <c r="Z266"/>
  <c r="X266"/>
  <c r="V266"/>
  <c r="T266"/>
  <c r="R266"/>
  <c r="P266"/>
  <c r="N266"/>
  <c r="AH265"/>
  <c r="AF265"/>
  <c r="AD265"/>
  <c r="AB265"/>
  <c r="Z265"/>
  <c r="X265"/>
  <c r="V265"/>
  <c r="T265"/>
  <c r="R265"/>
  <c r="P265"/>
  <c r="N265"/>
  <c r="AH264"/>
  <c r="AF264"/>
  <c r="AD264"/>
  <c r="AB264"/>
  <c r="Z264"/>
  <c r="X264"/>
  <c r="V264"/>
  <c r="T264"/>
  <c r="R264"/>
  <c r="P264"/>
  <c r="N264"/>
  <c r="AH263"/>
  <c r="AF263"/>
  <c r="AD263"/>
  <c r="AB263"/>
  <c r="Z263"/>
  <c r="X263"/>
  <c r="V263"/>
  <c r="T263"/>
  <c r="R263"/>
  <c r="P263"/>
  <c r="N263"/>
  <c r="AH262"/>
  <c r="AF262"/>
  <c r="AD262"/>
  <c r="AB262"/>
  <c r="Z262"/>
  <c r="X262"/>
  <c r="V262"/>
  <c r="T262"/>
  <c r="R262"/>
  <c r="P262"/>
  <c r="N262"/>
  <c r="AG262" s="1"/>
  <c r="AH261"/>
  <c r="AF261"/>
  <c r="AD261"/>
  <c r="AB261"/>
  <c r="Z261"/>
  <c r="X261"/>
  <c r="V261"/>
  <c r="T261"/>
  <c r="R261"/>
  <c r="P261"/>
  <c r="N261"/>
  <c r="AH260"/>
  <c r="AF260"/>
  <c r="AD260"/>
  <c r="AB260"/>
  <c r="Z260"/>
  <c r="X260"/>
  <c r="V260"/>
  <c r="T260"/>
  <c r="R260"/>
  <c r="P260"/>
  <c r="N260"/>
  <c r="AH259"/>
  <c r="AF259"/>
  <c r="AD259"/>
  <c r="AB259"/>
  <c r="Z259"/>
  <c r="X259"/>
  <c r="V259"/>
  <c r="T259"/>
  <c r="R259"/>
  <c r="P259"/>
  <c r="N259"/>
  <c r="AH258"/>
  <c r="AF258"/>
  <c r="AD258"/>
  <c r="AB258"/>
  <c r="Z258"/>
  <c r="X258"/>
  <c r="V258"/>
  <c r="T258"/>
  <c r="R258"/>
  <c r="P258"/>
  <c r="N258"/>
  <c r="AG258" s="1"/>
  <c r="AH257"/>
  <c r="AF257"/>
  <c r="AD257"/>
  <c r="AB257"/>
  <c r="Z257"/>
  <c r="X257"/>
  <c r="V257"/>
  <c r="T257"/>
  <c r="R257"/>
  <c r="P257"/>
  <c r="N257"/>
  <c r="AH256"/>
  <c r="AF256"/>
  <c r="AD256"/>
  <c r="AB256"/>
  <c r="Z256"/>
  <c r="X256"/>
  <c r="V256"/>
  <c r="T256"/>
  <c r="R256"/>
  <c r="P256"/>
  <c r="N256"/>
  <c r="AG256" s="1"/>
  <c r="AH255"/>
  <c r="AF255"/>
  <c r="AD255"/>
  <c r="AB255"/>
  <c r="Z255"/>
  <c r="X255"/>
  <c r="V255"/>
  <c r="T255"/>
  <c r="R255"/>
  <c r="P255"/>
  <c r="N255"/>
  <c r="AH254"/>
  <c r="AF254"/>
  <c r="AD254"/>
  <c r="AB254"/>
  <c r="Z254"/>
  <c r="X254"/>
  <c r="V254"/>
  <c r="T254"/>
  <c r="R254"/>
  <c r="P254"/>
  <c r="N254"/>
  <c r="AG254" s="1"/>
  <c r="AH253"/>
  <c r="AF253"/>
  <c r="AD253"/>
  <c r="AB253"/>
  <c r="Z253"/>
  <c r="X253"/>
  <c r="V253"/>
  <c r="T253"/>
  <c r="R253"/>
  <c r="P253"/>
  <c r="N253"/>
  <c r="AH252"/>
  <c r="AF252"/>
  <c r="AD252"/>
  <c r="AB252"/>
  <c r="Z252"/>
  <c r="X252"/>
  <c r="V252"/>
  <c r="T252"/>
  <c r="R252"/>
  <c r="P252"/>
  <c r="N252"/>
  <c r="AH251"/>
  <c r="AF251"/>
  <c r="AD251"/>
  <c r="AB251"/>
  <c r="Z251"/>
  <c r="X251"/>
  <c r="V251"/>
  <c r="T251"/>
  <c r="R251"/>
  <c r="P251"/>
  <c r="N251"/>
  <c r="AH250"/>
  <c r="AF250"/>
  <c r="AD250"/>
  <c r="AB250"/>
  <c r="Z250"/>
  <c r="X250"/>
  <c r="V250"/>
  <c r="T250"/>
  <c r="R250"/>
  <c r="P250"/>
  <c r="N250"/>
  <c r="AG250" s="1"/>
  <c r="AH249"/>
  <c r="AF249"/>
  <c r="AD249"/>
  <c r="AB249"/>
  <c r="Z249"/>
  <c r="X249"/>
  <c r="V249"/>
  <c r="T249"/>
  <c r="R249"/>
  <c r="P249"/>
  <c r="N249"/>
  <c r="AH248"/>
  <c r="AF248"/>
  <c r="AD248"/>
  <c r="AB248"/>
  <c r="Z248"/>
  <c r="X248"/>
  <c r="V248"/>
  <c r="T248"/>
  <c r="R248"/>
  <c r="P248"/>
  <c r="N248"/>
  <c r="AH247"/>
  <c r="AF247"/>
  <c r="AD247"/>
  <c r="AB247"/>
  <c r="Z247"/>
  <c r="X247"/>
  <c r="V247"/>
  <c r="T247"/>
  <c r="R247"/>
  <c r="P247"/>
  <c r="N247"/>
  <c r="AH246"/>
  <c r="AF246"/>
  <c r="AD246"/>
  <c r="AB246"/>
  <c r="Z246"/>
  <c r="X246"/>
  <c r="V246"/>
  <c r="T246"/>
  <c r="R246"/>
  <c r="P246"/>
  <c r="N246"/>
  <c r="AG246" s="1"/>
  <c r="AH245"/>
  <c r="AF245"/>
  <c r="AD245"/>
  <c r="AB245"/>
  <c r="Z245"/>
  <c r="X245"/>
  <c r="V245"/>
  <c r="T245"/>
  <c r="R245"/>
  <c r="P245"/>
  <c r="N245"/>
  <c r="AH244"/>
  <c r="AF244"/>
  <c r="AD244"/>
  <c r="AB244"/>
  <c r="Z244"/>
  <c r="X244"/>
  <c r="V244"/>
  <c r="T244"/>
  <c r="R244"/>
  <c r="P244"/>
  <c r="N244"/>
  <c r="AH243"/>
  <c r="AF243"/>
  <c r="AD243"/>
  <c r="AB243"/>
  <c r="Z243"/>
  <c r="X243"/>
  <c r="V243"/>
  <c r="T243"/>
  <c r="R243"/>
  <c r="P243"/>
  <c r="N243"/>
  <c r="AH242"/>
  <c r="AF242"/>
  <c r="AD242"/>
  <c r="AB242"/>
  <c r="Z242"/>
  <c r="X242"/>
  <c r="V242"/>
  <c r="T242"/>
  <c r="R242"/>
  <c r="P242"/>
  <c r="N242"/>
  <c r="AH241"/>
  <c r="AF241"/>
  <c r="AD241"/>
  <c r="AB241"/>
  <c r="Z241"/>
  <c r="X241"/>
  <c r="V241"/>
  <c r="T241"/>
  <c r="R241"/>
  <c r="P241"/>
  <c r="N241"/>
  <c r="AH240"/>
  <c r="AF240"/>
  <c r="AD240"/>
  <c r="AB240"/>
  <c r="Z240"/>
  <c r="X240"/>
  <c r="V240"/>
  <c r="T240"/>
  <c r="R240"/>
  <c r="P240"/>
  <c r="N240"/>
  <c r="AG240" s="1"/>
  <c r="AH239"/>
  <c r="AF239"/>
  <c r="AD239"/>
  <c r="AB239"/>
  <c r="Z239"/>
  <c r="X239"/>
  <c r="V239"/>
  <c r="T239"/>
  <c r="R239"/>
  <c r="P239"/>
  <c r="N239"/>
  <c r="AH238"/>
  <c r="AF238"/>
  <c r="AD238"/>
  <c r="AB238"/>
  <c r="Z238"/>
  <c r="X238"/>
  <c r="V238"/>
  <c r="T238"/>
  <c r="R238"/>
  <c r="P238"/>
  <c r="N238"/>
  <c r="AH237"/>
  <c r="AF237"/>
  <c r="AD237"/>
  <c r="AB237"/>
  <c r="Z237"/>
  <c r="X237"/>
  <c r="V237"/>
  <c r="T237"/>
  <c r="R237"/>
  <c r="P237"/>
  <c r="N237"/>
  <c r="AH236"/>
  <c r="AF236"/>
  <c r="AD236"/>
  <c r="AB236"/>
  <c r="Z236"/>
  <c r="X236"/>
  <c r="V236"/>
  <c r="T236"/>
  <c r="R236"/>
  <c r="P236"/>
  <c r="N236"/>
  <c r="AG236" s="1"/>
  <c r="AH235"/>
  <c r="AF235"/>
  <c r="AD235"/>
  <c r="AB235"/>
  <c r="Z235"/>
  <c r="X235"/>
  <c r="V235"/>
  <c r="T235"/>
  <c r="R235"/>
  <c r="P235"/>
  <c r="N235"/>
  <c r="AH234"/>
  <c r="AF234"/>
  <c r="AD234"/>
  <c r="AB234"/>
  <c r="Z234"/>
  <c r="X234"/>
  <c r="V234"/>
  <c r="T234"/>
  <c r="R234"/>
  <c r="P234"/>
  <c r="N234"/>
  <c r="AH233"/>
  <c r="AF233"/>
  <c r="AD233"/>
  <c r="AB233"/>
  <c r="Z233"/>
  <c r="X233"/>
  <c r="V233"/>
  <c r="T233"/>
  <c r="R233"/>
  <c r="P233"/>
  <c r="N233"/>
  <c r="AH232"/>
  <c r="AF232"/>
  <c r="AD232"/>
  <c r="AB232"/>
  <c r="Z232"/>
  <c r="X232"/>
  <c r="V232"/>
  <c r="T232"/>
  <c r="R232"/>
  <c r="P232"/>
  <c r="N232"/>
  <c r="AG232" s="1"/>
  <c r="AH231"/>
  <c r="AF231"/>
  <c r="AD231"/>
  <c r="AB231"/>
  <c r="Z231"/>
  <c r="X231"/>
  <c r="V231"/>
  <c r="T231"/>
  <c r="R231"/>
  <c r="P231"/>
  <c r="N231"/>
  <c r="AH230"/>
  <c r="AF230"/>
  <c r="AD230"/>
  <c r="AB230"/>
  <c r="Z230"/>
  <c r="X230"/>
  <c r="V230"/>
  <c r="T230"/>
  <c r="R230"/>
  <c r="P230"/>
  <c r="N230"/>
  <c r="AH229"/>
  <c r="AF229"/>
  <c r="AD229"/>
  <c r="AB229"/>
  <c r="Z229"/>
  <c r="X229"/>
  <c r="V229"/>
  <c r="T229"/>
  <c r="R229"/>
  <c r="P229"/>
  <c r="N229"/>
  <c r="AH228"/>
  <c r="AF228"/>
  <c r="AD228"/>
  <c r="AB228"/>
  <c r="Z228"/>
  <c r="X228"/>
  <c r="V228"/>
  <c r="T228"/>
  <c r="R228"/>
  <c r="P228"/>
  <c r="N228"/>
  <c r="AG228" s="1"/>
  <c r="AH227"/>
  <c r="AF227"/>
  <c r="AD227"/>
  <c r="AB227"/>
  <c r="Z227"/>
  <c r="X227"/>
  <c r="V227"/>
  <c r="T227"/>
  <c r="R227"/>
  <c r="P227"/>
  <c r="N227"/>
  <c r="AH226"/>
  <c r="AF226"/>
  <c r="AD226"/>
  <c r="AB226"/>
  <c r="Z226"/>
  <c r="X226"/>
  <c r="V226"/>
  <c r="T226"/>
  <c r="R226"/>
  <c r="P226"/>
  <c r="N226"/>
  <c r="AG226" s="1"/>
  <c r="AH225"/>
  <c r="AF225"/>
  <c r="AD225"/>
  <c r="AB225"/>
  <c r="Z225"/>
  <c r="X225"/>
  <c r="V225"/>
  <c r="T225"/>
  <c r="R225"/>
  <c r="P225"/>
  <c r="N225"/>
  <c r="AH224"/>
  <c r="AF224"/>
  <c r="AD224"/>
  <c r="AB224"/>
  <c r="Z224"/>
  <c r="X224"/>
  <c r="V224"/>
  <c r="T224"/>
  <c r="R224"/>
  <c r="P224"/>
  <c r="N224"/>
  <c r="AH223"/>
  <c r="AF223"/>
  <c r="AD223"/>
  <c r="AB223"/>
  <c r="Z223"/>
  <c r="X223"/>
  <c r="V223"/>
  <c r="T223"/>
  <c r="R223"/>
  <c r="P223"/>
  <c r="N223"/>
  <c r="AH222"/>
  <c r="AF222"/>
  <c r="AD222"/>
  <c r="AB222"/>
  <c r="Z222"/>
  <c r="X222"/>
  <c r="V222"/>
  <c r="T222"/>
  <c r="R222"/>
  <c r="P222"/>
  <c r="N222"/>
  <c r="AG222" s="1"/>
  <c r="AH221"/>
  <c r="AF221"/>
  <c r="AD221"/>
  <c r="AB221"/>
  <c r="Z221"/>
  <c r="X221"/>
  <c r="V221"/>
  <c r="T221"/>
  <c r="R221"/>
  <c r="P221"/>
  <c r="N221"/>
  <c r="AH220"/>
  <c r="AF220"/>
  <c r="AD220"/>
  <c r="AB220"/>
  <c r="Z220"/>
  <c r="X220"/>
  <c r="V220"/>
  <c r="T220"/>
  <c r="R220"/>
  <c r="P220"/>
  <c r="N220"/>
  <c r="AH219"/>
  <c r="AF219"/>
  <c r="AD219"/>
  <c r="AB219"/>
  <c r="Z219"/>
  <c r="X219"/>
  <c r="V219"/>
  <c r="T219"/>
  <c r="R219"/>
  <c r="P219"/>
  <c r="N219"/>
  <c r="AH218"/>
  <c r="AF218"/>
  <c r="AD218"/>
  <c r="AB218"/>
  <c r="Z218"/>
  <c r="X218"/>
  <c r="V218"/>
  <c r="T218"/>
  <c r="R218"/>
  <c r="P218"/>
  <c r="N218"/>
  <c r="AH217"/>
  <c r="AF217"/>
  <c r="AD217"/>
  <c r="AB217"/>
  <c r="Z217"/>
  <c r="X217"/>
  <c r="V217"/>
  <c r="T217"/>
  <c r="R217"/>
  <c r="P217"/>
  <c r="N217"/>
  <c r="AH216"/>
  <c r="AF216"/>
  <c r="AD216"/>
  <c r="AB216"/>
  <c r="Z216"/>
  <c r="X216"/>
  <c r="V216"/>
  <c r="T216"/>
  <c r="R216"/>
  <c r="P216"/>
  <c r="N216"/>
  <c r="AG216" s="1"/>
  <c r="AH215"/>
  <c r="AF215"/>
  <c r="AD215"/>
  <c r="AB215"/>
  <c r="Z215"/>
  <c r="X215"/>
  <c r="V215"/>
  <c r="T215"/>
  <c r="R215"/>
  <c r="P215"/>
  <c r="N215"/>
  <c r="AH214"/>
  <c r="AF214"/>
  <c r="AD214"/>
  <c r="AB214"/>
  <c r="Z214"/>
  <c r="X214"/>
  <c r="V214"/>
  <c r="T214"/>
  <c r="R214"/>
  <c r="P214"/>
  <c r="N214"/>
  <c r="AG214" s="1"/>
  <c r="AH213"/>
  <c r="AF213"/>
  <c r="AD213"/>
  <c r="AB213"/>
  <c r="Z213"/>
  <c r="X213"/>
  <c r="V213"/>
  <c r="T213"/>
  <c r="R213"/>
  <c r="P213"/>
  <c r="N213"/>
  <c r="AH212"/>
  <c r="AF212"/>
  <c r="AD212"/>
  <c r="AB212"/>
  <c r="Z212"/>
  <c r="X212"/>
  <c r="V212"/>
  <c r="T212"/>
  <c r="R212"/>
  <c r="P212"/>
  <c r="N212"/>
  <c r="AH211"/>
  <c r="AF211"/>
  <c r="AD211"/>
  <c r="AB211"/>
  <c r="Z211"/>
  <c r="X211"/>
  <c r="V211"/>
  <c r="T211"/>
  <c r="R211"/>
  <c r="P211"/>
  <c r="N211"/>
  <c r="AH210"/>
  <c r="AF210"/>
  <c r="AD210"/>
  <c r="AB210"/>
  <c r="Z210"/>
  <c r="X210"/>
  <c r="V210"/>
  <c r="T210"/>
  <c r="R210"/>
  <c r="P210"/>
  <c r="N210"/>
  <c r="AH209"/>
  <c r="AF209"/>
  <c r="AD209"/>
  <c r="AB209"/>
  <c r="Z209"/>
  <c r="X209"/>
  <c r="V209"/>
  <c r="T209"/>
  <c r="R209"/>
  <c r="P209"/>
  <c r="N209"/>
  <c r="AG209" s="1"/>
  <c r="AH208"/>
  <c r="AF208"/>
  <c r="AD208"/>
  <c r="AB208"/>
  <c r="Z208"/>
  <c r="X208"/>
  <c r="V208"/>
  <c r="T208"/>
  <c r="R208"/>
  <c r="P208"/>
  <c r="N208"/>
  <c r="AH207"/>
  <c r="AF207"/>
  <c r="AD207"/>
  <c r="AB207"/>
  <c r="Z207"/>
  <c r="X207"/>
  <c r="V207"/>
  <c r="T207"/>
  <c r="R207"/>
  <c r="P207"/>
  <c r="N207"/>
  <c r="AG207" s="1"/>
  <c r="AH206"/>
  <c r="AF206"/>
  <c r="AD206"/>
  <c r="AB206"/>
  <c r="Z206"/>
  <c r="X206"/>
  <c r="V206"/>
  <c r="T206"/>
  <c r="R206"/>
  <c r="P206"/>
  <c r="N206"/>
  <c r="AH205"/>
  <c r="AF205"/>
  <c r="AD205"/>
  <c r="AB205"/>
  <c r="Z205"/>
  <c r="X205"/>
  <c r="V205"/>
  <c r="T205"/>
  <c r="R205"/>
  <c r="P205"/>
  <c r="N205"/>
  <c r="AH204"/>
  <c r="AF204"/>
  <c r="AD204"/>
  <c r="AB204"/>
  <c r="Z204"/>
  <c r="X204"/>
  <c r="V204"/>
  <c r="T204"/>
  <c r="R204"/>
  <c r="P204"/>
  <c r="N204"/>
  <c r="AH203"/>
  <c r="AF203"/>
  <c r="AD203"/>
  <c r="AB203"/>
  <c r="Z203"/>
  <c r="X203"/>
  <c r="V203"/>
  <c r="T203"/>
  <c r="R203"/>
  <c r="P203"/>
  <c r="N203"/>
  <c r="AH202"/>
  <c r="AF202"/>
  <c r="AD202"/>
  <c r="AB202"/>
  <c r="Z202"/>
  <c r="X202"/>
  <c r="V202"/>
  <c r="T202"/>
  <c r="R202"/>
  <c r="P202"/>
  <c r="N202"/>
  <c r="AH201"/>
  <c r="AF201"/>
  <c r="AD201"/>
  <c r="AB201"/>
  <c r="Z201"/>
  <c r="X201"/>
  <c r="V201"/>
  <c r="T201"/>
  <c r="R201"/>
  <c r="P201"/>
  <c r="N201"/>
  <c r="AH200"/>
  <c r="AF200"/>
  <c r="AD200"/>
  <c r="AB200"/>
  <c r="Z200"/>
  <c r="X200"/>
  <c r="V200"/>
  <c r="T200"/>
  <c r="R200"/>
  <c r="P200"/>
  <c r="N200"/>
  <c r="AH199"/>
  <c r="AF199"/>
  <c r="AD199"/>
  <c r="AB199"/>
  <c r="Z199"/>
  <c r="X199"/>
  <c r="V199"/>
  <c r="T199"/>
  <c r="R199"/>
  <c r="P199"/>
  <c r="N199"/>
  <c r="AG199" s="1"/>
  <c r="AH198"/>
  <c r="AF198"/>
  <c r="AD198"/>
  <c r="AB198"/>
  <c r="Z198"/>
  <c r="X198"/>
  <c r="V198"/>
  <c r="T198"/>
  <c r="R198"/>
  <c r="P198"/>
  <c r="N198"/>
  <c r="AH197"/>
  <c r="AF197"/>
  <c r="AD197"/>
  <c r="AB197"/>
  <c r="Z197"/>
  <c r="X197"/>
  <c r="V197"/>
  <c r="T197"/>
  <c r="R197"/>
  <c r="P197"/>
  <c r="N197"/>
  <c r="AH196"/>
  <c r="AF196"/>
  <c r="AD196"/>
  <c r="AB196"/>
  <c r="Z196"/>
  <c r="X196"/>
  <c r="V196"/>
  <c r="T196"/>
  <c r="R196"/>
  <c r="P196"/>
  <c r="N196"/>
  <c r="AH195"/>
  <c r="AF195"/>
  <c r="AD195"/>
  <c r="AB195"/>
  <c r="Z195"/>
  <c r="X195"/>
  <c r="V195"/>
  <c r="T195"/>
  <c r="R195"/>
  <c r="P195"/>
  <c r="N195"/>
  <c r="AH194"/>
  <c r="AF194"/>
  <c r="AD194"/>
  <c r="AB194"/>
  <c r="Z194"/>
  <c r="X194"/>
  <c r="V194"/>
  <c r="T194"/>
  <c r="R194"/>
  <c r="P194"/>
  <c r="N194"/>
  <c r="AG194" s="1"/>
  <c r="AH193"/>
  <c r="AF193"/>
  <c r="AD193"/>
  <c r="AB193"/>
  <c r="Z193"/>
  <c r="X193"/>
  <c r="V193"/>
  <c r="T193"/>
  <c r="R193"/>
  <c r="P193"/>
  <c r="N193"/>
  <c r="AH192"/>
  <c r="AF192"/>
  <c r="AD192"/>
  <c r="AB192"/>
  <c r="Z192"/>
  <c r="X192"/>
  <c r="V192"/>
  <c r="T192"/>
  <c r="R192"/>
  <c r="P192"/>
  <c r="N192"/>
  <c r="AH191"/>
  <c r="AF191"/>
  <c r="AD191"/>
  <c r="AB191"/>
  <c r="Z191"/>
  <c r="X191"/>
  <c r="V191"/>
  <c r="T191"/>
  <c r="R191"/>
  <c r="P191"/>
  <c r="N191"/>
  <c r="AH190"/>
  <c r="AF190"/>
  <c r="AD190"/>
  <c r="AB190"/>
  <c r="Z190"/>
  <c r="X190"/>
  <c r="V190"/>
  <c r="T190"/>
  <c r="R190"/>
  <c r="P190"/>
  <c r="N190"/>
  <c r="AG190" s="1"/>
  <c r="AH189"/>
  <c r="AF189"/>
  <c r="AD189"/>
  <c r="AB189"/>
  <c r="Z189"/>
  <c r="X189"/>
  <c r="V189"/>
  <c r="T189"/>
  <c r="R189"/>
  <c r="P189"/>
  <c r="N189"/>
  <c r="AH188"/>
  <c r="AF188"/>
  <c r="AD188"/>
  <c r="AB188"/>
  <c r="Z188"/>
  <c r="X188"/>
  <c r="V188"/>
  <c r="T188"/>
  <c r="R188"/>
  <c r="P188"/>
  <c r="N188"/>
  <c r="AG188" s="1"/>
  <c r="AH187"/>
  <c r="AF187"/>
  <c r="AD187"/>
  <c r="AB187"/>
  <c r="Z187"/>
  <c r="X187"/>
  <c r="V187"/>
  <c r="T187"/>
  <c r="R187"/>
  <c r="P187"/>
  <c r="N187"/>
  <c r="AH186"/>
  <c r="AF186"/>
  <c r="AD186"/>
  <c r="AB186"/>
  <c r="Z186"/>
  <c r="X186"/>
  <c r="V186"/>
  <c r="T186"/>
  <c r="R186"/>
  <c r="P186"/>
  <c r="N186"/>
  <c r="AG186" s="1"/>
  <c r="AH185"/>
  <c r="AF185"/>
  <c r="AD185"/>
  <c r="AB185"/>
  <c r="Z185"/>
  <c r="X185"/>
  <c r="V185"/>
  <c r="T185"/>
  <c r="R185"/>
  <c r="P185"/>
  <c r="N185"/>
  <c r="AH184"/>
  <c r="AF184"/>
  <c r="AD184"/>
  <c r="AB184"/>
  <c r="Z184"/>
  <c r="X184"/>
  <c r="V184"/>
  <c r="T184"/>
  <c r="R184"/>
  <c r="P184"/>
  <c r="N184"/>
  <c r="AH183"/>
  <c r="AF183"/>
  <c r="AD183"/>
  <c r="AB183"/>
  <c r="Z183"/>
  <c r="X183"/>
  <c r="V183"/>
  <c r="T183"/>
  <c r="R183"/>
  <c r="P183"/>
  <c r="N183"/>
  <c r="AH182"/>
  <c r="AF182"/>
  <c r="AD182"/>
  <c r="AB182"/>
  <c r="Z182"/>
  <c r="X182"/>
  <c r="V182"/>
  <c r="T182"/>
  <c r="R182"/>
  <c r="P182"/>
  <c r="N182"/>
  <c r="AH181"/>
  <c r="AF181"/>
  <c r="AD181"/>
  <c r="AB181"/>
  <c r="Z181"/>
  <c r="X181"/>
  <c r="V181"/>
  <c r="T181"/>
  <c r="R181"/>
  <c r="P181"/>
  <c r="N181"/>
  <c r="AH180"/>
  <c r="AF180"/>
  <c r="AD180"/>
  <c r="AB180"/>
  <c r="Z180"/>
  <c r="X180"/>
  <c r="V180"/>
  <c r="T180"/>
  <c r="R180"/>
  <c r="P180"/>
  <c r="N180"/>
  <c r="AH179"/>
  <c r="AF179"/>
  <c r="AD179"/>
  <c r="AB179"/>
  <c r="Z179"/>
  <c r="X179"/>
  <c r="V179"/>
  <c r="T179"/>
  <c r="R179"/>
  <c r="P179"/>
  <c r="N179"/>
  <c r="AH178"/>
  <c r="AF178"/>
  <c r="AD178"/>
  <c r="AB178"/>
  <c r="Z178"/>
  <c r="X178"/>
  <c r="V178"/>
  <c r="T178"/>
  <c r="R178"/>
  <c r="P178"/>
  <c r="N178"/>
  <c r="AH177"/>
  <c r="AF177"/>
  <c r="AD177"/>
  <c r="AB177"/>
  <c r="Z177"/>
  <c r="X177"/>
  <c r="V177"/>
  <c r="T177"/>
  <c r="R177"/>
  <c r="P177"/>
  <c r="N177"/>
  <c r="AH176"/>
  <c r="AF176"/>
  <c r="AD176"/>
  <c r="AB176"/>
  <c r="Z176"/>
  <c r="X176"/>
  <c r="V176"/>
  <c r="T176"/>
  <c r="R176"/>
  <c r="P176"/>
  <c r="N176"/>
  <c r="AG176" s="1"/>
  <c r="AH175"/>
  <c r="AF175"/>
  <c r="AD175"/>
  <c r="AB175"/>
  <c r="Z175"/>
  <c r="X175"/>
  <c r="V175"/>
  <c r="T175"/>
  <c r="R175"/>
  <c r="P175"/>
  <c r="N175"/>
  <c r="AH174"/>
  <c r="AF174"/>
  <c r="AD174"/>
  <c r="AB174"/>
  <c r="Z174"/>
  <c r="X174"/>
  <c r="V174"/>
  <c r="T174"/>
  <c r="R174"/>
  <c r="P174"/>
  <c r="N174"/>
  <c r="AH173"/>
  <c r="AF173"/>
  <c r="AD173"/>
  <c r="AB173"/>
  <c r="Z173"/>
  <c r="X173"/>
  <c r="V173"/>
  <c r="T173"/>
  <c r="R173"/>
  <c r="P173"/>
  <c r="N173"/>
  <c r="AG173" s="1"/>
  <c r="AH172"/>
  <c r="AF172"/>
  <c r="AD172"/>
  <c r="AB172"/>
  <c r="Z172"/>
  <c r="X172"/>
  <c r="V172"/>
  <c r="T172"/>
  <c r="R172"/>
  <c r="P172"/>
  <c r="N172"/>
  <c r="AH171"/>
  <c r="AF171"/>
  <c r="AD171"/>
  <c r="AB171"/>
  <c r="Z171"/>
  <c r="X171"/>
  <c r="V171"/>
  <c r="T171"/>
  <c r="R171"/>
  <c r="P171"/>
  <c r="N171"/>
  <c r="AG171" s="1"/>
  <c r="AH170"/>
  <c r="AF170"/>
  <c r="AD170"/>
  <c r="AB170"/>
  <c r="Z170"/>
  <c r="X170"/>
  <c r="V170"/>
  <c r="T170"/>
  <c r="R170"/>
  <c r="P170"/>
  <c r="N170"/>
  <c r="AH169"/>
  <c r="AF169"/>
  <c r="AD169"/>
  <c r="AB169"/>
  <c r="Z169"/>
  <c r="X169"/>
  <c r="V169"/>
  <c r="T169"/>
  <c r="R169"/>
  <c r="P169"/>
  <c r="N169"/>
  <c r="AH168"/>
  <c r="AF168"/>
  <c r="AD168"/>
  <c r="AB168"/>
  <c r="Z168"/>
  <c r="X168"/>
  <c r="V168"/>
  <c r="T168"/>
  <c r="R168"/>
  <c r="P168"/>
  <c r="N168"/>
  <c r="AH167"/>
  <c r="AF167"/>
  <c r="AD167"/>
  <c r="AB167"/>
  <c r="Z167"/>
  <c r="X167"/>
  <c r="V167"/>
  <c r="T167"/>
  <c r="R167"/>
  <c r="P167"/>
  <c r="N167"/>
  <c r="AH166"/>
  <c r="AF166"/>
  <c r="AD166"/>
  <c r="AB166"/>
  <c r="Z166"/>
  <c r="X166"/>
  <c r="V166"/>
  <c r="T166"/>
  <c r="R166"/>
  <c r="P166"/>
  <c r="N166"/>
  <c r="AH165"/>
  <c r="AF165"/>
  <c r="AD165"/>
  <c r="AB165"/>
  <c r="Z165"/>
  <c r="X165"/>
  <c r="V165"/>
  <c r="T165"/>
  <c r="R165"/>
  <c r="P165"/>
  <c r="N165"/>
  <c r="AG165" s="1"/>
  <c r="AH164"/>
  <c r="AF164"/>
  <c r="AD164"/>
  <c r="AB164"/>
  <c r="Z164"/>
  <c r="X164"/>
  <c r="V164"/>
  <c r="T164"/>
  <c r="R164"/>
  <c r="P164"/>
  <c r="N164"/>
  <c r="AH163"/>
  <c r="AF163"/>
  <c r="AD163"/>
  <c r="AB163"/>
  <c r="Z163"/>
  <c r="X163"/>
  <c r="V163"/>
  <c r="T163"/>
  <c r="R163"/>
  <c r="P163"/>
  <c r="N163"/>
  <c r="AH162"/>
  <c r="AF162"/>
  <c r="AD162"/>
  <c r="AB162"/>
  <c r="Z162"/>
  <c r="X162"/>
  <c r="V162"/>
  <c r="T162"/>
  <c r="R162"/>
  <c r="P162"/>
  <c r="N162"/>
  <c r="AH161"/>
  <c r="AF161"/>
  <c r="AD161"/>
  <c r="AB161"/>
  <c r="Z161"/>
  <c r="X161"/>
  <c r="V161"/>
  <c r="T161"/>
  <c r="R161"/>
  <c r="P161"/>
  <c r="N161"/>
  <c r="AH160"/>
  <c r="AF160"/>
  <c r="AD160"/>
  <c r="AB160"/>
  <c r="Z160"/>
  <c r="X160"/>
  <c r="V160"/>
  <c r="T160"/>
  <c r="R160"/>
  <c r="P160"/>
  <c r="N160"/>
  <c r="AH159"/>
  <c r="AF159"/>
  <c r="AD159"/>
  <c r="AB159"/>
  <c r="Z159"/>
  <c r="X159"/>
  <c r="V159"/>
  <c r="T159"/>
  <c r="R159"/>
  <c r="P159"/>
  <c r="N159"/>
  <c r="AH158"/>
  <c r="AF158"/>
  <c r="AD158"/>
  <c r="AB158"/>
  <c r="Z158"/>
  <c r="X158"/>
  <c r="V158"/>
  <c r="T158"/>
  <c r="R158"/>
  <c r="P158"/>
  <c r="N158"/>
  <c r="AH157"/>
  <c r="AF157"/>
  <c r="AD157"/>
  <c r="AB157"/>
  <c r="Z157"/>
  <c r="X157"/>
  <c r="V157"/>
  <c r="T157"/>
  <c r="R157"/>
  <c r="P157"/>
  <c r="N157"/>
  <c r="AH156"/>
  <c r="AF156"/>
  <c r="AD156"/>
  <c r="AB156"/>
  <c r="Z156"/>
  <c r="X156"/>
  <c r="V156"/>
  <c r="T156"/>
  <c r="R156"/>
  <c r="P156"/>
  <c r="N156"/>
  <c r="AH155"/>
  <c r="AF155"/>
  <c r="AD155"/>
  <c r="AB155"/>
  <c r="Z155"/>
  <c r="X155"/>
  <c r="V155"/>
  <c r="T155"/>
  <c r="R155"/>
  <c r="P155"/>
  <c r="N155"/>
  <c r="AG155" s="1"/>
  <c r="AH154"/>
  <c r="AF154"/>
  <c r="AD154"/>
  <c r="AB154"/>
  <c r="Z154"/>
  <c r="X154"/>
  <c r="V154"/>
  <c r="T154"/>
  <c r="R154"/>
  <c r="P154"/>
  <c r="N154"/>
  <c r="AH153"/>
  <c r="AF153"/>
  <c r="AD153"/>
  <c r="AB153"/>
  <c r="Z153"/>
  <c r="X153"/>
  <c r="V153"/>
  <c r="T153"/>
  <c r="R153"/>
  <c r="P153"/>
  <c r="N153"/>
  <c r="AH152"/>
  <c r="AF152"/>
  <c r="AD152"/>
  <c r="AB152"/>
  <c r="Z152"/>
  <c r="X152"/>
  <c r="V152"/>
  <c r="T152"/>
  <c r="R152"/>
  <c r="P152"/>
  <c r="N152"/>
  <c r="AH151"/>
  <c r="AF151"/>
  <c r="AD151"/>
  <c r="AB151"/>
  <c r="Z151"/>
  <c r="X151"/>
  <c r="V151"/>
  <c r="T151"/>
  <c r="R151"/>
  <c r="P151"/>
  <c r="N151"/>
  <c r="AG151" s="1"/>
  <c r="AH150"/>
  <c r="AF150"/>
  <c r="AD150"/>
  <c r="AB150"/>
  <c r="Z150"/>
  <c r="X150"/>
  <c r="V150"/>
  <c r="T150"/>
  <c r="R150"/>
  <c r="P150"/>
  <c r="N150"/>
  <c r="AG150" s="1"/>
  <c r="AH149"/>
  <c r="AF149"/>
  <c r="AD149"/>
  <c r="AB149"/>
  <c r="Z149"/>
  <c r="X149"/>
  <c r="V149"/>
  <c r="T149"/>
  <c r="R149"/>
  <c r="P149"/>
  <c r="N149"/>
  <c r="AH148"/>
  <c r="AF148"/>
  <c r="AD148"/>
  <c r="AB148"/>
  <c r="Z148"/>
  <c r="X148"/>
  <c r="V148"/>
  <c r="T148"/>
  <c r="R148"/>
  <c r="P148"/>
  <c r="N148"/>
  <c r="AG148" s="1"/>
  <c r="AH147"/>
  <c r="AF147"/>
  <c r="AD147"/>
  <c r="AB147"/>
  <c r="Z147"/>
  <c r="X147"/>
  <c r="V147"/>
  <c r="T147"/>
  <c r="R147"/>
  <c r="P147"/>
  <c r="N147"/>
  <c r="AH146"/>
  <c r="AF146"/>
  <c r="AD146"/>
  <c r="AB146"/>
  <c r="Z146"/>
  <c r="X146"/>
  <c r="V146"/>
  <c r="T146"/>
  <c r="R146"/>
  <c r="P146"/>
  <c r="N146"/>
  <c r="AH145"/>
  <c r="AF145"/>
  <c r="AD145"/>
  <c r="AB145"/>
  <c r="Z145"/>
  <c r="X145"/>
  <c r="V145"/>
  <c r="T145"/>
  <c r="R145"/>
  <c r="P145"/>
  <c r="N145"/>
  <c r="AH144"/>
  <c r="AF144"/>
  <c r="AD144"/>
  <c r="AB144"/>
  <c r="Z144"/>
  <c r="X144"/>
  <c r="V144"/>
  <c r="T144"/>
  <c r="R144"/>
  <c r="P144"/>
  <c r="N144"/>
  <c r="AH143"/>
  <c r="AF143"/>
  <c r="AD143"/>
  <c r="AB143"/>
  <c r="Z143"/>
  <c r="X143"/>
  <c r="V143"/>
  <c r="T143"/>
  <c r="R143"/>
  <c r="P143"/>
  <c r="N143"/>
  <c r="AH142"/>
  <c r="AF142"/>
  <c r="AD142"/>
  <c r="AB142"/>
  <c r="Z142"/>
  <c r="X142"/>
  <c r="V142"/>
  <c r="T142"/>
  <c r="R142"/>
  <c r="P142"/>
  <c r="N142"/>
  <c r="AH141"/>
  <c r="AF141"/>
  <c r="AD141"/>
  <c r="AB141"/>
  <c r="Z141"/>
  <c r="X141"/>
  <c r="V141"/>
  <c r="T141"/>
  <c r="R141"/>
  <c r="P141"/>
  <c r="N141"/>
  <c r="AH140"/>
  <c r="AF140"/>
  <c r="AD140"/>
  <c r="AB140"/>
  <c r="Z140"/>
  <c r="X140"/>
  <c r="V140"/>
  <c r="T140"/>
  <c r="R140"/>
  <c r="P140"/>
  <c r="N140"/>
  <c r="AH139"/>
  <c r="AF139"/>
  <c r="AD139"/>
  <c r="AB139"/>
  <c r="Z139"/>
  <c r="X139"/>
  <c r="V139"/>
  <c r="T139"/>
  <c r="R139"/>
  <c r="P139"/>
  <c r="N139"/>
  <c r="AH138"/>
  <c r="AF138"/>
  <c r="AD138"/>
  <c r="AB138"/>
  <c r="Z138"/>
  <c r="X138"/>
  <c r="V138"/>
  <c r="T138"/>
  <c r="R138"/>
  <c r="P138"/>
  <c r="N138"/>
  <c r="AH137"/>
  <c r="AF137"/>
  <c r="AD137"/>
  <c r="AB137"/>
  <c r="Z137"/>
  <c r="X137"/>
  <c r="V137"/>
  <c r="T137"/>
  <c r="R137"/>
  <c r="P137"/>
  <c r="N137"/>
  <c r="AH136"/>
  <c r="AF136"/>
  <c r="AD136"/>
  <c r="AB136"/>
  <c r="Z136"/>
  <c r="X136"/>
  <c r="V136"/>
  <c r="T136"/>
  <c r="R136"/>
  <c r="P136"/>
  <c r="N136"/>
  <c r="AH135"/>
  <c r="AF135"/>
  <c r="AD135"/>
  <c r="AB135"/>
  <c r="Z135"/>
  <c r="X135"/>
  <c r="V135"/>
  <c r="T135"/>
  <c r="R135"/>
  <c r="P135"/>
  <c r="N135"/>
  <c r="AG135" s="1"/>
  <c r="AH134"/>
  <c r="AF134"/>
  <c r="AD134"/>
  <c r="AB134"/>
  <c r="Z134"/>
  <c r="X134"/>
  <c r="V134"/>
  <c r="T134"/>
  <c r="R134"/>
  <c r="P134"/>
  <c r="N134"/>
  <c r="AH133"/>
  <c r="AF133"/>
  <c r="AD133"/>
  <c r="AB133"/>
  <c r="Z133"/>
  <c r="X133"/>
  <c r="V133"/>
  <c r="T133"/>
  <c r="R133"/>
  <c r="P133"/>
  <c r="N133"/>
  <c r="AH132"/>
  <c r="AF132"/>
  <c r="AD132"/>
  <c r="AB132"/>
  <c r="Z132"/>
  <c r="X132"/>
  <c r="V132"/>
  <c r="T132"/>
  <c r="R132"/>
  <c r="P132"/>
  <c r="N132"/>
  <c r="AG132" s="1"/>
  <c r="AH131"/>
  <c r="AF131"/>
  <c r="AD131"/>
  <c r="AB131"/>
  <c r="Z131"/>
  <c r="X131"/>
  <c r="V131"/>
  <c r="T131"/>
  <c r="R131"/>
  <c r="P131"/>
  <c r="N131"/>
  <c r="AH130"/>
  <c r="AF130"/>
  <c r="AD130"/>
  <c r="AB130"/>
  <c r="Z130"/>
  <c r="X130"/>
  <c r="V130"/>
  <c r="T130"/>
  <c r="R130"/>
  <c r="P130"/>
  <c r="N130"/>
  <c r="AH129"/>
  <c r="AF129"/>
  <c r="AD129"/>
  <c r="AB129"/>
  <c r="Z129"/>
  <c r="X129"/>
  <c r="V129"/>
  <c r="T129"/>
  <c r="R129"/>
  <c r="P129"/>
  <c r="N129"/>
  <c r="AH128"/>
  <c r="AF128"/>
  <c r="AD128"/>
  <c r="AB128"/>
  <c r="Z128"/>
  <c r="X128"/>
  <c r="V128"/>
  <c r="T128"/>
  <c r="R128"/>
  <c r="P128"/>
  <c r="N128"/>
  <c r="AG128" s="1"/>
  <c r="AH127"/>
  <c r="AF127"/>
  <c r="AD127"/>
  <c r="AB127"/>
  <c r="Z127"/>
  <c r="X127"/>
  <c r="V127"/>
  <c r="T127"/>
  <c r="R127"/>
  <c r="P127"/>
  <c r="N127"/>
  <c r="AH126"/>
  <c r="AF126"/>
  <c r="AD126"/>
  <c r="AB126"/>
  <c r="Z126"/>
  <c r="X126"/>
  <c r="V126"/>
  <c r="T126"/>
  <c r="R126"/>
  <c r="P126"/>
  <c r="N126"/>
  <c r="AH125"/>
  <c r="AF125"/>
  <c r="AD125"/>
  <c r="AB125"/>
  <c r="Z125"/>
  <c r="X125"/>
  <c r="V125"/>
  <c r="T125"/>
  <c r="R125"/>
  <c r="P125"/>
  <c r="N125"/>
  <c r="AG125" s="1"/>
  <c r="AH124"/>
  <c r="AF124"/>
  <c r="AD124"/>
  <c r="AB124"/>
  <c r="Z124"/>
  <c r="X124"/>
  <c r="V124"/>
  <c r="T124"/>
  <c r="R124"/>
  <c r="P124"/>
  <c r="N124"/>
  <c r="AH123"/>
  <c r="AF123"/>
  <c r="AD123"/>
  <c r="AB123"/>
  <c r="Z123"/>
  <c r="X123"/>
  <c r="V123"/>
  <c r="T123"/>
  <c r="R123"/>
  <c r="P123"/>
  <c r="N123"/>
  <c r="AG123" s="1"/>
  <c r="AH122"/>
  <c r="AF122"/>
  <c r="AD122"/>
  <c r="AB122"/>
  <c r="Z122"/>
  <c r="X122"/>
  <c r="V122"/>
  <c r="T122"/>
  <c r="R122"/>
  <c r="P122"/>
  <c r="N122"/>
  <c r="AH121"/>
  <c r="AF121"/>
  <c r="AD121"/>
  <c r="AB121"/>
  <c r="Z121"/>
  <c r="X121"/>
  <c r="V121"/>
  <c r="T121"/>
  <c r="R121"/>
  <c r="P121"/>
  <c r="N121"/>
  <c r="AH120"/>
  <c r="AF120"/>
  <c r="AD120"/>
  <c r="AB120"/>
  <c r="Z120"/>
  <c r="X120"/>
  <c r="V120"/>
  <c r="T120"/>
  <c r="R120"/>
  <c r="P120"/>
  <c r="N120"/>
  <c r="AG120" s="1"/>
  <c r="AH119"/>
  <c r="AF119"/>
  <c r="AD119"/>
  <c r="AB119"/>
  <c r="Z119"/>
  <c r="X119"/>
  <c r="V119"/>
  <c r="T119"/>
  <c r="R119"/>
  <c r="P119"/>
  <c r="N119"/>
  <c r="AH118"/>
  <c r="AF118"/>
  <c r="AD118"/>
  <c r="AB118"/>
  <c r="Z118"/>
  <c r="X118"/>
  <c r="V118"/>
  <c r="T118"/>
  <c r="R118"/>
  <c r="P118"/>
  <c r="N118"/>
  <c r="AH117"/>
  <c r="AF117"/>
  <c r="AD117"/>
  <c r="AB117"/>
  <c r="Z117"/>
  <c r="X117"/>
  <c r="V117"/>
  <c r="T117"/>
  <c r="R117"/>
  <c r="P117"/>
  <c r="N117"/>
  <c r="AH116"/>
  <c r="AF116"/>
  <c r="AD116"/>
  <c r="AB116"/>
  <c r="Z116"/>
  <c r="X116"/>
  <c r="V116"/>
  <c r="T116"/>
  <c r="R116"/>
  <c r="P116"/>
  <c r="N116"/>
  <c r="AH115"/>
  <c r="AF115"/>
  <c r="AD115"/>
  <c r="AB115"/>
  <c r="Z115"/>
  <c r="X115"/>
  <c r="V115"/>
  <c r="T115"/>
  <c r="R115"/>
  <c r="P115"/>
  <c r="N115"/>
  <c r="AG115" s="1"/>
  <c r="AH114"/>
  <c r="AF114"/>
  <c r="AD114"/>
  <c r="AB114"/>
  <c r="Z114"/>
  <c r="X114"/>
  <c r="V114"/>
  <c r="T114"/>
  <c r="R114"/>
  <c r="P114"/>
  <c r="N114"/>
  <c r="AH113"/>
  <c r="AF113"/>
  <c r="AD113"/>
  <c r="AB113"/>
  <c r="Z113"/>
  <c r="X113"/>
  <c r="V113"/>
  <c r="T113"/>
  <c r="R113"/>
  <c r="P113"/>
  <c r="N113"/>
  <c r="AH112"/>
  <c r="AF112"/>
  <c r="AD112"/>
  <c r="AB112"/>
  <c r="Z112"/>
  <c r="X112"/>
  <c r="V112"/>
  <c r="T112"/>
  <c r="R112"/>
  <c r="P112"/>
  <c r="N112"/>
  <c r="AH111"/>
  <c r="AF111"/>
  <c r="AD111"/>
  <c r="AB111"/>
  <c r="Z111"/>
  <c r="X111"/>
  <c r="V111"/>
  <c r="T111"/>
  <c r="R111"/>
  <c r="P111"/>
  <c r="N111"/>
  <c r="AH110"/>
  <c r="AF110"/>
  <c r="AD110"/>
  <c r="AB110"/>
  <c r="Z110"/>
  <c r="X110"/>
  <c r="V110"/>
  <c r="T110"/>
  <c r="R110"/>
  <c r="P110"/>
  <c r="N110"/>
  <c r="AG110" s="1"/>
  <c r="AH109"/>
  <c r="AF109"/>
  <c r="AD109"/>
  <c r="AB109"/>
  <c r="Z109"/>
  <c r="X109"/>
  <c r="V109"/>
  <c r="T109"/>
  <c r="R109"/>
  <c r="P109"/>
  <c r="N109"/>
  <c r="AH108"/>
  <c r="AF108"/>
  <c r="AD108"/>
  <c r="AB108"/>
  <c r="Z108"/>
  <c r="X108"/>
  <c r="V108"/>
  <c r="T108"/>
  <c r="R108"/>
  <c r="P108"/>
  <c r="N108"/>
  <c r="AH107"/>
  <c r="AF107"/>
  <c r="AD107"/>
  <c r="AB107"/>
  <c r="Z107"/>
  <c r="X107"/>
  <c r="V107"/>
  <c r="T107"/>
  <c r="R107"/>
  <c r="P107"/>
  <c r="N107"/>
  <c r="AH106"/>
  <c r="AF106"/>
  <c r="AD106"/>
  <c r="AB106"/>
  <c r="Z106"/>
  <c r="X106"/>
  <c r="V106"/>
  <c r="T106"/>
  <c r="R106"/>
  <c r="P106"/>
  <c r="N106"/>
  <c r="AG106" s="1"/>
  <c r="AH105"/>
  <c r="AF105"/>
  <c r="AD105"/>
  <c r="AB105"/>
  <c r="Z105"/>
  <c r="X105"/>
  <c r="V105"/>
  <c r="T105"/>
  <c r="R105"/>
  <c r="P105"/>
  <c r="N105"/>
  <c r="AH104"/>
  <c r="AF104"/>
  <c r="AD104"/>
  <c r="AB104"/>
  <c r="Z104"/>
  <c r="X104"/>
  <c r="V104"/>
  <c r="T104"/>
  <c r="R104"/>
  <c r="P104"/>
  <c r="N104"/>
  <c r="AH103"/>
  <c r="AF103"/>
  <c r="AD103"/>
  <c r="AB103"/>
  <c r="Z103"/>
  <c r="X103"/>
  <c r="V103"/>
  <c r="T103"/>
  <c r="R103"/>
  <c r="P103"/>
  <c r="N103"/>
  <c r="AH102"/>
  <c r="AF102"/>
  <c r="AD102"/>
  <c r="AB102"/>
  <c r="Z102"/>
  <c r="X102"/>
  <c r="V102"/>
  <c r="T102"/>
  <c r="R102"/>
  <c r="P102"/>
  <c r="N102"/>
  <c r="AH101"/>
  <c r="AF101"/>
  <c r="AD101"/>
  <c r="AB101"/>
  <c r="Z101"/>
  <c r="X101"/>
  <c r="V101"/>
  <c r="T101"/>
  <c r="R101"/>
  <c r="P101"/>
  <c r="N101"/>
  <c r="AH100"/>
  <c r="AF100"/>
  <c r="AD100"/>
  <c r="AB100"/>
  <c r="Z100"/>
  <c r="X100"/>
  <c r="V100"/>
  <c r="T100"/>
  <c r="R100"/>
  <c r="P100"/>
  <c r="N100"/>
  <c r="AH99"/>
  <c r="AF99"/>
  <c r="AD99"/>
  <c r="AB99"/>
  <c r="Z99"/>
  <c r="X99"/>
  <c r="V99"/>
  <c r="T99"/>
  <c r="R99"/>
  <c r="P99"/>
  <c r="N99"/>
  <c r="AH98"/>
  <c r="AF98"/>
  <c r="AD98"/>
  <c r="AB98"/>
  <c r="Z98"/>
  <c r="X98"/>
  <c r="V98"/>
  <c r="T98"/>
  <c r="R98"/>
  <c r="P98"/>
  <c r="N98"/>
  <c r="AH97"/>
  <c r="AF97"/>
  <c r="AD97"/>
  <c r="AB97"/>
  <c r="Z97"/>
  <c r="X97"/>
  <c r="V97"/>
  <c r="T97"/>
  <c r="R97"/>
  <c r="P97"/>
  <c r="N97"/>
  <c r="AH96"/>
  <c r="AF96"/>
  <c r="AD96"/>
  <c r="AB96"/>
  <c r="Z96"/>
  <c r="X96"/>
  <c r="V96"/>
  <c r="T96"/>
  <c r="R96"/>
  <c r="P96"/>
  <c r="N96"/>
  <c r="AH95"/>
  <c r="AF95"/>
  <c r="AD95"/>
  <c r="AB95"/>
  <c r="Z95"/>
  <c r="X95"/>
  <c r="V95"/>
  <c r="T95"/>
  <c r="R95"/>
  <c r="P95"/>
  <c r="N95"/>
  <c r="AH94"/>
  <c r="AF94"/>
  <c r="AD94"/>
  <c r="AB94"/>
  <c r="Z94"/>
  <c r="X94"/>
  <c r="V94"/>
  <c r="T94"/>
  <c r="R94"/>
  <c r="P94"/>
  <c r="N94"/>
  <c r="AH93"/>
  <c r="AF93"/>
  <c r="AD93"/>
  <c r="AB93"/>
  <c r="Z93"/>
  <c r="X93"/>
  <c r="V93"/>
  <c r="T93"/>
  <c r="R93"/>
  <c r="P93"/>
  <c r="N93"/>
  <c r="AH92"/>
  <c r="AF92"/>
  <c r="AD92"/>
  <c r="AB92"/>
  <c r="Z92"/>
  <c r="X92"/>
  <c r="V92"/>
  <c r="T92"/>
  <c r="R92"/>
  <c r="P92"/>
  <c r="N92"/>
  <c r="AH91"/>
  <c r="AF91"/>
  <c r="AD91"/>
  <c r="AB91"/>
  <c r="Z91"/>
  <c r="X91"/>
  <c r="V91"/>
  <c r="T91"/>
  <c r="R91"/>
  <c r="P91"/>
  <c r="N91"/>
  <c r="AH90"/>
  <c r="AF90"/>
  <c r="AD90"/>
  <c r="AB90"/>
  <c r="Z90"/>
  <c r="X90"/>
  <c r="V90"/>
  <c r="T90"/>
  <c r="R90"/>
  <c r="P90"/>
  <c r="N90"/>
  <c r="AG90" s="1"/>
  <c r="AH89"/>
  <c r="AF89"/>
  <c r="AD89"/>
  <c r="AB89"/>
  <c r="Z89"/>
  <c r="X89"/>
  <c r="V89"/>
  <c r="T89"/>
  <c r="R89"/>
  <c r="P89"/>
  <c r="N89"/>
  <c r="AH88"/>
  <c r="AF88"/>
  <c r="AD88"/>
  <c r="AB88"/>
  <c r="Z88"/>
  <c r="X88"/>
  <c r="V88"/>
  <c r="T88"/>
  <c r="R88"/>
  <c r="P88"/>
  <c r="N88"/>
  <c r="AG88" s="1"/>
  <c r="AH87"/>
  <c r="AF87"/>
  <c r="AD87"/>
  <c r="AB87"/>
  <c r="Z87"/>
  <c r="X87"/>
  <c r="V87"/>
  <c r="T87"/>
  <c r="R87"/>
  <c r="P87"/>
  <c r="N87"/>
  <c r="AH86"/>
  <c r="AF86"/>
  <c r="AD86"/>
  <c r="AB86"/>
  <c r="Z86"/>
  <c r="X86"/>
  <c r="V86"/>
  <c r="T86"/>
  <c r="R86"/>
  <c r="P86"/>
  <c r="N86"/>
  <c r="AH85"/>
  <c r="AF85"/>
  <c r="AD85"/>
  <c r="AB85"/>
  <c r="Z85"/>
  <c r="X85"/>
  <c r="V85"/>
  <c r="T85"/>
  <c r="R85"/>
  <c r="P85"/>
  <c r="N85"/>
  <c r="AH84"/>
  <c r="AF84"/>
  <c r="AD84"/>
  <c r="AB84"/>
  <c r="Z84"/>
  <c r="X84"/>
  <c r="V84"/>
  <c r="T84"/>
  <c r="R84"/>
  <c r="P84"/>
  <c r="N84"/>
  <c r="AG84" s="1"/>
  <c r="AH83"/>
  <c r="AF83"/>
  <c r="AD83"/>
  <c r="AB83"/>
  <c r="Z83"/>
  <c r="X83"/>
  <c r="V83"/>
  <c r="T83"/>
  <c r="R83"/>
  <c r="P83"/>
  <c r="N83"/>
  <c r="AG83" s="1"/>
  <c r="AH82"/>
  <c r="AF82"/>
  <c r="AD82"/>
  <c r="AB82"/>
  <c r="Z82"/>
  <c r="X82"/>
  <c r="V82"/>
  <c r="T82"/>
  <c r="R82"/>
  <c r="P82"/>
  <c r="N82"/>
  <c r="AG82" s="1"/>
  <c r="AH81"/>
  <c r="AF81"/>
  <c r="AD81"/>
  <c r="AB81"/>
  <c r="Z81"/>
  <c r="X81"/>
  <c r="V81"/>
  <c r="T81"/>
  <c r="R81"/>
  <c r="P81"/>
  <c r="N81"/>
  <c r="AH80"/>
  <c r="AF80"/>
  <c r="AD80"/>
  <c r="AB80"/>
  <c r="Z80"/>
  <c r="X80"/>
  <c r="V80"/>
  <c r="T80"/>
  <c r="R80"/>
  <c r="P80"/>
  <c r="N80"/>
  <c r="AG80" s="1"/>
  <c r="AH79"/>
  <c r="AF79"/>
  <c r="AD79"/>
  <c r="AB79"/>
  <c r="Z79"/>
  <c r="X79"/>
  <c r="V79"/>
  <c r="T79"/>
  <c r="R79"/>
  <c r="P79"/>
  <c r="N79"/>
  <c r="AH78"/>
  <c r="AF78"/>
  <c r="AD78"/>
  <c r="AB78"/>
  <c r="Z78"/>
  <c r="X78"/>
  <c r="V78"/>
  <c r="T78"/>
  <c r="R78"/>
  <c r="P78"/>
  <c r="N78"/>
  <c r="AH77"/>
  <c r="AF77"/>
  <c r="AD77"/>
  <c r="AB77"/>
  <c r="Z77"/>
  <c r="X77"/>
  <c r="V77"/>
  <c r="T77"/>
  <c r="R77"/>
  <c r="P77"/>
  <c r="N77"/>
  <c r="AH76"/>
  <c r="AF76"/>
  <c r="AD76"/>
  <c r="AB76"/>
  <c r="Z76"/>
  <c r="X76"/>
  <c r="V76"/>
  <c r="T76"/>
  <c r="R76"/>
  <c r="P76"/>
  <c r="N76"/>
  <c r="AG76" s="1"/>
  <c r="AH75"/>
  <c r="AF75"/>
  <c r="AD75"/>
  <c r="AB75"/>
  <c r="Z75"/>
  <c r="X75"/>
  <c r="V75"/>
  <c r="T75"/>
  <c r="R75"/>
  <c r="P75"/>
  <c r="N75"/>
  <c r="AH74"/>
  <c r="AF74"/>
  <c r="AD74"/>
  <c r="AB74"/>
  <c r="Z74"/>
  <c r="X74"/>
  <c r="V74"/>
  <c r="T74"/>
  <c r="R74"/>
  <c r="P74"/>
  <c r="N74"/>
  <c r="AG74" s="1"/>
  <c r="AH73"/>
  <c r="AF73"/>
  <c r="AD73"/>
  <c r="AB73"/>
  <c r="Z73"/>
  <c r="X73"/>
  <c r="V73"/>
  <c r="T73"/>
  <c r="R73"/>
  <c r="P73"/>
  <c r="N73"/>
  <c r="AH72"/>
  <c r="AF72"/>
  <c r="AD72"/>
  <c r="AB72"/>
  <c r="Z72"/>
  <c r="X72"/>
  <c r="V72"/>
  <c r="T72"/>
  <c r="R72"/>
  <c r="P72"/>
  <c r="N72"/>
  <c r="AH71"/>
  <c r="AF71"/>
  <c r="AD71"/>
  <c r="AB71"/>
  <c r="Z71"/>
  <c r="X71"/>
  <c r="V71"/>
  <c r="T71"/>
  <c r="R71"/>
  <c r="P71"/>
  <c r="N71"/>
  <c r="AH70"/>
  <c r="AF70"/>
  <c r="AD70"/>
  <c r="AB70"/>
  <c r="Z70"/>
  <c r="X70"/>
  <c r="V70"/>
  <c r="T70"/>
  <c r="R70"/>
  <c r="P70"/>
  <c r="N70"/>
  <c r="AH69"/>
  <c r="AF69"/>
  <c r="AD69"/>
  <c r="AB69"/>
  <c r="Z69"/>
  <c r="X69"/>
  <c r="V69"/>
  <c r="T69"/>
  <c r="R69"/>
  <c r="P69"/>
  <c r="N69"/>
  <c r="AH68"/>
  <c r="AF68"/>
  <c r="AD68"/>
  <c r="AB68"/>
  <c r="Z68"/>
  <c r="X68"/>
  <c r="V68"/>
  <c r="T68"/>
  <c r="R68"/>
  <c r="P68"/>
  <c r="N68"/>
  <c r="AH67"/>
  <c r="AF67"/>
  <c r="AD67"/>
  <c r="AB67"/>
  <c r="Z67"/>
  <c r="X67"/>
  <c r="V67"/>
  <c r="T67"/>
  <c r="R67"/>
  <c r="P67"/>
  <c r="N67"/>
  <c r="AH66"/>
  <c r="AF66"/>
  <c r="AD66"/>
  <c r="AB66"/>
  <c r="Z66"/>
  <c r="X66"/>
  <c r="V66"/>
  <c r="T66"/>
  <c r="R66"/>
  <c r="P66"/>
  <c r="N66"/>
  <c r="AH65"/>
  <c r="AF65"/>
  <c r="AD65"/>
  <c r="AB65"/>
  <c r="Z65"/>
  <c r="X65"/>
  <c r="V65"/>
  <c r="T65"/>
  <c r="R65"/>
  <c r="P65"/>
  <c r="N65"/>
  <c r="AG65" s="1"/>
  <c r="AH64"/>
  <c r="AF64"/>
  <c r="AD64"/>
  <c r="AB64"/>
  <c r="Z64"/>
  <c r="X64"/>
  <c r="V64"/>
  <c r="T64"/>
  <c r="R64"/>
  <c r="P64"/>
  <c r="N64"/>
  <c r="AH63"/>
  <c r="AF63"/>
  <c r="AD63"/>
  <c r="AB63"/>
  <c r="Z63"/>
  <c r="X63"/>
  <c r="V63"/>
  <c r="T63"/>
  <c r="R63"/>
  <c r="P63"/>
  <c r="N63"/>
  <c r="AH62"/>
  <c r="AF62"/>
  <c r="AD62"/>
  <c r="AB62"/>
  <c r="Z62"/>
  <c r="X62"/>
  <c r="V62"/>
  <c r="T62"/>
  <c r="R62"/>
  <c r="P62"/>
  <c r="N62"/>
  <c r="AH61"/>
  <c r="AF61"/>
  <c r="AD61"/>
  <c r="AB61"/>
  <c r="Z61"/>
  <c r="X61"/>
  <c r="V61"/>
  <c r="T61"/>
  <c r="R61"/>
  <c r="P61"/>
  <c r="N61"/>
  <c r="AH60"/>
  <c r="AF60"/>
  <c r="AD60"/>
  <c r="AB60"/>
  <c r="Z60"/>
  <c r="X60"/>
  <c r="V60"/>
  <c r="T60"/>
  <c r="R60"/>
  <c r="P60"/>
  <c r="N60"/>
  <c r="AH59"/>
  <c r="AF59"/>
  <c r="AD59"/>
  <c r="AB59"/>
  <c r="Z59"/>
  <c r="X59"/>
  <c r="V59"/>
  <c r="T59"/>
  <c r="R59"/>
  <c r="P59"/>
  <c r="N59"/>
  <c r="AH58"/>
  <c r="AF58"/>
  <c r="AD58"/>
  <c r="AB58"/>
  <c r="Z58"/>
  <c r="X58"/>
  <c r="V58"/>
  <c r="T58"/>
  <c r="R58"/>
  <c r="P58"/>
  <c r="N58"/>
  <c r="AG58" s="1"/>
  <c r="AH57"/>
  <c r="AF57"/>
  <c r="AD57"/>
  <c r="AB57"/>
  <c r="Z57"/>
  <c r="X57"/>
  <c r="V57"/>
  <c r="T57"/>
  <c r="R57"/>
  <c r="P57"/>
  <c r="N57"/>
  <c r="AH56"/>
  <c r="AF56"/>
  <c r="AD56"/>
  <c r="AB56"/>
  <c r="Z56"/>
  <c r="X56"/>
  <c r="V56"/>
  <c r="T56"/>
  <c r="R56"/>
  <c r="P56"/>
  <c r="N56"/>
  <c r="AH55"/>
  <c r="AF55"/>
  <c r="AD55"/>
  <c r="AB55"/>
  <c r="Z55"/>
  <c r="X55"/>
  <c r="V55"/>
  <c r="T55"/>
  <c r="R55"/>
  <c r="P55"/>
  <c r="N55"/>
  <c r="AH54"/>
  <c r="AF54"/>
  <c r="AD54"/>
  <c r="AB54"/>
  <c r="Z54"/>
  <c r="X54"/>
  <c r="V54"/>
  <c r="T54"/>
  <c r="R54"/>
  <c r="P54"/>
  <c r="N54"/>
  <c r="AG54" s="1"/>
  <c r="AH53"/>
  <c r="AF53"/>
  <c r="AD53"/>
  <c r="AB53"/>
  <c r="Z53"/>
  <c r="X53"/>
  <c r="V53"/>
  <c r="T53"/>
  <c r="R53"/>
  <c r="P53"/>
  <c r="N53"/>
  <c r="AH52"/>
  <c r="AF52"/>
  <c r="AD52"/>
  <c r="AB52"/>
  <c r="Z52"/>
  <c r="X52"/>
  <c r="V52"/>
  <c r="T52"/>
  <c r="R52"/>
  <c r="P52"/>
  <c r="N52"/>
  <c r="AG52" s="1"/>
  <c r="AH51"/>
  <c r="AF51"/>
  <c r="AD51"/>
  <c r="AB51"/>
  <c r="Z51"/>
  <c r="X51"/>
  <c r="V51"/>
  <c r="T51"/>
  <c r="R51"/>
  <c r="P51"/>
  <c r="N51"/>
  <c r="AH50"/>
  <c r="AF50"/>
  <c r="AD50"/>
  <c r="AB50"/>
  <c r="Z50"/>
  <c r="X50"/>
  <c r="V50"/>
  <c r="T50"/>
  <c r="R50"/>
  <c r="P50"/>
  <c r="N50"/>
  <c r="AH49"/>
  <c r="AF49"/>
  <c r="AD49"/>
  <c r="AB49"/>
  <c r="Z49"/>
  <c r="X49"/>
  <c r="V49"/>
  <c r="T49"/>
  <c r="R49"/>
  <c r="P49"/>
  <c r="N49"/>
  <c r="AH48"/>
  <c r="AF48"/>
  <c r="AD48"/>
  <c r="AB48"/>
  <c r="Z48"/>
  <c r="X48"/>
  <c r="V48"/>
  <c r="T48"/>
  <c r="R48"/>
  <c r="P48"/>
  <c r="N48"/>
  <c r="AH47"/>
  <c r="AF47"/>
  <c r="AD47"/>
  <c r="AB47"/>
  <c r="Z47"/>
  <c r="X47"/>
  <c r="V47"/>
  <c r="T47"/>
  <c r="R47"/>
  <c r="P47"/>
  <c r="N47"/>
  <c r="AH46"/>
  <c r="AF46"/>
  <c r="AD46"/>
  <c r="AB46"/>
  <c r="Z46"/>
  <c r="X46"/>
  <c r="V46"/>
  <c r="T46"/>
  <c r="R46"/>
  <c r="P46"/>
  <c r="N46"/>
  <c r="AH45"/>
  <c r="AF45"/>
  <c r="AD45"/>
  <c r="AB45"/>
  <c r="Z45"/>
  <c r="X45"/>
  <c r="V45"/>
  <c r="T45"/>
  <c r="R45"/>
  <c r="P45"/>
  <c r="N45"/>
  <c r="AH44"/>
  <c r="AF44"/>
  <c r="AD44"/>
  <c r="AB44"/>
  <c r="Z44"/>
  <c r="X44"/>
  <c r="V44"/>
  <c r="T44"/>
  <c r="R44"/>
  <c r="P44"/>
  <c r="N44"/>
  <c r="AH43"/>
  <c r="AF43"/>
  <c r="AD43"/>
  <c r="AB43"/>
  <c r="Z43"/>
  <c r="X43"/>
  <c r="V43"/>
  <c r="T43"/>
  <c r="R43"/>
  <c r="P43"/>
  <c r="N43"/>
  <c r="AH42"/>
  <c r="AF42"/>
  <c r="AD42"/>
  <c r="AB42"/>
  <c r="Z42"/>
  <c r="X42"/>
  <c r="V42"/>
  <c r="T42"/>
  <c r="R42"/>
  <c r="P42"/>
  <c r="N42"/>
  <c r="AG42" s="1"/>
  <c r="AH41"/>
  <c r="AF41"/>
  <c r="AD41"/>
  <c r="AB41"/>
  <c r="Z41"/>
  <c r="X41"/>
  <c r="V41"/>
  <c r="T41"/>
  <c r="R41"/>
  <c r="P41"/>
  <c r="N41"/>
  <c r="AH40"/>
  <c r="AF40"/>
  <c r="AD40"/>
  <c r="AB40"/>
  <c r="Z40"/>
  <c r="X40"/>
  <c r="V40"/>
  <c r="T40"/>
  <c r="R40"/>
  <c r="P40"/>
  <c r="N40"/>
  <c r="AG40" s="1"/>
  <c r="AH39"/>
  <c r="AF39"/>
  <c r="AD39"/>
  <c r="AB39"/>
  <c r="Z39"/>
  <c r="X39"/>
  <c r="V39"/>
  <c r="T39"/>
  <c r="R39"/>
  <c r="P39"/>
  <c r="N39"/>
  <c r="AH38"/>
  <c r="AF38"/>
  <c r="AD38"/>
  <c r="AB38"/>
  <c r="Z38"/>
  <c r="X38"/>
  <c r="V38"/>
  <c r="T38"/>
  <c r="R38"/>
  <c r="P38"/>
  <c r="N38"/>
  <c r="AH37"/>
  <c r="AF37"/>
  <c r="AD37"/>
  <c r="AB37"/>
  <c r="Z37"/>
  <c r="X37"/>
  <c r="V37"/>
  <c r="T37"/>
  <c r="R37"/>
  <c r="P37"/>
  <c r="N37"/>
  <c r="AH36"/>
  <c r="AF36"/>
  <c r="AD36"/>
  <c r="AB36"/>
  <c r="Z36"/>
  <c r="X36"/>
  <c r="V36"/>
  <c r="T36"/>
  <c r="R36"/>
  <c r="P36"/>
  <c r="N36"/>
  <c r="AH35"/>
  <c r="AF35"/>
  <c r="AD35"/>
  <c r="AB35"/>
  <c r="Z35"/>
  <c r="X35"/>
  <c r="V35"/>
  <c r="T35"/>
  <c r="R35"/>
  <c r="P35"/>
  <c r="N35"/>
  <c r="AH34"/>
  <c r="AF34"/>
  <c r="AD34"/>
  <c r="AB34"/>
  <c r="Z34"/>
  <c r="X34"/>
  <c r="V34"/>
  <c r="T34"/>
  <c r="R34"/>
  <c r="P34"/>
  <c r="N34"/>
  <c r="AH33"/>
  <c r="AF33"/>
  <c r="AD33"/>
  <c r="AB33"/>
  <c r="Z33"/>
  <c r="X33"/>
  <c r="V33"/>
  <c r="T33"/>
  <c r="R33"/>
  <c r="P33"/>
  <c r="N33"/>
  <c r="AG33" s="1"/>
  <c r="AH32"/>
  <c r="AF32"/>
  <c r="AD32"/>
  <c r="AB32"/>
  <c r="Z32"/>
  <c r="X32"/>
  <c r="V32"/>
  <c r="T32"/>
  <c r="R32"/>
  <c r="P32"/>
  <c r="N32"/>
  <c r="AH31"/>
  <c r="AF31"/>
  <c r="AD31"/>
  <c r="AB31"/>
  <c r="Z31"/>
  <c r="X31"/>
  <c r="V31"/>
  <c r="T31"/>
  <c r="R31"/>
  <c r="P31"/>
  <c r="N31"/>
  <c r="AG31" s="1"/>
  <c r="AH30"/>
  <c r="AF30"/>
  <c r="AD30"/>
  <c r="AB30"/>
  <c r="Z30"/>
  <c r="X30"/>
  <c r="V30"/>
  <c r="T30"/>
  <c r="R30"/>
  <c r="P30"/>
  <c r="N30"/>
  <c r="AH29"/>
  <c r="AF29"/>
  <c r="AD29"/>
  <c r="AB29"/>
  <c r="Z29"/>
  <c r="X29"/>
  <c r="V29"/>
  <c r="T29"/>
  <c r="R29"/>
  <c r="P29"/>
  <c r="N29"/>
  <c r="AG29" s="1"/>
  <c r="AH28"/>
  <c r="AF28"/>
  <c r="AD28"/>
  <c r="AB28"/>
  <c r="Z28"/>
  <c r="X28"/>
  <c r="V28"/>
  <c r="T28"/>
  <c r="R28"/>
  <c r="P28"/>
  <c r="N28"/>
  <c r="AH27"/>
  <c r="AF27"/>
  <c r="AD27"/>
  <c r="AB27"/>
  <c r="Z27"/>
  <c r="X27"/>
  <c r="V27"/>
  <c r="T27"/>
  <c r="R27"/>
  <c r="P27"/>
  <c r="N27"/>
  <c r="AH26"/>
  <c r="AF26"/>
  <c r="AD26"/>
  <c r="AB26"/>
  <c r="Z26"/>
  <c r="X26"/>
  <c r="V26"/>
  <c r="T26"/>
  <c r="R26"/>
  <c r="P26"/>
  <c r="N26"/>
  <c r="AG26" s="1"/>
  <c r="AH25"/>
  <c r="AF25"/>
  <c r="AD25"/>
  <c r="AB25"/>
  <c r="Z25"/>
  <c r="X25"/>
  <c r="V25"/>
  <c r="T25"/>
  <c r="R25"/>
  <c r="P25"/>
  <c r="N25"/>
  <c r="AH24"/>
  <c r="AF24"/>
  <c r="AD24"/>
  <c r="AB24"/>
  <c r="Z24"/>
  <c r="X24"/>
  <c r="V24"/>
  <c r="T24"/>
  <c r="R24"/>
  <c r="P24"/>
  <c r="N24"/>
  <c r="AH23"/>
  <c r="AF23"/>
  <c r="AD23"/>
  <c r="AB23"/>
  <c r="Z23"/>
  <c r="X23"/>
  <c r="V23"/>
  <c r="T23"/>
  <c r="R23"/>
  <c r="P23"/>
  <c r="N23"/>
  <c r="AH22"/>
  <c r="AF22"/>
  <c r="AD22"/>
  <c r="AB22"/>
  <c r="Z22"/>
  <c r="X22"/>
  <c r="V22"/>
  <c r="T22"/>
  <c r="R22"/>
  <c r="P22"/>
  <c r="N22"/>
  <c r="AH21"/>
  <c r="AF21"/>
  <c r="AD21"/>
  <c r="AB21"/>
  <c r="Z21"/>
  <c r="X21"/>
  <c r="V21"/>
  <c r="T21"/>
  <c r="R21"/>
  <c r="P21"/>
  <c r="N21"/>
  <c r="AH20"/>
  <c r="AF20"/>
  <c r="AD20"/>
  <c r="AB20"/>
  <c r="Z20"/>
  <c r="X20"/>
  <c r="V20"/>
  <c r="T20"/>
  <c r="R20"/>
  <c r="P20"/>
  <c r="N20"/>
  <c r="AG20" s="1"/>
  <c r="AH19"/>
  <c r="AF19"/>
  <c r="AD19"/>
  <c r="AB19"/>
  <c r="Z19"/>
  <c r="X19"/>
  <c r="V19"/>
  <c r="T19"/>
  <c r="R19"/>
  <c r="P19"/>
  <c r="N19"/>
  <c r="AH18"/>
  <c r="AF18"/>
  <c r="AD18"/>
  <c r="AB18"/>
  <c r="Z18"/>
  <c r="X18"/>
  <c r="V18"/>
  <c r="T18"/>
  <c r="R18"/>
  <c r="P18"/>
  <c r="N18"/>
  <c r="AH17"/>
  <c r="AF17"/>
  <c r="AD17"/>
  <c r="AB17"/>
  <c r="Z17"/>
  <c r="X17"/>
  <c r="V17"/>
  <c r="T17"/>
  <c r="R17"/>
  <c r="P17"/>
  <c r="N17"/>
  <c r="AH16"/>
  <c r="AF16"/>
  <c r="AD16"/>
  <c r="AB16"/>
  <c r="Z16"/>
  <c r="X16"/>
  <c r="V16"/>
  <c r="T16"/>
  <c r="R16"/>
  <c r="P16"/>
  <c r="N16"/>
  <c r="AH15"/>
  <c r="AF15"/>
  <c r="AD15"/>
  <c r="AB15"/>
  <c r="Z15"/>
  <c r="X15"/>
  <c r="V15"/>
  <c r="T15"/>
  <c r="R15"/>
  <c r="P15"/>
  <c r="N15"/>
  <c r="AG15" s="1"/>
  <c r="AH14"/>
  <c r="AF14"/>
  <c r="AD14"/>
  <c r="AB14"/>
  <c r="Z14"/>
  <c r="X14"/>
  <c r="V14"/>
  <c r="T14"/>
  <c r="R14"/>
  <c r="P14"/>
  <c r="N14"/>
  <c r="AH13"/>
  <c r="AF13"/>
  <c r="AD13"/>
  <c r="AB13"/>
  <c r="Z13"/>
  <c r="X13"/>
  <c r="V13"/>
  <c r="T13"/>
  <c r="R13"/>
  <c r="P13"/>
  <c r="N13"/>
  <c r="AH12"/>
  <c r="AF12"/>
  <c r="AD12"/>
  <c r="AB12"/>
  <c r="Z12"/>
  <c r="X12"/>
  <c r="V12"/>
  <c r="T12"/>
  <c r="R12"/>
  <c r="P12"/>
  <c r="N12"/>
  <c r="AG12" s="1"/>
  <c r="AH11"/>
  <c r="AF11"/>
  <c r="AD11"/>
  <c r="AB11"/>
  <c r="Z11"/>
  <c r="X11"/>
  <c r="V11"/>
  <c r="T11"/>
  <c r="R11"/>
  <c r="P11"/>
  <c r="N11"/>
  <c r="AH10"/>
  <c r="AF10"/>
  <c r="AD10"/>
  <c r="AB10"/>
  <c r="Z10"/>
  <c r="X10"/>
  <c r="V10"/>
  <c r="T10"/>
  <c r="R10"/>
  <c r="P10"/>
  <c r="N10"/>
  <c r="AH9"/>
  <c r="AF9"/>
  <c r="AD9"/>
  <c r="AB9"/>
  <c r="Z9"/>
  <c r="X9"/>
  <c r="V9"/>
  <c r="T9"/>
  <c r="R9"/>
  <c r="P9"/>
  <c r="N9"/>
  <c r="AG9" s="1"/>
  <c r="AH8"/>
  <c r="AF8"/>
  <c r="AD8"/>
  <c r="AB8"/>
  <c r="Z8"/>
  <c r="X8"/>
  <c r="V8"/>
  <c r="T8"/>
  <c r="R8"/>
  <c r="P8"/>
  <c r="N8"/>
  <c r="AH693"/>
  <c r="AD694"/>
  <c r="Z694"/>
  <c r="V694"/>
  <c r="R694"/>
  <c r="N694"/>
  <c r="AE229" i="20"/>
  <c r="AC229"/>
  <c r="AA229"/>
  <c r="Y229"/>
  <c r="W229"/>
  <c r="U229"/>
  <c r="S229"/>
  <c r="Q229"/>
  <c r="O229"/>
  <c r="P222" s="1"/>
  <c r="M229"/>
  <c r="AH229" s="1"/>
  <c r="G229"/>
  <c r="G228"/>
  <c r="G227"/>
  <c r="AE226"/>
  <c r="AC226"/>
  <c r="AA226"/>
  <c r="Y226"/>
  <c r="W226"/>
  <c r="U226"/>
  <c r="S226"/>
  <c r="Q226"/>
  <c r="O226"/>
  <c r="M226"/>
  <c r="G226"/>
  <c r="AD223"/>
  <c r="Z223"/>
  <c r="AH222"/>
  <c r="AF222"/>
  <c r="AD222"/>
  <c r="AB222"/>
  <c r="Z222"/>
  <c r="X222"/>
  <c r="V222"/>
  <c r="T222"/>
  <c r="R222"/>
  <c r="N222"/>
  <c r="AH221"/>
  <c r="AF221"/>
  <c r="AD221"/>
  <c r="AB221"/>
  <c r="Z221"/>
  <c r="X221"/>
  <c r="V221"/>
  <c r="T221"/>
  <c r="R221"/>
  <c r="P221"/>
  <c r="N221"/>
  <c r="AH220"/>
  <c r="AF220"/>
  <c r="AD220"/>
  <c r="AB220"/>
  <c r="Z220"/>
  <c r="X220"/>
  <c r="V220"/>
  <c r="T220"/>
  <c r="R220"/>
  <c r="P220"/>
  <c r="N220"/>
  <c r="AG220" s="1"/>
  <c r="AH219"/>
  <c r="AF219"/>
  <c r="AD219"/>
  <c r="AB219"/>
  <c r="Z219"/>
  <c r="X219"/>
  <c r="V219"/>
  <c r="T219"/>
  <c r="R219"/>
  <c r="P219"/>
  <c r="N219"/>
  <c r="AH218"/>
  <c r="AF218"/>
  <c r="AD218"/>
  <c r="AB218"/>
  <c r="Z218"/>
  <c r="X218"/>
  <c r="V218"/>
  <c r="T218"/>
  <c r="R218"/>
  <c r="P218"/>
  <c r="N218"/>
  <c r="AG218" s="1"/>
  <c r="AH217"/>
  <c r="AF217"/>
  <c r="AD217"/>
  <c r="AB217"/>
  <c r="Z217"/>
  <c r="X217"/>
  <c r="V217"/>
  <c r="T217"/>
  <c r="R217"/>
  <c r="P217"/>
  <c r="N217"/>
  <c r="AH216"/>
  <c r="AF216"/>
  <c r="AD216"/>
  <c r="AB216"/>
  <c r="Z216"/>
  <c r="X216"/>
  <c r="V216"/>
  <c r="T216"/>
  <c r="R216"/>
  <c r="P216"/>
  <c r="N216"/>
  <c r="AG216" s="1"/>
  <c r="AH215"/>
  <c r="AF215"/>
  <c r="AD215"/>
  <c r="AB215"/>
  <c r="Z215"/>
  <c r="X215"/>
  <c r="V215"/>
  <c r="T215"/>
  <c r="R215"/>
  <c r="P215"/>
  <c r="N215"/>
  <c r="AH214"/>
  <c r="AF214"/>
  <c r="AD214"/>
  <c r="AB214"/>
  <c r="Z214"/>
  <c r="X214"/>
  <c r="V214"/>
  <c r="T214"/>
  <c r="R214"/>
  <c r="P214"/>
  <c r="N214"/>
  <c r="AH213"/>
  <c r="AF213"/>
  <c r="AD213"/>
  <c r="AB213"/>
  <c r="Z213"/>
  <c r="X213"/>
  <c r="V213"/>
  <c r="T213"/>
  <c r="R213"/>
  <c r="P213"/>
  <c r="N213"/>
  <c r="AH212"/>
  <c r="AF212"/>
  <c r="AD212"/>
  <c r="AB212"/>
  <c r="Z212"/>
  <c r="X212"/>
  <c r="V212"/>
  <c r="T212"/>
  <c r="R212"/>
  <c r="P212"/>
  <c r="N212"/>
  <c r="AH211"/>
  <c r="AF211"/>
  <c r="AD211"/>
  <c r="AB211"/>
  <c r="Z211"/>
  <c r="X211"/>
  <c r="V211"/>
  <c r="T211"/>
  <c r="R211"/>
  <c r="P211"/>
  <c r="N211"/>
  <c r="AH210"/>
  <c r="AF210"/>
  <c r="AD210"/>
  <c r="AB210"/>
  <c r="Z210"/>
  <c r="X210"/>
  <c r="V210"/>
  <c r="T210"/>
  <c r="R210"/>
  <c r="P210"/>
  <c r="N210"/>
  <c r="AH209"/>
  <c r="AF209"/>
  <c r="AD209"/>
  <c r="AB209"/>
  <c r="Z209"/>
  <c r="X209"/>
  <c r="V209"/>
  <c r="T209"/>
  <c r="R209"/>
  <c r="P209"/>
  <c r="N209"/>
  <c r="AH208"/>
  <c r="AF208"/>
  <c r="AD208"/>
  <c r="AB208"/>
  <c r="Z208"/>
  <c r="X208"/>
  <c r="V208"/>
  <c r="T208"/>
  <c r="R208"/>
  <c r="P208"/>
  <c r="N208"/>
  <c r="AH207"/>
  <c r="AF207"/>
  <c r="AD207"/>
  <c r="AB207"/>
  <c r="Z207"/>
  <c r="X207"/>
  <c r="V207"/>
  <c r="T207"/>
  <c r="R207"/>
  <c r="P207"/>
  <c r="N207"/>
  <c r="AH206"/>
  <c r="AF206"/>
  <c r="AD206"/>
  <c r="AB206"/>
  <c r="Z206"/>
  <c r="X206"/>
  <c r="V206"/>
  <c r="T206"/>
  <c r="R206"/>
  <c r="P206"/>
  <c r="N206"/>
  <c r="AH205"/>
  <c r="AF205"/>
  <c r="AD205"/>
  <c r="AB205"/>
  <c r="Z205"/>
  <c r="X205"/>
  <c r="V205"/>
  <c r="T205"/>
  <c r="R205"/>
  <c r="P205"/>
  <c r="N205"/>
  <c r="AH204"/>
  <c r="AF204"/>
  <c r="AD204"/>
  <c r="AB204"/>
  <c r="Z204"/>
  <c r="X204"/>
  <c r="V204"/>
  <c r="T204"/>
  <c r="R204"/>
  <c r="P204"/>
  <c r="N204"/>
  <c r="AH203"/>
  <c r="AF203"/>
  <c r="AD203"/>
  <c r="AB203"/>
  <c r="Z203"/>
  <c r="X203"/>
  <c r="V203"/>
  <c r="T203"/>
  <c r="R203"/>
  <c r="P203"/>
  <c r="N203"/>
  <c r="AH202"/>
  <c r="AF202"/>
  <c r="AD202"/>
  <c r="AB202"/>
  <c r="Z202"/>
  <c r="X202"/>
  <c r="V202"/>
  <c r="T202"/>
  <c r="R202"/>
  <c r="P202"/>
  <c r="N202"/>
  <c r="AH201"/>
  <c r="AF201"/>
  <c r="AD201"/>
  <c r="AB201"/>
  <c r="Z201"/>
  <c r="X201"/>
  <c r="V201"/>
  <c r="T201"/>
  <c r="R201"/>
  <c r="P201"/>
  <c r="N201"/>
  <c r="AH200"/>
  <c r="AF200"/>
  <c r="AD200"/>
  <c r="AB200"/>
  <c r="Z200"/>
  <c r="X200"/>
  <c r="V200"/>
  <c r="T200"/>
  <c r="R200"/>
  <c r="P200"/>
  <c r="N200"/>
  <c r="AG200" s="1"/>
  <c r="AH199"/>
  <c r="AF199"/>
  <c r="AD199"/>
  <c r="AB199"/>
  <c r="Z199"/>
  <c r="X199"/>
  <c r="V199"/>
  <c r="T199"/>
  <c r="R199"/>
  <c r="P199"/>
  <c r="N199"/>
  <c r="AH198"/>
  <c r="AF198"/>
  <c r="AD198"/>
  <c r="AB198"/>
  <c r="Z198"/>
  <c r="X198"/>
  <c r="V198"/>
  <c r="T198"/>
  <c r="R198"/>
  <c r="P198"/>
  <c r="N198"/>
  <c r="AH197"/>
  <c r="AF197"/>
  <c r="AD197"/>
  <c r="AB197"/>
  <c r="Z197"/>
  <c r="X197"/>
  <c r="V197"/>
  <c r="T197"/>
  <c r="R197"/>
  <c r="P197"/>
  <c r="N197"/>
  <c r="AH196"/>
  <c r="AF196"/>
  <c r="AD196"/>
  <c r="AB196"/>
  <c r="Z196"/>
  <c r="X196"/>
  <c r="V196"/>
  <c r="T196"/>
  <c r="R196"/>
  <c r="P196"/>
  <c r="N196"/>
  <c r="AH195"/>
  <c r="AF195"/>
  <c r="AD195"/>
  <c r="AB195"/>
  <c r="Z195"/>
  <c r="X195"/>
  <c r="V195"/>
  <c r="T195"/>
  <c r="R195"/>
  <c r="P195"/>
  <c r="N195"/>
  <c r="AH194"/>
  <c r="AF194"/>
  <c r="AD194"/>
  <c r="AB194"/>
  <c r="Z194"/>
  <c r="X194"/>
  <c r="V194"/>
  <c r="T194"/>
  <c r="R194"/>
  <c r="P194"/>
  <c r="N194"/>
  <c r="AG194" s="1"/>
  <c r="AH193"/>
  <c r="AF193"/>
  <c r="AD193"/>
  <c r="AB193"/>
  <c r="Z193"/>
  <c r="X193"/>
  <c r="V193"/>
  <c r="T193"/>
  <c r="R193"/>
  <c r="P193"/>
  <c r="N193"/>
  <c r="AH192"/>
  <c r="AF192"/>
  <c r="AD192"/>
  <c r="AB192"/>
  <c r="Z192"/>
  <c r="X192"/>
  <c r="V192"/>
  <c r="T192"/>
  <c r="R192"/>
  <c r="P192"/>
  <c r="N192"/>
  <c r="AH191"/>
  <c r="AF191"/>
  <c r="AD191"/>
  <c r="AB191"/>
  <c r="Z191"/>
  <c r="X191"/>
  <c r="V191"/>
  <c r="T191"/>
  <c r="R191"/>
  <c r="P191"/>
  <c r="N191"/>
  <c r="AH190"/>
  <c r="AF190"/>
  <c r="AD190"/>
  <c r="AB190"/>
  <c r="Z190"/>
  <c r="X190"/>
  <c r="V190"/>
  <c r="T190"/>
  <c r="R190"/>
  <c r="P190"/>
  <c r="N190"/>
  <c r="AH189"/>
  <c r="AF189"/>
  <c r="AD189"/>
  <c r="AB189"/>
  <c r="Z189"/>
  <c r="X189"/>
  <c r="V189"/>
  <c r="T189"/>
  <c r="R189"/>
  <c r="P189"/>
  <c r="N189"/>
  <c r="AH188"/>
  <c r="AF188"/>
  <c r="AD188"/>
  <c r="AB188"/>
  <c r="Z188"/>
  <c r="X188"/>
  <c r="V188"/>
  <c r="T188"/>
  <c r="R188"/>
  <c r="P188"/>
  <c r="N188"/>
  <c r="AH187"/>
  <c r="AF187"/>
  <c r="AD187"/>
  <c r="AB187"/>
  <c r="Z187"/>
  <c r="X187"/>
  <c r="V187"/>
  <c r="T187"/>
  <c r="R187"/>
  <c r="P187"/>
  <c r="N187"/>
  <c r="AH186"/>
  <c r="AF186"/>
  <c r="AD186"/>
  <c r="AB186"/>
  <c r="Z186"/>
  <c r="X186"/>
  <c r="V186"/>
  <c r="T186"/>
  <c r="R186"/>
  <c r="P186"/>
  <c r="N186"/>
  <c r="AH185"/>
  <c r="AF185"/>
  <c r="AD185"/>
  <c r="AB185"/>
  <c r="Z185"/>
  <c r="X185"/>
  <c r="V185"/>
  <c r="T185"/>
  <c r="R185"/>
  <c r="P185"/>
  <c r="N185"/>
  <c r="AH184"/>
  <c r="AF184"/>
  <c r="AD184"/>
  <c r="AB184"/>
  <c r="Z184"/>
  <c r="X184"/>
  <c r="V184"/>
  <c r="T184"/>
  <c r="R184"/>
  <c r="P184"/>
  <c r="N184"/>
  <c r="AH183"/>
  <c r="AF183"/>
  <c r="AD183"/>
  <c r="AB183"/>
  <c r="Z183"/>
  <c r="X183"/>
  <c r="V183"/>
  <c r="T183"/>
  <c r="R183"/>
  <c r="P183"/>
  <c r="N183"/>
  <c r="AH182"/>
  <c r="AF182"/>
  <c r="AD182"/>
  <c r="AB182"/>
  <c r="Z182"/>
  <c r="X182"/>
  <c r="V182"/>
  <c r="T182"/>
  <c r="R182"/>
  <c r="P182"/>
  <c r="N182"/>
  <c r="AH181"/>
  <c r="AF181"/>
  <c r="AD181"/>
  <c r="AB181"/>
  <c r="Z181"/>
  <c r="X181"/>
  <c r="V181"/>
  <c r="T181"/>
  <c r="R181"/>
  <c r="P181"/>
  <c r="N181"/>
  <c r="AH180"/>
  <c r="AF180"/>
  <c r="AD180"/>
  <c r="AB180"/>
  <c r="Z180"/>
  <c r="X180"/>
  <c r="V180"/>
  <c r="T180"/>
  <c r="R180"/>
  <c r="P180"/>
  <c r="N180"/>
  <c r="AH179"/>
  <c r="AF179"/>
  <c r="AD179"/>
  <c r="AB179"/>
  <c r="Z179"/>
  <c r="X179"/>
  <c r="V179"/>
  <c r="T179"/>
  <c r="R179"/>
  <c r="P179"/>
  <c r="N179"/>
  <c r="AH178"/>
  <c r="AF178"/>
  <c r="AD178"/>
  <c r="AB178"/>
  <c r="Z178"/>
  <c r="X178"/>
  <c r="V178"/>
  <c r="T178"/>
  <c r="R178"/>
  <c r="P178"/>
  <c r="N178"/>
  <c r="AG178" s="1"/>
  <c r="AH177"/>
  <c r="AF177"/>
  <c r="AD177"/>
  <c r="AB177"/>
  <c r="Z177"/>
  <c r="X177"/>
  <c r="V177"/>
  <c r="T177"/>
  <c r="R177"/>
  <c r="P177"/>
  <c r="N177"/>
  <c r="AH176"/>
  <c r="AF176"/>
  <c r="AD176"/>
  <c r="AB176"/>
  <c r="Z176"/>
  <c r="X176"/>
  <c r="V176"/>
  <c r="T176"/>
  <c r="R176"/>
  <c r="P176"/>
  <c r="N176"/>
  <c r="AH175"/>
  <c r="AF175"/>
  <c r="AD175"/>
  <c r="AB175"/>
  <c r="Z175"/>
  <c r="X175"/>
  <c r="V175"/>
  <c r="T175"/>
  <c r="R175"/>
  <c r="P175"/>
  <c r="N175"/>
  <c r="AH174"/>
  <c r="AF174"/>
  <c r="AD174"/>
  <c r="AB174"/>
  <c r="Z174"/>
  <c r="X174"/>
  <c r="V174"/>
  <c r="T174"/>
  <c r="R174"/>
  <c r="P174"/>
  <c r="N174"/>
  <c r="AH173"/>
  <c r="AF173"/>
  <c r="AD173"/>
  <c r="AB173"/>
  <c r="Z173"/>
  <c r="X173"/>
  <c r="V173"/>
  <c r="T173"/>
  <c r="R173"/>
  <c r="P173"/>
  <c r="N173"/>
  <c r="AH172"/>
  <c r="AF172"/>
  <c r="AD172"/>
  <c r="AB172"/>
  <c r="Z172"/>
  <c r="X172"/>
  <c r="V172"/>
  <c r="T172"/>
  <c r="R172"/>
  <c r="P172"/>
  <c r="N172"/>
  <c r="AG172" s="1"/>
  <c r="AH171"/>
  <c r="AF171"/>
  <c r="AD171"/>
  <c r="AB171"/>
  <c r="Z171"/>
  <c r="X171"/>
  <c r="V171"/>
  <c r="T171"/>
  <c r="R171"/>
  <c r="P171"/>
  <c r="N171"/>
  <c r="AH170"/>
  <c r="AF170"/>
  <c r="AD170"/>
  <c r="AB170"/>
  <c r="Z170"/>
  <c r="X170"/>
  <c r="V170"/>
  <c r="T170"/>
  <c r="R170"/>
  <c r="P170"/>
  <c r="N170"/>
  <c r="AG170" s="1"/>
  <c r="AH169"/>
  <c r="AF169"/>
  <c r="AD169"/>
  <c r="AB169"/>
  <c r="Z169"/>
  <c r="X169"/>
  <c r="V169"/>
  <c r="T169"/>
  <c r="R169"/>
  <c r="P169"/>
  <c r="N169"/>
  <c r="AH168"/>
  <c r="AF168"/>
  <c r="AD168"/>
  <c r="AB168"/>
  <c r="Z168"/>
  <c r="X168"/>
  <c r="V168"/>
  <c r="T168"/>
  <c r="R168"/>
  <c r="P168"/>
  <c r="N168"/>
  <c r="AH167"/>
  <c r="AF167"/>
  <c r="AD167"/>
  <c r="AB167"/>
  <c r="Z167"/>
  <c r="X167"/>
  <c r="V167"/>
  <c r="T167"/>
  <c r="R167"/>
  <c r="P167"/>
  <c r="N167"/>
  <c r="AH166"/>
  <c r="AF166"/>
  <c r="AD166"/>
  <c r="AB166"/>
  <c r="Z166"/>
  <c r="X166"/>
  <c r="V166"/>
  <c r="T166"/>
  <c r="R166"/>
  <c r="P166"/>
  <c r="N166"/>
  <c r="AH165"/>
  <c r="AF165"/>
  <c r="AD165"/>
  <c r="AB165"/>
  <c r="Z165"/>
  <c r="X165"/>
  <c r="V165"/>
  <c r="T165"/>
  <c r="R165"/>
  <c r="P165"/>
  <c r="N165"/>
  <c r="AH164"/>
  <c r="AF164"/>
  <c r="AD164"/>
  <c r="AB164"/>
  <c r="Z164"/>
  <c r="X164"/>
  <c r="V164"/>
  <c r="T164"/>
  <c r="R164"/>
  <c r="P164"/>
  <c r="N164"/>
  <c r="AH163"/>
  <c r="AF163"/>
  <c r="AD163"/>
  <c r="AB163"/>
  <c r="Z163"/>
  <c r="X163"/>
  <c r="V163"/>
  <c r="T163"/>
  <c r="R163"/>
  <c r="P163"/>
  <c r="N163"/>
  <c r="AH162"/>
  <c r="AF162"/>
  <c r="AD162"/>
  <c r="AB162"/>
  <c r="Z162"/>
  <c r="X162"/>
  <c r="V162"/>
  <c r="T162"/>
  <c r="R162"/>
  <c r="P162"/>
  <c r="N162"/>
  <c r="AH161"/>
  <c r="AF161"/>
  <c r="AD161"/>
  <c r="AB161"/>
  <c r="Z161"/>
  <c r="X161"/>
  <c r="V161"/>
  <c r="T161"/>
  <c r="R161"/>
  <c r="P161"/>
  <c r="N161"/>
  <c r="AH160"/>
  <c r="AF160"/>
  <c r="AD160"/>
  <c r="AB160"/>
  <c r="Z160"/>
  <c r="X160"/>
  <c r="V160"/>
  <c r="T160"/>
  <c r="R160"/>
  <c r="P160"/>
  <c r="N160"/>
  <c r="AH159"/>
  <c r="AF159"/>
  <c r="AD159"/>
  <c r="AB159"/>
  <c r="Z159"/>
  <c r="X159"/>
  <c r="V159"/>
  <c r="T159"/>
  <c r="R159"/>
  <c r="P159"/>
  <c r="N159"/>
  <c r="AH158"/>
  <c r="AF158"/>
  <c r="AD158"/>
  <c r="AB158"/>
  <c r="Z158"/>
  <c r="X158"/>
  <c r="V158"/>
  <c r="T158"/>
  <c r="R158"/>
  <c r="P158"/>
  <c r="N158"/>
  <c r="AH157"/>
  <c r="AF157"/>
  <c r="AD157"/>
  <c r="AB157"/>
  <c r="Z157"/>
  <c r="X157"/>
  <c r="V157"/>
  <c r="T157"/>
  <c r="R157"/>
  <c r="P157"/>
  <c r="N157"/>
  <c r="AH156"/>
  <c r="AF156"/>
  <c r="AD156"/>
  <c r="AB156"/>
  <c r="Z156"/>
  <c r="X156"/>
  <c r="V156"/>
  <c r="T156"/>
  <c r="R156"/>
  <c r="P156"/>
  <c r="N156"/>
  <c r="AG156" s="1"/>
  <c r="AH155"/>
  <c r="AF155"/>
  <c r="AD155"/>
  <c r="AB155"/>
  <c r="Z155"/>
  <c r="X155"/>
  <c r="V155"/>
  <c r="T155"/>
  <c r="R155"/>
  <c r="P155"/>
  <c r="N155"/>
  <c r="AH154"/>
  <c r="AF154"/>
  <c r="AD154"/>
  <c r="AB154"/>
  <c r="Z154"/>
  <c r="X154"/>
  <c r="V154"/>
  <c r="T154"/>
  <c r="R154"/>
  <c r="P154"/>
  <c r="N154"/>
  <c r="AH153"/>
  <c r="AF153"/>
  <c r="AD153"/>
  <c r="AB153"/>
  <c r="Z153"/>
  <c r="X153"/>
  <c r="V153"/>
  <c r="T153"/>
  <c r="R153"/>
  <c r="P153"/>
  <c r="N153"/>
  <c r="AH152"/>
  <c r="AF152"/>
  <c r="AD152"/>
  <c r="AB152"/>
  <c r="Z152"/>
  <c r="X152"/>
  <c r="V152"/>
  <c r="T152"/>
  <c r="R152"/>
  <c r="P152"/>
  <c r="N152"/>
  <c r="AH151"/>
  <c r="AF151"/>
  <c r="AD151"/>
  <c r="AB151"/>
  <c r="Z151"/>
  <c r="X151"/>
  <c r="V151"/>
  <c r="T151"/>
  <c r="R151"/>
  <c r="P151"/>
  <c r="N151"/>
  <c r="AH150"/>
  <c r="AF150"/>
  <c r="AD150"/>
  <c r="AB150"/>
  <c r="Z150"/>
  <c r="X150"/>
  <c r="V150"/>
  <c r="T150"/>
  <c r="R150"/>
  <c r="P150"/>
  <c r="N150"/>
  <c r="AH149"/>
  <c r="AF149"/>
  <c r="AD149"/>
  <c r="AB149"/>
  <c r="Z149"/>
  <c r="X149"/>
  <c r="V149"/>
  <c r="T149"/>
  <c r="R149"/>
  <c r="P149"/>
  <c r="N149"/>
  <c r="AH148"/>
  <c r="AF148"/>
  <c r="AD148"/>
  <c r="AB148"/>
  <c r="Z148"/>
  <c r="X148"/>
  <c r="V148"/>
  <c r="T148"/>
  <c r="R148"/>
  <c r="P148"/>
  <c r="N148"/>
  <c r="AH147"/>
  <c r="AF147"/>
  <c r="AD147"/>
  <c r="AB147"/>
  <c r="Z147"/>
  <c r="X147"/>
  <c r="V147"/>
  <c r="T147"/>
  <c r="R147"/>
  <c r="P147"/>
  <c r="N147"/>
  <c r="AG147" s="1"/>
  <c r="AH146"/>
  <c r="AF146"/>
  <c r="AD146"/>
  <c r="AB146"/>
  <c r="Z146"/>
  <c r="X146"/>
  <c r="V146"/>
  <c r="T146"/>
  <c r="R146"/>
  <c r="P146"/>
  <c r="N146"/>
  <c r="AH145"/>
  <c r="AF145"/>
  <c r="AD145"/>
  <c r="AB145"/>
  <c r="Z145"/>
  <c r="X145"/>
  <c r="V145"/>
  <c r="T145"/>
  <c r="R145"/>
  <c r="P145"/>
  <c r="N145"/>
  <c r="AG145" s="1"/>
  <c r="AH144"/>
  <c r="AF144"/>
  <c r="AD144"/>
  <c r="AB144"/>
  <c r="Z144"/>
  <c r="X144"/>
  <c r="V144"/>
  <c r="T144"/>
  <c r="R144"/>
  <c r="P144"/>
  <c r="N144"/>
  <c r="AH143"/>
  <c r="AF143"/>
  <c r="AD143"/>
  <c r="AB143"/>
  <c r="Z143"/>
  <c r="X143"/>
  <c r="V143"/>
  <c r="T143"/>
  <c r="R143"/>
  <c r="P143"/>
  <c r="N143"/>
  <c r="AG143" s="1"/>
  <c r="AH142"/>
  <c r="AF142"/>
  <c r="AD142"/>
  <c r="AB142"/>
  <c r="Z142"/>
  <c r="X142"/>
  <c r="V142"/>
  <c r="T142"/>
  <c r="R142"/>
  <c r="P142"/>
  <c r="N142"/>
  <c r="AH141"/>
  <c r="AF141"/>
  <c r="AD141"/>
  <c r="AB141"/>
  <c r="Z141"/>
  <c r="X141"/>
  <c r="V141"/>
  <c r="T141"/>
  <c r="R141"/>
  <c r="P141"/>
  <c r="N141"/>
  <c r="AH140"/>
  <c r="AF140"/>
  <c r="AD140"/>
  <c r="AB140"/>
  <c r="Z140"/>
  <c r="X140"/>
  <c r="V140"/>
  <c r="T140"/>
  <c r="R140"/>
  <c r="P140"/>
  <c r="N140"/>
  <c r="AH139"/>
  <c r="AF139"/>
  <c r="AD139"/>
  <c r="AB139"/>
  <c r="Z139"/>
  <c r="X139"/>
  <c r="V139"/>
  <c r="T139"/>
  <c r="R139"/>
  <c r="P139"/>
  <c r="N139"/>
  <c r="AH138"/>
  <c r="AF138"/>
  <c r="AD138"/>
  <c r="AB138"/>
  <c r="Z138"/>
  <c r="X138"/>
  <c r="V138"/>
  <c r="T138"/>
  <c r="R138"/>
  <c r="P138"/>
  <c r="N138"/>
  <c r="AH137"/>
  <c r="AF137"/>
  <c r="AD137"/>
  <c r="AB137"/>
  <c r="Z137"/>
  <c r="X137"/>
  <c r="V137"/>
  <c r="T137"/>
  <c r="R137"/>
  <c r="P137"/>
  <c r="N137"/>
  <c r="AH136"/>
  <c r="AF136"/>
  <c r="AD136"/>
  <c r="AB136"/>
  <c r="Z136"/>
  <c r="X136"/>
  <c r="V136"/>
  <c r="T136"/>
  <c r="R136"/>
  <c r="P136"/>
  <c r="N136"/>
  <c r="AH135"/>
  <c r="AF135"/>
  <c r="AD135"/>
  <c r="AB135"/>
  <c r="Z135"/>
  <c r="X135"/>
  <c r="V135"/>
  <c r="T135"/>
  <c r="R135"/>
  <c r="P135"/>
  <c r="N135"/>
  <c r="AH134"/>
  <c r="AF134"/>
  <c r="AD134"/>
  <c r="AB134"/>
  <c r="Z134"/>
  <c r="X134"/>
  <c r="V134"/>
  <c r="T134"/>
  <c r="R134"/>
  <c r="P134"/>
  <c r="N134"/>
  <c r="AH133"/>
  <c r="AF133"/>
  <c r="AD133"/>
  <c r="AB133"/>
  <c r="Z133"/>
  <c r="X133"/>
  <c r="V133"/>
  <c r="T133"/>
  <c r="R133"/>
  <c r="P133"/>
  <c r="N133"/>
  <c r="AH132"/>
  <c r="AF132"/>
  <c r="AD132"/>
  <c r="AB132"/>
  <c r="Z132"/>
  <c r="X132"/>
  <c r="V132"/>
  <c r="T132"/>
  <c r="R132"/>
  <c r="P132"/>
  <c r="N132"/>
  <c r="AH131"/>
  <c r="AF131"/>
  <c r="AD131"/>
  <c r="AB131"/>
  <c r="Z131"/>
  <c r="X131"/>
  <c r="V131"/>
  <c r="T131"/>
  <c r="R131"/>
  <c r="P131"/>
  <c r="N131"/>
  <c r="AH130"/>
  <c r="AF130"/>
  <c r="AD130"/>
  <c r="AB130"/>
  <c r="Z130"/>
  <c r="X130"/>
  <c r="V130"/>
  <c r="T130"/>
  <c r="R130"/>
  <c r="P130"/>
  <c r="N130"/>
  <c r="AH129"/>
  <c r="AF129"/>
  <c r="AD129"/>
  <c r="AB129"/>
  <c r="Z129"/>
  <c r="X129"/>
  <c r="V129"/>
  <c r="T129"/>
  <c r="R129"/>
  <c r="P129"/>
  <c r="N129"/>
  <c r="AH128"/>
  <c r="AF128"/>
  <c r="AD128"/>
  <c r="AB128"/>
  <c r="Z128"/>
  <c r="X128"/>
  <c r="V128"/>
  <c r="T128"/>
  <c r="R128"/>
  <c r="P128"/>
  <c r="N128"/>
  <c r="AG128" s="1"/>
  <c r="AH127"/>
  <c r="AF127"/>
  <c r="AD127"/>
  <c r="AB127"/>
  <c r="Z127"/>
  <c r="X127"/>
  <c r="V127"/>
  <c r="T127"/>
  <c r="R127"/>
  <c r="P127"/>
  <c r="N127"/>
  <c r="AH126"/>
  <c r="AF126"/>
  <c r="AD126"/>
  <c r="AB126"/>
  <c r="Z126"/>
  <c r="X126"/>
  <c r="V126"/>
  <c r="T126"/>
  <c r="R126"/>
  <c r="P126"/>
  <c r="N126"/>
  <c r="AH125"/>
  <c r="AF125"/>
  <c r="AD125"/>
  <c r="AB125"/>
  <c r="Z125"/>
  <c r="X125"/>
  <c r="V125"/>
  <c r="T125"/>
  <c r="R125"/>
  <c r="P125"/>
  <c r="N125"/>
  <c r="AH124"/>
  <c r="AF124"/>
  <c r="AD124"/>
  <c r="AB124"/>
  <c r="Z124"/>
  <c r="X124"/>
  <c r="V124"/>
  <c r="T124"/>
  <c r="R124"/>
  <c r="P124"/>
  <c r="N124"/>
  <c r="AH123"/>
  <c r="AF123"/>
  <c r="AD123"/>
  <c r="AB123"/>
  <c r="Z123"/>
  <c r="X123"/>
  <c r="V123"/>
  <c r="T123"/>
  <c r="R123"/>
  <c r="P123"/>
  <c r="N123"/>
  <c r="AH122"/>
  <c r="AF122"/>
  <c r="AD122"/>
  <c r="AB122"/>
  <c r="Z122"/>
  <c r="X122"/>
  <c r="V122"/>
  <c r="T122"/>
  <c r="R122"/>
  <c r="P122"/>
  <c r="N122"/>
  <c r="AH121"/>
  <c r="AF121"/>
  <c r="AD121"/>
  <c r="AB121"/>
  <c r="Z121"/>
  <c r="X121"/>
  <c r="V121"/>
  <c r="T121"/>
  <c r="R121"/>
  <c r="P121"/>
  <c r="N121"/>
  <c r="AH120"/>
  <c r="AF120"/>
  <c r="AD120"/>
  <c r="AB120"/>
  <c r="Z120"/>
  <c r="X120"/>
  <c r="V120"/>
  <c r="T120"/>
  <c r="R120"/>
  <c r="P120"/>
  <c r="N120"/>
  <c r="AG120" s="1"/>
  <c r="AH119"/>
  <c r="AF119"/>
  <c r="AD119"/>
  <c r="AB119"/>
  <c r="Z119"/>
  <c r="X119"/>
  <c r="V119"/>
  <c r="T119"/>
  <c r="R119"/>
  <c r="P119"/>
  <c r="N119"/>
  <c r="AH118"/>
  <c r="AF118"/>
  <c r="AD118"/>
  <c r="AB118"/>
  <c r="Z118"/>
  <c r="X118"/>
  <c r="V118"/>
  <c r="T118"/>
  <c r="R118"/>
  <c r="P118"/>
  <c r="N118"/>
  <c r="AH117"/>
  <c r="AF117"/>
  <c r="AD117"/>
  <c r="AB117"/>
  <c r="Z117"/>
  <c r="X117"/>
  <c r="V117"/>
  <c r="T117"/>
  <c r="R117"/>
  <c r="P117"/>
  <c r="N117"/>
  <c r="AH116"/>
  <c r="AF116"/>
  <c r="AD116"/>
  <c r="AB116"/>
  <c r="Z116"/>
  <c r="X116"/>
  <c r="V116"/>
  <c r="T116"/>
  <c r="R116"/>
  <c r="P116"/>
  <c r="N116"/>
  <c r="AH115"/>
  <c r="AF115"/>
  <c r="AD115"/>
  <c r="AB115"/>
  <c r="Z115"/>
  <c r="X115"/>
  <c r="V115"/>
  <c r="T115"/>
  <c r="R115"/>
  <c r="P115"/>
  <c r="N115"/>
  <c r="AH114"/>
  <c r="AF114"/>
  <c r="AD114"/>
  <c r="AB114"/>
  <c r="Z114"/>
  <c r="X114"/>
  <c r="V114"/>
  <c r="T114"/>
  <c r="R114"/>
  <c r="P114"/>
  <c r="N114"/>
  <c r="AH113"/>
  <c r="AF113"/>
  <c r="AD113"/>
  <c r="AB113"/>
  <c r="Z113"/>
  <c r="X113"/>
  <c r="V113"/>
  <c r="T113"/>
  <c r="R113"/>
  <c r="P113"/>
  <c r="N113"/>
  <c r="AH112"/>
  <c r="AF112"/>
  <c r="AD112"/>
  <c r="AB112"/>
  <c r="Z112"/>
  <c r="X112"/>
  <c r="V112"/>
  <c r="T112"/>
  <c r="R112"/>
  <c r="P112"/>
  <c r="N112"/>
  <c r="AH111"/>
  <c r="AF111"/>
  <c r="AD111"/>
  <c r="AB111"/>
  <c r="Z111"/>
  <c r="X111"/>
  <c r="V111"/>
  <c r="T111"/>
  <c r="R111"/>
  <c r="P111"/>
  <c r="N111"/>
  <c r="AH110"/>
  <c r="AF110"/>
  <c r="AD110"/>
  <c r="AB110"/>
  <c r="Z110"/>
  <c r="X110"/>
  <c r="V110"/>
  <c r="T110"/>
  <c r="R110"/>
  <c r="P110"/>
  <c r="N110"/>
  <c r="AH109"/>
  <c r="AF109"/>
  <c r="AD109"/>
  <c r="AB109"/>
  <c r="Z109"/>
  <c r="X109"/>
  <c r="V109"/>
  <c r="T109"/>
  <c r="R109"/>
  <c r="P109"/>
  <c r="N109"/>
  <c r="AH108"/>
  <c r="AF108"/>
  <c r="AD108"/>
  <c r="AB108"/>
  <c r="Z108"/>
  <c r="X108"/>
  <c r="V108"/>
  <c r="T108"/>
  <c r="R108"/>
  <c r="P108"/>
  <c r="N108"/>
  <c r="AH107"/>
  <c r="AF107"/>
  <c r="AD107"/>
  <c r="AB107"/>
  <c r="Z107"/>
  <c r="X107"/>
  <c r="V107"/>
  <c r="T107"/>
  <c r="R107"/>
  <c r="P107"/>
  <c r="N107"/>
  <c r="AH106"/>
  <c r="AF106"/>
  <c r="AD106"/>
  <c r="AB106"/>
  <c r="Z106"/>
  <c r="X106"/>
  <c r="V106"/>
  <c r="T106"/>
  <c r="R106"/>
  <c r="P106"/>
  <c r="N106"/>
  <c r="AH105"/>
  <c r="AF105"/>
  <c r="AD105"/>
  <c r="AB105"/>
  <c r="Z105"/>
  <c r="X105"/>
  <c r="V105"/>
  <c r="T105"/>
  <c r="R105"/>
  <c r="P105"/>
  <c r="N105"/>
  <c r="AH104"/>
  <c r="AF104"/>
  <c r="AD104"/>
  <c r="AB104"/>
  <c r="Z104"/>
  <c r="X104"/>
  <c r="V104"/>
  <c r="T104"/>
  <c r="R104"/>
  <c r="P104"/>
  <c r="N104"/>
  <c r="AH103"/>
  <c r="AF103"/>
  <c r="AD103"/>
  <c r="AB103"/>
  <c r="Z103"/>
  <c r="X103"/>
  <c r="V103"/>
  <c r="T103"/>
  <c r="R103"/>
  <c r="P103"/>
  <c r="N103"/>
  <c r="AH102"/>
  <c r="AF102"/>
  <c r="AD102"/>
  <c r="AB102"/>
  <c r="Z102"/>
  <c r="X102"/>
  <c r="V102"/>
  <c r="T102"/>
  <c r="R102"/>
  <c r="P102"/>
  <c r="N102"/>
  <c r="AH101"/>
  <c r="AF101"/>
  <c r="AD101"/>
  <c r="AB101"/>
  <c r="Z101"/>
  <c r="X101"/>
  <c r="V101"/>
  <c r="T101"/>
  <c r="R101"/>
  <c r="P101"/>
  <c r="N101"/>
  <c r="AH100"/>
  <c r="AF100"/>
  <c r="AD100"/>
  <c r="AB100"/>
  <c r="Z100"/>
  <c r="X100"/>
  <c r="V100"/>
  <c r="T100"/>
  <c r="R100"/>
  <c r="P100"/>
  <c r="N100"/>
  <c r="AH99"/>
  <c r="AF99"/>
  <c r="AD99"/>
  <c r="AB99"/>
  <c r="Z99"/>
  <c r="X99"/>
  <c r="V99"/>
  <c r="T99"/>
  <c r="R99"/>
  <c r="P99"/>
  <c r="N99"/>
  <c r="AH98"/>
  <c r="AF98"/>
  <c r="AD98"/>
  <c r="AB98"/>
  <c r="Z98"/>
  <c r="X98"/>
  <c r="V98"/>
  <c r="T98"/>
  <c r="R98"/>
  <c r="P98"/>
  <c r="N98"/>
  <c r="AG98" s="1"/>
  <c r="AH97"/>
  <c r="AF97"/>
  <c r="AD97"/>
  <c r="AB97"/>
  <c r="Z97"/>
  <c r="X97"/>
  <c r="V97"/>
  <c r="T97"/>
  <c r="R97"/>
  <c r="P97"/>
  <c r="N97"/>
  <c r="AH96"/>
  <c r="AF96"/>
  <c r="AD96"/>
  <c r="AB96"/>
  <c r="Z96"/>
  <c r="X96"/>
  <c r="V96"/>
  <c r="T96"/>
  <c r="R96"/>
  <c r="P96"/>
  <c r="N96"/>
  <c r="AG96" s="1"/>
  <c r="AH95"/>
  <c r="AF95"/>
  <c r="AD95"/>
  <c r="AB95"/>
  <c r="Z95"/>
  <c r="X95"/>
  <c r="V95"/>
  <c r="T95"/>
  <c r="R95"/>
  <c r="P95"/>
  <c r="N95"/>
  <c r="AH94"/>
  <c r="AF94"/>
  <c r="AD94"/>
  <c r="AB94"/>
  <c r="Z94"/>
  <c r="X94"/>
  <c r="V94"/>
  <c r="T94"/>
  <c r="R94"/>
  <c r="P94"/>
  <c r="N94"/>
  <c r="AH93"/>
  <c r="AF93"/>
  <c r="AD93"/>
  <c r="AB93"/>
  <c r="Z93"/>
  <c r="X93"/>
  <c r="V93"/>
  <c r="T93"/>
  <c r="R93"/>
  <c r="P93"/>
  <c r="N93"/>
  <c r="AH92"/>
  <c r="AF92"/>
  <c r="AD92"/>
  <c r="AB92"/>
  <c r="Z92"/>
  <c r="X92"/>
  <c r="V92"/>
  <c r="T92"/>
  <c r="R92"/>
  <c r="P92"/>
  <c r="N92"/>
  <c r="AH91"/>
  <c r="AF91"/>
  <c r="AD91"/>
  <c r="AB91"/>
  <c r="Z91"/>
  <c r="X91"/>
  <c r="V91"/>
  <c r="T91"/>
  <c r="R91"/>
  <c r="P91"/>
  <c r="N91"/>
  <c r="AH90"/>
  <c r="AF90"/>
  <c r="AD90"/>
  <c r="AB90"/>
  <c r="Z90"/>
  <c r="X90"/>
  <c r="V90"/>
  <c r="T90"/>
  <c r="R90"/>
  <c r="P90"/>
  <c r="N90"/>
  <c r="AH89"/>
  <c r="AF89"/>
  <c r="AD89"/>
  <c r="AB89"/>
  <c r="Z89"/>
  <c r="X89"/>
  <c r="V89"/>
  <c r="T89"/>
  <c r="R89"/>
  <c r="P89"/>
  <c r="N89"/>
  <c r="AH88"/>
  <c r="AF88"/>
  <c r="AD88"/>
  <c r="AB88"/>
  <c r="Z88"/>
  <c r="X88"/>
  <c r="V88"/>
  <c r="T88"/>
  <c r="R88"/>
  <c r="P88"/>
  <c r="N88"/>
  <c r="AH87"/>
  <c r="AF87"/>
  <c r="AD87"/>
  <c r="AB87"/>
  <c r="Z87"/>
  <c r="X87"/>
  <c r="V87"/>
  <c r="T87"/>
  <c r="R87"/>
  <c r="P87"/>
  <c r="N87"/>
  <c r="AH86"/>
  <c r="AF86"/>
  <c r="AD86"/>
  <c r="AB86"/>
  <c r="Z86"/>
  <c r="X86"/>
  <c r="V86"/>
  <c r="T86"/>
  <c r="R86"/>
  <c r="P86"/>
  <c r="N86"/>
  <c r="AH85"/>
  <c r="AF85"/>
  <c r="AD85"/>
  <c r="AB85"/>
  <c r="Z85"/>
  <c r="X85"/>
  <c r="V85"/>
  <c r="T85"/>
  <c r="R85"/>
  <c r="P85"/>
  <c r="N85"/>
  <c r="AH84"/>
  <c r="AF84"/>
  <c r="AD84"/>
  <c r="AB84"/>
  <c r="Z84"/>
  <c r="X84"/>
  <c r="V84"/>
  <c r="T84"/>
  <c r="R84"/>
  <c r="P84"/>
  <c r="N84"/>
  <c r="AG84" s="1"/>
  <c r="AH83"/>
  <c r="AF83"/>
  <c r="AD83"/>
  <c r="AB83"/>
  <c r="Z83"/>
  <c r="X83"/>
  <c r="V83"/>
  <c r="T83"/>
  <c r="R83"/>
  <c r="P83"/>
  <c r="N83"/>
  <c r="AH82"/>
  <c r="AF82"/>
  <c r="AD82"/>
  <c r="AB82"/>
  <c r="Z82"/>
  <c r="X82"/>
  <c r="V82"/>
  <c r="T82"/>
  <c r="R82"/>
  <c r="P82"/>
  <c r="N82"/>
  <c r="AH81"/>
  <c r="AF81"/>
  <c r="AD81"/>
  <c r="AB81"/>
  <c r="Z81"/>
  <c r="X81"/>
  <c r="V81"/>
  <c r="T81"/>
  <c r="R81"/>
  <c r="P81"/>
  <c r="N81"/>
  <c r="AG81" s="1"/>
  <c r="AH80"/>
  <c r="AF80"/>
  <c r="AD80"/>
  <c r="AB80"/>
  <c r="Z80"/>
  <c r="X80"/>
  <c r="V80"/>
  <c r="T80"/>
  <c r="R80"/>
  <c r="P80"/>
  <c r="N80"/>
  <c r="AH79"/>
  <c r="AF79"/>
  <c r="AD79"/>
  <c r="AB79"/>
  <c r="Z79"/>
  <c r="X79"/>
  <c r="V79"/>
  <c r="T79"/>
  <c r="R79"/>
  <c r="P79"/>
  <c r="N79"/>
  <c r="AH78"/>
  <c r="AF78"/>
  <c r="AD78"/>
  <c r="AB78"/>
  <c r="Z78"/>
  <c r="X78"/>
  <c r="V78"/>
  <c r="T78"/>
  <c r="R78"/>
  <c r="P78"/>
  <c r="N78"/>
  <c r="AH77"/>
  <c r="AF77"/>
  <c r="AD77"/>
  <c r="AB77"/>
  <c r="Z77"/>
  <c r="X77"/>
  <c r="V77"/>
  <c r="T77"/>
  <c r="R77"/>
  <c r="P77"/>
  <c r="N77"/>
  <c r="AH76"/>
  <c r="AF76"/>
  <c r="AD76"/>
  <c r="AB76"/>
  <c r="Z76"/>
  <c r="X76"/>
  <c r="V76"/>
  <c r="T76"/>
  <c r="R76"/>
  <c r="P76"/>
  <c r="N76"/>
  <c r="AH75"/>
  <c r="AF75"/>
  <c r="AD75"/>
  <c r="AB75"/>
  <c r="Z75"/>
  <c r="X75"/>
  <c r="V75"/>
  <c r="T75"/>
  <c r="R75"/>
  <c r="P75"/>
  <c r="N75"/>
  <c r="AH74"/>
  <c r="AF74"/>
  <c r="AD74"/>
  <c r="AB74"/>
  <c r="Z74"/>
  <c r="X74"/>
  <c r="V74"/>
  <c r="T74"/>
  <c r="R74"/>
  <c r="P74"/>
  <c r="N74"/>
  <c r="AG74" s="1"/>
  <c r="AH73"/>
  <c r="AF73"/>
  <c r="AD73"/>
  <c r="AB73"/>
  <c r="Z73"/>
  <c r="X73"/>
  <c r="V73"/>
  <c r="T73"/>
  <c r="R73"/>
  <c r="P73"/>
  <c r="N73"/>
  <c r="AH72"/>
  <c r="AF72"/>
  <c r="AD72"/>
  <c r="AB72"/>
  <c r="Z72"/>
  <c r="X72"/>
  <c r="V72"/>
  <c r="T72"/>
  <c r="R72"/>
  <c r="P72"/>
  <c r="N72"/>
  <c r="AH71"/>
  <c r="AF71"/>
  <c r="AD71"/>
  <c r="AB71"/>
  <c r="Z71"/>
  <c r="X71"/>
  <c r="V71"/>
  <c r="T71"/>
  <c r="R71"/>
  <c r="P71"/>
  <c r="N71"/>
  <c r="AH70"/>
  <c r="AF70"/>
  <c r="AD70"/>
  <c r="AB70"/>
  <c r="Z70"/>
  <c r="X70"/>
  <c r="V70"/>
  <c r="T70"/>
  <c r="R70"/>
  <c r="P70"/>
  <c r="N70"/>
  <c r="AH69"/>
  <c r="AF69"/>
  <c r="AD69"/>
  <c r="AB69"/>
  <c r="Z69"/>
  <c r="X69"/>
  <c r="V69"/>
  <c r="T69"/>
  <c r="R69"/>
  <c r="P69"/>
  <c r="N69"/>
  <c r="AG69" s="1"/>
  <c r="AH68"/>
  <c r="AF68"/>
  <c r="AD68"/>
  <c r="AB68"/>
  <c r="Z68"/>
  <c r="X68"/>
  <c r="V68"/>
  <c r="T68"/>
  <c r="R68"/>
  <c r="P68"/>
  <c r="N68"/>
  <c r="AH67"/>
  <c r="AF67"/>
  <c r="AD67"/>
  <c r="AB67"/>
  <c r="Z67"/>
  <c r="X67"/>
  <c r="V67"/>
  <c r="T67"/>
  <c r="R67"/>
  <c r="P67"/>
  <c r="N67"/>
  <c r="AG67" s="1"/>
  <c r="AH66"/>
  <c r="AF66"/>
  <c r="AD66"/>
  <c r="AB66"/>
  <c r="Z66"/>
  <c r="X66"/>
  <c r="V66"/>
  <c r="T66"/>
  <c r="R66"/>
  <c r="P66"/>
  <c r="N66"/>
  <c r="AH65"/>
  <c r="AF65"/>
  <c r="AD65"/>
  <c r="AB65"/>
  <c r="Z65"/>
  <c r="X65"/>
  <c r="V65"/>
  <c r="T65"/>
  <c r="R65"/>
  <c r="P65"/>
  <c r="N65"/>
  <c r="AG65" s="1"/>
  <c r="AH64"/>
  <c r="AF64"/>
  <c r="AD64"/>
  <c r="AB64"/>
  <c r="Z64"/>
  <c r="X64"/>
  <c r="V64"/>
  <c r="T64"/>
  <c r="R64"/>
  <c r="P64"/>
  <c r="N64"/>
  <c r="AH63"/>
  <c r="AF63"/>
  <c r="AD63"/>
  <c r="AB63"/>
  <c r="Z63"/>
  <c r="X63"/>
  <c r="V63"/>
  <c r="T63"/>
  <c r="R63"/>
  <c r="P63"/>
  <c r="N63"/>
  <c r="AH62"/>
  <c r="AF62"/>
  <c r="AD62"/>
  <c r="AB62"/>
  <c r="Z62"/>
  <c r="X62"/>
  <c r="V62"/>
  <c r="T62"/>
  <c r="R62"/>
  <c r="P62"/>
  <c r="N62"/>
  <c r="AH61"/>
  <c r="AF61"/>
  <c r="AD61"/>
  <c r="AB61"/>
  <c r="Z61"/>
  <c r="X61"/>
  <c r="V61"/>
  <c r="T61"/>
  <c r="R61"/>
  <c r="P61"/>
  <c r="N61"/>
  <c r="AH60"/>
  <c r="AF60"/>
  <c r="AD60"/>
  <c r="AB60"/>
  <c r="Z60"/>
  <c r="X60"/>
  <c r="V60"/>
  <c r="T60"/>
  <c r="R60"/>
  <c r="P60"/>
  <c r="N60"/>
  <c r="AH59"/>
  <c r="AF59"/>
  <c r="AD59"/>
  <c r="AB59"/>
  <c r="Z59"/>
  <c r="X59"/>
  <c r="V59"/>
  <c r="T59"/>
  <c r="R59"/>
  <c r="P59"/>
  <c r="N59"/>
  <c r="AG59" s="1"/>
  <c r="AH58"/>
  <c r="AF58"/>
  <c r="AD58"/>
  <c r="AB58"/>
  <c r="Z58"/>
  <c r="X58"/>
  <c r="V58"/>
  <c r="T58"/>
  <c r="R58"/>
  <c r="P58"/>
  <c r="N58"/>
  <c r="AH57"/>
  <c r="AF57"/>
  <c r="AD57"/>
  <c r="AB57"/>
  <c r="Z57"/>
  <c r="X57"/>
  <c r="V57"/>
  <c r="T57"/>
  <c r="R57"/>
  <c r="P57"/>
  <c r="N57"/>
  <c r="AG57" s="1"/>
  <c r="AH56"/>
  <c r="AF56"/>
  <c r="AD56"/>
  <c r="AB56"/>
  <c r="Z56"/>
  <c r="X56"/>
  <c r="V56"/>
  <c r="T56"/>
  <c r="R56"/>
  <c r="P56"/>
  <c r="N56"/>
  <c r="AH55"/>
  <c r="AF55"/>
  <c r="AD55"/>
  <c r="AB55"/>
  <c r="Z55"/>
  <c r="X55"/>
  <c r="V55"/>
  <c r="T55"/>
  <c r="R55"/>
  <c r="P55"/>
  <c r="N55"/>
  <c r="AH54"/>
  <c r="AF54"/>
  <c r="AD54"/>
  <c r="AB54"/>
  <c r="Z54"/>
  <c r="X54"/>
  <c r="V54"/>
  <c r="T54"/>
  <c r="R54"/>
  <c r="P54"/>
  <c r="N54"/>
  <c r="AH53"/>
  <c r="AF53"/>
  <c r="AD53"/>
  <c r="AB53"/>
  <c r="Z53"/>
  <c r="X53"/>
  <c r="V53"/>
  <c r="T53"/>
  <c r="R53"/>
  <c r="P53"/>
  <c r="N53"/>
  <c r="AG53" s="1"/>
  <c r="AH52"/>
  <c r="AF52"/>
  <c r="AD52"/>
  <c r="AB52"/>
  <c r="Z52"/>
  <c r="X52"/>
  <c r="V52"/>
  <c r="T52"/>
  <c r="R52"/>
  <c r="P52"/>
  <c r="N52"/>
  <c r="AH51"/>
  <c r="AF51"/>
  <c r="AD51"/>
  <c r="AB51"/>
  <c r="Z51"/>
  <c r="X51"/>
  <c r="V51"/>
  <c r="T51"/>
  <c r="R51"/>
  <c r="P51"/>
  <c r="N51"/>
  <c r="AG51" s="1"/>
  <c r="AH50"/>
  <c r="AF50"/>
  <c r="AD50"/>
  <c r="AB50"/>
  <c r="Z50"/>
  <c r="X50"/>
  <c r="V50"/>
  <c r="T50"/>
  <c r="R50"/>
  <c r="P50"/>
  <c r="N50"/>
  <c r="AH49"/>
  <c r="AF49"/>
  <c r="AD49"/>
  <c r="AB49"/>
  <c r="Z49"/>
  <c r="X49"/>
  <c r="V49"/>
  <c r="T49"/>
  <c r="R49"/>
  <c r="P49"/>
  <c r="N49"/>
  <c r="AG49" s="1"/>
  <c r="AH48"/>
  <c r="AF48"/>
  <c r="AD48"/>
  <c r="AB48"/>
  <c r="Z48"/>
  <c r="X48"/>
  <c r="V48"/>
  <c r="T48"/>
  <c r="R48"/>
  <c r="P48"/>
  <c r="N48"/>
  <c r="AH47"/>
  <c r="AF47"/>
  <c r="AD47"/>
  <c r="AB47"/>
  <c r="Z47"/>
  <c r="X47"/>
  <c r="V47"/>
  <c r="T47"/>
  <c r="R47"/>
  <c r="P47"/>
  <c r="N47"/>
  <c r="AH46"/>
  <c r="AF46"/>
  <c r="AD46"/>
  <c r="AB46"/>
  <c r="Z46"/>
  <c r="X46"/>
  <c r="V46"/>
  <c r="T46"/>
  <c r="R46"/>
  <c r="P46"/>
  <c r="N46"/>
  <c r="AH45"/>
  <c r="AF45"/>
  <c r="AD45"/>
  <c r="AB45"/>
  <c r="Z45"/>
  <c r="X45"/>
  <c r="V45"/>
  <c r="T45"/>
  <c r="R45"/>
  <c r="P45"/>
  <c r="N45"/>
  <c r="AH44"/>
  <c r="AF44"/>
  <c r="AD44"/>
  <c r="AB44"/>
  <c r="Z44"/>
  <c r="X44"/>
  <c r="V44"/>
  <c r="T44"/>
  <c r="R44"/>
  <c r="P44"/>
  <c r="N44"/>
  <c r="AH43"/>
  <c r="AF43"/>
  <c r="AD43"/>
  <c r="AB43"/>
  <c r="Z43"/>
  <c r="X43"/>
  <c r="V43"/>
  <c r="T43"/>
  <c r="R43"/>
  <c r="P43"/>
  <c r="N43"/>
  <c r="AH42"/>
  <c r="AF42"/>
  <c r="AD42"/>
  <c r="AB42"/>
  <c r="Z42"/>
  <c r="X42"/>
  <c r="V42"/>
  <c r="T42"/>
  <c r="R42"/>
  <c r="P42"/>
  <c r="N42"/>
  <c r="AH41"/>
  <c r="AF41"/>
  <c r="AD41"/>
  <c r="AB41"/>
  <c r="Z41"/>
  <c r="X41"/>
  <c r="V41"/>
  <c r="T41"/>
  <c r="R41"/>
  <c r="P41"/>
  <c r="N41"/>
  <c r="AH40"/>
  <c r="AF40"/>
  <c r="AD40"/>
  <c r="AB40"/>
  <c r="Z40"/>
  <c r="X40"/>
  <c r="V40"/>
  <c r="T40"/>
  <c r="R40"/>
  <c r="P40"/>
  <c r="N40"/>
  <c r="AH39"/>
  <c r="AF39"/>
  <c r="AD39"/>
  <c r="AB39"/>
  <c r="Z39"/>
  <c r="X39"/>
  <c r="V39"/>
  <c r="T39"/>
  <c r="R39"/>
  <c r="P39"/>
  <c r="N39"/>
  <c r="AH38"/>
  <c r="AF38"/>
  <c r="AD38"/>
  <c r="AB38"/>
  <c r="Z38"/>
  <c r="X38"/>
  <c r="V38"/>
  <c r="T38"/>
  <c r="R38"/>
  <c r="P38"/>
  <c r="N38"/>
  <c r="AH37"/>
  <c r="AF37"/>
  <c r="AD37"/>
  <c r="AB37"/>
  <c r="Z37"/>
  <c r="X37"/>
  <c r="V37"/>
  <c r="T37"/>
  <c r="R37"/>
  <c r="P37"/>
  <c r="N37"/>
  <c r="AH36"/>
  <c r="AF36"/>
  <c r="AD36"/>
  <c r="AB36"/>
  <c r="Z36"/>
  <c r="X36"/>
  <c r="V36"/>
  <c r="T36"/>
  <c r="R36"/>
  <c r="P36"/>
  <c r="N36"/>
  <c r="AH35"/>
  <c r="AF35"/>
  <c r="AD35"/>
  <c r="AB35"/>
  <c r="Z35"/>
  <c r="X35"/>
  <c r="V35"/>
  <c r="T35"/>
  <c r="R35"/>
  <c r="P35"/>
  <c r="N35"/>
  <c r="AH34"/>
  <c r="AF34"/>
  <c r="AD34"/>
  <c r="AB34"/>
  <c r="Z34"/>
  <c r="X34"/>
  <c r="V34"/>
  <c r="T34"/>
  <c r="R34"/>
  <c r="P34"/>
  <c r="N34"/>
  <c r="AH33"/>
  <c r="AF33"/>
  <c r="AD33"/>
  <c r="AB33"/>
  <c r="Z33"/>
  <c r="X33"/>
  <c r="V33"/>
  <c r="T33"/>
  <c r="R33"/>
  <c r="P33"/>
  <c r="N33"/>
  <c r="AH32"/>
  <c r="AF32"/>
  <c r="AD32"/>
  <c r="AB32"/>
  <c r="Z32"/>
  <c r="X32"/>
  <c r="V32"/>
  <c r="T32"/>
  <c r="R32"/>
  <c r="P32"/>
  <c r="N32"/>
  <c r="AH31"/>
  <c r="AF31"/>
  <c r="AD31"/>
  <c r="AB31"/>
  <c r="Z31"/>
  <c r="X31"/>
  <c r="V31"/>
  <c r="T31"/>
  <c r="R31"/>
  <c r="P31"/>
  <c r="N31"/>
  <c r="AG31" s="1"/>
  <c r="AH30"/>
  <c r="AF30"/>
  <c r="AD30"/>
  <c r="AB30"/>
  <c r="Z30"/>
  <c r="X30"/>
  <c r="V30"/>
  <c r="T30"/>
  <c r="R30"/>
  <c r="P30"/>
  <c r="N30"/>
  <c r="AH29"/>
  <c r="AF29"/>
  <c r="AD29"/>
  <c r="AB29"/>
  <c r="Z29"/>
  <c r="X29"/>
  <c r="V29"/>
  <c r="T29"/>
  <c r="R29"/>
  <c r="P29"/>
  <c r="N29"/>
  <c r="AH28"/>
  <c r="AF28"/>
  <c r="AD28"/>
  <c r="AB28"/>
  <c r="Z28"/>
  <c r="X28"/>
  <c r="V28"/>
  <c r="T28"/>
  <c r="R28"/>
  <c r="P28"/>
  <c r="N28"/>
  <c r="AH27"/>
  <c r="AF27"/>
  <c r="AD27"/>
  <c r="AB27"/>
  <c r="Z27"/>
  <c r="X27"/>
  <c r="V27"/>
  <c r="T27"/>
  <c r="R27"/>
  <c r="P27"/>
  <c r="N27"/>
  <c r="AH26"/>
  <c r="AF26"/>
  <c r="AD26"/>
  <c r="AB26"/>
  <c r="Z26"/>
  <c r="X26"/>
  <c r="V26"/>
  <c r="T26"/>
  <c r="R26"/>
  <c r="P26"/>
  <c r="N26"/>
  <c r="AH25"/>
  <c r="AF25"/>
  <c r="AD25"/>
  <c r="AB25"/>
  <c r="Z25"/>
  <c r="X25"/>
  <c r="V25"/>
  <c r="T25"/>
  <c r="R25"/>
  <c r="P25"/>
  <c r="N25"/>
  <c r="AG25" s="1"/>
  <c r="AH24"/>
  <c r="AF24"/>
  <c r="AD24"/>
  <c r="AB24"/>
  <c r="Z24"/>
  <c r="X24"/>
  <c r="V24"/>
  <c r="T24"/>
  <c r="R24"/>
  <c r="P24"/>
  <c r="N24"/>
  <c r="AH23"/>
  <c r="AF23"/>
  <c r="AD23"/>
  <c r="AB23"/>
  <c r="Z23"/>
  <c r="X23"/>
  <c r="V23"/>
  <c r="T23"/>
  <c r="R23"/>
  <c r="P23"/>
  <c r="N23"/>
  <c r="AG23" s="1"/>
  <c r="AH22"/>
  <c r="AF22"/>
  <c r="AD22"/>
  <c r="AB22"/>
  <c r="Z22"/>
  <c r="X22"/>
  <c r="V22"/>
  <c r="T22"/>
  <c r="R22"/>
  <c r="P22"/>
  <c r="N22"/>
  <c r="AH21"/>
  <c r="AF21"/>
  <c r="AD21"/>
  <c r="AB21"/>
  <c r="Z21"/>
  <c r="X21"/>
  <c r="V21"/>
  <c r="T21"/>
  <c r="R21"/>
  <c r="P21"/>
  <c r="N21"/>
  <c r="AH20"/>
  <c r="AF20"/>
  <c r="AD20"/>
  <c r="AB20"/>
  <c r="Z20"/>
  <c r="X20"/>
  <c r="V20"/>
  <c r="T20"/>
  <c r="R20"/>
  <c r="P20"/>
  <c r="N20"/>
  <c r="AH19"/>
  <c r="AF19"/>
  <c r="AD19"/>
  <c r="AB19"/>
  <c r="Z19"/>
  <c r="X19"/>
  <c r="V19"/>
  <c r="T19"/>
  <c r="R19"/>
  <c r="P19"/>
  <c r="N19"/>
  <c r="AH18"/>
  <c r="AF18"/>
  <c r="AD18"/>
  <c r="AB18"/>
  <c r="Z18"/>
  <c r="X18"/>
  <c r="V18"/>
  <c r="T18"/>
  <c r="R18"/>
  <c r="P18"/>
  <c r="N18"/>
  <c r="AG18" s="1"/>
  <c r="AH17"/>
  <c r="AF17"/>
  <c r="AD17"/>
  <c r="AB17"/>
  <c r="Z17"/>
  <c r="X17"/>
  <c r="V17"/>
  <c r="T17"/>
  <c r="R17"/>
  <c r="P17"/>
  <c r="N17"/>
  <c r="AH16"/>
  <c r="AF16"/>
  <c r="AD16"/>
  <c r="AB16"/>
  <c r="Z16"/>
  <c r="X16"/>
  <c r="V16"/>
  <c r="T16"/>
  <c r="R16"/>
  <c r="P16"/>
  <c r="N16"/>
  <c r="AH15"/>
  <c r="AF15"/>
  <c r="AD15"/>
  <c r="AB15"/>
  <c r="Z15"/>
  <c r="X15"/>
  <c r="V15"/>
  <c r="T15"/>
  <c r="R15"/>
  <c r="P15"/>
  <c r="N15"/>
  <c r="AH14"/>
  <c r="AF14"/>
  <c r="AD14"/>
  <c r="AB14"/>
  <c r="Z14"/>
  <c r="X14"/>
  <c r="V14"/>
  <c r="T14"/>
  <c r="R14"/>
  <c r="P14"/>
  <c r="N14"/>
  <c r="AG14" s="1"/>
  <c r="AH13"/>
  <c r="AF13"/>
  <c r="AD13"/>
  <c r="AB13"/>
  <c r="Z13"/>
  <c r="X13"/>
  <c r="V13"/>
  <c r="T13"/>
  <c r="R13"/>
  <c r="P13"/>
  <c r="N13"/>
  <c r="AH12"/>
  <c r="AF12"/>
  <c r="AD12"/>
  <c r="AB12"/>
  <c r="Z12"/>
  <c r="X12"/>
  <c r="V12"/>
  <c r="T12"/>
  <c r="R12"/>
  <c r="P12"/>
  <c r="N12"/>
  <c r="AH11"/>
  <c r="AF11"/>
  <c r="AD11"/>
  <c r="AB11"/>
  <c r="Z11"/>
  <c r="X11"/>
  <c r="V11"/>
  <c r="T11"/>
  <c r="R11"/>
  <c r="P11"/>
  <c r="N11"/>
  <c r="AH10"/>
  <c r="AF10"/>
  <c r="AD10"/>
  <c r="AB10"/>
  <c r="Z10"/>
  <c r="X10"/>
  <c r="V10"/>
  <c r="T10"/>
  <c r="R10"/>
  <c r="P10"/>
  <c r="N10"/>
  <c r="AG10" s="1"/>
  <c r="AH9"/>
  <c r="AF9"/>
  <c r="AD9"/>
  <c r="AB9"/>
  <c r="Z9"/>
  <c r="X9"/>
  <c r="V9"/>
  <c r="T9"/>
  <c r="R9"/>
  <c r="P9"/>
  <c r="N9"/>
  <c r="AH8"/>
  <c r="AF8"/>
  <c r="AD8"/>
  <c r="AB8"/>
  <c r="Z8"/>
  <c r="X8"/>
  <c r="V8"/>
  <c r="T8"/>
  <c r="R8"/>
  <c r="P8"/>
  <c r="N8"/>
  <c r="AE198" i="19"/>
  <c r="AC198"/>
  <c r="AA198"/>
  <c r="Y198"/>
  <c r="Z189" s="1"/>
  <c r="W198"/>
  <c r="U198"/>
  <c r="V191" s="1"/>
  <c r="S198"/>
  <c r="Q198"/>
  <c r="R109" s="1"/>
  <c r="R193" s="1"/>
  <c r="O198"/>
  <c r="M198"/>
  <c r="AH198" s="1"/>
  <c r="G198"/>
  <c r="G197"/>
  <c r="G196"/>
  <c r="AE195"/>
  <c r="AC195"/>
  <c r="AA195"/>
  <c r="Y195"/>
  <c r="W195"/>
  <c r="U195"/>
  <c r="S195"/>
  <c r="Q195"/>
  <c r="O195"/>
  <c r="M195"/>
  <c r="G195"/>
  <c r="AD192"/>
  <c r="Z192"/>
  <c r="AH191"/>
  <c r="AF191"/>
  <c r="AD191"/>
  <c r="AB191"/>
  <c r="Z191"/>
  <c r="X191"/>
  <c r="T191"/>
  <c r="R191"/>
  <c r="P191"/>
  <c r="N191"/>
  <c r="AH190"/>
  <c r="AF190"/>
  <c r="AD190"/>
  <c r="AB190"/>
  <c r="Z190"/>
  <c r="X190"/>
  <c r="V190"/>
  <c r="T190"/>
  <c r="R190"/>
  <c r="P190"/>
  <c r="N190"/>
  <c r="AH189"/>
  <c r="AF189"/>
  <c r="AD189"/>
  <c r="AB189"/>
  <c r="X189"/>
  <c r="V189"/>
  <c r="T189"/>
  <c r="R189"/>
  <c r="P189"/>
  <c r="N189"/>
  <c r="AH188"/>
  <c r="AF188"/>
  <c r="AD188"/>
  <c r="AB188"/>
  <c r="Z188"/>
  <c r="X188"/>
  <c r="V188"/>
  <c r="T188"/>
  <c r="R188"/>
  <c r="P188"/>
  <c r="N188"/>
  <c r="AH187"/>
  <c r="AF187"/>
  <c r="AD187"/>
  <c r="AB187"/>
  <c r="Z187"/>
  <c r="X187"/>
  <c r="T187"/>
  <c r="R187"/>
  <c r="P187"/>
  <c r="N187"/>
  <c r="AH186"/>
  <c r="AF186"/>
  <c r="AD186"/>
  <c r="AB186"/>
  <c r="Z186"/>
  <c r="X186"/>
  <c r="V186"/>
  <c r="T186"/>
  <c r="R186"/>
  <c r="P186"/>
  <c r="N186"/>
  <c r="AG186" s="1"/>
  <c r="AH185"/>
  <c r="AF185"/>
  <c r="AD185"/>
  <c r="AB185"/>
  <c r="Z185"/>
  <c r="X185"/>
  <c r="T185"/>
  <c r="R185"/>
  <c r="P185"/>
  <c r="N185"/>
  <c r="AH184"/>
  <c r="AF184"/>
  <c r="AD184"/>
  <c r="AB184"/>
  <c r="Z184"/>
  <c r="X184"/>
  <c r="V184"/>
  <c r="T184"/>
  <c r="R184"/>
  <c r="P184"/>
  <c r="N184"/>
  <c r="AG184" s="1"/>
  <c r="AH183"/>
  <c r="AF183"/>
  <c r="AD183"/>
  <c r="AB183"/>
  <c r="Z183"/>
  <c r="X183"/>
  <c r="V183"/>
  <c r="T183"/>
  <c r="R183"/>
  <c r="P183"/>
  <c r="N183"/>
  <c r="AH182"/>
  <c r="AF182"/>
  <c r="AD182"/>
  <c r="AB182"/>
  <c r="Z182"/>
  <c r="X182"/>
  <c r="V182"/>
  <c r="T182"/>
  <c r="R182"/>
  <c r="P182"/>
  <c r="N182"/>
  <c r="AG182" s="1"/>
  <c r="AH181"/>
  <c r="AF181"/>
  <c r="AD181"/>
  <c r="AB181"/>
  <c r="Z181"/>
  <c r="X181"/>
  <c r="T181"/>
  <c r="R181"/>
  <c r="P181"/>
  <c r="N181"/>
  <c r="AH180"/>
  <c r="AF180"/>
  <c r="AD180"/>
  <c r="AB180"/>
  <c r="Z180"/>
  <c r="X180"/>
  <c r="V180"/>
  <c r="T180"/>
  <c r="R180"/>
  <c r="P180"/>
  <c r="N180"/>
  <c r="AG180" s="1"/>
  <c r="AH179"/>
  <c r="AF179"/>
  <c r="AD179"/>
  <c r="AB179"/>
  <c r="Z179"/>
  <c r="X179"/>
  <c r="V179"/>
  <c r="T179"/>
  <c r="R179"/>
  <c r="P179"/>
  <c r="N179"/>
  <c r="AH178"/>
  <c r="AF178"/>
  <c r="AD178"/>
  <c r="AB178"/>
  <c r="Z178"/>
  <c r="X178"/>
  <c r="V178"/>
  <c r="T178"/>
  <c r="R178"/>
  <c r="P178"/>
  <c r="N178"/>
  <c r="AH177"/>
  <c r="AF177"/>
  <c r="AD177"/>
  <c r="AB177"/>
  <c r="Z177"/>
  <c r="X177"/>
  <c r="T177"/>
  <c r="R177"/>
  <c r="P177"/>
  <c r="N177"/>
  <c r="AH176"/>
  <c r="AF176"/>
  <c r="AD176"/>
  <c r="AB176"/>
  <c r="Z176"/>
  <c r="X176"/>
  <c r="V176"/>
  <c r="T176"/>
  <c r="R176"/>
  <c r="P176"/>
  <c r="N176"/>
  <c r="AH175"/>
  <c r="AF175"/>
  <c r="AD175"/>
  <c r="AB175"/>
  <c r="Z175"/>
  <c r="X175"/>
  <c r="V175"/>
  <c r="T175"/>
  <c r="R175"/>
  <c r="P175"/>
  <c r="N175"/>
  <c r="AH174"/>
  <c r="AF174"/>
  <c r="AD174"/>
  <c r="AB174"/>
  <c r="Z174"/>
  <c r="X174"/>
  <c r="V174"/>
  <c r="T174"/>
  <c r="R174"/>
  <c r="P174"/>
  <c r="N174"/>
  <c r="AH173"/>
  <c r="AF173"/>
  <c r="AD173"/>
  <c r="AB173"/>
  <c r="Z173"/>
  <c r="X173"/>
  <c r="T173"/>
  <c r="R173"/>
  <c r="P173"/>
  <c r="N173"/>
  <c r="AH172"/>
  <c r="AF172"/>
  <c r="AD172"/>
  <c r="AB172"/>
  <c r="Z172"/>
  <c r="X172"/>
  <c r="V172"/>
  <c r="T172"/>
  <c r="R172"/>
  <c r="P172"/>
  <c r="N172"/>
  <c r="AG172" s="1"/>
  <c r="AH171"/>
  <c r="AF171"/>
  <c r="AD171"/>
  <c r="AB171"/>
  <c r="Z171"/>
  <c r="X171"/>
  <c r="T171"/>
  <c r="R171"/>
  <c r="P171"/>
  <c r="N171"/>
  <c r="AH170"/>
  <c r="AF170"/>
  <c r="AD170"/>
  <c r="AB170"/>
  <c r="Z170"/>
  <c r="X170"/>
  <c r="V170"/>
  <c r="T170"/>
  <c r="R170"/>
  <c r="P170"/>
  <c r="N170"/>
  <c r="AG170" s="1"/>
  <c r="AH169"/>
  <c r="AF169"/>
  <c r="AD169"/>
  <c r="AB169"/>
  <c r="Z169"/>
  <c r="X169"/>
  <c r="T169"/>
  <c r="R169"/>
  <c r="P169"/>
  <c r="N169"/>
  <c r="AH168"/>
  <c r="AF168"/>
  <c r="AD168"/>
  <c r="AB168"/>
  <c r="Z168"/>
  <c r="X168"/>
  <c r="V168"/>
  <c r="T168"/>
  <c r="R168"/>
  <c r="P168"/>
  <c r="N168"/>
  <c r="AG168" s="1"/>
  <c r="AH167"/>
  <c r="AF167"/>
  <c r="AD167"/>
  <c r="AB167"/>
  <c r="Z167"/>
  <c r="X167"/>
  <c r="V167"/>
  <c r="T167"/>
  <c r="R167"/>
  <c r="P167"/>
  <c r="N167"/>
  <c r="AH166"/>
  <c r="AF166"/>
  <c r="AD166"/>
  <c r="AB166"/>
  <c r="Z166"/>
  <c r="X166"/>
  <c r="V166"/>
  <c r="T166"/>
  <c r="R166"/>
  <c r="P166"/>
  <c r="N166"/>
  <c r="AG166" s="1"/>
  <c r="AH165"/>
  <c r="AF165"/>
  <c r="AD165"/>
  <c r="AB165"/>
  <c r="Z165"/>
  <c r="X165"/>
  <c r="V165"/>
  <c r="T165"/>
  <c r="R165"/>
  <c r="P165"/>
  <c r="N165"/>
  <c r="AH164"/>
  <c r="AF164"/>
  <c r="AD164"/>
  <c r="AB164"/>
  <c r="Z164"/>
  <c r="X164"/>
  <c r="V164"/>
  <c r="T164"/>
  <c r="R164"/>
  <c r="P164"/>
  <c r="N164"/>
  <c r="AH163"/>
  <c r="AF163"/>
  <c r="AD163"/>
  <c r="AB163"/>
  <c r="Z163"/>
  <c r="X163"/>
  <c r="V163"/>
  <c r="T163"/>
  <c r="R163"/>
  <c r="P163"/>
  <c r="N163"/>
  <c r="AH162"/>
  <c r="AF162"/>
  <c r="AD162"/>
  <c r="AB162"/>
  <c r="Z162"/>
  <c r="X162"/>
  <c r="V162"/>
  <c r="T162"/>
  <c r="R162"/>
  <c r="P162"/>
  <c r="N162"/>
  <c r="AH161"/>
  <c r="AF161"/>
  <c r="AD161"/>
  <c r="AB161"/>
  <c r="Z161"/>
  <c r="X161"/>
  <c r="V161"/>
  <c r="T161"/>
  <c r="R161"/>
  <c r="P161"/>
  <c r="AH160"/>
  <c r="AF160"/>
  <c r="AD160"/>
  <c r="AB160"/>
  <c r="Z160"/>
  <c r="X160"/>
  <c r="V160"/>
  <c r="T160"/>
  <c r="R160"/>
  <c r="P160"/>
  <c r="N160"/>
  <c r="AH159"/>
  <c r="AF159"/>
  <c r="AD159"/>
  <c r="AB159"/>
  <c r="Z159"/>
  <c r="X159"/>
  <c r="T159"/>
  <c r="R159"/>
  <c r="P159"/>
  <c r="N159"/>
  <c r="AH158"/>
  <c r="AF158"/>
  <c r="AD158"/>
  <c r="AB158"/>
  <c r="Z158"/>
  <c r="X158"/>
  <c r="V158"/>
  <c r="T158"/>
  <c r="R158"/>
  <c r="P158"/>
  <c r="N158"/>
  <c r="AG158" s="1"/>
  <c r="AH157"/>
  <c r="AF157"/>
  <c r="AD157"/>
  <c r="AB157"/>
  <c r="Z157"/>
  <c r="X157"/>
  <c r="T157"/>
  <c r="R157"/>
  <c r="P157"/>
  <c r="N157"/>
  <c r="AH156"/>
  <c r="AF156"/>
  <c r="AD156"/>
  <c r="AB156"/>
  <c r="Z156"/>
  <c r="X156"/>
  <c r="V156"/>
  <c r="T156"/>
  <c r="R156"/>
  <c r="P156"/>
  <c r="N156"/>
  <c r="AG156" s="1"/>
  <c r="AH155"/>
  <c r="AF155"/>
  <c r="AD155"/>
  <c r="AB155"/>
  <c r="Z155"/>
  <c r="X155"/>
  <c r="T155"/>
  <c r="R155"/>
  <c r="P155"/>
  <c r="N155"/>
  <c r="AH154"/>
  <c r="AF154"/>
  <c r="AD154"/>
  <c r="AB154"/>
  <c r="Z154"/>
  <c r="X154"/>
  <c r="V154"/>
  <c r="T154"/>
  <c r="R154"/>
  <c r="P154"/>
  <c r="N154"/>
  <c r="AH153"/>
  <c r="AF153"/>
  <c r="AD153"/>
  <c r="AB153"/>
  <c r="Z153"/>
  <c r="X153"/>
  <c r="T153"/>
  <c r="R153"/>
  <c r="P153"/>
  <c r="N153"/>
  <c r="AH152"/>
  <c r="AF152"/>
  <c r="AD152"/>
  <c r="AB152"/>
  <c r="Z152"/>
  <c r="X152"/>
  <c r="V152"/>
  <c r="T152"/>
  <c r="R152"/>
  <c r="P152"/>
  <c r="N152"/>
  <c r="AH151"/>
  <c r="AF151"/>
  <c r="AD151"/>
  <c r="AB151"/>
  <c r="Z151"/>
  <c r="X151"/>
  <c r="T151"/>
  <c r="R151"/>
  <c r="P151"/>
  <c r="N151"/>
  <c r="AH150"/>
  <c r="AF150"/>
  <c r="AD150"/>
  <c r="AB150"/>
  <c r="Z150"/>
  <c r="X150"/>
  <c r="V150"/>
  <c r="T150"/>
  <c r="R150"/>
  <c r="P150"/>
  <c r="N150"/>
  <c r="AG150" s="1"/>
  <c r="AH149"/>
  <c r="AF149"/>
  <c r="AD149"/>
  <c r="AB149"/>
  <c r="Z149"/>
  <c r="X149"/>
  <c r="T149"/>
  <c r="R149"/>
  <c r="P149"/>
  <c r="N149"/>
  <c r="AH148"/>
  <c r="AF148"/>
  <c r="AD148"/>
  <c r="AB148"/>
  <c r="Z148"/>
  <c r="X148"/>
  <c r="V148"/>
  <c r="T148"/>
  <c r="R148"/>
  <c r="P148"/>
  <c r="N148"/>
  <c r="AG148" s="1"/>
  <c r="AH147"/>
  <c r="AF147"/>
  <c r="AD147"/>
  <c r="AB147"/>
  <c r="Z147"/>
  <c r="X147"/>
  <c r="T147"/>
  <c r="R147"/>
  <c r="P147"/>
  <c r="N147"/>
  <c r="AH146"/>
  <c r="AF146"/>
  <c r="AD146"/>
  <c r="AB146"/>
  <c r="Z146"/>
  <c r="X146"/>
  <c r="V146"/>
  <c r="T146"/>
  <c r="R146"/>
  <c r="P146"/>
  <c r="N146"/>
  <c r="AH145"/>
  <c r="AF145"/>
  <c r="AD145"/>
  <c r="AB145"/>
  <c r="Z145"/>
  <c r="X145"/>
  <c r="T145"/>
  <c r="R145"/>
  <c r="P145"/>
  <c r="N145"/>
  <c r="AH144"/>
  <c r="AF144"/>
  <c r="AD144"/>
  <c r="AB144"/>
  <c r="Z144"/>
  <c r="X144"/>
  <c r="V144"/>
  <c r="T144"/>
  <c r="R144"/>
  <c r="P144"/>
  <c r="N144"/>
  <c r="AG144" s="1"/>
  <c r="AH143"/>
  <c r="AF143"/>
  <c r="AD143"/>
  <c r="AB143"/>
  <c r="Z143"/>
  <c r="X143"/>
  <c r="T143"/>
  <c r="R143"/>
  <c r="P143"/>
  <c r="N143"/>
  <c r="AH142"/>
  <c r="AF142"/>
  <c r="AD142"/>
  <c r="AB142"/>
  <c r="Z142"/>
  <c r="X142"/>
  <c r="V142"/>
  <c r="T142"/>
  <c r="R142"/>
  <c r="P142"/>
  <c r="N142"/>
  <c r="AH141"/>
  <c r="AF141"/>
  <c r="AD141"/>
  <c r="AB141"/>
  <c r="Z141"/>
  <c r="X141"/>
  <c r="T141"/>
  <c r="R141"/>
  <c r="P141"/>
  <c r="N141"/>
  <c r="AH140"/>
  <c r="AF140"/>
  <c r="AD140"/>
  <c r="AB140"/>
  <c r="Z140"/>
  <c r="X140"/>
  <c r="V140"/>
  <c r="T140"/>
  <c r="R140"/>
  <c r="P140"/>
  <c r="N140"/>
  <c r="AH139"/>
  <c r="AF139"/>
  <c r="AD139"/>
  <c r="AB139"/>
  <c r="Z139"/>
  <c r="X139"/>
  <c r="T139"/>
  <c r="R139"/>
  <c r="P139"/>
  <c r="N139"/>
  <c r="AH138"/>
  <c r="AF138"/>
  <c r="AD138"/>
  <c r="AB138"/>
  <c r="Z138"/>
  <c r="X138"/>
  <c r="V138"/>
  <c r="T138"/>
  <c r="R138"/>
  <c r="P138"/>
  <c r="N138"/>
  <c r="AG138" s="1"/>
  <c r="AH137"/>
  <c r="AF137"/>
  <c r="AD137"/>
  <c r="AB137"/>
  <c r="Z137"/>
  <c r="X137"/>
  <c r="T137"/>
  <c r="R137"/>
  <c r="P137"/>
  <c r="N137"/>
  <c r="AH136"/>
  <c r="AF136"/>
  <c r="AD136"/>
  <c r="AB136"/>
  <c r="Z136"/>
  <c r="X136"/>
  <c r="V136"/>
  <c r="T136"/>
  <c r="R136"/>
  <c r="P136"/>
  <c r="N136"/>
  <c r="AG136" s="1"/>
  <c r="AH135"/>
  <c r="AF135"/>
  <c r="AD135"/>
  <c r="AB135"/>
  <c r="Z135"/>
  <c r="X135"/>
  <c r="T135"/>
  <c r="R135"/>
  <c r="P135"/>
  <c r="N135"/>
  <c r="AH134"/>
  <c r="AF134"/>
  <c r="AD134"/>
  <c r="AB134"/>
  <c r="Z134"/>
  <c r="X134"/>
  <c r="V134"/>
  <c r="T134"/>
  <c r="R134"/>
  <c r="P134"/>
  <c r="N134"/>
  <c r="AH133"/>
  <c r="AF133"/>
  <c r="AD133"/>
  <c r="AB133"/>
  <c r="Z133"/>
  <c r="X133"/>
  <c r="T133"/>
  <c r="R133"/>
  <c r="P133"/>
  <c r="N133"/>
  <c r="AH132"/>
  <c r="AF132"/>
  <c r="AD132"/>
  <c r="AB132"/>
  <c r="Z132"/>
  <c r="X132"/>
  <c r="V132"/>
  <c r="T132"/>
  <c r="R132"/>
  <c r="P132"/>
  <c r="N132"/>
  <c r="AH131"/>
  <c r="AF131"/>
  <c r="AD131"/>
  <c r="AB131"/>
  <c r="Z131"/>
  <c r="X131"/>
  <c r="T131"/>
  <c r="R131"/>
  <c r="P131"/>
  <c r="N131"/>
  <c r="AH130"/>
  <c r="AF130"/>
  <c r="AD130"/>
  <c r="AB130"/>
  <c r="Z130"/>
  <c r="X130"/>
  <c r="V130"/>
  <c r="T130"/>
  <c r="R130"/>
  <c r="P130"/>
  <c r="N130"/>
  <c r="AH129"/>
  <c r="AF129"/>
  <c r="AD129"/>
  <c r="AB129"/>
  <c r="Z129"/>
  <c r="X129"/>
  <c r="T129"/>
  <c r="R129"/>
  <c r="P129"/>
  <c r="N129"/>
  <c r="AH128"/>
  <c r="AF128"/>
  <c r="AD128"/>
  <c r="AB128"/>
  <c r="Z128"/>
  <c r="X128"/>
  <c r="V128"/>
  <c r="T128"/>
  <c r="R128"/>
  <c r="P128"/>
  <c r="N128"/>
  <c r="AH127"/>
  <c r="AF127"/>
  <c r="AD127"/>
  <c r="AB127"/>
  <c r="Z127"/>
  <c r="X127"/>
  <c r="T127"/>
  <c r="R127"/>
  <c r="P127"/>
  <c r="N127"/>
  <c r="AH126"/>
  <c r="AF126"/>
  <c r="AD126"/>
  <c r="AB126"/>
  <c r="Z126"/>
  <c r="X126"/>
  <c r="V126"/>
  <c r="T126"/>
  <c r="R126"/>
  <c r="P126"/>
  <c r="N126"/>
  <c r="AG126" s="1"/>
  <c r="AH125"/>
  <c r="AF125"/>
  <c r="AD125"/>
  <c r="AB125"/>
  <c r="Z125"/>
  <c r="X125"/>
  <c r="T125"/>
  <c r="R125"/>
  <c r="P125"/>
  <c r="N125"/>
  <c r="AH124"/>
  <c r="AF124"/>
  <c r="AD124"/>
  <c r="AB124"/>
  <c r="Z124"/>
  <c r="X124"/>
  <c r="V124"/>
  <c r="T124"/>
  <c r="R124"/>
  <c r="P124"/>
  <c r="N124"/>
  <c r="AH123"/>
  <c r="AF123"/>
  <c r="AD123"/>
  <c r="AB123"/>
  <c r="Z123"/>
  <c r="X123"/>
  <c r="T123"/>
  <c r="R123"/>
  <c r="P123"/>
  <c r="N123"/>
  <c r="AH122"/>
  <c r="AF122"/>
  <c r="AD122"/>
  <c r="AB122"/>
  <c r="Z122"/>
  <c r="X122"/>
  <c r="V122"/>
  <c r="T122"/>
  <c r="R122"/>
  <c r="P122"/>
  <c r="N122"/>
  <c r="AG122" s="1"/>
  <c r="AH121"/>
  <c r="AF121"/>
  <c r="AD121"/>
  <c r="AB121"/>
  <c r="Z121"/>
  <c r="X121"/>
  <c r="T121"/>
  <c r="R121"/>
  <c r="P121"/>
  <c r="N121"/>
  <c r="AH120"/>
  <c r="AF120"/>
  <c r="AD120"/>
  <c r="AB120"/>
  <c r="Z120"/>
  <c r="X120"/>
  <c r="V120"/>
  <c r="T120"/>
  <c r="R120"/>
  <c r="P120"/>
  <c r="N120"/>
  <c r="AG120" s="1"/>
  <c r="AH119"/>
  <c r="AF119"/>
  <c r="AD119"/>
  <c r="AB119"/>
  <c r="Z119"/>
  <c r="X119"/>
  <c r="T119"/>
  <c r="R119"/>
  <c r="P119"/>
  <c r="N119"/>
  <c r="AH118"/>
  <c r="AF118"/>
  <c r="AD118"/>
  <c r="AB118"/>
  <c r="Z118"/>
  <c r="X118"/>
  <c r="V118"/>
  <c r="T118"/>
  <c r="R118"/>
  <c r="P118"/>
  <c r="N118"/>
  <c r="AG118" s="1"/>
  <c r="AH117"/>
  <c r="AF117"/>
  <c r="AD117"/>
  <c r="AB117"/>
  <c r="Z117"/>
  <c r="X117"/>
  <c r="T117"/>
  <c r="R117"/>
  <c r="P117"/>
  <c r="N117"/>
  <c r="AH116"/>
  <c r="AF116"/>
  <c r="AD116"/>
  <c r="AB116"/>
  <c r="Z116"/>
  <c r="X116"/>
  <c r="V116"/>
  <c r="T116"/>
  <c r="R116"/>
  <c r="P116"/>
  <c r="N116"/>
  <c r="AH115"/>
  <c r="AF115"/>
  <c r="AD115"/>
  <c r="AB115"/>
  <c r="Z115"/>
  <c r="X115"/>
  <c r="T115"/>
  <c r="R115"/>
  <c r="P115"/>
  <c r="AH114"/>
  <c r="AF114"/>
  <c r="AD114"/>
  <c r="AB114"/>
  <c r="Z114"/>
  <c r="X114"/>
  <c r="V114"/>
  <c r="T114"/>
  <c r="R114"/>
  <c r="P114"/>
  <c r="N114"/>
  <c r="AH113"/>
  <c r="AF113"/>
  <c r="AD113"/>
  <c r="AB113"/>
  <c r="Z113"/>
  <c r="X113"/>
  <c r="T113"/>
  <c r="R113"/>
  <c r="P113"/>
  <c r="N113"/>
  <c r="AH112"/>
  <c r="AF112"/>
  <c r="AD112"/>
  <c r="AB112"/>
  <c r="Z112"/>
  <c r="X112"/>
  <c r="V112"/>
  <c r="T112"/>
  <c r="R112"/>
  <c r="P112"/>
  <c r="N112"/>
  <c r="AG112" s="1"/>
  <c r="AH111"/>
  <c r="AF111"/>
  <c r="AD111"/>
  <c r="AB111"/>
  <c r="Z111"/>
  <c r="X111"/>
  <c r="T111"/>
  <c r="R111"/>
  <c r="P111"/>
  <c r="N111"/>
  <c r="AH110"/>
  <c r="AF110"/>
  <c r="AD110"/>
  <c r="AB110"/>
  <c r="Z110"/>
  <c r="X110"/>
  <c r="V110"/>
  <c r="T110"/>
  <c r="R110"/>
  <c r="P110"/>
  <c r="N110"/>
  <c r="AG110" s="1"/>
  <c r="AH109"/>
  <c r="AF109"/>
  <c r="AD109"/>
  <c r="AB109"/>
  <c r="Z109"/>
  <c r="X109"/>
  <c r="T109"/>
  <c r="P109"/>
  <c r="N109"/>
  <c r="AH108"/>
  <c r="AF108"/>
  <c r="AD108"/>
  <c r="AB108"/>
  <c r="Z108"/>
  <c r="X108"/>
  <c r="V108"/>
  <c r="T108"/>
  <c r="R108"/>
  <c r="P108"/>
  <c r="N108"/>
  <c r="AG108" s="1"/>
  <c r="AH107"/>
  <c r="AF107"/>
  <c r="AD107"/>
  <c r="AB107"/>
  <c r="Z107"/>
  <c r="X107"/>
  <c r="T107"/>
  <c r="R107"/>
  <c r="P107"/>
  <c r="N107"/>
  <c r="AH106"/>
  <c r="AF106"/>
  <c r="AD106"/>
  <c r="AB106"/>
  <c r="Z106"/>
  <c r="X106"/>
  <c r="V106"/>
  <c r="T106"/>
  <c r="R106"/>
  <c r="P106"/>
  <c r="N106"/>
  <c r="AH105"/>
  <c r="AF105"/>
  <c r="AD105"/>
  <c r="AB105"/>
  <c r="Z105"/>
  <c r="X105"/>
  <c r="T105"/>
  <c r="R105"/>
  <c r="P105"/>
  <c r="N105"/>
  <c r="AH104"/>
  <c r="AF104"/>
  <c r="AD104"/>
  <c r="AB104"/>
  <c r="Z104"/>
  <c r="X104"/>
  <c r="V104"/>
  <c r="T104"/>
  <c r="R104"/>
  <c r="P104"/>
  <c r="N104"/>
  <c r="AH103"/>
  <c r="AF103"/>
  <c r="AD103"/>
  <c r="AB103"/>
  <c r="Z103"/>
  <c r="X103"/>
  <c r="T103"/>
  <c r="R103"/>
  <c r="P103"/>
  <c r="N103"/>
  <c r="AH102"/>
  <c r="AF102"/>
  <c r="AD102"/>
  <c r="AB102"/>
  <c r="Z102"/>
  <c r="X102"/>
  <c r="V102"/>
  <c r="T102"/>
  <c r="R102"/>
  <c r="P102"/>
  <c r="N102"/>
  <c r="AH101"/>
  <c r="AF101"/>
  <c r="AD101"/>
  <c r="AB101"/>
  <c r="Z101"/>
  <c r="X101"/>
  <c r="T101"/>
  <c r="R101"/>
  <c r="P101"/>
  <c r="N101"/>
  <c r="AH100"/>
  <c r="AF100"/>
  <c r="AD100"/>
  <c r="AB100"/>
  <c r="Z100"/>
  <c r="X100"/>
  <c r="V100"/>
  <c r="T100"/>
  <c r="R100"/>
  <c r="P100"/>
  <c r="N100"/>
  <c r="AH99"/>
  <c r="AF99"/>
  <c r="AD99"/>
  <c r="AB99"/>
  <c r="Z99"/>
  <c r="X99"/>
  <c r="T99"/>
  <c r="R99"/>
  <c r="P99"/>
  <c r="N99"/>
  <c r="AH98"/>
  <c r="AF98"/>
  <c r="AD98"/>
  <c r="AB98"/>
  <c r="Z98"/>
  <c r="X98"/>
  <c r="V98"/>
  <c r="T98"/>
  <c r="R98"/>
  <c r="P98"/>
  <c r="N98"/>
  <c r="AG98" s="1"/>
  <c r="AH97"/>
  <c r="AF97"/>
  <c r="AD97"/>
  <c r="AB97"/>
  <c r="Z97"/>
  <c r="X97"/>
  <c r="V97"/>
  <c r="T97"/>
  <c r="R97"/>
  <c r="P97"/>
  <c r="N97"/>
  <c r="AH96"/>
  <c r="AF96"/>
  <c r="AD96"/>
  <c r="AB96"/>
  <c r="Z96"/>
  <c r="X96"/>
  <c r="V96"/>
  <c r="T96"/>
  <c r="R96"/>
  <c r="P96"/>
  <c r="N96"/>
  <c r="AG96" s="1"/>
  <c r="AH95"/>
  <c r="AF95"/>
  <c r="AD95"/>
  <c r="AB95"/>
  <c r="Z95"/>
  <c r="X95"/>
  <c r="V95"/>
  <c r="T95"/>
  <c r="R95"/>
  <c r="P95"/>
  <c r="N95"/>
  <c r="AH94"/>
  <c r="AF94"/>
  <c r="AD94"/>
  <c r="AB94"/>
  <c r="Z94"/>
  <c r="X94"/>
  <c r="V94"/>
  <c r="T94"/>
  <c r="R94"/>
  <c r="P94"/>
  <c r="N94"/>
  <c r="AG94" s="1"/>
  <c r="AH93"/>
  <c r="AF93"/>
  <c r="AD93"/>
  <c r="AB93"/>
  <c r="Z93"/>
  <c r="X93"/>
  <c r="V93"/>
  <c r="T93"/>
  <c r="R93"/>
  <c r="P93"/>
  <c r="N93"/>
  <c r="AH92"/>
  <c r="AF92"/>
  <c r="AD92"/>
  <c r="AB92"/>
  <c r="Z92"/>
  <c r="X92"/>
  <c r="V92"/>
  <c r="T92"/>
  <c r="R92"/>
  <c r="P92"/>
  <c r="N92"/>
  <c r="AH91"/>
  <c r="AF91"/>
  <c r="AD91"/>
  <c r="AB91"/>
  <c r="Z91"/>
  <c r="X91"/>
  <c r="V91"/>
  <c r="T91"/>
  <c r="R91"/>
  <c r="P91"/>
  <c r="N91"/>
  <c r="AH90"/>
  <c r="AF90"/>
  <c r="AD90"/>
  <c r="AB90"/>
  <c r="Z90"/>
  <c r="X90"/>
  <c r="V90"/>
  <c r="T90"/>
  <c r="R90"/>
  <c r="P90"/>
  <c r="N90"/>
  <c r="AG90" s="1"/>
  <c r="AH89"/>
  <c r="AF89"/>
  <c r="AD89"/>
  <c r="AB89"/>
  <c r="Z89"/>
  <c r="X89"/>
  <c r="V89"/>
  <c r="T89"/>
  <c r="R89"/>
  <c r="P89"/>
  <c r="N89"/>
  <c r="AH88"/>
  <c r="AF88"/>
  <c r="AD88"/>
  <c r="AB88"/>
  <c r="Z88"/>
  <c r="X88"/>
  <c r="V88"/>
  <c r="T88"/>
  <c r="R88"/>
  <c r="P88"/>
  <c r="N88"/>
  <c r="AG88" s="1"/>
  <c r="AH87"/>
  <c r="AF87"/>
  <c r="AD87"/>
  <c r="AB87"/>
  <c r="Z87"/>
  <c r="X87"/>
  <c r="V87"/>
  <c r="T87"/>
  <c r="R87"/>
  <c r="P87"/>
  <c r="N87"/>
  <c r="AH86"/>
  <c r="AF86"/>
  <c r="AD86"/>
  <c r="AB86"/>
  <c r="Z86"/>
  <c r="X86"/>
  <c r="V86"/>
  <c r="T86"/>
  <c r="R86"/>
  <c r="P86"/>
  <c r="N86"/>
  <c r="AH85"/>
  <c r="AF85"/>
  <c r="AD85"/>
  <c r="AB85"/>
  <c r="Z85"/>
  <c r="X85"/>
  <c r="V85"/>
  <c r="T85"/>
  <c r="R85"/>
  <c r="P85"/>
  <c r="N85"/>
  <c r="AH84"/>
  <c r="AF84"/>
  <c r="AD84"/>
  <c r="AB84"/>
  <c r="Z84"/>
  <c r="X84"/>
  <c r="V84"/>
  <c r="T84"/>
  <c r="R84"/>
  <c r="P84"/>
  <c r="N84"/>
  <c r="AH83"/>
  <c r="AF83"/>
  <c r="AD83"/>
  <c r="AB83"/>
  <c r="Z83"/>
  <c r="X83"/>
  <c r="V83"/>
  <c r="T83"/>
  <c r="R83"/>
  <c r="P83"/>
  <c r="N83"/>
  <c r="AH82"/>
  <c r="AF82"/>
  <c r="AD82"/>
  <c r="AB82"/>
  <c r="Z82"/>
  <c r="X82"/>
  <c r="V82"/>
  <c r="T82"/>
  <c r="R82"/>
  <c r="P82"/>
  <c r="N82"/>
  <c r="AH81"/>
  <c r="AF81"/>
  <c r="AD81"/>
  <c r="AB81"/>
  <c r="Z81"/>
  <c r="X81"/>
  <c r="V81"/>
  <c r="T81"/>
  <c r="R81"/>
  <c r="P81"/>
  <c r="N81"/>
  <c r="AH80"/>
  <c r="AF80"/>
  <c r="AD80"/>
  <c r="AB80"/>
  <c r="Z80"/>
  <c r="X80"/>
  <c r="V80"/>
  <c r="T80"/>
  <c r="R80"/>
  <c r="P80"/>
  <c r="N80"/>
  <c r="AH79"/>
  <c r="AF79"/>
  <c r="AD79"/>
  <c r="AB79"/>
  <c r="Z79"/>
  <c r="X79"/>
  <c r="V79"/>
  <c r="T79"/>
  <c r="R79"/>
  <c r="P79"/>
  <c r="N79"/>
  <c r="AH78"/>
  <c r="AF78"/>
  <c r="AD78"/>
  <c r="AB78"/>
  <c r="Z78"/>
  <c r="X78"/>
  <c r="V78"/>
  <c r="T78"/>
  <c r="R78"/>
  <c r="P78"/>
  <c r="N78"/>
  <c r="AH77"/>
  <c r="AF77"/>
  <c r="AD77"/>
  <c r="AB77"/>
  <c r="Z77"/>
  <c r="X77"/>
  <c r="V77"/>
  <c r="T77"/>
  <c r="R77"/>
  <c r="P77"/>
  <c r="N77"/>
  <c r="AH76"/>
  <c r="AF76"/>
  <c r="AD76"/>
  <c r="AB76"/>
  <c r="Z76"/>
  <c r="X76"/>
  <c r="V76"/>
  <c r="T76"/>
  <c r="R76"/>
  <c r="P76"/>
  <c r="N76"/>
  <c r="AH75"/>
  <c r="AF75"/>
  <c r="AD75"/>
  <c r="AB75"/>
  <c r="Z75"/>
  <c r="X75"/>
  <c r="V75"/>
  <c r="T75"/>
  <c r="R75"/>
  <c r="P75"/>
  <c r="N75"/>
  <c r="AH74"/>
  <c r="AF74"/>
  <c r="AD74"/>
  <c r="AB74"/>
  <c r="Z74"/>
  <c r="X74"/>
  <c r="V74"/>
  <c r="T74"/>
  <c r="R74"/>
  <c r="P74"/>
  <c r="N74"/>
  <c r="AG74" s="1"/>
  <c r="AH73"/>
  <c r="AF73"/>
  <c r="AD73"/>
  <c r="AB73"/>
  <c r="Z73"/>
  <c r="X73"/>
  <c r="V73"/>
  <c r="T73"/>
  <c r="R73"/>
  <c r="P73"/>
  <c r="N73"/>
  <c r="AH72"/>
  <c r="AF72"/>
  <c r="AD72"/>
  <c r="AB72"/>
  <c r="Z72"/>
  <c r="X72"/>
  <c r="V72"/>
  <c r="T72"/>
  <c r="R72"/>
  <c r="P72"/>
  <c r="N72"/>
  <c r="AH71"/>
  <c r="AF71"/>
  <c r="AD71"/>
  <c r="AB71"/>
  <c r="Z71"/>
  <c r="X71"/>
  <c r="V71"/>
  <c r="T71"/>
  <c r="R71"/>
  <c r="P71"/>
  <c r="N71"/>
  <c r="AH70"/>
  <c r="AF70"/>
  <c r="AD70"/>
  <c r="AB70"/>
  <c r="Z70"/>
  <c r="X70"/>
  <c r="V70"/>
  <c r="T70"/>
  <c r="R70"/>
  <c r="P70"/>
  <c r="N70"/>
  <c r="AH69"/>
  <c r="AF69"/>
  <c r="AD69"/>
  <c r="AB69"/>
  <c r="Z69"/>
  <c r="X69"/>
  <c r="V69"/>
  <c r="T69"/>
  <c r="R69"/>
  <c r="P69"/>
  <c r="N69"/>
  <c r="AH68"/>
  <c r="AF68"/>
  <c r="AD68"/>
  <c r="AB68"/>
  <c r="Z68"/>
  <c r="X68"/>
  <c r="V68"/>
  <c r="T68"/>
  <c r="R68"/>
  <c r="P68"/>
  <c r="N68"/>
  <c r="AH67"/>
  <c r="AF67"/>
  <c r="AD67"/>
  <c r="AB67"/>
  <c r="Z67"/>
  <c r="X67"/>
  <c r="V67"/>
  <c r="T67"/>
  <c r="R67"/>
  <c r="P67"/>
  <c r="N67"/>
  <c r="AH66"/>
  <c r="AF66"/>
  <c r="AD66"/>
  <c r="AB66"/>
  <c r="Z66"/>
  <c r="X66"/>
  <c r="V66"/>
  <c r="T66"/>
  <c r="R66"/>
  <c r="P66"/>
  <c r="N66"/>
  <c r="AH65"/>
  <c r="AF65"/>
  <c r="AD65"/>
  <c r="AB65"/>
  <c r="Z65"/>
  <c r="X65"/>
  <c r="V65"/>
  <c r="T65"/>
  <c r="R65"/>
  <c r="P65"/>
  <c r="N65"/>
  <c r="AH64"/>
  <c r="AF64"/>
  <c r="AD64"/>
  <c r="AB64"/>
  <c r="Z64"/>
  <c r="X64"/>
  <c r="V64"/>
  <c r="T64"/>
  <c r="R64"/>
  <c r="P64"/>
  <c r="N64"/>
  <c r="AH63"/>
  <c r="AF63"/>
  <c r="AD63"/>
  <c r="AB63"/>
  <c r="Z63"/>
  <c r="X63"/>
  <c r="V63"/>
  <c r="T63"/>
  <c r="R63"/>
  <c r="P63"/>
  <c r="N63"/>
  <c r="AH62"/>
  <c r="AF62"/>
  <c r="AD62"/>
  <c r="AB62"/>
  <c r="Z62"/>
  <c r="X62"/>
  <c r="V62"/>
  <c r="T62"/>
  <c r="R62"/>
  <c r="P62"/>
  <c r="N62"/>
  <c r="AH61"/>
  <c r="AF61"/>
  <c r="AD61"/>
  <c r="AB61"/>
  <c r="Z61"/>
  <c r="X61"/>
  <c r="V61"/>
  <c r="T61"/>
  <c r="R61"/>
  <c r="P61"/>
  <c r="N61"/>
  <c r="AH60"/>
  <c r="AF60"/>
  <c r="AD60"/>
  <c r="AB60"/>
  <c r="Z60"/>
  <c r="X60"/>
  <c r="V60"/>
  <c r="T60"/>
  <c r="R60"/>
  <c r="P60"/>
  <c r="N60"/>
  <c r="AG60" s="1"/>
  <c r="AH59"/>
  <c r="AF59"/>
  <c r="AD59"/>
  <c r="AB59"/>
  <c r="Z59"/>
  <c r="X59"/>
  <c r="V59"/>
  <c r="T59"/>
  <c r="R59"/>
  <c r="P59"/>
  <c r="N59"/>
  <c r="AH58"/>
  <c r="AF58"/>
  <c r="AD58"/>
  <c r="AB58"/>
  <c r="Z58"/>
  <c r="X58"/>
  <c r="V58"/>
  <c r="T58"/>
  <c r="R58"/>
  <c r="P58"/>
  <c r="N58"/>
  <c r="AH57"/>
  <c r="AF57"/>
  <c r="AD57"/>
  <c r="AB57"/>
  <c r="Z57"/>
  <c r="X57"/>
  <c r="V57"/>
  <c r="T57"/>
  <c r="R57"/>
  <c r="P57"/>
  <c r="N57"/>
  <c r="AH56"/>
  <c r="AF56"/>
  <c r="AD56"/>
  <c r="AB56"/>
  <c r="Z56"/>
  <c r="X56"/>
  <c r="V56"/>
  <c r="T56"/>
  <c r="R56"/>
  <c r="P56"/>
  <c r="N56"/>
  <c r="AH55"/>
  <c r="AF55"/>
  <c r="AD55"/>
  <c r="AB55"/>
  <c r="Z55"/>
  <c r="X55"/>
  <c r="V55"/>
  <c r="T55"/>
  <c r="R55"/>
  <c r="P55"/>
  <c r="N55"/>
  <c r="AH54"/>
  <c r="AF54"/>
  <c r="AD54"/>
  <c r="AB54"/>
  <c r="Z54"/>
  <c r="X54"/>
  <c r="V54"/>
  <c r="T54"/>
  <c r="R54"/>
  <c r="P54"/>
  <c r="N54"/>
  <c r="AH53"/>
  <c r="AF53"/>
  <c r="AD53"/>
  <c r="AB53"/>
  <c r="Z53"/>
  <c r="X53"/>
  <c r="V53"/>
  <c r="T53"/>
  <c r="R53"/>
  <c r="P53"/>
  <c r="N53"/>
  <c r="AH52"/>
  <c r="AF52"/>
  <c r="AD52"/>
  <c r="AB52"/>
  <c r="Z52"/>
  <c r="X52"/>
  <c r="V52"/>
  <c r="T52"/>
  <c r="R52"/>
  <c r="P52"/>
  <c r="N52"/>
  <c r="AH51"/>
  <c r="AF51"/>
  <c r="AD51"/>
  <c r="AB51"/>
  <c r="Z51"/>
  <c r="X51"/>
  <c r="V51"/>
  <c r="T51"/>
  <c r="R51"/>
  <c r="P51"/>
  <c r="N51"/>
  <c r="AH50"/>
  <c r="AF50"/>
  <c r="AD50"/>
  <c r="AB50"/>
  <c r="Z50"/>
  <c r="X50"/>
  <c r="V50"/>
  <c r="T50"/>
  <c r="R50"/>
  <c r="P50"/>
  <c r="N50"/>
  <c r="AH49"/>
  <c r="AF49"/>
  <c r="AD49"/>
  <c r="AB49"/>
  <c r="Z49"/>
  <c r="X49"/>
  <c r="V49"/>
  <c r="T49"/>
  <c r="R49"/>
  <c r="P49"/>
  <c r="N49"/>
  <c r="AH48"/>
  <c r="AF48"/>
  <c r="AD48"/>
  <c r="AB48"/>
  <c r="Z48"/>
  <c r="X48"/>
  <c r="V48"/>
  <c r="T48"/>
  <c r="R48"/>
  <c r="P48"/>
  <c r="N48"/>
  <c r="AH47"/>
  <c r="AF47"/>
  <c r="AD47"/>
  <c r="AB47"/>
  <c r="Z47"/>
  <c r="X47"/>
  <c r="V47"/>
  <c r="T47"/>
  <c r="R47"/>
  <c r="P47"/>
  <c r="N47"/>
  <c r="AH46"/>
  <c r="AF46"/>
  <c r="AD46"/>
  <c r="AB46"/>
  <c r="Z46"/>
  <c r="X46"/>
  <c r="V46"/>
  <c r="T46"/>
  <c r="R46"/>
  <c r="P46"/>
  <c r="N46"/>
  <c r="AH45"/>
  <c r="AF45"/>
  <c r="AD45"/>
  <c r="AB45"/>
  <c r="Z45"/>
  <c r="X45"/>
  <c r="V45"/>
  <c r="T45"/>
  <c r="R45"/>
  <c r="P45"/>
  <c r="N45"/>
  <c r="AH44"/>
  <c r="AF44"/>
  <c r="AD44"/>
  <c r="AB44"/>
  <c r="Z44"/>
  <c r="X44"/>
  <c r="V44"/>
  <c r="T44"/>
  <c r="R44"/>
  <c r="P44"/>
  <c r="N44"/>
  <c r="AG44" s="1"/>
  <c r="AH43"/>
  <c r="AF43"/>
  <c r="AD43"/>
  <c r="AB43"/>
  <c r="Z43"/>
  <c r="X43"/>
  <c r="V43"/>
  <c r="T43"/>
  <c r="R43"/>
  <c r="P43"/>
  <c r="N43"/>
  <c r="AH42"/>
  <c r="AF42"/>
  <c r="AD42"/>
  <c r="AB42"/>
  <c r="Z42"/>
  <c r="X42"/>
  <c r="V42"/>
  <c r="T42"/>
  <c r="R42"/>
  <c r="P42"/>
  <c r="N42"/>
  <c r="AG42" s="1"/>
  <c r="AH41"/>
  <c r="AF41"/>
  <c r="AD41"/>
  <c r="AB41"/>
  <c r="Z41"/>
  <c r="X41"/>
  <c r="V41"/>
  <c r="T41"/>
  <c r="R41"/>
  <c r="P41"/>
  <c r="N41"/>
  <c r="AH40"/>
  <c r="AF40"/>
  <c r="AD40"/>
  <c r="AB40"/>
  <c r="Z40"/>
  <c r="X40"/>
  <c r="V40"/>
  <c r="T40"/>
  <c r="R40"/>
  <c r="P40"/>
  <c r="N40"/>
  <c r="AH39"/>
  <c r="AF39"/>
  <c r="AD39"/>
  <c r="AB39"/>
  <c r="Z39"/>
  <c r="X39"/>
  <c r="V39"/>
  <c r="T39"/>
  <c r="R39"/>
  <c r="P39"/>
  <c r="N39"/>
  <c r="AH38"/>
  <c r="AF38"/>
  <c r="AD38"/>
  <c r="AB38"/>
  <c r="Z38"/>
  <c r="X38"/>
  <c r="V38"/>
  <c r="T38"/>
  <c r="R38"/>
  <c r="P38"/>
  <c r="N38"/>
  <c r="AH37"/>
  <c r="AF37"/>
  <c r="AD37"/>
  <c r="AB37"/>
  <c r="Z37"/>
  <c r="X37"/>
  <c r="V37"/>
  <c r="T37"/>
  <c r="R37"/>
  <c r="P37"/>
  <c r="N37"/>
  <c r="AH36"/>
  <c r="AF36"/>
  <c r="AD36"/>
  <c r="AB36"/>
  <c r="Z36"/>
  <c r="X36"/>
  <c r="V36"/>
  <c r="T36"/>
  <c r="R36"/>
  <c r="P36"/>
  <c r="N36"/>
  <c r="AH35"/>
  <c r="AF35"/>
  <c r="AD35"/>
  <c r="AB35"/>
  <c r="Z35"/>
  <c r="X35"/>
  <c r="V35"/>
  <c r="T35"/>
  <c r="R35"/>
  <c r="P35"/>
  <c r="N35"/>
  <c r="AH34"/>
  <c r="AF34"/>
  <c r="AD34"/>
  <c r="AB34"/>
  <c r="Z34"/>
  <c r="X34"/>
  <c r="V34"/>
  <c r="T34"/>
  <c r="R34"/>
  <c r="P34"/>
  <c r="N34"/>
  <c r="AH33"/>
  <c r="AF33"/>
  <c r="AD33"/>
  <c r="AB33"/>
  <c r="Z33"/>
  <c r="X33"/>
  <c r="V33"/>
  <c r="T33"/>
  <c r="R33"/>
  <c r="P33"/>
  <c r="N33"/>
  <c r="AH32"/>
  <c r="AF32"/>
  <c r="AD32"/>
  <c r="AB32"/>
  <c r="Z32"/>
  <c r="X32"/>
  <c r="V32"/>
  <c r="T32"/>
  <c r="R32"/>
  <c r="P32"/>
  <c r="N32"/>
  <c r="AH31"/>
  <c r="AF31"/>
  <c r="AD31"/>
  <c r="AB31"/>
  <c r="Z31"/>
  <c r="X31"/>
  <c r="V31"/>
  <c r="T31"/>
  <c r="R31"/>
  <c r="P31"/>
  <c r="N31"/>
  <c r="AH30"/>
  <c r="AF30"/>
  <c r="AD30"/>
  <c r="AB30"/>
  <c r="Z30"/>
  <c r="X30"/>
  <c r="V30"/>
  <c r="T30"/>
  <c r="R30"/>
  <c r="P30"/>
  <c r="N30"/>
  <c r="AH29"/>
  <c r="AF29"/>
  <c r="AD29"/>
  <c r="AB29"/>
  <c r="Z29"/>
  <c r="X29"/>
  <c r="V29"/>
  <c r="T29"/>
  <c r="R29"/>
  <c r="P29"/>
  <c r="N29"/>
  <c r="AH28"/>
  <c r="AF28"/>
  <c r="AD28"/>
  <c r="AB28"/>
  <c r="Z28"/>
  <c r="X28"/>
  <c r="V28"/>
  <c r="T28"/>
  <c r="R28"/>
  <c r="P28"/>
  <c r="N28"/>
  <c r="AG28" s="1"/>
  <c r="AH27"/>
  <c r="AF27"/>
  <c r="AD27"/>
  <c r="AB27"/>
  <c r="Z27"/>
  <c r="X27"/>
  <c r="V27"/>
  <c r="T27"/>
  <c r="R27"/>
  <c r="P27"/>
  <c r="N27"/>
  <c r="AH26"/>
  <c r="AF26"/>
  <c r="AD26"/>
  <c r="AB26"/>
  <c r="Z26"/>
  <c r="X26"/>
  <c r="V26"/>
  <c r="T26"/>
  <c r="R26"/>
  <c r="P26"/>
  <c r="N26"/>
  <c r="AH25"/>
  <c r="AF25"/>
  <c r="AD25"/>
  <c r="AB25"/>
  <c r="Z25"/>
  <c r="X25"/>
  <c r="V25"/>
  <c r="T25"/>
  <c r="R25"/>
  <c r="P25"/>
  <c r="N25"/>
  <c r="AH24"/>
  <c r="AF24"/>
  <c r="AD24"/>
  <c r="AB24"/>
  <c r="Z24"/>
  <c r="X24"/>
  <c r="V24"/>
  <c r="T24"/>
  <c r="R24"/>
  <c r="P24"/>
  <c r="N24"/>
  <c r="AG24" s="1"/>
  <c r="AH23"/>
  <c r="AF23"/>
  <c r="AD23"/>
  <c r="AB23"/>
  <c r="Z23"/>
  <c r="X23"/>
  <c r="V23"/>
  <c r="T23"/>
  <c r="R23"/>
  <c r="P23"/>
  <c r="N23"/>
  <c r="AH22"/>
  <c r="AF22"/>
  <c r="AD22"/>
  <c r="AB22"/>
  <c r="Z22"/>
  <c r="X22"/>
  <c r="V22"/>
  <c r="T22"/>
  <c r="R22"/>
  <c r="P22"/>
  <c r="N22"/>
  <c r="AH21"/>
  <c r="AF21"/>
  <c r="AD21"/>
  <c r="AB21"/>
  <c r="Z21"/>
  <c r="X21"/>
  <c r="V21"/>
  <c r="T21"/>
  <c r="R21"/>
  <c r="P21"/>
  <c r="N21"/>
  <c r="AH20"/>
  <c r="AF20"/>
  <c r="AD20"/>
  <c r="AB20"/>
  <c r="Z20"/>
  <c r="X20"/>
  <c r="V20"/>
  <c r="T20"/>
  <c r="R20"/>
  <c r="P20"/>
  <c r="N20"/>
  <c r="AG20" s="1"/>
  <c r="AH19"/>
  <c r="AF19"/>
  <c r="AD19"/>
  <c r="AB19"/>
  <c r="Z19"/>
  <c r="X19"/>
  <c r="V19"/>
  <c r="T19"/>
  <c r="R19"/>
  <c r="P19"/>
  <c r="N19"/>
  <c r="AH18"/>
  <c r="AF18"/>
  <c r="AD18"/>
  <c r="AB18"/>
  <c r="Z18"/>
  <c r="X18"/>
  <c r="V18"/>
  <c r="T18"/>
  <c r="R18"/>
  <c r="P18"/>
  <c r="N18"/>
  <c r="AG18" s="1"/>
  <c r="AH17"/>
  <c r="AF17"/>
  <c r="AD17"/>
  <c r="AB17"/>
  <c r="Z17"/>
  <c r="X17"/>
  <c r="V17"/>
  <c r="T17"/>
  <c r="R17"/>
  <c r="P17"/>
  <c r="N17"/>
  <c r="AH16"/>
  <c r="AF16"/>
  <c r="AD16"/>
  <c r="AB16"/>
  <c r="Z16"/>
  <c r="X16"/>
  <c r="V16"/>
  <c r="T16"/>
  <c r="R16"/>
  <c r="P16"/>
  <c r="N16"/>
  <c r="AG16" s="1"/>
  <c r="AH15"/>
  <c r="AF15"/>
  <c r="AD15"/>
  <c r="AB15"/>
  <c r="Z15"/>
  <c r="X15"/>
  <c r="V15"/>
  <c r="T15"/>
  <c r="R15"/>
  <c r="P15"/>
  <c r="N15"/>
  <c r="AH14"/>
  <c r="AF14"/>
  <c r="AD14"/>
  <c r="AB14"/>
  <c r="Z14"/>
  <c r="X14"/>
  <c r="V14"/>
  <c r="T14"/>
  <c r="R14"/>
  <c r="P14"/>
  <c r="N14"/>
  <c r="AH13"/>
  <c r="AF13"/>
  <c r="AD13"/>
  <c r="AB13"/>
  <c r="Z13"/>
  <c r="X13"/>
  <c r="V13"/>
  <c r="T13"/>
  <c r="R13"/>
  <c r="P13"/>
  <c r="N13"/>
  <c r="AH12"/>
  <c r="AF12"/>
  <c r="AD12"/>
  <c r="AB12"/>
  <c r="Z12"/>
  <c r="X12"/>
  <c r="V12"/>
  <c r="T12"/>
  <c r="R12"/>
  <c r="P12"/>
  <c r="N12"/>
  <c r="AH11"/>
  <c r="AF11"/>
  <c r="AD11"/>
  <c r="AB11"/>
  <c r="Z11"/>
  <c r="X11"/>
  <c r="V11"/>
  <c r="T11"/>
  <c r="R11"/>
  <c r="P11"/>
  <c r="N11"/>
  <c r="AH10"/>
  <c r="AF10"/>
  <c r="AD10"/>
  <c r="AB10"/>
  <c r="Z10"/>
  <c r="X10"/>
  <c r="V10"/>
  <c r="T10"/>
  <c r="R10"/>
  <c r="P10"/>
  <c r="N10"/>
  <c r="AG10" s="1"/>
  <c r="AH9"/>
  <c r="AF9"/>
  <c r="AD9"/>
  <c r="AB9"/>
  <c r="Z9"/>
  <c r="X9"/>
  <c r="V9"/>
  <c r="T9"/>
  <c r="R9"/>
  <c r="P9"/>
  <c r="P193" s="1"/>
  <c r="N9"/>
  <c r="AH8"/>
  <c r="AH192" s="1"/>
  <c r="AF8"/>
  <c r="AD8"/>
  <c r="AD193" s="1"/>
  <c r="AB8"/>
  <c r="Z8"/>
  <c r="Z193" s="1"/>
  <c r="X8"/>
  <c r="V8"/>
  <c r="T8"/>
  <c r="R8"/>
  <c r="P8"/>
  <c r="N8"/>
  <c r="AF193"/>
  <c r="AB193"/>
  <c r="X193"/>
  <c r="G1938" i="18"/>
  <c r="G1937"/>
  <c r="G1936"/>
  <c r="G1935"/>
  <c r="G1938" i="16"/>
  <c r="G1937"/>
  <c r="G1936"/>
  <c r="G1935"/>
  <c r="G1938" i="2"/>
  <c r="G1937"/>
  <c r="G1936"/>
  <c r="G1935"/>
  <c r="AG77" i="30" l="1"/>
  <c r="AG85"/>
  <c r="AG58"/>
  <c r="AG13"/>
  <c r="AG87"/>
  <c r="AG44"/>
  <c r="AG48"/>
  <c r="AG9"/>
  <c r="AG60"/>
  <c r="AG69"/>
  <c r="AG27"/>
  <c r="AG31"/>
  <c r="AG47"/>
  <c r="AG46"/>
  <c r="AG51"/>
  <c r="AG52"/>
  <c r="N89"/>
  <c r="R89"/>
  <c r="V89"/>
  <c r="Z89"/>
  <c r="AD89"/>
  <c r="AH88"/>
  <c r="AG8"/>
  <c r="AG11"/>
  <c r="AG12"/>
  <c r="AG17"/>
  <c r="AG43"/>
  <c r="AI14"/>
  <c r="AG16"/>
  <c r="AI11"/>
  <c r="AG19"/>
  <c r="AG20"/>
  <c r="AG22"/>
  <c r="AG25"/>
  <c r="AG26"/>
  <c r="AG28"/>
  <c r="AG29"/>
  <c r="AG30"/>
  <c r="AG32"/>
  <c r="AG33"/>
  <c r="AG34"/>
  <c r="AG35"/>
  <c r="AG55"/>
  <c r="AG56"/>
  <c r="AG59"/>
  <c r="AG61"/>
  <c r="AG62"/>
  <c r="AG63"/>
  <c r="AG64"/>
  <c r="AG36"/>
  <c r="AI36"/>
  <c r="AG37"/>
  <c r="AI37"/>
  <c r="AG38"/>
  <c r="AI38"/>
  <c r="AG39"/>
  <c r="AI39"/>
  <c r="AG41"/>
  <c r="AI41"/>
  <c r="AG42"/>
  <c r="AG50"/>
  <c r="AG53"/>
  <c r="AG54"/>
  <c r="AG67"/>
  <c r="AG68"/>
  <c r="AG70"/>
  <c r="AG72"/>
  <c r="AG74"/>
  <c r="AG76"/>
  <c r="AG78"/>
  <c r="AG79"/>
  <c r="AG82"/>
  <c r="AG84"/>
  <c r="AG86"/>
  <c r="AI12"/>
  <c r="T91"/>
  <c r="T89"/>
  <c r="AI86"/>
  <c r="AI84"/>
  <c r="AI82"/>
  <c r="AI79"/>
  <c r="AI73"/>
  <c r="AI71"/>
  <c r="AI69"/>
  <c r="AI66"/>
  <c r="AI65"/>
  <c r="AI60"/>
  <c r="AI56"/>
  <c r="AI55"/>
  <c r="AI52"/>
  <c r="AI51"/>
  <c r="AI49"/>
  <c r="AI47"/>
  <c r="AI46"/>
  <c r="AI45"/>
  <c r="AI44"/>
  <c r="AI9"/>
  <c r="AI10"/>
  <c r="AI16"/>
  <c r="AI18"/>
  <c r="AI21"/>
  <c r="AI23"/>
  <c r="AI24"/>
  <c r="AI27"/>
  <c r="AI31"/>
  <c r="AI40"/>
  <c r="AI42"/>
  <c r="AI43"/>
  <c r="AI48"/>
  <c r="AI50"/>
  <c r="AI53"/>
  <c r="AI54"/>
  <c r="AI57"/>
  <c r="AI58"/>
  <c r="AI59"/>
  <c r="AI61"/>
  <c r="AI62"/>
  <c r="AI63"/>
  <c r="AI64"/>
  <c r="AI67"/>
  <c r="AI68"/>
  <c r="AI70"/>
  <c r="AI72"/>
  <c r="AI74"/>
  <c r="AI76"/>
  <c r="AI78"/>
  <c r="AI75"/>
  <c r="AI77"/>
  <c r="AI80"/>
  <c r="AI81"/>
  <c r="AI83"/>
  <c r="AI85"/>
  <c r="AI87"/>
  <c r="AG31" i="29"/>
  <c r="AG81"/>
  <c r="AG83"/>
  <c r="AG115"/>
  <c r="AG23"/>
  <c r="AG25"/>
  <c r="AG43"/>
  <c r="AG49"/>
  <c r="AG55"/>
  <c r="AG87"/>
  <c r="AG107"/>
  <c r="AG117"/>
  <c r="AG127"/>
  <c r="AG139"/>
  <c r="AG16"/>
  <c r="AG66"/>
  <c r="AG76"/>
  <c r="AG82"/>
  <c r="AG96"/>
  <c r="AG104"/>
  <c r="AG11"/>
  <c r="AG48"/>
  <c r="AG72"/>
  <c r="AG78"/>
  <c r="AG91"/>
  <c r="AG100"/>
  <c r="AG103"/>
  <c r="AG113"/>
  <c r="AG122"/>
  <c r="AG129"/>
  <c r="AG133"/>
  <c r="AG142"/>
  <c r="AG143"/>
  <c r="AG14"/>
  <c r="AG18"/>
  <c r="AG19"/>
  <c r="AG21"/>
  <c r="AG26"/>
  <c r="AG37"/>
  <c r="AG47"/>
  <c r="AG85"/>
  <c r="AG86"/>
  <c r="AG121"/>
  <c r="AI11"/>
  <c r="AI14"/>
  <c r="AI16"/>
  <c r="AI17"/>
  <c r="AI18"/>
  <c r="AI19"/>
  <c r="AI21"/>
  <c r="AI24"/>
  <c r="AI25"/>
  <c r="AI26"/>
  <c r="AI31"/>
  <c r="AG8"/>
  <c r="AI8"/>
  <c r="AI9"/>
  <c r="AG10"/>
  <c r="AI10"/>
  <c r="AG12"/>
  <c r="AI12"/>
  <c r="AG13"/>
  <c r="AI13"/>
  <c r="AG15"/>
  <c r="AG20"/>
  <c r="AG22"/>
  <c r="AG27"/>
  <c r="AG28"/>
  <c r="AG29"/>
  <c r="AG30"/>
  <c r="AG32"/>
  <c r="AG33"/>
  <c r="AG34"/>
  <c r="AI37"/>
  <c r="AI43"/>
  <c r="AI47"/>
  <c r="AI48"/>
  <c r="AI49"/>
  <c r="AI50"/>
  <c r="AI52"/>
  <c r="AI54"/>
  <c r="AI55"/>
  <c r="AG68"/>
  <c r="AG70"/>
  <c r="AG73"/>
  <c r="AG74"/>
  <c r="AG84"/>
  <c r="AG89"/>
  <c r="AG90"/>
  <c r="AG93"/>
  <c r="AG94"/>
  <c r="AG98"/>
  <c r="AG99"/>
  <c r="AG35"/>
  <c r="AG36"/>
  <c r="AG38"/>
  <c r="AG39"/>
  <c r="AG40"/>
  <c r="AG41"/>
  <c r="AG42"/>
  <c r="AG44"/>
  <c r="AG45"/>
  <c r="AG46"/>
  <c r="AG51"/>
  <c r="AG53"/>
  <c r="AG60"/>
  <c r="AG62"/>
  <c r="AG64"/>
  <c r="AG80"/>
  <c r="AG101"/>
  <c r="AG102"/>
  <c r="AG109"/>
  <c r="AG111"/>
  <c r="AG112"/>
  <c r="AG114"/>
  <c r="AG116"/>
  <c r="AG118"/>
  <c r="AG119"/>
  <c r="AG120"/>
  <c r="AG123"/>
  <c r="AG125"/>
  <c r="AG128"/>
  <c r="AG130"/>
  <c r="AG131"/>
  <c r="AG135"/>
  <c r="AG137"/>
  <c r="AG138"/>
  <c r="AG140"/>
  <c r="AG141"/>
  <c r="AG108"/>
  <c r="AI15"/>
  <c r="AI20"/>
  <c r="AI22"/>
  <c r="AI23"/>
  <c r="AI27"/>
  <c r="AI28"/>
  <c r="AI29"/>
  <c r="AI30"/>
  <c r="AI32"/>
  <c r="AI33"/>
  <c r="AI34"/>
  <c r="AI35"/>
  <c r="AI36"/>
  <c r="AI38"/>
  <c r="AI39"/>
  <c r="AI40"/>
  <c r="AI41"/>
  <c r="AI42"/>
  <c r="AI44"/>
  <c r="AI45"/>
  <c r="AI46"/>
  <c r="AI51"/>
  <c r="AI53"/>
  <c r="AI56"/>
  <c r="AI58"/>
  <c r="T147"/>
  <c r="T145"/>
  <c r="AI141"/>
  <c r="AI140"/>
  <c r="AI138"/>
  <c r="AI137"/>
  <c r="AI135"/>
  <c r="AI131"/>
  <c r="AI130"/>
  <c r="AI128"/>
  <c r="AI125"/>
  <c r="AI123"/>
  <c r="AI122"/>
  <c r="AI121"/>
  <c r="AI117"/>
  <c r="AI115"/>
  <c r="AI113"/>
  <c r="AI110"/>
  <c r="AI108"/>
  <c r="AI107"/>
  <c r="AI106"/>
  <c r="AI104"/>
  <c r="AI103"/>
  <c r="AI100"/>
  <c r="AI97"/>
  <c r="AI96"/>
  <c r="AI95"/>
  <c r="AI92"/>
  <c r="AI91"/>
  <c r="AI85"/>
  <c r="AI80"/>
  <c r="AI78"/>
  <c r="AI76"/>
  <c r="AI75"/>
  <c r="AI74"/>
  <c r="AI73"/>
  <c r="AI70"/>
  <c r="AI68"/>
  <c r="AI66"/>
  <c r="AI65"/>
  <c r="AI63"/>
  <c r="AI61"/>
  <c r="AG57"/>
  <c r="AI57"/>
  <c r="AG59"/>
  <c r="AI59"/>
  <c r="AI60"/>
  <c r="AI62"/>
  <c r="AI64"/>
  <c r="AI67"/>
  <c r="AI69"/>
  <c r="AI71"/>
  <c r="AI72"/>
  <c r="AG77"/>
  <c r="AI77"/>
  <c r="AG79"/>
  <c r="AI79"/>
  <c r="AI81"/>
  <c r="AI82"/>
  <c r="AI83"/>
  <c r="AI84"/>
  <c r="AI86"/>
  <c r="AI87"/>
  <c r="AI88"/>
  <c r="AI89"/>
  <c r="AI90"/>
  <c r="AI93"/>
  <c r="AI94"/>
  <c r="AI98"/>
  <c r="AI99"/>
  <c r="AI101"/>
  <c r="AI102"/>
  <c r="AI105"/>
  <c r="AI109"/>
  <c r="AI111"/>
  <c r="AI112"/>
  <c r="AI114"/>
  <c r="AI116"/>
  <c r="AI118"/>
  <c r="AI119"/>
  <c r="AI120"/>
  <c r="AI124"/>
  <c r="AI126"/>
  <c r="AI127"/>
  <c r="AI129"/>
  <c r="AI132"/>
  <c r="AI133"/>
  <c r="AI134"/>
  <c r="AI136"/>
  <c r="AI139"/>
  <c r="AI142"/>
  <c r="AI143"/>
  <c r="AG45" i="28"/>
  <c r="AG97"/>
  <c r="AG133"/>
  <c r="AG153"/>
  <c r="Z180"/>
  <c r="AH179"/>
  <c r="AG10"/>
  <c r="AG20"/>
  <c r="AG24"/>
  <c r="AG26"/>
  <c r="AG30"/>
  <c r="AG32"/>
  <c r="AG48"/>
  <c r="AG54"/>
  <c r="AG62"/>
  <c r="AG64"/>
  <c r="AG68"/>
  <c r="AG72"/>
  <c r="AG76"/>
  <c r="AG78"/>
  <c r="AG84"/>
  <c r="AG92"/>
  <c r="V104"/>
  <c r="V106"/>
  <c r="AG106" s="1"/>
  <c r="V108"/>
  <c r="V110"/>
  <c r="AG110" s="1"/>
  <c r="V112"/>
  <c r="AG112" s="1"/>
  <c r="V114"/>
  <c r="R116"/>
  <c r="R180" s="1"/>
  <c r="AD116"/>
  <c r="V118"/>
  <c r="AD118"/>
  <c r="V120"/>
  <c r="V122"/>
  <c r="AG122" s="1"/>
  <c r="V124"/>
  <c r="V126"/>
  <c r="V128"/>
  <c r="V130"/>
  <c r="AG130" s="1"/>
  <c r="V132"/>
  <c r="V134"/>
  <c r="V136"/>
  <c r="V138"/>
  <c r="V140"/>
  <c r="N142"/>
  <c r="N180" s="1"/>
  <c r="V144"/>
  <c r="AG146"/>
  <c r="AG148"/>
  <c r="V150"/>
  <c r="V152"/>
  <c r="AG152" s="1"/>
  <c r="V154"/>
  <c r="AG154" s="1"/>
  <c r="AG156"/>
  <c r="V158"/>
  <c r="V160"/>
  <c r="AG160" s="1"/>
  <c r="V166"/>
  <c r="V168"/>
  <c r="V170"/>
  <c r="V172"/>
  <c r="V176"/>
  <c r="AG178"/>
  <c r="AG79"/>
  <c r="AG98"/>
  <c r="AG105"/>
  <c r="AG114"/>
  <c r="AG119"/>
  <c r="AG127"/>
  <c r="AG129"/>
  <c r="AG131"/>
  <c r="AG139"/>
  <c r="AG161"/>
  <c r="AG163"/>
  <c r="AG165"/>
  <c r="AG167"/>
  <c r="AG168"/>
  <c r="AG170"/>
  <c r="AG171"/>
  <c r="AG173"/>
  <c r="P180"/>
  <c r="X180"/>
  <c r="AB180"/>
  <c r="AF180"/>
  <c r="AG11"/>
  <c r="AG12"/>
  <c r="AG16"/>
  <c r="AG18"/>
  <c r="AG23"/>
  <c r="AG25"/>
  <c r="AG27"/>
  <c r="AG28"/>
  <c r="AG29"/>
  <c r="AG34"/>
  <c r="AG35"/>
  <c r="AG37"/>
  <c r="AG40"/>
  <c r="AG42"/>
  <c r="AG43"/>
  <c r="AG46"/>
  <c r="AG47"/>
  <c r="AG50"/>
  <c r="AG52"/>
  <c r="AG53"/>
  <c r="AG55"/>
  <c r="AG58"/>
  <c r="AG61"/>
  <c r="AG73"/>
  <c r="AG80"/>
  <c r="AG85"/>
  <c r="AG117"/>
  <c r="AG126"/>
  <c r="AG149"/>
  <c r="AI10"/>
  <c r="AI12"/>
  <c r="AI13"/>
  <c r="AI15"/>
  <c r="AI18"/>
  <c r="AG22"/>
  <c r="AI22"/>
  <c r="AI23"/>
  <c r="AI24"/>
  <c r="AI25"/>
  <c r="AI26"/>
  <c r="AI29"/>
  <c r="AI30"/>
  <c r="AG33"/>
  <c r="AI33"/>
  <c r="AI35"/>
  <c r="AG38"/>
  <c r="AI38"/>
  <c r="AI39"/>
  <c r="AI41"/>
  <c r="AG44"/>
  <c r="AI44"/>
  <c r="AI48"/>
  <c r="AG51"/>
  <c r="AG57"/>
  <c r="AG9"/>
  <c r="AI9"/>
  <c r="AI11"/>
  <c r="AG14"/>
  <c r="AI14"/>
  <c r="AI16"/>
  <c r="AI17"/>
  <c r="AI19"/>
  <c r="AI20"/>
  <c r="AG21"/>
  <c r="AI21"/>
  <c r="AI28"/>
  <c r="AI32"/>
  <c r="AG36"/>
  <c r="AI36"/>
  <c r="AI37"/>
  <c r="AI40"/>
  <c r="AI43"/>
  <c r="AI45"/>
  <c r="AI46"/>
  <c r="AI47"/>
  <c r="AI49"/>
  <c r="AI52"/>
  <c r="AG56"/>
  <c r="AI56"/>
  <c r="AI58"/>
  <c r="AI61"/>
  <c r="AI62"/>
  <c r="AI64"/>
  <c r="AI68"/>
  <c r="AG70"/>
  <c r="AI70"/>
  <c r="AG74"/>
  <c r="AI74"/>
  <c r="AG75"/>
  <c r="AI75"/>
  <c r="AG77"/>
  <c r="AI79"/>
  <c r="AG81"/>
  <c r="AG82"/>
  <c r="AG86"/>
  <c r="AI86"/>
  <c r="AG87"/>
  <c r="AI87"/>
  <c r="AG88"/>
  <c r="AI88"/>
  <c r="AG89"/>
  <c r="AI89"/>
  <c r="AG90"/>
  <c r="AG91"/>
  <c r="AG93"/>
  <c r="AG94"/>
  <c r="AG96"/>
  <c r="AG99"/>
  <c r="AG100"/>
  <c r="AG101"/>
  <c r="AG102"/>
  <c r="AG104"/>
  <c r="AG108"/>
  <c r="AG111"/>
  <c r="AG113"/>
  <c r="AG115"/>
  <c r="AG116"/>
  <c r="AG118"/>
  <c r="AG120"/>
  <c r="AG123"/>
  <c r="AG124"/>
  <c r="AG125"/>
  <c r="AG128"/>
  <c r="AG132"/>
  <c r="AG60"/>
  <c r="AI60"/>
  <c r="AG63"/>
  <c r="AI63"/>
  <c r="AG65"/>
  <c r="AG66"/>
  <c r="AG67"/>
  <c r="AI73"/>
  <c r="AI76"/>
  <c r="AI78"/>
  <c r="AI80"/>
  <c r="AI84"/>
  <c r="AI85"/>
  <c r="AI92"/>
  <c r="AI95"/>
  <c r="AI97"/>
  <c r="AI98"/>
  <c r="AI103"/>
  <c r="AI105"/>
  <c r="AI106"/>
  <c r="AI107"/>
  <c r="AI109"/>
  <c r="AI110"/>
  <c r="AG151"/>
  <c r="AG155"/>
  <c r="AG157"/>
  <c r="AG158"/>
  <c r="AG159"/>
  <c r="AG162"/>
  <c r="AG164"/>
  <c r="AG166"/>
  <c r="AG169"/>
  <c r="AG172"/>
  <c r="AG174"/>
  <c r="AG175"/>
  <c r="AG176"/>
  <c r="AG177"/>
  <c r="AG134"/>
  <c r="AG135"/>
  <c r="AG138"/>
  <c r="AG140"/>
  <c r="AG141"/>
  <c r="AG142"/>
  <c r="AG143"/>
  <c r="AG144"/>
  <c r="AG145"/>
  <c r="AG147"/>
  <c r="AG150"/>
  <c r="AG8"/>
  <c r="AI8"/>
  <c r="AI27"/>
  <c r="AI34"/>
  <c r="AI65"/>
  <c r="AI66"/>
  <c r="AI67"/>
  <c r="AI69"/>
  <c r="AI71"/>
  <c r="AI118"/>
  <c r="T182"/>
  <c r="T180"/>
  <c r="AI177"/>
  <c r="AI176"/>
  <c r="AI175"/>
  <c r="AI174"/>
  <c r="AI172"/>
  <c r="AI169"/>
  <c r="AI166"/>
  <c r="AI164"/>
  <c r="AI162"/>
  <c r="AI159"/>
  <c r="AI158"/>
  <c r="AI156"/>
  <c r="AI154"/>
  <c r="AI145"/>
  <c r="AI152"/>
  <c r="AI151"/>
  <c r="AI148"/>
  <c r="AI139"/>
  <c r="AI137"/>
  <c r="AI135"/>
  <c r="AI134"/>
  <c r="AI132"/>
  <c r="AI128"/>
  <c r="AI125"/>
  <c r="AI124"/>
  <c r="AI123"/>
  <c r="AI120"/>
  <c r="AI116"/>
  <c r="AI115"/>
  <c r="AI113"/>
  <c r="AI117"/>
  <c r="AI31"/>
  <c r="AI42"/>
  <c r="AI50"/>
  <c r="AI51"/>
  <c r="AI53"/>
  <c r="AI54"/>
  <c r="AI55"/>
  <c r="AI57"/>
  <c r="AI59"/>
  <c r="AI72"/>
  <c r="AI77"/>
  <c r="AI81"/>
  <c r="AI82"/>
  <c r="AI83"/>
  <c r="AI90"/>
  <c r="AI91"/>
  <c r="AI93"/>
  <c r="AI94"/>
  <c r="AI96"/>
  <c r="AI99"/>
  <c r="AI100"/>
  <c r="AI101"/>
  <c r="AI102"/>
  <c r="AI104"/>
  <c r="AI108"/>
  <c r="AI111"/>
  <c r="AI112"/>
  <c r="AI114"/>
  <c r="AI119"/>
  <c r="AI121"/>
  <c r="AI122"/>
  <c r="AI126"/>
  <c r="AI127"/>
  <c r="AI129"/>
  <c r="AI130"/>
  <c r="AI131"/>
  <c r="AI133"/>
  <c r="AG136"/>
  <c r="AI136"/>
  <c r="AI146"/>
  <c r="AI138"/>
  <c r="AI140"/>
  <c r="AI141"/>
  <c r="AI142"/>
  <c r="AI143"/>
  <c r="AI144"/>
  <c r="AI147"/>
  <c r="AI149"/>
  <c r="AI150"/>
  <c r="AI153"/>
  <c r="AI155"/>
  <c r="AI157"/>
  <c r="AI160"/>
  <c r="AI161"/>
  <c r="AI163"/>
  <c r="AI165"/>
  <c r="AI167"/>
  <c r="AI168"/>
  <c r="AI170"/>
  <c r="AI171"/>
  <c r="AI173"/>
  <c r="AI178"/>
  <c r="AG133" i="27"/>
  <c r="AG151"/>
  <c r="AG157"/>
  <c r="AG20"/>
  <c r="AG150"/>
  <c r="AG37"/>
  <c r="AG135"/>
  <c r="AG149"/>
  <c r="AG159"/>
  <c r="AG44"/>
  <c r="AG146"/>
  <c r="AG31"/>
  <c r="AG57"/>
  <c r="AG63"/>
  <c r="AG67"/>
  <c r="AG73"/>
  <c r="AG75"/>
  <c r="AG77"/>
  <c r="AG81"/>
  <c r="AG85"/>
  <c r="AG87"/>
  <c r="AG97"/>
  <c r="AG99"/>
  <c r="AG101"/>
  <c r="AG105"/>
  <c r="AG107"/>
  <c r="AG111"/>
  <c r="AG119"/>
  <c r="AG123"/>
  <c r="AG137"/>
  <c r="AG147"/>
  <c r="AG60"/>
  <c r="AG74"/>
  <c r="AG84"/>
  <c r="AG86"/>
  <c r="AG89"/>
  <c r="AG90"/>
  <c r="AG92"/>
  <c r="AG95"/>
  <c r="AG125"/>
  <c r="AG127"/>
  <c r="AG131"/>
  <c r="AG141"/>
  <c r="AG143"/>
  <c r="AG154"/>
  <c r="AG172"/>
  <c r="AG174"/>
  <c r="AG176"/>
  <c r="AG179"/>
  <c r="AG181"/>
  <c r="AG186"/>
  <c r="AG188"/>
  <c r="AG190"/>
  <c r="AG192"/>
  <c r="AG194"/>
  <c r="AG197"/>
  <c r="AG203"/>
  <c r="AG205"/>
  <c r="AG208"/>
  <c r="AG209"/>
  <c r="P212"/>
  <c r="X212"/>
  <c r="AB212"/>
  <c r="AF212"/>
  <c r="AG9"/>
  <c r="AG11"/>
  <c r="AG14"/>
  <c r="AG27"/>
  <c r="AG28"/>
  <c r="AG33"/>
  <c r="AG35"/>
  <c r="AG39"/>
  <c r="AG42"/>
  <c r="AG47"/>
  <c r="AG109"/>
  <c r="AG136"/>
  <c r="AG139"/>
  <c r="AG165"/>
  <c r="AG8"/>
  <c r="AG10"/>
  <c r="AI10"/>
  <c r="AG12"/>
  <c r="AI12"/>
  <c r="AG13"/>
  <c r="AI13"/>
  <c r="AG15"/>
  <c r="AI15"/>
  <c r="AG17"/>
  <c r="AI17"/>
  <c r="AG19"/>
  <c r="AI19"/>
  <c r="AG21"/>
  <c r="AI21"/>
  <c r="AG22"/>
  <c r="AG24"/>
  <c r="AG26"/>
  <c r="AG29"/>
  <c r="AG32"/>
  <c r="AG36"/>
  <c r="AG38"/>
  <c r="AG40"/>
  <c r="AG41"/>
  <c r="AG43"/>
  <c r="AG46"/>
  <c r="AG49"/>
  <c r="AG50"/>
  <c r="AG51"/>
  <c r="AG53"/>
  <c r="AG55"/>
  <c r="AG56"/>
  <c r="AG58"/>
  <c r="AG59"/>
  <c r="AG61"/>
  <c r="AG62"/>
  <c r="AG64"/>
  <c r="AG65"/>
  <c r="AG69"/>
  <c r="AG70"/>
  <c r="AG71"/>
  <c r="AG72"/>
  <c r="AG79"/>
  <c r="AG83"/>
  <c r="AG91"/>
  <c r="AG93"/>
  <c r="AG94"/>
  <c r="AI9"/>
  <c r="AI11"/>
  <c r="AI14"/>
  <c r="AI16"/>
  <c r="AI18"/>
  <c r="AI20"/>
  <c r="AI23"/>
  <c r="AI25"/>
  <c r="AI27"/>
  <c r="AI28"/>
  <c r="AI30"/>
  <c r="AI31"/>
  <c r="AI33"/>
  <c r="AI34"/>
  <c r="AI35"/>
  <c r="AI37"/>
  <c r="AI39"/>
  <c r="AI42"/>
  <c r="AI44"/>
  <c r="AI45"/>
  <c r="AI47"/>
  <c r="AI48"/>
  <c r="AI52"/>
  <c r="AI54"/>
  <c r="AI57"/>
  <c r="AI60"/>
  <c r="AI63"/>
  <c r="AI66"/>
  <c r="AI67"/>
  <c r="AI68"/>
  <c r="AI73"/>
  <c r="AI74"/>
  <c r="AI75"/>
  <c r="AG76"/>
  <c r="AI76"/>
  <c r="AI77"/>
  <c r="AI80"/>
  <c r="AI82"/>
  <c r="AI84"/>
  <c r="AI85"/>
  <c r="AI86"/>
  <c r="AI88"/>
  <c r="AI89"/>
  <c r="AI90"/>
  <c r="AI92"/>
  <c r="AI97"/>
  <c r="AG102"/>
  <c r="AG103"/>
  <c r="AG104"/>
  <c r="AG106"/>
  <c r="AG126"/>
  <c r="AG129"/>
  <c r="AG130"/>
  <c r="AG132"/>
  <c r="AI98"/>
  <c r="AI99"/>
  <c r="AI100"/>
  <c r="AI101"/>
  <c r="AI105"/>
  <c r="AI107"/>
  <c r="AI109"/>
  <c r="AG113"/>
  <c r="AG115"/>
  <c r="AG116"/>
  <c r="AG117"/>
  <c r="AG118"/>
  <c r="AG120"/>
  <c r="AG121"/>
  <c r="AG122"/>
  <c r="AG124"/>
  <c r="AG138"/>
  <c r="AG142"/>
  <c r="AG145"/>
  <c r="AG148"/>
  <c r="AG155"/>
  <c r="AG156"/>
  <c r="AG158"/>
  <c r="AG160"/>
  <c r="AG161"/>
  <c r="AG170"/>
  <c r="AG173"/>
  <c r="AG175"/>
  <c r="AG177"/>
  <c r="AG178"/>
  <c r="AG180"/>
  <c r="AG182"/>
  <c r="AG183"/>
  <c r="AG185"/>
  <c r="AG187"/>
  <c r="AG189"/>
  <c r="AG191"/>
  <c r="AG193"/>
  <c r="AG196"/>
  <c r="AG198"/>
  <c r="AG199"/>
  <c r="AG200"/>
  <c r="AG201"/>
  <c r="AG202"/>
  <c r="AG204"/>
  <c r="AG206"/>
  <c r="AG207"/>
  <c r="AG210"/>
  <c r="AG153"/>
  <c r="AG164"/>
  <c r="AG167"/>
  <c r="AG168"/>
  <c r="AG112"/>
  <c r="AI112"/>
  <c r="T214"/>
  <c r="T212"/>
  <c r="AI210"/>
  <c r="AI207"/>
  <c r="AI206"/>
  <c r="AI204"/>
  <c r="AI202"/>
  <c r="AI201"/>
  <c r="AI200"/>
  <c r="AI199"/>
  <c r="AI198"/>
  <c r="AI196"/>
  <c r="AI193"/>
  <c r="AI191"/>
  <c r="AI189"/>
  <c r="AI187"/>
  <c r="AI185"/>
  <c r="AI183"/>
  <c r="AI181"/>
  <c r="AI179"/>
  <c r="AI176"/>
  <c r="AI174"/>
  <c r="AI172"/>
  <c r="AI170"/>
  <c r="AI166"/>
  <c r="AI165"/>
  <c r="AI163"/>
  <c r="AI161"/>
  <c r="AI160"/>
  <c r="AI158"/>
  <c r="AI156"/>
  <c r="AI155"/>
  <c r="AI152"/>
  <c r="AI149"/>
  <c r="AI147"/>
  <c r="AI146"/>
  <c r="AI144"/>
  <c r="AI143"/>
  <c r="AI141"/>
  <c r="AI139"/>
  <c r="AI137"/>
  <c r="AI136"/>
  <c r="AI135"/>
  <c r="AI132"/>
  <c r="AI130"/>
  <c r="AI129"/>
  <c r="AI126"/>
  <c r="AI123"/>
  <c r="AI119"/>
  <c r="AI114"/>
  <c r="AI8"/>
  <c r="AI22"/>
  <c r="AI24"/>
  <c r="AI26"/>
  <c r="AI29"/>
  <c r="AI32"/>
  <c r="AI36"/>
  <c r="AI38"/>
  <c r="AI40"/>
  <c r="AI41"/>
  <c r="AI43"/>
  <c r="AI46"/>
  <c r="AI49"/>
  <c r="AI50"/>
  <c r="AI51"/>
  <c r="AI53"/>
  <c r="AI55"/>
  <c r="AI56"/>
  <c r="AI58"/>
  <c r="AI59"/>
  <c r="AI61"/>
  <c r="AI62"/>
  <c r="AI64"/>
  <c r="AI65"/>
  <c r="AI69"/>
  <c r="AI70"/>
  <c r="AI71"/>
  <c r="AI72"/>
  <c r="AI78"/>
  <c r="AI79"/>
  <c r="AI81"/>
  <c r="AI83"/>
  <c r="AI87"/>
  <c r="AI91"/>
  <c r="AI93"/>
  <c r="AI94"/>
  <c r="AI95"/>
  <c r="AI96"/>
  <c r="AI102"/>
  <c r="AI103"/>
  <c r="AI104"/>
  <c r="AI106"/>
  <c r="AI108"/>
  <c r="AI110"/>
  <c r="AI111"/>
  <c r="AI113"/>
  <c r="AI115"/>
  <c r="AI116"/>
  <c r="AI117"/>
  <c r="AI118"/>
  <c r="AI120"/>
  <c r="AI121"/>
  <c r="AI122"/>
  <c r="AI124"/>
  <c r="AI125"/>
  <c r="AI127"/>
  <c r="AI128"/>
  <c r="AI131"/>
  <c r="AI133"/>
  <c r="AI134"/>
  <c r="AI138"/>
  <c r="AI140"/>
  <c r="AI142"/>
  <c r="AI145"/>
  <c r="AI148"/>
  <c r="AI150"/>
  <c r="AI151"/>
  <c r="AI153"/>
  <c r="AI154"/>
  <c r="AI157"/>
  <c r="AI159"/>
  <c r="AI162"/>
  <c r="AI164"/>
  <c r="AI167"/>
  <c r="AI168"/>
  <c r="AI169"/>
  <c r="AI171"/>
  <c r="AI173"/>
  <c r="AI175"/>
  <c r="AI177"/>
  <c r="AI178"/>
  <c r="AI180"/>
  <c r="AI182"/>
  <c r="AG184"/>
  <c r="AI184"/>
  <c r="AI186"/>
  <c r="AI188"/>
  <c r="AI190"/>
  <c r="AI192"/>
  <c r="AI194"/>
  <c r="AI195"/>
  <c r="AI197"/>
  <c r="AI203"/>
  <c r="AI205"/>
  <c r="AI208"/>
  <c r="AI209"/>
  <c r="AG36" i="26"/>
  <c r="AG9"/>
  <c r="AG11"/>
  <c r="AG27"/>
  <c r="AG44"/>
  <c r="AG53"/>
  <c r="AG59"/>
  <c r="AG10"/>
  <c r="AG15"/>
  <c r="AG18"/>
  <c r="AG19"/>
  <c r="AG25"/>
  <c r="AG39"/>
  <c r="AG8"/>
  <c r="AI8"/>
  <c r="AG12"/>
  <c r="AG16"/>
  <c r="AI9"/>
  <c r="AI10"/>
  <c r="AI11"/>
  <c r="AI13"/>
  <c r="AI14"/>
  <c r="AI15"/>
  <c r="AI18"/>
  <c r="AI20"/>
  <c r="AG21"/>
  <c r="AG22"/>
  <c r="AG23"/>
  <c r="AG24"/>
  <c r="AG29"/>
  <c r="AG31"/>
  <c r="AG33"/>
  <c r="AG34"/>
  <c r="AG35"/>
  <c r="AI25"/>
  <c r="AI26"/>
  <c r="AI27"/>
  <c r="AI28"/>
  <c r="AI30"/>
  <c r="AI32"/>
  <c r="AG38"/>
  <c r="AG41"/>
  <c r="AG46"/>
  <c r="AG49"/>
  <c r="AG54"/>
  <c r="AG55"/>
  <c r="AG56"/>
  <c r="AG58"/>
  <c r="AG60"/>
  <c r="AG43"/>
  <c r="AG45"/>
  <c r="AG48"/>
  <c r="AG51"/>
  <c r="AI35"/>
  <c r="AI39"/>
  <c r="AI40"/>
  <c r="T64"/>
  <c r="T62"/>
  <c r="AI60"/>
  <c r="AI58"/>
  <c r="AI56"/>
  <c r="AI53"/>
  <c r="AI51"/>
  <c r="AI50"/>
  <c r="AI48"/>
  <c r="AI42"/>
  <c r="AI41"/>
  <c r="AI38"/>
  <c r="AI37"/>
  <c r="AI36"/>
  <c r="AI12"/>
  <c r="AI16"/>
  <c r="AI17"/>
  <c r="AI19"/>
  <c r="AI21"/>
  <c r="AI22"/>
  <c r="AI23"/>
  <c r="AI24"/>
  <c r="AI29"/>
  <c r="AI31"/>
  <c r="AI33"/>
  <c r="AI34"/>
  <c r="AI44"/>
  <c r="AI46"/>
  <c r="AI47"/>
  <c r="AI49"/>
  <c r="AI52"/>
  <c r="AI54"/>
  <c r="AI43"/>
  <c r="AI45"/>
  <c r="AI55"/>
  <c r="AI57"/>
  <c r="AI59"/>
  <c r="AG94" i="25"/>
  <c r="AG66"/>
  <c r="V9"/>
  <c r="Z9"/>
  <c r="AD9"/>
  <c r="N11"/>
  <c r="R11"/>
  <c r="V11"/>
  <c r="Z11"/>
  <c r="AD11"/>
  <c r="N13"/>
  <c r="V13"/>
  <c r="V15"/>
  <c r="V17"/>
  <c r="V19"/>
  <c r="V21"/>
  <c r="AD21"/>
  <c r="V23"/>
  <c r="N25"/>
  <c r="R25"/>
  <c r="V25"/>
  <c r="Z25"/>
  <c r="AD25"/>
  <c r="V27"/>
  <c r="AD27"/>
  <c r="V29"/>
  <c r="V31"/>
  <c r="AG31" s="1"/>
  <c r="N33"/>
  <c r="R33"/>
  <c r="V33"/>
  <c r="Z33"/>
  <c r="AD33"/>
  <c r="V35"/>
  <c r="V37"/>
  <c r="V39"/>
  <c r="N41"/>
  <c r="R41"/>
  <c r="Z41"/>
  <c r="V43"/>
  <c r="AD43"/>
  <c r="V45"/>
  <c r="Z45"/>
  <c r="AD45"/>
  <c r="V47"/>
  <c r="V49"/>
  <c r="V51"/>
  <c r="V53"/>
  <c r="V55"/>
  <c r="R57"/>
  <c r="V57"/>
  <c r="V59"/>
  <c r="V61"/>
  <c r="AG61" s="1"/>
  <c r="V63"/>
  <c r="V65"/>
  <c r="V67"/>
  <c r="V69"/>
  <c r="V71"/>
  <c r="V73"/>
  <c r="V75"/>
  <c r="Z75"/>
  <c r="V77"/>
  <c r="N79"/>
  <c r="V79"/>
  <c r="V81"/>
  <c r="V83"/>
  <c r="V85"/>
  <c r="AG85" s="1"/>
  <c r="V87"/>
  <c r="AG87" s="1"/>
  <c r="Z89"/>
  <c r="AD89"/>
  <c r="Z91"/>
  <c r="AD91"/>
  <c r="Z93"/>
  <c r="AD93"/>
  <c r="V95"/>
  <c r="AD95"/>
  <c r="V97"/>
  <c r="V99"/>
  <c r="AD99"/>
  <c r="V103"/>
  <c r="V105"/>
  <c r="V107"/>
  <c r="V109"/>
  <c r="V111"/>
  <c r="AD113"/>
  <c r="V115"/>
  <c r="V119"/>
  <c r="AG121"/>
  <c r="V125"/>
  <c r="V131"/>
  <c r="V133"/>
  <c r="V139"/>
  <c r="AG63"/>
  <c r="AG84"/>
  <c r="AG96"/>
  <c r="AG113"/>
  <c r="AG115"/>
  <c r="AG145"/>
  <c r="AG56"/>
  <c r="AG99"/>
  <c r="AG37"/>
  <c r="AG38"/>
  <c r="AG43"/>
  <c r="AG65"/>
  <c r="AG141"/>
  <c r="AG143"/>
  <c r="AG75"/>
  <c r="AG89"/>
  <c r="P147"/>
  <c r="X147"/>
  <c r="AB147"/>
  <c r="AF147"/>
  <c r="AG26"/>
  <c r="AG36"/>
  <c r="AG39"/>
  <c r="AG44"/>
  <c r="AG71"/>
  <c r="AG72"/>
  <c r="AG74"/>
  <c r="AG120"/>
  <c r="AG140"/>
  <c r="AG34"/>
  <c r="AG62"/>
  <c r="AG64"/>
  <c r="AG90"/>
  <c r="AG91"/>
  <c r="AG93"/>
  <c r="AG110"/>
  <c r="AG46"/>
  <c r="AG47"/>
  <c r="AG48"/>
  <c r="AG51"/>
  <c r="AG53"/>
  <c r="AG78"/>
  <c r="AG80"/>
  <c r="AG82"/>
  <c r="AG103"/>
  <c r="AG104"/>
  <c r="AG106"/>
  <c r="AG124"/>
  <c r="AG126"/>
  <c r="AG128"/>
  <c r="AG129"/>
  <c r="AG130"/>
  <c r="AG131"/>
  <c r="AG133"/>
  <c r="AG135"/>
  <c r="AG136"/>
  <c r="AG138"/>
  <c r="AG139"/>
  <c r="AH146"/>
  <c r="AG9"/>
  <c r="AG10"/>
  <c r="AG12"/>
  <c r="AG14"/>
  <c r="AG16"/>
  <c r="AG17"/>
  <c r="AG18"/>
  <c r="AG19"/>
  <c r="AG20"/>
  <c r="AG8"/>
  <c r="AG11"/>
  <c r="AG13"/>
  <c r="AG15"/>
  <c r="AG21"/>
  <c r="AG22"/>
  <c r="AG23"/>
  <c r="AG24"/>
  <c r="AG25"/>
  <c r="AG27"/>
  <c r="AG29"/>
  <c r="AG30"/>
  <c r="AG32"/>
  <c r="AG33"/>
  <c r="AG35"/>
  <c r="AG40"/>
  <c r="AG55"/>
  <c r="AG57"/>
  <c r="AG58"/>
  <c r="AG59"/>
  <c r="AG60"/>
  <c r="AI26"/>
  <c r="AI28"/>
  <c r="AI31"/>
  <c r="AI34"/>
  <c r="AI36"/>
  <c r="AI37"/>
  <c r="AI38"/>
  <c r="AI39"/>
  <c r="AI41"/>
  <c r="AI42"/>
  <c r="AG45"/>
  <c r="AI45"/>
  <c r="AG67"/>
  <c r="AG69"/>
  <c r="AG83"/>
  <c r="AG86"/>
  <c r="AG88"/>
  <c r="AG92"/>
  <c r="AG95"/>
  <c r="AG97"/>
  <c r="AG109"/>
  <c r="AG111"/>
  <c r="AG112"/>
  <c r="AG114"/>
  <c r="AG116"/>
  <c r="AG117"/>
  <c r="AG118"/>
  <c r="AG119"/>
  <c r="AG122"/>
  <c r="AG142"/>
  <c r="AG144"/>
  <c r="AG79"/>
  <c r="AG81"/>
  <c r="AG101"/>
  <c r="AG102"/>
  <c r="AG105"/>
  <c r="AG107"/>
  <c r="AG108"/>
  <c r="AG123"/>
  <c r="AG125"/>
  <c r="AG127"/>
  <c r="AG132"/>
  <c r="AG134"/>
  <c r="AG137"/>
  <c r="T149"/>
  <c r="T147"/>
  <c r="AI144"/>
  <c r="AI142"/>
  <c r="AI139"/>
  <c r="AI138"/>
  <c r="AI136"/>
  <c r="AI135"/>
  <c r="AI133"/>
  <c r="AI131"/>
  <c r="AI130"/>
  <c r="AI129"/>
  <c r="AI127"/>
  <c r="AI125"/>
  <c r="AI123"/>
  <c r="AI121"/>
  <c r="AI120"/>
  <c r="AI119"/>
  <c r="AI118"/>
  <c r="AI117"/>
  <c r="AI116"/>
  <c r="AI114"/>
  <c r="AI112"/>
  <c r="AI111"/>
  <c r="AI110"/>
  <c r="AI108"/>
  <c r="AI107"/>
  <c r="AI105"/>
  <c r="AI102"/>
  <c r="AI101"/>
  <c r="AI100"/>
  <c r="AI99"/>
  <c r="AI98"/>
  <c r="AI96"/>
  <c r="AI94"/>
  <c r="AI93"/>
  <c r="AI91"/>
  <c r="AI90"/>
  <c r="AI89"/>
  <c r="AI87"/>
  <c r="AI85"/>
  <c r="AI84"/>
  <c r="AI81"/>
  <c r="AI79"/>
  <c r="AI75"/>
  <c r="AI74"/>
  <c r="AI72"/>
  <c r="AI71"/>
  <c r="AI69"/>
  <c r="AI67"/>
  <c r="AI60"/>
  <c r="AI59"/>
  <c r="AI8"/>
  <c r="AI11"/>
  <c r="AI13"/>
  <c r="AI15"/>
  <c r="AI21"/>
  <c r="AI22"/>
  <c r="AI23"/>
  <c r="AI24"/>
  <c r="AI25"/>
  <c r="AI27"/>
  <c r="AI29"/>
  <c r="AI30"/>
  <c r="AI32"/>
  <c r="AI33"/>
  <c r="AI35"/>
  <c r="AI40"/>
  <c r="AI43"/>
  <c r="AI44"/>
  <c r="AI46"/>
  <c r="AI47"/>
  <c r="AI48"/>
  <c r="AI51"/>
  <c r="AI53"/>
  <c r="AI55"/>
  <c r="AI57"/>
  <c r="AI58"/>
  <c r="N147"/>
  <c r="R147"/>
  <c r="V147"/>
  <c r="Z147"/>
  <c r="AD147"/>
  <c r="AG49"/>
  <c r="AI49"/>
  <c r="AG50"/>
  <c r="AI50"/>
  <c r="AG52"/>
  <c r="AI52"/>
  <c r="AG54"/>
  <c r="AI54"/>
  <c r="AI56"/>
  <c r="AI61"/>
  <c r="AI62"/>
  <c r="AI63"/>
  <c r="AI64"/>
  <c r="AI65"/>
  <c r="AI66"/>
  <c r="AI68"/>
  <c r="AG70"/>
  <c r="AI70"/>
  <c r="AG73"/>
  <c r="AI73"/>
  <c r="AG76"/>
  <c r="AI76"/>
  <c r="AG77"/>
  <c r="AI77"/>
  <c r="AI78"/>
  <c r="AI80"/>
  <c r="AI82"/>
  <c r="AI83"/>
  <c r="AI86"/>
  <c r="AI88"/>
  <c r="AI92"/>
  <c r="AI95"/>
  <c r="AI97"/>
  <c r="AI103"/>
  <c r="AI104"/>
  <c r="AI106"/>
  <c r="AI109"/>
  <c r="AI113"/>
  <c r="AI115"/>
  <c r="AI122"/>
  <c r="AI124"/>
  <c r="AI126"/>
  <c r="AI128"/>
  <c r="AI132"/>
  <c r="AI134"/>
  <c r="AI137"/>
  <c r="AI140"/>
  <c r="AI141"/>
  <c r="AI143"/>
  <c r="AI145"/>
  <c r="AG66" i="24"/>
  <c r="AG11"/>
  <c r="AG13"/>
  <c r="AG47"/>
  <c r="AG80"/>
  <c r="AG88"/>
  <c r="AG118"/>
  <c r="AG26"/>
  <c r="AG30"/>
  <c r="AG39"/>
  <c r="AG44"/>
  <c r="AG49"/>
  <c r="AG60"/>
  <c r="AG61"/>
  <c r="AG67"/>
  <c r="AG87"/>
  <c r="AG90"/>
  <c r="AG92"/>
  <c r="AG99"/>
  <c r="AG105"/>
  <c r="AG111"/>
  <c r="AG113"/>
  <c r="AG12"/>
  <c r="AG17"/>
  <c r="AG18"/>
  <c r="AG34"/>
  <c r="AG51"/>
  <c r="AG65"/>
  <c r="AG8"/>
  <c r="AI8"/>
  <c r="AG10"/>
  <c r="AI10"/>
  <c r="AI16"/>
  <c r="AI17"/>
  <c r="AG19"/>
  <c r="AI19"/>
  <c r="AG21"/>
  <c r="AI21"/>
  <c r="AG22"/>
  <c r="AG23"/>
  <c r="AI27"/>
  <c r="AG28"/>
  <c r="AI28"/>
  <c r="AG32"/>
  <c r="AI32"/>
  <c r="AI34"/>
  <c r="AI35"/>
  <c r="AI36"/>
  <c r="AI9"/>
  <c r="AI12"/>
  <c r="AG14"/>
  <c r="AI14"/>
  <c r="AG15"/>
  <c r="AI15"/>
  <c r="AI20"/>
  <c r="AI24"/>
  <c r="AG33"/>
  <c r="AI33"/>
  <c r="AI38"/>
  <c r="AI39"/>
  <c r="AI41"/>
  <c r="AI44"/>
  <c r="AI46"/>
  <c r="AI47"/>
  <c r="AI49"/>
  <c r="AI50"/>
  <c r="AI51"/>
  <c r="AG52"/>
  <c r="AG53"/>
  <c r="AG55"/>
  <c r="AG68"/>
  <c r="AG69"/>
  <c r="AG70"/>
  <c r="AG71"/>
  <c r="AG72"/>
  <c r="AG78"/>
  <c r="AG79"/>
  <c r="AG82"/>
  <c r="AG84"/>
  <c r="AG37"/>
  <c r="AG40"/>
  <c r="AG42"/>
  <c r="AG43"/>
  <c r="AG45"/>
  <c r="AG48"/>
  <c r="AG56"/>
  <c r="AG58"/>
  <c r="AG59"/>
  <c r="AG64"/>
  <c r="AG73"/>
  <c r="AG74"/>
  <c r="AG76"/>
  <c r="AG77"/>
  <c r="AG85"/>
  <c r="AG86"/>
  <c r="AG94"/>
  <c r="AG96"/>
  <c r="AG98"/>
  <c r="AG100"/>
  <c r="AG102"/>
  <c r="AG104"/>
  <c r="AG106"/>
  <c r="AG108"/>
  <c r="AG109"/>
  <c r="AG110"/>
  <c r="AG112"/>
  <c r="AG114"/>
  <c r="AG116"/>
  <c r="AG117"/>
  <c r="AG89"/>
  <c r="AI11"/>
  <c r="AI18"/>
  <c r="AI29"/>
  <c r="AI30"/>
  <c r="AI31"/>
  <c r="AI37"/>
  <c r="AI40"/>
  <c r="AI42"/>
  <c r="AI43"/>
  <c r="AI45"/>
  <c r="AI48"/>
  <c r="AI52"/>
  <c r="AI53"/>
  <c r="AI55"/>
  <c r="AI57"/>
  <c r="AI60"/>
  <c r="AI61"/>
  <c r="AI62"/>
  <c r="AI65"/>
  <c r="AI66"/>
  <c r="AI68"/>
  <c r="AI69"/>
  <c r="AI70"/>
  <c r="AI71"/>
  <c r="AI72"/>
  <c r="T122"/>
  <c r="T120"/>
  <c r="AI117"/>
  <c r="AI116"/>
  <c r="AI114"/>
  <c r="AI112"/>
  <c r="AI110"/>
  <c r="AI109"/>
  <c r="AI108"/>
  <c r="AI106"/>
  <c r="AI104"/>
  <c r="AI102"/>
  <c r="AI99"/>
  <c r="AI97"/>
  <c r="AI94"/>
  <c r="AI91"/>
  <c r="AI90"/>
  <c r="AI88"/>
  <c r="AI86"/>
  <c r="AI85"/>
  <c r="AI84"/>
  <c r="AI75"/>
  <c r="AI81"/>
  <c r="AI80"/>
  <c r="AI74"/>
  <c r="AI73"/>
  <c r="AI67"/>
  <c r="AI64"/>
  <c r="AI63"/>
  <c r="AI59"/>
  <c r="AI58"/>
  <c r="AI56"/>
  <c r="AI54"/>
  <c r="AI13"/>
  <c r="AI22"/>
  <c r="AI23"/>
  <c r="AI25"/>
  <c r="AI26"/>
  <c r="AI78"/>
  <c r="AI79"/>
  <c r="AI82"/>
  <c r="AI76"/>
  <c r="AI77"/>
  <c r="AI83"/>
  <c r="AI87"/>
  <c r="AI89"/>
  <c r="AI92"/>
  <c r="AI93"/>
  <c r="AG95"/>
  <c r="AI95"/>
  <c r="AI96"/>
  <c r="AI98"/>
  <c r="AI100"/>
  <c r="AI101"/>
  <c r="AI103"/>
  <c r="AI105"/>
  <c r="AI107"/>
  <c r="AI111"/>
  <c r="AI113"/>
  <c r="AI115"/>
  <c r="AI118"/>
  <c r="AG10" i="23"/>
  <c r="AG24"/>
  <c r="AG26"/>
  <c r="AG42"/>
  <c r="AG44"/>
  <c r="AG55"/>
  <c r="AG67"/>
  <c r="AG71"/>
  <c r="P76"/>
  <c r="X76"/>
  <c r="AB76"/>
  <c r="AF76"/>
  <c r="AG8"/>
  <c r="AG12"/>
  <c r="AI12"/>
  <c r="AG14"/>
  <c r="AI14"/>
  <c r="AG15"/>
  <c r="AI15"/>
  <c r="AG17"/>
  <c r="AI17"/>
  <c r="AG18"/>
  <c r="AI18"/>
  <c r="AG21"/>
  <c r="AI21"/>
  <c r="AG28"/>
  <c r="AI28"/>
  <c r="AG29"/>
  <c r="AI29"/>
  <c r="AG30"/>
  <c r="AI30"/>
  <c r="AG32"/>
  <c r="AI32"/>
  <c r="AG35"/>
  <c r="AI35"/>
  <c r="AG36"/>
  <c r="AI36"/>
  <c r="AI9"/>
  <c r="AI10"/>
  <c r="AI11"/>
  <c r="AI13"/>
  <c r="AI16"/>
  <c r="AI19"/>
  <c r="AI20"/>
  <c r="AI22"/>
  <c r="AI23"/>
  <c r="AI24"/>
  <c r="AI25"/>
  <c r="AI27"/>
  <c r="AI31"/>
  <c r="AI33"/>
  <c r="AG41"/>
  <c r="AI41"/>
  <c r="AG51"/>
  <c r="AG56"/>
  <c r="AG57"/>
  <c r="AG58"/>
  <c r="AG59"/>
  <c r="AG60"/>
  <c r="AG61"/>
  <c r="AG62"/>
  <c r="AG63"/>
  <c r="AG64"/>
  <c r="AI42"/>
  <c r="AI43"/>
  <c r="AI44"/>
  <c r="AG65"/>
  <c r="AG66"/>
  <c r="AI26"/>
  <c r="AI34"/>
  <c r="AI37"/>
  <c r="AI38"/>
  <c r="AI39"/>
  <c r="AI40"/>
  <c r="AI45"/>
  <c r="AI56"/>
  <c r="T78"/>
  <c r="T76"/>
  <c r="AI72"/>
  <c r="AI71"/>
  <c r="AI70"/>
  <c r="AI66"/>
  <c r="AI65"/>
  <c r="AI61"/>
  <c r="AI60"/>
  <c r="AI59"/>
  <c r="AI58"/>
  <c r="AI57"/>
  <c r="AI51"/>
  <c r="AI8"/>
  <c r="AI46"/>
  <c r="AI47"/>
  <c r="AI48"/>
  <c r="AI49"/>
  <c r="AI50"/>
  <c r="AI52"/>
  <c r="AI53"/>
  <c r="AI54"/>
  <c r="AI55"/>
  <c r="AI62"/>
  <c r="AI63"/>
  <c r="AI64"/>
  <c r="AI67"/>
  <c r="AI68"/>
  <c r="AI69"/>
  <c r="AG73"/>
  <c r="AI73"/>
  <c r="AG74"/>
  <c r="AI74"/>
  <c r="AG8" i="22"/>
  <c r="AG10"/>
  <c r="AG12"/>
  <c r="AG14"/>
  <c r="AG20"/>
  <c r="AG22"/>
  <c r="AG24"/>
  <c r="AG26"/>
  <c r="AG28"/>
  <c r="AG32"/>
  <c r="AG34"/>
  <c r="AG36"/>
  <c r="AG42"/>
  <c r="AG48"/>
  <c r="AG56"/>
  <c r="AG64"/>
  <c r="AG72"/>
  <c r="AG74"/>
  <c r="AG84"/>
  <c r="AG86"/>
  <c r="AG92"/>
  <c r="AG94"/>
  <c r="AG98"/>
  <c r="AG100"/>
  <c r="AG102"/>
  <c r="AG104"/>
  <c r="AG106"/>
  <c r="AG108"/>
  <c r="AG110"/>
  <c r="AG112"/>
  <c r="AG114"/>
  <c r="AG116"/>
  <c r="AG120"/>
  <c r="AG124"/>
  <c r="AG126"/>
  <c r="AG128"/>
  <c r="AG130"/>
  <c r="AG132"/>
  <c r="AG134"/>
  <c r="AG140"/>
  <c r="AG144"/>
  <c r="AG146"/>
  <c r="AG150"/>
  <c r="AG156"/>
  <c r="AG158"/>
  <c r="AG160"/>
  <c r="AG164"/>
  <c r="AG166"/>
  <c r="AG170"/>
  <c r="AG172"/>
  <c r="AG174"/>
  <c r="AG176"/>
  <c r="AG180"/>
  <c r="AG182"/>
  <c r="AG186"/>
  <c r="AG188"/>
  <c r="AG190"/>
  <c r="AG192"/>
  <c r="AG200"/>
  <c r="AG202"/>
  <c r="AG204"/>
  <c r="AG206"/>
  <c r="AG210"/>
  <c r="AG218"/>
  <c r="AG220"/>
  <c r="AG222"/>
  <c r="AG226"/>
  <c r="AG230"/>
  <c r="AG232"/>
  <c r="AG238"/>
  <c r="AG252"/>
  <c r="AG254"/>
  <c r="AG268"/>
  <c r="AG272"/>
  <c r="AG274"/>
  <c r="AG278"/>
  <c r="AG280"/>
  <c r="AG282"/>
  <c r="AG290"/>
  <c r="AG292"/>
  <c r="AG294"/>
  <c r="AG296"/>
  <c r="AG298"/>
  <c r="AG302"/>
  <c r="AG304"/>
  <c r="AG310"/>
  <c r="AG312"/>
  <c r="AG316"/>
  <c r="AG322"/>
  <c r="AG326"/>
  <c r="AG350"/>
  <c r="AG352"/>
  <c r="AG356"/>
  <c r="AG366"/>
  <c r="AG368"/>
  <c r="AG370"/>
  <c r="AG372"/>
  <c r="AG374"/>
  <c r="AG384"/>
  <c r="AG386"/>
  <c r="AG388"/>
  <c r="AG390"/>
  <c r="AG396"/>
  <c r="AG404"/>
  <c r="AG412"/>
  <c r="AG414"/>
  <c r="AG420"/>
  <c r="AG422"/>
  <c r="AG424"/>
  <c r="AG646"/>
  <c r="AG648"/>
  <c r="AG656"/>
  <c r="AG658"/>
  <c r="AG660"/>
  <c r="AG662"/>
  <c r="AG664"/>
  <c r="AG668"/>
  <c r="AG670"/>
  <c r="AG672"/>
  <c r="AG674"/>
  <c r="AG676"/>
  <c r="AG678"/>
  <c r="AG680"/>
  <c r="AG686"/>
  <c r="AG688"/>
  <c r="AG690"/>
  <c r="AG702"/>
  <c r="AG704"/>
  <c r="AG706"/>
  <c r="AG708"/>
  <c r="AG748"/>
  <c r="AG752"/>
  <c r="AG754"/>
  <c r="AG762"/>
  <c r="AG764"/>
  <c r="AG780"/>
  <c r="AG782"/>
  <c r="AG786"/>
  <c r="AG788"/>
  <c r="AG790"/>
  <c r="AG792"/>
  <c r="AG794"/>
  <c r="AG796"/>
  <c r="AG798"/>
  <c r="AG800"/>
  <c r="AG802"/>
  <c r="AG804"/>
  <c r="AG806"/>
  <c r="AG822"/>
  <c r="AG824"/>
  <c r="AG830"/>
  <c r="AG832"/>
  <c r="AG834"/>
  <c r="AG836"/>
  <c r="AG866"/>
  <c r="AG872"/>
  <c r="AG924"/>
  <c r="AG46"/>
  <c r="AG78"/>
  <c r="AG208"/>
  <c r="AG246"/>
  <c r="AG256"/>
  <c r="AG258"/>
  <c r="AG260"/>
  <c r="AG264"/>
  <c r="AG266"/>
  <c r="AG328"/>
  <c r="AG392"/>
  <c r="AG400"/>
  <c r="AG402"/>
  <c r="AG426"/>
  <c r="AG428"/>
  <c r="AG430"/>
  <c r="AG434"/>
  <c r="AG436"/>
  <c r="AG438"/>
  <c r="AG440"/>
  <c r="AG442"/>
  <c r="AG444"/>
  <c r="AG448"/>
  <c r="AG460"/>
  <c r="AG462"/>
  <c r="AG464"/>
  <c r="AG466"/>
  <c r="AG468"/>
  <c r="AG470"/>
  <c r="AG472"/>
  <c r="AG474"/>
  <c r="AG476"/>
  <c r="AG486"/>
  <c r="AG496"/>
  <c r="AG500"/>
  <c r="AG502"/>
  <c r="AG504"/>
  <c r="AG516"/>
  <c r="AG518"/>
  <c r="AG522"/>
  <c r="AG524"/>
  <c r="AG526"/>
  <c r="AG528"/>
  <c r="AG530"/>
  <c r="AG532"/>
  <c r="AG534"/>
  <c r="AG546"/>
  <c r="AG548"/>
  <c r="AG552"/>
  <c r="AG554"/>
  <c r="AG558"/>
  <c r="AG560"/>
  <c r="AG562"/>
  <c r="AG564"/>
  <c r="AG566"/>
  <c r="AG568"/>
  <c r="AG570"/>
  <c r="AG572"/>
  <c r="AG574"/>
  <c r="AG576"/>
  <c r="AG578"/>
  <c r="AG580"/>
  <c r="AG582"/>
  <c r="AG584"/>
  <c r="AG586"/>
  <c r="AG590"/>
  <c r="AG592"/>
  <c r="AG594"/>
  <c r="AG596"/>
  <c r="AG598"/>
  <c r="AG600"/>
  <c r="AG602"/>
  <c r="AG604"/>
  <c r="AG608"/>
  <c r="AG610"/>
  <c r="AG612"/>
  <c r="AG614"/>
  <c r="AG616"/>
  <c r="AG618"/>
  <c r="AG624"/>
  <c r="AG692"/>
  <c r="AG716"/>
  <c r="AG812"/>
  <c r="AG838"/>
  <c r="AG848"/>
  <c r="AG860"/>
  <c r="AG862"/>
  <c r="AG864"/>
  <c r="AG874"/>
  <c r="AG876"/>
  <c r="AG902"/>
  <c r="AG916"/>
  <c r="AG926"/>
  <c r="AG928"/>
  <c r="AG930"/>
  <c r="AG932"/>
  <c r="AG934"/>
  <c r="AG936"/>
  <c r="AG938"/>
  <c r="AG940"/>
  <c r="AG942"/>
  <c r="AG944"/>
  <c r="AG946"/>
  <c r="AG948"/>
  <c r="AG950"/>
  <c r="AG952"/>
  <c r="AG954"/>
  <c r="AG956"/>
  <c r="AG958"/>
  <c r="AG960"/>
  <c r="AG962"/>
  <c r="AG11"/>
  <c r="AG21"/>
  <c r="AG23"/>
  <c r="AG33"/>
  <c r="AG35"/>
  <c r="AG37"/>
  <c r="AG91"/>
  <c r="AG95"/>
  <c r="AG103"/>
  <c r="AG113"/>
  <c r="AG119"/>
  <c r="AG125"/>
  <c r="AG127"/>
  <c r="AG149"/>
  <c r="AG155"/>
  <c r="AG163"/>
  <c r="AG171"/>
  <c r="AG173"/>
  <c r="AG177"/>
  <c r="AG179"/>
  <c r="AG185"/>
  <c r="AG199"/>
  <c r="AG203"/>
  <c r="AG215"/>
  <c r="AG217"/>
  <c r="AG223"/>
  <c r="AG225"/>
  <c r="AG235"/>
  <c r="AG271"/>
  <c r="AG277"/>
  <c r="AG285"/>
  <c r="AG287"/>
  <c r="AG323"/>
  <c r="AG349"/>
  <c r="AG361"/>
  <c r="AG373"/>
  <c r="AG375"/>
  <c r="AG377"/>
  <c r="AG379"/>
  <c r="AG381"/>
  <c r="AG403"/>
  <c r="AG411"/>
  <c r="AG653"/>
  <c r="AG655"/>
  <c r="AG665"/>
  <c r="AG667"/>
  <c r="AG697"/>
  <c r="AG699"/>
  <c r="AG755"/>
  <c r="AG757"/>
  <c r="AG759"/>
  <c r="AG767"/>
  <c r="AG769"/>
  <c r="AG771"/>
  <c r="AG773"/>
  <c r="AG775"/>
  <c r="AG777"/>
  <c r="AG783"/>
  <c r="AG825"/>
  <c r="AG827"/>
  <c r="AG829"/>
  <c r="AI8"/>
  <c r="AI11"/>
  <c r="AG16"/>
  <c r="AG17"/>
  <c r="AI17"/>
  <c r="AG18"/>
  <c r="AI18"/>
  <c r="AI19"/>
  <c r="AI23"/>
  <c r="AG25"/>
  <c r="AI25"/>
  <c r="AG30"/>
  <c r="AI30"/>
  <c r="AG31"/>
  <c r="AI31"/>
  <c r="AG38"/>
  <c r="AI38"/>
  <c r="AG40"/>
  <c r="AI40"/>
  <c r="AG41"/>
  <c r="AI41"/>
  <c r="AG43"/>
  <c r="AI43"/>
  <c r="AG44"/>
  <c r="AI44"/>
  <c r="AG47"/>
  <c r="AI47"/>
  <c r="AG49"/>
  <c r="AG50"/>
  <c r="AG52"/>
  <c r="AI52"/>
  <c r="AG54"/>
  <c r="AI54"/>
  <c r="AG55"/>
  <c r="AG57"/>
  <c r="AG58"/>
  <c r="AI58"/>
  <c r="AG59"/>
  <c r="AI59"/>
  <c r="AG60"/>
  <c r="AI60"/>
  <c r="AG62"/>
  <c r="AI62"/>
  <c r="AG65"/>
  <c r="AI65"/>
  <c r="AG66"/>
  <c r="AI66"/>
  <c r="AG68"/>
  <c r="AI68"/>
  <c r="AG70"/>
  <c r="AI70"/>
  <c r="AG73"/>
  <c r="AI73"/>
  <c r="AG76"/>
  <c r="AI76"/>
  <c r="AG77"/>
  <c r="AI77"/>
  <c r="AG79"/>
  <c r="AI79"/>
  <c r="AG80"/>
  <c r="AI80"/>
  <c r="AG9"/>
  <c r="AI9"/>
  <c r="AI10"/>
  <c r="AI12"/>
  <c r="AG13"/>
  <c r="AI13"/>
  <c r="AI14"/>
  <c r="AI15"/>
  <c r="AI20"/>
  <c r="AI21"/>
  <c r="AI22"/>
  <c r="AI24"/>
  <c r="AI26"/>
  <c r="AI27"/>
  <c r="AI28"/>
  <c r="AI29"/>
  <c r="AI32"/>
  <c r="AI33"/>
  <c r="AI34"/>
  <c r="AI35"/>
  <c r="AI36"/>
  <c r="AI37"/>
  <c r="AI39"/>
  <c r="AI42"/>
  <c r="AI45"/>
  <c r="AI46"/>
  <c r="AI48"/>
  <c r="AI51"/>
  <c r="AI53"/>
  <c r="AI56"/>
  <c r="AI61"/>
  <c r="AI63"/>
  <c r="AI64"/>
  <c r="AI78"/>
  <c r="AI83"/>
  <c r="AI84"/>
  <c r="AI85"/>
  <c r="AI86"/>
  <c r="AI87"/>
  <c r="AI89"/>
  <c r="AI91"/>
  <c r="AI92"/>
  <c r="AI94"/>
  <c r="AI95"/>
  <c r="AI98"/>
  <c r="AG81"/>
  <c r="AI81"/>
  <c r="AG82"/>
  <c r="AI82"/>
  <c r="AG88"/>
  <c r="AI88"/>
  <c r="AG90"/>
  <c r="AI90"/>
  <c r="AG93"/>
  <c r="AI93"/>
  <c r="AG96"/>
  <c r="AI96"/>
  <c r="AG97"/>
  <c r="AI97"/>
  <c r="AI101"/>
  <c r="AG105"/>
  <c r="AI105"/>
  <c r="AG107"/>
  <c r="AI107"/>
  <c r="AI113"/>
  <c r="AG117"/>
  <c r="AI117"/>
  <c r="AG118"/>
  <c r="AI118"/>
  <c r="AI119"/>
  <c r="AI120"/>
  <c r="AG122"/>
  <c r="AI122"/>
  <c r="AI123"/>
  <c r="AI124"/>
  <c r="AI125"/>
  <c r="AI128"/>
  <c r="AI132"/>
  <c r="AI133"/>
  <c r="AI134"/>
  <c r="AI135"/>
  <c r="AI139"/>
  <c r="AI140"/>
  <c r="AI143"/>
  <c r="AI144"/>
  <c r="AI145"/>
  <c r="AI149"/>
  <c r="AI151"/>
  <c r="AI153"/>
  <c r="AI156"/>
  <c r="AI158"/>
  <c r="AI160"/>
  <c r="AI164"/>
  <c r="AI166"/>
  <c r="AG167"/>
  <c r="AI167"/>
  <c r="AI172"/>
  <c r="AI174"/>
  <c r="AI176"/>
  <c r="AI177"/>
  <c r="AI182"/>
  <c r="AI185"/>
  <c r="AI186"/>
  <c r="AI188"/>
  <c r="AI190"/>
  <c r="AI192"/>
  <c r="AI193"/>
  <c r="AI197"/>
  <c r="AI200"/>
  <c r="AI201"/>
  <c r="AI202"/>
  <c r="AI205"/>
  <c r="AG207"/>
  <c r="AI207"/>
  <c r="AI209"/>
  <c r="AG211"/>
  <c r="AI211"/>
  <c r="AG212"/>
  <c r="AI212"/>
  <c r="AG213"/>
  <c r="AG214"/>
  <c r="AG224"/>
  <c r="AG228"/>
  <c r="AG229"/>
  <c r="AG231"/>
  <c r="AG234"/>
  <c r="AG236"/>
  <c r="AG237"/>
  <c r="AI241"/>
  <c r="AI246"/>
  <c r="AI247"/>
  <c r="AI249"/>
  <c r="AI251"/>
  <c r="AI253"/>
  <c r="AI256"/>
  <c r="AI257"/>
  <c r="AI258"/>
  <c r="AI260"/>
  <c r="AG262"/>
  <c r="AI262"/>
  <c r="AI264"/>
  <c r="AI266"/>
  <c r="AI268"/>
  <c r="AG270"/>
  <c r="AG425"/>
  <c r="AG427"/>
  <c r="AG429"/>
  <c r="AG431"/>
  <c r="AG432"/>
  <c r="AI100"/>
  <c r="AI102"/>
  <c r="AI103"/>
  <c r="AI104"/>
  <c r="AI106"/>
  <c r="AG109"/>
  <c r="AI109"/>
  <c r="AI110"/>
  <c r="AI112"/>
  <c r="AI114"/>
  <c r="AI116"/>
  <c r="AI121"/>
  <c r="AI126"/>
  <c r="AI127"/>
  <c r="AI129"/>
  <c r="AG131"/>
  <c r="AI131"/>
  <c r="AG136"/>
  <c r="AI136"/>
  <c r="AG137"/>
  <c r="AI137"/>
  <c r="AG138"/>
  <c r="AI138"/>
  <c r="AG141"/>
  <c r="AI141"/>
  <c r="AG142"/>
  <c r="AI142"/>
  <c r="AI146"/>
  <c r="AG147"/>
  <c r="AI147"/>
  <c r="AG148"/>
  <c r="AI148"/>
  <c r="AI150"/>
  <c r="AG152"/>
  <c r="AI152"/>
  <c r="AG154"/>
  <c r="AI154"/>
  <c r="AI155"/>
  <c r="AI157"/>
  <c r="AG159"/>
  <c r="AI159"/>
  <c r="AG161"/>
  <c r="AI161"/>
  <c r="AG162"/>
  <c r="AI162"/>
  <c r="AI163"/>
  <c r="AI165"/>
  <c r="AG168"/>
  <c r="AI168"/>
  <c r="AI169"/>
  <c r="AI170"/>
  <c r="AI171"/>
  <c r="AI173"/>
  <c r="AG175"/>
  <c r="AI175"/>
  <c r="AG178"/>
  <c r="AI178"/>
  <c r="AG181"/>
  <c r="AI181"/>
  <c r="AG183"/>
  <c r="AI183"/>
  <c r="AG184"/>
  <c r="AI184"/>
  <c r="AG187"/>
  <c r="AI187"/>
  <c r="AG189"/>
  <c r="AI189"/>
  <c r="AG191"/>
  <c r="AI191"/>
  <c r="AG194"/>
  <c r="AI194"/>
  <c r="AG196"/>
  <c r="AI196"/>
  <c r="AG198"/>
  <c r="AI198"/>
  <c r="AI199"/>
  <c r="AI203"/>
  <c r="AI204"/>
  <c r="AI206"/>
  <c r="AI208"/>
  <c r="AI210"/>
  <c r="AG216"/>
  <c r="AI216"/>
  <c r="AG219"/>
  <c r="AI219"/>
  <c r="AI222"/>
  <c r="AI223"/>
  <c r="AI225"/>
  <c r="AI226"/>
  <c r="AI230"/>
  <c r="AI232"/>
  <c r="AI233"/>
  <c r="AI235"/>
  <c r="AI238"/>
  <c r="AG240"/>
  <c r="AI240"/>
  <c r="AG242"/>
  <c r="AI242"/>
  <c r="AG243"/>
  <c r="AI243"/>
  <c r="AG244"/>
  <c r="AI244"/>
  <c r="AG245"/>
  <c r="AI245"/>
  <c r="AG248"/>
  <c r="AI248"/>
  <c r="AG250"/>
  <c r="AI250"/>
  <c r="AI252"/>
  <c r="AG255"/>
  <c r="AI255"/>
  <c r="AI259"/>
  <c r="AI261"/>
  <c r="AI263"/>
  <c r="AI265"/>
  <c r="AI267"/>
  <c r="AG273"/>
  <c r="AG275"/>
  <c r="AG276"/>
  <c r="AG279"/>
  <c r="AG281"/>
  <c r="AG283"/>
  <c r="AG284"/>
  <c r="AG286"/>
  <c r="AG288"/>
  <c r="AG289"/>
  <c r="AG291"/>
  <c r="AG293"/>
  <c r="AG295"/>
  <c r="AG297"/>
  <c r="AG300"/>
  <c r="AG301"/>
  <c r="AG303"/>
  <c r="AG305"/>
  <c r="AG306"/>
  <c r="AG308"/>
  <c r="AG309"/>
  <c r="AG311"/>
  <c r="AG314"/>
  <c r="AG315"/>
  <c r="AG317"/>
  <c r="AG318"/>
  <c r="AG320"/>
  <c r="AG321"/>
  <c r="AG324"/>
  <c r="AG325"/>
  <c r="AG327"/>
  <c r="AG330"/>
  <c r="AG332"/>
  <c r="AG334"/>
  <c r="AG336"/>
  <c r="AG338"/>
  <c r="AG340"/>
  <c r="AG342"/>
  <c r="AG344"/>
  <c r="AG346"/>
  <c r="AG348"/>
  <c r="AG351"/>
  <c r="AG353"/>
  <c r="AG354"/>
  <c r="AG358"/>
  <c r="AG360"/>
  <c r="AG362"/>
  <c r="AG364"/>
  <c r="AG365"/>
  <c r="AG367"/>
  <c r="AG369"/>
  <c r="AG371"/>
  <c r="AG376"/>
  <c r="AG378"/>
  <c r="AG380"/>
  <c r="AG382"/>
  <c r="AG383"/>
  <c r="AG385"/>
  <c r="AG387"/>
  <c r="AG389"/>
  <c r="AG391"/>
  <c r="AG394"/>
  <c r="AG397"/>
  <c r="AG398"/>
  <c r="AG399"/>
  <c r="AG401"/>
  <c r="AG405"/>
  <c r="AG406"/>
  <c r="AG407"/>
  <c r="AG408"/>
  <c r="AG410"/>
  <c r="AG413"/>
  <c r="AG416"/>
  <c r="AG417"/>
  <c r="AG418"/>
  <c r="AG419"/>
  <c r="AG421"/>
  <c r="AG423"/>
  <c r="AG437"/>
  <c r="AG439"/>
  <c r="AG446"/>
  <c r="AG447"/>
  <c r="AG449"/>
  <c r="AG450"/>
  <c r="AG452"/>
  <c r="AG454"/>
  <c r="AG456"/>
  <c r="AG458"/>
  <c r="AG459"/>
  <c r="AG463"/>
  <c r="AG465"/>
  <c r="AG467"/>
  <c r="AG469"/>
  <c r="AG471"/>
  <c r="AG475"/>
  <c r="AG477"/>
  <c r="AG478"/>
  <c r="AG480"/>
  <c r="AG481"/>
  <c r="AG482"/>
  <c r="AG484"/>
  <c r="AG485"/>
  <c r="AG487"/>
  <c r="AG488"/>
  <c r="AG490"/>
  <c r="AG492"/>
  <c r="AG494"/>
  <c r="AG495"/>
  <c r="AG498"/>
  <c r="AG499"/>
  <c r="AG501"/>
  <c r="AG503"/>
  <c r="AG505"/>
  <c r="AG506"/>
  <c r="AG508"/>
  <c r="AG510"/>
  <c r="AG511"/>
  <c r="AG512"/>
  <c r="AG513"/>
  <c r="AG514"/>
  <c r="AG517"/>
  <c r="AG519"/>
  <c r="AG520"/>
  <c r="AG523"/>
  <c r="AG839"/>
  <c r="AG840"/>
  <c r="AG842"/>
  <c r="AG844"/>
  <c r="AG846"/>
  <c r="AG868"/>
  <c r="AG870"/>
  <c r="AG871"/>
  <c r="AG873"/>
  <c r="AG875"/>
  <c r="AG878"/>
  <c r="AG880"/>
  <c r="AG882"/>
  <c r="AG884"/>
  <c r="AG886"/>
  <c r="AG888"/>
  <c r="AG890"/>
  <c r="AG892"/>
  <c r="AG894"/>
  <c r="AG896"/>
  <c r="AG898"/>
  <c r="AG900"/>
  <c r="AG901"/>
  <c r="AG903"/>
  <c r="AG904"/>
  <c r="AG906"/>
  <c r="AG908"/>
  <c r="AG910"/>
  <c r="AG912"/>
  <c r="AG914"/>
  <c r="AG918"/>
  <c r="AG920"/>
  <c r="AG922"/>
  <c r="AG923"/>
  <c r="AG925"/>
  <c r="AG927"/>
  <c r="AG929"/>
  <c r="AG931"/>
  <c r="AG933"/>
  <c r="AG935"/>
  <c r="AG937"/>
  <c r="AG939"/>
  <c r="AG941"/>
  <c r="AG943"/>
  <c r="AG945"/>
  <c r="AG947"/>
  <c r="AG949"/>
  <c r="AG953"/>
  <c r="AG955"/>
  <c r="AG957"/>
  <c r="AG959"/>
  <c r="AG961"/>
  <c r="AG964"/>
  <c r="AG525"/>
  <c r="AG527"/>
  <c r="AG531"/>
  <c r="AG533"/>
  <c r="AG535"/>
  <c r="AG536"/>
  <c r="AG538"/>
  <c r="AG540"/>
  <c r="AG542"/>
  <c r="AG544"/>
  <c r="AG545"/>
  <c r="AG547"/>
  <c r="AG550"/>
  <c r="AG553"/>
  <c r="AG555"/>
  <c r="AG556"/>
  <c r="AG559"/>
  <c r="AG561"/>
  <c r="AG563"/>
  <c r="AG565"/>
  <c r="AG567"/>
  <c r="AG569"/>
  <c r="AG571"/>
  <c r="AG573"/>
  <c r="AG575"/>
  <c r="AG577"/>
  <c r="AG579"/>
  <c r="AG581"/>
  <c r="AG583"/>
  <c r="AG585"/>
  <c r="AG588"/>
  <c r="AG589"/>
  <c r="AG591"/>
  <c r="AG593"/>
  <c r="AG595"/>
  <c r="AG597"/>
  <c r="AG599"/>
  <c r="AG601"/>
  <c r="AG603"/>
  <c r="AG606"/>
  <c r="AG609"/>
  <c r="AG611"/>
  <c r="AG613"/>
  <c r="AG619"/>
  <c r="AG620"/>
  <c r="AG622"/>
  <c r="AG625"/>
  <c r="AG626"/>
  <c r="AG628"/>
  <c r="AG630"/>
  <c r="AG632"/>
  <c r="AG633"/>
  <c r="AG634"/>
  <c r="AG636"/>
  <c r="AG638"/>
  <c r="AG640"/>
  <c r="AG642"/>
  <c r="AG644"/>
  <c r="AG645"/>
  <c r="AG647"/>
  <c r="AG650"/>
  <c r="AG652"/>
  <c r="AG654"/>
  <c r="AG657"/>
  <c r="AG659"/>
  <c r="AG661"/>
  <c r="AG663"/>
  <c r="AG666"/>
  <c r="AG669"/>
  <c r="AG671"/>
  <c r="AG673"/>
  <c r="AG675"/>
  <c r="AG677"/>
  <c r="AG679"/>
  <c r="AG681"/>
  <c r="AG682"/>
  <c r="AG684"/>
  <c r="AG685"/>
  <c r="AG687"/>
  <c r="AG689"/>
  <c r="AG691"/>
  <c r="AG694"/>
  <c r="AG696"/>
  <c r="AG698"/>
  <c r="AG700"/>
  <c r="AG701"/>
  <c r="AG703"/>
  <c r="AG705"/>
  <c r="AG707"/>
  <c r="AG710"/>
  <c r="AG712"/>
  <c r="AG714"/>
  <c r="AG715"/>
  <c r="AG718"/>
  <c r="AG720"/>
  <c r="AG722"/>
  <c r="AG723"/>
  <c r="AG724"/>
  <c r="AG726"/>
  <c r="AG728"/>
  <c r="AG730"/>
  <c r="AG732"/>
  <c r="AG734"/>
  <c r="AG736"/>
  <c r="AG738"/>
  <c r="AG740"/>
  <c r="AG742"/>
  <c r="AG744"/>
  <c r="AG747"/>
  <c r="AG750"/>
  <c r="AG753"/>
  <c r="AG756"/>
  <c r="AG758"/>
  <c r="AG760"/>
  <c r="AG761"/>
  <c r="AG763"/>
  <c r="AG765"/>
  <c r="AG766"/>
  <c r="AG768"/>
  <c r="AG770"/>
  <c r="AG772"/>
  <c r="AG774"/>
  <c r="AG776"/>
  <c r="AG778"/>
  <c r="AG779"/>
  <c r="AG781"/>
  <c r="AG784"/>
  <c r="AG785"/>
  <c r="AG787"/>
  <c r="AG789"/>
  <c r="AG791"/>
  <c r="AG793"/>
  <c r="AG795"/>
  <c r="AG797"/>
  <c r="AG799"/>
  <c r="AG801"/>
  <c r="AG803"/>
  <c r="AG805"/>
  <c r="AG807"/>
  <c r="AG808"/>
  <c r="AG810"/>
  <c r="AG811"/>
  <c r="AG814"/>
  <c r="AG816"/>
  <c r="AG818"/>
  <c r="AG820"/>
  <c r="AG821"/>
  <c r="AG823"/>
  <c r="AG826"/>
  <c r="AG828"/>
  <c r="AG831"/>
  <c r="AG833"/>
  <c r="AG835"/>
  <c r="AG837"/>
  <c r="AG850"/>
  <c r="AG852"/>
  <c r="AG854"/>
  <c r="AG856"/>
  <c r="AG858"/>
  <c r="T968"/>
  <c r="T966"/>
  <c r="AI964"/>
  <c r="AI961"/>
  <c r="AI959"/>
  <c r="AI957"/>
  <c r="AI955"/>
  <c r="AI953"/>
  <c r="AI949"/>
  <c r="AI947"/>
  <c r="AI945"/>
  <c r="AI943"/>
  <c r="AI941"/>
  <c r="AI939"/>
  <c r="AI937"/>
  <c r="AI935"/>
  <c r="AI933"/>
  <c r="AI931"/>
  <c r="AI929"/>
  <c r="AI927"/>
  <c r="AI925"/>
  <c r="AI923"/>
  <c r="AI922"/>
  <c r="AI920"/>
  <c r="AI918"/>
  <c r="AI914"/>
  <c r="AI912"/>
  <c r="AI910"/>
  <c r="AI908"/>
  <c r="AI906"/>
  <c r="AI904"/>
  <c r="AI903"/>
  <c r="AI901"/>
  <c r="AI900"/>
  <c r="AI898"/>
  <c r="AI896"/>
  <c r="AI894"/>
  <c r="AI892"/>
  <c r="AI890"/>
  <c r="AI888"/>
  <c r="AI886"/>
  <c r="AI884"/>
  <c r="AI882"/>
  <c r="AI880"/>
  <c r="AI878"/>
  <c r="AI875"/>
  <c r="AI873"/>
  <c r="AI871"/>
  <c r="AI870"/>
  <c r="AI868"/>
  <c r="AI865"/>
  <c r="AI863"/>
  <c r="AI861"/>
  <c r="AI859"/>
  <c r="AI857"/>
  <c r="AI855"/>
  <c r="AI853"/>
  <c r="AI851"/>
  <c r="AI849"/>
  <c r="AI848"/>
  <c r="AI846"/>
  <c r="AI844"/>
  <c r="AI842"/>
  <c r="AI840"/>
  <c r="AI839"/>
  <c r="AI836"/>
  <c r="AI834"/>
  <c r="AI832"/>
  <c r="AI829"/>
  <c r="AI827"/>
  <c r="AI825"/>
  <c r="AI824"/>
  <c r="AI822"/>
  <c r="AI819"/>
  <c r="AI817"/>
  <c r="AI815"/>
  <c r="AI813"/>
  <c r="AI812"/>
  <c r="AI809"/>
  <c r="AI806"/>
  <c r="AI777"/>
  <c r="AI775"/>
  <c r="AI764"/>
  <c r="AI830"/>
  <c r="AI799"/>
  <c r="AI793"/>
  <c r="AI791"/>
  <c r="AI789"/>
  <c r="AI770"/>
  <c r="AI758"/>
  <c r="AI753"/>
  <c r="AI744"/>
  <c r="AI742"/>
  <c r="AI661"/>
  <c r="AI628"/>
  <c r="AI573"/>
  <c r="AI571"/>
  <c r="AI471"/>
  <c r="AI711"/>
  <c r="AI709"/>
  <c r="AI706"/>
  <c r="AI704"/>
  <c r="AI676"/>
  <c r="AI672"/>
  <c r="AI670"/>
  <c r="AI621"/>
  <c r="AI618"/>
  <c r="AI617"/>
  <c r="AI616"/>
  <c r="AI615"/>
  <c r="AI610"/>
  <c r="AI608"/>
  <c r="AI605"/>
  <c r="AI604"/>
  <c r="AI602"/>
  <c r="AI600"/>
  <c r="AI576"/>
  <c r="AI562"/>
  <c r="AI557"/>
  <c r="AI554"/>
  <c r="AI551"/>
  <c r="AI549"/>
  <c r="AI548"/>
  <c r="AI546"/>
  <c r="AI539"/>
  <c r="AI537"/>
  <c r="AI534"/>
  <c r="AI532"/>
  <c r="AI529"/>
  <c r="AI528"/>
  <c r="AI526"/>
  <c r="AI515"/>
  <c r="AI509"/>
  <c r="AI507"/>
  <c r="AI500"/>
  <c r="AI497"/>
  <c r="AI496"/>
  <c r="AI493"/>
  <c r="AI491"/>
  <c r="AI489"/>
  <c r="AI486"/>
  <c r="AI476"/>
  <c r="AI474"/>
  <c r="AI464"/>
  <c r="AI462"/>
  <c r="AI460"/>
  <c r="AI422"/>
  <c r="AI420"/>
  <c r="AI415"/>
  <c r="AI414"/>
  <c r="AI412"/>
  <c r="AI411"/>
  <c r="AI409"/>
  <c r="AI404"/>
  <c r="AI403"/>
  <c r="AI402"/>
  <c r="AI400"/>
  <c r="AI396"/>
  <c r="AI395"/>
  <c r="AI393"/>
  <c r="AI392"/>
  <c r="AI390"/>
  <c r="AI388"/>
  <c r="AI386"/>
  <c r="AI384"/>
  <c r="AI381"/>
  <c r="AI379"/>
  <c r="AI377"/>
  <c r="AI375"/>
  <c r="AI374"/>
  <c r="AI373"/>
  <c r="AI372"/>
  <c r="AI370"/>
  <c r="AI368"/>
  <c r="AI366"/>
  <c r="AI363"/>
  <c r="AI361"/>
  <c r="AI359"/>
  <c r="AI357"/>
  <c r="AI356"/>
  <c r="AI355"/>
  <c r="AI352"/>
  <c r="AI350"/>
  <c r="AI349"/>
  <c r="AI347"/>
  <c r="AI345"/>
  <c r="AI343"/>
  <c r="AI341"/>
  <c r="AI339"/>
  <c r="AI337"/>
  <c r="AI335"/>
  <c r="AI333"/>
  <c r="AI331"/>
  <c r="AI329"/>
  <c r="AI328"/>
  <c r="AI326"/>
  <c r="AI323"/>
  <c r="AI322"/>
  <c r="AI312"/>
  <c r="AI294"/>
  <c r="AI292"/>
  <c r="AI290"/>
  <c r="AI447"/>
  <c r="AI446"/>
  <c r="AI439"/>
  <c r="AI433"/>
  <c r="AI430"/>
  <c r="AI428"/>
  <c r="AI426"/>
  <c r="AI424"/>
  <c r="AI286"/>
  <c r="AI283"/>
  <c r="AI16"/>
  <c r="AI49"/>
  <c r="AI50"/>
  <c r="AI55"/>
  <c r="AI57"/>
  <c r="AI108"/>
  <c r="AI111"/>
  <c r="AI115"/>
  <c r="AI130"/>
  <c r="AI179"/>
  <c r="AI180"/>
  <c r="AI195"/>
  <c r="AI213"/>
  <c r="AI214"/>
  <c r="AI215"/>
  <c r="AI217"/>
  <c r="AI218"/>
  <c r="AI220"/>
  <c r="AI221"/>
  <c r="AI224"/>
  <c r="AI227"/>
  <c r="AI228"/>
  <c r="AI229"/>
  <c r="AI231"/>
  <c r="AI234"/>
  <c r="AI236"/>
  <c r="AI237"/>
  <c r="AI239"/>
  <c r="AI254"/>
  <c r="AI270"/>
  <c r="AI271"/>
  <c r="AI272"/>
  <c r="AI274"/>
  <c r="AI277"/>
  <c r="AI278"/>
  <c r="AI280"/>
  <c r="AI282"/>
  <c r="AI285"/>
  <c r="AI287"/>
  <c r="AI296"/>
  <c r="AI298"/>
  <c r="AI299"/>
  <c r="AI302"/>
  <c r="AI304"/>
  <c r="AI307"/>
  <c r="AI310"/>
  <c r="AI313"/>
  <c r="AI316"/>
  <c r="AI319"/>
  <c r="AI425"/>
  <c r="AI427"/>
  <c r="AI429"/>
  <c r="AI431"/>
  <c r="AI432"/>
  <c r="AI434"/>
  <c r="AI435"/>
  <c r="AI436"/>
  <c r="AI438"/>
  <c r="AI440"/>
  <c r="AI441"/>
  <c r="AI442"/>
  <c r="AI443"/>
  <c r="AI444"/>
  <c r="AI445"/>
  <c r="AI448"/>
  <c r="AI451"/>
  <c r="AI453"/>
  <c r="AI455"/>
  <c r="AI457"/>
  <c r="AI67"/>
  <c r="AI69"/>
  <c r="AI71"/>
  <c r="AI72"/>
  <c r="AI74"/>
  <c r="AI75"/>
  <c r="AI99"/>
  <c r="AI269"/>
  <c r="AI273"/>
  <c r="AI275"/>
  <c r="AI276"/>
  <c r="AI279"/>
  <c r="AI281"/>
  <c r="AI284"/>
  <c r="AI288"/>
  <c r="AI289"/>
  <c r="AI291"/>
  <c r="AI293"/>
  <c r="AI295"/>
  <c r="AI297"/>
  <c r="AI300"/>
  <c r="AI301"/>
  <c r="AI303"/>
  <c r="AI305"/>
  <c r="AI306"/>
  <c r="AI308"/>
  <c r="AI309"/>
  <c r="AI311"/>
  <c r="AI314"/>
  <c r="AI315"/>
  <c r="AI317"/>
  <c r="AI318"/>
  <c r="AI320"/>
  <c r="AI321"/>
  <c r="AI324"/>
  <c r="AI325"/>
  <c r="AI327"/>
  <c r="AI330"/>
  <c r="AI332"/>
  <c r="AI334"/>
  <c r="AI336"/>
  <c r="AI338"/>
  <c r="AI340"/>
  <c r="AI342"/>
  <c r="AI344"/>
  <c r="AI346"/>
  <c r="AI348"/>
  <c r="AI351"/>
  <c r="AI353"/>
  <c r="AI354"/>
  <c r="AI358"/>
  <c r="AI360"/>
  <c r="AI362"/>
  <c r="AI364"/>
  <c r="AI365"/>
  <c r="AI367"/>
  <c r="AI369"/>
  <c r="AI371"/>
  <c r="AI376"/>
  <c r="AI378"/>
  <c r="AI380"/>
  <c r="AI382"/>
  <c r="AI383"/>
  <c r="AI385"/>
  <c r="AI387"/>
  <c r="AI389"/>
  <c r="AI391"/>
  <c r="AI394"/>
  <c r="AI397"/>
  <c r="AI398"/>
  <c r="AI399"/>
  <c r="AI401"/>
  <c r="AI405"/>
  <c r="AI406"/>
  <c r="AI407"/>
  <c r="AI408"/>
  <c r="AI410"/>
  <c r="AI413"/>
  <c r="AI416"/>
  <c r="AI417"/>
  <c r="AI418"/>
  <c r="AI419"/>
  <c r="AI421"/>
  <c r="AI423"/>
  <c r="AI437"/>
  <c r="AI449"/>
  <c r="AI450"/>
  <c r="AI452"/>
  <c r="AI454"/>
  <c r="AI456"/>
  <c r="AI458"/>
  <c r="AI459"/>
  <c r="AI461"/>
  <c r="AI466"/>
  <c r="AI468"/>
  <c r="AI470"/>
  <c r="AI472"/>
  <c r="AI473"/>
  <c r="AI479"/>
  <c r="AI483"/>
  <c r="AI502"/>
  <c r="AI504"/>
  <c r="AI516"/>
  <c r="AI518"/>
  <c r="AI521"/>
  <c r="AI522"/>
  <c r="AI524"/>
  <c r="AI530"/>
  <c r="AI541"/>
  <c r="AI543"/>
  <c r="AI552"/>
  <c r="AI558"/>
  <c r="AI560"/>
  <c r="AI564"/>
  <c r="AI566"/>
  <c r="AI568"/>
  <c r="AI570"/>
  <c r="AI572"/>
  <c r="AI574"/>
  <c r="AI578"/>
  <c r="AI580"/>
  <c r="AI582"/>
  <c r="AI584"/>
  <c r="AI586"/>
  <c r="AI587"/>
  <c r="AI590"/>
  <c r="AI592"/>
  <c r="AI594"/>
  <c r="AI596"/>
  <c r="AI598"/>
  <c r="AI607"/>
  <c r="AI612"/>
  <c r="AI614"/>
  <c r="AI623"/>
  <c r="AI624"/>
  <c r="AI627"/>
  <c r="AI629"/>
  <c r="AI631"/>
  <c r="AI635"/>
  <c r="AI637"/>
  <c r="AI639"/>
  <c r="AI641"/>
  <c r="AI643"/>
  <c r="AI646"/>
  <c r="AI648"/>
  <c r="AI649"/>
  <c r="AI651"/>
  <c r="AI653"/>
  <c r="AI655"/>
  <c r="AI656"/>
  <c r="AI658"/>
  <c r="AI660"/>
  <c r="AI662"/>
  <c r="AI664"/>
  <c r="AI665"/>
  <c r="AI667"/>
  <c r="AI668"/>
  <c r="AI674"/>
  <c r="AI678"/>
  <c r="AI680"/>
  <c r="AI683"/>
  <c r="AI686"/>
  <c r="AI688"/>
  <c r="AI690"/>
  <c r="AI692"/>
  <c r="AI693"/>
  <c r="AI695"/>
  <c r="AI697"/>
  <c r="AI699"/>
  <c r="AI702"/>
  <c r="AI708"/>
  <c r="AI713"/>
  <c r="AI716"/>
  <c r="AI717"/>
  <c r="AI719"/>
  <c r="AI721"/>
  <c r="AI725"/>
  <c r="AI727"/>
  <c r="AI729"/>
  <c r="AI731"/>
  <c r="AI733"/>
  <c r="AI735"/>
  <c r="AI737"/>
  <c r="AI739"/>
  <c r="AI741"/>
  <c r="AI743"/>
  <c r="AI745"/>
  <c r="AI463"/>
  <c r="AI465"/>
  <c r="AI467"/>
  <c r="AI469"/>
  <c r="AI475"/>
  <c r="AI477"/>
  <c r="AI478"/>
  <c r="AI480"/>
  <c r="AI481"/>
  <c r="AI482"/>
  <c r="AI484"/>
  <c r="AI485"/>
  <c r="AI487"/>
  <c r="AI488"/>
  <c r="AI490"/>
  <c r="AI492"/>
  <c r="AI494"/>
  <c r="AI495"/>
  <c r="AI498"/>
  <c r="AI499"/>
  <c r="AI501"/>
  <c r="AI503"/>
  <c r="AI505"/>
  <c r="AI506"/>
  <c r="AI508"/>
  <c r="AI510"/>
  <c r="AI511"/>
  <c r="AI512"/>
  <c r="AI513"/>
  <c r="AI514"/>
  <c r="AI517"/>
  <c r="AI519"/>
  <c r="AI520"/>
  <c r="AI523"/>
  <c r="AI525"/>
  <c r="AI527"/>
  <c r="AI531"/>
  <c r="AI533"/>
  <c r="AI535"/>
  <c r="AI536"/>
  <c r="AI538"/>
  <c r="AI540"/>
  <c r="AI542"/>
  <c r="AI544"/>
  <c r="AI545"/>
  <c r="AI547"/>
  <c r="AI550"/>
  <c r="AI553"/>
  <c r="AI555"/>
  <c r="AI556"/>
  <c r="AI559"/>
  <c r="AI561"/>
  <c r="AI563"/>
  <c r="AI565"/>
  <c r="AI567"/>
  <c r="AI569"/>
  <c r="AI575"/>
  <c r="AI577"/>
  <c r="AI579"/>
  <c r="AI581"/>
  <c r="AI583"/>
  <c r="AI585"/>
  <c r="AI588"/>
  <c r="AI589"/>
  <c r="AI591"/>
  <c r="AI593"/>
  <c r="AI595"/>
  <c r="AI597"/>
  <c r="AI599"/>
  <c r="AI601"/>
  <c r="AI603"/>
  <c r="AI606"/>
  <c r="AI609"/>
  <c r="AI611"/>
  <c r="AI613"/>
  <c r="AI619"/>
  <c r="AI620"/>
  <c r="AI622"/>
  <c r="AI625"/>
  <c r="AI626"/>
  <c r="AI630"/>
  <c r="AI632"/>
  <c r="AI633"/>
  <c r="AI634"/>
  <c r="AI636"/>
  <c r="AI638"/>
  <c r="AI640"/>
  <c r="AI642"/>
  <c r="AI644"/>
  <c r="AI645"/>
  <c r="AI647"/>
  <c r="AI650"/>
  <c r="AI652"/>
  <c r="AI654"/>
  <c r="AI657"/>
  <c r="AI659"/>
  <c r="AI663"/>
  <c r="AI666"/>
  <c r="AI669"/>
  <c r="AI671"/>
  <c r="AI673"/>
  <c r="AI675"/>
  <c r="AI677"/>
  <c r="AI679"/>
  <c r="AI681"/>
  <c r="AI682"/>
  <c r="AI684"/>
  <c r="AI685"/>
  <c r="AI687"/>
  <c r="AI689"/>
  <c r="AI691"/>
  <c r="AI694"/>
  <c r="AI696"/>
  <c r="AI698"/>
  <c r="AI700"/>
  <c r="AI701"/>
  <c r="AI703"/>
  <c r="AI705"/>
  <c r="AI707"/>
  <c r="AI710"/>
  <c r="AI712"/>
  <c r="AI714"/>
  <c r="AI715"/>
  <c r="AI718"/>
  <c r="AI720"/>
  <c r="AI722"/>
  <c r="AI723"/>
  <c r="AI724"/>
  <c r="AI726"/>
  <c r="AI728"/>
  <c r="AI730"/>
  <c r="AI732"/>
  <c r="AI734"/>
  <c r="AI736"/>
  <c r="AI738"/>
  <c r="AI740"/>
  <c r="AG746"/>
  <c r="AI746"/>
  <c r="AI748"/>
  <c r="AI749"/>
  <c r="AI751"/>
  <c r="AI752"/>
  <c r="AI754"/>
  <c r="AI755"/>
  <c r="AI757"/>
  <c r="AI759"/>
  <c r="AI762"/>
  <c r="AI767"/>
  <c r="AI769"/>
  <c r="AI771"/>
  <c r="AI773"/>
  <c r="AI780"/>
  <c r="AI782"/>
  <c r="AI783"/>
  <c r="AI786"/>
  <c r="AI788"/>
  <c r="AI790"/>
  <c r="AI792"/>
  <c r="AI794"/>
  <c r="AI796"/>
  <c r="AI798"/>
  <c r="AI800"/>
  <c r="AI802"/>
  <c r="AI804"/>
  <c r="AI747"/>
  <c r="AI750"/>
  <c r="AI756"/>
  <c r="AI760"/>
  <c r="AI761"/>
  <c r="AI763"/>
  <c r="AI765"/>
  <c r="AI766"/>
  <c r="AI768"/>
  <c r="AI772"/>
  <c r="AI774"/>
  <c r="AI776"/>
  <c r="AI778"/>
  <c r="AI779"/>
  <c r="AI781"/>
  <c r="AI784"/>
  <c r="AI785"/>
  <c r="AI787"/>
  <c r="AI795"/>
  <c r="AI797"/>
  <c r="AI801"/>
  <c r="AI803"/>
  <c r="AI805"/>
  <c r="AI807"/>
  <c r="AI808"/>
  <c r="AI810"/>
  <c r="AI811"/>
  <c r="AI814"/>
  <c r="AI816"/>
  <c r="AI818"/>
  <c r="AI820"/>
  <c r="AI821"/>
  <c r="AI823"/>
  <c r="AI826"/>
  <c r="AI828"/>
  <c r="AI831"/>
  <c r="AI833"/>
  <c r="AI835"/>
  <c r="AI837"/>
  <c r="AI838"/>
  <c r="AI841"/>
  <c r="AI843"/>
  <c r="AI845"/>
  <c r="AI847"/>
  <c r="AI850"/>
  <c r="AI852"/>
  <c r="AI854"/>
  <c r="AI856"/>
  <c r="AI858"/>
  <c r="AI860"/>
  <c r="AI862"/>
  <c r="AI864"/>
  <c r="AI866"/>
  <c r="AI867"/>
  <c r="AI869"/>
  <c r="AI872"/>
  <c r="AI874"/>
  <c r="AI876"/>
  <c r="AI877"/>
  <c r="AI879"/>
  <c r="AI881"/>
  <c r="AI883"/>
  <c r="AI885"/>
  <c r="AI887"/>
  <c r="AI889"/>
  <c r="AI891"/>
  <c r="AI893"/>
  <c r="AI895"/>
  <c r="AI897"/>
  <c r="AI899"/>
  <c r="AI902"/>
  <c r="AI905"/>
  <c r="AI907"/>
  <c r="AI909"/>
  <c r="AI911"/>
  <c r="AI913"/>
  <c r="AI915"/>
  <c r="AI916"/>
  <c r="AI917"/>
  <c r="AI919"/>
  <c r="AI921"/>
  <c r="AI924"/>
  <c r="AI926"/>
  <c r="AI928"/>
  <c r="AI930"/>
  <c r="AI932"/>
  <c r="AI934"/>
  <c r="AI936"/>
  <c r="AI938"/>
  <c r="AI940"/>
  <c r="AI942"/>
  <c r="AI944"/>
  <c r="AI946"/>
  <c r="AI948"/>
  <c r="AI950"/>
  <c r="AI951"/>
  <c r="AI952"/>
  <c r="AI954"/>
  <c r="AI956"/>
  <c r="AI958"/>
  <c r="AI960"/>
  <c r="AI962"/>
  <c r="AI963"/>
  <c r="AG198" i="21"/>
  <c r="AG688"/>
  <c r="AG690"/>
  <c r="AG21"/>
  <c r="AG23"/>
  <c r="AG37"/>
  <c r="AG45"/>
  <c r="AG47"/>
  <c r="AG49"/>
  <c r="AG57"/>
  <c r="AG71"/>
  <c r="AG73"/>
  <c r="AG107"/>
  <c r="AG113"/>
  <c r="AG127"/>
  <c r="AG139"/>
  <c r="AG175"/>
  <c r="AG239"/>
  <c r="AG243"/>
  <c r="AG297"/>
  <c r="AG299"/>
  <c r="AG329"/>
  <c r="AG331"/>
  <c r="AG361"/>
  <c r="AG363"/>
  <c r="AG373"/>
  <c r="AG375"/>
  <c r="AG381"/>
  <c r="AG385"/>
  <c r="AG389"/>
  <c r="AG391"/>
  <c r="AG393"/>
  <c r="AG395"/>
  <c r="AG397"/>
  <c r="AG403"/>
  <c r="AG405"/>
  <c r="AG407"/>
  <c r="AG409"/>
  <c r="AG411"/>
  <c r="AG413"/>
  <c r="AG415"/>
  <c r="AG419"/>
  <c r="AG423"/>
  <c r="AG431"/>
  <c r="AG433"/>
  <c r="AG435"/>
  <c r="AG437"/>
  <c r="AG439"/>
  <c r="AG441"/>
  <c r="AG461"/>
  <c r="AG465"/>
  <c r="AG467"/>
  <c r="AG509"/>
  <c r="AG515"/>
  <c r="AG519"/>
  <c r="AG521"/>
  <c r="AG539"/>
  <c r="AG557"/>
  <c r="AG559"/>
  <c r="AG573"/>
  <c r="AG575"/>
  <c r="AG577"/>
  <c r="AG579"/>
  <c r="AG581"/>
  <c r="AG587"/>
  <c r="AG589"/>
  <c r="AG591"/>
  <c r="AG623"/>
  <c r="AG625"/>
  <c r="AG633"/>
  <c r="AG639"/>
  <c r="AG655"/>
  <c r="AG657"/>
  <c r="AG659"/>
  <c r="AG663"/>
  <c r="AG401"/>
  <c r="AG410"/>
  <c r="AG527"/>
  <c r="AG541"/>
  <c r="AG561"/>
  <c r="AG570"/>
  <c r="AG572"/>
  <c r="AG593"/>
  <c r="AG599"/>
  <c r="AG601"/>
  <c r="AG603"/>
  <c r="AG607"/>
  <c r="AG610"/>
  <c r="AG611"/>
  <c r="AG613"/>
  <c r="AG615"/>
  <c r="AG617"/>
  <c r="AG619"/>
  <c r="AG621"/>
  <c r="AG629"/>
  <c r="AG632"/>
  <c r="AG634"/>
  <c r="AG636"/>
  <c r="AG643"/>
  <c r="AG652"/>
  <c r="AG654"/>
  <c r="AG662"/>
  <c r="AG671"/>
  <c r="AG674"/>
  <c r="AG676"/>
  <c r="AG682"/>
  <c r="AG685"/>
  <c r="AG692"/>
  <c r="P694"/>
  <c r="X694"/>
  <c r="AB694"/>
  <c r="AF694"/>
  <c r="AG8"/>
  <c r="AG10"/>
  <c r="AG11"/>
  <c r="AG17"/>
  <c r="AG19"/>
  <c r="AG32"/>
  <c r="AG36"/>
  <c r="AG38"/>
  <c r="AG39"/>
  <c r="AG43"/>
  <c r="AG51"/>
  <c r="AG53"/>
  <c r="AG60"/>
  <c r="AG63"/>
  <c r="AG66"/>
  <c r="AG68"/>
  <c r="AG77"/>
  <c r="AG78"/>
  <c r="AG81"/>
  <c r="AG86"/>
  <c r="AG87"/>
  <c r="AG89"/>
  <c r="AG91"/>
  <c r="AG92"/>
  <c r="AG94"/>
  <c r="AG96"/>
  <c r="AG97"/>
  <c r="AG98"/>
  <c r="AG100"/>
  <c r="AG101"/>
  <c r="AG103"/>
  <c r="AG105"/>
  <c r="AG118"/>
  <c r="AG121"/>
  <c r="AG126"/>
  <c r="AG133"/>
  <c r="AG138"/>
  <c r="AG140"/>
  <c r="AG142"/>
  <c r="AG143"/>
  <c r="AG145"/>
  <c r="AG149"/>
  <c r="AG154"/>
  <c r="AG160"/>
  <c r="AG167"/>
  <c r="AG169"/>
  <c r="AG178"/>
  <c r="AG180"/>
  <c r="AG183"/>
  <c r="AG185"/>
  <c r="AG189"/>
  <c r="AG192"/>
  <c r="AG195"/>
  <c r="AG197"/>
  <c r="AG200"/>
  <c r="AG202"/>
  <c r="AG204"/>
  <c r="AG206"/>
  <c r="AG211"/>
  <c r="AG220"/>
  <c r="AG221"/>
  <c r="AG223"/>
  <c r="AG229"/>
  <c r="AG233"/>
  <c r="AG238"/>
  <c r="AG242"/>
  <c r="AG247"/>
  <c r="AG248"/>
  <c r="AG249"/>
  <c r="AG251"/>
  <c r="AG255"/>
  <c r="AG257"/>
  <c r="AG259"/>
  <c r="AG268"/>
  <c r="AG273"/>
  <c r="AG277"/>
  <c r="AG279"/>
  <c r="AG281"/>
  <c r="AG288"/>
  <c r="AG293"/>
  <c r="AG296"/>
  <c r="AG298"/>
  <c r="AG300"/>
  <c r="AG301"/>
  <c r="AG303"/>
  <c r="AG305"/>
  <c r="AG307"/>
  <c r="AG311"/>
  <c r="AG313"/>
  <c r="AG315"/>
  <c r="AG317"/>
  <c r="AG321"/>
  <c r="AG324"/>
  <c r="AG325"/>
  <c r="AG332"/>
  <c r="AG336"/>
  <c r="AG338"/>
  <c r="AG341"/>
  <c r="AG348"/>
  <c r="AG350"/>
  <c r="AG352"/>
  <c r="AG354"/>
  <c r="AG356"/>
  <c r="AG358"/>
  <c r="AG364"/>
  <c r="AG370"/>
  <c r="AG372"/>
  <c r="AG376"/>
  <c r="AG417"/>
  <c r="AG420"/>
  <c r="AG427"/>
  <c r="AG429"/>
  <c r="AG438"/>
  <c r="AG452"/>
  <c r="AG459"/>
  <c r="AG464"/>
  <c r="AG471"/>
  <c r="AG473"/>
  <c r="AG481"/>
  <c r="AG482"/>
  <c r="AG484"/>
  <c r="AG506"/>
  <c r="AG512"/>
  <c r="AG514"/>
  <c r="AG522"/>
  <c r="AG530"/>
  <c r="AG532"/>
  <c r="AG535"/>
  <c r="AG544"/>
  <c r="AG548"/>
  <c r="AG551"/>
  <c r="AG554"/>
  <c r="AG585"/>
  <c r="AI9"/>
  <c r="AI10"/>
  <c r="AI11"/>
  <c r="AI12"/>
  <c r="AI15"/>
  <c r="AI17"/>
  <c r="AI19"/>
  <c r="AI20"/>
  <c r="AI23"/>
  <c r="AI26"/>
  <c r="AI29"/>
  <c r="AI31"/>
  <c r="AI32"/>
  <c r="AI33"/>
  <c r="AG35"/>
  <c r="AI35"/>
  <c r="AI36"/>
  <c r="AI38"/>
  <c r="AI40"/>
  <c r="AI42"/>
  <c r="AI43"/>
  <c r="AI45"/>
  <c r="AI47"/>
  <c r="AI49"/>
  <c r="AI51"/>
  <c r="AI53"/>
  <c r="AI57"/>
  <c r="AI58"/>
  <c r="AI60"/>
  <c r="AI65"/>
  <c r="AI66"/>
  <c r="AI8"/>
  <c r="AG13"/>
  <c r="AG14"/>
  <c r="AG16"/>
  <c r="AI16"/>
  <c r="AG18"/>
  <c r="AI18"/>
  <c r="AG22"/>
  <c r="AG24"/>
  <c r="AI24"/>
  <c r="AG25"/>
  <c r="AI25"/>
  <c r="AG27"/>
  <c r="AI27"/>
  <c r="AG28"/>
  <c r="AI28"/>
  <c r="AG30"/>
  <c r="AI30"/>
  <c r="AG34"/>
  <c r="AI34"/>
  <c r="AI37"/>
  <c r="AI39"/>
  <c r="AG41"/>
  <c r="AI41"/>
  <c r="AG44"/>
  <c r="AI44"/>
  <c r="AG46"/>
  <c r="AI46"/>
  <c r="AG48"/>
  <c r="AI48"/>
  <c r="AG50"/>
  <c r="AI50"/>
  <c r="AI54"/>
  <c r="AG55"/>
  <c r="AG56"/>
  <c r="AI56"/>
  <c r="AG59"/>
  <c r="AI59"/>
  <c r="AG61"/>
  <c r="AI61"/>
  <c r="AG62"/>
  <c r="AI62"/>
  <c r="AI63"/>
  <c r="AG64"/>
  <c r="AI68"/>
  <c r="AI71"/>
  <c r="AI73"/>
  <c r="AI74"/>
  <c r="AI76"/>
  <c r="AI78"/>
  <c r="AI81"/>
  <c r="AI86"/>
  <c r="AI89"/>
  <c r="AI91"/>
  <c r="AI92"/>
  <c r="AI94"/>
  <c r="AI96"/>
  <c r="AI97"/>
  <c r="AI98"/>
  <c r="AI101"/>
  <c r="AI103"/>
  <c r="AI105"/>
  <c r="AI106"/>
  <c r="AI107"/>
  <c r="AI110"/>
  <c r="AI113"/>
  <c r="AI118"/>
  <c r="AI120"/>
  <c r="AI121"/>
  <c r="AI123"/>
  <c r="AI125"/>
  <c r="AG129"/>
  <c r="AI129"/>
  <c r="AG130"/>
  <c r="AI130"/>
  <c r="AG131"/>
  <c r="AI131"/>
  <c r="AI132"/>
  <c r="AI133"/>
  <c r="AI135"/>
  <c r="AG136"/>
  <c r="AI136"/>
  <c r="AG137"/>
  <c r="AI137"/>
  <c r="AI139"/>
  <c r="AI142"/>
  <c r="AI143"/>
  <c r="AI145"/>
  <c r="AI148"/>
  <c r="AI150"/>
  <c r="AI151"/>
  <c r="AI154"/>
  <c r="AI160"/>
  <c r="AI165"/>
  <c r="AI167"/>
  <c r="AI169"/>
  <c r="AI173"/>
  <c r="AI175"/>
  <c r="AI176"/>
  <c r="AI178"/>
  <c r="AI180"/>
  <c r="AI183"/>
  <c r="AI185"/>
  <c r="AI186"/>
  <c r="AI188"/>
  <c r="AI189"/>
  <c r="AI190"/>
  <c r="AI192"/>
  <c r="AI194"/>
  <c r="AI195"/>
  <c r="AI198"/>
  <c r="AI199"/>
  <c r="AG201"/>
  <c r="AI201"/>
  <c r="AG203"/>
  <c r="AI203"/>
  <c r="AG205"/>
  <c r="AI205"/>
  <c r="AG208"/>
  <c r="AG210"/>
  <c r="AG212"/>
  <c r="AG213"/>
  <c r="AG215"/>
  <c r="AG241"/>
  <c r="AG244"/>
  <c r="AG245"/>
  <c r="AI257"/>
  <c r="AI259"/>
  <c r="AG266"/>
  <c r="AG267"/>
  <c r="AG269"/>
  <c r="AG67"/>
  <c r="AI67"/>
  <c r="AG69"/>
  <c r="AI69"/>
  <c r="AG70"/>
  <c r="AI70"/>
  <c r="AG72"/>
  <c r="AI72"/>
  <c r="AG75"/>
  <c r="AI75"/>
  <c r="AI77"/>
  <c r="AG79"/>
  <c r="AI79"/>
  <c r="AI80"/>
  <c r="AI82"/>
  <c r="AI83"/>
  <c r="AI84"/>
  <c r="AG85"/>
  <c r="AI85"/>
  <c r="AI87"/>
  <c r="AI88"/>
  <c r="AI90"/>
  <c r="AG93"/>
  <c r="AG95"/>
  <c r="AI95"/>
  <c r="AG99"/>
  <c r="AI99"/>
  <c r="AG102"/>
  <c r="AI102"/>
  <c r="AG104"/>
  <c r="AI104"/>
  <c r="AG108"/>
  <c r="AI108"/>
  <c r="AG109"/>
  <c r="AI109"/>
  <c r="AG111"/>
  <c r="AI111"/>
  <c r="AG112"/>
  <c r="AI112"/>
  <c r="AG114"/>
  <c r="AI114"/>
  <c r="AG116"/>
  <c r="AI116"/>
  <c r="AG117"/>
  <c r="AI117"/>
  <c r="AG119"/>
  <c r="AI119"/>
  <c r="AG122"/>
  <c r="AI122"/>
  <c r="AG124"/>
  <c r="AI124"/>
  <c r="AG134"/>
  <c r="AG141"/>
  <c r="AG144"/>
  <c r="AI144"/>
  <c r="AG146"/>
  <c r="AG147"/>
  <c r="AG152"/>
  <c r="AI152"/>
  <c r="AG153"/>
  <c r="AG156"/>
  <c r="AG157"/>
  <c r="AG158"/>
  <c r="AI158"/>
  <c r="AG159"/>
  <c r="AI159"/>
  <c r="AG161"/>
  <c r="AG162"/>
  <c r="AI162"/>
  <c r="AG163"/>
  <c r="AI163"/>
  <c r="AG164"/>
  <c r="AI164"/>
  <c r="AG166"/>
  <c r="AI166"/>
  <c r="AG168"/>
  <c r="AI168"/>
  <c r="AG170"/>
  <c r="AI171"/>
  <c r="AG172"/>
  <c r="AI172"/>
  <c r="AG174"/>
  <c r="AI174"/>
  <c r="AG177"/>
  <c r="AI177"/>
  <c r="AG179"/>
  <c r="AI179"/>
  <c r="AG181"/>
  <c r="AG182"/>
  <c r="AI182"/>
  <c r="AG184"/>
  <c r="AI184"/>
  <c r="AG187"/>
  <c r="AG191"/>
  <c r="AI191"/>
  <c r="AG193"/>
  <c r="AI193"/>
  <c r="AG196"/>
  <c r="AI196"/>
  <c r="AI197"/>
  <c r="AI200"/>
  <c r="AI202"/>
  <c r="AI204"/>
  <c r="AI206"/>
  <c r="AI207"/>
  <c r="AI209"/>
  <c r="AI211"/>
  <c r="AI214"/>
  <c r="AG217"/>
  <c r="AI217"/>
  <c r="AG218"/>
  <c r="AI218"/>
  <c r="AG219"/>
  <c r="AI219"/>
  <c r="AI222"/>
  <c r="AG224"/>
  <c r="AI224"/>
  <c r="AG225"/>
  <c r="AI225"/>
  <c r="AG227"/>
  <c r="AI227"/>
  <c r="AG230"/>
  <c r="AI230"/>
  <c r="AG231"/>
  <c r="AI231"/>
  <c r="AG234"/>
  <c r="AI234"/>
  <c r="AG235"/>
  <c r="AI235"/>
  <c r="AG237"/>
  <c r="AI237"/>
  <c r="AI242"/>
  <c r="AI243"/>
  <c r="AI247"/>
  <c r="AI248"/>
  <c r="AI249"/>
  <c r="AI250"/>
  <c r="AI251"/>
  <c r="AG252"/>
  <c r="AI252"/>
  <c r="AG253"/>
  <c r="AI253"/>
  <c r="AI255"/>
  <c r="AI258"/>
  <c r="AG260"/>
  <c r="AI260"/>
  <c r="AG261"/>
  <c r="AI261"/>
  <c r="AG263"/>
  <c r="AG264"/>
  <c r="AG265"/>
  <c r="AG271"/>
  <c r="AG274"/>
  <c r="AG275"/>
  <c r="AG276"/>
  <c r="AG278"/>
  <c r="AG283"/>
  <c r="AG284"/>
  <c r="AG286"/>
  <c r="AG287"/>
  <c r="AG290"/>
  <c r="AG291"/>
  <c r="AG294"/>
  <c r="AG306"/>
  <c r="AG308"/>
  <c r="AG309"/>
  <c r="AG310"/>
  <c r="AG312"/>
  <c r="AG314"/>
  <c r="AG318"/>
  <c r="AG319"/>
  <c r="AG320"/>
  <c r="AG322"/>
  <c r="AG326"/>
  <c r="AG328"/>
  <c r="AG330"/>
  <c r="AG333"/>
  <c r="AG335"/>
  <c r="AG337"/>
  <c r="AG339"/>
  <c r="AG343"/>
  <c r="AG345"/>
  <c r="AG347"/>
  <c r="AG349"/>
  <c r="AG351"/>
  <c r="AG353"/>
  <c r="AG355"/>
  <c r="AG357"/>
  <c r="AG359"/>
  <c r="AG360"/>
  <c r="AG362"/>
  <c r="AG365"/>
  <c r="AG366"/>
  <c r="AG367"/>
  <c r="AG368"/>
  <c r="AG369"/>
  <c r="AG371"/>
  <c r="AG374"/>
  <c r="AG377"/>
  <c r="AG378"/>
  <c r="AG379"/>
  <c r="AG390"/>
  <c r="AG394"/>
  <c r="AG396"/>
  <c r="AG398"/>
  <c r="AG399"/>
  <c r="AG400"/>
  <c r="AG402"/>
  <c r="AG406"/>
  <c r="AG412"/>
  <c r="AG414"/>
  <c r="AG416"/>
  <c r="AG421"/>
  <c r="AG422"/>
  <c r="AG425"/>
  <c r="AG426"/>
  <c r="AG428"/>
  <c r="AG430"/>
  <c r="AG432"/>
  <c r="AG434"/>
  <c r="AG436"/>
  <c r="AG440"/>
  <c r="AG442"/>
  <c r="AG443"/>
  <c r="AG445"/>
  <c r="AG446"/>
  <c r="AG447"/>
  <c r="AG448"/>
  <c r="AG449"/>
  <c r="AG451"/>
  <c r="AG453"/>
  <c r="AG454"/>
  <c r="AG455"/>
  <c r="AG457"/>
  <c r="AG460"/>
  <c r="AG462"/>
  <c r="AG463"/>
  <c r="AG466"/>
  <c r="AG612"/>
  <c r="AG614"/>
  <c r="AG616"/>
  <c r="AG618"/>
  <c r="AG620"/>
  <c r="AG622"/>
  <c r="AG624"/>
  <c r="AG626"/>
  <c r="AG627"/>
  <c r="AG628"/>
  <c r="AG631"/>
  <c r="AG635"/>
  <c r="AG637"/>
  <c r="AG638"/>
  <c r="AG640"/>
  <c r="AG641"/>
  <c r="AG642"/>
  <c r="AG645"/>
  <c r="AG647"/>
  <c r="AG649"/>
  <c r="AG651"/>
  <c r="AG653"/>
  <c r="AG656"/>
  <c r="AG658"/>
  <c r="AG660"/>
  <c r="AG661"/>
  <c r="AG664"/>
  <c r="AG665"/>
  <c r="AG667"/>
  <c r="AG669"/>
  <c r="AG670"/>
  <c r="AG672"/>
  <c r="AG675"/>
  <c r="AG677"/>
  <c r="AG678"/>
  <c r="AG680"/>
  <c r="AG683"/>
  <c r="AG684"/>
  <c r="AG686"/>
  <c r="AG687"/>
  <c r="AG689"/>
  <c r="AG691"/>
  <c r="AG380"/>
  <c r="AG383"/>
  <c r="AG384"/>
  <c r="AG387"/>
  <c r="AG388"/>
  <c r="AG468"/>
  <c r="AG469"/>
  <c r="AG472"/>
  <c r="AG475"/>
  <c r="AG477"/>
  <c r="AG479"/>
  <c r="AG480"/>
  <c r="AG483"/>
  <c r="AG485"/>
  <c r="AG487"/>
  <c r="AG489"/>
  <c r="AG491"/>
  <c r="AG493"/>
  <c r="AG495"/>
  <c r="AG497"/>
  <c r="AG499"/>
  <c r="AG501"/>
  <c r="AG503"/>
  <c r="AG505"/>
  <c r="AG507"/>
  <c r="AG508"/>
  <c r="AG510"/>
  <c r="AG511"/>
  <c r="AG513"/>
  <c r="AG516"/>
  <c r="AG517"/>
  <c r="AG520"/>
  <c r="AG523"/>
  <c r="AG525"/>
  <c r="AG526"/>
  <c r="AG528"/>
  <c r="AG529"/>
  <c r="AG531"/>
  <c r="AG533"/>
  <c r="AG534"/>
  <c r="AG536"/>
  <c r="AG537"/>
  <c r="AG538"/>
  <c r="AG540"/>
  <c r="AG543"/>
  <c r="AG545"/>
  <c r="AG547"/>
  <c r="AG549"/>
  <c r="AG550"/>
  <c r="AG553"/>
  <c r="AG555"/>
  <c r="AG558"/>
  <c r="AG560"/>
  <c r="AG563"/>
  <c r="AG565"/>
  <c r="AG567"/>
  <c r="AG568"/>
  <c r="AG569"/>
  <c r="AG571"/>
  <c r="AG574"/>
  <c r="AG576"/>
  <c r="AG578"/>
  <c r="AG580"/>
  <c r="AG583"/>
  <c r="AG586"/>
  <c r="AG588"/>
  <c r="AG590"/>
  <c r="AG592"/>
  <c r="AG595"/>
  <c r="AG597"/>
  <c r="AG600"/>
  <c r="AG602"/>
  <c r="AG605"/>
  <c r="AG606"/>
  <c r="AG609"/>
  <c r="AI13"/>
  <c r="AI14"/>
  <c r="AI22"/>
  <c r="AI52"/>
  <c r="AI55"/>
  <c r="AI64"/>
  <c r="AI93"/>
  <c r="AI126"/>
  <c r="AI127"/>
  <c r="AI128"/>
  <c r="AI134"/>
  <c r="AI138"/>
  <c r="AI140"/>
  <c r="AI141"/>
  <c r="AI146"/>
  <c r="AI147"/>
  <c r="AI149"/>
  <c r="AI153"/>
  <c r="AI155"/>
  <c r="AI156"/>
  <c r="AI157"/>
  <c r="AI161"/>
  <c r="AI170"/>
  <c r="AI181"/>
  <c r="AI187"/>
  <c r="AI266"/>
  <c r="AI267"/>
  <c r="AI269"/>
  <c r="AI270"/>
  <c r="AI272"/>
  <c r="AI273"/>
  <c r="AI288"/>
  <c r="AI289"/>
  <c r="AI295"/>
  <c r="AI296"/>
  <c r="AI298"/>
  <c r="AI300"/>
  <c r="AI302"/>
  <c r="AI304"/>
  <c r="AI311"/>
  <c r="AI313"/>
  <c r="AI315"/>
  <c r="AI324"/>
  <c r="AI325"/>
  <c r="AI327"/>
  <c r="AI331"/>
  <c r="AI334"/>
  <c r="AI336"/>
  <c r="AI361"/>
  <c r="AI370"/>
  <c r="AI389"/>
  <c r="AI390"/>
  <c r="AI399"/>
  <c r="AI400"/>
  <c r="AI402"/>
  <c r="AI406"/>
  <c r="AI412"/>
  <c r="AI414"/>
  <c r="AI416"/>
  <c r="AI421"/>
  <c r="AI422"/>
  <c r="AI425"/>
  <c r="AI426"/>
  <c r="AI428"/>
  <c r="T696"/>
  <c r="T694"/>
  <c r="AI691"/>
  <c r="AI689"/>
  <c r="AI687"/>
  <c r="AI686"/>
  <c r="AI684"/>
  <c r="AI683"/>
  <c r="AI680"/>
  <c r="AI678"/>
  <c r="AI677"/>
  <c r="AI675"/>
  <c r="AI672"/>
  <c r="AI670"/>
  <c r="AI669"/>
  <c r="AI667"/>
  <c r="AI665"/>
  <c r="AI664"/>
  <c r="AI661"/>
  <c r="AI660"/>
  <c r="AI658"/>
  <c r="AI656"/>
  <c r="AI653"/>
  <c r="AI651"/>
  <c r="AI649"/>
  <c r="AI647"/>
  <c r="AI645"/>
  <c r="AI642"/>
  <c r="AI641"/>
  <c r="AI640"/>
  <c r="AI638"/>
  <c r="AI637"/>
  <c r="AI635"/>
  <c r="AI631"/>
  <c r="AI628"/>
  <c r="AI627"/>
  <c r="AI626"/>
  <c r="AI624"/>
  <c r="AI622"/>
  <c r="AI620"/>
  <c r="AI618"/>
  <c r="AI616"/>
  <c r="AI614"/>
  <c r="AI612"/>
  <c r="AI609"/>
  <c r="AI607"/>
  <c r="AI604"/>
  <c r="AI603"/>
  <c r="AI601"/>
  <c r="AI599"/>
  <c r="AI598"/>
  <c r="AI596"/>
  <c r="AI594"/>
  <c r="AI593"/>
  <c r="AI591"/>
  <c r="AI589"/>
  <c r="AI587"/>
  <c r="AI584"/>
  <c r="AI580"/>
  <c r="AI574"/>
  <c r="AI571"/>
  <c r="AI569"/>
  <c r="AI567"/>
  <c r="AI565"/>
  <c r="AI563"/>
  <c r="AI533"/>
  <c r="AI531"/>
  <c r="AI516"/>
  <c r="AI513"/>
  <c r="AI556"/>
  <c r="AI554"/>
  <c r="AI552"/>
  <c r="AI551"/>
  <c r="AI546"/>
  <c r="AI544"/>
  <c r="AI541"/>
  <c r="AI539"/>
  <c r="AI527"/>
  <c r="AI524"/>
  <c r="AI522"/>
  <c r="AI521"/>
  <c r="AI519"/>
  <c r="AI518"/>
  <c r="AI506"/>
  <c r="AI504"/>
  <c r="AI500"/>
  <c r="AI496"/>
  <c r="AI494"/>
  <c r="AI492"/>
  <c r="AI490"/>
  <c r="AI486"/>
  <c r="AI484"/>
  <c r="AI482"/>
  <c r="AI481"/>
  <c r="AI478"/>
  <c r="AI476"/>
  <c r="AI474"/>
  <c r="AI473"/>
  <c r="AI471"/>
  <c r="AI470"/>
  <c r="AI466"/>
  <c r="AI463"/>
  <c r="AI462"/>
  <c r="AI460"/>
  <c r="AI457"/>
  <c r="AI455"/>
  <c r="AI454"/>
  <c r="AI453"/>
  <c r="AI451"/>
  <c r="AI449"/>
  <c r="AI448"/>
  <c r="AI447"/>
  <c r="AI446"/>
  <c r="AI445"/>
  <c r="AI443"/>
  <c r="AI442"/>
  <c r="AI440"/>
  <c r="AI436"/>
  <c r="AI430"/>
  <c r="AI427"/>
  <c r="AI424"/>
  <c r="AI423"/>
  <c r="AI420"/>
  <c r="AI419"/>
  <c r="AI418"/>
  <c r="AI417"/>
  <c r="AI415"/>
  <c r="AI413"/>
  <c r="AI411"/>
  <c r="AI410"/>
  <c r="AI409"/>
  <c r="AI408"/>
  <c r="AI407"/>
  <c r="AI405"/>
  <c r="AI404"/>
  <c r="AI403"/>
  <c r="AI401"/>
  <c r="AI367"/>
  <c r="AI398"/>
  <c r="AI396"/>
  <c r="AI394"/>
  <c r="AI386"/>
  <c r="AI385"/>
  <c r="AI382"/>
  <c r="AI381"/>
  <c r="AI376"/>
  <c r="AI375"/>
  <c r="AI373"/>
  <c r="AI372"/>
  <c r="AI364"/>
  <c r="AI363"/>
  <c r="AI358"/>
  <c r="AI356"/>
  <c r="AI354"/>
  <c r="AI352"/>
  <c r="AI350"/>
  <c r="AI348"/>
  <c r="AI346"/>
  <c r="AI344"/>
  <c r="AI342"/>
  <c r="AI341"/>
  <c r="AI340"/>
  <c r="AI338"/>
  <c r="AI332"/>
  <c r="AI329"/>
  <c r="AI323"/>
  <c r="AI321"/>
  <c r="AI317"/>
  <c r="AI316"/>
  <c r="AI307"/>
  <c r="AI292"/>
  <c r="AI285"/>
  <c r="AI282"/>
  <c r="AI281"/>
  <c r="AI280"/>
  <c r="AI279"/>
  <c r="AI277"/>
  <c r="AI262"/>
  <c r="AI21"/>
  <c r="AI100"/>
  <c r="AI115"/>
  <c r="AI208"/>
  <c r="AI210"/>
  <c r="AI212"/>
  <c r="AI213"/>
  <c r="AI215"/>
  <c r="AI216"/>
  <c r="AI220"/>
  <c r="AI221"/>
  <c r="AI223"/>
  <c r="AI226"/>
  <c r="AI228"/>
  <c r="AI229"/>
  <c r="AI232"/>
  <c r="AI233"/>
  <c r="AI236"/>
  <c r="AI238"/>
  <c r="AI239"/>
  <c r="AI240"/>
  <c r="AI241"/>
  <c r="AI244"/>
  <c r="AI245"/>
  <c r="AI246"/>
  <c r="AI254"/>
  <c r="AI256"/>
  <c r="AI263"/>
  <c r="AI264"/>
  <c r="AI265"/>
  <c r="AI268"/>
  <c r="AI271"/>
  <c r="AI274"/>
  <c r="AI275"/>
  <c r="AI276"/>
  <c r="AI278"/>
  <c r="AI283"/>
  <c r="AI284"/>
  <c r="AI286"/>
  <c r="AI287"/>
  <c r="AI290"/>
  <c r="AI291"/>
  <c r="AI293"/>
  <c r="AI294"/>
  <c r="AI297"/>
  <c r="AI299"/>
  <c r="AI301"/>
  <c r="AI303"/>
  <c r="AI305"/>
  <c r="AI306"/>
  <c r="AI308"/>
  <c r="AI309"/>
  <c r="AI310"/>
  <c r="AI312"/>
  <c r="AI314"/>
  <c r="AI318"/>
  <c r="AI319"/>
  <c r="AI320"/>
  <c r="AI322"/>
  <c r="AI326"/>
  <c r="AI328"/>
  <c r="AI330"/>
  <c r="AI333"/>
  <c r="AI335"/>
  <c r="AI337"/>
  <c r="AI339"/>
  <c r="AI343"/>
  <c r="AI345"/>
  <c r="AI347"/>
  <c r="AI349"/>
  <c r="AI351"/>
  <c r="AI353"/>
  <c r="AI355"/>
  <c r="AI357"/>
  <c r="AI359"/>
  <c r="AI360"/>
  <c r="AI362"/>
  <c r="AI365"/>
  <c r="AI366"/>
  <c r="AI368"/>
  <c r="AI369"/>
  <c r="AI371"/>
  <c r="AI374"/>
  <c r="AI377"/>
  <c r="AI378"/>
  <c r="AI379"/>
  <c r="AI380"/>
  <c r="AI383"/>
  <c r="AI384"/>
  <c r="AI387"/>
  <c r="AI388"/>
  <c r="AI391"/>
  <c r="AI392"/>
  <c r="AI393"/>
  <c r="AI395"/>
  <c r="AI397"/>
  <c r="AI432"/>
  <c r="AI434"/>
  <c r="AI488"/>
  <c r="AI498"/>
  <c r="AI502"/>
  <c r="AI509"/>
  <c r="AI512"/>
  <c r="AI514"/>
  <c r="AI515"/>
  <c r="AI530"/>
  <c r="AI532"/>
  <c r="AI535"/>
  <c r="AI542"/>
  <c r="AI548"/>
  <c r="AI557"/>
  <c r="AI559"/>
  <c r="AI561"/>
  <c r="AI562"/>
  <c r="AI564"/>
  <c r="AI566"/>
  <c r="AI429"/>
  <c r="AI431"/>
  <c r="AI433"/>
  <c r="AI435"/>
  <c r="AI437"/>
  <c r="AI438"/>
  <c r="AI439"/>
  <c r="AI441"/>
  <c r="AI444"/>
  <c r="AI450"/>
  <c r="AI452"/>
  <c r="AI456"/>
  <c r="AI458"/>
  <c r="AI459"/>
  <c r="AI461"/>
  <c r="AI464"/>
  <c r="AI465"/>
  <c r="AI467"/>
  <c r="AI468"/>
  <c r="AI469"/>
  <c r="AI472"/>
  <c r="AI475"/>
  <c r="AI477"/>
  <c r="AI479"/>
  <c r="AI480"/>
  <c r="AI483"/>
  <c r="AI485"/>
  <c r="AI487"/>
  <c r="AI489"/>
  <c r="AI491"/>
  <c r="AI493"/>
  <c r="AI495"/>
  <c r="AI497"/>
  <c r="AI499"/>
  <c r="AI501"/>
  <c r="AI503"/>
  <c r="AI505"/>
  <c r="AI507"/>
  <c r="AI508"/>
  <c r="AI510"/>
  <c r="AI511"/>
  <c r="AI517"/>
  <c r="AI520"/>
  <c r="AI523"/>
  <c r="AI525"/>
  <c r="AI526"/>
  <c r="AI528"/>
  <c r="AI529"/>
  <c r="AI534"/>
  <c r="AI536"/>
  <c r="AI537"/>
  <c r="AI538"/>
  <c r="AI540"/>
  <c r="AI543"/>
  <c r="AI545"/>
  <c r="AI547"/>
  <c r="AI549"/>
  <c r="AI550"/>
  <c r="AI553"/>
  <c r="AI555"/>
  <c r="AI558"/>
  <c r="AI560"/>
  <c r="AI570"/>
  <c r="AI572"/>
  <c r="AI573"/>
  <c r="AI575"/>
  <c r="AI577"/>
  <c r="AI579"/>
  <c r="AI581"/>
  <c r="AI582"/>
  <c r="AI585"/>
  <c r="AI568"/>
  <c r="AI576"/>
  <c r="AI578"/>
  <c r="AI583"/>
  <c r="AI586"/>
  <c r="AI588"/>
  <c r="AI590"/>
  <c r="AI592"/>
  <c r="AI595"/>
  <c r="AI597"/>
  <c r="AI600"/>
  <c r="AI602"/>
  <c r="AI605"/>
  <c r="AI606"/>
  <c r="AI608"/>
  <c r="AI610"/>
  <c r="AI611"/>
  <c r="AI613"/>
  <c r="AI615"/>
  <c r="AI617"/>
  <c r="AI619"/>
  <c r="AI621"/>
  <c r="AI623"/>
  <c r="AI625"/>
  <c r="AI629"/>
  <c r="AI630"/>
  <c r="AI632"/>
  <c r="AI633"/>
  <c r="AI634"/>
  <c r="AI636"/>
  <c r="AI639"/>
  <c r="AI643"/>
  <c r="AI644"/>
  <c r="AI646"/>
  <c r="AI648"/>
  <c r="AI650"/>
  <c r="AI652"/>
  <c r="AI654"/>
  <c r="AI655"/>
  <c r="AI657"/>
  <c r="AI659"/>
  <c r="AI662"/>
  <c r="AI663"/>
  <c r="AI666"/>
  <c r="AI668"/>
  <c r="AI671"/>
  <c r="AI673"/>
  <c r="AI674"/>
  <c r="AI676"/>
  <c r="AI679"/>
  <c r="AI681"/>
  <c r="AI682"/>
  <c r="AI685"/>
  <c r="AI688"/>
  <c r="AI690"/>
  <c r="AI692"/>
  <c r="AG20" i="20"/>
  <c r="AG32"/>
  <c r="AG76"/>
  <c r="AG80"/>
  <c r="AG160"/>
  <c r="AG34"/>
  <c r="AG60"/>
  <c r="AG135"/>
  <c r="AG137"/>
  <c r="AG183"/>
  <c r="AG185"/>
  <c r="AG187"/>
  <c r="AF224"/>
  <c r="X224"/>
  <c r="P224"/>
  <c r="AB224"/>
  <c r="AG89"/>
  <c r="AG91"/>
  <c r="AG93"/>
  <c r="AG95"/>
  <c r="AG105"/>
  <c r="AG109"/>
  <c r="AG113"/>
  <c r="AG115"/>
  <c r="AG125"/>
  <c r="AG169"/>
  <c r="AG191"/>
  <c r="AG24"/>
  <c r="AG36"/>
  <c r="AG42"/>
  <c r="AG44"/>
  <c r="AG46"/>
  <c r="AG158"/>
  <c r="AG22"/>
  <c r="AG26"/>
  <c r="AG29"/>
  <c r="AG30"/>
  <c r="AG39"/>
  <c r="AG47"/>
  <c r="AG48"/>
  <c r="AG61"/>
  <c r="AG63"/>
  <c r="AG90"/>
  <c r="AG202"/>
  <c r="AG204"/>
  <c r="AG209"/>
  <c r="AG211"/>
  <c r="AG213"/>
  <c r="AG215"/>
  <c r="AG11"/>
  <c r="AG13"/>
  <c r="AG71"/>
  <c r="AG73"/>
  <c r="AG77"/>
  <c r="AG79"/>
  <c r="AG85"/>
  <c r="AG94"/>
  <c r="AG101"/>
  <c r="AG103"/>
  <c r="AG104"/>
  <c r="AG106"/>
  <c r="AG108"/>
  <c r="AG110"/>
  <c r="AG119"/>
  <c r="AG121"/>
  <c r="AG124"/>
  <c r="AG126"/>
  <c r="AG129"/>
  <c r="AG131"/>
  <c r="AG136"/>
  <c r="AG139"/>
  <c r="AG140"/>
  <c r="AG142"/>
  <c r="AG150"/>
  <c r="AG153"/>
  <c r="AG159"/>
  <c r="AG161"/>
  <c r="AG163"/>
  <c r="AG165"/>
  <c r="AG173"/>
  <c r="AG180"/>
  <c r="AG189"/>
  <c r="AG192"/>
  <c r="AG199"/>
  <c r="N224"/>
  <c r="R224"/>
  <c r="V224"/>
  <c r="Z224"/>
  <c r="AD224"/>
  <c r="AH223"/>
  <c r="AG9"/>
  <c r="AI9"/>
  <c r="AG12"/>
  <c r="AI12"/>
  <c r="AG15"/>
  <c r="AI15"/>
  <c r="AG16"/>
  <c r="AI16"/>
  <c r="AG17"/>
  <c r="AI17"/>
  <c r="AG19"/>
  <c r="AI19"/>
  <c r="AG21"/>
  <c r="AI21"/>
  <c r="AG27"/>
  <c r="AG28"/>
  <c r="AG33"/>
  <c r="AI33"/>
  <c r="AG35"/>
  <c r="AG37"/>
  <c r="AG38"/>
  <c r="AG40"/>
  <c r="AG41"/>
  <c r="AG43"/>
  <c r="AG45"/>
  <c r="AG50"/>
  <c r="AG52"/>
  <c r="AG54"/>
  <c r="AG55"/>
  <c r="AG56"/>
  <c r="AG58"/>
  <c r="AG62"/>
  <c r="AI62"/>
  <c r="AG64"/>
  <c r="AI64"/>
  <c r="AG66"/>
  <c r="AG68"/>
  <c r="AI68"/>
  <c r="AG70"/>
  <c r="AI70"/>
  <c r="AI85"/>
  <c r="AI89"/>
  <c r="AI90"/>
  <c r="AI91"/>
  <c r="AI93"/>
  <c r="AI95"/>
  <c r="AI96"/>
  <c r="AI98"/>
  <c r="AI101"/>
  <c r="AI103"/>
  <c r="AI104"/>
  <c r="AI105"/>
  <c r="AI106"/>
  <c r="AI108"/>
  <c r="AI109"/>
  <c r="AI110"/>
  <c r="AI115"/>
  <c r="AI119"/>
  <c r="AI120"/>
  <c r="AI121"/>
  <c r="AI124"/>
  <c r="AI125"/>
  <c r="AI126"/>
  <c r="AI128"/>
  <c r="AI129"/>
  <c r="AI131"/>
  <c r="AG72"/>
  <c r="AI72"/>
  <c r="AG75"/>
  <c r="AI75"/>
  <c r="AG78"/>
  <c r="AI78"/>
  <c r="AG82"/>
  <c r="AG83"/>
  <c r="AI83"/>
  <c r="AG86"/>
  <c r="AG87"/>
  <c r="AG88"/>
  <c r="AG92"/>
  <c r="AI92"/>
  <c r="AG97"/>
  <c r="AI97"/>
  <c r="AG99"/>
  <c r="AG100"/>
  <c r="AG102"/>
  <c r="AI102"/>
  <c r="AG107"/>
  <c r="AI107"/>
  <c r="AG111"/>
  <c r="AI111"/>
  <c r="AG112"/>
  <c r="AI112"/>
  <c r="AG114"/>
  <c r="AI114"/>
  <c r="AG116"/>
  <c r="AI116"/>
  <c r="AG117"/>
  <c r="AI117"/>
  <c r="AG118"/>
  <c r="AG122"/>
  <c r="AG123"/>
  <c r="AG127"/>
  <c r="AG130"/>
  <c r="AG132"/>
  <c r="AG134"/>
  <c r="AG138"/>
  <c r="AG141"/>
  <c r="AG144"/>
  <c r="AG146"/>
  <c r="AG148"/>
  <c r="AG149"/>
  <c r="AG151"/>
  <c r="AG152"/>
  <c r="AG154"/>
  <c r="AG155"/>
  <c r="AG157"/>
  <c r="AG162"/>
  <c r="AG190"/>
  <c r="AG193"/>
  <c r="AG208"/>
  <c r="AG210"/>
  <c r="AG212"/>
  <c r="AG214"/>
  <c r="AG217"/>
  <c r="AG219"/>
  <c r="AG221"/>
  <c r="AG222"/>
  <c r="AG164"/>
  <c r="AG166"/>
  <c r="AG167"/>
  <c r="AG168"/>
  <c r="AG171"/>
  <c r="AG174"/>
  <c r="AG175"/>
  <c r="AG176"/>
  <c r="AG177"/>
  <c r="AG179"/>
  <c r="AG181"/>
  <c r="AG182"/>
  <c r="AG184"/>
  <c r="AG186"/>
  <c r="AG188"/>
  <c r="AG195"/>
  <c r="AG197"/>
  <c r="AG198"/>
  <c r="AG8"/>
  <c r="AI8"/>
  <c r="AI35"/>
  <c r="AI37"/>
  <c r="AI38"/>
  <c r="AI54"/>
  <c r="AI82"/>
  <c r="AI86"/>
  <c r="AI87"/>
  <c r="AI88"/>
  <c r="AI99"/>
  <c r="AI100"/>
  <c r="AI118"/>
  <c r="AI122"/>
  <c r="AI123"/>
  <c r="AI127"/>
  <c r="AI130"/>
  <c r="AI132"/>
  <c r="AI134"/>
  <c r="AI135"/>
  <c r="AI136"/>
  <c r="AI137"/>
  <c r="AI139"/>
  <c r="AI142"/>
  <c r="AI150"/>
  <c r="AI153"/>
  <c r="AI158"/>
  <c r="AI161"/>
  <c r="T226"/>
  <c r="T224"/>
  <c r="AI222"/>
  <c r="AI221"/>
  <c r="AI219"/>
  <c r="AI217"/>
  <c r="AI214"/>
  <c r="AI212"/>
  <c r="AI210"/>
  <c r="AI208"/>
  <c r="AI204"/>
  <c r="AI202"/>
  <c r="AI200"/>
  <c r="AI199"/>
  <c r="AI198"/>
  <c r="AI197"/>
  <c r="AI195"/>
  <c r="AI194"/>
  <c r="AI192"/>
  <c r="AI191"/>
  <c r="AI188"/>
  <c r="AI186"/>
  <c r="AI184"/>
  <c r="AI182"/>
  <c r="AI181"/>
  <c r="AI173"/>
  <c r="AI170"/>
  <c r="AI169"/>
  <c r="AI154"/>
  <c r="AI138"/>
  <c r="AI165"/>
  <c r="AI163"/>
  <c r="AI160"/>
  <c r="AI159"/>
  <c r="AI156"/>
  <c r="AI147"/>
  <c r="AI145"/>
  <c r="AI143"/>
  <c r="AI140"/>
  <c r="AI32"/>
  <c r="AI48"/>
  <c r="AI67"/>
  <c r="AI69"/>
  <c r="AI74"/>
  <c r="AI76"/>
  <c r="AI77"/>
  <c r="AI94"/>
  <c r="AI113"/>
  <c r="AG133"/>
  <c r="AI133"/>
  <c r="AI141"/>
  <c r="AI144"/>
  <c r="AI146"/>
  <c r="AI148"/>
  <c r="AI149"/>
  <c r="AI151"/>
  <c r="AI152"/>
  <c r="AI155"/>
  <c r="AI157"/>
  <c r="AI162"/>
  <c r="AI164"/>
  <c r="AI166"/>
  <c r="AI167"/>
  <c r="AI172"/>
  <c r="AI178"/>
  <c r="AI180"/>
  <c r="AI183"/>
  <c r="AI185"/>
  <c r="AI187"/>
  <c r="AI189"/>
  <c r="AI190"/>
  <c r="AI193"/>
  <c r="AI168"/>
  <c r="AI171"/>
  <c r="AI174"/>
  <c r="AI175"/>
  <c r="AI176"/>
  <c r="AI177"/>
  <c r="AI179"/>
  <c r="AG196"/>
  <c r="AI196"/>
  <c r="AG201"/>
  <c r="AI201"/>
  <c r="AG203"/>
  <c r="AI203"/>
  <c r="AG205"/>
  <c r="AI205"/>
  <c r="AG206"/>
  <c r="AI206"/>
  <c r="AG207"/>
  <c r="AI207"/>
  <c r="AI209"/>
  <c r="AI211"/>
  <c r="AI213"/>
  <c r="AI215"/>
  <c r="AI216"/>
  <c r="AI218"/>
  <c r="AI220"/>
  <c r="AG9" i="19"/>
  <c r="AG13"/>
  <c r="AG17"/>
  <c r="AG25"/>
  <c r="AG27"/>
  <c r="AG29"/>
  <c r="AG33"/>
  <c r="AG37"/>
  <c r="AG39"/>
  <c r="AG41"/>
  <c r="AG43"/>
  <c r="AG47"/>
  <c r="AG53"/>
  <c r="AG59"/>
  <c r="AG65"/>
  <c r="AG67"/>
  <c r="AG69"/>
  <c r="AG71"/>
  <c r="AG73"/>
  <c r="AG75"/>
  <c r="AG83"/>
  <c r="AG85"/>
  <c r="AG87"/>
  <c r="AG89"/>
  <c r="AG91"/>
  <c r="V99"/>
  <c r="V193" s="1"/>
  <c r="V101"/>
  <c r="AG103"/>
  <c r="V103"/>
  <c r="AG105"/>
  <c r="V105"/>
  <c r="V107"/>
  <c r="V109"/>
  <c r="AG111"/>
  <c r="V111"/>
  <c r="V113"/>
  <c r="N115"/>
  <c r="V115"/>
  <c r="V117"/>
  <c r="V119"/>
  <c r="V121"/>
  <c r="AG123"/>
  <c r="V123"/>
  <c r="AG125"/>
  <c r="V125"/>
  <c r="V127"/>
  <c r="V129"/>
  <c r="AG129" s="1"/>
  <c r="V131"/>
  <c r="V133"/>
  <c r="AG133" s="1"/>
  <c r="V135"/>
  <c r="V137"/>
  <c r="V139"/>
  <c r="AG141"/>
  <c r="V141"/>
  <c r="V143"/>
  <c r="V145"/>
  <c r="V147"/>
  <c r="V149"/>
  <c r="V151"/>
  <c r="V153"/>
  <c r="AG155"/>
  <c r="V155"/>
  <c r="V157"/>
  <c r="V159"/>
  <c r="AG159" s="1"/>
  <c r="N161"/>
  <c r="V169"/>
  <c r="V171"/>
  <c r="V173"/>
  <c r="V177"/>
  <c r="V181"/>
  <c r="V185"/>
  <c r="V187"/>
  <c r="AG77"/>
  <c r="AG93"/>
  <c r="AG109"/>
  <c r="AG119"/>
  <c r="AG147"/>
  <c r="AG175"/>
  <c r="AG179"/>
  <c r="AG185"/>
  <c r="AG189"/>
  <c r="AG191"/>
  <c r="AG32"/>
  <c r="AG34"/>
  <c r="AG46"/>
  <c r="AG50"/>
  <c r="AG58"/>
  <c r="AG66"/>
  <c r="AG70"/>
  <c r="AG72"/>
  <c r="AG76"/>
  <c r="AG82"/>
  <c r="AG86"/>
  <c r="AG102"/>
  <c r="AG104"/>
  <c r="AG128"/>
  <c r="AG132"/>
  <c r="AG14"/>
  <c r="AI14"/>
  <c r="AG15"/>
  <c r="AI15"/>
  <c r="AI16"/>
  <c r="AG19"/>
  <c r="AI19"/>
  <c r="AI27"/>
  <c r="AI41"/>
  <c r="AG45"/>
  <c r="AI45"/>
  <c r="AG8"/>
  <c r="AI8"/>
  <c r="AI10"/>
  <c r="AG11"/>
  <c r="AI11"/>
  <c r="AG12"/>
  <c r="AI12"/>
  <c r="AI13"/>
  <c r="AI18"/>
  <c r="AG21"/>
  <c r="AI21"/>
  <c r="AG22"/>
  <c r="AI22"/>
  <c r="AG23"/>
  <c r="AI23"/>
  <c r="AG26"/>
  <c r="AI26"/>
  <c r="AI28"/>
  <c r="AI29"/>
  <c r="AG30"/>
  <c r="AI30"/>
  <c r="AG31"/>
  <c r="AI31"/>
  <c r="AI32"/>
  <c r="AG35"/>
  <c r="AI35"/>
  <c r="AG36"/>
  <c r="AI36"/>
  <c r="AG38"/>
  <c r="AI38"/>
  <c r="AI39"/>
  <c r="AG40"/>
  <c r="AI40"/>
  <c r="AI43"/>
  <c r="AI44"/>
  <c r="AI46"/>
  <c r="AG48"/>
  <c r="AI48"/>
  <c r="AG49"/>
  <c r="AI49"/>
  <c r="AG51"/>
  <c r="AG54"/>
  <c r="AI60"/>
  <c r="AG61"/>
  <c r="AI61"/>
  <c r="AG62"/>
  <c r="AI62"/>
  <c r="AG63"/>
  <c r="AI71"/>
  <c r="AI74"/>
  <c r="AG78"/>
  <c r="AG79"/>
  <c r="AG80"/>
  <c r="AG81"/>
  <c r="AG84"/>
  <c r="AG92"/>
  <c r="AG95"/>
  <c r="AG97"/>
  <c r="AG99"/>
  <c r="AG106"/>
  <c r="AG107"/>
  <c r="AI47"/>
  <c r="AI50"/>
  <c r="AG52"/>
  <c r="AI52"/>
  <c r="AI53"/>
  <c r="AG55"/>
  <c r="AI55"/>
  <c r="AG56"/>
  <c r="AI56"/>
  <c r="AG57"/>
  <c r="AI57"/>
  <c r="AI59"/>
  <c r="AG64"/>
  <c r="AI64"/>
  <c r="AG68"/>
  <c r="AI68"/>
  <c r="AI72"/>
  <c r="AI73"/>
  <c r="AG100"/>
  <c r="AG101"/>
  <c r="AG113"/>
  <c r="AG114"/>
  <c r="AG116"/>
  <c r="AG117"/>
  <c r="AG121"/>
  <c r="AG124"/>
  <c r="AG127"/>
  <c r="AG130"/>
  <c r="AG187"/>
  <c r="AG188"/>
  <c r="AG190"/>
  <c r="AG131"/>
  <c r="AG134"/>
  <c r="AG135"/>
  <c r="AG137"/>
  <c r="AG139"/>
  <c r="AG140"/>
  <c r="AG142"/>
  <c r="AG143"/>
  <c r="AG145"/>
  <c r="AG146"/>
  <c r="AG149"/>
  <c r="AG151"/>
  <c r="AG152"/>
  <c r="AG153"/>
  <c r="AG154"/>
  <c r="AG157"/>
  <c r="AG160"/>
  <c r="AG161"/>
  <c r="AG162"/>
  <c r="AG163"/>
  <c r="AG164"/>
  <c r="AG165"/>
  <c r="AG167"/>
  <c r="AG169"/>
  <c r="AG171"/>
  <c r="AG173"/>
  <c r="AG174"/>
  <c r="AG176"/>
  <c r="AG177"/>
  <c r="AG178"/>
  <c r="AG181"/>
  <c r="AG183"/>
  <c r="T195"/>
  <c r="T193"/>
  <c r="AI190"/>
  <c r="AI188"/>
  <c r="AI187"/>
  <c r="AI182"/>
  <c r="AI180"/>
  <c r="AI179"/>
  <c r="AI175"/>
  <c r="AI172"/>
  <c r="AI170"/>
  <c r="AI168"/>
  <c r="AI166"/>
  <c r="AI158"/>
  <c r="AI156"/>
  <c r="AI155"/>
  <c r="AI159"/>
  <c r="AI145"/>
  <c r="AI139"/>
  <c r="AI141"/>
  <c r="AI138"/>
  <c r="AI136"/>
  <c r="AI133"/>
  <c r="AI129"/>
  <c r="AI128"/>
  <c r="AI125"/>
  <c r="AI123"/>
  <c r="AI122"/>
  <c r="AI120"/>
  <c r="AI119"/>
  <c r="AI118"/>
  <c r="AI112"/>
  <c r="AI105"/>
  <c r="AI99"/>
  <c r="AI92"/>
  <c r="AI98"/>
  <c r="AI86"/>
  <c r="AI82"/>
  <c r="AI75"/>
  <c r="AI9"/>
  <c r="AI20"/>
  <c r="AI24"/>
  <c r="AI25"/>
  <c r="AI34"/>
  <c r="AI37"/>
  <c r="AI51"/>
  <c r="AI54"/>
  <c r="AI58"/>
  <c r="AI63"/>
  <c r="AI65"/>
  <c r="AI66"/>
  <c r="AI67"/>
  <c r="AI69"/>
  <c r="AI70"/>
  <c r="AI78"/>
  <c r="AI79"/>
  <c r="AI80"/>
  <c r="AI81"/>
  <c r="AI84"/>
  <c r="AI95"/>
  <c r="AI97"/>
  <c r="AI102"/>
  <c r="AI103"/>
  <c r="AI104"/>
  <c r="AI106"/>
  <c r="AI107"/>
  <c r="AI108"/>
  <c r="AI109"/>
  <c r="AI110"/>
  <c r="AI17"/>
  <c r="AI33"/>
  <c r="AI42"/>
  <c r="AI76"/>
  <c r="AI77"/>
  <c r="AI83"/>
  <c r="AI85"/>
  <c r="AI87"/>
  <c r="AI88"/>
  <c r="AI89"/>
  <c r="AI90"/>
  <c r="AI91"/>
  <c r="AI93"/>
  <c r="AI94"/>
  <c r="AI96"/>
  <c r="AI100"/>
  <c r="AI101"/>
  <c r="AI111"/>
  <c r="AI113"/>
  <c r="AI115"/>
  <c r="AI126"/>
  <c r="AI132"/>
  <c r="AI144"/>
  <c r="AI114"/>
  <c r="AI116"/>
  <c r="AI117"/>
  <c r="AI121"/>
  <c r="AI124"/>
  <c r="AI127"/>
  <c r="AI130"/>
  <c r="AI131"/>
  <c r="AI134"/>
  <c r="AI135"/>
  <c r="AI137"/>
  <c r="AI140"/>
  <c r="AI142"/>
  <c r="AI143"/>
  <c r="AI147"/>
  <c r="AI148"/>
  <c r="AI150"/>
  <c r="AI146"/>
  <c r="AI149"/>
  <c r="AI151"/>
  <c r="AI152"/>
  <c r="AI153"/>
  <c r="AI154"/>
  <c r="AI157"/>
  <c r="AI160"/>
  <c r="AI161"/>
  <c r="AI162"/>
  <c r="AI163"/>
  <c r="AI164"/>
  <c r="AI165"/>
  <c r="AI167"/>
  <c r="AI169"/>
  <c r="AI171"/>
  <c r="AI173"/>
  <c r="AI174"/>
  <c r="AI176"/>
  <c r="AI177"/>
  <c r="AI178"/>
  <c r="AI181"/>
  <c r="AI183"/>
  <c r="AI184"/>
  <c r="AI185"/>
  <c r="AI186"/>
  <c r="AI189"/>
  <c r="AI191"/>
  <c r="R1835" i="18"/>
  <c r="R326"/>
  <c r="R1150"/>
  <c r="R709"/>
  <c r="R1373"/>
  <c r="R667"/>
  <c r="R1928"/>
  <c r="R690"/>
  <c r="R1927"/>
  <c r="R1695"/>
  <c r="R779"/>
  <c r="R483"/>
  <c r="R558"/>
  <c r="R219"/>
  <c r="R110"/>
  <c r="R307"/>
  <c r="R816"/>
  <c r="R666"/>
  <c r="R870"/>
  <c r="R1924"/>
  <c r="R1923"/>
  <c r="R1468"/>
  <c r="R1467"/>
  <c r="R237"/>
  <c r="R927"/>
  <c r="R422"/>
  <c r="R402"/>
  <c r="R221"/>
  <c r="R1099"/>
  <c r="R336"/>
  <c r="R363"/>
  <c r="R467"/>
  <c r="R967"/>
  <c r="R1464"/>
  <c r="R1547"/>
  <c r="R1000"/>
  <c r="R1235"/>
  <c r="R1860"/>
  <c r="R440"/>
  <c r="R1915"/>
  <c r="R1575"/>
  <c r="R1756"/>
  <c r="R267"/>
  <c r="R1251"/>
  <c r="R1367"/>
  <c r="R1571"/>
  <c r="R195"/>
  <c r="R293"/>
  <c r="R1458"/>
  <c r="R663"/>
  <c r="R1243"/>
  <c r="R1009"/>
  <c r="R1566"/>
  <c r="R431"/>
  <c r="R621"/>
  <c r="R1303"/>
  <c r="R1364"/>
  <c r="R1901"/>
  <c r="R1565"/>
  <c r="R142"/>
  <c r="R1564"/>
  <c r="R571"/>
  <c r="R1563"/>
  <c r="R1900"/>
  <c r="R849"/>
  <c r="R924"/>
  <c r="R1764"/>
  <c r="R211"/>
  <c r="R82"/>
  <c r="R516"/>
  <c r="R1895"/>
  <c r="R407"/>
  <c r="R1842"/>
  <c r="R748"/>
  <c r="R1136"/>
  <c r="R1147"/>
  <c r="R1561"/>
  <c r="R1890"/>
  <c r="R1301"/>
  <c r="R1862"/>
  <c r="R1419"/>
  <c r="R351"/>
  <c r="R1089"/>
  <c r="R283"/>
  <c r="R626"/>
  <c r="R1214"/>
  <c r="R1408"/>
  <c r="R279"/>
  <c r="R1693"/>
  <c r="R675"/>
  <c r="R1181"/>
  <c r="R543"/>
  <c r="R1723"/>
  <c r="R531"/>
  <c r="R511"/>
  <c r="R389"/>
  <c r="R1696"/>
  <c r="R1930"/>
  <c r="R500"/>
  <c r="R183"/>
  <c r="R1929"/>
  <c r="R588"/>
  <c r="R1560"/>
  <c r="R1656"/>
  <c r="R932"/>
  <c r="R153"/>
  <c r="R488"/>
  <c r="R537"/>
  <c r="R1857"/>
  <c r="R958"/>
  <c r="R1655"/>
  <c r="R536"/>
  <c r="R1546"/>
  <c r="R930"/>
  <c r="R1185"/>
  <c r="R1644"/>
  <c r="R473"/>
  <c r="R991"/>
  <c r="R595"/>
  <c r="R1054"/>
  <c r="R1496"/>
  <c r="R755"/>
  <c r="R671"/>
  <c r="R608"/>
  <c r="R1212"/>
  <c r="R365"/>
  <c r="R155"/>
  <c r="R469"/>
  <c r="R738"/>
  <c r="R920"/>
  <c r="R873"/>
  <c r="R1255"/>
  <c r="R974"/>
  <c r="R420"/>
  <c r="R652"/>
  <c r="R919"/>
  <c r="R554"/>
  <c r="R941"/>
  <c r="R184"/>
  <c r="R316"/>
  <c r="R719"/>
  <c r="R1482"/>
  <c r="R1013"/>
  <c r="R1154"/>
  <c r="R296"/>
  <c r="R327"/>
  <c r="R1649"/>
  <c r="R121"/>
  <c r="R593"/>
  <c r="R879"/>
  <c r="R1339"/>
  <c r="R1515"/>
  <c r="R1218"/>
  <c r="R360"/>
  <c r="R1514"/>
  <c r="R305"/>
  <c r="R1402"/>
  <c r="R1252"/>
  <c r="R1715"/>
  <c r="R1481"/>
  <c r="R1579"/>
  <c r="R383"/>
  <c r="R570"/>
  <c r="R632"/>
  <c r="R1678"/>
  <c r="R382"/>
  <c r="R1316"/>
  <c r="R1475"/>
  <c r="R552"/>
  <c r="R1201"/>
  <c r="R1664"/>
  <c r="R1357"/>
  <c r="R830"/>
  <c r="R1446"/>
  <c r="R1356"/>
  <c r="R640"/>
  <c r="R376"/>
  <c r="R1143"/>
  <c r="R630"/>
  <c r="R1355"/>
  <c r="R662"/>
  <c r="R356"/>
  <c r="R116"/>
  <c r="R1102"/>
  <c r="R751"/>
  <c r="R807"/>
  <c r="R1334"/>
  <c r="R1497"/>
  <c r="R1762"/>
  <c r="R1121"/>
  <c r="R1761"/>
  <c r="R644"/>
  <c r="R1155"/>
  <c r="R1366"/>
  <c r="R265"/>
  <c r="R100"/>
  <c r="R1134"/>
  <c r="R1535"/>
  <c r="R660"/>
  <c r="R381"/>
  <c r="R1282"/>
  <c r="R1024"/>
  <c r="R322"/>
  <c r="R435"/>
  <c r="R1755"/>
  <c r="R1484"/>
  <c r="R625"/>
  <c r="R379"/>
  <c r="R432"/>
  <c r="R1159"/>
  <c r="R1677"/>
  <c r="R1146"/>
  <c r="R1676"/>
  <c r="R1675"/>
  <c r="R1884"/>
  <c r="R852"/>
  <c r="R1883"/>
  <c r="R1674"/>
  <c r="R654"/>
  <c r="R1361"/>
  <c r="R415"/>
  <c r="R808"/>
  <c r="R1869"/>
  <c r="R242"/>
  <c r="R159"/>
  <c r="R520"/>
  <c r="R1478"/>
  <c r="R563"/>
  <c r="R315"/>
  <c r="R1587"/>
  <c r="R754"/>
  <c r="R339"/>
  <c r="R1369"/>
  <c r="R707"/>
  <c r="R1311"/>
  <c r="R1310"/>
  <c r="R1296"/>
  <c r="R1078"/>
  <c r="R1307"/>
  <c r="R664"/>
  <c r="R490"/>
  <c r="R1685"/>
  <c r="R442"/>
  <c r="R226"/>
  <c r="R508"/>
  <c r="R92"/>
  <c r="R703"/>
  <c r="R1442"/>
  <c r="R1855"/>
  <c r="R1854"/>
  <c r="R13"/>
  <c r="R584"/>
  <c r="R175"/>
  <c r="R332"/>
  <c r="R829"/>
  <c r="R1853"/>
  <c r="R750"/>
  <c r="R776"/>
  <c r="R51"/>
  <c r="R1183"/>
  <c r="R63"/>
  <c r="R567"/>
  <c r="R84"/>
  <c r="R89"/>
  <c r="R107"/>
  <c r="R98"/>
  <c r="R480"/>
  <c r="R1056"/>
  <c r="R801"/>
  <c r="R496"/>
  <c r="R1633"/>
  <c r="R761"/>
  <c r="R1521"/>
  <c r="R1631"/>
  <c r="R697"/>
  <c r="R1810"/>
  <c r="R725"/>
  <c r="R1630"/>
  <c r="R1629"/>
  <c r="R1520"/>
  <c r="R182"/>
  <c r="R380"/>
  <c r="R1628"/>
  <c r="R1519"/>
  <c r="R1627"/>
  <c r="R374"/>
  <c r="R1027"/>
  <c r="R1626"/>
  <c r="R303"/>
  <c r="R1279"/>
  <c r="R1418"/>
  <c r="R612"/>
  <c r="R1809"/>
  <c r="R745"/>
  <c r="R79"/>
  <c r="R1055"/>
  <c r="R137"/>
  <c r="R1808"/>
  <c r="R1325"/>
  <c r="R280"/>
  <c r="R898"/>
  <c r="R1259"/>
  <c r="R10"/>
  <c r="R134"/>
  <c r="R32"/>
  <c r="R872"/>
  <c r="R282"/>
  <c r="R1485"/>
  <c r="R49"/>
  <c r="R1204"/>
  <c r="R1724"/>
  <c r="R1833"/>
  <c r="R1358"/>
  <c r="R1039"/>
  <c r="R1294"/>
  <c r="R1540"/>
  <c r="R1208"/>
  <c r="R1744"/>
  <c r="R1598"/>
  <c r="R136"/>
  <c r="R1863"/>
  <c r="R1067"/>
  <c r="R527"/>
  <c r="R123"/>
  <c r="R386"/>
  <c r="R1174"/>
  <c r="R1614"/>
  <c r="R1545"/>
  <c r="R1654"/>
  <c r="R1653"/>
  <c r="R1141"/>
  <c r="R806"/>
  <c r="R1063"/>
  <c r="R1539"/>
  <c r="R1293"/>
  <c r="R794"/>
  <c r="R818"/>
  <c r="R1608"/>
  <c r="R1494"/>
  <c r="R934"/>
  <c r="R1245"/>
  <c r="R1916"/>
  <c r="R965"/>
  <c r="R811"/>
  <c r="R1904"/>
  <c r="R1903"/>
  <c r="R1304"/>
  <c r="R1568"/>
  <c r="R1899"/>
  <c r="R261"/>
  <c r="R1888"/>
  <c r="R1887"/>
  <c r="R1007"/>
  <c r="R1559"/>
  <c r="R1197"/>
  <c r="R1300"/>
  <c r="R1299"/>
  <c r="R1555"/>
  <c r="R1551"/>
  <c r="R1550"/>
  <c r="R1549"/>
  <c r="R1865"/>
  <c r="R1002"/>
  <c r="R1068"/>
  <c r="R884"/>
  <c r="R1444"/>
  <c r="R462"/>
  <c r="R684"/>
  <c r="R1544"/>
  <c r="R1100"/>
  <c r="R1852"/>
  <c r="R716"/>
  <c r="R1440"/>
  <c r="R1233"/>
  <c r="R1652"/>
  <c r="R604"/>
  <c r="R1542"/>
  <c r="R749"/>
  <c r="R187"/>
  <c r="R647"/>
  <c r="R729"/>
  <c r="R1283"/>
  <c r="R472"/>
  <c r="R1526"/>
  <c r="R1093"/>
  <c r="R614"/>
  <c r="R1173"/>
  <c r="R1789"/>
  <c r="R1336"/>
  <c r="R985"/>
  <c r="R1788"/>
  <c r="R546"/>
  <c r="R1215"/>
  <c r="R20"/>
  <c r="R310"/>
  <c r="R1170"/>
  <c r="R1618"/>
  <c r="R1780"/>
  <c r="R1409"/>
  <c r="R785"/>
  <c r="R1617"/>
  <c r="R678"/>
  <c r="R1501"/>
  <c r="R1406"/>
  <c r="R1774"/>
  <c r="R1405"/>
  <c r="R1615"/>
  <c r="R1773"/>
  <c r="R1613"/>
  <c r="R1612"/>
  <c r="R784"/>
  <c r="R636"/>
  <c r="R949"/>
  <c r="R1771"/>
  <c r="R1770"/>
  <c r="R1265"/>
  <c r="R741"/>
  <c r="R901"/>
  <c r="R1765"/>
  <c r="R506"/>
  <c r="R1607"/>
  <c r="R1401"/>
  <c r="R1752"/>
  <c r="R942"/>
  <c r="R1722"/>
  <c r="R1253"/>
  <c r="R1721"/>
  <c r="R1047"/>
  <c r="R1014"/>
  <c r="R518"/>
  <c r="R1115"/>
  <c r="R1388"/>
  <c r="R1720"/>
  <c r="R1386"/>
  <c r="R574"/>
  <c r="R970"/>
  <c r="R466"/>
  <c r="R737"/>
  <c r="R1317"/>
  <c r="R1372"/>
  <c r="R1922"/>
  <c r="R1548"/>
  <c r="R1001"/>
  <c r="R364"/>
  <c r="R1518"/>
  <c r="R1807"/>
  <c r="R1886"/>
  <c r="R109"/>
  <c r="R423"/>
  <c r="R1861"/>
  <c r="R509"/>
  <c r="R1820"/>
  <c r="R1754"/>
  <c r="R1161"/>
  <c r="R973"/>
  <c r="R788"/>
  <c r="R1037"/>
  <c r="R1353"/>
  <c r="R935"/>
  <c r="R805"/>
  <c r="R430"/>
  <c r="R585"/>
  <c r="R1657"/>
  <c r="R1443"/>
  <c r="R189"/>
  <c r="R1101"/>
  <c r="R842"/>
  <c r="R246"/>
  <c r="R1044"/>
  <c r="R477"/>
  <c r="R1772"/>
  <c r="R1190"/>
  <c r="R597"/>
  <c r="R1352"/>
  <c r="R1189"/>
  <c r="R387"/>
  <c r="R1850"/>
  <c r="R1036"/>
  <c r="R701"/>
  <c r="R538"/>
  <c r="R1829"/>
  <c r="R881"/>
  <c r="R1337"/>
  <c r="R1460"/>
  <c r="R1692"/>
  <c r="R1368"/>
  <c r="R1914"/>
  <c r="R1691"/>
  <c r="R1690"/>
  <c r="R1689"/>
  <c r="R1688"/>
  <c r="R1913"/>
  <c r="R1687"/>
  <c r="R1149"/>
  <c r="R1457"/>
  <c r="R1242"/>
  <c r="R1105"/>
  <c r="R1198"/>
  <c r="R553"/>
  <c r="R1557"/>
  <c r="R1882"/>
  <c r="R1195"/>
  <c r="R1452"/>
  <c r="R1671"/>
  <c r="R1877"/>
  <c r="R674"/>
  <c r="R961"/>
  <c r="R1072"/>
  <c r="R1071"/>
  <c r="R1145"/>
  <c r="R1070"/>
  <c r="R1876"/>
  <c r="R1670"/>
  <c r="R960"/>
  <c r="R1875"/>
  <c r="R831"/>
  <c r="R1874"/>
  <c r="R1669"/>
  <c r="R1554"/>
  <c r="R914"/>
  <c r="R1668"/>
  <c r="R1873"/>
  <c r="R1667"/>
  <c r="R885"/>
  <c r="R937"/>
  <c r="R1363"/>
  <c r="R529"/>
  <c r="R1449"/>
  <c r="R1553"/>
  <c r="R1872"/>
  <c r="R1666"/>
  <c r="R1871"/>
  <c r="R1870"/>
  <c r="R1104"/>
  <c r="R1003"/>
  <c r="R1295"/>
  <c r="R1103"/>
  <c r="R1192"/>
  <c r="R959"/>
  <c r="R1144"/>
  <c r="R1867"/>
  <c r="R1665"/>
  <c r="R441"/>
  <c r="R1065"/>
  <c r="R1536"/>
  <c r="R843"/>
  <c r="R787"/>
  <c r="R826"/>
  <c r="R1801"/>
  <c r="R1126"/>
  <c r="R1624"/>
  <c r="R1800"/>
  <c r="R1220"/>
  <c r="R1799"/>
  <c r="R1275"/>
  <c r="R1417"/>
  <c r="R1219"/>
  <c r="R1516"/>
  <c r="R1416"/>
  <c r="R1798"/>
  <c r="R1274"/>
  <c r="R1270"/>
  <c r="R1777"/>
  <c r="R1333"/>
  <c r="R1776"/>
  <c r="R1332"/>
  <c r="R1616"/>
  <c r="R1331"/>
  <c r="R413"/>
  <c r="R523"/>
  <c r="R421"/>
  <c r="R1168"/>
  <c r="R1328"/>
  <c r="R534"/>
  <c r="R609"/>
  <c r="R899"/>
  <c r="R1498"/>
  <c r="R1261"/>
  <c r="R1759"/>
  <c r="R1758"/>
  <c r="R1610"/>
  <c r="R1400"/>
  <c r="R1606"/>
  <c r="R1605"/>
  <c r="R1211"/>
  <c r="R1051"/>
  <c r="R1604"/>
  <c r="R1493"/>
  <c r="R1399"/>
  <c r="R533"/>
  <c r="R1017"/>
  <c r="R1016"/>
  <c r="R1394"/>
  <c r="R1393"/>
  <c r="R1257"/>
  <c r="R1742"/>
  <c r="R1741"/>
  <c r="R1739"/>
  <c r="R1596"/>
  <c r="R1738"/>
  <c r="R1162"/>
  <c r="R1737"/>
  <c r="R1736"/>
  <c r="R1207"/>
  <c r="R1489"/>
  <c r="R1734"/>
  <c r="R721"/>
  <c r="R1479"/>
  <c r="R1710"/>
  <c r="R1477"/>
  <c r="R1380"/>
  <c r="R1080"/>
  <c r="R1586"/>
  <c r="R1476"/>
  <c r="R1437"/>
  <c r="R1487"/>
  <c r="R1510"/>
  <c r="R1335"/>
  <c r="R113"/>
  <c r="R1290"/>
  <c r="R535"/>
  <c r="R1846"/>
  <c r="R285"/>
  <c r="R1845"/>
  <c r="R487"/>
  <c r="R772"/>
  <c r="R251"/>
  <c r="R203"/>
  <c r="R1920"/>
  <c r="R1919"/>
  <c r="R1909"/>
  <c r="R23"/>
  <c r="R499"/>
  <c r="R832"/>
  <c r="R1186"/>
  <c r="R1839"/>
  <c r="R911"/>
  <c r="R1837"/>
  <c r="R455"/>
  <c r="R1094"/>
  <c r="R287"/>
  <c r="R1230"/>
  <c r="R289"/>
  <c r="R1836"/>
  <c r="R515"/>
  <c r="R629"/>
  <c r="R1434"/>
  <c r="R1538"/>
  <c r="R1062"/>
  <c r="R95"/>
  <c r="R25"/>
  <c r="R762"/>
  <c r="R304"/>
  <c r="R235"/>
  <c r="R1133"/>
  <c r="R1132"/>
  <c r="R42"/>
  <c r="R71"/>
  <c r="R1182"/>
  <c r="R730"/>
  <c r="R700"/>
  <c r="R568"/>
  <c r="R295"/>
  <c r="R1831"/>
  <c r="R1830"/>
  <c r="R1060"/>
  <c r="R249"/>
  <c r="R547"/>
  <c r="R1059"/>
  <c r="R1034"/>
  <c r="R507"/>
  <c r="R453"/>
  <c r="R993"/>
  <c r="R292"/>
  <c r="R1643"/>
  <c r="R200"/>
  <c r="R1826"/>
  <c r="R928"/>
  <c r="R1825"/>
  <c r="R138"/>
  <c r="R1179"/>
  <c r="R1824"/>
  <c r="R141"/>
  <c r="R1796"/>
  <c r="R75"/>
  <c r="R1795"/>
  <c r="R131"/>
  <c r="R458"/>
  <c r="R54"/>
  <c r="R61"/>
  <c r="R986"/>
  <c r="R178"/>
  <c r="R151"/>
  <c r="R122"/>
  <c r="R479"/>
  <c r="R1794"/>
  <c r="R1793"/>
  <c r="R904"/>
  <c r="R825"/>
  <c r="R99"/>
  <c r="R562"/>
  <c r="R34"/>
  <c r="R18"/>
  <c r="R437"/>
  <c r="R1622"/>
  <c r="R146"/>
  <c r="R436"/>
  <c r="R1792"/>
  <c r="R714"/>
  <c r="R1124"/>
  <c r="R566"/>
  <c r="R1273"/>
  <c r="R1791"/>
  <c r="R298"/>
  <c r="R260"/>
  <c r="R451"/>
  <c r="R824"/>
  <c r="R1272"/>
  <c r="R758"/>
  <c r="R524"/>
  <c r="R1172"/>
  <c r="R1790"/>
  <c r="R1414"/>
  <c r="R302"/>
  <c r="R1621"/>
  <c r="R275"/>
  <c r="R1413"/>
  <c r="R24"/>
  <c r="R311"/>
  <c r="R637"/>
  <c r="R208"/>
  <c r="R191"/>
  <c r="R177"/>
  <c r="R180"/>
  <c r="R41"/>
  <c r="R126"/>
  <c r="R1023"/>
  <c r="R1620"/>
  <c r="R450"/>
  <c r="R757"/>
  <c r="R205"/>
  <c r="R324"/>
  <c r="R713"/>
  <c r="R565"/>
  <c r="R1412"/>
  <c r="R1171"/>
  <c r="R903"/>
  <c r="R286"/>
  <c r="R1499"/>
  <c r="R839"/>
  <c r="R1768"/>
  <c r="R1767"/>
  <c r="R900"/>
  <c r="R545"/>
  <c r="R513"/>
  <c r="R15"/>
  <c r="R359"/>
  <c r="R101"/>
  <c r="R740"/>
  <c r="R1083"/>
  <c r="R1015"/>
  <c r="R1082"/>
  <c r="R1745"/>
  <c r="R1048"/>
  <c r="R781"/>
  <c r="R575"/>
  <c r="R1483"/>
  <c r="R349"/>
  <c r="R342"/>
  <c r="R335"/>
  <c r="R190"/>
  <c r="R125"/>
  <c r="R143"/>
  <c r="R1250"/>
  <c r="R403"/>
  <c r="R78"/>
  <c r="R602"/>
  <c r="R253"/>
  <c r="R708"/>
  <c r="R1684"/>
  <c r="R580"/>
  <c r="R925"/>
  <c r="R1512"/>
  <c r="R215"/>
  <c r="R777"/>
  <c r="R149"/>
  <c r="R1541"/>
  <c r="R1138"/>
  <c r="R1847"/>
  <c r="R953"/>
  <c r="R262"/>
  <c r="R474"/>
  <c r="R1346"/>
  <c r="R689"/>
  <c r="R165"/>
  <c r="R731"/>
  <c r="R867"/>
  <c r="R1180"/>
  <c r="R1131"/>
  <c r="R659"/>
  <c r="R445"/>
  <c r="R1522"/>
  <c r="R981"/>
  <c r="R505"/>
  <c r="R577"/>
  <c r="R795"/>
  <c r="R1324"/>
  <c r="R606"/>
  <c r="R1730"/>
  <c r="R1590"/>
  <c r="R1472"/>
  <c r="R891"/>
  <c r="R1227"/>
  <c r="R1292"/>
  <c r="R1858"/>
  <c r="R429"/>
  <c r="R1184"/>
  <c r="R232"/>
  <c r="R103"/>
  <c r="R1841"/>
  <c r="R1714"/>
  <c r="R835"/>
  <c r="R1589"/>
  <c r="R668"/>
  <c r="R1384"/>
  <c r="R583"/>
  <c r="R340"/>
  <c r="R1647"/>
  <c r="R393"/>
  <c r="R354"/>
  <c r="R1139"/>
  <c r="R764"/>
  <c r="R167"/>
  <c r="R683"/>
  <c r="R1349"/>
  <c r="R1348"/>
  <c r="R439"/>
  <c r="R1431"/>
  <c r="R320"/>
  <c r="R1061"/>
  <c r="R1465"/>
  <c r="R1312"/>
  <c r="R812"/>
  <c r="R1507"/>
  <c r="R635"/>
  <c r="R263"/>
  <c r="R1397"/>
  <c r="R258"/>
  <c r="R1926"/>
  <c r="R1925"/>
  <c r="R378"/>
  <c r="R1912"/>
  <c r="R718"/>
  <c r="R1894"/>
  <c r="R734"/>
  <c r="R528"/>
  <c r="R270"/>
  <c r="R1238"/>
  <c r="R1552"/>
  <c r="R1040"/>
  <c r="R687"/>
  <c r="R1447"/>
  <c r="R1237"/>
  <c r="R1194"/>
  <c r="R1360"/>
  <c r="R1359"/>
  <c r="R851"/>
  <c r="R498"/>
  <c r="R686"/>
  <c r="R394"/>
  <c r="R1236"/>
  <c r="R631"/>
  <c r="R1193"/>
  <c r="R1868"/>
  <c r="R408"/>
  <c r="R883"/>
  <c r="R995"/>
  <c r="R1057"/>
  <c r="R384"/>
  <c r="R542"/>
  <c r="R693"/>
  <c r="R1918"/>
  <c r="R1167"/>
  <c r="R1327"/>
  <c r="R1763"/>
  <c r="R1823"/>
  <c r="R1531"/>
  <c r="R1530"/>
  <c r="R1225"/>
  <c r="R908"/>
  <c r="R952"/>
  <c r="R1642"/>
  <c r="R1033"/>
  <c r="R1529"/>
  <c r="R1428"/>
  <c r="R1822"/>
  <c r="R1286"/>
  <c r="R1641"/>
  <c r="R880"/>
  <c r="R1528"/>
  <c r="R1178"/>
  <c r="R1427"/>
  <c r="R619"/>
  <c r="R1140"/>
  <c r="R646"/>
  <c r="R673"/>
  <c r="R645"/>
  <c r="R401"/>
  <c r="R1637"/>
  <c r="R1425"/>
  <c r="R1819"/>
  <c r="R1031"/>
  <c r="R747"/>
  <c r="R471"/>
  <c r="R1818"/>
  <c r="R1817"/>
  <c r="R1374"/>
  <c r="R1371"/>
  <c r="R1650"/>
  <c r="R1648"/>
  <c r="R1096"/>
  <c r="R1844"/>
  <c r="R956"/>
  <c r="R1843"/>
  <c r="R1137"/>
  <c r="R1289"/>
  <c r="R989"/>
  <c r="R1812"/>
  <c r="R726"/>
  <c r="R1811"/>
  <c r="R613"/>
  <c r="R1524"/>
  <c r="R1634"/>
  <c r="R145"/>
  <c r="R1517"/>
  <c r="R348"/>
  <c r="R1278"/>
  <c r="R799"/>
  <c r="R1026"/>
  <c r="R760"/>
  <c r="R459"/>
  <c r="R1246"/>
  <c r="R1577"/>
  <c r="R1921"/>
  <c r="R1896"/>
  <c r="R309"/>
  <c r="R1455"/>
  <c r="R938"/>
  <c r="R866"/>
  <c r="R988"/>
  <c r="R1806"/>
  <c r="R1343"/>
  <c r="R800"/>
  <c r="R247"/>
  <c r="R1805"/>
  <c r="R1222"/>
  <c r="R1804"/>
  <c r="R398"/>
  <c r="R1803"/>
  <c r="R117"/>
  <c r="R544"/>
  <c r="R228"/>
  <c r="R1766"/>
  <c r="R1122"/>
  <c r="R485"/>
  <c r="R1906"/>
  <c r="R1905"/>
  <c r="R549"/>
  <c r="R482"/>
  <c r="R1128"/>
  <c r="R951"/>
  <c r="R241"/>
  <c r="R230"/>
  <c r="R766"/>
  <c r="R1441"/>
  <c r="R1127"/>
  <c r="R906"/>
  <c r="R1625"/>
  <c r="R611"/>
  <c r="R1802"/>
  <c r="R1271"/>
  <c r="R1889"/>
  <c r="R1931"/>
  <c r="R1011"/>
  <c r="R1908"/>
  <c r="R1010"/>
  <c r="R688"/>
  <c r="R888"/>
  <c r="R1898"/>
  <c r="R1302"/>
  <c r="R1897"/>
  <c r="R706"/>
  <c r="R810"/>
  <c r="R886"/>
  <c r="R341"/>
  <c r="R1881"/>
  <c r="R1453"/>
  <c r="R409"/>
  <c r="R1006"/>
  <c r="R503"/>
  <c r="R735"/>
  <c r="R464"/>
  <c r="R1073"/>
  <c r="R620"/>
  <c r="R1005"/>
  <c r="R809"/>
  <c r="R1879"/>
  <c r="R1004"/>
  <c r="R1196"/>
  <c r="R181"/>
  <c r="R962"/>
  <c r="R865"/>
  <c r="R489"/>
  <c r="R1878"/>
  <c r="R789"/>
  <c r="R586"/>
  <c r="R1662"/>
  <c r="R1661"/>
  <c r="R69"/>
  <c r="R548"/>
  <c r="R1658"/>
  <c r="R93"/>
  <c r="R733"/>
  <c r="R1851"/>
  <c r="R702"/>
  <c r="R1066"/>
  <c r="R557"/>
  <c r="R269"/>
  <c r="R954"/>
  <c r="R882"/>
  <c r="R682"/>
  <c r="R428"/>
  <c r="R728"/>
  <c r="R1177"/>
  <c r="R1424"/>
  <c r="R616"/>
  <c r="R486"/>
  <c r="R1342"/>
  <c r="R1277"/>
  <c r="R288"/>
  <c r="R798"/>
  <c r="R627"/>
  <c r="R1276"/>
  <c r="R478"/>
  <c r="R1775"/>
  <c r="R1330"/>
  <c r="R318"/>
  <c r="R982"/>
  <c r="R560"/>
  <c r="R112"/>
  <c r="R1407"/>
  <c r="R1503"/>
  <c r="R233"/>
  <c r="R1021"/>
  <c r="R610"/>
  <c r="R367"/>
  <c r="R344"/>
  <c r="R1502"/>
  <c r="R1500"/>
  <c r="R1087"/>
  <c r="R1052"/>
  <c r="R1769"/>
  <c r="R819"/>
  <c r="R677"/>
  <c r="R975"/>
  <c r="R1390"/>
  <c r="R669"/>
  <c r="R216"/>
  <c r="R213"/>
  <c r="R1729"/>
  <c r="R160"/>
  <c r="R115"/>
  <c r="R1728"/>
  <c r="R540"/>
  <c r="R1591"/>
  <c r="R45"/>
  <c r="R1713"/>
  <c r="R1381"/>
  <c r="R1712"/>
  <c r="R968"/>
  <c r="R1585"/>
  <c r="R1379"/>
  <c r="R1110"/>
  <c r="R120"/>
  <c r="R419"/>
  <c r="R220"/>
  <c r="R1708"/>
  <c r="R314"/>
  <c r="R856"/>
  <c r="R1707"/>
  <c r="R1378"/>
  <c r="R1315"/>
  <c r="R457"/>
  <c r="R1706"/>
  <c r="R780"/>
  <c r="R1705"/>
  <c r="R1474"/>
  <c r="R37"/>
  <c r="R357"/>
  <c r="R1584"/>
  <c r="R893"/>
  <c r="R650"/>
  <c r="R127"/>
  <c r="R1704"/>
  <c r="R118"/>
  <c r="R1583"/>
  <c r="R1703"/>
  <c r="R1702"/>
  <c r="R1701"/>
  <c r="R198"/>
  <c r="R278"/>
  <c r="R1473"/>
  <c r="R1700"/>
  <c r="R150"/>
  <c r="R1079"/>
  <c r="R753"/>
  <c r="R425"/>
  <c r="R66"/>
  <c r="R1376"/>
  <c r="R1109"/>
  <c r="R1699"/>
  <c r="R1582"/>
  <c r="R813"/>
  <c r="R1375"/>
  <c r="R1581"/>
  <c r="R501"/>
  <c r="R1698"/>
  <c r="R1580"/>
  <c r="R212"/>
  <c r="R532"/>
  <c r="R1697"/>
  <c r="R1151"/>
  <c r="R649"/>
  <c r="R1314"/>
  <c r="R209"/>
  <c r="R1454"/>
  <c r="R997"/>
  <c r="R1281"/>
  <c r="R1223"/>
  <c r="R1797"/>
  <c r="R1217"/>
  <c r="R1611"/>
  <c r="R297"/>
  <c r="R1165"/>
  <c r="R392"/>
  <c r="R651"/>
  <c r="R1389"/>
  <c r="R720"/>
  <c r="R895"/>
  <c r="R1116"/>
  <c r="R1725"/>
  <c r="R94"/>
  <c r="R1112"/>
  <c r="R1111"/>
  <c r="R685"/>
  <c r="R1411"/>
  <c r="R388"/>
  <c r="R1463"/>
  <c r="R623"/>
  <c r="R1306"/>
  <c r="R1305"/>
  <c r="R1907"/>
  <c r="R940"/>
  <c r="R1244"/>
  <c r="R446"/>
  <c r="R1350"/>
  <c r="R1231"/>
  <c r="R1838"/>
  <c r="R639"/>
  <c r="R231"/>
  <c r="R438"/>
  <c r="R375"/>
  <c r="R461"/>
  <c r="R1430"/>
  <c r="R848"/>
  <c r="R1135"/>
  <c r="R1341"/>
  <c r="R1787"/>
  <c r="R1786"/>
  <c r="R268"/>
  <c r="R1509"/>
  <c r="R679"/>
  <c r="R396"/>
  <c r="R97"/>
  <c r="R1269"/>
  <c r="R323"/>
  <c r="R1619"/>
  <c r="R144"/>
  <c r="R984"/>
  <c r="R193"/>
  <c r="R1508"/>
  <c r="R179"/>
  <c r="R1158"/>
  <c r="R591"/>
  <c r="R969"/>
  <c r="R1709"/>
  <c r="R1506"/>
  <c r="R43"/>
  <c r="R1686"/>
  <c r="R1911"/>
  <c r="R1910"/>
  <c r="R1573"/>
  <c r="R1309"/>
  <c r="R1308"/>
  <c r="R1459"/>
  <c r="R65"/>
  <c r="R1123"/>
  <c r="R823"/>
  <c r="R281"/>
  <c r="R963"/>
  <c r="R463"/>
  <c r="R1663"/>
  <c r="R767"/>
  <c r="R206"/>
  <c r="R299"/>
  <c r="R217"/>
  <c r="R470"/>
  <c r="R1266"/>
  <c r="R1779"/>
  <c r="R950"/>
  <c r="R1778"/>
  <c r="R656"/>
  <c r="R1129"/>
  <c r="R698"/>
  <c r="R1815"/>
  <c r="R385"/>
  <c r="R1092"/>
  <c r="R582"/>
  <c r="R452"/>
  <c r="R1636"/>
  <c r="R727"/>
  <c r="R1280"/>
  <c r="R775"/>
  <c r="R845"/>
  <c r="R1423"/>
  <c r="R1635"/>
  <c r="R1814"/>
  <c r="R1422"/>
  <c r="R64"/>
  <c r="R1058"/>
  <c r="R319"/>
  <c r="R1813"/>
  <c r="R1525"/>
  <c r="R1421"/>
  <c r="R1028"/>
  <c r="R1344"/>
  <c r="R416"/>
  <c r="R658"/>
  <c r="R196"/>
  <c r="R173"/>
  <c r="R1130"/>
  <c r="R863"/>
  <c r="R990"/>
  <c r="R1426"/>
  <c r="R615"/>
  <c r="R578"/>
  <c r="R773"/>
  <c r="R1462"/>
  <c r="R889"/>
  <c r="R915"/>
  <c r="R338"/>
  <c r="R1075"/>
  <c r="R1893"/>
  <c r="R1892"/>
  <c r="R1008"/>
  <c r="R276"/>
  <c r="R1200"/>
  <c r="R1562"/>
  <c r="R1199"/>
  <c r="R964"/>
  <c r="R377"/>
  <c r="R939"/>
  <c r="R1891"/>
  <c r="R290"/>
  <c r="R1537"/>
  <c r="R763"/>
  <c r="R1834"/>
  <c r="R1229"/>
  <c r="R1228"/>
  <c r="R1433"/>
  <c r="R1828"/>
  <c r="R526"/>
  <c r="R46"/>
  <c r="R847"/>
  <c r="R1827"/>
  <c r="R1533"/>
  <c r="R699"/>
  <c r="R1226"/>
  <c r="R417"/>
  <c r="R1347"/>
  <c r="R1645"/>
  <c r="R300"/>
  <c r="R803"/>
  <c r="R1288"/>
  <c r="R628"/>
  <c r="R1640"/>
  <c r="R1639"/>
  <c r="R1821"/>
  <c r="R827"/>
  <c r="R1285"/>
  <c r="R1527"/>
  <c r="R1175"/>
  <c r="R1284"/>
  <c r="R1638"/>
  <c r="R525"/>
  <c r="R759"/>
  <c r="R197"/>
  <c r="R905"/>
  <c r="R797"/>
  <c r="R397"/>
  <c r="R1513"/>
  <c r="R1415"/>
  <c r="R1025"/>
  <c r="R744"/>
  <c r="R1338"/>
  <c r="R786"/>
  <c r="R1410"/>
  <c r="R1785"/>
  <c r="R1091"/>
  <c r="R1784"/>
  <c r="R1783"/>
  <c r="R1782"/>
  <c r="R1404"/>
  <c r="R1264"/>
  <c r="R1086"/>
  <c r="R1263"/>
  <c r="R1262"/>
  <c r="R838"/>
  <c r="R1213"/>
  <c r="R214"/>
  <c r="R694"/>
  <c r="R980"/>
  <c r="R1398"/>
  <c r="R946"/>
  <c r="R70"/>
  <c r="R1749"/>
  <c r="R1118"/>
  <c r="R896"/>
  <c r="R1601"/>
  <c r="R1492"/>
  <c r="R921"/>
  <c r="R1491"/>
  <c r="R1084"/>
  <c r="R541"/>
  <c r="R1396"/>
  <c r="R948"/>
  <c r="R130"/>
  <c r="R1746"/>
  <c r="R977"/>
  <c r="R792"/>
  <c r="R465"/>
  <c r="R199"/>
  <c r="R317"/>
  <c r="R128"/>
  <c r="R148"/>
  <c r="R433"/>
  <c r="R972"/>
  <c r="R1076"/>
  <c r="R1326"/>
  <c r="R210"/>
  <c r="R1445"/>
  <c r="R1125"/>
  <c r="R821"/>
  <c r="R1169"/>
  <c r="R1748"/>
  <c r="R1049"/>
  <c r="R1757"/>
  <c r="R947"/>
  <c r="R1385"/>
  <c r="R592"/>
  <c r="R1885"/>
  <c r="R346"/>
  <c r="R1781"/>
  <c r="R427"/>
  <c r="R1267"/>
  <c r="R1603"/>
  <c r="R1719"/>
  <c r="R607"/>
  <c r="R1119"/>
  <c r="R1268"/>
  <c r="R756"/>
  <c r="R447"/>
  <c r="R1751"/>
  <c r="R328"/>
  <c r="R633"/>
  <c r="R358"/>
  <c r="R225"/>
  <c r="R1588"/>
  <c r="R111"/>
  <c r="R234"/>
  <c r="R1570"/>
  <c r="R1569"/>
  <c r="R1683"/>
  <c r="R1682"/>
  <c r="R1241"/>
  <c r="R521"/>
  <c r="R791"/>
  <c r="R1470"/>
  <c r="R1108"/>
  <c r="R1469"/>
  <c r="R1035"/>
  <c r="R454"/>
  <c r="R1432"/>
  <c r="R994"/>
  <c r="R828"/>
  <c r="R1832"/>
  <c r="R1176"/>
  <c r="R594"/>
  <c r="R1599"/>
  <c r="R1298"/>
  <c r="R992"/>
  <c r="R802"/>
  <c r="R1210"/>
  <c r="R1351"/>
  <c r="R1523"/>
  <c r="R926"/>
  <c r="R561"/>
  <c r="R1053"/>
  <c r="R902"/>
  <c r="R135"/>
  <c r="R245"/>
  <c r="R1486"/>
  <c r="R239"/>
  <c r="R495"/>
  <c r="R1205"/>
  <c r="R1727"/>
  <c r="R90"/>
  <c r="R1726"/>
  <c r="R837"/>
  <c r="R710"/>
  <c r="R579"/>
  <c r="R166"/>
  <c r="R1718"/>
  <c r="R1313"/>
  <c r="R1466"/>
  <c r="R1902"/>
  <c r="R1365"/>
  <c r="R1567"/>
  <c r="R371"/>
  <c r="R1106"/>
  <c r="R705"/>
  <c r="R1456"/>
  <c r="R853"/>
  <c r="R1681"/>
  <c r="R887"/>
  <c r="R1043"/>
  <c r="R313"/>
  <c r="R648"/>
  <c r="R1680"/>
  <c r="R1679"/>
  <c r="R1448"/>
  <c r="R999"/>
  <c r="R1438"/>
  <c r="R957"/>
  <c r="R1651"/>
  <c r="R60"/>
  <c r="R418"/>
  <c r="R998"/>
  <c r="R715"/>
  <c r="R1098"/>
  <c r="R765"/>
  <c r="R1291"/>
  <c r="R1188"/>
  <c r="R1187"/>
  <c r="R1436"/>
  <c r="R912"/>
  <c r="R1097"/>
  <c r="R1849"/>
  <c r="R1848"/>
  <c r="R732"/>
  <c r="R1435"/>
  <c r="R1840"/>
  <c r="R1534"/>
  <c r="R1532"/>
  <c r="R248"/>
  <c r="R1420"/>
  <c r="R1221"/>
  <c r="R987"/>
  <c r="R1403"/>
  <c r="R1760"/>
  <c r="R1120"/>
  <c r="R695"/>
  <c r="R1166"/>
  <c r="R444"/>
  <c r="R897"/>
  <c r="R1323"/>
  <c r="R815"/>
  <c r="R793"/>
  <c r="R945"/>
  <c r="R670"/>
  <c r="R1050"/>
  <c r="R1750"/>
  <c r="R922"/>
  <c r="R1322"/>
  <c r="R875"/>
  <c r="R1747"/>
  <c r="R1164"/>
  <c r="R1209"/>
  <c r="R1163"/>
  <c r="R1160"/>
  <c r="R1321"/>
  <c r="R1733"/>
  <c r="R1593"/>
  <c r="R1732"/>
  <c r="R1488"/>
  <c r="R1391"/>
  <c r="R1256"/>
  <c r="R1731"/>
  <c r="R1320"/>
  <c r="R976"/>
  <c r="R1592"/>
  <c r="R1254"/>
  <c r="R1157"/>
  <c r="R1383"/>
  <c r="R1113"/>
  <c r="R1660"/>
  <c r="R1864"/>
  <c r="R1081"/>
  <c r="R643"/>
  <c r="R836"/>
  <c r="R770"/>
  <c r="R334"/>
  <c r="R1716"/>
  <c r="R1206"/>
  <c r="R188"/>
  <c r="R1370"/>
  <c r="R1461"/>
  <c r="R223"/>
  <c r="R1038"/>
  <c r="R862"/>
  <c r="R400"/>
  <c r="R1224"/>
  <c r="R617"/>
  <c r="R1816"/>
  <c r="R1030"/>
  <c r="R1753"/>
  <c r="R1717"/>
  <c r="R971"/>
  <c r="R1114"/>
  <c r="R1046"/>
  <c r="R692"/>
  <c r="R894"/>
  <c r="R771"/>
  <c r="R869"/>
  <c r="R746"/>
  <c r="R156"/>
  <c r="R250"/>
  <c r="R1439"/>
  <c r="R414"/>
  <c r="R406"/>
  <c r="R86"/>
  <c r="R330"/>
  <c r="R504"/>
  <c r="R1248"/>
  <c r="R194"/>
  <c r="R1578"/>
  <c r="R1471"/>
  <c r="R1659"/>
  <c r="R192"/>
  <c r="R850"/>
  <c r="R1511"/>
  <c r="R1602"/>
  <c r="R434"/>
  <c r="R207"/>
  <c r="R492"/>
  <c r="R814"/>
  <c r="R539"/>
  <c r="R333"/>
  <c r="R1917"/>
  <c r="R1576"/>
  <c r="R736"/>
  <c r="R510"/>
  <c r="R1287"/>
  <c r="R943"/>
  <c r="R1594"/>
  <c r="R1735"/>
  <c r="R1480"/>
  <c r="R1203"/>
  <c r="R484"/>
  <c r="R1232"/>
  <c r="R1329"/>
  <c r="R1382"/>
  <c r="R1156"/>
  <c r="R1318"/>
  <c r="R1572"/>
  <c r="R598"/>
  <c r="R271"/>
  <c r="R564"/>
  <c r="AF1835"/>
  <c r="AF1150"/>
  <c r="AF1373"/>
  <c r="AF667"/>
  <c r="AF1928"/>
  <c r="AF690"/>
  <c r="AF1927"/>
  <c r="AF1695"/>
  <c r="AF816"/>
  <c r="AF1924"/>
  <c r="AF1923"/>
  <c r="AF1467"/>
  <c r="AF927"/>
  <c r="AF1099"/>
  <c r="AF967"/>
  <c r="AF1464"/>
  <c r="AF1235"/>
  <c r="AF1191"/>
  <c r="AF1860"/>
  <c r="AF362"/>
  <c r="AF1915"/>
  <c r="AF1575"/>
  <c r="AF1756"/>
  <c r="AF1367"/>
  <c r="AF1571"/>
  <c r="AF195"/>
  <c r="AF663"/>
  <c r="AF1243"/>
  <c r="AF1009"/>
  <c r="AF1303"/>
  <c r="AF1364"/>
  <c r="AF1901"/>
  <c r="AF1565"/>
  <c r="AF142"/>
  <c r="AF1564"/>
  <c r="AF1563"/>
  <c r="AF1900"/>
  <c r="AF849"/>
  <c r="AF924"/>
  <c r="AF1764"/>
  <c r="AF516"/>
  <c r="AF1895"/>
  <c r="AF407"/>
  <c r="AF1842"/>
  <c r="AF1136"/>
  <c r="AF1147"/>
  <c r="AF1561"/>
  <c r="AF1890"/>
  <c r="AF1301"/>
  <c r="AF1862"/>
  <c r="AF1419"/>
  <c r="AF1089"/>
  <c r="AF1214"/>
  <c r="AF1408"/>
  <c r="AF1693"/>
  <c r="AF675"/>
  <c r="AF864"/>
  <c r="AF1723"/>
  <c r="AF511"/>
  <c r="AF389"/>
  <c r="AF1930"/>
  <c r="AF500"/>
  <c r="AF1929"/>
  <c r="AF588"/>
  <c r="AF1560"/>
  <c r="AF1656"/>
  <c r="AF153"/>
  <c r="AF1857"/>
  <c r="AF958"/>
  <c r="AF1655"/>
  <c r="AF536"/>
  <c r="AF1546"/>
  <c r="AF930"/>
  <c r="AF1185"/>
  <c r="AF1644"/>
  <c r="AF991"/>
  <c r="AF1054"/>
  <c r="AF1496"/>
  <c r="AF755"/>
  <c r="AF1212"/>
  <c r="AF365"/>
  <c r="AF920"/>
  <c r="AF873"/>
  <c r="AF1255"/>
  <c r="AF652"/>
  <c r="AF919"/>
  <c r="AF941"/>
  <c r="AF719"/>
  <c r="AF1482"/>
  <c r="AF1013"/>
  <c r="AF327"/>
  <c r="AF186"/>
  <c r="AF1649"/>
  <c r="AF696"/>
  <c r="AF593"/>
  <c r="AF879"/>
  <c r="AF1339"/>
  <c r="AF1515"/>
  <c r="AF1218"/>
  <c r="AF360"/>
  <c r="AF1514"/>
  <c r="AF1252"/>
  <c r="AF1715"/>
  <c r="AF1481"/>
  <c r="AF494"/>
  <c r="AF1387"/>
  <c r="AF1579"/>
  <c r="AF1678"/>
  <c r="AF590"/>
  <c r="AF391"/>
  <c r="AF605"/>
  <c r="AF1316"/>
  <c r="AF1475"/>
  <c r="AF1664"/>
  <c r="AF1357"/>
  <c r="AF1069"/>
  <c r="AF1446"/>
  <c r="AF1143"/>
  <c r="AF1355"/>
  <c r="AF356"/>
  <c r="AF116"/>
  <c r="AF1102"/>
  <c r="AF807"/>
  <c r="AF1497"/>
  <c r="AF1762"/>
  <c r="AF1761"/>
  <c r="AF644"/>
  <c r="AF1260"/>
  <c r="AF404"/>
  <c r="AF265"/>
  <c r="AF1134"/>
  <c r="AF1535"/>
  <c r="AF381"/>
  <c r="AF1282"/>
  <c r="AF1024"/>
  <c r="AF435"/>
  <c r="AF1755"/>
  <c r="AF1484"/>
  <c r="AF379"/>
  <c r="AF432"/>
  <c r="AF1677"/>
  <c r="AF1676"/>
  <c r="AF1675"/>
  <c r="AF530"/>
  <c r="AF852"/>
  <c r="AF1883"/>
  <c r="AF1674"/>
  <c r="AF654"/>
  <c r="AF576"/>
  <c r="AF1361"/>
  <c r="AF1869"/>
  <c r="AF201"/>
  <c r="AF520"/>
  <c r="AF448"/>
  <c r="AF1478"/>
  <c r="AF1587"/>
  <c r="AF754"/>
  <c r="AF1311"/>
  <c r="AF1310"/>
  <c r="AF1296"/>
  <c r="AF1078"/>
  <c r="AF1307"/>
  <c r="AF490"/>
  <c r="AF1685"/>
  <c r="AF226"/>
  <c r="AF508"/>
  <c r="AF1856"/>
  <c r="AF1855"/>
  <c r="AF1854"/>
  <c r="AF829"/>
  <c r="AF1853"/>
  <c r="AF84"/>
  <c r="AF480"/>
  <c r="AF1056"/>
  <c r="AF1633"/>
  <c r="AF1521"/>
  <c r="AF1631"/>
  <c r="AF697"/>
  <c r="AF1810"/>
  <c r="AF1630"/>
  <c r="AF1629"/>
  <c r="AF1520"/>
  <c r="AF182"/>
  <c r="AF380"/>
  <c r="AF1628"/>
  <c r="AF1519"/>
  <c r="AF1627"/>
  <c r="AF374"/>
  <c r="AF1027"/>
  <c r="AF1626"/>
  <c r="AF303"/>
  <c r="AF1279"/>
  <c r="AF745"/>
  <c r="AF79"/>
  <c r="AF1055"/>
  <c r="AF137"/>
  <c r="AF1808"/>
  <c r="AF1325"/>
  <c r="AF898"/>
  <c r="AF1259"/>
  <c r="AF872"/>
  <c r="AF1485"/>
  <c r="AF1204"/>
  <c r="AF1833"/>
  <c r="AF1358"/>
  <c r="AF1039"/>
  <c r="AF1294"/>
  <c r="AF1540"/>
  <c r="AF1208"/>
  <c r="AF1744"/>
  <c r="AF1598"/>
  <c r="AF1863"/>
  <c r="AF1174"/>
  <c r="AF1614"/>
  <c r="AF456"/>
  <c r="AF931"/>
  <c r="AF1545"/>
  <c r="AF1654"/>
  <c r="AF1653"/>
  <c r="AF1141"/>
  <c r="AF1539"/>
  <c r="AF1293"/>
  <c r="AF1494"/>
  <c r="AF934"/>
  <c r="AF1245"/>
  <c r="AF1916"/>
  <c r="AF1904"/>
  <c r="AF1903"/>
  <c r="AF1304"/>
  <c r="AF1568"/>
  <c r="AF1899"/>
  <c r="AF833"/>
  <c r="AF1074"/>
  <c r="AF347"/>
  <c r="AF395"/>
  <c r="AF717"/>
  <c r="AF587"/>
  <c r="AF1888"/>
  <c r="AF1887"/>
  <c r="AF1197"/>
  <c r="AF1300"/>
  <c r="AF1299"/>
  <c r="AF1240"/>
  <c r="AF1558"/>
  <c r="AF1550"/>
  <c r="AF1549"/>
  <c r="AF1865"/>
  <c r="AF1068"/>
  <c r="AF884"/>
  <c r="AF1444"/>
  <c r="AF933"/>
  <c r="AF1544"/>
  <c r="AF1100"/>
  <c r="AF1852"/>
  <c r="AF716"/>
  <c r="AF1440"/>
  <c r="AF1233"/>
  <c r="AF1652"/>
  <c r="AF1542"/>
  <c r="AF749"/>
  <c r="AF1429"/>
  <c r="AF1283"/>
  <c r="AF1526"/>
  <c r="AF1029"/>
  <c r="AF614"/>
  <c r="AF1173"/>
  <c r="AF1789"/>
  <c r="AF1336"/>
  <c r="AF985"/>
  <c r="AF1788"/>
  <c r="AF546"/>
  <c r="AF1215"/>
  <c r="AF1170"/>
  <c r="AF1618"/>
  <c r="AF1780"/>
  <c r="AF1409"/>
  <c r="AF1617"/>
  <c r="AF1406"/>
  <c r="AF1774"/>
  <c r="AF1405"/>
  <c r="AF1615"/>
  <c r="AF742"/>
  <c r="AF860"/>
  <c r="AF308"/>
  <c r="AF1773"/>
  <c r="AF1020"/>
  <c r="AF1613"/>
  <c r="AF1612"/>
  <c r="AF502"/>
  <c r="AF636"/>
  <c r="AF1771"/>
  <c r="AF1770"/>
  <c r="AF1765"/>
  <c r="AF876"/>
  <c r="AF506"/>
  <c r="AF1607"/>
  <c r="AF1401"/>
  <c r="AF1752"/>
  <c r="AF942"/>
  <c r="AF918"/>
  <c r="AF1722"/>
  <c r="AF1253"/>
  <c r="AF1721"/>
  <c r="AF301"/>
  <c r="AF1047"/>
  <c r="AF1014"/>
  <c r="AF468"/>
  <c r="AF1115"/>
  <c r="AF1388"/>
  <c r="AF1720"/>
  <c r="AF1386"/>
  <c r="AF574"/>
  <c r="AF172"/>
  <c r="AF1319"/>
  <c r="AF871"/>
  <c r="AF970"/>
  <c r="AF475"/>
  <c r="AF737"/>
  <c r="AF1711"/>
  <c r="AF1317"/>
  <c r="AF1077"/>
  <c r="AF665"/>
  <c r="AF497"/>
  <c r="AF1548"/>
  <c r="AF1001"/>
  <c r="AF364"/>
  <c r="AF861"/>
  <c r="AF1518"/>
  <c r="AF1807"/>
  <c r="AF1886"/>
  <c r="AF1861"/>
  <c r="AF509"/>
  <c r="AF1258"/>
  <c r="AF1754"/>
  <c r="AF1161"/>
  <c r="AF1353"/>
  <c r="AF935"/>
  <c r="AF1657"/>
  <c r="AF1443"/>
  <c r="AF842"/>
  <c r="AF114"/>
  <c r="AF1772"/>
  <c r="AF1190"/>
  <c r="AF1352"/>
  <c r="AF1189"/>
  <c r="AF1850"/>
  <c r="AF129"/>
  <c r="AF701"/>
  <c r="AF1829"/>
  <c r="AF1337"/>
  <c r="AF1460"/>
  <c r="AF1692"/>
  <c r="AF1368"/>
  <c r="AF868"/>
  <c r="AF1574"/>
  <c r="AF1914"/>
  <c r="AF1691"/>
  <c r="AF1690"/>
  <c r="AF1913"/>
  <c r="AF1687"/>
  <c r="AF1149"/>
  <c r="AF1198"/>
  <c r="AF1557"/>
  <c r="AF1882"/>
  <c r="AF1195"/>
  <c r="AF1452"/>
  <c r="AF1672"/>
  <c r="AF1671"/>
  <c r="AF1877"/>
  <c r="AF1041"/>
  <c r="AF1450"/>
  <c r="AF674"/>
  <c r="AF961"/>
  <c r="AF1072"/>
  <c r="AF1071"/>
  <c r="AF1145"/>
  <c r="AF1070"/>
  <c r="AF1876"/>
  <c r="AF1670"/>
  <c r="AF960"/>
  <c r="AF1875"/>
  <c r="AF831"/>
  <c r="AF1874"/>
  <c r="AF1669"/>
  <c r="AF1554"/>
  <c r="AF914"/>
  <c r="AF1667"/>
  <c r="AF885"/>
  <c r="AF937"/>
  <c r="AF1297"/>
  <c r="AF1363"/>
  <c r="AF1362"/>
  <c r="AF936"/>
  <c r="AF529"/>
  <c r="AF1449"/>
  <c r="AF1553"/>
  <c r="AF1872"/>
  <c r="AF1666"/>
  <c r="AF1871"/>
  <c r="AF1870"/>
  <c r="AF1104"/>
  <c r="AF1003"/>
  <c r="AF1295"/>
  <c r="AF1192"/>
  <c r="AF959"/>
  <c r="AF1144"/>
  <c r="AF1867"/>
  <c r="AF1665"/>
  <c r="AF1543"/>
  <c r="AF1065"/>
  <c r="AF929"/>
  <c r="AF996"/>
  <c r="AF1536"/>
  <c r="AF907"/>
  <c r="AF787"/>
  <c r="AF1801"/>
  <c r="AF1126"/>
  <c r="AF1624"/>
  <c r="AF1800"/>
  <c r="AF1220"/>
  <c r="AF1799"/>
  <c r="AF1275"/>
  <c r="AF1417"/>
  <c r="AF1219"/>
  <c r="AF1516"/>
  <c r="AF1416"/>
  <c r="AF1623"/>
  <c r="AF1798"/>
  <c r="AF1274"/>
  <c r="AF1340"/>
  <c r="AF1270"/>
  <c r="AF724"/>
  <c r="AF1777"/>
  <c r="AF1333"/>
  <c r="AF1776"/>
  <c r="AF1505"/>
  <c r="AF1332"/>
  <c r="AF983"/>
  <c r="AF1504"/>
  <c r="AF1616"/>
  <c r="AF672"/>
  <c r="AF1331"/>
  <c r="AF878"/>
  <c r="AF1328"/>
  <c r="AF783"/>
  <c r="AF1498"/>
  <c r="AF1261"/>
  <c r="AF1759"/>
  <c r="AF1758"/>
  <c r="AF1610"/>
  <c r="AF1609"/>
  <c r="AF1085"/>
  <c r="AF1606"/>
  <c r="AF1605"/>
  <c r="AF1211"/>
  <c r="AF1051"/>
  <c r="AF1604"/>
  <c r="AF1493"/>
  <c r="AF1399"/>
  <c r="AF1017"/>
  <c r="AF1395"/>
  <c r="AF1394"/>
  <c r="AF1393"/>
  <c r="AF1257"/>
  <c r="AF1743"/>
  <c r="AF1597"/>
  <c r="AF1742"/>
  <c r="AF1741"/>
  <c r="AF1740"/>
  <c r="AF1739"/>
  <c r="AF1596"/>
  <c r="AF1738"/>
  <c r="AF874"/>
  <c r="AF944"/>
  <c r="AF1162"/>
  <c r="AF1737"/>
  <c r="AF1595"/>
  <c r="AF1736"/>
  <c r="AF1207"/>
  <c r="AF1489"/>
  <c r="AF1734"/>
  <c r="AF1479"/>
  <c r="AF1710"/>
  <c r="AF1477"/>
  <c r="AF1380"/>
  <c r="AF1080"/>
  <c r="AF1586"/>
  <c r="AF1476"/>
  <c r="AF1437"/>
  <c r="AF1510"/>
  <c r="AF1335"/>
  <c r="AF1290"/>
  <c r="AF535"/>
  <c r="AF1846"/>
  <c r="AF1845"/>
  <c r="AF772"/>
  <c r="AF1920"/>
  <c r="AF1919"/>
  <c r="AF1909"/>
  <c r="AF1186"/>
  <c r="AF1839"/>
  <c r="AF911"/>
  <c r="AF1837"/>
  <c r="AF455"/>
  <c r="AF1094"/>
  <c r="AF1230"/>
  <c r="AF289"/>
  <c r="AF1836"/>
  <c r="AF515"/>
  <c r="AF629"/>
  <c r="AF1434"/>
  <c r="AF1538"/>
  <c r="AF1062"/>
  <c r="AF235"/>
  <c r="AF1133"/>
  <c r="AF1132"/>
  <c r="AF1182"/>
  <c r="AF730"/>
  <c r="AF700"/>
  <c r="AF568"/>
  <c r="AF460"/>
  <c r="AF1831"/>
  <c r="AF1830"/>
  <c r="AF1059"/>
  <c r="AF453"/>
  <c r="AF993"/>
  <c r="AF292"/>
  <c r="AF1643"/>
  <c r="AF1826"/>
  <c r="AF928"/>
  <c r="AF481"/>
  <c r="AF1825"/>
  <c r="AF138"/>
  <c r="AF1179"/>
  <c r="AF1824"/>
  <c r="AF1796"/>
  <c r="AF75"/>
  <c r="AF1795"/>
  <c r="AF131"/>
  <c r="AF54"/>
  <c r="AF986"/>
  <c r="AF151"/>
  <c r="AF1794"/>
  <c r="AF1793"/>
  <c r="AF904"/>
  <c r="AF825"/>
  <c r="AF562"/>
  <c r="AF34"/>
  <c r="AF1216"/>
  <c r="AF437"/>
  <c r="AF1622"/>
  <c r="AF436"/>
  <c r="AF714"/>
  <c r="AF1124"/>
  <c r="AF1273"/>
  <c r="AF824"/>
  <c r="AF1272"/>
  <c r="AF1172"/>
  <c r="AF1414"/>
  <c r="AF302"/>
  <c r="AF1621"/>
  <c r="AF1413"/>
  <c r="AF637"/>
  <c r="AF208"/>
  <c r="AF1620"/>
  <c r="AF205"/>
  <c r="AF601"/>
  <c r="AF713"/>
  <c r="AF1412"/>
  <c r="AF1171"/>
  <c r="AF1499"/>
  <c r="AF839"/>
  <c r="AF1768"/>
  <c r="AF1767"/>
  <c r="AF900"/>
  <c r="AF545"/>
  <c r="AF513"/>
  <c r="AF359"/>
  <c r="AF101"/>
  <c r="AF1083"/>
  <c r="AF1015"/>
  <c r="AF1745"/>
  <c r="AF781"/>
  <c r="AF342"/>
  <c r="AF190"/>
  <c r="AF403"/>
  <c r="AF1684"/>
  <c r="AF1512"/>
  <c r="AF1541"/>
  <c r="AF1138"/>
  <c r="AF1847"/>
  <c r="AF953"/>
  <c r="AF1346"/>
  <c r="AF689"/>
  <c r="AF731"/>
  <c r="AF867"/>
  <c r="AF1180"/>
  <c r="AF1131"/>
  <c r="AF659"/>
  <c r="AF1522"/>
  <c r="AF981"/>
  <c r="AF505"/>
  <c r="AF577"/>
  <c r="AF1324"/>
  <c r="AF606"/>
  <c r="AF1730"/>
  <c r="AF1472"/>
  <c r="AF891"/>
  <c r="AF1227"/>
  <c r="AF1292"/>
  <c r="AF1841"/>
  <c r="AF1714"/>
  <c r="AF1589"/>
  <c r="AF668"/>
  <c r="AF1384"/>
  <c r="AF1647"/>
  <c r="AF1139"/>
  <c r="AF1349"/>
  <c r="AF1348"/>
  <c r="AF1431"/>
  <c r="AF1061"/>
  <c r="AF1646"/>
  <c r="AF1465"/>
  <c r="AF1312"/>
  <c r="AF1507"/>
  <c r="AF1397"/>
  <c r="AF1926"/>
  <c r="AF1925"/>
  <c r="AF378"/>
  <c r="AF1912"/>
  <c r="AF1894"/>
  <c r="AF790"/>
  <c r="AF528"/>
  <c r="AF1238"/>
  <c r="AF1552"/>
  <c r="AF1040"/>
  <c r="AF1447"/>
  <c r="AF1237"/>
  <c r="AF1194"/>
  <c r="AF1360"/>
  <c r="AF1359"/>
  <c r="AF851"/>
  <c r="AF1236"/>
  <c r="AF631"/>
  <c r="AF1193"/>
  <c r="AF883"/>
  <c r="AF995"/>
  <c r="AF1057"/>
  <c r="AF542"/>
  <c r="AF1918"/>
  <c r="AF1167"/>
  <c r="AF1327"/>
  <c r="AF1763"/>
  <c r="AF569"/>
  <c r="AF618"/>
  <c r="AF1823"/>
  <c r="AF680"/>
  <c r="AF909"/>
  <c r="AF1531"/>
  <c r="AF1530"/>
  <c r="AF1225"/>
  <c r="AF908"/>
  <c r="AF952"/>
  <c r="AF1642"/>
  <c r="AF1529"/>
  <c r="AF1428"/>
  <c r="AF1822"/>
  <c r="AF1286"/>
  <c r="AF1641"/>
  <c r="AF1032"/>
  <c r="AF880"/>
  <c r="AF1528"/>
  <c r="AF1178"/>
  <c r="AF1427"/>
  <c r="AF673"/>
  <c r="AF645"/>
  <c r="AF1637"/>
  <c r="AF1425"/>
  <c r="AF1819"/>
  <c r="AF1371"/>
  <c r="AF1650"/>
  <c r="AF1648"/>
  <c r="AF1096"/>
  <c r="AF1844"/>
  <c r="AF956"/>
  <c r="AF1843"/>
  <c r="AF1137"/>
  <c r="AF1289"/>
  <c r="AF1812"/>
  <c r="AF726"/>
  <c r="AF1811"/>
  <c r="AF613"/>
  <c r="AF1524"/>
  <c r="AF1634"/>
  <c r="AF1517"/>
  <c r="AF348"/>
  <c r="AF1278"/>
  <c r="AF799"/>
  <c r="AF1026"/>
  <c r="AF459"/>
  <c r="AF1246"/>
  <c r="AF1577"/>
  <c r="AF1921"/>
  <c r="AF1896"/>
  <c r="AF1455"/>
  <c r="AF938"/>
  <c r="AF1806"/>
  <c r="AF1343"/>
  <c r="AF800"/>
  <c r="AF1805"/>
  <c r="AF1222"/>
  <c r="AF1804"/>
  <c r="AF1803"/>
  <c r="AF544"/>
  <c r="AF1766"/>
  <c r="AF1122"/>
  <c r="AF485"/>
  <c r="AF1906"/>
  <c r="AF1905"/>
  <c r="AF1128"/>
  <c r="AF951"/>
  <c r="AF766"/>
  <c r="AF1441"/>
  <c r="AF264"/>
  <c r="AF1127"/>
  <c r="AF1625"/>
  <c r="AF1802"/>
  <c r="AF1271"/>
  <c r="AF1148"/>
  <c r="AF1889"/>
  <c r="AF1931"/>
  <c r="AF1011"/>
  <c r="AF1908"/>
  <c r="AF1010"/>
  <c r="AF688"/>
  <c r="AF888"/>
  <c r="AF1898"/>
  <c r="AF1302"/>
  <c r="AF1897"/>
  <c r="AF706"/>
  <c r="AF810"/>
  <c r="AF341"/>
  <c r="AF1881"/>
  <c r="AF410"/>
  <c r="AF1453"/>
  <c r="AF1006"/>
  <c r="AF735"/>
  <c r="AF1239"/>
  <c r="AF1673"/>
  <c r="AF464"/>
  <c r="AF1073"/>
  <c r="AF243"/>
  <c r="AF1880"/>
  <c r="AF1005"/>
  <c r="AF1879"/>
  <c r="AF1004"/>
  <c r="AF1196"/>
  <c r="AF181"/>
  <c r="AF1556"/>
  <c r="AF865"/>
  <c r="AF1878"/>
  <c r="AF1662"/>
  <c r="AF1658"/>
  <c r="AF661"/>
  <c r="AF1859"/>
  <c r="AF733"/>
  <c r="AF1851"/>
  <c r="AF702"/>
  <c r="AF557"/>
  <c r="AF269"/>
  <c r="AF954"/>
  <c r="AF882"/>
  <c r="AF682"/>
  <c r="AF1177"/>
  <c r="AF1424"/>
  <c r="AF1345"/>
  <c r="AF272"/>
  <c r="AF1342"/>
  <c r="AF1277"/>
  <c r="AF798"/>
  <c r="AF627"/>
  <c r="AF1276"/>
  <c r="AF291"/>
  <c r="AF551"/>
  <c r="AF478"/>
  <c r="AF1775"/>
  <c r="AF1330"/>
  <c r="AF318"/>
  <c r="AF982"/>
  <c r="AF112"/>
  <c r="AF1088"/>
  <c r="AF1022"/>
  <c r="AF233"/>
  <c r="AF367"/>
  <c r="AF1502"/>
  <c r="AF1052"/>
  <c r="AF522"/>
  <c r="AF820"/>
  <c r="AF1769"/>
  <c r="AF819"/>
  <c r="AF677"/>
  <c r="AF975"/>
  <c r="AF1390"/>
  <c r="AF669"/>
  <c r="AF216"/>
  <c r="AF1729"/>
  <c r="AF1728"/>
  <c r="AF540"/>
  <c r="AF1591"/>
  <c r="AF1713"/>
  <c r="AF1381"/>
  <c r="AF1712"/>
  <c r="AF968"/>
  <c r="AF1585"/>
  <c r="AF1153"/>
  <c r="AF1379"/>
  <c r="AF1110"/>
  <c r="AF1708"/>
  <c r="AF856"/>
  <c r="AF1707"/>
  <c r="AF1315"/>
  <c r="AF1706"/>
  <c r="AF176"/>
  <c r="AF1152"/>
  <c r="AF1705"/>
  <c r="AF1474"/>
  <c r="AF1377"/>
  <c r="AF1584"/>
  <c r="AF893"/>
  <c r="AF1583"/>
  <c r="AF1703"/>
  <c r="AF1702"/>
  <c r="AF892"/>
  <c r="AF1701"/>
  <c r="AF198"/>
  <c r="AF1473"/>
  <c r="AF1700"/>
  <c r="AF150"/>
  <c r="AF277"/>
  <c r="AF753"/>
  <c r="AF1249"/>
  <c r="AF1376"/>
  <c r="AF1109"/>
  <c r="AF1699"/>
  <c r="AF1582"/>
  <c r="AF813"/>
  <c r="AF1375"/>
  <c r="AF1581"/>
  <c r="AF501"/>
  <c r="AF1698"/>
  <c r="AF1045"/>
  <c r="AF642"/>
  <c r="AF390"/>
  <c r="AF1580"/>
  <c r="AF212"/>
  <c r="AF532"/>
  <c r="AF1697"/>
  <c r="AF1151"/>
  <c r="AF649"/>
  <c r="AF1314"/>
  <c r="AF1454"/>
  <c r="AF1797"/>
  <c r="AF1217"/>
  <c r="AF1165"/>
  <c r="AF1389"/>
  <c r="AF720"/>
  <c r="AF895"/>
  <c r="AF1116"/>
  <c r="AF1725"/>
  <c r="AF1112"/>
  <c r="AF1111"/>
  <c r="AF1411"/>
  <c r="AF388"/>
  <c r="AF1463"/>
  <c r="AF623"/>
  <c r="AF1306"/>
  <c r="AF1305"/>
  <c r="AF1907"/>
  <c r="AF940"/>
  <c r="AF1244"/>
  <c r="AF1350"/>
  <c r="AF1231"/>
  <c r="AF1838"/>
  <c r="AF62"/>
  <c r="AF337"/>
  <c r="AF231"/>
  <c r="AF514"/>
  <c r="AF438"/>
  <c r="AF804"/>
  <c r="AF1430"/>
  <c r="AF325"/>
  <c r="AF848"/>
  <c r="AF1135"/>
  <c r="AF1787"/>
  <c r="AF1786"/>
  <c r="AF268"/>
  <c r="AF1509"/>
  <c r="AF396"/>
  <c r="AF1619"/>
  <c r="AF144"/>
  <c r="AF984"/>
  <c r="AF179"/>
  <c r="AF74"/>
  <c r="AF1158"/>
  <c r="AF204"/>
  <c r="AF591"/>
  <c r="AF969"/>
  <c r="AF1506"/>
  <c r="AF1686"/>
  <c r="AF1911"/>
  <c r="AF1910"/>
  <c r="AF1573"/>
  <c r="AF1308"/>
  <c r="AF1459"/>
  <c r="AF1123"/>
  <c r="AF1663"/>
  <c r="AF1266"/>
  <c r="AF1779"/>
  <c r="AF950"/>
  <c r="AF1778"/>
  <c r="AF743"/>
  <c r="AF1129"/>
  <c r="AF698"/>
  <c r="AF1815"/>
  <c r="AF582"/>
  <c r="AF452"/>
  <c r="AF1636"/>
  <c r="AF727"/>
  <c r="AF1280"/>
  <c r="AF775"/>
  <c r="AF845"/>
  <c r="AF1423"/>
  <c r="AF1635"/>
  <c r="AF1814"/>
  <c r="AF1422"/>
  <c r="AF1813"/>
  <c r="AF1525"/>
  <c r="AF1421"/>
  <c r="AF1028"/>
  <c r="AF1344"/>
  <c r="AF658"/>
  <c r="AF1130"/>
  <c r="AF773"/>
  <c r="AF1462"/>
  <c r="AF889"/>
  <c r="AF915"/>
  <c r="AF1075"/>
  <c r="AF1893"/>
  <c r="AF276"/>
  <c r="AF1200"/>
  <c r="AF1199"/>
  <c r="AF964"/>
  <c r="AF377"/>
  <c r="AF939"/>
  <c r="AF411"/>
  <c r="AF1891"/>
  <c r="AF290"/>
  <c r="AF1537"/>
  <c r="AF1834"/>
  <c r="AF1229"/>
  <c r="AF1228"/>
  <c r="AF1433"/>
  <c r="AF1828"/>
  <c r="AF526"/>
  <c r="AF1827"/>
  <c r="AF1226"/>
  <c r="AF85"/>
  <c r="AF1645"/>
  <c r="AF803"/>
  <c r="AF1288"/>
  <c r="AF1640"/>
  <c r="AF1639"/>
  <c r="AF1821"/>
  <c r="AF1285"/>
  <c r="AF1527"/>
  <c r="AF1175"/>
  <c r="AF1284"/>
  <c r="AF1638"/>
  <c r="AF525"/>
  <c r="AF905"/>
  <c r="AF797"/>
  <c r="AF1415"/>
  <c r="AF1025"/>
  <c r="AF1338"/>
  <c r="AF786"/>
  <c r="AF1410"/>
  <c r="AF1785"/>
  <c r="AF1784"/>
  <c r="AF1783"/>
  <c r="AF1782"/>
  <c r="AF1404"/>
  <c r="AF1264"/>
  <c r="AF1263"/>
  <c r="AF1262"/>
  <c r="AF838"/>
  <c r="AF1213"/>
  <c r="AF694"/>
  <c r="AF980"/>
  <c r="AF1398"/>
  <c r="AF946"/>
  <c r="AF1749"/>
  <c r="AF1118"/>
  <c r="AF1601"/>
  <c r="AF722"/>
  <c r="AF1492"/>
  <c r="AF1491"/>
  <c r="AF1600"/>
  <c r="AF541"/>
  <c r="AF1396"/>
  <c r="AF1746"/>
  <c r="AF977"/>
  <c r="AF792"/>
  <c r="AF858"/>
  <c r="AF972"/>
  <c r="AF1076"/>
  <c r="AF1326"/>
  <c r="AF210"/>
  <c r="AF1445"/>
  <c r="AF1125"/>
  <c r="AF821"/>
  <c r="AF1169"/>
  <c r="AF796"/>
  <c r="AF923"/>
  <c r="AF1748"/>
  <c r="AF1049"/>
  <c r="AF1757"/>
  <c r="AF1385"/>
  <c r="AF592"/>
  <c r="AF1885"/>
  <c r="AF346"/>
  <c r="AF1781"/>
  <c r="AF284"/>
  <c r="AF1090"/>
  <c r="AF1267"/>
  <c r="AF1603"/>
  <c r="AF1719"/>
  <c r="AF607"/>
  <c r="AF1119"/>
  <c r="AF1268"/>
  <c r="AF756"/>
  <c r="AF1751"/>
  <c r="AF633"/>
  <c r="AF1588"/>
  <c r="AF171"/>
  <c r="AF1570"/>
  <c r="AF1569"/>
  <c r="AF1683"/>
  <c r="AF1682"/>
  <c r="AF1042"/>
  <c r="AF1241"/>
  <c r="AF704"/>
  <c r="AF791"/>
  <c r="AF372"/>
  <c r="AF1470"/>
  <c r="AF1108"/>
  <c r="AF1469"/>
  <c r="AF1694"/>
  <c r="AF168"/>
  <c r="AF855"/>
  <c r="AF1107"/>
  <c r="AF769"/>
  <c r="AF1035"/>
  <c r="AF454"/>
  <c r="AF1432"/>
  <c r="AF994"/>
  <c r="AF828"/>
  <c r="AF1832"/>
  <c r="AF1176"/>
  <c r="AF992"/>
  <c r="AF802"/>
  <c r="AF1210"/>
  <c r="AF1351"/>
  <c r="AF1523"/>
  <c r="AF844"/>
  <c r="AF877"/>
  <c r="AF902"/>
  <c r="AF1727"/>
  <c r="AF837"/>
  <c r="AF917"/>
  <c r="AF1313"/>
  <c r="AF1012"/>
  <c r="AF1247"/>
  <c r="AF443"/>
  <c r="AF1466"/>
  <c r="AF573"/>
  <c r="AF1902"/>
  <c r="AF1365"/>
  <c r="AF1567"/>
  <c r="AF1106"/>
  <c r="AF916"/>
  <c r="AF854"/>
  <c r="AF254"/>
  <c r="AF853"/>
  <c r="AF1681"/>
  <c r="AF1043"/>
  <c r="AF648"/>
  <c r="AF1680"/>
  <c r="AF641"/>
  <c r="AF1679"/>
  <c r="AF1448"/>
  <c r="AF1142"/>
  <c r="AF1354"/>
  <c r="AF1866"/>
  <c r="AF999"/>
  <c r="AF1438"/>
  <c r="AF1651"/>
  <c r="AF60"/>
  <c r="AF998"/>
  <c r="AF765"/>
  <c r="AF1291"/>
  <c r="AF913"/>
  <c r="AF1187"/>
  <c r="AF1436"/>
  <c r="AF1097"/>
  <c r="AF1849"/>
  <c r="AF1848"/>
  <c r="AF1840"/>
  <c r="AF1095"/>
  <c r="AF910"/>
  <c r="AF1534"/>
  <c r="AF1532"/>
  <c r="AF248"/>
  <c r="AF361"/>
  <c r="AF1420"/>
  <c r="AF1221"/>
  <c r="AF657"/>
  <c r="AF312"/>
  <c r="AF774"/>
  <c r="AF987"/>
  <c r="AF1403"/>
  <c r="AF556"/>
  <c r="AF1120"/>
  <c r="AF1019"/>
  <c r="AF695"/>
  <c r="AF1166"/>
  <c r="AF859"/>
  <c r="AF1495"/>
  <c r="AF817"/>
  <c r="AF897"/>
  <c r="AF1323"/>
  <c r="AF1018"/>
  <c r="AF782"/>
  <c r="AF815"/>
  <c r="AF653"/>
  <c r="AF793"/>
  <c r="AF712"/>
  <c r="AF945"/>
  <c r="AF1050"/>
  <c r="AF1750"/>
  <c r="AF875"/>
  <c r="AF1747"/>
  <c r="AF1164"/>
  <c r="AF1209"/>
  <c r="AF978"/>
  <c r="AF1160"/>
  <c r="AF1321"/>
  <c r="AF1733"/>
  <c r="AF711"/>
  <c r="AF1593"/>
  <c r="AF1732"/>
  <c r="AF1488"/>
  <c r="AF1391"/>
  <c r="AF1256"/>
  <c r="AF1731"/>
  <c r="AF1320"/>
  <c r="AF976"/>
  <c r="AF1113"/>
  <c r="AF1660"/>
  <c r="AF1864"/>
  <c r="AF1081"/>
  <c r="AF1716"/>
  <c r="AF1206"/>
  <c r="AF1117"/>
  <c r="AF1370"/>
  <c r="AF400"/>
  <c r="AF1224"/>
  <c r="AF1816"/>
  <c r="AF1030"/>
  <c r="AF1753"/>
  <c r="AF1717"/>
  <c r="AF1114"/>
  <c r="AF1046"/>
  <c r="AF857"/>
  <c r="AF894"/>
  <c r="AF869"/>
  <c r="AF746"/>
  <c r="AF1439"/>
  <c r="AF504"/>
  <c r="AF1248"/>
  <c r="AF1578"/>
  <c r="AF1659"/>
  <c r="AF192"/>
  <c r="AF321"/>
  <c r="AF850"/>
  <c r="AF1511"/>
  <c r="AF476"/>
  <c r="AF1602"/>
  <c r="AF434"/>
  <c r="AF492"/>
  <c r="AF814"/>
  <c r="AF539"/>
  <c r="AF1917"/>
  <c r="AF517"/>
  <c r="AF1576"/>
  <c r="AF572"/>
  <c r="AF834"/>
  <c r="AF736"/>
  <c r="AF294"/>
  <c r="AF1287"/>
  <c r="AF840"/>
  <c r="AF943"/>
  <c r="AF1594"/>
  <c r="AF1735"/>
  <c r="AF1480"/>
  <c r="AF1203"/>
  <c r="AF484"/>
  <c r="AF1232"/>
  <c r="AF1329"/>
  <c r="AF1382"/>
  <c r="AF1156"/>
  <c r="AF1318"/>
  <c r="AF1572"/>
  <c r="AF564"/>
  <c r="AD1932"/>
  <c r="AD1835"/>
  <c r="AD326"/>
  <c r="AD1150"/>
  <c r="AD709"/>
  <c r="AD1373"/>
  <c r="AD1928"/>
  <c r="AD690"/>
  <c r="AD1927"/>
  <c r="AD1695"/>
  <c r="AD779"/>
  <c r="AD558"/>
  <c r="AD219"/>
  <c r="AD110"/>
  <c r="AD307"/>
  <c r="AD816"/>
  <c r="AD666"/>
  <c r="AD870"/>
  <c r="AD1924"/>
  <c r="AD1923"/>
  <c r="AD1468"/>
  <c r="AD1467"/>
  <c r="AD237"/>
  <c r="AD927"/>
  <c r="AD422"/>
  <c r="AD402"/>
  <c r="AD221"/>
  <c r="AD1099"/>
  <c r="AD336"/>
  <c r="AD363"/>
  <c r="AD467"/>
  <c r="AD1547"/>
  <c r="AD1000"/>
  <c r="AD1235"/>
  <c r="AD1191"/>
  <c r="AD1860"/>
  <c r="AD440"/>
  <c r="AD1915"/>
  <c r="AD1575"/>
  <c r="AD1756"/>
  <c r="AD267"/>
  <c r="AD1251"/>
  <c r="AD1367"/>
  <c r="AD1571"/>
  <c r="AD195"/>
  <c r="AD293"/>
  <c r="AD1458"/>
  <c r="AD1243"/>
  <c r="AD1009"/>
  <c r="AD1566"/>
  <c r="AD431"/>
  <c r="AD621"/>
  <c r="AD1303"/>
  <c r="AD1364"/>
  <c r="AD1901"/>
  <c r="AD1565"/>
  <c r="AD142"/>
  <c r="AD1564"/>
  <c r="AD571"/>
  <c r="AD1563"/>
  <c r="AD1900"/>
  <c r="AD849"/>
  <c r="AD924"/>
  <c r="AD1764"/>
  <c r="AD211"/>
  <c r="AD82"/>
  <c r="AD516"/>
  <c r="AD1895"/>
  <c r="AD407"/>
  <c r="AD1842"/>
  <c r="AD748"/>
  <c r="AD1136"/>
  <c r="AD1147"/>
  <c r="AD1561"/>
  <c r="AD1890"/>
  <c r="AD1301"/>
  <c r="AD1862"/>
  <c r="AD1419"/>
  <c r="AD1089"/>
  <c r="AD283"/>
  <c r="AD626"/>
  <c r="AD1214"/>
  <c r="AD1408"/>
  <c r="AD279"/>
  <c r="AD1693"/>
  <c r="AD675"/>
  <c r="AD1181"/>
  <c r="AD174"/>
  <c r="AD543"/>
  <c r="AD1723"/>
  <c r="AD531"/>
  <c r="AD511"/>
  <c r="AD389"/>
  <c r="AD1696"/>
  <c r="AD1930"/>
  <c r="AD500"/>
  <c r="AD183"/>
  <c r="AD1929"/>
  <c r="AD588"/>
  <c r="AD1560"/>
  <c r="AD1656"/>
  <c r="AD932"/>
  <c r="AD153"/>
  <c r="AD537"/>
  <c r="AD1857"/>
  <c r="AD958"/>
  <c r="AD1655"/>
  <c r="AD536"/>
  <c r="AD1546"/>
  <c r="AD930"/>
  <c r="AD1185"/>
  <c r="AD1644"/>
  <c r="AD991"/>
  <c r="AD595"/>
  <c r="AD1054"/>
  <c r="AD1496"/>
  <c r="AD755"/>
  <c r="AD671"/>
  <c r="AD608"/>
  <c r="AD1212"/>
  <c r="AD365"/>
  <c r="AD155"/>
  <c r="AD469"/>
  <c r="AD738"/>
  <c r="AD920"/>
  <c r="AD873"/>
  <c r="AD1255"/>
  <c r="AD974"/>
  <c r="AD420"/>
  <c r="AD652"/>
  <c r="AD919"/>
  <c r="AD554"/>
  <c r="AD941"/>
  <c r="AD184"/>
  <c r="AD719"/>
  <c r="AD1482"/>
  <c r="AD1013"/>
  <c r="AD1154"/>
  <c r="AD296"/>
  <c r="AD218"/>
  <c r="AD1649"/>
  <c r="AD121"/>
  <c r="AD593"/>
  <c r="AD879"/>
  <c r="AD1339"/>
  <c r="AD1218"/>
  <c r="AD360"/>
  <c r="AD1514"/>
  <c r="AD305"/>
  <c r="AD1402"/>
  <c r="AD1252"/>
  <c r="AD1715"/>
  <c r="AD1481"/>
  <c r="AD1387"/>
  <c r="AD1579"/>
  <c r="AD383"/>
  <c r="AD632"/>
  <c r="AD1678"/>
  <c r="AD382"/>
  <c r="AD1316"/>
  <c r="AD1475"/>
  <c r="AD552"/>
  <c r="AD1201"/>
  <c r="AD1664"/>
  <c r="AD1357"/>
  <c r="AD1069"/>
  <c r="AD830"/>
  <c r="AD1356"/>
  <c r="AD376"/>
  <c r="AD752"/>
  <c r="AD1143"/>
  <c r="AD1355"/>
  <c r="AD356"/>
  <c r="AD116"/>
  <c r="AD1102"/>
  <c r="AD751"/>
  <c r="AD1334"/>
  <c r="AD1762"/>
  <c r="AD1121"/>
  <c r="AD644"/>
  <c r="AD1155"/>
  <c r="AD1366"/>
  <c r="AD265"/>
  <c r="AD1134"/>
  <c r="AD1535"/>
  <c r="AD660"/>
  <c r="AD381"/>
  <c r="AD1282"/>
  <c r="AD1024"/>
  <c r="AD322"/>
  <c r="AD435"/>
  <c r="AD1755"/>
  <c r="AD1484"/>
  <c r="AD625"/>
  <c r="AD379"/>
  <c r="AD1159"/>
  <c r="AD1677"/>
  <c r="AD1146"/>
  <c r="AD1676"/>
  <c r="AD1675"/>
  <c r="AD1884"/>
  <c r="AD1883"/>
  <c r="AD1674"/>
  <c r="AD654"/>
  <c r="AD576"/>
  <c r="AD202"/>
  <c r="AD91"/>
  <c r="AD1361"/>
  <c r="AD415"/>
  <c r="AD808"/>
  <c r="AD1869"/>
  <c r="AD242"/>
  <c r="AD159"/>
  <c r="AD520"/>
  <c r="AD1478"/>
  <c r="AD563"/>
  <c r="AD315"/>
  <c r="AD1587"/>
  <c r="AD754"/>
  <c r="AD339"/>
  <c r="AD1369"/>
  <c r="AD707"/>
  <c r="AD1311"/>
  <c r="AD1310"/>
  <c r="AD1296"/>
  <c r="AD1078"/>
  <c r="AD1307"/>
  <c r="AD664"/>
  <c r="AD490"/>
  <c r="AD1685"/>
  <c r="AD442"/>
  <c r="AD508"/>
  <c r="AD92"/>
  <c r="AD1442"/>
  <c r="AD1856"/>
  <c r="AD1855"/>
  <c r="AD1854"/>
  <c r="AD175"/>
  <c r="AD332"/>
  <c r="AD829"/>
  <c r="AD1853"/>
  <c r="AD776"/>
  <c r="AD266"/>
  <c r="AD1183"/>
  <c r="AD84"/>
  <c r="AD89"/>
  <c r="AD480"/>
  <c r="AD1056"/>
  <c r="AD801"/>
  <c r="AD496"/>
  <c r="AD1633"/>
  <c r="AD761"/>
  <c r="AD1632"/>
  <c r="AD1521"/>
  <c r="AD1631"/>
  <c r="AD697"/>
  <c r="AD1810"/>
  <c r="AD725"/>
  <c r="AD1630"/>
  <c r="AD1520"/>
  <c r="AD182"/>
  <c r="AD380"/>
  <c r="AD1628"/>
  <c r="AD1519"/>
  <c r="AD1627"/>
  <c r="AD374"/>
  <c r="AD1027"/>
  <c r="AD1626"/>
  <c r="AD303"/>
  <c r="AD1279"/>
  <c r="AD1418"/>
  <c r="AD612"/>
  <c r="AD1809"/>
  <c r="AD745"/>
  <c r="AD79"/>
  <c r="AD1055"/>
  <c r="AD137"/>
  <c r="AD1808"/>
  <c r="AD1325"/>
  <c r="AD898"/>
  <c r="AD1259"/>
  <c r="AD134"/>
  <c r="AD872"/>
  <c r="AD1485"/>
  <c r="AD49"/>
  <c r="AD1204"/>
  <c r="AD1724"/>
  <c r="AD1358"/>
  <c r="AD1294"/>
  <c r="AD1540"/>
  <c r="AD1208"/>
  <c r="AD1744"/>
  <c r="AD1598"/>
  <c r="AD136"/>
  <c r="AD1863"/>
  <c r="AD1067"/>
  <c r="AD527"/>
  <c r="AD123"/>
  <c r="AD386"/>
  <c r="AD1174"/>
  <c r="AD1614"/>
  <c r="AD1545"/>
  <c r="AD1654"/>
  <c r="AD806"/>
  <c r="AD1063"/>
  <c r="AD1539"/>
  <c r="AD794"/>
  <c r="AD1608"/>
  <c r="AD1494"/>
  <c r="AD934"/>
  <c r="AD1245"/>
  <c r="AD1916"/>
  <c r="AD965"/>
  <c r="AD811"/>
  <c r="AD1904"/>
  <c r="AD1903"/>
  <c r="AD1899"/>
  <c r="AD833"/>
  <c r="AD395"/>
  <c r="AD717"/>
  <c r="AD274"/>
  <c r="AD261"/>
  <c r="AD1888"/>
  <c r="AD1007"/>
  <c r="AD1559"/>
  <c r="AD1299"/>
  <c r="AD1240"/>
  <c r="AD1558"/>
  <c r="AD1555"/>
  <c r="AD1551"/>
  <c r="AD1550"/>
  <c r="AD1549"/>
  <c r="AD1865"/>
  <c r="AD1002"/>
  <c r="AD1068"/>
  <c r="AD884"/>
  <c r="AD1444"/>
  <c r="AD462"/>
  <c r="AD684"/>
  <c r="AD1852"/>
  <c r="AD716"/>
  <c r="AD1233"/>
  <c r="AD1652"/>
  <c r="AD604"/>
  <c r="AD1542"/>
  <c r="AD187"/>
  <c r="AD647"/>
  <c r="AD1429"/>
  <c r="AD1283"/>
  <c r="AD1526"/>
  <c r="AD1029"/>
  <c r="AD1093"/>
  <c r="AD985"/>
  <c r="AD1788"/>
  <c r="AD1215"/>
  <c r="AD310"/>
  <c r="AD1618"/>
  <c r="AD1780"/>
  <c r="AD1409"/>
  <c r="AD785"/>
  <c r="AD1617"/>
  <c r="AD678"/>
  <c r="AD1501"/>
  <c r="AD1406"/>
  <c r="AD1774"/>
  <c r="AD1615"/>
  <c r="AD600"/>
  <c r="AD329"/>
  <c r="AD1773"/>
  <c r="AD1613"/>
  <c r="AD1612"/>
  <c r="AD636"/>
  <c r="AD949"/>
  <c r="AD1771"/>
  <c r="AD1770"/>
  <c r="AD1265"/>
  <c r="AD741"/>
  <c r="AD901"/>
  <c r="AD1765"/>
  <c r="AD506"/>
  <c r="AD1607"/>
  <c r="AD1752"/>
  <c r="AD918"/>
  <c r="AD1722"/>
  <c r="AD1253"/>
  <c r="AD1721"/>
  <c r="AD1047"/>
  <c r="AD1014"/>
  <c r="AD1115"/>
  <c r="AD1388"/>
  <c r="AD1720"/>
  <c r="AD1386"/>
  <c r="AD1319"/>
  <c r="AD466"/>
  <c r="AD1711"/>
  <c r="AD1317"/>
  <c r="AD1202"/>
  <c r="AD1372"/>
  <c r="AD1922"/>
  <c r="AD1548"/>
  <c r="AD364"/>
  <c r="AD1518"/>
  <c r="AD1807"/>
  <c r="AD778"/>
  <c r="AD1886"/>
  <c r="AD109"/>
  <c r="AD423"/>
  <c r="AD1861"/>
  <c r="AD509"/>
  <c r="AD1820"/>
  <c r="AD1258"/>
  <c r="AD1754"/>
  <c r="AD1161"/>
  <c r="AD973"/>
  <c r="AD788"/>
  <c r="AD1037"/>
  <c r="AD1353"/>
  <c r="AD935"/>
  <c r="AD805"/>
  <c r="AD585"/>
  <c r="AD1657"/>
  <c r="AD1443"/>
  <c r="AD1101"/>
  <c r="AD842"/>
  <c r="AD246"/>
  <c r="AD1044"/>
  <c r="AD550"/>
  <c r="AD477"/>
  <c r="AD1772"/>
  <c r="AD1190"/>
  <c r="AD597"/>
  <c r="AD1352"/>
  <c r="AD1189"/>
  <c r="AD387"/>
  <c r="AD1850"/>
  <c r="AD1036"/>
  <c r="AD603"/>
  <c r="AD538"/>
  <c r="AD1829"/>
  <c r="AD881"/>
  <c r="AD1337"/>
  <c r="AD1460"/>
  <c r="AD1692"/>
  <c r="AD1368"/>
  <c r="AD1574"/>
  <c r="AD1914"/>
  <c r="AD1691"/>
  <c r="AD1690"/>
  <c r="AD1689"/>
  <c r="AD1688"/>
  <c r="AD1913"/>
  <c r="AD1687"/>
  <c r="AD1242"/>
  <c r="AD1105"/>
  <c r="AD1198"/>
  <c r="AD553"/>
  <c r="AD1557"/>
  <c r="AD1882"/>
  <c r="AD1195"/>
  <c r="AD1452"/>
  <c r="AD1672"/>
  <c r="AD1671"/>
  <c r="AD1877"/>
  <c r="AD1451"/>
  <c r="AD1450"/>
  <c r="AD674"/>
  <c r="AD961"/>
  <c r="AD1072"/>
  <c r="AD1145"/>
  <c r="AD1070"/>
  <c r="AD1876"/>
  <c r="AD1670"/>
  <c r="AD960"/>
  <c r="AD1875"/>
  <c r="AD831"/>
  <c r="AD1874"/>
  <c r="AD1669"/>
  <c r="AD1554"/>
  <c r="AD914"/>
  <c r="AD1668"/>
  <c r="AD1873"/>
  <c r="AD1667"/>
  <c r="AD885"/>
  <c r="AD937"/>
  <c r="AD1363"/>
  <c r="AD1362"/>
  <c r="AD936"/>
  <c r="AD529"/>
  <c r="AD1449"/>
  <c r="AD1553"/>
  <c r="AD1872"/>
  <c r="AD1666"/>
  <c r="AD1871"/>
  <c r="AD1870"/>
  <c r="AD1104"/>
  <c r="AD1003"/>
  <c r="AD1295"/>
  <c r="AD1103"/>
  <c r="AD1192"/>
  <c r="AD959"/>
  <c r="AD1144"/>
  <c r="AD1867"/>
  <c r="AD1665"/>
  <c r="AD441"/>
  <c r="AD1543"/>
  <c r="AD1065"/>
  <c r="AD1536"/>
  <c r="AD843"/>
  <c r="AD787"/>
  <c r="AD826"/>
  <c r="AD1801"/>
  <c r="AD1126"/>
  <c r="AD1624"/>
  <c r="AD1800"/>
  <c r="AD1220"/>
  <c r="AD1799"/>
  <c r="AD1275"/>
  <c r="AD1417"/>
  <c r="AD1219"/>
  <c r="AD1516"/>
  <c r="AD1416"/>
  <c r="AD1623"/>
  <c r="AD1798"/>
  <c r="AD1274"/>
  <c r="AD1340"/>
  <c r="AD1270"/>
  <c r="AD724"/>
  <c r="AD1777"/>
  <c r="AD1333"/>
  <c r="AD1504"/>
  <c r="AD1616"/>
  <c r="AD672"/>
  <c r="AD1331"/>
  <c r="AD822"/>
  <c r="AD413"/>
  <c r="AD523"/>
  <c r="AD421"/>
  <c r="AD1168"/>
  <c r="AD1328"/>
  <c r="AD534"/>
  <c r="AD609"/>
  <c r="AD899"/>
  <c r="AD1498"/>
  <c r="AD1261"/>
  <c r="AD1759"/>
  <c r="AD1758"/>
  <c r="AD1610"/>
  <c r="AD1609"/>
  <c r="AD1400"/>
  <c r="AD1085"/>
  <c r="AD1605"/>
  <c r="AD1211"/>
  <c r="AD1051"/>
  <c r="AD1604"/>
  <c r="AD1493"/>
  <c r="AD1399"/>
  <c r="AD533"/>
  <c r="AD979"/>
  <c r="AD1017"/>
  <c r="AD1395"/>
  <c r="AD1394"/>
  <c r="AD1393"/>
  <c r="AD1257"/>
  <c r="AD1743"/>
  <c r="AD1597"/>
  <c r="AD1742"/>
  <c r="AD1741"/>
  <c r="AD1740"/>
  <c r="AD1739"/>
  <c r="AD1490"/>
  <c r="AD1596"/>
  <c r="AD1738"/>
  <c r="AD1162"/>
  <c r="AD1737"/>
  <c r="AD1595"/>
  <c r="AD1736"/>
  <c r="AD1207"/>
  <c r="AD1489"/>
  <c r="AD1734"/>
  <c r="AD721"/>
  <c r="AD1479"/>
  <c r="AD1710"/>
  <c r="AD1477"/>
  <c r="AD1380"/>
  <c r="AD1080"/>
  <c r="AD1586"/>
  <c r="AD1476"/>
  <c r="AD1487"/>
  <c r="AD1510"/>
  <c r="AD113"/>
  <c r="AD1290"/>
  <c r="AD535"/>
  <c r="AD1846"/>
  <c r="AD285"/>
  <c r="AD1845"/>
  <c r="AD487"/>
  <c r="AD772"/>
  <c r="AD251"/>
  <c r="AD203"/>
  <c r="AD1920"/>
  <c r="AD1919"/>
  <c r="AD1909"/>
  <c r="AD23"/>
  <c r="AD499"/>
  <c r="AD832"/>
  <c r="AD1186"/>
  <c r="AD1839"/>
  <c r="AD911"/>
  <c r="AD1837"/>
  <c r="AD455"/>
  <c r="AD1094"/>
  <c r="AD287"/>
  <c r="AD1230"/>
  <c r="AD1836"/>
  <c r="AD515"/>
  <c r="AD629"/>
  <c r="AD1434"/>
  <c r="AD1538"/>
  <c r="AD1062"/>
  <c r="AD95"/>
  <c r="AD762"/>
  <c r="AD304"/>
  <c r="AD235"/>
  <c r="AD1133"/>
  <c r="AD1132"/>
  <c r="AD42"/>
  <c r="AD730"/>
  <c r="AD295"/>
  <c r="AD1831"/>
  <c r="AD1830"/>
  <c r="AD1060"/>
  <c r="AD547"/>
  <c r="AD1059"/>
  <c r="AD1034"/>
  <c r="AD507"/>
  <c r="AD292"/>
  <c r="AD1643"/>
  <c r="AD1826"/>
  <c r="AD928"/>
  <c r="AD1825"/>
  <c r="AD138"/>
  <c r="AD1179"/>
  <c r="AD1824"/>
  <c r="AD1796"/>
  <c r="AD75"/>
  <c r="AD1795"/>
  <c r="AD131"/>
  <c r="AD458"/>
  <c r="AD54"/>
  <c r="AD61"/>
  <c r="AD986"/>
  <c r="AD178"/>
  <c r="AD151"/>
  <c r="AD122"/>
  <c r="AD479"/>
  <c r="AD1794"/>
  <c r="AD1793"/>
  <c r="AD904"/>
  <c r="AD825"/>
  <c r="AD562"/>
  <c r="AD34"/>
  <c r="AD1216"/>
  <c r="AD437"/>
  <c r="AD1622"/>
  <c r="AD146"/>
  <c r="AD436"/>
  <c r="AD1792"/>
  <c r="AD714"/>
  <c r="AD1124"/>
  <c r="AD566"/>
  <c r="AD1273"/>
  <c r="AD1791"/>
  <c r="AD298"/>
  <c r="AD260"/>
  <c r="AD451"/>
  <c r="AD824"/>
  <c r="AD1272"/>
  <c r="AD758"/>
  <c r="AD524"/>
  <c r="AD1172"/>
  <c r="AD1790"/>
  <c r="AD1414"/>
  <c r="AD302"/>
  <c r="AD1621"/>
  <c r="AD275"/>
  <c r="AD353"/>
  <c r="AD1413"/>
  <c r="AD311"/>
  <c r="AD637"/>
  <c r="AD164"/>
  <c r="AD191"/>
  <c r="AD177"/>
  <c r="AD352"/>
  <c r="AD180"/>
  <c r="AD126"/>
  <c r="AD1023"/>
  <c r="AD1620"/>
  <c r="AD450"/>
  <c r="AD757"/>
  <c r="AD205"/>
  <c r="AD324"/>
  <c r="AD601"/>
  <c r="AD713"/>
  <c r="AD565"/>
  <c r="AD1412"/>
  <c r="AD1171"/>
  <c r="AD286"/>
  <c r="AD1499"/>
  <c r="AD839"/>
  <c r="AD1768"/>
  <c r="AD1767"/>
  <c r="AD900"/>
  <c r="AD545"/>
  <c r="AD513"/>
  <c r="AD15"/>
  <c r="AD359"/>
  <c r="AD740"/>
  <c r="AD1083"/>
  <c r="AD1015"/>
  <c r="AD1082"/>
  <c r="AD1745"/>
  <c r="AD1048"/>
  <c r="AD781"/>
  <c r="AD575"/>
  <c r="AD1483"/>
  <c r="AD349"/>
  <c r="AD342"/>
  <c r="AD335"/>
  <c r="AD190"/>
  <c r="AD125"/>
  <c r="AD143"/>
  <c r="AD1250"/>
  <c r="AD403"/>
  <c r="AD78"/>
  <c r="AD602"/>
  <c r="AD253"/>
  <c r="AD708"/>
  <c r="AD1684"/>
  <c r="AD580"/>
  <c r="AD925"/>
  <c r="AD1512"/>
  <c r="AD215"/>
  <c r="AD777"/>
  <c r="AD149"/>
  <c r="AD1541"/>
  <c r="AD1138"/>
  <c r="AD1847"/>
  <c r="AD953"/>
  <c r="AD262"/>
  <c r="AD474"/>
  <c r="AD1346"/>
  <c r="AD689"/>
  <c r="AD165"/>
  <c r="AD731"/>
  <c r="AD867"/>
  <c r="AD1180"/>
  <c r="AD1131"/>
  <c r="AD445"/>
  <c r="AD1522"/>
  <c r="AD981"/>
  <c r="AD577"/>
  <c r="AD795"/>
  <c r="AD1324"/>
  <c r="AD606"/>
  <c r="AD1730"/>
  <c r="AD1590"/>
  <c r="AD1472"/>
  <c r="AD891"/>
  <c r="AD1292"/>
  <c r="AD1858"/>
  <c r="AD429"/>
  <c r="AD1184"/>
  <c r="AD232"/>
  <c r="AD103"/>
  <c r="AD1064"/>
  <c r="AD1841"/>
  <c r="AD1714"/>
  <c r="AD835"/>
  <c r="AD1589"/>
  <c r="AD668"/>
  <c r="AD1384"/>
  <c r="AD583"/>
  <c r="AD340"/>
  <c r="AD1647"/>
  <c r="AD393"/>
  <c r="AD354"/>
  <c r="AD1139"/>
  <c r="AD1349"/>
  <c r="AD1348"/>
  <c r="AD439"/>
  <c r="AD1431"/>
  <c r="AD320"/>
  <c r="AD154"/>
  <c r="AD1061"/>
  <c r="AD1465"/>
  <c r="AD1312"/>
  <c r="AD1507"/>
  <c r="AD635"/>
  <c r="AD263"/>
  <c r="AD350"/>
  <c r="AD1397"/>
  <c r="AD1926"/>
  <c r="AD1925"/>
  <c r="AD378"/>
  <c r="AD1912"/>
  <c r="AD718"/>
  <c r="AD1894"/>
  <c r="AD734"/>
  <c r="AD528"/>
  <c r="AD270"/>
  <c r="AD1238"/>
  <c r="AD1552"/>
  <c r="AD1040"/>
  <c r="AD687"/>
  <c r="AD1447"/>
  <c r="AD1237"/>
  <c r="AD1194"/>
  <c r="AD1360"/>
  <c r="AD1359"/>
  <c r="AD851"/>
  <c r="AD686"/>
  <c r="AD394"/>
  <c r="AD1236"/>
  <c r="AD631"/>
  <c r="AD1193"/>
  <c r="AD1868"/>
  <c r="AD408"/>
  <c r="AD883"/>
  <c r="AD995"/>
  <c r="AD1057"/>
  <c r="AD384"/>
  <c r="AD542"/>
  <c r="AD693"/>
  <c r="AD1918"/>
  <c r="AD1167"/>
  <c r="AD1763"/>
  <c r="AD1823"/>
  <c r="AD909"/>
  <c r="AD1531"/>
  <c r="AD1530"/>
  <c r="AD1225"/>
  <c r="AD1642"/>
  <c r="AD1033"/>
  <c r="AD1529"/>
  <c r="AD1428"/>
  <c r="AD1822"/>
  <c r="AD846"/>
  <c r="AD1641"/>
  <c r="AD1032"/>
  <c r="AD880"/>
  <c r="AD1178"/>
  <c r="AD1427"/>
  <c r="AD1140"/>
  <c r="AD646"/>
  <c r="AD645"/>
  <c r="AD401"/>
  <c r="AD1637"/>
  <c r="AD1425"/>
  <c r="AD1819"/>
  <c r="AD1031"/>
  <c r="AD747"/>
  <c r="AD471"/>
  <c r="AD1818"/>
  <c r="AD1817"/>
  <c r="AD1374"/>
  <c r="AD1371"/>
  <c r="AD1650"/>
  <c r="AD1648"/>
  <c r="AD1844"/>
  <c r="AD956"/>
  <c r="AD1843"/>
  <c r="AD1137"/>
  <c r="AD1289"/>
  <c r="AD989"/>
  <c r="AD1812"/>
  <c r="AD726"/>
  <c r="AD1811"/>
  <c r="AD1524"/>
  <c r="AD1634"/>
  <c r="AD145"/>
  <c r="AD1517"/>
  <c r="AD1278"/>
  <c r="AD799"/>
  <c r="AD1026"/>
  <c r="AD760"/>
  <c r="AD459"/>
  <c r="AD1577"/>
  <c r="AD1921"/>
  <c r="AD1896"/>
  <c r="AD309"/>
  <c r="AD1455"/>
  <c r="AD938"/>
  <c r="AD866"/>
  <c r="AD988"/>
  <c r="AD1806"/>
  <c r="AD1343"/>
  <c r="AD247"/>
  <c r="AD1805"/>
  <c r="AD222"/>
  <c r="AD1804"/>
  <c r="AD398"/>
  <c r="AD1803"/>
  <c r="AD544"/>
  <c r="AD228"/>
  <c r="AD1766"/>
  <c r="AD485"/>
  <c r="AD1906"/>
  <c r="AD1905"/>
  <c r="AD549"/>
  <c r="AD482"/>
  <c r="AD1128"/>
  <c r="AD951"/>
  <c r="AD230"/>
  <c r="AD766"/>
  <c r="AD1234"/>
  <c r="AD1441"/>
  <c r="AD906"/>
  <c r="AD1625"/>
  <c r="AD611"/>
  <c r="AD1802"/>
  <c r="AD1271"/>
  <c r="AD1889"/>
  <c r="AD1931"/>
  <c r="AD1011"/>
  <c r="AD1908"/>
  <c r="AD1010"/>
  <c r="AD688"/>
  <c r="AD888"/>
  <c r="AD1898"/>
  <c r="AD1302"/>
  <c r="AD1897"/>
  <c r="AD706"/>
  <c r="AD810"/>
  <c r="AD886"/>
  <c r="AD341"/>
  <c r="AD1881"/>
  <c r="AD1453"/>
  <c r="AD409"/>
  <c r="AD1006"/>
  <c r="AD503"/>
  <c r="AD735"/>
  <c r="AD1673"/>
  <c r="AD1073"/>
  <c r="AD620"/>
  <c r="AD1880"/>
  <c r="AD1005"/>
  <c r="AD809"/>
  <c r="AD1879"/>
  <c r="AD1004"/>
  <c r="AD1196"/>
  <c r="AD181"/>
  <c r="AD962"/>
  <c r="AD1556"/>
  <c r="AD865"/>
  <c r="AD489"/>
  <c r="AD1878"/>
  <c r="AD789"/>
  <c r="AD586"/>
  <c r="AD1662"/>
  <c r="AD1661"/>
  <c r="AD548"/>
  <c r="AD1658"/>
  <c r="AD661"/>
  <c r="AD1859"/>
  <c r="AD733"/>
  <c r="AD1851"/>
  <c r="AD702"/>
  <c r="AD1066"/>
  <c r="AD557"/>
  <c r="AD269"/>
  <c r="AD682"/>
  <c r="AD428"/>
  <c r="AD1424"/>
  <c r="AD1345"/>
  <c r="AD616"/>
  <c r="AD486"/>
  <c r="AD1342"/>
  <c r="AD1277"/>
  <c r="AD288"/>
  <c r="AD627"/>
  <c r="AD638"/>
  <c r="AD1276"/>
  <c r="AD291"/>
  <c r="AD551"/>
  <c r="AD478"/>
  <c r="AD1775"/>
  <c r="AD1330"/>
  <c r="AD318"/>
  <c r="AD982"/>
  <c r="AD560"/>
  <c r="AD112"/>
  <c r="AD1088"/>
  <c r="AD1022"/>
  <c r="AD1407"/>
  <c r="AD1503"/>
  <c r="AD1021"/>
  <c r="AD610"/>
  <c r="AD367"/>
  <c r="AD344"/>
  <c r="AD1500"/>
  <c r="AD1087"/>
  <c r="AD343"/>
  <c r="AD1052"/>
  <c r="AD522"/>
  <c r="AD820"/>
  <c r="AD655"/>
  <c r="AD1769"/>
  <c r="AD819"/>
  <c r="AD975"/>
  <c r="AD1390"/>
  <c r="AD669"/>
  <c r="AD634"/>
  <c r="AD216"/>
  <c r="AD213"/>
  <c r="AD1729"/>
  <c r="AD160"/>
  <c r="AD1728"/>
  <c r="AD540"/>
  <c r="AD1591"/>
  <c r="AD1713"/>
  <c r="AD1381"/>
  <c r="AD1712"/>
  <c r="AD968"/>
  <c r="AD1585"/>
  <c r="AD1153"/>
  <c r="AD1379"/>
  <c r="AD1110"/>
  <c r="AD419"/>
  <c r="AD220"/>
  <c r="AD1708"/>
  <c r="AD856"/>
  <c r="AD1707"/>
  <c r="AD1315"/>
  <c r="AD1706"/>
  <c r="AD780"/>
  <c r="AD1152"/>
  <c r="AD1705"/>
  <c r="AD1474"/>
  <c r="AD37"/>
  <c r="AD1377"/>
  <c r="AD1584"/>
  <c r="AD893"/>
  <c r="AD650"/>
  <c r="AD127"/>
  <c r="AD1704"/>
  <c r="AD118"/>
  <c r="AD1583"/>
  <c r="AD1703"/>
  <c r="AD892"/>
  <c r="AD1701"/>
  <c r="AD198"/>
  <c r="AD589"/>
  <c r="AD1473"/>
  <c r="AD1700"/>
  <c r="AD150"/>
  <c r="AD1079"/>
  <c r="AD753"/>
  <c r="AD425"/>
  <c r="AD1249"/>
  <c r="AD66"/>
  <c r="AD1376"/>
  <c r="AD1109"/>
  <c r="AD1699"/>
  <c r="AD1582"/>
  <c r="AD813"/>
  <c r="AD512"/>
  <c r="AD1375"/>
  <c r="AD1581"/>
  <c r="AD501"/>
  <c r="AD1698"/>
  <c r="AD1045"/>
  <c r="AD1580"/>
  <c r="AD212"/>
  <c r="AD532"/>
  <c r="AD1697"/>
  <c r="AD1151"/>
  <c r="AD649"/>
  <c r="AD1314"/>
  <c r="AD209"/>
  <c r="AD1454"/>
  <c r="AD997"/>
  <c r="AD1281"/>
  <c r="AD1223"/>
  <c r="AD1797"/>
  <c r="AD1217"/>
  <c r="AD1611"/>
  <c r="AD297"/>
  <c r="AD1165"/>
  <c r="AD392"/>
  <c r="AD651"/>
  <c r="AD1389"/>
  <c r="AD720"/>
  <c r="AD895"/>
  <c r="AD1116"/>
  <c r="AD1725"/>
  <c r="AD94"/>
  <c r="AD1112"/>
  <c r="AD1111"/>
  <c r="AD685"/>
  <c r="AD1411"/>
  <c r="AD388"/>
  <c r="AD1463"/>
  <c r="AD623"/>
  <c r="AD1306"/>
  <c r="AD1305"/>
  <c r="AD1907"/>
  <c r="AD446"/>
  <c r="AD1350"/>
  <c r="AD955"/>
  <c r="AD1838"/>
  <c r="AD639"/>
  <c r="AD231"/>
  <c r="AD514"/>
  <c r="AD27"/>
  <c r="AD375"/>
  <c r="AD804"/>
  <c r="AD461"/>
  <c r="AD108"/>
  <c r="AD1430"/>
  <c r="AD325"/>
  <c r="AD848"/>
  <c r="AD1135"/>
  <c r="AD1341"/>
  <c r="AD1787"/>
  <c r="AD1786"/>
  <c r="AD268"/>
  <c r="AD1509"/>
  <c r="AD679"/>
  <c r="AD396"/>
  <c r="AD1269"/>
  <c r="AD323"/>
  <c r="AD144"/>
  <c r="AD984"/>
  <c r="AD193"/>
  <c r="AD1508"/>
  <c r="AD179"/>
  <c r="AD1158"/>
  <c r="AD969"/>
  <c r="AD1709"/>
  <c r="AD1506"/>
  <c r="AD1686"/>
  <c r="AD1911"/>
  <c r="AD1910"/>
  <c r="AD1573"/>
  <c r="AD1309"/>
  <c r="AD1459"/>
  <c r="AD65"/>
  <c r="AD1123"/>
  <c r="AD823"/>
  <c r="AD281"/>
  <c r="AD963"/>
  <c r="AD463"/>
  <c r="AD1663"/>
  <c r="AD767"/>
  <c r="AD206"/>
  <c r="AD299"/>
  <c r="AD217"/>
  <c r="AD1266"/>
  <c r="AD950"/>
  <c r="AD656"/>
  <c r="AD743"/>
  <c r="AD1129"/>
  <c r="AD698"/>
  <c r="AD1815"/>
  <c r="AD385"/>
  <c r="AD1092"/>
  <c r="AD582"/>
  <c r="AD1636"/>
  <c r="AD727"/>
  <c r="AD1280"/>
  <c r="AD775"/>
  <c r="AD1423"/>
  <c r="AD1635"/>
  <c r="AD1814"/>
  <c r="AD1422"/>
  <c r="AD1058"/>
  <c r="AD319"/>
  <c r="AD1813"/>
  <c r="AD1525"/>
  <c r="AD1421"/>
  <c r="AD1028"/>
  <c r="AD416"/>
  <c r="AD196"/>
  <c r="AD173"/>
  <c r="AD1130"/>
  <c r="AD863"/>
  <c r="AD990"/>
  <c r="AD1426"/>
  <c r="AD615"/>
  <c r="AD578"/>
  <c r="AD773"/>
  <c r="AD1462"/>
  <c r="AD889"/>
  <c r="AD915"/>
  <c r="AD338"/>
  <c r="AD1075"/>
  <c r="AD1893"/>
  <c r="AD1892"/>
  <c r="AD1008"/>
  <c r="AD1200"/>
  <c r="AD1562"/>
  <c r="AD1199"/>
  <c r="AD964"/>
  <c r="AD939"/>
  <c r="AD1891"/>
  <c r="AD290"/>
  <c r="AD1537"/>
  <c r="AD763"/>
  <c r="AD1834"/>
  <c r="AD1229"/>
  <c r="AD1228"/>
  <c r="AD1433"/>
  <c r="AD1828"/>
  <c r="AD526"/>
  <c r="AD847"/>
  <c r="AD1827"/>
  <c r="AD1533"/>
  <c r="AD699"/>
  <c r="AD1347"/>
  <c r="AD1645"/>
  <c r="AD300"/>
  <c r="AD803"/>
  <c r="AD1288"/>
  <c r="AD1640"/>
  <c r="AD1639"/>
  <c r="AD1821"/>
  <c r="AD1285"/>
  <c r="AD1175"/>
  <c r="AD525"/>
  <c r="AD197"/>
  <c r="AD905"/>
  <c r="AD797"/>
  <c r="AD397"/>
  <c r="AD1513"/>
  <c r="AD1415"/>
  <c r="AD1025"/>
  <c r="AD744"/>
  <c r="AD1410"/>
  <c r="AD1785"/>
  <c r="AD1091"/>
  <c r="AD1783"/>
  <c r="AD1782"/>
  <c r="AD1404"/>
  <c r="AD1086"/>
  <c r="AD1263"/>
  <c r="AD1262"/>
  <c r="AD838"/>
  <c r="AD1213"/>
  <c r="AD214"/>
  <c r="AD694"/>
  <c r="AD980"/>
  <c r="AD1398"/>
  <c r="AD946"/>
  <c r="AD1749"/>
  <c r="AD1118"/>
  <c r="AD896"/>
  <c r="AD1601"/>
  <c r="AD722"/>
  <c r="AD1492"/>
  <c r="AD921"/>
  <c r="AD1491"/>
  <c r="AD1600"/>
  <c r="AD1084"/>
  <c r="AD948"/>
  <c r="AD130"/>
  <c r="AD1746"/>
  <c r="AD977"/>
  <c r="AD792"/>
  <c r="AD858"/>
  <c r="AD465"/>
  <c r="AD199"/>
  <c r="AD317"/>
  <c r="AD128"/>
  <c r="AD148"/>
  <c r="AD433"/>
  <c r="AD972"/>
  <c r="AD1076"/>
  <c r="AD1326"/>
  <c r="AD1445"/>
  <c r="AD1125"/>
  <c r="AD821"/>
  <c r="AD1169"/>
  <c r="AD796"/>
  <c r="AD1748"/>
  <c r="AD1049"/>
  <c r="AD1757"/>
  <c r="AD947"/>
  <c r="AD1385"/>
  <c r="AD890"/>
  <c r="AD592"/>
  <c r="AD1885"/>
  <c r="AD346"/>
  <c r="AD1781"/>
  <c r="AD427"/>
  <c r="AD1090"/>
  <c r="AD1267"/>
  <c r="AD1603"/>
  <c r="AD1719"/>
  <c r="AD1119"/>
  <c r="AD1268"/>
  <c r="AD756"/>
  <c r="AD447"/>
  <c r="AD1751"/>
  <c r="AD328"/>
  <c r="AD633"/>
  <c r="AD1588"/>
  <c r="AD111"/>
  <c r="AD244"/>
  <c r="AD1569"/>
  <c r="AD1683"/>
  <c r="AD1042"/>
  <c r="AD521"/>
  <c r="AD791"/>
  <c r="AD1470"/>
  <c r="AD1108"/>
  <c r="AD1469"/>
  <c r="AD1694"/>
  <c r="AD855"/>
  <c r="AD1107"/>
  <c r="AD454"/>
  <c r="AD994"/>
  <c r="AD828"/>
  <c r="AD1832"/>
  <c r="AD594"/>
  <c r="AD1599"/>
  <c r="AD992"/>
  <c r="AD802"/>
  <c r="AD1210"/>
  <c r="AD1351"/>
  <c r="AD1523"/>
  <c r="AD844"/>
  <c r="AD926"/>
  <c r="AD561"/>
  <c r="AD877"/>
  <c r="AD1053"/>
  <c r="AD902"/>
  <c r="AD135"/>
  <c r="AD245"/>
  <c r="AD1486"/>
  <c r="AD239"/>
  <c r="AD495"/>
  <c r="AD1205"/>
  <c r="AD1727"/>
  <c r="AD90"/>
  <c r="AD1726"/>
  <c r="AD837"/>
  <c r="AD710"/>
  <c r="AD52"/>
  <c r="AD579"/>
  <c r="AD166"/>
  <c r="AD1718"/>
  <c r="AD917"/>
  <c r="AD691"/>
  <c r="AD1313"/>
  <c r="AD443"/>
  <c r="AD1466"/>
  <c r="AD1902"/>
  <c r="AD1365"/>
  <c r="AD1567"/>
  <c r="AD371"/>
  <c r="AD1106"/>
  <c r="AD705"/>
  <c r="AD1456"/>
  <c r="AD916"/>
  <c r="AD853"/>
  <c r="AD1681"/>
  <c r="AD887"/>
  <c r="AD1043"/>
  <c r="AD648"/>
  <c r="AD1680"/>
  <c r="AD1679"/>
  <c r="AD1142"/>
  <c r="AD1354"/>
  <c r="AD1866"/>
  <c r="AD999"/>
  <c r="AD1438"/>
  <c r="AD370"/>
  <c r="AD957"/>
  <c r="AD1651"/>
  <c r="AD60"/>
  <c r="AD418"/>
  <c r="AD998"/>
  <c r="AD715"/>
  <c r="AD1098"/>
  <c r="AD765"/>
  <c r="AD1291"/>
  <c r="AD1188"/>
  <c r="AD1187"/>
  <c r="AD1436"/>
  <c r="AD912"/>
  <c r="AD1097"/>
  <c r="AD1849"/>
  <c r="AD1848"/>
  <c r="AD732"/>
  <c r="AD1435"/>
  <c r="AD1840"/>
  <c r="AD910"/>
  <c r="AD1534"/>
  <c r="AD1532"/>
  <c r="AD1420"/>
  <c r="AD1221"/>
  <c r="AD657"/>
  <c r="AD987"/>
  <c r="AD1403"/>
  <c r="AD1760"/>
  <c r="AD1120"/>
  <c r="AD695"/>
  <c r="AD1166"/>
  <c r="AD444"/>
  <c r="AD817"/>
  <c r="AD782"/>
  <c r="AD815"/>
  <c r="AD653"/>
  <c r="AD712"/>
  <c r="AD945"/>
  <c r="AD670"/>
  <c r="AD1050"/>
  <c r="AD1750"/>
  <c r="AD922"/>
  <c r="AD1322"/>
  <c r="AD875"/>
  <c r="AD1747"/>
  <c r="AD1163"/>
  <c r="AD1160"/>
  <c r="AD1321"/>
  <c r="AD559"/>
  <c r="AD1733"/>
  <c r="AD1593"/>
  <c r="AD1732"/>
  <c r="AD1488"/>
  <c r="AD1391"/>
  <c r="AD1731"/>
  <c r="AD1320"/>
  <c r="AD1254"/>
  <c r="AD1157"/>
  <c r="AD1383"/>
  <c r="AD1113"/>
  <c r="AD1660"/>
  <c r="AD1864"/>
  <c r="AD1081"/>
  <c r="AD643"/>
  <c r="AD836"/>
  <c r="AD770"/>
  <c r="AD124"/>
  <c r="AD334"/>
  <c r="AD1716"/>
  <c r="AD1206"/>
  <c r="AD1117"/>
  <c r="AD188"/>
  <c r="AD1370"/>
  <c r="AD1461"/>
  <c r="AD1038"/>
  <c r="AD862"/>
  <c r="AD1224"/>
  <c r="AD617"/>
  <c r="AD1816"/>
  <c r="AD1030"/>
  <c r="AD1753"/>
  <c r="AD1717"/>
  <c r="AD971"/>
  <c r="AD1114"/>
  <c r="AD1046"/>
  <c r="AD857"/>
  <c r="AD692"/>
  <c r="AD894"/>
  <c r="AD771"/>
  <c r="AD869"/>
  <c r="AD746"/>
  <c r="AD156"/>
  <c r="AD250"/>
  <c r="AD1439"/>
  <c r="AD414"/>
  <c r="AD406"/>
  <c r="AD86"/>
  <c r="AD330"/>
  <c r="AD504"/>
  <c r="AD1248"/>
  <c r="AD194"/>
  <c r="AD1578"/>
  <c r="AD1471"/>
  <c r="AD1659"/>
  <c r="AD192"/>
  <c r="AD68"/>
  <c r="AD321"/>
  <c r="AD850"/>
  <c r="AD1511"/>
  <c r="AD1602"/>
  <c r="AD207"/>
  <c r="AD492"/>
  <c r="AD814"/>
  <c r="AD539"/>
  <c r="AD333"/>
  <c r="AD1917"/>
  <c r="AD1576"/>
  <c r="AD736"/>
  <c r="AD510"/>
  <c r="AD1594"/>
  <c r="AD1735"/>
  <c r="AD1480"/>
  <c r="AD1203"/>
  <c r="AD1232"/>
  <c r="AD1329"/>
  <c r="AD1572"/>
  <c r="AD598"/>
  <c r="AD271"/>
  <c r="AD564"/>
  <c r="AB1835"/>
  <c r="AB326"/>
  <c r="AB1150"/>
  <c r="AB709"/>
  <c r="AB1373"/>
  <c r="AB667"/>
  <c r="AB1928"/>
  <c r="AB1927"/>
  <c r="AB1695"/>
  <c r="AB779"/>
  <c r="AB483"/>
  <c r="AB558"/>
  <c r="AB219"/>
  <c r="AB110"/>
  <c r="AB307"/>
  <c r="AB816"/>
  <c r="AB666"/>
  <c r="AB870"/>
  <c r="AB1924"/>
  <c r="AB1923"/>
  <c r="AB1468"/>
  <c r="AB1467"/>
  <c r="AB237"/>
  <c r="AB927"/>
  <c r="AB422"/>
  <c r="AB402"/>
  <c r="AB221"/>
  <c r="AB1099"/>
  <c r="AB336"/>
  <c r="AB363"/>
  <c r="AB467"/>
  <c r="AB967"/>
  <c r="AB1464"/>
  <c r="AB1547"/>
  <c r="AB1000"/>
  <c r="AB1235"/>
  <c r="AB1191"/>
  <c r="AB1860"/>
  <c r="AB440"/>
  <c r="AB1915"/>
  <c r="AB1575"/>
  <c r="AB1756"/>
  <c r="AB267"/>
  <c r="AB1251"/>
  <c r="AB1367"/>
  <c r="AB1571"/>
  <c r="AB195"/>
  <c r="AB293"/>
  <c r="AB1458"/>
  <c r="AB1243"/>
  <c r="AB1009"/>
  <c r="AB1566"/>
  <c r="AB431"/>
  <c r="AB621"/>
  <c r="AB1303"/>
  <c r="AB1901"/>
  <c r="AB1565"/>
  <c r="AB571"/>
  <c r="AB1563"/>
  <c r="AB1900"/>
  <c r="AB849"/>
  <c r="AB924"/>
  <c r="AB211"/>
  <c r="AB82"/>
  <c r="AB516"/>
  <c r="AB1895"/>
  <c r="AB407"/>
  <c r="AB1842"/>
  <c r="AB748"/>
  <c r="AB1136"/>
  <c r="AB1147"/>
  <c r="AB1561"/>
  <c r="AB1890"/>
  <c r="AB1301"/>
  <c r="AB1419"/>
  <c r="AB351"/>
  <c r="AB1089"/>
  <c r="AB283"/>
  <c r="AB626"/>
  <c r="AB1214"/>
  <c r="AB1408"/>
  <c r="AB279"/>
  <c r="AB1693"/>
  <c r="AB675"/>
  <c r="AB864"/>
  <c r="AB1181"/>
  <c r="AB543"/>
  <c r="AB1723"/>
  <c r="AB531"/>
  <c r="AB511"/>
  <c r="AB389"/>
  <c r="AB1696"/>
  <c r="AB1930"/>
  <c r="AB183"/>
  <c r="AB1929"/>
  <c r="AB588"/>
  <c r="AB1560"/>
  <c r="AB1656"/>
  <c r="AB932"/>
  <c r="AB537"/>
  <c r="AB1857"/>
  <c r="AB958"/>
  <c r="AB1655"/>
  <c r="AB536"/>
  <c r="AB1546"/>
  <c r="AB930"/>
  <c r="AB991"/>
  <c r="AB595"/>
  <c r="AB1054"/>
  <c r="AB1496"/>
  <c r="AB755"/>
  <c r="AB671"/>
  <c r="AB608"/>
  <c r="AB1212"/>
  <c r="AB365"/>
  <c r="AB155"/>
  <c r="AB469"/>
  <c r="AB738"/>
  <c r="AB920"/>
  <c r="AB873"/>
  <c r="AB974"/>
  <c r="AB420"/>
  <c r="AB652"/>
  <c r="AB919"/>
  <c r="AB554"/>
  <c r="AB941"/>
  <c r="AB184"/>
  <c r="AB316"/>
  <c r="AB719"/>
  <c r="AB1482"/>
  <c r="AB1013"/>
  <c r="AB1154"/>
  <c r="AB296"/>
  <c r="AB218"/>
  <c r="AB1649"/>
  <c r="AB121"/>
  <c r="AB696"/>
  <c r="AB593"/>
  <c r="AB879"/>
  <c r="AB1339"/>
  <c r="AB1515"/>
  <c r="AB1218"/>
  <c r="AB360"/>
  <c r="AB1514"/>
  <c r="AB305"/>
  <c r="AB1402"/>
  <c r="AB1252"/>
  <c r="AB1715"/>
  <c r="AB1387"/>
  <c r="AB1579"/>
  <c r="AB383"/>
  <c r="AB632"/>
  <c r="AB1678"/>
  <c r="AB1316"/>
  <c r="AB1475"/>
  <c r="AB552"/>
  <c r="AB1201"/>
  <c r="AB1664"/>
  <c r="AB1357"/>
  <c r="AB830"/>
  <c r="AB1356"/>
  <c r="AB752"/>
  <c r="AB1143"/>
  <c r="AB630"/>
  <c r="AB662"/>
  <c r="AB356"/>
  <c r="AB116"/>
  <c r="AB751"/>
  <c r="AB807"/>
  <c r="AB238"/>
  <c r="AB1334"/>
  <c r="AB1497"/>
  <c r="AB1762"/>
  <c r="AB1121"/>
  <c r="AB1761"/>
  <c r="AB644"/>
  <c r="AB1260"/>
  <c r="AB1155"/>
  <c r="AB1366"/>
  <c r="AB265"/>
  <c r="AB100"/>
  <c r="AB1134"/>
  <c r="AB1535"/>
  <c r="AB660"/>
  <c r="AB381"/>
  <c r="AB1282"/>
  <c r="AB1024"/>
  <c r="AB322"/>
  <c r="AB435"/>
  <c r="AB1755"/>
  <c r="AB1484"/>
  <c r="AB625"/>
  <c r="AB379"/>
  <c r="AB1159"/>
  <c r="AB1677"/>
  <c r="AB1146"/>
  <c r="AB1676"/>
  <c r="AB1675"/>
  <c r="AB1884"/>
  <c r="AB1883"/>
  <c r="AB1674"/>
  <c r="AB576"/>
  <c r="AB415"/>
  <c r="AB808"/>
  <c r="AB1869"/>
  <c r="AB242"/>
  <c r="AB1478"/>
  <c r="AB563"/>
  <c r="AB315"/>
  <c r="AB1587"/>
  <c r="AB754"/>
  <c r="AB1369"/>
  <c r="AB707"/>
  <c r="AB1311"/>
  <c r="AB1310"/>
  <c r="AB1296"/>
  <c r="AB1307"/>
  <c r="AB664"/>
  <c r="AB490"/>
  <c r="AB1685"/>
  <c r="AB442"/>
  <c r="AB226"/>
  <c r="AB508"/>
  <c r="AB92"/>
  <c r="AB1442"/>
  <c r="AB1856"/>
  <c r="AB1855"/>
  <c r="AB175"/>
  <c r="AB332"/>
  <c r="AB829"/>
  <c r="AB1853"/>
  <c r="AB776"/>
  <c r="AB1183"/>
  <c r="AB63"/>
  <c r="AB84"/>
  <c r="AB480"/>
  <c r="AB1056"/>
  <c r="AB496"/>
  <c r="AB1633"/>
  <c r="AB1632"/>
  <c r="AB30"/>
  <c r="AB1521"/>
  <c r="AB1631"/>
  <c r="AB697"/>
  <c r="AB1810"/>
  <c r="AB725"/>
  <c r="AB1630"/>
  <c r="AB1629"/>
  <c r="AB1520"/>
  <c r="AB380"/>
  <c r="AB1628"/>
  <c r="AB1519"/>
  <c r="AB1627"/>
  <c r="AB374"/>
  <c r="AB1027"/>
  <c r="AB1626"/>
  <c r="AB303"/>
  <c r="AB1279"/>
  <c r="AB1809"/>
  <c r="AB745"/>
  <c r="AB1055"/>
  <c r="AB1808"/>
  <c r="AB1325"/>
  <c r="AB898"/>
  <c r="AB1259"/>
  <c r="AB134"/>
  <c r="AB872"/>
  <c r="AB1485"/>
  <c r="AB49"/>
  <c r="AB1204"/>
  <c r="AB1724"/>
  <c r="AB1833"/>
  <c r="AB1039"/>
  <c r="AB1294"/>
  <c r="AB1208"/>
  <c r="AB1744"/>
  <c r="AB1598"/>
  <c r="AB1863"/>
  <c r="AB1067"/>
  <c r="AB527"/>
  <c r="AB123"/>
  <c r="AB386"/>
  <c r="AB1174"/>
  <c r="AB1614"/>
  <c r="AB931"/>
  <c r="AB1545"/>
  <c r="AB1654"/>
  <c r="AB1653"/>
  <c r="AB1141"/>
  <c r="AB806"/>
  <c r="AB1063"/>
  <c r="AB1539"/>
  <c r="AB794"/>
  <c r="AB1608"/>
  <c r="AB1494"/>
  <c r="AB934"/>
  <c r="AB1245"/>
  <c r="AB1916"/>
  <c r="AB965"/>
  <c r="AB811"/>
  <c r="AB1904"/>
  <c r="AB1903"/>
  <c r="AB1304"/>
  <c r="AB1568"/>
  <c r="AB1899"/>
  <c r="AB347"/>
  <c r="AB717"/>
  <c r="AB261"/>
  <c r="AB1888"/>
  <c r="AB1887"/>
  <c r="AB1007"/>
  <c r="AB1559"/>
  <c r="AB1299"/>
  <c r="AB1240"/>
  <c r="AB1555"/>
  <c r="AB1551"/>
  <c r="AB1550"/>
  <c r="AB1549"/>
  <c r="AB1865"/>
  <c r="AB1002"/>
  <c r="AB1068"/>
  <c r="AB884"/>
  <c r="AB1444"/>
  <c r="AB462"/>
  <c r="AB684"/>
  <c r="AB1544"/>
  <c r="AB1100"/>
  <c r="AB1852"/>
  <c r="AB716"/>
  <c r="AB1440"/>
  <c r="AB1233"/>
  <c r="AB1652"/>
  <c r="AB604"/>
  <c r="AB1542"/>
  <c r="AB187"/>
  <c r="AB647"/>
  <c r="AB729"/>
  <c r="AB1429"/>
  <c r="AB1283"/>
  <c r="AB1526"/>
  <c r="AB1029"/>
  <c r="AB1093"/>
  <c r="AB1173"/>
  <c r="AB1789"/>
  <c r="AB985"/>
  <c r="AB1788"/>
  <c r="AB1215"/>
  <c r="AB310"/>
  <c r="AB1170"/>
  <c r="AB1618"/>
  <c r="AB185"/>
  <c r="AB1780"/>
  <c r="AB1409"/>
  <c r="AB1617"/>
  <c r="AB678"/>
  <c r="AB1501"/>
  <c r="AB1406"/>
  <c r="AB1774"/>
  <c r="AB1615"/>
  <c r="AB742"/>
  <c r="AB860"/>
  <c r="AB600"/>
  <c r="AB329"/>
  <c r="AB1773"/>
  <c r="AB1020"/>
  <c r="AB1613"/>
  <c r="AB1612"/>
  <c r="AB784"/>
  <c r="AB636"/>
  <c r="AB949"/>
  <c r="AB1771"/>
  <c r="AB1770"/>
  <c r="AB741"/>
  <c r="AB901"/>
  <c r="AB1765"/>
  <c r="AB1607"/>
  <c r="AB1752"/>
  <c r="AB918"/>
  <c r="AB1722"/>
  <c r="AB1253"/>
  <c r="AB1721"/>
  <c r="AB158"/>
  <c r="AB1047"/>
  <c r="AB1014"/>
  <c r="AB518"/>
  <c r="AB1115"/>
  <c r="AB1720"/>
  <c r="AB1386"/>
  <c r="AB1319"/>
  <c r="AB871"/>
  <c r="AB466"/>
  <c r="AB737"/>
  <c r="AB1711"/>
  <c r="AB1202"/>
  <c r="AB1372"/>
  <c r="AB1922"/>
  <c r="AB1548"/>
  <c r="AB364"/>
  <c r="AB1518"/>
  <c r="AB1807"/>
  <c r="AB778"/>
  <c r="AB1886"/>
  <c r="AB109"/>
  <c r="AB423"/>
  <c r="AB1861"/>
  <c r="AB509"/>
  <c r="AB1820"/>
  <c r="AB1258"/>
  <c r="AB1754"/>
  <c r="AB1161"/>
  <c r="AB973"/>
  <c r="AB788"/>
  <c r="AB1037"/>
  <c r="AB1353"/>
  <c r="AB935"/>
  <c r="AB805"/>
  <c r="AB585"/>
  <c r="AB1657"/>
  <c r="AB1443"/>
  <c r="AB189"/>
  <c r="AB1101"/>
  <c r="AB842"/>
  <c r="AB246"/>
  <c r="AB1044"/>
  <c r="AB550"/>
  <c r="AB114"/>
  <c r="AB477"/>
  <c r="AB1772"/>
  <c r="AB723"/>
  <c r="AB1190"/>
  <c r="AB597"/>
  <c r="AB1352"/>
  <c r="AB1189"/>
  <c r="AB387"/>
  <c r="AB1850"/>
  <c r="AB1036"/>
  <c r="AB701"/>
  <c r="AB538"/>
  <c r="AB1829"/>
  <c r="AB881"/>
  <c r="AB1337"/>
  <c r="AB1460"/>
  <c r="AB1692"/>
  <c r="AB1574"/>
  <c r="AB1914"/>
  <c r="AB1691"/>
  <c r="AB1690"/>
  <c r="AB676"/>
  <c r="AB1689"/>
  <c r="AB1688"/>
  <c r="AB1913"/>
  <c r="AB1687"/>
  <c r="AB1457"/>
  <c r="AB1105"/>
  <c r="AB1198"/>
  <c r="AB553"/>
  <c r="AB1557"/>
  <c r="AB1195"/>
  <c r="AB1452"/>
  <c r="AB1672"/>
  <c r="AB1671"/>
  <c r="AB1877"/>
  <c r="AB1451"/>
  <c r="AB1041"/>
  <c r="AB1450"/>
  <c r="AB674"/>
  <c r="AB961"/>
  <c r="AB1072"/>
  <c r="AB1071"/>
  <c r="AB1145"/>
  <c r="AB1070"/>
  <c r="AB1876"/>
  <c r="AB1670"/>
  <c r="AB960"/>
  <c r="AB1875"/>
  <c r="AB1874"/>
  <c r="AB1669"/>
  <c r="AB1554"/>
  <c r="AB914"/>
  <c r="AB1668"/>
  <c r="AB1873"/>
  <c r="AB1667"/>
  <c r="AB885"/>
  <c r="AB937"/>
  <c r="AB1297"/>
  <c r="AB1363"/>
  <c r="AB1362"/>
  <c r="AB936"/>
  <c r="AB529"/>
  <c r="AB1449"/>
  <c r="AB1553"/>
  <c r="AB1872"/>
  <c r="AB1666"/>
  <c r="AB1871"/>
  <c r="AB1870"/>
  <c r="AB1104"/>
  <c r="AB1003"/>
  <c r="AB1295"/>
  <c r="AB1103"/>
  <c r="AB1192"/>
  <c r="AB959"/>
  <c r="AB1144"/>
  <c r="AB1867"/>
  <c r="AB1665"/>
  <c r="AB441"/>
  <c r="AB1543"/>
  <c r="AB996"/>
  <c r="AB843"/>
  <c r="AB787"/>
  <c r="AB826"/>
  <c r="AB1801"/>
  <c r="AB1126"/>
  <c r="AB1800"/>
  <c r="AB1799"/>
  <c r="AB1275"/>
  <c r="AB1417"/>
  <c r="AB1219"/>
  <c r="AB1516"/>
  <c r="AB1416"/>
  <c r="AB1623"/>
  <c r="AB1798"/>
  <c r="AB1274"/>
  <c r="AB1340"/>
  <c r="AB1270"/>
  <c r="AB1776"/>
  <c r="AB1505"/>
  <c r="AB1332"/>
  <c r="AB1504"/>
  <c r="AB1616"/>
  <c r="AB672"/>
  <c r="AB1331"/>
  <c r="AB413"/>
  <c r="AB523"/>
  <c r="AB421"/>
  <c r="AB1328"/>
  <c r="AB534"/>
  <c r="AB783"/>
  <c r="AB609"/>
  <c r="AB899"/>
  <c r="AB1498"/>
  <c r="AB1261"/>
  <c r="AB1759"/>
  <c r="AB1610"/>
  <c r="AB1609"/>
  <c r="AB1400"/>
  <c r="AB1085"/>
  <c r="AB1606"/>
  <c r="AB1605"/>
  <c r="AB1211"/>
  <c r="AB1604"/>
  <c r="AB1493"/>
  <c r="AB1399"/>
  <c r="AB533"/>
  <c r="AB979"/>
  <c r="AB1017"/>
  <c r="AB1393"/>
  <c r="AB1257"/>
  <c r="AB1743"/>
  <c r="AB1597"/>
  <c r="AB1742"/>
  <c r="AB1741"/>
  <c r="AB1740"/>
  <c r="AB1739"/>
  <c r="AB1490"/>
  <c r="AB1596"/>
  <c r="AB1738"/>
  <c r="AB1737"/>
  <c r="AB1595"/>
  <c r="AB1736"/>
  <c r="AB739"/>
  <c r="AB1207"/>
  <c r="AB721"/>
  <c r="AB1479"/>
  <c r="AB1710"/>
  <c r="AB1477"/>
  <c r="AB1080"/>
  <c r="AB1586"/>
  <c r="AB1476"/>
  <c r="AB1437"/>
  <c r="AB1487"/>
  <c r="AB1510"/>
  <c r="AB1335"/>
  <c r="AB113"/>
  <c r="AB1290"/>
  <c r="AB535"/>
  <c r="AB1846"/>
  <c r="AB1845"/>
  <c r="AB487"/>
  <c r="AB772"/>
  <c r="AB251"/>
  <c r="AB203"/>
  <c r="AB1920"/>
  <c r="AB1919"/>
  <c r="AB1909"/>
  <c r="AB23"/>
  <c r="AB499"/>
  <c r="AB832"/>
  <c r="AB1186"/>
  <c r="AB1839"/>
  <c r="AB1837"/>
  <c r="AB455"/>
  <c r="AB1094"/>
  <c r="AB287"/>
  <c r="AB1230"/>
  <c r="AB515"/>
  <c r="AB629"/>
  <c r="AB1434"/>
  <c r="AB1538"/>
  <c r="AB1062"/>
  <c r="AB95"/>
  <c r="AB762"/>
  <c r="AB304"/>
  <c r="AB235"/>
  <c r="AB1133"/>
  <c r="AB1132"/>
  <c r="AB71"/>
  <c r="AB1182"/>
  <c r="AB730"/>
  <c r="AB460"/>
  <c r="AB295"/>
  <c r="AB1831"/>
  <c r="AB1830"/>
  <c r="AB1059"/>
  <c r="AB1034"/>
  <c r="AB507"/>
  <c r="AB292"/>
  <c r="AB1643"/>
  <c r="AB1826"/>
  <c r="AB928"/>
  <c r="AB138"/>
  <c r="AB1824"/>
  <c r="AB141"/>
  <c r="AB1796"/>
  <c r="AB1795"/>
  <c r="AB131"/>
  <c r="AB458"/>
  <c r="AB54"/>
  <c r="AB61"/>
  <c r="AB986"/>
  <c r="AB178"/>
  <c r="AB151"/>
  <c r="AB122"/>
  <c r="AB479"/>
  <c r="AB1794"/>
  <c r="AB1793"/>
  <c r="AB825"/>
  <c r="AB562"/>
  <c r="AB34"/>
  <c r="AB1216"/>
  <c r="AB437"/>
  <c r="AB1622"/>
  <c r="AB146"/>
  <c r="AB1792"/>
  <c r="AB714"/>
  <c r="AB1124"/>
  <c r="AB566"/>
  <c r="AB1273"/>
  <c r="AB1791"/>
  <c r="AB298"/>
  <c r="AB260"/>
  <c r="AB451"/>
  <c r="AB824"/>
  <c r="AB1272"/>
  <c r="AB524"/>
  <c r="AB1172"/>
  <c r="AB1790"/>
  <c r="AB1414"/>
  <c r="AB1621"/>
  <c r="AB353"/>
  <c r="AB1413"/>
  <c r="AB311"/>
  <c r="AB637"/>
  <c r="AB164"/>
  <c r="AB177"/>
  <c r="AB352"/>
  <c r="AB180"/>
  <c r="AB1023"/>
  <c r="AB1620"/>
  <c r="AB450"/>
  <c r="AB257"/>
  <c r="AB757"/>
  <c r="AB324"/>
  <c r="AB713"/>
  <c r="AB565"/>
  <c r="AB1412"/>
  <c r="AB1171"/>
  <c r="AB903"/>
  <c r="AB286"/>
  <c r="AB1499"/>
  <c r="AB839"/>
  <c r="AB1768"/>
  <c r="AB1767"/>
  <c r="AB900"/>
  <c r="AB545"/>
  <c r="AB513"/>
  <c r="AB15"/>
  <c r="AB359"/>
  <c r="AB1015"/>
  <c r="AB1082"/>
  <c r="AB1745"/>
  <c r="AB781"/>
  <c r="AB1483"/>
  <c r="AB349"/>
  <c r="AB342"/>
  <c r="AB335"/>
  <c r="AB190"/>
  <c r="AB125"/>
  <c r="AB143"/>
  <c r="AB1250"/>
  <c r="AB403"/>
  <c r="AB78"/>
  <c r="AB602"/>
  <c r="AB253"/>
  <c r="AB708"/>
  <c r="AB1684"/>
  <c r="AB580"/>
  <c r="AB925"/>
  <c r="AB1512"/>
  <c r="AB215"/>
  <c r="AB777"/>
  <c r="AB149"/>
  <c r="AB1541"/>
  <c r="AB1847"/>
  <c r="AB953"/>
  <c r="AB262"/>
  <c r="AB474"/>
  <c r="AB1346"/>
  <c r="AB689"/>
  <c r="AB731"/>
  <c r="AB867"/>
  <c r="AB1180"/>
  <c r="AB1131"/>
  <c r="AB659"/>
  <c r="AB445"/>
  <c r="AB1522"/>
  <c r="AB981"/>
  <c r="AB505"/>
  <c r="AB577"/>
  <c r="AB795"/>
  <c r="AB1324"/>
  <c r="AB606"/>
  <c r="AB1590"/>
  <c r="AB1472"/>
  <c r="AB891"/>
  <c r="AB1227"/>
  <c r="AB1292"/>
  <c r="AB1858"/>
  <c r="AB429"/>
  <c r="AB1184"/>
  <c r="AB232"/>
  <c r="AB103"/>
  <c r="AB1064"/>
  <c r="AB1841"/>
  <c r="AB1714"/>
  <c r="AB1589"/>
  <c r="AB1384"/>
  <c r="AB583"/>
  <c r="AB340"/>
  <c r="AB1647"/>
  <c r="AB393"/>
  <c r="AB354"/>
  <c r="AB1139"/>
  <c r="AB764"/>
  <c r="AB683"/>
  <c r="AB1349"/>
  <c r="AB1348"/>
  <c r="AB439"/>
  <c r="AB1431"/>
  <c r="AB320"/>
  <c r="AB154"/>
  <c r="AB1061"/>
  <c r="AB1646"/>
  <c r="AB1465"/>
  <c r="AB1312"/>
  <c r="AB812"/>
  <c r="AB1507"/>
  <c r="AB635"/>
  <c r="AB263"/>
  <c r="AB350"/>
  <c r="AB1397"/>
  <c r="AB258"/>
  <c r="AB1926"/>
  <c r="AB1925"/>
  <c r="AB1912"/>
  <c r="AB718"/>
  <c r="AB1894"/>
  <c r="AB734"/>
  <c r="AB528"/>
  <c r="AB270"/>
  <c r="AB1238"/>
  <c r="AB1552"/>
  <c r="AB1040"/>
  <c r="AB687"/>
  <c r="AB1447"/>
  <c r="AB1237"/>
  <c r="AB1194"/>
  <c r="AB1360"/>
  <c r="AB1359"/>
  <c r="AB851"/>
  <c r="AB498"/>
  <c r="AB686"/>
  <c r="AB394"/>
  <c r="AB1236"/>
  <c r="AB631"/>
  <c r="AB1193"/>
  <c r="AB1868"/>
  <c r="AB408"/>
  <c r="AB883"/>
  <c r="AB1057"/>
  <c r="AB384"/>
  <c r="AB542"/>
  <c r="AB693"/>
  <c r="AB1918"/>
  <c r="AB1167"/>
  <c r="AB1763"/>
  <c r="AB1530"/>
  <c r="AB1225"/>
  <c r="AB952"/>
  <c r="AB1033"/>
  <c r="AB1529"/>
  <c r="AB1428"/>
  <c r="AB1822"/>
  <c r="AB846"/>
  <c r="AB1286"/>
  <c r="AB1641"/>
  <c r="AB880"/>
  <c r="AB1427"/>
  <c r="AB619"/>
  <c r="AB59"/>
  <c r="AB1140"/>
  <c r="AB646"/>
  <c r="AB401"/>
  <c r="AB1637"/>
  <c r="AB1425"/>
  <c r="AB1819"/>
  <c r="AB1031"/>
  <c r="AB747"/>
  <c r="AB471"/>
  <c r="AB1818"/>
  <c r="AB1817"/>
  <c r="AB1374"/>
  <c r="AB1371"/>
  <c r="AB1844"/>
  <c r="AB1843"/>
  <c r="AB1289"/>
  <c r="AB989"/>
  <c r="AB1812"/>
  <c r="AB726"/>
  <c r="AB1811"/>
  <c r="AB1524"/>
  <c r="AB1634"/>
  <c r="AB145"/>
  <c r="AB1517"/>
  <c r="AB348"/>
  <c r="AB1278"/>
  <c r="AB1026"/>
  <c r="AB760"/>
  <c r="AB459"/>
  <c r="AB1246"/>
  <c r="AB1577"/>
  <c r="AB1921"/>
  <c r="AB1896"/>
  <c r="AB309"/>
  <c r="AB1455"/>
  <c r="AB938"/>
  <c r="AB866"/>
  <c r="AB988"/>
  <c r="AB1806"/>
  <c r="AB1343"/>
  <c r="AB1805"/>
  <c r="AB1222"/>
  <c r="AB222"/>
  <c r="AB1804"/>
  <c r="AB398"/>
  <c r="AB1803"/>
  <c r="AB117"/>
  <c r="AB544"/>
  <c r="AB228"/>
  <c r="AB1122"/>
  <c r="AB485"/>
  <c r="AB1906"/>
  <c r="AB1905"/>
  <c r="AB549"/>
  <c r="AB482"/>
  <c r="AB1128"/>
  <c r="AB951"/>
  <c r="AB230"/>
  <c r="AB766"/>
  <c r="AB1234"/>
  <c r="AB1441"/>
  <c r="AB264"/>
  <c r="AB906"/>
  <c r="AB1625"/>
  <c r="AB611"/>
  <c r="AB1802"/>
  <c r="AB1271"/>
  <c r="AB1148"/>
  <c r="AB1889"/>
  <c r="AB1931"/>
  <c r="AB1011"/>
  <c r="AB1908"/>
  <c r="AB1010"/>
  <c r="AB688"/>
  <c r="AB888"/>
  <c r="AB1898"/>
  <c r="AB1302"/>
  <c r="AB1897"/>
  <c r="AB706"/>
  <c r="AB886"/>
  <c r="AB341"/>
  <c r="AB1881"/>
  <c r="AB1453"/>
  <c r="AB409"/>
  <c r="AB1006"/>
  <c r="AB503"/>
  <c r="AB735"/>
  <c r="AB1239"/>
  <c r="AB1673"/>
  <c r="AB1073"/>
  <c r="AB620"/>
  <c r="AB1880"/>
  <c r="AB1005"/>
  <c r="AB809"/>
  <c r="AB1879"/>
  <c r="AB1004"/>
  <c r="AB1196"/>
  <c r="AB181"/>
  <c r="AB962"/>
  <c r="AB1556"/>
  <c r="AB865"/>
  <c r="AB489"/>
  <c r="AB1878"/>
  <c r="AB789"/>
  <c r="AB586"/>
  <c r="AB1662"/>
  <c r="AB1661"/>
  <c r="AB548"/>
  <c r="AB1658"/>
  <c r="AB661"/>
  <c r="AB1859"/>
  <c r="AB93"/>
  <c r="AB733"/>
  <c r="AB1851"/>
  <c r="AB702"/>
  <c r="AB1066"/>
  <c r="AB557"/>
  <c r="AB269"/>
  <c r="AB954"/>
  <c r="AB882"/>
  <c r="AB682"/>
  <c r="AB428"/>
  <c r="AB728"/>
  <c r="AB1177"/>
  <c r="AB1424"/>
  <c r="AB1345"/>
  <c r="AB616"/>
  <c r="AB1342"/>
  <c r="AB1277"/>
  <c r="AB288"/>
  <c r="AB798"/>
  <c r="AB627"/>
  <c r="AB638"/>
  <c r="AB1276"/>
  <c r="AB551"/>
  <c r="AB478"/>
  <c r="AB1775"/>
  <c r="AB1330"/>
  <c r="AB318"/>
  <c r="AB982"/>
  <c r="AB560"/>
  <c r="AB112"/>
  <c r="AB1022"/>
  <c r="AB1407"/>
  <c r="AB1503"/>
  <c r="AB1021"/>
  <c r="AB610"/>
  <c r="AB367"/>
  <c r="AB344"/>
  <c r="AB1502"/>
  <c r="AB1500"/>
  <c r="AB1087"/>
  <c r="AB449"/>
  <c r="AB522"/>
  <c r="AB655"/>
  <c r="AB1769"/>
  <c r="AB975"/>
  <c r="AB634"/>
  <c r="AB1729"/>
  <c r="AB160"/>
  <c r="AB1728"/>
  <c r="AB540"/>
  <c r="AB1713"/>
  <c r="AB1381"/>
  <c r="AB1712"/>
  <c r="AB968"/>
  <c r="AB1585"/>
  <c r="AB1153"/>
  <c r="AB1379"/>
  <c r="AB419"/>
  <c r="AB220"/>
  <c r="AB1708"/>
  <c r="AB314"/>
  <c r="AB856"/>
  <c r="AB1707"/>
  <c r="AB1378"/>
  <c r="AB1315"/>
  <c r="AB1706"/>
  <c r="AB780"/>
  <c r="AB1152"/>
  <c r="AB1705"/>
  <c r="AB1474"/>
  <c r="AB37"/>
  <c r="AB1377"/>
  <c r="AB1584"/>
  <c r="AB893"/>
  <c r="AB256"/>
  <c r="AB650"/>
  <c r="AB127"/>
  <c r="AB1704"/>
  <c r="AB1583"/>
  <c r="AB1703"/>
  <c r="AB1702"/>
  <c r="AB892"/>
  <c r="AB1701"/>
  <c r="AB198"/>
  <c r="AB278"/>
  <c r="AB589"/>
  <c r="AB1473"/>
  <c r="AB1700"/>
  <c r="AB1079"/>
  <c r="AB425"/>
  <c r="AB147"/>
  <c r="AB1249"/>
  <c r="AB1376"/>
  <c r="AB1109"/>
  <c r="AB1699"/>
  <c r="AB1582"/>
  <c r="AB1375"/>
  <c r="AB1581"/>
  <c r="AB501"/>
  <c r="AB1698"/>
  <c r="AB1045"/>
  <c r="AB642"/>
  <c r="AB1580"/>
  <c r="AB212"/>
  <c r="AB532"/>
  <c r="AB1697"/>
  <c r="AB649"/>
  <c r="AB1314"/>
  <c r="AB209"/>
  <c r="AB1454"/>
  <c r="AB997"/>
  <c r="AB1223"/>
  <c r="AB1797"/>
  <c r="AB1217"/>
  <c r="AB1611"/>
  <c r="AB297"/>
  <c r="AB1165"/>
  <c r="AB392"/>
  <c r="AB651"/>
  <c r="AB1389"/>
  <c r="AB720"/>
  <c r="AB895"/>
  <c r="AB1116"/>
  <c r="AB1725"/>
  <c r="AB1112"/>
  <c r="AB1111"/>
  <c r="AB685"/>
  <c r="AB1411"/>
  <c r="AB388"/>
  <c r="AB1463"/>
  <c r="AB623"/>
  <c r="AB1306"/>
  <c r="AB1305"/>
  <c r="AB1907"/>
  <c r="AB940"/>
  <c r="AB1244"/>
  <c r="AB446"/>
  <c r="AB1350"/>
  <c r="AB955"/>
  <c r="AB1231"/>
  <c r="AB1838"/>
  <c r="AB639"/>
  <c r="AB231"/>
  <c r="AB514"/>
  <c r="AB438"/>
  <c r="AB375"/>
  <c r="AB804"/>
  <c r="AB461"/>
  <c r="AB1430"/>
  <c r="AB848"/>
  <c r="AB1135"/>
  <c r="AB1341"/>
  <c r="AB1787"/>
  <c r="AB1786"/>
  <c r="AB268"/>
  <c r="AB1509"/>
  <c r="AB679"/>
  <c r="AB396"/>
  <c r="AB97"/>
  <c r="AB1269"/>
  <c r="AB323"/>
  <c r="AB1619"/>
  <c r="AB144"/>
  <c r="AB984"/>
  <c r="AB1508"/>
  <c r="AB179"/>
  <c r="AB1158"/>
  <c r="AB969"/>
  <c r="AB1709"/>
  <c r="AB1506"/>
  <c r="AB1686"/>
  <c r="AB1911"/>
  <c r="AB1910"/>
  <c r="AB1573"/>
  <c r="AB1309"/>
  <c r="AB1459"/>
  <c r="AB966"/>
  <c r="AB65"/>
  <c r="AB1123"/>
  <c r="AB823"/>
  <c r="AB281"/>
  <c r="AB963"/>
  <c r="AB463"/>
  <c r="AB1663"/>
  <c r="AB767"/>
  <c r="AB299"/>
  <c r="AB217"/>
  <c r="AB470"/>
  <c r="AB1266"/>
  <c r="AB345"/>
  <c r="AB1779"/>
  <c r="AB950"/>
  <c r="AB1778"/>
  <c r="AB1129"/>
  <c r="AB698"/>
  <c r="AB1815"/>
  <c r="AB385"/>
  <c r="AB1092"/>
  <c r="AB582"/>
  <c r="AB1636"/>
  <c r="AB727"/>
  <c r="AB775"/>
  <c r="AB845"/>
  <c r="AB1423"/>
  <c r="AB1635"/>
  <c r="AB1814"/>
  <c r="AB1422"/>
  <c r="AB64"/>
  <c r="AB1058"/>
  <c r="AB319"/>
  <c r="AB1813"/>
  <c r="AB1525"/>
  <c r="AB1421"/>
  <c r="AB1028"/>
  <c r="AB1344"/>
  <c r="AB416"/>
  <c r="AB196"/>
  <c r="AB173"/>
  <c r="AB1130"/>
  <c r="AB863"/>
  <c r="AB990"/>
  <c r="AB1426"/>
  <c r="AB615"/>
  <c r="AB578"/>
  <c r="AB1462"/>
  <c r="AB889"/>
  <c r="AB915"/>
  <c r="AB338"/>
  <c r="AB1075"/>
  <c r="AB1893"/>
  <c r="AB1892"/>
  <c r="AB1008"/>
  <c r="AB1200"/>
  <c r="AB1562"/>
  <c r="AB1199"/>
  <c r="AB964"/>
  <c r="AB377"/>
  <c r="AB939"/>
  <c r="AB1891"/>
  <c r="AB290"/>
  <c r="AB1537"/>
  <c r="AB763"/>
  <c r="AB1834"/>
  <c r="AB1228"/>
  <c r="AB1433"/>
  <c r="AB1828"/>
  <c r="AB526"/>
  <c r="AB46"/>
  <c r="AB847"/>
  <c r="AB1827"/>
  <c r="AB1533"/>
  <c r="AB699"/>
  <c r="AB1226"/>
  <c r="AB417"/>
  <c r="AB1347"/>
  <c r="AB1645"/>
  <c r="AB300"/>
  <c r="AB803"/>
  <c r="AB1288"/>
  <c r="AB628"/>
  <c r="AB1640"/>
  <c r="AB1821"/>
  <c r="AB827"/>
  <c r="AB1285"/>
  <c r="AB1527"/>
  <c r="AB1638"/>
  <c r="AB525"/>
  <c r="AB759"/>
  <c r="AB197"/>
  <c r="AB905"/>
  <c r="AB797"/>
  <c r="AB397"/>
  <c r="AB1513"/>
  <c r="AB1415"/>
  <c r="AB1025"/>
  <c r="AB1338"/>
  <c r="AB1785"/>
  <c r="AB1091"/>
  <c r="AB1784"/>
  <c r="AB1783"/>
  <c r="AB1404"/>
  <c r="AB1086"/>
  <c r="AB1263"/>
  <c r="AB838"/>
  <c r="AB1213"/>
  <c r="AB214"/>
  <c r="AB694"/>
  <c r="AB980"/>
  <c r="AB1398"/>
  <c r="AB946"/>
  <c r="AB1118"/>
  <c r="AB896"/>
  <c r="AB1601"/>
  <c r="AB1492"/>
  <c r="AB1491"/>
  <c r="AB1084"/>
  <c r="AB1396"/>
  <c r="AB948"/>
  <c r="AB130"/>
  <c r="AB977"/>
  <c r="AB792"/>
  <c r="AB858"/>
  <c r="AB465"/>
  <c r="AB199"/>
  <c r="AB317"/>
  <c r="AB128"/>
  <c r="AB148"/>
  <c r="AB433"/>
  <c r="AB972"/>
  <c r="AB1076"/>
  <c r="AB1326"/>
  <c r="AB1445"/>
  <c r="AB1125"/>
  <c r="AB821"/>
  <c r="AB1169"/>
  <c r="AB1748"/>
  <c r="AB1049"/>
  <c r="AB947"/>
  <c r="AB1385"/>
  <c r="AB592"/>
  <c r="AB1885"/>
  <c r="AB1781"/>
  <c r="AB427"/>
  <c r="AB1267"/>
  <c r="AB1603"/>
  <c r="AB1719"/>
  <c r="AB1119"/>
  <c r="AB1268"/>
  <c r="AB756"/>
  <c r="AB447"/>
  <c r="AB1751"/>
  <c r="AB633"/>
  <c r="AB1588"/>
  <c r="AB111"/>
  <c r="AB1570"/>
  <c r="AB244"/>
  <c r="AB1683"/>
  <c r="AB1682"/>
  <c r="AB521"/>
  <c r="AB791"/>
  <c r="AB1470"/>
  <c r="AB1108"/>
  <c r="AB1469"/>
  <c r="AB1694"/>
  <c r="AB855"/>
  <c r="AB1107"/>
  <c r="AB769"/>
  <c r="AB1035"/>
  <c r="AB454"/>
  <c r="AB1432"/>
  <c r="AB828"/>
  <c r="AB1832"/>
  <c r="AB594"/>
  <c r="AB1599"/>
  <c r="AB1298"/>
  <c r="AB992"/>
  <c r="AB1210"/>
  <c r="AB1351"/>
  <c r="AB1523"/>
  <c r="AB926"/>
  <c r="AB561"/>
  <c r="AB1053"/>
  <c r="AB902"/>
  <c r="AB135"/>
  <c r="AB245"/>
  <c r="AB1486"/>
  <c r="AB239"/>
  <c r="AB1205"/>
  <c r="AB1727"/>
  <c r="AB90"/>
  <c r="AB1726"/>
  <c r="AB837"/>
  <c r="AB710"/>
  <c r="AB579"/>
  <c r="AB166"/>
  <c r="AB1718"/>
  <c r="AB917"/>
  <c r="AB1313"/>
  <c r="AB1247"/>
  <c r="AB1466"/>
  <c r="AB1902"/>
  <c r="AB1365"/>
  <c r="AB1567"/>
  <c r="AB371"/>
  <c r="AB1106"/>
  <c r="AB705"/>
  <c r="AB1456"/>
  <c r="AB916"/>
  <c r="AB854"/>
  <c r="AB1681"/>
  <c r="AB887"/>
  <c r="AB1043"/>
  <c r="AB313"/>
  <c r="AB648"/>
  <c r="AB1680"/>
  <c r="AB641"/>
  <c r="AB1679"/>
  <c r="AB1448"/>
  <c r="AB1142"/>
  <c r="AB1354"/>
  <c r="AB1866"/>
  <c r="AB999"/>
  <c r="AB1438"/>
  <c r="AB957"/>
  <c r="AB1651"/>
  <c r="AB715"/>
  <c r="AB1098"/>
  <c r="AB765"/>
  <c r="AB1291"/>
  <c r="AB1188"/>
  <c r="AB913"/>
  <c r="AB1436"/>
  <c r="AB1097"/>
  <c r="AB1849"/>
  <c r="AB1848"/>
  <c r="AB732"/>
  <c r="AB1435"/>
  <c r="AB1840"/>
  <c r="AB1095"/>
  <c r="AB1534"/>
  <c r="AB1532"/>
  <c r="AB1420"/>
  <c r="AB1221"/>
  <c r="AB657"/>
  <c r="AB987"/>
  <c r="AB1403"/>
  <c r="AB1760"/>
  <c r="AB1120"/>
  <c r="AB695"/>
  <c r="AB1166"/>
  <c r="AB1495"/>
  <c r="AB817"/>
  <c r="AB782"/>
  <c r="AB815"/>
  <c r="AB793"/>
  <c r="AB712"/>
  <c r="AB945"/>
  <c r="AB670"/>
  <c r="AB1050"/>
  <c r="AB1750"/>
  <c r="AB922"/>
  <c r="AB875"/>
  <c r="AB1747"/>
  <c r="AB1164"/>
  <c r="AB1163"/>
  <c r="AB1160"/>
  <c r="AB1733"/>
  <c r="AB1593"/>
  <c r="AB1732"/>
  <c r="AB1488"/>
  <c r="AB1391"/>
  <c r="AB1256"/>
  <c r="AB1731"/>
  <c r="AB1320"/>
  <c r="AB1592"/>
  <c r="AB1254"/>
  <c r="AB1157"/>
  <c r="AB1383"/>
  <c r="AB1113"/>
  <c r="AB1660"/>
  <c r="AB1081"/>
  <c r="AB643"/>
  <c r="AB836"/>
  <c r="AB124"/>
  <c r="AB334"/>
  <c r="AB1716"/>
  <c r="AB188"/>
  <c r="AB1370"/>
  <c r="AB1461"/>
  <c r="AB223"/>
  <c r="AB1038"/>
  <c r="AB862"/>
  <c r="AB1224"/>
  <c r="AB617"/>
  <c r="AB1816"/>
  <c r="AB1030"/>
  <c r="AB1753"/>
  <c r="AB1717"/>
  <c r="AB971"/>
  <c r="AB1114"/>
  <c r="AB1046"/>
  <c r="AB692"/>
  <c r="AB894"/>
  <c r="AB771"/>
  <c r="AB869"/>
  <c r="AB746"/>
  <c r="AB156"/>
  <c r="AB250"/>
  <c r="AB1439"/>
  <c r="AB414"/>
  <c r="AB406"/>
  <c r="AB86"/>
  <c r="AB330"/>
  <c r="AB504"/>
  <c r="AB1248"/>
  <c r="AB194"/>
  <c r="AB1578"/>
  <c r="AB1471"/>
  <c r="AB1659"/>
  <c r="AB192"/>
  <c r="AB321"/>
  <c r="AB1511"/>
  <c r="AB1602"/>
  <c r="AB434"/>
  <c r="AB207"/>
  <c r="AB492"/>
  <c r="AB814"/>
  <c r="AB539"/>
  <c r="AB1917"/>
  <c r="AB1576"/>
  <c r="AB572"/>
  <c r="AB834"/>
  <c r="AB736"/>
  <c r="AB510"/>
  <c r="AB1287"/>
  <c r="AB943"/>
  <c r="AB1735"/>
  <c r="AB1480"/>
  <c r="AB1203"/>
  <c r="AB484"/>
  <c r="AB1232"/>
  <c r="AB1329"/>
  <c r="AB1382"/>
  <c r="AB1156"/>
  <c r="AB1318"/>
  <c r="AB1572"/>
  <c r="AB598"/>
  <c r="AB271"/>
  <c r="AB564"/>
  <c r="Z1932"/>
  <c r="Z1835"/>
  <c r="Z326"/>
  <c r="Z1150"/>
  <c r="Z709"/>
  <c r="Z1373"/>
  <c r="Z667"/>
  <c r="Z1928"/>
  <c r="Z690"/>
  <c r="Z1927"/>
  <c r="Z1695"/>
  <c r="Z558"/>
  <c r="Z219"/>
  <c r="Z110"/>
  <c r="Z307"/>
  <c r="Z816"/>
  <c r="Z666"/>
  <c r="Z870"/>
  <c r="Z1924"/>
  <c r="Z50"/>
  <c r="Z1923"/>
  <c r="Z1468"/>
  <c r="Z1467"/>
  <c r="Z237"/>
  <c r="Z927"/>
  <c r="Z422"/>
  <c r="Z402"/>
  <c r="Z221"/>
  <c r="Z1099"/>
  <c r="Z336"/>
  <c r="Z363"/>
  <c r="Z467"/>
  <c r="Z1464"/>
  <c r="Z1547"/>
  <c r="Z1000"/>
  <c r="Z1235"/>
  <c r="Z1191"/>
  <c r="Z1860"/>
  <c r="Z440"/>
  <c r="Z1915"/>
  <c r="Z1575"/>
  <c r="Z1756"/>
  <c r="Z267"/>
  <c r="Z1251"/>
  <c r="Z1367"/>
  <c r="Z1571"/>
  <c r="Z293"/>
  <c r="Z1458"/>
  <c r="Z663"/>
  <c r="Z1243"/>
  <c r="Z1009"/>
  <c r="Z1566"/>
  <c r="Z431"/>
  <c r="Z621"/>
  <c r="Z1303"/>
  <c r="Z1364"/>
  <c r="Z1901"/>
  <c r="Z1565"/>
  <c r="Z142"/>
  <c r="Z1564"/>
  <c r="Z571"/>
  <c r="Z1563"/>
  <c r="Z1900"/>
  <c r="Z849"/>
  <c r="Z924"/>
  <c r="Z1764"/>
  <c r="Z211"/>
  <c r="Z82"/>
  <c r="Z516"/>
  <c r="Z1895"/>
  <c r="Z407"/>
  <c r="Z1842"/>
  <c r="Z748"/>
  <c r="Z1136"/>
  <c r="Z1147"/>
  <c r="Z1561"/>
  <c r="Z1890"/>
  <c r="Z1301"/>
  <c r="Z1862"/>
  <c r="Z1419"/>
  <c r="Z351"/>
  <c r="Z1089"/>
  <c r="Z283"/>
  <c r="Z626"/>
  <c r="Z1214"/>
  <c r="Z1408"/>
  <c r="Z279"/>
  <c r="Z1693"/>
  <c r="Z675"/>
  <c r="Z1181"/>
  <c r="Z531"/>
  <c r="Z511"/>
  <c r="Z389"/>
  <c r="Z1696"/>
  <c r="Z1930"/>
  <c r="Z500"/>
  <c r="Z183"/>
  <c r="Z1929"/>
  <c r="Z588"/>
  <c r="Z1560"/>
  <c r="Z1656"/>
  <c r="Z932"/>
  <c r="Z153"/>
  <c r="Z537"/>
  <c r="Z1857"/>
  <c r="Z958"/>
  <c r="Z1655"/>
  <c r="Z536"/>
  <c r="Z1546"/>
  <c r="Z930"/>
  <c r="Z1185"/>
  <c r="Z1644"/>
  <c r="Z473"/>
  <c r="Z991"/>
  <c r="Z595"/>
  <c r="Z1054"/>
  <c r="Z1496"/>
  <c r="Z755"/>
  <c r="Z671"/>
  <c r="Z608"/>
  <c r="Z1212"/>
  <c r="Z365"/>
  <c r="Z155"/>
  <c r="Z469"/>
  <c r="Z738"/>
  <c r="Z920"/>
  <c r="Z873"/>
  <c r="Z1255"/>
  <c r="Z974"/>
  <c r="Z420"/>
  <c r="Z652"/>
  <c r="Z919"/>
  <c r="Z554"/>
  <c r="Z941"/>
  <c r="Z184"/>
  <c r="Z316"/>
  <c r="Z719"/>
  <c r="Z1482"/>
  <c r="Z1013"/>
  <c r="Z1154"/>
  <c r="Z296"/>
  <c r="Z1649"/>
  <c r="Z121"/>
  <c r="Z696"/>
  <c r="Z593"/>
  <c r="Z1339"/>
  <c r="Z1515"/>
  <c r="Z1218"/>
  <c r="Z360"/>
  <c r="Z1514"/>
  <c r="Z305"/>
  <c r="Z1402"/>
  <c r="Z1715"/>
  <c r="Z1481"/>
  <c r="Z1387"/>
  <c r="Z1579"/>
  <c r="Z383"/>
  <c r="Z632"/>
  <c r="Z1678"/>
  <c r="Z382"/>
  <c r="Z605"/>
  <c r="Z1316"/>
  <c r="Z1475"/>
  <c r="Z552"/>
  <c r="Z1201"/>
  <c r="Z1664"/>
  <c r="Z1357"/>
  <c r="Z830"/>
  <c r="Z1446"/>
  <c r="Z1356"/>
  <c r="Z640"/>
  <c r="Z752"/>
  <c r="Z1143"/>
  <c r="Z1355"/>
  <c r="Z662"/>
  <c r="Z116"/>
  <c r="Z1102"/>
  <c r="Z751"/>
  <c r="Z807"/>
  <c r="Z1334"/>
  <c r="Z1497"/>
  <c r="Z1762"/>
  <c r="Z1121"/>
  <c r="Z1761"/>
  <c r="Z644"/>
  <c r="Z1155"/>
  <c r="Z1366"/>
  <c r="Z265"/>
  <c r="Z100"/>
  <c r="Z1535"/>
  <c r="Z660"/>
  <c r="Z381"/>
  <c r="Z1282"/>
  <c r="Z1024"/>
  <c r="Z322"/>
  <c r="Z435"/>
  <c r="Z1755"/>
  <c r="Z625"/>
  <c r="Z379"/>
  <c r="Z432"/>
  <c r="Z1159"/>
  <c r="Z1677"/>
  <c r="Z1676"/>
  <c r="Z1675"/>
  <c r="Z1884"/>
  <c r="Z1883"/>
  <c r="Z1674"/>
  <c r="Z654"/>
  <c r="Z202"/>
  <c r="Z1361"/>
  <c r="Z415"/>
  <c r="Z808"/>
  <c r="Z1869"/>
  <c r="Z242"/>
  <c r="Z159"/>
  <c r="Z520"/>
  <c r="Z1478"/>
  <c r="Z563"/>
  <c r="Z315"/>
  <c r="Z1587"/>
  <c r="Z754"/>
  <c r="Z1369"/>
  <c r="Z707"/>
  <c r="Z1311"/>
  <c r="Z1310"/>
  <c r="Z1296"/>
  <c r="Z1307"/>
  <c r="Z664"/>
  <c r="Z490"/>
  <c r="Z1685"/>
  <c r="Z442"/>
  <c r="Z226"/>
  <c r="Z508"/>
  <c r="Z92"/>
  <c r="Z703"/>
  <c r="Z1442"/>
  <c r="Z1856"/>
  <c r="Z1855"/>
  <c r="Z1854"/>
  <c r="Z584"/>
  <c r="Z175"/>
  <c r="Z829"/>
  <c r="Z1853"/>
  <c r="Z776"/>
  <c r="Z266"/>
  <c r="Z1183"/>
  <c r="Z63"/>
  <c r="Z84"/>
  <c r="Z89"/>
  <c r="Z480"/>
  <c r="Z1056"/>
  <c r="Z801"/>
  <c r="Z496"/>
  <c r="Z1633"/>
  <c r="Z761"/>
  <c r="Z1632"/>
  <c r="Z1521"/>
  <c r="Z1631"/>
  <c r="Z697"/>
  <c r="Z1810"/>
  <c r="Z725"/>
  <c r="Z1630"/>
  <c r="Z1629"/>
  <c r="Z1520"/>
  <c r="Z182"/>
  <c r="Z380"/>
  <c r="Z1628"/>
  <c r="Z1519"/>
  <c r="Z1627"/>
  <c r="Z374"/>
  <c r="Z1027"/>
  <c r="Z1626"/>
  <c r="Z303"/>
  <c r="Z1279"/>
  <c r="Z1418"/>
  <c r="Z612"/>
  <c r="Z1809"/>
  <c r="Z745"/>
  <c r="Z1055"/>
  <c r="Z137"/>
  <c r="Z1808"/>
  <c r="Z1325"/>
  <c r="Z280"/>
  <c r="Z898"/>
  <c r="Z1259"/>
  <c r="Z134"/>
  <c r="Z32"/>
  <c r="Z872"/>
  <c r="Z282"/>
  <c r="Z1485"/>
  <c r="Z49"/>
  <c r="Z1204"/>
  <c r="Z1724"/>
  <c r="Z1833"/>
  <c r="Z1358"/>
  <c r="Z1039"/>
  <c r="Z1294"/>
  <c r="Z1540"/>
  <c r="Z1208"/>
  <c r="Z1744"/>
  <c r="Z1598"/>
  <c r="Z136"/>
  <c r="Z1863"/>
  <c r="Z1067"/>
  <c r="Z527"/>
  <c r="Z123"/>
  <c r="Z386"/>
  <c r="Z1174"/>
  <c r="Z1614"/>
  <c r="Z1545"/>
  <c r="Z1654"/>
  <c r="Z1653"/>
  <c r="Z806"/>
  <c r="Z1063"/>
  <c r="Z1539"/>
  <c r="Z1293"/>
  <c r="Z794"/>
  <c r="Z818"/>
  <c r="Z1608"/>
  <c r="Z1494"/>
  <c r="Z934"/>
  <c r="Z1245"/>
  <c r="Z1916"/>
  <c r="Z965"/>
  <c r="Z1904"/>
  <c r="Z1903"/>
  <c r="Z1304"/>
  <c r="Z1568"/>
  <c r="Z1899"/>
  <c r="Z833"/>
  <c r="Z1888"/>
  <c r="Z1887"/>
  <c r="Z1559"/>
  <c r="Z1299"/>
  <c r="Z1240"/>
  <c r="Z1558"/>
  <c r="Z1555"/>
  <c r="Z1551"/>
  <c r="Z1550"/>
  <c r="Z1549"/>
  <c r="Z1865"/>
  <c r="Z1002"/>
  <c r="Z1068"/>
  <c r="Z884"/>
  <c r="Z1444"/>
  <c r="Z462"/>
  <c r="Z684"/>
  <c r="Z1852"/>
  <c r="Z716"/>
  <c r="Z1440"/>
  <c r="Z1233"/>
  <c r="Z1652"/>
  <c r="Z1542"/>
  <c r="Z187"/>
  <c r="Z647"/>
  <c r="Z1429"/>
  <c r="Z1283"/>
  <c r="Z1526"/>
  <c r="Z1029"/>
  <c r="Z1093"/>
  <c r="Z1789"/>
  <c r="Z1336"/>
  <c r="Z985"/>
  <c r="Z1788"/>
  <c r="Z1215"/>
  <c r="Z310"/>
  <c r="Z1170"/>
  <c r="Z1618"/>
  <c r="Z1780"/>
  <c r="Z1409"/>
  <c r="Z1617"/>
  <c r="Z678"/>
  <c r="Z1501"/>
  <c r="Z1406"/>
  <c r="Z1774"/>
  <c r="Z1405"/>
  <c r="Z1615"/>
  <c r="Z1613"/>
  <c r="Z1612"/>
  <c r="Z784"/>
  <c r="Z636"/>
  <c r="Z1265"/>
  <c r="Z901"/>
  <c r="Z1765"/>
  <c r="Z876"/>
  <c r="Z506"/>
  <c r="Z1607"/>
  <c r="Z1401"/>
  <c r="Z1752"/>
  <c r="Z1722"/>
  <c r="Z1253"/>
  <c r="Z1047"/>
  <c r="Z518"/>
  <c r="Z1115"/>
  <c r="Z1720"/>
  <c r="Z1319"/>
  <c r="Z871"/>
  <c r="Z970"/>
  <c r="Z466"/>
  <c r="Z737"/>
  <c r="Z1711"/>
  <c r="Z1317"/>
  <c r="Z1372"/>
  <c r="Z1077"/>
  <c r="Z1922"/>
  <c r="Z1548"/>
  <c r="Z1518"/>
  <c r="Z1807"/>
  <c r="Z1886"/>
  <c r="Z109"/>
  <c r="Z423"/>
  <c r="Z1861"/>
  <c r="Z509"/>
  <c r="Z1820"/>
  <c r="Z1161"/>
  <c r="Z788"/>
  <c r="Z1037"/>
  <c r="Z1353"/>
  <c r="Z935"/>
  <c r="Z805"/>
  <c r="Z430"/>
  <c r="Z585"/>
  <c r="Z1657"/>
  <c r="Z1443"/>
  <c r="Z1101"/>
  <c r="Z842"/>
  <c r="Z246"/>
  <c r="Z1044"/>
  <c r="Z550"/>
  <c r="Z477"/>
  <c r="Z1772"/>
  <c r="Z33"/>
  <c r="Z1190"/>
  <c r="Z597"/>
  <c r="Z1352"/>
  <c r="Z1189"/>
  <c r="Z387"/>
  <c r="Z1036"/>
  <c r="Z538"/>
  <c r="Z1829"/>
  <c r="Z881"/>
  <c r="Z1337"/>
  <c r="Z1460"/>
  <c r="Z1368"/>
  <c r="Z1914"/>
  <c r="Z1691"/>
  <c r="Z1690"/>
  <c r="Z1689"/>
  <c r="Z1688"/>
  <c r="Z1687"/>
  <c r="Z1457"/>
  <c r="Z1242"/>
  <c r="Z1105"/>
  <c r="Z1198"/>
  <c r="Z553"/>
  <c r="Z1557"/>
  <c r="Z1882"/>
  <c r="Z1195"/>
  <c r="Z1452"/>
  <c r="Z1672"/>
  <c r="Z1671"/>
  <c r="Z1877"/>
  <c r="Z1451"/>
  <c r="Z1450"/>
  <c r="Z674"/>
  <c r="Z961"/>
  <c r="Z1072"/>
  <c r="Z1070"/>
  <c r="Z1876"/>
  <c r="Z1670"/>
  <c r="Z960"/>
  <c r="Z1875"/>
  <c r="Z831"/>
  <c r="Z1874"/>
  <c r="Z1669"/>
  <c r="Z1554"/>
  <c r="Z914"/>
  <c r="Z1668"/>
  <c r="Z1873"/>
  <c r="Z1667"/>
  <c r="Z885"/>
  <c r="Z937"/>
  <c r="Z1363"/>
  <c r="Z1362"/>
  <c r="Z936"/>
  <c r="Z529"/>
  <c r="Z1449"/>
  <c r="Z1553"/>
  <c r="Z1872"/>
  <c r="Z1666"/>
  <c r="Z1870"/>
  <c r="Z1104"/>
  <c r="Z1295"/>
  <c r="Z1103"/>
  <c r="Z1192"/>
  <c r="Z1144"/>
  <c r="Z1867"/>
  <c r="Z1665"/>
  <c r="Z441"/>
  <c r="Z1065"/>
  <c r="Z1536"/>
  <c r="Z843"/>
  <c r="Z787"/>
  <c r="Z826"/>
  <c r="Z1801"/>
  <c r="Z1126"/>
  <c r="Z1624"/>
  <c r="Z1800"/>
  <c r="Z1220"/>
  <c r="Z1799"/>
  <c r="Z1275"/>
  <c r="Z1417"/>
  <c r="Z1219"/>
  <c r="Z1516"/>
  <c r="Z1416"/>
  <c r="Z1623"/>
  <c r="Z1798"/>
  <c r="Z1274"/>
  <c r="Z1340"/>
  <c r="Z1270"/>
  <c r="Z1777"/>
  <c r="Z1333"/>
  <c r="Z1776"/>
  <c r="Z1505"/>
  <c r="Z1616"/>
  <c r="Z672"/>
  <c r="Z1331"/>
  <c r="Z878"/>
  <c r="Z822"/>
  <c r="Z413"/>
  <c r="Z523"/>
  <c r="Z421"/>
  <c r="Z1168"/>
  <c r="Z1328"/>
  <c r="Z534"/>
  <c r="Z609"/>
  <c r="Z899"/>
  <c r="Z1498"/>
  <c r="Z1261"/>
  <c r="Z1759"/>
  <c r="Z1758"/>
  <c r="Z1610"/>
  <c r="Z1609"/>
  <c r="Z1400"/>
  <c r="Z1606"/>
  <c r="Z1605"/>
  <c r="Z1051"/>
  <c r="Z1604"/>
  <c r="Z1399"/>
  <c r="Z533"/>
  <c r="Z1017"/>
  <c r="Z1395"/>
  <c r="Z1394"/>
  <c r="Z1393"/>
  <c r="Z1257"/>
  <c r="Z1743"/>
  <c r="Z1597"/>
  <c r="Z1742"/>
  <c r="Z1741"/>
  <c r="Z1740"/>
  <c r="Z1739"/>
  <c r="Z1490"/>
  <c r="Z1596"/>
  <c r="Z1738"/>
  <c r="Z874"/>
  <c r="Z1737"/>
  <c r="Z1736"/>
  <c r="Z1207"/>
  <c r="Z1489"/>
  <c r="Z1734"/>
  <c r="Z721"/>
  <c r="Z1479"/>
  <c r="Z1710"/>
  <c r="Z1380"/>
  <c r="Z1586"/>
  <c r="Z1476"/>
  <c r="Z1487"/>
  <c r="Z1510"/>
  <c r="Z1335"/>
  <c r="Z113"/>
  <c r="Z1290"/>
  <c r="Z535"/>
  <c r="Z1846"/>
  <c r="Z285"/>
  <c r="Z1845"/>
  <c r="Z487"/>
  <c r="Z772"/>
  <c r="Z251"/>
  <c r="Z203"/>
  <c r="Z1920"/>
  <c r="Z1919"/>
  <c r="Z1909"/>
  <c r="Z23"/>
  <c r="Z499"/>
  <c r="Z832"/>
  <c r="Z1186"/>
  <c r="Z1839"/>
  <c r="Z911"/>
  <c r="Z1837"/>
  <c r="Z455"/>
  <c r="Z1094"/>
  <c r="Z287"/>
  <c r="Z1230"/>
  <c r="Z289"/>
  <c r="Z1836"/>
  <c r="Z515"/>
  <c r="Z629"/>
  <c r="Z1434"/>
  <c r="Z1538"/>
  <c r="Z1062"/>
  <c r="Z95"/>
  <c r="Z762"/>
  <c r="Z304"/>
  <c r="Z235"/>
  <c r="Z1133"/>
  <c r="Z1132"/>
  <c r="Z42"/>
  <c r="Z71"/>
  <c r="Z1182"/>
  <c r="Z730"/>
  <c r="Z700"/>
  <c r="Z295"/>
  <c r="Z1831"/>
  <c r="Z1830"/>
  <c r="Z249"/>
  <c r="Z547"/>
  <c r="Z1059"/>
  <c r="Z1034"/>
  <c r="Z507"/>
  <c r="Z993"/>
  <c r="Z292"/>
  <c r="Z1643"/>
  <c r="Z1826"/>
  <c r="Z928"/>
  <c r="Z481"/>
  <c r="Z1825"/>
  <c r="Z138"/>
  <c r="Z1179"/>
  <c r="Z1824"/>
  <c r="Z141"/>
  <c r="Z1796"/>
  <c r="Z75"/>
  <c r="Z1795"/>
  <c r="Z458"/>
  <c r="Z54"/>
  <c r="Z841"/>
  <c r="Z178"/>
  <c r="Z151"/>
  <c r="Z122"/>
  <c r="Z479"/>
  <c r="Z1794"/>
  <c r="Z1793"/>
  <c r="Z904"/>
  <c r="Z825"/>
  <c r="Z99"/>
  <c r="Z562"/>
  <c r="Z34"/>
  <c r="Z1216"/>
  <c r="Z18"/>
  <c r="Z437"/>
  <c r="Z368"/>
  <c r="Z1622"/>
  <c r="Z146"/>
  <c r="Z436"/>
  <c r="Z1792"/>
  <c r="Z714"/>
  <c r="Z1124"/>
  <c r="Z566"/>
  <c r="Z1273"/>
  <c r="Z1791"/>
  <c r="Z298"/>
  <c r="Z260"/>
  <c r="Z824"/>
  <c r="Z1272"/>
  <c r="Z758"/>
  <c r="Z524"/>
  <c r="Z1172"/>
  <c r="Z1790"/>
  <c r="Z1414"/>
  <c r="Z302"/>
  <c r="Z1621"/>
  <c r="Z275"/>
  <c r="Z1413"/>
  <c r="Z311"/>
  <c r="Z637"/>
  <c r="Z164"/>
  <c r="Z191"/>
  <c r="Z177"/>
  <c r="Z180"/>
  <c r="Z41"/>
  <c r="Z1023"/>
  <c r="Z1620"/>
  <c r="Z450"/>
  <c r="Z757"/>
  <c r="Z713"/>
  <c r="Z565"/>
  <c r="Z1412"/>
  <c r="Z1171"/>
  <c r="Z903"/>
  <c r="Z286"/>
  <c r="Z1499"/>
  <c r="Z839"/>
  <c r="Z1768"/>
  <c r="Z1767"/>
  <c r="Z900"/>
  <c r="Z545"/>
  <c r="Z513"/>
  <c r="Z15"/>
  <c r="Z359"/>
  <c r="Z740"/>
  <c r="Z1083"/>
  <c r="Z1015"/>
  <c r="Z1082"/>
  <c r="Z1745"/>
  <c r="Z1048"/>
  <c r="Z781"/>
  <c r="Z575"/>
  <c r="Z1483"/>
  <c r="Z349"/>
  <c r="Z342"/>
  <c r="Z335"/>
  <c r="Z190"/>
  <c r="Z125"/>
  <c r="Z143"/>
  <c r="Z1250"/>
  <c r="Z403"/>
  <c r="Z78"/>
  <c r="Z602"/>
  <c r="Z253"/>
  <c r="Z708"/>
  <c r="Z1684"/>
  <c r="Z580"/>
  <c r="Z925"/>
  <c r="Z1512"/>
  <c r="Z215"/>
  <c r="Z777"/>
  <c r="Z149"/>
  <c r="Z1541"/>
  <c r="Z1138"/>
  <c r="Z1847"/>
  <c r="Z953"/>
  <c r="Z262"/>
  <c r="Z474"/>
  <c r="Z1346"/>
  <c r="Z689"/>
  <c r="Z165"/>
  <c r="Z731"/>
  <c r="Z867"/>
  <c r="Z1180"/>
  <c r="Z1131"/>
  <c r="Z659"/>
  <c r="Z445"/>
  <c r="Z1522"/>
  <c r="Z981"/>
  <c r="Z505"/>
  <c r="Z577"/>
  <c r="Z795"/>
  <c r="Z1324"/>
  <c r="Z606"/>
  <c r="Z1730"/>
  <c r="Z1590"/>
  <c r="Z1472"/>
  <c r="Z891"/>
  <c r="Z1292"/>
  <c r="Z1858"/>
  <c r="Z429"/>
  <c r="Z1184"/>
  <c r="Z232"/>
  <c r="Z103"/>
  <c r="Z1064"/>
  <c r="Z1841"/>
  <c r="Z1714"/>
  <c r="Z1589"/>
  <c r="Z668"/>
  <c r="Z1384"/>
  <c r="Z340"/>
  <c r="Z1647"/>
  <c r="Z393"/>
  <c r="Z354"/>
  <c r="Z1139"/>
  <c r="Z764"/>
  <c r="Z683"/>
  <c r="Z1349"/>
  <c r="Z1348"/>
  <c r="Z439"/>
  <c r="Z1431"/>
  <c r="Z320"/>
  <c r="Z154"/>
  <c r="Z1061"/>
  <c r="Z1646"/>
  <c r="Z1465"/>
  <c r="Z1312"/>
  <c r="Z812"/>
  <c r="Z1507"/>
  <c r="Z635"/>
  <c r="Z263"/>
  <c r="Z350"/>
  <c r="Z1925"/>
  <c r="Z378"/>
  <c r="Z1912"/>
  <c r="Z718"/>
  <c r="Z1894"/>
  <c r="Z790"/>
  <c r="Z734"/>
  <c r="Z528"/>
  <c r="Z270"/>
  <c r="Z1238"/>
  <c r="Z1552"/>
  <c r="Z1040"/>
  <c r="Z687"/>
  <c r="Z1447"/>
  <c r="Z1237"/>
  <c r="Z1194"/>
  <c r="Z1360"/>
  <c r="Z1359"/>
  <c r="Z851"/>
  <c r="Z498"/>
  <c r="Z686"/>
  <c r="Z394"/>
  <c r="Z1236"/>
  <c r="Z631"/>
  <c r="Z1193"/>
  <c r="Z1868"/>
  <c r="Z408"/>
  <c r="Z883"/>
  <c r="Z995"/>
  <c r="Z1057"/>
  <c r="Z384"/>
  <c r="Z542"/>
  <c r="Z693"/>
  <c r="Z1918"/>
  <c r="Z1167"/>
  <c r="Z1327"/>
  <c r="Z1763"/>
  <c r="Z1823"/>
  <c r="Z909"/>
  <c r="Z1530"/>
  <c r="Z1225"/>
  <c r="Z908"/>
  <c r="Z1642"/>
  <c r="Z1033"/>
  <c r="Z1529"/>
  <c r="Z1428"/>
  <c r="Z846"/>
  <c r="Z1032"/>
  <c r="Z880"/>
  <c r="Z1528"/>
  <c r="Z1178"/>
  <c r="Z1427"/>
  <c r="Z619"/>
  <c r="Z1140"/>
  <c r="Z646"/>
  <c r="Z401"/>
  <c r="Z1637"/>
  <c r="Z1425"/>
  <c r="Z1819"/>
  <c r="Z1031"/>
  <c r="Z747"/>
  <c r="Z471"/>
  <c r="Z1818"/>
  <c r="Z1817"/>
  <c r="Z1374"/>
  <c r="Z1371"/>
  <c r="Z1648"/>
  <c r="Z1096"/>
  <c r="Z1844"/>
  <c r="Z956"/>
  <c r="Z1843"/>
  <c r="Z1137"/>
  <c r="Z1289"/>
  <c r="Z989"/>
  <c r="Z726"/>
  <c r="Z1811"/>
  <c r="Z1524"/>
  <c r="Z1517"/>
  <c r="Z348"/>
  <c r="Z1278"/>
  <c r="Z799"/>
  <c r="Z760"/>
  <c r="Z459"/>
  <c r="Z1577"/>
  <c r="Z1921"/>
  <c r="Z1896"/>
  <c r="Z309"/>
  <c r="Z1455"/>
  <c r="Z938"/>
  <c r="Z866"/>
  <c r="Z988"/>
  <c r="Z1806"/>
  <c r="Z247"/>
  <c r="Z1805"/>
  <c r="Z1222"/>
  <c r="Z222"/>
  <c r="Z1804"/>
  <c r="Z398"/>
  <c r="Z1803"/>
  <c r="Z117"/>
  <c r="Z544"/>
  <c r="Z228"/>
  <c r="Z1766"/>
  <c r="Z1122"/>
  <c r="Z485"/>
  <c r="Z1906"/>
  <c r="Z1905"/>
  <c r="Z549"/>
  <c r="Z482"/>
  <c r="Z1128"/>
  <c r="Z951"/>
  <c r="Z241"/>
  <c r="Z230"/>
  <c r="Z766"/>
  <c r="Z1234"/>
  <c r="Z1441"/>
  <c r="Z1127"/>
  <c r="Z1625"/>
  <c r="Z611"/>
  <c r="Z1802"/>
  <c r="Z1271"/>
  <c r="Z1148"/>
  <c r="Z1889"/>
  <c r="Z1011"/>
  <c r="Z1908"/>
  <c r="Z1010"/>
  <c r="Z688"/>
  <c r="Z888"/>
  <c r="Z1898"/>
  <c r="Z1302"/>
  <c r="Z1897"/>
  <c r="Z706"/>
  <c r="Z810"/>
  <c r="Z886"/>
  <c r="Z341"/>
  <c r="Z1881"/>
  <c r="Z1453"/>
  <c r="Z1006"/>
  <c r="Z503"/>
  <c r="Z735"/>
  <c r="Z1239"/>
  <c r="Z1673"/>
  <c r="Z464"/>
  <c r="Z1073"/>
  <c r="Z1880"/>
  <c r="Z1005"/>
  <c r="Z809"/>
  <c r="Z1879"/>
  <c r="Z1004"/>
  <c r="Z1196"/>
  <c r="Z181"/>
  <c r="Z962"/>
  <c r="Z1556"/>
  <c r="Z865"/>
  <c r="Z489"/>
  <c r="Z1878"/>
  <c r="Z789"/>
  <c r="Z1662"/>
  <c r="Z1661"/>
  <c r="Z548"/>
  <c r="Z1658"/>
  <c r="Z1859"/>
  <c r="Z93"/>
  <c r="Z733"/>
  <c r="Z1851"/>
  <c r="Z702"/>
  <c r="Z1066"/>
  <c r="Z557"/>
  <c r="Z682"/>
  <c r="Z428"/>
  <c r="Z728"/>
  <c r="Z1177"/>
  <c r="Z1424"/>
  <c r="Z1345"/>
  <c r="Z616"/>
  <c r="Z1342"/>
  <c r="Z1277"/>
  <c r="Z288"/>
  <c r="Z798"/>
  <c r="Z581"/>
  <c r="Z627"/>
  <c r="Z638"/>
  <c r="Z1276"/>
  <c r="Z478"/>
  <c r="Z1775"/>
  <c r="Z1330"/>
  <c r="Z560"/>
  <c r="Z112"/>
  <c r="Z1088"/>
  <c r="Z1022"/>
  <c r="Z1407"/>
  <c r="Z1021"/>
  <c r="Z610"/>
  <c r="Z367"/>
  <c r="Z344"/>
  <c r="Z1500"/>
  <c r="Z1087"/>
  <c r="Z1052"/>
  <c r="Z522"/>
  <c r="Z655"/>
  <c r="Z1769"/>
  <c r="Z819"/>
  <c r="Z677"/>
  <c r="Z975"/>
  <c r="Z1390"/>
  <c r="Z669"/>
  <c r="Z216"/>
  <c r="Z213"/>
  <c r="Z1729"/>
  <c r="Z160"/>
  <c r="Z115"/>
  <c r="Z1728"/>
  <c r="Z540"/>
  <c r="Z1591"/>
  <c r="Z45"/>
  <c r="Z1713"/>
  <c r="Z1381"/>
  <c r="Z1712"/>
  <c r="Z968"/>
  <c r="Z1585"/>
  <c r="Z1153"/>
  <c r="Z1379"/>
  <c r="Z1110"/>
  <c r="Z419"/>
  <c r="Z220"/>
  <c r="Z1708"/>
  <c r="Z314"/>
  <c r="Z1707"/>
  <c r="Z1378"/>
  <c r="Z1315"/>
  <c r="Z457"/>
  <c r="Z1706"/>
  <c r="Z491"/>
  <c r="Z780"/>
  <c r="Z1152"/>
  <c r="Z1474"/>
  <c r="Z357"/>
  <c r="Z1377"/>
  <c r="Z1584"/>
  <c r="Z893"/>
  <c r="Z650"/>
  <c r="Z127"/>
  <c r="Z1704"/>
  <c r="Z118"/>
  <c r="Z1583"/>
  <c r="Z1703"/>
  <c r="Z1702"/>
  <c r="Z892"/>
  <c r="Z1701"/>
  <c r="Z198"/>
  <c r="Z278"/>
  <c r="Z1473"/>
  <c r="Z1700"/>
  <c r="Z150"/>
  <c r="Z1079"/>
  <c r="Z753"/>
  <c r="Z425"/>
  <c r="Z1249"/>
  <c r="Z66"/>
  <c r="Z1376"/>
  <c r="Z1109"/>
  <c r="Z1699"/>
  <c r="Z813"/>
  <c r="Z1375"/>
  <c r="Z1581"/>
  <c r="Z501"/>
  <c r="Z1698"/>
  <c r="Z1045"/>
  <c r="Z1580"/>
  <c r="Z212"/>
  <c r="Z532"/>
  <c r="Z1697"/>
  <c r="Z1151"/>
  <c r="Z649"/>
  <c r="Z1314"/>
  <c r="Z209"/>
  <c r="Z1454"/>
  <c r="Z997"/>
  <c r="Z1281"/>
  <c r="Z1223"/>
  <c r="Z1797"/>
  <c r="Z1611"/>
  <c r="Z297"/>
  <c r="Z1165"/>
  <c r="Z392"/>
  <c r="Z651"/>
  <c r="Z1389"/>
  <c r="Z720"/>
  <c r="Z895"/>
  <c r="Z1116"/>
  <c r="Z1725"/>
  <c r="Z94"/>
  <c r="Z1112"/>
  <c r="Z1111"/>
  <c r="Z685"/>
  <c r="Z1411"/>
  <c r="Z388"/>
  <c r="Z1463"/>
  <c r="Z623"/>
  <c r="Z1306"/>
  <c r="Z1305"/>
  <c r="Z1907"/>
  <c r="Z940"/>
  <c r="Z1244"/>
  <c r="Z446"/>
  <c r="Z1350"/>
  <c r="Z1231"/>
  <c r="Z1838"/>
  <c r="Z639"/>
  <c r="Z231"/>
  <c r="Z375"/>
  <c r="Z596"/>
  <c r="Z461"/>
  <c r="Z108"/>
  <c r="Z1430"/>
  <c r="Z848"/>
  <c r="Z1135"/>
  <c r="Z1341"/>
  <c r="Z1787"/>
  <c r="Z1786"/>
  <c r="Z268"/>
  <c r="Z1509"/>
  <c r="Z679"/>
  <c r="Z396"/>
  <c r="Z1269"/>
  <c r="Z323"/>
  <c r="Z1619"/>
  <c r="Z144"/>
  <c r="Z984"/>
  <c r="Z193"/>
  <c r="Z1508"/>
  <c r="Z179"/>
  <c r="Z969"/>
  <c r="Z1709"/>
  <c r="Z43"/>
  <c r="Z1686"/>
  <c r="Z1911"/>
  <c r="Z1910"/>
  <c r="Z1573"/>
  <c r="Z1309"/>
  <c r="Z1308"/>
  <c r="Z1459"/>
  <c r="Z65"/>
  <c r="Z1123"/>
  <c r="Z823"/>
  <c r="Z281"/>
  <c r="Z963"/>
  <c r="Z463"/>
  <c r="Z1663"/>
  <c r="Z767"/>
  <c r="Z206"/>
  <c r="Z299"/>
  <c r="Z217"/>
  <c r="Z470"/>
  <c r="Z1266"/>
  <c r="Z1779"/>
  <c r="Z950"/>
  <c r="Z1778"/>
  <c r="Z656"/>
  <c r="Z743"/>
  <c r="Z1129"/>
  <c r="Z698"/>
  <c r="Z1815"/>
  <c r="Z385"/>
  <c r="Z1092"/>
  <c r="Z582"/>
  <c r="Z452"/>
  <c r="Z1636"/>
  <c r="Z727"/>
  <c r="Z1280"/>
  <c r="Z845"/>
  <c r="Z1423"/>
  <c r="Z1635"/>
  <c r="Z1814"/>
  <c r="Z1422"/>
  <c r="Z64"/>
  <c r="Z1058"/>
  <c r="Z319"/>
  <c r="Z1813"/>
  <c r="Z1525"/>
  <c r="Z1421"/>
  <c r="Z1028"/>
  <c r="Z1344"/>
  <c r="Z416"/>
  <c r="Z658"/>
  <c r="Z196"/>
  <c r="Z173"/>
  <c r="Z1130"/>
  <c r="Z863"/>
  <c r="Z990"/>
  <c r="Z1426"/>
  <c r="Z615"/>
  <c r="Z578"/>
  <c r="Z773"/>
  <c r="Z1462"/>
  <c r="Z889"/>
  <c r="Z915"/>
  <c r="Z338"/>
  <c r="Z1075"/>
  <c r="Z1893"/>
  <c r="Z1892"/>
  <c r="Z1008"/>
  <c r="Z1200"/>
  <c r="Z1562"/>
  <c r="Z1199"/>
  <c r="Z964"/>
  <c r="Z377"/>
  <c r="Z939"/>
  <c r="Z1891"/>
  <c r="Z290"/>
  <c r="Z1537"/>
  <c r="Z763"/>
  <c r="Z1834"/>
  <c r="Z1229"/>
  <c r="Z1228"/>
  <c r="Z1433"/>
  <c r="Z1828"/>
  <c r="Z526"/>
  <c r="Z847"/>
  <c r="Z1827"/>
  <c r="Z1533"/>
  <c r="Z699"/>
  <c r="Z1226"/>
  <c r="Z417"/>
  <c r="Z1347"/>
  <c r="Z1645"/>
  <c r="Z803"/>
  <c r="Z1288"/>
  <c r="Z628"/>
  <c r="Z1640"/>
  <c r="Z1639"/>
  <c r="Z1821"/>
  <c r="Z827"/>
  <c r="Z1285"/>
  <c r="Z1527"/>
  <c r="Z1175"/>
  <c r="Z1638"/>
  <c r="Z525"/>
  <c r="Z759"/>
  <c r="Z197"/>
  <c r="Z905"/>
  <c r="Z797"/>
  <c r="Z397"/>
  <c r="Z1513"/>
  <c r="Z1415"/>
  <c r="Z1025"/>
  <c r="Z744"/>
  <c r="Z1785"/>
  <c r="Z1091"/>
  <c r="Z1784"/>
  <c r="Z1783"/>
  <c r="Z1782"/>
  <c r="Z1404"/>
  <c r="Z1086"/>
  <c r="Z1263"/>
  <c r="Z1262"/>
  <c r="Z838"/>
  <c r="Z1213"/>
  <c r="Z214"/>
  <c r="Z694"/>
  <c r="Z980"/>
  <c r="Z1398"/>
  <c r="Z946"/>
  <c r="Z1749"/>
  <c r="Z1118"/>
  <c r="Z896"/>
  <c r="Z1601"/>
  <c r="Z1492"/>
  <c r="Z921"/>
  <c r="Z1491"/>
  <c r="Z1600"/>
  <c r="Z1084"/>
  <c r="Z541"/>
  <c r="Z1396"/>
  <c r="Z948"/>
  <c r="Z130"/>
  <c r="Z1746"/>
  <c r="Z977"/>
  <c r="Z792"/>
  <c r="Z858"/>
  <c r="Z465"/>
  <c r="Z199"/>
  <c r="Z317"/>
  <c r="Z128"/>
  <c r="Z148"/>
  <c r="Z433"/>
  <c r="Z972"/>
  <c r="Z1076"/>
  <c r="Z1326"/>
  <c r="Z1445"/>
  <c r="Z1125"/>
  <c r="Z821"/>
  <c r="Z1169"/>
  <c r="Z1748"/>
  <c r="Z1049"/>
  <c r="Z1757"/>
  <c r="Z947"/>
  <c r="Z1385"/>
  <c r="Z592"/>
  <c r="Z1885"/>
  <c r="Z346"/>
  <c r="Z1781"/>
  <c r="Z1267"/>
  <c r="Z1603"/>
  <c r="Z1719"/>
  <c r="Z1119"/>
  <c r="Z1268"/>
  <c r="Z756"/>
  <c r="Z447"/>
  <c r="Z1751"/>
  <c r="Z328"/>
  <c r="Z633"/>
  <c r="Z358"/>
  <c r="Z1588"/>
  <c r="Z111"/>
  <c r="Z234"/>
  <c r="Z1570"/>
  <c r="Z1569"/>
  <c r="Z1683"/>
  <c r="Z1682"/>
  <c r="Z1042"/>
  <c r="Z521"/>
  <c r="Z791"/>
  <c r="Z1470"/>
  <c r="Z1694"/>
  <c r="Z855"/>
  <c r="Z1107"/>
  <c r="Z1035"/>
  <c r="Z454"/>
  <c r="Z1432"/>
  <c r="Z994"/>
  <c r="Z828"/>
  <c r="Z1832"/>
  <c r="Z594"/>
  <c r="Z1599"/>
  <c r="Z1298"/>
  <c r="Z992"/>
  <c r="Z802"/>
  <c r="Z1210"/>
  <c r="Z1351"/>
  <c r="Z1523"/>
  <c r="Z844"/>
  <c r="Z926"/>
  <c r="Z561"/>
  <c r="Z877"/>
  <c r="Z1053"/>
  <c r="Z902"/>
  <c r="Z135"/>
  <c r="Z245"/>
  <c r="Z1486"/>
  <c r="Z239"/>
  <c r="Z495"/>
  <c r="Z1205"/>
  <c r="Z1727"/>
  <c r="Z90"/>
  <c r="Z1726"/>
  <c r="Z837"/>
  <c r="Z710"/>
  <c r="Z52"/>
  <c r="Z579"/>
  <c r="Z166"/>
  <c r="Z1718"/>
  <c r="Z917"/>
  <c r="Z691"/>
  <c r="Z1313"/>
  <c r="Z1247"/>
  <c r="Z1466"/>
  <c r="Z1365"/>
  <c r="Z1567"/>
  <c r="Z371"/>
  <c r="Z1106"/>
  <c r="Z705"/>
  <c r="Z1456"/>
  <c r="Z916"/>
  <c r="Z853"/>
  <c r="Z1681"/>
  <c r="Z887"/>
  <c r="Z1043"/>
  <c r="Z313"/>
  <c r="Z648"/>
  <c r="Z1680"/>
  <c r="Z641"/>
  <c r="Z1679"/>
  <c r="Z1448"/>
  <c r="Z1354"/>
  <c r="Z1866"/>
  <c r="Z999"/>
  <c r="Z1438"/>
  <c r="Z957"/>
  <c r="Z1651"/>
  <c r="Z418"/>
  <c r="Z998"/>
  <c r="Z715"/>
  <c r="Z1098"/>
  <c r="Z765"/>
  <c r="Z1291"/>
  <c r="Z1188"/>
  <c r="Z1187"/>
  <c r="Z1436"/>
  <c r="Z912"/>
  <c r="Z1097"/>
  <c r="Z1848"/>
  <c r="Z732"/>
  <c r="Z1435"/>
  <c r="Z1840"/>
  <c r="Z1534"/>
  <c r="Z1532"/>
  <c r="Z1420"/>
  <c r="Z1221"/>
  <c r="Z774"/>
  <c r="Z987"/>
  <c r="Z1403"/>
  <c r="Z1760"/>
  <c r="Z1120"/>
  <c r="Z695"/>
  <c r="Z1166"/>
  <c r="Z1495"/>
  <c r="Z444"/>
  <c r="Z815"/>
  <c r="Z793"/>
  <c r="Z712"/>
  <c r="Z670"/>
  <c r="Z1050"/>
  <c r="Z1750"/>
  <c r="Z922"/>
  <c r="Z1322"/>
  <c r="Z875"/>
  <c r="Z1747"/>
  <c r="Z1163"/>
  <c r="Z1321"/>
  <c r="Z1733"/>
  <c r="Z1593"/>
  <c r="Z1732"/>
  <c r="Z1488"/>
  <c r="Z1391"/>
  <c r="Z1731"/>
  <c r="Z1320"/>
  <c r="Z1592"/>
  <c r="Z1254"/>
  <c r="Z1157"/>
  <c r="Z1383"/>
  <c r="Z1113"/>
  <c r="Z1660"/>
  <c r="Z1864"/>
  <c r="Z1081"/>
  <c r="Z643"/>
  <c r="Z836"/>
  <c r="Z770"/>
  <c r="Z334"/>
  <c r="Z1716"/>
  <c r="Z1206"/>
  <c r="Z188"/>
  <c r="Z1461"/>
  <c r="Z1038"/>
  <c r="Z862"/>
  <c r="Z1224"/>
  <c r="Z617"/>
  <c r="Z1030"/>
  <c r="Z1753"/>
  <c r="Z1717"/>
  <c r="Z971"/>
  <c r="Z1114"/>
  <c r="Z1046"/>
  <c r="Z692"/>
  <c r="Z894"/>
  <c r="Z771"/>
  <c r="Z869"/>
  <c r="Z746"/>
  <c r="Z156"/>
  <c r="Z250"/>
  <c r="Z1439"/>
  <c r="Z414"/>
  <c r="Z406"/>
  <c r="Z86"/>
  <c r="Z330"/>
  <c r="Z504"/>
  <c r="Z1248"/>
  <c r="Z194"/>
  <c r="Z1578"/>
  <c r="Z1471"/>
  <c r="Z1659"/>
  <c r="Z192"/>
  <c r="Z207"/>
  <c r="Z492"/>
  <c r="Z814"/>
  <c r="Z539"/>
  <c r="Z333"/>
  <c r="Z1917"/>
  <c r="Z1576"/>
  <c r="Z736"/>
  <c r="Z510"/>
  <c r="Z1287"/>
  <c r="Z1594"/>
  <c r="Z1735"/>
  <c r="Z1480"/>
  <c r="Z1203"/>
  <c r="Z1232"/>
  <c r="Z1329"/>
  <c r="Z1382"/>
  <c r="Z1156"/>
  <c r="Z1318"/>
  <c r="Z1572"/>
  <c r="Z598"/>
  <c r="Z271"/>
  <c r="Z564"/>
  <c r="X1835"/>
  <c r="X326"/>
  <c r="X1150"/>
  <c r="X709"/>
  <c r="X1373"/>
  <c r="X667"/>
  <c r="X1928"/>
  <c r="X690"/>
  <c r="X1927"/>
  <c r="X1695"/>
  <c r="X558"/>
  <c r="X219"/>
  <c r="X110"/>
  <c r="X307"/>
  <c r="X816"/>
  <c r="X666"/>
  <c r="X870"/>
  <c r="X1924"/>
  <c r="X1923"/>
  <c r="X1468"/>
  <c r="X1467"/>
  <c r="X927"/>
  <c r="X422"/>
  <c r="X336"/>
  <c r="X467"/>
  <c r="X1464"/>
  <c r="X1547"/>
  <c r="X1235"/>
  <c r="X1191"/>
  <c r="X1860"/>
  <c r="X1915"/>
  <c r="X1575"/>
  <c r="X267"/>
  <c r="X1251"/>
  <c r="X1367"/>
  <c r="X1571"/>
  <c r="X195"/>
  <c r="X293"/>
  <c r="X1458"/>
  <c r="X1243"/>
  <c r="X424"/>
  <c r="X1566"/>
  <c r="X1364"/>
  <c r="X1565"/>
  <c r="X571"/>
  <c r="X1900"/>
  <c r="X924"/>
  <c r="X1764"/>
  <c r="X211"/>
  <c r="X82"/>
  <c r="X516"/>
  <c r="X1895"/>
  <c r="X1842"/>
  <c r="X748"/>
  <c r="X1147"/>
  <c r="X1561"/>
  <c r="X1890"/>
  <c r="X1301"/>
  <c r="X1862"/>
  <c r="X1419"/>
  <c r="X283"/>
  <c r="X626"/>
  <c r="X1214"/>
  <c r="X1408"/>
  <c r="X1693"/>
  <c r="X675"/>
  <c r="X555"/>
  <c r="X543"/>
  <c r="X1723"/>
  <c r="X531"/>
  <c r="X511"/>
  <c r="X389"/>
  <c r="X1696"/>
  <c r="X1930"/>
  <c r="X183"/>
  <c r="X588"/>
  <c r="X1560"/>
  <c r="X1656"/>
  <c r="X932"/>
  <c r="X153"/>
  <c r="X488"/>
  <c r="X1857"/>
  <c r="X958"/>
  <c r="X1655"/>
  <c r="X930"/>
  <c r="X1185"/>
  <c r="X1644"/>
  <c r="X473"/>
  <c r="X991"/>
  <c r="X595"/>
  <c r="X1054"/>
  <c r="X1496"/>
  <c r="X755"/>
  <c r="X608"/>
  <c r="X1212"/>
  <c r="X365"/>
  <c r="X155"/>
  <c r="X469"/>
  <c r="X738"/>
  <c r="X920"/>
  <c r="X873"/>
  <c r="X1255"/>
  <c r="X974"/>
  <c r="X652"/>
  <c r="X919"/>
  <c r="X554"/>
  <c r="X941"/>
  <c r="X184"/>
  <c r="X316"/>
  <c r="X719"/>
  <c r="X1482"/>
  <c r="X1013"/>
  <c r="X1154"/>
  <c r="X296"/>
  <c r="X1649"/>
  <c r="X121"/>
  <c r="X879"/>
  <c r="X1514"/>
  <c r="X305"/>
  <c r="X1402"/>
  <c r="X1252"/>
  <c r="X1715"/>
  <c r="X1481"/>
  <c r="X1387"/>
  <c r="X1579"/>
  <c r="X383"/>
  <c r="X632"/>
  <c r="X1678"/>
  <c r="X382"/>
  <c r="X552"/>
  <c r="X1201"/>
  <c r="X1664"/>
  <c r="X1357"/>
  <c r="X1069"/>
  <c r="X830"/>
  <c r="X1446"/>
  <c r="X1356"/>
  <c r="X640"/>
  <c r="X752"/>
  <c r="X630"/>
  <c r="X1355"/>
  <c r="X662"/>
  <c r="X356"/>
  <c r="X751"/>
  <c r="X1334"/>
  <c r="X1762"/>
  <c r="X1121"/>
  <c r="X1761"/>
  <c r="X644"/>
  <c r="X1260"/>
  <c r="X1155"/>
  <c r="X1366"/>
  <c r="X265"/>
  <c r="X100"/>
  <c r="X1134"/>
  <c r="X1535"/>
  <c r="X660"/>
  <c r="X381"/>
  <c r="X1282"/>
  <c r="X1024"/>
  <c r="X322"/>
  <c r="X435"/>
  <c r="X1755"/>
  <c r="X1484"/>
  <c r="X625"/>
  <c r="X379"/>
  <c r="X432"/>
  <c r="X1159"/>
  <c r="X1146"/>
  <c r="X1676"/>
  <c r="X1675"/>
  <c r="X1884"/>
  <c r="X530"/>
  <c r="X852"/>
  <c r="X1883"/>
  <c r="X1674"/>
  <c r="X415"/>
  <c r="X1869"/>
  <c r="X1478"/>
  <c r="X563"/>
  <c r="X315"/>
  <c r="X1587"/>
  <c r="X1369"/>
  <c r="X707"/>
  <c r="X1311"/>
  <c r="X1310"/>
  <c r="X1296"/>
  <c r="X1078"/>
  <c r="X1307"/>
  <c r="X664"/>
  <c r="X490"/>
  <c r="X1685"/>
  <c r="X442"/>
  <c r="X226"/>
  <c r="X508"/>
  <c r="X703"/>
  <c r="X1442"/>
  <c r="X1856"/>
  <c r="X1855"/>
  <c r="X1854"/>
  <c r="X584"/>
  <c r="X175"/>
  <c r="X829"/>
  <c r="X1853"/>
  <c r="X750"/>
  <c r="X776"/>
  <c r="X1183"/>
  <c r="X63"/>
  <c r="X567"/>
  <c r="X84"/>
  <c r="X89"/>
  <c r="X107"/>
  <c r="X480"/>
  <c r="X1056"/>
  <c r="X801"/>
  <c r="X496"/>
  <c r="X1633"/>
  <c r="X761"/>
  <c r="X1632"/>
  <c r="X1521"/>
  <c r="X1631"/>
  <c r="X697"/>
  <c r="X1810"/>
  <c r="X725"/>
  <c r="X1629"/>
  <c r="X1520"/>
  <c r="X182"/>
  <c r="X380"/>
  <c r="X1628"/>
  <c r="X1519"/>
  <c r="X1627"/>
  <c r="X374"/>
  <c r="X1027"/>
  <c r="X1626"/>
  <c r="X303"/>
  <c r="X1279"/>
  <c r="X1418"/>
  <c r="X612"/>
  <c r="X1809"/>
  <c r="X745"/>
  <c r="X79"/>
  <c r="X1808"/>
  <c r="X1325"/>
  <c r="X280"/>
  <c r="X898"/>
  <c r="X1259"/>
  <c r="X134"/>
  <c r="X32"/>
  <c r="X872"/>
  <c r="X282"/>
  <c r="X1485"/>
  <c r="X49"/>
  <c r="X1204"/>
  <c r="X1724"/>
  <c r="X1833"/>
  <c r="X1358"/>
  <c r="X1039"/>
  <c r="X1294"/>
  <c r="X1540"/>
  <c r="X1208"/>
  <c r="X1744"/>
  <c r="X1598"/>
  <c r="X136"/>
  <c r="X1863"/>
  <c r="X1067"/>
  <c r="X527"/>
  <c r="X123"/>
  <c r="X386"/>
  <c r="X1174"/>
  <c r="X1614"/>
  <c r="X931"/>
  <c r="X1545"/>
  <c r="X1654"/>
  <c r="X1653"/>
  <c r="X1141"/>
  <c r="X1063"/>
  <c r="X1539"/>
  <c r="X1293"/>
  <c r="X794"/>
  <c r="X818"/>
  <c r="X1608"/>
  <c r="X227"/>
  <c r="X1494"/>
  <c r="X934"/>
  <c r="X1245"/>
  <c r="X965"/>
  <c r="X811"/>
  <c r="X1904"/>
  <c r="X1903"/>
  <c r="X1568"/>
  <c r="X1074"/>
  <c r="X274"/>
  <c r="X1888"/>
  <c r="X1887"/>
  <c r="X1559"/>
  <c r="X1197"/>
  <c r="X1300"/>
  <c r="X1299"/>
  <c r="X1240"/>
  <c r="X1558"/>
  <c r="X1555"/>
  <c r="X1551"/>
  <c r="X1550"/>
  <c r="X1549"/>
  <c r="X1865"/>
  <c r="X1002"/>
  <c r="X884"/>
  <c r="X1444"/>
  <c r="X462"/>
  <c r="X684"/>
  <c r="X933"/>
  <c r="X1544"/>
  <c r="X1100"/>
  <c r="X1852"/>
  <c r="X1440"/>
  <c r="X604"/>
  <c r="X1542"/>
  <c r="X647"/>
  <c r="X729"/>
  <c r="X1429"/>
  <c r="X1283"/>
  <c r="X472"/>
  <c r="X1526"/>
  <c r="X1029"/>
  <c r="X1093"/>
  <c r="X614"/>
  <c r="X1173"/>
  <c r="X1789"/>
  <c r="X1336"/>
  <c r="X985"/>
  <c r="X1788"/>
  <c r="X546"/>
  <c r="X1215"/>
  <c r="X1170"/>
  <c r="X1780"/>
  <c r="X1409"/>
  <c r="X678"/>
  <c r="X1501"/>
  <c r="X1406"/>
  <c r="X1774"/>
  <c r="X1405"/>
  <c r="X1615"/>
  <c r="X860"/>
  <c r="X1773"/>
  <c r="X1020"/>
  <c r="X1612"/>
  <c r="X502"/>
  <c r="X784"/>
  <c r="X636"/>
  <c r="X949"/>
  <c r="X1771"/>
  <c r="X1770"/>
  <c r="X1265"/>
  <c r="X741"/>
  <c r="X901"/>
  <c r="X1765"/>
  <c r="X876"/>
  <c r="X1401"/>
  <c r="X1752"/>
  <c r="X1722"/>
  <c r="X1721"/>
  <c r="X1047"/>
  <c r="X1014"/>
  <c r="X518"/>
  <c r="X1388"/>
  <c r="X1720"/>
  <c r="X1386"/>
  <c r="X1319"/>
  <c r="X970"/>
  <c r="X466"/>
  <c r="X737"/>
  <c r="X1711"/>
  <c r="X1317"/>
  <c r="X1202"/>
  <c r="X1372"/>
  <c r="X1077"/>
  <c r="X1922"/>
  <c r="X665"/>
  <c r="X1548"/>
  <c r="X861"/>
  <c r="X1518"/>
  <c r="X778"/>
  <c r="X133"/>
  <c r="X1886"/>
  <c r="X423"/>
  <c r="X1861"/>
  <c r="X509"/>
  <c r="X1820"/>
  <c r="X1258"/>
  <c r="X1754"/>
  <c r="X1161"/>
  <c r="X973"/>
  <c r="X788"/>
  <c r="X1037"/>
  <c r="X1353"/>
  <c r="X935"/>
  <c r="X805"/>
  <c r="X430"/>
  <c r="X585"/>
  <c r="X1657"/>
  <c r="X842"/>
  <c r="X1044"/>
  <c r="X550"/>
  <c r="X477"/>
  <c r="X1772"/>
  <c r="X33"/>
  <c r="X1190"/>
  <c r="X597"/>
  <c r="X1189"/>
  <c r="X387"/>
  <c r="X1850"/>
  <c r="X701"/>
  <c r="X538"/>
  <c r="X1829"/>
  <c r="X881"/>
  <c r="X1337"/>
  <c r="X1460"/>
  <c r="X1692"/>
  <c r="X1368"/>
  <c r="X868"/>
  <c r="X1574"/>
  <c r="X1914"/>
  <c r="X1691"/>
  <c r="X1690"/>
  <c r="X676"/>
  <c r="X1689"/>
  <c r="X1688"/>
  <c r="X1913"/>
  <c r="X1687"/>
  <c r="X1149"/>
  <c r="X1457"/>
  <c r="X1242"/>
  <c r="X1105"/>
  <c r="X1198"/>
  <c r="X553"/>
  <c r="X1557"/>
  <c r="X1882"/>
  <c r="X1195"/>
  <c r="X1452"/>
  <c r="X1672"/>
  <c r="X1877"/>
  <c r="X1451"/>
  <c r="X674"/>
  <c r="X1072"/>
  <c r="X1071"/>
  <c r="X1070"/>
  <c r="X1876"/>
  <c r="X1670"/>
  <c r="X960"/>
  <c r="X1875"/>
  <c r="X1874"/>
  <c r="X1669"/>
  <c r="X914"/>
  <c r="X1668"/>
  <c r="X1873"/>
  <c r="X1667"/>
  <c r="X885"/>
  <c r="X937"/>
  <c r="X1363"/>
  <c r="X1362"/>
  <c r="X936"/>
  <c r="X1449"/>
  <c r="X1553"/>
  <c r="X1872"/>
  <c r="X1666"/>
  <c r="X1871"/>
  <c r="X1104"/>
  <c r="X1295"/>
  <c r="X1103"/>
  <c r="X1192"/>
  <c r="X959"/>
  <c r="X1144"/>
  <c r="X1867"/>
  <c r="X1665"/>
  <c r="X441"/>
  <c r="X1543"/>
  <c r="X1065"/>
  <c r="X929"/>
  <c r="X996"/>
  <c r="X1536"/>
  <c r="X843"/>
  <c r="X907"/>
  <c r="X787"/>
  <c r="X826"/>
  <c r="X1801"/>
  <c r="X1126"/>
  <c r="X1624"/>
  <c r="X1800"/>
  <c r="X1220"/>
  <c r="X1799"/>
  <c r="X1275"/>
  <c r="X1417"/>
  <c r="X1219"/>
  <c r="X1516"/>
  <c r="X1416"/>
  <c r="X1623"/>
  <c r="X1798"/>
  <c r="X1274"/>
  <c r="X1270"/>
  <c r="X306"/>
  <c r="X1777"/>
  <c r="X1333"/>
  <c r="X1776"/>
  <c r="X1505"/>
  <c r="X1332"/>
  <c r="X983"/>
  <c r="X1504"/>
  <c r="X1616"/>
  <c r="X672"/>
  <c r="X1331"/>
  <c r="X878"/>
  <c r="X421"/>
  <c r="X1168"/>
  <c r="X1328"/>
  <c r="X534"/>
  <c r="X609"/>
  <c r="X899"/>
  <c r="X1498"/>
  <c r="X1261"/>
  <c r="X1759"/>
  <c r="X1758"/>
  <c r="X1610"/>
  <c r="X1609"/>
  <c r="X1400"/>
  <c r="X1085"/>
  <c r="X1606"/>
  <c r="X1605"/>
  <c r="X1211"/>
  <c r="X1051"/>
  <c r="X1604"/>
  <c r="X1493"/>
  <c r="X1399"/>
  <c r="X979"/>
  <c r="X1017"/>
  <c r="X1395"/>
  <c r="X1016"/>
  <c r="X1394"/>
  <c r="X1393"/>
  <c r="X1257"/>
  <c r="X1743"/>
  <c r="X1597"/>
  <c r="X1742"/>
  <c r="X1741"/>
  <c r="X1740"/>
  <c r="X1739"/>
  <c r="X1490"/>
  <c r="X1596"/>
  <c r="X1738"/>
  <c r="X874"/>
  <c r="X1737"/>
  <c r="X1595"/>
  <c r="X1736"/>
  <c r="X739"/>
  <c r="X1207"/>
  <c r="X1489"/>
  <c r="X1734"/>
  <c r="X721"/>
  <c r="X1479"/>
  <c r="X1710"/>
  <c r="X1477"/>
  <c r="X1380"/>
  <c r="X1586"/>
  <c r="X1476"/>
  <c r="X1487"/>
  <c r="X1510"/>
  <c r="X1335"/>
  <c r="X113"/>
  <c r="X1290"/>
  <c r="X1846"/>
  <c r="X1845"/>
  <c r="X487"/>
  <c r="X251"/>
  <c r="X203"/>
  <c r="X1920"/>
  <c r="X1919"/>
  <c r="X1909"/>
  <c r="X23"/>
  <c r="X499"/>
  <c r="X832"/>
  <c r="X1186"/>
  <c r="X1839"/>
  <c r="X911"/>
  <c r="X1837"/>
  <c r="X455"/>
  <c r="X1094"/>
  <c r="X287"/>
  <c r="X1230"/>
  <c r="X1836"/>
  <c r="X515"/>
  <c r="X629"/>
  <c r="X1434"/>
  <c r="X1538"/>
  <c r="X1062"/>
  <c r="X95"/>
  <c r="X762"/>
  <c r="X304"/>
  <c r="X235"/>
  <c r="X1133"/>
  <c r="X1132"/>
  <c r="X42"/>
  <c r="X1182"/>
  <c r="X568"/>
  <c r="X295"/>
  <c r="X1831"/>
  <c r="X1830"/>
  <c r="X1060"/>
  <c r="X249"/>
  <c r="X547"/>
  <c r="X1059"/>
  <c r="X1034"/>
  <c r="X507"/>
  <c r="X453"/>
  <c r="X292"/>
  <c r="X1643"/>
  <c r="X200"/>
  <c r="X1826"/>
  <c r="X928"/>
  <c r="X481"/>
  <c r="X1825"/>
  <c r="X138"/>
  <c r="X1179"/>
  <c r="X1824"/>
  <c r="X141"/>
  <c r="X1796"/>
  <c r="X75"/>
  <c r="X1795"/>
  <c r="X458"/>
  <c r="X54"/>
  <c r="X61"/>
  <c r="X841"/>
  <c r="X178"/>
  <c r="X151"/>
  <c r="X122"/>
  <c r="X479"/>
  <c r="X1794"/>
  <c r="X1793"/>
  <c r="X904"/>
  <c r="X825"/>
  <c r="X57"/>
  <c r="X99"/>
  <c r="X562"/>
  <c r="X1216"/>
  <c r="X18"/>
  <c r="X437"/>
  <c r="X368"/>
  <c r="X146"/>
  <c r="X436"/>
  <c r="X1792"/>
  <c r="X714"/>
  <c r="X1124"/>
  <c r="X566"/>
  <c r="X1273"/>
  <c r="X1791"/>
  <c r="X298"/>
  <c r="X260"/>
  <c r="X451"/>
  <c r="X758"/>
  <c r="X524"/>
  <c r="X1172"/>
  <c r="X1790"/>
  <c r="X1414"/>
  <c r="X1621"/>
  <c r="X311"/>
  <c r="X637"/>
  <c r="X164"/>
  <c r="X177"/>
  <c r="X352"/>
  <c r="X180"/>
  <c r="X1620"/>
  <c r="X450"/>
  <c r="X757"/>
  <c r="X713"/>
  <c r="X565"/>
  <c r="X1412"/>
  <c r="X1171"/>
  <c r="X903"/>
  <c r="X286"/>
  <c r="X1499"/>
  <c r="X839"/>
  <c r="X1768"/>
  <c r="X1767"/>
  <c r="X900"/>
  <c r="X545"/>
  <c r="X513"/>
  <c r="X359"/>
  <c r="X101"/>
  <c r="X1083"/>
  <c r="X1015"/>
  <c r="X1082"/>
  <c r="X1745"/>
  <c r="X1048"/>
  <c r="X781"/>
  <c r="X575"/>
  <c r="X1483"/>
  <c r="X349"/>
  <c r="X342"/>
  <c r="X335"/>
  <c r="X190"/>
  <c r="X143"/>
  <c r="X1250"/>
  <c r="X403"/>
  <c r="X78"/>
  <c r="X602"/>
  <c r="X708"/>
  <c r="X1684"/>
  <c r="X1512"/>
  <c r="X777"/>
  <c r="X1541"/>
  <c r="X1138"/>
  <c r="X1847"/>
  <c r="X953"/>
  <c r="X1346"/>
  <c r="X165"/>
  <c r="X659"/>
  <c r="X445"/>
  <c r="X1522"/>
  <c r="X981"/>
  <c r="X505"/>
  <c r="X577"/>
  <c r="X795"/>
  <c r="X1730"/>
  <c r="X1590"/>
  <c r="X1227"/>
  <c r="X1292"/>
  <c r="X1858"/>
  <c r="X429"/>
  <c r="X1184"/>
  <c r="X232"/>
  <c r="X103"/>
  <c r="X1064"/>
  <c r="X1841"/>
  <c r="X1714"/>
  <c r="X340"/>
  <c r="X1647"/>
  <c r="X393"/>
  <c r="X1139"/>
  <c r="X764"/>
  <c r="X167"/>
  <c r="X683"/>
  <c r="X1349"/>
  <c r="X1431"/>
  <c r="X320"/>
  <c r="X1061"/>
  <c r="X1646"/>
  <c r="X1465"/>
  <c r="X1312"/>
  <c r="X812"/>
  <c r="X1507"/>
  <c r="X635"/>
  <c r="X263"/>
  <c r="X1397"/>
  <c r="X258"/>
  <c r="X1926"/>
  <c r="X1894"/>
  <c r="X734"/>
  <c r="X528"/>
  <c r="X270"/>
  <c r="X1238"/>
  <c r="X1552"/>
  <c r="X1040"/>
  <c r="X687"/>
  <c r="X1447"/>
  <c r="X1194"/>
  <c r="X1360"/>
  <c r="X1359"/>
  <c r="X686"/>
  <c r="X394"/>
  <c r="X1236"/>
  <c r="X631"/>
  <c r="X1868"/>
  <c r="X995"/>
  <c r="X1057"/>
  <c r="X384"/>
  <c r="X542"/>
  <c r="X693"/>
  <c r="X1918"/>
  <c r="X1167"/>
  <c r="X1327"/>
  <c r="X1763"/>
  <c r="X1823"/>
  <c r="X680"/>
  <c r="X1531"/>
  <c r="X1530"/>
  <c r="X908"/>
  <c r="X1642"/>
  <c r="X1033"/>
  <c r="X1529"/>
  <c r="X1428"/>
  <c r="X1822"/>
  <c r="X846"/>
  <c r="X1286"/>
  <c r="X1641"/>
  <c r="X1032"/>
  <c r="X880"/>
  <c r="X1528"/>
  <c r="X1178"/>
  <c r="X1427"/>
  <c r="X1140"/>
  <c r="X646"/>
  <c r="X401"/>
  <c r="X1637"/>
  <c r="X1425"/>
  <c r="X1819"/>
  <c r="X1031"/>
  <c r="X747"/>
  <c r="X471"/>
  <c r="X1818"/>
  <c r="X1817"/>
  <c r="X1374"/>
  <c r="X1371"/>
  <c r="X1650"/>
  <c r="X1648"/>
  <c r="X1096"/>
  <c r="X956"/>
  <c r="X1843"/>
  <c r="X1137"/>
  <c r="X1289"/>
  <c r="X989"/>
  <c r="X1812"/>
  <c r="X613"/>
  <c r="X1634"/>
  <c r="X145"/>
  <c r="X1517"/>
  <c r="X348"/>
  <c r="X799"/>
  <c r="X760"/>
  <c r="X459"/>
  <c r="X1246"/>
  <c r="X1577"/>
  <c r="X1921"/>
  <c r="X1896"/>
  <c r="X309"/>
  <c r="X1455"/>
  <c r="X866"/>
  <c r="X988"/>
  <c r="X1806"/>
  <c r="X1343"/>
  <c r="X800"/>
  <c r="X247"/>
  <c r="X1805"/>
  <c r="X1222"/>
  <c r="X222"/>
  <c r="X1804"/>
  <c r="X398"/>
  <c r="X1803"/>
  <c r="X102"/>
  <c r="X117"/>
  <c r="X544"/>
  <c r="X1766"/>
  <c r="X1122"/>
  <c r="X1906"/>
  <c r="X1905"/>
  <c r="X549"/>
  <c r="X482"/>
  <c r="X1128"/>
  <c r="X951"/>
  <c r="X241"/>
  <c r="X230"/>
  <c r="X1234"/>
  <c r="X1441"/>
  <c r="X1127"/>
  <c r="X906"/>
  <c r="X1625"/>
  <c r="X611"/>
  <c r="X1802"/>
  <c r="X1271"/>
  <c r="X1889"/>
  <c r="X1931"/>
  <c r="X1011"/>
  <c r="X1908"/>
  <c r="X1010"/>
  <c r="X688"/>
  <c r="X1898"/>
  <c r="X1302"/>
  <c r="X1897"/>
  <c r="X810"/>
  <c r="X886"/>
  <c r="X341"/>
  <c r="X1881"/>
  <c r="X410"/>
  <c r="X1453"/>
  <c r="X1006"/>
  <c r="X503"/>
  <c r="X735"/>
  <c r="X1239"/>
  <c r="X1673"/>
  <c r="X1073"/>
  <c r="X620"/>
  <c r="X1880"/>
  <c r="X1005"/>
  <c r="X809"/>
  <c r="X1879"/>
  <c r="X1004"/>
  <c r="X1196"/>
  <c r="X181"/>
  <c r="X962"/>
  <c r="X1556"/>
  <c r="X865"/>
  <c r="X489"/>
  <c r="X1878"/>
  <c r="X789"/>
  <c r="X1662"/>
  <c r="X1661"/>
  <c r="X548"/>
  <c r="X1658"/>
  <c r="X661"/>
  <c r="X1859"/>
  <c r="X93"/>
  <c r="X1851"/>
  <c r="X1066"/>
  <c r="X557"/>
  <c r="X269"/>
  <c r="X954"/>
  <c r="X882"/>
  <c r="X682"/>
  <c r="X428"/>
  <c r="X728"/>
  <c r="X1424"/>
  <c r="X1345"/>
  <c r="X616"/>
  <c r="X1342"/>
  <c r="X1277"/>
  <c r="X288"/>
  <c r="X627"/>
  <c r="X638"/>
  <c r="X1276"/>
  <c r="X478"/>
  <c r="X1775"/>
  <c r="X1330"/>
  <c r="X982"/>
  <c r="X560"/>
  <c r="X112"/>
  <c r="X1088"/>
  <c r="X1022"/>
  <c r="X1407"/>
  <c r="X1503"/>
  <c r="X233"/>
  <c r="X1021"/>
  <c r="X610"/>
  <c r="X367"/>
  <c r="X344"/>
  <c r="X1502"/>
  <c r="X1500"/>
  <c r="X1087"/>
  <c r="X343"/>
  <c r="X1052"/>
  <c r="X522"/>
  <c r="X820"/>
  <c r="X655"/>
  <c r="X1769"/>
  <c r="X819"/>
  <c r="X975"/>
  <c r="X1390"/>
  <c r="X216"/>
  <c r="X213"/>
  <c r="X1729"/>
  <c r="X160"/>
  <c r="X115"/>
  <c r="X1728"/>
  <c r="X540"/>
  <c r="X1591"/>
  <c r="X1713"/>
  <c r="X1381"/>
  <c r="X1712"/>
  <c r="X968"/>
  <c r="X1153"/>
  <c r="X1379"/>
  <c r="X44"/>
  <c r="X220"/>
  <c r="X1708"/>
  <c r="X314"/>
  <c r="X1707"/>
  <c r="X1378"/>
  <c r="X1315"/>
  <c r="X1706"/>
  <c r="X780"/>
  <c r="X1152"/>
  <c r="X1705"/>
  <c r="X1474"/>
  <c r="X37"/>
  <c r="X1377"/>
  <c r="X1584"/>
  <c r="X893"/>
  <c r="X256"/>
  <c r="X650"/>
  <c r="X127"/>
  <c r="X1704"/>
  <c r="X118"/>
  <c r="X1583"/>
  <c r="X1702"/>
  <c r="X892"/>
  <c r="X1701"/>
  <c r="X198"/>
  <c r="X278"/>
  <c r="X1473"/>
  <c r="X1700"/>
  <c r="X150"/>
  <c r="X1079"/>
  <c r="X425"/>
  <c r="X1249"/>
  <c r="X66"/>
  <c r="X1376"/>
  <c r="X1109"/>
  <c r="X1699"/>
  <c r="X1582"/>
  <c r="X1375"/>
  <c r="X1581"/>
  <c r="X501"/>
  <c r="X1698"/>
  <c r="X1045"/>
  <c r="X642"/>
  <c r="X1580"/>
  <c r="X1697"/>
  <c r="X209"/>
  <c r="X1454"/>
  <c r="X997"/>
  <c r="X1281"/>
  <c r="X1611"/>
  <c r="X720"/>
  <c r="X895"/>
  <c r="X1725"/>
  <c r="X94"/>
  <c r="X1111"/>
  <c r="X685"/>
  <c r="X1411"/>
  <c r="X388"/>
  <c r="X1463"/>
  <c r="X623"/>
  <c r="X1306"/>
  <c r="X1305"/>
  <c r="X1907"/>
  <c r="X940"/>
  <c r="X1244"/>
  <c r="X446"/>
  <c r="X1350"/>
  <c r="X955"/>
  <c r="X1231"/>
  <c r="X1838"/>
  <c r="X639"/>
  <c r="X231"/>
  <c r="X514"/>
  <c r="X438"/>
  <c r="X375"/>
  <c r="X461"/>
  <c r="X108"/>
  <c r="X1430"/>
  <c r="X325"/>
  <c r="X848"/>
  <c r="X1135"/>
  <c r="X1341"/>
  <c r="X1787"/>
  <c r="X1786"/>
  <c r="X268"/>
  <c r="X1509"/>
  <c r="X679"/>
  <c r="X396"/>
  <c r="X97"/>
  <c r="X1269"/>
  <c r="X323"/>
  <c r="X1619"/>
  <c r="X144"/>
  <c r="X984"/>
  <c r="X193"/>
  <c r="X1508"/>
  <c r="X179"/>
  <c r="X969"/>
  <c r="X1709"/>
  <c r="X1506"/>
  <c r="X43"/>
  <c r="X1686"/>
  <c r="X1911"/>
  <c r="X1910"/>
  <c r="X1573"/>
  <c r="X1309"/>
  <c r="X1459"/>
  <c r="X65"/>
  <c r="X1123"/>
  <c r="X823"/>
  <c r="X281"/>
  <c r="X963"/>
  <c r="X463"/>
  <c r="X1663"/>
  <c r="X767"/>
  <c r="X206"/>
  <c r="X299"/>
  <c r="X217"/>
  <c r="X470"/>
  <c r="X1266"/>
  <c r="X345"/>
  <c r="X1779"/>
  <c r="X950"/>
  <c r="X1778"/>
  <c r="X656"/>
  <c r="X743"/>
  <c r="X1129"/>
  <c r="X698"/>
  <c r="X1815"/>
  <c r="X385"/>
  <c r="X1092"/>
  <c r="X452"/>
  <c r="X1636"/>
  <c r="X727"/>
  <c r="X1280"/>
  <c r="X775"/>
  <c r="X845"/>
  <c r="X1423"/>
  <c r="X1635"/>
  <c r="X1814"/>
  <c r="X1422"/>
  <c r="X64"/>
  <c r="X1058"/>
  <c r="X319"/>
  <c r="X1813"/>
  <c r="X1525"/>
  <c r="X1421"/>
  <c r="X1028"/>
  <c r="X416"/>
  <c r="X196"/>
  <c r="X173"/>
  <c r="X1130"/>
  <c r="X863"/>
  <c r="X990"/>
  <c r="X1426"/>
  <c r="X615"/>
  <c r="X578"/>
  <c r="X773"/>
  <c r="X1462"/>
  <c r="X889"/>
  <c r="X338"/>
  <c r="X1075"/>
  <c r="X1893"/>
  <c r="X1892"/>
  <c r="X1008"/>
  <c r="X276"/>
  <c r="X1200"/>
  <c r="X1562"/>
  <c r="X1199"/>
  <c r="X964"/>
  <c r="X939"/>
  <c r="X1891"/>
  <c r="X290"/>
  <c r="X1537"/>
  <c r="X763"/>
  <c r="X1834"/>
  <c r="X1229"/>
  <c r="X1228"/>
  <c r="X1433"/>
  <c r="X1828"/>
  <c r="X526"/>
  <c r="X847"/>
  <c r="X1827"/>
  <c r="X1533"/>
  <c r="X699"/>
  <c r="X1226"/>
  <c r="X417"/>
  <c r="X1347"/>
  <c r="X1645"/>
  <c r="X300"/>
  <c r="X803"/>
  <c r="X1288"/>
  <c r="X628"/>
  <c r="X1640"/>
  <c r="X1639"/>
  <c r="X1821"/>
  <c r="X827"/>
  <c r="X1285"/>
  <c r="X1527"/>
  <c r="X1175"/>
  <c r="X1284"/>
  <c r="X1638"/>
  <c r="X525"/>
  <c r="X759"/>
  <c r="X197"/>
  <c r="X905"/>
  <c r="X797"/>
  <c r="X397"/>
  <c r="X1513"/>
  <c r="X1415"/>
  <c r="X1025"/>
  <c r="X1338"/>
  <c r="X786"/>
  <c r="X1410"/>
  <c r="X1785"/>
  <c r="X1091"/>
  <c r="X1784"/>
  <c r="X1783"/>
  <c r="X1782"/>
  <c r="X1404"/>
  <c r="X1264"/>
  <c r="X1263"/>
  <c r="X1262"/>
  <c r="X214"/>
  <c r="X694"/>
  <c r="X980"/>
  <c r="X1398"/>
  <c r="X946"/>
  <c r="X1749"/>
  <c r="X1118"/>
  <c r="X896"/>
  <c r="X1601"/>
  <c r="X1492"/>
  <c r="X921"/>
  <c r="X1491"/>
  <c r="X1600"/>
  <c r="X1084"/>
  <c r="X948"/>
  <c r="X130"/>
  <c r="X1746"/>
  <c r="X977"/>
  <c r="X792"/>
  <c r="X858"/>
  <c r="X465"/>
  <c r="X199"/>
  <c r="X317"/>
  <c r="X128"/>
  <c r="X148"/>
  <c r="X433"/>
  <c r="X972"/>
  <c r="X1076"/>
  <c r="X1326"/>
  <c r="X1445"/>
  <c r="X1748"/>
  <c r="X1757"/>
  <c r="X947"/>
  <c r="X1385"/>
  <c r="X890"/>
  <c r="X592"/>
  <c r="X1885"/>
  <c r="X1603"/>
  <c r="X1719"/>
  <c r="X607"/>
  <c r="X1119"/>
  <c r="X1268"/>
  <c r="X756"/>
  <c r="X1751"/>
  <c r="X358"/>
  <c r="X1588"/>
  <c r="X111"/>
  <c r="X234"/>
  <c r="X1569"/>
  <c r="X1683"/>
  <c r="X1682"/>
  <c r="X704"/>
  <c r="X521"/>
  <c r="X1470"/>
  <c r="X1108"/>
  <c r="X1469"/>
  <c r="X1694"/>
  <c r="X855"/>
  <c r="X1035"/>
  <c r="X1432"/>
  <c r="X994"/>
  <c r="X828"/>
  <c r="X1832"/>
  <c r="X1176"/>
  <c r="X594"/>
  <c r="X1599"/>
  <c r="X1298"/>
  <c r="X802"/>
  <c r="X1210"/>
  <c r="X1523"/>
  <c r="X926"/>
  <c r="X561"/>
  <c r="X1053"/>
  <c r="X902"/>
  <c r="X135"/>
  <c r="X245"/>
  <c r="X1486"/>
  <c r="X239"/>
  <c r="X495"/>
  <c r="X1205"/>
  <c r="X1727"/>
  <c r="X90"/>
  <c r="X1726"/>
  <c r="X837"/>
  <c r="X710"/>
  <c r="X579"/>
  <c r="X166"/>
  <c r="X1718"/>
  <c r="X917"/>
  <c r="X691"/>
  <c r="X1012"/>
  <c r="X1247"/>
  <c r="X1466"/>
  <c r="X1902"/>
  <c r="X1365"/>
  <c r="X1567"/>
  <c r="X705"/>
  <c r="X1456"/>
  <c r="X854"/>
  <c r="X887"/>
  <c r="X1680"/>
  <c r="X1679"/>
  <c r="X1448"/>
  <c r="X1354"/>
  <c r="X1866"/>
  <c r="X1438"/>
  <c r="X957"/>
  <c r="X1651"/>
  <c r="X418"/>
  <c r="X998"/>
  <c r="X1098"/>
  <c r="X765"/>
  <c r="X1188"/>
  <c r="X913"/>
  <c r="X1187"/>
  <c r="X1436"/>
  <c r="X912"/>
  <c r="X1097"/>
  <c r="X1849"/>
  <c r="X1848"/>
  <c r="X732"/>
  <c r="X1435"/>
  <c r="X1840"/>
  <c r="X1095"/>
  <c r="X910"/>
  <c r="X681"/>
  <c r="X1532"/>
  <c r="X1420"/>
  <c r="X774"/>
  <c r="X1403"/>
  <c r="X1760"/>
  <c r="X1120"/>
  <c r="X695"/>
  <c r="X1166"/>
  <c r="X859"/>
  <c r="X1495"/>
  <c r="X1323"/>
  <c r="X1018"/>
  <c r="X815"/>
  <c r="X712"/>
  <c r="X670"/>
  <c r="X1050"/>
  <c r="X1750"/>
  <c r="X922"/>
  <c r="X1322"/>
  <c r="X1747"/>
  <c r="X1164"/>
  <c r="X1209"/>
  <c r="X1163"/>
  <c r="X978"/>
  <c r="X1160"/>
  <c r="X1321"/>
  <c r="X559"/>
  <c r="X1733"/>
  <c r="X1593"/>
  <c r="X1488"/>
  <c r="X1391"/>
  <c r="X1256"/>
  <c r="X1731"/>
  <c r="X1320"/>
  <c r="X1592"/>
  <c r="X1254"/>
  <c r="X1157"/>
  <c r="X1383"/>
  <c r="X1113"/>
  <c r="X1864"/>
  <c r="X643"/>
  <c r="X836"/>
  <c r="X770"/>
  <c r="X334"/>
  <c r="X1117"/>
  <c r="X188"/>
  <c r="X1370"/>
  <c r="X1461"/>
  <c r="X223"/>
  <c r="X1038"/>
  <c r="X862"/>
  <c r="X400"/>
  <c r="X1224"/>
  <c r="X617"/>
  <c r="X1816"/>
  <c r="X1030"/>
  <c r="X1753"/>
  <c r="X1717"/>
  <c r="X971"/>
  <c r="X1114"/>
  <c r="X857"/>
  <c r="X692"/>
  <c r="X894"/>
  <c r="X771"/>
  <c r="X869"/>
  <c r="X746"/>
  <c r="X156"/>
  <c r="X250"/>
  <c r="X414"/>
  <c r="X406"/>
  <c r="X504"/>
  <c r="X1248"/>
  <c r="X194"/>
  <c r="X1578"/>
  <c r="X1471"/>
  <c r="X1659"/>
  <c r="X321"/>
  <c r="X850"/>
  <c r="X1511"/>
  <c r="X1602"/>
  <c r="X207"/>
  <c r="X492"/>
  <c r="X814"/>
  <c r="X539"/>
  <c r="X1917"/>
  <c r="X1576"/>
  <c r="X572"/>
  <c r="X736"/>
  <c r="X510"/>
  <c r="X294"/>
  <c r="X1287"/>
  <c r="X943"/>
  <c r="X1594"/>
  <c r="X1735"/>
  <c r="X1232"/>
  <c r="X1329"/>
  <c r="X1382"/>
  <c r="X1156"/>
  <c r="X1318"/>
  <c r="X598"/>
  <c r="X271"/>
  <c r="X564"/>
  <c r="V1927"/>
  <c r="V467"/>
  <c r="V1464"/>
  <c r="V1547"/>
  <c r="V440"/>
  <c r="V1756"/>
  <c r="V1251"/>
  <c r="V1458"/>
  <c r="V1566"/>
  <c r="V1901"/>
  <c r="V1563"/>
  <c r="V1764"/>
  <c r="V1862"/>
  <c r="V1408"/>
  <c r="V1723"/>
  <c r="V1929"/>
  <c r="V1655"/>
  <c r="V1644"/>
  <c r="V1515"/>
  <c r="V1218"/>
  <c r="V1402"/>
  <c r="V1387"/>
  <c r="V1316"/>
  <c r="V1475"/>
  <c r="V1201"/>
  <c r="V1446"/>
  <c r="V1355"/>
  <c r="V356"/>
  <c r="V807"/>
  <c r="V1497"/>
  <c r="V1761"/>
  <c r="V1755"/>
  <c r="V1484"/>
  <c r="V1159"/>
  <c r="V1677"/>
  <c r="V1676"/>
  <c r="V1884"/>
  <c r="V1442"/>
  <c r="V1856"/>
  <c r="V1855"/>
  <c r="V1854"/>
  <c r="V1632"/>
  <c r="V1630"/>
  <c r="V1629"/>
  <c r="V1279"/>
  <c r="V1809"/>
  <c r="V1055"/>
  <c r="V1808"/>
  <c r="V1724"/>
  <c r="V1833"/>
  <c r="V1540"/>
  <c r="V1916"/>
  <c r="V1904"/>
  <c r="V1304"/>
  <c r="V1899"/>
  <c r="V1074"/>
  <c r="V587"/>
  <c r="V1888"/>
  <c r="V1887"/>
  <c r="V1007"/>
  <c r="V1559"/>
  <c r="V1197"/>
  <c r="V1300"/>
  <c r="V1299"/>
  <c r="V1558"/>
  <c r="V1555"/>
  <c r="V462"/>
  <c r="V1544"/>
  <c r="V1429"/>
  <c r="V1173"/>
  <c r="V1789"/>
  <c r="V1336"/>
  <c r="V1788"/>
  <c r="V1618"/>
  <c r="V1780"/>
  <c r="V1409"/>
  <c r="V1617"/>
  <c r="V1501"/>
  <c r="V1405"/>
  <c r="V1615"/>
  <c r="V1773"/>
  <c r="V1020"/>
  <c r="V1613"/>
  <c r="V1771"/>
  <c r="V1770"/>
  <c r="V1765"/>
  <c r="V876"/>
  <c r="V1607"/>
  <c r="V1401"/>
  <c r="V918"/>
  <c r="V1253"/>
  <c r="V1721"/>
  <c r="V301"/>
  <c r="V1115"/>
  <c r="V1388"/>
  <c r="V1720"/>
  <c r="V1711"/>
  <c r="V1372"/>
  <c r="V1922"/>
  <c r="V1548"/>
  <c r="V1001"/>
  <c r="V1807"/>
  <c r="V1820"/>
  <c r="V1258"/>
  <c r="V1754"/>
  <c r="V1443"/>
  <c r="V1850"/>
  <c r="V1574"/>
  <c r="V1689"/>
  <c r="V1913"/>
  <c r="V1882"/>
  <c r="V1671"/>
  <c r="V1450"/>
  <c r="V1873"/>
  <c r="V1297"/>
  <c r="V1363"/>
  <c r="V1362"/>
  <c r="V529"/>
  <c r="V1449"/>
  <c r="V1871"/>
  <c r="V1870"/>
  <c r="V1543"/>
  <c r="V1624"/>
  <c r="V1623"/>
  <c r="V1777"/>
  <c r="V1776"/>
  <c r="V1332"/>
  <c r="V1504"/>
  <c r="V672"/>
  <c r="V1759"/>
  <c r="V1758"/>
  <c r="V1609"/>
  <c r="V1400"/>
  <c r="V1085"/>
  <c r="V1606"/>
  <c r="V1051"/>
  <c r="V1493"/>
  <c r="V1743"/>
  <c r="V1597"/>
  <c r="V1740"/>
  <c r="V1490"/>
  <c r="V874"/>
  <c r="V1162"/>
  <c r="V1595"/>
  <c r="V1734"/>
  <c r="V1477"/>
  <c r="V1586"/>
  <c r="V1437"/>
  <c r="V1837"/>
  <c r="V1836"/>
  <c r="V1825"/>
  <c r="V841"/>
  <c r="V1793"/>
  <c r="V904"/>
  <c r="V1216"/>
  <c r="V1622"/>
  <c r="V1792"/>
  <c r="V1273"/>
  <c r="V1791"/>
  <c r="V1790"/>
  <c r="V1413"/>
  <c r="V565"/>
  <c r="V1171"/>
  <c r="V925"/>
  <c r="V867"/>
  <c r="V1730"/>
  <c r="V1590"/>
  <c r="V1472"/>
  <c r="V1227"/>
  <c r="V1858"/>
  <c r="V1589"/>
  <c r="V1348"/>
  <c r="V1646"/>
  <c r="V1397"/>
  <c r="V1926"/>
  <c r="V1925"/>
  <c r="V1912"/>
  <c r="V1894"/>
  <c r="V790"/>
  <c r="V1237"/>
  <c r="V1193"/>
  <c r="V1868"/>
  <c r="V1823"/>
  <c r="V1531"/>
  <c r="V1642"/>
  <c r="V1822"/>
  <c r="V1286"/>
  <c r="V1641"/>
  <c r="V1032"/>
  <c r="V1528"/>
  <c r="V1818"/>
  <c r="V1817"/>
  <c r="V1650"/>
  <c r="V1096"/>
  <c r="V1844"/>
  <c r="V1137"/>
  <c r="V1812"/>
  <c r="V1811"/>
  <c r="V1634"/>
  <c r="V1026"/>
  <c r="V1577"/>
  <c r="V1896"/>
  <c r="V1343"/>
  <c r="V1805"/>
  <c r="V1766"/>
  <c r="V1802"/>
  <c r="V1889"/>
  <c r="V1931"/>
  <c r="V1908"/>
  <c r="V1880"/>
  <c r="V1556"/>
  <c r="V1661"/>
  <c r="V1658"/>
  <c r="V1859"/>
  <c r="V1066"/>
  <c r="V1775"/>
  <c r="V233"/>
  <c r="V1087"/>
  <c r="V1390"/>
  <c r="V216"/>
  <c r="V1728"/>
  <c r="V1591"/>
  <c r="V1585"/>
  <c r="V1153"/>
  <c r="V1379"/>
  <c r="V1110"/>
  <c r="V1708"/>
  <c r="V1378"/>
  <c r="V1315"/>
  <c r="V1152"/>
  <c r="V1705"/>
  <c r="V1377"/>
  <c r="V1584"/>
  <c r="V1704"/>
  <c r="V1703"/>
  <c r="V1702"/>
  <c r="V892"/>
  <c r="V1249"/>
  <c r="V1582"/>
  <c r="V813"/>
  <c r="V1581"/>
  <c r="V1698"/>
  <c r="V1151"/>
  <c r="V1797"/>
  <c r="V1217"/>
  <c r="V1165"/>
  <c r="V1389"/>
  <c r="V1116"/>
  <c r="V1231"/>
  <c r="V1838"/>
  <c r="V1341"/>
  <c r="V1787"/>
  <c r="V1709"/>
  <c r="V1309"/>
  <c r="V1779"/>
  <c r="V1778"/>
  <c r="V1092"/>
  <c r="V1344"/>
  <c r="V1426"/>
  <c r="V1892"/>
  <c r="V1834"/>
  <c r="V1533"/>
  <c r="V1639"/>
  <c r="V1284"/>
  <c r="V1638"/>
  <c r="V1338"/>
  <c r="V1785"/>
  <c r="V1784"/>
  <c r="V1782"/>
  <c r="V1404"/>
  <c r="V1264"/>
  <c r="V1749"/>
  <c r="V722"/>
  <c r="V1600"/>
  <c r="V1746"/>
  <c r="V1125"/>
  <c r="V1169"/>
  <c r="V796"/>
  <c r="V923"/>
  <c r="V1757"/>
  <c r="V1781"/>
  <c r="V1588"/>
  <c r="V1570"/>
  <c r="V1569"/>
  <c r="V1683"/>
  <c r="V1682"/>
  <c r="V1470"/>
  <c r="V1108"/>
  <c r="V1469"/>
  <c r="V1694"/>
  <c r="V1599"/>
  <c r="V1298"/>
  <c r="V992"/>
  <c r="V1486"/>
  <c r="V1726"/>
  <c r="V1718"/>
  <c r="V1012"/>
  <c r="V1247"/>
  <c r="V1902"/>
  <c r="V1365"/>
  <c r="V1106"/>
  <c r="V916"/>
  <c r="V854"/>
  <c r="V1681"/>
  <c r="V1680"/>
  <c r="V1142"/>
  <c r="V1866"/>
  <c r="V1438"/>
  <c r="V1291"/>
  <c r="V1849"/>
  <c r="V1095"/>
  <c r="V1534"/>
  <c r="V1221"/>
  <c r="V987"/>
  <c r="V1403"/>
  <c r="V1760"/>
  <c r="V817"/>
  <c r="V897"/>
  <c r="V945"/>
  <c r="V875"/>
  <c r="V1164"/>
  <c r="V1209"/>
  <c r="V978"/>
  <c r="V1160"/>
  <c r="V1593"/>
  <c r="V1732"/>
  <c r="V1488"/>
  <c r="V1391"/>
  <c r="V1320"/>
  <c r="V1592"/>
  <c r="V1254"/>
  <c r="V1660"/>
  <c r="V1864"/>
  <c r="V1716"/>
  <c r="V1206"/>
  <c r="V1461"/>
  <c r="V1816"/>
  <c r="V1471"/>
  <c r="V1511"/>
  <c r="V834"/>
  <c r="V840"/>
  <c r="V1594"/>
  <c r="V1480"/>
  <c r="V1203"/>
  <c r="V1382"/>
  <c r="T1835"/>
  <c r="T1150"/>
  <c r="T1373"/>
  <c r="T1928"/>
  <c r="T690"/>
  <c r="T1927"/>
  <c r="T1695"/>
  <c r="T779"/>
  <c r="T483"/>
  <c r="T558"/>
  <c r="T219"/>
  <c r="T307"/>
  <c r="T816"/>
  <c r="T870"/>
  <c r="T1924"/>
  <c r="T1923"/>
  <c r="T1468"/>
  <c r="T1467"/>
  <c r="T237"/>
  <c r="T221"/>
  <c r="T1099"/>
  <c r="T336"/>
  <c r="T363"/>
  <c r="T467"/>
  <c r="T967"/>
  <c r="T1464"/>
  <c r="T1547"/>
  <c r="T1000"/>
  <c r="T1235"/>
  <c r="T1191"/>
  <c r="T1860"/>
  <c r="T362"/>
  <c r="T440"/>
  <c r="T1915"/>
  <c r="T1575"/>
  <c r="T1756"/>
  <c r="T267"/>
  <c r="T1251"/>
  <c r="T1367"/>
  <c r="T1571"/>
  <c r="T104"/>
  <c r="T1458"/>
  <c r="T663"/>
  <c r="T1243"/>
  <c r="T1009"/>
  <c r="T1566"/>
  <c r="T1303"/>
  <c r="T1364"/>
  <c r="T1901"/>
  <c r="T1565"/>
  <c r="T142"/>
  <c r="T1564"/>
  <c r="T571"/>
  <c r="T1563"/>
  <c r="T1900"/>
  <c r="T849"/>
  <c r="T924"/>
  <c r="T1764"/>
  <c r="T1895"/>
  <c r="T407"/>
  <c r="T1842"/>
  <c r="T748"/>
  <c r="T1136"/>
  <c r="T1147"/>
  <c r="T1561"/>
  <c r="T1890"/>
  <c r="T1301"/>
  <c r="T1862"/>
  <c r="T1419"/>
  <c r="T351"/>
  <c r="T1089"/>
  <c r="T626"/>
  <c r="T1214"/>
  <c r="T1408"/>
  <c r="T279"/>
  <c r="T1693"/>
  <c r="T675"/>
  <c r="T864"/>
  <c r="T1181"/>
  <c r="T555"/>
  <c r="T543"/>
  <c r="T1723"/>
  <c r="T511"/>
  <c r="T1696"/>
  <c r="T1930"/>
  <c r="T500"/>
  <c r="T183"/>
  <c r="T1929"/>
  <c r="T588"/>
  <c r="T1560"/>
  <c r="T1656"/>
  <c r="T932"/>
  <c r="T153"/>
  <c r="T488"/>
  <c r="T537"/>
  <c r="T1857"/>
  <c r="T958"/>
  <c r="T1655"/>
  <c r="T536"/>
  <c r="T1546"/>
  <c r="T930"/>
  <c r="T1185"/>
  <c r="T1644"/>
  <c r="T473"/>
  <c r="T991"/>
  <c r="T595"/>
  <c r="T1054"/>
  <c r="T1496"/>
  <c r="T755"/>
  <c r="T608"/>
  <c r="T1212"/>
  <c r="T365"/>
  <c r="T155"/>
  <c r="T469"/>
  <c r="T738"/>
  <c r="T920"/>
  <c r="T873"/>
  <c r="T1255"/>
  <c r="T974"/>
  <c r="T652"/>
  <c r="T919"/>
  <c r="T554"/>
  <c r="T941"/>
  <c r="T184"/>
  <c r="T316"/>
  <c r="T719"/>
  <c r="T1482"/>
  <c r="T1013"/>
  <c r="T1154"/>
  <c r="T296"/>
  <c r="T327"/>
  <c r="T355"/>
  <c r="T1649"/>
  <c r="T593"/>
  <c r="T879"/>
  <c r="T1339"/>
  <c r="T373"/>
  <c r="T1515"/>
  <c r="T1218"/>
  <c r="T1514"/>
  <c r="T1402"/>
  <c r="T1252"/>
  <c r="T1715"/>
  <c r="T1481"/>
  <c r="T1387"/>
  <c r="T1579"/>
  <c r="T570"/>
  <c r="T632"/>
  <c r="T1678"/>
  <c r="T590"/>
  <c r="T391"/>
  <c r="T605"/>
  <c r="T1316"/>
  <c r="T1475"/>
  <c r="T552"/>
  <c r="T1201"/>
  <c r="T1664"/>
  <c r="T1357"/>
  <c r="T1069"/>
  <c r="T830"/>
  <c r="T1446"/>
  <c r="T640"/>
  <c r="T376"/>
  <c r="T752"/>
  <c r="T1143"/>
  <c r="T1355"/>
  <c r="T356"/>
  <c r="T116"/>
  <c r="T1102"/>
  <c r="T807"/>
  <c r="T238"/>
  <c r="T1334"/>
  <c r="T1497"/>
  <c r="T1762"/>
  <c r="T1761"/>
  <c r="T644"/>
  <c r="T1260"/>
  <c r="T404"/>
  <c r="T1155"/>
  <c r="T1366"/>
  <c r="T265"/>
  <c r="T1134"/>
  <c r="T1535"/>
  <c r="T660"/>
  <c r="T1282"/>
  <c r="T322"/>
  <c r="T435"/>
  <c r="T1484"/>
  <c r="T625"/>
  <c r="T379"/>
  <c r="T432"/>
  <c r="T1677"/>
  <c r="T1146"/>
  <c r="T1676"/>
  <c r="T1675"/>
  <c r="T1884"/>
  <c r="T530"/>
  <c r="T852"/>
  <c r="T1883"/>
  <c r="T1674"/>
  <c r="T654"/>
  <c r="T576"/>
  <c r="T1361"/>
  <c r="T415"/>
  <c r="T808"/>
  <c r="T1869"/>
  <c r="T242"/>
  <c r="T520"/>
  <c r="T448"/>
  <c r="T1478"/>
  <c r="T563"/>
  <c r="T315"/>
  <c r="T1587"/>
  <c r="T754"/>
  <c r="T1369"/>
  <c r="T707"/>
  <c r="T1311"/>
  <c r="T1310"/>
  <c r="T1296"/>
  <c r="T664"/>
  <c r="T490"/>
  <c r="T1685"/>
  <c r="T226"/>
  <c r="T703"/>
  <c r="T1442"/>
  <c r="T1856"/>
  <c r="T1855"/>
  <c r="T1854"/>
  <c r="T584"/>
  <c r="T332"/>
  <c r="T829"/>
  <c r="T1853"/>
  <c r="T750"/>
  <c r="T776"/>
  <c r="T567"/>
  <c r="T1056"/>
  <c r="T801"/>
  <c r="T496"/>
  <c r="T1633"/>
  <c r="T761"/>
  <c r="T1632"/>
  <c r="T1521"/>
  <c r="T1631"/>
  <c r="T697"/>
  <c r="T1810"/>
  <c r="T725"/>
  <c r="T1630"/>
  <c r="T1629"/>
  <c r="T1520"/>
  <c r="T182"/>
  <c r="T380"/>
  <c r="T1628"/>
  <c r="T1519"/>
  <c r="T1627"/>
  <c r="T1027"/>
  <c r="T1626"/>
  <c r="T303"/>
  <c r="T1279"/>
  <c r="T1418"/>
  <c r="T612"/>
  <c r="T1809"/>
  <c r="T745"/>
  <c r="T79"/>
  <c r="T1055"/>
  <c r="T1808"/>
  <c r="T280"/>
  <c r="T898"/>
  <c r="T872"/>
  <c r="T282"/>
  <c r="T1485"/>
  <c r="T1204"/>
  <c r="T1724"/>
  <c r="T1833"/>
  <c r="T1358"/>
  <c r="T1039"/>
  <c r="T1294"/>
  <c r="T1540"/>
  <c r="T1208"/>
  <c r="T1744"/>
  <c r="T1598"/>
  <c r="T136"/>
  <c r="T1863"/>
  <c r="T1067"/>
  <c r="T527"/>
  <c r="T123"/>
  <c r="T386"/>
  <c r="T1174"/>
  <c r="T1614"/>
  <c r="T456"/>
  <c r="T931"/>
  <c r="T1545"/>
  <c r="T1654"/>
  <c r="T1653"/>
  <c r="T1141"/>
  <c r="T806"/>
  <c r="T1063"/>
  <c r="T1539"/>
  <c r="T1293"/>
  <c r="T794"/>
  <c r="T818"/>
  <c r="T1608"/>
  <c r="T227"/>
  <c r="T1494"/>
  <c r="T934"/>
  <c r="T1245"/>
  <c r="T1916"/>
  <c r="T96"/>
  <c r="T965"/>
  <c r="T811"/>
  <c r="T1904"/>
  <c r="T1903"/>
  <c r="T1304"/>
  <c r="T1568"/>
  <c r="T1899"/>
  <c r="T1074"/>
  <c r="T347"/>
  <c r="T395"/>
  <c r="T717"/>
  <c r="T274"/>
  <c r="T261"/>
  <c r="T587"/>
  <c r="T1888"/>
  <c r="T1887"/>
  <c r="T1007"/>
  <c r="T1559"/>
  <c r="T1197"/>
  <c r="T1300"/>
  <c r="T1299"/>
  <c r="T1558"/>
  <c r="T1555"/>
  <c r="T1551"/>
  <c r="T1550"/>
  <c r="T1549"/>
  <c r="T163"/>
  <c r="T1865"/>
  <c r="T1002"/>
  <c r="T1068"/>
  <c r="T1444"/>
  <c r="T462"/>
  <c r="T933"/>
  <c r="T1544"/>
  <c r="T1100"/>
  <c r="T1852"/>
  <c r="T716"/>
  <c r="T1440"/>
  <c r="T1233"/>
  <c r="T1652"/>
  <c r="T604"/>
  <c r="T1542"/>
  <c r="T749"/>
  <c r="T647"/>
  <c r="T729"/>
  <c r="T1429"/>
  <c r="T1283"/>
  <c r="T472"/>
  <c r="T1526"/>
  <c r="T1029"/>
  <c r="T1093"/>
  <c r="T614"/>
  <c r="T1173"/>
  <c r="T1789"/>
  <c r="T1336"/>
  <c r="T985"/>
  <c r="T1788"/>
  <c r="T546"/>
  <c r="T1215"/>
  <c r="T1170"/>
  <c r="T1618"/>
  <c r="T1780"/>
  <c r="T1409"/>
  <c r="T785"/>
  <c r="T1617"/>
  <c r="T678"/>
  <c r="T1501"/>
  <c r="T1406"/>
  <c r="T1774"/>
  <c r="T1405"/>
  <c r="T1615"/>
  <c r="T742"/>
  <c r="T860"/>
  <c r="T600"/>
  <c r="T308"/>
  <c r="T1773"/>
  <c r="T1020"/>
  <c r="T1613"/>
  <c r="T1612"/>
  <c r="T502"/>
  <c r="T784"/>
  <c r="T636"/>
  <c r="T949"/>
  <c r="T1771"/>
  <c r="T1770"/>
  <c r="T1265"/>
  <c r="T741"/>
  <c r="T901"/>
  <c r="T506"/>
  <c r="T1607"/>
  <c r="T1401"/>
  <c r="T1752"/>
  <c r="T942"/>
  <c r="T918"/>
  <c r="T1722"/>
  <c r="T1253"/>
  <c r="T1721"/>
  <c r="T301"/>
  <c r="T1047"/>
  <c r="T1014"/>
  <c r="T624"/>
  <c r="T468"/>
  <c r="T1115"/>
  <c r="T1388"/>
  <c r="T1720"/>
  <c r="T1386"/>
  <c r="T574"/>
  <c r="T172"/>
  <c r="T1319"/>
  <c r="T871"/>
  <c r="T970"/>
  <c r="T475"/>
  <c r="T737"/>
  <c r="T1711"/>
  <c r="T1317"/>
  <c r="T1202"/>
  <c r="T1372"/>
  <c r="T1077"/>
  <c r="T1922"/>
  <c r="T665"/>
  <c r="T497"/>
  <c r="T1548"/>
  <c r="T1001"/>
  <c r="T861"/>
  <c r="T1518"/>
  <c r="T1807"/>
  <c r="T778"/>
  <c r="T1886"/>
  <c r="T423"/>
  <c r="T1861"/>
  <c r="T1820"/>
  <c r="T1258"/>
  <c r="T1754"/>
  <c r="T1161"/>
  <c r="T973"/>
  <c r="T788"/>
  <c r="T1037"/>
  <c r="T1353"/>
  <c r="T935"/>
  <c r="T805"/>
  <c r="T430"/>
  <c r="T585"/>
  <c r="T1657"/>
  <c r="T1443"/>
  <c r="T1101"/>
  <c r="T842"/>
  <c r="T246"/>
  <c r="T1044"/>
  <c r="T550"/>
  <c r="T1772"/>
  <c r="T723"/>
  <c r="T1190"/>
  <c r="T597"/>
  <c r="T1352"/>
  <c r="T1189"/>
  <c r="T387"/>
  <c r="T1850"/>
  <c r="T1036"/>
  <c r="T701"/>
  <c r="T603"/>
  <c r="T1829"/>
  <c r="T881"/>
  <c r="T1337"/>
  <c r="T1460"/>
  <c r="T1692"/>
  <c r="T1368"/>
  <c r="T868"/>
  <c r="T1574"/>
  <c r="T1914"/>
  <c r="T1691"/>
  <c r="T1690"/>
  <c r="T676"/>
  <c r="T1689"/>
  <c r="T1688"/>
  <c r="T1913"/>
  <c r="T1687"/>
  <c r="T1149"/>
  <c r="T1457"/>
  <c r="T1242"/>
  <c r="T1105"/>
  <c r="T1198"/>
  <c r="T553"/>
  <c r="T1557"/>
  <c r="T1882"/>
  <c r="T1195"/>
  <c r="T1452"/>
  <c r="T1672"/>
  <c r="T1671"/>
  <c r="T1877"/>
  <c r="T1451"/>
  <c r="T1041"/>
  <c r="T1450"/>
  <c r="T674"/>
  <c r="T1145"/>
  <c r="T1070"/>
  <c r="T1876"/>
  <c r="T1670"/>
  <c r="T1875"/>
  <c r="T831"/>
  <c r="T1874"/>
  <c r="T1669"/>
  <c r="T1554"/>
  <c r="T914"/>
  <c r="T1668"/>
  <c r="T1873"/>
  <c r="T1667"/>
  <c r="T885"/>
  <c r="T937"/>
  <c r="T1297"/>
  <c r="T1363"/>
  <c r="T1362"/>
  <c r="T529"/>
  <c r="T1449"/>
  <c r="T1553"/>
  <c r="T1872"/>
  <c r="T1666"/>
  <c r="T1871"/>
  <c r="T1870"/>
  <c r="T1003"/>
  <c r="T1295"/>
  <c r="T1103"/>
  <c r="T1192"/>
  <c r="T959"/>
  <c r="T1144"/>
  <c r="T1867"/>
  <c r="T1665"/>
  <c r="T441"/>
  <c r="T1543"/>
  <c r="T1065"/>
  <c r="T929"/>
  <c r="T996"/>
  <c r="T1536"/>
  <c r="T843"/>
  <c r="T907"/>
  <c r="T787"/>
  <c r="T826"/>
  <c r="T1801"/>
  <c r="T1126"/>
  <c r="T1624"/>
  <c r="T1800"/>
  <c r="T1220"/>
  <c r="T1799"/>
  <c r="T1275"/>
  <c r="T1417"/>
  <c r="T1219"/>
  <c r="T1516"/>
  <c r="T1416"/>
  <c r="T1623"/>
  <c r="T1798"/>
  <c r="T1274"/>
  <c r="T1340"/>
  <c r="T1270"/>
  <c r="T724"/>
  <c r="T306"/>
  <c r="T1777"/>
  <c r="T1333"/>
  <c r="T1776"/>
  <c r="T1505"/>
  <c r="T1332"/>
  <c r="T983"/>
  <c r="T1504"/>
  <c r="T1616"/>
  <c r="T672"/>
  <c r="T1331"/>
  <c r="T878"/>
  <c r="T822"/>
  <c r="T523"/>
  <c r="T421"/>
  <c r="T1168"/>
  <c r="T1328"/>
  <c r="T534"/>
  <c r="T783"/>
  <c r="T609"/>
  <c r="T1498"/>
  <c r="T1261"/>
  <c r="T1759"/>
  <c r="T1758"/>
  <c r="T1610"/>
  <c r="T1609"/>
  <c r="T1400"/>
  <c r="T1085"/>
  <c r="T1606"/>
  <c r="T1605"/>
  <c r="T1211"/>
  <c r="T1051"/>
  <c r="T1604"/>
  <c r="T1493"/>
  <c r="T1399"/>
  <c r="T533"/>
  <c r="T979"/>
  <c r="T1017"/>
  <c r="T1395"/>
  <c r="T1016"/>
  <c r="T1394"/>
  <c r="T519"/>
  <c r="T1393"/>
  <c r="T1257"/>
  <c r="T1743"/>
  <c r="T1597"/>
  <c r="T1742"/>
  <c r="T1741"/>
  <c r="T1740"/>
  <c r="T1739"/>
  <c r="T1490"/>
  <c r="T1596"/>
  <c r="T1738"/>
  <c r="T874"/>
  <c r="T944"/>
  <c r="T1162"/>
  <c r="T1737"/>
  <c r="T1595"/>
  <c r="T1736"/>
  <c r="T739"/>
  <c r="T1207"/>
  <c r="T1489"/>
  <c r="T1734"/>
  <c r="T721"/>
  <c r="T1479"/>
  <c r="T1710"/>
  <c r="T1477"/>
  <c r="T1380"/>
  <c r="T1080"/>
  <c r="T1586"/>
  <c r="T1476"/>
  <c r="T1437"/>
  <c r="T1487"/>
  <c r="T1510"/>
  <c r="T1335"/>
  <c r="T1290"/>
  <c r="T535"/>
  <c r="T1846"/>
  <c r="T1845"/>
  <c r="T487"/>
  <c r="T772"/>
  <c r="T251"/>
  <c r="T203"/>
  <c r="T1920"/>
  <c r="T1919"/>
  <c r="T1909"/>
  <c r="T499"/>
  <c r="T832"/>
  <c r="T1186"/>
  <c r="T1839"/>
  <c r="T911"/>
  <c r="T1837"/>
  <c r="T1094"/>
  <c r="T1230"/>
  <c r="T289"/>
  <c r="T1836"/>
  <c r="T629"/>
  <c r="T1434"/>
  <c r="T1538"/>
  <c r="T1062"/>
  <c r="T95"/>
  <c r="T762"/>
  <c r="T304"/>
  <c r="T1133"/>
  <c r="T1182"/>
  <c r="T730"/>
  <c r="T700"/>
  <c r="T568"/>
  <c r="T460"/>
  <c r="T295"/>
  <c r="T1831"/>
  <c r="T1830"/>
  <c r="T547"/>
  <c r="T1059"/>
  <c r="T1034"/>
  <c r="T507"/>
  <c r="T453"/>
  <c r="T993"/>
  <c r="T292"/>
  <c r="T1643"/>
  <c r="T200"/>
  <c r="T1826"/>
  <c r="T928"/>
  <c r="T481"/>
  <c r="T1825"/>
  <c r="T1179"/>
  <c r="T1824"/>
  <c r="T140"/>
  <c r="T1796"/>
  <c r="T75"/>
  <c r="T1795"/>
  <c r="T131"/>
  <c r="T458"/>
  <c r="T54"/>
  <c r="T841"/>
  <c r="T986"/>
  <c r="T122"/>
  <c r="T479"/>
  <c r="T252"/>
  <c r="T1794"/>
  <c r="T1793"/>
  <c r="T904"/>
  <c r="T825"/>
  <c r="T562"/>
  <c r="T1216"/>
  <c r="T368"/>
  <c r="T1622"/>
  <c r="T1792"/>
  <c r="T714"/>
  <c r="T1124"/>
  <c r="T1273"/>
  <c r="T1791"/>
  <c r="T298"/>
  <c r="T260"/>
  <c r="T451"/>
  <c r="T824"/>
  <c r="T88"/>
  <c r="T14"/>
  <c r="T40"/>
  <c r="T758"/>
  <c r="T524"/>
  <c r="T1172"/>
  <c r="T1790"/>
  <c r="T1414"/>
  <c r="T1621"/>
  <c r="T275"/>
  <c r="T353"/>
  <c r="T311"/>
  <c r="T637"/>
  <c r="T164"/>
  <c r="T208"/>
  <c r="T177"/>
  <c r="T352"/>
  <c r="T126"/>
  <c r="T1023"/>
  <c r="T1620"/>
  <c r="T450"/>
  <c r="T257"/>
  <c r="T757"/>
  <c r="T205"/>
  <c r="T601"/>
  <c r="T713"/>
  <c r="T565"/>
  <c r="T1171"/>
  <c r="T161"/>
  <c r="T903"/>
  <c r="T286"/>
  <c r="T1499"/>
  <c r="T839"/>
  <c r="T1768"/>
  <c r="T1767"/>
  <c r="T900"/>
  <c r="T545"/>
  <c r="T359"/>
  <c r="T101"/>
  <c r="T740"/>
  <c r="T1083"/>
  <c r="T1015"/>
  <c r="T1082"/>
  <c r="T1745"/>
  <c r="T1048"/>
  <c r="T575"/>
  <c r="T1483"/>
  <c r="T335"/>
  <c r="T125"/>
  <c r="T1250"/>
  <c r="T403"/>
  <c r="T602"/>
  <c r="T708"/>
  <c r="T1684"/>
  <c r="T580"/>
  <c r="T925"/>
  <c r="T1512"/>
  <c r="T215"/>
  <c r="T777"/>
  <c r="T149"/>
  <c r="T1541"/>
  <c r="T1138"/>
  <c r="T1847"/>
  <c r="T953"/>
  <c r="T262"/>
  <c r="T474"/>
  <c r="T1346"/>
  <c r="T689"/>
  <c r="T731"/>
  <c r="T867"/>
  <c r="T1180"/>
  <c r="T1131"/>
  <c r="T445"/>
  <c r="T1522"/>
  <c r="T981"/>
  <c r="T795"/>
  <c r="T1324"/>
  <c r="T606"/>
  <c r="T1730"/>
  <c r="T1590"/>
  <c r="T1472"/>
  <c r="T891"/>
  <c r="T1227"/>
  <c r="T1292"/>
  <c r="T1858"/>
  <c r="T429"/>
  <c r="T1184"/>
  <c r="T232"/>
  <c r="T1064"/>
  <c r="T1841"/>
  <c r="T1714"/>
  <c r="T835"/>
  <c r="T668"/>
  <c r="T1384"/>
  <c r="T583"/>
  <c r="T1647"/>
  <c r="T393"/>
  <c r="T354"/>
  <c r="T1139"/>
  <c r="T764"/>
  <c r="T167"/>
  <c r="T683"/>
  <c r="T1348"/>
  <c r="T439"/>
  <c r="T1431"/>
  <c r="T1061"/>
  <c r="T1646"/>
  <c r="T1465"/>
  <c r="T1312"/>
  <c r="T812"/>
  <c r="T1507"/>
  <c r="T635"/>
  <c r="T263"/>
  <c r="T1397"/>
  <c r="T1926"/>
  <c r="T1925"/>
  <c r="T378"/>
  <c r="T1912"/>
  <c r="T718"/>
  <c r="T790"/>
  <c r="T734"/>
  <c r="T270"/>
  <c r="T1238"/>
  <c r="T1552"/>
  <c r="T1040"/>
  <c r="T687"/>
  <c r="T1447"/>
  <c r="T1237"/>
  <c r="T1194"/>
  <c r="T1360"/>
  <c r="T1359"/>
  <c r="T851"/>
  <c r="T498"/>
  <c r="T686"/>
  <c r="T1236"/>
  <c r="T631"/>
  <c r="T1193"/>
  <c r="T1868"/>
  <c r="T408"/>
  <c r="T883"/>
  <c r="T995"/>
  <c r="T1057"/>
  <c r="T384"/>
  <c r="T693"/>
  <c r="T493"/>
  <c r="T1918"/>
  <c r="T1167"/>
  <c r="T1327"/>
  <c r="T1763"/>
  <c r="T618"/>
  <c r="T1823"/>
  <c r="T680"/>
  <c r="T1531"/>
  <c r="T1530"/>
  <c r="T908"/>
  <c r="T952"/>
  <c r="T1642"/>
  <c r="T1033"/>
  <c r="T1529"/>
  <c r="T1428"/>
  <c r="T1822"/>
  <c r="T846"/>
  <c r="T1286"/>
  <c r="T1641"/>
  <c r="T1032"/>
  <c r="T1528"/>
  <c r="T1178"/>
  <c r="T1427"/>
  <c r="T619"/>
  <c r="T1140"/>
  <c r="T646"/>
  <c r="T673"/>
  <c r="T645"/>
  <c r="T401"/>
  <c r="T1637"/>
  <c r="T1425"/>
  <c r="T1819"/>
  <c r="T1031"/>
  <c r="T747"/>
  <c r="T471"/>
  <c r="T1818"/>
  <c r="T1817"/>
  <c r="T1374"/>
  <c r="T1371"/>
  <c r="T1650"/>
  <c r="T1648"/>
  <c r="T1096"/>
  <c r="T1844"/>
  <c r="T956"/>
  <c r="T1843"/>
  <c r="T1137"/>
  <c r="T1289"/>
  <c r="T989"/>
  <c r="T1812"/>
  <c r="T726"/>
  <c r="T1811"/>
  <c r="T613"/>
  <c r="T1524"/>
  <c r="T1634"/>
  <c r="T1517"/>
  <c r="T1278"/>
  <c r="T459"/>
  <c r="T1246"/>
  <c r="T1577"/>
  <c r="T1921"/>
  <c r="T1896"/>
  <c r="T1455"/>
  <c r="T938"/>
  <c r="T988"/>
  <c r="T1806"/>
  <c r="T1343"/>
  <c r="T1805"/>
  <c r="T1222"/>
  <c r="T1804"/>
  <c r="T398"/>
  <c r="T1803"/>
  <c r="T544"/>
  <c r="T1766"/>
  <c r="T1122"/>
  <c r="T1906"/>
  <c r="T1905"/>
  <c r="T549"/>
  <c r="T482"/>
  <c r="T1128"/>
  <c r="T951"/>
  <c r="T230"/>
  <c r="T766"/>
  <c r="T1234"/>
  <c r="T1441"/>
  <c r="T264"/>
  <c r="T1127"/>
  <c r="T906"/>
  <c r="T1625"/>
  <c r="T1802"/>
  <c r="T1271"/>
  <c r="T1148"/>
  <c r="T1889"/>
  <c r="T1931"/>
  <c r="T1011"/>
  <c r="T1908"/>
  <c r="T688"/>
  <c r="T888"/>
  <c r="T1898"/>
  <c r="T1302"/>
  <c r="T1897"/>
  <c r="T706"/>
  <c r="T810"/>
  <c r="T886"/>
  <c r="T341"/>
  <c r="T1881"/>
  <c r="T410"/>
  <c r="T1453"/>
  <c r="T409"/>
  <c r="T1006"/>
  <c r="T503"/>
  <c r="T1239"/>
  <c r="T1673"/>
  <c r="T464"/>
  <c r="T1073"/>
  <c r="T243"/>
  <c r="T1880"/>
  <c r="T1005"/>
  <c r="T809"/>
  <c r="T1879"/>
  <c r="T1004"/>
  <c r="T1196"/>
  <c r="T962"/>
  <c r="T1556"/>
  <c r="T865"/>
  <c r="T489"/>
  <c r="T1878"/>
  <c r="T789"/>
  <c r="T1662"/>
  <c r="T1661"/>
  <c r="T548"/>
  <c r="T1658"/>
  <c r="T661"/>
  <c r="T1859"/>
  <c r="T733"/>
  <c r="T1851"/>
  <c r="T702"/>
  <c r="T1066"/>
  <c r="T954"/>
  <c r="T331"/>
  <c r="T882"/>
  <c r="T682"/>
  <c r="T728"/>
  <c r="T1177"/>
  <c r="T170"/>
  <c r="T1424"/>
  <c r="T1345"/>
  <c r="T1342"/>
  <c r="T1277"/>
  <c r="T369"/>
  <c r="T288"/>
  <c r="T798"/>
  <c r="T581"/>
  <c r="T627"/>
  <c r="T638"/>
  <c r="T1276"/>
  <c r="T478"/>
  <c r="T1775"/>
  <c r="T1330"/>
  <c r="T169"/>
  <c r="T982"/>
  <c r="T1088"/>
  <c r="T1022"/>
  <c r="T1407"/>
  <c r="T1503"/>
  <c r="T233"/>
  <c r="T367"/>
  <c r="T344"/>
  <c r="T1502"/>
  <c r="T236"/>
  <c r="T1500"/>
  <c r="T1087"/>
  <c r="T343"/>
  <c r="T1052"/>
  <c r="T73"/>
  <c r="T820"/>
  <c r="T655"/>
  <c r="T1769"/>
  <c r="T819"/>
  <c r="T677"/>
  <c r="T1390"/>
  <c r="T669"/>
  <c r="T634"/>
  <c r="T216"/>
  <c r="T1729"/>
  <c r="T160"/>
  <c r="T1728"/>
  <c r="T366"/>
  <c r="T1591"/>
  <c r="T1713"/>
  <c r="T1381"/>
  <c r="T1712"/>
  <c r="T968"/>
  <c r="T1585"/>
  <c r="T1153"/>
  <c r="T1379"/>
  <c r="T1110"/>
  <c r="T419"/>
  <c r="T220"/>
  <c r="T1708"/>
  <c r="T856"/>
  <c r="T1707"/>
  <c r="T1378"/>
  <c r="T1315"/>
  <c r="T457"/>
  <c r="T1706"/>
  <c r="T491"/>
  <c r="T780"/>
  <c r="T176"/>
  <c r="T1152"/>
  <c r="T1705"/>
  <c r="T1474"/>
  <c r="T1377"/>
  <c r="T893"/>
  <c r="T650"/>
  <c r="T127"/>
  <c r="T1704"/>
  <c r="T1583"/>
  <c r="T1703"/>
  <c r="T1702"/>
  <c r="T892"/>
  <c r="T1701"/>
  <c r="T589"/>
  <c r="T1473"/>
  <c r="T1700"/>
  <c r="T150"/>
  <c r="T259"/>
  <c r="T277"/>
  <c r="T1079"/>
  <c r="T753"/>
  <c r="T425"/>
  <c r="T1249"/>
  <c r="T66"/>
  <c r="T1109"/>
  <c r="T1699"/>
  <c r="T157"/>
  <c r="T1582"/>
  <c r="T813"/>
  <c r="T1375"/>
  <c r="T1581"/>
  <c r="T501"/>
  <c r="T1698"/>
  <c r="T1045"/>
  <c r="T642"/>
  <c r="T390"/>
  <c r="T1580"/>
  <c r="T212"/>
  <c r="T532"/>
  <c r="T1697"/>
  <c r="T1151"/>
  <c r="T649"/>
  <c r="T1314"/>
  <c r="T1454"/>
  <c r="T997"/>
  <c r="T1281"/>
  <c r="T1223"/>
  <c r="T1797"/>
  <c r="T1217"/>
  <c r="T1611"/>
  <c r="T297"/>
  <c r="T1165"/>
  <c r="T392"/>
  <c r="T651"/>
  <c r="T1389"/>
  <c r="T720"/>
  <c r="T895"/>
  <c r="T1116"/>
  <c r="T1725"/>
  <c r="T1112"/>
  <c r="T1111"/>
  <c r="T685"/>
  <c r="T1411"/>
  <c r="T1463"/>
  <c r="T623"/>
  <c r="T1306"/>
  <c r="T1305"/>
  <c r="T1907"/>
  <c r="T940"/>
  <c r="T1244"/>
  <c r="T1350"/>
  <c r="T955"/>
  <c r="T56"/>
  <c r="T1231"/>
  <c r="T1838"/>
  <c r="T62"/>
  <c r="T337"/>
  <c r="T639"/>
  <c r="T231"/>
  <c r="T514"/>
  <c r="T438"/>
  <c r="T596"/>
  <c r="T108"/>
  <c r="T1430"/>
  <c r="T325"/>
  <c r="T848"/>
  <c r="T1135"/>
  <c r="T1341"/>
  <c r="T1787"/>
  <c r="T1786"/>
  <c r="T1509"/>
  <c r="T679"/>
  <c r="T1269"/>
  <c r="T323"/>
  <c r="T1619"/>
  <c r="T144"/>
  <c r="T984"/>
  <c r="T1508"/>
  <c r="T179"/>
  <c r="T74"/>
  <c r="T1158"/>
  <c r="T591"/>
  <c r="T969"/>
  <c r="T1709"/>
  <c r="T1506"/>
  <c r="T1686"/>
  <c r="T1911"/>
  <c r="T1910"/>
  <c r="T1573"/>
  <c r="T1309"/>
  <c r="T1459"/>
  <c r="T966"/>
  <c r="T1123"/>
  <c r="T823"/>
  <c r="T281"/>
  <c r="T963"/>
  <c r="T463"/>
  <c r="T1663"/>
  <c r="T767"/>
  <c r="T206"/>
  <c r="T299"/>
  <c r="T1266"/>
  <c r="T345"/>
  <c r="T1779"/>
  <c r="T950"/>
  <c r="T1778"/>
  <c r="T743"/>
  <c r="T1129"/>
  <c r="T698"/>
  <c r="T1815"/>
  <c r="T1092"/>
  <c r="T582"/>
  <c r="T452"/>
  <c r="T1636"/>
  <c r="T1280"/>
  <c r="T775"/>
  <c r="T845"/>
  <c r="T1423"/>
  <c r="T1635"/>
  <c r="T1814"/>
  <c r="T1422"/>
  <c r="T1058"/>
  <c r="T319"/>
  <c r="T1813"/>
  <c r="T1525"/>
  <c r="T1421"/>
  <c r="T1028"/>
  <c r="T1344"/>
  <c r="T658"/>
  <c r="T1130"/>
  <c r="T863"/>
  <c r="T990"/>
  <c r="T1426"/>
  <c r="T615"/>
  <c r="T578"/>
  <c r="T773"/>
  <c r="T1462"/>
  <c r="T889"/>
  <c r="T915"/>
  <c r="T338"/>
  <c r="T1893"/>
  <c r="T1892"/>
  <c r="T1008"/>
  <c r="T276"/>
  <c r="T1200"/>
  <c r="T1562"/>
  <c r="T1199"/>
  <c r="T964"/>
  <c r="T377"/>
  <c r="T939"/>
  <c r="T411"/>
  <c r="T1891"/>
  <c r="T1537"/>
  <c r="T763"/>
  <c r="T1229"/>
  <c r="T1228"/>
  <c r="T1433"/>
  <c r="T1828"/>
  <c r="T526"/>
  <c r="T847"/>
  <c r="T1827"/>
  <c r="T1533"/>
  <c r="T699"/>
  <c r="T1226"/>
  <c r="T417"/>
  <c r="T1347"/>
  <c r="T1645"/>
  <c r="T803"/>
  <c r="T1288"/>
  <c r="T628"/>
  <c r="T1640"/>
  <c r="T1639"/>
  <c r="T1821"/>
  <c r="T827"/>
  <c r="T1285"/>
  <c r="T1527"/>
  <c r="T1175"/>
  <c r="T1284"/>
  <c r="T1638"/>
  <c r="T525"/>
  <c r="T759"/>
  <c r="T197"/>
  <c r="T905"/>
  <c r="T797"/>
  <c r="T397"/>
  <c r="T1513"/>
  <c r="T1415"/>
  <c r="T1025"/>
  <c r="T744"/>
  <c r="T1338"/>
  <c r="T786"/>
  <c r="T1410"/>
  <c r="T1785"/>
  <c r="T1091"/>
  <c r="T1784"/>
  <c r="T1783"/>
  <c r="T1782"/>
  <c r="T1404"/>
  <c r="T1264"/>
  <c r="T1086"/>
  <c r="T1263"/>
  <c r="T1262"/>
  <c r="T838"/>
  <c r="T1213"/>
  <c r="T694"/>
  <c r="T980"/>
  <c r="T946"/>
  <c r="T70"/>
  <c r="T1749"/>
  <c r="T1118"/>
  <c r="T896"/>
  <c r="T1601"/>
  <c r="T722"/>
  <c r="T1492"/>
  <c r="T921"/>
  <c r="T1491"/>
  <c r="T1600"/>
  <c r="T1084"/>
  <c r="T1396"/>
  <c r="T412"/>
  <c r="T948"/>
  <c r="T1746"/>
  <c r="T977"/>
  <c r="T792"/>
  <c r="T858"/>
  <c r="T465"/>
  <c r="T199"/>
  <c r="T317"/>
  <c r="T148"/>
  <c r="T972"/>
  <c r="T1076"/>
  <c r="T1326"/>
  <c r="T210"/>
  <c r="T1445"/>
  <c r="T1125"/>
  <c r="T821"/>
  <c r="T1169"/>
  <c r="T796"/>
  <c r="T923"/>
  <c r="T1748"/>
  <c r="T1049"/>
  <c r="T1757"/>
  <c r="T947"/>
  <c r="T1385"/>
  <c r="T890"/>
  <c r="T1885"/>
  <c r="T346"/>
  <c r="T1781"/>
  <c r="T284"/>
  <c r="T427"/>
  <c r="T1090"/>
  <c r="T1267"/>
  <c r="T1603"/>
  <c r="T1719"/>
  <c r="T1119"/>
  <c r="T1268"/>
  <c r="T447"/>
  <c r="T1751"/>
  <c r="T328"/>
  <c r="T633"/>
  <c r="T358"/>
  <c r="T225"/>
  <c r="T1588"/>
  <c r="T234"/>
  <c r="T1570"/>
  <c r="T1569"/>
  <c r="T1683"/>
  <c r="T1682"/>
  <c r="T1042"/>
  <c r="T1241"/>
  <c r="T704"/>
  <c r="T521"/>
  <c r="T791"/>
  <c r="T372"/>
  <c r="T1470"/>
  <c r="T1108"/>
  <c r="T1469"/>
  <c r="T1694"/>
  <c r="T855"/>
  <c r="T1107"/>
  <c r="T769"/>
  <c r="T1035"/>
  <c r="T1432"/>
  <c r="T994"/>
  <c r="T828"/>
  <c r="T1832"/>
  <c r="T1176"/>
  <c r="T594"/>
  <c r="T1599"/>
  <c r="T1298"/>
  <c r="T992"/>
  <c r="T802"/>
  <c r="T1210"/>
  <c r="T1351"/>
  <c r="T1523"/>
  <c r="T844"/>
  <c r="T926"/>
  <c r="T561"/>
  <c r="T877"/>
  <c r="T1053"/>
  <c r="T902"/>
  <c r="T245"/>
  <c r="T1486"/>
  <c r="T495"/>
  <c r="T1205"/>
  <c r="T1727"/>
  <c r="T1726"/>
  <c r="T579"/>
  <c r="T1718"/>
  <c r="T917"/>
  <c r="T1313"/>
  <c r="T1012"/>
  <c r="T1247"/>
  <c r="T443"/>
  <c r="T1466"/>
  <c r="T573"/>
  <c r="T1902"/>
  <c r="T1365"/>
  <c r="T768"/>
  <c r="T622"/>
  <c r="T1567"/>
  <c r="T371"/>
  <c r="T1106"/>
  <c r="T705"/>
  <c r="T1456"/>
  <c r="T916"/>
  <c r="T854"/>
  <c r="T853"/>
  <c r="T1681"/>
  <c r="T1043"/>
  <c r="T648"/>
  <c r="T1680"/>
  <c r="T1679"/>
  <c r="T1448"/>
  <c r="T1142"/>
  <c r="T1354"/>
  <c r="T1866"/>
  <c r="T999"/>
  <c r="T957"/>
  <c r="T1651"/>
  <c r="T418"/>
  <c r="T998"/>
  <c r="T715"/>
  <c r="T1098"/>
  <c r="T765"/>
  <c r="T1291"/>
  <c r="T1188"/>
  <c r="T913"/>
  <c r="T1436"/>
  <c r="T912"/>
  <c r="T1097"/>
  <c r="T1849"/>
  <c r="T1848"/>
  <c r="T732"/>
  <c r="T1435"/>
  <c r="T1840"/>
  <c r="T1095"/>
  <c r="T910"/>
  <c r="T681"/>
  <c r="T1534"/>
  <c r="T1532"/>
  <c r="T1420"/>
  <c r="T1221"/>
  <c r="T657"/>
  <c r="T774"/>
  <c r="T987"/>
  <c r="T1403"/>
  <c r="T556"/>
  <c r="T599"/>
  <c r="T1760"/>
  <c r="T1120"/>
  <c r="T1019"/>
  <c r="T1166"/>
  <c r="T1495"/>
  <c r="T817"/>
  <c r="T426"/>
  <c r="T897"/>
  <c r="T1323"/>
  <c r="T1018"/>
  <c r="T782"/>
  <c r="T815"/>
  <c r="T653"/>
  <c r="T793"/>
  <c r="T945"/>
  <c r="T1050"/>
  <c r="T1750"/>
  <c r="T922"/>
  <c r="T1322"/>
  <c r="T875"/>
  <c r="T1747"/>
  <c r="T1164"/>
  <c r="T1209"/>
  <c r="T978"/>
  <c r="T1160"/>
  <c r="T1321"/>
  <c r="T559"/>
  <c r="T1733"/>
  <c r="T711"/>
  <c r="T1593"/>
  <c r="T1732"/>
  <c r="T1488"/>
  <c r="T1391"/>
  <c r="T1256"/>
  <c r="T1731"/>
  <c r="T1320"/>
  <c r="T976"/>
  <c r="T1592"/>
  <c r="T1254"/>
  <c r="T1383"/>
  <c r="T1113"/>
  <c r="T1660"/>
  <c r="T1864"/>
  <c r="T1081"/>
  <c r="T643"/>
  <c r="T836"/>
  <c r="T770"/>
  <c r="T124"/>
  <c r="T334"/>
  <c r="T1716"/>
  <c r="T1206"/>
  <c r="T1117"/>
  <c r="T188"/>
  <c r="T1370"/>
  <c r="T1461"/>
  <c r="T1038"/>
  <c r="T862"/>
  <c r="T617"/>
  <c r="T1816"/>
  <c r="T1030"/>
  <c r="T1753"/>
  <c r="T1717"/>
  <c r="T971"/>
  <c r="T1114"/>
  <c r="T1046"/>
  <c r="T857"/>
  <c r="T692"/>
  <c r="T894"/>
  <c r="T771"/>
  <c r="T869"/>
  <c r="T746"/>
  <c r="T1439"/>
  <c r="T414"/>
  <c r="T330"/>
  <c r="T1248"/>
  <c r="T1578"/>
  <c r="T1471"/>
  <c r="T1659"/>
  <c r="T850"/>
  <c r="T1511"/>
  <c r="T476"/>
  <c r="T1602"/>
  <c r="T434"/>
  <c r="T492"/>
  <c r="T539"/>
  <c r="T333"/>
  <c r="T1917"/>
  <c r="T517"/>
  <c r="T1576"/>
  <c r="T572"/>
  <c r="T834"/>
  <c r="T736"/>
  <c r="T294"/>
  <c r="T1287"/>
  <c r="T840"/>
  <c r="T943"/>
  <c r="T1594"/>
  <c r="T1735"/>
  <c r="T1480"/>
  <c r="T1203"/>
  <c r="T484"/>
  <c r="T1232"/>
  <c r="T1329"/>
  <c r="T1382"/>
  <c r="T1156"/>
  <c r="T1318"/>
  <c r="T1572"/>
  <c r="T598"/>
  <c r="T271"/>
  <c r="T564"/>
  <c r="AF1392"/>
  <c r="AD1392"/>
  <c r="AB1392"/>
  <c r="Z1392"/>
  <c r="X1392"/>
  <c r="R1392"/>
  <c r="P1835"/>
  <c r="P326"/>
  <c r="P1150"/>
  <c r="P709"/>
  <c r="P1373"/>
  <c r="P667"/>
  <c r="P1928"/>
  <c r="P690"/>
  <c r="P1695"/>
  <c r="P558"/>
  <c r="P219"/>
  <c r="P110"/>
  <c r="P307"/>
  <c r="P816"/>
  <c r="P666"/>
  <c r="P870"/>
  <c r="P1924"/>
  <c r="P1923"/>
  <c r="P1468"/>
  <c r="P1467"/>
  <c r="P927"/>
  <c r="P402"/>
  <c r="P1099"/>
  <c r="P336"/>
  <c r="P363"/>
  <c r="P467"/>
  <c r="P1464"/>
  <c r="P1547"/>
  <c r="P1000"/>
  <c r="P1235"/>
  <c r="P1191"/>
  <c r="P1860"/>
  <c r="P440"/>
  <c r="P1915"/>
  <c r="P1575"/>
  <c r="P1756"/>
  <c r="P267"/>
  <c r="P1251"/>
  <c r="P1367"/>
  <c r="P1571"/>
  <c r="P195"/>
  <c r="P1458"/>
  <c r="P1243"/>
  <c r="P1009"/>
  <c r="P1566"/>
  <c r="P1303"/>
  <c r="P1364"/>
  <c r="P1901"/>
  <c r="P1565"/>
  <c r="P1564"/>
  <c r="P1900"/>
  <c r="P849"/>
  <c r="P924"/>
  <c r="P1764"/>
  <c r="P211"/>
  <c r="P82"/>
  <c r="P516"/>
  <c r="P1895"/>
  <c r="P407"/>
  <c r="P1842"/>
  <c r="P748"/>
  <c r="P1136"/>
  <c r="P1147"/>
  <c r="P1561"/>
  <c r="P1890"/>
  <c r="P1301"/>
  <c r="P1862"/>
  <c r="P1419"/>
  <c r="P1089"/>
  <c r="P283"/>
  <c r="P1214"/>
  <c r="P279"/>
  <c r="P1693"/>
  <c r="P675"/>
  <c r="P1181"/>
  <c r="P1723"/>
  <c r="P531"/>
  <c r="P511"/>
  <c r="P389"/>
  <c r="P1696"/>
  <c r="P1930"/>
  <c r="P183"/>
  <c r="P1929"/>
  <c r="P588"/>
  <c r="P1560"/>
  <c r="P1656"/>
  <c r="P932"/>
  <c r="P153"/>
  <c r="P537"/>
  <c r="P1857"/>
  <c r="P958"/>
  <c r="P1546"/>
  <c r="P930"/>
  <c r="P1185"/>
  <c r="P1644"/>
  <c r="P473"/>
  <c r="P991"/>
  <c r="P595"/>
  <c r="P1054"/>
  <c r="P1496"/>
  <c r="P755"/>
  <c r="P671"/>
  <c r="P608"/>
  <c r="P1212"/>
  <c r="P365"/>
  <c r="P155"/>
  <c r="P738"/>
  <c r="P920"/>
  <c r="P873"/>
  <c r="P1255"/>
  <c r="P974"/>
  <c r="P420"/>
  <c r="P652"/>
  <c r="P919"/>
  <c r="P554"/>
  <c r="P941"/>
  <c r="P719"/>
  <c r="P1482"/>
  <c r="P1013"/>
  <c r="P1154"/>
  <c r="P296"/>
  <c r="P1649"/>
  <c r="P121"/>
  <c r="P1339"/>
  <c r="P1515"/>
  <c r="P1218"/>
  <c r="P305"/>
  <c r="P1402"/>
  <c r="P1715"/>
  <c r="P1481"/>
  <c r="P1387"/>
  <c r="P1579"/>
  <c r="P383"/>
  <c r="P632"/>
  <c r="P1678"/>
  <c r="P382"/>
  <c r="P1316"/>
  <c r="P552"/>
  <c r="P1201"/>
  <c r="P1664"/>
  <c r="P1357"/>
  <c r="P1069"/>
  <c r="P830"/>
  <c r="P1446"/>
  <c r="P1356"/>
  <c r="P640"/>
  <c r="P1143"/>
  <c r="P1355"/>
  <c r="P662"/>
  <c r="P356"/>
  <c r="P116"/>
  <c r="P1102"/>
  <c r="P751"/>
  <c r="P1334"/>
  <c r="P1497"/>
  <c r="P1762"/>
  <c r="P1121"/>
  <c r="P1761"/>
  <c r="P644"/>
  <c r="P1260"/>
  <c r="P1155"/>
  <c r="P1366"/>
  <c r="P265"/>
  <c r="P100"/>
  <c r="P1134"/>
  <c r="P1535"/>
  <c r="P660"/>
  <c r="P381"/>
  <c r="P1282"/>
  <c r="P1024"/>
  <c r="P322"/>
  <c r="P435"/>
  <c r="P1755"/>
  <c r="P625"/>
  <c r="P379"/>
  <c r="P432"/>
  <c r="P1159"/>
  <c r="P1677"/>
  <c r="P1146"/>
  <c r="P1676"/>
  <c r="P1675"/>
  <c r="P1884"/>
  <c r="P1883"/>
  <c r="P576"/>
  <c r="P1361"/>
  <c r="P415"/>
  <c r="P808"/>
  <c r="P1869"/>
  <c r="P242"/>
  <c r="P520"/>
  <c r="P1478"/>
  <c r="P563"/>
  <c r="P315"/>
  <c r="P1587"/>
  <c r="P754"/>
  <c r="P1369"/>
  <c r="P707"/>
  <c r="P1311"/>
  <c r="P1310"/>
  <c r="P1296"/>
  <c r="P1078"/>
  <c r="P1307"/>
  <c r="P664"/>
  <c r="P490"/>
  <c r="P1685"/>
  <c r="P442"/>
  <c r="P226"/>
  <c r="P508"/>
  <c r="P92"/>
  <c r="P703"/>
  <c r="P1442"/>
  <c r="P1856"/>
  <c r="P1854"/>
  <c r="P584"/>
  <c r="P829"/>
  <c r="P1853"/>
  <c r="P750"/>
  <c r="P1183"/>
  <c r="P63"/>
  <c r="P567"/>
  <c r="P84"/>
  <c r="P89"/>
  <c r="P107"/>
  <c r="P480"/>
  <c r="P1056"/>
  <c r="P801"/>
  <c r="P496"/>
  <c r="P1633"/>
  <c r="P761"/>
  <c r="P1632"/>
  <c r="P1521"/>
  <c r="P1631"/>
  <c r="P697"/>
  <c r="P1810"/>
  <c r="P725"/>
  <c r="P1630"/>
  <c r="P1629"/>
  <c r="P1520"/>
  <c r="P182"/>
  <c r="P380"/>
  <c r="P1628"/>
  <c r="P1519"/>
  <c r="P1627"/>
  <c r="P374"/>
  <c r="P1027"/>
  <c r="P1626"/>
  <c r="P303"/>
  <c r="P1279"/>
  <c r="P1418"/>
  <c r="P1809"/>
  <c r="P745"/>
  <c r="P79"/>
  <c r="P1055"/>
  <c r="P1325"/>
  <c r="P280"/>
  <c r="P898"/>
  <c r="P1259"/>
  <c r="P134"/>
  <c r="P32"/>
  <c r="P872"/>
  <c r="P1485"/>
  <c r="P49"/>
  <c r="P1204"/>
  <c r="P1724"/>
  <c r="P1833"/>
  <c r="P1358"/>
  <c r="P1039"/>
  <c r="P1294"/>
  <c r="P1208"/>
  <c r="P1744"/>
  <c r="P1598"/>
  <c r="P1863"/>
  <c r="P1067"/>
  <c r="P527"/>
  <c r="P123"/>
  <c r="P386"/>
  <c r="P1174"/>
  <c r="P1614"/>
  <c r="P1545"/>
  <c r="P1654"/>
  <c r="P1653"/>
  <c r="P1141"/>
  <c r="P806"/>
  <c r="P1063"/>
  <c r="P1539"/>
  <c r="P1293"/>
  <c r="P1608"/>
  <c r="P227"/>
  <c r="P1494"/>
  <c r="P934"/>
  <c r="P1245"/>
  <c r="P1916"/>
  <c r="P965"/>
  <c r="P811"/>
  <c r="P1903"/>
  <c r="P1568"/>
  <c r="P1899"/>
  <c r="P1887"/>
  <c r="P1007"/>
  <c r="P1197"/>
  <c r="P1300"/>
  <c r="P1240"/>
  <c r="P1558"/>
  <c r="P1555"/>
  <c r="P1551"/>
  <c r="P1550"/>
  <c r="P1549"/>
  <c r="P1865"/>
  <c r="P1002"/>
  <c r="P1068"/>
  <c r="P884"/>
  <c r="P1444"/>
  <c r="P462"/>
  <c r="P684"/>
  <c r="P1544"/>
  <c r="P1100"/>
  <c r="P1852"/>
  <c r="P716"/>
  <c r="P1440"/>
  <c r="P1233"/>
  <c r="P1652"/>
  <c r="P604"/>
  <c r="P1542"/>
  <c r="P187"/>
  <c r="P647"/>
  <c r="P1429"/>
  <c r="P1283"/>
  <c r="P472"/>
  <c r="P1526"/>
  <c r="P1029"/>
  <c r="P1093"/>
  <c r="P1789"/>
  <c r="P1336"/>
  <c r="P310"/>
  <c r="P1618"/>
  <c r="P1617"/>
  <c r="P678"/>
  <c r="P1406"/>
  <c r="P1774"/>
  <c r="P1405"/>
  <c r="P1773"/>
  <c r="P1613"/>
  <c r="P1612"/>
  <c r="P784"/>
  <c r="P636"/>
  <c r="P1771"/>
  <c r="P1770"/>
  <c r="P1265"/>
  <c r="P741"/>
  <c r="P1765"/>
  <c r="P876"/>
  <c r="P1607"/>
  <c r="P1752"/>
  <c r="P918"/>
  <c r="P1722"/>
  <c r="P1253"/>
  <c r="P1721"/>
  <c r="P1047"/>
  <c r="P624"/>
  <c r="P1115"/>
  <c r="P1388"/>
  <c r="P1720"/>
  <c r="P1386"/>
  <c r="P1319"/>
  <c r="P466"/>
  <c r="P737"/>
  <c r="P1711"/>
  <c r="P1317"/>
  <c r="P1202"/>
  <c r="P1372"/>
  <c r="P1922"/>
  <c r="P1548"/>
  <c r="P1001"/>
  <c r="P861"/>
  <c r="P1518"/>
  <c r="P1807"/>
  <c r="P778"/>
  <c r="P1886"/>
  <c r="P109"/>
  <c r="P423"/>
  <c r="P1861"/>
  <c r="P509"/>
  <c r="P1820"/>
  <c r="P1258"/>
  <c r="P1754"/>
  <c r="P788"/>
  <c r="P1037"/>
  <c r="P1353"/>
  <c r="P935"/>
  <c r="P805"/>
  <c r="P585"/>
  <c r="P1657"/>
  <c r="P1101"/>
  <c r="P842"/>
  <c r="P246"/>
  <c r="P1044"/>
  <c r="P550"/>
  <c r="P477"/>
  <c r="P1772"/>
  <c r="P1190"/>
  <c r="P597"/>
  <c r="P1352"/>
  <c r="P1189"/>
  <c r="P1850"/>
  <c r="P538"/>
  <c r="P1829"/>
  <c r="P881"/>
  <c r="P1337"/>
  <c r="P1460"/>
  <c r="P1692"/>
  <c r="P1368"/>
  <c r="P868"/>
  <c r="P1574"/>
  <c r="P1914"/>
  <c r="P1691"/>
  <c r="P1690"/>
  <c r="P1689"/>
  <c r="P1688"/>
  <c r="P1913"/>
  <c r="P1687"/>
  <c r="P1149"/>
  <c r="P1457"/>
  <c r="P1242"/>
  <c r="P1105"/>
  <c r="P1198"/>
  <c r="P553"/>
  <c r="P1557"/>
  <c r="P1882"/>
  <c r="P1195"/>
  <c r="P1452"/>
  <c r="P1672"/>
  <c r="P1671"/>
  <c r="P1877"/>
  <c r="P1451"/>
  <c r="P1041"/>
  <c r="P674"/>
  <c r="P961"/>
  <c r="P1072"/>
  <c r="P1071"/>
  <c r="P1145"/>
  <c r="P1070"/>
  <c r="P1876"/>
  <c r="P1670"/>
  <c r="P960"/>
  <c r="P1875"/>
  <c r="P831"/>
  <c r="P1874"/>
  <c r="P1669"/>
  <c r="P1554"/>
  <c r="P914"/>
  <c r="P1668"/>
  <c r="P1873"/>
  <c r="P1667"/>
  <c r="P885"/>
  <c r="P937"/>
  <c r="P1363"/>
  <c r="P1362"/>
  <c r="P936"/>
  <c r="P529"/>
  <c r="P1553"/>
  <c r="P1872"/>
  <c r="P1666"/>
  <c r="P1871"/>
  <c r="P1870"/>
  <c r="P1104"/>
  <c r="P1003"/>
  <c r="P1295"/>
  <c r="P1103"/>
  <c r="P1192"/>
  <c r="P959"/>
  <c r="P1144"/>
  <c r="P1867"/>
  <c r="P1665"/>
  <c r="P441"/>
  <c r="P1543"/>
  <c r="P1065"/>
  <c r="P1536"/>
  <c r="P787"/>
  <c r="P826"/>
  <c r="P1801"/>
  <c r="P1126"/>
  <c r="P1624"/>
  <c r="P1800"/>
  <c r="P1220"/>
  <c r="P1799"/>
  <c r="P1275"/>
  <c r="P1417"/>
  <c r="P1219"/>
  <c r="P1516"/>
  <c r="P1416"/>
  <c r="P1623"/>
  <c r="P1798"/>
  <c r="P1274"/>
  <c r="P1340"/>
  <c r="P1270"/>
  <c r="P1777"/>
  <c r="P1333"/>
  <c r="P1776"/>
  <c r="P1505"/>
  <c r="P1332"/>
  <c r="P1504"/>
  <c r="P1616"/>
  <c r="P672"/>
  <c r="P1331"/>
  <c r="P523"/>
  <c r="P421"/>
  <c r="P1168"/>
  <c r="P1328"/>
  <c r="P534"/>
  <c r="P609"/>
  <c r="P899"/>
  <c r="P1498"/>
  <c r="P1261"/>
  <c r="P1758"/>
  <c r="P1610"/>
  <c r="P1609"/>
  <c r="P1400"/>
  <c r="P1085"/>
  <c r="P1606"/>
  <c r="P1605"/>
  <c r="P1604"/>
  <c r="P1399"/>
  <c r="P533"/>
  <c r="P979"/>
  <c r="P1017"/>
  <c r="P1395"/>
  <c r="P1016"/>
  <c r="P1393"/>
  <c r="P1257"/>
  <c r="P1743"/>
  <c r="P1597"/>
  <c r="P1742"/>
  <c r="P1741"/>
  <c r="P1740"/>
  <c r="P1739"/>
  <c r="P1490"/>
  <c r="P1596"/>
  <c r="P1738"/>
  <c r="P874"/>
  <c r="P944"/>
  <c r="P1162"/>
  <c r="P1737"/>
  <c r="P1595"/>
  <c r="P1736"/>
  <c r="P1207"/>
  <c r="P1489"/>
  <c r="P1734"/>
  <c r="P721"/>
  <c r="P1479"/>
  <c r="P1710"/>
  <c r="P1586"/>
  <c r="P1476"/>
  <c r="P1437"/>
  <c r="P1487"/>
  <c r="P1510"/>
  <c r="P113"/>
  <c r="P1290"/>
  <c r="P1846"/>
  <c r="P285"/>
  <c r="P1845"/>
  <c r="P487"/>
  <c r="P772"/>
  <c r="P251"/>
  <c r="P203"/>
  <c r="P1920"/>
  <c r="P1919"/>
  <c r="P1909"/>
  <c r="P23"/>
  <c r="P499"/>
  <c r="P832"/>
  <c r="P1186"/>
  <c r="P1839"/>
  <c r="P911"/>
  <c r="P455"/>
  <c r="P1094"/>
  <c r="P287"/>
  <c r="P1230"/>
  <c r="P289"/>
  <c r="P1836"/>
  <c r="P515"/>
  <c r="P629"/>
  <c r="P1434"/>
  <c r="P1538"/>
  <c r="P1062"/>
  <c r="P95"/>
  <c r="P762"/>
  <c r="P304"/>
  <c r="P235"/>
  <c r="P1133"/>
  <c r="P1132"/>
  <c r="P42"/>
  <c r="P1182"/>
  <c r="P730"/>
  <c r="P295"/>
  <c r="P1831"/>
  <c r="P1830"/>
  <c r="P1060"/>
  <c r="P547"/>
  <c r="P1059"/>
  <c r="P1034"/>
  <c r="P507"/>
  <c r="P292"/>
  <c r="P1643"/>
  <c r="P200"/>
  <c r="P1826"/>
  <c r="P928"/>
  <c r="P1825"/>
  <c r="P138"/>
  <c r="P1824"/>
  <c r="P141"/>
  <c r="P1796"/>
  <c r="P75"/>
  <c r="P1795"/>
  <c r="P458"/>
  <c r="P54"/>
  <c r="P986"/>
  <c r="P178"/>
  <c r="P151"/>
  <c r="P122"/>
  <c r="P479"/>
  <c r="P1794"/>
  <c r="P904"/>
  <c r="P825"/>
  <c r="P562"/>
  <c r="P18"/>
  <c r="P437"/>
  <c r="P1622"/>
  <c r="P146"/>
  <c r="P436"/>
  <c r="P1792"/>
  <c r="P714"/>
  <c r="P1124"/>
  <c r="P566"/>
  <c r="P1791"/>
  <c r="P298"/>
  <c r="P260"/>
  <c r="P451"/>
  <c r="P824"/>
  <c r="P1272"/>
  <c r="P758"/>
  <c r="P524"/>
  <c r="P1172"/>
  <c r="P1790"/>
  <c r="P1414"/>
  <c r="P302"/>
  <c r="P1621"/>
  <c r="P275"/>
  <c r="P1413"/>
  <c r="P311"/>
  <c r="P637"/>
  <c r="P177"/>
  <c r="P352"/>
  <c r="P41"/>
  <c r="P1023"/>
  <c r="P1620"/>
  <c r="P450"/>
  <c r="P757"/>
  <c r="P205"/>
  <c r="P713"/>
  <c r="P565"/>
  <c r="P1412"/>
  <c r="P903"/>
  <c r="P286"/>
  <c r="P1499"/>
  <c r="P839"/>
  <c r="P1768"/>
  <c r="P1767"/>
  <c r="P900"/>
  <c r="P545"/>
  <c r="P513"/>
  <c r="P359"/>
  <c r="P740"/>
  <c r="P1015"/>
  <c r="P1082"/>
  <c r="P1745"/>
  <c r="P1048"/>
  <c r="P781"/>
  <c r="P575"/>
  <c r="P1483"/>
  <c r="P349"/>
  <c r="P342"/>
  <c r="P335"/>
  <c r="P190"/>
  <c r="P125"/>
  <c r="P143"/>
  <c r="P1250"/>
  <c r="P403"/>
  <c r="P602"/>
  <c r="P253"/>
  <c r="P708"/>
  <c r="P1684"/>
  <c r="P580"/>
  <c r="P925"/>
  <c r="P1512"/>
  <c r="P215"/>
  <c r="P777"/>
  <c r="P149"/>
  <c r="P1541"/>
  <c r="P1138"/>
  <c r="P1847"/>
  <c r="P953"/>
  <c r="P262"/>
  <c r="P474"/>
  <c r="P1346"/>
  <c r="P689"/>
  <c r="P731"/>
  <c r="P867"/>
  <c r="P1180"/>
  <c r="P1131"/>
  <c r="P659"/>
  <c r="P445"/>
  <c r="P1522"/>
  <c r="P981"/>
  <c r="P505"/>
  <c r="P577"/>
  <c r="P795"/>
  <c r="P1324"/>
  <c r="P606"/>
  <c r="P1730"/>
  <c r="P1590"/>
  <c r="P1472"/>
  <c r="P891"/>
  <c r="P1292"/>
  <c r="P1858"/>
  <c r="P429"/>
  <c r="P1184"/>
  <c r="P232"/>
  <c r="P103"/>
  <c r="P1064"/>
  <c r="P1841"/>
  <c r="P1714"/>
  <c r="P1589"/>
  <c r="P1384"/>
  <c r="P1647"/>
  <c r="P764"/>
  <c r="P1349"/>
  <c r="P1348"/>
  <c r="P439"/>
  <c r="P1431"/>
  <c r="P320"/>
  <c r="P154"/>
  <c r="P1061"/>
  <c r="P1646"/>
  <c r="P1465"/>
  <c r="P1312"/>
  <c r="P812"/>
  <c r="P1507"/>
  <c r="P635"/>
  <c r="P263"/>
  <c r="P350"/>
  <c r="P1926"/>
  <c r="P1925"/>
  <c r="P378"/>
  <c r="P1912"/>
  <c r="P1894"/>
  <c r="P790"/>
  <c r="P734"/>
  <c r="P528"/>
  <c r="P270"/>
  <c r="P1238"/>
  <c r="P1552"/>
  <c r="P1040"/>
  <c r="P687"/>
  <c r="P1447"/>
  <c r="P1237"/>
  <c r="P1194"/>
  <c r="P1360"/>
  <c r="P1359"/>
  <c r="P851"/>
  <c r="P686"/>
  <c r="P394"/>
  <c r="P1236"/>
  <c r="P631"/>
  <c r="P1193"/>
  <c r="P1868"/>
  <c r="P408"/>
  <c r="P883"/>
  <c r="P1057"/>
  <c r="P384"/>
  <c r="P542"/>
  <c r="P693"/>
  <c r="P1918"/>
  <c r="P1167"/>
  <c r="P1327"/>
  <c r="P1763"/>
  <c r="P618"/>
  <c r="P1823"/>
  <c r="P680"/>
  <c r="P1531"/>
  <c r="P1530"/>
  <c r="P1225"/>
  <c r="P908"/>
  <c r="P952"/>
  <c r="P1642"/>
  <c r="P1033"/>
  <c r="P1529"/>
  <c r="P1822"/>
  <c r="P1641"/>
  <c r="P880"/>
  <c r="P1528"/>
  <c r="P1427"/>
  <c r="P1140"/>
  <c r="P646"/>
  <c r="P401"/>
  <c r="P1637"/>
  <c r="P1425"/>
  <c r="P1819"/>
  <c r="P1031"/>
  <c r="P747"/>
  <c r="P471"/>
  <c r="P1818"/>
  <c r="P1817"/>
  <c r="P1374"/>
  <c r="P1371"/>
  <c r="P1650"/>
  <c r="P1648"/>
  <c r="P1096"/>
  <c r="P1844"/>
  <c r="P956"/>
  <c r="P1843"/>
  <c r="P1137"/>
  <c r="P1289"/>
  <c r="P989"/>
  <c r="P1812"/>
  <c r="P726"/>
  <c r="P1811"/>
  <c r="P1524"/>
  <c r="P1634"/>
  <c r="P1517"/>
  <c r="P348"/>
  <c r="P799"/>
  <c r="P760"/>
  <c r="P459"/>
  <c r="P1246"/>
  <c r="P1577"/>
  <c r="P1921"/>
  <c r="P309"/>
  <c r="P1455"/>
  <c r="P938"/>
  <c r="P866"/>
  <c r="P988"/>
  <c r="P1806"/>
  <c r="P1222"/>
  <c r="P222"/>
  <c r="P1804"/>
  <c r="P398"/>
  <c r="P1803"/>
  <c r="P117"/>
  <c r="P544"/>
  <c r="P1766"/>
  <c r="P1122"/>
  <c r="P1906"/>
  <c r="P1905"/>
  <c r="P549"/>
  <c r="P482"/>
  <c r="P1128"/>
  <c r="P951"/>
  <c r="P241"/>
  <c r="P230"/>
  <c r="P766"/>
  <c r="P1234"/>
  <c r="P906"/>
  <c r="P1625"/>
  <c r="P611"/>
  <c r="P1802"/>
  <c r="P1271"/>
  <c r="P1148"/>
  <c r="P1931"/>
  <c r="P1011"/>
  <c r="P1010"/>
  <c r="P688"/>
  <c r="P888"/>
  <c r="P1898"/>
  <c r="P1302"/>
  <c r="P1897"/>
  <c r="P706"/>
  <c r="P810"/>
  <c r="P886"/>
  <c r="P341"/>
  <c r="P1881"/>
  <c r="P1453"/>
  <c r="P1006"/>
  <c r="P503"/>
  <c r="P735"/>
  <c r="P1673"/>
  <c r="P464"/>
  <c r="P1073"/>
  <c r="P1880"/>
  <c r="P1005"/>
  <c r="P809"/>
  <c r="P1879"/>
  <c r="P1004"/>
  <c r="P1196"/>
  <c r="P181"/>
  <c r="P962"/>
  <c r="P865"/>
  <c r="P489"/>
  <c r="P1878"/>
  <c r="P789"/>
  <c r="P1662"/>
  <c r="P1661"/>
  <c r="P1658"/>
  <c r="P1859"/>
  <c r="P93"/>
  <c r="P733"/>
  <c r="P1851"/>
  <c r="P702"/>
  <c r="P557"/>
  <c r="P269"/>
  <c r="P954"/>
  <c r="P682"/>
  <c r="P428"/>
  <c r="P728"/>
  <c r="P1424"/>
  <c r="P1345"/>
  <c r="P616"/>
  <c r="P486"/>
  <c r="P1342"/>
  <c r="P1277"/>
  <c r="P288"/>
  <c r="P638"/>
  <c r="P478"/>
  <c r="P1330"/>
  <c r="P982"/>
  <c r="P560"/>
  <c r="P1088"/>
  <c r="P1022"/>
  <c r="P1407"/>
  <c r="P1503"/>
  <c r="P233"/>
  <c r="P1021"/>
  <c r="P610"/>
  <c r="P367"/>
  <c r="P1502"/>
  <c r="P1500"/>
  <c r="P1087"/>
  <c r="P343"/>
  <c r="P1052"/>
  <c r="P1769"/>
  <c r="P975"/>
  <c r="P1390"/>
  <c r="P669"/>
  <c r="P216"/>
  <c r="P213"/>
  <c r="P1729"/>
  <c r="P160"/>
  <c r="P540"/>
  <c r="P1591"/>
  <c r="P1713"/>
  <c r="P1381"/>
  <c r="P1712"/>
  <c r="P968"/>
  <c r="P1585"/>
  <c r="P419"/>
  <c r="P1707"/>
  <c r="P1378"/>
  <c r="P1706"/>
  <c r="P780"/>
  <c r="P1705"/>
  <c r="P1474"/>
  <c r="P357"/>
  <c r="P1584"/>
  <c r="P893"/>
  <c r="P650"/>
  <c r="P127"/>
  <c r="P1704"/>
  <c r="P1583"/>
  <c r="P1703"/>
  <c r="P1702"/>
  <c r="P1701"/>
  <c r="P198"/>
  <c r="P278"/>
  <c r="P589"/>
  <c r="P1473"/>
  <c r="P1700"/>
  <c r="P150"/>
  <c r="P1079"/>
  <c r="P753"/>
  <c r="P425"/>
  <c r="P66"/>
  <c r="P1376"/>
  <c r="P1699"/>
  <c r="P1582"/>
  <c r="P1375"/>
  <c r="P501"/>
  <c r="P1698"/>
  <c r="P1580"/>
  <c r="P212"/>
  <c r="P532"/>
  <c r="P1697"/>
  <c r="P649"/>
  <c r="P1314"/>
  <c r="P209"/>
  <c r="P1454"/>
  <c r="P997"/>
  <c r="P1281"/>
  <c r="P1223"/>
  <c r="P1797"/>
  <c r="P1611"/>
  <c r="P297"/>
  <c r="P392"/>
  <c r="P651"/>
  <c r="P1389"/>
  <c r="P720"/>
  <c r="P895"/>
  <c r="P1116"/>
  <c r="P1725"/>
  <c r="P1112"/>
  <c r="P1111"/>
  <c r="P685"/>
  <c r="P1411"/>
  <c r="P388"/>
  <c r="P1463"/>
  <c r="P623"/>
  <c r="P1306"/>
  <c r="P1305"/>
  <c r="P1907"/>
  <c r="P940"/>
  <c r="P1244"/>
  <c r="P446"/>
  <c r="P1350"/>
  <c r="P955"/>
  <c r="P1231"/>
  <c r="P639"/>
  <c r="P231"/>
  <c r="P375"/>
  <c r="P596"/>
  <c r="P804"/>
  <c r="P461"/>
  <c r="P1430"/>
  <c r="P325"/>
  <c r="P848"/>
  <c r="P1135"/>
  <c r="P1341"/>
  <c r="P1786"/>
  <c r="P268"/>
  <c r="P1509"/>
  <c r="P679"/>
  <c r="P396"/>
  <c r="P1269"/>
  <c r="P323"/>
  <c r="P1619"/>
  <c r="P144"/>
  <c r="P984"/>
  <c r="P193"/>
  <c r="P1508"/>
  <c r="P179"/>
  <c r="P1158"/>
  <c r="P591"/>
  <c r="P969"/>
  <c r="P1709"/>
  <c r="P1506"/>
  <c r="P1686"/>
  <c r="P1911"/>
  <c r="P1910"/>
  <c r="P1573"/>
  <c r="P1309"/>
  <c r="P1308"/>
  <c r="P1459"/>
  <c r="P966"/>
  <c r="P1123"/>
  <c r="P823"/>
  <c r="P281"/>
  <c r="P963"/>
  <c r="P463"/>
  <c r="P1663"/>
  <c r="P767"/>
  <c r="P206"/>
  <c r="P299"/>
  <c r="P217"/>
  <c r="P470"/>
  <c r="P1266"/>
  <c r="P1779"/>
  <c r="P950"/>
  <c r="P1778"/>
  <c r="P656"/>
  <c r="P743"/>
  <c r="P1129"/>
  <c r="P698"/>
  <c r="P1815"/>
  <c r="P385"/>
  <c r="P1092"/>
  <c r="P582"/>
  <c r="P1636"/>
  <c r="P727"/>
  <c r="P1280"/>
  <c r="P1423"/>
  <c r="P1635"/>
  <c r="P1814"/>
  <c r="P1422"/>
  <c r="P319"/>
  <c r="P1813"/>
  <c r="P1525"/>
  <c r="P1421"/>
  <c r="P1344"/>
  <c r="P196"/>
  <c r="P1130"/>
  <c r="P863"/>
  <c r="P990"/>
  <c r="P1426"/>
  <c r="P615"/>
  <c r="P578"/>
  <c r="P773"/>
  <c r="P1462"/>
  <c r="P889"/>
  <c r="P915"/>
  <c r="P338"/>
  <c r="P1075"/>
  <c r="P1893"/>
  <c r="P1892"/>
  <c r="P1562"/>
  <c r="P964"/>
  <c r="P939"/>
  <c r="P1891"/>
  <c r="P290"/>
  <c r="P1537"/>
  <c r="P763"/>
  <c r="P1834"/>
  <c r="P1229"/>
  <c r="P1228"/>
  <c r="P1433"/>
  <c r="P1828"/>
  <c r="P526"/>
  <c r="P847"/>
  <c r="P1827"/>
  <c r="P1533"/>
  <c r="P699"/>
  <c r="P1226"/>
  <c r="P417"/>
  <c r="P1347"/>
  <c r="P1645"/>
  <c r="P628"/>
  <c r="P1640"/>
  <c r="P1639"/>
  <c r="P1821"/>
  <c r="P827"/>
  <c r="P1285"/>
  <c r="P1527"/>
  <c r="P1175"/>
  <c r="P1284"/>
  <c r="P1638"/>
  <c r="P525"/>
  <c r="P759"/>
  <c r="P905"/>
  <c r="P397"/>
  <c r="P1513"/>
  <c r="P1415"/>
  <c r="P1025"/>
  <c r="P744"/>
  <c r="P1338"/>
  <c r="P786"/>
  <c r="P1410"/>
  <c r="P1784"/>
  <c r="P1783"/>
  <c r="P1782"/>
  <c r="P1264"/>
  <c r="P1086"/>
  <c r="P1263"/>
  <c r="P1262"/>
  <c r="P1213"/>
  <c r="P694"/>
  <c r="P980"/>
  <c r="P1398"/>
  <c r="P946"/>
  <c r="P1749"/>
  <c r="P1118"/>
  <c r="P896"/>
  <c r="P1601"/>
  <c r="P1492"/>
  <c r="P1491"/>
  <c r="P1600"/>
  <c r="P1084"/>
  <c r="P1396"/>
  <c r="P948"/>
  <c r="P1746"/>
  <c r="P977"/>
  <c r="P792"/>
  <c r="P465"/>
  <c r="P199"/>
  <c r="P317"/>
  <c r="P148"/>
  <c r="P433"/>
  <c r="P972"/>
  <c r="P1076"/>
  <c r="P1326"/>
  <c r="P1445"/>
  <c r="P1125"/>
  <c r="P821"/>
  <c r="P1169"/>
  <c r="P796"/>
  <c r="P1748"/>
  <c r="P1049"/>
  <c r="P1757"/>
  <c r="P947"/>
  <c r="P1385"/>
  <c r="P592"/>
  <c r="P1885"/>
  <c r="P1781"/>
  <c r="P1267"/>
  <c r="P1603"/>
  <c r="P1719"/>
  <c r="P607"/>
  <c r="P1119"/>
  <c r="P1268"/>
  <c r="P756"/>
  <c r="P447"/>
  <c r="P1751"/>
  <c r="P633"/>
  <c r="P358"/>
  <c r="P111"/>
  <c r="P234"/>
  <c r="P1570"/>
  <c r="P1569"/>
  <c r="P1682"/>
  <c r="P1241"/>
  <c r="P704"/>
  <c r="P521"/>
  <c r="P791"/>
  <c r="P1694"/>
  <c r="P1035"/>
  <c r="P454"/>
  <c r="P1432"/>
  <c r="P994"/>
  <c r="P828"/>
  <c r="P1832"/>
  <c r="P1176"/>
  <c r="P1599"/>
  <c r="P1298"/>
  <c r="P992"/>
  <c r="P802"/>
  <c r="P1210"/>
  <c r="P1351"/>
  <c r="P1523"/>
  <c r="P926"/>
  <c r="P561"/>
  <c r="P1053"/>
  <c r="P902"/>
  <c r="P245"/>
  <c r="P1486"/>
  <c r="P239"/>
  <c r="P495"/>
  <c r="P1205"/>
  <c r="P1727"/>
  <c r="P1726"/>
  <c r="P837"/>
  <c r="P710"/>
  <c r="P52"/>
  <c r="P579"/>
  <c r="P166"/>
  <c r="P1718"/>
  <c r="P1313"/>
  <c r="P1012"/>
  <c r="P1466"/>
  <c r="P1902"/>
  <c r="P1567"/>
  <c r="P371"/>
  <c r="P1106"/>
  <c r="P705"/>
  <c r="P1456"/>
  <c r="P853"/>
  <c r="P1681"/>
  <c r="P1043"/>
  <c r="P1679"/>
  <c r="P1448"/>
  <c r="P1142"/>
  <c r="P1354"/>
  <c r="P1866"/>
  <c r="P999"/>
  <c r="P1438"/>
  <c r="P957"/>
  <c r="P1651"/>
  <c r="P418"/>
  <c r="P998"/>
  <c r="P715"/>
  <c r="P1098"/>
  <c r="P765"/>
  <c r="P1187"/>
  <c r="P1436"/>
  <c r="P912"/>
  <c r="P1097"/>
  <c r="P1849"/>
  <c r="P1848"/>
  <c r="P732"/>
  <c r="P1435"/>
  <c r="P1840"/>
  <c r="P1095"/>
  <c r="P910"/>
  <c r="P681"/>
  <c r="P1534"/>
  <c r="P1532"/>
  <c r="P1420"/>
  <c r="P1221"/>
  <c r="P1403"/>
  <c r="P1760"/>
  <c r="P1120"/>
  <c r="P1019"/>
  <c r="P1495"/>
  <c r="P444"/>
  <c r="P1323"/>
  <c r="P1018"/>
  <c r="P815"/>
  <c r="P670"/>
  <c r="P1750"/>
  <c r="P922"/>
  <c r="P1322"/>
  <c r="P875"/>
  <c r="P1747"/>
  <c r="P1164"/>
  <c r="P1209"/>
  <c r="P1163"/>
  <c r="P978"/>
  <c r="P1321"/>
  <c r="P1733"/>
  <c r="P1593"/>
  <c r="P1732"/>
  <c r="P1731"/>
  <c r="P976"/>
  <c r="P1592"/>
  <c r="P1254"/>
  <c r="P1157"/>
  <c r="P1383"/>
  <c r="P1660"/>
  <c r="P1864"/>
  <c r="P1081"/>
  <c r="P643"/>
  <c r="P836"/>
  <c r="P334"/>
  <c r="P1716"/>
  <c r="P1206"/>
  <c r="P1117"/>
  <c r="P188"/>
  <c r="P1370"/>
  <c r="P1461"/>
  <c r="P1038"/>
  <c r="P1224"/>
  <c r="P617"/>
  <c r="P1816"/>
  <c r="P1030"/>
  <c r="P1753"/>
  <c r="P1717"/>
  <c r="P971"/>
  <c r="P1046"/>
  <c r="P857"/>
  <c r="P692"/>
  <c r="P894"/>
  <c r="P771"/>
  <c r="P869"/>
  <c r="P746"/>
  <c r="P156"/>
  <c r="P250"/>
  <c r="P1439"/>
  <c r="P414"/>
  <c r="P406"/>
  <c r="P86"/>
  <c r="P330"/>
  <c r="P504"/>
  <c r="P1248"/>
  <c r="P1578"/>
  <c r="P1471"/>
  <c r="P1659"/>
  <c r="P850"/>
  <c r="P1511"/>
  <c r="P1602"/>
  <c r="P207"/>
  <c r="P814"/>
  <c r="P539"/>
  <c r="P333"/>
  <c r="P1917"/>
  <c r="P1576"/>
  <c r="P736"/>
  <c r="P510"/>
  <c r="P1287"/>
  <c r="P840"/>
  <c r="P1594"/>
  <c r="P1735"/>
  <c r="P1480"/>
  <c r="P1232"/>
  <c r="P1329"/>
  <c r="P1318"/>
  <c r="P1572"/>
  <c r="P598"/>
  <c r="P271"/>
  <c r="P564"/>
  <c r="P1392"/>
  <c r="N1835"/>
  <c r="N326"/>
  <c r="N1150"/>
  <c r="N709"/>
  <c r="N1373"/>
  <c r="N667"/>
  <c r="N1928"/>
  <c r="N690"/>
  <c r="N1927"/>
  <c r="N1695"/>
  <c r="N105"/>
  <c r="N483"/>
  <c r="N558"/>
  <c r="N219"/>
  <c r="N110"/>
  <c r="N307"/>
  <c r="N816"/>
  <c r="N666"/>
  <c r="N870"/>
  <c r="N1924"/>
  <c r="N1923"/>
  <c r="N1468"/>
  <c r="N1467"/>
  <c r="N237"/>
  <c r="N927"/>
  <c r="N402"/>
  <c r="N221"/>
  <c r="N1099"/>
  <c r="N336"/>
  <c r="N363"/>
  <c r="N467"/>
  <c r="N967"/>
  <c r="N1464"/>
  <c r="N1547"/>
  <c r="N1000"/>
  <c r="N1235"/>
  <c r="N1191"/>
  <c r="N1860"/>
  <c r="N362"/>
  <c r="N440"/>
  <c r="N1915"/>
  <c r="N1575"/>
  <c r="N1756"/>
  <c r="N267"/>
  <c r="N1251"/>
  <c r="N1367"/>
  <c r="N1571"/>
  <c r="N195"/>
  <c r="N293"/>
  <c r="N1458"/>
  <c r="N663"/>
  <c r="N1243"/>
  <c r="N424"/>
  <c r="N1009"/>
  <c r="N1566"/>
  <c r="N621"/>
  <c r="N1303"/>
  <c r="N1364"/>
  <c r="N1901"/>
  <c r="N1565"/>
  <c r="N142"/>
  <c r="N1564"/>
  <c r="N571"/>
  <c r="N1563"/>
  <c r="N1900"/>
  <c r="N849"/>
  <c r="N924"/>
  <c r="N1764"/>
  <c r="N211"/>
  <c r="N82"/>
  <c r="N516"/>
  <c r="N1895"/>
  <c r="N407"/>
  <c r="N1842"/>
  <c r="N748"/>
  <c r="N1136"/>
  <c r="N1147"/>
  <c r="N1561"/>
  <c r="N1890"/>
  <c r="N1301"/>
  <c r="N1862"/>
  <c r="N1419"/>
  <c r="N351"/>
  <c r="N1089"/>
  <c r="N283"/>
  <c r="N626"/>
  <c r="N1214"/>
  <c r="N1408"/>
  <c r="N279"/>
  <c r="N1693"/>
  <c r="N675"/>
  <c r="N864"/>
  <c r="N1181"/>
  <c r="N174"/>
  <c r="N132"/>
  <c r="N405"/>
  <c r="N543"/>
  <c r="N1723"/>
  <c r="N531"/>
  <c r="N511"/>
  <c r="N389"/>
  <c r="N1696"/>
  <c r="N1930"/>
  <c r="N500"/>
  <c r="N183"/>
  <c r="N1929"/>
  <c r="N588"/>
  <c r="N1560"/>
  <c r="N1656"/>
  <c r="N932"/>
  <c r="N153"/>
  <c r="N488"/>
  <c r="N537"/>
  <c r="N1857"/>
  <c r="N958"/>
  <c r="N1655"/>
  <c r="N536"/>
  <c r="N1546"/>
  <c r="N930"/>
  <c r="N1185"/>
  <c r="N1644"/>
  <c r="N473"/>
  <c r="N991"/>
  <c r="N595"/>
  <c r="N1054"/>
  <c r="N1496"/>
  <c r="N755"/>
  <c r="N671"/>
  <c r="N608"/>
  <c r="N1212"/>
  <c r="N365"/>
  <c r="N155"/>
  <c r="N469"/>
  <c r="N738"/>
  <c r="N920"/>
  <c r="N873"/>
  <c r="N1255"/>
  <c r="N974"/>
  <c r="N420"/>
  <c r="N652"/>
  <c r="N919"/>
  <c r="N554"/>
  <c r="N941"/>
  <c r="N184"/>
  <c r="N316"/>
  <c r="N719"/>
  <c r="N1482"/>
  <c r="N1013"/>
  <c r="N1154"/>
  <c r="N296"/>
  <c r="N327"/>
  <c r="N355"/>
  <c r="N218"/>
  <c r="N1649"/>
  <c r="N121"/>
  <c r="N1339"/>
  <c r="N1515"/>
  <c r="N1218"/>
  <c r="N1514"/>
  <c r="N305"/>
  <c r="N1252"/>
  <c r="N1715"/>
  <c r="N1481"/>
  <c r="N1579"/>
  <c r="N383"/>
  <c r="N570"/>
  <c r="N632"/>
  <c r="N1678"/>
  <c r="N382"/>
  <c r="N1316"/>
  <c r="N1475"/>
  <c r="N552"/>
  <c r="N1201"/>
  <c r="N1664"/>
  <c r="N1357"/>
  <c r="N1069"/>
  <c r="N830"/>
  <c r="N1446"/>
  <c r="N1356"/>
  <c r="N640"/>
  <c r="N376"/>
  <c r="N752"/>
  <c r="N1143"/>
  <c r="N630"/>
  <c r="N1355"/>
  <c r="N662"/>
  <c r="N356"/>
  <c r="N116"/>
  <c r="N807"/>
  <c r="N238"/>
  <c r="N1334"/>
  <c r="N1497"/>
  <c r="N1762"/>
  <c r="N1121"/>
  <c r="N1761"/>
  <c r="N644"/>
  <c r="N1260"/>
  <c r="N1155"/>
  <c r="N1366"/>
  <c r="N265"/>
  <c r="N100"/>
  <c r="N1134"/>
  <c r="N1535"/>
  <c r="N660"/>
  <c r="N381"/>
  <c r="N1282"/>
  <c r="N1024"/>
  <c r="N322"/>
  <c r="N435"/>
  <c r="N1755"/>
  <c r="N1484"/>
  <c r="N625"/>
  <c r="N379"/>
  <c r="N432"/>
  <c r="N1159"/>
  <c r="N1677"/>
  <c r="N1146"/>
  <c r="N1675"/>
  <c r="N1884"/>
  <c r="N852"/>
  <c r="N1883"/>
  <c r="N1674"/>
  <c r="N654"/>
  <c r="N576"/>
  <c r="N1361"/>
  <c r="N415"/>
  <c r="N808"/>
  <c r="N1869"/>
  <c r="N242"/>
  <c r="N159"/>
  <c r="N520"/>
  <c r="N448"/>
  <c r="N1478"/>
  <c r="N563"/>
  <c r="N315"/>
  <c r="N1587"/>
  <c r="N754"/>
  <c r="N1369"/>
  <c r="N707"/>
  <c r="N1311"/>
  <c r="N1310"/>
  <c r="N1296"/>
  <c r="N1078"/>
  <c r="N1307"/>
  <c r="N664"/>
  <c r="N490"/>
  <c r="N1685"/>
  <c r="N442"/>
  <c r="N226"/>
  <c r="N508"/>
  <c r="N92"/>
  <c r="N703"/>
  <c r="N1442"/>
  <c r="N1856"/>
  <c r="N1855"/>
  <c r="N1854"/>
  <c r="N13"/>
  <c r="N584"/>
  <c r="N175"/>
  <c r="N829"/>
  <c r="N1853"/>
  <c r="N750"/>
  <c r="N1183"/>
  <c r="N63"/>
  <c r="N567"/>
  <c r="N89"/>
  <c r="N107"/>
  <c r="N98"/>
  <c r="N480"/>
  <c r="N1056"/>
  <c r="N801"/>
  <c r="N496"/>
  <c r="N1633"/>
  <c r="N761"/>
  <c r="N1632"/>
  <c r="N1521"/>
  <c r="N1631"/>
  <c r="N697"/>
  <c r="N1810"/>
  <c r="N725"/>
  <c r="N1630"/>
  <c r="N1629"/>
  <c r="N1520"/>
  <c r="N182"/>
  <c r="N380"/>
  <c r="N1628"/>
  <c r="N1519"/>
  <c r="N1627"/>
  <c r="N374"/>
  <c r="N1027"/>
  <c r="N1626"/>
  <c r="N303"/>
  <c r="N1418"/>
  <c r="N612"/>
  <c r="N1809"/>
  <c r="N745"/>
  <c r="N79"/>
  <c r="N1055"/>
  <c r="N137"/>
  <c r="N1808"/>
  <c r="N1325"/>
  <c r="N280"/>
  <c r="N898"/>
  <c r="N1259"/>
  <c r="N134"/>
  <c r="N32"/>
  <c r="N872"/>
  <c r="N1485"/>
  <c r="N49"/>
  <c r="N1204"/>
  <c r="N1724"/>
  <c r="N1833"/>
  <c r="N1358"/>
  <c r="N1039"/>
  <c r="N1294"/>
  <c r="N1540"/>
  <c r="N1208"/>
  <c r="N1744"/>
  <c r="N1598"/>
  <c r="N136"/>
  <c r="N1863"/>
  <c r="N1067"/>
  <c r="N527"/>
  <c r="N123"/>
  <c r="N386"/>
  <c r="N1174"/>
  <c r="N1614"/>
  <c r="N931"/>
  <c r="N1545"/>
  <c r="N1654"/>
  <c r="N1653"/>
  <c r="N1141"/>
  <c r="N806"/>
  <c r="N1063"/>
  <c r="N1539"/>
  <c r="N1293"/>
  <c r="N794"/>
  <c r="N818"/>
  <c r="N1608"/>
  <c r="N227"/>
  <c r="N1494"/>
  <c r="N934"/>
  <c r="N1245"/>
  <c r="N1916"/>
  <c r="N965"/>
  <c r="N811"/>
  <c r="N1904"/>
  <c r="N1903"/>
  <c r="N1304"/>
  <c r="N1568"/>
  <c r="N1899"/>
  <c r="N833"/>
  <c r="N1074"/>
  <c r="N395"/>
  <c r="N274"/>
  <c r="N261"/>
  <c r="N1888"/>
  <c r="N1887"/>
  <c r="N1559"/>
  <c r="N1197"/>
  <c r="N1300"/>
  <c r="N1240"/>
  <c r="N1558"/>
  <c r="N1555"/>
  <c r="N1551"/>
  <c r="N1550"/>
  <c r="N1549"/>
  <c r="N1865"/>
  <c r="N1002"/>
  <c r="N1068"/>
  <c r="N884"/>
  <c r="N462"/>
  <c r="N684"/>
  <c r="N933"/>
  <c r="N1544"/>
  <c r="N1100"/>
  <c r="N1852"/>
  <c r="N716"/>
  <c r="N1440"/>
  <c r="N1233"/>
  <c r="N1652"/>
  <c r="N604"/>
  <c r="N1542"/>
  <c r="N749"/>
  <c r="N647"/>
  <c r="N729"/>
  <c r="N1429"/>
  <c r="N1283"/>
  <c r="N472"/>
  <c r="N1093"/>
  <c r="N1173"/>
  <c r="N1789"/>
  <c r="N1336"/>
  <c r="N985"/>
  <c r="N1788"/>
  <c r="N1215"/>
  <c r="N1170"/>
  <c r="N1618"/>
  <c r="N1780"/>
  <c r="N1409"/>
  <c r="N1617"/>
  <c r="N678"/>
  <c r="N1501"/>
  <c r="N1406"/>
  <c r="N1774"/>
  <c r="N1405"/>
  <c r="N1615"/>
  <c r="N1773"/>
  <c r="N1020"/>
  <c r="N1613"/>
  <c r="N1612"/>
  <c r="N636"/>
  <c r="N1771"/>
  <c r="N1770"/>
  <c r="N741"/>
  <c r="N901"/>
  <c r="N1765"/>
  <c r="N506"/>
  <c r="N1607"/>
  <c r="N1401"/>
  <c r="N1752"/>
  <c r="N942"/>
  <c r="N918"/>
  <c r="N1722"/>
  <c r="N1721"/>
  <c r="N301"/>
  <c r="N1047"/>
  <c r="N1014"/>
  <c r="N468"/>
  <c r="N1115"/>
  <c r="N1388"/>
  <c r="N1386"/>
  <c r="N172"/>
  <c r="N1319"/>
  <c r="N871"/>
  <c r="N466"/>
  <c r="N737"/>
  <c r="N1711"/>
  <c r="N1202"/>
  <c r="N1372"/>
  <c r="N1077"/>
  <c r="N1922"/>
  <c r="N497"/>
  <c r="N861"/>
  <c r="N1518"/>
  <c r="N1807"/>
  <c r="N778"/>
  <c r="N1886"/>
  <c r="N109"/>
  <c r="N423"/>
  <c r="N1861"/>
  <c r="N1820"/>
  <c r="N1258"/>
  <c r="N1754"/>
  <c r="N1161"/>
  <c r="N973"/>
  <c r="N788"/>
  <c r="N1037"/>
  <c r="N1353"/>
  <c r="N805"/>
  <c r="N585"/>
  <c r="N1657"/>
  <c r="N1443"/>
  <c r="N189"/>
  <c r="N1101"/>
  <c r="N842"/>
  <c r="N246"/>
  <c r="N550"/>
  <c r="N1772"/>
  <c r="N1190"/>
  <c r="N597"/>
  <c r="N1352"/>
  <c r="N1189"/>
  <c r="N1850"/>
  <c r="N1036"/>
  <c r="N701"/>
  <c r="N603"/>
  <c r="N538"/>
  <c r="N1829"/>
  <c r="N881"/>
  <c r="N1337"/>
  <c r="N1460"/>
  <c r="N1692"/>
  <c r="N1368"/>
  <c r="N1574"/>
  <c r="N1914"/>
  <c r="N1691"/>
  <c r="N1690"/>
  <c r="N1689"/>
  <c r="N1688"/>
  <c r="N1913"/>
  <c r="N1687"/>
  <c r="N1149"/>
  <c r="N1457"/>
  <c r="N1242"/>
  <c r="N1105"/>
  <c r="N1198"/>
  <c r="N553"/>
  <c r="N1557"/>
  <c r="N1882"/>
  <c r="N1195"/>
  <c r="N1452"/>
  <c r="N1672"/>
  <c r="N1671"/>
  <c r="N1877"/>
  <c r="N1451"/>
  <c r="N1041"/>
  <c r="N1450"/>
  <c r="N674"/>
  <c r="N1072"/>
  <c r="N1145"/>
  <c r="N1070"/>
  <c r="N1876"/>
  <c r="N1670"/>
  <c r="N960"/>
  <c r="N1875"/>
  <c r="N831"/>
  <c r="N1874"/>
  <c r="N1669"/>
  <c r="N1554"/>
  <c r="N914"/>
  <c r="N1668"/>
  <c r="N1873"/>
  <c r="N1667"/>
  <c r="N885"/>
  <c r="N1297"/>
  <c r="N936"/>
  <c r="N529"/>
  <c r="N1553"/>
  <c r="N1872"/>
  <c r="N1666"/>
  <c r="N1871"/>
  <c r="N1870"/>
  <c r="N1104"/>
  <c r="N1003"/>
  <c r="N1295"/>
  <c r="N1103"/>
  <c r="N1192"/>
  <c r="N959"/>
  <c r="N1144"/>
  <c r="N1867"/>
  <c r="N1665"/>
  <c r="N441"/>
  <c r="N1543"/>
  <c r="N1065"/>
  <c r="N996"/>
  <c r="N1536"/>
  <c r="N843"/>
  <c r="N907"/>
  <c r="N787"/>
  <c r="N826"/>
  <c r="N1801"/>
  <c r="N1126"/>
  <c r="N1624"/>
  <c r="N1800"/>
  <c r="N1220"/>
  <c r="N1799"/>
  <c r="N1275"/>
  <c r="N1417"/>
  <c r="N1219"/>
  <c r="N1516"/>
  <c r="N1416"/>
  <c r="N1623"/>
  <c r="N1798"/>
  <c r="N1274"/>
  <c r="N1340"/>
  <c r="N1270"/>
  <c r="N724"/>
  <c r="N1777"/>
  <c r="N1333"/>
  <c r="N1776"/>
  <c r="N1505"/>
  <c r="N983"/>
  <c r="N1504"/>
  <c r="N1616"/>
  <c r="N1331"/>
  <c r="N878"/>
  <c r="N413"/>
  <c r="N523"/>
  <c r="N421"/>
  <c r="N1168"/>
  <c r="N1328"/>
  <c r="N534"/>
  <c r="N783"/>
  <c r="N899"/>
  <c r="N1498"/>
  <c r="N1261"/>
  <c r="N1759"/>
  <c r="N1758"/>
  <c r="N1610"/>
  <c r="N1609"/>
  <c r="N1400"/>
  <c r="N1606"/>
  <c r="N1605"/>
  <c r="N1211"/>
  <c r="N1604"/>
  <c r="N1493"/>
  <c r="N1399"/>
  <c r="N533"/>
  <c r="N1017"/>
  <c r="N1395"/>
  <c r="N1016"/>
  <c r="N1394"/>
  <c r="N1257"/>
  <c r="N1743"/>
  <c r="N1597"/>
  <c r="N1742"/>
  <c r="N1741"/>
  <c r="N1740"/>
  <c r="N1739"/>
  <c r="N1596"/>
  <c r="N1738"/>
  <c r="N944"/>
  <c r="N1737"/>
  <c r="N1595"/>
  <c r="N1736"/>
  <c r="N739"/>
  <c r="N1207"/>
  <c r="N1489"/>
  <c r="N1734"/>
  <c r="N721"/>
  <c r="N1479"/>
  <c r="N1710"/>
  <c r="N1477"/>
  <c r="N1380"/>
  <c r="N1080"/>
  <c r="N1476"/>
  <c r="N1437"/>
  <c r="N1487"/>
  <c r="N1510"/>
  <c r="N1335"/>
  <c r="N113"/>
  <c r="N1290"/>
  <c r="N535"/>
  <c r="N1846"/>
  <c r="N285"/>
  <c r="N1845"/>
  <c r="N487"/>
  <c r="N772"/>
  <c r="N251"/>
  <c r="N203"/>
  <c r="N1920"/>
  <c r="N1919"/>
  <c r="N1909"/>
  <c r="N23"/>
  <c r="N499"/>
  <c r="N832"/>
  <c r="N1186"/>
  <c r="N1839"/>
  <c r="N911"/>
  <c r="N1837"/>
  <c r="N455"/>
  <c r="N1094"/>
  <c r="N287"/>
  <c r="N1230"/>
  <c r="N289"/>
  <c r="N1836"/>
  <c r="N515"/>
  <c r="N629"/>
  <c r="N1434"/>
  <c r="N1538"/>
  <c r="N1062"/>
  <c r="N95"/>
  <c r="N25"/>
  <c r="N762"/>
  <c r="N304"/>
  <c r="N235"/>
  <c r="N1133"/>
  <c r="N1132"/>
  <c r="N42"/>
  <c r="N1182"/>
  <c r="N730"/>
  <c r="N460"/>
  <c r="N295"/>
  <c r="N1831"/>
  <c r="N1830"/>
  <c r="N1060"/>
  <c r="N249"/>
  <c r="N1059"/>
  <c r="N1034"/>
  <c r="N507"/>
  <c r="N993"/>
  <c r="N292"/>
  <c r="N1643"/>
  <c r="N200"/>
  <c r="N1826"/>
  <c r="N928"/>
  <c r="N481"/>
  <c r="N1825"/>
  <c r="N138"/>
  <c r="N1179"/>
  <c r="N1824"/>
  <c r="N141"/>
  <c r="N1796"/>
  <c r="N75"/>
  <c r="N1795"/>
  <c r="N131"/>
  <c r="N458"/>
  <c r="N54"/>
  <c r="N61"/>
  <c r="N841"/>
  <c r="N986"/>
  <c r="N178"/>
  <c r="N151"/>
  <c r="N122"/>
  <c r="N479"/>
  <c r="N252"/>
  <c r="N77"/>
  <c r="N1794"/>
  <c r="N1793"/>
  <c r="N904"/>
  <c r="N825"/>
  <c r="N99"/>
  <c r="N562"/>
  <c r="N34"/>
  <c r="N18"/>
  <c r="N437"/>
  <c r="N368"/>
  <c r="N1622"/>
  <c r="N146"/>
  <c r="N436"/>
  <c r="N1792"/>
  <c r="N714"/>
  <c r="N1124"/>
  <c r="N1273"/>
  <c r="N1791"/>
  <c r="N298"/>
  <c r="N260"/>
  <c r="N451"/>
  <c r="N824"/>
  <c r="N88"/>
  <c r="N1272"/>
  <c r="N758"/>
  <c r="N524"/>
  <c r="N1172"/>
  <c r="N1790"/>
  <c r="N1414"/>
  <c r="N302"/>
  <c r="N1621"/>
  <c r="N275"/>
  <c r="N1413"/>
  <c r="N311"/>
  <c r="N637"/>
  <c r="N208"/>
  <c r="N191"/>
  <c r="N177"/>
  <c r="N180"/>
  <c r="N41"/>
  <c r="N126"/>
  <c r="N1023"/>
  <c r="N1620"/>
  <c r="N450"/>
  <c r="N757"/>
  <c r="N205"/>
  <c r="N713"/>
  <c r="N565"/>
  <c r="N1412"/>
  <c r="N1171"/>
  <c r="N161"/>
  <c r="N903"/>
  <c r="N286"/>
  <c r="N1499"/>
  <c r="N839"/>
  <c r="N1768"/>
  <c r="N1767"/>
  <c r="N900"/>
  <c r="N545"/>
  <c r="N513"/>
  <c r="N15"/>
  <c r="N359"/>
  <c r="N101"/>
  <c r="N740"/>
  <c r="N1083"/>
  <c r="N1015"/>
  <c r="N1082"/>
  <c r="N1745"/>
  <c r="N1048"/>
  <c r="N781"/>
  <c r="N575"/>
  <c r="N1483"/>
  <c r="N349"/>
  <c r="N342"/>
  <c r="N335"/>
  <c r="N190"/>
  <c r="N125"/>
  <c r="N143"/>
  <c r="N1250"/>
  <c r="N403"/>
  <c r="N78"/>
  <c r="N602"/>
  <c r="N253"/>
  <c r="N708"/>
  <c r="N1684"/>
  <c r="N580"/>
  <c r="N925"/>
  <c r="N1512"/>
  <c r="N215"/>
  <c r="N777"/>
  <c r="N149"/>
  <c r="N1541"/>
  <c r="N1138"/>
  <c r="N1847"/>
  <c r="N953"/>
  <c r="N262"/>
  <c r="N474"/>
  <c r="N1346"/>
  <c r="N689"/>
  <c r="N165"/>
  <c r="N731"/>
  <c r="N867"/>
  <c r="N1180"/>
  <c r="N1131"/>
  <c r="N659"/>
  <c r="N445"/>
  <c r="N1522"/>
  <c r="N981"/>
  <c r="N505"/>
  <c r="N577"/>
  <c r="N795"/>
  <c r="N1324"/>
  <c r="N606"/>
  <c r="N1730"/>
  <c r="N1590"/>
  <c r="N1472"/>
  <c r="N891"/>
  <c r="N1227"/>
  <c r="N1292"/>
  <c r="N1858"/>
  <c r="N429"/>
  <c r="N1184"/>
  <c r="N232"/>
  <c r="N103"/>
  <c r="N1064"/>
  <c r="N1841"/>
  <c r="N1714"/>
  <c r="N835"/>
  <c r="N1589"/>
  <c r="N668"/>
  <c r="N1384"/>
  <c r="N583"/>
  <c r="N340"/>
  <c r="N58"/>
  <c r="N1647"/>
  <c r="N393"/>
  <c r="N1139"/>
  <c r="N764"/>
  <c r="N167"/>
  <c r="N683"/>
  <c r="N1349"/>
  <c r="N1348"/>
  <c r="N439"/>
  <c r="N1431"/>
  <c r="N320"/>
  <c r="N154"/>
  <c r="N1061"/>
  <c r="N1646"/>
  <c r="N1465"/>
  <c r="N1312"/>
  <c r="N812"/>
  <c r="N1507"/>
  <c r="N635"/>
  <c r="N263"/>
  <c r="N1397"/>
  <c r="N1926"/>
  <c r="N1925"/>
  <c r="N378"/>
  <c r="N1912"/>
  <c r="N718"/>
  <c r="N1894"/>
  <c r="N790"/>
  <c r="N734"/>
  <c r="N528"/>
  <c r="N270"/>
  <c r="N1238"/>
  <c r="N1552"/>
  <c r="N1040"/>
  <c r="N687"/>
  <c r="N1447"/>
  <c r="N1237"/>
  <c r="N1194"/>
  <c r="N1360"/>
  <c r="N1359"/>
  <c r="N851"/>
  <c r="N686"/>
  <c r="N394"/>
  <c r="N1236"/>
  <c r="N631"/>
  <c r="N1193"/>
  <c r="N1868"/>
  <c r="N408"/>
  <c r="N883"/>
  <c r="N1057"/>
  <c r="N384"/>
  <c r="N542"/>
  <c r="N693"/>
  <c r="N493"/>
  <c r="N1918"/>
  <c r="N1167"/>
  <c r="N1327"/>
  <c r="N1763"/>
  <c r="N1823"/>
  <c r="N680"/>
  <c r="N909"/>
  <c r="N1531"/>
  <c r="N1530"/>
  <c r="N1225"/>
  <c r="N908"/>
  <c r="N952"/>
  <c r="N1642"/>
  <c r="N1033"/>
  <c r="N1529"/>
  <c r="N1428"/>
  <c r="N1822"/>
  <c r="N846"/>
  <c r="N1286"/>
  <c r="N1641"/>
  <c r="N1032"/>
  <c r="N880"/>
  <c r="N1528"/>
  <c r="N1427"/>
  <c r="N619"/>
  <c r="N1140"/>
  <c r="N401"/>
  <c r="N1637"/>
  <c r="N1425"/>
  <c r="N1819"/>
  <c r="N1031"/>
  <c r="N747"/>
  <c r="N471"/>
  <c r="N1818"/>
  <c r="N1817"/>
  <c r="N1374"/>
  <c r="N1371"/>
  <c r="N1650"/>
  <c r="N1648"/>
  <c r="N1096"/>
  <c r="N1844"/>
  <c r="N956"/>
  <c r="N1843"/>
  <c r="N1137"/>
  <c r="N1289"/>
  <c r="N989"/>
  <c r="N1812"/>
  <c r="N726"/>
  <c r="N1811"/>
  <c r="N613"/>
  <c r="N1524"/>
  <c r="N1634"/>
  <c r="N145"/>
  <c r="N1517"/>
  <c r="N1278"/>
  <c r="N799"/>
  <c r="N760"/>
  <c r="N459"/>
  <c r="N1246"/>
  <c r="N1921"/>
  <c r="N1896"/>
  <c r="N309"/>
  <c r="N1455"/>
  <c r="N938"/>
  <c r="N866"/>
  <c r="N988"/>
  <c r="N1806"/>
  <c r="N1343"/>
  <c r="N800"/>
  <c r="N247"/>
  <c r="N1805"/>
  <c r="N1222"/>
  <c r="N222"/>
  <c r="N1804"/>
  <c r="N398"/>
  <c r="N1803"/>
  <c r="N544"/>
  <c r="N228"/>
  <c r="N1766"/>
  <c r="N1122"/>
  <c r="N485"/>
  <c r="N1906"/>
  <c r="N1905"/>
  <c r="N549"/>
  <c r="N482"/>
  <c r="N1128"/>
  <c r="N951"/>
  <c r="N241"/>
  <c r="N230"/>
  <c r="N766"/>
  <c r="N1234"/>
  <c r="N1441"/>
  <c r="N1127"/>
  <c r="N1625"/>
  <c r="N611"/>
  <c r="N1271"/>
  <c r="N1148"/>
  <c r="N1889"/>
  <c r="N1931"/>
  <c r="N1011"/>
  <c r="N1908"/>
  <c r="N1010"/>
  <c r="N688"/>
  <c r="N888"/>
  <c r="N1898"/>
  <c r="N1302"/>
  <c r="N1897"/>
  <c r="N810"/>
  <c r="N886"/>
  <c r="N341"/>
  <c r="N1881"/>
  <c r="N410"/>
  <c r="N1453"/>
  <c r="N409"/>
  <c r="N1006"/>
  <c r="N503"/>
  <c r="N735"/>
  <c r="N1239"/>
  <c r="N1673"/>
  <c r="N464"/>
  <c r="N1073"/>
  <c r="N620"/>
  <c r="N1880"/>
  <c r="N1005"/>
  <c r="N809"/>
  <c r="N1879"/>
  <c r="N1004"/>
  <c r="N1196"/>
  <c r="N181"/>
  <c r="N962"/>
  <c r="N1556"/>
  <c r="N865"/>
  <c r="N489"/>
  <c r="N1878"/>
  <c r="N789"/>
  <c r="N1662"/>
  <c r="N1661"/>
  <c r="N548"/>
  <c r="N1859"/>
  <c r="N93"/>
  <c r="N733"/>
  <c r="N1851"/>
  <c r="N702"/>
  <c r="N1066"/>
  <c r="N557"/>
  <c r="N269"/>
  <c r="N331"/>
  <c r="N882"/>
  <c r="N682"/>
  <c r="N428"/>
  <c r="N728"/>
  <c r="N1177"/>
  <c r="N1424"/>
  <c r="N1345"/>
  <c r="N616"/>
  <c r="N486"/>
  <c r="N1342"/>
  <c r="N1277"/>
  <c r="N369"/>
  <c r="N288"/>
  <c r="N798"/>
  <c r="N627"/>
  <c r="N638"/>
  <c r="N1276"/>
  <c r="N478"/>
  <c r="N1775"/>
  <c r="N1330"/>
  <c r="N318"/>
  <c r="N169"/>
  <c r="N982"/>
  <c r="N560"/>
  <c r="N112"/>
  <c r="N1088"/>
  <c r="N1407"/>
  <c r="N1503"/>
  <c r="N233"/>
  <c r="N1021"/>
  <c r="N610"/>
  <c r="N367"/>
  <c r="N344"/>
  <c r="N1502"/>
  <c r="N1500"/>
  <c r="N1087"/>
  <c r="N1052"/>
  <c r="N73"/>
  <c r="N820"/>
  <c r="N655"/>
  <c r="N1769"/>
  <c r="N819"/>
  <c r="N677"/>
  <c r="N975"/>
  <c r="N1390"/>
  <c r="N669"/>
  <c r="N634"/>
  <c r="N216"/>
  <c r="N213"/>
  <c r="N1729"/>
  <c r="N160"/>
  <c r="N115"/>
  <c r="N1728"/>
  <c r="N540"/>
  <c r="N366"/>
  <c r="N1591"/>
  <c r="N45"/>
  <c r="N1713"/>
  <c r="N1381"/>
  <c r="N1712"/>
  <c r="N968"/>
  <c r="N1585"/>
  <c r="N1379"/>
  <c r="N1110"/>
  <c r="N419"/>
  <c r="N220"/>
  <c r="N1708"/>
  <c r="N314"/>
  <c r="N856"/>
  <c r="N1707"/>
  <c r="N1378"/>
  <c r="N1315"/>
  <c r="N457"/>
  <c r="N1706"/>
  <c r="N780"/>
  <c r="N1152"/>
  <c r="N1705"/>
  <c r="N1474"/>
  <c r="N1377"/>
  <c r="N1584"/>
  <c r="N893"/>
  <c r="N224"/>
  <c r="N650"/>
  <c r="N127"/>
  <c r="N1704"/>
  <c r="N1583"/>
  <c r="N1703"/>
  <c r="N1702"/>
  <c r="N892"/>
  <c r="N1701"/>
  <c r="N198"/>
  <c r="N278"/>
  <c r="N1473"/>
  <c r="N1700"/>
  <c r="N150"/>
  <c r="N277"/>
  <c r="N1079"/>
  <c r="N753"/>
  <c r="N425"/>
  <c r="N66"/>
  <c r="N1376"/>
  <c r="N1699"/>
  <c r="N1582"/>
  <c r="N813"/>
  <c r="N512"/>
  <c r="N1375"/>
  <c r="N1581"/>
  <c r="N501"/>
  <c r="N1045"/>
  <c r="N642"/>
  <c r="N1580"/>
  <c r="N212"/>
  <c r="N532"/>
  <c r="N1697"/>
  <c r="N1151"/>
  <c r="N649"/>
  <c r="N1314"/>
  <c r="N209"/>
  <c r="N1454"/>
  <c r="N997"/>
  <c r="N1281"/>
  <c r="N1223"/>
  <c r="N1797"/>
  <c r="N1217"/>
  <c r="N1611"/>
  <c r="N297"/>
  <c r="N1165"/>
  <c r="N392"/>
  <c r="N651"/>
  <c r="N1389"/>
  <c r="N720"/>
  <c r="N895"/>
  <c r="N1116"/>
  <c r="N1725"/>
  <c r="N1112"/>
  <c r="N1111"/>
  <c r="N685"/>
  <c r="N1411"/>
  <c r="N388"/>
  <c r="N1463"/>
  <c r="N623"/>
  <c r="N1306"/>
  <c r="N1305"/>
  <c r="N1907"/>
  <c r="N940"/>
  <c r="N1244"/>
  <c r="N446"/>
  <c r="N1350"/>
  <c r="N955"/>
  <c r="N1231"/>
  <c r="N1838"/>
  <c r="N62"/>
  <c r="N639"/>
  <c r="N231"/>
  <c r="N514"/>
  <c r="N375"/>
  <c r="N596"/>
  <c r="N804"/>
  <c r="N461"/>
  <c r="N108"/>
  <c r="N1430"/>
  <c r="N325"/>
  <c r="N848"/>
  <c r="N1135"/>
  <c r="N1341"/>
  <c r="N1787"/>
  <c r="N1786"/>
  <c r="N268"/>
  <c r="N1509"/>
  <c r="N679"/>
  <c r="N396"/>
  <c r="N97"/>
  <c r="N1269"/>
  <c r="N323"/>
  <c r="N1619"/>
  <c r="N144"/>
  <c r="N984"/>
  <c r="N193"/>
  <c r="N1508"/>
  <c r="N179"/>
  <c r="N1158"/>
  <c r="N969"/>
  <c r="N1709"/>
  <c r="N1506"/>
  <c r="N1686"/>
  <c r="N1911"/>
  <c r="N1910"/>
  <c r="N1573"/>
  <c r="N1309"/>
  <c r="N1308"/>
  <c r="N1459"/>
  <c r="N966"/>
  <c r="N1123"/>
  <c r="N823"/>
  <c r="N281"/>
  <c r="N963"/>
  <c r="N463"/>
  <c r="N1663"/>
  <c r="N767"/>
  <c r="N206"/>
  <c r="N299"/>
  <c r="N217"/>
  <c r="N470"/>
  <c r="N1266"/>
  <c r="N1779"/>
  <c r="N950"/>
  <c r="N1778"/>
  <c r="N656"/>
  <c r="N743"/>
  <c r="N1129"/>
  <c r="N698"/>
  <c r="N1815"/>
  <c r="N385"/>
  <c r="N1092"/>
  <c r="N582"/>
  <c r="N452"/>
  <c r="N1636"/>
  <c r="N727"/>
  <c r="N1280"/>
  <c r="N775"/>
  <c r="N845"/>
  <c r="N1423"/>
  <c r="N1635"/>
  <c r="N1814"/>
  <c r="N1422"/>
  <c r="N1058"/>
  <c r="N319"/>
  <c r="N1813"/>
  <c r="N1525"/>
  <c r="N1421"/>
  <c r="N1028"/>
  <c r="N1344"/>
  <c r="N416"/>
  <c r="N658"/>
  <c r="N196"/>
  <c r="N1130"/>
  <c r="N990"/>
  <c r="N1426"/>
  <c r="N615"/>
  <c r="N578"/>
  <c r="N773"/>
  <c r="N1462"/>
  <c r="N889"/>
  <c r="N915"/>
  <c r="N338"/>
  <c r="N1075"/>
  <c r="N1893"/>
  <c r="N1892"/>
  <c r="N1008"/>
  <c r="N276"/>
  <c r="N1200"/>
  <c r="N1562"/>
  <c r="N1199"/>
  <c r="N964"/>
  <c r="N377"/>
  <c r="N939"/>
  <c r="N1891"/>
  <c r="N290"/>
  <c r="N1537"/>
  <c r="N763"/>
  <c r="N1834"/>
  <c r="N1229"/>
  <c r="N1228"/>
  <c r="N1433"/>
  <c r="N1828"/>
  <c r="N526"/>
  <c r="N46"/>
  <c r="N847"/>
  <c r="N1827"/>
  <c r="N1533"/>
  <c r="N699"/>
  <c r="N1226"/>
  <c r="N417"/>
  <c r="N1347"/>
  <c r="N1645"/>
  <c r="N300"/>
  <c r="N803"/>
  <c r="N1288"/>
  <c r="N1640"/>
  <c r="N1639"/>
  <c r="N1821"/>
  <c r="N827"/>
  <c r="N1285"/>
  <c r="N1527"/>
  <c r="N1175"/>
  <c r="N1284"/>
  <c r="N1638"/>
  <c r="N525"/>
  <c r="N759"/>
  <c r="N905"/>
  <c r="N797"/>
  <c r="N397"/>
  <c r="N1513"/>
  <c r="N1415"/>
  <c r="N1025"/>
  <c r="N744"/>
  <c r="N1338"/>
  <c r="N786"/>
  <c r="N1410"/>
  <c r="N1785"/>
  <c r="N1091"/>
  <c r="N1784"/>
  <c r="N1783"/>
  <c r="N1782"/>
  <c r="N1404"/>
  <c r="N1264"/>
  <c r="N1086"/>
  <c r="N1263"/>
  <c r="N1262"/>
  <c r="N838"/>
  <c r="N1213"/>
  <c r="N214"/>
  <c r="N694"/>
  <c r="N980"/>
  <c r="N1398"/>
  <c r="N946"/>
  <c r="N70"/>
  <c r="N1749"/>
  <c r="N1118"/>
  <c r="N896"/>
  <c r="N1601"/>
  <c r="N921"/>
  <c r="N1491"/>
  <c r="N1600"/>
  <c r="N1084"/>
  <c r="N541"/>
  <c r="N1396"/>
  <c r="N948"/>
  <c r="N130"/>
  <c r="N1746"/>
  <c r="N977"/>
  <c r="N792"/>
  <c r="N858"/>
  <c r="N465"/>
  <c r="N199"/>
  <c r="N317"/>
  <c r="N128"/>
  <c r="N148"/>
  <c r="N433"/>
  <c r="N972"/>
  <c r="N1076"/>
  <c r="N1326"/>
  <c r="N1445"/>
  <c r="N1125"/>
  <c r="N796"/>
  <c r="N1748"/>
  <c r="N1049"/>
  <c r="N1757"/>
  <c r="N947"/>
  <c r="N1385"/>
  <c r="N890"/>
  <c r="N592"/>
  <c r="N1885"/>
  <c r="N346"/>
  <c r="N1781"/>
  <c r="N427"/>
  <c r="N1090"/>
  <c r="N1267"/>
  <c r="N1603"/>
  <c r="N1719"/>
  <c r="N607"/>
  <c r="N1119"/>
  <c r="N1268"/>
  <c r="N756"/>
  <c r="N447"/>
  <c r="N1751"/>
  <c r="N328"/>
  <c r="N633"/>
  <c r="N358"/>
  <c r="N225"/>
  <c r="N1588"/>
  <c r="N111"/>
  <c r="N234"/>
  <c r="N1570"/>
  <c r="N1569"/>
  <c r="N1683"/>
  <c r="N1682"/>
  <c r="N1042"/>
  <c r="N1241"/>
  <c r="N521"/>
  <c r="N791"/>
  <c r="N1470"/>
  <c r="N1469"/>
  <c r="N1694"/>
  <c r="N855"/>
  <c r="N1035"/>
  <c r="N454"/>
  <c r="N1432"/>
  <c r="N994"/>
  <c r="N828"/>
  <c r="N1832"/>
  <c r="N1176"/>
  <c r="N594"/>
  <c r="N1599"/>
  <c r="N1298"/>
  <c r="N992"/>
  <c r="N802"/>
  <c r="N1210"/>
  <c r="N1351"/>
  <c r="N1523"/>
  <c r="N926"/>
  <c r="N561"/>
  <c r="N877"/>
  <c r="N1053"/>
  <c r="N902"/>
  <c r="N135"/>
  <c r="N245"/>
  <c r="N1486"/>
  <c r="N239"/>
  <c r="N1205"/>
  <c r="N1727"/>
  <c r="N90"/>
  <c r="N1726"/>
  <c r="N837"/>
  <c r="N710"/>
  <c r="N52"/>
  <c r="N579"/>
  <c r="N166"/>
  <c r="N1718"/>
  <c r="N691"/>
  <c r="N1313"/>
  <c r="N1012"/>
  <c r="N1247"/>
  <c r="N443"/>
  <c r="N1466"/>
  <c r="N573"/>
  <c r="N1902"/>
  <c r="N1365"/>
  <c r="N622"/>
  <c r="N1567"/>
  <c r="N371"/>
  <c r="N1106"/>
  <c r="N705"/>
  <c r="N1456"/>
  <c r="N853"/>
  <c r="N1681"/>
  <c r="N887"/>
  <c r="N1043"/>
  <c r="N648"/>
  <c r="N1680"/>
  <c r="N641"/>
  <c r="N1679"/>
  <c r="N1448"/>
  <c r="N1866"/>
  <c r="N999"/>
  <c r="N1438"/>
  <c r="N957"/>
  <c r="N1651"/>
  <c r="N418"/>
  <c r="N998"/>
  <c r="N715"/>
  <c r="N1098"/>
  <c r="N765"/>
  <c r="N1291"/>
  <c r="N1188"/>
  <c r="N913"/>
  <c r="N1187"/>
  <c r="N1436"/>
  <c r="N1097"/>
  <c r="N1849"/>
  <c r="N1848"/>
  <c r="N732"/>
  <c r="N1435"/>
  <c r="N1840"/>
  <c r="N1095"/>
  <c r="N910"/>
  <c r="N681"/>
  <c r="N1534"/>
  <c r="N1532"/>
  <c r="N1420"/>
  <c r="N1221"/>
  <c r="N987"/>
  <c r="N1760"/>
  <c r="N1120"/>
  <c r="N1019"/>
  <c r="N1166"/>
  <c r="N859"/>
  <c r="N1495"/>
  <c r="N817"/>
  <c r="N897"/>
  <c r="N1323"/>
  <c r="N1018"/>
  <c r="N815"/>
  <c r="N653"/>
  <c r="N793"/>
  <c r="N945"/>
  <c r="N670"/>
  <c r="N1750"/>
  <c r="N922"/>
  <c r="N1322"/>
  <c r="N875"/>
  <c r="N1747"/>
  <c r="N1164"/>
  <c r="N1209"/>
  <c r="N1163"/>
  <c r="N978"/>
  <c r="N1321"/>
  <c r="N1733"/>
  <c r="N711"/>
  <c r="N1732"/>
  <c r="N1488"/>
  <c r="N1391"/>
  <c r="N1256"/>
  <c r="N1731"/>
  <c r="N1320"/>
  <c r="N976"/>
  <c r="N1592"/>
  <c r="N1254"/>
  <c r="N1383"/>
  <c r="N1113"/>
  <c r="N1660"/>
  <c r="N1864"/>
  <c r="N1081"/>
  <c r="N643"/>
  <c r="N836"/>
  <c r="N770"/>
  <c r="N334"/>
  <c r="N1716"/>
  <c r="N1206"/>
  <c r="N1117"/>
  <c r="N188"/>
  <c r="N1370"/>
  <c r="N1461"/>
  <c r="N1038"/>
  <c r="N862"/>
  <c r="N400"/>
  <c r="N1224"/>
  <c r="N617"/>
  <c r="N1816"/>
  <c r="N1030"/>
  <c r="N1753"/>
  <c r="N1717"/>
  <c r="N971"/>
  <c r="N1114"/>
  <c r="N1046"/>
  <c r="N857"/>
  <c r="N692"/>
  <c r="N894"/>
  <c r="N771"/>
  <c r="N869"/>
  <c r="N746"/>
  <c r="N156"/>
  <c r="N250"/>
  <c r="N1439"/>
  <c r="N414"/>
  <c r="N406"/>
  <c r="N86"/>
  <c r="N330"/>
  <c r="N504"/>
  <c r="N1248"/>
  <c r="N194"/>
  <c r="N1578"/>
  <c r="N1471"/>
  <c r="N1659"/>
  <c r="N192"/>
  <c r="N1511"/>
  <c r="N476"/>
  <c r="N1602"/>
  <c r="N207"/>
  <c r="N492"/>
  <c r="N814"/>
  <c r="N539"/>
  <c r="N333"/>
  <c r="N1917"/>
  <c r="N517"/>
  <c r="N1576"/>
  <c r="N834"/>
  <c r="N736"/>
  <c r="N510"/>
  <c r="N294"/>
  <c r="N840"/>
  <c r="N943"/>
  <c r="N1735"/>
  <c r="N1203"/>
  <c r="N1232"/>
  <c r="N1329"/>
  <c r="N1382"/>
  <c r="N1156"/>
  <c r="N1318"/>
  <c r="N1572"/>
  <c r="N598"/>
  <c r="N271"/>
  <c r="N564"/>
  <c r="N1392"/>
  <c r="AH1835"/>
  <c r="AH326"/>
  <c r="AH1150"/>
  <c r="AH709"/>
  <c r="AH1373"/>
  <c r="AH667"/>
  <c r="AH1928"/>
  <c r="AH690"/>
  <c r="AH1927"/>
  <c r="AH1695"/>
  <c r="AH779"/>
  <c r="AH105"/>
  <c r="AH483"/>
  <c r="AH558"/>
  <c r="AH219"/>
  <c r="AH110"/>
  <c r="AH307"/>
  <c r="AH816"/>
  <c r="AH666"/>
  <c r="AH870"/>
  <c r="AH1924"/>
  <c r="AH50"/>
  <c r="AH1923"/>
  <c r="AH1468"/>
  <c r="AH255"/>
  <c r="AH1467"/>
  <c r="AH237"/>
  <c r="AH927"/>
  <c r="AH422"/>
  <c r="AH402"/>
  <c r="AH221"/>
  <c r="AH1099"/>
  <c r="AH336"/>
  <c r="AH363"/>
  <c r="AH467"/>
  <c r="AH967"/>
  <c r="AH1464"/>
  <c r="AH1547"/>
  <c r="AH67"/>
  <c r="AH1000"/>
  <c r="AH1235"/>
  <c r="AH1191"/>
  <c r="AH1860"/>
  <c r="AH362"/>
  <c r="AH440"/>
  <c r="AH1915"/>
  <c r="AH1575"/>
  <c r="AH1756"/>
  <c r="AH267"/>
  <c r="AH1251"/>
  <c r="AH1367"/>
  <c r="AH1571"/>
  <c r="AH195"/>
  <c r="AH293"/>
  <c r="AH104"/>
  <c r="AH1458"/>
  <c r="AH663"/>
  <c r="AH1243"/>
  <c r="AH424"/>
  <c r="AH1009"/>
  <c r="AH1566"/>
  <c r="AG1566"/>
  <c r="AH431"/>
  <c r="AH621"/>
  <c r="AH1303"/>
  <c r="AH1364"/>
  <c r="AH1901"/>
  <c r="AH1565"/>
  <c r="AH142"/>
  <c r="AH1564"/>
  <c r="AH571"/>
  <c r="AH1563"/>
  <c r="AH1900"/>
  <c r="AH849"/>
  <c r="AH924"/>
  <c r="AH1764"/>
  <c r="AH211"/>
  <c r="AH82"/>
  <c r="AH516"/>
  <c r="AH1895"/>
  <c r="AH407"/>
  <c r="AH1842"/>
  <c r="AH748"/>
  <c r="AH1136"/>
  <c r="AH1147"/>
  <c r="AH1561"/>
  <c r="AH1890"/>
  <c r="AH1301"/>
  <c r="AH1862"/>
  <c r="AH1419"/>
  <c r="AH351"/>
  <c r="AH1089"/>
  <c r="AH283"/>
  <c r="AH626"/>
  <c r="AH1214"/>
  <c r="AH1408"/>
  <c r="AH279"/>
  <c r="AH1693"/>
  <c r="AH675"/>
  <c r="AH864"/>
  <c r="AH1181"/>
  <c r="AH174"/>
  <c r="AH132"/>
  <c r="AH405"/>
  <c r="AH555"/>
  <c r="AH543"/>
  <c r="AH1723"/>
  <c r="AH531"/>
  <c r="AH511"/>
  <c r="AH389"/>
  <c r="AH1696"/>
  <c r="AH1930"/>
  <c r="AH500"/>
  <c r="AH183"/>
  <c r="AH1929"/>
  <c r="AH588"/>
  <c r="AH1560"/>
  <c r="AH1656"/>
  <c r="AH932"/>
  <c r="AH153"/>
  <c r="AH488"/>
  <c r="AH537"/>
  <c r="AH1857"/>
  <c r="AH958"/>
  <c r="AH1655"/>
  <c r="AH536"/>
  <c r="AH1546"/>
  <c r="AH930"/>
  <c r="AH1185"/>
  <c r="AH1644"/>
  <c r="AH473"/>
  <c r="AH991"/>
  <c r="AH595"/>
  <c r="AH1054"/>
  <c r="AH1496"/>
  <c r="AH755"/>
  <c r="AH671"/>
  <c r="AH608"/>
  <c r="AH1212"/>
  <c r="AH365"/>
  <c r="AH155"/>
  <c r="AH469"/>
  <c r="AH738"/>
  <c r="AH920"/>
  <c r="AH873"/>
  <c r="AH1255"/>
  <c r="AH974"/>
  <c r="AH420"/>
  <c r="AH652"/>
  <c r="AH919"/>
  <c r="AH554"/>
  <c r="AH941"/>
  <c r="AH184"/>
  <c r="AH316"/>
  <c r="AH719"/>
  <c r="AH1482"/>
  <c r="AH1013"/>
  <c r="AH1154"/>
  <c r="AH296"/>
  <c r="AH47"/>
  <c r="AH327"/>
  <c r="AH355"/>
  <c r="AH186"/>
  <c r="AH218"/>
  <c r="AH1649"/>
  <c r="AH121"/>
  <c r="AH696"/>
  <c r="AH593"/>
  <c r="AH879"/>
  <c r="AH1339"/>
  <c r="AH373"/>
  <c r="AH1515"/>
  <c r="AH1218"/>
  <c r="AH360"/>
  <c r="AH1514"/>
  <c r="AH305"/>
  <c r="AH1402"/>
  <c r="AH1252"/>
  <c r="AH1715"/>
  <c r="AH1481"/>
  <c r="AH494"/>
  <c r="AH1387"/>
  <c r="AH1579"/>
  <c r="AH383"/>
  <c r="AH570"/>
  <c r="AH632"/>
  <c r="AH1678"/>
  <c r="AH382"/>
  <c r="AH590"/>
  <c r="AH391"/>
  <c r="AH605"/>
  <c r="AH1316"/>
  <c r="AH1475"/>
  <c r="AH552"/>
  <c r="AH1201"/>
  <c r="AH1664"/>
  <c r="AH1357"/>
  <c r="AH1069"/>
  <c r="AH830"/>
  <c r="AH1446"/>
  <c r="AH1356"/>
  <c r="AH640"/>
  <c r="AH376"/>
  <c r="AH752"/>
  <c r="AH1143"/>
  <c r="AH630"/>
  <c r="AH1355"/>
  <c r="AH662"/>
  <c r="AH356"/>
  <c r="AH116"/>
  <c r="AH1102"/>
  <c r="AH751"/>
  <c r="AH807"/>
  <c r="AH238"/>
  <c r="AH1334"/>
  <c r="AH1497"/>
  <c r="AH1762"/>
  <c r="AH1121"/>
  <c r="AH1761"/>
  <c r="AH644"/>
  <c r="AH1260"/>
  <c r="AH404"/>
  <c r="AH1155"/>
  <c r="AH1366"/>
  <c r="AH265"/>
  <c r="AH100"/>
  <c r="AH1134"/>
  <c r="AH1535"/>
  <c r="AH660"/>
  <c r="AH381"/>
  <c r="AH1282"/>
  <c r="AH1024"/>
  <c r="AH322"/>
  <c r="AH435"/>
  <c r="AH1755"/>
  <c r="AH1484"/>
  <c r="AH625"/>
  <c r="AH379"/>
  <c r="AH432"/>
  <c r="AH1159"/>
  <c r="AH1677"/>
  <c r="AH1146"/>
  <c r="AH1676"/>
  <c r="AH1675"/>
  <c r="AH1884"/>
  <c r="AH530"/>
  <c r="AH852"/>
  <c r="AH1883"/>
  <c r="AH1674"/>
  <c r="AH654"/>
  <c r="AH576"/>
  <c r="AH202"/>
  <c r="AH91"/>
  <c r="AH1361"/>
  <c r="AH415"/>
  <c r="AH808"/>
  <c r="AH1869"/>
  <c r="AH242"/>
  <c r="AH159"/>
  <c r="AH201"/>
  <c r="AH520"/>
  <c r="AH448"/>
  <c r="AH1478"/>
  <c r="AH563"/>
  <c r="AH315"/>
  <c r="AH1587"/>
  <c r="AH754"/>
  <c r="AH339"/>
  <c r="AH1369"/>
  <c r="AH707"/>
  <c r="AH1311"/>
  <c r="AH1310"/>
  <c r="AH1296"/>
  <c r="AH1078"/>
  <c r="AH1307"/>
  <c r="AH664"/>
  <c r="AH490"/>
  <c r="AH1685"/>
  <c r="AH442"/>
  <c r="AH226"/>
  <c r="AH508"/>
  <c r="AH92"/>
  <c r="AH703"/>
  <c r="AH1442"/>
  <c r="AH1856"/>
  <c r="AH1855"/>
  <c r="AH1854"/>
  <c r="AH13"/>
  <c r="AH584"/>
  <c r="AH11"/>
  <c r="AH175"/>
  <c r="AH332"/>
  <c r="AH829"/>
  <c r="AH1853"/>
  <c r="AH750"/>
  <c r="AH776"/>
  <c r="AH266"/>
  <c r="AH51"/>
  <c r="AH1183"/>
  <c r="AH63"/>
  <c r="AH567"/>
  <c r="AH84"/>
  <c r="AH89"/>
  <c r="AH107"/>
  <c r="AH98"/>
  <c r="AH480"/>
  <c r="AH1056"/>
  <c r="AH801"/>
  <c r="AH496"/>
  <c r="AH229"/>
  <c r="AH1633"/>
  <c r="AH761"/>
  <c r="AH1632"/>
  <c r="AH30"/>
  <c r="AH1521"/>
  <c r="AH1631"/>
  <c r="AH697"/>
  <c r="AH1810"/>
  <c r="AH725"/>
  <c r="AH1630"/>
  <c r="AH1629"/>
  <c r="AH1520"/>
  <c r="AH182"/>
  <c r="AH380"/>
  <c r="AH1628"/>
  <c r="AH1519"/>
  <c r="AH1627"/>
  <c r="AH374"/>
  <c r="AH1027"/>
  <c r="AH1626"/>
  <c r="AH303"/>
  <c r="AH1279"/>
  <c r="AH1418"/>
  <c r="AH612"/>
  <c r="AH1809"/>
  <c r="AH745"/>
  <c r="AH79"/>
  <c r="AH1055"/>
  <c r="AH137"/>
  <c r="AH1808"/>
  <c r="AH1325"/>
  <c r="AH280"/>
  <c r="AH898"/>
  <c r="AH1259"/>
  <c r="AH10"/>
  <c r="AH134"/>
  <c r="AH32"/>
  <c r="AH872"/>
  <c r="AH282"/>
  <c r="AH1485"/>
  <c r="AH49"/>
  <c r="AH1204"/>
  <c r="AH1724"/>
  <c r="AH1833"/>
  <c r="AH1358"/>
  <c r="AH1039"/>
  <c r="AH1294"/>
  <c r="AH1540"/>
  <c r="AH1208"/>
  <c r="AH1744"/>
  <c r="AH1598"/>
  <c r="AH136"/>
  <c r="AH1863"/>
  <c r="AH1067"/>
  <c r="AH527"/>
  <c r="AH123"/>
  <c r="AH386"/>
  <c r="AH1174"/>
  <c r="AH1614"/>
  <c r="AH456"/>
  <c r="AH931"/>
  <c r="AH1545"/>
  <c r="AH1654"/>
  <c r="AH1653"/>
  <c r="AH1141"/>
  <c r="AH806"/>
  <c r="AH1063"/>
  <c r="AH1539"/>
  <c r="AH1293"/>
  <c r="AH794"/>
  <c r="AH818"/>
  <c r="AH1608"/>
  <c r="AH227"/>
  <c r="AH1494"/>
  <c r="AH934"/>
  <c r="AH1245"/>
  <c r="AH1916"/>
  <c r="AH96"/>
  <c r="AH965"/>
  <c r="AH811"/>
  <c r="AH1904"/>
  <c r="AH1903"/>
  <c r="AH1304"/>
  <c r="AH1568"/>
  <c r="AH1899"/>
  <c r="AH833"/>
  <c r="AH1074"/>
  <c r="AH347"/>
  <c r="AH395"/>
  <c r="AH717"/>
  <c r="AH87"/>
  <c r="AH274"/>
  <c r="AH261"/>
  <c r="AH587"/>
  <c r="AH1888"/>
  <c r="AH1887"/>
  <c r="AH1007"/>
  <c r="AH1559"/>
  <c r="AH1197"/>
  <c r="AH1300"/>
  <c r="AH1299"/>
  <c r="AH1240"/>
  <c r="AH1558"/>
  <c r="AH1555"/>
  <c r="AH1551"/>
  <c r="AH38"/>
  <c r="AH1550"/>
  <c r="AH1549"/>
  <c r="AH273"/>
  <c r="AH163"/>
  <c r="AH1865"/>
  <c r="AH1002"/>
  <c r="AH1068"/>
  <c r="AH884"/>
  <c r="AH1444"/>
  <c r="AH462"/>
  <c r="AH684"/>
  <c r="AH933"/>
  <c r="AH1544"/>
  <c r="AH1100"/>
  <c r="AH1852"/>
  <c r="AH716"/>
  <c r="AH1440"/>
  <c r="AH1233"/>
  <c r="AH1652"/>
  <c r="AH604"/>
  <c r="AH1542"/>
  <c r="AH749"/>
  <c r="AH187"/>
  <c r="AH647"/>
  <c r="AH12"/>
  <c r="AH729"/>
  <c r="AH1429"/>
  <c r="AH1283"/>
  <c r="AH472"/>
  <c r="AH1526"/>
  <c r="AH1029"/>
  <c r="AH1093"/>
  <c r="AH614"/>
  <c r="AH1173"/>
  <c r="AH1789"/>
  <c r="AH1336"/>
  <c r="AH985"/>
  <c r="AH1788"/>
  <c r="AH546"/>
  <c r="AH1215"/>
  <c r="AH20"/>
  <c r="AH310"/>
  <c r="AH1170"/>
  <c r="AH1618"/>
  <c r="AH185"/>
  <c r="AH1780"/>
  <c r="AH1409"/>
  <c r="AH785"/>
  <c r="AH1617"/>
  <c r="AH678"/>
  <c r="AH1501"/>
  <c r="AH1406"/>
  <c r="AH1774"/>
  <c r="AH1405"/>
  <c r="AH1615"/>
  <c r="AH742"/>
  <c r="AH860"/>
  <c r="AH600"/>
  <c r="AH308"/>
  <c r="AH329"/>
  <c r="AH1773"/>
  <c r="AH1020"/>
  <c r="AH1613"/>
  <c r="AH1612"/>
  <c r="AH502"/>
  <c r="AH784"/>
  <c r="AH636"/>
  <c r="AH949"/>
  <c r="AH1771"/>
  <c r="AH1770"/>
  <c r="AH1265"/>
  <c r="AH741"/>
  <c r="AH901"/>
  <c r="AH1765"/>
  <c r="AH876"/>
  <c r="AH506"/>
  <c r="AH1607"/>
  <c r="AH1401"/>
  <c r="AH1752"/>
  <c r="AH942"/>
  <c r="AH918"/>
  <c r="AH1722"/>
  <c r="AH1253"/>
  <c r="AH1721"/>
  <c r="AH301"/>
  <c r="AH158"/>
  <c r="AH1047"/>
  <c r="AH1014"/>
  <c r="AH518"/>
  <c r="AH624"/>
  <c r="AH468"/>
  <c r="AH1115"/>
  <c r="AH1388"/>
  <c r="AH1720"/>
  <c r="AH1386"/>
  <c r="AH574"/>
  <c r="AH172"/>
  <c r="AH1319"/>
  <c r="AH871"/>
  <c r="AH970"/>
  <c r="AH475"/>
  <c r="AH466"/>
  <c r="AH737"/>
  <c r="AH1711"/>
  <c r="AH1317"/>
  <c r="AH139"/>
  <c r="AH1202"/>
  <c r="AH1372"/>
  <c r="AH1077"/>
  <c r="AH1922"/>
  <c r="AH665"/>
  <c r="AH497"/>
  <c r="AH1548"/>
  <c r="AH1001"/>
  <c r="AH364"/>
  <c r="AH861"/>
  <c r="AH1518"/>
  <c r="AH1807"/>
  <c r="AH778"/>
  <c r="AH133"/>
  <c r="AH1886"/>
  <c r="AH109"/>
  <c r="AH423"/>
  <c r="AH1861"/>
  <c r="AH509"/>
  <c r="AH1820"/>
  <c r="AH1258"/>
  <c r="AH1754"/>
  <c r="AH81"/>
  <c r="AH1161"/>
  <c r="AH39"/>
  <c r="AH973"/>
  <c r="AH788"/>
  <c r="AH1037"/>
  <c r="AH1353"/>
  <c r="AH935"/>
  <c r="AH805"/>
  <c r="AH55"/>
  <c r="AH430"/>
  <c r="AH585"/>
  <c r="AH1657"/>
  <c r="AH1443"/>
  <c r="AH189"/>
  <c r="AH1101"/>
  <c r="AH842"/>
  <c r="AH246"/>
  <c r="AH1044"/>
  <c r="AH550"/>
  <c r="AH114"/>
  <c r="AH477"/>
  <c r="AH31"/>
  <c r="AH1772"/>
  <c r="AH723"/>
  <c r="AH33"/>
  <c r="AH1190"/>
  <c r="AH597"/>
  <c r="AH1352"/>
  <c r="AH1189"/>
  <c r="AH387"/>
  <c r="AH1850"/>
  <c r="AH1036"/>
  <c r="AH129"/>
  <c r="AH701"/>
  <c r="AH603"/>
  <c r="AH538"/>
  <c r="AH1829"/>
  <c r="AH881"/>
  <c r="AH1337"/>
  <c r="AH1460"/>
  <c r="AH1692"/>
  <c r="AH1368"/>
  <c r="AH868"/>
  <c r="AH1574"/>
  <c r="AH1914"/>
  <c r="AH1691"/>
  <c r="AH1690"/>
  <c r="AH676"/>
  <c r="AH1689"/>
  <c r="AH1688"/>
  <c r="AH1913"/>
  <c r="AH1687"/>
  <c r="AH1149"/>
  <c r="AH1457"/>
  <c r="AH1242"/>
  <c r="AH1105"/>
  <c r="AH1198"/>
  <c r="AH553"/>
  <c r="AH1557"/>
  <c r="AH1882"/>
  <c r="AH1195"/>
  <c r="AH1452"/>
  <c r="AH1672"/>
  <c r="AH1671"/>
  <c r="AH1877"/>
  <c r="AH1451"/>
  <c r="AH1041"/>
  <c r="AH1450"/>
  <c r="AH674"/>
  <c r="AH961"/>
  <c r="AH1072"/>
  <c r="AH1071"/>
  <c r="AH1145"/>
  <c r="AH1070"/>
  <c r="AH1876"/>
  <c r="AH1670"/>
  <c r="AH960"/>
  <c r="AH1875"/>
  <c r="AH831"/>
  <c r="AH1874"/>
  <c r="AH1669"/>
  <c r="AH1554"/>
  <c r="AH914"/>
  <c r="AH1668"/>
  <c r="AH1873"/>
  <c r="AH1667"/>
  <c r="AH885"/>
  <c r="AH937"/>
  <c r="AH1297"/>
  <c r="AH1363"/>
  <c r="AH1362"/>
  <c r="AH936"/>
  <c r="AH529"/>
  <c r="AH1449"/>
  <c r="AH1553"/>
  <c r="AH1872"/>
  <c r="AH1666"/>
  <c r="AH1871"/>
  <c r="AH1870"/>
  <c r="AH1104"/>
  <c r="AH1003"/>
  <c r="AH1295"/>
  <c r="AH1103"/>
  <c r="AH1192"/>
  <c r="AH959"/>
  <c r="AH1144"/>
  <c r="AH1867"/>
  <c r="AH1665"/>
  <c r="AH441"/>
  <c r="AH1543"/>
  <c r="AH1065"/>
  <c r="AH929"/>
  <c r="AH996"/>
  <c r="AH1536"/>
  <c r="AH843"/>
  <c r="AH907"/>
  <c r="AH787"/>
  <c r="AH826"/>
  <c r="AH1801"/>
  <c r="AH1126"/>
  <c r="AH1624"/>
  <c r="AH1800"/>
  <c r="AH1220"/>
  <c r="AH1799"/>
  <c r="AH1275"/>
  <c r="AH1417"/>
  <c r="AH1219"/>
  <c r="AH1516"/>
  <c r="AH1416"/>
  <c r="AH1623"/>
  <c r="AH1798"/>
  <c r="AH1274"/>
  <c r="AH1340"/>
  <c r="AH1270"/>
  <c r="AH724"/>
  <c r="AH306"/>
  <c r="AH1777"/>
  <c r="AH1333"/>
  <c r="AH1776"/>
  <c r="AH1505"/>
  <c r="AH1332"/>
  <c r="AH983"/>
  <c r="AH1504"/>
  <c r="AH1616"/>
  <c r="AH672"/>
  <c r="AH1331"/>
  <c r="AH878"/>
  <c r="AH822"/>
  <c r="AH413"/>
  <c r="AH523"/>
  <c r="AH421"/>
  <c r="AH1168"/>
  <c r="AH1328"/>
  <c r="AH534"/>
  <c r="AH783"/>
  <c r="AH609"/>
  <c r="AH899"/>
  <c r="AH1498"/>
  <c r="AH1261"/>
  <c r="AH1759"/>
  <c r="AH1758"/>
  <c r="AH1610"/>
  <c r="AH1609"/>
  <c r="AH1400"/>
  <c r="AH1085"/>
  <c r="AH1606"/>
  <c r="AH1605"/>
  <c r="AH1211"/>
  <c r="AH1051"/>
  <c r="AH1604"/>
  <c r="AH1493"/>
  <c r="AH1399"/>
  <c r="AH533"/>
  <c r="AH979"/>
  <c r="AH1017"/>
  <c r="AH1395"/>
  <c r="AH1016"/>
  <c r="AH1394"/>
  <c r="AH519"/>
  <c r="AH1393"/>
  <c r="AH1257"/>
  <c r="AH1743"/>
  <c r="AH1597"/>
  <c r="AH1742"/>
  <c r="AH1741"/>
  <c r="AH1740"/>
  <c r="AH1739"/>
  <c r="AH1490"/>
  <c r="AH1596"/>
  <c r="AH1738"/>
  <c r="AH874"/>
  <c r="AH944"/>
  <c r="AH1162"/>
  <c r="AH1737"/>
  <c r="AH1595"/>
  <c r="AH1736"/>
  <c r="AH739"/>
  <c r="AH1207"/>
  <c r="AH1489"/>
  <c r="AH1734"/>
  <c r="AH721"/>
  <c r="AH1479"/>
  <c r="AH1710"/>
  <c r="AH1477"/>
  <c r="AH1380"/>
  <c r="AH1080"/>
  <c r="AH1586"/>
  <c r="AH1476"/>
  <c r="AH1437"/>
  <c r="AH1487"/>
  <c r="AH1510"/>
  <c r="AH1335"/>
  <c r="AH113"/>
  <c r="AH1290"/>
  <c r="AH535"/>
  <c r="AH1846"/>
  <c r="AH285"/>
  <c r="AH1845"/>
  <c r="AH487"/>
  <c r="AH772"/>
  <c r="AH251"/>
  <c r="AH203"/>
  <c r="AH1920"/>
  <c r="AH1919"/>
  <c r="AH1909"/>
  <c r="AH23"/>
  <c r="AH499"/>
  <c r="AH832"/>
  <c r="AH1186"/>
  <c r="AH1839"/>
  <c r="AH911"/>
  <c r="AH1837"/>
  <c r="AH455"/>
  <c r="AH1094"/>
  <c r="AH287"/>
  <c r="AH1230"/>
  <c r="AH289"/>
  <c r="AH1836"/>
  <c r="AH515"/>
  <c r="AH629"/>
  <c r="AH1434"/>
  <c r="AH1538"/>
  <c r="AH1062"/>
  <c r="AH95"/>
  <c r="AH25"/>
  <c r="AH762"/>
  <c r="AH304"/>
  <c r="AH235"/>
  <c r="AH1133"/>
  <c r="AH1132"/>
  <c r="AH42"/>
  <c r="AH71"/>
  <c r="AH1182"/>
  <c r="AH730"/>
  <c r="AH700"/>
  <c r="AH568"/>
  <c r="AH460"/>
  <c r="AH295"/>
  <c r="AH1831"/>
  <c r="AH1830"/>
  <c r="AH1060"/>
  <c r="AH249"/>
  <c r="AH547"/>
  <c r="AH1059"/>
  <c r="AH1034"/>
  <c r="AH507"/>
  <c r="AH453"/>
  <c r="AH993"/>
  <c r="AH292"/>
  <c r="AH1643"/>
  <c r="AH200"/>
  <c r="AH1826"/>
  <c r="AH928"/>
  <c r="AH481"/>
  <c r="AH1825"/>
  <c r="AH138"/>
  <c r="AH1179"/>
  <c r="AH1824"/>
  <c r="AH141"/>
  <c r="AH140"/>
  <c r="AH1796"/>
  <c r="AH75"/>
  <c r="AH1795"/>
  <c r="AH131"/>
  <c r="AH458"/>
  <c r="AH54"/>
  <c r="AH61"/>
  <c r="AH841"/>
  <c r="AH986"/>
  <c r="AH178"/>
  <c r="AH8"/>
  <c r="AH151"/>
  <c r="AH122"/>
  <c r="AH479"/>
  <c r="AH252"/>
  <c r="AH77"/>
  <c r="AH1794"/>
  <c r="AH1793"/>
  <c r="AH904"/>
  <c r="AH825"/>
  <c r="AH57"/>
  <c r="AH99"/>
  <c r="AH562"/>
  <c r="AH34"/>
  <c r="AH1216"/>
  <c r="AH18"/>
  <c r="AH437"/>
  <c r="AH368"/>
  <c r="AH1622"/>
  <c r="AH146"/>
  <c r="AH436"/>
  <c r="AH1792"/>
  <c r="AH714"/>
  <c r="AH1124"/>
  <c r="AH566"/>
  <c r="AH1273"/>
  <c r="AH1791"/>
  <c r="AH298"/>
  <c r="AH260"/>
  <c r="AH451"/>
  <c r="AH824"/>
  <c r="AH88"/>
  <c r="AH14"/>
  <c r="AH1272"/>
  <c r="AH40"/>
  <c r="AH758"/>
  <c r="AH524"/>
  <c r="AH1172"/>
  <c r="AH1790"/>
  <c r="AG1790"/>
  <c r="AH1414"/>
  <c r="AH302"/>
  <c r="AH1621"/>
  <c r="AH275"/>
  <c r="AH353"/>
  <c r="AH1413"/>
  <c r="AH24"/>
  <c r="AH311"/>
  <c r="AH637"/>
  <c r="AH164"/>
  <c r="AH208"/>
  <c r="AH191"/>
  <c r="AH48"/>
  <c r="AH177"/>
  <c r="AH352"/>
  <c r="AH180"/>
  <c r="AH41"/>
  <c r="AH126"/>
  <c r="AH1023"/>
  <c r="AH1620"/>
  <c r="AH450"/>
  <c r="AH257"/>
  <c r="AH757"/>
  <c r="AH205"/>
  <c r="AH324"/>
  <c r="AH601"/>
  <c r="AH713"/>
  <c r="AH565"/>
  <c r="AH1412"/>
  <c r="AH1171"/>
  <c r="AH161"/>
  <c r="AH903"/>
  <c r="AH21"/>
  <c r="AH286"/>
  <c r="AH1499"/>
  <c r="AH839"/>
  <c r="AH1768"/>
  <c r="AH1767"/>
  <c r="AH900"/>
  <c r="AH545"/>
  <c r="AH513"/>
  <c r="AH15"/>
  <c r="AH359"/>
  <c r="AH101"/>
  <c r="AH740"/>
  <c r="AH1083"/>
  <c r="AH1015"/>
  <c r="AH1082"/>
  <c r="AH1745"/>
  <c r="AH1048"/>
  <c r="AH781"/>
  <c r="AH575"/>
  <c r="AH1483"/>
  <c r="AH349"/>
  <c r="AH342"/>
  <c r="AH335"/>
  <c r="AH190"/>
  <c r="AH125"/>
  <c r="AH143"/>
  <c r="AH1250"/>
  <c r="AH403"/>
  <c r="AH78"/>
  <c r="AH602"/>
  <c r="AH253"/>
  <c r="AH708"/>
  <c r="AH1684"/>
  <c r="AH580"/>
  <c r="AH925"/>
  <c r="AH1512"/>
  <c r="AH215"/>
  <c r="AH777"/>
  <c r="AH149"/>
  <c r="AH1541"/>
  <c r="AH1138"/>
  <c r="AH1847"/>
  <c r="AH953"/>
  <c r="AH262"/>
  <c r="AH474"/>
  <c r="AH1346"/>
  <c r="AH689"/>
  <c r="AH165"/>
  <c r="AH731"/>
  <c r="AH867"/>
  <c r="AH1180"/>
  <c r="AH1131"/>
  <c r="AH659"/>
  <c r="AH445"/>
  <c r="AH1522"/>
  <c r="AH981"/>
  <c r="AH505"/>
  <c r="AH577"/>
  <c r="AH795"/>
  <c r="AH1324"/>
  <c r="AH606"/>
  <c r="AH1730"/>
  <c r="AH1590"/>
  <c r="AH1472"/>
  <c r="AH891"/>
  <c r="AH1227"/>
  <c r="AH1292"/>
  <c r="AH1858"/>
  <c r="AH429"/>
  <c r="AH1184"/>
  <c r="AH232"/>
  <c r="AH103"/>
  <c r="AH1064"/>
  <c r="AH1841"/>
  <c r="AH1714"/>
  <c r="AH835"/>
  <c r="AH1589"/>
  <c r="AH668"/>
  <c r="AH1384"/>
  <c r="AH36"/>
  <c r="AH35"/>
  <c r="AH583"/>
  <c r="AH9"/>
  <c r="AH340"/>
  <c r="AH58"/>
  <c r="AH1647"/>
  <c r="AH16"/>
  <c r="AH393"/>
  <c r="AH354"/>
  <c r="AH1139"/>
  <c r="AH764"/>
  <c r="AH167"/>
  <c r="AH683"/>
  <c r="AH1349"/>
  <c r="AH1348"/>
  <c r="AH439"/>
  <c r="AH1431"/>
  <c r="AH320"/>
  <c r="AH154"/>
  <c r="AH1061"/>
  <c r="AH1646"/>
  <c r="AH1465"/>
  <c r="AH1312"/>
  <c r="AH812"/>
  <c r="AH1507"/>
  <c r="AH635"/>
  <c r="AH263"/>
  <c r="AH350"/>
  <c r="AH1397"/>
  <c r="AH258"/>
  <c r="AH1926"/>
  <c r="AH1925"/>
  <c r="AH378"/>
  <c r="AH1912"/>
  <c r="AH718"/>
  <c r="AH1894"/>
  <c r="AH790"/>
  <c r="AH734"/>
  <c r="AH528"/>
  <c r="AH270"/>
  <c r="AH1238"/>
  <c r="AH1552"/>
  <c r="AH1040"/>
  <c r="AH687"/>
  <c r="AH1447"/>
  <c r="AH1237"/>
  <c r="AH1194"/>
  <c r="AH1360"/>
  <c r="AH1359"/>
  <c r="AH851"/>
  <c r="AH498"/>
  <c r="AH686"/>
  <c r="AH394"/>
  <c r="AH1236"/>
  <c r="AH631"/>
  <c r="AH1193"/>
  <c r="AH1868"/>
  <c r="AH408"/>
  <c r="AH883"/>
  <c r="AH995"/>
  <c r="AH1057"/>
  <c r="AH384"/>
  <c r="AH542"/>
  <c r="AH693"/>
  <c r="AH493"/>
  <c r="AH1918"/>
  <c r="AH1167"/>
  <c r="AH1327"/>
  <c r="AH1763"/>
  <c r="AH569"/>
  <c r="AH618"/>
  <c r="AH1823"/>
  <c r="AH680"/>
  <c r="AH909"/>
  <c r="AH1531"/>
  <c r="AH1530"/>
  <c r="AH1225"/>
  <c r="AH908"/>
  <c r="AH952"/>
  <c r="AH1642"/>
  <c r="AH1033"/>
  <c r="AH1529"/>
  <c r="AH1428"/>
  <c r="AH1822"/>
  <c r="AH846"/>
  <c r="AH1286"/>
  <c r="AH1641"/>
  <c r="AH1032"/>
  <c r="AH880"/>
  <c r="AH1528"/>
  <c r="AH1178"/>
  <c r="AH1427"/>
  <c r="AH28"/>
  <c r="AH619"/>
  <c r="AH59"/>
  <c r="AH1140"/>
  <c r="AH646"/>
  <c r="AH673"/>
  <c r="AH645"/>
  <c r="AH76"/>
  <c r="AH401"/>
  <c r="AH1637"/>
  <c r="AH1425"/>
  <c r="AH1819"/>
  <c r="AH1031"/>
  <c r="AH747"/>
  <c r="AH471"/>
  <c r="AH1818"/>
  <c r="AH1817"/>
  <c r="AH1374"/>
  <c r="AH1371"/>
  <c r="AH1650"/>
  <c r="AH1648"/>
  <c r="AH1096"/>
  <c r="AH1844"/>
  <c r="AH956"/>
  <c r="AH1843"/>
  <c r="AH1137"/>
  <c r="AH1289"/>
  <c r="AH989"/>
  <c r="AH1812"/>
  <c r="AH726"/>
  <c r="AH1811"/>
  <c r="AH613"/>
  <c r="AH1524"/>
  <c r="AH1634"/>
  <c r="AH145"/>
  <c r="AH26"/>
  <c r="AH1517"/>
  <c r="AH348"/>
  <c r="AH1278"/>
  <c r="AH799"/>
  <c r="AH1026"/>
  <c r="AH760"/>
  <c r="AH459"/>
  <c r="AH1246"/>
  <c r="AH1577"/>
  <c r="AH1921"/>
  <c r="AH1896"/>
  <c r="AH309"/>
  <c r="AH1455"/>
  <c r="AH938"/>
  <c r="AH866"/>
  <c r="AH988"/>
  <c r="AH1806"/>
  <c r="AH1343"/>
  <c r="AH800"/>
  <c r="AH247"/>
  <c r="AH1805"/>
  <c r="AH1222"/>
  <c r="AH222"/>
  <c r="AH22"/>
  <c r="AH1804"/>
  <c r="AH398"/>
  <c r="AH1803"/>
  <c r="AH102"/>
  <c r="AH117"/>
  <c r="AH544"/>
  <c r="AH228"/>
  <c r="AH1766"/>
  <c r="AH1122"/>
  <c r="AH485"/>
  <c r="AH1906"/>
  <c r="AH1905"/>
  <c r="AH549"/>
  <c r="AH482"/>
  <c r="AH1128"/>
  <c r="AH951"/>
  <c r="AH241"/>
  <c r="AH230"/>
  <c r="AH766"/>
  <c r="AH1234"/>
  <c r="AH1441"/>
  <c r="AH264"/>
  <c r="AH1127"/>
  <c r="AH906"/>
  <c r="AH1625"/>
  <c r="AH611"/>
  <c r="AH1802"/>
  <c r="AH1271"/>
  <c r="AH1148"/>
  <c r="AH1889"/>
  <c r="AH1931"/>
  <c r="AH1011"/>
  <c r="AH1908"/>
  <c r="AH1010"/>
  <c r="AH688"/>
  <c r="AH888"/>
  <c r="AH1898"/>
  <c r="AH1302"/>
  <c r="AH1897"/>
  <c r="AH706"/>
  <c r="AH810"/>
  <c r="AH886"/>
  <c r="AH341"/>
  <c r="AH1881"/>
  <c r="AH410"/>
  <c r="AH1453"/>
  <c r="AH409"/>
  <c r="AH1006"/>
  <c r="AH503"/>
  <c r="AH735"/>
  <c r="AH1239"/>
  <c r="AH1673"/>
  <c r="AH464"/>
  <c r="AH1073"/>
  <c r="AH243"/>
  <c r="AH620"/>
  <c r="AH1880"/>
  <c r="AH1005"/>
  <c r="AH809"/>
  <c r="AH1879"/>
  <c r="AH1004"/>
  <c r="AH1196"/>
  <c r="AH181"/>
  <c r="AH962"/>
  <c r="AH1556"/>
  <c r="AH865"/>
  <c r="AH489"/>
  <c r="AH1878"/>
  <c r="AH789"/>
  <c r="AH586"/>
  <c r="AH1662"/>
  <c r="AH1661"/>
  <c r="AH69"/>
  <c r="AH548"/>
  <c r="AH1658"/>
  <c r="AH661"/>
  <c r="AH1859"/>
  <c r="AH93"/>
  <c r="AH733"/>
  <c r="AH1851"/>
  <c r="AH702"/>
  <c r="AH1066"/>
  <c r="AH557"/>
  <c r="AH269"/>
  <c r="AH954"/>
  <c r="AH331"/>
  <c r="AH882"/>
  <c r="AH682"/>
  <c r="AH428"/>
  <c r="AH728"/>
  <c r="AH1177"/>
  <c r="AH170"/>
  <c r="AH1424"/>
  <c r="AH1345"/>
  <c r="AH616"/>
  <c r="AH272"/>
  <c r="AH399"/>
  <c r="AH80"/>
  <c r="AH486"/>
  <c r="AH1342"/>
  <c r="AH1277"/>
  <c r="AH369"/>
  <c r="AH288"/>
  <c r="AH798"/>
  <c r="AH581"/>
  <c r="AH627"/>
  <c r="AH638"/>
  <c r="AH1276"/>
  <c r="AH291"/>
  <c r="AH551"/>
  <c r="AH119"/>
  <c r="AH478"/>
  <c r="AH1775"/>
  <c r="AH1330"/>
  <c r="AH318"/>
  <c r="AH169"/>
  <c r="AH982"/>
  <c r="AH560"/>
  <c r="AH112"/>
  <c r="AH1088"/>
  <c r="AH1022"/>
  <c r="AH1407"/>
  <c r="AH1503"/>
  <c r="AH233"/>
  <c r="AH1021"/>
  <c r="AH610"/>
  <c r="AH367"/>
  <c r="AH344"/>
  <c r="AH1502"/>
  <c r="AH236"/>
  <c r="AH1500"/>
  <c r="AH1087"/>
  <c r="AH343"/>
  <c r="AH1052"/>
  <c r="AH449"/>
  <c r="AH73"/>
  <c r="AH522"/>
  <c r="AH820"/>
  <c r="AH655"/>
  <c r="AH1769"/>
  <c r="AH819"/>
  <c r="AH677"/>
  <c r="AH975"/>
  <c r="AH1390"/>
  <c r="AH669"/>
  <c r="AH634"/>
  <c r="AH216"/>
  <c r="AH213"/>
  <c r="AH1729"/>
  <c r="AH160"/>
  <c r="AH115"/>
  <c r="AH1728"/>
  <c r="AH540"/>
  <c r="AH366"/>
  <c r="AH1591"/>
  <c r="AH45"/>
  <c r="AH1713"/>
  <c r="AH1381"/>
  <c r="AH1712"/>
  <c r="AH968"/>
  <c r="AH1585"/>
  <c r="AH1153"/>
  <c r="AH1379"/>
  <c r="AH1110"/>
  <c r="AH120"/>
  <c r="AH419"/>
  <c r="AH44"/>
  <c r="AH220"/>
  <c r="AH1708"/>
  <c r="AH314"/>
  <c r="AH856"/>
  <c r="AH1707"/>
  <c r="AH1378"/>
  <c r="AH1315"/>
  <c r="AH457"/>
  <c r="AH1706"/>
  <c r="AH491"/>
  <c r="AH780"/>
  <c r="AH176"/>
  <c r="AH1152"/>
  <c r="AH1705"/>
  <c r="AH1474"/>
  <c r="AH37"/>
  <c r="AH357"/>
  <c r="AH1377"/>
  <c r="AH1584"/>
  <c r="AH893"/>
  <c r="AH256"/>
  <c r="AH224"/>
  <c r="AH650"/>
  <c r="AH127"/>
  <c r="AH1704"/>
  <c r="AH118"/>
  <c r="AH1583"/>
  <c r="AH1703"/>
  <c r="AH1702"/>
  <c r="AH892"/>
  <c r="AH1701"/>
  <c r="AH198"/>
  <c r="AH278"/>
  <c r="AH589"/>
  <c r="AH1473"/>
  <c r="AH1700"/>
  <c r="AH150"/>
  <c r="AH259"/>
  <c r="AH277"/>
  <c r="AH1079"/>
  <c r="AH753"/>
  <c r="AH425"/>
  <c r="AH147"/>
  <c r="AH1249"/>
  <c r="AH66"/>
  <c r="AH1376"/>
  <c r="AH1109"/>
  <c r="AH1699"/>
  <c r="AH157"/>
  <c r="AH1582"/>
  <c r="AH813"/>
  <c r="AH512"/>
  <c r="AH1375"/>
  <c r="AH1581"/>
  <c r="AH501"/>
  <c r="AH1698"/>
  <c r="AH1045"/>
  <c r="AH642"/>
  <c r="AH390"/>
  <c r="AH1580"/>
  <c r="AH212"/>
  <c r="AH532"/>
  <c r="AH1697"/>
  <c r="AH1151"/>
  <c r="AH649"/>
  <c r="AH1314"/>
  <c r="AH209"/>
  <c r="AH1454"/>
  <c r="AH997"/>
  <c r="AH1281"/>
  <c r="AH1223"/>
  <c r="AH1797"/>
  <c r="AH1217"/>
  <c r="AH1611"/>
  <c r="AH297"/>
  <c r="AH1165"/>
  <c r="AH392"/>
  <c r="AH651"/>
  <c r="AH1389"/>
  <c r="AH720"/>
  <c r="AH895"/>
  <c r="AH1116"/>
  <c r="AH1725"/>
  <c r="AH94"/>
  <c r="AH1112"/>
  <c r="AH1111"/>
  <c r="AH685"/>
  <c r="AH1411"/>
  <c r="AH388"/>
  <c r="AH1463"/>
  <c r="AH623"/>
  <c r="AH1306"/>
  <c r="AH1305"/>
  <c r="AH1907"/>
  <c r="AH940"/>
  <c r="AH1244"/>
  <c r="AH446"/>
  <c r="AH106"/>
  <c r="AH1350"/>
  <c r="AH955"/>
  <c r="AH56"/>
  <c r="AH1231"/>
  <c r="AH1838"/>
  <c r="AH62"/>
  <c r="AH337"/>
  <c r="AH639"/>
  <c r="AH231"/>
  <c r="AH514"/>
  <c r="AH438"/>
  <c r="AH27"/>
  <c r="AH375"/>
  <c r="AH596"/>
  <c r="AH804"/>
  <c r="AH461"/>
  <c r="AH108"/>
  <c r="AH1430"/>
  <c r="AH325"/>
  <c r="AH848"/>
  <c r="AH1135"/>
  <c r="AH1341"/>
  <c r="AH1787"/>
  <c r="AH1786"/>
  <c r="AH268"/>
  <c r="AH1509"/>
  <c r="AH679"/>
  <c r="AH396"/>
  <c r="AH97"/>
  <c r="AH1269"/>
  <c r="AH323"/>
  <c r="AH1619"/>
  <c r="AH144"/>
  <c r="AH984"/>
  <c r="AH193"/>
  <c r="AH1508"/>
  <c r="AH179"/>
  <c r="AH74"/>
  <c r="AH1158"/>
  <c r="AH204"/>
  <c r="AH591"/>
  <c r="AH969"/>
  <c r="AH1709"/>
  <c r="AH1506"/>
  <c r="AH43"/>
  <c r="AH1686"/>
  <c r="AH1911"/>
  <c r="AH1910"/>
  <c r="AH1573"/>
  <c r="AH1309"/>
  <c r="AH1308"/>
  <c r="AH1459"/>
  <c r="AH966"/>
  <c r="AH65"/>
  <c r="AH1123"/>
  <c r="AH823"/>
  <c r="AH281"/>
  <c r="AH963"/>
  <c r="AH463"/>
  <c r="AH1663"/>
  <c r="AH767"/>
  <c r="AH206"/>
  <c r="AH299"/>
  <c r="AH217"/>
  <c r="AH470"/>
  <c r="AH1266"/>
  <c r="AH345"/>
  <c r="AH1779"/>
  <c r="AH950"/>
  <c r="AH1778"/>
  <c r="AH656"/>
  <c r="AH743"/>
  <c r="AH1129"/>
  <c r="AH698"/>
  <c r="AH1815"/>
  <c r="AH385"/>
  <c r="AH1092"/>
  <c r="AH582"/>
  <c r="AH452"/>
  <c r="AH1636"/>
  <c r="AH727"/>
  <c r="AH1280"/>
  <c r="AH53"/>
  <c r="AH775"/>
  <c r="AH845"/>
  <c r="AH1423"/>
  <c r="AH1635"/>
  <c r="AH1814"/>
  <c r="AH1422"/>
  <c r="AH64"/>
  <c r="AH1058"/>
  <c r="AH319"/>
  <c r="AH1813"/>
  <c r="AH1525"/>
  <c r="AH1421"/>
  <c r="AH1028"/>
  <c r="AH1344"/>
  <c r="AH416"/>
  <c r="AH658"/>
  <c r="AH196"/>
  <c r="AH173"/>
  <c r="AH19"/>
  <c r="AH1130"/>
  <c r="AH863"/>
  <c r="AH990"/>
  <c r="AH1426"/>
  <c r="AH615"/>
  <c r="AH578"/>
  <c r="AH773"/>
  <c r="AH1462"/>
  <c r="AH889"/>
  <c r="AH915"/>
  <c r="AH338"/>
  <c r="AH1075"/>
  <c r="AH1893"/>
  <c r="AH1892"/>
  <c r="AH1008"/>
  <c r="AH276"/>
  <c r="AH1200"/>
  <c r="AH1562"/>
  <c r="AH1199"/>
  <c r="AH964"/>
  <c r="AH377"/>
  <c r="AH939"/>
  <c r="AH411"/>
  <c r="AH1891"/>
  <c r="AH290"/>
  <c r="AH1537"/>
  <c r="AH763"/>
  <c r="AH1834"/>
  <c r="AH1229"/>
  <c r="AH1228"/>
  <c r="AH1433"/>
  <c r="AH1828"/>
  <c r="AH526"/>
  <c r="AH46"/>
  <c r="AH847"/>
  <c r="AH1827"/>
  <c r="AH1533"/>
  <c r="AH699"/>
  <c r="AH1226"/>
  <c r="AH417"/>
  <c r="AH29"/>
  <c r="AH1347"/>
  <c r="AH85"/>
  <c r="AH1645"/>
  <c r="AH300"/>
  <c r="AH803"/>
  <c r="AH1288"/>
  <c r="AH628"/>
  <c r="AH1640"/>
  <c r="AH1639"/>
  <c r="AH1821"/>
  <c r="AH827"/>
  <c r="AH1285"/>
  <c r="AH1527"/>
  <c r="AH1175"/>
  <c r="AH1284"/>
  <c r="AH1638"/>
  <c r="AH525"/>
  <c r="AH759"/>
  <c r="AH197"/>
  <c r="AH905"/>
  <c r="AH797"/>
  <c r="AH397"/>
  <c r="AH1513"/>
  <c r="AH1415"/>
  <c r="AH1025"/>
  <c r="AH744"/>
  <c r="AH1338"/>
  <c r="AH786"/>
  <c r="AH1410"/>
  <c r="AH1785"/>
  <c r="AH1091"/>
  <c r="AH1784"/>
  <c r="AH1783"/>
  <c r="AH1782"/>
  <c r="AH1404"/>
  <c r="AH1264"/>
  <c r="AH1086"/>
  <c r="AH1263"/>
  <c r="AH1262"/>
  <c r="AH838"/>
  <c r="AH1213"/>
  <c r="AH214"/>
  <c r="AH694"/>
  <c r="AH980"/>
  <c r="AH1398"/>
  <c r="AH946"/>
  <c r="AH70"/>
  <c r="AH1749"/>
  <c r="AH1118"/>
  <c r="AH896"/>
  <c r="AH1601"/>
  <c r="AH722"/>
  <c r="AH1492"/>
  <c r="AH921"/>
  <c r="AH1491"/>
  <c r="AH1600"/>
  <c r="AH1084"/>
  <c r="AH541"/>
  <c r="AH1396"/>
  <c r="AH412"/>
  <c r="AH948"/>
  <c r="AH130"/>
  <c r="AH1746"/>
  <c r="AH977"/>
  <c r="AH792"/>
  <c r="AH858"/>
  <c r="AH465"/>
  <c r="AH199"/>
  <c r="AH317"/>
  <c r="AH128"/>
  <c r="AH148"/>
  <c r="AH433"/>
  <c r="AH972"/>
  <c r="AH1076"/>
  <c r="AH1326"/>
  <c r="AH210"/>
  <c r="AH1445"/>
  <c r="AH1125"/>
  <c r="AH821"/>
  <c r="AH1169"/>
  <c r="AH83"/>
  <c r="AH796"/>
  <c r="AH923"/>
  <c r="AH1748"/>
  <c r="AH1049"/>
  <c r="AH1757"/>
  <c r="AH947"/>
  <c r="AH1385"/>
  <c r="AH890"/>
  <c r="AH592"/>
  <c r="AH1885"/>
  <c r="AH346"/>
  <c r="AH1781"/>
  <c r="AH284"/>
  <c r="AH427"/>
  <c r="AH1090"/>
  <c r="AH1267"/>
  <c r="AH1603"/>
  <c r="AH1719"/>
  <c r="AH607"/>
  <c r="AH1119"/>
  <c r="AH1268"/>
  <c r="AH756"/>
  <c r="AH447"/>
  <c r="AH1751"/>
  <c r="AH328"/>
  <c r="AH633"/>
  <c r="AH358"/>
  <c r="AH225"/>
  <c r="AH17"/>
  <c r="AH1588"/>
  <c r="AH111"/>
  <c r="AH234"/>
  <c r="AH171"/>
  <c r="AH1570"/>
  <c r="AH244"/>
  <c r="AH1569"/>
  <c r="AH1683"/>
  <c r="AH1682"/>
  <c r="AH1042"/>
  <c r="AH1241"/>
  <c r="AH704"/>
  <c r="AH521"/>
  <c r="AH791"/>
  <c r="AH372"/>
  <c r="AH1470"/>
  <c r="AH1108"/>
  <c r="AH1469"/>
  <c r="AH1694"/>
  <c r="AH168"/>
  <c r="AH855"/>
  <c r="AH1107"/>
  <c r="AH769"/>
  <c r="AH1035"/>
  <c r="AH454"/>
  <c r="AH1432"/>
  <c r="AH994"/>
  <c r="AH828"/>
  <c r="AH1832"/>
  <c r="AH1176"/>
  <c r="AH594"/>
  <c r="AH1599"/>
  <c r="AH1298"/>
  <c r="AH992"/>
  <c r="AH802"/>
  <c r="AH1210"/>
  <c r="AH1351"/>
  <c r="AH1523"/>
  <c r="AH844"/>
  <c r="AH926"/>
  <c r="AH561"/>
  <c r="AH877"/>
  <c r="AH1053"/>
  <c r="AH902"/>
  <c r="AH135"/>
  <c r="AH245"/>
  <c r="AH1486"/>
  <c r="AH239"/>
  <c r="AH495"/>
  <c r="AH1205"/>
  <c r="AH1727"/>
  <c r="AH90"/>
  <c r="AH1726"/>
  <c r="AH837"/>
  <c r="AH710"/>
  <c r="AH52"/>
  <c r="AH579"/>
  <c r="AH166"/>
  <c r="AH1718"/>
  <c r="AH917"/>
  <c r="AH691"/>
  <c r="AH1313"/>
  <c r="AH1012"/>
  <c r="AH1247"/>
  <c r="AH443"/>
  <c r="AH1466"/>
  <c r="AH573"/>
  <c r="AH1902"/>
  <c r="AH1365"/>
  <c r="AH768"/>
  <c r="AH622"/>
  <c r="AH1567"/>
  <c r="AH371"/>
  <c r="AH1106"/>
  <c r="AH705"/>
  <c r="AH1456"/>
  <c r="AH916"/>
  <c r="AH854"/>
  <c r="AH254"/>
  <c r="AH853"/>
  <c r="AH1681"/>
  <c r="AH887"/>
  <c r="AH1043"/>
  <c r="AH313"/>
  <c r="AH648"/>
  <c r="AH1680"/>
  <c r="AH641"/>
  <c r="AH1679"/>
  <c r="AH1448"/>
  <c r="AH1142"/>
  <c r="AH1354"/>
  <c r="AH1866"/>
  <c r="AH999"/>
  <c r="AH1438"/>
  <c r="AH370"/>
  <c r="AH957"/>
  <c r="AH1651"/>
  <c r="AH60"/>
  <c r="AH418"/>
  <c r="AH998"/>
  <c r="AH715"/>
  <c r="AH1098"/>
  <c r="AH765"/>
  <c r="AH1291"/>
  <c r="AH1188"/>
  <c r="AH913"/>
  <c r="AH1187"/>
  <c r="AH1436"/>
  <c r="AH912"/>
  <c r="AH1097"/>
  <c r="AH1849"/>
  <c r="AH1848"/>
  <c r="AH732"/>
  <c r="AH1435"/>
  <c r="AH1840"/>
  <c r="AH1095"/>
  <c r="AH910"/>
  <c r="AH681"/>
  <c r="AH1534"/>
  <c r="AH1532"/>
  <c r="AH162"/>
  <c r="AH248"/>
  <c r="AH361"/>
  <c r="AH1420"/>
  <c r="AH1221"/>
  <c r="AH657"/>
  <c r="AH312"/>
  <c r="AH774"/>
  <c r="AH987"/>
  <c r="AH1403"/>
  <c r="AH556"/>
  <c r="AH599"/>
  <c r="AH1760"/>
  <c r="AH1120"/>
  <c r="AH1019"/>
  <c r="AH695"/>
  <c r="AH240"/>
  <c r="AH1166"/>
  <c r="AH859"/>
  <c r="AH1495"/>
  <c r="AH444"/>
  <c r="AH817"/>
  <c r="AH426"/>
  <c r="AH897"/>
  <c r="AH1323"/>
  <c r="AH1018"/>
  <c r="AH782"/>
  <c r="AH815"/>
  <c r="AH653"/>
  <c r="AH793"/>
  <c r="AH712"/>
  <c r="AH945"/>
  <c r="AH670"/>
  <c r="AH1050"/>
  <c r="AH1750"/>
  <c r="AH922"/>
  <c r="AH152"/>
  <c r="AH1322"/>
  <c r="AH875"/>
  <c r="AH1747"/>
  <c r="AH1164"/>
  <c r="AH1209"/>
  <c r="AH1163"/>
  <c r="AH978"/>
  <c r="AH1160"/>
  <c r="AH1321"/>
  <c r="AH559"/>
  <c r="AH1733"/>
  <c r="AH711"/>
  <c r="AH1593"/>
  <c r="AH1732"/>
  <c r="AH1488"/>
  <c r="AH1391"/>
  <c r="AH1256"/>
  <c r="AH1731"/>
  <c r="AH1320"/>
  <c r="AH976"/>
  <c r="AH1592"/>
  <c r="AH1254"/>
  <c r="AH1157"/>
  <c r="AH1383"/>
  <c r="AH1113"/>
  <c r="AH1660"/>
  <c r="AH1864"/>
  <c r="AH1081"/>
  <c r="AH643"/>
  <c r="AH836"/>
  <c r="AH770"/>
  <c r="AH124"/>
  <c r="AH334"/>
  <c r="AH1716"/>
  <c r="AH1206"/>
  <c r="AH1117"/>
  <c r="AH188"/>
  <c r="AH1370"/>
  <c r="AH1461"/>
  <c r="AH223"/>
  <c r="AH1038"/>
  <c r="AH862"/>
  <c r="AH400"/>
  <c r="AH72"/>
  <c r="AH1224"/>
  <c r="AH617"/>
  <c r="AH1816"/>
  <c r="AH1030"/>
  <c r="AH1753"/>
  <c r="AH1717"/>
  <c r="AH971"/>
  <c r="AH1114"/>
  <c r="AH1046"/>
  <c r="AH857"/>
  <c r="AH692"/>
  <c r="AH894"/>
  <c r="AH771"/>
  <c r="AH869"/>
  <c r="AH746"/>
  <c r="AH156"/>
  <c r="AH250"/>
  <c r="AH1439"/>
  <c r="AH414"/>
  <c r="AH406"/>
  <c r="AH86"/>
  <c r="AH330"/>
  <c r="AH504"/>
  <c r="AH1248"/>
  <c r="AH194"/>
  <c r="AH1578"/>
  <c r="AH1471"/>
  <c r="AH1659"/>
  <c r="AH192"/>
  <c r="AH68"/>
  <c r="AH321"/>
  <c r="AH850"/>
  <c r="AH1511"/>
  <c r="AH476"/>
  <c r="AH1602"/>
  <c r="AH434"/>
  <c r="AH207"/>
  <c r="AH492"/>
  <c r="AH814"/>
  <c r="AH539"/>
  <c r="AH333"/>
  <c r="AH1917"/>
  <c r="AH517"/>
  <c r="AH1576"/>
  <c r="AH572"/>
  <c r="AH834"/>
  <c r="AH736"/>
  <c r="AH510"/>
  <c r="AH294"/>
  <c r="AH1287"/>
  <c r="AH840"/>
  <c r="AH943"/>
  <c r="AH1594"/>
  <c r="AH1735"/>
  <c r="AH1480"/>
  <c r="AH1203"/>
  <c r="AH484"/>
  <c r="AH1232"/>
  <c r="AH1329"/>
  <c r="AH1382"/>
  <c r="AH1156"/>
  <c r="AH1318"/>
  <c r="AH1572"/>
  <c r="AH598"/>
  <c r="AH271"/>
  <c r="AH564"/>
  <c r="AH1392"/>
  <c r="AH763" i="2"/>
  <c r="AF763"/>
  <c r="AD763"/>
  <c r="AB763"/>
  <c r="X763"/>
  <c r="V763"/>
  <c r="T763"/>
  <c r="R763"/>
  <c r="P763"/>
  <c r="N763"/>
  <c r="AH1825"/>
  <c r="AD1825"/>
  <c r="AB1825"/>
  <c r="Z1825"/>
  <c r="X1825"/>
  <c r="R1825"/>
  <c r="P1825"/>
  <c r="N1825"/>
  <c r="AH1824"/>
  <c r="AF1824"/>
  <c r="AD1824"/>
  <c r="AB1824"/>
  <c r="Z1824"/>
  <c r="X1824"/>
  <c r="T1824"/>
  <c r="R1824"/>
  <c r="P1824"/>
  <c r="N1824"/>
  <c r="AH1823"/>
  <c r="AF1823"/>
  <c r="AD1823"/>
  <c r="AB1823"/>
  <c r="Z1823"/>
  <c r="X1823"/>
  <c r="R1823"/>
  <c r="P1823"/>
  <c r="N1823"/>
  <c r="AH1822"/>
  <c r="AD1822"/>
  <c r="AB1822"/>
  <c r="Z1822"/>
  <c r="X1822"/>
  <c r="T1822"/>
  <c r="R1822"/>
  <c r="P1822"/>
  <c r="N1822"/>
  <c r="AH1821"/>
  <c r="AF1821"/>
  <c r="AD1821"/>
  <c r="AB1821"/>
  <c r="Z1821"/>
  <c r="X1821"/>
  <c r="T1821"/>
  <c r="R1821"/>
  <c r="P1821"/>
  <c r="N1821"/>
  <c r="AH1820"/>
  <c r="AF1820"/>
  <c r="AD1820"/>
  <c r="Z1820"/>
  <c r="T1820"/>
  <c r="R1820"/>
  <c r="N1820"/>
  <c r="AH1819"/>
  <c r="AD1819"/>
  <c r="AB1819"/>
  <c r="Z1819"/>
  <c r="X1819"/>
  <c r="T1819"/>
  <c r="R1819"/>
  <c r="P1819"/>
  <c r="N1819"/>
  <c r="AH1818"/>
  <c r="AF1818"/>
  <c r="AD1818"/>
  <c r="AB1818"/>
  <c r="Z1818"/>
  <c r="V1818"/>
  <c r="T1818"/>
  <c r="R1818"/>
  <c r="P1818"/>
  <c r="N1818"/>
  <c r="AH1817"/>
  <c r="AF1817"/>
  <c r="AD1817"/>
  <c r="AB1817"/>
  <c r="Z1817"/>
  <c r="X1817"/>
  <c r="T1817"/>
  <c r="R1817"/>
  <c r="P1817"/>
  <c r="N1817"/>
  <c r="AH1929"/>
  <c r="AF1929"/>
  <c r="AD1929"/>
  <c r="AB1929"/>
  <c r="Z1929"/>
  <c r="X1929"/>
  <c r="T1929"/>
  <c r="R1929"/>
  <c r="P1929"/>
  <c r="N1929"/>
  <c r="AH1928"/>
  <c r="AD1928"/>
  <c r="AB1928"/>
  <c r="Z1928"/>
  <c r="X1928"/>
  <c r="R1928"/>
  <c r="P1928"/>
  <c r="N1928"/>
  <c r="AH1927"/>
  <c r="AF1927"/>
  <c r="AD1927"/>
  <c r="AB1927"/>
  <c r="Z1927"/>
  <c r="X1927"/>
  <c r="T1927"/>
  <c r="R1927"/>
  <c r="P1927"/>
  <c r="N1927"/>
  <c r="AH1926"/>
  <c r="AF1926"/>
  <c r="AB1926"/>
  <c r="Z1926"/>
  <c r="X1926"/>
  <c r="R1926"/>
  <c r="P1926"/>
  <c r="N1926"/>
  <c r="AH1925"/>
  <c r="AF1925"/>
  <c r="AD1925"/>
  <c r="AB1925"/>
  <c r="Z1925"/>
  <c r="X1925"/>
  <c r="T1925"/>
  <c r="R1925"/>
  <c r="P1925"/>
  <c r="N1925"/>
  <c r="AH1659"/>
  <c r="AF1659"/>
  <c r="AD1659"/>
  <c r="X1659"/>
  <c r="R1659"/>
  <c r="P1659"/>
  <c r="N1659"/>
  <c r="AH216"/>
  <c r="AF216"/>
  <c r="AD216"/>
  <c r="AB216"/>
  <c r="Z216"/>
  <c r="X216"/>
  <c r="T216"/>
  <c r="AH215"/>
  <c r="AD215"/>
  <c r="Z215"/>
  <c r="X215"/>
  <c r="N215"/>
  <c r="AH52"/>
  <c r="AF52"/>
  <c r="AD52"/>
  <c r="AB52"/>
  <c r="Z52"/>
  <c r="X52"/>
  <c r="R52"/>
  <c r="P52"/>
  <c r="N52"/>
  <c r="AH51"/>
  <c r="AF51"/>
  <c r="AD51"/>
  <c r="AB51"/>
  <c r="Z51"/>
  <c r="X51"/>
  <c r="T51"/>
  <c r="R51"/>
  <c r="P51"/>
  <c r="N51"/>
  <c r="AH50"/>
  <c r="AD50"/>
  <c r="AB50"/>
  <c r="Z50"/>
  <c r="X50"/>
  <c r="R50"/>
  <c r="N50"/>
  <c r="AH49"/>
  <c r="AF49"/>
  <c r="AD49"/>
  <c r="AB49"/>
  <c r="Z49"/>
  <c r="X49"/>
  <c r="T49"/>
  <c r="R49"/>
  <c r="P49"/>
  <c r="N49"/>
  <c r="AH48"/>
  <c r="AD48"/>
  <c r="AB48"/>
  <c r="Z48"/>
  <c r="X48"/>
  <c r="V48"/>
  <c r="T48"/>
  <c r="R48"/>
  <c r="P48"/>
  <c r="N48"/>
  <c r="AG48" s="1"/>
  <c r="AH1924"/>
  <c r="AF1924"/>
  <c r="AD1924"/>
  <c r="Z1924"/>
  <c r="X1924"/>
  <c r="T1924"/>
  <c r="R1924"/>
  <c r="P1924"/>
  <c r="N1924"/>
  <c r="AH1923"/>
  <c r="AF1923"/>
  <c r="AD1923"/>
  <c r="AB1923"/>
  <c r="Z1923"/>
  <c r="X1923"/>
  <c r="V1923"/>
  <c r="T1923"/>
  <c r="R1923"/>
  <c r="N1923"/>
  <c r="AH1922"/>
  <c r="AF1922"/>
  <c r="AD1922"/>
  <c r="AB1922"/>
  <c r="Z1922"/>
  <c r="X1922"/>
  <c r="T1922"/>
  <c r="R1922"/>
  <c r="P1922"/>
  <c r="N1922"/>
  <c r="AH1921"/>
  <c r="AD1921"/>
  <c r="AB1921"/>
  <c r="T1921"/>
  <c r="R1921"/>
  <c r="AH1920"/>
  <c r="N1920"/>
  <c r="AH1919"/>
  <c r="AB1919"/>
  <c r="T1919"/>
  <c r="R1919"/>
  <c r="N1919"/>
  <c r="AH297"/>
  <c r="AD297"/>
  <c r="X297"/>
  <c r="T297"/>
  <c r="N297"/>
  <c r="AH538"/>
  <c r="AF538"/>
  <c r="AD538"/>
  <c r="AB538"/>
  <c r="Z538"/>
  <c r="X538"/>
  <c r="R538"/>
  <c r="P538"/>
  <c r="N538"/>
  <c r="AH915"/>
  <c r="AF915"/>
  <c r="AD915"/>
  <c r="AB915"/>
  <c r="X915"/>
  <c r="V915"/>
  <c r="T915"/>
  <c r="R915"/>
  <c r="P915"/>
  <c r="N915"/>
  <c r="AH914"/>
  <c r="AF914"/>
  <c r="AD914"/>
  <c r="AB914"/>
  <c r="Z914"/>
  <c r="V914"/>
  <c r="T914"/>
  <c r="R914"/>
  <c r="P914"/>
  <c r="N914"/>
  <c r="AH913"/>
  <c r="AF913"/>
  <c r="AD913"/>
  <c r="Z913"/>
  <c r="T913"/>
  <c r="R913"/>
  <c r="P913"/>
  <c r="N913"/>
  <c r="AH261"/>
  <c r="AF261"/>
  <c r="T261"/>
  <c r="AH260"/>
  <c r="AF260"/>
  <c r="AD260"/>
  <c r="AB260"/>
  <c r="Z260"/>
  <c r="X260"/>
  <c r="V260"/>
  <c r="T260"/>
  <c r="R260"/>
  <c r="N260"/>
  <c r="AH259"/>
  <c r="AF259"/>
  <c r="AD259"/>
  <c r="AB259"/>
  <c r="X259"/>
  <c r="V259"/>
  <c r="T259"/>
  <c r="R259"/>
  <c r="AH258"/>
  <c r="AF258"/>
  <c r="AD258"/>
  <c r="AB258"/>
  <c r="X258"/>
  <c r="V258"/>
  <c r="T258"/>
  <c r="R258"/>
  <c r="N258"/>
  <c r="AH257"/>
  <c r="AF257"/>
  <c r="AD257"/>
  <c r="AB257"/>
  <c r="Z257"/>
  <c r="X257"/>
  <c r="V257"/>
  <c r="T257"/>
  <c r="P257"/>
  <c r="N257"/>
  <c r="AH256"/>
  <c r="AF256"/>
  <c r="AH255"/>
  <c r="AF255"/>
  <c r="AD255"/>
  <c r="AB255"/>
  <c r="Z255"/>
  <c r="X255"/>
  <c r="T255"/>
  <c r="N255"/>
  <c r="AH254"/>
  <c r="AF254"/>
  <c r="AD254"/>
  <c r="AB254"/>
  <c r="Z254"/>
  <c r="T254"/>
  <c r="AH253"/>
  <c r="AF253"/>
  <c r="AB253"/>
  <c r="T253"/>
  <c r="AH214"/>
  <c r="AF214"/>
  <c r="AD214"/>
  <c r="AB214"/>
  <c r="Z214"/>
  <c r="T214"/>
  <c r="R214"/>
  <c r="P214"/>
  <c r="N214"/>
  <c r="AH213"/>
  <c r="AF213"/>
  <c r="X213"/>
  <c r="V213"/>
  <c r="T213"/>
  <c r="P213"/>
  <c r="N213"/>
  <c r="AH212"/>
  <c r="AF212"/>
  <c r="AB212"/>
  <c r="Z212"/>
  <c r="X212"/>
  <c r="V212"/>
  <c r="T212"/>
  <c r="N212"/>
  <c r="AH211"/>
  <c r="AF211"/>
  <c r="AD211"/>
  <c r="T211"/>
  <c r="N211"/>
  <c r="AH1913"/>
  <c r="AD1913"/>
  <c r="AB1913"/>
  <c r="Z1913"/>
  <c r="X1913"/>
  <c r="R1913"/>
  <c r="P1913"/>
  <c r="N1913"/>
  <c r="AH1912"/>
  <c r="AD1912"/>
  <c r="AB1912"/>
  <c r="Z1912"/>
  <c r="X1912"/>
  <c r="T1912"/>
  <c r="R1912"/>
  <c r="P1912"/>
  <c r="N1912"/>
  <c r="AH1911"/>
  <c r="AF1911"/>
  <c r="AD1911"/>
  <c r="AB1911"/>
  <c r="Z1911"/>
  <c r="X1911"/>
  <c r="T1911"/>
  <c r="R1911"/>
  <c r="P1911"/>
  <c r="N1911"/>
  <c r="AH1910"/>
  <c r="Z1910"/>
  <c r="AH1909"/>
  <c r="AF1909"/>
  <c r="AD1909"/>
  <c r="AB1909"/>
  <c r="Z1909"/>
  <c r="X1909"/>
  <c r="T1909"/>
  <c r="R1909"/>
  <c r="P1909"/>
  <c r="N1909"/>
  <c r="AH1908"/>
  <c r="AD1908"/>
  <c r="AB1908"/>
  <c r="Z1908"/>
  <c r="X1908"/>
  <c r="T1908"/>
  <c r="R1908"/>
  <c r="P1908"/>
  <c r="N1908"/>
  <c r="AH1907"/>
  <c r="AH1906"/>
  <c r="AF1906"/>
  <c r="AD1906"/>
  <c r="AB1906"/>
  <c r="Z1906"/>
  <c r="X1906"/>
  <c r="T1906"/>
  <c r="R1906"/>
  <c r="P1906"/>
  <c r="N1906"/>
  <c r="AH762"/>
  <c r="AF762"/>
  <c r="AD762"/>
  <c r="AB762"/>
  <c r="Z762"/>
  <c r="X762"/>
  <c r="T762"/>
  <c r="R762"/>
  <c r="P762"/>
  <c r="N762"/>
  <c r="AH1411"/>
  <c r="AH1410"/>
  <c r="AD1410"/>
  <c r="AB1410"/>
  <c r="X1410"/>
  <c r="T1410"/>
  <c r="P1410"/>
  <c r="N1410"/>
  <c r="AH1409"/>
  <c r="AD1409"/>
  <c r="AB1409"/>
  <c r="Z1409"/>
  <c r="X1409"/>
  <c r="V1409"/>
  <c r="T1409"/>
  <c r="R1409"/>
  <c r="P1409"/>
  <c r="N1409"/>
  <c r="AG1409" s="1"/>
  <c r="AH1408"/>
  <c r="AF1408"/>
  <c r="Z1408"/>
  <c r="X1408"/>
  <c r="T1408"/>
  <c r="N1408"/>
  <c r="AH1407"/>
  <c r="AD1407"/>
  <c r="AB1407"/>
  <c r="Z1407"/>
  <c r="X1407"/>
  <c r="V1407"/>
  <c r="T1407"/>
  <c r="R1407"/>
  <c r="P1407"/>
  <c r="N1407"/>
  <c r="AG1407" s="1"/>
  <c r="AH1406"/>
  <c r="AF1406"/>
  <c r="X1406"/>
  <c r="T1406"/>
  <c r="AH210"/>
  <c r="AF210"/>
  <c r="AD210"/>
  <c r="AB210"/>
  <c r="Z210"/>
  <c r="X210"/>
  <c r="T210"/>
  <c r="R210"/>
  <c r="P210"/>
  <c r="N210"/>
  <c r="AH810"/>
  <c r="AF810"/>
  <c r="AB810"/>
  <c r="X810"/>
  <c r="T810"/>
  <c r="R810"/>
  <c r="P810"/>
  <c r="N810"/>
  <c r="AH809"/>
  <c r="AF809"/>
  <c r="AD809"/>
  <c r="AB809"/>
  <c r="Z809"/>
  <c r="X809"/>
  <c r="V809"/>
  <c r="T809"/>
  <c r="R809"/>
  <c r="P809"/>
  <c r="AH808"/>
  <c r="AF808"/>
  <c r="AD808"/>
  <c r="AB808"/>
  <c r="Z808"/>
  <c r="X808"/>
  <c r="T808"/>
  <c r="R808"/>
  <c r="P808"/>
  <c r="N808"/>
  <c r="AH835"/>
  <c r="AF835"/>
  <c r="AD835"/>
  <c r="AB835"/>
  <c r="Z835"/>
  <c r="X835"/>
  <c r="T835"/>
  <c r="R835"/>
  <c r="P835"/>
  <c r="N835"/>
  <c r="AH924"/>
  <c r="AF924"/>
  <c r="AD924"/>
  <c r="AB924"/>
  <c r="Z924"/>
  <c r="X924"/>
  <c r="T924"/>
  <c r="R924"/>
  <c r="P924"/>
  <c r="N924"/>
  <c r="AH923"/>
  <c r="AF923"/>
  <c r="AD923"/>
  <c r="AB923"/>
  <c r="Z923"/>
  <c r="X923"/>
  <c r="T923"/>
  <c r="R923"/>
  <c r="P923"/>
  <c r="N923"/>
  <c r="AH922"/>
  <c r="AB922"/>
  <c r="Z922"/>
  <c r="X922"/>
  <c r="T922"/>
  <c r="R922"/>
  <c r="P922"/>
  <c r="N922"/>
  <c r="AH1901"/>
  <c r="AD1901"/>
  <c r="AB1901"/>
  <c r="Z1901"/>
  <c r="T1901"/>
  <c r="R1901"/>
  <c r="N1901"/>
  <c r="AH61"/>
  <c r="AF61"/>
  <c r="AD61"/>
  <c r="AB61"/>
  <c r="Z61"/>
  <c r="X61"/>
  <c r="T61"/>
  <c r="R61"/>
  <c r="P61"/>
  <c r="N61"/>
  <c r="AH1896"/>
  <c r="AF1896"/>
  <c r="AB1896"/>
  <c r="T1896"/>
  <c r="R1896"/>
  <c r="N1896"/>
  <c r="AH1895"/>
  <c r="AF1895"/>
  <c r="AB1895"/>
  <c r="Z1895"/>
  <c r="X1895"/>
  <c r="V1895"/>
  <c r="T1895"/>
  <c r="R1895"/>
  <c r="P1895"/>
  <c r="N1895"/>
  <c r="AH59"/>
  <c r="AD59"/>
  <c r="AB59"/>
  <c r="Z59"/>
  <c r="X59"/>
  <c r="R59"/>
  <c r="P59"/>
  <c r="N59"/>
  <c r="AH994"/>
  <c r="AD994"/>
  <c r="AB994"/>
  <c r="Z994"/>
  <c r="X994"/>
  <c r="T994"/>
  <c r="R994"/>
  <c r="P994"/>
  <c r="N994"/>
  <c r="AH537"/>
  <c r="AF537"/>
  <c r="AD537"/>
  <c r="AB537"/>
  <c r="Z537"/>
  <c r="X537"/>
  <c r="T537"/>
  <c r="R537"/>
  <c r="P537"/>
  <c r="N537"/>
  <c r="AH1167"/>
  <c r="AD1167"/>
  <c r="AB1167"/>
  <c r="Z1167"/>
  <c r="X1167"/>
  <c r="T1167"/>
  <c r="R1167"/>
  <c r="P1167"/>
  <c r="N1167"/>
  <c r="AH1166"/>
  <c r="AD1166"/>
  <c r="AB1166"/>
  <c r="Z1166"/>
  <c r="X1166"/>
  <c r="T1166"/>
  <c r="R1166"/>
  <c r="P1166"/>
  <c r="N1166"/>
  <c r="AH1165"/>
  <c r="AF1165"/>
  <c r="AD1165"/>
  <c r="AB1165"/>
  <c r="Z1165"/>
  <c r="X1165"/>
  <c r="T1165"/>
  <c r="R1165"/>
  <c r="P1165"/>
  <c r="N1165"/>
  <c r="AH209"/>
  <c r="AF209"/>
  <c r="T209"/>
  <c r="N209"/>
  <c r="AH1547"/>
  <c r="AF1547"/>
  <c r="AD1547"/>
  <c r="AB1547"/>
  <c r="Z1547"/>
  <c r="X1547"/>
  <c r="T1547"/>
  <c r="R1547"/>
  <c r="P1547"/>
  <c r="N1547"/>
  <c r="AH1164"/>
  <c r="AF1164"/>
  <c r="AD1164"/>
  <c r="AB1164"/>
  <c r="Z1164"/>
  <c r="X1164"/>
  <c r="T1164"/>
  <c r="R1164"/>
  <c r="P1164"/>
  <c r="N1164"/>
  <c r="AH880"/>
  <c r="AF880"/>
  <c r="AD880"/>
  <c r="AB880"/>
  <c r="Z880"/>
  <c r="X880"/>
  <c r="T880"/>
  <c r="R880"/>
  <c r="P880"/>
  <c r="N880"/>
  <c r="AH419"/>
  <c r="AF419"/>
  <c r="AD419"/>
  <c r="AB419"/>
  <c r="Z419"/>
  <c r="X419"/>
  <c r="T419"/>
  <c r="R419"/>
  <c r="P419"/>
  <c r="N419"/>
  <c r="AH33"/>
  <c r="AF33"/>
  <c r="AD33"/>
  <c r="AB33"/>
  <c r="Z33"/>
  <c r="X33"/>
  <c r="T33"/>
  <c r="R33"/>
  <c r="P33"/>
  <c r="N33"/>
  <c r="AH32"/>
  <c r="AF32"/>
  <c r="T32"/>
  <c r="N32"/>
  <c r="AH262"/>
  <c r="AF262"/>
  <c r="AD262"/>
  <c r="AB262"/>
  <c r="Z262"/>
  <c r="T262"/>
  <c r="R262"/>
  <c r="P262"/>
  <c r="N262"/>
  <c r="AH1546"/>
  <c r="AF1546"/>
  <c r="AD1546"/>
  <c r="AB1546"/>
  <c r="Z1546"/>
  <c r="V1546"/>
  <c r="T1546"/>
  <c r="R1546"/>
  <c r="P1546"/>
  <c r="N1546"/>
  <c r="AH81"/>
  <c r="AF81"/>
  <c r="AD81"/>
  <c r="AB81"/>
  <c r="X81"/>
  <c r="T81"/>
  <c r="R81"/>
  <c r="P81"/>
  <c r="N81"/>
  <c r="AH80"/>
  <c r="AD80"/>
  <c r="AB80"/>
  <c r="Z80"/>
  <c r="X80"/>
  <c r="V80"/>
  <c r="T80"/>
  <c r="R80"/>
  <c r="P80"/>
  <c r="N80"/>
  <c r="AG80" s="1"/>
  <c r="AH979"/>
  <c r="AF979"/>
  <c r="AD979"/>
  <c r="AB979"/>
  <c r="Z979"/>
  <c r="T979"/>
  <c r="R979"/>
  <c r="P979"/>
  <c r="N979"/>
  <c r="AH1352"/>
  <c r="AD1352"/>
  <c r="AB1352"/>
  <c r="Z1352"/>
  <c r="X1352"/>
  <c r="R1352"/>
  <c r="P1352"/>
  <c r="N1352"/>
  <c r="AH1664"/>
  <c r="AD1664"/>
  <c r="AB1664"/>
  <c r="Z1664"/>
  <c r="X1664"/>
  <c r="T1664"/>
  <c r="R1664"/>
  <c r="P1664"/>
  <c r="N1664"/>
  <c r="AH1663"/>
  <c r="AD1663"/>
  <c r="AB1663"/>
  <c r="Z1663"/>
  <c r="X1663"/>
  <c r="T1663"/>
  <c r="R1663"/>
  <c r="P1663"/>
  <c r="N1663"/>
  <c r="AH1662"/>
  <c r="AF1662"/>
  <c r="AD1662"/>
  <c r="AB1662"/>
  <c r="Z1662"/>
  <c r="X1662"/>
  <c r="T1662"/>
  <c r="R1662"/>
  <c r="P1662"/>
  <c r="N1662"/>
  <c r="AH1661"/>
  <c r="AF1661"/>
  <c r="AD1661"/>
  <c r="AB1661"/>
  <c r="Z1661"/>
  <c r="X1661"/>
  <c r="T1661"/>
  <c r="R1661"/>
  <c r="P1661"/>
  <c r="N1661"/>
  <c r="AH31"/>
  <c r="AF31"/>
  <c r="AD31"/>
  <c r="AB31"/>
  <c r="Z31"/>
  <c r="X31"/>
  <c r="T31"/>
  <c r="R31"/>
  <c r="P31"/>
  <c r="N31"/>
  <c r="AH30"/>
  <c r="AF30"/>
  <c r="AB30"/>
  <c r="X30"/>
  <c r="T30"/>
  <c r="AH29"/>
  <c r="AF29"/>
  <c r="AB29"/>
  <c r="V29"/>
  <c r="T29"/>
  <c r="N29"/>
  <c r="AH28"/>
  <c r="AF28"/>
  <c r="AD28"/>
  <c r="AB28"/>
  <c r="Z28"/>
  <c r="X28"/>
  <c r="T28"/>
  <c r="R28"/>
  <c r="P28"/>
  <c r="N28"/>
  <c r="AH1886"/>
  <c r="AF1886"/>
  <c r="AD1886"/>
  <c r="AB1886"/>
  <c r="Z1886"/>
  <c r="X1886"/>
  <c r="T1886"/>
  <c r="R1886"/>
  <c r="P1886"/>
  <c r="N1886"/>
  <c r="AH1885"/>
  <c r="AF1885"/>
  <c r="AD1885"/>
  <c r="AB1885"/>
  <c r="Z1885"/>
  <c r="X1885"/>
  <c r="T1885"/>
  <c r="R1885"/>
  <c r="P1885"/>
  <c r="N1885"/>
  <c r="AH1835"/>
  <c r="AF1835"/>
  <c r="AD1835"/>
  <c r="AB1835"/>
  <c r="Z1835"/>
  <c r="X1835"/>
  <c r="T1835"/>
  <c r="R1835"/>
  <c r="P1835"/>
  <c r="N1835"/>
  <c r="AH1545"/>
  <c r="T1545"/>
  <c r="AH1348"/>
  <c r="AF1348"/>
  <c r="AD1348"/>
  <c r="AB1348"/>
  <c r="Z1348"/>
  <c r="X1348"/>
  <c r="T1348"/>
  <c r="R1348"/>
  <c r="P1348"/>
  <c r="N1348"/>
  <c r="AH1347"/>
  <c r="AF1347"/>
  <c r="AD1347"/>
  <c r="AB1347"/>
  <c r="X1347"/>
  <c r="T1347"/>
  <c r="R1347"/>
  <c r="P1347"/>
  <c r="N1347"/>
  <c r="AH1346"/>
  <c r="AF1346"/>
  <c r="AD1346"/>
  <c r="Z1346"/>
  <c r="X1346"/>
  <c r="T1346"/>
  <c r="R1346"/>
  <c r="P1346"/>
  <c r="N1346"/>
  <c r="AH1345"/>
  <c r="AF1345"/>
  <c r="X1345"/>
  <c r="T1345"/>
  <c r="P1345"/>
  <c r="AH1344"/>
  <c r="AF1344"/>
  <c r="AD1344"/>
  <c r="AB1344"/>
  <c r="X1344"/>
  <c r="V1344"/>
  <c r="T1344"/>
  <c r="P1344"/>
  <c r="N1344"/>
  <c r="AH1343"/>
  <c r="AF1343"/>
  <c r="AD1343"/>
  <c r="AB1343"/>
  <c r="Z1343"/>
  <c r="X1343"/>
  <c r="T1343"/>
  <c r="R1343"/>
  <c r="P1343"/>
  <c r="N1343"/>
  <c r="AH1342"/>
  <c r="AF1342"/>
  <c r="AD1342"/>
  <c r="AB1342"/>
  <c r="Z1342"/>
  <c r="X1342"/>
  <c r="T1342"/>
  <c r="R1342"/>
  <c r="P1342"/>
  <c r="N1342"/>
  <c r="AH1341"/>
  <c r="AF1341"/>
  <c r="AD1341"/>
  <c r="AB1341"/>
  <c r="Z1341"/>
  <c r="X1341"/>
  <c r="T1341"/>
  <c r="R1341"/>
  <c r="P1341"/>
  <c r="N1341"/>
  <c r="AH1340"/>
  <c r="AB1340"/>
  <c r="X1340"/>
  <c r="T1340"/>
  <c r="AH1339"/>
  <c r="AD1339"/>
  <c r="AB1339"/>
  <c r="Z1339"/>
  <c r="X1339"/>
  <c r="V1339"/>
  <c r="T1339"/>
  <c r="R1339"/>
  <c r="P1339"/>
  <c r="N1339"/>
  <c r="AG1339" s="1"/>
  <c r="AH1338"/>
  <c r="AD1338"/>
  <c r="AB1338"/>
  <c r="Z1338"/>
  <c r="X1338"/>
  <c r="T1338"/>
  <c r="R1338"/>
  <c r="P1338"/>
  <c r="N1338"/>
  <c r="AH1337"/>
  <c r="AF1337"/>
  <c r="AD1337"/>
  <c r="AB1337"/>
  <c r="X1337"/>
  <c r="V1337"/>
  <c r="T1337"/>
  <c r="R1337"/>
  <c r="P1337"/>
  <c r="N1337"/>
  <c r="AH1336"/>
  <c r="AF1336"/>
  <c r="AD1336"/>
  <c r="AB1336"/>
  <c r="Z1336"/>
  <c r="X1336"/>
  <c r="T1336"/>
  <c r="R1336"/>
  <c r="P1336"/>
  <c r="N1336"/>
  <c r="AH1335"/>
  <c r="AF1335"/>
  <c r="X1335"/>
  <c r="T1335"/>
  <c r="R1335"/>
  <c r="P1335"/>
  <c r="N1335"/>
  <c r="AH1370"/>
  <c r="AD1370"/>
  <c r="AB1370"/>
  <c r="Z1370"/>
  <c r="X1370"/>
  <c r="T1370"/>
  <c r="R1370"/>
  <c r="P1370"/>
  <c r="AH1369"/>
  <c r="AD1369"/>
  <c r="AB1369"/>
  <c r="Z1369"/>
  <c r="X1369"/>
  <c r="T1369"/>
  <c r="P1369"/>
  <c r="N1369"/>
  <c r="AH912"/>
  <c r="AF912"/>
  <c r="AD912"/>
  <c r="AB912"/>
  <c r="Z912"/>
  <c r="V912"/>
  <c r="T912"/>
  <c r="R912"/>
  <c r="P912"/>
  <c r="N912"/>
  <c r="AH911"/>
  <c r="AD911"/>
  <c r="AB911"/>
  <c r="Z911"/>
  <c r="T911"/>
  <c r="R911"/>
  <c r="N911"/>
  <c r="AH484"/>
  <c r="Z484"/>
  <c r="X484"/>
  <c r="R484"/>
  <c r="AH483"/>
  <c r="AF483"/>
  <c r="AD483"/>
  <c r="AB483"/>
  <c r="Z483"/>
  <c r="X483"/>
  <c r="T483"/>
  <c r="R483"/>
  <c r="P483"/>
  <c r="N483"/>
  <c r="AH482"/>
  <c r="AF482"/>
  <c r="AD482"/>
  <c r="AB482"/>
  <c r="Z482"/>
  <c r="X482"/>
  <c r="T482"/>
  <c r="R482"/>
  <c r="P482"/>
  <c r="N482"/>
  <c r="AH481"/>
  <c r="AF481"/>
  <c r="AD481"/>
  <c r="AB481"/>
  <c r="Z481"/>
  <c r="X481"/>
  <c r="T481"/>
  <c r="R481"/>
  <c r="P481"/>
  <c r="N481"/>
  <c r="AH480"/>
  <c r="AF480"/>
  <c r="AD480"/>
  <c r="AB480"/>
  <c r="Z480"/>
  <c r="X480"/>
  <c r="T480"/>
  <c r="R480"/>
  <c r="P480"/>
  <c r="N480"/>
  <c r="AH479"/>
  <c r="AD479"/>
  <c r="AB479"/>
  <c r="Z479"/>
  <c r="X479"/>
  <c r="V479"/>
  <c r="T479"/>
  <c r="R479"/>
  <c r="P479"/>
  <c r="N479"/>
  <c r="AG479" s="1"/>
  <c r="AH478"/>
  <c r="AF478"/>
  <c r="Z478"/>
  <c r="R478"/>
  <c r="P478"/>
  <c r="N478"/>
  <c r="AH477"/>
  <c r="AF477"/>
  <c r="AD477"/>
  <c r="AB477"/>
  <c r="Z477"/>
  <c r="X477"/>
  <c r="T477"/>
  <c r="R477"/>
  <c r="P477"/>
  <c r="N477"/>
  <c r="AH476"/>
  <c r="AB476"/>
  <c r="T476"/>
  <c r="P476"/>
  <c r="N476"/>
  <c r="AH1544"/>
  <c r="AD1544"/>
  <c r="AB1544"/>
  <c r="Z1544"/>
  <c r="X1544"/>
  <c r="T1544"/>
  <c r="R1544"/>
  <c r="P1544"/>
  <c r="N1544"/>
  <c r="AH1543"/>
  <c r="AD1543"/>
  <c r="AB1543"/>
  <c r="X1543"/>
  <c r="T1543"/>
  <c r="R1543"/>
  <c r="P1543"/>
  <c r="N1543"/>
  <c r="AH418"/>
  <c r="AF418"/>
  <c r="AD418"/>
  <c r="AB418"/>
  <c r="Z418"/>
  <c r="X418"/>
  <c r="T418"/>
  <c r="R418"/>
  <c r="P418"/>
  <c r="N418"/>
  <c r="AH12"/>
  <c r="AF12"/>
  <c r="AD12"/>
  <c r="AB12"/>
  <c r="Z12"/>
  <c r="T12"/>
  <c r="R12"/>
  <c r="P12"/>
  <c r="N12"/>
  <c r="AH1658"/>
  <c r="AF1658"/>
  <c r="AD1658"/>
  <c r="AB1658"/>
  <c r="Z1658"/>
  <c r="X1658"/>
  <c r="R1658"/>
  <c r="P1658"/>
  <c r="N1658"/>
  <c r="AH1657"/>
  <c r="AD1657"/>
  <c r="AB1657"/>
  <c r="Z1657"/>
  <c r="X1657"/>
  <c r="T1657"/>
  <c r="R1657"/>
  <c r="P1657"/>
  <c r="N1657"/>
  <c r="AH1918"/>
  <c r="AD1918"/>
  <c r="AB1918"/>
  <c r="Z1918"/>
  <c r="X1918"/>
  <c r="T1918"/>
  <c r="R1918"/>
  <c r="P1918"/>
  <c r="N1918"/>
  <c r="AH1917"/>
  <c r="AD1917"/>
  <c r="AB1917"/>
  <c r="Z1917"/>
  <c r="X1917"/>
  <c r="T1917"/>
  <c r="R1917"/>
  <c r="P1917"/>
  <c r="N1917"/>
  <c r="AH1163"/>
  <c r="AF1163"/>
  <c r="AD1163"/>
  <c r="AB1163"/>
  <c r="Z1163"/>
  <c r="X1163"/>
  <c r="T1163"/>
  <c r="R1163"/>
  <c r="P1163"/>
  <c r="N1163"/>
  <c r="AH978"/>
  <c r="AD978"/>
  <c r="Z978"/>
  <c r="X978"/>
  <c r="R978"/>
  <c r="N978"/>
  <c r="AH1162"/>
  <c r="AD1162"/>
  <c r="AB1162"/>
  <c r="Z1162"/>
  <c r="X1162"/>
  <c r="R1162"/>
  <c r="P1162"/>
  <c r="N1162"/>
  <c r="AH1881"/>
  <c r="AF1881"/>
  <c r="AD1881"/>
  <c r="AB1881"/>
  <c r="Z1881"/>
  <c r="X1881"/>
  <c r="T1881"/>
  <c r="R1881"/>
  <c r="P1881"/>
  <c r="N1881"/>
  <c r="AH1656"/>
  <c r="AF1656"/>
  <c r="AD1656"/>
  <c r="AB1656"/>
  <c r="Z1656"/>
  <c r="X1656"/>
  <c r="T1656"/>
  <c r="R1656"/>
  <c r="P1656"/>
  <c r="N1656"/>
  <c r="AH1655"/>
  <c r="AF1655"/>
  <c r="AD1655"/>
  <c r="AB1655"/>
  <c r="Z1655"/>
  <c r="X1655"/>
  <c r="T1655"/>
  <c r="R1655"/>
  <c r="P1655"/>
  <c r="N1655"/>
  <c r="AH761"/>
  <c r="AF761"/>
  <c r="AD761"/>
  <c r="AB761"/>
  <c r="Z761"/>
  <c r="X761"/>
  <c r="V761"/>
  <c r="T761"/>
  <c r="R761"/>
  <c r="N761"/>
  <c r="AH536"/>
  <c r="AF536"/>
  <c r="AD536"/>
  <c r="AB536"/>
  <c r="Z536"/>
  <c r="X536"/>
  <c r="T536"/>
  <c r="R536"/>
  <c r="P536"/>
  <c r="N536"/>
  <c r="AH535"/>
  <c r="AF535"/>
  <c r="AD535"/>
  <c r="AB535"/>
  <c r="Z535"/>
  <c r="X535"/>
  <c r="T535"/>
  <c r="R535"/>
  <c r="P535"/>
  <c r="N535"/>
  <c r="AH534"/>
  <c r="AF534"/>
  <c r="AD534"/>
  <c r="AB534"/>
  <c r="Z534"/>
  <c r="X534"/>
  <c r="T534"/>
  <c r="R534"/>
  <c r="P534"/>
  <c r="N534"/>
  <c r="AH533"/>
  <c r="AF533"/>
  <c r="AD533"/>
  <c r="AB533"/>
  <c r="Z533"/>
  <c r="X533"/>
  <c r="T533"/>
  <c r="R533"/>
  <c r="P533"/>
  <c r="N533"/>
  <c r="AH532"/>
  <c r="AF532"/>
  <c r="AB532"/>
  <c r="Z532"/>
  <c r="X532"/>
  <c r="T532"/>
  <c r="R532"/>
  <c r="P532"/>
  <c r="N532"/>
  <c r="AH531"/>
  <c r="AF531"/>
  <c r="AB531"/>
  <c r="Z531"/>
  <c r="X531"/>
  <c r="T531"/>
  <c r="R531"/>
  <c r="P531"/>
  <c r="N531"/>
  <c r="AH1368"/>
  <c r="AF1368"/>
  <c r="AB1368"/>
  <c r="AH1880"/>
  <c r="AF1880"/>
  <c r="AD1880"/>
  <c r="AB1880"/>
  <c r="Z1880"/>
  <c r="X1880"/>
  <c r="T1880"/>
  <c r="R1880"/>
  <c r="P1880"/>
  <c r="N1880"/>
  <c r="AH1879"/>
  <c r="AF1879"/>
  <c r="AD1879"/>
  <c r="AB1879"/>
  <c r="X1879"/>
  <c r="R1879"/>
  <c r="P1879"/>
  <c r="N1879"/>
  <c r="AH1878"/>
  <c r="AD1878"/>
  <c r="AB1878"/>
  <c r="Z1878"/>
  <c r="X1878"/>
  <c r="R1878"/>
  <c r="N1878"/>
  <c r="AH1877"/>
  <c r="T1877"/>
  <c r="AH1876"/>
  <c r="AD1876"/>
  <c r="AB1876"/>
  <c r="Z1876"/>
  <c r="X1876"/>
  <c r="V1876"/>
  <c r="T1876"/>
  <c r="R1876"/>
  <c r="P1876"/>
  <c r="N1876"/>
  <c r="AG1876" s="1"/>
  <c r="AH993"/>
  <c r="AF993"/>
  <c r="AD993"/>
  <c r="AB993"/>
  <c r="Z993"/>
  <c r="X993"/>
  <c r="T993"/>
  <c r="R993"/>
  <c r="P993"/>
  <c r="N993"/>
  <c r="AH783"/>
  <c r="AF783"/>
  <c r="AD783"/>
  <c r="AB783"/>
  <c r="Z783"/>
  <c r="X783"/>
  <c r="T783"/>
  <c r="R783"/>
  <c r="P783"/>
  <c r="N783"/>
  <c r="AH782"/>
  <c r="AF782"/>
  <c r="AD782"/>
  <c r="AB782"/>
  <c r="Z782"/>
  <c r="X782"/>
  <c r="T782"/>
  <c r="R782"/>
  <c r="P782"/>
  <c r="N782"/>
  <c r="AH781"/>
  <c r="AD781"/>
  <c r="AB781"/>
  <c r="Z781"/>
  <c r="X781"/>
  <c r="T781"/>
  <c r="R781"/>
  <c r="P781"/>
  <c r="N781"/>
  <c r="AH780"/>
  <c r="AD780"/>
  <c r="AB780"/>
  <c r="Z780"/>
  <c r="X780"/>
  <c r="T780"/>
  <c r="R780"/>
  <c r="P780"/>
  <c r="N780"/>
  <c r="AH982"/>
  <c r="AD982"/>
  <c r="AB982"/>
  <c r="Z982"/>
  <c r="T982"/>
  <c r="R982"/>
  <c r="P982"/>
  <c r="N982"/>
  <c r="AH1654"/>
  <c r="AD1654"/>
  <c r="AB1654"/>
  <c r="Z1654"/>
  <c r="X1654"/>
  <c r="R1654"/>
  <c r="P1654"/>
  <c r="N1654"/>
  <c r="AH272"/>
  <c r="AF272"/>
  <c r="AH271"/>
  <c r="AF271"/>
  <c r="AB271"/>
  <c r="Z271"/>
  <c r="V271"/>
  <c r="T271"/>
  <c r="R271"/>
  <c r="P271"/>
  <c r="N271"/>
  <c r="AH270"/>
  <c r="AD270"/>
  <c r="AB270"/>
  <c r="AH269"/>
  <c r="AF269"/>
  <c r="AD269"/>
  <c r="Z269"/>
  <c r="X269"/>
  <c r="V269"/>
  <c r="T269"/>
  <c r="R269"/>
  <c r="P269"/>
  <c r="N269"/>
  <c r="AH1875"/>
  <c r="AF1875"/>
  <c r="Z1875"/>
  <c r="T1875"/>
  <c r="R1875"/>
  <c r="N1875"/>
  <c r="AH1874"/>
  <c r="AF1874"/>
  <c r="AD1874"/>
  <c r="AB1874"/>
  <c r="Z1874"/>
  <c r="X1874"/>
  <c r="T1874"/>
  <c r="R1874"/>
  <c r="P1874"/>
  <c r="N1874"/>
  <c r="AH1873"/>
  <c r="X1873"/>
  <c r="N1873"/>
  <c r="AH1738"/>
  <c r="AD1738"/>
  <c r="AB1738"/>
  <c r="Z1738"/>
  <c r="X1738"/>
  <c r="V1738"/>
  <c r="T1738"/>
  <c r="R1738"/>
  <c r="P1738"/>
  <c r="N1738"/>
  <c r="AG1738" s="1"/>
  <c r="AH530"/>
  <c r="AD530"/>
  <c r="AB530"/>
  <c r="Z530"/>
  <c r="X530"/>
  <c r="R530"/>
  <c r="P530"/>
  <c r="N530"/>
  <c r="AH1542"/>
  <c r="AF1542"/>
  <c r="AD1542"/>
  <c r="AB1542"/>
  <c r="Z1542"/>
  <c r="X1542"/>
  <c r="V1542"/>
  <c r="T1542"/>
  <c r="R1542"/>
  <c r="N1542"/>
  <c r="AH1541"/>
  <c r="AF1541"/>
  <c r="AD1541"/>
  <c r="AB1541"/>
  <c r="Z1541"/>
  <c r="X1541"/>
  <c r="T1541"/>
  <c r="R1541"/>
  <c r="P1541"/>
  <c r="N1541"/>
  <c r="AH1540"/>
  <c r="AF1540"/>
  <c r="AB1540"/>
  <c r="Z1540"/>
  <c r="V1540"/>
  <c r="T1540"/>
  <c r="R1540"/>
  <c r="N1540"/>
  <c r="AH1709"/>
  <c r="AD1709"/>
  <c r="AB1709"/>
  <c r="Z1709"/>
  <c r="X1709"/>
  <c r="T1709"/>
  <c r="R1709"/>
  <c r="P1709"/>
  <c r="N1709"/>
  <c r="AH1334"/>
  <c r="AB1334"/>
  <c r="Z1334"/>
  <c r="X1334"/>
  <c r="T1334"/>
  <c r="R1334"/>
  <c r="P1334"/>
  <c r="N1334"/>
  <c r="AH1333"/>
  <c r="AD1333"/>
  <c r="Z1333"/>
  <c r="X1333"/>
  <c r="T1333"/>
  <c r="R1333"/>
  <c r="P1333"/>
  <c r="N1333"/>
  <c r="AH208"/>
  <c r="AF208"/>
  <c r="AD208"/>
  <c r="AB208"/>
  <c r="X208"/>
  <c r="V208"/>
  <c r="T208"/>
  <c r="R208"/>
  <c r="P208"/>
  <c r="N208"/>
  <c r="AH760"/>
  <c r="AF760"/>
  <c r="AD760"/>
  <c r="AB760"/>
  <c r="Z760"/>
  <c r="X760"/>
  <c r="R760"/>
  <c r="P760"/>
  <c r="N760"/>
  <c r="AH759"/>
  <c r="AF759"/>
  <c r="AD759"/>
  <c r="AB759"/>
  <c r="Z759"/>
  <c r="X759"/>
  <c r="T759"/>
  <c r="R759"/>
  <c r="P759"/>
  <c r="N759"/>
  <c r="AH268"/>
  <c r="AF268"/>
  <c r="AD268"/>
  <c r="AB268"/>
  <c r="Z268"/>
  <c r="X268"/>
  <c r="V268"/>
  <c r="T268"/>
  <c r="R268"/>
  <c r="N268"/>
  <c r="AH267"/>
  <c r="AF267"/>
  <c r="AB267"/>
  <c r="Z267"/>
  <c r="X267"/>
  <c r="V267"/>
  <c r="T267"/>
  <c r="R267"/>
  <c r="P267"/>
  <c r="N267"/>
  <c r="AH27"/>
  <c r="AD27"/>
  <c r="AB27"/>
  <c r="Z27"/>
  <c r="X27"/>
  <c r="R27"/>
  <c r="P27"/>
  <c r="N27"/>
  <c r="AH1539"/>
  <c r="AF1539"/>
  <c r="AB1539"/>
  <c r="Z1539"/>
  <c r="X1539"/>
  <c r="T1539"/>
  <c r="R1539"/>
  <c r="P1539"/>
  <c r="N1539"/>
  <c r="AH207"/>
  <c r="AF207"/>
  <c r="AD207"/>
  <c r="AB207"/>
  <c r="Z207"/>
  <c r="X207"/>
  <c r="V207"/>
  <c r="T207"/>
  <c r="R207"/>
  <c r="N207"/>
  <c r="AH206"/>
  <c r="T206"/>
  <c r="AH205"/>
  <c r="T205"/>
  <c r="N205"/>
  <c r="AH204"/>
  <c r="AF204"/>
  <c r="AD204"/>
  <c r="AB204"/>
  <c r="Z204"/>
  <c r="X204"/>
  <c r="T204"/>
  <c r="R204"/>
  <c r="P204"/>
  <c r="N204"/>
  <c r="AH1872"/>
  <c r="AF1872"/>
  <c r="AD1872"/>
  <c r="AB1872"/>
  <c r="Z1872"/>
  <c r="T1872"/>
  <c r="R1872"/>
  <c r="P1872"/>
  <c r="N1872"/>
  <c r="AH1871"/>
  <c r="AD1871"/>
  <c r="AB1871"/>
  <c r="Z1871"/>
  <c r="X1871"/>
  <c r="V1871"/>
  <c r="T1871"/>
  <c r="R1871"/>
  <c r="P1871"/>
  <c r="N1871"/>
  <c r="AG1871" s="1"/>
  <c r="AH1870"/>
  <c r="AD1870"/>
  <c r="AB1870"/>
  <c r="Z1870"/>
  <c r="R1870"/>
  <c r="AH1869"/>
  <c r="AD1869"/>
  <c r="AB1869"/>
  <c r="Z1869"/>
  <c r="R1869"/>
  <c r="N1869"/>
  <c r="AH1868"/>
  <c r="AF1868"/>
  <c r="AD1868"/>
  <c r="AB1868"/>
  <c r="Z1868"/>
  <c r="T1868"/>
  <c r="R1868"/>
  <c r="P1868"/>
  <c r="N1868"/>
  <c r="AH1867"/>
  <c r="AF1867"/>
  <c r="AD1867"/>
  <c r="Z1867"/>
  <c r="X1867"/>
  <c r="T1867"/>
  <c r="R1867"/>
  <c r="P1867"/>
  <c r="N1867"/>
  <c r="AH1866"/>
  <c r="AF1866"/>
  <c r="AD1866"/>
  <c r="AB1866"/>
  <c r="Z1866"/>
  <c r="V1866"/>
  <c r="T1866"/>
  <c r="R1866"/>
  <c r="P1866"/>
  <c r="N1866"/>
  <c r="AH1865"/>
  <c r="AF1865"/>
  <c r="AD1865"/>
  <c r="AB1865"/>
  <c r="Z1865"/>
  <c r="X1865"/>
  <c r="T1865"/>
  <c r="R1865"/>
  <c r="P1865"/>
  <c r="N1865"/>
  <c r="AH1864"/>
  <c r="AF1864"/>
  <c r="AD1864"/>
  <c r="Z1864"/>
  <c r="T1864"/>
  <c r="R1864"/>
  <c r="N1864"/>
  <c r="AH1863"/>
  <c r="AF1863"/>
  <c r="AD1863"/>
  <c r="Z1863"/>
  <c r="T1863"/>
  <c r="R1863"/>
  <c r="P1863"/>
  <c r="N1863"/>
  <c r="AH1862"/>
  <c r="AD1862"/>
  <c r="AB1862"/>
  <c r="Z1862"/>
  <c r="X1862"/>
  <c r="T1862"/>
  <c r="R1862"/>
  <c r="N1862"/>
  <c r="AH1861"/>
  <c r="AF1861"/>
  <c r="AD1861"/>
  <c r="AB1861"/>
  <c r="Z1861"/>
  <c r="V1861"/>
  <c r="T1861"/>
  <c r="R1861"/>
  <c r="N1861"/>
  <c r="AH1860"/>
  <c r="AF1860"/>
  <c r="AD1860"/>
  <c r="AB1860"/>
  <c r="Z1860"/>
  <c r="X1860"/>
  <c r="T1860"/>
  <c r="R1860"/>
  <c r="P1860"/>
  <c r="N1860"/>
  <c r="AH1856"/>
  <c r="AD1856"/>
  <c r="AB1856"/>
  <c r="Z1856"/>
  <c r="X1856"/>
  <c r="R1856"/>
  <c r="P1856"/>
  <c r="N1856"/>
  <c r="AH1855"/>
  <c r="AD1855"/>
  <c r="AB1855"/>
  <c r="Z1855"/>
  <c r="X1855"/>
  <c r="R1855"/>
  <c r="P1855"/>
  <c r="N1855"/>
  <c r="AH203"/>
  <c r="AD203"/>
  <c r="AB203"/>
  <c r="Z203"/>
  <c r="T203"/>
  <c r="R203"/>
  <c r="P203"/>
  <c r="N203"/>
  <c r="AH202"/>
  <c r="AF202"/>
  <c r="AD202"/>
  <c r="AB202"/>
  <c r="Z202"/>
  <c r="V202"/>
  <c r="T202"/>
  <c r="R202"/>
  <c r="P202"/>
  <c r="N202"/>
  <c r="AH976"/>
  <c r="AF976"/>
  <c r="AD976"/>
  <c r="AB976"/>
  <c r="Z976"/>
  <c r="V976"/>
  <c r="T976"/>
  <c r="R976"/>
  <c r="P976"/>
  <c r="N976"/>
  <c r="AH312"/>
  <c r="AF312"/>
  <c r="AD312"/>
  <c r="AB312"/>
  <c r="Z312"/>
  <c r="X312"/>
  <c r="T312"/>
  <c r="R312"/>
  <c r="P312"/>
  <c r="N312"/>
  <c r="AH1538"/>
  <c r="AF1538"/>
  <c r="AD1538"/>
  <c r="AB1538"/>
  <c r="Z1538"/>
  <c r="V1538"/>
  <c r="T1538"/>
  <c r="R1538"/>
  <c r="P1538"/>
  <c r="N1538"/>
  <c r="AH758"/>
  <c r="AF758"/>
  <c r="AD758"/>
  <c r="AB758"/>
  <c r="Z758"/>
  <c r="T758"/>
  <c r="R758"/>
  <c r="P758"/>
  <c r="N758"/>
  <c r="AH757"/>
  <c r="AF757"/>
  <c r="AD757"/>
  <c r="AB757"/>
  <c r="Z757"/>
  <c r="X757"/>
  <c r="T757"/>
  <c r="R757"/>
  <c r="P757"/>
  <c r="N757"/>
  <c r="AH756"/>
  <c r="AF756"/>
  <c r="AD756"/>
  <c r="AB756"/>
  <c r="Z756"/>
  <c r="X756"/>
  <c r="T756"/>
  <c r="R756"/>
  <c r="P756"/>
  <c r="N756"/>
  <c r="AH755"/>
  <c r="AF755"/>
  <c r="AD755"/>
  <c r="AB755"/>
  <c r="Z755"/>
  <c r="X755"/>
  <c r="T755"/>
  <c r="R755"/>
  <c r="P755"/>
  <c r="N755"/>
  <c r="AH754"/>
  <c r="AF754"/>
  <c r="AD754"/>
  <c r="AB754"/>
  <c r="Z754"/>
  <c r="T754"/>
  <c r="R754"/>
  <c r="P754"/>
  <c r="AH201"/>
  <c r="AD201"/>
  <c r="AB201"/>
  <c r="Z201"/>
  <c r="X201"/>
  <c r="T201"/>
  <c r="R201"/>
  <c r="P201"/>
  <c r="N201"/>
  <c r="AH200"/>
  <c r="AD200"/>
  <c r="AB200"/>
  <c r="Z200"/>
  <c r="X200"/>
  <c r="T200"/>
  <c r="R200"/>
  <c r="P200"/>
  <c r="N200"/>
  <c r="AH199"/>
  <c r="AF199"/>
  <c r="AD199"/>
  <c r="AB199"/>
  <c r="Z199"/>
  <c r="V199"/>
  <c r="T199"/>
  <c r="AH198"/>
  <c r="AF198"/>
  <c r="AB198"/>
  <c r="X198"/>
  <c r="V198"/>
  <c r="T198"/>
  <c r="AH197"/>
  <c r="AF197"/>
  <c r="AH196"/>
  <c r="AF196"/>
  <c r="AD196"/>
  <c r="Z196"/>
  <c r="T196"/>
  <c r="R196"/>
  <c r="P196"/>
  <c r="N196"/>
  <c r="AH195"/>
  <c r="AF195"/>
  <c r="AD195"/>
  <c r="AB195"/>
  <c r="Z195"/>
  <c r="V195"/>
  <c r="T195"/>
  <c r="R195"/>
  <c r="P195"/>
  <c r="N195"/>
  <c r="AH194"/>
  <c r="AD194"/>
  <c r="AB194"/>
  <c r="Z194"/>
  <c r="X194"/>
  <c r="R194"/>
  <c r="N194"/>
  <c r="AH193"/>
  <c r="AF193"/>
  <c r="AD193"/>
  <c r="AB193"/>
  <c r="Z193"/>
  <c r="T193"/>
  <c r="R193"/>
  <c r="P193"/>
  <c r="N193"/>
  <c r="AH192"/>
  <c r="AB192"/>
  <c r="Z192"/>
  <c r="R192"/>
  <c r="AH191"/>
  <c r="AF191"/>
  <c r="AD191"/>
  <c r="AB191"/>
  <c r="Z191"/>
  <c r="T191"/>
  <c r="R191"/>
  <c r="N191"/>
  <c r="AH190"/>
  <c r="AF190"/>
  <c r="AD190"/>
  <c r="AB190"/>
  <c r="Z190"/>
  <c r="X190"/>
  <c r="V190"/>
  <c r="T190"/>
  <c r="R190"/>
  <c r="N190"/>
  <c r="AH189"/>
  <c r="AF189"/>
  <c r="AB189"/>
  <c r="Z189"/>
  <c r="N189"/>
  <c r="AH188"/>
  <c r="AF188"/>
  <c r="AD188"/>
  <c r="AB188"/>
  <c r="Z188"/>
  <c r="X188"/>
  <c r="T188"/>
  <c r="R188"/>
  <c r="P188"/>
  <c r="N188"/>
  <c r="AH807"/>
  <c r="AF807"/>
  <c r="AD807"/>
  <c r="AB807"/>
  <c r="Z807"/>
  <c r="X807"/>
  <c r="V807"/>
  <c r="T807"/>
  <c r="R807"/>
  <c r="N807"/>
  <c r="AH1854"/>
  <c r="AF1854"/>
  <c r="AD1854"/>
  <c r="AB1854"/>
  <c r="Z1854"/>
  <c r="X1854"/>
  <c r="R1854"/>
  <c r="P1854"/>
  <c r="N1854"/>
  <c r="AH1853"/>
  <c r="AF1853"/>
  <c r="AD1853"/>
  <c r="AB1853"/>
  <c r="Z1853"/>
  <c r="X1853"/>
  <c r="T1853"/>
  <c r="R1853"/>
  <c r="P1853"/>
  <c r="N1853"/>
  <c r="AH765"/>
  <c r="AF765"/>
  <c r="AB765"/>
  <c r="Z765"/>
  <c r="T765"/>
  <c r="P765"/>
  <c r="N765"/>
  <c r="AH910"/>
  <c r="AF910"/>
  <c r="AD910"/>
  <c r="AB910"/>
  <c r="Z910"/>
  <c r="X910"/>
  <c r="V910"/>
  <c r="R910"/>
  <c r="P910"/>
  <c r="N910"/>
  <c r="AH909"/>
  <c r="AF909"/>
  <c r="Z909"/>
  <c r="V909"/>
  <c r="T909"/>
  <c r="P909"/>
  <c r="N909"/>
  <c r="AH417"/>
  <c r="AF417"/>
  <c r="AD417"/>
  <c r="AB417"/>
  <c r="Z417"/>
  <c r="T417"/>
  <c r="R417"/>
  <c r="P417"/>
  <c r="N417"/>
  <c r="AH266"/>
  <c r="AF266"/>
  <c r="AD266"/>
  <c r="Z266"/>
  <c r="T266"/>
  <c r="N266"/>
  <c r="AH265"/>
  <c r="AF265"/>
  <c r="T265"/>
  <c r="R265"/>
  <c r="P265"/>
  <c r="N265"/>
  <c r="AH264"/>
  <c r="AF264"/>
  <c r="X264"/>
  <c r="T264"/>
  <c r="P264"/>
  <c r="AH416"/>
  <c r="AD416"/>
  <c r="AB416"/>
  <c r="Z416"/>
  <c r="X416"/>
  <c r="T416"/>
  <c r="R416"/>
  <c r="P416"/>
  <c r="N416"/>
  <c r="AH415"/>
  <c r="AF415"/>
  <c r="AD415"/>
  <c r="AB415"/>
  <c r="Z415"/>
  <c r="X415"/>
  <c r="R415"/>
  <c r="P415"/>
  <c r="N415"/>
  <c r="AH414"/>
  <c r="AF414"/>
  <c r="AD414"/>
  <c r="AB414"/>
  <c r="Z414"/>
  <c r="X414"/>
  <c r="T414"/>
  <c r="R414"/>
  <c r="P414"/>
  <c r="N414"/>
  <c r="AH413"/>
  <c r="AD413"/>
  <c r="AB413"/>
  <c r="Z413"/>
  <c r="X413"/>
  <c r="V413"/>
  <c r="T413"/>
  <c r="R413"/>
  <c r="P413"/>
  <c r="N413"/>
  <c r="AG413" s="1"/>
  <c r="AH412"/>
  <c r="AD412"/>
  <c r="AB412"/>
  <c r="Z412"/>
  <c r="X412"/>
  <c r="T412"/>
  <c r="R412"/>
  <c r="N412"/>
  <c r="AH411"/>
  <c r="AF411"/>
  <c r="X411"/>
  <c r="T411"/>
  <c r="R411"/>
  <c r="N411"/>
  <c r="AH410"/>
  <c r="AF410"/>
  <c r="AD410"/>
  <c r="AB410"/>
  <c r="Z410"/>
  <c r="X410"/>
  <c r="T410"/>
  <c r="R410"/>
  <c r="N410"/>
  <c r="AH409"/>
  <c r="AD409"/>
  <c r="AB409"/>
  <c r="Z409"/>
  <c r="X409"/>
  <c r="T409"/>
  <c r="R409"/>
  <c r="P409"/>
  <c r="N409"/>
  <c r="AH408"/>
  <c r="AF408"/>
  <c r="AD408"/>
  <c r="AB408"/>
  <c r="Z408"/>
  <c r="X408"/>
  <c r="T408"/>
  <c r="R408"/>
  <c r="N408"/>
  <c r="AH407"/>
  <c r="AF407"/>
  <c r="AD407"/>
  <c r="AB407"/>
  <c r="Z407"/>
  <c r="X407"/>
  <c r="T407"/>
  <c r="R407"/>
  <c r="P407"/>
  <c r="N407"/>
  <c r="AH406"/>
  <c r="AF406"/>
  <c r="AB406"/>
  <c r="Z406"/>
  <c r="T406"/>
  <c r="R406"/>
  <c r="N406"/>
  <c r="AH405"/>
  <c r="AF405"/>
  <c r="AD405"/>
  <c r="AB405"/>
  <c r="Z405"/>
  <c r="X405"/>
  <c r="T405"/>
  <c r="R405"/>
  <c r="P405"/>
  <c r="N405"/>
  <c r="AH404"/>
  <c r="AF404"/>
  <c r="T404"/>
  <c r="AH403"/>
  <c r="AF403"/>
  <c r="AD403"/>
  <c r="AB403"/>
  <c r="Z403"/>
  <c r="X403"/>
  <c r="T403"/>
  <c r="R403"/>
  <c r="P403"/>
  <c r="N403"/>
  <c r="AH319"/>
  <c r="AD319"/>
  <c r="AB319"/>
  <c r="Z319"/>
  <c r="X319"/>
  <c r="T319"/>
  <c r="R319"/>
  <c r="P319"/>
  <c r="N319"/>
  <c r="AH1848"/>
  <c r="AF1848"/>
  <c r="AD1848"/>
  <c r="AB1848"/>
  <c r="Z1848"/>
  <c r="X1848"/>
  <c r="T1848"/>
  <c r="R1848"/>
  <c r="P1848"/>
  <c r="N1848"/>
  <c r="AH1847"/>
  <c r="AF1847"/>
  <c r="AD1847"/>
  <c r="AB1847"/>
  <c r="Z1847"/>
  <c r="X1847"/>
  <c r="T1847"/>
  <c r="R1847"/>
  <c r="P1847"/>
  <c r="N1847"/>
  <c r="AH1846"/>
  <c r="AF1846"/>
  <c r="AD1846"/>
  <c r="AB1846"/>
  <c r="Z1846"/>
  <c r="X1846"/>
  <c r="T1846"/>
  <c r="R1846"/>
  <c r="P1846"/>
  <c r="N1846"/>
  <c r="AH1845"/>
  <c r="AF1845"/>
  <c r="AD1845"/>
  <c r="AB1845"/>
  <c r="Z1845"/>
  <c r="X1845"/>
  <c r="T1845"/>
  <c r="R1845"/>
  <c r="P1845"/>
  <c r="N1845"/>
  <c r="AH764"/>
  <c r="AF764"/>
  <c r="AD764"/>
  <c r="AB764"/>
  <c r="Z764"/>
  <c r="X764"/>
  <c r="V764"/>
  <c r="T764"/>
  <c r="R764"/>
  <c r="N764"/>
  <c r="AH1902"/>
  <c r="AD1902"/>
  <c r="AB1902"/>
  <c r="Z1902"/>
  <c r="R1902"/>
  <c r="P1902"/>
  <c r="N1902"/>
  <c r="AH806"/>
  <c r="AD806"/>
  <c r="AB806"/>
  <c r="Z806"/>
  <c r="X806"/>
  <c r="R806"/>
  <c r="P806"/>
  <c r="N806"/>
  <c r="AH805"/>
  <c r="AF805"/>
  <c r="AD805"/>
  <c r="AB805"/>
  <c r="Z805"/>
  <c r="X805"/>
  <c r="T805"/>
  <c r="R805"/>
  <c r="P805"/>
  <c r="N805"/>
  <c r="AH804"/>
  <c r="AF804"/>
  <c r="AD804"/>
  <c r="AB804"/>
  <c r="Z804"/>
  <c r="T804"/>
  <c r="R804"/>
  <c r="P804"/>
  <c r="N804"/>
  <c r="AH803"/>
  <c r="AD803"/>
  <c r="AB803"/>
  <c r="Z803"/>
  <c r="X803"/>
  <c r="R803"/>
  <c r="P803"/>
  <c r="N803"/>
  <c r="AH981"/>
  <c r="AD981"/>
  <c r="AB981"/>
  <c r="Z981"/>
  <c r="T981"/>
  <c r="R981"/>
  <c r="P981"/>
  <c r="N981"/>
  <c r="AH1816"/>
  <c r="AF1816"/>
  <c r="AD1816"/>
  <c r="AB1816"/>
  <c r="Z1816"/>
  <c r="X1816"/>
  <c r="T1816"/>
  <c r="R1816"/>
  <c r="P1816"/>
  <c r="N1816"/>
  <c r="AH1332"/>
  <c r="AD1332"/>
  <c r="AB1332"/>
  <c r="Z1332"/>
  <c r="X1332"/>
  <c r="T1332"/>
  <c r="R1332"/>
  <c r="P1332"/>
  <c r="N1332"/>
  <c r="AH1331"/>
  <c r="AF1331"/>
  <c r="AD1331"/>
  <c r="AB1331"/>
  <c r="Z1331"/>
  <c r="X1331"/>
  <c r="T1331"/>
  <c r="R1331"/>
  <c r="P1331"/>
  <c r="N1331"/>
  <c r="AH1330"/>
  <c r="AD1330"/>
  <c r="AB1330"/>
  <c r="Z1330"/>
  <c r="X1330"/>
  <c r="T1330"/>
  <c r="R1330"/>
  <c r="P1330"/>
  <c r="N1330"/>
  <c r="AH1834"/>
  <c r="AF1834"/>
  <c r="AD1834"/>
  <c r="AB1834"/>
  <c r="Z1834"/>
  <c r="X1834"/>
  <c r="T1834"/>
  <c r="R1834"/>
  <c r="P1834"/>
  <c r="N1834"/>
  <c r="AH1161"/>
  <c r="AD1161"/>
  <c r="AB1161"/>
  <c r="Z1161"/>
  <c r="X1161"/>
  <c r="T1161"/>
  <c r="R1161"/>
  <c r="P1161"/>
  <c r="N1161"/>
  <c r="AH11"/>
  <c r="AD11"/>
  <c r="AB11"/>
  <c r="Z11"/>
  <c r="X11"/>
  <c r="T11"/>
  <c r="R11"/>
  <c r="P11"/>
  <c r="N11"/>
  <c r="AH1537"/>
  <c r="AF1537"/>
  <c r="AD1537"/>
  <c r="Z1537"/>
  <c r="N1537"/>
  <c r="AH1536"/>
  <c r="AF1536"/>
  <c r="X1536"/>
  <c r="V1536"/>
  <c r="T1536"/>
  <c r="N1536"/>
  <c r="AH1535"/>
  <c r="AF1535"/>
  <c r="AB1535"/>
  <c r="T1535"/>
  <c r="AH1534"/>
  <c r="AF1534"/>
  <c r="AD1534"/>
  <c r="T1534"/>
  <c r="N1534"/>
  <c r="AH1533"/>
  <c r="AF1533"/>
  <c r="AD1533"/>
  <c r="AB1533"/>
  <c r="T1533"/>
  <c r="AH1532"/>
  <c r="AH1531"/>
  <c r="AD1531"/>
  <c r="X1531"/>
  <c r="T1531"/>
  <c r="N1531"/>
  <c r="AH1530"/>
  <c r="AD1530"/>
  <c r="AB1530"/>
  <c r="T1530"/>
  <c r="R1530"/>
  <c r="N1530"/>
  <c r="AH1529"/>
  <c r="AF1529"/>
  <c r="V1529"/>
  <c r="T1529"/>
  <c r="AH1528"/>
  <c r="AF1528"/>
  <c r="AD1528"/>
  <c r="AB1528"/>
  <c r="Z1528"/>
  <c r="X1528"/>
  <c r="V1528"/>
  <c r="T1528"/>
  <c r="R1528"/>
  <c r="N1528"/>
  <c r="AH1527"/>
  <c r="AF1527"/>
  <c r="AB1527"/>
  <c r="Z1527"/>
  <c r="X1527"/>
  <c r="V1527"/>
  <c r="T1527"/>
  <c r="R1527"/>
  <c r="P1527"/>
  <c r="N1527"/>
  <c r="AH1526"/>
  <c r="AD1526"/>
  <c r="AB1526"/>
  <c r="V1526"/>
  <c r="T1526"/>
  <c r="R1526"/>
  <c r="P1526"/>
  <c r="AH1525"/>
  <c r="AD1525"/>
  <c r="AB1525"/>
  <c r="Z1525"/>
  <c r="X1525"/>
  <c r="V1525"/>
  <c r="T1525"/>
  <c r="R1525"/>
  <c r="N1525"/>
  <c r="AH1524"/>
  <c r="AF1524"/>
  <c r="X1524"/>
  <c r="V1524"/>
  <c r="T1524"/>
  <c r="R1524"/>
  <c r="P1524"/>
  <c r="N1524"/>
  <c r="AH1523"/>
  <c r="AF1523"/>
  <c r="X1523"/>
  <c r="V1523"/>
  <c r="T1523"/>
  <c r="R1523"/>
  <c r="P1523"/>
  <c r="N1523"/>
  <c r="AH1522"/>
  <c r="AF1522"/>
  <c r="AD1522"/>
  <c r="AB1522"/>
  <c r="Z1522"/>
  <c r="X1522"/>
  <c r="V1522"/>
  <c r="T1522"/>
  <c r="R1522"/>
  <c r="AH1521"/>
  <c r="AF1521"/>
  <c r="AD1521"/>
  <c r="AB1521"/>
  <c r="Z1521"/>
  <c r="X1521"/>
  <c r="P1521"/>
  <c r="N1521"/>
  <c r="AH1520"/>
  <c r="AF1520"/>
  <c r="AD1520"/>
  <c r="Z1520"/>
  <c r="X1520"/>
  <c r="V1520"/>
  <c r="T1520"/>
  <c r="P1520"/>
  <c r="N1520"/>
  <c r="AH471"/>
  <c r="AD471"/>
  <c r="AB471"/>
  <c r="Z471"/>
  <c r="X471"/>
  <c r="T471"/>
  <c r="R471"/>
  <c r="P471"/>
  <c r="N471"/>
  <c r="AH1563"/>
  <c r="AF1563"/>
  <c r="T1563"/>
  <c r="AH1749"/>
  <c r="AD1749"/>
  <c r="AB1749"/>
  <c r="Z1749"/>
  <c r="X1749"/>
  <c r="R1749"/>
  <c r="P1749"/>
  <c r="N1749"/>
  <c r="AH1748"/>
  <c r="T1748"/>
  <c r="R1748"/>
  <c r="N1748"/>
  <c r="AH1747"/>
  <c r="AD1747"/>
  <c r="AB1747"/>
  <c r="Z1747"/>
  <c r="X1747"/>
  <c r="T1747"/>
  <c r="R1747"/>
  <c r="P1747"/>
  <c r="N1747"/>
  <c r="AH1746"/>
  <c r="AF1746"/>
  <c r="AD1746"/>
  <c r="AB1746"/>
  <c r="Z1746"/>
  <c r="X1746"/>
  <c r="T1746"/>
  <c r="R1746"/>
  <c r="P1746"/>
  <c r="N1746"/>
  <c r="AH1745"/>
  <c r="AD1745"/>
  <c r="Z1745"/>
  <c r="X1745"/>
  <c r="R1745"/>
  <c r="P1745"/>
  <c r="N1745"/>
  <c r="AH243"/>
  <c r="AB243"/>
  <c r="Z243"/>
  <c r="X243"/>
  <c r="V243"/>
  <c r="T243"/>
  <c r="R243"/>
  <c r="P243"/>
  <c r="N243"/>
  <c r="AH1739"/>
  <c r="AD1739"/>
  <c r="AB1739"/>
  <c r="Z1739"/>
  <c r="X1739"/>
  <c r="T1739"/>
  <c r="R1739"/>
  <c r="P1739"/>
  <c r="N1739"/>
  <c r="AH1329"/>
  <c r="AF1329"/>
  <c r="AD1329"/>
  <c r="AB1329"/>
  <c r="Z1329"/>
  <c r="X1329"/>
  <c r="T1329"/>
  <c r="R1329"/>
  <c r="P1329"/>
  <c r="N1329"/>
  <c r="AH559"/>
  <c r="AF559"/>
  <c r="AD559"/>
  <c r="AB559"/>
  <c r="Z559"/>
  <c r="X559"/>
  <c r="T559"/>
  <c r="R559"/>
  <c r="P559"/>
  <c r="N559"/>
  <c r="AH1398"/>
  <c r="AD1398"/>
  <c r="AB1398"/>
  <c r="X1398"/>
  <c r="T1398"/>
  <c r="P1398"/>
  <c r="N1398"/>
  <c r="AH1397"/>
  <c r="X1397"/>
  <c r="AH1396"/>
  <c r="AF1396"/>
  <c r="AD1396"/>
  <c r="AB1396"/>
  <c r="Z1396"/>
  <c r="X1396"/>
  <c r="T1396"/>
  <c r="R1396"/>
  <c r="P1396"/>
  <c r="N1396"/>
  <c r="AH1160"/>
  <c r="AD1160"/>
  <c r="AB1160"/>
  <c r="Z1160"/>
  <c r="X1160"/>
  <c r="T1160"/>
  <c r="R1160"/>
  <c r="P1160"/>
  <c r="N1160"/>
  <c r="AH295"/>
  <c r="AF295"/>
  <c r="AD295"/>
  <c r="AB295"/>
  <c r="Z295"/>
  <c r="X295"/>
  <c r="T295"/>
  <c r="R295"/>
  <c r="P295"/>
  <c r="N295"/>
  <c r="AH1692"/>
  <c r="AF1692"/>
  <c r="AD1692"/>
  <c r="AB1692"/>
  <c r="Z1692"/>
  <c r="V1692"/>
  <c r="T1692"/>
  <c r="R1692"/>
  <c r="P1692"/>
  <c r="N1692"/>
  <c r="AH1691"/>
  <c r="AD1691"/>
  <c r="AB1691"/>
  <c r="X1691"/>
  <c r="T1691"/>
  <c r="R1691"/>
  <c r="P1691"/>
  <c r="N1691"/>
  <c r="AH1690"/>
  <c r="AF1690"/>
  <c r="AD1690"/>
  <c r="AB1690"/>
  <c r="Z1690"/>
  <c r="X1690"/>
  <c r="V1690"/>
  <c r="T1690"/>
  <c r="R1690"/>
  <c r="P1690"/>
  <c r="AH1689"/>
  <c r="AF1689"/>
  <c r="AD1689"/>
  <c r="AB1689"/>
  <c r="Z1689"/>
  <c r="X1689"/>
  <c r="T1689"/>
  <c r="R1689"/>
  <c r="P1689"/>
  <c r="N1689"/>
  <c r="AH1688"/>
  <c r="AD1688"/>
  <c r="AB1688"/>
  <c r="Z1688"/>
  <c r="X1688"/>
  <c r="V1688"/>
  <c r="T1688"/>
  <c r="R1688"/>
  <c r="P1688"/>
  <c r="N1688"/>
  <c r="AH1687"/>
  <c r="AF1687"/>
  <c r="X1687"/>
  <c r="T1687"/>
  <c r="AH1686"/>
  <c r="AF1686"/>
  <c r="X1686"/>
  <c r="T1686"/>
  <c r="R1686"/>
  <c r="N1686"/>
  <c r="AH1685"/>
  <c r="AF1685"/>
  <c r="AD1685"/>
  <c r="AB1685"/>
  <c r="Z1685"/>
  <c r="X1685"/>
  <c r="T1685"/>
  <c r="R1685"/>
  <c r="P1685"/>
  <c r="N1685"/>
  <c r="AH1684"/>
  <c r="AF1684"/>
  <c r="AD1684"/>
  <c r="AB1684"/>
  <c r="Z1684"/>
  <c r="X1684"/>
  <c r="T1684"/>
  <c r="R1684"/>
  <c r="N1684"/>
  <c r="AH1358"/>
  <c r="AD1358"/>
  <c r="AB1358"/>
  <c r="Z1358"/>
  <c r="X1358"/>
  <c r="T1358"/>
  <c r="R1358"/>
  <c r="AH1571"/>
  <c r="AD1571"/>
  <c r="Z1571"/>
  <c r="X1571"/>
  <c r="T1571"/>
  <c r="R1571"/>
  <c r="N1571"/>
  <c r="AH1328"/>
  <c r="AF1328"/>
  <c r="AD1328"/>
  <c r="Z1328"/>
  <c r="X1328"/>
  <c r="V1328"/>
  <c r="T1328"/>
  <c r="R1328"/>
  <c r="P1328"/>
  <c r="N1328"/>
  <c r="AH753"/>
  <c r="AF753"/>
  <c r="AD753"/>
  <c r="Z753"/>
  <c r="X753"/>
  <c r="T753"/>
  <c r="R753"/>
  <c r="P753"/>
  <c r="N753"/>
  <c r="AH752"/>
  <c r="AD752"/>
  <c r="AB752"/>
  <c r="Z752"/>
  <c r="X752"/>
  <c r="T752"/>
  <c r="R752"/>
  <c r="P752"/>
  <c r="N752"/>
  <c r="AH751"/>
  <c r="AF751"/>
  <c r="AD751"/>
  <c r="AB751"/>
  <c r="Z751"/>
  <c r="X751"/>
  <c r="T751"/>
  <c r="R751"/>
  <c r="P751"/>
  <c r="N751"/>
  <c r="AH750"/>
  <c r="AF750"/>
  <c r="AD750"/>
  <c r="AB750"/>
  <c r="Z750"/>
  <c r="X750"/>
  <c r="T750"/>
  <c r="R750"/>
  <c r="P750"/>
  <c r="N750"/>
  <c r="AH749"/>
  <c r="AF749"/>
  <c r="X749"/>
  <c r="T749"/>
  <c r="N749"/>
  <c r="AH748"/>
  <c r="AF748"/>
  <c r="AD748"/>
  <c r="AB748"/>
  <c r="Z748"/>
  <c r="X748"/>
  <c r="T748"/>
  <c r="R748"/>
  <c r="P748"/>
  <c r="N748"/>
  <c r="AH747"/>
  <c r="AD747"/>
  <c r="AB747"/>
  <c r="T747"/>
  <c r="R747"/>
  <c r="N747"/>
  <c r="AH746"/>
  <c r="AF746"/>
  <c r="AD746"/>
  <c r="AB746"/>
  <c r="Z746"/>
  <c r="X746"/>
  <c r="T746"/>
  <c r="R746"/>
  <c r="P746"/>
  <c r="N746"/>
  <c r="AH745"/>
  <c r="AD745"/>
  <c r="AB745"/>
  <c r="Z745"/>
  <c r="X745"/>
  <c r="T745"/>
  <c r="R745"/>
  <c r="P745"/>
  <c r="N745"/>
  <c r="AH744"/>
  <c r="AF744"/>
  <c r="AD744"/>
  <c r="AB744"/>
  <c r="Z744"/>
  <c r="X744"/>
  <c r="R744"/>
  <c r="P744"/>
  <c r="N744"/>
  <c r="AH743"/>
  <c r="AF743"/>
  <c r="AB743"/>
  <c r="Z743"/>
  <c r="X743"/>
  <c r="T743"/>
  <c r="N743"/>
  <c r="AH742"/>
  <c r="AF742"/>
  <c r="AD742"/>
  <c r="AB742"/>
  <c r="Z742"/>
  <c r="X742"/>
  <c r="T742"/>
  <c r="P742"/>
  <c r="N742"/>
  <c r="AH741"/>
  <c r="AF741"/>
  <c r="Z741"/>
  <c r="T741"/>
  <c r="R741"/>
  <c r="P741"/>
  <c r="N741"/>
  <c r="AH740"/>
  <c r="AF740"/>
  <c r="AD740"/>
  <c r="AB740"/>
  <c r="Z740"/>
  <c r="X740"/>
  <c r="T740"/>
  <c r="R740"/>
  <c r="P740"/>
  <c r="N740"/>
  <c r="AH739"/>
  <c r="AF739"/>
  <c r="T739"/>
  <c r="AH738"/>
  <c r="AD738"/>
  <c r="AB738"/>
  <c r="X738"/>
  <c r="R738"/>
  <c r="N738"/>
  <c r="AH737"/>
  <c r="AF737"/>
  <c r="AD737"/>
  <c r="AB737"/>
  <c r="Z737"/>
  <c r="X737"/>
  <c r="V737"/>
  <c r="T737"/>
  <c r="P737"/>
  <c r="N737"/>
  <c r="AH736"/>
  <c r="AF736"/>
  <c r="AD736"/>
  <c r="AB736"/>
  <c r="Z736"/>
  <c r="X736"/>
  <c r="T736"/>
  <c r="R736"/>
  <c r="P736"/>
  <c r="N736"/>
  <c r="AH735"/>
  <c r="AD735"/>
  <c r="AB735"/>
  <c r="Z735"/>
  <c r="X735"/>
  <c r="T735"/>
  <c r="R735"/>
  <c r="P735"/>
  <c r="N735"/>
  <c r="AH734"/>
  <c r="AF734"/>
  <c r="AD734"/>
  <c r="AB734"/>
  <c r="Z734"/>
  <c r="X734"/>
  <c r="T734"/>
  <c r="R734"/>
  <c r="P734"/>
  <c r="N734"/>
  <c r="AH733"/>
  <c r="AF733"/>
  <c r="AD733"/>
  <c r="AB733"/>
  <c r="Z733"/>
  <c r="X733"/>
  <c r="T733"/>
  <c r="R733"/>
  <c r="P733"/>
  <c r="N733"/>
  <c r="AH732"/>
  <c r="AF732"/>
  <c r="AD732"/>
  <c r="AB732"/>
  <c r="Z732"/>
  <c r="X732"/>
  <c r="T732"/>
  <c r="R732"/>
  <c r="P732"/>
  <c r="N732"/>
  <c r="AH731"/>
  <c r="AF731"/>
  <c r="AD731"/>
  <c r="AB731"/>
  <c r="Z731"/>
  <c r="X731"/>
  <c r="R731"/>
  <c r="P731"/>
  <c r="N731"/>
  <c r="AH730"/>
  <c r="AD730"/>
  <c r="AB730"/>
  <c r="Z730"/>
  <c r="X730"/>
  <c r="T730"/>
  <c r="R730"/>
  <c r="P730"/>
  <c r="N730"/>
  <c r="AH729"/>
  <c r="AF729"/>
  <c r="AD729"/>
  <c r="AB729"/>
  <c r="Z729"/>
  <c r="X729"/>
  <c r="V729"/>
  <c r="T729"/>
  <c r="N729"/>
  <c r="AH728"/>
  <c r="AF728"/>
  <c r="AD728"/>
  <c r="AB728"/>
  <c r="Z728"/>
  <c r="X728"/>
  <c r="T728"/>
  <c r="R728"/>
  <c r="P728"/>
  <c r="N728"/>
  <c r="AH727"/>
  <c r="AD727"/>
  <c r="AB727"/>
  <c r="Z727"/>
  <c r="X727"/>
  <c r="T727"/>
  <c r="R727"/>
  <c r="P727"/>
  <c r="N727"/>
  <c r="AH726"/>
  <c r="AF726"/>
  <c r="AD726"/>
  <c r="AB726"/>
  <c r="Z726"/>
  <c r="X726"/>
  <c r="T726"/>
  <c r="R726"/>
  <c r="P726"/>
  <c r="N726"/>
  <c r="AH725"/>
  <c r="AD725"/>
  <c r="AB725"/>
  <c r="Z725"/>
  <c r="X725"/>
  <c r="T725"/>
  <c r="R725"/>
  <c r="P725"/>
  <c r="N725"/>
  <c r="AH724"/>
  <c r="AD724"/>
  <c r="AB724"/>
  <c r="R724"/>
  <c r="AH1519"/>
  <c r="AD1519"/>
  <c r="AB1519"/>
  <c r="Z1519"/>
  <c r="X1519"/>
  <c r="V1519"/>
  <c r="T1519"/>
  <c r="R1519"/>
  <c r="P1519"/>
  <c r="N1519"/>
  <c r="AG1519" s="1"/>
  <c r="AH402"/>
  <c r="AF402"/>
  <c r="AD402"/>
  <c r="AB402"/>
  <c r="Z402"/>
  <c r="X402"/>
  <c r="R402"/>
  <c r="P402"/>
  <c r="N402"/>
  <c r="AH1327"/>
  <c r="AF1327"/>
  <c r="AD1327"/>
  <c r="AB1327"/>
  <c r="Z1327"/>
  <c r="X1327"/>
  <c r="T1327"/>
  <c r="R1327"/>
  <c r="P1327"/>
  <c r="N1327"/>
  <c r="AH1326"/>
  <c r="AF1326"/>
  <c r="AD1326"/>
  <c r="AB1326"/>
  <c r="Z1326"/>
  <c r="X1326"/>
  <c r="T1326"/>
  <c r="R1326"/>
  <c r="P1326"/>
  <c r="N1326"/>
  <c r="AH1325"/>
  <c r="AF1325"/>
  <c r="AD1325"/>
  <c r="AB1325"/>
  <c r="Z1325"/>
  <c r="X1325"/>
  <c r="T1325"/>
  <c r="P1325"/>
  <c r="N1325"/>
  <c r="AH1324"/>
  <c r="AF1324"/>
  <c r="AD1324"/>
  <c r="AB1324"/>
  <c r="Z1324"/>
  <c r="V1324"/>
  <c r="T1324"/>
  <c r="R1324"/>
  <c r="P1324"/>
  <c r="N1324"/>
  <c r="AH1323"/>
  <c r="AF1323"/>
  <c r="AD1323"/>
  <c r="AB1323"/>
  <c r="Z1323"/>
  <c r="X1323"/>
  <c r="T1323"/>
  <c r="R1323"/>
  <c r="P1323"/>
  <c r="N1323"/>
  <c r="AH1322"/>
  <c r="AD1322"/>
  <c r="AB1322"/>
  <c r="Z1322"/>
  <c r="X1322"/>
  <c r="T1322"/>
  <c r="P1322"/>
  <c r="N1322"/>
  <c r="AH1321"/>
  <c r="AF1321"/>
  <c r="AB1321"/>
  <c r="T1321"/>
  <c r="P1321"/>
  <c r="N1321"/>
  <c r="AH1320"/>
  <c r="AF1320"/>
  <c r="AD1320"/>
  <c r="AB1320"/>
  <c r="Z1320"/>
  <c r="V1320"/>
  <c r="T1320"/>
  <c r="N1320"/>
  <c r="AH1319"/>
  <c r="AF1319"/>
  <c r="AD1319"/>
  <c r="AB1319"/>
  <c r="Z1319"/>
  <c r="X1319"/>
  <c r="T1319"/>
  <c r="R1319"/>
  <c r="P1319"/>
  <c r="N1319"/>
  <c r="AH1318"/>
  <c r="AF1318"/>
  <c r="AD1318"/>
  <c r="AB1318"/>
  <c r="Z1318"/>
  <c r="R1318"/>
  <c r="P1318"/>
  <c r="AH1317"/>
  <c r="AF1317"/>
  <c r="AD1317"/>
  <c r="AB1317"/>
  <c r="Z1317"/>
  <c r="X1317"/>
  <c r="R1317"/>
  <c r="P1317"/>
  <c r="N1317"/>
  <c r="AH1316"/>
  <c r="AF1316"/>
  <c r="AB1316"/>
  <c r="X1316"/>
  <c r="R1316"/>
  <c r="P1316"/>
  <c r="AH1315"/>
  <c r="AF1315"/>
  <c r="AD1315"/>
  <c r="AB1315"/>
  <c r="T1315"/>
  <c r="R1315"/>
  <c r="P1315"/>
  <c r="N1315"/>
  <c r="AH1314"/>
  <c r="AF1314"/>
  <c r="AD1314"/>
  <c r="AB1314"/>
  <c r="Z1314"/>
  <c r="X1314"/>
  <c r="T1314"/>
  <c r="R1314"/>
  <c r="P1314"/>
  <c r="N1314"/>
  <c r="AH1313"/>
  <c r="AF1313"/>
  <c r="AD1313"/>
  <c r="AB1313"/>
  <c r="Z1313"/>
  <c r="X1313"/>
  <c r="T1313"/>
  <c r="R1313"/>
  <c r="P1313"/>
  <c r="N1313"/>
  <c r="AH1312"/>
  <c r="AF1312"/>
  <c r="AD1312"/>
  <c r="AB1312"/>
  <c r="Z1312"/>
  <c r="X1312"/>
  <c r="T1312"/>
  <c r="R1312"/>
  <c r="P1312"/>
  <c r="N1312"/>
  <c r="AH1311"/>
  <c r="AF1311"/>
  <c r="AD1311"/>
  <c r="AB1311"/>
  <c r="Z1311"/>
  <c r="X1311"/>
  <c r="R1311"/>
  <c r="P1311"/>
  <c r="N1311"/>
  <c r="AH1310"/>
  <c r="AF1310"/>
  <c r="AD1310"/>
  <c r="AB1310"/>
  <c r="Z1310"/>
  <c r="X1310"/>
  <c r="T1310"/>
  <c r="R1310"/>
  <c r="P1310"/>
  <c r="N1310"/>
  <c r="AH1309"/>
  <c r="AF1309"/>
  <c r="AD1309"/>
  <c r="Z1309"/>
  <c r="T1309"/>
  <c r="R1309"/>
  <c r="P1309"/>
  <c r="N1309"/>
  <c r="AH1308"/>
  <c r="AF1308"/>
  <c r="AD1308"/>
  <c r="AB1308"/>
  <c r="Z1308"/>
  <c r="X1308"/>
  <c r="T1308"/>
  <c r="R1308"/>
  <c r="P1308"/>
  <c r="N1308"/>
  <c r="AH1307"/>
  <c r="AF1307"/>
  <c r="AD1307"/>
  <c r="AB1307"/>
  <c r="Z1307"/>
  <c r="X1307"/>
  <c r="T1307"/>
  <c r="R1307"/>
  <c r="P1307"/>
  <c r="N1307"/>
  <c r="AH1306"/>
  <c r="AF1306"/>
  <c r="AD1306"/>
  <c r="AB1306"/>
  <c r="Z1306"/>
  <c r="T1306"/>
  <c r="R1306"/>
  <c r="P1306"/>
  <c r="N1306"/>
  <c r="AH1305"/>
  <c r="AF1305"/>
  <c r="AD1305"/>
  <c r="AB1305"/>
  <c r="Z1305"/>
  <c r="X1305"/>
  <c r="T1305"/>
  <c r="R1305"/>
  <c r="P1305"/>
  <c r="N1305"/>
  <c r="AH1304"/>
  <c r="AD1304"/>
  <c r="AB1304"/>
  <c r="Z1304"/>
  <c r="X1304"/>
  <c r="T1304"/>
  <c r="R1304"/>
  <c r="P1304"/>
  <c r="N1304"/>
  <c r="AH1303"/>
  <c r="AD1303"/>
  <c r="AB1303"/>
  <c r="Z1303"/>
  <c r="X1303"/>
  <c r="V1303"/>
  <c r="T1303"/>
  <c r="R1303"/>
  <c r="P1303"/>
  <c r="N1303"/>
  <c r="AG1303" s="1"/>
  <c r="AH1302"/>
  <c r="AF1302"/>
  <c r="AD1302"/>
  <c r="AB1302"/>
  <c r="Z1302"/>
  <c r="X1302"/>
  <c r="T1302"/>
  <c r="R1302"/>
  <c r="P1302"/>
  <c r="N1302"/>
  <c r="AH1301"/>
  <c r="AF1301"/>
  <c r="AD1301"/>
  <c r="AB1301"/>
  <c r="Z1301"/>
  <c r="X1301"/>
  <c r="T1301"/>
  <c r="R1301"/>
  <c r="P1301"/>
  <c r="N1301"/>
  <c r="AH1300"/>
  <c r="AF1300"/>
  <c r="AD1300"/>
  <c r="AB1300"/>
  <c r="Z1300"/>
  <c r="X1300"/>
  <c r="T1300"/>
  <c r="R1300"/>
  <c r="P1300"/>
  <c r="AH1299"/>
  <c r="AF1299"/>
  <c r="AB1299"/>
  <c r="V1299"/>
  <c r="T1299"/>
  <c r="N1299"/>
  <c r="AH1298"/>
  <c r="AF1298"/>
  <c r="AD1298"/>
  <c r="AB1298"/>
  <c r="Z1298"/>
  <c r="X1298"/>
  <c r="V1298"/>
  <c r="T1298"/>
  <c r="R1298"/>
  <c r="P1298"/>
  <c r="AH1297"/>
  <c r="AF1297"/>
  <c r="AD1297"/>
  <c r="AB1297"/>
  <c r="Z1297"/>
  <c r="X1297"/>
  <c r="V1297"/>
  <c r="T1297"/>
  <c r="P1297"/>
  <c r="AH1296"/>
  <c r="AF1296"/>
  <c r="AD1296"/>
  <c r="AB1296"/>
  <c r="Z1296"/>
  <c r="X1296"/>
  <c r="P1296"/>
  <c r="N1296"/>
  <c r="AH1295"/>
  <c r="AF1295"/>
  <c r="AD1295"/>
  <c r="AB1295"/>
  <c r="Z1295"/>
  <c r="V1295"/>
  <c r="T1295"/>
  <c r="R1295"/>
  <c r="P1295"/>
  <c r="N1295"/>
  <c r="AH1294"/>
  <c r="AF1294"/>
  <c r="AD1294"/>
  <c r="AB1294"/>
  <c r="Z1294"/>
  <c r="X1294"/>
  <c r="V1294"/>
  <c r="T1294"/>
  <c r="R1294"/>
  <c r="AH1293"/>
  <c r="AF1293"/>
  <c r="AD1293"/>
  <c r="AB1293"/>
  <c r="Z1293"/>
  <c r="X1293"/>
  <c r="T1293"/>
  <c r="R1293"/>
  <c r="P1293"/>
  <c r="N1293"/>
  <c r="AH1292"/>
  <c r="AF1292"/>
  <c r="AD1292"/>
  <c r="AB1292"/>
  <c r="Z1292"/>
  <c r="X1292"/>
  <c r="T1292"/>
  <c r="R1292"/>
  <c r="P1292"/>
  <c r="N1292"/>
  <c r="AH1291"/>
  <c r="AF1291"/>
  <c r="AD1291"/>
  <c r="AB1291"/>
  <c r="Z1291"/>
  <c r="X1291"/>
  <c r="T1291"/>
  <c r="R1291"/>
  <c r="P1291"/>
  <c r="N1291"/>
  <c r="AH1290"/>
  <c r="AF1290"/>
  <c r="AD1290"/>
  <c r="AB1290"/>
  <c r="X1290"/>
  <c r="V1290"/>
  <c r="T1290"/>
  <c r="R1290"/>
  <c r="P1290"/>
  <c r="N1290"/>
  <c r="AH1289"/>
  <c r="AF1289"/>
  <c r="AD1289"/>
  <c r="AB1289"/>
  <c r="Z1289"/>
  <c r="V1289"/>
  <c r="T1289"/>
  <c r="R1289"/>
  <c r="P1289"/>
  <c r="N1289"/>
  <c r="AH1288"/>
  <c r="AF1288"/>
  <c r="AD1288"/>
  <c r="AB1288"/>
  <c r="Z1288"/>
  <c r="X1288"/>
  <c r="R1288"/>
  <c r="P1288"/>
  <c r="N1288"/>
  <c r="AH1287"/>
  <c r="AF1287"/>
  <c r="AD1287"/>
  <c r="AB1287"/>
  <c r="T1287"/>
  <c r="R1287"/>
  <c r="P1287"/>
  <c r="N1287"/>
  <c r="AH1679"/>
  <c r="AF1679"/>
  <c r="AD1679"/>
  <c r="Z1679"/>
  <c r="T1679"/>
  <c r="R1679"/>
  <c r="P1679"/>
  <c r="N1679"/>
  <c r="AH1678"/>
  <c r="AD1678"/>
  <c r="AB1678"/>
  <c r="Z1678"/>
  <c r="X1678"/>
  <c r="T1678"/>
  <c r="R1678"/>
  <c r="P1678"/>
  <c r="N1678"/>
  <c r="AH1677"/>
  <c r="AD1677"/>
  <c r="AB1677"/>
  <c r="Z1677"/>
  <c r="T1677"/>
  <c r="R1677"/>
  <c r="P1677"/>
  <c r="N1677"/>
  <c r="AH1676"/>
  <c r="AF1676"/>
  <c r="AD1676"/>
  <c r="AB1676"/>
  <c r="Z1676"/>
  <c r="X1676"/>
  <c r="T1676"/>
  <c r="R1676"/>
  <c r="P1676"/>
  <c r="N1676"/>
  <c r="AH427"/>
  <c r="AH1774"/>
  <c r="AD1774"/>
  <c r="AB1774"/>
  <c r="Z1774"/>
  <c r="X1774"/>
  <c r="T1774"/>
  <c r="R1774"/>
  <c r="P1774"/>
  <c r="N1774"/>
  <c r="AH1660"/>
  <c r="AF1660"/>
  <c r="AD1660"/>
  <c r="AB1660"/>
  <c r="Z1660"/>
  <c r="X1660"/>
  <c r="T1660"/>
  <c r="R1660"/>
  <c r="P1660"/>
  <c r="N1660"/>
  <c r="AH187"/>
  <c r="AF187"/>
  <c r="AB187"/>
  <c r="Z187"/>
  <c r="X187"/>
  <c r="T187"/>
  <c r="R187"/>
  <c r="P187"/>
  <c r="N187"/>
  <c r="AH10"/>
  <c r="AD10"/>
  <c r="AB10"/>
  <c r="Z10"/>
  <c r="X10"/>
  <c r="T10"/>
  <c r="R10"/>
  <c r="P10"/>
  <c r="N10"/>
  <c r="AH1381"/>
  <c r="AF1381"/>
  <c r="AD1381"/>
  <c r="AB1381"/>
  <c r="Z1381"/>
  <c r="X1381"/>
  <c r="T1381"/>
  <c r="R1381"/>
  <c r="P1381"/>
  <c r="AH908"/>
  <c r="AD908"/>
  <c r="AB908"/>
  <c r="Z908"/>
  <c r="X908"/>
  <c r="T908"/>
  <c r="R908"/>
  <c r="P908"/>
  <c r="N908"/>
  <c r="AH907"/>
  <c r="AF907"/>
  <c r="AD907"/>
  <c r="AB907"/>
  <c r="Z907"/>
  <c r="X907"/>
  <c r="R907"/>
  <c r="P907"/>
  <c r="N907"/>
  <c r="AH906"/>
  <c r="AD906"/>
  <c r="AB906"/>
  <c r="Z906"/>
  <c r="X906"/>
  <c r="T906"/>
  <c r="R906"/>
  <c r="P906"/>
  <c r="N906"/>
  <c r="AH905"/>
  <c r="AF905"/>
  <c r="AD905"/>
  <c r="AB905"/>
  <c r="Z905"/>
  <c r="X905"/>
  <c r="T905"/>
  <c r="R905"/>
  <c r="P905"/>
  <c r="N905"/>
  <c r="AH904"/>
  <c r="AF904"/>
  <c r="AD904"/>
  <c r="AB904"/>
  <c r="Z904"/>
  <c r="X904"/>
  <c r="T904"/>
  <c r="R904"/>
  <c r="P904"/>
  <c r="N904"/>
  <c r="AH903"/>
  <c r="AF903"/>
  <c r="AD903"/>
  <c r="AB903"/>
  <c r="Z903"/>
  <c r="X903"/>
  <c r="T903"/>
  <c r="R903"/>
  <c r="P903"/>
  <c r="N903"/>
  <c r="AH902"/>
  <c r="AD902"/>
  <c r="AB902"/>
  <c r="Z902"/>
  <c r="X902"/>
  <c r="T902"/>
  <c r="R902"/>
  <c r="P902"/>
  <c r="N902"/>
  <c r="AH901"/>
  <c r="AF901"/>
  <c r="AD901"/>
  <c r="AB901"/>
  <c r="Z901"/>
  <c r="X901"/>
  <c r="T901"/>
  <c r="R901"/>
  <c r="P901"/>
  <c r="N901"/>
  <c r="AH900"/>
  <c r="AF900"/>
  <c r="AD900"/>
  <c r="AB900"/>
  <c r="Z900"/>
  <c r="V900"/>
  <c r="T900"/>
  <c r="R900"/>
  <c r="P900"/>
  <c r="N900"/>
  <c r="AH899"/>
  <c r="AF899"/>
  <c r="AD899"/>
  <c r="AB899"/>
  <c r="Z899"/>
  <c r="X899"/>
  <c r="T899"/>
  <c r="R899"/>
  <c r="P899"/>
  <c r="N899"/>
  <c r="AH898"/>
  <c r="AF898"/>
  <c r="AD898"/>
  <c r="AB898"/>
  <c r="Z898"/>
  <c r="X898"/>
  <c r="T898"/>
  <c r="R898"/>
  <c r="P898"/>
  <c r="N898"/>
  <c r="AH897"/>
  <c r="AF897"/>
  <c r="AD897"/>
  <c r="AB897"/>
  <c r="Z897"/>
  <c r="X897"/>
  <c r="T897"/>
  <c r="R897"/>
  <c r="P897"/>
  <c r="N897"/>
  <c r="AH896"/>
  <c r="AF896"/>
  <c r="AD896"/>
  <c r="AB896"/>
  <c r="Z896"/>
  <c r="T896"/>
  <c r="R896"/>
  <c r="P896"/>
  <c r="N896"/>
  <c r="AH895"/>
  <c r="AB895"/>
  <c r="Z895"/>
  <c r="T895"/>
  <c r="R895"/>
  <c r="AH894"/>
  <c r="AD894"/>
  <c r="AB894"/>
  <c r="Z894"/>
  <c r="X894"/>
  <c r="T894"/>
  <c r="R894"/>
  <c r="P894"/>
  <c r="N894"/>
  <c r="AH893"/>
  <c r="AD893"/>
  <c r="AB893"/>
  <c r="Z893"/>
  <c r="X893"/>
  <c r="R893"/>
  <c r="P893"/>
  <c r="N893"/>
  <c r="AH892"/>
  <c r="AF892"/>
  <c r="AD892"/>
  <c r="AB892"/>
  <c r="Z892"/>
  <c r="X892"/>
  <c r="T892"/>
  <c r="R892"/>
  <c r="P892"/>
  <c r="N892"/>
  <c r="AH891"/>
  <c r="AF891"/>
  <c r="AD891"/>
  <c r="AB891"/>
  <c r="Z891"/>
  <c r="X891"/>
  <c r="T891"/>
  <c r="R891"/>
  <c r="P891"/>
  <c r="N891"/>
  <c r="AH890"/>
  <c r="AF890"/>
  <c r="AD890"/>
  <c r="AB890"/>
  <c r="Z890"/>
  <c r="V890"/>
  <c r="T890"/>
  <c r="R890"/>
  <c r="P890"/>
  <c r="N890"/>
  <c r="AH889"/>
  <c r="AD889"/>
  <c r="AB889"/>
  <c r="Z889"/>
  <c r="X889"/>
  <c r="V889"/>
  <c r="T889"/>
  <c r="R889"/>
  <c r="P889"/>
  <c r="N889"/>
  <c r="AH1286"/>
  <c r="AF1286"/>
  <c r="AD1286"/>
  <c r="AB1286"/>
  <c r="Z1286"/>
  <c r="X1286"/>
  <c r="T1286"/>
  <c r="R1286"/>
  <c r="P1286"/>
  <c r="N1286"/>
  <c r="AH1285"/>
  <c r="AD1285"/>
  <c r="AB1285"/>
  <c r="Z1285"/>
  <c r="X1285"/>
  <c r="T1285"/>
  <c r="R1285"/>
  <c r="P1285"/>
  <c r="N1285"/>
  <c r="AH1284"/>
  <c r="AF1284"/>
  <c r="AD1284"/>
  <c r="AB1284"/>
  <c r="Z1284"/>
  <c r="X1284"/>
  <c r="T1284"/>
  <c r="R1284"/>
  <c r="P1284"/>
  <c r="N1284"/>
  <c r="AH1283"/>
  <c r="AF1283"/>
  <c r="AD1283"/>
  <c r="AB1283"/>
  <c r="X1283"/>
  <c r="T1283"/>
  <c r="R1283"/>
  <c r="P1283"/>
  <c r="N1283"/>
  <c r="AH1282"/>
  <c r="AF1282"/>
  <c r="AD1282"/>
  <c r="AB1282"/>
  <c r="Z1282"/>
  <c r="X1282"/>
  <c r="T1282"/>
  <c r="R1282"/>
  <c r="P1282"/>
  <c r="N1282"/>
  <c r="AH1281"/>
  <c r="AF1281"/>
  <c r="AD1281"/>
  <c r="AB1281"/>
  <c r="Z1281"/>
  <c r="X1281"/>
  <c r="T1281"/>
  <c r="R1281"/>
  <c r="P1281"/>
  <c r="N1281"/>
  <c r="AH1280"/>
  <c r="AF1280"/>
  <c r="AD1280"/>
  <c r="AB1280"/>
  <c r="Z1280"/>
  <c r="X1280"/>
  <c r="T1280"/>
  <c r="R1280"/>
  <c r="P1280"/>
  <c r="N1280"/>
  <c r="AH1578"/>
  <c r="AF1578"/>
  <c r="AD1578"/>
  <c r="Z1578"/>
  <c r="X1578"/>
  <c r="T1578"/>
  <c r="R1578"/>
  <c r="P1578"/>
  <c r="N1578"/>
  <c r="AH1577"/>
  <c r="AF1577"/>
  <c r="AB1577"/>
  <c r="Z1577"/>
  <c r="X1577"/>
  <c r="T1577"/>
  <c r="R1577"/>
  <c r="P1577"/>
  <c r="N1577"/>
  <c r="AH1576"/>
  <c r="AF1576"/>
  <c r="AD1576"/>
  <c r="AB1576"/>
  <c r="Z1576"/>
  <c r="X1576"/>
  <c r="T1576"/>
  <c r="R1576"/>
  <c r="P1576"/>
  <c r="N1576"/>
  <c r="AH1379"/>
  <c r="AH1378"/>
  <c r="Z1378"/>
  <c r="X1378"/>
  <c r="T1378"/>
  <c r="R1378"/>
  <c r="AH1377"/>
  <c r="AD1377"/>
  <c r="AB1377"/>
  <c r="Z1377"/>
  <c r="X1377"/>
  <c r="T1377"/>
  <c r="R1377"/>
  <c r="P1377"/>
  <c r="N1377"/>
  <c r="AH1773"/>
  <c r="AH1737"/>
  <c r="AF1737"/>
  <c r="AD1737"/>
  <c r="AB1737"/>
  <c r="Z1737"/>
  <c r="X1737"/>
  <c r="T1737"/>
  <c r="R1737"/>
  <c r="P1737"/>
  <c r="N1737"/>
  <c r="AH1736"/>
  <c r="AF1736"/>
  <c r="AD1736"/>
  <c r="AB1736"/>
  <c r="Z1736"/>
  <c r="X1736"/>
  <c r="T1736"/>
  <c r="R1736"/>
  <c r="P1736"/>
  <c r="N1736"/>
  <c r="AH1735"/>
  <c r="AF1735"/>
  <c r="AD1735"/>
  <c r="X1735"/>
  <c r="T1735"/>
  <c r="P1735"/>
  <c r="N1735"/>
  <c r="AH1734"/>
  <c r="AD1734"/>
  <c r="AB1734"/>
  <c r="Z1734"/>
  <c r="X1734"/>
  <c r="T1734"/>
  <c r="R1734"/>
  <c r="P1734"/>
  <c r="N1734"/>
  <c r="AH1733"/>
  <c r="AF1733"/>
  <c r="Z1733"/>
  <c r="X1733"/>
  <c r="V1733"/>
  <c r="T1733"/>
  <c r="R1733"/>
  <c r="P1733"/>
  <c r="N1733"/>
  <c r="AH1732"/>
  <c r="AD1732"/>
  <c r="AB1732"/>
  <c r="Z1732"/>
  <c r="X1732"/>
  <c r="R1732"/>
  <c r="P1732"/>
  <c r="N1732"/>
  <c r="AH1731"/>
  <c r="Z1731"/>
  <c r="X1731"/>
  <c r="T1731"/>
  <c r="R1731"/>
  <c r="P1731"/>
  <c r="N1731"/>
  <c r="AH1730"/>
  <c r="AD1730"/>
  <c r="T1730"/>
  <c r="R1730"/>
  <c r="N1730"/>
  <c r="AH1729"/>
  <c r="AD1729"/>
  <c r="AB1729"/>
  <c r="Z1729"/>
  <c r="X1729"/>
  <c r="T1729"/>
  <c r="N1729"/>
  <c r="AH1728"/>
  <c r="AF1728"/>
  <c r="AD1728"/>
  <c r="AB1728"/>
  <c r="Z1728"/>
  <c r="T1728"/>
  <c r="R1728"/>
  <c r="P1728"/>
  <c r="N1728"/>
  <c r="AH1727"/>
  <c r="AB1727"/>
  <c r="X1727"/>
  <c r="R1727"/>
  <c r="N1727"/>
  <c r="AH1726"/>
  <c r="AF1726"/>
  <c r="AD1726"/>
  <c r="Z1726"/>
  <c r="X1726"/>
  <c r="V1726"/>
  <c r="T1726"/>
  <c r="R1726"/>
  <c r="P1726"/>
  <c r="N1726"/>
  <c r="AH1725"/>
  <c r="AB1725"/>
  <c r="Z1725"/>
  <c r="X1725"/>
  <c r="R1725"/>
  <c r="P1725"/>
  <c r="N1725"/>
  <c r="AH1724"/>
  <c r="AF1724"/>
  <c r="AD1724"/>
  <c r="AB1724"/>
  <c r="X1724"/>
  <c r="V1724"/>
  <c r="T1724"/>
  <c r="R1724"/>
  <c r="P1724"/>
  <c r="N1724"/>
  <c r="AH1723"/>
  <c r="AF1723"/>
  <c r="AD1723"/>
  <c r="AB1723"/>
  <c r="Z1723"/>
  <c r="T1723"/>
  <c r="R1723"/>
  <c r="P1723"/>
  <c r="N1723"/>
  <c r="AH1722"/>
  <c r="AF1722"/>
  <c r="AD1722"/>
  <c r="Z1722"/>
  <c r="T1722"/>
  <c r="R1722"/>
  <c r="P1722"/>
  <c r="AH1721"/>
  <c r="AD1721"/>
  <c r="AB1721"/>
  <c r="Z1721"/>
  <c r="X1721"/>
  <c r="R1721"/>
  <c r="P1721"/>
  <c r="AH1720"/>
  <c r="AF1720"/>
  <c r="AB1720"/>
  <c r="Z1720"/>
  <c r="V1720"/>
  <c r="T1720"/>
  <c r="R1720"/>
  <c r="N1720"/>
  <c r="AH1719"/>
  <c r="AB1719"/>
  <c r="T1719"/>
  <c r="N1719"/>
  <c r="AH470"/>
  <c r="AD470"/>
  <c r="AB470"/>
  <c r="Z470"/>
  <c r="X470"/>
  <c r="T470"/>
  <c r="R470"/>
  <c r="P470"/>
  <c r="N470"/>
  <c r="AH469"/>
  <c r="AF469"/>
  <c r="AD469"/>
  <c r="AB469"/>
  <c r="Z469"/>
  <c r="X469"/>
  <c r="T469"/>
  <c r="R469"/>
  <c r="P469"/>
  <c r="N469"/>
  <c r="AH468"/>
  <c r="AD468"/>
  <c r="AB468"/>
  <c r="Z468"/>
  <c r="X468"/>
  <c r="T468"/>
  <c r="R468"/>
  <c r="P468"/>
  <c r="N468"/>
  <c r="AH79"/>
  <c r="AB79"/>
  <c r="X79"/>
  <c r="R79"/>
  <c r="AH78"/>
  <c r="AD78"/>
  <c r="AB78"/>
  <c r="Z78"/>
  <c r="X78"/>
  <c r="T78"/>
  <c r="R78"/>
  <c r="P78"/>
  <c r="N78"/>
  <c r="AH845"/>
  <c r="AD845"/>
  <c r="AB845"/>
  <c r="Z845"/>
  <c r="X845"/>
  <c r="T845"/>
  <c r="R845"/>
  <c r="P845"/>
  <c r="N845"/>
  <c r="AH540"/>
  <c r="AD540"/>
  <c r="AB540"/>
  <c r="Z540"/>
  <c r="X540"/>
  <c r="T540"/>
  <c r="R540"/>
  <c r="P540"/>
  <c r="N540"/>
  <c r="AH309"/>
  <c r="AF309"/>
  <c r="AD309"/>
  <c r="AB309"/>
  <c r="Z309"/>
  <c r="X309"/>
  <c r="T309"/>
  <c r="R309"/>
  <c r="P309"/>
  <c r="N309"/>
  <c r="AH1554"/>
  <c r="AF1554"/>
  <c r="Z1554"/>
  <c r="X1554"/>
  <c r="T1554"/>
  <c r="R1554"/>
  <c r="P1554"/>
  <c r="N1554"/>
  <c r="AH723"/>
  <c r="AF723"/>
  <c r="AD723"/>
  <c r="AB723"/>
  <c r="Z723"/>
  <c r="X723"/>
  <c r="T723"/>
  <c r="R723"/>
  <c r="P723"/>
  <c r="N723"/>
  <c r="AH722"/>
  <c r="AD722"/>
  <c r="AB722"/>
  <c r="Z722"/>
  <c r="X722"/>
  <c r="V722"/>
  <c r="T722"/>
  <c r="R722"/>
  <c r="P722"/>
  <c r="N722"/>
  <c r="AG722" s="1"/>
  <c r="AH721"/>
  <c r="R721"/>
  <c r="AH186"/>
  <c r="AF186"/>
  <c r="AD186"/>
  <c r="AB186"/>
  <c r="V186"/>
  <c r="T186"/>
  <c r="P186"/>
  <c r="AH185"/>
  <c r="AF185"/>
  <c r="AD185"/>
  <c r="AB185"/>
  <c r="Z185"/>
  <c r="X185"/>
  <c r="T185"/>
  <c r="P185"/>
  <c r="AH184"/>
  <c r="AF184"/>
  <c r="AD184"/>
  <c r="AB184"/>
  <c r="Z184"/>
  <c r="X184"/>
  <c r="V184"/>
  <c r="T184"/>
  <c r="P184"/>
  <c r="N184"/>
  <c r="AH1548"/>
  <c r="AF1548"/>
  <c r="AD1548"/>
  <c r="AB1548"/>
  <c r="Z1548"/>
  <c r="X1548"/>
  <c r="T1548"/>
  <c r="R1548"/>
  <c r="P1548"/>
  <c r="N1548"/>
  <c r="AH1518"/>
  <c r="AD1518"/>
  <c r="AB1518"/>
  <c r="Z1518"/>
  <c r="X1518"/>
  <c r="T1518"/>
  <c r="R1518"/>
  <c r="P1518"/>
  <c r="N1518"/>
  <c r="AH1517"/>
  <c r="AH1516"/>
  <c r="AF1516"/>
  <c r="AD1516"/>
  <c r="AB1516"/>
  <c r="Z1516"/>
  <c r="X1516"/>
  <c r="T1516"/>
  <c r="R1516"/>
  <c r="P1516"/>
  <c r="N1516"/>
  <c r="AH1515"/>
  <c r="AF1515"/>
  <c r="AD1515"/>
  <c r="AB1515"/>
  <c r="Z1515"/>
  <c r="X1515"/>
  <c r="T1515"/>
  <c r="R1515"/>
  <c r="P1515"/>
  <c r="N1515"/>
  <c r="AH1514"/>
  <c r="AH1513"/>
  <c r="T1513"/>
  <c r="AH1512"/>
  <c r="AF1512"/>
  <c r="AD1512"/>
  <c r="AB1512"/>
  <c r="Z1512"/>
  <c r="X1512"/>
  <c r="T1512"/>
  <c r="R1512"/>
  <c r="P1512"/>
  <c r="N1512"/>
  <c r="AH1511"/>
  <c r="AD1511"/>
  <c r="AB1511"/>
  <c r="Z1511"/>
  <c r="X1511"/>
  <c r="T1511"/>
  <c r="R1511"/>
  <c r="P1511"/>
  <c r="N1511"/>
  <c r="AH1510"/>
  <c r="AF1510"/>
  <c r="AD1510"/>
  <c r="AB1510"/>
  <c r="Z1510"/>
  <c r="T1510"/>
  <c r="R1510"/>
  <c r="P1510"/>
  <c r="N1510"/>
  <c r="AH1509"/>
  <c r="AF1509"/>
  <c r="AD1509"/>
  <c r="AB1509"/>
  <c r="Z1509"/>
  <c r="X1509"/>
  <c r="R1509"/>
  <c r="P1509"/>
  <c r="N1509"/>
  <c r="AH1508"/>
  <c r="AF1508"/>
  <c r="AD1508"/>
  <c r="AB1508"/>
  <c r="Z1508"/>
  <c r="X1508"/>
  <c r="T1508"/>
  <c r="R1508"/>
  <c r="P1508"/>
  <c r="AH1507"/>
  <c r="AD1507"/>
  <c r="AB1507"/>
  <c r="Z1507"/>
  <c r="X1507"/>
  <c r="V1507"/>
  <c r="T1507"/>
  <c r="R1507"/>
  <c r="P1507"/>
  <c r="N1507"/>
  <c r="AG1507" s="1"/>
  <c r="AH1506"/>
  <c r="AD1506"/>
  <c r="AB1506"/>
  <c r="Z1506"/>
  <c r="X1506"/>
  <c r="R1506"/>
  <c r="P1506"/>
  <c r="N1506"/>
  <c r="AH93"/>
  <c r="AF93"/>
  <c r="AD93"/>
  <c r="AB93"/>
  <c r="Z93"/>
  <c r="V93"/>
  <c r="T93"/>
  <c r="R93"/>
  <c r="P93"/>
  <c r="N93"/>
  <c r="AH92"/>
  <c r="AF92"/>
  <c r="AD92"/>
  <c r="Z92"/>
  <c r="X92"/>
  <c r="V92"/>
  <c r="T92"/>
  <c r="R92"/>
  <c r="P92"/>
  <c r="N92"/>
  <c r="AH888"/>
  <c r="AD888"/>
  <c r="AB888"/>
  <c r="Z888"/>
  <c r="T888"/>
  <c r="R888"/>
  <c r="P888"/>
  <c r="N888"/>
  <c r="AH887"/>
  <c r="AF887"/>
  <c r="AD887"/>
  <c r="AB887"/>
  <c r="Z887"/>
  <c r="T887"/>
  <c r="R887"/>
  <c r="P887"/>
  <c r="N887"/>
  <c r="AH1279"/>
  <c r="AD1279"/>
  <c r="AB1279"/>
  <c r="Z1279"/>
  <c r="X1279"/>
  <c r="T1279"/>
  <c r="R1279"/>
  <c r="P1279"/>
  <c r="N1279"/>
  <c r="AH47"/>
  <c r="AF47"/>
  <c r="AD47"/>
  <c r="AB47"/>
  <c r="Z47"/>
  <c r="X47"/>
  <c r="T47"/>
  <c r="R47"/>
  <c r="P47"/>
  <c r="N47"/>
  <c r="AH46"/>
  <c r="AF46"/>
  <c r="AD46"/>
  <c r="AB46"/>
  <c r="Z46"/>
  <c r="R46"/>
  <c r="N46"/>
  <c r="AH45"/>
  <c r="AD45"/>
  <c r="AH44"/>
  <c r="AF44"/>
  <c r="AD44"/>
  <c r="AB44"/>
  <c r="X44"/>
  <c r="AH720"/>
  <c r="AD720"/>
  <c r="AB720"/>
  <c r="Z720"/>
  <c r="X720"/>
  <c r="T720"/>
  <c r="R720"/>
  <c r="N720"/>
  <c r="AH719"/>
  <c r="AF719"/>
  <c r="AD719"/>
  <c r="AB719"/>
  <c r="Z719"/>
  <c r="X719"/>
  <c r="V719"/>
  <c r="T719"/>
  <c r="R719"/>
  <c r="P719"/>
  <c r="AH718"/>
  <c r="AF718"/>
  <c r="AD718"/>
  <c r="AB718"/>
  <c r="X718"/>
  <c r="T718"/>
  <c r="AH1570"/>
  <c r="AF1570"/>
  <c r="AD1570"/>
  <c r="AB1570"/>
  <c r="Z1570"/>
  <c r="X1570"/>
  <c r="T1570"/>
  <c r="R1570"/>
  <c r="P1570"/>
  <c r="N1570"/>
  <c r="AH1569"/>
  <c r="AD1569"/>
  <c r="AB1569"/>
  <c r="Z1569"/>
  <c r="X1569"/>
  <c r="T1569"/>
  <c r="R1569"/>
  <c r="P1569"/>
  <c r="N1569"/>
  <c r="AH1405"/>
  <c r="AF1405"/>
  <c r="T1405"/>
  <c r="N1405"/>
  <c r="AH1404"/>
  <c r="AF1404"/>
  <c r="AD1404"/>
  <c r="AB1404"/>
  <c r="Z1404"/>
  <c r="X1404"/>
  <c r="V1404"/>
  <c r="T1404"/>
  <c r="R1404"/>
  <c r="P1404"/>
  <c r="AH1403"/>
  <c r="AF1403"/>
  <c r="V1403"/>
  <c r="T1403"/>
  <c r="R1403"/>
  <c r="P1403"/>
  <c r="AH1402"/>
  <c r="AF1402"/>
  <c r="AD1402"/>
  <c r="AB1402"/>
  <c r="R1402"/>
  <c r="AH1844"/>
  <c r="AF1844"/>
  <c r="AD1844"/>
  <c r="Z1844"/>
  <c r="X1844"/>
  <c r="V1844"/>
  <c r="T1844"/>
  <c r="R1844"/>
  <c r="P1844"/>
  <c r="N1844"/>
  <c r="AH1395"/>
  <c r="AD1395"/>
  <c r="AB1395"/>
  <c r="Z1395"/>
  <c r="R1395"/>
  <c r="P1395"/>
  <c r="N1395"/>
  <c r="AH1394"/>
  <c r="AD1394"/>
  <c r="AB1394"/>
  <c r="Z1394"/>
  <c r="X1394"/>
  <c r="T1394"/>
  <c r="R1394"/>
  <c r="P1394"/>
  <c r="N1394"/>
  <c r="AH1393"/>
  <c r="AF1393"/>
  <c r="AD1393"/>
  <c r="AB1393"/>
  <c r="Z1393"/>
  <c r="X1393"/>
  <c r="T1393"/>
  <c r="R1393"/>
  <c r="P1393"/>
  <c r="N1393"/>
  <c r="AH1392"/>
  <c r="AF1392"/>
  <c r="AD1392"/>
  <c r="AB1392"/>
  <c r="Z1392"/>
  <c r="X1392"/>
  <c r="R1392"/>
  <c r="P1392"/>
  <c r="AH1384"/>
  <c r="AD1384"/>
  <c r="AB1384"/>
  <c r="Z1384"/>
  <c r="X1384"/>
  <c r="T1384"/>
  <c r="R1384"/>
  <c r="P1384"/>
  <c r="N1384"/>
  <c r="AH1894"/>
  <c r="AD1894"/>
  <c r="AB1894"/>
  <c r="Z1894"/>
  <c r="X1894"/>
  <c r="V1894"/>
  <c r="T1894"/>
  <c r="R1894"/>
  <c r="P1894"/>
  <c r="N1894"/>
  <c r="AG1894" s="1"/>
  <c r="AH1893"/>
  <c r="AH1892"/>
  <c r="AD1892"/>
  <c r="AB1892"/>
  <c r="Z1892"/>
  <c r="T1892"/>
  <c r="R1892"/>
  <c r="P1892"/>
  <c r="N1892"/>
  <c r="AH1891"/>
  <c r="AF1891"/>
  <c r="AD1891"/>
  <c r="AB1891"/>
  <c r="Z1891"/>
  <c r="X1891"/>
  <c r="T1891"/>
  <c r="R1891"/>
  <c r="P1891"/>
  <c r="N1891"/>
  <c r="AH1890"/>
  <c r="AF1890"/>
  <c r="AD1890"/>
  <c r="AB1890"/>
  <c r="Z1890"/>
  <c r="X1890"/>
  <c r="T1890"/>
  <c r="P1890"/>
  <c r="N1890"/>
  <c r="AH1889"/>
  <c r="AF1889"/>
  <c r="AD1889"/>
  <c r="AB1889"/>
  <c r="Z1889"/>
  <c r="X1889"/>
  <c r="T1889"/>
  <c r="R1889"/>
  <c r="P1889"/>
  <c r="N1889"/>
  <c r="AH1888"/>
  <c r="AF1888"/>
  <c r="T1888"/>
  <c r="N1888"/>
  <c r="AH1887"/>
  <c r="AD1887"/>
  <c r="AB1887"/>
  <c r="Z1887"/>
  <c r="V1887"/>
  <c r="T1887"/>
  <c r="R1887"/>
  <c r="P1887"/>
  <c r="N1887"/>
  <c r="AH183"/>
  <c r="AF183"/>
  <c r="AD183"/>
  <c r="AB183"/>
  <c r="Z183"/>
  <c r="T183"/>
  <c r="R183"/>
  <c r="P183"/>
  <c r="N183"/>
  <c r="AH717"/>
  <c r="AF717"/>
  <c r="AD717"/>
  <c r="AB717"/>
  <c r="Z717"/>
  <c r="X717"/>
  <c r="V717"/>
  <c r="T717"/>
  <c r="P717"/>
  <c r="N717"/>
  <c r="AH716"/>
  <c r="AB716"/>
  <c r="Z716"/>
  <c r="X716"/>
  <c r="R716"/>
  <c r="P716"/>
  <c r="N716"/>
  <c r="AH715"/>
  <c r="AF715"/>
  <c r="AD715"/>
  <c r="AB715"/>
  <c r="Z715"/>
  <c r="T715"/>
  <c r="R715"/>
  <c r="P715"/>
  <c r="N715"/>
  <c r="AH1376"/>
  <c r="AF1376"/>
  <c r="AD1376"/>
  <c r="AB1376"/>
  <c r="Z1376"/>
  <c r="X1376"/>
  <c r="T1376"/>
  <c r="R1376"/>
  <c r="P1376"/>
  <c r="N1376"/>
  <c r="AH1375"/>
  <c r="AF1375"/>
  <c r="AD1375"/>
  <c r="AB1375"/>
  <c r="Z1375"/>
  <c r="V1375"/>
  <c r="T1375"/>
  <c r="R1375"/>
  <c r="N1375"/>
  <c r="AH1374"/>
  <c r="AB1374"/>
  <c r="R1374"/>
  <c r="N1374"/>
  <c r="AH1373"/>
  <c r="AD1373"/>
  <c r="AB1373"/>
  <c r="Z1373"/>
  <c r="T1373"/>
  <c r="R1373"/>
  <c r="P1373"/>
  <c r="N1373"/>
  <c r="AH1505"/>
  <c r="AF1505"/>
  <c r="X1505"/>
  <c r="T1505"/>
  <c r="N1505"/>
  <c r="AH959"/>
  <c r="AF959"/>
  <c r="AD959"/>
  <c r="AB959"/>
  <c r="Z959"/>
  <c r="X959"/>
  <c r="T959"/>
  <c r="R959"/>
  <c r="P959"/>
  <c r="N959"/>
  <c r="AH958"/>
  <c r="AD958"/>
  <c r="AB958"/>
  <c r="Z958"/>
  <c r="X958"/>
  <c r="V958"/>
  <c r="T958"/>
  <c r="R958"/>
  <c r="P958"/>
  <c r="N958"/>
  <c r="AG958" s="1"/>
  <c r="AH1362"/>
  <c r="AF1362"/>
  <c r="AD1362"/>
  <c r="AB1362"/>
  <c r="Z1362"/>
  <c r="X1362"/>
  <c r="T1362"/>
  <c r="R1362"/>
  <c r="P1362"/>
  <c r="N1362"/>
  <c r="AH1815"/>
  <c r="AF1815"/>
  <c r="AD1815"/>
  <c r="AB1815"/>
  <c r="Z1815"/>
  <c r="X1815"/>
  <c r="T1815"/>
  <c r="R1815"/>
  <c r="P1815"/>
  <c r="N1815"/>
  <c r="AH1814"/>
  <c r="AD1814"/>
  <c r="AB1814"/>
  <c r="Z1814"/>
  <c r="X1814"/>
  <c r="T1814"/>
  <c r="R1814"/>
  <c r="P1814"/>
  <c r="N1814"/>
  <c r="AH1813"/>
  <c r="AF1813"/>
  <c r="AD1813"/>
  <c r="Z1813"/>
  <c r="X1813"/>
  <c r="T1813"/>
  <c r="R1813"/>
  <c r="P1813"/>
  <c r="N1813"/>
  <c r="AH1812"/>
  <c r="X1812"/>
  <c r="T1812"/>
  <c r="R1812"/>
  <c r="N1812"/>
  <c r="AH1811"/>
  <c r="AD1811"/>
  <c r="AB1811"/>
  <c r="Z1811"/>
  <c r="T1811"/>
  <c r="R1811"/>
  <c r="P1811"/>
  <c r="N1811"/>
  <c r="AH1810"/>
  <c r="AF1810"/>
  <c r="AD1810"/>
  <c r="AB1810"/>
  <c r="Z1810"/>
  <c r="X1810"/>
  <c r="T1810"/>
  <c r="R1810"/>
  <c r="P1810"/>
  <c r="N1810"/>
  <c r="AH1809"/>
  <c r="AF1809"/>
  <c r="AD1809"/>
  <c r="AB1809"/>
  <c r="Z1809"/>
  <c r="X1809"/>
  <c r="T1809"/>
  <c r="R1809"/>
  <c r="P1809"/>
  <c r="N1809"/>
  <c r="AH1808"/>
  <c r="AF1808"/>
  <c r="AD1808"/>
  <c r="AB1808"/>
  <c r="Z1808"/>
  <c r="X1808"/>
  <c r="V1808"/>
  <c r="T1808"/>
  <c r="R1808"/>
  <c r="N1808"/>
  <c r="AH1807"/>
  <c r="AF1807"/>
  <c r="AD1807"/>
  <c r="AB1807"/>
  <c r="Z1807"/>
  <c r="T1807"/>
  <c r="R1807"/>
  <c r="N1807"/>
  <c r="AH1806"/>
  <c r="AF1806"/>
  <c r="AD1806"/>
  <c r="AB1806"/>
  <c r="Z1806"/>
  <c r="T1806"/>
  <c r="R1806"/>
  <c r="P1806"/>
  <c r="N1806"/>
  <c r="AH1653"/>
  <c r="AF1653"/>
  <c r="AB1653"/>
  <c r="Z1653"/>
  <c r="X1653"/>
  <c r="T1653"/>
  <c r="R1653"/>
  <c r="P1653"/>
  <c r="N1653"/>
  <c r="AH1652"/>
  <c r="AF1652"/>
  <c r="AD1652"/>
  <c r="AB1652"/>
  <c r="Z1652"/>
  <c r="X1652"/>
  <c r="R1652"/>
  <c r="P1652"/>
  <c r="N1652"/>
  <c r="AH1651"/>
  <c r="AD1651"/>
  <c r="AB1651"/>
  <c r="Z1651"/>
  <c r="R1651"/>
  <c r="P1651"/>
  <c r="N1651"/>
  <c r="AH1650"/>
  <c r="Z1650"/>
  <c r="X1650"/>
  <c r="T1650"/>
  <c r="R1650"/>
  <c r="P1650"/>
  <c r="N1650"/>
  <c r="AH1649"/>
  <c r="AD1649"/>
  <c r="AB1649"/>
  <c r="Z1649"/>
  <c r="X1649"/>
  <c r="V1649"/>
  <c r="T1649"/>
  <c r="R1649"/>
  <c r="P1649"/>
  <c r="N1649"/>
  <c r="AG1649" s="1"/>
  <c r="AH1648"/>
  <c r="AF1648"/>
  <c r="AD1648"/>
  <c r="AB1648"/>
  <c r="Z1648"/>
  <c r="X1648"/>
  <c r="V1648"/>
  <c r="T1648"/>
  <c r="P1648"/>
  <c r="N1648"/>
  <c r="AH1647"/>
  <c r="AF1647"/>
  <c r="AD1647"/>
  <c r="AB1647"/>
  <c r="Z1647"/>
  <c r="X1647"/>
  <c r="V1647"/>
  <c r="T1647"/>
  <c r="R1647"/>
  <c r="N1647"/>
  <c r="AH1646"/>
  <c r="AF1646"/>
  <c r="AD1646"/>
  <c r="Z1646"/>
  <c r="X1646"/>
  <c r="V1646"/>
  <c r="T1646"/>
  <c r="R1646"/>
  <c r="P1646"/>
  <c r="N1646"/>
  <c r="AH1645"/>
  <c r="R1645"/>
  <c r="N1645"/>
  <c r="AH1644"/>
  <c r="Z1644"/>
  <c r="X1644"/>
  <c r="T1644"/>
  <c r="R1644"/>
  <c r="P1644"/>
  <c r="N1644"/>
  <c r="AH1643"/>
  <c r="AH1642"/>
  <c r="AD1642"/>
  <c r="AB1642"/>
  <c r="Z1642"/>
  <c r="X1642"/>
  <c r="R1642"/>
  <c r="N1642"/>
  <c r="AH1641"/>
  <c r="AD1641"/>
  <c r="AB1641"/>
  <c r="T1641"/>
  <c r="R1641"/>
  <c r="AH1640"/>
  <c r="AF1640"/>
  <c r="AD1640"/>
  <c r="AB1640"/>
  <c r="Z1640"/>
  <c r="X1640"/>
  <c r="T1640"/>
  <c r="R1640"/>
  <c r="P1640"/>
  <c r="N1640"/>
  <c r="AH1639"/>
  <c r="AF1639"/>
  <c r="AD1639"/>
  <c r="AB1639"/>
  <c r="Z1639"/>
  <c r="X1639"/>
  <c r="T1639"/>
  <c r="R1639"/>
  <c r="P1639"/>
  <c r="N1639"/>
  <c r="AH1638"/>
  <c r="X1638"/>
  <c r="T1638"/>
  <c r="R1638"/>
  <c r="P1638"/>
  <c r="N1638"/>
  <c r="AH1562"/>
  <c r="AF1562"/>
  <c r="AB1562"/>
  <c r="X1562"/>
  <c r="T1562"/>
  <c r="N1562"/>
  <c r="AH1561"/>
  <c r="AF1561"/>
  <c r="AD1561"/>
  <c r="AB1561"/>
  <c r="Z1561"/>
  <c r="X1561"/>
  <c r="T1561"/>
  <c r="R1561"/>
  <c r="P1561"/>
  <c r="N1561"/>
  <c r="AH1560"/>
  <c r="AF1560"/>
  <c r="AD1560"/>
  <c r="AB1560"/>
  <c r="Z1560"/>
  <c r="X1560"/>
  <c r="T1560"/>
  <c r="R1560"/>
  <c r="P1560"/>
  <c r="N1560"/>
  <c r="AH1559"/>
  <c r="AF1559"/>
  <c r="AB1559"/>
  <c r="Z1559"/>
  <c r="X1559"/>
  <c r="T1559"/>
  <c r="R1559"/>
  <c r="P1559"/>
  <c r="N1559"/>
  <c r="AH1558"/>
  <c r="AF1558"/>
  <c r="AB1558"/>
  <c r="X1558"/>
  <c r="T1558"/>
  <c r="R1558"/>
  <c r="P1558"/>
  <c r="N1558"/>
  <c r="AH1383"/>
  <c r="AD1383"/>
  <c r="AB1383"/>
  <c r="Z1383"/>
  <c r="X1383"/>
  <c r="T1383"/>
  <c r="R1383"/>
  <c r="P1383"/>
  <c r="N1383"/>
  <c r="AH1382"/>
  <c r="AF1382"/>
  <c r="AD1382"/>
  <c r="AB1382"/>
  <c r="Z1382"/>
  <c r="X1382"/>
  <c r="T1382"/>
  <c r="R1382"/>
  <c r="P1382"/>
  <c r="N1382"/>
  <c r="AH1504"/>
  <c r="AF1504"/>
  <c r="AB1504"/>
  <c r="X1504"/>
  <c r="V1504"/>
  <c r="T1504"/>
  <c r="R1504"/>
  <c r="P1504"/>
  <c r="N1504"/>
  <c r="AH1361"/>
  <c r="AD1361"/>
  <c r="AB1361"/>
  <c r="Z1361"/>
  <c r="X1361"/>
  <c r="T1361"/>
  <c r="R1361"/>
  <c r="P1361"/>
  <c r="N1361"/>
  <c r="AH1675"/>
  <c r="AD1675"/>
  <c r="AB1675"/>
  <c r="Z1675"/>
  <c r="T1675"/>
  <c r="R1675"/>
  <c r="P1675"/>
  <c r="N1675"/>
  <c r="AH1674"/>
  <c r="AD1674"/>
  <c r="Z1674"/>
  <c r="R1674"/>
  <c r="N1674"/>
  <c r="AH775"/>
  <c r="AF775"/>
  <c r="AD775"/>
  <c r="AB775"/>
  <c r="Z775"/>
  <c r="T775"/>
  <c r="R775"/>
  <c r="P775"/>
  <c r="N775"/>
  <c r="AH774"/>
  <c r="AD774"/>
  <c r="AB774"/>
  <c r="Z774"/>
  <c r="X774"/>
  <c r="T774"/>
  <c r="P774"/>
  <c r="N774"/>
  <c r="AH773"/>
  <c r="AF773"/>
  <c r="AD773"/>
  <c r="AB773"/>
  <c r="Z773"/>
  <c r="X773"/>
  <c r="T773"/>
  <c r="R773"/>
  <c r="N773"/>
  <c r="AH853"/>
  <c r="AH852"/>
  <c r="AB852"/>
  <c r="Z852"/>
  <c r="T852"/>
  <c r="R852"/>
  <c r="N852"/>
  <c r="AH851"/>
  <c r="AB851"/>
  <c r="AH850"/>
  <c r="AD850"/>
  <c r="AB850"/>
  <c r="Z850"/>
  <c r="X850"/>
  <c r="T850"/>
  <c r="R850"/>
  <c r="P850"/>
  <c r="N850"/>
  <c r="AH1360"/>
  <c r="AF1360"/>
  <c r="AD1360"/>
  <c r="AB1360"/>
  <c r="Z1360"/>
  <c r="T1360"/>
  <c r="R1360"/>
  <c r="P1360"/>
  <c r="N1360"/>
  <c r="AH1359"/>
  <c r="AF1359"/>
  <c r="AD1359"/>
  <c r="AB1359"/>
  <c r="Z1359"/>
  <c r="X1359"/>
  <c r="T1359"/>
  <c r="R1359"/>
  <c r="P1359"/>
  <c r="N1359"/>
  <c r="AH1503"/>
  <c r="AF1503"/>
  <c r="AB1503"/>
  <c r="X1503"/>
  <c r="T1503"/>
  <c r="R1503"/>
  <c r="P1503"/>
  <c r="N1503"/>
  <c r="AH1502"/>
  <c r="AF1502"/>
  <c r="AD1502"/>
  <c r="AB1502"/>
  <c r="Z1502"/>
  <c r="X1502"/>
  <c r="T1502"/>
  <c r="R1502"/>
  <c r="P1502"/>
  <c r="N1502"/>
  <c r="AH1501"/>
  <c r="AF1501"/>
  <c r="AD1501"/>
  <c r="AB1501"/>
  <c r="Z1501"/>
  <c r="T1501"/>
  <c r="R1501"/>
  <c r="P1501"/>
  <c r="N1501"/>
  <c r="AH1500"/>
  <c r="AF1500"/>
  <c r="AB1500"/>
  <c r="Z1500"/>
  <c r="X1500"/>
  <c r="T1500"/>
  <c r="R1500"/>
  <c r="P1500"/>
  <c r="N1500"/>
  <c r="AH1499"/>
  <c r="AF1499"/>
  <c r="AD1499"/>
  <c r="AB1499"/>
  <c r="Z1499"/>
  <c r="T1499"/>
  <c r="R1499"/>
  <c r="P1499"/>
  <c r="N1499"/>
  <c r="AH1498"/>
  <c r="AF1498"/>
  <c r="AD1498"/>
  <c r="AB1498"/>
  <c r="Z1498"/>
  <c r="T1498"/>
  <c r="R1498"/>
  <c r="P1498"/>
  <c r="N1498"/>
  <c r="AH58"/>
  <c r="AD58"/>
  <c r="AB58"/>
  <c r="Z58"/>
  <c r="X58"/>
  <c r="R58"/>
  <c r="P58"/>
  <c r="N58"/>
  <c r="AH57"/>
  <c r="AF57"/>
  <c r="AD57"/>
  <c r="AB57"/>
  <c r="Z57"/>
  <c r="T57"/>
  <c r="R57"/>
  <c r="P57"/>
  <c r="N57"/>
  <c r="AH56"/>
  <c r="AD56"/>
  <c r="AB56"/>
  <c r="Z56"/>
  <c r="X56"/>
  <c r="T56"/>
  <c r="R56"/>
  <c r="P56"/>
  <c r="N56"/>
  <c r="AH1900"/>
  <c r="AF1900"/>
  <c r="AD1900"/>
  <c r="AB1900"/>
  <c r="Z1900"/>
  <c r="T1900"/>
  <c r="R1900"/>
  <c r="P1900"/>
  <c r="N1900"/>
  <c r="AH714"/>
  <c r="AF714"/>
  <c r="AD714"/>
  <c r="AB714"/>
  <c r="Z714"/>
  <c r="X714"/>
  <c r="T714"/>
  <c r="R714"/>
  <c r="P714"/>
  <c r="N714"/>
  <c r="AH1278"/>
  <c r="AF1278"/>
  <c r="AD1278"/>
  <c r="AB1278"/>
  <c r="X1278"/>
  <c r="V1278"/>
  <c r="T1278"/>
  <c r="P1278"/>
  <c r="N1278"/>
  <c r="AH1497"/>
  <c r="AD1497"/>
  <c r="AB1497"/>
  <c r="X1497"/>
  <c r="T1497"/>
  <c r="R1497"/>
  <c r="P1497"/>
  <c r="N1497"/>
  <c r="AH1496"/>
  <c r="AF1496"/>
  <c r="AD1496"/>
  <c r="AB1496"/>
  <c r="Z1496"/>
  <c r="X1496"/>
  <c r="T1496"/>
  <c r="R1496"/>
  <c r="P1496"/>
  <c r="N1496"/>
  <c r="AH1495"/>
  <c r="AF1495"/>
  <c r="T1495"/>
  <c r="R1495"/>
  <c r="N1495"/>
  <c r="AH220"/>
  <c r="AD220"/>
  <c r="Z220"/>
  <c r="P220"/>
  <c r="N220"/>
  <c r="AH988"/>
  <c r="AD988"/>
  <c r="AB988"/>
  <c r="Z988"/>
  <c r="X988"/>
  <c r="T988"/>
  <c r="R988"/>
  <c r="P988"/>
  <c r="N988"/>
  <c r="AH182"/>
  <c r="AF182"/>
  <c r="AD182"/>
  <c r="AB182"/>
  <c r="Z182"/>
  <c r="X182"/>
  <c r="V182"/>
  <c r="R182"/>
  <c r="P182"/>
  <c r="N182"/>
  <c r="AH181"/>
  <c r="AD181"/>
  <c r="AH180"/>
  <c r="AD180"/>
  <c r="AB180"/>
  <c r="Z180"/>
  <c r="X180"/>
  <c r="T180"/>
  <c r="R180"/>
  <c r="P180"/>
  <c r="N180"/>
  <c r="AH179"/>
  <c r="AF179"/>
  <c r="AD179"/>
  <c r="AB179"/>
  <c r="Z179"/>
  <c r="X179"/>
  <c r="T179"/>
  <c r="R179"/>
  <c r="P179"/>
  <c r="N179"/>
  <c r="AH713"/>
  <c r="AF713"/>
  <c r="AD713"/>
  <c r="AB713"/>
  <c r="Z713"/>
  <c r="T713"/>
  <c r="R713"/>
  <c r="P713"/>
  <c r="N713"/>
  <c r="AH712"/>
  <c r="AD712"/>
  <c r="AB712"/>
  <c r="Z712"/>
  <c r="X712"/>
  <c r="V712"/>
  <c r="T712"/>
  <c r="R712"/>
  <c r="N712"/>
  <c r="AH711"/>
  <c r="AF711"/>
  <c r="AD711"/>
  <c r="AB711"/>
  <c r="Z711"/>
  <c r="X711"/>
  <c r="R711"/>
  <c r="P711"/>
  <c r="N711"/>
  <c r="AH1357"/>
  <c r="AF1357"/>
  <c r="AD1357"/>
  <c r="AB1357"/>
  <c r="X1357"/>
  <c r="V1357"/>
  <c r="T1357"/>
  <c r="R1357"/>
  <c r="P1357"/>
  <c r="N1357"/>
  <c r="AH1356"/>
  <c r="AD1356"/>
  <c r="AB1356"/>
  <c r="Z1356"/>
  <c r="T1356"/>
  <c r="R1356"/>
  <c r="N1356"/>
  <c r="AH1355"/>
  <c r="AF1355"/>
  <c r="AH1354"/>
  <c r="AF1354"/>
  <c r="AB1354"/>
  <c r="X1354"/>
  <c r="T1354"/>
  <c r="R1354"/>
  <c r="N1354"/>
  <c r="AH1353"/>
  <c r="AD1353"/>
  <c r="T1353"/>
  <c r="N1353"/>
  <c r="AH834"/>
  <c r="AF834"/>
  <c r="AD834"/>
  <c r="X834"/>
  <c r="V834"/>
  <c r="T834"/>
  <c r="R834"/>
  <c r="P834"/>
  <c r="N834"/>
  <c r="AH1277"/>
  <c r="AF1277"/>
  <c r="AD1277"/>
  <c r="Z1277"/>
  <c r="X1277"/>
  <c r="T1277"/>
  <c r="R1277"/>
  <c r="P1277"/>
  <c r="N1277"/>
  <c r="AH986"/>
  <c r="AF986"/>
  <c r="AD986"/>
  <c r="AB986"/>
  <c r="Z986"/>
  <c r="X986"/>
  <c r="T986"/>
  <c r="R986"/>
  <c r="P986"/>
  <c r="N986"/>
  <c r="AH936"/>
  <c r="AF936"/>
  <c r="AD936"/>
  <c r="AB936"/>
  <c r="Z936"/>
  <c r="X936"/>
  <c r="T936"/>
  <c r="R936"/>
  <c r="N936"/>
  <c r="AH43"/>
  <c r="AF43"/>
  <c r="AD43"/>
  <c r="X43"/>
  <c r="T43"/>
  <c r="R43"/>
  <c r="P43"/>
  <c r="AH1494"/>
  <c r="AD1494"/>
  <c r="AB1494"/>
  <c r="Z1494"/>
  <c r="R1494"/>
  <c r="P1494"/>
  <c r="AH1493"/>
  <c r="AD1493"/>
  <c r="AB1493"/>
  <c r="Z1493"/>
  <c r="X1493"/>
  <c r="T1493"/>
  <c r="R1493"/>
  <c r="P1493"/>
  <c r="N1493"/>
  <c r="AH1179"/>
  <c r="AF1179"/>
  <c r="AB1179"/>
  <c r="V1179"/>
  <c r="T1179"/>
  <c r="R1179"/>
  <c r="P1179"/>
  <c r="N1179"/>
  <c r="AH1772"/>
  <c r="AF1772"/>
  <c r="T1772"/>
  <c r="R1772"/>
  <c r="N1772"/>
  <c r="AH1771"/>
  <c r="T1771"/>
  <c r="N1771"/>
  <c r="AH1770"/>
  <c r="AF1770"/>
  <c r="AH1769"/>
  <c r="AD1769"/>
  <c r="AB1769"/>
  <c r="N1769"/>
  <c r="AH1833"/>
  <c r="AF1833"/>
  <c r="AB1833"/>
  <c r="T1833"/>
  <c r="N1833"/>
  <c r="AH178"/>
  <c r="AF178"/>
  <c r="AD178"/>
  <c r="R178"/>
  <c r="AH177"/>
  <c r="AD177"/>
  <c r="Z177"/>
  <c r="X177"/>
  <c r="T177"/>
  <c r="R177"/>
  <c r="P177"/>
  <c r="N177"/>
  <c r="AH176"/>
  <c r="AF176"/>
  <c r="AD176"/>
  <c r="Z176"/>
  <c r="X176"/>
  <c r="T176"/>
  <c r="R176"/>
  <c r="P176"/>
  <c r="N176"/>
  <c r="AH175"/>
  <c r="AD175"/>
  <c r="AB175"/>
  <c r="Z175"/>
  <c r="T175"/>
  <c r="R175"/>
  <c r="P175"/>
  <c r="N175"/>
  <c r="AH174"/>
  <c r="AD174"/>
  <c r="AB174"/>
  <c r="Z174"/>
  <c r="X174"/>
  <c r="T174"/>
  <c r="R174"/>
  <c r="P174"/>
  <c r="N174"/>
  <c r="AH173"/>
  <c r="AF173"/>
  <c r="AD173"/>
  <c r="AB173"/>
  <c r="Z173"/>
  <c r="X173"/>
  <c r="T173"/>
  <c r="R173"/>
  <c r="P173"/>
  <c r="N173"/>
  <c r="AH172"/>
  <c r="AF172"/>
  <c r="AD172"/>
  <c r="AB172"/>
  <c r="Z172"/>
  <c r="V172"/>
  <c r="T172"/>
  <c r="R172"/>
  <c r="N172"/>
  <c r="AH171"/>
  <c r="AD171"/>
  <c r="AB171"/>
  <c r="Z171"/>
  <c r="X171"/>
  <c r="T171"/>
  <c r="R171"/>
  <c r="N171"/>
  <c r="AH170"/>
  <c r="AF170"/>
  <c r="AB170"/>
  <c r="X170"/>
  <c r="T170"/>
  <c r="N170"/>
  <c r="AH169"/>
  <c r="AF169"/>
  <c r="AD169"/>
  <c r="Z169"/>
  <c r="X169"/>
  <c r="R169"/>
  <c r="P169"/>
  <c r="N169"/>
  <c r="AH168"/>
  <c r="AF168"/>
  <c r="AD168"/>
  <c r="AB168"/>
  <c r="Z168"/>
  <c r="X168"/>
  <c r="T168"/>
  <c r="R168"/>
  <c r="P168"/>
  <c r="N168"/>
  <c r="AH167"/>
  <c r="AD167"/>
  <c r="Z167"/>
  <c r="X167"/>
  <c r="T167"/>
  <c r="R167"/>
  <c r="P167"/>
  <c r="AH166"/>
  <c r="AF166"/>
  <c r="AD166"/>
  <c r="AB166"/>
  <c r="Z166"/>
  <c r="X166"/>
  <c r="T166"/>
  <c r="R166"/>
  <c r="P166"/>
  <c r="N166"/>
  <c r="AH165"/>
  <c r="AF165"/>
  <c r="AD165"/>
  <c r="AB165"/>
  <c r="X165"/>
  <c r="V165"/>
  <c r="T165"/>
  <c r="R165"/>
  <c r="P165"/>
  <c r="N165"/>
  <c r="AH164"/>
  <c r="AF164"/>
  <c r="AD164"/>
  <c r="AB164"/>
  <c r="Z164"/>
  <c r="X164"/>
  <c r="T164"/>
  <c r="R164"/>
  <c r="P164"/>
  <c r="N164"/>
  <c r="AH163"/>
  <c r="AD163"/>
  <c r="AB163"/>
  <c r="Z163"/>
  <c r="X163"/>
  <c r="T163"/>
  <c r="R163"/>
  <c r="P163"/>
  <c r="N163"/>
  <c r="AH162"/>
  <c r="AD162"/>
  <c r="AB162"/>
  <c r="Z162"/>
  <c r="X162"/>
  <c r="T162"/>
  <c r="R162"/>
  <c r="P162"/>
  <c r="N162"/>
  <c r="AH1169"/>
  <c r="AD1169"/>
  <c r="AB1169"/>
  <c r="Z1169"/>
  <c r="X1169"/>
  <c r="T1169"/>
  <c r="R1169"/>
  <c r="P1169"/>
  <c r="N1169"/>
  <c r="AH17"/>
  <c r="AF17"/>
  <c r="AD17"/>
  <c r="AB17"/>
  <c r="Z17"/>
  <c r="X17"/>
  <c r="T17"/>
  <c r="R17"/>
  <c r="P17"/>
  <c r="N17"/>
  <c r="AH985"/>
  <c r="AF985"/>
  <c r="AD985"/>
  <c r="Z985"/>
  <c r="X985"/>
  <c r="T985"/>
  <c r="R985"/>
  <c r="P985"/>
  <c r="N985"/>
  <c r="AH984"/>
  <c r="AF984"/>
  <c r="AD984"/>
  <c r="AB984"/>
  <c r="Z984"/>
  <c r="X984"/>
  <c r="T984"/>
  <c r="R984"/>
  <c r="P984"/>
  <c r="N984"/>
  <c r="AH1568"/>
  <c r="AD1568"/>
  <c r="AB1568"/>
  <c r="Z1568"/>
  <c r="X1568"/>
  <c r="T1568"/>
  <c r="R1568"/>
  <c r="P1568"/>
  <c r="N1568"/>
  <c r="AH1175"/>
  <c r="AD1175"/>
  <c r="AB1175"/>
  <c r="Z1175"/>
  <c r="X1175"/>
  <c r="R1175"/>
  <c r="P1175"/>
  <c r="N1175"/>
  <c r="AH1174"/>
  <c r="AF1174"/>
  <c r="AD1174"/>
  <c r="AB1174"/>
  <c r="Z1174"/>
  <c r="X1174"/>
  <c r="T1174"/>
  <c r="R1174"/>
  <c r="P1174"/>
  <c r="N1174"/>
  <c r="AH1173"/>
  <c r="AF1173"/>
  <c r="AD1173"/>
  <c r="AB1173"/>
  <c r="Z1173"/>
  <c r="T1173"/>
  <c r="R1173"/>
  <c r="N1173"/>
  <c r="AH1172"/>
  <c r="AF1172"/>
  <c r="AD1172"/>
  <c r="AB1172"/>
  <c r="Z1172"/>
  <c r="X1172"/>
  <c r="T1172"/>
  <c r="R1172"/>
  <c r="P1172"/>
  <c r="N1172"/>
  <c r="AH1171"/>
  <c r="AD1171"/>
  <c r="Z1171"/>
  <c r="R1171"/>
  <c r="P1171"/>
  <c r="N1171"/>
  <c r="AH1170"/>
  <c r="AF1170"/>
  <c r="AD1170"/>
  <c r="AB1170"/>
  <c r="Z1170"/>
  <c r="X1170"/>
  <c r="T1170"/>
  <c r="R1170"/>
  <c r="P1170"/>
  <c r="N1170"/>
  <c r="AH1859"/>
  <c r="AF1859"/>
  <c r="AD1859"/>
  <c r="AB1859"/>
  <c r="Z1859"/>
  <c r="T1859"/>
  <c r="R1859"/>
  <c r="P1859"/>
  <c r="N1859"/>
  <c r="AH1768"/>
  <c r="AF1768"/>
  <c r="AD1768"/>
  <c r="AB1768"/>
  <c r="Z1768"/>
  <c r="X1768"/>
  <c r="T1768"/>
  <c r="R1768"/>
  <c r="P1768"/>
  <c r="N1768"/>
  <c r="AH1575"/>
  <c r="AF1575"/>
  <c r="AD1575"/>
  <c r="Z1575"/>
  <c r="X1575"/>
  <c r="V1575"/>
  <c r="T1575"/>
  <c r="R1575"/>
  <c r="N1575"/>
  <c r="AH1805"/>
  <c r="AF1805"/>
  <c r="AD1805"/>
  <c r="AB1805"/>
  <c r="Z1805"/>
  <c r="X1805"/>
  <c r="T1805"/>
  <c r="R1805"/>
  <c r="P1805"/>
  <c r="N1805"/>
  <c r="AH996"/>
  <c r="AD996"/>
  <c r="AB996"/>
  <c r="Z996"/>
  <c r="X996"/>
  <c r="T996"/>
  <c r="R996"/>
  <c r="P996"/>
  <c r="N996"/>
  <c r="AH995"/>
  <c r="AD995"/>
  <c r="AB995"/>
  <c r="Z995"/>
  <c r="R995"/>
  <c r="P995"/>
  <c r="N995"/>
  <c r="AH833"/>
  <c r="AF833"/>
  <c r="AD833"/>
  <c r="Z833"/>
  <c r="X833"/>
  <c r="T833"/>
  <c r="R833"/>
  <c r="P833"/>
  <c r="N833"/>
  <c r="AH832"/>
  <c r="AF832"/>
  <c r="Z832"/>
  <c r="X832"/>
  <c r="V832"/>
  <c r="T832"/>
  <c r="R832"/>
  <c r="P832"/>
  <c r="N832"/>
  <c r="AH831"/>
  <c r="AF831"/>
  <c r="AD831"/>
  <c r="AB831"/>
  <c r="Z831"/>
  <c r="V831"/>
  <c r="T831"/>
  <c r="R831"/>
  <c r="P831"/>
  <c r="N831"/>
  <c r="AH830"/>
  <c r="AF830"/>
  <c r="AD830"/>
  <c r="Z830"/>
  <c r="X830"/>
  <c r="T830"/>
  <c r="R830"/>
  <c r="P830"/>
  <c r="N830"/>
  <c r="AH829"/>
  <c r="AF829"/>
  <c r="AD829"/>
  <c r="AB829"/>
  <c r="Z829"/>
  <c r="X829"/>
  <c r="T829"/>
  <c r="R829"/>
  <c r="P829"/>
  <c r="N829"/>
  <c r="AH828"/>
  <c r="AF828"/>
  <c r="AD828"/>
  <c r="Z828"/>
  <c r="X828"/>
  <c r="V828"/>
  <c r="T828"/>
  <c r="R828"/>
  <c r="P828"/>
  <c r="N828"/>
  <c r="AH827"/>
  <c r="AF827"/>
  <c r="AD827"/>
  <c r="AB827"/>
  <c r="Z827"/>
  <c r="X827"/>
  <c r="T827"/>
  <c r="R827"/>
  <c r="P827"/>
  <c r="N827"/>
  <c r="AH239"/>
  <c r="AF239"/>
  <c r="AD239"/>
  <c r="AB239"/>
  <c r="Z239"/>
  <c r="T239"/>
  <c r="R239"/>
  <c r="P239"/>
  <c r="N239"/>
  <c r="AH1852"/>
  <c r="AF1852"/>
  <c r="AD1852"/>
  <c r="AB1852"/>
  <c r="Z1852"/>
  <c r="T1852"/>
  <c r="R1852"/>
  <c r="P1852"/>
  <c r="N1852"/>
  <c r="AH1851"/>
  <c r="AF1851"/>
  <c r="AD1851"/>
  <c r="AB1851"/>
  <c r="Z1851"/>
  <c r="X1851"/>
  <c r="T1851"/>
  <c r="R1851"/>
  <c r="P1851"/>
  <c r="N1851"/>
  <c r="AH1850"/>
  <c r="AD1850"/>
  <c r="AB1850"/>
  <c r="Z1850"/>
  <c r="X1850"/>
  <c r="T1850"/>
  <c r="R1850"/>
  <c r="P1850"/>
  <c r="N1850"/>
  <c r="AH1849"/>
  <c r="AF1849"/>
  <c r="AD1849"/>
  <c r="AB1849"/>
  <c r="Z1849"/>
  <c r="T1849"/>
  <c r="R1849"/>
  <c r="P1849"/>
  <c r="N1849"/>
  <c r="AH953"/>
  <c r="AD953"/>
  <c r="AB953"/>
  <c r="Z953"/>
  <c r="X953"/>
  <c r="T953"/>
  <c r="P953"/>
  <c r="N953"/>
  <c r="AH952"/>
  <c r="AF952"/>
  <c r="AD952"/>
  <c r="AB952"/>
  <c r="Z952"/>
  <c r="X952"/>
  <c r="T952"/>
  <c r="R952"/>
  <c r="P952"/>
  <c r="N952"/>
  <c r="AH1557"/>
  <c r="AD1557"/>
  <c r="AB1557"/>
  <c r="Z1557"/>
  <c r="T1557"/>
  <c r="R1557"/>
  <c r="P1557"/>
  <c r="N1557"/>
  <c r="AH1556"/>
  <c r="AD1556"/>
  <c r="AB1556"/>
  <c r="Z1556"/>
  <c r="X1556"/>
  <c r="T1556"/>
  <c r="R1556"/>
  <c r="P1556"/>
  <c r="N1556"/>
  <c r="AH1555"/>
  <c r="AF1555"/>
  <c r="AD1555"/>
  <c r="AB1555"/>
  <c r="Z1555"/>
  <c r="X1555"/>
  <c r="T1555"/>
  <c r="R1555"/>
  <c r="P1555"/>
  <c r="N1555"/>
  <c r="AH529"/>
  <c r="AH528"/>
  <c r="AF528"/>
  <c r="AD528"/>
  <c r="AB528"/>
  <c r="Z528"/>
  <c r="X528"/>
  <c r="T528"/>
  <c r="R528"/>
  <c r="P528"/>
  <c r="N528"/>
  <c r="AH527"/>
  <c r="AD527"/>
  <c r="AB527"/>
  <c r="X527"/>
  <c r="T527"/>
  <c r="P527"/>
  <c r="N527"/>
  <c r="AH558"/>
  <c r="AD558"/>
  <c r="AB558"/>
  <c r="Z558"/>
  <c r="X558"/>
  <c r="T558"/>
  <c r="R558"/>
  <c r="P558"/>
  <c r="N558"/>
  <c r="AH935"/>
  <c r="AB935"/>
  <c r="Z935"/>
  <c r="X935"/>
  <c r="T935"/>
  <c r="R935"/>
  <c r="P935"/>
  <c r="N935"/>
  <c r="AH934"/>
  <c r="X934"/>
  <c r="T934"/>
  <c r="R934"/>
  <c r="N934"/>
  <c r="AH933"/>
  <c r="AB933"/>
  <c r="Z933"/>
  <c r="X933"/>
  <c r="T933"/>
  <c r="R933"/>
  <c r="N933"/>
  <c r="AH932"/>
  <c r="AF932"/>
  <c r="AD932"/>
  <c r="AB932"/>
  <c r="Z932"/>
  <c r="X932"/>
  <c r="R932"/>
  <c r="P932"/>
  <c r="N932"/>
  <c r="AH710"/>
  <c r="AF710"/>
  <c r="AD710"/>
  <c r="AB710"/>
  <c r="X710"/>
  <c r="R710"/>
  <c r="P710"/>
  <c r="N710"/>
  <c r="AH709"/>
  <c r="AF709"/>
  <c r="AB709"/>
  <c r="X709"/>
  <c r="T709"/>
  <c r="R709"/>
  <c r="P709"/>
  <c r="AH708"/>
  <c r="T708"/>
  <c r="N708"/>
  <c r="AH707"/>
  <c r="AF707"/>
  <c r="AB707"/>
  <c r="X707"/>
  <c r="T707"/>
  <c r="R707"/>
  <c r="N707"/>
  <c r="AH706"/>
  <c r="AF706"/>
  <c r="AD706"/>
  <c r="AB706"/>
  <c r="Z706"/>
  <c r="X706"/>
  <c r="T706"/>
  <c r="R706"/>
  <c r="P706"/>
  <c r="N706"/>
  <c r="AH1276"/>
  <c r="AF1276"/>
  <c r="X1276"/>
  <c r="T1276"/>
  <c r="AH1275"/>
  <c r="AF1275"/>
  <c r="AB1275"/>
  <c r="X1275"/>
  <c r="T1275"/>
  <c r="N1275"/>
  <c r="AH1567"/>
  <c r="AD1567"/>
  <c r="AB1567"/>
  <c r="Z1567"/>
  <c r="X1567"/>
  <c r="T1567"/>
  <c r="R1567"/>
  <c r="P1567"/>
  <c r="N1567"/>
  <c r="AH1566"/>
  <c r="AD1566"/>
  <c r="AB1566"/>
  <c r="Z1566"/>
  <c r="X1566"/>
  <c r="T1566"/>
  <c r="R1566"/>
  <c r="P1566"/>
  <c r="N1566"/>
  <c r="AH161"/>
  <c r="AF161"/>
  <c r="AD161"/>
  <c r="AB161"/>
  <c r="Z161"/>
  <c r="X161"/>
  <c r="T161"/>
  <c r="R161"/>
  <c r="P161"/>
  <c r="N161"/>
  <c r="AH160"/>
  <c r="AF160"/>
  <c r="AB160"/>
  <c r="X160"/>
  <c r="V160"/>
  <c r="T160"/>
  <c r="P160"/>
  <c r="N160"/>
  <c r="AH1159"/>
  <c r="AF1159"/>
  <c r="AD1159"/>
  <c r="AB1159"/>
  <c r="Z1159"/>
  <c r="X1159"/>
  <c r="T1159"/>
  <c r="R1159"/>
  <c r="P1159"/>
  <c r="N1159"/>
  <c r="AH1158"/>
  <c r="AF1158"/>
  <c r="AD1158"/>
  <c r="AB1158"/>
  <c r="Z1158"/>
  <c r="X1158"/>
  <c r="T1158"/>
  <c r="R1158"/>
  <c r="P1158"/>
  <c r="N1158"/>
  <c r="AH1157"/>
  <c r="AF1157"/>
  <c r="AD1157"/>
  <c r="Z1157"/>
  <c r="X1157"/>
  <c r="T1157"/>
  <c r="R1157"/>
  <c r="P1157"/>
  <c r="N1157"/>
  <c r="AH1492"/>
  <c r="AH1380"/>
  <c r="AD1380"/>
  <c r="AB1380"/>
  <c r="Z1380"/>
  <c r="X1380"/>
  <c r="T1380"/>
  <c r="R1380"/>
  <c r="P1380"/>
  <c r="N1380"/>
  <c r="AH886"/>
  <c r="AF886"/>
  <c r="AD886"/>
  <c r="Z886"/>
  <c r="X886"/>
  <c r="T886"/>
  <c r="R886"/>
  <c r="AH1905"/>
  <c r="AD1905"/>
  <c r="AB1905"/>
  <c r="Z1905"/>
  <c r="T1905"/>
  <c r="R1905"/>
  <c r="N1905"/>
  <c r="AH1804"/>
  <c r="AF1804"/>
  <c r="AD1804"/>
  <c r="Z1804"/>
  <c r="X1804"/>
  <c r="T1804"/>
  <c r="R1804"/>
  <c r="P1804"/>
  <c r="N1804"/>
  <c r="AH526"/>
  <c r="T526"/>
  <c r="AH525"/>
  <c r="AF525"/>
  <c r="AB525"/>
  <c r="Z525"/>
  <c r="X525"/>
  <c r="V525"/>
  <c r="T525"/>
  <c r="R525"/>
  <c r="P525"/>
  <c r="N525"/>
  <c r="AH524"/>
  <c r="AF524"/>
  <c r="AD524"/>
  <c r="AB524"/>
  <c r="Z524"/>
  <c r="X524"/>
  <c r="V524"/>
  <c r="T524"/>
  <c r="R524"/>
  <c r="N524"/>
  <c r="AH977"/>
  <c r="AF977"/>
  <c r="AD977"/>
  <c r="AB977"/>
  <c r="Z977"/>
  <c r="T977"/>
  <c r="R977"/>
  <c r="P977"/>
  <c r="N977"/>
  <c r="AH1156"/>
  <c r="AF1156"/>
  <c r="AD1156"/>
  <c r="AB1156"/>
  <c r="Z1156"/>
  <c r="X1156"/>
  <c r="V1156"/>
  <c r="T1156"/>
  <c r="R1156"/>
  <c r="N1156"/>
  <c r="AH1155"/>
  <c r="AF1155"/>
  <c r="AD1155"/>
  <c r="AB1155"/>
  <c r="Z1155"/>
  <c r="X1155"/>
  <c r="R1155"/>
  <c r="P1155"/>
  <c r="N1155"/>
  <c r="AH1154"/>
  <c r="AF1154"/>
  <c r="AD1154"/>
  <c r="AB1154"/>
  <c r="Z1154"/>
  <c r="X1154"/>
  <c r="T1154"/>
  <c r="R1154"/>
  <c r="P1154"/>
  <c r="N1154"/>
  <c r="AH1153"/>
  <c r="AD1153"/>
  <c r="AB1153"/>
  <c r="Z1153"/>
  <c r="X1153"/>
  <c r="R1153"/>
  <c r="P1153"/>
  <c r="N1153"/>
  <c r="AH1152"/>
  <c r="AF1152"/>
  <c r="AD1152"/>
  <c r="AB1152"/>
  <c r="Z1152"/>
  <c r="X1152"/>
  <c r="T1152"/>
  <c r="R1152"/>
  <c r="P1152"/>
  <c r="N1152"/>
  <c r="AH1151"/>
  <c r="AF1151"/>
  <c r="Z1151"/>
  <c r="T1151"/>
  <c r="R1151"/>
  <c r="P1151"/>
  <c r="N1151"/>
  <c r="AH1150"/>
  <c r="AF1150"/>
  <c r="AD1150"/>
  <c r="Z1150"/>
  <c r="X1150"/>
  <c r="V1150"/>
  <c r="T1150"/>
  <c r="R1150"/>
  <c r="P1150"/>
  <c r="N1150"/>
  <c r="AH1149"/>
  <c r="AF1149"/>
  <c r="AD1149"/>
  <c r="AB1149"/>
  <c r="Z1149"/>
  <c r="X1149"/>
  <c r="R1149"/>
  <c r="P1149"/>
  <c r="N1149"/>
  <c r="AH1148"/>
  <c r="AF1148"/>
  <c r="AD1148"/>
  <c r="AB1148"/>
  <c r="Z1148"/>
  <c r="X1148"/>
  <c r="T1148"/>
  <c r="R1148"/>
  <c r="P1148"/>
  <c r="N1148"/>
  <c r="AH1147"/>
  <c r="AF1147"/>
  <c r="AD1147"/>
  <c r="AB1147"/>
  <c r="Z1147"/>
  <c r="X1147"/>
  <c r="T1147"/>
  <c r="R1147"/>
  <c r="P1147"/>
  <c r="N1147"/>
  <c r="AH1146"/>
  <c r="AF1146"/>
  <c r="AD1146"/>
  <c r="AB1146"/>
  <c r="Z1146"/>
  <c r="X1146"/>
  <c r="T1146"/>
  <c r="R1146"/>
  <c r="P1146"/>
  <c r="N1146"/>
  <c r="AH1145"/>
  <c r="AF1145"/>
  <c r="AD1145"/>
  <c r="AB1145"/>
  <c r="Z1145"/>
  <c r="X1145"/>
  <c r="T1145"/>
  <c r="R1145"/>
  <c r="P1145"/>
  <c r="N1145"/>
  <c r="AH1144"/>
  <c r="AD1144"/>
  <c r="AB1144"/>
  <c r="Z1144"/>
  <c r="X1144"/>
  <c r="T1144"/>
  <c r="R1144"/>
  <c r="P1144"/>
  <c r="N1144"/>
  <c r="AH55"/>
  <c r="AD55"/>
  <c r="AB55"/>
  <c r="Z55"/>
  <c r="X55"/>
  <c r="R55"/>
  <c r="P55"/>
  <c r="N55"/>
  <c r="AH54"/>
  <c r="AD54"/>
  <c r="AB54"/>
  <c r="Z54"/>
  <c r="R54"/>
  <c r="P54"/>
  <c r="N54"/>
  <c r="AH53"/>
  <c r="AD53"/>
  <c r="AB53"/>
  <c r="Z53"/>
  <c r="T53"/>
  <c r="R53"/>
  <c r="P53"/>
  <c r="N53"/>
  <c r="AH1931"/>
  <c r="AF1931"/>
  <c r="AD1931"/>
  <c r="AB1931"/>
  <c r="Z1931"/>
  <c r="X1931"/>
  <c r="T1931"/>
  <c r="R1931"/>
  <c r="P1931"/>
  <c r="N1931"/>
  <c r="AH1930"/>
  <c r="AD1930"/>
  <c r="AB1930"/>
  <c r="Z1930"/>
  <c r="X1930"/>
  <c r="R1930"/>
  <c r="P1930"/>
  <c r="N1930"/>
  <c r="AH401"/>
  <c r="AF401"/>
  <c r="AD401"/>
  <c r="AB401"/>
  <c r="Z401"/>
  <c r="X401"/>
  <c r="T401"/>
  <c r="R401"/>
  <c r="P401"/>
  <c r="N401"/>
  <c r="AH400"/>
  <c r="AD400"/>
  <c r="AB400"/>
  <c r="Z400"/>
  <c r="X400"/>
  <c r="T400"/>
  <c r="R400"/>
  <c r="P400"/>
  <c r="N400"/>
  <c r="AH399"/>
  <c r="AF399"/>
  <c r="AD399"/>
  <c r="AB399"/>
  <c r="Z399"/>
  <c r="X399"/>
  <c r="V399"/>
  <c r="R399"/>
  <c r="P399"/>
  <c r="N399"/>
  <c r="AH398"/>
  <c r="AF398"/>
  <c r="AD398"/>
  <c r="Z398"/>
  <c r="X398"/>
  <c r="T398"/>
  <c r="R398"/>
  <c r="P398"/>
  <c r="N398"/>
  <c r="AH397"/>
  <c r="AF397"/>
  <c r="AD397"/>
  <c r="AB397"/>
  <c r="Z397"/>
  <c r="X397"/>
  <c r="T397"/>
  <c r="R397"/>
  <c r="P397"/>
  <c r="N397"/>
  <c r="AH396"/>
  <c r="AF396"/>
  <c r="AD396"/>
  <c r="AB396"/>
  <c r="Z396"/>
  <c r="X396"/>
  <c r="T396"/>
  <c r="R396"/>
  <c r="P396"/>
  <c r="N396"/>
  <c r="AH960"/>
  <c r="AF960"/>
  <c r="AB960"/>
  <c r="X960"/>
  <c r="V960"/>
  <c r="T960"/>
  <c r="R960"/>
  <c r="N960"/>
  <c r="AH1579"/>
  <c r="AF1579"/>
  <c r="AB1579"/>
  <c r="Z1579"/>
  <c r="X1579"/>
  <c r="V1579"/>
  <c r="T1579"/>
  <c r="R1579"/>
  <c r="P1579"/>
  <c r="N1579"/>
  <c r="AH1274"/>
  <c r="AF1274"/>
  <c r="AD1274"/>
  <c r="Z1274"/>
  <c r="X1274"/>
  <c r="T1274"/>
  <c r="R1274"/>
  <c r="P1274"/>
  <c r="N1274"/>
  <c r="AH957"/>
  <c r="AD957"/>
  <c r="AB957"/>
  <c r="Z957"/>
  <c r="X957"/>
  <c r="T957"/>
  <c r="R957"/>
  <c r="P957"/>
  <c r="N957"/>
  <c r="AH956"/>
  <c r="AD956"/>
  <c r="AB956"/>
  <c r="Z956"/>
  <c r="X956"/>
  <c r="T956"/>
  <c r="R956"/>
  <c r="P956"/>
  <c r="N956"/>
  <c r="AH876"/>
  <c r="AF876"/>
  <c r="AH875"/>
  <c r="AF875"/>
  <c r="T875"/>
  <c r="P875"/>
  <c r="AH1637"/>
  <c r="AD1637"/>
  <c r="AB1637"/>
  <c r="Z1637"/>
  <c r="X1637"/>
  <c r="T1637"/>
  <c r="R1637"/>
  <c r="AH1636"/>
  <c r="AD1636"/>
  <c r="Z1636"/>
  <c r="AH1635"/>
  <c r="R1635"/>
  <c r="AH1634"/>
  <c r="AD1634"/>
  <c r="AB1634"/>
  <c r="Z1634"/>
  <c r="X1634"/>
  <c r="R1634"/>
  <c r="P1634"/>
  <c r="N1634"/>
  <c r="AH946"/>
  <c r="AH945"/>
  <c r="AH944"/>
  <c r="AD944"/>
  <c r="AB944"/>
  <c r="T944"/>
  <c r="R944"/>
  <c r="N944"/>
  <c r="AH943"/>
  <c r="AH942"/>
  <c r="AD942"/>
  <c r="AB942"/>
  <c r="Z942"/>
  <c r="X942"/>
  <c r="R942"/>
  <c r="N942"/>
  <c r="AH941"/>
  <c r="N941"/>
  <c r="AH940"/>
  <c r="AF940"/>
  <c r="AD940"/>
  <c r="AB940"/>
  <c r="Z940"/>
  <c r="X940"/>
  <c r="T940"/>
  <c r="R940"/>
  <c r="P940"/>
  <c r="N940"/>
  <c r="AH939"/>
  <c r="AH938"/>
  <c r="AD938"/>
  <c r="AB938"/>
  <c r="Z938"/>
  <c r="X938"/>
  <c r="T938"/>
  <c r="R938"/>
  <c r="N938"/>
  <c r="AH937"/>
  <c r="AD937"/>
  <c r="AB937"/>
  <c r="Z937"/>
  <c r="T937"/>
  <c r="R937"/>
  <c r="AH931"/>
  <c r="AF931"/>
  <c r="AD931"/>
  <c r="AB931"/>
  <c r="Z931"/>
  <c r="V931"/>
  <c r="T931"/>
  <c r="R931"/>
  <c r="P931"/>
  <c r="N931"/>
  <c r="AH930"/>
  <c r="AD930"/>
  <c r="AB930"/>
  <c r="Z930"/>
  <c r="T930"/>
  <c r="R930"/>
  <c r="P930"/>
  <c r="N930"/>
  <c r="AH252"/>
  <c r="AF252"/>
  <c r="AB252"/>
  <c r="Z252"/>
  <c r="X252"/>
  <c r="T252"/>
  <c r="R252"/>
  <c r="P252"/>
  <c r="N252"/>
  <c r="AH251"/>
  <c r="AF251"/>
  <c r="AD251"/>
  <c r="AB251"/>
  <c r="Z251"/>
  <c r="R251"/>
  <c r="P251"/>
  <c r="N251"/>
  <c r="AH250"/>
  <c r="AF250"/>
  <c r="AB250"/>
  <c r="Z250"/>
  <c r="X250"/>
  <c r="T250"/>
  <c r="R250"/>
  <c r="P250"/>
  <c r="N250"/>
  <c r="AH249"/>
  <c r="AF249"/>
  <c r="AD249"/>
  <c r="Z249"/>
  <c r="X249"/>
  <c r="T249"/>
  <c r="R249"/>
  <c r="P249"/>
  <c r="N249"/>
  <c r="AH248"/>
  <c r="AF248"/>
  <c r="AD248"/>
  <c r="AB248"/>
  <c r="Z248"/>
  <c r="X248"/>
  <c r="T248"/>
  <c r="R248"/>
  <c r="P248"/>
  <c r="N248"/>
  <c r="AH247"/>
  <c r="AF247"/>
  <c r="AD247"/>
  <c r="AB247"/>
  <c r="Z247"/>
  <c r="X247"/>
  <c r="T247"/>
  <c r="R247"/>
  <c r="P247"/>
  <c r="N247"/>
  <c r="AH82"/>
  <c r="AD82"/>
  <c r="AB82"/>
  <c r="Z82"/>
  <c r="X82"/>
  <c r="T82"/>
  <c r="R82"/>
  <c r="P82"/>
  <c r="N82"/>
  <c r="AH523"/>
  <c r="AF523"/>
  <c r="T523"/>
  <c r="N523"/>
  <c r="AH983"/>
  <c r="AF983"/>
  <c r="AD983"/>
  <c r="AB983"/>
  <c r="Z983"/>
  <c r="X983"/>
  <c r="T983"/>
  <c r="R983"/>
  <c r="P983"/>
  <c r="N983"/>
  <c r="AH925"/>
  <c r="AF925"/>
  <c r="AB925"/>
  <c r="Z925"/>
  <c r="X925"/>
  <c r="V925"/>
  <c r="T925"/>
  <c r="P925"/>
  <c r="N925"/>
  <c r="AH929"/>
  <c r="AF929"/>
  <c r="AD929"/>
  <c r="AB929"/>
  <c r="Z929"/>
  <c r="X929"/>
  <c r="T929"/>
  <c r="R929"/>
  <c r="P929"/>
  <c r="N929"/>
  <c r="AH928"/>
  <c r="AD928"/>
  <c r="AB928"/>
  <c r="Z928"/>
  <c r="X928"/>
  <c r="R928"/>
  <c r="P928"/>
  <c r="N928"/>
  <c r="AH927"/>
  <c r="AD927"/>
  <c r="AB927"/>
  <c r="Z927"/>
  <c r="P927"/>
  <c r="N927"/>
  <c r="AH926"/>
  <c r="AF926"/>
  <c r="AD926"/>
  <c r="AB926"/>
  <c r="Z926"/>
  <c r="X926"/>
  <c r="T926"/>
  <c r="R926"/>
  <c r="P926"/>
  <c r="N926"/>
  <c r="AH849"/>
  <c r="AD849"/>
  <c r="AB849"/>
  <c r="Z849"/>
  <c r="X849"/>
  <c r="T849"/>
  <c r="R849"/>
  <c r="P849"/>
  <c r="AH522"/>
  <c r="AF522"/>
  <c r="T522"/>
  <c r="AH521"/>
  <c r="AD521"/>
  <c r="AB521"/>
  <c r="Z521"/>
  <c r="X521"/>
  <c r="T521"/>
  <c r="R521"/>
  <c r="P521"/>
  <c r="N521"/>
  <c r="AH520"/>
  <c r="AF520"/>
  <c r="AD520"/>
  <c r="AB520"/>
  <c r="Z520"/>
  <c r="X520"/>
  <c r="T520"/>
  <c r="R520"/>
  <c r="P520"/>
  <c r="N520"/>
  <c r="AH519"/>
  <c r="AF519"/>
  <c r="AD519"/>
  <c r="AB519"/>
  <c r="X519"/>
  <c r="T519"/>
  <c r="N519"/>
  <c r="AH518"/>
  <c r="AF518"/>
  <c r="AB518"/>
  <c r="X518"/>
  <c r="T518"/>
  <c r="R518"/>
  <c r="AH517"/>
  <c r="AD517"/>
  <c r="AH516"/>
  <c r="AD516"/>
  <c r="AB516"/>
  <c r="Z516"/>
  <c r="X516"/>
  <c r="R516"/>
  <c r="P516"/>
  <c r="N516"/>
  <c r="AH515"/>
  <c r="Z515"/>
  <c r="T515"/>
  <c r="P515"/>
  <c r="N515"/>
  <c r="AH514"/>
  <c r="AF514"/>
  <c r="AD514"/>
  <c r="AB514"/>
  <c r="P514"/>
  <c r="N514"/>
  <c r="AH513"/>
  <c r="AD513"/>
  <c r="AB513"/>
  <c r="Z513"/>
  <c r="X513"/>
  <c r="R513"/>
  <c r="P513"/>
  <c r="N513"/>
  <c r="AH512"/>
  <c r="AD512"/>
  <c r="Z512"/>
  <c r="X512"/>
  <c r="T512"/>
  <c r="N512"/>
  <c r="AH511"/>
  <c r="AF511"/>
  <c r="AD511"/>
  <c r="AB511"/>
  <c r="Z511"/>
  <c r="X511"/>
  <c r="T511"/>
  <c r="R511"/>
  <c r="P511"/>
  <c r="N511"/>
  <c r="AH510"/>
  <c r="AF510"/>
  <c r="AD510"/>
  <c r="X510"/>
  <c r="T510"/>
  <c r="P510"/>
  <c r="N510"/>
  <c r="AH509"/>
  <c r="AF509"/>
  <c r="AD509"/>
  <c r="AB509"/>
  <c r="Z509"/>
  <c r="X509"/>
  <c r="T509"/>
  <c r="R509"/>
  <c r="P509"/>
  <c r="N509"/>
  <c r="AH508"/>
  <c r="AF508"/>
  <c r="AD508"/>
  <c r="AB508"/>
  <c r="Z508"/>
  <c r="X508"/>
  <c r="T508"/>
  <c r="R508"/>
  <c r="P508"/>
  <c r="N508"/>
  <c r="AH159"/>
  <c r="AF159"/>
  <c r="AD159"/>
  <c r="X159"/>
  <c r="T159"/>
  <c r="P159"/>
  <c r="N159"/>
  <c r="AH1708"/>
  <c r="AF1708"/>
  <c r="AD1708"/>
  <c r="AB1708"/>
  <c r="Z1708"/>
  <c r="X1708"/>
  <c r="T1708"/>
  <c r="R1708"/>
  <c r="P1708"/>
  <c r="N1708"/>
  <c r="AH1707"/>
  <c r="AB1707"/>
  <c r="Z1707"/>
  <c r="X1707"/>
  <c r="R1707"/>
  <c r="P1707"/>
  <c r="N1707"/>
  <c r="AH1706"/>
  <c r="AF1706"/>
  <c r="AD1706"/>
  <c r="AB1706"/>
  <c r="X1706"/>
  <c r="T1706"/>
  <c r="R1706"/>
  <c r="P1706"/>
  <c r="N1706"/>
  <c r="AH1705"/>
  <c r="AF1705"/>
  <c r="AD1705"/>
  <c r="AB1705"/>
  <c r="Z1705"/>
  <c r="X1705"/>
  <c r="T1705"/>
  <c r="R1705"/>
  <c r="P1705"/>
  <c r="N1705"/>
  <c r="AH1704"/>
  <c r="AD1704"/>
  <c r="AB1704"/>
  <c r="Z1704"/>
  <c r="X1704"/>
  <c r="T1704"/>
  <c r="R1704"/>
  <c r="P1704"/>
  <c r="N1704"/>
  <c r="AH1143"/>
  <c r="R1143"/>
  <c r="N1143"/>
  <c r="AH1142"/>
  <c r="AD1142"/>
  <c r="AB1142"/>
  <c r="Z1142"/>
  <c r="X1142"/>
  <c r="T1142"/>
  <c r="R1142"/>
  <c r="P1142"/>
  <c r="N1142"/>
  <c r="AH1141"/>
  <c r="AD1141"/>
  <c r="AB1141"/>
  <c r="Z1141"/>
  <c r="X1141"/>
  <c r="T1141"/>
  <c r="R1141"/>
  <c r="P1141"/>
  <c r="N1141"/>
  <c r="AH1140"/>
  <c r="AF1140"/>
  <c r="AD1140"/>
  <c r="AB1140"/>
  <c r="Z1140"/>
  <c r="X1140"/>
  <c r="R1140"/>
  <c r="P1140"/>
  <c r="N1140"/>
  <c r="AH1139"/>
  <c r="AF1139"/>
  <c r="AD1139"/>
  <c r="AB1139"/>
  <c r="Z1139"/>
  <c r="X1139"/>
  <c r="T1139"/>
  <c r="R1139"/>
  <c r="P1139"/>
  <c r="N1139"/>
  <c r="AH1138"/>
  <c r="AF1138"/>
  <c r="AD1138"/>
  <c r="AB1138"/>
  <c r="Z1138"/>
  <c r="X1138"/>
  <c r="R1138"/>
  <c r="P1138"/>
  <c r="N1138"/>
  <c r="AH1137"/>
  <c r="AD1137"/>
  <c r="Z1137"/>
  <c r="X1137"/>
  <c r="R1137"/>
  <c r="P1137"/>
  <c r="N1137"/>
  <c r="AH1136"/>
  <c r="AB1136"/>
  <c r="Z1136"/>
  <c r="R1136"/>
  <c r="AH1135"/>
  <c r="AF1135"/>
  <c r="AB1135"/>
  <c r="Z1135"/>
  <c r="X1135"/>
  <c r="T1135"/>
  <c r="R1135"/>
  <c r="P1135"/>
  <c r="N1135"/>
  <c r="AH1134"/>
  <c r="AF1134"/>
  <c r="AD1134"/>
  <c r="AB1134"/>
  <c r="Z1134"/>
  <c r="T1134"/>
  <c r="R1134"/>
  <c r="P1134"/>
  <c r="N1134"/>
  <c r="AH1133"/>
  <c r="AF1133"/>
  <c r="Z1133"/>
  <c r="T1133"/>
  <c r="R1133"/>
  <c r="AH1132"/>
  <c r="AF1132"/>
  <c r="X1132"/>
  <c r="T1132"/>
  <c r="R1132"/>
  <c r="AH1131"/>
  <c r="AF1131"/>
  <c r="AB1131"/>
  <c r="T1131"/>
  <c r="N1131"/>
  <c r="AH1130"/>
  <c r="AD1130"/>
  <c r="AB1130"/>
  <c r="Z1130"/>
  <c r="X1130"/>
  <c r="T1130"/>
  <c r="R1130"/>
  <c r="P1130"/>
  <c r="N1130"/>
  <c r="AH1129"/>
  <c r="AF1129"/>
  <c r="AD1129"/>
  <c r="AB1129"/>
  <c r="Z1129"/>
  <c r="X1129"/>
  <c r="T1129"/>
  <c r="R1129"/>
  <c r="P1129"/>
  <c r="N1129"/>
  <c r="AH1128"/>
  <c r="AF1128"/>
  <c r="AD1128"/>
  <c r="AB1128"/>
  <c r="Z1128"/>
  <c r="X1128"/>
  <c r="T1128"/>
  <c r="R1128"/>
  <c r="P1128"/>
  <c r="N1128"/>
  <c r="AH1127"/>
  <c r="AD1127"/>
  <c r="X1127"/>
  <c r="R1127"/>
  <c r="P1127"/>
  <c r="N1127"/>
  <c r="AH1126"/>
  <c r="Z1126"/>
  <c r="X1126"/>
  <c r="R1126"/>
  <c r="N1126"/>
  <c r="AH1125"/>
  <c r="AD1125"/>
  <c r="Z1125"/>
  <c r="X1125"/>
  <c r="T1125"/>
  <c r="R1125"/>
  <c r="P1125"/>
  <c r="AH1124"/>
  <c r="AF1124"/>
  <c r="AD1124"/>
  <c r="AB1124"/>
  <c r="Z1124"/>
  <c r="X1124"/>
  <c r="T1124"/>
  <c r="R1124"/>
  <c r="P1124"/>
  <c r="N1124"/>
  <c r="AH1123"/>
  <c r="AD1123"/>
  <c r="AB1123"/>
  <c r="Z1123"/>
  <c r="X1123"/>
  <c r="T1123"/>
  <c r="R1123"/>
  <c r="P1123"/>
  <c r="N1123"/>
  <c r="AH1122"/>
  <c r="AD1122"/>
  <c r="AB1122"/>
  <c r="Z1122"/>
  <c r="X1122"/>
  <c r="T1122"/>
  <c r="R1122"/>
  <c r="P1122"/>
  <c r="N1122"/>
  <c r="AH1121"/>
  <c r="AF1121"/>
  <c r="X1121"/>
  <c r="T1121"/>
  <c r="R1121"/>
  <c r="AH1120"/>
  <c r="AF1120"/>
  <c r="Z1120"/>
  <c r="T1120"/>
  <c r="R1120"/>
  <c r="N1120"/>
  <c r="AH1119"/>
  <c r="AF1119"/>
  <c r="AD1119"/>
  <c r="AB1119"/>
  <c r="Z1119"/>
  <c r="X1119"/>
  <c r="T1119"/>
  <c r="R1119"/>
  <c r="P1119"/>
  <c r="N1119"/>
  <c r="AH158"/>
  <c r="X158"/>
  <c r="T158"/>
  <c r="P158"/>
  <c r="N158"/>
  <c r="AH1351"/>
  <c r="AF1351"/>
  <c r="AD1351"/>
  <c r="AB1351"/>
  <c r="Z1351"/>
  <c r="X1351"/>
  <c r="T1351"/>
  <c r="R1351"/>
  <c r="P1351"/>
  <c r="N1351"/>
  <c r="AH1350"/>
  <c r="AD1350"/>
  <c r="AB1350"/>
  <c r="Z1350"/>
  <c r="X1350"/>
  <c r="T1350"/>
  <c r="R1350"/>
  <c r="P1350"/>
  <c r="N1350"/>
  <c r="AH1832"/>
  <c r="AD1832"/>
  <c r="AB1832"/>
  <c r="Z1832"/>
  <c r="T1832"/>
  <c r="R1832"/>
  <c r="P1832"/>
  <c r="N1832"/>
  <c r="AH1831"/>
  <c r="AD1831"/>
  <c r="N1831"/>
  <c r="AH1703"/>
  <c r="AF1703"/>
  <c r="AD1703"/>
  <c r="AB1703"/>
  <c r="Z1703"/>
  <c r="X1703"/>
  <c r="R1703"/>
  <c r="P1703"/>
  <c r="N1703"/>
  <c r="AH157"/>
  <c r="AF157"/>
  <c r="AD157"/>
  <c r="AB157"/>
  <c r="Z157"/>
  <c r="V157"/>
  <c r="T157"/>
  <c r="R157"/>
  <c r="P157"/>
  <c r="N157"/>
  <c r="AH395"/>
  <c r="AF395"/>
  <c r="AD395"/>
  <c r="AB395"/>
  <c r="Z395"/>
  <c r="X395"/>
  <c r="T395"/>
  <c r="R395"/>
  <c r="P395"/>
  <c r="N395"/>
  <c r="AH394"/>
  <c r="AF394"/>
  <c r="AD394"/>
  <c r="AB394"/>
  <c r="Z394"/>
  <c r="X394"/>
  <c r="T394"/>
  <c r="R394"/>
  <c r="P394"/>
  <c r="N394"/>
  <c r="AH393"/>
  <c r="AB393"/>
  <c r="R393"/>
  <c r="N393"/>
  <c r="AH392"/>
  <c r="AD392"/>
  <c r="AB392"/>
  <c r="Z392"/>
  <c r="X392"/>
  <c r="T392"/>
  <c r="R392"/>
  <c r="P392"/>
  <c r="N392"/>
  <c r="AH391"/>
  <c r="AF391"/>
  <c r="AD391"/>
  <c r="AB391"/>
  <c r="Z391"/>
  <c r="X391"/>
  <c r="T391"/>
  <c r="R391"/>
  <c r="P391"/>
  <c r="N391"/>
  <c r="AH390"/>
  <c r="AD390"/>
  <c r="AB390"/>
  <c r="Z390"/>
  <c r="X390"/>
  <c r="V390"/>
  <c r="T390"/>
  <c r="R390"/>
  <c r="P390"/>
  <c r="N390"/>
  <c r="AG390" s="1"/>
  <c r="AH389"/>
  <c r="AD389"/>
  <c r="AB389"/>
  <c r="Z389"/>
  <c r="X389"/>
  <c r="T389"/>
  <c r="R389"/>
  <c r="P389"/>
  <c r="N389"/>
  <c r="AH388"/>
  <c r="AF388"/>
  <c r="AB388"/>
  <c r="Z388"/>
  <c r="X388"/>
  <c r="T388"/>
  <c r="R388"/>
  <c r="P388"/>
  <c r="N388"/>
  <c r="AH387"/>
  <c r="AB387"/>
  <c r="Z387"/>
  <c r="X387"/>
  <c r="T387"/>
  <c r="R387"/>
  <c r="P387"/>
  <c r="N387"/>
  <c r="AH386"/>
  <c r="AH385"/>
  <c r="AD385"/>
  <c r="AB385"/>
  <c r="Z385"/>
  <c r="X385"/>
  <c r="T385"/>
  <c r="R385"/>
  <c r="P385"/>
  <c r="N385"/>
  <c r="AH384"/>
  <c r="AF384"/>
  <c r="AH383"/>
  <c r="AF383"/>
  <c r="AD383"/>
  <c r="AB383"/>
  <c r="Z383"/>
  <c r="X383"/>
  <c r="T383"/>
  <c r="R383"/>
  <c r="P383"/>
  <c r="N383"/>
  <c r="AH382"/>
  <c r="AD382"/>
  <c r="AB382"/>
  <c r="X382"/>
  <c r="R382"/>
  <c r="N382"/>
  <c r="AH381"/>
  <c r="AF381"/>
  <c r="AD381"/>
  <c r="AB381"/>
  <c r="Z381"/>
  <c r="X381"/>
  <c r="T381"/>
  <c r="R381"/>
  <c r="N381"/>
  <c r="AH380"/>
  <c r="AF380"/>
  <c r="AD380"/>
  <c r="AB380"/>
  <c r="Z380"/>
  <c r="X380"/>
  <c r="T380"/>
  <c r="R380"/>
  <c r="N380"/>
  <c r="AH379"/>
  <c r="AB379"/>
  <c r="Z379"/>
  <c r="X379"/>
  <c r="T379"/>
  <c r="R379"/>
  <c r="P379"/>
  <c r="AH242"/>
  <c r="AF242"/>
  <c r="AD242"/>
  <c r="AB242"/>
  <c r="Z242"/>
  <c r="V242"/>
  <c r="T242"/>
  <c r="R242"/>
  <c r="P242"/>
  <c r="N242"/>
  <c r="AH1803"/>
  <c r="AF1803"/>
  <c r="AD1803"/>
  <c r="Z1803"/>
  <c r="X1803"/>
  <c r="V1803"/>
  <c r="T1803"/>
  <c r="R1803"/>
  <c r="P1803"/>
  <c r="N1803"/>
  <c r="AH1802"/>
  <c r="Z1802"/>
  <c r="X1802"/>
  <c r="T1802"/>
  <c r="R1802"/>
  <c r="P1802"/>
  <c r="N1802"/>
  <c r="AH1801"/>
  <c r="AF1801"/>
  <c r="AD1801"/>
  <c r="AB1801"/>
  <c r="Z1801"/>
  <c r="X1801"/>
  <c r="T1801"/>
  <c r="R1801"/>
  <c r="P1801"/>
  <c r="N1801"/>
  <c r="AH1800"/>
  <c r="AD1800"/>
  <c r="AB1800"/>
  <c r="Z1800"/>
  <c r="X1800"/>
  <c r="T1800"/>
  <c r="R1800"/>
  <c r="P1800"/>
  <c r="N1800"/>
  <c r="AH156"/>
  <c r="AF156"/>
  <c r="AD156"/>
  <c r="AB156"/>
  <c r="Z156"/>
  <c r="X156"/>
  <c r="T156"/>
  <c r="R156"/>
  <c r="P156"/>
  <c r="N156"/>
  <c r="AH980"/>
  <c r="AF980"/>
  <c r="AD980"/>
  <c r="AB980"/>
  <c r="Z980"/>
  <c r="X980"/>
  <c r="T980"/>
  <c r="R980"/>
  <c r="P980"/>
  <c r="N980"/>
  <c r="AH26"/>
  <c r="AF26"/>
  <c r="X26"/>
  <c r="T26"/>
  <c r="N26"/>
  <c r="AH25"/>
  <c r="AF25"/>
  <c r="AB25"/>
  <c r="Z25"/>
  <c r="X25"/>
  <c r="T25"/>
  <c r="R25"/>
  <c r="P25"/>
  <c r="AH467"/>
  <c r="AD467"/>
  <c r="Z467"/>
  <c r="X467"/>
  <c r="T467"/>
  <c r="R467"/>
  <c r="P467"/>
  <c r="N467"/>
  <c r="AH466"/>
  <c r="AD466"/>
  <c r="AB466"/>
  <c r="Z466"/>
  <c r="X466"/>
  <c r="T466"/>
  <c r="R466"/>
  <c r="P466"/>
  <c r="N466"/>
  <c r="AH465"/>
  <c r="AD465"/>
  <c r="AB465"/>
  <c r="Z465"/>
  <c r="X465"/>
  <c r="R465"/>
  <c r="P465"/>
  <c r="N465"/>
  <c r="AH975"/>
  <c r="AF975"/>
  <c r="AD975"/>
  <c r="AB975"/>
  <c r="Z975"/>
  <c r="T975"/>
  <c r="R975"/>
  <c r="P975"/>
  <c r="N975"/>
  <c r="AH974"/>
  <c r="AF974"/>
  <c r="AD974"/>
  <c r="AB974"/>
  <c r="Z974"/>
  <c r="T974"/>
  <c r="R974"/>
  <c r="P974"/>
  <c r="N974"/>
  <c r="AH973"/>
  <c r="AF973"/>
  <c r="AB973"/>
  <c r="Z973"/>
  <c r="X973"/>
  <c r="R973"/>
  <c r="P973"/>
  <c r="N973"/>
  <c r="AH1633"/>
  <c r="AB1633"/>
  <c r="Z1633"/>
  <c r="X1633"/>
  <c r="R1633"/>
  <c r="P1633"/>
  <c r="N1633"/>
  <c r="AH155"/>
  <c r="AH154"/>
  <c r="AF154"/>
  <c r="R154"/>
  <c r="AH1491"/>
  <c r="AB1491"/>
  <c r="X1491"/>
  <c r="T1491"/>
  <c r="R1491"/>
  <c r="N1491"/>
  <c r="AH1490"/>
  <c r="AF1490"/>
  <c r="AD1490"/>
  <c r="AB1490"/>
  <c r="Z1490"/>
  <c r="X1490"/>
  <c r="V1490"/>
  <c r="T1490"/>
  <c r="P1490"/>
  <c r="N1490"/>
  <c r="AH1118"/>
  <c r="AF1118"/>
  <c r="AD1118"/>
  <c r="AB1118"/>
  <c r="Z1118"/>
  <c r="X1118"/>
  <c r="T1118"/>
  <c r="R1118"/>
  <c r="P1118"/>
  <c r="N1118"/>
  <c r="AH1117"/>
  <c r="X1117"/>
  <c r="T1117"/>
  <c r="R1117"/>
  <c r="P1117"/>
  <c r="N1117"/>
  <c r="AH1116"/>
  <c r="AF1116"/>
  <c r="AD1116"/>
  <c r="AB1116"/>
  <c r="Z1116"/>
  <c r="X1116"/>
  <c r="T1116"/>
  <c r="R1116"/>
  <c r="P1116"/>
  <c r="N1116"/>
  <c r="AH1115"/>
  <c r="AF1115"/>
  <c r="AD1115"/>
  <c r="AB1115"/>
  <c r="Z1115"/>
  <c r="X1115"/>
  <c r="T1115"/>
  <c r="R1115"/>
  <c r="P1115"/>
  <c r="N1115"/>
  <c r="AH1114"/>
  <c r="AF1114"/>
  <c r="Z1114"/>
  <c r="X1114"/>
  <c r="T1114"/>
  <c r="N1114"/>
  <c r="AH1113"/>
  <c r="AF1113"/>
  <c r="AD1113"/>
  <c r="Z1113"/>
  <c r="X1113"/>
  <c r="V1113"/>
  <c r="T1113"/>
  <c r="R1113"/>
  <c r="P1113"/>
  <c r="N1113"/>
  <c r="AH1112"/>
  <c r="AF1112"/>
  <c r="AD1112"/>
  <c r="AB1112"/>
  <c r="Z1112"/>
  <c r="X1112"/>
  <c r="R1112"/>
  <c r="P1112"/>
  <c r="N1112"/>
  <c r="AH1111"/>
  <c r="AF1111"/>
  <c r="AD1111"/>
  <c r="Z1111"/>
  <c r="X1111"/>
  <c r="T1111"/>
  <c r="R1111"/>
  <c r="N1111"/>
  <c r="AH1110"/>
  <c r="AF1110"/>
  <c r="AD1110"/>
  <c r="AB1110"/>
  <c r="Z1110"/>
  <c r="X1110"/>
  <c r="T1110"/>
  <c r="R1110"/>
  <c r="P1110"/>
  <c r="N1110"/>
  <c r="AH1109"/>
  <c r="AB1109"/>
  <c r="Z1109"/>
  <c r="X1109"/>
  <c r="R1109"/>
  <c r="P1109"/>
  <c r="N1109"/>
  <c r="AH705"/>
  <c r="AD705"/>
  <c r="AB705"/>
  <c r="Z705"/>
  <c r="X705"/>
  <c r="R705"/>
  <c r="P705"/>
  <c r="N705"/>
  <c r="AH704"/>
  <c r="AB704"/>
  <c r="Z704"/>
  <c r="X704"/>
  <c r="T704"/>
  <c r="R704"/>
  <c r="P704"/>
  <c r="N704"/>
  <c r="AH874"/>
  <c r="AF874"/>
  <c r="AD874"/>
  <c r="Z874"/>
  <c r="X874"/>
  <c r="V874"/>
  <c r="T874"/>
  <c r="R874"/>
  <c r="P874"/>
  <c r="N874"/>
  <c r="AH873"/>
  <c r="AF873"/>
  <c r="X873"/>
  <c r="T873"/>
  <c r="P873"/>
  <c r="N873"/>
  <c r="AH872"/>
  <c r="AF872"/>
  <c r="AD872"/>
  <c r="Z872"/>
  <c r="N872"/>
  <c r="AH871"/>
  <c r="AF871"/>
  <c r="AD871"/>
  <c r="X871"/>
  <c r="V871"/>
  <c r="T871"/>
  <c r="R871"/>
  <c r="P871"/>
  <c r="N871"/>
  <c r="AH870"/>
  <c r="AF870"/>
  <c r="AD870"/>
  <c r="AB870"/>
  <c r="Z870"/>
  <c r="X870"/>
  <c r="T870"/>
  <c r="R870"/>
  <c r="P870"/>
  <c r="N870"/>
  <c r="AH869"/>
  <c r="AF869"/>
  <c r="AD869"/>
  <c r="AB869"/>
  <c r="Z869"/>
  <c r="R869"/>
  <c r="P869"/>
  <c r="N869"/>
  <c r="AH868"/>
  <c r="AF868"/>
  <c r="Z868"/>
  <c r="X868"/>
  <c r="T868"/>
  <c r="R868"/>
  <c r="P868"/>
  <c r="N868"/>
  <c r="AH867"/>
  <c r="AF867"/>
  <c r="AB867"/>
  <c r="T867"/>
  <c r="R867"/>
  <c r="P867"/>
  <c r="N867"/>
  <c r="AH866"/>
  <c r="AF866"/>
  <c r="AD866"/>
  <c r="Z866"/>
  <c r="X866"/>
  <c r="V866"/>
  <c r="T866"/>
  <c r="R866"/>
  <c r="P866"/>
  <c r="N866"/>
  <c r="AH865"/>
  <c r="AD865"/>
  <c r="AB865"/>
  <c r="Z865"/>
  <c r="X865"/>
  <c r="T865"/>
  <c r="R865"/>
  <c r="P865"/>
  <c r="N865"/>
  <c r="AH864"/>
  <c r="AF864"/>
  <c r="AD864"/>
  <c r="AB864"/>
  <c r="Z864"/>
  <c r="X864"/>
  <c r="T864"/>
  <c r="R864"/>
  <c r="P864"/>
  <c r="N864"/>
  <c r="AH863"/>
  <c r="AF863"/>
  <c r="AD863"/>
  <c r="AB863"/>
  <c r="Z863"/>
  <c r="X863"/>
  <c r="T863"/>
  <c r="R863"/>
  <c r="N863"/>
  <c r="AH862"/>
  <c r="AF862"/>
  <c r="AD862"/>
  <c r="AB862"/>
  <c r="X862"/>
  <c r="V862"/>
  <c r="T862"/>
  <c r="R862"/>
  <c r="P862"/>
  <c r="N862"/>
  <c r="AH861"/>
  <c r="AD861"/>
  <c r="AB861"/>
  <c r="Z861"/>
  <c r="X861"/>
  <c r="T861"/>
  <c r="N861"/>
  <c r="AH860"/>
  <c r="AF860"/>
  <c r="AB860"/>
  <c r="X860"/>
  <c r="V860"/>
  <c r="T860"/>
  <c r="R860"/>
  <c r="N860"/>
  <c r="AH859"/>
  <c r="AF859"/>
  <c r="AD859"/>
  <c r="AB859"/>
  <c r="X859"/>
  <c r="V859"/>
  <c r="T859"/>
  <c r="R859"/>
  <c r="P859"/>
  <c r="N859"/>
  <c r="AH858"/>
  <c r="AF858"/>
  <c r="AD858"/>
  <c r="Z858"/>
  <c r="X858"/>
  <c r="V858"/>
  <c r="T858"/>
  <c r="N858"/>
  <c r="AH857"/>
  <c r="AF857"/>
  <c r="AD857"/>
  <c r="AB857"/>
  <c r="Z857"/>
  <c r="X857"/>
  <c r="R857"/>
  <c r="P857"/>
  <c r="N857"/>
  <c r="AH856"/>
  <c r="AF856"/>
  <c r="Z856"/>
  <c r="X856"/>
  <c r="V856"/>
  <c r="T856"/>
  <c r="R856"/>
  <c r="P856"/>
  <c r="N856"/>
  <c r="AH855"/>
  <c r="AF855"/>
  <c r="AD855"/>
  <c r="Z855"/>
  <c r="X855"/>
  <c r="T855"/>
  <c r="R855"/>
  <c r="AH854"/>
  <c r="AF854"/>
  <c r="AD854"/>
  <c r="AB854"/>
  <c r="Z854"/>
  <c r="X854"/>
  <c r="T854"/>
  <c r="R854"/>
  <c r="P854"/>
  <c r="N854"/>
  <c r="AH703"/>
  <c r="AF703"/>
  <c r="AB703"/>
  <c r="Z703"/>
  <c r="T703"/>
  <c r="R703"/>
  <c r="N703"/>
  <c r="AH246"/>
  <c r="AF246"/>
  <c r="X246"/>
  <c r="T246"/>
  <c r="R246"/>
  <c r="P246"/>
  <c r="N246"/>
  <c r="AH245"/>
  <c r="AD245"/>
  <c r="AB245"/>
  <c r="Z245"/>
  <c r="X245"/>
  <c r="T245"/>
  <c r="R245"/>
  <c r="N245"/>
  <c r="AH1632"/>
  <c r="X1632"/>
  <c r="T1632"/>
  <c r="R1632"/>
  <c r="P1632"/>
  <c r="N1632"/>
  <c r="AH1631"/>
  <c r="AF1631"/>
  <c r="AD1631"/>
  <c r="AB1631"/>
  <c r="Z1631"/>
  <c r="X1631"/>
  <c r="R1631"/>
  <c r="P1631"/>
  <c r="AH1630"/>
  <c r="AD1630"/>
  <c r="Z1630"/>
  <c r="X1630"/>
  <c r="R1630"/>
  <c r="P1630"/>
  <c r="N1630"/>
  <c r="AH378"/>
  <c r="AF378"/>
  <c r="AD378"/>
  <c r="AB378"/>
  <c r="Z378"/>
  <c r="X378"/>
  <c r="T378"/>
  <c r="R378"/>
  <c r="P378"/>
  <c r="N378"/>
  <c r="AH377"/>
  <c r="AF377"/>
  <c r="AD377"/>
  <c r="Z377"/>
  <c r="X377"/>
  <c r="V377"/>
  <c r="T377"/>
  <c r="R377"/>
  <c r="P377"/>
  <c r="N377"/>
  <c r="AH376"/>
  <c r="AF376"/>
  <c r="AD376"/>
  <c r="AB376"/>
  <c r="Z376"/>
  <c r="X376"/>
  <c r="T376"/>
  <c r="R376"/>
  <c r="P376"/>
  <c r="N376"/>
  <c r="AH375"/>
  <c r="AB375"/>
  <c r="Z375"/>
  <c r="X375"/>
  <c r="T375"/>
  <c r="R375"/>
  <c r="P375"/>
  <c r="N375"/>
  <c r="AH374"/>
  <c r="AF374"/>
  <c r="AD374"/>
  <c r="AB374"/>
  <c r="Z374"/>
  <c r="X374"/>
  <c r="T374"/>
  <c r="R374"/>
  <c r="P374"/>
  <c r="N374"/>
  <c r="AH373"/>
  <c r="AF373"/>
  <c r="AB373"/>
  <c r="Z373"/>
  <c r="X373"/>
  <c r="T373"/>
  <c r="R373"/>
  <c r="P373"/>
  <c r="N373"/>
  <c r="AH372"/>
  <c r="AF372"/>
  <c r="AD372"/>
  <c r="Z372"/>
  <c r="X372"/>
  <c r="T372"/>
  <c r="R372"/>
  <c r="P372"/>
  <c r="N372"/>
  <c r="AH371"/>
  <c r="AF371"/>
  <c r="X371"/>
  <c r="V371"/>
  <c r="T371"/>
  <c r="R371"/>
  <c r="P371"/>
  <c r="N371"/>
  <c r="AH370"/>
  <c r="AF370"/>
  <c r="AB370"/>
  <c r="Z370"/>
  <c r="X370"/>
  <c r="V370"/>
  <c r="T370"/>
  <c r="R370"/>
  <c r="P370"/>
  <c r="N370"/>
  <c r="AH1489"/>
  <c r="AF1489"/>
  <c r="AD1489"/>
  <c r="AB1489"/>
  <c r="Z1489"/>
  <c r="X1489"/>
  <c r="T1489"/>
  <c r="R1489"/>
  <c r="P1489"/>
  <c r="N1489"/>
  <c r="AH241"/>
  <c r="AF241"/>
  <c r="AD241"/>
  <c r="Z241"/>
  <c r="X241"/>
  <c r="T241"/>
  <c r="R241"/>
  <c r="P241"/>
  <c r="N241"/>
  <c r="AH702"/>
  <c r="T702"/>
  <c r="AH1488"/>
  <c r="X1488"/>
  <c r="T1488"/>
  <c r="R1488"/>
  <c r="P1488"/>
  <c r="N1488"/>
  <c r="AH848"/>
  <c r="AF848"/>
  <c r="T848"/>
  <c r="R848"/>
  <c r="AH426"/>
  <c r="AF426"/>
  <c r="AD426"/>
  <c r="AB426"/>
  <c r="Z426"/>
  <c r="X426"/>
  <c r="T426"/>
  <c r="R426"/>
  <c r="P426"/>
  <c r="N426"/>
  <c r="AH425"/>
  <c r="AD425"/>
  <c r="AB425"/>
  <c r="Z425"/>
  <c r="X425"/>
  <c r="T425"/>
  <c r="R425"/>
  <c r="P425"/>
  <c r="AH424"/>
  <c r="AD424"/>
  <c r="AB424"/>
  <c r="Z424"/>
  <c r="X424"/>
  <c r="T424"/>
  <c r="R424"/>
  <c r="P424"/>
  <c r="N424"/>
  <c r="AH423"/>
  <c r="AD423"/>
  <c r="AB423"/>
  <c r="Z423"/>
  <c r="X423"/>
  <c r="V423"/>
  <c r="T423"/>
  <c r="R423"/>
  <c r="P423"/>
  <c r="N423"/>
  <c r="AG423" s="1"/>
  <c r="AH1702"/>
  <c r="AF1702"/>
  <c r="AD1702"/>
  <c r="AB1702"/>
  <c r="Z1702"/>
  <c r="X1702"/>
  <c r="T1702"/>
  <c r="R1702"/>
  <c r="P1702"/>
  <c r="N1702"/>
  <c r="AH847"/>
  <c r="AF847"/>
  <c r="AD847"/>
  <c r="T847"/>
  <c r="R847"/>
  <c r="AH846"/>
  <c r="AH1391"/>
  <c r="AD1391"/>
  <c r="AB1391"/>
  <c r="Z1391"/>
  <c r="X1391"/>
  <c r="V1391"/>
  <c r="T1391"/>
  <c r="R1391"/>
  <c r="P1391"/>
  <c r="N1391"/>
  <c r="AG1391" s="1"/>
  <c r="AH844"/>
  <c r="AF844"/>
  <c r="AD844"/>
  <c r="AB844"/>
  <c r="Z844"/>
  <c r="X844"/>
  <c r="T844"/>
  <c r="R844"/>
  <c r="P844"/>
  <c r="N844"/>
  <c r="AH843"/>
  <c r="AF843"/>
  <c r="AD843"/>
  <c r="AB843"/>
  <c r="Z843"/>
  <c r="X843"/>
  <c r="T843"/>
  <c r="R843"/>
  <c r="P843"/>
  <c r="N843"/>
  <c r="AH842"/>
  <c r="AF842"/>
  <c r="AD842"/>
  <c r="AB842"/>
  <c r="Z842"/>
  <c r="X842"/>
  <c r="T842"/>
  <c r="R842"/>
  <c r="P842"/>
  <c r="N842"/>
  <c r="AH841"/>
  <c r="AD841"/>
  <c r="AB841"/>
  <c r="Z841"/>
  <c r="X841"/>
  <c r="T841"/>
  <c r="R841"/>
  <c r="P841"/>
  <c r="N841"/>
  <c r="AH840"/>
  <c r="AD840"/>
  <c r="AB840"/>
  <c r="Z840"/>
  <c r="X840"/>
  <c r="T840"/>
  <c r="R840"/>
  <c r="P840"/>
  <c r="N840"/>
  <c r="AH839"/>
  <c r="AD839"/>
  <c r="AB839"/>
  <c r="Z839"/>
  <c r="X839"/>
  <c r="T839"/>
  <c r="R839"/>
  <c r="P839"/>
  <c r="N839"/>
  <c r="AH838"/>
  <c r="AD838"/>
  <c r="AB838"/>
  <c r="Z838"/>
  <c r="X838"/>
  <c r="V838"/>
  <c r="T838"/>
  <c r="R838"/>
  <c r="P838"/>
  <c r="N838"/>
  <c r="AG838" s="1"/>
  <c r="AH837"/>
  <c r="AD837"/>
  <c r="AB837"/>
  <c r="Z837"/>
  <c r="X837"/>
  <c r="V837"/>
  <c r="T837"/>
  <c r="R837"/>
  <c r="P837"/>
  <c r="N837"/>
  <c r="AG837" s="1"/>
  <c r="AH77"/>
  <c r="AD77"/>
  <c r="AB77"/>
  <c r="Z77"/>
  <c r="X77"/>
  <c r="T77"/>
  <c r="R77"/>
  <c r="N77"/>
  <c r="AH76"/>
  <c r="AF76"/>
  <c r="X76"/>
  <c r="R76"/>
  <c r="N76"/>
  <c r="AH75"/>
  <c r="AH74"/>
  <c r="AF74"/>
  <c r="AD74"/>
  <c r="AB74"/>
  <c r="Z74"/>
  <c r="X74"/>
  <c r="R74"/>
  <c r="P74"/>
  <c r="N74"/>
  <c r="AH73"/>
  <c r="AD73"/>
  <c r="AB73"/>
  <c r="Z73"/>
  <c r="X73"/>
  <c r="T73"/>
  <c r="R73"/>
  <c r="P73"/>
  <c r="N73"/>
  <c r="AH72"/>
  <c r="AF72"/>
  <c r="AD72"/>
  <c r="AB72"/>
  <c r="X72"/>
  <c r="V72"/>
  <c r="T72"/>
  <c r="R72"/>
  <c r="P72"/>
  <c r="N72"/>
  <c r="AH71"/>
  <c r="AF71"/>
  <c r="AD71"/>
  <c r="AB71"/>
  <c r="Z71"/>
  <c r="X71"/>
  <c r="T71"/>
  <c r="R71"/>
  <c r="P71"/>
  <c r="N71"/>
  <c r="AH1904"/>
  <c r="AF1904"/>
  <c r="AD1904"/>
  <c r="AB1904"/>
  <c r="Z1904"/>
  <c r="X1904"/>
  <c r="R1904"/>
  <c r="P1904"/>
  <c r="N1904"/>
  <c r="AH1903"/>
  <c r="AD1903"/>
  <c r="AB1903"/>
  <c r="Z1903"/>
  <c r="X1903"/>
  <c r="R1903"/>
  <c r="AH972"/>
  <c r="AD972"/>
  <c r="AB972"/>
  <c r="Z972"/>
  <c r="X972"/>
  <c r="T972"/>
  <c r="R972"/>
  <c r="P972"/>
  <c r="N972"/>
  <c r="AH701"/>
  <c r="AF701"/>
  <c r="AD701"/>
  <c r="AB701"/>
  <c r="Z701"/>
  <c r="X701"/>
  <c r="T701"/>
  <c r="R701"/>
  <c r="P701"/>
  <c r="N701"/>
  <c r="AH700"/>
  <c r="AF700"/>
  <c r="AD700"/>
  <c r="AB700"/>
  <c r="Z700"/>
  <c r="X700"/>
  <c r="T700"/>
  <c r="P700"/>
  <c r="N700"/>
  <c r="AH699"/>
  <c r="AD699"/>
  <c r="AB699"/>
  <c r="Z699"/>
  <c r="X699"/>
  <c r="R699"/>
  <c r="P699"/>
  <c r="N699"/>
  <c r="AH698"/>
  <c r="AF698"/>
  <c r="AH697"/>
  <c r="AH1487"/>
  <c r="AF1487"/>
  <c r="AD1487"/>
  <c r="AB1487"/>
  <c r="Z1487"/>
  <c r="X1487"/>
  <c r="T1487"/>
  <c r="R1487"/>
  <c r="P1487"/>
  <c r="AH1486"/>
  <c r="AF1486"/>
  <c r="AD1486"/>
  <c r="AB1486"/>
  <c r="Z1486"/>
  <c r="X1486"/>
  <c r="T1486"/>
  <c r="P1486"/>
  <c r="AH557"/>
  <c r="AD557"/>
  <c r="Z557"/>
  <c r="X557"/>
  <c r="T557"/>
  <c r="R557"/>
  <c r="P557"/>
  <c r="N557"/>
  <c r="AH556"/>
  <c r="AD556"/>
  <c r="AB556"/>
  <c r="Z556"/>
  <c r="T556"/>
  <c r="R556"/>
  <c r="P556"/>
  <c r="N556"/>
  <c r="AH422"/>
  <c r="AD422"/>
  <c r="AB422"/>
  <c r="Z422"/>
  <c r="X422"/>
  <c r="T422"/>
  <c r="R422"/>
  <c r="P422"/>
  <c r="N422"/>
  <c r="AH1485"/>
  <c r="AD1485"/>
  <c r="AB1485"/>
  <c r="Z1485"/>
  <c r="X1485"/>
  <c r="T1485"/>
  <c r="R1485"/>
  <c r="P1485"/>
  <c r="N1485"/>
  <c r="AH456"/>
  <c r="AF456"/>
  <c r="AD456"/>
  <c r="AB456"/>
  <c r="Z456"/>
  <c r="X456"/>
  <c r="T456"/>
  <c r="R456"/>
  <c r="P456"/>
  <c r="N456"/>
  <c r="AH455"/>
  <c r="AF455"/>
  <c r="AD455"/>
  <c r="AB455"/>
  <c r="Z455"/>
  <c r="X455"/>
  <c r="T455"/>
  <c r="R455"/>
  <c r="P455"/>
  <c r="N455"/>
  <c r="AH454"/>
  <c r="AF454"/>
  <c r="AD454"/>
  <c r="AB454"/>
  <c r="Z454"/>
  <c r="X454"/>
  <c r="T454"/>
  <c r="R454"/>
  <c r="P454"/>
  <c r="N454"/>
  <c r="AH453"/>
  <c r="AD453"/>
  <c r="AB453"/>
  <c r="Z453"/>
  <c r="X453"/>
  <c r="R453"/>
  <c r="P453"/>
  <c r="N453"/>
  <c r="AH452"/>
  <c r="AD452"/>
  <c r="AB452"/>
  <c r="Z452"/>
  <c r="X452"/>
  <c r="V452"/>
  <c r="T452"/>
  <c r="R452"/>
  <c r="P452"/>
  <c r="N452"/>
  <c r="AH451"/>
  <c r="AF451"/>
  <c r="AD451"/>
  <c r="AB451"/>
  <c r="Z451"/>
  <c r="T451"/>
  <c r="R451"/>
  <c r="P451"/>
  <c r="N451"/>
  <c r="AH450"/>
  <c r="AF450"/>
  <c r="Z450"/>
  <c r="X450"/>
  <c r="T450"/>
  <c r="R450"/>
  <c r="N450"/>
  <c r="AH449"/>
  <c r="AF449"/>
  <c r="AD449"/>
  <c r="AB449"/>
  <c r="Z449"/>
  <c r="X449"/>
  <c r="T449"/>
  <c r="R449"/>
  <c r="P449"/>
  <c r="N449"/>
  <c r="AH448"/>
  <c r="AF448"/>
  <c r="AD448"/>
  <c r="AB448"/>
  <c r="Z448"/>
  <c r="X448"/>
  <c r="R448"/>
  <c r="P448"/>
  <c r="N448"/>
  <c r="AH447"/>
  <c r="AF447"/>
  <c r="AD447"/>
  <c r="Z447"/>
  <c r="X447"/>
  <c r="T447"/>
  <c r="R447"/>
  <c r="P447"/>
  <c r="N447"/>
  <c r="AH446"/>
  <c r="AH445"/>
  <c r="AF445"/>
  <c r="AD445"/>
  <c r="AB445"/>
  <c r="X445"/>
  <c r="T445"/>
  <c r="R445"/>
  <c r="N445"/>
  <c r="AH444"/>
  <c r="AF444"/>
  <c r="AB444"/>
  <c r="Z444"/>
  <c r="X444"/>
  <c r="T444"/>
  <c r="R444"/>
  <c r="N444"/>
  <c r="AH443"/>
  <c r="AF443"/>
  <c r="AD443"/>
  <c r="AB443"/>
  <c r="Z443"/>
  <c r="X443"/>
  <c r="T443"/>
  <c r="R443"/>
  <c r="P443"/>
  <c r="N443"/>
  <c r="AH442"/>
  <c r="AF442"/>
  <c r="AD442"/>
  <c r="AB442"/>
  <c r="Z442"/>
  <c r="X442"/>
  <c r="T442"/>
  <c r="R442"/>
  <c r="P442"/>
  <c r="N442"/>
  <c r="AH441"/>
  <c r="AF441"/>
  <c r="AD441"/>
  <c r="AB441"/>
  <c r="Z441"/>
  <c r="X441"/>
  <c r="T441"/>
  <c r="R441"/>
  <c r="P441"/>
  <c r="N441"/>
  <c r="AH440"/>
  <c r="AF440"/>
  <c r="AD440"/>
  <c r="AB440"/>
  <c r="Z440"/>
  <c r="X440"/>
  <c r="T440"/>
  <c r="R440"/>
  <c r="P440"/>
  <c r="N440"/>
  <c r="AH439"/>
  <c r="AB439"/>
  <c r="Z439"/>
  <c r="X439"/>
  <c r="R439"/>
  <c r="AH438"/>
  <c r="AD438"/>
  <c r="AB438"/>
  <c r="Z438"/>
  <c r="X438"/>
  <c r="T438"/>
  <c r="R438"/>
  <c r="N438"/>
  <c r="AH437"/>
  <c r="AD437"/>
  <c r="AB437"/>
  <c r="Z437"/>
  <c r="X437"/>
  <c r="T437"/>
  <c r="R437"/>
  <c r="P437"/>
  <c r="N437"/>
  <c r="AH436"/>
  <c r="AF436"/>
  <c r="AD436"/>
  <c r="AB436"/>
  <c r="Z436"/>
  <c r="X436"/>
  <c r="T436"/>
  <c r="R436"/>
  <c r="P436"/>
  <c r="N436"/>
  <c r="AH435"/>
  <c r="AF435"/>
  <c r="AD435"/>
  <c r="AB435"/>
  <c r="Z435"/>
  <c r="X435"/>
  <c r="T435"/>
  <c r="R435"/>
  <c r="P435"/>
  <c r="N435"/>
  <c r="AH434"/>
  <c r="AF434"/>
  <c r="AD434"/>
  <c r="AB434"/>
  <c r="Z434"/>
  <c r="X434"/>
  <c r="T434"/>
  <c r="R434"/>
  <c r="P434"/>
  <c r="N434"/>
  <c r="AH433"/>
  <c r="AF433"/>
  <c r="AD433"/>
  <c r="AB433"/>
  <c r="Z433"/>
  <c r="X433"/>
  <c r="T433"/>
  <c r="R433"/>
  <c r="N433"/>
  <c r="AH432"/>
  <c r="AF432"/>
  <c r="AB432"/>
  <c r="Z432"/>
  <c r="V432"/>
  <c r="T432"/>
  <c r="R432"/>
  <c r="P432"/>
  <c r="N432"/>
  <c r="AH431"/>
  <c r="AD431"/>
  <c r="AB431"/>
  <c r="Z431"/>
  <c r="X431"/>
  <c r="R431"/>
  <c r="N431"/>
  <c r="AH430"/>
  <c r="AF430"/>
  <c r="Z430"/>
  <c r="T430"/>
  <c r="R430"/>
  <c r="N430"/>
  <c r="AH885"/>
  <c r="AF885"/>
  <c r="AD885"/>
  <c r="AB885"/>
  <c r="Z885"/>
  <c r="X885"/>
  <c r="T885"/>
  <c r="R885"/>
  <c r="P885"/>
  <c r="N885"/>
  <c r="AH1484"/>
  <c r="AF1484"/>
  <c r="X1484"/>
  <c r="T1484"/>
  <c r="R1484"/>
  <c r="AH153"/>
  <c r="AF153"/>
  <c r="AH152"/>
  <c r="AF152"/>
  <c r="AD152"/>
  <c r="AB152"/>
  <c r="Z152"/>
  <c r="X152"/>
  <c r="T152"/>
  <c r="R152"/>
  <c r="P152"/>
  <c r="N152"/>
  <c r="AH987"/>
  <c r="AD987"/>
  <c r="AB987"/>
  <c r="Z987"/>
  <c r="T987"/>
  <c r="R987"/>
  <c r="P987"/>
  <c r="N987"/>
  <c r="AH696"/>
  <c r="AH826"/>
  <c r="AD826"/>
  <c r="AB826"/>
  <c r="Z826"/>
  <c r="X826"/>
  <c r="T826"/>
  <c r="R826"/>
  <c r="P826"/>
  <c r="N826"/>
  <c r="AH825"/>
  <c r="AF825"/>
  <c r="AD825"/>
  <c r="AB825"/>
  <c r="X825"/>
  <c r="V825"/>
  <c r="T825"/>
  <c r="R825"/>
  <c r="P825"/>
  <c r="N825"/>
  <c r="AH824"/>
  <c r="AF824"/>
  <c r="AD824"/>
  <c r="AB824"/>
  <c r="Z824"/>
  <c r="T824"/>
  <c r="R824"/>
  <c r="P824"/>
  <c r="N824"/>
  <c r="AH823"/>
  <c r="AF823"/>
  <c r="AD823"/>
  <c r="AB823"/>
  <c r="Z823"/>
  <c r="V823"/>
  <c r="T823"/>
  <c r="R823"/>
  <c r="P823"/>
  <c r="N823"/>
  <c r="AH822"/>
  <c r="AF822"/>
  <c r="X822"/>
  <c r="T822"/>
  <c r="R822"/>
  <c r="N822"/>
  <c r="AH821"/>
  <c r="AF821"/>
  <c r="AD821"/>
  <c r="AB821"/>
  <c r="Z821"/>
  <c r="T821"/>
  <c r="R821"/>
  <c r="P821"/>
  <c r="N821"/>
  <c r="AH820"/>
  <c r="AF820"/>
  <c r="AD820"/>
  <c r="AB820"/>
  <c r="X820"/>
  <c r="V820"/>
  <c r="T820"/>
  <c r="R820"/>
  <c r="P820"/>
  <c r="N820"/>
  <c r="AH238"/>
  <c r="AF238"/>
  <c r="AD238"/>
  <c r="AB238"/>
  <c r="Z238"/>
  <c r="X238"/>
  <c r="T238"/>
  <c r="R238"/>
  <c r="P238"/>
  <c r="N238"/>
  <c r="AH1629"/>
  <c r="X1629"/>
  <c r="R1629"/>
  <c r="P1629"/>
  <c r="N1629"/>
  <c r="AH1628"/>
  <c r="R1628"/>
  <c r="N1628"/>
  <c r="AH1627"/>
  <c r="AF1627"/>
  <c r="AD1627"/>
  <c r="AB1627"/>
  <c r="Z1627"/>
  <c r="X1627"/>
  <c r="R1627"/>
  <c r="P1627"/>
  <c r="N1627"/>
  <c r="AH1626"/>
  <c r="AF1626"/>
  <c r="AD1626"/>
  <c r="AB1626"/>
  <c r="Z1626"/>
  <c r="X1626"/>
  <c r="T1626"/>
  <c r="R1626"/>
  <c r="P1626"/>
  <c r="N1626"/>
  <c r="AH1625"/>
  <c r="AD1625"/>
  <c r="Z1625"/>
  <c r="X1625"/>
  <c r="T1625"/>
  <c r="R1625"/>
  <c r="P1625"/>
  <c r="N1625"/>
  <c r="AH1624"/>
  <c r="AD1624"/>
  <c r="AB1624"/>
  <c r="Z1624"/>
  <c r="X1624"/>
  <c r="T1624"/>
  <c r="R1624"/>
  <c r="P1624"/>
  <c r="N1624"/>
  <c r="AH1623"/>
  <c r="AH1622"/>
  <c r="AF1622"/>
  <c r="AD1622"/>
  <c r="AB1622"/>
  <c r="Z1622"/>
  <c r="X1622"/>
  <c r="T1622"/>
  <c r="R1622"/>
  <c r="P1622"/>
  <c r="N1622"/>
  <c r="AH1621"/>
  <c r="AD1621"/>
  <c r="Z1621"/>
  <c r="X1621"/>
  <c r="T1621"/>
  <c r="R1621"/>
  <c r="P1621"/>
  <c r="N1621"/>
  <c r="AH1620"/>
  <c r="AD1620"/>
  <c r="AB1620"/>
  <c r="Z1620"/>
  <c r="X1620"/>
  <c r="V1620"/>
  <c r="T1620"/>
  <c r="P1620"/>
  <c r="N1620"/>
  <c r="AH1619"/>
  <c r="AB1619"/>
  <c r="AH812"/>
  <c r="AD812"/>
  <c r="AB812"/>
  <c r="Z812"/>
  <c r="X812"/>
  <c r="R812"/>
  <c r="P812"/>
  <c r="N812"/>
  <c r="AH811"/>
  <c r="AF811"/>
  <c r="AD811"/>
  <c r="AB811"/>
  <c r="Z811"/>
  <c r="X811"/>
  <c r="T811"/>
  <c r="R811"/>
  <c r="P811"/>
  <c r="N811"/>
  <c r="AH237"/>
  <c r="AF237"/>
  <c r="AD237"/>
  <c r="Z237"/>
  <c r="T237"/>
  <c r="AH236"/>
  <c r="AD236"/>
  <c r="AB236"/>
  <c r="Z236"/>
  <c r="X236"/>
  <c r="T236"/>
  <c r="R236"/>
  <c r="P236"/>
  <c r="N236"/>
  <c r="AH1767"/>
  <c r="AD1767"/>
  <c r="AB1767"/>
  <c r="Z1767"/>
  <c r="X1767"/>
  <c r="R1767"/>
  <c r="P1767"/>
  <c r="N1767"/>
  <c r="AH971"/>
  <c r="AF971"/>
  <c r="AD971"/>
  <c r="AB971"/>
  <c r="Z971"/>
  <c r="X971"/>
  <c r="T971"/>
  <c r="R971"/>
  <c r="P971"/>
  <c r="N971"/>
  <c r="AH60"/>
  <c r="AF60"/>
  <c r="AD60"/>
  <c r="AB60"/>
  <c r="Z60"/>
  <c r="X60"/>
  <c r="T60"/>
  <c r="R60"/>
  <c r="P60"/>
  <c r="N60"/>
  <c r="AH369"/>
  <c r="AF369"/>
  <c r="AD369"/>
  <c r="AB369"/>
  <c r="Z369"/>
  <c r="X369"/>
  <c r="T369"/>
  <c r="R369"/>
  <c r="P369"/>
  <c r="N369"/>
  <c r="AH1843"/>
  <c r="AF1843"/>
  <c r="AD1843"/>
  <c r="AB1843"/>
  <c r="Z1843"/>
  <c r="X1843"/>
  <c r="T1843"/>
  <c r="R1843"/>
  <c r="P1843"/>
  <c r="N1843"/>
  <c r="AH1618"/>
  <c r="AF1618"/>
  <c r="AD1618"/>
  <c r="AB1618"/>
  <c r="Z1618"/>
  <c r="X1618"/>
  <c r="T1618"/>
  <c r="R1618"/>
  <c r="P1618"/>
  <c r="N1618"/>
  <c r="AH1617"/>
  <c r="AF1617"/>
  <c r="AD1617"/>
  <c r="AB1617"/>
  <c r="Z1617"/>
  <c r="X1617"/>
  <c r="T1617"/>
  <c r="R1617"/>
  <c r="P1617"/>
  <c r="N1617"/>
  <c r="AH1616"/>
  <c r="AF1616"/>
  <c r="AD1616"/>
  <c r="AB1616"/>
  <c r="Z1616"/>
  <c r="X1616"/>
  <c r="T1616"/>
  <c r="R1616"/>
  <c r="P1616"/>
  <c r="N1616"/>
  <c r="AH1615"/>
  <c r="AF1615"/>
  <c r="AD1615"/>
  <c r="AB1615"/>
  <c r="Z1615"/>
  <c r="X1615"/>
  <c r="T1615"/>
  <c r="R1615"/>
  <c r="P1615"/>
  <c r="N1615"/>
  <c r="AH1614"/>
  <c r="AD1614"/>
  <c r="AB1614"/>
  <c r="Z1614"/>
  <c r="X1614"/>
  <c r="T1614"/>
  <c r="R1614"/>
  <c r="P1614"/>
  <c r="N1614"/>
  <c r="AH1613"/>
  <c r="AF1613"/>
  <c r="AD1613"/>
  <c r="AB1613"/>
  <c r="Z1613"/>
  <c r="V1613"/>
  <c r="T1613"/>
  <c r="R1613"/>
  <c r="P1613"/>
  <c r="N1613"/>
  <c r="AH1612"/>
  <c r="AF1612"/>
  <c r="AB1612"/>
  <c r="Z1612"/>
  <c r="X1612"/>
  <c r="V1612"/>
  <c r="T1612"/>
  <c r="R1612"/>
  <c r="P1612"/>
  <c r="N1612"/>
  <c r="AH1611"/>
  <c r="AF1611"/>
  <c r="AD1611"/>
  <c r="AB1611"/>
  <c r="Z1611"/>
  <c r="X1611"/>
  <c r="T1611"/>
  <c r="R1611"/>
  <c r="P1611"/>
  <c r="N1611"/>
  <c r="AH1610"/>
  <c r="AF1610"/>
  <c r="AD1610"/>
  <c r="Z1610"/>
  <c r="X1610"/>
  <c r="T1610"/>
  <c r="R1610"/>
  <c r="P1610"/>
  <c r="N1610"/>
  <c r="AH1609"/>
  <c r="AF1609"/>
  <c r="AD1609"/>
  <c r="AB1609"/>
  <c r="Z1609"/>
  <c r="X1609"/>
  <c r="T1609"/>
  <c r="R1609"/>
  <c r="P1609"/>
  <c r="N1609"/>
  <c r="AH1608"/>
  <c r="AF1608"/>
  <c r="AD1608"/>
  <c r="AB1608"/>
  <c r="Z1608"/>
  <c r="X1608"/>
  <c r="T1608"/>
  <c r="R1608"/>
  <c r="P1608"/>
  <c r="N1608"/>
  <c r="AH1607"/>
  <c r="AF1607"/>
  <c r="AD1607"/>
  <c r="AB1607"/>
  <c r="Z1607"/>
  <c r="X1607"/>
  <c r="T1607"/>
  <c r="R1607"/>
  <c r="P1607"/>
  <c r="N1607"/>
  <c r="AH1606"/>
  <c r="AF1606"/>
  <c r="AD1606"/>
  <c r="AB1606"/>
  <c r="Z1606"/>
  <c r="X1606"/>
  <c r="T1606"/>
  <c r="R1606"/>
  <c r="P1606"/>
  <c r="N1606"/>
  <c r="AH1605"/>
  <c r="AF1605"/>
  <c r="AD1605"/>
  <c r="AB1605"/>
  <c r="Z1605"/>
  <c r="X1605"/>
  <c r="R1605"/>
  <c r="P1605"/>
  <c r="N1605"/>
  <c r="AH1604"/>
  <c r="AF1604"/>
  <c r="AD1604"/>
  <c r="AB1604"/>
  <c r="Z1604"/>
  <c r="X1604"/>
  <c r="T1604"/>
  <c r="R1604"/>
  <c r="P1604"/>
  <c r="N1604"/>
  <c r="AH1603"/>
  <c r="AF1603"/>
  <c r="AD1603"/>
  <c r="AB1603"/>
  <c r="Z1603"/>
  <c r="X1603"/>
  <c r="T1603"/>
  <c r="R1603"/>
  <c r="P1603"/>
  <c r="N1603"/>
  <c r="AH1602"/>
  <c r="AF1602"/>
  <c r="AD1602"/>
  <c r="AB1602"/>
  <c r="Z1602"/>
  <c r="X1602"/>
  <c r="T1602"/>
  <c r="R1602"/>
  <c r="P1602"/>
  <c r="N1602"/>
  <c r="AH1601"/>
  <c r="AF1601"/>
  <c r="AD1601"/>
  <c r="AB1601"/>
  <c r="Z1601"/>
  <c r="X1601"/>
  <c r="V1601"/>
  <c r="T1601"/>
  <c r="R1601"/>
  <c r="P1601"/>
  <c r="AH1600"/>
  <c r="AD1600"/>
  <c r="Z1600"/>
  <c r="X1600"/>
  <c r="T1600"/>
  <c r="R1600"/>
  <c r="P1600"/>
  <c r="N1600"/>
  <c r="AH1599"/>
  <c r="AD1599"/>
  <c r="Z1599"/>
  <c r="X1599"/>
  <c r="T1599"/>
  <c r="R1599"/>
  <c r="N1599"/>
  <c r="AH1598"/>
  <c r="AD1598"/>
  <c r="AB1598"/>
  <c r="Z1598"/>
  <c r="X1598"/>
  <c r="V1598"/>
  <c r="T1598"/>
  <c r="R1598"/>
  <c r="P1598"/>
  <c r="N1598"/>
  <c r="AG1598" s="1"/>
  <c r="AH1597"/>
  <c r="AF1597"/>
  <c r="AD1597"/>
  <c r="AB1597"/>
  <c r="Z1597"/>
  <c r="X1597"/>
  <c r="T1597"/>
  <c r="R1597"/>
  <c r="P1597"/>
  <c r="N1597"/>
  <c r="AH1596"/>
  <c r="AF1596"/>
  <c r="AD1596"/>
  <c r="X1596"/>
  <c r="T1596"/>
  <c r="R1596"/>
  <c r="P1596"/>
  <c r="N1596"/>
  <c r="AH1595"/>
  <c r="AF1595"/>
  <c r="AD1595"/>
  <c r="AB1595"/>
  <c r="Z1595"/>
  <c r="V1595"/>
  <c r="T1595"/>
  <c r="R1595"/>
  <c r="P1595"/>
  <c r="N1595"/>
  <c r="AH1594"/>
  <c r="AF1594"/>
  <c r="AD1594"/>
  <c r="Z1594"/>
  <c r="R1594"/>
  <c r="N1594"/>
  <c r="AH1593"/>
  <c r="AF1593"/>
  <c r="AD1593"/>
  <c r="AB1593"/>
  <c r="Z1593"/>
  <c r="X1593"/>
  <c r="V1593"/>
  <c r="T1593"/>
  <c r="R1593"/>
  <c r="N1593"/>
  <c r="AH1401"/>
  <c r="AF1401"/>
  <c r="X1401"/>
  <c r="T1401"/>
  <c r="P1401"/>
  <c r="N1401"/>
  <c r="AH1400"/>
  <c r="AF1400"/>
  <c r="AD1400"/>
  <c r="AB1400"/>
  <c r="Z1400"/>
  <c r="X1400"/>
  <c r="T1400"/>
  <c r="R1400"/>
  <c r="P1400"/>
  <c r="N1400"/>
  <c r="AH1399"/>
  <c r="AF1399"/>
  <c r="AD1399"/>
  <c r="AB1399"/>
  <c r="Z1399"/>
  <c r="V1399"/>
  <c r="T1399"/>
  <c r="R1399"/>
  <c r="P1399"/>
  <c r="N1399"/>
  <c r="AH1565"/>
  <c r="AF1565"/>
  <c r="AD1565"/>
  <c r="AB1565"/>
  <c r="Z1565"/>
  <c r="X1565"/>
  <c r="T1565"/>
  <c r="R1565"/>
  <c r="P1565"/>
  <c r="N1565"/>
  <c r="AH695"/>
  <c r="AD695"/>
  <c r="R695"/>
  <c r="P695"/>
  <c r="N695"/>
  <c r="AH802"/>
  <c r="AD802"/>
  <c r="AB802"/>
  <c r="Z802"/>
  <c r="X802"/>
  <c r="T802"/>
  <c r="R802"/>
  <c r="P802"/>
  <c r="N802"/>
  <c r="AH801"/>
  <c r="AF801"/>
  <c r="AD801"/>
  <c r="AB801"/>
  <c r="Z801"/>
  <c r="X801"/>
  <c r="T801"/>
  <c r="R801"/>
  <c r="P801"/>
  <c r="N801"/>
  <c r="AH800"/>
  <c r="AF800"/>
  <c r="AD800"/>
  <c r="AB800"/>
  <c r="X800"/>
  <c r="V800"/>
  <c r="T800"/>
  <c r="R800"/>
  <c r="N800"/>
  <c r="AH799"/>
  <c r="AF799"/>
  <c r="X799"/>
  <c r="R799"/>
  <c r="N799"/>
  <c r="AH798"/>
  <c r="AD798"/>
  <c r="Z798"/>
  <c r="X798"/>
  <c r="R798"/>
  <c r="N798"/>
  <c r="AH797"/>
  <c r="AF797"/>
  <c r="AD797"/>
  <c r="AB797"/>
  <c r="Z797"/>
  <c r="X797"/>
  <c r="V797"/>
  <c r="T797"/>
  <c r="R797"/>
  <c r="N797"/>
  <c r="AH796"/>
  <c r="AF796"/>
  <c r="AB796"/>
  <c r="Z796"/>
  <c r="X796"/>
  <c r="T796"/>
  <c r="R796"/>
  <c r="P796"/>
  <c r="N796"/>
  <c r="AH795"/>
  <c r="AD795"/>
  <c r="AB795"/>
  <c r="Z795"/>
  <c r="X795"/>
  <c r="P795"/>
  <c r="N795"/>
  <c r="AH794"/>
  <c r="AH793"/>
  <c r="AF793"/>
  <c r="AD793"/>
  <c r="AB793"/>
  <c r="Z793"/>
  <c r="X793"/>
  <c r="T793"/>
  <c r="R793"/>
  <c r="P793"/>
  <c r="N793"/>
  <c r="AH792"/>
  <c r="AD792"/>
  <c r="AB792"/>
  <c r="Z792"/>
  <c r="X792"/>
  <c r="T792"/>
  <c r="R792"/>
  <c r="P792"/>
  <c r="N792"/>
  <c r="AH791"/>
  <c r="AF791"/>
  <c r="AD791"/>
  <c r="AB791"/>
  <c r="Z791"/>
  <c r="X791"/>
  <c r="T791"/>
  <c r="R791"/>
  <c r="P791"/>
  <c r="N791"/>
  <c r="AH790"/>
  <c r="X790"/>
  <c r="AH819"/>
  <c r="AD819"/>
  <c r="AB819"/>
  <c r="X819"/>
  <c r="R819"/>
  <c r="N819"/>
  <c r="AH818"/>
  <c r="AH817"/>
  <c r="AF817"/>
  <c r="AD817"/>
  <c r="AB817"/>
  <c r="Z817"/>
  <c r="X817"/>
  <c r="T817"/>
  <c r="R817"/>
  <c r="P817"/>
  <c r="N817"/>
  <c r="AH816"/>
  <c r="AF816"/>
  <c r="AB816"/>
  <c r="Z816"/>
  <c r="X816"/>
  <c r="R816"/>
  <c r="P816"/>
  <c r="AH815"/>
  <c r="AF815"/>
  <c r="AD815"/>
  <c r="AB815"/>
  <c r="Z815"/>
  <c r="T815"/>
  <c r="R815"/>
  <c r="N815"/>
  <c r="AH814"/>
  <c r="AF814"/>
  <c r="AD814"/>
  <c r="Z814"/>
  <c r="X814"/>
  <c r="R814"/>
  <c r="P814"/>
  <c r="N814"/>
  <c r="AH813"/>
  <c r="AF813"/>
  <c r="AD813"/>
  <c r="AB813"/>
  <c r="V813"/>
  <c r="R813"/>
  <c r="AH694"/>
  <c r="AF694"/>
  <c r="AD694"/>
  <c r="AB694"/>
  <c r="Z694"/>
  <c r="X694"/>
  <c r="T694"/>
  <c r="R694"/>
  <c r="P694"/>
  <c r="N694"/>
  <c r="AH693"/>
  <c r="AF693"/>
  <c r="AD693"/>
  <c r="AB693"/>
  <c r="Z693"/>
  <c r="X693"/>
  <c r="T693"/>
  <c r="R693"/>
  <c r="P693"/>
  <c r="N693"/>
  <c r="AH692"/>
  <c r="T692"/>
  <c r="N692"/>
  <c r="AH691"/>
  <c r="AD691"/>
  <c r="AB691"/>
  <c r="Z691"/>
  <c r="X691"/>
  <c r="T691"/>
  <c r="R691"/>
  <c r="P691"/>
  <c r="N691"/>
  <c r="AH690"/>
  <c r="AF690"/>
  <c r="AB690"/>
  <c r="Z690"/>
  <c r="T690"/>
  <c r="R690"/>
  <c r="N690"/>
  <c r="AH689"/>
  <c r="Z689"/>
  <c r="T689"/>
  <c r="AH688"/>
  <c r="AF688"/>
  <c r="AD688"/>
  <c r="AB688"/>
  <c r="Z688"/>
  <c r="X688"/>
  <c r="T688"/>
  <c r="R688"/>
  <c r="N688"/>
  <c r="AH687"/>
  <c r="AD687"/>
  <c r="AB687"/>
  <c r="Z687"/>
  <c r="X687"/>
  <c r="T687"/>
  <c r="P687"/>
  <c r="N687"/>
  <c r="AH686"/>
  <c r="AF686"/>
  <c r="AD686"/>
  <c r="AB686"/>
  <c r="Z686"/>
  <c r="X686"/>
  <c r="T686"/>
  <c r="R686"/>
  <c r="N686"/>
  <c r="AH685"/>
  <c r="AF685"/>
  <c r="AD685"/>
  <c r="AH684"/>
  <c r="AF684"/>
  <c r="AD684"/>
  <c r="AB684"/>
  <c r="AH683"/>
  <c r="AH1483"/>
  <c r="AF1483"/>
  <c r="AB1483"/>
  <c r="X1483"/>
  <c r="V1483"/>
  <c r="T1483"/>
  <c r="R1483"/>
  <c r="N1483"/>
  <c r="AH1273"/>
  <c r="AD1273"/>
  <c r="AB1273"/>
  <c r="Z1273"/>
  <c r="X1273"/>
  <c r="T1273"/>
  <c r="R1273"/>
  <c r="N1273"/>
  <c r="AH1272"/>
  <c r="AF1272"/>
  <c r="X1272"/>
  <c r="T1272"/>
  <c r="N1272"/>
  <c r="AH151"/>
  <c r="AF151"/>
  <c r="AD151"/>
  <c r="AB151"/>
  <c r="Z151"/>
  <c r="V151"/>
  <c r="T151"/>
  <c r="R151"/>
  <c r="P151"/>
  <c r="N151"/>
  <c r="AH1372"/>
  <c r="AF1372"/>
  <c r="AD1372"/>
  <c r="AB1372"/>
  <c r="Z1372"/>
  <c r="X1372"/>
  <c r="T1372"/>
  <c r="R1372"/>
  <c r="P1372"/>
  <c r="N1372"/>
  <c r="AH779"/>
  <c r="AF779"/>
  <c r="AD779"/>
  <c r="AB779"/>
  <c r="Z779"/>
  <c r="X779"/>
  <c r="T779"/>
  <c r="R779"/>
  <c r="P779"/>
  <c r="N779"/>
  <c r="AH778"/>
  <c r="AF778"/>
  <c r="AD778"/>
  <c r="AB778"/>
  <c r="Z778"/>
  <c r="X778"/>
  <c r="T778"/>
  <c r="R778"/>
  <c r="P778"/>
  <c r="N778"/>
  <c r="AH777"/>
  <c r="Z777"/>
  <c r="X777"/>
  <c r="R777"/>
  <c r="P777"/>
  <c r="N777"/>
  <c r="AH772"/>
  <c r="AF772"/>
  <c r="AB772"/>
  <c r="T772"/>
  <c r="AH771"/>
  <c r="AF771"/>
  <c r="Z771"/>
  <c r="X771"/>
  <c r="T771"/>
  <c r="R771"/>
  <c r="N771"/>
  <c r="AH770"/>
  <c r="AD770"/>
  <c r="AB770"/>
  <c r="X770"/>
  <c r="T770"/>
  <c r="R770"/>
  <c r="P770"/>
  <c r="AH769"/>
  <c r="AF769"/>
  <c r="AD769"/>
  <c r="AB769"/>
  <c r="Z769"/>
  <c r="X769"/>
  <c r="T769"/>
  <c r="R769"/>
  <c r="P769"/>
  <c r="N769"/>
  <c r="AH768"/>
  <c r="AD768"/>
  <c r="AB768"/>
  <c r="Z768"/>
  <c r="X768"/>
  <c r="R768"/>
  <c r="P768"/>
  <c r="N768"/>
  <c r="AH767"/>
  <c r="AF767"/>
  <c r="AD767"/>
  <c r="AB767"/>
  <c r="Z767"/>
  <c r="X767"/>
  <c r="V767"/>
  <c r="T767"/>
  <c r="R767"/>
  <c r="P767"/>
  <c r="AH1271"/>
  <c r="AF1271"/>
  <c r="AD1271"/>
  <c r="AB1271"/>
  <c r="Z1271"/>
  <c r="X1271"/>
  <c r="T1271"/>
  <c r="R1271"/>
  <c r="P1271"/>
  <c r="N1271"/>
  <c r="AH1270"/>
  <c r="AD1270"/>
  <c r="AB1270"/>
  <c r="Z1270"/>
  <c r="X1270"/>
  <c r="T1270"/>
  <c r="R1270"/>
  <c r="P1270"/>
  <c r="N1270"/>
  <c r="AH1269"/>
  <c r="AF1269"/>
  <c r="AD1269"/>
  <c r="AB1269"/>
  <c r="Z1269"/>
  <c r="X1269"/>
  <c r="T1269"/>
  <c r="R1269"/>
  <c r="P1269"/>
  <c r="N1269"/>
  <c r="AH1268"/>
  <c r="AF1268"/>
  <c r="AD1268"/>
  <c r="AB1268"/>
  <c r="Z1268"/>
  <c r="X1268"/>
  <c r="T1268"/>
  <c r="R1268"/>
  <c r="P1268"/>
  <c r="N1268"/>
  <c r="AH1267"/>
  <c r="AF1267"/>
  <c r="AD1267"/>
  <c r="Z1267"/>
  <c r="X1267"/>
  <c r="V1267"/>
  <c r="T1267"/>
  <c r="R1267"/>
  <c r="P1267"/>
  <c r="N1267"/>
  <c r="AH1266"/>
  <c r="AF1266"/>
  <c r="AD1266"/>
  <c r="AB1266"/>
  <c r="Z1266"/>
  <c r="X1266"/>
  <c r="T1266"/>
  <c r="R1266"/>
  <c r="P1266"/>
  <c r="N1266"/>
  <c r="AH1265"/>
  <c r="AF1265"/>
  <c r="AD1265"/>
  <c r="Z1265"/>
  <c r="X1265"/>
  <c r="T1265"/>
  <c r="R1265"/>
  <c r="P1265"/>
  <c r="N1265"/>
  <c r="AH1264"/>
  <c r="AF1264"/>
  <c r="AD1264"/>
  <c r="AB1264"/>
  <c r="Z1264"/>
  <c r="X1264"/>
  <c r="T1264"/>
  <c r="R1264"/>
  <c r="P1264"/>
  <c r="N1264"/>
  <c r="AH1263"/>
  <c r="AF1263"/>
  <c r="AD1263"/>
  <c r="AB1263"/>
  <c r="Z1263"/>
  <c r="X1263"/>
  <c r="T1263"/>
  <c r="R1263"/>
  <c r="P1263"/>
  <c r="N1263"/>
  <c r="AH1262"/>
  <c r="AF1262"/>
  <c r="AD1262"/>
  <c r="AB1262"/>
  <c r="Z1262"/>
  <c r="X1262"/>
  <c r="T1262"/>
  <c r="R1262"/>
  <c r="P1262"/>
  <c r="N1262"/>
  <c r="AH1261"/>
  <c r="AF1261"/>
  <c r="AD1261"/>
  <c r="AB1261"/>
  <c r="Z1261"/>
  <c r="X1261"/>
  <c r="T1261"/>
  <c r="R1261"/>
  <c r="P1261"/>
  <c r="N1261"/>
  <c r="AH1260"/>
  <c r="AF1260"/>
  <c r="AD1260"/>
  <c r="AB1260"/>
  <c r="Z1260"/>
  <c r="X1260"/>
  <c r="T1260"/>
  <c r="R1260"/>
  <c r="P1260"/>
  <c r="N1260"/>
  <c r="AH1259"/>
  <c r="AF1259"/>
  <c r="AD1259"/>
  <c r="AB1259"/>
  <c r="Z1259"/>
  <c r="X1259"/>
  <c r="T1259"/>
  <c r="R1259"/>
  <c r="P1259"/>
  <c r="N1259"/>
  <c r="AH1258"/>
  <c r="AF1258"/>
  <c r="AD1258"/>
  <c r="AB1258"/>
  <c r="Z1258"/>
  <c r="X1258"/>
  <c r="V1258"/>
  <c r="T1258"/>
  <c r="P1258"/>
  <c r="N1258"/>
  <c r="AH1257"/>
  <c r="AF1257"/>
  <c r="AD1257"/>
  <c r="AB1257"/>
  <c r="Z1257"/>
  <c r="X1257"/>
  <c r="T1257"/>
  <c r="R1257"/>
  <c r="P1257"/>
  <c r="N1257"/>
  <c r="AH1256"/>
  <c r="AF1256"/>
  <c r="AD1256"/>
  <c r="AB1256"/>
  <c r="Z1256"/>
  <c r="X1256"/>
  <c r="T1256"/>
  <c r="R1256"/>
  <c r="P1256"/>
  <c r="N1256"/>
  <c r="AH955"/>
  <c r="AD955"/>
  <c r="AB955"/>
  <c r="Z955"/>
  <c r="X955"/>
  <c r="T955"/>
  <c r="R955"/>
  <c r="P955"/>
  <c r="N955"/>
  <c r="AH507"/>
  <c r="AD507"/>
  <c r="AB507"/>
  <c r="Z507"/>
  <c r="X507"/>
  <c r="V507"/>
  <c r="T507"/>
  <c r="R507"/>
  <c r="P507"/>
  <c r="N507"/>
  <c r="AG507" s="1"/>
  <c r="AH1255"/>
  <c r="AF1255"/>
  <c r="AD1255"/>
  <c r="AB1255"/>
  <c r="Z1255"/>
  <c r="T1255"/>
  <c r="P1255"/>
  <c r="N1255"/>
  <c r="AH1766"/>
  <c r="AF1766"/>
  <c r="AB1766"/>
  <c r="Z1766"/>
  <c r="AH1765"/>
  <c r="AF1765"/>
  <c r="AD1765"/>
  <c r="AB1765"/>
  <c r="Z1765"/>
  <c r="T1765"/>
  <c r="R1765"/>
  <c r="AH1764"/>
  <c r="AF1764"/>
  <c r="AD1764"/>
  <c r="AB1764"/>
  <c r="X1764"/>
  <c r="T1764"/>
  <c r="R1764"/>
  <c r="AH1763"/>
  <c r="AF1763"/>
  <c r="AD1763"/>
  <c r="AB1763"/>
  <c r="Z1763"/>
  <c r="T1763"/>
  <c r="R1763"/>
  <c r="P1763"/>
  <c r="N1763"/>
  <c r="AH1762"/>
  <c r="T1762"/>
  <c r="AH1761"/>
  <c r="AF1761"/>
  <c r="AB1761"/>
  <c r="Z1761"/>
  <c r="V1761"/>
  <c r="T1761"/>
  <c r="R1761"/>
  <c r="P1761"/>
  <c r="N1761"/>
  <c r="AH1760"/>
  <c r="AF1760"/>
  <c r="AD1760"/>
  <c r="AB1760"/>
  <c r="Z1760"/>
  <c r="V1760"/>
  <c r="T1760"/>
  <c r="R1760"/>
  <c r="P1760"/>
  <c r="N1760"/>
  <c r="AH1759"/>
  <c r="AF1759"/>
  <c r="AD1759"/>
  <c r="AB1759"/>
  <c r="Z1759"/>
  <c r="R1759"/>
  <c r="AH1758"/>
  <c r="AF1758"/>
  <c r="AD1758"/>
  <c r="AB1758"/>
  <c r="Z1758"/>
  <c r="X1758"/>
  <c r="T1758"/>
  <c r="R1758"/>
  <c r="N1758"/>
  <c r="AH368"/>
  <c r="AB368"/>
  <c r="Z368"/>
  <c r="X368"/>
  <c r="T368"/>
  <c r="R368"/>
  <c r="P368"/>
  <c r="N368"/>
  <c r="AH367"/>
  <c r="AD367"/>
  <c r="AB367"/>
  <c r="Z367"/>
  <c r="X367"/>
  <c r="T367"/>
  <c r="R367"/>
  <c r="AH366"/>
  <c r="AF366"/>
  <c r="AD366"/>
  <c r="AB366"/>
  <c r="Z366"/>
  <c r="X366"/>
  <c r="T366"/>
  <c r="R366"/>
  <c r="P366"/>
  <c r="N366"/>
  <c r="AH365"/>
  <c r="AF365"/>
  <c r="AD365"/>
  <c r="AB365"/>
  <c r="Z365"/>
  <c r="X365"/>
  <c r="T365"/>
  <c r="R365"/>
  <c r="N365"/>
  <c r="AH364"/>
  <c r="AD364"/>
  <c r="AB364"/>
  <c r="Z364"/>
  <c r="X364"/>
  <c r="T364"/>
  <c r="R364"/>
  <c r="P364"/>
  <c r="N364"/>
  <c r="AH363"/>
  <c r="AD363"/>
  <c r="AB363"/>
  <c r="Z363"/>
  <c r="X363"/>
  <c r="T363"/>
  <c r="R363"/>
  <c r="P363"/>
  <c r="N363"/>
  <c r="AH362"/>
  <c r="AF362"/>
  <c r="AD362"/>
  <c r="AB362"/>
  <c r="Z362"/>
  <c r="X362"/>
  <c r="T362"/>
  <c r="R362"/>
  <c r="P362"/>
  <c r="N362"/>
  <c r="AH361"/>
  <c r="AF361"/>
  <c r="AD361"/>
  <c r="AB361"/>
  <c r="Z361"/>
  <c r="X361"/>
  <c r="T361"/>
  <c r="R361"/>
  <c r="P361"/>
  <c r="N361"/>
  <c r="AH360"/>
  <c r="AD360"/>
  <c r="Z360"/>
  <c r="T360"/>
  <c r="R360"/>
  <c r="P360"/>
  <c r="N360"/>
  <c r="AH359"/>
  <c r="AF359"/>
  <c r="AB359"/>
  <c r="X359"/>
  <c r="V359"/>
  <c r="T359"/>
  <c r="R359"/>
  <c r="P359"/>
  <c r="N359"/>
  <c r="AH776"/>
  <c r="AD776"/>
  <c r="AB776"/>
  <c r="Z776"/>
  <c r="X776"/>
  <c r="T776"/>
  <c r="R776"/>
  <c r="P776"/>
  <c r="N776"/>
  <c r="AH992"/>
  <c r="AD992"/>
  <c r="AB992"/>
  <c r="Z992"/>
  <c r="T992"/>
  <c r="R992"/>
  <c r="P992"/>
  <c r="N992"/>
  <c r="AH991"/>
  <c r="AD991"/>
  <c r="AB991"/>
  <c r="Z991"/>
  <c r="V991"/>
  <c r="T991"/>
  <c r="R991"/>
  <c r="P991"/>
  <c r="N991"/>
  <c r="AH990"/>
  <c r="AF990"/>
  <c r="AD990"/>
  <c r="AB990"/>
  <c r="Z990"/>
  <c r="X990"/>
  <c r="T990"/>
  <c r="R990"/>
  <c r="P990"/>
  <c r="N990"/>
  <c r="AH989"/>
  <c r="AD989"/>
  <c r="AB989"/>
  <c r="Z989"/>
  <c r="T989"/>
  <c r="R989"/>
  <c r="P989"/>
  <c r="N989"/>
  <c r="AH1830"/>
  <c r="N1830"/>
  <c r="AH1829"/>
  <c r="N1829"/>
  <c r="AH308"/>
  <c r="AF308"/>
  <c r="AD308"/>
  <c r="AB308"/>
  <c r="Z308"/>
  <c r="V308"/>
  <c r="T308"/>
  <c r="R308"/>
  <c r="P308"/>
  <c r="N308"/>
  <c r="AH954"/>
  <c r="AD954"/>
  <c r="AB954"/>
  <c r="Z954"/>
  <c r="X954"/>
  <c r="R954"/>
  <c r="P954"/>
  <c r="N954"/>
  <c r="AH1701"/>
  <c r="AF1701"/>
  <c r="AD1701"/>
  <c r="AB1701"/>
  <c r="Z1701"/>
  <c r="X1701"/>
  <c r="R1701"/>
  <c r="P1701"/>
  <c r="N1701"/>
  <c r="AH560"/>
  <c r="AD560"/>
  <c r="AB560"/>
  <c r="Z560"/>
  <c r="X560"/>
  <c r="R560"/>
  <c r="P560"/>
  <c r="N560"/>
  <c r="AH1349"/>
  <c r="AF1349"/>
  <c r="AD1349"/>
  <c r="AB1349"/>
  <c r="Z1349"/>
  <c r="X1349"/>
  <c r="T1349"/>
  <c r="R1349"/>
  <c r="P1349"/>
  <c r="N1349"/>
  <c r="AH555"/>
  <c r="AF555"/>
  <c r="AD555"/>
  <c r="AB555"/>
  <c r="Z555"/>
  <c r="V555"/>
  <c r="T555"/>
  <c r="R555"/>
  <c r="P555"/>
  <c r="N555"/>
  <c r="AH554"/>
  <c r="AF554"/>
  <c r="AD554"/>
  <c r="AB554"/>
  <c r="V554"/>
  <c r="T554"/>
  <c r="R554"/>
  <c r="N554"/>
  <c r="AH318"/>
  <c r="AD318"/>
  <c r="AB318"/>
  <c r="Z318"/>
  <c r="X318"/>
  <c r="T318"/>
  <c r="R318"/>
  <c r="P318"/>
  <c r="N318"/>
  <c r="AH150"/>
  <c r="AF150"/>
  <c r="AD150"/>
  <c r="AB150"/>
  <c r="T150"/>
  <c r="AH149"/>
  <c r="AF149"/>
  <c r="AH148"/>
  <c r="AF148"/>
  <c r="Z148"/>
  <c r="X148"/>
  <c r="T148"/>
  <c r="AH147"/>
  <c r="AF147"/>
  <c r="AD147"/>
  <c r="AB147"/>
  <c r="Z147"/>
  <c r="V147"/>
  <c r="T147"/>
  <c r="R147"/>
  <c r="N147"/>
  <c r="AH1108"/>
  <c r="T1108"/>
  <c r="AH1107"/>
  <c r="AF1107"/>
  <c r="AD1107"/>
  <c r="AB1107"/>
  <c r="Z1107"/>
  <c r="X1107"/>
  <c r="T1107"/>
  <c r="R1107"/>
  <c r="P1107"/>
  <c r="N1107"/>
  <c r="AH1106"/>
  <c r="AF1106"/>
  <c r="AD1106"/>
  <c r="Z1106"/>
  <c r="X1106"/>
  <c r="T1106"/>
  <c r="R1106"/>
  <c r="P1106"/>
  <c r="N1106"/>
  <c r="AH1105"/>
  <c r="AF1105"/>
  <c r="AD1105"/>
  <c r="AB1105"/>
  <c r="Z1105"/>
  <c r="X1105"/>
  <c r="T1105"/>
  <c r="R1105"/>
  <c r="P1105"/>
  <c r="N1105"/>
  <c r="AH1104"/>
  <c r="AF1104"/>
  <c r="AD1104"/>
  <c r="AB1104"/>
  <c r="T1104"/>
  <c r="R1104"/>
  <c r="N1104"/>
  <c r="AH1103"/>
  <c r="AD1103"/>
  <c r="AB1103"/>
  <c r="Z1103"/>
  <c r="X1103"/>
  <c r="T1103"/>
  <c r="R1103"/>
  <c r="P1103"/>
  <c r="N1103"/>
  <c r="AH1102"/>
  <c r="AF1102"/>
  <c r="AD1102"/>
  <c r="AB1102"/>
  <c r="Z1102"/>
  <c r="X1102"/>
  <c r="T1102"/>
  <c r="R1102"/>
  <c r="P1102"/>
  <c r="N1102"/>
  <c r="AH1101"/>
  <c r="AD1101"/>
  <c r="AB1101"/>
  <c r="X1101"/>
  <c r="R1101"/>
  <c r="N1101"/>
  <c r="AH1100"/>
  <c r="Z1100"/>
  <c r="X1100"/>
  <c r="V1100"/>
  <c r="T1100"/>
  <c r="N1100"/>
  <c r="AH1099"/>
  <c r="AF1099"/>
  <c r="AD1099"/>
  <c r="AB1099"/>
  <c r="T1099"/>
  <c r="R1099"/>
  <c r="P1099"/>
  <c r="N1099"/>
  <c r="AH1098"/>
  <c r="AD1098"/>
  <c r="AB1098"/>
  <c r="Z1098"/>
  <c r="X1098"/>
  <c r="R1098"/>
  <c r="P1098"/>
  <c r="N1098"/>
  <c r="AH1097"/>
  <c r="AH1096"/>
  <c r="AF1096"/>
  <c r="AD1096"/>
  <c r="AB1096"/>
  <c r="Z1096"/>
  <c r="X1096"/>
  <c r="R1096"/>
  <c r="P1096"/>
  <c r="N1096"/>
  <c r="AH1095"/>
  <c r="AD1095"/>
  <c r="AB1095"/>
  <c r="Z1095"/>
  <c r="X1095"/>
  <c r="T1095"/>
  <c r="R1095"/>
  <c r="P1095"/>
  <c r="N1095"/>
  <c r="AH1094"/>
  <c r="AD1094"/>
  <c r="AB1094"/>
  <c r="Z1094"/>
  <c r="X1094"/>
  <c r="T1094"/>
  <c r="R1094"/>
  <c r="P1094"/>
  <c r="N1094"/>
  <c r="AH1093"/>
  <c r="T1093"/>
  <c r="N1093"/>
  <c r="AH1092"/>
  <c r="N1092"/>
  <c r="AH1091"/>
  <c r="AF1091"/>
  <c r="AD1091"/>
  <c r="AB1091"/>
  <c r="Z1091"/>
  <c r="X1091"/>
  <c r="T1091"/>
  <c r="R1091"/>
  <c r="P1091"/>
  <c r="N1091"/>
  <c r="AH1090"/>
  <c r="AF1090"/>
  <c r="AD1090"/>
  <c r="AB1090"/>
  <c r="Z1090"/>
  <c r="X1090"/>
  <c r="V1090"/>
  <c r="T1090"/>
  <c r="R1090"/>
  <c r="N1090"/>
  <c r="AH1089"/>
  <c r="AF1089"/>
  <c r="AD1089"/>
  <c r="Z1089"/>
  <c r="X1089"/>
  <c r="V1089"/>
  <c r="T1089"/>
  <c r="R1089"/>
  <c r="P1089"/>
  <c r="N1089"/>
  <c r="AH1088"/>
  <c r="AF1088"/>
  <c r="AD1088"/>
  <c r="AB1088"/>
  <c r="Z1088"/>
  <c r="X1088"/>
  <c r="T1088"/>
  <c r="R1088"/>
  <c r="P1088"/>
  <c r="N1088"/>
  <c r="AH1087"/>
  <c r="X1087"/>
  <c r="AH1086"/>
  <c r="Z1086"/>
  <c r="X1086"/>
  <c r="R1086"/>
  <c r="N1086"/>
  <c r="AH1085"/>
  <c r="AF1085"/>
  <c r="AD1085"/>
  <c r="AB1085"/>
  <c r="Z1085"/>
  <c r="X1085"/>
  <c r="T1085"/>
  <c r="R1085"/>
  <c r="P1085"/>
  <c r="N1085"/>
  <c r="AH1084"/>
  <c r="AF1084"/>
  <c r="AD1084"/>
  <c r="AB1084"/>
  <c r="Z1084"/>
  <c r="R1084"/>
  <c r="N1084"/>
  <c r="AH1083"/>
  <c r="AF1083"/>
  <c r="AD1083"/>
  <c r="AB1083"/>
  <c r="Z1083"/>
  <c r="X1083"/>
  <c r="V1083"/>
  <c r="T1083"/>
  <c r="AH1082"/>
  <c r="Z1082"/>
  <c r="X1082"/>
  <c r="R1082"/>
  <c r="P1082"/>
  <c r="N1082"/>
  <c r="AH1081"/>
  <c r="AF1081"/>
  <c r="AD1081"/>
  <c r="AB1081"/>
  <c r="Z1081"/>
  <c r="X1081"/>
  <c r="R1081"/>
  <c r="P1081"/>
  <c r="N1081"/>
  <c r="AH1080"/>
  <c r="Z1080"/>
  <c r="X1080"/>
  <c r="T1080"/>
  <c r="N1080"/>
  <c r="AH1079"/>
  <c r="AF1079"/>
  <c r="AD1079"/>
  <c r="AB1079"/>
  <c r="Z1079"/>
  <c r="V1079"/>
  <c r="T1079"/>
  <c r="R1079"/>
  <c r="P1079"/>
  <c r="N1079"/>
  <c r="AH1078"/>
  <c r="AD1078"/>
  <c r="AB1078"/>
  <c r="Z1078"/>
  <c r="X1078"/>
  <c r="R1078"/>
  <c r="P1078"/>
  <c r="N1078"/>
  <c r="AH1077"/>
  <c r="AF1077"/>
  <c r="AD1077"/>
  <c r="Z1077"/>
  <c r="X1077"/>
  <c r="R1077"/>
  <c r="P1077"/>
  <c r="N1077"/>
  <c r="AH1076"/>
  <c r="AD1076"/>
  <c r="AB1076"/>
  <c r="Z1076"/>
  <c r="X1076"/>
  <c r="V1076"/>
  <c r="T1076"/>
  <c r="R1076"/>
  <c r="P1076"/>
  <c r="N1076"/>
  <c r="AG1076" s="1"/>
  <c r="AH1075"/>
  <c r="AF1075"/>
  <c r="AD1075"/>
  <c r="AB1075"/>
  <c r="Z1075"/>
  <c r="X1075"/>
  <c r="T1075"/>
  <c r="R1075"/>
  <c r="P1075"/>
  <c r="N1075"/>
  <c r="AH1074"/>
  <c r="AF1074"/>
  <c r="AD1074"/>
  <c r="AB1074"/>
  <c r="Z1074"/>
  <c r="X1074"/>
  <c r="T1074"/>
  <c r="R1074"/>
  <c r="P1074"/>
  <c r="N1074"/>
  <c r="AH1073"/>
  <c r="AD1073"/>
  <c r="AB1073"/>
  <c r="Z1073"/>
  <c r="X1073"/>
  <c r="R1073"/>
  <c r="P1073"/>
  <c r="AH1072"/>
  <c r="AF1072"/>
  <c r="AD1072"/>
  <c r="AB1072"/>
  <c r="Z1072"/>
  <c r="X1072"/>
  <c r="V1072"/>
  <c r="T1072"/>
  <c r="R1072"/>
  <c r="N1072"/>
  <c r="AH1071"/>
  <c r="AD1071"/>
  <c r="AB1071"/>
  <c r="Z1071"/>
  <c r="X1071"/>
  <c r="V1071"/>
  <c r="T1071"/>
  <c r="R1071"/>
  <c r="P1071"/>
  <c r="N1071"/>
  <c r="AH1070"/>
  <c r="AD1070"/>
  <c r="AB1070"/>
  <c r="Z1070"/>
  <c r="X1070"/>
  <c r="T1070"/>
  <c r="R1070"/>
  <c r="P1070"/>
  <c r="N1070"/>
  <c r="AH1069"/>
  <c r="AD1069"/>
  <c r="AB1069"/>
  <c r="Z1069"/>
  <c r="X1069"/>
  <c r="T1069"/>
  <c r="R1069"/>
  <c r="P1069"/>
  <c r="N1069"/>
  <c r="AH1068"/>
  <c r="AD1068"/>
  <c r="AB1068"/>
  <c r="X1068"/>
  <c r="T1068"/>
  <c r="R1068"/>
  <c r="P1068"/>
  <c r="N1068"/>
  <c r="AH1067"/>
  <c r="AF1067"/>
  <c r="AD1067"/>
  <c r="AB1067"/>
  <c r="Z1067"/>
  <c r="T1067"/>
  <c r="R1067"/>
  <c r="P1067"/>
  <c r="N1067"/>
  <c r="AH1066"/>
  <c r="T1066"/>
  <c r="N1066"/>
  <c r="AH1065"/>
  <c r="T1065"/>
  <c r="AH1064"/>
  <c r="AF1064"/>
  <c r="AD1064"/>
  <c r="AB1064"/>
  <c r="Z1064"/>
  <c r="R1064"/>
  <c r="P1064"/>
  <c r="N1064"/>
  <c r="AH1063"/>
  <c r="T1063"/>
  <c r="AH1062"/>
  <c r="AD1062"/>
  <c r="Z1062"/>
  <c r="X1062"/>
  <c r="T1062"/>
  <c r="R1062"/>
  <c r="P1062"/>
  <c r="N1062"/>
  <c r="AH1061"/>
  <c r="AD1061"/>
  <c r="AB1061"/>
  <c r="Z1061"/>
  <c r="X1061"/>
  <c r="T1061"/>
  <c r="R1061"/>
  <c r="P1061"/>
  <c r="N1061"/>
  <c r="AH1060"/>
  <c r="AF1060"/>
  <c r="AD1060"/>
  <c r="AB1060"/>
  <c r="Z1060"/>
  <c r="X1060"/>
  <c r="T1060"/>
  <c r="R1060"/>
  <c r="P1060"/>
  <c r="N1060"/>
  <c r="AH1059"/>
  <c r="AD1059"/>
  <c r="AB1059"/>
  <c r="Z1059"/>
  <c r="X1059"/>
  <c r="V1059"/>
  <c r="T1059"/>
  <c r="R1059"/>
  <c r="P1059"/>
  <c r="N1059"/>
  <c r="AG1059" s="1"/>
  <c r="AH1058"/>
  <c r="AF1058"/>
  <c r="AD1058"/>
  <c r="AB1058"/>
  <c r="Z1058"/>
  <c r="X1058"/>
  <c r="T1058"/>
  <c r="R1058"/>
  <c r="P1058"/>
  <c r="N1058"/>
  <c r="AH1057"/>
  <c r="AF1057"/>
  <c r="AD1057"/>
  <c r="Z1057"/>
  <c r="R1057"/>
  <c r="P1057"/>
  <c r="N1057"/>
  <c r="AH1056"/>
  <c r="AF1056"/>
  <c r="AD1056"/>
  <c r="AB1056"/>
  <c r="Z1056"/>
  <c r="X1056"/>
  <c r="T1056"/>
  <c r="R1056"/>
  <c r="P1056"/>
  <c r="N1056"/>
  <c r="AH1055"/>
  <c r="AD1055"/>
  <c r="Z1055"/>
  <c r="T1055"/>
  <c r="R1055"/>
  <c r="P1055"/>
  <c r="N1055"/>
  <c r="AH1054"/>
  <c r="AD1054"/>
  <c r="AB1054"/>
  <c r="T1054"/>
  <c r="AH1053"/>
  <c r="AF1053"/>
  <c r="AD1053"/>
  <c r="AB1053"/>
  <c r="Z1053"/>
  <c r="V1053"/>
  <c r="R1053"/>
  <c r="P1053"/>
  <c r="N1053"/>
  <c r="AH1052"/>
  <c r="R1052"/>
  <c r="AH1051"/>
  <c r="AD1051"/>
  <c r="AB1051"/>
  <c r="Z1051"/>
  <c r="X1051"/>
  <c r="T1051"/>
  <c r="R1051"/>
  <c r="P1051"/>
  <c r="N1051"/>
  <c r="AH1050"/>
  <c r="AF1050"/>
  <c r="AD1050"/>
  <c r="AB1050"/>
  <c r="Z1050"/>
  <c r="X1050"/>
  <c r="T1050"/>
  <c r="R1050"/>
  <c r="P1050"/>
  <c r="N1050"/>
  <c r="AH1049"/>
  <c r="AD1049"/>
  <c r="AB1049"/>
  <c r="Z1049"/>
  <c r="X1049"/>
  <c r="T1049"/>
  <c r="AH1048"/>
  <c r="AF1048"/>
  <c r="T1048"/>
  <c r="R1048"/>
  <c r="N1048"/>
  <c r="AH1047"/>
  <c r="AD1047"/>
  <c r="Z1047"/>
  <c r="R1047"/>
  <c r="N1047"/>
  <c r="AH1046"/>
  <c r="AH1045"/>
  <c r="AD1045"/>
  <c r="AB1045"/>
  <c r="Z1045"/>
  <c r="X1045"/>
  <c r="T1045"/>
  <c r="R1045"/>
  <c r="P1045"/>
  <c r="N1045"/>
  <c r="AH1044"/>
  <c r="AD1044"/>
  <c r="AB1044"/>
  <c r="X1044"/>
  <c r="T1044"/>
  <c r="P1044"/>
  <c r="AH1043"/>
  <c r="AD1043"/>
  <c r="AB1043"/>
  <c r="Z1043"/>
  <c r="X1043"/>
  <c r="R1043"/>
  <c r="N1043"/>
  <c r="AH1042"/>
  <c r="Z1042"/>
  <c r="R1042"/>
  <c r="P1042"/>
  <c r="N1042"/>
  <c r="AH1041"/>
  <c r="AD1041"/>
  <c r="T1041"/>
  <c r="R1041"/>
  <c r="N1041"/>
  <c r="AH1040"/>
  <c r="AD1040"/>
  <c r="AB1040"/>
  <c r="Z1040"/>
  <c r="T1040"/>
  <c r="R1040"/>
  <c r="P1040"/>
  <c r="N1040"/>
  <c r="AH1039"/>
  <c r="AF1039"/>
  <c r="AD1039"/>
  <c r="AB1039"/>
  <c r="Z1039"/>
  <c r="X1039"/>
  <c r="T1039"/>
  <c r="R1039"/>
  <c r="P1039"/>
  <c r="N1039"/>
  <c r="AH1038"/>
  <c r="AD1038"/>
  <c r="AB1038"/>
  <c r="Z1038"/>
  <c r="X1038"/>
  <c r="T1038"/>
  <c r="R1038"/>
  <c r="P1038"/>
  <c r="N1038"/>
  <c r="AH1037"/>
  <c r="AB1037"/>
  <c r="T1037"/>
  <c r="AH1036"/>
  <c r="AD1036"/>
  <c r="AB1036"/>
  <c r="Z1036"/>
  <c r="X1036"/>
  <c r="T1036"/>
  <c r="R1036"/>
  <c r="P1036"/>
  <c r="N1036"/>
  <c r="AH1035"/>
  <c r="AF1035"/>
  <c r="AD1035"/>
  <c r="T1035"/>
  <c r="R1035"/>
  <c r="P1035"/>
  <c r="N1035"/>
  <c r="AH1034"/>
  <c r="AD1034"/>
  <c r="AB1034"/>
  <c r="R1034"/>
  <c r="AH1033"/>
  <c r="AF1033"/>
  <c r="AD1033"/>
  <c r="T1033"/>
  <c r="AH1032"/>
  <c r="AF1032"/>
  <c r="AD1032"/>
  <c r="AB1032"/>
  <c r="Z1032"/>
  <c r="X1032"/>
  <c r="T1032"/>
  <c r="R1032"/>
  <c r="P1032"/>
  <c r="N1032"/>
  <c r="AH1031"/>
  <c r="AD1031"/>
  <c r="AB1031"/>
  <c r="Z1031"/>
  <c r="X1031"/>
  <c r="V1031"/>
  <c r="T1031"/>
  <c r="R1031"/>
  <c r="P1031"/>
  <c r="N1031"/>
  <c r="AG1031" s="1"/>
  <c r="AH1030"/>
  <c r="AF1030"/>
  <c r="AD1030"/>
  <c r="AB1030"/>
  <c r="Z1030"/>
  <c r="X1030"/>
  <c r="R1030"/>
  <c r="P1030"/>
  <c r="N1030"/>
  <c r="AH1029"/>
  <c r="AF1029"/>
  <c r="AD1029"/>
  <c r="AB1029"/>
  <c r="Z1029"/>
  <c r="X1029"/>
  <c r="V1029"/>
  <c r="T1029"/>
  <c r="R1029"/>
  <c r="N1029"/>
  <c r="AH1028"/>
  <c r="T1028"/>
  <c r="N1028"/>
  <c r="AH1027"/>
  <c r="AB1027"/>
  <c r="Z1027"/>
  <c r="X1027"/>
  <c r="T1027"/>
  <c r="R1027"/>
  <c r="P1027"/>
  <c r="N1027"/>
  <c r="AH1026"/>
  <c r="AH42"/>
  <c r="AF42"/>
  <c r="AD42"/>
  <c r="AB42"/>
  <c r="X42"/>
  <c r="V42"/>
  <c r="T42"/>
  <c r="R42"/>
  <c r="P42"/>
  <c r="N42"/>
  <c r="AH766"/>
  <c r="AF766"/>
  <c r="AD766"/>
  <c r="AB766"/>
  <c r="Z766"/>
  <c r="X766"/>
  <c r="T766"/>
  <c r="R766"/>
  <c r="P766"/>
  <c r="N766"/>
  <c r="AH1799"/>
  <c r="AF1799"/>
  <c r="AD1799"/>
  <c r="AB1799"/>
  <c r="Z1799"/>
  <c r="X1799"/>
  <c r="T1799"/>
  <c r="R1799"/>
  <c r="P1799"/>
  <c r="N1799"/>
  <c r="AH1254"/>
  <c r="AF1254"/>
  <c r="AD1254"/>
  <c r="AB1254"/>
  <c r="Z1254"/>
  <c r="X1254"/>
  <c r="T1254"/>
  <c r="R1254"/>
  <c r="P1254"/>
  <c r="N1254"/>
  <c r="AH1253"/>
  <c r="AF1253"/>
  <c r="AD1253"/>
  <c r="T1253"/>
  <c r="N1253"/>
  <c r="AH539"/>
  <c r="AF539"/>
  <c r="AD539"/>
  <c r="AB539"/>
  <c r="Z539"/>
  <c r="X539"/>
  <c r="T539"/>
  <c r="R539"/>
  <c r="P539"/>
  <c r="N539"/>
  <c r="AH1482"/>
  <c r="AF1482"/>
  <c r="AB1482"/>
  <c r="Z1482"/>
  <c r="X1482"/>
  <c r="V1482"/>
  <c r="T1482"/>
  <c r="R1482"/>
  <c r="P1482"/>
  <c r="N1482"/>
  <c r="AH1481"/>
  <c r="AF1481"/>
  <c r="Z1481"/>
  <c r="X1481"/>
  <c r="V1481"/>
  <c r="T1481"/>
  <c r="R1481"/>
  <c r="P1481"/>
  <c r="N1481"/>
  <c r="AH1480"/>
  <c r="AF1480"/>
  <c r="AD1480"/>
  <c r="AB1480"/>
  <c r="Z1480"/>
  <c r="X1480"/>
  <c r="T1480"/>
  <c r="R1480"/>
  <c r="N1480"/>
  <c r="AH1479"/>
  <c r="AF1479"/>
  <c r="AD1479"/>
  <c r="AB1479"/>
  <c r="Z1479"/>
  <c r="X1479"/>
  <c r="V1479"/>
  <c r="T1479"/>
  <c r="R1479"/>
  <c r="N1479"/>
  <c r="AH1478"/>
  <c r="AF1478"/>
  <c r="X1478"/>
  <c r="T1478"/>
  <c r="R1478"/>
  <c r="AH1477"/>
  <c r="AF1477"/>
  <c r="AD1477"/>
  <c r="AB1477"/>
  <c r="Z1477"/>
  <c r="X1477"/>
  <c r="T1477"/>
  <c r="R1477"/>
  <c r="N1477"/>
  <c r="AH1177"/>
  <c r="AF1177"/>
  <c r="AD1177"/>
  <c r="AB1177"/>
  <c r="Z1177"/>
  <c r="X1177"/>
  <c r="T1177"/>
  <c r="R1177"/>
  <c r="P1177"/>
  <c r="N1177"/>
  <c r="AH1176"/>
  <c r="AF1176"/>
  <c r="AB1176"/>
  <c r="Z1176"/>
  <c r="X1176"/>
  <c r="T1176"/>
  <c r="R1176"/>
  <c r="N1176"/>
  <c r="AH506"/>
  <c r="AF506"/>
  <c r="AD506"/>
  <c r="AB506"/>
  <c r="Z506"/>
  <c r="X506"/>
  <c r="V506"/>
  <c r="T506"/>
  <c r="R506"/>
  <c r="N506"/>
  <c r="AH505"/>
  <c r="AF505"/>
  <c r="AD505"/>
  <c r="AB505"/>
  <c r="Z505"/>
  <c r="X505"/>
  <c r="T505"/>
  <c r="R505"/>
  <c r="P505"/>
  <c r="N505"/>
  <c r="AH504"/>
  <c r="AF504"/>
  <c r="AD504"/>
  <c r="AB504"/>
  <c r="Z504"/>
  <c r="X504"/>
  <c r="R504"/>
  <c r="P504"/>
  <c r="N504"/>
  <c r="AH503"/>
  <c r="AF503"/>
  <c r="AD503"/>
  <c r="AB503"/>
  <c r="Z503"/>
  <c r="X503"/>
  <c r="T503"/>
  <c r="R503"/>
  <c r="P503"/>
  <c r="N503"/>
  <c r="AH502"/>
  <c r="AD502"/>
  <c r="AB502"/>
  <c r="Z502"/>
  <c r="X502"/>
  <c r="T502"/>
  <c r="R502"/>
  <c r="P502"/>
  <c r="N502"/>
  <c r="AH501"/>
  <c r="AF501"/>
  <c r="AD501"/>
  <c r="AB501"/>
  <c r="Z501"/>
  <c r="X501"/>
  <c r="R501"/>
  <c r="P501"/>
  <c r="N501"/>
  <c r="AH500"/>
  <c r="AB500"/>
  <c r="X500"/>
  <c r="R500"/>
  <c r="N500"/>
  <c r="AH499"/>
  <c r="AD499"/>
  <c r="AB499"/>
  <c r="Z499"/>
  <c r="X499"/>
  <c r="T499"/>
  <c r="R499"/>
  <c r="P499"/>
  <c r="N499"/>
  <c r="AH498"/>
  <c r="AD498"/>
  <c r="AB498"/>
  <c r="Z498"/>
  <c r="X498"/>
  <c r="T498"/>
  <c r="R498"/>
  <c r="P498"/>
  <c r="N498"/>
  <c r="AH497"/>
  <c r="AF497"/>
  <c r="AB497"/>
  <c r="Z497"/>
  <c r="X497"/>
  <c r="T497"/>
  <c r="R497"/>
  <c r="P497"/>
  <c r="N497"/>
  <c r="AH496"/>
  <c r="AF496"/>
  <c r="AD496"/>
  <c r="AB496"/>
  <c r="Z496"/>
  <c r="X496"/>
  <c r="T496"/>
  <c r="R496"/>
  <c r="P496"/>
  <c r="N496"/>
  <c r="AH495"/>
  <c r="AF495"/>
  <c r="AD495"/>
  <c r="AB495"/>
  <c r="Z495"/>
  <c r="X495"/>
  <c r="T495"/>
  <c r="R495"/>
  <c r="P495"/>
  <c r="N495"/>
  <c r="AH494"/>
  <c r="AD494"/>
  <c r="Z494"/>
  <c r="X494"/>
  <c r="R494"/>
  <c r="P494"/>
  <c r="N494"/>
  <c r="AH493"/>
  <c r="AD493"/>
  <c r="AB493"/>
  <c r="Z493"/>
  <c r="X493"/>
  <c r="T493"/>
  <c r="R493"/>
  <c r="P493"/>
  <c r="N493"/>
  <c r="AH1476"/>
  <c r="R1476"/>
  <c r="AH1475"/>
  <c r="AD1475"/>
  <c r="AB1475"/>
  <c r="Z1475"/>
  <c r="R1475"/>
  <c r="P1475"/>
  <c r="AH1474"/>
  <c r="AF1474"/>
  <c r="AB1474"/>
  <c r="Z1474"/>
  <c r="X1474"/>
  <c r="T1474"/>
  <c r="R1474"/>
  <c r="N1474"/>
  <c r="AH1473"/>
  <c r="AF1473"/>
  <c r="AD1473"/>
  <c r="AB1473"/>
  <c r="Z1473"/>
  <c r="V1473"/>
  <c r="T1473"/>
  <c r="R1473"/>
  <c r="P1473"/>
  <c r="N1473"/>
  <c r="AH921"/>
  <c r="AF921"/>
  <c r="AD921"/>
  <c r="AB921"/>
  <c r="Z921"/>
  <c r="X921"/>
  <c r="T921"/>
  <c r="R921"/>
  <c r="P921"/>
  <c r="N921"/>
  <c r="AH1700"/>
  <c r="AD1700"/>
  <c r="AB1700"/>
  <c r="Z1700"/>
  <c r="X1700"/>
  <c r="T1700"/>
  <c r="R1700"/>
  <c r="P1700"/>
  <c r="N1700"/>
  <c r="AH1718"/>
  <c r="AD1718"/>
  <c r="AB1718"/>
  <c r="Z1718"/>
  <c r="X1718"/>
  <c r="T1718"/>
  <c r="R1718"/>
  <c r="P1718"/>
  <c r="N1718"/>
  <c r="AH358"/>
  <c r="AF358"/>
  <c r="X358"/>
  <c r="T358"/>
  <c r="R358"/>
  <c r="P358"/>
  <c r="N358"/>
  <c r="AH357"/>
  <c r="AF357"/>
  <c r="AD357"/>
  <c r="X357"/>
  <c r="T357"/>
  <c r="R357"/>
  <c r="P357"/>
  <c r="N357"/>
  <c r="AH356"/>
  <c r="AF356"/>
  <c r="AD356"/>
  <c r="AB356"/>
  <c r="Z356"/>
  <c r="X356"/>
  <c r="V356"/>
  <c r="T356"/>
  <c r="R356"/>
  <c r="N356"/>
  <c r="AH355"/>
  <c r="AD355"/>
  <c r="AB355"/>
  <c r="Z355"/>
  <c r="X355"/>
  <c r="T355"/>
  <c r="R355"/>
  <c r="N355"/>
  <c r="AH354"/>
  <c r="AF354"/>
  <c r="AB354"/>
  <c r="Z354"/>
  <c r="X354"/>
  <c r="V354"/>
  <c r="T354"/>
  <c r="R354"/>
  <c r="P354"/>
  <c r="N354"/>
  <c r="AH353"/>
  <c r="AF353"/>
  <c r="AD353"/>
  <c r="AB353"/>
  <c r="Z353"/>
  <c r="X353"/>
  <c r="T353"/>
  <c r="R353"/>
  <c r="P353"/>
  <c r="N353"/>
  <c r="AH352"/>
  <c r="AF352"/>
  <c r="AD352"/>
  <c r="Z352"/>
  <c r="X352"/>
  <c r="V352"/>
  <c r="T352"/>
  <c r="R352"/>
  <c r="P352"/>
  <c r="N352"/>
  <c r="AH1899"/>
  <c r="AD1899"/>
  <c r="AB1899"/>
  <c r="Z1899"/>
  <c r="X1899"/>
  <c r="T1899"/>
  <c r="R1899"/>
  <c r="P1899"/>
  <c r="N1899"/>
  <c r="AH485"/>
  <c r="AF485"/>
  <c r="AD485"/>
  <c r="AB485"/>
  <c r="X485"/>
  <c r="T485"/>
  <c r="R485"/>
  <c r="P485"/>
  <c r="N485"/>
  <c r="AH284"/>
  <c r="AF284"/>
  <c r="AD284"/>
  <c r="AB284"/>
  <c r="Z284"/>
  <c r="X284"/>
  <c r="T284"/>
  <c r="R284"/>
  <c r="P284"/>
  <c r="N284"/>
  <c r="AH475"/>
  <c r="AD475"/>
  <c r="AB475"/>
  <c r="Z475"/>
  <c r="X475"/>
  <c r="R475"/>
  <c r="AH474"/>
  <c r="AF474"/>
  <c r="AD474"/>
  <c r="AB474"/>
  <c r="Z474"/>
  <c r="X474"/>
  <c r="T474"/>
  <c r="R474"/>
  <c r="P474"/>
  <c r="N474"/>
  <c r="AH473"/>
  <c r="AD473"/>
  <c r="AB473"/>
  <c r="Z473"/>
  <c r="X473"/>
  <c r="T473"/>
  <c r="R473"/>
  <c r="P473"/>
  <c r="N473"/>
  <c r="AH294"/>
  <c r="AF294"/>
  <c r="AD294"/>
  <c r="Z294"/>
  <c r="T294"/>
  <c r="R294"/>
  <c r="N294"/>
  <c r="AH293"/>
  <c r="AF293"/>
  <c r="AD293"/>
  <c r="AB293"/>
  <c r="Z293"/>
  <c r="V293"/>
  <c r="T293"/>
  <c r="R293"/>
  <c r="P293"/>
  <c r="N293"/>
  <c r="AH292"/>
  <c r="AF292"/>
  <c r="T292"/>
  <c r="AH291"/>
  <c r="AD291"/>
  <c r="AB291"/>
  <c r="T291"/>
  <c r="R291"/>
  <c r="N291"/>
  <c r="AH235"/>
  <c r="AD235"/>
  <c r="AB235"/>
  <c r="Z235"/>
  <c r="X235"/>
  <c r="T235"/>
  <c r="R235"/>
  <c r="P235"/>
  <c r="N235"/>
  <c r="AH1472"/>
  <c r="AB1472"/>
  <c r="AH1471"/>
  <c r="AF1471"/>
  <c r="AD1471"/>
  <c r="AB1471"/>
  <c r="Z1471"/>
  <c r="X1471"/>
  <c r="V1471"/>
  <c r="T1471"/>
  <c r="R1471"/>
  <c r="N1471"/>
  <c r="AH1470"/>
  <c r="AF1470"/>
  <c r="AD1470"/>
  <c r="AB1470"/>
  <c r="Z1470"/>
  <c r="X1470"/>
  <c r="V1470"/>
  <c r="T1470"/>
  <c r="R1470"/>
  <c r="N1470"/>
  <c r="AH1469"/>
  <c r="AD1469"/>
  <c r="T1469"/>
  <c r="R1469"/>
  <c r="AH1468"/>
  <c r="AF1468"/>
  <c r="AD1468"/>
  <c r="AB1468"/>
  <c r="Z1468"/>
  <c r="V1468"/>
  <c r="T1468"/>
  <c r="R1468"/>
  <c r="P1468"/>
  <c r="N1468"/>
  <c r="AH290"/>
  <c r="AF290"/>
  <c r="AD290"/>
  <c r="T290"/>
  <c r="N290"/>
  <c r="AH289"/>
  <c r="AF289"/>
  <c r="AD289"/>
  <c r="AB289"/>
  <c r="Z289"/>
  <c r="T289"/>
  <c r="R289"/>
  <c r="P289"/>
  <c r="N289"/>
  <c r="AH1858"/>
  <c r="AF1858"/>
  <c r="AD1858"/>
  <c r="AB1858"/>
  <c r="Z1858"/>
  <c r="X1858"/>
  <c r="T1858"/>
  <c r="R1858"/>
  <c r="P1858"/>
  <c r="N1858"/>
  <c r="AH1467"/>
  <c r="AD1467"/>
  <c r="AB1467"/>
  <c r="Z1467"/>
  <c r="X1467"/>
  <c r="T1467"/>
  <c r="R1467"/>
  <c r="P1467"/>
  <c r="N1467"/>
  <c r="AH464"/>
  <c r="AB464"/>
  <c r="Z464"/>
  <c r="X464"/>
  <c r="R464"/>
  <c r="P464"/>
  <c r="N464"/>
  <c r="AH463"/>
  <c r="AF463"/>
  <c r="AD463"/>
  <c r="AB463"/>
  <c r="Z463"/>
  <c r="X463"/>
  <c r="T463"/>
  <c r="R463"/>
  <c r="P463"/>
  <c r="N463"/>
  <c r="AH462"/>
  <c r="AB462"/>
  <c r="X462"/>
  <c r="T462"/>
  <c r="AH461"/>
  <c r="AF461"/>
  <c r="AB461"/>
  <c r="Z461"/>
  <c r="X461"/>
  <c r="V461"/>
  <c r="T461"/>
  <c r="R461"/>
  <c r="P461"/>
  <c r="N461"/>
  <c r="AH460"/>
  <c r="AF460"/>
  <c r="AD460"/>
  <c r="AB460"/>
  <c r="Z460"/>
  <c r="X460"/>
  <c r="T460"/>
  <c r="R460"/>
  <c r="P460"/>
  <c r="N460"/>
  <c r="AH459"/>
  <c r="AF459"/>
  <c r="AB459"/>
  <c r="Z459"/>
  <c r="X459"/>
  <c r="V459"/>
  <c r="T459"/>
  <c r="R459"/>
  <c r="P459"/>
  <c r="N459"/>
  <c r="AH458"/>
  <c r="AD458"/>
  <c r="Z458"/>
  <c r="X458"/>
  <c r="R458"/>
  <c r="P458"/>
  <c r="N458"/>
  <c r="AH457"/>
  <c r="AF457"/>
  <c r="AD457"/>
  <c r="Z457"/>
  <c r="X457"/>
  <c r="T457"/>
  <c r="P457"/>
  <c r="N457"/>
  <c r="AH492"/>
  <c r="AF492"/>
  <c r="AD492"/>
  <c r="AB492"/>
  <c r="Z492"/>
  <c r="X492"/>
  <c r="T492"/>
  <c r="R492"/>
  <c r="P492"/>
  <c r="N492"/>
  <c r="AH218"/>
  <c r="AD218"/>
  <c r="AB218"/>
  <c r="Z218"/>
  <c r="X218"/>
  <c r="R218"/>
  <c r="P218"/>
  <c r="N218"/>
  <c r="AH233"/>
  <c r="AD233"/>
  <c r="AB233"/>
  <c r="Z233"/>
  <c r="X233"/>
  <c r="T233"/>
  <c r="R233"/>
  <c r="P233"/>
  <c r="N233"/>
  <c r="AH232"/>
  <c r="AF232"/>
  <c r="AD232"/>
  <c r="AB232"/>
  <c r="Z232"/>
  <c r="X232"/>
  <c r="T232"/>
  <c r="R232"/>
  <c r="P232"/>
  <c r="N232"/>
  <c r="AH231"/>
  <c r="AD231"/>
  <c r="AB231"/>
  <c r="Z231"/>
  <c r="X231"/>
  <c r="R231"/>
  <c r="N231"/>
  <c r="AH1842"/>
  <c r="AB1842"/>
  <c r="Z1842"/>
  <c r="T1842"/>
  <c r="R1842"/>
  <c r="N1842"/>
  <c r="AH1841"/>
  <c r="AF1841"/>
  <c r="AD1841"/>
  <c r="AB1841"/>
  <c r="Z1841"/>
  <c r="T1841"/>
  <c r="R1841"/>
  <c r="P1841"/>
  <c r="N1841"/>
  <c r="AH1840"/>
  <c r="AD1840"/>
  <c r="AB1840"/>
  <c r="Z1840"/>
  <c r="X1840"/>
  <c r="R1840"/>
  <c r="P1840"/>
  <c r="N1840"/>
  <c r="AH1839"/>
  <c r="AD1839"/>
  <c r="AB1839"/>
  <c r="Z1839"/>
  <c r="X1839"/>
  <c r="T1839"/>
  <c r="R1839"/>
  <c r="N1839"/>
  <c r="AH1838"/>
  <c r="AF1838"/>
  <c r="AD1838"/>
  <c r="AB1838"/>
  <c r="Z1838"/>
  <c r="X1838"/>
  <c r="T1838"/>
  <c r="R1838"/>
  <c r="P1838"/>
  <c r="N1838"/>
  <c r="AH1837"/>
  <c r="AF1837"/>
  <c r="AD1837"/>
  <c r="AB1837"/>
  <c r="Z1837"/>
  <c r="X1837"/>
  <c r="V1837"/>
  <c r="T1837"/>
  <c r="R1837"/>
  <c r="N1837"/>
  <c r="AH1252"/>
  <c r="X1252"/>
  <c r="T1252"/>
  <c r="AH1251"/>
  <c r="AF1251"/>
  <c r="AD1251"/>
  <c r="Z1251"/>
  <c r="X1251"/>
  <c r="V1251"/>
  <c r="T1251"/>
  <c r="R1251"/>
  <c r="P1251"/>
  <c r="N1251"/>
  <c r="AH1250"/>
  <c r="AF1250"/>
  <c r="AD1250"/>
  <c r="Z1250"/>
  <c r="X1250"/>
  <c r="T1250"/>
  <c r="R1250"/>
  <c r="P1250"/>
  <c r="N1250"/>
  <c r="AH1249"/>
  <c r="AF1249"/>
  <c r="AB1249"/>
  <c r="Z1249"/>
  <c r="X1249"/>
  <c r="V1249"/>
  <c r="T1249"/>
  <c r="R1249"/>
  <c r="P1249"/>
  <c r="N1249"/>
  <c r="AH1248"/>
  <c r="AF1248"/>
  <c r="AB1248"/>
  <c r="Z1248"/>
  <c r="X1248"/>
  <c r="T1248"/>
  <c r="P1248"/>
  <c r="N1248"/>
  <c r="AH1247"/>
  <c r="AF1247"/>
  <c r="AB1247"/>
  <c r="X1247"/>
  <c r="V1247"/>
  <c r="T1247"/>
  <c r="R1247"/>
  <c r="P1247"/>
  <c r="AH1246"/>
  <c r="AF1246"/>
  <c r="X1246"/>
  <c r="T1246"/>
  <c r="N1246"/>
  <c r="AH1245"/>
  <c r="AF1245"/>
  <c r="AD1245"/>
  <c r="AB1245"/>
  <c r="X1245"/>
  <c r="V1245"/>
  <c r="T1245"/>
  <c r="P1245"/>
  <c r="N1245"/>
  <c r="AH1244"/>
  <c r="AF1244"/>
  <c r="AD1244"/>
  <c r="AB1244"/>
  <c r="Z1244"/>
  <c r="X1244"/>
  <c r="T1244"/>
  <c r="R1244"/>
  <c r="P1244"/>
  <c r="N1244"/>
  <c r="AH1243"/>
  <c r="AF1243"/>
  <c r="AD1243"/>
  <c r="AB1243"/>
  <c r="Z1243"/>
  <c r="X1243"/>
  <c r="V1243"/>
  <c r="T1243"/>
  <c r="P1243"/>
  <c r="AH1242"/>
  <c r="AF1242"/>
  <c r="AD1242"/>
  <c r="AB1242"/>
  <c r="Z1242"/>
  <c r="X1242"/>
  <c r="T1242"/>
  <c r="R1242"/>
  <c r="P1242"/>
  <c r="N1242"/>
  <c r="AH1241"/>
  <c r="AF1241"/>
  <c r="Z1241"/>
  <c r="X1241"/>
  <c r="T1241"/>
  <c r="N1241"/>
  <c r="AH1240"/>
  <c r="AD1240"/>
  <c r="Z1240"/>
  <c r="T1240"/>
  <c r="AH219"/>
  <c r="AD219"/>
  <c r="AB219"/>
  <c r="Z219"/>
  <c r="X219"/>
  <c r="T219"/>
  <c r="R219"/>
  <c r="P219"/>
  <c r="N219"/>
  <c r="AH472"/>
  <c r="AD472"/>
  <c r="AB472"/>
  <c r="Z472"/>
  <c r="X472"/>
  <c r="T472"/>
  <c r="R472"/>
  <c r="P472"/>
  <c r="N472"/>
  <c r="AH682"/>
  <c r="AF682"/>
  <c r="AD682"/>
  <c r="AB682"/>
  <c r="Z682"/>
  <c r="X682"/>
  <c r="T682"/>
  <c r="R682"/>
  <c r="P682"/>
  <c r="N682"/>
  <c r="AH681"/>
  <c r="AF681"/>
  <c r="AD681"/>
  <c r="AB681"/>
  <c r="Z681"/>
  <c r="X681"/>
  <c r="V681"/>
  <c r="T681"/>
  <c r="R681"/>
  <c r="N681"/>
  <c r="AH680"/>
  <c r="AF680"/>
  <c r="AD680"/>
  <c r="AB680"/>
  <c r="Z680"/>
  <c r="X680"/>
  <c r="T680"/>
  <c r="R680"/>
  <c r="P680"/>
  <c r="N680"/>
  <c r="AH679"/>
  <c r="AF679"/>
  <c r="AD679"/>
  <c r="AB679"/>
  <c r="R679"/>
  <c r="N679"/>
  <c r="AH678"/>
  <c r="T678"/>
  <c r="N678"/>
  <c r="AH677"/>
  <c r="AF677"/>
  <c r="AD677"/>
  <c r="AB677"/>
  <c r="X677"/>
  <c r="T677"/>
  <c r="R677"/>
  <c r="P677"/>
  <c r="N677"/>
  <c r="AH676"/>
  <c r="AD676"/>
  <c r="AB676"/>
  <c r="Z676"/>
  <c r="X676"/>
  <c r="R676"/>
  <c r="P676"/>
  <c r="N676"/>
  <c r="AH675"/>
  <c r="AF675"/>
  <c r="AD675"/>
  <c r="AB675"/>
  <c r="Z675"/>
  <c r="X675"/>
  <c r="R675"/>
  <c r="N675"/>
  <c r="AH674"/>
  <c r="AF674"/>
  <c r="AD674"/>
  <c r="Z674"/>
  <c r="X674"/>
  <c r="T674"/>
  <c r="P674"/>
  <c r="N674"/>
  <c r="AH673"/>
  <c r="AF673"/>
  <c r="AD673"/>
  <c r="AB673"/>
  <c r="Z673"/>
  <c r="X673"/>
  <c r="T673"/>
  <c r="P673"/>
  <c r="AH672"/>
  <c r="AD672"/>
  <c r="AB672"/>
  <c r="Z672"/>
  <c r="X672"/>
  <c r="T672"/>
  <c r="R672"/>
  <c r="P672"/>
  <c r="N672"/>
  <c r="AH671"/>
  <c r="AD671"/>
  <c r="AB671"/>
  <c r="X671"/>
  <c r="T671"/>
  <c r="R671"/>
  <c r="P671"/>
  <c r="N671"/>
  <c r="AH670"/>
  <c r="AF670"/>
  <c r="X670"/>
  <c r="V670"/>
  <c r="T670"/>
  <c r="R670"/>
  <c r="P670"/>
  <c r="N670"/>
  <c r="AH669"/>
  <c r="AD669"/>
  <c r="AB669"/>
  <c r="Z669"/>
  <c r="X669"/>
  <c r="R669"/>
  <c r="P669"/>
  <c r="N669"/>
  <c r="AH668"/>
  <c r="AD668"/>
  <c r="AB668"/>
  <c r="Z668"/>
  <c r="X668"/>
  <c r="R668"/>
  <c r="P668"/>
  <c r="N668"/>
  <c r="AH667"/>
  <c r="AF667"/>
  <c r="AD667"/>
  <c r="AB667"/>
  <c r="Z667"/>
  <c r="X667"/>
  <c r="T667"/>
  <c r="R667"/>
  <c r="P667"/>
  <c r="N667"/>
  <c r="AH666"/>
  <c r="AD666"/>
  <c r="AB666"/>
  <c r="Z666"/>
  <c r="X666"/>
  <c r="T666"/>
  <c r="R666"/>
  <c r="N666"/>
  <c r="AH665"/>
  <c r="AF665"/>
  <c r="AB665"/>
  <c r="X665"/>
  <c r="T665"/>
  <c r="R665"/>
  <c r="P665"/>
  <c r="N665"/>
  <c r="AH1466"/>
  <c r="AD1466"/>
  <c r="AB1466"/>
  <c r="Z1466"/>
  <c r="X1466"/>
  <c r="V1466"/>
  <c r="T1466"/>
  <c r="R1466"/>
  <c r="N1466"/>
  <c r="AH1465"/>
  <c r="AF1465"/>
  <c r="AD1465"/>
  <c r="AB1465"/>
  <c r="Z1465"/>
  <c r="X1465"/>
  <c r="T1465"/>
  <c r="R1465"/>
  <c r="P1465"/>
  <c r="N1465"/>
  <c r="AH1464"/>
  <c r="AF1464"/>
  <c r="AD1464"/>
  <c r="AB1464"/>
  <c r="Z1464"/>
  <c r="X1464"/>
  <c r="T1464"/>
  <c r="R1464"/>
  <c r="P1464"/>
  <c r="N1464"/>
  <c r="AH1463"/>
  <c r="AF1463"/>
  <c r="Z1463"/>
  <c r="X1463"/>
  <c r="V1463"/>
  <c r="T1463"/>
  <c r="R1463"/>
  <c r="P1463"/>
  <c r="N1463"/>
  <c r="AH1462"/>
  <c r="AF1462"/>
  <c r="AD1462"/>
  <c r="AB1462"/>
  <c r="Z1462"/>
  <c r="X1462"/>
  <c r="V1462"/>
  <c r="T1462"/>
  <c r="R1462"/>
  <c r="N1462"/>
  <c r="AH1564"/>
  <c r="AF1564"/>
  <c r="AD1564"/>
  <c r="AB1564"/>
  <c r="Z1564"/>
  <c r="X1564"/>
  <c r="T1564"/>
  <c r="R1564"/>
  <c r="P1564"/>
  <c r="N1564"/>
  <c r="AH429"/>
  <c r="AD429"/>
  <c r="AB429"/>
  <c r="Z429"/>
  <c r="X429"/>
  <c r="R429"/>
  <c r="P429"/>
  <c r="N429"/>
  <c r="AH24"/>
  <c r="AF24"/>
  <c r="V24"/>
  <c r="T24"/>
  <c r="P24"/>
  <c r="N24"/>
  <c r="AH307"/>
  <c r="AF307"/>
  <c r="AD307"/>
  <c r="AB307"/>
  <c r="Z307"/>
  <c r="T307"/>
  <c r="R307"/>
  <c r="P307"/>
  <c r="AH306"/>
  <c r="AF306"/>
  <c r="AD306"/>
  <c r="AB306"/>
  <c r="Z306"/>
  <c r="V306"/>
  <c r="T306"/>
  <c r="R306"/>
  <c r="P306"/>
  <c r="AH305"/>
  <c r="AH1461"/>
  <c r="AF1461"/>
  <c r="AB1461"/>
  <c r="T1461"/>
  <c r="AH1460"/>
  <c r="AF1460"/>
  <c r="AB1460"/>
  <c r="X1460"/>
  <c r="T1460"/>
  <c r="AH1459"/>
  <c r="AD1459"/>
  <c r="AB1459"/>
  <c r="T1459"/>
  <c r="AH1458"/>
  <c r="AF1458"/>
  <c r="T1458"/>
  <c r="AH1457"/>
  <c r="AD1457"/>
  <c r="AB1457"/>
  <c r="AH1456"/>
  <c r="AF1456"/>
  <c r="AD1456"/>
  <c r="AB1456"/>
  <c r="X1456"/>
  <c r="V1456"/>
  <c r="T1456"/>
  <c r="R1456"/>
  <c r="P1456"/>
  <c r="N1456"/>
  <c r="AH1455"/>
  <c r="AF1455"/>
  <c r="AB1455"/>
  <c r="X1455"/>
  <c r="V1455"/>
  <c r="T1455"/>
  <c r="N1455"/>
  <c r="AH1454"/>
  <c r="AF1454"/>
  <c r="AD1454"/>
  <c r="AB1454"/>
  <c r="Z1454"/>
  <c r="V1454"/>
  <c r="T1454"/>
  <c r="R1454"/>
  <c r="P1454"/>
  <c r="N1454"/>
  <c r="AH1367"/>
  <c r="AD1367"/>
  <c r="AB1367"/>
  <c r="Z1367"/>
  <c r="X1367"/>
  <c r="R1367"/>
  <c r="P1367"/>
  <c r="AH1366"/>
  <c r="AH1365"/>
  <c r="AF1365"/>
  <c r="AD1365"/>
  <c r="AB1365"/>
  <c r="Z1365"/>
  <c r="X1365"/>
  <c r="T1365"/>
  <c r="R1365"/>
  <c r="P1365"/>
  <c r="N1365"/>
  <c r="AH1364"/>
  <c r="AB1364"/>
  <c r="T1364"/>
  <c r="AH1363"/>
  <c r="Z1363"/>
  <c r="X1363"/>
  <c r="AH1453"/>
  <c r="AF1453"/>
  <c r="AD1453"/>
  <c r="AB1453"/>
  <c r="Z1453"/>
  <c r="X1453"/>
  <c r="T1453"/>
  <c r="R1453"/>
  <c r="P1453"/>
  <c r="N1453"/>
  <c r="AH1452"/>
  <c r="AF1452"/>
  <c r="X1452"/>
  <c r="T1452"/>
  <c r="AH1451"/>
  <c r="AB1451"/>
  <c r="Z1451"/>
  <c r="X1451"/>
  <c r="T1451"/>
  <c r="R1451"/>
  <c r="P1451"/>
  <c r="AH1450"/>
  <c r="AF1450"/>
  <c r="AD1450"/>
  <c r="AB1450"/>
  <c r="Z1450"/>
  <c r="X1450"/>
  <c r="T1450"/>
  <c r="R1450"/>
  <c r="P1450"/>
  <c r="N1450"/>
  <c r="AH1449"/>
  <c r="AD1449"/>
  <c r="AB1449"/>
  <c r="X1449"/>
  <c r="T1449"/>
  <c r="R1449"/>
  <c r="AH1448"/>
  <c r="AF1448"/>
  <c r="AD1448"/>
  <c r="AB1448"/>
  <c r="X1448"/>
  <c r="V1448"/>
  <c r="T1448"/>
  <c r="R1448"/>
  <c r="P1448"/>
  <c r="N1448"/>
  <c r="AH1447"/>
  <c r="AF1447"/>
  <c r="AD1447"/>
  <c r="AB1447"/>
  <c r="X1447"/>
  <c r="V1447"/>
  <c r="T1447"/>
  <c r="R1447"/>
  <c r="P1447"/>
  <c r="N1447"/>
  <c r="AH1446"/>
  <c r="AD1446"/>
  <c r="Z1446"/>
  <c r="X1446"/>
  <c r="T1446"/>
  <c r="R1446"/>
  <c r="P1446"/>
  <c r="AH1445"/>
  <c r="AD1445"/>
  <c r="AB1445"/>
  <c r="X1445"/>
  <c r="T1445"/>
  <c r="R1445"/>
  <c r="P1445"/>
  <c r="N1445"/>
  <c r="AH1444"/>
  <c r="AD1444"/>
  <c r="AB1444"/>
  <c r="Z1444"/>
  <c r="X1444"/>
  <c r="T1444"/>
  <c r="R1444"/>
  <c r="N1444"/>
  <c r="AH664"/>
  <c r="T664"/>
  <c r="AH663"/>
  <c r="AD663"/>
  <c r="AB663"/>
  <c r="Z663"/>
  <c r="X663"/>
  <c r="T663"/>
  <c r="R663"/>
  <c r="P663"/>
  <c r="N663"/>
  <c r="AH421"/>
  <c r="AD421"/>
  <c r="AB421"/>
  <c r="Z421"/>
  <c r="X421"/>
  <c r="T421"/>
  <c r="R421"/>
  <c r="P421"/>
  <c r="N421"/>
  <c r="AH283"/>
  <c r="AF283"/>
  <c r="AD283"/>
  <c r="AB283"/>
  <c r="Z283"/>
  <c r="X283"/>
  <c r="R283"/>
  <c r="P283"/>
  <c r="N283"/>
  <c r="AH1898"/>
  <c r="AD1898"/>
  <c r="AB1898"/>
  <c r="Z1898"/>
  <c r="T1898"/>
  <c r="R1898"/>
  <c r="P1898"/>
  <c r="N1898"/>
  <c r="AH1239"/>
  <c r="AD1239"/>
  <c r="AB1239"/>
  <c r="Z1239"/>
  <c r="R1239"/>
  <c r="N1239"/>
  <c r="AH1238"/>
  <c r="AD1238"/>
  <c r="AB1238"/>
  <c r="Z1238"/>
  <c r="T1238"/>
  <c r="R1238"/>
  <c r="P1238"/>
  <c r="N1238"/>
  <c r="AH1237"/>
  <c r="AD1237"/>
  <c r="AB1237"/>
  <c r="Z1237"/>
  <c r="X1237"/>
  <c r="T1237"/>
  <c r="R1237"/>
  <c r="P1237"/>
  <c r="N1237"/>
  <c r="AH1236"/>
  <c r="AD1236"/>
  <c r="Z1236"/>
  <c r="X1236"/>
  <c r="T1236"/>
  <c r="R1236"/>
  <c r="P1236"/>
  <c r="N1236"/>
  <c r="AH16"/>
  <c r="AF16"/>
  <c r="AD16"/>
  <c r="AB16"/>
  <c r="Z16"/>
  <c r="X16"/>
  <c r="T16"/>
  <c r="R16"/>
  <c r="P16"/>
  <c r="N16"/>
  <c r="AH662"/>
  <c r="AD662"/>
  <c r="AB662"/>
  <c r="Z662"/>
  <c r="X662"/>
  <c r="V662"/>
  <c r="T662"/>
  <c r="R662"/>
  <c r="P662"/>
  <c r="N662"/>
  <c r="AG662" s="1"/>
  <c r="AH661"/>
  <c r="AD661"/>
  <c r="X661"/>
  <c r="T661"/>
  <c r="P661"/>
  <c r="AH660"/>
  <c r="AF660"/>
  <c r="AD660"/>
  <c r="Z660"/>
  <c r="X660"/>
  <c r="T660"/>
  <c r="R660"/>
  <c r="P660"/>
  <c r="N660"/>
  <c r="AH659"/>
  <c r="AB659"/>
  <c r="AH658"/>
  <c r="T658"/>
  <c r="N658"/>
  <c r="AH657"/>
  <c r="AF657"/>
  <c r="AD657"/>
  <c r="AB657"/>
  <c r="Z657"/>
  <c r="X657"/>
  <c r="AH656"/>
  <c r="AF656"/>
  <c r="AD656"/>
  <c r="X656"/>
  <c r="T656"/>
  <c r="N656"/>
  <c r="AH655"/>
  <c r="AD655"/>
  <c r="AB655"/>
  <c r="Z655"/>
  <c r="X655"/>
  <c r="T655"/>
  <c r="N655"/>
  <c r="AH654"/>
  <c r="AF654"/>
  <c r="AD654"/>
  <c r="AB654"/>
  <c r="Z654"/>
  <c r="X654"/>
  <c r="T654"/>
  <c r="R654"/>
  <c r="P654"/>
  <c r="N654"/>
  <c r="AH653"/>
  <c r="AF653"/>
  <c r="AD653"/>
  <c r="Z653"/>
  <c r="X653"/>
  <c r="T653"/>
  <c r="R653"/>
  <c r="N653"/>
  <c r="AH652"/>
  <c r="AF652"/>
  <c r="Z652"/>
  <c r="T652"/>
  <c r="R652"/>
  <c r="N652"/>
  <c r="AH420"/>
  <c r="AF420"/>
  <c r="AD420"/>
  <c r="Z420"/>
  <c r="X420"/>
  <c r="T420"/>
  <c r="R420"/>
  <c r="P420"/>
  <c r="N420"/>
  <c r="AH41"/>
  <c r="AF41"/>
  <c r="T41"/>
  <c r="N41"/>
  <c r="AH1025"/>
  <c r="AD1025"/>
  <c r="AB1025"/>
  <c r="Z1025"/>
  <c r="X1025"/>
  <c r="T1025"/>
  <c r="R1025"/>
  <c r="P1025"/>
  <c r="N1025"/>
  <c r="AH1024"/>
  <c r="AF1024"/>
  <c r="AD1024"/>
  <c r="AB1024"/>
  <c r="Z1024"/>
  <c r="X1024"/>
  <c r="T1024"/>
  <c r="R1024"/>
  <c r="P1024"/>
  <c r="N1024"/>
  <c r="AH1023"/>
  <c r="AF1023"/>
  <c r="AD1023"/>
  <c r="AB1023"/>
  <c r="Z1023"/>
  <c r="X1023"/>
  <c r="T1023"/>
  <c r="R1023"/>
  <c r="P1023"/>
  <c r="N1023"/>
  <c r="AH1022"/>
  <c r="AF1022"/>
  <c r="AD1022"/>
  <c r="AB1022"/>
  <c r="Z1022"/>
  <c r="X1022"/>
  <c r="T1022"/>
  <c r="R1022"/>
  <c r="P1022"/>
  <c r="N1022"/>
  <c r="AH1021"/>
  <c r="AF1021"/>
  <c r="AD1021"/>
  <c r="AB1021"/>
  <c r="Z1021"/>
  <c r="X1021"/>
  <c r="T1021"/>
  <c r="R1021"/>
  <c r="P1021"/>
  <c r="N1021"/>
  <c r="AH1020"/>
  <c r="AF1020"/>
  <c r="AD1020"/>
  <c r="AB1020"/>
  <c r="Z1020"/>
  <c r="X1020"/>
  <c r="T1020"/>
  <c r="R1020"/>
  <c r="P1020"/>
  <c r="N1020"/>
  <c r="AH1019"/>
  <c r="AF1019"/>
  <c r="AD1019"/>
  <c r="AB1019"/>
  <c r="Z1019"/>
  <c r="X1019"/>
  <c r="T1019"/>
  <c r="R1019"/>
  <c r="P1019"/>
  <c r="N1019"/>
  <c r="AH1235"/>
  <c r="AF1235"/>
  <c r="AD1235"/>
  <c r="AB1235"/>
  <c r="Z1235"/>
  <c r="X1235"/>
  <c r="T1235"/>
  <c r="R1235"/>
  <c r="P1235"/>
  <c r="N1235"/>
  <c r="AH789"/>
  <c r="AB789"/>
  <c r="Z789"/>
  <c r="X789"/>
  <c r="R789"/>
  <c r="P789"/>
  <c r="AH788"/>
  <c r="AF788"/>
  <c r="AD788"/>
  <c r="AB788"/>
  <c r="Z788"/>
  <c r="X788"/>
  <c r="T788"/>
  <c r="R788"/>
  <c r="P788"/>
  <c r="N788"/>
  <c r="AH787"/>
  <c r="AD787"/>
  <c r="AB787"/>
  <c r="Z787"/>
  <c r="R787"/>
  <c r="N787"/>
  <c r="AH786"/>
  <c r="AF786"/>
  <c r="AD786"/>
  <c r="Z786"/>
  <c r="X786"/>
  <c r="V786"/>
  <c r="T786"/>
  <c r="R786"/>
  <c r="P786"/>
  <c r="N786"/>
  <c r="AH785"/>
  <c r="AF785"/>
  <c r="AB785"/>
  <c r="Z785"/>
  <c r="X785"/>
  <c r="T785"/>
  <c r="R785"/>
  <c r="P785"/>
  <c r="N785"/>
  <c r="AH1443"/>
  <c r="AF1443"/>
  <c r="AD1443"/>
  <c r="AB1443"/>
  <c r="Z1443"/>
  <c r="X1443"/>
  <c r="V1443"/>
  <c r="R1443"/>
  <c r="P1443"/>
  <c r="N1443"/>
  <c r="AH1857"/>
  <c r="AF1857"/>
  <c r="AD1857"/>
  <c r="Z1857"/>
  <c r="X1857"/>
  <c r="V1857"/>
  <c r="T1857"/>
  <c r="R1857"/>
  <c r="P1857"/>
  <c r="N1857"/>
  <c r="AH351"/>
  <c r="AF351"/>
  <c r="AD351"/>
  <c r="AB351"/>
  <c r="Z351"/>
  <c r="X351"/>
  <c r="V351"/>
  <c r="T351"/>
  <c r="R351"/>
  <c r="N351"/>
  <c r="AH350"/>
  <c r="AF350"/>
  <c r="X350"/>
  <c r="V350"/>
  <c r="T350"/>
  <c r="R350"/>
  <c r="P350"/>
  <c r="N350"/>
  <c r="AH349"/>
  <c r="AD349"/>
  <c r="AB349"/>
  <c r="Z349"/>
  <c r="T349"/>
  <c r="R349"/>
  <c r="P349"/>
  <c r="N349"/>
  <c r="AH348"/>
  <c r="AF348"/>
  <c r="AD348"/>
  <c r="AB348"/>
  <c r="Z348"/>
  <c r="X348"/>
  <c r="T348"/>
  <c r="R348"/>
  <c r="P348"/>
  <c r="N348"/>
  <c r="AH347"/>
  <c r="AF347"/>
  <c r="AD347"/>
  <c r="Z347"/>
  <c r="X347"/>
  <c r="T347"/>
  <c r="R347"/>
  <c r="P347"/>
  <c r="N347"/>
  <c r="AH346"/>
  <c r="AF346"/>
  <c r="AD346"/>
  <c r="AB346"/>
  <c r="Z346"/>
  <c r="T346"/>
  <c r="R346"/>
  <c r="N346"/>
  <c r="AH345"/>
  <c r="AF345"/>
  <c r="AD345"/>
  <c r="AB345"/>
  <c r="Z345"/>
  <c r="T345"/>
  <c r="R345"/>
  <c r="P345"/>
  <c r="N345"/>
  <c r="AH234"/>
  <c r="AF234"/>
  <c r="AD234"/>
  <c r="Z234"/>
  <c r="T234"/>
  <c r="N234"/>
  <c r="AH1442"/>
  <c r="AF1442"/>
  <c r="Z1442"/>
  <c r="X1442"/>
  <c r="V1442"/>
  <c r="P1442"/>
  <c r="AH1441"/>
  <c r="AF1441"/>
  <c r="AD1441"/>
  <c r="Z1441"/>
  <c r="T1441"/>
  <c r="R1441"/>
  <c r="N1441"/>
  <c r="AH146"/>
  <c r="AF146"/>
  <c r="AD146"/>
  <c r="AB146"/>
  <c r="Z146"/>
  <c r="X146"/>
  <c r="V146"/>
  <c r="T146"/>
  <c r="R146"/>
  <c r="P146"/>
  <c r="AH145"/>
  <c r="AF145"/>
  <c r="T145"/>
  <c r="AH1234"/>
  <c r="AD1234"/>
  <c r="AB1234"/>
  <c r="Z1234"/>
  <c r="X1234"/>
  <c r="T1234"/>
  <c r="R1234"/>
  <c r="P1234"/>
  <c r="N1234"/>
  <c r="AH879"/>
  <c r="AF879"/>
  <c r="AD879"/>
  <c r="AB879"/>
  <c r="Z879"/>
  <c r="X879"/>
  <c r="T879"/>
  <c r="R879"/>
  <c r="P879"/>
  <c r="N879"/>
  <c r="AH878"/>
  <c r="AF878"/>
  <c r="Z878"/>
  <c r="X878"/>
  <c r="T878"/>
  <c r="R878"/>
  <c r="P878"/>
  <c r="N878"/>
  <c r="AH877"/>
  <c r="AF877"/>
  <c r="AD877"/>
  <c r="AB877"/>
  <c r="Z877"/>
  <c r="X877"/>
  <c r="T877"/>
  <c r="R877"/>
  <c r="P877"/>
  <c r="N877"/>
  <c r="AH344"/>
  <c r="AD344"/>
  <c r="AB344"/>
  <c r="Z344"/>
  <c r="X344"/>
  <c r="R344"/>
  <c r="N344"/>
  <c r="AH325"/>
  <c r="AD325"/>
  <c r="AB325"/>
  <c r="Z325"/>
  <c r="X325"/>
  <c r="T325"/>
  <c r="R325"/>
  <c r="P325"/>
  <c r="N325"/>
  <c r="AH324"/>
  <c r="AD324"/>
  <c r="AB324"/>
  <c r="Z324"/>
  <c r="X324"/>
  <c r="R324"/>
  <c r="N324"/>
  <c r="AH1233"/>
  <c r="AF1233"/>
  <c r="AB1233"/>
  <c r="T1233"/>
  <c r="N1233"/>
  <c r="AH1232"/>
  <c r="AD1232"/>
  <c r="AB1232"/>
  <c r="Z1232"/>
  <c r="X1232"/>
  <c r="T1232"/>
  <c r="R1232"/>
  <c r="P1232"/>
  <c r="AH1231"/>
  <c r="AD1231"/>
  <c r="AB1231"/>
  <c r="Z1231"/>
  <c r="X1231"/>
  <c r="R1231"/>
  <c r="P1231"/>
  <c r="N1231"/>
  <c r="AH1230"/>
  <c r="AF1230"/>
  <c r="AD1230"/>
  <c r="AB1230"/>
  <c r="Z1230"/>
  <c r="X1230"/>
  <c r="T1230"/>
  <c r="R1230"/>
  <c r="P1230"/>
  <c r="N1230"/>
  <c r="AH1229"/>
  <c r="AF1229"/>
  <c r="AD1229"/>
  <c r="AB1229"/>
  <c r="Z1229"/>
  <c r="X1229"/>
  <c r="T1229"/>
  <c r="R1229"/>
  <c r="P1229"/>
  <c r="N1229"/>
  <c r="AH920"/>
  <c r="AD920"/>
  <c r="AB920"/>
  <c r="Z920"/>
  <c r="X920"/>
  <c r="T920"/>
  <c r="R920"/>
  <c r="P920"/>
  <c r="N920"/>
  <c r="AH919"/>
  <c r="AD919"/>
  <c r="AB919"/>
  <c r="Z919"/>
  <c r="X919"/>
  <c r="T919"/>
  <c r="R919"/>
  <c r="P919"/>
  <c r="N919"/>
  <c r="AH1717"/>
  <c r="AF1717"/>
  <c r="AB1717"/>
  <c r="Z1717"/>
  <c r="V1717"/>
  <c r="T1717"/>
  <c r="R1717"/>
  <c r="P1717"/>
  <c r="N1717"/>
  <c r="AH1716"/>
  <c r="AF1716"/>
  <c r="AD1716"/>
  <c r="AB1716"/>
  <c r="Z1716"/>
  <c r="X1716"/>
  <c r="T1716"/>
  <c r="R1716"/>
  <c r="P1716"/>
  <c r="N1716"/>
  <c r="AH1715"/>
  <c r="AD1715"/>
  <c r="AB1715"/>
  <c r="Z1715"/>
  <c r="X1715"/>
  <c r="R1715"/>
  <c r="P1715"/>
  <c r="N1715"/>
  <c r="AH1714"/>
  <c r="AF1714"/>
  <c r="AB1714"/>
  <c r="Z1714"/>
  <c r="X1714"/>
  <c r="V1714"/>
  <c r="T1714"/>
  <c r="R1714"/>
  <c r="P1714"/>
  <c r="N1714"/>
  <c r="AH1713"/>
  <c r="AF1713"/>
  <c r="AD1713"/>
  <c r="AB1713"/>
  <c r="Z1713"/>
  <c r="X1713"/>
  <c r="T1713"/>
  <c r="R1713"/>
  <c r="P1713"/>
  <c r="N1713"/>
  <c r="AH1712"/>
  <c r="AF1712"/>
  <c r="AB1712"/>
  <c r="X1712"/>
  <c r="T1712"/>
  <c r="P1712"/>
  <c r="N1712"/>
  <c r="AH1711"/>
  <c r="AF1711"/>
  <c r="T1711"/>
  <c r="AH1798"/>
  <c r="AF1798"/>
  <c r="AD1798"/>
  <c r="AB1798"/>
  <c r="Z1798"/>
  <c r="X1798"/>
  <c r="T1798"/>
  <c r="R1798"/>
  <c r="P1798"/>
  <c r="N1798"/>
  <c r="AH1797"/>
  <c r="AF1797"/>
  <c r="AD1797"/>
  <c r="AB1797"/>
  <c r="Z1797"/>
  <c r="X1797"/>
  <c r="T1797"/>
  <c r="R1797"/>
  <c r="P1797"/>
  <c r="N1797"/>
  <c r="AH553"/>
  <c r="AD553"/>
  <c r="AB553"/>
  <c r="Z553"/>
  <c r="X553"/>
  <c r="T553"/>
  <c r="R553"/>
  <c r="P553"/>
  <c r="N553"/>
  <c r="AH311"/>
  <c r="AF311"/>
  <c r="AD311"/>
  <c r="AB311"/>
  <c r="Z311"/>
  <c r="X311"/>
  <c r="T311"/>
  <c r="R311"/>
  <c r="P311"/>
  <c r="N311"/>
  <c r="AH310"/>
  <c r="AF310"/>
  <c r="T310"/>
  <c r="R310"/>
  <c r="AH144"/>
  <c r="T144"/>
  <c r="AH143"/>
  <c r="AD143"/>
  <c r="AB143"/>
  <c r="Z143"/>
  <c r="X143"/>
  <c r="V143"/>
  <c r="T143"/>
  <c r="R143"/>
  <c r="P143"/>
  <c r="N143"/>
  <c r="AH142"/>
  <c r="AF142"/>
  <c r="AD142"/>
  <c r="AB142"/>
  <c r="Z142"/>
  <c r="X142"/>
  <c r="T142"/>
  <c r="R142"/>
  <c r="P142"/>
  <c r="N142"/>
  <c r="AH141"/>
  <c r="AF141"/>
  <c r="T141"/>
  <c r="P141"/>
  <c r="N141"/>
  <c r="AH1018"/>
  <c r="AF1018"/>
  <c r="AD1018"/>
  <c r="AB1018"/>
  <c r="Z1018"/>
  <c r="X1018"/>
  <c r="R1018"/>
  <c r="P1018"/>
  <c r="N1018"/>
  <c r="AH1017"/>
  <c r="AD1017"/>
  <c r="AB1017"/>
  <c r="Z1017"/>
  <c r="R1017"/>
  <c r="N1017"/>
  <c r="AH1016"/>
  <c r="AF1016"/>
  <c r="AD1016"/>
  <c r="AB1016"/>
  <c r="Z1016"/>
  <c r="X1016"/>
  <c r="T1016"/>
  <c r="R1016"/>
  <c r="P1016"/>
  <c r="N1016"/>
  <c r="AH1228"/>
  <c r="AF1228"/>
  <c r="AD1228"/>
  <c r="AB1228"/>
  <c r="Z1228"/>
  <c r="X1228"/>
  <c r="V1228"/>
  <c r="T1228"/>
  <c r="R1228"/>
  <c r="N1228"/>
  <c r="AH1227"/>
  <c r="AF1227"/>
  <c r="AD1227"/>
  <c r="Z1227"/>
  <c r="X1227"/>
  <c r="V1227"/>
  <c r="T1227"/>
  <c r="R1227"/>
  <c r="P1227"/>
  <c r="N1227"/>
  <c r="AH1226"/>
  <c r="AF1226"/>
  <c r="AD1226"/>
  <c r="AB1226"/>
  <c r="Z1226"/>
  <c r="X1226"/>
  <c r="T1226"/>
  <c r="R1226"/>
  <c r="P1226"/>
  <c r="N1226"/>
  <c r="AH1225"/>
  <c r="AF1225"/>
  <c r="AD1225"/>
  <c r="AB1225"/>
  <c r="Z1225"/>
  <c r="X1225"/>
  <c r="V1225"/>
  <c r="T1225"/>
  <c r="P1225"/>
  <c r="N1225"/>
  <c r="AH1796"/>
  <c r="AD1796"/>
  <c r="AB1796"/>
  <c r="Z1796"/>
  <c r="R1796"/>
  <c r="P1796"/>
  <c r="N1796"/>
  <c r="AH1795"/>
  <c r="AD1795"/>
  <c r="AB1795"/>
  <c r="Z1795"/>
  <c r="X1795"/>
  <c r="T1795"/>
  <c r="R1795"/>
  <c r="P1795"/>
  <c r="N1795"/>
  <c r="AH1794"/>
  <c r="AF1794"/>
  <c r="AD1794"/>
  <c r="AB1794"/>
  <c r="Z1794"/>
  <c r="X1794"/>
  <c r="T1794"/>
  <c r="R1794"/>
  <c r="P1794"/>
  <c r="N1794"/>
  <c r="AH140"/>
  <c r="AF140"/>
  <c r="AD140"/>
  <c r="AB140"/>
  <c r="Z140"/>
  <c r="X140"/>
  <c r="R140"/>
  <c r="AH139"/>
  <c r="AH138"/>
  <c r="AF138"/>
  <c r="AD138"/>
  <c r="AB138"/>
  <c r="Z138"/>
  <c r="X138"/>
  <c r="T138"/>
  <c r="R138"/>
  <c r="N138"/>
  <c r="AH137"/>
  <c r="AF137"/>
  <c r="X137"/>
  <c r="N137"/>
  <c r="AH136"/>
  <c r="AF136"/>
  <c r="AB136"/>
  <c r="Z136"/>
  <c r="X136"/>
  <c r="T136"/>
  <c r="P136"/>
  <c r="N136"/>
  <c r="AH135"/>
  <c r="AD135"/>
  <c r="Z135"/>
  <c r="R135"/>
  <c r="P135"/>
  <c r="AH1757"/>
  <c r="AD1757"/>
  <c r="AB1757"/>
  <c r="Z1757"/>
  <c r="X1757"/>
  <c r="R1757"/>
  <c r="P1757"/>
  <c r="N1757"/>
  <c r="AH1756"/>
  <c r="AD1756"/>
  <c r="AB1756"/>
  <c r="Z1756"/>
  <c r="X1756"/>
  <c r="V1756"/>
  <c r="T1756"/>
  <c r="R1756"/>
  <c r="P1756"/>
  <c r="AH784"/>
  <c r="AF784"/>
  <c r="AD784"/>
  <c r="AB784"/>
  <c r="Z784"/>
  <c r="R784"/>
  <c r="N784"/>
  <c r="AH304"/>
  <c r="AF304"/>
  <c r="AD304"/>
  <c r="V304"/>
  <c r="T304"/>
  <c r="P304"/>
  <c r="N304"/>
  <c r="AH303"/>
  <c r="AF303"/>
  <c r="V303"/>
  <c r="T303"/>
  <c r="AH1592"/>
  <c r="AF1592"/>
  <c r="AD1592"/>
  <c r="AB1592"/>
  <c r="Z1592"/>
  <c r="X1592"/>
  <c r="R1592"/>
  <c r="P1592"/>
  <c r="N1592"/>
  <c r="AH1591"/>
  <c r="Z1591"/>
  <c r="X1591"/>
  <c r="T1591"/>
  <c r="R1591"/>
  <c r="P1591"/>
  <c r="N1591"/>
  <c r="AH1590"/>
  <c r="AF1590"/>
  <c r="AD1590"/>
  <c r="AB1590"/>
  <c r="Z1590"/>
  <c r="X1590"/>
  <c r="T1590"/>
  <c r="R1590"/>
  <c r="P1590"/>
  <c r="N1590"/>
  <c r="AH1589"/>
  <c r="AF1589"/>
  <c r="AD1589"/>
  <c r="AB1589"/>
  <c r="Z1589"/>
  <c r="X1589"/>
  <c r="R1589"/>
  <c r="P1589"/>
  <c r="N1589"/>
  <c r="AH970"/>
  <c r="AF970"/>
  <c r="AD970"/>
  <c r="AB970"/>
  <c r="Z970"/>
  <c r="X970"/>
  <c r="T970"/>
  <c r="R970"/>
  <c r="P970"/>
  <c r="N970"/>
  <c r="AH969"/>
  <c r="AF969"/>
  <c r="AB969"/>
  <c r="Z969"/>
  <c r="X969"/>
  <c r="R969"/>
  <c r="P969"/>
  <c r="N969"/>
  <c r="AH968"/>
  <c r="AF968"/>
  <c r="AD968"/>
  <c r="AB968"/>
  <c r="Z968"/>
  <c r="X968"/>
  <c r="R968"/>
  <c r="P968"/>
  <c r="N968"/>
  <c r="AH967"/>
  <c r="AD967"/>
  <c r="AB967"/>
  <c r="Z967"/>
  <c r="X967"/>
  <c r="T967"/>
  <c r="R967"/>
  <c r="P967"/>
  <c r="N967"/>
  <c r="AH966"/>
  <c r="AF966"/>
  <c r="AD966"/>
  <c r="AB966"/>
  <c r="Z966"/>
  <c r="T966"/>
  <c r="R966"/>
  <c r="P966"/>
  <c r="N966"/>
  <c r="AH300"/>
  <c r="AF300"/>
  <c r="AD300"/>
  <c r="Z300"/>
  <c r="X300"/>
  <c r="V300"/>
  <c r="T300"/>
  <c r="R300"/>
  <c r="P300"/>
  <c r="N300"/>
  <c r="AH299"/>
  <c r="AD299"/>
  <c r="AB299"/>
  <c r="Z299"/>
  <c r="X299"/>
  <c r="T299"/>
  <c r="R299"/>
  <c r="P299"/>
  <c r="N299"/>
  <c r="AH1553"/>
  <c r="AD1553"/>
  <c r="AB1553"/>
  <c r="Z1553"/>
  <c r="X1553"/>
  <c r="T1553"/>
  <c r="R1553"/>
  <c r="N1553"/>
  <c r="AH1552"/>
  <c r="Z1552"/>
  <c r="X1552"/>
  <c r="T1552"/>
  <c r="R1552"/>
  <c r="N1552"/>
  <c r="AH1551"/>
  <c r="AD1551"/>
  <c r="AB1551"/>
  <c r="Z1551"/>
  <c r="X1551"/>
  <c r="T1551"/>
  <c r="R1551"/>
  <c r="P1551"/>
  <c r="N1551"/>
  <c r="AH1550"/>
  <c r="X1550"/>
  <c r="T1550"/>
  <c r="P1550"/>
  <c r="N1550"/>
  <c r="AH1549"/>
  <c r="AF1549"/>
  <c r="AD1549"/>
  <c r="AB1549"/>
  <c r="Z1549"/>
  <c r="X1549"/>
  <c r="T1549"/>
  <c r="R1549"/>
  <c r="P1549"/>
  <c r="N1549"/>
  <c r="AH884"/>
  <c r="AD884"/>
  <c r="AB884"/>
  <c r="Z884"/>
  <c r="X884"/>
  <c r="T884"/>
  <c r="R884"/>
  <c r="P884"/>
  <c r="N884"/>
  <c r="AH1683"/>
  <c r="AF1683"/>
  <c r="AD1683"/>
  <c r="Z1683"/>
  <c r="T1683"/>
  <c r="R1683"/>
  <c r="N1683"/>
  <c r="AH1682"/>
  <c r="AF1682"/>
  <c r="AD1682"/>
  <c r="AB1682"/>
  <c r="T1682"/>
  <c r="P1682"/>
  <c r="N1682"/>
  <c r="AH1681"/>
  <c r="AD1681"/>
  <c r="Z1681"/>
  <c r="AH1680"/>
  <c r="AD1680"/>
  <c r="AH552"/>
  <c r="AD552"/>
  <c r="AB552"/>
  <c r="Z552"/>
  <c r="T552"/>
  <c r="R552"/>
  <c r="P552"/>
  <c r="N552"/>
  <c r="AH263"/>
  <c r="AD263"/>
  <c r="AB263"/>
  <c r="Z263"/>
  <c r="X263"/>
  <c r="T263"/>
  <c r="R263"/>
  <c r="P263"/>
  <c r="N263"/>
  <c r="AH1916"/>
  <c r="AD1916"/>
  <c r="AB1916"/>
  <c r="Z1916"/>
  <c r="X1916"/>
  <c r="R1916"/>
  <c r="P1916"/>
  <c r="N1916"/>
  <c r="AH1915"/>
  <c r="AD1915"/>
  <c r="AB1915"/>
  <c r="Z1915"/>
  <c r="X1915"/>
  <c r="T1915"/>
  <c r="R1915"/>
  <c r="P1915"/>
  <c r="N1915"/>
  <c r="AH134"/>
  <c r="AF134"/>
  <c r="AD134"/>
  <c r="AB134"/>
  <c r="V134"/>
  <c r="T134"/>
  <c r="N134"/>
  <c r="AH133"/>
  <c r="T133"/>
  <c r="AH1884"/>
  <c r="AF1884"/>
  <c r="AD1884"/>
  <c r="AB1884"/>
  <c r="Z1884"/>
  <c r="V1884"/>
  <c r="T1884"/>
  <c r="R1884"/>
  <c r="P1884"/>
  <c r="N1884"/>
  <c r="AH343"/>
  <c r="AF343"/>
  <c r="AD343"/>
  <c r="AB343"/>
  <c r="Z343"/>
  <c r="X343"/>
  <c r="T343"/>
  <c r="R343"/>
  <c r="P343"/>
  <c r="N343"/>
  <c r="AH342"/>
  <c r="AF342"/>
  <c r="AD342"/>
  <c r="AB342"/>
  <c r="Z342"/>
  <c r="X342"/>
  <c r="T342"/>
  <c r="R342"/>
  <c r="P342"/>
  <c r="N342"/>
  <c r="AH1828"/>
  <c r="X1828"/>
  <c r="T1828"/>
  <c r="AH1827"/>
  <c r="AD1827"/>
  <c r="AB1827"/>
  <c r="X1827"/>
  <c r="T1827"/>
  <c r="R1827"/>
  <c r="N1827"/>
  <c r="AH1699"/>
  <c r="AF1699"/>
  <c r="AD1699"/>
  <c r="AB1699"/>
  <c r="Z1699"/>
  <c r="X1699"/>
  <c r="T1699"/>
  <c r="R1699"/>
  <c r="P1699"/>
  <c r="N1699"/>
  <c r="AH1698"/>
  <c r="AF1698"/>
  <c r="AD1698"/>
  <c r="AB1698"/>
  <c r="Z1698"/>
  <c r="X1698"/>
  <c r="V1698"/>
  <c r="R1698"/>
  <c r="P1698"/>
  <c r="N1698"/>
  <c r="AH1440"/>
  <c r="AF1440"/>
  <c r="AD1440"/>
  <c r="AB1440"/>
  <c r="Z1440"/>
  <c r="V1440"/>
  <c r="T1440"/>
  <c r="R1440"/>
  <c r="P1440"/>
  <c r="N1440"/>
  <c r="AH1439"/>
  <c r="AF1439"/>
  <c r="Z1439"/>
  <c r="X1439"/>
  <c r="V1439"/>
  <c r="T1439"/>
  <c r="R1439"/>
  <c r="N1439"/>
  <c r="AH883"/>
  <c r="AF883"/>
  <c r="AD883"/>
  <c r="AB883"/>
  <c r="Z883"/>
  <c r="X883"/>
  <c r="R883"/>
  <c r="P883"/>
  <c r="N883"/>
  <c r="AH882"/>
  <c r="AD882"/>
  <c r="AB882"/>
  <c r="Z882"/>
  <c r="X882"/>
  <c r="T882"/>
  <c r="R882"/>
  <c r="P882"/>
  <c r="N882"/>
  <c r="AH1224"/>
  <c r="AD1224"/>
  <c r="AB1224"/>
  <c r="Z1224"/>
  <c r="X1224"/>
  <c r="V1224"/>
  <c r="T1224"/>
  <c r="R1224"/>
  <c r="P1224"/>
  <c r="N1224"/>
  <c r="AG1224" s="1"/>
  <c r="AH1223"/>
  <c r="AF1223"/>
  <c r="AD1223"/>
  <c r="AB1223"/>
  <c r="X1223"/>
  <c r="V1223"/>
  <c r="T1223"/>
  <c r="P1223"/>
  <c r="AH1222"/>
  <c r="AF1222"/>
  <c r="AB1222"/>
  <c r="Z1222"/>
  <c r="X1222"/>
  <c r="V1222"/>
  <c r="T1222"/>
  <c r="R1222"/>
  <c r="P1222"/>
  <c r="N1222"/>
  <c r="AH1221"/>
  <c r="AF1221"/>
  <c r="AD1221"/>
  <c r="AB1221"/>
  <c r="Z1221"/>
  <c r="X1221"/>
  <c r="T1221"/>
  <c r="R1221"/>
  <c r="P1221"/>
  <c r="N1221"/>
  <c r="AH1220"/>
  <c r="AF1220"/>
  <c r="AD1220"/>
  <c r="AB1220"/>
  <c r="X1220"/>
  <c r="T1220"/>
  <c r="R1220"/>
  <c r="N1220"/>
  <c r="AH1219"/>
  <c r="AF1219"/>
  <c r="AD1219"/>
  <c r="Z1219"/>
  <c r="X1219"/>
  <c r="V1219"/>
  <c r="T1219"/>
  <c r="R1219"/>
  <c r="AH1218"/>
  <c r="AF1218"/>
  <c r="AD1218"/>
  <c r="AB1218"/>
  <c r="Z1218"/>
  <c r="X1218"/>
  <c r="T1218"/>
  <c r="R1218"/>
  <c r="P1218"/>
  <c r="N1218"/>
  <c r="AH1217"/>
  <c r="AF1217"/>
  <c r="AD1217"/>
  <c r="AB1217"/>
  <c r="X1217"/>
  <c r="V1217"/>
  <c r="T1217"/>
  <c r="R1217"/>
  <c r="N1217"/>
  <c r="AH1216"/>
  <c r="AF1216"/>
  <c r="AD1216"/>
  <c r="AB1216"/>
  <c r="Z1216"/>
  <c r="X1216"/>
  <c r="T1216"/>
  <c r="R1216"/>
  <c r="P1216"/>
  <c r="N1216"/>
  <c r="AH288"/>
  <c r="AF288"/>
  <c r="AD288"/>
  <c r="AB288"/>
  <c r="Z288"/>
  <c r="X288"/>
  <c r="T288"/>
  <c r="R288"/>
  <c r="P288"/>
  <c r="N288"/>
  <c r="AH1390"/>
  <c r="AF1390"/>
  <c r="AD1390"/>
  <c r="AB1390"/>
  <c r="X1390"/>
  <c r="V1390"/>
  <c r="T1390"/>
  <c r="P1390"/>
  <c r="N1390"/>
  <c r="AH1389"/>
  <c r="AF1389"/>
  <c r="AD1389"/>
  <c r="AB1389"/>
  <c r="X1389"/>
  <c r="V1389"/>
  <c r="T1389"/>
  <c r="R1389"/>
  <c r="P1389"/>
  <c r="N1389"/>
  <c r="AH1673"/>
  <c r="AF1673"/>
  <c r="AH1672"/>
  <c r="AF1672"/>
  <c r="AD1672"/>
  <c r="Z1672"/>
  <c r="T1672"/>
  <c r="R1672"/>
  <c r="P1672"/>
  <c r="N1672"/>
  <c r="AH1671"/>
  <c r="AF1671"/>
  <c r="T1671"/>
  <c r="N1671"/>
  <c r="AH551"/>
  <c r="AF551"/>
  <c r="AD551"/>
  <c r="AB551"/>
  <c r="Z551"/>
  <c r="V551"/>
  <c r="T551"/>
  <c r="R551"/>
  <c r="N551"/>
  <c r="AH1215"/>
  <c r="AD1215"/>
  <c r="AB1215"/>
  <c r="Z1215"/>
  <c r="T1215"/>
  <c r="R1215"/>
  <c r="P1215"/>
  <c r="N1215"/>
  <c r="AH317"/>
  <c r="AD317"/>
  <c r="AB317"/>
  <c r="Z317"/>
  <c r="X317"/>
  <c r="T317"/>
  <c r="R317"/>
  <c r="P317"/>
  <c r="N317"/>
  <c r="AH316"/>
  <c r="AD316"/>
  <c r="AB316"/>
  <c r="Z316"/>
  <c r="X316"/>
  <c r="R316"/>
  <c r="N316"/>
  <c r="AH70"/>
  <c r="AF70"/>
  <c r="AD70"/>
  <c r="AB70"/>
  <c r="Z70"/>
  <c r="X70"/>
  <c r="T70"/>
  <c r="R70"/>
  <c r="P70"/>
  <c r="N70"/>
  <c r="AH286"/>
  <c r="AF286"/>
  <c r="X286"/>
  <c r="R286"/>
  <c r="P286"/>
  <c r="N286"/>
  <c r="AH285"/>
  <c r="AF285"/>
  <c r="AD285"/>
  <c r="AB285"/>
  <c r="Z285"/>
  <c r="X285"/>
  <c r="T285"/>
  <c r="R285"/>
  <c r="P285"/>
  <c r="N285"/>
  <c r="AH132"/>
  <c r="AF132"/>
  <c r="V132"/>
  <c r="T132"/>
  <c r="R132"/>
  <c r="N132"/>
  <c r="AH131"/>
  <c r="AF131"/>
  <c r="X131"/>
  <c r="T131"/>
  <c r="R131"/>
  <c r="P131"/>
  <c r="N131"/>
  <c r="AH130"/>
  <c r="AF130"/>
  <c r="X130"/>
  <c r="T130"/>
  <c r="P130"/>
  <c r="N130"/>
  <c r="AH40"/>
  <c r="AF40"/>
  <c r="AD40"/>
  <c r="AB40"/>
  <c r="X40"/>
  <c r="T40"/>
  <c r="R40"/>
  <c r="P40"/>
  <c r="N40"/>
  <c r="AH39"/>
  <c r="AF39"/>
  <c r="AB39"/>
  <c r="T39"/>
  <c r="R39"/>
  <c r="AH1438"/>
  <c r="AF1438"/>
  <c r="AD1438"/>
  <c r="AB1438"/>
  <c r="Z1438"/>
  <c r="X1438"/>
  <c r="T1438"/>
  <c r="R1438"/>
  <c r="P1438"/>
  <c r="N1438"/>
  <c r="AH282"/>
  <c r="AD282"/>
  <c r="AB282"/>
  <c r="Z282"/>
  <c r="T282"/>
  <c r="R282"/>
  <c r="P282"/>
  <c r="N282"/>
  <c r="AH1914"/>
  <c r="AF1914"/>
  <c r="AD1914"/>
  <c r="AB1914"/>
  <c r="Z1914"/>
  <c r="X1914"/>
  <c r="T1914"/>
  <c r="R1914"/>
  <c r="P1914"/>
  <c r="N1914"/>
  <c r="AH341"/>
  <c r="AF341"/>
  <c r="AD341"/>
  <c r="AB341"/>
  <c r="Z341"/>
  <c r="X341"/>
  <c r="R341"/>
  <c r="P341"/>
  <c r="N341"/>
  <c r="AH340"/>
  <c r="AF340"/>
  <c r="AD340"/>
  <c r="AB340"/>
  <c r="Z340"/>
  <c r="X340"/>
  <c r="T340"/>
  <c r="R340"/>
  <c r="P340"/>
  <c r="N340"/>
  <c r="AH339"/>
  <c r="T339"/>
  <c r="R339"/>
  <c r="N339"/>
  <c r="AH281"/>
  <c r="AF281"/>
  <c r="AD281"/>
  <c r="AB281"/>
  <c r="Z281"/>
  <c r="X281"/>
  <c r="T281"/>
  <c r="R281"/>
  <c r="P281"/>
  <c r="N281"/>
  <c r="AH280"/>
  <c r="AD280"/>
  <c r="Z280"/>
  <c r="T280"/>
  <c r="R280"/>
  <c r="N280"/>
  <c r="AH918"/>
  <c r="AD918"/>
  <c r="AB918"/>
  <c r="Z918"/>
  <c r="P918"/>
  <c r="AH917"/>
  <c r="AF917"/>
  <c r="AD917"/>
  <c r="AB917"/>
  <c r="X917"/>
  <c r="V917"/>
  <c r="T917"/>
  <c r="R917"/>
  <c r="N917"/>
  <c r="AH916"/>
  <c r="AB916"/>
  <c r="X916"/>
  <c r="R916"/>
  <c r="AH129"/>
  <c r="AF129"/>
  <c r="AD129"/>
  <c r="AB129"/>
  <c r="T129"/>
  <c r="AH128"/>
  <c r="AF128"/>
  <c r="AD128"/>
  <c r="AB128"/>
  <c r="Z128"/>
  <c r="X128"/>
  <c r="T128"/>
  <c r="R128"/>
  <c r="P128"/>
  <c r="N128"/>
  <c r="AH127"/>
  <c r="AF127"/>
  <c r="AD127"/>
  <c r="T127"/>
  <c r="N127"/>
  <c r="AH126"/>
  <c r="AF126"/>
  <c r="AB126"/>
  <c r="Z126"/>
  <c r="T126"/>
  <c r="R126"/>
  <c r="N126"/>
  <c r="AH125"/>
  <c r="AF125"/>
  <c r="AD125"/>
  <c r="AB125"/>
  <c r="Z125"/>
  <c r="X125"/>
  <c r="AH124"/>
  <c r="AF124"/>
  <c r="AD124"/>
  <c r="AB124"/>
  <c r="V124"/>
  <c r="T124"/>
  <c r="R124"/>
  <c r="N124"/>
  <c r="AH123"/>
  <c r="AD123"/>
  <c r="AB123"/>
  <c r="Z123"/>
  <c r="X123"/>
  <c r="R123"/>
  <c r="P123"/>
  <c r="N123"/>
  <c r="AH122"/>
  <c r="AF122"/>
  <c r="AD122"/>
  <c r="AB122"/>
  <c r="Z122"/>
  <c r="X122"/>
  <c r="T122"/>
  <c r="R122"/>
  <c r="AH121"/>
  <c r="AF121"/>
  <c r="AD121"/>
  <c r="AB121"/>
  <c r="Z121"/>
  <c r="X121"/>
  <c r="T121"/>
  <c r="R121"/>
  <c r="P121"/>
  <c r="N121"/>
  <c r="AH120"/>
  <c r="AD120"/>
  <c r="AB120"/>
  <c r="Z120"/>
  <c r="X120"/>
  <c r="T120"/>
  <c r="R120"/>
  <c r="P120"/>
  <c r="N120"/>
  <c r="AH119"/>
  <c r="AH338"/>
  <c r="AF338"/>
  <c r="AD338"/>
  <c r="Z338"/>
  <c r="X338"/>
  <c r="V338"/>
  <c r="T338"/>
  <c r="R338"/>
  <c r="P338"/>
  <c r="N338"/>
  <c r="AH337"/>
  <c r="AF337"/>
  <c r="AD337"/>
  <c r="AB337"/>
  <c r="Z337"/>
  <c r="X337"/>
  <c r="T337"/>
  <c r="R337"/>
  <c r="P337"/>
  <c r="N337"/>
  <c r="AH336"/>
  <c r="AD336"/>
  <c r="AB336"/>
  <c r="Z336"/>
  <c r="X336"/>
  <c r="T336"/>
  <c r="R336"/>
  <c r="P336"/>
  <c r="N336"/>
  <c r="AH335"/>
  <c r="AF335"/>
  <c r="AD335"/>
  <c r="AB335"/>
  <c r="Z335"/>
  <c r="X335"/>
  <c r="T335"/>
  <c r="R335"/>
  <c r="P335"/>
  <c r="N335"/>
  <c r="AH334"/>
  <c r="AF334"/>
  <c r="AD334"/>
  <c r="V334"/>
  <c r="T334"/>
  <c r="AH333"/>
  <c r="AF333"/>
  <c r="AD333"/>
  <c r="AB333"/>
  <c r="Z333"/>
  <c r="X333"/>
  <c r="T333"/>
  <c r="R333"/>
  <c r="P333"/>
  <c r="AH332"/>
  <c r="AD332"/>
  <c r="Z332"/>
  <c r="X332"/>
  <c r="T332"/>
  <c r="R332"/>
  <c r="N332"/>
  <c r="AH331"/>
  <c r="AF331"/>
  <c r="AD331"/>
  <c r="AB331"/>
  <c r="Z331"/>
  <c r="X331"/>
  <c r="T331"/>
  <c r="R331"/>
  <c r="P331"/>
  <c r="N331"/>
  <c r="AH330"/>
  <c r="AF330"/>
  <c r="AD330"/>
  <c r="Z330"/>
  <c r="X330"/>
  <c r="V330"/>
  <c r="T330"/>
  <c r="P330"/>
  <c r="N330"/>
  <c r="AH329"/>
  <c r="AD329"/>
  <c r="AB329"/>
  <c r="Z329"/>
  <c r="X329"/>
  <c r="T329"/>
  <c r="R329"/>
  <c r="P329"/>
  <c r="N329"/>
  <c r="AH328"/>
  <c r="AF328"/>
  <c r="Z328"/>
  <c r="R328"/>
  <c r="N328"/>
  <c r="AH327"/>
  <c r="AF327"/>
  <c r="AB327"/>
  <c r="Z327"/>
  <c r="T327"/>
  <c r="R327"/>
  <c r="P327"/>
  <c r="N327"/>
  <c r="AH326"/>
  <c r="T326"/>
  <c r="AH240"/>
  <c r="AF240"/>
  <c r="AD240"/>
  <c r="AB240"/>
  <c r="Z240"/>
  <c r="X240"/>
  <c r="T240"/>
  <c r="R240"/>
  <c r="P240"/>
  <c r="N240"/>
  <c r="AH1015"/>
  <c r="AF1015"/>
  <c r="X1015"/>
  <c r="T1015"/>
  <c r="R1015"/>
  <c r="N1015"/>
  <c r="AH302"/>
  <c r="AF302"/>
  <c r="AD302"/>
  <c r="AB302"/>
  <c r="Z302"/>
  <c r="X302"/>
  <c r="T302"/>
  <c r="R302"/>
  <c r="P302"/>
  <c r="N302"/>
  <c r="AH301"/>
  <c r="AF301"/>
  <c r="AD301"/>
  <c r="AB301"/>
  <c r="Z301"/>
  <c r="T301"/>
  <c r="R301"/>
  <c r="P301"/>
  <c r="N301"/>
  <c r="AH118"/>
  <c r="AD118"/>
  <c r="Z118"/>
  <c r="X118"/>
  <c r="T118"/>
  <c r="R118"/>
  <c r="P118"/>
  <c r="N118"/>
  <c r="AH117"/>
  <c r="AF117"/>
  <c r="AD117"/>
  <c r="AB117"/>
  <c r="Z117"/>
  <c r="V117"/>
  <c r="T117"/>
  <c r="R117"/>
  <c r="P117"/>
  <c r="N117"/>
  <c r="AH116"/>
  <c r="AF116"/>
  <c r="AD116"/>
  <c r="AB116"/>
  <c r="Z116"/>
  <c r="X116"/>
  <c r="T116"/>
  <c r="R116"/>
  <c r="P116"/>
  <c r="N116"/>
  <c r="AH115"/>
  <c r="AF115"/>
  <c r="AB115"/>
  <c r="X115"/>
  <c r="V115"/>
  <c r="T115"/>
  <c r="R115"/>
  <c r="P115"/>
  <c r="N115"/>
  <c r="AH114"/>
  <c r="AF114"/>
  <c r="X114"/>
  <c r="V114"/>
  <c r="T114"/>
  <c r="R114"/>
  <c r="P114"/>
  <c r="N114"/>
  <c r="AH113"/>
  <c r="AD113"/>
  <c r="AB113"/>
  <c r="Z113"/>
  <c r="X113"/>
  <c r="R113"/>
  <c r="P113"/>
  <c r="N113"/>
  <c r="AH428"/>
  <c r="AD428"/>
  <c r="AB428"/>
  <c r="Z428"/>
  <c r="X428"/>
  <c r="R428"/>
  <c r="AH1214"/>
  <c r="AD1214"/>
  <c r="AB1214"/>
  <c r="X1214"/>
  <c r="T1214"/>
  <c r="P1214"/>
  <c r="AH1213"/>
  <c r="AF1213"/>
  <c r="AD1213"/>
  <c r="AB1213"/>
  <c r="Z1213"/>
  <c r="X1213"/>
  <c r="T1213"/>
  <c r="R1213"/>
  <c r="P1213"/>
  <c r="N1213"/>
  <c r="AH1212"/>
  <c r="AF1212"/>
  <c r="AD1212"/>
  <c r="Z1212"/>
  <c r="X1212"/>
  <c r="T1212"/>
  <c r="P1212"/>
  <c r="N1212"/>
  <c r="AH1211"/>
  <c r="X1211"/>
  <c r="T1211"/>
  <c r="R1211"/>
  <c r="P1211"/>
  <c r="N1211"/>
  <c r="AH1210"/>
  <c r="AF1210"/>
  <c r="AD1210"/>
  <c r="Z1210"/>
  <c r="X1210"/>
  <c r="T1210"/>
  <c r="R1210"/>
  <c r="N1210"/>
  <c r="AH112"/>
  <c r="AF112"/>
  <c r="X112"/>
  <c r="V112"/>
  <c r="T112"/>
  <c r="P112"/>
  <c r="N112"/>
  <c r="AH323"/>
  <c r="AF323"/>
  <c r="AD323"/>
  <c r="Z323"/>
  <c r="X323"/>
  <c r="V323"/>
  <c r="T323"/>
  <c r="R323"/>
  <c r="P323"/>
  <c r="N323"/>
  <c r="AH322"/>
  <c r="AF322"/>
  <c r="AD322"/>
  <c r="AB322"/>
  <c r="Z322"/>
  <c r="X322"/>
  <c r="T322"/>
  <c r="R322"/>
  <c r="P322"/>
  <c r="N322"/>
  <c r="AH321"/>
  <c r="AF321"/>
  <c r="AD321"/>
  <c r="AB321"/>
  <c r="Z321"/>
  <c r="X321"/>
  <c r="T321"/>
  <c r="R321"/>
  <c r="P321"/>
  <c r="N321"/>
  <c r="AH320"/>
  <c r="AF320"/>
  <c r="AD320"/>
  <c r="AB320"/>
  <c r="Z320"/>
  <c r="X320"/>
  <c r="T320"/>
  <c r="N320"/>
  <c r="AH244"/>
  <c r="AD244"/>
  <c r="AB244"/>
  <c r="Z244"/>
  <c r="X244"/>
  <c r="V244"/>
  <c r="T244"/>
  <c r="R244"/>
  <c r="P244"/>
  <c r="N244"/>
  <c r="AG244" s="1"/>
  <c r="AH1014"/>
  <c r="AD1014"/>
  <c r="Z1014"/>
  <c r="T1014"/>
  <c r="R1014"/>
  <c r="P1014"/>
  <c r="N1014"/>
  <c r="AH1013"/>
  <c r="AF1013"/>
  <c r="AD1013"/>
  <c r="Z1013"/>
  <c r="X1013"/>
  <c r="T1013"/>
  <c r="R1013"/>
  <c r="N1013"/>
  <c r="AH1012"/>
  <c r="AF1012"/>
  <c r="AD1012"/>
  <c r="AB1012"/>
  <c r="Z1012"/>
  <c r="X1012"/>
  <c r="T1012"/>
  <c r="R1012"/>
  <c r="P1012"/>
  <c r="N1012"/>
  <c r="AH1011"/>
  <c r="AD1011"/>
  <c r="AB1011"/>
  <c r="Z1011"/>
  <c r="X1011"/>
  <c r="T1011"/>
  <c r="R1011"/>
  <c r="P1011"/>
  <c r="N1011"/>
  <c r="AH1010"/>
  <c r="AF1010"/>
  <c r="AD1010"/>
  <c r="AB1010"/>
  <c r="Z1010"/>
  <c r="X1010"/>
  <c r="T1010"/>
  <c r="R1010"/>
  <c r="P1010"/>
  <c r="N1010"/>
  <c r="AH1009"/>
  <c r="AD1009"/>
  <c r="Z1009"/>
  <c r="X1009"/>
  <c r="T1009"/>
  <c r="R1009"/>
  <c r="P1009"/>
  <c r="N1009"/>
  <c r="AH1008"/>
  <c r="AF1008"/>
  <c r="AD1008"/>
  <c r="AB1008"/>
  <c r="Z1008"/>
  <c r="X1008"/>
  <c r="R1008"/>
  <c r="P1008"/>
  <c r="N1008"/>
  <c r="AH1007"/>
  <c r="AD1007"/>
  <c r="Z1007"/>
  <c r="X1007"/>
  <c r="T1007"/>
  <c r="R1007"/>
  <c r="P1007"/>
  <c r="N1007"/>
  <c r="AH315"/>
  <c r="AD315"/>
  <c r="AB315"/>
  <c r="Z315"/>
  <c r="X315"/>
  <c r="T315"/>
  <c r="R315"/>
  <c r="P315"/>
  <c r="N315"/>
  <c r="AH1209"/>
  <c r="T1209"/>
  <c r="AH1574"/>
  <c r="AF1574"/>
  <c r="AD1574"/>
  <c r="AB1574"/>
  <c r="Z1574"/>
  <c r="X1574"/>
  <c r="T1574"/>
  <c r="R1574"/>
  <c r="P1574"/>
  <c r="N1574"/>
  <c r="AH1573"/>
  <c r="AF1573"/>
  <c r="AD1573"/>
  <c r="AB1573"/>
  <c r="Z1573"/>
  <c r="X1573"/>
  <c r="T1573"/>
  <c r="R1573"/>
  <c r="P1573"/>
  <c r="N1573"/>
  <c r="AH1572"/>
  <c r="AF1572"/>
  <c r="AD1572"/>
  <c r="AB1572"/>
  <c r="Z1572"/>
  <c r="X1572"/>
  <c r="T1572"/>
  <c r="R1572"/>
  <c r="P1572"/>
  <c r="N1572"/>
  <c r="AH1208"/>
  <c r="AF1208"/>
  <c r="AD1208"/>
  <c r="AB1208"/>
  <c r="Z1208"/>
  <c r="X1208"/>
  <c r="T1208"/>
  <c r="R1208"/>
  <c r="P1208"/>
  <c r="AH1207"/>
  <c r="AF1207"/>
  <c r="AD1207"/>
  <c r="AB1207"/>
  <c r="Z1207"/>
  <c r="X1207"/>
  <c r="T1207"/>
  <c r="R1207"/>
  <c r="P1207"/>
  <c r="N1207"/>
  <c r="AH1206"/>
  <c r="AF1206"/>
  <c r="AD1206"/>
  <c r="AB1206"/>
  <c r="Z1206"/>
  <c r="X1206"/>
  <c r="V1206"/>
  <c r="T1206"/>
  <c r="P1206"/>
  <c r="N1206"/>
  <c r="AH1205"/>
  <c r="AF1205"/>
  <c r="AD1205"/>
  <c r="AB1205"/>
  <c r="Z1205"/>
  <c r="X1205"/>
  <c r="V1205"/>
  <c r="T1205"/>
  <c r="P1205"/>
  <c r="N1205"/>
  <c r="AH1204"/>
  <c r="AF1204"/>
  <c r="AD1204"/>
  <c r="AB1204"/>
  <c r="Z1204"/>
  <c r="X1204"/>
  <c r="T1204"/>
  <c r="R1204"/>
  <c r="P1204"/>
  <c r="N1204"/>
  <c r="AH1203"/>
  <c r="AF1203"/>
  <c r="AD1203"/>
  <c r="AB1203"/>
  <c r="Z1203"/>
  <c r="X1203"/>
  <c r="T1203"/>
  <c r="R1203"/>
  <c r="P1203"/>
  <c r="N1203"/>
  <c r="AH1202"/>
  <c r="AF1202"/>
  <c r="AD1202"/>
  <c r="AB1202"/>
  <c r="Z1202"/>
  <c r="X1202"/>
  <c r="V1202"/>
  <c r="T1202"/>
  <c r="P1202"/>
  <c r="N1202"/>
  <c r="AH1201"/>
  <c r="AF1201"/>
  <c r="AD1201"/>
  <c r="AB1201"/>
  <c r="Z1201"/>
  <c r="X1201"/>
  <c r="T1201"/>
  <c r="R1201"/>
  <c r="P1201"/>
  <c r="N1201"/>
  <c r="AH1200"/>
  <c r="AD1200"/>
  <c r="AB1200"/>
  <c r="Z1200"/>
  <c r="X1200"/>
  <c r="V1200"/>
  <c r="T1200"/>
  <c r="P1200"/>
  <c r="AH1199"/>
  <c r="AF1199"/>
  <c r="AD1199"/>
  <c r="AB1199"/>
  <c r="Z1199"/>
  <c r="X1199"/>
  <c r="T1199"/>
  <c r="R1199"/>
  <c r="P1199"/>
  <c r="N1199"/>
  <c r="AH1198"/>
  <c r="AF1198"/>
  <c r="AD1198"/>
  <c r="AB1198"/>
  <c r="Z1198"/>
  <c r="X1198"/>
  <c r="T1198"/>
  <c r="R1198"/>
  <c r="P1198"/>
  <c r="N1198"/>
  <c r="AH1197"/>
  <c r="AF1197"/>
  <c r="Z1197"/>
  <c r="X1197"/>
  <c r="V1197"/>
  <c r="T1197"/>
  <c r="P1197"/>
  <c r="AH1196"/>
  <c r="AF1196"/>
  <c r="T1196"/>
  <c r="P1196"/>
  <c r="N1196"/>
  <c r="AH1195"/>
  <c r="AF1195"/>
  <c r="AD1195"/>
  <c r="V1195"/>
  <c r="T1195"/>
  <c r="R1195"/>
  <c r="P1195"/>
  <c r="AH1194"/>
  <c r="AF1194"/>
  <c r="AD1194"/>
  <c r="AB1194"/>
  <c r="Z1194"/>
  <c r="X1194"/>
  <c r="T1194"/>
  <c r="R1194"/>
  <c r="P1194"/>
  <c r="N1194"/>
  <c r="AH1193"/>
  <c r="AF1193"/>
  <c r="AD1193"/>
  <c r="AB1193"/>
  <c r="X1193"/>
  <c r="V1193"/>
  <c r="T1193"/>
  <c r="P1193"/>
  <c r="N1193"/>
  <c r="AH1192"/>
  <c r="AF1192"/>
  <c r="AD1192"/>
  <c r="AB1192"/>
  <c r="Z1192"/>
  <c r="X1192"/>
  <c r="T1192"/>
  <c r="R1192"/>
  <c r="P1192"/>
  <c r="N1192"/>
  <c r="AH1191"/>
  <c r="AB1191"/>
  <c r="X1191"/>
  <c r="T1191"/>
  <c r="N1191"/>
  <c r="AH1190"/>
  <c r="AF1190"/>
  <c r="AD1190"/>
  <c r="AB1190"/>
  <c r="Z1190"/>
  <c r="X1190"/>
  <c r="T1190"/>
  <c r="R1190"/>
  <c r="P1190"/>
  <c r="N1190"/>
  <c r="AH23"/>
  <c r="AF23"/>
  <c r="AB23"/>
  <c r="X23"/>
  <c r="T23"/>
  <c r="R23"/>
  <c r="N23"/>
  <c r="AH22"/>
  <c r="AF22"/>
  <c r="AD22"/>
  <c r="Z22"/>
  <c r="X22"/>
  <c r="V22"/>
  <c r="T22"/>
  <c r="R22"/>
  <c r="P22"/>
  <c r="AH21"/>
  <c r="AF21"/>
  <c r="AD21"/>
  <c r="AB21"/>
  <c r="Z21"/>
  <c r="X21"/>
  <c r="T21"/>
  <c r="R21"/>
  <c r="P21"/>
  <c r="N21"/>
  <c r="AH1388"/>
  <c r="AH1387"/>
  <c r="AF1387"/>
  <c r="AD1387"/>
  <c r="AB1387"/>
  <c r="Z1387"/>
  <c r="X1387"/>
  <c r="T1387"/>
  <c r="R1387"/>
  <c r="N1387"/>
  <c r="AH296"/>
  <c r="AF296"/>
  <c r="AD296"/>
  <c r="AB296"/>
  <c r="Z296"/>
  <c r="X296"/>
  <c r="R296"/>
  <c r="P296"/>
  <c r="N296"/>
  <c r="AH1189"/>
  <c r="AF1189"/>
  <c r="AD1189"/>
  <c r="Z1189"/>
  <c r="X1189"/>
  <c r="T1189"/>
  <c r="R1189"/>
  <c r="P1189"/>
  <c r="N1189"/>
  <c r="AH1188"/>
  <c r="AF1188"/>
  <c r="AD1188"/>
  <c r="Z1188"/>
  <c r="X1188"/>
  <c r="V1188"/>
  <c r="T1188"/>
  <c r="R1188"/>
  <c r="P1188"/>
  <c r="N1188"/>
  <c r="AH1187"/>
  <c r="AD1187"/>
  <c r="AB1187"/>
  <c r="Z1187"/>
  <c r="X1187"/>
  <c r="T1187"/>
  <c r="R1187"/>
  <c r="P1187"/>
  <c r="N1187"/>
  <c r="AH84"/>
  <c r="AF84"/>
  <c r="AD84"/>
  <c r="Z84"/>
  <c r="V84"/>
  <c r="T84"/>
  <c r="R84"/>
  <c r="P84"/>
  <c r="N84"/>
  <c r="AH83"/>
  <c r="AF83"/>
  <c r="AD83"/>
  <c r="X83"/>
  <c r="T83"/>
  <c r="P83"/>
  <c r="N83"/>
  <c r="AH9"/>
  <c r="AF9"/>
  <c r="AD9"/>
  <c r="AB9"/>
  <c r="Z9"/>
  <c r="X9"/>
  <c r="T9"/>
  <c r="R9"/>
  <c r="P9"/>
  <c r="N9"/>
  <c r="AH8"/>
  <c r="AF8"/>
  <c r="AD8"/>
  <c r="AB8"/>
  <c r="Z8"/>
  <c r="X8"/>
  <c r="R8"/>
  <c r="P8"/>
  <c r="N8"/>
  <c r="AH1371"/>
  <c r="AD1371"/>
  <c r="AB1371"/>
  <c r="Z1371"/>
  <c r="T1371"/>
  <c r="R1371"/>
  <c r="P1371"/>
  <c r="N1371"/>
  <c r="AH111"/>
  <c r="AF111"/>
  <c r="AD111"/>
  <c r="AB111"/>
  <c r="X111"/>
  <c r="V111"/>
  <c r="T111"/>
  <c r="R111"/>
  <c r="AH110"/>
  <c r="AF110"/>
  <c r="AD110"/>
  <c r="Z110"/>
  <c r="X110"/>
  <c r="T110"/>
  <c r="R110"/>
  <c r="P110"/>
  <c r="N110"/>
  <c r="AH109"/>
  <c r="AD109"/>
  <c r="X109"/>
  <c r="T109"/>
  <c r="AH108"/>
  <c r="AF108"/>
  <c r="AD108"/>
  <c r="AB108"/>
  <c r="Z108"/>
  <c r="X108"/>
  <c r="T108"/>
  <c r="R108"/>
  <c r="P108"/>
  <c r="N108"/>
  <c r="AH107"/>
  <c r="AF107"/>
  <c r="T107"/>
  <c r="N107"/>
  <c r="AH106"/>
  <c r="AF106"/>
  <c r="AD106"/>
  <c r="AB106"/>
  <c r="Z106"/>
  <c r="X106"/>
  <c r="V106"/>
  <c r="T106"/>
  <c r="R106"/>
  <c r="P106"/>
  <c r="AH105"/>
  <c r="AF105"/>
  <c r="AD105"/>
  <c r="AB105"/>
  <c r="Z105"/>
  <c r="V105"/>
  <c r="T105"/>
  <c r="R105"/>
  <c r="P105"/>
  <c r="N105"/>
  <c r="AH104"/>
  <c r="AF104"/>
  <c r="AD104"/>
  <c r="AB104"/>
  <c r="Z104"/>
  <c r="X104"/>
  <c r="V104"/>
  <c r="T104"/>
  <c r="R104"/>
  <c r="N104"/>
  <c r="AH103"/>
  <c r="AF103"/>
  <c r="AD103"/>
  <c r="AB103"/>
  <c r="Z103"/>
  <c r="X103"/>
  <c r="V103"/>
  <c r="T103"/>
  <c r="R103"/>
  <c r="N103"/>
  <c r="AH102"/>
  <c r="AF102"/>
  <c r="AB102"/>
  <c r="X102"/>
  <c r="T102"/>
  <c r="R102"/>
  <c r="N102"/>
  <c r="AH101"/>
  <c r="AF101"/>
  <c r="AD101"/>
  <c r="AB101"/>
  <c r="Z101"/>
  <c r="X101"/>
  <c r="T101"/>
  <c r="R101"/>
  <c r="P101"/>
  <c r="N101"/>
  <c r="AH100"/>
  <c r="AF100"/>
  <c r="AD100"/>
  <c r="AB100"/>
  <c r="Z100"/>
  <c r="X100"/>
  <c r="V100"/>
  <c r="T100"/>
  <c r="R100"/>
  <c r="N100"/>
  <c r="AH99"/>
  <c r="AF99"/>
  <c r="T99"/>
  <c r="R99"/>
  <c r="P99"/>
  <c r="N99"/>
  <c r="AH98"/>
  <c r="AB98"/>
  <c r="Z98"/>
  <c r="X98"/>
  <c r="V98"/>
  <c r="T98"/>
  <c r="R98"/>
  <c r="P98"/>
  <c r="N98"/>
  <c r="AH491"/>
  <c r="AF491"/>
  <c r="T491"/>
  <c r="AH965"/>
  <c r="AF965"/>
  <c r="AD965"/>
  <c r="AB965"/>
  <c r="Z965"/>
  <c r="T965"/>
  <c r="R965"/>
  <c r="P965"/>
  <c r="N965"/>
  <c r="AH964"/>
  <c r="AF964"/>
  <c r="AD964"/>
  <c r="Z964"/>
  <c r="X964"/>
  <c r="V964"/>
  <c r="T964"/>
  <c r="R964"/>
  <c r="P964"/>
  <c r="N964"/>
  <c r="AH1178"/>
  <c r="AD1178"/>
  <c r="AB1178"/>
  <c r="Z1178"/>
  <c r="X1178"/>
  <c r="T1178"/>
  <c r="R1178"/>
  <c r="P1178"/>
  <c r="N1178"/>
  <c r="AH1437"/>
  <c r="AF1437"/>
  <c r="T1437"/>
  <c r="R1437"/>
  <c r="N1437"/>
  <c r="AH651"/>
  <c r="AF651"/>
  <c r="AD651"/>
  <c r="AB651"/>
  <c r="Z651"/>
  <c r="X651"/>
  <c r="R651"/>
  <c r="P651"/>
  <c r="N651"/>
  <c r="AH650"/>
  <c r="AF650"/>
  <c r="AD650"/>
  <c r="Z650"/>
  <c r="X650"/>
  <c r="V650"/>
  <c r="T650"/>
  <c r="R650"/>
  <c r="P650"/>
  <c r="N650"/>
  <c r="AH649"/>
  <c r="AF649"/>
  <c r="AD649"/>
  <c r="Z649"/>
  <c r="T649"/>
  <c r="R649"/>
  <c r="P649"/>
  <c r="N649"/>
  <c r="AH648"/>
  <c r="AD648"/>
  <c r="AB648"/>
  <c r="T648"/>
  <c r="N648"/>
  <c r="AH647"/>
  <c r="AF647"/>
  <c r="AD647"/>
  <c r="Z647"/>
  <c r="X647"/>
  <c r="V647"/>
  <c r="T647"/>
  <c r="R647"/>
  <c r="P647"/>
  <c r="N647"/>
  <c r="AH646"/>
  <c r="AD646"/>
  <c r="Z646"/>
  <c r="X646"/>
  <c r="R646"/>
  <c r="P646"/>
  <c r="N646"/>
  <c r="AH645"/>
  <c r="AF645"/>
  <c r="AD645"/>
  <c r="AB645"/>
  <c r="Z645"/>
  <c r="X645"/>
  <c r="T645"/>
  <c r="R645"/>
  <c r="P645"/>
  <c r="N645"/>
  <c r="AH644"/>
  <c r="AD644"/>
  <c r="AB644"/>
  <c r="Z644"/>
  <c r="X644"/>
  <c r="T644"/>
  <c r="R644"/>
  <c r="P644"/>
  <c r="N644"/>
  <c r="AH643"/>
  <c r="Z643"/>
  <c r="X643"/>
  <c r="R643"/>
  <c r="N643"/>
  <c r="AH642"/>
  <c r="AF642"/>
  <c r="AD642"/>
  <c r="AB642"/>
  <c r="Z642"/>
  <c r="X642"/>
  <c r="V642"/>
  <c r="T642"/>
  <c r="R642"/>
  <c r="N642"/>
  <c r="AH641"/>
  <c r="AF641"/>
  <c r="AD641"/>
  <c r="AB641"/>
  <c r="Z641"/>
  <c r="X641"/>
  <c r="R641"/>
  <c r="P641"/>
  <c r="N641"/>
  <c r="AH640"/>
  <c r="T640"/>
  <c r="N640"/>
  <c r="AH639"/>
  <c r="AF639"/>
  <c r="AD639"/>
  <c r="Z639"/>
  <c r="X639"/>
  <c r="V639"/>
  <c r="T639"/>
  <c r="R639"/>
  <c r="P639"/>
  <c r="N639"/>
  <c r="AH1793"/>
  <c r="AF1793"/>
  <c r="AD1793"/>
  <c r="AB1793"/>
  <c r="Z1793"/>
  <c r="X1793"/>
  <c r="T1793"/>
  <c r="R1793"/>
  <c r="P1793"/>
  <c r="N1793"/>
  <c r="AH1792"/>
  <c r="AD1792"/>
  <c r="AB1792"/>
  <c r="Z1792"/>
  <c r="X1792"/>
  <c r="T1792"/>
  <c r="R1792"/>
  <c r="P1792"/>
  <c r="N1792"/>
  <c r="AH1791"/>
  <c r="AD1791"/>
  <c r="AB1791"/>
  <c r="Z1791"/>
  <c r="X1791"/>
  <c r="T1791"/>
  <c r="R1791"/>
  <c r="N1791"/>
  <c r="AH1790"/>
  <c r="AD1790"/>
  <c r="AB1790"/>
  <c r="Z1790"/>
  <c r="X1790"/>
  <c r="T1790"/>
  <c r="R1790"/>
  <c r="P1790"/>
  <c r="N1790"/>
  <c r="AH1789"/>
  <c r="AF1789"/>
  <c r="AD1789"/>
  <c r="AB1789"/>
  <c r="Z1789"/>
  <c r="X1789"/>
  <c r="T1789"/>
  <c r="R1789"/>
  <c r="P1789"/>
  <c r="N1789"/>
  <c r="AH1788"/>
  <c r="AF1788"/>
  <c r="AD1788"/>
  <c r="AB1788"/>
  <c r="Z1788"/>
  <c r="X1788"/>
  <c r="T1788"/>
  <c r="R1788"/>
  <c r="P1788"/>
  <c r="N1788"/>
  <c r="AH1787"/>
  <c r="AF1787"/>
  <c r="AD1787"/>
  <c r="Z1787"/>
  <c r="X1787"/>
  <c r="T1787"/>
  <c r="R1787"/>
  <c r="P1787"/>
  <c r="N1787"/>
  <c r="AH1786"/>
  <c r="AD1786"/>
  <c r="AB1786"/>
  <c r="Z1786"/>
  <c r="X1786"/>
  <c r="T1786"/>
  <c r="R1786"/>
  <c r="P1786"/>
  <c r="N1786"/>
  <c r="AH1785"/>
  <c r="AD1785"/>
  <c r="AB1785"/>
  <c r="Z1785"/>
  <c r="R1785"/>
  <c r="P1785"/>
  <c r="N1785"/>
  <c r="AH1784"/>
  <c r="AF1784"/>
  <c r="AD1784"/>
  <c r="AB1784"/>
  <c r="Z1784"/>
  <c r="X1784"/>
  <c r="T1784"/>
  <c r="R1784"/>
  <c r="P1784"/>
  <c r="N1784"/>
  <c r="AH1783"/>
  <c r="AF1783"/>
  <c r="AD1783"/>
  <c r="AB1783"/>
  <c r="Z1783"/>
  <c r="X1783"/>
  <c r="T1783"/>
  <c r="R1783"/>
  <c r="P1783"/>
  <c r="N1783"/>
  <c r="AH1782"/>
  <c r="AD1782"/>
  <c r="AB1782"/>
  <c r="Z1782"/>
  <c r="X1782"/>
  <c r="T1782"/>
  <c r="R1782"/>
  <c r="P1782"/>
  <c r="N1782"/>
  <c r="AH1781"/>
  <c r="AF1781"/>
  <c r="AD1781"/>
  <c r="AB1781"/>
  <c r="Z1781"/>
  <c r="X1781"/>
  <c r="T1781"/>
  <c r="R1781"/>
  <c r="P1781"/>
  <c r="N1781"/>
  <c r="AH1780"/>
  <c r="AD1780"/>
  <c r="AB1780"/>
  <c r="Z1780"/>
  <c r="X1780"/>
  <c r="T1780"/>
  <c r="R1780"/>
  <c r="N1780"/>
  <c r="AH1779"/>
  <c r="AB1779"/>
  <c r="Z1779"/>
  <c r="X1779"/>
  <c r="T1779"/>
  <c r="R1779"/>
  <c r="N1779"/>
  <c r="AH1168"/>
  <c r="AF1168"/>
  <c r="AD1168"/>
  <c r="AB1168"/>
  <c r="Z1168"/>
  <c r="T1168"/>
  <c r="R1168"/>
  <c r="P1168"/>
  <c r="N1168"/>
  <c r="AH230"/>
  <c r="AD230"/>
  <c r="AB230"/>
  <c r="Z230"/>
  <c r="X230"/>
  <c r="T230"/>
  <c r="R230"/>
  <c r="P230"/>
  <c r="N230"/>
  <c r="AH229"/>
  <c r="AD229"/>
  <c r="AB229"/>
  <c r="Z229"/>
  <c r="X229"/>
  <c r="V229"/>
  <c r="T229"/>
  <c r="R229"/>
  <c r="P229"/>
  <c r="N229"/>
  <c r="AG229" s="1"/>
  <c r="AH228"/>
  <c r="AD228"/>
  <c r="AB228"/>
  <c r="Z228"/>
  <c r="X228"/>
  <c r="R228"/>
  <c r="P228"/>
  <c r="N228"/>
  <c r="AH227"/>
  <c r="AD227"/>
  <c r="Z227"/>
  <c r="X227"/>
  <c r="T227"/>
  <c r="R227"/>
  <c r="P227"/>
  <c r="AH226"/>
  <c r="AD226"/>
  <c r="AB226"/>
  <c r="Z226"/>
  <c r="X226"/>
  <c r="T226"/>
  <c r="R226"/>
  <c r="P226"/>
  <c r="N226"/>
  <c r="AH225"/>
  <c r="AF225"/>
  <c r="AD225"/>
  <c r="AB225"/>
  <c r="Z225"/>
  <c r="X225"/>
  <c r="T225"/>
  <c r="R225"/>
  <c r="P225"/>
  <c r="N225"/>
  <c r="AH224"/>
  <c r="AD224"/>
  <c r="AB224"/>
  <c r="Z224"/>
  <c r="X224"/>
  <c r="R224"/>
  <c r="N224"/>
  <c r="AH223"/>
  <c r="AD223"/>
  <c r="AB223"/>
  <c r="Z223"/>
  <c r="X223"/>
  <c r="V223"/>
  <c r="T223"/>
  <c r="R223"/>
  <c r="P223"/>
  <c r="N223"/>
  <c r="AH222"/>
  <c r="AF222"/>
  <c r="AD222"/>
  <c r="AB222"/>
  <c r="Z222"/>
  <c r="X222"/>
  <c r="R222"/>
  <c r="P222"/>
  <c r="N222"/>
  <c r="AH221"/>
  <c r="AD221"/>
  <c r="AB221"/>
  <c r="Z221"/>
  <c r="X221"/>
  <c r="R221"/>
  <c r="P221"/>
  <c r="N221"/>
  <c r="AH1386"/>
  <c r="AH1385"/>
  <c r="AD1385"/>
  <c r="AB1385"/>
  <c r="X1385"/>
  <c r="T1385"/>
  <c r="R1385"/>
  <c r="N1385"/>
  <c r="AH550"/>
  <c r="AD550"/>
  <c r="AB550"/>
  <c r="Z550"/>
  <c r="T550"/>
  <c r="R550"/>
  <c r="P550"/>
  <c r="N550"/>
  <c r="AH549"/>
  <c r="AD549"/>
  <c r="AB549"/>
  <c r="Z549"/>
  <c r="T549"/>
  <c r="R549"/>
  <c r="P549"/>
  <c r="N549"/>
  <c r="AH548"/>
  <c r="AF548"/>
  <c r="AD548"/>
  <c r="AB548"/>
  <c r="Z548"/>
  <c r="V548"/>
  <c r="T548"/>
  <c r="R548"/>
  <c r="P548"/>
  <c r="N548"/>
  <c r="AH547"/>
  <c r="AF547"/>
  <c r="AD547"/>
  <c r="AB547"/>
  <c r="Z547"/>
  <c r="X547"/>
  <c r="T547"/>
  <c r="R547"/>
  <c r="P547"/>
  <c r="N547"/>
  <c r="AH546"/>
  <c r="AF546"/>
  <c r="AD546"/>
  <c r="AB546"/>
  <c r="Z546"/>
  <c r="X546"/>
  <c r="T546"/>
  <c r="R546"/>
  <c r="P546"/>
  <c r="N546"/>
  <c r="AH545"/>
  <c r="AF545"/>
  <c r="AD545"/>
  <c r="AB545"/>
  <c r="Z545"/>
  <c r="V545"/>
  <c r="T545"/>
  <c r="R545"/>
  <c r="P545"/>
  <c r="N545"/>
  <c r="AH544"/>
  <c r="AF544"/>
  <c r="AD544"/>
  <c r="AB544"/>
  <c r="Z544"/>
  <c r="X544"/>
  <c r="T544"/>
  <c r="R544"/>
  <c r="P544"/>
  <c r="N544"/>
  <c r="AH97"/>
  <c r="AD97"/>
  <c r="AB97"/>
  <c r="Z97"/>
  <c r="X97"/>
  <c r="V97"/>
  <c r="T97"/>
  <c r="R97"/>
  <c r="P97"/>
  <c r="N97"/>
  <c r="AH314"/>
  <c r="AD314"/>
  <c r="AB314"/>
  <c r="Z314"/>
  <c r="X314"/>
  <c r="R314"/>
  <c r="P314"/>
  <c r="N314"/>
  <c r="AH313"/>
  <c r="AF313"/>
  <c r="AD313"/>
  <c r="AB313"/>
  <c r="Z313"/>
  <c r="X313"/>
  <c r="T313"/>
  <c r="R313"/>
  <c r="P313"/>
  <c r="N313"/>
  <c r="AH1588"/>
  <c r="R1588"/>
  <c r="AH1587"/>
  <c r="AD1587"/>
  <c r="AB1587"/>
  <c r="Z1587"/>
  <c r="X1587"/>
  <c r="R1587"/>
  <c r="P1587"/>
  <c r="N1587"/>
  <c r="AH1586"/>
  <c r="Z1586"/>
  <c r="X1586"/>
  <c r="R1586"/>
  <c r="P1586"/>
  <c r="N1586"/>
  <c r="AH1585"/>
  <c r="AF1585"/>
  <c r="AD1585"/>
  <c r="AB1585"/>
  <c r="Z1585"/>
  <c r="X1585"/>
  <c r="T1585"/>
  <c r="R1585"/>
  <c r="P1585"/>
  <c r="N1585"/>
  <c r="AH1584"/>
  <c r="Z1584"/>
  <c r="X1584"/>
  <c r="T1584"/>
  <c r="R1584"/>
  <c r="AH1583"/>
  <c r="AF1583"/>
  <c r="AD1583"/>
  <c r="AB1583"/>
  <c r="Z1583"/>
  <c r="X1583"/>
  <c r="T1583"/>
  <c r="R1583"/>
  <c r="P1583"/>
  <c r="N1583"/>
  <c r="AH1582"/>
  <c r="AD1582"/>
  <c r="AB1582"/>
  <c r="Z1582"/>
  <c r="X1582"/>
  <c r="R1582"/>
  <c r="P1582"/>
  <c r="N1582"/>
  <c r="AH1581"/>
  <c r="AF1581"/>
  <c r="AD1581"/>
  <c r="AB1581"/>
  <c r="Z1581"/>
  <c r="X1581"/>
  <c r="T1581"/>
  <c r="R1581"/>
  <c r="P1581"/>
  <c r="N1581"/>
  <c r="AH1580"/>
  <c r="AD1580"/>
  <c r="AB1580"/>
  <c r="Z1580"/>
  <c r="X1580"/>
  <c r="V1580"/>
  <c r="T1580"/>
  <c r="R1580"/>
  <c r="P1580"/>
  <c r="N1580"/>
  <c r="AH1697"/>
  <c r="AF1697"/>
  <c r="AD1697"/>
  <c r="AB1697"/>
  <c r="X1697"/>
  <c r="V1697"/>
  <c r="T1697"/>
  <c r="R1697"/>
  <c r="N1697"/>
  <c r="AH1696"/>
  <c r="AD1696"/>
  <c r="AB1696"/>
  <c r="Z1696"/>
  <c r="X1696"/>
  <c r="T1696"/>
  <c r="R1696"/>
  <c r="P1696"/>
  <c r="N1696"/>
  <c r="AH1695"/>
  <c r="AF1695"/>
  <c r="AD1695"/>
  <c r="AB1695"/>
  <c r="Z1695"/>
  <c r="X1695"/>
  <c r="T1695"/>
  <c r="R1695"/>
  <c r="P1695"/>
  <c r="N1695"/>
  <c r="AH1694"/>
  <c r="AF1694"/>
  <c r="Z1694"/>
  <c r="X1694"/>
  <c r="T1694"/>
  <c r="R1694"/>
  <c r="P1694"/>
  <c r="N1694"/>
  <c r="AH1693"/>
  <c r="AD1693"/>
  <c r="AB1693"/>
  <c r="Z1693"/>
  <c r="X1693"/>
  <c r="V1693"/>
  <c r="R1693"/>
  <c r="P1693"/>
  <c r="N1693"/>
  <c r="AH1006"/>
  <c r="AD1006"/>
  <c r="AB1006"/>
  <c r="Z1006"/>
  <c r="X1006"/>
  <c r="T1006"/>
  <c r="R1006"/>
  <c r="P1006"/>
  <c r="N1006"/>
  <c r="AH1005"/>
  <c r="AD1005"/>
  <c r="AB1005"/>
  <c r="Z1005"/>
  <c r="X1005"/>
  <c r="R1005"/>
  <c r="P1005"/>
  <c r="N1005"/>
  <c r="AH1004"/>
  <c r="AF1004"/>
  <c r="AD1004"/>
  <c r="AB1004"/>
  <c r="Z1004"/>
  <c r="X1004"/>
  <c r="R1004"/>
  <c r="P1004"/>
  <c r="N1004"/>
  <c r="AH1003"/>
  <c r="AD1003"/>
  <c r="AB1003"/>
  <c r="Z1003"/>
  <c r="X1003"/>
  <c r="T1003"/>
  <c r="R1003"/>
  <c r="P1003"/>
  <c r="N1003"/>
  <c r="AH1002"/>
  <c r="AF1002"/>
  <c r="AD1002"/>
  <c r="AB1002"/>
  <c r="Z1002"/>
  <c r="X1002"/>
  <c r="R1002"/>
  <c r="P1002"/>
  <c r="N1002"/>
  <c r="AH1001"/>
  <c r="AD1001"/>
  <c r="AB1001"/>
  <c r="Z1001"/>
  <c r="T1001"/>
  <c r="R1001"/>
  <c r="P1001"/>
  <c r="N1001"/>
  <c r="AH1826"/>
  <c r="AF1826"/>
  <c r="AD1826"/>
  <c r="AB1826"/>
  <c r="X1826"/>
  <c r="V1826"/>
  <c r="T1826"/>
  <c r="R1826"/>
  <c r="P1826"/>
  <c r="N1826"/>
  <c r="AH1436"/>
  <c r="AF1436"/>
  <c r="AD1436"/>
  <c r="AB1436"/>
  <c r="V1436"/>
  <c r="T1436"/>
  <c r="P1436"/>
  <c r="N1436"/>
  <c r="AH1435"/>
  <c r="AF1435"/>
  <c r="AD1435"/>
  <c r="AB1435"/>
  <c r="Z1435"/>
  <c r="X1435"/>
  <c r="T1435"/>
  <c r="R1435"/>
  <c r="P1435"/>
  <c r="N1435"/>
  <c r="AH1434"/>
  <c r="AF1434"/>
  <c r="AD1434"/>
  <c r="AB1434"/>
  <c r="Z1434"/>
  <c r="V1434"/>
  <c r="T1434"/>
  <c r="R1434"/>
  <c r="P1434"/>
  <c r="AH1433"/>
  <c r="AF1433"/>
  <c r="AD1433"/>
  <c r="AB1433"/>
  <c r="X1433"/>
  <c r="V1433"/>
  <c r="T1433"/>
  <c r="R1433"/>
  <c r="P1433"/>
  <c r="N1433"/>
  <c r="AH1432"/>
  <c r="AF1432"/>
  <c r="V1432"/>
  <c r="T1432"/>
  <c r="N1432"/>
  <c r="AH1431"/>
  <c r="AB1431"/>
  <c r="AH1430"/>
  <c r="AF1430"/>
  <c r="AD1430"/>
  <c r="AB1430"/>
  <c r="Z1430"/>
  <c r="X1430"/>
  <c r="T1430"/>
  <c r="R1430"/>
  <c r="P1430"/>
  <c r="N1430"/>
  <c r="AH1429"/>
  <c r="AF1429"/>
  <c r="AD1429"/>
  <c r="AB1429"/>
  <c r="X1429"/>
  <c r="T1429"/>
  <c r="R1429"/>
  <c r="N1429"/>
  <c r="AH1428"/>
  <c r="AB1428"/>
  <c r="Z1428"/>
  <c r="X1428"/>
  <c r="R1428"/>
  <c r="AH1427"/>
  <c r="T1427"/>
  <c r="P1427"/>
  <c r="AH1426"/>
  <c r="AF1426"/>
  <c r="T1426"/>
  <c r="N1426"/>
  <c r="AH1425"/>
  <c r="AF1425"/>
  <c r="AD1425"/>
  <c r="AB1425"/>
  <c r="Z1425"/>
  <c r="V1425"/>
  <c r="T1425"/>
  <c r="R1425"/>
  <c r="P1425"/>
  <c r="N1425"/>
  <c r="AH1424"/>
  <c r="AF1424"/>
  <c r="AD1424"/>
  <c r="X1424"/>
  <c r="V1424"/>
  <c r="T1424"/>
  <c r="R1424"/>
  <c r="P1424"/>
  <c r="N1424"/>
  <c r="AH1423"/>
  <c r="AF1423"/>
  <c r="AD1423"/>
  <c r="AB1423"/>
  <c r="Z1423"/>
  <c r="X1423"/>
  <c r="V1423"/>
  <c r="T1423"/>
  <c r="R1423"/>
  <c r="P1423"/>
  <c r="AH1897"/>
  <c r="AD1897"/>
  <c r="AB1897"/>
  <c r="Z1897"/>
  <c r="X1897"/>
  <c r="V1897"/>
  <c r="T1897"/>
  <c r="R1897"/>
  <c r="P1897"/>
  <c r="N1897"/>
  <c r="AH287"/>
  <c r="AF287"/>
  <c r="AD287"/>
  <c r="AB287"/>
  <c r="Z287"/>
  <c r="X287"/>
  <c r="T287"/>
  <c r="R287"/>
  <c r="P287"/>
  <c r="N287"/>
  <c r="AH217"/>
  <c r="AD217"/>
  <c r="AB217"/>
  <c r="Z217"/>
  <c r="X217"/>
  <c r="V217"/>
  <c r="T217"/>
  <c r="R217"/>
  <c r="P217"/>
  <c r="N217"/>
  <c r="AH69"/>
  <c r="AF69"/>
  <c r="AD69"/>
  <c r="AB69"/>
  <c r="Z69"/>
  <c r="X69"/>
  <c r="T69"/>
  <c r="R69"/>
  <c r="P69"/>
  <c r="N69"/>
  <c r="AH68"/>
  <c r="AD68"/>
  <c r="AB68"/>
  <c r="Z68"/>
  <c r="X68"/>
  <c r="T68"/>
  <c r="R68"/>
  <c r="P68"/>
  <c r="N68"/>
  <c r="AH67"/>
  <c r="AF67"/>
  <c r="AD67"/>
  <c r="AB67"/>
  <c r="Z67"/>
  <c r="X67"/>
  <c r="T67"/>
  <c r="R67"/>
  <c r="N67"/>
  <c r="AH66"/>
  <c r="AF66"/>
  <c r="AD66"/>
  <c r="AB66"/>
  <c r="Z66"/>
  <c r="T66"/>
  <c r="R66"/>
  <c r="P66"/>
  <c r="N66"/>
  <c r="AH65"/>
  <c r="AF65"/>
  <c r="AD65"/>
  <c r="X65"/>
  <c r="T65"/>
  <c r="P65"/>
  <c r="N65"/>
  <c r="AH64"/>
  <c r="AD64"/>
  <c r="AB64"/>
  <c r="Z64"/>
  <c r="X64"/>
  <c r="T64"/>
  <c r="R64"/>
  <c r="P64"/>
  <c r="N64"/>
  <c r="AH63"/>
  <c r="AF63"/>
  <c r="AD63"/>
  <c r="AB63"/>
  <c r="Z63"/>
  <c r="X63"/>
  <c r="T63"/>
  <c r="R63"/>
  <c r="P63"/>
  <c r="N63"/>
  <c r="AH62"/>
  <c r="AD62"/>
  <c r="AB62"/>
  <c r="Z62"/>
  <c r="X62"/>
  <c r="T62"/>
  <c r="R62"/>
  <c r="P62"/>
  <c r="N62"/>
  <c r="AH490"/>
  <c r="AF490"/>
  <c r="AD490"/>
  <c r="AB490"/>
  <c r="T490"/>
  <c r="R490"/>
  <c r="P490"/>
  <c r="N490"/>
  <c r="AH489"/>
  <c r="AF489"/>
  <c r="AH1778"/>
  <c r="AF1778"/>
  <c r="AD1778"/>
  <c r="AB1778"/>
  <c r="Z1778"/>
  <c r="X1778"/>
  <c r="T1778"/>
  <c r="R1778"/>
  <c r="P1778"/>
  <c r="N1778"/>
  <c r="AH1777"/>
  <c r="AF1777"/>
  <c r="AD1777"/>
  <c r="AB1777"/>
  <c r="Z1777"/>
  <c r="X1777"/>
  <c r="T1777"/>
  <c r="R1777"/>
  <c r="P1777"/>
  <c r="N1777"/>
  <c r="AH1776"/>
  <c r="AF1776"/>
  <c r="AD1776"/>
  <c r="AB1776"/>
  <c r="Z1776"/>
  <c r="X1776"/>
  <c r="T1776"/>
  <c r="R1776"/>
  <c r="P1776"/>
  <c r="N1776"/>
  <c r="AH91"/>
  <c r="AF91"/>
  <c r="AD91"/>
  <c r="AB91"/>
  <c r="Z91"/>
  <c r="T91"/>
  <c r="R91"/>
  <c r="P91"/>
  <c r="N91"/>
  <c r="AH90"/>
  <c r="AD90"/>
  <c r="AB90"/>
  <c r="Z90"/>
  <c r="X90"/>
  <c r="T90"/>
  <c r="R90"/>
  <c r="P90"/>
  <c r="N90"/>
  <c r="AH89"/>
  <c r="AD89"/>
  <c r="AB89"/>
  <c r="Z89"/>
  <c r="X89"/>
  <c r="T89"/>
  <c r="R89"/>
  <c r="P89"/>
  <c r="N89"/>
  <c r="AH88"/>
  <c r="AD88"/>
  <c r="Z88"/>
  <c r="X88"/>
  <c r="T88"/>
  <c r="R88"/>
  <c r="N88"/>
  <c r="AH87"/>
  <c r="AD87"/>
  <c r="AB87"/>
  <c r="T87"/>
  <c r="AH86"/>
  <c r="AD86"/>
  <c r="AB86"/>
  <c r="Z86"/>
  <c r="X86"/>
  <c r="T86"/>
  <c r="R86"/>
  <c r="P86"/>
  <c r="N86"/>
  <c r="AH85"/>
  <c r="AF85"/>
  <c r="AD85"/>
  <c r="AB85"/>
  <c r="Z85"/>
  <c r="V85"/>
  <c r="T85"/>
  <c r="R85"/>
  <c r="P85"/>
  <c r="N85"/>
  <c r="AH1755"/>
  <c r="AF1755"/>
  <c r="AD1755"/>
  <c r="AB1755"/>
  <c r="X1755"/>
  <c r="T1755"/>
  <c r="R1755"/>
  <c r="N1755"/>
  <c r="AH1754"/>
  <c r="AF1754"/>
  <c r="AD1754"/>
  <c r="AB1754"/>
  <c r="Z1754"/>
  <c r="X1754"/>
  <c r="T1754"/>
  <c r="R1754"/>
  <c r="P1754"/>
  <c r="N1754"/>
  <c r="AH1753"/>
  <c r="AF1753"/>
  <c r="AD1753"/>
  <c r="Z1753"/>
  <c r="X1753"/>
  <c r="T1753"/>
  <c r="R1753"/>
  <c r="P1753"/>
  <c r="N1753"/>
  <c r="AH1752"/>
  <c r="AF1752"/>
  <c r="AH1751"/>
  <c r="AF1751"/>
  <c r="AD1751"/>
  <c r="AB1751"/>
  <c r="Z1751"/>
  <c r="X1751"/>
  <c r="V1751"/>
  <c r="T1751"/>
  <c r="P1751"/>
  <c r="AH1883"/>
  <c r="AD1883"/>
  <c r="AB1883"/>
  <c r="Z1883"/>
  <c r="X1883"/>
  <c r="T1883"/>
  <c r="R1883"/>
  <c r="P1883"/>
  <c r="N1883"/>
  <c r="AH1882"/>
  <c r="AD1882"/>
  <c r="AB1882"/>
  <c r="Z1882"/>
  <c r="X1882"/>
  <c r="V1882"/>
  <c r="T1882"/>
  <c r="R1882"/>
  <c r="P1882"/>
  <c r="N1882"/>
  <c r="AH20"/>
  <c r="AF20"/>
  <c r="AD20"/>
  <c r="AB20"/>
  <c r="Z20"/>
  <c r="V20"/>
  <c r="T20"/>
  <c r="R20"/>
  <c r="P20"/>
  <c r="AH19"/>
  <c r="AF19"/>
  <c r="AD19"/>
  <c r="AB19"/>
  <c r="Z19"/>
  <c r="V19"/>
  <c r="T19"/>
  <c r="R19"/>
  <c r="N19"/>
  <c r="AH18"/>
  <c r="AF18"/>
  <c r="AB18"/>
  <c r="T18"/>
  <c r="R18"/>
  <c r="AH1186"/>
  <c r="AF1186"/>
  <c r="AD1186"/>
  <c r="AB1186"/>
  <c r="Z1186"/>
  <c r="X1186"/>
  <c r="T1186"/>
  <c r="R1186"/>
  <c r="P1186"/>
  <c r="N1186"/>
  <c r="AH96"/>
  <c r="AD96"/>
  <c r="AB96"/>
  <c r="Z96"/>
  <c r="X96"/>
  <c r="R96"/>
  <c r="P96"/>
  <c r="AH1422"/>
  <c r="AF1422"/>
  <c r="AD1422"/>
  <c r="AB1422"/>
  <c r="X1422"/>
  <c r="T1422"/>
  <c r="R1422"/>
  <c r="P1422"/>
  <c r="N1422"/>
  <c r="AH1421"/>
  <c r="AF1421"/>
  <c r="T1421"/>
  <c r="R1421"/>
  <c r="AH1420"/>
  <c r="AF1420"/>
  <c r="T1420"/>
  <c r="N1420"/>
  <c r="AH1419"/>
  <c r="AF1419"/>
  <c r="AD1419"/>
  <c r="AB1419"/>
  <c r="Z1419"/>
  <c r="X1419"/>
  <c r="T1419"/>
  <c r="P1419"/>
  <c r="N1419"/>
  <c r="AH1418"/>
  <c r="AF1418"/>
  <c r="AB1418"/>
  <c r="Z1418"/>
  <c r="T1418"/>
  <c r="N1418"/>
  <c r="AH1417"/>
  <c r="AF1417"/>
  <c r="Z1417"/>
  <c r="X1417"/>
  <c r="T1417"/>
  <c r="R1417"/>
  <c r="AH34"/>
  <c r="AD34"/>
  <c r="Z34"/>
  <c r="T34"/>
  <c r="R34"/>
  <c r="P34"/>
  <c r="N34"/>
  <c r="AH638"/>
  <c r="Z638"/>
  <c r="R638"/>
  <c r="N638"/>
  <c r="AH1416"/>
  <c r="AF1416"/>
  <c r="T1416"/>
  <c r="AH1670"/>
  <c r="AF1670"/>
  <c r="AD1670"/>
  <c r="AB1670"/>
  <c r="Z1670"/>
  <c r="X1670"/>
  <c r="T1670"/>
  <c r="R1670"/>
  <c r="P1670"/>
  <c r="N1670"/>
  <c r="AH1415"/>
  <c r="AD1415"/>
  <c r="AB1415"/>
  <c r="Z1415"/>
  <c r="X1415"/>
  <c r="R1415"/>
  <c r="P1415"/>
  <c r="N1415"/>
  <c r="AH1000"/>
  <c r="AD1000"/>
  <c r="AB1000"/>
  <c r="Z1000"/>
  <c r="X1000"/>
  <c r="R1000"/>
  <c r="P1000"/>
  <c r="N1000"/>
  <c r="AH999"/>
  <c r="AD999"/>
  <c r="AB999"/>
  <c r="Z999"/>
  <c r="X999"/>
  <c r="T999"/>
  <c r="R999"/>
  <c r="P999"/>
  <c r="N999"/>
  <c r="AH998"/>
  <c r="AF998"/>
  <c r="AD998"/>
  <c r="AB998"/>
  <c r="Z998"/>
  <c r="X998"/>
  <c r="T998"/>
  <c r="R998"/>
  <c r="P998"/>
  <c r="N998"/>
  <c r="AH298"/>
  <c r="AF298"/>
  <c r="AD298"/>
  <c r="AB298"/>
  <c r="Z298"/>
  <c r="X298"/>
  <c r="T298"/>
  <c r="R298"/>
  <c r="P298"/>
  <c r="N298"/>
  <c r="AH963"/>
  <c r="AD963"/>
  <c r="AB963"/>
  <c r="Z963"/>
  <c r="X963"/>
  <c r="V963"/>
  <c r="T963"/>
  <c r="R963"/>
  <c r="P963"/>
  <c r="N963"/>
  <c r="AG963" s="1"/>
  <c r="AH951"/>
  <c r="AF951"/>
  <c r="AD951"/>
  <c r="AB951"/>
  <c r="Z951"/>
  <c r="X951"/>
  <c r="T951"/>
  <c r="R951"/>
  <c r="P951"/>
  <c r="N951"/>
  <c r="AH950"/>
  <c r="AD950"/>
  <c r="T950"/>
  <c r="R950"/>
  <c r="N950"/>
  <c r="AH949"/>
  <c r="AF949"/>
  <c r="AD949"/>
  <c r="AB949"/>
  <c r="Z949"/>
  <c r="V949"/>
  <c r="R949"/>
  <c r="P949"/>
  <c r="N949"/>
  <c r="AH948"/>
  <c r="AF948"/>
  <c r="AD948"/>
  <c r="Z948"/>
  <c r="T948"/>
  <c r="R948"/>
  <c r="N948"/>
  <c r="AH947"/>
  <c r="AF947"/>
  <c r="AD947"/>
  <c r="AB947"/>
  <c r="Z947"/>
  <c r="T947"/>
  <c r="R947"/>
  <c r="P947"/>
  <c r="N947"/>
  <c r="AH1414"/>
  <c r="AF1414"/>
  <c r="AB1414"/>
  <c r="Z1414"/>
  <c r="X1414"/>
  <c r="T1414"/>
  <c r="R1414"/>
  <c r="P1414"/>
  <c r="N1414"/>
  <c r="AH543"/>
  <c r="AD543"/>
  <c r="Z543"/>
  <c r="X543"/>
  <c r="R543"/>
  <c r="AH95"/>
  <c r="AD95"/>
  <c r="AB95"/>
  <c r="Z95"/>
  <c r="X95"/>
  <c r="T95"/>
  <c r="R95"/>
  <c r="P95"/>
  <c r="N95"/>
  <c r="AH15"/>
  <c r="AF15"/>
  <c r="AB15"/>
  <c r="Z15"/>
  <c r="X15"/>
  <c r="V15"/>
  <c r="T15"/>
  <c r="R15"/>
  <c r="N15"/>
  <c r="AH14"/>
  <c r="AF14"/>
  <c r="AB14"/>
  <c r="Z14"/>
  <c r="X14"/>
  <c r="T14"/>
  <c r="R14"/>
  <c r="N14"/>
  <c r="AH1710"/>
  <c r="AD1710"/>
  <c r="AB1710"/>
  <c r="Z1710"/>
  <c r="X1710"/>
  <c r="T1710"/>
  <c r="R1710"/>
  <c r="P1710"/>
  <c r="N1710"/>
  <c r="AH637"/>
  <c r="AF637"/>
  <c r="AD637"/>
  <c r="AB637"/>
  <c r="Z637"/>
  <c r="X637"/>
  <c r="T637"/>
  <c r="R637"/>
  <c r="P637"/>
  <c r="N637"/>
  <c r="AH636"/>
  <c r="AF636"/>
  <c r="AD636"/>
  <c r="AB636"/>
  <c r="Z636"/>
  <c r="X636"/>
  <c r="T636"/>
  <c r="R636"/>
  <c r="P636"/>
  <c r="N636"/>
  <c r="AH635"/>
  <c r="AF635"/>
  <c r="AD635"/>
  <c r="AB635"/>
  <c r="Z635"/>
  <c r="X635"/>
  <c r="T635"/>
  <c r="R635"/>
  <c r="P635"/>
  <c r="N635"/>
  <c r="AH279"/>
  <c r="AF279"/>
  <c r="AD279"/>
  <c r="AB279"/>
  <c r="Z279"/>
  <c r="T279"/>
  <c r="R279"/>
  <c r="P279"/>
  <c r="N279"/>
  <c r="AH278"/>
  <c r="Z278"/>
  <c r="X278"/>
  <c r="T278"/>
  <c r="R278"/>
  <c r="P278"/>
  <c r="N278"/>
  <c r="AH277"/>
  <c r="T277"/>
  <c r="R277"/>
  <c r="N277"/>
  <c r="AH276"/>
  <c r="AH275"/>
  <c r="AF275"/>
  <c r="AD275"/>
  <c r="AB275"/>
  <c r="Z275"/>
  <c r="X275"/>
  <c r="V275"/>
  <c r="T275"/>
  <c r="R275"/>
  <c r="N275"/>
  <c r="AH274"/>
  <c r="AD274"/>
  <c r="AB274"/>
  <c r="Z274"/>
  <c r="X274"/>
  <c r="R274"/>
  <c r="P274"/>
  <c r="N274"/>
  <c r="AH273"/>
  <c r="Z273"/>
  <c r="X273"/>
  <c r="T273"/>
  <c r="R273"/>
  <c r="P273"/>
  <c r="N273"/>
  <c r="AH94"/>
  <c r="AF94"/>
  <c r="AD94"/>
  <c r="AB94"/>
  <c r="Z94"/>
  <c r="X94"/>
  <c r="T94"/>
  <c r="R94"/>
  <c r="N94"/>
  <c r="AH13"/>
  <c r="AF13"/>
  <c r="AB13"/>
  <c r="Z13"/>
  <c r="X13"/>
  <c r="T13"/>
  <c r="R13"/>
  <c r="P13"/>
  <c r="N13"/>
  <c r="AH1836"/>
  <c r="AD1836"/>
  <c r="AB1836"/>
  <c r="Z1836"/>
  <c r="T1836"/>
  <c r="R1836"/>
  <c r="P1836"/>
  <c r="N1836"/>
  <c r="AH881"/>
  <c r="T881"/>
  <c r="N881"/>
  <c r="AH1413"/>
  <c r="AF1413"/>
  <c r="AD1413"/>
  <c r="AB1413"/>
  <c r="Z1413"/>
  <c r="X1413"/>
  <c r="V1413"/>
  <c r="T1413"/>
  <c r="P1413"/>
  <c r="N1413"/>
  <c r="AH1412"/>
  <c r="AF1412"/>
  <c r="AD1412"/>
  <c r="Z1412"/>
  <c r="X1412"/>
  <c r="T1412"/>
  <c r="R1412"/>
  <c r="P1412"/>
  <c r="AH542"/>
  <c r="AF542"/>
  <c r="AD542"/>
  <c r="AB542"/>
  <c r="Z542"/>
  <c r="T542"/>
  <c r="R542"/>
  <c r="P542"/>
  <c r="N542"/>
  <c r="AH1669"/>
  <c r="AD1669"/>
  <c r="AB1669"/>
  <c r="Z1669"/>
  <c r="X1669"/>
  <c r="T1669"/>
  <c r="R1669"/>
  <c r="P1669"/>
  <c r="N1669"/>
  <c r="AH1668"/>
  <c r="AD1668"/>
  <c r="AB1668"/>
  <c r="Z1668"/>
  <c r="X1668"/>
  <c r="T1668"/>
  <c r="R1668"/>
  <c r="P1668"/>
  <c r="N1668"/>
  <c r="AH1667"/>
  <c r="AF1667"/>
  <c r="AD1667"/>
  <c r="AB1667"/>
  <c r="Z1667"/>
  <c r="X1667"/>
  <c r="T1667"/>
  <c r="R1667"/>
  <c r="P1667"/>
  <c r="N1667"/>
  <c r="AH1666"/>
  <c r="AF1666"/>
  <c r="AD1666"/>
  <c r="AB1666"/>
  <c r="Z1666"/>
  <c r="T1666"/>
  <c r="R1666"/>
  <c r="P1666"/>
  <c r="N1666"/>
  <c r="AH1665"/>
  <c r="AD1665"/>
  <c r="R1665"/>
  <c r="AH1185"/>
  <c r="AF1185"/>
  <c r="AD1185"/>
  <c r="AB1185"/>
  <c r="Z1185"/>
  <c r="X1185"/>
  <c r="T1185"/>
  <c r="R1185"/>
  <c r="P1185"/>
  <c r="N1185"/>
  <c r="AH38"/>
  <c r="AD38"/>
  <c r="AB38"/>
  <c r="Z38"/>
  <c r="X38"/>
  <c r="R38"/>
  <c r="P38"/>
  <c r="N38"/>
  <c r="AH37"/>
  <c r="AF37"/>
  <c r="AD37"/>
  <c r="AB37"/>
  <c r="Z37"/>
  <c r="X37"/>
  <c r="T37"/>
  <c r="R37"/>
  <c r="N37"/>
  <c r="AH36"/>
  <c r="AF36"/>
  <c r="AD36"/>
  <c r="AB36"/>
  <c r="Z36"/>
  <c r="X36"/>
  <c r="R36"/>
  <c r="P36"/>
  <c r="N36"/>
  <c r="AH35"/>
  <c r="AF35"/>
  <c r="AD35"/>
  <c r="AB35"/>
  <c r="Z35"/>
  <c r="X35"/>
  <c r="T35"/>
  <c r="R35"/>
  <c r="P35"/>
  <c r="N35"/>
  <c r="AH488"/>
  <c r="AF488"/>
  <c r="T488"/>
  <c r="R488"/>
  <c r="P488"/>
  <c r="AH487"/>
  <c r="AF487"/>
  <c r="AD487"/>
  <c r="AB487"/>
  <c r="Z487"/>
  <c r="X487"/>
  <c r="T487"/>
  <c r="R487"/>
  <c r="P487"/>
  <c r="N487"/>
  <c r="AH486"/>
  <c r="AD486"/>
  <c r="AB486"/>
  <c r="Z486"/>
  <c r="X486"/>
  <c r="V486"/>
  <c r="T486"/>
  <c r="R486"/>
  <c r="P486"/>
  <c r="N486"/>
  <c r="AG486" s="1"/>
  <c r="AH1775"/>
  <c r="AD1775"/>
  <c r="AB1775"/>
  <c r="Z1775"/>
  <c r="X1775"/>
  <c r="T1775"/>
  <c r="R1775"/>
  <c r="P1775"/>
  <c r="N1775"/>
  <c r="AH997"/>
  <c r="AD997"/>
  <c r="AB997"/>
  <c r="Z997"/>
  <c r="X997"/>
  <c r="R997"/>
  <c r="N997"/>
  <c r="AH1184"/>
  <c r="AF1184"/>
  <c r="AD1184"/>
  <c r="AB1184"/>
  <c r="X1184"/>
  <c r="V1184"/>
  <c r="T1184"/>
  <c r="R1184"/>
  <c r="N1184"/>
  <c r="AH1183"/>
  <c r="AF1183"/>
  <c r="AD1183"/>
  <c r="Z1183"/>
  <c r="X1183"/>
  <c r="T1183"/>
  <c r="R1183"/>
  <c r="N1183"/>
  <c r="AH1182"/>
  <c r="AF1182"/>
  <c r="AD1182"/>
  <c r="AB1182"/>
  <c r="T1182"/>
  <c r="R1182"/>
  <c r="N1182"/>
  <c r="AH1181"/>
  <c r="AF1181"/>
  <c r="AD1181"/>
  <c r="AB1181"/>
  <c r="Z1181"/>
  <c r="X1181"/>
  <c r="V1181"/>
  <c r="T1181"/>
  <c r="R1181"/>
  <c r="P1181"/>
  <c r="AH1180"/>
  <c r="AF1180"/>
  <c r="AD1180"/>
  <c r="AB1180"/>
  <c r="Z1180"/>
  <c r="X1180"/>
  <c r="T1180"/>
  <c r="R1180"/>
  <c r="P1180"/>
  <c r="N1180"/>
  <c r="AH541"/>
  <c r="AF541"/>
  <c r="AD541"/>
  <c r="AB541"/>
  <c r="Z541"/>
  <c r="X541"/>
  <c r="T541"/>
  <c r="R541"/>
  <c r="P541"/>
  <c r="N541"/>
  <c r="AH1744"/>
  <c r="AF1744"/>
  <c r="T1744"/>
  <c r="AH1743"/>
  <c r="AF1743"/>
  <c r="T1743"/>
  <c r="AH1742"/>
  <c r="AF1742"/>
  <c r="Z1742"/>
  <c r="T1742"/>
  <c r="AH1741"/>
  <c r="AF1741"/>
  <c r="AD1741"/>
  <c r="AB1741"/>
  <c r="Z1741"/>
  <c r="V1741"/>
  <c r="T1741"/>
  <c r="R1741"/>
  <c r="P1741"/>
  <c r="N1741"/>
  <c r="AH1740"/>
  <c r="AF1740"/>
  <c r="AD1740"/>
  <c r="AB1740"/>
  <c r="Z1740"/>
  <c r="V1740"/>
  <c r="T1740"/>
  <c r="R1740"/>
  <c r="N1740"/>
  <c r="AH634"/>
  <c r="AF634"/>
  <c r="AD634"/>
  <c r="AB634"/>
  <c r="Z634"/>
  <c r="X634"/>
  <c r="T634"/>
  <c r="R634"/>
  <c r="P634"/>
  <c r="N634"/>
  <c r="AH633"/>
  <c r="AF633"/>
  <c r="AD633"/>
  <c r="AB633"/>
  <c r="Z633"/>
  <c r="V633"/>
  <c r="T633"/>
  <c r="R633"/>
  <c r="P633"/>
  <c r="N633"/>
  <c r="AH632"/>
  <c r="AF632"/>
  <c r="AD632"/>
  <c r="AB632"/>
  <c r="Z632"/>
  <c r="X632"/>
  <c r="V632"/>
  <c r="T632"/>
  <c r="AH631"/>
  <c r="AF631"/>
  <c r="AD631"/>
  <c r="AB631"/>
  <c r="Z631"/>
  <c r="X631"/>
  <c r="V631"/>
  <c r="T631"/>
  <c r="R631"/>
  <c r="N631"/>
  <c r="AH630"/>
  <c r="AF630"/>
  <c r="AD630"/>
  <c r="Z630"/>
  <c r="V630"/>
  <c r="T630"/>
  <c r="R630"/>
  <c r="N630"/>
  <c r="AH629"/>
  <c r="R629"/>
  <c r="AH628"/>
  <c r="AD628"/>
  <c r="AB628"/>
  <c r="Z628"/>
  <c r="T628"/>
  <c r="R628"/>
  <c r="P628"/>
  <c r="N628"/>
  <c r="AH627"/>
  <c r="X627"/>
  <c r="AH626"/>
  <c r="AD626"/>
  <c r="AB626"/>
  <c r="Z626"/>
  <c r="X626"/>
  <c r="T626"/>
  <c r="R626"/>
  <c r="N626"/>
  <c r="AH625"/>
  <c r="AF625"/>
  <c r="AD625"/>
  <c r="AB625"/>
  <c r="Z625"/>
  <c r="X625"/>
  <c r="V625"/>
  <c r="T625"/>
  <c r="R625"/>
  <c r="N625"/>
  <c r="AH624"/>
  <c r="AB624"/>
  <c r="Z624"/>
  <c r="X624"/>
  <c r="R624"/>
  <c r="N624"/>
  <c r="AH623"/>
  <c r="AF623"/>
  <c r="AD623"/>
  <c r="AB623"/>
  <c r="T623"/>
  <c r="R623"/>
  <c r="N623"/>
  <c r="AH622"/>
  <c r="AF622"/>
  <c r="AD622"/>
  <c r="AB622"/>
  <c r="Z622"/>
  <c r="X622"/>
  <c r="T622"/>
  <c r="R622"/>
  <c r="P622"/>
  <c r="N622"/>
  <c r="AH621"/>
  <c r="AB621"/>
  <c r="Z621"/>
  <c r="X621"/>
  <c r="V621"/>
  <c r="T621"/>
  <c r="R621"/>
  <c r="P621"/>
  <c r="N621"/>
  <c r="AH620"/>
  <c r="AF620"/>
  <c r="AD620"/>
  <c r="AB620"/>
  <c r="Z620"/>
  <c r="X620"/>
  <c r="V620"/>
  <c r="T620"/>
  <c r="R620"/>
  <c r="N620"/>
  <c r="AH619"/>
  <c r="Z619"/>
  <c r="T619"/>
  <c r="R619"/>
  <c r="N619"/>
  <c r="AH618"/>
  <c r="AF618"/>
  <c r="AD618"/>
  <c r="AB618"/>
  <c r="Z618"/>
  <c r="X618"/>
  <c r="T618"/>
  <c r="R618"/>
  <c r="P618"/>
  <c r="N618"/>
  <c r="AH617"/>
  <c r="Z617"/>
  <c r="T617"/>
  <c r="AH616"/>
  <c r="AD616"/>
  <c r="AB616"/>
  <c r="Z616"/>
  <c r="X616"/>
  <c r="T616"/>
  <c r="R616"/>
  <c r="P616"/>
  <c r="N616"/>
  <c r="AH615"/>
  <c r="AF615"/>
  <c r="T615"/>
  <c r="AH614"/>
  <c r="AF614"/>
  <c r="AD614"/>
  <c r="AB614"/>
  <c r="Z614"/>
  <c r="X614"/>
  <c r="V614"/>
  <c r="T614"/>
  <c r="N614"/>
  <c r="AH613"/>
  <c r="AF613"/>
  <c r="AD613"/>
  <c r="AB613"/>
  <c r="X613"/>
  <c r="V613"/>
  <c r="T613"/>
  <c r="R613"/>
  <c r="P613"/>
  <c r="N613"/>
  <c r="AH612"/>
  <c r="AF612"/>
  <c r="AD612"/>
  <c r="AB612"/>
  <c r="Z612"/>
  <c r="X612"/>
  <c r="T612"/>
  <c r="R612"/>
  <c r="P612"/>
  <c r="N612"/>
  <c r="AH611"/>
  <c r="AD611"/>
  <c r="AB611"/>
  <c r="X611"/>
  <c r="R611"/>
  <c r="AH610"/>
  <c r="Z610"/>
  <c r="R610"/>
  <c r="P610"/>
  <c r="AH609"/>
  <c r="AF609"/>
  <c r="AD609"/>
  <c r="AB609"/>
  <c r="Z609"/>
  <c r="X609"/>
  <c r="V609"/>
  <c r="T609"/>
  <c r="N609"/>
  <c r="AH608"/>
  <c r="AF608"/>
  <c r="AD608"/>
  <c r="AB608"/>
  <c r="Z608"/>
  <c r="X608"/>
  <c r="V608"/>
  <c r="R608"/>
  <c r="P608"/>
  <c r="N608"/>
  <c r="AH607"/>
  <c r="AF607"/>
  <c r="AD607"/>
  <c r="AB607"/>
  <c r="Z607"/>
  <c r="X607"/>
  <c r="T607"/>
  <c r="R607"/>
  <c r="P607"/>
  <c r="N607"/>
  <c r="AH606"/>
  <c r="AB606"/>
  <c r="X606"/>
  <c r="AH605"/>
  <c r="N605"/>
  <c r="AH604"/>
  <c r="AD604"/>
  <c r="AB604"/>
  <c r="Z604"/>
  <c r="X604"/>
  <c r="T604"/>
  <c r="R604"/>
  <c r="P604"/>
  <c r="N604"/>
  <c r="AH603"/>
  <c r="AD603"/>
  <c r="AB603"/>
  <c r="Z603"/>
  <c r="X603"/>
  <c r="T603"/>
  <c r="R603"/>
  <c r="P603"/>
  <c r="N603"/>
  <c r="AH602"/>
  <c r="AD602"/>
  <c r="AB602"/>
  <c r="Z602"/>
  <c r="X602"/>
  <c r="V602"/>
  <c r="T602"/>
  <c r="R602"/>
  <c r="P602"/>
  <c r="N602"/>
  <c r="AH601"/>
  <c r="AD601"/>
  <c r="Z601"/>
  <c r="X601"/>
  <c r="R601"/>
  <c r="AH600"/>
  <c r="AF600"/>
  <c r="AD600"/>
  <c r="AB600"/>
  <c r="Z600"/>
  <c r="X600"/>
  <c r="T600"/>
  <c r="R600"/>
  <c r="P600"/>
  <c r="N600"/>
  <c r="AH599"/>
  <c r="AF599"/>
  <c r="AD599"/>
  <c r="AB599"/>
  <c r="Z599"/>
  <c r="V599"/>
  <c r="T599"/>
  <c r="R599"/>
  <c r="P599"/>
  <c r="N599"/>
  <c r="AH598"/>
  <c r="AF598"/>
  <c r="AB598"/>
  <c r="Z598"/>
  <c r="X598"/>
  <c r="V598"/>
  <c r="T598"/>
  <c r="R598"/>
  <c r="P598"/>
  <c r="N598"/>
  <c r="AH597"/>
  <c r="AF597"/>
  <c r="AD597"/>
  <c r="AB597"/>
  <c r="Z597"/>
  <c r="X597"/>
  <c r="V597"/>
  <c r="T597"/>
  <c r="N597"/>
  <c r="AH596"/>
  <c r="AF596"/>
  <c r="AD596"/>
  <c r="AB596"/>
  <c r="Z596"/>
  <c r="X596"/>
  <c r="T596"/>
  <c r="R596"/>
  <c r="P596"/>
  <c r="N596"/>
  <c r="AH595"/>
  <c r="AF595"/>
  <c r="AD595"/>
  <c r="AB595"/>
  <c r="Z595"/>
  <c r="X595"/>
  <c r="R595"/>
  <c r="P595"/>
  <c r="N595"/>
  <c r="AH594"/>
  <c r="AB594"/>
  <c r="Z594"/>
  <c r="X594"/>
  <c r="R594"/>
  <c r="P594"/>
  <c r="N594"/>
  <c r="AH593"/>
  <c r="AD593"/>
  <c r="AB593"/>
  <c r="T593"/>
  <c r="P593"/>
  <c r="AH592"/>
  <c r="AF592"/>
  <c r="AD592"/>
  <c r="AB592"/>
  <c r="Z592"/>
  <c r="X592"/>
  <c r="T592"/>
  <c r="R592"/>
  <c r="P592"/>
  <c r="N592"/>
  <c r="AH591"/>
  <c r="AF591"/>
  <c r="AD591"/>
  <c r="AB591"/>
  <c r="Z591"/>
  <c r="X591"/>
  <c r="T591"/>
  <c r="R591"/>
  <c r="P591"/>
  <c r="N591"/>
  <c r="AH590"/>
  <c r="AF590"/>
  <c r="AD590"/>
  <c r="Z590"/>
  <c r="X590"/>
  <c r="T590"/>
  <c r="R590"/>
  <c r="P590"/>
  <c r="N590"/>
  <c r="AH589"/>
  <c r="T589"/>
  <c r="AH588"/>
  <c r="AF588"/>
  <c r="T588"/>
  <c r="N588"/>
  <c r="AH587"/>
  <c r="AD587"/>
  <c r="AB587"/>
  <c r="Z587"/>
  <c r="X587"/>
  <c r="T587"/>
  <c r="R587"/>
  <c r="P587"/>
  <c r="N587"/>
  <c r="AH586"/>
  <c r="AF586"/>
  <c r="AD586"/>
  <c r="Z586"/>
  <c r="T586"/>
  <c r="R586"/>
  <c r="P586"/>
  <c r="N586"/>
  <c r="AH585"/>
  <c r="AD585"/>
  <c r="AB585"/>
  <c r="Z585"/>
  <c r="X585"/>
  <c r="T585"/>
  <c r="R585"/>
  <c r="P585"/>
  <c r="N585"/>
  <c r="AH584"/>
  <c r="AB584"/>
  <c r="AH583"/>
  <c r="AF583"/>
  <c r="AD583"/>
  <c r="AB583"/>
  <c r="Z583"/>
  <c r="X583"/>
  <c r="V583"/>
  <c r="T583"/>
  <c r="AH582"/>
  <c r="AD582"/>
  <c r="Z582"/>
  <c r="X582"/>
  <c r="T582"/>
  <c r="R582"/>
  <c r="P582"/>
  <c r="N582"/>
  <c r="AH581"/>
  <c r="AF581"/>
  <c r="AD581"/>
  <c r="AB581"/>
  <c r="Z581"/>
  <c r="X581"/>
  <c r="R581"/>
  <c r="P581"/>
  <c r="N581"/>
  <c r="AH580"/>
  <c r="AF580"/>
  <c r="AD580"/>
  <c r="AB580"/>
  <c r="Z580"/>
  <c r="X580"/>
  <c r="T580"/>
  <c r="R580"/>
  <c r="AH579"/>
  <c r="AF579"/>
  <c r="AD579"/>
  <c r="AB579"/>
  <c r="Z579"/>
  <c r="X579"/>
  <c r="T579"/>
  <c r="R579"/>
  <c r="P579"/>
  <c r="N579"/>
  <c r="AH578"/>
  <c r="T578"/>
  <c r="AH577"/>
  <c r="AF577"/>
  <c r="AD577"/>
  <c r="AB577"/>
  <c r="X577"/>
  <c r="V577"/>
  <c r="T577"/>
  <c r="R577"/>
  <c r="P577"/>
  <c r="N577"/>
  <c r="AH576"/>
  <c r="AF576"/>
  <c r="AD576"/>
  <c r="Z576"/>
  <c r="V576"/>
  <c r="T576"/>
  <c r="R576"/>
  <c r="N576"/>
  <c r="AH575"/>
  <c r="AD575"/>
  <c r="N575"/>
  <c r="AH574"/>
  <c r="AF574"/>
  <c r="AD574"/>
  <c r="AB574"/>
  <c r="Z574"/>
  <c r="X574"/>
  <c r="T574"/>
  <c r="R574"/>
  <c r="P574"/>
  <c r="N574"/>
  <c r="AH573"/>
  <c r="AF573"/>
  <c r="AD573"/>
  <c r="AB573"/>
  <c r="Z573"/>
  <c r="X573"/>
  <c r="V573"/>
  <c r="T573"/>
  <c r="R573"/>
  <c r="N573"/>
  <c r="AH572"/>
  <c r="AF572"/>
  <c r="AD572"/>
  <c r="AB572"/>
  <c r="Z572"/>
  <c r="X572"/>
  <c r="T572"/>
  <c r="R572"/>
  <c r="P572"/>
  <c r="N572"/>
  <c r="AH571"/>
  <c r="AF571"/>
  <c r="AD571"/>
  <c r="AB571"/>
  <c r="Z571"/>
  <c r="X571"/>
  <c r="V571"/>
  <c r="T571"/>
  <c r="R571"/>
  <c r="P571"/>
  <c r="AH570"/>
  <c r="AF570"/>
  <c r="AD570"/>
  <c r="AB570"/>
  <c r="Z570"/>
  <c r="X570"/>
  <c r="T570"/>
  <c r="N570"/>
  <c r="AH569"/>
  <c r="AF569"/>
  <c r="AB569"/>
  <c r="X569"/>
  <c r="T569"/>
  <c r="N569"/>
  <c r="AH568"/>
  <c r="AF568"/>
  <c r="T568"/>
  <c r="AH567"/>
  <c r="AF567"/>
  <c r="AD567"/>
  <c r="AB567"/>
  <c r="Z567"/>
  <c r="X567"/>
  <c r="T567"/>
  <c r="R567"/>
  <c r="P567"/>
  <c r="N567"/>
  <c r="AH566"/>
  <c r="AF566"/>
  <c r="AD566"/>
  <c r="AB566"/>
  <c r="Z566"/>
  <c r="T566"/>
  <c r="R566"/>
  <c r="P566"/>
  <c r="N566"/>
  <c r="AH565"/>
  <c r="AF565"/>
  <c r="AD565"/>
  <c r="AB565"/>
  <c r="Z565"/>
  <c r="T565"/>
  <c r="R565"/>
  <c r="P565"/>
  <c r="N565"/>
  <c r="AH564"/>
  <c r="AF564"/>
  <c r="AD564"/>
  <c r="AB564"/>
  <c r="Z564"/>
  <c r="X564"/>
  <c r="T564"/>
  <c r="R564"/>
  <c r="P564"/>
  <c r="N564"/>
  <c r="AH563"/>
  <c r="AF563"/>
  <c r="AD563"/>
  <c r="Z563"/>
  <c r="V563"/>
  <c r="T563"/>
  <c r="R563"/>
  <c r="N563"/>
  <c r="AH562"/>
  <c r="AF562"/>
  <c r="AD562"/>
  <c r="AB562"/>
  <c r="Z562"/>
  <c r="T562"/>
  <c r="R562"/>
  <c r="P562"/>
  <c r="N562"/>
  <c r="AH561"/>
  <c r="AF561"/>
  <c r="AD561"/>
  <c r="AB561"/>
  <c r="Z561"/>
  <c r="T561"/>
  <c r="R561"/>
  <c r="P561"/>
  <c r="N561"/>
  <c r="AH962"/>
  <c r="AF962"/>
  <c r="AD962"/>
  <c r="AB962"/>
  <c r="Z962"/>
  <c r="V962"/>
  <c r="T962"/>
  <c r="R962"/>
  <c r="P962"/>
  <c r="N962"/>
  <c r="AH961"/>
  <c r="AF961"/>
  <c r="AD961"/>
  <c r="AB961"/>
  <c r="Z961"/>
  <c r="T961"/>
  <c r="R961"/>
  <c r="P961"/>
  <c r="N961"/>
  <c r="AH1750"/>
  <c r="AF1750"/>
  <c r="AD1750"/>
  <c r="AB1750"/>
  <c r="Z1750"/>
  <c r="X1750"/>
  <c r="T1750"/>
  <c r="R1750"/>
  <c r="P1750"/>
  <c r="N1750"/>
  <c r="AH836"/>
  <c r="AD836"/>
  <c r="AB836"/>
  <c r="Z836"/>
  <c r="X836"/>
  <c r="T836"/>
  <c r="R836"/>
  <c r="P836"/>
  <c r="N836"/>
  <c r="AI35" i="30" l="1"/>
  <c r="AI17"/>
  <c r="AI34"/>
  <c r="AI33"/>
  <c r="AI32"/>
  <c r="AI30"/>
  <c r="AI29"/>
  <c r="AI28"/>
  <c r="AI26"/>
  <c r="AI25"/>
  <c r="AI22"/>
  <c r="AI20"/>
  <c r="AI19"/>
  <c r="AI8"/>
  <c r="AI15"/>
  <c r="AI13"/>
  <c r="C91"/>
  <c r="AI89"/>
  <c r="C147" i="29"/>
  <c r="AI145"/>
  <c r="AD180" i="28"/>
  <c r="V180"/>
  <c r="C182"/>
  <c r="AI180"/>
  <c r="C214" i="27"/>
  <c r="AI212"/>
  <c r="C64" i="26"/>
  <c r="AI62"/>
  <c r="AG41" i="25"/>
  <c r="AI16"/>
  <c r="AI18"/>
  <c r="AI12"/>
  <c r="AI20"/>
  <c r="AI19"/>
  <c r="AI17"/>
  <c r="AI14"/>
  <c r="AI10"/>
  <c r="AI9"/>
  <c r="AI147"/>
  <c r="C149"/>
  <c r="C122" i="24"/>
  <c r="AI120"/>
  <c r="C78" i="23"/>
  <c r="AI76"/>
  <c r="AI966" i="22"/>
  <c r="C968"/>
  <c r="C696" i="21"/>
  <c r="AI694"/>
  <c r="AI81" i="20"/>
  <c r="AI80"/>
  <c r="AI71"/>
  <c r="AI63"/>
  <c r="AI61"/>
  <c r="AI53"/>
  <c r="AI51"/>
  <c r="AI49"/>
  <c r="AI47"/>
  <c r="AI44"/>
  <c r="AI42"/>
  <c r="AI39"/>
  <c r="AI36"/>
  <c r="AI31"/>
  <c r="AI30"/>
  <c r="AI26"/>
  <c r="AI20"/>
  <c r="AI14"/>
  <c r="AI10"/>
  <c r="AI224" s="1"/>
  <c r="AI84"/>
  <c r="AI66"/>
  <c r="AI58"/>
  <c r="AI56"/>
  <c r="AI55"/>
  <c r="AI52"/>
  <c r="AI50"/>
  <c r="AI45"/>
  <c r="AI43"/>
  <c r="AI41"/>
  <c r="AI40"/>
  <c r="AI28"/>
  <c r="AI27"/>
  <c r="AI79"/>
  <c r="AI73"/>
  <c r="AI65"/>
  <c r="AI60"/>
  <c r="AI59"/>
  <c r="AI57"/>
  <c r="AI46"/>
  <c r="AI34"/>
  <c r="AI29"/>
  <c r="AI25"/>
  <c r="AI24"/>
  <c r="AI23"/>
  <c r="AI22"/>
  <c r="AI18"/>
  <c r="AI13"/>
  <c r="AI11"/>
  <c r="C226"/>
  <c r="AG115" i="19"/>
  <c r="N193"/>
  <c r="C195"/>
  <c r="AI193"/>
  <c r="AG1251" i="18"/>
  <c r="AG467"/>
  <c r="AG1458"/>
  <c r="AG1791"/>
  <c r="AG1471"/>
  <c r="AG1461"/>
  <c r="AG1760"/>
  <c r="AG1718"/>
  <c r="AG1486"/>
  <c r="AG1892"/>
  <c r="AG1426"/>
  <c r="AG1092"/>
  <c r="AG1709"/>
  <c r="AG1341"/>
  <c r="AG1792"/>
  <c r="AG1689"/>
  <c r="AG1372"/>
  <c r="AG1724"/>
  <c r="AG1809"/>
  <c r="AG1442"/>
  <c r="AG1884"/>
  <c r="AG1201"/>
  <c r="AG1254"/>
  <c r="AG1726"/>
  <c r="AG1599"/>
  <c r="AG1533"/>
  <c r="AG1309"/>
  <c r="AG1704"/>
  <c r="AG1087"/>
  <c r="AG1661"/>
  <c r="AG1817"/>
  <c r="AG1818"/>
  <c r="AG1868"/>
  <c r="AG1858"/>
  <c r="AG1590"/>
  <c r="AG565"/>
  <c r="AG1400"/>
  <c r="AG1873"/>
  <c r="AG1820"/>
  <c r="AG1922"/>
  <c r="AG462"/>
  <c r="AG1555"/>
  <c r="AG1547"/>
  <c r="AG97" i="2"/>
  <c r="AG1071"/>
  <c r="AG602"/>
  <c r="AG1882"/>
  <c r="AG217"/>
  <c r="AG1897"/>
  <c r="AG1580"/>
  <c r="AG223"/>
  <c r="AG143"/>
  <c r="AG452"/>
  <c r="AG889"/>
  <c r="AG1688"/>
  <c r="AH1930" i="16"/>
  <c r="AH1929"/>
  <c r="AH1928"/>
  <c r="AH1927"/>
  <c r="AH1926"/>
  <c r="AH1925"/>
  <c r="AH1924"/>
  <c r="AH1923"/>
  <c r="AH1922"/>
  <c r="AH1921"/>
  <c r="AH1920"/>
  <c r="AH1919"/>
  <c r="AH1918"/>
  <c r="AH1917"/>
  <c r="AH1916"/>
  <c r="AH1915"/>
  <c r="AH1914"/>
  <c r="AH1913"/>
  <c r="AH1912"/>
  <c r="AH1911"/>
  <c r="AH1910"/>
  <c r="AH1909"/>
  <c r="AH1908"/>
  <c r="AH1907"/>
  <c r="AH1906"/>
  <c r="AH1905"/>
  <c r="AH1904"/>
  <c r="AH1903"/>
  <c r="AH1902"/>
  <c r="AH1901"/>
  <c r="AH1900"/>
  <c r="AH1899"/>
  <c r="AH1898"/>
  <c r="AH1897"/>
  <c r="AH1896"/>
  <c r="AH1895"/>
  <c r="AH1894"/>
  <c r="AH1893"/>
  <c r="AH1892"/>
  <c r="AH1891"/>
  <c r="AH1890"/>
  <c r="AH1889"/>
  <c r="AH1888"/>
  <c r="AH1887"/>
  <c r="AH1886"/>
  <c r="AH1885"/>
  <c r="AH1884"/>
  <c r="AH1883"/>
  <c r="AH1882"/>
  <c r="AH1881"/>
  <c r="AH1880"/>
  <c r="AH1879"/>
  <c r="AH1878"/>
  <c r="AH1877"/>
  <c r="AH1876"/>
  <c r="AH1875"/>
  <c r="AH1874"/>
  <c r="AH1873"/>
  <c r="AH1872"/>
  <c r="AH1871"/>
  <c r="AH1870"/>
  <c r="AH1869"/>
  <c r="AH1868"/>
  <c r="AH1867"/>
  <c r="AH1866"/>
  <c r="AH1865"/>
  <c r="AH1864"/>
  <c r="AH1863"/>
  <c r="AH1862"/>
  <c r="AH1861"/>
  <c r="AH1860"/>
  <c r="AH1859"/>
  <c r="AH1858"/>
  <c r="AH1857"/>
  <c r="AH1856"/>
  <c r="AH1855"/>
  <c r="AH1854"/>
  <c r="AH1853"/>
  <c r="AH1852"/>
  <c r="AH1851"/>
  <c r="AH1850"/>
  <c r="AH1849"/>
  <c r="AH1848"/>
  <c r="AH1847"/>
  <c r="AH1846"/>
  <c r="AH1845"/>
  <c r="AH1844"/>
  <c r="AH1843"/>
  <c r="AH1842"/>
  <c r="AH1841"/>
  <c r="AH1840"/>
  <c r="AH1839"/>
  <c r="AH1838"/>
  <c r="AH1837"/>
  <c r="AH1836"/>
  <c r="AH1835"/>
  <c r="AH1834"/>
  <c r="AH1833"/>
  <c r="AH1832"/>
  <c r="AH1831"/>
  <c r="AH1830"/>
  <c r="AH1829"/>
  <c r="AH1828"/>
  <c r="AH1827"/>
  <c r="AH1826"/>
  <c r="AH1825"/>
  <c r="AH1824"/>
  <c r="AH1823"/>
  <c r="AH1822"/>
  <c r="AH1821"/>
  <c r="AH1820"/>
  <c r="AH1819"/>
  <c r="AH1818"/>
  <c r="AH1817"/>
  <c r="AH1816"/>
  <c r="AH1815"/>
  <c r="AH1814"/>
  <c r="AH1813"/>
  <c r="AH1812"/>
  <c r="AH1811"/>
  <c r="AH1810"/>
  <c r="AH1809"/>
  <c r="AH1808"/>
  <c r="AH1807"/>
  <c r="AH1806"/>
  <c r="AH1805"/>
  <c r="AH1804"/>
  <c r="AH1803"/>
  <c r="AH1802"/>
  <c r="AH1801"/>
  <c r="AH1800"/>
  <c r="AH1799"/>
  <c r="AH1798"/>
  <c r="AH1797"/>
  <c r="AH1796"/>
  <c r="AH1795"/>
  <c r="AH1794"/>
  <c r="AH1793"/>
  <c r="AH1792"/>
  <c r="AH1791"/>
  <c r="AH1790"/>
  <c r="AH1789"/>
  <c r="AH1788"/>
  <c r="AH1787"/>
  <c r="AH1786"/>
  <c r="AH1785"/>
  <c r="AH1784"/>
  <c r="AH1783"/>
  <c r="AH1782"/>
  <c r="AH1781"/>
  <c r="AH1780"/>
  <c r="AH1779"/>
  <c r="AH1778"/>
  <c r="AH1777"/>
  <c r="AH1776"/>
  <c r="AH1775"/>
  <c r="AH1774"/>
  <c r="AH1773"/>
  <c r="AH1772"/>
  <c r="AH1771"/>
  <c r="AH1770"/>
  <c r="AH1769"/>
  <c r="AH1768"/>
  <c r="AH1767"/>
  <c r="AH1766"/>
  <c r="AH1765"/>
  <c r="AH1764"/>
  <c r="AH1763"/>
  <c r="AH1762"/>
  <c r="AH1761"/>
  <c r="AH1760"/>
  <c r="AH1759"/>
  <c r="AH1758"/>
  <c r="AH1757"/>
  <c r="AH1756"/>
  <c r="AH1755"/>
  <c r="AH1754"/>
  <c r="AH1753"/>
  <c r="AH1752"/>
  <c r="AH1751"/>
  <c r="AH1750"/>
  <c r="AH1749"/>
  <c r="AH1748"/>
  <c r="AH1747"/>
  <c r="AH1746"/>
  <c r="AH1745"/>
  <c r="AH1744"/>
  <c r="AH1743"/>
  <c r="AH1742"/>
  <c r="AH1741"/>
  <c r="AH1740"/>
  <c r="AH1739"/>
  <c r="AH1738"/>
  <c r="AH1737"/>
  <c r="AH1736"/>
  <c r="AH1735"/>
  <c r="AH1734"/>
  <c r="AH1733"/>
  <c r="AH1732"/>
  <c r="AH1731"/>
  <c r="AH1730"/>
  <c r="AH1729"/>
  <c r="AH1728"/>
  <c r="AH1727"/>
  <c r="AH1726"/>
  <c r="AH1725"/>
  <c r="AH1724"/>
  <c r="AH1723"/>
  <c r="AH1722"/>
  <c r="AH1721"/>
  <c r="AH1720"/>
  <c r="AH1719"/>
  <c r="AH1718"/>
  <c r="AH1717"/>
  <c r="AH1716"/>
  <c r="AH1715"/>
  <c r="AH1714"/>
  <c r="AH1713"/>
  <c r="AH1712"/>
  <c r="AH1711"/>
  <c r="AH1710"/>
  <c r="AH1709"/>
  <c r="AH1708"/>
  <c r="AH1707"/>
  <c r="AH1706"/>
  <c r="AH1705"/>
  <c r="AH1704"/>
  <c r="AH1703"/>
  <c r="AH1702"/>
  <c r="AH1701"/>
  <c r="AH1700"/>
  <c r="AH1699"/>
  <c r="AH1698"/>
  <c r="AH1697"/>
  <c r="AH1696"/>
  <c r="AH1695"/>
  <c r="AH1694"/>
  <c r="AH1693"/>
  <c r="AH1692"/>
  <c r="AH1691"/>
  <c r="AH1690"/>
  <c r="AH1689"/>
  <c r="AH1688"/>
  <c r="AH1687"/>
  <c r="AH1686"/>
  <c r="AH1685"/>
  <c r="AH1684"/>
  <c r="AH1683"/>
  <c r="AH1682"/>
  <c r="AH1681"/>
  <c r="AH1680"/>
  <c r="AH1679"/>
  <c r="AH1678"/>
  <c r="AH1677"/>
  <c r="AH1676"/>
  <c r="AH1675"/>
  <c r="AH1674"/>
  <c r="AH1673"/>
  <c r="AH1672"/>
  <c r="AH1671"/>
  <c r="AH1670"/>
  <c r="AH1669"/>
  <c r="AH1668"/>
  <c r="AH1667"/>
  <c r="AH1666"/>
  <c r="AH1665"/>
  <c r="AH1664"/>
  <c r="AH1663"/>
  <c r="AH1662"/>
  <c r="AH1661"/>
  <c r="AH1660"/>
  <c r="AH1659"/>
  <c r="AH1658"/>
  <c r="AH1657"/>
  <c r="AH1656"/>
  <c r="AH1655"/>
  <c r="AH1654"/>
  <c r="AH1653"/>
  <c r="AH1652"/>
  <c r="AH1651"/>
  <c r="AH1650"/>
  <c r="AH1649"/>
  <c r="AH1648"/>
  <c r="AH1647"/>
  <c r="AH1646"/>
  <c r="AH1645"/>
  <c r="AH1644"/>
  <c r="AH1643"/>
  <c r="AH1642"/>
  <c r="AH1641"/>
  <c r="AH1640"/>
  <c r="AH1639"/>
  <c r="AH1638"/>
  <c r="AH1637"/>
  <c r="AH1636"/>
  <c r="AH1635"/>
  <c r="AH1634"/>
  <c r="AH1633"/>
  <c r="AH1632"/>
  <c r="AH1631"/>
  <c r="AH1630"/>
  <c r="AH1629"/>
  <c r="AH1628"/>
  <c r="AH1627"/>
  <c r="AH1626"/>
  <c r="AH1625"/>
  <c r="AH1624"/>
  <c r="AH1623"/>
  <c r="AH1622"/>
  <c r="AH1621"/>
  <c r="AH1620"/>
  <c r="AH1619"/>
  <c r="AH1618"/>
  <c r="AH1617"/>
  <c r="AH1616"/>
  <c r="AH1615"/>
  <c r="AH1614"/>
  <c r="AH1613"/>
  <c r="AH1612"/>
  <c r="AH1611"/>
  <c r="AH1610"/>
  <c r="AH1609"/>
  <c r="AH1608"/>
  <c r="AH1607"/>
  <c r="AH1606"/>
  <c r="AH1605"/>
  <c r="AH1604"/>
  <c r="AH1603"/>
  <c r="AH1602"/>
  <c r="AH1601"/>
  <c r="AH1600"/>
  <c r="AH1599"/>
  <c r="AH1598"/>
  <c r="AH1597"/>
  <c r="AH1596"/>
  <c r="AH1595"/>
  <c r="AH1594"/>
  <c r="AH1593"/>
  <c r="AH1592"/>
  <c r="AH1591"/>
  <c r="AH1590"/>
  <c r="AH1589"/>
  <c r="AH1588"/>
  <c r="AH1587"/>
  <c r="AH1586"/>
  <c r="AH1585"/>
  <c r="AH1584"/>
  <c r="AH1583"/>
  <c r="AH1582"/>
  <c r="AH1581"/>
  <c r="AH1580"/>
  <c r="AH1579"/>
  <c r="AH1578"/>
  <c r="AH1577"/>
  <c r="AH1576"/>
  <c r="AH1575"/>
  <c r="AH1574"/>
  <c r="AH1573"/>
  <c r="AH1572"/>
  <c r="AH1571"/>
  <c r="AH1570"/>
  <c r="AH1569"/>
  <c r="AH1568"/>
  <c r="AH1567"/>
  <c r="AH1566"/>
  <c r="AH1565"/>
  <c r="AH1564"/>
  <c r="AH1563"/>
  <c r="AH1562"/>
  <c r="AH1561"/>
  <c r="AH1560"/>
  <c r="AH1559"/>
  <c r="AH1558"/>
  <c r="AH1557"/>
  <c r="AH1556"/>
  <c r="AH1555"/>
  <c r="AH1554"/>
  <c r="AH1553"/>
  <c r="AH1552"/>
  <c r="AH1551"/>
  <c r="AH1550"/>
  <c r="AH1549"/>
  <c r="AH1548"/>
  <c r="AH1547"/>
  <c r="AH1546"/>
  <c r="AH1545"/>
  <c r="AH1544"/>
  <c r="AH1543"/>
  <c r="AH1542"/>
  <c r="AH1541"/>
  <c r="AH1540"/>
  <c r="AH1539"/>
  <c r="AH1538"/>
  <c r="AH1537"/>
  <c r="AH1536"/>
  <c r="AH1535"/>
  <c r="AH1534"/>
  <c r="AH1533"/>
  <c r="AH1532"/>
  <c r="AH1531"/>
  <c r="AH1530"/>
  <c r="AH1529"/>
  <c r="AH1528"/>
  <c r="AH1527"/>
  <c r="AH1526"/>
  <c r="AH1525"/>
  <c r="AH1524"/>
  <c r="AH1523"/>
  <c r="AH1522"/>
  <c r="AH1521"/>
  <c r="AH1520"/>
  <c r="AH1519"/>
  <c r="AH1518"/>
  <c r="AH1517"/>
  <c r="AH1516"/>
  <c r="AH1515"/>
  <c r="AH1514"/>
  <c r="AH1513"/>
  <c r="AH1512"/>
  <c r="AH1511"/>
  <c r="AH1510"/>
  <c r="AH1509"/>
  <c r="AH1185"/>
  <c r="AH1184"/>
  <c r="AH1183"/>
  <c r="AH1508"/>
  <c r="AH1507"/>
  <c r="AH1506"/>
  <c r="AH1505"/>
  <c r="AH1504"/>
  <c r="AH1503"/>
  <c r="AH1502"/>
  <c r="AH1501"/>
  <c r="AH1500"/>
  <c r="AH1499"/>
  <c r="AH1498"/>
  <c r="AH1497"/>
  <c r="AH1496"/>
  <c r="AH1495"/>
  <c r="AH1494"/>
  <c r="AH1493"/>
  <c r="AH1492"/>
  <c r="AH1491"/>
  <c r="AH1490"/>
  <c r="AH1489"/>
  <c r="AH1488"/>
  <c r="AH1487"/>
  <c r="AH1486"/>
  <c r="AH1485"/>
  <c r="AH1484"/>
  <c r="AH1483"/>
  <c r="AH1482"/>
  <c r="AH1481"/>
  <c r="AH1480"/>
  <c r="AH1479"/>
  <c r="AH1478"/>
  <c r="AH1477"/>
  <c r="AH1476"/>
  <c r="AH1475"/>
  <c r="AH1474"/>
  <c r="AH1473"/>
  <c r="AH1472"/>
  <c r="AH1471"/>
  <c r="AH1470"/>
  <c r="AH1469"/>
  <c r="AH1468"/>
  <c r="AH1467"/>
  <c r="AH1466"/>
  <c r="AH1465"/>
  <c r="AH1464"/>
  <c r="AH1463"/>
  <c r="AH1462"/>
  <c r="AH1461"/>
  <c r="AH1460"/>
  <c r="AH1459"/>
  <c r="AH1458"/>
  <c r="AH1457"/>
  <c r="AH1456"/>
  <c r="AH1455"/>
  <c r="AH1454"/>
  <c r="AH1453"/>
  <c r="AH1452"/>
  <c r="AH1451"/>
  <c r="AH1450"/>
  <c r="AH1449"/>
  <c r="AH1448"/>
  <c r="AH1447"/>
  <c r="AH1446"/>
  <c r="AH1445"/>
  <c r="AH1444"/>
  <c r="AH1443"/>
  <c r="AH1442"/>
  <c r="AH1441"/>
  <c r="AH1440"/>
  <c r="AH1439"/>
  <c r="AH1438"/>
  <c r="AH1437"/>
  <c r="AH1436"/>
  <c r="AH1435"/>
  <c r="AH1434"/>
  <c r="AH1433"/>
  <c r="AH1432"/>
  <c r="AH1431"/>
  <c r="AH1430"/>
  <c r="AH1429"/>
  <c r="AH1428"/>
  <c r="AH1427"/>
  <c r="AH1426"/>
  <c r="AH1425"/>
  <c r="AH1424"/>
  <c r="AH1423"/>
  <c r="AH1422"/>
  <c r="AH1421"/>
  <c r="AH1420"/>
  <c r="AH1419"/>
  <c r="AH1418"/>
  <c r="AH1417"/>
  <c r="AH1416"/>
  <c r="AH1415"/>
  <c r="AH1414"/>
  <c r="AH1413"/>
  <c r="AH1412"/>
  <c r="AH1411"/>
  <c r="AH1410"/>
  <c r="AH1409"/>
  <c r="AH1408"/>
  <c r="AH1407"/>
  <c r="AH1406"/>
  <c r="AH1405"/>
  <c r="AH1404"/>
  <c r="AH1403"/>
  <c r="AH1402"/>
  <c r="AH1401"/>
  <c r="AH1400"/>
  <c r="AH1399"/>
  <c r="AH1398"/>
  <c r="AH1397"/>
  <c r="AH1396"/>
  <c r="AH1395"/>
  <c r="AH1394"/>
  <c r="AH1393"/>
  <c r="AH1392"/>
  <c r="AH1391"/>
  <c r="AH1390"/>
  <c r="AH1389"/>
  <c r="AH1388"/>
  <c r="AH1387"/>
  <c r="AH1386"/>
  <c r="AH1385"/>
  <c r="AH1384"/>
  <c r="AH1383"/>
  <c r="AH1382"/>
  <c r="AH1381"/>
  <c r="AH1380"/>
  <c r="AH1379"/>
  <c r="AH1378"/>
  <c r="AH1377"/>
  <c r="AH1376"/>
  <c r="AH1375"/>
  <c r="AH1374"/>
  <c r="AH1373"/>
  <c r="AH1372"/>
  <c r="AH1371"/>
  <c r="AH1370"/>
  <c r="AH1369"/>
  <c r="AH1368"/>
  <c r="AH1367"/>
  <c r="AH1366"/>
  <c r="AH1365"/>
  <c r="AH1364"/>
  <c r="AH1363"/>
  <c r="AH1362"/>
  <c r="AH1361"/>
  <c r="AH1360"/>
  <c r="AH1359"/>
  <c r="AH1358"/>
  <c r="AH1357"/>
  <c r="AH1356"/>
  <c r="AH1355"/>
  <c r="AH1354"/>
  <c r="AH1353"/>
  <c r="AH1352"/>
  <c r="AH1351"/>
  <c r="AH1350"/>
  <c r="AH1349"/>
  <c r="AH1348"/>
  <c r="AH1347"/>
  <c r="AH1346"/>
  <c r="AH1345"/>
  <c r="AH1344"/>
  <c r="AH1343"/>
  <c r="AH1342"/>
  <c r="AH1341"/>
  <c r="AH1340"/>
  <c r="AH1339"/>
  <c r="AH1338"/>
  <c r="AH1337"/>
  <c r="AH1336"/>
  <c r="AH1335"/>
  <c r="AH1334"/>
  <c r="AH1333"/>
  <c r="AH1332"/>
  <c r="AH1331"/>
  <c r="AH1330"/>
  <c r="AH1329"/>
  <c r="AH1328"/>
  <c r="AH1327"/>
  <c r="AH1326"/>
  <c r="AH1325"/>
  <c r="AH1324"/>
  <c r="AH1323"/>
  <c r="AH1322"/>
  <c r="AH1321"/>
  <c r="AH1320"/>
  <c r="AH1319"/>
  <c r="AH1318"/>
  <c r="AH1317"/>
  <c r="AH1316"/>
  <c r="AH1315"/>
  <c r="AH1314"/>
  <c r="AH1313"/>
  <c r="AH1312"/>
  <c r="AH1311"/>
  <c r="AH1310"/>
  <c r="AH1309"/>
  <c r="AH1308"/>
  <c r="AH1307"/>
  <c r="AH1306"/>
  <c r="AH1305"/>
  <c r="AH1304"/>
  <c r="AH1303"/>
  <c r="AH1302"/>
  <c r="AH1301"/>
  <c r="AH1300"/>
  <c r="AH1299"/>
  <c r="AH1298"/>
  <c r="AH1297"/>
  <c r="AH1296"/>
  <c r="AH1295"/>
  <c r="AH1294"/>
  <c r="AH1293"/>
  <c r="AH1292"/>
  <c r="AH1291"/>
  <c r="AH1290"/>
  <c r="AH1289"/>
  <c r="AH1288"/>
  <c r="AH1287"/>
  <c r="AH1286"/>
  <c r="AH1285"/>
  <c r="AH1284"/>
  <c r="AH1283"/>
  <c r="AH1282"/>
  <c r="AH1281"/>
  <c r="AH1280"/>
  <c r="AH1279"/>
  <c r="AH1278"/>
  <c r="AH1277"/>
  <c r="AH1276"/>
  <c r="AH1275"/>
  <c r="AH1274"/>
  <c r="AH1273"/>
  <c r="AH1272"/>
  <c r="AH1271"/>
  <c r="AH1270"/>
  <c r="AH1269"/>
  <c r="AH1268"/>
  <c r="AH1267"/>
  <c r="AH1266"/>
  <c r="AH1265"/>
  <c r="AH1264"/>
  <c r="AH1263"/>
  <c r="AH1262"/>
  <c r="AH1261"/>
  <c r="AH1260"/>
  <c r="AH1259"/>
  <c r="AH1258"/>
  <c r="AH1257"/>
  <c r="AH1256"/>
  <c r="AH1255"/>
  <c r="AH1254"/>
  <c r="AH1253"/>
  <c r="AH1252"/>
  <c r="AH1251"/>
  <c r="AH1250"/>
  <c r="AH1249"/>
  <c r="AH1248"/>
  <c r="AH1247"/>
  <c r="AH1246"/>
  <c r="AH1245"/>
  <c r="AH1244"/>
  <c r="AH1243"/>
  <c r="AH1242"/>
  <c r="AH1241"/>
  <c r="AH1240"/>
  <c r="AH1239"/>
  <c r="AH1238"/>
  <c r="AH1237"/>
  <c r="AH1236"/>
  <c r="AH1235"/>
  <c r="AH1234"/>
  <c r="AH1233"/>
  <c r="AH1232"/>
  <c r="AH1231"/>
  <c r="AH1230"/>
  <c r="AH1229"/>
  <c r="AH1228"/>
  <c r="AH1227"/>
  <c r="AH1226"/>
  <c r="AH1225"/>
  <c r="AH1224"/>
  <c r="AH1223"/>
  <c r="AH1222"/>
  <c r="AH1221"/>
  <c r="AH1220"/>
  <c r="AH1219"/>
  <c r="AH1218"/>
  <c r="AH1217"/>
  <c r="AH1216"/>
  <c r="AH1215"/>
  <c r="AH1214"/>
  <c r="AH1213"/>
  <c r="AH1212"/>
  <c r="AH1211"/>
  <c r="AH1210"/>
  <c r="AH1209"/>
  <c r="AH1208"/>
  <c r="AH1207"/>
  <c r="AH1206"/>
  <c r="AH1205"/>
  <c r="AH1204"/>
  <c r="AH1203"/>
  <c r="AH1202"/>
  <c r="AH1201"/>
  <c r="AH1200"/>
  <c r="AH1199"/>
  <c r="AH1198"/>
  <c r="AH1197"/>
  <c r="AH1196"/>
  <c r="AH1195"/>
  <c r="AH1194"/>
  <c r="AH1193"/>
  <c r="AH1192"/>
  <c r="AH1191"/>
  <c r="AH1190"/>
  <c r="AH1189"/>
  <c r="AH1188"/>
  <c r="AH1187"/>
  <c r="AH1186"/>
  <c r="AH1182"/>
  <c r="AH1181"/>
  <c r="AH1180"/>
  <c r="AH1179"/>
  <c r="AH1178"/>
  <c r="AH1177"/>
  <c r="AH1176"/>
  <c r="AH1175"/>
  <c r="AH1174"/>
  <c r="AH1173"/>
  <c r="AH1172"/>
  <c r="AH1171"/>
  <c r="AH1170"/>
  <c r="AH1169"/>
  <c r="AH1168"/>
  <c r="AH1167"/>
  <c r="AH1166"/>
  <c r="AH1165"/>
  <c r="AH1164"/>
  <c r="AH1163"/>
  <c r="AH1162"/>
  <c r="AH1161"/>
  <c r="AH1160"/>
  <c r="AH1159"/>
  <c r="AH1158"/>
  <c r="AH1157"/>
  <c r="AH1156"/>
  <c r="AH1155"/>
  <c r="AH1154"/>
  <c r="AH1153"/>
  <c r="AH1152"/>
  <c r="AH1151"/>
  <c r="AH1150"/>
  <c r="AH1149"/>
  <c r="AH1148"/>
  <c r="AH1147"/>
  <c r="AH1146"/>
  <c r="AH1145"/>
  <c r="AH1144"/>
  <c r="AH1143"/>
  <c r="AH1142"/>
  <c r="AH1141"/>
  <c r="AH1140"/>
  <c r="AH1139"/>
  <c r="AH1138"/>
  <c r="AH1137"/>
  <c r="AH1136"/>
  <c r="AH1135"/>
  <c r="AH1134"/>
  <c r="AH1133"/>
  <c r="AH1132"/>
  <c r="AH1131"/>
  <c r="AH1130"/>
  <c r="AH1129"/>
  <c r="AH1128"/>
  <c r="AH1127"/>
  <c r="AH1126"/>
  <c r="AH1125"/>
  <c r="AH1124"/>
  <c r="AH1123"/>
  <c r="AH1122"/>
  <c r="AH1121"/>
  <c r="AH1120"/>
  <c r="AH1119"/>
  <c r="AH1118"/>
  <c r="AH1117"/>
  <c r="AH1116"/>
  <c r="AH1115"/>
  <c r="AH1114"/>
  <c r="AH1113"/>
  <c r="AH1112"/>
  <c r="AH1111"/>
  <c r="AH1110"/>
  <c r="AH1109"/>
  <c r="AH1108"/>
  <c r="AH1107"/>
  <c r="AH1106"/>
  <c r="AH1105"/>
  <c r="AH1104"/>
  <c r="AH1103"/>
  <c r="AH1102"/>
  <c r="AH1101"/>
  <c r="AH1100"/>
  <c r="AH1099"/>
  <c r="AH1098"/>
  <c r="AH1097"/>
  <c r="AH1096"/>
  <c r="AH1095"/>
  <c r="AH1094"/>
  <c r="AH1093"/>
  <c r="AH1092"/>
  <c r="AH1091"/>
  <c r="AH1090"/>
  <c r="AH1089"/>
  <c r="AH1088"/>
  <c r="AH1087"/>
  <c r="AH1086"/>
  <c r="AH1085"/>
  <c r="AH1084"/>
  <c r="AH1083"/>
  <c r="AH1082"/>
  <c r="AH1081"/>
  <c r="AH1080"/>
  <c r="AH1079"/>
  <c r="AH1078"/>
  <c r="AH1077"/>
  <c r="AH1076"/>
  <c r="AH1075"/>
  <c r="AH1074"/>
  <c r="AH1073"/>
  <c r="AH1072"/>
  <c r="AH1071"/>
  <c r="AH1070"/>
  <c r="AH1069"/>
  <c r="AH1068"/>
  <c r="AH1067"/>
  <c r="AH1066"/>
  <c r="AH1065"/>
  <c r="AH1064"/>
  <c r="AH1063"/>
  <c r="AH1062"/>
  <c r="AH1061"/>
  <c r="AH1060"/>
  <c r="AH1059"/>
  <c r="AH1058"/>
  <c r="AH1057"/>
  <c r="AH1056"/>
  <c r="AH1055"/>
  <c r="AH1054"/>
  <c r="AH1053"/>
  <c r="AH1052"/>
  <c r="AH1051"/>
  <c r="AH1050"/>
  <c r="AH1049"/>
  <c r="AH1048"/>
  <c r="AH1047"/>
  <c r="AH1046"/>
  <c r="AH1045"/>
  <c r="AH1044"/>
  <c r="AH1043"/>
  <c r="AH1042"/>
  <c r="AH1041"/>
  <c r="AH1040"/>
  <c r="AH1039"/>
  <c r="AH1038"/>
  <c r="AH1037"/>
  <c r="AH1036"/>
  <c r="AH1035"/>
  <c r="AH1034"/>
  <c r="AH1033"/>
  <c r="AH1032"/>
  <c r="AH1031"/>
  <c r="AH1030"/>
  <c r="AH1029"/>
  <c r="AH1028"/>
  <c r="AH1027"/>
  <c r="AH1026"/>
  <c r="AH1025"/>
  <c r="AH1024"/>
  <c r="AH1023"/>
  <c r="AH1022"/>
  <c r="AH1021"/>
  <c r="AH1020"/>
  <c r="AH1019"/>
  <c r="AH1018"/>
  <c r="AH1017"/>
  <c r="AH1016"/>
  <c r="AH1015"/>
  <c r="AH1014"/>
  <c r="AH1013"/>
  <c r="AH1012"/>
  <c r="AH1011"/>
  <c r="AH1010"/>
  <c r="AH1009"/>
  <c r="AH1008"/>
  <c r="AH1007"/>
  <c r="AH1006"/>
  <c r="AH1005"/>
  <c r="AH1004"/>
  <c r="AH1003"/>
  <c r="AH1002"/>
  <c r="AH1001"/>
  <c r="AH1000"/>
  <c r="AH999"/>
  <c r="AH998"/>
  <c r="AH997"/>
  <c r="AH996"/>
  <c r="AH995"/>
  <c r="AH994"/>
  <c r="AH993"/>
  <c r="AH992"/>
  <c r="AH991"/>
  <c r="AH990"/>
  <c r="AH989"/>
  <c r="AH988"/>
  <c r="AH987"/>
  <c r="AH986"/>
  <c r="AH985"/>
  <c r="AH984"/>
  <c r="AH983"/>
  <c r="AH982"/>
  <c r="AH981"/>
  <c r="AH980"/>
  <c r="AH979"/>
  <c r="AH978"/>
  <c r="AH977"/>
  <c r="AH976"/>
  <c r="AH975"/>
  <c r="AH974"/>
  <c r="AH973"/>
  <c r="AH972"/>
  <c r="AH971"/>
  <c r="AH970"/>
  <c r="AH969"/>
  <c r="AH968"/>
  <c r="AH967"/>
  <c r="AH966"/>
  <c r="AH965"/>
  <c r="AH964"/>
  <c r="AH963"/>
  <c r="AH962"/>
  <c r="AH961"/>
  <c r="AH960"/>
  <c r="AH959"/>
  <c r="AH958"/>
  <c r="AH957"/>
  <c r="AH956"/>
  <c r="AH955"/>
  <c r="AH954"/>
  <c r="AH953"/>
  <c r="AH952"/>
  <c r="AH951"/>
  <c r="AH950"/>
  <c r="AH949"/>
  <c r="AH948"/>
  <c r="AH947"/>
  <c r="AH946"/>
  <c r="AH945"/>
  <c r="AH944"/>
  <c r="AH943"/>
  <c r="AH942"/>
  <c r="AH941"/>
  <c r="AH940"/>
  <c r="AH939"/>
  <c r="AH938"/>
  <c r="AH937"/>
  <c r="AH936"/>
  <c r="AH935"/>
  <c r="AH934"/>
  <c r="AH933"/>
  <c r="AH932"/>
  <c r="AH931"/>
  <c r="AH930"/>
  <c r="AH929"/>
  <c r="AH928"/>
  <c r="AH927"/>
  <c r="AH926"/>
  <c r="AH925"/>
  <c r="AH924"/>
  <c r="AH923"/>
  <c r="AH922"/>
  <c r="AH921"/>
  <c r="AH920"/>
  <c r="AH919"/>
  <c r="AH918"/>
  <c r="AH917"/>
  <c r="AH916"/>
  <c r="AH915"/>
  <c r="AH914"/>
  <c r="AH913"/>
  <c r="AH912"/>
  <c r="AH911"/>
  <c r="AH910"/>
  <c r="AH909"/>
  <c r="AH908"/>
  <c r="AH907"/>
  <c r="AH906"/>
  <c r="AH905"/>
  <c r="AH904"/>
  <c r="AH903"/>
  <c r="AH902"/>
  <c r="AH901"/>
  <c r="AH900"/>
  <c r="AH899"/>
  <c r="AH898"/>
  <c r="AH897"/>
  <c r="AH896"/>
  <c r="AH895"/>
  <c r="AH894"/>
  <c r="AH893"/>
  <c r="AH892"/>
  <c r="AH891"/>
  <c r="AH890"/>
  <c r="AH889"/>
  <c r="AH888"/>
  <c r="AH887"/>
  <c r="AH886"/>
  <c r="AH885"/>
  <c r="AH884"/>
  <c r="AH883"/>
  <c r="AH882"/>
  <c r="AH881"/>
  <c r="AH880"/>
  <c r="AH879"/>
  <c r="AH878"/>
  <c r="AH877"/>
  <c r="AH876"/>
  <c r="AH875"/>
  <c r="AH874"/>
  <c r="AH873"/>
  <c r="AH872"/>
  <c r="AH871"/>
  <c r="AH870"/>
  <c r="AH869"/>
  <c r="AH868"/>
  <c r="AH867"/>
  <c r="AH866"/>
  <c r="AH865"/>
  <c r="AH864"/>
  <c r="AH863"/>
  <c r="AH862"/>
  <c r="AH861"/>
  <c r="AH860"/>
  <c r="AH859"/>
  <c r="AH858"/>
  <c r="AH857"/>
  <c r="AH856"/>
  <c r="AH855"/>
  <c r="AH854"/>
  <c r="AH853"/>
  <c r="AH852"/>
  <c r="AH851"/>
  <c r="AH850"/>
  <c r="AH849"/>
  <c r="AH848"/>
  <c r="AH847"/>
  <c r="AH846"/>
  <c r="AH845"/>
  <c r="AH844"/>
  <c r="AH843"/>
  <c r="AH842"/>
  <c r="AH841"/>
  <c r="AH840"/>
  <c r="AH839"/>
  <c r="AH838"/>
  <c r="AH837"/>
  <c r="AH836"/>
  <c r="AH835"/>
  <c r="AH834"/>
  <c r="AH833"/>
  <c r="AH832"/>
  <c r="AH831"/>
  <c r="AH830"/>
  <c r="AH829"/>
  <c r="AH828"/>
  <c r="AH827"/>
  <c r="AH826"/>
  <c r="AH825"/>
  <c r="AH824"/>
  <c r="AH823"/>
  <c r="AH822"/>
  <c r="AH821"/>
  <c r="AH820"/>
  <c r="AH819"/>
  <c r="AH818"/>
  <c r="AH817"/>
  <c r="AH816"/>
  <c r="AH815"/>
  <c r="AH814"/>
  <c r="AH813"/>
  <c r="AH812"/>
  <c r="AH811"/>
  <c r="AH810"/>
  <c r="AH809"/>
  <c r="AH808"/>
  <c r="AH807"/>
  <c r="AH806"/>
  <c r="AH805"/>
  <c r="AH804"/>
  <c r="AH803"/>
  <c r="AH802"/>
  <c r="AH801"/>
  <c r="AH800"/>
  <c r="AH799"/>
  <c r="AH798"/>
  <c r="AH797"/>
  <c r="AH796"/>
  <c r="AH795"/>
  <c r="AH794"/>
  <c r="AH793"/>
  <c r="AH792"/>
  <c r="AH791"/>
  <c r="AH790"/>
  <c r="AH789"/>
  <c r="AH788"/>
  <c r="AH787"/>
  <c r="AH786"/>
  <c r="AH785"/>
  <c r="AH784"/>
  <c r="AH783"/>
  <c r="AH782"/>
  <c r="AH781"/>
  <c r="AH780"/>
  <c r="AH779"/>
  <c r="AH778"/>
  <c r="AH777"/>
  <c r="AH776"/>
  <c r="AH775"/>
  <c r="AH774"/>
  <c r="AH773"/>
  <c r="AH772"/>
  <c r="AH771"/>
  <c r="AH770"/>
  <c r="AH769"/>
  <c r="AH768"/>
  <c r="AH767"/>
  <c r="AH766"/>
  <c r="AH765"/>
  <c r="AH764"/>
  <c r="AH763"/>
  <c r="AH762"/>
  <c r="AH761"/>
  <c r="AH760"/>
  <c r="AH759"/>
  <c r="AH758"/>
  <c r="AH757"/>
  <c r="AH756"/>
  <c r="AH755"/>
  <c r="AH754"/>
  <c r="AH753"/>
  <c r="AH752"/>
  <c r="AH751"/>
  <c r="AH750"/>
  <c r="AH749"/>
  <c r="AH748"/>
  <c r="AH747"/>
  <c r="AH746"/>
  <c r="AH745"/>
  <c r="AH744"/>
  <c r="AH743"/>
  <c r="AH742"/>
  <c r="AH741"/>
  <c r="AH740"/>
  <c r="AH739"/>
  <c r="AH738"/>
  <c r="AH737"/>
  <c r="AH736"/>
  <c r="AH735"/>
  <c r="AH734"/>
  <c r="AH733"/>
  <c r="AH732"/>
  <c r="AH731"/>
  <c r="AH730"/>
  <c r="AH729"/>
  <c r="AH728"/>
  <c r="AH727"/>
  <c r="AH726"/>
  <c r="AH725"/>
  <c r="AH724"/>
  <c r="AH723"/>
  <c r="AH722"/>
  <c r="AH721"/>
  <c r="AH720"/>
  <c r="AH719"/>
  <c r="AH718"/>
  <c r="AH717"/>
  <c r="AH716"/>
  <c r="AH715"/>
  <c r="AH714"/>
  <c r="AH713"/>
  <c r="AH712"/>
  <c r="AH711"/>
  <c r="AH710"/>
  <c r="AH709"/>
  <c r="AH708"/>
  <c r="AH707"/>
  <c r="AH706"/>
  <c r="AH705"/>
  <c r="AH704"/>
  <c r="AH703"/>
  <c r="AH702"/>
  <c r="AH701"/>
  <c r="AH700"/>
  <c r="AH699"/>
  <c r="AH698"/>
  <c r="AH697"/>
  <c r="AH696"/>
  <c r="AH695"/>
  <c r="AH694"/>
  <c r="AH693"/>
  <c r="AH692"/>
  <c r="AH691"/>
  <c r="AH690"/>
  <c r="AH689"/>
  <c r="AH688"/>
  <c r="AH687"/>
  <c r="AH686"/>
  <c r="AH685"/>
  <c r="AH684"/>
  <c r="AH683"/>
  <c r="AH682"/>
  <c r="AH681"/>
  <c r="AH680"/>
  <c r="AH679"/>
  <c r="AH678"/>
  <c r="AH677"/>
  <c r="AH676"/>
  <c r="AH675"/>
  <c r="AH674"/>
  <c r="AH673"/>
  <c r="AH672"/>
  <c r="AH671"/>
  <c r="AH670"/>
  <c r="AH669"/>
  <c r="AH668"/>
  <c r="AH667"/>
  <c r="AH666"/>
  <c r="AH665"/>
  <c r="AH664"/>
  <c r="AH663"/>
  <c r="AH662"/>
  <c r="AH661"/>
  <c r="AH660"/>
  <c r="AH659"/>
  <c r="AH658"/>
  <c r="AH657"/>
  <c r="AH656"/>
  <c r="AH655"/>
  <c r="AH654"/>
  <c r="AH653"/>
  <c r="AH652"/>
  <c r="AH651"/>
  <c r="AH650"/>
  <c r="AH649"/>
  <c r="AH648"/>
  <c r="AH647"/>
  <c r="AH646"/>
  <c r="AH645"/>
  <c r="AH644"/>
  <c r="AH643"/>
  <c r="AH642"/>
  <c r="AH641"/>
  <c r="AH640"/>
  <c r="AH639"/>
  <c r="AH638"/>
  <c r="AH637"/>
  <c r="AH636"/>
  <c r="AH635"/>
  <c r="AH634"/>
  <c r="AH633"/>
  <c r="AH632"/>
  <c r="AH631"/>
  <c r="AH630"/>
  <c r="AH629"/>
  <c r="AH628"/>
  <c r="AH627"/>
  <c r="AH626"/>
  <c r="AH625"/>
  <c r="AH624"/>
  <c r="AH623"/>
  <c r="AH622"/>
  <c r="AH621"/>
  <c r="AH620"/>
  <c r="AH619"/>
  <c r="AH618"/>
  <c r="AH617"/>
  <c r="AH616"/>
  <c r="AH615"/>
  <c r="AH614"/>
  <c r="AH613"/>
  <c r="AH612"/>
  <c r="AH611"/>
  <c r="AH610"/>
  <c r="AH609"/>
  <c r="AH608"/>
  <c r="AH607"/>
  <c r="AH606"/>
  <c r="AH605"/>
  <c r="AH604"/>
  <c r="AH603"/>
  <c r="AH602"/>
  <c r="AH601"/>
  <c r="AH600"/>
  <c r="AH599"/>
  <c r="AH598"/>
  <c r="AH597"/>
  <c r="AH596"/>
  <c r="AH595"/>
  <c r="AH594"/>
  <c r="AH593"/>
  <c r="AH592"/>
  <c r="AH591"/>
  <c r="AH590"/>
  <c r="AH589"/>
  <c r="AH588"/>
  <c r="AH587"/>
  <c r="AH586"/>
  <c r="AH585"/>
  <c r="AH584"/>
  <c r="AH583"/>
  <c r="AH582"/>
  <c r="AH581"/>
  <c r="AH580"/>
  <c r="AH579"/>
  <c r="AH578"/>
  <c r="AH577"/>
  <c r="AH576"/>
  <c r="AH575"/>
  <c r="AH574"/>
  <c r="AH573"/>
  <c r="AH572"/>
  <c r="AH571"/>
  <c r="AH570"/>
  <c r="AH569"/>
  <c r="AH568"/>
  <c r="AH567"/>
  <c r="AH566"/>
  <c r="AH565"/>
  <c r="AH564"/>
  <c r="AH563"/>
  <c r="AH562"/>
  <c r="AH561"/>
  <c r="AH560"/>
  <c r="AH559"/>
  <c r="AH558"/>
  <c r="AH557"/>
  <c r="AH556"/>
  <c r="AH555"/>
  <c r="AH554"/>
  <c r="AH553"/>
  <c r="AH552"/>
  <c r="AH551"/>
  <c r="AH550"/>
  <c r="AH549"/>
  <c r="AH548"/>
  <c r="AH547"/>
  <c r="AH546"/>
  <c r="AH545"/>
  <c r="AH544"/>
  <c r="AH543"/>
  <c r="AH542"/>
  <c r="AH541"/>
  <c r="AH540"/>
  <c r="AH539"/>
  <c r="AH538"/>
  <c r="AH537"/>
  <c r="AH536"/>
  <c r="AH535"/>
  <c r="AH534"/>
  <c r="AH533"/>
  <c r="AH532"/>
  <c r="AH531"/>
  <c r="AH530"/>
  <c r="AH529"/>
  <c r="AH528"/>
  <c r="AH527"/>
  <c r="AH526"/>
  <c r="AH525"/>
  <c r="AH524"/>
  <c r="AH523"/>
  <c r="AH522"/>
  <c r="AH521"/>
  <c r="AH520"/>
  <c r="AH519"/>
  <c r="AH518"/>
  <c r="AH517"/>
  <c r="AH516"/>
  <c r="AH515"/>
  <c r="AH514"/>
  <c r="AH513"/>
  <c r="AH512"/>
  <c r="AH511"/>
  <c r="AH510"/>
  <c r="AH509"/>
  <c r="AH508"/>
  <c r="AH507"/>
  <c r="AH506"/>
  <c r="AH505"/>
  <c r="AH504"/>
  <c r="AH503"/>
  <c r="AH502"/>
  <c r="AH501"/>
  <c r="AH500"/>
  <c r="AH499"/>
  <c r="AH498"/>
  <c r="AH497"/>
  <c r="AH496"/>
  <c r="AH495"/>
  <c r="AH494"/>
  <c r="AH493"/>
  <c r="AH492"/>
  <c r="AH491"/>
  <c r="AH490"/>
  <c r="AH489"/>
  <c r="AH488"/>
  <c r="AH487"/>
  <c r="AH486"/>
  <c r="AH485"/>
  <c r="AH484"/>
  <c r="AH483"/>
  <c r="AH482"/>
  <c r="AH481"/>
  <c r="AH480"/>
  <c r="AH479"/>
  <c r="AH478"/>
  <c r="AH477"/>
  <c r="AH476"/>
  <c r="AH475"/>
  <c r="AH474"/>
  <c r="AH473"/>
  <c r="AH472"/>
  <c r="AH471"/>
  <c r="AH470"/>
  <c r="AH469"/>
  <c r="AH468"/>
  <c r="AH467"/>
  <c r="AH466"/>
  <c r="AH465"/>
  <c r="AH464"/>
  <c r="AH463"/>
  <c r="AH462"/>
  <c r="AH461"/>
  <c r="AH460"/>
  <c r="AH459"/>
  <c r="AH458"/>
  <c r="AH457"/>
  <c r="AH456"/>
  <c r="AH455"/>
  <c r="AH454"/>
  <c r="AH453"/>
  <c r="AH452"/>
  <c r="AH451"/>
  <c r="AH450"/>
  <c r="AH449"/>
  <c r="AH448"/>
  <c r="AH447"/>
  <c r="AH446"/>
  <c r="AH445"/>
  <c r="AH444"/>
  <c r="AH443"/>
  <c r="AH442"/>
  <c r="AH441"/>
  <c r="AH440"/>
  <c r="AH439"/>
  <c r="AH438"/>
  <c r="AH437"/>
  <c r="AH436"/>
  <c r="AH435"/>
  <c r="AH434"/>
  <c r="AH433"/>
  <c r="AH432"/>
  <c r="AH431"/>
  <c r="AH430"/>
  <c r="AH429"/>
  <c r="AH428"/>
  <c r="AH427"/>
  <c r="AH426"/>
  <c r="AH425"/>
  <c r="AH424"/>
  <c r="AH423"/>
  <c r="AH422"/>
  <c r="AH421"/>
  <c r="AH420"/>
  <c r="AH419"/>
  <c r="AH418"/>
  <c r="AH417"/>
  <c r="AH416"/>
  <c r="AH415"/>
  <c r="AH414"/>
  <c r="AH413"/>
  <c r="AH412"/>
  <c r="AH411"/>
  <c r="AH410"/>
  <c r="AH409"/>
  <c r="AH408"/>
  <c r="AH407"/>
  <c r="AH406"/>
  <c r="AH405"/>
  <c r="AH404"/>
  <c r="AH403"/>
  <c r="AH402"/>
  <c r="AH401"/>
  <c r="AH400"/>
  <c r="AH399"/>
  <c r="AH398"/>
  <c r="AH397"/>
  <c r="AH396"/>
  <c r="AH395"/>
  <c r="AH394"/>
  <c r="AH393"/>
  <c r="AH392"/>
  <c r="AH391"/>
  <c r="AH390"/>
  <c r="AH389"/>
  <c r="AH388"/>
  <c r="AH387"/>
  <c r="AH386"/>
  <c r="AH385"/>
  <c r="AH384"/>
  <c r="AH383"/>
  <c r="AH382"/>
  <c r="AH381"/>
  <c r="AH380"/>
  <c r="AH379"/>
  <c r="AH378"/>
  <c r="AH377"/>
  <c r="AH376"/>
  <c r="AH375"/>
  <c r="AH374"/>
  <c r="AH373"/>
  <c r="AH372"/>
  <c r="AH371"/>
  <c r="AH370"/>
  <c r="AH369"/>
  <c r="AH368"/>
  <c r="AH367"/>
  <c r="AH366"/>
  <c r="AH365"/>
  <c r="AH364"/>
  <c r="AH363"/>
  <c r="AH362"/>
  <c r="AH361"/>
  <c r="AH360"/>
  <c r="AH359"/>
  <c r="AH358"/>
  <c r="AH357"/>
  <c r="AH356"/>
  <c r="AH355"/>
  <c r="AH354"/>
  <c r="AH353"/>
  <c r="AH352"/>
  <c r="AH351"/>
  <c r="AH350"/>
  <c r="AH349"/>
  <c r="AH348"/>
  <c r="AH347"/>
  <c r="AH346"/>
  <c r="AH345"/>
  <c r="AH344"/>
  <c r="AH343"/>
  <c r="AH342"/>
  <c r="AH341"/>
  <c r="AH340"/>
  <c r="AH339"/>
  <c r="AH338"/>
  <c r="AH337"/>
  <c r="AH336"/>
  <c r="AH335"/>
  <c r="AH334"/>
  <c r="AH333"/>
  <c r="AH332"/>
  <c r="AH331"/>
  <c r="AH330"/>
  <c r="AH329"/>
  <c r="AH328"/>
  <c r="AH327"/>
  <c r="AH326"/>
  <c r="AH325"/>
  <c r="AH324"/>
  <c r="AH323"/>
  <c r="AH322"/>
  <c r="AH321"/>
  <c r="AH320"/>
  <c r="AH319"/>
  <c r="AH318"/>
  <c r="AH317"/>
  <c r="AH316"/>
  <c r="AH315"/>
  <c r="AH314"/>
  <c r="AH313"/>
  <c r="AH312"/>
  <c r="AH311"/>
  <c r="AH310"/>
  <c r="AH309"/>
  <c r="AH308"/>
  <c r="AH307"/>
  <c r="AH306"/>
  <c r="AH305"/>
  <c r="AH304"/>
  <c r="AH303"/>
  <c r="AH302"/>
  <c r="AH301"/>
  <c r="AH300"/>
  <c r="AH299"/>
  <c r="AH298"/>
  <c r="AH297"/>
  <c r="AH296"/>
  <c r="AH295"/>
  <c r="AH294"/>
  <c r="AH293"/>
  <c r="AH292"/>
  <c r="AH291"/>
  <c r="AH290"/>
  <c r="AH289"/>
  <c r="AH288"/>
  <c r="AH287"/>
  <c r="AH286"/>
  <c r="AH285"/>
  <c r="AH284"/>
  <c r="AH283"/>
  <c r="AH282"/>
  <c r="AH281"/>
  <c r="AH280"/>
  <c r="AH279"/>
  <c r="AH278"/>
  <c r="AH277"/>
  <c r="AH276"/>
  <c r="AH275"/>
  <c r="AH274"/>
  <c r="AH273"/>
  <c r="AH272"/>
  <c r="AH271"/>
  <c r="AH270"/>
  <c r="AH269"/>
  <c r="AH268"/>
  <c r="AH267"/>
  <c r="AH266"/>
  <c r="AH265"/>
  <c r="AH264"/>
  <c r="AH263"/>
  <c r="AH262"/>
  <c r="AH261"/>
  <c r="AH260"/>
  <c r="AH259"/>
  <c r="AH258"/>
  <c r="AH257"/>
  <c r="AH256"/>
  <c r="AH255"/>
  <c r="AH254"/>
  <c r="AH253"/>
  <c r="AH252"/>
  <c r="AH251"/>
  <c r="AH250"/>
  <c r="AH249"/>
  <c r="AH248"/>
  <c r="AH247"/>
  <c r="AH246"/>
  <c r="AH245"/>
  <c r="AH244"/>
  <c r="AH243"/>
  <c r="AH242"/>
  <c r="AH241"/>
  <c r="AH240"/>
  <c r="AH239"/>
  <c r="AH238"/>
  <c r="AH237"/>
  <c r="AH236"/>
  <c r="AH235"/>
  <c r="AH234"/>
  <c r="AH233"/>
  <c r="AH232"/>
  <c r="AH231"/>
  <c r="AH230"/>
  <c r="AH229"/>
  <c r="AH228"/>
  <c r="AH227"/>
  <c r="AH226"/>
  <c r="AH225"/>
  <c r="AH224"/>
  <c r="AH223"/>
  <c r="AH222"/>
  <c r="AH221"/>
  <c r="AH220"/>
  <c r="AH219"/>
  <c r="AH218"/>
  <c r="AH217"/>
  <c r="AH216"/>
  <c r="AH215"/>
  <c r="AH214"/>
  <c r="AH213"/>
  <c r="AH212"/>
  <c r="AH211"/>
  <c r="AH210"/>
  <c r="AH209"/>
  <c r="AH208"/>
  <c r="AH207"/>
  <c r="AH206"/>
  <c r="AH205"/>
  <c r="AH204"/>
  <c r="AH203"/>
  <c r="AH202"/>
  <c r="AH201"/>
  <c r="AH200"/>
  <c r="AH199"/>
  <c r="AH198"/>
  <c r="AH197"/>
  <c r="AH196"/>
  <c r="AH195"/>
  <c r="AH194"/>
  <c r="AH193"/>
  <c r="AH192"/>
  <c r="AH191"/>
  <c r="AH190"/>
  <c r="AH189"/>
  <c r="AH188"/>
  <c r="AH187"/>
  <c r="AH186"/>
  <c r="AH185"/>
  <c r="AH184"/>
  <c r="AH183"/>
  <c r="AH182"/>
  <c r="AH181"/>
  <c r="AH180"/>
  <c r="AH179"/>
  <c r="AH178"/>
  <c r="AH177"/>
  <c r="AH176"/>
  <c r="AH175"/>
  <c r="AH174"/>
  <c r="AH173"/>
  <c r="AH172"/>
  <c r="AH171"/>
  <c r="AH170"/>
  <c r="AH169"/>
  <c r="AH168"/>
  <c r="AH167"/>
  <c r="AH166"/>
  <c r="AH165"/>
  <c r="AH164"/>
  <c r="AH163"/>
  <c r="AH162"/>
  <c r="AH161"/>
  <c r="AH160"/>
  <c r="AH159"/>
  <c r="AH158"/>
  <c r="AH157"/>
  <c r="AH156"/>
  <c r="AH155"/>
  <c r="AH154"/>
  <c r="AH153"/>
  <c r="AH152"/>
  <c r="AH151"/>
  <c r="AH150"/>
  <c r="AH149"/>
  <c r="AH148"/>
  <c r="AH147"/>
  <c r="AH146"/>
  <c r="AH145"/>
  <c r="AH144"/>
  <c r="AH143"/>
  <c r="AH142"/>
  <c r="AH141"/>
  <c r="AH140"/>
  <c r="AH139"/>
  <c r="AH138"/>
  <c r="AH137"/>
  <c r="AH136"/>
  <c r="AH135"/>
  <c r="AH134"/>
  <c r="AH133"/>
  <c r="AH132"/>
  <c r="AH131"/>
  <c r="AH130"/>
  <c r="AH129"/>
  <c r="AH128"/>
  <c r="AH127"/>
  <c r="AH126"/>
  <c r="AH125"/>
  <c r="AH124"/>
  <c r="AH123"/>
  <c r="AH122"/>
  <c r="AH121"/>
  <c r="AH120"/>
  <c r="AH119"/>
  <c r="AH118"/>
  <c r="AH117"/>
  <c r="AH116"/>
  <c r="AH115"/>
  <c r="AH114"/>
  <c r="AH113"/>
  <c r="AH112"/>
  <c r="AH111"/>
  <c r="AH110"/>
  <c r="AH109"/>
  <c r="AH108"/>
  <c r="AH107"/>
  <c r="AH106"/>
  <c r="AH105"/>
  <c r="AH104"/>
  <c r="AH103"/>
  <c r="AH102"/>
  <c r="AH101"/>
  <c r="AH100"/>
  <c r="AH99"/>
  <c r="AH98"/>
  <c r="AH97"/>
  <c r="AH96"/>
  <c r="AH95"/>
  <c r="AH94"/>
  <c r="AH93"/>
  <c r="AH92"/>
  <c r="AH91"/>
  <c r="AH90"/>
  <c r="AH89"/>
  <c r="AH88"/>
  <c r="AH87"/>
  <c r="AH86"/>
  <c r="AH85"/>
  <c r="AH84"/>
  <c r="AH83"/>
  <c r="AH82"/>
  <c r="AH81"/>
  <c r="AH80"/>
  <c r="AH79"/>
  <c r="AH78"/>
  <c r="AH77"/>
  <c r="AH76"/>
  <c r="AH75"/>
  <c r="AH74"/>
  <c r="AH73"/>
  <c r="AH72"/>
  <c r="AH71"/>
  <c r="AH70"/>
  <c r="AH69"/>
  <c r="AH68"/>
  <c r="AH67"/>
  <c r="AH66"/>
  <c r="AH65"/>
  <c r="AH64"/>
  <c r="AH63"/>
  <c r="AH62"/>
  <c r="AH61"/>
  <c r="AH60"/>
  <c r="AH59"/>
  <c r="AH58"/>
  <c r="AH57"/>
  <c r="AH56"/>
  <c r="AH55"/>
  <c r="AH54"/>
  <c r="AH53"/>
  <c r="AH52"/>
  <c r="AH51"/>
  <c r="AH50"/>
  <c r="AH49"/>
  <c r="AH48"/>
  <c r="AH47"/>
  <c r="AH46"/>
  <c r="AH45"/>
  <c r="AH44"/>
  <c r="AH43"/>
  <c r="AH42"/>
  <c r="AH41"/>
  <c r="AH40"/>
  <c r="AH39"/>
  <c r="AH38"/>
  <c r="AH37"/>
  <c r="AH36"/>
  <c r="AH35"/>
  <c r="AH34"/>
  <c r="AH33"/>
  <c r="AH32"/>
  <c r="AH31"/>
  <c r="AH30"/>
  <c r="AH29"/>
  <c r="AH28"/>
  <c r="AH27"/>
  <c r="AH26"/>
  <c r="AH25"/>
  <c r="AH24"/>
  <c r="AH23"/>
  <c r="AH22"/>
  <c r="AH21"/>
  <c r="AH20"/>
  <c r="AH19"/>
  <c r="AH18"/>
  <c r="AH17"/>
  <c r="AH16"/>
  <c r="AH15"/>
  <c r="AH14"/>
  <c r="AH13"/>
  <c r="AH12"/>
  <c r="AH11"/>
  <c r="AH10"/>
  <c r="AH9"/>
  <c r="AH8"/>
  <c r="AH1931"/>
  <c r="AE1938" i="18"/>
  <c r="AC1938"/>
  <c r="AA1938"/>
  <c r="Y1938"/>
  <c r="W1938"/>
  <c r="U1938"/>
  <c r="S1938"/>
  <c r="Q1938"/>
  <c r="O1938"/>
  <c r="M1938"/>
  <c r="AE1935"/>
  <c r="AC1935"/>
  <c r="AA1935"/>
  <c r="Y1935"/>
  <c r="W1935"/>
  <c r="U1935"/>
  <c r="S1935"/>
  <c r="Q1935"/>
  <c r="O1935"/>
  <c r="M1935"/>
  <c r="AE1938" i="16"/>
  <c r="AC1938"/>
  <c r="AA1938"/>
  <c r="Y1938"/>
  <c r="W1938"/>
  <c r="U1938"/>
  <c r="S1938"/>
  <c r="Q1938"/>
  <c r="O1938"/>
  <c r="M1938"/>
  <c r="AH1938" s="1"/>
  <c r="AE1935"/>
  <c r="AC1935"/>
  <c r="AA1935"/>
  <c r="Y1935"/>
  <c r="W1935"/>
  <c r="U1935"/>
  <c r="S1935"/>
  <c r="Q1935"/>
  <c r="O1935"/>
  <c r="M1935"/>
  <c r="AF1216"/>
  <c r="AD1216"/>
  <c r="AB1216"/>
  <c r="Z1216"/>
  <c r="X1216"/>
  <c r="V1216"/>
  <c r="T1216"/>
  <c r="R1216"/>
  <c r="P1216"/>
  <c r="N1216"/>
  <c r="AG1216" s="1"/>
  <c r="AF1215"/>
  <c r="AD1215"/>
  <c r="AB1215"/>
  <c r="Z1215"/>
  <c r="X1215"/>
  <c r="V1215"/>
  <c r="T1215"/>
  <c r="R1215"/>
  <c r="P1215"/>
  <c r="N1215"/>
  <c r="AG1215" s="1"/>
  <c r="AF1921"/>
  <c r="AD1921"/>
  <c r="AB1921"/>
  <c r="Z1921"/>
  <c r="X1921"/>
  <c r="V1921"/>
  <c r="T1921"/>
  <c r="R1921"/>
  <c r="P1921"/>
  <c r="N1921"/>
  <c r="AG1921" s="1"/>
  <c r="AF1920"/>
  <c r="AD1920"/>
  <c r="AB1920"/>
  <c r="Z1920"/>
  <c r="X1920"/>
  <c r="V1920"/>
  <c r="T1920"/>
  <c r="R1920"/>
  <c r="P1920"/>
  <c r="N1920"/>
  <c r="AG1920" s="1"/>
  <c r="AF1919"/>
  <c r="AD1919"/>
  <c r="AB1919"/>
  <c r="Z1919"/>
  <c r="X1919"/>
  <c r="V1919"/>
  <c r="T1919"/>
  <c r="R1919"/>
  <c r="P1919"/>
  <c r="N1919"/>
  <c r="AG1919" s="1"/>
  <c r="AF1918"/>
  <c r="AD1918"/>
  <c r="AB1918"/>
  <c r="Z1918"/>
  <c r="X1918"/>
  <c r="V1918"/>
  <c r="T1918"/>
  <c r="R1918"/>
  <c r="P1918"/>
  <c r="N1918"/>
  <c r="AG1918" s="1"/>
  <c r="AF1917"/>
  <c r="AD1917"/>
  <c r="AB1917"/>
  <c r="Z1917"/>
  <c r="X1917"/>
  <c r="V1917"/>
  <c r="T1917"/>
  <c r="R1917"/>
  <c r="P1917"/>
  <c r="N1917"/>
  <c r="AG1917" s="1"/>
  <c r="AF1908"/>
  <c r="AD1908"/>
  <c r="AB1908"/>
  <c r="Z1908"/>
  <c r="X1908"/>
  <c r="V1908"/>
  <c r="T1908"/>
  <c r="R1908"/>
  <c r="P1908"/>
  <c r="N1908"/>
  <c r="AG1908" s="1"/>
  <c r="AF1907"/>
  <c r="AD1907"/>
  <c r="AB1907"/>
  <c r="Z1907"/>
  <c r="X1907"/>
  <c r="V1907"/>
  <c r="T1907"/>
  <c r="R1907"/>
  <c r="P1907"/>
  <c r="N1907"/>
  <c r="AG1907" s="1"/>
  <c r="AF1906"/>
  <c r="AD1906"/>
  <c r="AB1906"/>
  <c r="Z1906"/>
  <c r="X1906"/>
  <c r="V1906"/>
  <c r="T1906"/>
  <c r="R1906"/>
  <c r="P1906"/>
  <c r="N1906"/>
  <c r="AG1906" s="1"/>
  <c r="AF1905"/>
  <c r="AD1905"/>
  <c r="AB1905"/>
  <c r="Z1905"/>
  <c r="X1905"/>
  <c r="V1905"/>
  <c r="T1905"/>
  <c r="R1905"/>
  <c r="P1905"/>
  <c r="AF1904"/>
  <c r="AD1904"/>
  <c r="AB1904"/>
  <c r="Z1904"/>
  <c r="X1904"/>
  <c r="V1904"/>
  <c r="T1904"/>
  <c r="R1904"/>
  <c r="P1904"/>
  <c r="N1904"/>
  <c r="AF1903"/>
  <c r="AD1903"/>
  <c r="AB1903"/>
  <c r="Z1903"/>
  <c r="X1903"/>
  <c r="V1903"/>
  <c r="T1903"/>
  <c r="R1903"/>
  <c r="P1903"/>
  <c r="N1903"/>
  <c r="AF1793"/>
  <c r="AD1793"/>
  <c r="AB1793"/>
  <c r="Z1793"/>
  <c r="X1793"/>
  <c r="V1793"/>
  <c r="T1793"/>
  <c r="R1793"/>
  <c r="P1793"/>
  <c r="N1793"/>
  <c r="AF1792"/>
  <c r="AD1792"/>
  <c r="AB1792"/>
  <c r="Z1792"/>
  <c r="X1792"/>
  <c r="V1792"/>
  <c r="T1792"/>
  <c r="R1792"/>
  <c r="P1792"/>
  <c r="N1792"/>
  <c r="AF440"/>
  <c r="AD440"/>
  <c r="AB440"/>
  <c r="Z440"/>
  <c r="X440"/>
  <c r="V440"/>
  <c r="T440"/>
  <c r="R440"/>
  <c r="P440"/>
  <c r="N440"/>
  <c r="AF439"/>
  <c r="AD439"/>
  <c r="AB439"/>
  <c r="Z439"/>
  <c r="X439"/>
  <c r="V439"/>
  <c r="T439"/>
  <c r="R439"/>
  <c r="P439"/>
  <c r="N439"/>
  <c r="AF396"/>
  <c r="AD396"/>
  <c r="AB396"/>
  <c r="Z396"/>
  <c r="X396"/>
  <c r="V396"/>
  <c r="T396"/>
  <c r="R396"/>
  <c r="P396"/>
  <c r="N396"/>
  <c r="AF1884"/>
  <c r="AD1884"/>
  <c r="AB1884"/>
  <c r="Z1884"/>
  <c r="X1884"/>
  <c r="V1884"/>
  <c r="T1884"/>
  <c r="R1884"/>
  <c r="P1884"/>
  <c r="N1884"/>
  <c r="AF1883"/>
  <c r="AD1883"/>
  <c r="AB1883"/>
  <c r="Z1883"/>
  <c r="X1883"/>
  <c r="V1883"/>
  <c r="T1883"/>
  <c r="R1883"/>
  <c r="P1883"/>
  <c r="N1883"/>
  <c r="AF1882"/>
  <c r="AD1882"/>
  <c r="AB1882"/>
  <c r="Z1882"/>
  <c r="X1882"/>
  <c r="V1882"/>
  <c r="T1882"/>
  <c r="R1882"/>
  <c r="P1882"/>
  <c r="N1882"/>
  <c r="AF1881"/>
  <c r="AD1881"/>
  <c r="AB1881"/>
  <c r="Z1881"/>
  <c r="X1881"/>
  <c r="V1881"/>
  <c r="T1881"/>
  <c r="R1881"/>
  <c r="P1881"/>
  <c r="N1881"/>
  <c r="AF1880"/>
  <c r="AD1880"/>
  <c r="AB1880"/>
  <c r="Z1880"/>
  <c r="X1880"/>
  <c r="V1880"/>
  <c r="T1880"/>
  <c r="R1880"/>
  <c r="P1880"/>
  <c r="N1880"/>
  <c r="AF1879"/>
  <c r="AD1879"/>
  <c r="AB1879"/>
  <c r="Z1879"/>
  <c r="X1879"/>
  <c r="V1879"/>
  <c r="T1879"/>
  <c r="R1879"/>
  <c r="P1879"/>
  <c r="N1879"/>
  <c r="AF1878"/>
  <c r="AD1878"/>
  <c r="AB1878"/>
  <c r="Z1878"/>
  <c r="X1878"/>
  <c r="V1878"/>
  <c r="T1878"/>
  <c r="R1878"/>
  <c r="P1878"/>
  <c r="AF1877"/>
  <c r="AD1877"/>
  <c r="AB1877"/>
  <c r="Z1877"/>
  <c r="X1877"/>
  <c r="V1877"/>
  <c r="T1877"/>
  <c r="R1877"/>
  <c r="P1877"/>
  <c r="N1877"/>
  <c r="AF1238"/>
  <c r="AD1238"/>
  <c r="AB1238"/>
  <c r="Z1238"/>
  <c r="X1238"/>
  <c r="V1238"/>
  <c r="T1238"/>
  <c r="R1238"/>
  <c r="P1238"/>
  <c r="N1238"/>
  <c r="AG1238" s="1"/>
  <c r="AF1004"/>
  <c r="AD1004"/>
  <c r="AB1004"/>
  <c r="Z1004"/>
  <c r="X1004"/>
  <c r="V1004"/>
  <c r="T1004"/>
  <c r="R1004"/>
  <c r="P1004"/>
  <c r="N1004"/>
  <c r="AG1004" s="1"/>
  <c r="AF1003"/>
  <c r="AD1003"/>
  <c r="AB1003"/>
  <c r="Z1003"/>
  <c r="X1003"/>
  <c r="V1003"/>
  <c r="T1003"/>
  <c r="R1003"/>
  <c r="P1003"/>
  <c r="AF1670"/>
  <c r="AD1670"/>
  <c r="AB1670"/>
  <c r="Z1670"/>
  <c r="X1670"/>
  <c r="V1670"/>
  <c r="T1670"/>
  <c r="R1670"/>
  <c r="P1670"/>
  <c r="N1670"/>
  <c r="AF1861"/>
  <c r="AD1861"/>
  <c r="AB1861"/>
  <c r="Z1861"/>
  <c r="X1861"/>
  <c r="V1861"/>
  <c r="T1861"/>
  <c r="R1861"/>
  <c r="P1861"/>
  <c r="N1861"/>
  <c r="AF1347"/>
  <c r="AD1347"/>
  <c r="AB1347"/>
  <c r="Z1347"/>
  <c r="X1347"/>
  <c r="V1347"/>
  <c r="T1347"/>
  <c r="R1347"/>
  <c r="P1347"/>
  <c r="N1347"/>
  <c r="AF670"/>
  <c r="AD670"/>
  <c r="AB670"/>
  <c r="Z670"/>
  <c r="X670"/>
  <c r="V670"/>
  <c r="T670"/>
  <c r="R670"/>
  <c r="P670"/>
  <c r="N670"/>
  <c r="AF560"/>
  <c r="AD560"/>
  <c r="AB560"/>
  <c r="Z560"/>
  <c r="X560"/>
  <c r="V560"/>
  <c r="T560"/>
  <c r="R560"/>
  <c r="P560"/>
  <c r="N560"/>
  <c r="AF190"/>
  <c r="AD190"/>
  <c r="AB190"/>
  <c r="Z190"/>
  <c r="X190"/>
  <c r="V190"/>
  <c r="T190"/>
  <c r="R190"/>
  <c r="P190"/>
  <c r="N190"/>
  <c r="AF1859"/>
  <c r="AD1859"/>
  <c r="AB1859"/>
  <c r="Z1859"/>
  <c r="X1859"/>
  <c r="V1859"/>
  <c r="T1859"/>
  <c r="R1859"/>
  <c r="P1859"/>
  <c r="N1859"/>
  <c r="AF1858"/>
  <c r="AD1858"/>
  <c r="AB1858"/>
  <c r="Z1858"/>
  <c r="X1858"/>
  <c r="V1858"/>
  <c r="T1858"/>
  <c r="R1858"/>
  <c r="P1858"/>
  <c r="N1858"/>
  <c r="AF1422"/>
  <c r="AD1422"/>
  <c r="AB1422"/>
  <c r="Z1422"/>
  <c r="X1422"/>
  <c r="V1422"/>
  <c r="T1422"/>
  <c r="R1422"/>
  <c r="P1422"/>
  <c r="N1422"/>
  <c r="AF1421"/>
  <c r="AD1421"/>
  <c r="AB1421"/>
  <c r="Z1421"/>
  <c r="X1421"/>
  <c r="V1421"/>
  <c r="T1421"/>
  <c r="R1421"/>
  <c r="P1421"/>
  <c r="N1421"/>
  <c r="AF1420"/>
  <c r="AD1420"/>
  <c r="AB1420"/>
  <c r="Z1420"/>
  <c r="X1420"/>
  <c r="V1420"/>
  <c r="T1420"/>
  <c r="R1420"/>
  <c r="P1420"/>
  <c r="N1420"/>
  <c r="AF1419"/>
  <c r="AD1419"/>
  <c r="AB1419"/>
  <c r="Z1419"/>
  <c r="X1419"/>
  <c r="V1419"/>
  <c r="T1419"/>
  <c r="R1419"/>
  <c r="P1419"/>
  <c r="N1419"/>
  <c r="AF1418"/>
  <c r="AD1418"/>
  <c r="AB1418"/>
  <c r="Z1418"/>
  <c r="X1418"/>
  <c r="V1418"/>
  <c r="T1418"/>
  <c r="R1418"/>
  <c r="P1418"/>
  <c r="N1418"/>
  <c r="AF1417"/>
  <c r="AD1417"/>
  <c r="AB1417"/>
  <c r="Z1417"/>
  <c r="X1417"/>
  <c r="V1417"/>
  <c r="T1417"/>
  <c r="R1417"/>
  <c r="P1417"/>
  <c r="N1417"/>
  <c r="AF1416"/>
  <c r="AD1416"/>
  <c r="AB1416"/>
  <c r="Z1416"/>
  <c r="X1416"/>
  <c r="V1416"/>
  <c r="T1416"/>
  <c r="R1416"/>
  <c r="P1416"/>
  <c r="N1416"/>
  <c r="AF1415"/>
  <c r="AD1415"/>
  <c r="AB1415"/>
  <c r="Z1415"/>
  <c r="X1415"/>
  <c r="V1415"/>
  <c r="T1415"/>
  <c r="R1415"/>
  <c r="P1415"/>
  <c r="N1415"/>
  <c r="AF1830"/>
  <c r="AD1830"/>
  <c r="AB1830"/>
  <c r="Z1830"/>
  <c r="X1830"/>
  <c r="V1830"/>
  <c r="T1830"/>
  <c r="R1830"/>
  <c r="P1830"/>
  <c r="N1830"/>
  <c r="AF1829"/>
  <c r="AD1829"/>
  <c r="AB1829"/>
  <c r="Z1829"/>
  <c r="X1829"/>
  <c r="V1829"/>
  <c r="T1829"/>
  <c r="R1829"/>
  <c r="P1829"/>
  <c r="N1829"/>
  <c r="AF436"/>
  <c r="AD436"/>
  <c r="AB436"/>
  <c r="Z436"/>
  <c r="X436"/>
  <c r="V436"/>
  <c r="T436"/>
  <c r="R436"/>
  <c r="P436"/>
  <c r="N436"/>
  <c r="AF162"/>
  <c r="AD162"/>
  <c r="AB162"/>
  <c r="Z162"/>
  <c r="X162"/>
  <c r="V162"/>
  <c r="T162"/>
  <c r="R162"/>
  <c r="P162"/>
  <c r="N162"/>
  <c r="AF161"/>
  <c r="AD161"/>
  <c r="AB161"/>
  <c r="Z161"/>
  <c r="X161"/>
  <c r="V161"/>
  <c r="T161"/>
  <c r="R161"/>
  <c r="P161"/>
  <c r="N161"/>
  <c r="AF1788"/>
  <c r="AD1788"/>
  <c r="AB1788"/>
  <c r="Z1788"/>
  <c r="X1788"/>
  <c r="V1788"/>
  <c r="T1788"/>
  <c r="R1788"/>
  <c r="P1788"/>
  <c r="N1788"/>
  <c r="AF1777"/>
  <c r="AD1777"/>
  <c r="AB1777"/>
  <c r="Z1777"/>
  <c r="X1777"/>
  <c r="V1777"/>
  <c r="T1777"/>
  <c r="R1777"/>
  <c r="P1777"/>
  <c r="N1777"/>
  <c r="AF1776"/>
  <c r="AD1776"/>
  <c r="AB1776"/>
  <c r="Z1776"/>
  <c r="X1776"/>
  <c r="V1776"/>
  <c r="T1776"/>
  <c r="R1776"/>
  <c r="P1776"/>
  <c r="N1776"/>
  <c r="AF1775"/>
  <c r="AD1775"/>
  <c r="AB1775"/>
  <c r="Z1775"/>
  <c r="X1775"/>
  <c r="V1775"/>
  <c r="T1775"/>
  <c r="R1775"/>
  <c r="P1775"/>
  <c r="N1775"/>
  <c r="AF1774"/>
  <c r="AD1774"/>
  <c r="AB1774"/>
  <c r="Z1774"/>
  <c r="X1774"/>
  <c r="V1774"/>
  <c r="T1774"/>
  <c r="R1774"/>
  <c r="P1774"/>
  <c r="N1774"/>
  <c r="AF1773"/>
  <c r="AD1773"/>
  <c r="AB1773"/>
  <c r="Z1773"/>
  <c r="X1773"/>
  <c r="V1773"/>
  <c r="T1773"/>
  <c r="R1773"/>
  <c r="P1773"/>
  <c r="N1773"/>
  <c r="AF1761"/>
  <c r="AD1761"/>
  <c r="AB1761"/>
  <c r="Z1761"/>
  <c r="X1761"/>
  <c r="V1761"/>
  <c r="T1761"/>
  <c r="R1761"/>
  <c r="P1761"/>
  <c r="N1761"/>
  <c r="AF1760"/>
  <c r="AD1760"/>
  <c r="AB1760"/>
  <c r="Z1760"/>
  <c r="X1760"/>
  <c r="V1760"/>
  <c r="T1760"/>
  <c r="R1760"/>
  <c r="P1760"/>
  <c r="N1760"/>
  <c r="AF1759"/>
  <c r="AD1759"/>
  <c r="AB1759"/>
  <c r="Z1759"/>
  <c r="X1759"/>
  <c r="V1759"/>
  <c r="T1759"/>
  <c r="R1759"/>
  <c r="P1759"/>
  <c r="N1759"/>
  <c r="AF1739"/>
  <c r="AD1739"/>
  <c r="AB1739"/>
  <c r="Z1739"/>
  <c r="X1739"/>
  <c r="V1739"/>
  <c r="T1739"/>
  <c r="R1739"/>
  <c r="P1739"/>
  <c r="N1739"/>
  <c r="AF1738"/>
  <c r="AD1738"/>
  <c r="AB1738"/>
  <c r="Z1738"/>
  <c r="X1738"/>
  <c r="V1738"/>
  <c r="T1738"/>
  <c r="R1738"/>
  <c r="P1738"/>
  <c r="N1738"/>
  <c r="AF1737"/>
  <c r="AD1737"/>
  <c r="AB1737"/>
  <c r="Z1737"/>
  <c r="X1737"/>
  <c r="V1737"/>
  <c r="T1737"/>
  <c r="R1737"/>
  <c r="P1737"/>
  <c r="N1737"/>
  <c r="AF1736"/>
  <c r="AD1736"/>
  <c r="AB1736"/>
  <c r="Z1736"/>
  <c r="X1736"/>
  <c r="V1736"/>
  <c r="T1736"/>
  <c r="R1736"/>
  <c r="P1736"/>
  <c r="N1736"/>
  <c r="AF1735"/>
  <c r="AD1735"/>
  <c r="AB1735"/>
  <c r="Z1735"/>
  <c r="X1735"/>
  <c r="V1735"/>
  <c r="T1735"/>
  <c r="R1735"/>
  <c r="P1735"/>
  <c r="N1735"/>
  <c r="AF1734"/>
  <c r="AD1734"/>
  <c r="AB1734"/>
  <c r="Z1734"/>
  <c r="X1734"/>
  <c r="V1734"/>
  <c r="T1734"/>
  <c r="R1734"/>
  <c r="P1734"/>
  <c r="N1734"/>
  <c r="AF1733"/>
  <c r="AD1733"/>
  <c r="AB1733"/>
  <c r="Z1733"/>
  <c r="X1733"/>
  <c r="V1733"/>
  <c r="T1733"/>
  <c r="R1733"/>
  <c r="P1733"/>
  <c r="N1733"/>
  <c r="AF1732"/>
  <c r="AD1732"/>
  <c r="AB1732"/>
  <c r="Z1732"/>
  <c r="X1732"/>
  <c r="V1732"/>
  <c r="T1732"/>
  <c r="R1732"/>
  <c r="P1732"/>
  <c r="N1732"/>
  <c r="AF1731"/>
  <c r="AD1731"/>
  <c r="AB1731"/>
  <c r="Z1731"/>
  <c r="X1731"/>
  <c r="V1731"/>
  <c r="T1731"/>
  <c r="R1731"/>
  <c r="P1731"/>
  <c r="N1731"/>
  <c r="AF1730"/>
  <c r="AD1730"/>
  <c r="AB1730"/>
  <c r="Z1730"/>
  <c r="X1730"/>
  <c r="V1730"/>
  <c r="T1730"/>
  <c r="R1730"/>
  <c r="P1730"/>
  <c r="N1730"/>
  <c r="AF1729"/>
  <c r="AD1729"/>
  <c r="AB1729"/>
  <c r="Z1729"/>
  <c r="X1729"/>
  <c r="V1729"/>
  <c r="T1729"/>
  <c r="R1729"/>
  <c r="P1729"/>
  <c r="N1729"/>
  <c r="AF1728"/>
  <c r="AD1728"/>
  <c r="AB1728"/>
  <c r="Z1728"/>
  <c r="X1728"/>
  <c r="V1728"/>
  <c r="T1728"/>
  <c r="R1728"/>
  <c r="P1728"/>
  <c r="N1728"/>
  <c r="AF1727"/>
  <c r="AD1727"/>
  <c r="AB1727"/>
  <c r="Z1727"/>
  <c r="X1727"/>
  <c r="V1727"/>
  <c r="T1727"/>
  <c r="R1727"/>
  <c r="P1727"/>
  <c r="N1727"/>
  <c r="AF1286"/>
  <c r="AD1286"/>
  <c r="AB1286"/>
  <c r="Z1286"/>
  <c r="X1286"/>
  <c r="V1286"/>
  <c r="T1286"/>
  <c r="R1286"/>
  <c r="P1286"/>
  <c r="N1286"/>
  <c r="AF652"/>
  <c r="AD652"/>
  <c r="AB652"/>
  <c r="Z652"/>
  <c r="X652"/>
  <c r="V652"/>
  <c r="T652"/>
  <c r="R652"/>
  <c r="P652"/>
  <c r="N652"/>
  <c r="AF527"/>
  <c r="AD527"/>
  <c r="AB527"/>
  <c r="Z527"/>
  <c r="X527"/>
  <c r="V527"/>
  <c r="T527"/>
  <c r="R527"/>
  <c r="P527"/>
  <c r="N527"/>
  <c r="AF1726"/>
  <c r="AD1726"/>
  <c r="AB1726"/>
  <c r="Z1726"/>
  <c r="X1726"/>
  <c r="V1726"/>
  <c r="T1726"/>
  <c r="R1726"/>
  <c r="P1726"/>
  <c r="N1726"/>
  <c r="AF1725"/>
  <c r="AD1725"/>
  <c r="AB1725"/>
  <c r="Z1725"/>
  <c r="X1725"/>
  <c r="V1725"/>
  <c r="T1725"/>
  <c r="R1725"/>
  <c r="P1725"/>
  <c r="N1725"/>
  <c r="AF1699"/>
  <c r="AD1699"/>
  <c r="AB1699"/>
  <c r="Z1699"/>
  <c r="X1699"/>
  <c r="V1699"/>
  <c r="T1699"/>
  <c r="R1699"/>
  <c r="P1699"/>
  <c r="N1699"/>
  <c r="AF1698"/>
  <c r="AD1698"/>
  <c r="AB1698"/>
  <c r="Z1698"/>
  <c r="X1698"/>
  <c r="V1698"/>
  <c r="T1698"/>
  <c r="R1698"/>
  <c r="P1698"/>
  <c r="N1698"/>
  <c r="AF1272"/>
  <c r="AD1272"/>
  <c r="AB1272"/>
  <c r="Z1272"/>
  <c r="X1272"/>
  <c r="V1272"/>
  <c r="T1272"/>
  <c r="R1272"/>
  <c r="P1272"/>
  <c r="N1272"/>
  <c r="AF1271"/>
  <c r="AD1271"/>
  <c r="AB1271"/>
  <c r="Z1271"/>
  <c r="X1271"/>
  <c r="V1271"/>
  <c r="T1271"/>
  <c r="R1271"/>
  <c r="P1271"/>
  <c r="N1271"/>
  <c r="AF1270"/>
  <c r="AD1270"/>
  <c r="AB1270"/>
  <c r="Z1270"/>
  <c r="X1270"/>
  <c r="V1270"/>
  <c r="T1270"/>
  <c r="R1270"/>
  <c r="P1270"/>
  <c r="N1270"/>
  <c r="AF1269"/>
  <c r="AD1269"/>
  <c r="AB1269"/>
  <c r="Z1269"/>
  <c r="X1269"/>
  <c r="V1269"/>
  <c r="T1269"/>
  <c r="R1269"/>
  <c r="P1269"/>
  <c r="N1269"/>
  <c r="AF1675"/>
  <c r="AD1675"/>
  <c r="AB1675"/>
  <c r="Z1675"/>
  <c r="X1675"/>
  <c r="V1675"/>
  <c r="T1675"/>
  <c r="R1675"/>
  <c r="P1675"/>
  <c r="N1675"/>
  <c r="AF1674"/>
  <c r="AD1674"/>
  <c r="AB1674"/>
  <c r="Z1674"/>
  <c r="X1674"/>
  <c r="V1674"/>
  <c r="T1674"/>
  <c r="R1674"/>
  <c r="P1674"/>
  <c r="N1674"/>
  <c r="AF1673"/>
  <c r="AD1673"/>
  <c r="AB1673"/>
  <c r="Z1673"/>
  <c r="X1673"/>
  <c r="V1673"/>
  <c r="T1673"/>
  <c r="R1673"/>
  <c r="P1673"/>
  <c r="N1673"/>
  <c r="AF1672"/>
  <c r="AD1672"/>
  <c r="AB1672"/>
  <c r="Z1672"/>
  <c r="X1672"/>
  <c r="V1672"/>
  <c r="T1672"/>
  <c r="R1672"/>
  <c r="P1672"/>
  <c r="N1672"/>
  <c r="AF1428"/>
  <c r="AD1428"/>
  <c r="AB1428"/>
  <c r="Z1428"/>
  <c r="X1428"/>
  <c r="V1428"/>
  <c r="T1428"/>
  <c r="R1428"/>
  <c r="P1428"/>
  <c r="N1428"/>
  <c r="AF930"/>
  <c r="AD930"/>
  <c r="AB930"/>
  <c r="Z930"/>
  <c r="X930"/>
  <c r="V930"/>
  <c r="T930"/>
  <c r="R930"/>
  <c r="P930"/>
  <c r="N930"/>
  <c r="AF637"/>
  <c r="AD637"/>
  <c r="AB637"/>
  <c r="Z637"/>
  <c r="X637"/>
  <c r="V637"/>
  <c r="T637"/>
  <c r="R637"/>
  <c r="P637"/>
  <c r="N637"/>
  <c r="AF636"/>
  <c r="AD636"/>
  <c r="AB636"/>
  <c r="Z636"/>
  <c r="X636"/>
  <c r="V636"/>
  <c r="T636"/>
  <c r="R636"/>
  <c r="P636"/>
  <c r="N636"/>
  <c r="AF635"/>
  <c r="AD635"/>
  <c r="AB635"/>
  <c r="Z635"/>
  <c r="X635"/>
  <c r="V635"/>
  <c r="T635"/>
  <c r="R635"/>
  <c r="P635"/>
  <c r="N635"/>
  <c r="AF634"/>
  <c r="AD634"/>
  <c r="AB634"/>
  <c r="Z634"/>
  <c r="X634"/>
  <c r="V634"/>
  <c r="T634"/>
  <c r="R634"/>
  <c r="P634"/>
  <c r="N634"/>
  <c r="AF633"/>
  <c r="AD633"/>
  <c r="AB633"/>
  <c r="Z633"/>
  <c r="X633"/>
  <c r="V633"/>
  <c r="T633"/>
  <c r="R633"/>
  <c r="P633"/>
  <c r="N633"/>
  <c r="AF632"/>
  <c r="AD632"/>
  <c r="AB632"/>
  <c r="Z632"/>
  <c r="X632"/>
  <c r="V632"/>
  <c r="T632"/>
  <c r="R632"/>
  <c r="P632"/>
  <c r="N632"/>
  <c r="AF116"/>
  <c r="AD116"/>
  <c r="AB116"/>
  <c r="Z116"/>
  <c r="X116"/>
  <c r="V116"/>
  <c r="T116"/>
  <c r="R116"/>
  <c r="P116"/>
  <c r="N116"/>
  <c r="AF1828"/>
  <c r="AD1828"/>
  <c r="AB1828"/>
  <c r="Z1828"/>
  <c r="X1828"/>
  <c r="V1828"/>
  <c r="T1828"/>
  <c r="R1828"/>
  <c r="P1828"/>
  <c r="N1828"/>
  <c r="AF1660"/>
  <c r="AD1660"/>
  <c r="AB1660"/>
  <c r="Z1660"/>
  <c r="X1660"/>
  <c r="V1660"/>
  <c r="T1660"/>
  <c r="R1660"/>
  <c r="P1660"/>
  <c r="N1660"/>
  <c r="AF1315"/>
  <c r="AD1315"/>
  <c r="AB1315"/>
  <c r="Z1315"/>
  <c r="X1315"/>
  <c r="V1315"/>
  <c r="T1315"/>
  <c r="R1315"/>
  <c r="P1315"/>
  <c r="N1315"/>
  <c r="AF1121"/>
  <c r="AD1121"/>
  <c r="AB1121"/>
  <c r="Z1121"/>
  <c r="X1121"/>
  <c r="V1121"/>
  <c r="T1121"/>
  <c r="R1121"/>
  <c r="P1121"/>
  <c r="N1121"/>
  <c r="AF1120"/>
  <c r="AD1120"/>
  <c r="AB1120"/>
  <c r="Z1120"/>
  <c r="X1120"/>
  <c r="V1120"/>
  <c r="T1120"/>
  <c r="R1120"/>
  <c r="P1120"/>
  <c r="N1120"/>
  <c r="AF809"/>
  <c r="AD809"/>
  <c r="AB809"/>
  <c r="Z809"/>
  <c r="X809"/>
  <c r="V809"/>
  <c r="T809"/>
  <c r="R809"/>
  <c r="P809"/>
  <c r="N809"/>
  <c r="AF808"/>
  <c r="AD808"/>
  <c r="AB808"/>
  <c r="Z808"/>
  <c r="X808"/>
  <c r="V808"/>
  <c r="T808"/>
  <c r="R808"/>
  <c r="P808"/>
  <c r="N808"/>
  <c r="AF433"/>
  <c r="AD433"/>
  <c r="AB433"/>
  <c r="Z433"/>
  <c r="X433"/>
  <c r="V433"/>
  <c r="T433"/>
  <c r="R433"/>
  <c r="P433"/>
  <c r="N433"/>
  <c r="AF432"/>
  <c r="AD432"/>
  <c r="AB432"/>
  <c r="Z432"/>
  <c r="X432"/>
  <c r="V432"/>
  <c r="T432"/>
  <c r="R432"/>
  <c r="P432"/>
  <c r="N432"/>
  <c r="AF205"/>
  <c r="AD205"/>
  <c r="AB205"/>
  <c r="Z205"/>
  <c r="X205"/>
  <c r="V205"/>
  <c r="T205"/>
  <c r="R205"/>
  <c r="P205"/>
  <c r="N205"/>
  <c r="AF1930"/>
  <c r="AD1930"/>
  <c r="AB1930"/>
  <c r="Z1930"/>
  <c r="X1930"/>
  <c r="V1930"/>
  <c r="T1930"/>
  <c r="R1930"/>
  <c r="P1930"/>
  <c r="N1930"/>
  <c r="AF1929"/>
  <c r="AD1929"/>
  <c r="AB1929"/>
  <c r="Z1929"/>
  <c r="X1929"/>
  <c r="V1929"/>
  <c r="T1929"/>
  <c r="R1929"/>
  <c r="P1929"/>
  <c r="N1929"/>
  <c r="AF1928"/>
  <c r="AD1928"/>
  <c r="AB1928"/>
  <c r="Z1928"/>
  <c r="X1928"/>
  <c r="V1928"/>
  <c r="T1928"/>
  <c r="R1928"/>
  <c r="P1928"/>
  <c r="N1928"/>
  <c r="AF1927"/>
  <c r="AD1927"/>
  <c r="AB1927"/>
  <c r="Z1927"/>
  <c r="X1927"/>
  <c r="V1927"/>
  <c r="T1927"/>
  <c r="R1927"/>
  <c r="P1927"/>
  <c r="N1927"/>
  <c r="AF1926"/>
  <c r="AD1926"/>
  <c r="AB1926"/>
  <c r="Z1926"/>
  <c r="X1926"/>
  <c r="V1926"/>
  <c r="T1926"/>
  <c r="R1926"/>
  <c r="P1926"/>
  <c r="N1926"/>
  <c r="AF1925"/>
  <c r="AD1925"/>
  <c r="AB1925"/>
  <c r="Z1925"/>
  <c r="X1925"/>
  <c r="V1925"/>
  <c r="T1925"/>
  <c r="R1925"/>
  <c r="P1925"/>
  <c r="N1925"/>
  <c r="AF1924"/>
  <c r="AD1924"/>
  <c r="AB1924"/>
  <c r="Z1924"/>
  <c r="X1924"/>
  <c r="V1924"/>
  <c r="T1924"/>
  <c r="R1924"/>
  <c r="P1924"/>
  <c r="N1924"/>
  <c r="AF1923"/>
  <c r="AD1923"/>
  <c r="AB1923"/>
  <c r="Z1923"/>
  <c r="X1923"/>
  <c r="V1923"/>
  <c r="T1923"/>
  <c r="R1923"/>
  <c r="P1923"/>
  <c r="N1923"/>
  <c r="AF1922"/>
  <c r="AD1922"/>
  <c r="AB1922"/>
  <c r="Z1922"/>
  <c r="X1922"/>
  <c r="V1922"/>
  <c r="T1922"/>
  <c r="R1922"/>
  <c r="P1922"/>
  <c r="N1922"/>
  <c r="AF1664"/>
  <c r="AD1664"/>
  <c r="AB1664"/>
  <c r="Z1664"/>
  <c r="X1664"/>
  <c r="V1664"/>
  <c r="T1664"/>
  <c r="R1664"/>
  <c r="P1664"/>
  <c r="N1664"/>
  <c r="AF1402"/>
  <c r="AD1402"/>
  <c r="AB1402"/>
  <c r="Z1402"/>
  <c r="X1402"/>
  <c r="V1402"/>
  <c r="T1402"/>
  <c r="R1402"/>
  <c r="P1402"/>
  <c r="N1402"/>
  <c r="AF1401"/>
  <c r="AD1401"/>
  <c r="AB1401"/>
  <c r="Z1401"/>
  <c r="X1401"/>
  <c r="V1401"/>
  <c r="T1401"/>
  <c r="R1401"/>
  <c r="P1401"/>
  <c r="N1401"/>
  <c r="AF1400"/>
  <c r="AD1400"/>
  <c r="AB1400"/>
  <c r="Z1400"/>
  <c r="X1400"/>
  <c r="V1400"/>
  <c r="T1400"/>
  <c r="R1400"/>
  <c r="P1400"/>
  <c r="N1400"/>
  <c r="AF1399"/>
  <c r="AD1399"/>
  <c r="AB1399"/>
  <c r="Z1399"/>
  <c r="X1399"/>
  <c r="V1399"/>
  <c r="T1399"/>
  <c r="R1399"/>
  <c r="P1399"/>
  <c r="N1399"/>
  <c r="AF1398"/>
  <c r="AD1398"/>
  <c r="AB1398"/>
  <c r="Z1398"/>
  <c r="X1398"/>
  <c r="V1398"/>
  <c r="T1398"/>
  <c r="R1398"/>
  <c r="P1398"/>
  <c r="N1398"/>
  <c r="AF1397"/>
  <c r="AD1397"/>
  <c r="AB1397"/>
  <c r="Z1397"/>
  <c r="X1397"/>
  <c r="V1397"/>
  <c r="T1397"/>
  <c r="R1397"/>
  <c r="P1397"/>
  <c r="N1397"/>
  <c r="AF1396"/>
  <c r="AD1396"/>
  <c r="AB1396"/>
  <c r="Z1396"/>
  <c r="X1396"/>
  <c r="V1396"/>
  <c r="T1396"/>
  <c r="R1396"/>
  <c r="P1396"/>
  <c r="N1396"/>
  <c r="AF1395"/>
  <c r="AD1395"/>
  <c r="AB1395"/>
  <c r="Z1395"/>
  <c r="X1395"/>
  <c r="V1395"/>
  <c r="T1395"/>
  <c r="R1395"/>
  <c r="P1395"/>
  <c r="N1395"/>
  <c r="AF1394"/>
  <c r="AD1394"/>
  <c r="AB1394"/>
  <c r="Z1394"/>
  <c r="X1394"/>
  <c r="V1394"/>
  <c r="T1394"/>
  <c r="R1394"/>
  <c r="P1394"/>
  <c r="N1394"/>
  <c r="AF1393"/>
  <c r="AD1393"/>
  <c r="AB1393"/>
  <c r="Z1393"/>
  <c r="X1393"/>
  <c r="V1393"/>
  <c r="T1393"/>
  <c r="R1393"/>
  <c r="P1393"/>
  <c r="N1393"/>
  <c r="AF1283"/>
  <c r="AD1283"/>
  <c r="AB1283"/>
  <c r="Z1283"/>
  <c r="X1283"/>
  <c r="V1283"/>
  <c r="T1283"/>
  <c r="R1283"/>
  <c r="P1283"/>
  <c r="N1283"/>
  <c r="AF1237"/>
  <c r="AD1237"/>
  <c r="AB1237"/>
  <c r="Z1237"/>
  <c r="X1237"/>
  <c r="V1237"/>
  <c r="T1237"/>
  <c r="R1237"/>
  <c r="P1237"/>
  <c r="N1237"/>
  <c r="AF1099"/>
  <c r="AD1099"/>
  <c r="AB1099"/>
  <c r="Z1099"/>
  <c r="X1099"/>
  <c r="V1099"/>
  <c r="T1099"/>
  <c r="R1099"/>
  <c r="P1099"/>
  <c r="N1099"/>
  <c r="AF1098"/>
  <c r="AD1098"/>
  <c r="AB1098"/>
  <c r="Z1098"/>
  <c r="X1098"/>
  <c r="V1098"/>
  <c r="T1098"/>
  <c r="R1098"/>
  <c r="P1098"/>
  <c r="N1098"/>
  <c r="AF1097"/>
  <c r="AD1097"/>
  <c r="AB1097"/>
  <c r="Z1097"/>
  <c r="X1097"/>
  <c r="V1097"/>
  <c r="T1097"/>
  <c r="R1097"/>
  <c r="P1097"/>
  <c r="N1097"/>
  <c r="AF1096"/>
  <c r="AD1096"/>
  <c r="AB1096"/>
  <c r="Z1096"/>
  <c r="X1096"/>
  <c r="V1096"/>
  <c r="T1096"/>
  <c r="R1096"/>
  <c r="P1096"/>
  <c r="N1096"/>
  <c r="AF710"/>
  <c r="AD710"/>
  <c r="AB710"/>
  <c r="Z710"/>
  <c r="X710"/>
  <c r="V710"/>
  <c r="T710"/>
  <c r="R710"/>
  <c r="P710"/>
  <c r="N710"/>
  <c r="AF493"/>
  <c r="AD493"/>
  <c r="AB493"/>
  <c r="Z493"/>
  <c r="X493"/>
  <c r="V493"/>
  <c r="T493"/>
  <c r="R493"/>
  <c r="P493"/>
  <c r="N493"/>
  <c r="AF492"/>
  <c r="AD492"/>
  <c r="AB492"/>
  <c r="Z492"/>
  <c r="X492"/>
  <c r="V492"/>
  <c r="T492"/>
  <c r="R492"/>
  <c r="P492"/>
  <c r="N492"/>
  <c r="AF477"/>
  <c r="AD477"/>
  <c r="AB477"/>
  <c r="Z477"/>
  <c r="X477"/>
  <c r="V477"/>
  <c r="T477"/>
  <c r="R477"/>
  <c r="P477"/>
  <c r="N477"/>
  <c r="AF476"/>
  <c r="AD476"/>
  <c r="AB476"/>
  <c r="Z476"/>
  <c r="X476"/>
  <c r="V476"/>
  <c r="T476"/>
  <c r="R476"/>
  <c r="P476"/>
  <c r="N476"/>
  <c r="AF475"/>
  <c r="AD475"/>
  <c r="AB475"/>
  <c r="Z475"/>
  <c r="X475"/>
  <c r="V475"/>
  <c r="T475"/>
  <c r="R475"/>
  <c r="P475"/>
  <c r="N475"/>
  <c r="AF263"/>
  <c r="AD263"/>
  <c r="AB263"/>
  <c r="Z263"/>
  <c r="X263"/>
  <c r="V263"/>
  <c r="T263"/>
  <c r="R263"/>
  <c r="P263"/>
  <c r="N263"/>
  <c r="AF262"/>
  <c r="AD262"/>
  <c r="AB262"/>
  <c r="Z262"/>
  <c r="X262"/>
  <c r="V262"/>
  <c r="T262"/>
  <c r="R262"/>
  <c r="P262"/>
  <c r="N262"/>
  <c r="AF261"/>
  <c r="AD261"/>
  <c r="AB261"/>
  <c r="Z261"/>
  <c r="X261"/>
  <c r="V261"/>
  <c r="T261"/>
  <c r="R261"/>
  <c r="P261"/>
  <c r="N261"/>
  <c r="AF260"/>
  <c r="AD260"/>
  <c r="AB260"/>
  <c r="Z260"/>
  <c r="X260"/>
  <c r="V260"/>
  <c r="T260"/>
  <c r="R260"/>
  <c r="P260"/>
  <c r="N260"/>
  <c r="AF259"/>
  <c r="AD259"/>
  <c r="AB259"/>
  <c r="Z259"/>
  <c r="X259"/>
  <c r="V259"/>
  <c r="T259"/>
  <c r="R259"/>
  <c r="P259"/>
  <c r="N259"/>
  <c r="AF258"/>
  <c r="AD258"/>
  <c r="AB258"/>
  <c r="Z258"/>
  <c r="X258"/>
  <c r="V258"/>
  <c r="T258"/>
  <c r="R258"/>
  <c r="P258"/>
  <c r="N258"/>
  <c r="AF257"/>
  <c r="AD257"/>
  <c r="AB257"/>
  <c r="Z257"/>
  <c r="X257"/>
  <c r="V257"/>
  <c r="T257"/>
  <c r="R257"/>
  <c r="P257"/>
  <c r="N257"/>
  <c r="AF256"/>
  <c r="AD256"/>
  <c r="AB256"/>
  <c r="Z256"/>
  <c r="X256"/>
  <c r="V256"/>
  <c r="T256"/>
  <c r="R256"/>
  <c r="P256"/>
  <c r="N256"/>
  <c r="AF255"/>
  <c r="AD255"/>
  <c r="AB255"/>
  <c r="Z255"/>
  <c r="X255"/>
  <c r="V255"/>
  <c r="T255"/>
  <c r="R255"/>
  <c r="P255"/>
  <c r="N255"/>
  <c r="AF254"/>
  <c r="AD254"/>
  <c r="AB254"/>
  <c r="Z254"/>
  <c r="X254"/>
  <c r="V254"/>
  <c r="T254"/>
  <c r="R254"/>
  <c r="P254"/>
  <c r="N254"/>
  <c r="AF253"/>
  <c r="AD253"/>
  <c r="AB253"/>
  <c r="Z253"/>
  <c r="X253"/>
  <c r="V253"/>
  <c r="T253"/>
  <c r="R253"/>
  <c r="P253"/>
  <c r="N253"/>
  <c r="AF252"/>
  <c r="AD252"/>
  <c r="AB252"/>
  <c r="Z252"/>
  <c r="X252"/>
  <c r="V252"/>
  <c r="T252"/>
  <c r="R252"/>
  <c r="P252"/>
  <c r="N252"/>
  <c r="AF251"/>
  <c r="AD251"/>
  <c r="AB251"/>
  <c r="Z251"/>
  <c r="X251"/>
  <c r="V251"/>
  <c r="T251"/>
  <c r="R251"/>
  <c r="P251"/>
  <c r="N251"/>
  <c r="AF250"/>
  <c r="AD250"/>
  <c r="AB250"/>
  <c r="Z250"/>
  <c r="X250"/>
  <c r="V250"/>
  <c r="T250"/>
  <c r="R250"/>
  <c r="P250"/>
  <c r="N250"/>
  <c r="AF249"/>
  <c r="AD249"/>
  <c r="AB249"/>
  <c r="Z249"/>
  <c r="X249"/>
  <c r="V249"/>
  <c r="T249"/>
  <c r="R249"/>
  <c r="P249"/>
  <c r="N249"/>
  <c r="AF177"/>
  <c r="AD177"/>
  <c r="AB177"/>
  <c r="Z177"/>
  <c r="X177"/>
  <c r="V177"/>
  <c r="T177"/>
  <c r="R177"/>
  <c r="P177"/>
  <c r="N177"/>
  <c r="AF176"/>
  <c r="AD176"/>
  <c r="AB176"/>
  <c r="Z176"/>
  <c r="X176"/>
  <c r="V176"/>
  <c r="T176"/>
  <c r="R176"/>
  <c r="P176"/>
  <c r="N176"/>
  <c r="AF175"/>
  <c r="AD175"/>
  <c r="AB175"/>
  <c r="Z175"/>
  <c r="X175"/>
  <c r="V175"/>
  <c r="T175"/>
  <c r="R175"/>
  <c r="P175"/>
  <c r="N175"/>
  <c r="AF98"/>
  <c r="AD98"/>
  <c r="AB98"/>
  <c r="Z98"/>
  <c r="X98"/>
  <c r="V98"/>
  <c r="T98"/>
  <c r="R98"/>
  <c r="P98"/>
  <c r="N98"/>
  <c r="AF1533"/>
  <c r="AD1533"/>
  <c r="AB1533"/>
  <c r="Z1533"/>
  <c r="X1533"/>
  <c r="V1533"/>
  <c r="T1533"/>
  <c r="R1533"/>
  <c r="P1533"/>
  <c r="N1533"/>
  <c r="AF1495"/>
  <c r="AD1495"/>
  <c r="AB1495"/>
  <c r="Z1495"/>
  <c r="X1495"/>
  <c r="V1495"/>
  <c r="T1495"/>
  <c r="R1495"/>
  <c r="P1495"/>
  <c r="N1495"/>
  <c r="AF1319"/>
  <c r="AD1319"/>
  <c r="AB1319"/>
  <c r="Z1319"/>
  <c r="X1319"/>
  <c r="V1319"/>
  <c r="T1319"/>
  <c r="R1319"/>
  <c r="P1319"/>
  <c r="N1319"/>
  <c r="AF1318"/>
  <c r="AD1318"/>
  <c r="AB1318"/>
  <c r="Z1318"/>
  <c r="X1318"/>
  <c r="V1318"/>
  <c r="T1318"/>
  <c r="R1318"/>
  <c r="P1318"/>
  <c r="N1318"/>
  <c r="AF1317"/>
  <c r="AD1317"/>
  <c r="AB1317"/>
  <c r="Z1317"/>
  <c r="X1317"/>
  <c r="V1317"/>
  <c r="T1317"/>
  <c r="R1317"/>
  <c r="P1317"/>
  <c r="N1317"/>
  <c r="AF1316"/>
  <c r="AD1316"/>
  <c r="AB1316"/>
  <c r="Z1316"/>
  <c r="X1316"/>
  <c r="V1316"/>
  <c r="T1316"/>
  <c r="R1316"/>
  <c r="P1316"/>
  <c r="N1316"/>
  <c r="AF1285"/>
  <c r="AD1285"/>
  <c r="AB1285"/>
  <c r="Z1285"/>
  <c r="X1285"/>
  <c r="V1285"/>
  <c r="T1285"/>
  <c r="R1285"/>
  <c r="P1285"/>
  <c r="N1285"/>
  <c r="AF934"/>
  <c r="AD934"/>
  <c r="AB934"/>
  <c r="Z934"/>
  <c r="X934"/>
  <c r="V934"/>
  <c r="T934"/>
  <c r="R934"/>
  <c r="P934"/>
  <c r="N934"/>
  <c r="AF833"/>
  <c r="AD833"/>
  <c r="AB833"/>
  <c r="Z833"/>
  <c r="X833"/>
  <c r="V833"/>
  <c r="T833"/>
  <c r="R833"/>
  <c r="P833"/>
  <c r="N833"/>
  <c r="AF832"/>
  <c r="AD832"/>
  <c r="AB832"/>
  <c r="Z832"/>
  <c r="X832"/>
  <c r="V832"/>
  <c r="T832"/>
  <c r="R832"/>
  <c r="P832"/>
  <c r="N832"/>
  <c r="AF831"/>
  <c r="AD831"/>
  <c r="AB831"/>
  <c r="Z831"/>
  <c r="X831"/>
  <c r="V831"/>
  <c r="T831"/>
  <c r="R831"/>
  <c r="P831"/>
  <c r="N831"/>
  <c r="AF830"/>
  <c r="AD830"/>
  <c r="AB830"/>
  <c r="Z830"/>
  <c r="X830"/>
  <c r="V830"/>
  <c r="T830"/>
  <c r="R830"/>
  <c r="P830"/>
  <c r="N830"/>
  <c r="AF829"/>
  <c r="AD829"/>
  <c r="AB829"/>
  <c r="Z829"/>
  <c r="X829"/>
  <c r="V829"/>
  <c r="T829"/>
  <c r="R829"/>
  <c r="P829"/>
  <c r="N829"/>
  <c r="AF828"/>
  <c r="AD828"/>
  <c r="AB828"/>
  <c r="Z828"/>
  <c r="X828"/>
  <c r="V828"/>
  <c r="T828"/>
  <c r="R828"/>
  <c r="P828"/>
  <c r="N828"/>
  <c r="AF827"/>
  <c r="AD827"/>
  <c r="AB827"/>
  <c r="Z827"/>
  <c r="X827"/>
  <c r="V827"/>
  <c r="T827"/>
  <c r="R827"/>
  <c r="P827"/>
  <c r="N827"/>
  <c r="AF826"/>
  <c r="AD826"/>
  <c r="AB826"/>
  <c r="Z826"/>
  <c r="X826"/>
  <c r="V826"/>
  <c r="T826"/>
  <c r="R826"/>
  <c r="P826"/>
  <c r="N826"/>
  <c r="AF825"/>
  <c r="AD825"/>
  <c r="AB825"/>
  <c r="Z825"/>
  <c r="X825"/>
  <c r="V825"/>
  <c r="T825"/>
  <c r="R825"/>
  <c r="P825"/>
  <c r="N825"/>
  <c r="AF468"/>
  <c r="AD468"/>
  <c r="AB468"/>
  <c r="Z468"/>
  <c r="X468"/>
  <c r="V468"/>
  <c r="T468"/>
  <c r="R468"/>
  <c r="P468"/>
  <c r="N468"/>
  <c r="AF467"/>
  <c r="AD467"/>
  <c r="AB467"/>
  <c r="Z467"/>
  <c r="X467"/>
  <c r="V467"/>
  <c r="T467"/>
  <c r="R467"/>
  <c r="P467"/>
  <c r="N467"/>
  <c r="AF167"/>
  <c r="AD167"/>
  <c r="AB167"/>
  <c r="Z167"/>
  <c r="X167"/>
  <c r="V167"/>
  <c r="T167"/>
  <c r="R167"/>
  <c r="P167"/>
  <c r="N167"/>
  <c r="AF166"/>
  <c r="AD166"/>
  <c r="AB166"/>
  <c r="Z166"/>
  <c r="X166"/>
  <c r="V166"/>
  <c r="T166"/>
  <c r="R166"/>
  <c r="P166"/>
  <c r="N166"/>
  <c r="AF165"/>
  <c r="AD165"/>
  <c r="AB165"/>
  <c r="Z165"/>
  <c r="X165"/>
  <c r="V165"/>
  <c r="T165"/>
  <c r="R165"/>
  <c r="P165"/>
  <c r="N165"/>
  <c r="AF164"/>
  <c r="AD164"/>
  <c r="AB164"/>
  <c r="Z164"/>
  <c r="X164"/>
  <c r="V164"/>
  <c r="T164"/>
  <c r="R164"/>
  <c r="P164"/>
  <c r="N164"/>
  <c r="AF163"/>
  <c r="AD163"/>
  <c r="AB163"/>
  <c r="Z163"/>
  <c r="X163"/>
  <c r="V163"/>
  <c r="T163"/>
  <c r="R163"/>
  <c r="P163"/>
  <c r="N163"/>
  <c r="AF9"/>
  <c r="AD9"/>
  <c r="AB9"/>
  <c r="Z9"/>
  <c r="X9"/>
  <c r="V9"/>
  <c r="T9"/>
  <c r="R9"/>
  <c r="P9"/>
  <c r="N9"/>
  <c r="AF1637"/>
  <c r="AD1637"/>
  <c r="AB1637"/>
  <c r="Z1637"/>
  <c r="X1637"/>
  <c r="V1637"/>
  <c r="T1637"/>
  <c r="R1637"/>
  <c r="P1637"/>
  <c r="N1637"/>
  <c r="AF1636"/>
  <c r="AD1636"/>
  <c r="AB1636"/>
  <c r="Z1636"/>
  <c r="X1636"/>
  <c r="V1636"/>
  <c r="T1636"/>
  <c r="R1636"/>
  <c r="P1636"/>
  <c r="N1636"/>
  <c r="AF1635"/>
  <c r="AD1635"/>
  <c r="AB1635"/>
  <c r="Z1635"/>
  <c r="X1635"/>
  <c r="V1635"/>
  <c r="T1635"/>
  <c r="R1635"/>
  <c r="P1635"/>
  <c r="N1635"/>
  <c r="AF1634"/>
  <c r="AD1634"/>
  <c r="AB1634"/>
  <c r="Z1634"/>
  <c r="X1634"/>
  <c r="V1634"/>
  <c r="T1634"/>
  <c r="R1634"/>
  <c r="P1634"/>
  <c r="N1634"/>
  <c r="AF1633"/>
  <c r="AD1633"/>
  <c r="AB1633"/>
  <c r="Z1633"/>
  <c r="X1633"/>
  <c r="V1633"/>
  <c r="T1633"/>
  <c r="R1633"/>
  <c r="P1633"/>
  <c r="N1633"/>
  <c r="AF90"/>
  <c r="AD90"/>
  <c r="AB90"/>
  <c r="Z90"/>
  <c r="X90"/>
  <c r="V90"/>
  <c r="T90"/>
  <c r="R90"/>
  <c r="P90"/>
  <c r="N90"/>
  <c r="AF89"/>
  <c r="AD89"/>
  <c r="AB89"/>
  <c r="Z89"/>
  <c r="X89"/>
  <c r="V89"/>
  <c r="T89"/>
  <c r="R89"/>
  <c r="P89"/>
  <c r="N89"/>
  <c r="AF88"/>
  <c r="AD88"/>
  <c r="AB88"/>
  <c r="Z88"/>
  <c r="X88"/>
  <c r="V88"/>
  <c r="T88"/>
  <c r="R88"/>
  <c r="P88"/>
  <c r="N88"/>
  <c r="AF87"/>
  <c r="AD87"/>
  <c r="AB87"/>
  <c r="Z87"/>
  <c r="X87"/>
  <c r="V87"/>
  <c r="T87"/>
  <c r="R87"/>
  <c r="P87"/>
  <c r="N87"/>
  <c r="AF86"/>
  <c r="AD86"/>
  <c r="AB86"/>
  <c r="Z86"/>
  <c r="X86"/>
  <c r="V86"/>
  <c r="T86"/>
  <c r="R86"/>
  <c r="P86"/>
  <c r="N86"/>
  <c r="AF1631"/>
  <c r="AD1631"/>
  <c r="AB1631"/>
  <c r="Z1631"/>
  <c r="X1631"/>
  <c r="V1631"/>
  <c r="T1631"/>
  <c r="R1631"/>
  <c r="P1631"/>
  <c r="N1631"/>
  <c r="AF1758"/>
  <c r="AD1758"/>
  <c r="AB1758"/>
  <c r="Z1758"/>
  <c r="X1758"/>
  <c r="V1758"/>
  <c r="T1758"/>
  <c r="R1758"/>
  <c r="P1758"/>
  <c r="N1758"/>
  <c r="AF1494"/>
  <c r="AD1494"/>
  <c r="AB1494"/>
  <c r="Z1494"/>
  <c r="X1494"/>
  <c r="V1494"/>
  <c r="T1494"/>
  <c r="R1494"/>
  <c r="P1494"/>
  <c r="N1494"/>
  <c r="AF1493"/>
  <c r="AD1493"/>
  <c r="AB1493"/>
  <c r="Z1493"/>
  <c r="X1493"/>
  <c r="V1493"/>
  <c r="T1493"/>
  <c r="R1493"/>
  <c r="P1493"/>
  <c r="N1493"/>
  <c r="AF1492"/>
  <c r="AD1492"/>
  <c r="AB1492"/>
  <c r="Z1492"/>
  <c r="X1492"/>
  <c r="V1492"/>
  <c r="T1492"/>
  <c r="R1492"/>
  <c r="P1492"/>
  <c r="N1492"/>
  <c r="AF1491"/>
  <c r="AD1491"/>
  <c r="AB1491"/>
  <c r="Z1491"/>
  <c r="X1491"/>
  <c r="V1491"/>
  <c r="T1491"/>
  <c r="R1491"/>
  <c r="P1491"/>
  <c r="N1491"/>
  <c r="AF1490"/>
  <c r="AD1490"/>
  <c r="AB1490"/>
  <c r="Z1490"/>
  <c r="X1490"/>
  <c r="V1490"/>
  <c r="T1490"/>
  <c r="R1490"/>
  <c r="P1490"/>
  <c r="N1490"/>
  <c r="AF1489"/>
  <c r="AD1489"/>
  <c r="AB1489"/>
  <c r="Z1489"/>
  <c r="X1489"/>
  <c r="V1489"/>
  <c r="T1489"/>
  <c r="R1489"/>
  <c r="P1489"/>
  <c r="N1489"/>
  <c r="AF1488"/>
  <c r="AD1488"/>
  <c r="AB1488"/>
  <c r="Z1488"/>
  <c r="X1488"/>
  <c r="V1488"/>
  <c r="T1488"/>
  <c r="R1488"/>
  <c r="P1488"/>
  <c r="N1488"/>
  <c r="AF1487"/>
  <c r="AD1487"/>
  <c r="AB1487"/>
  <c r="Z1487"/>
  <c r="X1487"/>
  <c r="V1487"/>
  <c r="T1487"/>
  <c r="R1487"/>
  <c r="P1487"/>
  <c r="N1487"/>
  <c r="AF1486"/>
  <c r="AD1486"/>
  <c r="AB1486"/>
  <c r="Z1486"/>
  <c r="X1486"/>
  <c r="V1486"/>
  <c r="T1486"/>
  <c r="R1486"/>
  <c r="P1486"/>
  <c r="N1486"/>
  <c r="AF1485"/>
  <c r="AD1485"/>
  <c r="AB1485"/>
  <c r="Z1485"/>
  <c r="X1485"/>
  <c r="V1485"/>
  <c r="T1485"/>
  <c r="R1485"/>
  <c r="P1485"/>
  <c r="N1485"/>
  <c r="AF1484"/>
  <c r="AD1484"/>
  <c r="AB1484"/>
  <c r="Z1484"/>
  <c r="X1484"/>
  <c r="V1484"/>
  <c r="T1484"/>
  <c r="R1484"/>
  <c r="P1484"/>
  <c r="N1484"/>
  <c r="AF1483"/>
  <c r="AD1483"/>
  <c r="AB1483"/>
  <c r="Z1483"/>
  <c r="X1483"/>
  <c r="V1483"/>
  <c r="T1483"/>
  <c r="R1483"/>
  <c r="P1483"/>
  <c r="N1483"/>
  <c r="AF1482"/>
  <c r="AD1482"/>
  <c r="AB1482"/>
  <c r="Z1482"/>
  <c r="X1482"/>
  <c r="V1482"/>
  <c r="T1482"/>
  <c r="R1482"/>
  <c r="P1482"/>
  <c r="N1482"/>
  <c r="AF1481"/>
  <c r="AD1481"/>
  <c r="AB1481"/>
  <c r="Z1481"/>
  <c r="X1481"/>
  <c r="V1481"/>
  <c r="T1481"/>
  <c r="R1481"/>
  <c r="P1481"/>
  <c r="N1481"/>
  <c r="AF1480"/>
  <c r="AD1480"/>
  <c r="AB1480"/>
  <c r="Z1480"/>
  <c r="X1480"/>
  <c r="V1480"/>
  <c r="T1480"/>
  <c r="R1480"/>
  <c r="P1480"/>
  <c r="N1480"/>
  <c r="AF1479"/>
  <c r="AD1479"/>
  <c r="AB1479"/>
  <c r="Z1479"/>
  <c r="X1479"/>
  <c r="V1479"/>
  <c r="T1479"/>
  <c r="R1479"/>
  <c r="P1479"/>
  <c r="N1479"/>
  <c r="AF1478"/>
  <c r="AD1478"/>
  <c r="AB1478"/>
  <c r="Z1478"/>
  <c r="X1478"/>
  <c r="V1478"/>
  <c r="T1478"/>
  <c r="R1478"/>
  <c r="P1478"/>
  <c r="N1478"/>
  <c r="AF1477"/>
  <c r="AD1477"/>
  <c r="AB1477"/>
  <c r="Z1477"/>
  <c r="X1477"/>
  <c r="V1477"/>
  <c r="T1477"/>
  <c r="R1477"/>
  <c r="P1477"/>
  <c r="N1477"/>
  <c r="AF1476"/>
  <c r="AD1476"/>
  <c r="AB1476"/>
  <c r="Z1476"/>
  <c r="X1476"/>
  <c r="V1476"/>
  <c r="T1476"/>
  <c r="R1476"/>
  <c r="P1476"/>
  <c r="N1476"/>
  <c r="AF678"/>
  <c r="AD678"/>
  <c r="AB678"/>
  <c r="Z678"/>
  <c r="X678"/>
  <c r="V678"/>
  <c r="T678"/>
  <c r="R678"/>
  <c r="P678"/>
  <c r="N678"/>
  <c r="AF500"/>
  <c r="AD500"/>
  <c r="AB500"/>
  <c r="Z500"/>
  <c r="X500"/>
  <c r="V500"/>
  <c r="T500"/>
  <c r="R500"/>
  <c r="P500"/>
  <c r="N500"/>
  <c r="AF499"/>
  <c r="AD499"/>
  <c r="AB499"/>
  <c r="Z499"/>
  <c r="X499"/>
  <c r="V499"/>
  <c r="T499"/>
  <c r="R499"/>
  <c r="P499"/>
  <c r="N499"/>
  <c r="AF498"/>
  <c r="AD498"/>
  <c r="AB498"/>
  <c r="Z498"/>
  <c r="X498"/>
  <c r="V498"/>
  <c r="T498"/>
  <c r="R498"/>
  <c r="P498"/>
  <c r="N498"/>
  <c r="AF497"/>
  <c r="AD497"/>
  <c r="AB497"/>
  <c r="Z497"/>
  <c r="X497"/>
  <c r="V497"/>
  <c r="T497"/>
  <c r="R497"/>
  <c r="P497"/>
  <c r="N497"/>
  <c r="AF496"/>
  <c r="AD496"/>
  <c r="AB496"/>
  <c r="Z496"/>
  <c r="X496"/>
  <c r="V496"/>
  <c r="T496"/>
  <c r="R496"/>
  <c r="P496"/>
  <c r="N496"/>
  <c r="AF495"/>
  <c r="AD495"/>
  <c r="AB495"/>
  <c r="Z495"/>
  <c r="X495"/>
  <c r="V495"/>
  <c r="T495"/>
  <c r="R495"/>
  <c r="P495"/>
  <c r="N495"/>
  <c r="AF494"/>
  <c r="AD494"/>
  <c r="AB494"/>
  <c r="Z494"/>
  <c r="X494"/>
  <c r="V494"/>
  <c r="T494"/>
  <c r="R494"/>
  <c r="P494"/>
  <c r="N494"/>
  <c r="AF129"/>
  <c r="AD129"/>
  <c r="AB129"/>
  <c r="Z129"/>
  <c r="X129"/>
  <c r="V129"/>
  <c r="T129"/>
  <c r="R129"/>
  <c r="P129"/>
  <c r="N129"/>
  <c r="AF1753"/>
  <c r="AD1753"/>
  <c r="AB1753"/>
  <c r="Z1753"/>
  <c r="X1753"/>
  <c r="V1753"/>
  <c r="T1753"/>
  <c r="R1753"/>
  <c r="P1753"/>
  <c r="N1753"/>
  <c r="AF1154"/>
  <c r="AD1154"/>
  <c r="AB1154"/>
  <c r="Z1154"/>
  <c r="X1154"/>
  <c r="V1154"/>
  <c r="T1154"/>
  <c r="R1154"/>
  <c r="P1154"/>
  <c r="N1154"/>
  <c r="AF1153"/>
  <c r="AD1153"/>
  <c r="AB1153"/>
  <c r="Z1153"/>
  <c r="X1153"/>
  <c r="V1153"/>
  <c r="T1153"/>
  <c r="R1153"/>
  <c r="P1153"/>
  <c r="N1153"/>
  <c r="AF1152"/>
  <c r="AD1152"/>
  <c r="AB1152"/>
  <c r="Z1152"/>
  <c r="X1152"/>
  <c r="V1152"/>
  <c r="T1152"/>
  <c r="R1152"/>
  <c r="P1152"/>
  <c r="N1152"/>
  <c r="AF1151"/>
  <c r="AD1151"/>
  <c r="AB1151"/>
  <c r="Z1151"/>
  <c r="X1151"/>
  <c r="V1151"/>
  <c r="T1151"/>
  <c r="R1151"/>
  <c r="P1151"/>
  <c r="N1151"/>
  <c r="AF1150"/>
  <c r="AD1150"/>
  <c r="AB1150"/>
  <c r="Z1150"/>
  <c r="X1150"/>
  <c r="V1150"/>
  <c r="T1150"/>
  <c r="R1150"/>
  <c r="P1150"/>
  <c r="N1150"/>
  <c r="AF1119"/>
  <c r="AD1119"/>
  <c r="AB1119"/>
  <c r="Z1119"/>
  <c r="X1119"/>
  <c r="V1119"/>
  <c r="T1119"/>
  <c r="R1119"/>
  <c r="P1119"/>
  <c r="N1119"/>
  <c r="AF1023"/>
  <c r="AD1023"/>
  <c r="AB1023"/>
  <c r="Z1023"/>
  <c r="X1023"/>
  <c r="V1023"/>
  <c r="T1023"/>
  <c r="R1023"/>
  <c r="P1023"/>
  <c r="N1023"/>
  <c r="AF805"/>
  <c r="AD805"/>
  <c r="AB805"/>
  <c r="Z805"/>
  <c r="X805"/>
  <c r="V805"/>
  <c r="T805"/>
  <c r="R805"/>
  <c r="P805"/>
  <c r="N805"/>
  <c r="AF679"/>
  <c r="AD679"/>
  <c r="AB679"/>
  <c r="Z679"/>
  <c r="X679"/>
  <c r="V679"/>
  <c r="T679"/>
  <c r="R679"/>
  <c r="P679"/>
  <c r="N679"/>
  <c r="AF431"/>
  <c r="AD431"/>
  <c r="AB431"/>
  <c r="Z431"/>
  <c r="X431"/>
  <c r="V431"/>
  <c r="T431"/>
  <c r="R431"/>
  <c r="P431"/>
  <c r="N431"/>
  <c r="AF430"/>
  <c r="AD430"/>
  <c r="AB430"/>
  <c r="Z430"/>
  <c r="X430"/>
  <c r="V430"/>
  <c r="T430"/>
  <c r="R430"/>
  <c r="P430"/>
  <c r="N430"/>
  <c r="AF216"/>
  <c r="AD216"/>
  <c r="AB216"/>
  <c r="Z216"/>
  <c r="X216"/>
  <c r="V216"/>
  <c r="T216"/>
  <c r="R216"/>
  <c r="P216"/>
  <c r="N216"/>
  <c r="AF215"/>
  <c r="AD215"/>
  <c r="AB215"/>
  <c r="Z215"/>
  <c r="X215"/>
  <c r="V215"/>
  <c r="T215"/>
  <c r="R215"/>
  <c r="P215"/>
  <c r="N215"/>
  <c r="AF214"/>
  <c r="AD214"/>
  <c r="AB214"/>
  <c r="Z214"/>
  <c r="X214"/>
  <c r="V214"/>
  <c r="T214"/>
  <c r="R214"/>
  <c r="P214"/>
  <c r="N214"/>
  <c r="AF213"/>
  <c r="AD213"/>
  <c r="AB213"/>
  <c r="Z213"/>
  <c r="X213"/>
  <c r="V213"/>
  <c r="T213"/>
  <c r="R213"/>
  <c r="P213"/>
  <c r="N213"/>
  <c r="AF212"/>
  <c r="AD212"/>
  <c r="AB212"/>
  <c r="Z212"/>
  <c r="X212"/>
  <c r="V212"/>
  <c r="T212"/>
  <c r="R212"/>
  <c r="P212"/>
  <c r="N212"/>
  <c r="AF1623"/>
  <c r="AD1623"/>
  <c r="AB1623"/>
  <c r="Z1623"/>
  <c r="X1623"/>
  <c r="V1623"/>
  <c r="T1623"/>
  <c r="R1623"/>
  <c r="P1623"/>
  <c r="N1623"/>
  <c r="AF1622"/>
  <c r="AD1622"/>
  <c r="AB1622"/>
  <c r="Z1622"/>
  <c r="X1622"/>
  <c r="V1622"/>
  <c r="T1622"/>
  <c r="R1622"/>
  <c r="P1622"/>
  <c r="N1622"/>
  <c r="AF1621"/>
  <c r="AD1621"/>
  <c r="AB1621"/>
  <c r="Z1621"/>
  <c r="X1621"/>
  <c r="V1621"/>
  <c r="T1621"/>
  <c r="R1621"/>
  <c r="P1621"/>
  <c r="N1621"/>
  <c r="AF1620"/>
  <c r="AD1620"/>
  <c r="AB1620"/>
  <c r="Z1620"/>
  <c r="X1620"/>
  <c r="V1620"/>
  <c r="T1620"/>
  <c r="R1620"/>
  <c r="P1620"/>
  <c r="N1620"/>
  <c r="AF1619"/>
  <c r="AD1619"/>
  <c r="AB1619"/>
  <c r="Z1619"/>
  <c r="X1619"/>
  <c r="V1619"/>
  <c r="T1619"/>
  <c r="R1619"/>
  <c r="P1619"/>
  <c r="N1619"/>
  <c r="AF1618"/>
  <c r="AD1618"/>
  <c r="AB1618"/>
  <c r="Z1618"/>
  <c r="X1618"/>
  <c r="V1618"/>
  <c r="T1618"/>
  <c r="R1618"/>
  <c r="P1618"/>
  <c r="N1618"/>
  <c r="AF1617"/>
  <c r="AD1617"/>
  <c r="AB1617"/>
  <c r="Z1617"/>
  <c r="X1617"/>
  <c r="V1617"/>
  <c r="T1617"/>
  <c r="R1617"/>
  <c r="P1617"/>
  <c r="N1617"/>
  <c r="AF1616"/>
  <c r="AD1616"/>
  <c r="AB1616"/>
  <c r="Z1616"/>
  <c r="X1616"/>
  <c r="V1616"/>
  <c r="T1616"/>
  <c r="R1616"/>
  <c r="P1616"/>
  <c r="N1616"/>
  <c r="AF1615"/>
  <c r="AD1615"/>
  <c r="AB1615"/>
  <c r="Z1615"/>
  <c r="X1615"/>
  <c r="V1615"/>
  <c r="T1615"/>
  <c r="R1615"/>
  <c r="P1615"/>
  <c r="N1615"/>
  <c r="AF446"/>
  <c r="AD446"/>
  <c r="AB446"/>
  <c r="Z446"/>
  <c r="X446"/>
  <c r="V446"/>
  <c r="T446"/>
  <c r="R446"/>
  <c r="P446"/>
  <c r="N446"/>
  <c r="AF445"/>
  <c r="AD445"/>
  <c r="AB445"/>
  <c r="Z445"/>
  <c r="X445"/>
  <c r="V445"/>
  <c r="T445"/>
  <c r="R445"/>
  <c r="P445"/>
  <c r="N445"/>
  <c r="AF444"/>
  <c r="AD444"/>
  <c r="AB444"/>
  <c r="Z444"/>
  <c r="X444"/>
  <c r="V444"/>
  <c r="T444"/>
  <c r="R444"/>
  <c r="P444"/>
  <c r="N444"/>
  <c r="AF443"/>
  <c r="AD443"/>
  <c r="AB443"/>
  <c r="Z443"/>
  <c r="X443"/>
  <c r="V443"/>
  <c r="T443"/>
  <c r="R443"/>
  <c r="P443"/>
  <c r="N443"/>
  <c r="AF1538"/>
  <c r="AD1538"/>
  <c r="AB1538"/>
  <c r="Z1538"/>
  <c r="X1538"/>
  <c r="V1538"/>
  <c r="T1538"/>
  <c r="R1538"/>
  <c r="P1538"/>
  <c r="N1538"/>
  <c r="AF1537"/>
  <c r="AD1537"/>
  <c r="AB1537"/>
  <c r="Z1537"/>
  <c r="X1537"/>
  <c r="V1537"/>
  <c r="T1537"/>
  <c r="R1537"/>
  <c r="P1537"/>
  <c r="N1537"/>
  <c r="AF1536"/>
  <c r="AD1536"/>
  <c r="AB1536"/>
  <c r="Z1536"/>
  <c r="X1536"/>
  <c r="V1536"/>
  <c r="T1536"/>
  <c r="R1536"/>
  <c r="P1536"/>
  <c r="N1536"/>
  <c r="AF1535"/>
  <c r="AD1535"/>
  <c r="AB1535"/>
  <c r="Z1535"/>
  <c r="X1535"/>
  <c r="V1535"/>
  <c r="T1535"/>
  <c r="R1535"/>
  <c r="P1535"/>
  <c r="N1535"/>
  <c r="AF1367"/>
  <c r="AD1367"/>
  <c r="AB1367"/>
  <c r="Z1367"/>
  <c r="X1367"/>
  <c r="V1367"/>
  <c r="T1367"/>
  <c r="R1367"/>
  <c r="P1367"/>
  <c r="N1367"/>
  <c r="AF1366"/>
  <c r="AD1366"/>
  <c r="AB1366"/>
  <c r="Z1366"/>
  <c r="X1366"/>
  <c r="V1366"/>
  <c r="T1366"/>
  <c r="R1366"/>
  <c r="P1366"/>
  <c r="N1366"/>
  <c r="AF413"/>
  <c r="AD413"/>
  <c r="AB413"/>
  <c r="Z413"/>
  <c r="X413"/>
  <c r="V413"/>
  <c r="T413"/>
  <c r="R413"/>
  <c r="P413"/>
  <c r="N413"/>
  <c r="AF412"/>
  <c r="AD412"/>
  <c r="AB412"/>
  <c r="Z412"/>
  <c r="X412"/>
  <c r="V412"/>
  <c r="T412"/>
  <c r="R412"/>
  <c r="P412"/>
  <c r="N412"/>
  <c r="AF411"/>
  <c r="AD411"/>
  <c r="AB411"/>
  <c r="Z411"/>
  <c r="X411"/>
  <c r="V411"/>
  <c r="T411"/>
  <c r="R411"/>
  <c r="P411"/>
  <c r="N411"/>
  <c r="AF146"/>
  <c r="AD146"/>
  <c r="AB146"/>
  <c r="Z146"/>
  <c r="X146"/>
  <c r="V146"/>
  <c r="T146"/>
  <c r="R146"/>
  <c r="P146"/>
  <c r="N146"/>
  <c r="AF111"/>
  <c r="AD111"/>
  <c r="AB111"/>
  <c r="Z111"/>
  <c r="X111"/>
  <c r="V111"/>
  <c r="T111"/>
  <c r="R111"/>
  <c r="P111"/>
  <c r="N111"/>
  <c r="AF110"/>
  <c r="AD110"/>
  <c r="AB110"/>
  <c r="Z110"/>
  <c r="X110"/>
  <c r="V110"/>
  <c r="T110"/>
  <c r="R110"/>
  <c r="P110"/>
  <c r="N110"/>
  <c r="AF109"/>
  <c r="AD109"/>
  <c r="AB109"/>
  <c r="Z109"/>
  <c r="X109"/>
  <c r="V109"/>
  <c r="T109"/>
  <c r="R109"/>
  <c r="P109"/>
  <c r="N109"/>
  <c r="AF108"/>
  <c r="AD108"/>
  <c r="AB108"/>
  <c r="Z108"/>
  <c r="X108"/>
  <c r="V108"/>
  <c r="T108"/>
  <c r="R108"/>
  <c r="P108"/>
  <c r="N108"/>
  <c r="AF107"/>
  <c r="AD107"/>
  <c r="AB107"/>
  <c r="Z107"/>
  <c r="X107"/>
  <c r="V107"/>
  <c r="T107"/>
  <c r="R107"/>
  <c r="P107"/>
  <c r="N107"/>
  <c r="AF1838"/>
  <c r="AD1838"/>
  <c r="AB1838"/>
  <c r="Z1838"/>
  <c r="X1838"/>
  <c r="V1838"/>
  <c r="T1838"/>
  <c r="R1838"/>
  <c r="P1838"/>
  <c r="N1838"/>
  <c r="AF1837"/>
  <c r="AD1837"/>
  <c r="AB1837"/>
  <c r="Z1837"/>
  <c r="X1837"/>
  <c r="V1837"/>
  <c r="T1837"/>
  <c r="R1837"/>
  <c r="P1837"/>
  <c r="N1837"/>
  <c r="AF1836"/>
  <c r="AD1836"/>
  <c r="AB1836"/>
  <c r="Z1836"/>
  <c r="X1836"/>
  <c r="V1836"/>
  <c r="T1836"/>
  <c r="R1836"/>
  <c r="P1836"/>
  <c r="N1836"/>
  <c r="AF1835"/>
  <c r="AD1835"/>
  <c r="AB1835"/>
  <c r="Z1835"/>
  <c r="X1835"/>
  <c r="V1835"/>
  <c r="T1835"/>
  <c r="R1835"/>
  <c r="P1835"/>
  <c r="N1835"/>
  <c r="AF1532"/>
  <c r="AD1532"/>
  <c r="AB1532"/>
  <c r="Z1532"/>
  <c r="X1532"/>
  <c r="V1532"/>
  <c r="T1532"/>
  <c r="R1532"/>
  <c r="P1532"/>
  <c r="N1532"/>
  <c r="AF1916"/>
  <c r="AD1916"/>
  <c r="AB1916"/>
  <c r="Z1916"/>
  <c r="X1916"/>
  <c r="V1916"/>
  <c r="T1916"/>
  <c r="R1916"/>
  <c r="P1916"/>
  <c r="N1916"/>
  <c r="AF1795"/>
  <c r="AD1795"/>
  <c r="AB1795"/>
  <c r="Z1795"/>
  <c r="X1795"/>
  <c r="V1795"/>
  <c r="T1795"/>
  <c r="R1795"/>
  <c r="P1795"/>
  <c r="N1795"/>
  <c r="AF1794"/>
  <c r="AD1794"/>
  <c r="AB1794"/>
  <c r="Z1794"/>
  <c r="X1794"/>
  <c r="V1794"/>
  <c r="T1794"/>
  <c r="R1794"/>
  <c r="P1794"/>
  <c r="N1794"/>
  <c r="AF1787"/>
  <c r="AD1787"/>
  <c r="AB1787"/>
  <c r="Z1787"/>
  <c r="X1787"/>
  <c r="V1787"/>
  <c r="T1787"/>
  <c r="R1787"/>
  <c r="P1787"/>
  <c r="N1787"/>
  <c r="AF1786"/>
  <c r="AD1786"/>
  <c r="AB1786"/>
  <c r="Z1786"/>
  <c r="X1786"/>
  <c r="V1786"/>
  <c r="T1786"/>
  <c r="R1786"/>
  <c r="P1786"/>
  <c r="N1786"/>
  <c r="AF1766"/>
  <c r="AD1766"/>
  <c r="AB1766"/>
  <c r="Z1766"/>
  <c r="X1766"/>
  <c r="V1766"/>
  <c r="T1766"/>
  <c r="R1766"/>
  <c r="P1766"/>
  <c r="N1766"/>
  <c r="AF1392"/>
  <c r="AD1392"/>
  <c r="AB1392"/>
  <c r="Z1392"/>
  <c r="X1392"/>
  <c r="V1392"/>
  <c r="T1392"/>
  <c r="R1392"/>
  <c r="P1392"/>
  <c r="N1392"/>
  <c r="AF1391"/>
  <c r="AD1391"/>
  <c r="AB1391"/>
  <c r="Z1391"/>
  <c r="X1391"/>
  <c r="V1391"/>
  <c r="T1391"/>
  <c r="R1391"/>
  <c r="P1391"/>
  <c r="N1391"/>
  <c r="AF1390"/>
  <c r="AD1390"/>
  <c r="AB1390"/>
  <c r="Z1390"/>
  <c r="X1390"/>
  <c r="V1390"/>
  <c r="T1390"/>
  <c r="R1390"/>
  <c r="P1390"/>
  <c r="N1390"/>
  <c r="AF1389"/>
  <c r="AD1389"/>
  <c r="AB1389"/>
  <c r="Z1389"/>
  <c r="X1389"/>
  <c r="V1389"/>
  <c r="T1389"/>
  <c r="R1389"/>
  <c r="P1389"/>
  <c r="N1389"/>
  <c r="AF1388"/>
  <c r="AD1388"/>
  <c r="AB1388"/>
  <c r="Z1388"/>
  <c r="X1388"/>
  <c r="V1388"/>
  <c r="T1388"/>
  <c r="R1388"/>
  <c r="P1388"/>
  <c r="N1388"/>
  <c r="AF1387"/>
  <c r="AD1387"/>
  <c r="AB1387"/>
  <c r="Z1387"/>
  <c r="X1387"/>
  <c r="V1387"/>
  <c r="T1387"/>
  <c r="R1387"/>
  <c r="P1387"/>
  <c r="N1387"/>
  <c r="AF1386"/>
  <c r="AD1386"/>
  <c r="AB1386"/>
  <c r="Z1386"/>
  <c r="X1386"/>
  <c r="V1386"/>
  <c r="T1386"/>
  <c r="R1386"/>
  <c r="P1386"/>
  <c r="N1386"/>
  <c r="AF1385"/>
  <c r="AD1385"/>
  <c r="AB1385"/>
  <c r="Z1385"/>
  <c r="X1385"/>
  <c r="V1385"/>
  <c r="T1385"/>
  <c r="R1385"/>
  <c r="P1385"/>
  <c r="N1385"/>
  <c r="AF1384"/>
  <c r="AD1384"/>
  <c r="AB1384"/>
  <c r="Z1384"/>
  <c r="X1384"/>
  <c r="V1384"/>
  <c r="T1384"/>
  <c r="R1384"/>
  <c r="P1384"/>
  <c r="N1384"/>
  <c r="AF1383"/>
  <c r="AD1383"/>
  <c r="AB1383"/>
  <c r="Z1383"/>
  <c r="X1383"/>
  <c r="V1383"/>
  <c r="T1383"/>
  <c r="R1383"/>
  <c r="P1383"/>
  <c r="N1383"/>
  <c r="AF1382"/>
  <c r="AD1382"/>
  <c r="AB1382"/>
  <c r="Z1382"/>
  <c r="X1382"/>
  <c r="V1382"/>
  <c r="T1382"/>
  <c r="R1382"/>
  <c r="P1382"/>
  <c r="N1382"/>
  <c r="AF1381"/>
  <c r="AD1381"/>
  <c r="AB1381"/>
  <c r="Z1381"/>
  <c r="X1381"/>
  <c r="V1381"/>
  <c r="T1381"/>
  <c r="R1381"/>
  <c r="P1381"/>
  <c r="N1381"/>
  <c r="AF1380"/>
  <c r="AD1380"/>
  <c r="AB1380"/>
  <c r="Z1380"/>
  <c r="X1380"/>
  <c r="V1380"/>
  <c r="T1380"/>
  <c r="R1380"/>
  <c r="P1380"/>
  <c r="N1380"/>
  <c r="AF1379"/>
  <c r="AD1379"/>
  <c r="AB1379"/>
  <c r="Z1379"/>
  <c r="X1379"/>
  <c r="V1379"/>
  <c r="T1379"/>
  <c r="R1379"/>
  <c r="P1379"/>
  <c r="N1379"/>
  <c r="AF1378"/>
  <c r="AD1378"/>
  <c r="AB1378"/>
  <c r="Z1378"/>
  <c r="X1378"/>
  <c r="V1378"/>
  <c r="T1378"/>
  <c r="R1378"/>
  <c r="P1378"/>
  <c r="N1378"/>
  <c r="AF1377"/>
  <c r="AD1377"/>
  <c r="AB1377"/>
  <c r="Z1377"/>
  <c r="X1377"/>
  <c r="V1377"/>
  <c r="T1377"/>
  <c r="R1377"/>
  <c r="P1377"/>
  <c r="N1377"/>
  <c r="AF1201"/>
  <c r="AD1201"/>
  <c r="AB1201"/>
  <c r="Z1201"/>
  <c r="X1201"/>
  <c r="V1201"/>
  <c r="T1201"/>
  <c r="R1201"/>
  <c r="P1201"/>
  <c r="N1201"/>
  <c r="AF1200"/>
  <c r="AD1200"/>
  <c r="AB1200"/>
  <c r="Z1200"/>
  <c r="X1200"/>
  <c r="V1200"/>
  <c r="T1200"/>
  <c r="R1200"/>
  <c r="P1200"/>
  <c r="N1200"/>
  <c r="AF1199"/>
  <c r="AD1199"/>
  <c r="AB1199"/>
  <c r="Z1199"/>
  <c r="X1199"/>
  <c r="V1199"/>
  <c r="T1199"/>
  <c r="R1199"/>
  <c r="P1199"/>
  <c r="N1199"/>
  <c r="AF1198"/>
  <c r="AD1198"/>
  <c r="AB1198"/>
  <c r="Z1198"/>
  <c r="X1198"/>
  <c r="V1198"/>
  <c r="T1198"/>
  <c r="R1198"/>
  <c r="P1198"/>
  <c r="N1198"/>
  <c r="AF1085"/>
  <c r="AD1085"/>
  <c r="AB1085"/>
  <c r="Z1085"/>
  <c r="X1085"/>
  <c r="V1085"/>
  <c r="T1085"/>
  <c r="R1085"/>
  <c r="P1085"/>
  <c r="N1085"/>
  <c r="AF1044"/>
  <c r="AD1044"/>
  <c r="AB1044"/>
  <c r="Z1044"/>
  <c r="X1044"/>
  <c r="V1044"/>
  <c r="T1044"/>
  <c r="R1044"/>
  <c r="P1044"/>
  <c r="N1044"/>
  <c r="AF1043"/>
  <c r="AD1043"/>
  <c r="AB1043"/>
  <c r="Z1043"/>
  <c r="X1043"/>
  <c r="V1043"/>
  <c r="T1043"/>
  <c r="R1043"/>
  <c r="P1043"/>
  <c r="N1043"/>
  <c r="AF1042"/>
  <c r="AD1042"/>
  <c r="AB1042"/>
  <c r="Z1042"/>
  <c r="X1042"/>
  <c r="V1042"/>
  <c r="T1042"/>
  <c r="R1042"/>
  <c r="P1042"/>
  <c r="N1042"/>
  <c r="AF949"/>
  <c r="AD949"/>
  <c r="AB949"/>
  <c r="Z949"/>
  <c r="X949"/>
  <c r="V949"/>
  <c r="T949"/>
  <c r="R949"/>
  <c r="P949"/>
  <c r="N949"/>
  <c r="AF948"/>
  <c r="AD948"/>
  <c r="AB948"/>
  <c r="Z948"/>
  <c r="X948"/>
  <c r="V948"/>
  <c r="T948"/>
  <c r="R948"/>
  <c r="P948"/>
  <c r="N948"/>
  <c r="AF947"/>
  <c r="AD947"/>
  <c r="AB947"/>
  <c r="Z947"/>
  <c r="X947"/>
  <c r="V947"/>
  <c r="T947"/>
  <c r="R947"/>
  <c r="P947"/>
  <c r="N947"/>
  <c r="AF946"/>
  <c r="AD946"/>
  <c r="AB946"/>
  <c r="Z946"/>
  <c r="X946"/>
  <c r="V946"/>
  <c r="T946"/>
  <c r="R946"/>
  <c r="P946"/>
  <c r="N946"/>
  <c r="AF945"/>
  <c r="AD945"/>
  <c r="AB945"/>
  <c r="Z945"/>
  <c r="X945"/>
  <c r="V945"/>
  <c r="T945"/>
  <c r="R945"/>
  <c r="P945"/>
  <c r="N945"/>
  <c r="AF944"/>
  <c r="AD944"/>
  <c r="AB944"/>
  <c r="Z944"/>
  <c r="X944"/>
  <c r="V944"/>
  <c r="T944"/>
  <c r="R944"/>
  <c r="P944"/>
  <c r="N944"/>
  <c r="AF943"/>
  <c r="AD943"/>
  <c r="AB943"/>
  <c r="Z943"/>
  <c r="X943"/>
  <c r="V943"/>
  <c r="T943"/>
  <c r="R943"/>
  <c r="P943"/>
  <c r="N943"/>
  <c r="AF942"/>
  <c r="AD942"/>
  <c r="AB942"/>
  <c r="Z942"/>
  <c r="X942"/>
  <c r="V942"/>
  <c r="T942"/>
  <c r="R942"/>
  <c r="P942"/>
  <c r="N942"/>
  <c r="AF941"/>
  <c r="AD941"/>
  <c r="AB941"/>
  <c r="Z941"/>
  <c r="X941"/>
  <c r="V941"/>
  <c r="T941"/>
  <c r="R941"/>
  <c r="P941"/>
  <c r="N941"/>
  <c r="AF940"/>
  <c r="AD940"/>
  <c r="AB940"/>
  <c r="Z940"/>
  <c r="X940"/>
  <c r="V940"/>
  <c r="T940"/>
  <c r="R940"/>
  <c r="P940"/>
  <c r="N940"/>
  <c r="AF939"/>
  <c r="AD939"/>
  <c r="AB939"/>
  <c r="Z939"/>
  <c r="X939"/>
  <c r="V939"/>
  <c r="T939"/>
  <c r="R939"/>
  <c r="P939"/>
  <c r="N939"/>
  <c r="AF929"/>
  <c r="AD929"/>
  <c r="AB929"/>
  <c r="Z929"/>
  <c r="X929"/>
  <c r="V929"/>
  <c r="T929"/>
  <c r="R929"/>
  <c r="P929"/>
  <c r="N929"/>
  <c r="AF928"/>
  <c r="AD928"/>
  <c r="AB928"/>
  <c r="Z928"/>
  <c r="X928"/>
  <c r="V928"/>
  <c r="T928"/>
  <c r="R928"/>
  <c r="P928"/>
  <c r="N928"/>
  <c r="AF927"/>
  <c r="AD927"/>
  <c r="AB927"/>
  <c r="Z927"/>
  <c r="X927"/>
  <c r="V927"/>
  <c r="T927"/>
  <c r="R927"/>
  <c r="P927"/>
  <c r="N927"/>
  <c r="AF926"/>
  <c r="AD926"/>
  <c r="AB926"/>
  <c r="Z926"/>
  <c r="X926"/>
  <c r="V926"/>
  <c r="T926"/>
  <c r="R926"/>
  <c r="P926"/>
  <c r="N926"/>
  <c r="AF925"/>
  <c r="AD925"/>
  <c r="AB925"/>
  <c r="Z925"/>
  <c r="X925"/>
  <c r="V925"/>
  <c r="T925"/>
  <c r="R925"/>
  <c r="P925"/>
  <c r="N925"/>
  <c r="AF924"/>
  <c r="AD924"/>
  <c r="AB924"/>
  <c r="Z924"/>
  <c r="X924"/>
  <c r="V924"/>
  <c r="T924"/>
  <c r="R924"/>
  <c r="P924"/>
  <c r="N924"/>
  <c r="AF923"/>
  <c r="AD923"/>
  <c r="AB923"/>
  <c r="Z923"/>
  <c r="X923"/>
  <c r="V923"/>
  <c r="T923"/>
  <c r="R923"/>
  <c r="P923"/>
  <c r="N923"/>
  <c r="AF922"/>
  <c r="AD922"/>
  <c r="AB922"/>
  <c r="Z922"/>
  <c r="X922"/>
  <c r="V922"/>
  <c r="T922"/>
  <c r="R922"/>
  <c r="P922"/>
  <c r="N922"/>
  <c r="AF921"/>
  <c r="AD921"/>
  <c r="AB921"/>
  <c r="Z921"/>
  <c r="X921"/>
  <c r="V921"/>
  <c r="T921"/>
  <c r="R921"/>
  <c r="P921"/>
  <c r="N921"/>
  <c r="AF920"/>
  <c r="AD920"/>
  <c r="AB920"/>
  <c r="Z920"/>
  <c r="X920"/>
  <c r="V920"/>
  <c r="T920"/>
  <c r="R920"/>
  <c r="P920"/>
  <c r="N920"/>
  <c r="AF919"/>
  <c r="AD919"/>
  <c r="AB919"/>
  <c r="Z919"/>
  <c r="X919"/>
  <c r="V919"/>
  <c r="T919"/>
  <c r="R919"/>
  <c r="P919"/>
  <c r="N919"/>
  <c r="AF918"/>
  <c r="AD918"/>
  <c r="AB918"/>
  <c r="Z918"/>
  <c r="X918"/>
  <c r="V918"/>
  <c r="T918"/>
  <c r="R918"/>
  <c r="P918"/>
  <c r="N918"/>
  <c r="AF917"/>
  <c r="AD917"/>
  <c r="AB917"/>
  <c r="Z917"/>
  <c r="X917"/>
  <c r="V917"/>
  <c r="T917"/>
  <c r="R917"/>
  <c r="P917"/>
  <c r="N917"/>
  <c r="AF916"/>
  <c r="AD916"/>
  <c r="AB916"/>
  <c r="Z916"/>
  <c r="X916"/>
  <c r="V916"/>
  <c r="T916"/>
  <c r="R916"/>
  <c r="P916"/>
  <c r="N916"/>
  <c r="AF915"/>
  <c r="AD915"/>
  <c r="AB915"/>
  <c r="Z915"/>
  <c r="X915"/>
  <c r="V915"/>
  <c r="T915"/>
  <c r="R915"/>
  <c r="P915"/>
  <c r="N915"/>
  <c r="AF914"/>
  <c r="AD914"/>
  <c r="AB914"/>
  <c r="Z914"/>
  <c r="X914"/>
  <c r="V914"/>
  <c r="T914"/>
  <c r="R914"/>
  <c r="P914"/>
  <c r="N914"/>
  <c r="AF913"/>
  <c r="AD913"/>
  <c r="AB913"/>
  <c r="Z913"/>
  <c r="X913"/>
  <c r="V913"/>
  <c r="T913"/>
  <c r="R913"/>
  <c r="P913"/>
  <c r="N913"/>
  <c r="AF912"/>
  <c r="AD912"/>
  <c r="AB912"/>
  <c r="Z912"/>
  <c r="X912"/>
  <c r="V912"/>
  <c r="T912"/>
  <c r="R912"/>
  <c r="P912"/>
  <c r="N912"/>
  <c r="AF911"/>
  <c r="AD911"/>
  <c r="AB911"/>
  <c r="Z911"/>
  <c r="X911"/>
  <c r="V911"/>
  <c r="T911"/>
  <c r="R911"/>
  <c r="P911"/>
  <c r="N911"/>
  <c r="AF910"/>
  <c r="AD910"/>
  <c r="AB910"/>
  <c r="Z910"/>
  <c r="X910"/>
  <c r="V910"/>
  <c r="T910"/>
  <c r="R910"/>
  <c r="P910"/>
  <c r="N910"/>
  <c r="AF909"/>
  <c r="AD909"/>
  <c r="AB909"/>
  <c r="Z909"/>
  <c r="X909"/>
  <c r="V909"/>
  <c r="T909"/>
  <c r="R909"/>
  <c r="P909"/>
  <c r="N909"/>
  <c r="AF908"/>
  <c r="AD908"/>
  <c r="AB908"/>
  <c r="Z908"/>
  <c r="X908"/>
  <c r="V908"/>
  <c r="T908"/>
  <c r="R908"/>
  <c r="P908"/>
  <c r="N908"/>
  <c r="AF907"/>
  <c r="AD907"/>
  <c r="AB907"/>
  <c r="Z907"/>
  <c r="X907"/>
  <c r="V907"/>
  <c r="T907"/>
  <c r="R907"/>
  <c r="P907"/>
  <c r="N907"/>
  <c r="AF906"/>
  <c r="AD906"/>
  <c r="AB906"/>
  <c r="Z906"/>
  <c r="X906"/>
  <c r="V906"/>
  <c r="T906"/>
  <c r="R906"/>
  <c r="P906"/>
  <c r="N906"/>
  <c r="AF905"/>
  <c r="AD905"/>
  <c r="AB905"/>
  <c r="Z905"/>
  <c r="X905"/>
  <c r="V905"/>
  <c r="T905"/>
  <c r="R905"/>
  <c r="P905"/>
  <c r="N905"/>
  <c r="AF904"/>
  <c r="AD904"/>
  <c r="AB904"/>
  <c r="Z904"/>
  <c r="X904"/>
  <c r="V904"/>
  <c r="T904"/>
  <c r="R904"/>
  <c r="P904"/>
  <c r="N904"/>
  <c r="AF463"/>
  <c r="AD463"/>
  <c r="AB463"/>
  <c r="Z463"/>
  <c r="X463"/>
  <c r="V463"/>
  <c r="T463"/>
  <c r="R463"/>
  <c r="P463"/>
  <c r="N463"/>
  <c r="AF462"/>
  <c r="AD462"/>
  <c r="AB462"/>
  <c r="Z462"/>
  <c r="X462"/>
  <c r="V462"/>
  <c r="T462"/>
  <c r="R462"/>
  <c r="P462"/>
  <c r="N462"/>
  <c r="AF461"/>
  <c r="AD461"/>
  <c r="AB461"/>
  <c r="Z461"/>
  <c r="X461"/>
  <c r="V461"/>
  <c r="T461"/>
  <c r="R461"/>
  <c r="P461"/>
  <c r="N461"/>
  <c r="AF460"/>
  <c r="AD460"/>
  <c r="AB460"/>
  <c r="Z460"/>
  <c r="X460"/>
  <c r="V460"/>
  <c r="T460"/>
  <c r="R460"/>
  <c r="P460"/>
  <c r="N460"/>
  <c r="AF225"/>
  <c r="AD225"/>
  <c r="AB225"/>
  <c r="Z225"/>
  <c r="X225"/>
  <c r="V225"/>
  <c r="T225"/>
  <c r="R225"/>
  <c r="P225"/>
  <c r="N225"/>
  <c r="AF224"/>
  <c r="AD224"/>
  <c r="AB224"/>
  <c r="Z224"/>
  <c r="X224"/>
  <c r="V224"/>
  <c r="T224"/>
  <c r="R224"/>
  <c r="P224"/>
  <c r="N224"/>
  <c r="AF223"/>
  <c r="AD223"/>
  <c r="AB223"/>
  <c r="Z223"/>
  <c r="X223"/>
  <c r="V223"/>
  <c r="T223"/>
  <c r="R223"/>
  <c r="P223"/>
  <c r="N223"/>
  <c r="AF222"/>
  <c r="AD222"/>
  <c r="AB222"/>
  <c r="Z222"/>
  <c r="X222"/>
  <c r="V222"/>
  <c r="T222"/>
  <c r="R222"/>
  <c r="P222"/>
  <c r="N222"/>
  <c r="AF221"/>
  <c r="AD221"/>
  <c r="AB221"/>
  <c r="Z221"/>
  <c r="X221"/>
  <c r="V221"/>
  <c r="T221"/>
  <c r="R221"/>
  <c r="P221"/>
  <c r="N221"/>
  <c r="AF220"/>
  <c r="AD220"/>
  <c r="AB220"/>
  <c r="Z220"/>
  <c r="X220"/>
  <c r="V220"/>
  <c r="T220"/>
  <c r="R220"/>
  <c r="P220"/>
  <c r="N220"/>
  <c r="AF219"/>
  <c r="AD219"/>
  <c r="AB219"/>
  <c r="Z219"/>
  <c r="X219"/>
  <c r="V219"/>
  <c r="T219"/>
  <c r="R219"/>
  <c r="P219"/>
  <c r="N219"/>
  <c r="AF218"/>
  <c r="AD218"/>
  <c r="AB218"/>
  <c r="Z218"/>
  <c r="X218"/>
  <c r="V218"/>
  <c r="T218"/>
  <c r="R218"/>
  <c r="P218"/>
  <c r="N218"/>
  <c r="AF217"/>
  <c r="AD217"/>
  <c r="AB217"/>
  <c r="Z217"/>
  <c r="X217"/>
  <c r="V217"/>
  <c r="T217"/>
  <c r="R217"/>
  <c r="P217"/>
  <c r="N217"/>
  <c r="AF1207"/>
  <c r="AD1207"/>
  <c r="AB1207"/>
  <c r="Z1207"/>
  <c r="X1207"/>
  <c r="V1207"/>
  <c r="T1207"/>
  <c r="R1207"/>
  <c r="P1207"/>
  <c r="N1207"/>
  <c r="AF1501"/>
  <c r="AD1501"/>
  <c r="AB1501"/>
  <c r="Z1501"/>
  <c r="X1501"/>
  <c r="V1501"/>
  <c r="T1501"/>
  <c r="R1501"/>
  <c r="P1501"/>
  <c r="N1501"/>
  <c r="AF1500"/>
  <c r="AD1500"/>
  <c r="AB1500"/>
  <c r="Z1500"/>
  <c r="X1500"/>
  <c r="V1500"/>
  <c r="T1500"/>
  <c r="R1500"/>
  <c r="P1500"/>
  <c r="N1500"/>
  <c r="AF1499"/>
  <c r="AD1499"/>
  <c r="AB1499"/>
  <c r="Z1499"/>
  <c r="X1499"/>
  <c r="V1499"/>
  <c r="T1499"/>
  <c r="R1499"/>
  <c r="P1499"/>
  <c r="N1499"/>
  <c r="AF1284"/>
  <c r="AD1284"/>
  <c r="AB1284"/>
  <c r="Z1284"/>
  <c r="X1284"/>
  <c r="V1284"/>
  <c r="T1284"/>
  <c r="R1284"/>
  <c r="P1284"/>
  <c r="N1284"/>
  <c r="AF331"/>
  <c r="AD331"/>
  <c r="AB331"/>
  <c r="Z331"/>
  <c r="X331"/>
  <c r="V331"/>
  <c r="T331"/>
  <c r="R331"/>
  <c r="P331"/>
  <c r="N331"/>
  <c r="AF330"/>
  <c r="AD330"/>
  <c r="AB330"/>
  <c r="Z330"/>
  <c r="X330"/>
  <c r="V330"/>
  <c r="T330"/>
  <c r="R330"/>
  <c r="P330"/>
  <c r="N330"/>
  <c r="AF329"/>
  <c r="AD329"/>
  <c r="AB329"/>
  <c r="Z329"/>
  <c r="X329"/>
  <c r="V329"/>
  <c r="T329"/>
  <c r="R329"/>
  <c r="P329"/>
  <c r="N329"/>
  <c r="AF1613"/>
  <c r="AD1613"/>
  <c r="AB1613"/>
  <c r="Z1613"/>
  <c r="X1613"/>
  <c r="V1613"/>
  <c r="T1613"/>
  <c r="R1613"/>
  <c r="P1613"/>
  <c r="N1613"/>
  <c r="AF1434"/>
  <c r="AD1434"/>
  <c r="AB1434"/>
  <c r="Z1434"/>
  <c r="X1434"/>
  <c r="V1434"/>
  <c r="T1434"/>
  <c r="R1434"/>
  <c r="P1434"/>
  <c r="N1434"/>
  <c r="AF1433"/>
  <c r="AD1433"/>
  <c r="AB1433"/>
  <c r="Z1433"/>
  <c r="X1433"/>
  <c r="V1433"/>
  <c r="T1433"/>
  <c r="R1433"/>
  <c r="P1433"/>
  <c r="N1433"/>
  <c r="AF1293"/>
  <c r="AD1293"/>
  <c r="AB1293"/>
  <c r="Z1293"/>
  <c r="X1293"/>
  <c r="V1293"/>
  <c r="T1293"/>
  <c r="R1293"/>
  <c r="P1293"/>
  <c r="N1293"/>
  <c r="AF1248"/>
  <c r="AD1248"/>
  <c r="AB1248"/>
  <c r="Z1248"/>
  <c r="X1248"/>
  <c r="V1248"/>
  <c r="T1248"/>
  <c r="R1248"/>
  <c r="P1248"/>
  <c r="N1248"/>
  <c r="AF1247"/>
  <c r="AD1247"/>
  <c r="AB1247"/>
  <c r="Z1247"/>
  <c r="X1247"/>
  <c r="V1247"/>
  <c r="T1247"/>
  <c r="R1247"/>
  <c r="P1247"/>
  <c r="N1247"/>
  <c r="AF900"/>
  <c r="AD900"/>
  <c r="AB900"/>
  <c r="Z900"/>
  <c r="X900"/>
  <c r="V900"/>
  <c r="T900"/>
  <c r="R900"/>
  <c r="P900"/>
  <c r="N900"/>
  <c r="AF593"/>
  <c r="AD593"/>
  <c r="AB593"/>
  <c r="Z593"/>
  <c r="X593"/>
  <c r="V593"/>
  <c r="T593"/>
  <c r="R593"/>
  <c r="P593"/>
  <c r="N593"/>
  <c r="AF1638"/>
  <c r="AD1638"/>
  <c r="AB1638"/>
  <c r="Z1638"/>
  <c r="X1638"/>
  <c r="V1638"/>
  <c r="T1638"/>
  <c r="R1638"/>
  <c r="P1638"/>
  <c r="N1638"/>
  <c r="AF1376"/>
  <c r="AD1376"/>
  <c r="AB1376"/>
  <c r="Z1376"/>
  <c r="X1376"/>
  <c r="V1376"/>
  <c r="T1376"/>
  <c r="R1376"/>
  <c r="P1376"/>
  <c r="N1376"/>
  <c r="AF1375"/>
  <c r="AD1375"/>
  <c r="AB1375"/>
  <c r="Z1375"/>
  <c r="X1375"/>
  <c r="V1375"/>
  <c r="T1375"/>
  <c r="R1375"/>
  <c r="P1375"/>
  <c r="N1375"/>
  <c r="AF1374"/>
  <c r="AD1374"/>
  <c r="AB1374"/>
  <c r="Z1374"/>
  <c r="X1374"/>
  <c r="V1374"/>
  <c r="T1374"/>
  <c r="R1374"/>
  <c r="P1374"/>
  <c r="N1374"/>
  <c r="AF1373"/>
  <c r="AD1373"/>
  <c r="AB1373"/>
  <c r="Z1373"/>
  <c r="X1373"/>
  <c r="V1373"/>
  <c r="T1373"/>
  <c r="R1373"/>
  <c r="P1373"/>
  <c r="N1373"/>
  <c r="AF1372"/>
  <c r="AD1372"/>
  <c r="AB1372"/>
  <c r="Z1372"/>
  <c r="X1372"/>
  <c r="V1372"/>
  <c r="T1372"/>
  <c r="R1372"/>
  <c r="P1372"/>
  <c r="N1372"/>
  <c r="AF1266"/>
  <c r="AD1266"/>
  <c r="AB1266"/>
  <c r="Z1266"/>
  <c r="X1266"/>
  <c r="V1266"/>
  <c r="T1266"/>
  <c r="R1266"/>
  <c r="P1266"/>
  <c r="N1266"/>
  <c r="AF1265"/>
  <c r="AD1265"/>
  <c r="AB1265"/>
  <c r="Z1265"/>
  <c r="X1265"/>
  <c r="V1265"/>
  <c r="T1265"/>
  <c r="R1265"/>
  <c r="P1265"/>
  <c r="N1265"/>
  <c r="AF1264"/>
  <c r="AD1264"/>
  <c r="AB1264"/>
  <c r="Z1264"/>
  <c r="X1264"/>
  <c r="V1264"/>
  <c r="T1264"/>
  <c r="R1264"/>
  <c r="P1264"/>
  <c r="N1264"/>
  <c r="AF1467"/>
  <c r="AD1467"/>
  <c r="AB1467"/>
  <c r="Z1467"/>
  <c r="X1467"/>
  <c r="V1467"/>
  <c r="T1467"/>
  <c r="R1467"/>
  <c r="P1467"/>
  <c r="N1467"/>
  <c r="AF452"/>
  <c r="AD452"/>
  <c r="AB452"/>
  <c r="Z452"/>
  <c r="X452"/>
  <c r="V452"/>
  <c r="T452"/>
  <c r="R452"/>
  <c r="P452"/>
  <c r="N452"/>
  <c r="AF451"/>
  <c r="AD451"/>
  <c r="AB451"/>
  <c r="Z451"/>
  <c r="X451"/>
  <c r="V451"/>
  <c r="T451"/>
  <c r="R451"/>
  <c r="P451"/>
  <c r="N451"/>
  <c r="AF450"/>
  <c r="AD450"/>
  <c r="AB450"/>
  <c r="Z450"/>
  <c r="X450"/>
  <c r="V450"/>
  <c r="T450"/>
  <c r="R450"/>
  <c r="P450"/>
  <c r="N450"/>
  <c r="AF449"/>
  <c r="AD449"/>
  <c r="AB449"/>
  <c r="Z449"/>
  <c r="X449"/>
  <c r="V449"/>
  <c r="T449"/>
  <c r="R449"/>
  <c r="P449"/>
  <c r="N449"/>
  <c r="AF448"/>
  <c r="AD448"/>
  <c r="AB448"/>
  <c r="Z448"/>
  <c r="X448"/>
  <c r="V448"/>
  <c r="T448"/>
  <c r="R448"/>
  <c r="P448"/>
  <c r="N448"/>
  <c r="AF1460"/>
  <c r="AD1460"/>
  <c r="AB1460"/>
  <c r="Z1460"/>
  <c r="X1460"/>
  <c r="V1460"/>
  <c r="T1460"/>
  <c r="R1460"/>
  <c r="P1460"/>
  <c r="N1460"/>
  <c r="AF1850"/>
  <c r="AD1850"/>
  <c r="AB1850"/>
  <c r="Z1850"/>
  <c r="X1850"/>
  <c r="V1850"/>
  <c r="T1850"/>
  <c r="R1850"/>
  <c r="P1850"/>
  <c r="N1850"/>
  <c r="AF1843"/>
  <c r="AD1843"/>
  <c r="AB1843"/>
  <c r="Z1843"/>
  <c r="X1843"/>
  <c r="V1843"/>
  <c r="T1843"/>
  <c r="R1843"/>
  <c r="P1843"/>
  <c r="N1843"/>
  <c r="AF1827"/>
  <c r="AD1827"/>
  <c r="AB1827"/>
  <c r="Z1827"/>
  <c r="X1827"/>
  <c r="V1827"/>
  <c r="T1827"/>
  <c r="R1827"/>
  <c r="P1827"/>
  <c r="N1827"/>
  <c r="AF1799"/>
  <c r="AD1799"/>
  <c r="AB1799"/>
  <c r="Z1799"/>
  <c r="X1799"/>
  <c r="V1799"/>
  <c r="T1799"/>
  <c r="R1799"/>
  <c r="P1799"/>
  <c r="N1799"/>
  <c r="AF1798"/>
  <c r="AD1798"/>
  <c r="AB1798"/>
  <c r="Z1798"/>
  <c r="X1798"/>
  <c r="V1798"/>
  <c r="T1798"/>
  <c r="R1798"/>
  <c r="P1798"/>
  <c r="N1798"/>
  <c r="AF1756"/>
  <c r="AD1756"/>
  <c r="AB1756"/>
  <c r="Z1756"/>
  <c r="X1756"/>
  <c r="V1756"/>
  <c r="T1756"/>
  <c r="R1756"/>
  <c r="P1756"/>
  <c r="N1756"/>
  <c r="AF1755"/>
  <c r="AD1755"/>
  <c r="AB1755"/>
  <c r="Z1755"/>
  <c r="X1755"/>
  <c r="V1755"/>
  <c r="T1755"/>
  <c r="R1755"/>
  <c r="P1755"/>
  <c r="N1755"/>
  <c r="AF1754"/>
  <c r="AD1754"/>
  <c r="AB1754"/>
  <c r="Z1754"/>
  <c r="X1754"/>
  <c r="V1754"/>
  <c r="T1754"/>
  <c r="R1754"/>
  <c r="P1754"/>
  <c r="N1754"/>
  <c r="AF1744"/>
  <c r="AD1744"/>
  <c r="AB1744"/>
  <c r="Z1744"/>
  <c r="X1744"/>
  <c r="V1744"/>
  <c r="T1744"/>
  <c r="R1744"/>
  <c r="P1744"/>
  <c r="N1744"/>
  <c r="AF1720"/>
  <c r="AD1720"/>
  <c r="AB1720"/>
  <c r="Z1720"/>
  <c r="X1720"/>
  <c r="V1720"/>
  <c r="T1720"/>
  <c r="R1720"/>
  <c r="P1720"/>
  <c r="N1720"/>
  <c r="AF1657"/>
  <c r="AD1657"/>
  <c r="AB1657"/>
  <c r="Z1657"/>
  <c r="X1657"/>
  <c r="V1657"/>
  <c r="T1657"/>
  <c r="R1657"/>
  <c r="P1657"/>
  <c r="N1657"/>
  <c r="AF1656"/>
  <c r="AD1656"/>
  <c r="AB1656"/>
  <c r="Z1656"/>
  <c r="X1656"/>
  <c r="V1656"/>
  <c r="T1656"/>
  <c r="R1656"/>
  <c r="P1656"/>
  <c r="N1656"/>
  <c r="AF1655"/>
  <c r="AD1655"/>
  <c r="AB1655"/>
  <c r="Z1655"/>
  <c r="X1655"/>
  <c r="V1655"/>
  <c r="T1655"/>
  <c r="R1655"/>
  <c r="P1655"/>
  <c r="N1655"/>
  <c r="AF1654"/>
  <c r="AD1654"/>
  <c r="AB1654"/>
  <c r="Z1654"/>
  <c r="X1654"/>
  <c r="V1654"/>
  <c r="T1654"/>
  <c r="R1654"/>
  <c r="P1654"/>
  <c r="N1654"/>
  <c r="AF1653"/>
  <c r="AD1653"/>
  <c r="AB1653"/>
  <c r="Z1653"/>
  <c r="X1653"/>
  <c r="V1653"/>
  <c r="T1653"/>
  <c r="R1653"/>
  <c r="P1653"/>
  <c r="N1653"/>
  <c r="AF1652"/>
  <c r="AD1652"/>
  <c r="AB1652"/>
  <c r="Z1652"/>
  <c r="X1652"/>
  <c r="V1652"/>
  <c r="T1652"/>
  <c r="R1652"/>
  <c r="P1652"/>
  <c r="N1652"/>
  <c r="AF1651"/>
  <c r="AD1651"/>
  <c r="AB1651"/>
  <c r="Z1651"/>
  <c r="X1651"/>
  <c r="V1651"/>
  <c r="T1651"/>
  <c r="R1651"/>
  <c r="P1651"/>
  <c r="N1651"/>
  <c r="AF1650"/>
  <c r="AD1650"/>
  <c r="AB1650"/>
  <c r="Z1650"/>
  <c r="X1650"/>
  <c r="V1650"/>
  <c r="T1650"/>
  <c r="R1650"/>
  <c r="P1650"/>
  <c r="N1650"/>
  <c r="AF1649"/>
  <c r="AD1649"/>
  <c r="AB1649"/>
  <c r="Z1649"/>
  <c r="X1649"/>
  <c r="V1649"/>
  <c r="T1649"/>
  <c r="R1649"/>
  <c r="P1649"/>
  <c r="N1649"/>
  <c r="AF1648"/>
  <c r="AD1648"/>
  <c r="AB1648"/>
  <c r="Z1648"/>
  <c r="X1648"/>
  <c r="V1648"/>
  <c r="T1648"/>
  <c r="R1648"/>
  <c r="P1648"/>
  <c r="N1648"/>
  <c r="AF1647"/>
  <c r="AD1647"/>
  <c r="AB1647"/>
  <c r="Z1647"/>
  <c r="X1647"/>
  <c r="V1647"/>
  <c r="T1647"/>
  <c r="R1647"/>
  <c r="P1647"/>
  <c r="N1647"/>
  <c r="AF1646"/>
  <c r="AD1646"/>
  <c r="AB1646"/>
  <c r="Z1646"/>
  <c r="X1646"/>
  <c r="V1646"/>
  <c r="T1646"/>
  <c r="R1646"/>
  <c r="P1646"/>
  <c r="N1646"/>
  <c r="AF1645"/>
  <c r="AD1645"/>
  <c r="AB1645"/>
  <c r="Z1645"/>
  <c r="X1645"/>
  <c r="V1645"/>
  <c r="T1645"/>
  <c r="R1645"/>
  <c r="P1645"/>
  <c r="N1645"/>
  <c r="AF1644"/>
  <c r="AD1644"/>
  <c r="AB1644"/>
  <c r="Z1644"/>
  <c r="X1644"/>
  <c r="V1644"/>
  <c r="T1644"/>
  <c r="R1644"/>
  <c r="P1644"/>
  <c r="N1644"/>
  <c r="AF1643"/>
  <c r="AD1643"/>
  <c r="AB1643"/>
  <c r="Z1643"/>
  <c r="X1643"/>
  <c r="V1643"/>
  <c r="T1643"/>
  <c r="R1643"/>
  <c r="P1643"/>
  <c r="N1643"/>
  <c r="AF1642"/>
  <c r="AD1642"/>
  <c r="AB1642"/>
  <c r="Z1642"/>
  <c r="X1642"/>
  <c r="V1642"/>
  <c r="T1642"/>
  <c r="R1642"/>
  <c r="P1642"/>
  <c r="N1642"/>
  <c r="AF1641"/>
  <c r="AD1641"/>
  <c r="AB1641"/>
  <c r="Z1641"/>
  <c r="X1641"/>
  <c r="V1641"/>
  <c r="T1641"/>
  <c r="R1641"/>
  <c r="P1641"/>
  <c r="N1641"/>
  <c r="AF1640"/>
  <c r="AD1640"/>
  <c r="AB1640"/>
  <c r="Z1640"/>
  <c r="X1640"/>
  <c r="V1640"/>
  <c r="T1640"/>
  <c r="R1640"/>
  <c r="P1640"/>
  <c r="N1640"/>
  <c r="AF1581"/>
  <c r="AD1581"/>
  <c r="AB1581"/>
  <c r="Z1581"/>
  <c r="X1581"/>
  <c r="V1581"/>
  <c r="T1581"/>
  <c r="R1581"/>
  <c r="P1581"/>
  <c r="N1581"/>
  <c r="AF1459"/>
  <c r="AD1459"/>
  <c r="AB1459"/>
  <c r="Z1459"/>
  <c r="X1459"/>
  <c r="V1459"/>
  <c r="T1459"/>
  <c r="R1459"/>
  <c r="P1459"/>
  <c r="N1459"/>
  <c r="AF1458"/>
  <c r="AD1458"/>
  <c r="AB1458"/>
  <c r="Z1458"/>
  <c r="X1458"/>
  <c r="V1458"/>
  <c r="T1458"/>
  <c r="R1458"/>
  <c r="P1458"/>
  <c r="N1458"/>
  <c r="AF1457"/>
  <c r="AD1457"/>
  <c r="AB1457"/>
  <c r="Z1457"/>
  <c r="X1457"/>
  <c r="V1457"/>
  <c r="T1457"/>
  <c r="R1457"/>
  <c r="P1457"/>
  <c r="N1457"/>
  <c r="AF1456"/>
  <c r="AD1456"/>
  <c r="AB1456"/>
  <c r="Z1456"/>
  <c r="X1456"/>
  <c r="V1456"/>
  <c r="T1456"/>
  <c r="R1456"/>
  <c r="P1456"/>
  <c r="N1456"/>
  <c r="AF1455"/>
  <c r="AD1455"/>
  <c r="AB1455"/>
  <c r="Z1455"/>
  <c r="X1455"/>
  <c r="V1455"/>
  <c r="T1455"/>
  <c r="R1455"/>
  <c r="P1455"/>
  <c r="N1455"/>
  <c r="AF1454"/>
  <c r="AD1454"/>
  <c r="AB1454"/>
  <c r="Z1454"/>
  <c r="X1454"/>
  <c r="V1454"/>
  <c r="T1454"/>
  <c r="R1454"/>
  <c r="P1454"/>
  <c r="N1454"/>
  <c r="AF1453"/>
  <c r="AD1453"/>
  <c r="AB1453"/>
  <c r="Z1453"/>
  <c r="X1453"/>
  <c r="V1453"/>
  <c r="T1453"/>
  <c r="R1453"/>
  <c r="P1453"/>
  <c r="N1453"/>
  <c r="AF1452"/>
  <c r="AD1452"/>
  <c r="AB1452"/>
  <c r="Z1452"/>
  <c r="X1452"/>
  <c r="V1452"/>
  <c r="T1452"/>
  <c r="R1452"/>
  <c r="P1452"/>
  <c r="N1452"/>
  <c r="AF1451"/>
  <c r="AD1451"/>
  <c r="AB1451"/>
  <c r="Z1451"/>
  <c r="X1451"/>
  <c r="V1451"/>
  <c r="T1451"/>
  <c r="R1451"/>
  <c r="P1451"/>
  <c r="N1451"/>
  <c r="AF1450"/>
  <c r="AD1450"/>
  <c r="AB1450"/>
  <c r="Z1450"/>
  <c r="X1450"/>
  <c r="V1450"/>
  <c r="T1450"/>
  <c r="R1450"/>
  <c r="P1450"/>
  <c r="N1450"/>
  <c r="AF1449"/>
  <c r="AD1449"/>
  <c r="AB1449"/>
  <c r="Z1449"/>
  <c r="X1449"/>
  <c r="V1449"/>
  <c r="T1449"/>
  <c r="R1449"/>
  <c r="P1449"/>
  <c r="N1449"/>
  <c r="AF1448"/>
  <c r="AD1448"/>
  <c r="AB1448"/>
  <c r="Z1448"/>
  <c r="X1448"/>
  <c r="V1448"/>
  <c r="T1448"/>
  <c r="R1448"/>
  <c r="P1448"/>
  <c r="N1448"/>
  <c r="AF1447"/>
  <c r="AD1447"/>
  <c r="AB1447"/>
  <c r="Z1447"/>
  <c r="X1447"/>
  <c r="V1447"/>
  <c r="T1447"/>
  <c r="R1447"/>
  <c r="P1447"/>
  <c r="N1447"/>
  <c r="AF1406"/>
  <c r="AD1406"/>
  <c r="AB1406"/>
  <c r="Z1406"/>
  <c r="X1406"/>
  <c r="V1406"/>
  <c r="T1406"/>
  <c r="R1406"/>
  <c r="P1406"/>
  <c r="N1406"/>
  <c r="AF1369"/>
  <c r="AD1369"/>
  <c r="AB1369"/>
  <c r="Z1369"/>
  <c r="X1369"/>
  <c r="V1369"/>
  <c r="T1369"/>
  <c r="R1369"/>
  <c r="P1369"/>
  <c r="N1369"/>
  <c r="AF1356"/>
  <c r="AD1356"/>
  <c r="AB1356"/>
  <c r="Z1356"/>
  <c r="X1356"/>
  <c r="V1356"/>
  <c r="T1356"/>
  <c r="R1356"/>
  <c r="P1356"/>
  <c r="N1356"/>
  <c r="AF1355"/>
  <c r="AD1355"/>
  <c r="AB1355"/>
  <c r="Z1355"/>
  <c r="X1355"/>
  <c r="V1355"/>
  <c r="T1355"/>
  <c r="R1355"/>
  <c r="P1355"/>
  <c r="N1355"/>
  <c r="AF1354"/>
  <c r="AD1354"/>
  <c r="AB1354"/>
  <c r="Z1354"/>
  <c r="X1354"/>
  <c r="V1354"/>
  <c r="T1354"/>
  <c r="R1354"/>
  <c r="P1354"/>
  <c r="N1354"/>
  <c r="AF1353"/>
  <c r="AD1353"/>
  <c r="AB1353"/>
  <c r="Z1353"/>
  <c r="X1353"/>
  <c r="V1353"/>
  <c r="T1353"/>
  <c r="R1353"/>
  <c r="P1353"/>
  <c r="N1353"/>
  <c r="AF1352"/>
  <c r="AD1352"/>
  <c r="AB1352"/>
  <c r="Z1352"/>
  <c r="X1352"/>
  <c r="V1352"/>
  <c r="T1352"/>
  <c r="R1352"/>
  <c r="P1352"/>
  <c r="N1352"/>
  <c r="AF1351"/>
  <c r="AD1351"/>
  <c r="AB1351"/>
  <c r="Z1351"/>
  <c r="X1351"/>
  <c r="V1351"/>
  <c r="T1351"/>
  <c r="R1351"/>
  <c r="P1351"/>
  <c r="N1351"/>
  <c r="AF1344"/>
  <c r="AD1344"/>
  <c r="AB1344"/>
  <c r="Z1344"/>
  <c r="X1344"/>
  <c r="V1344"/>
  <c r="T1344"/>
  <c r="R1344"/>
  <c r="P1344"/>
  <c r="N1344"/>
  <c r="AF1343"/>
  <c r="AD1343"/>
  <c r="AB1343"/>
  <c r="Z1343"/>
  <c r="X1343"/>
  <c r="V1343"/>
  <c r="T1343"/>
  <c r="R1343"/>
  <c r="P1343"/>
  <c r="N1343"/>
  <c r="AF1342"/>
  <c r="AD1342"/>
  <c r="AB1342"/>
  <c r="Z1342"/>
  <c r="X1342"/>
  <c r="V1342"/>
  <c r="T1342"/>
  <c r="R1342"/>
  <c r="P1342"/>
  <c r="N1342"/>
  <c r="AF1322"/>
  <c r="AD1322"/>
  <c r="AB1322"/>
  <c r="Z1322"/>
  <c r="X1322"/>
  <c r="V1322"/>
  <c r="T1322"/>
  <c r="R1322"/>
  <c r="P1322"/>
  <c r="N1322"/>
  <c r="AF1321"/>
  <c r="AD1321"/>
  <c r="AB1321"/>
  <c r="Z1321"/>
  <c r="X1321"/>
  <c r="V1321"/>
  <c r="T1321"/>
  <c r="R1321"/>
  <c r="P1321"/>
  <c r="N1321"/>
  <c r="AF1241"/>
  <c r="AD1241"/>
  <c r="AB1241"/>
  <c r="Z1241"/>
  <c r="X1241"/>
  <c r="V1241"/>
  <c r="T1241"/>
  <c r="R1241"/>
  <c r="P1241"/>
  <c r="N1241"/>
  <c r="AF1082"/>
  <c r="AD1082"/>
  <c r="AB1082"/>
  <c r="Z1082"/>
  <c r="X1082"/>
  <c r="V1082"/>
  <c r="T1082"/>
  <c r="R1082"/>
  <c r="P1082"/>
  <c r="N1082"/>
  <c r="AF1081"/>
  <c r="AD1081"/>
  <c r="AB1081"/>
  <c r="Z1081"/>
  <c r="X1081"/>
  <c r="V1081"/>
  <c r="T1081"/>
  <c r="R1081"/>
  <c r="P1081"/>
  <c r="N1081"/>
  <c r="AF1032"/>
  <c r="AD1032"/>
  <c r="AB1032"/>
  <c r="Z1032"/>
  <c r="X1032"/>
  <c r="V1032"/>
  <c r="T1032"/>
  <c r="R1032"/>
  <c r="P1032"/>
  <c r="N1032"/>
  <c r="AF1029"/>
  <c r="AD1029"/>
  <c r="AB1029"/>
  <c r="Z1029"/>
  <c r="X1029"/>
  <c r="V1029"/>
  <c r="T1029"/>
  <c r="R1029"/>
  <c r="P1029"/>
  <c r="N1029"/>
  <c r="AF996"/>
  <c r="AD996"/>
  <c r="AB996"/>
  <c r="Z996"/>
  <c r="X996"/>
  <c r="V996"/>
  <c r="T996"/>
  <c r="R996"/>
  <c r="P996"/>
  <c r="N996"/>
  <c r="AF995"/>
  <c r="AD995"/>
  <c r="AB995"/>
  <c r="Z995"/>
  <c r="X995"/>
  <c r="V995"/>
  <c r="T995"/>
  <c r="R995"/>
  <c r="P995"/>
  <c r="N995"/>
  <c r="AF991"/>
  <c r="AD991"/>
  <c r="AB991"/>
  <c r="Z991"/>
  <c r="X991"/>
  <c r="V991"/>
  <c r="T991"/>
  <c r="R991"/>
  <c r="P991"/>
  <c r="N991"/>
  <c r="AF962"/>
  <c r="AD962"/>
  <c r="AB962"/>
  <c r="Z962"/>
  <c r="X962"/>
  <c r="V962"/>
  <c r="T962"/>
  <c r="R962"/>
  <c r="P962"/>
  <c r="N962"/>
  <c r="AF866"/>
  <c r="AD866"/>
  <c r="AB866"/>
  <c r="Z866"/>
  <c r="X866"/>
  <c r="V866"/>
  <c r="T866"/>
  <c r="R866"/>
  <c r="P866"/>
  <c r="N866"/>
  <c r="AF706"/>
  <c r="AD706"/>
  <c r="AB706"/>
  <c r="Z706"/>
  <c r="X706"/>
  <c r="V706"/>
  <c r="T706"/>
  <c r="R706"/>
  <c r="P706"/>
  <c r="N706"/>
  <c r="AF705"/>
  <c r="AD705"/>
  <c r="AB705"/>
  <c r="Z705"/>
  <c r="X705"/>
  <c r="V705"/>
  <c r="T705"/>
  <c r="R705"/>
  <c r="P705"/>
  <c r="N705"/>
  <c r="AF704"/>
  <c r="AD704"/>
  <c r="AB704"/>
  <c r="Z704"/>
  <c r="X704"/>
  <c r="V704"/>
  <c r="T704"/>
  <c r="R704"/>
  <c r="P704"/>
  <c r="N704"/>
  <c r="AF703"/>
  <c r="AD703"/>
  <c r="AB703"/>
  <c r="Z703"/>
  <c r="X703"/>
  <c r="V703"/>
  <c r="T703"/>
  <c r="R703"/>
  <c r="P703"/>
  <c r="N703"/>
  <c r="AF702"/>
  <c r="AD702"/>
  <c r="AB702"/>
  <c r="Z702"/>
  <c r="X702"/>
  <c r="V702"/>
  <c r="T702"/>
  <c r="R702"/>
  <c r="P702"/>
  <c r="N702"/>
  <c r="AF701"/>
  <c r="AD701"/>
  <c r="AB701"/>
  <c r="Z701"/>
  <c r="X701"/>
  <c r="V701"/>
  <c r="T701"/>
  <c r="R701"/>
  <c r="P701"/>
  <c r="N701"/>
  <c r="AF684"/>
  <c r="AD684"/>
  <c r="AB684"/>
  <c r="Z684"/>
  <c r="X684"/>
  <c r="V684"/>
  <c r="T684"/>
  <c r="R684"/>
  <c r="P684"/>
  <c r="N684"/>
  <c r="AF683"/>
  <c r="AD683"/>
  <c r="AB683"/>
  <c r="Z683"/>
  <c r="X683"/>
  <c r="V683"/>
  <c r="T683"/>
  <c r="R683"/>
  <c r="P683"/>
  <c r="N683"/>
  <c r="AF682"/>
  <c r="AD682"/>
  <c r="AB682"/>
  <c r="Z682"/>
  <c r="X682"/>
  <c r="V682"/>
  <c r="T682"/>
  <c r="R682"/>
  <c r="P682"/>
  <c r="N682"/>
  <c r="AF681"/>
  <c r="AD681"/>
  <c r="AB681"/>
  <c r="Z681"/>
  <c r="X681"/>
  <c r="V681"/>
  <c r="T681"/>
  <c r="R681"/>
  <c r="P681"/>
  <c r="N681"/>
  <c r="AF659"/>
  <c r="AD659"/>
  <c r="AB659"/>
  <c r="Z659"/>
  <c r="X659"/>
  <c r="V659"/>
  <c r="T659"/>
  <c r="R659"/>
  <c r="P659"/>
  <c r="N659"/>
  <c r="AF658"/>
  <c r="AD658"/>
  <c r="AB658"/>
  <c r="Z658"/>
  <c r="X658"/>
  <c r="V658"/>
  <c r="T658"/>
  <c r="R658"/>
  <c r="P658"/>
  <c r="N658"/>
  <c r="AF657"/>
  <c r="AD657"/>
  <c r="AB657"/>
  <c r="Z657"/>
  <c r="X657"/>
  <c r="V657"/>
  <c r="T657"/>
  <c r="R657"/>
  <c r="P657"/>
  <c r="N657"/>
  <c r="AF656"/>
  <c r="AD656"/>
  <c r="AB656"/>
  <c r="Z656"/>
  <c r="X656"/>
  <c r="V656"/>
  <c r="T656"/>
  <c r="R656"/>
  <c r="P656"/>
  <c r="N656"/>
  <c r="AF655"/>
  <c r="AD655"/>
  <c r="AB655"/>
  <c r="Z655"/>
  <c r="X655"/>
  <c r="V655"/>
  <c r="T655"/>
  <c r="R655"/>
  <c r="P655"/>
  <c r="N655"/>
  <c r="AF651"/>
  <c r="AD651"/>
  <c r="AB651"/>
  <c r="Z651"/>
  <c r="X651"/>
  <c r="V651"/>
  <c r="T651"/>
  <c r="R651"/>
  <c r="P651"/>
  <c r="N651"/>
  <c r="AF598"/>
  <c r="AD598"/>
  <c r="AB598"/>
  <c r="Z598"/>
  <c r="X598"/>
  <c r="V598"/>
  <c r="T598"/>
  <c r="R598"/>
  <c r="P598"/>
  <c r="N598"/>
  <c r="AF597"/>
  <c r="AD597"/>
  <c r="AB597"/>
  <c r="Z597"/>
  <c r="X597"/>
  <c r="V597"/>
  <c r="T597"/>
  <c r="R597"/>
  <c r="P597"/>
  <c r="N597"/>
  <c r="AF596"/>
  <c r="AD596"/>
  <c r="AB596"/>
  <c r="Z596"/>
  <c r="X596"/>
  <c r="V596"/>
  <c r="T596"/>
  <c r="R596"/>
  <c r="P596"/>
  <c r="N596"/>
  <c r="AF595"/>
  <c r="AD595"/>
  <c r="AB595"/>
  <c r="Z595"/>
  <c r="X595"/>
  <c r="V595"/>
  <c r="T595"/>
  <c r="R595"/>
  <c r="P595"/>
  <c r="N595"/>
  <c r="AF594"/>
  <c r="AD594"/>
  <c r="AB594"/>
  <c r="Z594"/>
  <c r="X594"/>
  <c r="V594"/>
  <c r="T594"/>
  <c r="R594"/>
  <c r="P594"/>
  <c r="N594"/>
  <c r="AF587"/>
  <c r="AD587"/>
  <c r="AB587"/>
  <c r="Z587"/>
  <c r="X587"/>
  <c r="V587"/>
  <c r="T587"/>
  <c r="R587"/>
  <c r="P587"/>
  <c r="N587"/>
  <c r="AF586"/>
  <c r="AD586"/>
  <c r="AB586"/>
  <c r="Z586"/>
  <c r="X586"/>
  <c r="V586"/>
  <c r="T586"/>
  <c r="R586"/>
  <c r="P586"/>
  <c r="N586"/>
  <c r="AF585"/>
  <c r="AD585"/>
  <c r="AB585"/>
  <c r="Z585"/>
  <c r="X585"/>
  <c r="V585"/>
  <c r="T585"/>
  <c r="R585"/>
  <c r="P585"/>
  <c r="N585"/>
  <c r="AF584"/>
  <c r="AD584"/>
  <c r="AB584"/>
  <c r="Z584"/>
  <c r="X584"/>
  <c r="V584"/>
  <c r="T584"/>
  <c r="R584"/>
  <c r="P584"/>
  <c r="N584"/>
  <c r="AF583"/>
  <c r="AD583"/>
  <c r="AB583"/>
  <c r="Z583"/>
  <c r="X583"/>
  <c r="V583"/>
  <c r="T583"/>
  <c r="R583"/>
  <c r="P583"/>
  <c r="N583"/>
  <c r="AF582"/>
  <c r="AD582"/>
  <c r="AB582"/>
  <c r="Z582"/>
  <c r="X582"/>
  <c r="V582"/>
  <c r="T582"/>
  <c r="R582"/>
  <c r="P582"/>
  <c r="N582"/>
  <c r="AF581"/>
  <c r="AD581"/>
  <c r="AB581"/>
  <c r="Z581"/>
  <c r="X581"/>
  <c r="V581"/>
  <c r="T581"/>
  <c r="R581"/>
  <c r="P581"/>
  <c r="N581"/>
  <c r="AF580"/>
  <c r="AD580"/>
  <c r="AB580"/>
  <c r="Z580"/>
  <c r="X580"/>
  <c r="V580"/>
  <c r="T580"/>
  <c r="R580"/>
  <c r="P580"/>
  <c r="N580"/>
  <c r="AF574"/>
  <c r="AD574"/>
  <c r="AB574"/>
  <c r="Z574"/>
  <c r="X574"/>
  <c r="V574"/>
  <c r="T574"/>
  <c r="R574"/>
  <c r="P574"/>
  <c r="N574"/>
  <c r="AF573"/>
  <c r="AD573"/>
  <c r="AB573"/>
  <c r="Z573"/>
  <c r="X573"/>
  <c r="V573"/>
  <c r="T573"/>
  <c r="R573"/>
  <c r="P573"/>
  <c r="N573"/>
  <c r="AF572"/>
  <c r="AD572"/>
  <c r="AB572"/>
  <c r="Z572"/>
  <c r="X572"/>
  <c r="V572"/>
  <c r="T572"/>
  <c r="R572"/>
  <c r="P572"/>
  <c r="N572"/>
  <c r="AF571"/>
  <c r="AD571"/>
  <c r="AB571"/>
  <c r="Z571"/>
  <c r="X571"/>
  <c r="V571"/>
  <c r="T571"/>
  <c r="R571"/>
  <c r="P571"/>
  <c r="N571"/>
  <c r="AF570"/>
  <c r="AD570"/>
  <c r="AB570"/>
  <c r="Z570"/>
  <c r="X570"/>
  <c r="V570"/>
  <c r="T570"/>
  <c r="R570"/>
  <c r="P570"/>
  <c r="N570"/>
  <c r="AF569"/>
  <c r="AD569"/>
  <c r="AB569"/>
  <c r="Z569"/>
  <c r="X569"/>
  <c r="V569"/>
  <c r="T569"/>
  <c r="R569"/>
  <c r="P569"/>
  <c r="N569"/>
  <c r="AF568"/>
  <c r="AD568"/>
  <c r="AB568"/>
  <c r="Z568"/>
  <c r="X568"/>
  <c r="V568"/>
  <c r="T568"/>
  <c r="R568"/>
  <c r="P568"/>
  <c r="N568"/>
  <c r="AF567"/>
  <c r="AD567"/>
  <c r="AB567"/>
  <c r="Z567"/>
  <c r="X567"/>
  <c r="V567"/>
  <c r="T567"/>
  <c r="R567"/>
  <c r="P567"/>
  <c r="N567"/>
  <c r="AF566"/>
  <c r="AD566"/>
  <c r="AB566"/>
  <c r="Z566"/>
  <c r="X566"/>
  <c r="V566"/>
  <c r="T566"/>
  <c r="R566"/>
  <c r="P566"/>
  <c r="N566"/>
  <c r="AF565"/>
  <c r="AD565"/>
  <c r="AB565"/>
  <c r="Z565"/>
  <c r="X565"/>
  <c r="V565"/>
  <c r="T565"/>
  <c r="R565"/>
  <c r="P565"/>
  <c r="N565"/>
  <c r="AF528"/>
  <c r="AD528"/>
  <c r="AB528"/>
  <c r="Z528"/>
  <c r="X528"/>
  <c r="V528"/>
  <c r="T528"/>
  <c r="R528"/>
  <c r="P528"/>
  <c r="N528"/>
  <c r="AF518"/>
  <c r="AD518"/>
  <c r="AB518"/>
  <c r="Z518"/>
  <c r="X518"/>
  <c r="V518"/>
  <c r="T518"/>
  <c r="R518"/>
  <c r="P518"/>
  <c r="N518"/>
  <c r="AF517"/>
  <c r="AD517"/>
  <c r="AB517"/>
  <c r="Z517"/>
  <c r="X517"/>
  <c r="V517"/>
  <c r="T517"/>
  <c r="R517"/>
  <c r="P517"/>
  <c r="N517"/>
  <c r="AF429"/>
  <c r="AD429"/>
  <c r="AB429"/>
  <c r="Z429"/>
  <c r="X429"/>
  <c r="V429"/>
  <c r="T429"/>
  <c r="R429"/>
  <c r="P429"/>
  <c r="N429"/>
  <c r="AF428"/>
  <c r="AD428"/>
  <c r="AB428"/>
  <c r="Z428"/>
  <c r="X428"/>
  <c r="V428"/>
  <c r="T428"/>
  <c r="R428"/>
  <c r="P428"/>
  <c r="N428"/>
  <c r="AF398"/>
  <c r="AD398"/>
  <c r="AB398"/>
  <c r="Z398"/>
  <c r="X398"/>
  <c r="V398"/>
  <c r="T398"/>
  <c r="R398"/>
  <c r="P398"/>
  <c r="N398"/>
  <c r="AF277"/>
  <c r="AD277"/>
  <c r="AB277"/>
  <c r="Z277"/>
  <c r="X277"/>
  <c r="V277"/>
  <c r="T277"/>
  <c r="R277"/>
  <c r="P277"/>
  <c r="N277"/>
  <c r="AF204"/>
  <c r="AD204"/>
  <c r="AB204"/>
  <c r="Z204"/>
  <c r="X204"/>
  <c r="V204"/>
  <c r="T204"/>
  <c r="R204"/>
  <c r="P204"/>
  <c r="N204"/>
  <c r="AF203"/>
  <c r="AD203"/>
  <c r="AB203"/>
  <c r="Z203"/>
  <c r="X203"/>
  <c r="V203"/>
  <c r="T203"/>
  <c r="R203"/>
  <c r="P203"/>
  <c r="N203"/>
  <c r="AF202"/>
  <c r="AD202"/>
  <c r="AB202"/>
  <c r="Z202"/>
  <c r="X202"/>
  <c r="V202"/>
  <c r="T202"/>
  <c r="R202"/>
  <c r="P202"/>
  <c r="N202"/>
  <c r="AF201"/>
  <c r="AD201"/>
  <c r="AB201"/>
  <c r="Z201"/>
  <c r="X201"/>
  <c r="V201"/>
  <c r="T201"/>
  <c r="R201"/>
  <c r="P201"/>
  <c r="N201"/>
  <c r="AF200"/>
  <c r="AD200"/>
  <c r="AB200"/>
  <c r="Z200"/>
  <c r="X200"/>
  <c r="V200"/>
  <c r="T200"/>
  <c r="R200"/>
  <c r="P200"/>
  <c r="N200"/>
  <c r="AF199"/>
  <c r="AD199"/>
  <c r="AB199"/>
  <c r="Z199"/>
  <c r="X199"/>
  <c r="V199"/>
  <c r="T199"/>
  <c r="R199"/>
  <c r="P199"/>
  <c r="N199"/>
  <c r="AF198"/>
  <c r="AD198"/>
  <c r="AB198"/>
  <c r="Z198"/>
  <c r="X198"/>
  <c r="V198"/>
  <c r="T198"/>
  <c r="R198"/>
  <c r="P198"/>
  <c r="N198"/>
  <c r="AF197"/>
  <c r="AD197"/>
  <c r="AB197"/>
  <c r="Z197"/>
  <c r="X197"/>
  <c r="V197"/>
  <c r="T197"/>
  <c r="R197"/>
  <c r="P197"/>
  <c r="N197"/>
  <c r="AF196"/>
  <c r="AD196"/>
  <c r="AB196"/>
  <c r="Z196"/>
  <c r="X196"/>
  <c r="V196"/>
  <c r="T196"/>
  <c r="R196"/>
  <c r="P196"/>
  <c r="N196"/>
  <c r="AF195"/>
  <c r="AD195"/>
  <c r="AB195"/>
  <c r="Z195"/>
  <c r="X195"/>
  <c r="V195"/>
  <c r="T195"/>
  <c r="R195"/>
  <c r="P195"/>
  <c r="N195"/>
  <c r="AF194"/>
  <c r="AD194"/>
  <c r="AB194"/>
  <c r="Z194"/>
  <c r="X194"/>
  <c r="V194"/>
  <c r="T194"/>
  <c r="R194"/>
  <c r="P194"/>
  <c r="N194"/>
  <c r="AF193"/>
  <c r="AD193"/>
  <c r="AB193"/>
  <c r="Z193"/>
  <c r="X193"/>
  <c r="V193"/>
  <c r="T193"/>
  <c r="R193"/>
  <c r="P193"/>
  <c r="N193"/>
  <c r="AF192"/>
  <c r="AD192"/>
  <c r="AB192"/>
  <c r="Z192"/>
  <c r="X192"/>
  <c r="V192"/>
  <c r="T192"/>
  <c r="R192"/>
  <c r="P192"/>
  <c r="N192"/>
  <c r="AF191"/>
  <c r="AD191"/>
  <c r="AB191"/>
  <c r="Z191"/>
  <c r="X191"/>
  <c r="V191"/>
  <c r="T191"/>
  <c r="R191"/>
  <c r="P191"/>
  <c r="N191"/>
  <c r="AF155"/>
  <c r="AD155"/>
  <c r="AB155"/>
  <c r="Z155"/>
  <c r="X155"/>
  <c r="V155"/>
  <c r="T155"/>
  <c r="R155"/>
  <c r="P155"/>
  <c r="N155"/>
  <c r="AF154"/>
  <c r="AD154"/>
  <c r="AB154"/>
  <c r="Z154"/>
  <c r="X154"/>
  <c r="V154"/>
  <c r="T154"/>
  <c r="R154"/>
  <c r="P154"/>
  <c r="N154"/>
  <c r="AF153"/>
  <c r="AD153"/>
  <c r="AB153"/>
  <c r="Z153"/>
  <c r="X153"/>
  <c r="V153"/>
  <c r="T153"/>
  <c r="R153"/>
  <c r="P153"/>
  <c r="N153"/>
  <c r="AF152"/>
  <c r="AD152"/>
  <c r="AB152"/>
  <c r="Z152"/>
  <c r="X152"/>
  <c r="V152"/>
  <c r="T152"/>
  <c r="R152"/>
  <c r="P152"/>
  <c r="N152"/>
  <c r="AF151"/>
  <c r="AD151"/>
  <c r="AB151"/>
  <c r="Z151"/>
  <c r="X151"/>
  <c r="V151"/>
  <c r="T151"/>
  <c r="R151"/>
  <c r="P151"/>
  <c r="N151"/>
  <c r="AF150"/>
  <c r="AD150"/>
  <c r="AB150"/>
  <c r="Z150"/>
  <c r="X150"/>
  <c r="V150"/>
  <c r="T150"/>
  <c r="R150"/>
  <c r="P150"/>
  <c r="N150"/>
  <c r="AF147"/>
  <c r="AD147"/>
  <c r="AB147"/>
  <c r="Z147"/>
  <c r="X147"/>
  <c r="V147"/>
  <c r="T147"/>
  <c r="R147"/>
  <c r="P147"/>
  <c r="N147"/>
  <c r="AF145"/>
  <c r="AD145"/>
  <c r="AB145"/>
  <c r="Z145"/>
  <c r="X145"/>
  <c r="V145"/>
  <c r="T145"/>
  <c r="R145"/>
  <c r="P145"/>
  <c r="N145"/>
  <c r="AF134"/>
  <c r="AD134"/>
  <c r="AB134"/>
  <c r="Z134"/>
  <c r="X134"/>
  <c r="V134"/>
  <c r="T134"/>
  <c r="R134"/>
  <c r="P134"/>
  <c r="N134"/>
  <c r="AF114"/>
  <c r="AD114"/>
  <c r="AB114"/>
  <c r="Z114"/>
  <c r="X114"/>
  <c r="V114"/>
  <c r="T114"/>
  <c r="R114"/>
  <c r="P114"/>
  <c r="N114"/>
  <c r="AF113"/>
  <c r="AD113"/>
  <c r="AB113"/>
  <c r="Z113"/>
  <c r="X113"/>
  <c r="V113"/>
  <c r="T113"/>
  <c r="R113"/>
  <c r="P113"/>
  <c r="N113"/>
  <c r="AF1875"/>
  <c r="AD1875"/>
  <c r="AB1875"/>
  <c r="Z1875"/>
  <c r="X1875"/>
  <c r="V1875"/>
  <c r="T1875"/>
  <c r="R1875"/>
  <c r="P1875"/>
  <c r="N1875"/>
  <c r="AF1874"/>
  <c r="AD1874"/>
  <c r="AB1874"/>
  <c r="Z1874"/>
  <c r="X1874"/>
  <c r="V1874"/>
  <c r="T1874"/>
  <c r="R1874"/>
  <c r="P1874"/>
  <c r="N1874"/>
  <c r="AF1873"/>
  <c r="AD1873"/>
  <c r="AB1873"/>
  <c r="Z1873"/>
  <c r="X1873"/>
  <c r="V1873"/>
  <c r="T1873"/>
  <c r="R1873"/>
  <c r="P1873"/>
  <c r="N1873"/>
  <c r="AF1872"/>
  <c r="AD1872"/>
  <c r="AB1872"/>
  <c r="Z1872"/>
  <c r="X1872"/>
  <c r="V1872"/>
  <c r="T1872"/>
  <c r="R1872"/>
  <c r="P1872"/>
  <c r="N1872"/>
  <c r="AF1871"/>
  <c r="AD1871"/>
  <c r="AB1871"/>
  <c r="Z1871"/>
  <c r="X1871"/>
  <c r="V1871"/>
  <c r="T1871"/>
  <c r="R1871"/>
  <c r="P1871"/>
  <c r="N1871"/>
  <c r="AF1870"/>
  <c r="AD1870"/>
  <c r="AB1870"/>
  <c r="Z1870"/>
  <c r="X1870"/>
  <c r="V1870"/>
  <c r="T1870"/>
  <c r="R1870"/>
  <c r="P1870"/>
  <c r="N1870"/>
  <c r="AF1432"/>
  <c r="AD1432"/>
  <c r="AB1432"/>
  <c r="Z1432"/>
  <c r="X1432"/>
  <c r="V1432"/>
  <c r="T1432"/>
  <c r="R1432"/>
  <c r="P1432"/>
  <c r="N1432"/>
  <c r="AF1431"/>
  <c r="AD1431"/>
  <c r="AB1431"/>
  <c r="Z1431"/>
  <c r="X1431"/>
  <c r="V1431"/>
  <c r="T1431"/>
  <c r="R1431"/>
  <c r="P1431"/>
  <c r="N1431"/>
  <c r="AF1430"/>
  <c r="AD1430"/>
  <c r="AB1430"/>
  <c r="Z1430"/>
  <c r="X1430"/>
  <c r="V1430"/>
  <c r="T1430"/>
  <c r="R1430"/>
  <c r="P1430"/>
  <c r="N1430"/>
  <c r="AF1429"/>
  <c r="AD1429"/>
  <c r="AB1429"/>
  <c r="Z1429"/>
  <c r="X1429"/>
  <c r="V1429"/>
  <c r="T1429"/>
  <c r="R1429"/>
  <c r="P1429"/>
  <c r="N1429"/>
  <c r="AF903"/>
  <c r="AD903"/>
  <c r="AB903"/>
  <c r="Z903"/>
  <c r="X903"/>
  <c r="V903"/>
  <c r="T903"/>
  <c r="R903"/>
  <c r="P903"/>
  <c r="N903"/>
  <c r="AF902"/>
  <c r="AD902"/>
  <c r="AB902"/>
  <c r="Z902"/>
  <c r="X902"/>
  <c r="V902"/>
  <c r="T902"/>
  <c r="R902"/>
  <c r="P902"/>
  <c r="N902"/>
  <c r="AF901"/>
  <c r="AD901"/>
  <c r="AB901"/>
  <c r="Z901"/>
  <c r="X901"/>
  <c r="V901"/>
  <c r="T901"/>
  <c r="R901"/>
  <c r="P901"/>
  <c r="N901"/>
  <c r="AF1628"/>
  <c r="AD1628"/>
  <c r="AB1628"/>
  <c r="Z1628"/>
  <c r="X1628"/>
  <c r="V1628"/>
  <c r="T1628"/>
  <c r="R1628"/>
  <c r="P1628"/>
  <c r="N1628"/>
  <c r="AF1627"/>
  <c r="AD1627"/>
  <c r="AB1627"/>
  <c r="Z1627"/>
  <c r="X1627"/>
  <c r="V1627"/>
  <c r="T1627"/>
  <c r="R1627"/>
  <c r="P1627"/>
  <c r="N1627"/>
  <c r="AF1626"/>
  <c r="AD1626"/>
  <c r="AB1626"/>
  <c r="Z1626"/>
  <c r="X1626"/>
  <c r="V1626"/>
  <c r="T1626"/>
  <c r="R1626"/>
  <c r="P1626"/>
  <c r="N1626"/>
  <c r="AF1427"/>
  <c r="AD1427"/>
  <c r="AB1427"/>
  <c r="Z1427"/>
  <c r="X1427"/>
  <c r="V1427"/>
  <c r="T1427"/>
  <c r="R1427"/>
  <c r="P1427"/>
  <c r="N1427"/>
  <c r="AF1426"/>
  <c r="AD1426"/>
  <c r="AB1426"/>
  <c r="Z1426"/>
  <c r="X1426"/>
  <c r="V1426"/>
  <c r="T1426"/>
  <c r="R1426"/>
  <c r="P1426"/>
  <c r="N1426"/>
  <c r="AF1425"/>
  <c r="AD1425"/>
  <c r="AB1425"/>
  <c r="Z1425"/>
  <c r="X1425"/>
  <c r="V1425"/>
  <c r="T1425"/>
  <c r="R1425"/>
  <c r="P1425"/>
  <c r="N1425"/>
  <c r="AF1424"/>
  <c r="AD1424"/>
  <c r="AB1424"/>
  <c r="Z1424"/>
  <c r="X1424"/>
  <c r="V1424"/>
  <c r="T1424"/>
  <c r="R1424"/>
  <c r="P1424"/>
  <c r="N1424"/>
  <c r="AF1020"/>
  <c r="AD1020"/>
  <c r="AB1020"/>
  <c r="Z1020"/>
  <c r="X1020"/>
  <c r="V1020"/>
  <c r="T1020"/>
  <c r="R1020"/>
  <c r="P1020"/>
  <c r="N1020"/>
  <c r="AF415"/>
  <c r="AD415"/>
  <c r="AB415"/>
  <c r="Z415"/>
  <c r="X415"/>
  <c r="V415"/>
  <c r="T415"/>
  <c r="R415"/>
  <c r="P415"/>
  <c r="N415"/>
  <c r="AF414"/>
  <c r="AD414"/>
  <c r="AB414"/>
  <c r="Z414"/>
  <c r="X414"/>
  <c r="V414"/>
  <c r="T414"/>
  <c r="R414"/>
  <c r="P414"/>
  <c r="N414"/>
  <c r="AF306"/>
  <c r="AD306"/>
  <c r="AB306"/>
  <c r="Z306"/>
  <c r="X306"/>
  <c r="V306"/>
  <c r="T306"/>
  <c r="R306"/>
  <c r="P306"/>
  <c r="N306"/>
  <c r="AF305"/>
  <c r="AD305"/>
  <c r="AB305"/>
  <c r="Z305"/>
  <c r="X305"/>
  <c r="V305"/>
  <c r="T305"/>
  <c r="R305"/>
  <c r="P305"/>
  <c r="N305"/>
  <c r="AF237"/>
  <c r="AD237"/>
  <c r="AB237"/>
  <c r="Z237"/>
  <c r="X237"/>
  <c r="V237"/>
  <c r="T237"/>
  <c r="R237"/>
  <c r="P237"/>
  <c r="N237"/>
  <c r="AF236"/>
  <c r="AD236"/>
  <c r="AB236"/>
  <c r="Z236"/>
  <c r="X236"/>
  <c r="V236"/>
  <c r="T236"/>
  <c r="R236"/>
  <c r="P236"/>
  <c r="N236"/>
  <c r="AF1423"/>
  <c r="AD1423"/>
  <c r="AB1423"/>
  <c r="Z1423"/>
  <c r="X1423"/>
  <c r="V1423"/>
  <c r="T1423"/>
  <c r="R1423"/>
  <c r="P1423"/>
  <c r="N1423"/>
  <c r="AF1371"/>
  <c r="AD1371"/>
  <c r="AB1371"/>
  <c r="Z1371"/>
  <c r="X1371"/>
  <c r="V1371"/>
  <c r="T1371"/>
  <c r="R1371"/>
  <c r="P1371"/>
  <c r="N1371"/>
  <c r="AF1370"/>
  <c r="AD1370"/>
  <c r="AB1370"/>
  <c r="Z1370"/>
  <c r="X1370"/>
  <c r="V1370"/>
  <c r="T1370"/>
  <c r="R1370"/>
  <c r="P1370"/>
  <c r="N1370"/>
  <c r="AF1529"/>
  <c r="AD1529"/>
  <c r="AB1529"/>
  <c r="Z1529"/>
  <c r="X1529"/>
  <c r="V1529"/>
  <c r="T1529"/>
  <c r="R1529"/>
  <c r="P1529"/>
  <c r="N1529"/>
  <c r="AF1240"/>
  <c r="AD1240"/>
  <c r="AB1240"/>
  <c r="Z1240"/>
  <c r="X1240"/>
  <c r="V1240"/>
  <c r="T1240"/>
  <c r="R1240"/>
  <c r="P1240"/>
  <c r="N1240"/>
  <c r="AF1498"/>
  <c r="AD1498"/>
  <c r="AB1498"/>
  <c r="Z1498"/>
  <c r="X1498"/>
  <c r="V1498"/>
  <c r="T1498"/>
  <c r="R1498"/>
  <c r="P1498"/>
  <c r="N1498"/>
  <c r="AF1497"/>
  <c r="AD1497"/>
  <c r="AB1497"/>
  <c r="Z1497"/>
  <c r="X1497"/>
  <c r="V1497"/>
  <c r="T1497"/>
  <c r="R1497"/>
  <c r="P1497"/>
  <c r="N1497"/>
  <c r="AF1496"/>
  <c r="AD1496"/>
  <c r="AB1496"/>
  <c r="Z1496"/>
  <c r="X1496"/>
  <c r="V1496"/>
  <c r="T1496"/>
  <c r="R1496"/>
  <c r="P1496"/>
  <c r="N1496"/>
  <c r="AF1410"/>
  <c r="AD1410"/>
  <c r="AB1410"/>
  <c r="Z1410"/>
  <c r="X1410"/>
  <c r="V1410"/>
  <c r="T1410"/>
  <c r="R1410"/>
  <c r="P1410"/>
  <c r="N1410"/>
  <c r="AF1409"/>
  <c r="AD1409"/>
  <c r="AB1409"/>
  <c r="Z1409"/>
  <c r="X1409"/>
  <c r="V1409"/>
  <c r="T1409"/>
  <c r="R1409"/>
  <c r="P1409"/>
  <c r="N1409"/>
  <c r="AF1408"/>
  <c r="AD1408"/>
  <c r="AB1408"/>
  <c r="Z1408"/>
  <c r="X1408"/>
  <c r="V1408"/>
  <c r="T1408"/>
  <c r="R1408"/>
  <c r="P1408"/>
  <c r="N1408"/>
  <c r="AF1407"/>
  <c r="AD1407"/>
  <c r="AB1407"/>
  <c r="Z1407"/>
  <c r="X1407"/>
  <c r="V1407"/>
  <c r="T1407"/>
  <c r="R1407"/>
  <c r="P1407"/>
  <c r="N1407"/>
  <c r="AF862"/>
  <c r="AD862"/>
  <c r="AB862"/>
  <c r="Z862"/>
  <c r="X862"/>
  <c r="V862"/>
  <c r="T862"/>
  <c r="R862"/>
  <c r="P862"/>
  <c r="N862"/>
  <c r="AF296"/>
  <c r="AD296"/>
  <c r="AB296"/>
  <c r="Z296"/>
  <c r="X296"/>
  <c r="V296"/>
  <c r="T296"/>
  <c r="R296"/>
  <c r="P296"/>
  <c r="N296"/>
  <c r="AF1812"/>
  <c r="AD1812"/>
  <c r="AB1812"/>
  <c r="Z1812"/>
  <c r="X1812"/>
  <c r="V1812"/>
  <c r="T1812"/>
  <c r="R1812"/>
  <c r="P1812"/>
  <c r="N1812"/>
  <c r="AF1811"/>
  <c r="AD1811"/>
  <c r="AB1811"/>
  <c r="Z1811"/>
  <c r="X1811"/>
  <c r="V1811"/>
  <c r="T1811"/>
  <c r="R1811"/>
  <c r="P1811"/>
  <c r="N1811"/>
  <c r="AF1778"/>
  <c r="AD1778"/>
  <c r="AB1778"/>
  <c r="Z1778"/>
  <c r="X1778"/>
  <c r="V1778"/>
  <c r="T1778"/>
  <c r="R1778"/>
  <c r="P1778"/>
  <c r="N1778"/>
  <c r="AF579"/>
  <c r="AD579"/>
  <c r="AB579"/>
  <c r="Z579"/>
  <c r="X579"/>
  <c r="V579"/>
  <c r="T579"/>
  <c r="R579"/>
  <c r="P579"/>
  <c r="N579"/>
  <c r="AF578"/>
  <c r="AD578"/>
  <c r="AB578"/>
  <c r="Z578"/>
  <c r="X578"/>
  <c r="V578"/>
  <c r="T578"/>
  <c r="R578"/>
  <c r="P578"/>
  <c r="N578"/>
  <c r="AF577"/>
  <c r="AD577"/>
  <c r="AB577"/>
  <c r="Z577"/>
  <c r="X577"/>
  <c r="V577"/>
  <c r="T577"/>
  <c r="R577"/>
  <c r="P577"/>
  <c r="N577"/>
  <c r="AF576"/>
  <c r="AD576"/>
  <c r="AB576"/>
  <c r="Z576"/>
  <c r="X576"/>
  <c r="V576"/>
  <c r="T576"/>
  <c r="R576"/>
  <c r="P576"/>
  <c r="N576"/>
  <c r="AF575"/>
  <c r="AD575"/>
  <c r="AB575"/>
  <c r="Z575"/>
  <c r="X575"/>
  <c r="V575"/>
  <c r="T575"/>
  <c r="R575"/>
  <c r="P575"/>
  <c r="N575"/>
  <c r="AF1403"/>
  <c r="AD1403"/>
  <c r="AB1403"/>
  <c r="Z1403"/>
  <c r="X1403"/>
  <c r="V1403"/>
  <c r="T1403"/>
  <c r="R1403"/>
  <c r="P1403"/>
  <c r="N1403"/>
  <c r="AF1368"/>
  <c r="AD1368"/>
  <c r="AB1368"/>
  <c r="Z1368"/>
  <c r="X1368"/>
  <c r="V1368"/>
  <c r="T1368"/>
  <c r="R1368"/>
  <c r="P1368"/>
  <c r="N1368"/>
  <c r="AF1358"/>
  <c r="AD1358"/>
  <c r="AB1358"/>
  <c r="Z1358"/>
  <c r="X1358"/>
  <c r="V1358"/>
  <c r="T1358"/>
  <c r="R1358"/>
  <c r="P1358"/>
  <c r="N1358"/>
  <c r="AF1357"/>
  <c r="AD1357"/>
  <c r="AB1357"/>
  <c r="Z1357"/>
  <c r="X1357"/>
  <c r="V1357"/>
  <c r="T1357"/>
  <c r="R1357"/>
  <c r="P1357"/>
  <c r="N1357"/>
  <c r="AF1614"/>
  <c r="AD1614"/>
  <c r="AB1614"/>
  <c r="Z1614"/>
  <c r="X1614"/>
  <c r="V1614"/>
  <c r="T1614"/>
  <c r="R1614"/>
  <c r="P1614"/>
  <c r="N1614"/>
  <c r="AF1332"/>
  <c r="AD1332"/>
  <c r="AB1332"/>
  <c r="Z1332"/>
  <c r="X1332"/>
  <c r="V1332"/>
  <c r="T1332"/>
  <c r="R1332"/>
  <c r="P1332"/>
  <c r="N1332"/>
  <c r="AF1331"/>
  <c r="AD1331"/>
  <c r="AB1331"/>
  <c r="Z1331"/>
  <c r="X1331"/>
  <c r="V1331"/>
  <c r="T1331"/>
  <c r="R1331"/>
  <c r="P1331"/>
  <c r="N1331"/>
  <c r="AF1330"/>
  <c r="AD1330"/>
  <c r="AB1330"/>
  <c r="Z1330"/>
  <c r="X1330"/>
  <c r="V1330"/>
  <c r="T1330"/>
  <c r="R1330"/>
  <c r="P1330"/>
  <c r="N1330"/>
  <c r="AF1329"/>
  <c r="AD1329"/>
  <c r="AB1329"/>
  <c r="Z1329"/>
  <c r="X1329"/>
  <c r="V1329"/>
  <c r="T1329"/>
  <c r="R1329"/>
  <c r="P1329"/>
  <c r="N1329"/>
  <c r="AF1328"/>
  <c r="AD1328"/>
  <c r="AB1328"/>
  <c r="Z1328"/>
  <c r="X1328"/>
  <c r="V1328"/>
  <c r="T1328"/>
  <c r="R1328"/>
  <c r="P1328"/>
  <c r="N1328"/>
  <c r="AF1839"/>
  <c r="AD1839"/>
  <c r="AB1839"/>
  <c r="Z1839"/>
  <c r="X1839"/>
  <c r="V1839"/>
  <c r="T1839"/>
  <c r="R1839"/>
  <c r="P1839"/>
  <c r="N1839"/>
  <c r="AF1123"/>
  <c r="AD1123"/>
  <c r="AB1123"/>
  <c r="Z1123"/>
  <c r="X1123"/>
  <c r="V1123"/>
  <c r="T1123"/>
  <c r="R1123"/>
  <c r="P1123"/>
  <c r="N1123"/>
  <c r="AF1122"/>
  <c r="AD1122"/>
  <c r="AB1122"/>
  <c r="Z1122"/>
  <c r="X1122"/>
  <c r="V1122"/>
  <c r="T1122"/>
  <c r="R1122"/>
  <c r="P1122"/>
  <c r="N1122"/>
  <c r="AF803"/>
  <c r="AD803"/>
  <c r="AB803"/>
  <c r="Z803"/>
  <c r="X803"/>
  <c r="V803"/>
  <c r="T803"/>
  <c r="R803"/>
  <c r="P803"/>
  <c r="N803"/>
  <c r="AF1826"/>
  <c r="AD1826"/>
  <c r="AB1826"/>
  <c r="Z1826"/>
  <c r="X1826"/>
  <c r="V1826"/>
  <c r="T1826"/>
  <c r="R1826"/>
  <c r="P1826"/>
  <c r="N1826"/>
  <c r="AF1825"/>
  <c r="AD1825"/>
  <c r="AB1825"/>
  <c r="Z1825"/>
  <c r="X1825"/>
  <c r="V1825"/>
  <c r="T1825"/>
  <c r="R1825"/>
  <c r="P1825"/>
  <c r="N1825"/>
  <c r="AF1824"/>
  <c r="AD1824"/>
  <c r="AB1824"/>
  <c r="Z1824"/>
  <c r="X1824"/>
  <c r="V1824"/>
  <c r="T1824"/>
  <c r="R1824"/>
  <c r="P1824"/>
  <c r="N1824"/>
  <c r="AF1823"/>
  <c r="AD1823"/>
  <c r="AB1823"/>
  <c r="Z1823"/>
  <c r="X1823"/>
  <c r="V1823"/>
  <c r="T1823"/>
  <c r="R1823"/>
  <c r="P1823"/>
  <c r="N1823"/>
  <c r="AF1822"/>
  <c r="AD1822"/>
  <c r="AB1822"/>
  <c r="Z1822"/>
  <c r="X1822"/>
  <c r="V1822"/>
  <c r="T1822"/>
  <c r="R1822"/>
  <c r="P1822"/>
  <c r="N1822"/>
  <c r="AF1821"/>
  <c r="AD1821"/>
  <c r="AB1821"/>
  <c r="Z1821"/>
  <c r="X1821"/>
  <c r="V1821"/>
  <c r="T1821"/>
  <c r="R1821"/>
  <c r="P1821"/>
  <c r="N1821"/>
  <c r="AF1820"/>
  <c r="AD1820"/>
  <c r="AB1820"/>
  <c r="Z1820"/>
  <c r="X1820"/>
  <c r="V1820"/>
  <c r="T1820"/>
  <c r="R1820"/>
  <c r="P1820"/>
  <c r="N1820"/>
  <c r="AF1819"/>
  <c r="AD1819"/>
  <c r="AB1819"/>
  <c r="Z1819"/>
  <c r="X1819"/>
  <c r="V1819"/>
  <c r="T1819"/>
  <c r="R1819"/>
  <c r="P1819"/>
  <c r="N1819"/>
  <c r="AF1818"/>
  <c r="AD1818"/>
  <c r="AB1818"/>
  <c r="Z1818"/>
  <c r="X1818"/>
  <c r="V1818"/>
  <c r="T1818"/>
  <c r="R1818"/>
  <c r="P1818"/>
  <c r="N1818"/>
  <c r="AF1817"/>
  <c r="AD1817"/>
  <c r="AB1817"/>
  <c r="Z1817"/>
  <c r="X1817"/>
  <c r="V1817"/>
  <c r="T1817"/>
  <c r="R1817"/>
  <c r="P1817"/>
  <c r="N1817"/>
  <c r="AF1816"/>
  <c r="AD1816"/>
  <c r="AB1816"/>
  <c r="Z1816"/>
  <c r="X1816"/>
  <c r="V1816"/>
  <c r="T1816"/>
  <c r="R1816"/>
  <c r="P1816"/>
  <c r="N1816"/>
  <c r="AF1815"/>
  <c r="AD1815"/>
  <c r="AB1815"/>
  <c r="Z1815"/>
  <c r="X1815"/>
  <c r="V1815"/>
  <c r="T1815"/>
  <c r="R1815"/>
  <c r="P1815"/>
  <c r="N1815"/>
  <c r="AF1814"/>
  <c r="AD1814"/>
  <c r="AB1814"/>
  <c r="Z1814"/>
  <c r="X1814"/>
  <c r="V1814"/>
  <c r="T1814"/>
  <c r="R1814"/>
  <c r="P1814"/>
  <c r="N1814"/>
  <c r="AF1813"/>
  <c r="AD1813"/>
  <c r="AB1813"/>
  <c r="Z1813"/>
  <c r="X1813"/>
  <c r="V1813"/>
  <c r="T1813"/>
  <c r="R1813"/>
  <c r="P1813"/>
  <c r="N1813"/>
  <c r="AF1752"/>
  <c r="AD1752"/>
  <c r="AB1752"/>
  <c r="Z1752"/>
  <c r="X1752"/>
  <c r="V1752"/>
  <c r="T1752"/>
  <c r="R1752"/>
  <c r="P1752"/>
  <c r="N1752"/>
  <c r="AF1751"/>
  <c r="AD1751"/>
  <c r="AB1751"/>
  <c r="Z1751"/>
  <c r="X1751"/>
  <c r="V1751"/>
  <c r="T1751"/>
  <c r="R1751"/>
  <c r="P1751"/>
  <c r="N1751"/>
  <c r="AF1663"/>
  <c r="AD1663"/>
  <c r="AB1663"/>
  <c r="Z1663"/>
  <c r="X1663"/>
  <c r="V1663"/>
  <c r="T1663"/>
  <c r="R1663"/>
  <c r="P1663"/>
  <c r="N1663"/>
  <c r="AF1662"/>
  <c r="AD1662"/>
  <c r="AB1662"/>
  <c r="Z1662"/>
  <c r="X1662"/>
  <c r="V1662"/>
  <c r="T1662"/>
  <c r="R1662"/>
  <c r="P1662"/>
  <c r="N1662"/>
  <c r="AF1661"/>
  <c r="AD1661"/>
  <c r="AB1661"/>
  <c r="Z1661"/>
  <c r="X1661"/>
  <c r="V1661"/>
  <c r="T1661"/>
  <c r="R1661"/>
  <c r="P1661"/>
  <c r="N1661"/>
  <c r="AF1630"/>
  <c r="AD1630"/>
  <c r="AB1630"/>
  <c r="Z1630"/>
  <c r="X1630"/>
  <c r="V1630"/>
  <c r="T1630"/>
  <c r="R1630"/>
  <c r="P1630"/>
  <c r="N1630"/>
  <c r="AF1612"/>
  <c r="AD1612"/>
  <c r="AB1612"/>
  <c r="Z1612"/>
  <c r="X1612"/>
  <c r="V1612"/>
  <c r="T1612"/>
  <c r="R1612"/>
  <c r="P1612"/>
  <c r="N1612"/>
  <c r="AF1579"/>
  <c r="AD1579"/>
  <c r="AB1579"/>
  <c r="Z1579"/>
  <c r="X1579"/>
  <c r="V1579"/>
  <c r="T1579"/>
  <c r="R1579"/>
  <c r="P1579"/>
  <c r="N1579"/>
  <c r="AF1578"/>
  <c r="AD1578"/>
  <c r="AB1578"/>
  <c r="Z1578"/>
  <c r="X1578"/>
  <c r="V1578"/>
  <c r="T1578"/>
  <c r="R1578"/>
  <c r="P1578"/>
  <c r="N1578"/>
  <c r="AF1577"/>
  <c r="AD1577"/>
  <c r="AB1577"/>
  <c r="Z1577"/>
  <c r="X1577"/>
  <c r="V1577"/>
  <c r="T1577"/>
  <c r="R1577"/>
  <c r="P1577"/>
  <c r="N1577"/>
  <c r="AF1576"/>
  <c r="AD1576"/>
  <c r="AB1576"/>
  <c r="Z1576"/>
  <c r="X1576"/>
  <c r="V1576"/>
  <c r="T1576"/>
  <c r="R1576"/>
  <c r="P1576"/>
  <c r="N1576"/>
  <c r="AF1575"/>
  <c r="AD1575"/>
  <c r="AB1575"/>
  <c r="Z1575"/>
  <c r="X1575"/>
  <c r="V1575"/>
  <c r="T1575"/>
  <c r="R1575"/>
  <c r="P1575"/>
  <c r="N1575"/>
  <c r="AF1574"/>
  <c r="AD1574"/>
  <c r="AB1574"/>
  <c r="Z1574"/>
  <c r="X1574"/>
  <c r="V1574"/>
  <c r="T1574"/>
  <c r="R1574"/>
  <c r="P1574"/>
  <c r="N1574"/>
  <c r="AF1573"/>
  <c r="AD1573"/>
  <c r="AB1573"/>
  <c r="Z1573"/>
  <c r="X1573"/>
  <c r="V1573"/>
  <c r="T1573"/>
  <c r="R1573"/>
  <c r="P1573"/>
  <c r="N1573"/>
  <c r="AF1572"/>
  <c r="AD1572"/>
  <c r="AB1572"/>
  <c r="Z1572"/>
  <c r="X1572"/>
  <c r="V1572"/>
  <c r="T1572"/>
  <c r="R1572"/>
  <c r="P1572"/>
  <c r="N1572"/>
  <c r="AF1571"/>
  <c r="AD1571"/>
  <c r="AB1571"/>
  <c r="Z1571"/>
  <c r="X1571"/>
  <c r="V1571"/>
  <c r="T1571"/>
  <c r="R1571"/>
  <c r="P1571"/>
  <c r="N1571"/>
  <c r="AF1570"/>
  <c r="AD1570"/>
  <c r="AB1570"/>
  <c r="Z1570"/>
  <c r="X1570"/>
  <c r="V1570"/>
  <c r="T1570"/>
  <c r="R1570"/>
  <c r="P1570"/>
  <c r="N1570"/>
  <c r="AF1569"/>
  <c r="AD1569"/>
  <c r="AB1569"/>
  <c r="Z1569"/>
  <c r="X1569"/>
  <c r="V1569"/>
  <c r="T1569"/>
  <c r="R1569"/>
  <c r="P1569"/>
  <c r="N1569"/>
  <c r="AF1568"/>
  <c r="AD1568"/>
  <c r="AB1568"/>
  <c r="Z1568"/>
  <c r="X1568"/>
  <c r="V1568"/>
  <c r="T1568"/>
  <c r="R1568"/>
  <c r="P1568"/>
  <c r="N1568"/>
  <c r="AF1567"/>
  <c r="AD1567"/>
  <c r="AB1567"/>
  <c r="Z1567"/>
  <c r="X1567"/>
  <c r="V1567"/>
  <c r="T1567"/>
  <c r="R1567"/>
  <c r="P1567"/>
  <c r="N1567"/>
  <c r="AF1566"/>
  <c r="AD1566"/>
  <c r="AB1566"/>
  <c r="Z1566"/>
  <c r="X1566"/>
  <c r="V1566"/>
  <c r="T1566"/>
  <c r="R1566"/>
  <c r="P1566"/>
  <c r="N1566"/>
  <c r="AF1565"/>
  <c r="AD1565"/>
  <c r="AB1565"/>
  <c r="Z1565"/>
  <c r="X1565"/>
  <c r="V1565"/>
  <c r="T1565"/>
  <c r="R1565"/>
  <c r="P1565"/>
  <c r="N1565"/>
  <c r="AF1564"/>
  <c r="AD1564"/>
  <c r="AB1564"/>
  <c r="Z1564"/>
  <c r="X1564"/>
  <c r="V1564"/>
  <c r="T1564"/>
  <c r="R1564"/>
  <c r="P1564"/>
  <c r="N1564"/>
  <c r="AF1563"/>
  <c r="AD1563"/>
  <c r="AB1563"/>
  <c r="Z1563"/>
  <c r="X1563"/>
  <c r="V1563"/>
  <c r="T1563"/>
  <c r="R1563"/>
  <c r="P1563"/>
  <c r="N1563"/>
  <c r="AF1562"/>
  <c r="AD1562"/>
  <c r="AB1562"/>
  <c r="Z1562"/>
  <c r="X1562"/>
  <c r="V1562"/>
  <c r="T1562"/>
  <c r="R1562"/>
  <c r="P1562"/>
  <c r="N1562"/>
  <c r="AF1561"/>
  <c r="AD1561"/>
  <c r="AB1561"/>
  <c r="Z1561"/>
  <c r="X1561"/>
  <c r="V1561"/>
  <c r="T1561"/>
  <c r="R1561"/>
  <c r="P1561"/>
  <c r="N1561"/>
  <c r="AF1560"/>
  <c r="AD1560"/>
  <c r="AB1560"/>
  <c r="Z1560"/>
  <c r="X1560"/>
  <c r="V1560"/>
  <c r="T1560"/>
  <c r="R1560"/>
  <c r="P1560"/>
  <c r="N1560"/>
  <c r="AF1559"/>
  <c r="AD1559"/>
  <c r="AB1559"/>
  <c r="Z1559"/>
  <c r="X1559"/>
  <c r="V1559"/>
  <c r="T1559"/>
  <c r="R1559"/>
  <c r="P1559"/>
  <c r="N1559"/>
  <c r="AF1558"/>
  <c r="AD1558"/>
  <c r="AB1558"/>
  <c r="Z1558"/>
  <c r="X1558"/>
  <c r="V1558"/>
  <c r="T1558"/>
  <c r="R1558"/>
  <c r="P1558"/>
  <c r="N1558"/>
  <c r="AF1557"/>
  <c r="AD1557"/>
  <c r="AB1557"/>
  <c r="Z1557"/>
  <c r="X1557"/>
  <c r="V1557"/>
  <c r="T1557"/>
  <c r="R1557"/>
  <c r="P1557"/>
  <c r="N1557"/>
  <c r="AF1556"/>
  <c r="AD1556"/>
  <c r="AB1556"/>
  <c r="Z1556"/>
  <c r="X1556"/>
  <c r="V1556"/>
  <c r="T1556"/>
  <c r="R1556"/>
  <c r="P1556"/>
  <c r="N1556"/>
  <c r="AF1555"/>
  <c r="AD1555"/>
  <c r="AB1555"/>
  <c r="Z1555"/>
  <c r="X1555"/>
  <c r="V1555"/>
  <c r="T1555"/>
  <c r="R1555"/>
  <c r="P1555"/>
  <c r="N1555"/>
  <c r="AF1554"/>
  <c r="AD1554"/>
  <c r="AB1554"/>
  <c r="Z1554"/>
  <c r="X1554"/>
  <c r="V1554"/>
  <c r="T1554"/>
  <c r="R1554"/>
  <c r="P1554"/>
  <c r="N1554"/>
  <c r="AF1553"/>
  <c r="AD1553"/>
  <c r="AB1553"/>
  <c r="Z1553"/>
  <c r="X1553"/>
  <c r="V1553"/>
  <c r="T1553"/>
  <c r="R1553"/>
  <c r="P1553"/>
  <c r="N1553"/>
  <c r="AF1552"/>
  <c r="AD1552"/>
  <c r="AB1552"/>
  <c r="Z1552"/>
  <c r="X1552"/>
  <c r="V1552"/>
  <c r="T1552"/>
  <c r="R1552"/>
  <c r="P1552"/>
  <c r="N1552"/>
  <c r="AF1551"/>
  <c r="AD1551"/>
  <c r="AB1551"/>
  <c r="Z1551"/>
  <c r="X1551"/>
  <c r="V1551"/>
  <c r="T1551"/>
  <c r="R1551"/>
  <c r="P1551"/>
  <c r="N1551"/>
  <c r="AF1550"/>
  <c r="AD1550"/>
  <c r="AB1550"/>
  <c r="Z1550"/>
  <c r="X1550"/>
  <c r="V1550"/>
  <c r="T1550"/>
  <c r="R1550"/>
  <c r="P1550"/>
  <c r="N1550"/>
  <c r="AF1549"/>
  <c r="AD1549"/>
  <c r="AB1549"/>
  <c r="Z1549"/>
  <c r="X1549"/>
  <c r="V1549"/>
  <c r="T1549"/>
  <c r="R1549"/>
  <c r="P1549"/>
  <c r="N1549"/>
  <c r="AF1548"/>
  <c r="AD1548"/>
  <c r="AB1548"/>
  <c r="Z1548"/>
  <c r="X1548"/>
  <c r="V1548"/>
  <c r="T1548"/>
  <c r="R1548"/>
  <c r="P1548"/>
  <c r="N1548"/>
  <c r="AF1547"/>
  <c r="AD1547"/>
  <c r="AB1547"/>
  <c r="Z1547"/>
  <c r="X1547"/>
  <c r="V1547"/>
  <c r="T1547"/>
  <c r="R1547"/>
  <c r="P1547"/>
  <c r="N1547"/>
  <c r="AF1546"/>
  <c r="AD1546"/>
  <c r="AB1546"/>
  <c r="Z1546"/>
  <c r="X1546"/>
  <c r="V1546"/>
  <c r="T1546"/>
  <c r="R1546"/>
  <c r="P1546"/>
  <c r="N1546"/>
  <c r="AF1545"/>
  <c r="AD1545"/>
  <c r="AB1545"/>
  <c r="Z1545"/>
  <c r="X1545"/>
  <c r="V1545"/>
  <c r="T1545"/>
  <c r="R1545"/>
  <c r="P1545"/>
  <c r="N1545"/>
  <c r="AF1544"/>
  <c r="AD1544"/>
  <c r="AB1544"/>
  <c r="Z1544"/>
  <c r="X1544"/>
  <c r="V1544"/>
  <c r="T1544"/>
  <c r="R1544"/>
  <c r="P1544"/>
  <c r="N1544"/>
  <c r="AF1543"/>
  <c r="AD1543"/>
  <c r="AB1543"/>
  <c r="Z1543"/>
  <c r="X1543"/>
  <c r="V1543"/>
  <c r="T1543"/>
  <c r="R1543"/>
  <c r="P1543"/>
  <c r="N1543"/>
  <c r="AF1542"/>
  <c r="AD1542"/>
  <c r="AB1542"/>
  <c r="Z1542"/>
  <c r="X1542"/>
  <c r="V1542"/>
  <c r="T1542"/>
  <c r="R1542"/>
  <c r="P1542"/>
  <c r="N1542"/>
  <c r="AF1541"/>
  <c r="AD1541"/>
  <c r="AB1541"/>
  <c r="Z1541"/>
  <c r="X1541"/>
  <c r="V1541"/>
  <c r="T1541"/>
  <c r="R1541"/>
  <c r="P1541"/>
  <c r="N1541"/>
  <c r="AF1540"/>
  <c r="AD1540"/>
  <c r="AB1540"/>
  <c r="Z1540"/>
  <c r="X1540"/>
  <c r="V1540"/>
  <c r="T1540"/>
  <c r="R1540"/>
  <c r="P1540"/>
  <c r="N1540"/>
  <c r="AF1539"/>
  <c r="AD1539"/>
  <c r="AB1539"/>
  <c r="Z1539"/>
  <c r="X1539"/>
  <c r="V1539"/>
  <c r="T1539"/>
  <c r="R1539"/>
  <c r="P1539"/>
  <c r="N1539"/>
  <c r="AF1508"/>
  <c r="AD1508"/>
  <c r="AB1508"/>
  <c r="Z1508"/>
  <c r="X1508"/>
  <c r="V1508"/>
  <c r="T1508"/>
  <c r="R1508"/>
  <c r="P1508"/>
  <c r="N1508"/>
  <c r="AF1507"/>
  <c r="AD1507"/>
  <c r="AB1507"/>
  <c r="Z1507"/>
  <c r="X1507"/>
  <c r="V1507"/>
  <c r="T1507"/>
  <c r="R1507"/>
  <c r="P1507"/>
  <c r="N1507"/>
  <c r="AF1506"/>
  <c r="AD1506"/>
  <c r="AB1506"/>
  <c r="Z1506"/>
  <c r="X1506"/>
  <c r="V1506"/>
  <c r="T1506"/>
  <c r="R1506"/>
  <c r="P1506"/>
  <c r="N1506"/>
  <c r="AF1505"/>
  <c r="AD1505"/>
  <c r="AB1505"/>
  <c r="Z1505"/>
  <c r="X1505"/>
  <c r="V1505"/>
  <c r="T1505"/>
  <c r="R1505"/>
  <c r="P1505"/>
  <c r="N1505"/>
  <c r="AF1504"/>
  <c r="AD1504"/>
  <c r="AB1504"/>
  <c r="Z1504"/>
  <c r="X1504"/>
  <c r="V1504"/>
  <c r="T1504"/>
  <c r="R1504"/>
  <c r="P1504"/>
  <c r="N1504"/>
  <c r="AF1503"/>
  <c r="AD1503"/>
  <c r="AB1503"/>
  <c r="Z1503"/>
  <c r="X1503"/>
  <c r="V1503"/>
  <c r="T1503"/>
  <c r="R1503"/>
  <c r="P1503"/>
  <c r="N1503"/>
  <c r="AF1502"/>
  <c r="AD1502"/>
  <c r="AB1502"/>
  <c r="Z1502"/>
  <c r="X1502"/>
  <c r="V1502"/>
  <c r="T1502"/>
  <c r="R1502"/>
  <c r="P1502"/>
  <c r="N1502"/>
  <c r="AF1442"/>
  <c r="AD1442"/>
  <c r="AB1442"/>
  <c r="Z1442"/>
  <c r="X1442"/>
  <c r="V1442"/>
  <c r="T1442"/>
  <c r="R1442"/>
  <c r="P1442"/>
  <c r="N1442"/>
  <c r="AF1345"/>
  <c r="AD1345"/>
  <c r="AB1345"/>
  <c r="Z1345"/>
  <c r="X1345"/>
  <c r="V1345"/>
  <c r="T1345"/>
  <c r="R1345"/>
  <c r="P1345"/>
  <c r="N1345"/>
  <c r="AF1326"/>
  <c r="AD1326"/>
  <c r="AB1326"/>
  <c r="Z1326"/>
  <c r="X1326"/>
  <c r="V1326"/>
  <c r="T1326"/>
  <c r="R1326"/>
  <c r="P1326"/>
  <c r="N1326"/>
  <c r="AF1250"/>
  <c r="AD1250"/>
  <c r="AB1250"/>
  <c r="Z1250"/>
  <c r="X1250"/>
  <c r="V1250"/>
  <c r="T1250"/>
  <c r="R1250"/>
  <c r="P1250"/>
  <c r="N1250"/>
  <c r="AF1249"/>
  <c r="AD1249"/>
  <c r="AB1249"/>
  <c r="Z1249"/>
  <c r="X1249"/>
  <c r="V1249"/>
  <c r="T1249"/>
  <c r="R1249"/>
  <c r="P1249"/>
  <c r="N1249"/>
  <c r="AF1206"/>
  <c r="AD1206"/>
  <c r="AB1206"/>
  <c r="Z1206"/>
  <c r="X1206"/>
  <c r="V1206"/>
  <c r="T1206"/>
  <c r="R1206"/>
  <c r="P1206"/>
  <c r="N1206"/>
  <c r="AF865"/>
  <c r="AD865"/>
  <c r="AB865"/>
  <c r="Z865"/>
  <c r="X865"/>
  <c r="V865"/>
  <c r="T865"/>
  <c r="R865"/>
  <c r="P865"/>
  <c r="N865"/>
  <c r="AF864"/>
  <c r="AD864"/>
  <c r="AB864"/>
  <c r="Z864"/>
  <c r="X864"/>
  <c r="V864"/>
  <c r="T864"/>
  <c r="R864"/>
  <c r="P864"/>
  <c r="N864"/>
  <c r="AF852"/>
  <c r="AD852"/>
  <c r="AB852"/>
  <c r="Z852"/>
  <c r="X852"/>
  <c r="V852"/>
  <c r="T852"/>
  <c r="R852"/>
  <c r="P852"/>
  <c r="N852"/>
  <c r="AF851"/>
  <c r="AD851"/>
  <c r="AB851"/>
  <c r="Z851"/>
  <c r="X851"/>
  <c r="V851"/>
  <c r="T851"/>
  <c r="R851"/>
  <c r="P851"/>
  <c r="N851"/>
  <c r="AF850"/>
  <c r="AD850"/>
  <c r="AB850"/>
  <c r="Z850"/>
  <c r="X850"/>
  <c r="V850"/>
  <c r="T850"/>
  <c r="R850"/>
  <c r="P850"/>
  <c r="N850"/>
  <c r="AF849"/>
  <c r="AD849"/>
  <c r="AB849"/>
  <c r="Z849"/>
  <c r="X849"/>
  <c r="V849"/>
  <c r="T849"/>
  <c r="R849"/>
  <c r="P849"/>
  <c r="N849"/>
  <c r="AF848"/>
  <c r="AD848"/>
  <c r="AB848"/>
  <c r="Z848"/>
  <c r="X848"/>
  <c r="V848"/>
  <c r="T848"/>
  <c r="R848"/>
  <c r="P848"/>
  <c r="N848"/>
  <c r="AF847"/>
  <c r="AD847"/>
  <c r="AB847"/>
  <c r="Z847"/>
  <c r="X847"/>
  <c r="V847"/>
  <c r="T847"/>
  <c r="R847"/>
  <c r="P847"/>
  <c r="N847"/>
  <c r="AF846"/>
  <c r="AD846"/>
  <c r="AB846"/>
  <c r="Z846"/>
  <c r="X846"/>
  <c r="V846"/>
  <c r="T846"/>
  <c r="R846"/>
  <c r="P846"/>
  <c r="N846"/>
  <c r="AF845"/>
  <c r="AD845"/>
  <c r="AB845"/>
  <c r="Z845"/>
  <c r="X845"/>
  <c r="V845"/>
  <c r="T845"/>
  <c r="R845"/>
  <c r="P845"/>
  <c r="N845"/>
  <c r="AF844"/>
  <c r="AD844"/>
  <c r="AB844"/>
  <c r="Z844"/>
  <c r="X844"/>
  <c r="V844"/>
  <c r="T844"/>
  <c r="R844"/>
  <c r="P844"/>
  <c r="N844"/>
  <c r="AF843"/>
  <c r="AD843"/>
  <c r="AB843"/>
  <c r="Z843"/>
  <c r="X843"/>
  <c r="V843"/>
  <c r="T843"/>
  <c r="R843"/>
  <c r="P843"/>
  <c r="N843"/>
  <c r="AF842"/>
  <c r="AD842"/>
  <c r="AB842"/>
  <c r="Z842"/>
  <c r="X842"/>
  <c r="V842"/>
  <c r="T842"/>
  <c r="R842"/>
  <c r="P842"/>
  <c r="N842"/>
  <c r="AF841"/>
  <c r="AD841"/>
  <c r="AB841"/>
  <c r="Z841"/>
  <c r="X841"/>
  <c r="V841"/>
  <c r="T841"/>
  <c r="R841"/>
  <c r="P841"/>
  <c r="N841"/>
  <c r="AF840"/>
  <c r="AD840"/>
  <c r="AB840"/>
  <c r="Z840"/>
  <c r="X840"/>
  <c r="V840"/>
  <c r="T840"/>
  <c r="R840"/>
  <c r="P840"/>
  <c r="N840"/>
  <c r="AF839"/>
  <c r="AD839"/>
  <c r="AB839"/>
  <c r="Z839"/>
  <c r="X839"/>
  <c r="V839"/>
  <c r="T839"/>
  <c r="R839"/>
  <c r="P839"/>
  <c r="N839"/>
  <c r="AF838"/>
  <c r="AD838"/>
  <c r="AB838"/>
  <c r="Z838"/>
  <c r="X838"/>
  <c r="V838"/>
  <c r="T838"/>
  <c r="R838"/>
  <c r="P838"/>
  <c r="N838"/>
  <c r="AF837"/>
  <c r="AD837"/>
  <c r="AB837"/>
  <c r="Z837"/>
  <c r="X837"/>
  <c r="V837"/>
  <c r="T837"/>
  <c r="R837"/>
  <c r="P837"/>
  <c r="N837"/>
  <c r="AF834"/>
  <c r="AD834"/>
  <c r="AB834"/>
  <c r="Z834"/>
  <c r="X834"/>
  <c r="V834"/>
  <c r="T834"/>
  <c r="R834"/>
  <c r="P834"/>
  <c r="N834"/>
  <c r="AF709"/>
  <c r="AD709"/>
  <c r="AB709"/>
  <c r="Z709"/>
  <c r="X709"/>
  <c r="V709"/>
  <c r="T709"/>
  <c r="R709"/>
  <c r="P709"/>
  <c r="N709"/>
  <c r="AF708"/>
  <c r="AD708"/>
  <c r="AB708"/>
  <c r="Z708"/>
  <c r="X708"/>
  <c r="V708"/>
  <c r="T708"/>
  <c r="R708"/>
  <c r="P708"/>
  <c r="N708"/>
  <c r="AF631"/>
  <c r="AD631"/>
  <c r="AB631"/>
  <c r="Z631"/>
  <c r="X631"/>
  <c r="V631"/>
  <c r="T631"/>
  <c r="R631"/>
  <c r="P631"/>
  <c r="N631"/>
  <c r="AF630"/>
  <c r="AD630"/>
  <c r="AB630"/>
  <c r="Z630"/>
  <c r="X630"/>
  <c r="V630"/>
  <c r="T630"/>
  <c r="R630"/>
  <c r="P630"/>
  <c r="N630"/>
  <c r="AF629"/>
  <c r="AD629"/>
  <c r="AB629"/>
  <c r="Z629"/>
  <c r="X629"/>
  <c r="V629"/>
  <c r="T629"/>
  <c r="R629"/>
  <c r="P629"/>
  <c r="N629"/>
  <c r="AF628"/>
  <c r="AD628"/>
  <c r="AB628"/>
  <c r="Z628"/>
  <c r="X628"/>
  <c r="V628"/>
  <c r="T628"/>
  <c r="R628"/>
  <c r="P628"/>
  <c r="N628"/>
  <c r="AF627"/>
  <c r="AD627"/>
  <c r="AB627"/>
  <c r="Z627"/>
  <c r="X627"/>
  <c r="V627"/>
  <c r="T627"/>
  <c r="R627"/>
  <c r="P627"/>
  <c r="N627"/>
  <c r="AF626"/>
  <c r="AD626"/>
  <c r="AB626"/>
  <c r="Z626"/>
  <c r="X626"/>
  <c r="V626"/>
  <c r="T626"/>
  <c r="R626"/>
  <c r="P626"/>
  <c r="N626"/>
  <c r="AF625"/>
  <c r="AD625"/>
  <c r="AB625"/>
  <c r="Z625"/>
  <c r="X625"/>
  <c r="V625"/>
  <c r="T625"/>
  <c r="R625"/>
  <c r="P625"/>
  <c r="N625"/>
  <c r="AF624"/>
  <c r="AD624"/>
  <c r="AB624"/>
  <c r="Z624"/>
  <c r="X624"/>
  <c r="V624"/>
  <c r="T624"/>
  <c r="R624"/>
  <c r="P624"/>
  <c r="N624"/>
  <c r="AF623"/>
  <c r="AD623"/>
  <c r="AB623"/>
  <c r="Z623"/>
  <c r="X623"/>
  <c r="V623"/>
  <c r="T623"/>
  <c r="R623"/>
  <c r="P623"/>
  <c r="N623"/>
  <c r="AF622"/>
  <c r="AD622"/>
  <c r="AB622"/>
  <c r="Z622"/>
  <c r="X622"/>
  <c r="V622"/>
  <c r="T622"/>
  <c r="R622"/>
  <c r="P622"/>
  <c r="N622"/>
  <c r="AF621"/>
  <c r="AD621"/>
  <c r="AB621"/>
  <c r="Z621"/>
  <c r="X621"/>
  <c r="V621"/>
  <c r="T621"/>
  <c r="R621"/>
  <c r="P621"/>
  <c r="N621"/>
  <c r="AF620"/>
  <c r="AD620"/>
  <c r="AB620"/>
  <c r="Z620"/>
  <c r="X620"/>
  <c r="V620"/>
  <c r="T620"/>
  <c r="R620"/>
  <c r="P620"/>
  <c r="N620"/>
  <c r="AF619"/>
  <c r="AD619"/>
  <c r="AB619"/>
  <c r="Z619"/>
  <c r="X619"/>
  <c r="V619"/>
  <c r="T619"/>
  <c r="R619"/>
  <c r="P619"/>
  <c r="N619"/>
  <c r="AF559"/>
  <c r="AD559"/>
  <c r="AB559"/>
  <c r="Z559"/>
  <c r="X559"/>
  <c r="V559"/>
  <c r="T559"/>
  <c r="R559"/>
  <c r="P559"/>
  <c r="N559"/>
  <c r="AF558"/>
  <c r="AD558"/>
  <c r="AB558"/>
  <c r="Z558"/>
  <c r="X558"/>
  <c r="V558"/>
  <c r="T558"/>
  <c r="R558"/>
  <c r="P558"/>
  <c r="N558"/>
  <c r="AF557"/>
  <c r="AD557"/>
  <c r="AB557"/>
  <c r="Z557"/>
  <c r="X557"/>
  <c r="V557"/>
  <c r="T557"/>
  <c r="R557"/>
  <c r="P557"/>
  <c r="N557"/>
  <c r="AF556"/>
  <c r="AD556"/>
  <c r="AB556"/>
  <c r="Z556"/>
  <c r="X556"/>
  <c r="V556"/>
  <c r="T556"/>
  <c r="R556"/>
  <c r="P556"/>
  <c r="N556"/>
  <c r="AF534"/>
  <c r="AD534"/>
  <c r="AB534"/>
  <c r="Z534"/>
  <c r="X534"/>
  <c r="V534"/>
  <c r="T534"/>
  <c r="R534"/>
  <c r="P534"/>
  <c r="N534"/>
  <c r="AF514"/>
  <c r="AD514"/>
  <c r="AB514"/>
  <c r="Z514"/>
  <c r="X514"/>
  <c r="V514"/>
  <c r="T514"/>
  <c r="R514"/>
  <c r="P514"/>
  <c r="N514"/>
  <c r="AF507"/>
  <c r="AD507"/>
  <c r="AB507"/>
  <c r="Z507"/>
  <c r="X507"/>
  <c r="V507"/>
  <c r="T507"/>
  <c r="R507"/>
  <c r="P507"/>
  <c r="N507"/>
  <c r="AF506"/>
  <c r="AD506"/>
  <c r="AB506"/>
  <c r="Z506"/>
  <c r="X506"/>
  <c r="V506"/>
  <c r="T506"/>
  <c r="R506"/>
  <c r="P506"/>
  <c r="N506"/>
  <c r="AF505"/>
  <c r="AD505"/>
  <c r="AB505"/>
  <c r="Z505"/>
  <c r="X505"/>
  <c r="V505"/>
  <c r="T505"/>
  <c r="R505"/>
  <c r="P505"/>
  <c r="N505"/>
  <c r="AF504"/>
  <c r="AD504"/>
  <c r="AB504"/>
  <c r="Z504"/>
  <c r="X504"/>
  <c r="V504"/>
  <c r="T504"/>
  <c r="R504"/>
  <c r="P504"/>
  <c r="N504"/>
  <c r="AF503"/>
  <c r="AD503"/>
  <c r="AB503"/>
  <c r="Z503"/>
  <c r="X503"/>
  <c r="V503"/>
  <c r="T503"/>
  <c r="R503"/>
  <c r="P503"/>
  <c r="N503"/>
  <c r="AF481"/>
  <c r="AD481"/>
  <c r="AB481"/>
  <c r="Z481"/>
  <c r="X481"/>
  <c r="V481"/>
  <c r="T481"/>
  <c r="R481"/>
  <c r="P481"/>
  <c r="N481"/>
  <c r="AF480"/>
  <c r="AD480"/>
  <c r="AB480"/>
  <c r="Z480"/>
  <c r="X480"/>
  <c r="V480"/>
  <c r="T480"/>
  <c r="R480"/>
  <c r="P480"/>
  <c r="N480"/>
  <c r="AF479"/>
  <c r="AD479"/>
  <c r="AB479"/>
  <c r="Z479"/>
  <c r="X479"/>
  <c r="V479"/>
  <c r="T479"/>
  <c r="R479"/>
  <c r="P479"/>
  <c r="N479"/>
  <c r="AF478"/>
  <c r="AD478"/>
  <c r="AB478"/>
  <c r="Z478"/>
  <c r="X478"/>
  <c r="V478"/>
  <c r="T478"/>
  <c r="R478"/>
  <c r="P478"/>
  <c r="N478"/>
  <c r="AF425"/>
  <c r="AD425"/>
  <c r="AB425"/>
  <c r="Z425"/>
  <c r="X425"/>
  <c r="V425"/>
  <c r="T425"/>
  <c r="R425"/>
  <c r="P425"/>
  <c r="N425"/>
  <c r="AF424"/>
  <c r="AD424"/>
  <c r="AB424"/>
  <c r="Z424"/>
  <c r="X424"/>
  <c r="V424"/>
  <c r="T424"/>
  <c r="R424"/>
  <c r="P424"/>
  <c r="N424"/>
  <c r="AF423"/>
  <c r="AD423"/>
  <c r="AB423"/>
  <c r="Z423"/>
  <c r="X423"/>
  <c r="V423"/>
  <c r="T423"/>
  <c r="R423"/>
  <c r="P423"/>
  <c r="N423"/>
  <c r="AF422"/>
  <c r="AD422"/>
  <c r="AB422"/>
  <c r="Z422"/>
  <c r="X422"/>
  <c r="V422"/>
  <c r="T422"/>
  <c r="R422"/>
  <c r="P422"/>
  <c r="N422"/>
  <c r="AF421"/>
  <c r="AD421"/>
  <c r="AB421"/>
  <c r="Z421"/>
  <c r="X421"/>
  <c r="V421"/>
  <c r="T421"/>
  <c r="R421"/>
  <c r="P421"/>
  <c r="N421"/>
  <c r="AF420"/>
  <c r="AD420"/>
  <c r="AB420"/>
  <c r="Z420"/>
  <c r="X420"/>
  <c r="V420"/>
  <c r="T420"/>
  <c r="R420"/>
  <c r="P420"/>
  <c r="N420"/>
  <c r="AF419"/>
  <c r="AD419"/>
  <c r="AB419"/>
  <c r="Z419"/>
  <c r="X419"/>
  <c r="V419"/>
  <c r="T419"/>
  <c r="R419"/>
  <c r="P419"/>
  <c r="N419"/>
  <c r="AF418"/>
  <c r="AD418"/>
  <c r="AB418"/>
  <c r="Z418"/>
  <c r="X418"/>
  <c r="V418"/>
  <c r="T418"/>
  <c r="R418"/>
  <c r="P418"/>
  <c r="N418"/>
  <c r="AF417"/>
  <c r="AD417"/>
  <c r="AB417"/>
  <c r="Z417"/>
  <c r="X417"/>
  <c r="V417"/>
  <c r="T417"/>
  <c r="R417"/>
  <c r="P417"/>
  <c r="N417"/>
  <c r="AF409"/>
  <c r="AD409"/>
  <c r="AB409"/>
  <c r="Z409"/>
  <c r="X409"/>
  <c r="V409"/>
  <c r="T409"/>
  <c r="R409"/>
  <c r="P409"/>
  <c r="N409"/>
  <c r="AF352"/>
  <c r="AD352"/>
  <c r="AB352"/>
  <c r="Z352"/>
  <c r="X352"/>
  <c r="V352"/>
  <c r="T352"/>
  <c r="R352"/>
  <c r="P352"/>
  <c r="N352"/>
  <c r="AF351"/>
  <c r="AD351"/>
  <c r="AB351"/>
  <c r="Z351"/>
  <c r="X351"/>
  <c r="V351"/>
  <c r="T351"/>
  <c r="R351"/>
  <c r="P351"/>
  <c r="N351"/>
  <c r="AF350"/>
  <c r="AD350"/>
  <c r="AB350"/>
  <c r="Z350"/>
  <c r="X350"/>
  <c r="V350"/>
  <c r="T350"/>
  <c r="R350"/>
  <c r="P350"/>
  <c r="N350"/>
  <c r="AF349"/>
  <c r="AD349"/>
  <c r="AB349"/>
  <c r="Z349"/>
  <c r="X349"/>
  <c r="V349"/>
  <c r="T349"/>
  <c r="R349"/>
  <c r="P349"/>
  <c r="N349"/>
  <c r="AF348"/>
  <c r="AD348"/>
  <c r="AB348"/>
  <c r="Z348"/>
  <c r="X348"/>
  <c r="V348"/>
  <c r="T348"/>
  <c r="R348"/>
  <c r="P348"/>
  <c r="N348"/>
  <c r="AF332"/>
  <c r="AD332"/>
  <c r="AB332"/>
  <c r="Z332"/>
  <c r="X332"/>
  <c r="V332"/>
  <c r="T332"/>
  <c r="R332"/>
  <c r="P332"/>
  <c r="N332"/>
  <c r="AF328"/>
  <c r="AD328"/>
  <c r="AB328"/>
  <c r="Z328"/>
  <c r="X328"/>
  <c r="V328"/>
  <c r="T328"/>
  <c r="R328"/>
  <c r="P328"/>
  <c r="N328"/>
  <c r="AF327"/>
  <c r="AD327"/>
  <c r="AB327"/>
  <c r="Z327"/>
  <c r="X327"/>
  <c r="V327"/>
  <c r="T327"/>
  <c r="R327"/>
  <c r="P327"/>
  <c r="N327"/>
  <c r="AF326"/>
  <c r="AD326"/>
  <c r="AB326"/>
  <c r="Z326"/>
  <c r="X326"/>
  <c r="V326"/>
  <c r="T326"/>
  <c r="R326"/>
  <c r="P326"/>
  <c r="N326"/>
  <c r="AF325"/>
  <c r="AD325"/>
  <c r="AB325"/>
  <c r="Z325"/>
  <c r="X325"/>
  <c r="V325"/>
  <c r="T325"/>
  <c r="R325"/>
  <c r="P325"/>
  <c r="N325"/>
  <c r="AF324"/>
  <c r="AD324"/>
  <c r="AB324"/>
  <c r="Z324"/>
  <c r="X324"/>
  <c r="V324"/>
  <c r="T324"/>
  <c r="R324"/>
  <c r="P324"/>
  <c r="N324"/>
  <c r="AF323"/>
  <c r="AD323"/>
  <c r="AB323"/>
  <c r="Z323"/>
  <c r="X323"/>
  <c r="V323"/>
  <c r="T323"/>
  <c r="R323"/>
  <c r="P323"/>
  <c r="N323"/>
  <c r="AF322"/>
  <c r="AD322"/>
  <c r="AB322"/>
  <c r="Z322"/>
  <c r="X322"/>
  <c r="V322"/>
  <c r="T322"/>
  <c r="R322"/>
  <c r="P322"/>
  <c r="N322"/>
  <c r="AF321"/>
  <c r="AD321"/>
  <c r="AB321"/>
  <c r="Z321"/>
  <c r="X321"/>
  <c r="V321"/>
  <c r="T321"/>
  <c r="R321"/>
  <c r="P321"/>
  <c r="N321"/>
  <c r="AF320"/>
  <c r="AD320"/>
  <c r="AB320"/>
  <c r="Z320"/>
  <c r="X320"/>
  <c r="V320"/>
  <c r="T320"/>
  <c r="R320"/>
  <c r="P320"/>
  <c r="N320"/>
  <c r="AF319"/>
  <c r="AD319"/>
  <c r="AB319"/>
  <c r="Z319"/>
  <c r="X319"/>
  <c r="V319"/>
  <c r="T319"/>
  <c r="R319"/>
  <c r="P319"/>
  <c r="N319"/>
  <c r="AF318"/>
  <c r="AD318"/>
  <c r="AB318"/>
  <c r="Z318"/>
  <c r="X318"/>
  <c r="V318"/>
  <c r="T318"/>
  <c r="R318"/>
  <c r="P318"/>
  <c r="N318"/>
  <c r="AF317"/>
  <c r="AD317"/>
  <c r="AB317"/>
  <c r="Z317"/>
  <c r="X317"/>
  <c r="V317"/>
  <c r="T317"/>
  <c r="R317"/>
  <c r="P317"/>
  <c r="N317"/>
  <c r="AF316"/>
  <c r="AD316"/>
  <c r="AB316"/>
  <c r="Z316"/>
  <c r="X316"/>
  <c r="V316"/>
  <c r="T316"/>
  <c r="R316"/>
  <c r="P316"/>
  <c r="N316"/>
  <c r="AF315"/>
  <c r="AD315"/>
  <c r="AB315"/>
  <c r="Z315"/>
  <c r="X315"/>
  <c r="V315"/>
  <c r="T315"/>
  <c r="R315"/>
  <c r="P315"/>
  <c r="N315"/>
  <c r="AF314"/>
  <c r="AD314"/>
  <c r="AB314"/>
  <c r="Z314"/>
  <c r="X314"/>
  <c r="V314"/>
  <c r="T314"/>
  <c r="R314"/>
  <c r="P314"/>
  <c r="N314"/>
  <c r="AF313"/>
  <c r="AD313"/>
  <c r="AB313"/>
  <c r="Z313"/>
  <c r="X313"/>
  <c r="V313"/>
  <c r="T313"/>
  <c r="R313"/>
  <c r="P313"/>
  <c r="N313"/>
  <c r="AF312"/>
  <c r="AD312"/>
  <c r="AB312"/>
  <c r="Z312"/>
  <c r="X312"/>
  <c r="V312"/>
  <c r="T312"/>
  <c r="R312"/>
  <c r="P312"/>
  <c r="N312"/>
  <c r="AF311"/>
  <c r="AD311"/>
  <c r="AB311"/>
  <c r="Z311"/>
  <c r="X311"/>
  <c r="V311"/>
  <c r="T311"/>
  <c r="R311"/>
  <c r="P311"/>
  <c r="N311"/>
  <c r="AF310"/>
  <c r="AD310"/>
  <c r="AB310"/>
  <c r="Z310"/>
  <c r="X310"/>
  <c r="V310"/>
  <c r="T310"/>
  <c r="R310"/>
  <c r="P310"/>
  <c r="N310"/>
  <c r="AF303"/>
  <c r="AD303"/>
  <c r="AB303"/>
  <c r="Z303"/>
  <c r="X303"/>
  <c r="V303"/>
  <c r="T303"/>
  <c r="R303"/>
  <c r="P303"/>
  <c r="N303"/>
  <c r="AF302"/>
  <c r="AD302"/>
  <c r="AB302"/>
  <c r="Z302"/>
  <c r="X302"/>
  <c r="V302"/>
  <c r="T302"/>
  <c r="R302"/>
  <c r="P302"/>
  <c r="N302"/>
  <c r="AF301"/>
  <c r="AD301"/>
  <c r="AB301"/>
  <c r="Z301"/>
  <c r="X301"/>
  <c r="V301"/>
  <c r="T301"/>
  <c r="R301"/>
  <c r="P301"/>
  <c r="N301"/>
  <c r="AF157"/>
  <c r="AD157"/>
  <c r="AB157"/>
  <c r="Z157"/>
  <c r="X157"/>
  <c r="V157"/>
  <c r="T157"/>
  <c r="R157"/>
  <c r="P157"/>
  <c r="N157"/>
  <c r="AF106"/>
  <c r="AD106"/>
  <c r="AB106"/>
  <c r="Z106"/>
  <c r="X106"/>
  <c r="V106"/>
  <c r="T106"/>
  <c r="R106"/>
  <c r="P106"/>
  <c r="N106"/>
  <c r="AF96"/>
  <c r="AD96"/>
  <c r="AB96"/>
  <c r="Z96"/>
  <c r="X96"/>
  <c r="V96"/>
  <c r="T96"/>
  <c r="R96"/>
  <c r="P96"/>
  <c r="N96"/>
  <c r="AF95"/>
  <c r="AD95"/>
  <c r="AB95"/>
  <c r="Z95"/>
  <c r="X95"/>
  <c r="V95"/>
  <c r="T95"/>
  <c r="R95"/>
  <c r="P95"/>
  <c r="N95"/>
  <c r="AF94"/>
  <c r="AD94"/>
  <c r="AB94"/>
  <c r="Z94"/>
  <c r="X94"/>
  <c r="V94"/>
  <c r="T94"/>
  <c r="R94"/>
  <c r="P94"/>
  <c r="N94"/>
  <c r="AF93"/>
  <c r="AD93"/>
  <c r="AB93"/>
  <c r="Z93"/>
  <c r="X93"/>
  <c r="V93"/>
  <c r="T93"/>
  <c r="R93"/>
  <c r="P93"/>
  <c r="N93"/>
  <c r="AF92"/>
  <c r="AD92"/>
  <c r="AB92"/>
  <c r="Z92"/>
  <c r="X92"/>
  <c r="V92"/>
  <c r="T92"/>
  <c r="R92"/>
  <c r="P92"/>
  <c r="N92"/>
  <c r="AF1320"/>
  <c r="AD1320"/>
  <c r="AB1320"/>
  <c r="Z1320"/>
  <c r="X1320"/>
  <c r="V1320"/>
  <c r="T1320"/>
  <c r="R1320"/>
  <c r="P1320"/>
  <c r="N1320"/>
  <c r="AF278"/>
  <c r="AD278"/>
  <c r="AB278"/>
  <c r="Z278"/>
  <c r="X278"/>
  <c r="V278"/>
  <c r="T278"/>
  <c r="R278"/>
  <c r="P278"/>
  <c r="N278"/>
  <c r="AF700"/>
  <c r="AD700"/>
  <c r="AB700"/>
  <c r="Z700"/>
  <c r="X700"/>
  <c r="V700"/>
  <c r="T700"/>
  <c r="R700"/>
  <c r="P700"/>
  <c r="N700"/>
  <c r="AF699"/>
  <c r="AD699"/>
  <c r="AB699"/>
  <c r="Z699"/>
  <c r="X699"/>
  <c r="V699"/>
  <c r="T699"/>
  <c r="R699"/>
  <c r="P699"/>
  <c r="N699"/>
  <c r="AF1292"/>
  <c r="AD1292"/>
  <c r="AB1292"/>
  <c r="Z1292"/>
  <c r="X1292"/>
  <c r="V1292"/>
  <c r="T1292"/>
  <c r="R1292"/>
  <c r="P1292"/>
  <c r="N1292"/>
  <c r="AF1291"/>
  <c r="AD1291"/>
  <c r="AB1291"/>
  <c r="Z1291"/>
  <c r="X1291"/>
  <c r="V1291"/>
  <c r="T1291"/>
  <c r="R1291"/>
  <c r="P1291"/>
  <c r="N1291"/>
  <c r="AF1290"/>
  <c r="AD1290"/>
  <c r="AB1290"/>
  <c r="Z1290"/>
  <c r="X1290"/>
  <c r="V1290"/>
  <c r="T1290"/>
  <c r="R1290"/>
  <c r="P1290"/>
  <c r="N1290"/>
  <c r="AF1289"/>
  <c r="AD1289"/>
  <c r="AB1289"/>
  <c r="Z1289"/>
  <c r="X1289"/>
  <c r="V1289"/>
  <c r="T1289"/>
  <c r="R1289"/>
  <c r="P1289"/>
  <c r="N1289"/>
  <c r="AF1288"/>
  <c r="AD1288"/>
  <c r="AB1288"/>
  <c r="Z1288"/>
  <c r="X1288"/>
  <c r="V1288"/>
  <c r="T1288"/>
  <c r="R1288"/>
  <c r="P1288"/>
  <c r="N1288"/>
  <c r="AF1287"/>
  <c r="AD1287"/>
  <c r="AB1287"/>
  <c r="Z1287"/>
  <c r="X1287"/>
  <c r="V1287"/>
  <c r="T1287"/>
  <c r="R1287"/>
  <c r="P1287"/>
  <c r="N1287"/>
  <c r="AF1297"/>
  <c r="AD1297"/>
  <c r="AB1297"/>
  <c r="Z1297"/>
  <c r="X1297"/>
  <c r="V1297"/>
  <c r="T1297"/>
  <c r="R1297"/>
  <c r="P1297"/>
  <c r="N1297"/>
  <c r="AF248"/>
  <c r="AD248"/>
  <c r="AB248"/>
  <c r="Z248"/>
  <c r="X248"/>
  <c r="V248"/>
  <c r="T248"/>
  <c r="R248"/>
  <c r="P248"/>
  <c r="N248"/>
  <c r="AF1854"/>
  <c r="AD1854"/>
  <c r="AB1854"/>
  <c r="Z1854"/>
  <c r="X1854"/>
  <c r="V1854"/>
  <c r="T1854"/>
  <c r="R1854"/>
  <c r="P1854"/>
  <c r="N1854"/>
  <c r="AF1853"/>
  <c r="AD1853"/>
  <c r="AB1853"/>
  <c r="Z1853"/>
  <c r="X1853"/>
  <c r="V1853"/>
  <c r="T1853"/>
  <c r="R1853"/>
  <c r="P1853"/>
  <c r="N1853"/>
  <c r="AF1852"/>
  <c r="AD1852"/>
  <c r="AB1852"/>
  <c r="Z1852"/>
  <c r="X1852"/>
  <c r="V1852"/>
  <c r="T1852"/>
  <c r="R1852"/>
  <c r="P1852"/>
  <c r="N1852"/>
  <c r="AF1849"/>
  <c r="AD1849"/>
  <c r="AB1849"/>
  <c r="Z1849"/>
  <c r="X1849"/>
  <c r="V1849"/>
  <c r="T1849"/>
  <c r="R1849"/>
  <c r="P1849"/>
  <c r="N1849"/>
  <c r="AF1791"/>
  <c r="AD1791"/>
  <c r="AB1791"/>
  <c r="Z1791"/>
  <c r="X1791"/>
  <c r="V1791"/>
  <c r="T1791"/>
  <c r="R1791"/>
  <c r="P1791"/>
  <c r="N1791"/>
  <c r="AF1789"/>
  <c r="AD1789"/>
  <c r="AB1789"/>
  <c r="Z1789"/>
  <c r="X1789"/>
  <c r="V1789"/>
  <c r="T1789"/>
  <c r="R1789"/>
  <c r="P1789"/>
  <c r="N1789"/>
  <c r="AF1659"/>
  <c r="AD1659"/>
  <c r="AB1659"/>
  <c r="Z1659"/>
  <c r="X1659"/>
  <c r="V1659"/>
  <c r="T1659"/>
  <c r="R1659"/>
  <c r="P1659"/>
  <c r="N1659"/>
  <c r="AF1625"/>
  <c r="AD1625"/>
  <c r="AB1625"/>
  <c r="Z1625"/>
  <c r="X1625"/>
  <c r="V1625"/>
  <c r="T1625"/>
  <c r="R1625"/>
  <c r="P1625"/>
  <c r="N1625"/>
  <c r="AF1244"/>
  <c r="AD1244"/>
  <c r="AB1244"/>
  <c r="Z1244"/>
  <c r="X1244"/>
  <c r="V1244"/>
  <c r="T1244"/>
  <c r="R1244"/>
  <c r="P1244"/>
  <c r="N1244"/>
  <c r="AF1243"/>
  <c r="AD1243"/>
  <c r="AB1243"/>
  <c r="Z1243"/>
  <c r="X1243"/>
  <c r="V1243"/>
  <c r="T1243"/>
  <c r="R1243"/>
  <c r="P1243"/>
  <c r="N1243"/>
  <c r="AF1242"/>
  <c r="AD1242"/>
  <c r="AB1242"/>
  <c r="Z1242"/>
  <c r="X1242"/>
  <c r="V1242"/>
  <c r="T1242"/>
  <c r="R1242"/>
  <c r="P1242"/>
  <c r="N1242"/>
  <c r="AF1232"/>
  <c r="AD1232"/>
  <c r="AB1232"/>
  <c r="Z1232"/>
  <c r="X1232"/>
  <c r="V1232"/>
  <c r="T1232"/>
  <c r="R1232"/>
  <c r="P1232"/>
  <c r="N1232"/>
  <c r="AF1231"/>
  <c r="AD1231"/>
  <c r="AB1231"/>
  <c r="Z1231"/>
  <c r="X1231"/>
  <c r="V1231"/>
  <c r="T1231"/>
  <c r="R1231"/>
  <c r="P1231"/>
  <c r="N1231"/>
  <c r="AF1230"/>
  <c r="AD1230"/>
  <c r="AB1230"/>
  <c r="Z1230"/>
  <c r="X1230"/>
  <c r="V1230"/>
  <c r="T1230"/>
  <c r="R1230"/>
  <c r="P1230"/>
  <c r="N1230"/>
  <c r="AF1229"/>
  <c r="AD1229"/>
  <c r="AB1229"/>
  <c r="Z1229"/>
  <c r="X1229"/>
  <c r="V1229"/>
  <c r="T1229"/>
  <c r="R1229"/>
  <c r="P1229"/>
  <c r="N1229"/>
  <c r="AF1228"/>
  <c r="AD1228"/>
  <c r="AB1228"/>
  <c r="Z1228"/>
  <c r="X1228"/>
  <c r="V1228"/>
  <c r="T1228"/>
  <c r="R1228"/>
  <c r="P1228"/>
  <c r="N1228"/>
  <c r="AF1227"/>
  <c r="AD1227"/>
  <c r="AB1227"/>
  <c r="Z1227"/>
  <c r="X1227"/>
  <c r="V1227"/>
  <c r="T1227"/>
  <c r="R1227"/>
  <c r="P1227"/>
  <c r="N1227"/>
  <c r="AF1226"/>
  <c r="AD1226"/>
  <c r="AB1226"/>
  <c r="Z1226"/>
  <c r="X1226"/>
  <c r="V1226"/>
  <c r="T1226"/>
  <c r="R1226"/>
  <c r="P1226"/>
  <c r="N1226"/>
  <c r="AF1225"/>
  <c r="AD1225"/>
  <c r="AB1225"/>
  <c r="Z1225"/>
  <c r="X1225"/>
  <c r="V1225"/>
  <c r="T1225"/>
  <c r="R1225"/>
  <c r="P1225"/>
  <c r="N1225"/>
  <c r="AF1224"/>
  <c r="AD1224"/>
  <c r="AB1224"/>
  <c r="Z1224"/>
  <c r="X1224"/>
  <c r="V1224"/>
  <c r="T1224"/>
  <c r="R1224"/>
  <c r="P1224"/>
  <c r="N1224"/>
  <c r="AF1223"/>
  <c r="AD1223"/>
  <c r="AB1223"/>
  <c r="Z1223"/>
  <c r="X1223"/>
  <c r="V1223"/>
  <c r="T1223"/>
  <c r="R1223"/>
  <c r="P1223"/>
  <c r="N1223"/>
  <c r="AF1222"/>
  <c r="AD1222"/>
  <c r="AB1222"/>
  <c r="Z1222"/>
  <c r="X1222"/>
  <c r="V1222"/>
  <c r="T1222"/>
  <c r="R1222"/>
  <c r="P1222"/>
  <c r="N1222"/>
  <c r="AF1221"/>
  <c r="AD1221"/>
  <c r="AB1221"/>
  <c r="Z1221"/>
  <c r="X1221"/>
  <c r="V1221"/>
  <c r="T1221"/>
  <c r="R1221"/>
  <c r="P1221"/>
  <c r="N1221"/>
  <c r="AF1220"/>
  <c r="AD1220"/>
  <c r="AB1220"/>
  <c r="Z1220"/>
  <c r="X1220"/>
  <c r="V1220"/>
  <c r="T1220"/>
  <c r="R1220"/>
  <c r="P1220"/>
  <c r="N1220"/>
  <c r="AF1149"/>
  <c r="AD1149"/>
  <c r="AB1149"/>
  <c r="Z1149"/>
  <c r="X1149"/>
  <c r="V1149"/>
  <c r="T1149"/>
  <c r="R1149"/>
  <c r="P1149"/>
  <c r="N1149"/>
  <c r="AF1148"/>
  <c r="AD1148"/>
  <c r="AB1148"/>
  <c r="Z1148"/>
  <c r="X1148"/>
  <c r="V1148"/>
  <c r="T1148"/>
  <c r="R1148"/>
  <c r="P1148"/>
  <c r="N1148"/>
  <c r="AF1147"/>
  <c r="AD1147"/>
  <c r="AB1147"/>
  <c r="Z1147"/>
  <c r="X1147"/>
  <c r="V1147"/>
  <c r="T1147"/>
  <c r="R1147"/>
  <c r="P1147"/>
  <c r="N1147"/>
  <c r="AF1146"/>
  <c r="AD1146"/>
  <c r="AB1146"/>
  <c r="Z1146"/>
  <c r="X1146"/>
  <c r="V1146"/>
  <c r="T1146"/>
  <c r="R1146"/>
  <c r="P1146"/>
  <c r="N1146"/>
  <c r="AF1145"/>
  <c r="AD1145"/>
  <c r="AB1145"/>
  <c r="Z1145"/>
  <c r="X1145"/>
  <c r="V1145"/>
  <c r="T1145"/>
  <c r="R1145"/>
  <c r="P1145"/>
  <c r="N1145"/>
  <c r="AF1144"/>
  <c r="AD1144"/>
  <c r="AB1144"/>
  <c r="Z1144"/>
  <c r="X1144"/>
  <c r="V1144"/>
  <c r="T1144"/>
  <c r="R1144"/>
  <c r="P1144"/>
  <c r="N1144"/>
  <c r="AF1143"/>
  <c r="AD1143"/>
  <c r="AB1143"/>
  <c r="Z1143"/>
  <c r="X1143"/>
  <c r="V1143"/>
  <c r="T1143"/>
  <c r="R1143"/>
  <c r="P1143"/>
  <c r="N1143"/>
  <c r="AF1142"/>
  <c r="AD1142"/>
  <c r="AB1142"/>
  <c r="Z1142"/>
  <c r="X1142"/>
  <c r="V1142"/>
  <c r="T1142"/>
  <c r="R1142"/>
  <c r="P1142"/>
  <c r="N1142"/>
  <c r="AF1141"/>
  <c r="AD1141"/>
  <c r="AB1141"/>
  <c r="Z1141"/>
  <c r="X1141"/>
  <c r="V1141"/>
  <c r="T1141"/>
  <c r="R1141"/>
  <c r="P1141"/>
  <c r="N1141"/>
  <c r="AF1140"/>
  <c r="AD1140"/>
  <c r="AB1140"/>
  <c r="Z1140"/>
  <c r="X1140"/>
  <c r="V1140"/>
  <c r="T1140"/>
  <c r="R1140"/>
  <c r="P1140"/>
  <c r="N1140"/>
  <c r="AF1139"/>
  <c r="AD1139"/>
  <c r="AB1139"/>
  <c r="Z1139"/>
  <c r="X1139"/>
  <c r="V1139"/>
  <c r="T1139"/>
  <c r="R1139"/>
  <c r="P1139"/>
  <c r="N1139"/>
  <c r="AF1138"/>
  <c r="AD1138"/>
  <c r="AB1138"/>
  <c r="Z1138"/>
  <c r="X1138"/>
  <c r="V1138"/>
  <c r="T1138"/>
  <c r="R1138"/>
  <c r="P1138"/>
  <c r="N1138"/>
  <c r="AF1137"/>
  <c r="AD1137"/>
  <c r="AB1137"/>
  <c r="Z1137"/>
  <c r="X1137"/>
  <c r="V1137"/>
  <c r="T1137"/>
  <c r="R1137"/>
  <c r="P1137"/>
  <c r="N1137"/>
  <c r="AF1136"/>
  <c r="AD1136"/>
  <c r="AB1136"/>
  <c r="Z1136"/>
  <c r="X1136"/>
  <c r="V1136"/>
  <c r="T1136"/>
  <c r="R1136"/>
  <c r="P1136"/>
  <c r="N1136"/>
  <c r="AF1135"/>
  <c r="AD1135"/>
  <c r="AB1135"/>
  <c r="Z1135"/>
  <c r="X1135"/>
  <c r="V1135"/>
  <c r="T1135"/>
  <c r="R1135"/>
  <c r="P1135"/>
  <c r="N1135"/>
  <c r="AF1134"/>
  <c r="AD1134"/>
  <c r="AB1134"/>
  <c r="Z1134"/>
  <c r="X1134"/>
  <c r="V1134"/>
  <c r="T1134"/>
  <c r="R1134"/>
  <c r="P1134"/>
  <c r="N1134"/>
  <c r="AF1133"/>
  <c r="AD1133"/>
  <c r="AB1133"/>
  <c r="Z1133"/>
  <c r="X1133"/>
  <c r="V1133"/>
  <c r="T1133"/>
  <c r="R1133"/>
  <c r="P1133"/>
  <c r="N1133"/>
  <c r="AF1132"/>
  <c r="AD1132"/>
  <c r="AB1132"/>
  <c r="Z1132"/>
  <c r="X1132"/>
  <c r="V1132"/>
  <c r="T1132"/>
  <c r="R1132"/>
  <c r="P1132"/>
  <c r="N1132"/>
  <c r="AF1131"/>
  <c r="AD1131"/>
  <c r="AB1131"/>
  <c r="Z1131"/>
  <c r="X1131"/>
  <c r="V1131"/>
  <c r="T1131"/>
  <c r="R1131"/>
  <c r="P1131"/>
  <c r="N1131"/>
  <c r="AF1130"/>
  <c r="AD1130"/>
  <c r="AB1130"/>
  <c r="Z1130"/>
  <c r="X1130"/>
  <c r="V1130"/>
  <c r="T1130"/>
  <c r="R1130"/>
  <c r="P1130"/>
  <c r="N1130"/>
  <c r="AF1129"/>
  <c r="AD1129"/>
  <c r="AB1129"/>
  <c r="Z1129"/>
  <c r="X1129"/>
  <c r="V1129"/>
  <c r="T1129"/>
  <c r="R1129"/>
  <c r="P1129"/>
  <c r="N1129"/>
  <c r="AF1128"/>
  <c r="AD1128"/>
  <c r="AB1128"/>
  <c r="Z1128"/>
  <c r="X1128"/>
  <c r="V1128"/>
  <c r="T1128"/>
  <c r="R1128"/>
  <c r="P1128"/>
  <c r="N1128"/>
  <c r="AF1127"/>
  <c r="AD1127"/>
  <c r="AB1127"/>
  <c r="Z1127"/>
  <c r="X1127"/>
  <c r="V1127"/>
  <c r="T1127"/>
  <c r="R1127"/>
  <c r="P1127"/>
  <c r="N1127"/>
  <c r="AF1126"/>
  <c r="AD1126"/>
  <c r="AB1126"/>
  <c r="Z1126"/>
  <c r="X1126"/>
  <c r="V1126"/>
  <c r="T1126"/>
  <c r="R1126"/>
  <c r="P1126"/>
  <c r="N1126"/>
  <c r="AF1125"/>
  <c r="AD1125"/>
  <c r="AB1125"/>
  <c r="Z1125"/>
  <c r="X1125"/>
  <c r="V1125"/>
  <c r="T1125"/>
  <c r="R1125"/>
  <c r="P1125"/>
  <c r="N1125"/>
  <c r="AF1080"/>
  <c r="AD1080"/>
  <c r="AB1080"/>
  <c r="Z1080"/>
  <c r="X1080"/>
  <c r="V1080"/>
  <c r="T1080"/>
  <c r="R1080"/>
  <c r="P1080"/>
  <c r="N1080"/>
  <c r="AF1079"/>
  <c r="AD1079"/>
  <c r="AB1079"/>
  <c r="Z1079"/>
  <c r="X1079"/>
  <c r="V1079"/>
  <c r="T1079"/>
  <c r="R1079"/>
  <c r="P1079"/>
  <c r="N1079"/>
  <c r="AF1078"/>
  <c r="AD1078"/>
  <c r="AB1078"/>
  <c r="Z1078"/>
  <c r="X1078"/>
  <c r="V1078"/>
  <c r="T1078"/>
  <c r="R1078"/>
  <c r="P1078"/>
  <c r="N1078"/>
  <c r="AF1077"/>
  <c r="AD1077"/>
  <c r="AB1077"/>
  <c r="Z1077"/>
  <c r="X1077"/>
  <c r="V1077"/>
  <c r="T1077"/>
  <c r="R1077"/>
  <c r="P1077"/>
  <c r="N1077"/>
  <c r="AF1076"/>
  <c r="AD1076"/>
  <c r="AB1076"/>
  <c r="Z1076"/>
  <c r="X1076"/>
  <c r="V1076"/>
  <c r="T1076"/>
  <c r="R1076"/>
  <c r="P1076"/>
  <c r="N1076"/>
  <c r="AF1075"/>
  <c r="AD1075"/>
  <c r="AB1075"/>
  <c r="Z1075"/>
  <c r="X1075"/>
  <c r="V1075"/>
  <c r="T1075"/>
  <c r="R1075"/>
  <c r="P1075"/>
  <c r="N1075"/>
  <c r="AF1074"/>
  <c r="AD1074"/>
  <c r="AB1074"/>
  <c r="Z1074"/>
  <c r="X1074"/>
  <c r="V1074"/>
  <c r="T1074"/>
  <c r="R1074"/>
  <c r="P1074"/>
  <c r="N1074"/>
  <c r="AF1073"/>
  <c r="AD1073"/>
  <c r="AB1073"/>
  <c r="Z1073"/>
  <c r="X1073"/>
  <c r="V1073"/>
  <c r="T1073"/>
  <c r="R1073"/>
  <c r="P1073"/>
  <c r="N1073"/>
  <c r="AF1072"/>
  <c r="AD1072"/>
  <c r="AB1072"/>
  <c r="Z1072"/>
  <c r="X1072"/>
  <c r="V1072"/>
  <c r="T1072"/>
  <c r="R1072"/>
  <c r="P1072"/>
  <c r="N1072"/>
  <c r="AF1071"/>
  <c r="AD1071"/>
  <c r="AB1071"/>
  <c r="Z1071"/>
  <c r="X1071"/>
  <c r="V1071"/>
  <c r="T1071"/>
  <c r="R1071"/>
  <c r="P1071"/>
  <c r="N1071"/>
  <c r="AF795"/>
  <c r="AD795"/>
  <c r="AB795"/>
  <c r="Z795"/>
  <c r="X795"/>
  <c r="V795"/>
  <c r="T795"/>
  <c r="R795"/>
  <c r="P795"/>
  <c r="N795"/>
  <c r="AF794"/>
  <c r="AD794"/>
  <c r="AB794"/>
  <c r="Z794"/>
  <c r="X794"/>
  <c r="V794"/>
  <c r="T794"/>
  <c r="R794"/>
  <c r="P794"/>
  <c r="N794"/>
  <c r="AF793"/>
  <c r="AD793"/>
  <c r="AB793"/>
  <c r="Z793"/>
  <c r="X793"/>
  <c r="V793"/>
  <c r="T793"/>
  <c r="R793"/>
  <c r="P793"/>
  <c r="N793"/>
  <c r="AF792"/>
  <c r="AD792"/>
  <c r="AB792"/>
  <c r="Z792"/>
  <c r="X792"/>
  <c r="V792"/>
  <c r="T792"/>
  <c r="R792"/>
  <c r="P792"/>
  <c r="N792"/>
  <c r="AF791"/>
  <c r="AD791"/>
  <c r="AB791"/>
  <c r="Z791"/>
  <c r="X791"/>
  <c r="V791"/>
  <c r="T791"/>
  <c r="R791"/>
  <c r="P791"/>
  <c r="N791"/>
  <c r="AF790"/>
  <c r="AD790"/>
  <c r="AB790"/>
  <c r="Z790"/>
  <c r="X790"/>
  <c r="V790"/>
  <c r="T790"/>
  <c r="R790"/>
  <c r="P790"/>
  <c r="N790"/>
  <c r="AF789"/>
  <c r="AD789"/>
  <c r="AB789"/>
  <c r="Z789"/>
  <c r="X789"/>
  <c r="V789"/>
  <c r="T789"/>
  <c r="R789"/>
  <c r="P789"/>
  <c r="N789"/>
  <c r="AF788"/>
  <c r="AD788"/>
  <c r="AB788"/>
  <c r="Z788"/>
  <c r="X788"/>
  <c r="V788"/>
  <c r="T788"/>
  <c r="R788"/>
  <c r="P788"/>
  <c r="N788"/>
  <c r="AF787"/>
  <c r="AD787"/>
  <c r="AB787"/>
  <c r="Z787"/>
  <c r="X787"/>
  <c r="V787"/>
  <c r="T787"/>
  <c r="R787"/>
  <c r="P787"/>
  <c r="N787"/>
  <c r="AF786"/>
  <c r="AD786"/>
  <c r="AB786"/>
  <c r="Z786"/>
  <c r="X786"/>
  <c r="V786"/>
  <c r="T786"/>
  <c r="R786"/>
  <c r="P786"/>
  <c r="N786"/>
  <c r="AF785"/>
  <c r="AD785"/>
  <c r="AB785"/>
  <c r="Z785"/>
  <c r="X785"/>
  <c r="V785"/>
  <c r="T785"/>
  <c r="R785"/>
  <c r="P785"/>
  <c r="N785"/>
  <c r="AF784"/>
  <c r="AD784"/>
  <c r="AB784"/>
  <c r="Z784"/>
  <c r="X784"/>
  <c r="V784"/>
  <c r="T784"/>
  <c r="R784"/>
  <c r="P784"/>
  <c r="N784"/>
  <c r="AF783"/>
  <c r="AD783"/>
  <c r="AB783"/>
  <c r="Z783"/>
  <c r="X783"/>
  <c r="V783"/>
  <c r="T783"/>
  <c r="R783"/>
  <c r="P783"/>
  <c r="N783"/>
  <c r="AF782"/>
  <c r="AD782"/>
  <c r="AB782"/>
  <c r="Z782"/>
  <c r="X782"/>
  <c r="V782"/>
  <c r="T782"/>
  <c r="R782"/>
  <c r="P782"/>
  <c r="N782"/>
  <c r="AF781"/>
  <c r="AD781"/>
  <c r="AB781"/>
  <c r="Z781"/>
  <c r="X781"/>
  <c r="V781"/>
  <c r="T781"/>
  <c r="R781"/>
  <c r="P781"/>
  <c r="N781"/>
  <c r="AF780"/>
  <c r="AD780"/>
  <c r="AB780"/>
  <c r="Z780"/>
  <c r="X780"/>
  <c r="V780"/>
  <c r="T780"/>
  <c r="R780"/>
  <c r="P780"/>
  <c r="N780"/>
  <c r="AF779"/>
  <c r="AD779"/>
  <c r="AB779"/>
  <c r="Z779"/>
  <c r="X779"/>
  <c r="V779"/>
  <c r="T779"/>
  <c r="R779"/>
  <c r="P779"/>
  <c r="N779"/>
  <c r="AF778"/>
  <c r="AD778"/>
  <c r="AB778"/>
  <c r="Z778"/>
  <c r="X778"/>
  <c r="V778"/>
  <c r="T778"/>
  <c r="R778"/>
  <c r="P778"/>
  <c r="N778"/>
  <c r="AF777"/>
  <c r="AD777"/>
  <c r="AB777"/>
  <c r="Z777"/>
  <c r="X777"/>
  <c r="V777"/>
  <c r="T777"/>
  <c r="R777"/>
  <c r="P777"/>
  <c r="N777"/>
  <c r="AF776"/>
  <c r="AD776"/>
  <c r="AB776"/>
  <c r="Z776"/>
  <c r="X776"/>
  <c r="V776"/>
  <c r="T776"/>
  <c r="R776"/>
  <c r="P776"/>
  <c r="N776"/>
  <c r="AF775"/>
  <c r="AD775"/>
  <c r="AB775"/>
  <c r="Z775"/>
  <c r="X775"/>
  <c r="V775"/>
  <c r="T775"/>
  <c r="R775"/>
  <c r="P775"/>
  <c r="N775"/>
  <c r="AF774"/>
  <c r="AD774"/>
  <c r="AB774"/>
  <c r="Z774"/>
  <c r="X774"/>
  <c r="V774"/>
  <c r="T774"/>
  <c r="R774"/>
  <c r="P774"/>
  <c r="N774"/>
  <c r="AF773"/>
  <c r="AD773"/>
  <c r="AB773"/>
  <c r="Z773"/>
  <c r="X773"/>
  <c r="V773"/>
  <c r="T773"/>
  <c r="R773"/>
  <c r="P773"/>
  <c r="N773"/>
  <c r="AF772"/>
  <c r="AD772"/>
  <c r="AB772"/>
  <c r="Z772"/>
  <c r="X772"/>
  <c r="V772"/>
  <c r="T772"/>
  <c r="R772"/>
  <c r="P772"/>
  <c r="N772"/>
  <c r="AF771"/>
  <c r="AD771"/>
  <c r="AB771"/>
  <c r="Z771"/>
  <c r="X771"/>
  <c r="V771"/>
  <c r="T771"/>
  <c r="R771"/>
  <c r="P771"/>
  <c r="N771"/>
  <c r="AF770"/>
  <c r="AD770"/>
  <c r="AB770"/>
  <c r="Z770"/>
  <c r="X770"/>
  <c r="V770"/>
  <c r="T770"/>
  <c r="R770"/>
  <c r="P770"/>
  <c r="N770"/>
  <c r="AF769"/>
  <c r="AD769"/>
  <c r="AB769"/>
  <c r="Z769"/>
  <c r="X769"/>
  <c r="V769"/>
  <c r="T769"/>
  <c r="R769"/>
  <c r="P769"/>
  <c r="N769"/>
  <c r="AF768"/>
  <c r="AD768"/>
  <c r="AB768"/>
  <c r="Z768"/>
  <c r="X768"/>
  <c r="V768"/>
  <c r="T768"/>
  <c r="R768"/>
  <c r="P768"/>
  <c r="N768"/>
  <c r="AF767"/>
  <c r="AD767"/>
  <c r="AB767"/>
  <c r="Z767"/>
  <c r="X767"/>
  <c r="V767"/>
  <c r="T767"/>
  <c r="R767"/>
  <c r="P767"/>
  <c r="N767"/>
  <c r="AF766"/>
  <c r="AD766"/>
  <c r="AB766"/>
  <c r="Z766"/>
  <c r="X766"/>
  <c r="V766"/>
  <c r="T766"/>
  <c r="R766"/>
  <c r="P766"/>
  <c r="N766"/>
  <c r="AF765"/>
  <c r="AD765"/>
  <c r="AB765"/>
  <c r="Z765"/>
  <c r="X765"/>
  <c r="V765"/>
  <c r="T765"/>
  <c r="R765"/>
  <c r="P765"/>
  <c r="N765"/>
  <c r="AF764"/>
  <c r="AD764"/>
  <c r="AB764"/>
  <c r="Z764"/>
  <c r="X764"/>
  <c r="V764"/>
  <c r="T764"/>
  <c r="R764"/>
  <c r="P764"/>
  <c r="N764"/>
  <c r="AF763"/>
  <c r="AD763"/>
  <c r="AB763"/>
  <c r="Z763"/>
  <c r="X763"/>
  <c r="V763"/>
  <c r="T763"/>
  <c r="R763"/>
  <c r="P763"/>
  <c r="N763"/>
  <c r="AF762"/>
  <c r="AD762"/>
  <c r="AB762"/>
  <c r="Z762"/>
  <c r="X762"/>
  <c r="V762"/>
  <c r="T762"/>
  <c r="R762"/>
  <c r="P762"/>
  <c r="N762"/>
  <c r="AF761"/>
  <c r="AD761"/>
  <c r="AB761"/>
  <c r="Z761"/>
  <c r="X761"/>
  <c r="V761"/>
  <c r="T761"/>
  <c r="R761"/>
  <c r="P761"/>
  <c r="N761"/>
  <c r="AF760"/>
  <c r="AD760"/>
  <c r="AB760"/>
  <c r="Z760"/>
  <c r="X760"/>
  <c r="V760"/>
  <c r="T760"/>
  <c r="R760"/>
  <c r="P760"/>
  <c r="N760"/>
  <c r="AF759"/>
  <c r="AD759"/>
  <c r="AB759"/>
  <c r="Z759"/>
  <c r="X759"/>
  <c r="V759"/>
  <c r="T759"/>
  <c r="R759"/>
  <c r="P759"/>
  <c r="N759"/>
  <c r="AF758"/>
  <c r="AD758"/>
  <c r="AB758"/>
  <c r="Z758"/>
  <c r="X758"/>
  <c r="V758"/>
  <c r="T758"/>
  <c r="R758"/>
  <c r="P758"/>
  <c r="N758"/>
  <c r="AF757"/>
  <c r="AD757"/>
  <c r="AB757"/>
  <c r="Z757"/>
  <c r="X757"/>
  <c r="V757"/>
  <c r="T757"/>
  <c r="R757"/>
  <c r="P757"/>
  <c r="N757"/>
  <c r="AF756"/>
  <c r="AD756"/>
  <c r="AB756"/>
  <c r="Z756"/>
  <c r="X756"/>
  <c r="V756"/>
  <c r="T756"/>
  <c r="R756"/>
  <c r="P756"/>
  <c r="N756"/>
  <c r="AF755"/>
  <c r="AD755"/>
  <c r="AB755"/>
  <c r="Z755"/>
  <c r="X755"/>
  <c r="V755"/>
  <c r="T755"/>
  <c r="R755"/>
  <c r="P755"/>
  <c r="N755"/>
  <c r="AF754"/>
  <c r="AD754"/>
  <c r="AB754"/>
  <c r="Z754"/>
  <c r="X754"/>
  <c r="V754"/>
  <c r="T754"/>
  <c r="R754"/>
  <c r="P754"/>
  <c r="N754"/>
  <c r="AF753"/>
  <c r="AD753"/>
  <c r="AB753"/>
  <c r="Z753"/>
  <c r="X753"/>
  <c r="V753"/>
  <c r="T753"/>
  <c r="R753"/>
  <c r="P753"/>
  <c r="N753"/>
  <c r="AF752"/>
  <c r="AD752"/>
  <c r="AB752"/>
  <c r="Z752"/>
  <c r="X752"/>
  <c r="V752"/>
  <c r="T752"/>
  <c r="R752"/>
  <c r="P752"/>
  <c r="N752"/>
  <c r="AF751"/>
  <c r="AD751"/>
  <c r="AB751"/>
  <c r="Z751"/>
  <c r="X751"/>
  <c r="V751"/>
  <c r="T751"/>
  <c r="R751"/>
  <c r="P751"/>
  <c r="N751"/>
  <c r="AF750"/>
  <c r="AD750"/>
  <c r="AB750"/>
  <c r="Z750"/>
  <c r="X750"/>
  <c r="V750"/>
  <c r="T750"/>
  <c r="R750"/>
  <c r="P750"/>
  <c r="N750"/>
  <c r="AF749"/>
  <c r="AD749"/>
  <c r="AB749"/>
  <c r="Z749"/>
  <c r="X749"/>
  <c r="V749"/>
  <c r="T749"/>
  <c r="R749"/>
  <c r="P749"/>
  <c r="N749"/>
  <c r="AF748"/>
  <c r="AD748"/>
  <c r="AB748"/>
  <c r="Z748"/>
  <c r="X748"/>
  <c r="V748"/>
  <c r="T748"/>
  <c r="R748"/>
  <c r="P748"/>
  <c r="N748"/>
  <c r="AF747"/>
  <c r="AD747"/>
  <c r="AB747"/>
  <c r="Z747"/>
  <c r="X747"/>
  <c r="V747"/>
  <c r="T747"/>
  <c r="R747"/>
  <c r="P747"/>
  <c r="N747"/>
  <c r="AF746"/>
  <c r="AD746"/>
  <c r="AB746"/>
  <c r="Z746"/>
  <c r="X746"/>
  <c r="V746"/>
  <c r="T746"/>
  <c r="R746"/>
  <c r="P746"/>
  <c r="N746"/>
  <c r="AF745"/>
  <c r="AD745"/>
  <c r="AB745"/>
  <c r="Z745"/>
  <c r="X745"/>
  <c r="V745"/>
  <c r="T745"/>
  <c r="R745"/>
  <c r="P745"/>
  <c r="N745"/>
  <c r="AF744"/>
  <c r="AD744"/>
  <c r="AB744"/>
  <c r="Z744"/>
  <c r="X744"/>
  <c r="V744"/>
  <c r="T744"/>
  <c r="R744"/>
  <c r="P744"/>
  <c r="N744"/>
  <c r="AF743"/>
  <c r="AD743"/>
  <c r="AB743"/>
  <c r="Z743"/>
  <c r="X743"/>
  <c r="V743"/>
  <c r="T743"/>
  <c r="R743"/>
  <c r="P743"/>
  <c r="N743"/>
  <c r="AF742"/>
  <c r="AD742"/>
  <c r="AB742"/>
  <c r="Z742"/>
  <c r="X742"/>
  <c r="V742"/>
  <c r="T742"/>
  <c r="R742"/>
  <c r="P742"/>
  <c r="N742"/>
  <c r="AF741"/>
  <c r="AD741"/>
  <c r="AB741"/>
  <c r="Z741"/>
  <c r="X741"/>
  <c r="V741"/>
  <c r="T741"/>
  <c r="R741"/>
  <c r="P741"/>
  <c r="N741"/>
  <c r="AF740"/>
  <c r="AD740"/>
  <c r="AB740"/>
  <c r="Z740"/>
  <c r="X740"/>
  <c r="V740"/>
  <c r="T740"/>
  <c r="R740"/>
  <c r="P740"/>
  <c r="N740"/>
  <c r="AF739"/>
  <c r="AD739"/>
  <c r="AB739"/>
  <c r="Z739"/>
  <c r="X739"/>
  <c r="V739"/>
  <c r="T739"/>
  <c r="R739"/>
  <c r="P739"/>
  <c r="N739"/>
  <c r="AF738"/>
  <c r="AD738"/>
  <c r="AB738"/>
  <c r="Z738"/>
  <c r="X738"/>
  <c r="V738"/>
  <c r="T738"/>
  <c r="R738"/>
  <c r="P738"/>
  <c r="N738"/>
  <c r="AF737"/>
  <c r="AD737"/>
  <c r="AB737"/>
  <c r="Z737"/>
  <c r="X737"/>
  <c r="V737"/>
  <c r="T737"/>
  <c r="R737"/>
  <c r="P737"/>
  <c r="N737"/>
  <c r="AF736"/>
  <c r="AD736"/>
  <c r="AB736"/>
  <c r="Z736"/>
  <c r="X736"/>
  <c r="V736"/>
  <c r="T736"/>
  <c r="R736"/>
  <c r="P736"/>
  <c r="N736"/>
  <c r="AF735"/>
  <c r="AD735"/>
  <c r="AB735"/>
  <c r="Z735"/>
  <c r="X735"/>
  <c r="V735"/>
  <c r="T735"/>
  <c r="R735"/>
  <c r="P735"/>
  <c r="N735"/>
  <c r="AF734"/>
  <c r="AD734"/>
  <c r="AB734"/>
  <c r="Z734"/>
  <c r="X734"/>
  <c r="V734"/>
  <c r="T734"/>
  <c r="R734"/>
  <c r="P734"/>
  <c r="N734"/>
  <c r="AF733"/>
  <c r="AD733"/>
  <c r="AB733"/>
  <c r="Z733"/>
  <c r="X733"/>
  <c r="V733"/>
  <c r="T733"/>
  <c r="R733"/>
  <c r="P733"/>
  <c r="N733"/>
  <c r="AF732"/>
  <c r="AD732"/>
  <c r="AB732"/>
  <c r="Z732"/>
  <c r="X732"/>
  <c r="V732"/>
  <c r="T732"/>
  <c r="R732"/>
  <c r="P732"/>
  <c r="N732"/>
  <c r="AF731"/>
  <c r="AD731"/>
  <c r="AB731"/>
  <c r="Z731"/>
  <c r="X731"/>
  <c r="V731"/>
  <c r="T731"/>
  <c r="R731"/>
  <c r="P731"/>
  <c r="N731"/>
  <c r="AF730"/>
  <c r="AD730"/>
  <c r="AB730"/>
  <c r="Z730"/>
  <c r="X730"/>
  <c r="V730"/>
  <c r="T730"/>
  <c r="R730"/>
  <c r="P730"/>
  <c r="N730"/>
  <c r="AF729"/>
  <c r="AD729"/>
  <c r="AB729"/>
  <c r="Z729"/>
  <c r="X729"/>
  <c r="V729"/>
  <c r="T729"/>
  <c r="R729"/>
  <c r="P729"/>
  <c r="N729"/>
  <c r="AF728"/>
  <c r="AD728"/>
  <c r="AB728"/>
  <c r="Z728"/>
  <c r="X728"/>
  <c r="V728"/>
  <c r="T728"/>
  <c r="R728"/>
  <c r="P728"/>
  <c r="N728"/>
  <c r="AF727"/>
  <c r="AD727"/>
  <c r="AB727"/>
  <c r="Z727"/>
  <c r="X727"/>
  <c r="V727"/>
  <c r="T727"/>
  <c r="R727"/>
  <c r="P727"/>
  <c r="N727"/>
  <c r="AF726"/>
  <c r="AD726"/>
  <c r="AB726"/>
  <c r="Z726"/>
  <c r="X726"/>
  <c r="V726"/>
  <c r="T726"/>
  <c r="R726"/>
  <c r="P726"/>
  <c r="N726"/>
  <c r="AF725"/>
  <c r="AD725"/>
  <c r="AB725"/>
  <c r="Z725"/>
  <c r="X725"/>
  <c r="V725"/>
  <c r="T725"/>
  <c r="R725"/>
  <c r="P725"/>
  <c r="N725"/>
  <c r="AF724"/>
  <c r="AD724"/>
  <c r="AB724"/>
  <c r="Z724"/>
  <c r="X724"/>
  <c r="V724"/>
  <c r="T724"/>
  <c r="R724"/>
  <c r="P724"/>
  <c r="N724"/>
  <c r="AF723"/>
  <c r="AD723"/>
  <c r="AB723"/>
  <c r="Z723"/>
  <c r="X723"/>
  <c r="V723"/>
  <c r="T723"/>
  <c r="R723"/>
  <c r="P723"/>
  <c r="N723"/>
  <c r="AF722"/>
  <c r="AD722"/>
  <c r="AB722"/>
  <c r="Z722"/>
  <c r="X722"/>
  <c r="V722"/>
  <c r="T722"/>
  <c r="R722"/>
  <c r="P722"/>
  <c r="N722"/>
  <c r="AF721"/>
  <c r="AD721"/>
  <c r="AB721"/>
  <c r="Z721"/>
  <c r="X721"/>
  <c r="V721"/>
  <c r="T721"/>
  <c r="R721"/>
  <c r="P721"/>
  <c r="N721"/>
  <c r="AF720"/>
  <c r="AD720"/>
  <c r="AB720"/>
  <c r="Z720"/>
  <c r="X720"/>
  <c r="V720"/>
  <c r="T720"/>
  <c r="R720"/>
  <c r="P720"/>
  <c r="N720"/>
  <c r="AF719"/>
  <c r="AD719"/>
  <c r="AB719"/>
  <c r="Z719"/>
  <c r="X719"/>
  <c r="V719"/>
  <c r="T719"/>
  <c r="R719"/>
  <c r="P719"/>
  <c r="N719"/>
  <c r="AF718"/>
  <c r="AD718"/>
  <c r="AB718"/>
  <c r="Z718"/>
  <c r="X718"/>
  <c r="V718"/>
  <c r="T718"/>
  <c r="R718"/>
  <c r="P718"/>
  <c r="N718"/>
  <c r="AF717"/>
  <c r="AD717"/>
  <c r="AB717"/>
  <c r="Z717"/>
  <c r="X717"/>
  <c r="V717"/>
  <c r="T717"/>
  <c r="R717"/>
  <c r="P717"/>
  <c r="N717"/>
  <c r="AF716"/>
  <c r="AD716"/>
  <c r="AB716"/>
  <c r="Z716"/>
  <c r="X716"/>
  <c r="V716"/>
  <c r="T716"/>
  <c r="R716"/>
  <c r="P716"/>
  <c r="N716"/>
  <c r="AF715"/>
  <c r="AD715"/>
  <c r="AB715"/>
  <c r="Z715"/>
  <c r="X715"/>
  <c r="V715"/>
  <c r="T715"/>
  <c r="R715"/>
  <c r="P715"/>
  <c r="N715"/>
  <c r="AF714"/>
  <c r="AD714"/>
  <c r="AB714"/>
  <c r="Z714"/>
  <c r="X714"/>
  <c r="V714"/>
  <c r="T714"/>
  <c r="R714"/>
  <c r="P714"/>
  <c r="N714"/>
  <c r="AF713"/>
  <c r="AD713"/>
  <c r="AB713"/>
  <c r="Z713"/>
  <c r="X713"/>
  <c r="V713"/>
  <c r="T713"/>
  <c r="R713"/>
  <c r="P713"/>
  <c r="N713"/>
  <c r="AF541"/>
  <c r="AD541"/>
  <c r="AB541"/>
  <c r="Z541"/>
  <c r="X541"/>
  <c r="V541"/>
  <c r="T541"/>
  <c r="R541"/>
  <c r="P541"/>
  <c r="N541"/>
  <c r="AF540"/>
  <c r="AD540"/>
  <c r="AB540"/>
  <c r="Z540"/>
  <c r="X540"/>
  <c r="V540"/>
  <c r="T540"/>
  <c r="R540"/>
  <c r="P540"/>
  <c r="N540"/>
  <c r="AF539"/>
  <c r="AD539"/>
  <c r="AB539"/>
  <c r="Z539"/>
  <c r="X539"/>
  <c r="V539"/>
  <c r="T539"/>
  <c r="R539"/>
  <c r="P539"/>
  <c r="N539"/>
  <c r="AF538"/>
  <c r="AD538"/>
  <c r="AB538"/>
  <c r="Z538"/>
  <c r="X538"/>
  <c r="V538"/>
  <c r="T538"/>
  <c r="R538"/>
  <c r="P538"/>
  <c r="N538"/>
  <c r="AF537"/>
  <c r="AD537"/>
  <c r="AB537"/>
  <c r="Z537"/>
  <c r="X537"/>
  <c r="V537"/>
  <c r="T537"/>
  <c r="R537"/>
  <c r="P537"/>
  <c r="N537"/>
  <c r="AF536"/>
  <c r="AD536"/>
  <c r="AB536"/>
  <c r="Z536"/>
  <c r="X536"/>
  <c r="V536"/>
  <c r="T536"/>
  <c r="R536"/>
  <c r="P536"/>
  <c r="N536"/>
  <c r="AF535"/>
  <c r="AD535"/>
  <c r="AB535"/>
  <c r="Z535"/>
  <c r="X535"/>
  <c r="V535"/>
  <c r="T535"/>
  <c r="R535"/>
  <c r="P535"/>
  <c r="N535"/>
  <c r="AF484"/>
  <c r="AD484"/>
  <c r="AB484"/>
  <c r="Z484"/>
  <c r="X484"/>
  <c r="V484"/>
  <c r="T484"/>
  <c r="R484"/>
  <c r="P484"/>
  <c r="N484"/>
  <c r="AF483"/>
  <c r="AD483"/>
  <c r="AB483"/>
  <c r="Z483"/>
  <c r="X483"/>
  <c r="V483"/>
  <c r="T483"/>
  <c r="R483"/>
  <c r="P483"/>
  <c r="N483"/>
  <c r="AF482"/>
  <c r="AD482"/>
  <c r="AB482"/>
  <c r="Z482"/>
  <c r="X482"/>
  <c r="V482"/>
  <c r="T482"/>
  <c r="R482"/>
  <c r="P482"/>
  <c r="N482"/>
  <c r="AF362"/>
  <c r="AD362"/>
  <c r="AB362"/>
  <c r="Z362"/>
  <c r="X362"/>
  <c r="V362"/>
  <c r="T362"/>
  <c r="R362"/>
  <c r="P362"/>
  <c r="N362"/>
  <c r="AF341"/>
  <c r="AD341"/>
  <c r="AB341"/>
  <c r="Z341"/>
  <c r="X341"/>
  <c r="V341"/>
  <c r="T341"/>
  <c r="R341"/>
  <c r="P341"/>
  <c r="N341"/>
  <c r="AF340"/>
  <c r="AD340"/>
  <c r="AB340"/>
  <c r="Z340"/>
  <c r="X340"/>
  <c r="V340"/>
  <c r="T340"/>
  <c r="R340"/>
  <c r="P340"/>
  <c r="N340"/>
  <c r="AF339"/>
  <c r="AD339"/>
  <c r="AB339"/>
  <c r="Z339"/>
  <c r="X339"/>
  <c r="V339"/>
  <c r="T339"/>
  <c r="R339"/>
  <c r="P339"/>
  <c r="N339"/>
  <c r="AF338"/>
  <c r="AD338"/>
  <c r="AB338"/>
  <c r="Z338"/>
  <c r="X338"/>
  <c r="V338"/>
  <c r="T338"/>
  <c r="R338"/>
  <c r="P338"/>
  <c r="N338"/>
  <c r="AF337"/>
  <c r="AD337"/>
  <c r="AB337"/>
  <c r="Z337"/>
  <c r="X337"/>
  <c r="V337"/>
  <c r="T337"/>
  <c r="R337"/>
  <c r="P337"/>
  <c r="N337"/>
  <c r="AF336"/>
  <c r="AD336"/>
  <c r="AB336"/>
  <c r="Z336"/>
  <c r="X336"/>
  <c r="V336"/>
  <c r="T336"/>
  <c r="R336"/>
  <c r="P336"/>
  <c r="N336"/>
  <c r="AF335"/>
  <c r="AD335"/>
  <c r="AB335"/>
  <c r="Z335"/>
  <c r="X335"/>
  <c r="V335"/>
  <c r="T335"/>
  <c r="R335"/>
  <c r="P335"/>
  <c r="N335"/>
  <c r="AF334"/>
  <c r="AD334"/>
  <c r="AB334"/>
  <c r="Z334"/>
  <c r="X334"/>
  <c r="V334"/>
  <c r="T334"/>
  <c r="R334"/>
  <c r="P334"/>
  <c r="N334"/>
  <c r="AF211"/>
  <c r="AD211"/>
  <c r="AB211"/>
  <c r="Z211"/>
  <c r="X211"/>
  <c r="V211"/>
  <c r="T211"/>
  <c r="R211"/>
  <c r="P211"/>
  <c r="N211"/>
  <c r="AF210"/>
  <c r="AD210"/>
  <c r="AB210"/>
  <c r="Z210"/>
  <c r="X210"/>
  <c r="V210"/>
  <c r="T210"/>
  <c r="R210"/>
  <c r="P210"/>
  <c r="N210"/>
  <c r="AF209"/>
  <c r="AD209"/>
  <c r="AB209"/>
  <c r="Z209"/>
  <c r="X209"/>
  <c r="V209"/>
  <c r="T209"/>
  <c r="R209"/>
  <c r="P209"/>
  <c r="N209"/>
  <c r="AF208"/>
  <c r="AD208"/>
  <c r="AB208"/>
  <c r="Z208"/>
  <c r="X208"/>
  <c r="V208"/>
  <c r="T208"/>
  <c r="R208"/>
  <c r="P208"/>
  <c r="N208"/>
  <c r="AF207"/>
  <c r="AD207"/>
  <c r="AB207"/>
  <c r="Z207"/>
  <c r="X207"/>
  <c r="V207"/>
  <c r="T207"/>
  <c r="R207"/>
  <c r="P207"/>
  <c r="N207"/>
  <c r="AF206"/>
  <c r="AD206"/>
  <c r="AB206"/>
  <c r="Z206"/>
  <c r="X206"/>
  <c r="V206"/>
  <c r="T206"/>
  <c r="R206"/>
  <c r="P206"/>
  <c r="N206"/>
  <c r="AF144"/>
  <c r="AD144"/>
  <c r="AB144"/>
  <c r="Z144"/>
  <c r="X144"/>
  <c r="V144"/>
  <c r="T144"/>
  <c r="R144"/>
  <c r="P144"/>
  <c r="N144"/>
  <c r="AF143"/>
  <c r="AD143"/>
  <c r="AB143"/>
  <c r="Z143"/>
  <c r="X143"/>
  <c r="V143"/>
  <c r="T143"/>
  <c r="R143"/>
  <c r="P143"/>
  <c r="N143"/>
  <c r="AF142"/>
  <c r="AD142"/>
  <c r="AB142"/>
  <c r="Z142"/>
  <c r="X142"/>
  <c r="V142"/>
  <c r="T142"/>
  <c r="R142"/>
  <c r="P142"/>
  <c r="N142"/>
  <c r="AF97"/>
  <c r="AD97"/>
  <c r="AB97"/>
  <c r="Z97"/>
  <c r="X97"/>
  <c r="V97"/>
  <c r="T97"/>
  <c r="R97"/>
  <c r="P97"/>
  <c r="N97"/>
  <c r="AF1282"/>
  <c r="AD1282"/>
  <c r="AB1282"/>
  <c r="Z1282"/>
  <c r="X1282"/>
  <c r="V1282"/>
  <c r="T1282"/>
  <c r="R1282"/>
  <c r="P1282"/>
  <c r="N1282"/>
  <c r="AF1281"/>
  <c r="AD1281"/>
  <c r="AB1281"/>
  <c r="Z1281"/>
  <c r="X1281"/>
  <c r="V1281"/>
  <c r="T1281"/>
  <c r="R1281"/>
  <c r="P1281"/>
  <c r="N1281"/>
  <c r="AF1856"/>
  <c r="AD1856"/>
  <c r="AB1856"/>
  <c r="Z1856"/>
  <c r="X1856"/>
  <c r="V1856"/>
  <c r="T1856"/>
  <c r="R1856"/>
  <c r="P1856"/>
  <c r="N1856"/>
  <c r="AF1772"/>
  <c r="AD1772"/>
  <c r="AB1772"/>
  <c r="Z1772"/>
  <c r="X1772"/>
  <c r="V1772"/>
  <c r="T1772"/>
  <c r="R1772"/>
  <c r="P1772"/>
  <c r="N1772"/>
  <c r="AF813"/>
  <c r="AD813"/>
  <c r="AB813"/>
  <c r="Z813"/>
  <c r="X813"/>
  <c r="V813"/>
  <c r="T813"/>
  <c r="R813"/>
  <c r="P813"/>
  <c r="N813"/>
  <c r="AF812"/>
  <c r="AD812"/>
  <c r="AB812"/>
  <c r="Z812"/>
  <c r="X812"/>
  <c r="V812"/>
  <c r="T812"/>
  <c r="R812"/>
  <c r="P812"/>
  <c r="N812"/>
  <c r="AF811"/>
  <c r="AD811"/>
  <c r="AB811"/>
  <c r="Z811"/>
  <c r="X811"/>
  <c r="V811"/>
  <c r="T811"/>
  <c r="R811"/>
  <c r="P811"/>
  <c r="N811"/>
  <c r="AF810"/>
  <c r="AD810"/>
  <c r="AB810"/>
  <c r="Z810"/>
  <c r="X810"/>
  <c r="V810"/>
  <c r="T810"/>
  <c r="R810"/>
  <c r="P810"/>
  <c r="N810"/>
  <c r="AF1340"/>
  <c r="AD1340"/>
  <c r="AB1340"/>
  <c r="Z1340"/>
  <c r="X1340"/>
  <c r="V1340"/>
  <c r="T1340"/>
  <c r="R1340"/>
  <c r="P1340"/>
  <c r="N1340"/>
  <c r="AF959"/>
  <c r="AD959"/>
  <c r="AB959"/>
  <c r="Z959"/>
  <c r="X959"/>
  <c r="V959"/>
  <c r="T959"/>
  <c r="R959"/>
  <c r="P959"/>
  <c r="N959"/>
  <c r="AF1325"/>
  <c r="AD1325"/>
  <c r="AB1325"/>
  <c r="Z1325"/>
  <c r="X1325"/>
  <c r="V1325"/>
  <c r="T1325"/>
  <c r="R1325"/>
  <c r="P1325"/>
  <c r="N1325"/>
  <c r="AF1295"/>
  <c r="AD1295"/>
  <c r="AB1295"/>
  <c r="Z1295"/>
  <c r="X1295"/>
  <c r="V1295"/>
  <c r="T1295"/>
  <c r="R1295"/>
  <c r="P1295"/>
  <c r="N1295"/>
  <c r="AF1294"/>
  <c r="AD1294"/>
  <c r="AB1294"/>
  <c r="Z1294"/>
  <c r="X1294"/>
  <c r="V1294"/>
  <c r="T1294"/>
  <c r="R1294"/>
  <c r="P1294"/>
  <c r="N1294"/>
  <c r="AF1177"/>
  <c r="AD1177"/>
  <c r="AB1177"/>
  <c r="Z1177"/>
  <c r="X1177"/>
  <c r="V1177"/>
  <c r="T1177"/>
  <c r="R1177"/>
  <c r="P1177"/>
  <c r="N1177"/>
  <c r="AF1767"/>
  <c r="AD1767"/>
  <c r="AB1767"/>
  <c r="Z1767"/>
  <c r="X1767"/>
  <c r="V1767"/>
  <c r="T1767"/>
  <c r="R1767"/>
  <c r="P1767"/>
  <c r="N1767"/>
  <c r="AF1665"/>
  <c r="AD1665"/>
  <c r="AB1665"/>
  <c r="Z1665"/>
  <c r="X1665"/>
  <c r="V1665"/>
  <c r="T1665"/>
  <c r="R1665"/>
  <c r="P1665"/>
  <c r="N1665"/>
  <c r="AF1094"/>
  <c r="AD1094"/>
  <c r="AB1094"/>
  <c r="Z1094"/>
  <c r="X1094"/>
  <c r="V1094"/>
  <c r="T1094"/>
  <c r="R1094"/>
  <c r="P1094"/>
  <c r="N1094"/>
  <c r="AF1840"/>
  <c r="AD1840"/>
  <c r="AB1840"/>
  <c r="Z1840"/>
  <c r="X1840"/>
  <c r="V1840"/>
  <c r="T1840"/>
  <c r="R1840"/>
  <c r="P1840"/>
  <c r="N1840"/>
  <c r="AF1790"/>
  <c r="AD1790"/>
  <c r="AB1790"/>
  <c r="Z1790"/>
  <c r="X1790"/>
  <c r="V1790"/>
  <c r="T1790"/>
  <c r="R1790"/>
  <c r="P1790"/>
  <c r="N1790"/>
  <c r="AF1233"/>
  <c r="AD1233"/>
  <c r="AB1233"/>
  <c r="Z1233"/>
  <c r="X1233"/>
  <c r="V1233"/>
  <c r="T1233"/>
  <c r="R1233"/>
  <c r="P1233"/>
  <c r="N1233"/>
  <c r="AF1722"/>
  <c r="AD1722"/>
  <c r="AB1722"/>
  <c r="Z1722"/>
  <c r="X1722"/>
  <c r="V1722"/>
  <c r="T1722"/>
  <c r="R1722"/>
  <c r="P1722"/>
  <c r="N1722"/>
  <c r="AF1088"/>
  <c r="AD1088"/>
  <c r="AB1088"/>
  <c r="Z1088"/>
  <c r="X1088"/>
  <c r="V1088"/>
  <c r="T1088"/>
  <c r="R1088"/>
  <c r="P1088"/>
  <c r="N1088"/>
  <c r="AF1087"/>
  <c r="AD1087"/>
  <c r="AB1087"/>
  <c r="Z1087"/>
  <c r="X1087"/>
  <c r="V1087"/>
  <c r="T1087"/>
  <c r="R1087"/>
  <c r="P1087"/>
  <c r="N1087"/>
  <c r="AF1086"/>
  <c r="AD1086"/>
  <c r="AB1086"/>
  <c r="Z1086"/>
  <c r="X1086"/>
  <c r="V1086"/>
  <c r="T1086"/>
  <c r="R1086"/>
  <c r="P1086"/>
  <c r="N1086"/>
  <c r="AF1002"/>
  <c r="AD1002"/>
  <c r="AB1002"/>
  <c r="Z1002"/>
  <c r="X1002"/>
  <c r="V1002"/>
  <c r="T1002"/>
  <c r="R1002"/>
  <c r="P1002"/>
  <c r="N1002"/>
  <c r="AF933"/>
  <c r="AD933"/>
  <c r="AB933"/>
  <c r="Z933"/>
  <c r="X933"/>
  <c r="V933"/>
  <c r="T933"/>
  <c r="R933"/>
  <c r="P933"/>
  <c r="N933"/>
  <c r="AF459"/>
  <c r="AD459"/>
  <c r="AB459"/>
  <c r="Z459"/>
  <c r="X459"/>
  <c r="V459"/>
  <c r="T459"/>
  <c r="R459"/>
  <c r="P459"/>
  <c r="N459"/>
  <c r="AF458"/>
  <c r="AD458"/>
  <c r="AB458"/>
  <c r="Z458"/>
  <c r="X458"/>
  <c r="V458"/>
  <c r="T458"/>
  <c r="R458"/>
  <c r="P458"/>
  <c r="N458"/>
  <c r="AF457"/>
  <c r="AD457"/>
  <c r="AB457"/>
  <c r="Z457"/>
  <c r="X457"/>
  <c r="V457"/>
  <c r="T457"/>
  <c r="R457"/>
  <c r="P457"/>
  <c r="N457"/>
  <c r="AF456"/>
  <c r="AD456"/>
  <c r="AB456"/>
  <c r="Z456"/>
  <c r="X456"/>
  <c r="V456"/>
  <c r="T456"/>
  <c r="R456"/>
  <c r="P456"/>
  <c r="N456"/>
  <c r="AF455"/>
  <c r="AD455"/>
  <c r="AB455"/>
  <c r="Z455"/>
  <c r="X455"/>
  <c r="V455"/>
  <c r="T455"/>
  <c r="R455"/>
  <c r="P455"/>
  <c r="N455"/>
  <c r="AF280"/>
  <c r="AD280"/>
  <c r="AB280"/>
  <c r="Z280"/>
  <c r="X280"/>
  <c r="V280"/>
  <c r="T280"/>
  <c r="R280"/>
  <c r="P280"/>
  <c r="N280"/>
  <c r="AF279"/>
  <c r="AD279"/>
  <c r="AB279"/>
  <c r="Z279"/>
  <c r="X279"/>
  <c r="V279"/>
  <c r="T279"/>
  <c r="R279"/>
  <c r="P279"/>
  <c r="N279"/>
  <c r="AF140"/>
  <c r="AD140"/>
  <c r="AB140"/>
  <c r="Z140"/>
  <c r="X140"/>
  <c r="V140"/>
  <c r="T140"/>
  <c r="R140"/>
  <c r="P140"/>
  <c r="N140"/>
  <c r="AF11"/>
  <c r="AD11"/>
  <c r="AB11"/>
  <c r="Z11"/>
  <c r="X11"/>
  <c r="V11"/>
  <c r="T11"/>
  <c r="R11"/>
  <c r="P11"/>
  <c r="N11"/>
  <c r="AF10"/>
  <c r="AD10"/>
  <c r="AB10"/>
  <c r="Z10"/>
  <c r="X10"/>
  <c r="V10"/>
  <c r="T10"/>
  <c r="R10"/>
  <c r="P10"/>
  <c r="N10"/>
  <c r="AF1208"/>
  <c r="AD1208"/>
  <c r="AB1208"/>
  <c r="Z1208"/>
  <c r="X1208"/>
  <c r="V1208"/>
  <c r="T1208"/>
  <c r="R1208"/>
  <c r="P1208"/>
  <c r="N1208"/>
  <c r="AF1405"/>
  <c r="AD1405"/>
  <c r="AB1405"/>
  <c r="Z1405"/>
  <c r="X1405"/>
  <c r="V1405"/>
  <c r="T1405"/>
  <c r="R1405"/>
  <c r="P1405"/>
  <c r="N1405"/>
  <c r="AF1404"/>
  <c r="AD1404"/>
  <c r="AB1404"/>
  <c r="Z1404"/>
  <c r="X1404"/>
  <c r="V1404"/>
  <c r="T1404"/>
  <c r="R1404"/>
  <c r="P1404"/>
  <c r="N1404"/>
  <c r="AF1205"/>
  <c r="AD1205"/>
  <c r="AB1205"/>
  <c r="Z1205"/>
  <c r="X1205"/>
  <c r="V1205"/>
  <c r="T1205"/>
  <c r="R1205"/>
  <c r="P1205"/>
  <c r="N1205"/>
  <c r="AF1204"/>
  <c r="AD1204"/>
  <c r="AB1204"/>
  <c r="Z1204"/>
  <c r="X1204"/>
  <c r="V1204"/>
  <c r="T1204"/>
  <c r="R1204"/>
  <c r="P1204"/>
  <c r="N1204"/>
  <c r="AF836"/>
  <c r="AD836"/>
  <c r="AB836"/>
  <c r="Z836"/>
  <c r="X836"/>
  <c r="V836"/>
  <c r="T836"/>
  <c r="R836"/>
  <c r="P836"/>
  <c r="N836"/>
  <c r="AF806"/>
  <c r="AD806"/>
  <c r="AB806"/>
  <c r="Z806"/>
  <c r="X806"/>
  <c r="V806"/>
  <c r="T806"/>
  <c r="R806"/>
  <c r="P806"/>
  <c r="N806"/>
  <c r="AF1268"/>
  <c r="AD1268"/>
  <c r="AB1268"/>
  <c r="Z1268"/>
  <c r="X1268"/>
  <c r="V1268"/>
  <c r="T1268"/>
  <c r="R1268"/>
  <c r="P1268"/>
  <c r="N1268"/>
  <c r="AF1267"/>
  <c r="AD1267"/>
  <c r="AB1267"/>
  <c r="Z1267"/>
  <c r="X1267"/>
  <c r="V1267"/>
  <c r="T1267"/>
  <c r="R1267"/>
  <c r="P1267"/>
  <c r="N1267"/>
  <c r="AF139"/>
  <c r="AD139"/>
  <c r="AB139"/>
  <c r="Z139"/>
  <c r="X139"/>
  <c r="V139"/>
  <c r="T139"/>
  <c r="R139"/>
  <c r="P139"/>
  <c r="N139"/>
  <c r="AF138"/>
  <c r="AD138"/>
  <c r="AB138"/>
  <c r="Z138"/>
  <c r="X138"/>
  <c r="V138"/>
  <c r="T138"/>
  <c r="R138"/>
  <c r="P138"/>
  <c r="N138"/>
  <c r="AF137"/>
  <c r="AD137"/>
  <c r="AB137"/>
  <c r="Z137"/>
  <c r="X137"/>
  <c r="V137"/>
  <c r="T137"/>
  <c r="R137"/>
  <c r="P137"/>
  <c r="N137"/>
  <c r="AF136"/>
  <c r="AD136"/>
  <c r="AB136"/>
  <c r="Z136"/>
  <c r="X136"/>
  <c r="V136"/>
  <c r="T136"/>
  <c r="R136"/>
  <c r="P136"/>
  <c r="N136"/>
  <c r="AF135"/>
  <c r="AD135"/>
  <c r="AB135"/>
  <c r="Z135"/>
  <c r="X135"/>
  <c r="V135"/>
  <c r="T135"/>
  <c r="R135"/>
  <c r="P135"/>
  <c r="N135"/>
  <c r="AF1197"/>
  <c r="AD1197"/>
  <c r="AB1197"/>
  <c r="Z1197"/>
  <c r="X1197"/>
  <c r="V1197"/>
  <c r="T1197"/>
  <c r="R1197"/>
  <c r="P1197"/>
  <c r="N1197"/>
  <c r="AF1196"/>
  <c r="AD1196"/>
  <c r="AB1196"/>
  <c r="Z1196"/>
  <c r="X1196"/>
  <c r="V1196"/>
  <c r="T1196"/>
  <c r="R1196"/>
  <c r="P1196"/>
  <c r="N1196"/>
  <c r="AF1195"/>
  <c r="AD1195"/>
  <c r="AB1195"/>
  <c r="Z1195"/>
  <c r="X1195"/>
  <c r="V1195"/>
  <c r="T1195"/>
  <c r="R1195"/>
  <c r="P1195"/>
  <c r="N1195"/>
  <c r="AF1194"/>
  <c r="AD1194"/>
  <c r="AB1194"/>
  <c r="Z1194"/>
  <c r="X1194"/>
  <c r="V1194"/>
  <c r="T1194"/>
  <c r="R1194"/>
  <c r="P1194"/>
  <c r="N1194"/>
  <c r="AF1193"/>
  <c r="AD1193"/>
  <c r="AB1193"/>
  <c r="Z1193"/>
  <c r="X1193"/>
  <c r="V1193"/>
  <c r="T1193"/>
  <c r="R1193"/>
  <c r="P1193"/>
  <c r="N1193"/>
  <c r="AF1192"/>
  <c r="AD1192"/>
  <c r="AB1192"/>
  <c r="Z1192"/>
  <c r="X1192"/>
  <c r="V1192"/>
  <c r="T1192"/>
  <c r="R1192"/>
  <c r="P1192"/>
  <c r="N1192"/>
  <c r="AF1191"/>
  <c r="AD1191"/>
  <c r="AB1191"/>
  <c r="Z1191"/>
  <c r="X1191"/>
  <c r="V1191"/>
  <c r="T1191"/>
  <c r="R1191"/>
  <c r="P1191"/>
  <c r="N1191"/>
  <c r="AF1190"/>
  <c r="AD1190"/>
  <c r="AB1190"/>
  <c r="Z1190"/>
  <c r="X1190"/>
  <c r="V1190"/>
  <c r="T1190"/>
  <c r="R1190"/>
  <c r="P1190"/>
  <c r="N1190"/>
  <c r="AF1189"/>
  <c r="AD1189"/>
  <c r="AB1189"/>
  <c r="Z1189"/>
  <c r="X1189"/>
  <c r="V1189"/>
  <c r="T1189"/>
  <c r="R1189"/>
  <c r="P1189"/>
  <c r="N1189"/>
  <c r="AF1188"/>
  <c r="AD1188"/>
  <c r="AB1188"/>
  <c r="Z1188"/>
  <c r="X1188"/>
  <c r="V1188"/>
  <c r="T1188"/>
  <c r="R1188"/>
  <c r="P1188"/>
  <c r="N1188"/>
  <c r="AF1324"/>
  <c r="AD1324"/>
  <c r="AB1324"/>
  <c r="Z1324"/>
  <c r="X1324"/>
  <c r="V1324"/>
  <c r="T1324"/>
  <c r="R1324"/>
  <c r="P1324"/>
  <c r="N1324"/>
  <c r="AF1259"/>
  <c r="AD1259"/>
  <c r="AB1259"/>
  <c r="Z1259"/>
  <c r="X1259"/>
  <c r="V1259"/>
  <c r="T1259"/>
  <c r="R1259"/>
  <c r="P1259"/>
  <c r="N1259"/>
  <c r="AF1258"/>
  <c r="AD1258"/>
  <c r="AB1258"/>
  <c r="Z1258"/>
  <c r="X1258"/>
  <c r="V1258"/>
  <c r="T1258"/>
  <c r="R1258"/>
  <c r="P1258"/>
  <c r="N1258"/>
  <c r="AF1257"/>
  <c r="AD1257"/>
  <c r="AB1257"/>
  <c r="Z1257"/>
  <c r="X1257"/>
  <c r="V1257"/>
  <c r="T1257"/>
  <c r="R1257"/>
  <c r="P1257"/>
  <c r="N1257"/>
  <c r="AF1256"/>
  <c r="AD1256"/>
  <c r="AB1256"/>
  <c r="Z1256"/>
  <c r="X1256"/>
  <c r="V1256"/>
  <c r="T1256"/>
  <c r="R1256"/>
  <c r="P1256"/>
  <c r="N1256"/>
  <c r="AF1187"/>
  <c r="AD1187"/>
  <c r="AB1187"/>
  <c r="Z1187"/>
  <c r="X1187"/>
  <c r="V1187"/>
  <c r="T1187"/>
  <c r="R1187"/>
  <c r="P1187"/>
  <c r="N1187"/>
  <c r="AF1186"/>
  <c r="AD1186"/>
  <c r="AB1186"/>
  <c r="Z1186"/>
  <c r="X1186"/>
  <c r="V1186"/>
  <c r="T1186"/>
  <c r="R1186"/>
  <c r="P1186"/>
  <c r="N1186"/>
  <c r="AF1175"/>
  <c r="AD1175"/>
  <c r="AB1175"/>
  <c r="Z1175"/>
  <c r="X1175"/>
  <c r="V1175"/>
  <c r="T1175"/>
  <c r="R1175"/>
  <c r="P1175"/>
  <c r="N1175"/>
  <c r="AF1174"/>
  <c r="AD1174"/>
  <c r="AB1174"/>
  <c r="Z1174"/>
  <c r="X1174"/>
  <c r="V1174"/>
  <c r="T1174"/>
  <c r="R1174"/>
  <c r="P1174"/>
  <c r="N1174"/>
  <c r="AF1173"/>
  <c r="AD1173"/>
  <c r="AB1173"/>
  <c r="Z1173"/>
  <c r="X1173"/>
  <c r="V1173"/>
  <c r="T1173"/>
  <c r="R1173"/>
  <c r="P1173"/>
  <c r="N1173"/>
  <c r="AF1172"/>
  <c r="AD1172"/>
  <c r="AB1172"/>
  <c r="Z1172"/>
  <c r="X1172"/>
  <c r="V1172"/>
  <c r="T1172"/>
  <c r="R1172"/>
  <c r="P1172"/>
  <c r="N1172"/>
  <c r="AF1176"/>
  <c r="AD1176"/>
  <c r="AB1176"/>
  <c r="Z1176"/>
  <c r="X1176"/>
  <c r="V1176"/>
  <c r="T1176"/>
  <c r="R1176"/>
  <c r="P1176"/>
  <c r="N1176"/>
  <c r="AF1864"/>
  <c r="AD1864"/>
  <c r="AB1864"/>
  <c r="Z1864"/>
  <c r="X1864"/>
  <c r="V1864"/>
  <c r="T1864"/>
  <c r="R1864"/>
  <c r="P1864"/>
  <c r="N1864"/>
  <c r="AF1863"/>
  <c r="AD1863"/>
  <c r="AB1863"/>
  <c r="Z1863"/>
  <c r="X1863"/>
  <c r="V1863"/>
  <c r="T1863"/>
  <c r="R1863"/>
  <c r="P1863"/>
  <c r="N1863"/>
  <c r="AF1862"/>
  <c r="AD1862"/>
  <c r="AB1862"/>
  <c r="Z1862"/>
  <c r="X1862"/>
  <c r="V1862"/>
  <c r="T1862"/>
  <c r="R1862"/>
  <c r="P1862"/>
  <c r="N1862"/>
  <c r="AF680"/>
  <c r="AD680"/>
  <c r="AB680"/>
  <c r="Z680"/>
  <c r="X680"/>
  <c r="V680"/>
  <c r="T680"/>
  <c r="R680"/>
  <c r="P680"/>
  <c r="N680"/>
  <c r="AF502"/>
  <c r="AD502"/>
  <c r="AB502"/>
  <c r="Z502"/>
  <c r="X502"/>
  <c r="V502"/>
  <c r="T502"/>
  <c r="R502"/>
  <c r="P502"/>
  <c r="N502"/>
  <c r="AF501"/>
  <c r="AD501"/>
  <c r="AB501"/>
  <c r="Z501"/>
  <c r="X501"/>
  <c r="V501"/>
  <c r="T501"/>
  <c r="R501"/>
  <c r="P501"/>
  <c r="N501"/>
  <c r="AF390"/>
  <c r="AD390"/>
  <c r="AB390"/>
  <c r="Z390"/>
  <c r="X390"/>
  <c r="V390"/>
  <c r="T390"/>
  <c r="R390"/>
  <c r="P390"/>
  <c r="N390"/>
  <c r="AF389"/>
  <c r="AD389"/>
  <c r="AB389"/>
  <c r="Z389"/>
  <c r="X389"/>
  <c r="V389"/>
  <c r="T389"/>
  <c r="R389"/>
  <c r="P389"/>
  <c r="N389"/>
  <c r="AF388"/>
  <c r="AD388"/>
  <c r="AB388"/>
  <c r="Z388"/>
  <c r="X388"/>
  <c r="V388"/>
  <c r="T388"/>
  <c r="R388"/>
  <c r="P388"/>
  <c r="N388"/>
  <c r="AF1900"/>
  <c r="AD1900"/>
  <c r="AB1900"/>
  <c r="Z1900"/>
  <c r="X1900"/>
  <c r="V1900"/>
  <c r="T1900"/>
  <c r="R1900"/>
  <c r="P1900"/>
  <c r="N1900"/>
  <c r="AF1899"/>
  <c r="AD1899"/>
  <c r="AB1899"/>
  <c r="Z1899"/>
  <c r="X1899"/>
  <c r="V1899"/>
  <c r="T1899"/>
  <c r="R1899"/>
  <c r="P1899"/>
  <c r="N1899"/>
  <c r="AF1898"/>
  <c r="AD1898"/>
  <c r="AB1898"/>
  <c r="Z1898"/>
  <c r="X1898"/>
  <c r="V1898"/>
  <c r="T1898"/>
  <c r="R1898"/>
  <c r="P1898"/>
  <c r="N1898"/>
  <c r="AF1810"/>
  <c r="AD1810"/>
  <c r="AB1810"/>
  <c r="Z1810"/>
  <c r="X1810"/>
  <c r="V1810"/>
  <c r="T1810"/>
  <c r="R1810"/>
  <c r="P1810"/>
  <c r="N1810"/>
  <c r="AF1809"/>
  <c r="AD1809"/>
  <c r="AB1809"/>
  <c r="Z1809"/>
  <c r="X1809"/>
  <c r="V1809"/>
  <c r="T1809"/>
  <c r="R1809"/>
  <c r="P1809"/>
  <c r="N1809"/>
  <c r="AF1696"/>
  <c r="AD1696"/>
  <c r="AB1696"/>
  <c r="Z1696"/>
  <c r="X1696"/>
  <c r="V1696"/>
  <c r="T1696"/>
  <c r="R1696"/>
  <c r="P1696"/>
  <c r="N1696"/>
  <c r="AF1695"/>
  <c r="AD1695"/>
  <c r="AB1695"/>
  <c r="Z1695"/>
  <c r="X1695"/>
  <c r="V1695"/>
  <c r="T1695"/>
  <c r="R1695"/>
  <c r="P1695"/>
  <c r="N1695"/>
  <c r="AF1528"/>
  <c r="AD1528"/>
  <c r="AB1528"/>
  <c r="Z1528"/>
  <c r="X1528"/>
  <c r="V1528"/>
  <c r="T1528"/>
  <c r="R1528"/>
  <c r="P1528"/>
  <c r="N1528"/>
  <c r="AF1527"/>
  <c r="AD1527"/>
  <c r="AB1527"/>
  <c r="Z1527"/>
  <c r="X1527"/>
  <c r="V1527"/>
  <c r="T1527"/>
  <c r="R1527"/>
  <c r="P1527"/>
  <c r="N1527"/>
  <c r="AF1526"/>
  <c r="AD1526"/>
  <c r="AB1526"/>
  <c r="Z1526"/>
  <c r="X1526"/>
  <c r="V1526"/>
  <c r="T1526"/>
  <c r="R1526"/>
  <c r="P1526"/>
  <c r="N1526"/>
  <c r="AF1525"/>
  <c r="AD1525"/>
  <c r="AB1525"/>
  <c r="Z1525"/>
  <c r="X1525"/>
  <c r="V1525"/>
  <c r="T1525"/>
  <c r="R1525"/>
  <c r="P1525"/>
  <c r="N1525"/>
  <c r="AF1524"/>
  <c r="AD1524"/>
  <c r="AB1524"/>
  <c r="Z1524"/>
  <c r="X1524"/>
  <c r="V1524"/>
  <c r="T1524"/>
  <c r="R1524"/>
  <c r="P1524"/>
  <c r="N1524"/>
  <c r="AF1523"/>
  <c r="AD1523"/>
  <c r="AB1523"/>
  <c r="Z1523"/>
  <c r="X1523"/>
  <c r="V1523"/>
  <c r="T1523"/>
  <c r="R1523"/>
  <c r="P1523"/>
  <c r="N1523"/>
  <c r="AF1522"/>
  <c r="AD1522"/>
  <c r="AB1522"/>
  <c r="Z1522"/>
  <c r="X1522"/>
  <c r="V1522"/>
  <c r="T1522"/>
  <c r="R1522"/>
  <c r="P1522"/>
  <c r="N1522"/>
  <c r="AF1521"/>
  <c r="AD1521"/>
  <c r="AB1521"/>
  <c r="Z1521"/>
  <c r="X1521"/>
  <c r="V1521"/>
  <c r="T1521"/>
  <c r="R1521"/>
  <c r="P1521"/>
  <c r="N1521"/>
  <c r="AF1520"/>
  <c r="AD1520"/>
  <c r="AB1520"/>
  <c r="Z1520"/>
  <c r="X1520"/>
  <c r="V1520"/>
  <c r="T1520"/>
  <c r="R1520"/>
  <c r="P1520"/>
  <c r="N1520"/>
  <c r="AF1519"/>
  <c r="AD1519"/>
  <c r="AB1519"/>
  <c r="Z1519"/>
  <c r="X1519"/>
  <c r="V1519"/>
  <c r="T1519"/>
  <c r="R1519"/>
  <c r="P1519"/>
  <c r="N1519"/>
  <c r="AF1518"/>
  <c r="AD1518"/>
  <c r="AB1518"/>
  <c r="Z1518"/>
  <c r="X1518"/>
  <c r="V1518"/>
  <c r="T1518"/>
  <c r="R1518"/>
  <c r="P1518"/>
  <c r="N1518"/>
  <c r="AF1517"/>
  <c r="AD1517"/>
  <c r="AB1517"/>
  <c r="Z1517"/>
  <c r="X1517"/>
  <c r="V1517"/>
  <c r="T1517"/>
  <c r="R1517"/>
  <c r="P1517"/>
  <c r="N1517"/>
  <c r="AF1516"/>
  <c r="AD1516"/>
  <c r="AB1516"/>
  <c r="Z1516"/>
  <c r="X1516"/>
  <c r="V1516"/>
  <c r="T1516"/>
  <c r="R1516"/>
  <c r="P1516"/>
  <c r="N1516"/>
  <c r="AF1515"/>
  <c r="AD1515"/>
  <c r="AB1515"/>
  <c r="Z1515"/>
  <c r="X1515"/>
  <c r="V1515"/>
  <c r="T1515"/>
  <c r="R1515"/>
  <c r="P1515"/>
  <c r="N1515"/>
  <c r="AF1514"/>
  <c r="AD1514"/>
  <c r="AB1514"/>
  <c r="Z1514"/>
  <c r="X1514"/>
  <c r="V1514"/>
  <c r="T1514"/>
  <c r="R1514"/>
  <c r="P1514"/>
  <c r="N1514"/>
  <c r="AF1513"/>
  <c r="AD1513"/>
  <c r="AB1513"/>
  <c r="Z1513"/>
  <c r="X1513"/>
  <c r="V1513"/>
  <c r="T1513"/>
  <c r="R1513"/>
  <c r="P1513"/>
  <c r="N1513"/>
  <c r="AF1512"/>
  <c r="AD1512"/>
  <c r="AB1512"/>
  <c r="Z1512"/>
  <c r="X1512"/>
  <c r="V1512"/>
  <c r="T1512"/>
  <c r="R1512"/>
  <c r="P1512"/>
  <c r="N1512"/>
  <c r="AF1511"/>
  <c r="AD1511"/>
  <c r="AB1511"/>
  <c r="Z1511"/>
  <c r="X1511"/>
  <c r="V1511"/>
  <c r="T1511"/>
  <c r="R1511"/>
  <c r="P1511"/>
  <c r="N1511"/>
  <c r="AF1510"/>
  <c r="AD1510"/>
  <c r="AB1510"/>
  <c r="Z1510"/>
  <c r="X1510"/>
  <c r="V1510"/>
  <c r="T1510"/>
  <c r="R1510"/>
  <c r="P1510"/>
  <c r="N1510"/>
  <c r="AF1509"/>
  <c r="AD1509"/>
  <c r="AB1509"/>
  <c r="Z1509"/>
  <c r="X1509"/>
  <c r="V1509"/>
  <c r="T1509"/>
  <c r="R1509"/>
  <c r="P1509"/>
  <c r="N1509"/>
  <c r="AF1444"/>
  <c r="AD1444"/>
  <c r="AB1444"/>
  <c r="Z1444"/>
  <c r="X1444"/>
  <c r="V1444"/>
  <c r="T1444"/>
  <c r="R1444"/>
  <c r="P1444"/>
  <c r="N1444"/>
  <c r="AF1443"/>
  <c r="AD1443"/>
  <c r="AB1443"/>
  <c r="Z1443"/>
  <c r="X1443"/>
  <c r="V1443"/>
  <c r="T1443"/>
  <c r="R1443"/>
  <c r="P1443"/>
  <c r="N1443"/>
  <c r="AF1239"/>
  <c r="AD1239"/>
  <c r="AB1239"/>
  <c r="Z1239"/>
  <c r="X1239"/>
  <c r="V1239"/>
  <c r="T1239"/>
  <c r="R1239"/>
  <c r="P1239"/>
  <c r="N1239"/>
  <c r="AF963"/>
  <c r="AD963"/>
  <c r="AB963"/>
  <c r="Z963"/>
  <c r="X963"/>
  <c r="V963"/>
  <c r="T963"/>
  <c r="R963"/>
  <c r="P963"/>
  <c r="N963"/>
  <c r="AF447"/>
  <c r="AD447"/>
  <c r="AB447"/>
  <c r="Z447"/>
  <c r="X447"/>
  <c r="V447"/>
  <c r="T447"/>
  <c r="R447"/>
  <c r="P447"/>
  <c r="N447"/>
  <c r="AF427"/>
  <c r="AD427"/>
  <c r="AB427"/>
  <c r="Z427"/>
  <c r="X427"/>
  <c r="V427"/>
  <c r="T427"/>
  <c r="R427"/>
  <c r="P427"/>
  <c r="N427"/>
  <c r="AF426"/>
  <c r="AD426"/>
  <c r="AB426"/>
  <c r="Z426"/>
  <c r="X426"/>
  <c r="V426"/>
  <c r="T426"/>
  <c r="R426"/>
  <c r="P426"/>
  <c r="N426"/>
  <c r="AF115"/>
  <c r="AD115"/>
  <c r="AB115"/>
  <c r="Z115"/>
  <c r="X115"/>
  <c r="V115"/>
  <c r="T115"/>
  <c r="R115"/>
  <c r="P115"/>
  <c r="N115"/>
  <c r="AF1848"/>
  <c r="AD1848"/>
  <c r="AB1848"/>
  <c r="Z1848"/>
  <c r="X1848"/>
  <c r="V1848"/>
  <c r="T1848"/>
  <c r="R1848"/>
  <c r="P1848"/>
  <c r="N1848"/>
  <c r="AF513"/>
  <c r="AD513"/>
  <c r="AB513"/>
  <c r="Z513"/>
  <c r="X513"/>
  <c r="V513"/>
  <c r="T513"/>
  <c r="R513"/>
  <c r="P513"/>
  <c r="N513"/>
  <c r="AF512"/>
  <c r="AD512"/>
  <c r="AB512"/>
  <c r="Z512"/>
  <c r="X512"/>
  <c r="V512"/>
  <c r="T512"/>
  <c r="R512"/>
  <c r="P512"/>
  <c r="N512"/>
  <c r="AF511"/>
  <c r="AD511"/>
  <c r="AB511"/>
  <c r="Z511"/>
  <c r="X511"/>
  <c r="V511"/>
  <c r="T511"/>
  <c r="R511"/>
  <c r="P511"/>
  <c r="N511"/>
  <c r="AF1203"/>
  <c r="AD1203"/>
  <c r="AB1203"/>
  <c r="Z1203"/>
  <c r="X1203"/>
  <c r="V1203"/>
  <c r="T1203"/>
  <c r="R1203"/>
  <c r="P1203"/>
  <c r="N1203"/>
  <c r="AF1202"/>
  <c r="AD1202"/>
  <c r="AB1202"/>
  <c r="Z1202"/>
  <c r="X1202"/>
  <c r="V1202"/>
  <c r="T1202"/>
  <c r="R1202"/>
  <c r="P1202"/>
  <c r="N1202"/>
  <c r="AF1068"/>
  <c r="AD1068"/>
  <c r="AB1068"/>
  <c r="Z1068"/>
  <c r="X1068"/>
  <c r="V1068"/>
  <c r="T1068"/>
  <c r="R1068"/>
  <c r="P1068"/>
  <c r="N1068"/>
  <c r="AF1067"/>
  <c r="AD1067"/>
  <c r="AB1067"/>
  <c r="Z1067"/>
  <c r="X1067"/>
  <c r="V1067"/>
  <c r="T1067"/>
  <c r="R1067"/>
  <c r="P1067"/>
  <c r="N1067"/>
  <c r="AF1066"/>
  <c r="AD1066"/>
  <c r="AB1066"/>
  <c r="Z1066"/>
  <c r="X1066"/>
  <c r="V1066"/>
  <c r="T1066"/>
  <c r="R1066"/>
  <c r="P1066"/>
  <c r="N1066"/>
  <c r="AF1065"/>
  <c r="AD1065"/>
  <c r="AB1065"/>
  <c r="Z1065"/>
  <c r="X1065"/>
  <c r="V1065"/>
  <c r="T1065"/>
  <c r="R1065"/>
  <c r="P1065"/>
  <c r="N1065"/>
  <c r="AF1064"/>
  <c r="AD1064"/>
  <c r="AB1064"/>
  <c r="Z1064"/>
  <c r="X1064"/>
  <c r="V1064"/>
  <c r="T1064"/>
  <c r="R1064"/>
  <c r="P1064"/>
  <c r="N1064"/>
  <c r="AF1063"/>
  <c r="AD1063"/>
  <c r="AB1063"/>
  <c r="Z1063"/>
  <c r="X1063"/>
  <c r="V1063"/>
  <c r="T1063"/>
  <c r="R1063"/>
  <c r="P1063"/>
  <c r="N1063"/>
  <c r="AF1062"/>
  <c r="AD1062"/>
  <c r="AB1062"/>
  <c r="Z1062"/>
  <c r="X1062"/>
  <c r="V1062"/>
  <c r="T1062"/>
  <c r="R1062"/>
  <c r="P1062"/>
  <c r="N1062"/>
  <c r="AF1061"/>
  <c r="AD1061"/>
  <c r="AB1061"/>
  <c r="Z1061"/>
  <c r="X1061"/>
  <c r="V1061"/>
  <c r="T1061"/>
  <c r="R1061"/>
  <c r="P1061"/>
  <c r="N1061"/>
  <c r="AF1060"/>
  <c r="AD1060"/>
  <c r="AB1060"/>
  <c r="Z1060"/>
  <c r="X1060"/>
  <c r="V1060"/>
  <c r="T1060"/>
  <c r="R1060"/>
  <c r="P1060"/>
  <c r="N1060"/>
  <c r="AF1059"/>
  <c r="AD1059"/>
  <c r="AB1059"/>
  <c r="Z1059"/>
  <c r="X1059"/>
  <c r="V1059"/>
  <c r="T1059"/>
  <c r="R1059"/>
  <c r="P1059"/>
  <c r="N1059"/>
  <c r="AF1058"/>
  <c r="AD1058"/>
  <c r="AB1058"/>
  <c r="Z1058"/>
  <c r="X1058"/>
  <c r="V1058"/>
  <c r="T1058"/>
  <c r="R1058"/>
  <c r="P1058"/>
  <c r="N1058"/>
  <c r="AF1057"/>
  <c r="AD1057"/>
  <c r="AB1057"/>
  <c r="Z1057"/>
  <c r="X1057"/>
  <c r="V1057"/>
  <c r="T1057"/>
  <c r="R1057"/>
  <c r="P1057"/>
  <c r="N1057"/>
  <c r="AF1056"/>
  <c r="AD1056"/>
  <c r="AB1056"/>
  <c r="Z1056"/>
  <c r="X1056"/>
  <c r="V1056"/>
  <c r="T1056"/>
  <c r="R1056"/>
  <c r="P1056"/>
  <c r="N1056"/>
  <c r="AF1055"/>
  <c r="AD1055"/>
  <c r="AB1055"/>
  <c r="Z1055"/>
  <c r="X1055"/>
  <c r="V1055"/>
  <c r="T1055"/>
  <c r="R1055"/>
  <c r="P1055"/>
  <c r="N1055"/>
  <c r="AF1054"/>
  <c r="AD1054"/>
  <c r="AB1054"/>
  <c r="Z1054"/>
  <c r="X1054"/>
  <c r="V1054"/>
  <c r="T1054"/>
  <c r="R1054"/>
  <c r="P1054"/>
  <c r="N1054"/>
  <c r="AF1053"/>
  <c r="AD1053"/>
  <c r="AB1053"/>
  <c r="Z1053"/>
  <c r="X1053"/>
  <c r="V1053"/>
  <c r="T1053"/>
  <c r="R1053"/>
  <c r="P1053"/>
  <c r="N1053"/>
  <c r="AF1052"/>
  <c r="AD1052"/>
  <c r="AB1052"/>
  <c r="Z1052"/>
  <c r="X1052"/>
  <c r="V1052"/>
  <c r="T1052"/>
  <c r="R1052"/>
  <c r="P1052"/>
  <c r="N1052"/>
  <c r="AF1051"/>
  <c r="AD1051"/>
  <c r="AB1051"/>
  <c r="Z1051"/>
  <c r="X1051"/>
  <c r="V1051"/>
  <c r="T1051"/>
  <c r="R1051"/>
  <c r="P1051"/>
  <c r="N1051"/>
  <c r="AF1050"/>
  <c r="AD1050"/>
  <c r="AB1050"/>
  <c r="Z1050"/>
  <c r="X1050"/>
  <c r="V1050"/>
  <c r="T1050"/>
  <c r="R1050"/>
  <c r="P1050"/>
  <c r="N1050"/>
  <c r="AF1049"/>
  <c r="AD1049"/>
  <c r="AB1049"/>
  <c r="Z1049"/>
  <c r="X1049"/>
  <c r="V1049"/>
  <c r="T1049"/>
  <c r="R1049"/>
  <c r="P1049"/>
  <c r="N1049"/>
  <c r="AF1048"/>
  <c r="AD1048"/>
  <c r="AB1048"/>
  <c r="Z1048"/>
  <c r="X1048"/>
  <c r="V1048"/>
  <c r="T1048"/>
  <c r="R1048"/>
  <c r="P1048"/>
  <c r="N1048"/>
  <c r="AF1362"/>
  <c r="AD1362"/>
  <c r="AB1362"/>
  <c r="Z1362"/>
  <c r="X1362"/>
  <c r="V1362"/>
  <c r="T1362"/>
  <c r="R1362"/>
  <c r="P1362"/>
  <c r="N1362"/>
  <c r="AF1361"/>
  <c r="AD1361"/>
  <c r="AB1361"/>
  <c r="Z1361"/>
  <c r="X1361"/>
  <c r="V1361"/>
  <c r="T1361"/>
  <c r="R1361"/>
  <c r="P1361"/>
  <c r="N1361"/>
  <c r="AF1360"/>
  <c r="AD1360"/>
  <c r="AB1360"/>
  <c r="Z1360"/>
  <c r="X1360"/>
  <c r="V1360"/>
  <c r="T1360"/>
  <c r="R1360"/>
  <c r="P1360"/>
  <c r="N1360"/>
  <c r="AF1359"/>
  <c r="AD1359"/>
  <c r="AB1359"/>
  <c r="Z1359"/>
  <c r="X1359"/>
  <c r="V1359"/>
  <c r="T1359"/>
  <c r="R1359"/>
  <c r="P1359"/>
  <c r="N1359"/>
  <c r="AF1171"/>
  <c r="AD1171"/>
  <c r="AB1171"/>
  <c r="Z1171"/>
  <c r="X1171"/>
  <c r="V1171"/>
  <c r="T1171"/>
  <c r="R1171"/>
  <c r="P1171"/>
  <c r="N1171"/>
  <c r="AF1028"/>
  <c r="AD1028"/>
  <c r="AB1028"/>
  <c r="Z1028"/>
  <c r="X1028"/>
  <c r="V1028"/>
  <c r="T1028"/>
  <c r="R1028"/>
  <c r="P1028"/>
  <c r="N1028"/>
  <c r="AF1022"/>
  <c r="AD1022"/>
  <c r="AB1022"/>
  <c r="Z1022"/>
  <c r="X1022"/>
  <c r="V1022"/>
  <c r="T1022"/>
  <c r="R1022"/>
  <c r="P1022"/>
  <c r="N1022"/>
  <c r="AF1021"/>
  <c r="AD1021"/>
  <c r="AB1021"/>
  <c r="Z1021"/>
  <c r="X1021"/>
  <c r="V1021"/>
  <c r="T1021"/>
  <c r="R1021"/>
  <c r="P1021"/>
  <c r="N1021"/>
  <c r="AF1470"/>
  <c r="AD1470"/>
  <c r="AB1470"/>
  <c r="Z1470"/>
  <c r="X1470"/>
  <c r="V1470"/>
  <c r="T1470"/>
  <c r="R1470"/>
  <c r="P1470"/>
  <c r="N1470"/>
  <c r="AF1019"/>
  <c r="AD1019"/>
  <c r="AB1019"/>
  <c r="Z1019"/>
  <c r="X1019"/>
  <c r="V1019"/>
  <c r="T1019"/>
  <c r="R1019"/>
  <c r="P1019"/>
  <c r="N1019"/>
  <c r="AF1018"/>
  <c r="AD1018"/>
  <c r="AB1018"/>
  <c r="Z1018"/>
  <c r="X1018"/>
  <c r="V1018"/>
  <c r="T1018"/>
  <c r="R1018"/>
  <c r="P1018"/>
  <c r="N1018"/>
  <c r="AF1017"/>
  <c r="AD1017"/>
  <c r="AB1017"/>
  <c r="Z1017"/>
  <c r="X1017"/>
  <c r="V1017"/>
  <c r="T1017"/>
  <c r="R1017"/>
  <c r="P1017"/>
  <c r="N1017"/>
  <c r="AF1016"/>
  <c r="AD1016"/>
  <c r="AB1016"/>
  <c r="Z1016"/>
  <c r="X1016"/>
  <c r="V1016"/>
  <c r="T1016"/>
  <c r="R1016"/>
  <c r="P1016"/>
  <c r="N1016"/>
  <c r="AF1015"/>
  <c r="AD1015"/>
  <c r="AB1015"/>
  <c r="Z1015"/>
  <c r="X1015"/>
  <c r="V1015"/>
  <c r="T1015"/>
  <c r="R1015"/>
  <c r="P1015"/>
  <c r="N1015"/>
  <c r="AF1014"/>
  <c r="AD1014"/>
  <c r="AB1014"/>
  <c r="Z1014"/>
  <c r="X1014"/>
  <c r="V1014"/>
  <c r="T1014"/>
  <c r="R1014"/>
  <c r="P1014"/>
  <c r="N1014"/>
  <c r="AF1013"/>
  <c r="AD1013"/>
  <c r="AB1013"/>
  <c r="Z1013"/>
  <c r="X1013"/>
  <c r="V1013"/>
  <c r="T1013"/>
  <c r="R1013"/>
  <c r="P1013"/>
  <c r="N1013"/>
  <c r="AF1012"/>
  <c r="AD1012"/>
  <c r="AB1012"/>
  <c r="Z1012"/>
  <c r="X1012"/>
  <c r="V1012"/>
  <c r="T1012"/>
  <c r="R1012"/>
  <c r="P1012"/>
  <c r="N1012"/>
  <c r="AF8"/>
  <c r="AD8"/>
  <c r="AB8"/>
  <c r="Z8"/>
  <c r="X8"/>
  <c r="V8"/>
  <c r="T8"/>
  <c r="R8"/>
  <c r="P8"/>
  <c r="N8"/>
  <c r="AF1865"/>
  <c r="AD1865"/>
  <c r="AB1865"/>
  <c r="Z1865"/>
  <c r="X1865"/>
  <c r="V1865"/>
  <c r="T1865"/>
  <c r="R1865"/>
  <c r="P1865"/>
  <c r="N1865"/>
  <c r="AF1327"/>
  <c r="AD1327"/>
  <c r="AB1327"/>
  <c r="Z1327"/>
  <c r="X1327"/>
  <c r="V1327"/>
  <c r="T1327"/>
  <c r="R1327"/>
  <c r="P1327"/>
  <c r="N1327"/>
  <c r="AF1280"/>
  <c r="AD1280"/>
  <c r="AB1280"/>
  <c r="Z1280"/>
  <c r="X1280"/>
  <c r="V1280"/>
  <c r="T1280"/>
  <c r="R1280"/>
  <c r="P1280"/>
  <c r="N1280"/>
  <c r="AF1279"/>
  <c r="AD1279"/>
  <c r="AB1279"/>
  <c r="Z1279"/>
  <c r="X1279"/>
  <c r="V1279"/>
  <c r="T1279"/>
  <c r="R1279"/>
  <c r="P1279"/>
  <c r="N1279"/>
  <c r="AF1278"/>
  <c r="AD1278"/>
  <c r="AB1278"/>
  <c r="Z1278"/>
  <c r="X1278"/>
  <c r="V1278"/>
  <c r="T1278"/>
  <c r="R1278"/>
  <c r="P1278"/>
  <c r="N1278"/>
  <c r="AF1277"/>
  <c r="AD1277"/>
  <c r="AB1277"/>
  <c r="Z1277"/>
  <c r="X1277"/>
  <c r="V1277"/>
  <c r="T1277"/>
  <c r="R1277"/>
  <c r="P1277"/>
  <c r="N1277"/>
  <c r="AF1276"/>
  <c r="AD1276"/>
  <c r="AB1276"/>
  <c r="Z1276"/>
  <c r="X1276"/>
  <c r="V1276"/>
  <c r="T1276"/>
  <c r="R1276"/>
  <c r="P1276"/>
  <c r="N1276"/>
  <c r="AF1275"/>
  <c r="AD1275"/>
  <c r="AB1275"/>
  <c r="Z1275"/>
  <c r="X1275"/>
  <c r="V1275"/>
  <c r="T1275"/>
  <c r="R1275"/>
  <c r="P1275"/>
  <c r="N1275"/>
  <c r="AF1274"/>
  <c r="AD1274"/>
  <c r="AB1274"/>
  <c r="Z1274"/>
  <c r="X1274"/>
  <c r="V1274"/>
  <c r="T1274"/>
  <c r="R1274"/>
  <c r="P1274"/>
  <c r="N1274"/>
  <c r="AF957"/>
  <c r="AD957"/>
  <c r="AB957"/>
  <c r="Z957"/>
  <c r="X957"/>
  <c r="V957"/>
  <c r="T957"/>
  <c r="R957"/>
  <c r="P957"/>
  <c r="N957"/>
  <c r="AF956"/>
  <c r="AD956"/>
  <c r="AB956"/>
  <c r="Z956"/>
  <c r="X956"/>
  <c r="V956"/>
  <c r="T956"/>
  <c r="R956"/>
  <c r="P956"/>
  <c r="N956"/>
  <c r="AF955"/>
  <c r="AD955"/>
  <c r="AB955"/>
  <c r="Z955"/>
  <c r="X955"/>
  <c r="V955"/>
  <c r="T955"/>
  <c r="R955"/>
  <c r="P955"/>
  <c r="N955"/>
  <c r="AF954"/>
  <c r="AD954"/>
  <c r="AB954"/>
  <c r="Z954"/>
  <c r="X954"/>
  <c r="V954"/>
  <c r="T954"/>
  <c r="R954"/>
  <c r="P954"/>
  <c r="N954"/>
  <c r="AF953"/>
  <c r="AD953"/>
  <c r="AB953"/>
  <c r="Z953"/>
  <c r="X953"/>
  <c r="V953"/>
  <c r="T953"/>
  <c r="R953"/>
  <c r="P953"/>
  <c r="N953"/>
  <c r="AF952"/>
  <c r="AD952"/>
  <c r="AB952"/>
  <c r="Z952"/>
  <c r="X952"/>
  <c r="V952"/>
  <c r="T952"/>
  <c r="R952"/>
  <c r="P952"/>
  <c r="N952"/>
  <c r="AF951"/>
  <c r="AD951"/>
  <c r="AB951"/>
  <c r="Z951"/>
  <c r="X951"/>
  <c r="V951"/>
  <c r="T951"/>
  <c r="R951"/>
  <c r="P951"/>
  <c r="N951"/>
  <c r="AF885"/>
  <c r="AD885"/>
  <c r="AB885"/>
  <c r="Z885"/>
  <c r="X885"/>
  <c r="V885"/>
  <c r="T885"/>
  <c r="R885"/>
  <c r="P885"/>
  <c r="N885"/>
  <c r="AF884"/>
  <c r="AD884"/>
  <c r="AB884"/>
  <c r="Z884"/>
  <c r="X884"/>
  <c r="V884"/>
  <c r="T884"/>
  <c r="R884"/>
  <c r="P884"/>
  <c r="N884"/>
  <c r="AF883"/>
  <c r="AD883"/>
  <c r="AB883"/>
  <c r="Z883"/>
  <c r="X883"/>
  <c r="V883"/>
  <c r="T883"/>
  <c r="R883"/>
  <c r="P883"/>
  <c r="N883"/>
  <c r="AF882"/>
  <c r="AD882"/>
  <c r="AB882"/>
  <c r="Z882"/>
  <c r="X882"/>
  <c r="V882"/>
  <c r="T882"/>
  <c r="R882"/>
  <c r="P882"/>
  <c r="N882"/>
  <c r="AF881"/>
  <c r="AD881"/>
  <c r="AB881"/>
  <c r="Z881"/>
  <c r="X881"/>
  <c r="V881"/>
  <c r="T881"/>
  <c r="R881"/>
  <c r="P881"/>
  <c r="N881"/>
  <c r="AF880"/>
  <c r="AD880"/>
  <c r="AB880"/>
  <c r="Z880"/>
  <c r="X880"/>
  <c r="V880"/>
  <c r="T880"/>
  <c r="R880"/>
  <c r="P880"/>
  <c r="N880"/>
  <c r="AF879"/>
  <c r="AD879"/>
  <c r="AB879"/>
  <c r="Z879"/>
  <c r="X879"/>
  <c r="V879"/>
  <c r="T879"/>
  <c r="R879"/>
  <c r="P879"/>
  <c r="N879"/>
  <c r="AF938"/>
  <c r="AD938"/>
  <c r="AB938"/>
  <c r="Z938"/>
  <c r="X938"/>
  <c r="V938"/>
  <c r="T938"/>
  <c r="R938"/>
  <c r="P938"/>
  <c r="N938"/>
  <c r="AF937"/>
  <c r="AD937"/>
  <c r="AB937"/>
  <c r="Z937"/>
  <c r="X937"/>
  <c r="V937"/>
  <c r="T937"/>
  <c r="R937"/>
  <c r="P937"/>
  <c r="N937"/>
  <c r="AF1868"/>
  <c r="AD1868"/>
  <c r="AB1868"/>
  <c r="Z1868"/>
  <c r="X1868"/>
  <c r="V1868"/>
  <c r="T1868"/>
  <c r="R1868"/>
  <c r="P1868"/>
  <c r="N1868"/>
  <c r="AF1867"/>
  <c r="AD1867"/>
  <c r="AB1867"/>
  <c r="Z1867"/>
  <c r="X1867"/>
  <c r="V1867"/>
  <c r="T1867"/>
  <c r="R1867"/>
  <c r="P1867"/>
  <c r="N1867"/>
  <c r="AF1866"/>
  <c r="AD1866"/>
  <c r="AB1866"/>
  <c r="Z1866"/>
  <c r="X1866"/>
  <c r="V1866"/>
  <c r="T1866"/>
  <c r="R1866"/>
  <c r="P1866"/>
  <c r="N1866"/>
  <c r="AF1700"/>
  <c r="AD1700"/>
  <c r="AB1700"/>
  <c r="Z1700"/>
  <c r="X1700"/>
  <c r="V1700"/>
  <c r="T1700"/>
  <c r="R1700"/>
  <c r="P1700"/>
  <c r="N1700"/>
  <c r="AF1669"/>
  <c r="AD1669"/>
  <c r="AB1669"/>
  <c r="Z1669"/>
  <c r="X1669"/>
  <c r="V1669"/>
  <c r="T1669"/>
  <c r="R1669"/>
  <c r="P1669"/>
  <c r="N1669"/>
  <c r="AF1668"/>
  <c r="AD1668"/>
  <c r="AB1668"/>
  <c r="Z1668"/>
  <c r="X1668"/>
  <c r="V1668"/>
  <c r="T1668"/>
  <c r="R1668"/>
  <c r="P1668"/>
  <c r="N1668"/>
  <c r="AF1667"/>
  <c r="AD1667"/>
  <c r="AB1667"/>
  <c r="Z1667"/>
  <c r="X1667"/>
  <c r="V1667"/>
  <c r="T1667"/>
  <c r="R1667"/>
  <c r="P1667"/>
  <c r="N1667"/>
  <c r="AF1666"/>
  <c r="AD1666"/>
  <c r="AB1666"/>
  <c r="Z1666"/>
  <c r="X1666"/>
  <c r="V1666"/>
  <c r="T1666"/>
  <c r="R1666"/>
  <c r="P1666"/>
  <c r="N1666"/>
  <c r="AF898"/>
  <c r="AD898"/>
  <c r="AB898"/>
  <c r="Z898"/>
  <c r="X898"/>
  <c r="V898"/>
  <c r="T898"/>
  <c r="R898"/>
  <c r="P898"/>
  <c r="N898"/>
  <c r="AF897"/>
  <c r="AD897"/>
  <c r="AB897"/>
  <c r="Z897"/>
  <c r="X897"/>
  <c r="V897"/>
  <c r="T897"/>
  <c r="R897"/>
  <c r="P897"/>
  <c r="N897"/>
  <c r="AF896"/>
  <c r="AD896"/>
  <c r="AB896"/>
  <c r="Z896"/>
  <c r="X896"/>
  <c r="V896"/>
  <c r="T896"/>
  <c r="R896"/>
  <c r="P896"/>
  <c r="N896"/>
  <c r="AF895"/>
  <c r="AD895"/>
  <c r="AB895"/>
  <c r="Z895"/>
  <c r="X895"/>
  <c r="V895"/>
  <c r="T895"/>
  <c r="R895"/>
  <c r="P895"/>
  <c r="N895"/>
  <c r="AF894"/>
  <c r="AD894"/>
  <c r="AB894"/>
  <c r="Z894"/>
  <c r="X894"/>
  <c r="V894"/>
  <c r="T894"/>
  <c r="R894"/>
  <c r="P894"/>
  <c r="N894"/>
  <c r="AF893"/>
  <c r="AD893"/>
  <c r="AB893"/>
  <c r="Z893"/>
  <c r="X893"/>
  <c r="V893"/>
  <c r="T893"/>
  <c r="R893"/>
  <c r="P893"/>
  <c r="N893"/>
  <c r="AF892"/>
  <c r="AD892"/>
  <c r="AB892"/>
  <c r="Z892"/>
  <c r="X892"/>
  <c r="V892"/>
  <c r="T892"/>
  <c r="R892"/>
  <c r="P892"/>
  <c r="N892"/>
  <c r="AF891"/>
  <c r="AD891"/>
  <c r="AB891"/>
  <c r="Z891"/>
  <c r="X891"/>
  <c r="V891"/>
  <c r="T891"/>
  <c r="R891"/>
  <c r="P891"/>
  <c r="N891"/>
  <c r="AF890"/>
  <c r="AD890"/>
  <c r="AB890"/>
  <c r="Z890"/>
  <c r="X890"/>
  <c r="V890"/>
  <c r="T890"/>
  <c r="R890"/>
  <c r="P890"/>
  <c r="N890"/>
  <c r="AF889"/>
  <c r="AD889"/>
  <c r="AB889"/>
  <c r="Z889"/>
  <c r="X889"/>
  <c r="V889"/>
  <c r="T889"/>
  <c r="R889"/>
  <c r="P889"/>
  <c r="N889"/>
  <c r="AF888"/>
  <c r="AD888"/>
  <c r="AB888"/>
  <c r="Z888"/>
  <c r="X888"/>
  <c r="V888"/>
  <c r="T888"/>
  <c r="R888"/>
  <c r="P888"/>
  <c r="N888"/>
  <c r="AF887"/>
  <c r="AD887"/>
  <c r="AB887"/>
  <c r="Z887"/>
  <c r="X887"/>
  <c r="V887"/>
  <c r="T887"/>
  <c r="R887"/>
  <c r="P887"/>
  <c r="N887"/>
  <c r="AF886"/>
  <c r="AD886"/>
  <c r="AB886"/>
  <c r="Z886"/>
  <c r="X886"/>
  <c r="V886"/>
  <c r="T886"/>
  <c r="R886"/>
  <c r="P886"/>
  <c r="N886"/>
  <c r="AF533"/>
  <c r="AD533"/>
  <c r="AB533"/>
  <c r="Z533"/>
  <c r="X533"/>
  <c r="V533"/>
  <c r="T533"/>
  <c r="R533"/>
  <c r="P533"/>
  <c r="N533"/>
  <c r="AF532"/>
  <c r="AD532"/>
  <c r="AB532"/>
  <c r="Z532"/>
  <c r="X532"/>
  <c r="V532"/>
  <c r="T532"/>
  <c r="R532"/>
  <c r="P532"/>
  <c r="N532"/>
  <c r="AF531"/>
  <c r="AD531"/>
  <c r="AB531"/>
  <c r="Z531"/>
  <c r="X531"/>
  <c r="V531"/>
  <c r="T531"/>
  <c r="R531"/>
  <c r="P531"/>
  <c r="N531"/>
  <c r="AF530"/>
  <c r="AD530"/>
  <c r="AB530"/>
  <c r="Z530"/>
  <c r="X530"/>
  <c r="V530"/>
  <c r="T530"/>
  <c r="R530"/>
  <c r="P530"/>
  <c r="N530"/>
  <c r="AF529"/>
  <c r="AD529"/>
  <c r="AB529"/>
  <c r="Z529"/>
  <c r="X529"/>
  <c r="V529"/>
  <c r="T529"/>
  <c r="R529"/>
  <c r="P529"/>
  <c r="N529"/>
  <c r="AF466"/>
  <c r="AD466"/>
  <c r="AB466"/>
  <c r="Z466"/>
  <c r="X466"/>
  <c r="V466"/>
  <c r="T466"/>
  <c r="R466"/>
  <c r="P466"/>
  <c r="N466"/>
  <c r="AF1771"/>
  <c r="AD1771"/>
  <c r="AB1771"/>
  <c r="Z1771"/>
  <c r="X1771"/>
  <c r="V1771"/>
  <c r="T1771"/>
  <c r="R1771"/>
  <c r="P1771"/>
  <c r="N1771"/>
  <c r="AF1770"/>
  <c r="AD1770"/>
  <c r="AB1770"/>
  <c r="Z1770"/>
  <c r="X1770"/>
  <c r="V1770"/>
  <c r="T1770"/>
  <c r="R1770"/>
  <c r="P1770"/>
  <c r="N1770"/>
  <c r="AF1769"/>
  <c r="AD1769"/>
  <c r="AB1769"/>
  <c r="Z1769"/>
  <c r="X1769"/>
  <c r="V1769"/>
  <c r="T1769"/>
  <c r="R1769"/>
  <c r="P1769"/>
  <c r="N1769"/>
  <c r="AF1768"/>
  <c r="AD1768"/>
  <c r="AB1768"/>
  <c r="Z1768"/>
  <c r="X1768"/>
  <c r="V1768"/>
  <c r="T1768"/>
  <c r="R1768"/>
  <c r="P1768"/>
  <c r="N1768"/>
  <c r="AF861"/>
  <c r="AD861"/>
  <c r="AB861"/>
  <c r="Z861"/>
  <c r="X861"/>
  <c r="V861"/>
  <c r="T861"/>
  <c r="R861"/>
  <c r="P861"/>
  <c r="N861"/>
  <c r="AF860"/>
  <c r="AD860"/>
  <c r="AB860"/>
  <c r="Z860"/>
  <c r="X860"/>
  <c r="V860"/>
  <c r="T860"/>
  <c r="R860"/>
  <c r="P860"/>
  <c r="N860"/>
  <c r="AF859"/>
  <c r="AD859"/>
  <c r="AB859"/>
  <c r="Z859"/>
  <c r="X859"/>
  <c r="V859"/>
  <c r="T859"/>
  <c r="R859"/>
  <c r="P859"/>
  <c r="N859"/>
  <c r="AF814"/>
  <c r="AD814"/>
  <c r="AB814"/>
  <c r="Z814"/>
  <c r="X814"/>
  <c r="V814"/>
  <c r="T814"/>
  <c r="R814"/>
  <c r="P814"/>
  <c r="N814"/>
  <c r="AF1365"/>
  <c r="AD1365"/>
  <c r="AB1365"/>
  <c r="Z1365"/>
  <c r="X1365"/>
  <c r="V1365"/>
  <c r="T1365"/>
  <c r="R1365"/>
  <c r="P1365"/>
  <c r="N1365"/>
  <c r="AF1364"/>
  <c r="AD1364"/>
  <c r="AB1364"/>
  <c r="Z1364"/>
  <c r="X1364"/>
  <c r="V1364"/>
  <c r="T1364"/>
  <c r="R1364"/>
  <c r="P1364"/>
  <c r="N1364"/>
  <c r="AF1363"/>
  <c r="AD1363"/>
  <c r="AB1363"/>
  <c r="Z1363"/>
  <c r="X1363"/>
  <c r="V1363"/>
  <c r="T1363"/>
  <c r="R1363"/>
  <c r="P1363"/>
  <c r="N1363"/>
  <c r="AF858"/>
  <c r="AD858"/>
  <c r="AB858"/>
  <c r="Z858"/>
  <c r="X858"/>
  <c r="V858"/>
  <c r="T858"/>
  <c r="R858"/>
  <c r="P858"/>
  <c r="N858"/>
  <c r="AF857"/>
  <c r="AD857"/>
  <c r="AB857"/>
  <c r="Z857"/>
  <c r="X857"/>
  <c r="V857"/>
  <c r="T857"/>
  <c r="R857"/>
  <c r="P857"/>
  <c r="N857"/>
  <c r="AF856"/>
  <c r="AD856"/>
  <c r="AB856"/>
  <c r="Z856"/>
  <c r="X856"/>
  <c r="V856"/>
  <c r="T856"/>
  <c r="R856"/>
  <c r="P856"/>
  <c r="N856"/>
  <c r="AF855"/>
  <c r="AD855"/>
  <c r="AB855"/>
  <c r="Z855"/>
  <c r="X855"/>
  <c r="V855"/>
  <c r="T855"/>
  <c r="R855"/>
  <c r="P855"/>
  <c r="N855"/>
  <c r="AF854"/>
  <c r="AD854"/>
  <c r="AB854"/>
  <c r="Z854"/>
  <c r="X854"/>
  <c r="V854"/>
  <c r="T854"/>
  <c r="R854"/>
  <c r="P854"/>
  <c r="N854"/>
  <c r="AF853"/>
  <c r="AD853"/>
  <c r="AB853"/>
  <c r="Z853"/>
  <c r="X853"/>
  <c r="V853"/>
  <c r="T853"/>
  <c r="R853"/>
  <c r="P853"/>
  <c r="N853"/>
  <c r="AF711"/>
  <c r="AD711"/>
  <c r="AB711"/>
  <c r="Z711"/>
  <c r="X711"/>
  <c r="V711"/>
  <c r="T711"/>
  <c r="R711"/>
  <c r="P711"/>
  <c r="N711"/>
  <c r="AF1697"/>
  <c r="AD1697"/>
  <c r="AB1697"/>
  <c r="Z1697"/>
  <c r="X1697"/>
  <c r="V1697"/>
  <c r="T1697"/>
  <c r="R1697"/>
  <c r="P1697"/>
  <c r="N1697"/>
  <c r="AF1671"/>
  <c r="AD1671"/>
  <c r="AB1671"/>
  <c r="Z1671"/>
  <c r="X1671"/>
  <c r="V1671"/>
  <c r="T1671"/>
  <c r="R1671"/>
  <c r="P1671"/>
  <c r="N1671"/>
  <c r="AF1931"/>
  <c r="AD1931"/>
  <c r="AB1931"/>
  <c r="Z1931"/>
  <c r="X1931"/>
  <c r="V1931"/>
  <c r="T1931"/>
  <c r="R1931"/>
  <c r="P1931"/>
  <c r="N1931"/>
  <c r="AF1876"/>
  <c r="AD1876"/>
  <c r="AB1876"/>
  <c r="Z1876"/>
  <c r="X1876"/>
  <c r="V1876"/>
  <c r="T1876"/>
  <c r="R1876"/>
  <c r="P1876"/>
  <c r="N1876"/>
  <c r="AF1785"/>
  <c r="AD1785"/>
  <c r="AB1785"/>
  <c r="Z1785"/>
  <c r="X1785"/>
  <c r="V1785"/>
  <c r="T1785"/>
  <c r="R1785"/>
  <c r="P1785"/>
  <c r="N1785"/>
  <c r="AF1749"/>
  <c r="AD1749"/>
  <c r="AB1749"/>
  <c r="Z1749"/>
  <c r="X1749"/>
  <c r="V1749"/>
  <c r="T1749"/>
  <c r="R1749"/>
  <c r="P1749"/>
  <c r="N1749"/>
  <c r="AF1748"/>
  <c r="AD1748"/>
  <c r="AB1748"/>
  <c r="Z1748"/>
  <c r="X1748"/>
  <c r="V1748"/>
  <c r="T1748"/>
  <c r="R1748"/>
  <c r="P1748"/>
  <c r="N1748"/>
  <c r="AF1719"/>
  <c r="AD1719"/>
  <c r="AB1719"/>
  <c r="Z1719"/>
  <c r="X1719"/>
  <c r="V1719"/>
  <c r="T1719"/>
  <c r="R1719"/>
  <c r="P1719"/>
  <c r="N1719"/>
  <c r="AF1718"/>
  <c r="AD1718"/>
  <c r="AB1718"/>
  <c r="Z1718"/>
  <c r="X1718"/>
  <c r="V1718"/>
  <c r="T1718"/>
  <c r="R1718"/>
  <c r="P1718"/>
  <c r="N1718"/>
  <c r="AF1717"/>
  <c r="AD1717"/>
  <c r="AB1717"/>
  <c r="Z1717"/>
  <c r="X1717"/>
  <c r="V1717"/>
  <c r="T1717"/>
  <c r="R1717"/>
  <c r="P1717"/>
  <c r="N1717"/>
  <c r="AF1716"/>
  <c r="AD1716"/>
  <c r="AB1716"/>
  <c r="Z1716"/>
  <c r="X1716"/>
  <c r="V1716"/>
  <c r="T1716"/>
  <c r="R1716"/>
  <c r="P1716"/>
  <c r="N1716"/>
  <c r="AF1715"/>
  <c r="AD1715"/>
  <c r="AB1715"/>
  <c r="Z1715"/>
  <c r="X1715"/>
  <c r="V1715"/>
  <c r="T1715"/>
  <c r="R1715"/>
  <c r="P1715"/>
  <c r="N1715"/>
  <c r="AF1611"/>
  <c r="AD1611"/>
  <c r="AB1611"/>
  <c r="Z1611"/>
  <c r="X1611"/>
  <c r="V1611"/>
  <c r="T1611"/>
  <c r="R1611"/>
  <c r="P1611"/>
  <c r="N1611"/>
  <c r="AF1610"/>
  <c r="AD1610"/>
  <c r="AB1610"/>
  <c r="Z1610"/>
  <c r="X1610"/>
  <c r="V1610"/>
  <c r="T1610"/>
  <c r="R1610"/>
  <c r="P1610"/>
  <c r="N1610"/>
  <c r="AF1609"/>
  <c r="AD1609"/>
  <c r="AB1609"/>
  <c r="Z1609"/>
  <c r="X1609"/>
  <c r="V1609"/>
  <c r="T1609"/>
  <c r="R1609"/>
  <c r="P1609"/>
  <c r="N1609"/>
  <c r="AF1608"/>
  <c r="AD1608"/>
  <c r="AB1608"/>
  <c r="Z1608"/>
  <c r="X1608"/>
  <c r="V1608"/>
  <c r="T1608"/>
  <c r="R1608"/>
  <c r="P1608"/>
  <c r="N1608"/>
  <c r="AF1607"/>
  <c r="AD1607"/>
  <c r="AB1607"/>
  <c r="Z1607"/>
  <c r="X1607"/>
  <c r="V1607"/>
  <c r="T1607"/>
  <c r="R1607"/>
  <c r="P1607"/>
  <c r="N1607"/>
  <c r="AF1606"/>
  <c r="AD1606"/>
  <c r="AB1606"/>
  <c r="Z1606"/>
  <c r="X1606"/>
  <c r="V1606"/>
  <c r="T1606"/>
  <c r="R1606"/>
  <c r="P1606"/>
  <c r="N1606"/>
  <c r="AF1605"/>
  <c r="AD1605"/>
  <c r="AB1605"/>
  <c r="Z1605"/>
  <c r="X1605"/>
  <c r="V1605"/>
  <c r="T1605"/>
  <c r="R1605"/>
  <c r="P1605"/>
  <c r="N1605"/>
  <c r="AF1604"/>
  <c r="AD1604"/>
  <c r="AB1604"/>
  <c r="Z1604"/>
  <c r="X1604"/>
  <c r="V1604"/>
  <c r="T1604"/>
  <c r="R1604"/>
  <c r="P1604"/>
  <c r="N1604"/>
  <c r="AF1603"/>
  <c r="AD1603"/>
  <c r="AB1603"/>
  <c r="Z1603"/>
  <c r="X1603"/>
  <c r="V1603"/>
  <c r="T1603"/>
  <c r="R1603"/>
  <c r="P1603"/>
  <c r="N1603"/>
  <c r="AF1602"/>
  <c r="AD1602"/>
  <c r="AB1602"/>
  <c r="Z1602"/>
  <c r="X1602"/>
  <c r="V1602"/>
  <c r="T1602"/>
  <c r="R1602"/>
  <c r="P1602"/>
  <c r="N1602"/>
  <c r="AF1601"/>
  <c r="AD1601"/>
  <c r="AB1601"/>
  <c r="Z1601"/>
  <c r="X1601"/>
  <c r="V1601"/>
  <c r="T1601"/>
  <c r="R1601"/>
  <c r="P1601"/>
  <c r="N1601"/>
  <c r="AF1600"/>
  <c r="AD1600"/>
  <c r="AB1600"/>
  <c r="Z1600"/>
  <c r="X1600"/>
  <c r="V1600"/>
  <c r="T1600"/>
  <c r="R1600"/>
  <c r="P1600"/>
  <c r="N1600"/>
  <c r="AF1599"/>
  <c r="AD1599"/>
  <c r="AB1599"/>
  <c r="Z1599"/>
  <c r="X1599"/>
  <c r="V1599"/>
  <c r="T1599"/>
  <c r="R1599"/>
  <c r="P1599"/>
  <c r="N1599"/>
  <c r="AF1598"/>
  <c r="AD1598"/>
  <c r="AB1598"/>
  <c r="Z1598"/>
  <c r="X1598"/>
  <c r="V1598"/>
  <c r="T1598"/>
  <c r="R1598"/>
  <c r="P1598"/>
  <c r="N1598"/>
  <c r="AF1597"/>
  <c r="AD1597"/>
  <c r="AB1597"/>
  <c r="Z1597"/>
  <c r="X1597"/>
  <c r="V1597"/>
  <c r="T1597"/>
  <c r="R1597"/>
  <c r="P1597"/>
  <c r="N1597"/>
  <c r="AF1596"/>
  <c r="AD1596"/>
  <c r="AB1596"/>
  <c r="Z1596"/>
  <c r="X1596"/>
  <c r="V1596"/>
  <c r="T1596"/>
  <c r="R1596"/>
  <c r="P1596"/>
  <c r="N1596"/>
  <c r="AF1595"/>
  <c r="AD1595"/>
  <c r="AB1595"/>
  <c r="Z1595"/>
  <c r="X1595"/>
  <c r="V1595"/>
  <c r="T1595"/>
  <c r="R1595"/>
  <c r="P1595"/>
  <c r="N1595"/>
  <c r="AF1594"/>
  <c r="AD1594"/>
  <c r="AB1594"/>
  <c r="Z1594"/>
  <c r="X1594"/>
  <c r="V1594"/>
  <c r="T1594"/>
  <c r="R1594"/>
  <c r="P1594"/>
  <c r="N1594"/>
  <c r="AF1593"/>
  <c r="AD1593"/>
  <c r="AB1593"/>
  <c r="Z1593"/>
  <c r="X1593"/>
  <c r="V1593"/>
  <c r="T1593"/>
  <c r="R1593"/>
  <c r="P1593"/>
  <c r="N1593"/>
  <c r="AF1592"/>
  <c r="AD1592"/>
  <c r="AB1592"/>
  <c r="Z1592"/>
  <c r="X1592"/>
  <c r="V1592"/>
  <c r="T1592"/>
  <c r="R1592"/>
  <c r="P1592"/>
  <c r="N1592"/>
  <c r="AF1591"/>
  <c r="AD1591"/>
  <c r="AB1591"/>
  <c r="Z1591"/>
  <c r="X1591"/>
  <c r="V1591"/>
  <c r="T1591"/>
  <c r="R1591"/>
  <c r="P1591"/>
  <c r="N1591"/>
  <c r="AF1590"/>
  <c r="AD1590"/>
  <c r="AB1590"/>
  <c r="Z1590"/>
  <c r="X1590"/>
  <c r="V1590"/>
  <c r="T1590"/>
  <c r="R1590"/>
  <c r="P1590"/>
  <c r="N1590"/>
  <c r="AF1589"/>
  <c r="AD1589"/>
  <c r="AB1589"/>
  <c r="Z1589"/>
  <c r="X1589"/>
  <c r="V1589"/>
  <c r="T1589"/>
  <c r="R1589"/>
  <c r="P1589"/>
  <c r="N1589"/>
  <c r="AF1588"/>
  <c r="AD1588"/>
  <c r="AB1588"/>
  <c r="Z1588"/>
  <c r="X1588"/>
  <c r="V1588"/>
  <c r="T1588"/>
  <c r="R1588"/>
  <c r="P1588"/>
  <c r="N1588"/>
  <c r="AF1587"/>
  <c r="AD1587"/>
  <c r="AB1587"/>
  <c r="Z1587"/>
  <c r="X1587"/>
  <c r="V1587"/>
  <c r="T1587"/>
  <c r="R1587"/>
  <c r="P1587"/>
  <c r="N1587"/>
  <c r="AF1586"/>
  <c r="AD1586"/>
  <c r="AB1586"/>
  <c r="Z1586"/>
  <c r="X1586"/>
  <c r="V1586"/>
  <c r="T1586"/>
  <c r="R1586"/>
  <c r="P1586"/>
  <c r="N1586"/>
  <c r="AF1585"/>
  <c r="AD1585"/>
  <c r="AB1585"/>
  <c r="Z1585"/>
  <c r="X1585"/>
  <c r="V1585"/>
  <c r="T1585"/>
  <c r="R1585"/>
  <c r="P1585"/>
  <c r="N1585"/>
  <c r="AF1584"/>
  <c r="AD1584"/>
  <c r="AB1584"/>
  <c r="Z1584"/>
  <c r="X1584"/>
  <c r="V1584"/>
  <c r="T1584"/>
  <c r="R1584"/>
  <c r="P1584"/>
  <c r="N1584"/>
  <c r="AF1583"/>
  <c r="AD1583"/>
  <c r="AB1583"/>
  <c r="Z1583"/>
  <c r="X1583"/>
  <c r="V1583"/>
  <c r="T1583"/>
  <c r="R1583"/>
  <c r="P1583"/>
  <c r="N1583"/>
  <c r="AF1582"/>
  <c r="AD1582"/>
  <c r="AB1582"/>
  <c r="Z1582"/>
  <c r="X1582"/>
  <c r="V1582"/>
  <c r="T1582"/>
  <c r="R1582"/>
  <c r="P1582"/>
  <c r="N1582"/>
  <c r="AF1466"/>
  <c r="AD1466"/>
  <c r="AB1466"/>
  <c r="Z1466"/>
  <c r="X1466"/>
  <c r="V1466"/>
  <c r="T1466"/>
  <c r="R1466"/>
  <c r="P1466"/>
  <c r="N1466"/>
  <c r="AF1465"/>
  <c r="AD1465"/>
  <c r="AB1465"/>
  <c r="Z1465"/>
  <c r="X1465"/>
  <c r="V1465"/>
  <c r="T1465"/>
  <c r="R1465"/>
  <c r="P1465"/>
  <c r="N1465"/>
  <c r="AF1464"/>
  <c r="AD1464"/>
  <c r="AB1464"/>
  <c r="Z1464"/>
  <c r="X1464"/>
  <c r="V1464"/>
  <c r="T1464"/>
  <c r="R1464"/>
  <c r="P1464"/>
  <c r="N1464"/>
  <c r="AF1437"/>
  <c r="AD1437"/>
  <c r="AB1437"/>
  <c r="Z1437"/>
  <c r="X1437"/>
  <c r="V1437"/>
  <c r="T1437"/>
  <c r="R1437"/>
  <c r="P1437"/>
  <c r="N1437"/>
  <c r="AF1436"/>
  <c r="AD1436"/>
  <c r="AB1436"/>
  <c r="Z1436"/>
  <c r="X1436"/>
  <c r="V1436"/>
  <c r="T1436"/>
  <c r="R1436"/>
  <c r="P1436"/>
  <c r="N1436"/>
  <c r="AF1435"/>
  <c r="AD1435"/>
  <c r="AB1435"/>
  <c r="Z1435"/>
  <c r="X1435"/>
  <c r="V1435"/>
  <c r="T1435"/>
  <c r="R1435"/>
  <c r="P1435"/>
  <c r="N1435"/>
  <c r="AF1413"/>
  <c r="AD1413"/>
  <c r="AB1413"/>
  <c r="Z1413"/>
  <c r="X1413"/>
  <c r="V1413"/>
  <c r="T1413"/>
  <c r="R1413"/>
  <c r="P1413"/>
  <c r="N1413"/>
  <c r="AF1412"/>
  <c r="AD1412"/>
  <c r="AB1412"/>
  <c r="Z1412"/>
  <c r="X1412"/>
  <c r="V1412"/>
  <c r="T1412"/>
  <c r="R1412"/>
  <c r="P1412"/>
  <c r="N1412"/>
  <c r="AF1411"/>
  <c r="AD1411"/>
  <c r="AB1411"/>
  <c r="Z1411"/>
  <c r="X1411"/>
  <c r="V1411"/>
  <c r="T1411"/>
  <c r="R1411"/>
  <c r="P1411"/>
  <c r="N1411"/>
  <c r="AF1346"/>
  <c r="AD1346"/>
  <c r="AB1346"/>
  <c r="Z1346"/>
  <c r="X1346"/>
  <c r="V1346"/>
  <c r="T1346"/>
  <c r="R1346"/>
  <c r="P1346"/>
  <c r="N1346"/>
  <c r="AF1335"/>
  <c r="AD1335"/>
  <c r="AB1335"/>
  <c r="Z1335"/>
  <c r="X1335"/>
  <c r="V1335"/>
  <c r="T1335"/>
  <c r="R1335"/>
  <c r="P1335"/>
  <c r="N1335"/>
  <c r="AF1334"/>
  <c r="AD1334"/>
  <c r="AB1334"/>
  <c r="Z1334"/>
  <c r="X1334"/>
  <c r="V1334"/>
  <c r="T1334"/>
  <c r="R1334"/>
  <c r="P1334"/>
  <c r="N1334"/>
  <c r="AF1333"/>
  <c r="AD1333"/>
  <c r="AB1333"/>
  <c r="Z1333"/>
  <c r="X1333"/>
  <c r="V1333"/>
  <c r="T1333"/>
  <c r="R1333"/>
  <c r="P1333"/>
  <c r="N1333"/>
  <c r="AF1255"/>
  <c r="AD1255"/>
  <c r="AB1255"/>
  <c r="Z1255"/>
  <c r="X1255"/>
  <c r="V1255"/>
  <c r="T1255"/>
  <c r="R1255"/>
  <c r="P1255"/>
  <c r="N1255"/>
  <c r="AF1254"/>
  <c r="AD1254"/>
  <c r="AB1254"/>
  <c r="Z1254"/>
  <c r="X1254"/>
  <c r="V1254"/>
  <c r="T1254"/>
  <c r="R1254"/>
  <c r="P1254"/>
  <c r="N1254"/>
  <c r="AF1253"/>
  <c r="AD1253"/>
  <c r="AB1253"/>
  <c r="Z1253"/>
  <c r="X1253"/>
  <c r="V1253"/>
  <c r="T1253"/>
  <c r="R1253"/>
  <c r="P1253"/>
  <c r="N1253"/>
  <c r="AF1252"/>
  <c r="AD1252"/>
  <c r="AB1252"/>
  <c r="Z1252"/>
  <c r="X1252"/>
  <c r="V1252"/>
  <c r="T1252"/>
  <c r="R1252"/>
  <c r="P1252"/>
  <c r="N1252"/>
  <c r="AF1251"/>
  <c r="AD1251"/>
  <c r="AB1251"/>
  <c r="Z1251"/>
  <c r="X1251"/>
  <c r="V1251"/>
  <c r="T1251"/>
  <c r="R1251"/>
  <c r="P1251"/>
  <c r="N1251"/>
  <c r="AF1070"/>
  <c r="AD1070"/>
  <c r="AB1070"/>
  <c r="Z1070"/>
  <c r="X1070"/>
  <c r="V1070"/>
  <c r="T1070"/>
  <c r="R1070"/>
  <c r="P1070"/>
  <c r="N1070"/>
  <c r="AF1069"/>
  <c r="AD1069"/>
  <c r="AB1069"/>
  <c r="Z1069"/>
  <c r="X1069"/>
  <c r="V1069"/>
  <c r="T1069"/>
  <c r="R1069"/>
  <c r="P1069"/>
  <c r="N1069"/>
  <c r="AF1047"/>
  <c r="AD1047"/>
  <c r="AB1047"/>
  <c r="Z1047"/>
  <c r="X1047"/>
  <c r="V1047"/>
  <c r="T1047"/>
  <c r="R1047"/>
  <c r="P1047"/>
  <c r="N1047"/>
  <c r="AF1030"/>
  <c r="AD1030"/>
  <c r="AB1030"/>
  <c r="Z1030"/>
  <c r="X1030"/>
  <c r="V1030"/>
  <c r="T1030"/>
  <c r="R1030"/>
  <c r="P1030"/>
  <c r="N1030"/>
  <c r="AF1001"/>
  <c r="AD1001"/>
  <c r="AB1001"/>
  <c r="Z1001"/>
  <c r="X1001"/>
  <c r="V1001"/>
  <c r="T1001"/>
  <c r="R1001"/>
  <c r="P1001"/>
  <c r="N1001"/>
  <c r="AF1000"/>
  <c r="AD1000"/>
  <c r="AB1000"/>
  <c r="Z1000"/>
  <c r="X1000"/>
  <c r="V1000"/>
  <c r="T1000"/>
  <c r="R1000"/>
  <c r="P1000"/>
  <c r="N1000"/>
  <c r="AF999"/>
  <c r="AD999"/>
  <c r="AB999"/>
  <c r="Z999"/>
  <c r="X999"/>
  <c r="V999"/>
  <c r="T999"/>
  <c r="R999"/>
  <c r="P999"/>
  <c r="N999"/>
  <c r="AF998"/>
  <c r="AD998"/>
  <c r="AB998"/>
  <c r="Z998"/>
  <c r="X998"/>
  <c r="V998"/>
  <c r="T998"/>
  <c r="R998"/>
  <c r="P998"/>
  <c r="N998"/>
  <c r="AF997"/>
  <c r="AD997"/>
  <c r="AB997"/>
  <c r="Z997"/>
  <c r="X997"/>
  <c r="V997"/>
  <c r="T997"/>
  <c r="R997"/>
  <c r="P997"/>
  <c r="N997"/>
  <c r="AF958"/>
  <c r="AD958"/>
  <c r="AB958"/>
  <c r="Z958"/>
  <c r="X958"/>
  <c r="V958"/>
  <c r="T958"/>
  <c r="R958"/>
  <c r="P958"/>
  <c r="N958"/>
  <c r="AF899"/>
  <c r="AD899"/>
  <c r="AB899"/>
  <c r="Z899"/>
  <c r="X899"/>
  <c r="V899"/>
  <c r="T899"/>
  <c r="R899"/>
  <c r="P899"/>
  <c r="N899"/>
  <c r="AF878"/>
  <c r="AD878"/>
  <c r="AB878"/>
  <c r="Z878"/>
  <c r="X878"/>
  <c r="V878"/>
  <c r="T878"/>
  <c r="R878"/>
  <c r="P878"/>
  <c r="N878"/>
  <c r="AF877"/>
  <c r="AD877"/>
  <c r="AB877"/>
  <c r="Z877"/>
  <c r="X877"/>
  <c r="V877"/>
  <c r="T877"/>
  <c r="R877"/>
  <c r="P877"/>
  <c r="N877"/>
  <c r="AF876"/>
  <c r="AD876"/>
  <c r="AB876"/>
  <c r="Z876"/>
  <c r="X876"/>
  <c r="V876"/>
  <c r="T876"/>
  <c r="R876"/>
  <c r="P876"/>
  <c r="N876"/>
  <c r="AF875"/>
  <c r="AD875"/>
  <c r="AB875"/>
  <c r="Z875"/>
  <c r="X875"/>
  <c r="V875"/>
  <c r="T875"/>
  <c r="R875"/>
  <c r="P875"/>
  <c r="N875"/>
  <c r="AF874"/>
  <c r="AD874"/>
  <c r="AB874"/>
  <c r="Z874"/>
  <c r="X874"/>
  <c r="V874"/>
  <c r="T874"/>
  <c r="R874"/>
  <c r="P874"/>
  <c r="N874"/>
  <c r="AF873"/>
  <c r="AD873"/>
  <c r="AB873"/>
  <c r="Z873"/>
  <c r="X873"/>
  <c r="V873"/>
  <c r="T873"/>
  <c r="R873"/>
  <c r="P873"/>
  <c r="N873"/>
  <c r="AF872"/>
  <c r="AD872"/>
  <c r="AB872"/>
  <c r="Z872"/>
  <c r="X872"/>
  <c r="V872"/>
  <c r="T872"/>
  <c r="R872"/>
  <c r="P872"/>
  <c r="N872"/>
  <c r="AF871"/>
  <c r="AD871"/>
  <c r="AB871"/>
  <c r="Z871"/>
  <c r="X871"/>
  <c r="V871"/>
  <c r="T871"/>
  <c r="R871"/>
  <c r="P871"/>
  <c r="N871"/>
  <c r="AF870"/>
  <c r="AD870"/>
  <c r="AB870"/>
  <c r="Z870"/>
  <c r="X870"/>
  <c r="V870"/>
  <c r="T870"/>
  <c r="R870"/>
  <c r="P870"/>
  <c r="N870"/>
  <c r="AF869"/>
  <c r="AD869"/>
  <c r="AB869"/>
  <c r="Z869"/>
  <c r="X869"/>
  <c r="V869"/>
  <c r="T869"/>
  <c r="R869"/>
  <c r="P869"/>
  <c r="N869"/>
  <c r="AF868"/>
  <c r="AD868"/>
  <c r="AB868"/>
  <c r="Z868"/>
  <c r="X868"/>
  <c r="V868"/>
  <c r="T868"/>
  <c r="R868"/>
  <c r="P868"/>
  <c r="N868"/>
  <c r="AF867"/>
  <c r="AD867"/>
  <c r="AB867"/>
  <c r="Z867"/>
  <c r="X867"/>
  <c r="V867"/>
  <c r="T867"/>
  <c r="R867"/>
  <c r="P867"/>
  <c r="N867"/>
  <c r="AF616"/>
  <c r="AD616"/>
  <c r="AB616"/>
  <c r="Z616"/>
  <c r="X616"/>
  <c r="V616"/>
  <c r="T616"/>
  <c r="R616"/>
  <c r="P616"/>
  <c r="N616"/>
  <c r="AF615"/>
  <c r="AD615"/>
  <c r="AB615"/>
  <c r="Z615"/>
  <c r="X615"/>
  <c r="V615"/>
  <c r="T615"/>
  <c r="R615"/>
  <c r="P615"/>
  <c r="N615"/>
  <c r="AF614"/>
  <c r="AD614"/>
  <c r="AB614"/>
  <c r="Z614"/>
  <c r="X614"/>
  <c r="V614"/>
  <c r="T614"/>
  <c r="R614"/>
  <c r="P614"/>
  <c r="N614"/>
  <c r="AF613"/>
  <c r="AD613"/>
  <c r="AB613"/>
  <c r="Z613"/>
  <c r="X613"/>
  <c r="V613"/>
  <c r="T613"/>
  <c r="R613"/>
  <c r="P613"/>
  <c r="N613"/>
  <c r="AF612"/>
  <c r="AD612"/>
  <c r="AB612"/>
  <c r="Z612"/>
  <c r="X612"/>
  <c r="V612"/>
  <c r="T612"/>
  <c r="R612"/>
  <c r="P612"/>
  <c r="N612"/>
  <c r="AF611"/>
  <c r="AD611"/>
  <c r="AB611"/>
  <c r="Z611"/>
  <c r="X611"/>
  <c r="V611"/>
  <c r="T611"/>
  <c r="R611"/>
  <c r="P611"/>
  <c r="N611"/>
  <c r="AF610"/>
  <c r="AD610"/>
  <c r="AB610"/>
  <c r="Z610"/>
  <c r="X610"/>
  <c r="V610"/>
  <c r="T610"/>
  <c r="R610"/>
  <c r="P610"/>
  <c r="N610"/>
  <c r="AF609"/>
  <c r="AD609"/>
  <c r="AB609"/>
  <c r="Z609"/>
  <c r="X609"/>
  <c r="V609"/>
  <c r="T609"/>
  <c r="R609"/>
  <c r="P609"/>
  <c r="N609"/>
  <c r="AF608"/>
  <c r="AD608"/>
  <c r="AB608"/>
  <c r="Z608"/>
  <c r="X608"/>
  <c r="V608"/>
  <c r="T608"/>
  <c r="R608"/>
  <c r="P608"/>
  <c r="N608"/>
  <c r="AF607"/>
  <c r="AD607"/>
  <c r="AB607"/>
  <c r="Z607"/>
  <c r="X607"/>
  <c r="V607"/>
  <c r="T607"/>
  <c r="R607"/>
  <c r="P607"/>
  <c r="N607"/>
  <c r="AF606"/>
  <c r="AD606"/>
  <c r="AB606"/>
  <c r="Z606"/>
  <c r="X606"/>
  <c r="V606"/>
  <c r="T606"/>
  <c r="R606"/>
  <c r="P606"/>
  <c r="N606"/>
  <c r="AF605"/>
  <c r="AD605"/>
  <c r="AB605"/>
  <c r="Z605"/>
  <c r="X605"/>
  <c r="V605"/>
  <c r="T605"/>
  <c r="R605"/>
  <c r="P605"/>
  <c r="N605"/>
  <c r="AF604"/>
  <c r="AD604"/>
  <c r="AB604"/>
  <c r="Z604"/>
  <c r="X604"/>
  <c r="V604"/>
  <c r="T604"/>
  <c r="R604"/>
  <c r="P604"/>
  <c r="N604"/>
  <c r="AF603"/>
  <c r="AD603"/>
  <c r="AB603"/>
  <c r="Z603"/>
  <c r="X603"/>
  <c r="V603"/>
  <c r="T603"/>
  <c r="R603"/>
  <c r="P603"/>
  <c r="N603"/>
  <c r="AF602"/>
  <c r="AD602"/>
  <c r="AB602"/>
  <c r="Z602"/>
  <c r="X602"/>
  <c r="V602"/>
  <c r="T602"/>
  <c r="R602"/>
  <c r="P602"/>
  <c r="N602"/>
  <c r="AF601"/>
  <c r="AD601"/>
  <c r="AB601"/>
  <c r="Z601"/>
  <c r="X601"/>
  <c r="V601"/>
  <c r="T601"/>
  <c r="R601"/>
  <c r="P601"/>
  <c r="N601"/>
  <c r="AF600"/>
  <c r="AD600"/>
  <c r="AB600"/>
  <c r="Z600"/>
  <c r="X600"/>
  <c r="V600"/>
  <c r="T600"/>
  <c r="R600"/>
  <c r="P600"/>
  <c r="N600"/>
  <c r="AF599"/>
  <c r="AD599"/>
  <c r="AB599"/>
  <c r="Z599"/>
  <c r="X599"/>
  <c r="V599"/>
  <c r="T599"/>
  <c r="R599"/>
  <c r="P599"/>
  <c r="N599"/>
  <c r="AF564"/>
  <c r="AD564"/>
  <c r="AB564"/>
  <c r="Z564"/>
  <c r="X564"/>
  <c r="V564"/>
  <c r="T564"/>
  <c r="R564"/>
  <c r="P564"/>
  <c r="N564"/>
  <c r="AF563"/>
  <c r="AD563"/>
  <c r="AB563"/>
  <c r="Z563"/>
  <c r="X563"/>
  <c r="V563"/>
  <c r="T563"/>
  <c r="R563"/>
  <c r="P563"/>
  <c r="N563"/>
  <c r="AF554"/>
  <c r="AD554"/>
  <c r="AB554"/>
  <c r="Z554"/>
  <c r="X554"/>
  <c r="V554"/>
  <c r="T554"/>
  <c r="R554"/>
  <c r="P554"/>
  <c r="N554"/>
  <c r="AF553"/>
  <c r="AD553"/>
  <c r="AB553"/>
  <c r="Z553"/>
  <c r="X553"/>
  <c r="V553"/>
  <c r="T553"/>
  <c r="R553"/>
  <c r="P553"/>
  <c r="N553"/>
  <c r="AF552"/>
  <c r="AD552"/>
  <c r="AB552"/>
  <c r="Z552"/>
  <c r="X552"/>
  <c r="V552"/>
  <c r="T552"/>
  <c r="R552"/>
  <c r="P552"/>
  <c r="N552"/>
  <c r="AF551"/>
  <c r="AD551"/>
  <c r="AB551"/>
  <c r="Z551"/>
  <c r="X551"/>
  <c r="V551"/>
  <c r="T551"/>
  <c r="R551"/>
  <c r="P551"/>
  <c r="N551"/>
  <c r="AF550"/>
  <c r="AD550"/>
  <c r="AB550"/>
  <c r="Z550"/>
  <c r="X550"/>
  <c r="V550"/>
  <c r="T550"/>
  <c r="R550"/>
  <c r="P550"/>
  <c r="N550"/>
  <c r="AF549"/>
  <c r="AD549"/>
  <c r="AB549"/>
  <c r="Z549"/>
  <c r="X549"/>
  <c r="V549"/>
  <c r="T549"/>
  <c r="R549"/>
  <c r="P549"/>
  <c r="N549"/>
  <c r="AF548"/>
  <c r="AD548"/>
  <c r="AB548"/>
  <c r="Z548"/>
  <c r="X548"/>
  <c r="V548"/>
  <c r="T548"/>
  <c r="R548"/>
  <c r="P548"/>
  <c r="N548"/>
  <c r="AF547"/>
  <c r="AD547"/>
  <c r="AB547"/>
  <c r="Z547"/>
  <c r="X547"/>
  <c r="V547"/>
  <c r="T547"/>
  <c r="R547"/>
  <c r="P547"/>
  <c r="N547"/>
  <c r="AF546"/>
  <c r="AD546"/>
  <c r="AB546"/>
  <c r="Z546"/>
  <c r="X546"/>
  <c r="V546"/>
  <c r="T546"/>
  <c r="R546"/>
  <c r="P546"/>
  <c r="N546"/>
  <c r="AF545"/>
  <c r="AD545"/>
  <c r="AB545"/>
  <c r="Z545"/>
  <c r="X545"/>
  <c r="V545"/>
  <c r="T545"/>
  <c r="R545"/>
  <c r="P545"/>
  <c r="N545"/>
  <c r="AF544"/>
  <c r="AD544"/>
  <c r="AB544"/>
  <c r="Z544"/>
  <c r="X544"/>
  <c r="V544"/>
  <c r="T544"/>
  <c r="R544"/>
  <c r="P544"/>
  <c r="N544"/>
  <c r="AF276"/>
  <c r="AD276"/>
  <c r="AB276"/>
  <c r="Z276"/>
  <c r="X276"/>
  <c r="V276"/>
  <c r="T276"/>
  <c r="R276"/>
  <c r="P276"/>
  <c r="N276"/>
  <c r="AF275"/>
  <c r="AD275"/>
  <c r="AB275"/>
  <c r="Z275"/>
  <c r="X275"/>
  <c r="V275"/>
  <c r="T275"/>
  <c r="R275"/>
  <c r="P275"/>
  <c r="N275"/>
  <c r="AF274"/>
  <c r="AD274"/>
  <c r="AB274"/>
  <c r="Z274"/>
  <c r="X274"/>
  <c r="V274"/>
  <c r="T274"/>
  <c r="R274"/>
  <c r="P274"/>
  <c r="N274"/>
  <c r="AF273"/>
  <c r="AD273"/>
  <c r="AB273"/>
  <c r="Z273"/>
  <c r="X273"/>
  <c r="V273"/>
  <c r="T273"/>
  <c r="R273"/>
  <c r="P273"/>
  <c r="N273"/>
  <c r="AF272"/>
  <c r="AD272"/>
  <c r="AB272"/>
  <c r="Z272"/>
  <c r="X272"/>
  <c r="V272"/>
  <c r="T272"/>
  <c r="R272"/>
  <c r="P272"/>
  <c r="N272"/>
  <c r="AF271"/>
  <c r="AD271"/>
  <c r="AB271"/>
  <c r="Z271"/>
  <c r="X271"/>
  <c r="V271"/>
  <c r="T271"/>
  <c r="R271"/>
  <c r="P271"/>
  <c r="N271"/>
  <c r="AF270"/>
  <c r="AD270"/>
  <c r="AB270"/>
  <c r="Z270"/>
  <c r="X270"/>
  <c r="V270"/>
  <c r="T270"/>
  <c r="R270"/>
  <c r="P270"/>
  <c r="N270"/>
  <c r="AF269"/>
  <c r="AD269"/>
  <c r="AB269"/>
  <c r="Z269"/>
  <c r="X269"/>
  <c r="V269"/>
  <c r="T269"/>
  <c r="R269"/>
  <c r="P269"/>
  <c r="N269"/>
  <c r="AF268"/>
  <c r="AD268"/>
  <c r="AB268"/>
  <c r="Z268"/>
  <c r="X268"/>
  <c r="V268"/>
  <c r="T268"/>
  <c r="R268"/>
  <c r="P268"/>
  <c r="N268"/>
  <c r="AF267"/>
  <c r="AD267"/>
  <c r="AB267"/>
  <c r="Z267"/>
  <c r="X267"/>
  <c r="V267"/>
  <c r="T267"/>
  <c r="R267"/>
  <c r="P267"/>
  <c r="N267"/>
  <c r="AF266"/>
  <c r="AD266"/>
  <c r="AB266"/>
  <c r="Z266"/>
  <c r="X266"/>
  <c r="V266"/>
  <c r="T266"/>
  <c r="R266"/>
  <c r="P266"/>
  <c r="N266"/>
  <c r="AF265"/>
  <c r="AD265"/>
  <c r="AB265"/>
  <c r="Z265"/>
  <c r="X265"/>
  <c r="V265"/>
  <c r="T265"/>
  <c r="R265"/>
  <c r="P265"/>
  <c r="N265"/>
  <c r="AF264"/>
  <c r="AD264"/>
  <c r="AB264"/>
  <c r="Z264"/>
  <c r="X264"/>
  <c r="V264"/>
  <c r="T264"/>
  <c r="R264"/>
  <c r="P264"/>
  <c r="N264"/>
  <c r="AF148"/>
  <c r="AD148"/>
  <c r="AB148"/>
  <c r="Z148"/>
  <c r="X148"/>
  <c r="V148"/>
  <c r="T148"/>
  <c r="R148"/>
  <c r="P148"/>
  <c r="N148"/>
  <c r="AF128"/>
  <c r="AD128"/>
  <c r="AB128"/>
  <c r="Z128"/>
  <c r="X128"/>
  <c r="V128"/>
  <c r="T128"/>
  <c r="R128"/>
  <c r="P128"/>
  <c r="N128"/>
  <c r="AF127"/>
  <c r="AD127"/>
  <c r="AB127"/>
  <c r="Z127"/>
  <c r="X127"/>
  <c r="V127"/>
  <c r="T127"/>
  <c r="R127"/>
  <c r="P127"/>
  <c r="N127"/>
  <c r="AF126"/>
  <c r="AD126"/>
  <c r="AB126"/>
  <c r="Z126"/>
  <c r="X126"/>
  <c r="V126"/>
  <c r="T126"/>
  <c r="R126"/>
  <c r="P126"/>
  <c r="N126"/>
  <c r="AF85"/>
  <c r="AD85"/>
  <c r="AB85"/>
  <c r="Z85"/>
  <c r="X85"/>
  <c r="V85"/>
  <c r="T85"/>
  <c r="R85"/>
  <c r="P85"/>
  <c r="N85"/>
  <c r="AF84"/>
  <c r="AD84"/>
  <c r="AB84"/>
  <c r="Z84"/>
  <c r="X84"/>
  <c r="V84"/>
  <c r="T84"/>
  <c r="R84"/>
  <c r="P84"/>
  <c r="N84"/>
  <c r="AF83"/>
  <c r="AD83"/>
  <c r="AB83"/>
  <c r="Z83"/>
  <c r="X83"/>
  <c r="V83"/>
  <c r="T83"/>
  <c r="R83"/>
  <c r="P83"/>
  <c r="N83"/>
  <c r="AF82"/>
  <c r="AD82"/>
  <c r="AB82"/>
  <c r="Z82"/>
  <c r="X82"/>
  <c r="V82"/>
  <c r="T82"/>
  <c r="R82"/>
  <c r="P82"/>
  <c r="N82"/>
  <c r="AF81"/>
  <c r="AD81"/>
  <c r="AB81"/>
  <c r="Z81"/>
  <c r="X81"/>
  <c r="V81"/>
  <c r="T81"/>
  <c r="R81"/>
  <c r="P81"/>
  <c r="N81"/>
  <c r="AF80"/>
  <c r="AD80"/>
  <c r="AB80"/>
  <c r="Z80"/>
  <c r="X80"/>
  <c r="V80"/>
  <c r="T80"/>
  <c r="R80"/>
  <c r="P80"/>
  <c r="N80"/>
  <c r="AF79"/>
  <c r="AD79"/>
  <c r="AB79"/>
  <c r="Z79"/>
  <c r="X79"/>
  <c r="V79"/>
  <c r="T79"/>
  <c r="R79"/>
  <c r="P79"/>
  <c r="N79"/>
  <c r="AF78"/>
  <c r="AD78"/>
  <c r="AB78"/>
  <c r="Z78"/>
  <c r="X78"/>
  <c r="V78"/>
  <c r="T78"/>
  <c r="R78"/>
  <c r="P78"/>
  <c r="N78"/>
  <c r="AF77"/>
  <c r="AD77"/>
  <c r="AB77"/>
  <c r="Z77"/>
  <c r="X77"/>
  <c r="V77"/>
  <c r="T77"/>
  <c r="R77"/>
  <c r="P77"/>
  <c r="N77"/>
  <c r="AF76"/>
  <c r="AD76"/>
  <c r="AB76"/>
  <c r="Z76"/>
  <c r="X76"/>
  <c r="V76"/>
  <c r="T76"/>
  <c r="R76"/>
  <c r="P76"/>
  <c r="N76"/>
  <c r="AF75"/>
  <c r="AD75"/>
  <c r="AB75"/>
  <c r="Z75"/>
  <c r="X75"/>
  <c r="V75"/>
  <c r="T75"/>
  <c r="R75"/>
  <c r="P75"/>
  <c r="N75"/>
  <c r="AF74"/>
  <c r="AD74"/>
  <c r="AB74"/>
  <c r="Z74"/>
  <c r="X74"/>
  <c r="V74"/>
  <c r="T74"/>
  <c r="R74"/>
  <c r="P74"/>
  <c r="N74"/>
  <c r="AF73"/>
  <c r="AD73"/>
  <c r="AB73"/>
  <c r="Z73"/>
  <c r="X73"/>
  <c r="V73"/>
  <c r="T73"/>
  <c r="R73"/>
  <c r="P73"/>
  <c r="N73"/>
  <c r="AF72"/>
  <c r="AD72"/>
  <c r="AB72"/>
  <c r="Z72"/>
  <c r="X72"/>
  <c r="V72"/>
  <c r="T72"/>
  <c r="R72"/>
  <c r="P72"/>
  <c r="N72"/>
  <c r="AF71"/>
  <c r="AD71"/>
  <c r="AB71"/>
  <c r="Z71"/>
  <c r="X71"/>
  <c r="V71"/>
  <c r="T71"/>
  <c r="R71"/>
  <c r="P71"/>
  <c r="N71"/>
  <c r="AF70"/>
  <c r="AD70"/>
  <c r="AB70"/>
  <c r="Z70"/>
  <c r="X70"/>
  <c r="V70"/>
  <c r="T70"/>
  <c r="R70"/>
  <c r="P70"/>
  <c r="N70"/>
  <c r="AF69"/>
  <c r="AD69"/>
  <c r="AB69"/>
  <c r="Z69"/>
  <c r="X69"/>
  <c r="V69"/>
  <c r="T69"/>
  <c r="R69"/>
  <c r="P69"/>
  <c r="N69"/>
  <c r="AF68"/>
  <c r="AD68"/>
  <c r="AB68"/>
  <c r="Z68"/>
  <c r="X68"/>
  <c r="V68"/>
  <c r="T68"/>
  <c r="R68"/>
  <c r="P68"/>
  <c r="N68"/>
  <c r="AF67"/>
  <c r="AD67"/>
  <c r="AB67"/>
  <c r="Z67"/>
  <c r="X67"/>
  <c r="V67"/>
  <c r="T67"/>
  <c r="R67"/>
  <c r="P67"/>
  <c r="N67"/>
  <c r="AF66"/>
  <c r="AD66"/>
  <c r="AB66"/>
  <c r="Z66"/>
  <c r="X66"/>
  <c r="V66"/>
  <c r="T66"/>
  <c r="R66"/>
  <c r="P66"/>
  <c r="N66"/>
  <c r="AF65"/>
  <c r="AD65"/>
  <c r="AB65"/>
  <c r="Z65"/>
  <c r="X65"/>
  <c r="V65"/>
  <c r="T65"/>
  <c r="R65"/>
  <c r="P65"/>
  <c r="N65"/>
  <c r="AF64"/>
  <c r="AD64"/>
  <c r="AB64"/>
  <c r="Z64"/>
  <c r="X64"/>
  <c r="V64"/>
  <c r="T64"/>
  <c r="R64"/>
  <c r="P64"/>
  <c r="N64"/>
  <c r="AF63"/>
  <c r="AD63"/>
  <c r="AB63"/>
  <c r="Z63"/>
  <c r="X63"/>
  <c r="V63"/>
  <c r="T63"/>
  <c r="R63"/>
  <c r="P63"/>
  <c r="N63"/>
  <c r="AF62"/>
  <c r="AD62"/>
  <c r="AB62"/>
  <c r="Z62"/>
  <c r="X62"/>
  <c r="V62"/>
  <c r="T62"/>
  <c r="R62"/>
  <c r="P62"/>
  <c r="N62"/>
  <c r="AF61"/>
  <c r="AD61"/>
  <c r="AB61"/>
  <c r="Z61"/>
  <c r="X61"/>
  <c r="V61"/>
  <c r="T61"/>
  <c r="R61"/>
  <c r="P61"/>
  <c r="N61"/>
  <c r="AF60"/>
  <c r="AD60"/>
  <c r="AB60"/>
  <c r="Z60"/>
  <c r="X60"/>
  <c r="V60"/>
  <c r="T60"/>
  <c r="R60"/>
  <c r="P60"/>
  <c r="N60"/>
  <c r="AF59"/>
  <c r="AD59"/>
  <c r="AB59"/>
  <c r="Z59"/>
  <c r="X59"/>
  <c r="V59"/>
  <c r="T59"/>
  <c r="R59"/>
  <c r="P59"/>
  <c r="N59"/>
  <c r="AF58"/>
  <c r="AD58"/>
  <c r="AB58"/>
  <c r="Z58"/>
  <c r="X58"/>
  <c r="V58"/>
  <c r="T58"/>
  <c r="R58"/>
  <c r="P58"/>
  <c r="N58"/>
  <c r="AF57"/>
  <c r="AD57"/>
  <c r="AB57"/>
  <c r="Z57"/>
  <c r="X57"/>
  <c r="V57"/>
  <c r="T57"/>
  <c r="R57"/>
  <c r="P57"/>
  <c r="N57"/>
  <c r="AF56"/>
  <c r="AD56"/>
  <c r="AB56"/>
  <c r="Z56"/>
  <c r="X56"/>
  <c r="V56"/>
  <c r="T56"/>
  <c r="R56"/>
  <c r="P56"/>
  <c r="N56"/>
  <c r="AF55"/>
  <c r="AD55"/>
  <c r="AB55"/>
  <c r="Z55"/>
  <c r="X55"/>
  <c r="V55"/>
  <c r="T55"/>
  <c r="R55"/>
  <c r="P55"/>
  <c r="N55"/>
  <c r="AF54"/>
  <c r="AD54"/>
  <c r="AB54"/>
  <c r="Z54"/>
  <c r="X54"/>
  <c r="V54"/>
  <c r="T54"/>
  <c r="R54"/>
  <c r="P54"/>
  <c r="N54"/>
  <c r="AF53"/>
  <c r="AD53"/>
  <c r="AB53"/>
  <c r="Z53"/>
  <c r="X53"/>
  <c r="V53"/>
  <c r="T53"/>
  <c r="R53"/>
  <c r="P53"/>
  <c r="N53"/>
  <c r="AF52"/>
  <c r="AD52"/>
  <c r="AB52"/>
  <c r="Z52"/>
  <c r="X52"/>
  <c r="V52"/>
  <c r="T52"/>
  <c r="R52"/>
  <c r="P52"/>
  <c r="N52"/>
  <c r="AF51"/>
  <c r="AD51"/>
  <c r="AB51"/>
  <c r="Z51"/>
  <c r="X51"/>
  <c r="V51"/>
  <c r="T51"/>
  <c r="R51"/>
  <c r="P51"/>
  <c r="N51"/>
  <c r="AF50"/>
  <c r="AD50"/>
  <c r="AB50"/>
  <c r="Z50"/>
  <c r="X50"/>
  <c r="V50"/>
  <c r="T50"/>
  <c r="R50"/>
  <c r="P50"/>
  <c r="N50"/>
  <c r="AF49"/>
  <c r="AD49"/>
  <c r="AB49"/>
  <c r="Z49"/>
  <c r="X49"/>
  <c r="V49"/>
  <c r="T49"/>
  <c r="R49"/>
  <c r="P49"/>
  <c r="N49"/>
  <c r="AF48"/>
  <c r="AD48"/>
  <c r="AB48"/>
  <c r="Z48"/>
  <c r="X48"/>
  <c r="V48"/>
  <c r="T48"/>
  <c r="R48"/>
  <c r="P48"/>
  <c r="N48"/>
  <c r="AF47"/>
  <c r="AD47"/>
  <c r="AB47"/>
  <c r="Z47"/>
  <c r="X47"/>
  <c r="V47"/>
  <c r="T47"/>
  <c r="R47"/>
  <c r="P47"/>
  <c r="N47"/>
  <c r="AF46"/>
  <c r="AD46"/>
  <c r="AB46"/>
  <c r="Z46"/>
  <c r="X46"/>
  <c r="V46"/>
  <c r="T46"/>
  <c r="R46"/>
  <c r="P46"/>
  <c r="N46"/>
  <c r="AF45"/>
  <c r="AD45"/>
  <c r="AB45"/>
  <c r="Z45"/>
  <c r="X45"/>
  <c r="V45"/>
  <c r="T45"/>
  <c r="R45"/>
  <c r="P45"/>
  <c r="N45"/>
  <c r="AF44"/>
  <c r="AD44"/>
  <c r="AB44"/>
  <c r="Z44"/>
  <c r="X44"/>
  <c r="V44"/>
  <c r="T44"/>
  <c r="R44"/>
  <c r="P44"/>
  <c r="N44"/>
  <c r="AF43"/>
  <c r="AD43"/>
  <c r="AB43"/>
  <c r="Z43"/>
  <c r="X43"/>
  <c r="V43"/>
  <c r="T43"/>
  <c r="R43"/>
  <c r="P43"/>
  <c r="N43"/>
  <c r="AF42"/>
  <c r="AD42"/>
  <c r="AB42"/>
  <c r="Z42"/>
  <c r="X42"/>
  <c r="V42"/>
  <c r="T42"/>
  <c r="R42"/>
  <c r="P42"/>
  <c r="N42"/>
  <c r="AF41"/>
  <c r="AD41"/>
  <c r="AB41"/>
  <c r="Z41"/>
  <c r="X41"/>
  <c r="V41"/>
  <c r="T41"/>
  <c r="R41"/>
  <c r="P41"/>
  <c r="N41"/>
  <c r="AF40"/>
  <c r="AD40"/>
  <c r="AB40"/>
  <c r="Z40"/>
  <c r="X40"/>
  <c r="V40"/>
  <c r="T40"/>
  <c r="R40"/>
  <c r="P40"/>
  <c r="N40"/>
  <c r="AF39"/>
  <c r="AD39"/>
  <c r="AB39"/>
  <c r="Z39"/>
  <c r="X39"/>
  <c r="V39"/>
  <c r="T39"/>
  <c r="R39"/>
  <c r="P39"/>
  <c r="N39"/>
  <c r="AF38"/>
  <c r="AD38"/>
  <c r="AB38"/>
  <c r="Z38"/>
  <c r="X38"/>
  <c r="V38"/>
  <c r="T38"/>
  <c r="R38"/>
  <c r="P38"/>
  <c r="N38"/>
  <c r="AF37"/>
  <c r="AD37"/>
  <c r="AB37"/>
  <c r="Z37"/>
  <c r="X37"/>
  <c r="V37"/>
  <c r="T37"/>
  <c r="R37"/>
  <c r="P37"/>
  <c r="N37"/>
  <c r="AF36"/>
  <c r="AD36"/>
  <c r="AB36"/>
  <c r="Z36"/>
  <c r="X36"/>
  <c r="V36"/>
  <c r="T36"/>
  <c r="R36"/>
  <c r="P36"/>
  <c r="N36"/>
  <c r="AF35"/>
  <c r="AD35"/>
  <c r="AB35"/>
  <c r="Z35"/>
  <c r="X35"/>
  <c r="V35"/>
  <c r="T35"/>
  <c r="R35"/>
  <c r="P35"/>
  <c r="N35"/>
  <c r="AF34"/>
  <c r="AD34"/>
  <c r="AB34"/>
  <c r="Z34"/>
  <c r="X34"/>
  <c r="V34"/>
  <c r="T34"/>
  <c r="R34"/>
  <c r="P34"/>
  <c r="N34"/>
  <c r="AF33"/>
  <c r="AD33"/>
  <c r="AB33"/>
  <c r="Z33"/>
  <c r="X33"/>
  <c r="V33"/>
  <c r="T33"/>
  <c r="R33"/>
  <c r="P33"/>
  <c r="N33"/>
  <c r="AF32"/>
  <c r="AD32"/>
  <c r="AB32"/>
  <c r="Z32"/>
  <c r="X32"/>
  <c r="V32"/>
  <c r="T32"/>
  <c r="R32"/>
  <c r="P32"/>
  <c r="N32"/>
  <c r="AF31"/>
  <c r="AD31"/>
  <c r="AB31"/>
  <c r="Z31"/>
  <c r="X31"/>
  <c r="V31"/>
  <c r="T31"/>
  <c r="R31"/>
  <c r="P31"/>
  <c r="N31"/>
  <c r="AF30"/>
  <c r="AD30"/>
  <c r="AB30"/>
  <c r="Z30"/>
  <c r="X30"/>
  <c r="V30"/>
  <c r="T30"/>
  <c r="R30"/>
  <c r="P30"/>
  <c r="N30"/>
  <c r="AF29"/>
  <c r="AD29"/>
  <c r="AB29"/>
  <c r="Z29"/>
  <c r="X29"/>
  <c r="V29"/>
  <c r="T29"/>
  <c r="R29"/>
  <c r="P29"/>
  <c r="N29"/>
  <c r="AF28"/>
  <c r="AD28"/>
  <c r="AB28"/>
  <c r="Z28"/>
  <c r="X28"/>
  <c r="V28"/>
  <c r="T28"/>
  <c r="R28"/>
  <c r="P28"/>
  <c r="N28"/>
  <c r="AF27"/>
  <c r="AD27"/>
  <c r="AB27"/>
  <c r="Z27"/>
  <c r="X27"/>
  <c r="V27"/>
  <c r="T27"/>
  <c r="R27"/>
  <c r="P27"/>
  <c r="N27"/>
  <c r="AF26"/>
  <c r="AD26"/>
  <c r="AB26"/>
  <c r="Z26"/>
  <c r="X26"/>
  <c r="V26"/>
  <c r="T26"/>
  <c r="R26"/>
  <c r="P26"/>
  <c r="N26"/>
  <c r="AF25"/>
  <c r="AD25"/>
  <c r="AB25"/>
  <c r="Z25"/>
  <c r="X25"/>
  <c r="V25"/>
  <c r="T25"/>
  <c r="R25"/>
  <c r="P25"/>
  <c r="N25"/>
  <c r="AF24"/>
  <c r="AD24"/>
  <c r="AB24"/>
  <c r="Z24"/>
  <c r="X24"/>
  <c r="V24"/>
  <c r="T24"/>
  <c r="R24"/>
  <c r="P24"/>
  <c r="N24"/>
  <c r="AF23"/>
  <c r="AD23"/>
  <c r="AB23"/>
  <c r="Z23"/>
  <c r="X23"/>
  <c r="V23"/>
  <c r="T23"/>
  <c r="R23"/>
  <c r="P23"/>
  <c r="N23"/>
  <c r="AF22"/>
  <c r="AD22"/>
  <c r="AB22"/>
  <c r="Z22"/>
  <c r="X22"/>
  <c r="V22"/>
  <c r="T22"/>
  <c r="R22"/>
  <c r="P22"/>
  <c r="N22"/>
  <c r="AF21"/>
  <c r="AD21"/>
  <c r="AB21"/>
  <c r="Z21"/>
  <c r="X21"/>
  <c r="V21"/>
  <c r="T21"/>
  <c r="R21"/>
  <c r="P21"/>
  <c r="N21"/>
  <c r="AF20"/>
  <c r="AD20"/>
  <c r="AB20"/>
  <c r="Z20"/>
  <c r="X20"/>
  <c r="V20"/>
  <c r="T20"/>
  <c r="R20"/>
  <c r="P20"/>
  <c r="N20"/>
  <c r="AF19"/>
  <c r="AD19"/>
  <c r="AB19"/>
  <c r="Z19"/>
  <c r="X19"/>
  <c r="V19"/>
  <c r="T19"/>
  <c r="R19"/>
  <c r="P19"/>
  <c r="N19"/>
  <c r="AF18"/>
  <c r="AD18"/>
  <c r="AB18"/>
  <c r="Z18"/>
  <c r="X18"/>
  <c r="V18"/>
  <c r="T18"/>
  <c r="R18"/>
  <c r="P18"/>
  <c r="N18"/>
  <c r="AF17"/>
  <c r="AD17"/>
  <c r="AB17"/>
  <c r="Z17"/>
  <c r="X17"/>
  <c r="V17"/>
  <c r="T17"/>
  <c r="R17"/>
  <c r="P17"/>
  <c r="N17"/>
  <c r="AF16"/>
  <c r="AD16"/>
  <c r="AB16"/>
  <c r="Z16"/>
  <c r="X16"/>
  <c r="V16"/>
  <c r="T16"/>
  <c r="R16"/>
  <c r="P16"/>
  <c r="N16"/>
  <c r="AF15"/>
  <c r="AD15"/>
  <c r="AB15"/>
  <c r="Z15"/>
  <c r="X15"/>
  <c r="V15"/>
  <c r="T15"/>
  <c r="R15"/>
  <c r="P15"/>
  <c r="N15"/>
  <c r="AF14"/>
  <c r="AD14"/>
  <c r="AB14"/>
  <c r="Z14"/>
  <c r="X14"/>
  <c r="V14"/>
  <c r="T14"/>
  <c r="R14"/>
  <c r="P14"/>
  <c r="N14"/>
  <c r="AF13"/>
  <c r="AD13"/>
  <c r="AB13"/>
  <c r="Z13"/>
  <c r="X13"/>
  <c r="V13"/>
  <c r="T13"/>
  <c r="R13"/>
  <c r="P13"/>
  <c r="N13"/>
  <c r="AF12"/>
  <c r="AD12"/>
  <c r="AB12"/>
  <c r="Z12"/>
  <c r="X12"/>
  <c r="V12"/>
  <c r="T12"/>
  <c r="R12"/>
  <c r="P12"/>
  <c r="N12"/>
  <c r="AF804"/>
  <c r="AD804"/>
  <c r="AB804"/>
  <c r="Z804"/>
  <c r="X804"/>
  <c r="V804"/>
  <c r="T804"/>
  <c r="R804"/>
  <c r="P804"/>
  <c r="N804"/>
  <c r="AF1629"/>
  <c r="AD1629"/>
  <c r="AB1629"/>
  <c r="Z1629"/>
  <c r="X1629"/>
  <c r="V1629"/>
  <c r="T1629"/>
  <c r="R1629"/>
  <c r="P1629"/>
  <c r="N1629"/>
  <c r="AF1260"/>
  <c r="AD1260"/>
  <c r="AB1260"/>
  <c r="Z1260"/>
  <c r="X1260"/>
  <c r="V1260"/>
  <c r="T1260"/>
  <c r="R1260"/>
  <c r="P1260"/>
  <c r="N1260"/>
  <c r="AF994"/>
  <c r="AD994"/>
  <c r="AB994"/>
  <c r="Z994"/>
  <c r="X994"/>
  <c r="V994"/>
  <c r="T994"/>
  <c r="R994"/>
  <c r="P994"/>
  <c r="N994"/>
  <c r="AF993"/>
  <c r="AD993"/>
  <c r="AB993"/>
  <c r="Z993"/>
  <c r="X993"/>
  <c r="V993"/>
  <c r="T993"/>
  <c r="R993"/>
  <c r="P993"/>
  <c r="N993"/>
  <c r="AF802"/>
  <c r="AD802"/>
  <c r="AB802"/>
  <c r="Z802"/>
  <c r="X802"/>
  <c r="V802"/>
  <c r="T802"/>
  <c r="R802"/>
  <c r="P802"/>
  <c r="N802"/>
  <c r="AF801"/>
  <c r="AD801"/>
  <c r="AB801"/>
  <c r="Z801"/>
  <c r="X801"/>
  <c r="V801"/>
  <c r="T801"/>
  <c r="R801"/>
  <c r="P801"/>
  <c r="N801"/>
  <c r="AF491"/>
  <c r="AD491"/>
  <c r="AB491"/>
  <c r="Z491"/>
  <c r="X491"/>
  <c r="V491"/>
  <c r="T491"/>
  <c r="R491"/>
  <c r="P491"/>
  <c r="N491"/>
  <c r="AF442"/>
  <c r="AD442"/>
  <c r="AB442"/>
  <c r="Z442"/>
  <c r="X442"/>
  <c r="V442"/>
  <c r="T442"/>
  <c r="R442"/>
  <c r="P442"/>
  <c r="N442"/>
  <c r="AF410"/>
  <c r="AD410"/>
  <c r="AB410"/>
  <c r="Z410"/>
  <c r="X410"/>
  <c r="V410"/>
  <c r="T410"/>
  <c r="R410"/>
  <c r="P410"/>
  <c r="N410"/>
  <c r="AF235"/>
  <c r="AD235"/>
  <c r="AB235"/>
  <c r="Z235"/>
  <c r="X235"/>
  <c r="V235"/>
  <c r="T235"/>
  <c r="R235"/>
  <c r="P235"/>
  <c r="N235"/>
  <c r="AF234"/>
  <c r="AD234"/>
  <c r="AB234"/>
  <c r="Z234"/>
  <c r="X234"/>
  <c r="V234"/>
  <c r="T234"/>
  <c r="R234"/>
  <c r="P234"/>
  <c r="N234"/>
  <c r="AF233"/>
  <c r="AD233"/>
  <c r="AB233"/>
  <c r="Z233"/>
  <c r="X233"/>
  <c r="V233"/>
  <c r="T233"/>
  <c r="R233"/>
  <c r="P233"/>
  <c r="N233"/>
  <c r="AF232"/>
  <c r="AD232"/>
  <c r="AB232"/>
  <c r="Z232"/>
  <c r="X232"/>
  <c r="V232"/>
  <c r="T232"/>
  <c r="R232"/>
  <c r="P232"/>
  <c r="N232"/>
  <c r="AF231"/>
  <c r="AD231"/>
  <c r="AB231"/>
  <c r="Z231"/>
  <c r="X231"/>
  <c r="V231"/>
  <c r="T231"/>
  <c r="R231"/>
  <c r="P231"/>
  <c r="N231"/>
  <c r="AF230"/>
  <c r="AD230"/>
  <c r="AB230"/>
  <c r="Z230"/>
  <c r="X230"/>
  <c r="V230"/>
  <c r="T230"/>
  <c r="R230"/>
  <c r="P230"/>
  <c r="N230"/>
  <c r="AF229"/>
  <c r="AD229"/>
  <c r="AB229"/>
  <c r="Z229"/>
  <c r="X229"/>
  <c r="V229"/>
  <c r="T229"/>
  <c r="R229"/>
  <c r="P229"/>
  <c r="N229"/>
  <c r="AF133"/>
  <c r="AD133"/>
  <c r="AB133"/>
  <c r="Z133"/>
  <c r="X133"/>
  <c r="V133"/>
  <c r="T133"/>
  <c r="R133"/>
  <c r="P133"/>
  <c r="N133"/>
  <c r="AF112"/>
  <c r="AD112"/>
  <c r="AB112"/>
  <c r="Z112"/>
  <c r="X112"/>
  <c r="V112"/>
  <c r="T112"/>
  <c r="R112"/>
  <c r="P112"/>
  <c r="N112"/>
  <c r="AF91"/>
  <c r="AD91"/>
  <c r="AB91"/>
  <c r="Z91"/>
  <c r="X91"/>
  <c r="V91"/>
  <c r="T91"/>
  <c r="R91"/>
  <c r="P91"/>
  <c r="N91"/>
  <c r="AF1469"/>
  <c r="AD1469"/>
  <c r="AB1469"/>
  <c r="Z1469"/>
  <c r="X1469"/>
  <c r="V1469"/>
  <c r="T1469"/>
  <c r="R1469"/>
  <c r="P1469"/>
  <c r="N1469"/>
  <c r="AF707"/>
  <c r="AD707"/>
  <c r="AB707"/>
  <c r="Z707"/>
  <c r="X707"/>
  <c r="V707"/>
  <c r="T707"/>
  <c r="R707"/>
  <c r="P707"/>
  <c r="N707"/>
  <c r="AF1901"/>
  <c r="AD1901"/>
  <c r="AB1901"/>
  <c r="Z1901"/>
  <c r="X1901"/>
  <c r="V1901"/>
  <c r="T1901"/>
  <c r="R1901"/>
  <c r="P1901"/>
  <c r="N1901"/>
  <c r="AF1855"/>
  <c r="AD1855"/>
  <c r="AB1855"/>
  <c r="Z1855"/>
  <c r="X1855"/>
  <c r="V1855"/>
  <c r="T1855"/>
  <c r="R1855"/>
  <c r="P1855"/>
  <c r="N1855"/>
  <c r="AF1784"/>
  <c r="AD1784"/>
  <c r="AB1784"/>
  <c r="Z1784"/>
  <c r="X1784"/>
  <c r="V1784"/>
  <c r="T1784"/>
  <c r="R1784"/>
  <c r="P1784"/>
  <c r="N1784"/>
  <c r="AF1783"/>
  <c r="AD1783"/>
  <c r="AB1783"/>
  <c r="Z1783"/>
  <c r="X1783"/>
  <c r="V1783"/>
  <c r="T1783"/>
  <c r="R1783"/>
  <c r="P1783"/>
  <c r="N1783"/>
  <c r="AF1782"/>
  <c r="AD1782"/>
  <c r="AB1782"/>
  <c r="Z1782"/>
  <c r="X1782"/>
  <c r="V1782"/>
  <c r="T1782"/>
  <c r="R1782"/>
  <c r="P1782"/>
  <c r="N1782"/>
  <c r="AF1781"/>
  <c r="AD1781"/>
  <c r="AB1781"/>
  <c r="Z1781"/>
  <c r="X1781"/>
  <c r="V1781"/>
  <c r="T1781"/>
  <c r="R1781"/>
  <c r="P1781"/>
  <c r="N1781"/>
  <c r="AF1780"/>
  <c r="AD1780"/>
  <c r="AB1780"/>
  <c r="Z1780"/>
  <c r="X1780"/>
  <c r="V1780"/>
  <c r="T1780"/>
  <c r="R1780"/>
  <c r="P1780"/>
  <c r="N1780"/>
  <c r="AF1779"/>
  <c r="AD1779"/>
  <c r="AB1779"/>
  <c r="Z1779"/>
  <c r="X1779"/>
  <c r="V1779"/>
  <c r="T1779"/>
  <c r="R1779"/>
  <c r="P1779"/>
  <c r="N1779"/>
  <c r="AF1757"/>
  <c r="AD1757"/>
  <c r="AB1757"/>
  <c r="Z1757"/>
  <c r="X1757"/>
  <c r="V1757"/>
  <c r="T1757"/>
  <c r="R1757"/>
  <c r="P1757"/>
  <c r="N1757"/>
  <c r="AF1263"/>
  <c r="AD1263"/>
  <c r="AB1263"/>
  <c r="Z1263"/>
  <c r="X1263"/>
  <c r="V1263"/>
  <c r="T1263"/>
  <c r="R1263"/>
  <c r="P1263"/>
  <c r="N1263"/>
  <c r="AF1262"/>
  <c r="AD1262"/>
  <c r="AB1262"/>
  <c r="Z1262"/>
  <c r="X1262"/>
  <c r="V1262"/>
  <c r="T1262"/>
  <c r="R1262"/>
  <c r="P1262"/>
  <c r="N1262"/>
  <c r="AF1261"/>
  <c r="AD1261"/>
  <c r="AB1261"/>
  <c r="Z1261"/>
  <c r="X1261"/>
  <c r="V1261"/>
  <c r="T1261"/>
  <c r="R1261"/>
  <c r="P1261"/>
  <c r="N1261"/>
  <c r="AF1236"/>
  <c r="AD1236"/>
  <c r="AB1236"/>
  <c r="Z1236"/>
  <c r="X1236"/>
  <c r="V1236"/>
  <c r="T1236"/>
  <c r="R1236"/>
  <c r="P1236"/>
  <c r="N1236"/>
  <c r="AF1235"/>
  <c r="AD1235"/>
  <c r="AB1235"/>
  <c r="Z1235"/>
  <c r="X1235"/>
  <c r="V1235"/>
  <c r="T1235"/>
  <c r="R1235"/>
  <c r="P1235"/>
  <c r="N1235"/>
  <c r="AF1234"/>
  <c r="AD1234"/>
  <c r="AB1234"/>
  <c r="Z1234"/>
  <c r="X1234"/>
  <c r="V1234"/>
  <c r="T1234"/>
  <c r="R1234"/>
  <c r="P1234"/>
  <c r="N1234"/>
  <c r="AF1178"/>
  <c r="AD1178"/>
  <c r="AB1178"/>
  <c r="Z1178"/>
  <c r="X1178"/>
  <c r="V1178"/>
  <c r="T1178"/>
  <c r="R1178"/>
  <c r="P1178"/>
  <c r="N1178"/>
  <c r="AF1170"/>
  <c r="AD1170"/>
  <c r="AB1170"/>
  <c r="Z1170"/>
  <c r="X1170"/>
  <c r="V1170"/>
  <c r="T1170"/>
  <c r="R1170"/>
  <c r="P1170"/>
  <c r="N1170"/>
  <c r="AF1169"/>
  <c r="AD1169"/>
  <c r="AB1169"/>
  <c r="Z1169"/>
  <c r="X1169"/>
  <c r="V1169"/>
  <c r="T1169"/>
  <c r="R1169"/>
  <c r="P1169"/>
  <c r="N1169"/>
  <c r="AF1168"/>
  <c r="AD1168"/>
  <c r="AB1168"/>
  <c r="Z1168"/>
  <c r="X1168"/>
  <c r="V1168"/>
  <c r="T1168"/>
  <c r="R1168"/>
  <c r="P1168"/>
  <c r="N1168"/>
  <c r="AF1167"/>
  <c r="AD1167"/>
  <c r="AB1167"/>
  <c r="Z1167"/>
  <c r="X1167"/>
  <c r="V1167"/>
  <c r="T1167"/>
  <c r="R1167"/>
  <c r="P1167"/>
  <c r="N1167"/>
  <c r="AF1166"/>
  <c r="AD1166"/>
  <c r="AB1166"/>
  <c r="Z1166"/>
  <c r="X1166"/>
  <c r="V1166"/>
  <c r="T1166"/>
  <c r="R1166"/>
  <c r="P1166"/>
  <c r="N1166"/>
  <c r="AF1165"/>
  <c r="AD1165"/>
  <c r="AB1165"/>
  <c r="Z1165"/>
  <c r="X1165"/>
  <c r="V1165"/>
  <c r="T1165"/>
  <c r="R1165"/>
  <c r="P1165"/>
  <c r="N1165"/>
  <c r="AF1164"/>
  <c r="AD1164"/>
  <c r="AB1164"/>
  <c r="Z1164"/>
  <c r="X1164"/>
  <c r="V1164"/>
  <c r="T1164"/>
  <c r="R1164"/>
  <c r="P1164"/>
  <c r="N1164"/>
  <c r="AF1163"/>
  <c r="AD1163"/>
  <c r="AB1163"/>
  <c r="Z1163"/>
  <c r="X1163"/>
  <c r="V1163"/>
  <c r="T1163"/>
  <c r="R1163"/>
  <c r="P1163"/>
  <c r="N1163"/>
  <c r="AF1162"/>
  <c r="AD1162"/>
  <c r="AB1162"/>
  <c r="Z1162"/>
  <c r="X1162"/>
  <c r="V1162"/>
  <c r="T1162"/>
  <c r="R1162"/>
  <c r="P1162"/>
  <c r="N1162"/>
  <c r="AF1161"/>
  <c r="AD1161"/>
  <c r="AB1161"/>
  <c r="Z1161"/>
  <c r="X1161"/>
  <c r="V1161"/>
  <c r="T1161"/>
  <c r="R1161"/>
  <c r="P1161"/>
  <c r="N1161"/>
  <c r="AF1160"/>
  <c r="AD1160"/>
  <c r="AB1160"/>
  <c r="Z1160"/>
  <c r="X1160"/>
  <c r="V1160"/>
  <c r="T1160"/>
  <c r="R1160"/>
  <c r="P1160"/>
  <c r="N1160"/>
  <c r="AF1159"/>
  <c r="AD1159"/>
  <c r="AB1159"/>
  <c r="Z1159"/>
  <c r="X1159"/>
  <c r="V1159"/>
  <c r="T1159"/>
  <c r="R1159"/>
  <c r="P1159"/>
  <c r="N1159"/>
  <c r="AF1158"/>
  <c r="AD1158"/>
  <c r="AB1158"/>
  <c r="Z1158"/>
  <c r="X1158"/>
  <c r="V1158"/>
  <c r="T1158"/>
  <c r="R1158"/>
  <c r="P1158"/>
  <c r="N1158"/>
  <c r="AF1157"/>
  <c r="AD1157"/>
  <c r="AB1157"/>
  <c r="Z1157"/>
  <c r="X1157"/>
  <c r="V1157"/>
  <c r="T1157"/>
  <c r="R1157"/>
  <c r="P1157"/>
  <c r="N1157"/>
  <c r="AF1156"/>
  <c r="AD1156"/>
  <c r="AB1156"/>
  <c r="Z1156"/>
  <c r="X1156"/>
  <c r="V1156"/>
  <c r="T1156"/>
  <c r="R1156"/>
  <c r="P1156"/>
  <c r="N1156"/>
  <c r="AF835"/>
  <c r="AD835"/>
  <c r="AB835"/>
  <c r="Z835"/>
  <c r="X835"/>
  <c r="V835"/>
  <c r="T835"/>
  <c r="R835"/>
  <c r="P835"/>
  <c r="N835"/>
  <c r="AF698"/>
  <c r="AD698"/>
  <c r="AB698"/>
  <c r="Z698"/>
  <c r="X698"/>
  <c r="V698"/>
  <c r="T698"/>
  <c r="R698"/>
  <c r="P698"/>
  <c r="N698"/>
  <c r="AF697"/>
  <c r="AD697"/>
  <c r="AB697"/>
  <c r="Z697"/>
  <c r="X697"/>
  <c r="V697"/>
  <c r="T697"/>
  <c r="R697"/>
  <c r="P697"/>
  <c r="N697"/>
  <c r="AF696"/>
  <c r="AD696"/>
  <c r="AB696"/>
  <c r="Z696"/>
  <c r="X696"/>
  <c r="V696"/>
  <c r="T696"/>
  <c r="R696"/>
  <c r="P696"/>
  <c r="N696"/>
  <c r="AF695"/>
  <c r="AD695"/>
  <c r="AB695"/>
  <c r="Z695"/>
  <c r="X695"/>
  <c r="V695"/>
  <c r="T695"/>
  <c r="R695"/>
  <c r="P695"/>
  <c r="N695"/>
  <c r="AF694"/>
  <c r="AD694"/>
  <c r="AB694"/>
  <c r="Z694"/>
  <c r="X694"/>
  <c r="V694"/>
  <c r="T694"/>
  <c r="R694"/>
  <c r="P694"/>
  <c r="N694"/>
  <c r="AF693"/>
  <c r="AD693"/>
  <c r="AB693"/>
  <c r="Z693"/>
  <c r="X693"/>
  <c r="V693"/>
  <c r="T693"/>
  <c r="R693"/>
  <c r="P693"/>
  <c r="N693"/>
  <c r="AF692"/>
  <c r="AD692"/>
  <c r="AB692"/>
  <c r="Z692"/>
  <c r="X692"/>
  <c r="V692"/>
  <c r="T692"/>
  <c r="R692"/>
  <c r="P692"/>
  <c r="N692"/>
  <c r="AF691"/>
  <c r="AD691"/>
  <c r="AB691"/>
  <c r="Z691"/>
  <c r="X691"/>
  <c r="V691"/>
  <c r="T691"/>
  <c r="R691"/>
  <c r="P691"/>
  <c r="N691"/>
  <c r="AF690"/>
  <c r="AD690"/>
  <c r="AB690"/>
  <c r="Z690"/>
  <c r="X690"/>
  <c r="V690"/>
  <c r="T690"/>
  <c r="R690"/>
  <c r="P690"/>
  <c r="N690"/>
  <c r="AF689"/>
  <c r="AD689"/>
  <c r="AB689"/>
  <c r="Z689"/>
  <c r="X689"/>
  <c r="V689"/>
  <c r="T689"/>
  <c r="R689"/>
  <c r="P689"/>
  <c r="N689"/>
  <c r="AF688"/>
  <c r="AD688"/>
  <c r="AB688"/>
  <c r="Z688"/>
  <c r="X688"/>
  <c r="V688"/>
  <c r="T688"/>
  <c r="R688"/>
  <c r="P688"/>
  <c r="N688"/>
  <c r="AF687"/>
  <c r="AD687"/>
  <c r="AB687"/>
  <c r="Z687"/>
  <c r="X687"/>
  <c r="V687"/>
  <c r="T687"/>
  <c r="R687"/>
  <c r="P687"/>
  <c r="N687"/>
  <c r="AF686"/>
  <c r="AD686"/>
  <c r="AB686"/>
  <c r="Z686"/>
  <c r="X686"/>
  <c r="V686"/>
  <c r="T686"/>
  <c r="R686"/>
  <c r="P686"/>
  <c r="N686"/>
  <c r="AF685"/>
  <c r="AD685"/>
  <c r="AB685"/>
  <c r="Z685"/>
  <c r="X685"/>
  <c r="V685"/>
  <c r="T685"/>
  <c r="R685"/>
  <c r="P685"/>
  <c r="N685"/>
  <c r="AF642"/>
  <c r="AD642"/>
  <c r="AB642"/>
  <c r="Z642"/>
  <c r="X642"/>
  <c r="V642"/>
  <c r="T642"/>
  <c r="R642"/>
  <c r="P642"/>
  <c r="N642"/>
  <c r="AF281"/>
  <c r="AD281"/>
  <c r="AB281"/>
  <c r="Z281"/>
  <c r="X281"/>
  <c r="V281"/>
  <c r="T281"/>
  <c r="R281"/>
  <c r="P281"/>
  <c r="N281"/>
  <c r="AF179"/>
  <c r="AD179"/>
  <c r="AB179"/>
  <c r="Z179"/>
  <c r="X179"/>
  <c r="V179"/>
  <c r="T179"/>
  <c r="R179"/>
  <c r="P179"/>
  <c r="N179"/>
  <c r="AF178"/>
  <c r="AD178"/>
  <c r="AB178"/>
  <c r="Z178"/>
  <c r="X178"/>
  <c r="V178"/>
  <c r="T178"/>
  <c r="R178"/>
  <c r="P178"/>
  <c r="N178"/>
  <c r="AF101"/>
  <c r="AD101"/>
  <c r="AB101"/>
  <c r="Z101"/>
  <c r="X101"/>
  <c r="V101"/>
  <c r="T101"/>
  <c r="R101"/>
  <c r="P101"/>
  <c r="N101"/>
  <c r="AF100"/>
  <c r="AD100"/>
  <c r="AB100"/>
  <c r="Z100"/>
  <c r="X100"/>
  <c r="V100"/>
  <c r="T100"/>
  <c r="R100"/>
  <c r="P100"/>
  <c r="N100"/>
  <c r="AF99"/>
  <c r="AD99"/>
  <c r="AB99"/>
  <c r="Z99"/>
  <c r="X99"/>
  <c r="V99"/>
  <c r="T99"/>
  <c r="R99"/>
  <c r="P99"/>
  <c r="N99"/>
  <c r="AF669"/>
  <c r="AD669"/>
  <c r="AB669"/>
  <c r="Z669"/>
  <c r="X669"/>
  <c r="V669"/>
  <c r="T669"/>
  <c r="R669"/>
  <c r="P669"/>
  <c r="N669"/>
  <c r="AF1808"/>
  <c r="AD1808"/>
  <c r="AB1808"/>
  <c r="Z1808"/>
  <c r="X1808"/>
  <c r="V1808"/>
  <c r="T1808"/>
  <c r="R1808"/>
  <c r="P1808"/>
  <c r="N1808"/>
  <c r="AF1807"/>
  <c r="AD1807"/>
  <c r="AB1807"/>
  <c r="Z1807"/>
  <c r="X1807"/>
  <c r="V1807"/>
  <c r="T1807"/>
  <c r="R1807"/>
  <c r="P1807"/>
  <c r="N1807"/>
  <c r="AF1806"/>
  <c r="AD1806"/>
  <c r="AB1806"/>
  <c r="Z1806"/>
  <c r="X1806"/>
  <c r="V1806"/>
  <c r="T1806"/>
  <c r="R1806"/>
  <c r="P1806"/>
  <c r="N1806"/>
  <c r="AF1805"/>
  <c r="AD1805"/>
  <c r="AB1805"/>
  <c r="Z1805"/>
  <c r="X1805"/>
  <c r="V1805"/>
  <c r="T1805"/>
  <c r="R1805"/>
  <c r="P1805"/>
  <c r="N1805"/>
  <c r="AF1804"/>
  <c r="AD1804"/>
  <c r="AB1804"/>
  <c r="Z1804"/>
  <c r="X1804"/>
  <c r="V1804"/>
  <c r="T1804"/>
  <c r="R1804"/>
  <c r="P1804"/>
  <c r="N1804"/>
  <c r="AF1803"/>
  <c r="AD1803"/>
  <c r="AB1803"/>
  <c r="Z1803"/>
  <c r="X1803"/>
  <c r="V1803"/>
  <c r="T1803"/>
  <c r="R1803"/>
  <c r="P1803"/>
  <c r="N1803"/>
  <c r="AF1802"/>
  <c r="AD1802"/>
  <c r="AB1802"/>
  <c r="Z1802"/>
  <c r="X1802"/>
  <c r="V1802"/>
  <c r="T1802"/>
  <c r="R1802"/>
  <c r="P1802"/>
  <c r="N1802"/>
  <c r="AF1801"/>
  <c r="AD1801"/>
  <c r="AB1801"/>
  <c r="Z1801"/>
  <c r="X1801"/>
  <c r="V1801"/>
  <c r="T1801"/>
  <c r="R1801"/>
  <c r="P1801"/>
  <c r="N1801"/>
  <c r="AF1800"/>
  <c r="AD1800"/>
  <c r="AB1800"/>
  <c r="Z1800"/>
  <c r="X1800"/>
  <c r="V1800"/>
  <c r="T1800"/>
  <c r="R1800"/>
  <c r="P1800"/>
  <c r="N1800"/>
  <c r="AF667"/>
  <c r="AD667"/>
  <c r="AB667"/>
  <c r="Z667"/>
  <c r="X667"/>
  <c r="V667"/>
  <c r="T667"/>
  <c r="R667"/>
  <c r="P667"/>
  <c r="N667"/>
  <c r="AF666"/>
  <c r="AD666"/>
  <c r="AB666"/>
  <c r="Z666"/>
  <c r="X666"/>
  <c r="V666"/>
  <c r="T666"/>
  <c r="R666"/>
  <c r="P666"/>
  <c r="N666"/>
  <c r="AF665"/>
  <c r="AD665"/>
  <c r="AB665"/>
  <c r="Z665"/>
  <c r="X665"/>
  <c r="V665"/>
  <c r="T665"/>
  <c r="R665"/>
  <c r="P665"/>
  <c r="N665"/>
  <c r="AF617"/>
  <c r="AD617"/>
  <c r="AB617"/>
  <c r="Z617"/>
  <c r="X617"/>
  <c r="V617"/>
  <c r="T617"/>
  <c r="R617"/>
  <c r="P617"/>
  <c r="N617"/>
  <c r="AF1639"/>
  <c r="AD1639"/>
  <c r="AB1639"/>
  <c r="Z1639"/>
  <c r="X1639"/>
  <c r="V1639"/>
  <c r="T1639"/>
  <c r="R1639"/>
  <c r="P1639"/>
  <c r="N1639"/>
  <c r="AF1475"/>
  <c r="AD1475"/>
  <c r="AB1475"/>
  <c r="Z1475"/>
  <c r="X1475"/>
  <c r="V1475"/>
  <c r="T1475"/>
  <c r="R1475"/>
  <c r="P1475"/>
  <c r="N1475"/>
  <c r="AF1474"/>
  <c r="AD1474"/>
  <c r="AB1474"/>
  <c r="Z1474"/>
  <c r="X1474"/>
  <c r="V1474"/>
  <c r="T1474"/>
  <c r="R1474"/>
  <c r="P1474"/>
  <c r="N1474"/>
  <c r="AF1473"/>
  <c r="AD1473"/>
  <c r="AB1473"/>
  <c r="Z1473"/>
  <c r="X1473"/>
  <c r="V1473"/>
  <c r="T1473"/>
  <c r="R1473"/>
  <c r="P1473"/>
  <c r="N1473"/>
  <c r="AF1091"/>
  <c r="AD1091"/>
  <c r="AB1091"/>
  <c r="Z1091"/>
  <c r="X1091"/>
  <c r="V1091"/>
  <c r="T1091"/>
  <c r="R1091"/>
  <c r="P1091"/>
  <c r="N1091"/>
  <c r="AF1090"/>
  <c r="AD1090"/>
  <c r="AB1090"/>
  <c r="Z1090"/>
  <c r="X1090"/>
  <c r="V1090"/>
  <c r="T1090"/>
  <c r="R1090"/>
  <c r="P1090"/>
  <c r="N1090"/>
  <c r="AF1089"/>
  <c r="AD1089"/>
  <c r="AB1089"/>
  <c r="Z1089"/>
  <c r="X1089"/>
  <c r="V1089"/>
  <c r="T1089"/>
  <c r="R1089"/>
  <c r="P1089"/>
  <c r="N1089"/>
  <c r="AF650"/>
  <c r="AD650"/>
  <c r="AB650"/>
  <c r="Z650"/>
  <c r="X650"/>
  <c r="V650"/>
  <c r="T650"/>
  <c r="R650"/>
  <c r="P650"/>
  <c r="N650"/>
  <c r="AF649"/>
  <c r="AD649"/>
  <c r="AB649"/>
  <c r="Z649"/>
  <c r="X649"/>
  <c r="V649"/>
  <c r="T649"/>
  <c r="R649"/>
  <c r="P649"/>
  <c r="N649"/>
  <c r="AF648"/>
  <c r="AD648"/>
  <c r="AB648"/>
  <c r="Z648"/>
  <c r="X648"/>
  <c r="V648"/>
  <c r="T648"/>
  <c r="R648"/>
  <c r="P648"/>
  <c r="N648"/>
  <c r="AF647"/>
  <c r="AD647"/>
  <c r="AB647"/>
  <c r="Z647"/>
  <c r="X647"/>
  <c r="V647"/>
  <c r="T647"/>
  <c r="R647"/>
  <c r="P647"/>
  <c r="N647"/>
  <c r="AF646"/>
  <c r="AD646"/>
  <c r="AB646"/>
  <c r="Z646"/>
  <c r="X646"/>
  <c r="V646"/>
  <c r="T646"/>
  <c r="R646"/>
  <c r="P646"/>
  <c r="N646"/>
  <c r="AF645"/>
  <c r="AD645"/>
  <c r="AB645"/>
  <c r="Z645"/>
  <c r="X645"/>
  <c r="V645"/>
  <c r="T645"/>
  <c r="R645"/>
  <c r="P645"/>
  <c r="N645"/>
  <c r="AF644"/>
  <c r="AD644"/>
  <c r="AB644"/>
  <c r="Z644"/>
  <c r="X644"/>
  <c r="V644"/>
  <c r="T644"/>
  <c r="R644"/>
  <c r="P644"/>
  <c r="N644"/>
  <c r="AF643"/>
  <c r="AD643"/>
  <c r="AB643"/>
  <c r="Z643"/>
  <c r="X643"/>
  <c r="V643"/>
  <c r="T643"/>
  <c r="R643"/>
  <c r="P643"/>
  <c r="N643"/>
  <c r="AF990"/>
  <c r="AD990"/>
  <c r="AB990"/>
  <c r="Z990"/>
  <c r="X990"/>
  <c r="V990"/>
  <c r="T990"/>
  <c r="R990"/>
  <c r="P990"/>
  <c r="N990"/>
  <c r="AF989"/>
  <c r="AD989"/>
  <c r="AB989"/>
  <c r="Z989"/>
  <c r="X989"/>
  <c r="V989"/>
  <c r="T989"/>
  <c r="R989"/>
  <c r="P989"/>
  <c r="N989"/>
  <c r="AF988"/>
  <c r="AD988"/>
  <c r="AB988"/>
  <c r="Z988"/>
  <c r="X988"/>
  <c r="V988"/>
  <c r="T988"/>
  <c r="R988"/>
  <c r="P988"/>
  <c r="N988"/>
  <c r="AF987"/>
  <c r="AD987"/>
  <c r="AB987"/>
  <c r="Z987"/>
  <c r="X987"/>
  <c r="V987"/>
  <c r="T987"/>
  <c r="R987"/>
  <c r="P987"/>
  <c r="N987"/>
  <c r="AF986"/>
  <c r="AD986"/>
  <c r="AB986"/>
  <c r="Z986"/>
  <c r="X986"/>
  <c r="V986"/>
  <c r="T986"/>
  <c r="R986"/>
  <c r="P986"/>
  <c r="N986"/>
  <c r="AF985"/>
  <c r="AD985"/>
  <c r="AB985"/>
  <c r="Z985"/>
  <c r="X985"/>
  <c r="V985"/>
  <c r="T985"/>
  <c r="R985"/>
  <c r="P985"/>
  <c r="N985"/>
  <c r="AF984"/>
  <c r="AD984"/>
  <c r="AB984"/>
  <c r="Z984"/>
  <c r="X984"/>
  <c r="V984"/>
  <c r="T984"/>
  <c r="R984"/>
  <c r="P984"/>
  <c r="N984"/>
  <c r="AF983"/>
  <c r="AD983"/>
  <c r="AB983"/>
  <c r="Z983"/>
  <c r="X983"/>
  <c r="V983"/>
  <c r="T983"/>
  <c r="R983"/>
  <c r="P983"/>
  <c r="N983"/>
  <c r="AF982"/>
  <c r="AD982"/>
  <c r="AB982"/>
  <c r="Z982"/>
  <c r="X982"/>
  <c r="V982"/>
  <c r="T982"/>
  <c r="R982"/>
  <c r="P982"/>
  <c r="N982"/>
  <c r="AF981"/>
  <c r="AD981"/>
  <c r="AB981"/>
  <c r="Z981"/>
  <c r="X981"/>
  <c r="V981"/>
  <c r="T981"/>
  <c r="R981"/>
  <c r="P981"/>
  <c r="N981"/>
  <c r="AF980"/>
  <c r="AD980"/>
  <c r="AB980"/>
  <c r="Z980"/>
  <c r="X980"/>
  <c r="V980"/>
  <c r="T980"/>
  <c r="R980"/>
  <c r="P980"/>
  <c r="N980"/>
  <c r="AF979"/>
  <c r="AD979"/>
  <c r="AB979"/>
  <c r="Z979"/>
  <c r="X979"/>
  <c r="V979"/>
  <c r="T979"/>
  <c r="R979"/>
  <c r="P979"/>
  <c r="N979"/>
  <c r="AF978"/>
  <c r="AD978"/>
  <c r="AB978"/>
  <c r="Z978"/>
  <c r="X978"/>
  <c r="V978"/>
  <c r="T978"/>
  <c r="R978"/>
  <c r="P978"/>
  <c r="N978"/>
  <c r="AF977"/>
  <c r="AD977"/>
  <c r="AB977"/>
  <c r="Z977"/>
  <c r="X977"/>
  <c r="V977"/>
  <c r="T977"/>
  <c r="R977"/>
  <c r="P977"/>
  <c r="N977"/>
  <c r="AF976"/>
  <c r="AD976"/>
  <c r="AB976"/>
  <c r="Z976"/>
  <c r="X976"/>
  <c r="V976"/>
  <c r="T976"/>
  <c r="R976"/>
  <c r="P976"/>
  <c r="N976"/>
  <c r="AF975"/>
  <c r="AD975"/>
  <c r="AB975"/>
  <c r="Z975"/>
  <c r="X975"/>
  <c r="V975"/>
  <c r="T975"/>
  <c r="R975"/>
  <c r="P975"/>
  <c r="N975"/>
  <c r="AF974"/>
  <c r="AD974"/>
  <c r="AB974"/>
  <c r="Z974"/>
  <c r="X974"/>
  <c r="V974"/>
  <c r="T974"/>
  <c r="R974"/>
  <c r="P974"/>
  <c r="N974"/>
  <c r="AF973"/>
  <c r="AD973"/>
  <c r="AB973"/>
  <c r="Z973"/>
  <c r="X973"/>
  <c r="V973"/>
  <c r="T973"/>
  <c r="R973"/>
  <c r="P973"/>
  <c r="N973"/>
  <c r="AF972"/>
  <c r="AD972"/>
  <c r="AB972"/>
  <c r="Z972"/>
  <c r="X972"/>
  <c r="V972"/>
  <c r="T972"/>
  <c r="R972"/>
  <c r="P972"/>
  <c r="N972"/>
  <c r="AF971"/>
  <c r="AD971"/>
  <c r="AB971"/>
  <c r="Z971"/>
  <c r="X971"/>
  <c r="V971"/>
  <c r="T971"/>
  <c r="R971"/>
  <c r="P971"/>
  <c r="N971"/>
  <c r="AF970"/>
  <c r="AD970"/>
  <c r="AB970"/>
  <c r="Z970"/>
  <c r="X970"/>
  <c r="V970"/>
  <c r="T970"/>
  <c r="R970"/>
  <c r="P970"/>
  <c r="N970"/>
  <c r="AF969"/>
  <c r="AD969"/>
  <c r="AB969"/>
  <c r="Z969"/>
  <c r="X969"/>
  <c r="V969"/>
  <c r="T969"/>
  <c r="R969"/>
  <c r="P969"/>
  <c r="N969"/>
  <c r="AF968"/>
  <c r="AD968"/>
  <c r="AB968"/>
  <c r="Z968"/>
  <c r="X968"/>
  <c r="V968"/>
  <c r="T968"/>
  <c r="R968"/>
  <c r="P968"/>
  <c r="N968"/>
  <c r="AF967"/>
  <c r="AD967"/>
  <c r="AB967"/>
  <c r="Z967"/>
  <c r="X967"/>
  <c r="V967"/>
  <c r="T967"/>
  <c r="R967"/>
  <c r="P967"/>
  <c r="N967"/>
  <c r="AF966"/>
  <c r="AD966"/>
  <c r="AB966"/>
  <c r="Z966"/>
  <c r="X966"/>
  <c r="V966"/>
  <c r="T966"/>
  <c r="R966"/>
  <c r="P966"/>
  <c r="N966"/>
  <c r="AF965"/>
  <c r="AD965"/>
  <c r="AB965"/>
  <c r="Z965"/>
  <c r="X965"/>
  <c r="V965"/>
  <c r="T965"/>
  <c r="R965"/>
  <c r="P965"/>
  <c r="N965"/>
  <c r="AF964"/>
  <c r="AD964"/>
  <c r="AB964"/>
  <c r="Z964"/>
  <c r="X964"/>
  <c r="V964"/>
  <c r="T964"/>
  <c r="R964"/>
  <c r="P964"/>
  <c r="N964"/>
  <c r="AF592"/>
  <c r="AD592"/>
  <c r="AB592"/>
  <c r="Z592"/>
  <c r="X592"/>
  <c r="V592"/>
  <c r="T592"/>
  <c r="R592"/>
  <c r="P592"/>
  <c r="N592"/>
  <c r="AF353"/>
  <c r="AD353"/>
  <c r="AB353"/>
  <c r="Z353"/>
  <c r="X353"/>
  <c r="V353"/>
  <c r="T353"/>
  <c r="R353"/>
  <c r="P353"/>
  <c r="N353"/>
  <c r="AF1534"/>
  <c r="AD1534"/>
  <c r="AB1534"/>
  <c r="Z1534"/>
  <c r="X1534"/>
  <c r="V1534"/>
  <c r="T1534"/>
  <c r="R1534"/>
  <c r="P1534"/>
  <c r="N1534"/>
  <c r="AF1027"/>
  <c r="AD1027"/>
  <c r="AB1027"/>
  <c r="Z1027"/>
  <c r="X1027"/>
  <c r="V1027"/>
  <c r="T1027"/>
  <c r="R1027"/>
  <c r="P1027"/>
  <c r="N1027"/>
  <c r="AF1026"/>
  <c r="AD1026"/>
  <c r="AB1026"/>
  <c r="Z1026"/>
  <c r="X1026"/>
  <c r="V1026"/>
  <c r="T1026"/>
  <c r="R1026"/>
  <c r="P1026"/>
  <c r="N1026"/>
  <c r="AF1025"/>
  <c r="AD1025"/>
  <c r="AB1025"/>
  <c r="Z1025"/>
  <c r="X1025"/>
  <c r="V1025"/>
  <c r="T1025"/>
  <c r="R1025"/>
  <c r="P1025"/>
  <c r="N1025"/>
  <c r="AF1024"/>
  <c r="AD1024"/>
  <c r="AB1024"/>
  <c r="Z1024"/>
  <c r="X1024"/>
  <c r="V1024"/>
  <c r="T1024"/>
  <c r="R1024"/>
  <c r="P1024"/>
  <c r="N1024"/>
  <c r="AF992"/>
  <c r="AD992"/>
  <c r="AB992"/>
  <c r="Z992"/>
  <c r="X992"/>
  <c r="V992"/>
  <c r="T992"/>
  <c r="R992"/>
  <c r="P992"/>
  <c r="N992"/>
  <c r="AF562"/>
  <c r="AD562"/>
  <c r="AB562"/>
  <c r="Z562"/>
  <c r="X562"/>
  <c r="V562"/>
  <c r="T562"/>
  <c r="R562"/>
  <c r="P562"/>
  <c r="N562"/>
  <c r="AF543"/>
  <c r="AD543"/>
  <c r="AB543"/>
  <c r="Z543"/>
  <c r="X543"/>
  <c r="V543"/>
  <c r="T543"/>
  <c r="R543"/>
  <c r="P543"/>
  <c r="N543"/>
  <c r="AF1847"/>
  <c r="AD1847"/>
  <c r="AB1847"/>
  <c r="Z1847"/>
  <c r="X1847"/>
  <c r="V1847"/>
  <c r="T1847"/>
  <c r="R1847"/>
  <c r="P1847"/>
  <c r="N1847"/>
  <c r="AF1797"/>
  <c r="AD1797"/>
  <c r="AB1797"/>
  <c r="Z1797"/>
  <c r="X1797"/>
  <c r="V1797"/>
  <c r="T1797"/>
  <c r="R1797"/>
  <c r="P1797"/>
  <c r="N1797"/>
  <c r="AF1694"/>
  <c r="AD1694"/>
  <c r="AB1694"/>
  <c r="Z1694"/>
  <c r="X1694"/>
  <c r="V1694"/>
  <c r="T1694"/>
  <c r="R1694"/>
  <c r="P1694"/>
  <c r="N1694"/>
  <c r="AF1690"/>
  <c r="AD1690"/>
  <c r="AB1690"/>
  <c r="Z1690"/>
  <c r="X1690"/>
  <c r="V1690"/>
  <c r="T1690"/>
  <c r="R1690"/>
  <c r="P1690"/>
  <c r="N1690"/>
  <c r="AF1689"/>
  <c r="AD1689"/>
  <c r="AB1689"/>
  <c r="Z1689"/>
  <c r="X1689"/>
  <c r="V1689"/>
  <c r="T1689"/>
  <c r="R1689"/>
  <c r="P1689"/>
  <c r="N1689"/>
  <c r="AF1688"/>
  <c r="AD1688"/>
  <c r="AB1688"/>
  <c r="Z1688"/>
  <c r="X1688"/>
  <c r="V1688"/>
  <c r="T1688"/>
  <c r="R1688"/>
  <c r="P1688"/>
  <c r="N1688"/>
  <c r="AF1687"/>
  <c r="AD1687"/>
  <c r="AB1687"/>
  <c r="Z1687"/>
  <c r="X1687"/>
  <c r="V1687"/>
  <c r="T1687"/>
  <c r="R1687"/>
  <c r="P1687"/>
  <c r="N1687"/>
  <c r="AF1686"/>
  <c r="AD1686"/>
  <c r="AB1686"/>
  <c r="Z1686"/>
  <c r="X1686"/>
  <c r="V1686"/>
  <c r="T1686"/>
  <c r="R1686"/>
  <c r="P1686"/>
  <c r="N1686"/>
  <c r="AF1685"/>
  <c r="AD1685"/>
  <c r="AB1685"/>
  <c r="Z1685"/>
  <c r="X1685"/>
  <c r="V1685"/>
  <c r="T1685"/>
  <c r="R1685"/>
  <c r="P1685"/>
  <c r="N1685"/>
  <c r="AF1684"/>
  <c r="AD1684"/>
  <c r="AB1684"/>
  <c r="Z1684"/>
  <c r="X1684"/>
  <c r="V1684"/>
  <c r="T1684"/>
  <c r="R1684"/>
  <c r="P1684"/>
  <c r="N1684"/>
  <c r="AF1683"/>
  <c r="AD1683"/>
  <c r="AB1683"/>
  <c r="Z1683"/>
  <c r="X1683"/>
  <c r="V1683"/>
  <c r="T1683"/>
  <c r="R1683"/>
  <c r="P1683"/>
  <c r="N1683"/>
  <c r="AF1682"/>
  <c r="AD1682"/>
  <c r="AB1682"/>
  <c r="Z1682"/>
  <c r="X1682"/>
  <c r="V1682"/>
  <c r="T1682"/>
  <c r="R1682"/>
  <c r="P1682"/>
  <c r="N1682"/>
  <c r="AF1681"/>
  <c r="AD1681"/>
  <c r="AB1681"/>
  <c r="Z1681"/>
  <c r="X1681"/>
  <c r="V1681"/>
  <c r="T1681"/>
  <c r="R1681"/>
  <c r="P1681"/>
  <c r="N1681"/>
  <c r="AF1680"/>
  <c r="AD1680"/>
  <c r="AB1680"/>
  <c r="Z1680"/>
  <c r="X1680"/>
  <c r="V1680"/>
  <c r="T1680"/>
  <c r="R1680"/>
  <c r="P1680"/>
  <c r="N1680"/>
  <c r="AF1679"/>
  <c r="AD1679"/>
  <c r="AB1679"/>
  <c r="Z1679"/>
  <c r="X1679"/>
  <c r="V1679"/>
  <c r="T1679"/>
  <c r="R1679"/>
  <c r="P1679"/>
  <c r="N1679"/>
  <c r="AF1678"/>
  <c r="AD1678"/>
  <c r="AB1678"/>
  <c r="Z1678"/>
  <c r="X1678"/>
  <c r="V1678"/>
  <c r="T1678"/>
  <c r="R1678"/>
  <c r="P1678"/>
  <c r="N1678"/>
  <c r="AF1677"/>
  <c r="AD1677"/>
  <c r="AB1677"/>
  <c r="Z1677"/>
  <c r="X1677"/>
  <c r="V1677"/>
  <c r="T1677"/>
  <c r="R1677"/>
  <c r="P1677"/>
  <c r="N1677"/>
  <c r="AF1580"/>
  <c r="AD1580"/>
  <c r="AB1580"/>
  <c r="Z1580"/>
  <c r="X1580"/>
  <c r="V1580"/>
  <c r="T1580"/>
  <c r="R1580"/>
  <c r="P1580"/>
  <c r="N1580"/>
  <c r="AF1214"/>
  <c r="AD1214"/>
  <c r="AB1214"/>
  <c r="Z1214"/>
  <c r="X1214"/>
  <c r="V1214"/>
  <c r="T1214"/>
  <c r="R1214"/>
  <c r="P1214"/>
  <c r="N1214"/>
  <c r="AF1213"/>
  <c r="AD1213"/>
  <c r="AB1213"/>
  <c r="Z1213"/>
  <c r="X1213"/>
  <c r="V1213"/>
  <c r="T1213"/>
  <c r="R1213"/>
  <c r="P1213"/>
  <c r="N1213"/>
  <c r="AF1212"/>
  <c r="AD1212"/>
  <c r="AB1212"/>
  <c r="Z1212"/>
  <c r="X1212"/>
  <c r="V1212"/>
  <c r="T1212"/>
  <c r="R1212"/>
  <c r="P1212"/>
  <c r="N1212"/>
  <c r="AF1211"/>
  <c r="AD1211"/>
  <c r="AB1211"/>
  <c r="Z1211"/>
  <c r="X1211"/>
  <c r="V1211"/>
  <c r="T1211"/>
  <c r="R1211"/>
  <c r="P1211"/>
  <c r="N1211"/>
  <c r="AF1210"/>
  <c r="AD1210"/>
  <c r="AB1210"/>
  <c r="Z1210"/>
  <c r="X1210"/>
  <c r="V1210"/>
  <c r="T1210"/>
  <c r="R1210"/>
  <c r="P1210"/>
  <c r="N1210"/>
  <c r="AF1209"/>
  <c r="AD1209"/>
  <c r="AB1209"/>
  <c r="Z1209"/>
  <c r="X1209"/>
  <c r="V1209"/>
  <c r="T1209"/>
  <c r="R1209"/>
  <c r="P1209"/>
  <c r="N1209"/>
  <c r="AF1117"/>
  <c r="AD1117"/>
  <c r="AB1117"/>
  <c r="Z1117"/>
  <c r="X1117"/>
  <c r="V1117"/>
  <c r="T1117"/>
  <c r="R1117"/>
  <c r="P1117"/>
  <c r="N1117"/>
  <c r="AF1116"/>
  <c r="AD1116"/>
  <c r="AB1116"/>
  <c r="Z1116"/>
  <c r="X1116"/>
  <c r="V1116"/>
  <c r="T1116"/>
  <c r="R1116"/>
  <c r="P1116"/>
  <c r="N1116"/>
  <c r="AF1115"/>
  <c r="AD1115"/>
  <c r="AB1115"/>
  <c r="Z1115"/>
  <c r="X1115"/>
  <c r="V1115"/>
  <c r="T1115"/>
  <c r="R1115"/>
  <c r="P1115"/>
  <c r="N1115"/>
  <c r="AF1114"/>
  <c r="AD1114"/>
  <c r="AB1114"/>
  <c r="Z1114"/>
  <c r="X1114"/>
  <c r="V1114"/>
  <c r="T1114"/>
  <c r="R1114"/>
  <c r="P1114"/>
  <c r="N1114"/>
  <c r="AF1113"/>
  <c r="AD1113"/>
  <c r="AB1113"/>
  <c r="Z1113"/>
  <c r="X1113"/>
  <c r="V1113"/>
  <c r="T1113"/>
  <c r="R1113"/>
  <c r="P1113"/>
  <c r="N1113"/>
  <c r="AF1112"/>
  <c r="AD1112"/>
  <c r="AB1112"/>
  <c r="Z1112"/>
  <c r="X1112"/>
  <c r="V1112"/>
  <c r="T1112"/>
  <c r="R1112"/>
  <c r="P1112"/>
  <c r="N1112"/>
  <c r="AF1111"/>
  <c r="AD1111"/>
  <c r="AB1111"/>
  <c r="Z1111"/>
  <c r="X1111"/>
  <c r="V1111"/>
  <c r="T1111"/>
  <c r="R1111"/>
  <c r="P1111"/>
  <c r="N1111"/>
  <c r="AF1110"/>
  <c r="AD1110"/>
  <c r="AB1110"/>
  <c r="Z1110"/>
  <c r="X1110"/>
  <c r="V1110"/>
  <c r="T1110"/>
  <c r="R1110"/>
  <c r="P1110"/>
  <c r="N1110"/>
  <c r="AF1109"/>
  <c r="AD1109"/>
  <c r="AB1109"/>
  <c r="Z1109"/>
  <c r="X1109"/>
  <c r="V1109"/>
  <c r="T1109"/>
  <c r="R1109"/>
  <c r="P1109"/>
  <c r="N1109"/>
  <c r="AF1108"/>
  <c r="AD1108"/>
  <c r="AB1108"/>
  <c r="Z1108"/>
  <c r="X1108"/>
  <c r="V1108"/>
  <c r="T1108"/>
  <c r="R1108"/>
  <c r="P1108"/>
  <c r="N1108"/>
  <c r="AF1107"/>
  <c r="AD1107"/>
  <c r="AB1107"/>
  <c r="Z1107"/>
  <c r="X1107"/>
  <c r="V1107"/>
  <c r="T1107"/>
  <c r="R1107"/>
  <c r="P1107"/>
  <c r="N1107"/>
  <c r="AF1106"/>
  <c r="AD1106"/>
  <c r="AB1106"/>
  <c r="Z1106"/>
  <c r="X1106"/>
  <c r="V1106"/>
  <c r="T1106"/>
  <c r="R1106"/>
  <c r="P1106"/>
  <c r="N1106"/>
  <c r="AF1105"/>
  <c r="AD1105"/>
  <c r="AB1105"/>
  <c r="Z1105"/>
  <c r="X1105"/>
  <c r="V1105"/>
  <c r="T1105"/>
  <c r="R1105"/>
  <c r="P1105"/>
  <c r="N1105"/>
  <c r="AF1104"/>
  <c r="AD1104"/>
  <c r="AB1104"/>
  <c r="Z1104"/>
  <c r="X1104"/>
  <c r="V1104"/>
  <c r="T1104"/>
  <c r="R1104"/>
  <c r="P1104"/>
  <c r="N1104"/>
  <c r="AF1103"/>
  <c r="AD1103"/>
  <c r="AB1103"/>
  <c r="Z1103"/>
  <c r="X1103"/>
  <c r="V1103"/>
  <c r="T1103"/>
  <c r="R1103"/>
  <c r="P1103"/>
  <c r="N1103"/>
  <c r="AF1102"/>
  <c r="AD1102"/>
  <c r="AB1102"/>
  <c r="Z1102"/>
  <c r="X1102"/>
  <c r="V1102"/>
  <c r="T1102"/>
  <c r="R1102"/>
  <c r="P1102"/>
  <c r="N1102"/>
  <c r="AF1101"/>
  <c r="AD1101"/>
  <c r="AB1101"/>
  <c r="Z1101"/>
  <c r="X1101"/>
  <c r="V1101"/>
  <c r="T1101"/>
  <c r="R1101"/>
  <c r="P1101"/>
  <c r="N1101"/>
  <c r="AF1041"/>
  <c r="AD1041"/>
  <c r="AB1041"/>
  <c r="Z1041"/>
  <c r="X1041"/>
  <c r="V1041"/>
  <c r="T1041"/>
  <c r="R1041"/>
  <c r="P1041"/>
  <c r="N1041"/>
  <c r="AF1040"/>
  <c r="AD1040"/>
  <c r="AB1040"/>
  <c r="Z1040"/>
  <c r="X1040"/>
  <c r="V1040"/>
  <c r="T1040"/>
  <c r="R1040"/>
  <c r="P1040"/>
  <c r="N1040"/>
  <c r="AF1039"/>
  <c r="AD1039"/>
  <c r="AB1039"/>
  <c r="Z1039"/>
  <c r="X1039"/>
  <c r="V1039"/>
  <c r="T1039"/>
  <c r="R1039"/>
  <c r="P1039"/>
  <c r="N1039"/>
  <c r="AF1038"/>
  <c r="AD1038"/>
  <c r="AB1038"/>
  <c r="Z1038"/>
  <c r="X1038"/>
  <c r="V1038"/>
  <c r="T1038"/>
  <c r="R1038"/>
  <c r="P1038"/>
  <c r="N1038"/>
  <c r="AF1037"/>
  <c r="AD1037"/>
  <c r="AB1037"/>
  <c r="Z1037"/>
  <c r="X1037"/>
  <c r="V1037"/>
  <c r="T1037"/>
  <c r="R1037"/>
  <c r="P1037"/>
  <c r="N1037"/>
  <c r="AF1036"/>
  <c r="AD1036"/>
  <c r="AB1036"/>
  <c r="Z1036"/>
  <c r="X1036"/>
  <c r="V1036"/>
  <c r="T1036"/>
  <c r="R1036"/>
  <c r="P1036"/>
  <c r="N1036"/>
  <c r="AF1035"/>
  <c r="AD1035"/>
  <c r="AB1035"/>
  <c r="Z1035"/>
  <c r="X1035"/>
  <c r="V1035"/>
  <c r="T1035"/>
  <c r="R1035"/>
  <c r="P1035"/>
  <c r="N1035"/>
  <c r="AF1034"/>
  <c r="AD1034"/>
  <c r="AB1034"/>
  <c r="Z1034"/>
  <c r="X1034"/>
  <c r="V1034"/>
  <c r="T1034"/>
  <c r="R1034"/>
  <c r="P1034"/>
  <c r="N1034"/>
  <c r="AF1033"/>
  <c r="AD1033"/>
  <c r="AB1033"/>
  <c r="Z1033"/>
  <c r="X1033"/>
  <c r="V1033"/>
  <c r="T1033"/>
  <c r="R1033"/>
  <c r="P1033"/>
  <c r="N1033"/>
  <c r="AF931"/>
  <c r="AD931"/>
  <c r="AB931"/>
  <c r="Z931"/>
  <c r="X931"/>
  <c r="V931"/>
  <c r="T931"/>
  <c r="R931"/>
  <c r="P931"/>
  <c r="N931"/>
  <c r="AF824"/>
  <c r="AD824"/>
  <c r="AB824"/>
  <c r="Z824"/>
  <c r="X824"/>
  <c r="V824"/>
  <c r="T824"/>
  <c r="R824"/>
  <c r="P824"/>
  <c r="N824"/>
  <c r="AF823"/>
  <c r="AD823"/>
  <c r="AB823"/>
  <c r="Z823"/>
  <c r="X823"/>
  <c r="V823"/>
  <c r="T823"/>
  <c r="R823"/>
  <c r="P823"/>
  <c r="N823"/>
  <c r="AF822"/>
  <c r="AD822"/>
  <c r="AB822"/>
  <c r="Z822"/>
  <c r="X822"/>
  <c r="V822"/>
  <c r="T822"/>
  <c r="R822"/>
  <c r="P822"/>
  <c r="N822"/>
  <c r="AF821"/>
  <c r="AD821"/>
  <c r="AB821"/>
  <c r="Z821"/>
  <c r="X821"/>
  <c r="V821"/>
  <c r="T821"/>
  <c r="R821"/>
  <c r="P821"/>
  <c r="N821"/>
  <c r="AF820"/>
  <c r="AD820"/>
  <c r="AB820"/>
  <c r="Z820"/>
  <c r="X820"/>
  <c r="V820"/>
  <c r="T820"/>
  <c r="R820"/>
  <c r="P820"/>
  <c r="N820"/>
  <c r="AF819"/>
  <c r="AD819"/>
  <c r="AB819"/>
  <c r="Z819"/>
  <c r="X819"/>
  <c r="V819"/>
  <c r="T819"/>
  <c r="R819"/>
  <c r="P819"/>
  <c r="N819"/>
  <c r="AF818"/>
  <c r="AD818"/>
  <c r="AB818"/>
  <c r="Z818"/>
  <c r="X818"/>
  <c r="V818"/>
  <c r="T818"/>
  <c r="R818"/>
  <c r="P818"/>
  <c r="N818"/>
  <c r="AF817"/>
  <c r="AD817"/>
  <c r="AB817"/>
  <c r="Z817"/>
  <c r="X817"/>
  <c r="V817"/>
  <c r="T817"/>
  <c r="R817"/>
  <c r="P817"/>
  <c r="N817"/>
  <c r="AF816"/>
  <c r="AD816"/>
  <c r="AB816"/>
  <c r="Z816"/>
  <c r="X816"/>
  <c r="V816"/>
  <c r="T816"/>
  <c r="R816"/>
  <c r="P816"/>
  <c r="N816"/>
  <c r="AF815"/>
  <c r="AD815"/>
  <c r="AB815"/>
  <c r="Z815"/>
  <c r="X815"/>
  <c r="V815"/>
  <c r="T815"/>
  <c r="R815"/>
  <c r="P815"/>
  <c r="N815"/>
  <c r="AF677"/>
  <c r="AD677"/>
  <c r="AB677"/>
  <c r="Z677"/>
  <c r="X677"/>
  <c r="V677"/>
  <c r="T677"/>
  <c r="R677"/>
  <c r="P677"/>
  <c r="N677"/>
  <c r="AF676"/>
  <c r="AD676"/>
  <c r="AB676"/>
  <c r="Z676"/>
  <c r="X676"/>
  <c r="V676"/>
  <c r="T676"/>
  <c r="R676"/>
  <c r="P676"/>
  <c r="N676"/>
  <c r="AF675"/>
  <c r="AD675"/>
  <c r="AB675"/>
  <c r="Z675"/>
  <c r="X675"/>
  <c r="V675"/>
  <c r="T675"/>
  <c r="R675"/>
  <c r="P675"/>
  <c r="N675"/>
  <c r="AF674"/>
  <c r="AD674"/>
  <c r="AB674"/>
  <c r="Z674"/>
  <c r="X674"/>
  <c r="V674"/>
  <c r="T674"/>
  <c r="R674"/>
  <c r="P674"/>
  <c r="N674"/>
  <c r="AF673"/>
  <c r="AD673"/>
  <c r="AB673"/>
  <c r="Z673"/>
  <c r="X673"/>
  <c r="V673"/>
  <c r="T673"/>
  <c r="R673"/>
  <c r="P673"/>
  <c r="N673"/>
  <c r="AF672"/>
  <c r="AD672"/>
  <c r="AB672"/>
  <c r="Z672"/>
  <c r="X672"/>
  <c r="V672"/>
  <c r="T672"/>
  <c r="R672"/>
  <c r="P672"/>
  <c r="N672"/>
  <c r="AF671"/>
  <c r="AD671"/>
  <c r="AB671"/>
  <c r="Z671"/>
  <c r="X671"/>
  <c r="V671"/>
  <c r="T671"/>
  <c r="R671"/>
  <c r="P671"/>
  <c r="N671"/>
  <c r="AF526"/>
  <c r="AD526"/>
  <c r="AB526"/>
  <c r="Z526"/>
  <c r="X526"/>
  <c r="V526"/>
  <c r="T526"/>
  <c r="R526"/>
  <c r="P526"/>
  <c r="N526"/>
  <c r="AF525"/>
  <c r="AD525"/>
  <c r="AB525"/>
  <c r="Z525"/>
  <c r="X525"/>
  <c r="V525"/>
  <c r="T525"/>
  <c r="R525"/>
  <c r="P525"/>
  <c r="N525"/>
  <c r="AF524"/>
  <c r="AD524"/>
  <c r="AB524"/>
  <c r="Z524"/>
  <c r="X524"/>
  <c r="V524"/>
  <c r="T524"/>
  <c r="R524"/>
  <c r="P524"/>
  <c r="N524"/>
  <c r="AF523"/>
  <c r="AD523"/>
  <c r="AB523"/>
  <c r="Z523"/>
  <c r="X523"/>
  <c r="V523"/>
  <c r="T523"/>
  <c r="R523"/>
  <c r="P523"/>
  <c r="N523"/>
  <c r="AF522"/>
  <c r="AD522"/>
  <c r="AB522"/>
  <c r="Z522"/>
  <c r="X522"/>
  <c r="V522"/>
  <c r="T522"/>
  <c r="R522"/>
  <c r="P522"/>
  <c r="N522"/>
  <c r="AF521"/>
  <c r="AD521"/>
  <c r="AB521"/>
  <c r="Z521"/>
  <c r="X521"/>
  <c r="V521"/>
  <c r="T521"/>
  <c r="R521"/>
  <c r="P521"/>
  <c r="N521"/>
  <c r="AF520"/>
  <c r="AD520"/>
  <c r="AB520"/>
  <c r="Z520"/>
  <c r="X520"/>
  <c r="V520"/>
  <c r="T520"/>
  <c r="R520"/>
  <c r="P520"/>
  <c r="N520"/>
  <c r="AF510"/>
  <c r="AD510"/>
  <c r="AB510"/>
  <c r="Z510"/>
  <c r="X510"/>
  <c r="V510"/>
  <c r="T510"/>
  <c r="R510"/>
  <c r="P510"/>
  <c r="N510"/>
  <c r="AF435"/>
  <c r="AD435"/>
  <c r="AB435"/>
  <c r="Z435"/>
  <c r="X435"/>
  <c r="V435"/>
  <c r="T435"/>
  <c r="R435"/>
  <c r="P435"/>
  <c r="N435"/>
  <c r="AF434"/>
  <c r="AD434"/>
  <c r="AB434"/>
  <c r="Z434"/>
  <c r="X434"/>
  <c r="V434"/>
  <c r="T434"/>
  <c r="R434"/>
  <c r="P434"/>
  <c r="N434"/>
  <c r="AF395"/>
  <c r="AD395"/>
  <c r="AB395"/>
  <c r="Z395"/>
  <c r="X395"/>
  <c r="V395"/>
  <c r="T395"/>
  <c r="R395"/>
  <c r="P395"/>
  <c r="N395"/>
  <c r="AF394"/>
  <c r="AD394"/>
  <c r="AB394"/>
  <c r="Z394"/>
  <c r="X394"/>
  <c r="V394"/>
  <c r="T394"/>
  <c r="R394"/>
  <c r="P394"/>
  <c r="N394"/>
  <c r="AF393"/>
  <c r="AD393"/>
  <c r="AB393"/>
  <c r="Z393"/>
  <c r="X393"/>
  <c r="V393"/>
  <c r="T393"/>
  <c r="R393"/>
  <c r="P393"/>
  <c r="N393"/>
  <c r="AF376"/>
  <c r="AD376"/>
  <c r="AB376"/>
  <c r="Z376"/>
  <c r="X376"/>
  <c r="V376"/>
  <c r="T376"/>
  <c r="R376"/>
  <c r="P376"/>
  <c r="N376"/>
  <c r="AF375"/>
  <c r="AD375"/>
  <c r="AB375"/>
  <c r="Z375"/>
  <c r="X375"/>
  <c r="V375"/>
  <c r="T375"/>
  <c r="R375"/>
  <c r="P375"/>
  <c r="N375"/>
  <c r="AF374"/>
  <c r="AD374"/>
  <c r="AB374"/>
  <c r="Z374"/>
  <c r="X374"/>
  <c r="V374"/>
  <c r="T374"/>
  <c r="R374"/>
  <c r="P374"/>
  <c r="N374"/>
  <c r="AF373"/>
  <c r="AD373"/>
  <c r="AB373"/>
  <c r="Z373"/>
  <c r="X373"/>
  <c r="V373"/>
  <c r="T373"/>
  <c r="R373"/>
  <c r="P373"/>
  <c r="N373"/>
  <c r="AF372"/>
  <c r="AD372"/>
  <c r="AB372"/>
  <c r="Z372"/>
  <c r="X372"/>
  <c r="V372"/>
  <c r="T372"/>
  <c r="R372"/>
  <c r="P372"/>
  <c r="N372"/>
  <c r="AF371"/>
  <c r="AD371"/>
  <c r="AB371"/>
  <c r="Z371"/>
  <c r="X371"/>
  <c r="V371"/>
  <c r="T371"/>
  <c r="R371"/>
  <c r="P371"/>
  <c r="N371"/>
  <c r="AF370"/>
  <c r="AD370"/>
  <c r="AB370"/>
  <c r="Z370"/>
  <c r="X370"/>
  <c r="V370"/>
  <c r="T370"/>
  <c r="R370"/>
  <c r="P370"/>
  <c r="N370"/>
  <c r="AF369"/>
  <c r="AD369"/>
  <c r="AB369"/>
  <c r="Z369"/>
  <c r="X369"/>
  <c r="V369"/>
  <c r="T369"/>
  <c r="R369"/>
  <c r="P369"/>
  <c r="N369"/>
  <c r="AF368"/>
  <c r="AD368"/>
  <c r="AB368"/>
  <c r="Z368"/>
  <c r="X368"/>
  <c r="V368"/>
  <c r="T368"/>
  <c r="R368"/>
  <c r="P368"/>
  <c r="N368"/>
  <c r="AF367"/>
  <c r="AD367"/>
  <c r="AB367"/>
  <c r="Z367"/>
  <c r="X367"/>
  <c r="V367"/>
  <c r="T367"/>
  <c r="R367"/>
  <c r="P367"/>
  <c r="N367"/>
  <c r="AF366"/>
  <c r="AD366"/>
  <c r="AB366"/>
  <c r="Z366"/>
  <c r="X366"/>
  <c r="V366"/>
  <c r="T366"/>
  <c r="R366"/>
  <c r="P366"/>
  <c r="N366"/>
  <c r="AF365"/>
  <c r="AD365"/>
  <c r="AB365"/>
  <c r="Z365"/>
  <c r="X365"/>
  <c r="V365"/>
  <c r="T365"/>
  <c r="R365"/>
  <c r="P365"/>
  <c r="N365"/>
  <c r="AF364"/>
  <c r="AD364"/>
  <c r="AB364"/>
  <c r="Z364"/>
  <c r="X364"/>
  <c r="V364"/>
  <c r="T364"/>
  <c r="R364"/>
  <c r="P364"/>
  <c r="N364"/>
  <c r="AF509"/>
  <c r="AD509"/>
  <c r="AB509"/>
  <c r="Z509"/>
  <c r="X509"/>
  <c r="V509"/>
  <c r="T509"/>
  <c r="R509"/>
  <c r="P509"/>
  <c r="N509"/>
  <c r="AF508"/>
  <c r="AD508"/>
  <c r="AB508"/>
  <c r="Z508"/>
  <c r="X508"/>
  <c r="V508"/>
  <c r="T508"/>
  <c r="R508"/>
  <c r="P508"/>
  <c r="N508"/>
  <c r="AF346"/>
  <c r="AD346"/>
  <c r="AB346"/>
  <c r="Z346"/>
  <c r="X346"/>
  <c r="V346"/>
  <c r="T346"/>
  <c r="R346"/>
  <c r="P346"/>
  <c r="N346"/>
  <c r="AF345"/>
  <c r="AD345"/>
  <c r="AB345"/>
  <c r="Z345"/>
  <c r="X345"/>
  <c r="V345"/>
  <c r="T345"/>
  <c r="R345"/>
  <c r="P345"/>
  <c r="N345"/>
  <c r="AF344"/>
  <c r="AD344"/>
  <c r="AB344"/>
  <c r="Z344"/>
  <c r="X344"/>
  <c r="V344"/>
  <c r="T344"/>
  <c r="R344"/>
  <c r="P344"/>
  <c r="N344"/>
  <c r="AF343"/>
  <c r="AD343"/>
  <c r="AB343"/>
  <c r="Z343"/>
  <c r="X343"/>
  <c r="V343"/>
  <c r="T343"/>
  <c r="R343"/>
  <c r="P343"/>
  <c r="N343"/>
  <c r="AF1676"/>
  <c r="AD1676"/>
  <c r="AB1676"/>
  <c r="Z1676"/>
  <c r="X1676"/>
  <c r="V1676"/>
  <c r="T1676"/>
  <c r="R1676"/>
  <c r="P1676"/>
  <c r="N1676"/>
  <c r="AF800"/>
  <c r="AD800"/>
  <c r="AB800"/>
  <c r="Z800"/>
  <c r="X800"/>
  <c r="V800"/>
  <c r="T800"/>
  <c r="R800"/>
  <c r="P800"/>
  <c r="N800"/>
  <c r="AF408"/>
  <c r="AD408"/>
  <c r="AB408"/>
  <c r="Z408"/>
  <c r="X408"/>
  <c r="V408"/>
  <c r="T408"/>
  <c r="R408"/>
  <c r="P408"/>
  <c r="N408"/>
  <c r="AF407"/>
  <c r="AD407"/>
  <c r="AB407"/>
  <c r="Z407"/>
  <c r="X407"/>
  <c r="V407"/>
  <c r="T407"/>
  <c r="R407"/>
  <c r="P407"/>
  <c r="N407"/>
  <c r="AF333"/>
  <c r="AD333"/>
  <c r="AB333"/>
  <c r="Z333"/>
  <c r="X333"/>
  <c r="V333"/>
  <c r="T333"/>
  <c r="R333"/>
  <c r="P333"/>
  <c r="N333"/>
  <c r="AF227"/>
  <c r="AD227"/>
  <c r="AB227"/>
  <c r="Z227"/>
  <c r="X227"/>
  <c r="V227"/>
  <c r="T227"/>
  <c r="R227"/>
  <c r="P227"/>
  <c r="N227"/>
  <c r="AF226"/>
  <c r="AD226"/>
  <c r="AB226"/>
  <c r="Z226"/>
  <c r="X226"/>
  <c r="V226"/>
  <c r="T226"/>
  <c r="R226"/>
  <c r="P226"/>
  <c r="N226"/>
  <c r="AF1721"/>
  <c r="AD1721"/>
  <c r="AB1721"/>
  <c r="Z1721"/>
  <c r="X1721"/>
  <c r="V1721"/>
  <c r="T1721"/>
  <c r="R1721"/>
  <c r="P1721"/>
  <c r="N1721"/>
  <c r="AF490"/>
  <c r="AD490"/>
  <c r="AB490"/>
  <c r="Z490"/>
  <c r="X490"/>
  <c r="V490"/>
  <c r="T490"/>
  <c r="R490"/>
  <c r="P490"/>
  <c r="N490"/>
  <c r="AF489"/>
  <c r="AD489"/>
  <c r="AB489"/>
  <c r="Z489"/>
  <c r="X489"/>
  <c r="V489"/>
  <c r="T489"/>
  <c r="R489"/>
  <c r="P489"/>
  <c r="N489"/>
  <c r="AF1468"/>
  <c r="AD1468"/>
  <c r="AB1468"/>
  <c r="Z1468"/>
  <c r="X1468"/>
  <c r="V1468"/>
  <c r="T1468"/>
  <c r="R1468"/>
  <c r="P1468"/>
  <c r="N1468"/>
  <c r="AF807"/>
  <c r="AD807"/>
  <c r="AB807"/>
  <c r="Z807"/>
  <c r="X807"/>
  <c r="V807"/>
  <c r="T807"/>
  <c r="R807"/>
  <c r="P807"/>
  <c r="N807"/>
  <c r="AF590"/>
  <c r="AD590"/>
  <c r="AB590"/>
  <c r="Z590"/>
  <c r="X590"/>
  <c r="V590"/>
  <c r="T590"/>
  <c r="R590"/>
  <c r="P590"/>
  <c r="N590"/>
  <c r="AF589"/>
  <c r="AD589"/>
  <c r="AB589"/>
  <c r="Z589"/>
  <c r="X589"/>
  <c r="V589"/>
  <c r="T589"/>
  <c r="R589"/>
  <c r="P589"/>
  <c r="N589"/>
  <c r="AF588"/>
  <c r="AD588"/>
  <c r="AB588"/>
  <c r="Z588"/>
  <c r="X588"/>
  <c r="V588"/>
  <c r="T588"/>
  <c r="R588"/>
  <c r="P588"/>
  <c r="N588"/>
  <c r="AF465"/>
  <c r="AD465"/>
  <c r="AB465"/>
  <c r="Z465"/>
  <c r="X465"/>
  <c r="V465"/>
  <c r="T465"/>
  <c r="R465"/>
  <c r="P465"/>
  <c r="N465"/>
  <c r="AF464"/>
  <c r="AD464"/>
  <c r="AB464"/>
  <c r="Z464"/>
  <c r="X464"/>
  <c r="V464"/>
  <c r="T464"/>
  <c r="R464"/>
  <c r="P464"/>
  <c r="N464"/>
  <c r="AF361"/>
  <c r="AD361"/>
  <c r="AB361"/>
  <c r="Z361"/>
  <c r="X361"/>
  <c r="V361"/>
  <c r="T361"/>
  <c r="R361"/>
  <c r="P361"/>
  <c r="N361"/>
  <c r="AF360"/>
  <c r="AD360"/>
  <c r="AB360"/>
  <c r="Z360"/>
  <c r="X360"/>
  <c r="V360"/>
  <c r="T360"/>
  <c r="R360"/>
  <c r="P360"/>
  <c r="N360"/>
  <c r="AF454"/>
  <c r="AD454"/>
  <c r="AB454"/>
  <c r="Z454"/>
  <c r="X454"/>
  <c r="V454"/>
  <c r="T454"/>
  <c r="R454"/>
  <c r="P454"/>
  <c r="N454"/>
  <c r="AF453"/>
  <c r="AD453"/>
  <c r="AB453"/>
  <c r="Z453"/>
  <c r="X453"/>
  <c r="V453"/>
  <c r="T453"/>
  <c r="R453"/>
  <c r="P453"/>
  <c r="N453"/>
  <c r="AF141"/>
  <c r="AD141"/>
  <c r="AB141"/>
  <c r="Z141"/>
  <c r="X141"/>
  <c r="V141"/>
  <c r="T141"/>
  <c r="R141"/>
  <c r="P141"/>
  <c r="N141"/>
  <c r="AF1902"/>
  <c r="AD1902"/>
  <c r="AB1902"/>
  <c r="Z1902"/>
  <c r="X1902"/>
  <c r="V1902"/>
  <c r="T1902"/>
  <c r="R1902"/>
  <c r="P1902"/>
  <c r="N1902"/>
  <c r="AF304"/>
  <c r="AD304"/>
  <c r="AB304"/>
  <c r="Z304"/>
  <c r="X304"/>
  <c r="V304"/>
  <c r="T304"/>
  <c r="R304"/>
  <c r="P304"/>
  <c r="N304"/>
  <c r="AF1624"/>
  <c r="AD1624"/>
  <c r="AB1624"/>
  <c r="Z1624"/>
  <c r="X1624"/>
  <c r="V1624"/>
  <c r="T1624"/>
  <c r="R1624"/>
  <c r="P1624"/>
  <c r="N1624"/>
  <c r="AF664"/>
  <c r="AD664"/>
  <c r="AB664"/>
  <c r="Z664"/>
  <c r="X664"/>
  <c r="V664"/>
  <c r="T664"/>
  <c r="R664"/>
  <c r="P664"/>
  <c r="N664"/>
  <c r="AF663"/>
  <c r="AD663"/>
  <c r="AB663"/>
  <c r="Z663"/>
  <c r="X663"/>
  <c r="V663"/>
  <c r="T663"/>
  <c r="R663"/>
  <c r="P663"/>
  <c r="N663"/>
  <c r="AF662"/>
  <c r="AD662"/>
  <c r="AB662"/>
  <c r="Z662"/>
  <c r="X662"/>
  <c r="V662"/>
  <c r="T662"/>
  <c r="R662"/>
  <c r="P662"/>
  <c r="N662"/>
  <c r="AF661"/>
  <c r="AD661"/>
  <c r="AB661"/>
  <c r="Z661"/>
  <c r="X661"/>
  <c r="V661"/>
  <c r="T661"/>
  <c r="R661"/>
  <c r="P661"/>
  <c r="N661"/>
  <c r="AF654"/>
  <c r="AD654"/>
  <c r="AB654"/>
  <c r="Z654"/>
  <c r="X654"/>
  <c r="V654"/>
  <c r="T654"/>
  <c r="R654"/>
  <c r="P654"/>
  <c r="N654"/>
  <c r="AF653"/>
  <c r="AD653"/>
  <c r="AB653"/>
  <c r="Z653"/>
  <c r="X653"/>
  <c r="V653"/>
  <c r="T653"/>
  <c r="R653"/>
  <c r="P653"/>
  <c r="N653"/>
  <c r="AF416"/>
  <c r="AD416"/>
  <c r="AB416"/>
  <c r="Z416"/>
  <c r="X416"/>
  <c r="V416"/>
  <c r="T416"/>
  <c r="R416"/>
  <c r="P416"/>
  <c r="N416"/>
  <c r="AF189"/>
  <c r="AD189"/>
  <c r="AB189"/>
  <c r="Z189"/>
  <c r="X189"/>
  <c r="V189"/>
  <c r="T189"/>
  <c r="R189"/>
  <c r="P189"/>
  <c r="N189"/>
  <c r="AF405"/>
  <c r="AD405"/>
  <c r="AB405"/>
  <c r="Z405"/>
  <c r="X405"/>
  <c r="V405"/>
  <c r="T405"/>
  <c r="R405"/>
  <c r="P405"/>
  <c r="N405"/>
  <c r="AF404"/>
  <c r="AD404"/>
  <c r="AB404"/>
  <c r="Z404"/>
  <c r="X404"/>
  <c r="V404"/>
  <c r="T404"/>
  <c r="R404"/>
  <c r="P404"/>
  <c r="N404"/>
  <c r="AF668"/>
  <c r="AD668"/>
  <c r="AB668"/>
  <c r="Z668"/>
  <c r="X668"/>
  <c r="V668"/>
  <c r="T668"/>
  <c r="R668"/>
  <c r="P668"/>
  <c r="N668"/>
  <c r="AF561"/>
  <c r="AD561"/>
  <c r="AB561"/>
  <c r="Z561"/>
  <c r="X561"/>
  <c r="V561"/>
  <c r="T561"/>
  <c r="R561"/>
  <c r="P561"/>
  <c r="N561"/>
  <c r="AF397"/>
  <c r="AD397"/>
  <c r="AB397"/>
  <c r="Z397"/>
  <c r="X397"/>
  <c r="V397"/>
  <c r="T397"/>
  <c r="R397"/>
  <c r="P397"/>
  <c r="N397"/>
  <c r="AF392"/>
  <c r="AD392"/>
  <c r="AB392"/>
  <c r="Z392"/>
  <c r="X392"/>
  <c r="V392"/>
  <c r="T392"/>
  <c r="R392"/>
  <c r="P392"/>
  <c r="N392"/>
  <c r="AF391"/>
  <c r="AD391"/>
  <c r="AB391"/>
  <c r="Z391"/>
  <c r="X391"/>
  <c r="V391"/>
  <c r="T391"/>
  <c r="R391"/>
  <c r="P391"/>
  <c r="N391"/>
  <c r="AF125"/>
  <c r="AD125"/>
  <c r="AB125"/>
  <c r="Z125"/>
  <c r="X125"/>
  <c r="V125"/>
  <c r="T125"/>
  <c r="R125"/>
  <c r="P125"/>
  <c r="N125"/>
  <c r="AF124"/>
  <c r="AD124"/>
  <c r="AB124"/>
  <c r="Z124"/>
  <c r="X124"/>
  <c r="V124"/>
  <c r="T124"/>
  <c r="R124"/>
  <c r="P124"/>
  <c r="N124"/>
  <c r="AF123"/>
  <c r="AD123"/>
  <c r="AB123"/>
  <c r="Z123"/>
  <c r="X123"/>
  <c r="V123"/>
  <c r="T123"/>
  <c r="R123"/>
  <c r="P123"/>
  <c r="N123"/>
  <c r="AF122"/>
  <c r="AD122"/>
  <c r="AB122"/>
  <c r="Z122"/>
  <c r="X122"/>
  <c r="V122"/>
  <c r="T122"/>
  <c r="R122"/>
  <c r="P122"/>
  <c r="N122"/>
  <c r="AF121"/>
  <c r="AD121"/>
  <c r="AB121"/>
  <c r="Z121"/>
  <c r="X121"/>
  <c r="V121"/>
  <c r="T121"/>
  <c r="R121"/>
  <c r="P121"/>
  <c r="N121"/>
  <c r="AF120"/>
  <c r="AD120"/>
  <c r="AB120"/>
  <c r="Z120"/>
  <c r="X120"/>
  <c r="V120"/>
  <c r="T120"/>
  <c r="R120"/>
  <c r="P120"/>
  <c r="N120"/>
  <c r="AF119"/>
  <c r="AD119"/>
  <c r="AB119"/>
  <c r="Z119"/>
  <c r="X119"/>
  <c r="V119"/>
  <c r="T119"/>
  <c r="R119"/>
  <c r="P119"/>
  <c r="N119"/>
  <c r="AF1765"/>
  <c r="AD1765"/>
  <c r="AB1765"/>
  <c r="Z1765"/>
  <c r="X1765"/>
  <c r="V1765"/>
  <c r="T1765"/>
  <c r="R1765"/>
  <c r="P1765"/>
  <c r="N1765"/>
  <c r="AF1764"/>
  <c r="AD1764"/>
  <c r="AB1764"/>
  <c r="Z1764"/>
  <c r="X1764"/>
  <c r="V1764"/>
  <c r="T1764"/>
  <c r="R1764"/>
  <c r="P1764"/>
  <c r="N1764"/>
  <c r="AF1763"/>
  <c r="AD1763"/>
  <c r="AB1763"/>
  <c r="Z1763"/>
  <c r="X1763"/>
  <c r="V1763"/>
  <c r="T1763"/>
  <c r="R1763"/>
  <c r="P1763"/>
  <c r="N1763"/>
  <c r="AF1762"/>
  <c r="AD1762"/>
  <c r="AB1762"/>
  <c r="Z1762"/>
  <c r="X1762"/>
  <c r="V1762"/>
  <c r="T1762"/>
  <c r="R1762"/>
  <c r="P1762"/>
  <c r="N1762"/>
  <c r="AF1747"/>
  <c r="AD1747"/>
  <c r="AB1747"/>
  <c r="Z1747"/>
  <c r="X1747"/>
  <c r="V1747"/>
  <c r="T1747"/>
  <c r="R1747"/>
  <c r="P1747"/>
  <c r="N1747"/>
  <c r="AF1746"/>
  <c r="AD1746"/>
  <c r="AB1746"/>
  <c r="Z1746"/>
  <c r="X1746"/>
  <c r="V1746"/>
  <c r="T1746"/>
  <c r="R1746"/>
  <c r="P1746"/>
  <c r="N1746"/>
  <c r="AF1693"/>
  <c r="AD1693"/>
  <c r="AB1693"/>
  <c r="Z1693"/>
  <c r="X1693"/>
  <c r="V1693"/>
  <c r="T1693"/>
  <c r="R1693"/>
  <c r="P1693"/>
  <c r="N1693"/>
  <c r="AF1692"/>
  <c r="AD1692"/>
  <c r="AB1692"/>
  <c r="Z1692"/>
  <c r="X1692"/>
  <c r="V1692"/>
  <c r="T1692"/>
  <c r="R1692"/>
  <c r="P1692"/>
  <c r="N1692"/>
  <c r="AF1691"/>
  <c r="AD1691"/>
  <c r="AB1691"/>
  <c r="Z1691"/>
  <c r="X1691"/>
  <c r="V1691"/>
  <c r="T1691"/>
  <c r="R1691"/>
  <c r="P1691"/>
  <c r="N1691"/>
  <c r="AF441"/>
  <c r="AD441"/>
  <c r="AB441"/>
  <c r="Z441"/>
  <c r="X441"/>
  <c r="V441"/>
  <c r="T441"/>
  <c r="R441"/>
  <c r="P441"/>
  <c r="N441"/>
  <c r="AF1844"/>
  <c r="AD1844"/>
  <c r="AB1844"/>
  <c r="Z1844"/>
  <c r="X1844"/>
  <c r="V1844"/>
  <c r="T1844"/>
  <c r="R1844"/>
  <c r="P1844"/>
  <c r="N1844"/>
  <c r="AF1897"/>
  <c r="AD1897"/>
  <c r="AB1897"/>
  <c r="Z1897"/>
  <c r="X1897"/>
  <c r="V1897"/>
  <c r="T1897"/>
  <c r="R1897"/>
  <c r="P1897"/>
  <c r="N1897"/>
  <c r="AF1896"/>
  <c r="AD1896"/>
  <c r="AB1896"/>
  <c r="Z1896"/>
  <c r="X1896"/>
  <c r="V1896"/>
  <c r="T1896"/>
  <c r="R1896"/>
  <c r="P1896"/>
  <c r="N1896"/>
  <c r="AF1895"/>
  <c r="AD1895"/>
  <c r="AB1895"/>
  <c r="Z1895"/>
  <c r="X1895"/>
  <c r="V1895"/>
  <c r="T1895"/>
  <c r="R1895"/>
  <c r="P1895"/>
  <c r="N1895"/>
  <c r="AF1894"/>
  <c r="AD1894"/>
  <c r="AB1894"/>
  <c r="Z1894"/>
  <c r="X1894"/>
  <c r="V1894"/>
  <c r="T1894"/>
  <c r="R1894"/>
  <c r="P1894"/>
  <c r="N1894"/>
  <c r="AF1893"/>
  <c r="AD1893"/>
  <c r="AB1893"/>
  <c r="Z1893"/>
  <c r="X1893"/>
  <c r="V1893"/>
  <c r="T1893"/>
  <c r="R1893"/>
  <c r="P1893"/>
  <c r="N1893"/>
  <c r="AF1892"/>
  <c r="AD1892"/>
  <c r="AB1892"/>
  <c r="Z1892"/>
  <c r="X1892"/>
  <c r="V1892"/>
  <c r="T1892"/>
  <c r="R1892"/>
  <c r="P1892"/>
  <c r="N1892"/>
  <c r="AF1891"/>
  <c r="AD1891"/>
  <c r="AB1891"/>
  <c r="Z1891"/>
  <c r="X1891"/>
  <c r="V1891"/>
  <c r="T1891"/>
  <c r="R1891"/>
  <c r="P1891"/>
  <c r="N1891"/>
  <c r="AF1890"/>
  <c r="AD1890"/>
  <c r="AB1890"/>
  <c r="Z1890"/>
  <c r="X1890"/>
  <c r="V1890"/>
  <c r="T1890"/>
  <c r="R1890"/>
  <c r="P1890"/>
  <c r="N1890"/>
  <c r="AF1889"/>
  <c r="AD1889"/>
  <c r="AB1889"/>
  <c r="Z1889"/>
  <c r="X1889"/>
  <c r="V1889"/>
  <c r="T1889"/>
  <c r="R1889"/>
  <c r="P1889"/>
  <c r="N1889"/>
  <c r="AF1185"/>
  <c r="AD1185"/>
  <c r="AB1185"/>
  <c r="Z1185"/>
  <c r="X1185"/>
  <c r="V1185"/>
  <c r="T1185"/>
  <c r="R1185"/>
  <c r="P1185"/>
  <c r="N1185"/>
  <c r="AF1184"/>
  <c r="AD1184"/>
  <c r="AB1184"/>
  <c r="Z1184"/>
  <c r="X1184"/>
  <c r="V1184"/>
  <c r="T1184"/>
  <c r="R1184"/>
  <c r="P1184"/>
  <c r="N1184"/>
  <c r="AF1183"/>
  <c r="AD1183"/>
  <c r="AB1183"/>
  <c r="Z1183"/>
  <c r="X1183"/>
  <c r="V1183"/>
  <c r="T1183"/>
  <c r="R1183"/>
  <c r="P1183"/>
  <c r="N1183"/>
  <c r="AF1182"/>
  <c r="AD1182"/>
  <c r="AB1182"/>
  <c r="Z1182"/>
  <c r="X1182"/>
  <c r="V1182"/>
  <c r="T1182"/>
  <c r="R1182"/>
  <c r="P1182"/>
  <c r="N1182"/>
  <c r="AF1181"/>
  <c r="AD1181"/>
  <c r="AB1181"/>
  <c r="Z1181"/>
  <c r="X1181"/>
  <c r="V1181"/>
  <c r="T1181"/>
  <c r="R1181"/>
  <c r="P1181"/>
  <c r="N1181"/>
  <c r="AF1180"/>
  <c r="AD1180"/>
  <c r="AB1180"/>
  <c r="Z1180"/>
  <c r="X1180"/>
  <c r="V1180"/>
  <c r="T1180"/>
  <c r="R1180"/>
  <c r="P1180"/>
  <c r="N1180"/>
  <c r="AF1046"/>
  <c r="AD1046"/>
  <c r="AB1046"/>
  <c r="Z1046"/>
  <c r="X1046"/>
  <c r="V1046"/>
  <c r="T1046"/>
  <c r="R1046"/>
  <c r="P1046"/>
  <c r="N1046"/>
  <c r="AF1045"/>
  <c r="AD1045"/>
  <c r="AB1045"/>
  <c r="Z1045"/>
  <c r="X1045"/>
  <c r="V1045"/>
  <c r="T1045"/>
  <c r="R1045"/>
  <c r="P1045"/>
  <c r="N1045"/>
  <c r="AF342"/>
  <c r="AD342"/>
  <c r="AB342"/>
  <c r="Z342"/>
  <c r="X342"/>
  <c r="V342"/>
  <c r="T342"/>
  <c r="R342"/>
  <c r="P342"/>
  <c r="N342"/>
  <c r="AF1632"/>
  <c r="AD1632"/>
  <c r="AB1632"/>
  <c r="Z1632"/>
  <c r="X1632"/>
  <c r="V1632"/>
  <c r="T1632"/>
  <c r="R1632"/>
  <c r="P1632"/>
  <c r="N1632"/>
  <c r="AF1100"/>
  <c r="AD1100"/>
  <c r="AB1100"/>
  <c r="Z1100"/>
  <c r="X1100"/>
  <c r="V1100"/>
  <c r="T1100"/>
  <c r="R1100"/>
  <c r="P1100"/>
  <c r="N1100"/>
  <c r="AF1031"/>
  <c r="AD1031"/>
  <c r="AB1031"/>
  <c r="Z1031"/>
  <c r="X1031"/>
  <c r="V1031"/>
  <c r="T1031"/>
  <c r="R1031"/>
  <c r="P1031"/>
  <c r="N1031"/>
  <c r="AF363"/>
  <c r="AD363"/>
  <c r="AB363"/>
  <c r="Z363"/>
  <c r="X363"/>
  <c r="V363"/>
  <c r="T363"/>
  <c r="R363"/>
  <c r="P363"/>
  <c r="N363"/>
  <c r="AF1273"/>
  <c r="AD1273"/>
  <c r="AB1273"/>
  <c r="Z1273"/>
  <c r="X1273"/>
  <c r="V1273"/>
  <c r="T1273"/>
  <c r="R1273"/>
  <c r="P1273"/>
  <c r="N1273"/>
  <c r="AF950"/>
  <c r="AD950"/>
  <c r="AB950"/>
  <c r="Z950"/>
  <c r="X950"/>
  <c r="V950"/>
  <c r="T950"/>
  <c r="R950"/>
  <c r="P950"/>
  <c r="N950"/>
  <c r="AF936"/>
  <c r="AD936"/>
  <c r="AB936"/>
  <c r="Z936"/>
  <c r="X936"/>
  <c r="V936"/>
  <c r="T936"/>
  <c r="R936"/>
  <c r="P936"/>
  <c r="N936"/>
  <c r="AF935"/>
  <c r="AD935"/>
  <c r="AB935"/>
  <c r="Z935"/>
  <c r="X935"/>
  <c r="V935"/>
  <c r="T935"/>
  <c r="R935"/>
  <c r="P935"/>
  <c r="N935"/>
  <c r="AF660"/>
  <c r="AD660"/>
  <c r="AB660"/>
  <c r="Z660"/>
  <c r="X660"/>
  <c r="V660"/>
  <c r="T660"/>
  <c r="R660"/>
  <c r="P660"/>
  <c r="N660"/>
  <c r="AF519"/>
  <c r="AD519"/>
  <c r="AB519"/>
  <c r="Z519"/>
  <c r="X519"/>
  <c r="V519"/>
  <c r="T519"/>
  <c r="R519"/>
  <c r="P519"/>
  <c r="N519"/>
  <c r="AF640"/>
  <c r="AD640"/>
  <c r="AB640"/>
  <c r="Z640"/>
  <c r="X640"/>
  <c r="V640"/>
  <c r="T640"/>
  <c r="R640"/>
  <c r="P640"/>
  <c r="N640"/>
  <c r="AF639"/>
  <c r="AD639"/>
  <c r="AB639"/>
  <c r="Z639"/>
  <c r="X639"/>
  <c r="V639"/>
  <c r="T639"/>
  <c r="R639"/>
  <c r="P639"/>
  <c r="N639"/>
  <c r="AF638"/>
  <c r="AD638"/>
  <c r="AB638"/>
  <c r="Z638"/>
  <c r="X638"/>
  <c r="V638"/>
  <c r="T638"/>
  <c r="R638"/>
  <c r="P638"/>
  <c r="N638"/>
  <c r="AF247"/>
  <c r="AD247"/>
  <c r="AB247"/>
  <c r="Z247"/>
  <c r="X247"/>
  <c r="V247"/>
  <c r="T247"/>
  <c r="R247"/>
  <c r="P247"/>
  <c r="N247"/>
  <c r="AF246"/>
  <c r="AD246"/>
  <c r="AB246"/>
  <c r="Z246"/>
  <c r="X246"/>
  <c r="V246"/>
  <c r="T246"/>
  <c r="R246"/>
  <c r="P246"/>
  <c r="N246"/>
  <c r="AF245"/>
  <c r="AD245"/>
  <c r="AB245"/>
  <c r="Z245"/>
  <c r="X245"/>
  <c r="V245"/>
  <c r="T245"/>
  <c r="R245"/>
  <c r="P245"/>
  <c r="N245"/>
  <c r="AF244"/>
  <c r="AD244"/>
  <c r="AB244"/>
  <c r="Z244"/>
  <c r="X244"/>
  <c r="V244"/>
  <c r="T244"/>
  <c r="R244"/>
  <c r="P244"/>
  <c r="N244"/>
  <c r="AF243"/>
  <c r="AD243"/>
  <c r="AB243"/>
  <c r="Z243"/>
  <c r="X243"/>
  <c r="V243"/>
  <c r="T243"/>
  <c r="R243"/>
  <c r="P243"/>
  <c r="N243"/>
  <c r="AF242"/>
  <c r="AD242"/>
  <c r="AB242"/>
  <c r="Z242"/>
  <c r="X242"/>
  <c r="V242"/>
  <c r="T242"/>
  <c r="R242"/>
  <c r="P242"/>
  <c r="N242"/>
  <c r="AF241"/>
  <c r="AD241"/>
  <c r="AB241"/>
  <c r="Z241"/>
  <c r="X241"/>
  <c r="V241"/>
  <c r="T241"/>
  <c r="R241"/>
  <c r="P241"/>
  <c r="N241"/>
  <c r="AF240"/>
  <c r="AD240"/>
  <c r="AB240"/>
  <c r="Z240"/>
  <c r="X240"/>
  <c r="V240"/>
  <c r="T240"/>
  <c r="R240"/>
  <c r="P240"/>
  <c r="N240"/>
  <c r="AF239"/>
  <c r="AD239"/>
  <c r="AB239"/>
  <c r="Z239"/>
  <c r="X239"/>
  <c r="V239"/>
  <c r="T239"/>
  <c r="R239"/>
  <c r="P239"/>
  <c r="N239"/>
  <c r="AF238"/>
  <c r="AD238"/>
  <c r="AB238"/>
  <c r="Z238"/>
  <c r="X238"/>
  <c r="V238"/>
  <c r="T238"/>
  <c r="R238"/>
  <c r="P238"/>
  <c r="N238"/>
  <c r="AF1341"/>
  <c r="AD1341"/>
  <c r="AB1341"/>
  <c r="Z1341"/>
  <c r="X1341"/>
  <c r="V1341"/>
  <c r="T1341"/>
  <c r="R1341"/>
  <c r="P1341"/>
  <c r="N1341"/>
  <c r="AF618"/>
  <c r="AD618"/>
  <c r="AB618"/>
  <c r="Z618"/>
  <c r="X618"/>
  <c r="V618"/>
  <c r="T618"/>
  <c r="R618"/>
  <c r="P618"/>
  <c r="N618"/>
  <c r="AF641"/>
  <c r="AD641"/>
  <c r="AB641"/>
  <c r="Z641"/>
  <c r="X641"/>
  <c r="V641"/>
  <c r="T641"/>
  <c r="R641"/>
  <c r="P641"/>
  <c r="N641"/>
  <c r="AF188"/>
  <c r="AD188"/>
  <c r="AB188"/>
  <c r="Z188"/>
  <c r="X188"/>
  <c r="V188"/>
  <c r="T188"/>
  <c r="R188"/>
  <c r="P188"/>
  <c r="N188"/>
  <c r="AF1915"/>
  <c r="AD1915"/>
  <c r="AB1915"/>
  <c r="Z1915"/>
  <c r="X1915"/>
  <c r="V1915"/>
  <c r="T1915"/>
  <c r="R1915"/>
  <c r="P1915"/>
  <c r="N1915"/>
  <c r="AF1914"/>
  <c r="AD1914"/>
  <c r="AB1914"/>
  <c r="Z1914"/>
  <c r="X1914"/>
  <c r="V1914"/>
  <c r="T1914"/>
  <c r="R1914"/>
  <c r="P1914"/>
  <c r="N1914"/>
  <c r="AF1888"/>
  <c r="AD1888"/>
  <c r="AB1888"/>
  <c r="Z1888"/>
  <c r="X1888"/>
  <c r="V1888"/>
  <c r="T1888"/>
  <c r="R1888"/>
  <c r="P1888"/>
  <c r="N1888"/>
  <c r="AF1887"/>
  <c r="AD1887"/>
  <c r="AB1887"/>
  <c r="Z1887"/>
  <c r="X1887"/>
  <c r="V1887"/>
  <c r="T1887"/>
  <c r="R1887"/>
  <c r="P1887"/>
  <c r="N1887"/>
  <c r="AF1886"/>
  <c r="AD1886"/>
  <c r="AB1886"/>
  <c r="Z1886"/>
  <c r="X1886"/>
  <c r="V1886"/>
  <c r="T1886"/>
  <c r="R1886"/>
  <c r="P1886"/>
  <c r="N1886"/>
  <c r="AF1885"/>
  <c r="AD1885"/>
  <c r="AB1885"/>
  <c r="Z1885"/>
  <c r="X1885"/>
  <c r="V1885"/>
  <c r="T1885"/>
  <c r="R1885"/>
  <c r="P1885"/>
  <c r="N1885"/>
  <c r="AF1869"/>
  <c r="AD1869"/>
  <c r="AB1869"/>
  <c r="Z1869"/>
  <c r="X1869"/>
  <c r="V1869"/>
  <c r="T1869"/>
  <c r="R1869"/>
  <c r="P1869"/>
  <c r="N1869"/>
  <c r="AF1851"/>
  <c r="AD1851"/>
  <c r="AB1851"/>
  <c r="Z1851"/>
  <c r="X1851"/>
  <c r="V1851"/>
  <c r="T1851"/>
  <c r="R1851"/>
  <c r="P1851"/>
  <c r="N1851"/>
  <c r="AF1750"/>
  <c r="AD1750"/>
  <c r="AB1750"/>
  <c r="Z1750"/>
  <c r="X1750"/>
  <c r="V1750"/>
  <c r="T1750"/>
  <c r="R1750"/>
  <c r="P1750"/>
  <c r="N1750"/>
  <c r="AF1743"/>
  <c r="AD1743"/>
  <c r="AB1743"/>
  <c r="Z1743"/>
  <c r="X1743"/>
  <c r="V1743"/>
  <c r="T1743"/>
  <c r="R1743"/>
  <c r="P1743"/>
  <c r="N1743"/>
  <c r="AF1742"/>
  <c r="AD1742"/>
  <c r="AB1742"/>
  <c r="Z1742"/>
  <c r="X1742"/>
  <c r="V1742"/>
  <c r="T1742"/>
  <c r="R1742"/>
  <c r="P1742"/>
  <c r="N1742"/>
  <c r="AF1741"/>
  <c r="AD1741"/>
  <c r="AB1741"/>
  <c r="Z1741"/>
  <c r="X1741"/>
  <c r="V1741"/>
  <c r="T1741"/>
  <c r="R1741"/>
  <c r="P1741"/>
  <c r="N1741"/>
  <c r="AF1740"/>
  <c r="AD1740"/>
  <c r="AB1740"/>
  <c r="Z1740"/>
  <c r="X1740"/>
  <c r="V1740"/>
  <c r="T1740"/>
  <c r="R1740"/>
  <c r="P1740"/>
  <c r="N1740"/>
  <c r="AF1724"/>
  <c r="AD1724"/>
  <c r="AB1724"/>
  <c r="Z1724"/>
  <c r="X1724"/>
  <c r="V1724"/>
  <c r="T1724"/>
  <c r="R1724"/>
  <c r="P1724"/>
  <c r="N1724"/>
  <c r="AF1723"/>
  <c r="AD1723"/>
  <c r="AB1723"/>
  <c r="Z1723"/>
  <c r="X1723"/>
  <c r="V1723"/>
  <c r="T1723"/>
  <c r="R1723"/>
  <c r="P1723"/>
  <c r="N1723"/>
  <c r="AF1714"/>
  <c r="AD1714"/>
  <c r="AB1714"/>
  <c r="Z1714"/>
  <c r="X1714"/>
  <c r="V1714"/>
  <c r="T1714"/>
  <c r="R1714"/>
  <c r="P1714"/>
  <c r="N1714"/>
  <c r="AF1713"/>
  <c r="AD1713"/>
  <c r="AB1713"/>
  <c r="Z1713"/>
  <c r="X1713"/>
  <c r="V1713"/>
  <c r="T1713"/>
  <c r="R1713"/>
  <c r="P1713"/>
  <c r="N1713"/>
  <c r="AF1712"/>
  <c r="AD1712"/>
  <c r="AB1712"/>
  <c r="Z1712"/>
  <c r="X1712"/>
  <c r="V1712"/>
  <c r="T1712"/>
  <c r="R1712"/>
  <c r="P1712"/>
  <c r="N1712"/>
  <c r="AF1711"/>
  <c r="AD1711"/>
  <c r="AB1711"/>
  <c r="Z1711"/>
  <c r="X1711"/>
  <c r="V1711"/>
  <c r="T1711"/>
  <c r="R1711"/>
  <c r="P1711"/>
  <c r="N1711"/>
  <c r="AF1710"/>
  <c r="AD1710"/>
  <c r="AB1710"/>
  <c r="Z1710"/>
  <c r="X1710"/>
  <c r="V1710"/>
  <c r="T1710"/>
  <c r="R1710"/>
  <c r="P1710"/>
  <c r="N1710"/>
  <c r="AF1709"/>
  <c r="AD1709"/>
  <c r="AB1709"/>
  <c r="Z1709"/>
  <c r="X1709"/>
  <c r="V1709"/>
  <c r="T1709"/>
  <c r="R1709"/>
  <c r="P1709"/>
  <c r="N1709"/>
  <c r="AF1708"/>
  <c r="AD1708"/>
  <c r="AB1708"/>
  <c r="Z1708"/>
  <c r="X1708"/>
  <c r="V1708"/>
  <c r="T1708"/>
  <c r="R1708"/>
  <c r="P1708"/>
  <c r="N1708"/>
  <c r="AF1707"/>
  <c r="AD1707"/>
  <c r="AB1707"/>
  <c r="Z1707"/>
  <c r="X1707"/>
  <c r="V1707"/>
  <c r="T1707"/>
  <c r="R1707"/>
  <c r="P1707"/>
  <c r="N1707"/>
  <c r="AF1706"/>
  <c r="AD1706"/>
  <c r="AB1706"/>
  <c r="Z1706"/>
  <c r="X1706"/>
  <c r="V1706"/>
  <c r="T1706"/>
  <c r="R1706"/>
  <c r="P1706"/>
  <c r="N1706"/>
  <c r="AF1705"/>
  <c r="AD1705"/>
  <c r="AB1705"/>
  <c r="Z1705"/>
  <c r="X1705"/>
  <c r="V1705"/>
  <c r="T1705"/>
  <c r="R1705"/>
  <c r="P1705"/>
  <c r="N1705"/>
  <c r="AF1704"/>
  <c r="AD1704"/>
  <c r="AB1704"/>
  <c r="Z1704"/>
  <c r="X1704"/>
  <c r="V1704"/>
  <c r="T1704"/>
  <c r="R1704"/>
  <c r="P1704"/>
  <c r="N1704"/>
  <c r="AF1703"/>
  <c r="AD1703"/>
  <c r="AB1703"/>
  <c r="Z1703"/>
  <c r="X1703"/>
  <c r="V1703"/>
  <c r="T1703"/>
  <c r="R1703"/>
  <c r="P1703"/>
  <c r="N1703"/>
  <c r="AF1702"/>
  <c r="AD1702"/>
  <c r="AB1702"/>
  <c r="Z1702"/>
  <c r="X1702"/>
  <c r="V1702"/>
  <c r="T1702"/>
  <c r="R1702"/>
  <c r="P1702"/>
  <c r="N1702"/>
  <c r="AF1701"/>
  <c r="AD1701"/>
  <c r="AB1701"/>
  <c r="Z1701"/>
  <c r="X1701"/>
  <c r="V1701"/>
  <c r="T1701"/>
  <c r="R1701"/>
  <c r="P1701"/>
  <c r="N1701"/>
  <c r="AF1531"/>
  <c r="AD1531"/>
  <c r="AB1531"/>
  <c r="Z1531"/>
  <c r="X1531"/>
  <c r="V1531"/>
  <c r="T1531"/>
  <c r="R1531"/>
  <c r="P1531"/>
  <c r="N1531"/>
  <c r="AF1463"/>
  <c r="AD1463"/>
  <c r="AB1463"/>
  <c r="Z1463"/>
  <c r="X1463"/>
  <c r="V1463"/>
  <c r="T1463"/>
  <c r="R1463"/>
  <c r="P1463"/>
  <c r="N1463"/>
  <c r="AF1462"/>
  <c r="AD1462"/>
  <c r="AB1462"/>
  <c r="Z1462"/>
  <c r="X1462"/>
  <c r="V1462"/>
  <c r="T1462"/>
  <c r="R1462"/>
  <c r="P1462"/>
  <c r="N1462"/>
  <c r="AF1461"/>
  <c r="AD1461"/>
  <c r="AB1461"/>
  <c r="Z1461"/>
  <c r="X1461"/>
  <c r="V1461"/>
  <c r="T1461"/>
  <c r="R1461"/>
  <c r="P1461"/>
  <c r="N1461"/>
  <c r="AF1414"/>
  <c r="AD1414"/>
  <c r="AB1414"/>
  <c r="Z1414"/>
  <c r="X1414"/>
  <c r="V1414"/>
  <c r="T1414"/>
  <c r="R1414"/>
  <c r="P1414"/>
  <c r="N1414"/>
  <c r="AF1339"/>
  <c r="AD1339"/>
  <c r="AB1339"/>
  <c r="Z1339"/>
  <c r="X1339"/>
  <c r="V1339"/>
  <c r="T1339"/>
  <c r="R1339"/>
  <c r="P1339"/>
  <c r="N1339"/>
  <c r="AF1338"/>
  <c r="AD1338"/>
  <c r="AB1338"/>
  <c r="Z1338"/>
  <c r="X1338"/>
  <c r="V1338"/>
  <c r="T1338"/>
  <c r="R1338"/>
  <c r="P1338"/>
  <c r="N1338"/>
  <c r="AF1337"/>
  <c r="AD1337"/>
  <c r="AB1337"/>
  <c r="Z1337"/>
  <c r="X1337"/>
  <c r="V1337"/>
  <c r="T1337"/>
  <c r="R1337"/>
  <c r="P1337"/>
  <c r="N1337"/>
  <c r="AF1336"/>
  <c r="AD1336"/>
  <c r="AB1336"/>
  <c r="Z1336"/>
  <c r="X1336"/>
  <c r="V1336"/>
  <c r="T1336"/>
  <c r="R1336"/>
  <c r="P1336"/>
  <c r="N1336"/>
  <c r="AF1314"/>
  <c r="AD1314"/>
  <c r="AB1314"/>
  <c r="Z1314"/>
  <c r="X1314"/>
  <c r="V1314"/>
  <c r="T1314"/>
  <c r="R1314"/>
  <c r="P1314"/>
  <c r="N1314"/>
  <c r="AF1313"/>
  <c r="AD1313"/>
  <c r="AB1313"/>
  <c r="Z1313"/>
  <c r="X1313"/>
  <c r="V1313"/>
  <c r="T1313"/>
  <c r="R1313"/>
  <c r="P1313"/>
  <c r="N1313"/>
  <c r="AF1312"/>
  <c r="AD1312"/>
  <c r="AB1312"/>
  <c r="Z1312"/>
  <c r="X1312"/>
  <c r="V1312"/>
  <c r="T1312"/>
  <c r="R1312"/>
  <c r="P1312"/>
  <c r="N1312"/>
  <c r="AF1311"/>
  <c r="AD1311"/>
  <c r="AB1311"/>
  <c r="Z1311"/>
  <c r="X1311"/>
  <c r="V1311"/>
  <c r="T1311"/>
  <c r="R1311"/>
  <c r="P1311"/>
  <c r="N1311"/>
  <c r="AF1310"/>
  <c r="AD1310"/>
  <c r="AB1310"/>
  <c r="Z1310"/>
  <c r="X1310"/>
  <c r="V1310"/>
  <c r="T1310"/>
  <c r="R1310"/>
  <c r="P1310"/>
  <c r="N1310"/>
  <c r="AF1309"/>
  <c r="AD1309"/>
  <c r="AB1309"/>
  <c r="Z1309"/>
  <c r="X1309"/>
  <c r="V1309"/>
  <c r="T1309"/>
  <c r="R1309"/>
  <c r="P1309"/>
  <c r="N1309"/>
  <c r="AF1308"/>
  <c r="AD1308"/>
  <c r="AB1308"/>
  <c r="Z1308"/>
  <c r="X1308"/>
  <c r="V1308"/>
  <c r="T1308"/>
  <c r="R1308"/>
  <c r="P1308"/>
  <c r="N1308"/>
  <c r="AF1307"/>
  <c r="AD1307"/>
  <c r="AB1307"/>
  <c r="Z1307"/>
  <c r="X1307"/>
  <c r="V1307"/>
  <c r="T1307"/>
  <c r="R1307"/>
  <c r="P1307"/>
  <c r="N1307"/>
  <c r="AF1306"/>
  <c r="AD1306"/>
  <c r="AB1306"/>
  <c r="Z1306"/>
  <c r="X1306"/>
  <c r="V1306"/>
  <c r="T1306"/>
  <c r="R1306"/>
  <c r="P1306"/>
  <c r="N1306"/>
  <c r="AF1305"/>
  <c r="AD1305"/>
  <c r="AB1305"/>
  <c r="Z1305"/>
  <c r="X1305"/>
  <c r="V1305"/>
  <c r="T1305"/>
  <c r="R1305"/>
  <c r="P1305"/>
  <c r="N1305"/>
  <c r="AF1304"/>
  <c r="AD1304"/>
  <c r="AB1304"/>
  <c r="Z1304"/>
  <c r="X1304"/>
  <c r="V1304"/>
  <c r="T1304"/>
  <c r="R1304"/>
  <c r="P1304"/>
  <c r="N1304"/>
  <c r="AF1303"/>
  <c r="AD1303"/>
  <c r="AB1303"/>
  <c r="Z1303"/>
  <c r="X1303"/>
  <c r="V1303"/>
  <c r="T1303"/>
  <c r="R1303"/>
  <c r="P1303"/>
  <c r="N1303"/>
  <c r="AF1302"/>
  <c r="AD1302"/>
  <c r="AB1302"/>
  <c r="Z1302"/>
  <c r="X1302"/>
  <c r="V1302"/>
  <c r="T1302"/>
  <c r="R1302"/>
  <c r="P1302"/>
  <c r="N1302"/>
  <c r="AF1301"/>
  <c r="AD1301"/>
  <c r="AB1301"/>
  <c r="Z1301"/>
  <c r="X1301"/>
  <c r="V1301"/>
  <c r="T1301"/>
  <c r="R1301"/>
  <c r="P1301"/>
  <c r="N1301"/>
  <c r="AF1300"/>
  <c r="AD1300"/>
  <c r="AB1300"/>
  <c r="Z1300"/>
  <c r="X1300"/>
  <c r="V1300"/>
  <c r="T1300"/>
  <c r="R1300"/>
  <c r="P1300"/>
  <c r="N1300"/>
  <c r="AF1299"/>
  <c r="AD1299"/>
  <c r="AB1299"/>
  <c r="Z1299"/>
  <c r="X1299"/>
  <c r="V1299"/>
  <c r="T1299"/>
  <c r="R1299"/>
  <c r="P1299"/>
  <c r="N1299"/>
  <c r="AF1298"/>
  <c r="AD1298"/>
  <c r="AB1298"/>
  <c r="Z1298"/>
  <c r="X1298"/>
  <c r="V1298"/>
  <c r="T1298"/>
  <c r="R1298"/>
  <c r="P1298"/>
  <c r="N1298"/>
  <c r="AF1246"/>
  <c r="AD1246"/>
  <c r="AB1246"/>
  <c r="Z1246"/>
  <c r="X1246"/>
  <c r="V1246"/>
  <c r="T1246"/>
  <c r="R1246"/>
  <c r="P1246"/>
  <c r="N1246"/>
  <c r="AF1245"/>
  <c r="AD1245"/>
  <c r="AB1245"/>
  <c r="Z1245"/>
  <c r="X1245"/>
  <c r="V1245"/>
  <c r="T1245"/>
  <c r="R1245"/>
  <c r="P1245"/>
  <c r="N1245"/>
  <c r="AF1155"/>
  <c r="AD1155"/>
  <c r="AB1155"/>
  <c r="Z1155"/>
  <c r="X1155"/>
  <c r="V1155"/>
  <c r="T1155"/>
  <c r="R1155"/>
  <c r="P1155"/>
  <c r="N1155"/>
  <c r="AF1124"/>
  <c r="AD1124"/>
  <c r="AB1124"/>
  <c r="Z1124"/>
  <c r="X1124"/>
  <c r="V1124"/>
  <c r="T1124"/>
  <c r="R1124"/>
  <c r="P1124"/>
  <c r="N1124"/>
  <c r="AF1118"/>
  <c r="AD1118"/>
  <c r="AB1118"/>
  <c r="Z1118"/>
  <c r="X1118"/>
  <c r="V1118"/>
  <c r="T1118"/>
  <c r="R1118"/>
  <c r="P1118"/>
  <c r="N1118"/>
  <c r="AF1095"/>
  <c r="AD1095"/>
  <c r="AB1095"/>
  <c r="Z1095"/>
  <c r="X1095"/>
  <c r="V1095"/>
  <c r="T1095"/>
  <c r="R1095"/>
  <c r="P1095"/>
  <c r="N1095"/>
  <c r="AF1084"/>
  <c r="AD1084"/>
  <c r="AB1084"/>
  <c r="Z1084"/>
  <c r="X1084"/>
  <c r="V1084"/>
  <c r="T1084"/>
  <c r="R1084"/>
  <c r="P1084"/>
  <c r="N1084"/>
  <c r="AF1083"/>
  <c r="AD1083"/>
  <c r="AB1083"/>
  <c r="Z1083"/>
  <c r="X1083"/>
  <c r="V1083"/>
  <c r="T1083"/>
  <c r="R1083"/>
  <c r="P1083"/>
  <c r="N1083"/>
  <c r="AF961"/>
  <c r="AD961"/>
  <c r="AB961"/>
  <c r="Z961"/>
  <c r="X961"/>
  <c r="V961"/>
  <c r="T961"/>
  <c r="R961"/>
  <c r="P961"/>
  <c r="N961"/>
  <c r="AF960"/>
  <c r="AD960"/>
  <c r="AB960"/>
  <c r="Z960"/>
  <c r="X960"/>
  <c r="V960"/>
  <c r="T960"/>
  <c r="R960"/>
  <c r="P960"/>
  <c r="N960"/>
  <c r="AF863"/>
  <c r="AD863"/>
  <c r="AB863"/>
  <c r="Z863"/>
  <c r="X863"/>
  <c r="V863"/>
  <c r="T863"/>
  <c r="R863"/>
  <c r="P863"/>
  <c r="N863"/>
  <c r="AF799"/>
  <c r="AD799"/>
  <c r="AB799"/>
  <c r="Z799"/>
  <c r="X799"/>
  <c r="V799"/>
  <c r="T799"/>
  <c r="R799"/>
  <c r="P799"/>
  <c r="N799"/>
  <c r="AF798"/>
  <c r="AD798"/>
  <c r="AB798"/>
  <c r="Z798"/>
  <c r="X798"/>
  <c r="V798"/>
  <c r="T798"/>
  <c r="R798"/>
  <c r="P798"/>
  <c r="N798"/>
  <c r="AF797"/>
  <c r="AD797"/>
  <c r="AB797"/>
  <c r="Z797"/>
  <c r="X797"/>
  <c r="V797"/>
  <c r="T797"/>
  <c r="R797"/>
  <c r="P797"/>
  <c r="N797"/>
  <c r="AF796"/>
  <c r="AD796"/>
  <c r="AB796"/>
  <c r="Z796"/>
  <c r="X796"/>
  <c r="V796"/>
  <c r="T796"/>
  <c r="R796"/>
  <c r="P796"/>
  <c r="N796"/>
  <c r="AF516"/>
  <c r="AD516"/>
  <c r="AB516"/>
  <c r="Z516"/>
  <c r="X516"/>
  <c r="V516"/>
  <c r="T516"/>
  <c r="R516"/>
  <c r="P516"/>
  <c r="N516"/>
  <c r="AF515"/>
  <c r="AD515"/>
  <c r="AB515"/>
  <c r="Z515"/>
  <c r="X515"/>
  <c r="V515"/>
  <c r="T515"/>
  <c r="R515"/>
  <c r="P515"/>
  <c r="N515"/>
  <c r="AF488"/>
  <c r="AD488"/>
  <c r="AB488"/>
  <c r="Z488"/>
  <c r="X488"/>
  <c r="V488"/>
  <c r="T488"/>
  <c r="R488"/>
  <c r="P488"/>
  <c r="N488"/>
  <c r="AF487"/>
  <c r="AD487"/>
  <c r="AB487"/>
  <c r="Z487"/>
  <c r="X487"/>
  <c r="V487"/>
  <c r="T487"/>
  <c r="R487"/>
  <c r="P487"/>
  <c r="N487"/>
  <c r="AF486"/>
  <c r="AD486"/>
  <c r="AB486"/>
  <c r="Z486"/>
  <c r="X486"/>
  <c r="V486"/>
  <c r="T486"/>
  <c r="R486"/>
  <c r="P486"/>
  <c r="N486"/>
  <c r="AF485"/>
  <c r="AD485"/>
  <c r="AB485"/>
  <c r="Z485"/>
  <c r="X485"/>
  <c r="V485"/>
  <c r="T485"/>
  <c r="R485"/>
  <c r="P485"/>
  <c r="N485"/>
  <c r="AF474"/>
  <c r="AD474"/>
  <c r="AB474"/>
  <c r="Z474"/>
  <c r="X474"/>
  <c r="V474"/>
  <c r="T474"/>
  <c r="R474"/>
  <c r="P474"/>
  <c r="N474"/>
  <c r="AF473"/>
  <c r="AD473"/>
  <c r="AB473"/>
  <c r="Z473"/>
  <c r="X473"/>
  <c r="V473"/>
  <c r="T473"/>
  <c r="R473"/>
  <c r="P473"/>
  <c r="N473"/>
  <c r="AF472"/>
  <c r="AD472"/>
  <c r="AB472"/>
  <c r="Z472"/>
  <c r="X472"/>
  <c r="V472"/>
  <c r="T472"/>
  <c r="R472"/>
  <c r="P472"/>
  <c r="N472"/>
  <c r="AF471"/>
  <c r="AD471"/>
  <c r="AB471"/>
  <c r="Z471"/>
  <c r="X471"/>
  <c r="V471"/>
  <c r="T471"/>
  <c r="R471"/>
  <c r="P471"/>
  <c r="N471"/>
  <c r="AF470"/>
  <c r="AD470"/>
  <c r="AB470"/>
  <c r="Z470"/>
  <c r="X470"/>
  <c r="V470"/>
  <c r="T470"/>
  <c r="R470"/>
  <c r="P470"/>
  <c r="N470"/>
  <c r="AF469"/>
  <c r="AD469"/>
  <c r="AB469"/>
  <c r="Z469"/>
  <c r="X469"/>
  <c r="V469"/>
  <c r="T469"/>
  <c r="R469"/>
  <c r="P469"/>
  <c r="N469"/>
  <c r="AF438"/>
  <c r="AD438"/>
  <c r="AB438"/>
  <c r="Z438"/>
  <c r="X438"/>
  <c r="V438"/>
  <c r="T438"/>
  <c r="R438"/>
  <c r="P438"/>
  <c r="N438"/>
  <c r="AF437"/>
  <c r="AD437"/>
  <c r="AB437"/>
  <c r="Z437"/>
  <c r="X437"/>
  <c r="V437"/>
  <c r="T437"/>
  <c r="R437"/>
  <c r="P437"/>
  <c r="N437"/>
  <c r="AF403"/>
  <c r="AD403"/>
  <c r="AB403"/>
  <c r="Z403"/>
  <c r="X403"/>
  <c r="V403"/>
  <c r="T403"/>
  <c r="R403"/>
  <c r="P403"/>
  <c r="N403"/>
  <c r="AF402"/>
  <c r="AD402"/>
  <c r="AB402"/>
  <c r="Z402"/>
  <c r="X402"/>
  <c r="V402"/>
  <c r="T402"/>
  <c r="R402"/>
  <c r="P402"/>
  <c r="N402"/>
  <c r="AF401"/>
  <c r="AD401"/>
  <c r="AB401"/>
  <c r="Z401"/>
  <c r="X401"/>
  <c r="V401"/>
  <c r="T401"/>
  <c r="R401"/>
  <c r="P401"/>
  <c r="N401"/>
  <c r="AF387"/>
  <c r="AD387"/>
  <c r="AB387"/>
  <c r="Z387"/>
  <c r="X387"/>
  <c r="V387"/>
  <c r="T387"/>
  <c r="R387"/>
  <c r="P387"/>
  <c r="N387"/>
  <c r="AF386"/>
  <c r="AD386"/>
  <c r="AB386"/>
  <c r="Z386"/>
  <c r="X386"/>
  <c r="V386"/>
  <c r="T386"/>
  <c r="R386"/>
  <c r="P386"/>
  <c r="N386"/>
  <c r="AF385"/>
  <c r="AD385"/>
  <c r="AB385"/>
  <c r="Z385"/>
  <c r="X385"/>
  <c r="V385"/>
  <c r="T385"/>
  <c r="R385"/>
  <c r="P385"/>
  <c r="N385"/>
  <c r="AF384"/>
  <c r="AD384"/>
  <c r="AB384"/>
  <c r="Z384"/>
  <c r="X384"/>
  <c r="V384"/>
  <c r="T384"/>
  <c r="R384"/>
  <c r="P384"/>
  <c r="N384"/>
  <c r="AF383"/>
  <c r="AD383"/>
  <c r="AB383"/>
  <c r="Z383"/>
  <c r="X383"/>
  <c r="V383"/>
  <c r="T383"/>
  <c r="R383"/>
  <c r="P383"/>
  <c r="N383"/>
  <c r="AF382"/>
  <c r="AD382"/>
  <c r="AB382"/>
  <c r="Z382"/>
  <c r="X382"/>
  <c r="V382"/>
  <c r="T382"/>
  <c r="R382"/>
  <c r="P382"/>
  <c r="N382"/>
  <c r="AF381"/>
  <c r="AD381"/>
  <c r="AB381"/>
  <c r="Z381"/>
  <c r="X381"/>
  <c r="V381"/>
  <c r="T381"/>
  <c r="R381"/>
  <c r="P381"/>
  <c r="N381"/>
  <c r="AF380"/>
  <c r="AD380"/>
  <c r="AB380"/>
  <c r="Z380"/>
  <c r="X380"/>
  <c r="V380"/>
  <c r="T380"/>
  <c r="R380"/>
  <c r="P380"/>
  <c r="N380"/>
  <c r="AF379"/>
  <c r="AD379"/>
  <c r="AB379"/>
  <c r="Z379"/>
  <c r="X379"/>
  <c r="V379"/>
  <c r="T379"/>
  <c r="R379"/>
  <c r="P379"/>
  <c r="N379"/>
  <c r="AF378"/>
  <c r="AD378"/>
  <c r="AB378"/>
  <c r="Z378"/>
  <c r="X378"/>
  <c r="V378"/>
  <c r="T378"/>
  <c r="R378"/>
  <c r="P378"/>
  <c r="N378"/>
  <c r="AF377"/>
  <c r="AD377"/>
  <c r="AB377"/>
  <c r="Z377"/>
  <c r="X377"/>
  <c r="V377"/>
  <c r="T377"/>
  <c r="R377"/>
  <c r="P377"/>
  <c r="N377"/>
  <c r="AF359"/>
  <c r="AD359"/>
  <c r="AB359"/>
  <c r="Z359"/>
  <c r="X359"/>
  <c r="V359"/>
  <c r="T359"/>
  <c r="R359"/>
  <c r="P359"/>
  <c r="N359"/>
  <c r="AF358"/>
  <c r="AD358"/>
  <c r="AB358"/>
  <c r="Z358"/>
  <c r="X358"/>
  <c r="V358"/>
  <c r="T358"/>
  <c r="R358"/>
  <c r="P358"/>
  <c r="N358"/>
  <c r="AF357"/>
  <c r="AD357"/>
  <c r="AB357"/>
  <c r="Z357"/>
  <c r="X357"/>
  <c r="V357"/>
  <c r="T357"/>
  <c r="R357"/>
  <c r="P357"/>
  <c r="N357"/>
  <c r="AF356"/>
  <c r="AD356"/>
  <c r="AB356"/>
  <c r="Z356"/>
  <c r="X356"/>
  <c r="V356"/>
  <c r="T356"/>
  <c r="R356"/>
  <c r="P356"/>
  <c r="N356"/>
  <c r="AF355"/>
  <c r="AD355"/>
  <c r="AB355"/>
  <c r="Z355"/>
  <c r="X355"/>
  <c r="V355"/>
  <c r="T355"/>
  <c r="R355"/>
  <c r="P355"/>
  <c r="N355"/>
  <c r="AF354"/>
  <c r="AD354"/>
  <c r="AB354"/>
  <c r="Z354"/>
  <c r="X354"/>
  <c r="V354"/>
  <c r="T354"/>
  <c r="R354"/>
  <c r="P354"/>
  <c r="N354"/>
  <c r="AF347"/>
  <c r="AD347"/>
  <c r="AB347"/>
  <c r="Z347"/>
  <c r="X347"/>
  <c r="V347"/>
  <c r="T347"/>
  <c r="R347"/>
  <c r="P347"/>
  <c r="N347"/>
  <c r="AF295"/>
  <c r="AD295"/>
  <c r="AB295"/>
  <c r="Z295"/>
  <c r="X295"/>
  <c r="V295"/>
  <c r="T295"/>
  <c r="R295"/>
  <c r="P295"/>
  <c r="N295"/>
  <c r="AF294"/>
  <c r="AD294"/>
  <c r="AB294"/>
  <c r="Z294"/>
  <c r="X294"/>
  <c r="V294"/>
  <c r="T294"/>
  <c r="R294"/>
  <c r="P294"/>
  <c r="N294"/>
  <c r="AF293"/>
  <c r="AD293"/>
  <c r="AB293"/>
  <c r="Z293"/>
  <c r="X293"/>
  <c r="V293"/>
  <c r="T293"/>
  <c r="R293"/>
  <c r="P293"/>
  <c r="N293"/>
  <c r="AF292"/>
  <c r="AD292"/>
  <c r="AB292"/>
  <c r="Z292"/>
  <c r="X292"/>
  <c r="V292"/>
  <c r="T292"/>
  <c r="R292"/>
  <c r="P292"/>
  <c r="N292"/>
  <c r="AF291"/>
  <c r="AD291"/>
  <c r="AB291"/>
  <c r="Z291"/>
  <c r="X291"/>
  <c r="V291"/>
  <c r="T291"/>
  <c r="R291"/>
  <c r="P291"/>
  <c r="N291"/>
  <c r="AF290"/>
  <c r="AD290"/>
  <c r="AB290"/>
  <c r="Z290"/>
  <c r="X290"/>
  <c r="V290"/>
  <c r="T290"/>
  <c r="R290"/>
  <c r="P290"/>
  <c r="N290"/>
  <c r="AF289"/>
  <c r="AD289"/>
  <c r="AB289"/>
  <c r="Z289"/>
  <c r="X289"/>
  <c r="V289"/>
  <c r="T289"/>
  <c r="R289"/>
  <c r="P289"/>
  <c r="N289"/>
  <c r="AF288"/>
  <c r="AD288"/>
  <c r="AB288"/>
  <c r="Z288"/>
  <c r="X288"/>
  <c r="V288"/>
  <c r="T288"/>
  <c r="R288"/>
  <c r="P288"/>
  <c r="N288"/>
  <c r="AF287"/>
  <c r="AD287"/>
  <c r="AB287"/>
  <c r="Z287"/>
  <c r="X287"/>
  <c r="V287"/>
  <c r="T287"/>
  <c r="R287"/>
  <c r="P287"/>
  <c r="N287"/>
  <c r="AF286"/>
  <c r="AD286"/>
  <c r="AB286"/>
  <c r="Z286"/>
  <c r="X286"/>
  <c r="V286"/>
  <c r="T286"/>
  <c r="R286"/>
  <c r="P286"/>
  <c r="N286"/>
  <c r="AF285"/>
  <c r="AD285"/>
  <c r="AB285"/>
  <c r="Z285"/>
  <c r="X285"/>
  <c r="V285"/>
  <c r="T285"/>
  <c r="R285"/>
  <c r="P285"/>
  <c r="N285"/>
  <c r="AF284"/>
  <c r="AD284"/>
  <c r="AB284"/>
  <c r="Z284"/>
  <c r="X284"/>
  <c r="V284"/>
  <c r="T284"/>
  <c r="R284"/>
  <c r="P284"/>
  <c r="N284"/>
  <c r="AF283"/>
  <c r="AD283"/>
  <c r="AB283"/>
  <c r="Z283"/>
  <c r="X283"/>
  <c r="V283"/>
  <c r="T283"/>
  <c r="R283"/>
  <c r="P283"/>
  <c r="N283"/>
  <c r="AF282"/>
  <c r="AD282"/>
  <c r="AB282"/>
  <c r="Z282"/>
  <c r="X282"/>
  <c r="V282"/>
  <c r="T282"/>
  <c r="R282"/>
  <c r="P282"/>
  <c r="N282"/>
  <c r="AF228"/>
  <c r="AD228"/>
  <c r="AB228"/>
  <c r="Z228"/>
  <c r="X228"/>
  <c r="V228"/>
  <c r="T228"/>
  <c r="R228"/>
  <c r="P228"/>
  <c r="N228"/>
  <c r="AF156"/>
  <c r="AD156"/>
  <c r="AB156"/>
  <c r="Z156"/>
  <c r="X156"/>
  <c r="V156"/>
  <c r="T156"/>
  <c r="R156"/>
  <c r="P156"/>
  <c r="N156"/>
  <c r="AF132"/>
  <c r="AD132"/>
  <c r="AB132"/>
  <c r="Z132"/>
  <c r="X132"/>
  <c r="V132"/>
  <c r="T132"/>
  <c r="R132"/>
  <c r="P132"/>
  <c r="N132"/>
  <c r="AF118"/>
  <c r="AD118"/>
  <c r="AB118"/>
  <c r="Z118"/>
  <c r="X118"/>
  <c r="V118"/>
  <c r="T118"/>
  <c r="R118"/>
  <c r="P118"/>
  <c r="N118"/>
  <c r="AF1446"/>
  <c r="AD1446"/>
  <c r="AB1446"/>
  <c r="Z1446"/>
  <c r="X1446"/>
  <c r="V1446"/>
  <c r="T1446"/>
  <c r="R1446"/>
  <c r="P1446"/>
  <c r="N1446"/>
  <c r="AF1445"/>
  <c r="AD1445"/>
  <c r="AB1445"/>
  <c r="Z1445"/>
  <c r="X1445"/>
  <c r="V1445"/>
  <c r="T1445"/>
  <c r="R1445"/>
  <c r="P1445"/>
  <c r="N1445"/>
  <c r="AF174"/>
  <c r="AD174"/>
  <c r="AB174"/>
  <c r="Z174"/>
  <c r="X174"/>
  <c r="V174"/>
  <c r="T174"/>
  <c r="R174"/>
  <c r="P174"/>
  <c r="N174"/>
  <c r="AF173"/>
  <c r="AD173"/>
  <c r="AB173"/>
  <c r="Z173"/>
  <c r="X173"/>
  <c r="V173"/>
  <c r="T173"/>
  <c r="R173"/>
  <c r="P173"/>
  <c r="N173"/>
  <c r="AF172"/>
  <c r="AD172"/>
  <c r="AB172"/>
  <c r="Z172"/>
  <c r="X172"/>
  <c r="V172"/>
  <c r="T172"/>
  <c r="R172"/>
  <c r="P172"/>
  <c r="N172"/>
  <c r="AF171"/>
  <c r="AD171"/>
  <c r="AB171"/>
  <c r="Z171"/>
  <c r="X171"/>
  <c r="V171"/>
  <c r="T171"/>
  <c r="R171"/>
  <c r="P171"/>
  <c r="N171"/>
  <c r="AF170"/>
  <c r="AD170"/>
  <c r="AB170"/>
  <c r="Z170"/>
  <c r="X170"/>
  <c r="V170"/>
  <c r="T170"/>
  <c r="R170"/>
  <c r="P170"/>
  <c r="N170"/>
  <c r="AF169"/>
  <c r="AD169"/>
  <c r="AB169"/>
  <c r="Z169"/>
  <c r="X169"/>
  <c r="V169"/>
  <c r="T169"/>
  <c r="R169"/>
  <c r="P169"/>
  <c r="N169"/>
  <c r="AF168"/>
  <c r="AD168"/>
  <c r="AB168"/>
  <c r="Z168"/>
  <c r="X168"/>
  <c r="V168"/>
  <c r="T168"/>
  <c r="R168"/>
  <c r="P168"/>
  <c r="N168"/>
  <c r="AF300"/>
  <c r="AD300"/>
  <c r="AB300"/>
  <c r="Z300"/>
  <c r="X300"/>
  <c r="V300"/>
  <c r="T300"/>
  <c r="R300"/>
  <c r="P300"/>
  <c r="N300"/>
  <c r="AF299"/>
  <c r="AD299"/>
  <c r="AB299"/>
  <c r="Z299"/>
  <c r="X299"/>
  <c r="V299"/>
  <c r="T299"/>
  <c r="R299"/>
  <c r="P299"/>
  <c r="N299"/>
  <c r="AF1179"/>
  <c r="AD1179"/>
  <c r="AB1179"/>
  <c r="Z1179"/>
  <c r="X1179"/>
  <c r="V1179"/>
  <c r="T1179"/>
  <c r="R1179"/>
  <c r="P1179"/>
  <c r="N1179"/>
  <c r="AF1842"/>
  <c r="AD1842"/>
  <c r="AB1842"/>
  <c r="Z1842"/>
  <c r="X1842"/>
  <c r="V1842"/>
  <c r="T1842"/>
  <c r="R1842"/>
  <c r="P1842"/>
  <c r="N1842"/>
  <c r="AF1841"/>
  <c r="AD1841"/>
  <c r="AB1841"/>
  <c r="Z1841"/>
  <c r="X1841"/>
  <c r="V1841"/>
  <c r="T1841"/>
  <c r="R1841"/>
  <c r="P1841"/>
  <c r="N1841"/>
  <c r="AF1472"/>
  <c r="AD1472"/>
  <c r="AB1472"/>
  <c r="Z1472"/>
  <c r="X1472"/>
  <c r="V1472"/>
  <c r="T1472"/>
  <c r="R1472"/>
  <c r="P1472"/>
  <c r="N1472"/>
  <c r="AF1471"/>
  <c r="AD1471"/>
  <c r="AB1471"/>
  <c r="Z1471"/>
  <c r="X1471"/>
  <c r="V1471"/>
  <c r="T1471"/>
  <c r="R1471"/>
  <c r="P1471"/>
  <c r="N1471"/>
  <c r="AF1011"/>
  <c r="AD1011"/>
  <c r="AB1011"/>
  <c r="Z1011"/>
  <c r="X1011"/>
  <c r="V1011"/>
  <c r="T1011"/>
  <c r="R1011"/>
  <c r="P1011"/>
  <c r="N1011"/>
  <c r="AF1010"/>
  <c r="AD1010"/>
  <c r="AB1010"/>
  <c r="Z1010"/>
  <c r="X1010"/>
  <c r="V1010"/>
  <c r="T1010"/>
  <c r="R1010"/>
  <c r="P1010"/>
  <c r="N1010"/>
  <c r="AF1009"/>
  <c r="AD1009"/>
  <c r="AB1009"/>
  <c r="Z1009"/>
  <c r="X1009"/>
  <c r="V1009"/>
  <c r="T1009"/>
  <c r="R1009"/>
  <c r="P1009"/>
  <c r="N1009"/>
  <c r="AF1008"/>
  <c r="AD1008"/>
  <c r="AB1008"/>
  <c r="Z1008"/>
  <c r="X1008"/>
  <c r="V1008"/>
  <c r="T1008"/>
  <c r="R1008"/>
  <c r="P1008"/>
  <c r="N1008"/>
  <c r="AF1007"/>
  <c r="AD1007"/>
  <c r="AB1007"/>
  <c r="Z1007"/>
  <c r="X1007"/>
  <c r="V1007"/>
  <c r="T1007"/>
  <c r="R1007"/>
  <c r="P1007"/>
  <c r="N1007"/>
  <c r="AF1006"/>
  <c r="AD1006"/>
  <c r="AB1006"/>
  <c r="Z1006"/>
  <c r="X1006"/>
  <c r="V1006"/>
  <c r="T1006"/>
  <c r="R1006"/>
  <c r="P1006"/>
  <c r="N1006"/>
  <c r="AF1005"/>
  <c r="AD1005"/>
  <c r="AB1005"/>
  <c r="Z1005"/>
  <c r="X1005"/>
  <c r="V1005"/>
  <c r="T1005"/>
  <c r="R1005"/>
  <c r="P1005"/>
  <c r="N1005"/>
  <c r="AF406"/>
  <c r="AD406"/>
  <c r="AB406"/>
  <c r="Z406"/>
  <c r="X406"/>
  <c r="V406"/>
  <c r="T406"/>
  <c r="R406"/>
  <c r="P406"/>
  <c r="N406"/>
  <c r="AF187"/>
  <c r="AD187"/>
  <c r="AB187"/>
  <c r="Z187"/>
  <c r="X187"/>
  <c r="V187"/>
  <c r="T187"/>
  <c r="R187"/>
  <c r="P187"/>
  <c r="N187"/>
  <c r="AF186"/>
  <c r="AD186"/>
  <c r="AB186"/>
  <c r="Z186"/>
  <c r="X186"/>
  <c r="V186"/>
  <c r="T186"/>
  <c r="R186"/>
  <c r="P186"/>
  <c r="N186"/>
  <c r="AF185"/>
  <c r="AD185"/>
  <c r="AB185"/>
  <c r="Z185"/>
  <c r="X185"/>
  <c r="V185"/>
  <c r="T185"/>
  <c r="R185"/>
  <c r="P185"/>
  <c r="N185"/>
  <c r="AF184"/>
  <c r="AD184"/>
  <c r="AB184"/>
  <c r="Z184"/>
  <c r="X184"/>
  <c r="V184"/>
  <c r="T184"/>
  <c r="R184"/>
  <c r="P184"/>
  <c r="N184"/>
  <c r="AF183"/>
  <c r="AD183"/>
  <c r="AB183"/>
  <c r="Z183"/>
  <c r="X183"/>
  <c r="V183"/>
  <c r="T183"/>
  <c r="R183"/>
  <c r="P183"/>
  <c r="N183"/>
  <c r="AF182"/>
  <c r="AD182"/>
  <c r="AB182"/>
  <c r="Z182"/>
  <c r="X182"/>
  <c r="V182"/>
  <c r="T182"/>
  <c r="R182"/>
  <c r="P182"/>
  <c r="N182"/>
  <c r="AF181"/>
  <c r="AD181"/>
  <c r="AB181"/>
  <c r="Z181"/>
  <c r="X181"/>
  <c r="V181"/>
  <c r="T181"/>
  <c r="R181"/>
  <c r="P181"/>
  <c r="N181"/>
  <c r="AF180"/>
  <c r="AD180"/>
  <c r="AB180"/>
  <c r="Z180"/>
  <c r="X180"/>
  <c r="V180"/>
  <c r="T180"/>
  <c r="R180"/>
  <c r="P180"/>
  <c r="N180"/>
  <c r="AF1860"/>
  <c r="AD1860"/>
  <c r="AB1860"/>
  <c r="Z1860"/>
  <c r="X1860"/>
  <c r="V1860"/>
  <c r="T1860"/>
  <c r="R1860"/>
  <c r="P1860"/>
  <c r="N1860"/>
  <c r="AF932"/>
  <c r="AD932"/>
  <c r="AB932"/>
  <c r="Z932"/>
  <c r="X932"/>
  <c r="V932"/>
  <c r="T932"/>
  <c r="R932"/>
  <c r="P932"/>
  <c r="N932"/>
  <c r="AF1857"/>
  <c r="AD1857"/>
  <c r="AB1857"/>
  <c r="Z1857"/>
  <c r="X1857"/>
  <c r="V1857"/>
  <c r="T1857"/>
  <c r="R1857"/>
  <c r="P1857"/>
  <c r="N1857"/>
  <c r="AF1350"/>
  <c r="AD1350"/>
  <c r="AB1350"/>
  <c r="Z1350"/>
  <c r="X1350"/>
  <c r="V1350"/>
  <c r="T1350"/>
  <c r="R1350"/>
  <c r="P1350"/>
  <c r="N1350"/>
  <c r="AF1349"/>
  <c r="AD1349"/>
  <c r="AB1349"/>
  <c r="Z1349"/>
  <c r="X1349"/>
  <c r="V1349"/>
  <c r="T1349"/>
  <c r="R1349"/>
  <c r="P1349"/>
  <c r="N1349"/>
  <c r="AF1348"/>
  <c r="AD1348"/>
  <c r="AB1348"/>
  <c r="Z1348"/>
  <c r="X1348"/>
  <c r="V1348"/>
  <c r="T1348"/>
  <c r="R1348"/>
  <c r="P1348"/>
  <c r="N1348"/>
  <c r="AF1219"/>
  <c r="AD1219"/>
  <c r="AB1219"/>
  <c r="Z1219"/>
  <c r="X1219"/>
  <c r="V1219"/>
  <c r="T1219"/>
  <c r="R1219"/>
  <c r="P1219"/>
  <c r="N1219"/>
  <c r="AF1218"/>
  <c r="AD1218"/>
  <c r="AB1218"/>
  <c r="Z1218"/>
  <c r="X1218"/>
  <c r="V1218"/>
  <c r="T1218"/>
  <c r="R1218"/>
  <c r="P1218"/>
  <c r="N1218"/>
  <c r="AF1217"/>
  <c r="AD1217"/>
  <c r="AB1217"/>
  <c r="Z1217"/>
  <c r="X1217"/>
  <c r="V1217"/>
  <c r="T1217"/>
  <c r="R1217"/>
  <c r="P1217"/>
  <c r="N1217"/>
  <c r="AF1913"/>
  <c r="AD1913"/>
  <c r="AB1913"/>
  <c r="Z1913"/>
  <c r="X1913"/>
  <c r="V1913"/>
  <c r="T1913"/>
  <c r="R1913"/>
  <c r="P1913"/>
  <c r="N1913"/>
  <c r="AF1912"/>
  <c r="AD1912"/>
  <c r="AB1912"/>
  <c r="Z1912"/>
  <c r="X1912"/>
  <c r="V1912"/>
  <c r="T1912"/>
  <c r="R1912"/>
  <c r="P1912"/>
  <c r="N1912"/>
  <c r="AF1911"/>
  <c r="AD1911"/>
  <c r="AB1911"/>
  <c r="Z1911"/>
  <c r="X1911"/>
  <c r="V1911"/>
  <c r="T1911"/>
  <c r="R1911"/>
  <c r="P1911"/>
  <c r="N1911"/>
  <c r="AF1910"/>
  <c r="AD1910"/>
  <c r="AB1910"/>
  <c r="Z1910"/>
  <c r="X1910"/>
  <c r="V1910"/>
  <c r="T1910"/>
  <c r="R1910"/>
  <c r="P1910"/>
  <c r="N1910"/>
  <c r="AF1909"/>
  <c r="AD1909"/>
  <c r="AB1909"/>
  <c r="Z1909"/>
  <c r="X1909"/>
  <c r="V1909"/>
  <c r="T1909"/>
  <c r="R1909"/>
  <c r="P1909"/>
  <c r="N1909"/>
  <c r="AF1441"/>
  <c r="AD1441"/>
  <c r="AB1441"/>
  <c r="Z1441"/>
  <c r="X1441"/>
  <c r="V1441"/>
  <c r="T1441"/>
  <c r="R1441"/>
  <c r="P1441"/>
  <c r="N1441"/>
  <c r="AF1440"/>
  <c r="AD1440"/>
  <c r="AB1440"/>
  <c r="Z1440"/>
  <c r="X1440"/>
  <c r="V1440"/>
  <c r="T1440"/>
  <c r="R1440"/>
  <c r="P1440"/>
  <c r="N1440"/>
  <c r="AF1439"/>
  <c r="AD1439"/>
  <c r="AB1439"/>
  <c r="Z1439"/>
  <c r="X1439"/>
  <c r="V1439"/>
  <c r="T1439"/>
  <c r="R1439"/>
  <c r="P1439"/>
  <c r="N1439"/>
  <c r="AF1438"/>
  <c r="AD1438"/>
  <c r="AB1438"/>
  <c r="Z1438"/>
  <c r="X1438"/>
  <c r="V1438"/>
  <c r="T1438"/>
  <c r="R1438"/>
  <c r="P1438"/>
  <c r="N1438"/>
  <c r="AF1323"/>
  <c r="AD1323"/>
  <c r="AB1323"/>
  <c r="Z1323"/>
  <c r="X1323"/>
  <c r="V1323"/>
  <c r="T1323"/>
  <c r="R1323"/>
  <c r="P1323"/>
  <c r="N1323"/>
  <c r="AF712"/>
  <c r="AD712"/>
  <c r="AB712"/>
  <c r="Z712"/>
  <c r="X712"/>
  <c r="V712"/>
  <c r="T712"/>
  <c r="R712"/>
  <c r="P712"/>
  <c r="N712"/>
  <c r="AF542"/>
  <c r="AD542"/>
  <c r="AB542"/>
  <c r="Z542"/>
  <c r="X542"/>
  <c r="V542"/>
  <c r="T542"/>
  <c r="R542"/>
  <c r="P542"/>
  <c r="N542"/>
  <c r="AF400"/>
  <c r="AD400"/>
  <c r="AB400"/>
  <c r="Z400"/>
  <c r="X400"/>
  <c r="V400"/>
  <c r="T400"/>
  <c r="R400"/>
  <c r="P400"/>
  <c r="N400"/>
  <c r="AF399"/>
  <c r="AD399"/>
  <c r="AB399"/>
  <c r="Z399"/>
  <c r="X399"/>
  <c r="V399"/>
  <c r="T399"/>
  <c r="R399"/>
  <c r="P399"/>
  <c r="N399"/>
  <c r="AF105"/>
  <c r="AD105"/>
  <c r="AB105"/>
  <c r="Z105"/>
  <c r="X105"/>
  <c r="V105"/>
  <c r="T105"/>
  <c r="R105"/>
  <c r="P105"/>
  <c r="N105"/>
  <c r="AF104"/>
  <c r="AD104"/>
  <c r="AB104"/>
  <c r="Z104"/>
  <c r="X104"/>
  <c r="V104"/>
  <c r="T104"/>
  <c r="R104"/>
  <c r="P104"/>
  <c r="N104"/>
  <c r="AF103"/>
  <c r="AD103"/>
  <c r="AB103"/>
  <c r="Z103"/>
  <c r="X103"/>
  <c r="V103"/>
  <c r="T103"/>
  <c r="R103"/>
  <c r="P103"/>
  <c r="N103"/>
  <c r="AF102"/>
  <c r="AD102"/>
  <c r="AB102"/>
  <c r="Z102"/>
  <c r="X102"/>
  <c r="V102"/>
  <c r="T102"/>
  <c r="R102"/>
  <c r="P102"/>
  <c r="N102"/>
  <c r="AF149"/>
  <c r="AD149"/>
  <c r="AB149"/>
  <c r="Z149"/>
  <c r="X149"/>
  <c r="V149"/>
  <c r="T149"/>
  <c r="R149"/>
  <c r="P149"/>
  <c r="N149"/>
  <c r="AF1846"/>
  <c r="AD1846"/>
  <c r="AB1846"/>
  <c r="Z1846"/>
  <c r="X1846"/>
  <c r="V1846"/>
  <c r="T1846"/>
  <c r="R1846"/>
  <c r="P1846"/>
  <c r="N1846"/>
  <c r="AF1845"/>
  <c r="AD1845"/>
  <c r="AB1845"/>
  <c r="Z1845"/>
  <c r="X1845"/>
  <c r="V1845"/>
  <c r="T1845"/>
  <c r="R1845"/>
  <c r="P1845"/>
  <c r="N1845"/>
  <c r="AF1834"/>
  <c r="AD1834"/>
  <c r="AB1834"/>
  <c r="Z1834"/>
  <c r="X1834"/>
  <c r="V1834"/>
  <c r="T1834"/>
  <c r="R1834"/>
  <c r="P1834"/>
  <c r="N1834"/>
  <c r="AF1833"/>
  <c r="AD1833"/>
  <c r="AB1833"/>
  <c r="Z1833"/>
  <c r="X1833"/>
  <c r="V1833"/>
  <c r="T1833"/>
  <c r="R1833"/>
  <c r="P1833"/>
  <c r="N1833"/>
  <c r="AF1832"/>
  <c r="AD1832"/>
  <c r="AB1832"/>
  <c r="Z1832"/>
  <c r="X1832"/>
  <c r="V1832"/>
  <c r="T1832"/>
  <c r="R1832"/>
  <c r="P1832"/>
  <c r="N1832"/>
  <c r="AF1831"/>
  <c r="AD1831"/>
  <c r="AB1831"/>
  <c r="Z1831"/>
  <c r="X1831"/>
  <c r="V1831"/>
  <c r="T1831"/>
  <c r="R1831"/>
  <c r="P1831"/>
  <c r="N1831"/>
  <c r="AF1745"/>
  <c r="AD1745"/>
  <c r="AB1745"/>
  <c r="Z1745"/>
  <c r="X1745"/>
  <c r="V1745"/>
  <c r="T1745"/>
  <c r="R1745"/>
  <c r="P1745"/>
  <c r="N1745"/>
  <c r="AF1093"/>
  <c r="AD1093"/>
  <c r="AB1093"/>
  <c r="Z1093"/>
  <c r="X1093"/>
  <c r="V1093"/>
  <c r="T1093"/>
  <c r="R1093"/>
  <c r="P1093"/>
  <c r="N1093"/>
  <c r="AF1092"/>
  <c r="AD1092"/>
  <c r="AB1092"/>
  <c r="Z1092"/>
  <c r="X1092"/>
  <c r="V1092"/>
  <c r="T1092"/>
  <c r="R1092"/>
  <c r="P1092"/>
  <c r="N1092"/>
  <c r="AF591"/>
  <c r="AD591"/>
  <c r="AB591"/>
  <c r="Z591"/>
  <c r="X591"/>
  <c r="V591"/>
  <c r="T591"/>
  <c r="R591"/>
  <c r="P591"/>
  <c r="N591"/>
  <c r="AF309"/>
  <c r="AD309"/>
  <c r="AB309"/>
  <c r="Z309"/>
  <c r="X309"/>
  <c r="V309"/>
  <c r="T309"/>
  <c r="R309"/>
  <c r="P309"/>
  <c r="N309"/>
  <c r="AF308"/>
  <c r="AD308"/>
  <c r="AB308"/>
  <c r="Z308"/>
  <c r="X308"/>
  <c r="V308"/>
  <c r="T308"/>
  <c r="R308"/>
  <c r="P308"/>
  <c r="N308"/>
  <c r="AF307"/>
  <c r="AD307"/>
  <c r="AB307"/>
  <c r="Z307"/>
  <c r="X307"/>
  <c r="V307"/>
  <c r="T307"/>
  <c r="R307"/>
  <c r="P307"/>
  <c r="N307"/>
  <c r="AF160"/>
  <c r="AD160"/>
  <c r="AB160"/>
  <c r="Z160"/>
  <c r="X160"/>
  <c r="V160"/>
  <c r="T160"/>
  <c r="R160"/>
  <c r="P160"/>
  <c r="N160"/>
  <c r="AF159"/>
  <c r="AD159"/>
  <c r="AB159"/>
  <c r="Z159"/>
  <c r="X159"/>
  <c r="V159"/>
  <c r="T159"/>
  <c r="R159"/>
  <c r="P159"/>
  <c r="N159"/>
  <c r="AF158"/>
  <c r="AD158"/>
  <c r="AB158"/>
  <c r="Z158"/>
  <c r="X158"/>
  <c r="V158"/>
  <c r="T158"/>
  <c r="R158"/>
  <c r="P158"/>
  <c r="N158"/>
  <c r="AF1296"/>
  <c r="AD1296"/>
  <c r="AB1296"/>
  <c r="Z1296"/>
  <c r="X1296"/>
  <c r="V1296"/>
  <c r="T1296"/>
  <c r="R1296"/>
  <c r="P1296"/>
  <c r="N1296"/>
  <c r="AF555"/>
  <c r="AD555"/>
  <c r="AB555"/>
  <c r="Z555"/>
  <c r="X555"/>
  <c r="V555"/>
  <c r="T555"/>
  <c r="R555"/>
  <c r="P555"/>
  <c r="N555"/>
  <c r="AF131"/>
  <c r="AD131"/>
  <c r="AB131"/>
  <c r="Z131"/>
  <c r="X131"/>
  <c r="V131"/>
  <c r="T131"/>
  <c r="R131"/>
  <c r="P131"/>
  <c r="N131"/>
  <c r="AF130"/>
  <c r="AD130"/>
  <c r="AB130"/>
  <c r="Z130"/>
  <c r="X130"/>
  <c r="V130"/>
  <c r="T130"/>
  <c r="R130"/>
  <c r="P130"/>
  <c r="N130"/>
  <c r="AF117"/>
  <c r="AD117"/>
  <c r="AB117"/>
  <c r="Z117"/>
  <c r="X117"/>
  <c r="V117"/>
  <c r="T117"/>
  <c r="R117"/>
  <c r="P117"/>
  <c r="N117"/>
  <c r="AF1796"/>
  <c r="AD1796"/>
  <c r="AB1796"/>
  <c r="Z1796"/>
  <c r="X1796"/>
  <c r="V1796"/>
  <c r="T1796"/>
  <c r="R1796"/>
  <c r="P1796"/>
  <c r="N1796"/>
  <c r="AF1658"/>
  <c r="AD1658"/>
  <c r="AB1658"/>
  <c r="Z1658"/>
  <c r="X1658"/>
  <c r="V1658"/>
  <c r="T1658"/>
  <c r="R1658"/>
  <c r="P1658"/>
  <c r="N1658"/>
  <c r="AF1530"/>
  <c r="AD1530"/>
  <c r="AB1530"/>
  <c r="Z1530"/>
  <c r="X1530"/>
  <c r="V1530"/>
  <c r="T1530"/>
  <c r="R1530"/>
  <c r="P1530"/>
  <c r="N1530"/>
  <c r="AF298"/>
  <c r="AD298"/>
  <c r="AB298"/>
  <c r="Z298"/>
  <c r="X298"/>
  <c r="V298"/>
  <c r="T298"/>
  <c r="R298"/>
  <c r="P298"/>
  <c r="N298"/>
  <c r="AF297"/>
  <c r="AD297"/>
  <c r="AB297"/>
  <c r="Z297"/>
  <c r="X297"/>
  <c r="V297"/>
  <c r="T297"/>
  <c r="R297"/>
  <c r="P297"/>
  <c r="N297"/>
  <c r="P1927" i="18" l="1"/>
  <c r="AG1927" s="1"/>
  <c r="P779"/>
  <c r="P483"/>
  <c r="P255"/>
  <c r="P237"/>
  <c r="P422"/>
  <c r="P221"/>
  <c r="P67"/>
  <c r="P104"/>
  <c r="P663"/>
  <c r="P424"/>
  <c r="P621"/>
  <c r="P1563"/>
  <c r="P626"/>
  <c r="P1408"/>
  <c r="AG1408" s="1"/>
  <c r="P864"/>
  <c r="P174"/>
  <c r="P405"/>
  <c r="P543"/>
  <c r="P536"/>
  <c r="P469"/>
  <c r="P316"/>
  <c r="P47"/>
  <c r="P355"/>
  <c r="P218"/>
  <c r="P593"/>
  <c r="P360"/>
  <c r="P1252"/>
  <c r="P391"/>
  <c r="P752"/>
  <c r="P630"/>
  <c r="P238"/>
  <c r="P404"/>
  <c r="P1484"/>
  <c r="P530"/>
  <c r="P654"/>
  <c r="P202"/>
  <c r="P201"/>
  <c r="P448"/>
  <c r="P339"/>
  <c r="P1855"/>
  <c r="AG1855" s="1"/>
  <c r="P13"/>
  <c r="P11"/>
  <c r="P332"/>
  <c r="P776"/>
  <c r="P51"/>
  <c r="P229"/>
  <c r="P30"/>
  <c r="P612"/>
  <c r="P1808"/>
  <c r="AG1808" s="1"/>
  <c r="P1540"/>
  <c r="P136"/>
  <c r="P456"/>
  <c r="P794"/>
  <c r="P96"/>
  <c r="P833"/>
  <c r="P347"/>
  <c r="P717"/>
  <c r="P274"/>
  <c r="P587"/>
  <c r="P1559"/>
  <c r="AG1559" s="1"/>
  <c r="P38"/>
  <c r="P163"/>
  <c r="P933"/>
  <c r="P749"/>
  <c r="P729"/>
  <c r="P1173"/>
  <c r="P1788"/>
  <c r="AG1788" s="1"/>
  <c r="P1215"/>
  <c r="P1780"/>
  <c r="AG1780" s="1"/>
  <c r="P785"/>
  <c r="P742"/>
  <c r="P600"/>
  <c r="P329"/>
  <c r="P1020"/>
  <c r="P949"/>
  <c r="P506"/>
  <c r="P1401"/>
  <c r="P942"/>
  <c r="P158"/>
  <c r="P1014"/>
  <c r="P574"/>
  <c r="P970"/>
  <c r="P139"/>
  <c r="P497"/>
  <c r="P133"/>
  <c r="P1161"/>
  <c r="P973"/>
  <c r="P55"/>
  <c r="P1443"/>
  <c r="P33"/>
  <c r="P129"/>
  <c r="P603"/>
  <c r="P1297"/>
  <c r="P996"/>
  <c r="P843"/>
  <c r="P724"/>
  <c r="P878"/>
  <c r="P413"/>
  <c r="P783"/>
  <c r="P1051"/>
  <c r="P1493"/>
  <c r="P519"/>
  <c r="P739"/>
  <c r="P1380"/>
  <c r="P535"/>
  <c r="P25"/>
  <c r="P700"/>
  <c r="P460"/>
  <c r="P453"/>
  <c r="P1179"/>
  <c r="P61"/>
  <c r="P8"/>
  <c r="P252"/>
  <c r="P57"/>
  <c r="P1216"/>
  <c r="P14"/>
  <c r="P40"/>
  <c r="P164"/>
  <c r="P191"/>
  <c r="P180"/>
  <c r="P126"/>
  <c r="P257"/>
  <c r="P601"/>
  <c r="P1171"/>
  <c r="AG1171" s="1"/>
  <c r="P15"/>
  <c r="P101"/>
  <c r="P1083"/>
  <c r="P78"/>
  <c r="P35"/>
  <c r="P9"/>
  <c r="P58"/>
  <c r="P16"/>
  <c r="P354"/>
  <c r="P683"/>
  <c r="P1397"/>
  <c r="P718"/>
  <c r="P498"/>
  <c r="P493"/>
  <c r="P1428"/>
  <c r="P846"/>
  <c r="P1178"/>
  <c r="P28"/>
  <c r="P59"/>
  <c r="P645"/>
  <c r="P145"/>
  <c r="P1278"/>
  <c r="P105"/>
  <c r="P50"/>
  <c r="P967"/>
  <c r="P362"/>
  <c r="P293"/>
  <c r="P431"/>
  <c r="P142"/>
  <c r="P571"/>
  <c r="P351"/>
  <c r="P132"/>
  <c r="P555"/>
  <c r="P500"/>
  <c r="P488"/>
  <c r="P1655"/>
  <c r="AG1655" s="1"/>
  <c r="P184"/>
  <c r="P327"/>
  <c r="P186"/>
  <c r="P696"/>
  <c r="P879"/>
  <c r="P373"/>
  <c r="P1514"/>
  <c r="P494"/>
  <c r="P570"/>
  <c r="P590"/>
  <c r="P605"/>
  <c r="P1475"/>
  <c r="P376"/>
  <c r="P807"/>
  <c r="P852"/>
  <c r="P1674"/>
  <c r="P91"/>
  <c r="P159"/>
  <c r="P175"/>
  <c r="P266"/>
  <c r="P98"/>
  <c r="P137"/>
  <c r="P10"/>
  <c r="P282"/>
  <c r="P931"/>
  <c r="P818"/>
  <c r="P1904"/>
  <c r="AG1904" s="1"/>
  <c r="P1304"/>
  <c r="P1074"/>
  <c r="P395"/>
  <c r="P87"/>
  <c r="P261"/>
  <c r="P1888"/>
  <c r="AG1888" s="1"/>
  <c r="P1299"/>
  <c r="P273"/>
  <c r="P12"/>
  <c r="P614"/>
  <c r="P985"/>
  <c r="P546"/>
  <c r="P20"/>
  <c r="P1170"/>
  <c r="P185"/>
  <c r="P1409"/>
  <c r="AG1409" s="1"/>
  <c r="P1501"/>
  <c r="AG1501" s="1"/>
  <c r="P1615"/>
  <c r="AG1615" s="1"/>
  <c r="P860"/>
  <c r="P308"/>
  <c r="P502"/>
  <c r="P901"/>
  <c r="P301"/>
  <c r="P518"/>
  <c r="P468"/>
  <c r="P172"/>
  <c r="P871"/>
  <c r="P475"/>
  <c r="P1077"/>
  <c r="P665"/>
  <c r="P364"/>
  <c r="P81"/>
  <c r="P39"/>
  <c r="P430"/>
  <c r="P189"/>
  <c r="P114"/>
  <c r="P31"/>
  <c r="P723"/>
  <c r="P387"/>
  <c r="P1036"/>
  <c r="P701"/>
  <c r="P676"/>
  <c r="P1450"/>
  <c r="P1449"/>
  <c r="P929"/>
  <c r="P907"/>
  <c r="P306"/>
  <c r="P983"/>
  <c r="P822"/>
  <c r="P1759"/>
  <c r="AG1759" s="1"/>
  <c r="P1211"/>
  <c r="P1394"/>
  <c r="P1477"/>
  <c r="P1080"/>
  <c r="P1335"/>
  <c r="P1837"/>
  <c r="AG1837" s="1"/>
  <c r="P71"/>
  <c r="P568"/>
  <c r="P249"/>
  <c r="P993"/>
  <c r="P481"/>
  <c r="P140"/>
  <c r="P131"/>
  <c r="P841"/>
  <c r="P77"/>
  <c r="P1793"/>
  <c r="AG1793" s="1"/>
  <c r="P99"/>
  <c r="P34"/>
  <c r="P368"/>
  <c r="P1273"/>
  <c r="AG1273" s="1"/>
  <c r="P88"/>
  <c r="P353"/>
  <c r="P24"/>
  <c r="P208"/>
  <c r="P48"/>
  <c r="P324"/>
  <c r="P161"/>
  <c r="P21"/>
  <c r="P165"/>
  <c r="P1227"/>
  <c r="P835"/>
  <c r="P668"/>
  <c r="P36"/>
  <c r="P583"/>
  <c r="P340"/>
  <c r="P393"/>
  <c r="P1139"/>
  <c r="P167"/>
  <c r="P258"/>
  <c r="P995"/>
  <c r="P569"/>
  <c r="P909"/>
  <c r="P1286"/>
  <c r="P1032"/>
  <c r="P619"/>
  <c r="P673"/>
  <c r="P76"/>
  <c r="P613"/>
  <c r="P26"/>
  <c r="P1343"/>
  <c r="P247"/>
  <c r="P22"/>
  <c r="P102"/>
  <c r="P485"/>
  <c r="P264"/>
  <c r="P1889"/>
  <c r="AG1889" s="1"/>
  <c r="P620"/>
  <c r="P586"/>
  <c r="P548"/>
  <c r="P661"/>
  <c r="P1066"/>
  <c r="AG1066" s="1"/>
  <c r="P331"/>
  <c r="P170"/>
  <c r="P272"/>
  <c r="P80"/>
  <c r="P369"/>
  <c r="P798"/>
  <c r="P627"/>
  <c r="P1276"/>
  <c r="P551"/>
  <c r="P169"/>
  <c r="P344"/>
  <c r="P236"/>
  <c r="P73"/>
  <c r="P820"/>
  <c r="P677"/>
  <c r="P634"/>
  <c r="P1728"/>
  <c r="AG1728" s="1"/>
  <c r="P366"/>
  <c r="P45"/>
  <c r="P1153"/>
  <c r="P1110"/>
  <c r="P220"/>
  <c r="P314"/>
  <c r="P1315"/>
  <c r="AG1315" s="1"/>
  <c r="P1152"/>
  <c r="P256"/>
  <c r="P277"/>
  <c r="P147"/>
  <c r="P1109"/>
  <c r="P157"/>
  <c r="P813"/>
  <c r="P1045"/>
  <c r="P390"/>
  <c r="P1217"/>
  <c r="P56"/>
  <c r="P1838"/>
  <c r="AG1838" s="1"/>
  <c r="P337"/>
  <c r="P438"/>
  <c r="P108"/>
  <c r="P1787"/>
  <c r="AG1787" s="1"/>
  <c r="P97"/>
  <c r="P43"/>
  <c r="P345"/>
  <c r="P452"/>
  <c r="P53"/>
  <c r="P845"/>
  <c r="P1058"/>
  <c r="P658"/>
  <c r="P173"/>
  <c r="P1008"/>
  <c r="P1200"/>
  <c r="P1199"/>
  <c r="P377"/>
  <c r="P411"/>
  <c r="P29"/>
  <c r="P85"/>
  <c r="P300"/>
  <c r="P1288"/>
  <c r="P1785"/>
  <c r="AG1785" s="1"/>
  <c r="P838"/>
  <c r="P214"/>
  <c r="P722"/>
  <c r="P921"/>
  <c r="P541"/>
  <c r="P412"/>
  <c r="P130"/>
  <c r="P858"/>
  <c r="P128"/>
  <c r="P210"/>
  <c r="P346"/>
  <c r="P284"/>
  <c r="P1090"/>
  <c r="P328"/>
  <c r="P17"/>
  <c r="P171"/>
  <c r="P244"/>
  <c r="P1683"/>
  <c r="AG1683" s="1"/>
  <c r="P1042"/>
  <c r="P1470"/>
  <c r="AG1470" s="1"/>
  <c r="P1469"/>
  <c r="P168"/>
  <c r="P1107"/>
  <c r="P877"/>
  <c r="P90"/>
  <c r="P917"/>
  <c r="P1247"/>
  <c r="P768"/>
  <c r="P854"/>
  <c r="P887"/>
  <c r="P313"/>
  <c r="P1680"/>
  <c r="AG1680" s="1"/>
  <c r="P60"/>
  <c r="P1291"/>
  <c r="P913"/>
  <c r="P248"/>
  <c r="P657"/>
  <c r="P774"/>
  <c r="P599"/>
  <c r="P695"/>
  <c r="P1166"/>
  <c r="P817"/>
  <c r="P897"/>
  <c r="P793"/>
  <c r="P945"/>
  <c r="P1050"/>
  <c r="P1488"/>
  <c r="AG1488" s="1"/>
  <c r="P1256"/>
  <c r="P1320"/>
  <c r="AG1320" s="1"/>
  <c r="P1113"/>
  <c r="P770"/>
  <c r="P400"/>
  <c r="P194"/>
  <c r="P192"/>
  <c r="P321"/>
  <c r="P517"/>
  <c r="P572"/>
  <c r="P294"/>
  <c r="P484"/>
  <c r="P1156"/>
  <c r="P1026"/>
  <c r="P1896"/>
  <c r="AG1896" s="1"/>
  <c r="P800"/>
  <c r="P1805"/>
  <c r="AG1805" s="1"/>
  <c r="P228"/>
  <c r="P1441"/>
  <c r="P1127"/>
  <c r="P1908"/>
  <c r="AG1908" s="1"/>
  <c r="P410"/>
  <c r="P409"/>
  <c r="P1239"/>
  <c r="P243"/>
  <c r="P1556"/>
  <c r="P69"/>
  <c r="P882"/>
  <c r="P1177"/>
  <c r="P399"/>
  <c r="P581"/>
  <c r="P291"/>
  <c r="P119"/>
  <c r="P1775"/>
  <c r="AG1775" s="1"/>
  <c r="P318"/>
  <c r="P112"/>
  <c r="P449"/>
  <c r="P522"/>
  <c r="P655"/>
  <c r="P819"/>
  <c r="P115"/>
  <c r="P1379"/>
  <c r="AG1379" s="1"/>
  <c r="P120"/>
  <c r="P44"/>
  <c r="P1708"/>
  <c r="AG1708" s="1"/>
  <c r="P856"/>
  <c r="P457"/>
  <c r="P491"/>
  <c r="P176"/>
  <c r="P37"/>
  <c r="P1377"/>
  <c r="P224"/>
  <c r="P118"/>
  <c r="P892"/>
  <c r="P259"/>
  <c r="P1249"/>
  <c r="P512"/>
  <c r="P1581"/>
  <c r="AG1581" s="1"/>
  <c r="P642"/>
  <c r="P1151"/>
  <c r="P1165"/>
  <c r="P94"/>
  <c r="P106"/>
  <c r="P62"/>
  <c r="P514"/>
  <c r="P27"/>
  <c r="P74"/>
  <c r="P204"/>
  <c r="P65"/>
  <c r="P775"/>
  <c r="P64"/>
  <c r="P1028"/>
  <c r="P416"/>
  <c r="P19"/>
  <c r="P276"/>
  <c r="P46"/>
  <c r="P803"/>
  <c r="P197"/>
  <c r="P797"/>
  <c r="P1091"/>
  <c r="P1404"/>
  <c r="AG1404" s="1"/>
  <c r="P70"/>
  <c r="P83"/>
  <c r="P923"/>
  <c r="P890"/>
  <c r="P427"/>
  <c r="P225"/>
  <c r="P1588"/>
  <c r="AG1588" s="1"/>
  <c r="P372"/>
  <c r="P1108"/>
  <c r="P855"/>
  <c r="P769"/>
  <c r="P594"/>
  <c r="P844"/>
  <c r="P135"/>
  <c r="P691"/>
  <c r="P443"/>
  <c r="P573"/>
  <c r="P1365"/>
  <c r="AG1365" s="1"/>
  <c r="P622"/>
  <c r="P916"/>
  <c r="P254"/>
  <c r="P648"/>
  <c r="P641"/>
  <c r="P370"/>
  <c r="P1188"/>
  <c r="P162"/>
  <c r="P361"/>
  <c r="P312"/>
  <c r="P987"/>
  <c r="P556"/>
  <c r="P240"/>
  <c r="P859"/>
  <c r="P426"/>
  <c r="P782"/>
  <c r="P653"/>
  <c r="P712"/>
  <c r="P152"/>
  <c r="P1160"/>
  <c r="P559"/>
  <c r="P711"/>
  <c r="P1391"/>
  <c r="AG1391" s="1"/>
  <c r="P124"/>
  <c r="P223"/>
  <c r="P862"/>
  <c r="P72"/>
  <c r="P1114"/>
  <c r="P68"/>
  <c r="P476"/>
  <c r="P434"/>
  <c r="P492"/>
  <c r="P834"/>
  <c r="P943"/>
  <c r="P1203"/>
  <c r="P1382"/>
  <c r="T666"/>
  <c r="T255"/>
  <c r="T422"/>
  <c r="T67"/>
  <c r="T195"/>
  <c r="T424"/>
  <c r="T621"/>
  <c r="T82"/>
  <c r="T174"/>
  <c r="T405"/>
  <c r="T531"/>
  <c r="T389"/>
  <c r="T420"/>
  <c r="T47"/>
  <c r="T218"/>
  <c r="T121"/>
  <c r="T360"/>
  <c r="T305"/>
  <c r="T383"/>
  <c r="T382"/>
  <c r="T630"/>
  <c r="T662"/>
  <c r="T751"/>
  <c r="T1121"/>
  <c r="T100"/>
  <c r="T381"/>
  <c r="T1024"/>
  <c r="T1159"/>
  <c r="T202"/>
  <c r="T201"/>
  <c r="T339"/>
  <c r="T1078"/>
  <c r="T92"/>
  <c r="T13"/>
  <c r="T11"/>
  <c r="T51"/>
  <c r="T63"/>
  <c r="T84"/>
  <c r="T107"/>
  <c r="T480"/>
  <c r="T229"/>
  <c r="T30"/>
  <c r="T374"/>
  <c r="T1259"/>
  <c r="T134"/>
  <c r="T833"/>
  <c r="T1240"/>
  <c r="T38"/>
  <c r="T884"/>
  <c r="T310"/>
  <c r="T329"/>
  <c r="T1765"/>
  <c r="T158"/>
  <c r="T466"/>
  <c r="T139"/>
  <c r="T133"/>
  <c r="T109"/>
  <c r="T55"/>
  <c r="T477"/>
  <c r="T33"/>
  <c r="T129"/>
  <c r="T1072"/>
  <c r="T960"/>
  <c r="T413"/>
  <c r="T899"/>
  <c r="T113"/>
  <c r="T285"/>
  <c r="T455"/>
  <c r="T287"/>
  <c r="T515"/>
  <c r="T25"/>
  <c r="T42"/>
  <c r="T1060"/>
  <c r="T141"/>
  <c r="T61"/>
  <c r="T8"/>
  <c r="T57"/>
  <c r="T437"/>
  <c r="T436"/>
  <c r="T566"/>
  <c r="T302"/>
  <c r="T1413"/>
  <c r="T191"/>
  <c r="T180"/>
  <c r="T15"/>
  <c r="T349"/>
  <c r="T78"/>
  <c r="T253"/>
  <c r="T659"/>
  <c r="T505"/>
  <c r="T1589"/>
  <c r="T35"/>
  <c r="T9"/>
  <c r="T58"/>
  <c r="T16"/>
  <c r="T154"/>
  <c r="T528"/>
  <c r="T394"/>
  <c r="T542"/>
  <c r="T1225"/>
  <c r="T880"/>
  <c r="T28"/>
  <c r="T59"/>
  <c r="T145"/>
  <c r="T1026"/>
  <c r="T866"/>
  <c r="T800"/>
  <c r="T222"/>
  <c r="T117"/>
  <c r="T228"/>
  <c r="T241"/>
  <c r="T181"/>
  <c r="T69"/>
  <c r="T557"/>
  <c r="T428"/>
  <c r="T616"/>
  <c r="T399"/>
  <c r="T486"/>
  <c r="T291"/>
  <c r="T119"/>
  <c r="T318"/>
  <c r="T112"/>
  <c r="T1021"/>
  <c r="T449"/>
  <c r="T522"/>
  <c r="T975"/>
  <c r="T115"/>
  <c r="T540"/>
  <c r="T120"/>
  <c r="T44"/>
  <c r="T37"/>
  <c r="T224"/>
  <c r="T118"/>
  <c r="T198"/>
  <c r="T1376"/>
  <c r="T512"/>
  <c r="T94"/>
  <c r="T106"/>
  <c r="T27"/>
  <c r="T461"/>
  <c r="T396"/>
  <c r="T204"/>
  <c r="T65"/>
  <c r="T217"/>
  <c r="T385"/>
  <c r="T64"/>
  <c r="T416"/>
  <c r="T196"/>
  <c r="T19"/>
  <c r="T1075"/>
  <c r="T1834"/>
  <c r="T46"/>
  <c r="T1398"/>
  <c r="T83"/>
  <c r="T756"/>
  <c r="T454"/>
  <c r="T135"/>
  <c r="T710"/>
  <c r="T691"/>
  <c r="T254"/>
  <c r="T641"/>
  <c r="T370"/>
  <c r="T1187"/>
  <c r="T162"/>
  <c r="T361"/>
  <c r="T312"/>
  <c r="T240"/>
  <c r="T859"/>
  <c r="T444"/>
  <c r="T712"/>
  <c r="T670"/>
  <c r="T152"/>
  <c r="T1163"/>
  <c r="T223"/>
  <c r="T72"/>
  <c r="T156"/>
  <c r="T406"/>
  <c r="T68"/>
  <c r="T510"/>
  <c r="T326"/>
  <c r="T709"/>
  <c r="T667"/>
  <c r="T105"/>
  <c r="T110"/>
  <c r="T50"/>
  <c r="T927"/>
  <c r="T402"/>
  <c r="T293"/>
  <c r="T431"/>
  <c r="T211"/>
  <c r="T516"/>
  <c r="T283"/>
  <c r="T132"/>
  <c r="T671"/>
  <c r="T186"/>
  <c r="T696"/>
  <c r="T494"/>
  <c r="T1356"/>
  <c r="T1755"/>
  <c r="T91"/>
  <c r="T159"/>
  <c r="T1307"/>
  <c r="T442"/>
  <c r="T508"/>
  <c r="T175"/>
  <c r="T266"/>
  <c r="T1183"/>
  <c r="T89"/>
  <c r="T98"/>
  <c r="T137"/>
  <c r="T1325"/>
  <c r="T10"/>
  <c r="T32"/>
  <c r="T49"/>
  <c r="T87"/>
  <c r="T273"/>
  <c r="T684"/>
  <c r="T187"/>
  <c r="T12"/>
  <c r="T20"/>
  <c r="T185"/>
  <c r="T876"/>
  <c r="T518"/>
  <c r="T364"/>
  <c r="T509"/>
  <c r="T81"/>
  <c r="T39"/>
  <c r="T189"/>
  <c r="T114"/>
  <c r="T31"/>
  <c r="T538"/>
  <c r="T961"/>
  <c r="T1071"/>
  <c r="T936"/>
  <c r="T1104"/>
  <c r="T23"/>
  <c r="T235"/>
  <c r="T1132"/>
  <c r="T71"/>
  <c r="T249"/>
  <c r="T138"/>
  <c r="T178"/>
  <c r="T151"/>
  <c r="T77"/>
  <c r="T99"/>
  <c r="T34"/>
  <c r="T18"/>
  <c r="T146"/>
  <c r="T1272"/>
  <c r="T24"/>
  <c r="T48"/>
  <c r="T41"/>
  <c r="T324"/>
  <c r="T1412"/>
  <c r="T21"/>
  <c r="T513"/>
  <c r="T781"/>
  <c r="T342"/>
  <c r="T190"/>
  <c r="T143"/>
  <c r="T165"/>
  <c r="T577"/>
  <c r="T103"/>
  <c r="T36"/>
  <c r="T340"/>
  <c r="T1349"/>
  <c r="T320"/>
  <c r="T350"/>
  <c r="T258"/>
  <c r="T1894"/>
  <c r="T569"/>
  <c r="T909"/>
  <c r="T76"/>
  <c r="T26"/>
  <c r="T348"/>
  <c r="T799"/>
  <c r="T760"/>
  <c r="T309"/>
  <c r="T247"/>
  <c r="T22"/>
  <c r="T102"/>
  <c r="T485"/>
  <c r="T611"/>
  <c r="T1010"/>
  <c r="T735"/>
  <c r="T620"/>
  <c r="T586"/>
  <c r="T93"/>
  <c r="T269"/>
  <c r="T272"/>
  <c r="T80"/>
  <c r="T551"/>
  <c r="T560"/>
  <c r="T610"/>
  <c r="T213"/>
  <c r="T45"/>
  <c r="T314"/>
  <c r="T357"/>
  <c r="T1584"/>
  <c r="T256"/>
  <c r="T278"/>
  <c r="T147"/>
  <c r="T209"/>
  <c r="T388"/>
  <c r="T446"/>
  <c r="T375"/>
  <c r="T804"/>
  <c r="T268"/>
  <c r="T97"/>
  <c r="T193"/>
  <c r="T43"/>
  <c r="T1308"/>
  <c r="T470"/>
  <c r="T656"/>
  <c r="T727"/>
  <c r="T53"/>
  <c r="T173"/>
  <c r="T290"/>
  <c r="T29"/>
  <c r="T85"/>
  <c r="T300"/>
  <c r="T214"/>
  <c r="T541"/>
  <c r="T130"/>
  <c r="T128"/>
  <c r="T433"/>
  <c r="T592"/>
  <c r="T607"/>
  <c r="T17"/>
  <c r="T111"/>
  <c r="T171"/>
  <c r="T244"/>
  <c r="T168"/>
  <c r="T239"/>
  <c r="T90"/>
  <c r="T837"/>
  <c r="T52"/>
  <c r="T166"/>
  <c r="T887"/>
  <c r="T313"/>
  <c r="T1438"/>
  <c r="T60"/>
  <c r="T248"/>
  <c r="T695"/>
  <c r="T1157"/>
  <c r="T400"/>
  <c r="T1224"/>
  <c r="T250"/>
  <c r="T86"/>
  <c r="T504"/>
  <c r="T194"/>
  <c r="T192"/>
  <c r="T321"/>
  <c r="T207"/>
  <c r="T814"/>
  <c r="T1392"/>
  <c r="X779"/>
  <c r="X483"/>
  <c r="X255"/>
  <c r="X237"/>
  <c r="X221"/>
  <c r="X67"/>
  <c r="X440"/>
  <c r="X104"/>
  <c r="X663"/>
  <c r="X621"/>
  <c r="X1564"/>
  <c r="X1563"/>
  <c r="X849"/>
  <c r="X1136"/>
  <c r="X1089"/>
  <c r="X864"/>
  <c r="X174"/>
  <c r="X405"/>
  <c r="X537"/>
  <c r="X536"/>
  <c r="X420"/>
  <c r="X47"/>
  <c r="X355"/>
  <c r="X218"/>
  <c r="X593"/>
  <c r="X1339"/>
  <c r="X1515"/>
  <c r="X360"/>
  <c r="X391"/>
  <c r="X1316"/>
  <c r="X116"/>
  <c r="X238"/>
  <c r="X1497"/>
  <c r="X404"/>
  <c r="X654"/>
  <c r="X202"/>
  <c r="X1361"/>
  <c r="X808"/>
  <c r="X242"/>
  <c r="X201"/>
  <c r="X448"/>
  <c r="X339"/>
  <c r="X92"/>
  <c r="X13"/>
  <c r="X11"/>
  <c r="X332"/>
  <c r="X51"/>
  <c r="X229"/>
  <c r="X30"/>
  <c r="X1630"/>
  <c r="X1055"/>
  <c r="X456"/>
  <c r="X806"/>
  <c r="X96"/>
  <c r="X833"/>
  <c r="X347"/>
  <c r="X717"/>
  <c r="X587"/>
  <c r="X38"/>
  <c r="X163"/>
  <c r="X716"/>
  <c r="X1233"/>
  <c r="X749"/>
  <c r="X310"/>
  <c r="X1618"/>
  <c r="X785"/>
  <c r="X742"/>
  <c r="X600"/>
  <c r="X329"/>
  <c r="X506"/>
  <c r="X942"/>
  <c r="X158"/>
  <c r="X624"/>
  <c r="X1115"/>
  <c r="X574"/>
  <c r="X139"/>
  <c r="X497"/>
  <c r="X1001"/>
  <c r="X1807"/>
  <c r="X109"/>
  <c r="X55"/>
  <c r="X1443"/>
  <c r="X1101"/>
  <c r="X246"/>
  <c r="X129"/>
  <c r="X603"/>
  <c r="X1041"/>
  <c r="X1145"/>
  <c r="X831"/>
  <c r="X1297"/>
  <c r="X529"/>
  <c r="X1870"/>
  <c r="X1003"/>
  <c r="X1340"/>
  <c r="X724"/>
  <c r="X413"/>
  <c r="X783"/>
  <c r="X533"/>
  <c r="X519"/>
  <c r="X1162"/>
  <c r="X1437"/>
  <c r="X535"/>
  <c r="X285"/>
  <c r="X289"/>
  <c r="X25"/>
  <c r="X700"/>
  <c r="X460"/>
  <c r="X986"/>
  <c r="X8"/>
  <c r="X252"/>
  <c r="X1622"/>
  <c r="X824"/>
  <c r="X14"/>
  <c r="X40"/>
  <c r="X302"/>
  <c r="X275"/>
  <c r="X1413"/>
  <c r="X191"/>
  <c r="X126"/>
  <c r="X257"/>
  <c r="X205"/>
  <c r="X601"/>
  <c r="X15"/>
  <c r="X125"/>
  <c r="X253"/>
  <c r="X925"/>
  <c r="X215"/>
  <c r="X149"/>
  <c r="X474"/>
  <c r="X689"/>
  <c r="X731"/>
  <c r="X1180"/>
  <c r="X606"/>
  <c r="X891"/>
  <c r="X1589"/>
  <c r="X1384"/>
  <c r="X35"/>
  <c r="X9"/>
  <c r="X58"/>
  <c r="X16"/>
  <c r="X354"/>
  <c r="X1348"/>
  <c r="X154"/>
  <c r="X378"/>
  <c r="X718"/>
  <c r="X790"/>
  <c r="X498"/>
  <c r="X883"/>
  <c r="X493"/>
  <c r="X618"/>
  <c r="X1225"/>
  <c r="X952"/>
  <c r="X28"/>
  <c r="X59"/>
  <c r="X645"/>
  <c r="X1844"/>
  <c r="X1811"/>
  <c r="X1524"/>
  <c r="X1278"/>
  <c r="X1026"/>
  <c r="X228"/>
  <c r="X766"/>
  <c r="X1148"/>
  <c r="X409"/>
  <c r="X464"/>
  <c r="X243"/>
  <c r="X69"/>
  <c r="X733"/>
  <c r="X702"/>
  <c r="X1177"/>
  <c r="X399"/>
  <c r="X486"/>
  <c r="X581"/>
  <c r="X291"/>
  <c r="X119"/>
  <c r="X318"/>
  <c r="X449"/>
  <c r="X669"/>
  <c r="X1585"/>
  <c r="X120"/>
  <c r="X856"/>
  <c r="X457"/>
  <c r="X491"/>
  <c r="X176"/>
  <c r="X224"/>
  <c r="X1703"/>
  <c r="X589"/>
  <c r="X259"/>
  <c r="X512"/>
  <c r="X532"/>
  <c r="X1151"/>
  <c r="X1314"/>
  <c r="X1797"/>
  <c r="X1165"/>
  <c r="X651"/>
  <c r="X1116"/>
  <c r="X106"/>
  <c r="X62"/>
  <c r="X27"/>
  <c r="X596"/>
  <c r="X74"/>
  <c r="X204"/>
  <c r="X582"/>
  <c r="X19"/>
  <c r="X915"/>
  <c r="X46"/>
  <c r="X1086"/>
  <c r="X1213"/>
  <c r="X70"/>
  <c r="X1396"/>
  <c r="X821"/>
  <c r="X83"/>
  <c r="X923"/>
  <c r="X1049"/>
  <c r="X1781"/>
  <c r="X427"/>
  <c r="X1267"/>
  <c r="X633"/>
  <c r="X225"/>
  <c r="X1570"/>
  <c r="X1241"/>
  <c r="X372"/>
  <c r="X769"/>
  <c r="X454"/>
  <c r="X1351"/>
  <c r="X844"/>
  <c r="X443"/>
  <c r="X573"/>
  <c r="X622"/>
  <c r="X371"/>
  <c r="X916"/>
  <c r="X254"/>
  <c r="X1681"/>
  <c r="X1043"/>
  <c r="X648"/>
  <c r="X641"/>
  <c r="X999"/>
  <c r="X370"/>
  <c r="X715"/>
  <c r="X1534"/>
  <c r="X162"/>
  <c r="X361"/>
  <c r="X1221"/>
  <c r="X312"/>
  <c r="X987"/>
  <c r="X556"/>
  <c r="X1019"/>
  <c r="X240"/>
  <c r="X444"/>
  <c r="X426"/>
  <c r="X782"/>
  <c r="X653"/>
  <c r="X152"/>
  <c r="X875"/>
  <c r="X711"/>
  <c r="X1732"/>
  <c r="X976"/>
  <c r="X1660"/>
  <c r="X1081"/>
  <c r="X124"/>
  <c r="X1716"/>
  <c r="X72"/>
  <c r="X1439"/>
  <c r="X330"/>
  <c r="X68"/>
  <c r="X476"/>
  <c r="X434"/>
  <c r="X834"/>
  <c r="X1203"/>
  <c r="X105"/>
  <c r="X50"/>
  <c r="X402"/>
  <c r="X1099"/>
  <c r="X363"/>
  <c r="X967"/>
  <c r="X1000"/>
  <c r="X362"/>
  <c r="X1756"/>
  <c r="X1009"/>
  <c r="X431"/>
  <c r="X1303"/>
  <c r="X1901"/>
  <c r="X142"/>
  <c r="X407"/>
  <c r="X351"/>
  <c r="X279"/>
  <c r="X1181"/>
  <c r="X132"/>
  <c r="X500"/>
  <c r="X1929"/>
  <c r="X1546"/>
  <c r="X671"/>
  <c r="X327"/>
  <c r="X186"/>
  <c r="X696"/>
  <c r="X373"/>
  <c r="X1218"/>
  <c r="X494"/>
  <c r="X570"/>
  <c r="X590"/>
  <c r="X605"/>
  <c r="X1475"/>
  <c r="X376"/>
  <c r="X1143"/>
  <c r="X1102"/>
  <c r="X807"/>
  <c r="X1677"/>
  <c r="X576"/>
  <c r="X91"/>
  <c r="X159"/>
  <c r="X520"/>
  <c r="X754"/>
  <c r="X266"/>
  <c r="X98"/>
  <c r="X137"/>
  <c r="X10"/>
  <c r="X1916"/>
  <c r="X1304"/>
  <c r="X1899"/>
  <c r="X395"/>
  <c r="X87"/>
  <c r="X261"/>
  <c r="X1007"/>
  <c r="X273"/>
  <c r="X1068"/>
  <c r="X1652"/>
  <c r="X187"/>
  <c r="X12"/>
  <c r="X20"/>
  <c r="X185"/>
  <c r="X1617"/>
  <c r="X308"/>
  <c r="X1613"/>
  <c r="X1607"/>
  <c r="X918"/>
  <c r="X1253"/>
  <c r="X301"/>
  <c r="X468"/>
  <c r="X172"/>
  <c r="X871"/>
  <c r="X475"/>
  <c r="X364"/>
  <c r="X81"/>
  <c r="X39"/>
  <c r="X189"/>
  <c r="X114"/>
  <c r="X31"/>
  <c r="X723"/>
  <c r="X1352"/>
  <c r="X1036"/>
  <c r="X1671"/>
  <c r="X1450"/>
  <c r="X961"/>
  <c r="X1554"/>
  <c r="X822"/>
  <c r="X523"/>
  <c r="X944"/>
  <c r="X1080"/>
  <c r="X772"/>
  <c r="X71"/>
  <c r="X730"/>
  <c r="X993"/>
  <c r="X140"/>
  <c r="X131"/>
  <c r="X77"/>
  <c r="X34"/>
  <c r="X88"/>
  <c r="X1272"/>
  <c r="X353"/>
  <c r="X24"/>
  <c r="X208"/>
  <c r="X48"/>
  <c r="X41"/>
  <c r="X1023"/>
  <c r="X324"/>
  <c r="X161"/>
  <c r="X21"/>
  <c r="X740"/>
  <c r="X580"/>
  <c r="X262"/>
  <c r="X867"/>
  <c r="X1131"/>
  <c r="X1324"/>
  <c r="X1472"/>
  <c r="X835"/>
  <c r="X668"/>
  <c r="X36"/>
  <c r="X583"/>
  <c r="X439"/>
  <c r="X350"/>
  <c r="X1925"/>
  <c r="X1912"/>
  <c r="X1237"/>
  <c r="X851"/>
  <c r="X1193"/>
  <c r="X408"/>
  <c r="X569"/>
  <c r="X909"/>
  <c r="X619"/>
  <c r="X673"/>
  <c r="X76"/>
  <c r="X726"/>
  <c r="X26"/>
  <c r="X938"/>
  <c r="X22"/>
  <c r="X485"/>
  <c r="X264"/>
  <c r="X888"/>
  <c r="X706"/>
  <c r="X586"/>
  <c r="X331"/>
  <c r="X170"/>
  <c r="X272"/>
  <c r="X80"/>
  <c r="X369"/>
  <c r="X798"/>
  <c r="X551"/>
  <c r="X169"/>
  <c r="X236"/>
  <c r="X73"/>
  <c r="X677"/>
  <c r="X634"/>
  <c r="X366"/>
  <c r="X45"/>
  <c r="X1110"/>
  <c r="X419"/>
  <c r="X357"/>
  <c r="X277"/>
  <c r="X753"/>
  <c r="X147"/>
  <c r="X157"/>
  <c r="X813"/>
  <c r="X390"/>
  <c r="X212"/>
  <c r="X649"/>
  <c r="X1223"/>
  <c r="X1217"/>
  <c r="X297"/>
  <c r="X392"/>
  <c r="X1389"/>
  <c r="X1112"/>
  <c r="X56"/>
  <c r="X337"/>
  <c r="X804"/>
  <c r="X1158"/>
  <c r="X591"/>
  <c r="X1308"/>
  <c r="X966"/>
  <c r="X53"/>
  <c r="X1344"/>
  <c r="X658"/>
  <c r="X377"/>
  <c r="X411"/>
  <c r="X29"/>
  <c r="X85"/>
  <c r="X744"/>
  <c r="X838"/>
  <c r="X722"/>
  <c r="X541"/>
  <c r="X412"/>
  <c r="X210"/>
  <c r="X1125"/>
  <c r="X1169"/>
  <c r="X796"/>
  <c r="X346"/>
  <c r="X284"/>
  <c r="X1090"/>
  <c r="X447"/>
  <c r="X328"/>
  <c r="X17"/>
  <c r="X171"/>
  <c r="X244"/>
  <c r="X1042"/>
  <c r="X791"/>
  <c r="X168"/>
  <c r="X1107"/>
  <c r="X992"/>
  <c r="X877"/>
  <c r="X52"/>
  <c r="X1313"/>
  <c r="X768"/>
  <c r="X1106"/>
  <c r="X853"/>
  <c r="X313"/>
  <c r="X1142"/>
  <c r="X60"/>
  <c r="X1291"/>
  <c r="X248"/>
  <c r="X657"/>
  <c r="X599"/>
  <c r="X817"/>
  <c r="X897"/>
  <c r="X793"/>
  <c r="X945"/>
  <c r="X1206"/>
  <c r="X1046"/>
  <c r="X86"/>
  <c r="X192"/>
  <c r="X333"/>
  <c r="X517"/>
  <c r="X840"/>
  <c r="X1480"/>
  <c r="X484"/>
  <c r="X1572"/>
  <c r="AB690"/>
  <c r="AB105"/>
  <c r="AB50"/>
  <c r="AB362"/>
  <c r="AB142"/>
  <c r="AB1862"/>
  <c r="AB132"/>
  <c r="AB555"/>
  <c r="AB500"/>
  <c r="AB488"/>
  <c r="AB1185"/>
  <c r="AB473"/>
  <c r="AB327"/>
  <c r="AB186"/>
  <c r="AB373"/>
  <c r="AB494"/>
  <c r="AB570"/>
  <c r="AB590"/>
  <c r="AB605"/>
  <c r="AB376"/>
  <c r="AB1355"/>
  <c r="AB1102"/>
  <c r="AB432"/>
  <c r="AB852"/>
  <c r="AB91"/>
  <c r="AB159"/>
  <c r="AB520"/>
  <c r="AB703"/>
  <c r="AB1854"/>
  <c r="AB584"/>
  <c r="AB750"/>
  <c r="AB266"/>
  <c r="AB567"/>
  <c r="AB89"/>
  <c r="AB98"/>
  <c r="AB182"/>
  <c r="AB1418"/>
  <c r="AB79"/>
  <c r="AB137"/>
  <c r="AB10"/>
  <c r="AB32"/>
  <c r="AB282"/>
  <c r="AB1358"/>
  <c r="AB1293"/>
  <c r="AB818"/>
  <c r="AB227"/>
  <c r="AB1074"/>
  <c r="AB395"/>
  <c r="AB87"/>
  <c r="AB1197"/>
  <c r="AB1558"/>
  <c r="AB273"/>
  <c r="AB12"/>
  <c r="AB472"/>
  <c r="AB614"/>
  <c r="AB546"/>
  <c r="AB20"/>
  <c r="AB308"/>
  <c r="AB502"/>
  <c r="AB1265"/>
  <c r="AB876"/>
  <c r="AB301"/>
  <c r="AB468"/>
  <c r="AB1388"/>
  <c r="AB172"/>
  <c r="AB475"/>
  <c r="AB1317"/>
  <c r="AB1077"/>
  <c r="AB665"/>
  <c r="AB81"/>
  <c r="AB39"/>
  <c r="AB430"/>
  <c r="AB31"/>
  <c r="AB1368"/>
  <c r="AB1882"/>
  <c r="AB929"/>
  <c r="AB1536"/>
  <c r="AB907"/>
  <c r="AB306"/>
  <c r="AB1333"/>
  <c r="AB983"/>
  <c r="AB822"/>
  <c r="AB1168"/>
  <c r="AB1395"/>
  <c r="AB1394"/>
  <c r="AB944"/>
  <c r="AB1734"/>
  <c r="AB1836"/>
  <c r="AB568"/>
  <c r="AB249"/>
  <c r="AB993"/>
  <c r="AB481"/>
  <c r="AB140"/>
  <c r="AB75"/>
  <c r="AB841"/>
  <c r="AB77"/>
  <c r="AB99"/>
  <c r="AB18"/>
  <c r="AB368"/>
  <c r="AB88"/>
  <c r="AB758"/>
  <c r="AB24"/>
  <c r="AB208"/>
  <c r="AB48"/>
  <c r="AB41"/>
  <c r="AB161"/>
  <c r="AB21"/>
  <c r="AB740"/>
  <c r="AB165"/>
  <c r="AB1730"/>
  <c r="AB835"/>
  <c r="AB668"/>
  <c r="AB36"/>
  <c r="AB167"/>
  <c r="AB995"/>
  <c r="AB1327"/>
  <c r="AB569"/>
  <c r="AB1823"/>
  <c r="AB909"/>
  <c r="AB908"/>
  <c r="AB1642"/>
  <c r="AB1032"/>
  <c r="AB1528"/>
  <c r="AB673"/>
  <c r="AB76"/>
  <c r="AB1650"/>
  <c r="AB1096"/>
  <c r="AB956"/>
  <c r="AB1137"/>
  <c r="AB613"/>
  <c r="AB26"/>
  <c r="AB799"/>
  <c r="AB247"/>
  <c r="AB22"/>
  <c r="AB102"/>
  <c r="AB1766"/>
  <c r="AB331"/>
  <c r="AB170"/>
  <c r="AB272"/>
  <c r="AB80"/>
  <c r="AB369"/>
  <c r="AB169"/>
  <c r="AB1088"/>
  <c r="AB233"/>
  <c r="AB236"/>
  <c r="AB1052"/>
  <c r="AB73"/>
  <c r="AB820"/>
  <c r="AB677"/>
  <c r="AB1390"/>
  <c r="AB213"/>
  <c r="AB366"/>
  <c r="AB45"/>
  <c r="AB1110"/>
  <c r="AB357"/>
  <c r="AB150"/>
  <c r="AB277"/>
  <c r="AB753"/>
  <c r="AB66"/>
  <c r="AB157"/>
  <c r="AB813"/>
  <c r="AB390"/>
  <c r="AB56"/>
  <c r="AB337"/>
  <c r="AB108"/>
  <c r="AB325"/>
  <c r="AB193"/>
  <c r="AB591"/>
  <c r="AB43"/>
  <c r="AB1308"/>
  <c r="AB656"/>
  <c r="AB452"/>
  <c r="AB53"/>
  <c r="AB658"/>
  <c r="AB773"/>
  <c r="AB411"/>
  <c r="AB1229"/>
  <c r="AB29"/>
  <c r="AB85"/>
  <c r="AB1175"/>
  <c r="AB744"/>
  <c r="AB786"/>
  <c r="AB1782"/>
  <c r="AB1264"/>
  <c r="AB1749"/>
  <c r="AB722"/>
  <c r="AB921"/>
  <c r="AB1600"/>
  <c r="AB541"/>
  <c r="AB412"/>
  <c r="AB210"/>
  <c r="AB796"/>
  <c r="AB1757"/>
  <c r="AB346"/>
  <c r="AB284"/>
  <c r="AB1090"/>
  <c r="AB607"/>
  <c r="AB328"/>
  <c r="AB358"/>
  <c r="AB17"/>
  <c r="AB171"/>
  <c r="AB1042"/>
  <c r="AB704"/>
  <c r="AB168"/>
  <c r="AB1176"/>
  <c r="AB877"/>
  <c r="AB52"/>
  <c r="AB768"/>
  <c r="AB853"/>
  <c r="AB60"/>
  <c r="AB998"/>
  <c r="AB681"/>
  <c r="AB248"/>
  <c r="AB774"/>
  <c r="AB599"/>
  <c r="AB897"/>
  <c r="AB1018"/>
  <c r="AB1322"/>
  <c r="AB1209"/>
  <c r="AB978"/>
  <c r="AB1321"/>
  <c r="AB1864"/>
  <c r="AB770"/>
  <c r="AB1206"/>
  <c r="AB400"/>
  <c r="AB333"/>
  <c r="AB517"/>
  <c r="AB294"/>
  <c r="AB840"/>
  <c r="AB1594"/>
  <c r="AB255"/>
  <c r="AB67"/>
  <c r="AB104"/>
  <c r="AB663"/>
  <c r="AB424"/>
  <c r="AB1364"/>
  <c r="AB1564"/>
  <c r="AB1764"/>
  <c r="AB174"/>
  <c r="AB405"/>
  <c r="AB153"/>
  <c r="AB1644"/>
  <c r="AB1255"/>
  <c r="AB47"/>
  <c r="AB355"/>
  <c r="AB1481"/>
  <c r="AB382"/>
  <c r="AB391"/>
  <c r="AB1069"/>
  <c r="AB1446"/>
  <c r="AB640"/>
  <c r="AB404"/>
  <c r="AB530"/>
  <c r="AB654"/>
  <c r="AB202"/>
  <c r="AB1361"/>
  <c r="AB201"/>
  <c r="AB448"/>
  <c r="AB339"/>
  <c r="AB1078"/>
  <c r="AB13"/>
  <c r="AB11"/>
  <c r="AB51"/>
  <c r="AB107"/>
  <c r="AB801"/>
  <c r="AB229"/>
  <c r="AB761"/>
  <c r="AB612"/>
  <c r="AB280"/>
  <c r="AB1540"/>
  <c r="AB136"/>
  <c r="AB456"/>
  <c r="AB96"/>
  <c r="AB833"/>
  <c r="AB274"/>
  <c r="AB587"/>
  <c r="AB1300"/>
  <c r="AB38"/>
  <c r="AB163"/>
  <c r="AB933"/>
  <c r="AB749"/>
  <c r="AB1336"/>
  <c r="AB785"/>
  <c r="AB1405"/>
  <c r="AB506"/>
  <c r="AB1401"/>
  <c r="AB942"/>
  <c r="AB624"/>
  <c r="AB574"/>
  <c r="AB970"/>
  <c r="AB139"/>
  <c r="AB497"/>
  <c r="AB1001"/>
  <c r="AB861"/>
  <c r="AB133"/>
  <c r="AB55"/>
  <c r="AB33"/>
  <c r="AB129"/>
  <c r="AB603"/>
  <c r="AB868"/>
  <c r="AB1149"/>
  <c r="AB1242"/>
  <c r="AB831"/>
  <c r="AB1065"/>
  <c r="AB1624"/>
  <c r="AB1220"/>
  <c r="AB724"/>
  <c r="AB1777"/>
  <c r="AB878"/>
  <c r="AB1758"/>
  <c r="AB1051"/>
  <c r="AB1016"/>
  <c r="AB519"/>
  <c r="AB874"/>
  <c r="AB1162"/>
  <c r="AB1489"/>
  <c r="AB1380"/>
  <c r="AB285"/>
  <c r="AB911"/>
  <c r="AB289"/>
  <c r="AB25"/>
  <c r="AB42"/>
  <c r="AB700"/>
  <c r="AB1060"/>
  <c r="AB547"/>
  <c r="AB453"/>
  <c r="AB200"/>
  <c r="AB1825"/>
  <c r="AB1179"/>
  <c r="AB8"/>
  <c r="AB252"/>
  <c r="AB904"/>
  <c r="AB57"/>
  <c r="AB436"/>
  <c r="AB14"/>
  <c r="AB40"/>
  <c r="AB302"/>
  <c r="AB275"/>
  <c r="AB191"/>
  <c r="AB126"/>
  <c r="AB205"/>
  <c r="AB601"/>
  <c r="AB101"/>
  <c r="AB1083"/>
  <c r="AB1048"/>
  <c r="AB575"/>
  <c r="AB1138"/>
  <c r="AB35"/>
  <c r="AB9"/>
  <c r="AB58"/>
  <c r="AB16"/>
  <c r="AB378"/>
  <c r="AB790"/>
  <c r="AB493"/>
  <c r="AB618"/>
  <c r="AB680"/>
  <c r="AB1531"/>
  <c r="AB1178"/>
  <c r="AB28"/>
  <c r="AB645"/>
  <c r="AB1648"/>
  <c r="AB800"/>
  <c r="AB241"/>
  <c r="AB1127"/>
  <c r="AB810"/>
  <c r="AB410"/>
  <c r="AB464"/>
  <c r="AB243"/>
  <c r="AB69"/>
  <c r="AB399"/>
  <c r="AB486"/>
  <c r="AB581"/>
  <c r="AB291"/>
  <c r="AB119"/>
  <c r="AB343"/>
  <c r="AB819"/>
  <c r="AB669"/>
  <c r="AB216"/>
  <c r="AB115"/>
  <c r="AB1591"/>
  <c r="AB120"/>
  <c r="AB44"/>
  <c r="AB457"/>
  <c r="AB491"/>
  <c r="AB176"/>
  <c r="AB224"/>
  <c r="AB118"/>
  <c r="AB259"/>
  <c r="AB512"/>
  <c r="AB1151"/>
  <c r="AB1281"/>
  <c r="AB94"/>
  <c r="AB106"/>
  <c r="AB62"/>
  <c r="AB27"/>
  <c r="AB596"/>
  <c r="AB74"/>
  <c r="AB204"/>
  <c r="AB206"/>
  <c r="AB743"/>
  <c r="AB1280"/>
  <c r="AB19"/>
  <c r="AB276"/>
  <c r="AB1639"/>
  <c r="AB1284"/>
  <c r="AB1410"/>
  <c r="AB1262"/>
  <c r="AB70"/>
  <c r="AB1746"/>
  <c r="AB83"/>
  <c r="AB923"/>
  <c r="AB890"/>
  <c r="AB225"/>
  <c r="AB234"/>
  <c r="AB1569"/>
  <c r="AB1241"/>
  <c r="AB372"/>
  <c r="AB994"/>
  <c r="AB802"/>
  <c r="AB844"/>
  <c r="AB495"/>
  <c r="AB691"/>
  <c r="AB1012"/>
  <c r="AB443"/>
  <c r="AB573"/>
  <c r="AB622"/>
  <c r="AB254"/>
  <c r="AB370"/>
  <c r="AB418"/>
  <c r="AB1187"/>
  <c r="AB912"/>
  <c r="AB910"/>
  <c r="AB162"/>
  <c r="AB361"/>
  <c r="AB312"/>
  <c r="AB556"/>
  <c r="AB1019"/>
  <c r="AB240"/>
  <c r="AB859"/>
  <c r="AB444"/>
  <c r="AB426"/>
  <c r="AB1323"/>
  <c r="AB653"/>
  <c r="AB152"/>
  <c r="AB559"/>
  <c r="AB711"/>
  <c r="AB976"/>
  <c r="AB1117"/>
  <c r="AB72"/>
  <c r="AB857"/>
  <c r="AB68"/>
  <c r="AB850"/>
  <c r="AB476"/>
  <c r="AF326"/>
  <c r="AF709"/>
  <c r="AF105"/>
  <c r="AF558"/>
  <c r="AF110"/>
  <c r="AF870"/>
  <c r="AF50"/>
  <c r="AF1468"/>
  <c r="AF402"/>
  <c r="AF363"/>
  <c r="AF1547"/>
  <c r="AF1000"/>
  <c r="AF1251"/>
  <c r="AF293"/>
  <c r="AF1458"/>
  <c r="AF431"/>
  <c r="AF571"/>
  <c r="AF211"/>
  <c r="AF748"/>
  <c r="AF351"/>
  <c r="AF283"/>
  <c r="AF279"/>
  <c r="AF1181"/>
  <c r="AF132"/>
  <c r="AF555"/>
  <c r="AF1696"/>
  <c r="AF932"/>
  <c r="AF488"/>
  <c r="AF473"/>
  <c r="AF595"/>
  <c r="AF671"/>
  <c r="AF155"/>
  <c r="AF738"/>
  <c r="AF974"/>
  <c r="AF554"/>
  <c r="AF184"/>
  <c r="AF296"/>
  <c r="AF373"/>
  <c r="AF1402"/>
  <c r="AF570"/>
  <c r="AF1201"/>
  <c r="AF830"/>
  <c r="AF1356"/>
  <c r="AF376"/>
  <c r="AF1334"/>
  <c r="AF1155"/>
  <c r="AF660"/>
  <c r="AF322"/>
  <c r="AF625"/>
  <c r="AF1884"/>
  <c r="AF91"/>
  <c r="AF415"/>
  <c r="AF159"/>
  <c r="AF315"/>
  <c r="AF1369"/>
  <c r="AF442"/>
  <c r="AF703"/>
  <c r="AF584"/>
  <c r="AF175"/>
  <c r="AF750"/>
  <c r="AF266"/>
  <c r="AF1183"/>
  <c r="AF567"/>
  <c r="AF89"/>
  <c r="AF98"/>
  <c r="AF496"/>
  <c r="AF1632"/>
  <c r="AF725"/>
  <c r="AF1418"/>
  <c r="AF1809"/>
  <c r="AF10"/>
  <c r="AF32"/>
  <c r="AF282"/>
  <c r="AF49"/>
  <c r="AF1724"/>
  <c r="AF527"/>
  <c r="AF386"/>
  <c r="AF1063"/>
  <c r="AF818"/>
  <c r="AF227"/>
  <c r="AF779"/>
  <c r="AF483"/>
  <c r="AF219"/>
  <c r="AF307"/>
  <c r="AF666"/>
  <c r="AF255"/>
  <c r="AF237"/>
  <c r="AF422"/>
  <c r="AF221"/>
  <c r="AF336"/>
  <c r="AF467"/>
  <c r="AF67"/>
  <c r="AF440"/>
  <c r="AF267"/>
  <c r="AF104"/>
  <c r="AF424"/>
  <c r="AF1566"/>
  <c r="AF621"/>
  <c r="AF82"/>
  <c r="AF626"/>
  <c r="AF174"/>
  <c r="AF405"/>
  <c r="AF543"/>
  <c r="AF531"/>
  <c r="AF183"/>
  <c r="AF537"/>
  <c r="AF608"/>
  <c r="AF469"/>
  <c r="AF420"/>
  <c r="AF316"/>
  <c r="AF1154"/>
  <c r="AF47"/>
  <c r="AF355"/>
  <c r="AF218"/>
  <c r="AF121"/>
  <c r="AF305"/>
  <c r="AF383"/>
  <c r="AF632"/>
  <c r="AF382"/>
  <c r="AF552"/>
  <c r="AF640"/>
  <c r="AF752"/>
  <c r="AF630"/>
  <c r="AF662"/>
  <c r="AF751"/>
  <c r="AF238"/>
  <c r="AF1121"/>
  <c r="AF1366"/>
  <c r="AF100"/>
  <c r="AF1159"/>
  <c r="AF1146"/>
  <c r="AF202"/>
  <c r="AF808"/>
  <c r="AF242"/>
  <c r="AF563"/>
  <c r="AF339"/>
  <c r="AF707"/>
  <c r="AF664"/>
  <c r="AF92"/>
  <c r="AF1442"/>
  <c r="AF13"/>
  <c r="AF11"/>
  <c r="AF332"/>
  <c r="AF776"/>
  <c r="AF51"/>
  <c r="AF63"/>
  <c r="AF107"/>
  <c r="AF801"/>
  <c r="AF229"/>
  <c r="AF761"/>
  <c r="AF30"/>
  <c r="AF612"/>
  <c r="AF280"/>
  <c r="AF134"/>
  <c r="AF136"/>
  <c r="AF1067"/>
  <c r="AF123"/>
  <c r="AF806"/>
  <c r="AF794"/>
  <c r="AF96"/>
  <c r="AF811"/>
  <c r="AF274"/>
  <c r="AF1559"/>
  <c r="AF1555"/>
  <c r="AF38"/>
  <c r="AF163"/>
  <c r="AF1002"/>
  <c r="AF462"/>
  <c r="AF604"/>
  <c r="AF647"/>
  <c r="AF729"/>
  <c r="AF1093"/>
  <c r="AF310"/>
  <c r="AF785"/>
  <c r="AF678"/>
  <c r="AF600"/>
  <c r="AF329"/>
  <c r="AF784"/>
  <c r="AF949"/>
  <c r="AF741"/>
  <c r="AF158"/>
  <c r="AF624"/>
  <c r="AF466"/>
  <c r="AF139"/>
  <c r="AF1372"/>
  <c r="AF1922"/>
  <c r="AF133"/>
  <c r="AF109"/>
  <c r="AF1820"/>
  <c r="AF973"/>
  <c r="AF1037"/>
  <c r="AF55"/>
  <c r="AF585"/>
  <c r="AF1101"/>
  <c r="AF246"/>
  <c r="AF550"/>
  <c r="AF477"/>
  <c r="AF33"/>
  <c r="AF597"/>
  <c r="AF603"/>
  <c r="AF1689"/>
  <c r="AF1242"/>
  <c r="AF1873"/>
  <c r="AF1103"/>
  <c r="AF441"/>
  <c r="AF843"/>
  <c r="AF413"/>
  <c r="AF421"/>
  <c r="AF899"/>
  <c r="AF533"/>
  <c r="AF1016"/>
  <c r="AF519"/>
  <c r="AF739"/>
  <c r="AF721"/>
  <c r="AF113"/>
  <c r="AF285"/>
  <c r="AF487"/>
  <c r="AF251"/>
  <c r="AF499"/>
  <c r="AF287"/>
  <c r="AF25"/>
  <c r="AF304"/>
  <c r="AF42"/>
  <c r="AF1060"/>
  <c r="AF547"/>
  <c r="AF1034"/>
  <c r="AF200"/>
  <c r="AF141"/>
  <c r="AF458"/>
  <c r="AF61"/>
  <c r="AF8"/>
  <c r="AF122"/>
  <c r="AF252"/>
  <c r="AF57"/>
  <c r="AF566"/>
  <c r="AF1791"/>
  <c r="AF260"/>
  <c r="AF14"/>
  <c r="AF40"/>
  <c r="AF524"/>
  <c r="AF1790"/>
  <c r="AF275"/>
  <c r="AF311"/>
  <c r="AF164"/>
  <c r="AF191"/>
  <c r="AF177"/>
  <c r="AF180"/>
  <c r="AF126"/>
  <c r="AF257"/>
  <c r="AF565"/>
  <c r="AF903"/>
  <c r="AF286"/>
  <c r="AF15"/>
  <c r="AF1082"/>
  <c r="AF1048"/>
  <c r="AF575"/>
  <c r="AF349"/>
  <c r="AF335"/>
  <c r="AF125"/>
  <c r="AF1250"/>
  <c r="AF78"/>
  <c r="AF253"/>
  <c r="AF925"/>
  <c r="AF215"/>
  <c r="AF149"/>
  <c r="AF474"/>
  <c r="AF795"/>
  <c r="AF1590"/>
  <c r="AF429"/>
  <c r="AF232"/>
  <c r="AF1064"/>
  <c r="AF35"/>
  <c r="AF9"/>
  <c r="AF58"/>
  <c r="AF16"/>
  <c r="AF354"/>
  <c r="AF764"/>
  <c r="AF683"/>
  <c r="AF154"/>
  <c r="AF263"/>
  <c r="AF718"/>
  <c r="AF498"/>
  <c r="AF394"/>
  <c r="AF1868"/>
  <c r="AF493"/>
  <c r="AF1033"/>
  <c r="AF846"/>
  <c r="AF28"/>
  <c r="AF59"/>
  <c r="AF646"/>
  <c r="AF401"/>
  <c r="AF1031"/>
  <c r="AF471"/>
  <c r="AF1817"/>
  <c r="AF145"/>
  <c r="AF866"/>
  <c r="AF222"/>
  <c r="AF117"/>
  <c r="AF228"/>
  <c r="AF549"/>
  <c r="AF241"/>
  <c r="AF409"/>
  <c r="AF503"/>
  <c r="AF809"/>
  <c r="AF489"/>
  <c r="AF789"/>
  <c r="AF69"/>
  <c r="AF428"/>
  <c r="AF616"/>
  <c r="AF399"/>
  <c r="AF486"/>
  <c r="AF288"/>
  <c r="AF581"/>
  <c r="AF638"/>
  <c r="AF119"/>
  <c r="AF1503"/>
  <c r="AF1021"/>
  <c r="AF1500"/>
  <c r="AF343"/>
  <c r="AF449"/>
  <c r="AF655"/>
  <c r="AF115"/>
  <c r="AF120"/>
  <c r="AF44"/>
  <c r="AF1378"/>
  <c r="AF457"/>
  <c r="AF491"/>
  <c r="AF37"/>
  <c r="AF224"/>
  <c r="AF127"/>
  <c r="AF118"/>
  <c r="AF589"/>
  <c r="AF259"/>
  <c r="AF1079"/>
  <c r="AF425"/>
  <c r="AF512"/>
  <c r="AF1281"/>
  <c r="AF1611"/>
  <c r="AF651"/>
  <c r="AF94"/>
  <c r="AF106"/>
  <c r="AF955"/>
  <c r="AF639"/>
  <c r="AF27"/>
  <c r="AF596"/>
  <c r="AF461"/>
  <c r="AF1341"/>
  <c r="AF1269"/>
  <c r="AF1508"/>
  <c r="AF1309"/>
  <c r="AF65"/>
  <c r="AF823"/>
  <c r="AF963"/>
  <c r="AF206"/>
  <c r="AF217"/>
  <c r="AF385"/>
  <c r="AF64"/>
  <c r="AF319"/>
  <c r="AF416"/>
  <c r="AF196"/>
  <c r="AF19"/>
  <c r="AF863"/>
  <c r="AF1426"/>
  <c r="AF578"/>
  <c r="AF1892"/>
  <c r="AF1562"/>
  <c r="AF46"/>
  <c r="AF699"/>
  <c r="AF417"/>
  <c r="AF1347"/>
  <c r="AF628"/>
  <c r="AF827"/>
  <c r="AF197"/>
  <c r="AF1513"/>
  <c r="AF1091"/>
  <c r="AF1086"/>
  <c r="AF70"/>
  <c r="AF1084"/>
  <c r="AF948"/>
  <c r="AF465"/>
  <c r="AF317"/>
  <c r="AF148"/>
  <c r="AF83"/>
  <c r="AF947"/>
  <c r="AF890"/>
  <c r="AF427"/>
  <c r="AF225"/>
  <c r="AF234"/>
  <c r="AF521"/>
  <c r="AF594"/>
  <c r="AF1298"/>
  <c r="AF561"/>
  <c r="AF1053"/>
  <c r="AF135"/>
  <c r="AF1486"/>
  <c r="AF495"/>
  <c r="AF1726"/>
  <c r="AF710"/>
  <c r="AF579"/>
  <c r="AF1718"/>
  <c r="AF691"/>
  <c r="AF622"/>
  <c r="AF371"/>
  <c r="AF705"/>
  <c r="AF370"/>
  <c r="AF418"/>
  <c r="AF715"/>
  <c r="AF1188"/>
  <c r="AF912"/>
  <c r="AF732"/>
  <c r="AF162"/>
  <c r="AF1760"/>
  <c r="AF240"/>
  <c r="AF444"/>
  <c r="AF426"/>
  <c r="AF1608"/>
  <c r="AF965"/>
  <c r="AF87"/>
  <c r="AF261"/>
  <c r="AF1007"/>
  <c r="AF1551"/>
  <c r="AF273"/>
  <c r="AF684"/>
  <c r="AF187"/>
  <c r="AF12"/>
  <c r="AF472"/>
  <c r="AF20"/>
  <c r="AF185"/>
  <c r="AF1501"/>
  <c r="AF1265"/>
  <c r="AF901"/>
  <c r="AF518"/>
  <c r="AF1202"/>
  <c r="AF778"/>
  <c r="AF423"/>
  <c r="AF81"/>
  <c r="AF39"/>
  <c r="AF788"/>
  <c r="AF805"/>
  <c r="AF430"/>
  <c r="AF189"/>
  <c r="AF1044"/>
  <c r="AF31"/>
  <c r="AF723"/>
  <c r="AF387"/>
  <c r="AF1036"/>
  <c r="AF538"/>
  <c r="AF881"/>
  <c r="AF676"/>
  <c r="AF1688"/>
  <c r="AF1457"/>
  <c r="AF1105"/>
  <c r="AF553"/>
  <c r="AF1451"/>
  <c r="AF1668"/>
  <c r="AF826"/>
  <c r="AF306"/>
  <c r="AF822"/>
  <c r="AF523"/>
  <c r="AF1168"/>
  <c r="AF534"/>
  <c r="AF609"/>
  <c r="AF1400"/>
  <c r="AF979"/>
  <c r="AF1490"/>
  <c r="AF1487"/>
  <c r="AF203"/>
  <c r="AF23"/>
  <c r="AF832"/>
  <c r="AF95"/>
  <c r="AF762"/>
  <c r="AF71"/>
  <c r="AF295"/>
  <c r="AF249"/>
  <c r="AF507"/>
  <c r="AF140"/>
  <c r="AF841"/>
  <c r="AF178"/>
  <c r="AF479"/>
  <c r="AF77"/>
  <c r="AF99"/>
  <c r="AF18"/>
  <c r="AF368"/>
  <c r="AF146"/>
  <c r="AF1792"/>
  <c r="AF298"/>
  <c r="AF451"/>
  <c r="AF88"/>
  <c r="AF758"/>
  <c r="AF353"/>
  <c r="AF24"/>
  <c r="AF48"/>
  <c r="AF352"/>
  <c r="AF41"/>
  <c r="AF1023"/>
  <c r="AF450"/>
  <c r="AF757"/>
  <c r="AF324"/>
  <c r="AF161"/>
  <c r="AF21"/>
  <c r="AF740"/>
  <c r="AF1483"/>
  <c r="AF143"/>
  <c r="AF602"/>
  <c r="AF708"/>
  <c r="AF580"/>
  <c r="AF777"/>
  <c r="AF262"/>
  <c r="AF165"/>
  <c r="AF445"/>
  <c r="AF1858"/>
  <c r="AF1184"/>
  <c r="AF103"/>
  <c r="AF835"/>
  <c r="AF36"/>
  <c r="AF583"/>
  <c r="AF340"/>
  <c r="AF393"/>
  <c r="AF167"/>
  <c r="AF439"/>
  <c r="AF320"/>
  <c r="AF812"/>
  <c r="AF635"/>
  <c r="AF350"/>
  <c r="AF258"/>
  <c r="AF734"/>
  <c r="AF270"/>
  <c r="AF687"/>
  <c r="AF686"/>
  <c r="AF408"/>
  <c r="AF384"/>
  <c r="AF693"/>
  <c r="AF619"/>
  <c r="AF1140"/>
  <c r="AF76"/>
  <c r="AF747"/>
  <c r="AF1818"/>
  <c r="AF1374"/>
  <c r="AF989"/>
  <c r="AF26"/>
  <c r="AF760"/>
  <c r="AF309"/>
  <c r="AF988"/>
  <c r="AF247"/>
  <c r="AF22"/>
  <c r="AF398"/>
  <c r="AF102"/>
  <c r="AF482"/>
  <c r="AF230"/>
  <c r="AF1234"/>
  <c r="AF906"/>
  <c r="AF611"/>
  <c r="AF886"/>
  <c r="AF620"/>
  <c r="AF962"/>
  <c r="AF586"/>
  <c r="AF1661"/>
  <c r="AF548"/>
  <c r="AF93"/>
  <c r="AF1066"/>
  <c r="AF331"/>
  <c r="AF728"/>
  <c r="AF170"/>
  <c r="AF80"/>
  <c r="AF369"/>
  <c r="AF169"/>
  <c r="AF560"/>
  <c r="AF1407"/>
  <c r="AF610"/>
  <c r="AF344"/>
  <c r="AF236"/>
  <c r="AF1087"/>
  <c r="AF73"/>
  <c r="AF634"/>
  <c r="AF213"/>
  <c r="AF160"/>
  <c r="AF366"/>
  <c r="AF45"/>
  <c r="AF419"/>
  <c r="AF220"/>
  <c r="AF314"/>
  <c r="AF780"/>
  <c r="AF357"/>
  <c r="AF256"/>
  <c r="AF650"/>
  <c r="AF1704"/>
  <c r="AF278"/>
  <c r="AF147"/>
  <c r="AF66"/>
  <c r="AF157"/>
  <c r="AF209"/>
  <c r="AF997"/>
  <c r="AF1223"/>
  <c r="AF297"/>
  <c r="AF392"/>
  <c r="AF685"/>
  <c r="AF446"/>
  <c r="AF56"/>
  <c r="AF375"/>
  <c r="AF108"/>
  <c r="AF679"/>
  <c r="AF97"/>
  <c r="AF323"/>
  <c r="AF193"/>
  <c r="AF1709"/>
  <c r="AF43"/>
  <c r="AF966"/>
  <c r="AF281"/>
  <c r="AF463"/>
  <c r="AF767"/>
  <c r="AF299"/>
  <c r="AF470"/>
  <c r="AF345"/>
  <c r="AF656"/>
  <c r="AF1092"/>
  <c r="AF53"/>
  <c r="AF1058"/>
  <c r="AF173"/>
  <c r="AF990"/>
  <c r="AF615"/>
  <c r="AF338"/>
  <c r="AF1008"/>
  <c r="AF763"/>
  <c r="AF847"/>
  <c r="AF1533"/>
  <c r="AF29"/>
  <c r="AF300"/>
  <c r="AF759"/>
  <c r="AF397"/>
  <c r="AF744"/>
  <c r="AF214"/>
  <c r="AF896"/>
  <c r="AF921"/>
  <c r="AF412"/>
  <c r="AF130"/>
  <c r="AF199"/>
  <c r="AF128"/>
  <c r="AF433"/>
  <c r="AF447"/>
  <c r="AF328"/>
  <c r="AF358"/>
  <c r="AF17"/>
  <c r="AF111"/>
  <c r="AF244"/>
  <c r="AF1599"/>
  <c r="AF926"/>
  <c r="AF245"/>
  <c r="AF239"/>
  <c r="AF1205"/>
  <c r="AF90"/>
  <c r="AF52"/>
  <c r="AF166"/>
  <c r="AF768"/>
  <c r="AF1456"/>
  <c r="AF887"/>
  <c r="AF313"/>
  <c r="AF957"/>
  <c r="AF1098"/>
  <c r="AF1435"/>
  <c r="AF681"/>
  <c r="AF599"/>
  <c r="AF670"/>
  <c r="AF152"/>
  <c r="AF1163"/>
  <c r="AF559"/>
  <c r="AF1254"/>
  <c r="AF1383"/>
  <c r="AF836"/>
  <c r="AF124"/>
  <c r="AF223"/>
  <c r="AF862"/>
  <c r="AF72"/>
  <c r="AF617"/>
  <c r="AF156"/>
  <c r="AF406"/>
  <c r="AF330"/>
  <c r="AF68"/>
  <c r="AF510"/>
  <c r="AF598"/>
  <c r="AF922"/>
  <c r="AF1322"/>
  <c r="AF1592"/>
  <c r="AF1157"/>
  <c r="AF643"/>
  <c r="AF770"/>
  <c r="AF334"/>
  <c r="AF188"/>
  <c r="AF1461"/>
  <c r="AF1038"/>
  <c r="AF971"/>
  <c r="AF692"/>
  <c r="AF771"/>
  <c r="AF250"/>
  <c r="AF414"/>
  <c r="AF86"/>
  <c r="AF194"/>
  <c r="AF1471"/>
  <c r="AF207"/>
  <c r="AF333"/>
  <c r="AF271"/>
  <c r="R105"/>
  <c r="R50"/>
  <c r="R1191"/>
  <c r="R362"/>
  <c r="R132"/>
  <c r="R555"/>
  <c r="R186"/>
  <c r="R696"/>
  <c r="R373"/>
  <c r="R494"/>
  <c r="R590"/>
  <c r="R605"/>
  <c r="R1260"/>
  <c r="R576"/>
  <c r="R91"/>
  <c r="R1856"/>
  <c r="R266"/>
  <c r="R1632"/>
  <c r="R931"/>
  <c r="R227"/>
  <c r="R1074"/>
  <c r="R395"/>
  <c r="R87"/>
  <c r="R1558"/>
  <c r="R273"/>
  <c r="R12"/>
  <c r="R1429"/>
  <c r="R1029"/>
  <c r="R185"/>
  <c r="R860"/>
  <c r="R308"/>
  <c r="R502"/>
  <c r="R876"/>
  <c r="R918"/>
  <c r="R301"/>
  <c r="R468"/>
  <c r="R172"/>
  <c r="R871"/>
  <c r="R475"/>
  <c r="R1202"/>
  <c r="R1077"/>
  <c r="R665"/>
  <c r="R778"/>
  <c r="R1258"/>
  <c r="R81"/>
  <c r="R39"/>
  <c r="R114"/>
  <c r="R31"/>
  <c r="R723"/>
  <c r="R1574"/>
  <c r="R676"/>
  <c r="R1451"/>
  <c r="R1450"/>
  <c r="R936"/>
  <c r="R1543"/>
  <c r="R929"/>
  <c r="R907"/>
  <c r="R1623"/>
  <c r="R306"/>
  <c r="R1505"/>
  <c r="R983"/>
  <c r="R822"/>
  <c r="R979"/>
  <c r="R1395"/>
  <c r="R1743"/>
  <c r="R1740"/>
  <c r="R1490"/>
  <c r="R944"/>
  <c r="R481"/>
  <c r="R140"/>
  <c r="R841"/>
  <c r="R77"/>
  <c r="R368"/>
  <c r="R88"/>
  <c r="R353"/>
  <c r="R48"/>
  <c r="R352"/>
  <c r="R161"/>
  <c r="R21"/>
  <c r="R36"/>
  <c r="R350"/>
  <c r="R569"/>
  <c r="R909"/>
  <c r="R1032"/>
  <c r="R76"/>
  <c r="R26"/>
  <c r="R22"/>
  <c r="R102"/>
  <c r="R1234"/>
  <c r="R264"/>
  <c r="R1673"/>
  <c r="R661"/>
  <c r="R331"/>
  <c r="R170"/>
  <c r="R1345"/>
  <c r="R272"/>
  <c r="R80"/>
  <c r="R369"/>
  <c r="R551"/>
  <c r="R169"/>
  <c r="R1088"/>
  <c r="R236"/>
  <c r="R73"/>
  <c r="R820"/>
  <c r="R634"/>
  <c r="R366"/>
  <c r="R1153"/>
  <c r="R1152"/>
  <c r="R256"/>
  <c r="R277"/>
  <c r="R147"/>
  <c r="R157"/>
  <c r="R1045"/>
  <c r="R390"/>
  <c r="R56"/>
  <c r="R337"/>
  <c r="R804"/>
  <c r="R108"/>
  <c r="R325"/>
  <c r="R966"/>
  <c r="R345"/>
  <c r="R53"/>
  <c r="R411"/>
  <c r="R29"/>
  <c r="R85"/>
  <c r="R722"/>
  <c r="R1600"/>
  <c r="R412"/>
  <c r="R858"/>
  <c r="R796"/>
  <c r="R284"/>
  <c r="R1090"/>
  <c r="R17"/>
  <c r="R171"/>
  <c r="R244"/>
  <c r="R1042"/>
  <c r="R704"/>
  <c r="R168"/>
  <c r="R1107"/>
  <c r="R877"/>
  <c r="R52"/>
  <c r="R917"/>
  <c r="R1247"/>
  <c r="R768"/>
  <c r="R854"/>
  <c r="R1142"/>
  <c r="R1866"/>
  <c r="R913"/>
  <c r="R1095"/>
  <c r="R681"/>
  <c r="R657"/>
  <c r="R774"/>
  <c r="R599"/>
  <c r="R1495"/>
  <c r="R817"/>
  <c r="R1018"/>
  <c r="R978"/>
  <c r="R321"/>
  <c r="R517"/>
  <c r="R572"/>
  <c r="R294"/>
  <c r="R840"/>
  <c r="R255"/>
  <c r="R67"/>
  <c r="R104"/>
  <c r="R424"/>
  <c r="R864"/>
  <c r="R174"/>
  <c r="R405"/>
  <c r="R47"/>
  <c r="R355"/>
  <c r="R218"/>
  <c r="R1387"/>
  <c r="R391"/>
  <c r="R1069"/>
  <c r="R752"/>
  <c r="R238"/>
  <c r="R404"/>
  <c r="R530"/>
  <c r="R202"/>
  <c r="R201"/>
  <c r="R448"/>
  <c r="R11"/>
  <c r="R229"/>
  <c r="R30"/>
  <c r="R456"/>
  <c r="R96"/>
  <c r="R833"/>
  <c r="R347"/>
  <c r="R717"/>
  <c r="R274"/>
  <c r="R587"/>
  <c r="R1240"/>
  <c r="R38"/>
  <c r="R163"/>
  <c r="R933"/>
  <c r="R742"/>
  <c r="R600"/>
  <c r="R329"/>
  <c r="R1020"/>
  <c r="R158"/>
  <c r="R624"/>
  <c r="R1319"/>
  <c r="R1711"/>
  <c r="R139"/>
  <c r="R497"/>
  <c r="R861"/>
  <c r="R133"/>
  <c r="R55"/>
  <c r="R550"/>
  <c r="R33"/>
  <c r="R129"/>
  <c r="R603"/>
  <c r="R868"/>
  <c r="R1672"/>
  <c r="R1041"/>
  <c r="R1297"/>
  <c r="R1362"/>
  <c r="R996"/>
  <c r="R1340"/>
  <c r="R724"/>
  <c r="R1504"/>
  <c r="R672"/>
  <c r="R878"/>
  <c r="R783"/>
  <c r="R1609"/>
  <c r="R1085"/>
  <c r="R519"/>
  <c r="R1597"/>
  <c r="R874"/>
  <c r="R1595"/>
  <c r="R739"/>
  <c r="R460"/>
  <c r="R8"/>
  <c r="R252"/>
  <c r="R57"/>
  <c r="R1216"/>
  <c r="R14"/>
  <c r="R40"/>
  <c r="R164"/>
  <c r="R257"/>
  <c r="R601"/>
  <c r="R1064"/>
  <c r="R35"/>
  <c r="R9"/>
  <c r="R58"/>
  <c r="R16"/>
  <c r="R154"/>
  <c r="R1646"/>
  <c r="R790"/>
  <c r="R493"/>
  <c r="R618"/>
  <c r="R680"/>
  <c r="R846"/>
  <c r="R28"/>
  <c r="R59"/>
  <c r="R222"/>
  <c r="R1148"/>
  <c r="R410"/>
  <c r="R1239"/>
  <c r="R243"/>
  <c r="R1880"/>
  <c r="R1556"/>
  <c r="R1859"/>
  <c r="R399"/>
  <c r="R581"/>
  <c r="R638"/>
  <c r="R291"/>
  <c r="R119"/>
  <c r="R1022"/>
  <c r="R343"/>
  <c r="R449"/>
  <c r="R522"/>
  <c r="R655"/>
  <c r="R44"/>
  <c r="R491"/>
  <c r="R176"/>
  <c r="R1377"/>
  <c r="R224"/>
  <c r="R892"/>
  <c r="R589"/>
  <c r="R259"/>
  <c r="R1249"/>
  <c r="R512"/>
  <c r="R642"/>
  <c r="R106"/>
  <c r="R955"/>
  <c r="R62"/>
  <c r="R514"/>
  <c r="R27"/>
  <c r="R596"/>
  <c r="R74"/>
  <c r="R204"/>
  <c r="R743"/>
  <c r="R19"/>
  <c r="R83"/>
  <c r="R923"/>
  <c r="R890"/>
  <c r="R372"/>
  <c r="R1694"/>
  <c r="R855"/>
  <c r="R769"/>
  <c r="R844"/>
  <c r="R691"/>
  <c r="R1012"/>
  <c r="R443"/>
  <c r="R573"/>
  <c r="R622"/>
  <c r="R916"/>
  <c r="R254"/>
  <c r="R641"/>
  <c r="R1354"/>
  <c r="R370"/>
  <c r="R910"/>
  <c r="R162"/>
  <c r="R361"/>
  <c r="R312"/>
  <c r="R556"/>
  <c r="R1019"/>
  <c r="R240"/>
  <c r="R859"/>
  <c r="R426"/>
  <c r="R782"/>
  <c r="R653"/>
  <c r="R712"/>
  <c r="R152"/>
  <c r="R559"/>
  <c r="R711"/>
  <c r="R124"/>
  <c r="R1117"/>
  <c r="R72"/>
  <c r="R857"/>
  <c r="R68"/>
  <c r="R476"/>
  <c r="R834"/>
  <c r="V326"/>
  <c r="V709"/>
  <c r="V667"/>
  <c r="V690"/>
  <c r="V1695"/>
  <c r="V105"/>
  <c r="V558"/>
  <c r="V110"/>
  <c r="V816"/>
  <c r="V870"/>
  <c r="V50"/>
  <c r="V1468"/>
  <c r="V1467"/>
  <c r="V927"/>
  <c r="V402"/>
  <c r="V1099"/>
  <c r="V363"/>
  <c r="V967"/>
  <c r="V1000"/>
  <c r="V1191"/>
  <c r="V362"/>
  <c r="V1915"/>
  <c r="V1571"/>
  <c r="V293"/>
  <c r="V1243"/>
  <c r="V1009"/>
  <c r="V431"/>
  <c r="V1303"/>
  <c r="V142"/>
  <c r="V571"/>
  <c r="V1900"/>
  <c r="V924"/>
  <c r="V211"/>
  <c r="V516"/>
  <c r="V407"/>
  <c r="V748"/>
  <c r="V1147"/>
  <c r="V1890"/>
  <c r="V351"/>
  <c r="V283"/>
  <c r="V1214"/>
  <c r="V279"/>
  <c r="V675"/>
  <c r="V1181"/>
  <c r="V132"/>
  <c r="V555"/>
  <c r="V511"/>
  <c r="V1696"/>
  <c r="V500"/>
  <c r="V1560"/>
  <c r="V932"/>
  <c r="V488"/>
  <c r="V1857"/>
  <c r="V1546"/>
  <c r="V1185"/>
  <c r="V473"/>
  <c r="V595"/>
  <c r="V1496"/>
  <c r="V671"/>
  <c r="V1212"/>
  <c r="V155"/>
  <c r="V738"/>
  <c r="V873"/>
  <c r="V974"/>
  <c r="V652"/>
  <c r="V554"/>
  <c r="V184"/>
  <c r="V719"/>
  <c r="V1013"/>
  <c r="V296"/>
  <c r="V327"/>
  <c r="V186"/>
  <c r="V1649"/>
  <c r="V696"/>
  <c r="V879"/>
  <c r="V373"/>
  <c r="V1514"/>
  <c r="V1715"/>
  <c r="V494"/>
  <c r="V1579"/>
  <c r="V570"/>
  <c r="V1678"/>
  <c r="V590"/>
  <c r="V605"/>
  <c r="V1357"/>
  <c r="V830"/>
  <c r="V1356"/>
  <c r="V376"/>
  <c r="V1143"/>
  <c r="V1102"/>
  <c r="V1334"/>
  <c r="V1762"/>
  <c r="V1260"/>
  <c r="V1835"/>
  <c r="V1150"/>
  <c r="V1373"/>
  <c r="V1928"/>
  <c r="V779"/>
  <c r="V483"/>
  <c r="V219"/>
  <c r="V307"/>
  <c r="V666"/>
  <c r="V1924"/>
  <c r="V1923"/>
  <c r="V255"/>
  <c r="V237"/>
  <c r="V422"/>
  <c r="V221"/>
  <c r="V336"/>
  <c r="V67"/>
  <c r="V1235"/>
  <c r="V1860"/>
  <c r="V1575"/>
  <c r="V267"/>
  <c r="V1367"/>
  <c r="V195"/>
  <c r="V104"/>
  <c r="V663"/>
  <c r="V424"/>
  <c r="V621"/>
  <c r="V1364"/>
  <c r="V1565"/>
  <c r="V1564"/>
  <c r="V849"/>
  <c r="V82"/>
  <c r="V1895"/>
  <c r="V1842"/>
  <c r="V1136"/>
  <c r="V1561"/>
  <c r="V1301"/>
  <c r="V1419"/>
  <c r="V1089"/>
  <c r="V626"/>
  <c r="V1693"/>
  <c r="V864"/>
  <c r="V174"/>
  <c r="V405"/>
  <c r="V543"/>
  <c r="V531"/>
  <c r="V389"/>
  <c r="V1930"/>
  <c r="V183"/>
  <c r="V588"/>
  <c r="V1656"/>
  <c r="V153"/>
  <c r="V537"/>
  <c r="V958"/>
  <c r="V536"/>
  <c r="V930"/>
  <c r="V991"/>
  <c r="V1054"/>
  <c r="V755"/>
  <c r="V608"/>
  <c r="V365"/>
  <c r="V469"/>
  <c r="V920"/>
  <c r="V1255"/>
  <c r="V420"/>
  <c r="V919"/>
  <c r="V941"/>
  <c r="V316"/>
  <c r="V1482"/>
  <c r="V1154"/>
  <c r="V47"/>
  <c r="V355"/>
  <c r="V218"/>
  <c r="V121"/>
  <c r="V593"/>
  <c r="V1339"/>
  <c r="V360"/>
  <c r="V305"/>
  <c r="V1252"/>
  <c r="V1481"/>
  <c r="V383"/>
  <c r="V632"/>
  <c r="V382"/>
  <c r="V391"/>
  <c r="V552"/>
  <c r="V1664"/>
  <c r="V1069"/>
  <c r="V640"/>
  <c r="V752"/>
  <c r="V630"/>
  <c r="V662"/>
  <c r="V116"/>
  <c r="V751"/>
  <c r="V238"/>
  <c r="V1121"/>
  <c r="V644"/>
  <c r="V404"/>
  <c r="V1366"/>
  <c r="V100"/>
  <c r="V1155"/>
  <c r="V1134"/>
  <c r="V660"/>
  <c r="V1282"/>
  <c r="V322"/>
  <c r="V625"/>
  <c r="V432"/>
  <c r="V852"/>
  <c r="V1674"/>
  <c r="V576"/>
  <c r="V91"/>
  <c r="V415"/>
  <c r="V1869"/>
  <c r="V159"/>
  <c r="V520"/>
  <c r="V1478"/>
  <c r="V315"/>
  <c r="V754"/>
  <c r="V1369"/>
  <c r="V1311"/>
  <c r="V1296"/>
  <c r="V1307"/>
  <c r="V490"/>
  <c r="V442"/>
  <c r="V508"/>
  <c r="V703"/>
  <c r="V584"/>
  <c r="V175"/>
  <c r="V829"/>
  <c r="V750"/>
  <c r="V266"/>
  <c r="V1183"/>
  <c r="V567"/>
  <c r="V89"/>
  <c r="V98"/>
  <c r="V1056"/>
  <c r="V496"/>
  <c r="V1633"/>
  <c r="V1521"/>
  <c r="V697"/>
  <c r="V725"/>
  <c r="V182"/>
  <c r="V1628"/>
  <c r="V1627"/>
  <c r="V1027"/>
  <c r="V303"/>
  <c r="V1418"/>
  <c r="V79"/>
  <c r="V137"/>
  <c r="V1325"/>
  <c r="V898"/>
  <c r="V10"/>
  <c r="V32"/>
  <c r="V282"/>
  <c r="V49"/>
  <c r="V1358"/>
  <c r="V1294"/>
  <c r="V1208"/>
  <c r="V1598"/>
  <c r="V1863"/>
  <c r="V527"/>
  <c r="V386"/>
  <c r="V1614"/>
  <c r="V931"/>
  <c r="V1654"/>
  <c r="V1141"/>
  <c r="V1063"/>
  <c r="V1293"/>
  <c r="V818"/>
  <c r="V227"/>
  <c r="V934"/>
  <c r="V965"/>
  <c r="V395"/>
  <c r="V87"/>
  <c r="V261"/>
  <c r="V1551"/>
  <c r="V1550"/>
  <c r="V273"/>
  <c r="V1865"/>
  <c r="V1068"/>
  <c r="V1444"/>
  <c r="V684"/>
  <c r="V1852"/>
  <c r="V1440"/>
  <c r="V1652"/>
  <c r="V1542"/>
  <c r="V187"/>
  <c r="V12"/>
  <c r="V472"/>
  <c r="V1029"/>
  <c r="V614"/>
  <c r="V985"/>
  <c r="V546"/>
  <c r="V20"/>
  <c r="V1170"/>
  <c r="V185"/>
  <c r="V1774"/>
  <c r="V860"/>
  <c r="V308"/>
  <c r="V502"/>
  <c r="V636"/>
  <c r="V1265"/>
  <c r="V901"/>
  <c r="V1752"/>
  <c r="V1047"/>
  <c r="V518"/>
  <c r="V468"/>
  <c r="V1386"/>
  <c r="V172"/>
  <c r="V871"/>
  <c r="V475"/>
  <c r="V737"/>
  <c r="V1317"/>
  <c r="V1202"/>
  <c r="V1077"/>
  <c r="V665"/>
  <c r="V364"/>
  <c r="V1518"/>
  <c r="V778"/>
  <c r="V1886"/>
  <c r="V423"/>
  <c r="V509"/>
  <c r="V81"/>
  <c r="V39"/>
  <c r="V788"/>
  <c r="V1353"/>
  <c r="V805"/>
  <c r="V430"/>
  <c r="V1657"/>
  <c r="V189"/>
  <c r="V842"/>
  <c r="V1044"/>
  <c r="V114"/>
  <c r="V31"/>
  <c r="V723"/>
  <c r="V1190"/>
  <c r="V1352"/>
  <c r="V387"/>
  <c r="V1036"/>
  <c r="V701"/>
  <c r="V538"/>
  <c r="V881"/>
  <c r="V1460"/>
  <c r="V1368"/>
  <c r="V1691"/>
  <c r="V676"/>
  <c r="V1688"/>
  <c r="V1687"/>
  <c r="V1457"/>
  <c r="V1105"/>
  <c r="V553"/>
  <c r="V1452"/>
  <c r="V1451"/>
  <c r="V961"/>
  <c r="V1071"/>
  <c r="V1070"/>
  <c r="V1670"/>
  <c r="V1875"/>
  <c r="V1874"/>
  <c r="V1554"/>
  <c r="V1668"/>
  <c r="V1667"/>
  <c r="V937"/>
  <c r="V936"/>
  <c r="V1872"/>
  <c r="V1104"/>
  <c r="V1295"/>
  <c r="V1192"/>
  <c r="V1144"/>
  <c r="V1665"/>
  <c r="V929"/>
  <c r="V1536"/>
  <c r="V907"/>
  <c r="V826"/>
  <c r="V1126"/>
  <c r="V1800"/>
  <c r="V1799"/>
  <c r="V1417"/>
  <c r="V1516"/>
  <c r="V1274"/>
  <c r="V1270"/>
  <c r="V306"/>
  <c r="V1333"/>
  <c r="V1505"/>
  <c r="V983"/>
  <c r="V1616"/>
  <c r="V1331"/>
  <c r="V822"/>
  <c r="V523"/>
  <c r="V1168"/>
  <c r="V534"/>
  <c r="V609"/>
  <c r="V1498"/>
  <c r="V1610"/>
  <c r="V1211"/>
  <c r="V1604"/>
  <c r="V1399"/>
  <c r="V979"/>
  <c r="V1395"/>
  <c r="V1394"/>
  <c r="V1393"/>
  <c r="V1742"/>
  <c r="V1738"/>
  <c r="V944"/>
  <c r="V1737"/>
  <c r="V1736"/>
  <c r="V1207"/>
  <c r="V1479"/>
  <c r="V1080"/>
  <c r="V1476"/>
  <c r="V1487"/>
  <c r="V1335"/>
  <c r="V1290"/>
  <c r="V1846"/>
  <c r="V1845"/>
  <c r="V772"/>
  <c r="V203"/>
  <c r="V1919"/>
  <c r="V23"/>
  <c r="V832"/>
  <c r="V1839"/>
  <c r="V1094"/>
  <c r="V1230"/>
  <c r="V629"/>
  <c r="V1538"/>
  <c r="V95"/>
  <c r="V762"/>
  <c r="V235"/>
  <c r="V1132"/>
  <c r="V71"/>
  <c r="V730"/>
  <c r="V568"/>
  <c r="V295"/>
  <c r="V1830"/>
  <c r="V249"/>
  <c r="V1059"/>
  <c r="V507"/>
  <c r="V993"/>
  <c r="V1643"/>
  <c r="V1826"/>
  <c r="V481"/>
  <c r="V138"/>
  <c r="V1824"/>
  <c r="V140"/>
  <c r="V75"/>
  <c r="V131"/>
  <c r="V54"/>
  <c r="V178"/>
  <c r="V151"/>
  <c r="V479"/>
  <c r="V77"/>
  <c r="V825"/>
  <c r="V99"/>
  <c r="V34"/>
  <c r="V18"/>
  <c r="V368"/>
  <c r="V146"/>
  <c r="V1124"/>
  <c r="V298"/>
  <c r="V451"/>
  <c r="V88"/>
  <c r="V1272"/>
  <c r="V758"/>
  <c r="V1172"/>
  <c r="V1414"/>
  <c r="V1621"/>
  <c r="V353"/>
  <c r="V24"/>
  <c r="V637"/>
  <c r="V208"/>
  <c r="V48"/>
  <c r="V352"/>
  <c r="V41"/>
  <c r="V1023"/>
  <c r="V450"/>
  <c r="V757"/>
  <c r="V324"/>
  <c r="V713"/>
  <c r="V1412"/>
  <c r="V161"/>
  <c r="V21"/>
  <c r="V1499"/>
  <c r="V1768"/>
  <c r="V900"/>
  <c r="V513"/>
  <c r="V359"/>
  <c r="V740"/>
  <c r="V1015"/>
  <c r="V1745"/>
  <c r="V781"/>
  <c r="V1483"/>
  <c r="V342"/>
  <c r="V190"/>
  <c r="V143"/>
  <c r="V403"/>
  <c r="V602"/>
  <c r="V708"/>
  <c r="V580"/>
  <c r="V1512"/>
  <c r="V777"/>
  <c r="V1541"/>
  <c r="V1847"/>
  <c r="V262"/>
  <c r="V1346"/>
  <c r="V165"/>
  <c r="V1131"/>
  <c r="V445"/>
  <c r="V981"/>
  <c r="V577"/>
  <c r="V1324"/>
  <c r="V1184"/>
  <c r="V103"/>
  <c r="V1841"/>
  <c r="V835"/>
  <c r="V668"/>
  <c r="V36"/>
  <c r="V583"/>
  <c r="V340"/>
  <c r="V1647"/>
  <c r="V393"/>
  <c r="V1139"/>
  <c r="V167"/>
  <c r="V1349"/>
  <c r="V439"/>
  <c r="V320"/>
  <c r="V1061"/>
  <c r="V1465"/>
  <c r="V812"/>
  <c r="V635"/>
  <c r="V350"/>
  <c r="V258"/>
  <c r="V734"/>
  <c r="V270"/>
  <c r="V1552"/>
  <c r="V687"/>
  <c r="V1360"/>
  <c r="V851"/>
  <c r="V686"/>
  <c r="V1236"/>
  <c r="V408"/>
  <c r="V995"/>
  <c r="V384"/>
  <c r="V693"/>
  <c r="V1918"/>
  <c r="V1327"/>
  <c r="V569"/>
  <c r="V909"/>
  <c r="V1530"/>
  <c r="V908"/>
  <c r="V1529"/>
  <c r="V1427"/>
  <c r="V619"/>
  <c r="V1140"/>
  <c r="V673"/>
  <c r="V76"/>
  <c r="V1637"/>
  <c r="V1819"/>
  <c r="V747"/>
  <c r="V1374"/>
  <c r="V956"/>
  <c r="V989"/>
  <c r="V726"/>
  <c r="V613"/>
  <c r="V26"/>
  <c r="V348"/>
  <c r="V799"/>
  <c r="V760"/>
  <c r="V1246"/>
  <c r="V1921"/>
  <c r="V309"/>
  <c r="V938"/>
  <c r="V988"/>
  <c r="V247"/>
  <c r="V1222"/>
  <c r="V22"/>
  <c r="V398"/>
  <c r="V102"/>
  <c r="V544"/>
  <c r="V485"/>
  <c r="V1905"/>
  <c r="V482"/>
  <c r="V951"/>
  <c r="V230"/>
  <c r="V1234"/>
  <c r="V264"/>
  <c r="V906"/>
  <c r="V611"/>
  <c r="V1271"/>
  <c r="V1011"/>
  <c r="V1010"/>
  <c r="V888"/>
  <c r="V1302"/>
  <c r="V706"/>
  <c r="V886"/>
  <c r="V1881"/>
  <c r="V1453"/>
  <c r="V1006"/>
  <c r="V735"/>
  <c r="V1673"/>
  <c r="V1073"/>
  <c r="V620"/>
  <c r="V1005"/>
  <c r="V1879"/>
  <c r="V1196"/>
  <c r="V962"/>
  <c r="V865"/>
  <c r="V1878"/>
  <c r="V586"/>
  <c r="V548"/>
  <c r="V661"/>
  <c r="V93"/>
  <c r="V1851"/>
  <c r="V269"/>
  <c r="V331"/>
  <c r="V682"/>
  <c r="V728"/>
  <c r="V170"/>
  <c r="V1345"/>
  <c r="V272"/>
  <c r="V80"/>
  <c r="V1342"/>
  <c r="V369"/>
  <c r="V798"/>
  <c r="V627"/>
  <c r="V1276"/>
  <c r="V551"/>
  <c r="V478"/>
  <c r="V1330"/>
  <c r="V169"/>
  <c r="V560"/>
  <c r="V1088"/>
  <c r="V1407"/>
  <c r="V610"/>
  <c r="V344"/>
  <c r="V236"/>
  <c r="V1052"/>
  <c r="V73"/>
  <c r="V820"/>
  <c r="V1769"/>
  <c r="V677"/>
  <c r="V634"/>
  <c r="V213"/>
  <c r="V160"/>
  <c r="V366"/>
  <c r="V45"/>
  <c r="V1381"/>
  <c r="V968"/>
  <c r="V419"/>
  <c r="V220"/>
  <c r="V314"/>
  <c r="V1707"/>
  <c r="V1706"/>
  <c r="V780"/>
  <c r="V1474"/>
  <c r="V357"/>
  <c r="V256"/>
  <c r="V650"/>
  <c r="V1583"/>
  <c r="V1701"/>
  <c r="V278"/>
  <c r="V1473"/>
  <c r="V150"/>
  <c r="V277"/>
  <c r="V753"/>
  <c r="V147"/>
  <c r="V66"/>
  <c r="V1109"/>
  <c r="V157"/>
  <c r="V1375"/>
  <c r="V501"/>
  <c r="V1045"/>
  <c r="V390"/>
  <c r="V212"/>
  <c r="V1697"/>
  <c r="V649"/>
  <c r="V209"/>
  <c r="V997"/>
  <c r="V1223"/>
  <c r="V297"/>
  <c r="V392"/>
  <c r="V895"/>
  <c r="V1725"/>
  <c r="V1112"/>
  <c r="V685"/>
  <c r="V388"/>
  <c r="V623"/>
  <c r="V1305"/>
  <c r="V940"/>
  <c r="V446"/>
  <c r="V1350"/>
  <c r="V56"/>
  <c r="V337"/>
  <c r="V231"/>
  <c r="V438"/>
  <c r="V375"/>
  <c r="V804"/>
  <c r="V108"/>
  <c r="V325"/>
  <c r="V1135"/>
  <c r="V268"/>
  <c r="V679"/>
  <c r="V97"/>
  <c r="V323"/>
  <c r="V144"/>
  <c r="V193"/>
  <c r="V179"/>
  <c r="V1158"/>
  <c r="V591"/>
  <c r="V43"/>
  <c r="V1911"/>
  <c r="V1573"/>
  <c r="V1308"/>
  <c r="V966"/>
  <c r="V1123"/>
  <c r="V281"/>
  <c r="V463"/>
  <c r="V767"/>
  <c r="V299"/>
  <c r="V470"/>
  <c r="V345"/>
  <c r="V950"/>
  <c r="V656"/>
  <c r="V1129"/>
  <c r="V1815"/>
  <c r="V452"/>
  <c r="V727"/>
  <c r="V53"/>
  <c r="V845"/>
  <c r="V1635"/>
  <c r="V1422"/>
  <c r="V1058"/>
  <c r="V1813"/>
  <c r="V1421"/>
  <c r="V658"/>
  <c r="V173"/>
  <c r="V1130"/>
  <c r="V990"/>
  <c r="V615"/>
  <c r="V773"/>
  <c r="V889"/>
  <c r="V338"/>
  <c r="V1893"/>
  <c r="V1008"/>
  <c r="V1200"/>
  <c r="V1199"/>
  <c r="V377"/>
  <c r="V411"/>
  <c r="V290"/>
  <c r="V763"/>
  <c r="V1229"/>
  <c r="V1433"/>
  <c r="V526"/>
  <c r="V847"/>
  <c r="V1226"/>
  <c r="V29"/>
  <c r="V85"/>
  <c r="V300"/>
  <c r="V1288"/>
  <c r="V1640"/>
  <c r="V1821"/>
  <c r="V1285"/>
  <c r="V1175"/>
  <c r="V759"/>
  <c r="V905"/>
  <c r="V397"/>
  <c r="V1415"/>
  <c r="V744"/>
  <c r="V786"/>
  <c r="V1263"/>
  <c r="V838"/>
  <c r="V214"/>
  <c r="V980"/>
  <c r="V946"/>
  <c r="V896"/>
  <c r="V921"/>
  <c r="V541"/>
  <c r="V412"/>
  <c r="V130"/>
  <c r="V977"/>
  <c r="V858"/>
  <c r="V199"/>
  <c r="V128"/>
  <c r="V433"/>
  <c r="V1076"/>
  <c r="V210"/>
  <c r="V1748"/>
  <c r="V1385"/>
  <c r="V592"/>
  <c r="V346"/>
  <c r="V284"/>
  <c r="V1090"/>
  <c r="V1603"/>
  <c r="V607"/>
  <c r="V1268"/>
  <c r="V447"/>
  <c r="V328"/>
  <c r="V358"/>
  <c r="V17"/>
  <c r="V111"/>
  <c r="V171"/>
  <c r="V244"/>
  <c r="V1042"/>
  <c r="V704"/>
  <c r="V791"/>
  <c r="V168"/>
  <c r="V1107"/>
  <c r="V1035"/>
  <c r="V1432"/>
  <c r="V828"/>
  <c r="V1176"/>
  <c r="V1210"/>
  <c r="V1523"/>
  <c r="V926"/>
  <c r="V877"/>
  <c r="V902"/>
  <c r="V245"/>
  <c r="V239"/>
  <c r="V1205"/>
  <c r="V90"/>
  <c r="V837"/>
  <c r="V52"/>
  <c r="V166"/>
  <c r="V917"/>
  <c r="V1313"/>
  <c r="V1466"/>
  <c r="V768"/>
  <c r="V1567"/>
  <c r="V1456"/>
  <c r="V853"/>
  <c r="V887"/>
  <c r="V313"/>
  <c r="V1679"/>
  <c r="V957"/>
  <c r="V60"/>
  <c r="V998"/>
  <c r="V1098"/>
  <c r="V913"/>
  <c r="V1436"/>
  <c r="V1097"/>
  <c r="V1848"/>
  <c r="V1435"/>
  <c r="V681"/>
  <c r="V1532"/>
  <c r="V248"/>
  <c r="V1420"/>
  <c r="V657"/>
  <c r="V774"/>
  <c r="V599"/>
  <c r="V1120"/>
  <c r="V695"/>
  <c r="V1166"/>
  <c r="V1495"/>
  <c r="V1018"/>
  <c r="V815"/>
  <c r="V793"/>
  <c r="V1050"/>
  <c r="V922"/>
  <c r="V1322"/>
  <c r="V1747"/>
  <c r="V1321"/>
  <c r="V1733"/>
  <c r="V1256"/>
  <c r="V1157"/>
  <c r="V1113"/>
  <c r="V643"/>
  <c r="V770"/>
  <c r="V334"/>
  <c r="V188"/>
  <c r="V1038"/>
  <c r="V400"/>
  <c r="V1224"/>
  <c r="V1753"/>
  <c r="V971"/>
  <c r="V1046"/>
  <c r="V692"/>
  <c r="V771"/>
  <c r="V746"/>
  <c r="V250"/>
  <c r="V414"/>
  <c r="V86"/>
  <c r="V504"/>
  <c r="V194"/>
  <c r="V192"/>
  <c r="V321"/>
  <c r="V1602"/>
  <c r="V207"/>
  <c r="V814"/>
  <c r="V333"/>
  <c r="V517"/>
  <c r="V572"/>
  <c r="V736"/>
  <c r="V294"/>
  <c r="V484"/>
  <c r="V1329"/>
  <c r="V1156"/>
  <c r="V1572"/>
  <c r="V271"/>
  <c r="V1392"/>
  <c r="V265"/>
  <c r="V1535"/>
  <c r="V381"/>
  <c r="V1024"/>
  <c r="V435"/>
  <c r="V379"/>
  <c r="V1146"/>
  <c r="V1675"/>
  <c r="V530"/>
  <c r="V1883"/>
  <c r="V654"/>
  <c r="V202"/>
  <c r="V1361"/>
  <c r="V808"/>
  <c r="V242"/>
  <c r="V201"/>
  <c r="V448"/>
  <c r="V563"/>
  <c r="V1587"/>
  <c r="V339"/>
  <c r="V707"/>
  <c r="V1310"/>
  <c r="V1078"/>
  <c r="V664"/>
  <c r="V1685"/>
  <c r="V226"/>
  <c r="V92"/>
  <c r="V13"/>
  <c r="V11"/>
  <c r="V332"/>
  <c r="V1853"/>
  <c r="V776"/>
  <c r="V51"/>
  <c r="V63"/>
  <c r="V84"/>
  <c r="V107"/>
  <c r="V480"/>
  <c r="V801"/>
  <c r="V229"/>
  <c r="V761"/>
  <c r="V30"/>
  <c r="V1631"/>
  <c r="V1810"/>
  <c r="V1520"/>
  <c r="V380"/>
  <c r="V1519"/>
  <c r="V374"/>
  <c r="V1626"/>
  <c r="V612"/>
  <c r="V745"/>
  <c r="V280"/>
  <c r="V1259"/>
  <c r="V134"/>
  <c r="V872"/>
  <c r="V1485"/>
  <c r="V1204"/>
  <c r="V1039"/>
  <c r="V1744"/>
  <c r="V136"/>
  <c r="V1067"/>
  <c r="V123"/>
  <c r="V1174"/>
  <c r="V456"/>
  <c r="V1545"/>
  <c r="V1653"/>
  <c r="V806"/>
  <c r="V1539"/>
  <c r="V794"/>
  <c r="V1608"/>
  <c r="V1494"/>
  <c r="V1245"/>
  <c r="V96"/>
  <c r="V811"/>
  <c r="V1903"/>
  <c r="V1568"/>
  <c r="V833"/>
  <c r="V347"/>
  <c r="V717"/>
  <c r="V274"/>
  <c r="V1240"/>
  <c r="V38"/>
  <c r="V1549"/>
  <c r="V163"/>
  <c r="V1002"/>
  <c r="V884"/>
  <c r="V933"/>
  <c r="V1100"/>
  <c r="V716"/>
  <c r="V1233"/>
  <c r="V604"/>
  <c r="V749"/>
  <c r="V647"/>
  <c r="V729"/>
  <c r="V1283"/>
  <c r="V1526"/>
  <c r="V1093"/>
  <c r="V1215"/>
  <c r="V310"/>
  <c r="V785"/>
  <c r="V678"/>
  <c r="V1406"/>
  <c r="V742"/>
  <c r="V600"/>
  <c r="V329"/>
  <c r="V1612"/>
  <c r="V784"/>
  <c r="V949"/>
  <c r="V741"/>
  <c r="V506"/>
  <c r="V942"/>
  <c r="V1722"/>
  <c r="V158"/>
  <c r="V1014"/>
  <c r="V624"/>
  <c r="V574"/>
  <c r="V1319"/>
  <c r="V970"/>
  <c r="V466"/>
  <c r="V139"/>
  <c r="V497"/>
  <c r="V861"/>
  <c r="V133"/>
  <c r="V109"/>
  <c r="V1861"/>
  <c r="V1161"/>
  <c r="V973"/>
  <c r="V1037"/>
  <c r="V935"/>
  <c r="V55"/>
  <c r="V585"/>
  <c r="V1101"/>
  <c r="V246"/>
  <c r="V550"/>
  <c r="V477"/>
  <c r="V1772"/>
  <c r="V33"/>
  <c r="V597"/>
  <c r="V1189"/>
  <c r="V129"/>
  <c r="V603"/>
  <c r="V1829"/>
  <c r="V1337"/>
  <c r="V1692"/>
  <c r="V868"/>
  <c r="V1914"/>
  <c r="V1690"/>
  <c r="V1149"/>
  <c r="V1242"/>
  <c r="V1198"/>
  <c r="V1557"/>
  <c r="V1195"/>
  <c r="V1672"/>
  <c r="V1877"/>
  <c r="V1041"/>
  <c r="V674"/>
  <c r="V1072"/>
  <c r="V1145"/>
  <c r="V1876"/>
  <c r="V960"/>
  <c r="V831"/>
  <c r="V1669"/>
  <c r="V914"/>
  <c r="V885"/>
  <c r="V1553"/>
  <c r="V1666"/>
  <c r="V1003"/>
  <c r="V1103"/>
  <c r="V959"/>
  <c r="V1867"/>
  <c r="V441"/>
  <c r="V1065"/>
  <c r="V996"/>
  <c r="V843"/>
  <c r="V787"/>
  <c r="V1801"/>
  <c r="V1220"/>
  <c r="V1275"/>
  <c r="V1219"/>
  <c r="V1416"/>
  <c r="V1798"/>
  <c r="V1340"/>
  <c r="V724"/>
  <c r="V878"/>
  <c r="V413"/>
  <c r="V421"/>
  <c r="V1328"/>
  <c r="V783"/>
  <c r="V899"/>
  <c r="V1261"/>
  <c r="V1605"/>
  <c r="V533"/>
  <c r="V1017"/>
  <c r="V1016"/>
  <c r="V519"/>
  <c r="V1257"/>
  <c r="V1741"/>
  <c r="V1739"/>
  <c r="V1596"/>
  <c r="V739"/>
  <c r="V1489"/>
  <c r="V721"/>
  <c r="V1710"/>
  <c r="V1380"/>
  <c r="V1510"/>
  <c r="V113"/>
  <c r="V535"/>
  <c r="V285"/>
  <c r="V487"/>
  <c r="V251"/>
  <c r="V1920"/>
  <c r="V1909"/>
  <c r="V499"/>
  <c r="V1186"/>
  <c r="V911"/>
  <c r="V455"/>
  <c r="V287"/>
  <c r="V289"/>
  <c r="V515"/>
  <c r="V1434"/>
  <c r="V1062"/>
  <c r="V25"/>
  <c r="V304"/>
  <c r="V1133"/>
  <c r="V42"/>
  <c r="V1182"/>
  <c r="V700"/>
  <c r="V460"/>
  <c r="V1831"/>
  <c r="V1060"/>
  <c r="V547"/>
  <c r="V1034"/>
  <c r="V453"/>
  <c r="V292"/>
  <c r="V200"/>
  <c r="V928"/>
  <c r="V1179"/>
  <c r="V141"/>
  <c r="V1796"/>
  <c r="V1795"/>
  <c r="V458"/>
  <c r="V61"/>
  <c r="V986"/>
  <c r="V8"/>
  <c r="V122"/>
  <c r="V252"/>
  <c r="V1794"/>
  <c r="V57"/>
  <c r="V562"/>
  <c r="V437"/>
  <c r="V436"/>
  <c r="V714"/>
  <c r="V566"/>
  <c r="V260"/>
  <c r="V824"/>
  <c r="V14"/>
  <c r="V40"/>
  <c r="V524"/>
  <c r="V302"/>
  <c r="V275"/>
  <c r="V311"/>
  <c r="V164"/>
  <c r="V191"/>
  <c r="V177"/>
  <c r="V180"/>
  <c r="V126"/>
  <c r="V1620"/>
  <c r="V257"/>
  <c r="V205"/>
  <c r="V601"/>
  <c r="V903"/>
  <c r="V286"/>
  <c r="V839"/>
  <c r="V1767"/>
  <c r="V545"/>
  <c r="V15"/>
  <c r="V101"/>
  <c r="V1083"/>
  <c r="V1082"/>
  <c r="V1048"/>
  <c r="V575"/>
  <c r="V349"/>
  <c r="V335"/>
  <c r="V125"/>
  <c r="V1250"/>
  <c r="V78"/>
  <c r="V253"/>
  <c r="V1684"/>
  <c r="V215"/>
  <c r="V149"/>
  <c r="V1138"/>
  <c r="V953"/>
  <c r="V474"/>
  <c r="V689"/>
  <c r="V731"/>
  <c r="V1180"/>
  <c r="V659"/>
  <c r="V1522"/>
  <c r="V505"/>
  <c r="V795"/>
  <c r="V606"/>
  <c r="V891"/>
  <c r="V1292"/>
  <c r="V429"/>
  <c r="V232"/>
  <c r="V1064"/>
  <c r="V1714"/>
  <c r="V1384"/>
  <c r="V35"/>
  <c r="V9"/>
  <c r="V58"/>
  <c r="V16"/>
  <c r="V354"/>
  <c r="V764"/>
  <c r="V683"/>
  <c r="V1431"/>
  <c r="V154"/>
  <c r="V1312"/>
  <c r="V1507"/>
  <c r="V263"/>
  <c r="V378"/>
  <c r="V718"/>
  <c r="V528"/>
  <c r="V1238"/>
  <c r="V1040"/>
  <c r="V1447"/>
  <c r="V1194"/>
  <c r="V1359"/>
  <c r="V498"/>
  <c r="V394"/>
  <c r="V631"/>
  <c r="V883"/>
  <c r="V1057"/>
  <c r="V542"/>
  <c r="V493"/>
  <c r="V1167"/>
  <c r="V1763"/>
  <c r="V618"/>
  <c r="V680"/>
  <c r="V1225"/>
  <c r="V952"/>
  <c r="V1033"/>
  <c r="V1428"/>
  <c r="V846"/>
  <c r="V880"/>
  <c r="V1178"/>
  <c r="V28"/>
  <c r="V59"/>
  <c r="V646"/>
  <c r="V645"/>
  <c r="V401"/>
  <c r="V1425"/>
  <c r="V1031"/>
  <c r="V471"/>
  <c r="V1371"/>
  <c r="V1648"/>
  <c r="V1843"/>
  <c r="V1289"/>
  <c r="V1524"/>
  <c r="V145"/>
  <c r="V1517"/>
  <c r="V1278"/>
  <c r="V459"/>
  <c r="V1455"/>
  <c r="V866"/>
  <c r="V1806"/>
  <c r="V800"/>
  <c r="V222"/>
  <c r="V1804"/>
  <c r="V1803"/>
  <c r="V117"/>
  <c r="V228"/>
  <c r="V1122"/>
  <c r="V1906"/>
  <c r="V549"/>
  <c r="V1128"/>
  <c r="V241"/>
  <c r="V766"/>
  <c r="V1441"/>
  <c r="V1127"/>
  <c r="V1625"/>
  <c r="V1148"/>
  <c r="V688"/>
  <c r="V1898"/>
  <c r="V1897"/>
  <c r="V810"/>
  <c r="V341"/>
  <c r="V410"/>
  <c r="V409"/>
  <c r="V503"/>
  <c r="V1239"/>
  <c r="V464"/>
  <c r="V243"/>
  <c r="V809"/>
  <c r="V1004"/>
  <c r="V181"/>
  <c r="V489"/>
  <c r="V789"/>
  <c r="V1662"/>
  <c r="V69"/>
  <c r="V733"/>
  <c r="V702"/>
  <c r="V557"/>
  <c r="V954"/>
  <c r="V882"/>
  <c r="V428"/>
  <c r="V1177"/>
  <c r="V1424"/>
  <c r="V616"/>
  <c r="V399"/>
  <c r="V486"/>
  <c r="V1277"/>
  <c r="V288"/>
  <c r="V581"/>
  <c r="V638"/>
  <c r="V291"/>
  <c r="V119"/>
  <c r="V318"/>
  <c r="V982"/>
  <c r="V112"/>
  <c r="V1022"/>
  <c r="V1503"/>
  <c r="V1021"/>
  <c r="V367"/>
  <c r="V1502"/>
  <c r="V1500"/>
  <c r="V343"/>
  <c r="V449"/>
  <c r="V522"/>
  <c r="V655"/>
  <c r="V819"/>
  <c r="V975"/>
  <c r="V669"/>
  <c r="V1729"/>
  <c r="V115"/>
  <c r="V540"/>
  <c r="V1713"/>
  <c r="V1712"/>
  <c r="V120"/>
  <c r="V44"/>
  <c r="V856"/>
  <c r="V457"/>
  <c r="V491"/>
  <c r="V176"/>
  <c r="V37"/>
  <c r="V893"/>
  <c r="V224"/>
  <c r="V127"/>
  <c r="V118"/>
  <c r="V198"/>
  <c r="V589"/>
  <c r="V1700"/>
  <c r="V259"/>
  <c r="V1079"/>
  <c r="V425"/>
  <c r="V1376"/>
  <c r="V1699"/>
  <c r="V512"/>
  <c r="V642"/>
  <c r="V1580"/>
  <c r="V532"/>
  <c r="V1314"/>
  <c r="V1454"/>
  <c r="V1281"/>
  <c r="V1611"/>
  <c r="V651"/>
  <c r="V720"/>
  <c r="V94"/>
  <c r="V1111"/>
  <c r="V1411"/>
  <c r="V1463"/>
  <c r="V1306"/>
  <c r="V1907"/>
  <c r="V1244"/>
  <c r="V106"/>
  <c r="V955"/>
  <c r="V62"/>
  <c r="V639"/>
  <c r="V514"/>
  <c r="V27"/>
  <c r="V596"/>
  <c r="V461"/>
  <c r="V1430"/>
  <c r="V848"/>
  <c r="V1786"/>
  <c r="V1509"/>
  <c r="V396"/>
  <c r="V1269"/>
  <c r="V1619"/>
  <c r="V984"/>
  <c r="V1508"/>
  <c r="V74"/>
  <c r="V204"/>
  <c r="V969"/>
  <c r="V1506"/>
  <c r="V1686"/>
  <c r="V1910"/>
  <c r="V1459"/>
  <c r="V65"/>
  <c r="V823"/>
  <c r="V963"/>
  <c r="V1663"/>
  <c r="V206"/>
  <c r="V217"/>
  <c r="V1266"/>
  <c r="V743"/>
  <c r="V698"/>
  <c r="V385"/>
  <c r="V582"/>
  <c r="V1636"/>
  <c r="V1280"/>
  <c r="V775"/>
  <c r="V1423"/>
  <c r="V1814"/>
  <c r="V64"/>
  <c r="V319"/>
  <c r="V1525"/>
  <c r="V1028"/>
  <c r="V416"/>
  <c r="V196"/>
  <c r="V19"/>
  <c r="V863"/>
  <c r="V578"/>
  <c r="V1462"/>
  <c r="V915"/>
  <c r="V1075"/>
  <c r="V276"/>
  <c r="V1562"/>
  <c r="V964"/>
  <c r="V939"/>
  <c r="V1891"/>
  <c r="V1537"/>
  <c r="V1228"/>
  <c r="V1828"/>
  <c r="V46"/>
  <c r="V1827"/>
  <c r="V699"/>
  <c r="V417"/>
  <c r="V1347"/>
  <c r="V1645"/>
  <c r="V803"/>
  <c r="V628"/>
  <c r="V827"/>
  <c r="V1527"/>
  <c r="V525"/>
  <c r="V197"/>
  <c r="V797"/>
  <c r="V1513"/>
  <c r="V1025"/>
  <c r="V1410"/>
  <c r="V1091"/>
  <c r="V1783"/>
  <c r="V1086"/>
  <c r="V1262"/>
  <c r="V1213"/>
  <c r="V694"/>
  <c r="V1398"/>
  <c r="V70"/>
  <c r="V1118"/>
  <c r="V1601"/>
  <c r="V1492"/>
  <c r="V1491"/>
  <c r="V1084"/>
  <c r="V1396"/>
  <c r="V948"/>
  <c r="V792"/>
  <c r="V465"/>
  <c r="V317"/>
  <c r="V148"/>
  <c r="V972"/>
  <c r="V1326"/>
  <c r="V1445"/>
  <c r="V821"/>
  <c r="V83"/>
  <c r="V1049"/>
  <c r="V947"/>
  <c r="V890"/>
  <c r="V1885"/>
  <c r="V427"/>
  <c r="V1267"/>
  <c r="V1719"/>
  <c r="V1119"/>
  <c r="V756"/>
  <c r="V1751"/>
  <c r="V633"/>
  <c r="V225"/>
  <c r="V234"/>
  <c r="V1241"/>
  <c r="V521"/>
  <c r="V372"/>
  <c r="V855"/>
  <c r="V769"/>
  <c r="V454"/>
  <c r="V994"/>
  <c r="V1832"/>
  <c r="V594"/>
  <c r="V802"/>
  <c r="V1351"/>
  <c r="V844"/>
  <c r="V561"/>
  <c r="V1053"/>
  <c r="V135"/>
  <c r="V495"/>
  <c r="V1727"/>
  <c r="V710"/>
  <c r="V579"/>
  <c r="V691"/>
  <c r="V443"/>
  <c r="V573"/>
  <c r="V622"/>
  <c r="V371"/>
  <c r="V705"/>
  <c r="V254"/>
  <c r="V1043"/>
  <c r="V648"/>
  <c r="V641"/>
  <c r="V1448"/>
  <c r="V1354"/>
  <c r="V999"/>
  <c r="V370"/>
  <c r="V1651"/>
  <c r="V418"/>
  <c r="V715"/>
  <c r="V765"/>
  <c r="V1188"/>
  <c r="V1187"/>
  <c r="V912"/>
  <c r="V732"/>
  <c r="V1840"/>
  <c r="V910"/>
  <c r="V162"/>
  <c r="V361"/>
  <c r="V312"/>
  <c r="V556"/>
  <c r="V1019"/>
  <c r="V240"/>
  <c r="V859"/>
  <c r="V444"/>
  <c r="V426"/>
  <c r="V1323"/>
  <c r="V782"/>
  <c r="V653"/>
  <c r="V712"/>
  <c r="V670"/>
  <c r="V1750"/>
  <c r="V152"/>
  <c r="V1163"/>
  <c r="V559"/>
  <c r="V711"/>
  <c r="V1731"/>
  <c r="V976"/>
  <c r="V1383"/>
  <c r="V1081"/>
  <c r="V836"/>
  <c r="V124"/>
  <c r="V1117"/>
  <c r="V1370"/>
  <c r="V223"/>
  <c r="V862"/>
  <c r="V72"/>
  <c r="V617"/>
  <c r="V1030"/>
  <c r="V1717"/>
  <c r="V1114"/>
  <c r="V857"/>
  <c r="V894"/>
  <c r="V869"/>
  <c r="V156"/>
  <c r="V1439"/>
  <c r="V406"/>
  <c r="V330"/>
  <c r="V1248"/>
  <c r="V1578"/>
  <c r="V1659"/>
  <c r="V68"/>
  <c r="V850"/>
  <c r="V476"/>
  <c r="V434"/>
  <c r="V492"/>
  <c r="V539"/>
  <c r="V1917"/>
  <c r="V1576"/>
  <c r="V510"/>
  <c r="V1287"/>
  <c r="V943"/>
  <c r="V1735"/>
  <c r="V1232"/>
  <c r="V1318"/>
  <c r="V598"/>
  <c r="V564"/>
  <c r="Z105"/>
  <c r="Z967"/>
  <c r="Z362"/>
  <c r="Z132"/>
  <c r="Z555"/>
  <c r="Z1723"/>
  <c r="Z488"/>
  <c r="Z327"/>
  <c r="Z186"/>
  <c r="Z879"/>
  <c r="Z373"/>
  <c r="Z494"/>
  <c r="Z570"/>
  <c r="Z590"/>
  <c r="Z376"/>
  <c r="Z356"/>
  <c r="Z1260"/>
  <c r="Z1134"/>
  <c r="Z852"/>
  <c r="Z576"/>
  <c r="Z91"/>
  <c r="Z750"/>
  <c r="Z567"/>
  <c r="Z98"/>
  <c r="Z79"/>
  <c r="Z10"/>
  <c r="Z931"/>
  <c r="Z1141"/>
  <c r="Z227"/>
  <c r="Z1074"/>
  <c r="Z395"/>
  <c r="Z87"/>
  <c r="Z261"/>
  <c r="Z1007"/>
  <c r="Z1197"/>
  <c r="Z273"/>
  <c r="Z1544"/>
  <c r="Z12"/>
  <c r="Z472"/>
  <c r="Z614"/>
  <c r="Z546"/>
  <c r="Z20"/>
  <c r="Z185"/>
  <c r="Z860"/>
  <c r="Z308"/>
  <c r="Z1773"/>
  <c r="Z502"/>
  <c r="Z1771"/>
  <c r="Z779"/>
  <c r="Z483"/>
  <c r="Z255"/>
  <c r="Z67"/>
  <c r="Z195"/>
  <c r="Z104"/>
  <c r="Z424"/>
  <c r="Z864"/>
  <c r="Z174"/>
  <c r="Z405"/>
  <c r="Z543"/>
  <c r="Z47"/>
  <c r="Z355"/>
  <c r="Z218"/>
  <c r="Z1252"/>
  <c r="Z391"/>
  <c r="Z1069"/>
  <c r="Z630"/>
  <c r="Z238"/>
  <c r="Z404"/>
  <c r="Z1484"/>
  <c r="Z1146"/>
  <c r="Z530"/>
  <c r="Z201"/>
  <c r="Z448"/>
  <c r="Z339"/>
  <c r="Z1078"/>
  <c r="Z13"/>
  <c r="Z11"/>
  <c r="Z332"/>
  <c r="Z51"/>
  <c r="Z107"/>
  <c r="Z229"/>
  <c r="Z30"/>
  <c r="Z456"/>
  <c r="Z96"/>
  <c r="Z811"/>
  <c r="Z347"/>
  <c r="Z717"/>
  <c r="Z274"/>
  <c r="Z587"/>
  <c r="Z1300"/>
  <c r="Z38"/>
  <c r="Z163"/>
  <c r="Z933"/>
  <c r="Z1100"/>
  <c r="Z604"/>
  <c r="Z749"/>
  <c r="Z729"/>
  <c r="Z1173"/>
  <c r="Z785"/>
  <c r="Z742"/>
  <c r="Z600"/>
  <c r="Z329"/>
  <c r="Z1020"/>
  <c r="Z949"/>
  <c r="Z918"/>
  <c r="Z301"/>
  <c r="Z468"/>
  <c r="Z1388"/>
  <c r="Z1386"/>
  <c r="Z172"/>
  <c r="Z475"/>
  <c r="Z1202"/>
  <c r="Z665"/>
  <c r="Z364"/>
  <c r="Z778"/>
  <c r="Z1258"/>
  <c r="Z81"/>
  <c r="Z39"/>
  <c r="Z189"/>
  <c r="Z114"/>
  <c r="Z31"/>
  <c r="Z723"/>
  <c r="Z701"/>
  <c r="Z1574"/>
  <c r="Z676"/>
  <c r="Z1071"/>
  <c r="Z1871"/>
  <c r="Z1543"/>
  <c r="Z929"/>
  <c r="Z907"/>
  <c r="Z306"/>
  <c r="Z983"/>
  <c r="Z1211"/>
  <c r="Z979"/>
  <c r="Z944"/>
  <c r="Z1477"/>
  <c r="Z1080"/>
  <c r="Z568"/>
  <c r="Z140"/>
  <c r="Z131"/>
  <c r="Z77"/>
  <c r="Z451"/>
  <c r="Z88"/>
  <c r="Z353"/>
  <c r="Z24"/>
  <c r="Z208"/>
  <c r="Z48"/>
  <c r="Z352"/>
  <c r="Z324"/>
  <c r="Z161"/>
  <c r="Z21"/>
  <c r="Z1227"/>
  <c r="Z835"/>
  <c r="Z36"/>
  <c r="Z583"/>
  <c r="Z167"/>
  <c r="Z258"/>
  <c r="Z569"/>
  <c r="Z1822"/>
  <c r="Z1286"/>
  <c r="Z673"/>
  <c r="Z76"/>
  <c r="Z1650"/>
  <c r="Z613"/>
  <c r="Z1634"/>
  <c r="Z26"/>
  <c r="Z1246"/>
  <c r="Z1343"/>
  <c r="Z22"/>
  <c r="Z102"/>
  <c r="Z264"/>
  <c r="Z906"/>
  <c r="Z620"/>
  <c r="Z586"/>
  <c r="Z661"/>
  <c r="Z269"/>
  <c r="Z331"/>
  <c r="Z170"/>
  <c r="Z272"/>
  <c r="Z80"/>
  <c r="Z369"/>
  <c r="Z551"/>
  <c r="Z169"/>
  <c r="Z233"/>
  <c r="Z236"/>
  <c r="Z73"/>
  <c r="Z820"/>
  <c r="Z634"/>
  <c r="Z366"/>
  <c r="Z256"/>
  <c r="Z277"/>
  <c r="Z147"/>
  <c r="Z157"/>
  <c r="Z390"/>
  <c r="Z1217"/>
  <c r="Z56"/>
  <c r="Z337"/>
  <c r="Z438"/>
  <c r="Z804"/>
  <c r="Z325"/>
  <c r="Z97"/>
  <c r="Z1158"/>
  <c r="Z591"/>
  <c r="Z966"/>
  <c r="Z345"/>
  <c r="Z53"/>
  <c r="Z411"/>
  <c r="Z29"/>
  <c r="Z85"/>
  <c r="Z300"/>
  <c r="Z786"/>
  <c r="Z1264"/>
  <c r="Z722"/>
  <c r="Z412"/>
  <c r="Z210"/>
  <c r="Z796"/>
  <c r="Z284"/>
  <c r="Z1090"/>
  <c r="Z607"/>
  <c r="Z17"/>
  <c r="Z171"/>
  <c r="Z244"/>
  <c r="Z704"/>
  <c r="Z1469"/>
  <c r="Z168"/>
  <c r="Z1176"/>
  <c r="Z1902"/>
  <c r="Z768"/>
  <c r="Z854"/>
  <c r="Z1142"/>
  <c r="Z60"/>
  <c r="Z913"/>
  <c r="Z1095"/>
  <c r="Z681"/>
  <c r="Z248"/>
  <c r="Z657"/>
  <c r="Z599"/>
  <c r="Z817"/>
  <c r="Z897"/>
  <c r="Z1018"/>
  <c r="Z945"/>
  <c r="Z1209"/>
  <c r="Z978"/>
  <c r="Z1256"/>
  <c r="Z400"/>
  <c r="Z1816"/>
  <c r="Z321"/>
  <c r="Z1511"/>
  <c r="Z1602"/>
  <c r="Z517"/>
  <c r="Z572"/>
  <c r="Z294"/>
  <c r="Z840"/>
  <c r="Z484"/>
  <c r="Z1770"/>
  <c r="Z741"/>
  <c r="Z942"/>
  <c r="Z1721"/>
  <c r="Z158"/>
  <c r="Z1014"/>
  <c r="Z624"/>
  <c r="Z574"/>
  <c r="Z139"/>
  <c r="Z497"/>
  <c r="Z1001"/>
  <c r="Z861"/>
  <c r="Z133"/>
  <c r="Z1754"/>
  <c r="Z973"/>
  <c r="Z55"/>
  <c r="Z1850"/>
  <c r="Z129"/>
  <c r="Z603"/>
  <c r="Z1692"/>
  <c r="Z868"/>
  <c r="Z1913"/>
  <c r="Z1149"/>
  <c r="Z1041"/>
  <c r="Z1145"/>
  <c r="Z1297"/>
  <c r="Z1003"/>
  <c r="Z959"/>
  <c r="Z996"/>
  <c r="Z724"/>
  <c r="Z1332"/>
  <c r="Z1504"/>
  <c r="Z783"/>
  <c r="Z1085"/>
  <c r="Z1493"/>
  <c r="Z1016"/>
  <c r="Z519"/>
  <c r="Z1162"/>
  <c r="Z1595"/>
  <c r="Z739"/>
  <c r="Z1437"/>
  <c r="Z25"/>
  <c r="Z460"/>
  <c r="Z1060"/>
  <c r="Z453"/>
  <c r="Z200"/>
  <c r="Z61"/>
  <c r="Z986"/>
  <c r="Z8"/>
  <c r="Z252"/>
  <c r="Z57"/>
  <c r="Z14"/>
  <c r="Z40"/>
  <c r="Z126"/>
  <c r="Z257"/>
  <c r="Z205"/>
  <c r="Z601"/>
  <c r="Z101"/>
  <c r="Z35"/>
  <c r="Z9"/>
  <c r="Z58"/>
  <c r="Z16"/>
  <c r="Z1397"/>
  <c r="Z1926"/>
  <c r="Z493"/>
  <c r="Z618"/>
  <c r="Z680"/>
  <c r="Z1531"/>
  <c r="Z952"/>
  <c r="Z1641"/>
  <c r="Z28"/>
  <c r="Z59"/>
  <c r="Z645"/>
  <c r="Z1812"/>
  <c r="Z145"/>
  <c r="Z1026"/>
  <c r="Z800"/>
  <c r="Z1931"/>
  <c r="Z410"/>
  <c r="Z409"/>
  <c r="Z243"/>
  <c r="Z69"/>
  <c r="Z954"/>
  <c r="Z882"/>
  <c r="Z399"/>
  <c r="Z486"/>
  <c r="Z291"/>
  <c r="Z119"/>
  <c r="Z318"/>
  <c r="Z982"/>
  <c r="Z1503"/>
  <c r="Z1502"/>
  <c r="Z343"/>
  <c r="Z449"/>
  <c r="Z120"/>
  <c r="Z44"/>
  <c r="Z856"/>
  <c r="Z176"/>
  <c r="Z1705"/>
  <c r="Z37"/>
  <c r="Z224"/>
  <c r="Z589"/>
  <c r="Z259"/>
  <c r="Z1582"/>
  <c r="Z512"/>
  <c r="Z642"/>
  <c r="Z106"/>
  <c r="Z955"/>
  <c r="Z62"/>
  <c r="Z514"/>
  <c r="Z27"/>
  <c r="Z74"/>
  <c r="Z204"/>
  <c r="Z1506"/>
  <c r="Z775"/>
  <c r="Z19"/>
  <c r="Z276"/>
  <c r="Z46"/>
  <c r="Z1284"/>
  <c r="Z1338"/>
  <c r="Z1410"/>
  <c r="Z70"/>
  <c r="Z83"/>
  <c r="Z923"/>
  <c r="Z890"/>
  <c r="Z427"/>
  <c r="Z225"/>
  <c r="Z1241"/>
  <c r="Z372"/>
  <c r="Z1108"/>
  <c r="Z769"/>
  <c r="Z1012"/>
  <c r="Z443"/>
  <c r="Z573"/>
  <c r="Z622"/>
  <c r="Z254"/>
  <c r="Z370"/>
  <c r="Z1849"/>
  <c r="Z910"/>
  <c r="Z162"/>
  <c r="Z361"/>
  <c r="Z312"/>
  <c r="Z556"/>
  <c r="Z1019"/>
  <c r="Z240"/>
  <c r="Z859"/>
  <c r="Z426"/>
  <c r="Z1323"/>
  <c r="Z782"/>
  <c r="Z653"/>
  <c r="Z152"/>
  <c r="Z1164"/>
  <c r="Z1160"/>
  <c r="Z559"/>
  <c r="Z711"/>
  <c r="Z976"/>
  <c r="Z124"/>
  <c r="Z1117"/>
  <c r="Z1370"/>
  <c r="Z223"/>
  <c r="Z72"/>
  <c r="Z857"/>
  <c r="Z68"/>
  <c r="Z850"/>
  <c r="Z476"/>
  <c r="Z434"/>
  <c r="Z834"/>
  <c r="Z943"/>
  <c r="AD483"/>
  <c r="AD255"/>
  <c r="AD1464"/>
  <c r="AD67"/>
  <c r="AD104"/>
  <c r="AD663"/>
  <c r="AD424"/>
  <c r="AD864"/>
  <c r="AD405"/>
  <c r="AD316"/>
  <c r="AD47"/>
  <c r="AD355"/>
  <c r="AD1515"/>
  <c r="AD391"/>
  <c r="AD1446"/>
  <c r="AD640"/>
  <c r="AD630"/>
  <c r="AD662"/>
  <c r="AD238"/>
  <c r="AD1497"/>
  <c r="AD404"/>
  <c r="AD100"/>
  <c r="AD530"/>
  <c r="AD201"/>
  <c r="AD448"/>
  <c r="AD226"/>
  <c r="AD13"/>
  <c r="AD11"/>
  <c r="AD51"/>
  <c r="AD63"/>
  <c r="AD107"/>
  <c r="AD229"/>
  <c r="AD30"/>
  <c r="AD280"/>
  <c r="AD1833"/>
  <c r="AD1039"/>
  <c r="AD456"/>
  <c r="AD1653"/>
  <c r="AD96"/>
  <c r="AD1568"/>
  <c r="AD347"/>
  <c r="AD587"/>
  <c r="AD1887"/>
  <c r="AD1300"/>
  <c r="AD38"/>
  <c r="AD163"/>
  <c r="AD933"/>
  <c r="AD1100"/>
  <c r="AD749"/>
  <c r="AD729"/>
  <c r="AD1173"/>
  <c r="AD1336"/>
  <c r="AD1405"/>
  <c r="AD742"/>
  <c r="AD1020"/>
  <c r="AD784"/>
  <c r="AD1401"/>
  <c r="AD942"/>
  <c r="AD158"/>
  <c r="AD624"/>
  <c r="AD574"/>
  <c r="AD970"/>
  <c r="AD139"/>
  <c r="AD497"/>
  <c r="AD1001"/>
  <c r="AD861"/>
  <c r="AD133"/>
  <c r="AD55"/>
  <c r="AD33"/>
  <c r="AD129"/>
  <c r="AD868"/>
  <c r="AD1149"/>
  <c r="AD1041"/>
  <c r="AD1297"/>
  <c r="AD996"/>
  <c r="AD1776"/>
  <c r="AD1332"/>
  <c r="AD878"/>
  <c r="AD783"/>
  <c r="AD1016"/>
  <c r="AD519"/>
  <c r="AD874"/>
  <c r="AD739"/>
  <c r="AD1437"/>
  <c r="AD289"/>
  <c r="AD25"/>
  <c r="AD1182"/>
  <c r="AD700"/>
  <c r="AD460"/>
  <c r="AD453"/>
  <c r="AD200"/>
  <c r="AD141"/>
  <c r="AD8"/>
  <c r="AD252"/>
  <c r="AD57"/>
  <c r="AD14"/>
  <c r="AD40"/>
  <c r="AD257"/>
  <c r="AD903"/>
  <c r="AD101"/>
  <c r="AD659"/>
  <c r="AD505"/>
  <c r="AD35"/>
  <c r="AD9"/>
  <c r="AD58"/>
  <c r="AD16"/>
  <c r="AD764"/>
  <c r="AD683"/>
  <c r="AD1646"/>
  <c r="AD790"/>
  <c r="AD498"/>
  <c r="AD493"/>
  <c r="AD618"/>
  <c r="AD680"/>
  <c r="AD952"/>
  <c r="AD28"/>
  <c r="AD59"/>
  <c r="AD800"/>
  <c r="AD117"/>
  <c r="AD1122"/>
  <c r="AD241"/>
  <c r="AD1127"/>
  <c r="AD1148"/>
  <c r="AD410"/>
  <c r="AD1239"/>
  <c r="AD464"/>
  <c r="AD243"/>
  <c r="AD69"/>
  <c r="AD954"/>
  <c r="AD882"/>
  <c r="AD1177"/>
  <c r="AD399"/>
  <c r="AD581"/>
  <c r="AD119"/>
  <c r="AD1502"/>
  <c r="AD449"/>
  <c r="AD115"/>
  <c r="AD120"/>
  <c r="AD44"/>
  <c r="AD1378"/>
  <c r="AD457"/>
  <c r="AD491"/>
  <c r="AD176"/>
  <c r="AD224"/>
  <c r="AD259"/>
  <c r="AD642"/>
  <c r="AD1244"/>
  <c r="AD106"/>
  <c r="AD1231"/>
  <c r="AD62"/>
  <c r="AD596"/>
  <c r="AD1619"/>
  <c r="AD74"/>
  <c r="AD204"/>
  <c r="AD1779"/>
  <c r="AD1778"/>
  <c r="AD64"/>
  <c r="AD19"/>
  <c r="AD276"/>
  <c r="AD46"/>
  <c r="AD417"/>
  <c r="AD628"/>
  <c r="AD827"/>
  <c r="AD1527"/>
  <c r="AD1284"/>
  <c r="AD1338"/>
  <c r="AD70"/>
  <c r="AD1396"/>
  <c r="AD83"/>
  <c r="AD923"/>
  <c r="AD225"/>
  <c r="AD234"/>
  <c r="AD1570"/>
  <c r="AD1682"/>
  <c r="AD1241"/>
  <c r="AD372"/>
  <c r="AD769"/>
  <c r="AD1298"/>
  <c r="AD1012"/>
  <c r="AD573"/>
  <c r="AD622"/>
  <c r="AD254"/>
  <c r="AD641"/>
  <c r="AD1448"/>
  <c r="AD162"/>
  <c r="AD361"/>
  <c r="AD312"/>
  <c r="AD556"/>
  <c r="AD1019"/>
  <c r="AD240"/>
  <c r="AD859"/>
  <c r="AD426"/>
  <c r="AD1323"/>
  <c r="AD152"/>
  <c r="AD1164"/>
  <c r="AD711"/>
  <c r="AD976"/>
  <c r="AD223"/>
  <c r="AD72"/>
  <c r="AD476"/>
  <c r="AD434"/>
  <c r="AD834"/>
  <c r="AD1287"/>
  <c r="AD943"/>
  <c r="AD1382"/>
  <c r="AD1318"/>
  <c r="AD667"/>
  <c r="AD105"/>
  <c r="AD50"/>
  <c r="AD967"/>
  <c r="AD362"/>
  <c r="AD351"/>
  <c r="AD132"/>
  <c r="AD555"/>
  <c r="AD488"/>
  <c r="AD473"/>
  <c r="AD327"/>
  <c r="AD186"/>
  <c r="AD696"/>
  <c r="AD373"/>
  <c r="AD494"/>
  <c r="AD570"/>
  <c r="AD590"/>
  <c r="AD605"/>
  <c r="AD807"/>
  <c r="AD1761"/>
  <c r="AD1260"/>
  <c r="AD432"/>
  <c r="AD852"/>
  <c r="AD703"/>
  <c r="AD584"/>
  <c r="AD750"/>
  <c r="AD567"/>
  <c r="AD98"/>
  <c r="AD1629"/>
  <c r="AD10"/>
  <c r="AD32"/>
  <c r="AD282"/>
  <c r="AD931"/>
  <c r="AD1141"/>
  <c r="AD1293"/>
  <c r="AD818"/>
  <c r="AD227"/>
  <c r="AD1304"/>
  <c r="AD1074"/>
  <c r="AD87"/>
  <c r="AD1197"/>
  <c r="AD273"/>
  <c r="AD1544"/>
  <c r="AD1440"/>
  <c r="AD12"/>
  <c r="AD472"/>
  <c r="AD614"/>
  <c r="AD1789"/>
  <c r="AD546"/>
  <c r="AD20"/>
  <c r="AD1170"/>
  <c r="AD185"/>
  <c r="AD860"/>
  <c r="AD308"/>
  <c r="AD502"/>
  <c r="AD876"/>
  <c r="AD301"/>
  <c r="AD518"/>
  <c r="AD468"/>
  <c r="AD172"/>
  <c r="AD871"/>
  <c r="AD475"/>
  <c r="AD737"/>
  <c r="AD1077"/>
  <c r="AD665"/>
  <c r="AD81"/>
  <c r="AD39"/>
  <c r="AD430"/>
  <c r="AD189"/>
  <c r="AD114"/>
  <c r="AD31"/>
  <c r="AD723"/>
  <c r="AD701"/>
  <c r="AD676"/>
  <c r="AD1457"/>
  <c r="AD1071"/>
  <c r="AD929"/>
  <c r="AD907"/>
  <c r="AD306"/>
  <c r="AD1505"/>
  <c r="AD983"/>
  <c r="AD1606"/>
  <c r="AD944"/>
  <c r="AD1335"/>
  <c r="AD71"/>
  <c r="AD568"/>
  <c r="AD249"/>
  <c r="AD993"/>
  <c r="AD481"/>
  <c r="AD140"/>
  <c r="AD841"/>
  <c r="AD77"/>
  <c r="AD99"/>
  <c r="AD18"/>
  <c r="AD368"/>
  <c r="AD88"/>
  <c r="AD24"/>
  <c r="AD208"/>
  <c r="AD48"/>
  <c r="AD41"/>
  <c r="AD161"/>
  <c r="AD21"/>
  <c r="AD1227"/>
  <c r="AD36"/>
  <c r="AD167"/>
  <c r="AD812"/>
  <c r="AD258"/>
  <c r="AD1327"/>
  <c r="AD569"/>
  <c r="AD908"/>
  <c r="AD1286"/>
  <c r="AD1528"/>
  <c r="AD619"/>
  <c r="AD673"/>
  <c r="AD76"/>
  <c r="AD1096"/>
  <c r="AD613"/>
  <c r="AD26"/>
  <c r="AD348"/>
  <c r="AD1246"/>
  <c r="AD1222"/>
  <c r="AD22"/>
  <c r="AD102"/>
  <c r="AD264"/>
  <c r="AD93"/>
  <c r="AD331"/>
  <c r="AD728"/>
  <c r="AD170"/>
  <c r="AD272"/>
  <c r="AD80"/>
  <c r="AD369"/>
  <c r="AD798"/>
  <c r="AD169"/>
  <c r="AD233"/>
  <c r="AD236"/>
  <c r="AD73"/>
  <c r="AD677"/>
  <c r="AD366"/>
  <c r="AD45"/>
  <c r="AD314"/>
  <c r="AD357"/>
  <c r="AD256"/>
  <c r="AD1702"/>
  <c r="AD278"/>
  <c r="AD277"/>
  <c r="AD147"/>
  <c r="AD157"/>
  <c r="AD390"/>
  <c r="AD940"/>
  <c r="AD56"/>
  <c r="AD337"/>
  <c r="AD438"/>
  <c r="AD97"/>
  <c r="AD591"/>
  <c r="AD43"/>
  <c r="AD1308"/>
  <c r="AD966"/>
  <c r="AD470"/>
  <c r="AD345"/>
  <c r="AD452"/>
  <c r="AD53"/>
  <c r="AD845"/>
  <c r="AD1344"/>
  <c r="AD658"/>
  <c r="AD377"/>
  <c r="AD411"/>
  <c r="AD1226"/>
  <c r="AD29"/>
  <c r="AD85"/>
  <c r="AD1638"/>
  <c r="AD759"/>
  <c r="AD786"/>
  <c r="AD1784"/>
  <c r="AD1264"/>
  <c r="AD541"/>
  <c r="AD412"/>
  <c r="AD210"/>
  <c r="AD284"/>
  <c r="AD607"/>
  <c r="AD358"/>
  <c r="AD17"/>
  <c r="AD171"/>
  <c r="AD704"/>
  <c r="AD168"/>
  <c r="AD1035"/>
  <c r="AD1432"/>
  <c r="AD1176"/>
  <c r="AD1247"/>
  <c r="AD768"/>
  <c r="AD854"/>
  <c r="AD313"/>
  <c r="AD913"/>
  <c r="AD1095"/>
  <c r="AD681"/>
  <c r="AD248"/>
  <c r="AD774"/>
  <c r="AD599"/>
  <c r="AD1495"/>
  <c r="AD897"/>
  <c r="AD1018"/>
  <c r="AD793"/>
  <c r="AD1209"/>
  <c r="AD978"/>
  <c r="AD1256"/>
  <c r="AD1592"/>
  <c r="AD400"/>
  <c r="AD517"/>
  <c r="AD572"/>
  <c r="AD294"/>
  <c r="AD840"/>
  <c r="AD484"/>
  <c r="AD1156"/>
  <c r="N50"/>
  <c r="N431"/>
  <c r="N555"/>
  <c r="N186"/>
  <c r="N696"/>
  <c r="N879"/>
  <c r="N373"/>
  <c r="N1402"/>
  <c r="AG1402" s="1"/>
  <c r="N494"/>
  <c r="N590"/>
  <c r="N605"/>
  <c r="N1102"/>
  <c r="AG1102" s="1"/>
  <c r="N1676"/>
  <c r="AG1676" s="1"/>
  <c r="N91"/>
  <c r="N266"/>
  <c r="N10"/>
  <c r="N282"/>
  <c r="N87"/>
  <c r="N1007"/>
  <c r="N1299"/>
  <c r="AG1299" s="1"/>
  <c r="N273"/>
  <c r="N1444"/>
  <c r="N187"/>
  <c r="N12"/>
  <c r="N1029"/>
  <c r="N614"/>
  <c r="N546"/>
  <c r="N20"/>
  <c r="N185"/>
  <c r="N860"/>
  <c r="N308"/>
  <c r="N502"/>
  <c r="N1265"/>
  <c r="N876"/>
  <c r="N1253"/>
  <c r="N518"/>
  <c r="N475"/>
  <c r="N1317"/>
  <c r="AG1317" s="1"/>
  <c r="N665"/>
  <c r="N1548"/>
  <c r="AG1548" s="1"/>
  <c r="N364"/>
  <c r="N509"/>
  <c r="N81"/>
  <c r="N39"/>
  <c r="N430"/>
  <c r="N1044"/>
  <c r="N114"/>
  <c r="N31"/>
  <c r="N723"/>
  <c r="N387"/>
  <c r="AG387" s="1"/>
  <c r="N676"/>
  <c r="N961"/>
  <c r="N1071"/>
  <c r="N937"/>
  <c r="N1363"/>
  <c r="AG1363" s="1"/>
  <c r="N1449"/>
  <c r="AG1449" s="1"/>
  <c r="N929"/>
  <c r="N306"/>
  <c r="N822"/>
  <c r="N609"/>
  <c r="N979"/>
  <c r="N1393"/>
  <c r="N1490"/>
  <c r="AG1490" s="1"/>
  <c r="N71"/>
  <c r="N568"/>
  <c r="N140"/>
  <c r="N353"/>
  <c r="N24"/>
  <c r="N48"/>
  <c r="N352"/>
  <c r="N324"/>
  <c r="N21"/>
  <c r="N36"/>
  <c r="N350"/>
  <c r="N258"/>
  <c r="N995"/>
  <c r="N569"/>
  <c r="N673"/>
  <c r="N76"/>
  <c r="N26"/>
  <c r="N348"/>
  <c r="N22"/>
  <c r="N102"/>
  <c r="N264"/>
  <c r="N906"/>
  <c r="N706"/>
  <c r="N586"/>
  <c r="N661"/>
  <c r="N170"/>
  <c r="N272"/>
  <c r="N80"/>
  <c r="N551"/>
  <c r="N236"/>
  <c r="N1153"/>
  <c r="AG1153" s="1"/>
  <c r="N357"/>
  <c r="N256"/>
  <c r="N147"/>
  <c r="N1109"/>
  <c r="N157"/>
  <c r="N390"/>
  <c r="N56"/>
  <c r="N337"/>
  <c r="N438"/>
  <c r="N591"/>
  <c r="N43"/>
  <c r="N345"/>
  <c r="N53"/>
  <c r="N173"/>
  <c r="N411"/>
  <c r="N29"/>
  <c r="N85"/>
  <c r="N722"/>
  <c r="N412"/>
  <c r="N210"/>
  <c r="N1169"/>
  <c r="N284"/>
  <c r="N17"/>
  <c r="N171"/>
  <c r="N244"/>
  <c r="N704"/>
  <c r="N168"/>
  <c r="N1107"/>
  <c r="N917"/>
  <c r="N768"/>
  <c r="N854"/>
  <c r="N313"/>
  <c r="N1142"/>
  <c r="N60"/>
  <c r="N248"/>
  <c r="N657"/>
  <c r="N774"/>
  <c r="N1403"/>
  <c r="AG1403" s="1"/>
  <c r="N599"/>
  <c r="N695"/>
  <c r="N1050"/>
  <c r="N1593"/>
  <c r="AG1593" s="1"/>
  <c r="N1157"/>
  <c r="N321"/>
  <c r="N572"/>
  <c r="N1594"/>
  <c r="AG1594" s="1"/>
  <c r="N1480"/>
  <c r="N484"/>
  <c r="N779"/>
  <c r="N255"/>
  <c r="N422"/>
  <c r="N67"/>
  <c r="N104"/>
  <c r="N47"/>
  <c r="N593"/>
  <c r="AG593" s="1"/>
  <c r="N360"/>
  <c r="N1387"/>
  <c r="N391"/>
  <c r="N751"/>
  <c r="N404"/>
  <c r="N530"/>
  <c r="N202"/>
  <c r="N201"/>
  <c r="N339"/>
  <c r="N11"/>
  <c r="N332"/>
  <c r="N776"/>
  <c r="N51"/>
  <c r="N84"/>
  <c r="N229"/>
  <c r="N30"/>
  <c r="N1279"/>
  <c r="AG1279" s="1"/>
  <c r="N456"/>
  <c r="N96"/>
  <c r="N347"/>
  <c r="N717"/>
  <c r="N587"/>
  <c r="N38"/>
  <c r="N163"/>
  <c r="N1526"/>
  <c r="AG1526" s="1"/>
  <c r="N310"/>
  <c r="N785"/>
  <c r="N742"/>
  <c r="N600"/>
  <c r="N329"/>
  <c r="N784"/>
  <c r="N949"/>
  <c r="N158"/>
  <c r="N624"/>
  <c r="N1720"/>
  <c r="AG1720" s="1"/>
  <c r="N574"/>
  <c r="N970"/>
  <c r="N139"/>
  <c r="N1001"/>
  <c r="N133"/>
  <c r="N935"/>
  <c r="N55"/>
  <c r="N477"/>
  <c r="N33"/>
  <c r="N129"/>
  <c r="N868"/>
  <c r="N1362"/>
  <c r="AG1362" s="1"/>
  <c r="N1332"/>
  <c r="N672"/>
  <c r="N1085"/>
  <c r="N1051"/>
  <c r="AG1051" s="1"/>
  <c r="N519"/>
  <c r="N874"/>
  <c r="N1162"/>
  <c r="N1586"/>
  <c r="AG1586" s="1"/>
  <c r="N700"/>
  <c r="N547"/>
  <c r="N453"/>
  <c r="N8"/>
  <c r="N57"/>
  <c r="N1216"/>
  <c r="AG1216" s="1"/>
  <c r="N566"/>
  <c r="N14"/>
  <c r="N40"/>
  <c r="N164"/>
  <c r="N257"/>
  <c r="N601"/>
  <c r="N35"/>
  <c r="N9"/>
  <c r="N16"/>
  <c r="N354"/>
  <c r="N498"/>
  <c r="N618"/>
  <c r="N1178"/>
  <c r="N28"/>
  <c r="N59"/>
  <c r="N646"/>
  <c r="N645"/>
  <c r="N1026"/>
  <c r="N1577"/>
  <c r="AG1577" s="1"/>
  <c r="N117"/>
  <c r="N1802"/>
  <c r="AG1802" s="1"/>
  <c r="N243"/>
  <c r="N69"/>
  <c r="N1658"/>
  <c r="AG1658" s="1"/>
  <c r="N954"/>
  <c r="N399"/>
  <c r="N581"/>
  <c r="N291"/>
  <c r="N119"/>
  <c r="N1022"/>
  <c r="N343"/>
  <c r="N449"/>
  <c r="N522"/>
  <c r="N120"/>
  <c r="N44"/>
  <c r="N491"/>
  <c r="N176"/>
  <c r="N37"/>
  <c r="N118"/>
  <c r="N589"/>
  <c r="N259"/>
  <c r="N1249"/>
  <c r="AG1249" s="1"/>
  <c r="N1698"/>
  <c r="AG1698" s="1"/>
  <c r="N94"/>
  <c r="N106"/>
  <c r="N27"/>
  <c r="N74"/>
  <c r="N204"/>
  <c r="N65"/>
  <c r="N64"/>
  <c r="N19"/>
  <c r="N863"/>
  <c r="N628"/>
  <c r="N197"/>
  <c r="N1492"/>
  <c r="N821"/>
  <c r="N83"/>
  <c r="N923"/>
  <c r="N372"/>
  <c r="N1108"/>
  <c r="N769"/>
  <c r="N844"/>
  <c r="N495"/>
  <c r="N916"/>
  <c r="AG916" s="1"/>
  <c r="N254"/>
  <c r="N1354"/>
  <c r="N370"/>
  <c r="N912"/>
  <c r="N162"/>
  <c r="N361"/>
  <c r="N312"/>
  <c r="N556"/>
  <c r="N240"/>
  <c r="N444"/>
  <c r="N426"/>
  <c r="N782"/>
  <c r="N712"/>
  <c r="N152"/>
  <c r="N1160"/>
  <c r="N559"/>
  <c r="N124"/>
  <c r="N223"/>
  <c r="N72"/>
  <c r="N68"/>
  <c r="N850"/>
  <c r="N434"/>
  <c r="N1287"/>
  <c r="AG1159"/>
  <c r="AG1755"/>
  <c r="AG1765"/>
  <c r="AG1894"/>
  <c r="AG1584"/>
  <c r="AG1438"/>
  <c r="AG1834"/>
  <c r="AG440"/>
  <c r="AG1563"/>
  <c r="AG1756"/>
  <c r="AG1901"/>
  <c r="AG1929"/>
  <c r="AG1218"/>
  <c r="AG1316"/>
  <c r="AG1630"/>
  <c r="AG1055"/>
  <c r="AG1475"/>
  <c r="AG1677"/>
  <c r="AG1618"/>
  <c r="AG1115"/>
  <c r="AG1916"/>
  <c r="AG1899"/>
  <c r="AG1617"/>
  <c r="AG1613"/>
  <c r="AG1607"/>
  <c r="AG1253"/>
  <c r="AG1807"/>
  <c r="AG1443"/>
  <c r="AG529"/>
  <c r="AG1870"/>
  <c r="AG1622"/>
  <c r="AG1671"/>
  <c r="AG867"/>
  <c r="AG1472"/>
  <c r="AG1925"/>
  <c r="AG1912"/>
  <c r="AG1237"/>
  <c r="AG1193"/>
  <c r="AG925"/>
  <c r="AG1348"/>
  <c r="AG1844"/>
  <c r="AG1811"/>
  <c r="AG1585"/>
  <c r="AG1389"/>
  <c r="AG1125"/>
  <c r="AG1169"/>
  <c r="AG992"/>
  <c r="AG1106"/>
  <c r="AG1291"/>
  <c r="AG1480"/>
  <c r="AG1703"/>
  <c r="AG1797"/>
  <c r="AG1165"/>
  <c r="AG1116"/>
  <c r="AG1781"/>
  <c r="AG1681"/>
  <c r="AG1534"/>
  <c r="AG1221"/>
  <c r="AG987"/>
  <c r="AG875"/>
  <c r="AG1732"/>
  <c r="AG1660"/>
  <c r="AG1716"/>
  <c r="AG1203"/>
  <c r="AG1764"/>
  <c r="AG1862"/>
  <c r="AG1644"/>
  <c r="AG1540"/>
  <c r="AG1355"/>
  <c r="AG1854"/>
  <c r="AG1624"/>
  <c r="AG1777"/>
  <c r="AG1758"/>
  <c r="AG1825"/>
  <c r="AG904"/>
  <c r="AG1882"/>
  <c r="AG1734"/>
  <c r="AG1836"/>
  <c r="AG1730"/>
  <c r="AG1823"/>
  <c r="AG1642"/>
  <c r="AG1137"/>
  <c r="AG1766"/>
  <c r="AG1390"/>
  <c r="AG1591"/>
  <c r="AG1782"/>
  <c r="AG1749"/>
  <c r="AG1757"/>
  <c r="AG1864"/>
  <c r="AG216"/>
  <c r="AG1639"/>
  <c r="AG1746"/>
  <c r="AG1569"/>
  <c r="AG1387"/>
  <c r="AG1856"/>
  <c r="AG1632"/>
  <c r="AG1558"/>
  <c r="AG1429"/>
  <c r="AG1450"/>
  <c r="AG1623"/>
  <c r="AG1743"/>
  <c r="AG1740"/>
  <c r="AG1711"/>
  <c r="AG672"/>
  <c r="AG1609"/>
  <c r="AG1597"/>
  <c r="AG1880"/>
  <c r="AG1556"/>
  <c r="AG1859"/>
  <c r="AG1032"/>
  <c r="AG1377"/>
  <c r="AG892"/>
  <c r="AG1694"/>
  <c r="AG1152"/>
  <c r="AG1600"/>
  <c r="AG1866"/>
  <c r="AG690"/>
  <c r="AG1695"/>
  <c r="AG558"/>
  <c r="AG816"/>
  <c r="AG870"/>
  <c r="AG1468"/>
  <c r="AG1467"/>
  <c r="AG1099"/>
  <c r="AG363"/>
  <c r="AG1000"/>
  <c r="AG1915"/>
  <c r="AG1571"/>
  <c r="AG1243"/>
  <c r="AG1009"/>
  <c r="AG1303"/>
  <c r="AG142"/>
  <c r="AG571"/>
  <c r="AG1900"/>
  <c r="AG924"/>
  <c r="AG407"/>
  <c r="AG748"/>
  <c r="AG1147"/>
  <c r="AG1890"/>
  <c r="AG1214"/>
  <c r="AG279"/>
  <c r="AG675"/>
  <c r="AG1181"/>
  <c r="AG511"/>
  <c r="AG1696"/>
  <c r="AG1835"/>
  <c r="AG1150"/>
  <c r="AG1373"/>
  <c r="AG1928"/>
  <c r="AG219"/>
  <c r="AG307"/>
  <c r="AG1924"/>
  <c r="AG1923"/>
  <c r="AG237"/>
  <c r="AG221"/>
  <c r="AG336"/>
  <c r="AG1235"/>
  <c r="AG1860"/>
  <c r="AG1575"/>
  <c r="AG267"/>
  <c r="AG1367"/>
  <c r="AG1364"/>
  <c r="AG1565"/>
  <c r="AG1564"/>
  <c r="AG849"/>
  <c r="AG1895"/>
  <c r="AG1842"/>
  <c r="AG1136"/>
  <c r="AG1561"/>
  <c r="AG1301"/>
  <c r="AG1419"/>
  <c r="AG1089"/>
  <c r="AG626"/>
  <c r="AG1693"/>
  <c r="AG1930"/>
  <c r="AG500"/>
  <c r="AG1560"/>
  <c r="AG932"/>
  <c r="AG1857"/>
  <c r="AG1546"/>
  <c r="AG1185"/>
  <c r="AG595"/>
  <c r="AG1496"/>
  <c r="AG1212"/>
  <c r="AG155"/>
  <c r="AG738"/>
  <c r="AG873"/>
  <c r="AG974"/>
  <c r="AG652"/>
  <c r="AG554"/>
  <c r="AG184"/>
  <c r="AG719"/>
  <c r="AG1013"/>
  <c r="AG296"/>
  <c r="AG1649"/>
  <c r="AG1514"/>
  <c r="AG1715"/>
  <c r="AG1579"/>
  <c r="AG183"/>
  <c r="AG588"/>
  <c r="AG1656"/>
  <c r="AG153"/>
  <c r="AG537"/>
  <c r="AG958"/>
  <c r="AG536"/>
  <c r="AG930"/>
  <c r="AG991"/>
  <c r="AG1054"/>
  <c r="AG755"/>
  <c r="AG608"/>
  <c r="AG365"/>
  <c r="AG469"/>
  <c r="AG920"/>
  <c r="AG1255"/>
  <c r="AG919"/>
  <c r="AG941"/>
  <c r="AG1482"/>
  <c r="AG1154"/>
  <c r="AG1339"/>
  <c r="AG1481"/>
  <c r="AG1678"/>
  <c r="AG1357"/>
  <c r="AG830"/>
  <c r="AG1143"/>
  <c r="AG1334"/>
  <c r="AG1762"/>
  <c r="AG1155"/>
  <c r="AG265"/>
  <c r="AG660"/>
  <c r="AG1282"/>
  <c r="AG322"/>
  <c r="AG625"/>
  <c r="AG1674"/>
  <c r="AG415"/>
  <c r="AG1869"/>
  <c r="AG520"/>
  <c r="AG1478"/>
  <c r="AG315"/>
  <c r="AG754"/>
  <c r="AG1369"/>
  <c r="AG1311"/>
  <c r="AG1296"/>
  <c r="AG490"/>
  <c r="AG829"/>
  <c r="AG1056"/>
  <c r="AG496"/>
  <c r="AG1633"/>
  <c r="AG1521"/>
  <c r="AG697"/>
  <c r="AG725"/>
  <c r="AG182"/>
  <c r="AG1628"/>
  <c r="AG1627"/>
  <c r="AG1027"/>
  <c r="AG303"/>
  <c r="AG1418"/>
  <c r="AG898"/>
  <c r="AG1358"/>
  <c r="AG1294"/>
  <c r="AG1208"/>
  <c r="AG1598"/>
  <c r="AG1863"/>
  <c r="AG527"/>
  <c r="AG386"/>
  <c r="AG1614"/>
  <c r="AG1654"/>
  <c r="AG1063"/>
  <c r="AG632"/>
  <c r="AG552"/>
  <c r="AG1664"/>
  <c r="AG116"/>
  <c r="AG644"/>
  <c r="AG1366"/>
  <c r="AG1535"/>
  <c r="AG435"/>
  <c r="AG379"/>
  <c r="AG1675"/>
  <c r="AG1883"/>
  <c r="AG654"/>
  <c r="AG1361"/>
  <c r="AG808"/>
  <c r="AG242"/>
  <c r="AG563"/>
  <c r="AG1587"/>
  <c r="AG707"/>
  <c r="AG1310"/>
  <c r="AG664"/>
  <c r="AG1685"/>
  <c r="AG1853"/>
  <c r="AG776"/>
  <c r="AG801"/>
  <c r="AG761"/>
  <c r="AG1631"/>
  <c r="AG1810"/>
  <c r="AG1520"/>
  <c r="AG380"/>
  <c r="AG1519"/>
  <c r="AG1626"/>
  <c r="AG612"/>
  <c r="AG745"/>
  <c r="AG872"/>
  <c r="AG1485"/>
  <c r="AG1204"/>
  <c r="AG1744"/>
  <c r="AG136"/>
  <c r="AG1067"/>
  <c r="AG123"/>
  <c r="AG1174"/>
  <c r="AG1545"/>
  <c r="AG806"/>
  <c r="AG1539"/>
  <c r="AG794"/>
  <c r="AG934"/>
  <c r="AG965"/>
  <c r="AG1551"/>
  <c r="AG1550"/>
  <c r="AG1865"/>
  <c r="AG1068"/>
  <c r="AG1444"/>
  <c r="AG1852"/>
  <c r="AG1652"/>
  <c r="AG1542"/>
  <c r="AG985"/>
  <c r="AG1774"/>
  <c r="AG636"/>
  <c r="AG1265"/>
  <c r="AG901"/>
  <c r="AG1752"/>
  <c r="AG1047"/>
  <c r="AG1608"/>
  <c r="AG1494"/>
  <c r="AG1245"/>
  <c r="AG1903"/>
  <c r="AG1549"/>
  <c r="AG1002"/>
  <c r="AG716"/>
  <c r="AG1233"/>
  <c r="AG647"/>
  <c r="AG1283"/>
  <c r="AG1093"/>
  <c r="AG1215"/>
  <c r="AG678"/>
  <c r="AG1406"/>
  <c r="AG1612"/>
  <c r="AG506"/>
  <c r="AG1722"/>
  <c r="AG1518"/>
  <c r="AG1886"/>
  <c r="AG423"/>
  <c r="AG788"/>
  <c r="AG1353"/>
  <c r="AG805"/>
  <c r="AG1657"/>
  <c r="AG842"/>
  <c r="AG1044"/>
  <c r="AG1190"/>
  <c r="AG1352"/>
  <c r="AG1036"/>
  <c r="AG881"/>
  <c r="AG1460"/>
  <c r="AG1368"/>
  <c r="AG1691"/>
  <c r="AG1688"/>
  <c r="AG1687"/>
  <c r="AG1105"/>
  <c r="AG553"/>
  <c r="AG1452"/>
  <c r="AG1070"/>
  <c r="AG1670"/>
  <c r="AG1875"/>
  <c r="AG1874"/>
  <c r="AG1554"/>
  <c r="AG1668"/>
  <c r="AG1667"/>
  <c r="AG937"/>
  <c r="AG1872"/>
  <c r="AG1295"/>
  <c r="AG1192"/>
  <c r="AG1144"/>
  <c r="AG1665"/>
  <c r="AG1536"/>
  <c r="AG826"/>
  <c r="AG1126"/>
  <c r="AG1800"/>
  <c r="AG1799"/>
  <c r="AG1417"/>
  <c r="AG1516"/>
  <c r="AG1274"/>
  <c r="AG1270"/>
  <c r="AG1333"/>
  <c r="AG1616"/>
  <c r="AG1331"/>
  <c r="AG523"/>
  <c r="AG1168"/>
  <c r="AG534"/>
  <c r="AG609"/>
  <c r="AG1498"/>
  <c r="AG1610"/>
  <c r="AG1604"/>
  <c r="AG1399"/>
  <c r="AG1394"/>
  <c r="AG1393"/>
  <c r="AG1742"/>
  <c r="AG1738"/>
  <c r="AG1737"/>
  <c r="AG1736"/>
  <c r="AG1207"/>
  <c r="AG1479"/>
  <c r="AG1476"/>
  <c r="AG1487"/>
  <c r="AG1290"/>
  <c r="AG1846"/>
  <c r="AG1845"/>
  <c r="AG772"/>
  <c r="AG203"/>
  <c r="AG1919"/>
  <c r="AG832"/>
  <c r="AG1839"/>
  <c r="AG1094"/>
  <c r="AG1230"/>
  <c r="AG629"/>
  <c r="AG1538"/>
  <c r="AG95"/>
  <c r="AG762"/>
  <c r="AG730"/>
  <c r="AG295"/>
  <c r="AG1830"/>
  <c r="AG1059"/>
  <c r="AG507"/>
  <c r="AG1643"/>
  <c r="AG1826"/>
  <c r="AG1824"/>
  <c r="AG75"/>
  <c r="AG54"/>
  <c r="AG479"/>
  <c r="AG825"/>
  <c r="AG1124"/>
  <c r="AG298"/>
  <c r="AG758"/>
  <c r="AG1172"/>
  <c r="AG1414"/>
  <c r="AG1621"/>
  <c r="AG637"/>
  <c r="AG1023"/>
  <c r="AG450"/>
  <c r="AG757"/>
  <c r="AG713"/>
  <c r="AG1499"/>
  <c r="AG1768"/>
  <c r="AG900"/>
  <c r="AG359"/>
  <c r="AG740"/>
  <c r="AG1861"/>
  <c r="AG1161"/>
  <c r="AG1037"/>
  <c r="AG935"/>
  <c r="AG585"/>
  <c r="AG1101"/>
  <c r="AG246"/>
  <c r="AG1772"/>
  <c r="AG597"/>
  <c r="AG1189"/>
  <c r="AG1829"/>
  <c r="AG1337"/>
  <c r="AG1914"/>
  <c r="AG1690"/>
  <c r="AG1242"/>
  <c r="AG1198"/>
  <c r="AG1557"/>
  <c r="AG1195"/>
  <c r="AG1877"/>
  <c r="AG674"/>
  <c r="AG1876"/>
  <c r="AG831"/>
  <c r="AG1669"/>
  <c r="AG914"/>
  <c r="AG885"/>
  <c r="AG1553"/>
  <c r="AG1666"/>
  <c r="AG1103"/>
  <c r="AG1867"/>
  <c r="AG441"/>
  <c r="AG1065"/>
  <c r="AG843"/>
  <c r="AG787"/>
  <c r="AG1801"/>
  <c r="AG1220"/>
  <c r="AG1275"/>
  <c r="AG1219"/>
  <c r="AG1416"/>
  <c r="AG1798"/>
  <c r="AG421"/>
  <c r="AG1328"/>
  <c r="AG1261"/>
  <c r="AG1605"/>
  <c r="AG533"/>
  <c r="AG1017"/>
  <c r="AG1257"/>
  <c r="AG1741"/>
  <c r="AG1739"/>
  <c r="AG1596"/>
  <c r="AG1489"/>
  <c r="AG721"/>
  <c r="AG1710"/>
  <c r="AG1380"/>
  <c r="AG1510"/>
  <c r="AG535"/>
  <c r="AG487"/>
  <c r="AG251"/>
  <c r="AG1920"/>
  <c r="AG1909"/>
  <c r="AG499"/>
  <c r="AG1186"/>
  <c r="AG911"/>
  <c r="AG1434"/>
  <c r="AG1062"/>
  <c r="AG304"/>
  <c r="AG1133"/>
  <c r="AG1831"/>
  <c r="AG547"/>
  <c r="AG1034"/>
  <c r="AG292"/>
  <c r="AG928"/>
  <c r="AG1179"/>
  <c r="AG1796"/>
  <c r="AG1795"/>
  <c r="AG458"/>
  <c r="AG122"/>
  <c r="AG1794"/>
  <c r="AG562"/>
  <c r="AG714"/>
  <c r="AG260"/>
  <c r="AG824"/>
  <c r="AG524"/>
  <c r="AG275"/>
  <c r="AG311"/>
  <c r="AG177"/>
  <c r="AG1620"/>
  <c r="AG286"/>
  <c r="AG839"/>
  <c r="AG1767"/>
  <c r="AG545"/>
  <c r="AG1083"/>
  <c r="AG1082"/>
  <c r="AG1048"/>
  <c r="AG575"/>
  <c r="AG335"/>
  <c r="AG125"/>
  <c r="AG1250"/>
  <c r="AG1684"/>
  <c r="AG215"/>
  <c r="AG149"/>
  <c r="AG1138"/>
  <c r="AG953"/>
  <c r="AG474"/>
  <c r="AG689"/>
  <c r="AG731"/>
  <c r="AG1180"/>
  <c r="AG1522"/>
  <c r="AG795"/>
  <c r="AG606"/>
  <c r="AG891"/>
  <c r="AG1292"/>
  <c r="AG429"/>
  <c r="AG232"/>
  <c r="AG1714"/>
  <c r="AG1384"/>
  <c r="AG354"/>
  <c r="AG1431"/>
  <c r="AG1312"/>
  <c r="AG1507"/>
  <c r="AG263"/>
  <c r="AG378"/>
  <c r="AG718"/>
  <c r="AG1238"/>
  <c r="AG1040"/>
  <c r="AG1447"/>
  <c r="AG1194"/>
  <c r="AG1359"/>
  <c r="AG631"/>
  <c r="AG883"/>
  <c r="AG1057"/>
  <c r="AG1167"/>
  <c r="AG1763"/>
  <c r="AG1033"/>
  <c r="AG1428"/>
  <c r="AG1178"/>
  <c r="AG646"/>
  <c r="AG401"/>
  <c r="AG1425"/>
  <c r="AG1031"/>
  <c r="AG471"/>
  <c r="AG1371"/>
  <c r="AG1648"/>
  <c r="AG1843"/>
  <c r="AG1289"/>
  <c r="AG1524"/>
  <c r="AG1517"/>
  <c r="AG1278"/>
  <c r="AG459"/>
  <c r="AG1455"/>
  <c r="AG1806"/>
  <c r="AG1804"/>
  <c r="AG1803"/>
  <c r="AG1906"/>
  <c r="AG549"/>
  <c r="AG1128"/>
  <c r="AG766"/>
  <c r="AG1441"/>
  <c r="AG1625"/>
  <c r="AG688"/>
  <c r="AG1898"/>
  <c r="AG1897"/>
  <c r="AG810"/>
  <c r="AG341"/>
  <c r="AG503"/>
  <c r="AG809"/>
  <c r="AG1004"/>
  <c r="AG489"/>
  <c r="AG789"/>
  <c r="AG1662"/>
  <c r="AG733"/>
  <c r="AG702"/>
  <c r="AG1424"/>
  <c r="AG1277"/>
  <c r="AG288"/>
  <c r="AG367"/>
  <c r="AG1500"/>
  <c r="AG819"/>
  <c r="AG669"/>
  <c r="AG1729"/>
  <c r="AG1713"/>
  <c r="AG1712"/>
  <c r="AG1015"/>
  <c r="AG1745"/>
  <c r="AG1483"/>
  <c r="AG403"/>
  <c r="AG602"/>
  <c r="AG708"/>
  <c r="AG580"/>
  <c r="AG1512"/>
  <c r="AG777"/>
  <c r="AG1541"/>
  <c r="AG1847"/>
  <c r="AG262"/>
  <c r="AG1346"/>
  <c r="AG1131"/>
  <c r="AG445"/>
  <c r="AG981"/>
  <c r="AG1324"/>
  <c r="AG1184"/>
  <c r="AG1841"/>
  <c r="AG668"/>
  <c r="AG1647"/>
  <c r="AG393"/>
  <c r="AG1139"/>
  <c r="AG439"/>
  <c r="AG1061"/>
  <c r="AG1465"/>
  <c r="AG635"/>
  <c r="AG734"/>
  <c r="AG270"/>
  <c r="AG1552"/>
  <c r="AG687"/>
  <c r="AG1360"/>
  <c r="AG851"/>
  <c r="AG686"/>
  <c r="AG1236"/>
  <c r="AG408"/>
  <c r="AG995"/>
  <c r="AG384"/>
  <c r="AG693"/>
  <c r="AG1918"/>
  <c r="AG1530"/>
  <c r="AG1529"/>
  <c r="AG1427"/>
  <c r="AG1140"/>
  <c r="AG1637"/>
  <c r="AG1819"/>
  <c r="AG747"/>
  <c r="AG1374"/>
  <c r="AG956"/>
  <c r="AG989"/>
  <c r="AG726"/>
  <c r="AG1921"/>
  <c r="AG938"/>
  <c r="AG988"/>
  <c r="AG398"/>
  <c r="AG544"/>
  <c r="AG1905"/>
  <c r="AG482"/>
  <c r="AG951"/>
  <c r="AG230"/>
  <c r="AG1271"/>
  <c r="AG1011"/>
  <c r="AG888"/>
  <c r="AG1302"/>
  <c r="AG706"/>
  <c r="AG886"/>
  <c r="AG1881"/>
  <c r="AG1453"/>
  <c r="AG1006"/>
  <c r="AG1073"/>
  <c r="AG1005"/>
  <c r="AG1879"/>
  <c r="AG1196"/>
  <c r="AG962"/>
  <c r="AG865"/>
  <c r="AG1878"/>
  <c r="AG548"/>
  <c r="AG1851"/>
  <c r="AG682"/>
  <c r="AG627"/>
  <c r="AG1276"/>
  <c r="AG160"/>
  <c r="AG968"/>
  <c r="AG893"/>
  <c r="AG127"/>
  <c r="AG1700"/>
  <c r="AG1079"/>
  <c r="AG425"/>
  <c r="AG1699"/>
  <c r="AG1580"/>
  <c r="AG532"/>
  <c r="AG1314"/>
  <c r="AG1454"/>
  <c r="AG1281"/>
  <c r="AG1611"/>
  <c r="AG651"/>
  <c r="AG720"/>
  <c r="AG1111"/>
  <c r="AG1411"/>
  <c r="AG1463"/>
  <c r="AG1306"/>
  <c r="AG1907"/>
  <c r="AG639"/>
  <c r="AG1430"/>
  <c r="AG848"/>
  <c r="AG1786"/>
  <c r="AG1509"/>
  <c r="AG1269"/>
  <c r="AG984"/>
  <c r="AG1508"/>
  <c r="AG969"/>
  <c r="AG1686"/>
  <c r="AG1910"/>
  <c r="AG1459"/>
  <c r="AG823"/>
  <c r="AG963"/>
  <c r="AG1663"/>
  <c r="AG206"/>
  <c r="AG1266"/>
  <c r="AG698"/>
  <c r="AG582"/>
  <c r="AG1636"/>
  <c r="AG1280"/>
  <c r="AG1423"/>
  <c r="AG1814"/>
  <c r="AG319"/>
  <c r="AG1525"/>
  <c r="AG1028"/>
  <c r="AG863"/>
  <c r="AG578"/>
  <c r="AG1462"/>
  <c r="AG915"/>
  <c r="AG1562"/>
  <c r="AG964"/>
  <c r="AG939"/>
  <c r="AG1891"/>
  <c r="AG1537"/>
  <c r="AG1228"/>
  <c r="AG1828"/>
  <c r="AG1827"/>
  <c r="AG699"/>
  <c r="AG1347"/>
  <c r="AG1645"/>
  <c r="AG803"/>
  <c r="AG525"/>
  <c r="AG197"/>
  <c r="AG797"/>
  <c r="AG1513"/>
  <c r="AG1025"/>
  <c r="AG1091"/>
  <c r="AG1783"/>
  <c r="AG1086"/>
  <c r="AG1262"/>
  <c r="AG1213"/>
  <c r="AG694"/>
  <c r="AG1118"/>
  <c r="AG1601"/>
  <c r="AG1492"/>
  <c r="AG1491"/>
  <c r="AG1084"/>
  <c r="AG948"/>
  <c r="AG792"/>
  <c r="AG465"/>
  <c r="AG317"/>
  <c r="AG148"/>
  <c r="AG972"/>
  <c r="AG1326"/>
  <c r="AG1445"/>
  <c r="AG821"/>
  <c r="AG1049"/>
  <c r="AG947"/>
  <c r="AG1885"/>
  <c r="AG1267"/>
  <c r="AG1719"/>
  <c r="AG1119"/>
  <c r="AG1751"/>
  <c r="AG633"/>
  <c r="AG521"/>
  <c r="AG994"/>
  <c r="AG1832"/>
  <c r="AG594"/>
  <c r="AG802"/>
  <c r="AG1351"/>
  <c r="AG561"/>
  <c r="AG1053"/>
  <c r="AG495"/>
  <c r="AG1727"/>
  <c r="AG579"/>
  <c r="AG371"/>
  <c r="AG705"/>
  <c r="AG1043"/>
  <c r="AG648"/>
  <c r="AG999"/>
  <c r="AG1651"/>
  <c r="AG418"/>
  <c r="AG715"/>
  <c r="AG765"/>
  <c r="AG1188"/>
  <c r="AG912"/>
  <c r="AG732"/>
  <c r="AG1840"/>
  <c r="AG1750"/>
  <c r="AG1731"/>
  <c r="AG1383"/>
  <c r="AG1081"/>
  <c r="AG836"/>
  <c r="AG862"/>
  <c r="AG617"/>
  <c r="AG1030"/>
  <c r="AG1717"/>
  <c r="AG1114"/>
  <c r="AG894"/>
  <c r="AG869"/>
  <c r="AG1439"/>
  <c r="AG330"/>
  <c r="AG1248"/>
  <c r="AG1578"/>
  <c r="AG1659"/>
  <c r="AG492"/>
  <c r="AG539"/>
  <c r="AG1917"/>
  <c r="AG1576"/>
  <c r="AG1735"/>
  <c r="AG1232"/>
  <c r="AG598"/>
  <c r="AG564"/>
  <c r="AG1342"/>
  <c r="AG478"/>
  <c r="AG1330"/>
  <c r="AG1407"/>
  <c r="AG344"/>
  <c r="AG1052"/>
  <c r="AG1769"/>
  <c r="AG1381"/>
  <c r="AG419"/>
  <c r="AG220"/>
  <c r="AG1707"/>
  <c r="AG1706"/>
  <c r="AG780"/>
  <c r="AG1474"/>
  <c r="AG650"/>
  <c r="AG1583"/>
  <c r="AG1701"/>
  <c r="AG1473"/>
  <c r="AG150"/>
  <c r="AG753"/>
  <c r="AG66"/>
  <c r="AG1109"/>
  <c r="AG1375"/>
  <c r="AG501"/>
  <c r="AG212"/>
  <c r="AG1697"/>
  <c r="AG649"/>
  <c r="AG997"/>
  <c r="AG1223"/>
  <c r="AG297"/>
  <c r="AG392"/>
  <c r="AG895"/>
  <c r="AG1725"/>
  <c r="AG1112"/>
  <c r="AG685"/>
  <c r="AG623"/>
  <c r="AG1305"/>
  <c r="AG1350"/>
  <c r="AG231"/>
  <c r="AG1135"/>
  <c r="AG679"/>
  <c r="AG323"/>
  <c r="AG144"/>
  <c r="AG179"/>
  <c r="AG1911"/>
  <c r="AG1573"/>
  <c r="AG1123"/>
  <c r="AG281"/>
  <c r="AG463"/>
  <c r="AG767"/>
  <c r="AG299"/>
  <c r="AG950"/>
  <c r="AG1129"/>
  <c r="AG1815"/>
  <c r="AG1635"/>
  <c r="AG1422"/>
  <c r="AG1058"/>
  <c r="AG1813"/>
  <c r="AG1421"/>
  <c r="AG1130"/>
  <c r="AG990"/>
  <c r="AG615"/>
  <c r="AG773"/>
  <c r="AG889"/>
  <c r="AG338"/>
  <c r="AG1893"/>
  <c r="AG1008"/>
  <c r="AG1200"/>
  <c r="AG1199"/>
  <c r="AG763"/>
  <c r="AG1229"/>
  <c r="AG1433"/>
  <c r="AG526"/>
  <c r="AG847"/>
  <c r="AG1288"/>
  <c r="AG1640"/>
  <c r="AG1821"/>
  <c r="AG1285"/>
  <c r="AG1175"/>
  <c r="AG905"/>
  <c r="AG397"/>
  <c r="AG1415"/>
  <c r="AG744"/>
  <c r="AG1263"/>
  <c r="AG838"/>
  <c r="AG980"/>
  <c r="AG946"/>
  <c r="AG896"/>
  <c r="AG921"/>
  <c r="AG977"/>
  <c r="AG199"/>
  <c r="AG1076"/>
  <c r="AG1748"/>
  <c r="AG1385"/>
  <c r="AG346"/>
  <c r="AG1603"/>
  <c r="AG1268"/>
  <c r="AG447"/>
  <c r="AG328"/>
  <c r="AG791"/>
  <c r="AG828"/>
  <c r="AG1210"/>
  <c r="AG1523"/>
  <c r="AG926"/>
  <c r="AG902"/>
  <c r="AG245"/>
  <c r="AG1205"/>
  <c r="AG1313"/>
  <c r="AG1466"/>
  <c r="AG1567"/>
  <c r="AG1456"/>
  <c r="AG853"/>
  <c r="AG1679"/>
  <c r="AG957"/>
  <c r="AG998"/>
  <c r="AG1098"/>
  <c r="AG1436"/>
  <c r="AG1097"/>
  <c r="AG1848"/>
  <c r="AG1435"/>
  <c r="AG1532"/>
  <c r="AG1420"/>
  <c r="AG1120"/>
  <c r="AG1166"/>
  <c r="AG815"/>
  <c r="AG1050"/>
  <c r="AG922"/>
  <c r="AG1322"/>
  <c r="AG1747"/>
  <c r="AG1321"/>
  <c r="AG1733"/>
  <c r="AG1113"/>
  <c r="AG643"/>
  <c r="AG770"/>
  <c r="AG334"/>
  <c r="AG188"/>
  <c r="AG1038"/>
  <c r="AG1753"/>
  <c r="AG971"/>
  <c r="AG1046"/>
  <c r="AG692"/>
  <c r="AG771"/>
  <c r="AG746"/>
  <c r="AG414"/>
  <c r="AG333"/>
  <c r="AG736"/>
  <c r="AG1329"/>
  <c r="AG1572"/>
  <c r="AG271"/>
  <c r="AG1723"/>
  <c r="AG356"/>
  <c r="AG1484"/>
  <c r="AG1773"/>
  <c r="AG1771"/>
  <c r="AG1388"/>
  <c r="AG1770"/>
  <c r="AG1721"/>
  <c r="AG1871"/>
  <c r="AG1477"/>
  <c r="AG1754"/>
  <c r="AG1850"/>
  <c r="AG1913"/>
  <c r="AG1493"/>
  <c r="AG1397"/>
  <c r="AG1926"/>
  <c r="AG1531"/>
  <c r="AG1641"/>
  <c r="AG1812"/>
  <c r="AG1931"/>
  <c r="AG1822"/>
  <c r="AG1650"/>
  <c r="AG1634"/>
  <c r="AG1343"/>
  <c r="AG1705"/>
  <c r="AG1582"/>
  <c r="AG1108"/>
  <c r="AG1849"/>
  <c r="AG1160"/>
  <c r="AG1469"/>
  <c r="AG1902"/>
  <c r="AG1816"/>
  <c r="AG1511"/>
  <c r="AG1464"/>
  <c r="AG1761"/>
  <c r="AG1629"/>
  <c r="AG1833"/>
  <c r="AG1789"/>
  <c r="AG1887"/>
  <c r="AG1606"/>
  <c r="AG1776"/>
  <c r="AG1378"/>
  <c r="AG1231"/>
  <c r="AG1779"/>
  <c r="AG1778"/>
  <c r="AG1682"/>
  <c r="AG1298"/>
  <c r="AG1382"/>
  <c r="AG1702"/>
  <c r="AG1638"/>
  <c r="AG1784"/>
  <c r="AG1592"/>
  <c r="AG1262" i="16"/>
  <c r="AG1784"/>
  <c r="AG229"/>
  <c r="AG442"/>
  <c r="AG801"/>
  <c r="AG993"/>
  <c r="AG1260"/>
  <c r="AG804"/>
  <c r="AG13"/>
  <c r="AG15"/>
  <c r="AG17"/>
  <c r="AG19"/>
  <c r="AG21"/>
  <c r="AG23"/>
  <c r="AG25"/>
  <c r="AG27"/>
  <c r="AG29"/>
  <c r="AG31"/>
  <c r="AG33"/>
  <c r="AG35"/>
  <c r="AG37"/>
  <c r="AG39"/>
  <c r="AG41"/>
  <c r="AG43"/>
  <c r="AG45"/>
  <c r="AG47"/>
  <c r="AG49"/>
  <c r="AG51"/>
  <c r="AG53"/>
  <c r="AG55"/>
  <c r="AG57"/>
  <c r="AG59"/>
  <c r="AG61"/>
  <c r="AG63"/>
  <c r="AG65"/>
  <c r="AG67"/>
  <c r="AG69"/>
  <c r="AG71"/>
  <c r="AG73"/>
  <c r="AG75"/>
  <c r="AG77"/>
  <c r="AG79"/>
  <c r="AG81"/>
  <c r="AG83"/>
  <c r="AG85"/>
  <c r="AG127"/>
  <c r="AG148"/>
  <c r="AG265"/>
  <c r="AG267"/>
  <c r="AG269"/>
  <c r="AG271"/>
  <c r="AG273"/>
  <c r="AG275"/>
  <c r="AG544"/>
  <c r="AG546"/>
  <c r="AG548"/>
  <c r="AG550"/>
  <c r="AG552"/>
  <c r="AG554"/>
  <c r="AG564"/>
  <c r="AG600"/>
  <c r="AG602"/>
  <c r="AG604"/>
  <c r="AG606"/>
  <c r="AG608"/>
  <c r="AG610"/>
  <c r="AG612"/>
  <c r="AG614"/>
  <c r="AG616"/>
  <c r="AG868"/>
  <c r="AG870"/>
  <c r="AG872"/>
  <c r="AG874"/>
  <c r="AG876"/>
  <c r="AG878"/>
  <c r="AG958"/>
  <c r="AG998"/>
  <c r="AG1000"/>
  <c r="AG1030"/>
  <c r="AG1069"/>
  <c r="AG1251"/>
  <c r="AG1253"/>
  <c r="AG1255"/>
  <c r="AG1334"/>
  <c r="AG1346"/>
  <c r="AG1412"/>
  <c r="AG1435"/>
  <c r="AG1437"/>
  <c r="AG1465"/>
  <c r="AG1582"/>
  <c r="AG1584"/>
  <c r="AG1586"/>
  <c r="AG1588"/>
  <c r="AG1590"/>
  <c r="AG1592"/>
  <c r="AG1594"/>
  <c r="AG1596"/>
  <c r="AG1598"/>
  <c r="AG1600"/>
  <c r="AG1602"/>
  <c r="AG1604"/>
  <c r="AG1606"/>
  <c r="AG1608"/>
  <c r="AG1610"/>
  <c r="AG1715"/>
  <c r="AG1717"/>
  <c r="AG1719"/>
  <c r="AG1749"/>
  <c r="AG1876"/>
  <c r="AG1671"/>
  <c r="AG711"/>
  <c r="AG854"/>
  <c r="AG856"/>
  <c r="AG858"/>
  <c r="AG1364"/>
  <c r="AG814"/>
  <c r="AG860"/>
  <c r="AG1768"/>
  <c r="AG1770"/>
  <c r="AG466"/>
  <c r="AG530"/>
  <c r="AG532"/>
  <c r="AG886"/>
  <c r="AG888"/>
  <c r="AG890"/>
  <c r="AG892"/>
  <c r="AG894"/>
  <c r="AG896"/>
  <c r="AG898"/>
  <c r="AG1667"/>
  <c r="AG1669"/>
  <c r="AG1866"/>
  <c r="AG1868"/>
  <c r="AG938"/>
  <c r="AG880"/>
  <c r="AG882"/>
  <c r="AG884"/>
  <c r="AG951"/>
  <c r="AG953"/>
  <c r="AG955"/>
  <c r="AG957"/>
  <c r="AG1275"/>
  <c r="AG1277"/>
  <c r="AG1279"/>
  <c r="AG1327"/>
  <c r="AG8"/>
  <c r="AG1013"/>
  <c r="AG1015"/>
  <c r="AG1877"/>
  <c r="AH1938" i="18"/>
  <c r="AG1017" i="16"/>
  <c r="AG1019"/>
  <c r="AG1021"/>
  <c r="AG1028"/>
  <c r="AG1359"/>
  <c r="AG1361"/>
  <c r="AG1048"/>
  <c r="AG1050"/>
  <c r="AG1052"/>
  <c r="AG1054"/>
  <c r="AG1056"/>
  <c r="AG1058"/>
  <c r="AG1060"/>
  <c r="AG1062"/>
  <c r="AG1064"/>
  <c r="AG1066"/>
  <c r="AG1068"/>
  <c r="AG1203"/>
  <c r="AG512"/>
  <c r="AG1848"/>
  <c r="AG426"/>
  <c r="AG447"/>
  <c r="AG1239"/>
  <c r="AG1444"/>
  <c r="AG1510"/>
  <c r="AG1512"/>
  <c r="AG1514"/>
  <c r="AG1516"/>
  <c r="AG1518"/>
  <c r="AG1520"/>
  <c r="AG1522"/>
  <c r="AG1524"/>
  <c r="AG1526"/>
  <c r="AG1528"/>
  <c r="AG1696"/>
  <c r="AG1810"/>
  <c r="AG1899"/>
  <c r="AG388"/>
  <c r="AG390"/>
  <c r="AG502"/>
  <c r="AG1862"/>
  <c r="AG1864"/>
  <c r="AG1172"/>
  <c r="AG1174"/>
  <c r="AG1186"/>
  <c r="AG1256"/>
  <c r="AG1258"/>
  <c r="AG1324"/>
  <c r="AG1189"/>
  <c r="AG1191"/>
  <c r="AG1193"/>
  <c r="AG1195"/>
  <c r="AG1197"/>
  <c r="AG136"/>
  <c r="AG138"/>
  <c r="AG1267"/>
  <c r="AG806"/>
  <c r="AG1204"/>
  <c r="AG1404"/>
  <c r="AG1208"/>
  <c r="AG11"/>
  <c r="AG279"/>
  <c r="AG455"/>
  <c r="AG457"/>
  <c r="AG459"/>
  <c r="AG1002"/>
  <c r="AG1087"/>
  <c r="AG1722"/>
  <c r="AG1790"/>
  <c r="AG1094"/>
  <c r="AG1767"/>
  <c r="AG1294"/>
  <c r="AG1325"/>
  <c r="AG1340"/>
  <c r="AG811"/>
  <c r="AG813"/>
  <c r="AG1856"/>
  <c r="AG1282"/>
  <c r="AG142"/>
  <c r="AG144"/>
  <c r="AG207"/>
  <c r="AG209"/>
  <c r="AG211"/>
  <c r="AG335"/>
  <c r="AG337"/>
  <c r="AG339"/>
  <c r="AG341"/>
  <c r="AG482"/>
  <c r="AG484"/>
  <c r="AG536"/>
  <c r="AG538"/>
  <c r="AG540"/>
  <c r="AG713"/>
  <c r="AG715"/>
  <c r="AG717"/>
  <c r="AG719"/>
  <c r="AG721"/>
  <c r="AG723"/>
  <c r="AG725"/>
  <c r="AG727"/>
  <c r="AG729"/>
  <c r="AG731"/>
  <c r="AG733"/>
  <c r="AG735"/>
  <c r="AG737"/>
  <c r="AG739"/>
  <c r="AG741"/>
  <c r="AG743"/>
  <c r="AG745"/>
  <c r="AG747"/>
  <c r="AG749"/>
  <c r="AG751"/>
  <c r="AG753"/>
  <c r="AG755"/>
  <c r="AG757"/>
  <c r="AG759"/>
  <c r="AG761"/>
  <c r="AG763"/>
  <c r="AG765"/>
  <c r="AG767"/>
  <c r="AG769"/>
  <c r="AG771"/>
  <c r="AG773"/>
  <c r="AG775"/>
  <c r="AG777"/>
  <c r="AG779"/>
  <c r="AG781"/>
  <c r="AG783"/>
  <c r="AG785"/>
  <c r="AG787"/>
  <c r="AG789"/>
  <c r="AG791"/>
  <c r="AG793"/>
  <c r="AG795"/>
  <c r="AG1072"/>
  <c r="AG1074"/>
  <c r="AG1076"/>
  <c r="AG1077"/>
  <c r="AG1125"/>
  <c r="AG443"/>
  <c r="AG445"/>
  <c r="AG1615"/>
  <c r="AG1617"/>
  <c r="AG1619"/>
  <c r="AG1621"/>
  <c r="AG1623"/>
  <c r="AG213"/>
  <c r="AG215"/>
  <c r="AG430"/>
  <c r="AG679"/>
  <c r="AG1023"/>
  <c r="AG1150"/>
  <c r="AG1152"/>
  <c r="AG1154"/>
  <c r="AG129"/>
  <c r="AG495"/>
  <c r="AG497"/>
  <c r="AG499"/>
  <c r="AG678"/>
  <c r="AG1477"/>
  <c r="AG1479"/>
  <c r="AG1481"/>
  <c r="AG1483"/>
  <c r="AG1485"/>
  <c r="AG1487"/>
  <c r="AG1489"/>
  <c r="AG1491"/>
  <c r="AG1493"/>
  <c r="AG1758"/>
  <c r="AG86"/>
  <c r="AG88"/>
  <c r="AG90"/>
  <c r="AG1634"/>
  <c r="AG1636"/>
  <c r="AG9"/>
  <c r="AG164"/>
  <c r="AG166"/>
  <c r="AG467"/>
  <c r="AG825"/>
  <c r="AG827"/>
  <c r="AG829"/>
  <c r="AG831"/>
  <c r="AG833"/>
  <c r="AG1285"/>
  <c r="AG1317"/>
  <c r="AG1495"/>
  <c r="AG251"/>
  <c r="AG259"/>
  <c r="AG492"/>
  <c r="AG1283"/>
  <c r="AG1400"/>
  <c r="AG1926"/>
  <c r="AG808"/>
  <c r="AG632"/>
  <c r="AG1672"/>
  <c r="AG1530"/>
  <c r="AG1796"/>
  <c r="AG130"/>
  <c r="AG555"/>
  <c r="AG158"/>
  <c r="AG160"/>
  <c r="AG308"/>
  <c r="AG591"/>
  <c r="AG1093"/>
  <c r="AG1831"/>
  <c r="AG1833"/>
  <c r="AG1845"/>
  <c r="AG149"/>
  <c r="AG103"/>
  <c r="AG105"/>
  <c r="AG400"/>
  <c r="AG712"/>
  <c r="AG1438"/>
  <c r="AG1440"/>
  <c r="AG1910"/>
  <c r="AG1912"/>
  <c r="AG1217"/>
  <c r="AG1219"/>
  <c r="AG1349"/>
  <c r="AG1857"/>
  <c r="AG1860"/>
  <c r="AG181"/>
  <c r="AG183"/>
  <c r="AG185"/>
  <c r="AG187"/>
  <c r="AG1005"/>
  <c r="AG1006"/>
  <c r="AG1007"/>
  <c r="AG1008"/>
  <c r="AG1009"/>
  <c r="AG1010"/>
  <c r="AG1011"/>
  <c r="AG1471"/>
  <c r="AG1472"/>
  <c r="AG1841"/>
  <c r="AG1842"/>
  <c r="AG1179"/>
  <c r="AG299"/>
  <c r="AG300"/>
  <c r="AG168"/>
  <c r="AG169"/>
  <c r="AG170"/>
  <c r="AG171"/>
  <c r="AG172"/>
  <c r="AG173"/>
  <c r="AG174"/>
  <c r="AG1445"/>
  <c r="AG1446"/>
  <c r="AG118"/>
  <c r="AG132"/>
  <c r="AG156"/>
  <c r="AG228"/>
  <c r="AG282"/>
  <c r="AG283"/>
  <c r="AG284"/>
  <c r="AG285"/>
  <c r="AG286"/>
  <c r="AG287"/>
  <c r="AG288"/>
  <c r="AG289"/>
  <c r="AG290"/>
  <c r="AG291"/>
  <c r="AG292"/>
  <c r="AG293"/>
  <c r="AG294"/>
  <c r="AG295"/>
  <c r="AG347"/>
  <c r="AG354"/>
  <c r="AG355"/>
  <c r="AG356"/>
  <c r="AG357"/>
  <c r="AG358"/>
  <c r="AG359"/>
  <c r="AG377"/>
  <c r="AG378"/>
  <c r="AG379"/>
  <c r="AG380"/>
  <c r="AG381"/>
  <c r="AG382"/>
  <c r="AG383"/>
  <c r="AG384"/>
  <c r="AG385"/>
  <c r="AG386"/>
  <c r="AG387"/>
  <c r="AG401"/>
  <c r="AG402"/>
  <c r="AG403"/>
  <c r="AG437"/>
  <c r="AG438"/>
  <c r="AG469"/>
  <c r="AG470"/>
  <c r="AG471"/>
  <c r="AG472"/>
  <c r="AG473"/>
  <c r="AG474"/>
  <c r="AG485"/>
  <c r="AG486"/>
  <c r="AG487"/>
  <c r="AG488"/>
  <c r="AG515"/>
  <c r="AG516"/>
  <c r="AG796"/>
  <c r="AG797"/>
  <c r="AG798"/>
  <c r="AG799"/>
  <c r="AG863"/>
  <c r="AG960"/>
  <c r="AG961"/>
  <c r="AG1083"/>
  <c r="AG1084"/>
  <c r="AG1095"/>
  <c r="AG1118"/>
  <c r="AG1124"/>
  <c r="AG1155"/>
  <c r="AG1245"/>
  <c r="AG1246"/>
  <c r="AG1298"/>
  <c r="AG1299"/>
  <c r="AG1300"/>
  <c r="AG1301"/>
  <c r="AG1302"/>
  <c r="AG1303"/>
  <c r="AG1304"/>
  <c r="AG1305"/>
  <c r="AG1306"/>
  <c r="AG1307"/>
  <c r="AG1308"/>
  <c r="AG1309"/>
  <c r="AG1310"/>
  <c r="AG1311"/>
  <c r="AG1312"/>
  <c r="AG1313"/>
  <c r="AG1314"/>
  <c r="AG1336"/>
  <c r="AG1337"/>
  <c r="AG1338"/>
  <c r="AG1339"/>
  <c r="AG1414"/>
  <c r="AG1461"/>
  <c r="AG1462"/>
  <c r="AG1463"/>
  <c r="AG1531"/>
  <c r="AG1701"/>
  <c r="AG1702"/>
  <c r="AG1703"/>
  <c r="AG1704"/>
  <c r="AG1705"/>
  <c r="AG1706"/>
  <c r="AG1707"/>
  <c r="AG1708"/>
  <c r="AG1709"/>
  <c r="AG1710"/>
  <c r="AG1711"/>
  <c r="AG1712"/>
  <c r="AG1713"/>
  <c r="AG1714"/>
  <c r="AG1723"/>
  <c r="AG1724"/>
  <c r="AG1740"/>
  <c r="AG1741"/>
  <c r="AG1742"/>
  <c r="AG1743"/>
  <c r="AG1750"/>
  <c r="AG1851"/>
  <c r="AG1869"/>
  <c r="AG1885"/>
  <c r="AG1886"/>
  <c r="AG1887"/>
  <c r="AG1888"/>
  <c r="AG1914"/>
  <c r="AG1915"/>
  <c r="AG188"/>
  <c r="AG641"/>
  <c r="AG618"/>
  <c r="AG1341"/>
  <c r="AG238"/>
  <c r="AG239"/>
  <c r="AG240"/>
  <c r="AG241"/>
  <c r="AG242"/>
  <c r="AG243"/>
  <c r="AG244"/>
  <c r="AG245"/>
  <c r="AG246"/>
  <c r="AG247"/>
  <c r="AG638"/>
  <c r="AG639"/>
  <c r="AG640"/>
  <c r="AG519"/>
  <c r="AG660"/>
  <c r="AG935"/>
  <c r="AG936"/>
  <c r="AG950"/>
  <c r="AG1273"/>
  <c r="AG363"/>
  <c r="AG1031"/>
  <c r="AG1100"/>
  <c r="AG1632"/>
  <c r="AG342"/>
  <c r="AG1045"/>
  <c r="AG1046"/>
  <c r="AG1180"/>
  <c r="AG1181"/>
  <c r="AG1182"/>
  <c r="AG1183"/>
  <c r="AG1184"/>
  <c r="AG1185"/>
  <c r="AG1889"/>
  <c r="AG1890"/>
  <c r="AG1891"/>
  <c r="AG1892"/>
  <c r="AG1893"/>
  <c r="AG1894"/>
  <c r="AG1895"/>
  <c r="AG1896"/>
  <c r="AG1897"/>
  <c r="AG1844"/>
  <c r="AG441"/>
  <c r="AG1691"/>
  <c r="AG1692"/>
  <c r="AG1693"/>
  <c r="AG1746"/>
  <c r="AG1747"/>
  <c r="AG1762"/>
  <c r="AG1763"/>
  <c r="AG1764"/>
  <c r="AG1765"/>
  <c r="AG119"/>
  <c r="AG120"/>
  <c r="AG121"/>
  <c r="AG122"/>
  <c r="AG123"/>
  <c r="AG124"/>
  <c r="AG125"/>
  <c r="AG391"/>
  <c r="AG392"/>
  <c r="AG397"/>
  <c r="AG561"/>
  <c r="AG668"/>
  <c r="AG404"/>
  <c r="AG405"/>
  <c r="AG189"/>
  <c r="AG416"/>
  <c r="AG653"/>
  <c r="AG654"/>
  <c r="AG661"/>
  <c r="AG662"/>
  <c r="AG663"/>
  <c r="AG664"/>
  <c r="AG1624"/>
  <c r="AG304"/>
  <c r="AG1902"/>
  <c r="AG141"/>
  <c r="AG453"/>
  <c r="AG454"/>
  <c r="AG360"/>
  <c r="AG361"/>
  <c r="AG464"/>
  <c r="AG465"/>
  <c r="AG588"/>
  <c r="AG589"/>
  <c r="AG590"/>
  <c r="AG807"/>
  <c r="AG1468"/>
  <c r="AG489"/>
  <c r="AG490"/>
  <c r="AG1721"/>
  <c r="AG226"/>
  <c r="AG227"/>
  <c r="AG333"/>
  <c r="AG407"/>
  <c r="AG408"/>
  <c r="AG800"/>
  <c r="AG1676"/>
  <c r="AG343"/>
  <c r="AG344"/>
  <c r="AG345"/>
  <c r="AG346"/>
  <c r="AG508"/>
  <c r="AG509"/>
  <c r="AG364"/>
  <c r="AG365"/>
  <c r="AG366"/>
  <c r="AG367"/>
  <c r="AG368"/>
  <c r="AG369"/>
  <c r="AG370"/>
  <c r="AG371"/>
  <c r="AG372"/>
  <c r="AG373"/>
  <c r="AG374"/>
  <c r="AG375"/>
  <c r="AG376"/>
  <c r="AG393"/>
  <c r="AG394"/>
  <c r="AG395"/>
  <c r="AG434"/>
  <c r="AG435"/>
  <c r="AG510"/>
  <c r="AG520"/>
  <c r="AG521"/>
  <c r="AG522"/>
  <c r="AG523"/>
  <c r="AG524"/>
  <c r="AG525"/>
  <c r="AG526"/>
  <c r="AG671"/>
  <c r="AG672"/>
  <c r="AG673"/>
  <c r="AG674"/>
  <c r="AG675"/>
  <c r="AG676"/>
  <c r="AG677"/>
  <c r="AG815"/>
  <c r="AG816"/>
  <c r="AG817"/>
  <c r="AG818"/>
  <c r="AG819"/>
  <c r="AG820"/>
  <c r="AG821"/>
  <c r="AG822"/>
  <c r="AG823"/>
  <c r="AG824"/>
  <c r="AG931"/>
  <c r="AG1033"/>
  <c r="AG1034"/>
  <c r="AG1035"/>
  <c r="AG1036"/>
  <c r="AG1037"/>
  <c r="AG1038"/>
  <c r="AG1039"/>
  <c r="AG1040"/>
  <c r="AG1041"/>
  <c r="AG1101"/>
  <c r="AG1102"/>
  <c r="AG1103"/>
  <c r="AG1104"/>
  <c r="AG1105"/>
  <c r="AG1106"/>
  <c r="AG1107"/>
  <c r="AG1108"/>
  <c r="AG1109"/>
  <c r="AG1110"/>
  <c r="AG1111"/>
  <c r="AG1112"/>
  <c r="AG1113"/>
  <c r="AG1114"/>
  <c r="AG1115"/>
  <c r="AG1116"/>
  <c r="AG1117"/>
  <c r="AG1209"/>
  <c r="AG1210"/>
  <c r="AG1211"/>
  <c r="AG1212"/>
  <c r="AG1213"/>
  <c r="AG1214"/>
  <c r="AG1580"/>
  <c r="AG1677"/>
  <c r="AG1678"/>
  <c r="AG1679"/>
  <c r="AG1680"/>
  <c r="AG1681"/>
  <c r="AG1682"/>
  <c r="AG1683"/>
  <c r="AG1684"/>
  <c r="AG1685"/>
  <c r="AG1686"/>
  <c r="AG1687"/>
  <c r="AG1688"/>
  <c r="AG1689"/>
  <c r="AG1690"/>
  <c r="AG1694"/>
  <c r="AG1797"/>
  <c r="AG1847"/>
  <c r="AG543"/>
  <c r="AG562"/>
  <c r="AG992"/>
  <c r="AG1024"/>
  <c r="AG1025"/>
  <c r="AG1026"/>
  <c r="AG1027"/>
  <c r="AG1534"/>
  <c r="AG353"/>
  <c r="AG592"/>
  <c r="AG964"/>
  <c r="AG965"/>
  <c r="AG966"/>
  <c r="AG967"/>
  <c r="AG968"/>
  <c r="AG969"/>
  <c r="AG970"/>
  <c r="AG971"/>
  <c r="AG972"/>
  <c r="AG973"/>
  <c r="AG974"/>
  <c r="AG975"/>
  <c r="AG976"/>
  <c r="AG977"/>
  <c r="AG978"/>
  <c r="AG979"/>
  <c r="AG980"/>
  <c r="AG981"/>
  <c r="AG982"/>
  <c r="AG983"/>
  <c r="AG984"/>
  <c r="AG985"/>
  <c r="AG986"/>
  <c r="AG987"/>
  <c r="AG988"/>
  <c r="AG989"/>
  <c r="AG990"/>
  <c r="AG643"/>
  <c r="AG644"/>
  <c r="AG645"/>
  <c r="AG646"/>
  <c r="AG647"/>
  <c r="AG648"/>
  <c r="AG649"/>
  <c r="AG650"/>
  <c r="AG1089"/>
  <c r="AG1090"/>
  <c r="AG1091"/>
  <c r="AG1473"/>
  <c r="AG1474"/>
  <c r="AG1475"/>
  <c r="AG1639"/>
  <c r="AG617"/>
  <c r="AG665"/>
  <c r="AG666"/>
  <c r="AG667"/>
  <c r="AG1800"/>
  <c r="AG1801"/>
  <c r="AG1802"/>
  <c r="AG1803"/>
  <c r="AG1804"/>
  <c r="AG1805"/>
  <c r="AG1806"/>
  <c r="AG1807"/>
  <c r="AG1808"/>
  <c r="AG669"/>
  <c r="AG99"/>
  <c r="AG100"/>
  <c r="AG101"/>
  <c r="AG178"/>
  <c r="AG179"/>
  <c r="AG281"/>
  <c r="AG642"/>
  <c r="AG685"/>
  <c r="AG686"/>
  <c r="AG687"/>
  <c r="AG688"/>
  <c r="AG689"/>
  <c r="AG690"/>
  <c r="AG691"/>
  <c r="AG692"/>
  <c r="AG693"/>
  <c r="AG694"/>
  <c r="AG695"/>
  <c r="AG696"/>
  <c r="AG697"/>
  <c r="AG698"/>
  <c r="AG835"/>
  <c r="AG1156"/>
  <c r="AG1157"/>
  <c r="AG1158"/>
  <c r="AG1159"/>
  <c r="AG1160"/>
  <c r="AG1161"/>
  <c r="AG1162"/>
  <c r="AG1163"/>
  <c r="AG1164"/>
  <c r="AG1165"/>
  <c r="AG1166"/>
  <c r="AG1167"/>
  <c r="AG1168"/>
  <c r="AG1169"/>
  <c r="AG1170"/>
  <c r="AG1234"/>
  <c r="AG1780"/>
  <c r="AG1469"/>
  <c r="AG233"/>
  <c r="AG1129"/>
  <c r="AG1131"/>
  <c r="AG1133"/>
  <c r="AG1135"/>
  <c r="AG1137"/>
  <c r="AG1139"/>
  <c r="AG1141"/>
  <c r="AG1143"/>
  <c r="AG1145"/>
  <c r="AG1147"/>
  <c r="AG1149"/>
  <c r="AG1221"/>
  <c r="AG1223"/>
  <c r="AG1225"/>
  <c r="AG1227"/>
  <c r="AG1229"/>
  <c r="AG1231"/>
  <c r="AG1242"/>
  <c r="AG1244"/>
  <c r="AG1659"/>
  <c r="AG1791"/>
  <c r="AG1852"/>
  <c r="AG1854"/>
  <c r="AG1297"/>
  <c r="AG1288"/>
  <c r="AG1290"/>
  <c r="AG1292"/>
  <c r="AG700"/>
  <c r="AG1320"/>
  <c r="AG93"/>
  <c r="AG95"/>
  <c r="AG106"/>
  <c r="AG301"/>
  <c r="AG303"/>
  <c r="AG311"/>
  <c r="AG313"/>
  <c r="AG315"/>
  <c r="AG317"/>
  <c r="AG319"/>
  <c r="AG321"/>
  <c r="AG323"/>
  <c r="AG325"/>
  <c r="AG327"/>
  <c r="AG332"/>
  <c r="AG349"/>
  <c r="AG351"/>
  <c r="AG409"/>
  <c r="AG418"/>
  <c r="AG420"/>
  <c r="AG422"/>
  <c r="AG424"/>
  <c r="AG478"/>
  <c r="AG480"/>
  <c r="AG503"/>
  <c r="AG505"/>
  <c r="AG507"/>
  <c r="AG534"/>
  <c r="AG557"/>
  <c r="AG559"/>
  <c r="AG620"/>
  <c r="AG622"/>
  <c r="AG624"/>
  <c r="AG626"/>
  <c r="AG628"/>
  <c r="AG630"/>
  <c r="AG708"/>
  <c r="AG834"/>
  <c r="AG838"/>
  <c r="AG840"/>
  <c r="AG842"/>
  <c r="AG844"/>
  <c r="AG846"/>
  <c r="AG848"/>
  <c r="AG850"/>
  <c r="AG852"/>
  <c r="AG865"/>
  <c r="AG1249"/>
  <c r="AG1326"/>
  <c r="AG1442"/>
  <c r="AG1503"/>
  <c r="AG1505"/>
  <c r="AG1507"/>
  <c r="AG1539"/>
  <c r="AG1541"/>
  <c r="AG1543"/>
  <c r="AG1545"/>
  <c r="AG1547"/>
  <c r="AG1549"/>
  <c r="AG1551"/>
  <c r="AG1553"/>
  <c r="AG1555"/>
  <c r="AG1557"/>
  <c r="AG1559"/>
  <c r="AG1561"/>
  <c r="AG1563"/>
  <c r="AG1565"/>
  <c r="AG1567"/>
  <c r="AG1569"/>
  <c r="AG1571"/>
  <c r="AG1573"/>
  <c r="AG1575"/>
  <c r="AG1577"/>
  <c r="AG1579"/>
  <c r="AG1630"/>
  <c r="AG1662"/>
  <c r="AG1751"/>
  <c r="AG1813"/>
  <c r="AG1815"/>
  <c r="AG1817"/>
  <c r="AG1819"/>
  <c r="AG1821"/>
  <c r="AG1823"/>
  <c r="AG1825"/>
  <c r="AG803"/>
  <c r="AG1123"/>
  <c r="AG1328"/>
  <c r="AG1330"/>
  <c r="AG1332"/>
  <c r="AG1357"/>
  <c r="AG1368"/>
  <c r="AG575"/>
  <c r="AG577"/>
  <c r="AG579"/>
  <c r="AG1811"/>
  <c r="AG296"/>
  <c r="AG1407"/>
  <c r="AG1409"/>
  <c r="AG1496"/>
  <c r="AG1498"/>
  <c r="AG1370"/>
  <c r="AG1423"/>
  <c r="AG237"/>
  <c r="AG306"/>
  <c r="AG415"/>
  <c r="AG1424"/>
  <c r="AG1426"/>
  <c r="AG1626"/>
  <c r="AG1628"/>
  <c r="AG902"/>
  <c r="AG1429"/>
  <c r="AG1431"/>
  <c r="AG1870"/>
  <c r="AG1872"/>
  <c r="AG1874"/>
  <c r="AG113"/>
  <c r="AG134"/>
  <c r="AG147"/>
  <c r="AG151"/>
  <c r="AG153"/>
  <c r="AG155"/>
  <c r="AG192"/>
  <c r="AG194"/>
  <c r="AG196"/>
  <c r="AG198"/>
  <c r="AG200"/>
  <c r="AG202"/>
  <c r="AG204"/>
  <c r="AG398"/>
  <c r="AG429"/>
  <c r="AG518"/>
  <c r="AG565"/>
  <c r="AG567"/>
  <c r="AG569"/>
  <c r="AG571"/>
  <c r="AG573"/>
  <c r="AG580"/>
  <c r="AG582"/>
  <c r="AG584"/>
  <c r="AG585"/>
  <c r="AG586"/>
  <c r="AG587"/>
  <c r="AG594"/>
  <c r="AG596"/>
  <c r="AG598"/>
  <c r="AG655"/>
  <c r="AG656"/>
  <c r="AG657"/>
  <c r="AG658"/>
  <c r="AG659"/>
  <c r="AG681"/>
  <c r="AG682"/>
  <c r="AG683"/>
  <c r="AG684"/>
  <c r="AG701"/>
  <c r="AG702"/>
  <c r="AG703"/>
  <c r="AG704"/>
  <c r="AG705"/>
  <c r="AG706"/>
  <c r="AG866"/>
  <c r="AG962"/>
  <c r="AG991"/>
  <c r="AG995"/>
  <c r="AG996"/>
  <c r="AG1029"/>
  <c r="AG1032"/>
  <c r="AG1081"/>
  <c r="AG1082"/>
  <c r="AG1241"/>
  <c r="AG1321"/>
  <c r="AG1322"/>
  <c r="AG1342"/>
  <c r="AG1343"/>
  <c r="AG1344"/>
  <c r="AG1351"/>
  <c r="AG1352"/>
  <c r="AG1353"/>
  <c r="AG1354"/>
  <c r="AG1355"/>
  <c r="AG1356"/>
  <c r="AG1369"/>
  <c r="AG1406"/>
  <c r="AG1447"/>
  <c r="AG1448"/>
  <c r="AG1449"/>
  <c r="AG1450"/>
  <c r="AG1451"/>
  <c r="AG1452"/>
  <c r="AG1453"/>
  <c r="AG1454"/>
  <c r="AG1455"/>
  <c r="AG1456"/>
  <c r="AG1457"/>
  <c r="AG1458"/>
  <c r="AG1459"/>
  <c r="AG1581"/>
  <c r="AG1640"/>
  <c r="AG1641"/>
  <c r="AG1642"/>
  <c r="AG1643"/>
  <c r="AG1644"/>
  <c r="AG1645"/>
  <c r="AG1646"/>
  <c r="AG1647"/>
  <c r="AG1648"/>
  <c r="AG1649"/>
  <c r="AG1650"/>
  <c r="AG1651"/>
  <c r="AG1652"/>
  <c r="AG1653"/>
  <c r="AG1654"/>
  <c r="AG1655"/>
  <c r="AG1656"/>
  <c r="AG1657"/>
  <c r="AG1720"/>
  <c r="AG1744"/>
  <c r="AG1754"/>
  <c r="AG1755"/>
  <c r="AG1756"/>
  <c r="AG1798"/>
  <c r="AG1799"/>
  <c r="AG1827"/>
  <c r="AG1843"/>
  <c r="AG1850"/>
  <c r="AG1460"/>
  <c r="AG448"/>
  <c r="AG449"/>
  <c r="AG450"/>
  <c r="AG451"/>
  <c r="AG452"/>
  <c r="AG1467"/>
  <c r="AG1264"/>
  <c r="AG1265"/>
  <c r="AG1266"/>
  <c r="AG1372"/>
  <c r="AG1373"/>
  <c r="AG1374"/>
  <c r="AG1375"/>
  <c r="AG1376"/>
  <c r="AG1638"/>
  <c r="AG593"/>
  <c r="AG900"/>
  <c r="AG1247"/>
  <c r="AG1248"/>
  <c r="AG1293"/>
  <c r="AG1433"/>
  <c r="AG1434"/>
  <c r="AG1613"/>
  <c r="AG329"/>
  <c r="AG330"/>
  <c r="AG331"/>
  <c r="AG1284"/>
  <c r="AG1499"/>
  <c r="AG1500"/>
  <c r="AG1501"/>
  <c r="AG1207"/>
  <c r="AG217"/>
  <c r="AG218"/>
  <c r="AG219"/>
  <c r="AG220"/>
  <c r="AG221"/>
  <c r="AG222"/>
  <c r="AG223"/>
  <c r="AG224"/>
  <c r="AG225"/>
  <c r="AG460"/>
  <c r="AG461"/>
  <c r="AG462"/>
  <c r="AG463"/>
  <c r="AG904"/>
  <c r="AG905"/>
  <c r="AG906"/>
  <c r="AG907"/>
  <c r="AG908"/>
  <c r="AG909"/>
  <c r="AG910"/>
  <c r="AG911"/>
  <c r="AG912"/>
  <c r="AG913"/>
  <c r="AG914"/>
  <c r="AG915"/>
  <c r="AG916"/>
  <c r="AG917"/>
  <c r="AG918"/>
  <c r="AG919"/>
  <c r="AG920"/>
  <c r="AG921"/>
  <c r="AG922"/>
  <c r="AG923"/>
  <c r="AG924"/>
  <c r="AG925"/>
  <c r="AG926"/>
  <c r="AG927"/>
  <c r="AG928"/>
  <c r="AG929"/>
  <c r="AG939"/>
  <c r="AG940"/>
  <c r="AG941"/>
  <c r="AG942"/>
  <c r="AG943"/>
  <c r="AG944"/>
  <c r="AG945"/>
  <c r="AG946"/>
  <c r="AG947"/>
  <c r="AG948"/>
  <c r="AG949"/>
  <c r="AG1042"/>
  <c r="AG1043"/>
  <c r="AG1044"/>
  <c r="AG1085"/>
  <c r="AG1198"/>
  <c r="AG1199"/>
  <c r="AG1200"/>
  <c r="AG1201"/>
  <c r="AG1377"/>
  <c r="AG1378"/>
  <c r="AG1379"/>
  <c r="AG1380"/>
  <c r="AG1381"/>
  <c r="AG1382"/>
  <c r="AG1383"/>
  <c r="AG1384"/>
  <c r="AG1385"/>
  <c r="AG1386"/>
  <c r="AG1387"/>
  <c r="AG1388"/>
  <c r="AG1389"/>
  <c r="AG1390"/>
  <c r="AG1391"/>
  <c r="AG1392"/>
  <c r="AG1766"/>
  <c r="AG1786"/>
  <c r="AG1787"/>
  <c r="AG1794"/>
  <c r="AG1795"/>
  <c r="AG1916"/>
  <c r="AG1532"/>
  <c r="AG1835"/>
  <c r="AG1836"/>
  <c r="AG1837"/>
  <c r="AG1838"/>
  <c r="AG107"/>
  <c r="AG108"/>
  <c r="AG109"/>
  <c r="AG110"/>
  <c r="AG111"/>
  <c r="AG146"/>
  <c r="AG411"/>
  <c r="AG412"/>
  <c r="AG413"/>
  <c r="AG1366"/>
  <c r="AG1537"/>
  <c r="AG176"/>
  <c r="AG255"/>
  <c r="AG263"/>
  <c r="AG1097"/>
  <c r="AG1396"/>
  <c r="AG1922"/>
  <c r="AG1930"/>
  <c r="AG1315"/>
  <c r="AG636"/>
  <c r="AG1269"/>
  <c r="AG1270"/>
  <c r="AG1271"/>
  <c r="AG1272"/>
  <c r="AG1698"/>
  <c r="AG1699"/>
  <c r="AG1725"/>
  <c r="AG1726"/>
  <c r="AG527"/>
  <c r="AG652"/>
  <c r="AG1286"/>
  <c r="AG1727"/>
  <c r="AG1728"/>
  <c r="AG1729"/>
  <c r="AG1730"/>
  <c r="AG1731"/>
  <c r="AG1732"/>
  <c r="AG1733"/>
  <c r="AG1734"/>
  <c r="AG1735"/>
  <c r="AG1736"/>
  <c r="AG1737"/>
  <c r="AG1738"/>
  <c r="AG1739"/>
  <c r="AG1759"/>
  <c r="AG1760"/>
  <c r="AG1761"/>
  <c r="AG1773"/>
  <c r="AG1774"/>
  <c r="AG1775"/>
  <c r="AG1776"/>
  <c r="AG1777"/>
  <c r="AG1788"/>
  <c r="AG161"/>
  <c r="AG162"/>
  <c r="AG436"/>
  <c r="AG1829"/>
  <c r="AG1830"/>
  <c r="AG1415"/>
  <c r="AG1416"/>
  <c r="AG1417"/>
  <c r="AG1418"/>
  <c r="AG1419"/>
  <c r="AG1420"/>
  <c r="AG1421"/>
  <c r="AG1422"/>
  <c r="AG1858"/>
  <c r="AG1859"/>
  <c r="AG190"/>
  <c r="AG560"/>
  <c r="AG670"/>
  <c r="AG1347"/>
  <c r="AG1861"/>
  <c r="AG1670"/>
  <c r="AG1879"/>
  <c r="AG1880"/>
  <c r="AG1881"/>
  <c r="AG1882"/>
  <c r="AG1883"/>
  <c r="AG1884"/>
  <c r="AG396"/>
  <c r="AG439"/>
  <c r="AG440"/>
  <c r="AG1792"/>
  <c r="AG1793"/>
  <c r="AG1903"/>
  <c r="AG1904"/>
  <c r="AG298"/>
  <c r="AG1658"/>
  <c r="AG117"/>
  <c r="AG131"/>
  <c r="AG1296"/>
  <c r="AG159"/>
  <c r="AG307"/>
  <c r="AG309"/>
  <c r="AG1092"/>
  <c r="AG1745"/>
  <c r="AG1832"/>
  <c r="AG1834"/>
  <c r="AG1846"/>
  <c r="AG102"/>
  <c r="AG104"/>
  <c r="AG399"/>
  <c r="AG542"/>
  <c r="AG1323"/>
  <c r="AG1439"/>
  <c r="AG1441"/>
  <c r="AG297"/>
  <c r="AG1909"/>
  <c r="AG1911"/>
  <c r="AG1913"/>
  <c r="AG1218"/>
  <c r="AG1348"/>
  <c r="AG1350"/>
  <c r="AG932"/>
  <c r="AG180"/>
  <c r="AG182"/>
  <c r="AG184"/>
  <c r="AG186"/>
  <c r="AG406"/>
  <c r="AG1235"/>
  <c r="AG1236"/>
  <c r="AG1263"/>
  <c r="AG1757"/>
  <c r="AG1781"/>
  <c r="AG1782"/>
  <c r="AG1855"/>
  <c r="AG1901"/>
  <c r="AG91"/>
  <c r="AG112"/>
  <c r="AG230"/>
  <c r="AG231"/>
  <c r="AG234"/>
  <c r="AG235"/>
  <c r="AG1178"/>
  <c r="AG1261"/>
  <c r="AG1779"/>
  <c r="AG1783"/>
  <c r="AG707"/>
  <c r="AG133"/>
  <c r="AG232"/>
  <c r="AG410"/>
  <c r="AG1128"/>
  <c r="AG491"/>
  <c r="AG802"/>
  <c r="AG994"/>
  <c r="AG1629"/>
  <c r="AG12"/>
  <c r="AG14"/>
  <c r="AG16"/>
  <c r="AG18"/>
  <c r="AG20"/>
  <c r="AG22"/>
  <c r="AG24"/>
  <c r="AG26"/>
  <c r="AG28"/>
  <c r="AG30"/>
  <c r="AG32"/>
  <c r="AG34"/>
  <c r="AG36"/>
  <c r="AG38"/>
  <c r="AG40"/>
  <c r="AG42"/>
  <c r="AG44"/>
  <c r="AG46"/>
  <c r="AG48"/>
  <c r="AG50"/>
  <c r="AG52"/>
  <c r="AG54"/>
  <c r="AG56"/>
  <c r="AG58"/>
  <c r="AG60"/>
  <c r="AG62"/>
  <c r="AG64"/>
  <c r="AG66"/>
  <c r="AG68"/>
  <c r="AG70"/>
  <c r="AG72"/>
  <c r="AG74"/>
  <c r="AG76"/>
  <c r="AG78"/>
  <c r="AG80"/>
  <c r="AG82"/>
  <c r="AG84"/>
  <c r="AG126"/>
  <c r="AG128"/>
  <c r="AG264"/>
  <c r="AG266"/>
  <c r="AG268"/>
  <c r="AG270"/>
  <c r="AG272"/>
  <c r="AG274"/>
  <c r="AG276"/>
  <c r="AG545"/>
  <c r="AG547"/>
  <c r="AG549"/>
  <c r="AG551"/>
  <c r="AG553"/>
  <c r="AG563"/>
  <c r="AG599"/>
  <c r="AG601"/>
  <c r="AG603"/>
  <c r="AG605"/>
  <c r="AG607"/>
  <c r="AG609"/>
  <c r="AG611"/>
  <c r="AG613"/>
  <c r="AG615"/>
  <c r="AG867"/>
  <c r="AG869"/>
  <c r="AG871"/>
  <c r="AG873"/>
  <c r="AG875"/>
  <c r="AG877"/>
  <c r="AG899"/>
  <c r="AG997"/>
  <c r="AG999"/>
  <c r="AG1001"/>
  <c r="AG1047"/>
  <c r="AG1070"/>
  <c r="AG1252"/>
  <c r="AG1254"/>
  <c r="AG1333"/>
  <c r="AG1335"/>
  <c r="AG1411"/>
  <c r="AG1413"/>
  <c r="AG1436"/>
  <c r="AG1464"/>
  <c r="AG1466"/>
  <c r="AG1583"/>
  <c r="AG1585"/>
  <c r="AG1587"/>
  <c r="AG1589"/>
  <c r="AG1591"/>
  <c r="AG1593"/>
  <c r="AG1595"/>
  <c r="AG1597"/>
  <c r="AG1599"/>
  <c r="AG1601"/>
  <c r="AG1603"/>
  <c r="AG1605"/>
  <c r="AG1607"/>
  <c r="AG1609"/>
  <c r="AG1611"/>
  <c r="AG1716"/>
  <c r="AG1718"/>
  <c r="AG1748"/>
  <c r="AG1785"/>
  <c r="AG1931"/>
  <c r="AG1697"/>
  <c r="AG853"/>
  <c r="AG855"/>
  <c r="AG857"/>
  <c r="AG1363"/>
  <c r="AG1365"/>
  <c r="AG859"/>
  <c r="AG861"/>
  <c r="AG1769"/>
  <c r="AG1771"/>
  <c r="AG529"/>
  <c r="AG531"/>
  <c r="AG533"/>
  <c r="AG887"/>
  <c r="AG889"/>
  <c r="AG891"/>
  <c r="AG893"/>
  <c r="AG895"/>
  <c r="AG897"/>
  <c r="AG1666"/>
  <c r="AG1668"/>
  <c r="AG1700"/>
  <c r="AG1867"/>
  <c r="AG937"/>
  <c r="AG879"/>
  <c r="AG881"/>
  <c r="AG883"/>
  <c r="AG885"/>
  <c r="AG952"/>
  <c r="AG954"/>
  <c r="AG956"/>
  <c r="AG1274"/>
  <c r="AG1276"/>
  <c r="AG1278"/>
  <c r="AG1280"/>
  <c r="AG1865"/>
  <c r="AG1012"/>
  <c r="AG1014"/>
  <c r="AG1016"/>
  <c r="AG1018"/>
  <c r="AG1470"/>
  <c r="AG1022"/>
  <c r="AG1171"/>
  <c r="AG1360"/>
  <c r="AG1362"/>
  <c r="AG1049"/>
  <c r="AG1051"/>
  <c r="AG1053"/>
  <c r="AG1055"/>
  <c r="AG1057"/>
  <c r="AG1059"/>
  <c r="AG1061"/>
  <c r="AG1063"/>
  <c r="AG1065"/>
  <c r="AG1067"/>
  <c r="AG1202"/>
  <c r="AG511"/>
  <c r="AG513"/>
  <c r="AG115"/>
  <c r="AG427"/>
  <c r="AG963"/>
  <c r="AG1443"/>
  <c r="AG1509"/>
  <c r="AG1511"/>
  <c r="AG1513"/>
  <c r="AG1515"/>
  <c r="AG1517"/>
  <c r="AG1519"/>
  <c r="AG1521"/>
  <c r="AG1523"/>
  <c r="AG1525"/>
  <c r="AG1527"/>
  <c r="AG1695"/>
  <c r="AG1809"/>
  <c r="AG1898"/>
  <c r="AG1900"/>
  <c r="AG389"/>
  <c r="AG501"/>
  <c r="AG680"/>
  <c r="AG1863"/>
  <c r="AG1176"/>
  <c r="AG1173"/>
  <c r="AG1175"/>
  <c r="AG1187"/>
  <c r="AG1257"/>
  <c r="AG1259"/>
  <c r="AG1188"/>
  <c r="AG1190"/>
  <c r="AG1192"/>
  <c r="AG1194"/>
  <c r="AG1196"/>
  <c r="AG135"/>
  <c r="AG137"/>
  <c r="AG139"/>
  <c r="AG1268"/>
  <c r="AG836"/>
  <c r="AG1205"/>
  <c r="AG1405"/>
  <c r="AG10"/>
  <c r="AG140"/>
  <c r="AG280"/>
  <c r="AG456"/>
  <c r="AG458"/>
  <c r="AG933"/>
  <c r="AG1086"/>
  <c r="AG1088"/>
  <c r="AG1233"/>
  <c r="AG1840"/>
  <c r="AG1665"/>
  <c r="AG1177"/>
  <c r="AG1295"/>
  <c r="AG959"/>
  <c r="AG810"/>
  <c r="AG812"/>
  <c r="AG1772"/>
  <c r="AG1281"/>
  <c r="AG97"/>
  <c r="AG143"/>
  <c r="AG206"/>
  <c r="AG208"/>
  <c r="AG210"/>
  <c r="AG334"/>
  <c r="AG336"/>
  <c r="AG338"/>
  <c r="AG340"/>
  <c r="AG362"/>
  <c r="AG483"/>
  <c r="AG535"/>
  <c r="AG537"/>
  <c r="AG539"/>
  <c r="AG541"/>
  <c r="AG714"/>
  <c r="AG716"/>
  <c r="AG718"/>
  <c r="AG720"/>
  <c r="AG722"/>
  <c r="AG724"/>
  <c r="AG726"/>
  <c r="AG728"/>
  <c r="AG730"/>
  <c r="AG732"/>
  <c r="AG734"/>
  <c r="AG736"/>
  <c r="AG738"/>
  <c r="AG740"/>
  <c r="AG742"/>
  <c r="AG744"/>
  <c r="AG746"/>
  <c r="AG748"/>
  <c r="AG750"/>
  <c r="AG752"/>
  <c r="AG754"/>
  <c r="AG756"/>
  <c r="AG758"/>
  <c r="AG760"/>
  <c r="AG762"/>
  <c r="AG764"/>
  <c r="AG766"/>
  <c r="AG768"/>
  <c r="AG770"/>
  <c r="AG772"/>
  <c r="AG774"/>
  <c r="AG776"/>
  <c r="AG778"/>
  <c r="AG780"/>
  <c r="AG782"/>
  <c r="AG784"/>
  <c r="AG786"/>
  <c r="AG788"/>
  <c r="AG790"/>
  <c r="AG792"/>
  <c r="AG794"/>
  <c r="AG1071"/>
  <c r="AG1073"/>
  <c r="AG1075"/>
  <c r="AG1080"/>
  <c r="AG1078"/>
  <c r="AG1079"/>
  <c r="AG1126"/>
  <c r="AG1127"/>
  <c r="AG1130"/>
  <c r="AG1132"/>
  <c r="AG1134"/>
  <c r="AG1136"/>
  <c r="AG1138"/>
  <c r="AG1140"/>
  <c r="AG1142"/>
  <c r="AG1144"/>
  <c r="AG1146"/>
  <c r="AG1148"/>
  <c r="AG1220"/>
  <c r="AG1222"/>
  <c r="AG1224"/>
  <c r="AG1226"/>
  <c r="AG1228"/>
  <c r="AG1230"/>
  <c r="AG1232"/>
  <c r="AG1243"/>
  <c r="AG1625"/>
  <c r="AG1789"/>
  <c r="AG1849"/>
  <c r="AG1853"/>
  <c r="AG248"/>
  <c r="AG1287"/>
  <c r="AG1289"/>
  <c r="AG1291"/>
  <c r="AG699"/>
  <c r="AG278"/>
  <c r="AG92"/>
  <c r="AG94"/>
  <c r="AG96"/>
  <c r="AG157"/>
  <c r="AG302"/>
  <c r="AG310"/>
  <c r="AG312"/>
  <c r="AG314"/>
  <c r="AG316"/>
  <c r="AG318"/>
  <c r="AG320"/>
  <c r="AG322"/>
  <c r="AG324"/>
  <c r="AG326"/>
  <c r="AG328"/>
  <c r="AG348"/>
  <c r="AG350"/>
  <c r="AG352"/>
  <c r="AG417"/>
  <c r="AG419"/>
  <c r="AG421"/>
  <c r="AG423"/>
  <c r="AG425"/>
  <c r="AG479"/>
  <c r="AG481"/>
  <c r="AG504"/>
  <c r="AG506"/>
  <c r="AG514"/>
  <c r="AG556"/>
  <c r="AG558"/>
  <c r="AG619"/>
  <c r="AG621"/>
  <c r="AG623"/>
  <c r="AG625"/>
  <c r="AG627"/>
  <c r="AG629"/>
  <c r="AG631"/>
  <c r="AG709"/>
  <c r="AG837"/>
  <c r="AG839"/>
  <c r="AG841"/>
  <c r="AG843"/>
  <c r="AG845"/>
  <c r="AG847"/>
  <c r="AG849"/>
  <c r="AG851"/>
  <c r="AG864"/>
  <c r="AG1206"/>
  <c r="AG1250"/>
  <c r="AG1345"/>
  <c r="AG1502"/>
  <c r="AG1504"/>
  <c r="AG1506"/>
  <c r="AG1508"/>
  <c r="AG1540"/>
  <c r="AG1542"/>
  <c r="AG1544"/>
  <c r="AG1546"/>
  <c r="AG1548"/>
  <c r="AG1550"/>
  <c r="AG1552"/>
  <c r="AG1554"/>
  <c r="AG1556"/>
  <c r="AG1558"/>
  <c r="AG1560"/>
  <c r="AG1562"/>
  <c r="AG1564"/>
  <c r="AG1566"/>
  <c r="AG1568"/>
  <c r="AG1570"/>
  <c r="AG1572"/>
  <c r="AG1574"/>
  <c r="AG1576"/>
  <c r="AG1578"/>
  <c r="AG1612"/>
  <c r="AG1661"/>
  <c r="AG1663"/>
  <c r="AG1752"/>
  <c r="AG1814"/>
  <c r="AG1816"/>
  <c r="AG1818"/>
  <c r="AG1820"/>
  <c r="AG1822"/>
  <c r="AG1824"/>
  <c r="AG1826"/>
  <c r="AG1122"/>
  <c r="AG1839"/>
  <c r="AG1329"/>
  <c r="AG1331"/>
  <c r="AG1614"/>
  <c r="AG1358"/>
  <c r="AG1403"/>
  <c r="AG576"/>
  <c r="AG578"/>
  <c r="AG1778"/>
  <c r="AG1812"/>
  <c r="AG862"/>
  <c r="AG1408"/>
  <c r="AG1410"/>
  <c r="AG1497"/>
  <c r="AG1240"/>
  <c r="AG1529"/>
  <c r="AG1371"/>
  <c r="AG236"/>
  <c r="AG305"/>
  <c r="AG414"/>
  <c r="AG1020"/>
  <c r="AG1425"/>
  <c r="AG1427"/>
  <c r="AG1627"/>
  <c r="AG901"/>
  <c r="AG903"/>
  <c r="AG1430"/>
  <c r="AG1432"/>
  <c r="AG1871"/>
  <c r="AG1873"/>
  <c r="AG1875"/>
  <c r="AG114"/>
  <c r="AG145"/>
  <c r="AG150"/>
  <c r="AG152"/>
  <c r="AG154"/>
  <c r="AG191"/>
  <c r="AG193"/>
  <c r="AG195"/>
  <c r="AG197"/>
  <c r="AG199"/>
  <c r="AG201"/>
  <c r="AG203"/>
  <c r="AG277"/>
  <c r="AG428"/>
  <c r="AG517"/>
  <c r="AG528"/>
  <c r="AG566"/>
  <c r="AG568"/>
  <c r="AG570"/>
  <c r="AG572"/>
  <c r="AG574"/>
  <c r="AG581"/>
  <c r="AG583"/>
  <c r="AG595"/>
  <c r="AG597"/>
  <c r="AG651"/>
  <c r="AG1367"/>
  <c r="AG1535"/>
  <c r="AG1538"/>
  <c r="AG1536"/>
  <c r="AG444"/>
  <c r="AG446"/>
  <c r="AG1616"/>
  <c r="AG1618"/>
  <c r="AG1620"/>
  <c r="AG1622"/>
  <c r="AG212"/>
  <c r="AG214"/>
  <c r="AG216"/>
  <c r="AG431"/>
  <c r="AG805"/>
  <c r="AG1119"/>
  <c r="AG1151"/>
  <c r="AG1153"/>
  <c r="AG1753"/>
  <c r="AG494"/>
  <c r="AG496"/>
  <c r="AG498"/>
  <c r="AG500"/>
  <c r="AG1476"/>
  <c r="AG1478"/>
  <c r="AG1480"/>
  <c r="AG1482"/>
  <c r="AG1484"/>
  <c r="AG1486"/>
  <c r="AG1488"/>
  <c r="AG1490"/>
  <c r="AG1492"/>
  <c r="AG1494"/>
  <c r="AG1631"/>
  <c r="AG87"/>
  <c r="AG89"/>
  <c r="AG1633"/>
  <c r="AG1635"/>
  <c r="AG1637"/>
  <c r="AG163"/>
  <c r="AG165"/>
  <c r="AG167"/>
  <c r="AG468"/>
  <c r="AG826"/>
  <c r="AG828"/>
  <c r="AG830"/>
  <c r="AG832"/>
  <c r="AG934"/>
  <c r="AG1316"/>
  <c r="AG1318"/>
  <c r="AG1319"/>
  <c r="AG175"/>
  <c r="AG250"/>
  <c r="AG254"/>
  <c r="AG258"/>
  <c r="AG262"/>
  <c r="AG477"/>
  <c r="AG1096"/>
  <c r="AG1237"/>
  <c r="AG1395"/>
  <c r="AG1399"/>
  <c r="AG1664"/>
  <c r="AG1925"/>
  <c r="AG1929"/>
  <c r="AG433"/>
  <c r="AG1121"/>
  <c r="AG116"/>
  <c r="AG635"/>
  <c r="AG1428"/>
  <c r="AG1675"/>
  <c r="AG1533"/>
  <c r="AG98"/>
  <c r="AG177"/>
  <c r="AG249"/>
  <c r="AG252"/>
  <c r="AG253"/>
  <c r="AG256"/>
  <c r="AG257"/>
  <c r="AG260"/>
  <c r="AG261"/>
  <c r="AG475"/>
  <c r="AG476"/>
  <c r="AG493"/>
  <c r="AG710"/>
  <c r="AG1098"/>
  <c r="AG1099"/>
  <c r="AG1393"/>
  <c r="AG1394"/>
  <c r="AG1397"/>
  <c r="AG1398"/>
  <c r="AG1401"/>
  <c r="AG1402"/>
  <c r="AG1923"/>
  <c r="AG1924"/>
  <c r="AG1927"/>
  <c r="AG1928"/>
  <c r="AG205"/>
  <c r="AG432"/>
  <c r="AG809"/>
  <c r="AG1120"/>
  <c r="AG1660"/>
  <c r="AG1828"/>
  <c r="AG633"/>
  <c r="AG634"/>
  <c r="AG637"/>
  <c r="AG930"/>
  <c r="AG1673"/>
  <c r="AG1674"/>
  <c r="N1003"/>
  <c r="N1878"/>
  <c r="N1905"/>
  <c r="V1933" i="18" l="1"/>
  <c r="R1933"/>
  <c r="X1933"/>
  <c r="P1933"/>
  <c r="AD1933"/>
  <c r="Z1933"/>
  <c r="AF1933"/>
  <c r="AB1933"/>
  <c r="T1933"/>
  <c r="N1933"/>
  <c r="AG1164"/>
  <c r="AG1300"/>
  <c r="T1935"/>
  <c r="AG1209"/>
  <c r="AG1264"/>
  <c r="AG1284"/>
  <c r="AG233"/>
  <c r="AG1332"/>
  <c r="AG1544"/>
  <c r="AG1197"/>
  <c r="AG1256"/>
  <c r="AG1176"/>
  <c r="AG1432"/>
  <c r="AG786"/>
  <c r="AG1226"/>
  <c r="AG377"/>
  <c r="AG658"/>
  <c r="AG845"/>
  <c r="AG591"/>
  <c r="AG438"/>
  <c r="AG940"/>
  <c r="AG798"/>
  <c r="AG1318"/>
  <c r="AG1287"/>
  <c r="AG434"/>
  <c r="AG850"/>
  <c r="AG1323"/>
  <c r="AG1241"/>
  <c r="AG225"/>
  <c r="AG1396"/>
  <c r="AG70"/>
  <c r="AG1410"/>
  <c r="AG1527"/>
  <c r="AG628"/>
  <c r="AG417"/>
  <c r="AG775"/>
  <c r="AG1244"/>
  <c r="AG457"/>
  <c r="AG677"/>
  <c r="AG613"/>
  <c r="AG908"/>
  <c r="AG1327"/>
  <c r="AG583"/>
  <c r="AG1502"/>
  <c r="AG982"/>
  <c r="AG1177"/>
  <c r="AG882"/>
  <c r="AG409"/>
  <c r="AG1122"/>
  <c r="AG952"/>
  <c r="AG498"/>
  <c r="AG683"/>
  <c r="AG101"/>
  <c r="AG903"/>
  <c r="AG205"/>
  <c r="AG986"/>
  <c r="AG200"/>
  <c r="AG453"/>
  <c r="AG700"/>
  <c r="AG959"/>
  <c r="AG1003"/>
  <c r="AG973"/>
  <c r="AG208"/>
  <c r="AG451"/>
  <c r="AG131"/>
  <c r="AG993"/>
  <c r="AG568"/>
  <c r="AG1335"/>
  <c r="AG701"/>
  <c r="AG430"/>
  <c r="AG737"/>
  <c r="AG942"/>
  <c r="AG741"/>
  <c r="AG784"/>
  <c r="AG604"/>
  <c r="AG1170"/>
  <c r="AG546"/>
  <c r="AG614"/>
  <c r="AG472"/>
  <c r="AG261"/>
  <c r="AG818"/>
  <c r="AG1653"/>
  <c r="AG1039"/>
  <c r="AG280"/>
  <c r="AG1146"/>
  <c r="AG1293"/>
  <c r="AG1141"/>
  <c r="AG282"/>
  <c r="AG79"/>
  <c r="AG750"/>
  <c r="AG703"/>
  <c r="AG852"/>
  <c r="AG1134"/>
  <c r="AG376"/>
  <c r="AG1252"/>
  <c r="AG879"/>
  <c r="AG327"/>
  <c r="AG543"/>
  <c r="AG663"/>
  <c r="AG779"/>
  <c r="AG351"/>
  <c r="AG294"/>
  <c r="AG517"/>
  <c r="AG978"/>
  <c r="AG817"/>
  <c r="AG599"/>
  <c r="AG657"/>
  <c r="AG1095"/>
  <c r="AG854"/>
  <c r="AG1247"/>
  <c r="AG52"/>
  <c r="AG1107"/>
  <c r="AG704"/>
  <c r="AG244"/>
  <c r="AG17"/>
  <c r="AG284"/>
  <c r="AG858"/>
  <c r="AG85"/>
  <c r="AG411"/>
  <c r="AG345"/>
  <c r="AG325"/>
  <c r="AG804"/>
  <c r="AG56"/>
  <c r="AG1045"/>
  <c r="AG147"/>
  <c r="AG256"/>
  <c r="AG634"/>
  <c r="AG236"/>
  <c r="AG369"/>
  <c r="AG272"/>
  <c r="AG834"/>
  <c r="AG68"/>
  <c r="AG72"/>
  <c r="AG124"/>
  <c r="AG559"/>
  <c r="AG712"/>
  <c r="AG782"/>
  <c r="AG859"/>
  <c r="AG1019"/>
  <c r="AG312"/>
  <c r="AG162"/>
  <c r="AG370"/>
  <c r="AG641"/>
  <c r="AG573"/>
  <c r="AG1012"/>
  <c r="AG844"/>
  <c r="AG855"/>
  <c r="AG372"/>
  <c r="AG923"/>
  <c r="AG19"/>
  <c r="AG204"/>
  <c r="AG596"/>
  <c r="AG514"/>
  <c r="AG955"/>
  <c r="AG642"/>
  <c r="AG589"/>
  <c r="AG224"/>
  <c r="AG176"/>
  <c r="AG44"/>
  <c r="AG366"/>
  <c r="AG1088"/>
  <c r="AG170"/>
  <c r="AG661"/>
  <c r="AG264"/>
  <c r="AG102"/>
  <c r="AG26"/>
  <c r="AG569"/>
  <c r="AG36"/>
  <c r="AG522"/>
  <c r="AG343"/>
  <c r="AG119"/>
  <c r="AG638"/>
  <c r="AG399"/>
  <c r="AG243"/>
  <c r="AG410"/>
  <c r="AG222"/>
  <c r="AG28"/>
  <c r="AG680"/>
  <c r="AG493"/>
  <c r="AG1646"/>
  <c r="AG16"/>
  <c r="AG9"/>
  <c r="AG1064"/>
  <c r="AG257"/>
  <c r="AG40"/>
  <c r="AG252"/>
  <c r="AG460"/>
  <c r="AG1595"/>
  <c r="AG1085"/>
  <c r="AG783"/>
  <c r="AG724"/>
  <c r="AG996"/>
  <c r="AG1297"/>
  <c r="AG1672"/>
  <c r="AG603"/>
  <c r="AG33"/>
  <c r="AG55"/>
  <c r="AG861"/>
  <c r="AG139"/>
  <c r="AG21"/>
  <c r="AG352"/>
  <c r="AG353"/>
  <c r="AG368"/>
  <c r="AG841"/>
  <c r="AG481"/>
  <c r="AG979"/>
  <c r="AG983"/>
  <c r="AG306"/>
  <c r="AG907"/>
  <c r="AG1543"/>
  <c r="AG676"/>
  <c r="AG723"/>
  <c r="AG114"/>
  <c r="AG81"/>
  <c r="AG778"/>
  <c r="AG1077"/>
  <c r="AG1319"/>
  <c r="AG158"/>
  <c r="AG329"/>
  <c r="AG742"/>
  <c r="AG163"/>
  <c r="AG1240"/>
  <c r="AG274"/>
  <c r="AG347"/>
  <c r="AG96"/>
  <c r="AG871"/>
  <c r="AG468"/>
  <c r="AG918"/>
  <c r="AG502"/>
  <c r="AG860"/>
  <c r="AG1029"/>
  <c r="AG12"/>
  <c r="AG395"/>
  <c r="AG227"/>
  <c r="AG30"/>
  <c r="AG11"/>
  <c r="AG201"/>
  <c r="AG530"/>
  <c r="AG238"/>
  <c r="AG1069"/>
  <c r="AG931"/>
  <c r="AG266"/>
  <c r="AG91"/>
  <c r="AG1260"/>
  <c r="AG590"/>
  <c r="AG218"/>
  <c r="AG47"/>
  <c r="AG373"/>
  <c r="AG186"/>
  <c r="AG174"/>
  <c r="AG424"/>
  <c r="AG67"/>
  <c r="AG555"/>
  <c r="AG362"/>
  <c r="AG50"/>
  <c r="AG1096"/>
  <c r="AG1528"/>
  <c r="AG1570"/>
  <c r="AG945"/>
  <c r="AG897"/>
  <c r="AG1344"/>
  <c r="AG813"/>
  <c r="AG1110"/>
  <c r="AG1437"/>
  <c r="AG1007"/>
  <c r="AG1515"/>
  <c r="AG156"/>
  <c r="AG223"/>
  <c r="AG710"/>
  <c r="AG454"/>
  <c r="AG46"/>
  <c r="AG1075"/>
  <c r="AG196"/>
  <c r="AG64"/>
  <c r="AG217"/>
  <c r="AG461"/>
  <c r="AG198"/>
  <c r="AG540"/>
  <c r="AG112"/>
  <c r="AG486"/>
  <c r="AG814"/>
  <c r="AG194"/>
  <c r="AG86"/>
  <c r="AG1224"/>
  <c r="AG1157"/>
  <c r="AG248"/>
  <c r="AG887"/>
  <c r="AG90"/>
  <c r="AG592"/>
  <c r="AG128"/>
  <c r="AG541"/>
  <c r="AG300"/>
  <c r="AG173"/>
  <c r="AG727"/>
  <c r="AG470"/>
  <c r="AG43"/>
  <c r="AG97"/>
  <c r="AG446"/>
  <c r="AG209"/>
  <c r="AG278"/>
  <c r="AG314"/>
  <c r="AG616"/>
  <c r="AG557"/>
  <c r="AG181"/>
  <c r="AG228"/>
  <c r="AG866"/>
  <c r="AG145"/>
  <c r="AG1225"/>
  <c r="AG394"/>
  <c r="AG505"/>
  <c r="AG253"/>
  <c r="AG349"/>
  <c r="AG213"/>
  <c r="AG560"/>
  <c r="AG269"/>
  <c r="AG586"/>
  <c r="AG735"/>
  <c r="AG611"/>
  <c r="AG247"/>
  <c r="AG760"/>
  <c r="AG348"/>
  <c r="AG258"/>
  <c r="AG320"/>
  <c r="AG340"/>
  <c r="AG103"/>
  <c r="AG165"/>
  <c r="AG190"/>
  <c r="AG781"/>
  <c r="AG324"/>
  <c r="AG1272"/>
  <c r="AG18"/>
  <c r="AG99"/>
  <c r="AG151"/>
  <c r="AG138"/>
  <c r="AG71"/>
  <c r="AG235"/>
  <c r="AG1104"/>
  <c r="AG1071"/>
  <c r="AG538"/>
  <c r="AG509"/>
  <c r="AG15"/>
  <c r="AG191"/>
  <c r="AG302"/>
  <c r="AG436"/>
  <c r="AG61"/>
  <c r="AG1060"/>
  <c r="AG25"/>
  <c r="AG287"/>
  <c r="AG285"/>
  <c r="AG899"/>
  <c r="AG960"/>
  <c r="AG477"/>
  <c r="AG109"/>
  <c r="AG518"/>
  <c r="AG684"/>
  <c r="AG310"/>
  <c r="AG32"/>
  <c r="AG1325"/>
  <c r="AG98"/>
  <c r="AG1183"/>
  <c r="AG175"/>
  <c r="AG442"/>
  <c r="AG159"/>
  <c r="AG134"/>
  <c r="AG374"/>
  <c r="AG107"/>
  <c r="AG63"/>
  <c r="AG92"/>
  <c r="AG339"/>
  <c r="AG1024"/>
  <c r="AG100"/>
  <c r="AG751"/>
  <c r="AG630"/>
  <c r="AG383"/>
  <c r="AG360"/>
  <c r="AG420"/>
  <c r="AG283"/>
  <c r="AG211"/>
  <c r="AG293"/>
  <c r="AG927"/>
  <c r="AG110"/>
  <c r="AG667"/>
  <c r="AG326"/>
  <c r="AG531"/>
  <c r="AG621"/>
  <c r="AG195"/>
  <c r="AG422"/>
  <c r="AG666"/>
  <c r="AG1338"/>
  <c r="AG1286"/>
  <c r="AG1227"/>
  <c r="AG1173"/>
  <c r="AG1156"/>
  <c r="AG484"/>
  <c r="AG1602"/>
  <c r="AG793"/>
  <c r="AG1035"/>
  <c r="AG358"/>
  <c r="AG210"/>
  <c r="AG759"/>
  <c r="AG452"/>
  <c r="AG1158"/>
  <c r="AG943"/>
  <c r="AG1370"/>
  <c r="AG976"/>
  <c r="AG1448"/>
  <c r="AG234"/>
  <c r="AG427"/>
  <c r="AG827"/>
  <c r="AG276"/>
  <c r="AG1506"/>
  <c r="AG1619"/>
  <c r="AG856"/>
  <c r="AG728"/>
  <c r="AG906"/>
  <c r="AG1222"/>
  <c r="AG1246"/>
  <c r="AG673"/>
  <c r="AG619"/>
  <c r="AG812"/>
  <c r="AG167"/>
  <c r="AG835"/>
  <c r="AG1503"/>
  <c r="AG954"/>
  <c r="AG464"/>
  <c r="AG1127"/>
  <c r="AG645"/>
  <c r="AG764"/>
  <c r="AG126"/>
  <c r="AG1182"/>
  <c r="AG289"/>
  <c r="AG1016"/>
  <c r="AG1145"/>
  <c r="AG1149"/>
  <c r="AG1692"/>
  <c r="AG1080"/>
  <c r="AG1211"/>
  <c r="AG1457"/>
  <c r="AG970"/>
  <c r="AG574"/>
  <c r="AG1014"/>
  <c r="AG949"/>
  <c r="AG785"/>
  <c r="AG729"/>
  <c r="AG749"/>
  <c r="AG1100"/>
  <c r="AG1568"/>
  <c r="AG811"/>
  <c r="AG1386"/>
  <c r="AG1440"/>
  <c r="AG332"/>
  <c r="AG226"/>
  <c r="AG640"/>
  <c r="AG567"/>
  <c r="AG584"/>
  <c r="AG432"/>
  <c r="AG570"/>
  <c r="AG316"/>
  <c r="AG473"/>
  <c r="AG488"/>
  <c r="AG483"/>
  <c r="AG967"/>
  <c r="AG840"/>
  <c r="AG572"/>
  <c r="AG321"/>
  <c r="AG1018"/>
  <c r="AG1495"/>
  <c r="AG774"/>
  <c r="AG681"/>
  <c r="AG913"/>
  <c r="AG1142"/>
  <c r="AG768"/>
  <c r="AG917"/>
  <c r="AG877"/>
  <c r="AG168"/>
  <c r="AG1042"/>
  <c r="AG171"/>
  <c r="AG1090"/>
  <c r="AG796"/>
  <c r="AG412"/>
  <c r="AG722"/>
  <c r="AG29"/>
  <c r="AG53"/>
  <c r="AG966"/>
  <c r="AG108"/>
  <c r="AG337"/>
  <c r="AG390"/>
  <c r="AG157"/>
  <c r="AG277"/>
  <c r="AG820"/>
  <c r="AG551"/>
  <c r="AG80"/>
  <c r="AG1345"/>
  <c r="AG476"/>
  <c r="AG857"/>
  <c r="AG1117"/>
  <c r="AG711"/>
  <c r="AG152"/>
  <c r="AG653"/>
  <c r="AG426"/>
  <c r="AG240"/>
  <c r="AG556"/>
  <c r="AG361"/>
  <c r="AG910"/>
  <c r="AG1354"/>
  <c r="AG254"/>
  <c r="AG622"/>
  <c r="AG443"/>
  <c r="AG691"/>
  <c r="AG769"/>
  <c r="AG890"/>
  <c r="AG83"/>
  <c r="AG743"/>
  <c r="AG74"/>
  <c r="AG27"/>
  <c r="AG62"/>
  <c r="AG106"/>
  <c r="AG512"/>
  <c r="AG259"/>
  <c r="AG491"/>
  <c r="AG73"/>
  <c r="AG169"/>
  <c r="AG331"/>
  <c r="AG1673"/>
  <c r="AG1234"/>
  <c r="AG22"/>
  <c r="AG76"/>
  <c r="AG909"/>
  <c r="AG350"/>
  <c r="AG655"/>
  <c r="AG449"/>
  <c r="AG1022"/>
  <c r="AG291"/>
  <c r="AG581"/>
  <c r="AG1239"/>
  <c r="AG1148"/>
  <c r="AG59"/>
  <c r="AG846"/>
  <c r="AG618"/>
  <c r="AG790"/>
  <c r="AG154"/>
  <c r="AG58"/>
  <c r="AG35"/>
  <c r="AG601"/>
  <c r="AG164"/>
  <c r="AG14"/>
  <c r="AG57"/>
  <c r="AG8"/>
  <c r="AG739"/>
  <c r="AG874"/>
  <c r="AG519"/>
  <c r="AG878"/>
  <c r="AG1504"/>
  <c r="AG1340"/>
  <c r="AG1041"/>
  <c r="AG868"/>
  <c r="AG129"/>
  <c r="AG550"/>
  <c r="AG133"/>
  <c r="AG497"/>
  <c r="AG161"/>
  <c r="AG48"/>
  <c r="AG88"/>
  <c r="AG77"/>
  <c r="AG140"/>
  <c r="AG944"/>
  <c r="AG1395"/>
  <c r="AG822"/>
  <c r="AG1505"/>
  <c r="AG929"/>
  <c r="AG936"/>
  <c r="AG1451"/>
  <c r="AG1574"/>
  <c r="AG31"/>
  <c r="AG39"/>
  <c r="AG1258"/>
  <c r="AG665"/>
  <c r="AG1202"/>
  <c r="AG624"/>
  <c r="AG1020"/>
  <c r="AG600"/>
  <c r="AG933"/>
  <c r="AG38"/>
  <c r="AG587"/>
  <c r="AG717"/>
  <c r="AG833"/>
  <c r="AG475"/>
  <c r="AG172"/>
  <c r="AG301"/>
  <c r="AG876"/>
  <c r="AG308"/>
  <c r="AG185"/>
  <c r="AG273"/>
  <c r="AG87"/>
  <c r="AG1074"/>
  <c r="AG456"/>
  <c r="AG229"/>
  <c r="AG448"/>
  <c r="AG202"/>
  <c r="AG404"/>
  <c r="AG752"/>
  <c r="AG391"/>
  <c r="AG576"/>
  <c r="AG605"/>
  <c r="AG355"/>
  <c r="AG494"/>
  <c r="AG696"/>
  <c r="AG405"/>
  <c r="AG864"/>
  <c r="AG104"/>
  <c r="AG255"/>
  <c r="AG132"/>
  <c r="AG1191"/>
  <c r="AG105"/>
  <c r="AG1401"/>
  <c r="AG1405"/>
  <c r="AG1336"/>
  <c r="AG1446"/>
  <c r="AG1151"/>
  <c r="AG1206"/>
  <c r="AG1217"/>
  <c r="AG1162"/>
  <c r="AG1001"/>
  <c r="AG1304"/>
  <c r="AG807"/>
  <c r="AG1497"/>
  <c r="AG510"/>
  <c r="AG406"/>
  <c r="AG1163"/>
  <c r="AG670"/>
  <c r="AG444"/>
  <c r="AG1187"/>
  <c r="AG135"/>
  <c r="AG756"/>
  <c r="AG1398"/>
  <c r="AG416"/>
  <c r="AG385"/>
  <c r="AG65"/>
  <c r="AG396"/>
  <c r="AG94"/>
  <c r="AG1376"/>
  <c r="AG118"/>
  <c r="AG37"/>
  <c r="AG120"/>
  <c r="AG975"/>
  <c r="AG1021"/>
  <c r="AG318"/>
  <c r="AG1392"/>
  <c r="AG207"/>
  <c r="AG192"/>
  <c r="AG504"/>
  <c r="AG250"/>
  <c r="AG400"/>
  <c r="AG695"/>
  <c r="AG60"/>
  <c r="AG313"/>
  <c r="AG166"/>
  <c r="AG837"/>
  <c r="AG239"/>
  <c r="AG111"/>
  <c r="AG607"/>
  <c r="AG433"/>
  <c r="AG130"/>
  <c r="AG214"/>
  <c r="AG290"/>
  <c r="AG656"/>
  <c r="AG1308"/>
  <c r="AG193"/>
  <c r="AG268"/>
  <c r="AG375"/>
  <c r="AG388"/>
  <c r="AG357"/>
  <c r="AG115"/>
  <c r="AG428"/>
  <c r="AG69"/>
  <c r="AG241"/>
  <c r="AG117"/>
  <c r="AG800"/>
  <c r="AG1026"/>
  <c r="AG880"/>
  <c r="AG542"/>
  <c r="AG528"/>
  <c r="AG1589"/>
  <c r="AG659"/>
  <c r="AG78"/>
  <c r="AG45"/>
  <c r="AG610"/>
  <c r="AG93"/>
  <c r="AG620"/>
  <c r="AG1010"/>
  <c r="AG485"/>
  <c r="AG309"/>
  <c r="AG799"/>
  <c r="AG1349"/>
  <c r="AG577"/>
  <c r="AG143"/>
  <c r="AG342"/>
  <c r="AG513"/>
  <c r="AG1412"/>
  <c r="AG41"/>
  <c r="AG24"/>
  <c r="AG146"/>
  <c r="AG34"/>
  <c r="AG178"/>
  <c r="AG249"/>
  <c r="AG1132"/>
  <c r="AG23"/>
  <c r="AG961"/>
  <c r="AG189"/>
  <c r="AG364"/>
  <c r="AG180"/>
  <c r="AG1413"/>
  <c r="AG566"/>
  <c r="AG437"/>
  <c r="AG141"/>
  <c r="AG42"/>
  <c r="AG515"/>
  <c r="AG455"/>
  <c r="AG113"/>
  <c r="AG413"/>
  <c r="AG1072"/>
  <c r="AG466"/>
  <c r="AG20"/>
  <c r="AG187"/>
  <c r="AG884"/>
  <c r="AG49"/>
  <c r="AG10"/>
  <c r="AG137"/>
  <c r="AG89"/>
  <c r="AG508"/>
  <c r="AG1307"/>
  <c r="AG1356"/>
  <c r="AG1259"/>
  <c r="AG480"/>
  <c r="AG84"/>
  <c r="AG51"/>
  <c r="AG13"/>
  <c r="AG1078"/>
  <c r="AG381"/>
  <c r="AG1121"/>
  <c r="AG662"/>
  <c r="AG382"/>
  <c r="AG671"/>
  <c r="AG305"/>
  <c r="AG121"/>
  <c r="AG516"/>
  <c r="AG431"/>
  <c r="AG402"/>
  <c r="AG709"/>
  <c r="AG389"/>
  <c r="AG82"/>
  <c r="AH1932"/>
  <c r="AG1003" i="16"/>
  <c r="AG1905"/>
  <c r="AG1878"/>
  <c r="B1935" s="1"/>
  <c r="AH1932"/>
  <c r="AI297" s="1"/>
  <c r="AI1670"/>
  <c r="AI1737"/>
  <c r="AI108"/>
  <c r="AI1198"/>
  <c r="AI913"/>
  <c r="AI1434"/>
  <c r="AI1720"/>
  <c r="AI1447"/>
  <c r="AI682"/>
  <c r="AI415"/>
  <c r="AI697"/>
  <c r="AI665"/>
  <c r="AI975"/>
  <c r="AI1683"/>
  <c r="AI1040"/>
  <c r="AI520"/>
  <c r="AI226"/>
  <c r="AI392"/>
  <c r="AI1182"/>
  <c r="AI188"/>
  <c r="AI1462"/>
  <c r="AI961"/>
  <c r="AI471"/>
  <c r="AI379"/>
  <c r="AI289"/>
  <c r="AI172"/>
  <c r="AI1007"/>
  <c r="C1935" i="18" l="1"/>
  <c r="AI709"/>
  <c r="AI667"/>
  <c r="AI1695"/>
  <c r="AI1468"/>
  <c r="AI422"/>
  <c r="AI1464"/>
  <c r="AI1860"/>
  <c r="AI1575"/>
  <c r="AI849"/>
  <c r="AI543"/>
  <c r="AI1929"/>
  <c r="AI1560"/>
  <c r="AI932"/>
  <c r="AI488"/>
  <c r="AI919"/>
  <c r="AI47"/>
  <c r="AI218"/>
  <c r="AI121"/>
  <c r="AI593"/>
  <c r="AI1339"/>
  <c r="AI1515"/>
  <c r="AI1252"/>
  <c r="AI1678"/>
  <c r="AI590"/>
  <c r="AI605"/>
  <c r="AI1201"/>
  <c r="AI1357"/>
  <c r="AI852"/>
  <c r="AI520"/>
  <c r="AI1478"/>
  <c r="AI754"/>
  <c r="AI1294"/>
  <c r="AI404"/>
  <c r="AI1535"/>
  <c r="AI202"/>
  <c r="AI11"/>
  <c r="AI30"/>
  <c r="AI1067"/>
  <c r="AI1545"/>
  <c r="AI1653"/>
  <c r="AI227"/>
  <c r="AI934"/>
  <c r="AI1916"/>
  <c r="AI965"/>
  <c r="AI1904"/>
  <c r="AI1304"/>
  <c r="AI1899"/>
  <c r="AI1074"/>
  <c r="AI395"/>
  <c r="AI87"/>
  <c r="AI1007"/>
  <c r="AI1852"/>
  <c r="AI1774"/>
  <c r="AI860"/>
  <c r="AI1093"/>
  <c r="AI1173"/>
  <c r="AI1215"/>
  <c r="AI1020"/>
  <c r="AI784"/>
  <c r="AI1574"/>
  <c r="AI1671"/>
  <c r="AI1451"/>
  <c r="AI1450"/>
  <c r="AI961"/>
  <c r="AI1071"/>
  <c r="AI1606"/>
  <c r="AI1793"/>
  <c r="AI757"/>
  <c r="AI324"/>
  <c r="AI1711"/>
  <c r="AI139"/>
  <c r="AI1372"/>
  <c r="AI1922"/>
  <c r="AI497"/>
  <c r="AI1001"/>
  <c r="AI861"/>
  <c r="AI133"/>
  <c r="AI109"/>
  <c r="AI1861"/>
  <c r="AI1820"/>
  <c r="AI1754"/>
  <c r="AI1161"/>
  <c r="AI550"/>
  <c r="AI477"/>
  <c r="AI33"/>
  <c r="AI597"/>
  <c r="AI1689"/>
  <c r="AI1913"/>
  <c r="AI831"/>
  <c r="AI1669"/>
  <c r="AI1065"/>
  <c r="AI996"/>
  <c r="AI843"/>
  <c r="AI787"/>
  <c r="AI1801"/>
  <c r="AI1220"/>
  <c r="AI1332"/>
  <c r="AI1504"/>
  <c r="AI1261"/>
  <c r="AI1609"/>
  <c r="AI1017"/>
  <c r="AI1016"/>
  <c r="AI1257"/>
  <c r="AI535"/>
  <c r="AI285"/>
  <c r="AI487"/>
  <c r="AI251"/>
  <c r="AI289"/>
  <c r="AI61"/>
  <c r="AI302"/>
  <c r="AI275"/>
  <c r="AI1413"/>
  <c r="AI311"/>
  <c r="AI164"/>
  <c r="AI177"/>
  <c r="AI180"/>
  <c r="AI126"/>
  <c r="AI101"/>
  <c r="AI1465"/>
  <c r="AI1823"/>
  <c r="AI909"/>
  <c r="AI1530"/>
  <c r="AI1642"/>
  <c r="AI989"/>
  <c r="AI799"/>
  <c r="AI760"/>
  <c r="AI1246"/>
  <c r="AI1921"/>
  <c r="AI309"/>
  <c r="AI938"/>
  <c r="AI988"/>
  <c r="AI1343"/>
  <c r="AI247"/>
  <c r="AI1222"/>
  <c r="AI22"/>
  <c r="AI398"/>
  <c r="AI102"/>
  <c r="AI544"/>
  <c r="AI1766"/>
  <c r="AI485"/>
  <c r="AI1905"/>
  <c r="AI482"/>
  <c r="AI951"/>
  <c r="AI230"/>
  <c r="AI1234"/>
  <c r="AI264"/>
  <c r="AI906"/>
  <c r="AI611"/>
  <c r="AI1271"/>
  <c r="AI1889"/>
  <c r="AI1011"/>
  <c r="AI1010"/>
  <c r="AI888"/>
  <c r="AI1302"/>
  <c r="AI706"/>
  <c r="AI886"/>
  <c r="AI1881"/>
  <c r="AI1453"/>
  <c r="AI1006"/>
  <c r="AI735"/>
  <c r="AI1673"/>
  <c r="AI1073"/>
  <c r="AI620"/>
  <c r="AI1005"/>
  <c r="AI1879"/>
  <c r="AI1196"/>
  <c r="AI962"/>
  <c r="AI865"/>
  <c r="AI1878"/>
  <c r="AI586"/>
  <c r="AI1661"/>
  <c r="AI548"/>
  <c r="AI661"/>
  <c r="AI93"/>
  <c r="AI1851"/>
  <c r="AI1066"/>
  <c r="AI269"/>
  <c r="AI331"/>
  <c r="AI682"/>
  <c r="AI728"/>
  <c r="AI170"/>
  <c r="AI272"/>
  <c r="AI369"/>
  <c r="AI798"/>
  <c r="AI627"/>
  <c r="AI1276"/>
  <c r="AI560"/>
  <c r="AI1407"/>
  <c r="AI344"/>
  <c r="AI236"/>
  <c r="AI1087"/>
  <c r="AI1052"/>
  <c r="AI820"/>
  <c r="AI677"/>
  <c r="AI1728"/>
  <c r="AI45"/>
  <c r="AI968"/>
  <c r="AI1153"/>
  <c r="AI1110"/>
  <c r="AI44"/>
  <c r="AI1708"/>
  <c r="AI856"/>
  <c r="AI1378"/>
  <c r="AI457"/>
  <c r="AI491"/>
  <c r="AI176"/>
  <c r="AI1705"/>
  <c r="AI892"/>
  <c r="AI642"/>
  <c r="AI521"/>
  <c r="AI1187"/>
  <c r="AI912"/>
  <c r="AI910"/>
  <c r="AI312"/>
  <c r="AI987"/>
  <c r="AI426"/>
  <c r="AI782"/>
  <c r="AI834"/>
  <c r="AI510"/>
  <c r="AI1287"/>
  <c r="AI943"/>
  <c r="AI1232"/>
  <c r="AI1345"/>
  <c r="AI80"/>
  <c r="AI1342"/>
  <c r="AI551"/>
  <c r="AI478"/>
  <c r="AI1330"/>
  <c r="AI169"/>
  <c r="AI1088"/>
  <c r="AI233"/>
  <c r="AI610"/>
  <c r="AI73"/>
  <c r="AI1769"/>
  <c r="AI1390"/>
  <c r="AI634"/>
  <c r="AI213"/>
  <c r="AI160"/>
  <c r="AI366"/>
  <c r="AI1381"/>
  <c r="AI277"/>
  <c r="AI390"/>
  <c r="AI895"/>
  <c r="AI446"/>
  <c r="AI438"/>
  <c r="AI268"/>
  <c r="AI679"/>
  <c r="AI179"/>
  <c r="AI1158"/>
  <c r="AI591"/>
  <c r="AI1709"/>
  <c r="AI43"/>
  <c r="AI1911"/>
  <c r="AI1573"/>
  <c r="AI345"/>
  <c r="AI1815"/>
  <c r="AI1199"/>
  <c r="AI1638"/>
  <c r="AI744"/>
  <c r="AI786"/>
  <c r="AI1785"/>
  <c r="AI980"/>
  <c r="AI921"/>
  <c r="AI1600"/>
  <c r="AI412"/>
  <c r="AI1076"/>
  <c r="AI210"/>
  <c r="AI1169"/>
  <c r="AI704"/>
  <c r="AI1107"/>
  <c r="AI1035"/>
  <c r="AI1247"/>
  <c r="AI1209"/>
  <c r="AI1733"/>
  <c r="AI334"/>
  <c r="AI188"/>
  <c r="AI1461"/>
  <c r="AI1038"/>
  <c r="AI1816"/>
  <c r="AI692"/>
  <c r="AI771"/>
  <c r="AI572"/>
  <c r="AI1594"/>
  <c r="AI1480"/>
  <c r="AI1392"/>
  <c r="AI564"/>
  <c r="AI598"/>
  <c r="AI1318"/>
  <c r="AI1203"/>
  <c r="AI840"/>
  <c r="AI1917"/>
  <c r="AI492"/>
  <c r="AI68"/>
  <c r="AI1659"/>
  <c r="AI1578"/>
  <c r="AI1248"/>
  <c r="AI406"/>
  <c r="AI1439"/>
  <c r="AI156"/>
  <c r="AI869"/>
  <c r="AI1046"/>
  <c r="AI400"/>
  <c r="AI223"/>
  <c r="AI1716"/>
  <c r="AI836"/>
  <c r="AI1081"/>
  <c r="AI1660"/>
  <c r="AI1592"/>
  <c r="AI1391"/>
  <c r="AI1593"/>
  <c r="AI1321"/>
  <c r="AI1747"/>
  <c r="AI1322"/>
  <c r="AI922"/>
  <c r="AI1050"/>
  <c r="AI817"/>
  <c r="AI1495"/>
  <c r="AI1120"/>
  <c r="AI599"/>
  <c r="AI657"/>
  <c r="AI1420"/>
  <c r="AI1532"/>
  <c r="AI1840"/>
  <c r="AI732"/>
  <c r="AI1849"/>
  <c r="AI1436"/>
  <c r="AI1188"/>
  <c r="AI765"/>
  <c r="AI418"/>
  <c r="AI1651"/>
  <c r="AI999"/>
  <c r="AI1448"/>
  <c r="AI641"/>
  <c r="AI648"/>
  <c r="AI916"/>
  <c r="AI705"/>
  <c r="AI371"/>
  <c r="AI622"/>
  <c r="AI573"/>
  <c r="AI443"/>
  <c r="AI1012"/>
  <c r="AI1718"/>
  <c r="AI710"/>
  <c r="AI1205"/>
  <c r="AI239"/>
  <c r="AI1523"/>
  <c r="AI992"/>
  <c r="AI594"/>
  <c r="AI994"/>
  <c r="AI1470"/>
  <c r="AI791"/>
  <c r="AI1042"/>
  <c r="AI244"/>
  <c r="AI111"/>
  <c r="AI17"/>
  <c r="AI358"/>
  <c r="AI328"/>
  <c r="AI447"/>
  <c r="AI1090"/>
  <c r="AI284"/>
  <c r="AI346"/>
  <c r="AI1757"/>
  <c r="AI796"/>
  <c r="AI1125"/>
  <c r="AI1326"/>
  <c r="AI433"/>
  <c r="AI1396"/>
  <c r="AI1492"/>
  <c r="AI1118"/>
  <c r="AI1398"/>
  <c r="AI214"/>
  <c r="AI838"/>
  <c r="AI1404"/>
  <c r="AI1783"/>
  <c r="AI1410"/>
  <c r="AI1338"/>
  <c r="AI1513"/>
  <c r="AI197"/>
  <c r="AI525"/>
  <c r="AI1285"/>
  <c r="AI1821"/>
  <c r="AI1640"/>
  <c r="AI1288"/>
  <c r="AI1226"/>
  <c r="AI1834"/>
  <c r="AI1891"/>
  <c r="AI1562"/>
  <c r="AI1892"/>
  <c r="AI1426"/>
  <c r="AI863"/>
  <c r="AI416"/>
  <c r="AI319"/>
  <c r="AI64"/>
  <c r="AI1814"/>
  <c r="AI1423"/>
  <c r="AI775"/>
  <c r="AI1280"/>
  <c r="AI582"/>
  <c r="AI385"/>
  <c r="AI1129"/>
  <c r="AI470"/>
  <c r="AI767"/>
  <c r="AI1123"/>
  <c r="AI1506"/>
  <c r="AI204"/>
  <c r="AI97"/>
  <c r="AI1509"/>
  <c r="AI1787"/>
  <c r="AI1135"/>
  <c r="AI108"/>
  <c r="AI804"/>
  <c r="AI1350"/>
  <c r="AI388"/>
  <c r="AI1112"/>
  <c r="AI997"/>
  <c r="AI209"/>
  <c r="AI649"/>
  <c r="AI1375"/>
  <c r="AI66"/>
  <c r="AI147"/>
  <c r="AI150"/>
  <c r="AI1473"/>
  <c r="AI1701"/>
  <c r="AI1703"/>
  <c r="AI357"/>
  <c r="AI1706"/>
  <c r="AI1707"/>
  <c r="AI1382"/>
  <c r="AI736"/>
  <c r="AI1576"/>
  <c r="AI539"/>
  <c r="AI434"/>
  <c r="AI476"/>
  <c r="AI850"/>
  <c r="AI504"/>
  <c r="AI414"/>
  <c r="AI894"/>
  <c r="AI857"/>
  <c r="AI1717"/>
  <c r="AI1030"/>
  <c r="AI1224"/>
  <c r="AI1370"/>
  <c r="AI1117"/>
  <c r="AI770"/>
  <c r="AI643"/>
  <c r="AI1157"/>
  <c r="AI1731"/>
  <c r="AI1488"/>
  <c r="AI559"/>
  <c r="AI1163"/>
  <c r="AI945"/>
  <c r="AI793"/>
  <c r="AI815"/>
  <c r="AI1166"/>
  <c r="AI695"/>
  <c r="AI556"/>
  <c r="AI248"/>
  <c r="AI681"/>
  <c r="AI1435"/>
  <c r="AI913"/>
  <c r="AI1098"/>
  <c r="AI957"/>
  <c r="AI1438"/>
  <c r="AI1142"/>
  <c r="AI1043"/>
  <c r="AI1681"/>
  <c r="AI254"/>
  <c r="AI1902"/>
  <c r="AI691"/>
  <c r="AI837"/>
  <c r="AI90"/>
  <c r="AI135"/>
  <c r="AI1351"/>
  <c r="AI1298"/>
  <c r="AI1832"/>
  <c r="AI454"/>
  <c r="AI855"/>
  <c r="AI1694"/>
  <c r="AI1108"/>
  <c r="AI372"/>
  <c r="AI1241"/>
  <c r="AI1683"/>
  <c r="AI171"/>
  <c r="AI1588"/>
  <c r="AI225"/>
  <c r="AI633"/>
  <c r="AI756"/>
  <c r="AI1119"/>
  <c r="AI1719"/>
  <c r="AI427"/>
  <c r="AI890"/>
  <c r="AI1049"/>
  <c r="AI923"/>
  <c r="AI83"/>
  <c r="AI128"/>
  <c r="AI199"/>
  <c r="AI858"/>
  <c r="AI977"/>
  <c r="AI130"/>
  <c r="AI722"/>
  <c r="AI946"/>
  <c r="AI1263"/>
  <c r="AI1264"/>
  <c r="AI1415"/>
  <c r="AI397"/>
  <c r="AI905"/>
  <c r="AI1175"/>
  <c r="AI300"/>
  <c r="AI85"/>
  <c r="AI29"/>
  <c r="AI1533"/>
  <c r="AI526"/>
  <c r="AI1433"/>
  <c r="AI763"/>
  <c r="AI411"/>
  <c r="AI377"/>
  <c r="AI276"/>
  <c r="AI889"/>
  <c r="AI19"/>
  <c r="AI196"/>
  <c r="AI1028"/>
  <c r="AI1525"/>
  <c r="AI1636"/>
  <c r="AI656"/>
  <c r="AI950"/>
  <c r="AI1266"/>
  <c r="AI206"/>
  <c r="AI1459"/>
  <c r="AI1309"/>
  <c r="AI1686"/>
  <c r="AI74"/>
  <c r="AI193"/>
  <c r="AI144"/>
  <c r="AI323"/>
  <c r="AI1786"/>
  <c r="AI325"/>
  <c r="AI375"/>
  <c r="AI514"/>
  <c r="AI1838"/>
  <c r="AI56"/>
  <c r="AI1907"/>
  <c r="AI1306"/>
  <c r="AI1463"/>
  <c r="AI1111"/>
  <c r="AI94"/>
  <c r="AI1116"/>
  <c r="AI1389"/>
  <c r="AI392"/>
  <c r="AI297"/>
  <c r="AI1217"/>
  <c r="AI1223"/>
  <c r="AI1697"/>
  <c r="AI212"/>
  <c r="AI501"/>
  <c r="AI813"/>
  <c r="AI157"/>
  <c r="AI1109"/>
  <c r="AI753"/>
  <c r="AI259"/>
  <c r="AI118"/>
  <c r="AI893"/>
  <c r="AI1377"/>
  <c r="AI37"/>
  <c r="AI1152"/>
  <c r="AI780"/>
  <c r="AI419"/>
  <c r="AI540"/>
  <c r="AI115"/>
  <c r="AI669"/>
  <c r="AI522"/>
  <c r="AI112"/>
  <c r="AI982"/>
  <c r="AI1424"/>
  <c r="AI557"/>
  <c r="AI1658"/>
  <c r="AI1880"/>
  <c r="AI243"/>
  <c r="AI1239"/>
  <c r="AI503"/>
  <c r="AI1898"/>
  <c r="AI1802"/>
  <c r="AI1127"/>
  <c r="AI1128"/>
  <c r="AI549"/>
  <c r="AI228"/>
  <c r="AI1804"/>
  <c r="AI222"/>
  <c r="AI866"/>
  <c r="AI1278"/>
  <c r="AI1517"/>
  <c r="AI145"/>
  <c r="AI1811"/>
  <c r="AI1137"/>
  <c r="AI1096"/>
  <c r="AI1650"/>
  <c r="AI1819"/>
  <c r="AI1637"/>
  <c r="AI76"/>
  <c r="AI619"/>
  <c r="AI1286"/>
  <c r="AI1822"/>
  <c r="AI1529"/>
  <c r="AI908"/>
  <c r="AI618"/>
  <c r="AI1763"/>
  <c r="AI1167"/>
  <c r="AI493"/>
  <c r="AI542"/>
  <c r="AI686"/>
  <c r="AI851"/>
  <c r="AI1360"/>
  <c r="AI1237"/>
  <c r="AI270"/>
  <c r="AI734"/>
  <c r="AI1061"/>
  <c r="AI320"/>
  <c r="AI439"/>
  <c r="AI393"/>
  <c r="AI340"/>
  <c r="AI583"/>
  <c r="AI36"/>
  <c r="AI835"/>
  <c r="AI1841"/>
  <c r="AI103"/>
  <c r="AI1184"/>
  <c r="AI445"/>
  <c r="AI867"/>
  <c r="AI165"/>
  <c r="AI1541"/>
  <c r="AI580"/>
  <c r="AI143"/>
  <c r="AI1483"/>
  <c r="AI1015"/>
  <c r="AI1712"/>
  <c r="AI819"/>
  <c r="AI655"/>
  <c r="AI449"/>
  <c r="AI1500"/>
  <c r="AI367"/>
  <c r="AI318"/>
  <c r="AI1775"/>
  <c r="AI119"/>
  <c r="AI581"/>
  <c r="AI1277"/>
  <c r="AI486"/>
  <c r="AI399"/>
  <c r="AI428"/>
  <c r="AI954"/>
  <c r="AI702"/>
  <c r="AI1859"/>
  <c r="AI69"/>
  <c r="AI489"/>
  <c r="AI1004"/>
  <c r="AI464"/>
  <c r="AI410"/>
  <c r="AI688"/>
  <c r="AI1931"/>
  <c r="AI1148"/>
  <c r="AI1122"/>
  <c r="AI1803"/>
  <c r="AI1806"/>
  <c r="AI459"/>
  <c r="AI1524"/>
  <c r="AI1812"/>
  <c r="AI1844"/>
  <c r="AI1648"/>
  <c r="AI1817"/>
  <c r="AI401"/>
  <c r="AI645"/>
  <c r="AI59"/>
  <c r="AI28"/>
  <c r="AI1641"/>
  <c r="AI1033"/>
  <c r="AI680"/>
  <c r="AI693"/>
  <c r="AI384"/>
  <c r="AI408"/>
  <c r="AI1193"/>
  <c r="AI1236"/>
  <c r="AI687"/>
  <c r="AI1552"/>
  <c r="AI1894"/>
  <c r="AI1912"/>
  <c r="AI1925"/>
  <c r="AI258"/>
  <c r="AI350"/>
  <c r="AI635"/>
  <c r="AI812"/>
  <c r="AI683"/>
  <c r="AI764"/>
  <c r="AI354"/>
  <c r="AI16"/>
  <c r="AI9"/>
  <c r="AI35"/>
  <c r="AI1384"/>
  <c r="AI232"/>
  <c r="AI429"/>
  <c r="AI1292"/>
  <c r="AI891"/>
  <c r="AI1590"/>
  <c r="AI505"/>
  <c r="AI1522"/>
  <c r="AI731"/>
  <c r="AI689"/>
  <c r="AI474"/>
  <c r="AI953"/>
  <c r="AI215"/>
  <c r="AI78"/>
  <c r="AI349"/>
  <c r="AI1048"/>
  <c r="AI740"/>
  <c r="AI1171"/>
  <c r="AI41"/>
  <c r="AI1621"/>
  <c r="AI524"/>
  <c r="AI40"/>
  <c r="AI14"/>
  <c r="AI260"/>
  <c r="AI566"/>
  <c r="AI714"/>
  <c r="AI436"/>
  <c r="AI1622"/>
  <c r="AI1794"/>
  <c r="AI458"/>
  <c r="AI1795"/>
  <c r="AI141"/>
  <c r="AI1825"/>
  <c r="AI460"/>
  <c r="AI700"/>
  <c r="AI1182"/>
  <c r="AI1133"/>
  <c r="AI304"/>
  <c r="AI1062"/>
  <c r="AI1434"/>
  <c r="AI1230"/>
  <c r="AI1094"/>
  <c r="AI1290"/>
  <c r="AI1487"/>
  <c r="AI1476"/>
  <c r="AI1477"/>
  <c r="AI1479"/>
  <c r="AI1207"/>
  <c r="AI1736"/>
  <c r="AI944"/>
  <c r="AI1738"/>
  <c r="AI1394"/>
  <c r="AI1211"/>
  <c r="AI1498"/>
  <c r="AI534"/>
  <c r="AI1168"/>
  <c r="AI822"/>
  <c r="AI1777"/>
  <c r="AI1800"/>
  <c r="AI1126"/>
  <c r="AI959"/>
  <c r="AI1870"/>
  <c r="AI1666"/>
  <c r="AI1553"/>
  <c r="AI1363"/>
  <c r="AI914"/>
  <c r="AI960"/>
  <c r="AI1876"/>
  <c r="AI1145"/>
  <c r="AI1072"/>
  <c r="AI1452"/>
  <c r="AI1882"/>
  <c r="AI1105"/>
  <c r="AI1457"/>
  <c r="AI1688"/>
  <c r="AI1690"/>
  <c r="AI1914"/>
  <c r="AI1829"/>
  <c r="AI1189"/>
  <c r="AI1190"/>
  <c r="AI723"/>
  <c r="AI114"/>
  <c r="AI1443"/>
  <c r="AI935"/>
  <c r="AI973"/>
  <c r="AI364"/>
  <c r="AI1077"/>
  <c r="AI737"/>
  <c r="AI1083"/>
  <c r="AI359"/>
  <c r="AI513"/>
  <c r="AI900"/>
  <c r="AI1768"/>
  <c r="AI1499"/>
  <c r="AI21"/>
  <c r="AI161"/>
  <c r="AI1412"/>
  <c r="AI713"/>
  <c r="AI450"/>
  <c r="AI1023"/>
  <c r="AI191"/>
  <c r="AI637"/>
  <c r="AI1414"/>
  <c r="AI1172"/>
  <c r="AI451"/>
  <c r="AI298"/>
  <c r="AI437"/>
  <c r="AI1216"/>
  <c r="AI562"/>
  <c r="AI57"/>
  <c r="AI904"/>
  <c r="AI252"/>
  <c r="AI122"/>
  <c r="AI8"/>
  <c r="AI986"/>
  <c r="AI54"/>
  <c r="AI75"/>
  <c r="AI140"/>
  <c r="AI481"/>
  <c r="AI1826"/>
  <c r="AI1643"/>
  <c r="AI1059"/>
  <c r="AI249"/>
  <c r="AI1830"/>
  <c r="AI568"/>
  <c r="AI730"/>
  <c r="AI235"/>
  <c r="AI762"/>
  <c r="AI1836"/>
  <c r="AI1839"/>
  <c r="AI23"/>
  <c r="AI1919"/>
  <c r="AI1845"/>
  <c r="AI1510"/>
  <c r="AI1080"/>
  <c r="AI1734"/>
  <c r="AI1737"/>
  <c r="AI1490"/>
  <c r="AI1740"/>
  <c r="AI1742"/>
  <c r="AI1743"/>
  <c r="AI519"/>
  <c r="AI533"/>
  <c r="AI1493"/>
  <c r="AI1051"/>
  <c r="AI1085"/>
  <c r="AI1610"/>
  <c r="AI609"/>
  <c r="AI523"/>
  <c r="AI1331"/>
  <c r="AI1616"/>
  <c r="AI1776"/>
  <c r="AI724"/>
  <c r="AI1340"/>
  <c r="AI1798"/>
  <c r="AI1416"/>
  <c r="AI1219"/>
  <c r="AI1275"/>
  <c r="AI907"/>
  <c r="AI1536"/>
  <c r="AI441"/>
  <c r="AI1867"/>
  <c r="AI1103"/>
  <c r="AI1003"/>
  <c r="AI1449"/>
  <c r="AI936"/>
  <c r="AI937"/>
  <c r="AI1667"/>
  <c r="AI1554"/>
  <c r="AI1875"/>
  <c r="AI1877"/>
  <c r="AI553"/>
  <c r="AI1687"/>
  <c r="AI868"/>
  <c r="AI1692"/>
  <c r="AI1337"/>
  <c r="AI603"/>
  <c r="AI129"/>
  <c r="AI1850"/>
  <c r="AI31"/>
  <c r="AI246"/>
  <c r="AI1101"/>
  <c r="AI585"/>
  <c r="AI55"/>
  <c r="AI1037"/>
  <c r="AI1258"/>
  <c r="AI1807"/>
  <c r="AI665"/>
  <c r="AI1202"/>
  <c r="AI1317"/>
  <c r="AI466"/>
  <c r="AI574"/>
  <c r="AI468"/>
  <c r="AI1047"/>
  <c r="AI301"/>
  <c r="AI1253"/>
  <c r="AI918"/>
  <c r="AI1752"/>
  <c r="AI876"/>
  <c r="AI742"/>
  <c r="AI1405"/>
  <c r="AI1501"/>
  <c r="AI1336"/>
  <c r="AI1526"/>
  <c r="AI1283"/>
  <c r="AI749"/>
  <c r="AI604"/>
  <c r="AI1233"/>
  <c r="AI716"/>
  <c r="AI884"/>
  <c r="AI1002"/>
  <c r="AI163"/>
  <c r="AI38"/>
  <c r="AI1558"/>
  <c r="AI1888"/>
  <c r="AI96"/>
  <c r="AI1494"/>
  <c r="AI1608"/>
  <c r="AI475"/>
  <c r="AI1386"/>
  <c r="AI1388"/>
  <c r="AI518"/>
  <c r="AI1607"/>
  <c r="AI901"/>
  <c r="AI1265"/>
  <c r="AI1771"/>
  <c r="AI636"/>
  <c r="AI1612"/>
  <c r="AI1773"/>
  <c r="AI308"/>
  <c r="AI1617"/>
  <c r="AI1780"/>
  <c r="AI1618"/>
  <c r="AI310"/>
  <c r="AI1788"/>
  <c r="AI729"/>
  <c r="AI647"/>
  <c r="AI933"/>
  <c r="AI462"/>
  <c r="AI1549"/>
  <c r="AI1555"/>
  <c r="AI1299"/>
  <c r="AI1197"/>
  <c r="AI1887"/>
  <c r="AI274"/>
  <c r="AI717"/>
  <c r="AI1293"/>
  <c r="AI1614"/>
  <c r="AI136"/>
  <c r="AI1744"/>
  <c r="AI1540"/>
  <c r="AI1358"/>
  <c r="AI1724"/>
  <c r="AI49"/>
  <c r="AI898"/>
  <c r="AI1325"/>
  <c r="AI137"/>
  <c r="AI79"/>
  <c r="AI1809"/>
  <c r="AI1418"/>
  <c r="AI1627"/>
  <c r="AI1628"/>
  <c r="AI725"/>
  <c r="AI697"/>
  <c r="AI1521"/>
  <c r="AI229"/>
  <c r="AI480"/>
  <c r="AI63"/>
  <c r="AI51"/>
  <c r="AI776"/>
  <c r="AI1853"/>
  <c r="AI1855"/>
  <c r="AI1442"/>
  <c r="AI92"/>
  <c r="AI226"/>
  <c r="AI1685"/>
  <c r="AI707"/>
  <c r="AI339"/>
  <c r="AI448"/>
  <c r="AI159"/>
  <c r="AI1869"/>
  <c r="AI1884"/>
  <c r="AI432"/>
  <c r="AI322"/>
  <c r="AI1134"/>
  <c r="AI1497"/>
  <c r="AI238"/>
  <c r="AI116"/>
  <c r="AI752"/>
  <c r="AI1446"/>
  <c r="AI1069"/>
  <c r="AI391"/>
  <c r="AI382"/>
  <c r="AI806"/>
  <c r="AI1039"/>
  <c r="AI282"/>
  <c r="AI32"/>
  <c r="AI10"/>
  <c r="AI1808"/>
  <c r="AI1279"/>
  <c r="AI1626"/>
  <c r="AI1520"/>
  <c r="AI1630"/>
  <c r="AI761"/>
  <c r="AI801"/>
  <c r="AI107"/>
  <c r="AI84"/>
  <c r="AI332"/>
  <c r="AI13"/>
  <c r="AI703"/>
  <c r="AI508"/>
  <c r="AI1296"/>
  <c r="AI1311"/>
  <c r="AI1369"/>
  <c r="AI1587"/>
  <c r="AI563"/>
  <c r="AI415"/>
  <c r="AI91"/>
  <c r="AI576"/>
  <c r="AI1674"/>
  <c r="AI1676"/>
  <c r="AI1677"/>
  <c r="AI625"/>
  <c r="AI1755"/>
  <c r="AI1282"/>
  <c r="AI660"/>
  <c r="AI100"/>
  <c r="AI644"/>
  <c r="AI1121"/>
  <c r="AI751"/>
  <c r="AI662"/>
  <c r="AI630"/>
  <c r="AI640"/>
  <c r="AI1475"/>
  <c r="AI570"/>
  <c r="AI1579"/>
  <c r="AI494"/>
  <c r="AI305"/>
  <c r="AI360"/>
  <c r="AI1649"/>
  <c r="AI1154"/>
  <c r="AI1482"/>
  <c r="AI316"/>
  <c r="AI652"/>
  <c r="AI974"/>
  <c r="AI738"/>
  <c r="AI155"/>
  <c r="AI1212"/>
  <c r="AI671"/>
  <c r="AI1496"/>
  <c r="AI473"/>
  <c r="AI1546"/>
  <c r="AI958"/>
  <c r="AI537"/>
  <c r="AI1656"/>
  <c r="AI1715"/>
  <c r="AI373"/>
  <c r="AI879"/>
  <c r="AI355"/>
  <c r="AI941"/>
  <c r="AI420"/>
  <c r="AI1255"/>
  <c r="AI920"/>
  <c r="AI469"/>
  <c r="AI608"/>
  <c r="AI991"/>
  <c r="AI930"/>
  <c r="AI536"/>
  <c r="AI153"/>
  <c r="AI183"/>
  <c r="AI174"/>
  <c r="AI864"/>
  <c r="AI1693"/>
  <c r="AI626"/>
  <c r="AI1419"/>
  <c r="AI1301"/>
  <c r="AI1561"/>
  <c r="AI1842"/>
  <c r="AI82"/>
  <c r="AI1764"/>
  <c r="AI1564"/>
  <c r="AI1565"/>
  <c r="AI1566"/>
  <c r="AI663"/>
  <c r="AI104"/>
  <c r="AI195"/>
  <c r="AI1367"/>
  <c r="AI440"/>
  <c r="AI1235"/>
  <c r="AI967"/>
  <c r="AI363"/>
  <c r="AI1099"/>
  <c r="AI927"/>
  <c r="AI1467"/>
  <c r="AI1923"/>
  <c r="AI1924"/>
  <c r="AI307"/>
  <c r="AI483"/>
  <c r="AI779"/>
  <c r="AI690"/>
  <c r="AI1373"/>
  <c r="AI326"/>
  <c r="AI1930"/>
  <c r="AI389"/>
  <c r="AI531"/>
  <c r="AI1408"/>
  <c r="AI1089"/>
  <c r="AI1136"/>
  <c r="AI1895"/>
  <c r="AI1900"/>
  <c r="AI424"/>
  <c r="AI267"/>
  <c r="AI1915"/>
  <c r="AI362"/>
  <c r="AI67"/>
  <c r="AI336"/>
  <c r="AI870"/>
  <c r="AI816"/>
  <c r="AI105"/>
  <c r="AI1927"/>
  <c r="AI484"/>
  <c r="AI1735"/>
  <c r="AI517"/>
  <c r="AI814"/>
  <c r="AI207"/>
  <c r="AI1602"/>
  <c r="AI321"/>
  <c r="AI192"/>
  <c r="AI1471"/>
  <c r="AI194"/>
  <c r="AI86"/>
  <c r="AI250"/>
  <c r="AI746"/>
  <c r="AI1114"/>
  <c r="AI617"/>
  <c r="AI72"/>
  <c r="AI1206"/>
  <c r="AI1864"/>
  <c r="AI1113"/>
  <c r="AI976"/>
  <c r="AI1160"/>
  <c r="AI1164"/>
  <c r="AI875"/>
  <c r="AI1750"/>
  <c r="AI670"/>
  <c r="AI1018"/>
  <c r="AI897"/>
  <c r="AI444"/>
  <c r="AI240"/>
  <c r="AI1019"/>
  <c r="AI1760"/>
  <c r="AI1403"/>
  <c r="AI1221"/>
  <c r="AI361"/>
  <c r="AI162"/>
  <c r="AI1534"/>
  <c r="AI1095"/>
  <c r="AI1848"/>
  <c r="AI1097"/>
  <c r="AI1291"/>
  <c r="AI998"/>
  <c r="AI60"/>
  <c r="AI1866"/>
  <c r="AI1679"/>
  <c r="AI313"/>
  <c r="AI1106"/>
  <c r="AI1567"/>
  <c r="AI768"/>
  <c r="AI1466"/>
  <c r="AI917"/>
  <c r="AI166"/>
  <c r="AI52"/>
  <c r="AI495"/>
  <c r="AI1486"/>
  <c r="AI1053"/>
  <c r="AI561"/>
  <c r="AI844"/>
  <c r="AI802"/>
  <c r="AI769"/>
  <c r="AI1682"/>
  <c r="AI234"/>
  <c r="AI1751"/>
  <c r="AI1267"/>
  <c r="AI1781"/>
  <c r="AI1885"/>
  <c r="AI947"/>
  <c r="AI821"/>
  <c r="AI1445"/>
  <c r="AI972"/>
  <c r="AI317"/>
  <c r="AI465"/>
  <c r="AI948"/>
  <c r="AI541"/>
  <c r="AI1491"/>
  <c r="AI896"/>
  <c r="AI1749"/>
  <c r="AI694"/>
  <c r="AI1782"/>
  <c r="AI1784"/>
  <c r="AI759"/>
  <c r="AI1284"/>
  <c r="AI1527"/>
  <c r="AI827"/>
  <c r="AI1639"/>
  <c r="AI628"/>
  <c r="AI803"/>
  <c r="AI1347"/>
  <c r="AI847"/>
  <c r="AI1229"/>
  <c r="AI290"/>
  <c r="AI1200"/>
  <c r="AI1008"/>
  <c r="AI1893"/>
  <c r="AI338"/>
  <c r="AI773"/>
  <c r="AI615"/>
  <c r="AI1130"/>
  <c r="AI658"/>
  <c r="AI1422"/>
  <c r="AI1635"/>
  <c r="AI1092"/>
  <c r="AI698"/>
  <c r="AI743"/>
  <c r="AI217"/>
  <c r="AI1663"/>
  <c r="AI963"/>
  <c r="AI823"/>
  <c r="AI65"/>
  <c r="AI969"/>
  <c r="AI1508"/>
  <c r="AI1619"/>
  <c r="AI1269"/>
  <c r="AI1341"/>
  <c r="AI848"/>
  <c r="AI461"/>
  <c r="AI639"/>
  <c r="AI62"/>
  <c r="AI955"/>
  <c r="AI1244"/>
  <c r="AI1411"/>
  <c r="AI1611"/>
  <c r="AI1454"/>
  <c r="AI532"/>
  <c r="AI1045"/>
  <c r="AI1581"/>
  <c r="AI512"/>
  <c r="AI1376"/>
  <c r="AI1249"/>
  <c r="AI1079"/>
  <c r="AI1700"/>
  <c r="AI589"/>
  <c r="AI198"/>
  <c r="AI1702"/>
  <c r="AI1583"/>
  <c r="AI127"/>
  <c r="AI224"/>
  <c r="AI271"/>
  <c r="AI1572"/>
  <c r="AI1156"/>
  <c r="AI1329"/>
  <c r="AI294"/>
  <c r="AI333"/>
  <c r="AI1511"/>
  <c r="AI330"/>
  <c r="AI971"/>
  <c r="AI1753"/>
  <c r="AI862"/>
  <c r="AI124"/>
  <c r="AI1383"/>
  <c r="AI1254"/>
  <c r="AI1320"/>
  <c r="AI1256"/>
  <c r="AI1732"/>
  <c r="AI711"/>
  <c r="AI978"/>
  <c r="AI152"/>
  <c r="AI712"/>
  <c r="AI653"/>
  <c r="AI1323"/>
  <c r="AI859"/>
  <c r="AI774"/>
  <c r="AI715"/>
  <c r="AI370"/>
  <c r="AI1354"/>
  <c r="AI1680"/>
  <c r="AI887"/>
  <c r="AI853"/>
  <c r="AI854"/>
  <c r="AI1456"/>
  <c r="AI1365"/>
  <c r="AI1313"/>
  <c r="AI579"/>
  <c r="AI1726"/>
  <c r="AI1727"/>
  <c r="AI245"/>
  <c r="AI902"/>
  <c r="AI877"/>
  <c r="AI926"/>
  <c r="AI1210"/>
  <c r="AI1599"/>
  <c r="AI1176"/>
  <c r="AI828"/>
  <c r="AI1432"/>
  <c r="AI168"/>
  <c r="AI1469"/>
  <c r="AI1569"/>
  <c r="AI1570"/>
  <c r="AI1268"/>
  <c r="AI607"/>
  <c r="AI1603"/>
  <c r="AI592"/>
  <c r="AI1385"/>
  <c r="AI1748"/>
  <c r="AI148"/>
  <c r="AI792"/>
  <c r="AI1746"/>
  <c r="AI1084"/>
  <c r="AI1601"/>
  <c r="AI70"/>
  <c r="AI1213"/>
  <c r="AI1262"/>
  <c r="AI1086"/>
  <c r="AI1091"/>
  <c r="AI1025"/>
  <c r="AI797"/>
  <c r="AI1645"/>
  <c r="AI417"/>
  <c r="AI699"/>
  <c r="AI1827"/>
  <c r="AI46"/>
  <c r="AI1828"/>
  <c r="AI1228"/>
  <c r="AI1537"/>
  <c r="AI939"/>
  <c r="AI964"/>
  <c r="AI1075"/>
  <c r="AI915"/>
  <c r="AI1462"/>
  <c r="AI578"/>
  <c r="AI990"/>
  <c r="AI173"/>
  <c r="AI1344"/>
  <c r="AI1421"/>
  <c r="AI1813"/>
  <c r="AI1058"/>
  <c r="AI845"/>
  <c r="AI53"/>
  <c r="AI727"/>
  <c r="AI452"/>
  <c r="AI1778"/>
  <c r="AI1779"/>
  <c r="AI299"/>
  <c r="AI463"/>
  <c r="AI281"/>
  <c r="AI966"/>
  <c r="AI1308"/>
  <c r="AI1910"/>
  <c r="AI984"/>
  <c r="AI396"/>
  <c r="AI1430"/>
  <c r="AI596"/>
  <c r="AI27"/>
  <c r="AI231"/>
  <c r="AI337"/>
  <c r="AI1231"/>
  <c r="AI106"/>
  <c r="AI940"/>
  <c r="AI1305"/>
  <c r="AI623"/>
  <c r="AI685"/>
  <c r="AI1725"/>
  <c r="AI720"/>
  <c r="AI651"/>
  <c r="AI1165"/>
  <c r="AI1797"/>
  <c r="AI1281"/>
  <c r="AI1314"/>
  <c r="AI1151"/>
  <c r="AI1580"/>
  <c r="AI1698"/>
  <c r="AI1582"/>
  <c r="AI1699"/>
  <c r="AI425"/>
  <c r="AI278"/>
  <c r="AI1704"/>
  <c r="AI650"/>
  <c r="AI256"/>
  <c r="AI1584"/>
  <c r="AI1474"/>
  <c r="AI1315"/>
  <c r="AI314"/>
  <c r="AI220"/>
  <c r="AI120"/>
  <c r="AI1379"/>
  <c r="AI1585"/>
  <c r="AI1713"/>
  <c r="AI1591"/>
  <c r="AI1729"/>
  <c r="AI975"/>
  <c r="AI1021"/>
  <c r="AI1022"/>
  <c r="AI291"/>
  <c r="AI638"/>
  <c r="AI733"/>
  <c r="AI789"/>
  <c r="AI809"/>
  <c r="AI1897"/>
  <c r="AI1625"/>
  <c r="AI1441"/>
  <c r="AI241"/>
  <c r="AI1906"/>
  <c r="AI1805"/>
  <c r="AI1896"/>
  <c r="AI348"/>
  <c r="AI1634"/>
  <c r="AI613"/>
  <c r="AI1289"/>
  <c r="AI1843"/>
  <c r="AI1371"/>
  <c r="AI471"/>
  <c r="AI1031"/>
  <c r="AI1425"/>
  <c r="AI646"/>
  <c r="AI1178"/>
  <c r="AI880"/>
  <c r="AI846"/>
  <c r="AI1428"/>
  <c r="AI952"/>
  <c r="AI1225"/>
  <c r="AI569"/>
  <c r="AI1327"/>
  <c r="AI1918"/>
  <c r="AI995"/>
  <c r="AI1359"/>
  <c r="AI1194"/>
  <c r="AI1447"/>
  <c r="AI263"/>
  <c r="AI1646"/>
  <c r="AI154"/>
  <c r="AI1431"/>
  <c r="AI1348"/>
  <c r="AI58"/>
  <c r="AI1589"/>
  <c r="AI1714"/>
  <c r="AI1064"/>
  <c r="AI1227"/>
  <c r="AI606"/>
  <c r="AI795"/>
  <c r="AI659"/>
  <c r="AI1180"/>
  <c r="AI1138"/>
  <c r="AI149"/>
  <c r="AI925"/>
  <c r="AI1684"/>
  <c r="AI253"/>
  <c r="AI1250"/>
  <c r="AI125"/>
  <c r="AI335"/>
  <c r="AI575"/>
  <c r="AI1082"/>
  <c r="AI216"/>
  <c r="AI343"/>
  <c r="AI1502"/>
  <c r="AI1503"/>
  <c r="AI288"/>
  <c r="AI616"/>
  <c r="AI1177"/>
  <c r="AI882"/>
  <c r="AI1662"/>
  <c r="AI1556"/>
  <c r="AI181"/>
  <c r="AI409"/>
  <c r="AI341"/>
  <c r="AI810"/>
  <c r="AI1908"/>
  <c r="AI766"/>
  <c r="AI117"/>
  <c r="AI800"/>
  <c r="AI1455"/>
  <c r="AI1577"/>
  <c r="AI1026"/>
  <c r="AI26"/>
  <c r="AI726"/>
  <c r="AI956"/>
  <c r="AI1374"/>
  <c r="AI1818"/>
  <c r="AI747"/>
  <c r="AI673"/>
  <c r="AI1140"/>
  <c r="AI1427"/>
  <c r="AI1528"/>
  <c r="AI1032"/>
  <c r="AI1531"/>
  <c r="AI1057"/>
  <c r="AI883"/>
  <c r="AI1868"/>
  <c r="AI631"/>
  <c r="AI394"/>
  <c r="AI498"/>
  <c r="AI1040"/>
  <c r="AI1238"/>
  <c r="AI528"/>
  <c r="AI790"/>
  <c r="AI718"/>
  <c r="AI378"/>
  <c r="AI1926"/>
  <c r="AI1397"/>
  <c r="AI1507"/>
  <c r="AI1312"/>
  <c r="AI1349"/>
  <c r="AI167"/>
  <c r="AI1139"/>
  <c r="AI1647"/>
  <c r="AI668"/>
  <c r="AI1858"/>
  <c r="AI1472"/>
  <c r="AI1730"/>
  <c r="AI1324"/>
  <c r="AI577"/>
  <c r="AI981"/>
  <c r="AI1131"/>
  <c r="AI1346"/>
  <c r="AI262"/>
  <c r="AI1847"/>
  <c r="AI777"/>
  <c r="AI1512"/>
  <c r="AI708"/>
  <c r="AI602"/>
  <c r="AI403"/>
  <c r="AI190"/>
  <c r="AI342"/>
  <c r="AI781"/>
  <c r="AI1745"/>
  <c r="AI15"/>
  <c r="AI286"/>
  <c r="AI205"/>
  <c r="AI257"/>
  <c r="AI24"/>
  <c r="AI758"/>
  <c r="AI1272"/>
  <c r="AI88"/>
  <c r="AI1273"/>
  <c r="AI1124"/>
  <c r="AI1792"/>
  <c r="AI146"/>
  <c r="AI368"/>
  <c r="AI479"/>
  <c r="AI151"/>
  <c r="AI841"/>
  <c r="AI131"/>
  <c r="AI1824"/>
  <c r="AI138"/>
  <c r="AI993"/>
  <c r="AI507"/>
  <c r="AI295"/>
  <c r="AI71"/>
  <c r="AI1132"/>
  <c r="AI95"/>
  <c r="AI1538"/>
  <c r="AI629"/>
  <c r="AI287"/>
  <c r="AI1837"/>
  <c r="AI832"/>
  <c r="AI203"/>
  <c r="AI772"/>
  <c r="AI113"/>
  <c r="AI1437"/>
  <c r="AI1380"/>
  <c r="AI1710"/>
  <c r="AI1489"/>
  <c r="AI739"/>
  <c r="AI874"/>
  <c r="AI1596"/>
  <c r="AI1395"/>
  <c r="AI1605"/>
  <c r="AI1759"/>
  <c r="AI899"/>
  <c r="AI1328"/>
  <c r="AI413"/>
  <c r="AI983"/>
  <c r="AI1333"/>
  <c r="AI1624"/>
  <c r="AI929"/>
  <c r="AI1543"/>
  <c r="AI1192"/>
  <c r="AI1104"/>
  <c r="AI1871"/>
  <c r="AI1872"/>
  <c r="AI1668"/>
  <c r="AI1670"/>
  <c r="AI1070"/>
  <c r="AI674"/>
  <c r="AI1672"/>
  <c r="AI1195"/>
  <c r="AI1557"/>
  <c r="AI1242"/>
  <c r="AI676"/>
  <c r="AI1691"/>
  <c r="AI1368"/>
  <c r="AI881"/>
  <c r="AI538"/>
  <c r="AI387"/>
  <c r="AI1772"/>
  <c r="AI189"/>
  <c r="AI1657"/>
  <c r="AI430"/>
  <c r="AI805"/>
  <c r="AI1353"/>
  <c r="AI788"/>
  <c r="AI81"/>
  <c r="AI509"/>
  <c r="AI1886"/>
  <c r="AI1548"/>
  <c r="AI545"/>
  <c r="AI1767"/>
  <c r="AI839"/>
  <c r="AI903"/>
  <c r="AI565"/>
  <c r="AI601"/>
  <c r="AI1620"/>
  <c r="AI352"/>
  <c r="AI48"/>
  <c r="AI208"/>
  <c r="AI353"/>
  <c r="AI1790"/>
  <c r="AI824"/>
  <c r="AI1791"/>
  <c r="AI18"/>
  <c r="AI34"/>
  <c r="AI99"/>
  <c r="AI825"/>
  <c r="AI77"/>
  <c r="AI178"/>
  <c r="AI1796"/>
  <c r="AI1179"/>
  <c r="AI928"/>
  <c r="AI200"/>
  <c r="AI292"/>
  <c r="AI453"/>
  <c r="AI1034"/>
  <c r="AI547"/>
  <c r="AI1060"/>
  <c r="AI1831"/>
  <c r="AI42"/>
  <c r="AI25"/>
  <c r="AI515"/>
  <c r="AI455"/>
  <c r="AI911"/>
  <c r="AI1186"/>
  <c r="AI499"/>
  <c r="AI1909"/>
  <c r="AI1920"/>
  <c r="AI1846"/>
  <c r="AI1335"/>
  <c r="AI1586"/>
  <c r="AI721"/>
  <c r="AI1595"/>
  <c r="AI1162"/>
  <c r="AI1739"/>
  <c r="AI1741"/>
  <c r="AI1597"/>
  <c r="AI1393"/>
  <c r="AI979"/>
  <c r="AI1399"/>
  <c r="AI1604"/>
  <c r="AI1400"/>
  <c r="AI1758"/>
  <c r="AI783"/>
  <c r="AI421"/>
  <c r="AI878"/>
  <c r="AI672"/>
  <c r="AI1505"/>
  <c r="AI306"/>
  <c r="AI1270"/>
  <c r="AI1274"/>
  <c r="AI1623"/>
  <c r="AI1516"/>
  <c r="AI1417"/>
  <c r="AI1799"/>
  <c r="AI826"/>
  <c r="AI1665"/>
  <c r="AI1144"/>
  <c r="AI1295"/>
  <c r="AI529"/>
  <c r="AI1362"/>
  <c r="AI1297"/>
  <c r="AI885"/>
  <c r="AI1873"/>
  <c r="AI1874"/>
  <c r="AI1041"/>
  <c r="AI1198"/>
  <c r="AI1149"/>
  <c r="AI1460"/>
  <c r="AI701"/>
  <c r="AI1036"/>
  <c r="AI1352"/>
  <c r="AI1044"/>
  <c r="AI842"/>
  <c r="AI39"/>
  <c r="AI423"/>
  <c r="AI778"/>
  <c r="AI1518"/>
  <c r="AI871"/>
  <c r="AI172"/>
  <c r="AI1720"/>
  <c r="AI624"/>
  <c r="AI1014"/>
  <c r="AI158"/>
  <c r="AI1721"/>
  <c r="AI1722"/>
  <c r="AI942"/>
  <c r="AI1765"/>
  <c r="AI329"/>
  <c r="AI1406"/>
  <c r="AI1409"/>
  <c r="AI1170"/>
  <c r="AI546"/>
  <c r="AI1789"/>
  <c r="AI614"/>
  <c r="AI1029"/>
  <c r="AI472"/>
  <c r="AI1429"/>
  <c r="AI12"/>
  <c r="AI187"/>
  <c r="AI1542"/>
  <c r="AI1100"/>
  <c r="AI1865"/>
  <c r="AI1240"/>
  <c r="AI587"/>
  <c r="AI833"/>
  <c r="AI1903"/>
  <c r="AI1245"/>
  <c r="AI970"/>
  <c r="AI1319"/>
  <c r="AI1115"/>
  <c r="AI1401"/>
  <c r="AI506"/>
  <c r="AI741"/>
  <c r="AI1770"/>
  <c r="AI949"/>
  <c r="AI502"/>
  <c r="AI1613"/>
  <c r="AI600"/>
  <c r="AI1615"/>
  <c r="AI678"/>
  <c r="AI785"/>
  <c r="AI185"/>
  <c r="AI20"/>
  <c r="AI985"/>
  <c r="AI1652"/>
  <c r="AI1440"/>
  <c r="AI1544"/>
  <c r="AI684"/>
  <c r="AI1444"/>
  <c r="AI1068"/>
  <c r="AI273"/>
  <c r="AI1550"/>
  <c r="AI1551"/>
  <c r="AI1300"/>
  <c r="AI1559"/>
  <c r="AI261"/>
  <c r="AI347"/>
  <c r="AI1568"/>
  <c r="AI811"/>
  <c r="AI794"/>
  <c r="AI1539"/>
  <c r="AI1654"/>
  <c r="AI456"/>
  <c r="AI1174"/>
  <c r="AI123"/>
  <c r="AI1863"/>
  <c r="AI1598"/>
  <c r="AI1208"/>
  <c r="AI1833"/>
  <c r="AI1204"/>
  <c r="AI1485"/>
  <c r="AI1259"/>
  <c r="AI1055"/>
  <c r="AI745"/>
  <c r="AI612"/>
  <c r="AI374"/>
  <c r="AI1519"/>
  <c r="AI380"/>
  <c r="AI1810"/>
  <c r="AI1631"/>
  <c r="AI98"/>
  <c r="AI89"/>
  <c r="AI1183"/>
  <c r="AI750"/>
  <c r="AI829"/>
  <c r="AI1856"/>
  <c r="AI442"/>
  <c r="AI490"/>
  <c r="AI1307"/>
  <c r="AI315"/>
  <c r="AI201"/>
  <c r="AI242"/>
  <c r="AI808"/>
  <c r="AI530"/>
  <c r="AI1675"/>
  <c r="AI1159"/>
  <c r="AI379"/>
  <c r="AI381"/>
  <c r="AI1366"/>
  <c r="AI356"/>
  <c r="AI1143"/>
  <c r="AI376"/>
  <c r="AI1664"/>
  <c r="AI818"/>
  <c r="AI1063"/>
  <c r="AI1141"/>
  <c r="AI931"/>
  <c r="AI386"/>
  <c r="AI527"/>
  <c r="AI872"/>
  <c r="AI134"/>
  <c r="AI280"/>
  <c r="AI303"/>
  <c r="AI1027"/>
  <c r="AI182"/>
  <c r="AI1629"/>
  <c r="AI1632"/>
  <c r="AI1633"/>
  <c r="AI496"/>
  <c r="AI1056"/>
  <c r="AI567"/>
  <c r="AI266"/>
  <c r="AI175"/>
  <c r="AI584"/>
  <c r="AI1854"/>
  <c r="AI664"/>
  <c r="AI1078"/>
  <c r="AI1310"/>
  <c r="AI1361"/>
  <c r="AI654"/>
  <c r="AI1883"/>
  <c r="AI1146"/>
  <c r="AI1484"/>
  <c r="AI435"/>
  <c r="AI1024"/>
  <c r="AI265"/>
  <c r="AI1155"/>
  <c r="AI1260"/>
  <c r="AI1761"/>
  <c r="AI1762"/>
  <c r="AI1334"/>
  <c r="AI807"/>
  <c r="AI1102"/>
  <c r="AI1355"/>
  <c r="AI1356"/>
  <c r="AI830"/>
  <c r="AI552"/>
  <c r="AI1316"/>
  <c r="AI632"/>
  <c r="AI383"/>
  <c r="AI1387"/>
  <c r="AI1402"/>
  <c r="AI1514"/>
  <c r="AI1218"/>
  <c r="AI696"/>
  <c r="AI1013"/>
  <c r="AI719"/>
  <c r="AI554"/>
  <c r="AI365"/>
  <c r="AI755"/>
  <c r="AI1054"/>
  <c r="AI1644"/>
  <c r="AI1655"/>
  <c r="AI1857"/>
  <c r="AI588"/>
  <c r="AI1481"/>
  <c r="AI186"/>
  <c r="AI327"/>
  <c r="AI296"/>
  <c r="AI184"/>
  <c r="AI873"/>
  <c r="AI595"/>
  <c r="AI1185"/>
  <c r="AI1696"/>
  <c r="AI555"/>
  <c r="AI132"/>
  <c r="AI1181"/>
  <c r="AI675"/>
  <c r="AI279"/>
  <c r="AI283"/>
  <c r="AI351"/>
  <c r="AI1862"/>
  <c r="AI1890"/>
  <c r="AI1147"/>
  <c r="AI748"/>
  <c r="AI516"/>
  <c r="AI211"/>
  <c r="AI924"/>
  <c r="AI571"/>
  <c r="AI142"/>
  <c r="AI1901"/>
  <c r="AI1303"/>
  <c r="AI431"/>
  <c r="AI1458"/>
  <c r="AI293"/>
  <c r="AI1571"/>
  <c r="AI1251"/>
  <c r="AI1191"/>
  <c r="AI1000"/>
  <c r="AI467"/>
  <c r="AI221"/>
  <c r="AI237"/>
  <c r="AI50"/>
  <c r="AI110"/>
  <c r="AI558"/>
  <c r="AI1928"/>
  <c r="AI1150"/>
  <c r="AI1835"/>
  <c r="AI500"/>
  <c r="AI511"/>
  <c r="AI1723"/>
  <c r="AI405"/>
  <c r="AI1214"/>
  <c r="AI407"/>
  <c r="AI1563"/>
  <c r="AI1364"/>
  <c r="AI621"/>
  <c r="AI1009"/>
  <c r="AI1243"/>
  <c r="AI1756"/>
  <c r="AI1547"/>
  <c r="AI402"/>
  <c r="AI255"/>
  <c r="AI666"/>
  <c r="AI219"/>
  <c r="AI1305" i="16"/>
  <c r="AI1714"/>
  <c r="AI640"/>
  <c r="AI1692"/>
  <c r="AI1902"/>
  <c r="AI367"/>
  <c r="AI817"/>
  <c r="AI1115"/>
  <c r="AI1026"/>
  <c r="AI643"/>
  <c r="AI178"/>
  <c r="AI1169"/>
  <c r="AI1628"/>
  <c r="AI1081"/>
  <c r="AI1642"/>
  <c r="AI1467"/>
  <c r="AI223"/>
  <c r="AI929"/>
  <c r="AI1389"/>
  <c r="AI1699"/>
  <c r="AI1830"/>
  <c r="AI1793"/>
  <c r="AI1842"/>
  <c r="AI228"/>
  <c r="AI354"/>
  <c r="AI387"/>
  <c r="AI515"/>
  <c r="AI1246"/>
  <c r="AI1313"/>
  <c r="AI1706"/>
  <c r="AI1851"/>
  <c r="AI242"/>
  <c r="AI1031"/>
  <c r="AI1893"/>
  <c r="AI119"/>
  <c r="AI653"/>
  <c r="AI588"/>
  <c r="AI344"/>
  <c r="AI375"/>
  <c r="AI672"/>
  <c r="AI931"/>
  <c r="AI1107"/>
  <c r="AI1214"/>
  <c r="AI1694"/>
  <c r="AI967"/>
  <c r="AI983"/>
  <c r="AI1089"/>
  <c r="AI1805"/>
  <c r="AI689"/>
  <c r="AI1161"/>
  <c r="AI1370"/>
  <c r="AI1426"/>
  <c r="AI586"/>
  <c r="AI706"/>
  <c r="AI1351"/>
  <c r="AI1455"/>
  <c r="AI1650"/>
  <c r="AI1843"/>
  <c r="AI1376"/>
  <c r="AI1501"/>
  <c r="AI905"/>
  <c r="AI921"/>
  <c r="AI946"/>
  <c r="AI1381"/>
  <c r="AI1795"/>
  <c r="AI1366"/>
  <c r="AI1729"/>
  <c r="AI1775"/>
  <c r="AI1422"/>
  <c r="AI1881"/>
  <c r="AI1920"/>
  <c r="AI1909"/>
  <c r="AI1011"/>
  <c r="AI168"/>
  <c r="AI1446"/>
  <c r="AI285"/>
  <c r="AI293"/>
  <c r="AI358"/>
  <c r="AI383"/>
  <c r="AI437"/>
  <c r="AI485"/>
  <c r="AI798"/>
  <c r="AI1118"/>
  <c r="AI1301"/>
  <c r="AI1309"/>
  <c r="AI1338"/>
  <c r="AI1702"/>
  <c r="AI1710"/>
  <c r="AI1741"/>
  <c r="AI1887"/>
  <c r="AI238"/>
  <c r="AI246"/>
  <c r="AI936"/>
  <c r="AI1045"/>
  <c r="AI1889"/>
  <c r="AI1897"/>
  <c r="AI1762"/>
  <c r="AI123"/>
  <c r="AI404"/>
  <c r="AI663"/>
  <c r="AI360"/>
  <c r="AI1468"/>
  <c r="AI408"/>
  <c r="AI509"/>
  <c r="AI371"/>
  <c r="AI395"/>
  <c r="AI524"/>
  <c r="AI676"/>
  <c r="AI821"/>
  <c r="AI1036"/>
  <c r="AI1103"/>
  <c r="AI1111"/>
  <c r="AI1210"/>
  <c r="AI1679"/>
  <c r="AI1687"/>
  <c r="AI562"/>
  <c r="AI592"/>
  <c r="AI971"/>
  <c r="AI979"/>
  <c r="AI987"/>
  <c r="AI647"/>
  <c r="AI1474"/>
  <c r="AI1801"/>
  <c r="AI669"/>
  <c r="AI685"/>
  <c r="AI693"/>
  <c r="AI1157"/>
  <c r="AI1165"/>
  <c r="AI1128"/>
  <c r="AI1423"/>
  <c r="AI1424"/>
  <c r="AI1626"/>
  <c r="AI902"/>
  <c r="AI657"/>
  <c r="AI702"/>
  <c r="AI995"/>
  <c r="AI1322"/>
  <c r="AI1355"/>
  <c r="AI1451"/>
  <c r="AI1459"/>
  <c r="AI1646"/>
  <c r="AI1654"/>
  <c r="AI1756"/>
  <c r="AI449"/>
  <c r="AI1372"/>
  <c r="AI1247"/>
  <c r="AI331"/>
  <c r="AI219"/>
  <c r="AI461"/>
  <c r="AI909"/>
  <c r="AI917"/>
  <c r="AI925"/>
  <c r="AI942"/>
  <c r="AI1042"/>
  <c r="AI1377"/>
  <c r="AI1385"/>
  <c r="AI1766"/>
  <c r="AI1836"/>
  <c r="AI146"/>
  <c r="AI1270"/>
  <c r="AI652"/>
  <c r="AI1733"/>
  <c r="AI1760"/>
  <c r="AI161"/>
  <c r="AI1418"/>
  <c r="AI560"/>
  <c r="AI1004"/>
  <c r="AI396"/>
  <c r="AI1908"/>
  <c r="AI1673"/>
  <c r="AI637"/>
  <c r="AI633"/>
  <c r="AI1660"/>
  <c r="AI809"/>
  <c r="AI205"/>
  <c r="AI1927"/>
  <c r="AI1923"/>
  <c r="AI1401"/>
  <c r="AI1397"/>
  <c r="AI1393"/>
  <c r="AI1098"/>
  <c r="AI493"/>
  <c r="AI475"/>
  <c r="AI260"/>
  <c r="AI256"/>
  <c r="AI252"/>
  <c r="AI177"/>
  <c r="AI1533"/>
  <c r="AI1126"/>
  <c r="AI1078"/>
  <c r="AI234"/>
  <c r="AI230"/>
  <c r="AI91"/>
  <c r="AI1855"/>
  <c r="AI1781"/>
  <c r="AI1263"/>
  <c r="AI1235"/>
  <c r="AI1658"/>
  <c r="AI131"/>
  <c r="AI159"/>
  <c r="AI309"/>
  <c r="AI1745"/>
  <c r="AI1834"/>
  <c r="AI102"/>
  <c r="AI399"/>
  <c r="AI1323"/>
  <c r="AI1441"/>
  <c r="AI1796"/>
  <c r="AI555"/>
  <c r="AI160"/>
  <c r="AI591"/>
  <c r="AI1831"/>
  <c r="AI1845"/>
  <c r="AI103"/>
  <c r="AI400"/>
  <c r="AI1438"/>
  <c r="AI1913"/>
  <c r="AI1348"/>
  <c r="AI932"/>
  <c r="AI182"/>
  <c r="AI186"/>
  <c r="AI1178"/>
  <c r="AI1779"/>
  <c r="AI707"/>
  <c r="AI232"/>
  <c r="AI1006"/>
  <c r="AI1010"/>
  <c r="AI1841"/>
  <c r="AI300"/>
  <c r="AI171"/>
  <c r="AI1445"/>
  <c r="AI156"/>
  <c r="AI284"/>
  <c r="AI288"/>
  <c r="AI292"/>
  <c r="AI347"/>
  <c r="AI357"/>
  <c r="AI378"/>
  <c r="AI382"/>
  <c r="AI386"/>
  <c r="AI403"/>
  <c r="AI470"/>
  <c r="AI474"/>
  <c r="AI488"/>
  <c r="AI797"/>
  <c r="AI960"/>
  <c r="AI1095"/>
  <c r="AI1245"/>
  <c r="AI1300"/>
  <c r="AI1304"/>
  <c r="AI1308"/>
  <c r="AI1312"/>
  <c r="AI1337"/>
  <c r="AI1461"/>
  <c r="AI1701"/>
  <c r="AI1705"/>
  <c r="AI1709"/>
  <c r="AI1713"/>
  <c r="AI1740"/>
  <c r="AI1750"/>
  <c r="AI1886"/>
  <c r="AI1915"/>
  <c r="AI1341"/>
  <c r="AI241"/>
  <c r="AI245"/>
  <c r="AI639"/>
  <c r="AI935"/>
  <c r="AI363"/>
  <c r="AI342"/>
  <c r="AI1181"/>
  <c r="AI1185"/>
  <c r="AI1892"/>
  <c r="AI1896"/>
  <c r="AI1691"/>
  <c r="AI1747"/>
  <c r="AI1765"/>
  <c r="AI122"/>
  <c r="AI391"/>
  <c r="AI668"/>
  <c r="AI416"/>
  <c r="AI662"/>
  <c r="AI304"/>
  <c r="AI454"/>
  <c r="AI465"/>
  <c r="AI807"/>
  <c r="AI1721"/>
  <c r="AI407"/>
  <c r="AI343"/>
  <c r="AI508"/>
  <c r="AI366"/>
  <c r="AI370"/>
  <c r="AI374"/>
  <c r="AI394"/>
  <c r="AI510"/>
  <c r="AI523"/>
  <c r="AI671"/>
  <c r="AI675"/>
  <c r="AI816"/>
  <c r="AI820"/>
  <c r="AI824"/>
  <c r="AI1035"/>
  <c r="AI1039"/>
  <c r="AI1102"/>
  <c r="AI1106"/>
  <c r="AI1110"/>
  <c r="AI1114"/>
  <c r="AI1209"/>
  <c r="AI1213"/>
  <c r="AI1678"/>
  <c r="AI1682"/>
  <c r="AI1686"/>
  <c r="AI1690"/>
  <c r="AI543"/>
  <c r="AI1025"/>
  <c r="AI353"/>
  <c r="AI966"/>
  <c r="AI970"/>
  <c r="AI974"/>
  <c r="AI978"/>
  <c r="AI982"/>
  <c r="AI986"/>
  <c r="AI990"/>
  <c r="AI646"/>
  <c r="AI650"/>
  <c r="AI1473"/>
  <c r="AI617"/>
  <c r="AI1800"/>
  <c r="AI1804"/>
  <c r="AI1808"/>
  <c r="AI101"/>
  <c r="AI642"/>
  <c r="AI688"/>
  <c r="AI692"/>
  <c r="AI696"/>
  <c r="AI1156"/>
  <c r="AI1160"/>
  <c r="AI1164"/>
  <c r="AI1168"/>
  <c r="AI1261"/>
  <c r="AI1783"/>
  <c r="AI133"/>
  <c r="AI410"/>
  <c r="AI801"/>
  <c r="AI1260"/>
  <c r="AI13"/>
  <c r="AI17"/>
  <c r="AI21"/>
  <c r="AI25"/>
  <c r="AI29"/>
  <c r="AI33"/>
  <c r="AI37"/>
  <c r="AI41"/>
  <c r="AI45"/>
  <c r="AI49"/>
  <c r="AI53"/>
  <c r="AI57"/>
  <c r="AI61"/>
  <c r="AI65"/>
  <c r="AI69"/>
  <c r="AI73"/>
  <c r="AI77"/>
  <c r="AI81"/>
  <c r="AI85"/>
  <c r="AI148"/>
  <c r="AI267"/>
  <c r="AI271"/>
  <c r="AI275"/>
  <c r="AI546"/>
  <c r="AI550"/>
  <c r="AI554"/>
  <c r="AI600"/>
  <c r="AI604"/>
  <c r="AI608"/>
  <c r="AI612"/>
  <c r="AI616"/>
  <c r="AI870"/>
  <c r="AI874"/>
  <c r="AI878"/>
  <c r="AI998"/>
  <c r="AI1030"/>
  <c r="AI1251"/>
  <c r="AI1255"/>
  <c r="AI1346"/>
  <c r="AI1435"/>
  <c r="AI1465"/>
  <c r="AI1584"/>
  <c r="AI1588"/>
  <c r="AI1592"/>
  <c r="AI1596"/>
  <c r="AI1600"/>
  <c r="AI1604"/>
  <c r="AI1608"/>
  <c r="AI1715"/>
  <c r="AI1719"/>
  <c r="AI1876"/>
  <c r="AI711"/>
  <c r="AI856"/>
  <c r="AI1364"/>
  <c r="AI860"/>
  <c r="AI1770"/>
  <c r="AI530"/>
  <c r="AI886"/>
  <c r="AI890"/>
  <c r="AI894"/>
  <c r="AI898"/>
  <c r="AI1669"/>
  <c r="AI1868"/>
  <c r="AI880"/>
  <c r="AI884"/>
  <c r="AI953"/>
  <c r="AI957"/>
  <c r="AI1277"/>
  <c r="AI1327"/>
  <c r="AI1013"/>
  <c r="AI1017"/>
  <c r="AI1021"/>
  <c r="AI1359"/>
  <c r="AI1048"/>
  <c r="AI1052"/>
  <c r="AI1056"/>
  <c r="AI1060"/>
  <c r="AI1064"/>
  <c r="AI1068"/>
  <c r="AI512"/>
  <c r="AI426"/>
  <c r="AI1239"/>
  <c r="AI1510"/>
  <c r="AI1514"/>
  <c r="AI1518"/>
  <c r="AI1522"/>
  <c r="AI1526"/>
  <c r="AI1696"/>
  <c r="AI1899"/>
  <c r="AI390"/>
  <c r="AI1862"/>
  <c r="AI1172"/>
  <c r="AI1186"/>
  <c r="AI1258"/>
  <c r="AI1189"/>
  <c r="AI1193"/>
  <c r="AI1197"/>
  <c r="AI138"/>
  <c r="AI806"/>
  <c r="AI1404"/>
  <c r="AI11"/>
  <c r="AI455"/>
  <c r="AI459"/>
  <c r="AI1087"/>
  <c r="AI1790"/>
  <c r="AI1767"/>
  <c r="AI1325"/>
  <c r="AI811"/>
  <c r="AI1856"/>
  <c r="AI142"/>
  <c r="AI207"/>
  <c r="AI211"/>
  <c r="AI337"/>
  <c r="AI341"/>
  <c r="AI484"/>
  <c r="AI538"/>
  <c r="AI713"/>
  <c r="AI717"/>
  <c r="AI721"/>
  <c r="AI725"/>
  <c r="AI729"/>
  <c r="AI733"/>
  <c r="AI737"/>
  <c r="AI741"/>
  <c r="AI745"/>
  <c r="AI749"/>
  <c r="AI753"/>
  <c r="AI757"/>
  <c r="AI761"/>
  <c r="AI765"/>
  <c r="AI769"/>
  <c r="AI773"/>
  <c r="AI777"/>
  <c r="AI781"/>
  <c r="AI785"/>
  <c r="AI789"/>
  <c r="AI793"/>
  <c r="AI1072"/>
  <c r="AI1076"/>
  <c r="AI802"/>
  <c r="AI1629"/>
  <c r="AI14"/>
  <c r="AI18"/>
  <c r="AI22"/>
  <c r="AI26"/>
  <c r="AI30"/>
  <c r="AI34"/>
  <c r="AI38"/>
  <c r="AI42"/>
  <c r="AI46"/>
  <c r="AI50"/>
  <c r="AI54"/>
  <c r="AI58"/>
  <c r="AI62"/>
  <c r="AI66"/>
  <c r="AI70"/>
  <c r="AI74"/>
  <c r="AI78"/>
  <c r="AI82"/>
  <c r="AI126"/>
  <c r="AI264"/>
  <c r="AI268"/>
  <c r="AI272"/>
  <c r="AI276"/>
  <c r="AI547"/>
  <c r="AI551"/>
  <c r="AI563"/>
  <c r="AI601"/>
  <c r="AI605"/>
  <c r="AI609"/>
  <c r="AI613"/>
  <c r="AI867"/>
  <c r="AI871"/>
  <c r="AI875"/>
  <c r="AI899"/>
  <c r="AI999"/>
  <c r="AI1047"/>
  <c r="AI1252"/>
  <c r="AI1333"/>
  <c r="AI1411"/>
  <c r="AI1436"/>
  <c r="AI1466"/>
  <c r="AI1585"/>
  <c r="AI1589"/>
  <c r="AI1593"/>
  <c r="AI1597"/>
  <c r="AI1601"/>
  <c r="AI1605"/>
  <c r="AI1609"/>
  <c r="AI1716"/>
  <c r="AI1748"/>
  <c r="AI1931"/>
  <c r="AI853"/>
  <c r="AI857"/>
  <c r="AI1365"/>
  <c r="AI861"/>
  <c r="AI1771"/>
  <c r="AI531"/>
  <c r="AI887"/>
  <c r="AI891"/>
  <c r="AI895"/>
  <c r="AI1666"/>
  <c r="AI1700"/>
  <c r="AI937"/>
  <c r="AI881"/>
  <c r="AI885"/>
  <c r="AI954"/>
  <c r="AI1274"/>
  <c r="AI1278"/>
  <c r="AI1865"/>
  <c r="AI1014"/>
  <c r="AI1018"/>
  <c r="AI1022"/>
  <c r="AI1360"/>
  <c r="AI1049"/>
  <c r="AI1053"/>
  <c r="AI1057"/>
  <c r="AI1061"/>
  <c r="AI1065"/>
  <c r="AI1202"/>
  <c r="AI513"/>
  <c r="AI427"/>
  <c r="AI1443"/>
  <c r="AI1511"/>
  <c r="AI1515"/>
  <c r="AI1519"/>
  <c r="AI1523"/>
  <c r="AI1527"/>
  <c r="AI1809"/>
  <c r="AI1900"/>
  <c r="AI501"/>
  <c r="AI1863"/>
  <c r="AI1173"/>
  <c r="AI1187"/>
  <c r="AI1259"/>
  <c r="AI1190"/>
  <c r="AI1194"/>
  <c r="AI135"/>
  <c r="AI139"/>
  <c r="AI836"/>
  <c r="AI1405"/>
  <c r="AI140"/>
  <c r="AI456"/>
  <c r="AI933"/>
  <c r="AI1088"/>
  <c r="AI1840"/>
  <c r="AI1177"/>
  <c r="AI959"/>
  <c r="AI812"/>
  <c r="AI1281"/>
  <c r="AI143"/>
  <c r="AI208"/>
  <c r="AI334"/>
  <c r="AI338"/>
  <c r="AI362"/>
  <c r="AI535"/>
  <c r="AI539"/>
  <c r="AI714"/>
  <c r="AI718"/>
  <c r="AI722"/>
  <c r="AI726"/>
  <c r="AI730"/>
  <c r="AI734"/>
  <c r="AI738"/>
  <c r="AI742"/>
  <c r="AI746"/>
  <c r="AI750"/>
  <c r="AI754"/>
  <c r="AI758"/>
  <c r="AI762"/>
  <c r="AI766"/>
  <c r="AI770"/>
  <c r="AI774"/>
  <c r="AI778"/>
  <c r="AI782"/>
  <c r="AI786"/>
  <c r="AI790"/>
  <c r="AI794"/>
  <c r="AI1073"/>
  <c r="AI1080"/>
  <c r="AI1130"/>
  <c r="AI1134"/>
  <c r="AI1138"/>
  <c r="AI1142"/>
  <c r="AI1146"/>
  <c r="AI1220"/>
  <c r="AI1224"/>
  <c r="AI1228"/>
  <c r="AI1232"/>
  <c r="AI1625"/>
  <c r="AI1849"/>
  <c r="AI248"/>
  <c r="AI1289"/>
  <c r="AI699"/>
  <c r="AI92"/>
  <c r="AI96"/>
  <c r="AI302"/>
  <c r="AI312"/>
  <c r="AI316"/>
  <c r="AI320"/>
  <c r="AI324"/>
  <c r="AI328"/>
  <c r="AI350"/>
  <c r="AI417"/>
  <c r="AI421"/>
  <c r="AI425"/>
  <c r="AI481"/>
  <c r="AI506"/>
  <c r="AI556"/>
  <c r="AI619"/>
  <c r="AI623"/>
  <c r="AI627"/>
  <c r="AI631"/>
  <c r="AI837"/>
  <c r="AI841"/>
  <c r="AI845"/>
  <c r="AI849"/>
  <c r="AI864"/>
  <c r="AI1250"/>
  <c r="AI1502"/>
  <c r="AI1506"/>
  <c r="AI1540"/>
  <c r="AI1544"/>
  <c r="AI1548"/>
  <c r="AI1552"/>
  <c r="AI1556"/>
  <c r="AI1560"/>
  <c r="AI1564"/>
  <c r="AI1568"/>
  <c r="AI1572"/>
  <c r="AI1576"/>
  <c r="AI1612"/>
  <c r="AI1663"/>
  <c r="AI1814"/>
  <c r="AI1818"/>
  <c r="AI1822"/>
  <c r="AI1826"/>
  <c r="AI1839"/>
  <c r="AI1331"/>
  <c r="AI1358"/>
  <c r="AI576"/>
  <c r="AI1778"/>
  <c r="AI862"/>
  <c r="AI1410"/>
  <c r="AI1240"/>
  <c r="AI1131"/>
  <c r="AI1135"/>
  <c r="AI1139"/>
  <c r="AI1143"/>
  <c r="AI1147"/>
  <c r="AI1221"/>
  <c r="AI1225"/>
  <c r="AI1229"/>
  <c r="AI1242"/>
  <c r="AI1659"/>
  <c r="AI1852"/>
  <c r="AI1297"/>
  <c r="AI1290"/>
  <c r="AI700"/>
  <c r="AI93"/>
  <c r="AI106"/>
  <c r="AI303"/>
  <c r="AI313"/>
  <c r="AI317"/>
  <c r="AI321"/>
  <c r="AI325"/>
  <c r="AI332"/>
  <c r="AI351"/>
  <c r="AI418"/>
  <c r="AI422"/>
  <c r="AI478"/>
  <c r="AI503"/>
  <c r="AI507"/>
  <c r="AI557"/>
  <c r="AI620"/>
  <c r="AI624"/>
  <c r="AI628"/>
  <c r="AI708"/>
  <c r="AI838"/>
  <c r="AI842"/>
  <c r="AI846"/>
  <c r="AI850"/>
  <c r="AI865"/>
  <c r="AI1326"/>
  <c r="AI1503"/>
  <c r="AI1507"/>
  <c r="AI1541"/>
  <c r="AI1545"/>
  <c r="AI1549"/>
  <c r="AI1553"/>
  <c r="AI1557"/>
  <c r="AI1561"/>
  <c r="AI1565"/>
  <c r="AI1569"/>
  <c r="AI1573"/>
  <c r="AI1577"/>
  <c r="AI1630"/>
  <c r="AI1751"/>
  <c r="AI1815"/>
  <c r="AI1819"/>
  <c r="AI1823"/>
  <c r="AI803"/>
  <c r="AI1328"/>
  <c r="AI1332"/>
  <c r="AI1368"/>
  <c r="AI577"/>
  <c r="AI1811"/>
  <c r="AI1407"/>
  <c r="AI1496"/>
  <c r="AI236"/>
  <c r="AI414"/>
  <c r="AI1425"/>
  <c r="AI1627"/>
  <c r="AI903"/>
  <c r="AI1432"/>
  <c r="AI1873"/>
  <c r="AI114"/>
  <c r="AI150"/>
  <c r="AI154"/>
  <c r="AI193"/>
  <c r="AI197"/>
  <c r="AI201"/>
  <c r="AI277"/>
  <c r="AI517"/>
  <c r="AI566"/>
  <c r="AI570"/>
  <c r="AI574"/>
  <c r="AI583"/>
  <c r="AI597"/>
  <c r="AI1536"/>
  <c r="AI306"/>
  <c r="AI1431"/>
  <c r="AI585"/>
  <c r="AI656"/>
  <c r="AI681"/>
  <c r="AI701"/>
  <c r="AI705"/>
  <c r="AI991"/>
  <c r="AI1032"/>
  <c r="AI1321"/>
  <c r="AI1344"/>
  <c r="AI1354"/>
  <c r="AI1406"/>
  <c r="AI1450"/>
  <c r="AI1454"/>
  <c r="AI1458"/>
  <c r="AI1641"/>
  <c r="AI1645"/>
  <c r="AI1649"/>
  <c r="AI1653"/>
  <c r="AI1657"/>
  <c r="AI1755"/>
  <c r="AI1827"/>
  <c r="AI448"/>
  <c r="AI452"/>
  <c r="AI1266"/>
  <c r="AI1375"/>
  <c r="AI900"/>
  <c r="AI1433"/>
  <c r="AI330"/>
  <c r="AI1500"/>
  <c r="AI218"/>
  <c r="AI222"/>
  <c r="AI460"/>
  <c r="AI904"/>
  <c r="AI908"/>
  <c r="AI912"/>
  <c r="AI916"/>
  <c r="AI920"/>
  <c r="AI924"/>
  <c r="AI928"/>
  <c r="AI941"/>
  <c r="AI945"/>
  <c r="AI949"/>
  <c r="AI1085"/>
  <c r="AI1201"/>
  <c r="AI1380"/>
  <c r="AI1384"/>
  <c r="AI1388"/>
  <c r="AI1392"/>
  <c r="AI1794"/>
  <c r="AI1835"/>
  <c r="AI107"/>
  <c r="AI111"/>
  <c r="AI413"/>
  <c r="AI1538"/>
  <c r="AI443"/>
  <c r="AI1615"/>
  <c r="AI1619"/>
  <c r="AI1623"/>
  <c r="AI215"/>
  <c r="AI679"/>
  <c r="AI1150"/>
  <c r="AI1154"/>
  <c r="AI495"/>
  <c r="AI499"/>
  <c r="AI1477"/>
  <c r="AI1481"/>
  <c r="AI1485"/>
  <c r="AI1489"/>
  <c r="AI1493"/>
  <c r="AI86"/>
  <c r="AI90"/>
  <c r="AI1636"/>
  <c r="AI164"/>
  <c r="AI467"/>
  <c r="AI827"/>
  <c r="AI831"/>
  <c r="AI1285"/>
  <c r="AI175"/>
  <c r="AI254"/>
  <c r="AI262"/>
  <c r="AI1096"/>
  <c r="AI1395"/>
  <c r="AI1664"/>
  <c r="AI1929"/>
  <c r="AI1121"/>
  <c r="AI635"/>
  <c r="AI1675"/>
  <c r="AI1537"/>
  <c r="AI446"/>
  <c r="AI1618"/>
  <c r="AI1622"/>
  <c r="AI214"/>
  <c r="AI431"/>
  <c r="AI1119"/>
  <c r="AI1153"/>
  <c r="AI494"/>
  <c r="AI498"/>
  <c r="AI1476"/>
  <c r="AI1480"/>
  <c r="AI1484"/>
  <c r="AI1488"/>
  <c r="AI1492"/>
  <c r="AI1631"/>
  <c r="AI89"/>
  <c r="AI1635"/>
  <c r="AI163"/>
  <c r="AI167"/>
  <c r="AI826"/>
  <c r="AI830"/>
  <c r="AI934"/>
  <c r="AI1318"/>
  <c r="AI98"/>
  <c r="AI253"/>
  <c r="AI261"/>
  <c r="AI710"/>
  <c r="AI1394"/>
  <c r="AI1402"/>
  <c r="AI1928"/>
  <c r="AI1120"/>
  <c r="AI634"/>
  <c r="AI1674"/>
  <c r="AI1495"/>
  <c r="AI176"/>
  <c r="AI251"/>
  <c r="AI255"/>
  <c r="AI259"/>
  <c r="AI263"/>
  <c r="AI492"/>
  <c r="AI1097"/>
  <c r="AI1283"/>
  <c r="AI1396"/>
  <c r="AI1400"/>
  <c r="AI1922"/>
  <c r="AI1926"/>
  <c r="AI1930"/>
  <c r="AI808"/>
  <c r="AI1315"/>
  <c r="AI632"/>
  <c r="AI636"/>
  <c r="AI1672"/>
  <c r="AI1238"/>
  <c r="AI1917"/>
  <c r="AI1921"/>
  <c r="AI1269"/>
  <c r="AI1698"/>
  <c r="AI527"/>
  <c r="AI1728"/>
  <c r="AI1732"/>
  <c r="AI1736"/>
  <c r="AI1759"/>
  <c r="AI1774"/>
  <c r="AI1788"/>
  <c r="AI1829"/>
  <c r="AI1417"/>
  <c r="AI1421"/>
  <c r="AI190"/>
  <c r="AI1861"/>
  <c r="AI1882"/>
  <c r="AI439"/>
  <c r="AI1903"/>
  <c r="AI298"/>
  <c r="AI117"/>
  <c r="AI1296"/>
  <c r="AI307"/>
  <c r="AI1092"/>
  <c r="AI1832"/>
  <c r="AI1846"/>
  <c r="AI104"/>
  <c r="AI542"/>
  <c r="AI1439"/>
  <c r="AI1530"/>
  <c r="AI130"/>
  <c r="AI158"/>
  <c r="AI308"/>
  <c r="AI1093"/>
  <c r="AI1833"/>
  <c r="AI149"/>
  <c r="AI105"/>
  <c r="AI712"/>
  <c r="AI1440"/>
  <c r="AI1911"/>
  <c r="AI1218"/>
  <c r="AI1350"/>
  <c r="AI180"/>
  <c r="AI184"/>
  <c r="AI406"/>
  <c r="AI1236"/>
  <c r="AI1782"/>
  <c r="AI112"/>
  <c r="AI235"/>
  <c r="AI1008"/>
  <c r="AI1471"/>
  <c r="AI1179"/>
  <c r="AI169"/>
  <c r="AI173"/>
  <c r="AI118"/>
  <c r="AI282"/>
  <c r="AI286"/>
  <c r="AI290"/>
  <c r="AI294"/>
  <c r="AI355"/>
  <c r="AI359"/>
  <c r="AI380"/>
  <c r="AI384"/>
  <c r="AI401"/>
  <c r="AI438"/>
  <c r="AI472"/>
  <c r="AI486"/>
  <c r="AI516"/>
  <c r="AI799"/>
  <c r="AI1083"/>
  <c r="AI1124"/>
  <c r="AI1298"/>
  <c r="AI1302"/>
  <c r="AI1306"/>
  <c r="AI1310"/>
  <c r="AI1314"/>
  <c r="AI1339"/>
  <c r="AI1463"/>
  <c r="AI1703"/>
  <c r="AI1707"/>
  <c r="AI1711"/>
  <c r="AI1723"/>
  <c r="AI1742"/>
  <c r="AI1869"/>
  <c r="AI1888"/>
  <c r="AI641"/>
  <c r="AI239"/>
  <c r="AI243"/>
  <c r="AI247"/>
  <c r="AI519"/>
  <c r="AI950"/>
  <c r="AI1100"/>
  <c r="AI1046"/>
  <c r="AI1183"/>
  <c r="AI1890"/>
  <c r="AI1894"/>
  <c r="AI1844"/>
  <c r="AI1693"/>
  <c r="AI1763"/>
  <c r="AI120"/>
  <c r="AI124"/>
  <c r="AI397"/>
  <c r="AI405"/>
  <c r="AI654"/>
  <c r="AI664"/>
  <c r="AI141"/>
  <c r="AI361"/>
  <c r="AI589"/>
  <c r="AI489"/>
  <c r="AI227"/>
  <c r="AI800"/>
  <c r="AI345"/>
  <c r="AI364"/>
  <c r="AI368"/>
  <c r="AI372"/>
  <c r="AI376"/>
  <c r="AI434"/>
  <c r="AI521"/>
  <c r="AI525"/>
  <c r="AI673"/>
  <c r="AI677"/>
  <c r="AI818"/>
  <c r="AI822"/>
  <c r="AI1033"/>
  <c r="AI1037"/>
  <c r="AI1041"/>
  <c r="AI1104"/>
  <c r="AI1108"/>
  <c r="AI1112"/>
  <c r="AI1116"/>
  <c r="AI1211"/>
  <c r="AI1580"/>
  <c r="AI1680"/>
  <c r="AI1684"/>
  <c r="AI1688"/>
  <c r="AI1797"/>
  <c r="AI992"/>
  <c r="AI1027"/>
  <c r="AI964"/>
  <c r="AI968"/>
  <c r="AI972"/>
  <c r="AI976"/>
  <c r="AI980"/>
  <c r="AI984"/>
  <c r="AI988"/>
  <c r="AI644"/>
  <c r="AI648"/>
  <c r="AI1090"/>
  <c r="AI1475"/>
  <c r="AI666"/>
  <c r="AI1802"/>
  <c r="AI1806"/>
  <c r="AI99"/>
  <c r="AI179"/>
  <c r="AI686"/>
  <c r="AI690"/>
  <c r="AI694"/>
  <c r="AI698"/>
  <c r="AI1158"/>
  <c r="AI1162"/>
  <c r="AI1166"/>
  <c r="AI1170"/>
  <c r="AI1757"/>
  <c r="AI1901"/>
  <c r="AI231"/>
  <c r="AI442"/>
  <c r="AI993"/>
  <c r="AI804"/>
  <c r="AI15"/>
  <c r="AI19"/>
  <c r="AI23"/>
  <c r="AI27"/>
  <c r="AI31"/>
  <c r="AI35"/>
  <c r="AI39"/>
  <c r="AI43"/>
  <c r="AI47"/>
  <c r="AI51"/>
  <c r="AI55"/>
  <c r="AI59"/>
  <c r="AI63"/>
  <c r="AI67"/>
  <c r="AI71"/>
  <c r="AI75"/>
  <c r="AI79"/>
  <c r="AI83"/>
  <c r="AI127"/>
  <c r="AI265"/>
  <c r="AI269"/>
  <c r="AI273"/>
  <c r="AI544"/>
  <c r="AI548"/>
  <c r="AI552"/>
  <c r="AI564"/>
  <c r="AI602"/>
  <c r="AI606"/>
  <c r="AI610"/>
  <c r="AI614"/>
  <c r="AI868"/>
  <c r="AI872"/>
  <c r="AI876"/>
  <c r="AI958"/>
  <c r="AI1000"/>
  <c r="AI1069"/>
  <c r="AI1253"/>
  <c r="AI1334"/>
  <c r="AI1412"/>
  <c r="AI1437"/>
  <c r="AI1582"/>
  <c r="AI1586"/>
  <c r="AI1590"/>
  <c r="AI1594"/>
  <c r="AI1598"/>
  <c r="AI1602"/>
  <c r="AI1606"/>
  <c r="AI1610"/>
  <c r="AI1717"/>
  <c r="AI1749"/>
  <c r="AI1671"/>
  <c r="AI854"/>
  <c r="AI858"/>
  <c r="AI814"/>
  <c r="AI1768"/>
  <c r="AI466"/>
  <c r="AI532"/>
  <c r="AI888"/>
  <c r="AI892"/>
  <c r="AI896"/>
  <c r="AI1667"/>
  <c r="AI1866"/>
  <c r="AI938"/>
  <c r="AI882"/>
  <c r="AI951"/>
  <c r="AI955"/>
  <c r="AI1275"/>
  <c r="AI1279"/>
  <c r="AI8"/>
  <c r="AI1015"/>
  <c r="AI1019"/>
  <c r="AI1028"/>
  <c r="AI1361"/>
  <c r="AI1050"/>
  <c r="AI1054"/>
  <c r="AI1058"/>
  <c r="AI1062"/>
  <c r="AI1066"/>
  <c r="AI1203"/>
  <c r="AI1848"/>
  <c r="AI447"/>
  <c r="AI1444"/>
  <c r="AI1512"/>
  <c r="AI1516"/>
  <c r="AI1520"/>
  <c r="AI1524"/>
  <c r="AI1528"/>
  <c r="AI1810"/>
  <c r="AI388"/>
  <c r="AI502"/>
  <c r="AI1864"/>
  <c r="AI1174"/>
  <c r="AI1256"/>
  <c r="AI1324"/>
  <c r="AI1191"/>
  <c r="AI1195"/>
  <c r="AI136"/>
  <c r="AI1267"/>
  <c r="AI1204"/>
  <c r="AI1208"/>
  <c r="AI279"/>
  <c r="AI457"/>
  <c r="AI1002"/>
  <c r="AI1722"/>
  <c r="AI1094"/>
  <c r="AI1294"/>
  <c r="AI1340"/>
  <c r="AI813"/>
  <c r="AI1282"/>
  <c r="AI144"/>
  <c r="AI209"/>
  <c r="AI335"/>
  <c r="AI339"/>
  <c r="AI482"/>
  <c r="AI536"/>
  <c r="AI540"/>
  <c r="AI715"/>
  <c r="AI719"/>
  <c r="AI723"/>
  <c r="AI727"/>
  <c r="AI731"/>
  <c r="AI735"/>
  <c r="AI739"/>
  <c r="AI743"/>
  <c r="AI747"/>
  <c r="AI751"/>
  <c r="AI755"/>
  <c r="AI759"/>
  <c r="AI763"/>
  <c r="AI767"/>
  <c r="AI771"/>
  <c r="AI775"/>
  <c r="AI779"/>
  <c r="AI783"/>
  <c r="AI787"/>
  <c r="AI791"/>
  <c r="AI795"/>
  <c r="AI1074"/>
  <c r="AI1079"/>
  <c r="AI1234"/>
  <c r="AI1262"/>
  <c r="AI1780"/>
  <c r="AI1784"/>
  <c r="AI1469"/>
  <c r="AI229"/>
  <c r="AI233"/>
  <c r="AI491"/>
  <c r="AI994"/>
  <c r="AI12"/>
  <c r="AI16"/>
  <c r="AI20"/>
  <c r="AI24"/>
  <c r="AI28"/>
  <c r="AI32"/>
  <c r="AI36"/>
  <c r="AI40"/>
  <c r="AI44"/>
  <c r="AI48"/>
  <c r="AI52"/>
  <c r="AI56"/>
  <c r="AI60"/>
  <c r="AI64"/>
  <c r="AI68"/>
  <c r="AI72"/>
  <c r="AI76"/>
  <c r="AI80"/>
  <c r="AI84"/>
  <c r="AI128"/>
  <c r="AI266"/>
  <c r="AI270"/>
  <c r="AI274"/>
  <c r="AI545"/>
  <c r="AI549"/>
  <c r="AI553"/>
  <c r="AI599"/>
  <c r="AI603"/>
  <c r="AI607"/>
  <c r="AI611"/>
  <c r="AI615"/>
  <c r="AI869"/>
  <c r="AI873"/>
  <c r="AI877"/>
  <c r="AI997"/>
  <c r="AI1001"/>
  <c r="AI1070"/>
  <c r="AI1254"/>
  <c r="AI1335"/>
  <c r="AI1413"/>
  <c r="AI1464"/>
  <c r="AI1583"/>
  <c r="AI1587"/>
  <c r="AI1591"/>
  <c r="AI1595"/>
  <c r="AI1599"/>
  <c r="AI1603"/>
  <c r="AI1607"/>
  <c r="AI1611"/>
  <c r="AI1718"/>
  <c r="AI1785"/>
  <c r="AI1697"/>
  <c r="AI855"/>
  <c r="AI1363"/>
  <c r="AI859"/>
  <c r="AI1769"/>
  <c r="AI529"/>
  <c r="AI533"/>
  <c r="AI889"/>
  <c r="AI893"/>
  <c r="AI897"/>
  <c r="AI1668"/>
  <c r="AI1867"/>
  <c r="AI879"/>
  <c r="AI883"/>
  <c r="AI952"/>
  <c r="AI956"/>
  <c r="AI1276"/>
  <c r="AI1280"/>
  <c r="AI1012"/>
  <c r="AI1016"/>
  <c r="AI1470"/>
  <c r="AI1171"/>
  <c r="AI1362"/>
  <c r="AI1051"/>
  <c r="AI1055"/>
  <c r="AI1059"/>
  <c r="AI1063"/>
  <c r="AI1067"/>
  <c r="AI511"/>
  <c r="AI115"/>
  <c r="AI963"/>
  <c r="AI1509"/>
  <c r="AI1513"/>
  <c r="AI1517"/>
  <c r="AI1521"/>
  <c r="AI1525"/>
  <c r="AI1695"/>
  <c r="AI1898"/>
  <c r="AI389"/>
  <c r="AI680"/>
  <c r="AI1176"/>
  <c r="AI1175"/>
  <c r="AI1257"/>
  <c r="AI1188"/>
  <c r="AI1192"/>
  <c r="AI1196"/>
  <c r="AI137"/>
  <c r="AI1268"/>
  <c r="AI1205"/>
  <c r="AI10"/>
  <c r="AI280"/>
  <c r="AI458"/>
  <c r="AI1086"/>
  <c r="AI1233"/>
  <c r="AI1665"/>
  <c r="AI1295"/>
  <c r="AI810"/>
  <c r="AI1772"/>
  <c r="AI97"/>
  <c r="AI206"/>
  <c r="AI210"/>
  <c r="AI336"/>
  <c r="AI340"/>
  <c r="AI483"/>
  <c r="AI537"/>
  <c r="AI541"/>
  <c r="AI716"/>
  <c r="AI720"/>
  <c r="AI724"/>
  <c r="AI728"/>
  <c r="AI732"/>
  <c r="AI736"/>
  <c r="AI740"/>
  <c r="AI744"/>
  <c r="AI748"/>
  <c r="AI752"/>
  <c r="AI756"/>
  <c r="AI760"/>
  <c r="AI764"/>
  <c r="AI768"/>
  <c r="AI772"/>
  <c r="AI776"/>
  <c r="AI780"/>
  <c r="AI784"/>
  <c r="AI788"/>
  <c r="AI792"/>
  <c r="AI1071"/>
  <c r="AI1075"/>
  <c r="AI1127"/>
  <c r="AI1125"/>
  <c r="AI1132"/>
  <c r="AI1136"/>
  <c r="AI1140"/>
  <c r="AI1144"/>
  <c r="AI1148"/>
  <c r="AI1222"/>
  <c r="AI1226"/>
  <c r="AI1230"/>
  <c r="AI1243"/>
  <c r="AI1789"/>
  <c r="AI1853"/>
  <c r="AI1287"/>
  <c r="AI1291"/>
  <c r="AI278"/>
  <c r="AI94"/>
  <c r="AI157"/>
  <c r="AI310"/>
  <c r="AI314"/>
  <c r="AI318"/>
  <c r="AI322"/>
  <c r="AI326"/>
  <c r="AI348"/>
  <c r="AI352"/>
  <c r="AI419"/>
  <c r="AI423"/>
  <c r="AI479"/>
  <c r="AI504"/>
  <c r="AI514"/>
  <c r="AI558"/>
  <c r="AI621"/>
  <c r="AI625"/>
  <c r="AI629"/>
  <c r="AI709"/>
  <c r="AI839"/>
  <c r="AI843"/>
  <c r="AI847"/>
  <c r="AI851"/>
  <c r="AI1206"/>
  <c r="AI1345"/>
  <c r="AI1504"/>
  <c r="AI1508"/>
  <c r="AI1542"/>
  <c r="AI1546"/>
  <c r="AI1550"/>
  <c r="AI1554"/>
  <c r="AI1558"/>
  <c r="AI1562"/>
  <c r="AI1566"/>
  <c r="AI1570"/>
  <c r="AI1574"/>
  <c r="AI1578"/>
  <c r="AI1661"/>
  <c r="AI1752"/>
  <c r="AI1816"/>
  <c r="AI1820"/>
  <c r="AI1824"/>
  <c r="AI1122"/>
  <c r="AI1329"/>
  <c r="AI1614"/>
  <c r="AI1403"/>
  <c r="AI578"/>
  <c r="AI1812"/>
  <c r="AI1408"/>
  <c r="AI1497"/>
  <c r="AI1129"/>
  <c r="AI1133"/>
  <c r="AI1137"/>
  <c r="AI1141"/>
  <c r="AI1145"/>
  <c r="AI1149"/>
  <c r="AI1223"/>
  <c r="AI1227"/>
  <c r="AI1231"/>
  <c r="AI1244"/>
  <c r="AI1791"/>
  <c r="AI1854"/>
  <c r="AI1288"/>
  <c r="AI1292"/>
  <c r="AI1320"/>
  <c r="AI95"/>
  <c r="AI301"/>
  <c r="AI311"/>
  <c r="AI315"/>
  <c r="AI319"/>
  <c r="AI323"/>
  <c r="AI327"/>
  <c r="AI349"/>
  <c r="AI409"/>
  <c r="AI420"/>
  <c r="AI424"/>
  <c r="AI480"/>
  <c r="AI505"/>
  <c r="AI534"/>
  <c r="AI559"/>
  <c r="AI622"/>
  <c r="AI626"/>
  <c r="AI630"/>
  <c r="AI834"/>
  <c r="AI840"/>
  <c r="AI844"/>
  <c r="AI848"/>
  <c r="AI852"/>
  <c r="AI1249"/>
  <c r="AI1442"/>
  <c r="AI1505"/>
  <c r="AI1539"/>
  <c r="AI1543"/>
  <c r="AI1547"/>
  <c r="AI1551"/>
  <c r="AI1555"/>
  <c r="AI1559"/>
  <c r="AI1563"/>
  <c r="AI1567"/>
  <c r="AI1571"/>
  <c r="AI1575"/>
  <c r="AI1579"/>
  <c r="AI1662"/>
  <c r="AI1813"/>
  <c r="AI1817"/>
  <c r="AI1821"/>
  <c r="AI1825"/>
  <c r="AI1123"/>
  <c r="AI1330"/>
  <c r="AI1357"/>
  <c r="AI575"/>
  <c r="AI579"/>
  <c r="AI296"/>
  <c r="AI1409"/>
  <c r="AI1498"/>
  <c r="AI1371"/>
  <c r="AI305"/>
  <c r="AI1020"/>
  <c r="AI1427"/>
  <c r="AI901"/>
  <c r="AI1430"/>
  <c r="AI1871"/>
  <c r="AI1875"/>
  <c r="AI145"/>
  <c r="AI152"/>
  <c r="AI191"/>
  <c r="AI195"/>
  <c r="AI199"/>
  <c r="AI203"/>
  <c r="AI428"/>
  <c r="AI528"/>
  <c r="AI568"/>
  <c r="AI572"/>
  <c r="AI581"/>
  <c r="AI595"/>
  <c r="AI651"/>
  <c r="AI237"/>
  <c r="AI1429"/>
  <c r="AI1870"/>
  <c r="AI587"/>
  <c r="AI658"/>
  <c r="AI683"/>
  <c r="AI703"/>
  <c r="AI866"/>
  <c r="AI996"/>
  <c r="AI1082"/>
  <c r="AI1342"/>
  <c r="AI1352"/>
  <c r="AI1356"/>
  <c r="AI1448"/>
  <c r="AI1452"/>
  <c r="AI1456"/>
  <c r="AI1581"/>
  <c r="AI1643"/>
  <c r="AI1647"/>
  <c r="AI1651"/>
  <c r="AI1655"/>
  <c r="AI1744"/>
  <c r="AI1798"/>
  <c r="AI1850"/>
  <c r="AI450"/>
  <c r="AI1264"/>
  <c r="AI1373"/>
  <c r="AI1638"/>
  <c r="AI1248"/>
  <c r="AI1613"/>
  <c r="AI1284"/>
  <c r="AI1207"/>
  <c r="AI220"/>
  <c r="AI224"/>
  <c r="AI462"/>
  <c r="AI906"/>
  <c r="AI910"/>
  <c r="AI914"/>
  <c r="AI918"/>
  <c r="AI922"/>
  <c r="AI926"/>
  <c r="AI939"/>
  <c r="AI943"/>
  <c r="AI947"/>
  <c r="AI1043"/>
  <c r="AI1199"/>
  <c r="AI1378"/>
  <c r="AI1382"/>
  <c r="AI1386"/>
  <c r="AI1390"/>
  <c r="AI1786"/>
  <c r="AI1916"/>
  <c r="AI1837"/>
  <c r="AI109"/>
  <c r="AI411"/>
  <c r="AI1535"/>
  <c r="AI445"/>
  <c r="AI1617"/>
  <c r="AI1621"/>
  <c r="AI213"/>
  <c r="AI430"/>
  <c r="AI1023"/>
  <c r="AI1152"/>
  <c r="AI129"/>
  <c r="AI497"/>
  <c r="AI678"/>
  <c r="AI1479"/>
  <c r="AI1483"/>
  <c r="AI1487"/>
  <c r="AI1491"/>
  <c r="AI1758"/>
  <c r="AI88"/>
  <c r="AI1634"/>
  <c r="AI9"/>
  <c r="AI166"/>
  <c r="AI825"/>
  <c r="AI829"/>
  <c r="AI833"/>
  <c r="AI1317"/>
  <c r="AI249"/>
  <c r="AI257"/>
  <c r="AI476"/>
  <c r="AI1099"/>
  <c r="AI1398"/>
  <c r="AI1924"/>
  <c r="AI432"/>
  <c r="AI1828"/>
  <c r="AI930"/>
  <c r="AI444"/>
  <c r="AI1616"/>
  <c r="AI1620"/>
  <c r="AI212"/>
  <c r="AI216"/>
  <c r="AI805"/>
  <c r="AI1151"/>
  <c r="AI1753"/>
  <c r="AI496"/>
  <c r="AI500"/>
  <c r="AI1478"/>
  <c r="AI1482"/>
  <c r="AI1486"/>
  <c r="AI1490"/>
  <c r="AI1494"/>
  <c r="AI87"/>
  <c r="AI1633"/>
  <c r="AI1637"/>
  <c r="AI165"/>
  <c r="AI468"/>
  <c r="AI828"/>
  <c r="AI832"/>
  <c r="AI1316"/>
  <c r="AI1319"/>
  <c r="AI250"/>
  <c r="AI258"/>
  <c r="AI477"/>
  <c r="AI1237"/>
  <c r="AI1399"/>
  <c r="AI1925"/>
  <c r="AI433"/>
  <c r="AI116"/>
  <c r="AI1428"/>
  <c r="AI1907"/>
  <c r="AI1919"/>
  <c r="AI1216"/>
  <c r="AI1271"/>
  <c r="AI1725"/>
  <c r="AI1286"/>
  <c r="AI1730"/>
  <c r="AI1734"/>
  <c r="AI1738"/>
  <c r="AI1761"/>
  <c r="AI1776"/>
  <c r="AI162"/>
  <c r="AI1415"/>
  <c r="AI1419"/>
  <c r="AI1858"/>
  <c r="AI670"/>
  <c r="AI1880"/>
  <c r="AI1884"/>
  <c r="AI1792"/>
  <c r="AI1878"/>
  <c r="AI1905"/>
  <c r="AI1910"/>
  <c r="AI1217"/>
  <c r="AI1349"/>
  <c r="AI1860"/>
  <c r="AI183"/>
  <c r="AI187"/>
  <c r="AI1009"/>
  <c r="AI299"/>
  <c r="AI174"/>
  <c r="AI283"/>
  <c r="AI291"/>
  <c r="AI356"/>
  <c r="AI381"/>
  <c r="AI402"/>
  <c r="AI473"/>
  <c r="AI796"/>
  <c r="AI1084"/>
  <c r="AI1299"/>
  <c r="AI1307"/>
  <c r="AI1336"/>
  <c r="AI1531"/>
  <c r="AI1708"/>
  <c r="AI1724"/>
  <c r="AI1885"/>
  <c r="AI618"/>
  <c r="AI244"/>
  <c r="AI660"/>
  <c r="AI1632"/>
  <c r="AI1184"/>
  <c r="AI1895"/>
  <c r="AI1746"/>
  <c r="AI121"/>
  <c r="AI561"/>
  <c r="AI661"/>
  <c r="AI453"/>
  <c r="AI590"/>
  <c r="AI333"/>
  <c r="AI346"/>
  <c r="AI369"/>
  <c r="AI393"/>
  <c r="AI522"/>
  <c r="AI674"/>
  <c r="AI819"/>
  <c r="AI1034"/>
  <c r="AI1101"/>
  <c r="AI1109"/>
  <c r="AI1117"/>
  <c r="AI1677"/>
  <c r="AI1685"/>
  <c r="AI1847"/>
  <c r="AI1534"/>
  <c r="AI969"/>
  <c r="AI977"/>
  <c r="AI985"/>
  <c r="AI645"/>
  <c r="AI1091"/>
  <c r="AI667"/>
  <c r="AI1807"/>
  <c r="AI281"/>
  <c r="AI691"/>
  <c r="AI835"/>
  <c r="AI1163"/>
  <c r="AI1077"/>
  <c r="AI1872"/>
  <c r="AI113"/>
  <c r="AI147"/>
  <c r="AI153"/>
  <c r="AI192"/>
  <c r="AI196"/>
  <c r="AI200"/>
  <c r="AI204"/>
  <c r="AI429"/>
  <c r="AI565"/>
  <c r="AI569"/>
  <c r="AI573"/>
  <c r="AI582"/>
  <c r="AI594"/>
  <c r="AI598"/>
  <c r="AI659"/>
  <c r="AI704"/>
  <c r="AI1029"/>
  <c r="AI1343"/>
  <c r="AI1369"/>
  <c r="AI1453"/>
  <c r="AI1640"/>
  <c r="AI1648"/>
  <c r="AI1656"/>
  <c r="AI1799"/>
  <c r="AI451"/>
  <c r="AI1374"/>
  <c r="AI1293"/>
  <c r="AI1499"/>
  <c r="AI221"/>
  <c r="AI463"/>
  <c r="AI911"/>
  <c r="AI919"/>
  <c r="AI927"/>
  <c r="AI944"/>
  <c r="AI1044"/>
  <c r="AI1379"/>
  <c r="AI1387"/>
  <c r="AI1787"/>
  <c r="AI1838"/>
  <c r="AI412"/>
  <c r="AI1272"/>
  <c r="AI1727"/>
  <c r="AI1735"/>
  <c r="AI1773"/>
  <c r="AI436"/>
  <c r="AI1420"/>
  <c r="AI1347"/>
  <c r="AI1879"/>
  <c r="AI440"/>
  <c r="AI1906"/>
  <c r="AI1215"/>
  <c r="AI1003"/>
  <c r="AI1912"/>
  <c r="AI1219"/>
  <c r="AI1857"/>
  <c r="AI181"/>
  <c r="AI185"/>
  <c r="AI1005"/>
  <c r="AI1472"/>
  <c r="AI170"/>
  <c r="AI132"/>
  <c r="AI287"/>
  <c r="AI295"/>
  <c r="AI377"/>
  <c r="AI385"/>
  <c r="AI469"/>
  <c r="AI487"/>
  <c r="AI863"/>
  <c r="AI1155"/>
  <c r="AI1303"/>
  <c r="AI1311"/>
  <c r="AI1414"/>
  <c r="AI1704"/>
  <c r="AI1712"/>
  <c r="AI1743"/>
  <c r="AI1914"/>
  <c r="AI240"/>
  <c r="AI638"/>
  <c r="AI1273"/>
  <c r="AI1180"/>
  <c r="AI1891"/>
  <c r="AI441"/>
  <c r="AI1764"/>
  <c r="AI125"/>
  <c r="AI189"/>
  <c r="AI1624"/>
  <c r="AI464"/>
  <c r="AI490"/>
  <c r="AI1676"/>
  <c r="AI365"/>
  <c r="AI373"/>
  <c r="AI435"/>
  <c r="AI526"/>
  <c r="AI815"/>
  <c r="AI823"/>
  <c r="AI1038"/>
  <c r="AI1105"/>
  <c r="AI1113"/>
  <c r="AI1212"/>
  <c r="AI1681"/>
  <c r="AI1689"/>
  <c r="AI1024"/>
  <c r="AI965"/>
  <c r="AI973"/>
  <c r="AI981"/>
  <c r="AI989"/>
  <c r="AI649"/>
  <c r="AI1639"/>
  <c r="AI1803"/>
  <c r="AI100"/>
  <c r="AI687"/>
  <c r="AI695"/>
  <c r="AI1159"/>
  <c r="AI1167"/>
  <c r="AI1529"/>
  <c r="AI1874"/>
  <c r="AI134"/>
  <c r="AI151"/>
  <c r="AI155"/>
  <c r="AI194"/>
  <c r="AI198"/>
  <c r="AI202"/>
  <c r="AI398"/>
  <c r="AI518"/>
  <c r="AI567"/>
  <c r="AI571"/>
  <c r="AI580"/>
  <c r="AI584"/>
  <c r="AI596"/>
  <c r="AI655"/>
  <c r="AI684"/>
  <c r="AI962"/>
  <c r="AI1241"/>
  <c r="AI1353"/>
  <c r="AI1449"/>
  <c r="AI1457"/>
  <c r="AI1644"/>
  <c r="AI1652"/>
  <c r="AI1754"/>
  <c r="AI1460"/>
  <c r="AI1265"/>
  <c r="AI593"/>
  <c r="AI329"/>
  <c r="AI217"/>
  <c r="AI225"/>
  <c r="AI907"/>
  <c r="AI915"/>
  <c r="AI923"/>
  <c r="AI940"/>
  <c r="AI948"/>
  <c r="AI1200"/>
  <c r="AI1383"/>
  <c r="AI1391"/>
  <c r="AI1532"/>
  <c r="AI110"/>
  <c r="AI1367"/>
  <c r="AI1726"/>
  <c r="AI1731"/>
  <c r="AI1739"/>
  <c r="AI1777"/>
  <c r="AI1416"/>
  <c r="AI1859"/>
  <c r="AI1877"/>
  <c r="AI1883"/>
  <c r="AI1904"/>
  <c r="AI1918"/>
  <c r="AI1933" i="18" l="1"/>
  <c r="AE1938" i="2" l="1"/>
  <c r="AE1935"/>
  <c r="AC1938"/>
  <c r="AC1935"/>
  <c r="AA1938"/>
  <c r="AA1935"/>
  <c r="Y1938"/>
  <c r="Y1935"/>
  <c r="W1938"/>
  <c r="W1935"/>
  <c r="U1938"/>
  <c r="U1935"/>
  <c r="S1938"/>
  <c r="S1935"/>
  <c r="Q1938"/>
  <c r="Q1935"/>
  <c r="O1938"/>
  <c r="O1935"/>
  <c r="M1938"/>
  <c r="M1935"/>
  <c r="AH1938" l="1"/>
  <c r="N256"/>
  <c r="N254"/>
  <c r="N1907"/>
  <c r="N1406"/>
  <c r="N216"/>
  <c r="N1921"/>
  <c r="N261"/>
  <c r="N259"/>
  <c r="N253"/>
  <c r="N1910"/>
  <c r="N1411"/>
  <c r="N809"/>
  <c r="AG809" s="1"/>
  <c r="N30"/>
  <c r="N1545"/>
  <c r="N1345"/>
  <c r="N272"/>
  <c r="N270"/>
  <c r="N1340"/>
  <c r="N1370"/>
  <c r="N484"/>
  <c r="N1368"/>
  <c r="N1877"/>
  <c r="N1870"/>
  <c r="N754"/>
  <c r="N198"/>
  <c r="N192"/>
  <c r="N264"/>
  <c r="N1535"/>
  <c r="N1533"/>
  <c r="N1529"/>
  <c r="N1397"/>
  <c r="N1690"/>
  <c r="AG1690" s="1"/>
  <c r="N739"/>
  <c r="N206"/>
  <c r="N199"/>
  <c r="N197"/>
  <c r="N404"/>
  <c r="N1532"/>
  <c r="N1526"/>
  <c r="N1522"/>
  <c r="N1563"/>
  <c r="N1687"/>
  <c r="N1358"/>
  <c r="N724"/>
  <c r="N1318"/>
  <c r="N1316"/>
  <c r="N1300"/>
  <c r="N1298"/>
  <c r="AG1298" s="1"/>
  <c r="N1294"/>
  <c r="N427"/>
  <c r="N1379"/>
  <c r="N1721"/>
  <c r="N79"/>
  <c r="N721"/>
  <c r="N185"/>
  <c r="N1517"/>
  <c r="N1513"/>
  <c r="N44"/>
  <c r="N719"/>
  <c r="AG719" s="1"/>
  <c r="N1403"/>
  <c r="N1392"/>
  <c r="N1297"/>
  <c r="N1381"/>
  <c r="N895"/>
  <c r="N1378"/>
  <c r="N1773"/>
  <c r="N1722"/>
  <c r="N186"/>
  <c r="N1514"/>
  <c r="N1508"/>
  <c r="N45"/>
  <c r="N718"/>
  <c r="N1404"/>
  <c r="AG1404" s="1"/>
  <c r="N1402"/>
  <c r="N1893"/>
  <c r="N43"/>
  <c r="N1770"/>
  <c r="N167"/>
  <c r="N529"/>
  <c r="N1492"/>
  <c r="N886"/>
  <c r="N876"/>
  <c r="N1637"/>
  <c r="N1635"/>
  <c r="N946"/>
  <c r="N849"/>
  <c r="N517"/>
  <c r="N1133"/>
  <c r="N1125"/>
  <c r="N1121"/>
  <c r="N379"/>
  <c r="N154"/>
  <c r="N1643"/>
  <c r="N1641"/>
  <c r="N853"/>
  <c r="N851"/>
  <c r="N181"/>
  <c r="N1355"/>
  <c r="N1494"/>
  <c r="N178"/>
  <c r="N709"/>
  <c r="N1276"/>
  <c r="N526"/>
  <c r="N875"/>
  <c r="N1636"/>
  <c r="N945"/>
  <c r="N943"/>
  <c r="N939"/>
  <c r="N937"/>
  <c r="N522"/>
  <c r="N518"/>
  <c r="N1136"/>
  <c r="N1132"/>
  <c r="N386"/>
  <c r="N384"/>
  <c r="N25"/>
  <c r="N155"/>
  <c r="N855"/>
  <c r="N1631"/>
  <c r="N846"/>
  <c r="N75"/>
  <c r="N1903"/>
  <c r="N697"/>
  <c r="N1486"/>
  <c r="N439"/>
  <c r="N153"/>
  <c r="N1623"/>
  <c r="N1619"/>
  <c r="N813"/>
  <c r="N689"/>
  <c r="N685"/>
  <c r="N683"/>
  <c r="N767"/>
  <c r="AG767" s="1"/>
  <c r="N1766"/>
  <c r="N1764"/>
  <c r="N1762"/>
  <c r="N367"/>
  <c r="N150"/>
  <c r="N148"/>
  <c r="N1108"/>
  <c r="N702"/>
  <c r="N848"/>
  <c r="N425"/>
  <c r="N847"/>
  <c r="N698"/>
  <c r="N1487"/>
  <c r="N446"/>
  <c r="N1484"/>
  <c r="N696"/>
  <c r="N237"/>
  <c r="N1601"/>
  <c r="AG1601" s="1"/>
  <c r="N794"/>
  <c r="N790"/>
  <c r="N818"/>
  <c r="N816"/>
  <c r="N684"/>
  <c r="N772"/>
  <c r="N770"/>
  <c r="N1765"/>
  <c r="N1759"/>
  <c r="N149"/>
  <c r="N1097"/>
  <c r="N1087"/>
  <c r="N1083"/>
  <c r="N1073"/>
  <c r="N1065"/>
  <c r="N1063"/>
  <c r="N1049"/>
  <c r="N1037"/>
  <c r="N1033"/>
  <c r="N1478"/>
  <c r="N1476"/>
  <c r="N292"/>
  <c r="N1469"/>
  <c r="N462"/>
  <c r="N1247"/>
  <c r="N1243"/>
  <c r="N307"/>
  <c r="N305"/>
  <c r="N1460"/>
  <c r="N1458"/>
  <c r="N1366"/>
  <c r="N1364"/>
  <c r="N1451"/>
  <c r="N1449"/>
  <c r="N664"/>
  <c r="N1442"/>
  <c r="N146"/>
  <c r="AG146" s="1"/>
  <c r="N1232"/>
  <c r="N1711"/>
  <c r="N144"/>
  <c r="N140"/>
  <c r="N303"/>
  <c r="N1681"/>
  <c r="N1223"/>
  <c r="N1219"/>
  <c r="N918"/>
  <c r="N916"/>
  <c r="N122"/>
  <c r="N334"/>
  <c r="N326"/>
  <c r="N1214"/>
  <c r="N1209"/>
  <c r="N1208"/>
  <c r="N1200"/>
  <c r="N22"/>
  <c r="N1388"/>
  <c r="N106"/>
  <c r="AG106" s="1"/>
  <c r="N227"/>
  <c r="N1434"/>
  <c r="N1428"/>
  <c r="N489"/>
  <c r="N87"/>
  <c r="N1752"/>
  <c r="N20"/>
  <c r="N18"/>
  <c r="N96"/>
  <c r="N1421"/>
  <c r="N1417"/>
  <c r="N276"/>
  <c r="N1744"/>
  <c r="N1742"/>
  <c r="N629"/>
  <c r="N627"/>
  <c r="N617"/>
  <c r="N615"/>
  <c r="N611"/>
  <c r="N601"/>
  <c r="N593"/>
  <c r="N1054"/>
  <c r="N1052"/>
  <c r="N1046"/>
  <c r="N1044"/>
  <c r="N1034"/>
  <c r="N1026"/>
  <c r="N1475"/>
  <c r="N475"/>
  <c r="N1472"/>
  <c r="N1252"/>
  <c r="N1240"/>
  <c r="N673"/>
  <c r="N306"/>
  <c r="N1461"/>
  <c r="N1459"/>
  <c r="N1457"/>
  <c r="N1367"/>
  <c r="N1363"/>
  <c r="N1452"/>
  <c r="N1446"/>
  <c r="N661"/>
  <c r="N659"/>
  <c r="N657"/>
  <c r="N789"/>
  <c r="N145"/>
  <c r="N310"/>
  <c r="N139"/>
  <c r="N135"/>
  <c r="N1756"/>
  <c r="AG1756" s="1"/>
  <c r="N1680"/>
  <c r="N133"/>
  <c r="N1828"/>
  <c r="N1673"/>
  <c r="N39"/>
  <c r="N129"/>
  <c r="N125"/>
  <c r="N119"/>
  <c r="N333"/>
  <c r="N428"/>
  <c r="N1197"/>
  <c r="N1195"/>
  <c r="N111"/>
  <c r="N109"/>
  <c r="N491"/>
  <c r="N1386"/>
  <c r="N1588"/>
  <c r="N1584"/>
  <c r="N1431"/>
  <c r="N1427"/>
  <c r="N1423"/>
  <c r="AG1423" s="1"/>
  <c r="N1751"/>
  <c r="N1416"/>
  <c r="N543"/>
  <c r="N1412"/>
  <c r="N1665"/>
  <c r="N488"/>
  <c r="N1181"/>
  <c r="AG1181" s="1"/>
  <c r="N1743"/>
  <c r="N632"/>
  <c r="N610"/>
  <c r="N606"/>
  <c r="N589"/>
  <c r="N583"/>
  <c r="N571"/>
  <c r="AG571" s="1"/>
  <c r="N584"/>
  <c r="N580"/>
  <c r="N578"/>
  <c r="N568"/>
  <c r="P1820"/>
  <c r="P216"/>
  <c r="P50"/>
  <c r="P1923"/>
  <c r="AG1923" s="1"/>
  <c r="P1921"/>
  <c r="P1919"/>
  <c r="P261"/>
  <c r="P259"/>
  <c r="P255"/>
  <c r="P253"/>
  <c r="P211"/>
  <c r="P1910"/>
  <c r="P1411"/>
  <c r="P1901"/>
  <c r="P1896"/>
  <c r="P209"/>
  <c r="P32"/>
  <c r="P30"/>
  <c r="P215"/>
  <c r="P1920"/>
  <c r="P297"/>
  <c r="P260"/>
  <c r="AG260" s="1"/>
  <c r="P258"/>
  <c r="P256"/>
  <c r="P254"/>
  <c r="P212"/>
  <c r="P1907"/>
  <c r="P1408"/>
  <c r="P1406"/>
  <c r="P29"/>
  <c r="P1340"/>
  <c r="P484"/>
  <c r="P978"/>
  <c r="P1368"/>
  <c r="P1877"/>
  <c r="P1542"/>
  <c r="AG1542" s="1"/>
  <c r="P1540"/>
  <c r="P1545"/>
  <c r="P911"/>
  <c r="P761"/>
  <c r="AG761" s="1"/>
  <c r="P1878"/>
  <c r="P272"/>
  <c r="P270"/>
  <c r="P1875"/>
  <c r="P1873"/>
  <c r="P206"/>
  <c r="P1869"/>
  <c r="P1861"/>
  <c r="P199"/>
  <c r="P197"/>
  <c r="P191"/>
  <c r="P189"/>
  <c r="P807"/>
  <c r="AG807" s="1"/>
  <c r="P412"/>
  <c r="P410"/>
  <c r="P408"/>
  <c r="P406"/>
  <c r="P404"/>
  <c r="P1536"/>
  <c r="P1534"/>
  <c r="P1532"/>
  <c r="P1530"/>
  <c r="P1528"/>
  <c r="AG1528" s="1"/>
  <c r="P1522"/>
  <c r="P1563"/>
  <c r="P1748"/>
  <c r="P1687"/>
  <c r="P1358"/>
  <c r="P738"/>
  <c r="P724"/>
  <c r="P1320"/>
  <c r="P268"/>
  <c r="AG268" s="1"/>
  <c r="P207"/>
  <c r="AG207" s="1"/>
  <c r="P205"/>
  <c r="P1870"/>
  <c r="P1864"/>
  <c r="P1862"/>
  <c r="P198"/>
  <c r="P194"/>
  <c r="P192"/>
  <c r="P190"/>
  <c r="AG190" s="1"/>
  <c r="P266"/>
  <c r="P411"/>
  <c r="P764"/>
  <c r="AG764" s="1"/>
  <c r="P1537"/>
  <c r="P1535"/>
  <c r="P1533"/>
  <c r="P1531"/>
  <c r="P1529"/>
  <c r="P1525"/>
  <c r="AG1525" s="1"/>
  <c r="P1397"/>
  <c r="P1686"/>
  <c r="P1684"/>
  <c r="P1571"/>
  <c r="P749"/>
  <c r="P747"/>
  <c r="P743"/>
  <c r="P739"/>
  <c r="P729"/>
  <c r="P1299"/>
  <c r="P895"/>
  <c r="P1378"/>
  <c r="P1773"/>
  <c r="P1730"/>
  <c r="P1720"/>
  <c r="P1514"/>
  <c r="P45"/>
  <c r="P720"/>
  <c r="P718"/>
  <c r="P1402"/>
  <c r="P1893"/>
  <c r="P1375"/>
  <c r="P1294"/>
  <c r="P427"/>
  <c r="P1379"/>
  <c r="P1729"/>
  <c r="P1727"/>
  <c r="P1719"/>
  <c r="P79"/>
  <c r="P721"/>
  <c r="P1517"/>
  <c r="P1513"/>
  <c r="P46"/>
  <c r="P44"/>
  <c r="P1405"/>
  <c r="P1888"/>
  <c r="P1374"/>
  <c r="P1505"/>
  <c r="P1807"/>
  <c r="P1647"/>
  <c r="AG1647" s="1"/>
  <c r="P1645"/>
  <c r="P1643"/>
  <c r="P1641"/>
  <c r="P1562"/>
  <c r="P1674"/>
  <c r="P853"/>
  <c r="P851"/>
  <c r="P1495"/>
  <c r="P181"/>
  <c r="P712"/>
  <c r="AG712" s="1"/>
  <c r="P1355"/>
  <c r="P1353"/>
  <c r="P936"/>
  <c r="P1771"/>
  <c r="P1769"/>
  <c r="P178"/>
  <c r="P172"/>
  <c r="P170"/>
  <c r="P1173"/>
  <c r="P1575"/>
  <c r="P934"/>
  <c r="P707"/>
  <c r="P1276"/>
  <c r="P1905"/>
  <c r="P526"/>
  <c r="P524"/>
  <c r="AG524" s="1"/>
  <c r="P1156"/>
  <c r="AG1156" s="1"/>
  <c r="P960"/>
  <c r="P1636"/>
  <c r="P945"/>
  <c r="P943"/>
  <c r="P941"/>
  <c r="P939"/>
  <c r="P937"/>
  <c r="P523"/>
  <c r="P522"/>
  <c r="P518"/>
  <c r="P512"/>
  <c r="P1136"/>
  <c r="P1132"/>
  <c r="P1126"/>
  <c r="P1120"/>
  <c r="P1831"/>
  <c r="P386"/>
  <c r="P384"/>
  <c r="P382"/>
  <c r="P380"/>
  <c r="P155"/>
  <c r="P1491"/>
  <c r="P1114"/>
  <c r="P872"/>
  <c r="P860"/>
  <c r="P858"/>
  <c r="P1812"/>
  <c r="P1808"/>
  <c r="AG1808" s="1"/>
  <c r="P1642"/>
  <c r="P773"/>
  <c r="P852"/>
  <c r="P1356"/>
  <c r="P1354"/>
  <c r="P1772"/>
  <c r="P1770"/>
  <c r="P1833"/>
  <c r="P171"/>
  <c r="P529"/>
  <c r="P933"/>
  <c r="P708"/>
  <c r="P1275"/>
  <c r="P1492"/>
  <c r="P886"/>
  <c r="P876"/>
  <c r="P1637"/>
  <c r="P1635"/>
  <c r="P946"/>
  <c r="P944"/>
  <c r="P942"/>
  <c r="P938"/>
  <c r="P519"/>
  <c r="P517"/>
  <c r="P1143"/>
  <c r="P1133"/>
  <c r="P1131"/>
  <c r="P1121"/>
  <c r="P393"/>
  <c r="P381"/>
  <c r="P26"/>
  <c r="P154"/>
  <c r="P1111"/>
  <c r="P863"/>
  <c r="P861"/>
  <c r="P702"/>
  <c r="P848"/>
  <c r="P847"/>
  <c r="P76"/>
  <c r="P698"/>
  <c r="P450"/>
  <c r="P446"/>
  <c r="P444"/>
  <c r="P438"/>
  <c r="P430"/>
  <c r="P1484"/>
  <c r="P696"/>
  <c r="P1628"/>
  <c r="P237"/>
  <c r="P1599"/>
  <c r="P1593"/>
  <c r="AG1593" s="1"/>
  <c r="P800"/>
  <c r="P798"/>
  <c r="P794"/>
  <c r="P790"/>
  <c r="P818"/>
  <c r="P692"/>
  <c r="P690"/>
  <c r="P688"/>
  <c r="P686"/>
  <c r="P684"/>
  <c r="P1483"/>
  <c r="P1272"/>
  <c r="P772"/>
  <c r="P1765"/>
  <c r="P1759"/>
  <c r="P1829"/>
  <c r="P149"/>
  <c r="P147"/>
  <c r="P1101"/>
  <c r="P1097"/>
  <c r="P1093"/>
  <c r="P1087"/>
  <c r="P1083"/>
  <c r="P855"/>
  <c r="P703"/>
  <c r="P245"/>
  <c r="P846"/>
  <c r="P77"/>
  <c r="P75"/>
  <c r="P1903"/>
  <c r="P697"/>
  <c r="P445"/>
  <c r="P439"/>
  <c r="P433"/>
  <c r="P431"/>
  <c r="P153"/>
  <c r="P822"/>
  <c r="P1623"/>
  <c r="P1619"/>
  <c r="P1594"/>
  <c r="P799"/>
  <c r="P797"/>
  <c r="AG797" s="1"/>
  <c r="P819"/>
  <c r="P815"/>
  <c r="P813"/>
  <c r="P689"/>
  <c r="P685"/>
  <c r="P683"/>
  <c r="P1273"/>
  <c r="P771"/>
  <c r="P1766"/>
  <c r="P1764"/>
  <c r="P1762"/>
  <c r="P1758"/>
  <c r="P367"/>
  <c r="P365"/>
  <c r="P1830"/>
  <c r="P554"/>
  <c r="P150"/>
  <c r="P148"/>
  <c r="P1108"/>
  <c r="P1104"/>
  <c r="P1100"/>
  <c r="P1092"/>
  <c r="P1090"/>
  <c r="AG1090" s="1"/>
  <c r="P1086"/>
  <c r="P1084"/>
  <c r="P1080"/>
  <c r="P1072"/>
  <c r="AG1072" s="1"/>
  <c r="P1066"/>
  <c r="P1054"/>
  <c r="P1052"/>
  <c r="P1048"/>
  <c r="P1046"/>
  <c r="P1034"/>
  <c r="P1028"/>
  <c r="P1026"/>
  <c r="P1479"/>
  <c r="AG1479" s="1"/>
  <c r="P1477"/>
  <c r="P1176"/>
  <c r="P356"/>
  <c r="AG356" s="1"/>
  <c r="P475"/>
  <c r="P291"/>
  <c r="P1472"/>
  <c r="P1470"/>
  <c r="AG1470" s="1"/>
  <c r="P1842"/>
  <c r="P1252"/>
  <c r="P1246"/>
  <c r="P1240"/>
  <c r="P681"/>
  <c r="AG681" s="1"/>
  <c r="P679"/>
  <c r="P675"/>
  <c r="P1461"/>
  <c r="P1459"/>
  <c r="P1457"/>
  <c r="P1455"/>
  <c r="P1363"/>
  <c r="P1452"/>
  <c r="P1444"/>
  <c r="P1239"/>
  <c r="P659"/>
  <c r="P657"/>
  <c r="P655"/>
  <c r="P653"/>
  <c r="P787"/>
  <c r="P346"/>
  <c r="P234"/>
  <c r="P1441"/>
  <c r="P145"/>
  <c r="P1233"/>
  <c r="P310"/>
  <c r="P1017"/>
  <c r="P1228"/>
  <c r="AG1228" s="1"/>
  <c r="P139"/>
  <c r="P137"/>
  <c r="P1552"/>
  <c r="P1680"/>
  <c r="P133"/>
  <c r="P1828"/>
  <c r="P1220"/>
  <c r="P1673"/>
  <c r="P1671"/>
  <c r="P316"/>
  <c r="P132"/>
  <c r="P39"/>
  <c r="P339"/>
  <c r="P280"/>
  <c r="P917"/>
  <c r="P129"/>
  <c r="P127"/>
  <c r="P125"/>
  <c r="P119"/>
  <c r="P428"/>
  <c r="P320"/>
  <c r="P1191"/>
  <c r="P23"/>
  <c r="P1387"/>
  <c r="P111"/>
  <c r="P109"/>
  <c r="P107"/>
  <c r="P103"/>
  <c r="AG103" s="1"/>
  <c r="P491"/>
  <c r="P1437"/>
  <c r="P648"/>
  <c r="P642"/>
  <c r="AG642" s="1"/>
  <c r="P640"/>
  <c r="P1791"/>
  <c r="P1779"/>
  <c r="P224"/>
  <c r="P1386"/>
  <c r="P1588"/>
  <c r="P1584"/>
  <c r="P1431"/>
  <c r="P1429"/>
  <c r="P67"/>
  <c r="P88"/>
  <c r="P1755"/>
  <c r="P19"/>
  <c r="P1420"/>
  <c r="P1418"/>
  <c r="P1416"/>
  <c r="P543"/>
  <c r="P15"/>
  <c r="P277"/>
  <c r="P275"/>
  <c r="AG275" s="1"/>
  <c r="P881"/>
  <c r="P1665"/>
  <c r="P997"/>
  <c r="P1183"/>
  <c r="P1743"/>
  <c r="P632"/>
  <c r="P630"/>
  <c r="P626"/>
  <c r="P624"/>
  <c r="P620"/>
  <c r="AG620" s="1"/>
  <c r="P614"/>
  <c r="P606"/>
  <c r="P1065"/>
  <c r="P1063"/>
  <c r="P1049"/>
  <c r="P1047"/>
  <c r="P1043"/>
  <c r="P1041"/>
  <c r="P1037"/>
  <c r="P1033"/>
  <c r="P1029"/>
  <c r="AG1029" s="1"/>
  <c r="P1253"/>
  <c r="P1480"/>
  <c r="P1478"/>
  <c r="P506"/>
  <c r="AG506" s="1"/>
  <c r="P500"/>
  <c r="P1476"/>
  <c r="P1474"/>
  <c r="P355"/>
  <c r="P294"/>
  <c r="P292"/>
  <c r="P1471"/>
  <c r="AG1471" s="1"/>
  <c r="P1469"/>
  <c r="P290"/>
  <c r="P462"/>
  <c r="P231"/>
  <c r="P1839"/>
  <c r="P1837"/>
  <c r="AG1837" s="1"/>
  <c r="P1241"/>
  <c r="P678"/>
  <c r="P666"/>
  <c r="P1466"/>
  <c r="AG1466" s="1"/>
  <c r="P1462"/>
  <c r="AG1462" s="1"/>
  <c r="P305"/>
  <c r="P1460"/>
  <c r="P1458"/>
  <c r="P1366"/>
  <c r="P1364"/>
  <c r="P1449"/>
  <c r="P664"/>
  <c r="P658"/>
  <c r="P656"/>
  <c r="P652"/>
  <c r="P41"/>
  <c r="P351"/>
  <c r="AG351" s="1"/>
  <c r="P344"/>
  <c r="P324"/>
  <c r="P1711"/>
  <c r="P144"/>
  <c r="P140"/>
  <c r="P138"/>
  <c r="P784"/>
  <c r="P303"/>
  <c r="P1553"/>
  <c r="P1683"/>
  <c r="P1681"/>
  <c r="P134"/>
  <c r="P1827"/>
  <c r="P1439"/>
  <c r="P1219"/>
  <c r="P1217"/>
  <c r="P551"/>
  <c r="P916"/>
  <c r="P126"/>
  <c r="P124"/>
  <c r="P122"/>
  <c r="P334"/>
  <c r="P332"/>
  <c r="P328"/>
  <c r="P326"/>
  <c r="P1015"/>
  <c r="P1210"/>
  <c r="P1013"/>
  <c r="P1209"/>
  <c r="P1388"/>
  <c r="P104"/>
  <c r="AG104" s="1"/>
  <c r="P102"/>
  <c r="P100"/>
  <c r="AG100" s="1"/>
  <c r="P643"/>
  <c r="P1780"/>
  <c r="P1385"/>
  <c r="P1697"/>
  <c r="P1432"/>
  <c r="P1428"/>
  <c r="P1426"/>
  <c r="P489"/>
  <c r="P87"/>
  <c r="P1752"/>
  <c r="P18"/>
  <c r="P1421"/>
  <c r="P1417"/>
  <c r="P638"/>
  <c r="P950"/>
  <c r="P948"/>
  <c r="P14"/>
  <c r="P276"/>
  <c r="P94"/>
  <c r="P37"/>
  <c r="P1184"/>
  <c r="P1182"/>
  <c r="P1744"/>
  <c r="P1742"/>
  <c r="P1740"/>
  <c r="P631"/>
  <c r="AG631" s="1"/>
  <c r="P629"/>
  <c r="P627"/>
  <c r="P625"/>
  <c r="AG625" s="1"/>
  <c r="P623"/>
  <c r="P619"/>
  <c r="P617"/>
  <c r="P615"/>
  <c r="P611"/>
  <c r="P609"/>
  <c r="P605"/>
  <c r="P601"/>
  <c r="P597"/>
  <c r="P588"/>
  <c r="P584"/>
  <c r="P580"/>
  <c r="P578"/>
  <c r="P576"/>
  <c r="P570"/>
  <c r="P568"/>
  <c r="P589"/>
  <c r="P583"/>
  <c r="P575"/>
  <c r="P573"/>
  <c r="AG573" s="1"/>
  <c r="P569"/>
  <c r="P563"/>
  <c r="R215"/>
  <c r="R1920"/>
  <c r="R297"/>
  <c r="R256"/>
  <c r="R254"/>
  <c r="R212"/>
  <c r="R1907"/>
  <c r="R1410"/>
  <c r="R1408"/>
  <c r="R1406"/>
  <c r="R29"/>
  <c r="R216"/>
  <c r="R261"/>
  <c r="R257"/>
  <c r="AG257" s="1"/>
  <c r="R255"/>
  <c r="R253"/>
  <c r="R213"/>
  <c r="R211"/>
  <c r="R1910"/>
  <c r="R1411"/>
  <c r="R209"/>
  <c r="R32"/>
  <c r="R30"/>
  <c r="R1545"/>
  <c r="R1345"/>
  <c r="R1369"/>
  <c r="R272"/>
  <c r="R270"/>
  <c r="R1873"/>
  <c r="R1344"/>
  <c r="R1340"/>
  <c r="R476"/>
  <c r="R1368"/>
  <c r="R1877"/>
  <c r="R205"/>
  <c r="R198"/>
  <c r="R765"/>
  <c r="R909"/>
  <c r="R266"/>
  <c r="R264"/>
  <c r="R1537"/>
  <c r="R1535"/>
  <c r="R1533"/>
  <c r="R1531"/>
  <c r="R1529"/>
  <c r="R1521"/>
  <c r="R1397"/>
  <c r="R749"/>
  <c r="R743"/>
  <c r="R739"/>
  <c r="R737"/>
  <c r="AG737" s="1"/>
  <c r="R729"/>
  <c r="R1325"/>
  <c r="R1321"/>
  <c r="R206"/>
  <c r="R199"/>
  <c r="R197"/>
  <c r="R189"/>
  <c r="R404"/>
  <c r="R1536"/>
  <c r="R1534"/>
  <c r="R1532"/>
  <c r="R1520"/>
  <c r="R1563"/>
  <c r="R1398"/>
  <c r="R1687"/>
  <c r="R742"/>
  <c r="R1322"/>
  <c r="R1320"/>
  <c r="R1296"/>
  <c r="R427"/>
  <c r="R1379"/>
  <c r="R1735"/>
  <c r="R1729"/>
  <c r="R1719"/>
  <c r="R185"/>
  <c r="R1517"/>
  <c r="R1513"/>
  <c r="R44"/>
  <c r="R1405"/>
  <c r="R1890"/>
  <c r="R1888"/>
  <c r="R1299"/>
  <c r="R1297"/>
  <c r="R1773"/>
  <c r="R186"/>
  <c r="R184"/>
  <c r="AG184" s="1"/>
  <c r="R1514"/>
  <c r="R45"/>
  <c r="R718"/>
  <c r="R1893"/>
  <c r="R717"/>
  <c r="AG717" s="1"/>
  <c r="R1648"/>
  <c r="AG1648" s="1"/>
  <c r="R1278"/>
  <c r="R220"/>
  <c r="R1770"/>
  <c r="R1833"/>
  <c r="R529"/>
  <c r="R527"/>
  <c r="R708"/>
  <c r="R1275"/>
  <c r="R160"/>
  <c r="R1492"/>
  <c r="R876"/>
  <c r="R946"/>
  <c r="R927"/>
  <c r="R519"/>
  <c r="R517"/>
  <c r="R515"/>
  <c r="R159"/>
  <c r="R1131"/>
  <c r="R26"/>
  <c r="R1490"/>
  <c r="AG1490" s="1"/>
  <c r="R873"/>
  <c r="R861"/>
  <c r="R1505"/>
  <c r="R1643"/>
  <c r="R1562"/>
  <c r="R774"/>
  <c r="R853"/>
  <c r="R851"/>
  <c r="R181"/>
  <c r="R1355"/>
  <c r="R1353"/>
  <c r="R1771"/>
  <c r="R1769"/>
  <c r="R170"/>
  <c r="R953"/>
  <c r="R1276"/>
  <c r="R526"/>
  <c r="R875"/>
  <c r="R1636"/>
  <c r="R945"/>
  <c r="R943"/>
  <c r="R941"/>
  <c r="R939"/>
  <c r="R523"/>
  <c r="R925"/>
  <c r="R522"/>
  <c r="R514"/>
  <c r="R512"/>
  <c r="R510"/>
  <c r="R158"/>
  <c r="R1831"/>
  <c r="R386"/>
  <c r="R384"/>
  <c r="R155"/>
  <c r="R1114"/>
  <c r="R872"/>
  <c r="R858"/>
  <c r="R846"/>
  <c r="R75"/>
  <c r="R697"/>
  <c r="R1486"/>
  <c r="R153"/>
  <c r="R1623"/>
  <c r="R1619"/>
  <c r="R1401"/>
  <c r="R795"/>
  <c r="R689"/>
  <c r="R687"/>
  <c r="R685"/>
  <c r="R683"/>
  <c r="R1258"/>
  <c r="AG1258" s="1"/>
  <c r="R1766"/>
  <c r="R1762"/>
  <c r="R1830"/>
  <c r="R150"/>
  <c r="R148"/>
  <c r="R1108"/>
  <c r="R1100"/>
  <c r="R1092"/>
  <c r="R1080"/>
  <c r="R702"/>
  <c r="R700"/>
  <c r="R698"/>
  <c r="R446"/>
  <c r="R696"/>
  <c r="R1620"/>
  <c r="AG1620" s="1"/>
  <c r="R237"/>
  <c r="R794"/>
  <c r="R790"/>
  <c r="R818"/>
  <c r="R692"/>
  <c r="R684"/>
  <c r="R1272"/>
  <c r="R772"/>
  <c r="R1255"/>
  <c r="R1829"/>
  <c r="R149"/>
  <c r="R1097"/>
  <c r="R1093"/>
  <c r="R1087"/>
  <c r="R1083"/>
  <c r="R1065"/>
  <c r="R1063"/>
  <c r="R1049"/>
  <c r="R1037"/>
  <c r="R1033"/>
  <c r="R1253"/>
  <c r="R292"/>
  <c r="R290"/>
  <c r="R462"/>
  <c r="R1245"/>
  <c r="R1243"/>
  <c r="R1241"/>
  <c r="R678"/>
  <c r="R674"/>
  <c r="R305"/>
  <c r="R1460"/>
  <c r="R1458"/>
  <c r="R1366"/>
  <c r="R1364"/>
  <c r="R664"/>
  <c r="R658"/>
  <c r="R656"/>
  <c r="R41"/>
  <c r="R1442"/>
  <c r="R1711"/>
  <c r="R144"/>
  <c r="R1225"/>
  <c r="AG1225" s="1"/>
  <c r="R136"/>
  <c r="R303"/>
  <c r="R1681"/>
  <c r="R134"/>
  <c r="R1223"/>
  <c r="R918"/>
  <c r="R334"/>
  <c r="R330"/>
  <c r="R326"/>
  <c r="R1214"/>
  <c r="R1212"/>
  <c r="R1209"/>
  <c r="R1206"/>
  <c r="AG1206" s="1"/>
  <c r="R1202"/>
  <c r="AG1202" s="1"/>
  <c r="R1200"/>
  <c r="R1196"/>
  <c r="R1388"/>
  <c r="R1436"/>
  <c r="R1432"/>
  <c r="R1426"/>
  <c r="R489"/>
  <c r="R87"/>
  <c r="R1752"/>
  <c r="R1419"/>
  <c r="R276"/>
  <c r="R1413"/>
  <c r="AG1413" s="1"/>
  <c r="R1744"/>
  <c r="R1742"/>
  <c r="R627"/>
  <c r="R617"/>
  <c r="R615"/>
  <c r="R609"/>
  <c r="R605"/>
  <c r="R597"/>
  <c r="R593"/>
  <c r="R1066"/>
  <c r="R1054"/>
  <c r="R1046"/>
  <c r="R1044"/>
  <c r="R1028"/>
  <c r="R1026"/>
  <c r="R1472"/>
  <c r="R457"/>
  <c r="R1252"/>
  <c r="R1248"/>
  <c r="R1246"/>
  <c r="R1240"/>
  <c r="R673"/>
  <c r="R24"/>
  <c r="R1461"/>
  <c r="R1459"/>
  <c r="R1457"/>
  <c r="R1455"/>
  <c r="R1363"/>
  <c r="R1452"/>
  <c r="R661"/>
  <c r="R659"/>
  <c r="R657"/>
  <c r="R655"/>
  <c r="R234"/>
  <c r="R145"/>
  <c r="R1233"/>
  <c r="R1712"/>
  <c r="R141"/>
  <c r="R139"/>
  <c r="R137"/>
  <c r="R304"/>
  <c r="R1550"/>
  <c r="R1682"/>
  <c r="R1680"/>
  <c r="R133"/>
  <c r="R1828"/>
  <c r="R1390"/>
  <c r="R1673"/>
  <c r="R1671"/>
  <c r="R130"/>
  <c r="R129"/>
  <c r="R127"/>
  <c r="R125"/>
  <c r="R119"/>
  <c r="R112"/>
  <c r="R320"/>
  <c r="R1205"/>
  <c r="AG1205" s="1"/>
  <c r="R1197"/>
  <c r="R1193"/>
  <c r="R1191"/>
  <c r="R83"/>
  <c r="R109"/>
  <c r="R107"/>
  <c r="R491"/>
  <c r="R648"/>
  <c r="R640"/>
  <c r="R1386"/>
  <c r="R1431"/>
  <c r="R1427"/>
  <c r="R65"/>
  <c r="R1751"/>
  <c r="R1420"/>
  <c r="R1418"/>
  <c r="R1416"/>
  <c r="R881"/>
  <c r="R1743"/>
  <c r="R632"/>
  <c r="R614"/>
  <c r="R606"/>
  <c r="R589"/>
  <c r="R583"/>
  <c r="R575"/>
  <c r="R569"/>
  <c r="R588"/>
  <c r="R584"/>
  <c r="R578"/>
  <c r="R570"/>
  <c r="R568"/>
  <c r="T52"/>
  <c r="T50"/>
  <c r="T538"/>
  <c r="T1910"/>
  <c r="T1411"/>
  <c r="T59"/>
  <c r="T1352"/>
  <c r="T1825"/>
  <c r="T1823"/>
  <c r="T1928"/>
  <c r="T1926"/>
  <c r="T1659"/>
  <c r="T215"/>
  <c r="T1920"/>
  <c r="T256"/>
  <c r="T1913"/>
  <c r="T1907"/>
  <c r="T484"/>
  <c r="T478"/>
  <c r="T978"/>
  <c r="T1368"/>
  <c r="T1879"/>
  <c r="T1654"/>
  <c r="T1658"/>
  <c r="T1162"/>
  <c r="T1878"/>
  <c r="T272"/>
  <c r="T270"/>
  <c r="T1873"/>
  <c r="T530"/>
  <c r="T760"/>
  <c r="T1869"/>
  <c r="T1856"/>
  <c r="T197"/>
  <c r="T189"/>
  <c r="T910"/>
  <c r="AG910" s="1"/>
  <c r="T1902"/>
  <c r="T803"/>
  <c r="T1532"/>
  <c r="T744"/>
  <c r="T738"/>
  <c r="T724"/>
  <c r="T402"/>
  <c r="T1318"/>
  <c r="T1316"/>
  <c r="T27"/>
  <c r="T1870"/>
  <c r="T1855"/>
  <c r="T194"/>
  <c r="T192"/>
  <c r="T1854"/>
  <c r="T415"/>
  <c r="T806"/>
  <c r="T1537"/>
  <c r="T1521"/>
  <c r="T1749"/>
  <c r="T1745"/>
  <c r="T1397"/>
  <c r="T731"/>
  <c r="T1317"/>
  <c r="T1311"/>
  <c r="T907"/>
  <c r="T893"/>
  <c r="T1773"/>
  <c r="T1732"/>
  <c r="T1514"/>
  <c r="T1506"/>
  <c r="T45"/>
  <c r="T1402"/>
  <c r="T1395"/>
  <c r="T1893"/>
  <c r="T1296"/>
  <c r="T1288"/>
  <c r="T427"/>
  <c r="T1379"/>
  <c r="T1727"/>
  <c r="T1725"/>
  <c r="T1721"/>
  <c r="T79"/>
  <c r="T721"/>
  <c r="T1517"/>
  <c r="T1509"/>
  <c r="T46"/>
  <c r="T44"/>
  <c r="T1392"/>
  <c r="T716"/>
  <c r="T1374"/>
  <c r="T1651"/>
  <c r="T1645"/>
  <c r="T1643"/>
  <c r="T1674"/>
  <c r="T853"/>
  <c r="T851"/>
  <c r="T58"/>
  <c r="T181"/>
  <c r="T1355"/>
  <c r="T1494"/>
  <c r="T1769"/>
  <c r="T178"/>
  <c r="T1175"/>
  <c r="T1171"/>
  <c r="T932"/>
  <c r="T54"/>
  <c r="T399"/>
  <c r="AG399" s="1"/>
  <c r="T1636"/>
  <c r="T1634"/>
  <c r="T945"/>
  <c r="T943"/>
  <c r="T941"/>
  <c r="T939"/>
  <c r="T251"/>
  <c r="T928"/>
  <c r="T516"/>
  <c r="T514"/>
  <c r="T1140"/>
  <c r="T1138"/>
  <c r="T1136"/>
  <c r="T1126"/>
  <c r="T1831"/>
  <c r="T386"/>
  <c r="T384"/>
  <c r="T382"/>
  <c r="T973"/>
  <c r="T155"/>
  <c r="T1112"/>
  <c r="T705"/>
  <c r="T872"/>
  <c r="T1652"/>
  <c r="T1642"/>
  <c r="T220"/>
  <c r="T182"/>
  <c r="AG182" s="1"/>
  <c r="T711"/>
  <c r="T1770"/>
  <c r="T169"/>
  <c r="T995"/>
  <c r="T529"/>
  <c r="T710"/>
  <c r="T1492"/>
  <c r="T1155"/>
  <c r="T1153"/>
  <c r="T1149"/>
  <c r="T55"/>
  <c r="T1930"/>
  <c r="T876"/>
  <c r="T1635"/>
  <c r="T946"/>
  <c r="T942"/>
  <c r="T927"/>
  <c r="T517"/>
  <c r="T513"/>
  <c r="T1707"/>
  <c r="T1143"/>
  <c r="T1137"/>
  <c r="T1127"/>
  <c r="T1703"/>
  <c r="T393"/>
  <c r="T465"/>
  <c r="T1633"/>
  <c r="T154"/>
  <c r="T1109"/>
  <c r="T869"/>
  <c r="T1630"/>
  <c r="T76"/>
  <c r="T74"/>
  <c r="T1904"/>
  <c r="T698"/>
  <c r="T448"/>
  <c r="T446"/>
  <c r="T696"/>
  <c r="T1628"/>
  <c r="T812"/>
  <c r="T1767"/>
  <c r="T1605"/>
  <c r="T798"/>
  <c r="T794"/>
  <c r="T790"/>
  <c r="T818"/>
  <c r="T816"/>
  <c r="T814"/>
  <c r="T684"/>
  <c r="T768"/>
  <c r="T1759"/>
  <c r="T1829"/>
  <c r="T954"/>
  <c r="T560"/>
  <c r="T149"/>
  <c r="T1101"/>
  <c r="T1097"/>
  <c r="T1087"/>
  <c r="T1081"/>
  <c r="T1077"/>
  <c r="T1073"/>
  <c r="T857"/>
  <c r="T1631"/>
  <c r="T846"/>
  <c r="T75"/>
  <c r="T1903"/>
  <c r="T699"/>
  <c r="T697"/>
  <c r="T453"/>
  <c r="T439"/>
  <c r="T431"/>
  <c r="T153"/>
  <c r="T1629"/>
  <c r="T1627"/>
  <c r="T1623"/>
  <c r="T1619"/>
  <c r="T1594"/>
  <c r="T695"/>
  <c r="T799"/>
  <c r="T795"/>
  <c r="T819"/>
  <c r="T813"/>
  <c r="T685"/>
  <c r="T683"/>
  <c r="T777"/>
  <c r="T1766"/>
  <c r="T1830"/>
  <c r="T1701"/>
  <c r="T1098"/>
  <c r="T1096"/>
  <c r="T1092"/>
  <c r="T1086"/>
  <c r="T1084"/>
  <c r="T1082"/>
  <c r="T1078"/>
  <c r="T1064"/>
  <c r="T1052"/>
  <c r="T1046"/>
  <c r="T1042"/>
  <c r="T1034"/>
  <c r="T1030"/>
  <c r="T1026"/>
  <c r="T501"/>
  <c r="T1475"/>
  <c r="T475"/>
  <c r="T1472"/>
  <c r="T218"/>
  <c r="T1840"/>
  <c r="T679"/>
  <c r="T675"/>
  <c r="T669"/>
  <c r="T1457"/>
  <c r="T1367"/>
  <c r="T1363"/>
  <c r="T283"/>
  <c r="T1239"/>
  <c r="T659"/>
  <c r="T657"/>
  <c r="T789"/>
  <c r="T787"/>
  <c r="T1231"/>
  <c r="T1017"/>
  <c r="T1796"/>
  <c r="T139"/>
  <c r="T137"/>
  <c r="T135"/>
  <c r="T1592"/>
  <c r="T968"/>
  <c r="T1680"/>
  <c r="T883"/>
  <c r="T1673"/>
  <c r="T316"/>
  <c r="T286"/>
  <c r="T341"/>
  <c r="T125"/>
  <c r="T123"/>
  <c r="T119"/>
  <c r="T428"/>
  <c r="T1008"/>
  <c r="T8"/>
  <c r="T646"/>
  <c r="T1785"/>
  <c r="T228"/>
  <c r="T224"/>
  <c r="T222"/>
  <c r="T1386"/>
  <c r="T314"/>
  <c r="T1588"/>
  <c r="T1586"/>
  <c r="T1582"/>
  <c r="T1004"/>
  <c r="T1002"/>
  <c r="T1431"/>
  <c r="T1415"/>
  <c r="T949"/>
  <c r="T543"/>
  <c r="T1665"/>
  <c r="T38"/>
  <c r="T36"/>
  <c r="T997"/>
  <c r="T624"/>
  <c r="T610"/>
  <c r="T608"/>
  <c r="AG608" s="1"/>
  <c r="T606"/>
  <c r="T594"/>
  <c r="T1057"/>
  <c r="T1053"/>
  <c r="T1047"/>
  <c r="T1043"/>
  <c r="T504"/>
  <c r="T500"/>
  <c r="T494"/>
  <c r="T1476"/>
  <c r="T464"/>
  <c r="T458"/>
  <c r="T231"/>
  <c r="T676"/>
  <c r="T668"/>
  <c r="T429"/>
  <c r="T305"/>
  <c r="T1366"/>
  <c r="T1443"/>
  <c r="AG1443" s="1"/>
  <c r="T1442"/>
  <c r="T344"/>
  <c r="T324"/>
  <c r="T1715"/>
  <c r="T1018"/>
  <c r="T140"/>
  <c r="T1757"/>
  <c r="T784"/>
  <c r="T1589"/>
  <c r="T969"/>
  <c r="T1681"/>
  <c r="T1916"/>
  <c r="T1698"/>
  <c r="AG1698" s="1"/>
  <c r="T918"/>
  <c r="T916"/>
  <c r="T328"/>
  <c r="T113"/>
  <c r="T1388"/>
  <c r="T296"/>
  <c r="T651"/>
  <c r="T643"/>
  <c r="T641"/>
  <c r="T221"/>
  <c r="T1587"/>
  <c r="T1693"/>
  <c r="AG1693" s="1"/>
  <c r="T1005"/>
  <c r="T1428"/>
  <c r="T489"/>
  <c r="T1752"/>
  <c r="T96"/>
  <c r="T638"/>
  <c r="T1000"/>
  <c r="T276"/>
  <c r="T274"/>
  <c r="T629"/>
  <c r="T627"/>
  <c r="T611"/>
  <c r="T605"/>
  <c r="T601"/>
  <c r="T595"/>
  <c r="T584"/>
  <c r="T581"/>
  <c r="T575"/>
  <c r="V1825"/>
  <c r="V1823"/>
  <c r="V1821"/>
  <c r="AG1821" s="1"/>
  <c r="V1819"/>
  <c r="AG1819" s="1"/>
  <c r="V1817"/>
  <c r="AG1817" s="1"/>
  <c r="V1928"/>
  <c r="V1926"/>
  <c r="V1659"/>
  <c r="V215"/>
  <c r="V51"/>
  <c r="AG51" s="1"/>
  <c r="V49"/>
  <c r="AG49" s="1"/>
  <c r="V1924"/>
  <c r="V1922"/>
  <c r="AG1922" s="1"/>
  <c r="V1920"/>
  <c r="V297"/>
  <c r="V913"/>
  <c r="V256"/>
  <c r="V254"/>
  <c r="V214"/>
  <c r="V1913"/>
  <c r="V1911"/>
  <c r="AG1911" s="1"/>
  <c r="V1909"/>
  <c r="AG1909" s="1"/>
  <c r="V1907"/>
  <c r="V762"/>
  <c r="AG762" s="1"/>
  <c r="V1410"/>
  <c r="V1408"/>
  <c r="V1406"/>
  <c r="V810"/>
  <c r="V808"/>
  <c r="AG808" s="1"/>
  <c r="V924"/>
  <c r="AG924" s="1"/>
  <c r="V922"/>
  <c r="V61"/>
  <c r="AG61" s="1"/>
  <c r="V994"/>
  <c r="AG994" s="1"/>
  <c r="V1167"/>
  <c r="AG1167" s="1"/>
  <c r="V1165"/>
  <c r="AG1165" s="1"/>
  <c r="V1547"/>
  <c r="AG1547" s="1"/>
  <c r="V880"/>
  <c r="AG880" s="1"/>
  <c r="V33"/>
  <c r="AG33" s="1"/>
  <c r="V262"/>
  <c r="V81"/>
  <c r="V979"/>
  <c r="V1664"/>
  <c r="AG1664" s="1"/>
  <c r="V1662"/>
  <c r="AG1662" s="1"/>
  <c r="V31"/>
  <c r="AG31" s="1"/>
  <c r="V1886"/>
  <c r="AG1886" s="1"/>
  <c r="V1835"/>
  <c r="AG1835" s="1"/>
  <c r="V1824"/>
  <c r="AG1824" s="1"/>
  <c r="V1822"/>
  <c r="AG1822" s="1"/>
  <c r="V1820"/>
  <c r="V1929"/>
  <c r="AG1929" s="1"/>
  <c r="V1927"/>
  <c r="AG1927" s="1"/>
  <c r="V1925"/>
  <c r="AG1925" s="1"/>
  <c r="V216"/>
  <c r="V52"/>
  <c r="V50"/>
  <c r="V1921"/>
  <c r="V1919"/>
  <c r="V538"/>
  <c r="V261"/>
  <c r="V255"/>
  <c r="V253"/>
  <c r="V211"/>
  <c r="V1912"/>
  <c r="AG1912" s="1"/>
  <c r="V1910"/>
  <c r="V1908"/>
  <c r="AG1908" s="1"/>
  <c r="V1906"/>
  <c r="AG1906" s="1"/>
  <c r="V1411"/>
  <c r="V210"/>
  <c r="AG210" s="1"/>
  <c r="V835"/>
  <c r="AG835" s="1"/>
  <c r="V923"/>
  <c r="AG923" s="1"/>
  <c r="V1901"/>
  <c r="V1896"/>
  <c r="V59"/>
  <c r="V537"/>
  <c r="AG537" s="1"/>
  <c r="V1166"/>
  <c r="AG1166" s="1"/>
  <c r="V209"/>
  <c r="V1164"/>
  <c r="AG1164" s="1"/>
  <c r="V419"/>
  <c r="AG419" s="1"/>
  <c r="V32"/>
  <c r="V1352"/>
  <c r="V1663"/>
  <c r="AG1663" s="1"/>
  <c r="V1661"/>
  <c r="AG1661" s="1"/>
  <c r="V30"/>
  <c r="V28"/>
  <c r="AG28" s="1"/>
  <c r="V1885"/>
  <c r="AG1885" s="1"/>
  <c r="V1545"/>
  <c r="V1347"/>
  <c r="V1345"/>
  <c r="V1343"/>
  <c r="AG1343" s="1"/>
  <c r="V1341"/>
  <c r="AG1341" s="1"/>
  <c r="V1335"/>
  <c r="V1369"/>
  <c r="V911"/>
  <c r="V483"/>
  <c r="AG483" s="1"/>
  <c r="V481"/>
  <c r="AG481" s="1"/>
  <c r="V477"/>
  <c r="AG477" s="1"/>
  <c r="V1544"/>
  <c r="AG1544" s="1"/>
  <c r="V418"/>
  <c r="AG418" s="1"/>
  <c r="V1658"/>
  <c r="V1918"/>
  <c r="AG1918" s="1"/>
  <c r="V1163"/>
  <c r="AG1163" s="1"/>
  <c r="V1162"/>
  <c r="V1656"/>
  <c r="AG1656" s="1"/>
  <c r="V535"/>
  <c r="AG535" s="1"/>
  <c r="V533"/>
  <c r="AG533" s="1"/>
  <c r="V531"/>
  <c r="V1880"/>
  <c r="AG1880" s="1"/>
  <c r="V1878"/>
  <c r="V783"/>
  <c r="AG783" s="1"/>
  <c r="V781"/>
  <c r="AG781" s="1"/>
  <c r="V982"/>
  <c r="V272"/>
  <c r="V270"/>
  <c r="V1875"/>
  <c r="V1873"/>
  <c r="V530"/>
  <c r="V1541"/>
  <c r="AG1541" s="1"/>
  <c r="V1709"/>
  <c r="AG1709" s="1"/>
  <c r="V1333"/>
  <c r="V760"/>
  <c r="V1348"/>
  <c r="AG1348" s="1"/>
  <c r="V1346"/>
  <c r="V1342"/>
  <c r="AG1342" s="1"/>
  <c r="V1340"/>
  <c r="V1338"/>
  <c r="AG1338" s="1"/>
  <c r="V1336"/>
  <c r="AG1336" s="1"/>
  <c r="V1370"/>
  <c r="V484"/>
  <c r="V482"/>
  <c r="AG482" s="1"/>
  <c r="V480"/>
  <c r="AG480" s="1"/>
  <c r="V478"/>
  <c r="V476"/>
  <c r="V1543"/>
  <c r="V12"/>
  <c r="V1657"/>
  <c r="AG1657" s="1"/>
  <c r="V1917"/>
  <c r="AG1917" s="1"/>
  <c r="V978"/>
  <c r="V1881"/>
  <c r="AG1881" s="1"/>
  <c r="V1655"/>
  <c r="AG1655" s="1"/>
  <c r="V536"/>
  <c r="AG536" s="1"/>
  <c r="V534"/>
  <c r="AG534" s="1"/>
  <c r="V532"/>
  <c r="V1368"/>
  <c r="V1879"/>
  <c r="V1877"/>
  <c r="V993"/>
  <c r="AG993" s="1"/>
  <c r="V782"/>
  <c r="AG782" s="1"/>
  <c r="V780"/>
  <c r="AG780" s="1"/>
  <c r="V1654"/>
  <c r="V1874"/>
  <c r="AG1874" s="1"/>
  <c r="V1334"/>
  <c r="V27"/>
  <c r="V205"/>
  <c r="V1872"/>
  <c r="V1870"/>
  <c r="V1868"/>
  <c r="V1864"/>
  <c r="V1862"/>
  <c r="V1860"/>
  <c r="AG1860" s="1"/>
  <c r="V1855"/>
  <c r="V312"/>
  <c r="AG312" s="1"/>
  <c r="V758"/>
  <c r="V756"/>
  <c r="AG756" s="1"/>
  <c r="V754"/>
  <c r="V200"/>
  <c r="AG200" s="1"/>
  <c r="V196"/>
  <c r="V194"/>
  <c r="V192"/>
  <c r="V188"/>
  <c r="AG188" s="1"/>
  <c r="V1854"/>
  <c r="V765"/>
  <c r="V266"/>
  <c r="V264"/>
  <c r="V415"/>
  <c r="V411"/>
  <c r="V409"/>
  <c r="AG409" s="1"/>
  <c r="V407"/>
  <c r="AG407" s="1"/>
  <c r="V405"/>
  <c r="AG405" s="1"/>
  <c r="V403"/>
  <c r="AG403" s="1"/>
  <c r="V1848"/>
  <c r="AG1848" s="1"/>
  <c r="V1846"/>
  <c r="AG1846" s="1"/>
  <c r="V806"/>
  <c r="V804"/>
  <c r="V981"/>
  <c r="V1332"/>
  <c r="AG1332" s="1"/>
  <c r="V1330"/>
  <c r="AG1330" s="1"/>
  <c r="V1161"/>
  <c r="AG1161" s="1"/>
  <c r="V1537"/>
  <c r="V1535"/>
  <c r="V1533"/>
  <c r="V1531"/>
  <c r="V1521"/>
  <c r="V471"/>
  <c r="AG471" s="1"/>
  <c r="V1749"/>
  <c r="V1747"/>
  <c r="AG1747" s="1"/>
  <c r="V1745"/>
  <c r="V1739"/>
  <c r="AG1739" s="1"/>
  <c r="V559"/>
  <c r="AG559" s="1"/>
  <c r="V1397"/>
  <c r="V1160"/>
  <c r="AG1160" s="1"/>
  <c r="V1686"/>
  <c r="V1684"/>
  <c r="V1571"/>
  <c r="V753"/>
  <c r="V751"/>
  <c r="AG751" s="1"/>
  <c r="V749"/>
  <c r="V747"/>
  <c r="V745"/>
  <c r="AG745" s="1"/>
  <c r="V743"/>
  <c r="V741"/>
  <c r="V739"/>
  <c r="V735"/>
  <c r="AG735" s="1"/>
  <c r="V733"/>
  <c r="AG733" s="1"/>
  <c r="V731"/>
  <c r="V727"/>
  <c r="AG727" s="1"/>
  <c r="V725"/>
  <c r="AG725" s="1"/>
  <c r="V1327"/>
  <c r="AG1327" s="1"/>
  <c r="V1325"/>
  <c r="V1323"/>
  <c r="AG1323" s="1"/>
  <c r="V1321"/>
  <c r="V1319"/>
  <c r="AG1319" s="1"/>
  <c r="V1317"/>
  <c r="V1315"/>
  <c r="V1313"/>
  <c r="AG1313" s="1"/>
  <c r="V1311"/>
  <c r="V1309"/>
  <c r="V1307"/>
  <c r="AG1307" s="1"/>
  <c r="V1305"/>
  <c r="AG1305" s="1"/>
  <c r="V759"/>
  <c r="AG759" s="1"/>
  <c r="V1539"/>
  <c r="V206"/>
  <c r="V204"/>
  <c r="AG204" s="1"/>
  <c r="V1869"/>
  <c r="V1867"/>
  <c r="V1865"/>
  <c r="AG1865" s="1"/>
  <c r="V1863"/>
  <c r="V1856"/>
  <c r="V203"/>
  <c r="V757"/>
  <c r="AG757" s="1"/>
  <c r="V755"/>
  <c r="AG755" s="1"/>
  <c r="V201"/>
  <c r="AG201" s="1"/>
  <c r="V197"/>
  <c r="V193"/>
  <c r="V191"/>
  <c r="V189"/>
  <c r="V1853"/>
  <c r="AG1853" s="1"/>
  <c r="V417"/>
  <c r="V265"/>
  <c r="V416"/>
  <c r="AG416" s="1"/>
  <c r="V414"/>
  <c r="AG414" s="1"/>
  <c r="V412"/>
  <c r="V410"/>
  <c r="V408"/>
  <c r="V406"/>
  <c r="V404"/>
  <c r="V319"/>
  <c r="AG319" s="1"/>
  <c r="V1847"/>
  <c r="AG1847" s="1"/>
  <c r="V1845"/>
  <c r="AG1845" s="1"/>
  <c r="V1902"/>
  <c r="V805"/>
  <c r="AG805" s="1"/>
  <c r="V803"/>
  <c r="V1816"/>
  <c r="AG1816" s="1"/>
  <c r="V1331"/>
  <c r="AG1331" s="1"/>
  <c r="V1834"/>
  <c r="AG1834" s="1"/>
  <c r="V11"/>
  <c r="AG11" s="1"/>
  <c r="V1534"/>
  <c r="V1532"/>
  <c r="V1530"/>
  <c r="V1563"/>
  <c r="V1748"/>
  <c r="V1746"/>
  <c r="AG1746" s="1"/>
  <c r="V1329"/>
  <c r="AG1329" s="1"/>
  <c r="V1398"/>
  <c r="V1396"/>
  <c r="AG1396" s="1"/>
  <c r="V295"/>
  <c r="AG295" s="1"/>
  <c r="V1691"/>
  <c r="V1689"/>
  <c r="AG1689" s="1"/>
  <c r="V1687"/>
  <c r="V1685"/>
  <c r="AG1685" s="1"/>
  <c r="V1358"/>
  <c r="V752"/>
  <c r="AG752" s="1"/>
  <c r="V750"/>
  <c r="AG750" s="1"/>
  <c r="V748"/>
  <c r="AG748" s="1"/>
  <c r="V746"/>
  <c r="AG746" s="1"/>
  <c r="V744"/>
  <c r="V742"/>
  <c r="V740"/>
  <c r="AG740" s="1"/>
  <c r="V738"/>
  <c r="V736"/>
  <c r="AG736" s="1"/>
  <c r="V734"/>
  <c r="AG734" s="1"/>
  <c r="V732"/>
  <c r="AG732" s="1"/>
  <c r="V730"/>
  <c r="AG730" s="1"/>
  <c r="V728"/>
  <c r="AG728" s="1"/>
  <c r="V726"/>
  <c r="AG726" s="1"/>
  <c r="V724"/>
  <c r="V402"/>
  <c r="V1326"/>
  <c r="AG1326" s="1"/>
  <c r="V1322"/>
  <c r="V1318"/>
  <c r="V1316"/>
  <c r="V1314"/>
  <c r="AG1314" s="1"/>
  <c r="V1312"/>
  <c r="AG1312" s="1"/>
  <c r="V1310"/>
  <c r="AG1310" s="1"/>
  <c r="V1308"/>
  <c r="AG1308" s="1"/>
  <c r="V1306"/>
  <c r="V1304"/>
  <c r="AG1304" s="1"/>
  <c r="V1302"/>
  <c r="AG1302" s="1"/>
  <c r="V1300"/>
  <c r="V1296"/>
  <c r="V1292"/>
  <c r="AG1292" s="1"/>
  <c r="V1288"/>
  <c r="V1679"/>
  <c r="V1677"/>
  <c r="V427"/>
  <c r="V1660"/>
  <c r="AG1660" s="1"/>
  <c r="V10"/>
  <c r="AG10" s="1"/>
  <c r="V908"/>
  <c r="AG908" s="1"/>
  <c r="V906"/>
  <c r="AG906" s="1"/>
  <c r="V904"/>
  <c r="AG904" s="1"/>
  <c r="V902"/>
  <c r="AG902" s="1"/>
  <c r="V898"/>
  <c r="AG898" s="1"/>
  <c r="V896"/>
  <c r="V894"/>
  <c r="AG894" s="1"/>
  <c r="V892"/>
  <c r="AG892" s="1"/>
  <c r="V1286"/>
  <c r="AG1286" s="1"/>
  <c r="V1284"/>
  <c r="AG1284" s="1"/>
  <c r="V1282"/>
  <c r="AG1282" s="1"/>
  <c r="V1280"/>
  <c r="AG1280" s="1"/>
  <c r="V1577"/>
  <c r="V1379"/>
  <c r="V1377"/>
  <c r="AG1377" s="1"/>
  <c r="V1737"/>
  <c r="AG1737" s="1"/>
  <c r="V1735"/>
  <c r="V1731"/>
  <c r="V1729"/>
  <c r="V1727"/>
  <c r="V1725"/>
  <c r="V1723"/>
  <c r="V1721"/>
  <c r="V1719"/>
  <c r="V469"/>
  <c r="AG469" s="1"/>
  <c r="V79"/>
  <c r="V845"/>
  <c r="AG845" s="1"/>
  <c r="V309"/>
  <c r="AG309" s="1"/>
  <c r="V723"/>
  <c r="AG723" s="1"/>
  <c r="V721"/>
  <c r="V185"/>
  <c r="V1548"/>
  <c r="AG1548" s="1"/>
  <c r="V1517"/>
  <c r="V1515"/>
  <c r="AG1515" s="1"/>
  <c r="V1513"/>
  <c r="V1511"/>
  <c r="AG1511" s="1"/>
  <c r="V1509"/>
  <c r="V888"/>
  <c r="V1279"/>
  <c r="AG1279" s="1"/>
  <c r="V46"/>
  <c r="V44"/>
  <c r="V1570"/>
  <c r="AG1570" s="1"/>
  <c r="V1405"/>
  <c r="V1394"/>
  <c r="AG1394" s="1"/>
  <c r="V1392"/>
  <c r="V1892"/>
  <c r="V1890"/>
  <c r="V1888"/>
  <c r="V183"/>
  <c r="V716"/>
  <c r="V1376"/>
  <c r="AG1376" s="1"/>
  <c r="V1374"/>
  <c r="V1301"/>
  <c r="AG1301" s="1"/>
  <c r="V1293"/>
  <c r="AG1293" s="1"/>
  <c r="V1291"/>
  <c r="AG1291" s="1"/>
  <c r="V1287"/>
  <c r="V1678"/>
  <c r="AG1678" s="1"/>
  <c r="V1676"/>
  <c r="AG1676" s="1"/>
  <c r="V1774"/>
  <c r="AG1774" s="1"/>
  <c r="V187"/>
  <c r="V1381"/>
  <c r="V907"/>
  <c r="V905"/>
  <c r="AG905" s="1"/>
  <c r="V903"/>
  <c r="AG903" s="1"/>
  <c r="V901"/>
  <c r="AG901" s="1"/>
  <c r="V899"/>
  <c r="AG899" s="1"/>
  <c r="V897"/>
  <c r="AG897" s="1"/>
  <c r="V895"/>
  <c r="V893"/>
  <c r="V891"/>
  <c r="AG891" s="1"/>
  <c r="V1285"/>
  <c r="AG1285" s="1"/>
  <c r="V1283"/>
  <c r="V1281"/>
  <c r="AG1281" s="1"/>
  <c r="V1578"/>
  <c r="V1576"/>
  <c r="AG1576" s="1"/>
  <c r="V1378"/>
  <c r="V1773"/>
  <c r="V1736"/>
  <c r="AG1736" s="1"/>
  <c r="V1734"/>
  <c r="AG1734" s="1"/>
  <c r="V1732"/>
  <c r="V1730"/>
  <c r="V1728"/>
  <c r="V1722"/>
  <c r="V470"/>
  <c r="AG470" s="1"/>
  <c r="V468"/>
  <c r="AG468" s="1"/>
  <c r="V78"/>
  <c r="AG78" s="1"/>
  <c r="V540"/>
  <c r="AG540" s="1"/>
  <c r="V1554"/>
  <c r="V1518"/>
  <c r="AG1518" s="1"/>
  <c r="V1516"/>
  <c r="AG1516" s="1"/>
  <c r="V1514"/>
  <c r="V1512"/>
  <c r="AG1512" s="1"/>
  <c r="V1510"/>
  <c r="V1508"/>
  <c r="V1506"/>
  <c r="V887"/>
  <c r="V47"/>
  <c r="AG47" s="1"/>
  <c r="V45"/>
  <c r="V720"/>
  <c r="V718"/>
  <c r="V1569"/>
  <c r="AG1569" s="1"/>
  <c r="V1402"/>
  <c r="V1395"/>
  <c r="V1393"/>
  <c r="AG1393" s="1"/>
  <c r="V1384"/>
  <c r="AG1384" s="1"/>
  <c r="V1893"/>
  <c r="V1891"/>
  <c r="AG1891" s="1"/>
  <c r="V1889"/>
  <c r="AG1889" s="1"/>
  <c r="V715"/>
  <c r="V1373"/>
  <c r="V959"/>
  <c r="AG959" s="1"/>
  <c r="V1362"/>
  <c r="AG1362" s="1"/>
  <c r="V1814"/>
  <c r="AG1814" s="1"/>
  <c r="V1812"/>
  <c r="V1810"/>
  <c r="AG1810" s="1"/>
  <c r="V1806"/>
  <c r="V1652"/>
  <c r="V1650"/>
  <c r="V1644"/>
  <c r="V1642"/>
  <c r="V1640"/>
  <c r="AG1640" s="1"/>
  <c r="V1638"/>
  <c r="V1561"/>
  <c r="AG1561" s="1"/>
  <c r="V1559"/>
  <c r="V1383"/>
  <c r="AG1383" s="1"/>
  <c r="V1675"/>
  <c r="V775"/>
  <c r="V773"/>
  <c r="V852"/>
  <c r="V850"/>
  <c r="AG850" s="1"/>
  <c r="V1359"/>
  <c r="AG1359" s="1"/>
  <c r="V1502"/>
  <c r="AG1502" s="1"/>
  <c r="V1500"/>
  <c r="V1498"/>
  <c r="V57"/>
  <c r="V1900"/>
  <c r="V1496"/>
  <c r="AG1496" s="1"/>
  <c r="V220"/>
  <c r="V180"/>
  <c r="AG180" s="1"/>
  <c r="V713"/>
  <c r="V711"/>
  <c r="V1356"/>
  <c r="V1354"/>
  <c r="V986"/>
  <c r="AG986" s="1"/>
  <c r="V43"/>
  <c r="V1493"/>
  <c r="AG1493" s="1"/>
  <c r="V1772"/>
  <c r="V1770"/>
  <c r="V1833"/>
  <c r="V177"/>
  <c r="V175"/>
  <c r="V173"/>
  <c r="AG173" s="1"/>
  <c r="V171"/>
  <c r="V169"/>
  <c r="V167"/>
  <c r="V163"/>
  <c r="AG163" s="1"/>
  <c r="V1169"/>
  <c r="AG1169" s="1"/>
  <c r="V985"/>
  <c r="V1568"/>
  <c r="AG1568" s="1"/>
  <c r="V1174"/>
  <c r="AG1174" s="1"/>
  <c r="V1172"/>
  <c r="AG1172" s="1"/>
  <c r="V1170"/>
  <c r="AG1170" s="1"/>
  <c r="V1768"/>
  <c r="AG1768" s="1"/>
  <c r="V1805"/>
  <c r="AG1805" s="1"/>
  <c r="V995"/>
  <c r="V830"/>
  <c r="V239"/>
  <c r="V1851"/>
  <c r="AG1851" s="1"/>
  <c r="V1849"/>
  <c r="V952"/>
  <c r="AG952" s="1"/>
  <c r="V1556"/>
  <c r="AG1556" s="1"/>
  <c r="V529"/>
  <c r="V527"/>
  <c r="V935"/>
  <c r="V933"/>
  <c r="V710"/>
  <c r="V708"/>
  <c r="V706"/>
  <c r="AG706" s="1"/>
  <c r="V1275"/>
  <c r="V1566"/>
  <c r="AG1566" s="1"/>
  <c r="V1158"/>
  <c r="AG1158" s="1"/>
  <c r="V1492"/>
  <c r="V886"/>
  <c r="V1804"/>
  <c r="V977"/>
  <c r="V1155"/>
  <c r="V1153"/>
  <c r="V1151"/>
  <c r="V1149"/>
  <c r="V1147"/>
  <c r="AG1147" s="1"/>
  <c r="V1145"/>
  <c r="AG1145" s="1"/>
  <c r="V55"/>
  <c r="V53"/>
  <c r="V1930"/>
  <c r="V400"/>
  <c r="AG400" s="1"/>
  <c r="V398"/>
  <c r="V396"/>
  <c r="AG396" s="1"/>
  <c r="V957"/>
  <c r="AG957" s="1"/>
  <c r="V876"/>
  <c r="V1637"/>
  <c r="V1635"/>
  <c r="V946"/>
  <c r="V944"/>
  <c r="V942"/>
  <c r="V940"/>
  <c r="AG940" s="1"/>
  <c r="V938"/>
  <c r="V252"/>
  <c r="V250"/>
  <c r="V248"/>
  <c r="AG248" s="1"/>
  <c r="V82"/>
  <c r="AG82" s="1"/>
  <c r="V983"/>
  <c r="AG983" s="1"/>
  <c r="V929"/>
  <c r="AG929" s="1"/>
  <c r="V927"/>
  <c r="V849"/>
  <c r="V521"/>
  <c r="AG521" s="1"/>
  <c r="V519"/>
  <c r="V517"/>
  <c r="V515"/>
  <c r="V513"/>
  <c r="V511"/>
  <c r="AG511" s="1"/>
  <c r="V509"/>
  <c r="AG509" s="1"/>
  <c r="V159"/>
  <c r="V1707"/>
  <c r="V1705"/>
  <c r="AG1705" s="1"/>
  <c r="V1143"/>
  <c r="V1141"/>
  <c r="AG1141" s="1"/>
  <c r="V1139"/>
  <c r="AG1139" s="1"/>
  <c r="V1137"/>
  <c r="V1135"/>
  <c r="V1133"/>
  <c r="V1131"/>
  <c r="V1129"/>
  <c r="AG1129" s="1"/>
  <c r="V1127"/>
  <c r="V1125"/>
  <c r="V1123"/>
  <c r="AG1123" s="1"/>
  <c r="V1121"/>
  <c r="V1119"/>
  <c r="AG1119" s="1"/>
  <c r="V1351"/>
  <c r="AG1351" s="1"/>
  <c r="V1832"/>
  <c r="V1703"/>
  <c r="V395"/>
  <c r="AG395" s="1"/>
  <c r="V393"/>
  <c r="V391"/>
  <c r="AG391" s="1"/>
  <c r="V389"/>
  <c r="AG389" s="1"/>
  <c r="V387"/>
  <c r="V385"/>
  <c r="AG385" s="1"/>
  <c r="V383"/>
  <c r="AG383" s="1"/>
  <c r="V381"/>
  <c r="V379"/>
  <c r="V1801"/>
  <c r="AG1801" s="1"/>
  <c r="V156"/>
  <c r="AG156" s="1"/>
  <c r="V26"/>
  <c r="V467"/>
  <c r="V465"/>
  <c r="V974"/>
  <c r="V1633"/>
  <c r="V154"/>
  <c r="V1117"/>
  <c r="V1115"/>
  <c r="AG1115" s="1"/>
  <c r="V1111"/>
  <c r="V1109"/>
  <c r="V704"/>
  <c r="V873"/>
  <c r="V869"/>
  <c r="V867"/>
  <c r="V865"/>
  <c r="AG865" s="1"/>
  <c r="V863"/>
  <c r="V861"/>
  <c r="V857"/>
  <c r="V1505"/>
  <c r="V1815"/>
  <c r="AG1815" s="1"/>
  <c r="V1813"/>
  <c r="V1811"/>
  <c r="V1809"/>
  <c r="AG1809" s="1"/>
  <c r="V1807"/>
  <c r="V1653"/>
  <c r="V1651"/>
  <c r="V1645"/>
  <c r="V1643"/>
  <c r="V1641"/>
  <c r="V1639"/>
  <c r="AG1639" s="1"/>
  <c r="V1562"/>
  <c r="V1560"/>
  <c r="AG1560" s="1"/>
  <c r="V1558"/>
  <c r="V1382"/>
  <c r="AG1382" s="1"/>
  <c r="V1361"/>
  <c r="AG1361" s="1"/>
  <c r="V1674"/>
  <c r="V774"/>
  <c r="V853"/>
  <c r="V851"/>
  <c r="V1360"/>
  <c r="V1503"/>
  <c r="V1501"/>
  <c r="V1499"/>
  <c r="V58"/>
  <c r="V56"/>
  <c r="AG56" s="1"/>
  <c r="V714"/>
  <c r="AG714" s="1"/>
  <c r="V1497"/>
  <c r="V1495"/>
  <c r="V988"/>
  <c r="AG988" s="1"/>
  <c r="V181"/>
  <c r="V179"/>
  <c r="AG179" s="1"/>
  <c r="V1355"/>
  <c r="V1353"/>
  <c r="V1277"/>
  <c r="V936"/>
  <c r="V1494"/>
  <c r="V1771"/>
  <c r="V1769"/>
  <c r="V178"/>
  <c r="V176"/>
  <c r="V174"/>
  <c r="AG174" s="1"/>
  <c r="V170"/>
  <c r="V168"/>
  <c r="AG168" s="1"/>
  <c r="V166"/>
  <c r="AG166" s="1"/>
  <c r="V164"/>
  <c r="AG164" s="1"/>
  <c r="V162"/>
  <c r="AG162" s="1"/>
  <c r="V17"/>
  <c r="AG17" s="1"/>
  <c r="V984"/>
  <c r="AG984" s="1"/>
  <c r="V1175"/>
  <c r="V1173"/>
  <c r="V1171"/>
  <c r="V1859"/>
  <c r="V996"/>
  <c r="AG996" s="1"/>
  <c r="V833"/>
  <c r="V829"/>
  <c r="AG829" s="1"/>
  <c r="V827"/>
  <c r="AG827" s="1"/>
  <c r="V1852"/>
  <c r="V1850"/>
  <c r="AG1850" s="1"/>
  <c r="V953"/>
  <c r="V1557"/>
  <c r="V1555"/>
  <c r="AG1555" s="1"/>
  <c r="V528"/>
  <c r="AG528" s="1"/>
  <c r="V558"/>
  <c r="AG558" s="1"/>
  <c r="V934"/>
  <c r="V932"/>
  <c r="V709"/>
  <c r="V707"/>
  <c r="V1276"/>
  <c r="V1567"/>
  <c r="AG1567" s="1"/>
  <c r="V161"/>
  <c r="AG161" s="1"/>
  <c r="V1159"/>
  <c r="AG1159" s="1"/>
  <c r="V1157"/>
  <c r="V1380"/>
  <c r="AG1380" s="1"/>
  <c r="V1905"/>
  <c r="V526"/>
  <c r="V1154"/>
  <c r="AG1154" s="1"/>
  <c r="V1152"/>
  <c r="AG1152" s="1"/>
  <c r="V1148"/>
  <c r="AG1148" s="1"/>
  <c r="V1146"/>
  <c r="AG1146" s="1"/>
  <c r="V1144"/>
  <c r="AG1144" s="1"/>
  <c r="V54"/>
  <c r="V1931"/>
  <c r="AG1931" s="1"/>
  <c r="V401"/>
  <c r="AG401" s="1"/>
  <c r="V397"/>
  <c r="AG397" s="1"/>
  <c r="V1274"/>
  <c r="V956"/>
  <c r="AG956" s="1"/>
  <c r="V875"/>
  <c r="V1636"/>
  <c r="V1634"/>
  <c r="V945"/>
  <c r="V943"/>
  <c r="V941"/>
  <c r="V939"/>
  <c r="V937"/>
  <c r="V930"/>
  <c r="V251"/>
  <c r="V249"/>
  <c r="V247"/>
  <c r="AG247" s="1"/>
  <c r="V523"/>
  <c r="V928"/>
  <c r="V926"/>
  <c r="AG926" s="1"/>
  <c r="V522"/>
  <c r="V520"/>
  <c r="AG520" s="1"/>
  <c r="V518"/>
  <c r="V516"/>
  <c r="V514"/>
  <c r="V512"/>
  <c r="V510"/>
  <c r="V508"/>
  <c r="AG508" s="1"/>
  <c r="V1708"/>
  <c r="AG1708" s="1"/>
  <c r="V1706"/>
  <c r="V1704"/>
  <c r="AG1704" s="1"/>
  <c r="V1142"/>
  <c r="AG1142" s="1"/>
  <c r="V1140"/>
  <c r="V1138"/>
  <c r="V1136"/>
  <c r="V1134"/>
  <c r="V1132"/>
  <c r="V1130"/>
  <c r="AG1130" s="1"/>
  <c r="V1128"/>
  <c r="AG1128" s="1"/>
  <c r="V1126"/>
  <c r="V1124"/>
  <c r="AG1124" s="1"/>
  <c r="V1122"/>
  <c r="AG1122" s="1"/>
  <c r="V1120"/>
  <c r="V158"/>
  <c r="V1350"/>
  <c r="AG1350" s="1"/>
  <c r="V1831"/>
  <c r="V394"/>
  <c r="AG394" s="1"/>
  <c r="V392"/>
  <c r="AG392" s="1"/>
  <c r="V388"/>
  <c r="V386"/>
  <c r="V384"/>
  <c r="V382"/>
  <c r="V380"/>
  <c r="V1802"/>
  <c r="V1800"/>
  <c r="AG1800" s="1"/>
  <c r="V980"/>
  <c r="AG980" s="1"/>
  <c r="V25"/>
  <c r="V466"/>
  <c r="AG466" s="1"/>
  <c r="V975"/>
  <c r="V973"/>
  <c r="V155"/>
  <c r="V1491"/>
  <c r="V1118"/>
  <c r="AG1118" s="1"/>
  <c r="V1116"/>
  <c r="AG1116" s="1"/>
  <c r="V1114"/>
  <c r="V1112"/>
  <c r="V1110"/>
  <c r="AG1110" s="1"/>
  <c r="V705"/>
  <c r="V872"/>
  <c r="V870"/>
  <c r="AG870" s="1"/>
  <c r="V868"/>
  <c r="V864"/>
  <c r="AG864" s="1"/>
  <c r="V855"/>
  <c r="V703"/>
  <c r="V245"/>
  <c r="V1631"/>
  <c r="V378"/>
  <c r="AG378" s="1"/>
  <c r="V376"/>
  <c r="AG376" s="1"/>
  <c r="V374"/>
  <c r="AG374" s="1"/>
  <c r="V372"/>
  <c r="V241"/>
  <c r="V1488"/>
  <c r="V426"/>
  <c r="AG426" s="1"/>
  <c r="V424"/>
  <c r="AG424" s="1"/>
  <c r="V1702"/>
  <c r="AG1702" s="1"/>
  <c r="V846"/>
  <c r="V844"/>
  <c r="AG844" s="1"/>
  <c r="V842"/>
  <c r="AG842" s="1"/>
  <c r="V840"/>
  <c r="AG840" s="1"/>
  <c r="V77"/>
  <c r="V75"/>
  <c r="V73"/>
  <c r="AG73" s="1"/>
  <c r="V71"/>
  <c r="AG71" s="1"/>
  <c r="V1903"/>
  <c r="V701"/>
  <c r="AG701" s="1"/>
  <c r="V699"/>
  <c r="V697"/>
  <c r="V1486"/>
  <c r="V556"/>
  <c r="V1485"/>
  <c r="AG1485" s="1"/>
  <c r="V455"/>
  <c r="AG455" s="1"/>
  <c r="V453"/>
  <c r="V451"/>
  <c r="V449"/>
  <c r="AG449" s="1"/>
  <c r="V447"/>
  <c r="V445"/>
  <c r="V443"/>
  <c r="AG443" s="1"/>
  <c r="V441"/>
  <c r="AG441" s="1"/>
  <c r="V439"/>
  <c r="V437"/>
  <c r="AG437" s="1"/>
  <c r="V435"/>
  <c r="AG435" s="1"/>
  <c r="V433"/>
  <c r="V431"/>
  <c r="V885"/>
  <c r="AG885" s="1"/>
  <c r="V153"/>
  <c r="V987"/>
  <c r="V826"/>
  <c r="AG826" s="1"/>
  <c r="V824"/>
  <c r="V822"/>
  <c r="V1629"/>
  <c r="V1627"/>
  <c r="V1625"/>
  <c r="V1623"/>
  <c r="V1621"/>
  <c r="V1619"/>
  <c r="V811"/>
  <c r="AG811" s="1"/>
  <c r="V236"/>
  <c r="AG236" s="1"/>
  <c r="V971"/>
  <c r="AG971" s="1"/>
  <c r="V369"/>
  <c r="AG369" s="1"/>
  <c r="V1618"/>
  <c r="AG1618" s="1"/>
  <c r="V1616"/>
  <c r="AG1616" s="1"/>
  <c r="V1614"/>
  <c r="AG1614" s="1"/>
  <c r="V1610"/>
  <c r="V1608"/>
  <c r="AG1608" s="1"/>
  <c r="V1606"/>
  <c r="AG1606" s="1"/>
  <c r="V1604"/>
  <c r="AG1604" s="1"/>
  <c r="V1602"/>
  <c r="AG1602" s="1"/>
  <c r="V1600"/>
  <c r="V1596"/>
  <c r="V1594"/>
  <c r="V1401"/>
  <c r="V695"/>
  <c r="V801"/>
  <c r="AG801" s="1"/>
  <c r="V799"/>
  <c r="V795"/>
  <c r="V793"/>
  <c r="AG793" s="1"/>
  <c r="V791"/>
  <c r="AG791" s="1"/>
  <c r="V819"/>
  <c r="V817"/>
  <c r="AG817" s="1"/>
  <c r="V815"/>
  <c r="V693"/>
  <c r="AG693" s="1"/>
  <c r="V691"/>
  <c r="AG691" s="1"/>
  <c r="V689"/>
  <c r="V687"/>
  <c r="V685"/>
  <c r="V683"/>
  <c r="V1273"/>
  <c r="V779"/>
  <c r="AG779" s="1"/>
  <c r="V777"/>
  <c r="V771"/>
  <c r="V769"/>
  <c r="AG769" s="1"/>
  <c r="V1270"/>
  <c r="AG1270" s="1"/>
  <c r="V1268"/>
  <c r="AG1268" s="1"/>
  <c r="V1266"/>
  <c r="AG1266" s="1"/>
  <c r="V1264"/>
  <c r="AG1264" s="1"/>
  <c r="V1262"/>
  <c r="AG1262" s="1"/>
  <c r="V1260"/>
  <c r="AG1260" s="1"/>
  <c r="V1256"/>
  <c r="AG1256" s="1"/>
  <c r="V1766"/>
  <c r="V1764"/>
  <c r="V1762"/>
  <c r="V1758"/>
  <c r="V367"/>
  <c r="V365"/>
  <c r="V363"/>
  <c r="AG363" s="1"/>
  <c r="V361"/>
  <c r="AG361" s="1"/>
  <c r="V992"/>
  <c r="V990"/>
  <c r="AG990" s="1"/>
  <c r="V1830"/>
  <c r="V1701"/>
  <c r="V1349"/>
  <c r="AG1349" s="1"/>
  <c r="V150"/>
  <c r="V148"/>
  <c r="V1108"/>
  <c r="V1106"/>
  <c r="V1104"/>
  <c r="V1102"/>
  <c r="AG1102" s="1"/>
  <c r="V1098"/>
  <c r="V1096"/>
  <c r="V1094"/>
  <c r="AG1094" s="1"/>
  <c r="V1092"/>
  <c r="V1088"/>
  <c r="AG1088" s="1"/>
  <c r="V1086"/>
  <c r="V1084"/>
  <c r="V1082"/>
  <c r="V1080"/>
  <c r="V1078"/>
  <c r="V1074"/>
  <c r="AG1074" s="1"/>
  <c r="V1070"/>
  <c r="AG1070" s="1"/>
  <c r="V854"/>
  <c r="AG854" s="1"/>
  <c r="V246"/>
  <c r="V1632"/>
  <c r="V1630"/>
  <c r="V375"/>
  <c r="V373"/>
  <c r="V1489"/>
  <c r="AG1489" s="1"/>
  <c r="V702"/>
  <c r="V848"/>
  <c r="V425"/>
  <c r="V847"/>
  <c r="V843"/>
  <c r="AG843" s="1"/>
  <c r="V841"/>
  <c r="AG841" s="1"/>
  <c r="V839"/>
  <c r="AG839" s="1"/>
  <c r="V76"/>
  <c r="V74"/>
  <c r="V1904"/>
  <c r="V972"/>
  <c r="AG972" s="1"/>
  <c r="V700"/>
  <c r="V698"/>
  <c r="V1487"/>
  <c r="V557"/>
  <c r="V422"/>
  <c r="AG422" s="1"/>
  <c r="V456"/>
  <c r="AG456" s="1"/>
  <c r="V454"/>
  <c r="AG454" s="1"/>
  <c r="V450"/>
  <c r="V448"/>
  <c r="V446"/>
  <c r="V444"/>
  <c r="V442"/>
  <c r="AG442" s="1"/>
  <c r="V440"/>
  <c r="AG440" s="1"/>
  <c r="V438"/>
  <c r="V436"/>
  <c r="AG436" s="1"/>
  <c r="V434"/>
  <c r="AG434" s="1"/>
  <c r="V430"/>
  <c r="V1484"/>
  <c r="V152"/>
  <c r="AG152" s="1"/>
  <c r="V696"/>
  <c r="V821"/>
  <c r="V238"/>
  <c r="AG238" s="1"/>
  <c r="V1628"/>
  <c r="V1626"/>
  <c r="AG1626" s="1"/>
  <c r="V1624"/>
  <c r="AG1624" s="1"/>
  <c r="V1622"/>
  <c r="AG1622" s="1"/>
  <c r="V812"/>
  <c r="V237"/>
  <c r="V1767"/>
  <c r="V60"/>
  <c r="AG60" s="1"/>
  <c r="V1843"/>
  <c r="AG1843" s="1"/>
  <c r="V1617"/>
  <c r="AG1617" s="1"/>
  <c r="V1615"/>
  <c r="AG1615" s="1"/>
  <c r="V1611"/>
  <c r="AG1611" s="1"/>
  <c r="V1609"/>
  <c r="AG1609" s="1"/>
  <c r="V1607"/>
  <c r="AG1607" s="1"/>
  <c r="V1605"/>
  <c r="V1603"/>
  <c r="AG1603" s="1"/>
  <c r="V1599"/>
  <c r="V1597"/>
  <c r="AG1597" s="1"/>
  <c r="V1400"/>
  <c r="AG1400" s="1"/>
  <c r="V1565"/>
  <c r="AG1565" s="1"/>
  <c r="V802"/>
  <c r="AG802" s="1"/>
  <c r="V798"/>
  <c r="V796"/>
  <c r="V794"/>
  <c r="V792"/>
  <c r="AG792" s="1"/>
  <c r="V790"/>
  <c r="V818"/>
  <c r="V816"/>
  <c r="V814"/>
  <c r="V694"/>
  <c r="AG694" s="1"/>
  <c r="V692"/>
  <c r="V690"/>
  <c r="V688"/>
  <c r="V686"/>
  <c r="V684"/>
  <c r="V1272"/>
  <c r="V1372"/>
  <c r="AG1372" s="1"/>
  <c r="V778"/>
  <c r="AG778" s="1"/>
  <c r="V772"/>
  <c r="V770"/>
  <c r="V768"/>
  <c r="V1271"/>
  <c r="AG1271" s="1"/>
  <c r="V1269"/>
  <c r="AG1269" s="1"/>
  <c r="V1265"/>
  <c r="V1263"/>
  <c r="AG1263" s="1"/>
  <c r="V1261"/>
  <c r="AG1261" s="1"/>
  <c r="V1259"/>
  <c r="AG1259" s="1"/>
  <c r="V1257"/>
  <c r="AG1257" s="1"/>
  <c r="V955"/>
  <c r="AG955" s="1"/>
  <c r="V1255"/>
  <c r="V1765"/>
  <c r="V1763"/>
  <c r="V1759"/>
  <c r="V368"/>
  <c r="V366"/>
  <c r="AG366" s="1"/>
  <c r="V364"/>
  <c r="AG364" s="1"/>
  <c r="V362"/>
  <c r="AG362" s="1"/>
  <c r="V360"/>
  <c r="V776"/>
  <c r="AG776" s="1"/>
  <c r="V989"/>
  <c r="V1829"/>
  <c r="V954"/>
  <c r="V560"/>
  <c r="V318"/>
  <c r="AG318" s="1"/>
  <c r="V149"/>
  <c r="V1107"/>
  <c r="AG1107" s="1"/>
  <c r="V1105"/>
  <c r="AG1105" s="1"/>
  <c r="V1103"/>
  <c r="AG1103" s="1"/>
  <c r="V1101"/>
  <c r="V1099"/>
  <c r="V1097"/>
  <c r="V1095"/>
  <c r="AG1095" s="1"/>
  <c r="V1093"/>
  <c r="V1091"/>
  <c r="AG1091" s="1"/>
  <c r="V1087"/>
  <c r="V1085"/>
  <c r="AG1085" s="1"/>
  <c r="V1081"/>
  <c r="V1077"/>
  <c r="V1075"/>
  <c r="AG1075" s="1"/>
  <c r="V1073"/>
  <c r="V1069"/>
  <c r="AG1069" s="1"/>
  <c r="V1067"/>
  <c r="V1065"/>
  <c r="V1063"/>
  <c r="V1061"/>
  <c r="AG1061" s="1"/>
  <c r="V1057"/>
  <c r="V1055"/>
  <c r="V1051"/>
  <c r="AG1051" s="1"/>
  <c r="V1049"/>
  <c r="V1047"/>
  <c r="V1045"/>
  <c r="AG1045" s="1"/>
  <c r="V1043"/>
  <c r="V1041"/>
  <c r="V1039"/>
  <c r="AG1039" s="1"/>
  <c r="V1037"/>
  <c r="V1035"/>
  <c r="V1033"/>
  <c r="V1027"/>
  <c r="V1799"/>
  <c r="AG1799" s="1"/>
  <c r="V1253"/>
  <c r="V1480"/>
  <c r="V1478"/>
  <c r="V1177"/>
  <c r="AG1177" s="1"/>
  <c r="V504"/>
  <c r="V502"/>
  <c r="AG502" s="1"/>
  <c r="V500"/>
  <c r="V498"/>
  <c r="AG498" s="1"/>
  <c r="V496"/>
  <c r="AG496" s="1"/>
  <c r="V494"/>
  <c r="V1476"/>
  <c r="V1474"/>
  <c r="V921"/>
  <c r="AG921" s="1"/>
  <c r="V1718"/>
  <c r="AG1718" s="1"/>
  <c r="V357"/>
  <c r="V355"/>
  <c r="V353"/>
  <c r="AG353" s="1"/>
  <c r="V1899"/>
  <c r="AG1899" s="1"/>
  <c r="V284"/>
  <c r="AG284" s="1"/>
  <c r="V474"/>
  <c r="AG474" s="1"/>
  <c r="V294"/>
  <c r="V292"/>
  <c r="V235"/>
  <c r="AG235" s="1"/>
  <c r="V1469"/>
  <c r="V290"/>
  <c r="V1858"/>
  <c r="AG1858" s="1"/>
  <c r="V464"/>
  <c r="V462"/>
  <c r="V460"/>
  <c r="AG460" s="1"/>
  <c r="V458"/>
  <c r="V492"/>
  <c r="AG492" s="1"/>
  <c r="V233"/>
  <c r="AG233" s="1"/>
  <c r="V231"/>
  <c r="V1841"/>
  <c r="V1839"/>
  <c r="V1241"/>
  <c r="V219"/>
  <c r="AG219" s="1"/>
  <c r="V682"/>
  <c r="AG682" s="1"/>
  <c r="V680"/>
  <c r="AG680" s="1"/>
  <c r="V678"/>
  <c r="V676"/>
  <c r="V674"/>
  <c r="V672"/>
  <c r="AG672" s="1"/>
  <c r="V668"/>
  <c r="V666"/>
  <c r="V1464"/>
  <c r="AG1464" s="1"/>
  <c r="V429"/>
  <c r="V307"/>
  <c r="V305"/>
  <c r="V1460"/>
  <c r="V1458"/>
  <c r="V1366"/>
  <c r="V1364"/>
  <c r="V1453"/>
  <c r="AG1453" s="1"/>
  <c r="V1451"/>
  <c r="V1449"/>
  <c r="V1445"/>
  <c r="V664"/>
  <c r="V421"/>
  <c r="AG421" s="1"/>
  <c r="V1898"/>
  <c r="V1238"/>
  <c r="V1236"/>
  <c r="V660"/>
  <c r="V658"/>
  <c r="V656"/>
  <c r="V654"/>
  <c r="AG654" s="1"/>
  <c r="V652"/>
  <c r="V41"/>
  <c r="V1024"/>
  <c r="AG1024" s="1"/>
  <c r="V1022"/>
  <c r="AG1022" s="1"/>
  <c r="V1020"/>
  <c r="AG1020" s="1"/>
  <c r="V1235"/>
  <c r="AG1235" s="1"/>
  <c r="V788"/>
  <c r="AG788" s="1"/>
  <c r="V349"/>
  <c r="V347"/>
  <c r="V345"/>
  <c r="V1234"/>
  <c r="AG1234" s="1"/>
  <c r="V878"/>
  <c r="V344"/>
  <c r="V324"/>
  <c r="V1232"/>
  <c r="V1230"/>
  <c r="AG1230" s="1"/>
  <c r="V920"/>
  <c r="AG920" s="1"/>
  <c r="V1715"/>
  <c r="V1713"/>
  <c r="AG1713" s="1"/>
  <c r="V1711"/>
  <c r="V1797"/>
  <c r="AG1797" s="1"/>
  <c r="V311"/>
  <c r="AG311" s="1"/>
  <c r="V144"/>
  <c r="V142"/>
  <c r="AG142" s="1"/>
  <c r="V1018"/>
  <c r="V1016"/>
  <c r="AG1016" s="1"/>
  <c r="V1795"/>
  <c r="AG1795" s="1"/>
  <c r="V140"/>
  <c r="V138"/>
  <c r="V136"/>
  <c r="V1757"/>
  <c r="V784"/>
  <c r="V1591"/>
  <c r="V1589"/>
  <c r="V969"/>
  <c r="V967"/>
  <c r="AG967" s="1"/>
  <c r="V1553"/>
  <c r="V1551"/>
  <c r="AG1551" s="1"/>
  <c r="V1549"/>
  <c r="AG1549" s="1"/>
  <c r="V1683"/>
  <c r="V1681"/>
  <c r="V552"/>
  <c r="V1916"/>
  <c r="V342"/>
  <c r="AG342" s="1"/>
  <c r="V1827"/>
  <c r="V882"/>
  <c r="AG882" s="1"/>
  <c r="V1221"/>
  <c r="AG1221" s="1"/>
  <c r="V288"/>
  <c r="AG288" s="1"/>
  <c r="V1672"/>
  <c r="V317"/>
  <c r="AG317" s="1"/>
  <c r="V70"/>
  <c r="AG70" s="1"/>
  <c r="V285"/>
  <c r="AG285" s="1"/>
  <c r="V131"/>
  <c r="V40"/>
  <c r="V1438"/>
  <c r="AG1438" s="1"/>
  <c r="V1914"/>
  <c r="AG1914" s="1"/>
  <c r="V340"/>
  <c r="AG340" s="1"/>
  <c r="V281"/>
  <c r="AG281" s="1"/>
  <c r="V918"/>
  <c r="V916"/>
  <c r="V128"/>
  <c r="AG128" s="1"/>
  <c r="V126"/>
  <c r="V122"/>
  <c r="V120"/>
  <c r="AG120" s="1"/>
  <c r="V336"/>
  <c r="AG336" s="1"/>
  <c r="V332"/>
  <c r="V328"/>
  <c r="V326"/>
  <c r="V1015"/>
  <c r="V301"/>
  <c r="V113"/>
  <c r="V1214"/>
  <c r="V1212"/>
  <c r="V1210"/>
  <c r="V321"/>
  <c r="AG321" s="1"/>
  <c r="V1013"/>
  <c r="V1011"/>
  <c r="AG1011" s="1"/>
  <c r="V1009"/>
  <c r="V1007"/>
  <c r="V1209"/>
  <c r="V1573"/>
  <c r="AG1573" s="1"/>
  <c r="V1208"/>
  <c r="V1204"/>
  <c r="AG1204" s="1"/>
  <c r="V1198"/>
  <c r="AG1198" s="1"/>
  <c r="V1196"/>
  <c r="V1194"/>
  <c r="AG1194" s="1"/>
  <c r="V1192"/>
  <c r="AG1192" s="1"/>
  <c r="V1190"/>
  <c r="AG1190" s="1"/>
  <c r="V1388"/>
  <c r="V296"/>
  <c r="V9"/>
  <c r="AG9" s="1"/>
  <c r="V1371"/>
  <c r="V110"/>
  <c r="V108"/>
  <c r="AG108" s="1"/>
  <c r="V102"/>
  <c r="V965"/>
  <c r="V1178"/>
  <c r="AG1178" s="1"/>
  <c r="V651"/>
  <c r="V649"/>
  <c r="V645"/>
  <c r="AG645" s="1"/>
  <c r="V643"/>
  <c r="V641"/>
  <c r="V1792"/>
  <c r="AG1792" s="1"/>
  <c r="V1790"/>
  <c r="AG1790" s="1"/>
  <c r="V1788"/>
  <c r="AG1788" s="1"/>
  <c r="V1786"/>
  <c r="AG1786" s="1"/>
  <c r="V1784"/>
  <c r="AG1784" s="1"/>
  <c r="V1782"/>
  <c r="AG1782" s="1"/>
  <c r="V1780"/>
  <c r="V1168"/>
  <c r="V227"/>
  <c r="V225"/>
  <c r="AG225" s="1"/>
  <c r="V221"/>
  <c r="V1385"/>
  <c r="V549"/>
  <c r="V547"/>
  <c r="AG547" s="1"/>
  <c r="V313"/>
  <c r="AG313" s="1"/>
  <c r="V1587"/>
  <c r="V1585"/>
  <c r="AG1585" s="1"/>
  <c r="V1583"/>
  <c r="AG1583" s="1"/>
  <c r="V1581"/>
  <c r="AG1581" s="1"/>
  <c r="V1695"/>
  <c r="AG1695" s="1"/>
  <c r="V1005"/>
  <c r="V1003"/>
  <c r="AG1003" s="1"/>
  <c r="V1001"/>
  <c r="V1430"/>
  <c r="AG1430" s="1"/>
  <c r="V1428"/>
  <c r="V1426"/>
  <c r="V68"/>
  <c r="AG68" s="1"/>
  <c r="V66"/>
  <c r="V64"/>
  <c r="AG64" s="1"/>
  <c r="V62"/>
  <c r="AG62" s="1"/>
  <c r="V489"/>
  <c r="V1777"/>
  <c r="AG1777" s="1"/>
  <c r="V91"/>
  <c r="V89"/>
  <c r="AG89" s="1"/>
  <c r="V87"/>
  <c r="V1754"/>
  <c r="AG1754" s="1"/>
  <c r="V1752"/>
  <c r="V1883"/>
  <c r="AG1883" s="1"/>
  <c r="V18"/>
  <c r="V96"/>
  <c r="V1421"/>
  <c r="V1419"/>
  <c r="V1417"/>
  <c r="V638"/>
  <c r="V1670"/>
  <c r="AG1670" s="1"/>
  <c r="V1000"/>
  <c r="V998"/>
  <c r="AG998" s="1"/>
  <c r="V950"/>
  <c r="V948"/>
  <c r="V1414"/>
  <c r="V95"/>
  <c r="AG95" s="1"/>
  <c r="V14"/>
  <c r="V637"/>
  <c r="AG637" s="1"/>
  <c r="V635"/>
  <c r="AG635" s="1"/>
  <c r="V278"/>
  <c r="V276"/>
  <c r="V274"/>
  <c r="V94"/>
  <c r="V1836"/>
  <c r="V542"/>
  <c r="V1668"/>
  <c r="AG1668" s="1"/>
  <c r="V1666"/>
  <c r="V1185"/>
  <c r="AG1185" s="1"/>
  <c r="V37"/>
  <c r="V35"/>
  <c r="AG35" s="1"/>
  <c r="V487"/>
  <c r="AG487" s="1"/>
  <c r="V1775"/>
  <c r="AG1775" s="1"/>
  <c r="V1182"/>
  <c r="V1180"/>
  <c r="AG1180" s="1"/>
  <c r="V1744"/>
  <c r="V1742"/>
  <c r="V629"/>
  <c r="V627"/>
  <c r="V623"/>
  <c r="V619"/>
  <c r="V617"/>
  <c r="V615"/>
  <c r="V611"/>
  <c r="V607"/>
  <c r="AG607" s="1"/>
  <c r="V605"/>
  <c r="V603"/>
  <c r="AG603" s="1"/>
  <c r="V601"/>
  <c r="V595"/>
  <c r="V593"/>
  <c r="V591"/>
  <c r="AG591" s="1"/>
  <c r="V1068"/>
  <c r="V1066"/>
  <c r="V1064"/>
  <c r="V1062"/>
  <c r="V1060"/>
  <c r="AG1060" s="1"/>
  <c r="V1058"/>
  <c r="AG1058" s="1"/>
  <c r="V1056"/>
  <c r="AG1056" s="1"/>
  <c r="V1054"/>
  <c r="V1052"/>
  <c r="V1050"/>
  <c r="AG1050" s="1"/>
  <c r="V1048"/>
  <c r="V1046"/>
  <c r="V1044"/>
  <c r="V1042"/>
  <c r="V1040"/>
  <c r="V1038"/>
  <c r="AG1038" s="1"/>
  <c r="V1036"/>
  <c r="AG1036" s="1"/>
  <c r="V1034"/>
  <c r="V1032"/>
  <c r="AG1032" s="1"/>
  <c r="V1030"/>
  <c r="V1028"/>
  <c r="V1026"/>
  <c r="V766"/>
  <c r="AG766" s="1"/>
  <c r="V1254"/>
  <c r="AG1254" s="1"/>
  <c r="V539"/>
  <c r="AG539" s="1"/>
  <c r="V1477"/>
  <c r="V1176"/>
  <c r="V505"/>
  <c r="AG505" s="1"/>
  <c r="V503"/>
  <c r="AG503" s="1"/>
  <c r="V501"/>
  <c r="V499"/>
  <c r="AG499" s="1"/>
  <c r="V497"/>
  <c r="V495"/>
  <c r="AG495" s="1"/>
  <c r="V493"/>
  <c r="AG493" s="1"/>
  <c r="V1475"/>
  <c r="V1700"/>
  <c r="AG1700" s="1"/>
  <c r="V358"/>
  <c r="V485"/>
  <c r="V475"/>
  <c r="V473"/>
  <c r="AG473" s="1"/>
  <c r="V291"/>
  <c r="V1472"/>
  <c r="V289"/>
  <c r="V1467"/>
  <c r="AG1467" s="1"/>
  <c r="V463"/>
  <c r="AG463" s="1"/>
  <c r="V457"/>
  <c r="V218"/>
  <c r="V232"/>
  <c r="AG232" s="1"/>
  <c r="V1842"/>
  <c r="V1840"/>
  <c r="V1838"/>
  <c r="AG1838" s="1"/>
  <c r="V1252"/>
  <c r="V1250"/>
  <c r="V1248"/>
  <c r="V1246"/>
  <c r="V1244"/>
  <c r="AG1244" s="1"/>
  <c r="V1242"/>
  <c r="AG1242" s="1"/>
  <c r="V1240"/>
  <c r="V472"/>
  <c r="AG472" s="1"/>
  <c r="V679"/>
  <c r="V677"/>
  <c r="V675"/>
  <c r="V673"/>
  <c r="V671"/>
  <c r="V669"/>
  <c r="V667"/>
  <c r="AG667" s="1"/>
  <c r="V665"/>
  <c r="V1465"/>
  <c r="AG1465" s="1"/>
  <c r="V1564"/>
  <c r="AG1564" s="1"/>
  <c r="V1461"/>
  <c r="V1459"/>
  <c r="V1457"/>
  <c r="V1367"/>
  <c r="V1365"/>
  <c r="AG1365" s="1"/>
  <c r="V1363"/>
  <c r="V1452"/>
  <c r="V1450"/>
  <c r="AG1450" s="1"/>
  <c r="V1446"/>
  <c r="V1444"/>
  <c r="V663"/>
  <c r="AG663" s="1"/>
  <c r="V283"/>
  <c r="V1239"/>
  <c r="V1237"/>
  <c r="AG1237" s="1"/>
  <c r="V16"/>
  <c r="AG16" s="1"/>
  <c r="V661"/>
  <c r="V659"/>
  <c r="V657"/>
  <c r="V655"/>
  <c r="V653"/>
  <c r="V420"/>
  <c r="V1025"/>
  <c r="AG1025" s="1"/>
  <c r="V1023"/>
  <c r="AG1023" s="1"/>
  <c r="V1021"/>
  <c r="AG1021" s="1"/>
  <c r="V1019"/>
  <c r="AG1019" s="1"/>
  <c r="V789"/>
  <c r="V787"/>
  <c r="V785"/>
  <c r="V348"/>
  <c r="AG348" s="1"/>
  <c r="V346"/>
  <c r="V234"/>
  <c r="V1441"/>
  <c r="V145"/>
  <c r="V879"/>
  <c r="AG879" s="1"/>
  <c r="V877"/>
  <c r="AG877" s="1"/>
  <c r="V325"/>
  <c r="AG325" s="1"/>
  <c r="V1233"/>
  <c r="V1231"/>
  <c r="V1229"/>
  <c r="AG1229" s="1"/>
  <c r="V919"/>
  <c r="AG919" s="1"/>
  <c r="V1716"/>
  <c r="AG1716" s="1"/>
  <c r="V1712"/>
  <c r="V1798"/>
  <c r="AG1798" s="1"/>
  <c r="V553"/>
  <c r="AG553" s="1"/>
  <c r="V310"/>
  <c r="V141"/>
  <c r="V1017"/>
  <c r="V1226"/>
  <c r="AG1226" s="1"/>
  <c r="V1796"/>
  <c r="V1794"/>
  <c r="AG1794" s="1"/>
  <c r="V139"/>
  <c r="V137"/>
  <c r="V135"/>
  <c r="V1592"/>
  <c r="V1590"/>
  <c r="AG1590" s="1"/>
  <c r="V970"/>
  <c r="AG970" s="1"/>
  <c r="V968"/>
  <c r="V966"/>
  <c r="V299"/>
  <c r="AG299" s="1"/>
  <c r="V1552"/>
  <c r="V1550"/>
  <c r="V884"/>
  <c r="AG884" s="1"/>
  <c r="V1682"/>
  <c r="V1680"/>
  <c r="V263"/>
  <c r="AG263" s="1"/>
  <c r="V1915"/>
  <c r="AG1915" s="1"/>
  <c r="V133"/>
  <c r="V343"/>
  <c r="AG343" s="1"/>
  <c r="V1828"/>
  <c r="V1699"/>
  <c r="AG1699" s="1"/>
  <c r="V883"/>
  <c r="V1220"/>
  <c r="V1218"/>
  <c r="AG1218" s="1"/>
  <c r="V1216"/>
  <c r="AG1216" s="1"/>
  <c r="V1673"/>
  <c r="V1671"/>
  <c r="V1215"/>
  <c r="V316"/>
  <c r="V286"/>
  <c r="V130"/>
  <c r="V39"/>
  <c r="V282"/>
  <c r="V341"/>
  <c r="V339"/>
  <c r="V280"/>
  <c r="V129"/>
  <c r="V127"/>
  <c r="V125"/>
  <c r="V123"/>
  <c r="V121"/>
  <c r="AG121" s="1"/>
  <c r="V119"/>
  <c r="V337"/>
  <c r="AG337" s="1"/>
  <c r="V335"/>
  <c r="AG335" s="1"/>
  <c r="V333"/>
  <c r="V331"/>
  <c r="AG331" s="1"/>
  <c r="V329"/>
  <c r="AG329" s="1"/>
  <c r="V327"/>
  <c r="V240"/>
  <c r="AG240" s="1"/>
  <c r="V302"/>
  <c r="AG302" s="1"/>
  <c r="V118"/>
  <c r="V116"/>
  <c r="AG116" s="1"/>
  <c r="V428"/>
  <c r="V1213"/>
  <c r="AG1213" s="1"/>
  <c r="V1211"/>
  <c r="V322"/>
  <c r="AG322" s="1"/>
  <c r="V320"/>
  <c r="V1014"/>
  <c r="V1012"/>
  <c r="AG1012" s="1"/>
  <c r="V1010"/>
  <c r="AG1010" s="1"/>
  <c r="V1008"/>
  <c r="V315"/>
  <c r="AG315" s="1"/>
  <c r="V1574"/>
  <c r="AG1574" s="1"/>
  <c r="V1572"/>
  <c r="AG1572" s="1"/>
  <c r="V1207"/>
  <c r="AG1207" s="1"/>
  <c r="V1203"/>
  <c r="AG1203" s="1"/>
  <c r="V1201"/>
  <c r="AG1201" s="1"/>
  <c r="V1199"/>
  <c r="AG1199" s="1"/>
  <c r="V1191"/>
  <c r="V23"/>
  <c r="V21"/>
  <c r="AG21" s="1"/>
  <c r="V1387"/>
  <c r="V1189"/>
  <c r="V1187"/>
  <c r="AG1187" s="1"/>
  <c r="V83"/>
  <c r="V8"/>
  <c r="V109"/>
  <c r="V107"/>
  <c r="V101"/>
  <c r="AG101" s="1"/>
  <c r="V99"/>
  <c r="V491"/>
  <c r="V1437"/>
  <c r="V648"/>
  <c r="V646"/>
  <c r="V644"/>
  <c r="AG644" s="1"/>
  <c r="V640"/>
  <c r="V1793"/>
  <c r="AG1793" s="1"/>
  <c r="V1791"/>
  <c r="V1789"/>
  <c r="AG1789" s="1"/>
  <c r="V1787"/>
  <c r="V1785"/>
  <c r="V1783"/>
  <c r="AG1783" s="1"/>
  <c r="V1781"/>
  <c r="AG1781" s="1"/>
  <c r="V1779"/>
  <c r="V230"/>
  <c r="AG230" s="1"/>
  <c r="V228"/>
  <c r="V226"/>
  <c r="AG226" s="1"/>
  <c r="V224"/>
  <c r="V222"/>
  <c r="V1386"/>
  <c r="V550"/>
  <c r="V546"/>
  <c r="AG546" s="1"/>
  <c r="V544"/>
  <c r="AG544" s="1"/>
  <c r="V314"/>
  <c r="V1588"/>
  <c r="V1586"/>
  <c r="V1584"/>
  <c r="V1582"/>
  <c r="V1696"/>
  <c r="AG1696" s="1"/>
  <c r="V1694"/>
  <c r="V1006"/>
  <c r="AG1006" s="1"/>
  <c r="V1004"/>
  <c r="V1002"/>
  <c r="V1435"/>
  <c r="AG1435" s="1"/>
  <c r="V1431"/>
  <c r="V1429"/>
  <c r="V1427"/>
  <c r="V287"/>
  <c r="AG287" s="1"/>
  <c r="V69"/>
  <c r="AG69" s="1"/>
  <c r="V67"/>
  <c r="V65"/>
  <c r="V63"/>
  <c r="AG63" s="1"/>
  <c r="V490"/>
  <c r="V1778"/>
  <c r="AG1778" s="1"/>
  <c r="V1776"/>
  <c r="AG1776" s="1"/>
  <c r="V90"/>
  <c r="AG90" s="1"/>
  <c r="V88"/>
  <c r="V86"/>
  <c r="AG86" s="1"/>
  <c r="V1755"/>
  <c r="V1753"/>
  <c r="V1186"/>
  <c r="AG1186" s="1"/>
  <c r="V1422"/>
  <c r="V1420"/>
  <c r="V1418"/>
  <c r="V34"/>
  <c r="V1416"/>
  <c r="V1415"/>
  <c r="V999"/>
  <c r="AG999" s="1"/>
  <c r="V298"/>
  <c r="AG298" s="1"/>
  <c r="V951"/>
  <c r="AG951" s="1"/>
  <c r="V947"/>
  <c r="V543"/>
  <c r="V1710"/>
  <c r="AG1710" s="1"/>
  <c r="V636"/>
  <c r="AG636" s="1"/>
  <c r="V279"/>
  <c r="V277"/>
  <c r="V273"/>
  <c r="V13"/>
  <c r="V881"/>
  <c r="V1412"/>
  <c r="V1669"/>
  <c r="AG1669" s="1"/>
  <c r="V1667"/>
  <c r="AG1667" s="1"/>
  <c r="V1665"/>
  <c r="V38"/>
  <c r="V36"/>
  <c r="V488"/>
  <c r="V997"/>
  <c r="V1183"/>
  <c r="V541"/>
  <c r="AG541" s="1"/>
  <c r="V1743"/>
  <c r="V634"/>
  <c r="AG634" s="1"/>
  <c r="V628"/>
  <c r="V626"/>
  <c r="V624"/>
  <c r="V622"/>
  <c r="AG622" s="1"/>
  <c r="V618"/>
  <c r="AG618" s="1"/>
  <c r="V616"/>
  <c r="AG616" s="1"/>
  <c r="V612"/>
  <c r="AG612" s="1"/>
  <c r="V610"/>
  <c r="V606"/>
  <c r="V604"/>
  <c r="AG604" s="1"/>
  <c r="V600"/>
  <c r="AG600" s="1"/>
  <c r="V596"/>
  <c r="AG596" s="1"/>
  <c r="V594"/>
  <c r="V592"/>
  <c r="AG592" s="1"/>
  <c r="V589"/>
  <c r="V587"/>
  <c r="AG587" s="1"/>
  <c r="V585"/>
  <c r="AG585" s="1"/>
  <c r="V581"/>
  <c r="V579"/>
  <c r="AG579" s="1"/>
  <c r="V575"/>
  <c r="V569"/>
  <c r="V567"/>
  <c r="AG567" s="1"/>
  <c r="V565"/>
  <c r="V561"/>
  <c r="V961"/>
  <c r="V836"/>
  <c r="AG836" s="1"/>
  <c r="V590"/>
  <c r="V588"/>
  <c r="V586"/>
  <c r="V584"/>
  <c r="V582"/>
  <c r="V580"/>
  <c r="V578"/>
  <c r="V574"/>
  <c r="AG574" s="1"/>
  <c r="V572"/>
  <c r="AG572" s="1"/>
  <c r="V570"/>
  <c r="V568"/>
  <c r="V566"/>
  <c r="V564"/>
  <c r="AG564" s="1"/>
  <c r="V562"/>
  <c r="V1750"/>
  <c r="AG1750" s="1"/>
  <c r="X1820"/>
  <c r="X1818"/>
  <c r="AG1818" s="1"/>
  <c r="X1921"/>
  <c r="X1919"/>
  <c r="X914"/>
  <c r="AG914" s="1"/>
  <c r="X261"/>
  <c r="X253"/>
  <c r="X211"/>
  <c r="X1910"/>
  <c r="X1411"/>
  <c r="X1901"/>
  <c r="X1896"/>
  <c r="X209"/>
  <c r="X32"/>
  <c r="X1546"/>
  <c r="AG1546" s="1"/>
  <c r="X1545"/>
  <c r="X1920"/>
  <c r="X913"/>
  <c r="X256"/>
  <c r="X254"/>
  <c r="X214"/>
  <c r="X1907"/>
  <c r="X262"/>
  <c r="X979"/>
  <c r="X29"/>
  <c r="X912"/>
  <c r="AG912" s="1"/>
  <c r="X478"/>
  <c r="X476"/>
  <c r="X12"/>
  <c r="X1368"/>
  <c r="X1877"/>
  <c r="X271"/>
  <c r="X1540"/>
  <c r="X911"/>
  <c r="X982"/>
  <c r="X272"/>
  <c r="X270"/>
  <c r="X1875"/>
  <c r="X206"/>
  <c r="X1869"/>
  <c r="X1863"/>
  <c r="X1861"/>
  <c r="X203"/>
  <c r="X976"/>
  <c r="AG976" s="1"/>
  <c r="X1538"/>
  <c r="AG1538" s="1"/>
  <c r="X199"/>
  <c r="X197"/>
  <c r="X195"/>
  <c r="AG195" s="1"/>
  <c r="X193"/>
  <c r="X191"/>
  <c r="X189"/>
  <c r="X417"/>
  <c r="X265"/>
  <c r="X406"/>
  <c r="X404"/>
  <c r="X1902"/>
  <c r="X1534"/>
  <c r="X1532"/>
  <c r="X1530"/>
  <c r="X1526"/>
  <c r="X1563"/>
  <c r="X1748"/>
  <c r="X724"/>
  <c r="X1324"/>
  <c r="AG1324" s="1"/>
  <c r="X1320"/>
  <c r="X1318"/>
  <c r="X1306"/>
  <c r="X205"/>
  <c r="X1872"/>
  <c r="X1870"/>
  <c r="X1868"/>
  <c r="X1866"/>
  <c r="AG1866" s="1"/>
  <c r="X1864"/>
  <c r="X202"/>
  <c r="AG202" s="1"/>
  <c r="X758"/>
  <c r="X754"/>
  <c r="X196"/>
  <c r="X192"/>
  <c r="X765"/>
  <c r="X909"/>
  <c r="X266"/>
  <c r="X804"/>
  <c r="X981"/>
  <c r="X1537"/>
  <c r="X1535"/>
  <c r="X1533"/>
  <c r="X1529"/>
  <c r="X1692"/>
  <c r="AG1692" s="1"/>
  <c r="X747"/>
  <c r="X741"/>
  <c r="X739"/>
  <c r="X1321"/>
  <c r="X1315"/>
  <c r="X1309"/>
  <c r="X1299"/>
  <c r="X1295"/>
  <c r="AG1295" s="1"/>
  <c r="X1289"/>
  <c r="AG1289" s="1"/>
  <c r="X1287"/>
  <c r="X895"/>
  <c r="X1773"/>
  <c r="X1730"/>
  <c r="X1728"/>
  <c r="X1722"/>
  <c r="X1720"/>
  <c r="X186"/>
  <c r="X1514"/>
  <c r="X1510"/>
  <c r="X887"/>
  <c r="X45"/>
  <c r="X1402"/>
  <c r="X1395"/>
  <c r="X1893"/>
  <c r="X1887"/>
  <c r="AG1887" s="1"/>
  <c r="X715"/>
  <c r="X1375"/>
  <c r="X1679"/>
  <c r="X1677"/>
  <c r="X427"/>
  <c r="X900"/>
  <c r="AG900" s="1"/>
  <c r="X896"/>
  <c r="X890"/>
  <c r="AG890" s="1"/>
  <c r="X1379"/>
  <c r="X1723"/>
  <c r="X1719"/>
  <c r="X721"/>
  <c r="X1517"/>
  <c r="X1513"/>
  <c r="X93"/>
  <c r="AG93" s="1"/>
  <c r="X888"/>
  <c r="X46"/>
  <c r="X1405"/>
  <c r="X1403"/>
  <c r="X1892"/>
  <c r="X1888"/>
  <c r="X183"/>
  <c r="X1811"/>
  <c r="X1807"/>
  <c r="X1651"/>
  <c r="X1645"/>
  <c r="X1643"/>
  <c r="X1641"/>
  <c r="X1674"/>
  <c r="X853"/>
  <c r="X851"/>
  <c r="X1360"/>
  <c r="X1501"/>
  <c r="X1499"/>
  <c r="X1495"/>
  <c r="X181"/>
  <c r="X1355"/>
  <c r="X1353"/>
  <c r="X1494"/>
  <c r="X1179"/>
  <c r="X1771"/>
  <c r="X1769"/>
  <c r="X178"/>
  <c r="X172"/>
  <c r="X1173"/>
  <c r="X1171"/>
  <c r="X1859"/>
  <c r="X831"/>
  <c r="AG831" s="1"/>
  <c r="X1852"/>
  <c r="X1557"/>
  <c r="X1905"/>
  <c r="X526"/>
  <c r="X54"/>
  <c r="X875"/>
  <c r="X1636"/>
  <c r="X945"/>
  <c r="X943"/>
  <c r="X941"/>
  <c r="X939"/>
  <c r="X937"/>
  <c r="X930"/>
  <c r="X251"/>
  <c r="X523"/>
  <c r="X522"/>
  <c r="X514"/>
  <c r="X1136"/>
  <c r="X1134"/>
  <c r="X1120"/>
  <c r="X1831"/>
  <c r="X157"/>
  <c r="AG157" s="1"/>
  <c r="X386"/>
  <c r="X384"/>
  <c r="X242"/>
  <c r="AG242" s="1"/>
  <c r="X975"/>
  <c r="X155"/>
  <c r="X872"/>
  <c r="X1374"/>
  <c r="X1373"/>
  <c r="X1806"/>
  <c r="X1675"/>
  <c r="X775"/>
  <c r="X852"/>
  <c r="X1498"/>
  <c r="X57"/>
  <c r="X1900"/>
  <c r="X220"/>
  <c r="X713"/>
  <c r="X1356"/>
  <c r="X1772"/>
  <c r="X1770"/>
  <c r="X1833"/>
  <c r="X175"/>
  <c r="X995"/>
  <c r="X239"/>
  <c r="X1849"/>
  <c r="X529"/>
  <c r="X708"/>
  <c r="X1492"/>
  <c r="X977"/>
  <c r="X1151"/>
  <c r="X53"/>
  <c r="X876"/>
  <c r="X1635"/>
  <c r="X946"/>
  <c r="X944"/>
  <c r="X931"/>
  <c r="AG931" s="1"/>
  <c r="X927"/>
  <c r="X517"/>
  <c r="X515"/>
  <c r="X1143"/>
  <c r="X1133"/>
  <c r="X1131"/>
  <c r="X1832"/>
  <c r="X393"/>
  <c r="X974"/>
  <c r="X154"/>
  <c r="X869"/>
  <c r="X867"/>
  <c r="X702"/>
  <c r="X848"/>
  <c r="X847"/>
  <c r="X698"/>
  <c r="X446"/>
  <c r="X432"/>
  <c r="X430"/>
  <c r="X696"/>
  <c r="X823"/>
  <c r="AG823" s="1"/>
  <c r="X821"/>
  <c r="X1628"/>
  <c r="X237"/>
  <c r="X1613"/>
  <c r="AG1613" s="1"/>
  <c r="X1595"/>
  <c r="AG1595" s="1"/>
  <c r="X794"/>
  <c r="X818"/>
  <c r="X692"/>
  <c r="X690"/>
  <c r="X684"/>
  <c r="X772"/>
  <c r="X1255"/>
  <c r="X1765"/>
  <c r="X1763"/>
  <c r="X1761"/>
  <c r="X1759"/>
  <c r="X360"/>
  <c r="X991"/>
  <c r="AG991" s="1"/>
  <c r="X989"/>
  <c r="X1829"/>
  <c r="X555"/>
  <c r="AG555" s="1"/>
  <c r="X149"/>
  <c r="X147"/>
  <c r="X1099"/>
  <c r="X1097"/>
  <c r="X1093"/>
  <c r="X1079"/>
  <c r="AG1079" s="1"/>
  <c r="X703"/>
  <c r="X846"/>
  <c r="X75"/>
  <c r="X697"/>
  <c r="X556"/>
  <c r="X451"/>
  <c r="X153"/>
  <c r="X987"/>
  <c r="X824"/>
  <c r="X1623"/>
  <c r="X1619"/>
  <c r="X1594"/>
  <c r="X1399"/>
  <c r="AG1399" s="1"/>
  <c r="X695"/>
  <c r="X815"/>
  <c r="X813"/>
  <c r="X689"/>
  <c r="X685"/>
  <c r="X683"/>
  <c r="X151"/>
  <c r="AG151" s="1"/>
  <c r="X1766"/>
  <c r="X1762"/>
  <c r="X1760"/>
  <c r="AG1760" s="1"/>
  <c r="X992"/>
  <c r="X1830"/>
  <c r="X308"/>
  <c r="AG308" s="1"/>
  <c r="X554"/>
  <c r="X150"/>
  <c r="X1108"/>
  <c r="X1104"/>
  <c r="X1092"/>
  <c r="X1084"/>
  <c r="X1066"/>
  <c r="X1064"/>
  <c r="X1054"/>
  <c r="X1052"/>
  <c r="X1048"/>
  <c r="X1046"/>
  <c r="X1042"/>
  <c r="X1040"/>
  <c r="X1034"/>
  <c r="X1028"/>
  <c r="X1026"/>
  <c r="X1475"/>
  <c r="X1473"/>
  <c r="AG1473" s="1"/>
  <c r="X293"/>
  <c r="AG293" s="1"/>
  <c r="X291"/>
  <c r="X1472"/>
  <c r="X1468"/>
  <c r="AG1468" s="1"/>
  <c r="X289"/>
  <c r="X1842"/>
  <c r="X1240"/>
  <c r="X679"/>
  <c r="X24"/>
  <c r="X306"/>
  <c r="X1461"/>
  <c r="X1459"/>
  <c r="X1457"/>
  <c r="X1239"/>
  <c r="X659"/>
  <c r="X787"/>
  <c r="X346"/>
  <c r="X234"/>
  <c r="X1441"/>
  <c r="X145"/>
  <c r="X1233"/>
  <c r="X310"/>
  <c r="X141"/>
  <c r="X1017"/>
  <c r="X1796"/>
  <c r="X139"/>
  <c r="X135"/>
  <c r="X304"/>
  <c r="X966"/>
  <c r="X1682"/>
  <c r="X1680"/>
  <c r="X133"/>
  <c r="X1440"/>
  <c r="AG1440" s="1"/>
  <c r="X1673"/>
  <c r="X1671"/>
  <c r="X1215"/>
  <c r="X132"/>
  <c r="X39"/>
  <c r="X282"/>
  <c r="X339"/>
  <c r="X280"/>
  <c r="X129"/>
  <c r="X127"/>
  <c r="X119"/>
  <c r="X327"/>
  <c r="X1014"/>
  <c r="X1195"/>
  <c r="X107"/>
  <c r="X105"/>
  <c r="AG105" s="1"/>
  <c r="X99"/>
  <c r="X491"/>
  <c r="X1437"/>
  <c r="X648"/>
  <c r="X640"/>
  <c r="X1785"/>
  <c r="X1386"/>
  <c r="X550"/>
  <c r="X548"/>
  <c r="AG548" s="1"/>
  <c r="X1588"/>
  <c r="X1431"/>
  <c r="X1427"/>
  <c r="X1425"/>
  <c r="AG1425" s="1"/>
  <c r="X490"/>
  <c r="X19"/>
  <c r="X1420"/>
  <c r="X1418"/>
  <c r="X34"/>
  <c r="X1416"/>
  <c r="X949"/>
  <c r="X947"/>
  <c r="X279"/>
  <c r="X277"/>
  <c r="X881"/>
  <c r="X1665"/>
  <c r="X488"/>
  <c r="X1743"/>
  <c r="X1741"/>
  <c r="AG1741" s="1"/>
  <c r="X630"/>
  <c r="X628"/>
  <c r="X610"/>
  <c r="X1067"/>
  <c r="X1065"/>
  <c r="X1063"/>
  <c r="X1057"/>
  <c r="X1055"/>
  <c r="X1053"/>
  <c r="X1047"/>
  <c r="X1041"/>
  <c r="X1037"/>
  <c r="X1035"/>
  <c r="X1033"/>
  <c r="X1253"/>
  <c r="X1476"/>
  <c r="X294"/>
  <c r="X292"/>
  <c r="X1469"/>
  <c r="X290"/>
  <c r="X1841"/>
  <c r="X678"/>
  <c r="X307"/>
  <c r="X305"/>
  <c r="X1458"/>
  <c r="X1454"/>
  <c r="AG1454" s="1"/>
  <c r="X1366"/>
  <c r="X1364"/>
  <c r="X664"/>
  <c r="X1898"/>
  <c r="X1238"/>
  <c r="X658"/>
  <c r="X652"/>
  <c r="X41"/>
  <c r="X349"/>
  <c r="X345"/>
  <c r="X1717"/>
  <c r="X1711"/>
  <c r="X144"/>
  <c r="X784"/>
  <c r="X303"/>
  <c r="X1683"/>
  <c r="X1681"/>
  <c r="X552"/>
  <c r="X134"/>
  <c r="X1884"/>
  <c r="AG1884" s="1"/>
  <c r="X1672"/>
  <c r="X551"/>
  <c r="X918"/>
  <c r="X126"/>
  <c r="X124"/>
  <c r="X334"/>
  <c r="X328"/>
  <c r="X326"/>
  <c r="X301"/>
  <c r="X117"/>
  <c r="AG117" s="1"/>
  <c r="X1209"/>
  <c r="X1196"/>
  <c r="X1388"/>
  <c r="X84"/>
  <c r="X1371"/>
  <c r="X965"/>
  <c r="X649"/>
  <c r="X1168"/>
  <c r="X549"/>
  <c r="X545"/>
  <c r="AG545" s="1"/>
  <c r="X1001"/>
  <c r="X1436"/>
  <c r="X1434"/>
  <c r="X1432"/>
  <c r="X1426"/>
  <c r="X66"/>
  <c r="X489"/>
  <c r="X91"/>
  <c r="X87"/>
  <c r="X85"/>
  <c r="AG85" s="1"/>
  <c r="X1752"/>
  <c r="X20"/>
  <c r="X18"/>
  <c r="X1421"/>
  <c r="X638"/>
  <c r="X950"/>
  <c r="X948"/>
  <c r="X276"/>
  <c r="X1836"/>
  <c r="X542"/>
  <c r="X1666"/>
  <c r="X1182"/>
  <c r="X1744"/>
  <c r="X1742"/>
  <c r="X1740"/>
  <c r="X633"/>
  <c r="AG633" s="1"/>
  <c r="X629"/>
  <c r="X623"/>
  <c r="X619"/>
  <c r="X617"/>
  <c r="X615"/>
  <c r="X605"/>
  <c r="X599"/>
  <c r="AG599" s="1"/>
  <c r="X593"/>
  <c r="X588"/>
  <c r="X586"/>
  <c r="X584"/>
  <c r="X578"/>
  <c r="X576"/>
  <c r="X568"/>
  <c r="X566"/>
  <c r="X562"/>
  <c r="X962"/>
  <c r="AG962" s="1"/>
  <c r="X589"/>
  <c r="X575"/>
  <c r="X565"/>
  <c r="X563"/>
  <c r="X561"/>
  <c r="X961"/>
  <c r="Z1659"/>
  <c r="Z1920"/>
  <c r="Z297"/>
  <c r="Z915"/>
  <c r="AG915" s="1"/>
  <c r="Z258"/>
  <c r="Z256"/>
  <c r="Z1907"/>
  <c r="Z1410"/>
  <c r="Z1406"/>
  <c r="Z810"/>
  <c r="Z81"/>
  <c r="Z29"/>
  <c r="Z763"/>
  <c r="AG763" s="1"/>
  <c r="Z1921"/>
  <c r="Z1919"/>
  <c r="Z261"/>
  <c r="Z259"/>
  <c r="Z253"/>
  <c r="Z213"/>
  <c r="Z211"/>
  <c r="Z1411"/>
  <c r="Z1896"/>
  <c r="Z209"/>
  <c r="Z32"/>
  <c r="Z30"/>
  <c r="Z1545"/>
  <c r="Z1347"/>
  <c r="Z1345"/>
  <c r="Z1337"/>
  <c r="AG1337" s="1"/>
  <c r="Z1335"/>
  <c r="Z272"/>
  <c r="Z270"/>
  <c r="Z1873"/>
  <c r="Z1344"/>
  <c r="Z1340"/>
  <c r="Z476"/>
  <c r="Z1543"/>
  <c r="Z1368"/>
  <c r="Z1879"/>
  <c r="Z1877"/>
  <c r="Z208"/>
  <c r="AG208" s="1"/>
  <c r="Z205"/>
  <c r="Z198"/>
  <c r="Z264"/>
  <c r="Z411"/>
  <c r="Z1535"/>
  <c r="Z1533"/>
  <c r="Z1531"/>
  <c r="Z1529"/>
  <c r="Z1523"/>
  <c r="Z1397"/>
  <c r="Z1686"/>
  <c r="Z749"/>
  <c r="Z747"/>
  <c r="Z739"/>
  <c r="Z1321"/>
  <c r="Z1315"/>
  <c r="Z206"/>
  <c r="Z197"/>
  <c r="Z265"/>
  <c r="Z404"/>
  <c r="Z1536"/>
  <c r="Z1534"/>
  <c r="Z1532"/>
  <c r="Z1530"/>
  <c r="Z1526"/>
  <c r="Z1524"/>
  <c r="Z1563"/>
  <c r="Z1748"/>
  <c r="Z1398"/>
  <c r="Z1691"/>
  <c r="Z1687"/>
  <c r="Z738"/>
  <c r="Z724"/>
  <c r="Z1316"/>
  <c r="Z1290"/>
  <c r="AG1290" s="1"/>
  <c r="Z427"/>
  <c r="Z1379"/>
  <c r="Z1735"/>
  <c r="Z1727"/>
  <c r="Z1719"/>
  <c r="Z79"/>
  <c r="Z721"/>
  <c r="Z1517"/>
  <c r="Z1513"/>
  <c r="Z44"/>
  <c r="Z1405"/>
  <c r="Z1403"/>
  <c r="Z1888"/>
  <c r="Z1374"/>
  <c r="Z1299"/>
  <c r="Z1287"/>
  <c r="Z1283"/>
  <c r="Z1773"/>
  <c r="Z1730"/>
  <c r="Z1724"/>
  <c r="AG1724" s="1"/>
  <c r="Z186"/>
  <c r="Z1514"/>
  <c r="Z45"/>
  <c r="Z718"/>
  <c r="Z1402"/>
  <c r="Z1893"/>
  <c r="Z1812"/>
  <c r="Z1638"/>
  <c r="Z1504"/>
  <c r="Z1278"/>
  <c r="Z1354"/>
  <c r="Z834"/>
  <c r="Z43"/>
  <c r="Z1772"/>
  <c r="Z1770"/>
  <c r="Z1833"/>
  <c r="Z165"/>
  <c r="AG165" s="1"/>
  <c r="Z529"/>
  <c r="Z527"/>
  <c r="Z710"/>
  <c r="Z708"/>
  <c r="Z1275"/>
  <c r="Z160"/>
  <c r="Z1492"/>
  <c r="Z876"/>
  <c r="Z1635"/>
  <c r="Z946"/>
  <c r="Z944"/>
  <c r="Z519"/>
  <c r="Z517"/>
  <c r="Z159"/>
  <c r="Z1143"/>
  <c r="Z1131"/>
  <c r="Z1127"/>
  <c r="Z1121"/>
  <c r="Z393"/>
  <c r="Z26"/>
  <c r="Z154"/>
  <c r="Z1117"/>
  <c r="Z873"/>
  <c r="Z871"/>
  <c r="Z867"/>
  <c r="Z859"/>
  <c r="AG859" s="1"/>
  <c r="Z1505"/>
  <c r="Z1645"/>
  <c r="Z1643"/>
  <c r="Z1641"/>
  <c r="Z1562"/>
  <c r="Z1558"/>
  <c r="Z853"/>
  <c r="Z851"/>
  <c r="Z1503"/>
  <c r="Z1497"/>
  <c r="Z1495"/>
  <c r="Z181"/>
  <c r="Z1357"/>
  <c r="AG1357" s="1"/>
  <c r="Z1355"/>
  <c r="Z1353"/>
  <c r="Z1179"/>
  <c r="Z1771"/>
  <c r="Z1769"/>
  <c r="Z178"/>
  <c r="Z170"/>
  <c r="Z934"/>
  <c r="Z709"/>
  <c r="Z707"/>
  <c r="Z1276"/>
  <c r="Z526"/>
  <c r="Z960"/>
  <c r="Z875"/>
  <c r="Z945"/>
  <c r="Z943"/>
  <c r="Z941"/>
  <c r="Z939"/>
  <c r="Z523"/>
  <c r="Z522"/>
  <c r="Z518"/>
  <c r="Z514"/>
  <c r="Z510"/>
  <c r="Z1706"/>
  <c r="Z1132"/>
  <c r="Z158"/>
  <c r="Z1831"/>
  <c r="Z386"/>
  <c r="Z384"/>
  <c r="Z382"/>
  <c r="Z155"/>
  <c r="Z1491"/>
  <c r="Z862"/>
  <c r="AG862" s="1"/>
  <c r="Z860"/>
  <c r="Z1488"/>
  <c r="Z846"/>
  <c r="Z75"/>
  <c r="Z697"/>
  <c r="Z445"/>
  <c r="Z153"/>
  <c r="Z822"/>
  <c r="Z820"/>
  <c r="AG820" s="1"/>
  <c r="Z1629"/>
  <c r="Z1623"/>
  <c r="Z1619"/>
  <c r="Z1596"/>
  <c r="Z1401"/>
  <c r="Z695"/>
  <c r="Z799"/>
  <c r="Z819"/>
  <c r="Z813"/>
  <c r="Z685"/>
  <c r="Z683"/>
  <c r="Z1764"/>
  <c r="Z1762"/>
  <c r="Z359"/>
  <c r="Z1830"/>
  <c r="Z554"/>
  <c r="Z150"/>
  <c r="Z1108"/>
  <c r="Z1104"/>
  <c r="Z1092"/>
  <c r="Z246"/>
  <c r="Z1632"/>
  <c r="Z371"/>
  <c r="Z702"/>
  <c r="Z848"/>
  <c r="Z847"/>
  <c r="Z76"/>
  <c r="Z72"/>
  <c r="AG72" s="1"/>
  <c r="Z698"/>
  <c r="Z446"/>
  <c r="Z1484"/>
  <c r="Z696"/>
  <c r="Z825"/>
  <c r="AG825" s="1"/>
  <c r="Z1628"/>
  <c r="Z800"/>
  <c r="Z794"/>
  <c r="Z790"/>
  <c r="Z818"/>
  <c r="Z692"/>
  <c r="Z684"/>
  <c r="Z1483"/>
  <c r="Z1272"/>
  <c r="Z772"/>
  <c r="Z770"/>
  <c r="Z1829"/>
  <c r="Z149"/>
  <c r="Z1101"/>
  <c r="Z1099"/>
  <c r="Z1097"/>
  <c r="Z1093"/>
  <c r="Z1087"/>
  <c r="Z1065"/>
  <c r="Z1063"/>
  <c r="Z1041"/>
  <c r="Z1037"/>
  <c r="Z1035"/>
  <c r="Z1033"/>
  <c r="Z42"/>
  <c r="AG42" s="1"/>
  <c r="Z1253"/>
  <c r="Z1478"/>
  <c r="Z500"/>
  <c r="Z1476"/>
  <c r="Z357"/>
  <c r="Z292"/>
  <c r="Z1469"/>
  <c r="Z290"/>
  <c r="Z462"/>
  <c r="Z1247"/>
  <c r="Z1245"/>
  <c r="Z678"/>
  <c r="Z670"/>
  <c r="Z305"/>
  <c r="Z1460"/>
  <c r="Z1458"/>
  <c r="Z1456"/>
  <c r="AG1456" s="1"/>
  <c r="Z1366"/>
  <c r="Z1364"/>
  <c r="Z1449"/>
  <c r="Z1447"/>
  <c r="AG1447" s="1"/>
  <c r="Z1445"/>
  <c r="Z664"/>
  <c r="Z658"/>
  <c r="Z656"/>
  <c r="Z41"/>
  <c r="Z1711"/>
  <c r="Z144"/>
  <c r="Z303"/>
  <c r="Z134"/>
  <c r="Z1827"/>
  <c r="Z1223"/>
  <c r="Z1217"/>
  <c r="Z1389"/>
  <c r="AG1389" s="1"/>
  <c r="Z131"/>
  <c r="Z40"/>
  <c r="Z916"/>
  <c r="Z124"/>
  <c r="Z334"/>
  <c r="Z326"/>
  <c r="Z1015"/>
  <c r="Z115"/>
  <c r="Z1214"/>
  <c r="Z1209"/>
  <c r="Z1196"/>
  <c r="Z1388"/>
  <c r="Z102"/>
  <c r="Z1385"/>
  <c r="Z1697"/>
  <c r="Z1436"/>
  <c r="Z1432"/>
  <c r="Z1426"/>
  <c r="Z1424"/>
  <c r="Z489"/>
  <c r="Z87"/>
  <c r="Z1752"/>
  <c r="Z18"/>
  <c r="Z1421"/>
  <c r="Z950"/>
  <c r="Z276"/>
  <c r="Z1184"/>
  <c r="Z1182"/>
  <c r="Z1744"/>
  <c r="Z629"/>
  <c r="Z627"/>
  <c r="Z623"/>
  <c r="Z615"/>
  <c r="Z613"/>
  <c r="AG613" s="1"/>
  <c r="Z611"/>
  <c r="Z605"/>
  <c r="Z593"/>
  <c r="Z1068"/>
  <c r="Z1066"/>
  <c r="Z1054"/>
  <c r="Z1052"/>
  <c r="Z1048"/>
  <c r="Z1046"/>
  <c r="Z1044"/>
  <c r="Z1034"/>
  <c r="Z1028"/>
  <c r="Z1026"/>
  <c r="Z358"/>
  <c r="Z485"/>
  <c r="Z291"/>
  <c r="Z1472"/>
  <c r="Z1252"/>
  <c r="Z1246"/>
  <c r="Z679"/>
  <c r="Z677"/>
  <c r="Z671"/>
  <c r="Z665"/>
  <c r="Z24"/>
  <c r="Z1461"/>
  <c r="Z1459"/>
  <c r="Z1457"/>
  <c r="Z1455"/>
  <c r="Z1452"/>
  <c r="Z1448"/>
  <c r="AG1448" s="1"/>
  <c r="Z661"/>
  <c r="Z659"/>
  <c r="Z350"/>
  <c r="Z145"/>
  <c r="Z1233"/>
  <c r="Z1712"/>
  <c r="Z310"/>
  <c r="Z141"/>
  <c r="Z139"/>
  <c r="Z137"/>
  <c r="Z304"/>
  <c r="Z1550"/>
  <c r="Z1682"/>
  <c r="Z1680"/>
  <c r="Z133"/>
  <c r="Z1828"/>
  <c r="Z1220"/>
  <c r="Z1390"/>
  <c r="Z1673"/>
  <c r="Z1671"/>
  <c r="Z286"/>
  <c r="Z132"/>
  <c r="Z130"/>
  <c r="Z39"/>
  <c r="Z339"/>
  <c r="Z917"/>
  <c r="Z129"/>
  <c r="Z127"/>
  <c r="Z119"/>
  <c r="Z114"/>
  <c r="Z1211"/>
  <c r="Z112"/>
  <c r="Z1195"/>
  <c r="Z1193"/>
  <c r="Z1191"/>
  <c r="Z23"/>
  <c r="Z83"/>
  <c r="Z111"/>
  <c r="Z109"/>
  <c r="Z107"/>
  <c r="Z99"/>
  <c r="Z491"/>
  <c r="Z1437"/>
  <c r="Z648"/>
  <c r="Z640"/>
  <c r="Z1386"/>
  <c r="Z1588"/>
  <c r="Z1826"/>
  <c r="AG1826" s="1"/>
  <c r="Z1433"/>
  <c r="AG1433" s="1"/>
  <c r="Z1431"/>
  <c r="Z1429"/>
  <c r="Z1427"/>
  <c r="Z65"/>
  <c r="Z490"/>
  <c r="Z1755"/>
  <c r="Z1422"/>
  <c r="Z1420"/>
  <c r="Z1416"/>
  <c r="Z277"/>
  <c r="Z881"/>
  <c r="Z1665"/>
  <c r="Z488"/>
  <c r="Z1743"/>
  <c r="Z606"/>
  <c r="Z589"/>
  <c r="Z577"/>
  <c r="AG577" s="1"/>
  <c r="Z575"/>
  <c r="Z569"/>
  <c r="Z588"/>
  <c r="Z584"/>
  <c r="Z578"/>
  <c r="Z568"/>
  <c r="AB1820"/>
  <c r="AB261"/>
  <c r="AB213"/>
  <c r="AB211"/>
  <c r="AB1910"/>
  <c r="AB1411"/>
  <c r="AB209"/>
  <c r="AB32"/>
  <c r="AB1545"/>
  <c r="AB1659"/>
  <c r="AB215"/>
  <c r="AB1924"/>
  <c r="AB1920"/>
  <c r="AB297"/>
  <c r="AB913"/>
  <c r="AB256"/>
  <c r="AB1907"/>
  <c r="AB1408"/>
  <c r="AB1406"/>
  <c r="AB1346"/>
  <c r="AB484"/>
  <c r="AB478"/>
  <c r="AB978"/>
  <c r="AB1877"/>
  <c r="AB269"/>
  <c r="AG269" s="1"/>
  <c r="AB1345"/>
  <c r="AB1335"/>
  <c r="AB272"/>
  <c r="AB1875"/>
  <c r="AB1873"/>
  <c r="AB1333"/>
  <c r="AB206"/>
  <c r="AB1867"/>
  <c r="AB1863"/>
  <c r="AB197"/>
  <c r="AB265"/>
  <c r="AB404"/>
  <c r="AB1536"/>
  <c r="AB1534"/>
  <c r="AB1532"/>
  <c r="AB1524"/>
  <c r="AB1520"/>
  <c r="AB1563"/>
  <c r="AB1748"/>
  <c r="AB1687"/>
  <c r="AB1328"/>
  <c r="AG1328" s="1"/>
  <c r="AB205"/>
  <c r="AB1864"/>
  <c r="AB196"/>
  <c r="AB909"/>
  <c r="AB266"/>
  <c r="AB264"/>
  <c r="AB411"/>
  <c r="AB1537"/>
  <c r="AB1531"/>
  <c r="AB1529"/>
  <c r="AB1523"/>
  <c r="AB1745"/>
  <c r="AB1397"/>
  <c r="AB1686"/>
  <c r="AB1571"/>
  <c r="AB753"/>
  <c r="AB749"/>
  <c r="AB741"/>
  <c r="AB739"/>
  <c r="AB1309"/>
  <c r="AB1578"/>
  <c r="AB1378"/>
  <c r="AB1773"/>
  <c r="AB1730"/>
  <c r="AB1726"/>
  <c r="AG1726" s="1"/>
  <c r="AB1722"/>
  <c r="AB1554"/>
  <c r="AB1514"/>
  <c r="AB92"/>
  <c r="AG92" s="1"/>
  <c r="AB45"/>
  <c r="AB1893"/>
  <c r="AB1679"/>
  <c r="AB427"/>
  <c r="AB1379"/>
  <c r="AB1735"/>
  <c r="AB1733"/>
  <c r="AB1731"/>
  <c r="AB721"/>
  <c r="AB1517"/>
  <c r="AB1513"/>
  <c r="AB1405"/>
  <c r="AB1403"/>
  <c r="AB1844"/>
  <c r="AG1844" s="1"/>
  <c r="AB1888"/>
  <c r="AB1505"/>
  <c r="AB1813"/>
  <c r="AB1645"/>
  <c r="AB1643"/>
  <c r="AB1674"/>
  <c r="AB853"/>
  <c r="AB1495"/>
  <c r="AB181"/>
  <c r="AB1355"/>
  <c r="AB1353"/>
  <c r="AB1277"/>
  <c r="AB1771"/>
  <c r="AB178"/>
  <c r="AB176"/>
  <c r="AB1171"/>
  <c r="AB1575"/>
  <c r="AB833"/>
  <c r="AB934"/>
  <c r="AB1276"/>
  <c r="AB1157"/>
  <c r="AB526"/>
  <c r="AB1150"/>
  <c r="AG1150" s="1"/>
  <c r="AB1274"/>
  <c r="AB875"/>
  <c r="AB1636"/>
  <c r="AB945"/>
  <c r="AB943"/>
  <c r="AB941"/>
  <c r="AB939"/>
  <c r="AB249"/>
  <c r="AB523"/>
  <c r="AB522"/>
  <c r="AB512"/>
  <c r="AB510"/>
  <c r="AB1132"/>
  <c r="AB1126"/>
  <c r="AB1120"/>
  <c r="AB158"/>
  <c r="AB1831"/>
  <c r="AB386"/>
  <c r="AB384"/>
  <c r="AB1802"/>
  <c r="AB155"/>
  <c r="AB1114"/>
  <c r="AB874"/>
  <c r="AG874" s="1"/>
  <c r="AB872"/>
  <c r="AB868"/>
  <c r="AB866"/>
  <c r="AG866" s="1"/>
  <c r="AB858"/>
  <c r="AB1812"/>
  <c r="AB1650"/>
  <c r="AB1646"/>
  <c r="AG1646" s="1"/>
  <c r="AB1644"/>
  <c r="AB1638"/>
  <c r="AB220"/>
  <c r="AB834"/>
  <c r="AB43"/>
  <c r="AB1772"/>
  <c r="AB1770"/>
  <c r="AB177"/>
  <c r="AB169"/>
  <c r="AB167"/>
  <c r="AB985"/>
  <c r="AB832"/>
  <c r="AB830"/>
  <c r="AB828"/>
  <c r="AG828" s="1"/>
  <c r="AB529"/>
  <c r="AB708"/>
  <c r="AB1492"/>
  <c r="AB886"/>
  <c r="AB1804"/>
  <c r="AB1151"/>
  <c r="AB398"/>
  <c r="AB876"/>
  <c r="AB1635"/>
  <c r="AB946"/>
  <c r="AB517"/>
  <c r="AB515"/>
  <c r="AB159"/>
  <c r="AB1143"/>
  <c r="AB1137"/>
  <c r="AB1133"/>
  <c r="AB1127"/>
  <c r="AB1125"/>
  <c r="AB1121"/>
  <c r="AB1803"/>
  <c r="AG1803" s="1"/>
  <c r="AB26"/>
  <c r="AB467"/>
  <c r="AB154"/>
  <c r="AB1117"/>
  <c r="AB1113"/>
  <c r="AG1113" s="1"/>
  <c r="AB1111"/>
  <c r="AB873"/>
  <c r="AB871"/>
  <c r="AB856"/>
  <c r="AB246"/>
  <c r="AB1632"/>
  <c r="AB1630"/>
  <c r="AB377"/>
  <c r="AG377" s="1"/>
  <c r="AB371"/>
  <c r="AB702"/>
  <c r="AB848"/>
  <c r="AB847"/>
  <c r="AB76"/>
  <c r="AB698"/>
  <c r="AB557"/>
  <c r="AB450"/>
  <c r="AB446"/>
  <c r="AB430"/>
  <c r="AB1484"/>
  <c r="AB696"/>
  <c r="AB1628"/>
  <c r="AB237"/>
  <c r="AB1599"/>
  <c r="AB798"/>
  <c r="AB794"/>
  <c r="AB790"/>
  <c r="AB818"/>
  <c r="AB814"/>
  <c r="AB692"/>
  <c r="AB1272"/>
  <c r="AB1267"/>
  <c r="AG1267" s="1"/>
  <c r="AB1265"/>
  <c r="AB360"/>
  <c r="AB1829"/>
  <c r="AB149"/>
  <c r="AB1097"/>
  <c r="AB1093"/>
  <c r="AB1089"/>
  <c r="AG1089" s="1"/>
  <c r="AB1087"/>
  <c r="AB1077"/>
  <c r="AB855"/>
  <c r="AB372"/>
  <c r="AB241"/>
  <c r="AB1488"/>
  <c r="AB846"/>
  <c r="AB75"/>
  <c r="AB697"/>
  <c r="AB447"/>
  <c r="AB153"/>
  <c r="AB822"/>
  <c r="AB1629"/>
  <c r="AB1625"/>
  <c r="AB1623"/>
  <c r="AB1621"/>
  <c r="AB1610"/>
  <c r="AB1600"/>
  <c r="AB1596"/>
  <c r="AB1594"/>
  <c r="AB1401"/>
  <c r="AB695"/>
  <c r="AB799"/>
  <c r="AB689"/>
  <c r="AB685"/>
  <c r="AB683"/>
  <c r="AB777"/>
  <c r="AB771"/>
  <c r="AB1762"/>
  <c r="AB1830"/>
  <c r="AB148"/>
  <c r="AB1108"/>
  <c r="AB1106"/>
  <c r="AB1100"/>
  <c r="AB1092"/>
  <c r="AB1086"/>
  <c r="AB1082"/>
  <c r="AB1080"/>
  <c r="AB1066"/>
  <c r="AB1062"/>
  <c r="AB1052"/>
  <c r="AB1048"/>
  <c r="AB1046"/>
  <c r="AB1042"/>
  <c r="AB1028"/>
  <c r="AB1026"/>
  <c r="AB1481"/>
  <c r="AB358"/>
  <c r="AB352"/>
  <c r="AG352" s="1"/>
  <c r="AB457"/>
  <c r="AB1252"/>
  <c r="AB1250"/>
  <c r="AB1246"/>
  <c r="AB1240"/>
  <c r="AB1463"/>
  <c r="AB24"/>
  <c r="AB1363"/>
  <c r="AB1452"/>
  <c r="AB1446"/>
  <c r="AB661"/>
  <c r="AB653"/>
  <c r="AB420"/>
  <c r="AB1857"/>
  <c r="AG1857" s="1"/>
  <c r="AB350"/>
  <c r="AB234"/>
  <c r="AB1441"/>
  <c r="AB145"/>
  <c r="AB310"/>
  <c r="AB141"/>
  <c r="AB139"/>
  <c r="AB137"/>
  <c r="AB135"/>
  <c r="AB304"/>
  <c r="AB1552"/>
  <c r="AB1550"/>
  <c r="AB1680"/>
  <c r="AB133"/>
  <c r="AB1828"/>
  <c r="AB1673"/>
  <c r="AB1671"/>
  <c r="AB286"/>
  <c r="AB132"/>
  <c r="AB130"/>
  <c r="AB339"/>
  <c r="AB280"/>
  <c r="AB127"/>
  <c r="AB119"/>
  <c r="AB118"/>
  <c r="AB114"/>
  <c r="AB1211"/>
  <c r="AB112"/>
  <c r="AB1014"/>
  <c r="AB1197"/>
  <c r="AB1195"/>
  <c r="AB1189"/>
  <c r="AB83"/>
  <c r="AB109"/>
  <c r="AB107"/>
  <c r="AB99"/>
  <c r="AB491"/>
  <c r="AB964"/>
  <c r="AG964" s="1"/>
  <c r="AB1437"/>
  <c r="AB650"/>
  <c r="AG650" s="1"/>
  <c r="AB646"/>
  <c r="AB640"/>
  <c r="AB1787"/>
  <c r="AB1386"/>
  <c r="AB1588"/>
  <c r="AB1586"/>
  <c r="AB1584"/>
  <c r="AB1694"/>
  <c r="AB1427"/>
  <c r="AB65"/>
  <c r="AB88"/>
  <c r="AB1753"/>
  <c r="AB1420"/>
  <c r="AB34"/>
  <c r="AB1416"/>
  <c r="AB543"/>
  <c r="AB277"/>
  <c r="AB273"/>
  <c r="AB881"/>
  <c r="AB1412"/>
  <c r="AB1665"/>
  <c r="AB488"/>
  <c r="AB1183"/>
  <c r="AB1743"/>
  <c r="AB630"/>
  <c r="AB610"/>
  <c r="AB1065"/>
  <c r="AB1063"/>
  <c r="AB1057"/>
  <c r="AB1055"/>
  <c r="AB1047"/>
  <c r="AB1041"/>
  <c r="AB1035"/>
  <c r="AB1033"/>
  <c r="AB1253"/>
  <c r="AB1478"/>
  <c r="AB494"/>
  <c r="AB1476"/>
  <c r="AB357"/>
  <c r="AB294"/>
  <c r="AB292"/>
  <c r="AB1469"/>
  <c r="AB290"/>
  <c r="AB458"/>
  <c r="AB1251"/>
  <c r="AG1251" s="1"/>
  <c r="AB1241"/>
  <c r="AB678"/>
  <c r="AB674"/>
  <c r="AB670"/>
  <c r="AB305"/>
  <c r="AB1458"/>
  <c r="AB1366"/>
  <c r="AB664"/>
  <c r="AB1236"/>
  <c r="AB660"/>
  <c r="AB658"/>
  <c r="AB656"/>
  <c r="AB652"/>
  <c r="AB41"/>
  <c r="AB786"/>
  <c r="AG786" s="1"/>
  <c r="AB347"/>
  <c r="AB1442"/>
  <c r="AB878"/>
  <c r="AB1711"/>
  <c r="AB144"/>
  <c r="AB1227"/>
  <c r="AG1227" s="1"/>
  <c r="AB303"/>
  <c r="AB1591"/>
  <c r="AB300"/>
  <c r="AG300" s="1"/>
  <c r="AB1683"/>
  <c r="AB1681"/>
  <c r="AB1439"/>
  <c r="AB1219"/>
  <c r="AB1672"/>
  <c r="AB131"/>
  <c r="AB338"/>
  <c r="AG338" s="1"/>
  <c r="AB334"/>
  <c r="AB332"/>
  <c r="AB330"/>
  <c r="AB328"/>
  <c r="AB326"/>
  <c r="AB1015"/>
  <c r="AB1212"/>
  <c r="AB1210"/>
  <c r="AB323"/>
  <c r="AG323" s="1"/>
  <c r="AB1013"/>
  <c r="AB1009"/>
  <c r="AB1007"/>
  <c r="AB1209"/>
  <c r="AB1196"/>
  <c r="AB22"/>
  <c r="AB1388"/>
  <c r="AB1188"/>
  <c r="AG1188" s="1"/>
  <c r="AB84"/>
  <c r="AB110"/>
  <c r="AB649"/>
  <c r="AB647"/>
  <c r="AG647" s="1"/>
  <c r="AB643"/>
  <c r="AB639"/>
  <c r="AG639" s="1"/>
  <c r="AB227"/>
  <c r="AB1432"/>
  <c r="AB1426"/>
  <c r="AB1424"/>
  <c r="AB489"/>
  <c r="AB1752"/>
  <c r="AB1421"/>
  <c r="AB1417"/>
  <c r="AB638"/>
  <c r="AB950"/>
  <c r="AB948"/>
  <c r="AB278"/>
  <c r="AB276"/>
  <c r="AB1744"/>
  <c r="AB1742"/>
  <c r="AB629"/>
  <c r="AB627"/>
  <c r="AB619"/>
  <c r="AB617"/>
  <c r="AB615"/>
  <c r="AB605"/>
  <c r="AB601"/>
  <c r="AB590"/>
  <c r="AB588"/>
  <c r="AB586"/>
  <c r="AB582"/>
  <c r="AB578"/>
  <c r="AB576"/>
  <c r="AB568"/>
  <c r="AB589"/>
  <c r="AB575"/>
  <c r="AB563"/>
  <c r="AD1926"/>
  <c r="AD1920"/>
  <c r="AD256"/>
  <c r="AD212"/>
  <c r="AD1907"/>
  <c r="AD1408"/>
  <c r="AD1406"/>
  <c r="AD810"/>
  <c r="AD922"/>
  <c r="AD1895"/>
  <c r="AG1895" s="1"/>
  <c r="AD29"/>
  <c r="AD1919"/>
  <c r="AD261"/>
  <c r="AD253"/>
  <c r="AD213"/>
  <c r="AD1910"/>
  <c r="AD1411"/>
  <c r="AD1896"/>
  <c r="AD209"/>
  <c r="AD32"/>
  <c r="AD30"/>
  <c r="AD1545"/>
  <c r="AD1345"/>
  <c r="AD1335"/>
  <c r="AD531"/>
  <c r="AD272"/>
  <c r="AD1875"/>
  <c r="AD1873"/>
  <c r="AD1340"/>
  <c r="AD484"/>
  <c r="AD478"/>
  <c r="AD476"/>
  <c r="AD532"/>
  <c r="AD1368"/>
  <c r="AD1877"/>
  <c r="AD271"/>
  <c r="AD1540"/>
  <c r="AD1334"/>
  <c r="AD205"/>
  <c r="AD198"/>
  <c r="AD192"/>
  <c r="AD765"/>
  <c r="AD909"/>
  <c r="AD264"/>
  <c r="AD411"/>
  <c r="AD1535"/>
  <c r="AD1529"/>
  <c r="AD1527"/>
  <c r="AG1527" s="1"/>
  <c r="AD1523"/>
  <c r="AD1397"/>
  <c r="AD1686"/>
  <c r="AD749"/>
  <c r="AD743"/>
  <c r="AD741"/>
  <c r="AD739"/>
  <c r="AD1321"/>
  <c r="AD267"/>
  <c r="AG267" s="1"/>
  <c r="AD1539"/>
  <c r="AD206"/>
  <c r="AD197"/>
  <c r="AD189"/>
  <c r="AD265"/>
  <c r="AD406"/>
  <c r="AD404"/>
  <c r="AD1536"/>
  <c r="AD1532"/>
  <c r="AD1524"/>
  <c r="AD1563"/>
  <c r="AD1748"/>
  <c r="AD243"/>
  <c r="AG243" s="1"/>
  <c r="AD1687"/>
  <c r="AD1316"/>
  <c r="AD427"/>
  <c r="AD1577"/>
  <c r="AD1379"/>
  <c r="AD1733"/>
  <c r="AD1731"/>
  <c r="AD1727"/>
  <c r="AD1725"/>
  <c r="AD1719"/>
  <c r="AD79"/>
  <c r="AD721"/>
  <c r="AD1517"/>
  <c r="AD1513"/>
  <c r="AD1405"/>
  <c r="AD1403"/>
  <c r="AD1888"/>
  <c r="AD716"/>
  <c r="AD1374"/>
  <c r="AD1299"/>
  <c r="AD187"/>
  <c r="AD895"/>
  <c r="AD1378"/>
  <c r="AD1773"/>
  <c r="AD1720"/>
  <c r="AD1554"/>
  <c r="AD1514"/>
  <c r="AD1893"/>
  <c r="AD1812"/>
  <c r="AD1650"/>
  <c r="AD1644"/>
  <c r="AD1638"/>
  <c r="AD1559"/>
  <c r="AD1504"/>
  <c r="AD852"/>
  <c r="AD1500"/>
  <c r="AD1354"/>
  <c r="AD1772"/>
  <c r="AD1770"/>
  <c r="AD1833"/>
  <c r="AD832"/>
  <c r="AD529"/>
  <c r="AD935"/>
  <c r="AD933"/>
  <c r="AD708"/>
  <c r="AD1275"/>
  <c r="AD160"/>
  <c r="AD1492"/>
  <c r="AD525"/>
  <c r="AG525" s="1"/>
  <c r="AD1151"/>
  <c r="AD1579"/>
  <c r="AG1579" s="1"/>
  <c r="AD876"/>
  <c r="AD1635"/>
  <c r="AD946"/>
  <c r="AD252"/>
  <c r="AD250"/>
  <c r="AD515"/>
  <c r="AD1707"/>
  <c r="AD1143"/>
  <c r="AD1135"/>
  <c r="AD1133"/>
  <c r="AD1131"/>
  <c r="AD1121"/>
  <c r="AD393"/>
  <c r="AD387"/>
  <c r="AD379"/>
  <c r="AD26"/>
  <c r="AD1633"/>
  <c r="AD154"/>
  <c r="AD1117"/>
  <c r="AD1109"/>
  <c r="AD704"/>
  <c r="AD873"/>
  <c r="AD867"/>
  <c r="AD1505"/>
  <c r="AD1653"/>
  <c r="AD1645"/>
  <c r="AD1643"/>
  <c r="AD1562"/>
  <c r="AD1558"/>
  <c r="AD853"/>
  <c r="AD851"/>
  <c r="AD1503"/>
  <c r="AD1495"/>
  <c r="AD1355"/>
  <c r="AD1179"/>
  <c r="AD1771"/>
  <c r="AD170"/>
  <c r="AD934"/>
  <c r="AD709"/>
  <c r="AD707"/>
  <c r="AD1276"/>
  <c r="AD526"/>
  <c r="AD960"/>
  <c r="AD875"/>
  <c r="AD945"/>
  <c r="AD943"/>
  <c r="AD941"/>
  <c r="AD939"/>
  <c r="AD523"/>
  <c r="AD925"/>
  <c r="AD522"/>
  <c r="AD518"/>
  <c r="AD1136"/>
  <c r="AD1132"/>
  <c r="AD1126"/>
  <c r="AD1120"/>
  <c r="AD158"/>
  <c r="AD388"/>
  <c r="AD386"/>
  <c r="AD384"/>
  <c r="AD1802"/>
  <c r="AD25"/>
  <c r="AD973"/>
  <c r="AD155"/>
  <c r="AD1491"/>
  <c r="AD1114"/>
  <c r="AD868"/>
  <c r="AD860"/>
  <c r="AD703"/>
  <c r="AD370"/>
  <c r="AG370" s="1"/>
  <c r="AD1488"/>
  <c r="AD846"/>
  <c r="AD75"/>
  <c r="AD697"/>
  <c r="AD439"/>
  <c r="AD153"/>
  <c r="AD822"/>
  <c r="AD1629"/>
  <c r="AD1623"/>
  <c r="AD1619"/>
  <c r="AD1612"/>
  <c r="AG1612" s="1"/>
  <c r="AD1401"/>
  <c r="AD799"/>
  <c r="AD689"/>
  <c r="AD683"/>
  <c r="AD777"/>
  <c r="AD771"/>
  <c r="AD1766"/>
  <c r="AD1762"/>
  <c r="AD359"/>
  <c r="AD1830"/>
  <c r="AD148"/>
  <c r="AD1108"/>
  <c r="AD1100"/>
  <c r="AD1092"/>
  <c r="AD1086"/>
  <c r="AD1082"/>
  <c r="AD1080"/>
  <c r="AD856"/>
  <c r="AD246"/>
  <c r="AD1632"/>
  <c r="AD375"/>
  <c r="AD373"/>
  <c r="AD371"/>
  <c r="AD702"/>
  <c r="AD848"/>
  <c r="AD76"/>
  <c r="AD698"/>
  <c r="AD450"/>
  <c r="AD446"/>
  <c r="AD444"/>
  <c r="AD432"/>
  <c r="AD430"/>
  <c r="AD1484"/>
  <c r="AD696"/>
  <c r="AD1628"/>
  <c r="AD796"/>
  <c r="AD794"/>
  <c r="AD790"/>
  <c r="AD818"/>
  <c r="AD816"/>
  <c r="AD692"/>
  <c r="AD690"/>
  <c r="AD1483"/>
  <c r="AD1272"/>
  <c r="AD772"/>
  <c r="AD1761"/>
  <c r="AD368"/>
  <c r="AD1829"/>
  <c r="AD149"/>
  <c r="AD1097"/>
  <c r="AD1093"/>
  <c r="AD1087"/>
  <c r="AD1065"/>
  <c r="AD1063"/>
  <c r="AD1037"/>
  <c r="AD1027"/>
  <c r="AD1482"/>
  <c r="AG1482" s="1"/>
  <c r="AD1478"/>
  <c r="AD500"/>
  <c r="AD1476"/>
  <c r="AD1474"/>
  <c r="AD292"/>
  <c r="AD464"/>
  <c r="AD462"/>
  <c r="AD1249"/>
  <c r="AG1249" s="1"/>
  <c r="AD1247"/>
  <c r="AD1241"/>
  <c r="AD678"/>
  <c r="AD670"/>
  <c r="AD305"/>
  <c r="AD1460"/>
  <c r="AD1458"/>
  <c r="AD1366"/>
  <c r="AD1364"/>
  <c r="AD1451"/>
  <c r="AD664"/>
  <c r="AD658"/>
  <c r="AD652"/>
  <c r="AD41"/>
  <c r="AD1442"/>
  <c r="AD878"/>
  <c r="AD1717"/>
  <c r="AD1711"/>
  <c r="AD144"/>
  <c r="AD136"/>
  <c r="AD303"/>
  <c r="AD1591"/>
  <c r="AD969"/>
  <c r="AD1439"/>
  <c r="AD131"/>
  <c r="AD916"/>
  <c r="AD126"/>
  <c r="AD328"/>
  <c r="AD326"/>
  <c r="AD1015"/>
  <c r="AD115"/>
  <c r="AD1209"/>
  <c r="AD1196"/>
  <c r="AD1388"/>
  <c r="AD102"/>
  <c r="AD98"/>
  <c r="AG98" s="1"/>
  <c r="AD643"/>
  <c r="AD1432"/>
  <c r="AD1428"/>
  <c r="AD1426"/>
  <c r="AD489"/>
  <c r="AD1752"/>
  <c r="AD18"/>
  <c r="AD1421"/>
  <c r="AD1417"/>
  <c r="AD638"/>
  <c r="AD1414"/>
  <c r="AD14"/>
  <c r="AD278"/>
  <c r="AD276"/>
  <c r="AD1744"/>
  <c r="AD1742"/>
  <c r="AD629"/>
  <c r="AD627"/>
  <c r="AD621"/>
  <c r="AG621" s="1"/>
  <c r="AD619"/>
  <c r="AD617"/>
  <c r="AD615"/>
  <c r="AD605"/>
  <c r="AD1066"/>
  <c r="AD1052"/>
  <c r="AD1048"/>
  <c r="AD1046"/>
  <c r="AD1042"/>
  <c r="AD1028"/>
  <c r="AD1026"/>
  <c r="AD1481"/>
  <c r="AD1176"/>
  <c r="AD497"/>
  <c r="AD358"/>
  <c r="AD354"/>
  <c r="AG354" s="1"/>
  <c r="AD1472"/>
  <c r="AD461"/>
  <c r="AG461" s="1"/>
  <c r="AD459"/>
  <c r="AG459" s="1"/>
  <c r="AD1842"/>
  <c r="AD1252"/>
  <c r="AD1248"/>
  <c r="AD1246"/>
  <c r="AD665"/>
  <c r="AD1463"/>
  <c r="AD24"/>
  <c r="AD1461"/>
  <c r="AD1455"/>
  <c r="AD1363"/>
  <c r="AD1452"/>
  <c r="AD659"/>
  <c r="AD789"/>
  <c r="AD785"/>
  <c r="AD350"/>
  <c r="AD145"/>
  <c r="AD1233"/>
  <c r="AD1714"/>
  <c r="AG1714" s="1"/>
  <c r="AD1712"/>
  <c r="AD310"/>
  <c r="AD141"/>
  <c r="AD139"/>
  <c r="AD137"/>
  <c r="AD1552"/>
  <c r="AD1550"/>
  <c r="AD133"/>
  <c r="AD1828"/>
  <c r="AD1222"/>
  <c r="AG1222" s="1"/>
  <c r="AD1673"/>
  <c r="AD1671"/>
  <c r="AD286"/>
  <c r="AD132"/>
  <c r="AD130"/>
  <c r="AD39"/>
  <c r="AD339"/>
  <c r="AD119"/>
  <c r="AD327"/>
  <c r="AD114"/>
  <c r="AD1211"/>
  <c r="AD112"/>
  <c r="AD1197"/>
  <c r="AD1191"/>
  <c r="AD23"/>
  <c r="AD107"/>
  <c r="AD99"/>
  <c r="AD491"/>
  <c r="AD1437"/>
  <c r="AD640"/>
  <c r="AD1779"/>
  <c r="AD1386"/>
  <c r="AD1588"/>
  <c r="AD1586"/>
  <c r="AD1584"/>
  <c r="AD1694"/>
  <c r="AD1431"/>
  <c r="AD1427"/>
  <c r="AD1420"/>
  <c r="AD1418"/>
  <c r="AD1416"/>
  <c r="AD15"/>
  <c r="AD277"/>
  <c r="AD273"/>
  <c r="AD13"/>
  <c r="AD881"/>
  <c r="AD488"/>
  <c r="AD1743"/>
  <c r="AD624"/>
  <c r="AD610"/>
  <c r="AD606"/>
  <c r="AD598"/>
  <c r="AG598" s="1"/>
  <c r="AD594"/>
  <c r="AD589"/>
  <c r="AD569"/>
  <c r="AD588"/>
  <c r="AD584"/>
  <c r="AD578"/>
  <c r="AD568"/>
  <c r="AF1822"/>
  <c r="AF50"/>
  <c r="AF48"/>
  <c r="AF1921"/>
  <c r="AF1919"/>
  <c r="AF1912"/>
  <c r="AF1910"/>
  <c r="AF1908"/>
  <c r="AF1411"/>
  <c r="AF1409"/>
  <c r="AF1407"/>
  <c r="AF1901"/>
  <c r="AF59"/>
  <c r="AF1166"/>
  <c r="AF80"/>
  <c r="AF1352"/>
  <c r="AF1663"/>
  <c r="AF1545"/>
  <c r="AF1825"/>
  <c r="AF1819"/>
  <c r="AF1928"/>
  <c r="AF215"/>
  <c r="AF1920"/>
  <c r="AF297"/>
  <c r="AF1913"/>
  <c r="AF1907"/>
  <c r="AF1410"/>
  <c r="AF922"/>
  <c r="AF994"/>
  <c r="AF1167"/>
  <c r="AF1664"/>
  <c r="AF1340"/>
  <c r="AF1338"/>
  <c r="AF1370"/>
  <c r="AF484"/>
  <c r="AF476"/>
  <c r="AF1543"/>
  <c r="AF1657"/>
  <c r="AF1917"/>
  <c r="AF978"/>
  <c r="AF1877"/>
  <c r="AF780"/>
  <c r="AF1654"/>
  <c r="AF1738"/>
  <c r="AF1334"/>
  <c r="AF1339"/>
  <c r="AF1369"/>
  <c r="AF911"/>
  <c r="AF479"/>
  <c r="AF1544"/>
  <c r="AF1918"/>
  <c r="AF1162"/>
  <c r="AF1878"/>
  <c r="AF1876"/>
  <c r="AF781"/>
  <c r="AF982"/>
  <c r="AF270"/>
  <c r="AF1873"/>
  <c r="AF530"/>
  <c r="AF1709"/>
  <c r="AF1333"/>
  <c r="AF206"/>
  <c r="AF1871"/>
  <c r="AF1869"/>
  <c r="AF1856"/>
  <c r="AF203"/>
  <c r="AF201"/>
  <c r="AF416"/>
  <c r="AF412"/>
  <c r="AF319"/>
  <c r="AF1902"/>
  <c r="AF803"/>
  <c r="AF11"/>
  <c r="AF1532"/>
  <c r="AF1530"/>
  <c r="AF1526"/>
  <c r="AF1748"/>
  <c r="AF243"/>
  <c r="AF1398"/>
  <c r="AF1691"/>
  <c r="AF1358"/>
  <c r="AF752"/>
  <c r="AF738"/>
  <c r="AF730"/>
  <c r="AF724"/>
  <c r="AF1322"/>
  <c r="AF27"/>
  <c r="AF205"/>
  <c r="AF1870"/>
  <c r="AF1862"/>
  <c r="AF1855"/>
  <c r="AF200"/>
  <c r="AF194"/>
  <c r="AF192"/>
  <c r="AF413"/>
  <c r="AF409"/>
  <c r="AF806"/>
  <c r="AF981"/>
  <c r="AF1332"/>
  <c r="AF1330"/>
  <c r="AF1161"/>
  <c r="AF1531"/>
  <c r="AF1525"/>
  <c r="AF471"/>
  <c r="AF1749"/>
  <c r="AF1747"/>
  <c r="AF1745"/>
  <c r="AF1739"/>
  <c r="AF1397"/>
  <c r="AF1160"/>
  <c r="AF1688"/>
  <c r="AF1571"/>
  <c r="AF747"/>
  <c r="AF745"/>
  <c r="AF735"/>
  <c r="AF727"/>
  <c r="AF725"/>
  <c r="AF1519"/>
  <c r="AF1303"/>
  <c r="AF1678"/>
  <c r="AF1774"/>
  <c r="AF895"/>
  <c r="AF893"/>
  <c r="AF889"/>
  <c r="AF1285"/>
  <c r="AF1378"/>
  <c r="AF1773"/>
  <c r="AF1734"/>
  <c r="AF1732"/>
  <c r="AF1730"/>
  <c r="AF470"/>
  <c r="AF468"/>
  <c r="AF78"/>
  <c r="AF540"/>
  <c r="AF722"/>
  <c r="AF1518"/>
  <c r="AF1514"/>
  <c r="AF1506"/>
  <c r="AF45"/>
  <c r="AF720"/>
  <c r="AF1569"/>
  <c r="AF1395"/>
  <c r="AF1384"/>
  <c r="AF1893"/>
  <c r="AF1887"/>
  <c r="AF1304"/>
  <c r="AF1677"/>
  <c r="AF427"/>
  <c r="AF10"/>
  <c r="AF908"/>
  <c r="AF906"/>
  <c r="AF902"/>
  <c r="AF894"/>
  <c r="AF1379"/>
  <c r="AF1377"/>
  <c r="AF1731"/>
  <c r="AF1729"/>
  <c r="AF1727"/>
  <c r="AF1725"/>
  <c r="AF1721"/>
  <c r="AF1719"/>
  <c r="AF79"/>
  <c r="AF845"/>
  <c r="AF721"/>
  <c r="AF1517"/>
  <c r="AF1513"/>
  <c r="AF1511"/>
  <c r="AF1507"/>
  <c r="AF888"/>
  <c r="AF1279"/>
  <c r="AF1394"/>
  <c r="AF1894"/>
  <c r="AF1892"/>
  <c r="AF716"/>
  <c r="AF958"/>
  <c r="AF1811"/>
  <c r="AF1651"/>
  <c r="AF1649"/>
  <c r="AF1645"/>
  <c r="AF1643"/>
  <c r="AF1641"/>
  <c r="AF1361"/>
  <c r="AF1674"/>
  <c r="AF774"/>
  <c r="AF853"/>
  <c r="AF851"/>
  <c r="AF58"/>
  <c r="AF56"/>
  <c r="AF1497"/>
  <c r="AF988"/>
  <c r="AF181"/>
  <c r="AF712"/>
  <c r="AF1353"/>
  <c r="AF1494"/>
  <c r="AF1771"/>
  <c r="AF1769"/>
  <c r="AF174"/>
  <c r="AF162"/>
  <c r="AF1175"/>
  <c r="AF1171"/>
  <c r="AF996"/>
  <c r="AF1850"/>
  <c r="AF953"/>
  <c r="AF1557"/>
  <c r="AF558"/>
  <c r="AF934"/>
  <c r="AF1567"/>
  <c r="AF1380"/>
  <c r="AF1905"/>
  <c r="AF526"/>
  <c r="AF1144"/>
  <c r="AF54"/>
  <c r="AF956"/>
  <c r="AF1636"/>
  <c r="AF1634"/>
  <c r="AF945"/>
  <c r="AF943"/>
  <c r="AF941"/>
  <c r="AF939"/>
  <c r="AF937"/>
  <c r="AF930"/>
  <c r="AF928"/>
  <c r="AF516"/>
  <c r="AF512"/>
  <c r="AF1704"/>
  <c r="AF1142"/>
  <c r="AF1136"/>
  <c r="AF1130"/>
  <c r="AF1126"/>
  <c r="AF1122"/>
  <c r="AF158"/>
  <c r="AF1350"/>
  <c r="AF1831"/>
  <c r="AF392"/>
  <c r="AF390"/>
  <c r="AF386"/>
  <c r="AF382"/>
  <c r="AF1802"/>
  <c r="AF1800"/>
  <c r="AF466"/>
  <c r="AF155"/>
  <c r="AF1491"/>
  <c r="AF705"/>
  <c r="AF1374"/>
  <c r="AF1373"/>
  <c r="AF1814"/>
  <c r="AF1812"/>
  <c r="AF1650"/>
  <c r="AF1644"/>
  <c r="AF1642"/>
  <c r="AF1638"/>
  <c r="AF1383"/>
  <c r="AF1675"/>
  <c r="AF852"/>
  <c r="AF850"/>
  <c r="AF220"/>
  <c r="AF180"/>
  <c r="AF1356"/>
  <c r="AF1493"/>
  <c r="AF177"/>
  <c r="AF175"/>
  <c r="AF171"/>
  <c r="AF167"/>
  <c r="AF163"/>
  <c r="AF1169"/>
  <c r="AF1568"/>
  <c r="AF995"/>
  <c r="AF1556"/>
  <c r="AF529"/>
  <c r="AF527"/>
  <c r="AF935"/>
  <c r="AF933"/>
  <c r="AF708"/>
  <c r="AF1566"/>
  <c r="AF1492"/>
  <c r="AF1153"/>
  <c r="AF55"/>
  <c r="AF53"/>
  <c r="AF1930"/>
  <c r="AF400"/>
  <c r="AF957"/>
  <c r="AF1637"/>
  <c r="AF1635"/>
  <c r="AF946"/>
  <c r="AF944"/>
  <c r="AF942"/>
  <c r="AF938"/>
  <c r="AF82"/>
  <c r="AF927"/>
  <c r="AF849"/>
  <c r="AF521"/>
  <c r="AF517"/>
  <c r="AF515"/>
  <c r="AF513"/>
  <c r="AF1707"/>
  <c r="AF1143"/>
  <c r="AF1141"/>
  <c r="AF1137"/>
  <c r="AF1127"/>
  <c r="AF1125"/>
  <c r="AF1123"/>
  <c r="AF1832"/>
  <c r="AF393"/>
  <c r="AF389"/>
  <c r="AF387"/>
  <c r="AF385"/>
  <c r="AF379"/>
  <c r="AF467"/>
  <c r="AF465"/>
  <c r="AF1633"/>
  <c r="AF1117"/>
  <c r="AF1109"/>
  <c r="AF704"/>
  <c r="AF865"/>
  <c r="AF861"/>
  <c r="AF1632"/>
  <c r="AF1630"/>
  <c r="AF375"/>
  <c r="AF702"/>
  <c r="AF425"/>
  <c r="AF423"/>
  <c r="AF1391"/>
  <c r="AF841"/>
  <c r="AF839"/>
  <c r="AF837"/>
  <c r="AF972"/>
  <c r="AF557"/>
  <c r="AF422"/>
  <c r="AF452"/>
  <c r="AF446"/>
  <c r="AF438"/>
  <c r="AF696"/>
  <c r="AF1628"/>
  <c r="AF1624"/>
  <c r="AF1620"/>
  <c r="AF812"/>
  <c r="AF1767"/>
  <c r="AF1599"/>
  <c r="AF802"/>
  <c r="AF798"/>
  <c r="AF794"/>
  <c r="AF792"/>
  <c r="AF790"/>
  <c r="AF818"/>
  <c r="AF692"/>
  <c r="AF770"/>
  <c r="AF768"/>
  <c r="AF955"/>
  <c r="AF368"/>
  <c r="AF364"/>
  <c r="AF360"/>
  <c r="AF776"/>
  <c r="AF991"/>
  <c r="AF989"/>
  <c r="AF1829"/>
  <c r="AF954"/>
  <c r="AF560"/>
  <c r="AF318"/>
  <c r="AF1103"/>
  <c r="AF1101"/>
  <c r="AF1097"/>
  <c r="AF1095"/>
  <c r="AF1093"/>
  <c r="AF1087"/>
  <c r="AF1073"/>
  <c r="AF1071"/>
  <c r="AF1069"/>
  <c r="AF245"/>
  <c r="AF1488"/>
  <c r="AF424"/>
  <c r="AF846"/>
  <c r="AF840"/>
  <c r="AF838"/>
  <c r="AF77"/>
  <c r="AF75"/>
  <c r="AF73"/>
  <c r="AF1903"/>
  <c r="AF699"/>
  <c r="AF697"/>
  <c r="AF556"/>
  <c r="AF1485"/>
  <c r="AF453"/>
  <c r="AF439"/>
  <c r="AF437"/>
  <c r="AF431"/>
  <c r="AF987"/>
  <c r="AF826"/>
  <c r="AF1629"/>
  <c r="AF1625"/>
  <c r="AF1623"/>
  <c r="AF1621"/>
  <c r="AF1619"/>
  <c r="AF236"/>
  <c r="AF1614"/>
  <c r="AF1600"/>
  <c r="AF1598"/>
  <c r="AF695"/>
  <c r="AF795"/>
  <c r="AF819"/>
  <c r="AF691"/>
  <c r="AF689"/>
  <c r="AF687"/>
  <c r="AF683"/>
  <c r="AF1273"/>
  <c r="AF777"/>
  <c r="AF1270"/>
  <c r="AF507"/>
  <c r="AF1762"/>
  <c r="AF367"/>
  <c r="AF363"/>
  <c r="AF992"/>
  <c r="AF1830"/>
  <c r="AF1108"/>
  <c r="AF1100"/>
  <c r="AF1098"/>
  <c r="AF1094"/>
  <c r="AF1092"/>
  <c r="AF1086"/>
  <c r="AF1082"/>
  <c r="AF1080"/>
  <c r="AF1078"/>
  <c r="AF1076"/>
  <c r="AF1070"/>
  <c r="AF1068"/>
  <c r="AF1066"/>
  <c r="AF1062"/>
  <c r="AF1054"/>
  <c r="AF1052"/>
  <c r="AF1046"/>
  <c r="AF1044"/>
  <c r="AF1042"/>
  <c r="AF1040"/>
  <c r="AF1038"/>
  <c r="AF1036"/>
  <c r="AF1034"/>
  <c r="AF1028"/>
  <c r="AF1026"/>
  <c r="AF499"/>
  <c r="AF493"/>
  <c r="AF1475"/>
  <c r="AF1700"/>
  <c r="AF475"/>
  <c r="AF473"/>
  <c r="AF291"/>
  <c r="AF1472"/>
  <c r="AF1467"/>
  <c r="AF218"/>
  <c r="AF1842"/>
  <c r="AF1840"/>
  <c r="AF1252"/>
  <c r="AF1240"/>
  <c r="AF472"/>
  <c r="AF671"/>
  <c r="AF669"/>
  <c r="AF1459"/>
  <c r="AF1457"/>
  <c r="AF1367"/>
  <c r="AF1363"/>
  <c r="AF1446"/>
  <c r="AF1444"/>
  <c r="AF663"/>
  <c r="AF1239"/>
  <c r="AF1237"/>
  <c r="AF661"/>
  <c r="AF659"/>
  <c r="AF655"/>
  <c r="AF1025"/>
  <c r="AF789"/>
  <c r="AF787"/>
  <c r="AF325"/>
  <c r="AF1231"/>
  <c r="AF919"/>
  <c r="AF553"/>
  <c r="AF143"/>
  <c r="AF1017"/>
  <c r="AF1796"/>
  <c r="AF139"/>
  <c r="AF135"/>
  <c r="AF1756"/>
  <c r="AF299"/>
  <c r="AF1552"/>
  <c r="AF1550"/>
  <c r="AF884"/>
  <c r="AF1680"/>
  <c r="AF263"/>
  <c r="AF1915"/>
  <c r="AF133"/>
  <c r="AF1828"/>
  <c r="AF1224"/>
  <c r="AF1215"/>
  <c r="AF316"/>
  <c r="AF282"/>
  <c r="AF339"/>
  <c r="AF280"/>
  <c r="AF123"/>
  <c r="AF119"/>
  <c r="AF329"/>
  <c r="AF118"/>
  <c r="AF428"/>
  <c r="AF1211"/>
  <c r="AF1014"/>
  <c r="AF315"/>
  <c r="AF1191"/>
  <c r="AF1187"/>
  <c r="AF109"/>
  <c r="AF648"/>
  <c r="AF646"/>
  <c r="AF644"/>
  <c r="AF640"/>
  <c r="AF1791"/>
  <c r="AF1785"/>
  <c r="AF1779"/>
  <c r="AF230"/>
  <c r="AF228"/>
  <c r="AF226"/>
  <c r="AF224"/>
  <c r="AF1386"/>
  <c r="AF550"/>
  <c r="AF314"/>
  <c r="AF1588"/>
  <c r="AF1586"/>
  <c r="AF1584"/>
  <c r="AF1582"/>
  <c r="AF1580"/>
  <c r="AF1696"/>
  <c r="AF1006"/>
  <c r="AF1431"/>
  <c r="AF1427"/>
  <c r="AF90"/>
  <c r="AF88"/>
  <c r="AF86"/>
  <c r="AF1882"/>
  <c r="AF34"/>
  <c r="AF1415"/>
  <c r="AF999"/>
  <c r="AF543"/>
  <c r="AF1710"/>
  <c r="AF277"/>
  <c r="AF273"/>
  <c r="AF881"/>
  <c r="AF1669"/>
  <c r="AF1665"/>
  <c r="AF38"/>
  <c r="AF486"/>
  <c r="AF997"/>
  <c r="AF628"/>
  <c r="AF626"/>
  <c r="AF624"/>
  <c r="AF616"/>
  <c r="AF610"/>
  <c r="AF606"/>
  <c r="AF604"/>
  <c r="AF602"/>
  <c r="AF594"/>
  <c r="AF1065"/>
  <c r="AF1063"/>
  <c r="AF1061"/>
  <c r="AF1059"/>
  <c r="AF1055"/>
  <c r="AF1051"/>
  <c r="AF1049"/>
  <c r="AF1047"/>
  <c r="AF1045"/>
  <c r="AF1043"/>
  <c r="AF1041"/>
  <c r="AF1037"/>
  <c r="AF1031"/>
  <c r="AF1027"/>
  <c r="AF502"/>
  <c r="AF500"/>
  <c r="AF498"/>
  <c r="AF494"/>
  <c r="AF1476"/>
  <c r="AF1718"/>
  <c r="AF355"/>
  <c r="AF1899"/>
  <c r="AF235"/>
  <c r="AF1469"/>
  <c r="AF464"/>
  <c r="AF462"/>
  <c r="AF458"/>
  <c r="AF233"/>
  <c r="AF231"/>
  <c r="AF1839"/>
  <c r="AF219"/>
  <c r="AF678"/>
  <c r="AF676"/>
  <c r="AF672"/>
  <c r="AF668"/>
  <c r="AF666"/>
  <c r="AF1466"/>
  <c r="AF429"/>
  <c r="AF305"/>
  <c r="AF1366"/>
  <c r="AF1364"/>
  <c r="AF1451"/>
  <c r="AF1449"/>
  <c r="AF1445"/>
  <c r="AF664"/>
  <c r="AF421"/>
  <c r="AF1898"/>
  <c r="AF1238"/>
  <c r="AF1236"/>
  <c r="AF662"/>
  <c r="AF658"/>
  <c r="AF349"/>
  <c r="AF1234"/>
  <c r="AF344"/>
  <c r="AF324"/>
  <c r="AF1232"/>
  <c r="AF920"/>
  <c r="AF1715"/>
  <c r="AF144"/>
  <c r="AF1795"/>
  <c r="AF1757"/>
  <c r="AF1591"/>
  <c r="AF967"/>
  <c r="AF1553"/>
  <c r="AF1551"/>
  <c r="AF1681"/>
  <c r="AF552"/>
  <c r="AF1916"/>
  <c r="AF1827"/>
  <c r="AF882"/>
  <c r="AF317"/>
  <c r="AF918"/>
  <c r="AF916"/>
  <c r="AF120"/>
  <c r="AF336"/>
  <c r="AF332"/>
  <c r="AF326"/>
  <c r="AF113"/>
  <c r="AF1214"/>
  <c r="AF244"/>
  <c r="AF1011"/>
  <c r="AF1009"/>
  <c r="AF1007"/>
  <c r="AF1209"/>
  <c r="AF1200"/>
  <c r="AF1388"/>
  <c r="AF1371"/>
  <c r="AF98"/>
  <c r="AF1178"/>
  <c r="AF643"/>
  <c r="AF1792"/>
  <c r="AF1790"/>
  <c r="AF1786"/>
  <c r="AF1782"/>
  <c r="AF1780"/>
  <c r="AF229"/>
  <c r="AF227"/>
  <c r="AF223"/>
  <c r="AF221"/>
  <c r="AF1385"/>
  <c r="AF549"/>
  <c r="AF97"/>
  <c r="AF1587"/>
  <c r="AF1693"/>
  <c r="AF1005"/>
  <c r="AF1003"/>
  <c r="AF1001"/>
  <c r="AF1428"/>
  <c r="AF1897"/>
  <c r="AF217"/>
  <c r="AF68"/>
  <c r="AF64"/>
  <c r="AF62"/>
  <c r="AF89"/>
  <c r="AF87"/>
  <c r="AF1883"/>
  <c r="AF96"/>
  <c r="AF638"/>
  <c r="AF1000"/>
  <c r="AF963"/>
  <c r="AF950"/>
  <c r="AF95"/>
  <c r="AF278"/>
  <c r="AF276"/>
  <c r="AF274"/>
  <c r="AF1836"/>
  <c r="AF1668"/>
  <c r="AF1775"/>
  <c r="AF629"/>
  <c r="AF627"/>
  <c r="AF621"/>
  <c r="AF619"/>
  <c r="AF617"/>
  <c r="AF611"/>
  <c r="AF605"/>
  <c r="AF603"/>
  <c r="AF601"/>
  <c r="AF593"/>
  <c r="AF584"/>
  <c r="AF582"/>
  <c r="AF578"/>
  <c r="AF589"/>
  <c r="AF587"/>
  <c r="AF585"/>
  <c r="AF575"/>
  <c r="AF836"/>
  <c r="AG856" l="1"/>
  <c r="AG350"/>
  <c r="AG1424"/>
  <c r="AG670"/>
  <c r="AG371"/>
  <c r="AG871"/>
  <c r="AG1504"/>
  <c r="AG1524"/>
  <c r="AG84"/>
  <c r="AG1761"/>
  <c r="AG432"/>
  <c r="AG1179"/>
  <c r="AG562"/>
  <c r="AG566"/>
  <c r="AG561"/>
  <c r="AG273"/>
  <c r="AG279"/>
  <c r="AG947"/>
  <c r="AG34"/>
  <c r="AG490"/>
  <c r="AG550"/>
  <c r="AG1189"/>
  <c r="AG1211"/>
  <c r="AG118"/>
  <c r="AG282"/>
  <c r="AG966"/>
  <c r="AG785"/>
  <c r="AG665"/>
  <c r="AG677"/>
  <c r="AG1250"/>
  <c r="AG289"/>
  <c r="AG358"/>
  <c r="AG1040"/>
  <c r="AG1068"/>
  <c r="AG1666"/>
  <c r="AG542"/>
  <c r="AG1414"/>
  <c r="AG66"/>
  <c r="AG1168"/>
  <c r="AG965"/>
  <c r="AG1371"/>
  <c r="AG1009"/>
  <c r="AG301"/>
  <c r="AG40"/>
  <c r="AG552"/>
  <c r="AG878"/>
  <c r="AG345"/>
  <c r="AG349"/>
  <c r="AG1236"/>
  <c r="AG1898"/>
  <c r="AG1841"/>
  <c r="AG1055"/>
  <c r="AG796"/>
  <c r="AG821"/>
  <c r="AG375"/>
  <c r="AG1632"/>
  <c r="AG1600"/>
  <c r="AG1621"/>
  <c r="AG1625"/>
  <c r="AG824"/>
  <c r="AG987"/>
  <c r="AG1488"/>
  <c r="AG372"/>
  <c r="AG1802"/>
  <c r="AG1134"/>
  <c r="AG1706"/>
  <c r="AG249"/>
  <c r="AG930"/>
  <c r="AG1274"/>
  <c r="AG1852"/>
  <c r="AG1497"/>
  <c r="AG1499"/>
  <c r="AG1503"/>
  <c r="AG1558"/>
  <c r="AG1653"/>
  <c r="AG1813"/>
  <c r="AG704"/>
  <c r="AG1117"/>
  <c r="AG250"/>
  <c r="AG398"/>
  <c r="AG1151"/>
  <c r="AG1804"/>
  <c r="AG935"/>
  <c r="AG830"/>
  <c r="AG985"/>
  <c r="AG177"/>
  <c r="AG713"/>
  <c r="AG1900"/>
  <c r="AG1498"/>
  <c r="AG1675"/>
  <c r="AG1559"/>
  <c r="AG1638"/>
  <c r="AG1650"/>
  <c r="AG1806"/>
  <c r="AG1373"/>
  <c r="AG887"/>
  <c r="AG1554"/>
  <c r="AG1728"/>
  <c r="AG1578"/>
  <c r="AG1283"/>
  <c r="AG187"/>
  <c r="AG1287"/>
  <c r="AG1892"/>
  <c r="AG888"/>
  <c r="AG1723"/>
  <c r="AG1731"/>
  <c r="AG896"/>
  <c r="AG1679"/>
  <c r="AG1691"/>
  <c r="AG265"/>
  <c r="AG203"/>
  <c r="AG1863"/>
  <c r="AG1867"/>
  <c r="AG1539"/>
  <c r="AG1309"/>
  <c r="AG741"/>
  <c r="AG753"/>
  <c r="AG981"/>
  <c r="AG196"/>
  <c r="AG758"/>
  <c r="AG1868"/>
  <c r="AG1872"/>
  <c r="AG532"/>
  <c r="AG12"/>
  <c r="AG1346"/>
  <c r="AG531"/>
  <c r="AG81"/>
  <c r="AG810"/>
  <c r="AG913"/>
  <c r="AG1924"/>
  <c r="AG221"/>
  <c r="AG296"/>
  <c r="AG113"/>
  <c r="AG1589"/>
  <c r="AG1757"/>
  <c r="AG1018"/>
  <c r="AG429"/>
  <c r="AG676"/>
  <c r="AG458"/>
  <c r="AG1053"/>
  <c r="AG594"/>
  <c r="AG36"/>
  <c r="AG949"/>
  <c r="AG1004"/>
  <c r="AG1586"/>
  <c r="AG314"/>
  <c r="AG222"/>
  <c r="AG228"/>
  <c r="AG646"/>
  <c r="AG1008"/>
  <c r="AG286"/>
  <c r="AG1592"/>
  <c r="AG1796"/>
  <c r="AG1231"/>
  <c r="AG283"/>
  <c r="AG669"/>
  <c r="AG218"/>
  <c r="AG501"/>
  <c r="AG1030"/>
  <c r="AG1042"/>
  <c r="AG1078"/>
  <c r="AG1098"/>
  <c r="AG777"/>
  <c r="AG1629"/>
  <c r="AG453"/>
  <c r="AG699"/>
  <c r="AG1081"/>
  <c r="AG954"/>
  <c r="AG1767"/>
  <c r="AG74"/>
  <c r="AG1630"/>
  <c r="AG1109"/>
  <c r="AG1633"/>
  <c r="AG1127"/>
  <c r="AG513"/>
  <c r="AG55"/>
  <c r="AG1153"/>
  <c r="AG169"/>
  <c r="AG711"/>
  <c r="AG1652"/>
  <c r="AG705"/>
  <c r="AG1138"/>
  <c r="AG928"/>
  <c r="AG1634"/>
  <c r="AG932"/>
  <c r="AG1175"/>
  <c r="AG58"/>
  <c r="AG1651"/>
  <c r="AG716"/>
  <c r="AG1509"/>
  <c r="AG1395"/>
  <c r="AG907"/>
  <c r="AG1317"/>
  <c r="AG1749"/>
  <c r="AG415"/>
  <c r="AG1855"/>
  <c r="AG27"/>
  <c r="AG744"/>
  <c r="AG803"/>
  <c r="AG530"/>
  <c r="AG1658"/>
  <c r="AG1879"/>
  <c r="AG1913"/>
  <c r="AG1659"/>
  <c r="AG1928"/>
  <c r="AG1825"/>
  <c r="AG59"/>
  <c r="AG65"/>
  <c r="AG130"/>
  <c r="AG1550"/>
  <c r="AG141"/>
  <c r="AG1419"/>
  <c r="AG1436"/>
  <c r="AG1196"/>
  <c r="AG330"/>
  <c r="AG700"/>
  <c r="AG687"/>
  <c r="AG795"/>
  <c r="AG158"/>
  <c r="AG774"/>
  <c r="AG515"/>
  <c r="AG527"/>
  <c r="AG220"/>
  <c r="AG1890"/>
  <c r="AG1735"/>
  <c r="AG742"/>
  <c r="AG1398"/>
  <c r="AG1520"/>
  <c r="AG1325"/>
  <c r="AG765"/>
  <c r="AG213"/>
  <c r="AG569"/>
  <c r="AG575"/>
  <c r="AG570"/>
  <c r="AG597"/>
  <c r="AG605"/>
  <c r="AG623"/>
  <c r="AG1182"/>
  <c r="AG37"/>
  <c r="AG948"/>
  <c r="AG638"/>
  <c r="AG1697"/>
  <c r="AG1780"/>
  <c r="AG1210"/>
  <c r="AG332"/>
  <c r="AG126"/>
  <c r="AG551"/>
  <c r="AG1827"/>
  <c r="AG1553"/>
  <c r="AG784"/>
  <c r="AG344"/>
  <c r="AG41"/>
  <c r="AG656"/>
  <c r="AG678"/>
  <c r="AG231"/>
  <c r="AG290"/>
  <c r="AG294"/>
  <c r="AG1474"/>
  <c r="AG500"/>
  <c r="AG1253"/>
  <c r="AG1041"/>
  <c r="AG1047"/>
  <c r="AG626"/>
  <c r="AG1183"/>
  <c r="AG15"/>
  <c r="AG1420"/>
  <c r="AG1755"/>
  <c r="AG67"/>
  <c r="AG224"/>
  <c r="AG1791"/>
  <c r="AG1437"/>
  <c r="AG1387"/>
  <c r="AG1191"/>
  <c r="AG280"/>
  <c r="AG316"/>
  <c r="AG137"/>
  <c r="AG234"/>
  <c r="AG787"/>
  <c r="AG655"/>
  <c r="AG1444"/>
  <c r="AG679"/>
  <c r="AG291"/>
  <c r="AG1477"/>
  <c r="AG1048"/>
  <c r="AG1084"/>
  <c r="AG1100"/>
  <c r="AG1830"/>
  <c r="AG1273"/>
  <c r="AG819"/>
  <c r="AG799"/>
  <c r="AG822"/>
  <c r="AG431"/>
  <c r="AG703"/>
  <c r="AG1093"/>
  <c r="AG1101"/>
  <c r="AG1483"/>
  <c r="AG686"/>
  <c r="AG690"/>
  <c r="AG800"/>
  <c r="AG1599"/>
  <c r="AG1628"/>
  <c r="AG438"/>
  <c r="AG863"/>
  <c r="AG381"/>
  <c r="AG938"/>
  <c r="AG944"/>
  <c r="AG708"/>
  <c r="AG1833"/>
  <c r="AG1772"/>
  <c r="AG1356"/>
  <c r="AG773"/>
  <c r="AG858"/>
  <c r="AG872"/>
  <c r="AG1491"/>
  <c r="AG380"/>
  <c r="AG1831"/>
  <c r="AG1126"/>
  <c r="AG523"/>
  <c r="AG934"/>
  <c r="AG1173"/>
  <c r="AG172"/>
  <c r="AG1769"/>
  <c r="AG936"/>
  <c r="AG1674"/>
  <c r="AG1645"/>
  <c r="AG1807"/>
  <c r="AG1374"/>
  <c r="AG1405"/>
  <c r="AG46"/>
  <c r="AG1727"/>
  <c r="AG1720"/>
  <c r="AG729"/>
  <c r="AG743"/>
  <c r="AG749"/>
  <c r="AG1684"/>
  <c r="AG1537"/>
  <c r="AG411"/>
  <c r="AG194"/>
  <c r="AG1862"/>
  <c r="AG1320"/>
  <c r="AG738"/>
  <c r="AG1536"/>
  <c r="AG406"/>
  <c r="AG410"/>
  <c r="AG191"/>
  <c r="AG1869"/>
  <c r="AG1873"/>
  <c r="AG1878"/>
  <c r="AG911"/>
  <c r="AG1540"/>
  <c r="AG978"/>
  <c r="AG258"/>
  <c r="AG297"/>
  <c r="AG215"/>
  <c r="AG32"/>
  <c r="AG1896"/>
  <c r="AG211"/>
  <c r="AG255"/>
  <c r="AG50"/>
  <c r="AG1820"/>
  <c r="AG578"/>
  <c r="AG584"/>
  <c r="AG583"/>
  <c r="AG606"/>
  <c r="AG632"/>
  <c r="AG1665"/>
  <c r="AG543"/>
  <c r="AG1751"/>
  <c r="AG1427"/>
  <c r="AG1584"/>
  <c r="AG1386"/>
  <c r="AG109"/>
  <c r="AG1195"/>
  <c r="AG428"/>
  <c r="AG119"/>
  <c r="AG129"/>
  <c r="AG1673"/>
  <c r="AG133"/>
  <c r="AG139"/>
  <c r="AG145"/>
  <c r="AG657"/>
  <c r="AG661"/>
  <c r="AG1452"/>
  <c r="AG1367"/>
  <c r="AG1459"/>
  <c r="AG306"/>
  <c r="AG1240"/>
  <c r="AG1472"/>
  <c r="AG1475"/>
  <c r="AG1034"/>
  <c r="AG1046"/>
  <c r="AG1054"/>
  <c r="AG601"/>
  <c r="AG615"/>
  <c r="AG627"/>
  <c r="AG1742"/>
  <c r="AG276"/>
  <c r="AG1421"/>
  <c r="AG18"/>
  <c r="AG1752"/>
  <c r="AG489"/>
  <c r="AG1434"/>
  <c r="AG22"/>
  <c r="AG1208"/>
  <c r="AG1214"/>
  <c r="AG334"/>
  <c r="AG916"/>
  <c r="AG1219"/>
  <c r="AG1681"/>
  <c r="AG140"/>
  <c r="AG1711"/>
  <c r="AG664"/>
  <c r="AG1451"/>
  <c r="AG1366"/>
  <c r="AG1460"/>
  <c r="AG307"/>
  <c r="AG1247"/>
  <c r="AG1469"/>
  <c r="AG1476"/>
  <c r="AG1033"/>
  <c r="AG1049"/>
  <c r="AG1065"/>
  <c r="AG1083"/>
  <c r="AG1097"/>
  <c r="AG1759"/>
  <c r="AG770"/>
  <c r="AG684"/>
  <c r="AG818"/>
  <c r="AG794"/>
  <c r="AG237"/>
  <c r="AG1484"/>
  <c r="AG1487"/>
  <c r="AG847"/>
  <c r="AG848"/>
  <c r="AG1108"/>
  <c r="AG150"/>
  <c r="AG1762"/>
  <c r="AG1766"/>
  <c r="AG683"/>
  <c r="AG689"/>
  <c r="AG1619"/>
  <c r="AG153"/>
  <c r="AG1486"/>
  <c r="AG1903"/>
  <c r="AG846"/>
  <c r="AG855"/>
  <c r="AG25"/>
  <c r="AG386"/>
  <c r="AG1136"/>
  <c r="AG522"/>
  <c r="AG939"/>
  <c r="AG945"/>
  <c r="AG875"/>
  <c r="AG1276"/>
  <c r="AG178"/>
  <c r="AG1355"/>
  <c r="AG851"/>
  <c r="AG1641"/>
  <c r="AG154"/>
  <c r="AG1121"/>
  <c r="AG1133"/>
  <c r="AG849"/>
  <c r="AG1635"/>
  <c r="AG876"/>
  <c r="AG1492"/>
  <c r="AG167"/>
  <c r="AG43"/>
  <c r="AG1402"/>
  <c r="AG718"/>
  <c r="AG1508"/>
  <c r="AG186"/>
  <c r="AG1773"/>
  <c r="AG895"/>
  <c r="AG1297"/>
  <c r="AG1403"/>
  <c r="AG44"/>
  <c r="AG1517"/>
  <c r="AG721"/>
  <c r="AG1721"/>
  <c r="AG427"/>
  <c r="AG1316"/>
  <c r="AG724"/>
  <c r="AG1687"/>
  <c r="AG1522"/>
  <c r="AG1532"/>
  <c r="AG197"/>
  <c r="AG206"/>
  <c r="AG1529"/>
  <c r="AG1535"/>
  <c r="AG192"/>
  <c r="AG754"/>
  <c r="AG1877"/>
  <c r="AG484"/>
  <c r="AG1340"/>
  <c r="AG272"/>
  <c r="AG1545"/>
  <c r="AG1910"/>
  <c r="AG259"/>
  <c r="AG1921"/>
  <c r="AG1406"/>
  <c r="AG254"/>
  <c r="AG1463"/>
  <c r="AG1481"/>
  <c r="AG832"/>
  <c r="AG1733"/>
  <c r="AG114"/>
  <c r="AG115"/>
  <c r="AG359"/>
  <c r="AG834"/>
  <c r="AG1523"/>
  <c r="AG1717"/>
  <c r="AG271"/>
  <c r="AG582"/>
  <c r="AG586"/>
  <c r="AG590"/>
  <c r="AG961"/>
  <c r="AG565"/>
  <c r="AG628"/>
  <c r="AG13"/>
  <c r="AG1422"/>
  <c r="AG1753"/>
  <c r="AG1694"/>
  <c r="AG1787"/>
  <c r="AG99"/>
  <c r="AG1014"/>
  <c r="AG327"/>
  <c r="AG1215"/>
  <c r="AG420"/>
  <c r="AG671"/>
  <c r="AG485"/>
  <c r="AG497"/>
  <c r="AG1062"/>
  <c r="AG1836"/>
  <c r="AG278"/>
  <c r="AG91"/>
  <c r="AG1001"/>
  <c r="AG549"/>
  <c r="AG649"/>
  <c r="AG110"/>
  <c r="AG1007"/>
  <c r="AG131"/>
  <c r="AG1672"/>
  <c r="AG1591"/>
  <c r="AG347"/>
  <c r="AG660"/>
  <c r="AG1238"/>
  <c r="AG1445"/>
  <c r="AG357"/>
  <c r="AG1027"/>
  <c r="AG1035"/>
  <c r="AG1067"/>
  <c r="AG1099"/>
  <c r="AG989"/>
  <c r="AG360"/>
  <c r="AG368"/>
  <c r="AG1763"/>
  <c r="AG1265"/>
  <c r="AG557"/>
  <c r="AG373"/>
  <c r="AG246"/>
  <c r="AG1106"/>
  <c r="AG992"/>
  <c r="AG1596"/>
  <c r="AG1610"/>
  <c r="AG447"/>
  <c r="AG451"/>
  <c r="AG556"/>
  <c r="AG241"/>
  <c r="AG868"/>
  <c r="AG975"/>
  <c r="AG388"/>
  <c r="AG1157"/>
  <c r="AG1557"/>
  <c r="AG833"/>
  <c r="AG1859"/>
  <c r="AG176"/>
  <c r="AG1277"/>
  <c r="AG1501"/>
  <c r="AG1360"/>
  <c r="AG1811"/>
  <c r="AG867"/>
  <c r="AG974"/>
  <c r="AG467"/>
  <c r="AG387"/>
  <c r="AG1832"/>
  <c r="AG1135"/>
  <c r="AG252"/>
  <c r="AG53"/>
  <c r="AG977"/>
  <c r="AG1849"/>
  <c r="AG239"/>
  <c r="AG175"/>
  <c r="AG57"/>
  <c r="AG1500"/>
  <c r="AG775"/>
  <c r="AG1644"/>
  <c r="AG715"/>
  <c r="AG1510"/>
  <c r="AG183"/>
  <c r="AG1577"/>
  <c r="AG1677"/>
  <c r="AG1306"/>
  <c r="AG417"/>
  <c r="AG193"/>
  <c r="AG1315"/>
  <c r="AG804"/>
  <c r="AG1334"/>
  <c r="AG1543"/>
  <c r="AG1333"/>
  <c r="AG982"/>
  <c r="AG1335"/>
  <c r="AG1347"/>
  <c r="AG979"/>
  <c r="AG262"/>
  <c r="AG922"/>
  <c r="AG214"/>
  <c r="AG581"/>
  <c r="AG595"/>
  <c r="AG274"/>
  <c r="AG1000"/>
  <c r="AG1005"/>
  <c r="AG1587"/>
  <c r="AG641"/>
  <c r="AG651"/>
  <c r="AG1916"/>
  <c r="AG969"/>
  <c r="AG1715"/>
  <c r="AG668"/>
  <c r="AG464"/>
  <c r="AG494"/>
  <c r="AG504"/>
  <c r="AG1057"/>
  <c r="AG38"/>
  <c r="AG1415"/>
  <c r="AG1002"/>
  <c r="AG1582"/>
  <c r="AG1785"/>
  <c r="AG8"/>
  <c r="AG123"/>
  <c r="AG341"/>
  <c r="AG883"/>
  <c r="AG968"/>
  <c r="AG1840"/>
  <c r="AG1064"/>
  <c r="AG1082"/>
  <c r="AG1096"/>
  <c r="AG1701"/>
  <c r="AG695"/>
  <c r="AG1627"/>
  <c r="AG857"/>
  <c r="AG1077"/>
  <c r="AG560"/>
  <c r="AG768"/>
  <c r="AG814"/>
  <c r="AG1605"/>
  <c r="AG812"/>
  <c r="AG448"/>
  <c r="AG1904"/>
  <c r="AG869"/>
  <c r="AG465"/>
  <c r="AG1703"/>
  <c r="AG1137"/>
  <c r="AG1707"/>
  <c r="AG1930"/>
  <c r="AG1149"/>
  <c r="AG1155"/>
  <c r="AG710"/>
  <c r="AG995"/>
  <c r="AG1112"/>
  <c r="AG973"/>
  <c r="AG1140"/>
  <c r="AG516"/>
  <c r="AG251"/>
  <c r="AG54"/>
  <c r="AG1171"/>
  <c r="AG1725"/>
  <c r="AG1288"/>
  <c r="AG1506"/>
  <c r="AG1732"/>
  <c r="AG893"/>
  <c r="AG1311"/>
  <c r="AG731"/>
  <c r="AG1745"/>
  <c r="AG806"/>
  <c r="AG1854"/>
  <c r="AG402"/>
  <c r="AG1902"/>
  <c r="AG1856"/>
  <c r="AG760"/>
  <c r="AG1162"/>
  <c r="AG1654"/>
  <c r="AG478"/>
  <c r="AG1926"/>
  <c r="AG1823"/>
  <c r="AG1352"/>
  <c r="AG538"/>
  <c r="AG52"/>
  <c r="AG83"/>
  <c r="AG1193"/>
  <c r="AG112"/>
  <c r="AG1390"/>
  <c r="AG1682"/>
  <c r="AG304"/>
  <c r="AG1712"/>
  <c r="AG24"/>
  <c r="AG1248"/>
  <c r="AG457"/>
  <c r="AG1212"/>
  <c r="AG136"/>
  <c r="AG674"/>
  <c r="AG1245"/>
  <c r="AG1255"/>
  <c r="AG1401"/>
  <c r="AG510"/>
  <c r="AG514"/>
  <c r="AG925"/>
  <c r="AG953"/>
  <c r="AG873"/>
  <c r="AG159"/>
  <c r="AG927"/>
  <c r="AG160"/>
  <c r="AG1278"/>
  <c r="AG1296"/>
  <c r="AG1322"/>
  <c r="AG1321"/>
  <c r="AG1521"/>
  <c r="AG909"/>
  <c r="AG476"/>
  <c r="AG1344"/>
  <c r="AG1369"/>
  <c r="AG1410"/>
  <c r="AG563"/>
  <c r="AG576"/>
  <c r="AG588"/>
  <c r="AG609"/>
  <c r="AG619"/>
  <c r="AG1740"/>
  <c r="AG1184"/>
  <c r="AG94"/>
  <c r="AG14"/>
  <c r="AG950"/>
  <c r="AG1426"/>
  <c r="AG1432"/>
  <c r="AG1385"/>
  <c r="AG643"/>
  <c r="AG102"/>
  <c r="AG1013"/>
  <c r="AG1015"/>
  <c r="AG328"/>
  <c r="AG124"/>
  <c r="AG1217"/>
  <c r="AG1439"/>
  <c r="AG134"/>
  <c r="AG1683"/>
  <c r="AG138"/>
  <c r="AG324"/>
  <c r="AG652"/>
  <c r="AG658"/>
  <c r="AG666"/>
  <c r="AG1241"/>
  <c r="AG1839"/>
  <c r="AG355"/>
  <c r="AG1480"/>
  <c r="AG1043"/>
  <c r="AG614"/>
  <c r="AG624"/>
  <c r="AG630"/>
  <c r="AG997"/>
  <c r="AG881"/>
  <c r="AG277"/>
  <c r="AG1418"/>
  <c r="AG19"/>
  <c r="AG88"/>
  <c r="AG1429"/>
  <c r="AG1779"/>
  <c r="AG640"/>
  <c r="AG648"/>
  <c r="AG107"/>
  <c r="AG23"/>
  <c r="AG320"/>
  <c r="AG127"/>
  <c r="AG917"/>
  <c r="AG339"/>
  <c r="AG132"/>
  <c r="AG1671"/>
  <c r="AG1220"/>
  <c r="AG1552"/>
  <c r="AG1017"/>
  <c r="AG1233"/>
  <c r="AG1441"/>
  <c r="AG346"/>
  <c r="AG653"/>
  <c r="AG1239"/>
  <c r="AG1455"/>
  <c r="AG675"/>
  <c r="AG1246"/>
  <c r="AG1842"/>
  <c r="AG1176"/>
  <c r="AG1028"/>
  <c r="AG1066"/>
  <c r="AG1080"/>
  <c r="AG1086"/>
  <c r="AG1092"/>
  <c r="AG1104"/>
  <c r="AG554"/>
  <c r="AG365"/>
  <c r="AG1758"/>
  <c r="AG771"/>
  <c r="AG815"/>
  <c r="AG1594"/>
  <c r="AG433"/>
  <c r="AG445"/>
  <c r="AG77"/>
  <c r="AG245"/>
  <c r="AG147"/>
  <c r="AG1829"/>
  <c r="AG1272"/>
  <c r="AG688"/>
  <c r="AG692"/>
  <c r="AG798"/>
  <c r="AG430"/>
  <c r="AG444"/>
  <c r="AG450"/>
  <c r="AG76"/>
  <c r="AG861"/>
  <c r="AG1111"/>
  <c r="AG26"/>
  <c r="AG393"/>
  <c r="AG1131"/>
  <c r="AG1143"/>
  <c r="AG519"/>
  <c r="AG942"/>
  <c r="AG1275"/>
  <c r="AG933"/>
  <c r="AG171"/>
  <c r="AG1354"/>
  <c r="AG852"/>
  <c r="AG1642"/>
  <c r="AG1812"/>
  <c r="AG860"/>
  <c r="AG1114"/>
  <c r="AG382"/>
  <c r="AG1120"/>
  <c r="AG512"/>
  <c r="AG941"/>
  <c r="AG960"/>
  <c r="AG1905"/>
  <c r="AG707"/>
  <c r="AG1575"/>
  <c r="AG170"/>
  <c r="AG1771"/>
  <c r="AG1353"/>
  <c r="AG1495"/>
  <c r="AG1562"/>
  <c r="AG1505"/>
  <c r="AG1888"/>
  <c r="AG1719"/>
  <c r="AG1729"/>
  <c r="AG1375"/>
  <c r="AG720"/>
  <c r="AG1730"/>
  <c r="AG1299"/>
  <c r="AG747"/>
  <c r="AG1571"/>
  <c r="AG1686"/>
  <c r="AG1531"/>
  <c r="AG266"/>
  <c r="AG1864"/>
  <c r="AG205"/>
  <c r="AG1748"/>
  <c r="AG1530"/>
  <c r="AG1534"/>
  <c r="AG408"/>
  <c r="AG412"/>
  <c r="AG189"/>
  <c r="AG1861"/>
  <c r="AG1875"/>
  <c r="AG29"/>
  <c r="AG1408"/>
  <c r="AG212"/>
  <c r="AG1920"/>
  <c r="AG209"/>
  <c r="AG1901"/>
  <c r="AG1919"/>
  <c r="AG568"/>
  <c r="AG580"/>
  <c r="AG589"/>
  <c r="AG610"/>
  <c r="AG1743"/>
  <c r="AG488"/>
  <c r="AG1412"/>
  <c r="AG1416"/>
  <c r="AG1431"/>
  <c r="AG1588"/>
  <c r="AG491"/>
  <c r="AG111"/>
  <c r="AG1197"/>
  <c r="AG333"/>
  <c r="AG125"/>
  <c r="AG39"/>
  <c r="AG1828"/>
  <c r="AG1680"/>
  <c r="AG135"/>
  <c r="AG310"/>
  <c r="AG789"/>
  <c r="AG659"/>
  <c r="AG1446"/>
  <c r="AG1363"/>
  <c r="AG1457"/>
  <c r="AG1461"/>
  <c r="AG673"/>
  <c r="AG1252"/>
  <c r="AG475"/>
  <c r="AG1026"/>
  <c r="AG1044"/>
  <c r="AG1052"/>
  <c r="AG593"/>
  <c r="AG611"/>
  <c r="AG617"/>
  <c r="AG629"/>
  <c r="AG1744"/>
  <c r="AG1417"/>
  <c r="AG96"/>
  <c r="AG20"/>
  <c r="AG87"/>
  <c r="AG1428"/>
  <c r="AG227"/>
  <c r="AG1388"/>
  <c r="AG1200"/>
  <c r="AG1209"/>
  <c r="AG326"/>
  <c r="AG122"/>
  <c r="AG918"/>
  <c r="AG1223"/>
  <c r="AG303"/>
  <c r="AG144"/>
  <c r="AG1232"/>
  <c r="AG1442"/>
  <c r="AG1449"/>
  <c r="AG1364"/>
  <c r="AG1458"/>
  <c r="AG305"/>
  <c r="AG1243"/>
  <c r="AG462"/>
  <c r="AG292"/>
  <c r="AG1478"/>
  <c r="AG1037"/>
  <c r="AG1063"/>
  <c r="AG1073"/>
  <c r="AG1087"/>
  <c r="AG149"/>
  <c r="AG1765"/>
  <c r="AG772"/>
  <c r="AG816"/>
  <c r="AG790"/>
  <c r="AG696"/>
  <c r="AG446"/>
  <c r="AG698"/>
  <c r="AG425"/>
  <c r="AG702"/>
  <c r="AG148"/>
  <c r="AG367"/>
  <c r="AG1764"/>
  <c r="AG685"/>
  <c r="AG813"/>
  <c r="AG1623"/>
  <c r="AG439"/>
  <c r="AG697"/>
  <c r="AG75"/>
  <c r="AG1631"/>
  <c r="AG155"/>
  <c r="AG384"/>
  <c r="AG1132"/>
  <c r="AG518"/>
  <c r="AG937"/>
  <c r="AG943"/>
  <c r="AG1636"/>
  <c r="AG526"/>
  <c r="AG709"/>
  <c r="AG1494"/>
  <c r="AG181"/>
  <c r="AG853"/>
  <c r="AG1643"/>
  <c r="AG379"/>
  <c r="AG1125"/>
  <c r="AG517"/>
  <c r="AG946"/>
  <c r="AG1637"/>
  <c r="AG886"/>
  <c r="AG529"/>
  <c r="AG1770"/>
  <c r="AG1893"/>
  <c r="AG45"/>
  <c r="AG1514"/>
  <c r="AG1722"/>
  <c r="AG1378"/>
  <c r="AG1381"/>
  <c r="AG1392"/>
  <c r="AG1513"/>
  <c r="AG185"/>
  <c r="AG79"/>
  <c r="AG1379"/>
  <c r="AG1294"/>
  <c r="AG1300"/>
  <c r="AG1318"/>
  <c r="AG1358"/>
  <c r="AG1563"/>
  <c r="AG1526"/>
  <c r="AG404"/>
  <c r="AG199"/>
  <c r="AG739"/>
  <c r="AG1397"/>
  <c r="AG1533"/>
  <c r="AG264"/>
  <c r="AG198"/>
  <c r="AG1870"/>
  <c r="AG1368"/>
  <c r="AG1370"/>
  <c r="AG270"/>
  <c r="AG1345"/>
  <c r="AG30"/>
  <c r="AG1411"/>
  <c r="AG253"/>
  <c r="AG261"/>
  <c r="AG216"/>
  <c r="AG1907"/>
  <c r="AG256"/>
  <c r="AH1932" l="1"/>
  <c r="B1935"/>
  <c r="AI258" l="1"/>
  <c r="AI256"/>
  <c r="AI214"/>
  <c r="AI212"/>
  <c r="AI1913"/>
  <c r="AI29"/>
  <c r="AI1824"/>
  <c r="AI1822"/>
  <c r="AI1820"/>
  <c r="AI1818"/>
  <c r="AI1929"/>
  <c r="AI48"/>
  <c r="AI1923"/>
  <c r="AI1921"/>
  <c r="AI914"/>
  <c r="AI261"/>
  <c r="AI1908"/>
  <c r="AI1411"/>
  <c r="AI1409"/>
  <c r="AI1407"/>
  <c r="AI210"/>
  <c r="AI809"/>
  <c r="AI835"/>
  <c r="AI923"/>
  <c r="AI1901"/>
  <c r="AI1896"/>
  <c r="AI59"/>
  <c r="AI537"/>
  <c r="AI209"/>
  <c r="AI80"/>
  <c r="AI1352"/>
  <c r="AI1663"/>
  <c r="AI1661"/>
  <c r="AI30"/>
  <c r="AI1347"/>
  <c r="AI1345"/>
  <c r="AI1343"/>
  <c r="AI1341"/>
  <c r="AI1339"/>
  <c r="AI1337"/>
  <c r="AI1335"/>
  <c r="AI1369"/>
  <c r="AI911"/>
  <c r="AI483"/>
  <c r="AI481"/>
  <c r="AI479"/>
  <c r="AI477"/>
  <c r="AI1544"/>
  <c r="AI418"/>
  <c r="AI1876"/>
  <c r="AI783"/>
  <c r="AI781"/>
  <c r="AI978"/>
  <c r="AI1881"/>
  <c r="AI1655"/>
  <c r="AI1368"/>
  <c r="AI1540"/>
  <c r="AI1334"/>
  <c r="AI207"/>
  <c r="AI205"/>
  <c r="AI1862"/>
  <c r="AI1397"/>
  <c r="AI1160"/>
  <c r="AI1692"/>
  <c r="AI1690"/>
  <c r="AI1688"/>
  <c r="AI1686"/>
  <c r="AI1684"/>
  <c r="AI745"/>
  <c r="AI739"/>
  <c r="AI1307"/>
  <c r="AI976"/>
  <c r="AI1538"/>
  <c r="AI757"/>
  <c r="AI755"/>
  <c r="AI201"/>
  <c r="AI199"/>
  <c r="AI197"/>
  <c r="AI195"/>
  <c r="AI910"/>
  <c r="AI417"/>
  <c r="AI416"/>
  <c r="AI414"/>
  <c r="AI410"/>
  <c r="AI408"/>
  <c r="AI406"/>
  <c r="AI404"/>
  <c r="AI319"/>
  <c r="AI1847"/>
  <c r="AI1534"/>
  <c r="AI1532"/>
  <c r="AI1530"/>
  <c r="AI1528"/>
  <c r="AI1526"/>
  <c r="AI1524"/>
  <c r="AI1522"/>
  <c r="AI1520"/>
  <c r="AI1563"/>
  <c r="AI736"/>
  <c r="AI734"/>
  <c r="AI728"/>
  <c r="AI1322"/>
  <c r="AI1320"/>
  <c r="AI1318"/>
  <c r="AI1316"/>
  <c r="AI1314"/>
  <c r="AI1312"/>
  <c r="AI427"/>
  <c r="AI908"/>
  <c r="AI906"/>
  <c r="AI904"/>
  <c r="AI902"/>
  <c r="AI898"/>
  <c r="AI185"/>
  <c r="AI1301"/>
  <c r="AI1299"/>
  <c r="AI1297"/>
  <c r="AI1287"/>
  <c r="AI1285"/>
  <c r="AI1283"/>
  <c r="AI1578"/>
  <c r="AI1576"/>
  <c r="AI1773"/>
  <c r="AI1736"/>
  <c r="AI1734"/>
  <c r="AI1732"/>
  <c r="AI1730"/>
  <c r="AI1728"/>
  <c r="AI1726"/>
  <c r="AI1724"/>
  <c r="AI1722"/>
  <c r="AI1720"/>
  <c r="AI470"/>
  <c r="AI468"/>
  <c r="AI78"/>
  <c r="AI540"/>
  <c r="AI1514"/>
  <c r="AI1512"/>
  <c r="AI720"/>
  <c r="AI718"/>
  <c r="AI1569"/>
  <c r="AI1404"/>
  <c r="AI1402"/>
  <c r="AI1395"/>
  <c r="AI1393"/>
  <c r="AI1384"/>
  <c r="AI1893"/>
  <c r="AI1891"/>
  <c r="AI1889"/>
  <c r="AI1887"/>
  <c r="AI717"/>
  <c r="AI715"/>
  <c r="AI1375"/>
  <c r="AI1373"/>
  <c r="AI959"/>
  <c r="AI1362"/>
  <c r="AI1814"/>
  <c r="AI1812"/>
  <c r="AI1810"/>
  <c r="AI1808"/>
  <c r="AI1806"/>
  <c r="AI1652"/>
  <c r="AI1650"/>
  <c r="AI1648"/>
  <c r="AI1646"/>
  <c r="AI1561"/>
  <c r="AI1504"/>
  <c r="AI1502"/>
  <c r="AI1354"/>
  <c r="AI708"/>
  <c r="AI706"/>
  <c r="AI1275"/>
  <c r="AI1566"/>
  <c r="AI160"/>
  <c r="AI400"/>
  <c r="AI774"/>
  <c r="AI853"/>
  <c r="AI1499"/>
  <c r="AI1277"/>
  <c r="AI936"/>
  <c r="AI1494"/>
  <c r="AI1179"/>
  <c r="AI1771"/>
  <c r="AI1769"/>
  <c r="AI178"/>
  <c r="AI176"/>
  <c r="AI174"/>
  <c r="AI172"/>
  <c r="AI170"/>
  <c r="AI1171"/>
  <c r="AI1859"/>
  <c r="AI1575"/>
  <c r="AI996"/>
  <c r="AI833"/>
  <c r="AI831"/>
  <c r="AI829"/>
  <c r="AI1850"/>
  <c r="AI953"/>
  <c r="AI1557"/>
  <c r="AI1555"/>
  <c r="AI558"/>
  <c r="AI934"/>
  <c r="AI709"/>
  <c r="AI1159"/>
  <c r="AI526"/>
  <c r="AI1146"/>
  <c r="AI1144"/>
  <c r="AI875"/>
  <c r="AI939"/>
  <c r="AI251"/>
  <c r="AI249"/>
  <c r="AI247"/>
  <c r="AI523"/>
  <c r="AI925"/>
  <c r="AI522"/>
  <c r="AI518"/>
  <c r="AI1138"/>
  <c r="AI1134"/>
  <c r="AI1128"/>
  <c r="AI1124"/>
  <c r="AI1120"/>
  <c r="AI158"/>
  <c r="AI1350"/>
  <c r="AI157"/>
  <c r="AI394"/>
  <c r="AI392"/>
  <c r="AI390"/>
  <c r="AI388"/>
  <c r="AI386"/>
  <c r="AI384"/>
  <c r="AI382"/>
  <c r="AI380"/>
  <c r="AI242"/>
  <c r="AI1802"/>
  <c r="AI1800"/>
  <c r="AI980"/>
  <c r="AI25"/>
  <c r="AI872"/>
  <c r="AI870"/>
  <c r="AI868"/>
  <c r="AI866"/>
  <c r="AI864"/>
  <c r="AI862"/>
  <c r="AI860"/>
  <c r="AI858"/>
  <c r="AI855"/>
  <c r="AI703"/>
  <c r="AI245"/>
  <c r="AI1631"/>
  <c r="AI378"/>
  <c r="AI376"/>
  <c r="AI374"/>
  <c r="AI372"/>
  <c r="AI370"/>
  <c r="AI241"/>
  <c r="AI1488"/>
  <c r="AI426"/>
  <c r="AI424"/>
  <c r="AI1702"/>
  <c r="AI846"/>
  <c r="AI697"/>
  <c r="AI1486"/>
  <c r="AI801"/>
  <c r="AI795"/>
  <c r="AI151"/>
  <c r="AI779"/>
  <c r="AI771"/>
  <c r="AI769"/>
  <c r="AI1268"/>
  <c r="AI1090"/>
  <c r="AI1084"/>
  <c r="AI1082"/>
  <c r="AI1074"/>
  <c r="AI446"/>
  <c r="AI444"/>
  <c r="AI821"/>
  <c r="AI238"/>
  <c r="AI1628"/>
  <c r="AI1626"/>
  <c r="AI237"/>
  <c r="AI1767"/>
  <c r="AI60"/>
  <c r="AI1843"/>
  <c r="AI1617"/>
  <c r="AI1611"/>
  <c r="AI1607"/>
  <c r="AI1605"/>
  <c r="AI1603"/>
  <c r="AI1400"/>
  <c r="AI816"/>
  <c r="AI1263"/>
  <c r="AI1763"/>
  <c r="AI1761"/>
  <c r="AI776"/>
  <c r="AI991"/>
  <c r="AI989"/>
  <c r="AI1829"/>
  <c r="AI954"/>
  <c r="AI560"/>
  <c r="AI555"/>
  <c r="AI318"/>
  <c r="AI149"/>
  <c r="AI147"/>
  <c r="AI1107"/>
  <c r="AI1105"/>
  <c r="AI1103"/>
  <c r="AI1101"/>
  <c r="AI1099"/>
  <c r="AI1476"/>
  <c r="AI1251"/>
  <c r="AI1247"/>
  <c r="AI672"/>
  <c r="AI670"/>
  <c r="AI666"/>
  <c r="AI1466"/>
  <c r="AI1464"/>
  <c r="AI1462"/>
  <c r="AI429"/>
  <c r="AI307"/>
  <c r="AI305"/>
  <c r="AI1460"/>
  <c r="AI660"/>
  <c r="AI658"/>
  <c r="AI656"/>
  <c r="AI347"/>
  <c r="AI1232"/>
  <c r="AI1713"/>
  <c r="AI1711"/>
  <c r="AI1797"/>
  <c r="AI552"/>
  <c r="AI1916"/>
  <c r="AI134"/>
  <c r="AI1884"/>
  <c r="AI342"/>
  <c r="AI1827"/>
  <c r="AI1698"/>
  <c r="AI1439"/>
  <c r="AI882"/>
  <c r="AI1223"/>
  <c r="AI551"/>
  <c r="AI317"/>
  <c r="AI330"/>
  <c r="AI326"/>
  <c r="AI323"/>
  <c r="AI321"/>
  <c r="AI244"/>
  <c r="AI1011"/>
  <c r="AI1009"/>
  <c r="AI1007"/>
  <c r="AI1209"/>
  <c r="AI1573"/>
  <c r="AI1388"/>
  <c r="AI9"/>
  <c r="AI110"/>
  <c r="AI108"/>
  <c r="AI965"/>
  <c r="AI97"/>
  <c r="AI1436"/>
  <c r="AI1434"/>
  <c r="AI1432"/>
  <c r="AI1426"/>
  <c r="AI217"/>
  <c r="AI68"/>
  <c r="AI64"/>
  <c r="AI62"/>
  <c r="AI489"/>
  <c r="AI950"/>
  <c r="AI948"/>
  <c r="AI1414"/>
  <c r="AI1068"/>
  <c r="AI1066"/>
  <c r="AI1064"/>
  <c r="AI1062"/>
  <c r="AI1060"/>
  <c r="AI1058"/>
  <c r="AI1056"/>
  <c r="AI1054"/>
  <c r="AI1052"/>
  <c r="AI1050"/>
  <c r="AI1048"/>
  <c r="AI1046"/>
  <c r="AI1044"/>
  <c r="AI1038"/>
  <c r="AI1036"/>
  <c r="AI1034"/>
  <c r="AI1032"/>
  <c r="AI1026"/>
  <c r="AI766"/>
  <c r="AI1254"/>
  <c r="AI539"/>
  <c r="AI1481"/>
  <c r="AI1479"/>
  <c r="AI1477"/>
  <c r="AI1176"/>
  <c r="AI497"/>
  <c r="AI1700"/>
  <c r="AI358"/>
  <c r="AI356"/>
  <c r="AI354"/>
  <c r="AI352"/>
  <c r="AI485"/>
  <c r="AI473"/>
  <c r="AI291"/>
  <c r="AI1472"/>
  <c r="AI1470"/>
  <c r="AI1468"/>
  <c r="AI289"/>
  <c r="AI1467"/>
  <c r="AI463"/>
  <c r="AI461"/>
  <c r="AI459"/>
  <c r="AI457"/>
  <c r="AI218"/>
  <c r="AI232"/>
  <c r="AI1244"/>
  <c r="AI1242"/>
  <c r="AI1240"/>
  <c r="AI472"/>
  <c r="AI681"/>
  <c r="AI679"/>
  <c r="AI677"/>
  <c r="AI675"/>
  <c r="AI1457"/>
  <c r="AI1455"/>
  <c r="AI1363"/>
  <c r="AI1452"/>
  <c r="AI1450"/>
  <c r="AI1444"/>
  <c r="AI663"/>
  <c r="AI283"/>
  <c r="AI1237"/>
  <c r="AI1023"/>
  <c r="AI1021"/>
  <c r="AI1019"/>
  <c r="AI789"/>
  <c r="AI787"/>
  <c r="AI785"/>
  <c r="AI1857"/>
  <c r="AI145"/>
  <c r="AI879"/>
  <c r="AI141"/>
  <c r="AI1228"/>
  <c r="AI1226"/>
  <c r="AI1796"/>
  <c r="AI1794"/>
  <c r="AI139"/>
  <c r="AI137"/>
  <c r="AI135"/>
  <c r="AI1756"/>
  <c r="AI304"/>
  <c r="AI1592"/>
  <c r="AI1590"/>
  <c r="AI1550"/>
  <c r="AI884"/>
  <c r="AI1682"/>
  <c r="AI130"/>
  <c r="AI39"/>
  <c r="AI282"/>
  <c r="AI341"/>
  <c r="AI339"/>
  <c r="AI280"/>
  <c r="AI917"/>
  <c r="AI129"/>
  <c r="AI127"/>
  <c r="AI125"/>
  <c r="AI121"/>
  <c r="AI119"/>
  <c r="AI114"/>
  <c r="AI1213"/>
  <c r="AI1211"/>
  <c r="AI1193"/>
  <c r="AI1191"/>
  <c r="AI101"/>
  <c r="AI644"/>
  <c r="AI1783"/>
  <c r="AI1781"/>
  <c r="AI1779"/>
  <c r="AI224"/>
  <c r="AI546"/>
  <c r="AI1584"/>
  <c r="AI1580"/>
  <c r="AI1696"/>
  <c r="AI1694"/>
  <c r="AI86"/>
  <c r="AI1186"/>
  <c r="AI1710"/>
  <c r="AI636"/>
  <c r="AI279"/>
  <c r="AI275"/>
  <c r="AI273"/>
  <c r="AI13"/>
  <c r="AI38"/>
  <c r="AI36"/>
  <c r="AI488"/>
  <c r="AI486"/>
  <c r="AI997"/>
  <c r="AI1183"/>
  <c r="AI1181"/>
  <c r="AI541"/>
  <c r="AI1743"/>
  <c r="AI1741"/>
  <c r="AI626"/>
  <c r="AI614"/>
  <c r="AI612"/>
  <c r="AI610"/>
  <c r="AI608"/>
  <c r="AI606"/>
  <c r="AI602"/>
  <c r="AI592"/>
  <c r="AI590"/>
  <c r="AI565"/>
  <c r="AI563"/>
  <c r="AI561"/>
  <c r="AI588"/>
  <c r="AI586"/>
  <c r="AI584"/>
  <c r="AI578"/>
  <c r="AI576"/>
  <c r="AI568"/>
  <c r="AI962"/>
  <c r="AI562"/>
  <c r="AI567"/>
  <c r="AI577"/>
  <c r="AI580"/>
  <c r="AI836"/>
  <c r="AI569"/>
  <c r="AI571"/>
  <c r="AI573"/>
  <c r="AI581"/>
  <c r="AI583"/>
  <c r="AI589"/>
  <c r="AI591"/>
  <c r="AI594"/>
  <c r="AI598"/>
  <c r="AI600"/>
  <c r="AI603"/>
  <c r="AI607"/>
  <c r="AI613"/>
  <c r="AI617"/>
  <c r="AI621"/>
  <c r="AI1742"/>
  <c r="AI1180"/>
  <c r="AI487"/>
  <c r="AI1668"/>
  <c r="AI542"/>
  <c r="AI1413"/>
  <c r="AI274"/>
  <c r="AI14"/>
  <c r="AI95"/>
  <c r="AI951"/>
  <c r="AI298"/>
  <c r="AI638"/>
  <c r="AI1420"/>
  <c r="AI96"/>
  <c r="AI19"/>
  <c r="AI1883"/>
  <c r="AI1753"/>
  <c r="AI1755"/>
  <c r="AI1425"/>
  <c r="AI1429"/>
  <c r="AI1431"/>
  <c r="AI1435"/>
  <c r="AI1001"/>
  <c r="AI1003"/>
  <c r="AI1585"/>
  <c r="AI1587"/>
  <c r="AI313"/>
  <c r="AI544"/>
  <c r="AI547"/>
  <c r="AI549"/>
  <c r="AI1386"/>
  <c r="AI227"/>
  <c r="AI229"/>
  <c r="AI1168"/>
  <c r="AI1782"/>
  <c r="AI1791"/>
  <c r="AI640"/>
  <c r="AI646"/>
  <c r="AI964"/>
  <c r="AI102"/>
  <c r="AI104"/>
  <c r="AI106"/>
  <c r="AI109"/>
  <c r="AI1189"/>
  <c r="AI1387"/>
  <c r="AI22"/>
  <c r="AI1197"/>
  <c r="AI1199"/>
  <c r="AI1201"/>
  <c r="AI1203"/>
  <c r="AI1205"/>
  <c r="AI1207"/>
  <c r="AI1013"/>
  <c r="AI112"/>
  <c r="AI1212"/>
  <c r="AI428"/>
  <c r="AI301"/>
  <c r="AI1015"/>
  <c r="AI327"/>
  <c r="AI329"/>
  <c r="AI334"/>
  <c r="AI126"/>
  <c r="AI916"/>
  <c r="AI281"/>
  <c r="AI132"/>
  <c r="AI286"/>
  <c r="AI1390"/>
  <c r="AI1216"/>
  <c r="AI1680"/>
  <c r="AI1552"/>
  <c r="AI966"/>
  <c r="AI968"/>
  <c r="AI970"/>
  <c r="AI140"/>
  <c r="AI1225"/>
  <c r="AI1016"/>
  <c r="AI143"/>
  <c r="AI310"/>
  <c r="AI1229"/>
  <c r="AI1231"/>
  <c r="AI324"/>
  <c r="AI344"/>
  <c r="AI878"/>
  <c r="AI345"/>
  <c r="AI788"/>
  <c r="AI1020"/>
  <c r="AI1024"/>
  <c r="AI652"/>
  <c r="AI654"/>
  <c r="AI661"/>
  <c r="AI16"/>
  <c r="AI1445"/>
  <c r="AI1451"/>
  <c r="AI1364"/>
  <c r="AI1367"/>
  <c r="AI306"/>
  <c r="AI1564"/>
  <c r="AI665"/>
  <c r="AI668"/>
  <c r="AI671"/>
  <c r="AI1243"/>
  <c r="AI1246"/>
  <c r="AI1249"/>
  <c r="AI1252"/>
  <c r="AI1838"/>
  <c r="AI1840"/>
  <c r="AI458"/>
  <c r="AI462"/>
  <c r="AI1858"/>
  <c r="AI290"/>
  <c r="AI1471"/>
  <c r="AI292"/>
  <c r="AI475"/>
  <c r="AI353"/>
  <c r="AI357"/>
  <c r="AI1718"/>
  <c r="AI499"/>
  <c r="AI501"/>
  <c r="AI505"/>
  <c r="AI1177"/>
  <c r="AI1027"/>
  <c r="AI1031"/>
  <c r="AI1039"/>
  <c r="AI1051"/>
  <c r="AI1055"/>
  <c r="AI1061"/>
  <c r="AI1065"/>
  <c r="AI1067"/>
  <c r="AI596"/>
  <c r="AI601"/>
  <c r="AI604"/>
  <c r="AI616"/>
  <c r="AI620"/>
  <c r="AI624"/>
  <c r="AI627"/>
  <c r="AI629"/>
  <c r="AI631"/>
  <c r="AI633"/>
  <c r="AI1182"/>
  <c r="AI1185"/>
  <c r="AI1666"/>
  <c r="AI881"/>
  <c r="AI276"/>
  <c r="AI637"/>
  <c r="AI543"/>
  <c r="AI947"/>
  <c r="AI949"/>
  <c r="AI1000"/>
  <c r="AI1670"/>
  <c r="AI1417"/>
  <c r="AI1422"/>
  <c r="AI18"/>
  <c r="AI1882"/>
  <c r="AI1752"/>
  <c r="AI1776"/>
  <c r="AI1778"/>
  <c r="AI287"/>
  <c r="AI1423"/>
  <c r="AI1005"/>
  <c r="AI1693"/>
  <c r="AI1581"/>
  <c r="AI1583"/>
  <c r="AI1385"/>
  <c r="AI223"/>
  <c r="AI230"/>
  <c r="AI1780"/>
  <c r="AI1785"/>
  <c r="AI1787"/>
  <c r="AI1789"/>
  <c r="AI1793"/>
  <c r="AI642"/>
  <c r="AI645"/>
  <c r="AI649"/>
  <c r="AI99"/>
  <c r="AI111"/>
  <c r="AI83"/>
  <c r="AI1187"/>
  <c r="AI21"/>
  <c r="AI23"/>
  <c r="AI1194"/>
  <c r="AI1196"/>
  <c r="AI1208"/>
  <c r="AI1574"/>
  <c r="AI1010"/>
  <c r="AI1014"/>
  <c r="AI322"/>
  <c r="AI115"/>
  <c r="AI117"/>
  <c r="AI333"/>
  <c r="AI337"/>
  <c r="AI122"/>
  <c r="AI124"/>
  <c r="AI128"/>
  <c r="AI1438"/>
  <c r="AI40"/>
  <c r="AI316"/>
  <c r="AI1672"/>
  <c r="AI1389"/>
  <c r="AI1217"/>
  <c r="AI1219"/>
  <c r="AI1221"/>
  <c r="AI1224"/>
  <c r="AI883"/>
  <c r="AI1699"/>
  <c r="AI343"/>
  <c r="AI300"/>
  <c r="AI967"/>
  <c r="AI1589"/>
  <c r="AI303"/>
  <c r="AI784"/>
  <c r="AI136"/>
  <c r="AI1798"/>
  <c r="AI1712"/>
  <c r="AI1715"/>
  <c r="AI1233"/>
  <c r="AI325"/>
  <c r="AI1442"/>
  <c r="AI348"/>
  <c r="AI350"/>
  <c r="AI1443"/>
  <c r="AI1025"/>
  <c r="AI655"/>
  <c r="AI1238"/>
  <c r="AI1898"/>
  <c r="AI421"/>
  <c r="AI1447"/>
  <c r="AI1449"/>
  <c r="AI1456"/>
  <c r="AI1459"/>
  <c r="AI1463"/>
  <c r="AI673"/>
  <c r="AI676"/>
  <c r="AI678"/>
  <c r="AI682"/>
  <c r="AI219"/>
  <c r="AI1245"/>
  <c r="AI1250"/>
  <c r="AI1841"/>
  <c r="AI233"/>
  <c r="AI235"/>
  <c r="AI1473"/>
  <c r="AI1475"/>
  <c r="AI494"/>
  <c r="AI496"/>
  <c r="AI498"/>
  <c r="AI500"/>
  <c r="AI502"/>
  <c r="AI1799"/>
  <c r="AI1028"/>
  <c r="AI1035"/>
  <c r="AI1057"/>
  <c r="AI1071"/>
  <c r="AI1080"/>
  <c r="AI1093"/>
  <c r="AI1095"/>
  <c r="AI1098"/>
  <c r="AI1102"/>
  <c r="AI1104"/>
  <c r="AI308"/>
  <c r="AI990"/>
  <c r="AI360"/>
  <c r="AI362"/>
  <c r="AI364"/>
  <c r="AI367"/>
  <c r="AI1762"/>
  <c r="AI955"/>
  <c r="AI1257"/>
  <c r="AI1259"/>
  <c r="AI1261"/>
  <c r="AI1264"/>
  <c r="AI1270"/>
  <c r="AI767"/>
  <c r="AI777"/>
  <c r="AI1372"/>
  <c r="AI684"/>
  <c r="AI686"/>
  <c r="AI689"/>
  <c r="AI691"/>
  <c r="AI793"/>
  <c r="AI802"/>
  <c r="AI1600"/>
  <c r="AI1602"/>
  <c r="AI1612"/>
  <c r="AI236"/>
  <c r="AI1620"/>
  <c r="AI1622"/>
  <c r="AI1624"/>
  <c r="AI822"/>
  <c r="AI826"/>
  <c r="AI885"/>
  <c r="AI437"/>
  <c r="AI449"/>
  <c r="AI451"/>
  <c r="AI453"/>
  <c r="AI455"/>
  <c r="AI556"/>
  <c r="AI698"/>
  <c r="AI972"/>
  <c r="AI75"/>
  <c r="AI842"/>
  <c r="AI844"/>
  <c r="AI847"/>
  <c r="AI371"/>
  <c r="AI373"/>
  <c r="AI377"/>
  <c r="AI246"/>
  <c r="AI1075"/>
  <c r="AI1077"/>
  <c r="AI1079"/>
  <c r="AI1081"/>
  <c r="AI1086"/>
  <c r="AI1088"/>
  <c r="AI1091"/>
  <c r="AI1106"/>
  <c r="AI148"/>
  <c r="AI554"/>
  <c r="AI366"/>
  <c r="AI1759"/>
  <c r="AI1766"/>
  <c r="AI507"/>
  <c r="AI1266"/>
  <c r="AI1269"/>
  <c r="AI770"/>
  <c r="AI1273"/>
  <c r="AI685"/>
  <c r="AI693"/>
  <c r="AI813"/>
  <c r="AI815"/>
  <c r="AI818"/>
  <c r="AI790"/>
  <c r="AI797"/>
  <c r="AI1565"/>
  <c r="AI1401"/>
  <c r="AI1594"/>
  <c r="AI1596"/>
  <c r="AI1598"/>
  <c r="AI1606"/>
  <c r="AI1609"/>
  <c r="AI1615"/>
  <c r="AI1618"/>
  <c r="AI971"/>
  <c r="AI812"/>
  <c r="AI1623"/>
  <c r="AI1627"/>
  <c r="AI1629"/>
  <c r="AI825"/>
  <c r="AI987"/>
  <c r="AI153"/>
  <c r="AI431"/>
  <c r="AI433"/>
  <c r="AI435"/>
  <c r="AI440"/>
  <c r="AI442"/>
  <c r="AI445"/>
  <c r="AI447"/>
  <c r="AI1487"/>
  <c r="AI701"/>
  <c r="AI1904"/>
  <c r="AI72"/>
  <c r="AI74"/>
  <c r="AI76"/>
  <c r="AI837"/>
  <c r="AI848"/>
  <c r="AI1630"/>
  <c r="AI857"/>
  <c r="AI863"/>
  <c r="AI869"/>
  <c r="AI873"/>
  <c r="AI704"/>
  <c r="AI1113"/>
  <c r="AI1115"/>
  <c r="AI1117"/>
  <c r="AI1490"/>
  <c r="AI155"/>
  <c r="AI466"/>
  <c r="AI379"/>
  <c r="AI381"/>
  <c r="AI387"/>
  <c r="AI389"/>
  <c r="AI1351"/>
  <c r="AI1127"/>
  <c r="AI1133"/>
  <c r="AI1135"/>
  <c r="AI1706"/>
  <c r="AI508"/>
  <c r="AI516"/>
  <c r="AI521"/>
  <c r="AI983"/>
  <c r="AI252"/>
  <c r="AI931"/>
  <c r="AI938"/>
  <c r="AI942"/>
  <c r="AI945"/>
  <c r="AI1636"/>
  <c r="AI956"/>
  <c r="AI1274"/>
  <c r="AI960"/>
  <c r="AI397"/>
  <c r="AI1930"/>
  <c r="AI53"/>
  <c r="AI1147"/>
  <c r="AI1151"/>
  <c r="AI1153"/>
  <c r="AI977"/>
  <c r="AI525"/>
  <c r="AI1905"/>
  <c r="AI1380"/>
  <c r="AI1157"/>
  <c r="AI161"/>
  <c r="AI1567"/>
  <c r="AI528"/>
  <c r="AI952"/>
  <c r="AI1851"/>
  <c r="AI239"/>
  <c r="AI828"/>
  <c r="AI1768"/>
  <c r="AI1568"/>
  <c r="AI1169"/>
  <c r="AI163"/>
  <c r="AI165"/>
  <c r="AI177"/>
  <c r="AI1353"/>
  <c r="AI1356"/>
  <c r="AI180"/>
  <c r="AI182"/>
  <c r="AI220"/>
  <c r="AI1278"/>
  <c r="AI1498"/>
  <c r="AI1500"/>
  <c r="AI1361"/>
  <c r="AI1558"/>
  <c r="AI1643"/>
  <c r="AI1645"/>
  <c r="AI1649"/>
  <c r="AI1651"/>
  <c r="AI1653"/>
  <c r="AI1815"/>
  <c r="AI861"/>
  <c r="AI871"/>
  <c r="AI1109"/>
  <c r="AI1111"/>
  <c r="AI973"/>
  <c r="AI975"/>
  <c r="AI26"/>
  <c r="AI1803"/>
  <c r="AI393"/>
  <c r="AI1832"/>
  <c r="AI1130"/>
  <c r="AI1137"/>
  <c r="AI1705"/>
  <c r="AI1707"/>
  <c r="AI511"/>
  <c r="AI513"/>
  <c r="AI519"/>
  <c r="AI849"/>
  <c r="AI927"/>
  <c r="AI929"/>
  <c r="AI82"/>
  <c r="AI941"/>
  <c r="AI944"/>
  <c r="AI1634"/>
  <c r="AI1637"/>
  <c r="AI399"/>
  <c r="AI54"/>
  <c r="AI1150"/>
  <c r="AI1156"/>
  <c r="AI1804"/>
  <c r="AI1492"/>
  <c r="AI710"/>
  <c r="AI933"/>
  <c r="AI529"/>
  <c r="AI1852"/>
  <c r="AI1805"/>
  <c r="AI1172"/>
  <c r="AI1174"/>
  <c r="AI985"/>
  <c r="AI168"/>
  <c r="AI171"/>
  <c r="AI1833"/>
  <c r="AI43"/>
  <c r="AI711"/>
  <c r="AI713"/>
  <c r="AI988"/>
  <c r="AI1495"/>
  <c r="AI1497"/>
  <c r="AI58"/>
  <c r="AI1503"/>
  <c r="AI851"/>
  <c r="AI1675"/>
  <c r="AI1382"/>
  <c r="AI1560"/>
  <c r="AI1638"/>
  <c r="AI1640"/>
  <c r="AI1642"/>
  <c r="AI1644"/>
  <c r="AI1809"/>
  <c r="AI1505"/>
  <c r="AI1894"/>
  <c r="AI1405"/>
  <c r="AI45"/>
  <c r="AI1508"/>
  <c r="AI1510"/>
  <c r="AI1515"/>
  <c r="AI1548"/>
  <c r="AI1719"/>
  <c r="AI1733"/>
  <c r="AI1735"/>
  <c r="AI1379"/>
  <c r="AI1280"/>
  <c r="AI1282"/>
  <c r="AI889"/>
  <c r="AI891"/>
  <c r="AI893"/>
  <c r="AI903"/>
  <c r="AI1381"/>
  <c r="AI187"/>
  <c r="AI1676"/>
  <c r="AI1289"/>
  <c r="AI1291"/>
  <c r="AI1293"/>
  <c r="AI183"/>
  <c r="AI1890"/>
  <c r="AI1570"/>
  <c r="AI47"/>
  <c r="AI887"/>
  <c r="AI92"/>
  <c r="AI1506"/>
  <c r="AI1513"/>
  <c r="AI186"/>
  <c r="AI722"/>
  <c r="AI1554"/>
  <c r="AI1721"/>
  <c r="AI1723"/>
  <c r="AI1577"/>
  <c r="AI894"/>
  <c r="AI896"/>
  <c r="AI899"/>
  <c r="AI901"/>
  <c r="AI1774"/>
  <c r="AI1678"/>
  <c r="AI1295"/>
  <c r="AI1302"/>
  <c r="AI1304"/>
  <c r="AI1313"/>
  <c r="AI1319"/>
  <c r="AI1323"/>
  <c r="AI1519"/>
  <c r="AI727"/>
  <c r="AI730"/>
  <c r="AI737"/>
  <c r="AI741"/>
  <c r="AI743"/>
  <c r="AI746"/>
  <c r="AI748"/>
  <c r="AI752"/>
  <c r="AI1687"/>
  <c r="AI1691"/>
  <c r="AI1398"/>
  <c r="AI1329"/>
  <c r="AI243"/>
  <c r="AI1748"/>
  <c r="AI1527"/>
  <c r="AI1536"/>
  <c r="AI11"/>
  <c r="AI1331"/>
  <c r="AI805"/>
  <c r="AI403"/>
  <c r="AI415"/>
  <c r="AI265"/>
  <c r="AI1854"/>
  <c r="AI188"/>
  <c r="AI193"/>
  <c r="AI754"/>
  <c r="AI1863"/>
  <c r="AI1867"/>
  <c r="AI1870"/>
  <c r="AI206"/>
  <c r="AI1308"/>
  <c r="AI1310"/>
  <c r="AI1317"/>
  <c r="AI1325"/>
  <c r="AI1327"/>
  <c r="AI725"/>
  <c r="AI729"/>
  <c r="AI731"/>
  <c r="AI733"/>
  <c r="AI740"/>
  <c r="AI742"/>
  <c r="AI744"/>
  <c r="AI750"/>
  <c r="AI1328"/>
  <c r="AI1746"/>
  <c r="AI1521"/>
  <c r="AI1525"/>
  <c r="AI1533"/>
  <c r="AI1834"/>
  <c r="AI1816"/>
  <c r="AI803"/>
  <c r="AI1902"/>
  <c r="AI1845"/>
  <c r="AI1848"/>
  <c r="AI405"/>
  <c r="AI411"/>
  <c r="AI413"/>
  <c r="AI1853"/>
  <c r="AI189"/>
  <c r="AI191"/>
  <c r="AI196"/>
  <c r="AI758"/>
  <c r="AI202"/>
  <c r="AI1855"/>
  <c r="AI1860"/>
  <c r="AI1864"/>
  <c r="AI1866"/>
  <c r="AI1868"/>
  <c r="AI204"/>
  <c r="AI27"/>
  <c r="AI268"/>
  <c r="AI760"/>
  <c r="AI1333"/>
  <c r="AI1873"/>
  <c r="AI1875"/>
  <c r="AI272"/>
  <c r="AI982"/>
  <c r="AI782"/>
  <c r="AI1877"/>
  <c r="AI532"/>
  <c r="AI534"/>
  <c r="AI536"/>
  <c r="AI1656"/>
  <c r="AI1163"/>
  <c r="AI1918"/>
  <c r="AI1658"/>
  <c r="AI1370"/>
  <c r="AI1338"/>
  <c r="AI1342"/>
  <c r="AI1348"/>
  <c r="AI1709"/>
  <c r="AI1542"/>
  <c r="AI1738"/>
  <c r="AI270"/>
  <c r="AI780"/>
  <c r="AI1879"/>
  <c r="AI1917"/>
  <c r="AI1657"/>
  <c r="AI12"/>
  <c r="AI478"/>
  <c r="AI482"/>
  <c r="AI1344"/>
  <c r="AI1346"/>
  <c r="AI1545"/>
  <c r="AI1885"/>
  <c r="AI28"/>
  <c r="AI262"/>
  <c r="AI33"/>
  <c r="AI880"/>
  <c r="AI1547"/>
  <c r="AI924"/>
  <c r="AI810"/>
  <c r="AI1408"/>
  <c r="AI1906"/>
  <c r="AI1909"/>
  <c r="AI1911"/>
  <c r="AI254"/>
  <c r="AI257"/>
  <c r="AI913"/>
  <c r="AI50"/>
  <c r="AI1925"/>
  <c r="AI1927"/>
  <c r="AI1817"/>
  <c r="AI1821"/>
  <c r="AI1823"/>
  <c r="AI763"/>
  <c r="AI31"/>
  <c r="AI1546"/>
  <c r="AI1166"/>
  <c r="AI1895"/>
  <c r="AI1907"/>
  <c r="AI1912"/>
  <c r="AI260"/>
  <c r="AI1920"/>
  <c r="AI1924"/>
  <c r="AI52"/>
  <c r="AI1819"/>
  <c r="AI961"/>
  <c r="AI564"/>
  <c r="AI566"/>
  <c r="AI575"/>
  <c r="AI579"/>
  <c r="AI585"/>
  <c r="AI1750"/>
  <c r="AI570"/>
  <c r="AI572"/>
  <c r="AI574"/>
  <c r="AI582"/>
  <c r="AI587"/>
  <c r="AI597"/>
  <c r="AI599"/>
  <c r="AI611"/>
  <c r="AI615"/>
  <c r="AI618"/>
  <c r="AI622"/>
  <c r="AI1740"/>
  <c r="AI1744"/>
  <c r="AI1184"/>
  <c r="AI1775"/>
  <c r="AI1665"/>
  <c r="AI1412"/>
  <c r="AI278"/>
  <c r="AI963"/>
  <c r="AI998"/>
  <c r="AI1416"/>
  <c r="AI1419"/>
  <c r="AI1421"/>
  <c r="AI1754"/>
  <c r="AI85"/>
  <c r="AI88"/>
  <c r="AI90"/>
  <c r="AI63"/>
  <c r="AI65"/>
  <c r="AI67"/>
  <c r="AI1424"/>
  <c r="AI1428"/>
  <c r="AI1430"/>
  <c r="AI1826"/>
  <c r="AI1006"/>
  <c r="AI1586"/>
  <c r="AI1588"/>
  <c r="AI314"/>
  <c r="AI545"/>
  <c r="AI548"/>
  <c r="AI550"/>
  <c r="AI221"/>
  <c r="AI225"/>
  <c r="AI228"/>
  <c r="AI1784"/>
  <c r="AI1786"/>
  <c r="AI1790"/>
  <c r="AI643"/>
  <c r="AI647"/>
  <c r="AI651"/>
  <c r="AI1178"/>
  <c r="AI491"/>
  <c r="AI103"/>
  <c r="AI105"/>
  <c r="AI107"/>
  <c r="AI8"/>
  <c r="AI84"/>
  <c r="AI1192"/>
  <c r="AI1195"/>
  <c r="AI1198"/>
  <c r="AI1200"/>
  <c r="AI1202"/>
  <c r="AI1204"/>
  <c r="AI1206"/>
  <c r="AI315"/>
  <c r="AI1012"/>
  <c r="AI1210"/>
  <c r="AI1214"/>
  <c r="AI113"/>
  <c r="AI302"/>
  <c r="AI240"/>
  <c r="AI332"/>
  <c r="AI335"/>
  <c r="AI918"/>
  <c r="AI340"/>
  <c r="AI131"/>
  <c r="AI285"/>
  <c r="AI70"/>
  <c r="AI1215"/>
  <c r="AI288"/>
  <c r="AI263"/>
  <c r="AI1549"/>
  <c r="AI1551"/>
  <c r="AI1553"/>
  <c r="AI969"/>
  <c r="AI1591"/>
  <c r="AI1757"/>
  <c r="AI138"/>
  <c r="AI1227"/>
  <c r="AI1017"/>
  <c r="AI142"/>
  <c r="AI144"/>
  <c r="AI311"/>
  <c r="AI1717"/>
  <c r="AI920"/>
  <c r="AI1230"/>
  <c r="AI877"/>
  <c r="AI146"/>
  <c r="AI346"/>
  <c r="AI786"/>
  <c r="AI1235"/>
  <c r="AI1022"/>
  <c r="AI420"/>
  <c r="AI653"/>
  <c r="AI659"/>
  <c r="AI662"/>
  <c r="AI1236"/>
  <c r="AI664"/>
  <c r="AI1453"/>
  <c r="AI1365"/>
  <c r="AI1454"/>
  <c r="AI1461"/>
  <c r="AI24"/>
  <c r="AI667"/>
  <c r="AI669"/>
  <c r="AI1248"/>
  <c r="AI1837"/>
  <c r="AI1839"/>
  <c r="AI231"/>
  <c r="AI460"/>
  <c r="AI1469"/>
  <c r="AI293"/>
  <c r="AI474"/>
  <c r="AI284"/>
  <c r="AI1899"/>
  <c r="AI355"/>
  <c r="AI493"/>
  <c r="AI504"/>
  <c r="AI506"/>
  <c r="AI1478"/>
  <c r="AI1482"/>
  <c r="AI1030"/>
  <c r="AI1033"/>
  <c r="AI1040"/>
  <c r="AI1042"/>
  <c r="AI1045"/>
  <c r="AI1047"/>
  <c r="AI1063"/>
  <c r="AI593"/>
  <c r="AI595"/>
  <c r="AI605"/>
  <c r="AI609"/>
  <c r="AI619"/>
  <c r="AI623"/>
  <c r="AI625"/>
  <c r="AI628"/>
  <c r="AI630"/>
  <c r="AI632"/>
  <c r="AI634"/>
  <c r="AI35"/>
  <c r="AI37"/>
  <c r="AI1667"/>
  <c r="AI1669"/>
  <c r="AI1836"/>
  <c r="AI94"/>
  <c r="AI277"/>
  <c r="AI635"/>
  <c r="AI15"/>
  <c r="AI999"/>
  <c r="AI1415"/>
  <c r="AI34"/>
  <c r="AI1418"/>
  <c r="AI20"/>
  <c r="AI1751"/>
  <c r="AI87"/>
  <c r="AI89"/>
  <c r="AI91"/>
  <c r="AI1777"/>
  <c r="AI490"/>
  <c r="AI66"/>
  <c r="AI69"/>
  <c r="AI1897"/>
  <c r="AI1427"/>
  <c r="AI1433"/>
  <c r="AI1002"/>
  <c r="AI1004"/>
  <c r="AI1695"/>
  <c r="AI1697"/>
  <c r="AI1582"/>
  <c r="AI222"/>
  <c r="AI226"/>
  <c r="AI1788"/>
  <c r="AI1792"/>
  <c r="AI639"/>
  <c r="AI641"/>
  <c r="AI648"/>
  <c r="AI650"/>
  <c r="AI1437"/>
  <c r="AI98"/>
  <c r="AI100"/>
  <c r="AI1371"/>
  <c r="AI1188"/>
  <c r="AI296"/>
  <c r="AI1190"/>
  <c r="AI1572"/>
  <c r="AI1008"/>
  <c r="AI320"/>
  <c r="AI116"/>
  <c r="AI118"/>
  <c r="AI328"/>
  <c r="AI331"/>
  <c r="AI336"/>
  <c r="AI338"/>
  <c r="AI120"/>
  <c r="AI123"/>
  <c r="AI1914"/>
  <c r="AI1671"/>
  <c r="AI1673"/>
  <c r="AI1218"/>
  <c r="AI1220"/>
  <c r="AI1222"/>
  <c r="AI1440"/>
  <c r="AI1828"/>
  <c r="AI133"/>
  <c r="AI1915"/>
  <c r="AI1681"/>
  <c r="AI1683"/>
  <c r="AI299"/>
  <c r="AI1795"/>
  <c r="AI1018"/>
  <c r="AI553"/>
  <c r="AI1714"/>
  <c r="AI1716"/>
  <c r="AI919"/>
  <c r="AI1234"/>
  <c r="AI1441"/>
  <c r="AI234"/>
  <c r="AI349"/>
  <c r="AI351"/>
  <c r="AI41"/>
  <c r="AI657"/>
  <c r="AI1239"/>
  <c r="AI1446"/>
  <c r="AI1448"/>
  <c r="AI1366"/>
  <c r="AI1458"/>
  <c r="AI1465"/>
  <c r="AI674"/>
  <c r="AI680"/>
  <c r="AI1241"/>
  <c r="AI1842"/>
  <c r="AI492"/>
  <c r="AI464"/>
  <c r="AI294"/>
  <c r="AI921"/>
  <c r="AI1474"/>
  <c r="AI495"/>
  <c r="AI503"/>
  <c r="AI1480"/>
  <c r="AI1253"/>
  <c r="AI42"/>
  <c r="AI1029"/>
  <c r="AI1037"/>
  <c r="AI1041"/>
  <c r="AI1043"/>
  <c r="AI1049"/>
  <c r="AI1053"/>
  <c r="AI1059"/>
  <c r="AI1070"/>
  <c r="AI1072"/>
  <c r="AI1085"/>
  <c r="AI1097"/>
  <c r="AI1100"/>
  <c r="AI150"/>
  <c r="AI1701"/>
  <c r="AI1830"/>
  <c r="AI361"/>
  <c r="AI368"/>
  <c r="AI1764"/>
  <c r="AI1256"/>
  <c r="AI1258"/>
  <c r="AI1260"/>
  <c r="AI1262"/>
  <c r="AI1271"/>
  <c r="AI768"/>
  <c r="AI772"/>
  <c r="AI778"/>
  <c r="AI683"/>
  <c r="AI687"/>
  <c r="AI817"/>
  <c r="AI792"/>
  <c r="AI799"/>
  <c r="AI1599"/>
  <c r="AI1601"/>
  <c r="AI1604"/>
  <c r="AI1610"/>
  <c r="AI1613"/>
  <c r="AI1621"/>
  <c r="AI1625"/>
  <c r="AI823"/>
  <c r="AI1484"/>
  <c r="AI430"/>
  <c r="AI432"/>
  <c r="AI438"/>
  <c r="AI448"/>
  <c r="AI452"/>
  <c r="AI454"/>
  <c r="AI456"/>
  <c r="AI422"/>
  <c r="AI557"/>
  <c r="AI699"/>
  <c r="AI1903"/>
  <c r="AI73"/>
  <c r="AI839"/>
  <c r="AI841"/>
  <c r="AI843"/>
  <c r="AI1391"/>
  <c r="AI423"/>
  <c r="AI1489"/>
  <c r="AI375"/>
  <c r="AI1069"/>
  <c r="AI1073"/>
  <c r="AI1076"/>
  <c r="AI1078"/>
  <c r="AI1083"/>
  <c r="AI1087"/>
  <c r="AI1089"/>
  <c r="AI1092"/>
  <c r="AI1094"/>
  <c r="AI1096"/>
  <c r="AI1108"/>
  <c r="AI1349"/>
  <c r="AI992"/>
  <c r="AI359"/>
  <c r="AI363"/>
  <c r="AI365"/>
  <c r="AI1758"/>
  <c r="AI1760"/>
  <c r="AI1765"/>
  <c r="AI1255"/>
  <c r="AI1265"/>
  <c r="AI1267"/>
  <c r="AI1272"/>
  <c r="AI1483"/>
  <c r="AI688"/>
  <c r="AI690"/>
  <c r="AI692"/>
  <c r="AI694"/>
  <c r="AI814"/>
  <c r="AI819"/>
  <c r="AI791"/>
  <c r="AI794"/>
  <c r="AI796"/>
  <c r="AI798"/>
  <c r="AI800"/>
  <c r="AI695"/>
  <c r="AI1399"/>
  <c r="AI1593"/>
  <c r="AI1595"/>
  <c r="AI1597"/>
  <c r="AI1608"/>
  <c r="AI1614"/>
  <c r="AI1616"/>
  <c r="AI369"/>
  <c r="AI811"/>
  <c r="AI1619"/>
  <c r="AI820"/>
  <c r="AI824"/>
  <c r="AI696"/>
  <c r="AI152"/>
  <c r="AI434"/>
  <c r="AI436"/>
  <c r="AI439"/>
  <c r="AI441"/>
  <c r="AI443"/>
  <c r="AI450"/>
  <c r="AI1485"/>
  <c r="AI700"/>
  <c r="AI71"/>
  <c r="AI77"/>
  <c r="AI838"/>
  <c r="AI840"/>
  <c r="AI425"/>
  <c r="AI702"/>
  <c r="AI1632"/>
  <c r="AI854"/>
  <c r="AI856"/>
  <c r="AI859"/>
  <c r="AI867"/>
  <c r="AI874"/>
  <c r="AI705"/>
  <c r="AI1112"/>
  <c r="AI1114"/>
  <c r="AI1116"/>
  <c r="AI1118"/>
  <c r="AI1491"/>
  <c r="AI974"/>
  <c r="AI467"/>
  <c r="AI1801"/>
  <c r="AI383"/>
  <c r="AI391"/>
  <c r="AI1703"/>
  <c r="AI1121"/>
  <c r="AI1123"/>
  <c r="AI1126"/>
  <c r="AI1129"/>
  <c r="AI1131"/>
  <c r="AI1136"/>
  <c r="AI1139"/>
  <c r="AI1141"/>
  <c r="AI1143"/>
  <c r="AI159"/>
  <c r="AI509"/>
  <c r="AI515"/>
  <c r="AI517"/>
  <c r="AI930"/>
  <c r="AI937"/>
  <c r="AI1579"/>
  <c r="AI396"/>
  <c r="AI401"/>
  <c r="AI1931"/>
  <c r="AI1145"/>
  <c r="AI1148"/>
  <c r="AI1152"/>
  <c r="AI1154"/>
  <c r="AI524"/>
  <c r="AI1158"/>
  <c r="AI1276"/>
  <c r="AI932"/>
  <c r="AI935"/>
  <c r="AI527"/>
  <c r="AI1556"/>
  <c r="AI827"/>
  <c r="AI832"/>
  <c r="AI995"/>
  <c r="AI984"/>
  <c r="AI164"/>
  <c r="AI166"/>
  <c r="AI173"/>
  <c r="AI1493"/>
  <c r="AI986"/>
  <c r="AI834"/>
  <c r="AI1357"/>
  <c r="AI712"/>
  <c r="AI181"/>
  <c r="AI714"/>
  <c r="AI56"/>
  <c r="AI1360"/>
  <c r="AI775"/>
  <c r="AI1383"/>
  <c r="AI1641"/>
  <c r="AI1647"/>
  <c r="AI958"/>
  <c r="AI865"/>
  <c r="AI1110"/>
  <c r="AI154"/>
  <c r="AI1633"/>
  <c r="AI465"/>
  <c r="AI156"/>
  <c r="AI385"/>
  <c r="AI395"/>
  <c r="AI1831"/>
  <c r="AI1119"/>
  <c r="AI1122"/>
  <c r="AI1125"/>
  <c r="AI1132"/>
  <c r="AI1140"/>
  <c r="AI1142"/>
  <c r="AI1704"/>
  <c r="AI1708"/>
  <c r="AI510"/>
  <c r="AI512"/>
  <c r="AI514"/>
  <c r="AI520"/>
  <c r="AI926"/>
  <c r="AI928"/>
  <c r="AI248"/>
  <c r="AI250"/>
  <c r="AI940"/>
  <c r="AI943"/>
  <c r="AI946"/>
  <c r="AI1635"/>
  <c r="AI876"/>
  <c r="AI957"/>
  <c r="AI398"/>
  <c r="AI55"/>
  <c r="AI1149"/>
  <c r="AI1155"/>
  <c r="AI886"/>
  <c r="AI707"/>
  <c r="AI1849"/>
  <c r="AI830"/>
  <c r="AI1170"/>
  <c r="AI1173"/>
  <c r="AI1175"/>
  <c r="AI17"/>
  <c r="AI162"/>
  <c r="AI167"/>
  <c r="AI169"/>
  <c r="AI175"/>
  <c r="AI1770"/>
  <c r="AI1772"/>
  <c r="AI1355"/>
  <c r="AI179"/>
  <c r="AI1496"/>
  <c r="AI1900"/>
  <c r="AI57"/>
  <c r="AI1501"/>
  <c r="AI1359"/>
  <c r="AI850"/>
  <c r="AI852"/>
  <c r="AI773"/>
  <c r="AI1674"/>
  <c r="AI1559"/>
  <c r="AI1562"/>
  <c r="AI1639"/>
  <c r="AI1807"/>
  <c r="AI1811"/>
  <c r="AI1813"/>
  <c r="AI1376"/>
  <c r="AI716"/>
  <c r="AI1888"/>
  <c r="AI1394"/>
  <c r="AI1403"/>
  <c r="AI44"/>
  <c r="AI1279"/>
  <c r="AI1516"/>
  <c r="AI1518"/>
  <c r="AI184"/>
  <c r="AI79"/>
  <c r="AI1725"/>
  <c r="AI1737"/>
  <c r="AI1377"/>
  <c r="AI1281"/>
  <c r="AI1286"/>
  <c r="AI890"/>
  <c r="AI892"/>
  <c r="AI895"/>
  <c r="AI905"/>
  <c r="AI907"/>
  <c r="AI1660"/>
  <c r="AI1677"/>
  <c r="AI1288"/>
  <c r="AI1290"/>
  <c r="AI1292"/>
  <c r="AI1298"/>
  <c r="AI1374"/>
  <c r="AI1892"/>
  <c r="AI1392"/>
  <c r="AI1844"/>
  <c r="AI719"/>
  <c r="AI46"/>
  <c r="AI888"/>
  <c r="AI93"/>
  <c r="AI1507"/>
  <c r="AI1509"/>
  <c r="AI1511"/>
  <c r="AI1517"/>
  <c r="AI721"/>
  <c r="AI723"/>
  <c r="AI309"/>
  <c r="AI845"/>
  <c r="AI469"/>
  <c r="AI1727"/>
  <c r="AI1729"/>
  <c r="AI1731"/>
  <c r="AI1378"/>
  <c r="AI1284"/>
  <c r="AI897"/>
  <c r="AI900"/>
  <c r="AI10"/>
  <c r="AI1679"/>
  <c r="AI1294"/>
  <c r="AI1296"/>
  <c r="AI1300"/>
  <c r="AI1303"/>
  <c r="AI1305"/>
  <c r="AI1311"/>
  <c r="AI1315"/>
  <c r="AI1321"/>
  <c r="AI1324"/>
  <c r="AI402"/>
  <c r="AI724"/>
  <c r="AI735"/>
  <c r="AI738"/>
  <c r="AI747"/>
  <c r="AI1571"/>
  <c r="AI1685"/>
  <c r="AI1689"/>
  <c r="AI295"/>
  <c r="AI559"/>
  <c r="AI1747"/>
  <c r="AI1749"/>
  <c r="AI471"/>
  <c r="AI1523"/>
  <c r="AI1529"/>
  <c r="AI1535"/>
  <c r="AI1330"/>
  <c r="AI804"/>
  <c r="AI806"/>
  <c r="AI407"/>
  <c r="AI409"/>
  <c r="AI264"/>
  <c r="AI266"/>
  <c r="AI909"/>
  <c r="AI807"/>
  <c r="AI756"/>
  <c r="AI1861"/>
  <c r="AI1871"/>
  <c r="AI1306"/>
  <c r="AI1309"/>
  <c r="AI1326"/>
  <c r="AI726"/>
  <c r="AI732"/>
  <c r="AI749"/>
  <c r="AI751"/>
  <c r="AI753"/>
  <c r="AI1358"/>
  <c r="AI1396"/>
  <c r="AI1739"/>
  <c r="AI1745"/>
  <c r="AI1531"/>
  <c r="AI1537"/>
  <c r="AI1161"/>
  <c r="AI1332"/>
  <c r="AI981"/>
  <c r="AI764"/>
  <c r="AI1846"/>
  <c r="AI412"/>
  <c r="AI765"/>
  <c r="AI190"/>
  <c r="AI192"/>
  <c r="AI194"/>
  <c r="AI198"/>
  <c r="AI200"/>
  <c r="AI312"/>
  <c r="AI203"/>
  <c r="AI1856"/>
  <c r="AI1865"/>
  <c r="AI1869"/>
  <c r="AI1872"/>
  <c r="AI1539"/>
  <c r="AI267"/>
  <c r="AI208"/>
  <c r="AI1874"/>
  <c r="AI269"/>
  <c r="AI271"/>
  <c r="AI1654"/>
  <c r="AI993"/>
  <c r="AI533"/>
  <c r="AI535"/>
  <c r="AI761"/>
  <c r="AI1162"/>
  <c r="AI912"/>
  <c r="AI1340"/>
  <c r="AI759"/>
  <c r="AI1541"/>
  <c r="AI530"/>
  <c r="AI1878"/>
  <c r="AI1880"/>
  <c r="AI531"/>
  <c r="AI1543"/>
  <c r="AI476"/>
  <c r="AI480"/>
  <c r="AI484"/>
  <c r="AI1336"/>
  <c r="AI1835"/>
  <c r="AI1886"/>
  <c r="AI979"/>
  <c r="AI32"/>
  <c r="AI419"/>
  <c r="AI1164"/>
  <c r="AI1165"/>
  <c r="AI1167"/>
  <c r="AI922"/>
  <c r="AI808"/>
  <c r="AI1406"/>
  <c r="AI762"/>
  <c r="AI1910"/>
  <c r="AI211"/>
  <c r="AI253"/>
  <c r="AI255"/>
  <c r="AI915"/>
  <c r="AI297"/>
  <c r="AI1922"/>
  <c r="AI51"/>
  <c r="AI215"/>
  <c r="AI1659"/>
  <c r="AI1926"/>
  <c r="AI1928"/>
  <c r="AI1825"/>
  <c r="AI1662"/>
  <c r="AI1664"/>
  <c r="AI81"/>
  <c r="AI994"/>
  <c r="AI61"/>
  <c r="AI1410"/>
  <c r="AI213"/>
  <c r="AI259"/>
  <c r="AI538"/>
  <c r="AI1919"/>
  <c r="AI49"/>
  <c r="AI216"/>
</calcChain>
</file>

<file path=xl/comments1.xml><?xml version="1.0" encoding="utf-8"?>
<comments xmlns="http://schemas.openxmlformats.org/spreadsheetml/2006/main">
  <authors>
    <author>Tony</author>
  </authors>
  <commentList>
    <comment ref="G48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gracilipes</t>
        </r>
      </text>
    </comment>
    <comment ref="G119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annectens</t>
        </r>
      </text>
    </comment>
    <comment ref="G177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areniticola</t>
        </r>
      </text>
    </comment>
    <comment ref="G223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astrolux</t>
        </r>
      </text>
    </comment>
    <comment ref="G250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wadbilligensis
</t>
        </r>
      </text>
    </comment>
    <comment ref="G252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barkeriana</t>
        </r>
      </text>
    </comment>
    <comment ref="G253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deanei</t>
        </r>
      </text>
    </comment>
    <comment ref="G345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corangensis</t>
        </r>
      </text>
    </comment>
    <comment ref="G437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stoloniferum</t>
        </r>
      </text>
    </comment>
    <comment ref="G476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var genoensis</t>
        </r>
      </text>
    </comment>
    <comment ref="G537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oligantha
</t>
        </r>
      </text>
    </comment>
    <comment ref="G541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macrolaena and subsp taxifolia</t>
        </r>
      </text>
    </comment>
    <comment ref="G697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var onosmiflora</t>
        </r>
      </text>
    </comment>
    <comment ref="G782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apoda</t>
        </r>
      </text>
    </comment>
    <comment ref="G803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nandewarensis</t>
        </r>
      </text>
    </comment>
    <comment ref="G891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montana</t>
        </r>
      </text>
    </comment>
    <comment ref="G904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acanthifolia and subsp paludosa</t>
        </r>
      </text>
    </comment>
    <comment ref="G905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arenaria
</t>
        </r>
      </text>
    </comment>
    <comment ref="G907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asperula</t>
        </r>
      </text>
    </comment>
    <comment ref="G908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ecomiculata</t>
        </r>
      </text>
    </comment>
    <comment ref="G910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villosa</t>
        </r>
      </text>
    </comment>
    <comment ref="G918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fluviatilis</t>
        </r>
      </text>
    </comment>
    <comment ref="G968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quadristaminea</t>
        </r>
      </text>
    </comment>
    <comment ref="G987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var glabra</t>
        </r>
      </text>
    </comment>
    <comment ref="G1077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pemervosa</t>
        </r>
      </text>
    </comment>
    <comment ref="G1099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orbiculare</t>
        </r>
      </text>
    </comment>
    <comment ref="G1188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leptostachya</t>
        </r>
      </text>
    </comment>
    <comment ref="G1203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Long Anther</t>
        </r>
      </text>
    </comment>
    <comment ref="G1241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breviseta</t>
        </r>
      </text>
    </comment>
    <comment ref="G1384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budawangensis and subsp leptophylla and subsp mollis</t>
        </r>
      </text>
    </comment>
    <comment ref="G1393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riparium</t>
        </r>
      </text>
    </comment>
    <comment ref="G1398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brevipedunculata</t>
        </r>
      </text>
    </comment>
    <comment ref="G1400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latifolia</t>
        </r>
      </text>
    </comment>
    <comment ref="G1489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latifolia</t>
        </r>
      </text>
    </comment>
    <comment ref="G1526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var major and var montana</t>
        </r>
      </text>
    </comment>
  </commentList>
</comments>
</file>

<file path=xl/comments10.xml><?xml version="1.0" encoding="utf-8"?>
<comments xmlns="http://schemas.openxmlformats.org/spreadsheetml/2006/main">
  <authors>
    <author>Tony</author>
  </authors>
  <commentList>
    <comment ref="G57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var onosmiflora</t>
        </r>
      </text>
    </comment>
  </commentList>
</comments>
</file>

<file path=xl/comments11.xml><?xml version="1.0" encoding="utf-8"?>
<comments xmlns="http://schemas.openxmlformats.org/spreadsheetml/2006/main">
  <authors>
    <author>Tony</author>
  </authors>
  <commentList>
    <comment ref="G118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gracilipes</t>
        </r>
      </text>
    </comment>
  </commentList>
</comments>
</file>

<file path=xl/comments12.xml><?xml version="1.0" encoding="utf-8"?>
<comments xmlns="http://schemas.openxmlformats.org/spreadsheetml/2006/main">
  <authors>
    <author>Tony</author>
  </authors>
  <commentList>
    <comment ref="G32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apoda</t>
        </r>
      </text>
    </comment>
    <comment ref="G60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macrolaena and subsp taxifolia</t>
        </r>
      </text>
    </comment>
    <comment ref="G121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pemervosa</t>
        </r>
      </text>
    </comment>
    <comment ref="G159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oligantha
</t>
        </r>
      </text>
    </comment>
  </commentList>
</comments>
</file>

<file path=xl/comments13.xml><?xml version="1.0" encoding="utf-8"?>
<comments xmlns="http://schemas.openxmlformats.org/spreadsheetml/2006/main">
  <authors>
    <author>Tony</author>
  </authors>
  <commentList>
    <comment ref="G8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breviseta</t>
        </r>
      </text>
    </comment>
  </commentList>
</comments>
</file>

<file path=xl/comments14.xml><?xml version="1.0" encoding="utf-8"?>
<comments xmlns="http://schemas.openxmlformats.org/spreadsheetml/2006/main">
  <authors>
    <author>Tony</author>
  </authors>
  <commentList>
    <comment ref="G10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budawangensis and subsp leptophylla and subsp mollis</t>
        </r>
      </text>
    </comment>
    <comment ref="G12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astrolux</t>
        </r>
      </text>
    </comment>
    <comment ref="G16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asperula</t>
        </r>
      </text>
    </comment>
    <comment ref="G23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arenaria
</t>
        </r>
      </text>
    </comment>
    <comment ref="G42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villosa</t>
        </r>
      </text>
    </comment>
    <comment ref="G47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ecomiculata</t>
        </r>
      </text>
    </comment>
    <comment ref="G68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fluviatilis</t>
        </r>
      </text>
    </comment>
    <comment ref="G81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acanthifolia and subsp paludosa</t>
        </r>
      </text>
    </comment>
  </commentList>
</comments>
</file>

<file path=xl/comments2.xml><?xml version="1.0" encoding="utf-8"?>
<comments xmlns="http://schemas.openxmlformats.org/spreadsheetml/2006/main">
  <authors>
    <author>Tony</author>
  </authors>
  <commentList>
    <comment ref="G133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stoloniferum</t>
        </r>
      </text>
    </comment>
    <comment ref="G273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annectens</t>
        </r>
      </text>
    </comment>
    <comment ref="G322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corangensis</t>
        </r>
      </text>
    </comment>
    <comment ref="G434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quadristaminea</t>
        </r>
      </text>
    </comment>
    <comment ref="G453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var glabra</t>
        </r>
      </text>
    </comment>
    <comment ref="G505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var onosmiflora</t>
        </r>
      </text>
    </comment>
    <comment ref="G597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gracilipes</t>
        </r>
      </text>
    </comment>
    <comment ref="G795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montana</t>
        </r>
      </text>
    </comment>
    <comment ref="G876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Long Anther</t>
        </r>
      </text>
    </comment>
    <comment ref="G906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var major and var montana</t>
        </r>
      </text>
    </comment>
    <comment ref="G937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leptostachya</t>
        </r>
      </text>
    </comment>
    <comment ref="G1021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oligantha
</t>
        </r>
      </text>
    </comment>
    <comment ref="G1025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macrolaena and subsp taxifolia</t>
        </r>
      </text>
    </comment>
    <comment ref="G1095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apoda</t>
        </r>
      </text>
    </comment>
    <comment ref="G1115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pemervosa</t>
        </r>
      </text>
    </comment>
    <comment ref="G1349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nandewarensis</t>
        </r>
      </text>
    </comment>
    <comment ref="G1492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breviseta</t>
        </r>
      </text>
    </comment>
    <comment ref="G1586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astrolux</t>
        </r>
      </text>
    </comment>
    <comment ref="G1593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acanthifolia and subsp paludosa</t>
        </r>
      </text>
    </comment>
    <comment ref="G1594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arenaria
</t>
        </r>
      </text>
    </comment>
    <comment ref="G1596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asperula</t>
        </r>
      </text>
    </comment>
    <comment ref="G1597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ecomiculata</t>
        </r>
      </text>
    </comment>
    <comment ref="G1599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villosa</t>
        </r>
      </text>
    </comment>
    <comment ref="G1607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fluviatilis</t>
        </r>
      </text>
    </comment>
    <comment ref="G1645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budawangensis and subsp leptophylla and subsp mollis</t>
        </r>
      </text>
    </comment>
    <comment ref="G1732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latifolia</t>
        </r>
      </text>
    </comment>
    <comment ref="G1778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areniticola</t>
        </r>
      </text>
    </comment>
    <comment ref="G1780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wadbilligensis
</t>
        </r>
      </text>
    </comment>
    <comment ref="G1782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barkeriana</t>
        </r>
      </text>
    </comment>
    <comment ref="G1783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deanei</t>
        </r>
      </text>
    </comment>
    <comment ref="G1795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var genoensis</t>
        </r>
      </text>
    </comment>
    <comment ref="G1803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orbiculare</t>
        </r>
      </text>
    </comment>
    <comment ref="G1806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riparium</t>
        </r>
      </text>
    </comment>
    <comment ref="G1811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brevipedunculata</t>
        </r>
      </text>
    </comment>
    <comment ref="G1813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latifolia</t>
        </r>
      </text>
    </comment>
  </commentList>
</comments>
</file>

<file path=xl/comments3.xml><?xml version="1.0" encoding="utf-8"?>
<comments xmlns="http://schemas.openxmlformats.org/spreadsheetml/2006/main">
  <authors>
    <author>Tony</author>
  </authors>
  <commentList>
    <comment ref="G12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breviseta</t>
        </r>
      </text>
    </comment>
    <comment ref="G13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budawangensis and subsp leptophylla and subsp mollis</t>
        </r>
      </text>
    </comment>
    <comment ref="G32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astrolux</t>
        </r>
      </text>
    </comment>
    <comment ref="G79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asperula</t>
        </r>
      </text>
    </comment>
    <comment ref="G122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apoda</t>
        </r>
      </text>
    </comment>
    <comment ref="G137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arenaria
</t>
        </r>
      </text>
    </comment>
    <comment ref="G153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latifolia</t>
        </r>
      </text>
    </comment>
    <comment ref="G184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wadbilligensis
</t>
        </r>
      </text>
    </comment>
    <comment ref="G222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montana</t>
        </r>
      </text>
    </comment>
    <comment ref="G234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annectens</t>
        </r>
      </text>
    </comment>
    <comment ref="G270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var major and var montana</t>
        </r>
      </text>
    </comment>
    <comment ref="G286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macrolaena and subsp taxifolia</t>
        </r>
      </text>
    </comment>
    <comment ref="G354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leptostachya</t>
        </r>
      </text>
    </comment>
    <comment ref="G385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var glabra</t>
        </r>
      </text>
    </comment>
    <comment ref="G426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stoloniferum</t>
        </r>
      </text>
    </comment>
    <comment ref="G537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brevipedunculata</t>
        </r>
      </text>
    </comment>
    <comment ref="G554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barkeriana</t>
        </r>
      </text>
    </comment>
    <comment ref="G569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Long Anther</t>
        </r>
      </text>
    </comment>
    <comment ref="G608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var genoensis</t>
        </r>
      </text>
    </comment>
    <comment ref="G612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villosa</t>
        </r>
      </text>
    </comment>
    <comment ref="G719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areniticola</t>
        </r>
      </text>
    </comment>
    <comment ref="G745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ecomiculata</t>
        </r>
      </text>
    </comment>
    <comment ref="G892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gracilipes</t>
        </r>
      </text>
    </comment>
    <comment ref="G919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deanei</t>
        </r>
      </text>
    </comment>
    <comment ref="G928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pemervosa</t>
        </r>
      </text>
    </comment>
    <comment ref="G977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corangensis</t>
        </r>
      </text>
    </comment>
    <comment ref="G1337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nandewarensis</t>
        </r>
      </text>
    </comment>
    <comment ref="G1356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latifolia</t>
        </r>
      </text>
    </comment>
    <comment ref="G1421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quadristaminea</t>
        </r>
      </text>
    </comment>
    <comment ref="G1519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fluviatilis</t>
        </r>
      </text>
    </comment>
    <comment ref="G1546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riparium</t>
        </r>
      </text>
    </comment>
    <comment ref="G1644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orbiculare</t>
        </r>
      </text>
    </comment>
    <comment ref="G1767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oligantha
</t>
        </r>
      </text>
    </comment>
    <comment ref="G1786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var onosmiflora</t>
        </r>
      </text>
    </comment>
    <comment ref="G1808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acanthifolia and subsp paludosa</t>
        </r>
      </text>
    </comment>
  </commentList>
</comments>
</file>

<file path=xl/comments4.xml><?xml version="1.0" encoding="utf-8"?>
<comments xmlns="http://schemas.openxmlformats.org/spreadsheetml/2006/main">
  <authors>
    <author>Tony</author>
  </authors>
  <commentList>
    <comment ref="G8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breviseta</t>
        </r>
      </text>
    </comment>
    <comment ref="G9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budawangensis and subsp leptophylla and subsp mollis</t>
        </r>
      </text>
    </comment>
    <comment ref="G10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astrolux</t>
        </r>
      </text>
    </comment>
    <comment ref="G15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asperula</t>
        </r>
      </text>
    </comment>
    <comment ref="G18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apoda</t>
        </r>
      </text>
    </comment>
    <comment ref="G20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arenaria
</t>
        </r>
      </text>
    </comment>
    <comment ref="G24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latifolia</t>
        </r>
      </text>
    </comment>
    <comment ref="G28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wadbilligensis
</t>
        </r>
      </text>
    </comment>
    <comment ref="G33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montana</t>
        </r>
      </text>
    </comment>
    <comment ref="G35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annectens</t>
        </r>
      </text>
    </comment>
    <comment ref="G36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var major and var montana</t>
        </r>
      </text>
    </comment>
    <comment ref="G38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macrolaena and subsp taxifolia</t>
        </r>
      </text>
    </comment>
    <comment ref="G43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leptostachya</t>
        </r>
      </text>
    </comment>
    <comment ref="G48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var glabra</t>
        </r>
      </text>
    </comment>
    <comment ref="G52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stoloniferum</t>
        </r>
      </text>
    </comment>
    <comment ref="G65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brevipedunculata</t>
        </r>
      </text>
    </comment>
    <comment ref="G68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barkeriana</t>
        </r>
      </text>
    </comment>
    <comment ref="G70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Long Anther</t>
        </r>
      </text>
    </comment>
    <comment ref="G72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var genoensis</t>
        </r>
      </text>
    </comment>
    <comment ref="G73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villosa</t>
        </r>
      </text>
    </comment>
    <comment ref="G79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areniticola</t>
        </r>
      </text>
    </comment>
    <comment ref="G84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ecomiculata</t>
        </r>
      </text>
    </comment>
    <comment ref="G94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gracilipes</t>
        </r>
      </text>
    </comment>
    <comment ref="G97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deanei</t>
        </r>
      </text>
    </comment>
    <comment ref="G98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pemervosa</t>
        </r>
      </text>
    </comment>
    <comment ref="G102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corangensis</t>
        </r>
      </text>
    </comment>
    <comment ref="G129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nandewarensis</t>
        </r>
      </text>
    </comment>
    <comment ref="G131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latifolia</t>
        </r>
      </text>
    </comment>
    <comment ref="G136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quadristaminea</t>
        </r>
      </text>
    </comment>
    <comment ref="G144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fluviatilis</t>
        </r>
      </text>
    </comment>
    <comment ref="G145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riparium</t>
        </r>
      </text>
    </comment>
    <comment ref="G154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orbiculare</t>
        </r>
      </text>
    </comment>
    <comment ref="G170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oligantha
</t>
        </r>
      </text>
    </comment>
    <comment ref="G173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var onosmiflora</t>
        </r>
      </text>
    </comment>
    <comment ref="G178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acanthifolia and subsp paludosa</t>
        </r>
      </text>
    </comment>
  </commentList>
</comments>
</file>

<file path=xl/comments5.xml><?xml version="1.0" encoding="utf-8"?>
<comments xmlns="http://schemas.openxmlformats.org/spreadsheetml/2006/main">
  <authors>
    <author>Tony</author>
  </authors>
  <commentList>
    <comment ref="G33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apoda</t>
        </r>
      </text>
    </comment>
    <comment ref="G156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corangensis</t>
        </r>
      </text>
    </comment>
  </commentList>
</comments>
</file>

<file path=xl/comments6.xml><?xml version="1.0" encoding="utf-8"?>
<comments xmlns="http://schemas.openxmlformats.org/spreadsheetml/2006/main">
  <authors>
    <author>Tony</author>
  </authors>
  <commentList>
    <comment ref="G10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budawangensis and subsp leptophylla and subsp mollis</t>
        </r>
      </text>
    </comment>
    <comment ref="G14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astrolux</t>
        </r>
      </text>
    </comment>
    <comment ref="G35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asperula</t>
        </r>
      </text>
    </comment>
    <comment ref="G58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arenaria
</t>
        </r>
      </text>
    </comment>
    <comment ref="G65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latifolia</t>
        </r>
      </text>
    </comment>
    <comment ref="G77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wadbilligensis
</t>
        </r>
      </text>
    </comment>
    <comment ref="G99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annectens</t>
        </r>
      </text>
    </comment>
    <comment ref="G111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var major and var montana</t>
        </r>
      </text>
    </comment>
    <comment ref="G116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macrolaena and subsp taxifolia</t>
        </r>
      </text>
    </comment>
    <comment ref="G223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brevipedunculata</t>
        </r>
      </text>
    </comment>
    <comment ref="G231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barkeriana</t>
        </r>
      </text>
    </comment>
    <comment ref="G249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var genoensis</t>
        </r>
      </text>
    </comment>
    <comment ref="G251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villosa</t>
        </r>
      </text>
    </comment>
    <comment ref="G296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areniticola</t>
        </r>
      </text>
    </comment>
    <comment ref="G307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ecomiculata</t>
        </r>
      </text>
    </comment>
    <comment ref="G355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gracilipes</t>
        </r>
      </text>
    </comment>
    <comment ref="G364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deanei</t>
        </r>
      </text>
    </comment>
    <comment ref="G367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pemervosa</t>
        </r>
      </text>
    </comment>
    <comment ref="G513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latifolia</t>
        </r>
      </text>
    </comment>
    <comment ref="G530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quadristaminea</t>
        </r>
      </text>
    </comment>
    <comment ref="G557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fluviatilis</t>
        </r>
      </text>
    </comment>
    <comment ref="G565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riparium</t>
        </r>
      </text>
    </comment>
    <comment ref="G597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orbiculare</t>
        </r>
      </text>
    </comment>
    <comment ref="G635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oligantha
</t>
        </r>
      </text>
    </comment>
    <comment ref="G639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var onosmiflora</t>
        </r>
      </text>
    </comment>
    <comment ref="G644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acanthifolia and subsp paludosa</t>
        </r>
      </text>
    </comment>
  </commentList>
</comments>
</file>

<file path=xl/comments7.xml><?xml version="1.0" encoding="utf-8"?>
<comments xmlns="http://schemas.openxmlformats.org/spreadsheetml/2006/main">
  <authors>
    <author>Tony</author>
  </authors>
  <commentList>
    <comment ref="G9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breviseta</t>
        </r>
      </text>
    </comment>
    <comment ref="G67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montana</t>
        </r>
      </text>
    </comment>
    <comment ref="G110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leptostachya</t>
        </r>
      </text>
    </comment>
    <comment ref="G138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stoloniferum</t>
        </r>
      </text>
    </comment>
    <comment ref="G195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Long Anther</t>
        </r>
      </text>
    </comment>
    <comment ref="G610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nandewarensis</t>
        </r>
      </text>
    </comment>
  </commentList>
</comments>
</file>

<file path=xl/comments8.xml><?xml version="1.0" encoding="utf-8"?>
<comments xmlns="http://schemas.openxmlformats.org/spreadsheetml/2006/main">
  <authors>
    <author>Tony</author>
  </authors>
  <commentList>
    <comment ref="G36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var glabra</t>
        </r>
      </text>
    </comment>
  </commentList>
</comments>
</file>

<file path=xl/comments9.xml><?xml version="1.0" encoding="utf-8"?>
<comments xmlns="http://schemas.openxmlformats.org/spreadsheetml/2006/main">
  <authors>
    <author>Tony</author>
  </authors>
  <commentList>
    <comment ref="G33" authorId="0">
      <text>
        <r>
          <rPr>
            <b/>
            <sz val="9"/>
            <color indexed="81"/>
            <rFont val="Tahoma"/>
            <charset val="1"/>
          </rPr>
          <t>Tony:</t>
        </r>
        <r>
          <rPr>
            <sz val="9"/>
            <color indexed="81"/>
            <rFont val="Tahoma"/>
            <charset val="1"/>
          </rPr>
          <t xml:space="preserve">
B relates to subsp Long Anther</t>
        </r>
      </text>
    </comment>
  </commentList>
</comments>
</file>

<file path=xl/sharedStrings.xml><?xml version="1.0" encoding="utf-8"?>
<sst xmlns="http://schemas.openxmlformats.org/spreadsheetml/2006/main" count="94245" uniqueCount="5988">
  <si>
    <t>Pennantia</t>
  </si>
  <si>
    <t>cuninghamii</t>
  </si>
  <si>
    <t>Pennisetum</t>
  </si>
  <si>
    <t>Most of the many name changes in earlier periods are not covered by this list</t>
  </si>
  <si>
    <t>*&gt;</t>
  </si>
  <si>
    <t>Nemacianthus</t>
  </si>
  <si>
    <t>Mayfly Orchid;Dead Horse</t>
  </si>
  <si>
    <t>Pixie Caps;Large Mosquito Orchid</t>
  </si>
  <si>
    <t>Jones D L (2006) Native Orchids of Australia - on orchids</t>
  </si>
  <si>
    <t>Gnat Orchid;Small Mosquito Orchid</t>
  </si>
  <si>
    <t>Fringed Baeckea</t>
  </si>
  <si>
    <t>Mountain Baeckea</t>
  </si>
  <si>
    <t>Babingtonia</t>
  </si>
  <si>
    <t>tragus</t>
  </si>
  <si>
    <t>Schizomeria</t>
  </si>
  <si>
    <t>leichardtiana</t>
  </si>
  <si>
    <t>Cyperus</t>
  </si>
  <si>
    <t>Fimbristylis</t>
  </si>
  <si>
    <t>dichotoma</t>
  </si>
  <si>
    <t>Ptilothrix</t>
  </si>
  <si>
    <t>deusta</t>
  </si>
  <si>
    <t>Senna</t>
  </si>
  <si>
    <t>septemtrionalis</t>
  </si>
  <si>
    <t>prostrata</t>
  </si>
  <si>
    <t>latifolium</t>
  </si>
  <si>
    <t>Hovea</t>
  </si>
  <si>
    <t>Melilotus</t>
  </si>
  <si>
    <t>indicus</t>
  </si>
  <si>
    <t>blakelyi</t>
  </si>
  <si>
    <t>flexilis</t>
  </si>
  <si>
    <t>elongata</t>
  </si>
  <si>
    <t>s angustifolia</t>
  </si>
  <si>
    <t>Libertia</t>
  </si>
  <si>
    <t>Iridaceae</t>
  </si>
  <si>
    <t>continuus</t>
  </si>
  <si>
    <t>gregiflorus</t>
  </si>
  <si>
    <t>subsecundus</t>
  </si>
  <si>
    <t>microneura</t>
  </si>
  <si>
    <t>filiformis</t>
  </si>
  <si>
    <t>Muellerina</t>
  </si>
  <si>
    <t>Wedge Guinea Flower</t>
  </si>
  <si>
    <t>Erect Guinea Flower</t>
  </si>
  <si>
    <t>Climbing Guinea Flower</t>
  </si>
  <si>
    <t>Hairy Guinea Flower</t>
  </si>
  <si>
    <t>eucalyptoides</t>
  </si>
  <si>
    <t>Howittia</t>
  </si>
  <si>
    <t>trilocularis</t>
  </si>
  <si>
    <t>Palmeria</t>
  </si>
  <si>
    <t>longipetala</t>
  </si>
  <si>
    <t>mutabilis</t>
  </si>
  <si>
    <t>Veronica</t>
  </si>
  <si>
    <t>plebeia</t>
  </si>
  <si>
    <t>Aristida</t>
  </si>
  <si>
    <t>ramosa</t>
  </si>
  <si>
    <t>africanus</t>
  </si>
  <si>
    <t>volubile</t>
  </si>
  <si>
    <t>sagittata</t>
  </si>
  <si>
    <t>Polygonaceae</t>
  </si>
  <si>
    <t>Acetosa</t>
  </si>
  <si>
    <t>Polyosma</t>
  </si>
  <si>
    <t>cunninghamii</t>
  </si>
  <si>
    <t>Polyosmaceae</t>
  </si>
  <si>
    <t>teretifolia</t>
  </si>
  <si>
    <t>Isopogon</t>
  </si>
  <si>
    <t>anemonifolius</t>
  </si>
  <si>
    <t>nebulosus</t>
  </si>
  <si>
    <t>Coprosma</t>
  </si>
  <si>
    <t>quadrifida</t>
  </si>
  <si>
    <t>pauciflorum</t>
  </si>
  <si>
    <t>silvestre</t>
  </si>
  <si>
    <t>Stylidium</t>
  </si>
  <si>
    <t>graminifolium</t>
  </si>
  <si>
    <t>Stylidiaceae</t>
  </si>
  <si>
    <t>banksii</t>
  </si>
  <si>
    <t>glaucescens</t>
  </si>
  <si>
    <t>Indigofera</t>
  </si>
  <si>
    <t>retusa</t>
  </si>
  <si>
    <t>Myrsine</t>
  </si>
  <si>
    <t>pluriflora</t>
  </si>
  <si>
    <t>Stackhousia</t>
  </si>
  <si>
    <t>monogyna</t>
  </si>
  <si>
    <t>Stackhousiaceae</t>
  </si>
  <si>
    <t>Hedgehog Wattle</t>
  </si>
  <si>
    <t>Mountain Cedar Wattle;Cedar Wattle</t>
  </si>
  <si>
    <t>Broad Leaved Hickory;Hickory Wattle;Mountain Hickory</t>
  </si>
  <si>
    <t>Fern Leaved Wattle</t>
  </si>
  <si>
    <t>Ploughshare Wattle</t>
  </si>
  <si>
    <t>MUR</t>
  </si>
  <si>
    <t>binervia</t>
  </si>
  <si>
    <t>YEN</t>
  </si>
  <si>
    <t>buxifolia</t>
  </si>
  <si>
    <t>echinula</t>
  </si>
  <si>
    <t>filicifolia</t>
  </si>
  <si>
    <t>fulva</t>
  </si>
  <si>
    <t>hispidula</t>
  </si>
  <si>
    <t>v longifolia</t>
  </si>
  <si>
    <t>paradoxa</t>
  </si>
  <si>
    <t>parramattensis</t>
  </si>
  <si>
    <t>parvipinnula</t>
  </si>
  <si>
    <t>penninervis</t>
  </si>
  <si>
    <t>uncinata</t>
  </si>
  <si>
    <t>Acianthus</t>
  </si>
  <si>
    <t>exsertus</t>
  </si>
  <si>
    <t>fornicatus</t>
  </si>
  <si>
    <t>aggregata</t>
  </si>
  <si>
    <t>hispidulum</t>
  </si>
  <si>
    <t>Alectryon</t>
  </si>
  <si>
    <t>subcinereus</t>
  </si>
  <si>
    <t>distyla</t>
  </si>
  <si>
    <t>gymnanthera</t>
  </si>
  <si>
    <t>Alphitonia</t>
  </si>
  <si>
    <t>excelsa</t>
  </si>
  <si>
    <t>Amyema</t>
  </si>
  <si>
    <t>miquelii</t>
  </si>
  <si>
    <t>bakeri</t>
  </si>
  <si>
    <t>costata</t>
  </si>
  <si>
    <t>latifolius</t>
  </si>
  <si>
    <t>cupressiformis</t>
  </si>
  <si>
    <t>Gahnia</t>
  </si>
  <si>
    <t>Galium</t>
  </si>
  <si>
    <t>Geitonoplesium</t>
  </si>
  <si>
    <t>Glycine</t>
  </si>
  <si>
    <t>Gompholobium</t>
  </si>
  <si>
    <t>Gonocarpus</t>
  </si>
  <si>
    <t>melanocarpa</t>
  </si>
  <si>
    <t>sieberiana</t>
  </si>
  <si>
    <t>propinquum</t>
  </si>
  <si>
    <t>cymosum</t>
  </si>
  <si>
    <t>clandestina</t>
  </si>
  <si>
    <t>glabratum</t>
  </si>
  <si>
    <t>teucrioides</t>
  </si>
  <si>
    <t>Blue Tongue Greenhood</t>
  </si>
  <si>
    <t>obtusum</t>
  </si>
  <si>
    <t>Speculantha</t>
  </si>
  <si>
    <t>Small Autumn Greenhood;Dainty Greenhood</t>
  </si>
  <si>
    <t>reflexum</t>
  </si>
  <si>
    <t>Autumn Greenhood</t>
  </si>
  <si>
    <t>concinna</t>
  </si>
  <si>
    <t>grandiflora</t>
  </si>
  <si>
    <t>nutans</t>
  </si>
  <si>
    <t>obtusa</t>
  </si>
  <si>
    <t>Ptilanthelium</t>
  </si>
  <si>
    <t>deustum</t>
  </si>
  <si>
    <t>divaricata</t>
  </si>
  <si>
    <t>polifolia</t>
  </si>
  <si>
    <t>Ophioglossum</t>
  </si>
  <si>
    <t>lusitanicum</t>
  </si>
  <si>
    <t>Eryngium</t>
  </si>
  <si>
    <t>Agropyron</t>
  </si>
  <si>
    <t>scabrum</t>
  </si>
  <si>
    <t>ochreatus</t>
  </si>
  <si>
    <t>Common Names</t>
  </si>
  <si>
    <t>varia</t>
  </si>
  <si>
    <t>Taxon</t>
  </si>
  <si>
    <t>R</t>
  </si>
  <si>
    <t>Slender Panic</t>
  </si>
  <si>
    <t>alopecuroides</t>
  </si>
  <si>
    <t>Wiry Wallaby Grass</t>
  </si>
  <si>
    <t>Plinthanthesis</t>
  </si>
  <si>
    <t>caespitosa</t>
  </si>
  <si>
    <t>v affinis</t>
  </si>
  <si>
    <t>Coast Tussock Grass;Blue Tussock Grass</t>
  </si>
  <si>
    <t>Queensland Grass</t>
  </si>
  <si>
    <t>Wild Sorghum</t>
  </si>
  <si>
    <t>Vittadinia</t>
  </si>
  <si>
    <t>cuneata</t>
  </si>
  <si>
    <t>indica</t>
  </si>
  <si>
    <t>Woollsia</t>
  </si>
  <si>
    <t>resinosa</t>
  </si>
  <si>
    <t>Xylomelum</t>
  </si>
  <si>
    <t>pyriforme</t>
  </si>
  <si>
    <t>Xyris</t>
  </si>
  <si>
    <t>complanata</t>
  </si>
  <si>
    <t>Xyridaceae</t>
  </si>
  <si>
    <t>cytisoides</t>
  </si>
  <si>
    <t>involucrata</t>
  </si>
  <si>
    <t>laevigata</t>
  </si>
  <si>
    <t>Brachyscome</t>
  </si>
  <si>
    <t>corymbosa</t>
  </si>
  <si>
    <t>Peperomiaceae</t>
  </si>
  <si>
    <t>Leichardtia</t>
  </si>
  <si>
    <t>leptophylla</t>
  </si>
  <si>
    <t>viridiflora</t>
  </si>
  <si>
    <t>Centipeda</t>
  </si>
  <si>
    <t>minima</t>
  </si>
  <si>
    <t>Glossogyne</t>
  </si>
  <si>
    <t>Code</t>
  </si>
  <si>
    <t>Constituent Areas</t>
  </si>
  <si>
    <t>Area</t>
  </si>
  <si>
    <t>ha</t>
  </si>
  <si>
    <t>Total</t>
  </si>
  <si>
    <t>Sundew</t>
  </si>
  <si>
    <t>Creeping Shield Fern;Shiny Shield Fern;Glossy Shield Fern</t>
  </si>
  <si>
    <t>Deane's Melaleuca</t>
  </si>
  <si>
    <t>Swamp Paperbark</t>
  </si>
  <si>
    <t>Flax Leaved Paperbark;Budjur</t>
  </si>
  <si>
    <t>Prickly Leaved Paperbark</t>
  </si>
  <si>
    <t>Prickly Leaved Tea Tree</t>
  </si>
  <si>
    <t>Thyme Honey Myrtle</t>
  </si>
  <si>
    <t>Baeckia</t>
  </si>
  <si>
    <t>trinervia</t>
  </si>
  <si>
    <t>glomulifera</t>
  </si>
  <si>
    <t>Turpentine</t>
  </si>
  <si>
    <t>Myrmechila</t>
  </si>
  <si>
    <t>Simpliglottis</t>
  </si>
  <si>
    <t>Small Wasp Orchid</t>
  </si>
  <si>
    <t>Broad Lipped Bird Orchid;Diamond Ant Orchid</t>
  </si>
  <si>
    <t>gracillima</t>
  </si>
  <si>
    <t>atricha</t>
  </si>
  <si>
    <t>meridionalis</t>
  </si>
  <si>
    <t>obseptum</t>
  </si>
  <si>
    <t>Potamogetonaceae</t>
  </si>
  <si>
    <t>Potamogeton</t>
  </si>
  <si>
    <t>pedunculatum</t>
  </si>
  <si>
    <t>Red Five Corners</t>
  </si>
  <si>
    <t>Orange Blossom Orchid</t>
  </si>
  <si>
    <t>Myrtle Bells</t>
  </si>
  <si>
    <t>Green Tree Orchid;Lawyer Orchid;Southern Lawyer Orchid</t>
  </si>
  <si>
    <t>olivaceous</t>
  </si>
  <si>
    <t>Three Awned Spear Grass</t>
  </si>
  <si>
    <t>Danthonia</t>
  </si>
  <si>
    <t>linkii</t>
  </si>
  <si>
    <t>v fulva</t>
  </si>
  <si>
    <t>Spear Grass</t>
  </si>
  <si>
    <t>Wallaby Grass</t>
  </si>
  <si>
    <t>Wheat Grass</t>
  </si>
  <si>
    <t>Slender Wallaby Grass</t>
  </si>
  <si>
    <t>Homalanthus</t>
  </si>
  <si>
    <t>cernuum</t>
  </si>
  <si>
    <t>Notodanthonia</t>
  </si>
  <si>
    <t>v pilosa</t>
  </si>
  <si>
    <t>Zingiberaceae</t>
  </si>
  <si>
    <t>cuniefolia</t>
  </si>
  <si>
    <t>Chrysocephalum</t>
  </si>
  <si>
    <t>striata</t>
  </si>
  <si>
    <t>Muehlenbeckia</t>
  </si>
  <si>
    <t>tannensis</t>
  </si>
  <si>
    <t>Native Geranium;Austral Cranesbill</t>
  </si>
  <si>
    <t>v waddelliae</t>
  </si>
  <si>
    <t>Deparia</t>
  </si>
  <si>
    <t>petersenii</t>
  </si>
  <si>
    <t>s congrua</t>
  </si>
  <si>
    <t>Athyriaceae</t>
  </si>
  <si>
    <t>ambiguum</t>
  </si>
  <si>
    <t>Petrorhagia</t>
  </si>
  <si>
    <t>lucidus</t>
  </si>
  <si>
    <t>shiressii</t>
  </si>
  <si>
    <t>Silvertop Ash;Black Ash;Coast Ash;Ironbark</t>
  </si>
  <si>
    <t>Spurred Helmet Orchid;Cradle Orchid</t>
  </si>
  <si>
    <t>Corysanthes</t>
  </si>
  <si>
    <t>fimbriata</t>
  </si>
  <si>
    <t>Fringed Helmet Orchid</t>
  </si>
  <si>
    <t>pruinosa</t>
  </si>
  <si>
    <t>Stegostyla</t>
  </si>
  <si>
    <t>catenatus</t>
  </si>
  <si>
    <t>pictus</t>
  </si>
  <si>
    <t>Pink Fairy;Pink Fingers</t>
  </si>
  <si>
    <t>Musky Caladenia;Musky Caps</t>
  </si>
  <si>
    <t>Yellow Stringybark</t>
  </si>
  <si>
    <t>Ribbon Gum</t>
  </si>
  <si>
    <t>Messmate;Messmate Stringybark</t>
  </si>
  <si>
    <t>Grey Ironbark</t>
  </si>
  <si>
    <t>Blackbutt</t>
  </si>
  <si>
    <t>Sydney Peppermint</t>
  </si>
  <si>
    <t>Stringybark</t>
  </si>
  <si>
    <t>Bird's Nest Fern</t>
  </si>
  <si>
    <t>Mother Spleenwort</t>
  </si>
  <si>
    <t>Scrub She Oak</t>
  </si>
  <si>
    <t>Flax Lily</t>
  </si>
  <si>
    <t>Hemerocallidaceae</t>
  </si>
  <si>
    <t>Grass Lily</t>
  </si>
  <si>
    <t>Blueberry Lily;Blue Flax Lily</t>
  </si>
  <si>
    <t>ciliata</t>
  </si>
  <si>
    <t>Mirbelia</t>
  </si>
  <si>
    <t>rubiifolia</t>
  </si>
  <si>
    <t>speciosa</t>
  </si>
  <si>
    <t>linariifolia</t>
  </si>
  <si>
    <t>Mitrasacme</t>
  </si>
  <si>
    <t>alsinoides</t>
  </si>
  <si>
    <t>polymorpha</t>
  </si>
  <si>
    <t>dealbata</t>
  </si>
  <si>
    <t>microcarpa</t>
  </si>
  <si>
    <t>Olax</t>
  </si>
  <si>
    <t>Omphacomeria</t>
  </si>
  <si>
    <t>acerba</t>
  </si>
  <si>
    <t>aemulus</t>
  </si>
  <si>
    <t>Cactaceae</t>
  </si>
  <si>
    <t>radicosa</t>
  </si>
  <si>
    <t>Oxylobium</t>
  </si>
  <si>
    <t>aciculiferum</t>
  </si>
  <si>
    <t>effusum</t>
  </si>
  <si>
    <t>Parietaria</t>
  </si>
  <si>
    <t>Paspalidium</t>
  </si>
  <si>
    <t>criniforme</t>
  </si>
  <si>
    <t>gracile</t>
  </si>
  <si>
    <t>inodorum</t>
  </si>
  <si>
    <t>v nana</t>
  </si>
  <si>
    <t>Peperomia</t>
  </si>
  <si>
    <t>oblongata</t>
  </si>
  <si>
    <t>pinifolia</t>
  </si>
  <si>
    <t>Phebalium</t>
  </si>
  <si>
    <t>dentatum</t>
  </si>
  <si>
    <t>squamulosum</t>
  </si>
  <si>
    <t>Philydrum</t>
  </si>
  <si>
    <t>lanuginosum</t>
  </si>
  <si>
    <t>Philydraceae</t>
  </si>
  <si>
    <t>Philotheca</t>
  </si>
  <si>
    <t>Large Bronze Bush Pea</t>
  </si>
  <si>
    <t>Graceful Bush Pea</t>
  </si>
  <si>
    <t>Dusky Bush Pea</t>
  </si>
  <si>
    <t>Rough Bush Pea</t>
  </si>
  <si>
    <t>Wreath Bush Pea</t>
  </si>
  <si>
    <t>Hairy Bush Pea</t>
  </si>
  <si>
    <t>Smooth Senna</t>
  </si>
  <si>
    <t>Smooth Darling Pea</t>
  </si>
  <si>
    <t>Golden Spray;Native Broom</t>
  </si>
  <si>
    <t>Zornia</t>
  </si>
  <si>
    <t>salsolifolia</t>
  </si>
  <si>
    <t>gasstroemii</t>
  </si>
  <si>
    <t>Phyllota</t>
  </si>
  <si>
    <t>Phytolaccaceae</t>
  </si>
  <si>
    <t>linearifolia</t>
  </si>
  <si>
    <t>spinulosus</t>
  </si>
  <si>
    <t>Podocarpaceae</t>
  </si>
  <si>
    <t>Polystichum</t>
  </si>
  <si>
    <t>proliferum</t>
  </si>
  <si>
    <t>tetraphyllum</t>
  </si>
  <si>
    <t>velutina</t>
  </si>
  <si>
    <t>ovalifolia</t>
  </si>
  <si>
    <t>Pseudomorus</t>
  </si>
  <si>
    <t>bruniana</t>
  </si>
  <si>
    <t>tremula</t>
  </si>
  <si>
    <t>Peach Heath</t>
  </si>
  <si>
    <t>FA</t>
  </si>
  <si>
    <t>Jam Tarts</t>
  </si>
  <si>
    <t>Urn Heath</t>
  </si>
  <si>
    <t>Tree Broom Heath</t>
  </si>
  <si>
    <t>Pink Swamp Heath</t>
  </si>
  <si>
    <t>Five Corners</t>
  </si>
  <si>
    <t>Pink Five Corners</t>
  </si>
  <si>
    <t>Proteaceae</t>
  </si>
  <si>
    <t>Orchidaceae</t>
  </si>
  <si>
    <t>Sapindaceae</t>
  </si>
  <si>
    <t>Solanaceae</t>
  </si>
  <si>
    <t>Zamiaceae</t>
  </si>
  <si>
    <t>Acronychia</t>
  </si>
  <si>
    <t>Actites</t>
  </si>
  <si>
    <t>megalocarpa</t>
  </si>
  <si>
    <t>paludosa</t>
  </si>
  <si>
    <t>Anagallis</t>
  </si>
  <si>
    <t>arvensis</t>
  </si>
  <si>
    <t>Backhousia</t>
  </si>
  <si>
    <t>myrtifolia</t>
  </si>
  <si>
    <t>serrata</t>
  </si>
  <si>
    <t>breviculmis</t>
  </si>
  <si>
    <t>sphaerocarpum</t>
  </si>
  <si>
    <t>subulata</t>
  </si>
  <si>
    <t>Digitaria</t>
  </si>
  <si>
    <t>rotundifolia</t>
  </si>
  <si>
    <t>Grammitis</t>
  </si>
  <si>
    <t>Grevillea</t>
  </si>
  <si>
    <t>Grammitidaceae</t>
  </si>
  <si>
    <t>billardieri</t>
  </si>
  <si>
    <t>arenaria</t>
  </si>
  <si>
    <t>s buxifolia</t>
  </si>
  <si>
    <t>s sphacelata</t>
  </si>
  <si>
    <t>montana</t>
  </si>
  <si>
    <t>mucronulata</t>
  </si>
  <si>
    <t>phylicoides</t>
  </si>
  <si>
    <t>triternata</t>
  </si>
  <si>
    <t>Haemodorum</t>
  </si>
  <si>
    <t>planifolium</t>
  </si>
  <si>
    <t>Haemodoraceae</t>
  </si>
  <si>
    <t>dactyloides</t>
  </si>
  <si>
    <t>adenophorum</t>
  </si>
  <si>
    <t>diosmifolium</t>
  </si>
  <si>
    <t>scorpioides</t>
  </si>
  <si>
    <t>Hemarthria</t>
  </si>
  <si>
    <t>bracteata</t>
  </si>
  <si>
    <t>riparia</t>
  </si>
  <si>
    <t>serpyllifolia</t>
  </si>
  <si>
    <t>Hibiscus</t>
  </si>
  <si>
    <t>Hierochloe</t>
  </si>
  <si>
    <t>rariflora</t>
  </si>
  <si>
    <t>Wonga Wonga Vine</t>
  </si>
  <si>
    <t>Lance Water Fern</t>
  </si>
  <si>
    <t>Gristle Fern;Soft Water Fern</t>
  </si>
  <si>
    <t>Black Sassafras;Southern Sassafras</t>
  </si>
  <si>
    <t>Piper</t>
  </si>
  <si>
    <t>novae-hollandiae</t>
  </si>
  <si>
    <t>Planchonella</t>
  </si>
  <si>
    <t>graveolens</t>
  </si>
  <si>
    <t>queenslandica</t>
  </si>
  <si>
    <t>elatus</t>
  </si>
  <si>
    <t>Polygala</t>
  </si>
  <si>
    <t>venosum</t>
  </si>
  <si>
    <t>andromedifolia</t>
  </si>
  <si>
    <t>eriocephala</t>
  </si>
  <si>
    <t>helianthemifolia</t>
  </si>
  <si>
    <t>Prasophyllum</t>
  </si>
  <si>
    <t>surrepens</t>
  </si>
  <si>
    <t>abrupta</t>
  </si>
  <si>
    <t>coccina</t>
  </si>
  <si>
    <t>decurva</t>
  </si>
  <si>
    <t>Quintinia</t>
  </si>
  <si>
    <t>pimpinellifolius</t>
  </si>
  <si>
    <t>stenocoleus</t>
  </si>
  <si>
    <t>Rhinerrhiza</t>
  </si>
  <si>
    <t>Rhodanthe</t>
  </si>
  <si>
    <t>anthemoides</t>
  </si>
  <si>
    <t>discolor</t>
  </si>
  <si>
    <t>adscendens</t>
  </si>
  <si>
    <t>hillii</t>
  </si>
  <si>
    <t>Sifton Bush;Chinese Shrub</t>
  </si>
  <si>
    <t>Yellow Cassinia</t>
  </si>
  <si>
    <t>Spreading Sneezeweed</t>
  </si>
  <si>
    <t>Common Everlasting;Yellow Buttons</t>
  </si>
  <si>
    <t>Sarcomelicope</t>
  </si>
  <si>
    <t>simplicifolia</t>
  </si>
  <si>
    <t>apogon</t>
  </si>
  <si>
    <t>Scirpus</t>
  </si>
  <si>
    <t>biflorus</t>
  </si>
  <si>
    <t>Scleria</t>
  </si>
  <si>
    <t>mackaviensis</t>
  </si>
  <si>
    <t>Mountain Silkpod</t>
  </si>
  <si>
    <t>Common Silkpod;Monkey Rope</t>
  </si>
  <si>
    <t>Bearded Tylophora</t>
  </si>
  <si>
    <t>Blunt Greenhood</t>
  </si>
  <si>
    <t>Hymenochilus</t>
  </si>
  <si>
    <t>cycnocephalus</t>
  </si>
  <si>
    <t>decurvum</t>
  </si>
  <si>
    <t>Erect Maroonhood;Upright Maroonhood</t>
  </si>
  <si>
    <t>Sickle Greenhood</t>
  </si>
  <si>
    <t>Forked Greenhood;Sickle Greenhood</t>
  </si>
  <si>
    <t>myricoides</t>
  </si>
  <si>
    <t>silaifolia</t>
  </si>
  <si>
    <t>Hedgehog Grass</t>
  </si>
  <si>
    <t>Plume Grass</t>
  </si>
  <si>
    <t>AREA</t>
  </si>
  <si>
    <t>SOURCE</t>
  </si>
  <si>
    <t>Small Leaf Glycine</t>
  </si>
  <si>
    <t>Common Cotula;Carrot Weed</t>
  </si>
  <si>
    <t>Austral Bears-ear</t>
  </si>
  <si>
    <t>variegatum</t>
  </si>
  <si>
    <t>Glochidion</t>
  </si>
  <si>
    <t>ferdinandi</t>
  </si>
  <si>
    <t>tetragynus</t>
  </si>
  <si>
    <t>concavum</t>
  </si>
  <si>
    <t>Broom Spurge</t>
  </si>
  <si>
    <t>Bertya</t>
  </si>
  <si>
    <t>Phyllanthaceae</t>
  </si>
  <si>
    <t>Coffee Bush</t>
  </si>
  <si>
    <t>Brittlewood</t>
  </si>
  <si>
    <t>BRN</t>
  </si>
  <si>
    <t>verreauxii</t>
  </si>
  <si>
    <t>Green Native Cascarilla</t>
  </si>
  <si>
    <t>Putranjivaceae</t>
  </si>
  <si>
    <t>deplanchei</t>
  </si>
  <si>
    <t>continentale</t>
  </si>
  <si>
    <t>Lepyrodia</t>
  </si>
  <si>
    <t>scariosa</t>
  </si>
  <si>
    <t>fragilis</t>
  </si>
  <si>
    <t>linifolia</t>
  </si>
  <si>
    <t>Schoenus</t>
  </si>
  <si>
    <t>brevifolius</t>
  </si>
  <si>
    <t>Petalochilus</t>
  </si>
  <si>
    <t>carneus</t>
  </si>
  <si>
    <t>Bonnet Orchid;Tartan Tongue Orchid</t>
  </si>
  <si>
    <t>Leafless Tongue Orchid</t>
  </si>
  <si>
    <t>Small Tongue Orchid</t>
  </si>
  <si>
    <t>Large Tongue Orchid;Cow Orchid;Duckbill Orchid</t>
  </si>
  <si>
    <t>Snake Orchid;Grassy Boat Lip Orchid</t>
  </si>
  <si>
    <t>Soft Water Fern</t>
  </si>
  <si>
    <t>Fishbone Water Fern</t>
  </si>
  <si>
    <t>Atherosperma</t>
  </si>
  <si>
    <t>Gossia</t>
  </si>
  <si>
    <t>Flacourtiaceae</t>
  </si>
  <si>
    <t>Xerochrysum</t>
  </si>
  <si>
    <t>Aspholedaceae</t>
  </si>
  <si>
    <t>Callitrichaceae</t>
  </si>
  <si>
    <t>Thelypteridaceae</t>
  </si>
  <si>
    <t>Cardiopteridaceae</t>
  </si>
  <si>
    <t>v pyxidata</t>
  </si>
  <si>
    <t>solida</t>
  </si>
  <si>
    <t>Amaranthaceae</t>
  </si>
  <si>
    <t>Dioscoreaceae</t>
  </si>
  <si>
    <t>Elatinaceae</t>
  </si>
  <si>
    <t>Anacardiaceae</t>
  </si>
  <si>
    <t>Gesneriaceae</t>
  </si>
  <si>
    <t>Chionogentias</t>
  </si>
  <si>
    <t>Trophis</t>
  </si>
  <si>
    <t>Pennantiaceae</t>
  </si>
  <si>
    <t>angulata</t>
  </si>
  <si>
    <t>Piperaceae</t>
  </si>
  <si>
    <t>Sapotaceae</t>
  </si>
  <si>
    <t>Crepidomanes</t>
  </si>
  <si>
    <t>Quintiniaceae</t>
  </si>
  <si>
    <t>Scleranthus</t>
  </si>
  <si>
    <t>Oleaceae</t>
  </si>
  <si>
    <t>Pittosporaceae</t>
  </si>
  <si>
    <t>Poaceae</t>
  </si>
  <si>
    <t>Picrodendraceae</t>
  </si>
  <si>
    <t>Scrubby Spurge</t>
  </si>
  <si>
    <t>Thyme Spurge</t>
  </si>
  <si>
    <t>pimeleoides</t>
  </si>
  <si>
    <t>N</t>
  </si>
  <si>
    <t>Eriocaulaceae</t>
  </si>
  <si>
    <t>Chionchloa</t>
  </si>
  <si>
    <t>Silvertop Wallaby Grass;Redanther Wallaby Grass</t>
  </si>
  <si>
    <t>Twig Rush</t>
  </si>
  <si>
    <t>Cypress Pine</t>
  </si>
  <si>
    <t>Stonecrop</t>
  </si>
  <si>
    <t>She Oak</t>
  </si>
  <si>
    <t>Bluebell</t>
  </si>
  <si>
    <t>andrewsii</t>
  </si>
  <si>
    <t>s campanulata</t>
  </si>
  <si>
    <t>melliodora</t>
  </si>
  <si>
    <t>nobilis</t>
  </si>
  <si>
    <t>pauciflora</t>
  </si>
  <si>
    <t>propinqua</t>
  </si>
  <si>
    <t>quadrangulata</t>
  </si>
  <si>
    <t>stellulata</t>
  </si>
  <si>
    <t>Euphrasia</t>
  </si>
  <si>
    <t>Fieldia</t>
  </si>
  <si>
    <t>ciliare</t>
  </si>
  <si>
    <t>migrans</t>
  </si>
  <si>
    <t>Gaultheria</t>
  </si>
  <si>
    <t>molle</t>
  </si>
  <si>
    <t>solanderi</t>
  </si>
  <si>
    <t>Paddock Love Grass</t>
  </si>
  <si>
    <t>Australian Sweet Grass</t>
  </si>
  <si>
    <t>Sweet Grass</t>
  </si>
  <si>
    <t>Mat Grass</t>
  </si>
  <si>
    <t>Scented Holy Grass</t>
  </si>
  <si>
    <t>Holy Grass</t>
  </si>
  <si>
    <t>Blady Grass</t>
  </si>
  <si>
    <t>Blown Grass</t>
  </si>
  <si>
    <t>Common Blown Grass;Fairy Grass</t>
  </si>
  <si>
    <t>Polygonum</t>
  </si>
  <si>
    <t>s beckleri</t>
  </si>
  <si>
    <t>rotundifolium</t>
  </si>
  <si>
    <t>Cupaniopsis</t>
  </si>
  <si>
    <t>baileyana</t>
  </si>
  <si>
    <t>Heritiera</t>
  </si>
  <si>
    <t>actinophylla</t>
  </si>
  <si>
    <t>Common Bog Rush;Fluke Bog Rush</t>
  </si>
  <si>
    <t>Zig Zag Bog Rush</t>
  </si>
  <si>
    <t>Heath Bog Rush</t>
  </si>
  <si>
    <t>Beardless Bog Rush</t>
  </si>
  <si>
    <t>Austromyrtus</t>
  </si>
  <si>
    <t>Purplish Beard Orchid;Purple Beard Orchid</t>
  </si>
  <si>
    <t>Liparis</t>
  </si>
  <si>
    <t>Handsome Flat Pea</t>
  </si>
  <si>
    <t>Prickly Shaggy Pea</t>
  </si>
  <si>
    <t>Netted Shaggy Pea</t>
  </si>
  <si>
    <t>Sarga</t>
  </si>
  <si>
    <t>stenocoleum</t>
  </si>
  <si>
    <t>v latifolia</t>
  </si>
  <si>
    <t>fuscoviolacea</t>
  </si>
  <si>
    <t>sphaericus</t>
  </si>
  <si>
    <t>Genus</t>
  </si>
  <si>
    <t>Species</t>
  </si>
  <si>
    <t>Family</t>
  </si>
  <si>
    <t>Acacia</t>
  </si>
  <si>
    <t>implexa</t>
  </si>
  <si>
    <t>longifolia</t>
  </si>
  <si>
    <t>mabellae</t>
  </si>
  <si>
    <t>maidenii</t>
  </si>
  <si>
    <t>mearnsii</t>
  </si>
  <si>
    <t>stricta</t>
  </si>
  <si>
    <t>trachyphloia</t>
  </si>
  <si>
    <t>ulicifolia</t>
  </si>
  <si>
    <t>Allocasuarina</t>
  </si>
  <si>
    <t>littoralis</t>
  </si>
  <si>
    <t>verticillata</t>
  </si>
  <si>
    <t>Amperea</t>
  </si>
  <si>
    <t>Angophora</t>
  </si>
  <si>
    <t>xiphoclada</t>
  </si>
  <si>
    <t>floribunda</t>
  </si>
  <si>
    <t>Arthropodium</t>
  </si>
  <si>
    <t>Asplenium</t>
  </si>
  <si>
    <t>Austrodanthonia</t>
  </si>
  <si>
    <t>Austrostipa</t>
  </si>
  <si>
    <t>milleflorum</t>
  </si>
  <si>
    <t>flabellifolium</t>
  </si>
  <si>
    <t>pilosa</t>
  </si>
  <si>
    <t>rudis</t>
  </si>
  <si>
    <t>s rudis</t>
  </si>
  <si>
    <t>Banksia</t>
  </si>
  <si>
    <t>spinulosa</t>
  </si>
  <si>
    <t>Billardiera</t>
  </si>
  <si>
    <t>scandens</t>
  </si>
  <si>
    <t>Boronia</t>
  </si>
  <si>
    <t>Breynia</t>
  </si>
  <si>
    <t>Brunoniella</t>
  </si>
  <si>
    <t>oblongifolia</t>
  </si>
  <si>
    <t>pumilio</t>
  </si>
  <si>
    <t>Caesia</t>
  </si>
  <si>
    <t>parviflora</t>
  </si>
  <si>
    <t>v vittata</t>
  </si>
  <si>
    <t>Carex</t>
  </si>
  <si>
    <t>longebrachiata</t>
  </si>
  <si>
    <t>Cassytha</t>
  </si>
  <si>
    <t>glabella</t>
  </si>
  <si>
    <t>Centella</t>
  </si>
  <si>
    <t>asiatica</t>
  </si>
  <si>
    <t>sieberi</t>
  </si>
  <si>
    <t>Cissus</t>
  </si>
  <si>
    <t>hypoglauca</t>
  </si>
  <si>
    <t>Citriobatus</t>
  </si>
  <si>
    <t>Clematis</t>
  </si>
  <si>
    <t>aristata</t>
  </si>
  <si>
    <t>glycinoides</t>
  </si>
  <si>
    <t>Corymbia</t>
  </si>
  <si>
    <t>maculata</t>
  </si>
  <si>
    <t>Cyathochaeta</t>
  </si>
  <si>
    <t>diandra</t>
  </si>
  <si>
    <t>Cymbopogon</t>
  </si>
  <si>
    <t>refractus</t>
  </si>
  <si>
    <t>Daucus</t>
  </si>
  <si>
    <t>glochidatius</t>
  </si>
  <si>
    <t>Daviesia</t>
  </si>
  <si>
    <t>Desmodium</t>
  </si>
  <si>
    <t>gunnii</t>
  </si>
  <si>
    <t>rhytidophyllum</t>
  </si>
  <si>
    <t>varians</t>
  </si>
  <si>
    <t>Deyeuxia</t>
  </si>
  <si>
    <t>nudiflora</t>
  </si>
  <si>
    <t>quadriseta</t>
  </si>
  <si>
    <t>Dianella</t>
  </si>
  <si>
    <t>caerulea</t>
  </si>
  <si>
    <t>Dichondra</t>
  </si>
  <si>
    <t>Dipodium</t>
  </si>
  <si>
    <t>Dodonaea</t>
  </si>
  <si>
    <t>Doodia</t>
  </si>
  <si>
    <t>Echinopogon</t>
  </si>
  <si>
    <t>Elaeocarpus</t>
  </si>
  <si>
    <t>Entolasia</t>
  </si>
  <si>
    <t>Eragrostris</t>
  </si>
  <si>
    <t>repens</t>
  </si>
  <si>
    <t>punctatum</t>
  </si>
  <si>
    <t>triquetra</t>
  </si>
  <si>
    <t>aspera</t>
  </si>
  <si>
    <t>Narrow Leaved Mint Bush</t>
  </si>
  <si>
    <t>Oval Leaf Mint Bush;Purple Mint Bush</t>
  </si>
  <si>
    <t>Round Leaved Mint Bush</t>
  </si>
  <si>
    <t>Violet Mint Bush</t>
  </si>
  <si>
    <t>King Fern</t>
  </si>
  <si>
    <t>Change</t>
  </si>
  <si>
    <t>Taxon Change</t>
  </si>
  <si>
    <t>Least Yellow Sorrel</t>
  </si>
  <si>
    <t>Dwarf Wood Sorrel</t>
  </si>
  <si>
    <t>v hederaceum</t>
  </si>
  <si>
    <t>Bittercress</t>
  </si>
  <si>
    <t>Wintercress</t>
  </si>
  <si>
    <t>Water Fern</t>
  </si>
  <si>
    <t>Rasp Fern</t>
  </si>
  <si>
    <t>Everlasting</t>
  </si>
  <si>
    <t>Daisy Bush</t>
  </si>
  <si>
    <t>Daisy</t>
  </si>
  <si>
    <t>Sicyos</t>
  </si>
  <si>
    <t>reflexa</t>
  </si>
  <si>
    <t>hunteriana</t>
  </si>
  <si>
    <t>aemulum</t>
  </si>
  <si>
    <t>speciosum</t>
  </si>
  <si>
    <t>roseum</t>
  </si>
  <si>
    <t>Diuris</t>
  </si>
  <si>
    <t>sulphurea</t>
  </si>
  <si>
    <t>Eriochilus</t>
  </si>
  <si>
    <t>cucullatus</t>
  </si>
  <si>
    <t>Genoplesium</t>
  </si>
  <si>
    <t>vernalis</t>
  </si>
  <si>
    <t>Pterostylis</t>
  </si>
  <si>
    <t>curta</t>
  </si>
  <si>
    <t>furcata</t>
  </si>
  <si>
    <t>Thelymitra</t>
  </si>
  <si>
    <t>ixioides</t>
  </si>
  <si>
    <t>media</t>
  </si>
  <si>
    <t>Oxalis</t>
  </si>
  <si>
    <t>Oxalidaceae</t>
  </si>
  <si>
    <t>multiflorum</t>
  </si>
  <si>
    <t>KEYS</t>
  </si>
  <si>
    <t>Name</t>
  </si>
  <si>
    <t>Name(s)</t>
  </si>
  <si>
    <t>Native Wandering Jew</t>
  </si>
  <si>
    <t>COMMENTS</t>
  </si>
  <si>
    <t>Phragmites</t>
  </si>
  <si>
    <t>Sporobolus</t>
  </si>
  <si>
    <t>virginicus</t>
  </si>
  <si>
    <t>fasciculata</t>
  </si>
  <si>
    <t>Symphionema</t>
  </si>
  <si>
    <t>paludosum</t>
  </si>
  <si>
    <t>Pomaderris</t>
  </si>
  <si>
    <t>s elliptica</t>
  </si>
  <si>
    <t>ferruginea</t>
  </si>
  <si>
    <t>Ripogonum</t>
  </si>
  <si>
    <t>album</t>
  </si>
  <si>
    <t>Ripogonaceae</t>
  </si>
  <si>
    <t>Correa</t>
  </si>
  <si>
    <t>alba</t>
  </si>
  <si>
    <t>v alba</t>
  </si>
  <si>
    <t>Sambucus</t>
  </si>
  <si>
    <t>Slender Lagenophora</t>
  </si>
  <si>
    <t>Blue Bottle Daisy;Common Lagenophora</t>
  </si>
  <si>
    <t>australasica</t>
  </si>
  <si>
    <t>Sambucaceae</t>
  </si>
  <si>
    <t>Guioa</t>
  </si>
  <si>
    <t>semiglauca</t>
  </si>
  <si>
    <t>americanum</t>
  </si>
  <si>
    <t>fraseri</t>
  </si>
  <si>
    <t>axiflora</t>
  </si>
  <si>
    <t>v viridis</t>
  </si>
  <si>
    <t>Urtica</t>
  </si>
  <si>
    <t>Urticaceae</t>
  </si>
  <si>
    <t>atkinsoniana</t>
  </si>
  <si>
    <t>Araceae</t>
  </si>
  <si>
    <t>Astrotricha</t>
  </si>
  <si>
    <t>latifolia</t>
  </si>
  <si>
    <t>sambucifolia</t>
  </si>
  <si>
    <t>Craspedia</t>
  </si>
  <si>
    <t>variabilis</t>
  </si>
  <si>
    <t>Olearia</t>
  </si>
  <si>
    <t>erubescens</t>
  </si>
  <si>
    <t>Purple Coral Pea;False Sarsparilla;Waraburra</t>
  </si>
  <si>
    <t>apiculata</t>
  </si>
  <si>
    <t>Elaeodendron</t>
  </si>
  <si>
    <t>Celastraceae</t>
  </si>
  <si>
    <t>Atriplex</t>
  </si>
  <si>
    <t>Salsola</t>
  </si>
  <si>
    <t>Tall Baeckea;Twiggy Baeckea;Twiggy Heath Myrtle;Dogwood</t>
  </si>
  <si>
    <t>Crimson Bottlebrush</t>
  </si>
  <si>
    <t>Lemon Bottlebrush</t>
  </si>
  <si>
    <t>Common Fringe Myrtle</t>
  </si>
  <si>
    <t>Yellow Bloodwood</t>
  </si>
  <si>
    <t>Red Bloodwood</t>
  </si>
  <si>
    <t>Spotted Gum</t>
  </si>
  <si>
    <t>Blue Leaved Stringybark</t>
  </si>
  <si>
    <t>Cabbage Gum</t>
  </si>
  <si>
    <t>Grey Gum</t>
  </si>
  <si>
    <t>Blakely's Red Gum</t>
  </si>
  <si>
    <t>Apple Box</t>
  </si>
  <si>
    <t>Beyer's Ironbark</t>
  </si>
  <si>
    <t>Bangalay;Southern Mahogany</t>
  </si>
  <si>
    <t>High</t>
  </si>
  <si>
    <t>Level</t>
  </si>
  <si>
    <t>High Level Taxon</t>
  </si>
  <si>
    <t>Passion Flower</t>
  </si>
  <si>
    <t>Heathy Mirbelia</t>
  </si>
  <si>
    <t>haemastoma</t>
  </si>
  <si>
    <t>moluccana</t>
  </si>
  <si>
    <t>racemosa</t>
  </si>
  <si>
    <t>resinifera</t>
  </si>
  <si>
    <t>sparsifolia</t>
  </si>
  <si>
    <t>White Topped Box</t>
  </si>
  <si>
    <t>Narrow Leaved Scribbly Gum;Scribbly Gum</t>
  </si>
  <si>
    <t>Narrow Leaved Peppermint</t>
  </si>
  <si>
    <t>Sydney Blue Gum;Blue Gum</t>
  </si>
  <si>
    <t>Large Fruited Red Mahogany</t>
  </si>
  <si>
    <t>Hard Leaved Scribbly Gum;Scribbly Gum</t>
  </si>
  <si>
    <t>s arenicola</t>
  </si>
  <si>
    <t>umbra</t>
  </si>
  <si>
    <t>polyanthum</t>
  </si>
  <si>
    <t>nodosa</t>
  </si>
  <si>
    <t>caudatus</t>
  </si>
  <si>
    <t>Spiranthes</t>
  </si>
  <si>
    <t>blanda</t>
  </si>
  <si>
    <t>Blackthorn;Native Blackthorn;Sweet Bursaria;Kurwan</t>
  </si>
  <si>
    <t>Native Frangipani;Queensland Frangipani</t>
  </si>
  <si>
    <t>Orange Thorn</t>
  </si>
  <si>
    <t>Native Passionfruit</t>
  </si>
  <si>
    <t>Brown Beech</t>
  </si>
  <si>
    <t>Icacinaceae</t>
  </si>
  <si>
    <t>Cut-leaved Daisy</t>
  </si>
  <si>
    <t>White Daisy Burr</t>
  </si>
  <si>
    <t>Lastreopsis</t>
  </si>
  <si>
    <t>microsora</t>
  </si>
  <si>
    <t>Microsorum</t>
  </si>
  <si>
    <t>Ficus</t>
  </si>
  <si>
    <t>coronata</t>
  </si>
  <si>
    <t>decomposita</t>
  </si>
  <si>
    <t>australasicum</t>
  </si>
  <si>
    <t>Claoxylon</t>
  </si>
  <si>
    <t>tenella</t>
  </si>
  <si>
    <t>Arthropteris</t>
  </si>
  <si>
    <t>Pteris</t>
  </si>
  <si>
    <t>umbrosa</t>
  </si>
  <si>
    <t>Tasmannia</t>
  </si>
  <si>
    <t>insipida</t>
  </si>
  <si>
    <t>patersonii</t>
  </si>
  <si>
    <t>Dicksonia</t>
  </si>
  <si>
    <t>acuminata</t>
  </si>
  <si>
    <t>cunninghamiana</t>
  </si>
  <si>
    <t>Emmenosperma</t>
  </si>
  <si>
    <t>alphitonioides</t>
  </si>
  <si>
    <t>linguiforme</t>
  </si>
  <si>
    <t>Plectorrhiza</t>
  </si>
  <si>
    <t>fissifolius</t>
  </si>
  <si>
    <t>breviglumis</t>
  </si>
  <si>
    <t>Joycea</t>
  </si>
  <si>
    <t>Tripogon</t>
  </si>
  <si>
    <t>loliiformis</t>
  </si>
  <si>
    <t>Psydrax</t>
  </si>
  <si>
    <t>geraniifolia</t>
  </si>
  <si>
    <t>Apiaceae</t>
  </si>
  <si>
    <t>Apocynaceae</t>
  </si>
  <si>
    <t>Araliaceae</t>
  </si>
  <si>
    <t>Arecaceae</t>
  </si>
  <si>
    <t>Bignoniaceae</t>
  </si>
  <si>
    <t>Blechnaceae</t>
  </si>
  <si>
    <t>Casuarinaceae</t>
  </si>
  <si>
    <t>Chenopodiaceae</t>
  </si>
  <si>
    <t>Commelinaceae</t>
  </si>
  <si>
    <t>Convolvulaceae</t>
  </si>
  <si>
    <t>Cunoniaceae</t>
  </si>
  <si>
    <t>Christmas Bush</t>
  </si>
  <si>
    <t>Black Cypress Pine</t>
  </si>
  <si>
    <t>Black Tree Fern;Rough Tree Fern</t>
  </si>
  <si>
    <t>Prickly Tree Fern</t>
  </si>
  <si>
    <t>Diospyros</t>
  </si>
  <si>
    <t>Ebenaceae</t>
  </si>
  <si>
    <t>Beyeria</t>
  </si>
  <si>
    <t>lasiocarpa</t>
  </si>
  <si>
    <t>populifolius</t>
  </si>
  <si>
    <t>Strap Water Fern</t>
  </si>
  <si>
    <t>Alpine Water Fern</t>
  </si>
  <si>
    <t>Hard Water Fern</t>
  </si>
  <si>
    <t>purpurea</t>
  </si>
  <si>
    <t>vernonii</t>
  </si>
  <si>
    <t>acutiloba</t>
  </si>
  <si>
    <t>tripartita</t>
  </si>
  <si>
    <t>Hymenophyllum</t>
  </si>
  <si>
    <t>cupressiforme</t>
  </si>
  <si>
    <t>Hymenophyllaceae</t>
  </si>
  <si>
    <t>japonicum</t>
  </si>
  <si>
    <t>Hypolaena</t>
  </si>
  <si>
    <t>fastigiata</t>
  </si>
  <si>
    <t>muelleri</t>
  </si>
  <si>
    <t>inundata</t>
  </si>
  <si>
    <t>Jacksonia</t>
  </si>
  <si>
    <t>prismatocarpus</t>
  </si>
  <si>
    <t>Kunzea</t>
  </si>
  <si>
    <t>capitata</t>
  </si>
  <si>
    <t>Lambertia</t>
  </si>
  <si>
    <t>formosa</t>
  </si>
  <si>
    <t>Verbenaceae</t>
  </si>
  <si>
    <t>Lasiopetalum</t>
  </si>
  <si>
    <t>ferrugineum</t>
  </si>
  <si>
    <t>macrophyllum</t>
  </si>
  <si>
    <t>Laxmannia</t>
  </si>
  <si>
    <t>Lepidium</t>
  </si>
  <si>
    <t>Brassicaceae</t>
  </si>
  <si>
    <t>lineare</t>
  </si>
  <si>
    <t>Leptomeria</t>
  </si>
  <si>
    <t>acida</t>
  </si>
  <si>
    <t>arachnoides</t>
  </si>
  <si>
    <t>flavescens</t>
  </si>
  <si>
    <t>parvifolium</t>
  </si>
  <si>
    <t>Leptocarpus</t>
  </si>
  <si>
    <t>tenax</t>
  </si>
  <si>
    <t>appressus</t>
  </si>
  <si>
    <t>microphyllus</t>
  </si>
  <si>
    <t>muticus</t>
  </si>
  <si>
    <t>setiger</t>
  </si>
  <si>
    <t>virgatus</t>
  </si>
  <si>
    <t>Lissanthe</t>
  </si>
  <si>
    <t>strigosa</t>
  </si>
  <si>
    <t>gibbosa</t>
  </si>
  <si>
    <t>Logania</t>
  </si>
  <si>
    <t>albiflora</t>
  </si>
  <si>
    <t>Loganiaceae</t>
  </si>
  <si>
    <t>Cobra Greenhood;Superb Greenhood</t>
  </si>
  <si>
    <t>Rainforest Greenhood</t>
  </si>
  <si>
    <t>Small Nodding Greenhood;Box Greenhood</t>
  </si>
  <si>
    <t>Antelope Greenhood</t>
  </si>
  <si>
    <t>Sparganiaceae</t>
  </si>
  <si>
    <t>Symplocaceae</t>
  </si>
  <si>
    <t>Trimeniaceae</t>
  </si>
  <si>
    <t>Long Leaved Wallaby Grass</t>
  </si>
  <si>
    <t>caespitosus</t>
  </si>
  <si>
    <t>ovatus</t>
  </si>
  <si>
    <t>reticulatus</t>
  </si>
  <si>
    <t>leptostachya</t>
  </si>
  <si>
    <t>Eucalyptus</t>
  </si>
  <si>
    <t>Nematolepis</t>
  </si>
  <si>
    <t>squamea</t>
  </si>
  <si>
    <t>globoidea</t>
  </si>
  <si>
    <t>paniculata</t>
  </si>
  <si>
    <t>pilularis</t>
  </si>
  <si>
    <t>piperita</t>
  </si>
  <si>
    <t>saligna</t>
  </si>
  <si>
    <t>tereticornis</t>
  </si>
  <si>
    <t>Myrtaceae</t>
  </si>
  <si>
    <t>Euchiton</t>
  </si>
  <si>
    <t>Euphorbia</t>
  </si>
  <si>
    <t>Eustrephus</t>
  </si>
  <si>
    <t>Exocarpos</t>
  </si>
  <si>
    <t>gymnocephalus</t>
  </si>
  <si>
    <t>Fuzzweed</t>
  </si>
  <si>
    <t>Koda;Silky Ash;Churnwood</t>
  </si>
  <si>
    <t>Australian Forget-me-not</t>
  </si>
  <si>
    <t>Golden Everlasting</t>
  </si>
  <si>
    <t>Large Wedge Pea</t>
  </si>
  <si>
    <t>hispida</t>
  </si>
  <si>
    <t>benthamii</t>
  </si>
  <si>
    <t>vagans</t>
  </si>
  <si>
    <t>River Oak;River She Oak</t>
  </si>
  <si>
    <t>Staff Climber;Staff Vine</t>
  </si>
  <si>
    <t>Red Olive Plum</t>
  </si>
  <si>
    <t>warburgii</t>
  </si>
  <si>
    <t>Asperula</t>
  </si>
  <si>
    <t>Asterolasia</t>
  </si>
  <si>
    <t>correifolia</t>
  </si>
  <si>
    <t>floccosa</t>
  </si>
  <si>
    <t>Axonopus</t>
  </si>
  <si>
    <t>affinis</t>
  </si>
  <si>
    <t>densifolia</t>
  </si>
  <si>
    <t>diosmifolia</t>
  </si>
  <si>
    <t>v collina</t>
  </si>
  <si>
    <t>oleifolia</t>
  </si>
  <si>
    <t>anemonifolia</t>
  </si>
  <si>
    <t>anethifolia</t>
  </si>
  <si>
    <t>ledifolia</t>
  </si>
  <si>
    <t>ruppii</t>
  </si>
  <si>
    <t>ensata</t>
  </si>
  <si>
    <t>heterophylla</t>
  </si>
  <si>
    <t>rhombifolia</t>
  </si>
  <si>
    <t>stephensonii</t>
  </si>
  <si>
    <t>Botrychium</t>
  </si>
  <si>
    <t>Ophioglossaceae</t>
  </si>
  <si>
    <t>v heterophylla</t>
  </si>
  <si>
    <t>multifida</t>
  </si>
  <si>
    <t>Burchardia</t>
  </si>
  <si>
    <t>Caladenia</t>
  </si>
  <si>
    <t>catenata</t>
  </si>
  <si>
    <t>Calandrinia</t>
  </si>
  <si>
    <t>pickeringii</t>
  </si>
  <si>
    <t>Portulaceae</t>
  </si>
  <si>
    <t>laxum</t>
  </si>
  <si>
    <t>Cynodon</t>
  </si>
  <si>
    <t>Cynoglossum</t>
  </si>
  <si>
    <t>dactylon</t>
  </si>
  <si>
    <t>laevis</t>
  </si>
  <si>
    <t>Dampiera</t>
  </si>
  <si>
    <t>longiflora</t>
  </si>
  <si>
    <t>Dendrocnide</t>
  </si>
  <si>
    <t>prunina</t>
  </si>
  <si>
    <t>rara</t>
  </si>
  <si>
    <t>diminuta</t>
  </si>
  <si>
    <t>Dillwynia</t>
  </si>
  <si>
    <t>acicularis</t>
  </si>
  <si>
    <t>v floribunda</t>
  </si>
  <si>
    <t>v teretifolia</t>
  </si>
  <si>
    <t>Red Cedar</t>
  </si>
  <si>
    <t>Round Leaf Vine</t>
  </si>
  <si>
    <t>Tetrabaculum</t>
  </si>
  <si>
    <t>Tropilis</t>
  </si>
  <si>
    <t>Dockrillia</t>
  </si>
  <si>
    <t>Thelychiton</t>
  </si>
  <si>
    <t>falcorostrus</t>
  </si>
  <si>
    <t>linguiformis</t>
  </si>
  <si>
    <t>pugioniformis</t>
  </si>
  <si>
    <t>schoenina</t>
  </si>
  <si>
    <t>speciosus</t>
  </si>
  <si>
    <t>gracilicaulis</t>
  </si>
  <si>
    <t>Tea Trees</t>
  </si>
  <si>
    <t>Turpentines</t>
  </si>
  <si>
    <t>Old</t>
  </si>
  <si>
    <t>New</t>
  </si>
  <si>
    <t>Rough Guinea Flower</t>
  </si>
  <si>
    <t>Epilobium</t>
  </si>
  <si>
    <t>billardierianum</t>
  </si>
  <si>
    <t>s cinereum</t>
  </si>
  <si>
    <t>cypellocarpa</t>
  </si>
  <si>
    <t>fastigata</t>
  </si>
  <si>
    <t>punctata</t>
  </si>
  <si>
    <t>radiata</t>
  </si>
  <si>
    <t>viminalis</t>
  </si>
  <si>
    <t>squarrosa</t>
  </si>
  <si>
    <t>Restio</t>
  </si>
  <si>
    <t>tetraphyllus</t>
  </si>
  <si>
    <t>MAR</t>
  </si>
  <si>
    <t>Short</t>
  </si>
  <si>
    <t>Sword Bossiaea</t>
  </si>
  <si>
    <t>Variable Bossiaea</t>
  </si>
  <si>
    <t>Spiny Bossiaea</t>
  </si>
  <si>
    <t>s meiostachyus</t>
  </si>
  <si>
    <t>Empodisma</t>
  </si>
  <si>
    <t>clarkei</t>
  </si>
  <si>
    <t>Gleichenia</t>
  </si>
  <si>
    <t>dicarpa</t>
  </si>
  <si>
    <t>ericifolia</t>
  </si>
  <si>
    <t>lepidosperma</t>
  </si>
  <si>
    <t>Aotus</t>
  </si>
  <si>
    <t>ericoides</t>
  </si>
  <si>
    <t>articulata</t>
  </si>
  <si>
    <t>appressa</t>
  </si>
  <si>
    <t>BLA</t>
  </si>
  <si>
    <t>Creeping Raspwort</t>
  </si>
  <si>
    <t>Mat Raspwort</t>
  </si>
  <si>
    <t>Raspwort</t>
  </si>
  <si>
    <t>Rough Raspwort</t>
  </si>
  <si>
    <t>Jungle Bristle Fern</t>
  </si>
  <si>
    <t>Common Filmy Fern</t>
  </si>
  <si>
    <t>Shiny Filmy Fern</t>
  </si>
  <si>
    <t>Alpine Filmy Fern</t>
  </si>
  <si>
    <t>Narrow Filmy Fern</t>
  </si>
  <si>
    <t>Small St John's Wort</t>
  </si>
  <si>
    <t>Clusiaceae</t>
  </si>
  <si>
    <t>Golden Weather Grass</t>
  </si>
  <si>
    <t>Chorizandra</t>
  </si>
  <si>
    <t>sphaerocephala</t>
  </si>
  <si>
    <t>Eleocharis</t>
  </si>
  <si>
    <t>acuta</t>
  </si>
  <si>
    <t>Epacris</t>
  </si>
  <si>
    <t>pulchella</t>
  </si>
  <si>
    <t>humilis</t>
  </si>
  <si>
    <t>falcatus</t>
  </si>
  <si>
    <t>rugosula</t>
  </si>
  <si>
    <t>bivalve</t>
  </si>
  <si>
    <t>flabellatum</t>
  </si>
  <si>
    <t>peltatum</t>
  </si>
  <si>
    <t>caudatum</t>
  </si>
  <si>
    <t>Cephalomanes</t>
  </si>
  <si>
    <t>comans</t>
  </si>
  <si>
    <t>pleiadenia</t>
  </si>
  <si>
    <t>Capparaceae</t>
  </si>
  <si>
    <t>Cucurbitaceae</t>
  </si>
  <si>
    <t>Drypetes</t>
  </si>
  <si>
    <t>blackii</t>
  </si>
  <si>
    <t>Scolopia</t>
  </si>
  <si>
    <t>braunii</t>
  </si>
  <si>
    <t>C</t>
  </si>
  <si>
    <t>Corunastylis</t>
  </si>
  <si>
    <t>Fringed Midge Orchid</t>
  </si>
  <si>
    <t>Rupp's Midge Orchid</t>
  </si>
  <si>
    <t>vernale</t>
  </si>
  <si>
    <t>Spring Midge Orchid</t>
  </si>
  <si>
    <t>This list mainly relates to relatively recent changes - last 10 or 20 years.</t>
  </si>
  <si>
    <t>Wax Lip Orchid;Parson-in-the-Pulpit</t>
  </si>
  <si>
    <t>Small Wax Lip Orchid</t>
  </si>
  <si>
    <t>Brown Beaks</t>
  </si>
  <si>
    <t>Birds Mouth Orchid;Horned Orchid</t>
  </si>
  <si>
    <t>Tangle Orchid</t>
  </si>
  <si>
    <t>aconitiflorus</t>
  </si>
  <si>
    <t>pruinosus</t>
  </si>
  <si>
    <t>intermedia</t>
  </si>
  <si>
    <t>foveolata</t>
  </si>
  <si>
    <t>Cymbonotus</t>
  </si>
  <si>
    <t>lawsonianus</t>
  </si>
  <si>
    <t>preissianus</t>
  </si>
  <si>
    <t>Mat Rush</t>
  </si>
  <si>
    <t>Needle Mat Rush</t>
  </si>
  <si>
    <t>Wattle Mat Rush</t>
  </si>
  <si>
    <t>River Mat Rush</t>
  </si>
  <si>
    <t>Pale Mat Rush</t>
  </si>
  <si>
    <t>Spiny Headed Mat Rush;Honey Reed</t>
  </si>
  <si>
    <t>Many Flowered Mat Rush</t>
  </si>
  <si>
    <t>Drooping Mistletoe</t>
  </si>
  <si>
    <t>Variable Mistletoe</t>
  </si>
  <si>
    <t>Box Mistletoe</t>
  </si>
  <si>
    <t>Swamp Oak Mistletoe</t>
  </si>
  <si>
    <t>Mistletoe</t>
  </si>
  <si>
    <t>Brush Mistletoe;Red Mistletoe</t>
  </si>
  <si>
    <t>Coast Mistletoe</t>
  </si>
  <si>
    <t>Creeping Mistletoe</t>
  </si>
  <si>
    <t>Wombat Berry</t>
  </si>
  <si>
    <t>Huperzia</t>
  </si>
  <si>
    <t>Bushy Club Moss</t>
  </si>
  <si>
    <t>Club Moss</t>
  </si>
  <si>
    <t>High Level</t>
  </si>
  <si>
    <t>Daisies;Sunflowers</t>
  </si>
  <si>
    <t>Stoneflowers;Pigface</t>
  </si>
  <si>
    <t>Mangroves</t>
  </si>
  <si>
    <t>Black Eyed Susan;Shrimp Plant</t>
  </si>
  <si>
    <t>Boraginaceae</t>
  </si>
  <si>
    <t>Calystegia</t>
  </si>
  <si>
    <t>soldanella</t>
  </si>
  <si>
    <t>Ceratopetalum</t>
  </si>
  <si>
    <t>apetalum</t>
  </si>
  <si>
    <t>Hypolepis</t>
  </si>
  <si>
    <t>glandulifera</t>
  </si>
  <si>
    <t>Aphanopetalaceae</t>
  </si>
  <si>
    <t>Gum Vine</t>
  </si>
  <si>
    <t>Dwarf Wedge Pea</t>
  </si>
  <si>
    <t>Leafy Wedge Pea</t>
  </si>
  <si>
    <t>montanus</t>
  </si>
  <si>
    <t>granulifera</t>
  </si>
  <si>
    <t>Gymnostachys</t>
  </si>
  <si>
    <t>anceps</t>
  </si>
  <si>
    <t>salicifolia</t>
  </si>
  <si>
    <t>Haloragis</t>
  </si>
  <si>
    <t>serra</t>
  </si>
  <si>
    <t>apiculatum</t>
  </si>
  <si>
    <t>bracteatum</t>
  </si>
  <si>
    <t>dendroideum</t>
  </si>
  <si>
    <t>Histiopteris</t>
  </si>
  <si>
    <t>enneaspermus</t>
  </si>
  <si>
    <t>stellarioides</t>
  </si>
  <si>
    <t>habra</t>
  </si>
  <si>
    <t>Jasminum</t>
  </si>
  <si>
    <t>Coast Myall</t>
  </si>
  <si>
    <t>Box Leaf Wattle</t>
  </si>
  <si>
    <t>Bynoe's Wattle;Tiny Wattle</t>
  </si>
  <si>
    <t>Western Golden Wattle;Showy Wattle;Western Silver Wattle</t>
  </si>
  <si>
    <t>alexandri</t>
  </si>
  <si>
    <t>filicaulis</t>
  </si>
  <si>
    <t>homalocaulis</t>
  </si>
  <si>
    <t>laeviusculus</t>
  </si>
  <si>
    <t>phaeanthus</t>
  </si>
  <si>
    <t>sandwithii</t>
  </si>
  <si>
    <t>Hymenanthera</t>
  </si>
  <si>
    <t>s orientalis</t>
  </si>
  <si>
    <t>rosifolius</t>
  </si>
  <si>
    <t>Acanthaceae</t>
  </si>
  <si>
    <t>Forest Germander</t>
  </si>
  <si>
    <t>Slender Westringia</t>
  </si>
  <si>
    <t>Honey Caladenia;Honey Caps</t>
  </si>
  <si>
    <t>Bothriochloa</t>
  </si>
  <si>
    <t>macra</t>
  </si>
  <si>
    <t>Branching Grass Flag</t>
  </si>
  <si>
    <t>Purple Flag</t>
  </si>
  <si>
    <t>Silky Purple Flag</t>
  </si>
  <si>
    <t>Echinochloa</t>
  </si>
  <si>
    <t>Setaria</t>
  </si>
  <si>
    <t>Keraudrenia</t>
  </si>
  <si>
    <t>BAR</t>
  </si>
  <si>
    <t>venosa</t>
  </si>
  <si>
    <t>Podocarpus</t>
  </si>
  <si>
    <t>barringtonensis</t>
  </si>
  <si>
    <t>melanoxylon</t>
  </si>
  <si>
    <t>diaphanum</t>
  </si>
  <si>
    <t>Ageratina</t>
  </si>
  <si>
    <t>adenophora</t>
  </si>
  <si>
    <t>Alangium</t>
  </si>
  <si>
    <t>villosum</t>
  </si>
  <si>
    <t>s polyosmoides</t>
  </si>
  <si>
    <t>Alocasia</t>
  </si>
  <si>
    <t>brisbanensis</t>
  </si>
  <si>
    <t>Ammobium</t>
  </si>
  <si>
    <t>alatum</t>
  </si>
  <si>
    <t>congener</t>
  </si>
  <si>
    <t>pendulum</t>
  </si>
  <si>
    <t>Amylotheca</t>
  </si>
  <si>
    <t>dictyophleba</t>
  </si>
  <si>
    <t>Aneilema</t>
  </si>
  <si>
    <t>acuminatum</t>
  </si>
  <si>
    <t>biflorum</t>
  </si>
  <si>
    <t>Araujia</t>
  </si>
  <si>
    <t>beckleri</t>
  </si>
  <si>
    <t>Arrhenechthites</t>
  </si>
  <si>
    <t>asthenes</t>
  </si>
  <si>
    <t>conferta</t>
  </si>
  <si>
    <t>bulbiferum</t>
  </si>
  <si>
    <t>polyodon</t>
  </si>
  <si>
    <t>moschatum</t>
  </si>
  <si>
    <t>Australina</t>
  </si>
  <si>
    <t>pusilla</t>
  </si>
  <si>
    <t>Austrocynoglossum</t>
  </si>
  <si>
    <t>acmenoides</t>
  </si>
  <si>
    <t>bidwillii</t>
  </si>
  <si>
    <t>utilis</t>
  </si>
  <si>
    <t>Baloghia</t>
  </si>
  <si>
    <t>inophylla</t>
  </si>
  <si>
    <t>Mahogany</t>
  </si>
  <si>
    <t>Olives</t>
  </si>
  <si>
    <t>Willowherb;Evening Primrose</t>
  </si>
  <si>
    <t>Adders Tongue</t>
  </si>
  <si>
    <t>Wood Sorrel</t>
  </si>
  <si>
    <t>Peppers</t>
  </si>
  <si>
    <t>Pittosporums</t>
  </si>
  <si>
    <t>Plantains</t>
  </si>
  <si>
    <t>Milkworts</t>
  </si>
  <si>
    <t>Primrose</t>
  </si>
  <si>
    <t>Buttercups;Crowfoots</t>
  </si>
  <si>
    <t>Rush like plants</t>
  </si>
  <si>
    <t>Buckthorns</t>
  </si>
  <si>
    <t>Roses</t>
  </si>
  <si>
    <t>Madder</t>
  </si>
  <si>
    <t>Rue;Citrus</t>
  </si>
  <si>
    <t>Climbing Ferns</t>
  </si>
  <si>
    <t>Spikemosses</t>
  </si>
  <si>
    <t>FA=Fern Allies</t>
  </si>
  <si>
    <t>Fork Ferns</t>
  </si>
  <si>
    <t>Nightshade;Potato;Tomato;Petunia</t>
  </si>
  <si>
    <t>Elms</t>
  </si>
  <si>
    <t>Nettles</t>
  </si>
  <si>
    <t>Verbena;Vervain</t>
  </si>
  <si>
    <t>Violets;Pansies</t>
  </si>
  <si>
    <t>Grapes</t>
  </si>
  <si>
    <t>Grass Trees</t>
  </si>
  <si>
    <t>Yellow Eyed Grasses</t>
  </si>
  <si>
    <t>Gingers</t>
  </si>
  <si>
    <t>Downy Ground Fern</t>
  </si>
  <si>
    <t>Harsh Ground Fern</t>
  </si>
  <si>
    <t>Ruddy Ground Fern</t>
  </si>
  <si>
    <t>Common Bracken;Gurgi(Cadigal);Austral Bracken;Bracken</t>
  </si>
  <si>
    <t>Rainbow Fern;Common Ground Fern</t>
  </si>
  <si>
    <t>Soft Tree Fern;Brown Tree Fern</t>
  </si>
  <si>
    <t>Lilly Pilly;Midjuburi;Eungella Gum;Coast Satinash</t>
  </si>
  <si>
    <t>Narrow Leaved Apple</t>
  </si>
  <si>
    <t>Smooth Barked Apple;Sydney Red Gum;Rusty Gum</t>
  </si>
  <si>
    <t>Areas</t>
  </si>
  <si>
    <t>Lantern Bush</t>
  </si>
  <si>
    <t>Narrow Leaved Orangebark;Orange Bush;Orange Bark</t>
  </si>
  <si>
    <t>Small Crumbweed</t>
  </si>
  <si>
    <t>Berry Saltbush</t>
  </si>
  <si>
    <t>Fishweed</t>
  </si>
  <si>
    <t>simile</t>
  </si>
  <si>
    <t>sylvestris</t>
  </si>
  <si>
    <t>hildae</t>
  </si>
  <si>
    <t>penicillata</t>
  </si>
  <si>
    <t>Festuca</t>
  </si>
  <si>
    <t>Rough Barked Apple;Apple</t>
  </si>
  <si>
    <t>Grey Myrtle;Ironwood;Neverbreak;Carrol</t>
  </si>
  <si>
    <t>Samolus</t>
  </si>
  <si>
    <t>T</t>
  </si>
  <si>
    <t>Bristly Cloak Fern</t>
  </si>
  <si>
    <t>D</t>
  </si>
  <si>
    <t>M</t>
  </si>
  <si>
    <t>Pale Vanilla Lily</t>
  </si>
  <si>
    <t>Colchicaceae</t>
  </si>
  <si>
    <t>Milkmaids</t>
  </si>
  <si>
    <t>Pale Grass Lily</t>
  </si>
  <si>
    <t>Nodding Chocolate Lily</t>
  </si>
  <si>
    <t>Slender Wire Lily</t>
  </si>
  <si>
    <t>Tufted Bluebell</t>
  </si>
  <si>
    <t>Sprawling Bluebell;Australian Bluebell</t>
  </si>
  <si>
    <t>Y</t>
  </si>
  <si>
    <t>Tetragonia</t>
  </si>
  <si>
    <t>tetragonoides</t>
  </si>
  <si>
    <t>Acrotriche</t>
  </si>
  <si>
    <t>serrulata</t>
  </si>
  <si>
    <t>spathulata</t>
  </si>
  <si>
    <t>Short Hair Plume Grass</t>
  </si>
  <si>
    <t>Open Summer Grass</t>
  </si>
  <si>
    <t>Small Flowered Finger Grass</t>
  </si>
  <si>
    <t>Commersonia</t>
  </si>
  <si>
    <t>Acaena</t>
  </si>
  <si>
    <t>novae-zelandiae</t>
  </si>
  <si>
    <t>tasmanica</t>
  </si>
  <si>
    <t>Geranium</t>
  </si>
  <si>
    <t>neglectum</t>
  </si>
  <si>
    <t>potentilloides</t>
  </si>
  <si>
    <t>gaudichaudii</t>
  </si>
  <si>
    <t>Podolepis</t>
  </si>
  <si>
    <t>jaceoides</t>
  </si>
  <si>
    <t>Senecio</t>
  </si>
  <si>
    <t>linearifolius</t>
  </si>
  <si>
    <t>Stellaria</t>
  </si>
  <si>
    <t>flaccida</t>
  </si>
  <si>
    <t>pungens</t>
  </si>
  <si>
    <t>Myoporum</t>
  </si>
  <si>
    <t>Centaurium</t>
  </si>
  <si>
    <t>spicatum</t>
  </si>
  <si>
    <t>falciformis</t>
  </si>
  <si>
    <t>Ajuga</t>
  </si>
  <si>
    <t>Aphanopetalum</t>
  </si>
  <si>
    <t>resinosum</t>
  </si>
  <si>
    <t>nudum</t>
  </si>
  <si>
    <t>Brachychiton</t>
  </si>
  <si>
    <t>populneus</t>
  </si>
  <si>
    <t>Bursaria</t>
  </si>
  <si>
    <t>spinosa</t>
  </si>
  <si>
    <t>Prickly Rasp Fern</t>
  </si>
  <si>
    <t>Common Rasp Fern</t>
  </si>
  <si>
    <t>Small Rasp Fern</t>
  </si>
  <si>
    <t>pumila</t>
  </si>
  <si>
    <t>pauciflorus</t>
  </si>
  <si>
    <t>marginata</t>
  </si>
  <si>
    <t>Lacy Ground Fern</t>
  </si>
  <si>
    <t>Bat's Wing Fern;Oak Fern</t>
  </si>
  <si>
    <t>Sandalwoods</t>
  </si>
  <si>
    <t>Chenopods;Saltbushes</t>
  </si>
  <si>
    <t>Spear Lilies</t>
  </si>
  <si>
    <t>Bloodworts;Kangaroo Paws</t>
  </si>
  <si>
    <t>Lobelias</t>
  </si>
  <si>
    <t>Mallows;Hibiscus</t>
  </si>
  <si>
    <t>Eremophila;Myoporum;Boobialla</t>
  </si>
  <si>
    <t>Proteas;Banksia;Grevillea</t>
  </si>
  <si>
    <t>Soapberry;Hop Bush</t>
  </si>
  <si>
    <t>Kurrajongs</t>
  </si>
  <si>
    <t>Rice Flowers</t>
  </si>
  <si>
    <t>Ivy</t>
  </si>
  <si>
    <t>Parsley;Carrot;Celery</t>
  </si>
  <si>
    <t>Myrtles;Eucalyptus;Leptospermum</t>
  </si>
  <si>
    <t>Legumes;Peas;Beans;Wattles</t>
  </si>
  <si>
    <t>Ochrosperma</t>
  </si>
  <si>
    <t>nuda</t>
  </si>
  <si>
    <t>hederaceum</t>
  </si>
  <si>
    <t>imbricata</t>
  </si>
  <si>
    <t>Murrogun;Brown Jack</t>
  </si>
  <si>
    <t>Common Wasp Orchid</t>
  </si>
  <si>
    <t>Ant Orchid;Common Ant Orchid</t>
  </si>
  <si>
    <t>Mountain Water Gum;Hill Kanuka</t>
  </si>
  <si>
    <t>Water Gum;Kanooka;Kanuka;Kanuka Box</t>
  </si>
  <si>
    <t>Maiden's Wattle</t>
  </si>
  <si>
    <t>Black Wattle</t>
  </si>
  <si>
    <t>Blackwood</t>
  </si>
  <si>
    <t>Red Stemmed Wattle</t>
  </si>
  <si>
    <t>Blunt Beard Heath</t>
  </si>
  <si>
    <t>granadensis</t>
  </si>
  <si>
    <t>Derwentia</t>
  </si>
  <si>
    <t>derwentiana</t>
  </si>
  <si>
    <t>grosseserrata</t>
  </si>
  <si>
    <t>sobolifera</t>
  </si>
  <si>
    <t>S</t>
  </si>
  <si>
    <t>V</t>
  </si>
  <si>
    <t>H</t>
  </si>
  <si>
    <t>F</t>
  </si>
  <si>
    <t>Flannel Flower</t>
  </si>
  <si>
    <t>Lesser Flannel Flower</t>
  </si>
  <si>
    <t>Caleana</t>
  </si>
  <si>
    <t>major</t>
  </si>
  <si>
    <t>Callistemon</t>
  </si>
  <si>
    <t>Callitris</t>
  </si>
  <si>
    <t>endlicheri</t>
  </si>
  <si>
    <t>Cupressaceae</t>
  </si>
  <si>
    <t>citrinus</t>
  </si>
  <si>
    <t>pallidus</t>
  </si>
  <si>
    <t>salignus</t>
  </si>
  <si>
    <t>Calotis</t>
  </si>
  <si>
    <t>dentex</t>
  </si>
  <si>
    <t>Calytrix</t>
  </si>
  <si>
    <t>tetragona</t>
  </si>
  <si>
    <t>Canthium</t>
  </si>
  <si>
    <t>coprosmoides</t>
  </si>
  <si>
    <t>inversa</t>
  </si>
  <si>
    <t>Cassine</t>
  </si>
  <si>
    <t>Caustis</t>
  </si>
  <si>
    <t>flexuosa</t>
  </si>
  <si>
    <t>Cayratia</t>
  </si>
  <si>
    <t>clematidea</t>
  </si>
  <si>
    <t>Blue Trumpet</t>
  </si>
  <si>
    <t>BLU</t>
  </si>
  <si>
    <t>Dwarf Brunoniella;Dwarf Blue Trumpet</t>
  </si>
  <si>
    <t>Pastel Flower</t>
  </si>
  <si>
    <t>Common Maidenhair</t>
  </si>
  <si>
    <t>Filmy Maidenhair</t>
  </si>
  <si>
    <t>Black Stem Maidenhair;Giant Maidenhair</t>
  </si>
  <si>
    <t>Celastrus</t>
  </si>
  <si>
    <t>Cenchrus</t>
  </si>
  <si>
    <t>caliculatus</t>
  </si>
  <si>
    <t>gummiferum</t>
  </si>
  <si>
    <t>austrotenuifolia</t>
  </si>
  <si>
    <t>distans</t>
  </si>
  <si>
    <t>Chenopodium</t>
  </si>
  <si>
    <t>diphylla</t>
  </si>
  <si>
    <t>pallida</t>
  </si>
  <si>
    <t>Choretrum</t>
  </si>
  <si>
    <t>candollei</t>
  </si>
  <si>
    <t>vulgare</t>
  </si>
  <si>
    <t>Cleistochloa</t>
  </si>
  <si>
    <t>rigida</t>
  </si>
  <si>
    <t>defoliatum</t>
  </si>
  <si>
    <t>ericinum</t>
  </si>
  <si>
    <t>Conospermum</t>
  </si>
  <si>
    <t>Conyza</t>
  </si>
  <si>
    <t>Coopernookia</t>
  </si>
  <si>
    <t>longifolium</t>
  </si>
  <si>
    <t>taxifolium</t>
  </si>
  <si>
    <t>albida</t>
  </si>
  <si>
    <t>Cotula</t>
  </si>
  <si>
    <t>Crassula</t>
  </si>
  <si>
    <t>helmsii</t>
  </si>
  <si>
    <t>Crassulaceae</t>
  </si>
  <si>
    <t>Croton</t>
  </si>
  <si>
    <t>Crowea</t>
  </si>
  <si>
    <t>Cryptandra</t>
  </si>
  <si>
    <t>exalata</t>
  </si>
  <si>
    <t>amara</t>
  </si>
  <si>
    <t>spinescens</t>
  </si>
  <si>
    <t>Bunochilus</t>
  </si>
  <si>
    <t>longifolius</t>
  </si>
  <si>
    <t>Tall Greenhood;Common Leafy Greenhood</t>
  </si>
  <si>
    <t>Curved Greenhood</t>
  </si>
  <si>
    <t>Nodding Greenhood;Parrot's Beak Orchid</t>
  </si>
  <si>
    <t>Hardenbergia</t>
  </si>
  <si>
    <t>Alchornea</t>
  </si>
  <si>
    <t>simplicifolium</t>
  </si>
  <si>
    <t>violacea</t>
  </si>
  <si>
    <t>Hibbertia</t>
  </si>
  <si>
    <t>dentata</t>
  </si>
  <si>
    <t>diffusa</t>
  </si>
  <si>
    <t>empetrifolia</t>
  </si>
  <si>
    <t>linearis</t>
  </si>
  <si>
    <t>Hydrocotyle</t>
  </si>
  <si>
    <t>laxiflora</t>
  </si>
  <si>
    <t>peduncularis</t>
  </si>
  <si>
    <t>Hypericum</t>
  </si>
  <si>
    <t>Hypochaeris</t>
  </si>
  <si>
    <t>Imperata</t>
  </si>
  <si>
    <t>Kennedia</t>
  </si>
  <si>
    <t>Lagenifera</t>
  </si>
  <si>
    <t>Leontodon</t>
  </si>
  <si>
    <t>gramineum</t>
  </si>
  <si>
    <t>cylindrica</t>
  </si>
  <si>
    <t>v major</t>
  </si>
  <si>
    <t>rubicunda</t>
  </si>
  <si>
    <t>stipitata</t>
  </si>
  <si>
    <t>Lepidosperma</t>
  </si>
  <si>
    <t>Leucopogon</t>
  </si>
  <si>
    <t>Lindsaea</t>
  </si>
  <si>
    <t>Lomandra</t>
  </si>
  <si>
    <t>Macrozamia</t>
  </si>
  <si>
    <t>Marsdenia</t>
  </si>
  <si>
    <t>Microlaena</t>
  </si>
  <si>
    <t>Morinda</t>
  </si>
  <si>
    <t>laterale</t>
  </si>
  <si>
    <t>urophorum</t>
  </si>
  <si>
    <t>juniperinus</t>
  </si>
  <si>
    <t>lanceolatus</t>
  </si>
  <si>
    <t>multiflora</t>
  </si>
  <si>
    <t>communis</t>
  </si>
  <si>
    <t>rostrata</t>
  </si>
  <si>
    <t>stipoides</t>
  </si>
  <si>
    <t>jasminoides</t>
  </si>
  <si>
    <t>Opercularia</t>
  </si>
  <si>
    <t>Oplismenus</t>
  </si>
  <si>
    <t>sarophorus</t>
  </si>
  <si>
    <t>glaberrima</t>
  </si>
  <si>
    <t>retorta</t>
  </si>
  <si>
    <t>tenuifolia</t>
  </si>
  <si>
    <t>camfieldii</t>
  </si>
  <si>
    <t>truncatiales</t>
  </si>
  <si>
    <t>viscosa</t>
  </si>
  <si>
    <t>Fireweed</t>
  </si>
  <si>
    <t>caudata</t>
  </si>
  <si>
    <t>Dracophyllum</t>
  </si>
  <si>
    <t>secundum</t>
  </si>
  <si>
    <t>Drosera</t>
  </si>
  <si>
    <t>Droseraceae</t>
  </si>
  <si>
    <t>auriculata</t>
  </si>
  <si>
    <t>burmanni</t>
  </si>
  <si>
    <t>peltata</t>
  </si>
  <si>
    <t>spatulata</t>
  </si>
  <si>
    <t>hastata</t>
  </si>
  <si>
    <t>sphacelata</t>
  </si>
  <si>
    <t>Endiandra</t>
  </si>
  <si>
    <t>Epaltes</t>
  </si>
  <si>
    <t>brownii</t>
  </si>
  <si>
    <t>Eremophila</t>
  </si>
  <si>
    <t>Eriostemon</t>
  </si>
  <si>
    <t>australasius</t>
  </si>
  <si>
    <t>STR</t>
  </si>
  <si>
    <t>hispidulus</t>
  </si>
  <si>
    <t>agglomerata</t>
  </si>
  <si>
    <t>capitellata</t>
  </si>
  <si>
    <t>eugenioides</t>
  </si>
  <si>
    <t>eximia</t>
  </si>
  <si>
    <t>Dusky Coral Pea;Red Kennedy Pea</t>
  </si>
  <si>
    <t>Plantain</t>
  </si>
  <si>
    <t>Speedwell</t>
  </si>
  <si>
    <t>Birds Eye</t>
  </si>
  <si>
    <t>Gypsyweed</t>
  </si>
  <si>
    <t>Narrow Plantain</t>
  </si>
  <si>
    <t>Common Wheat Grass</t>
  </si>
  <si>
    <t>Bent Grass</t>
  </si>
  <si>
    <t>Daphne Heath</t>
  </si>
  <si>
    <t>Hedycarya</t>
  </si>
  <si>
    <t>angustifolia</t>
  </si>
  <si>
    <t>Purple Fireweed</t>
  </si>
  <si>
    <t>Swamp Daisy</t>
  </si>
  <si>
    <t>Churnwood;Soapy Box;Silky Beech;Corduroy</t>
  </si>
  <si>
    <t>Hairy Peperomia</t>
  </si>
  <si>
    <t>Radiator Plant</t>
  </si>
  <si>
    <t>brachypodum</t>
  </si>
  <si>
    <t>gunniana</t>
  </si>
  <si>
    <t>parviseta</t>
  </si>
  <si>
    <t>rodwayi</t>
  </si>
  <si>
    <t>inaequiglumis</t>
  </si>
  <si>
    <t>Dichopogon</t>
  </si>
  <si>
    <t>juniperina</t>
  </si>
  <si>
    <t>Diplazium</t>
  </si>
  <si>
    <t>Diploglottis</t>
  </si>
  <si>
    <t>holopetalus</t>
  </si>
  <si>
    <t>kirtonii</t>
  </si>
  <si>
    <t>s A</t>
  </si>
  <si>
    <t>canens</t>
  </si>
  <si>
    <t>obcordatus</t>
  </si>
  <si>
    <t>Roldana</t>
  </si>
  <si>
    <t>petasitis</t>
  </si>
  <si>
    <t>Echium</t>
  </si>
  <si>
    <t>plantagineum</t>
  </si>
  <si>
    <t>Barbarea</t>
  </si>
  <si>
    <t>planifolius</t>
  </si>
  <si>
    <t>coccinea</t>
  </si>
  <si>
    <t>cambagei</t>
  </si>
  <si>
    <t>Benthamina</t>
  </si>
  <si>
    <t>Diplodium</t>
  </si>
  <si>
    <t>abruptum</t>
  </si>
  <si>
    <t>Pointed Greenhood;Sharp Greenhood</t>
  </si>
  <si>
    <t>More recent taxonomic name changes list incl in s/sheet</t>
  </si>
  <si>
    <t>v rhombifolia</t>
  </si>
  <si>
    <t>Acrothamnus</t>
  </si>
  <si>
    <t>rubida</t>
  </si>
  <si>
    <t>verniciflua</t>
  </si>
  <si>
    <t>rarum</t>
  </si>
  <si>
    <t>Lycopodiella</t>
  </si>
  <si>
    <t>cernua</t>
  </si>
  <si>
    <t>Lysimachia</t>
  </si>
  <si>
    <t>Straggly Lantern Bush;Lantern Bush;Flannel Weed</t>
  </si>
  <si>
    <t>Tristania</t>
  </si>
  <si>
    <t>variifolium</t>
  </si>
  <si>
    <t>longiloba</t>
  </si>
  <si>
    <t>prenanthoides</t>
  </si>
  <si>
    <t>apatela</t>
  </si>
  <si>
    <t>Crabapple;White Birch;White Cherry;Snowberry;Cherry Birch</t>
  </si>
  <si>
    <t>Victorian Christmas Bush;Mint Bush</t>
  </si>
  <si>
    <t>tenuior</t>
  </si>
  <si>
    <t>Davallia</t>
  </si>
  <si>
    <t>genistifolia</t>
  </si>
  <si>
    <t>Deeringia</t>
  </si>
  <si>
    <t>amaranthoides</t>
  </si>
  <si>
    <t>fairfaxii</t>
  </si>
  <si>
    <t>falcorostrum</t>
  </si>
  <si>
    <t>Hill Fireweed</t>
  </si>
  <si>
    <t>gracilicaule</t>
  </si>
  <si>
    <t>mortii</t>
  </si>
  <si>
    <t>pugioniforme</t>
  </si>
  <si>
    <t>schoeninum</t>
  </si>
  <si>
    <t>tarberi</t>
  </si>
  <si>
    <t>tetragonum</t>
  </si>
  <si>
    <t>Dennstaedtia</t>
  </si>
  <si>
    <t>davallioides</t>
  </si>
  <si>
    <t>Four Leaved Peperomia</t>
  </si>
  <si>
    <t>Woolly Waterlily;Frogmouth</t>
  </si>
  <si>
    <t>beyeriana</t>
  </si>
  <si>
    <t>Eupatorium</t>
  </si>
  <si>
    <t>homeanum</t>
  </si>
  <si>
    <t>Glossodia</t>
  </si>
  <si>
    <t>tabacina</t>
  </si>
  <si>
    <t>Gnaphalium</t>
  </si>
  <si>
    <t>sphaericum</t>
  </si>
  <si>
    <t>Gomphocarpus</t>
  </si>
  <si>
    <t>fruticosus</t>
  </si>
  <si>
    <t>grandiflorum</t>
  </si>
  <si>
    <t>virgatum</t>
  </si>
  <si>
    <t>micranthus</t>
  </si>
  <si>
    <t>bellidifolia</t>
  </si>
  <si>
    <t>decurrens</t>
  </si>
  <si>
    <t>A</t>
  </si>
  <si>
    <t>clivicola</t>
  </si>
  <si>
    <t>s elatius</t>
  </si>
  <si>
    <t>Elatine</t>
  </si>
  <si>
    <t>Einadia</t>
  </si>
  <si>
    <t>trigonos</t>
  </si>
  <si>
    <t>amplifolia</t>
  </si>
  <si>
    <t>Hybanthus</t>
  </si>
  <si>
    <t>monopetalus</t>
  </si>
  <si>
    <t>Hypoxis</t>
  </si>
  <si>
    <t>hygrometrica</t>
  </si>
  <si>
    <t>Juncus</t>
  </si>
  <si>
    <t>gunnianum</t>
  </si>
  <si>
    <t>bridgesiana</t>
  </si>
  <si>
    <t>campanulata</t>
  </si>
  <si>
    <t>canaliculata</t>
  </si>
  <si>
    <t>dalrympleana</t>
  </si>
  <si>
    <t>macrorhyncha</t>
  </si>
  <si>
    <t>macleayana</t>
  </si>
  <si>
    <t>Cardamine</t>
  </si>
  <si>
    <t>paucijuga</t>
  </si>
  <si>
    <t>brunnea</t>
  </si>
  <si>
    <t>declinata</t>
  </si>
  <si>
    <t>fascicularis</t>
  </si>
  <si>
    <t>s australis</t>
  </si>
  <si>
    <t>incomitata</t>
  </si>
  <si>
    <t>arcuata</t>
  </si>
  <si>
    <t>trinerva</t>
  </si>
  <si>
    <t>subspicata</t>
  </si>
  <si>
    <t>Indian Pennywort;Gotu Cola</t>
  </si>
  <si>
    <t>Native Carrot</t>
  </si>
  <si>
    <t>Forest Pennywort</t>
  </si>
  <si>
    <t>Hairy Pennywort</t>
  </si>
  <si>
    <t>Stinking Pennywort</t>
  </si>
  <si>
    <t>Pennywort</t>
  </si>
  <si>
    <t>Australian Carraway</t>
  </si>
  <si>
    <t>Rare</t>
  </si>
  <si>
    <t>Shrubby Platysace</t>
  </si>
  <si>
    <t>Settlers Flax;Settlers Twine;Boorgay</t>
  </si>
  <si>
    <t>Austral Bugle</t>
  </si>
  <si>
    <t>Chloanthes</t>
  </si>
  <si>
    <t>Slender Mint</t>
  </si>
  <si>
    <t>Plectranthus</t>
  </si>
  <si>
    <t>Cockspur Flower</t>
  </si>
  <si>
    <t>Velvet Mint Bush</t>
  </si>
  <si>
    <t>Cut Leaved Mint Bush</t>
  </si>
  <si>
    <t>Brown Stringybark</t>
  </si>
  <si>
    <t>Wedding Bush</t>
  </si>
  <si>
    <t>Bolwarra;Copper Laurel</t>
  </si>
  <si>
    <t>equisetina</t>
  </si>
  <si>
    <t>Rumohra</t>
  </si>
  <si>
    <t>adiantiformis</t>
  </si>
  <si>
    <t>laciniata</t>
  </si>
  <si>
    <t>vulgaris</t>
  </si>
  <si>
    <t>ericetorum</t>
  </si>
  <si>
    <t>testacea</t>
  </si>
  <si>
    <t>campestris</t>
  </si>
  <si>
    <t>Corybas</t>
  </si>
  <si>
    <t>fimbriatus</t>
  </si>
  <si>
    <t>aurea</t>
  </si>
  <si>
    <t>s lasiophylla</t>
  </si>
  <si>
    <t>Cowslip Orchids</t>
  </si>
  <si>
    <t>Christmas Orchids</t>
  </si>
  <si>
    <t>Beard Orchids</t>
  </si>
  <si>
    <t>Sphinx Orchids</t>
  </si>
  <si>
    <t>Wasp Orchids</t>
  </si>
  <si>
    <t>Spurred Helmet Orchids</t>
  </si>
  <si>
    <t>Tongue Orchids</t>
  </si>
  <si>
    <t>Boat Lipped Orchids</t>
  </si>
  <si>
    <t>Tree Orchids</t>
  </si>
  <si>
    <t>Hyacinth Orchids</t>
  </si>
  <si>
    <t>Donkey Orchids</t>
  </si>
  <si>
    <t>Doubletails</t>
  </si>
  <si>
    <t>Bunny Orchids</t>
  </si>
  <si>
    <t>Parson's Bands</t>
  </si>
  <si>
    <t>Potato Orchids</t>
  </si>
  <si>
    <t>Brittle Midge Orchids</t>
  </si>
  <si>
    <t>Waxslips</t>
  </si>
  <si>
    <t>Beak Orchids</t>
  </si>
  <si>
    <t>Onion Orchids</t>
  </si>
  <si>
    <t>Horned Orchids</t>
  </si>
  <si>
    <t>Papillabium</t>
  </si>
  <si>
    <t>Imp Orchids</t>
  </si>
  <si>
    <t>Tangle Orchids</t>
  </si>
  <si>
    <t>Leek Orchids</t>
  </si>
  <si>
    <t>Greenhoods</t>
  </si>
  <si>
    <t>Maroonhoods</t>
  </si>
  <si>
    <t>Raspy Root Orchids</t>
  </si>
  <si>
    <t>Butterfly Orchids</t>
  </si>
  <si>
    <t>Fairy Bells</t>
  </si>
  <si>
    <t>Spiral Orchids</t>
  </si>
  <si>
    <t>Sun Orchids</t>
  </si>
  <si>
    <t>Scentless Rosewood;Bastard Rosewood;Red Sycamore</t>
  </si>
  <si>
    <t>Bossiaea</t>
  </si>
  <si>
    <t>obcordata</t>
  </si>
  <si>
    <t>Calochlaena</t>
  </si>
  <si>
    <t>dubia</t>
  </si>
  <si>
    <t>pubescens</t>
  </si>
  <si>
    <t>Cryptostylis</t>
  </si>
  <si>
    <t>erecta</t>
  </si>
  <si>
    <t>leptochila</t>
  </si>
  <si>
    <t>Cymbidium</t>
  </si>
  <si>
    <t>suave</t>
  </si>
  <si>
    <t>revoluta</t>
  </si>
  <si>
    <t>Dichelachne</t>
  </si>
  <si>
    <t>micrantha</t>
  </si>
  <si>
    <t>consideniana</t>
  </si>
  <si>
    <t>strictus</t>
  </si>
  <si>
    <t>filiforme</t>
  </si>
  <si>
    <t>Leptospermum</t>
  </si>
  <si>
    <t>polygalifolium</t>
  </si>
  <si>
    <t>s polygalifolium</t>
  </si>
  <si>
    <t>trinervium</t>
  </si>
  <si>
    <t>confertifolia</t>
  </si>
  <si>
    <t>obliqua</t>
  </si>
  <si>
    <t>Lomatia</t>
  </si>
  <si>
    <t>ilicifolia</t>
  </si>
  <si>
    <t>Monotoca</t>
  </si>
  <si>
    <t>scoparia</t>
  </si>
  <si>
    <t>mollis</t>
  </si>
  <si>
    <t>Podolobium</t>
  </si>
  <si>
    <t>ilicifolium</t>
  </si>
  <si>
    <t>Rhytidosporum</t>
  </si>
  <si>
    <t>procumbens</t>
  </si>
  <si>
    <t>Sphaerolobium</t>
  </si>
  <si>
    <t>minus</t>
  </si>
  <si>
    <t>Xanthosia</t>
  </si>
  <si>
    <t>Syncarpia</t>
  </si>
  <si>
    <t>Acmena</t>
  </si>
  <si>
    <t>smithii</t>
  </si>
  <si>
    <t>Baeckea</t>
  </si>
  <si>
    <t>virgata</t>
  </si>
  <si>
    <t>Callicoma</t>
  </si>
  <si>
    <t>Astroloma</t>
  </si>
  <si>
    <t>humifusum</t>
  </si>
  <si>
    <t>Brachyloma</t>
  </si>
  <si>
    <t>fletcheri</t>
  </si>
  <si>
    <t>Eriocaulon</t>
  </si>
  <si>
    <t>scariosum</t>
  </si>
  <si>
    <t>Syd</t>
  </si>
  <si>
    <t>Ecol</t>
  </si>
  <si>
    <t>chnoodes</t>
  </si>
  <si>
    <t>exilis</t>
  </si>
  <si>
    <t>ferrugineus</t>
  </si>
  <si>
    <t>Pararchidendron</t>
  </si>
  <si>
    <t>pruinosum</t>
  </si>
  <si>
    <t>Climbing Panax</t>
  </si>
  <si>
    <t>Ozothamnus</t>
  </si>
  <si>
    <t>imbecillis</t>
  </si>
  <si>
    <t>diosmifolius</t>
  </si>
  <si>
    <t>Pandorea</t>
  </si>
  <si>
    <t>Panicum</t>
  </si>
  <si>
    <t>Parsonsia</t>
  </si>
  <si>
    <t>Paspalum</t>
  </si>
  <si>
    <t>Patersonia</t>
  </si>
  <si>
    <t>Pellaea</t>
  </si>
  <si>
    <t>Persoonia</t>
  </si>
  <si>
    <t>Phyllanthus</t>
  </si>
  <si>
    <t>Pittosporum</t>
  </si>
  <si>
    <t>Plantago</t>
  </si>
  <si>
    <t>Platycerium</t>
  </si>
  <si>
    <t>Platylobium</t>
  </si>
  <si>
    <t>Platysace</t>
  </si>
  <si>
    <t>pandorana</t>
  </si>
  <si>
    <t>Floyd A G (1989) Rainforest Trees of Mainland SE Australia - on this subject</t>
  </si>
  <si>
    <t>Bellflowers</t>
  </si>
  <si>
    <t>Capers</t>
  </si>
  <si>
    <t>Carnations</t>
  </si>
  <si>
    <t>She Oak;Bull Oak</t>
  </si>
  <si>
    <t>Staff Vines;Bittersweets</t>
  </si>
  <si>
    <t>Hornworts</t>
  </si>
  <si>
    <t>Spiderworts</t>
  </si>
  <si>
    <t>Bind Weed;Morning Glory</t>
  </si>
  <si>
    <t>Dogwoods</t>
  </si>
  <si>
    <t>Orpines</t>
  </si>
  <si>
    <t>Melons;Cucumbers;Pumpkins</t>
  </si>
  <si>
    <t>Cypress</t>
  </si>
  <si>
    <t>Tree Ferns</t>
  </si>
  <si>
    <t>Sedges</t>
  </si>
  <si>
    <t>Guinea Flowers etc</t>
  </si>
  <si>
    <t>Yams etc</t>
  </si>
  <si>
    <t>Sundews</t>
  </si>
  <si>
    <t>Ebony;Persimmon</t>
  </si>
  <si>
    <t>Heath;Heather</t>
  </si>
  <si>
    <t>Pipeworts</t>
  </si>
  <si>
    <t>Spurges</t>
  </si>
  <si>
    <t>Gentians</t>
  </si>
  <si>
    <t>Geraniums;Pelargoniums</t>
  </si>
  <si>
    <t>Tape Grasses</t>
  </si>
  <si>
    <t>Filmy Ferns;Bristle Ferns</t>
  </si>
  <si>
    <t>Garcinias</t>
  </si>
  <si>
    <t>Iris</t>
  </si>
  <si>
    <t>Rushes</t>
  </si>
  <si>
    <t>Mints</t>
  </si>
  <si>
    <t>Laurels</t>
  </si>
  <si>
    <t>Bladderworts</t>
  </si>
  <si>
    <t>Lilies</t>
  </si>
  <si>
    <t>Mistletoes</t>
  </si>
  <si>
    <t>Club Mosses</t>
  </si>
  <si>
    <t>Berberidopsis</t>
  </si>
  <si>
    <t>penna-marina</t>
  </si>
  <si>
    <t>wattsii</t>
  </si>
  <si>
    <t>neo-anglica</t>
  </si>
  <si>
    <t>acerifolius</t>
  </si>
  <si>
    <t>Bulbine</t>
  </si>
  <si>
    <t>bulbosa</t>
  </si>
  <si>
    <t>shepherdii</t>
  </si>
  <si>
    <t>densa</t>
  </si>
  <si>
    <t>longisepala</t>
  </si>
  <si>
    <t>Calanthe</t>
  </si>
  <si>
    <t>triplicata</t>
  </si>
  <si>
    <t>Callitriche</t>
  </si>
  <si>
    <t>Broom Bitter Pea</t>
  </si>
  <si>
    <t>Large Tick Trefoil</t>
  </si>
  <si>
    <t>Slender Tick Trefoil</t>
  </si>
  <si>
    <t>juniperinum</t>
  </si>
  <si>
    <t>villosa</t>
  </si>
  <si>
    <t>Selaginella</t>
  </si>
  <si>
    <t>uliginosa</t>
  </si>
  <si>
    <t>Sticherus</t>
  </si>
  <si>
    <t>flabellatus</t>
  </si>
  <si>
    <t>Villarsia</t>
  </si>
  <si>
    <t>exaltata</t>
  </si>
  <si>
    <t>Black Plum;Yellow Persimmon;Grey Plum</t>
  </si>
  <si>
    <t>Black Olive Berry;Mountain Blueberry;Mountain Quandong</t>
  </si>
  <si>
    <t>Red Stringybark</t>
  </si>
  <si>
    <t>Yellow Box</t>
  </si>
  <si>
    <t>Grey Box;Gum Topped Box;Terriyergro</t>
  </si>
  <si>
    <t>Spider Orchids</t>
  </si>
  <si>
    <t>Fairy Orchids</t>
  </si>
  <si>
    <t>Painted Fingers</t>
  </si>
  <si>
    <t>Cabbage Palm;Cabbage Tree Palm;Fan Palm</t>
  </si>
  <si>
    <t>Native Leek;Bulbine Lily;Golden Lily;Native Onion</t>
  </si>
  <si>
    <t>BRO</t>
  </si>
  <si>
    <t>Woolly Xanthosia</t>
  </si>
  <si>
    <t>tenuiflorum</t>
  </si>
  <si>
    <t>Cephalaralia</t>
  </si>
  <si>
    <t>cephalobotrys</t>
  </si>
  <si>
    <t>Cerastium</t>
  </si>
  <si>
    <t>fontanum</t>
  </si>
  <si>
    <t>pluricallata</t>
  </si>
  <si>
    <t>trilabra</t>
  </si>
  <si>
    <t>Christella</t>
  </si>
  <si>
    <t>opaca</t>
  </si>
  <si>
    <t>Citronella</t>
  </si>
  <si>
    <t>moorei</t>
  </si>
  <si>
    <t>floribundum</t>
  </si>
  <si>
    <t>Convolvulus</t>
  </si>
  <si>
    <t>hirtella</t>
  </si>
  <si>
    <t>Short Lipped Leek Orchid</t>
  </si>
  <si>
    <t>Tall Leek Orchid;Piano Orchid</t>
  </si>
  <si>
    <t>Waterwort</t>
  </si>
  <si>
    <t>Neopaxia</t>
  </si>
  <si>
    <t>Nertera</t>
  </si>
  <si>
    <t>Coast Coral Heath;Coral Heath</t>
  </si>
  <si>
    <t>Wallum Heath</t>
  </si>
  <si>
    <t>White Waxberry</t>
  </si>
  <si>
    <t>Pink Beard Heath</t>
  </si>
  <si>
    <t>Hickory Wattle</t>
  </si>
  <si>
    <t>Green Wattle;Sydney Green Wattle;Blueskin</t>
  </si>
  <si>
    <t>Wattle</t>
  </si>
  <si>
    <t>White Wattle;Flax Leaved Wattle</t>
  </si>
  <si>
    <t>Mabel's Wattle</t>
  </si>
  <si>
    <t>&gt;</t>
  </si>
  <si>
    <t>Flaky Barked Tea Tree;Slender Tea Tree</t>
  </si>
  <si>
    <t>White Water Panic</t>
  </si>
  <si>
    <t>Panic</t>
  </si>
  <si>
    <t>Black Bog Rush</t>
  </si>
  <si>
    <t>Hairy Bog Rush</t>
  </si>
  <si>
    <t>Gastrodia</t>
  </si>
  <si>
    <t>sesamoides</t>
  </si>
  <si>
    <t>Cestichis</t>
  </si>
  <si>
    <t>coelogynoides</t>
  </si>
  <si>
    <t>Teucrium</t>
  </si>
  <si>
    <t>corymbosum</t>
  </si>
  <si>
    <t>fitzgeraldii</t>
  </si>
  <si>
    <t>platyptera</t>
  </si>
  <si>
    <t>procera</t>
  </si>
  <si>
    <t>brevilabre</t>
  </si>
  <si>
    <t>hopsonii</t>
  </si>
  <si>
    <t>rogersii</t>
  </si>
  <si>
    <t>cycnocephala</t>
  </si>
  <si>
    <t>Agrostis</t>
  </si>
  <si>
    <t>bettyae</t>
  </si>
  <si>
    <t>mckiei</t>
  </si>
  <si>
    <t>Tetrarrhena</t>
  </si>
  <si>
    <t>turfosa</t>
  </si>
  <si>
    <t>retusum</t>
  </si>
  <si>
    <t>species C</t>
  </si>
  <si>
    <t>Trailing Speedwell;Creeping Speedwell</t>
  </si>
  <si>
    <t>species B</t>
  </si>
  <si>
    <t>Oat Spear Grass</t>
  </si>
  <si>
    <t>Wire Grass</t>
  </si>
  <si>
    <t>Ladies Tresses;Pink Spiral Orchid</t>
  </si>
  <si>
    <t>Naked Sun Orchid</t>
  </si>
  <si>
    <t>Wheat Leaf Rope Orchid;Wheat Leaved Orchid</t>
  </si>
  <si>
    <t>gracilis</t>
  </si>
  <si>
    <t>tridentata</t>
  </si>
  <si>
    <t>Zieria</t>
  </si>
  <si>
    <t>Hakea</t>
  </si>
  <si>
    <t>sericea</t>
  </si>
  <si>
    <t>glauca</t>
  </si>
  <si>
    <t>levis</t>
  </si>
  <si>
    <t>Petrophile</t>
  </si>
  <si>
    <t>pedunculata</t>
  </si>
  <si>
    <t>Casuarina</t>
  </si>
  <si>
    <t>sophorae</t>
  </si>
  <si>
    <t>marina</t>
  </si>
  <si>
    <t>Native Storksbill;Wild Geranium</t>
  </si>
  <si>
    <t>Pouched Coral Fern;Tangle Fern</t>
  </si>
  <si>
    <t>Scrambling Coral Fern;Umbrella Fern;Parasol Fern</t>
  </si>
  <si>
    <t>Shiny Fan Fern;Umbrella Fern</t>
  </si>
  <si>
    <t>Spreading Shield Fern;Spreading Fan Fern</t>
  </si>
  <si>
    <t>Purple Goodenia</t>
  </si>
  <si>
    <t>Large Flowered Goodenia</t>
  </si>
  <si>
    <t>Forest Goodenia;Ivy Goodenia</t>
  </si>
  <si>
    <t>Apium</t>
  </si>
  <si>
    <t>s prostatum</t>
  </si>
  <si>
    <t>tomentosa</t>
  </si>
  <si>
    <t>Lyperanthus</t>
  </si>
  <si>
    <t>Commelina</t>
  </si>
  <si>
    <t>Hairy Milk Vine</t>
  </si>
  <si>
    <t>Milk Vine</t>
  </si>
  <si>
    <t>Scented Marsdenia</t>
  </si>
  <si>
    <t>cyanea</t>
  </si>
  <si>
    <t>Dendrobium</t>
  </si>
  <si>
    <t>teretifolium</t>
  </si>
  <si>
    <t>Sub Species</t>
  </si>
  <si>
    <t>Coelebogyne</t>
  </si>
  <si>
    <t>Knawel;Cushion Bush;Two Flowered Knawel</t>
  </si>
  <si>
    <t>Prickly Starwort</t>
  </si>
  <si>
    <t>gratioloides</t>
  </si>
  <si>
    <t>Elatostema</t>
  </si>
  <si>
    <t>reticulatum</t>
  </si>
  <si>
    <t>Elymus</t>
  </si>
  <si>
    <t>scaber</t>
  </si>
  <si>
    <t>australiana</t>
  </si>
  <si>
    <t>Embelia</t>
  </si>
  <si>
    <t>breviflora</t>
  </si>
  <si>
    <t>Forest Hedgehog Grass</t>
  </si>
  <si>
    <t>Bordered Panic</t>
  </si>
  <si>
    <t>Wiry Panic</t>
  </si>
  <si>
    <t>Australian Stonecrop</t>
  </si>
  <si>
    <t>Schoenoplectus</t>
  </si>
  <si>
    <t>validus</t>
  </si>
  <si>
    <t>australiense</t>
  </si>
  <si>
    <t>decora</t>
  </si>
  <si>
    <t>Leptorhynchos</t>
  </si>
  <si>
    <t>APNI (Aust Plant Name Index) Whats Its Name has resolved naming issues</t>
  </si>
  <si>
    <t>Some vegetation surveys have also given habitat information</t>
  </si>
  <si>
    <t>Ecology of Sydney Plant Species (Cunninghamia) has helped with general info</t>
  </si>
  <si>
    <t>urceolaris</t>
  </si>
  <si>
    <t>muelleriana</t>
  </si>
  <si>
    <t>Rhodamnia</t>
  </si>
  <si>
    <t>rubescens</t>
  </si>
  <si>
    <t>Chiloglottis</t>
  </si>
  <si>
    <t>hirta</t>
  </si>
  <si>
    <t>laciniatum</t>
  </si>
  <si>
    <t>Small Leaved Fig</t>
  </si>
  <si>
    <t>Deciduous Fig;Cedar Fig</t>
  </si>
  <si>
    <t>Coachwood;Scented Satinwood</t>
  </si>
  <si>
    <t>Tongue Orchid;Thumbnail Orchid;Tick Orchid</t>
  </si>
  <si>
    <t>Dagger Orchid</t>
  </si>
  <si>
    <t>Scarlet Greenhood</t>
  </si>
  <si>
    <t>coccinum</t>
  </si>
  <si>
    <t>Trim Greenhood</t>
  </si>
  <si>
    <t>Taurantha</t>
  </si>
  <si>
    <t>Tweedia</t>
  </si>
  <si>
    <t>coerulea</t>
  </si>
  <si>
    <t>crassa</t>
  </si>
  <si>
    <t>Sannantha</t>
  </si>
  <si>
    <t>Harmogia</t>
  </si>
  <si>
    <t>bipinnatisectus</t>
  </si>
  <si>
    <t>diaschides</t>
  </si>
  <si>
    <t>macranthus</t>
  </si>
  <si>
    <t>minimus</t>
  </si>
  <si>
    <t>woollsii</t>
  </si>
  <si>
    <t>aviculare</t>
  </si>
  <si>
    <t>Sparganium</t>
  </si>
  <si>
    <t>subglobosum</t>
  </si>
  <si>
    <t>sinensis</t>
  </si>
  <si>
    <t>lobatus</t>
  </si>
  <si>
    <t>s nervosa</t>
  </si>
  <si>
    <t>Swainsona</t>
  </si>
  <si>
    <t>galegifolia</t>
  </si>
  <si>
    <t>Symplocos</t>
  </si>
  <si>
    <t>thwaitesii</t>
  </si>
  <si>
    <t>Taraxacum</t>
  </si>
  <si>
    <t>officinale</t>
  </si>
  <si>
    <t>circumsepta</t>
  </si>
  <si>
    <t>Tripladenia</t>
  </si>
  <si>
    <t>Typha</t>
  </si>
  <si>
    <t>Typhonium</t>
  </si>
  <si>
    <t>squamatus</t>
  </si>
  <si>
    <t>s bracteatum</t>
  </si>
  <si>
    <t>Rock Lily;Sydney Rock Orchid;Rock Orchid</t>
  </si>
  <si>
    <t>v hillii</t>
  </si>
  <si>
    <t>v speciosum</t>
  </si>
  <si>
    <t>Rosy Hyacinth Orchid</t>
  </si>
  <si>
    <t>Tiger Orchid;Hornet Orchid</t>
  </si>
  <si>
    <t>Leafless Parson's Bands;Pink Autumn Orchid</t>
  </si>
  <si>
    <t>autumnalis</t>
  </si>
  <si>
    <t>straminea</t>
  </si>
  <si>
    <t>glabrata</t>
  </si>
  <si>
    <t>falcata</t>
  </si>
  <si>
    <t>hirtellus</t>
  </si>
  <si>
    <t>revolutum</t>
  </si>
  <si>
    <t>undulatum</t>
  </si>
  <si>
    <t>debilis</t>
  </si>
  <si>
    <t>bifurcatum</t>
  </si>
  <si>
    <t>formosum</t>
  </si>
  <si>
    <t>s parviflorum</t>
  </si>
  <si>
    <t>lanceolata</t>
  </si>
  <si>
    <t>parviflorus</t>
  </si>
  <si>
    <t>Poa</t>
  </si>
  <si>
    <t>cheelii</t>
  </si>
  <si>
    <t>labillardieri</t>
  </si>
  <si>
    <t>meionectes</t>
  </si>
  <si>
    <t>Polymeria</t>
  </si>
  <si>
    <t>Pomax</t>
  </si>
  <si>
    <t>Alpine Daisy Bush</t>
  </si>
  <si>
    <t>Sticky Daisy Bush</t>
  </si>
  <si>
    <t>Toothed Daisy Bush</t>
  </si>
  <si>
    <t>Spicy Everlasting</t>
  </si>
  <si>
    <t>Rice Flower;White Dogwood;Pill Flower;Sago Bush</t>
  </si>
  <si>
    <t>Tree Everlasting</t>
  </si>
  <si>
    <t>Poranthera</t>
  </si>
  <si>
    <t>Pratia</t>
  </si>
  <si>
    <t>Pseuderanthemum</t>
  </si>
  <si>
    <t>Pteridium</t>
  </si>
  <si>
    <t>Pultenaea</t>
  </si>
  <si>
    <t>Rapanea</t>
  </si>
  <si>
    <t>calycina</t>
  </si>
  <si>
    <t>umbellata</t>
  </si>
  <si>
    <t>microphylla</t>
  </si>
  <si>
    <t>purpurascens</t>
  </si>
  <si>
    <t>aethiopicus</t>
  </si>
  <si>
    <t>variabile</t>
  </si>
  <si>
    <t>esculentum</t>
  </si>
  <si>
    <t>daphnoides</t>
  </si>
  <si>
    <t>linophylla</t>
  </si>
  <si>
    <t>howittiana</t>
  </si>
  <si>
    <t>Scaevola</t>
  </si>
  <si>
    <t>Schelhammera</t>
  </si>
  <si>
    <t>Sigesbeckia</t>
  </si>
  <si>
    <t>Smilax</t>
  </si>
  <si>
    <t>Solanum</t>
  </si>
  <si>
    <t>Synoum</t>
  </si>
  <si>
    <t>Tetratheca</t>
  </si>
  <si>
    <t>Tricoryne</t>
  </si>
  <si>
    <t>Tylophora</t>
  </si>
  <si>
    <t>Vernonia</t>
  </si>
  <si>
    <t>Viola</t>
  </si>
  <si>
    <t>Spike Centaury</t>
  </si>
  <si>
    <t>Schenkia</t>
  </si>
  <si>
    <t>Wahlenbergia</t>
  </si>
  <si>
    <t>Xanthorrhoea</t>
  </si>
  <si>
    <t>ramosissima</t>
  </si>
  <si>
    <t>undulata</t>
  </si>
  <si>
    <t>orientalis</t>
  </si>
  <si>
    <t>glyciphylla</t>
  </si>
  <si>
    <t>prinophyllum</t>
  </si>
  <si>
    <t>glandulosum</t>
  </si>
  <si>
    <t>thymifolia</t>
  </si>
  <si>
    <t>elatior</t>
  </si>
  <si>
    <t>barbata</t>
  </si>
  <si>
    <t>cinerea</t>
  </si>
  <si>
    <t>s longifolia</t>
  </si>
  <si>
    <t>s sophorae</t>
  </si>
  <si>
    <t>v cinerea</t>
  </si>
  <si>
    <t>hederacea</t>
  </si>
  <si>
    <t>concava</t>
  </si>
  <si>
    <t>irrorata</t>
  </si>
  <si>
    <t>obtusifolia</t>
  </si>
  <si>
    <t>suaveolens</t>
  </si>
  <si>
    <t>terminalis</t>
  </si>
  <si>
    <t>Anisopogon</t>
  </si>
  <si>
    <t>avenaceus</t>
  </si>
  <si>
    <t>monticola</t>
  </si>
  <si>
    <t>Cyatheaceae</t>
  </si>
  <si>
    <t>Cyperaceae</t>
  </si>
  <si>
    <t>Dennstaedtiaceae</t>
  </si>
  <si>
    <t>Dicksoniaceae</t>
  </si>
  <si>
    <t>Dilleniaceae</t>
  </si>
  <si>
    <t>Elaeocarpaceae</t>
  </si>
  <si>
    <t>Eupomatiaceae</t>
  </si>
  <si>
    <t>Geraniaceae</t>
  </si>
  <si>
    <t>Goodeniaceae</t>
  </si>
  <si>
    <t>Juncaceae</t>
  </si>
  <si>
    <t>Lamiaceae</t>
  </si>
  <si>
    <t>Lomandraceae</t>
  </si>
  <si>
    <t>Luzuriagaceae</t>
  </si>
  <si>
    <t>Malvaceae</t>
  </si>
  <si>
    <t>Meliaceae</t>
  </si>
  <si>
    <t>Menispermaceae</t>
  </si>
  <si>
    <t>Moraceae</t>
  </si>
  <si>
    <t>Myrsinaceae</t>
  </si>
  <si>
    <t>serratifolia</t>
  </si>
  <si>
    <t>Cryptocarya</t>
  </si>
  <si>
    <t>glausescens</t>
  </si>
  <si>
    <t>Cyathea</t>
  </si>
  <si>
    <t>australis</t>
  </si>
  <si>
    <t>sclerophylla</t>
  </si>
  <si>
    <t>Livistona</t>
  </si>
  <si>
    <t>Prostanthera</t>
  </si>
  <si>
    <t>incisa</t>
  </si>
  <si>
    <t>lasianthos</t>
  </si>
  <si>
    <t>Tristaniopsis</t>
  </si>
  <si>
    <t>collina</t>
  </si>
  <si>
    <t>Eupomatia</t>
  </si>
  <si>
    <t>Mosquito Orchids</t>
  </si>
  <si>
    <t>Willow Herbs</t>
  </si>
  <si>
    <t>Mock Olives</t>
  </si>
  <si>
    <t>Heath Myrtle</t>
  </si>
  <si>
    <t>Gnome Orchids</t>
  </si>
  <si>
    <t>White Gnome Orchid</t>
  </si>
  <si>
    <t>rosmarinifolia</t>
  </si>
  <si>
    <t>scabra</t>
  </si>
  <si>
    <t>Ranunculus</t>
  </si>
  <si>
    <t>collinus</t>
  </si>
  <si>
    <t>inundatus</t>
  </si>
  <si>
    <t>lappaceus</t>
  </si>
  <si>
    <t>plebeius</t>
  </si>
  <si>
    <t>Ricinocarpus</t>
  </si>
  <si>
    <t>bowmanii</t>
  </si>
  <si>
    <t>pinifolius</t>
  </si>
  <si>
    <t>Rulingia</t>
  </si>
  <si>
    <t>Rumex</t>
  </si>
  <si>
    <t>Sarcochilus</t>
  </si>
  <si>
    <t>Schizaea</t>
  </si>
  <si>
    <t>bifida</t>
  </si>
  <si>
    <t>Schizaeaceae</t>
  </si>
  <si>
    <t>imberbis</t>
  </si>
  <si>
    <t>melanostachys</t>
  </si>
  <si>
    <t>Scutellaria</t>
  </si>
  <si>
    <t>lautus</t>
  </si>
  <si>
    <t>vagus</t>
  </si>
  <si>
    <t>velleioides</t>
  </si>
  <si>
    <t>Sida</t>
  </si>
  <si>
    <t>trichopoda</t>
  </si>
  <si>
    <t>cinereum</t>
  </si>
  <si>
    <t>Sonchus</t>
  </si>
  <si>
    <t>leiocladum</t>
  </si>
  <si>
    <t>Sorghum</t>
  </si>
  <si>
    <t>Spartothamnella</t>
  </si>
  <si>
    <t>elongatus</t>
  </si>
  <si>
    <t>Sprengelia</t>
  </si>
  <si>
    <t>Small Jointed Fern</t>
  </si>
  <si>
    <t>Hare's Foot Fern</t>
  </si>
  <si>
    <t>incarnata</t>
  </si>
  <si>
    <t>viminea</t>
  </si>
  <si>
    <t>Stenocarpus</t>
  </si>
  <si>
    <t>Stipa</t>
  </si>
  <si>
    <t>setacea</t>
  </si>
  <si>
    <t>productum</t>
  </si>
  <si>
    <t>Stypandra</t>
  </si>
  <si>
    <t>Styphelia</t>
  </si>
  <si>
    <t>laeta</t>
  </si>
  <si>
    <t>triflora</t>
  </si>
  <si>
    <t>tubiflora</t>
  </si>
  <si>
    <t>Telopea</t>
  </si>
  <si>
    <t>speciosissima</t>
  </si>
  <si>
    <t>glandulosa</t>
  </si>
  <si>
    <t>Thysanotus</t>
  </si>
  <si>
    <t>tuberosus</t>
  </si>
  <si>
    <t>Todea</t>
  </si>
  <si>
    <t>barbara</t>
  </si>
  <si>
    <t>Toona</t>
  </si>
  <si>
    <t>Osmundaceae</t>
  </si>
  <si>
    <t>Trochocarpa</t>
  </si>
  <si>
    <t>Velleia</t>
  </si>
  <si>
    <t>perfoliata</t>
  </si>
  <si>
    <t>Verbena</t>
  </si>
  <si>
    <t>Viminaria</t>
  </si>
  <si>
    <t>betonicifolia</t>
  </si>
  <si>
    <t>Pigeon Grass</t>
  </si>
  <si>
    <t>Stout Bamboo Grass</t>
  </si>
  <si>
    <t>Corkscrew Grass</t>
  </si>
  <si>
    <t>Kangaroo Grass;Durawi</t>
  </si>
  <si>
    <t>Lycopodium</t>
  </si>
  <si>
    <t>australianum</t>
  </si>
  <si>
    <t>Lycopodiaceae</t>
  </si>
  <si>
    <t>spiralis</t>
  </si>
  <si>
    <t>Maytenus</t>
  </si>
  <si>
    <t>silvestris</t>
  </si>
  <si>
    <t>Melicope</t>
  </si>
  <si>
    <t>micrococca</t>
  </si>
  <si>
    <t>Melichrus</t>
  </si>
  <si>
    <t>urceolatus</t>
  </si>
  <si>
    <t>Micrantheum</t>
  </si>
  <si>
    <t>Micromyrtus</t>
  </si>
  <si>
    <t>Mountain Hickory</t>
  </si>
  <si>
    <t>Parramatta Wattle;Sydney Green Wattle</t>
  </si>
  <si>
    <t>Silver Stemmed Wattle</t>
  </si>
  <si>
    <t>Mountain Hickory;Hickory</t>
  </si>
  <si>
    <t>Native Mulberry;Australian Mulberry</t>
  </si>
  <si>
    <t>Anchor Vine;Pomegranate Vine</t>
  </si>
  <si>
    <t>Utricularia</t>
  </si>
  <si>
    <t>officinalis</t>
  </si>
  <si>
    <t>dissecta</t>
  </si>
  <si>
    <t>littoricola</t>
  </si>
  <si>
    <t>eremicola</t>
  </si>
  <si>
    <t>Wilkiea</t>
  </si>
  <si>
    <t>Australian Indigo</t>
  </si>
  <si>
    <t>Winged Broom Pea;Dogwood</t>
  </si>
  <si>
    <t>Lachnagrostis</t>
  </si>
  <si>
    <t>Cornaceae</t>
  </si>
  <si>
    <t>laurina</t>
  </si>
  <si>
    <t>Psychotria</t>
  </si>
  <si>
    <t>loniceroides</t>
  </si>
  <si>
    <t>Adiantum</t>
  </si>
  <si>
    <t>aethiopicum</t>
  </si>
  <si>
    <t>Blechnum</t>
  </si>
  <si>
    <t>cartilagineum</t>
  </si>
  <si>
    <t>Clerodendrum</t>
  </si>
  <si>
    <t>tomentosum</t>
  </si>
  <si>
    <t>binifolium</t>
  </si>
  <si>
    <t>Passiflora</t>
  </si>
  <si>
    <t>herbertiana</t>
  </si>
  <si>
    <t>Polyscias</t>
  </si>
  <si>
    <t>murrayi</t>
  </si>
  <si>
    <t>Pyrrosia</t>
  </si>
  <si>
    <t>rupestris</t>
  </si>
  <si>
    <t>Rubus</t>
  </si>
  <si>
    <t>molluccanus</t>
  </si>
  <si>
    <t>v trilobus</t>
  </si>
  <si>
    <t>parvifolius</t>
  </si>
  <si>
    <t>Santalum</t>
  </si>
  <si>
    <t>obtusifolium</t>
  </si>
  <si>
    <t>Sarcopetalum</t>
  </si>
  <si>
    <t>harveyanum</t>
  </si>
  <si>
    <t>pungetium</t>
  </si>
  <si>
    <t>Trema</t>
  </si>
  <si>
    <t>botryoides</t>
  </si>
  <si>
    <t>integrifolia</t>
  </si>
  <si>
    <t>Baumea</t>
  </si>
  <si>
    <t>juncea</t>
  </si>
  <si>
    <t>antarctica</t>
  </si>
  <si>
    <t>Goodenia</t>
  </si>
  <si>
    <t>ovata</t>
  </si>
  <si>
    <t>Lobelia</t>
  </si>
  <si>
    <t>alata</t>
  </si>
  <si>
    <t>Melaleuca</t>
  </si>
  <si>
    <t>Tall Spike Rush</t>
  </si>
  <si>
    <t>Common Fringe Sedge</t>
  </si>
  <si>
    <t>Tall Saw Sedge</t>
  </si>
  <si>
    <t>Black Fruit Saw Sedge</t>
  </si>
  <si>
    <t>Red Fruit Saw Sedge</t>
  </si>
  <si>
    <t>viscidum</t>
  </si>
  <si>
    <t>hypericifolia</t>
  </si>
  <si>
    <t>Pelargonium</t>
  </si>
  <si>
    <t>australe</t>
  </si>
  <si>
    <t>poiformis</t>
  </si>
  <si>
    <t>Rhagodia</t>
  </si>
  <si>
    <t>candolleana</t>
  </si>
  <si>
    <t>Stephania</t>
  </si>
  <si>
    <t>japonica</t>
  </si>
  <si>
    <t>Themeda</t>
  </si>
  <si>
    <t>Westringia</t>
  </si>
  <si>
    <t>elliptica</t>
  </si>
  <si>
    <t>Adiantaceae</t>
  </si>
  <si>
    <t>trapeziformis</t>
  </si>
  <si>
    <t>Leionema</t>
  </si>
  <si>
    <t>Anthericaceae</t>
  </si>
  <si>
    <t>Doryanthaceae</t>
  </si>
  <si>
    <t>v angustifolia</t>
  </si>
  <si>
    <t>Solenogyne</t>
  </si>
  <si>
    <t>bellioides</t>
  </si>
  <si>
    <t>Ceratophyllaceae</t>
  </si>
  <si>
    <t>gaudichaudiana</t>
  </si>
  <si>
    <t>fulvus</t>
  </si>
  <si>
    <t>sesquiflorus</t>
  </si>
  <si>
    <t>sphaeroideus</t>
  </si>
  <si>
    <t>villosus</t>
  </si>
  <si>
    <t>vaginatus</t>
  </si>
  <si>
    <t>fluviatilis</t>
  </si>
  <si>
    <t>Syzygium</t>
  </si>
  <si>
    <t>oleosum</t>
  </si>
  <si>
    <t>Najas</t>
  </si>
  <si>
    <t>Najadaceae</t>
  </si>
  <si>
    <t>Bulbophyllum</t>
  </si>
  <si>
    <t>exiguum</t>
  </si>
  <si>
    <t>picta</t>
  </si>
  <si>
    <t>truncata</t>
  </si>
  <si>
    <t>perennans</t>
  </si>
  <si>
    <t>ramularis</t>
  </si>
  <si>
    <t>Dictymia</t>
  </si>
  <si>
    <t>odoratum</t>
  </si>
  <si>
    <t>trachyphyllus</t>
  </si>
  <si>
    <t>altissima</t>
  </si>
  <si>
    <t>Simaroubaceae</t>
  </si>
  <si>
    <t>Nicotiana</t>
  </si>
  <si>
    <t>Notothixos</t>
  </si>
  <si>
    <t>Viscaceae</t>
  </si>
  <si>
    <t>parva</t>
  </si>
  <si>
    <t>capillaris</t>
  </si>
  <si>
    <t>Gamochaeta</t>
  </si>
  <si>
    <t>calviceps</t>
  </si>
  <si>
    <t>Picris</t>
  </si>
  <si>
    <t>Daphnandra</t>
  </si>
  <si>
    <t>s eremophila</t>
  </si>
  <si>
    <t>stillingiifolius</t>
  </si>
  <si>
    <t>Pseudanthus</t>
  </si>
  <si>
    <t>elegans</t>
  </si>
  <si>
    <t>aspalathoides</t>
  </si>
  <si>
    <t>tuberculata</t>
  </si>
  <si>
    <t>dyctiocarpa</t>
  </si>
  <si>
    <t>bynoeana</t>
  </si>
  <si>
    <t>kulnurensis</t>
  </si>
  <si>
    <t>leucoclada</t>
  </si>
  <si>
    <t>obliquinervia</t>
  </si>
  <si>
    <t>piligera</t>
  </si>
  <si>
    <t>undulifolia</t>
  </si>
  <si>
    <t>Sweet Wattle</t>
  </si>
  <si>
    <t>Sunshine Wattle</t>
  </si>
  <si>
    <t>Bodalla Wattle</t>
  </si>
  <si>
    <t>Round Leaved Wattle;Gold Dust Wattle</t>
  </si>
  <si>
    <t>Varnish Wattle</t>
  </si>
  <si>
    <t>Myriophyllum</t>
  </si>
  <si>
    <t>Vallisneria</t>
  </si>
  <si>
    <t>americana</t>
  </si>
  <si>
    <t>usitatus</t>
  </si>
  <si>
    <t>flavidus</t>
  </si>
  <si>
    <t>Luzula</t>
  </si>
  <si>
    <t>stoechadis</t>
  </si>
  <si>
    <t>prunelloides</t>
  </si>
  <si>
    <t>vimineum</t>
  </si>
  <si>
    <t>myrtifolium</t>
  </si>
  <si>
    <t>ligustrina</t>
  </si>
  <si>
    <t>celastroides</t>
  </si>
  <si>
    <t>mutica</t>
  </si>
  <si>
    <t>Marsileaceae</t>
  </si>
  <si>
    <t>Streblus</t>
  </si>
  <si>
    <t>brunonianus</t>
  </si>
  <si>
    <t>montanum</t>
  </si>
  <si>
    <t>euryphylla</t>
  </si>
  <si>
    <t>Eragrostis</t>
  </si>
  <si>
    <t>Love Grass</t>
  </si>
  <si>
    <t>Brown's Love Grass</t>
  </si>
  <si>
    <t>Clustered Love Grass</t>
  </si>
  <si>
    <t>Large Duck Orchid;Flying Ducks</t>
  </si>
  <si>
    <t>Large Duck Orchids</t>
  </si>
  <si>
    <t>Narrow Leaved Stringybark</t>
  </si>
  <si>
    <t>Black Sally</t>
  </si>
  <si>
    <t>Forest Red Gum;Buringoa;Blue Gum;Red Iron Gum</t>
  </si>
  <si>
    <t>s umbra</t>
  </si>
  <si>
    <t>s carnea</t>
  </si>
  <si>
    <t>Broad Leaved White Mahogany;Bastard White Mahogany</t>
  </si>
  <si>
    <t>Ribbon Gum;Manna Gum;White Gum</t>
  </si>
  <si>
    <t>Adelopetalum</t>
  </si>
  <si>
    <t>schillerianium</t>
  </si>
  <si>
    <t>schilleriana</t>
  </si>
  <si>
    <t>Oxysepala</t>
  </si>
  <si>
    <t>Tiny Strand Orchid</t>
  </si>
  <si>
    <t>Tall Sun Orchid</t>
  </si>
  <si>
    <t>Plain Sun Orchid</t>
  </si>
  <si>
    <t>Slender Sun Orchid</t>
  </si>
  <si>
    <t>Large Veined Sun Orchid</t>
  </si>
  <si>
    <t>Dwarf Skullcap</t>
  </si>
  <si>
    <t>Soft Skullcap</t>
  </si>
  <si>
    <t>Common Name</t>
  </si>
  <si>
    <t>Bladderwort</t>
  </si>
  <si>
    <t>Bolly Gum</t>
  </si>
  <si>
    <t>Neolitsea</t>
  </si>
  <si>
    <t>Laurel</t>
  </si>
  <si>
    <t>Mint Bush</t>
  </si>
  <si>
    <t>Filmy Fern</t>
  </si>
  <si>
    <t>Fan Flower</t>
  </si>
  <si>
    <t>Bush Pea</t>
  </si>
  <si>
    <t>Shaggy Pea</t>
  </si>
  <si>
    <t>Flat Pea</t>
  </si>
  <si>
    <t>Wedge Pea</t>
  </si>
  <si>
    <t>Boobialla;Pointed Boobialla;Waterbush;Mangrove Boobialla</t>
  </si>
  <si>
    <t>Brush Muttonwood;Howitt's Muttonwood</t>
  </si>
  <si>
    <t>Variable Muttonwood;Muttonwood</t>
  </si>
  <si>
    <t>Western Boobialla;Waterbush</t>
  </si>
  <si>
    <t>Fig</t>
  </si>
  <si>
    <t>Emu Bush</t>
  </si>
  <si>
    <t>Lilly Pilly</t>
  </si>
  <si>
    <t>Apples</t>
  </si>
  <si>
    <t>Bloodwoods</t>
  </si>
  <si>
    <t>Eucalypts</t>
  </si>
  <si>
    <t>Bottle Brush</t>
  </si>
  <si>
    <t>Paperbarks</t>
  </si>
  <si>
    <t>South from Nowra?</t>
  </si>
  <si>
    <t>River Peppermint;River White Gum</t>
  </si>
  <si>
    <t>Thin Leaved Stringybark</t>
  </si>
  <si>
    <t>Brown Barrel;Cut Tail</t>
  </si>
  <si>
    <t>Red Ironbark;Broad Leaved Ironbark;Broad Leaved Red Ironbark</t>
  </si>
  <si>
    <t>White Stringybark</t>
  </si>
  <si>
    <t>Scribbly Gum;Broad Leaved Scribbly Gum</t>
  </si>
  <si>
    <t>Woollybutt</t>
  </si>
  <si>
    <t>Giant Pepper Vine</t>
  </si>
  <si>
    <t>subtilissima</t>
  </si>
  <si>
    <t>nortonii</t>
  </si>
  <si>
    <t>Adenochilus</t>
  </si>
  <si>
    <t>petricola</t>
  </si>
  <si>
    <t>laxa</t>
  </si>
  <si>
    <t>macrantha</t>
  </si>
  <si>
    <t>Creeping Cudweed</t>
  </si>
  <si>
    <t>palustris</t>
  </si>
  <si>
    <t>s simplicifolia</t>
  </si>
  <si>
    <t>Common Shaggy Pea</t>
  </si>
  <si>
    <t>Snow Wood;Stinkwood;Malla Waundie;Talingora</t>
  </si>
  <si>
    <t>Heath Phyllota</t>
  </si>
  <si>
    <t>Tom Cats;Onion Orchid;Dog Orchid</t>
  </si>
  <si>
    <t>Hard Corkwood;Corkwood</t>
  </si>
  <si>
    <t>aemula</t>
  </si>
  <si>
    <t>Selliera</t>
  </si>
  <si>
    <t>radicans</t>
  </si>
  <si>
    <t>ovalis</t>
  </si>
  <si>
    <t>Hydrocharitaceae</t>
  </si>
  <si>
    <t>incana</t>
  </si>
  <si>
    <t>Dendrophthoe</t>
  </si>
  <si>
    <t>Loranthaceae</t>
  </si>
  <si>
    <t>Doryphora</t>
  </si>
  <si>
    <t>sassafras</t>
  </si>
  <si>
    <t>rubiginosa</t>
  </si>
  <si>
    <t>elata</t>
  </si>
  <si>
    <t>fibrosa</t>
  </si>
  <si>
    <t>scias</t>
  </si>
  <si>
    <t>Rock Fern</t>
  </si>
  <si>
    <t>Poison Rock Fern;Mulga Fern</t>
  </si>
  <si>
    <t>Sickle Fern</t>
  </si>
  <si>
    <t>Dwarf Sickle Fern</t>
  </si>
  <si>
    <t>New Zealand Spinach;Native Spinach</t>
  </si>
  <si>
    <t>MURRAMARANG</t>
  </si>
  <si>
    <t>YENGO</t>
  </si>
  <si>
    <t>BARRINGTON</t>
  </si>
  <si>
    <t>Spiny Leaf Podocarp;Dwarf Plum Pine</t>
  </si>
  <si>
    <t>Silkpod</t>
  </si>
  <si>
    <t>Maidenhair Fern</t>
  </si>
  <si>
    <t>Fairy Aprons</t>
  </si>
  <si>
    <t>Screw Fern</t>
  </si>
  <si>
    <t>Wedge Fern</t>
  </si>
  <si>
    <t>Lacy Wedge Fern</t>
  </si>
  <si>
    <t>Angled Lobelia</t>
  </si>
  <si>
    <t>Tall Lobelia</t>
  </si>
  <si>
    <t>Matted Pratia;Trailing Pratia</t>
  </si>
  <si>
    <t>Whiteroot</t>
  </si>
  <si>
    <t>Mud Pratia</t>
  </si>
  <si>
    <t>Pencil Cedar;Umbrella Tree;White Basswood;Pencilwood</t>
  </si>
  <si>
    <t>Elderberry Panax;Ornamental Ash;Elderberry Ash;Small Basswood</t>
  </si>
  <si>
    <t>Black Wattle;Callicoma;Silver Leaf Butterwood;Wild Quince</t>
  </si>
  <si>
    <t>kali</t>
  </si>
  <si>
    <t>Ficinia</t>
  </si>
  <si>
    <t>Hairy Apple Berry;Apple Berry;Snot Berry;Apple Dumplings</t>
  </si>
  <si>
    <t>Hymenosporum</t>
  </si>
  <si>
    <t>flavum</t>
  </si>
  <si>
    <t>trachycarpa</t>
  </si>
  <si>
    <t>ellipticum</t>
  </si>
  <si>
    <t>ericifolium</t>
  </si>
  <si>
    <t>laevipes</t>
  </si>
  <si>
    <t>hirsuta</t>
  </si>
  <si>
    <t>s hirsuta</t>
  </si>
  <si>
    <t>Psilotum</t>
  </si>
  <si>
    <t>Psilotaceae</t>
  </si>
  <si>
    <t>Baloskion</t>
  </si>
  <si>
    <t>fimbriatum</t>
  </si>
  <si>
    <t>lanigera</t>
  </si>
  <si>
    <t>Cyclophyllum</t>
  </si>
  <si>
    <t>longipetalum</t>
  </si>
  <si>
    <t>Geijera</t>
  </si>
  <si>
    <t>obovalis</t>
  </si>
  <si>
    <t>arborescens</t>
  </si>
  <si>
    <t>caducibracteata</t>
  </si>
  <si>
    <t>s compacta</t>
  </si>
  <si>
    <t>Salicaceae</t>
  </si>
  <si>
    <t>Gratiola</t>
  </si>
  <si>
    <t>Scrophulariaceae</t>
  </si>
  <si>
    <t>peruviana</t>
  </si>
  <si>
    <t>Duboisia</t>
  </si>
  <si>
    <t>myoporoides</t>
  </si>
  <si>
    <t>parviflorum</t>
  </si>
  <si>
    <t>rufum</t>
  </si>
  <si>
    <t>valerandi</t>
  </si>
  <si>
    <t>caleyana</t>
  </si>
  <si>
    <t>nana</t>
  </si>
  <si>
    <t>Adoxaceae</t>
  </si>
  <si>
    <t>Legnephora</t>
  </si>
  <si>
    <t>elatius</t>
  </si>
  <si>
    <t>tortuosum</t>
  </si>
  <si>
    <t>filicula</t>
  </si>
  <si>
    <t>hookeri</t>
  </si>
  <si>
    <t>polyantha</t>
  </si>
  <si>
    <t>Litsea</t>
  </si>
  <si>
    <t>reticulata</t>
  </si>
  <si>
    <t>hystrix</t>
  </si>
  <si>
    <t>spicata</t>
  </si>
  <si>
    <t>Lophostemon</t>
  </si>
  <si>
    <t>confertus</t>
  </si>
  <si>
    <t>densiflora</t>
  </si>
  <si>
    <t>deuterodensum</t>
  </si>
  <si>
    <t>lloydii</t>
  </si>
  <si>
    <t>Medicago</t>
  </si>
  <si>
    <t>Melia</t>
  </si>
  <si>
    <t>azedarach</t>
  </si>
  <si>
    <t>hexandrum</t>
  </si>
  <si>
    <t>Mentha</t>
  </si>
  <si>
    <t>diemenica</t>
  </si>
  <si>
    <t>Myosotis</t>
  </si>
  <si>
    <t>crispatum</t>
  </si>
  <si>
    <t>Notelaea</t>
  </si>
  <si>
    <t>australiensis</t>
  </si>
  <si>
    <t>neglecta</t>
  </si>
  <si>
    <t>Nothofagus</t>
  </si>
  <si>
    <t>Nothofagaceae</t>
  </si>
  <si>
    <t>alpicola</t>
  </si>
  <si>
    <t>chrysophylla</t>
  </si>
  <si>
    <t>phlogopappa</t>
  </si>
  <si>
    <t>viscidula</t>
  </si>
  <si>
    <t>Oreomyrrhis</t>
  </si>
  <si>
    <t>eriopoda</t>
  </si>
  <si>
    <t>Sticky Sedge</t>
  </si>
  <si>
    <t>Slender Flat Sedge</t>
  </si>
  <si>
    <t>Trim Shield Fern</t>
  </si>
  <si>
    <t>Creeping Shield Fern</t>
  </si>
  <si>
    <t>Harsh Shield Fern</t>
  </si>
  <si>
    <t>Broad Shield Fern</t>
  </si>
  <si>
    <t>Mother Shield Fern</t>
  </si>
  <si>
    <t>Lagenophora</t>
  </si>
  <si>
    <t>Phormiaceae</t>
  </si>
  <si>
    <t>minor</t>
  </si>
  <si>
    <t>compacta</t>
  </si>
  <si>
    <t>quinquefaria</t>
  </si>
  <si>
    <t>sumatrensis</t>
  </si>
  <si>
    <t>quadridentatus</t>
  </si>
  <si>
    <t>trinervis</t>
  </si>
  <si>
    <t>Abrophyllum</t>
  </si>
  <si>
    <t>ornans</t>
  </si>
  <si>
    <t>odorata</t>
  </si>
  <si>
    <t>attenuatus</t>
  </si>
  <si>
    <t>Gyrostemonaceae</t>
  </si>
  <si>
    <t>Cobbler's Tack</t>
  </si>
  <si>
    <t>Hop Goodenia</t>
  </si>
  <si>
    <t>Branched Goodenia</t>
  </si>
  <si>
    <t>Alpine Fan Flower;Creeping Fan Flower</t>
  </si>
  <si>
    <t>Mountain Velleia</t>
  </si>
  <si>
    <t>White Paper Daisy</t>
  </si>
  <si>
    <t>Button Everlasting</t>
  </si>
  <si>
    <t>Euryomyrtus</t>
  </si>
  <si>
    <t>alternifolia</t>
  </si>
  <si>
    <t>deanei</t>
  </si>
  <si>
    <t>styphelioides</t>
  </si>
  <si>
    <t>pusillus</t>
  </si>
  <si>
    <t>carnea</t>
  </si>
  <si>
    <t>iridescens</t>
  </si>
  <si>
    <t>Calochilus</t>
  </si>
  <si>
    <t>robertsonii</t>
  </si>
  <si>
    <t>formicifera</t>
  </si>
  <si>
    <t>Microtis</t>
  </si>
  <si>
    <t>unifolia</t>
  </si>
  <si>
    <t>Orthoceras</t>
  </si>
  <si>
    <t>strictum</t>
  </si>
  <si>
    <t>Polypodiaceae</t>
  </si>
  <si>
    <t>Primulaceae</t>
  </si>
  <si>
    <t>Rosaceae</t>
  </si>
  <si>
    <t>Rubiaceae</t>
  </si>
  <si>
    <t>Rutaceae</t>
  </si>
  <si>
    <t>Santalaceae</t>
  </si>
  <si>
    <t>Sterculiaceae</t>
  </si>
  <si>
    <t>Thymelaeaceae</t>
  </si>
  <si>
    <t>Tremandraceae</t>
  </si>
  <si>
    <t>Ulmaceae</t>
  </si>
  <si>
    <t>Uvulariaceae</t>
  </si>
  <si>
    <t>Violaceae</t>
  </si>
  <si>
    <t>Vitaceae</t>
  </si>
  <si>
    <t>Asteraceae</t>
  </si>
  <si>
    <t>Euphorbiaceae</t>
  </si>
  <si>
    <t>Fabaceae</t>
  </si>
  <si>
    <t>Liliaceae</t>
  </si>
  <si>
    <t>Davalliaceae</t>
  </si>
  <si>
    <t>Aspleniaceae</t>
  </si>
  <si>
    <t>Avicenniaceae</t>
  </si>
  <si>
    <t>Lauraceae</t>
  </si>
  <si>
    <t>Gentianaceae</t>
  </si>
  <si>
    <t>Cheilanthes</t>
  </si>
  <si>
    <t>Ranunculaceae</t>
  </si>
  <si>
    <t>Polygalaceae</t>
  </si>
  <si>
    <t>Comesperma</t>
  </si>
  <si>
    <t>Restionaceae</t>
  </si>
  <si>
    <t>Rhamnaceae</t>
  </si>
  <si>
    <t>Onagraceae</t>
  </si>
  <si>
    <t>Gleicheniaceae</t>
  </si>
  <si>
    <t>Haloragaceae</t>
  </si>
  <si>
    <t>Monimiaceae</t>
  </si>
  <si>
    <t>Hypoxidaceae</t>
  </si>
  <si>
    <t>Isolepis</t>
  </si>
  <si>
    <t>Dryopteridaceae</t>
  </si>
  <si>
    <t>Lindsaeaceae</t>
  </si>
  <si>
    <t>Lobeliaceae</t>
  </si>
  <si>
    <t>Myoporaceae</t>
  </si>
  <si>
    <t>Passifloraceae</t>
  </si>
  <si>
    <t>Plantaginaceae</t>
  </si>
  <si>
    <t>Asparagaceae</t>
  </si>
  <si>
    <t>Asparagus</t>
  </si>
  <si>
    <t>Pteridaceae</t>
  </si>
  <si>
    <t>Selaginellaceae</t>
  </si>
  <si>
    <t>Caryophyllaceae</t>
  </si>
  <si>
    <t>Winteraceae</t>
  </si>
  <si>
    <t>Aizoaceae</t>
  </si>
  <si>
    <t>Menyanthaceae</t>
  </si>
  <si>
    <t>Campanulaceae</t>
  </si>
  <si>
    <t>Xanthorrhoeaceae</t>
  </si>
  <si>
    <t>Ericaceae</t>
  </si>
  <si>
    <t>Actinotus</t>
  </si>
  <si>
    <t>helianthi</t>
  </si>
  <si>
    <t>Cassinia</t>
  </si>
  <si>
    <t>aculeata</t>
  </si>
  <si>
    <t>aureonitens</t>
  </si>
  <si>
    <t>Helichrysum</t>
  </si>
  <si>
    <t>elatum</t>
  </si>
  <si>
    <t>Leptinella</t>
  </si>
  <si>
    <t>longipes</t>
  </si>
  <si>
    <t>argophyllus</t>
  </si>
  <si>
    <t>Azolla</t>
  </si>
  <si>
    <t>filiculoides</t>
  </si>
  <si>
    <t>pinnata</t>
  </si>
  <si>
    <t>Azollaceae</t>
  </si>
  <si>
    <t>Ehretia</t>
  </si>
  <si>
    <t>Marsiliaceae</t>
  </si>
  <si>
    <t>Southern Beeches</t>
  </si>
  <si>
    <t>Orchids</t>
  </si>
  <si>
    <t>Grasses</t>
  </si>
  <si>
    <t>Maidenhairs;Sickle Ferns;Cloak Ferns</t>
  </si>
  <si>
    <t>Amaranths</t>
  </si>
  <si>
    <t>Cashews;Sumac</t>
  </si>
  <si>
    <t>Dogbanes</t>
  </si>
  <si>
    <t>Arums</t>
  </si>
  <si>
    <t>Spleenworts</t>
  </si>
  <si>
    <t>Trumpet Creepers;Jacarandas</t>
  </si>
  <si>
    <t>Borages;Forget Me Nots</t>
  </si>
  <si>
    <t>Crucifers;Mustards;Cabbages</t>
  </si>
  <si>
    <t>Cactus</t>
  </si>
  <si>
    <t>C=Conifers</t>
  </si>
  <si>
    <t>F=Ferns</t>
  </si>
  <si>
    <t>Y=Cycads</t>
  </si>
  <si>
    <t>Google and Wikipedia have also been informative</t>
  </si>
  <si>
    <t>Burny Vine</t>
  </si>
  <si>
    <t>Parrot Pea</t>
  </si>
  <si>
    <t>Tick Trefoil</t>
  </si>
  <si>
    <t>Bitter Pea</t>
  </si>
  <si>
    <t>Spurge</t>
  </si>
  <si>
    <t>Shield Fern</t>
  </si>
  <si>
    <t>Guinea Flower</t>
  </si>
  <si>
    <t>Bog Rush</t>
  </si>
  <si>
    <t>Club Rush</t>
  </si>
  <si>
    <t>Tree Fern</t>
  </si>
  <si>
    <t>Ground Fern</t>
  </si>
  <si>
    <t>Club Sedge</t>
  </si>
  <si>
    <t>Saw Sedge</t>
  </si>
  <si>
    <t>Fringe Sedge</t>
  </si>
  <si>
    <t>Spike Rush</t>
  </si>
  <si>
    <t>Flat Sedge</t>
  </si>
  <si>
    <t>Bristle Sedge</t>
  </si>
  <si>
    <t>Brown Sedge</t>
  </si>
  <si>
    <t>Barbed Wire Grass</t>
  </si>
  <si>
    <t>Couch;Bermuda Grass</t>
  </si>
  <si>
    <t>oxycarpum</t>
  </si>
  <si>
    <t>macrophylla</t>
  </si>
  <si>
    <t>superba</t>
  </si>
  <si>
    <t>v henneana</t>
  </si>
  <si>
    <t>Weeping Grass;Meadow Rice Grass</t>
  </si>
  <si>
    <t>Typhaceae</t>
  </si>
  <si>
    <t>Lentibulariaceae</t>
  </si>
  <si>
    <t>Waterhousea</t>
  </si>
  <si>
    <t>pustulatum</t>
  </si>
  <si>
    <t>v lanceolatus</t>
  </si>
  <si>
    <t>Rousseaceae</t>
  </si>
  <si>
    <t>s muelleri</t>
  </si>
  <si>
    <t>Cinnamon Bells;Potato Orchid;Common Potato Orchid</t>
  </si>
  <si>
    <t>Abutilon</t>
  </si>
  <si>
    <t>Climbing Bent Grass</t>
  </si>
  <si>
    <t>Austral Lady Fern</t>
  </si>
  <si>
    <t>Glyceria</t>
  </si>
  <si>
    <t>Gmelina</t>
  </si>
  <si>
    <t>leichhardtii</t>
  </si>
  <si>
    <t>coarctatum</t>
  </si>
  <si>
    <t>gymnocephalum</t>
  </si>
  <si>
    <t>involucratum</t>
  </si>
  <si>
    <t>Dainty Wedge Pea</t>
  </si>
  <si>
    <t>Prickly Tea Tree</t>
  </si>
  <si>
    <t>Myrtle Tea Tree;Grey Tea Tree</t>
  </si>
  <si>
    <t>Large Mock Olive;Long Leaved Olive</t>
  </si>
  <si>
    <t>Veined Mock Olive;Smooth Mock Olive;Large Leaved Mock Olive</t>
  </si>
  <si>
    <t>Olacaceae</t>
  </si>
  <si>
    <t>Gunn's Willow Herb</t>
  </si>
  <si>
    <t>Parsley Fern;Austral Moonwort</t>
  </si>
  <si>
    <t>v australis</t>
  </si>
  <si>
    <t>tetraphylla</t>
  </si>
  <si>
    <t>Persicaria</t>
  </si>
  <si>
    <t>decipiens</t>
  </si>
  <si>
    <t>hydropiper</t>
  </si>
  <si>
    <t>chamaepeuce</t>
  </si>
  <si>
    <t>oleoides</t>
  </si>
  <si>
    <t>similis</t>
  </si>
  <si>
    <t>Physalis</t>
  </si>
  <si>
    <t>Syd Ecol</t>
  </si>
  <si>
    <t>Jointed Twig Rush</t>
  </si>
  <si>
    <t>Tall Sedge</t>
  </si>
  <si>
    <t>Greater Brown Sedge</t>
  </si>
  <si>
    <t>Tassel Sedge</t>
  </si>
  <si>
    <t>Round Head Bristle Sedge</t>
  </si>
  <si>
    <t>Sandpaper Fig;Creek Sandpaper Fig;Creek Fig</t>
  </si>
  <si>
    <t>erianthum</t>
  </si>
  <si>
    <t>Dwarf Milkwort</t>
  </si>
  <si>
    <t>Smart Weeds</t>
  </si>
  <si>
    <t>Pink Weeds</t>
  </si>
  <si>
    <t>Knotweeds;Smartweeds;Buckwheat</t>
  </si>
  <si>
    <t>Knot Weed</t>
  </si>
  <si>
    <t>Docks</t>
  </si>
  <si>
    <t>Sorrels</t>
  </si>
  <si>
    <t>Pondweed</t>
  </si>
  <si>
    <t>Brookweed</t>
  </si>
  <si>
    <t>Water Pimpernel</t>
  </si>
  <si>
    <t>Slender Lignum</t>
  </si>
  <si>
    <t>strigosum</t>
  </si>
  <si>
    <t>Slender Knotweed</t>
  </si>
  <si>
    <t>Water Pepper</t>
  </si>
  <si>
    <t>Spotted Knotweed</t>
  </si>
  <si>
    <t>Escalloniaceae</t>
  </si>
  <si>
    <t>Featherwood</t>
  </si>
  <si>
    <t>Strap Fern</t>
  </si>
  <si>
    <t>diversifolium</t>
  </si>
  <si>
    <t>Kangaroo Fern</t>
  </si>
  <si>
    <t>Polypodium</t>
  </si>
  <si>
    <t>Fragrant Fern</t>
  </si>
  <si>
    <t>Elkhorn Fern</t>
  </si>
  <si>
    <t>Rock Felt Fern</t>
  </si>
  <si>
    <t>Claytonia</t>
  </si>
  <si>
    <t>Portulacaceae</t>
  </si>
  <si>
    <t>Theophrastaceae</t>
  </si>
  <si>
    <t>Blunt Pondweed</t>
  </si>
  <si>
    <t>Staghorn Ferns</t>
  </si>
  <si>
    <t>Elkhorn ferns</t>
  </si>
  <si>
    <t>Felt ferns</t>
  </si>
  <si>
    <t>Heath Leaved Banksia</t>
  </si>
  <si>
    <t>Coast Banksia</t>
  </si>
  <si>
    <t>Fern Leaved Banksia</t>
  </si>
  <si>
    <t>Old Man Banksia</t>
  </si>
  <si>
    <t>Hairpin Banksia</t>
  </si>
  <si>
    <t>Smoke Bush</t>
  </si>
  <si>
    <t>Long Leaf Smoke Bush</t>
  </si>
  <si>
    <t>Variable Smoke Bush;Yew Leaf Smoke Bush;Paint Brush</t>
  </si>
  <si>
    <t>avenacea</t>
  </si>
  <si>
    <t>megalocarpus</t>
  </si>
  <si>
    <t>Sand Grevillea</t>
  </si>
  <si>
    <t>s ecorniculata</t>
  </si>
  <si>
    <t>Grey Spider Flower</t>
  </si>
  <si>
    <t>obtusiflora</t>
  </si>
  <si>
    <t>s granulifera</t>
  </si>
  <si>
    <t>s montana</t>
  </si>
  <si>
    <t>s phylicoides</t>
  </si>
  <si>
    <t>Red Spider Flower</t>
  </si>
  <si>
    <t>Finger Hakea;Broad Leaved Hakea</t>
  </si>
  <si>
    <t>eriantha</t>
  </si>
  <si>
    <t>Small Fruited Hakea</t>
  </si>
  <si>
    <t>Willow Leaved Hakea</t>
  </si>
  <si>
    <t>Mountain Devil</t>
  </si>
  <si>
    <t>Silky Lomatia;Tree Lomatia;Forest Lomatia</t>
  </si>
  <si>
    <t>Holly Lomatia;Native Holly</t>
  </si>
  <si>
    <t>River Lomatia;Mountain Beech;Long Leaf Lomatia</t>
  </si>
  <si>
    <t>Crinkle Bush;Fern Leaved Lomatia;Parsley Bush</t>
  </si>
  <si>
    <t>Drumsticks</t>
  </si>
  <si>
    <t>Geebungs</t>
  </si>
  <si>
    <t>Conebush</t>
  </si>
  <si>
    <t>Waratah</t>
  </si>
  <si>
    <t>Wild Honeysuckle</t>
  </si>
  <si>
    <t>Scrub Beefwood;Beefwood;Red Silky Oak</t>
  </si>
  <si>
    <t>s c</t>
  </si>
  <si>
    <t>Dwarf Geebung</t>
  </si>
  <si>
    <t>Laurel Geebung</t>
  </si>
  <si>
    <t>salicinia</t>
  </si>
  <si>
    <t>Broad Leaved Geebung</t>
  </si>
  <si>
    <t>Narrow Leaved Geebung</t>
  </si>
  <si>
    <t>Pine Leaved Geebung</t>
  </si>
  <si>
    <t>Conesticks</t>
  </si>
  <si>
    <t>Woody Pear,Wooden Pear;Native Pear</t>
  </si>
  <si>
    <t>Hairy Bracken;Netted Brake</t>
  </si>
  <si>
    <t>Tender Brake</t>
  </si>
  <si>
    <t>Jungle Brake</t>
  </si>
  <si>
    <t>Sphenostemonaceae</t>
  </si>
  <si>
    <t>Paracryphiaceae</t>
  </si>
  <si>
    <t>Headache Vine</t>
  </si>
  <si>
    <t>Strawberry Buttercup</t>
  </si>
  <si>
    <t>River Buttercup</t>
  </si>
  <si>
    <t>Bog Buttercup</t>
  </si>
  <si>
    <t>Forest Buttercup</t>
  </si>
  <si>
    <t>GARIGAL</t>
  </si>
  <si>
    <t>GAR</t>
  </si>
  <si>
    <t>KURINGAI</t>
  </si>
  <si>
    <t>KUR</t>
  </si>
  <si>
    <t>BEROWRA</t>
  </si>
  <si>
    <t>BER</t>
  </si>
  <si>
    <t>MARRAMARRA</t>
  </si>
  <si>
    <t>BRI</t>
  </si>
  <si>
    <t>DHARUG</t>
  </si>
  <si>
    <t>DHA</t>
  </si>
  <si>
    <t>BRISWATERS</t>
  </si>
  <si>
    <t>WATAGAN</t>
  </si>
  <si>
    <t>WAT</t>
  </si>
  <si>
    <t>GBN</t>
  </si>
  <si>
    <t>WOLLEMI</t>
  </si>
  <si>
    <t>WOL</t>
  </si>
  <si>
    <t>GARDENSTONE</t>
  </si>
  <si>
    <t>GDN</t>
  </si>
  <si>
    <t>BLUEMTNS</t>
  </si>
  <si>
    <t>KAN</t>
  </si>
  <si>
    <t>KANBOYD</t>
  </si>
  <si>
    <t>ROYAL</t>
  </si>
  <si>
    <t>ROY</t>
  </si>
  <si>
    <t>HOLSWORTHY</t>
  </si>
  <si>
    <t>HOL</t>
  </si>
  <si>
    <t>NATTAI</t>
  </si>
  <si>
    <t>NAT</t>
  </si>
  <si>
    <t>MYALL</t>
  </si>
  <si>
    <t>MYA</t>
  </si>
  <si>
    <t>KHAPPINGHAT</t>
  </si>
  <si>
    <t>KHA</t>
  </si>
  <si>
    <t>GOULBNRIV</t>
  </si>
  <si>
    <t>JERVIS BAY</t>
  </si>
  <si>
    <t>JER</t>
  </si>
  <si>
    <t>MOR</t>
  </si>
  <si>
    <t>BIM</t>
  </si>
  <si>
    <t>BIMBERAMALA</t>
  </si>
  <si>
    <t>CANOBOLAS</t>
  </si>
  <si>
    <t>CAN</t>
  </si>
  <si>
    <t>Southern Cord Rush; Mountain Cord Rush</t>
  </si>
  <si>
    <t>Fringed Cord Rush</t>
  </si>
  <si>
    <t>s meiostachyum</t>
  </si>
  <si>
    <t>Spreading Rope Rush;Spreading Wire Rush</t>
  </si>
  <si>
    <t>Slender Twine Rush</t>
  </si>
  <si>
    <t>Common Scale Rush; Erect Scale Rush</t>
  </si>
  <si>
    <t>White Supplejack</t>
  </si>
  <si>
    <t>Supplejack</t>
  </si>
  <si>
    <t>Bitter Cryptandra</t>
  </si>
  <si>
    <t>Spyridium</t>
  </si>
  <si>
    <t>buxifolium</t>
  </si>
  <si>
    <t>Rusty Pomaderris</t>
  </si>
  <si>
    <t>Woolly Pomaderris</t>
  </si>
  <si>
    <t>Privet Pomaderris</t>
  </si>
  <si>
    <t>Bidgy-widgee; Biddy Biddy</t>
  </si>
  <si>
    <t>Molucca Bramble;Queensland Raspberry</t>
  </si>
  <si>
    <t>Silky Bramble;Lawyer Bramble</t>
  </si>
  <si>
    <t>Green Leaved Bramble;Bush Lawyer</t>
  </si>
  <si>
    <t>Native Raspberry;Small Leaved Bramble</t>
  </si>
  <si>
    <t>Rose Leaf Bramble</t>
  </si>
  <si>
    <t>Woodruff</t>
  </si>
  <si>
    <t>Native Hydrangea</t>
  </si>
  <si>
    <t>Common Woodruff</t>
  </si>
  <si>
    <t>Mountain Woodruff</t>
  </si>
  <si>
    <t>Prickly Woodruff</t>
  </si>
  <si>
    <t>NSW</t>
  </si>
  <si>
    <t>QLD</t>
  </si>
  <si>
    <t>Coffee Berry;Rough Coprosma</t>
  </si>
  <si>
    <t>Prickly Currant Bush;Native Currant</t>
  </si>
  <si>
    <t>Reflexed Bedstraw</t>
  </si>
  <si>
    <t>Hairy Bedstraw</t>
  </si>
  <si>
    <t>Tight Bedstraw</t>
  </si>
  <si>
    <t>Rough Bedstraw</t>
  </si>
  <si>
    <t>Maori Bedstraw</t>
  </si>
  <si>
    <t>Sweet Morinda;Jasmine Morinda</t>
  </si>
  <si>
    <t>Coarse Stinkweed</t>
  </si>
  <si>
    <t>Hairy Stinkweed</t>
  </si>
  <si>
    <t>Hairy Psychotria</t>
  </si>
  <si>
    <t>White Aspen;Yellow Wood;White Lilly Pilly;Common Acronychia</t>
  </si>
  <si>
    <t>Showy Boronia;Sydney Boronia;Ledum Boronia</t>
  </si>
  <si>
    <t>Wild Fuchsia</t>
  </si>
  <si>
    <t>Common Correa;Native Fuchsia</t>
  </si>
  <si>
    <t>Pink Wax Flower</t>
  </si>
  <si>
    <t>trachyphylla</t>
  </si>
  <si>
    <t>Rock Wax Flower</t>
  </si>
  <si>
    <t>Toothed Phebalium</t>
  </si>
  <si>
    <t>Euodia</t>
  </si>
  <si>
    <t>Hairy Leaved Doughwood;White Euodia</t>
  </si>
  <si>
    <t>s squamea</t>
  </si>
  <si>
    <t>squameum</t>
  </si>
  <si>
    <t>s squameum</t>
  </si>
  <si>
    <t>Satinwood;Satinbox;Tallowwood</t>
  </si>
  <si>
    <t>Big Yellow Wood;Yellow Wood;Yellow Acronychia;Yellow Aspen</t>
  </si>
  <si>
    <t>Stinkwood</t>
  </si>
  <si>
    <t>Downy Zieria</t>
  </si>
  <si>
    <t>Smooth Zieria;Smooth Leaved Zieria;Twiggy Midge Bush</t>
  </si>
  <si>
    <t>Pilosed Leaf Zieria;Hairy Zieria</t>
  </si>
  <si>
    <t>Elder</t>
  </si>
  <si>
    <t>Muskroots</t>
  </si>
  <si>
    <t>Native Elderberry;Yellow Elderberry;Native Elder</t>
  </si>
  <si>
    <t>truncatum</t>
  </si>
  <si>
    <t>&gt;*&gt;</t>
  </si>
  <si>
    <t>&gt;&gt;</t>
  </si>
  <si>
    <t>stillingifolius</t>
  </si>
  <si>
    <t>White Sour Bush</t>
  </si>
  <si>
    <t>Dwarf Sour Bush</t>
  </si>
  <si>
    <t>Cherry Ballart;Native Cherry</t>
  </si>
  <si>
    <t>Pale Fruit Ballart;Dwarf Cherry</t>
  </si>
  <si>
    <t>Native Currant;Sour Currant Bush</t>
  </si>
  <si>
    <t>Blunt Sandalwood;Sandalwood</t>
  </si>
  <si>
    <t>Sour Bush</t>
  </si>
  <si>
    <t>Ballart</t>
  </si>
  <si>
    <t>Native Quince;Wild Quince;Bird's Eye;Smooth Rambutan</t>
  </si>
  <si>
    <t>Tamarind</t>
  </si>
  <si>
    <t>Hop Bush</t>
  </si>
  <si>
    <t>Large Leaf Hop Bush;Native Hop Bush</t>
  </si>
  <si>
    <t>Angular Hop Bush</t>
  </si>
  <si>
    <t>Guioa;Wild Quince</t>
  </si>
  <si>
    <t>Black Apple;Black Plum;Yellow Bulletwood</t>
  </si>
  <si>
    <t>Forked Comb Fern</t>
  </si>
  <si>
    <t>Australian Brooklime</t>
  </si>
  <si>
    <t>Swamp Selaginella;Swamp Clubmoss</t>
  </si>
  <si>
    <t>Smilacaceae</t>
  </si>
  <si>
    <t>Sarsparilla;Lawyer Vine;Wait-a-While;Barbwire Vine</t>
  </si>
  <si>
    <t>Sweet Sarsparilla</t>
  </si>
  <si>
    <t>Native Tobacco</t>
  </si>
  <si>
    <t>Glossy Nightshade</t>
  </si>
  <si>
    <t>Nightshade</t>
  </si>
  <si>
    <t>Violet Nightshade</t>
  </si>
  <si>
    <t>Narrawa Burr</t>
  </si>
  <si>
    <t>Forest Nightshade</t>
  </si>
  <si>
    <t>Eastern Nightshade</t>
  </si>
  <si>
    <t>Creamy Candles;Creamy Stackhousia</t>
  </si>
  <si>
    <t>Slender Stackhousia</t>
  </si>
  <si>
    <t>Flame Tree;Illawarra Flame Tree;Flame Kurrajong</t>
  </si>
  <si>
    <t>Kurrajong;Black Kurrajong;Forest Kurrajong</t>
  </si>
  <si>
    <t>Brush Kurrajong;Blackfellow's Hemp</t>
  </si>
  <si>
    <t>Argyrodendron</t>
  </si>
  <si>
    <t>actinophyllum</t>
  </si>
  <si>
    <t>Rusty Velvet Bush</t>
  </si>
  <si>
    <t>Shrubby Velvet Bush</t>
  </si>
  <si>
    <t>Velvet Bush</t>
  </si>
  <si>
    <t>Kerrawang</t>
  </si>
  <si>
    <t>Trigger Plant</t>
  </si>
  <si>
    <t>Grass Trigger Plant</t>
  </si>
  <si>
    <t>Narrow Leaved Trigger Plant</t>
  </si>
  <si>
    <t>Hazelwood</t>
  </si>
  <si>
    <t>Buff Hazelwood;Large Flowered Hazelwood</t>
  </si>
  <si>
    <t>Pimelea</t>
  </si>
  <si>
    <t>Rice Flower</t>
  </si>
  <si>
    <t>Black Eyed Susan</t>
  </si>
  <si>
    <t>Black eyed Susan</t>
  </si>
  <si>
    <t>Smooth Rice Flower</t>
  </si>
  <si>
    <t>DATE</t>
  </si>
  <si>
    <t>NUMBER</t>
  </si>
  <si>
    <t>SPECIES</t>
  </si>
  <si>
    <t>NP = National Park, NR = Nature Reserve, SF = State Forest,</t>
  </si>
  <si>
    <t>Thyme Pink Bells;Black Eyed Susan</t>
  </si>
  <si>
    <t>Broadleaf Cumbungi;Reed Mace</t>
  </si>
  <si>
    <t>v aspera</t>
  </si>
  <si>
    <t>Peach Leaf Poison Bush;Native Peach;Poison Peach</t>
  </si>
  <si>
    <t>Small Shade Nettle</t>
  </si>
  <si>
    <t>Giant Stinging Tree;Fibrewood</t>
  </si>
  <si>
    <t>Rainforest Spinach</t>
  </si>
  <si>
    <t>Stinging Nettle;Scrub Nettle</t>
  </si>
  <si>
    <t>Lilac Lily</t>
  </si>
  <si>
    <t>Violet</t>
  </si>
  <si>
    <t>Slender Violet Bush</t>
  </si>
  <si>
    <t>s stellarioides</t>
  </si>
  <si>
    <t>Melicytus</t>
  </si>
  <si>
    <t>dentatus</t>
  </si>
  <si>
    <t>Native Violet</t>
  </si>
  <si>
    <t>Native Violet;Arrowhead Violet;Showy Violet;Mountain Violet</t>
  </si>
  <si>
    <t>Swamp Violet</t>
  </si>
  <si>
    <t>Ivy Leaved Violet</t>
  </si>
  <si>
    <t>Burrawang</t>
  </si>
  <si>
    <t>Native Grape;Slender Grape</t>
  </si>
  <si>
    <t>Clematicissus</t>
  </si>
  <si>
    <t>Kangaroo Vine;Water Vine;Native Grape</t>
  </si>
  <si>
    <t>Water Vine;Giant Water Vine</t>
  </si>
  <si>
    <t>Brush Pepperbush;Dorrigo Pepper</t>
  </si>
  <si>
    <t>Mountain Pepperbush</t>
  </si>
  <si>
    <t>Grass Tree</t>
  </si>
  <si>
    <t>Fireweed Groundsel;Fireweed</t>
  </si>
  <si>
    <t>pinnatifolius</t>
  </si>
  <si>
    <t>varieties</t>
  </si>
  <si>
    <t>Trachymene</t>
  </si>
  <si>
    <t>Finger Rush</t>
  </si>
  <si>
    <t>Wood Rush</t>
  </si>
  <si>
    <t>ABERCROMBIE</t>
  </si>
  <si>
    <t>ABC</t>
  </si>
  <si>
    <t>COPPERHANNIA</t>
  </si>
  <si>
    <t>COP</t>
  </si>
  <si>
    <t>TAR</t>
  </si>
  <si>
    <t>Bears Ear</t>
  </si>
  <si>
    <t>Carduus</t>
  </si>
  <si>
    <t>elatinoides</t>
  </si>
  <si>
    <t>Coronidium</t>
  </si>
  <si>
    <t>involucratis</t>
  </si>
  <si>
    <t>Star Cudweed</t>
  </si>
  <si>
    <t>Gentianella</t>
  </si>
  <si>
    <t>Creeping Knotweed</t>
  </si>
  <si>
    <t>anglocandicans</t>
  </si>
  <si>
    <t>Mimulus</t>
  </si>
  <si>
    <t>Prunus</t>
  </si>
  <si>
    <t>Amygdalaceae</t>
  </si>
  <si>
    <t>diemensis</t>
  </si>
  <si>
    <t>s elatum</t>
  </si>
  <si>
    <t>tenuiflorus</t>
  </si>
  <si>
    <t>Australopyrum</t>
  </si>
  <si>
    <t>pectinatum</t>
  </si>
  <si>
    <t>s caespitosa</t>
  </si>
  <si>
    <t>alpina</t>
  </si>
  <si>
    <t>rupicola</t>
  </si>
  <si>
    <t>THE HILLS</t>
  </si>
  <si>
    <t>HIL</t>
  </si>
  <si>
    <t>Lipocarpha</t>
  </si>
  <si>
    <t>microcephala</t>
  </si>
  <si>
    <t>bufonius</t>
  </si>
  <si>
    <t>Acianthella</t>
  </si>
  <si>
    <t>amplexicaulis</t>
  </si>
  <si>
    <t>simulans</t>
  </si>
  <si>
    <t>Acetosella</t>
  </si>
  <si>
    <t>leptogonium</t>
  </si>
  <si>
    <t>Toad Rush</t>
  </si>
  <si>
    <t>graminea</t>
  </si>
  <si>
    <t>pensylvanica</t>
  </si>
  <si>
    <t>maritima</t>
  </si>
  <si>
    <t>Centrolepidaceae</t>
  </si>
  <si>
    <t>Centrolepis</t>
  </si>
  <si>
    <t>polystachyos</t>
  </si>
  <si>
    <t>neesii</t>
  </si>
  <si>
    <t>subulatus</t>
  </si>
  <si>
    <t>lateriflora</t>
  </si>
  <si>
    <t>baptistii</t>
  </si>
  <si>
    <t>billardierei</t>
  </si>
  <si>
    <t>s billardierei</t>
  </si>
  <si>
    <t>Polypogon</t>
  </si>
  <si>
    <t>Spinifex</t>
  </si>
  <si>
    <t>sericeus</t>
  </si>
  <si>
    <t>v speciosa</t>
  </si>
  <si>
    <t>s myoporoides</t>
  </si>
  <si>
    <t>opacum</t>
  </si>
  <si>
    <t>operculata</t>
  </si>
  <si>
    <t>algida</t>
  </si>
  <si>
    <t>eremophila</t>
  </si>
  <si>
    <t>Paracaleana</t>
  </si>
  <si>
    <t>rhyticarya</t>
  </si>
  <si>
    <t>waddelliae</t>
  </si>
  <si>
    <t>Glossocardia</t>
  </si>
  <si>
    <t>bidens</t>
  </si>
  <si>
    <t>Caprifoliaceae</t>
  </si>
  <si>
    <t>*&gt; relates to a recent proposed name change that is not yet reflected (or accepted) in the NSW Herbarium Plantnet database (or this spreadsheet)</t>
  </si>
  <si>
    <t>&gt; relates to a name change that has been accepted in the NSW Herbarium Plantnet database (and this spreadsheet)</t>
  </si>
  <si>
    <t>species</t>
  </si>
  <si>
    <t>some species</t>
  </si>
  <si>
    <t>maschalinus</t>
  </si>
  <si>
    <t>Grass Daisy</t>
  </si>
  <si>
    <t>Elatine Sneezeweed</t>
  </si>
  <si>
    <t>Waddell Everlasting</t>
  </si>
  <si>
    <t>pensylvanicum</t>
  </si>
  <si>
    <t>Slender Groundsel;Slender Fireweed;Narrow Groundsel</t>
  </si>
  <si>
    <t>s vulgare</t>
  </si>
  <si>
    <t>Tufted Centrolepis</t>
  </si>
  <si>
    <t>Hairy Centrolepis</t>
  </si>
  <si>
    <t>MUOGAMARRA</t>
  </si>
  <si>
    <t>MUO</t>
  </si>
  <si>
    <t>Mueller's Cypress</t>
  </si>
  <si>
    <t>Rikliella</t>
  </si>
  <si>
    <t>litoralis</t>
  </si>
  <si>
    <t>Black Wattle;Green wattle</t>
  </si>
  <si>
    <t>s B</t>
  </si>
  <si>
    <t>Heathy Parrot Pea</t>
  </si>
  <si>
    <t>Rough Parrot Pea;Showy Parrot Pea</t>
  </si>
  <si>
    <t>s aspalathoides</t>
  </si>
  <si>
    <t>Prickly Mirbelia</t>
  </si>
  <si>
    <t>Leafy Purple Flag;Bugulbi</t>
  </si>
  <si>
    <t>Small Bladderwort;Tiny Bladderwort</t>
  </si>
  <si>
    <t>Narrow Leaved Bottlebrush</t>
  </si>
  <si>
    <t>Small Duck Orchid</t>
  </si>
  <si>
    <t>King Greenhood</t>
  </si>
  <si>
    <t>Sullivania</t>
  </si>
  <si>
    <t>sp D Harden 1993</t>
  </si>
  <si>
    <t>sp aff cucullata</t>
  </si>
  <si>
    <t>subtilis</t>
  </si>
  <si>
    <t>v billardierei</t>
  </si>
  <si>
    <t>Wrinkle Nut Lignum</t>
  </si>
  <si>
    <t>prostratum</t>
  </si>
  <si>
    <t>Linear Leaf Grevillea</t>
  </si>
  <si>
    <t>v submutica</t>
  </si>
  <si>
    <t>v pallida</t>
  </si>
  <si>
    <t>Variable Stinkweed</t>
  </si>
  <si>
    <t>Long Leaf Wax Flower</t>
  </si>
  <si>
    <t>Derwent Speedwell</t>
  </si>
  <si>
    <t>Plantnet</t>
  </si>
  <si>
    <t>Form</t>
  </si>
  <si>
    <t>cordifolia</t>
  </si>
  <si>
    <t>s euryphylla</t>
  </si>
  <si>
    <t>haemostoma</t>
  </si>
  <si>
    <t>s sclerophylla</t>
  </si>
  <si>
    <t>v grandiflora</t>
  </si>
  <si>
    <t>beyeri</t>
  </si>
  <si>
    <t>panda</t>
  </si>
  <si>
    <t>s illaquens</t>
  </si>
  <si>
    <t>brownei</t>
  </si>
  <si>
    <t>v piligera</t>
  </si>
  <si>
    <t>denticulata</t>
  </si>
  <si>
    <t>pinnatum</t>
  </si>
  <si>
    <t>radula</t>
  </si>
  <si>
    <t>turbinatus</t>
  </si>
  <si>
    <t>Tetraria</t>
  </si>
  <si>
    <t>stipularis</t>
  </si>
  <si>
    <t>stelligera</t>
  </si>
  <si>
    <t>lyrata</t>
  </si>
  <si>
    <t>Haloragodendron</t>
  </si>
  <si>
    <t>lucasii</t>
  </si>
  <si>
    <t>crassifolia</t>
  </si>
  <si>
    <t>Darwinia</t>
  </si>
  <si>
    <t>oblonga</t>
  </si>
  <si>
    <t>paludosus</t>
  </si>
  <si>
    <t>diosmoides</t>
  </si>
  <si>
    <t>Bromus</t>
  </si>
  <si>
    <t>distichum</t>
  </si>
  <si>
    <t>Eurychorda</t>
  </si>
  <si>
    <t>Alismataceae</t>
  </si>
  <si>
    <t>Sagittaria</t>
  </si>
  <si>
    <t>platyphylla</t>
  </si>
  <si>
    <t>juncifolius</t>
  </si>
  <si>
    <t>Bauera</t>
  </si>
  <si>
    <t>rubioides</t>
  </si>
  <si>
    <t>scolopendria</t>
  </si>
  <si>
    <t>Hemigenia</t>
  </si>
  <si>
    <t>ambigua</t>
  </si>
  <si>
    <t>squarrosum</t>
  </si>
  <si>
    <t>hordeaceus</t>
  </si>
  <si>
    <t>s molliformis</t>
  </si>
  <si>
    <t>anethifolius</t>
  </si>
  <si>
    <t>curviflora</t>
  </si>
  <si>
    <t>Nephrolepis</t>
  </si>
  <si>
    <t>rhomboidea</t>
  </si>
  <si>
    <t>Toxicodendron</t>
  </si>
  <si>
    <t>succedaneum</t>
  </si>
  <si>
    <t>hortorum</t>
  </si>
  <si>
    <t>Asclepiadaceae</t>
  </si>
  <si>
    <t>sericifera</t>
  </si>
  <si>
    <t>Delairea</t>
  </si>
  <si>
    <t>Baueraceae</t>
  </si>
  <si>
    <t>cistiflora</t>
  </si>
  <si>
    <t>esquamatus</t>
  </si>
  <si>
    <t>Monotaxis</t>
  </si>
  <si>
    <t>spectabilis</t>
  </si>
  <si>
    <t>Paraserianthes</t>
  </si>
  <si>
    <t>pendula</t>
  </si>
  <si>
    <t>v glabrata</t>
  </si>
  <si>
    <t>camphora</t>
  </si>
  <si>
    <t>Linum</t>
  </si>
  <si>
    <t>marginale</t>
  </si>
  <si>
    <t>Linaceae</t>
  </si>
  <si>
    <t>Cotoneaster</t>
  </si>
  <si>
    <t>Malaceae</t>
  </si>
  <si>
    <t>multicaulis</t>
  </si>
  <si>
    <t>neriifolia</t>
  </si>
  <si>
    <t>Olea</t>
  </si>
  <si>
    <t>europaea</t>
  </si>
  <si>
    <t>s africana</t>
  </si>
  <si>
    <t>rigens</t>
  </si>
  <si>
    <t>buxifolius</t>
  </si>
  <si>
    <t>s obovatus</t>
  </si>
  <si>
    <t>laricifolium</t>
  </si>
  <si>
    <t>Crinum</t>
  </si>
  <si>
    <t>Amaryllidaceae</t>
  </si>
  <si>
    <t>Chlorophytum</t>
  </si>
  <si>
    <t>comosum</t>
  </si>
  <si>
    <t>simplex</t>
  </si>
  <si>
    <t>Protasparagus</t>
  </si>
  <si>
    <t>Blandfordia</t>
  </si>
  <si>
    <t>Blandfordiaceae</t>
  </si>
  <si>
    <t>Tradescantia</t>
  </si>
  <si>
    <t>pentandra</t>
  </si>
  <si>
    <t>cymbaria</t>
  </si>
  <si>
    <t>erythrocarpa</t>
  </si>
  <si>
    <t>limicola</t>
  </si>
  <si>
    <t>Juncaginaceae</t>
  </si>
  <si>
    <t>Triglochin</t>
  </si>
  <si>
    <t>Thelionema</t>
  </si>
  <si>
    <t>umbellatum</t>
  </si>
  <si>
    <t>catharticus</t>
  </si>
  <si>
    <t>clandestinum</t>
  </si>
  <si>
    <t>dimorphus</t>
  </si>
  <si>
    <t>fastigiatus</t>
  </si>
  <si>
    <t>Chordifex</t>
  </si>
  <si>
    <t>Tmesipteris</t>
  </si>
  <si>
    <t>pyxidata</t>
  </si>
  <si>
    <t>glaucum</t>
  </si>
  <si>
    <t>Ipomoea</t>
  </si>
  <si>
    <t>binata</t>
  </si>
  <si>
    <t>Vicia</t>
  </si>
  <si>
    <t>sativa</t>
  </si>
  <si>
    <t>oxycedrus</t>
  </si>
  <si>
    <t>vestita</t>
  </si>
  <si>
    <t>Pyracantha</t>
  </si>
  <si>
    <t>brevifolia</t>
  </si>
  <si>
    <t>obstans</t>
  </si>
  <si>
    <t>Oenothera</t>
  </si>
  <si>
    <t>pes-caprae</t>
  </si>
  <si>
    <t>thujona</t>
  </si>
  <si>
    <t>Nothoscordum</t>
  </si>
  <si>
    <t>prolifer</t>
  </si>
  <si>
    <t>flexuosum</t>
  </si>
  <si>
    <t>Tricostularia</t>
  </si>
  <si>
    <t>densiflorus</t>
  </si>
  <si>
    <t>unguiculatus</t>
  </si>
  <si>
    <t>baueri</t>
  </si>
  <si>
    <t>pumilum</t>
  </si>
  <si>
    <t>striatum</t>
  </si>
  <si>
    <t>daintreana</t>
  </si>
  <si>
    <t>Chloris</t>
  </si>
  <si>
    <t>Isachne</t>
  </si>
  <si>
    <t>globosa</t>
  </si>
  <si>
    <t>lateralis</t>
  </si>
  <si>
    <t>Lunathyrium</t>
  </si>
  <si>
    <t>indicum</t>
  </si>
  <si>
    <t>stenophylla</t>
  </si>
  <si>
    <t>Polyphlebium</t>
  </si>
  <si>
    <t>dimorpha</t>
  </si>
  <si>
    <t>Alternanthera</t>
  </si>
  <si>
    <t>scapigera</t>
  </si>
  <si>
    <t>biflora</t>
  </si>
  <si>
    <t>Pseudognaphalium</t>
  </si>
  <si>
    <t>luteoalbum</t>
  </si>
  <si>
    <t>anacampserotis</t>
  </si>
  <si>
    <t>glomeratus</t>
  </si>
  <si>
    <t>Chloanthaceae</t>
  </si>
  <si>
    <t>puberula</t>
  </si>
  <si>
    <t>pygmaea</t>
  </si>
  <si>
    <t>sprengelioides</t>
  </si>
  <si>
    <t>Chamaesyce</t>
  </si>
  <si>
    <t>psammogeton</t>
  </si>
  <si>
    <t>binervata</t>
  </si>
  <si>
    <t>Almaleea</t>
  </si>
  <si>
    <t>Canavalia</t>
  </si>
  <si>
    <t>rosea</t>
  </si>
  <si>
    <t>calendulacea</t>
  </si>
  <si>
    <t>Isotoma</t>
  </si>
  <si>
    <t>Lythraceae</t>
  </si>
  <si>
    <t>Lythrum</t>
  </si>
  <si>
    <t>hyssopifolia</t>
  </si>
  <si>
    <t>Aegiceras</t>
  </si>
  <si>
    <t>corniculatum</t>
  </si>
  <si>
    <t>robusta</t>
  </si>
  <si>
    <t>lapathifolia</t>
  </si>
  <si>
    <t>s obovata</t>
  </si>
  <si>
    <t>Bacopa</t>
  </si>
  <si>
    <t>linearifolium</t>
  </si>
  <si>
    <t>vescum</t>
  </si>
  <si>
    <t>hermanniifolia</t>
  </si>
  <si>
    <t>Celtis</t>
  </si>
  <si>
    <t>Alisma</t>
  </si>
  <si>
    <t>plantago-aquatica</t>
  </si>
  <si>
    <t>Sowerbaea</t>
  </si>
  <si>
    <t>Bolboschoenus</t>
  </si>
  <si>
    <t>caldwellii</t>
  </si>
  <si>
    <t>recurvata</t>
  </si>
  <si>
    <t>sanguinolentis</t>
  </si>
  <si>
    <t>Gymnoschoenus</t>
  </si>
  <si>
    <t>sphaerocephalus</t>
  </si>
  <si>
    <t>fluitans</t>
  </si>
  <si>
    <t>platycarpa</t>
  </si>
  <si>
    <t>forsythii</t>
  </si>
  <si>
    <t>microtuberosum</t>
  </si>
  <si>
    <t>Lemna</t>
  </si>
  <si>
    <t>disperma</t>
  </si>
  <si>
    <t>Lemnaceae</t>
  </si>
  <si>
    <t>Arthrochilus</t>
  </si>
  <si>
    <t>fuscata</t>
  </si>
  <si>
    <t>nigricans</t>
  </si>
  <si>
    <t>caespitosum</t>
  </si>
  <si>
    <t>Austrofestuca</t>
  </si>
  <si>
    <t>crinita</t>
  </si>
  <si>
    <t>Guringalia</t>
  </si>
  <si>
    <t>anarthria</t>
  </si>
  <si>
    <t>Saropsis</t>
  </si>
  <si>
    <t>Sporadanthus</t>
  </si>
  <si>
    <t>Ruppia</t>
  </si>
  <si>
    <t>domingensis</t>
  </si>
  <si>
    <t>s gracilis</t>
  </si>
  <si>
    <t>Zostera</t>
  </si>
  <si>
    <t>capricorni</t>
  </si>
  <si>
    <t>Zosteraceae</t>
  </si>
  <si>
    <t>Water Plantain</t>
  </si>
  <si>
    <t>Lesser Joyweed</t>
  </si>
  <si>
    <t>borbonicum</t>
  </si>
  <si>
    <t>Alliaceae</t>
  </si>
  <si>
    <t>Branching Fringe Lily</t>
  </si>
  <si>
    <t>Stephenson's Platysace</t>
  </si>
  <si>
    <t>Hill Daisy</t>
  </si>
  <si>
    <t>Stiff Cassinia</t>
  </si>
  <si>
    <t>Grey Billy-Buttons</t>
  </si>
  <si>
    <t>Christmas Bells</t>
  </si>
  <si>
    <t>spathulatus</t>
  </si>
  <si>
    <t>v attenuatus</t>
  </si>
  <si>
    <t>Dwarf She Oak;Forest Oak</t>
  </si>
  <si>
    <t>fluminensis</t>
  </si>
  <si>
    <t>Bryophyllum</t>
  </si>
  <si>
    <t>Kalanchoe</t>
  </si>
  <si>
    <t>delagoense</t>
  </si>
  <si>
    <t>Curly Wig</t>
  </si>
  <si>
    <t>Cladium</t>
  </si>
  <si>
    <t>nudus</t>
  </si>
  <si>
    <t>Machaerina</t>
  </si>
  <si>
    <t>Thick Twist Rush</t>
  </si>
  <si>
    <t>Pycreus</t>
  </si>
  <si>
    <t>sanguinolentus</t>
  </si>
  <si>
    <t>Kyllinga</t>
  </si>
  <si>
    <t>Button Grass</t>
  </si>
  <si>
    <t>cernuus</t>
  </si>
  <si>
    <t>Nodding Club Rush</t>
  </si>
  <si>
    <t>Floating Club Rush</t>
  </si>
  <si>
    <t>platycarpus</t>
  </si>
  <si>
    <t>prolifera</t>
  </si>
  <si>
    <t>Forked Sundew</t>
  </si>
  <si>
    <t>Fuchsia Heath</t>
  </si>
  <si>
    <t>Blunt Leaf Heath</t>
  </si>
  <si>
    <t>Beard Heath</t>
  </si>
  <si>
    <t>sparrmanii</t>
  </si>
  <si>
    <t>Cootamundra Wattle</t>
  </si>
  <si>
    <t>Two Veined Hickory</t>
  </si>
  <si>
    <t>v dilatata</t>
  </si>
  <si>
    <t>Spike Wattle</t>
  </si>
  <si>
    <t>Mudgee Wattle</t>
  </si>
  <si>
    <t>incurvata</t>
  </si>
  <si>
    <t>Marsh Bush Pea</t>
  </si>
  <si>
    <t>Pinnate Wedge Pea</t>
  </si>
  <si>
    <t>Guinea Flower Bush Pea;Soft Bush Pea</t>
  </si>
  <si>
    <t>Handsome Bush Pea</t>
  </si>
  <si>
    <t>Cassia</t>
  </si>
  <si>
    <t>Spiked Goodenia</t>
  </si>
  <si>
    <t>Narrow Leaf Finger Fern</t>
  </si>
  <si>
    <t>Blood Root</t>
  </si>
  <si>
    <t>microtuberosa</t>
  </si>
  <si>
    <t>Streaked Arrowgrass</t>
  </si>
  <si>
    <t>Native Flax;Wild Flax</t>
  </si>
  <si>
    <t>Swamp Isotome</t>
  </si>
  <si>
    <t>Small Flowered Mat Rush</t>
  </si>
  <si>
    <t>Slender Club Moss</t>
  </si>
  <si>
    <t>Hyssop Loosestrife</t>
  </si>
  <si>
    <t>Loosestrife</t>
  </si>
  <si>
    <t>Lyhraceae</t>
  </si>
  <si>
    <t>Pine Leaved Bottlebrush</t>
  </si>
  <si>
    <t>Whipstick Ash</t>
  </si>
  <si>
    <t>Narrow Leaved Stringybark;Sandstone Stringybark</t>
  </si>
  <si>
    <t>Port Jackson Mallee</t>
  </si>
  <si>
    <t>Swamp Mahogany</t>
  </si>
  <si>
    <t>Mallee Ash;Blue Mountains Mallee Ash</t>
  </si>
  <si>
    <t>Tick Bush</t>
  </si>
  <si>
    <t>Woolly Tea Tree;Mountain Tea Tree</t>
  </si>
  <si>
    <t>Water Gum</t>
  </si>
  <si>
    <t>alatus</t>
  </si>
  <si>
    <t>Fairy Orchid;Fairy Fingers</t>
  </si>
  <si>
    <t>Cyanicula</t>
  </si>
  <si>
    <t>fuscatus</t>
  </si>
  <si>
    <t>Dusky Fingers</t>
  </si>
  <si>
    <t>Red Beard Orchid;Strap Beard Orchid</t>
  </si>
  <si>
    <t>Anzybas</t>
  </si>
  <si>
    <t>Green Midge Orchid</t>
  </si>
  <si>
    <t>rufa</t>
  </si>
  <si>
    <t>Red Midge Orchid</t>
  </si>
  <si>
    <t>Streaked Leek Orchid;Eastern Hunchback Orchid</t>
  </si>
  <si>
    <t>Mecopodum</t>
  </si>
  <si>
    <t>daintreanum</t>
  </si>
  <si>
    <t>Pharochilum</t>
  </si>
  <si>
    <t>Daintree's Greenhood</t>
  </si>
  <si>
    <t>Rimacola</t>
  </si>
  <si>
    <t>Green Beaks;Green Rock Orchid</t>
  </si>
  <si>
    <t>Tiny Sun Orchid;Pink Sun Orchid</t>
  </si>
  <si>
    <t>Tufted Blue Lily</t>
  </si>
  <si>
    <t>Cheese Tree;Water Gum;Pencil Cedar;Buttonwood</t>
  </si>
  <si>
    <t>Marianthus</t>
  </si>
  <si>
    <t>v diosmoides</t>
  </si>
  <si>
    <t>Devious Bent Grass</t>
  </si>
  <si>
    <t>Long Hair Plume Grass</t>
  </si>
  <si>
    <t>Swamp Millet</t>
  </si>
  <si>
    <t>Water Couch</t>
  </si>
  <si>
    <t>Wiry Rice Grass</t>
  </si>
  <si>
    <t>Pale Knotweed</t>
  </si>
  <si>
    <t>lapathifolium</t>
  </si>
  <si>
    <t>Silver Banksia</t>
  </si>
  <si>
    <t>Swamp Banksia</t>
  </si>
  <si>
    <t>Needle Bush</t>
  </si>
  <si>
    <t>Narrow Leaf Drumsticks</t>
  </si>
  <si>
    <t>Lance Leaf Geebung</t>
  </si>
  <si>
    <t>Slender Cord Rush</t>
  </si>
  <si>
    <t>Cord Rush</t>
  </si>
  <si>
    <t>Upright Cord Rush</t>
  </si>
  <si>
    <t>complanatus</t>
  </si>
  <si>
    <t>Flat Stemmed Cord Rush</t>
  </si>
  <si>
    <t>Broom Scale Rush</t>
  </si>
  <si>
    <t>Heathy Cryptandra</t>
  </si>
  <si>
    <t>Pale Pink Boronia</t>
  </si>
  <si>
    <t>Stiff Boronia</t>
  </si>
  <si>
    <t>Willow Leaved Crowea</t>
  </si>
  <si>
    <t>Branched Comb Fern</t>
  </si>
  <si>
    <t>Mountain Kangaroo Apple</t>
  </si>
  <si>
    <t>Giant Trigger Plant;Tree Trigger Plant</t>
  </si>
  <si>
    <t>s laxa</t>
  </si>
  <si>
    <t>Slender Yellow Eye</t>
  </si>
  <si>
    <t>Dwarf Yellow Eye</t>
  </si>
  <si>
    <t>s capricorni</t>
  </si>
  <si>
    <t>s crassifolia</t>
  </si>
  <si>
    <t>Sub Family, Tribe and Sub Tribe info derived from many</t>
  </si>
  <si>
    <t>sources incl Wikipedia</t>
  </si>
  <si>
    <t>Section info for Acacias from T Tame Acacias SE Aust</t>
  </si>
  <si>
    <t>Sub Genus, Section and Series info for Angophora, Corymbia</t>
  </si>
  <si>
    <t>and Eucalyptus based on Pryor and Johnson (1971) but with</t>
  </si>
  <si>
    <t>Monocalyptus/Renantharia Series data as amended by</t>
  </si>
  <si>
    <t>Chippendale (1988)</t>
  </si>
  <si>
    <t>based on the scheme by Pedley (1978, 1986)</t>
  </si>
  <si>
    <t>Aspidiaceae</t>
  </si>
  <si>
    <t>Culcita</t>
  </si>
  <si>
    <t>v laminosa</t>
  </si>
  <si>
    <t>Agapanthus</t>
  </si>
  <si>
    <t>praecox</t>
  </si>
  <si>
    <t>vittata</t>
  </si>
  <si>
    <t>Antheriaceae</t>
  </si>
  <si>
    <t>setaceus</t>
  </si>
  <si>
    <t>squamatum</t>
  </si>
  <si>
    <t>pachylepis</t>
  </si>
  <si>
    <t>s pachylepis</t>
  </si>
  <si>
    <t>Dianellaceae</t>
  </si>
  <si>
    <t>Watsonia</t>
  </si>
  <si>
    <t>meriana</t>
  </si>
  <si>
    <t>v bulbillifera</t>
  </si>
  <si>
    <t>angusta</t>
  </si>
  <si>
    <t>reniformis</t>
  </si>
  <si>
    <t>Cyrtostylis</t>
  </si>
  <si>
    <t>v latifolius</t>
  </si>
  <si>
    <t>Philesiaceae</t>
  </si>
  <si>
    <t>unioloides</t>
  </si>
  <si>
    <t>Rhynchelytrum</t>
  </si>
  <si>
    <t>Melinis</t>
  </si>
  <si>
    <t>Tecoma</t>
  </si>
  <si>
    <t>capensis</t>
  </si>
  <si>
    <t>Tecomaria</t>
  </si>
  <si>
    <t>thymoides</t>
  </si>
  <si>
    <t>coluteoides</t>
  </si>
  <si>
    <t>lopthantha</t>
  </si>
  <si>
    <t>lopthanthes</t>
  </si>
  <si>
    <t>pellita</t>
  </si>
  <si>
    <t>v pellita</t>
  </si>
  <si>
    <t>attenuatum</t>
  </si>
  <si>
    <t>tenuifolium</t>
  </si>
  <si>
    <t>Seringia</t>
  </si>
  <si>
    <t>Thunbergia</t>
  </si>
  <si>
    <t>Thunbergiaceae</t>
  </si>
  <si>
    <t>uncata</t>
  </si>
  <si>
    <t>Silene</t>
  </si>
  <si>
    <t>gallica</t>
  </si>
  <si>
    <t>v gallica</t>
  </si>
  <si>
    <t>microstachya</t>
  </si>
  <si>
    <t>latens</t>
  </si>
  <si>
    <t>astrotricha</t>
  </si>
  <si>
    <t>angustissimus</t>
  </si>
  <si>
    <t>amoena</t>
  </si>
  <si>
    <t>boormanii</t>
  </si>
  <si>
    <t>Photinia</t>
  </si>
  <si>
    <t>nublingii</t>
  </si>
  <si>
    <t>&gt;&gt;*&gt;</t>
  </si>
  <si>
    <t>hookeriana</t>
  </si>
  <si>
    <t>silicrestris</t>
  </si>
  <si>
    <t>Pleurosorus</t>
  </si>
  <si>
    <t>rutifolius</t>
  </si>
  <si>
    <t>cordifolium</t>
  </si>
  <si>
    <t>saxicola</t>
  </si>
  <si>
    <t>Malva</t>
  </si>
  <si>
    <t>personata</t>
  </si>
  <si>
    <t>s scabra</t>
  </si>
  <si>
    <t>bipartita</t>
  </si>
  <si>
    <t>v deanei</t>
  </si>
  <si>
    <t>plumosus</t>
  </si>
  <si>
    <t>Bristly Cloak Fern;Blanket Fern</t>
  </si>
  <si>
    <t>Sticky Cassinia</t>
  </si>
  <si>
    <t>Boomerang Wattle</t>
  </si>
  <si>
    <t>Running Postman;Scarlet Coral Pea</t>
  </si>
  <si>
    <t>Heart Leaved Shaggy Pea</t>
  </si>
  <si>
    <t>striolatum</t>
  </si>
  <si>
    <t>striolata</t>
  </si>
  <si>
    <t>Glandular Midge Orchid</t>
  </si>
  <si>
    <t>Dark Midge Orchid</t>
  </si>
  <si>
    <t>Purple Wire Grass</t>
  </si>
  <si>
    <t>v linkii</t>
  </si>
  <si>
    <t>Hillside Burr Grass</t>
  </si>
  <si>
    <t>Sprawling Smoke Bush;Slender Wire Lily</t>
  </si>
  <si>
    <t>Soft Geebung</t>
  </si>
  <si>
    <t>Skeleton Fork Fern;Whisk Fern</t>
  </si>
  <si>
    <t>v fallicinum</t>
  </si>
  <si>
    <t>Chinese Brake;Ladder Brake</t>
  </si>
  <si>
    <t>s buxifolius</t>
  </si>
  <si>
    <t>Box Leaf Waxflower</t>
  </si>
  <si>
    <t>s scaber</t>
  </si>
  <si>
    <t>Sandstone Violet</t>
  </si>
  <si>
    <t>lappulacea</t>
  </si>
  <si>
    <t>Rorippa</t>
  </si>
  <si>
    <t>dallachyana</t>
  </si>
  <si>
    <t>Nyctaginaceae</t>
  </si>
  <si>
    <t>Boerhavia</t>
  </si>
  <si>
    <t>albiglans</t>
  </si>
  <si>
    <t>viride</t>
  </si>
  <si>
    <t>grandifolium</t>
  </si>
  <si>
    <t>nudiscapum</t>
  </si>
  <si>
    <t>creber</t>
  </si>
  <si>
    <t>praetermissa</t>
  </si>
  <si>
    <t>liratum</t>
  </si>
  <si>
    <t>geniculata</t>
  </si>
  <si>
    <t>v pauciseta</t>
  </si>
  <si>
    <t>&gt;&gt;&gt;</t>
  </si>
  <si>
    <t>Hyperiaceae</t>
  </si>
  <si>
    <t>v gracilis</t>
  </si>
  <si>
    <t>v imbecillis</t>
  </si>
  <si>
    <t>triandra</t>
  </si>
  <si>
    <t>Yellow Burr Daisy</t>
  </si>
  <si>
    <t>Purple Burr Daisy</t>
  </si>
  <si>
    <t>Caustic Weed</t>
  </si>
  <si>
    <t>Tarvine</t>
  </si>
  <si>
    <t>Western Rat Tail Grass;Slender Rat's Tail Grass</t>
  </si>
  <si>
    <t>mimosoides</t>
  </si>
  <si>
    <t>pubinodus</t>
  </si>
  <si>
    <t>Thinopyrum</t>
  </si>
  <si>
    <t>ponticum</t>
  </si>
  <si>
    <t>patulifolia</t>
  </si>
  <si>
    <t>s collina</t>
  </si>
  <si>
    <t>amaurorachis</t>
  </si>
  <si>
    <t>Omalanthus</t>
  </si>
  <si>
    <t>bateae</t>
  </si>
  <si>
    <t>epacridoideum</t>
  </si>
  <si>
    <t>dives</t>
  </si>
  <si>
    <t>Dryopoa</t>
  </si>
  <si>
    <t>amphitrichus</t>
  </si>
  <si>
    <t>Cyclospermum</t>
  </si>
  <si>
    <t>leptophyllum</t>
  </si>
  <si>
    <t>composita</t>
  </si>
  <si>
    <t>canadensis</t>
  </si>
  <si>
    <t>oxylepis</t>
  </si>
  <si>
    <t>ramulosa</t>
  </si>
  <si>
    <t>sulcata</t>
  </si>
  <si>
    <t>carinatum</t>
  </si>
  <si>
    <t>s gunnii</t>
  </si>
  <si>
    <t>circumdans</t>
  </si>
  <si>
    <t>huegelii</t>
  </si>
  <si>
    <t>Goodia</t>
  </si>
  <si>
    <t>lotifolia</t>
  </si>
  <si>
    <t>Erodium</t>
  </si>
  <si>
    <t>crinitum</t>
  </si>
  <si>
    <t>axillaris</t>
  </si>
  <si>
    <t>corrugata</t>
  </si>
  <si>
    <t>drummondii</t>
  </si>
  <si>
    <t>seminuda</t>
  </si>
  <si>
    <t>alveata</t>
  </si>
  <si>
    <t>ophioglossa</t>
  </si>
  <si>
    <t>jerichoensis</t>
  </si>
  <si>
    <t>Dichanthium</t>
  </si>
  <si>
    <t>sericeum</t>
  </si>
  <si>
    <t>decompositum</t>
  </si>
  <si>
    <t>v tenuius</t>
  </si>
  <si>
    <t>albovillosum</t>
  </si>
  <si>
    <t>tenera</t>
  </si>
  <si>
    <t>multijuga</t>
  </si>
  <si>
    <t>s latifolia</t>
  </si>
  <si>
    <t>calliantha</t>
  </si>
  <si>
    <t>Chaerophyllum</t>
  </si>
  <si>
    <t>eriopodum</t>
  </si>
  <si>
    <t>s gracillimum</t>
  </si>
  <si>
    <t>argophylla</t>
  </si>
  <si>
    <t>bathurstianus</t>
  </si>
  <si>
    <t>v lanata</t>
  </si>
  <si>
    <t>mitchellii</t>
  </si>
  <si>
    <t>blakei</t>
  </si>
  <si>
    <t>s diphylla</t>
  </si>
  <si>
    <t>dominii</t>
  </si>
  <si>
    <t>fuscum</t>
  </si>
  <si>
    <t>s falcata</t>
  </si>
  <si>
    <t>superbum</t>
  </si>
  <si>
    <t>Everistia</t>
  </si>
  <si>
    <t>vaciniifolia</t>
  </si>
  <si>
    <t>amblymerum</t>
  </si>
  <si>
    <t>In approx Oct 2011 NPWS Atlas NSW Wildlife included</t>
  </si>
  <si>
    <t>Bionet data into their database. This substantially increased</t>
  </si>
  <si>
    <t>their data and included other areas like State Forests and</t>
  </si>
  <si>
    <t>Local Govt Areas. All NPWS data for this project were</t>
  </si>
  <si>
    <t>reviewed and the new data included as appropriate.</t>
  </si>
  <si>
    <t>Ciclospermum</t>
  </si>
  <si>
    <t>Cut Leaved Xanthosia</t>
  </si>
  <si>
    <t>collinum</t>
  </si>
  <si>
    <t>Native Musk;Silver Shrub;Musk Daisy Bush</t>
  </si>
  <si>
    <t>Twiggy Daisy Bush</t>
  </si>
  <si>
    <t>v dissectus</t>
  </si>
  <si>
    <t>Keeled Goosefoot;Green Crumbweed</t>
  </si>
  <si>
    <t>Mariscus</t>
  </si>
  <si>
    <t>Austral Ground Fern</t>
  </si>
  <si>
    <t>Brown Guinea Flower</t>
  </si>
  <si>
    <t>Pinkwood;Sticky Wallaby Bush</t>
  </si>
  <si>
    <t>Pale Wedge Pea</t>
  </si>
  <si>
    <t>Golden Tip;Clover Tree</t>
  </si>
  <si>
    <t>Blue Storksbill;Blue Crowfoot</t>
  </si>
  <si>
    <t>Rock Isotome</t>
  </si>
  <si>
    <t>Corrugated Sida;Variable Sida</t>
  </si>
  <si>
    <t>Atherospermataceae</t>
  </si>
  <si>
    <t>part</t>
  </si>
  <si>
    <t>johsonii</t>
  </si>
  <si>
    <t>v bateae</t>
  </si>
  <si>
    <t>River Bottlebrush</t>
  </si>
  <si>
    <t>Maiden's Gum</t>
  </si>
  <si>
    <t>alveatum</t>
  </si>
  <si>
    <t>Coastal Greenhood</t>
  </si>
  <si>
    <t>Jericho Wire Grass</t>
  </si>
  <si>
    <t>Ringed Wallaby Grass</t>
  </si>
  <si>
    <t>Queensland Blue Grass</t>
  </si>
  <si>
    <t>Cotton Panic Grass</t>
  </si>
  <si>
    <t>Giant Mountain Grass</t>
  </si>
  <si>
    <t>Slender Tussock Grass;Soft Tussock Grass</t>
  </si>
  <si>
    <t>Staghorn</t>
  </si>
  <si>
    <t>rivularis</t>
  </si>
  <si>
    <t>Small River Buttercup</t>
  </si>
  <si>
    <t>vaciniifolium</t>
  </si>
  <si>
    <t>Spiny Kangaroo Apple</t>
  </si>
  <si>
    <t>Austral Grass Tree;Kangaroo Tails</t>
  </si>
  <si>
    <t>Spergularia</t>
  </si>
  <si>
    <t>Dysphania</t>
  </si>
  <si>
    <t>parvifolia</t>
  </si>
  <si>
    <t>v vulgaris</t>
  </si>
  <si>
    <t>s nigra</t>
  </si>
  <si>
    <t>rheophila</t>
  </si>
  <si>
    <t>Spirodela</t>
  </si>
  <si>
    <t>curtisepala</t>
  </si>
  <si>
    <t>mucronatum</t>
  </si>
  <si>
    <t>Potentilla</t>
  </si>
  <si>
    <t>Misopates</t>
  </si>
  <si>
    <t>orontium</t>
  </si>
  <si>
    <t>Osteospermum</t>
  </si>
  <si>
    <t>ecklonis</t>
  </si>
  <si>
    <t>sessilis</t>
  </si>
  <si>
    <t>neoanglicus</t>
  </si>
  <si>
    <t>s cuspidata</t>
  </si>
  <si>
    <t>cinnabarina</t>
  </si>
  <si>
    <t>ciliaris</t>
  </si>
  <si>
    <t>maximus</t>
  </si>
  <si>
    <t>v maximus</t>
  </si>
  <si>
    <t>Megathyrsus</t>
  </si>
  <si>
    <t>bicolor</t>
  </si>
  <si>
    <t>fertilis</t>
  </si>
  <si>
    <t>brasiliensis</t>
  </si>
  <si>
    <t>sprengeri</t>
  </si>
  <si>
    <t>aspleniifolia</t>
  </si>
  <si>
    <t>polygonoides</t>
  </si>
  <si>
    <t>ambrosioides</t>
  </si>
  <si>
    <t>Coronopus</t>
  </si>
  <si>
    <t>didymus</t>
  </si>
  <si>
    <t>phillipica</t>
  </si>
  <si>
    <t>purpureum</t>
  </si>
  <si>
    <t>cuneifolia</t>
  </si>
  <si>
    <t>lanigerum</t>
  </si>
  <si>
    <t>diosmeum</t>
  </si>
  <si>
    <t>capitatum</t>
  </si>
  <si>
    <t>Rhus</t>
  </si>
  <si>
    <t>succedanea</t>
  </si>
  <si>
    <t>pinifolium</t>
  </si>
  <si>
    <t>gracillimus</t>
  </si>
  <si>
    <t>LAN</t>
  </si>
  <si>
    <t>LANE COVE</t>
  </si>
  <si>
    <t>Triptilodiscus</t>
  </si>
  <si>
    <t>pygmaeus</t>
  </si>
  <si>
    <t>Alstroemeria</t>
  </si>
  <si>
    <t>Alstroemeriaceae</t>
  </si>
  <si>
    <t>Brassica</t>
  </si>
  <si>
    <t>rapa</t>
  </si>
  <si>
    <t>Duchesnea</t>
  </si>
  <si>
    <t>ciliatum</t>
  </si>
  <si>
    <t>coarctata</t>
  </si>
  <si>
    <t>Macfadyena</t>
  </si>
  <si>
    <t>unguis-cati</t>
  </si>
  <si>
    <t>Myrsiphyllum</t>
  </si>
  <si>
    <t>Nandinaceae</t>
  </si>
  <si>
    <t>Nandina</t>
  </si>
  <si>
    <t>domestica</t>
  </si>
  <si>
    <t>Dimorphotheca</t>
  </si>
  <si>
    <t>suberosa</t>
  </si>
  <si>
    <t>macrourum</t>
  </si>
  <si>
    <t>setaceum</t>
  </si>
  <si>
    <t>nanteuilii</t>
  </si>
  <si>
    <t>aquatica</t>
  </si>
  <si>
    <t>arundinacea</t>
  </si>
  <si>
    <t>lutosus</t>
  </si>
  <si>
    <t>crenatoserrata</t>
  </si>
  <si>
    <t>fortuneana</t>
  </si>
  <si>
    <t>Salviniaceae</t>
  </si>
  <si>
    <t>Triadica</t>
  </si>
  <si>
    <t>sebifera</t>
  </si>
  <si>
    <t>Sapium</t>
  </si>
  <si>
    <t>sebiferum</t>
  </si>
  <si>
    <t>v capensis</t>
  </si>
  <si>
    <t>Tolpis</t>
  </si>
  <si>
    <t>*&gt;&gt;</t>
  </si>
  <si>
    <t>Honeysuckles</t>
  </si>
  <si>
    <t>Common Sneezeweed</t>
  </si>
  <si>
    <t>Common Sunray</t>
  </si>
  <si>
    <t>Helipterum</t>
  </si>
  <si>
    <t>Tadgell's Bluebell</t>
  </si>
  <si>
    <t>nodosus</t>
  </si>
  <si>
    <t>Pine Heath</t>
  </si>
  <si>
    <t>Dense Phyllota</t>
  </si>
  <si>
    <t>Water Ribbons</t>
  </si>
  <si>
    <t>Duck Weed;Water Lentil</t>
  </si>
  <si>
    <t>Woolly Tea Tree</t>
  </si>
  <si>
    <t>curtisepalus</t>
  </si>
  <si>
    <t>Short Hooded Fingers</t>
  </si>
  <si>
    <t>v corymbosa</t>
  </si>
  <si>
    <t>Weeping Love Grass</t>
  </si>
  <si>
    <t>maximum</t>
  </si>
  <si>
    <t>v maximum</t>
  </si>
  <si>
    <t>nigrescens</t>
  </si>
  <si>
    <t>aestivum</t>
  </si>
  <si>
    <t>Athyrium</t>
  </si>
  <si>
    <t>Dillenaceae</t>
  </si>
  <si>
    <t>gummifera</t>
  </si>
  <si>
    <t>sagittatus</t>
  </si>
  <si>
    <t>riparium</t>
  </si>
  <si>
    <t>mikanioides</t>
  </si>
  <si>
    <t>Bracteantha</t>
  </si>
  <si>
    <t>rutidolepis</t>
  </si>
  <si>
    <t>octandrus</t>
  </si>
  <si>
    <t>Cordyline</t>
  </si>
  <si>
    <t>Asteliaceae</t>
  </si>
  <si>
    <t>Agavaceae</t>
  </si>
  <si>
    <t>s platyphylla</t>
  </si>
  <si>
    <t>Gamolepis</t>
  </si>
  <si>
    <t>chrysanthemoides</t>
  </si>
  <si>
    <t>Euryops</t>
  </si>
  <si>
    <t>anglica</t>
  </si>
  <si>
    <t>virginiana</t>
  </si>
  <si>
    <t>colona</t>
  </si>
  <si>
    <t>Erythrorchis</t>
  </si>
  <si>
    <t>cassythoides</t>
  </si>
  <si>
    <t>Limosella</t>
  </si>
  <si>
    <t>thompsoniae</t>
  </si>
  <si>
    <t>orientale</t>
  </si>
  <si>
    <t>sulcatus</t>
  </si>
  <si>
    <t>howelliae</t>
  </si>
  <si>
    <t>CASTLEREAGH</t>
  </si>
  <si>
    <t>CAS</t>
  </si>
  <si>
    <t>radiatum</t>
  </si>
  <si>
    <t>Odontonema</t>
  </si>
  <si>
    <t>tubaeforme</t>
  </si>
  <si>
    <t>ILE</t>
  </si>
  <si>
    <t>ILP</t>
  </si>
  <si>
    <t>DHARAWAL</t>
  </si>
  <si>
    <t>CATARACT</t>
  </si>
  <si>
    <t>CAT</t>
  </si>
  <si>
    <t>COR</t>
  </si>
  <si>
    <t>tetragonocarpa</t>
  </si>
  <si>
    <t>leptantha</t>
  </si>
  <si>
    <t>melagramma</t>
  </si>
  <si>
    <t>Rytidosperma</t>
  </si>
  <si>
    <t>tenuius</t>
  </si>
  <si>
    <t>fulvum</t>
  </si>
  <si>
    <t>semiannularis</t>
  </si>
  <si>
    <t>semiannulare</t>
  </si>
  <si>
    <t>v brisbanensis</t>
  </si>
  <si>
    <t>macrorrhiza</t>
  </si>
  <si>
    <t>pratensis</t>
  </si>
  <si>
    <t>Schinus</t>
  </si>
  <si>
    <t>burgessiana</t>
  </si>
  <si>
    <t>tessellata</t>
  </si>
  <si>
    <t>pardina</t>
  </si>
  <si>
    <t>atrans</t>
  </si>
  <si>
    <t>peniculata</t>
  </si>
  <si>
    <t>Cheiranthera</t>
  </si>
  <si>
    <t>clandestinus</t>
  </si>
  <si>
    <t>incurva</t>
  </si>
  <si>
    <t>Heterozostera</t>
  </si>
  <si>
    <t>Silybum</t>
  </si>
  <si>
    <t>marianum</t>
  </si>
  <si>
    <t>depauperata</t>
  </si>
  <si>
    <t>holoschoenus</t>
  </si>
  <si>
    <t>clarkiae</t>
  </si>
  <si>
    <t>rotundiflorum</t>
  </si>
  <si>
    <t>trifidum</t>
  </si>
  <si>
    <t>Phrymaceae</t>
  </si>
  <si>
    <t>divaricatissima</t>
  </si>
  <si>
    <t>spartellum</t>
  </si>
  <si>
    <t>v areira</t>
  </si>
  <si>
    <t>ariera</t>
  </si>
  <si>
    <t>Landoltia</t>
  </si>
  <si>
    <t>Furcraea</t>
  </si>
  <si>
    <t>foetida</t>
  </si>
  <si>
    <t>In 2012 Atlas of Living Australia data became available. Polygons were drawn on</t>
  </si>
  <si>
    <t>Google maps and plant lists downloaded for these. Comments on species</t>
  </si>
  <si>
    <t>appear in the Notes tab.</t>
  </si>
  <si>
    <t>Sphaeromorphaea</t>
  </si>
  <si>
    <t>Berberidaceae</t>
  </si>
  <si>
    <t>Cannabaceae</t>
  </si>
  <si>
    <t>hamiltoniana</t>
  </si>
  <si>
    <t>Hypericaceae</t>
  </si>
  <si>
    <t>remotiflorus</t>
  </si>
  <si>
    <t>Lomariopsidaceae</t>
  </si>
  <si>
    <t>morrisonii</t>
  </si>
  <si>
    <t>clavigera</t>
  </si>
  <si>
    <t>Pyrorchis</t>
  </si>
  <si>
    <t>bipartitum</t>
  </si>
  <si>
    <t>pallidum</t>
  </si>
  <si>
    <t>racemosum</t>
  </si>
  <si>
    <t>Raphiolepis</t>
  </si>
  <si>
    <t>numbers in some ALA lists versus numbers from other sources for the same area</t>
  </si>
  <si>
    <t>Ottelia</t>
  </si>
  <si>
    <t>diosmatifolia</t>
  </si>
  <si>
    <t>Pale Everlasting</t>
  </si>
  <si>
    <t>marianus</t>
  </si>
  <si>
    <t>v scabra</t>
  </si>
  <si>
    <t>Hamilton's Wattle</t>
  </si>
  <si>
    <t>Swamp Lily</t>
  </si>
  <si>
    <t>procerum</t>
  </si>
  <si>
    <t>Long Leaved Westringia</t>
  </si>
  <si>
    <t>Faulconbridge Mallee Ash</t>
  </si>
  <si>
    <t>Broombush</t>
  </si>
  <si>
    <t>Arachnorchis</t>
  </si>
  <si>
    <t>Thick Lip Spider Orchid</t>
  </si>
  <si>
    <t>Leopard Orchid;Leopard Doubletail</t>
  </si>
  <si>
    <t>Southern Leek Orchid;Austral Leek Orchid</t>
  </si>
  <si>
    <t>Yellow Leek Orchid</t>
  </si>
  <si>
    <t>melagrammus</t>
  </si>
  <si>
    <t>Finger Flower</t>
  </si>
  <si>
    <t>v cyanea</t>
  </si>
  <si>
    <t>Umbrella Grass</t>
  </si>
  <si>
    <t>Awnless Baryard Grass</t>
  </si>
  <si>
    <t>spartella</t>
  </si>
  <si>
    <t>CNTRL CST EAST</t>
  </si>
  <si>
    <t>CCE</t>
  </si>
  <si>
    <t>PORT STEPHENS</t>
  </si>
  <si>
    <t>PST</t>
  </si>
  <si>
    <t>s oleoides</t>
  </si>
  <si>
    <t>Rosemary Grevillea</t>
  </si>
  <si>
    <t>Nodding Geebung</t>
  </si>
  <si>
    <t>Long Fork Fern</t>
  </si>
  <si>
    <t>Area Hectares</t>
  </si>
  <si>
    <t>trichomanes</t>
  </si>
  <si>
    <t>japonicus</t>
  </si>
  <si>
    <t>hieracioides</t>
  </si>
  <si>
    <t>(1500)</t>
  </si>
  <si>
    <t>Prickly Guinea Flower</t>
  </si>
  <si>
    <t>barronfieldii</t>
  </si>
  <si>
    <t>tener</t>
  </si>
  <si>
    <t>flabellata</t>
  </si>
  <si>
    <t>sp A</t>
  </si>
  <si>
    <t>Gynatrix</t>
  </si>
  <si>
    <t>preissiana</t>
  </si>
  <si>
    <t>Lavatera</t>
  </si>
  <si>
    <t>pendulinus</t>
  </si>
  <si>
    <t>albens</t>
  </si>
  <si>
    <t>hemilampra</t>
  </si>
  <si>
    <t>hemilamprum</t>
  </si>
  <si>
    <t>sp Tablelands</t>
  </si>
  <si>
    <t>venosa v A</t>
  </si>
  <si>
    <t>moschata</t>
  </si>
  <si>
    <t>praeltus</t>
  </si>
  <si>
    <t>valida</t>
  </si>
  <si>
    <t>morrisii</t>
  </si>
  <si>
    <t>dilatatus</t>
  </si>
  <si>
    <t>incurvus</t>
  </si>
  <si>
    <t>diemenicus</t>
  </si>
  <si>
    <t>vescula</t>
  </si>
  <si>
    <t>niphopedium</t>
  </si>
  <si>
    <t>cucullata</t>
  </si>
  <si>
    <t>lineata</t>
  </si>
  <si>
    <t>laeve</t>
  </si>
  <si>
    <t>penicillatum</t>
  </si>
  <si>
    <t>pilosum</t>
  </si>
  <si>
    <t>Sylvipoa</t>
  </si>
  <si>
    <t>Montia</t>
  </si>
  <si>
    <t>pallens</t>
  </si>
  <si>
    <t>anserinifolia</t>
  </si>
  <si>
    <t>ovina</t>
  </si>
  <si>
    <t>Malus</t>
  </si>
  <si>
    <t>Flacourtaceae</t>
  </si>
  <si>
    <t>Berberidopsidaceae</t>
  </si>
  <si>
    <t>armeria</t>
  </si>
  <si>
    <t>debile</t>
  </si>
  <si>
    <t>Tectariaceae</t>
  </si>
  <si>
    <t>Leucochrysum</t>
  </si>
  <si>
    <t>albicans</t>
  </si>
  <si>
    <t>Cannabis</t>
  </si>
  <si>
    <t>ruderalis</t>
  </si>
  <si>
    <t>olsenii</t>
  </si>
  <si>
    <t>sp 35 Howes Mtn</t>
  </si>
  <si>
    <t>alaticaulis</t>
  </si>
  <si>
    <t>scottiana</t>
  </si>
  <si>
    <t>emarginatum</t>
  </si>
  <si>
    <t>scoparium</t>
  </si>
  <si>
    <t>archeri</t>
  </si>
  <si>
    <t>sagittiferum</t>
  </si>
  <si>
    <t>sagittifera</t>
  </si>
  <si>
    <t>porphyrea</t>
  </si>
  <si>
    <t>porphyreus</t>
  </si>
  <si>
    <t>ventricosa</t>
  </si>
  <si>
    <t>perfoliatus</t>
  </si>
  <si>
    <t>s penicillata</t>
  </si>
  <si>
    <t>s cunninghamii</t>
  </si>
  <si>
    <t>v cunninghamii</t>
  </si>
  <si>
    <t>s cunninghamia</t>
  </si>
  <si>
    <t>prunifolia</t>
  </si>
  <si>
    <t>rugosa</t>
  </si>
  <si>
    <t>Calomeria</t>
  </si>
  <si>
    <t>Paquerina</t>
  </si>
  <si>
    <t>hydrophilus</t>
  </si>
  <si>
    <t>junceum</t>
  </si>
  <si>
    <t>Adriana</t>
  </si>
  <si>
    <t>v tomentosa</t>
  </si>
  <si>
    <t>urticoides</t>
  </si>
  <si>
    <t>v urticoides</t>
  </si>
  <si>
    <t>aciphylla</t>
  </si>
  <si>
    <t>Sebaea</t>
  </si>
  <si>
    <t>Liparophyllum</t>
  </si>
  <si>
    <t>exaltatum</t>
  </si>
  <si>
    <t>Ornduffia</t>
  </si>
  <si>
    <t>bosistoana</t>
  </si>
  <si>
    <t>cupreus</t>
  </si>
  <si>
    <t>apostasioides</t>
  </si>
  <si>
    <t>hillmanii</t>
  </si>
  <si>
    <t>malvina</t>
  </si>
  <si>
    <t>longisetus</t>
  </si>
  <si>
    <t>ensiformis</t>
  </si>
  <si>
    <t>sanguisorbae</t>
  </si>
  <si>
    <t>Ruppiaceae</t>
  </si>
  <si>
    <t>baeuerlenii</t>
  </si>
  <si>
    <t>lawrenceana</t>
  </si>
  <si>
    <t>Tufted Daisy</t>
  </si>
  <si>
    <t>Incense Plant;Plume Bush</t>
  </si>
  <si>
    <t>Cyanthyllium</t>
  </si>
  <si>
    <t>Native Sowthistle</t>
  </si>
  <si>
    <t>Benambra Club Sedge</t>
  </si>
  <si>
    <t>Sprawling Cassia</t>
  </si>
  <si>
    <t>Yellow Centaury</t>
  </si>
  <si>
    <t>Running Marsh Flower</t>
  </si>
  <si>
    <t>Twin Flower Tea Tree</t>
  </si>
  <si>
    <t>Round Leaf Tea Tree</t>
  </si>
  <si>
    <t>Spicy Caps</t>
  </si>
  <si>
    <t>dilatata</t>
  </si>
  <si>
    <t>Purple Donkey Orchid;Purple Diuris</t>
  </si>
  <si>
    <t>Freak Midge Orchid</t>
  </si>
  <si>
    <t>Variable Midge Orchid;Elfin Midge Orchid</t>
  </si>
  <si>
    <t>Horned Midge Orchid</t>
  </si>
  <si>
    <t>gibbosus</t>
  </si>
  <si>
    <t>Oligochaetochilus</t>
  </si>
  <si>
    <t>lineatus</t>
  </si>
  <si>
    <t>Mauve Tufted Sun Orchid</t>
  </si>
  <si>
    <t>Coast Spear Grass</t>
  </si>
  <si>
    <t>Smallflower Wallaby Grass</t>
  </si>
  <si>
    <t>&gt; = widely accepted recent name change, *&gt; = recent name change proposal not yet accepted in NSW Herbarium Plantnet database,</t>
  </si>
  <si>
    <t>Clasped Pondweed</t>
  </si>
  <si>
    <t>Plum Leaf Pomaderris</t>
  </si>
  <si>
    <t>Chef's Hat Correa</t>
  </si>
  <si>
    <t>Cynanchum</t>
  </si>
  <si>
    <t>thesioides</t>
  </si>
  <si>
    <t>sp Cattai</t>
  </si>
  <si>
    <t>melaleucaphilum</t>
  </si>
  <si>
    <t>didymum</t>
  </si>
  <si>
    <t>concolor</t>
  </si>
  <si>
    <t>v gunnii</t>
  </si>
  <si>
    <t>Nyssanthes</t>
  </si>
  <si>
    <t>Centratherum</t>
  </si>
  <si>
    <t>semipapposum</t>
  </si>
  <si>
    <t>Wurmbea</t>
  </si>
  <si>
    <t>diocia</t>
  </si>
  <si>
    <t>Acalypha</t>
  </si>
  <si>
    <t>barclayana</t>
  </si>
  <si>
    <t>v triloba</t>
  </si>
  <si>
    <t>Tritonia</t>
  </si>
  <si>
    <t>Wolffia</t>
  </si>
  <si>
    <t>Triplarina</t>
  </si>
  <si>
    <t>trifidum ined</t>
  </si>
  <si>
    <t>trifida</t>
  </si>
  <si>
    <t>Amphipogon</t>
  </si>
  <si>
    <t>Diplachne</t>
  </si>
  <si>
    <t>fusca</t>
  </si>
  <si>
    <t>rigidum</t>
  </si>
  <si>
    <t>humifusa</t>
  </si>
  <si>
    <t>NPWS = National Parks and Wildlife Service</t>
  </si>
  <si>
    <t>v picta</t>
  </si>
  <si>
    <t>calyptrata</t>
  </si>
  <si>
    <t>v albiflora</t>
  </si>
  <si>
    <t>sp Bankstown</t>
  </si>
  <si>
    <t>sessiliflora</t>
  </si>
  <si>
    <t>Hypsela</t>
  </si>
  <si>
    <t>minutiflora</t>
  </si>
  <si>
    <t>richardsonii</t>
  </si>
  <si>
    <t>adnatus</t>
  </si>
  <si>
    <t>Vellereophyton</t>
  </si>
  <si>
    <t>dealbatum</t>
  </si>
  <si>
    <t>Cupressus</t>
  </si>
  <si>
    <t>longitudinale</t>
  </si>
  <si>
    <t>inconspicuum</t>
  </si>
  <si>
    <t>Nymphoides</t>
  </si>
  <si>
    <t>citriodora</t>
  </si>
  <si>
    <t>Nymphaeaceae</t>
  </si>
  <si>
    <t>Nymphaea</t>
  </si>
  <si>
    <t>lindheimeri</t>
  </si>
  <si>
    <t>plumosa</t>
  </si>
  <si>
    <t>glomerata</t>
  </si>
  <si>
    <t>Dactyloctenium</t>
  </si>
  <si>
    <t>Hordeum</t>
  </si>
  <si>
    <t>forsteri</t>
  </si>
  <si>
    <t>adnatum</t>
  </si>
  <si>
    <t>Galeola</t>
  </si>
  <si>
    <t>producta</t>
  </si>
  <si>
    <t>Stuckenia</t>
  </si>
  <si>
    <t>pectinata</t>
  </si>
  <si>
    <t>pectinatus</t>
  </si>
  <si>
    <t>gibba</t>
  </si>
  <si>
    <t>gigantea</t>
  </si>
  <si>
    <t>kaputarensis</t>
  </si>
  <si>
    <t>Wollastonia</t>
  </si>
  <si>
    <t>Menanthera</t>
  </si>
  <si>
    <t>pseudotasmanicum</t>
  </si>
  <si>
    <t>luteola</t>
  </si>
  <si>
    <t>Cleome</t>
  </si>
  <si>
    <t>Cleomaceae</t>
  </si>
  <si>
    <t>decumbens</t>
  </si>
  <si>
    <t>triceps</t>
  </si>
  <si>
    <t>albus</t>
  </si>
  <si>
    <t>gladiolaris</t>
  </si>
  <si>
    <t>fockei</t>
  </si>
  <si>
    <t>sanguinolentum</t>
  </si>
  <si>
    <t>Anisopetala</t>
  </si>
  <si>
    <t>sanguinolenta</t>
  </si>
  <si>
    <t>minutissimum</t>
  </si>
  <si>
    <t>Oncophyllum</t>
  </si>
  <si>
    <t>moniliforme</t>
  </si>
  <si>
    <t>biseta</t>
  </si>
  <si>
    <t>Leptopteris</t>
  </si>
  <si>
    <t>echinata</t>
  </si>
  <si>
    <t>Leptochloa</t>
  </si>
  <si>
    <t>kedumbensis</t>
  </si>
  <si>
    <t>occidentalis</t>
  </si>
  <si>
    <t>salviifolia</t>
  </si>
  <si>
    <t>Cough Bush;Dead Finish</t>
  </si>
  <si>
    <t>Clustered Everlasting;Yellow Buttons</t>
  </si>
  <si>
    <t>Winged Everlasting</t>
  </si>
  <si>
    <t>candidissimum</t>
  </si>
  <si>
    <t>Lesser Sea Spurrey</t>
  </si>
  <si>
    <t>productus</t>
  </si>
  <si>
    <t>Pithy Sword Sedge</t>
  </si>
  <si>
    <t>Hoary Guinea Flower;Prickly Guinea Flower</t>
  </si>
  <si>
    <t>Silky Guinea Flower</t>
  </si>
  <si>
    <t>Narrow Leaved Wattle</t>
  </si>
  <si>
    <t>Hop Bitter Pea</t>
  </si>
  <si>
    <t>Matted Bush Pea</t>
  </si>
  <si>
    <t>Smooth Senna;Pepper Leaf Senna</t>
  </si>
  <si>
    <t>Hydocharitaceae</t>
  </si>
  <si>
    <t>Dwarf Kerrawang</t>
  </si>
  <si>
    <t>Slender Myoporum</t>
  </si>
  <si>
    <t>Burgan</t>
  </si>
  <si>
    <t>Gaura</t>
  </si>
  <si>
    <t>Red Bead Orchid</t>
  </si>
  <si>
    <t>Blackish Midge Orchid</t>
  </si>
  <si>
    <t>bisetus</t>
  </si>
  <si>
    <t>plumosum</t>
  </si>
  <si>
    <t>Plumatichilos</t>
  </si>
  <si>
    <t>v prominens</t>
  </si>
  <si>
    <t>tasmanicum</t>
  </si>
  <si>
    <t>Crepe Fern</t>
  </si>
  <si>
    <t>v scaberula</t>
  </si>
  <si>
    <t>v fulvum</t>
  </si>
  <si>
    <t>s kedumbensis</t>
  </si>
  <si>
    <t>Small Flower Grevillea</t>
  </si>
  <si>
    <t>Small Leaved Boronia</t>
  </si>
  <si>
    <t>glanduligera</t>
  </si>
  <si>
    <t>ovinum</t>
  </si>
  <si>
    <t>johnsonii</t>
  </si>
  <si>
    <t>Phacelia</t>
  </si>
  <si>
    <t>tanacetifolia</t>
  </si>
  <si>
    <t>Hudrophyllaceae</t>
  </si>
  <si>
    <t>cristatum</t>
  </si>
  <si>
    <t>melanocarpum</t>
  </si>
  <si>
    <t>multifidum</t>
  </si>
  <si>
    <t>Maireana</t>
  </si>
  <si>
    <t>macbarronii</t>
  </si>
  <si>
    <t>philippinensis</t>
  </si>
  <si>
    <t>v pubescens</t>
  </si>
  <si>
    <t>Parentucellia</t>
  </si>
  <si>
    <t>Orthocarpus</t>
  </si>
  <si>
    <t>Castilleja</t>
  </si>
  <si>
    <t>exserta</t>
  </si>
  <si>
    <t>geniculatum</t>
  </si>
  <si>
    <t>Tragus</t>
  </si>
  <si>
    <t>ustulata</t>
  </si>
  <si>
    <t>Spur Velleia</t>
  </si>
  <si>
    <t>australianus</t>
  </si>
  <si>
    <t>Small Burrgrass</t>
  </si>
  <si>
    <t>Feathered Mosquito Fern;Water Velvet</t>
  </si>
  <si>
    <t>Yellow Flag</t>
  </si>
  <si>
    <t>COOLAH TOPS</t>
  </si>
  <si>
    <t>COO</t>
  </si>
  <si>
    <t>(74)</t>
  </si>
  <si>
    <t>WINBURNDALE</t>
  </si>
  <si>
    <t>WIN</t>
  </si>
  <si>
    <t>GOONOO</t>
  </si>
  <si>
    <t>GOOBANG</t>
  </si>
  <si>
    <t>GOB</t>
  </si>
  <si>
    <t>GON</t>
  </si>
  <si>
    <t>NANGAR</t>
  </si>
  <si>
    <t>NAN</t>
  </si>
  <si>
    <t>WEDDIN MTNS</t>
  </si>
  <si>
    <t>WED</t>
  </si>
  <si>
    <t>TOWARRI</t>
  </si>
  <si>
    <t>TOW</t>
  </si>
  <si>
    <t>(incl Tarlo River National Park)</t>
  </si>
  <si>
    <t>(8074)</t>
  </si>
  <si>
    <t>JERRAWANGALA</t>
  </si>
  <si>
    <t>(incl Morton National Park)</t>
  </si>
  <si>
    <t>(incl Budawang National Park)</t>
  </si>
  <si>
    <t>(incl Bungonia State Conservation Area)</t>
  </si>
  <si>
    <t>(incl Bees Nest Nature Reserve)</t>
  </si>
  <si>
    <t>(incl Jerralong Nature Reserve)</t>
  </si>
  <si>
    <t>(192352)</t>
  </si>
  <si>
    <t>(23786)</t>
  </si>
  <si>
    <t>(4006)</t>
  </si>
  <si>
    <t>(1616)</t>
  </si>
  <si>
    <t>(341)</t>
  </si>
  <si>
    <t>MONGA</t>
  </si>
  <si>
    <t>MON</t>
  </si>
  <si>
    <t>MOGO</t>
  </si>
  <si>
    <t>MOG</t>
  </si>
  <si>
    <t>DEUA</t>
  </si>
  <si>
    <t>DEU</t>
  </si>
  <si>
    <t>TALLAGANDA</t>
  </si>
  <si>
    <t>TAL</t>
  </si>
  <si>
    <t>GOU</t>
  </si>
  <si>
    <t>TINDERRY</t>
  </si>
  <si>
    <t>TIN</t>
  </si>
  <si>
    <t>EUROBODALLA</t>
  </si>
  <si>
    <t>EUR</t>
  </si>
  <si>
    <t>BODALLA</t>
  </si>
  <si>
    <t>BOD</t>
  </si>
  <si>
    <t>GULAGA</t>
  </si>
  <si>
    <t>GUL</t>
  </si>
  <si>
    <t>WADBILLIGA</t>
  </si>
  <si>
    <t>WAD</t>
  </si>
  <si>
    <t>BIAMANGA</t>
  </si>
  <si>
    <t>BIA</t>
  </si>
  <si>
    <t>NADGEE</t>
  </si>
  <si>
    <t>NAD</t>
  </si>
  <si>
    <t>SE FORESTS</t>
  </si>
  <si>
    <t>SEF</t>
  </si>
  <si>
    <t>MONARO</t>
  </si>
  <si>
    <t>BRINDABELLA</t>
  </si>
  <si>
    <t>KOSCIUSZKO</t>
  </si>
  <si>
    <t>KOS</t>
  </si>
  <si>
    <t>MINJARY</t>
  </si>
  <si>
    <t>MIN</t>
  </si>
  <si>
    <t>WOOMARGAMA</t>
  </si>
  <si>
    <t>WOO</t>
  </si>
  <si>
    <t>CROWDY BAY</t>
  </si>
  <si>
    <t>COORABAKH</t>
  </si>
  <si>
    <t>TAPIN TOPS</t>
  </si>
  <si>
    <t>COTTAN BIMBANG</t>
  </si>
  <si>
    <t>MUMMEL GULF</t>
  </si>
  <si>
    <t>NOWENDOC</t>
  </si>
  <si>
    <t>WOKO</t>
  </si>
  <si>
    <t>HAT HEAD</t>
  </si>
  <si>
    <t>KUMBATINE</t>
  </si>
  <si>
    <t>WERRIKIMBE</t>
  </si>
  <si>
    <t>OXLEY WILD</t>
  </si>
  <si>
    <t>CUNNAWARRA</t>
  </si>
  <si>
    <t>YARRIABINI</t>
  </si>
  <si>
    <t>NEW ENGLAND</t>
  </si>
  <si>
    <t>DORRIGO</t>
  </si>
  <si>
    <t>BONGIL BONGIL</t>
  </si>
  <si>
    <t>WARRUMBUNGLE</t>
  </si>
  <si>
    <t>PILLIGA</t>
  </si>
  <si>
    <t>MOUNT KAPUTAR</t>
  </si>
  <si>
    <t>ULIDARRA</t>
  </si>
  <si>
    <t>CHAELUNDI</t>
  </si>
  <si>
    <t>GUY FAWKES</t>
  </si>
  <si>
    <t>CATHEDRAL ROCK</t>
  </si>
  <si>
    <t>NYMBOIDA</t>
  </si>
  <si>
    <t xml:space="preserve">GIBRALTAR </t>
  </si>
  <si>
    <t>NYMBOI</t>
  </si>
  <si>
    <t>WASHPOOL</t>
  </si>
  <si>
    <t>YURAYGIR</t>
  </si>
  <si>
    <t>BUNDJALUNG</t>
  </si>
  <si>
    <t>WARIALDA</t>
  </si>
  <si>
    <t>TORRINGTON</t>
  </si>
  <si>
    <t>KWIAMBAL</t>
  </si>
  <si>
    <t>SUNDOWN</t>
  </si>
  <si>
    <t>GIRRAWEEN</t>
  </si>
  <si>
    <t>YABBRA</t>
  </si>
  <si>
    <t>RICHMOND RANGE</t>
  </si>
  <si>
    <t>TOONUMBAR</t>
  </si>
  <si>
    <t>BORDER RANGES</t>
  </si>
  <si>
    <t>WOLLUMBIN</t>
  </si>
  <si>
    <t>NIGHTCAP</t>
  </si>
  <si>
    <t>SPRINGBROOK</t>
  </si>
  <si>
    <t>LAMINGTON</t>
  </si>
  <si>
    <t>MT BARNEY</t>
  </si>
  <si>
    <t>MAIN RANGE</t>
  </si>
  <si>
    <t>STRADBROKE</t>
  </si>
  <si>
    <t>MORETON</t>
  </si>
  <si>
    <t>KOREELAH</t>
  </si>
  <si>
    <t>D'AGUILAR</t>
  </si>
  <si>
    <t>BRIBIE</t>
  </si>
  <si>
    <t>GLASS HOUSE</t>
  </si>
  <si>
    <t>BUNYA MTNS</t>
  </si>
  <si>
    <t>GRONGAH</t>
  </si>
  <si>
    <t>GREAT SANDY</t>
  </si>
  <si>
    <t>WONGI</t>
  </si>
  <si>
    <t>BANIA</t>
  </si>
  <si>
    <t>BURRUM COAST</t>
  </si>
  <si>
    <t>EURIMBULA</t>
  </si>
  <si>
    <t>KROOMBIT TOPS</t>
  </si>
  <si>
    <t>BLACKDOWN</t>
  </si>
  <si>
    <t>EXPEDITION</t>
  </si>
  <si>
    <t>CARNARVON</t>
  </si>
  <si>
    <t>GIPPSLAND LAKES</t>
  </si>
  <si>
    <t>MURRAY VALLEY</t>
  </si>
  <si>
    <t>SOUTH EAST</t>
  </si>
  <si>
    <t>NORTH CENTRAL</t>
  </si>
  <si>
    <t>BALLARAT</t>
  </si>
  <si>
    <t>WIMMERA</t>
  </si>
  <si>
    <t>MALLEE</t>
  </si>
  <si>
    <t>FLINDERS RANGES</t>
  </si>
  <si>
    <t>KANGAROO ISLAND</t>
  </si>
  <si>
    <t>NORTH LOFTY RA</t>
  </si>
  <si>
    <t>SOUTH LOFTY RA</t>
  </si>
  <si>
    <t>YORKE PENINSULA</t>
  </si>
  <si>
    <t>EYRE PENINSULA</t>
  </si>
  <si>
    <t>MURRAY</t>
  </si>
  <si>
    <t>BROTHERS</t>
  </si>
  <si>
    <t>GOONOOK</t>
  </si>
  <si>
    <t>BAGO BLUFF</t>
  </si>
  <si>
    <t>KILLABAKH</t>
  </si>
  <si>
    <t>JAANINGGA</t>
  </si>
  <si>
    <t>WARRABAH</t>
  </si>
  <si>
    <t>(3200)</t>
  </si>
  <si>
    <t>SINGLE</t>
  </si>
  <si>
    <t>BAROOL</t>
  </si>
  <si>
    <t>CAPOOMPETA</t>
  </si>
  <si>
    <t>BALD ROCK</t>
  </si>
  <si>
    <t>BANYABBA</t>
  </si>
  <si>
    <t>TOOLOOM</t>
  </si>
  <si>
    <t>BYRON</t>
  </si>
  <si>
    <t>(99)</t>
  </si>
  <si>
    <t>TAMBORINE</t>
  </si>
  <si>
    <t>BLACKALL</t>
  </si>
  <si>
    <t>CONONDALE</t>
  </si>
  <si>
    <t>BAUPLE</t>
  </si>
  <si>
    <t>WONDUL RANGE</t>
  </si>
  <si>
    <t>AUBURN RIVER</t>
  </si>
  <si>
    <t>TUMUT</t>
  </si>
  <si>
    <t>TUM</t>
  </si>
  <si>
    <t>Interstate sources include Wildlife Online in Qld, Cliff Beuglehole's very comprehensive</t>
  </si>
  <si>
    <t>floristic survey of Vic and the Flora Census of SA.</t>
  </si>
  <si>
    <t>SUNSHINE COAST</t>
  </si>
  <si>
    <t>SW WA</t>
  </si>
  <si>
    <t>CENTRAL EAST QLD</t>
  </si>
  <si>
    <t>CAPE YORK</t>
  </si>
  <si>
    <t>NW QLD</t>
  </si>
  <si>
    <t>NT TOP END</t>
  </si>
  <si>
    <t>WA KIMBERLEY</t>
  </si>
  <si>
    <t>TASMANIA</t>
  </si>
  <si>
    <t>CENTRAL AUST</t>
  </si>
  <si>
    <t>GNK</t>
  </si>
  <si>
    <t>CBK</t>
  </si>
  <si>
    <t>BAG</t>
  </si>
  <si>
    <t>KIL</t>
  </si>
  <si>
    <t>TAP</t>
  </si>
  <si>
    <t>CTB</t>
  </si>
  <si>
    <t>MUM</t>
  </si>
  <si>
    <t>CRD</t>
  </si>
  <si>
    <t>NOW</t>
  </si>
  <si>
    <t>WOK</t>
  </si>
  <si>
    <t>HAT</t>
  </si>
  <si>
    <t>KUM</t>
  </si>
  <si>
    <t>WER</t>
  </si>
  <si>
    <t>OXL</t>
  </si>
  <si>
    <t>CUN</t>
  </si>
  <si>
    <t>YAR</t>
  </si>
  <si>
    <t>NWE</t>
  </si>
  <si>
    <t>DOR</t>
  </si>
  <si>
    <t>JAN</t>
  </si>
  <si>
    <t>BON</t>
  </si>
  <si>
    <t>PIL</t>
  </si>
  <si>
    <t>WMB</t>
  </si>
  <si>
    <t>SIN</t>
  </si>
  <si>
    <t>WRD</t>
  </si>
  <si>
    <t>WRB</t>
  </si>
  <si>
    <t>KAP</t>
  </si>
  <si>
    <t>ULD</t>
  </si>
  <si>
    <t>NBB</t>
  </si>
  <si>
    <t>CHA</t>
  </si>
  <si>
    <t>CTH</t>
  </si>
  <si>
    <t>GFR</t>
  </si>
  <si>
    <t>NBD</t>
  </si>
  <si>
    <t>GIB</t>
  </si>
  <si>
    <t>WAP</t>
  </si>
  <si>
    <t>CAP</t>
  </si>
  <si>
    <t>YUR</t>
  </si>
  <si>
    <t>BUN</t>
  </si>
  <si>
    <t>BAN</t>
  </si>
  <si>
    <t>TOR</t>
  </si>
  <si>
    <t>KWI</t>
  </si>
  <si>
    <t>BLD</t>
  </si>
  <si>
    <t>KOR</t>
  </si>
  <si>
    <t>TLM</t>
  </si>
  <si>
    <t>YAB</t>
  </si>
  <si>
    <t>TNM</t>
  </si>
  <si>
    <t>RCH</t>
  </si>
  <si>
    <t>BYR</t>
  </si>
  <si>
    <t>NTC</t>
  </si>
  <si>
    <t>BRD</t>
  </si>
  <si>
    <t>SPR</t>
  </si>
  <si>
    <t>LAM</t>
  </si>
  <si>
    <t>MNR</t>
  </si>
  <si>
    <t>WON</t>
  </si>
  <si>
    <t>AUB</t>
  </si>
  <si>
    <t>TAM</t>
  </si>
  <si>
    <t>DAG</t>
  </si>
  <si>
    <t>GLH</t>
  </si>
  <si>
    <t>SUN</t>
  </si>
  <si>
    <t>CON</t>
  </si>
  <si>
    <t>BAU</t>
  </si>
  <si>
    <t>SND</t>
  </si>
  <si>
    <t>GRO</t>
  </si>
  <si>
    <t>BUR</t>
  </si>
  <si>
    <t>KRM</t>
  </si>
  <si>
    <t>EXP</t>
  </si>
  <si>
    <t>CAR</t>
  </si>
  <si>
    <t>EGC</t>
  </si>
  <si>
    <t>EGI</t>
  </si>
  <si>
    <t>GPL</t>
  </si>
  <si>
    <t>SGW</t>
  </si>
  <si>
    <t>SGR</t>
  </si>
  <si>
    <t>ALP</t>
  </si>
  <si>
    <t>NET</t>
  </si>
  <si>
    <t>NEU</t>
  </si>
  <si>
    <t>NEE</t>
  </si>
  <si>
    <t>NES</t>
  </si>
  <si>
    <t>MRV</t>
  </si>
  <si>
    <t>MNE</t>
  </si>
  <si>
    <t>MSE</t>
  </si>
  <si>
    <t>MNW</t>
  </si>
  <si>
    <t>MSW</t>
  </si>
  <si>
    <t>NCN</t>
  </si>
  <si>
    <t>BAL</t>
  </si>
  <si>
    <t>CGO</t>
  </si>
  <si>
    <t>SWG</t>
  </si>
  <si>
    <t>SWA</t>
  </si>
  <si>
    <t>SWO</t>
  </si>
  <si>
    <t>WIM</t>
  </si>
  <si>
    <t>MAL</t>
  </si>
  <si>
    <t>SES</t>
  </si>
  <si>
    <t>FLR</t>
  </si>
  <si>
    <t>NLR</t>
  </si>
  <si>
    <t>SLR</t>
  </si>
  <si>
    <t>YPN</t>
  </si>
  <si>
    <t>KGI</t>
  </si>
  <si>
    <t>EPN</t>
  </si>
  <si>
    <t>SWW</t>
  </si>
  <si>
    <t>CNA</t>
  </si>
  <si>
    <t>CEQ</t>
  </si>
  <si>
    <t>CYK</t>
  </si>
  <si>
    <t>NWQ</t>
  </si>
  <si>
    <t>NTE</t>
  </si>
  <si>
    <t>KMW</t>
  </si>
  <si>
    <t>TAS</t>
  </si>
  <si>
    <t>MELBOURNE NE</t>
  </si>
  <si>
    <t>MELBOURNE SE</t>
  </si>
  <si>
    <t>MELBOURNE NW</t>
  </si>
  <si>
    <t>MELBOURNE SW</t>
  </si>
  <si>
    <t>JEW</t>
  </si>
  <si>
    <t>GIR</t>
  </si>
  <si>
    <t>BNY</t>
  </si>
  <si>
    <t>BRL</t>
  </si>
  <si>
    <t>BLR</t>
  </si>
  <si>
    <t>BRB</t>
  </si>
  <si>
    <t>BND</t>
  </si>
  <si>
    <t>CDX</t>
  </si>
  <si>
    <t>DHW</t>
  </si>
  <si>
    <t>ERM</t>
  </si>
  <si>
    <t>MNG</t>
  </si>
  <si>
    <t>MTB</t>
  </si>
  <si>
    <t>MRY</t>
  </si>
  <si>
    <t>GSA</t>
  </si>
  <si>
    <t>WND</t>
  </si>
  <si>
    <t>MTW</t>
  </si>
  <si>
    <t>MBA</t>
  </si>
  <si>
    <t>By Code</t>
  </si>
  <si>
    <t>By Name</t>
  </si>
  <si>
    <t>Parramatta Red Gum;Calgaroo</t>
  </si>
  <si>
    <t>polyanthemos</t>
  </si>
  <si>
    <t>rossii</t>
  </si>
  <si>
    <t>aciculiformis</t>
  </si>
  <si>
    <t>hamata</t>
  </si>
  <si>
    <t>laurifolia</t>
  </si>
  <si>
    <t>betulina</t>
  </si>
  <si>
    <t>Microseris</t>
  </si>
  <si>
    <t>bichenoviana</t>
  </si>
  <si>
    <t>bauerifolia</t>
  </si>
  <si>
    <t>melantha</t>
  </si>
  <si>
    <t>goniocalyx</t>
  </si>
  <si>
    <t>mannifera</t>
  </si>
  <si>
    <t>s mannifera</t>
  </si>
  <si>
    <t>multicaule</t>
  </si>
  <si>
    <t>tentaculata</t>
  </si>
  <si>
    <t>platichila</t>
  </si>
  <si>
    <t>aequalis</t>
  </si>
  <si>
    <t>Hookerochloa</t>
  </si>
  <si>
    <t>Linaria</t>
  </si>
  <si>
    <t>mixtus</t>
  </si>
  <si>
    <t>phelleus</t>
  </si>
  <si>
    <t>carinata</t>
  </si>
  <si>
    <t>Pentaschistis</t>
  </si>
  <si>
    <t>airoides</t>
  </si>
  <si>
    <t>Budawangia</t>
  </si>
  <si>
    <t>gnidioides</t>
  </si>
  <si>
    <t>carruthersii</t>
  </si>
  <si>
    <t>asperifolia</t>
  </si>
  <si>
    <t>sp b sensu Harden</t>
  </si>
  <si>
    <t>wyattiana</t>
  </si>
  <si>
    <t>blaxlandii</t>
  </si>
  <si>
    <t>tunstallii</t>
  </si>
  <si>
    <t>Thesium</t>
  </si>
  <si>
    <t>sp Wallagaraugh</t>
  </si>
  <si>
    <t>parrisiae</t>
  </si>
  <si>
    <t>thompsonii</t>
  </si>
  <si>
    <t>rhyoliticum</t>
  </si>
  <si>
    <t>acanthifolia</t>
  </si>
  <si>
    <t>cotoneaster</t>
  </si>
  <si>
    <t>ralstonii</t>
  </si>
  <si>
    <t>rhytidophylla</t>
  </si>
  <si>
    <t>semiteres</t>
  </si>
  <si>
    <t>langleyi</t>
  </si>
  <si>
    <t>sturgissiana</t>
  </si>
  <si>
    <t>pulchellus</t>
  </si>
  <si>
    <t>affine</t>
  </si>
  <si>
    <t>s pilosa</t>
  </si>
  <si>
    <t>Eleaocarpaceae</t>
  </si>
  <si>
    <t>tricarpa</t>
  </si>
  <si>
    <t>eliosurum</t>
  </si>
  <si>
    <t>lirata</t>
  </si>
  <si>
    <t>Eucryphia</t>
  </si>
  <si>
    <t>impressa</t>
  </si>
  <si>
    <t>pinoidea</t>
  </si>
  <si>
    <t>monospermum</t>
  </si>
  <si>
    <t>dasphylla</t>
  </si>
  <si>
    <t>fraxinoides</t>
  </si>
  <si>
    <t>globulus</t>
  </si>
  <si>
    <t>s maidenii</t>
  </si>
  <si>
    <t>gregsoniana</t>
  </si>
  <si>
    <t>parvistaminea</t>
  </si>
  <si>
    <t>macraeana</t>
  </si>
  <si>
    <t>scortechinii</t>
  </si>
  <si>
    <t>coxii</t>
  </si>
  <si>
    <t>lusitanica</t>
  </si>
  <si>
    <t>stellata</t>
  </si>
  <si>
    <t>flaccidum</t>
  </si>
  <si>
    <t>gracillimum</t>
  </si>
  <si>
    <t>leucopsideum</t>
  </si>
  <si>
    <t>myrsinoides</t>
  </si>
  <si>
    <t>Alania</t>
  </si>
  <si>
    <t>litticola</t>
  </si>
  <si>
    <t>Evolvulus</t>
  </si>
  <si>
    <t>tetramera</t>
  </si>
  <si>
    <t>neurochlamys</t>
  </si>
  <si>
    <t>filifolia</t>
  </si>
  <si>
    <t>curtisiae</t>
  </si>
  <si>
    <t>calvertiana</t>
  </si>
  <si>
    <t>Rupicola</t>
  </si>
  <si>
    <t>pomaderroides</t>
  </si>
  <si>
    <t>brunioides</t>
  </si>
  <si>
    <t>pannosa</t>
  </si>
  <si>
    <t>platylobioides</t>
  </si>
  <si>
    <t>staurophyllum</t>
  </si>
  <si>
    <t>canescens</t>
  </si>
  <si>
    <t>villifera</t>
  </si>
  <si>
    <t>dorothea</t>
  </si>
  <si>
    <t>jonesii</t>
  </si>
  <si>
    <t>obtusata</t>
  </si>
  <si>
    <t>subtilinervis</t>
  </si>
  <si>
    <t>verrucosum</t>
  </si>
  <si>
    <t>Hyacinthaceae</t>
  </si>
  <si>
    <t>lyallii</t>
  </si>
  <si>
    <t>marginatum</t>
  </si>
  <si>
    <t>uniflora</t>
  </si>
  <si>
    <t>granitica</t>
  </si>
  <si>
    <t>pityoides</t>
  </si>
  <si>
    <t>taxifolia</t>
  </si>
  <si>
    <t>dendromorpha</t>
  </si>
  <si>
    <t>oreades</t>
  </si>
  <si>
    <t>sp Mt Cookem</t>
  </si>
  <si>
    <t>obovatum</t>
  </si>
  <si>
    <t>huntianus</t>
  </si>
  <si>
    <t>eriochilum</t>
  </si>
  <si>
    <t>eriochila</t>
  </si>
  <si>
    <t>hispidus</t>
  </si>
  <si>
    <t>flavopurpurea</t>
  </si>
  <si>
    <t>chryseopsis</t>
  </si>
  <si>
    <t>citriodorum</t>
  </si>
  <si>
    <t>densum</t>
  </si>
  <si>
    <t>fischii</t>
  </si>
  <si>
    <t>divaricatissimus</t>
  </si>
  <si>
    <t>microseta</t>
  </si>
  <si>
    <t>elongatum</t>
  </si>
  <si>
    <t>constablei</t>
  </si>
  <si>
    <t>myrtilloides</t>
  </si>
  <si>
    <t>s myrtilloides</t>
  </si>
  <si>
    <t>atroviride</t>
  </si>
  <si>
    <t>cryptica</t>
  </si>
  <si>
    <t>phylicifolia</t>
  </si>
  <si>
    <t>barkeriana</t>
  </si>
  <si>
    <t>lachnaeoides</t>
  </si>
  <si>
    <t>murphyi</t>
  </si>
  <si>
    <t>sp B</t>
  </si>
  <si>
    <t>gibbonsii</t>
  </si>
  <si>
    <t>viscosum</t>
  </si>
  <si>
    <t>graniticola</t>
  </si>
  <si>
    <t>iynx</t>
  </si>
  <si>
    <t>subaequiglumis</t>
  </si>
  <si>
    <t>cistoidea</t>
  </si>
  <si>
    <t>oligosperma</t>
  </si>
  <si>
    <t>retrorsum</t>
  </si>
  <si>
    <t>tenuis</t>
  </si>
  <si>
    <t>cannonii</t>
  </si>
  <si>
    <t>elisae</t>
  </si>
  <si>
    <t>chaetophora</t>
  </si>
  <si>
    <t>longicurva</t>
  </si>
  <si>
    <t>calcicola</t>
  </si>
  <si>
    <t>bigeniculata</t>
  </si>
  <si>
    <t>Enneapogon</t>
  </si>
  <si>
    <t>induta</t>
  </si>
  <si>
    <t>evansiana</t>
  </si>
  <si>
    <t>s trinervis</t>
  </si>
  <si>
    <t>dohertyi</t>
  </si>
  <si>
    <t>delicata</t>
  </si>
  <si>
    <t>sympetalum</t>
  </si>
  <si>
    <t>sp Coxs Gap</t>
  </si>
  <si>
    <t>Parahebe</t>
  </si>
  <si>
    <t>Thismiaceae</t>
  </si>
  <si>
    <t>Thismia</t>
  </si>
  <si>
    <t>scabiosifolia</t>
  </si>
  <si>
    <t>thunbergii</t>
  </si>
  <si>
    <t>Boryaceae</t>
  </si>
  <si>
    <t>xanthocarpa</t>
  </si>
  <si>
    <t>Sedum</t>
  </si>
  <si>
    <t>Hesperocyparis</t>
  </si>
  <si>
    <t>arizonica</t>
  </si>
  <si>
    <t>grandis</t>
  </si>
  <si>
    <t>Lepironia</t>
  </si>
  <si>
    <t>boormannii</t>
  </si>
  <si>
    <t>chalkeri</t>
  </si>
  <si>
    <t>retinodes</t>
  </si>
  <si>
    <t>sertiformis</t>
  </si>
  <si>
    <t>acutifolia</t>
  </si>
  <si>
    <t>oxylobioides</t>
  </si>
  <si>
    <t>setulosa</t>
  </si>
  <si>
    <t>adpressa</t>
  </si>
  <si>
    <t>lucida</t>
  </si>
  <si>
    <t>hirtula</t>
  </si>
  <si>
    <t>trichomanoides</t>
  </si>
  <si>
    <t>sp Megalong Valley</t>
  </si>
  <si>
    <t>s bicostata</t>
  </si>
  <si>
    <t>behrii</t>
  </si>
  <si>
    <t>wilsoniense</t>
  </si>
  <si>
    <t>choclatina</t>
  </si>
  <si>
    <t>filamentosa</t>
  </si>
  <si>
    <t>innominata</t>
  </si>
  <si>
    <t>multiflorus</t>
  </si>
  <si>
    <t>rectisetus</t>
  </si>
  <si>
    <t>benthamiana</t>
  </si>
  <si>
    <t>maculosa</t>
  </si>
  <si>
    <t>rigidula</t>
  </si>
  <si>
    <t>eremaea</t>
  </si>
  <si>
    <t>victoriae</t>
  </si>
  <si>
    <t>s nivalis</t>
  </si>
  <si>
    <t>s physocarpa</t>
  </si>
  <si>
    <t>pachyphylla</t>
  </si>
  <si>
    <t>prostratus</t>
  </si>
  <si>
    <t>mongaensis</t>
  </si>
  <si>
    <t>verruculosa</t>
  </si>
  <si>
    <t>phylicifolium</t>
  </si>
  <si>
    <t>boroniifolia</t>
  </si>
  <si>
    <t>fistulosa</t>
  </si>
  <si>
    <t>Selago</t>
  </si>
  <si>
    <t>celatum</t>
  </si>
  <si>
    <t>clavarioides</t>
  </si>
  <si>
    <t>s gaudichaudii</t>
  </si>
  <si>
    <t>secunda</t>
  </si>
  <si>
    <t>fordhamii</t>
  </si>
  <si>
    <t>despectans</t>
  </si>
  <si>
    <t>Dimorphochloa</t>
  </si>
  <si>
    <t>brevipes</t>
  </si>
  <si>
    <t>oldei</t>
  </si>
  <si>
    <t>nodiflorum</t>
  </si>
  <si>
    <t>askania</t>
  </si>
  <si>
    <t>farnesiana</t>
  </si>
  <si>
    <t>Vachellia</t>
  </si>
  <si>
    <t>coolminianum</t>
  </si>
  <si>
    <t>Schoeoplectus</t>
  </si>
  <si>
    <t>aureoviride</t>
  </si>
  <si>
    <t>&gt;&gt;&gt;*&gt;</t>
  </si>
  <si>
    <t>Malaisia</t>
  </si>
  <si>
    <t>s auriculata</t>
  </si>
  <si>
    <t>insigne</t>
  </si>
  <si>
    <t>insignis</t>
  </si>
  <si>
    <t>Zannichelliaceae</t>
  </si>
  <si>
    <t>s zanzibarensis</t>
  </si>
  <si>
    <t>willisii</t>
  </si>
  <si>
    <t>sp Kulnura</t>
  </si>
  <si>
    <t>Keraudrinia</t>
  </si>
  <si>
    <t>henneana</t>
  </si>
  <si>
    <t>deformis</t>
  </si>
  <si>
    <t>Pheladenia</t>
  </si>
  <si>
    <t>Desmazeria</t>
  </si>
  <si>
    <t>Catapodium</t>
  </si>
  <si>
    <t>macrourus</t>
  </si>
  <si>
    <t>sp aff micrantha</t>
  </si>
  <si>
    <t>sp Inglewood</t>
  </si>
  <si>
    <t>foliosa</t>
  </si>
  <si>
    <t>s praecox</t>
  </si>
  <si>
    <t xml:space="preserve">Orobanche </t>
  </si>
  <si>
    <t>Pentameris</t>
  </si>
  <si>
    <t>Anogramma</t>
  </si>
  <si>
    <t>tetragyna</t>
  </si>
  <si>
    <t>hirsutus</t>
  </si>
  <si>
    <t>Taxon Name Changes tab</t>
  </si>
  <si>
    <t>SCA = State Conservation Area,  APS = Australian Plant Society</t>
  </si>
  <si>
    <t>habitats etc and acted as authoritative reference for NSW plants</t>
  </si>
  <si>
    <t>Plantnet database (Royal Botanic Gardens Sydney) has supplied general information,</t>
  </si>
  <si>
    <t>Plant classification follows that used by the National Herbarium of NSW and Plantnet</t>
  </si>
  <si>
    <t>saxatilis</t>
  </si>
  <si>
    <t>Mollugo</t>
  </si>
  <si>
    <t>Molluginaceae</t>
  </si>
  <si>
    <t>Metrosideros</t>
  </si>
  <si>
    <t>quadrifaria</t>
  </si>
  <si>
    <t>quadrifarius</t>
  </si>
  <si>
    <t>Annual Fern</t>
  </si>
  <si>
    <t>Port Jackson Heath</t>
  </si>
  <si>
    <t>Twining Fringe Lily</t>
  </si>
  <si>
    <t>Ridge Flannel Flower;Pink Flannel Flower</t>
  </si>
  <si>
    <t>Star Xanthosia</t>
  </si>
  <si>
    <t>Merimbula Star Hair</t>
  </si>
  <si>
    <t>Bulbine Lily;Rock Lily</t>
  </si>
  <si>
    <t>Shredded Spleenwort</t>
  </si>
  <si>
    <t>Weeping Spleenwort</t>
  </si>
  <si>
    <t>Satin Everlasting</t>
  </si>
  <si>
    <t>taraxcoides</t>
  </si>
  <si>
    <t>Murmong;Yam Daisy</t>
  </si>
  <si>
    <t>UBBS = Urban Bushland Biodiversity Survey</t>
  </si>
  <si>
    <t>(Western Sydney  NPWS  1996)</t>
  </si>
  <si>
    <t>Snowy Daisy Bush</t>
  </si>
  <si>
    <t>Long Podolepis</t>
  </si>
  <si>
    <t>Woolly New Holland Daisy</t>
  </si>
  <si>
    <t>Sticky Everlastiing</t>
  </si>
  <si>
    <t>s viscosum</t>
  </si>
  <si>
    <t>Granite Bluebell</t>
  </si>
  <si>
    <t>Swamp Starwort</t>
  </si>
  <si>
    <t>Eastern Leatherwood;Pinkwood;Plumwood;Stinkwood</t>
  </si>
  <si>
    <t xml:space="preserve">Carex </t>
  </si>
  <si>
    <t>leporina</t>
  </si>
  <si>
    <t>Bog Saw Sedge</t>
  </si>
  <si>
    <t>Grey Rush</t>
  </si>
  <si>
    <t>Lesser Guinea Flower</t>
  </si>
  <si>
    <t>Heath Pink Bells</t>
  </si>
  <si>
    <t>Pink Bells;Black Eyed Susan</t>
  </si>
  <si>
    <t>Hairy Pink Bells;Pink Eyed Susan</t>
  </si>
  <si>
    <t>Common Heath</t>
  </si>
  <si>
    <t>White Beard;Lance Leaved Beard Heath</t>
  </si>
  <si>
    <t>Chalkers Wattle</t>
  </si>
  <si>
    <t>Green Wattle;Dean's Wattle</t>
  </si>
  <si>
    <t>Dorothy's Wattle</t>
  </si>
  <si>
    <t>Early Wattle;Spreading Wattle</t>
  </si>
  <si>
    <t>Blunt Leaf Wattle</t>
  </si>
  <si>
    <t>Net Veined Wattle</t>
  </si>
  <si>
    <t>Leafy Bossiaea</t>
  </si>
  <si>
    <t>Long Leaf Bitter Pea</t>
  </si>
  <si>
    <t>Mountain Mirbelia</t>
  </si>
  <si>
    <t>Dwarf Phyllota</t>
  </si>
  <si>
    <t>Tall Bush Pea</t>
  </si>
  <si>
    <t>Plumed Bush Pea</t>
  </si>
  <si>
    <t>Hard Head Bush Pea</t>
  </si>
  <si>
    <t>Heathy Bush Pea</t>
  </si>
  <si>
    <t>Low Bush Pea</t>
  </si>
  <si>
    <t>Common Cranesbill</t>
  </si>
  <si>
    <t>Red Water Milfoil</t>
  </si>
  <si>
    <t>Bordered Filmy Fern</t>
  </si>
  <si>
    <t>Tranquillity Mint Bush</t>
  </si>
  <si>
    <t>Hairy Mint Bush</t>
  </si>
  <si>
    <t>Spiked Mint Bush</t>
  </si>
  <si>
    <t>Oval Wedge Fern</t>
  </si>
  <si>
    <t>Long Club Moss</t>
  </si>
  <si>
    <t>dasyphyllum</t>
  </si>
  <si>
    <t>Alpine Bottlebrush</t>
  </si>
  <si>
    <t>melagonensis</t>
  </si>
  <si>
    <t>Black Gum</t>
  </si>
  <si>
    <t>Narrow Leaved Mallee Ash</t>
  </si>
  <si>
    <t>Mountain Swamp Gum</t>
  </si>
  <si>
    <t>Baeuerlen's Gum</t>
  </si>
  <si>
    <t>Blaxland's Stringybark</t>
  </si>
  <si>
    <t>Giant Mallee Ash;Budawang Ash</t>
  </si>
  <si>
    <t>Long Leaved Box;Bundy;Olive Barked Box</t>
  </si>
  <si>
    <t>Wolgan Snow Gum;Mallee Snow Gum</t>
  </si>
  <si>
    <t>Privet Leaved Stringybark</t>
  </si>
  <si>
    <t>Brittle Gum</t>
  </si>
  <si>
    <t>Little Sally;Narrow Leaved Sally</t>
  </si>
  <si>
    <t>Red Box</t>
  </si>
  <si>
    <t>Inland Scribbly Gum;White Gum</t>
  </si>
  <si>
    <t>Ettrema Mallee</t>
  </si>
  <si>
    <t>Mugga Ironbark</t>
  </si>
  <si>
    <t>Pigeon House Ash</t>
  </si>
  <si>
    <t>Slender Tea Tree</t>
  </si>
  <si>
    <t>Silver Tea Tree</t>
  </si>
  <si>
    <t>Swamp Honey Myrtle</t>
  </si>
  <si>
    <t>Elbow Orchid</t>
  </si>
  <si>
    <t>Hooded Caladenia</t>
  </si>
  <si>
    <t>Bronze Caladenia</t>
  </si>
  <si>
    <t>Early Caladenia</t>
  </si>
  <si>
    <t>Green Comb;Fringed Spider Orchid</t>
  </si>
  <si>
    <t>Bristly Helmet Orchid</t>
  </si>
  <si>
    <t>Buttercup Doubletail</t>
  </si>
  <si>
    <t>Golden Cowslips</t>
  </si>
  <si>
    <t>rhyolitica</t>
  </si>
  <si>
    <t>uroglossum</t>
  </si>
  <si>
    <t>v aciculiformis</t>
  </si>
  <si>
    <t>s aciculiformis</t>
  </si>
  <si>
    <t>chaetophorus</t>
  </si>
  <si>
    <t>choclatinus</t>
  </si>
  <si>
    <t>hamatus</t>
  </si>
  <si>
    <t>longicurvum</t>
  </si>
  <si>
    <t>Granite Greenhood;Tunstall's Greenhood</t>
  </si>
  <si>
    <t>Slender Bottle Washers;Slender Nineawn</t>
  </si>
  <si>
    <t>Snow Fescue</t>
  </si>
  <si>
    <t>Broad Leaved Snow Grass</t>
  </si>
  <si>
    <t>dichotomum</t>
  </si>
  <si>
    <t>persicaria</t>
  </si>
  <si>
    <t>Bauer's Grevillea</t>
  </si>
  <si>
    <t>s evansiana</t>
  </si>
  <si>
    <t>Kanangra/Braidwood</t>
  </si>
  <si>
    <t>fm N Kanang/Braidwd</t>
  </si>
  <si>
    <t>sp aff patulifolia</t>
  </si>
  <si>
    <t>Woolly Grevillea</t>
  </si>
  <si>
    <t>Laurel Leaf Grevillea</t>
  </si>
  <si>
    <t>Fan Grevillea</t>
  </si>
  <si>
    <t>race d</t>
  </si>
  <si>
    <t>v glabriflora</t>
  </si>
  <si>
    <t>sp Kowmung River</t>
  </si>
  <si>
    <t>sp B sensu Harden</t>
  </si>
  <si>
    <t>Willow Needlewood;Macrae's Hakea</t>
  </si>
  <si>
    <t>Prostrate Cone Bush</t>
  </si>
  <si>
    <t>s f</t>
  </si>
  <si>
    <t>Monga Waratah;Braidwood Waratah</t>
  </si>
  <si>
    <t>Small Leaved Clematis</t>
  </si>
  <si>
    <t>s verruculosa</t>
  </si>
  <si>
    <t>Mountain Cryptandra</t>
  </si>
  <si>
    <t>Cotoneaster Pomaderris</t>
  </si>
  <si>
    <t>Sydney Pomaderris</t>
  </si>
  <si>
    <t>Deane's Boronia</t>
  </si>
  <si>
    <t>Desert Phebalium</t>
  </si>
  <si>
    <t>Murphy's Zieria</t>
  </si>
  <si>
    <t>Fern Leaf Hop Bush</t>
  </si>
  <si>
    <t>Slender Speedwell</t>
  </si>
  <si>
    <t>Digger's Speedwell</t>
  </si>
  <si>
    <t>species A</t>
  </si>
  <si>
    <t>Selaginaceae</t>
  </si>
  <si>
    <t>Cyphanthera</t>
  </si>
  <si>
    <t>Fairy Lantern</t>
  </si>
  <si>
    <t>Fairy Lanterns</t>
  </si>
  <si>
    <t>Austral Toad Flax</t>
  </si>
  <si>
    <t>Budawangs Cliff Heath</t>
  </si>
  <si>
    <t>bicostata</t>
  </si>
  <si>
    <t>resinifera x notabilis</t>
  </si>
  <si>
    <t>wollemiensis</t>
  </si>
  <si>
    <t>v zygophylla</t>
  </si>
  <si>
    <t>artemisioides</t>
  </si>
  <si>
    <t>Dolichandra</t>
  </si>
  <si>
    <t>Finger Fern;Strap Fern</t>
  </si>
  <si>
    <t>v dunnii</t>
  </si>
  <si>
    <t>Gymnema</t>
  </si>
  <si>
    <t>dunnii</t>
  </si>
  <si>
    <t>pleiadenium</t>
  </si>
  <si>
    <t>lamprophyllum</t>
  </si>
  <si>
    <t>Shiny Phebalium</t>
  </si>
  <si>
    <t>Hooded Mosquito Orchid</t>
  </si>
  <si>
    <t>tesselatum</t>
  </si>
  <si>
    <t>tesselatus</t>
  </si>
  <si>
    <t>Narrow Goodenia</t>
  </si>
  <si>
    <t>sp D</t>
  </si>
  <si>
    <t>sp Wybong</t>
  </si>
  <si>
    <t>ericifolius</t>
  </si>
  <si>
    <t>Galenia</t>
  </si>
  <si>
    <t>sp E</t>
  </si>
  <si>
    <t>nubila</t>
  </si>
  <si>
    <t>s nubila</t>
  </si>
  <si>
    <t>Variable Daisy</t>
  </si>
  <si>
    <t>rosmarinifolius</t>
  </si>
  <si>
    <t>rosmarinifolium</t>
  </si>
  <si>
    <t>labillardierei</t>
  </si>
  <si>
    <t>Glandular Pink Bells</t>
  </si>
  <si>
    <t>nemorum</t>
  </si>
  <si>
    <t>cognata</t>
  </si>
  <si>
    <t>multifructa</t>
  </si>
  <si>
    <t>hackettiana</t>
  </si>
  <si>
    <t>Anetholea</t>
  </si>
  <si>
    <t>anisata</t>
  </si>
  <si>
    <t>anisatum</t>
  </si>
  <si>
    <t>Thaleropia</t>
  </si>
  <si>
    <t>s australiense</t>
  </si>
  <si>
    <t>dendrobioides</t>
  </si>
  <si>
    <t>cyanapicata</t>
  </si>
  <si>
    <t>Dark Tipped Sun Orchid;Blue Top Sun Orchid</t>
  </si>
  <si>
    <t>oreillyanum</t>
  </si>
  <si>
    <t>Thorny Pittosporum</t>
  </si>
  <si>
    <t>eminens</t>
  </si>
  <si>
    <t>pauli-guilielmi</t>
  </si>
  <si>
    <t>TARLO RIVER</t>
  </si>
  <si>
    <t>NPWS Flora List Tarlo River NP</t>
  </si>
  <si>
    <t>semibarbata</t>
  </si>
  <si>
    <t>Halgania</t>
  </si>
  <si>
    <t>brachyrhyncha</t>
  </si>
  <si>
    <t>Ruby Urn Heath</t>
  </si>
  <si>
    <t>tubulosum</t>
  </si>
  <si>
    <t>s floribunda</t>
  </si>
  <si>
    <t>s a</t>
  </si>
  <si>
    <t>s b</t>
  </si>
  <si>
    <t>eucalyptophylla</t>
  </si>
  <si>
    <t>Gargaloo</t>
  </si>
  <si>
    <t>coronaria</t>
  </si>
  <si>
    <t>Lychnis</t>
  </si>
  <si>
    <t>parabolica</t>
  </si>
  <si>
    <t>Mealy Saltbush;Fragrant Saltbush</t>
  </si>
  <si>
    <t>verrucosa</t>
  </si>
  <si>
    <t>preisii</t>
  </si>
  <si>
    <t>sp Olinda</t>
  </si>
  <si>
    <t>s concolor</t>
  </si>
  <si>
    <t>acinacea</t>
  </si>
  <si>
    <t>Gold Dust Wattle;Round Leaved Wattle</t>
  </si>
  <si>
    <t>Grooved Dampiera</t>
  </si>
  <si>
    <t>pinnatifida</t>
  </si>
  <si>
    <t>miraculosum</t>
  </si>
  <si>
    <t>alligatrix</t>
  </si>
  <si>
    <t>s alligatrix</t>
  </si>
  <si>
    <t>s miscella</t>
  </si>
  <si>
    <t>Bent Pomaderris</t>
  </si>
  <si>
    <t>Androcalva</t>
  </si>
  <si>
    <t>viminale</t>
  </si>
  <si>
    <t>s brunonianum</t>
  </si>
  <si>
    <t>Sarcostemma</t>
  </si>
  <si>
    <t>Calocephalus</t>
  </si>
  <si>
    <t>citreus</t>
  </si>
  <si>
    <t>Lemon Beauty Heads</t>
  </si>
  <si>
    <t>Leiocarpa</t>
  </si>
  <si>
    <t>Lake Club Rush</t>
  </si>
  <si>
    <t>Silver Cassia</t>
  </si>
  <si>
    <t>Oncinocalyx</t>
  </si>
  <si>
    <t>betchei</t>
  </si>
  <si>
    <t>nivea</t>
  </si>
  <si>
    <t>Snowy Mint Bush</t>
  </si>
  <si>
    <t>sp Mt Kaputar</t>
  </si>
  <si>
    <t>Nestegis</t>
  </si>
  <si>
    <t>Privet Mock Olive;Silkwood</t>
  </si>
  <si>
    <t>therophilus</t>
  </si>
  <si>
    <t>s dalmatica</t>
  </si>
  <si>
    <t>dalmatica</t>
  </si>
  <si>
    <t>sp Floriferous</t>
  </si>
  <si>
    <t>Mountain Pomaderris</t>
  </si>
  <si>
    <t>stipulifera</t>
  </si>
  <si>
    <t>kybeanensis</t>
  </si>
  <si>
    <t>ecorniculata</t>
  </si>
  <si>
    <t>sp Colo River</t>
  </si>
  <si>
    <t>sp Hungryway Creek</t>
  </si>
  <si>
    <t>Grey Ray Flower</t>
  </si>
  <si>
    <t>semicalva</t>
  </si>
  <si>
    <t>triloba</t>
  </si>
  <si>
    <t>preissii</t>
  </si>
  <si>
    <t>Common Cypress Pine</t>
  </si>
  <si>
    <t>sp C</t>
  </si>
  <si>
    <t>petilum</t>
  </si>
  <si>
    <t>Dark Greenhood</t>
  </si>
  <si>
    <t>s asthenes</t>
  </si>
  <si>
    <t>agnipila</t>
  </si>
  <si>
    <t>ptychocarpa</t>
  </si>
  <si>
    <t>Tiny Daisy</t>
  </si>
  <si>
    <t>Cut Leaved Burr Daisy</t>
  </si>
  <si>
    <t>Swamp Daisy Bush</t>
  </si>
  <si>
    <t>s campestris</t>
  </si>
  <si>
    <t>s sylvestris</t>
  </si>
  <si>
    <t>gracilenta</t>
  </si>
  <si>
    <t>Annual Bluebell;Hairy Annual Bluebell</t>
  </si>
  <si>
    <t>Silky Kidney Weed</t>
  </si>
  <si>
    <t>planiticola</t>
  </si>
  <si>
    <t>Plains Spurge</t>
  </si>
  <si>
    <t>oshanesii</t>
  </si>
  <si>
    <t>Corkwood Wattle;Irish Wattle</t>
  </si>
  <si>
    <t>s grandis</t>
  </si>
  <si>
    <t>chlorantha</t>
  </si>
  <si>
    <t>caput-medusae</t>
  </si>
  <si>
    <t>Elytrigia</t>
  </si>
  <si>
    <t>Hooker's Fescue</t>
  </si>
  <si>
    <t>ambleia</t>
  </si>
  <si>
    <t>s bipinnate leaves</t>
  </si>
  <si>
    <t>s short leaflets</t>
  </si>
  <si>
    <t>s C</t>
  </si>
  <si>
    <t>Small Red Leaved Wattle</t>
  </si>
  <si>
    <t>s fuscoviolacea</t>
  </si>
  <si>
    <t>Hairy Cut Leaf Daisy;Cut Leaf Daisy</t>
  </si>
  <si>
    <t>evansianus</t>
  </si>
  <si>
    <t>Dipsacaceae</t>
  </si>
  <si>
    <t>atropurpurea</t>
  </si>
  <si>
    <t>Scabiosa</t>
  </si>
  <si>
    <t>Dispacaceae</t>
  </si>
  <si>
    <t>Sixalix</t>
  </si>
  <si>
    <t>carphoides</t>
  </si>
  <si>
    <t>Short Wallaby Grass</t>
  </si>
  <si>
    <t>pachycarpus</t>
  </si>
  <si>
    <t>Thick Fruit Buttercup</t>
  </si>
  <si>
    <t>palustre</t>
  </si>
  <si>
    <t>sp M</t>
  </si>
  <si>
    <t>ralla</t>
  </si>
  <si>
    <t>morinum</t>
  </si>
  <si>
    <t>morina</t>
  </si>
  <si>
    <t>papulentus</t>
  </si>
  <si>
    <t>Large River Buttercup</t>
  </si>
  <si>
    <t>Rhaponticum</t>
  </si>
  <si>
    <t>Stemmacanthus</t>
  </si>
  <si>
    <t>pulchellum</t>
  </si>
  <si>
    <t>anserovina</t>
  </si>
  <si>
    <t>subglandulosus</t>
  </si>
  <si>
    <t>Field Daisy</t>
  </si>
  <si>
    <t>dens-leonis</t>
  </si>
  <si>
    <t>cygnorum</t>
  </si>
  <si>
    <t>aphylla</t>
  </si>
  <si>
    <t>Thynninorchis</t>
  </si>
  <si>
    <t>huntiana</t>
  </si>
  <si>
    <t>sessiliflorus</t>
  </si>
  <si>
    <t>diander</t>
  </si>
  <si>
    <t>fasciculatus</t>
  </si>
  <si>
    <t>Tufted Knawel</t>
  </si>
  <si>
    <t>Knawel</t>
  </si>
  <si>
    <t>Thyme Heath</t>
  </si>
  <si>
    <t>aureocrinita</t>
  </si>
  <si>
    <t>colletioides</t>
  </si>
  <si>
    <t>Wait a While;Pin Bush;Spine Bush</t>
  </si>
  <si>
    <t>siculiformis</t>
  </si>
  <si>
    <t>Yellow Loosestrife</t>
  </si>
  <si>
    <t>Bundy</t>
  </si>
  <si>
    <t>kangaloonica</t>
  </si>
  <si>
    <t>sp Kangaloon</t>
  </si>
  <si>
    <t>semilunulata</t>
  </si>
  <si>
    <t>Late Leopard Orchid</t>
  </si>
  <si>
    <t>Bearded Spear Grass</t>
  </si>
  <si>
    <t>Pentapogon</t>
  </si>
  <si>
    <t>quadrifidus</t>
  </si>
  <si>
    <t>Fiveawn Spear Grass</t>
  </si>
  <si>
    <t>auriculatum</t>
  </si>
  <si>
    <t>Lobed Wallaby Grass</t>
  </si>
  <si>
    <t>duttonianum</t>
  </si>
  <si>
    <t>indutum</t>
  </si>
  <si>
    <t>raybrownii</t>
  </si>
  <si>
    <t>renwickiana</t>
  </si>
  <si>
    <t>subulifolia</t>
  </si>
  <si>
    <t>stenophyllum</t>
  </si>
  <si>
    <t>Narrow Leaved Phebalium</t>
  </si>
  <si>
    <t>burgessii</t>
  </si>
  <si>
    <t>camptostylis</t>
  </si>
  <si>
    <t>Duma</t>
  </si>
  <si>
    <t>florulentum</t>
  </si>
  <si>
    <t>treyvaudii</t>
  </si>
  <si>
    <t>Grey Rice Flower</t>
  </si>
  <si>
    <t>antennifera</t>
  </si>
  <si>
    <t>pedoglossa</t>
  </si>
  <si>
    <t>Prawn Greenhood</t>
  </si>
  <si>
    <t>s brasiliensis</t>
  </si>
  <si>
    <t>psittacorum</t>
  </si>
  <si>
    <t>Adrastaea</t>
  </si>
  <si>
    <t>s furcatula</t>
  </si>
  <si>
    <t>sp Menai</t>
  </si>
  <si>
    <t>Bearded Bush Pea</t>
  </si>
  <si>
    <t>imitans</t>
  </si>
  <si>
    <t>Illawarra Stringybark</t>
  </si>
  <si>
    <t>crassulifolium</t>
  </si>
  <si>
    <t>debneyi</t>
  </si>
  <si>
    <t>Oxypetalum</t>
  </si>
  <si>
    <t>coeroleum</t>
  </si>
  <si>
    <t>Irenepharsus</t>
  </si>
  <si>
    <t>trypherus</t>
  </si>
  <si>
    <t>sp Illawarra</t>
  </si>
  <si>
    <t>Waterfall Greenhood</t>
  </si>
  <si>
    <t>v filamentosa</t>
  </si>
  <si>
    <t>Crangonorchis</t>
  </si>
  <si>
    <t>Bomaderry Zieria</t>
  </si>
  <si>
    <t>praealtum</t>
  </si>
  <si>
    <t>s praealtum</t>
  </si>
  <si>
    <t>lasiophylla</t>
  </si>
  <si>
    <t>v atriplicina</t>
  </si>
  <si>
    <t>javanicus</t>
  </si>
  <si>
    <t>clivicolum</t>
  </si>
  <si>
    <t>calceolus</t>
  </si>
  <si>
    <t>Woodsiaceae</t>
  </si>
  <si>
    <t>elusa</t>
  </si>
  <si>
    <t>briggsiae</t>
  </si>
  <si>
    <t>Wollongong Bird Orchid</t>
  </si>
  <si>
    <t>molyneuxii</t>
  </si>
  <si>
    <t>Wingello Grevillea</t>
  </si>
  <si>
    <t>lycopsis</t>
  </si>
  <si>
    <t>%</t>
  </si>
  <si>
    <t>Abarema</t>
  </si>
  <si>
    <t>sapinoides</t>
  </si>
  <si>
    <t>v rotundifolium</t>
  </si>
  <si>
    <t>kiamensis</t>
  </si>
  <si>
    <t>sp Barren Grounds</t>
  </si>
  <si>
    <t>Sphaerocionium</t>
  </si>
  <si>
    <t>appendiculatum</t>
  </si>
  <si>
    <t>Pouteria</t>
  </si>
  <si>
    <t>Denhamia</t>
  </si>
  <si>
    <t>hattoriana</t>
  </si>
  <si>
    <t>epiphyticus</t>
  </si>
  <si>
    <t>All Sources data listed in this tab is dated and saved electronically in full detail</t>
  </si>
  <si>
    <t>in the Sources folder.</t>
  </si>
  <si>
    <t xml:space="preserve">All ALA Polygon maps mentioned below are saved in </t>
  </si>
  <si>
    <t>the Sources folder</t>
  </si>
  <si>
    <t>% Reserved includes State Forests</t>
  </si>
  <si>
    <t>Albuca</t>
  </si>
  <si>
    <t>Ornithogalum</t>
  </si>
  <si>
    <t>longibracteatum</t>
  </si>
  <si>
    <t>Flaveria</t>
  </si>
  <si>
    <t>Calceolaria</t>
  </si>
  <si>
    <t>Calceolariaceae</t>
  </si>
  <si>
    <t>Aphananthe</t>
  </si>
  <si>
    <t>sclerolaenoides</t>
  </si>
  <si>
    <t>Eriochiton</t>
  </si>
  <si>
    <t>baccata</t>
  </si>
  <si>
    <t>v laevis</t>
  </si>
  <si>
    <t>sejunctum</t>
  </si>
  <si>
    <t>plurinervis</t>
  </si>
  <si>
    <t>Anthosachne</t>
  </si>
  <si>
    <t>radulans</t>
  </si>
  <si>
    <t>Button Grass;Finger Grass</t>
  </si>
  <si>
    <t>versicaria</t>
  </si>
  <si>
    <t>versicarius</t>
  </si>
  <si>
    <t>Streaked Rock Orchid;Watagans Rock Orchid</t>
  </si>
  <si>
    <t>anisocarpa</t>
  </si>
  <si>
    <t>Jervis Bay Grevillea</t>
  </si>
  <si>
    <t>barklyana</t>
  </si>
  <si>
    <t>s macleayana</t>
  </si>
  <si>
    <t>psittacina</t>
  </si>
  <si>
    <t>asiaticum</t>
  </si>
  <si>
    <t>v pedunculatum</t>
  </si>
  <si>
    <t>Dwarf Cypress Pine</t>
  </si>
  <si>
    <t>oceanicum</t>
  </si>
  <si>
    <t>sp Jervis Bay</t>
  </si>
  <si>
    <t>crispii</t>
  </si>
  <si>
    <t>cadyi</t>
  </si>
  <si>
    <t>laminatum</t>
  </si>
  <si>
    <t>laminata</t>
  </si>
  <si>
    <t>Lepilaena</t>
  </si>
  <si>
    <t>drupacea</t>
  </si>
  <si>
    <t>Atractocarpus</t>
  </si>
  <si>
    <t>benthamianus</t>
  </si>
  <si>
    <t>nigricaulis</t>
  </si>
  <si>
    <t>Plantnet Flora List Budawang NP</t>
  </si>
  <si>
    <t>Plantnet Flora List Morton NP</t>
  </si>
  <si>
    <t>NPWS Flora List Bees Nest NR</t>
  </si>
  <si>
    <t>NPWS Flora List Budawang NP</t>
  </si>
  <si>
    <t>NPWS Flora List Bungonia SCA</t>
  </si>
  <si>
    <t>NPWS Flora List Jerralong NR</t>
  </si>
  <si>
    <t>NPWS Flora List Morton NP</t>
  </si>
  <si>
    <t>For many areas the unreserved proportion contains</t>
  </si>
  <si>
    <t>substantial areas of minimally disturbed bushland</t>
  </si>
  <si>
    <t>trymalioides</t>
  </si>
  <si>
    <t>Alpine Star Bush</t>
  </si>
  <si>
    <t>Budawangs Bush Pea</t>
  </si>
  <si>
    <t>Water Snowflake</t>
  </si>
  <si>
    <t>oliganthum</t>
  </si>
  <si>
    <t>sp Flat Rock Creek</t>
  </si>
  <si>
    <t>Marsh Sun Orchid;Lobed Sun Orchid</t>
  </si>
  <si>
    <t>porcata</t>
  </si>
  <si>
    <t>subglabratum</t>
  </si>
  <si>
    <t>silvatica</t>
  </si>
  <si>
    <t>Stenanthemum</t>
  </si>
  <si>
    <t>Corroborree Bush;Cotton Bush</t>
  </si>
  <si>
    <t>chambersii</t>
  </si>
  <si>
    <t>Lance Water Fern;Nini</t>
  </si>
  <si>
    <t>phaeolasia</t>
  </si>
  <si>
    <t>s maculosa</t>
  </si>
  <si>
    <t>sp Braidwood</t>
  </si>
  <si>
    <t>crassifolium</t>
  </si>
  <si>
    <t>equisetifolia</t>
  </si>
  <si>
    <t>Coastal She Oak;Horsetail She Oak</t>
  </si>
  <si>
    <t>psiloclada</t>
  </si>
  <si>
    <t>Matted Parrot Pea</t>
  </si>
  <si>
    <t>Narrabarba Wattle</t>
  </si>
  <si>
    <t>rodneyanum</t>
  </si>
  <si>
    <t>Magenta Storksbill</t>
  </si>
  <si>
    <t>Cat Tail;Coarse Water Millfoil</t>
  </si>
  <si>
    <t>melissifolia</t>
  </si>
  <si>
    <t>Balm Mint Bush</t>
  </si>
  <si>
    <t>oligantha</t>
  </si>
  <si>
    <t>Danhatchia</t>
  </si>
  <si>
    <t>Prince of Wales Feather</t>
  </si>
  <si>
    <t>neurophylla</t>
  </si>
  <si>
    <t>s latifolius</t>
  </si>
  <si>
    <t>dolabratus</t>
  </si>
  <si>
    <t>Alsophila</t>
  </si>
  <si>
    <t>varium</t>
  </si>
  <si>
    <t>Silky Fan Fern</t>
  </si>
  <si>
    <t>Bedfordia</t>
  </si>
  <si>
    <t>Blanket Leaf;Flannel Leaf;Blanket Bush</t>
  </si>
  <si>
    <t>argophyllum</t>
  </si>
  <si>
    <t>Trailing Shaggy Pea</t>
  </si>
  <si>
    <t>micromyrtus</t>
  </si>
  <si>
    <t>s microphylla</t>
  </si>
  <si>
    <t>s curviflora</t>
  </si>
  <si>
    <t>macrocephala</t>
  </si>
  <si>
    <t>calvertianum</t>
  </si>
  <si>
    <t>australia</t>
  </si>
  <si>
    <t>Star Cucumber</t>
  </si>
  <si>
    <t>Matricaria</t>
  </si>
  <si>
    <t>recutita</t>
  </si>
  <si>
    <t>chamomilla</t>
  </si>
  <si>
    <t>Dipsacus</t>
  </si>
  <si>
    <t>fullonum</t>
  </si>
  <si>
    <t>praemorsa</t>
  </si>
  <si>
    <t>harpophylla</t>
  </si>
  <si>
    <t>Brigalow</t>
  </si>
  <si>
    <t>kettlewelliae</t>
  </si>
  <si>
    <t>Buffalo Wattle</t>
  </si>
  <si>
    <t>bombayensis</t>
  </si>
  <si>
    <t>River Leafless Bossiaea</t>
  </si>
  <si>
    <t>Leafless Bitter Pea</t>
  </si>
  <si>
    <t>glaucula</t>
  </si>
  <si>
    <t>Michelago Parrot Pea</t>
  </si>
  <si>
    <t>v spinescens</t>
  </si>
  <si>
    <t>Slender Bush Pea</t>
  </si>
  <si>
    <t>tallowa</t>
  </si>
  <si>
    <t>s robertsonii</t>
  </si>
  <si>
    <t>recurva</t>
  </si>
  <si>
    <t>Slender Burgan</t>
  </si>
  <si>
    <t>ostrinum</t>
  </si>
  <si>
    <t>ostrina</t>
  </si>
  <si>
    <t>mentiens</t>
  </si>
  <si>
    <t>Tiny Caladenia</t>
  </si>
  <si>
    <t>v pygmaeus</t>
  </si>
  <si>
    <t>alata NSW</t>
  </si>
  <si>
    <t>Striped Greenhood</t>
  </si>
  <si>
    <t>&gt;*&gt;*&gt;&gt;</t>
  </si>
  <si>
    <t>erosa</t>
  </si>
  <si>
    <t>Strped Sun Orchid</t>
  </si>
  <si>
    <t>Puccinellia</t>
  </si>
  <si>
    <t>Australian Saltmarsh Grass</t>
  </si>
  <si>
    <t>Pale Pomaderris</t>
  </si>
  <si>
    <t>Alpine Woodruff</t>
  </si>
  <si>
    <t>bungoniensis</t>
  </si>
  <si>
    <t>Matted Brooklime</t>
  </si>
  <si>
    <t>liversidgei</t>
  </si>
  <si>
    <t>Olive Tea Tree</t>
  </si>
  <si>
    <t>AUST</t>
  </si>
  <si>
    <t>Enydra</t>
  </si>
  <si>
    <t>fluctuans</t>
  </si>
  <si>
    <t>s glabrescens</t>
  </si>
  <si>
    <t>Lindernia</t>
  </si>
  <si>
    <t>Linderniaceae</t>
  </si>
  <si>
    <t>Orobanchaceae</t>
  </si>
  <si>
    <t>Nuttallanthus</t>
  </si>
  <si>
    <t>canthoides</t>
  </si>
  <si>
    <t>Hebenstretia</t>
  </si>
  <si>
    <t>leichardtii</t>
  </si>
  <si>
    <t>exoleta</t>
  </si>
  <si>
    <t>acetosella</t>
  </si>
  <si>
    <t>Thonandia</t>
  </si>
  <si>
    <t>Alangiaceae</t>
  </si>
  <si>
    <t>Actephila</t>
  </si>
  <si>
    <t>grandifolia</t>
  </si>
  <si>
    <t>Cleistanthus</t>
  </si>
  <si>
    <t>Galactia</t>
  </si>
  <si>
    <t>tenuiflora</t>
  </si>
  <si>
    <t>v villosa</t>
  </si>
  <si>
    <t>Randia</t>
  </si>
  <si>
    <t>myrsinifolia</t>
  </si>
  <si>
    <t>Uvaria</t>
  </si>
  <si>
    <t>Annonaceae</t>
  </si>
  <si>
    <t>Melodorum</t>
  </si>
  <si>
    <t>lindleyi</t>
  </si>
  <si>
    <t>Geissois</t>
  </si>
  <si>
    <t>Callerya</t>
  </si>
  <si>
    <t>megasperma</t>
  </si>
  <si>
    <t>pearsonii</t>
  </si>
  <si>
    <t>Thyridia</t>
  </si>
  <si>
    <t>Bridelia</t>
  </si>
  <si>
    <t>verdonii</t>
  </si>
  <si>
    <t>mixta</t>
  </si>
  <si>
    <t>trifoliolata</t>
  </si>
  <si>
    <t>trifoliolatum</t>
  </si>
  <si>
    <t>v gigantea</t>
  </si>
  <si>
    <t>serpentinicola</t>
  </si>
  <si>
    <t>s serpentinicola</t>
  </si>
  <si>
    <t>macropus</t>
  </si>
  <si>
    <t>s gracilicaule</t>
  </si>
  <si>
    <t>v fairfaxii</t>
  </si>
  <si>
    <t>vitrea</t>
  </si>
  <si>
    <t>vitreus</t>
  </si>
  <si>
    <t>v integrifolium</t>
  </si>
  <si>
    <t>v angustifolium</t>
  </si>
  <si>
    <t>plurinervia</t>
  </si>
  <si>
    <t>s plurinervia</t>
  </si>
  <si>
    <t>Zygophyllum</t>
  </si>
  <si>
    <t>sp G</t>
  </si>
  <si>
    <t>Glossostigma</t>
  </si>
  <si>
    <t>diandrum</t>
  </si>
  <si>
    <t>lophatum</t>
  </si>
  <si>
    <t>Sydney south</t>
  </si>
  <si>
    <t>Around Sydney</t>
  </si>
  <si>
    <t>North Coast</t>
  </si>
  <si>
    <t>North Tablelands</t>
  </si>
  <si>
    <t>near Mt Kaputar</t>
  </si>
  <si>
    <t>obcordatum</t>
  </si>
  <si>
    <t>Elacholoma</t>
  </si>
  <si>
    <t>Sticky Wattle</t>
  </si>
  <si>
    <t>pusilliflora</t>
  </si>
  <si>
    <t>linophyllum</t>
  </si>
  <si>
    <t>s orientale</t>
  </si>
  <si>
    <t>miraculosa</t>
  </si>
  <si>
    <t>s boormannii</t>
  </si>
  <si>
    <t>subternata</t>
  </si>
  <si>
    <t>attenuata</t>
  </si>
  <si>
    <t>s cannonii</t>
  </si>
  <si>
    <t>species "um"</t>
  </si>
  <si>
    <t>species "a"</t>
  </si>
  <si>
    <t>v attenuata</t>
  </si>
  <si>
    <t>platychilus</t>
  </si>
  <si>
    <t>Purple Beard Orchid</t>
  </si>
  <si>
    <t>Jonesiopsis</t>
  </si>
  <si>
    <t>Linguella</t>
  </si>
  <si>
    <t>stenosepala</t>
  </si>
  <si>
    <t>stenosepalus</t>
  </si>
  <si>
    <t>aestiva</t>
  </si>
  <si>
    <t>Long Tongue Summer Greenhood</t>
  </si>
  <si>
    <t>duttoniana</t>
  </si>
  <si>
    <t>lapidosa</t>
  </si>
  <si>
    <t>maculosissima</t>
  </si>
  <si>
    <t>sp Yetholme</t>
  </si>
  <si>
    <t>dilatata  NSW</t>
  </si>
  <si>
    <t>whiteheadii</t>
  </si>
  <si>
    <t>praetermissus</t>
  </si>
  <si>
    <t>macrosepala</t>
  </si>
  <si>
    <t>macrosepalus</t>
  </si>
  <si>
    <t>systenum</t>
  </si>
  <si>
    <t>systena</t>
  </si>
  <si>
    <t>Ricinocarpos</t>
  </si>
  <si>
    <t>capillata</t>
  </si>
  <si>
    <t>sibthorpioides</t>
  </si>
  <si>
    <t>Total Occurrences</t>
  </si>
  <si>
    <t>Small Flowered Buttercup</t>
  </si>
  <si>
    <t>Occurrences</t>
  </si>
  <si>
    <t>Narrow Comb Fern</t>
  </si>
  <si>
    <t>Indian Weed</t>
  </si>
  <si>
    <t>rodwayana</t>
  </si>
  <si>
    <t>Microstrobos</t>
  </si>
  <si>
    <t>Spherosphaera</t>
  </si>
  <si>
    <t>scapiformis</t>
  </si>
  <si>
    <t>v graminifolium</t>
  </si>
  <si>
    <t>v albicans</t>
  </si>
  <si>
    <t>antipodum</t>
  </si>
  <si>
    <t>Wrinkled Kerrawang</t>
  </si>
  <si>
    <t>Stiff Woodruff</t>
  </si>
  <si>
    <t>Golden Heath</t>
  </si>
  <si>
    <t>SYDNEY HARBOUR</t>
  </si>
  <si>
    <t>SYD</t>
  </si>
  <si>
    <t>HUNTER WETLANDS</t>
  </si>
  <si>
    <t>GRA</t>
  </si>
  <si>
    <t>HWT</t>
  </si>
  <si>
    <t>Telmatoblechnum</t>
  </si>
  <si>
    <t>Small Flowered Flat Pea</t>
  </si>
  <si>
    <t>neohollandicum</t>
  </si>
  <si>
    <t>sp Mt Norman</t>
  </si>
  <si>
    <t>Gynochthodes</t>
  </si>
  <si>
    <t>Pale Twig Rush</t>
  </si>
  <si>
    <t>Bare Twig Rush</t>
  </si>
  <si>
    <t>Species appears in NSW Herbarium Plantnet database Y = Yes or N = No</t>
  </si>
  <si>
    <t>s elusa</t>
  </si>
  <si>
    <t xml:space="preserve">Zygophyllaceae </t>
  </si>
  <si>
    <t>Roestra</t>
  </si>
  <si>
    <t>Species appears in Ecology of Sydney Plant Species (Cunninghamia 1993 - 2005) Y = Yes or N = No</t>
  </si>
  <si>
    <t>Robinson</t>
  </si>
  <si>
    <t>Fairley</t>
  </si>
  <si>
    <t>Moore</t>
  </si>
  <si>
    <t>Page No</t>
  </si>
  <si>
    <t>Fairley Moore</t>
  </si>
  <si>
    <t>Didymotheca</t>
  </si>
  <si>
    <t>Gyrestemon</t>
  </si>
  <si>
    <t>sp Blckdn Tabllnd</t>
  </si>
  <si>
    <t>sp Howes Crk</t>
  </si>
  <si>
    <t>Old Family Order</t>
  </si>
  <si>
    <t>New Family Order</t>
  </si>
  <si>
    <t>216/217</t>
  </si>
  <si>
    <t>293/294</t>
  </si>
  <si>
    <t>70/400</t>
  </si>
  <si>
    <t>120/403</t>
  </si>
  <si>
    <t>194/419</t>
  </si>
  <si>
    <t>Sickle Spleenwort;Mare's Tail Fern;Willow Spleenwort</t>
  </si>
  <si>
    <t>falcatum</t>
  </si>
  <si>
    <t>56/57</t>
  </si>
  <si>
    <t>Species appears in Field Guide to the Native Plants of Sydney   Les Robinson 1st edition 1991   Page No = Yes or Blank = No</t>
  </si>
  <si>
    <t>Species appears in Native Plants of the Sydney District   Alan Fairley &amp; Philip Moore  1st edition  1989   Page No = Yes or Blank = No</t>
  </si>
  <si>
    <t>140/141</t>
  </si>
  <si>
    <t>Golden Glory Pea;Broad Leaf Wedge Pea</t>
  </si>
  <si>
    <t>173/174</t>
  </si>
  <si>
    <t>ternifolia</t>
  </si>
  <si>
    <t>214/215</t>
  </si>
  <si>
    <t>252/253</t>
  </si>
  <si>
    <t>367/368</t>
  </si>
  <si>
    <t>Karrabina</t>
  </si>
  <si>
    <t>Althenia</t>
  </si>
  <si>
    <t>Austrocallerya</t>
  </si>
  <si>
    <t>sp trichopoda</t>
  </si>
  <si>
    <t>Rinzia</t>
  </si>
  <si>
    <t>juniperoides</t>
  </si>
  <si>
    <t>aristulata</t>
  </si>
  <si>
    <t>Occur</t>
  </si>
  <si>
    <t>subporosa</t>
  </si>
  <si>
    <t>River Wattle;Bower Wattle</t>
  </si>
  <si>
    <t>NAM</t>
  </si>
  <si>
    <t>subaphylla</t>
  </si>
  <si>
    <t>Leafless Pink Bells</t>
  </si>
  <si>
    <t>Alpine Trachymene</t>
  </si>
  <si>
    <t>bauerlenii</t>
  </si>
  <si>
    <t>Shrubby Raspwort</t>
  </si>
  <si>
    <t>Forest Geebung</t>
  </si>
  <si>
    <t>subumbellata</t>
  </si>
  <si>
    <t>Kydra Dampiera</t>
  </si>
  <si>
    <t>dasyphylla</t>
  </si>
  <si>
    <t>permixta</t>
  </si>
  <si>
    <t>s radiata</t>
  </si>
  <si>
    <t>sp Wadbilliga</t>
  </si>
  <si>
    <t>badjaensis</t>
  </si>
  <si>
    <t>squamata</t>
  </si>
  <si>
    <t>irrasa</t>
  </si>
  <si>
    <t>miqueliana</t>
  </si>
  <si>
    <t>restiacea</t>
  </si>
  <si>
    <t>Slender Bog Sedge</t>
  </si>
  <si>
    <t>Mazus</t>
  </si>
  <si>
    <t>Mazaceae</t>
  </si>
  <si>
    <t>canei</t>
  </si>
  <si>
    <t>Mountain Banksia</t>
  </si>
  <si>
    <t>arrectum</t>
  </si>
  <si>
    <t>Allittia</t>
  </si>
  <si>
    <t>cardiocarpa</t>
  </si>
  <si>
    <t>Woolly Bear Wattle;Lucas's Wattle</t>
  </si>
  <si>
    <t>Matted Bossiaea</t>
  </si>
  <si>
    <t>milesiae</t>
  </si>
  <si>
    <t>Twining Glycine</t>
  </si>
  <si>
    <t>Glycine Pea;Variable Glycine</t>
  </si>
  <si>
    <t>polysperes</t>
  </si>
  <si>
    <t>(north)</t>
  </si>
  <si>
    <t>(south)</t>
  </si>
  <si>
    <t>Thread Rush</t>
  </si>
  <si>
    <t>Dark Flower Rush</t>
  </si>
  <si>
    <t>Broad Leaved Rush</t>
  </si>
  <si>
    <t>Branching Rush</t>
  </si>
  <si>
    <t>Alpine Joint Leaf Rush</t>
  </si>
  <si>
    <t>Broom Rush</t>
  </si>
  <si>
    <t>Yertchuk;Prickly Stringybark</t>
  </si>
  <si>
    <t>Kybean Mallee Ash</t>
  </si>
  <si>
    <t>latiuscula</t>
  </si>
  <si>
    <t>s moorei</t>
  </si>
  <si>
    <t>v latiuscula</t>
  </si>
  <si>
    <t>Woila Gum;Olsen's Gum</t>
  </si>
  <si>
    <t>Tall Spear Grass</t>
  </si>
  <si>
    <t>Mountain Milkwort</t>
  </si>
  <si>
    <t>Blue Love Creeper</t>
  </si>
  <si>
    <t>Bog Grevillea</t>
  </si>
  <si>
    <t>Royal Grevillea;Kosciuszko Grevillea</t>
  </si>
  <si>
    <t>Tree Hakea</t>
  </si>
  <si>
    <t>Needlebush;Silky Hakea</t>
  </si>
  <si>
    <t>Old Man's Beard;Traveller's Joy;Mountain Clematis</t>
  </si>
  <si>
    <t>Andromeda Pomaderris</t>
  </si>
  <si>
    <t>Sheep's Burr</t>
  </si>
  <si>
    <t>Green Berry Nightshade;Dark Nightshade</t>
  </si>
  <si>
    <t>Jointed Fern;Climbing Fern</t>
  </si>
  <si>
    <t>Bootlace Bush;Tough Rice Flower</t>
  </si>
  <si>
    <t>eriopdum</t>
  </si>
  <si>
    <t>eriopda</t>
  </si>
  <si>
    <t>Narrow Leaf Star Hair</t>
  </si>
  <si>
    <t>Leaved Sneeze Bush</t>
  </si>
  <si>
    <t>Common Spleenwort</t>
  </si>
  <si>
    <t>Stiff Daisy;Grassland Daisy</t>
  </si>
  <si>
    <t>Rough Burr Daisy;Blue Burr Daisy</t>
  </si>
  <si>
    <t>Cauliflower Bush</t>
  </si>
  <si>
    <t>Three Veined Cassinia</t>
  </si>
  <si>
    <t>Starry Daisy Bush</t>
  </si>
  <si>
    <t>Showy Copper Wire Daisy</t>
  </si>
  <si>
    <t>Common Fireweed</t>
  </si>
  <si>
    <t>Forest Groundsel</t>
  </si>
  <si>
    <t>Cobber Weed</t>
  </si>
  <si>
    <t>Annual Bittercress</t>
  </si>
  <si>
    <t>Shade Peppercress</t>
  </si>
  <si>
    <t>Round Water Starwort</t>
  </si>
  <si>
    <t>Toothed Lobelia</t>
  </si>
  <si>
    <t>Many Flowered Starwort</t>
  </si>
  <si>
    <t>Native Orache</t>
  </si>
  <si>
    <t>Grey Saltbush;Fat Hen</t>
  </si>
  <si>
    <t>Matted St John's Wort</t>
  </si>
  <si>
    <t>Early Nancy</t>
  </si>
  <si>
    <t>Forest Bindweed</t>
  </si>
  <si>
    <t>Sea Bindweed</t>
  </si>
  <si>
    <t>Blushing Bindweed;Australian Bindweed</t>
  </si>
  <si>
    <t>River Rose;Dog Rose;Madder Leaved Bauera</t>
  </si>
  <si>
    <t>Hair Sedge</t>
  </si>
  <si>
    <t>Green Top Sedge</t>
  </si>
  <si>
    <t>Knob Sedge</t>
  </si>
  <si>
    <t>Bergalia Tussock</t>
  </si>
  <si>
    <t>Sheath Rush</t>
  </si>
  <si>
    <t>Dark Flat Sedge</t>
  </si>
  <si>
    <t>Globe Kyllinga</t>
  </si>
  <si>
    <t>Common Spike Rush</t>
  </si>
  <si>
    <t>Slender Spike Rush</t>
  </si>
  <si>
    <t>Small Spike Rush</t>
  </si>
  <si>
    <t>Rough Saw Sedge;Red Berried Saw Edge</t>
  </si>
  <si>
    <t>Slender Saw Edge</t>
  </si>
  <si>
    <t>Thatch Saw Edge</t>
  </si>
  <si>
    <t>Wispy Club Sedge</t>
  </si>
  <si>
    <t>Swamp Club Rush</t>
  </si>
  <si>
    <t>Nutty Club Rush</t>
  </si>
  <si>
    <t>Sandhill Sword Sedge</t>
  </si>
  <si>
    <t>Tall Sword Sedge</t>
  </si>
  <si>
    <t>Common Rapier Sedge</t>
  </si>
  <si>
    <t>Large Flowered Rapier Sedge</t>
  </si>
  <si>
    <t>Little Sword Sedge</t>
  </si>
  <si>
    <t>Variable Sword Sedge</t>
  </si>
  <si>
    <t>Razor Sword Sedge</t>
  </si>
  <si>
    <t>Stiff Rapier Sedge</t>
  </si>
  <si>
    <t>Wire Rapier Sedge</t>
  </si>
  <si>
    <t>Tortuous Rapier Sedge</t>
  </si>
  <si>
    <t>Tailed Rapier Sedge</t>
  </si>
  <si>
    <t>Sticky Sword Sedge</t>
  </si>
  <si>
    <t>Slender Twig Rush</t>
  </si>
  <si>
    <t>Soft Twig Rush</t>
  </si>
  <si>
    <t>Leafy Bog Rush</t>
  </si>
  <si>
    <t>Top Bog Sedge</t>
  </si>
  <si>
    <t>Leafy Guinea Flower</t>
  </si>
  <si>
    <t>Stalked Guinea Flower;Heart Leaved Hibbertia</t>
  </si>
  <si>
    <t>Pimpernel Sundew;Common Scarlet Sundew</t>
  </si>
  <si>
    <t>Sundew;Pale Sundew</t>
  </si>
  <si>
    <t>Pygmy Sundew;Tiny Sundew</t>
  </si>
  <si>
    <t>Rosy Sundew</t>
  </si>
  <si>
    <t>Leathery Shield Fern</t>
  </si>
  <si>
    <t>Stenanthera</t>
  </si>
  <si>
    <t>conostephioides</t>
  </si>
  <si>
    <t>Drumstick Heath</t>
  </si>
  <si>
    <t>Fringed Beard Heath</t>
  </si>
  <si>
    <t>Swamp Beard Heath</t>
  </si>
  <si>
    <t>Hairy Beard Heath</t>
  </si>
  <si>
    <t>Common Beard Heath</t>
  </si>
  <si>
    <t>Broom Heath</t>
  </si>
  <si>
    <t>Pale Pipewort</t>
  </si>
  <si>
    <t>Mallee Bitterbush;Eastern Bitterbush</t>
  </si>
  <si>
    <t>Bleeding Heart</t>
  </si>
  <si>
    <t>Heath Wattle;Brown's Acacia</t>
  </si>
  <si>
    <t>Bower Wattle;River Wattle;Narrow Leaf Bower Wattle</t>
  </si>
  <si>
    <t>Fringed Wattle;Brisbane Golden Wattle</t>
  </si>
  <si>
    <t>Hairy Wattle;Woolly Wattle</t>
  </si>
  <si>
    <t>Dagger Wattle;Creek Wattle</t>
  </si>
  <si>
    <t>Common Aotus</t>
  </si>
  <si>
    <t>Creeping Bossiaea</t>
  </si>
  <si>
    <t>Needle Leaved Daviesia</t>
  </si>
  <si>
    <t>Narrow Leaf Bitter Pea</t>
  </si>
  <si>
    <t>Blunt Leaf Bitter Pea</t>
  </si>
  <si>
    <t>Many Flowered Dillwynia</t>
  </si>
  <si>
    <t>Juniper Leaved Dillwynia</t>
  </si>
  <si>
    <t>Bushy Parrot Pea</t>
  </si>
  <si>
    <t>Showy Parrot Pea;Eggs and Bacon Pea</t>
  </si>
  <si>
    <t>Prickly Parrot Pea;Sieber's Parrot Pea</t>
  </si>
  <si>
    <t>Creeping Wedge Pea</t>
  </si>
  <si>
    <t>Rusty Pods;Long Leaf Hovea</t>
  </si>
  <si>
    <t>Alpine Hovea</t>
  </si>
  <si>
    <t>Blakely's Bush Pea</t>
  </si>
  <si>
    <t>Clustered Bush Pea;Button Pea</t>
  </si>
  <si>
    <t>Halo Bush Pea</t>
  </si>
  <si>
    <t>Notched Bush Pea;Blunt Bush Pea</t>
  </si>
  <si>
    <t>Globe Pea</t>
  </si>
  <si>
    <t>Rainforest Crane's Bill</t>
  </si>
  <si>
    <t>Crane's Bill;Red Stemmed Crane's Bill</t>
  </si>
  <si>
    <t>Soft Crane's Bill</t>
  </si>
  <si>
    <t>Kopata</t>
  </si>
  <si>
    <t>Fan Fern</t>
  </si>
  <si>
    <t>Blue Dampiera</t>
  </si>
  <si>
    <t>Daisy Goodenia</t>
  </si>
  <si>
    <t>Swamp Goodenia</t>
  </si>
  <si>
    <t>Fairy Fan Flower;Common Fan Flower</t>
  </si>
  <si>
    <t>Pale Fan Flower;Small Fruit Fan Flower</t>
  </si>
  <si>
    <t>Swamp Weed;Shiny Swamp Mat</t>
  </si>
  <si>
    <t>Shade Raspwort</t>
  </si>
  <si>
    <t>Common Raspwort;Poverty Raspwort</t>
  </si>
  <si>
    <t>Germander Raspwort</t>
  </si>
  <si>
    <t>Variable Raspwort</t>
  </si>
  <si>
    <t>Stalked Water Milfoil</t>
  </si>
  <si>
    <t>Amphibious Water Milfoil</t>
  </si>
  <si>
    <t>Varied Water Milfoil</t>
  </si>
  <si>
    <t>Ribbon Weed;Eelweed;Coiled Vallisneria</t>
  </si>
  <si>
    <t>Swamp Iris;Short Purple Flag</t>
  </si>
  <si>
    <t>Austral Rush</t>
  </si>
  <si>
    <t>Slender Joint Leaf Rush</t>
  </si>
  <si>
    <t>Joint Leaf Rush</t>
  </si>
  <si>
    <t>Wiry Rush</t>
  </si>
  <si>
    <t>Loose Flower Rush</t>
  </si>
  <si>
    <t>Common Rush</t>
  </si>
  <si>
    <t>Clustered Rush</t>
  </si>
  <si>
    <t>Pale Wood Rush</t>
  </si>
  <si>
    <t>Hairy Clerodendrum;Downy Chance Tree;Lolly Bush</t>
  </si>
  <si>
    <t>walteri</t>
  </si>
  <si>
    <t>Coarse Dodder Laurel</t>
  </si>
  <si>
    <t>Slender Devils Twine</t>
  </si>
  <si>
    <t>Devils Twine;Downy Dodder Laurel</t>
  </si>
  <si>
    <t>Narrow Leaf Logania</t>
  </si>
  <si>
    <t>Mountain Logania</t>
  </si>
  <si>
    <t>Hairy Mitrewort</t>
  </si>
  <si>
    <t>Varied Mitrewort</t>
  </si>
  <si>
    <t>Thyme Mitrewort</t>
  </si>
  <si>
    <t>Blackfellow's Hemp</t>
  </si>
  <si>
    <t>Blue Howittia</t>
  </si>
  <si>
    <t>Weeping Baeckea;Swamp Baeckea</t>
  </si>
  <si>
    <t>Willow Bottlebrush;Pink Tips</t>
  </si>
  <si>
    <t>Clustered Darwinia</t>
  </si>
  <si>
    <t>Coast Grey Box;Bosisto's Box</t>
  </si>
  <si>
    <t>Broad Leaved Sally;Mountain Swamp Gum</t>
  </si>
  <si>
    <t>Broad Leaved Peppermint;Blue Peppermint</t>
  </si>
  <si>
    <t>Violet Kunzea;Crimson Kunzea</t>
  </si>
  <si>
    <t>Creek Tea Tree</t>
  </si>
  <si>
    <t>Manuka;Broom Tea Tree</t>
  </si>
  <si>
    <t>Hillock Bush;Hypericum Leaved Melaleuca</t>
  </si>
  <si>
    <t>Scented Paperbark;Bottle Brush Tea Tree</t>
  </si>
  <si>
    <t>Fringed Heath Myrtle;Feather Bush</t>
  </si>
  <si>
    <t>Variable/Robust/Smooth Willow Herb</t>
  </si>
  <si>
    <t>dilatata  VIC</t>
  </si>
  <si>
    <t>Copper Beard Orchid;Beaked Beard Orchid</t>
  </si>
  <si>
    <t>saprophyticus</t>
  </si>
  <si>
    <t>Short Clubbed Wasp Orchid;Autumn Bird Orchid</t>
  </si>
  <si>
    <t>Turtle Orchid;Bare Tip Wasp Orchid</t>
  </si>
  <si>
    <t>Hyacinth Orchid</t>
  </si>
  <si>
    <t>Slender Hyacinth Orchid;Blotched Hyacinth Orchid</t>
  </si>
  <si>
    <t>Small Snake Orchid;Golden Moths</t>
  </si>
  <si>
    <t>Spotted Doubletail;Leopard Orchid</t>
  </si>
  <si>
    <t>Slender Onion Orchid;Slender Mignonette Orchid</t>
  </si>
  <si>
    <t>Heathland Leek Orchid;Culburra Leek Orchid</t>
  </si>
  <si>
    <t>Dark Tip Greenhood;Blunt Tongue Greenhood</t>
  </si>
  <si>
    <t>Tiny Greenhood;Baby Greenhood</t>
  </si>
  <si>
    <t>Maroonhood:Little Red Riding Hood</t>
  </si>
  <si>
    <t>Rustyhood;Red Rustyhood;Rufous Greenhood</t>
  </si>
  <si>
    <t>Brittle Greenhood;Little Dumplings</t>
  </si>
  <si>
    <t>Red Fire Orchid;Red Beaks;Undertaker Orchid;Elephant's Ears</t>
  </si>
  <si>
    <t>Veined Sun Orchid;Blue Sun Orchid</t>
  </si>
  <si>
    <t>Trim Sun Orchid;Blue Star Sun Orchid</t>
  </si>
  <si>
    <t>Purple Eyebright</t>
  </si>
  <si>
    <t>Fluffy Fruit Wood Sorrel</t>
  </si>
  <si>
    <t>Lemon Flax Lily;Clustered Lily</t>
  </si>
  <si>
    <t>Clustered Poranthera</t>
  </si>
  <si>
    <t>Small Poranthera</t>
  </si>
  <si>
    <t>Box Micrantheum</t>
  </si>
  <si>
    <t>Wild Yellow Jasmine;Rough Fruit Pittosporum;Curled Pittosporum</t>
  </si>
  <si>
    <t>White Marianth</t>
  </si>
  <si>
    <t>Shade Plantain</t>
  </si>
  <si>
    <t>Hairy Plantain</t>
  </si>
  <si>
    <t>Variable Plantain</t>
  </si>
  <si>
    <t>Alpine Winter Bent</t>
  </si>
  <si>
    <t>Brown Top Bent</t>
  </si>
  <si>
    <t>Purple Wire Grass;Wire Grass;Cane Spear Grass</t>
  </si>
  <si>
    <t>Comb Wheat Grass</t>
  </si>
  <si>
    <t>Crested Spear Grass</t>
  </si>
  <si>
    <t>Foxtail Spear Grass</t>
  </si>
  <si>
    <t>Soft Spear Grass</t>
  </si>
  <si>
    <t>Spear Grass;Veined Spear Grass</t>
  </si>
  <si>
    <t>Slender Bamboo Grass;Bamboo Spear Grass</t>
  </si>
  <si>
    <t>Red Grass;Red Leg Grass;Pitted Beard Grass</t>
  </si>
  <si>
    <t>Windmill Grass;Blow Away Grass</t>
  </si>
  <si>
    <t>Plump Windmill Grass;Tall Chloris;Blue Star Grass</t>
  </si>
  <si>
    <t>s boormannii  Fine Bent Grass</t>
  </si>
  <si>
    <t>Finger Panic Grass</t>
  </si>
  <si>
    <t>Tufted Hedgehog Grass;Bushy Hedgehog Grass</t>
  </si>
  <si>
    <t>Long Flowered Hedgehog Grass</t>
  </si>
  <si>
    <t>Black Heads</t>
  </si>
  <si>
    <t>Blown Grass;Tumbling Blown Grass</t>
  </si>
  <si>
    <t>Australian Basket Grass</t>
  </si>
  <si>
    <t>Hairy Panic;Branched Panic</t>
  </si>
  <si>
    <t>Purple Sheathed Tussock Grass;Cabramurra Grass</t>
  </si>
  <si>
    <t>Fine Leaf Tussock Grass</t>
  </si>
  <si>
    <t>Smooth Wallaby Grass</t>
  </si>
  <si>
    <t>Wallaby Grass;Small Flower Wallaby Grass</t>
  </si>
  <si>
    <t>Wallaby Grass;Short Awn Wallaby Grass</t>
  </si>
  <si>
    <t>Slender Rat's Tail Grass;Hairy Grass</t>
  </si>
  <si>
    <t>Sand Couch;Coastal Rat Tail Grass;Marine Couch</t>
  </si>
  <si>
    <t>Smooth Rice Grass</t>
  </si>
  <si>
    <t>Leafless Milkwort</t>
  </si>
  <si>
    <t>Pink Purslane</t>
  </si>
  <si>
    <t>Small Purslane</t>
  </si>
  <si>
    <t>White Purslane</t>
  </si>
  <si>
    <t>Granite Grevillea</t>
  </si>
  <si>
    <t>Swamp Grevillea</t>
  </si>
  <si>
    <t>Bushy Needlewood;Coast Needlewood</t>
  </si>
  <si>
    <t>Oval Fork Fern</t>
  </si>
  <si>
    <t>Small Fork Fern</t>
  </si>
  <si>
    <t>Skeleton Vine</t>
  </si>
  <si>
    <t>Plume Rush;Australian Reed;Tassel Cord Rush</t>
  </si>
  <si>
    <t>Tassel Rope Rush;Bundled Rope Rush</t>
  </si>
  <si>
    <t>Scale Rush;Chaffy Scale Rush</t>
  </si>
  <si>
    <t>Hazel Pomaderris;Dogwood</t>
  </si>
  <si>
    <t>Birch Pomaderris</t>
  </si>
  <si>
    <t>Cauliflower</t>
  </si>
  <si>
    <t>Woolly Head Pomaderris</t>
  </si>
  <si>
    <t>Blunt Leaf Pomaderris</t>
  </si>
  <si>
    <t>Tree Pomaderris;Lemon Dogwood</t>
  </si>
  <si>
    <t>Narrow Leaf Pomaderris;Slender Pomaderris</t>
  </si>
  <si>
    <t>Hairy Sheep's Burr</t>
  </si>
  <si>
    <t>Tangled Bedstraw;Australian Bedstraw</t>
  </si>
  <si>
    <t>Furrowed Bedstraw</t>
  </si>
  <si>
    <t>Alpine Boronia</t>
  </si>
  <si>
    <t>Stinky Boronia;Coast Boronia</t>
  </si>
  <si>
    <t>Swamp Boronia;Small Flowered Boronia</t>
  </si>
  <si>
    <t>Mountain Correa;Pink Mountain Correa;Genoa River Correa</t>
  </si>
  <si>
    <t>Small Crowea</t>
  </si>
  <si>
    <t>Scaly Phebalium;Forest Phebalium;Silvery Phebalium;Alpine Phebalium</t>
  </si>
  <si>
    <t>Sandfly Zieria;Smithian Zieria;Dr Smith's Zieria;Stinkwood;Lanceolate Zieria</t>
  </si>
  <si>
    <t>Pale Currant Bush</t>
  </si>
  <si>
    <t>Leafless Sour Bush</t>
  </si>
  <si>
    <t>Large Flowered Kangaroo Apple;Cut Leaved Nightshade</t>
  </si>
  <si>
    <t>Kangaroo Apple;Gunyang</t>
  </si>
  <si>
    <t>Wiry Stackhousia</t>
  </si>
  <si>
    <t>Curved Rice Flower;Silky Curved Rice Flower</t>
  </si>
  <si>
    <t>Tall Rice Flower;Fringed Rice Flower</t>
  </si>
  <si>
    <t>Narrow Leaved Cumbungi;Bullrush</t>
  </si>
  <si>
    <t>Native Pellitory;Forest Pellitory</t>
  </si>
  <si>
    <t>Erect Violet</t>
  </si>
  <si>
    <t>Tree Violet;Montane Shrub Violet</t>
  </si>
  <si>
    <t>Small Grass Tree</t>
  </si>
  <si>
    <t>Tall Yellow Eye;Rush Leaved Xyris</t>
  </si>
  <si>
    <t>Southern Aust</t>
  </si>
  <si>
    <t>SFFR = State Forest Flora Reserve</t>
  </si>
  <si>
    <t>Hackelia</t>
  </si>
  <si>
    <t>This spreadsheet contains only native plant species</t>
  </si>
  <si>
    <t>The data is presented at the species level.</t>
  </si>
  <si>
    <t>Subspecies and variety data is fragmented, incomplete and prone to error</t>
  </si>
  <si>
    <t>It is not included.</t>
  </si>
  <si>
    <t>Rush Lily;Vanilla Plant;Chocolate Flower</t>
  </si>
  <si>
    <t>Common Fringe Lily;Tuber Fringe Lily</t>
  </si>
  <si>
    <t>Yellow Autumn Lily;Yellow Rush Lily;Star Lily</t>
  </si>
  <si>
    <t>Rock Xanthosia;Hill Xanthosia</t>
  </si>
  <si>
    <t>Necklace Fern;Fan Leaved Fern</t>
  </si>
  <si>
    <t>Dolly Bush;Common Cassinia</t>
  </si>
  <si>
    <t>Cunningham's Everlasting</t>
  </si>
  <si>
    <t>Common Billy Buttons</t>
  </si>
  <si>
    <t>Star Cudweed;Common Cudweed</t>
  </si>
  <si>
    <t>involucratus</t>
  </si>
  <si>
    <t>Annual Fireweed;Cluster Fruit Fireweed;Longfruit Purple Fireweed</t>
  </si>
  <si>
    <t>Toothed Fireweed</t>
  </si>
  <si>
    <t>Tall Bluebell;Austral Bluebell</t>
  </si>
  <si>
    <t>Swamp She Oak;Scrub She Oak</t>
  </si>
  <si>
    <t>Drooping She Oak;Coast She Oak</t>
  </si>
  <si>
    <t>Climbing Saltbush;Nodding Saltbush</t>
  </si>
  <si>
    <t>Leafy Flat Sedge;Cutty Grass</t>
  </si>
  <si>
    <t>Needle Bog Rush</t>
  </si>
  <si>
    <t>Trailing Guinea Flower;Twining Guinea Flower;Tooth Leaved Hibbertia</t>
  </si>
  <si>
    <t>Trailing Guinea Flower</t>
  </si>
  <si>
    <t>Hoary Guinea Flower;Grey Guinea Flower</t>
  </si>
  <si>
    <t>Honeypots;Ant's Delight</t>
  </si>
  <si>
    <t>Native Cranberry;Cranberry Heath</t>
  </si>
  <si>
    <t>Swamp Heath;Alpine Heath</t>
  </si>
  <si>
    <t>Beard Heath;Grey Beard Heath</t>
  </si>
  <si>
    <t>Prickly Beard Heath;Juniper Leaved Leucopogon</t>
  </si>
  <si>
    <t>Wallaby Bush</t>
  </si>
  <si>
    <t>Swamp Wattle;Slender Wattle</t>
  </si>
  <si>
    <t>White Sally Wattle;Gossamer Wattle;Catkin Wattle</t>
  </si>
  <si>
    <t>Hickory Wattle;Bastard Myall</t>
  </si>
  <si>
    <t>Sydney Golden Wattle;Coast Wattle</t>
  </si>
  <si>
    <t>Red Stemmed Wattle;Myrtle Acacia</t>
  </si>
  <si>
    <t>Kangaroo Thorn;Acacia Hedge</t>
  </si>
  <si>
    <t>Straight Wattle;Hop Wattle</t>
  </si>
  <si>
    <t>Prickly Moses;Juniper Wattle</t>
  </si>
  <si>
    <t>Gorse Bitter Pea;Furze Like Daviesia</t>
  </si>
  <si>
    <t>Common Hovea</t>
  </si>
  <si>
    <t>Large Leaf Bush Pea;Daphne Leaved Pultenaea</t>
  </si>
  <si>
    <t>Rock Coral Fern</t>
  </si>
  <si>
    <t>Purple Fan Flower;Snake Flower;Hairy Fan Flower</t>
  </si>
  <si>
    <t>Scrambling Lily;Climbing Lily</t>
  </si>
  <si>
    <t>Pearl Vine;Big Leaf Vine</t>
  </si>
  <si>
    <t>Snake Vine;Tape Vine</t>
  </si>
  <si>
    <t>Yellow Marsh Flower;Erect Marsh Flower</t>
  </si>
  <si>
    <t>Port Jackson Fig;Rusty Fig;Illawarra Fig;Figwood</t>
  </si>
  <si>
    <t>Dwarf Bottlebrush</t>
  </si>
  <si>
    <t>White Ash;White Mountain Ash</t>
  </si>
  <si>
    <t>Swamp Gum;Black Gum</t>
  </si>
  <si>
    <t>Prickly Tea Tree;Black Tea Tree</t>
  </si>
  <si>
    <t>Mosquito Orchid;Dark Mosquito Orchid;Gnat Orchid</t>
  </si>
  <si>
    <t>Common Onion Orchid;Common Leek Orchid</t>
  </si>
  <si>
    <t>Red Passionflower;Red Passionfruit</t>
  </si>
  <si>
    <t>Blue Flax Lily;Paroo Lily</t>
  </si>
  <si>
    <t>Blueberry Lily;Blue Flax Lily;Black Anther Flax Lily</t>
  </si>
  <si>
    <t>Nodding Blue Lily;Blind Grass</t>
  </si>
  <si>
    <t>Hairy Speedwell;Cup Speedwell</t>
  </si>
  <si>
    <t>Greybeard Grass;Bearded Head Grass</t>
  </si>
  <si>
    <t>Rough Grain Love Grass</t>
  </si>
  <si>
    <t>Basket Grass</t>
  </si>
  <si>
    <t>Two Colour Panic;Hairy Panic</t>
  </si>
  <si>
    <t>Common Reed;Cane Grass</t>
  </si>
  <si>
    <t>Tussock Grass;Snow Grass;Poa Grass</t>
  </si>
  <si>
    <t>Pyramid Flower;Heath Milkwort</t>
  </si>
  <si>
    <t>Climbing Lignum;Native Sarsparilla</t>
  </si>
  <si>
    <t>Swamp Dock;Slender Dock</t>
  </si>
  <si>
    <t>Needlebush;Dagger Hakea</t>
  </si>
  <si>
    <t>Broad Leaf Drumsticks;Anemone Leaved Isopogon</t>
  </si>
  <si>
    <t>Rough Maidenhair;Five Finger Maidenhair</t>
  </si>
  <si>
    <t>Common Buttercup;Australian Buttercup</t>
  </si>
  <si>
    <t>Stinkweed</t>
  </si>
  <si>
    <t>Hawthorn Scented Boronia</t>
  </si>
  <si>
    <t>Kangaroo Apple,Poroporo;Gunyang</t>
  </si>
  <si>
    <t>Slender Rice Flower;Queen of the Bush;Buttons</t>
  </si>
  <si>
    <t>BA</t>
  </si>
  <si>
    <t>MAG</t>
  </si>
  <si>
    <t>BA = Basal Angiosperm, C = Conifer, Y = Cycad, F = Fern, FA = Fern Allies)</t>
  </si>
  <si>
    <t xml:space="preserve">High level taxon (D = Eudicot Angiosperm (True Dicot), M = Monocot Angiosperm, MAG = Magnoliid Angiosperm, </t>
  </si>
  <si>
    <t>kingiana</t>
  </si>
  <si>
    <t>rectiseta</t>
  </si>
  <si>
    <t>BOT</t>
  </si>
  <si>
    <t>BOTANY BAY</t>
  </si>
  <si>
    <t>MAF</t>
  </si>
  <si>
    <t>MER</t>
  </si>
  <si>
    <t>WNG</t>
  </si>
  <si>
    <t>EAST GIPPSLAND INLAND</t>
  </si>
  <si>
    <t>ALPINE VIC</t>
  </si>
  <si>
    <t>MARES FOREST</t>
  </si>
  <si>
    <t>NPWS Flora List Mares Forest NP</t>
  </si>
  <si>
    <t>Cycnogeton</t>
  </si>
  <si>
    <t>TARLO ONLY</t>
  </si>
  <si>
    <t>TRL</t>
  </si>
  <si>
    <t>BEL</t>
  </si>
  <si>
    <t>BANGADILLY</t>
  </si>
  <si>
    <t>BGD</t>
  </si>
  <si>
    <t>WINGELLO</t>
  </si>
  <si>
    <t>MERYLA</t>
  </si>
  <si>
    <t>MORTON ONLY</t>
  </si>
  <si>
    <t>MRT</t>
  </si>
  <si>
    <t>BUDAWANG ONLY</t>
  </si>
  <si>
    <t>BUD</t>
  </si>
  <si>
    <t>BUNGONIA</t>
  </si>
  <si>
    <t>BNG</t>
  </si>
  <si>
    <t>NADGIGOMAR</t>
  </si>
  <si>
    <t>NDG</t>
  </si>
  <si>
    <t>GOUROCK BADJA</t>
  </si>
  <si>
    <t>BELANGLO</t>
  </si>
  <si>
    <t>CORDEAUX AN</t>
  </si>
  <si>
    <t>CORANGAMITE O</t>
  </si>
  <si>
    <t>CORANGAMITE R</t>
  </si>
  <si>
    <t>EAST GIPPSLAND COAST</t>
  </si>
  <si>
    <t>GLENROCK AWABAKAL</t>
  </si>
  <si>
    <t>ILLAWARRA E</t>
  </si>
  <si>
    <t>ILLAWARRA P</t>
  </si>
  <si>
    <t>MORTON BUD</t>
  </si>
  <si>
    <t>NAMADGI ACT</t>
  </si>
  <si>
    <t>NORTH EAST E</t>
  </si>
  <si>
    <t>NORTH EAST S</t>
  </si>
  <si>
    <t>NORTH EAST T</t>
  </si>
  <si>
    <t>NORTH EAST U</t>
  </si>
  <si>
    <t>SOUTH GIPPSLAND R</t>
  </si>
  <si>
    <t>SOUTH GIPPSLAND W</t>
  </si>
  <si>
    <t>SOUTH WEST A</t>
  </si>
  <si>
    <t>SOUTH WEST G</t>
  </si>
  <si>
    <t>SOUTH WEST O</t>
  </si>
  <si>
    <t>sifton</t>
  </si>
  <si>
    <t>mittagongensis</t>
  </si>
  <si>
    <t>Abrodictyum</t>
  </si>
  <si>
    <t>NPWS Flora List Bungonia NP</t>
  </si>
  <si>
    <t>Plantnet Flora List Wingello SF</t>
  </si>
  <si>
    <t>NPWS Flora List Wingello SF</t>
  </si>
  <si>
    <t>Plantnet Flora List Tarlo NP</t>
  </si>
  <si>
    <t>NPWS Flora List Nadgigomar NR</t>
  </si>
  <si>
    <t>Oxytes</t>
  </si>
  <si>
    <t>brachypoda</t>
  </si>
  <si>
    <t>Change Date</t>
  </si>
  <si>
    <t>crocata</t>
  </si>
  <si>
    <t>Crimson Billy Buttons</t>
  </si>
  <si>
    <t>Alpine Buttons</t>
  </si>
  <si>
    <t>Murnong</t>
  </si>
  <si>
    <t>Pink Tip Daisy Bush;Silky Daisy Bush;Moth Daisy Bush</t>
  </si>
  <si>
    <t>Dusty Daisy Bush;Alpine Daisy Bush</t>
  </si>
  <si>
    <t>Thin Leaf Daisy Bush;Shiny Daisy Bush</t>
  </si>
  <si>
    <t>Jersey Cudweed;Weedy Cudweed;Pukatea</t>
  </si>
  <si>
    <t>Wallaby Weed;Viscid Daisy Bush;Brush Daisy Bush</t>
  </si>
  <si>
    <t>Blush Daisy Bush;Silky Daisy Bush</t>
  </si>
  <si>
    <t>Snow Bush;Bridal Daisy Bush</t>
  </si>
  <si>
    <t>Moss Daisy Bush</t>
  </si>
  <si>
    <t>Variable Groundsel;Highland Groundsel</t>
  </si>
  <si>
    <t>Cotton Fireweed;Pahohoraka</t>
  </si>
  <si>
    <t>Black She Oak;Fire Oak</t>
  </si>
  <si>
    <t>Kidney Weed;Creeping Dichondra</t>
  </si>
  <si>
    <t>tereticaulis</t>
  </si>
  <si>
    <t>Lake Omeo Sedge</t>
  </si>
  <si>
    <t>Monaro Silver Wattle</t>
  </si>
  <si>
    <t>Pullenia</t>
  </si>
  <si>
    <t>Crested Water Milfoil</t>
  </si>
  <si>
    <t>Tasman Flax Lily;Blue Flax Lily</t>
  </si>
  <si>
    <t>Leafless Rush</t>
  </si>
  <si>
    <t>Hemp Bush</t>
  </si>
  <si>
    <t>White Cedar;Chinaberry Tree;Cape Lilac;Umbrella Tree</t>
  </si>
  <si>
    <t>Marshwort;Entire Marshwort</t>
  </si>
  <si>
    <t>Argyle Apple;Beechworth Silver Stringybark</t>
  </si>
  <si>
    <t>Victorian Blue Gum</t>
  </si>
  <si>
    <t>White Sally;Snow Gum;Cabbage Gum;Benambra Snow Gum</t>
  </si>
  <si>
    <t>Candlebark;Moroka Candlebark</t>
  </si>
  <si>
    <t>Button Tea Tree;Alpine Tea Tree</t>
  </si>
  <si>
    <t>White Caladenia;White Fingers;Variable Finger Orchid</t>
  </si>
  <si>
    <t>subglabriphylla</t>
  </si>
  <si>
    <t>Long Clubbed Wasp Orchid;Tall Wasp Orchid</t>
  </si>
  <si>
    <t>Large Bird Orchid;Common Bird Orchid;Alpine Bird Orchid</t>
  </si>
  <si>
    <t>Slender Ruddyhood;Beechworth Ruddyhood</t>
  </si>
  <si>
    <t>bryophila</t>
  </si>
  <si>
    <t>Hindmarsh Valley Greenhood</t>
  </si>
  <si>
    <t>chlorogramma</t>
  </si>
  <si>
    <t>Green Striped Leafy Greenhood</t>
  </si>
  <si>
    <t>elytra</t>
  </si>
  <si>
    <t>Dotted Sun Orchid;Small Spotted Sun Orchid</t>
  </si>
  <si>
    <t>Double Jointed Spear Grass;Yanganbil;Tall Needle Grass</t>
  </si>
  <si>
    <t>Spear Grass;Rough Spear Grass;Needle Grass</t>
  </si>
  <si>
    <t>Snow Grass;Fine Leaf Tussock Grass;Blue Leaf Tussock Grass</t>
  </si>
  <si>
    <t>Saxipoa</t>
  </si>
  <si>
    <t>Tripogonella</t>
  </si>
  <si>
    <t>Five Minute Grass;Rye Beetle Grass</t>
  </si>
  <si>
    <t>lolliformis</t>
  </si>
  <si>
    <t>Notogrammitis</t>
  </si>
  <si>
    <t>Long Flower Cryptandra</t>
  </si>
  <si>
    <t>Floriferous</t>
  </si>
  <si>
    <t>Thrift Leaved Trigger Plant;Tasman Trigger Plant</t>
  </si>
  <si>
    <t>D=Eudicot Angiosperm (True Dicot)</t>
  </si>
  <si>
    <t>M=Monocot Angiosperm</t>
  </si>
  <si>
    <t>MAG= Magnoliid Angiosperm</t>
  </si>
  <si>
    <t>BA= Basal Angiosperm</t>
  </si>
  <si>
    <t>Water Lilies</t>
  </si>
  <si>
    <t>Sassafras</t>
  </si>
  <si>
    <t>Mulberries</t>
  </si>
  <si>
    <t>Figs</t>
  </si>
  <si>
    <t>Cycads</t>
  </si>
  <si>
    <t>Eremophila;Myoporum</t>
  </si>
  <si>
    <t>spinulosum</t>
  </si>
  <si>
    <t>yalwalensis</t>
  </si>
  <si>
    <t>Yalwal Wattle</t>
  </si>
  <si>
    <t>makinsonii</t>
  </si>
  <si>
    <t>furva</t>
  </si>
  <si>
    <t>JOADJA</t>
  </si>
  <si>
    <t>JOA</t>
  </si>
  <si>
    <t>WOLLONDILLY RIVER</t>
  </si>
  <si>
    <t>JELLORE</t>
  </si>
  <si>
    <t>ALA Flora List Bungonia Plus Polygon</t>
  </si>
  <si>
    <t>ALA Flora List Mares Forest Plus Polygon</t>
  </si>
  <si>
    <t>ALA Flora List Tarlo Plus Polygon</t>
  </si>
  <si>
    <t>NPWS Flora List Cookbundoon NR</t>
  </si>
  <si>
    <t>ALA Flora List Wingello Plus Polygon</t>
  </si>
  <si>
    <t>ALA Flora List Morton NP Polygon</t>
  </si>
  <si>
    <t>WOR</t>
  </si>
  <si>
    <t>JEL</t>
  </si>
  <si>
    <t>ALA Bungonia Plus Polygon</t>
  </si>
  <si>
    <t>(incl Bungonia National Park)</t>
  </si>
  <si>
    <t>ALA Budawang National Park Polygon</t>
  </si>
  <si>
    <t>ALA Morton National Park Polygon</t>
  </si>
  <si>
    <t>(incl Wingello State Forest)</t>
  </si>
  <si>
    <t>ALA Wingello State Forest Plus Polygon</t>
  </si>
  <si>
    <t>ALA Tarlo National Park Plus Polygon</t>
  </si>
  <si>
    <t>(incl Cookbundoon Nature Reserve)</t>
  </si>
  <si>
    <t>(527)</t>
  </si>
  <si>
    <t>ALA Mares Forest National Park Plus Polygon</t>
  </si>
  <si>
    <t>(incl Mares Forest National Park)</t>
  </si>
  <si>
    <t>(2359)</t>
  </si>
  <si>
    <t>inappendiculata</t>
  </si>
  <si>
    <t>NPWS Flora List Kerrawary NR</t>
  </si>
  <si>
    <t>(plus add Kerrawary Nature Reserve)</t>
  </si>
  <si>
    <t>NARRANGARRIL</t>
  </si>
  <si>
    <t>WINDELLAMA</t>
  </si>
  <si>
    <t>POMADERRIS</t>
  </si>
  <si>
    <t>192376</t>
  </si>
  <si>
    <t>Alpine Grass Lily</t>
  </si>
  <si>
    <t>rupestre</t>
  </si>
  <si>
    <t>multifructum</t>
  </si>
  <si>
    <t>rheophilum</t>
  </si>
  <si>
    <t>Orianthera</t>
  </si>
  <si>
    <t>Phlegmariurus</t>
  </si>
  <si>
    <t>varius</t>
  </si>
  <si>
    <t>interstans</t>
  </si>
  <si>
    <t>loganii</t>
  </si>
  <si>
    <t>spA</t>
  </si>
  <si>
    <t>flava</t>
  </si>
  <si>
    <t>Yellow Rice Flower</t>
  </si>
  <si>
    <t>NAR</t>
  </si>
  <si>
    <t>WDL</t>
  </si>
  <si>
    <t>POM</t>
  </si>
  <si>
    <t>corpulenta</t>
  </si>
  <si>
    <t>(389)</t>
  </si>
  <si>
    <t>23209</t>
  </si>
  <si>
    <t>TARLO</t>
  </si>
  <si>
    <t>(ALA Flora List Kerrawary NR and NPWS Bionet Flora List Kerrawary NR are identical)</t>
  </si>
  <si>
    <t>Flora List Kerrawary NR   APS Southern Tablelands Group</t>
  </si>
  <si>
    <t>conniana</t>
  </si>
  <si>
    <t>paspalidioides</t>
  </si>
  <si>
    <t>13860</t>
  </si>
  <si>
    <t>8746</t>
  </si>
  <si>
    <t>3200</t>
  </si>
  <si>
    <t>ALA Narrangarril Plus Polygon</t>
  </si>
  <si>
    <t>(incl Back Arm Nature Reserve)</t>
  </si>
  <si>
    <t>(incl Narrangarril Nature Reserve)</t>
  </si>
  <si>
    <t>(incl Alison Hone Reserve)</t>
  </si>
  <si>
    <t>16724</t>
  </si>
  <si>
    <t>(91)</t>
  </si>
  <si>
    <t>(104)</t>
  </si>
  <si>
    <t>ALA Flora List Narrangarril Plus Polygon</t>
  </si>
  <si>
    <t>NPWS Flora List Back Arm NR</t>
  </si>
  <si>
    <t>APS Southern Tablelands Flora List Back Arm NR</t>
  </si>
  <si>
    <t>APS Southern Tablelands Flora List Narrangarril NR</t>
  </si>
  <si>
    <t>APS Southern Tablelands Flora List Alison Hone Reserve</t>
  </si>
  <si>
    <t>ALA Flora List Windellama Polygon</t>
  </si>
  <si>
    <t>ALA Flora List Nadgigomar Polygon</t>
  </si>
  <si>
    <t>ALA Flora List Pomaderris Plus Polygon</t>
  </si>
  <si>
    <t>NPWS Flora List Pomaderris NR</t>
  </si>
  <si>
    <t>ALA Flora List Budawang Polygon</t>
  </si>
  <si>
    <t>APS Southern Tablelands Flora List Nadgigomar East</t>
  </si>
  <si>
    <t>APS Southern Tablelands Flora List Windellama</t>
  </si>
  <si>
    <t>APS Southern Tablelands Flora List Pomaderris NR</t>
  </si>
  <si>
    <t>ALA Polygon Nadgigomar Plus</t>
  </si>
  <si>
    <t>(5596)</t>
  </si>
  <si>
    <t>(incl Nadgigomar Nature Reserve)</t>
  </si>
  <si>
    <t>ALA Polygon Windellama</t>
  </si>
  <si>
    <t>ALA Polygon Pomaderris Plus</t>
  </si>
  <si>
    <t>(incl Pomaderris Nature Reserve)</t>
  </si>
  <si>
    <t>dactylota</t>
  </si>
  <si>
    <t>Kneed Wallaby Grass</t>
  </si>
  <si>
    <t>Introduction</t>
  </si>
  <si>
    <t>Understanding Native Plant Distributions - a Major Data Project</t>
  </si>
  <si>
    <t>The Origin of the Plant Distribution Project</t>
  </si>
  <si>
    <t>This project started without planning in 1986 on a camping holiday with family and friends at Gerroa on the south coast. I had always been a bit of a geography freak</t>
  </si>
  <si>
    <t>which was unfashionable then and undoubtedly still is. I picked up a small book in Gerringong called Native Trees of Central Illawarra by Leon Fuller and Kevin Mills.</t>
  </si>
  <si>
    <t>It was packed full of information on trees and their distributions in the district. Later I obtained the companion volume Wollongong's Native Trees by Leon Fuller and I</t>
  </si>
  <si>
    <t>became hooked on native plants and their locations.</t>
  </si>
  <si>
    <t>I started gathering data and background material - initially Sydney region then eastern NSW then south east Australia. I identified about 200 areas in the region from</t>
  </si>
  <si>
    <t>Carnarvon Gorge in Central Queensland, down through South East Queensland then Eastern NSW then all Victoria and finally South East South Australia including</t>
  </si>
  <si>
    <t>the Flinders Ranges, Eyre Peninsula and Kangaroo Island. I concentrated on reserved areas of various types and avoided grazing, cropping and urban locations.</t>
  </si>
  <si>
    <t>Areas are usually large enough to contain a reasonable number of species and variation in area sizes, shapes and survey density variability are accommodated by</t>
  </si>
  <si>
    <t>looking at % data as appropriate.</t>
  </si>
  <si>
    <t>Data Sources</t>
  </si>
  <si>
    <t>Data is obtained from reputable, publically available sources including Plantnet, NPWS Bionet, Atlas Living Aust (ALA) and many others.</t>
  </si>
  <si>
    <t>Source data has been accumulated over the years and is now stored electronically for all 200 areas.</t>
  </si>
  <si>
    <t>Plant taxonomy is based on the Sydney Herbarium system as eastern NSW is the heart of the project.</t>
  </si>
  <si>
    <t>NPWS Bionet and ALA are the two major sources in NSW and they both provide occurrences numbers - I have combined those numbers to maximise coverage.</t>
  </si>
  <si>
    <t>I believe the resulting lists and occurrence data provide the best accessible distribution information available for the nominated areas.</t>
  </si>
  <si>
    <t>Current Status in September 2020</t>
  </si>
  <si>
    <t>I have now completed spreadsheets for coastal and near coastal regions from the Hunter to the Victorian border.</t>
  </si>
  <si>
    <t>I am currently working on the mountain regions in southern NSW and will then revert to northern NSW.</t>
  </si>
  <si>
    <t>There is a lot of work to translate the source data onto the final spreadsheets and the process is not fast.</t>
  </si>
  <si>
    <t>I am including all native vascular plant species - I am not including exotics.</t>
  </si>
  <si>
    <t>Data is presented at species level because subspecies and variety information is often fragmented, incomplete and prone to error.</t>
  </si>
  <si>
    <t>Accessing the Information</t>
  </si>
  <si>
    <t>The data is presented as more "digestible" regional chunks in spreadsheets on the APS NSW website under Resources/Information/Conserving native plants and habitats</t>
  </si>
  <si>
    <t>Each region will normally contain between 5 and 10 areas.</t>
  </si>
  <si>
    <t>Anyone with basic spreadsheet skills can easily download these lists then zoom in and manipulate segments of interest.</t>
  </si>
  <si>
    <t>The files are Microsoft Excel but I believe can also be downloaded into Mac Numbers spreadsheets.</t>
  </si>
  <si>
    <t>Purpose of the Project - why do all this?</t>
  </si>
  <si>
    <t>The project aims to:</t>
  </si>
  <si>
    <t>* Promote bottom up activities by APS members</t>
  </si>
  <si>
    <t>* Ensure APS members know where native plants are</t>
  </si>
  <si>
    <t>* Provide prompts and benchmarking for bushwalking activities and lists</t>
  </si>
  <si>
    <t>* Provide prompts and benchmarking for bushfire recovery and other changes due to global warming</t>
  </si>
  <si>
    <t>* Assist activities to conserve Rare and Endangered species</t>
  </si>
  <si>
    <t>* Augment our traditional stories and pictures with hard data to promote more fruitful communications</t>
  </si>
  <si>
    <t>Contact Tony Maxwell</t>
  </si>
  <si>
    <t>I appreciate that much of this is not simple - mainly driven by the fact that the natural world is not simple.</t>
  </si>
  <si>
    <t>I continue to modify this presentation to make it as user friendly as possible.</t>
  </si>
  <si>
    <t>Please forward your suggestions on this at any time.</t>
  </si>
  <si>
    <t>Plant Form ( T = Trees,S = Shrubs,H = Herbs,A = Aquatic,V = Vines)</t>
  </si>
  <si>
    <t>23976</t>
  </si>
  <si>
    <t>31271</t>
  </si>
  <si>
    <t>21072</t>
  </si>
  <si>
    <t>13503</t>
  </si>
  <si>
    <t>Count</t>
  </si>
  <si>
    <t>Counts</t>
  </si>
  <si>
    <t>Areas are Mares Forest (MAF), Tarlo (TRL), Narrangarril (NAR), Wingello (WNG), Moreton (MRT), Bungonia (BNG), Pomaderris (POM), Windellama (WDL), Nadgigomar (NDG), Budawang (BUD)</t>
  </si>
  <si>
    <t>Southern Tablelands North Region</t>
  </si>
  <si>
    <t>Native Vascular Plants Flora List at Species Level - by Family</t>
  </si>
  <si>
    <t>Maps of all the areas relevant to the region are also supplied.</t>
  </si>
  <si>
    <t>Native Vascular Plants Flora List at Species Level - by Genus</t>
  </si>
  <si>
    <t>Native Vascular Plants Flora List at Species Level - by % Occurrence</t>
  </si>
  <si>
    <t>Total %</t>
  </si>
  <si>
    <t>Total Species for Region</t>
  </si>
  <si>
    <t>Areas are Mares Forest (MAF), Tarlo (TRL), Narrangarril (NAR), Wingello (WNG), Moreton (MRT), Bungonia (BNG), Pomaderris (POM),</t>
  </si>
  <si>
    <t>Windellama (WDL), Nadgigomar (NDG), Budawang (BUD)</t>
  </si>
  <si>
    <t>Rare Species by % Occurrence for Region</t>
  </si>
  <si>
    <t>Native Trees by % Occurrence for Region</t>
  </si>
  <si>
    <t>Native Trees Flora List  - by % Occurrence</t>
  </si>
  <si>
    <t>Native Shrubs Flora List  - by % Occurrence</t>
  </si>
  <si>
    <t>Native Shrubs by % Occurrence for Region</t>
  </si>
  <si>
    <t>Ferns Cycads by % Occurrence for Region</t>
  </si>
  <si>
    <t>Sedges Rushes by % Occurrence for Region</t>
  </si>
  <si>
    <t>Ericaceae by % Occurrence for Region</t>
  </si>
  <si>
    <t>Fabaceae by % Occurrence for Region</t>
  </si>
  <si>
    <t>Myrtaceae by % Occurrence for Region</t>
  </si>
  <si>
    <t>Poaceae Grasses by % Occurrence for Region</t>
  </si>
  <si>
    <t>Smooth Flowered Wallaby Grass;Purple Awned Wallaby Grass</t>
  </si>
  <si>
    <t>Proteaceae by % Occurrence for Region</t>
  </si>
  <si>
    <t>R;B</t>
  </si>
  <si>
    <t>B</t>
  </si>
  <si>
    <t>Red Ash;Sarsaparilla;Leather Jacket;Coopers Wood</t>
  </si>
  <si>
    <t>Climbing Apple Berry;Apple Dumplings;Common Apple Berry</t>
  </si>
  <si>
    <t>Jackwood;Silver Sycamore;Native Laurel;Brown Beech</t>
  </si>
  <si>
    <t>Blue Caladenia;Blue Fairy;Parson-in-the-Pulpit</t>
  </si>
  <si>
    <t>Broad Leaf Hop Bush;Sticky Hop Bush;Wedge Leaf Hop Bush</t>
  </si>
  <si>
    <t>Sassafras;Yellow Sassafras;NSW Sassafras;Golden Sassafras</t>
  </si>
  <si>
    <t>Corkwood;Poison Corkwood;Yellow Basswood;Soft Corkwood</t>
  </si>
  <si>
    <t>Silver Quandong;White Quandong;;Mountain Beech;Pigeonberry Ash</t>
  </si>
  <si>
    <t>Blueberry Ash;Ash Quandong;Blue Olive Berry;Scrub Ash</t>
  </si>
  <si>
    <t>Yellow Ash;Bonewood;Grey Ash;Yellow Rosewood;Pink Ooline</t>
  </si>
  <si>
    <t>Monkey Gum;Mountain Grey Gum;Spotted Mountain Grey Gum</t>
  </si>
  <si>
    <t>Mountain Gum;Mountain White Gum;White Gum</t>
  </si>
  <si>
    <t>Ironbark Peppermint;Gully Gum;Blackbutt Peppermint</t>
  </si>
  <si>
    <t>Tantoon;Yellow Tea Tree;Common Tea Tree;Red Spire Tea Tree</t>
  </si>
  <si>
    <t>Matted Nertera;Coral Bead Plant;Pin Cushion Plant</t>
  </si>
  <si>
    <t>Native Olive;Gorge Mock Olive;Small Fuited Mock Olive</t>
  </si>
  <si>
    <t>Sweet Pittosporum;Native Daphne;Mock Orange;Native Laurel</t>
  </si>
  <si>
    <t>Possumwood;Pink Corkwood;Rough Possumwood</t>
  </si>
  <si>
    <t>Scrub Turpentine;Brown Malletwood;Scrub Stringybark</t>
  </si>
  <si>
    <t>Whalebone Tree;White Handlewood;Axe Handlewood</t>
  </si>
  <si>
    <t>Brush Cherry;Creek Lilly Pilly;Woolgoolga;Creek Satinash;Watergum</t>
  </si>
  <si>
    <t>Tree Heath;Axebreaker;Waddy Wood;Laurel Heath;Turkey Bush</t>
  </si>
  <si>
    <t>Total Species</t>
  </si>
  <si>
    <t>Area columns show % by Area</t>
  </si>
  <si>
    <t xml:space="preserve">R = Rare, B = Bushfire Affected (note Comments Box when restricted to subspecies or varieties) </t>
  </si>
  <si>
    <t>All Species by % Occurrence for Total Region</t>
  </si>
  <si>
    <t>All Species by Genus/Species for Region</t>
  </si>
  <si>
    <t>Area % columns show % by Area</t>
  </si>
  <si>
    <t>All Species by Family/Genus/Species for Region</t>
  </si>
  <si>
    <t>Total R Codes</t>
  </si>
  <si>
    <t>Total R;B codes</t>
  </si>
  <si>
    <t>Total B Codes</t>
  </si>
  <si>
    <t>Total All Codes</t>
  </si>
  <si>
    <t>Total Occurr</t>
  </si>
  <si>
    <t>Southern Tablelands North</t>
  </si>
  <si>
    <t>Sandfly Zieria;;Dr Smith's Zieria;Stinkwood;Lanceolate Zieria</t>
  </si>
  <si>
    <t>Sandfly Zieria;Dr Smith's Zieria;Stinkwood;Lanceolate Zieria</t>
  </si>
  <si>
    <t>Rare/Bushfire Affected Natives Flora List - by % Occurrence for Region</t>
  </si>
  <si>
    <t>Elderberry Panax;Elderberry Ash;Small Basswood</t>
  </si>
  <si>
    <t>Area % columns show % of Area</t>
  </si>
  <si>
    <t>Herbs/Aquatics Flora List at Species Level - by % Occurrence</t>
  </si>
  <si>
    <t>Herbs/Aquatics by % Occurrence for Region</t>
  </si>
  <si>
    <t>Vines Flora List at Species Level - by Occurrence %</t>
  </si>
  <si>
    <t>Vines by % Occurrence for Total Region</t>
  </si>
  <si>
    <t>Sedges Rushes Flora List at Species Level - by % Occurrence</t>
  </si>
  <si>
    <t>Ferns Cycads Flora List at Species Level - by % Occurrence</t>
  </si>
  <si>
    <t>Updated 121120</t>
  </si>
  <si>
    <t>Ericaceae Flora List at Species Level - by % Occurrence</t>
  </si>
  <si>
    <t>Fabaceae Flora List at Species Level - by % Occurrence</t>
  </si>
  <si>
    <t>Myrtaceae Flora List at Species Level - by % Occurrence</t>
  </si>
  <si>
    <t>Poaceae  Grasses Flora List at Species Level - by % Occurrence</t>
  </si>
  <si>
    <t>Proteaceae Flora List at Species Level - by % Occurrence</t>
  </si>
  <si>
    <t>Rare/endangered/vulnerable species and bushfire affected species are identified.</t>
  </si>
  <si>
    <t xml:space="preserve"> </t>
  </si>
  <si>
    <t>For any questions about the project or spreadsheets please contact Tony Maxwell at tmax0277@gmail.com  or  02 9651 5016  or  0413 813331</t>
  </si>
</sst>
</file>

<file path=xl/styles.xml><?xml version="1.0" encoding="utf-8"?>
<styleSheet xmlns="http://schemas.openxmlformats.org/spreadsheetml/2006/main">
  <numFmts count="2">
    <numFmt numFmtId="164" formatCode="0.0"/>
    <numFmt numFmtId="165" formatCode="0.000%"/>
  </numFmts>
  <fonts count="10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/>
      <right style="thick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thick">
        <color auto="1"/>
      </left>
      <right/>
      <top/>
      <bottom/>
      <diagonal/>
    </border>
    <border>
      <left style="medium">
        <color auto="1"/>
      </left>
      <right/>
      <top/>
      <bottom/>
      <diagonal/>
    </border>
  </borders>
  <cellStyleXfs count="1">
    <xf numFmtId="0" fontId="0" fillId="0" borderId="0"/>
  </cellStyleXfs>
  <cellXfs count="61">
    <xf numFmtId="0" fontId="0" fillId="0" borderId="0" xfId="0"/>
    <xf numFmtId="0" fontId="1" fillId="0" borderId="0" xfId="0" applyFont="1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/>
    <xf numFmtId="0" fontId="3" fillId="0" borderId="0" xfId="0" applyFont="1" applyAlignment="1">
      <alignment vertical="top" wrapText="1"/>
    </xf>
    <xf numFmtId="0" fontId="2" fillId="0" borderId="0" xfId="0" applyFont="1" applyAlignment="1">
      <alignment vertical="top" wrapText="1"/>
    </xf>
    <xf numFmtId="0" fontId="3" fillId="0" borderId="0" xfId="0" applyFont="1"/>
    <xf numFmtId="0" fontId="2" fillId="0" borderId="0" xfId="0" applyFont="1" applyAlignment="1">
      <alignment horizontal="left"/>
    </xf>
    <xf numFmtId="14" fontId="0" fillId="0" borderId="0" xfId="0" applyNumberFormat="1"/>
    <xf numFmtId="49" fontId="2" fillId="0" borderId="0" xfId="0" applyNumberFormat="1" applyFont="1" applyAlignment="1">
      <alignment horizontal="right"/>
    </xf>
    <xf numFmtId="0" fontId="1" fillId="0" borderId="0" xfId="0" applyFont="1" applyAlignment="1">
      <alignment horizontal="left"/>
    </xf>
    <xf numFmtId="0" fontId="3" fillId="0" borderId="0" xfId="0" applyFont="1" applyAlignment="1">
      <alignment wrapText="1"/>
    </xf>
    <xf numFmtId="0" fontId="4" fillId="0" borderId="0" xfId="0" applyFont="1"/>
    <xf numFmtId="0" fontId="4" fillId="0" borderId="0" xfId="0" applyFont="1" applyAlignment="1">
      <alignment wrapText="1"/>
    </xf>
    <xf numFmtId="0" fontId="2" fillId="0" borderId="0" xfId="0" applyFont="1" applyAlignment="1">
      <alignment wrapText="1"/>
    </xf>
    <xf numFmtId="1" fontId="2" fillId="0" borderId="0" xfId="0" applyNumberFormat="1" applyFont="1" applyAlignment="1">
      <alignment horizontal="center"/>
    </xf>
    <xf numFmtId="1" fontId="0" fillId="0" borderId="0" xfId="0" applyNumberFormat="1"/>
    <xf numFmtId="1" fontId="0" fillId="0" borderId="0" xfId="0" applyNumberFormat="1" applyAlignment="1">
      <alignment horizontal="center"/>
    </xf>
    <xf numFmtId="164" fontId="2" fillId="0" borderId="0" xfId="0" applyNumberFormat="1" applyFont="1" applyAlignment="1">
      <alignment horizontal="center"/>
    </xf>
    <xf numFmtId="2" fontId="2" fillId="0" borderId="0" xfId="0" applyNumberFormat="1" applyFont="1" applyAlignment="1">
      <alignment horizontal="center"/>
    </xf>
    <xf numFmtId="1" fontId="2" fillId="0" borderId="0" xfId="0" applyNumberFormat="1" applyFont="1"/>
    <xf numFmtId="1" fontId="2" fillId="0" borderId="0" xfId="0" applyNumberFormat="1" applyFont="1" applyBorder="1" applyAlignment="1">
      <alignment horizontal="center"/>
    </xf>
    <xf numFmtId="0" fontId="0" fillId="0" borderId="1" xfId="0" applyBorder="1"/>
    <xf numFmtId="0" fontId="1" fillId="0" borderId="1" xfId="0" applyFont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3" fillId="0" borderId="0" xfId="0" applyFont="1" applyAlignment="1">
      <alignment vertical="center" wrapText="1"/>
    </xf>
    <xf numFmtId="0" fontId="0" fillId="0" borderId="2" xfId="0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0" fillId="0" borderId="2" xfId="0" applyBorder="1"/>
    <xf numFmtId="1" fontId="2" fillId="0" borderId="2" xfId="0" applyNumberFormat="1" applyFont="1" applyBorder="1" applyAlignment="1">
      <alignment horizontal="center"/>
    </xf>
    <xf numFmtId="0" fontId="2" fillId="0" borderId="2" xfId="0" applyFont="1" applyBorder="1"/>
    <xf numFmtId="1" fontId="0" fillId="0" borderId="2" xfId="0" applyNumberFormat="1" applyBorder="1" applyAlignment="1">
      <alignment horizontal="center"/>
    </xf>
    <xf numFmtId="1" fontId="2" fillId="0" borderId="2" xfId="0" applyNumberFormat="1" applyFont="1" applyBorder="1"/>
    <xf numFmtId="1" fontId="2" fillId="0" borderId="1" xfId="0" applyNumberFormat="1" applyFont="1" applyBorder="1" applyAlignment="1">
      <alignment horizontal="center"/>
    </xf>
    <xf numFmtId="10" fontId="2" fillId="0" borderId="2" xfId="0" applyNumberFormat="1" applyFont="1" applyBorder="1" applyAlignment="1">
      <alignment horizontal="center"/>
    </xf>
    <xf numFmtId="10" fontId="0" fillId="0" borderId="2" xfId="0" applyNumberFormat="1" applyBorder="1" applyAlignment="1">
      <alignment horizontal="center"/>
    </xf>
    <xf numFmtId="10" fontId="0" fillId="0" borderId="1" xfId="0" applyNumberFormat="1" applyBorder="1" applyAlignment="1">
      <alignment horizontal="center"/>
    </xf>
    <xf numFmtId="10" fontId="2" fillId="0" borderId="1" xfId="0" applyNumberFormat="1" applyFont="1" applyBorder="1" applyAlignment="1">
      <alignment horizontal="center"/>
    </xf>
    <xf numFmtId="0" fontId="6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0" fillId="0" borderId="0" xfId="0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2" fillId="0" borderId="0" xfId="0" applyNumberFormat="1" applyFont="1" applyBorder="1" applyAlignment="1">
      <alignment horizontal="center"/>
    </xf>
    <xf numFmtId="165" fontId="1" fillId="0" borderId="0" xfId="0" applyNumberFormat="1" applyFont="1" applyFill="1" applyBorder="1" applyAlignment="1">
      <alignment horizontal="center"/>
    </xf>
    <xf numFmtId="165" fontId="1" fillId="0" borderId="0" xfId="0" applyNumberFormat="1" applyFont="1"/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right"/>
    </xf>
    <xf numFmtId="0" fontId="1" fillId="0" borderId="0" xfId="0" applyFont="1" applyAlignment="1">
      <alignment horizontal="right"/>
    </xf>
    <xf numFmtId="1" fontId="2" fillId="0" borderId="3" xfId="0" applyNumberFormat="1" applyFont="1" applyBorder="1" applyAlignment="1">
      <alignment horizontal="center"/>
    </xf>
    <xf numFmtId="1" fontId="2" fillId="0" borderId="4" xfId="0" applyNumberFormat="1" applyFont="1" applyBorder="1" applyAlignment="1">
      <alignment horizontal="center"/>
    </xf>
    <xf numFmtId="10" fontId="2" fillId="0" borderId="4" xfId="0" applyNumberFormat="1" applyFont="1" applyBorder="1" applyAlignment="1">
      <alignment horizontal="center"/>
    </xf>
    <xf numFmtId="0" fontId="2" fillId="0" borderId="0" xfId="0" applyFont="1" applyFill="1" applyBorder="1" applyAlignment="1">
      <alignment horizontal="right"/>
    </xf>
    <xf numFmtId="0" fontId="0" fillId="0" borderId="0" xfId="0" applyAlignment="1">
      <alignment horizontal="left"/>
    </xf>
    <xf numFmtId="0" fontId="6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A60"/>
  <sheetViews>
    <sheetView tabSelected="1" workbookViewId="0">
      <selection activeCell="A61" sqref="A61"/>
    </sheetView>
  </sheetViews>
  <sheetFormatPr defaultRowHeight="12.75"/>
  <cols>
    <col min="1" max="1" width="140.28515625" customWidth="1"/>
  </cols>
  <sheetData>
    <row r="2" spans="1:1">
      <c r="A2" s="1" t="s">
        <v>5860</v>
      </c>
    </row>
    <row r="3" spans="1:1">
      <c r="A3" s="1" t="s">
        <v>5861</v>
      </c>
    </row>
    <row r="5" spans="1:1">
      <c r="A5" s="1" t="s">
        <v>5862</v>
      </c>
    </row>
    <row r="8" spans="1:1">
      <c r="A8" s="5" t="s">
        <v>5863</v>
      </c>
    </row>
    <row r="9" spans="1:1">
      <c r="A9" s="5" t="s">
        <v>5864</v>
      </c>
    </row>
    <row r="10" spans="1:1">
      <c r="A10" s="5" t="s">
        <v>5865</v>
      </c>
    </row>
    <row r="11" spans="1:1">
      <c r="A11" s="5" t="s">
        <v>5866</v>
      </c>
    </row>
    <row r="13" spans="1:1">
      <c r="A13" s="5" t="s">
        <v>5867</v>
      </c>
    </row>
    <row r="14" spans="1:1">
      <c r="A14" s="5" t="s">
        <v>5868</v>
      </c>
    </row>
    <row r="15" spans="1:1">
      <c r="A15" s="5" t="s">
        <v>5869</v>
      </c>
    </row>
    <row r="16" spans="1:1">
      <c r="A16" s="5" t="s">
        <v>5870</v>
      </c>
    </row>
    <row r="17" spans="1:1">
      <c r="A17" s="5" t="s">
        <v>5871</v>
      </c>
    </row>
    <row r="19" spans="1:1">
      <c r="A19" s="1" t="s">
        <v>5872</v>
      </c>
    </row>
    <row r="21" spans="1:1">
      <c r="A21" s="5" t="s">
        <v>5873</v>
      </c>
    </row>
    <row r="22" spans="1:1">
      <c r="A22" s="5" t="s">
        <v>5874</v>
      </c>
    </row>
    <row r="23" spans="1:1">
      <c r="A23" s="5" t="s">
        <v>5875</v>
      </c>
    </row>
    <row r="24" spans="1:1">
      <c r="A24" s="5" t="s">
        <v>5876</v>
      </c>
    </row>
    <row r="25" spans="1:1">
      <c r="A25" s="5" t="s">
        <v>5877</v>
      </c>
    </row>
    <row r="27" spans="1:1">
      <c r="A27" s="1" t="s">
        <v>5878</v>
      </c>
    </row>
    <row r="29" spans="1:1">
      <c r="A29" s="5" t="s">
        <v>5879</v>
      </c>
    </row>
    <row r="30" spans="1:1">
      <c r="A30" s="5" t="s">
        <v>5880</v>
      </c>
    </row>
    <row r="31" spans="1:1">
      <c r="A31" s="5" t="s">
        <v>5881</v>
      </c>
    </row>
    <row r="32" spans="1:1">
      <c r="A32" s="5" t="s">
        <v>5882</v>
      </c>
    </row>
    <row r="33" spans="1:1">
      <c r="A33" s="5" t="s">
        <v>5883</v>
      </c>
    </row>
    <row r="34" spans="1:1">
      <c r="A34" s="5" t="s">
        <v>5985</v>
      </c>
    </row>
    <row r="36" spans="1:1">
      <c r="A36" s="1" t="s">
        <v>5884</v>
      </c>
    </row>
    <row r="38" spans="1:1">
      <c r="A38" s="5" t="s">
        <v>5885</v>
      </c>
    </row>
    <row r="39" spans="1:1">
      <c r="A39" s="5" t="s">
        <v>5886</v>
      </c>
    </row>
    <row r="40" spans="1:1">
      <c r="A40" s="5" t="s">
        <v>5911</v>
      </c>
    </row>
    <row r="41" spans="1:1">
      <c r="A41" s="5" t="s">
        <v>5887</v>
      </c>
    </row>
    <row r="42" spans="1:1">
      <c r="A42" s="5" t="s">
        <v>5888</v>
      </c>
    </row>
    <row r="44" spans="1:1">
      <c r="A44" s="1" t="s">
        <v>5889</v>
      </c>
    </row>
    <row r="46" spans="1:1">
      <c r="A46" s="5" t="s">
        <v>5890</v>
      </c>
    </row>
    <row r="48" spans="1:1">
      <c r="A48" s="5" t="s">
        <v>5891</v>
      </c>
    </row>
    <row r="49" spans="1:1">
      <c r="A49" s="5" t="s">
        <v>5892</v>
      </c>
    </row>
    <row r="50" spans="1:1">
      <c r="A50" s="5" t="s">
        <v>5893</v>
      </c>
    </row>
    <row r="51" spans="1:1">
      <c r="A51" s="5" t="s">
        <v>5894</v>
      </c>
    </row>
    <row r="52" spans="1:1">
      <c r="A52" s="5" t="s">
        <v>5895</v>
      </c>
    </row>
    <row r="53" spans="1:1">
      <c r="A53" s="5" t="s">
        <v>5896</v>
      </c>
    </row>
    <row r="55" spans="1:1">
      <c r="A55" s="1" t="s">
        <v>5897</v>
      </c>
    </row>
    <row r="57" spans="1:1">
      <c r="A57" s="5" t="s">
        <v>5898</v>
      </c>
    </row>
    <row r="58" spans="1:1">
      <c r="A58" s="5" t="s">
        <v>5899</v>
      </c>
    </row>
    <row r="59" spans="1:1">
      <c r="A59" s="5" t="s">
        <v>5900</v>
      </c>
    </row>
    <row r="60" spans="1:1">
      <c r="A60" s="5" t="s">
        <v>5987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I702"/>
  <sheetViews>
    <sheetView workbookViewId="0">
      <pane xSplit="7" ySplit="6" topLeftCell="H7" activePane="bottomRight" state="frozen"/>
      <selection pane="topRight" activeCell="H1" sqref="H1"/>
      <selection pane="bottomLeft" activeCell="A7" sqref="A7"/>
      <selection pane="bottomRight" activeCell="A4" sqref="A4"/>
    </sheetView>
  </sheetViews>
  <sheetFormatPr defaultRowHeight="12.75"/>
  <cols>
    <col min="1" max="1" width="15.85546875" customWidth="1"/>
    <col min="2" max="2" width="16.7109375" customWidth="1"/>
    <col min="3" max="3" width="17" customWidth="1"/>
    <col min="4" max="4" width="7.5703125" customWidth="1"/>
    <col min="5" max="5" width="7.28515625" customWidth="1"/>
    <col min="6" max="6" width="46" customWidth="1"/>
    <col min="7" max="7" width="7.140625" customWidth="1"/>
    <col min="8" max="8" width="8.42578125" customWidth="1"/>
    <col min="9" max="9" width="7.5703125" customWidth="1"/>
    <col min="10" max="10" width="8.85546875" customWidth="1"/>
    <col min="11" max="11" width="8.5703125" customWidth="1"/>
    <col min="12" max="12" width="7.5703125" customWidth="1"/>
    <col min="13" max="13" width="9.140625" hidden="1" customWidth="1"/>
    <col min="14" max="14" width="8.5703125" customWidth="1"/>
    <col min="15" max="15" width="9.140625" hidden="1" customWidth="1"/>
    <col min="16" max="16" width="8" customWidth="1"/>
    <col min="17" max="17" width="9.140625" hidden="1" customWidth="1"/>
    <col min="18" max="18" width="8.7109375" customWidth="1"/>
    <col min="19" max="19" width="9.140625" hidden="1" customWidth="1"/>
    <col min="20" max="20" width="8.5703125" customWidth="1"/>
    <col min="21" max="21" width="9.140625" hidden="1" customWidth="1"/>
    <col min="22" max="22" width="8.140625" customWidth="1"/>
    <col min="23" max="23" width="9.140625" hidden="1" customWidth="1"/>
    <col min="24" max="24" width="8.28515625" customWidth="1"/>
    <col min="25" max="25" width="9.140625" hidden="1" customWidth="1"/>
    <col min="26" max="26" width="8.140625" customWidth="1"/>
    <col min="27" max="27" width="9.140625" hidden="1" customWidth="1"/>
    <col min="28" max="28" width="8" customWidth="1"/>
    <col min="29" max="29" width="9.140625" hidden="1" customWidth="1"/>
    <col min="30" max="30" width="8" customWidth="1"/>
    <col min="31" max="31" width="9.140625" hidden="1" customWidth="1"/>
    <col min="32" max="32" width="8.28515625" customWidth="1"/>
    <col min="33" max="33" width="0" hidden="1" customWidth="1"/>
    <col min="34" max="34" width="12" customWidth="1"/>
    <col min="35" max="35" width="12" style="48" customWidth="1"/>
  </cols>
  <sheetData>
    <row r="1" spans="1:35" ht="15">
      <c r="A1" s="45" t="s">
        <v>5921</v>
      </c>
      <c r="B1" s="3"/>
      <c r="C1" s="3"/>
      <c r="E1" s="3"/>
      <c r="F1" s="1"/>
      <c r="L1" s="5" t="s">
        <v>5916</v>
      </c>
      <c r="O1" s="4"/>
      <c r="P1" s="4"/>
      <c r="Q1" s="4"/>
      <c r="R1" s="4"/>
      <c r="S1" s="4"/>
      <c r="T1" s="4"/>
      <c r="U1" s="5"/>
      <c r="V1" s="5"/>
      <c r="Y1" s="4"/>
      <c r="Z1" s="4"/>
      <c r="AA1" s="4"/>
      <c r="AB1" s="4"/>
      <c r="AC1" s="4"/>
      <c r="AD1" s="4"/>
    </row>
    <row r="2" spans="1:35" ht="15.75">
      <c r="A2" s="45" t="s">
        <v>5909</v>
      </c>
      <c r="B2" s="3"/>
      <c r="C2" s="3"/>
      <c r="E2" s="3"/>
      <c r="F2" s="60" t="s">
        <v>5967</v>
      </c>
      <c r="L2" s="5"/>
      <c r="M2" s="5"/>
      <c r="N2" s="5" t="s">
        <v>5917</v>
      </c>
      <c r="Q2" s="2"/>
      <c r="R2" s="2"/>
      <c r="U2" s="5"/>
      <c r="V2" s="5"/>
      <c r="AG2" s="5"/>
    </row>
    <row r="3" spans="1:35">
      <c r="A3" s="12" t="s">
        <v>5979</v>
      </c>
      <c r="B3" s="3"/>
      <c r="C3" s="3"/>
      <c r="E3" s="3"/>
      <c r="F3" s="1"/>
      <c r="N3" s="5" t="s">
        <v>5972</v>
      </c>
      <c r="Q3" s="2"/>
      <c r="R3" s="2"/>
      <c r="U3" s="5"/>
      <c r="V3" s="5"/>
      <c r="AG3" s="5"/>
    </row>
    <row r="4" spans="1:35">
      <c r="A4" s="3" t="s">
        <v>560</v>
      </c>
      <c r="B4" s="3" t="s">
        <v>561</v>
      </c>
      <c r="C4" s="3" t="s">
        <v>562</v>
      </c>
      <c r="D4" s="3" t="s">
        <v>743</v>
      </c>
      <c r="E4" s="3" t="s">
        <v>153</v>
      </c>
      <c r="F4" s="3" t="s">
        <v>151</v>
      </c>
      <c r="G4" s="3" t="s">
        <v>1576</v>
      </c>
      <c r="H4" s="3" t="s">
        <v>3021</v>
      </c>
      <c r="I4" s="3" t="s">
        <v>1679</v>
      </c>
      <c r="J4" s="3" t="s">
        <v>5214</v>
      </c>
      <c r="K4" s="3" t="s">
        <v>5215</v>
      </c>
      <c r="L4" s="25" t="s">
        <v>3022</v>
      </c>
      <c r="M4" s="3" t="s">
        <v>5249</v>
      </c>
      <c r="N4" s="33" t="s">
        <v>5249</v>
      </c>
      <c r="O4" s="3" t="s">
        <v>5249</v>
      </c>
      <c r="P4" s="33" t="s">
        <v>5249</v>
      </c>
      <c r="Q4" s="3" t="s">
        <v>5249</v>
      </c>
      <c r="R4" s="33" t="s">
        <v>5249</v>
      </c>
      <c r="S4" s="3" t="s">
        <v>5249</v>
      </c>
      <c r="T4" s="33" t="s">
        <v>5249</v>
      </c>
      <c r="U4" s="3" t="s">
        <v>5249</v>
      </c>
      <c r="V4" s="33" t="s">
        <v>5249</v>
      </c>
      <c r="W4" s="3" t="s">
        <v>5249</v>
      </c>
      <c r="X4" s="33" t="s">
        <v>5249</v>
      </c>
      <c r="Y4" s="3" t="s">
        <v>5249</v>
      </c>
      <c r="Z4" s="33" t="s">
        <v>5249</v>
      </c>
      <c r="AA4" s="3" t="s">
        <v>5249</v>
      </c>
      <c r="AB4" s="33" t="s">
        <v>5249</v>
      </c>
      <c r="AC4" s="3" t="s">
        <v>5249</v>
      </c>
      <c r="AD4" s="33" t="s">
        <v>5249</v>
      </c>
      <c r="AE4" s="3" t="s">
        <v>5249</v>
      </c>
      <c r="AF4" s="25" t="s">
        <v>5249</v>
      </c>
      <c r="AG4" s="3" t="s">
        <v>190</v>
      </c>
      <c r="AH4" s="3" t="s">
        <v>190</v>
      </c>
      <c r="AI4" s="50" t="s">
        <v>190</v>
      </c>
    </row>
    <row r="5" spans="1:35">
      <c r="A5" s="3"/>
      <c r="B5" s="3"/>
      <c r="C5" s="3"/>
      <c r="D5" s="3" t="s">
        <v>744</v>
      </c>
      <c r="E5" s="3" t="s">
        <v>648</v>
      </c>
      <c r="F5" s="3"/>
      <c r="G5" s="3"/>
      <c r="H5" s="3"/>
      <c r="I5" s="3" t="s">
        <v>1680</v>
      </c>
      <c r="J5" s="3"/>
      <c r="K5" s="3" t="s">
        <v>5216</v>
      </c>
      <c r="L5" s="25"/>
      <c r="M5" s="3" t="s">
        <v>5653</v>
      </c>
      <c r="N5" s="33" t="s">
        <v>5653</v>
      </c>
      <c r="O5" s="3" t="s">
        <v>5662</v>
      </c>
      <c r="P5" s="33" t="s">
        <v>5662</v>
      </c>
      <c r="Q5" s="3" t="s">
        <v>5818</v>
      </c>
      <c r="R5" s="33" t="s">
        <v>5818</v>
      </c>
      <c r="S5" s="3" t="s">
        <v>5655</v>
      </c>
      <c r="T5" s="33" t="s">
        <v>5655</v>
      </c>
      <c r="U5" s="3" t="s">
        <v>5669</v>
      </c>
      <c r="V5" s="33" t="s">
        <v>5669</v>
      </c>
      <c r="W5" s="3" t="s">
        <v>5673</v>
      </c>
      <c r="X5" s="33" t="s">
        <v>5673</v>
      </c>
      <c r="Y5" s="3" t="s">
        <v>5820</v>
      </c>
      <c r="Z5" s="33" t="s">
        <v>5820</v>
      </c>
      <c r="AA5" s="3" t="s">
        <v>5819</v>
      </c>
      <c r="AB5" s="33" t="s">
        <v>5819</v>
      </c>
      <c r="AC5" s="3" t="s">
        <v>5675</v>
      </c>
      <c r="AD5" s="33" t="s">
        <v>5675</v>
      </c>
      <c r="AE5" s="3" t="s">
        <v>5671</v>
      </c>
      <c r="AF5" s="25" t="s">
        <v>5671</v>
      </c>
      <c r="AG5" s="3" t="s">
        <v>1201</v>
      </c>
      <c r="AH5" s="3" t="s">
        <v>5184</v>
      </c>
      <c r="AI5" s="51" t="s">
        <v>5184</v>
      </c>
    </row>
    <row r="6" spans="1:35" ht="15.75">
      <c r="A6" s="44" t="s">
        <v>5922</v>
      </c>
      <c r="B6" s="3"/>
      <c r="C6" s="3"/>
      <c r="D6" s="3" t="s">
        <v>153</v>
      </c>
      <c r="E6" s="3"/>
      <c r="F6" s="44"/>
      <c r="G6" s="1"/>
      <c r="H6" s="1"/>
      <c r="I6" s="3"/>
      <c r="J6" s="27" t="s">
        <v>5217</v>
      </c>
      <c r="K6" s="27" t="s">
        <v>5217</v>
      </c>
      <c r="L6" s="25"/>
      <c r="M6" s="3" t="s">
        <v>5906</v>
      </c>
      <c r="N6" s="33" t="s">
        <v>4936</v>
      </c>
      <c r="O6" s="3" t="s">
        <v>5906</v>
      </c>
      <c r="P6" s="33" t="s">
        <v>4936</v>
      </c>
      <c r="Q6" s="3" t="s">
        <v>5906</v>
      </c>
      <c r="R6" s="33" t="s">
        <v>4936</v>
      </c>
      <c r="S6" s="3" t="s">
        <v>5906</v>
      </c>
      <c r="T6" s="33" t="s">
        <v>4936</v>
      </c>
      <c r="U6" s="3" t="s">
        <v>5906</v>
      </c>
      <c r="V6" s="33" t="s">
        <v>4936</v>
      </c>
      <c r="W6" s="3" t="s">
        <v>5906</v>
      </c>
      <c r="X6" s="33" t="s">
        <v>4936</v>
      </c>
      <c r="Y6" s="3" t="s">
        <v>5906</v>
      </c>
      <c r="Z6" s="33" t="s">
        <v>4936</v>
      </c>
      <c r="AA6" s="3" t="s">
        <v>5906</v>
      </c>
      <c r="AB6" s="33" t="s">
        <v>4936</v>
      </c>
      <c r="AC6" s="3" t="s">
        <v>5906</v>
      </c>
      <c r="AD6" s="33" t="s">
        <v>4936</v>
      </c>
      <c r="AE6" s="3" t="s">
        <v>5906</v>
      </c>
      <c r="AF6" s="25" t="s">
        <v>4936</v>
      </c>
      <c r="AH6" s="26" t="s">
        <v>5907</v>
      </c>
      <c r="AI6" s="52" t="s">
        <v>4936</v>
      </c>
    </row>
    <row r="7" spans="1:35">
      <c r="E7" s="2"/>
      <c r="I7" s="2"/>
      <c r="L7" s="24"/>
      <c r="N7" s="34"/>
      <c r="P7" s="34"/>
      <c r="Q7" s="2"/>
      <c r="R7" s="32"/>
      <c r="T7" s="34"/>
      <c r="U7" s="5"/>
      <c r="V7" s="36"/>
      <c r="X7" s="34"/>
      <c r="Z7" s="34"/>
      <c r="AB7" s="34"/>
      <c r="AD7" s="34"/>
      <c r="AF7" s="24"/>
    </row>
    <row r="8" spans="1:35">
      <c r="A8" t="s">
        <v>588</v>
      </c>
      <c r="B8" t="s">
        <v>589</v>
      </c>
      <c r="C8" t="s">
        <v>340</v>
      </c>
      <c r="D8" s="4" t="s">
        <v>1217</v>
      </c>
      <c r="E8" s="2"/>
      <c r="F8" t="s">
        <v>2680</v>
      </c>
      <c r="G8" s="4"/>
      <c r="H8" s="3" t="s">
        <v>1227</v>
      </c>
      <c r="I8" s="3" t="s">
        <v>1227</v>
      </c>
      <c r="J8" s="4">
        <v>92</v>
      </c>
      <c r="K8" s="4" t="s">
        <v>5237</v>
      </c>
      <c r="L8" s="30" t="s">
        <v>1305</v>
      </c>
      <c r="M8" s="17">
        <v>8</v>
      </c>
      <c r="N8" s="41">
        <f t="shared" ref="N8:N71" si="0">IF(M8=0," ",M8/M$699)</f>
        <v>1.8604651162790697E-2</v>
      </c>
      <c r="O8" s="17">
        <v>28</v>
      </c>
      <c r="P8" s="41">
        <f t="shared" ref="P8:P71" si="1">IF(O8=0," ",O8/O$699)</f>
        <v>1.8604651162790697E-2</v>
      </c>
      <c r="Q8" s="17"/>
      <c r="R8" s="41" t="str">
        <f t="shared" ref="R8:R71" si="2">IF(Q8=0," ",Q8/Q$699)</f>
        <v xml:space="preserve"> </v>
      </c>
      <c r="S8" s="17">
        <v>7</v>
      </c>
      <c r="T8" s="41">
        <f t="shared" ref="T8:T71" si="3">IF(S8=0," ",S8/S$699)</f>
        <v>1.1647254575707155E-2</v>
      </c>
      <c r="U8" s="17">
        <v>515</v>
      </c>
      <c r="V8" s="41">
        <f t="shared" ref="V8:V71" si="4">IF(U8=0," ",U8/U$699)</f>
        <v>2.2672243011226063E-2</v>
      </c>
      <c r="W8" s="17">
        <v>13</v>
      </c>
      <c r="X8" s="41">
        <f t="shared" ref="X8:X71" si="5">IF(W8=0," ",W8/W$699)</f>
        <v>6.3569682151589238E-3</v>
      </c>
      <c r="Y8" s="17">
        <v>17</v>
      </c>
      <c r="Z8" s="41">
        <f t="shared" ref="Z8:Z71" si="6">IF(Y8=0," ",Y8/Y$699)</f>
        <v>1.8065887353878853E-2</v>
      </c>
      <c r="AA8" s="17">
        <v>14</v>
      </c>
      <c r="AB8" s="41">
        <f t="shared" ref="AB8:AB71" si="7">IF(AA8=0," ",AA8/AA$699)</f>
        <v>1.5625E-2</v>
      </c>
      <c r="AC8" s="17">
        <v>23</v>
      </c>
      <c r="AD8" s="41">
        <f t="shared" ref="AD8:AD71" si="8">IF(AC8=0," ",AC8/AC$699)</f>
        <v>1.8124507486209612E-2</v>
      </c>
      <c r="AE8" s="17">
        <v>69</v>
      </c>
      <c r="AF8" s="42">
        <f t="shared" ref="AF8:AF71" si="9">IF(AE8=0," ",AE8/AE$699)</f>
        <v>2.8360049321824909E-2</v>
      </c>
      <c r="AG8" s="19">
        <f t="shared" ref="AG8:AG71" si="10">COUNT(M8:AE8)</f>
        <v>17</v>
      </c>
      <c r="AH8" s="19">
        <f t="shared" ref="AH8:AH71" si="11">M8+O8+Q8+S8+U8+W8+Y8+AA8+AC8+AE8</f>
        <v>694</v>
      </c>
      <c r="AI8" s="47">
        <f t="shared" ref="AI8:AI71" si="12">AH8/AH$693</f>
        <v>2.0761038650233338E-2</v>
      </c>
    </row>
    <row r="9" spans="1:35">
      <c r="A9" t="s">
        <v>1696</v>
      </c>
      <c r="B9" t="s">
        <v>1384</v>
      </c>
      <c r="C9" t="s">
        <v>340</v>
      </c>
      <c r="D9" s="4" t="s">
        <v>1217</v>
      </c>
      <c r="E9" s="2"/>
      <c r="F9" t="s">
        <v>2714</v>
      </c>
      <c r="G9" s="4"/>
      <c r="H9" s="3" t="s">
        <v>1227</v>
      </c>
      <c r="I9" s="3" t="s">
        <v>1227</v>
      </c>
      <c r="J9" s="4">
        <v>102</v>
      </c>
      <c r="K9" s="4">
        <v>159</v>
      </c>
      <c r="L9" s="30" t="s">
        <v>1305</v>
      </c>
      <c r="M9" s="17">
        <v>35</v>
      </c>
      <c r="N9" s="41">
        <f t="shared" si="0"/>
        <v>8.1395348837209308E-2</v>
      </c>
      <c r="O9" s="17">
        <v>86</v>
      </c>
      <c r="P9" s="41">
        <f t="shared" si="1"/>
        <v>5.7142857142857141E-2</v>
      </c>
      <c r="Q9" s="17">
        <v>20</v>
      </c>
      <c r="R9" s="41">
        <f t="shared" si="2"/>
        <v>3.3726812816188868E-2</v>
      </c>
      <c r="S9" s="17">
        <v>51</v>
      </c>
      <c r="T9" s="41">
        <f t="shared" si="3"/>
        <v>8.4858569051580693E-2</v>
      </c>
      <c r="U9" s="17">
        <v>322</v>
      </c>
      <c r="V9" s="41">
        <f t="shared" si="4"/>
        <v>1.4175654853620955E-2</v>
      </c>
      <c r="W9" s="17">
        <v>51</v>
      </c>
      <c r="X9" s="41">
        <f t="shared" si="5"/>
        <v>2.493887530562347E-2</v>
      </c>
      <c r="Y9" s="17">
        <v>33</v>
      </c>
      <c r="Z9" s="41">
        <f t="shared" si="6"/>
        <v>3.5069075451647183E-2</v>
      </c>
      <c r="AA9" s="17">
        <v>12</v>
      </c>
      <c r="AB9" s="41">
        <f t="shared" si="7"/>
        <v>1.3392857142857142E-2</v>
      </c>
      <c r="AC9" s="17">
        <v>34</v>
      </c>
      <c r="AD9" s="41">
        <f t="shared" si="8"/>
        <v>2.6792750197005517E-2</v>
      </c>
      <c r="AE9" s="17">
        <v>38</v>
      </c>
      <c r="AF9" s="42">
        <f t="shared" si="9"/>
        <v>1.5618577887381833E-2</v>
      </c>
      <c r="AG9" s="19">
        <f t="shared" si="10"/>
        <v>19</v>
      </c>
      <c r="AH9" s="19">
        <f t="shared" si="11"/>
        <v>682</v>
      </c>
      <c r="AI9" s="47">
        <f t="shared" si="12"/>
        <v>2.0402058154840252E-2</v>
      </c>
    </row>
    <row r="10" spans="1:35">
      <c r="A10" t="s">
        <v>1696</v>
      </c>
      <c r="B10" t="s">
        <v>1659</v>
      </c>
      <c r="C10" t="s">
        <v>340</v>
      </c>
      <c r="D10" s="4" t="s">
        <v>1217</v>
      </c>
      <c r="E10" s="2"/>
      <c r="F10" s="5" t="s">
        <v>3419</v>
      </c>
      <c r="G10" s="4" t="s">
        <v>5932</v>
      </c>
      <c r="H10" s="3" t="s">
        <v>1227</v>
      </c>
      <c r="I10" s="3" t="s">
        <v>1227</v>
      </c>
      <c r="J10" s="4">
        <v>102</v>
      </c>
      <c r="K10" s="4">
        <v>160</v>
      </c>
      <c r="L10" s="30" t="s">
        <v>1305</v>
      </c>
      <c r="M10" s="17"/>
      <c r="N10" s="41" t="str">
        <f t="shared" si="0"/>
        <v xml:space="preserve"> </v>
      </c>
      <c r="O10" s="17">
        <v>15</v>
      </c>
      <c r="P10" s="41">
        <f t="shared" si="1"/>
        <v>9.9667774086378731E-3</v>
      </c>
      <c r="Q10" s="17"/>
      <c r="R10" s="41" t="str">
        <f t="shared" si="2"/>
        <v xml:space="preserve"> </v>
      </c>
      <c r="S10" s="17">
        <v>3</v>
      </c>
      <c r="T10" s="41">
        <f t="shared" si="3"/>
        <v>4.9916805324459234E-3</v>
      </c>
      <c r="U10" s="17">
        <v>468</v>
      </c>
      <c r="V10" s="41">
        <f t="shared" si="4"/>
        <v>2.0603125687871451E-2</v>
      </c>
      <c r="W10" s="17">
        <v>5</v>
      </c>
      <c r="X10" s="41">
        <f t="shared" si="5"/>
        <v>2.4449877750611247E-3</v>
      </c>
      <c r="Y10" s="17">
        <v>25</v>
      </c>
      <c r="Z10" s="41">
        <f t="shared" si="6"/>
        <v>2.6567481402763018E-2</v>
      </c>
      <c r="AA10" s="17">
        <v>19</v>
      </c>
      <c r="AB10" s="41">
        <f t="shared" si="7"/>
        <v>2.1205357142857144E-2</v>
      </c>
      <c r="AC10" s="17">
        <v>62</v>
      </c>
      <c r="AD10" s="41">
        <f t="shared" si="8"/>
        <v>4.8857368006304178E-2</v>
      </c>
      <c r="AE10" s="17">
        <v>57</v>
      </c>
      <c r="AF10" s="42">
        <f t="shared" si="9"/>
        <v>2.3427866831072751E-2</v>
      </c>
      <c r="AG10" s="19">
        <f t="shared" si="10"/>
        <v>15</v>
      </c>
      <c r="AH10" s="19">
        <f t="shared" si="11"/>
        <v>654</v>
      </c>
      <c r="AI10" s="47">
        <f t="shared" si="12"/>
        <v>1.956443699892306E-2</v>
      </c>
    </row>
    <row r="11" spans="1:35">
      <c r="A11" t="s">
        <v>1649</v>
      </c>
      <c r="B11" t="s">
        <v>1652</v>
      </c>
      <c r="C11" t="s">
        <v>891</v>
      </c>
      <c r="D11" s="4" t="s">
        <v>1217</v>
      </c>
      <c r="E11" s="2" t="s">
        <v>1803</v>
      </c>
      <c r="F11" t="s">
        <v>1804</v>
      </c>
      <c r="G11" s="4"/>
      <c r="H11" s="3" t="s">
        <v>1227</v>
      </c>
      <c r="I11" s="3" t="s">
        <v>1227</v>
      </c>
      <c r="J11" s="4">
        <v>55</v>
      </c>
      <c r="K11" s="4">
        <v>185</v>
      </c>
      <c r="L11" s="30" t="s">
        <v>1305</v>
      </c>
      <c r="M11" s="17"/>
      <c r="N11" s="41" t="str">
        <f t="shared" si="0"/>
        <v xml:space="preserve"> </v>
      </c>
      <c r="O11" s="17">
        <v>14</v>
      </c>
      <c r="P11" s="41">
        <f t="shared" si="1"/>
        <v>9.3023255813953487E-3</v>
      </c>
      <c r="Q11" s="17"/>
      <c r="R11" s="41" t="str">
        <f t="shared" si="2"/>
        <v xml:space="preserve"> </v>
      </c>
      <c r="S11" s="17">
        <v>11</v>
      </c>
      <c r="T11" s="41">
        <f t="shared" si="3"/>
        <v>1.8302828618968387E-2</v>
      </c>
      <c r="U11" s="17">
        <v>389</v>
      </c>
      <c r="V11" s="41">
        <f t="shared" si="4"/>
        <v>1.712524763372221E-2</v>
      </c>
      <c r="W11" s="17">
        <v>3</v>
      </c>
      <c r="X11" s="41">
        <f t="shared" si="5"/>
        <v>1.4669926650366749E-3</v>
      </c>
      <c r="Y11" s="17">
        <v>12</v>
      </c>
      <c r="Z11" s="41">
        <f t="shared" si="6"/>
        <v>1.2752391073326248E-2</v>
      </c>
      <c r="AA11" s="17">
        <v>3</v>
      </c>
      <c r="AB11" s="41">
        <f t="shared" si="7"/>
        <v>3.3482142857142855E-3</v>
      </c>
      <c r="AC11" s="17">
        <v>10</v>
      </c>
      <c r="AD11" s="41">
        <f t="shared" si="8"/>
        <v>7.8802206461780922E-3</v>
      </c>
      <c r="AE11" s="17">
        <v>30</v>
      </c>
      <c r="AF11" s="42">
        <f t="shared" si="9"/>
        <v>1.2330456226880395E-2</v>
      </c>
      <c r="AG11" s="19">
        <f t="shared" si="10"/>
        <v>15</v>
      </c>
      <c r="AH11" s="19">
        <f t="shared" si="11"/>
        <v>472</v>
      </c>
      <c r="AI11" s="47">
        <f t="shared" si="12"/>
        <v>1.4119899485461289E-2</v>
      </c>
    </row>
    <row r="12" spans="1:35">
      <c r="A12" t="s">
        <v>1400</v>
      </c>
      <c r="B12" t="s">
        <v>1410</v>
      </c>
      <c r="C12" t="s">
        <v>2544</v>
      </c>
      <c r="D12" s="4" t="s">
        <v>1217</v>
      </c>
      <c r="E12" s="4" t="s">
        <v>1803</v>
      </c>
      <c r="F12" s="5" t="s">
        <v>4599</v>
      </c>
      <c r="G12" s="4"/>
      <c r="H12" s="3" t="s">
        <v>1227</v>
      </c>
      <c r="I12" s="3" t="s">
        <v>1227</v>
      </c>
      <c r="J12" s="4">
        <v>109</v>
      </c>
      <c r="K12" s="4">
        <v>89</v>
      </c>
      <c r="L12" s="30" t="s">
        <v>1305</v>
      </c>
      <c r="M12" s="17">
        <v>47</v>
      </c>
      <c r="N12" s="41">
        <f t="shared" si="0"/>
        <v>0.10930232558139535</v>
      </c>
      <c r="O12" s="17">
        <v>44</v>
      </c>
      <c r="P12" s="41">
        <f t="shared" si="1"/>
        <v>2.9235880398671095E-2</v>
      </c>
      <c r="Q12" s="17">
        <v>2</v>
      </c>
      <c r="R12" s="41">
        <f t="shared" si="2"/>
        <v>3.3726812816188868E-3</v>
      </c>
      <c r="S12" s="17">
        <v>32</v>
      </c>
      <c r="T12" s="41">
        <f t="shared" si="3"/>
        <v>5.3244592346089852E-2</v>
      </c>
      <c r="U12" s="17">
        <v>274</v>
      </c>
      <c r="V12" s="41">
        <f t="shared" si="4"/>
        <v>1.2062513757429012E-2</v>
      </c>
      <c r="W12" s="17">
        <v>8</v>
      </c>
      <c r="X12" s="41">
        <f t="shared" si="5"/>
        <v>3.9119804400977991E-3</v>
      </c>
      <c r="Y12" s="17">
        <v>7</v>
      </c>
      <c r="Z12" s="41">
        <f t="shared" si="6"/>
        <v>7.4388947927736451E-3</v>
      </c>
      <c r="AA12" s="17">
        <v>2</v>
      </c>
      <c r="AB12" s="41">
        <f t="shared" si="7"/>
        <v>2.232142857142857E-3</v>
      </c>
      <c r="AC12" s="17"/>
      <c r="AD12" s="41" t="str">
        <f t="shared" si="8"/>
        <v xml:space="preserve"> </v>
      </c>
      <c r="AE12" s="17">
        <v>46</v>
      </c>
      <c r="AF12" s="42">
        <f t="shared" si="9"/>
        <v>1.8906699547883273E-2</v>
      </c>
      <c r="AG12" s="19">
        <f t="shared" si="10"/>
        <v>17</v>
      </c>
      <c r="AH12" s="19">
        <f t="shared" si="11"/>
        <v>462</v>
      </c>
      <c r="AI12" s="47">
        <f t="shared" si="12"/>
        <v>1.382074907263372E-2</v>
      </c>
    </row>
    <row r="13" spans="1:35">
      <c r="A13" t="s">
        <v>1839</v>
      </c>
      <c r="B13" t="s">
        <v>373</v>
      </c>
      <c r="C13" t="s">
        <v>340</v>
      </c>
      <c r="D13" s="4" t="s">
        <v>1217</v>
      </c>
      <c r="E13" s="2"/>
      <c r="F13" t="s">
        <v>2694</v>
      </c>
      <c r="G13" s="4"/>
      <c r="H13" s="3" t="s">
        <v>1227</v>
      </c>
      <c r="I13" s="3" t="s">
        <v>1227</v>
      </c>
      <c r="J13" s="4">
        <v>97</v>
      </c>
      <c r="K13" s="4">
        <v>172</v>
      </c>
      <c r="L13" s="30" t="s">
        <v>1305</v>
      </c>
      <c r="M13" s="17">
        <v>2</v>
      </c>
      <c r="N13" s="41">
        <f t="shared" si="0"/>
        <v>4.6511627906976744E-3</v>
      </c>
      <c r="O13" s="17">
        <v>28</v>
      </c>
      <c r="P13" s="41">
        <f t="shared" si="1"/>
        <v>1.8604651162790697E-2</v>
      </c>
      <c r="Q13" s="17">
        <v>2</v>
      </c>
      <c r="R13" s="41">
        <f t="shared" si="2"/>
        <v>3.3726812816188868E-3</v>
      </c>
      <c r="S13" s="17">
        <v>5</v>
      </c>
      <c r="T13" s="41">
        <f t="shared" si="3"/>
        <v>8.3194675540765387E-3</v>
      </c>
      <c r="U13" s="17">
        <v>335</v>
      </c>
      <c r="V13" s="41">
        <f t="shared" si="4"/>
        <v>1.4747963900506273E-2</v>
      </c>
      <c r="W13" s="17">
        <v>6</v>
      </c>
      <c r="X13" s="41">
        <f t="shared" si="5"/>
        <v>2.9339853300733498E-3</v>
      </c>
      <c r="Y13" s="17">
        <v>2</v>
      </c>
      <c r="Z13" s="41">
        <f t="shared" si="6"/>
        <v>2.1253985122210413E-3</v>
      </c>
      <c r="AA13" s="17"/>
      <c r="AB13" s="41" t="str">
        <f t="shared" si="7"/>
        <v xml:space="preserve"> </v>
      </c>
      <c r="AC13" s="17">
        <v>14</v>
      </c>
      <c r="AD13" s="41">
        <f t="shared" si="8"/>
        <v>1.103230890464933E-2</v>
      </c>
      <c r="AE13" s="17">
        <v>10</v>
      </c>
      <c r="AF13" s="42">
        <f t="shared" si="9"/>
        <v>4.110152075626798E-3</v>
      </c>
      <c r="AG13" s="19">
        <f t="shared" si="10"/>
        <v>17</v>
      </c>
      <c r="AH13" s="19">
        <f t="shared" si="11"/>
        <v>404</v>
      </c>
      <c r="AI13" s="47">
        <f t="shared" si="12"/>
        <v>1.2085676678233816E-2</v>
      </c>
    </row>
    <row r="14" spans="1:35">
      <c r="A14" t="s">
        <v>588</v>
      </c>
      <c r="B14" t="s">
        <v>348</v>
      </c>
      <c r="C14" t="s">
        <v>340</v>
      </c>
      <c r="D14" s="4" t="s">
        <v>1217</v>
      </c>
      <c r="E14" s="2"/>
      <c r="F14" t="s">
        <v>3314</v>
      </c>
      <c r="G14" s="4" t="s">
        <v>5932</v>
      </c>
      <c r="H14" s="3" t="s">
        <v>1227</v>
      </c>
      <c r="I14" s="3" t="s">
        <v>1227</v>
      </c>
      <c r="J14" s="4">
        <v>92</v>
      </c>
      <c r="K14" s="4">
        <v>175</v>
      </c>
      <c r="L14" s="30" t="s">
        <v>1305</v>
      </c>
      <c r="M14" s="17"/>
      <c r="N14" s="41" t="str">
        <f t="shared" si="0"/>
        <v xml:space="preserve"> </v>
      </c>
      <c r="O14" s="17"/>
      <c r="P14" s="41" t="str">
        <f t="shared" si="1"/>
        <v xml:space="preserve"> </v>
      </c>
      <c r="Q14" s="17"/>
      <c r="R14" s="41" t="str">
        <f t="shared" si="2"/>
        <v xml:space="preserve"> </v>
      </c>
      <c r="S14" s="17">
        <v>6</v>
      </c>
      <c r="T14" s="41">
        <f t="shared" si="3"/>
        <v>9.9833610648918467E-3</v>
      </c>
      <c r="U14" s="17">
        <v>331</v>
      </c>
      <c r="V14" s="41">
        <f t="shared" si="4"/>
        <v>1.4571868809156945E-2</v>
      </c>
      <c r="W14" s="17"/>
      <c r="X14" s="41" t="str">
        <f t="shared" si="5"/>
        <v xml:space="preserve"> </v>
      </c>
      <c r="Y14" s="17"/>
      <c r="Z14" s="41" t="str">
        <f t="shared" si="6"/>
        <v xml:space="preserve"> </v>
      </c>
      <c r="AA14" s="17">
        <v>10</v>
      </c>
      <c r="AB14" s="41">
        <f t="shared" si="7"/>
        <v>1.1160714285714286E-2</v>
      </c>
      <c r="AC14" s="17">
        <v>10</v>
      </c>
      <c r="AD14" s="41">
        <f t="shared" si="8"/>
        <v>7.8802206461780922E-3</v>
      </c>
      <c r="AE14" s="17">
        <v>30</v>
      </c>
      <c r="AF14" s="42">
        <f t="shared" si="9"/>
        <v>1.2330456226880395E-2</v>
      </c>
      <c r="AG14" s="19">
        <f t="shared" si="10"/>
        <v>9</v>
      </c>
      <c r="AH14" s="19">
        <f t="shared" si="11"/>
        <v>387</v>
      </c>
      <c r="AI14" s="47">
        <f t="shared" si="12"/>
        <v>1.1577120976426948E-2</v>
      </c>
    </row>
    <row r="15" spans="1:35">
      <c r="A15" t="s">
        <v>563</v>
      </c>
      <c r="B15" t="s">
        <v>2013</v>
      </c>
      <c r="C15" t="s">
        <v>2509</v>
      </c>
      <c r="D15" s="4" t="s">
        <v>1217</v>
      </c>
      <c r="E15" s="2"/>
      <c r="G15" s="4"/>
      <c r="H15" s="3" t="s">
        <v>1227</v>
      </c>
      <c r="I15" s="3" t="s">
        <v>1227</v>
      </c>
      <c r="J15" s="4">
        <v>71</v>
      </c>
      <c r="K15" s="4">
        <v>120</v>
      </c>
      <c r="L15" s="30" t="s">
        <v>1305</v>
      </c>
      <c r="M15" s="17">
        <v>1</v>
      </c>
      <c r="N15" s="41">
        <f t="shared" si="0"/>
        <v>2.3255813953488372E-3</v>
      </c>
      <c r="O15" s="17">
        <v>13</v>
      </c>
      <c r="P15" s="41">
        <f t="shared" si="1"/>
        <v>8.6378737541528243E-3</v>
      </c>
      <c r="Q15" s="17"/>
      <c r="R15" s="41" t="str">
        <f t="shared" si="2"/>
        <v xml:space="preserve"> </v>
      </c>
      <c r="S15" s="17">
        <v>11</v>
      </c>
      <c r="T15" s="41">
        <f t="shared" si="3"/>
        <v>1.8302828618968387E-2</v>
      </c>
      <c r="U15" s="17">
        <v>291</v>
      </c>
      <c r="V15" s="41">
        <f t="shared" si="4"/>
        <v>1.2810917895663658E-2</v>
      </c>
      <c r="W15" s="17"/>
      <c r="X15" s="41" t="str">
        <f t="shared" si="5"/>
        <v xml:space="preserve"> </v>
      </c>
      <c r="Y15" s="17">
        <v>1</v>
      </c>
      <c r="Z15" s="41">
        <f t="shared" si="6"/>
        <v>1.0626992561105207E-3</v>
      </c>
      <c r="AA15" s="17"/>
      <c r="AB15" s="41" t="str">
        <f t="shared" si="7"/>
        <v xml:space="preserve"> </v>
      </c>
      <c r="AC15" s="17"/>
      <c r="AD15" s="41" t="str">
        <f t="shared" si="8"/>
        <v xml:space="preserve"> </v>
      </c>
      <c r="AE15" s="17">
        <v>53</v>
      </c>
      <c r="AF15" s="42">
        <f t="shared" si="9"/>
        <v>2.1783806000822029E-2</v>
      </c>
      <c r="AG15" s="19">
        <f t="shared" si="10"/>
        <v>11</v>
      </c>
      <c r="AH15" s="19">
        <f t="shared" si="11"/>
        <v>370</v>
      </c>
      <c r="AI15" s="47">
        <f t="shared" si="12"/>
        <v>1.1068565274620079E-2</v>
      </c>
    </row>
    <row r="16" spans="1:35">
      <c r="A16" t="s">
        <v>1649</v>
      </c>
      <c r="B16" t="s">
        <v>540</v>
      </c>
      <c r="C16" t="s">
        <v>891</v>
      </c>
      <c r="D16" s="4" t="s">
        <v>1217</v>
      </c>
      <c r="E16" s="2" t="s">
        <v>1803</v>
      </c>
      <c r="F16" s="16" t="s">
        <v>3868</v>
      </c>
      <c r="G16" s="4" t="s">
        <v>5932</v>
      </c>
      <c r="H16" s="3" t="s">
        <v>1227</v>
      </c>
      <c r="I16" s="3" t="s">
        <v>1227</v>
      </c>
      <c r="J16" s="4">
        <v>55</v>
      </c>
      <c r="K16" s="4">
        <v>186</v>
      </c>
      <c r="L16" s="30" t="s">
        <v>1305</v>
      </c>
      <c r="M16" s="17"/>
      <c r="N16" s="41" t="str">
        <f t="shared" si="0"/>
        <v xml:space="preserve"> </v>
      </c>
      <c r="O16" s="17"/>
      <c r="P16" s="41" t="str">
        <f t="shared" si="1"/>
        <v xml:space="preserve"> </v>
      </c>
      <c r="Q16" s="17"/>
      <c r="R16" s="41" t="str">
        <f t="shared" si="2"/>
        <v xml:space="preserve"> </v>
      </c>
      <c r="S16" s="17">
        <v>1</v>
      </c>
      <c r="T16" s="41">
        <f t="shared" si="3"/>
        <v>1.6638935108153079E-3</v>
      </c>
      <c r="U16" s="17">
        <v>325</v>
      </c>
      <c r="V16" s="41">
        <f t="shared" si="4"/>
        <v>1.4307726172132952E-2</v>
      </c>
      <c r="W16" s="17"/>
      <c r="X16" s="41" t="str">
        <f t="shared" si="5"/>
        <v xml:space="preserve"> </v>
      </c>
      <c r="Y16" s="17"/>
      <c r="Z16" s="41" t="str">
        <f t="shared" si="6"/>
        <v xml:space="preserve"> </v>
      </c>
      <c r="AA16" s="17">
        <v>4</v>
      </c>
      <c r="AB16" s="41">
        <f t="shared" si="7"/>
        <v>4.464285714285714E-3</v>
      </c>
      <c r="AC16" s="17"/>
      <c r="AD16" s="41" t="str">
        <f t="shared" si="8"/>
        <v xml:space="preserve"> </v>
      </c>
      <c r="AE16" s="17">
        <v>9</v>
      </c>
      <c r="AF16" s="42">
        <f t="shared" si="9"/>
        <v>3.6991368680641184E-3</v>
      </c>
      <c r="AG16" s="19">
        <f t="shared" si="10"/>
        <v>7</v>
      </c>
      <c r="AH16" s="19">
        <f t="shared" si="11"/>
        <v>339</v>
      </c>
      <c r="AI16" s="47">
        <f t="shared" si="12"/>
        <v>1.0141198994854612E-2</v>
      </c>
    </row>
    <row r="17" spans="1:35">
      <c r="A17" t="s">
        <v>1988</v>
      </c>
      <c r="B17" t="s">
        <v>2003</v>
      </c>
      <c r="C17" s="5" t="s">
        <v>2024</v>
      </c>
      <c r="D17" s="4" t="s">
        <v>1217</v>
      </c>
      <c r="E17" s="2" t="s">
        <v>1803</v>
      </c>
      <c r="F17" s="5" t="s">
        <v>2884</v>
      </c>
      <c r="G17" s="4"/>
      <c r="H17" s="3" t="s">
        <v>1227</v>
      </c>
      <c r="I17" s="3" t="s">
        <v>1227</v>
      </c>
      <c r="J17" s="4">
        <v>222</v>
      </c>
      <c r="K17" s="4">
        <v>247</v>
      </c>
      <c r="L17" s="30" t="s">
        <v>1305</v>
      </c>
      <c r="M17" s="17">
        <v>4</v>
      </c>
      <c r="N17" s="41">
        <f t="shared" si="0"/>
        <v>9.3023255813953487E-3</v>
      </c>
      <c r="O17" s="17">
        <v>1</v>
      </c>
      <c r="P17" s="41">
        <f t="shared" si="1"/>
        <v>6.6445182724252495E-4</v>
      </c>
      <c r="Q17" s="17"/>
      <c r="R17" s="41" t="str">
        <f t="shared" si="2"/>
        <v xml:space="preserve"> </v>
      </c>
      <c r="S17" s="17">
        <v>11</v>
      </c>
      <c r="T17" s="41">
        <f t="shared" si="3"/>
        <v>1.8302828618968387E-2</v>
      </c>
      <c r="U17" s="17">
        <v>249</v>
      </c>
      <c r="V17" s="41">
        <f t="shared" si="4"/>
        <v>1.0961919436495708E-2</v>
      </c>
      <c r="W17" s="17"/>
      <c r="X17" s="41" t="str">
        <f t="shared" si="5"/>
        <v xml:space="preserve"> </v>
      </c>
      <c r="Y17" s="17"/>
      <c r="Z17" s="41" t="str">
        <f t="shared" si="6"/>
        <v xml:space="preserve"> </v>
      </c>
      <c r="AA17" s="17">
        <v>4</v>
      </c>
      <c r="AB17" s="41">
        <f t="shared" si="7"/>
        <v>4.464285714285714E-3</v>
      </c>
      <c r="AC17" s="17">
        <v>1</v>
      </c>
      <c r="AD17" s="41">
        <f t="shared" si="8"/>
        <v>7.8802206461780935E-4</v>
      </c>
      <c r="AE17" s="17">
        <v>63</v>
      </c>
      <c r="AF17" s="42">
        <f t="shared" si="9"/>
        <v>2.5893958076448828E-2</v>
      </c>
      <c r="AG17" s="19">
        <f t="shared" si="10"/>
        <v>13</v>
      </c>
      <c r="AH17" s="19">
        <f t="shared" si="11"/>
        <v>333</v>
      </c>
      <c r="AI17" s="47">
        <f t="shared" si="12"/>
        <v>9.9617087471580712E-3</v>
      </c>
    </row>
    <row r="18" spans="1:35">
      <c r="A18" t="s">
        <v>563</v>
      </c>
      <c r="B18" t="s">
        <v>2015</v>
      </c>
      <c r="C18" t="s">
        <v>2509</v>
      </c>
      <c r="D18" s="4" t="s">
        <v>1217</v>
      </c>
      <c r="E18" s="2"/>
      <c r="F18" t="s">
        <v>2254</v>
      </c>
      <c r="G18" s="4" t="s">
        <v>154</v>
      </c>
      <c r="H18" s="3" t="s">
        <v>1227</v>
      </c>
      <c r="I18" s="3" t="s">
        <v>1227</v>
      </c>
      <c r="J18" s="4">
        <v>66</v>
      </c>
      <c r="K18" s="4">
        <v>117</v>
      </c>
      <c r="L18" s="30" t="s">
        <v>1305</v>
      </c>
      <c r="M18" s="17">
        <v>11</v>
      </c>
      <c r="N18" s="41">
        <f t="shared" si="0"/>
        <v>2.5581395348837209E-2</v>
      </c>
      <c r="O18" s="17">
        <v>23</v>
      </c>
      <c r="P18" s="41">
        <f t="shared" si="1"/>
        <v>1.5282392026578074E-2</v>
      </c>
      <c r="Q18" s="17">
        <v>14</v>
      </c>
      <c r="R18" s="41">
        <f t="shared" si="2"/>
        <v>2.3608768971332208E-2</v>
      </c>
      <c r="S18" s="17">
        <v>3</v>
      </c>
      <c r="T18" s="41">
        <f t="shared" si="3"/>
        <v>4.9916805324459234E-3</v>
      </c>
      <c r="U18" s="17">
        <v>219</v>
      </c>
      <c r="V18" s="41">
        <f t="shared" si="4"/>
        <v>9.6412062513757425E-3</v>
      </c>
      <c r="W18" s="17"/>
      <c r="X18" s="41" t="str">
        <f t="shared" si="5"/>
        <v xml:space="preserve"> </v>
      </c>
      <c r="Y18" s="17">
        <v>20</v>
      </c>
      <c r="Z18" s="41">
        <f t="shared" si="6"/>
        <v>2.1253985122210415E-2</v>
      </c>
      <c r="AA18" s="17">
        <v>5</v>
      </c>
      <c r="AB18" s="41">
        <f t="shared" si="7"/>
        <v>5.580357142857143E-3</v>
      </c>
      <c r="AC18" s="17">
        <v>11</v>
      </c>
      <c r="AD18" s="41">
        <f t="shared" si="8"/>
        <v>8.6682427107959027E-3</v>
      </c>
      <c r="AE18" s="17">
        <v>22</v>
      </c>
      <c r="AF18" s="42">
        <f t="shared" si="9"/>
        <v>9.0423345663789567E-3</v>
      </c>
      <c r="AG18" s="19">
        <f t="shared" si="10"/>
        <v>17</v>
      </c>
      <c r="AH18" s="19">
        <f t="shared" si="11"/>
        <v>328</v>
      </c>
      <c r="AI18" s="47">
        <f t="shared" si="12"/>
        <v>9.8121335407442868E-3</v>
      </c>
    </row>
    <row r="19" spans="1:35">
      <c r="A19" t="s">
        <v>992</v>
      </c>
      <c r="B19" t="s">
        <v>993</v>
      </c>
      <c r="C19" t="s">
        <v>2509</v>
      </c>
      <c r="D19" s="4" t="s">
        <v>1217</v>
      </c>
      <c r="E19" s="2"/>
      <c r="F19" s="5" t="s">
        <v>5393</v>
      </c>
      <c r="G19" s="4"/>
      <c r="H19" s="3" t="s">
        <v>1227</v>
      </c>
      <c r="I19" s="3" t="s">
        <v>1227</v>
      </c>
      <c r="J19" s="4">
        <v>73</v>
      </c>
      <c r="K19" s="4">
        <v>140</v>
      </c>
      <c r="L19" s="30" t="s">
        <v>1305</v>
      </c>
      <c r="M19" s="17"/>
      <c r="N19" s="41" t="str">
        <f t="shared" si="0"/>
        <v xml:space="preserve"> </v>
      </c>
      <c r="O19" s="17">
        <v>2</v>
      </c>
      <c r="P19" s="41">
        <f t="shared" si="1"/>
        <v>1.3289036544850499E-3</v>
      </c>
      <c r="Q19" s="17"/>
      <c r="R19" s="41" t="str">
        <f t="shared" si="2"/>
        <v xml:space="preserve"> </v>
      </c>
      <c r="S19" s="17">
        <v>3</v>
      </c>
      <c r="T19" s="41">
        <f t="shared" si="3"/>
        <v>4.9916805324459234E-3</v>
      </c>
      <c r="U19" s="17">
        <v>240</v>
      </c>
      <c r="V19" s="41">
        <f t="shared" si="4"/>
        <v>1.0565705480959718E-2</v>
      </c>
      <c r="W19" s="17">
        <v>3</v>
      </c>
      <c r="X19" s="41">
        <f t="shared" si="5"/>
        <v>1.4669926650366749E-3</v>
      </c>
      <c r="Y19" s="17"/>
      <c r="Z19" s="41" t="str">
        <f t="shared" si="6"/>
        <v xml:space="preserve"> </v>
      </c>
      <c r="AA19" s="17">
        <v>10</v>
      </c>
      <c r="AB19" s="41">
        <f t="shared" si="7"/>
        <v>1.1160714285714286E-2</v>
      </c>
      <c r="AC19" s="17">
        <v>28</v>
      </c>
      <c r="AD19" s="41">
        <f t="shared" si="8"/>
        <v>2.2064617809298661E-2</v>
      </c>
      <c r="AE19" s="17">
        <v>42</v>
      </c>
      <c r="AF19" s="42">
        <f t="shared" si="9"/>
        <v>1.7262638717632551E-2</v>
      </c>
      <c r="AG19" s="19">
        <f t="shared" si="10"/>
        <v>13</v>
      </c>
      <c r="AH19" s="19">
        <f t="shared" si="11"/>
        <v>328</v>
      </c>
      <c r="AI19" s="47">
        <f t="shared" si="12"/>
        <v>9.8121335407442868E-3</v>
      </c>
    </row>
    <row r="20" spans="1:35">
      <c r="A20" t="s">
        <v>1655</v>
      </c>
      <c r="B20" t="s">
        <v>1656</v>
      </c>
      <c r="C20" t="s">
        <v>340</v>
      </c>
      <c r="D20" s="4" t="s">
        <v>1217</v>
      </c>
      <c r="E20" s="2"/>
      <c r="F20" t="s">
        <v>2700</v>
      </c>
      <c r="G20" s="4"/>
      <c r="H20" s="3" t="s">
        <v>1227</v>
      </c>
      <c r="I20" s="3" t="s">
        <v>1227</v>
      </c>
      <c r="J20" s="4"/>
      <c r="K20" s="4">
        <v>165</v>
      </c>
      <c r="L20" s="30" t="s">
        <v>1305</v>
      </c>
      <c r="M20" s="17">
        <v>1</v>
      </c>
      <c r="N20" s="41">
        <f t="shared" si="0"/>
        <v>2.3255813953488372E-3</v>
      </c>
      <c r="O20" s="17">
        <v>19</v>
      </c>
      <c r="P20" s="41">
        <f t="shared" si="1"/>
        <v>1.2624584717607974E-2</v>
      </c>
      <c r="Q20" s="17"/>
      <c r="R20" s="41" t="str">
        <f t="shared" si="2"/>
        <v xml:space="preserve"> </v>
      </c>
      <c r="S20" s="17">
        <v>2</v>
      </c>
      <c r="T20" s="41">
        <f t="shared" si="3"/>
        <v>3.3277870216306157E-3</v>
      </c>
      <c r="U20" s="17">
        <v>210</v>
      </c>
      <c r="V20" s="41">
        <f t="shared" si="4"/>
        <v>9.2449922958397542E-3</v>
      </c>
      <c r="W20" s="17">
        <v>6</v>
      </c>
      <c r="X20" s="41">
        <f t="shared" si="5"/>
        <v>2.9339853300733498E-3</v>
      </c>
      <c r="Y20" s="17">
        <v>3</v>
      </c>
      <c r="Z20" s="41">
        <f t="shared" si="6"/>
        <v>3.188097768331562E-3</v>
      </c>
      <c r="AA20" s="17">
        <v>4</v>
      </c>
      <c r="AB20" s="41">
        <f t="shared" si="7"/>
        <v>4.464285714285714E-3</v>
      </c>
      <c r="AC20" s="17">
        <v>26</v>
      </c>
      <c r="AD20" s="41">
        <f t="shared" si="8"/>
        <v>2.048857368006304E-2</v>
      </c>
      <c r="AE20" s="17">
        <v>24</v>
      </c>
      <c r="AF20" s="42">
        <f t="shared" si="9"/>
        <v>9.8643649815043158E-3</v>
      </c>
      <c r="AG20" s="19">
        <f t="shared" si="10"/>
        <v>17</v>
      </c>
      <c r="AH20" s="19">
        <f t="shared" si="11"/>
        <v>295</v>
      </c>
      <c r="AI20" s="47">
        <f t="shared" si="12"/>
        <v>8.8249371784133064E-3</v>
      </c>
    </row>
    <row r="21" spans="1:35">
      <c r="A21" t="s">
        <v>1380</v>
      </c>
      <c r="B21" t="s">
        <v>2013</v>
      </c>
      <c r="C21" t="s">
        <v>2023</v>
      </c>
      <c r="D21" s="4" t="s">
        <v>1217</v>
      </c>
      <c r="E21" s="2"/>
      <c r="F21" s="5" t="s">
        <v>5592</v>
      </c>
      <c r="G21" s="4"/>
      <c r="H21" s="3" t="s">
        <v>1227</v>
      </c>
      <c r="I21" s="3" t="s">
        <v>1227</v>
      </c>
      <c r="J21" s="4">
        <v>161</v>
      </c>
      <c r="K21" s="4">
        <v>73</v>
      </c>
      <c r="L21" s="30" t="s">
        <v>1305</v>
      </c>
      <c r="M21" s="17">
        <v>32</v>
      </c>
      <c r="N21" s="41">
        <f t="shared" si="0"/>
        <v>7.441860465116279E-2</v>
      </c>
      <c r="O21" s="17">
        <v>82</v>
      </c>
      <c r="P21" s="41">
        <f t="shared" si="1"/>
        <v>5.4485049833887043E-2</v>
      </c>
      <c r="Q21" s="17">
        <v>46</v>
      </c>
      <c r="R21" s="41">
        <f t="shared" si="2"/>
        <v>7.7571669477234401E-2</v>
      </c>
      <c r="S21" s="17">
        <v>1</v>
      </c>
      <c r="T21" s="41">
        <f t="shared" si="3"/>
        <v>1.6638935108153079E-3</v>
      </c>
      <c r="U21" s="17">
        <v>21</v>
      </c>
      <c r="V21" s="41">
        <f t="shared" si="4"/>
        <v>9.2449922958397538E-4</v>
      </c>
      <c r="W21" s="17">
        <v>24</v>
      </c>
      <c r="X21" s="41">
        <f t="shared" si="5"/>
        <v>1.1735941320293399E-2</v>
      </c>
      <c r="Y21" s="17">
        <v>36</v>
      </c>
      <c r="Z21" s="41">
        <f t="shared" si="6"/>
        <v>3.8257173219978749E-2</v>
      </c>
      <c r="AA21" s="17">
        <v>13</v>
      </c>
      <c r="AB21" s="41">
        <f t="shared" si="7"/>
        <v>1.4508928571428572E-2</v>
      </c>
      <c r="AC21" s="17">
        <v>29</v>
      </c>
      <c r="AD21" s="41">
        <f t="shared" si="8"/>
        <v>2.2852639873916468E-2</v>
      </c>
      <c r="AE21" s="17">
        <v>7</v>
      </c>
      <c r="AF21" s="42">
        <f t="shared" si="9"/>
        <v>2.8771064529387589E-3</v>
      </c>
      <c r="AG21" s="19">
        <f t="shared" si="10"/>
        <v>19</v>
      </c>
      <c r="AH21" s="19">
        <f t="shared" si="11"/>
        <v>291</v>
      </c>
      <c r="AI21" s="47">
        <f t="shared" si="12"/>
        <v>8.7052770132822789E-3</v>
      </c>
    </row>
    <row r="22" spans="1:35">
      <c r="A22" t="s">
        <v>2127</v>
      </c>
      <c r="B22" t="s">
        <v>2128</v>
      </c>
      <c r="C22" t="s">
        <v>2544</v>
      </c>
      <c r="D22" s="4" t="s">
        <v>1217</v>
      </c>
      <c r="E22" s="2"/>
      <c r="F22" t="s">
        <v>335</v>
      </c>
      <c r="G22" s="4"/>
      <c r="H22" s="3" t="s">
        <v>1227</v>
      </c>
      <c r="I22" s="3" t="s">
        <v>1227</v>
      </c>
      <c r="J22" s="4"/>
      <c r="K22" s="4">
        <v>88</v>
      </c>
      <c r="L22" s="30" t="s">
        <v>1305</v>
      </c>
      <c r="M22" s="17">
        <v>15</v>
      </c>
      <c r="N22" s="41">
        <f t="shared" si="0"/>
        <v>3.4883720930232558E-2</v>
      </c>
      <c r="O22" s="17">
        <v>66</v>
      </c>
      <c r="P22" s="41">
        <f t="shared" si="1"/>
        <v>4.3853820598006646E-2</v>
      </c>
      <c r="Q22" s="17">
        <v>41</v>
      </c>
      <c r="R22" s="41">
        <f t="shared" si="2"/>
        <v>6.9139966273187178E-2</v>
      </c>
      <c r="S22" s="17"/>
      <c r="T22" s="41" t="str">
        <f t="shared" si="3"/>
        <v xml:space="preserve"> </v>
      </c>
      <c r="U22" s="17">
        <v>59</v>
      </c>
      <c r="V22" s="41">
        <f t="shared" si="4"/>
        <v>2.5974025974025974E-3</v>
      </c>
      <c r="W22" s="17">
        <v>19</v>
      </c>
      <c r="X22" s="41">
        <f t="shared" si="5"/>
        <v>9.2909535452322736E-3</v>
      </c>
      <c r="Y22" s="17">
        <v>36</v>
      </c>
      <c r="Z22" s="41">
        <f t="shared" si="6"/>
        <v>3.8257173219978749E-2</v>
      </c>
      <c r="AA22" s="17">
        <v>15</v>
      </c>
      <c r="AB22" s="41">
        <f t="shared" si="7"/>
        <v>1.6741071428571428E-2</v>
      </c>
      <c r="AC22" s="17">
        <v>31</v>
      </c>
      <c r="AD22" s="41">
        <f t="shared" si="8"/>
        <v>2.4428684003152089E-2</v>
      </c>
      <c r="AE22" s="17">
        <v>1</v>
      </c>
      <c r="AF22" s="42">
        <f t="shared" si="9"/>
        <v>4.1101520756267981E-4</v>
      </c>
      <c r="AG22" s="19">
        <f t="shared" si="10"/>
        <v>17</v>
      </c>
      <c r="AH22" s="19">
        <f t="shared" si="11"/>
        <v>283</v>
      </c>
      <c r="AI22" s="47">
        <f t="shared" si="12"/>
        <v>8.4659566830202222E-3</v>
      </c>
    </row>
    <row r="23" spans="1:35">
      <c r="A23" t="s">
        <v>1694</v>
      </c>
      <c r="B23" t="s">
        <v>1943</v>
      </c>
      <c r="C23" t="s">
        <v>33</v>
      </c>
      <c r="D23" s="4" t="s">
        <v>1218</v>
      </c>
      <c r="E23" s="2"/>
      <c r="F23" t="s">
        <v>3003</v>
      </c>
      <c r="G23" s="4"/>
      <c r="H23" s="3" t="s">
        <v>1227</v>
      </c>
      <c r="I23" s="3" t="s">
        <v>1227</v>
      </c>
      <c r="J23" s="4">
        <v>228</v>
      </c>
      <c r="K23" s="4">
        <v>357</v>
      </c>
      <c r="L23" s="30" t="s">
        <v>1305</v>
      </c>
      <c r="M23" s="17">
        <v>10</v>
      </c>
      <c r="N23" s="41">
        <f t="shared" si="0"/>
        <v>2.3255813953488372E-2</v>
      </c>
      <c r="O23" s="17">
        <v>16</v>
      </c>
      <c r="P23" s="41">
        <f t="shared" si="1"/>
        <v>1.0631229235880399E-2</v>
      </c>
      <c r="Q23" s="17">
        <v>3</v>
      </c>
      <c r="R23" s="41">
        <f t="shared" si="2"/>
        <v>5.0590219224283303E-3</v>
      </c>
      <c r="S23" s="17">
        <v>10</v>
      </c>
      <c r="T23" s="41">
        <f t="shared" si="3"/>
        <v>1.6638935108153077E-2</v>
      </c>
      <c r="U23" s="17">
        <v>192</v>
      </c>
      <c r="V23" s="41">
        <f t="shared" si="4"/>
        <v>8.4525643847677741E-3</v>
      </c>
      <c r="W23" s="17">
        <v>5</v>
      </c>
      <c r="X23" s="41">
        <f t="shared" si="5"/>
        <v>2.4449877750611247E-3</v>
      </c>
      <c r="Y23" s="17">
        <v>6</v>
      </c>
      <c r="Z23" s="41">
        <f t="shared" si="6"/>
        <v>6.376195536663124E-3</v>
      </c>
      <c r="AA23" s="17"/>
      <c r="AB23" s="41" t="str">
        <f t="shared" si="7"/>
        <v xml:space="preserve"> </v>
      </c>
      <c r="AC23" s="17">
        <v>11</v>
      </c>
      <c r="AD23" s="41">
        <f t="shared" si="8"/>
        <v>8.6682427107959027E-3</v>
      </c>
      <c r="AE23" s="17">
        <v>22</v>
      </c>
      <c r="AF23" s="42">
        <f t="shared" si="9"/>
        <v>9.0423345663789567E-3</v>
      </c>
      <c r="AG23" s="19">
        <f t="shared" si="10"/>
        <v>17</v>
      </c>
      <c r="AH23" s="19">
        <f t="shared" si="11"/>
        <v>275</v>
      </c>
      <c r="AI23" s="47">
        <f t="shared" si="12"/>
        <v>8.2266363527581671E-3</v>
      </c>
    </row>
    <row r="24" spans="1:35">
      <c r="A24" t="s">
        <v>721</v>
      </c>
      <c r="B24" t="s">
        <v>2450</v>
      </c>
      <c r="C24" t="s">
        <v>2507</v>
      </c>
      <c r="D24" s="4" t="s">
        <v>1217</v>
      </c>
      <c r="E24" s="2"/>
      <c r="F24" t="s">
        <v>5715</v>
      </c>
      <c r="G24" s="4"/>
      <c r="H24" s="3" t="s">
        <v>1227</v>
      </c>
      <c r="I24" s="3" t="s">
        <v>1227</v>
      </c>
      <c r="J24" s="4">
        <v>141</v>
      </c>
      <c r="K24" s="4">
        <v>309</v>
      </c>
      <c r="L24" s="30" t="s">
        <v>1305</v>
      </c>
      <c r="M24" s="17">
        <v>12</v>
      </c>
      <c r="N24" s="41">
        <f t="shared" si="0"/>
        <v>2.7906976744186046E-2</v>
      </c>
      <c r="O24" s="17">
        <v>25</v>
      </c>
      <c r="P24" s="41">
        <f t="shared" si="1"/>
        <v>1.6611295681063124E-2</v>
      </c>
      <c r="Q24" s="17"/>
      <c r="R24" s="41" t="str">
        <f t="shared" si="2"/>
        <v xml:space="preserve"> </v>
      </c>
      <c r="S24" s="17">
        <v>4</v>
      </c>
      <c r="T24" s="41">
        <f t="shared" si="3"/>
        <v>6.6555740432612314E-3</v>
      </c>
      <c r="U24" s="17">
        <v>75</v>
      </c>
      <c r="V24" s="41">
        <f t="shared" si="4"/>
        <v>3.3017829627999119E-3</v>
      </c>
      <c r="W24" s="17">
        <v>127</v>
      </c>
      <c r="X24" s="41">
        <f t="shared" si="5"/>
        <v>6.2102689486552565E-2</v>
      </c>
      <c r="Y24" s="17">
        <v>13</v>
      </c>
      <c r="Z24" s="41">
        <f t="shared" si="6"/>
        <v>1.381509032943677E-2</v>
      </c>
      <c r="AA24" s="17">
        <v>17</v>
      </c>
      <c r="AB24" s="41">
        <f t="shared" si="7"/>
        <v>1.8973214285714284E-2</v>
      </c>
      <c r="AC24" s="17"/>
      <c r="AD24" s="41" t="str">
        <f t="shared" si="8"/>
        <v xml:space="preserve"> </v>
      </c>
      <c r="AE24" s="17"/>
      <c r="AF24" s="42" t="str">
        <f t="shared" si="9"/>
        <v xml:space="preserve"> </v>
      </c>
      <c r="AG24" s="19">
        <f t="shared" si="10"/>
        <v>14</v>
      </c>
      <c r="AH24" s="19">
        <f t="shared" si="11"/>
        <v>273</v>
      </c>
      <c r="AI24" s="47">
        <f t="shared" si="12"/>
        <v>8.1668062701926534E-3</v>
      </c>
    </row>
    <row r="25" spans="1:35">
      <c r="A25" t="s">
        <v>864</v>
      </c>
      <c r="B25" t="s">
        <v>865</v>
      </c>
      <c r="C25" t="s">
        <v>2544</v>
      </c>
      <c r="D25" s="4" t="s">
        <v>1217</v>
      </c>
      <c r="E25" s="2"/>
      <c r="F25" t="s">
        <v>332</v>
      </c>
      <c r="G25" s="4"/>
      <c r="H25" s="3" t="s">
        <v>1227</v>
      </c>
      <c r="I25" s="3" t="s">
        <v>1227</v>
      </c>
      <c r="J25" s="4">
        <v>110</v>
      </c>
      <c r="K25" s="4">
        <v>91</v>
      </c>
      <c r="L25" s="30" t="s">
        <v>1305</v>
      </c>
      <c r="M25" s="17"/>
      <c r="N25" s="41" t="str">
        <f t="shared" si="0"/>
        <v xml:space="preserve"> </v>
      </c>
      <c r="O25" s="17">
        <v>63</v>
      </c>
      <c r="P25" s="41">
        <f t="shared" si="1"/>
        <v>4.1860465116279069E-2</v>
      </c>
      <c r="Q25" s="17">
        <v>15</v>
      </c>
      <c r="R25" s="41">
        <f t="shared" si="2"/>
        <v>2.5295109612141653E-2</v>
      </c>
      <c r="S25" s="17"/>
      <c r="T25" s="41" t="str">
        <f t="shared" si="3"/>
        <v xml:space="preserve"> </v>
      </c>
      <c r="U25" s="17">
        <v>31</v>
      </c>
      <c r="V25" s="41">
        <f t="shared" si="4"/>
        <v>1.3647369579572969E-3</v>
      </c>
      <c r="W25" s="17">
        <v>79</v>
      </c>
      <c r="X25" s="41">
        <f t="shared" si="5"/>
        <v>3.8630806845965773E-2</v>
      </c>
      <c r="Y25" s="17">
        <v>47</v>
      </c>
      <c r="Z25" s="41">
        <f t="shared" si="6"/>
        <v>4.9946865037194477E-2</v>
      </c>
      <c r="AA25" s="17">
        <v>14</v>
      </c>
      <c r="AB25" s="41">
        <f t="shared" si="7"/>
        <v>1.5625E-2</v>
      </c>
      <c r="AC25" s="17">
        <v>23</v>
      </c>
      <c r="AD25" s="41">
        <f t="shared" si="8"/>
        <v>1.8124507486209612E-2</v>
      </c>
      <c r="AE25" s="17"/>
      <c r="AF25" s="42" t="str">
        <f t="shared" si="9"/>
        <v xml:space="preserve"> </v>
      </c>
      <c r="AG25" s="19">
        <f t="shared" si="10"/>
        <v>14</v>
      </c>
      <c r="AH25" s="19">
        <f t="shared" si="11"/>
        <v>272</v>
      </c>
      <c r="AI25" s="47">
        <f t="shared" si="12"/>
        <v>8.1368912289098965E-3</v>
      </c>
    </row>
    <row r="26" spans="1:35">
      <c r="A26" t="s">
        <v>842</v>
      </c>
      <c r="B26" t="s">
        <v>843</v>
      </c>
      <c r="C26" t="s">
        <v>340</v>
      </c>
      <c r="D26" s="4" t="s">
        <v>1217</v>
      </c>
      <c r="E26" s="2"/>
      <c r="F26" t="s">
        <v>2698</v>
      </c>
      <c r="G26" s="4"/>
      <c r="H26" s="3" t="s">
        <v>1227</v>
      </c>
      <c r="I26" s="3" t="s">
        <v>1227</v>
      </c>
      <c r="J26" s="4">
        <v>99</v>
      </c>
      <c r="K26" s="4">
        <v>173</v>
      </c>
      <c r="L26" s="30" t="s">
        <v>1305</v>
      </c>
      <c r="M26" s="17"/>
      <c r="N26" s="41" t="str">
        <f t="shared" si="0"/>
        <v xml:space="preserve"> </v>
      </c>
      <c r="O26" s="17"/>
      <c r="P26" s="41" t="str">
        <f t="shared" si="1"/>
        <v xml:space="preserve"> </v>
      </c>
      <c r="Q26" s="17"/>
      <c r="R26" s="41" t="str">
        <f t="shared" si="2"/>
        <v xml:space="preserve"> </v>
      </c>
      <c r="S26" s="17">
        <v>1</v>
      </c>
      <c r="T26" s="41">
        <f t="shared" si="3"/>
        <v>1.6638935108153079E-3</v>
      </c>
      <c r="U26" s="17">
        <v>266</v>
      </c>
      <c r="V26" s="41">
        <f t="shared" si="4"/>
        <v>1.1710323574730355E-2</v>
      </c>
      <c r="W26" s="17"/>
      <c r="X26" s="41" t="str">
        <f t="shared" si="5"/>
        <v xml:space="preserve"> </v>
      </c>
      <c r="Y26" s="17"/>
      <c r="Z26" s="41" t="str">
        <f t="shared" si="6"/>
        <v xml:space="preserve"> </v>
      </c>
      <c r="AA26" s="17"/>
      <c r="AB26" s="41" t="str">
        <f t="shared" si="7"/>
        <v xml:space="preserve"> </v>
      </c>
      <c r="AC26" s="17">
        <v>1</v>
      </c>
      <c r="AD26" s="41">
        <f t="shared" si="8"/>
        <v>7.8802206461780935E-4</v>
      </c>
      <c r="AE26" s="17">
        <v>1</v>
      </c>
      <c r="AF26" s="42">
        <f t="shared" si="9"/>
        <v>4.1101520756267981E-4</v>
      </c>
      <c r="AG26" s="19">
        <f t="shared" si="10"/>
        <v>7</v>
      </c>
      <c r="AH26" s="19">
        <f t="shared" si="11"/>
        <v>269</v>
      </c>
      <c r="AI26" s="47">
        <f t="shared" si="12"/>
        <v>8.0471461050616241E-3</v>
      </c>
    </row>
    <row r="27" spans="1:35">
      <c r="A27" t="s">
        <v>1380</v>
      </c>
      <c r="B27" t="s">
        <v>1383</v>
      </c>
      <c r="C27" t="s">
        <v>2023</v>
      </c>
      <c r="D27" s="4" t="s">
        <v>1217</v>
      </c>
      <c r="E27" s="2" t="s">
        <v>1803</v>
      </c>
      <c r="F27" s="5" t="s">
        <v>5591</v>
      </c>
      <c r="G27" s="4"/>
      <c r="H27" s="3" t="s">
        <v>1227</v>
      </c>
      <c r="I27" s="3" t="s">
        <v>1227</v>
      </c>
      <c r="J27" s="4">
        <v>160</v>
      </c>
      <c r="K27" s="4">
        <v>76</v>
      </c>
      <c r="L27" s="30" t="s">
        <v>1305</v>
      </c>
      <c r="M27" s="17">
        <v>1</v>
      </c>
      <c r="N27" s="41">
        <f t="shared" si="0"/>
        <v>2.3255813953488372E-3</v>
      </c>
      <c r="O27" s="17">
        <v>13</v>
      </c>
      <c r="P27" s="41">
        <f t="shared" si="1"/>
        <v>8.6378737541528243E-3</v>
      </c>
      <c r="Q27" s="17"/>
      <c r="R27" s="41" t="str">
        <f t="shared" si="2"/>
        <v xml:space="preserve"> </v>
      </c>
      <c r="S27" s="17">
        <v>19</v>
      </c>
      <c r="T27" s="41">
        <f t="shared" si="3"/>
        <v>3.1613976705490848E-2</v>
      </c>
      <c r="U27" s="17">
        <v>208</v>
      </c>
      <c r="V27" s="41">
        <f t="shared" si="4"/>
        <v>9.15694475016509E-3</v>
      </c>
      <c r="W27" s="17"/>
      <c r="X27" s="41" t="str">
        <f t="shared" si="5"/>
        <v xml:space="preserve"> </v>
      </c>
      <c r="Y27" s="17"/>
      <c r="Z27" s="41" t="str">
        <f t="shared" si="6"/>
        <v xml:space="preserve"> </v>
      </c>
      <c r="AA27" s="17"/>
      <c r="AB27" s="41" t="str">
        <f t="shared" si="7"/>
        <v xml:space="preserve"> </v>
      </c>
      <c r="AC27" s="17">
        <v>4</v>
      </c>
      <c r="AD27" s="41">
        <f t="shared" si="8"/>
        <v>3.1520882584712374E-3</v>
      </c>
      <c r="AE27" s="17">
        <v>23</v>
      </c>
      <c r="AF27" s="42">
        <f t="shared" si="9"/>
        <v>9.4533497739416363E-3</v>
      </c>
      <c r="AG27" s="19">
        <f t="shared" si="10"/>
        <v>11</v>
      </c>
      <c r="AH27" s="19">
        <f t="shared" si="11"/>
        <v>268</v>
      </c>
      <c r="AI27" s="47">
        <f t="shared" si="12"/>
        <v>8.0172310637788673E-3</v>
      </c>
    </row>
    <row r="28" spans="1:35">
      <c r="A28" t="s">
        <v>563</v>
      </c>
      <c r="B28" t="s">
        <v>30</v>
      </c>
      <c r="C28" t="s">
        <v>2509</v>
      </c>
      <c r="D28" s="4" t="s">
        <v>1217</v>
      </c>
      <c r="E28" s="2" t="s">
        <v>1803</v>
      </c>
      <c r="F28" t="s">
        <v>5599</v>
      </c>
      <c r="G28" s="4"/>
      <c r="H28" s="3" t="s">
        <v>1227</v>
      </c>
      <c r="I28" s="3" t="s">
        <v>1227</v>
      </c>
      <c r="J28" s="4">
        <v>68</v>
      </c>
      <c r="K28" s="4">
        <v>124</v>
      </c>
      <c r="L28" s="30" t="s">
        <v>1305</v>
      </c>
      <c r="M28" s="17"/>
      <c r="N28" s="41" t="str">
        <f t="shared" si="0"/>
        <v xml:space="preserve"> </v>
      </c>
      <c r="O28" s="17"/>
      <c r="P28" s="41" t="str">
        <f t="shared" si="1"/>
        <v xml:space="preserve"> </v>
      </c>
      <c r="Q28" s="17"/>
      <c r="R28" s="41" t="str">
        <f t="shared" si="2"/>
        <v xml:space="preserve"> </v>
      </c>
      <c r="S28" s="17"/>
      <c r="T28" s="41" t="str">
        <f t="shared" si="3"/>
        <v xml:space="preserve"> </v>
      </c>
      <c r="U28" s="17">
        <v>254</v>
      </c>
      <c r="V28" s="41">
        <f t="shared" si="4"/>
        <v>1.1182038300682368E-2</v>
      </c>
      <c r="W28" s="17"/>
      <c r="X28" s="41" t="str">
        <f t="shared" si="5"/>
        <v xml:space="preserve"> </v>
      </c>
      <c r="Y28" s="17"/>
      <c r="Z28" s="41" t="str">
        <f t="shared" si="6"/>
        <v xml:space="preserve"> </v>
      </c>
      <c r="AA28" s="17">
        <v>4</v>
      </c>
      <c r="AB28" s="41">
        <f t="shared" si="7"/>
        <v>4.464285714285714E-3</v>
      </c>
      <c r="AC28" s="17"/>
      <c r="AD28" s="41" t="str">
        <f t="shared" si="8"/>
        <v xml:space="preserve"> </v>
      </c>
      <c r="AE28" s="17">
        <v>4</v>
      </c>
      <c r="AF28" s="42">
        <f t="shared" si="9"/>
        <v>1.6440608302507192E-3</v>
      </c>
      <c r="AG28" s="19">
        <f t="shared" si="10"/>
        <v>5</v>
      </c>
      <c r="AH28" s="19">
        <f t="shared" si="11"/>
        <v>262</v>
      </c>
      <c r="AI28" s="47">
        <f t="shared" si="12"/>
        <v>7.837740816082326E-3</v>
      </c>
    </row>
    <row r="29" spans="1:35">
      <c r="A29" t="s">
        <v>2875</v>
      </c>
      <c r="B29" t="s">
        <v>462</v>
      </c>
      <c r="C29" t="s">
        <v>2501</v>
      </c>
      <c r="D29" s="4" t="s">
        <v>1217</v>
      </c>
      <c r="E29" s="2"/>
      <c r="F29" t="s">
        <v>5644</v>
      </c>
      <c r="G29" s="4"/>
      <c r="H29" s="3" t="s">
        <v>1227</v>
      </c>
      <c r="I29" s="3" t="s">
        <v>1227</v>
      </c>
      <c r="J29" s="4">
        <v>220</v>
      </c>
      <c r="K29" s="4">
        <v>104</v>
      </c>
      <c r="L29" s="30" t="s">
        <v>1305</v>
      </c>
      <c r="M29" s="17">
        <v>1</v>
      </c>
      <c r="N29" s="41">
        <f t="shared" si="0"/>
        <v>2.3255813953488372E-3</v>
      </c>
      <c r="O29" s="17">
        <v>11</v>
      </c>
      <c r="P29" s="41">
        <f t="shared" si="1"/>
        <v>7.3089700996677737E-3</v>
      </c>
      <c r="Q29" s="17">
        <v>12</v>
      </c>
      <c r="R29" s="41">
        <f t="shared" si="2"/>
        <v>2.0236087689713321E-2</v>
      </c>
      <c r="S29" s="17">
        <v>2</v>
      </c>
      <c r="T29" s="41">
        <f t="shared" si="3"/>
        <v>3.3277870216306157E-3</v>
      </c>
      <c r="U29" s="17">
        <v>209</v>
      </c>
      <c r="V29" s="41">
        <f t="shared" si="4"/>
        <v>9.2009685230024212E-3</v>
      </c>
      <c r="W29" s="17">
        <v>2</v>
      </c>
      <c r="X29" s="41">
        <f t="shared" si="5"/>
        <v>9.7799511002444979E-4</v>
      </c>
      <c r="Y29" s="17">
        <v>2</v>
      </c>
      <c r="Z29" s="41">
        <f t="shared" si="6"/>
        <v>2.1253985122210413E-3</v>
      </c>
      <c r="AA29" s="17">
        <v>2</v>
      </c>
      <c r="AB29" s="41">
        <f t="shared" si="7"/>
        <v>2.232142857142857E-3</v>
      </c>
      <c r="AC29" s="17">
        <v>3</v>
      </c>
      <c r="AD29" s="41">
        <f t="shared" si="8"/>
        <v>2.3640661938534278E-3</v>
      </c>
      <c r="AE29" s="17">
        <v>18</v>
      </c>
      <c r="AF29" s="42">
        <f t="shared" si="9"/>
        <v>7.3982737361282368E-3</v>
      </c>
      <c r="AG29" s="19">
        <f t="shared" si="10"/>
        <v>19</v>
      </c>
      <c r="AH29" s="19">
        <f t="shared" si="11"/>
        <v>262</v>
      </c>
      <c r="AI29" s="47">
        <f t="shared" si="12"/>
        <v>7.837740816082326E-3</v>
      </c>
    </row>
    <row r="30" spans="1:35">
      <c r="A30" t="s">
        <v>1702</v>
      </c>
      <c r="B30" t="s">
        <v>1952</v>
      </c>
      <c r="C30" t="s">
        <v>803</v>
      </c>
      <c r="D30" s="4" t="s">
        <v>1217</v>
      </c>
      <c r="E30" s="2"/>
      <c r="F30" t="s">
        <v>1577</v>
      </c>
      <c r="G30" s="4"/>
      <c r="H30" s="3" t="s">
        <v>1227</v>
      </c>
      <c r="I30" s="3" t="s">
        <v>1227</v>
      </c>
      <c r="J30" s="4">
        <v>126</v>
      </c>
      <c r="K30" s="4">
        <v>254</v>
      </c>
      <c r="L30" s="30" t="s">
        <v>1305</v>
      </c>
      <c r="M30" s="17">
        <v>1</v>
      </c>
      <c r="N30" s="41">
        <f t="shared" si="0"/>
        <v>2.3255813953488372E-3</v>
      </c>
      <c r="O30" s="17">
        <v>25</v>
      </c>
      <c r="P30" s="41">
        <f t="shared" si="1"/>
        <v>1.6611295681063124E-2</v>
      </c>
      <c r="Q30" s="17">
        <v>2</v>
      </c>
      <c r="R30" s="41">
        <f t="shared" si="2"/>
        <v>3.3726812816188868E-3</v>
      </c>
      <c r="S30" s="17">
        <v>5</v>
      </c>
      <c r="T30" s="41">
        <f t="shared" si="3"/>
        <v>8.3194675540765387E-3</v>
      </c>
      <c r="U30" s="17">
        <v>176</v>
      </c>
      <c r="V30" s="41">
        <f t="shared" si="4"/>
        <v>7.7481840193704601E-3</v>
      </c>
      <c r="W30" s="17">
        <v>4</v>
      </c>
      <c r="X30" s="41">
        <f t="shared" si="5"/>
        <v>1.9559902200488996E-3</v>
      </c>
      <c r="Y30" s="17">
        <v>21</v>
      </c>
      <c r="Z30" s="41">
        <f t="shared" si="6"/>
        <v>2.2316684378320937E-2</v>
      </c>
      <c r="AA30" s="17">
        <v>2</v>
      </c>
      <c r="AB30" s="41">
        <f t="shared" si="7"/>
        <v>2.232142857142857E-3</v>
      </c>
      <c r="AC30" s="17"/>
      <c r="AD30" s="41" t="str">
        <f t="shared" si="8"/>
        <v xml:space="preserve"> </v>
      </c>
      <c r="AE30" s="17">
        <v>26</v>
      </c>
      <c r="AF30" s="42">
        <f t="shared" si="9"/>
        <v>1.0686395396629675E-2</v>
      </c>
      <c r="AG30" s="19">
        <f t="shared" si="10"/>
        <v>17</v>
      </c>
      <c r="AH30" s="19">
        <f t="shared" si="11"/>
        <v>262</v>
      </c>
      <c r="AI30" s="47">
        <f t="shared" si="12"/>
        <v>7.837740816082326E-3</v>
      </c>
    </row>
    <row r="31" spans="1:35">
      <c r="A31" t="s">
        <v>1660</v>
      </c>
      <c r="B31" t="s">
        <v>1661</v>
      </c>
      <c r="C31" t="s">
        <v>2509</v>
      </c>
      <c r="D31" s="4" t="s">
        <v>1217</v>
      </c>
      <c r="E31" s="2" t="s">
        <v>2829</v>
      </c>
      <c r="F31" t="s">
        <v>553</v>
      </c>
      <c r="G31" s="4"/>
      <c r="H31" s="3" t="s">
        <v>1227</v>
      </c>
      <c r="I31" s="3" t="s">
        <v>1227</v>
      </c>
      <c r="J31" s="4">
        <v>83</v>
      </c>
      <c r="K31" s="4">
        <v>146</v>
      </c>
      <c r="L31" s="30" t="s">
        <v>1305</v>
      </c>
      <c r="M31" s="17">
        <v>10</v>
      </c>
      <c r="N31" s="41">
        <f t="shared" si="0"/>
        <v>2.3255813953488372E-2</v>
      </c>
      <c r="O31" s="17">
        <v>32</v>
      </c>
      <c r="P31" s="41">
        <f t="shared" si="1"/>
        <v>2.1262458471760799E-2</v>
      </c>
      <c r="Q31" s="17"/>
      <c r="R31" s="41" t="str">
        <f t="shared" si="2"/>
        <v xml:space="preserve"> </v>
      </c>
      <c r="S31" s="17">
        <v>13</v>
      </c>
      <c r="T31" s="41">
        <f t="shared" si="3"/>
        <v>2.1630615640599003E-2</v>
      </c>
      <c r="U31" s="17">
        <v>126</v>
      </c>
      <c r="V31" s="41">
        <f t="shared" si="4"/>
        <v>5.5469953775038518E-3</v>
      </c>
      <c r="W31" s="17">
        <v>5</v>
      </c>
      <c r="X31" s="41">
        <f t="shared" si="5"/>
        <v>2.4449877750611247E-3</v>
      </c>
      <c r="Y31" s="17">
        <v>12</v>
      </c>
      <c r="Z31" s="41">
        <f t="shared" si="6"/>
        <v>1.2752391073326248E-2</v>
      </c>
      <c r="AA31" s="17">
        <v>2</v>
      </c>
      <c r="AB31" s="41">
        <f t="shared" si="7"/>
        <v>2.232142857142857E-3</v>
      </c>
      <c r="AC31" s="17">
        <v>3</v>
      </c>
      <c r="AD31" s="41">
        <f t="shared" si="8"/>
        <v>2.3640661938534278E-3</v>
      </c>
      <c r="AE31" s="17">
        <v>54</v>
      </c>
      <c r="AF31" s="42">
        <f t="shared" si="9"/>
        <v>2.2194821208384709E-2</v>
      </c>
      <c r="AG31" s="19">
        <f t="shared" si="10"/>
        <v>17</v>
      </c>
      <c r="AH31" s="19">
        <f t="shared" si="11"/>
        <v>257</v>
      </c>
      <c r="AI31" s="47">
        <f t="shared" si="12"/>
        <v>7.6881656096685416E-3</v>
      </c>
    </row>
    <row r="32" spans="1:35" ht="15" customHeight="1">
      <c r="A32" t="s">
        <v>1649</v>
      </c>
      <c r="B32" t="s">
        <v>1650</v>
      </c>
      <c r="C32" t="s">
        <v>891</v>
      </c>
      <c r="D32" s="4" t="s">
        <v>1217</v>
      </c>
      <c r="E32" s="2" t="s">
        <v>1803</v>
      </c>
      <c r="F32" s="13" t="s">
        <v>5946</v>
      </c>
      <c r="G32" s="4"/>
      <c r="H32" s="3" t="s">
        <v>1227</v>
      </c>
      <c r="I32" s="3" t="s">
        <v>1227</v>
      </c>
      <c r="J32" s="4">
        <v>54</v>
      </c>
      <c r="K32" s="4">
        <v>186</v>
      </c>
      <c r="L32" s="30" t="s">
        <v>1305</v>
      </c>
      <c r="M32" s="17">
        <v>2</v>
      </c>
      <c r="N32" s="41">
        <f t="shared" si="0"/>
        <v>4.6511627906976744E-3</v>
      </c>
      <c r="O32" s="17">
        <v>2</v>
      </c>
      <c r="P32" s="41">
        <f t="shared" si="1"/>
        <v>1.3289036544850499E-3</v>
      </c>
      <c r="Q32" s="17"/>
      <c r="R32" s="41" t="str">
        <f t="shared" si="2"/>
        <v xml:space="preserve"> </v>
      </c>
      <c r="S32" s="17">
        <v>4</v>
      </c>
      <c r="T32" s="41">
        <f t="shared" si="3"/>
        <v>6.6555740432612314E-3</v>
      </c>
      <c r="U32" s="17">
        <v>222</v>
      </c>
      <c r="V32" s="41">
        <f t="shared" si="4"/>
        <v>9.7732775698877398E-3</v>
      </c>
      <c r="W32" s="17">
        <v>8</v>
      </c>
      <c r="X32" s="41">
        <f t="shared" si="5"/>
        <v>3.9119804400977991E-3</v>
      </c>
      <c r="Y32" s="17"/>
      <c r="Z32" s="41" t="str">
        <f t="shared" si="6"/>
        <v xml:space="preserve"> </v>
      </c>
      <c r="AA32" s="17"/>
      <c r="AB32" s="41" t="str">
        <f t="shared" si="7"/>
        <v xml:space="preserve"> </v>
      </c>
      <c r="AC32" s="17">
        <v>4</v>
      </c>
      <c r="AD32" s="41">
        <f t="shared" si="8"/>
        <v>3.1520882584712374E-3</v>
      </c>
      <c r="AE32" s="17">
        <v>9</v>
      </c>
      <c r="AF32" s="42">
        <f t="shared" si="9"/>
        <v>3.6991368680641184E-3</v>
      </c>
      <c r="AG32" s="19">
        <f t="shared" si="10"/>
        <v>13</v>
      </c>
      <c r="AH32" s="19">
        <f t="shared" si="11"/>
        <v>251</v>
      </c>
      <c r="AI32" s="47">
        <f t="shared" si="12"/>
        <v>7.5086753619719995E-3</v>
      </c>
    </row>
    <row r="33" spans="1:35">
      <c r="A33" t="s">
        <v>621</v>
      </c>
      <c r="B33" s="5" t="s">
        <v>181</v>
      </c>
      <c r="C33" t="s">
        <v>2509</v>
      </c>
      <c r="D33" s="4" t="s">
        <v>1217</v>
      </c>
      <c r="E33" s="2" t="s">
        <v>1803</v>
      </c>
      <c r="F33" t="s">
        <v>5396</v>
      </c>
      <c r="G33" s="4"/>
      <c r="H33" s="3" t="s">
        <v>1227</v>
      </c>
      <c r="I33" s="3" t="s">
        <v>1227</v>
      </c>
      <c r="J33" s="4"/>
      <c r="K33" s="4">
        <v>143</v>
      </c>
      <c r="L33" s="30" t="s">
        <v>1305</v>
      </c>
      <c r="M33" s="17"/>
      <c r="N33" s="41" t="str">
        <f t="shared" si="0"/>
        <v xml:space="preserve"> </v>
      </c>
      <c r="O33" s="17">
        <v>24</v>
      </c>
      <c r="P33" s="41">
        <f t="shared" si="1"/>
        <v>1.5946843853820596E-2</v>
      </c>
      <c r="Q33" s="17">
        <v>13</v>
      </c>
      <c r="R33" s="41">
        <f t="shared" si="2"/>
        <v>2.1922428330522766E-2</v>
      </c>
      <c r="S33" s="17"/>
      <c r="T33" s="41" t="str">
        <f t="shared" si="3"/>
        <v xml:space="preserve"> </v>
      </c>
      <c r="U33" s="17">
        <v>68</v>
      </c>
      <c r="V33" s="41">
        <f t="shared" si="4"/>
        <v>2.993616552938587E-3</v>
      </c>
      <c r="W33" s="17">
        <v>58</v>
      </c>
      <c r="X33" s="41">
        <f t="shared" si="5"/>
        <v>2.8361858190709046E-2</v>
      </c>
      <c r="Y33" s="17">
        <v>31</v>
      </c>
      <c r="Z33" s="41">
        <f t="shared" si="6"/>
        <v>3.2943676939426139E-2</v>
      </c>
      <c r="AA33" s="17">
        <v>15</v>
      </c>
      <c r="AB33" s="41">
        <f t="shared" si="7"/>
        <v>1.6741071428571428E-2</v>
      </c>
      <c r="AC33" s="17">
        <v>38</v>
      </c>
      <c r="AD33" s="41">
        <f t="shared" si="8"/>
        <v>2.9944838455476755E-2</v>
      </c>
      <c r="AE33" s="17">
        <v>1</v>
      </c>
      <c r="AF33" s="42">
        <f t="shared" si="9"/>
        <v>4.1101520756267981E-4</v>
      </c>
      <c r="AG33" s="19">
        <f t="shared" si="10"/>
        <v>15</v>
      </c>
      <c r="AH33" s="19">
        <f t="shared" si="11"/>
        <v>248</v>
      </c>
      <c r="AI33" s="47">
        <f t="shared" si="12"/>
        <v>7.4189302381237289E-3</v>
      </c>
    </row>
    <row r="34" spans="1:35">
      <c r="A34" t="s">
        <v>1675</v>
      </c>
      <c r="B34" t="s">
        <v>1979</v>
      </c>
      <c r="C34" t="s">
        <v>2544</v>
      </c>
      <c r="D34" s="4" t="s">
        <v>1217</v>
      </c>
      <c r="E34" s="2"/>
      <c r="F34" t="s">
        <v>1457</v>
      </c>
      <c r="G34" s="4"/>
      <c r="H34" s="3" t="s">
        <v>1227</v>
      </c>
      <c r="I34" s="3" t="s">
        <v>1227</v>
      </c>
      <c r="J34" s="4">
        <v>105</v>
      </c>
      <c r="K34" s="4">
        <v>91</v>
      </c>
      <c r="L34" s="30" t="s">
        <v>1305</v>
      </c>
      <c r="M34" s="17">
        <v>17</v>
      </c>
      <c r="N34" s="41">
        <f t="shared" si="0"/>
        <v>3.9534883720930232E-2</v>
      </c>
      <c r="O34" s="17">
        <v>50</v>
      </c>
      <c r="P34" s="41">
        <f t="shared" si="1"/>
        <v>3.3222591362126248E-2</v>
      </c>
      <c r="Q34" s="17">
        <v>25</v>
      </c>
      <c r="R34" s="41">
        <f t="shared" si="2"/>
        <v>4.2158516020236091E-2</v>
      </c>
      <c r="S34" s="17"/>
      <c r="T34" s="41" t="str">
        <f t="shared" si="3"/>
        <v xml:space="preserve"> </v>
      </c>
      <c r="U34" s="17">
        <v>70</v>
      </c>
      <c r="V34" s="41">
        <f t="shared" si="4"/>
        <v>3.0816640986132513E-3</v>
      </c>
      <c r="W34" s="17">
        <v>22</v>
      </c>
      <c r="X34" s="41">
        <f t="shared" si="5"/>
        <v>1.0757946210268949E-2</v>
      </c>
      <c r="Y34" s="17">
        <v>16</v>
      </c>
      <c r="Z34" s="41">
        <f t="shared" si="6"/>
        <v>1.7003188097768331E-2</v>
      </c>
      <c r="AA34" s="17">
        <v>16</v>
      </c>
      <c r="AB34" s="41">
        <f t="shared" si="7"/>
        <v>1.7857142857142856E-2</v>
      </c>
      <c r="AC34" s="17">
        <v>31</v>
      </c>
      <c r="AD34" s="41">
        <f t="shared" si="8"/>
        <v>2.4428684003152089E-2</v>
      </c>
      <c r="AE34" s="17"/>
      <c r="AF34" s="42" t="str">
        <f t="shared" si="9"/>
        <v xml:space="preserve"> </v>
      </c>
      <c r="AG34" s="19">
        <f t="shared" si="10"/>
        <v>16</v>
      </c>
      <c r="AH34" s="19">
        <f t="shared" si="11"/>
        <v>247</v>
      </c>
      <c r="AI34" s="47">
        <f t="shared" si="12"/>
        <v>7.389015196840972E-3</v>
      </c>
    </row>
    <row r="35" spans="1:35">
      <c r="A35" t="s">
        <v>360</v>
      </c>
      <c r="B35" t="s">
        <v>3139</v>
      </c>
      <c r="C35" t="s">
        <v>340</v>
      </c>
      <c r="D35" s="4" t="s">
        <v>1217</v>
      </c>
      <c r="E35" s="2"/>
      <c r="F35" s="5" t="s">
        <v>4667</v>
      </c>
      <c r="G35" s="4" t="s">
        <v>5932</v>
      </c>
      <c r="H35" s="3" t="s">
        <v>1227</v>
      </c>
      <c r="I35" s="3" t="s">
        <v>1227</v>
      </c>
      <c r="J35" s="4"/>
      <c r="K35" s="4">
        <v>167</v>
      </c>
      <c r="L35" s="30" t="s">
        <v>1305</v>
      </c>
      <c r="M35" s="17"/>
      <c r="N35" s="41" t="str">
        <f t="shared" si="0"/>
        <v xml:space="preserve"> </v>
      </c>
      <c r="O35" s="17"/>
      <c r="P35" s="41" t="str">
        <f t="shared" si="1"/>
        <v xml:space="preserve"> </v>
      </c>
      <c r="Q35" s="17"/>
      <c r="R35" s="41" t="str">
        <f t="shared" si="2"/>
        <v xml:space="preserve"> </v>
      </c>
      <c r="S35" s="17"/>
      <c r="T35" s="41" t="str">
        <f t="shared" si="3"/>
        <v xml:space="preserve"> </v>
      </c>
      <c r="U35" s="17">
        <v>240</v>
      </c>
      <c r="V35" s="41">
        <f t="shared" si="4"/>
        <v>1.0565705480959718E-2</v>
      </c>
      <c r="W35" s="17"/>
      <c r="X35" s="41" t="str">
        <f t="shared" si="5"/>
        <v xml:space="preserve"> </v>
      </c>
      <c r="Y35" s="17">
        <v>1</v>
      </c>
      <c r="Z35" s="41">
        <f t="shared" si="6"/>
        <v>1.0626992561105207E-3</v>
      </c>
      <c r="AA35" s="17">
        <v>1</v>
      </c>
      <c r="AB35" s="41">
        <f t="shared" si="7"/>
        <v>1.1160714285714285E-3</v>
      </c>
      <c r="AC35" s="17"/>
      <c r="AD35" s="41" t="str">
        <f t="shared" si="8"/>
        <v xml:space="preserve"> </v>
      </c>
      <c r="AE35" s="17"/>
      <c r="AF35" s="42" t="str">
        <f t="shared" si="9"/>
        <v xml:space="preserve"> </v>
      </c>
      <c r="AG35" s="19">
        <f t="shared" si="10"/>
        <v>6</v>
      </c>
      <c r="AH35" s="19">
        <f t="shared" si="11"/>
        <v>242</v>
      </c>
      <c r="AI35" s="47">
        <f t="shared" si="12"/>
        <v>7.2394399904271867E-3</v>
      </c>
    </row>
    <row r="36" spans="1:35">
      <c r="A36" t="s">
        <v>1261</v>
      </c>
      <c r="B36" t="s">
        <v>1262</v>
      </c>
      <c r="C36" t="s">
        <v>499</v>
      </c>
      <c r="D36" s="4" t="s">
        <v>1217</v>
      </c>
      <c r="E36" s="2"/>
      <c r="F36" t="s">
        <v>766</v>
      </c>
      <c r="G36" s="4"/>
      <c r="H36" s="3" t="s">
        <v>1227</v>
      </c>
      <c r="I36" s="3" t="s">
        <v>1227</v>
      </c>
      <c r="J36" s="4">
        <v>196</v>
      </c>
      <c r="K36" s="4">
        <v>112</v>
      </c>
      <c r="L36" s="30" t="s">
        <v>1305</v>
      </c>
      <c r="M36" s="17">
        <v>7</v>
      </c>
      <c r="N36" s="41">
        <f t="shared" si="0"/>
        <v>1.627906976744186E-2</v>
      </c>
      <c r="O36" s="17">
        <v>41</v>
      </c>
      <c r="P36" s="41">
        <f t="shared" si="1"/>
        <v>2.7242524916943522E-2</v>
      </c>
      <c r="Q36" s="17">
        <v>1</v>
      </c>
      <c r="R36" s="41">
        <f t="shared" si="2"/>
        <v>1.6863406408094434E-3</v>
      </c>
      <c r="S36" s="17">
        <v>12</v>
      </c>
      <c r="T36" s="41">
        <f t="shared" si="3"/>
        <v>1.9966722129783693E-2</v>
      </c>
      <c r="U36" s="17">
        <v>112</v>
      </c>
      <c r="V36" s="41">
        <f t="shared" si="4"/>
        <v>4.930662557781202E-3</v>
      </c>
      <c r="W36" s="17">
        <v>50</v>
      </c>
      <c r="X36" s="41">
        <f t="shared" si="5"/>
        <v>2.4449877750611249E-2</v>
      </c>
      <c r="Y36" s="17">
        <v>1</v>
      </c>
      <c r="Z36" s="41">
        <f t="shared" si="6"/>
        <v>1.0626992561105207E-3</v>
      </c>
      <c r="AA36" s="17">
        <v>5</v>
      </c>
      <c r="AB36" s="41">
        <f t="shared" si="7"/>
        <v>5.580357142857143E-3</v>
      </c>
      <c r="AC36" s="17">
        <v>4</v>
      </c>
      <c r="AD36" s="41">
        <f t="shared" si="8"/>
        <v>3.1520882584712374E-3</v>
      </c>
      <c r="AE36" s="17">
        <v>5</v>
      </c>
      <c r="AF36" s="42">
        <f t="shared" si="9"/>
        <v>2.055076037813399E-3</v>
      </c>
      <c r="AG36" s="19">
        <f t="shared" si="10"/>
        <v>19</v>
      </c>
      <c r="AH36" s="19">
        <f t="shared" si="11"/>
        <v>238</v>
      </c>
      <c r="AI36" s="47">
        <f t="shared" si="12"/>
        <v>7.1197798252961592E-3</v>
      </c>
    </row>
    <row r="37" spans="1:35">
      <c r="A37" t="s">
        <v>63</v>
      </c>
      <c r="B37" t="s">
        <v>3063</v>
      </c>
      <c r="C37" t="s">
        <v>340</v>
      </c>
      <c r="D37" s="4" t="s">
        <v>1217</v>
      </c>
      <c r="E37" s="2"/>
      <c r="F37" s="5" t="s">
        <v>3316</v>
      </c>
      <c r="G37" s="4"/>
      <c r="H37" s="3" t="s">
        <v>1227</v>
      </c>
      <c r="I37" s="3" t="s">
        <v>1227</v>
      </c>
      <c r="J37" s="4">
        <v>99</v>
      </c>
      <c r="K37" s="4">
        <v>161</v>
      </c>
      <c r="L37" s="30" t="s">
        <v>1305</v>
      </c>
      <c r="M37" s="17">
        <v>1</v>
      </c>
      <c r="N37" s="41">
        <f t="shared" si="0"/>
        <v>2.3255813953488372E-3</v>
      </c>
      <c r="O37" s="17"/>
      <c r="P37" s="41" t="str">
        <f t="shared" si="1"/>
        <v xml:space="preserve"> </v>
      </c>
      <c r="Q37" s="17"/>
      <c r="R37" s="41" t="str">
        <f t="shared" si="2"/>
        <v xml:space="preserve"> </v>
      </c>
      <c r="S37" s="17">
        <v>1</v>
      </c>
      <c r="T37" s="41">
        <f t="shared" si="3"/>
        <v>1.6638935108153079E-3</v>
      </c>
      <c r="U37" s="17">
        <v>234</v>
      </c>
      <c r="V37" s="41">
        <f t="shared" si="4"/>
        <v>1.0301562843935725E-2</v>
      </c>
      <c r="W37" s="17"/>
      <c r="X37" s="41" t="str">
        <f t="shared" si="5"/>
        <v xml:space="preserve"> </v>
      </c>
      <c r="Y37" s="17"/>
      <c r="Z37" s="41" t="str">
        <f t="shared" si="6"/>
        <v xml:space="preserve"> </v>
      </c>
      <c r="AA37" s="17"/>
      <c r="AB37" s="41" t="str">
        <f t="shared" si="7"/>
        <v xml:space="preserve"> </v>
      </c>
      <c r="AC37" s="17"/>
      <c r="AD37" s="41" t="str">
        <f t="shared" si="8"/>
        <v xml:space="preserve"> </v>
      </c>
      <c r="AE37" s="17"/>
      <c r="AF37" s="42" t="str">
        <f t="shared" si="9"/>
        <v xml:space="preserve"> </v>
      </c>
      <c r="AG37" s="19">
        <f t="shared" si="10"/>
        <v>6</v>
      </c>
      <c r="AH37" s="19">
        <f t="shared" si="11"/>
        <v>236</v>
      </c>
      <c r="AI37" s="47">
        <f t="shared" si="12"/>
        <v>7.0599497427306446E-3</v>
      </c>
    </row>
    <row r="38" spans="1:35">
      <c r="A38" t="s">
        <v>63</v>
      </c>
      <c r="B38" t="s">
        <v>64</v>
      </c>
      <c r="C38" t="s">
        <v>340</v>
      </c>
      <c r="D38" s="4" t="s">
        <v>1217</v>
      </c>
      <c r="E38" s="2"/>
      <c r="F38" t="s">
        <v>5638</v>
      </c>
      <c r="G38" s="4"/>
      <c r="H38" s="3" t="s">
        <v>1227</v>
      </c>
      <c r="I38" s="3" t="s">
        <v>1227</v>
      </c>
      <c r="J38" s="4">
        <v>99</v>
      </c>
      <c r="K38" s="4">
        <v>161</v>
      </c>
      <c r="L38" s="30" t="s">
        <v>1305</v>
      </c>
      <c r="M38" s="17"/>
      <c r="N38" s="41" t="str">
        <f t="shared" si="0"/>
        <v xml:space="preserve"> </v>
      </c>
      <c r="O38" s="17"/>
      <c r="P38" s="41" t="str">
        <f t="shared" si="1"/>
        <v xml:space="preserve"> </v>
      </c>
      <c r="Q38" s="17"/>
      <c r="R38" s="41" t="str">
        <f t="shared" si="2"/>
        <v xml:space="preserve"> </v>
      </c>
      <c r="S38" s="17">
        <v>1</v>
      </c>
      <c r="T38" s="41">
        <f t="shared" si="3"/>
        <v>1.6638935108153079E-3</v>
      </c>
      <c r="U38" s="17">
        <v>191</v>
      </c>
      <c r="V38" s="41">
        <f t="shared" si="4"/>
        <v>8.4085406119304429E-3</v>
      </c>
      <c r="W38" s="17"/>
      <c r="X38" s="41" t="str">
        <f t="shared" si="5"/>
        <v xml:space="preserve"> </v>
      </c>
      <c r="Y38" s="17"/>
      <c r="Z38" s="41" t="str">
        <f t="shared" si="6"/>
        <v xml:space="preserve"> </v>
      </c>
      <c r="AA38" s="17">
        <v>1</v>
      </c>
      <c r="AB38" s="41">
        <f t="shared" si="7"/>
        <v>1.1160714285714285E-3</v>
      </c>
      <c r="AC38" s="17"/>
      <c r="AD38" s="41" t="str">
        <f t="shared" si="8"/>
        <v xml:space="preserve"> </v>
      </c>
      <c r="AE38" s="17">
        <v>26</v>
      </c>
      <c r="AF38" s="42">
        <f t="shared" si="9"/>
        <v>1.0686395396629675E-2</v>
      </c>
      <c r="AG38" s="19">
        <f t="shared" si="10"/>
        <v>7</v>
      </c>
      <c r="AH38" s="19">
        <f t="shared" si="11"/>
        <v>219</v>
      </c>
      <c r="AI38" s="47">
        <f t="shared" si="12"/>
        <v>6.5513940409237768E-3</v>
      </c>
    </row>
    <row r="39" spans="1:35">
      <c r="A39" t="s">
        <v>1843</v>
      </c>
      <c r="B39" t="s">
        <v>1844</v>
      </c>
      <c r="C39" t="s">
        <v>340</v>
      </c>
      <c r="D39" s="4" t="s">
        <v>1217</v>
      </c>
      <c r="E39" s="2"/>
      <c r="F39" t="s">
        <v>2716</v>
      </c>
      <c r="G39" s="4"/>
      <c r="H39" s="3" t="s">
        <v>1227</v>
      </c>
      <c r="I39" s="3" t="s">
        <v>1227</v>
      </c>
      <c r="J39" s="4"/>
      <c r="K39" s="4">
        <v>162</v>
      </c>
      <c r="L39" s="30" t="s">
        <v>1305</v>
      </c>
      <c r="M39" s="17"/>
      <c r="N39" s="41" t="str">
        <f t="shared" si="0"/>
        <v xml:space="preserve"> </v>
      </c>
      <c r="O39" s="17"/>
      <c r="P39" s="41" t="str">
        <f t="shared" si="1"/>
        <v xml:space="preserve"> </v>
      </c>
      <c r="Q39" s="17"/>
      <c r="R39" s="41" t="str">
        <f t="shared" si="2"/>
        <v xml:space="preserve"> </v>
      </c>
      <c r="S39" s="17">
        <v>12</v>
      </c>
      <c r="T39" s="41">
        <f t="shared" si="3"/>
        <v>1.9966722129783693E-2</v>
      </c>
      <c r="U39" s="17">
        <v>178</v>
      </c>
      <c r="V39" s="41">
        <f t="shared" si="4"/>
        <v>7.8362315650451243E-3</v>
      </c>
      <c r="W39" s="17">
        <v>2</v>
      </c>
      <c r="X39" s="41">
        <f t="shared" si="5"/>
        <v>9.7799511002444979E-4</v>
      </c>
      <c r="Y39" s="17"/>
      <c r="Z39" s="41" t="str">
        <f t="shared" si="6"/>
        <v xml:space="preserve"> </v>
      </c>
      <c r="AA39" s="17"/>
      <c r="AB39" s="41" t="str">
        <f t="shared" si="7"/>
        <v xml:space="preserve"> </v>
      </c>
      <c r="AC39" s="17"/>
      <c r="AD39" s="41" t="str">
        <f t="shared" si="8"/>
        <v xml:space="preserve"> </v>
      </c>
      <c r="AE39" s="17">
        <v>24</v>
      </c>
      <c r="AF39" s="42">
        <f t="shared" si="9"/>
        <v>9.8643649815043158E-3</v>
      </c>
      <c r="AG39" s="19">
        <f t="shared" si="10"/>
        <v>7</v>
      </c>
      <c r="AH39" s="19">
        <f t="shared" si="11"/>
        <v>216</v>
      </c>
      <c r="AI39" s="47">
        <f t="shared" si="12"/>
        <v>6.4616489170755053E-3</v>
      </c>
    </row>
    <row r="40" spans="1:35">
      <c r="A40" t="s">
        <v>319</v>
      </c>
      <c r="B40" t="s">
        <v>368</v>
      </c>
      <c r="C40" t="s">
        <v>2509</v>
      </c>
      <c r="D40" s="4" t="s">
        <v>1217</v>
      </c>
      <c r="E40" s="2"/>
      <c r="F40" t="s">
        <v>2344</v>
      </c>
      <c r="G40" s="4"/>
      <c r="H40" s="3" t="s">
        <v>1227</v>
      </c>
      <c r="I40" s="3" t="s">
        <v>1227</v>
      </c>
      <c r="J40" s="4">
        <v>84</v>
      </c>
      <c r="K40" s="4">
        <v>140</v>
      </c>
      <c r="L40" s="30" t="s">
        <v>1305</v>
      </c>
      <c r="M40" s="17"/>
      <c r="N40" s="41" t="str">
        <f t="shared" si="0"/>
        <v xml:space="preserve"> </v>
      </c>
      <c r="O40" s="17"/>
      <c r="P40" s="41" t="str">
        <f t="shared" si="1"/>
        <v xml:space="preserve"> </v>
      </c>
      <c r="Q40" s="17"/>
      <c r="R40" s="41" t="str">
        <f t="shared" si="2"/>
        <v xml:space="preserve"> </v>
      </c>
      <c r="S40" s="17">
        <v>1</v>
      </c>
      <c r="T40" s="41">
        <f t="shared" si="3"/>
        <v>1.6638935108153079E-3</v>
      </c>
      <c r="U40" s="17">
        <v>186</v>
      </c>
      <c r="V40" s="41">
        <f t="shared" si="4"/>
        <v>8.1884217477437814E-3</v>
      </c>
      <c r="W40" s="17"/>
      <c r="X40" s="41" t="str">
        <f t="shared" si="5"/>
        <v xml:space="preserve"> </v>
      </c>
      <c r="Y40" s="17"/>
      <c r="Z40" s="41" t="str">
        <f t="shared" si="6"/>
        <v xml:space="preserve"> </v>
      </c>
      <c r="AA40" s="17"/>
      <c r="AB40" s="41" t="str">
        <f t="shared" si="7"/>
        <v xml:space="preserve"> </v>
      </c>
      <c r="AC40" s="17">
        <v>2</v>
      </c>
      <c r="AD40" s="41">
        <f t="shared" si="8"/>
        <v>1.5760441292356187E-3</v>
      </c>
      <c r="AE40" s="17">
        <v>25</v>
      </c>
      <c r="AF40" s="42">
        <f t="shared" si="9"/>
        <v>1.0275380189066995E-2</v>
      </c>
      <c r="AG40" s="19">
        <f t="shared" si="10"/>
        <v>7</v>
      </c>
      <c r="AH40" s="19">
        <f t="shared" si="11"/>
        <v>214</v>
      </c>
      <c r="AI40" s="47">
        <f t="shared" si="12"/>
        <v>6.4018188345099916E-3</v>
      </c>
    </row>
    <row r="41" spans="1:35">
      <c r="A41" t="s">
        <v>575</v>
      </c>
      <c r="B41" t="s">
        <v>577</v>
      </c>
      <c r="C41" t="s">
        <v>2508</v>
      </c>
      <c r="D41" s="4" t="s">
        <v>1217</v>
      </c>
      <c r="E41" s="2"/>
      <c r="F41" t="s">
        <v>448</v>
      </c>
      <c r="G41" s="4"/>
      <c r="H41" s="3" t="s">
        <v>1227</v>
      </c>
      <c r="I41" s="3" t="s">
        <v>1227</v>
      </c>
      <c r="J41" s="4">
        <v>165</v>
      </c>
      <c r="K41" s="4">
        <v>102</v>
      </c>
      <c r="L41" s="30" t="s">
        <v>1305</v>
      </c>
      <c r="M41" s="17">
        <v>8</v>
      </c>
      <c r="N41" s="41">
        <f t="shared" si="0"/>
        <v>1.8604651162790697E-2</v>
      </c>
      <c r="O41" s="17">
        <v>5</v>
      </c>
      <c r="P41" s="41">
        <f t="shared" si="1"/>
        <v>3.3222591362126247E-3</v>
      </c>
      <c r="Q41" s="17"/>
      <c r="R41" s="41" t="str">
        <f t="shared" si="2"/>
        <v xml:space="preserve"> </v>
      </c>
      <c r="S41" s="17">
        <v>8</v>
      </c>
      <c r="T41" s="41">
        <f t="shared" si="3"/>
        <v>1.3311148086522463E-2</v>
      </c>
      <c r="U41" s="17">
        <v>161</v>
      </c>
      <c r="V41" s="41">
        <f t="shared" si="4"/>
        <v>7.0878274268104773E-3</v>
      </c>
      <c r="W41" s="17"/>
      <c r="X41" s="41" t="str">
        <f t="shared" si="5"/>
        <v xml:space="preserve"> </v>
      </c>
      <c r="Y41" s="17"/>
      <c r="Z41" s="41" t="str">
        <f t="shared" si="6"/>
        <v xml:space="preserve"> </v>
      </c>
      <c r="AA41" s="17">
        <v>1</v>
      </c>
      <c r="AB41" s="41">
        <f t="shared" si="7"/>
        <v>1.1160714285714285E-3</v>
      </c>
      <c r="AC41" s="17"/>
      <c r="AD41" s="41" t="str">
        <f t="shared" si="8"/>
        <v xml:space="preserve"> </v>
      </c>
      <c r="AE41" s="17">
        <v>28</v>
      </c>
      <c r="AF41" s="42">
        <f t="shared" si="9"/>
        <v>1.1508425811755036E-2</v>
      </c>
      <c r="AG41" s="19">
        <f t="shared" si="10"/>
        <v>11</v>
      </c>
      <c r="AH41" s="19">
        <f t="shared" si="11"/>
        <v>211</v>
      </c>
      <c r="AI41" s="47">
        <f t="shared" si="12"/>
        <v>6.312073710661721E-3</v>
      </c>
    </row>
    <row r="42" spans="1:35">
      <c r="A42" t="s">
        <v>2182</v>
      </c>
      <c r="B42" t="s">
        <v>841</v>
      </c>
      <c r="C42" t="s">
        <v>891</v>
      </c>
      <c r="D42" s="4" t="s">
        <v>1217</v>
      </c>
      <c r="E42" s="2"/>
      <c r="F42" s="16"/>
      <c r="G42" s="4" t="s">
        <v>5932</v>
      </c>
      <c r="H42" s="3" t="s">
        <v>1227</v>
      </c>
      <c r="I42" s="3" t="s">
        <v>1227</v>
      </c>
      <c r="J42" s="4"/>
      <c r="K42" s="4">
        <v>192</v>
      </c>
      <c r="L42" s="30" t="s">
        <v>1305</v>
      </c>
      <c r="M42" s="17"/>
      <c r="N42" s="41" t="str">
        <f t="shared" si="0"/>
        <v xml:space="preserve"> </v>
      </c>
      <c r="O42" s="17"/>
      <c r="P42" s="41" t="str">
        <f t="shared" si="1"/>
        <v xml:space="preserve"> </v>
      </c>
      <c r="Q42" s="17"/>
      <c r="R42" s="41" t="str">
        <f t="shared" si="2"/>
        <v xml:space="preserve"> </v>
      </c>
      <c r="S42" s="17"/>
      <c r="T42" s="41" t="str">
        <f t="shared" si="3"/>
        <v xml:space="preserve"> </v>
      </c>
      <c r="U42" s="17">
        <v>199</v>
      </c>
      <c r="V42" s="41">
        <f t="shared" si="4"/>
        <v>8.7607307946290999E-3</v>
      </c>
      <c r="W42" s="17"/>
      <c r="X42" s="41" t="str">
        <f t="shared" si="5"/>
        <v xml:space="preserve"> </v>
      </c>
      <c r="Y42" s="17"/>
      <c r="Z42" s="41" t="str">
        <f t="shared" si="6"/>
        <v xml:space="preserve"> </v>
      </c>
      <c r="AA42" s="17"/>
      <c r="AB42" s="41" t="str">
        <f t="shared" si="7"/>
        <v xml:space="preserve"> </v>
      </c>
      <c r="AC42" s="17"/>
      <c r="AD42" s="41" t="str">
        <f t="shared" si="8"/>
        <v xml:space="preserve"> </v>
      </c>
      <c r="AE42" s="17">
        <v>11</v>
      </c>
      <c r="AF42" s="42">
        <f t="shared" si="9"/>
        <v>4.5211672831894784E-3</v>
      </c>
      <c r="AG42" s="19">
        <f t="shared" si="10"/>
        <v>3</v>
      </c>
      <c r="AH42" s="19">
        <f t="shared" si="11"/>
        <v>210</v>
      </c>
      <c r="AI42" s="47">
        <f t="shared" si="12"/>
        <v>6.2821586693789641E-3</v>
      </c>
    </row>
    <row r="43" spans="1:35">
      <c r="A43" t="s">
        <v>1013</v>
      </c>
      <c r="B43" t="s">
        <v>1974</v>
      </c>
      <c r="C43" t="s">
        <v>2544</v>
      </c>
      <c r="D43" s="4" t="s">
        <v>1217</v>
      </c>
      <c r="E43" s="2"/>
      <c r="F43" t="s">
        <v>1794</v>
      </c>
      <c r="G43" s="4"/>
      <c r="H43" s="3" t="s">
        <v>1227</v>
      </c>
      <c r="I43" s="3" t="s">
        <v>1227</v>
      </c>
      <c r="J43" s="4">
        <v>107</v>
      </c>
      <c r="K43" s="4">
        <v>94</v>
      </c>
      <c r="L43" s="30" t="s">
        <v>1305</v>
      </c>
      <c r="M43" s="17"/>
      <c r="N43" s="41" t="str">
        <f t="shared" si="0"/>
        <v xml:space="preserve"> </v>
      </c>
      <c r="O43" s="17">
        <v>1</v>
      </c>
      <c r="P43" s="41">
        <f t="shared" si="1"/>
        <v>6.6445182724252495E-4</v>
      </c>
      <c r="Q43" s="17"/>
      <c r="R43" s="41" t="str">
        <f t="shared" si="2"/>
        <v xml:space="preserve"> </v>
      </c>
      <c r="S43" s="17">
        <v>4</v>
      </c>
      <c r="T43" s="41">
        <f t="shared" si="3"/>
        <v>6.6555740432612314E-3</v>
      </c>
      <c r="U43" s="17">
        <v>181</v>
      </c>
      <c r="V43" s="41">
        <f t="shared" si="4"/>
        <v>7.9683028835571216E-3</v>
      </c>
      <c r="W43" s="17"/>
      <c r="X43" s="41" t="str">
        <f t="shared" si="5"/>
        <v xml:space="preserve"> </v>
      </c>
      <c r="Y43" s="17">
        <v>1</v>
      </c>
      <c r="Z43" s="41">
        <f t="shared" si="6"/>
        <v>1.0626992561105207E-3</v>
      </c>
      <c r="AA43" s="17"/>
      <c r="AB43" s="41" t="str">
        <f t="shared" si="7"/>
        <v xml:space="preserve"> </v>
      </c>
      <c r="AC43" s="17">
        <v>16</v>
      </c>
      <c r="AD43" s="41">
        <f t="shared" si="8"/>
        <v>1.260835303388495E-2</v>
      </c>
      <c r="AE43" s="17">
        <v>4</v>
      </c>
      <c r="AF43" s="42">
        <f t="shared" si="9"/>
        <v>1.6440608302507192E-3</v>
      </c>
      <c r="AG43" s="19">
        <f t="shared" si="10"/>
        <v>11</v>
      </c>
      <c r="AH43" s="19">
        <f t="shared" si="11"/>
        <v>207</v>
      </c>
      <c r="AI43" s="47">
        <f t="shared" si="12"/>
        <v>6.1924135455306926E-3</v>
      </c>
    </row>
    <row r="44" spans="1:35">
      <c r="A44" t="s">
        <v>1839</v>
      </c>
      <c r="B44" t="s">
        <v>1840</v>
      </c>
      <c r="C44" t="s">
        <v>340</v>
      </c>
      <c r="D44" s="4" t="s">
        <v>1217</v>
      </c>
      <c r="E44" s="2"/>
      <c r="F44" t="s">
        <v>5304</v>
      </c>
      <c r="G44" s="4"/>
      <c r="H44" s="3" t="s">
        <v>1227</v>
      </c>
      <c r="I44" s="3" t="s">
        <v>1227</v>
      </c>
      <c r="J44" s="4">
        <v>98</v>
      </c>
      <c r="K44" s="4">
        <v>171</v>
      </c>
      <c r="L44" s="30" t="s">
        <v>1305</v>
      </c>
      <c r="M44" s="17"/>
      <c r="N44" s="41" t="str">
        <f t="shared" si="0"/>
        <v xml:space="preserve"> </v>
      </c>
      <c r="O44" s="17">
        <v>14</v>
      </c>
      <c r="P44" s="41">
        <f t="shared" si="1"/>
        <v>9.3023255813953487E-3</v>
      </c>
      <c r="Q44" s="17"/>
      <c r="R44" s="41" t="str">
        <f t="shared" si="2"/>
        <v xml:space="preserve"> </v>
      </c>
      <c r="S44" s="17">
        <v>1</v>
      </c>
      <c r="T44" s="41">
        <f t="shared" si="3"/>
        <v>1.6638935108153079E-3</v>
      </c>
      <c r="U44" s="17">
        <v>148</v>
      </c>
      <c r="V44" s="41">
        <f t="shared" si="4"/>
        <v>6.5155183799251596E-3</v>
      </c>
      <c r="W44" s="17">
        <v>6</v>
      </c>
      <c r="X44" s="41">
        <f t="shared" si="5"/>
        <v>2.9339853300733498E-3</v>
      </c>
      <c r="Y44" s="17">
        <v>8</v>
      </c>
      <c r="Z44" s="41">
        <f t="shared" si="6"/>
        <v>8.5015940488841653E-3</v>
      </c>
      <c r="AA44" s="17">
        <v>8</v>
      </c>
      <c r="AB44" s="41">
        <f t="shared" si="7"/>
        <v>8.9285714285714281E-3</v>
      </c>
      <c r="AC44" s="17">
        <v>16</v>
      </c>
      <c r="AD44" s="41">
        <f t="shared" si="8"/>
        <v>1.260835303388495E-2</v>
      </c>
      <c r="AE44" s="17">
        <v>5</v>
      </c>
      <c r="AF44" s="42">
        <f t="shared" si="9"/>
        <v>2.055076037813399E-3</v>
      </c>
      <c r="AG44" s="19">
        <f t="shared" si="10"/>
        <v>15</v>
      </c>
      <c r="AH44" s="19">
        <f t="shared" si="11"/>
        <v>206</v>
      </c>
      <c r="AI44" s="47">
        <f t="shared" si="12"/>
        <v>6.1624985042479357E-3</v>
      </c>
    </row>
    <row r="45" spans="1:35">
      <c r="A45" t="s">
        <v>1322</v>
      </c>
      <c r="B45" t="s">
        <v>1323</v>
      </c>
      <c r="C45" t="s">
        <v>891</v>
      </c>
      <c r="D45" s="4" t="s">
        <v>1217</v>
      </c>
      <c r="E45" s="2"/>
      <c r="F45" t="s">
        <v>732</v>
      </c>
      <c r="G45" s="4"/>
      <c r="H45" s="3" t="s">
        <v>1227</v>
      </c>
      <c r="I45" s="3" t="s">
        <v>1227</v>
      </c>
      <c r="J45" s="4">
        <v>28</v>
      </c>
      <c r="K45" s="4">
        <v>178</v>
      </c>
      <c r="L45" s="30" t="s">
        <v>1305</v>
      </c>
      <c r="M45" s="17"/>
      <c r="N45" s="41" t="str">
        <f t="shared" si="0"/>
        <v xml:space="preserve"> </v>
      </c>
      <c r="O45" s="17">
        <v>17</v>
      </c>
      <c r="P45" s="41">
        <f t="shared" si="1"/>
        <v>1.1295681063122924E-2</v>
      </c>
      <c r="Q45" s="17"/>
      <c r="R45" s="41" t="str">
        <f t="shared" si="2"/>
        <v xml:space="preserve"> </v>
      </c>
      <c r="S45" s="17"/>
      <c r="T45" s="41" t="str">
        <f t="shared" si="3"/>
        <v xml:space="preserve"> </v>
      </c>
      <c r="U45" s="17">
        <v>168</v>
      </c>
      <c r="V45" s="41">
        <f t="shared" si="4"/>
        <v>7.395993836671803E-3</v>
      </c>
      <c r="W45" s="17"/>
      <c r="X45" s="41" t="str">
        <f t="shared" si="5"/>
        <v xml:space="preserve"> </v>
      </c>
      <c r="Y45" s="17">
        <v>3</v>
      </c>
      <c r="Z45" s="41">
        <f t="shared" si="6"/>
        <v>3.188097768331562E-3</v>
      </c>
      <c r="AA45" s="17">
        <v>4</v>
      </c>
      <c r="AB45" s="41">
        <f t="shared" si="7"/>
        <v>4.464285714285714E-3</v>
      </c>
      <c r="AC45" s="17">
        <v>10</v>
      </c>
      <c r="AD45" s="41">
        <f t="shared" si="8"/>
        <v>7.8802206461780922E-3</v>
      </c>
      <c r="AE45" s="17"/>
      <c r="AF45" s="42" t="str">
        <f t="shared" si="9"/>
        <v xml:space="preserve"> </v>
      </c>
      <c r="AG45" s="19">
        <f t="shared" si="10"/>
        <v>10</v>
      </c>
      <c r="AH45" s="19">
        <f t="shared" si="11"/>
        <v>202</v>
      </c>
      <c r="AI45" s="47">
        <f t="shared" si="12"/>
        <v>6.0428383391169082E-3</v>
      </c>
    </row>
    <row r="46" spans="1:35">
      <c r="A46" t="s">
        <v>1657</v>
      </c>
      <c r="B46" t="s">
        <v>1658</v>
      </c>
      <c r="C46" t="s">
        <v>2544</v>
      </c>
      <c r="D46" s="4" t="s">
        <v>1217</v>
      </c>
      <c r="E46" s="2"/>
      <c r="F46" t="s">
        <v>5384</v>
      </c>
      <c r="G46" s="4"/>
      <c r="H46" s="3" t="s">
        <v>1227</v>
      </c>
      <c r="I46" s="3" t="s">
        <v>1227</v>
      </c>
      <c r="J46" s="4">
        <v>111</v>
      </c>
      <c r="K46" s="4">
        <v>92</v>
      </c>
      <c r="L46" s="30" t="s">
        <v>1305</v>
      </c>
      <c r="M46" s="17">
        <v>9</v>
      </c>
      <c r="N46" s="41">
        <f t="shared" si="0"/>
        <v>2.0930232558139535E-2</v>
      </c>
      <c r="O46" s="17">
        <v>15</v>
      </c>
      <c r="P46" s="41">
        <f t="shared" si="1"/>
        <v>9.9667774086378731E-3</v>
      </c>
      <c r="Q46" s="17">
        <v>7</v>
      </c>
      <c r="R46" s="41">
        <f t="shared" si="2"/>
        <v>1.1804384485666104E-2</v>
      </c>
      <c r="S46" s="17">
        <v>3</v>
      </c>
      <c r="T46" s="41">
        <f t="shared" si="3"/>
        <v>4.9916805324459234E-3</v>
      </c>
      <c r="U46" s="17">
        <v>109</v>
      </c>
      <c r="V46" s="41">
        <f t="shared" si="4"/>
        <v>4.7985912392692056E-3</v>
      </c>
      <c r="W46" s="17">
        <v>15</v>
      </c>
      <c r="X46" s="41">
        <f t="shared" si="5"/>
        <v>7.3349633251833741E-3</v>
      </c>
      <c r="Y46" s="17">
        <v>8</v>
      </c>
      <c r="Z46" s="41">
        <f t="shared" si="6"/>
        <v>8.5015940488841653E-3</v>
      </c>
      <c r="AA46" s="17">
        <v>3</v>
      </c>
      <c r="AB46" s="41">
        <f t="shared" si="7"/>
        <v>3.3482142857142855E-3</v>
      </c>
      <c r="AC46" s="17">
        <v>19</v>
      </c>
      <c r="AD46" s="41">
        <f t="shared" si="8"/>
        <v>1.4972419227738377E-2</v>
      </c>
      <c r="AE46" s="17">
        <v>6</v>
      </c>
      <c r="AF46" s="42">
        <f t="shared" si="9"/>
        <v>2.4660912453760789E-3</v>
      </c>
      <c r="AG46" s="19">
        <f t="shared" si="10"/>
        <v>19</v>
      </c>
      <c r="AH46" s="19">
        <f t="shared" si="11"/>
        <v>194</v>
      </c>
      <c r="AI46" s="47">
        <f t="shared" si="12"/>
        <v>5.8035180088548523E-3</v>
      </c>
    </row>
    <row r="47" spans="1:35">
      <c r="A47" t="s">
        <v>1839</v>
      </c>
      <c r="B47" s="5" t="s">
        <v>62</v>
      </c>
      <c r="C47" t="s">
        <v>340</v>
      </c>
      <c r="D47" s="4" t="s">
        <v>1217</v>
      </c>
      <c r="E47" s="2"/>
      <c r="F47" t="s">
        <v>5637</v>
      </c>
      <c r="G47" s="4"/>
      <c r="H47" s="3" t="s">
        <v>1227</v>
      </c>
      <c r="I47" s="3" t="s">
        <v>1227</v>
      </c>
      <c r="J47" s="4">
        <v>98</v>
      </c>
      <c r="K47" s="4">
        <v>170</v>
      </c>
      <c r="L47" s="30" t="s">
        <v>1305</v>
      </c>
      <c r="M47" s="17"/>
      <c r="N47" s="41" t="str">
        <f t="shared" si="0"/>
        <v xml:space="preserve"> </v>
      </c>
      <c r="O47" s="17"/>
      <c r="P47" s="41" t="str">
        <f t="shared" si="1"/>
        <v xml:space="preserve"> </v>
      </c>
      <c r="Q47" s="17"/>
      <c r="R47" s="41" t="str">
        <f t="shared" si="2"/>
        <v xml:space="preserve"> </v>
      </c>
      <c r="S47" s="17">
        <v>1</v>
      </c>
      <c r="T47" s="41">
        <f t="shared" si="3"/>
        <v>1.6638935108153079E-3</v>
      </c>
      <c r="U47" s="17">
        <v>182</v>
      </c>
      <c r="V47" s="41">
        <f t="shared" si="4"/>
        <v>8.0123266563944529E-3</v>
      </c>
      <c r="W47" s="17"/>
      <c r="X47" s="41" t="str">
        <f t="shared" si="5"/>
        <v xml:space="preserve"> </v>
      </c>
      <c r="Y47" s="17">
        <v>1</v>
      </c>
      <c r="Z47" s="41">
        <f t="shared" si="6"/>
        <v>1.0626992561105207E-3</v>
      </c>
      <c r="AA47" s="17">
        <v>5</v>
      </c>
      <c r="AB47" s="41">
        <f t="shared" si="7"/>
        <v>5.580357142857143E-3</v>
      </c>
      <c r="AC47" s="17">
        <v>1</v>
      </c>
      <c r="AD47" s="41">
        <f t="shared" si="8"/>
        <v>7.8802206461780935E-4</v>
      </c>
      <c r="AE47" s="17">
        <v>3</v>
      </c>
      <c r="AF47" s="42">
        <f t="shared" si="9"/>
        <v>1.2330456226880395E-3</v>
      </c>
      <c r="AG47" s="19">
        <f t="shared" si="10"/>
        <v>11</v>
      </c>
      <c r="AH47" s="19">
        <f t="shared" si="11"/>
        <v>193</v>
      </c>
      <c r="AI47" s="47">
        <f t="shared" si="12"/>
        <v>5.7736029675720954E-3</v>
      </c>
    </row>
    <row r="48" spans="1:35">
      <c r="A48" t="s">
        <v>1400</v>
      </c>
      <c r="B48" t="s">
        <v>993</v>
      </c>
      <c r="C48" t="s">
        <v>2544</v>
      </c>
      <c r="D48" s="4" t="s">
        <v>1217</v>
      </c>
      <c r="E48" s="2"/>
      <c r="F48" t="s">
        <v>1797</v>
      </c>
      <c r="G48" s="4"/>
      <c r="H48" s="3" t="s">
        <v>1227</v>
      </c>
      <c r="I48" s="3" t="s">
        <v>1227</v>
      </c>
      <c r="J48" s="4">
        <v>108</v>
      </c>
      <c r="K48" s="4">
        <v>90</v>
      </c>
      <c r="L48" s="30" t="s">
        <v>1305</v>
      </c>
      <c r="M48" s="17"/>
      <c r="N48" s="41" t="str">
        <f t="shared" si="0"/>
        <v xml:space="preserve"> </v>
      </c>
      <c r="O48" s="17">
        <v>2</v>
      </c>
      <c r="P48" s="41">
        <f t="shared" si="1"/>
        <v>1.3289036544850499E-3</v>
      </c>
      <c r="Q48" s="17">
        <v>4</v>
      </c>
      <c r="R48" s="41">
        <f t="shared" si="2"/>
        <v>6.7453625632377737E-3</v>
      </c>
      <c r="S48" s="17"/>
      <c r="T48" s="41" t="str">
        <f t="shared" si="3"/>
        <v xml:space="preserve"> </v>
      </c>
      <c r="U48" s="17">
        <v>179</v>
      </c>
      <c r="V48" s="41">
        <f t="shared" si="4"/>
        <v>7.8802553378824573E-3</v>
      </c>
      <c r="W48" s="17"/>
      <c r="X48" s="41" t="str">
        <f t="shared" si="5"/>
        <v xml:space="preserve"> </v>
      </c>
      <c r="Y48" s="17"/>
      <c r="Z48" s="41" t="str">
        <f t="shared" si="6"/>
        <v xml:space="preserve"> </v>
      </c>
      <c r="AA48" s="17">
        <v>4</v>
      </c>
      <c r="AB48" s="41">
        <f t="shared" si="7"/>
        <v>4.464285714285714E-3</v>
      </c>
      <c r="AC48" s="17"/>
      <c r="AD48" s="41" t="str">
        <f t="shared" si="8"/>
        <v xml:space="preserve"> </v>
      </c>
      <c r="AE48" s="17">
        <v>1</v>
      </c>
      <c r="AF48" s="42">
        <f t="shared" si="9"/>
        <v>4.1101520756267981E-4</v>
      </c>
      <c r="AG48" s="19">
        <f t="shared" si="10"/>
        <v>9</v>
      </c>
      <c r="AH48" s="19">
        <f t="shared" si="11"/>
        <v>190</v>
      </c>
      <c r="AI48" s="47">
        <f t="shared" si="12"/>
        <v>5.6838578437238239E-3</v>
      </c>
    </row>
    <row r="49" spans="1:35">
      <c r="A49" t="s">
        <v>572</v>
      </c>
      <c r="B49" t="s">
        <v>108</v>
      </c>
      <c r="C49" t="s">
        <v>809</v>
      </c>
      <c r="D49" s="4" t="s">
        <v>1217</v>
      </c>
      <c r="E49" s="2"/>
      <c r="F49" t="s">
        <v>267</v>
      </c>
      <c r="G49" s="4"/>
      <c r="H49" s="3" t="s">
        <v>1227</v>
      </c>
      <c r="I49" s="3" t="s">
        <v>1227</v>
      </c>
      <c r="J49" s="4">
        <v>150</v>
      </c>
      <c r="K49" s="4">
        <v>65</v>
      </c>
      <c r="L49" s="30" t="s">
        <v>1305</v>
      </c>
      <c r="M49" s="17"/>
      <c r="N49" s="41" t="str">
        <f t="shared" si="0"/>
        <v xml:space="preserve"> </v>
      </c>
      <c r="O49" s="17"/>
      <c r="P49" s="41" t="str">
        <f t="shared" si="1"/>
        <v xml:space="preserve"> </v>
      </c>
      <c r="Q49" s="17"/>
      <c r="R49" s="41" t="str">
        <f t="shared" si="2"/>
        <v xml:space="preserve"> </v>
      </c>
      <c r="S49" s="17">
        <v>1</v>
      </c>
      <c r="T49" s="41">
        <f t="shared" si="3"/>
        <v>1.6638935108153079E-3</v>
      </c>
      <c r="U49" s="17">
        <v>182</v>
      </c>
      <c r="V49" s="41">
        <f t="shared" si="4"/>
        <v>8.0123266563944529E-3</v>
      </c>
      <c r="W49" s="17"/>
      <c r="X49" s="41" t="str">
        <f t="shared" si="5"/>
        <v xml:space="preserve"> </v>
      </c>
      <c r="Y49" s="17"/>
      <c r="Z49" s="41" t="str">
        <f t="shared" si="6"/>
        <v xml:space="preserve"> </v>
      </c>
      <c r="AA49" s="17"/>
      <c r="AB49" s="41" t="str">
        <f t="shared" si="7"/>
        <v xml:space="preserve"> </v>
      </c>
      <c r="AC49" s="17"/>
      <c r="AD49" s="41" t="str">
        <f t="shared" si="8"/>
        <v xml:space="preserve"> </v>
      </c>
      <c r="AE49" s="17">
        <v>2</v>
      </c>
      <c r="AF49" s="42">
        <f t="shared" si="9"/>
        <v>8.2203041512535961E-4</v>
      </c>
      <c r="AG49" s="19">
        <f t="shared" si="10"/>
        <v>5</v>
      </c>
      <c r="AH49" s="19">
        <f t="shared" si="11"/>
        <v>185</v>
      </c>
      <c r="AI49" s="47">
        <f t="shared" si="12"/>
        <v>5.5342826373100396E-3</v>
      </c>
    </row>
    <row r="50" spans="1:35">
      <c r="A50" t="s">
        <v>948</v>
      </c>
      <c r="B50" s="5" t="s">
        <v>1997</v>
      </c>
      <c r="C50" t="s">
        <v>2509</v>
      </c>
      <c r="D50" s="4" t="s">
        <v>1217</v>
      </c>
      <c r="E50" s="2"/>
      <c r="F50" t="s">
        <v>5400</v>
      </c>
      <c r="G50" s="4"/>
      <c r="H50" s="3" t="s">
        <v>1227</v>
      </c>
      <c r="I50" s="3" t="s">
        <v>1227</v>
      </c>
      <c r="J50" s="4"/>
      <c r="K50" s="4">
        <v>141</v>
      </c>
      <c r="L50" s="30" t="s">
        <v>1305</v>
      </c>
      <c r="M50" s="17"/>
      <c r="N50" s="41" t="str">
        <f t="shared" si="0"/>
        <v xml:space="preserve"> </v>
      </c>
      <c r="O50" s="17">
        <v>2</v>
      </c>
      <c r="P50" s="41">
        <f t="shared" si="1"/>
        <v>1.3289036544850499E-3</v>
      </c>
      <c r="Q50" s="17"/>
      <c r="R50" s="41" t="str">
        <f t="shared" si="2"/>
        <v xml:space="preserve"> </v>
      </c>
      <c r="S50" s="17">
        <v>1</v>
      </c>
      <c r="T50" s="41">
        <f t="shared" si="3"/>
        <v>1.6638935108153079E-3</v>
      </c>
      <c r="U50" s="17">
        <v>180</v>
      </c>
      <c r="V50" s="41">
        <f t="shared" si="4"/>
        <v>7.9242791107197886E-3</v>
      </c>
      <c r="W50" s="17"/>
      <c r="X50" s="41" t="str">
        <f t="shared" si="5"/>
        <v xml:space="preserve"> </v>
      </c>
      <c r="Y50" s="17"/>
      <c r="Z50" s="41" t="str">
        <f t="shared" si="6"/>
        <v xml:space="preserve"> </v>
      </c>
      <c r="AA50" s="17"/>
      <c r="AB50" s="41" t="str">
        <f t="shared" si="7"/>
        <v xml:space="preserve"> </v>
      </c>
      <c r="AC50" s="17"/>
      <c r="AD50" s="41" t="str">
        <f t="shared" si="8"/>
        <v xml:space="preserve"> </v>
      </c>
      <c r="AE50" s="17"/>
      <c r="AF50" s="42" t="str">
        <f t="shared" si="9"/>
        <v xml:space="preserve"> </v>
      </c>
      <c r="AG50" s="19">
        <f t="shared" si="10"/>
        <v>6</v>
      </c>
      <c r="AH50" s="19">
        <f t="shared" si="11"/>
        <v>183</v>
      </c>
      <c r="AI50" s="47">
        <f t="shared" si="12"/>
        <v>5.4744525547445258E-3</v>
      </c>
    </row>
    <row r="51" spans="1:35">
      <c r="A51" t="s">
        <v>1633</v>
      </c>
      <c r="B51" t="s">
        <v>924</v>
      </c>
      <c r="C51" t="s">
        <v>2509</v>
      </c>
      <c r="D51" s="4" t="s">
        <v>1217</v>
      </c>
      <c r="E51" s="2"/>
      <c r="F51" t="s">
        <v>983</v>
      </c>
      <c r="G51" s="4"/>
      <c r="H51" s="3" t="s">
        <v>1227</v>
      </c>
      <c r="I51" s="3" t="s">
        <v>1227</v>
      </c>
      <c r="J51" s="4">
        <v>74</v>
      </c>
      <c r="K51" s="4">
        <v>153</v>
      </c>
      <c r="L51" s="30" t="s">
        <v>1305</v>
      </c>
      <c r="M51" s="17"/>
      <c r="N51" s="41" t="str">
        <f t="shared" si="0"/>
        <v xml:space="preserve"> </v>
      </c>
      <c r="O51" s="17">
        <v>2</v>
      </c>
      <c r="P51" s="41">
        <f t="shared" si="1"/>
        <v>1.3289036544850499E-3</v>
      </c>
      <c r="Q51" s="17"/>
      <c r="R51" s="41" t="str">
        <f t="shared" si="2"/>
        <v xml:space="preserve"> </v>
      </c>
      <c r="S51" s="17">
        <v>3</v>
      </c>
      <c r="T51" s="41">
        <f t="shared" si="3"/>
        <v>4.9916805324459234E-3</v>
      </c>
      <c r="U51" s="17">
        <v>169</v>
      </c>
      <c r="V51" s="41">
        <f t="shared" si="4"/>
        <v>7.4400176095091352E-3</v>
      </c>
      <c r="W51" s="17"/>
      <c r="X51" s="41" t="str">
        <f t="shared" si="5"/>
        <v xml:space="preserve"> </v>
      </c>
      <c r="Y51" s="17"/>
      <c r="Z51" s="41" t="str">
        <f t="shared" si="6"/>
        <v xml:space="preserve"> </v>
      </c>
      <c r="AA51" s="17">
        <v>3</v>
      </c>
      <c r="AB51" s="41">
        <f t="shared" si="7"/>
        <v>3.3482142857142855E-3</v>
      </c>
      <c r="AC51" s="17">
        <v>4</v>
      </c>
      <c r="AD51" s="41">
        <f t="shared" si="8"/>
        <v>3.1520882584712374E-3</v>
      </c>
      <c r="AE51" s="17">
        <v>1</v>
      </c>
      <c r="AF51" s="42">
        <f t="shared" si="9"/>
        <v>4.1101520756267981E-4</v>
      </c>
      <c r="AG51" s="19">
        <f t="shared" si="10"/>
        <v>11</v>
      </c>
      <c r="AH51" s="19">
        <f t="shared" si="11"/>
        <v>182</v>
      </c>
      <c r="AI51" s="47">
        <f t="shared" si="12"/>
        <v>5.4445375134617689E-3</v>
      </c>
    </row>
    <row r="52" spans="1:35">
      <c r="A52" t="s">
        <v>692</v>
      </c>
      <c r="B52" t="s">
        <v>4360</v>
      </c>
      <c r="C52" t="s">
        <v>2521</v>
      </c>
      <c r="D52" s="4" t="s">
        <v>1217</v>
      </c>
      <c r="E52" s="2"/>
      <c r="F52" t="s">
        <v>4686</v>
      </c>
      <c r="G52" s="4" t="s">
        <v>5931</v>
      </c>
      <c r="H52" s="3" t="s">
        <v>1227</v>
      </c>
      <c r="I52" s="3" t="s">
        <v>1227</v>
      </c>
      <c r="J52" s="4"/>
      <c r="K52" s="4"/>
      <c r="L52" s="30" t="s">
        <v>1305</v>
      </c>
      <c r="M52" s="17"/>
      <c r="N52" s="41" t="str">
        <f t="shared" si="0"/>
        <v xml:space="preserve"> </v>
      </c>
      <c r="O52" s="17"/>
      <c r="P52" s="41" t="str">
        <f t="shared" si="1"/>
        <v xml:space="preserve"> </v>
      </c>
      <c r="Q52" s="17"/>
      <c r="R52" s="41" t="str">
        <f t="shared" si="2"/>
        <v xml:space="preserve"> </v>
      </c>
      <c r="S52" s="17"/>
      <c r="T52" s="41" t="str">
        <f t="shared" si="3"/>
        <v xml:space="preserve"> </v>
      </c>
      <c r="U52" s="17">
        <v>21</v>
      </c>
      <c r="V52" s="41">
        <f t="shared" si="4"/>
        <v>9.2449922958397538E-4</v>
      </c>
      <c r="W52" s="17">
        <v>161</v>
      </c>
      <c r="X52" s="41">
        <f t="shared" si="5"/>
        <v>7.8728606356968212E-2</v>
      </c>
      <c r="Y52" s="17"/>
      <c r="Z52" s="41" t="str">
        <f t="shared" si="6"/>
        <v xml:space="preserve"> </v>
      </c>
      <c r="AA52" s="17"/>
      <c r="AB52" s="41" t="str">
        <f t="shared" si="7"/>
        <v xml:space="preserve"> </v>
      </c>
      <c r="AC52" s="17"/>
      <c r="AD52" s="41" t="str">
        <f t="shared" si="8"/>
        <v xml:space="preserve"> </v>
      </c>
      <c r="AE52" s="17"/>
      <c r="AF52" s="42" t="str">
        <f t="shared" si="9"/>
        <v xml:space="preserve"> </v>
      </c>
      <c r="AG52" s="19">
        <f t="shared" si="10"/>
        <v>4</v>
      </c>
      <c r="AH52" s="19">
        <f t="shared" si="11"/>
        <v>182</v>
      </c>
      <c r="AI52" s="47">
        <f t="shared" si="12"/>
        <v>5.4445375134617689E-3</v>
      </c>
    </row>
    <row r="53" spans="1:35">
      <c r="A53" t="s">
        <v>942</v>
      </c>
      <c r="B53" t="s">
        <v>569</v>
      </c>
      <c r="C53" t="s">
        <v>2027</v>
      </c>
      <c r="D53" s="4" t="s">
        <v>1217</v>
      </c>
      <c r="E53" s="2"/>
      <c r="F53" t="s">
        <v>5416</v>
      </c>
      <c r="G53" s="4"/>
      <c r="H53" s="3" t="s">
        <v>1227</v>
      </c>
      <c r="I53" s="3" t="s">
        <v>1227</v>
      </c>
      <c r="J53" s="4">
        <v>173</v>
      </c>
      <c r="K53" s="4">
        <v>305</v>
      </c>
      <c r="L53" s="30" t="s">
        <v>1305</v>
      </c>
      <c r="M53" s="17">
        <v>1</v>
      </c>
      <c r="N53" s="41">
        <f t="shared" si="0"/>
        <v>2.3255813953488372E-3</v>
      </c>
      <c r="O53" s="17"/>
      <c r="P53" s="41" t="str">
        <f t="shared" si="1"/>
        <v xml:space="preserve"> </v>
      </c>
      <c r="Q53" s="17"/>
      <c r="R53" s="41" t="str">
        <f t="shared" si="2"/>
        <v xml:space="preserve"> </v>
      </c>
      <c r="S53" s="17">
        <v>1</v>
      </c>
      <c r="T53" s="41">
        <f t="shared" si="3"/>
        <v>1.6638935108153079E-3</v>
      </c>
      <c r="U53" s="17">
        <v>177</v>
      </c>
      <c r="V53" s="41">
        <f t="shared" si="4"/>
        <v>7.7922077922077922E-3</v>
      </c>
      <c r="W53" s="17"/>
      <c r="X53" s="41" t="str">
        <f t="shared" si="5"/>
        <v xml:space="preserve"> </v>
      </c>
      <c r="Y53" s="17"/>
      <c r="Z53" s="41" t="str">
        <f t="shared" si="6"/>
        <v xml:space="preserve"> </v>
      </c>
      <c r="AA53" s="17"/>
      <c r="AB53" s="41" t="str">
        <f t="shared" si="7"/>
        <v xml:space="preserve"> </v>
      </c>
      <c r="AC53" s="17">
        <v>1</v>
      </c>
      <c r="AD53" s="41">
        <f t="shared" si="8"/>
        <v>7.8802206461780935E-4</v>
      </c>
      <c r="AE53" s="17">
        <v>1</v>
      </c>
      <c r="AF53" s="42">
        <f t="shared" si="9"/>
        <v>4.1101520756267981E-4</v>
      </c>
      <c r="AG53" s="19">
        <f t="shared" si="10"/>
        <v>9</v>
      </c>
      <c r="AH53" s="19">
        <f t="shared" si="11"/>
        <v>181</v>
      </c>
      <c r="AI53" s="47">
        <f t="shared" si="12"/>
        <v>5.4146224721790112E-3</v>
      </c>
    </row>
    <row r="54" spans="1:35">
      <c r="A54" t="s">
        <v>563</v>
      </c>
      <c r="B54" t="s">
        <v>565</v>
      </c>
      <c r="C54" t="s">
        <v>2509</v>
      </c>
      <c r="D54" s="4" t="s">
        <v>1217</v>
      </c>
      <c r="E54" s="2"/>
      <c r="F54" t="s">
        <v>5602</v>
      </c>
      <c r="G54" s="4"/>
      <c r="H54" s="3" t="s">
        <v>1227</v>
      </c>
      <c r="I54" s="3" t="s">
        <v>1227</v>
      </c>
      <c r="J54" s="4" t="s">
        <v>5227</v>
      </c>
      <c r="K54" s="4">
        <v>120</v>
      </c>
      <c r="L54" s="30" t="s">
        <v>1305</v>
      </c>
      <c r="M54" s="17">
        <v>5</v>
      </c>
      <c r="N54" s="41">
        <f t="shared" si="0"/>
        <v>1.1627906976744186E-2</v>
      </c>
      <c r="O54" s="17">
        <v>4</v>
      </c>
      <c r="P54" s="41">
        <f t="shared" si="1"/>
        <v>2.6578073089700998E-3</v>
      </c>
      <c r="Q54" s="17"/>
      <c r="R54" s="41" t="str">
        <f t="shared" si="2"/>
        <v xml:space="preserve"> </v>
      </c>
      <c r="S54" s="17">
        <v>12</v>
      </c>
      <c r="T54" s="41">
        <f t="shared" si="3"/>
        <v>1.9966722129783693E-2</v>
      </c>
      <c r="U54" s="17">
        <v>150</v>
      </c>
      <c r="V54" s="41">
        <f t="shared" si="4"/>
        <v>6.6035659255998238E-3</v>
      </c>
      <c r="W54" s="17"/>
      <c r="X54" s="41" t="str">
        <f t="shared" si="5"/>
        <v xml:space="preserve"> </v>
      </c>
      <c r="Y54" s="17"/>
      <c r="Z54" s="41" t="str">
        <f t="shared" si="6"/>
        <v xml:space="preserve"> </v>
      </c>
      <c r="AA54" s="17">
        <v>1</v>
      </c>
      <c r="AB54" s="41">
        <f t="shared" si="7"/>
        <v>1.1160714285714285E-3</v>
      </c>
      <c r="AC54" s="17"/>
      <c r="AD54" s="41" t="str">
        <f t="shared" si="8"/>
        <v xml:space="preserve"> </v>
      </c>
      <c r="AE54" s="17">
        <v>8</v>
      </c>
      <c r="AF54" s="42">
        <f t="shared" si="9"/>
        <v>3.2881216605014385E-3</v>
      </c>
      <c r="AG54" s="19">
        <f t="shared" si="10"/>
        <v>11</v>
      </c>
      <c r="AH54" s="19">
        <f t="shared" si="11"/>
        <v>180</v>
      </c>
      <c r="AI54" s="47">
        <f t="shared" si="12"/>
        <v>5.3847074308962543E-3</v>
      </c>
    </row>
    <row r="55" spans="1:35">
      <c r="A55" t="s">
        <v>563</v>
      </c>
      <c r="B55" t="s">
        <v>571</v>
      </c>
      <c r="C55" t="s">
        <v>2509</v>
      </c>
      <c r="D55" s="4" t="s">
        <v>1217</v>
      </c>
      <c r="E55" s="4" t="s">
        <v>1803</v>
      </c>
      <c r="F55" t="s">
        <v>5606</v>
      </c>
      <c r="G55" s="4"/>
      <c r="H55" s="3" t="s">
        <v>1227</v>
      </c>
      <c r="I55" s="3" t="s">
        <v>1227</v>
      </c>
      <c r="J55" s="4">
        <v>67</v>
      </c>
      <c r="K55" s="4">
        <v>121</v>
      </c>
      <c r="L55" s="30" t="s">
        <v>1305</v>
      </c>
      <c r="M55" s="17">
        <v>4</v>
      </c>
      <c r="N55" s="41">
        <f t="shared" si="0"/>
        <v>9.3023255813953487E-3</v>
      </c>
      <c r="O55" s="17">
        <v>17</v>
      </c>
      <c r="P55" s="41">
        <f t="shared" si="1"/>
        <v>1.1295681063122924E-2</v>
      </c>
      <c r="Q55" s="17"/>
      <c r="R55" s="41" t="str">
        <f t="shared" si="2"/>
        <v xml:space="preserve"> </v>
      </c>
      <c r="S55" s="17">
        <v>2</v>
      </c>
      <c r="T55" s="41">
        <f t="shared" si="3"/>
        <v>3.3277870216306157E-3</v>
      </c>
      <c r="U55" s="17">
        <v>132</v>
      </c>
      <c r="V55" s="41">
        <f t="shared" si="4"/>
        <v>5.8111380145278446E-3</v>
      </c>
      <c r="W55" s="17">
        <v>6</v>
      </c>
      <c r="X55" s="41">
        <f t="shared" si="5"/>
        <v>2.9339853300733498E-3</v>
      </c>
      <c r="Y55" s="17">
        <v>7</v>
      </c>
      <c r="Z55" s="41">
        <f t="shared" si="6"/>
        <v>7.4388947927736451E-3</v>
      </c>
      <c r="AA55" s="17">
        <v>5</v>
      </c>
      <c r="AB55" s="41">
        <f t="shared" si="7"/>
        <v>5.580357142857143E-3</v>
      </c>
      <c r="AC55" s="17">
        <v>3</v>
      </c>
      <c r="AD55" s="41">
        <f t="shared" si="8"/>
        <v>2.3640661938534278E-3</v>
      </c>
      <c r="AE55" s="17">
        <v>3</v>
      </c>
      <c r="AF55" s="42">
        <f t="shared" si="9"/>
        <v>1.2330456226880395E-3</v>
      </c>
      <c r="AG55" s="19">
        <f t="shared" si="10"/>
        <v>17</v>
      </c>
      <c r="AH55" s="19">
        <f t="shared" si="11"/>
        <v>179</v>
      </c>
      <c r="AI55" s="47">
        <f t="shared" si="12"/>
        <v>5.3547923896134974E-3</v>
      </c>
    </row>
    <row r="56" spans="1:35">
      <c r="A56" t="s">
        <v>895</v>
      </c>
      <c r="B56" t="s">
        <v>1647</v>
      </c>
      <c r="C56" t="s">
        <v>2499</v>
      </c>
      <c r="D56" s="4" t="s">
        <v>1217</v>
      </c>
      <c r="E56" s="2"/>
      <c r="F56" t="s">
        <v>2834</v>
      </c>
      <c r="G56" s="4"/>
      <c r="H56" s="3" t="s">
        <v>1227</v>
      </c>
      <c r="I56" s="3" t="s">
        <v>1227</v>
      </c>
      <c r="J56" s="4">
        <v>208</v>
      </c>
      <c r="K56" s="4">
        <v>255</v>
      </c>
      <c r="L56" s="30" t="s">
        <v>1305</v>
      </c>
      <c r="M56" s="17"/>
      <c r="N56" s="41" t="str">
        <f t="shared" si="0"/>
        <v xml:space="preserve"> </v>
      </c>
      <c r="O56" s="17">
        <v>8</v>
      </c>
      <c r="P56" s="41">
        <f t="shared" si="1"/>
        <v>5.3156146179401996E-3</v>
      </c>
      <c r="Q56" s="17">
        <v>10</v>
      </c>
      <c r="R56" s="41">
        <f t="shared" si="2"/>
        <v>1.6863406408094434E-2</v>
      </c>
      <c r="S56" s="17">
        <v>13</v>
      </c>
      <c r="T56" s="41">
        <f t="shared" si="3"/>
        <v>2.1630615640599003E-2</v>
      </c>
      <c r="U56" s="17">
        <v>59</v>
      </c>
      <c r="V56" s="41">
        <f t="shared" si="4"/>
        <v>2.5974025974025974E-3</v>
      </c>
      <c r="W56" s="17">
        <v>48</v>
      </c>
      <c r="X56" s="41">
        <f t="shared" si="5"/>
        <v>2.3471882640586798E-2</v>
      </c>
      <c r="Y56" s="17">
        <v>1</v>
      </c>
      <c r="Z56" s="41">
        <f t="shared" si="6"/>
        <v>1.0626992561105207E-3</v>
      </c>
      <c r="AA56" s="17">
        <v>4</v>
      </c>
      <c r="AB56" s="41">
        <f t="shared" si="7"/>
        <v>4.464285714285714E-3</v>
      </c>
      <c r="AC56" s="17">
        <v>6</v>
      </c>
      <c r="AD56" s="41">
        <f t="shared" si="8"/>
        <v>4.7281323877068557E-3</v>
      </c>
      <c r="AE56" s="17">
        <v>18</v>
      </c>
      <c r="AF56" s="42">
        <f t="shared" si="9"/>
        <v>7.3982737361282368E-3</v>
      </c>
      <c r="AG56" s="19">
        <f t="shared" si="10"/>
        <v>17</v>
      </c>
      <c r="AH56" s="19">
        <f t="shared" si="11"/>
        <v>167</v>
      </c>
      <c r="AI56" s="47">
        <f t="shared" si="12"/>
        <v>4.995811894220414E-3</v>
      </c>
    </row>
    <row r="57" spans="1:35">
      <c r="A57" t="s">
        <v>1662</v>
      </c>
      <c r="B57" t="s">
        <v>1663</v>
      </c>
      <c r="C57" t="s">
        <v>499</v>
      </c>
      <c r="D57" s="4" t="s">
        <v>1217</v>
      </c>
      <c r="E57" s="2" t="s">
        <v>1803</v>
      </c>
      <c r="F57" s="5" t="s">
        <v>5490</v>
      </c>
      <c r="G57" s="4"/>
      <c r="H57" s="3" t="s">
        <v>1227</v>
      </c>
      <c r="I57" s="3" t="s">
        <v>1227</v>
      </c>
      <c r="J57" s="4">
        <v>195</v>
      </c>
      <c r="K57" s="4">
        <v>113</v>
      </c>
      <c r="L57" s="30" t="s">
        <v>1305</v>
      </c>
      <c r="M57" s="17">
        <v>5</v>
      </c>
      <c r="N57" s="41">
        <f t="shared" si="0"/>
        <v>1.1627906976744186E-2</v>
      </c>
      <c r="O57" s="17">
        <v>19</v>
      </c>
      <c r="P57" s="41">
        <f t="shared" si="1"/>
        <v>1.2624584717607974E-2</v>
      </c>
      <c r="Q57" s="17">
        <v>13</v>
      </c>
      <c r="R57" s="41">
        <f t="shared" si="2"/>
        <v>2.1922428330522766E-2</v>
      </c>
      <c r="S57" s="17">
        <v>2</v>
      </c>
      <c r="T57" s="41">
        <f t="shared" si="3"/>
        <v>3.3277870216306157E-3</v>
      </c>
      <c r="U57" s="17">
        <v>68</v>
      </c>
      <c r="V57" s="41">
        <f t="shared" si="4"/>
        <v>2.993616552938587E-3</v>
      </c>
      <c r="W57" s="17"/>
      <c r="X57" s="41" t="str">
        <f t="shared" si="5"/>
        <v xml:space="preserve"> </v>
      </c>
      <c r="Y57" s="17">
        <v>29</v>
      </c>
      <c r="Z57" s="41">
        <f t="shared" si="6"/>
        <v>3.0818278427205102E-2</v>
      </c>
      <c r="AA57" s="17">
        <v>7</v>
      </c>
      <c r="AB57" s="41">
        <f t="shared" si="7"/>
        <v>7.8125E-3</v>
      </c>
      <c r="AC57" s="17">
        <v>21</v>
      </c>
      <c r="AD57" s="41">
        <f t="shared" si="8"/>
        <v>1.6548463356973995E-2</v>
      </c>
      <c r="AE57" s="17">
        <v>3</v>
      </c>
      <c r="AF57" s="42">
        <f t="shared" si="9"/>
        <v>1.2330456226880395E-3</v>
      </c>
      <c r="AG57" s="19">
        <f t="shared" si="10"/>
        <v>17</v>
      </c>
      <c r="AH57" s="19">
        <f t="shared" si="11"/>
        <v>167</v>
      </c>
      <c r="AI57" s="47">
        <f t="shared" si="12"/>
        <v>4.995811894220414E-3</v>
      </c>
    </row>
    <row r="58" spans="1:35">
      <c r="A58" t="s">
        <v>360</v>
      </c>
      <c r="B58" t="s">
        <v>363</v>
      </c>
      <c r="C58" t="s">
        <v>340</v>
      </c>
      <c r="D58" s="4" t="s">
        <v>1217</v>
      </c>
      <c r="E58" s="2"/>
      <c r="F58" s="5" t="s">
        <v>2686</v>
      </c>
      <c r="G58" s="4" t="s">
        <v>5932</v>
      </c>
      <c r="H58" s="3" t="s">
        <v>1227</v>
      </c>
      <c r="I58" s="3" t="s">
        <v>1227</v>
      </c>
      <c r="J58" s="4"/>
      <c r="K58" s="4">
        <v>168</v>
      </c>
      <c r="L58" s="30" t="s">
        <v>1305</v>
      </c>
      <c r="M58" s="17"/>
      <c r="N58" s="41" t="str">
        <f t="shared" si="0"/>
        <v xml:space="preserve"> </v>
      </c>
      <c r="O58" s="17">
        <v>12</v>
      </c>
      <c r="P58" s="41">
        <f t="shared" si="1"/>
        <v>7.9734219269102981E-3</v>
      </c>
      <c r="Q58" s="17"/>
      <c r="R58" s="41" t="str">
        <f t="shared" si="2"/>
        <v xml:space="preserve"> </v>
      </c>
      <c r="S58" s="17">
        <v>6</v>
      </c>
      <c r="T58" s="41">
        <f t="shared" si="3"/>
        <v>9.9833610648918467E-3</v>
      </c>
      <c r="U58" s="17">
        <v>103</v>
      </c>
      <c r="V58" s="41">
        <f t="shared" si="4"/>
        <v>4.534448602245212E-3</v>
      </c>
      <c r="W58" s="17">
        <v>34</v>
      </c>
      <c r="X58" s="41">
        <f t="shared" si="5"/>
        <v>1.6625916870415647E-2</v>
      </c>
      <c r="Y58" s="17"/>
      <c r="Z58" s="41" t="str">
        <f t="shared" si="6"/>
        <v xml:space="preserve"> </v>
      </c>
      <c r="AA58" s="17">
        <v>9</v>
      </c>
      <c r="AB58" s="41">
        <f t="shared" si="7"/>
        <v>1.0044642857142858E-2</v>
      </c>
      <c r="AC58" s="17"/>
      <c r="AD58" s="41" t="str">
        <f t="shared" si="8"/>
        <v xml:space="preserve"> </v>
      </c>
      <c r="AE58" s="17"/>
      <c r="AF58" s="42" t="str">
        <f t="shared" si="9"/>
        <v xml:space="preserve"> </v>
      </c>
      <c r="AG58" s="19">
        <f t="shared" si="10"/>
        <v>10</v>
      </c>
      <c r="AH58" s="19">
        <f t="shared" si="11"/>
        <v>164</v>
      </c>
      <c r="AI58" s="47">
        <f t="shared" si="12"/>
        <v>4.9060667703721434E-3</v>
      </c>
    </row>
    <row r="59" spans="1:35">
      <c r="A59" t="s">
        <v>840</v>
      </c>
      <c r="B59" t="s">
        <v>841</v>
      </c>
      <c r="C59" t="s">
        <v>891</v>
      </c>
      <c r="D59" s="4" t="s">
        <v>1217</v>
      </c>
      <c r="E59" s="2"/>
      <c r="G59" s="4"/>
      <c r="H59" s="3" t="s">
        <v>1227</v>
      </c>
      <c r="I59" s="3" t="s">
        <v>1227</v>
      </c>
      <c r="J59" s="4">
        <v>51</v>
      </c>
      <c r="K59" s="4">
        <v>187</v>
      </c>
      <c r="L59" s="30" t="s">
        <v>1305</v>
      </c>
      <c r="M59" s="17"/>
      <c r="N59" s="41" t="str">
        <f t="shared" si="0"/>
        <v xml:space="preserve"> </v>
      </c>
      <c r="O59" s="17"/>
      <c r="P59" s="41" t="str">
        <f t="shared" si="1"/>
        <v xml:space="preserve"> </v>
      </c>
      <c r="Q59" s="17"/>
      <c r="R59" s="41" t="str">
        <f t="shared" si="2"/>
        <v xml:space="preserve"> </v>
      </c>
      <c r="S59" s="17">
        <v>1</v>
      </c>
      <c r="T59" s="41">
        <f t="shared" si="3"/>
        <v>1.6638935108153079E-3</v>
      </c>
      <c r="U59" s="17">
        <v>162</v>
      </c>
      <c r="V59" s="41">
        <f t="shared" si="4"/>
        <v>7.1318511996478094E-3</v>
      </c>
      <c r="W59" s="17"/>
      <c r="X59" s="41" t="str">
        <f t="shared" si="5"/>
        <v xml:space="preserve"> </v>
      </c>
      <c r="Y59" s="17"/>
      <c r="Z59" s="41" t="str">
        <f t="shared" si="6"/>
        <v xml:space="preserve"> </v>
      </c>
      <c r="AA59" s="17"/>
      <c r="AB59" s="41" t="str">
        <f t="shared" si="7"/>
        <v xml:space="preserve"> </v>
      </c>
      <c r="AC59" s="17"/>
      <c r="AD59" s="41" t="str">
        <f t="shared" si="8"/>
        <v xml:space="preserve"> </v>
      </c>
      <c r="AE59" s="17"/>
      <c r="AF59" s="42" t="str">
        <f t="shared" si="9"/>
        <v xml:space="preserve"> </v>
      </c>
      <c r="AG59" s="19">
        <f t="shared" si="10"/>
        <v>4</v>
      </c>
      <c r="AH59" s="19">
        <f t="shared" si="11"/>
        <v>163</v>
      </c>
      <c r="AI59" s="47">
        <f t="shared" si="12"/>
        <v>4.8761517290893865E-3</v>
      </c>
    </row>
    <row r="60" spans="1:35">
      <c r="A60" t="s">
        <v>840</v>
      </c>
      <c r="B60" t="s">
        <v>3059</v>
      </c>
      <c r="C60" t="s">
        <v>891</v>
      </c>
      <c r="D60" s="4" t="s">
        <v>1217</v>
      </c>
      <c r="E60" s="2"/>
      <c r="F60" t="s">
        <v>3281</v>
      </c>
      <c r="G60" s="4"/>
      <c r="H60" s="3" t="s">
        <v>1227</v>
      </c>
      <c r="I60" s="3" t="s">
        <v>1227</v>
      </c>
      <c r="J60" s="4">
        <v>51</v>
      </c>
      <c r="K60" s="4">
        <v>188</v>
      </c>
      <c r="L60" s="30" t="s">
        <v>1305</v>
      </c>
      <c r="M60" s="17"/>
      <c r="N60" s="41" t="str">
        <f t="shared" si="0"/>
        <v xml:space="preserve"> </v>
      </c>
      <c r="O60" s="17"/>
      <c r="P60" s="41" t="str">
        <f t="shared" si="1"/>
        <v xml:space="preserve"> </v>
      </c>
      <c r="Q60" s="17"/>
      <c r="R60" s="41" t="str">
        <f t="shared" si="2"/>
        <v xml:space="preserve"> </v>
      </c>
      <c r="S60" s="17">
        <v>3</v>
      </c>
      <c r="T60" s="41">
        <f t="shared" si="3"/>
        <v>4.9916805324459234E-3</v>
      </c>
      <c r="U60" s="17">
        <v>154</v>
      </c>
      <c r="V60" s="41">
        <f t="shared" si="4"/>
        <v>6.7796610169491523E-3</v>
      </c>
      <c r="W60" s="17"/>
      <c r="X60" s="41" t="str">
        <f t="shared" si="5"/>
        <v xml:space="preserve"> </v>
      </c>
      <c r="Y60" s="17"/>
      <c r="Z60" s="41" t="str">
        <f t="shared" si="6"/>
        <v xml:space="preserve"> </v>
      </c>
      <c r="AA60" s="17"/>
      <c r="AB60" s="41" t="str">
        <f t="shared" si="7"/>
        <v xml:space="preserve"> </v>
      </c>
      <c r="AC60" s="17">
        <v>1</v>
      </c>
      <c r="AD60" s="41">
        <f t="shared" si="8"/>
        <v>7.8802206461780935E-4</v>
      </c>
      <c r="AE60" s="17">
        <v>2</v>
      </c>
      <c r="AF60" s="42">
        <f t="shared" si="9"/>
        <v>8.2203041512535961E-4</v>
      </c>
      <c r="AG60" s="19">
        <f t="shared" si="10"/>
        <v>7</v>
      </c>
      <c r="AH60" s="19">
        <f t="shared" si="11"/>
        <v>160</v>
      </c>
      <c r="AI60" s="47">
        <f t="shared" si="12"/>
        <v>4.786406605241115E-3</v>
      </c>
    </row>
    <row r="61" spans="1:35">
      <c r="A61" t="s">
        <v>1986</v>
      </c>
      <c r="B61" s="5" t="s">
        <v>4516</v>
      </c>
      <c r="C61" t="s">
        <v>343</v>
      </c>
      <c r="D61" s="4" t="s">
        <v>1217</v>
      </c>
      <c r="E61" s="2"/>
      <c r="G61" s="4" t="s">
        <v>154</v>
      </c>
      <c r="H61" s="3" t="s">
        <v>1227</v>
      </c>
      <c r="I61" s="3" t="s">
        <v>505</v>
      </c>
      <c r="J61" s="4"/>
      <c r="K61" s="4"/>
      <c r="L61" s="30" t="s">
        <v>1305</v>
      </c>
      <c r="M61" s="17"/>
      <c r="N61" s="41" t="str">
        <f t="shared" si="0"/>
        <v xml:space="preserve"> </v>
      </c>
      <c r="O61" s="17">
        <v>1</v>
      </c>
      <c r="P61" s="41">
        <f t="shared" si="1"/>
        <v>6.6445182724252495E-4</v>
      </c>
      <c r="Q61" s="17"/>
      <c r="R61" s="41" t="str">
        <f t="shared" si="2"/>
        <v xml:space="preserve"> </v>
      </c>
      <c r="S61" s="17"/>
      <c r="T61" s="41" t="str">
        <f t="shared" si="3"/>
        <v xml:space="preserve"> </v>
      </c>
      <c r="U61" s="17">
        <v>20</v>
      </c>
      <c r="V61" s="41">
        <f t="shared" si="4"/>
        <v>8.8047545674664314E-4</v>
      </c>
      <c r="W61" s="17">
        <v>137</v>
      </c>
      <c r="X61" s="41">
        <f t="shared" si="5"/>
        <v>6.6992665036674823E-2</v>
      </c>
      <c r="Y61" s="17"/>
      <c r="Z61" s="41" t="str">
        <f t="shared" si="6"/>
        <v xml:space="preserve"> </v>
      </c>
      <c r="AA61" s="17">
        <v>2</v>
      </c>
      <c r="AB61" s="41">
        <f t="shared" si="7"/>
        <v>2.232142857142857E-3</v>
      </c>
      <c r="AC61" s="17"/>
      <c r="AD61" s="41" t="str">
        <f t="shared" si="8"/>
        <v xml:space="preserve"> </v>
      </c>
      <c r="AE61" s="17"/>
      <c r="AF61" s="42" t="str">
        <f t="shared" si="9"/>
        <v xml:space="preserve"> </v>
      </c>
      <c r="AG61" s="19">
        <f t="shared" si="10"/>
        <v>8</v>
      </c>
      <c r="AH61" s="19">
        <f t="shared" si="11"/>
        <v>160</v>
      </c>
      <c r="AI61" s="47">
        <f t="shared" si="12"/>
        <v>4.786406605241115E-3</v>
      </c>
    </row>
    <row r="62" spans="1:35">
      <c r="A62" t="s">
        <v>1013</v>
      </c>
      <c r="B62" t="s">
        <v>4347</v>
      </c>
      <c r="C62" t="s">
        <v>2544</v>
      </c>
      <c r="D62" s="4" t="s">
        <v>1217</v>
      </c>
      <c r="E62" s="2" t="s">
        <v>2829</v>
      </c>
      <c r="F62" t="s">
        <v>4700</v>
      </c>
      <c r="G62" s="4" t="s">
        <v>5931</v>
      </c>
      <c r="H62" s="3" t="s">
        <v>1227</v>
      </c>
      <c r="I62" s="3" t="s">
        <v>505</v>
      </c>
      <c r="J62" s="4"/>
      <c r="K62" s="4"/>
      <c r="L62" s="30" t="s">
        <v>1305</v>
      </c>
      <c r="M62" s="17"/>
      <c r="N62" s="41" t="str">
        <f t="shared" si="0"/>
        <v xml:space="preserve"> </v>
      </c>
      <c r="O62" s="17"/>
      <c r="P62" s="41" t="str">
        <f t="shared" si="1"/>
        <v xml:space="preserve"> </v>
      </c>
      <c r="Q62" s="17"/>
      <c r="R62" s="41" t="str">
        <f t="shared" si="2"/>
        <v xml:space="preserve"> </v>
      </c>
      <c r="S62" s="17"/>
      <c r="T62" s="41" t="str">
        <f t="shared" si="3"/>
        <v xml:space="preserve"> </v>
      </c>
      <c r="U62" s="17">
        <v>158</v>
      </c>
      <c r="V62" s="41">
        <f t="shared" si="4"/>
        <v>6.9557561082984809E-3</v>
      </c>
      <c r="W62" s="17"/>
      <c r="X62" s="41" t="str">
        <f t="shared" si="5"/>
        <v xml:space="preserve"> </v>
      </c>
      <c r="Y62" s="17"/>
      <c r="Z62" s="41" t="str">
        <f t="shared" si="6"/>
        <v xml:space="preserve"> </v>
      </c>
      <c r="AA62" s="17"/>
      <c r="AB62" s="41" t="str">
        <f t="shared" si="7"/>
        <v xml:space="preserve"> </v>
      </c>
      <c r="AC62" s="17"/>
      <c r="AD62" s="41" t="str">
        <f t="shared" si="8"/>
        <v xml:space="preserve"> </v>
      </c>
      <c r="AE62" s="17"/>
      <c r="AF62" s="42" t="str">
        <f t="shared" si="9"/>
        <v xml:space="preserve"> </v>
      </c>
      <c r="AG62" s="19">
        <f t="shared" si="10"/>
        <v>2</v>
      </c>
      <c r="AH62" s="19">
        <f t="shared" si="11"/>
        <v>158</v>
      </c>
      <c r="AI62" s="47">
        <f t="shared" si="12"/>
        <v>4.7265765226756013E-3</v>
      </c>
    </row>
    <row r="63" spans="1:35">
      <c r="A63" t="s">
        <v>563</v>
      </c>
      <c r="B63" t="s">
        <v>3726</v>
      </c>
      <c r="C63" t="s">
        <v>2509</v>
      </c>
      <c r="D63" s="4" t="s">
        <v>1217</v>
      </c>
      <c r="E63" s="2"/>
      <c r="F63" t="s">
        <v>3743</v>
      </c>
      <c r="G63" s="4" t="s">
        <v>5932</v>
      </c>
      <c r="H63" s="3" t="s">
        <v>1227</v>
      </c>
      <c r="I63" s="3" t="s">
        <v>1227</v>
      </c>
      <c r="J63" s="4"/>
      <c r="K63" s="4">
        <v>127</v>
      </c>
      <c r="L63" s="30" t="s">
        <v>1305</v>
      </c>
      <c r="M63" s="17"/>
      <c r="N63" s="41" t="str">
        <f t="shared" si="0"/>
        <v xml:space="preserve"> </v>
      </c>
      <c r="O63" s="17"/>
      <c r="P63" s="41" t="str">
        <f t="shared" si="1"/>
        <v xml:space="preserve"> </v>
      </c>
      <c r="Q63" s="17"/>
      <c r="R63" s="41" t="str">
        <f t="shared" si="2"/>
        <v xml:space="preserve"> </v>
      </c>
      <c r="S63" s="17"/>
      <c r="T63" s="41" t="str">
        <f t="shared" si="3"/>
        <v xml:space="preserve"> </v>
      </c>
      <c r="U63" s="17">
        <v>152</v>
      </c>
      <c r="V63" s="41">
        <f t="shared" si="4"/>
        <v>6.6916134712744881E-3</v>
      </c>
      <c r="W63" s="17"/>
      <c r="X63" s="41" t="str">
        <f t="shared" si="5"/>
        <v xml:space="preserve"> </v>
      </c>
      <c r="Y63" s="17"/>
      <c r="Z63" s="41" t="str">
        <f t="shared" si="6"/>
        <v xml:space="preserve"> </v>
      </c>
      <c r="AA63" s="17">
        <v>1</v>
      </c>
      <c r="AB63" s="41">
        <f t="shared" si="7"/>
        <v>1.1160714285714285E-3</v>
      </c>
      <c r="AC63" s="17"/>
      <c r="AD63" s="41" t="str">
        <f t="shared" si="8"/>
        <v xml:space="preserve"> </v>
      </c>
      <c r="AE63" s="17"/>
      <c r="AF63" s="42" t="str">
        <f t="shared" si="9"/>
        <v xml:space="preserve"> </v>
      </c>
      <c r="AG63" s="19">
        <f t="shared" si="10"/>
        <v>4</v>
      </c>
      <c r="AH63" s="19">
        <f t="shared" si="11"/>
        <v>153</v>
      </c>
      <c r="AI63" s="47">
        <f t="shared" si="12"/>
        <v>4.577001316261816E-3</v>
      </c>
    </row>
    <row r="64" spans="1:35">
      <c r="A64" t="s">
        <v>2547</v>
      </c>
      <c r="B64" t="s">
        <v>2548</v>
      </c>
      <c r="C64" t="s">
        <v>2507</v>
      </c>
      <c r="D64" s="4" t="s">
        <v>1217</v>
      </c>
      <c r="E64" s="2"/>
      <c r="F64" s="5" t="s">
        <v>5577</v>
      </c>
      <c r="G64" s="4"/>
      <c r="H64" s="3" t="s">
        <v>1227</v>
      </c>
      <c r="I64" s="3" t="s">
        <v>1227</v>
      </c>
      <c r="J64" s="4">
        <v>133</v>
      </c>
      <c r="K64" s="4">
        <v>313</v>
      </c>
      <c r="L64" s="30" t="s">
        <v>1305</v>
      </c>
      <c r="M64" s="17">
        <v>8</v>
      </c>
      <c r="N64" s="41">
        <f t="shared" si="0"/>
        <v>1.8604651162790697E-2</v>
      </c>
      <c r="O64" s="17">
        <v>25</v>
      </c>
      <c r="P64" s="41">
        <f t="shared" si="1"/>
        <v>1.6611295681063124E-2</v>
      </c>
      <c r="Q64" s="17">
        <v>21</v>
      </c>
      <c r="R64" s="41">
        <f t="shared" si="2"/>
        <v>3.5413153456998317E-2</v>
      </c>
      <c r="S64" s="17">
        <v>4</v>
      </c>
      <c r="T64" s="41">
        <f t="shared" si="3"/>
        <v>6.6555740432612314E-3</v>
      </c>
      <c r="U64" s="17">
        <v>31</v>
      </c>
      <c r="V64" s="41">
        <f t="shared" si="4"/>
        <v>1.3647369579572969E-3</v>
      </c>
      <c r="W64" s="17">
        <v>16</v>
      </c>
      <c r="X64" s="41">
        <f t="shared" si="5"/>
        <v>7.8239608801955983E-3</v>
      </c>
      <c r="Y64" s="17">
        <v>35</v>
      </c>
      <c r="Z64" s="41">
        <f t="shared" si="6"/>
        <v>3.7194473963868227E-2</v>
      </c>
      <c r="AA64" s="17">
        <v>9</v>
      </c>
      <c r="AB64" s="41">
        <f t="shared" si="7"/>
        <v>1.0044642857142858E-2</v>
      </c>
      <c r="AC64" s="17">
        <v>2</v>
      </c>
      <c r="AD64" s="41">
        <f t="shared" si="8"/>
        <v>1.5760441292356187E-3</v>
      </c>
      <c r="AE64" s="17">
        <v>1</v>
      </c>
      <c r="AF64" s="42">
        <f t="shared" si="9"/>
        <v>4.1101520756267981E-4</v>
      </c>
      <c r="AG64" s="19">
        <f t="shared" si="10"/>
        <v>19</v>
      </c>
      <c r="AH64" s="19">
        <f t="shared" si="11"/>
        <v>152</v>
      </c>
      <c r="AI64" s="47">
        <f t="shared" si="12"/>
        <v>4.5470862749790592E-3</v>
      </c>
    </row>
    <row r="65" spans="1:35">
      <c r="A65" t="s">
        <v>306</v>
      </c>
      <c r="B65" t="s">
        <v>2057</v>
      </c>
      <c r="C65" t="s">
        <v>2498</v>
      </c>
      <c r="D65" s="4" t="s">
        <v>1217</v>
      </c>
      <c r="E65" s="2" t="s">
        <v>1803</v>
      </c>
      <c r="G65" s="4" t="s">
        <v>5932</v>
      </c>
      <c r="H65" s="3" t="s">
        <v>1227</v>
      </c>
      <c r="I65" s="3" t="s">
        <v>1227</v>
      </c>
      <c r="J65" s="4">
        <v>119</v>
      </c>
      <c r="K65" s="4">
        <v>240</v>
      </c>
      <c r="L65" s="30" t="s">
        <v>1305</v>
      </c>
      <c r="M65" s="17"/>
      <c r="N65" s="41" t="str">
        <f t="shared" si="0"/>
        <v xml:space="preserve"> </v>
      </c>
      <c r="O65" s="17"/>
      <c r="P65" s="41" t="str">
        <f t="shared" si="1"/>
        <v xml:space="preserve"> </v>
      </c>
      <c r="Q65" s="17"/>
      <c r="R65" s="41" t="str">
        <f t="shared" si="2"/>
        <v xml:space="preserve"> </v>
      </c>
      <c r="S65" s="17"/>
      <c r="T65" s="41" t="str">
        <f t="shared" si="3"/>
        <v xml:space="preserve"> </v>
      </c>
      <c r="U65" s="17">
        <v>151</v>
      </c>
      <c r="V65" s="41">
        <f t="shared" si="4"/>
        <v>6.647589698437156E-3</v>
      </c>
      <c r="W65" s="17"/>
      <c r="X65" s="41" t="str">
        <f t="shared" si="5"/>
        <v xml:space="preserve"> </v>
      </c>
      <c r="Y65" s="17"/>
      <c r="Z65" s="41" t="str">
        <f t="shared" si="6"/>
        <v xml:space="preserve"> </v>
      </c>
      <c r="AA65" s="17">
        <v>1</v>
      </c>
      <c r="AB65" s="41">
        <f t="shared" si="7"/>
        <v>1.1160714285714285E-3</v>
      </c>
      <c r="AC65" s="17"/>
      <c r="AD65" s="41" t="str">
        <f t="shared" si="8"/>
        <v xml:space="preserve"> </v>
      </c>
      <c r="AE65" s="17"/>
      <c r="AF65" s="42" t="str">
        <f t="shared" si="9"/>
        <v xml:space="preserve"> </v>
      </c>
      <c r="AG65" s="19">
        <f t="shared" si="10"/>
        <v>4</v>
      </c>
      <c r="AH65" s="19">
        <f t="shared" si="11"/>
        <v>152</v>
      </c>
      <c r="AI65" s="47">
        <f t="shared" si="12"/>
        <v>4.5470862749790592E-3</v>
      </c>
    </row>
    <row r="66" spans="1:35">
      <c r="A66" t="s">
        <v>592</v>
      </c>
      <c r="B66" t="s">
        <v>4891</v>
      </c>
      <c r="C66" t="s">
        <v>2498</v>
      </c>
      <c r="D66" s="4" t="s">
        <v>1217</v>
      </c>
      <c r="E66" s="2"/>
      <c r="G66" s="4" t="s">
        <v>5931</v>
      </c>
      <c r="H66" s="3" t="s">
        <v>1227</v>
      </c>
      <c r="I66" s="3" t="s">
        <v>505</v>
      </c>
      <c r="J66" s="4"/>
      <c r="K66" s="4"/>
      <c r="L66" s="30" t="s">
        <v>1305</v>
      </c>
      <c r="M66" s="17"/>
      <c r="N66" s="41" t="str">
        <f t="shared" si="0"/>
        <v xml:space="preserve"> </v>
      </c>
      <c r="O66" s="17"/>
      <c r="P66" s="41" t="str">
        <f t="shared" si="1"/>
        <v xml:space="preserve"> </v>
      </c>
      <c r="Q66" s="17"/>
      <c r="R66" s="41" t="str">
        <f t="shared" si="2"/>
        <v xml:space="preserve"> </v>
      </c>
      <c r="S66" s="17"/>
      <c r="T66" s="41" t="str">
        <f t="shared" si="3"/>
        <v xml:space="preserve"> </v>
      </c>
      <c r="U66" s="17">
        <v>105</v>
      </c>
      <c r="V66" s="41">
        <f t="shared" si="4"/>
        <v>4.6224961479198771E-3</v>
      </c>
      <c r="W66" s="17"/>
      <c r="X66" s="41" t="str">
        <f t="shared" si="5"/>
        <v xml:space="preserve"> </v>
      </c>
      <c r="Y66" s="17"/>
      <c r="Z66" s="41" t="str">
        <f t="shared" si="6"/>
        <v xml:space="preserve"> </v>
      </c>
      <c r="AA66" s="17"/>
      <c r="AB66" s="41" t="str">
        <f t="shared" si="7"/>
        <v xml:space="preserve"> </v>
      </c>
      <c r="AC66" s="17"/>
      <c r="AD66" s="41" t="str">
        <f t="shared" si="8"/>
        <v xml:space="preserve"> </v>
      </c>
      <c r="AE66" s="17">
        <v>44</v>
      </c>
      <c r="AF66" s="42">
        <f t="shared" si="9"/>
        <v>1.8084669132757913E-2</v>
      </c>
      <c r="AG66" s="19">
        <f t="shared" si="10"/>
        <v>3</v>
      </c>
      <c r="AH66" s="19">
        <f t="shared" si="11"/>
        <v>149</v>
      </c>
      <c r="AI66" s="47">
        <f t="shared" si="12"/>
        <v>4.4573411511307885E-3</v>
      </c>
    </row>
    <row r="67" spans="1:35">
      <c r="A67" t="s">
        <v>1633</v>
      </c>
      <c r="B67" t="s">
        <v>4940</v>
      </c>
      <c r="C67" t="s">
        <v>2509</v>
      </c>
      <c r="D67" s="4" t="s">
        <v>1217</v>
      </c>
      <c r="E67" s="2"/>
      <c r="G67" s="4"/>
      <c r="H67" s="3" t="s">
        <v>1227</v>
      </c>
      <c r="I67" s="3" t="s">
        <v>1227</v>
      </c>
      <c r="J67" s="4"/>
      <c r="K67" s="4">
        <v>153</v>
      </c>
      <c r="L67" s="30" t="s">
        <v>1305</v>
      </c>
      <c r="M67" s="17"/>
      <c r="N67" s="41" t="str">
        <f t="shared" si="0"/>
        <v xml:space="preserve"> </v>
      </c>
      <c r="O67" s="17"/>
      <c r="P67" s="41" t="str">
        <f t="shared" si="1"/>
        <v xml:space="preserve"> </v>
      </c>
      <c r="Q67" s="17"/>
      <c r="R67" s="41" t="str">
        <f t="shared" si="2"/>
        <v xml:space="preserve"> </v>
      </c>
      <c r="S67" s="17"/>
      <c r="T67" s="41" t="str">
        <f t="shared" si="3"/>
        <v xml:space="preserve"> </v>
      </c>
      <c r="U67" s="17">
        <v>124</v>
      </c>
      <c r="V67" s="41">
        <f t="shared" si="4"/>
        <v>5.4589478318291876E-3</v>
      </c>
      <c r="W67" s="17"/>
      <c r="X67" s="41" t="str">
        <f t="shared" si="5"/>
        <v xml:space="preserve"> </v>
      </c>
      <c r="Y67" s="17"/>
      <c r="Z67" s="41" t="str">
        <f t="shared" si="6"/>
        <v xml:space="preserve"> </v>
      </c>
      <c r="AA67" s="17"/>
      <c r="AB67" s="41" t="str">
        <f t="shared" si="7"/>
        <v xml:space="preserve"> </v>
      </c>
      <c r="AC67" s="17"/>
      <c r="AD67" s="41" t="str">
        <f t="shared" si="8"/>
        <v xml:space="preserve"> </v>
      </c>
      <c r="AE67" s="17">
        <v>23</v>
      </c>
      <c r="AF67" s="42">
        <f t="shared" si="9"/>
        <v>9.4533497739416363E-3</v>
      </c>
      <c r="AG67" s="19">
        <f t="shared" si="10"/>
        <v>3</v>
      </c>
      <c r="AH67" s="19">
        <f t="shared" si="11"/>
        <v>147</v>
      </c>
      <c r="AI67" s="47">
        <f t="shared" si="12"/>
        <v>4.3975110685652748E-3</v>
      </c>
    </row>
    <row r="68" spans="1:35">
      <c r="A68" t="s">
        <v>948</v>
      </c>
      <c r="B68" t="s">
        <v>1840</v>
      </c>
      <c r="C68" t="s">
        <v>2509</v>
      </c>
      <c r="D68" s="4" t="s">
        <v>1217</v>
      </c>
      <c r="E68" s="2" t="s">
        <v>1803</v>
      </c>
      <c r="F68" t="s">
        <v>5401</v>
      </c>
      <c r="G68" s="4"/>
      <c r="H68" s="3" t="s">
        <v>1227</v>
      </c>
      <c r="I68" s="3" t="s">
        <v>1227</v>
      </c>
      <c r="J68" s="4"/>
      <c r="K68" s="4">
        <v>142</v>
      </c>
      <c r="L68" s="30" t="s">
        <v>1305</v>
      </c>
      <c r="M68" s="17"/>
      <c r="N68" s="41" t="str">
        <f t="shared" si="0"/>
        <v xml:space="preserve"> </v>
      </c>
      <c r="O68" s="17">
        <v>19</v>
      </c>
      <c r="P68" s="41">
        <f t="shared" si="1"/>
        <v>1.2624584717607974E-2</v>
      </c>
      <c r="Q68" s="17">
        <v>12</v>
      </c>
      <c r="R68" s="41">
        <f t="shared" si="2"/>
        <v>2.0236087689713321E-2</v>
      </c>
      <c r="S68" s="17"/>
      <c r="T68" s="41" t="str">
        <f t="shared" si="3"/>
        <v xml:space="preserve"> </v>
      </c>
      <c r="U68" s="17">
        <v>30</v>
      </c>
      <c r="V68" s="41">
        <f t="shared" si="4"/>
        <v>1.3207131851199648E-3</v>
      </c>
      <c r="W68" s="17">
        <v>12</v>
      </c>
      <c r="X68" s="41">
        <f t="shared" si="5"/>
        <v>5.8679706601466996E-3</v>
      </c>
      <c r="Y68" s="17">
        <v>18</v>
      </c>
      <c r="Z68" s="41">
        <f t="shared" si="6"/>
        <v>1.9128586609989374E-2</v>
      </c>
      <c r="AA68" s="17">
        <v>21</v>
      </c>
      <c r="AB68" s="41">
        <f t="shared" si="7"/>
        <v>2.34375E-2</v>
      </c>
      <c r="AC68" s="17">
        <v>26</v>
      </c>
      <c r="AD68" s="41">
        <f t="shared" si="8"/>
        <v>2.048857368006304E-2</v>
      </c>
      <c r="AE68" s="17">
        <v>2</v>
      </c>
      <c r="AF68" s="42">
        <f t="shared" si="9"/>
        <v>8.2203041512535961E-4</v>
      </c>
      <c r="AG68" s="19">
        <f t="shared" si="10"/>
        <v>15</v>
      </c>
      <c r="AH68" s="19">
        <f t="shared" si="11"/>
        <v>140</v>
      </c>
      <c r="AI68" s="47">
        <f t="shared" si="12"/>
        <v>4.1881057795859758E-3</v>
      </c>
    </row>
    <row r="69" spans="1:35">
      <c r="A69" t="s">
        <v>75</v>
      </c>
      <c r="B69" t="s">
        <v>2041</v>
      </c>
      <c r="C69" t="s">
        <v>2509</v>
      </c>
      <c r="D69" s="4" t="s">
        <v>1217</v>
      </c>
      <c r="E69" s="2"/>
      <c r="F69" t="s">
        <v>2143</v>
      </c>
      <c r="G69" s="4"/>
      <c r="H69" s="3" t="s">
        <v>1227</v>
      </c>
      <c r="I69" s="3" t="s">
        <v>1227</v>
      </c>
      <c r="J69" s="4">
        <v>81</v>
      </c>
      <c r="K69" s="4">
        <v>154</v>
      </c>
      <c r="L69" s="30" t="s">
        <v>1305</v>
      </c>
      <c r="M69" s="17">
        <v>6</v>
      </c>
      <c r="N69" s="41">
        <f t="shared" si="0"/>
        <v>1.3953488372093023E-2</v>
      </c>
      <c r="O69" s="17">
        <v>7</v>
      </c>
      <c r="P69" s="41">
        <f t="shared" si="1"/>
        <v>4.6511627906976744E-3</v>
      </c>
      <c r="Q69" s="17">
        <v>6</v>
      </c>
      <c r="R69" s="41">
        <f t="shared" si="2"/>
        <v>1.0118043844856661E-2</v>
      </c>
      <c r="S69" s="17"/>
      <c r="T69" s="41" t="str">
        <f t="shared" si="3"/>
        <v xml:space="preserve"> </v>
      </c>
      <c r="U69" s="17">
        <v>61</v>
      </c>
      <c r="V69" s="41">
        <f t="shared" si="4"/>
        <v>2.6854501430772617E-3</v>
      </c>
      <c r="W69" s="17">
        <v>38</v>
      </c>
      <c r="X69" s="41">
        <f t="shared" si="5"/>
        <v>1.8581907090464547E-2</v>
      </c>
      <c r="Y69" s="17">
        <v>7</v>
      </c>
      <c r="Z69" s="41">
        <f t="shared" si="6"/>
        <v>7.4388947927736451E-3</v>
      </c>
      <c r="AA69" s="17">
        <v>5</v>
      </c>
      <c r="AB69" s="41">
        <f t="shared" si="7"/>
        <v>5.580357142857143E-3</v>
      </c>
      <c r="AC69" s="17">
        <v>2</v>
      </c>
      <c r="AD69" s="41">
        <f t="shared" si="8"/>
        <v>1.5760441292356187E-3</v>
      </c>
      <c r="AE69" s="17">
        <v>8</v>
      </c>
      <c r="AF69" s="42">
        <f t="shared" si="9"/>
        <v>3.2881216605014385E-3</v>
      </c>
      <c r="AG69" s="19">
        <f t="shared" si="10"/>
        <v>17</v>
      </c>
      <c r="AH69" s="19">
        <f t="shared" si="11"/>
        <v>140</v>
      </c>
      <c r="AI69" s="47">
        <f t="shared" si="12"/>
        <v>4.1881057795859758E-3</v>
      </c>
    </row>
    <row r="70" spans="1:35">
      <c r="A70" t="s">
        <v>852</v>
      </c>
      <c r="B70" t="s">
        <v>853</v>
      </c>
      <c r="C70" t="s">
        <v>2499</v>
      </c>
      <c r="D70" s="4" t="s">
        <v>1217</v>
      </c>
      <c r="E70" s="2"/>
      <c r="F70" t="s">
        <v>2835</v>
      </c>
      <c r="G70" s="4"/>
      <c r="H70" s="3" t="s">
        <v>1227</v>
      </c>
      <c r="I70" s="3" t="s">
        <v>1227</v>
      </c>
      <c r="J70" s="4">
        <v>209</v>
      </c>
      <c r="K70" s="4">
        <v>256</v>
      </c>
      <c r="L70" s="30" t="s">
        <v>1305</v>
      </c>
      <c r="M70" s="17"/>
      <c r="N70" s="41" t="str">
        <f t="shared" si="0"/>
        <v xml:space="preserve"> </v>
      </c>
      <c r="O70" s="17">
        <v>5</v>
      </c>
      <c r="P70" s="41">
        <f t="shared" si="1"/>
        <v>3.3222591362126247E-3</v>
      </c>
      <c r="Q70" s="17">
        <v>1</v>
      </c>
      <c r="R70" s="41">
        <f t="shared" si="2"/>
        <v>1.6863406408094434E-3</v>
      </c>
      <c r="S70" s="17">
        <v>1</v>
      </c>
      <c r="T70" s="41">
        <f t="shared" si="3"/>
        <v>1.6638935108153079E-3</v>
      </c>
      <c r="U70" s="17">
        <v>106</v>
      </c>
      <c r="V70" s="41">
        <f t="shared" si="4"/>
        <v>4.6665199207572092E-3</v>
      </c>
      <c r="W70" s="17">
        <v>5</v>
      </c>
      <c r="X70" s="41">
        <f t="shared" si="5"/>
        <v>2.4449877750611247E-3</v>
      </c>
      <c r="Y70" s="17">
        <v>6</v>
      </c>
      <c r="Z70" s="41">
        <f t="shared" si="6"/>
        <v>6.376195536663124E-3</v>
      </c>
      <c r="AA70" s="17">
        <v>1</v>
      </c>
      <c r="AB70" s="41">
        <f t="shared" si="7"/>
        <v>1.1160714285714285E-3</v>
      </c>
      <c r="AC70" s="17"/>
      <c r="AD70" s="41" t="str">
        <f t="shared" si="8"/>
        <v xml:space="preserve"> </v>
      </c>
      <c r="AE70" s="17">
        <v>14</v>
      </c>
      <c r="AF70" s="42">
        <f t="shared" si="9"/>
        <v>5.7542129058775178E-3</v>
      </c>
      <c r="AG70" s="19">
        <f t="shared" si="10"/>
        <v>15</v>
      </c>
      <c r="AH70" s="19">
        <f t="shared" si="11"/>
        <v>139</v>
      </c>
      <c r="AI70" s="47">
        <f t="shared" si="12"/>
        <v>4.1581907383032189E-3</v>
      </c>
    </row>
    <row r="71" spans="1:35">
      <c r="A71" t="s">
        <v>1696</v>
      </c>
      <c r="B71" t="s">
        <v>1842</v>
      </c>
      <c r="C71" t="s">
        <v>340</v>
      </c>
      <c r="D71" s="4" t="s">
        <v>1217</v>
      </c>
      <c r="E71" s="2" t="s">
        <v>1803</v>
      </c>
      <c r="F71" t="s">
        <v>2713</v>
      </c>
      <c r="G71" s="4"/>
      <c r="H71" s="3" t="s">
        <v>1227</v>
      </c>
      <c r="I71" s="3" t="s">
        <v>1227</v>
      </c>
      <c r="J71" s="4">
        <v>101</v>
      </c>
      <c r="K71" s="4">
        <v>159</v>
      </c>
      <c r="L71" s="30" t="s">
        <v>1305</v>
      </c>
      <c r="M71" s="17"/>
      <c r="N71" s="41" t="str">
        <f t="shared" si="0"/>
        <v xml:space="preserve"> </v>
      </c>
      <c r="O71" s="17">
        <v>1</v>
      </c>
      <c r="P71" s="41">
        <f t="shared" si="1"/>
        <v>6.6445182724252495E-4</v>
      </c>
      <c r="Q71" s="17"/>
      <c r="R71" s="41" t="str">
        <f t="shared" si="2"/>
        <v xml:space="preserve"> </v>
      </c>
      <c r="S71" s="17">
        <v>9</v>
      </c>
      <c r="T71" s="41">
        <f t="shared" si="3"/>
        <v>1.4975041597337771E-2</v>
      </c>
      <c r="U71" s="17">
        <v>113</v>
      </c>
      <c r="V71" s="41">
        <f t="shared" si="4"/>
        <v>4.9746863306185342E-3</v>
      </c>
      <c r="W71" s="17"/>
      <c r="X71" s="41" t="str">
        <f t="shared" si="5"/>
        <v xml:space="preserve"> </v>
      </c>
      <c r="Y71" s="17"/>
      <c r="Z71" s="41" t="str">
        <f t="shared" si="6"/>
        <v xml:space="preserve"> </v>
      </c>
      <c r="AA71" s="17"/>
      <c r="AB71" s="41" t="str">
        <f t="shared" si="7"/>
        <v xml:space="preserve"> </v>
      </c>
      <c r="AC71" s="17"/>
      <c r="AD71" s="41" t="str">
        <f t="shared" si="8"/>
        <v xml:space="preserve"> </v>
      </c>
      <c r="AE71" s="17">
        <v>16</v>
      </c>
      <c r="AF71" s="42">
        <f t="shared" si="9"/>
        <v>6.5762433210028769E-3</v>
      </c>
      <c r="AG71" s="19">
        <f t="shared" si="10"/>
        <v>7</v>
      </c>
      <c r="AH71" s="19">
        <f t="shared" si="11"/>
        <v>139</v>
      </c>
      <c r="AI71" s="47">
        <f t="shared" si="12"/>
        <v>4.1581907383032189E-3</v>
      </c>
    </row>
    <row r="72" spans="1:35">
      <c r="A72" t="s">
        <v>563</v>
      </c>
      <c r="B72" t="s">
        <v>97</v>
      </c>
      <c r="C72" t="s">
        <v>2509</v>
      </c>
      <c r="D72" s="4" t="s">
        <v>1217</v>
      </c>
      <c r="E72" s="2"/>
      <c r="F72" t="s">
        <v>2132</v>
      </c>
      <c r="G72" s="4"/>
      <c r="H72" s="3" t="s">
        <v>1227</v>
      </c>
      <c r="I72" s="3" t="s">
        <v>1227</v>
      </c>
      <c r="J72" s="4">
        <v>65</v>
      </c>
      <c r="K72" s="4">
        <v>118</v>
      </c>
      <c r="L72" s="30" t="s">
        <v>1305</v>
      </c>
      <c r="M72" s="17">
        <v>1</v>
      </c>
      <c r="N72" s="41">
        <f t="shared" ref="N72:N135" si="13">IF(M72=0," ",M72/M$699)</f>
        <v>2.3255813953488372E-3</v>
      </c>
      <c r="O72" s="17">
        <v>5</v>
      </c>
      <c r="P72" s="41">
        <f t="shared" ref="P72:P135" si="14">IF(O72=0," ",O72/O$699)</f>
        <v>3.3222591362126247E-3</v>
      </c>
      <c r="Q72" s="17">
        <v>4</v>
      </c>
      <c r="R72" s="41">
        <f t="shared" ref="R72:R135" si="15">IF(Q72=0," ",Q72/Q$699)</f>
        <v>6.7453625632377737E-3</v>
      </c>
      <c r="S72" s="17"/>
      <c r="T72" s="41" t="str">
        <f t="shared" ref="T72:T135" si="16">IF(S72=0," ",S72/S$699)</f>
        <v xml:space="preserve"> </v>
      </c>
      <c r="U72" s="17">
        <v>48</v>
      </c>
      <c r="V72" s="41">
        <f t="shared" ref="V72:V135" si="17">IF(U72=0," ",U72/U$699)</f>
        <v>2.1131410961919435E-3</v>
      </c>
      <c r="W72" s="17">
        <v>54</v>
      </c>
      <c r="X72" s="41">
        <f t="shared" ref="X72:X135" si="18">IF(W72=0," ",W72/W$699)</f>
        <v>2.6405867970660146E-2</v>
      </c>
      <c r="Y72" s="17">
        <v>10</v>
      </c>
      <c r="Z72" s="41">
        <f t="shared" ref="Z72:Z135" si="19">IF(Y72=0," ",Y72/Y$699)</f>
        <v>1.0626992561105207E-2</v>
      </c>
      <c r="AA72" s="17">
        <v>5</v>
      </c>
      <c r="AB72" s="41">
        <f t="shared" ref="AB72:AB135" si="20">IF(AA72=0," ",AA72/AA$699)</f>
        <v>5.580357142857143E-3</v>
      </c>
      <c r="AC72" s="17">
        <v>11</v>
      </c>
      <c r="AD72" s="41">
        <f t="shared" ref="AD72:AD135" si="21">IF(AC72=0," ",AC72/AC$699)</f>
        <v>8.6682427107959027E-3</v>
      </c>
      <c r="AE72" s="17"/>
      <c r="AF72" s="42" t="str">
        <f t="shared" ref="AF72:AF135" si="22">IF(AE72=0," ",AE72/AE$699)</f>
        <v xml:space="preserve"> </v>
      </c>
      <c r="AG72" s="19">
        <f t="shared" ref="AG72:AG135" si="23">COUNT(M72:AE72)</f>
        <v>16</v>
      </c>
      <c r="AH72" s="19">
        <f t="shared" ref="AH72:AH135" si="24">M72+O72+Q72+S72+U72+W72+Y72+AA72+AC72+AE72</f>
        <v>138</v>
      </c>
      <c r="AI72" s="47">
        <f t="shared" ref="AI72:AI135" si="25">AH72/AH$693</f>
        <v>4.128275697020462E-3</v>
      </c>
    </row>
    <row r="73" spans="1:35">
      <c r="A73" t="s">
        <v>1427</v>
      </c>
      <c r="B73" t="s">
        <v>1428</v>
      </c>
      <c r="C73" t="s">
        <v>2544</v>
      </c>
      <c r="D73" s="4" t="s">
        <v>1217</v>
      </c>
      <c r="E73" s="2"/>
      <c r="G73" s="4"/>
      <c r="H73" s="3" t="s">
        <v>1227</v>
      </c>
      <c r="I73" s="3" t="s">
        <v>1227</v>
      </c>
      <c r="J73" s="4">
        <v>106</v>
      </c>
      <c r="K73" s="4">
        <v>96</v>
      </c>
      <c r="L73" s="30" t="s">
        <v>1305</v>
      </c>
      <c r="M73" s="17"/>
      <c r="N73" s="41" t="str">
        <f t="shared" si="13"/>
        <v xml:space="preserve"> </v>
      </c>
      <c r="O73" s="17"/>
      <c r="P73" s="41" t="str">
        <f t="shared" si="14"/>
        <v xml:space="preserve"> </v>
      </c>
      <c r="Q73" s="17"/>
      <c r="R73" s="41" t="str">
        <f t="shared" si="15"/>
        <v xml:space="preserve"> </v>
      </c>
      <c r="S73" s="17"/>
      <c r="T73" s="41" t="str">
        <f t="shared" si="16"/>
        <v xml:space="preserve"> </v>
      </c>
      <c r="U73" s="17">
        <v>137</v>
      </c>
      <c r="V73" s="41">
        <f t="shared" si="17"/>
        <v>6.0312568787145061E-3</v>
      </c>
      <c r="W73" s="17"/>
      <c r="X73" s="41" t="str">
        <f t="shared" si="18"/>
        <v xml:space="preserve"> </v>
      </c>
      <c r="Y73" s="17"/>
      <c r="Z73" s="41" t="str">
        <f t="shared" si="19"/>
        <v xml:space="preserve"> </v>
      </c>
      <c r="AA73" s="17"/>
      <c r="AB73" s="41" t="str">
        <f t="shared" si="20"/>
        <v xml:space="preserve"> </v>
      </c>
      <c r="AC73" s="17"/>
      <c r="AD73" s="41" t="str">
        <f t="shared" si="21"/>
        <v xml:space="preserve"> </v>
      </c>
      <c r="AE73" s="17"/>
      <c r="AF73" s="42" t="str">
        <f t="shared" si="22"/>
        <v xml:space="preserve"> </v>
      </c>
      <c r="AG73" s="19">
        <f t="shared" si="23"/>
        <v>2</v>
      </c>
      <c r="AH73" s="19">
        <f t="shared" si="24"/>
        <v>137</v>
      </c>
      <c r="AI73" s="47">
        <f t="shared" si="25"/>
        <v>4.0983606557377051E-3</v>
      </c>
    </row>
    <row r="74" spans="1:35">
      <c r="A74" t="s">
        <v>1970</v>
      </c>
      <c r="B74" t="s">
        <v>1979</v>
      </c>
      <c r="C74" t="s">
        <v>2509</v>
      </c>
      <c r="D74" s="4" t="s">
        <v>1217</v>
      </c>
      <c r="E74" s="2"/>
      <c r="F74" t="s">
        <v>5609</v>
      </c>
      <c r="G74" s="4"/>
      <c r="H74" s="3" t="s">
        <v>1227</v>
      </c>
      <c r="I74" s="3" t="s">
        <v>1227</v>
      </c>
      <c r="J74" s="4">
        <v>85</v>
      </c>
      <c r="K74" s="4">
        <v>133</v>
      </c>
      <c r="L74" s="30" t="s">
        <v>1305</v>
      </c>
      <c r="M74" s="17"/>
      <c r="N74" s="41" t="str">
        <f t="shared" si="13"/>
        <v xml:space="preserve"> </v>
      </c>
      <c r="O74" s="17"/>
      <c r="P74" s="41" t="str">
        <f t="shared" si="14"/>
        <v xml:space="preserve"> </v>
      </c>
      <c r="Q74" s="17"/>
      <c r="R74" s="41" t="str">
        <f t="shared" si="15"/>
        <v xml:space="preserve"> </v>
      </c>
      <c r="S74" s="17">
        <v>6</v>
      </c>
      <c r="T74" s="41">
        <f t="shared" si="16"/>
        <v>9.9833610648918467E-3</v>
      </c>
      <c r="U74" s="17">
        <v>131</v>
      </c>
      <c r="V74" s="41">
        <f t="shared" si="17"/>
        <v>5.7671142416905125E-3</v>
      </c>
      <c r="W74" s="17"/>
      <c r="X74" s="41" t="str">
        <f t="shared" si="18"/>
        <v xml:space="preserve"> </v>
      </c>
      <c r="Y74" s="17"/>
      <c r="Z74" s="41" t="str">
        <f t="shared" si="19"/>
        <v xml:space="preserve"> </v>
      </c>
      <c r="AA74" s="17"/>
      <c r="AB74" s="41" t="str">
        <f t="shared" si="20"/>
        <v xml:space="preserve"> </v>
      </c>
      <c r="AC74" s="17"/>
      <c r="AD74" s="41" t="str">
        <f t="shared" si="21"/>
        <v xml:space="preserve"> </v>
      </c>
      <c r="AE74" s="17"/>
      <c r="AF74" s="42" t="str">
        <f t="shared" si="22"/>
        <v xml:space="preserve"> </v>
      </c>
      <c r="AG74" s="19">
        <f t="shared" si="23"/>
        <v>4</v>
      </c>
      <c r="AH74" s="19">
        <f t="shared" si="24"/>
        <v>137</v>
      </c>
      <c r="AI74" s="47">
        <f t="shared" si="25"/>
        <v>4.0983606557377051E-3</v>
      </c>
    </row>
    <row r="75" spans="1:35">
      <c r="A75" t="s">
        <v>360</v>
      </c>
      <c r="B75" t="s">
        <v>3455</v>
      </c>
      <c r="C75" t="s">
        <v>340</v>
      </c>
      <c r="D75" s="4" t="s">
        <v>1217</v>
      </c>
      <c r="E75" s="2"/>
      <c r="F75" s="5" t="s">
        <v>5527</v>
      </c>
      <c r="G75" s="4" t="s">
        <v>154</v>
      </c>
      <c r="H75" s="3" t="s">
        <v>1227</v>
      </c>
      <c r="I75" s="3" t="s">
        <v>1227</v>
      </c>
      <c r="J75" s="4"/>
      <c r="K75" s="4"/>
      <c r="L75" s="30" t="s">
        <v>1305</v>
      </c>
      <c r="M75" s="17"/>
      <c r="N75" s="41" t="str">
        <f t="shared" si="13"/>
        <v xml:space="preserve"> </v>
      </c>
      <c r="O75" s="17"/>
      <c r="P75" s="41" t="str">
        <f t="shared" si="14"/>
        <v xml:space="preserve"> </v>
      </c>
      <c r="Q75" s="17"/>
      <c r="R75" s="41" t="str">
        <f t="shared" si="15"/>
        <v xml:space="preserve"> </v>
      </c>
      <c r="S75" s="17"/>
      <c r="T75" s="41" t="str">
        <f t="shared" si="16"/>
        <v xml:space="preserve"> </v>
      </c>
      <c r="U75" s="17">
        <v>132</v>
      </c>
      <c r="V75" s="41">
        <f t="shared" si="17"/>
        <v>5.8111380145278446E-3</v>
      </c>
      <c r="W75" s="17"/>
      <c r="X75" s="41" t="str">
        <f t="shared" si="18"/>
        <v xml:space="preserve"> </v>
      </c>
      <c r="Y75" s="17"/>
      <c r="Z75" s="41" t="str">
        <f t="shared" si="19"/>
        <v xml:space="preserve"> </v>
      </c>
      <c r="AA75" s="17">
        <v>3</v>
      </c>
      <c r="AB75" s="41">
        <f t="shared" si="20"/>
        <v>3.3482142857142855E-3</v>
      </c>
      <c r="AC75" s="17"/>
      <c r="AD75" s="41" t="str">
        <f t="shared" si="21"/>
        <v xml:space="preserve"> </v>
      </c>
      <c r="AE75" s="17"/>
      <c r="AF75" s="42" t="str">
        <f t="shared" si="22"/>
        <v xml:space="preserve"> </v>
      </c>
      <c r="AG75" s="19">
        <f t="shared" si="23"/>
        <v>4</v>
      </c>
      <c r="AH75" s="19">
        <f t="shared" si="24"/>
        <v>135</v>
      </c>
      <c r="AI75" s="47">
        <f t="shared" si="25"/>
        <v>4.0385305731721914E-3</v>
      </c>
    </row>
    <row r="76" spans="1:35">
      <c r="A76" t="s">
        <v>1838</v>
      </c>
      <c r="B76" t="s">
        <v>2405</v>
      </c>
      <c r="C76" t="s">
        <v>2498</v>
      </c>
      <c r="D76" s="4" t="s">
        <v>1217</v>
      </c>
      <c r="E76" s="2"/>
      <c r="G76" s="4" t="s">
        <v>5932</v>
      </c>
      <c r="H76" s="3" t="s">
        <v>1227</v>
      </c>
      <c r="I76" s="3" t="s">
        <v>1227</v>
      </c>
      <c r="J76" s="4"/>
      <c r="K76" s="4"/>
      <c r="L76" s="30" t="s">
        <v>1305</v>
      </c>
      <c r="M76" s="17"/>
      <c r="N76" s="41" t="str">
        <f t="shared" si="13"/>
        <v xml:space="preserve"> </v>
      </c>
      <c r="O76" s="17"/>
      <c r="P76" s="41" t="str">
        <f t="shared" si="14"/>
        <v xml:space="preserve"> </v>
      </c>
      <c r="Q76" s="17"/>
      <c r="R76" s="41" t="str">
        <f t="shared" si="15"/>
        <v xml:space="preserve"> </v>
      </c>
      <c r="S76" s="17"/>
      <c r="T76" s="41" t="str">
        <f t="shared" si="16"/>
        <v xml:space="preserve"> </v>
      </c>
      <c r="U76" s="17">
        <v>131</v>
      </c>
      <c r="V76" s="41">
        <f t="shared" si="17"/>
        <v>5.7671142416905125E-3</v>
      </c>
      <c r="W76" s="17"/>
      <c r="X76" s="41" t="str">
        <f t="shared" si="18"/>
        <v xml:space="preserve"> </v>
      </c>
      <c r="Y76" s="17"/>
      <c r="Z76" s="41" t="str">
        <f t="shared" si="19"/>
        <v xml:space="preserve"> </v>
      </c>
      <c r="AA76" s="17"/>
      <c r="AB76" s="41" t="str">
        <f t="shared" si="20"/>
        <v xml:space="preserve"> </v>
      </c>
      <c r="AC76" s="17"/>
      <c r="AD76" s="41" t="str">
        <f t="shared" si="21"/>
        <v xml:space="preserve"> </v>
      </c>
      <c r="AE76" s="17">
        <v>4</v>
      </c>
      <c r="AF76" s="42">
        <f t="shared" si="22"/>
        <v>1.6440608302507192E-3</v>
      </c>
      <c r="AG76" s="19">
        <f t="shared" si="23"/>
        <v>3</v>
      </c>
      <c r="AH76" s="19">
        <f t="shared" si="24"/>
        <v>135</v>
      </c>
      <c r="AI76" s="47">
        <f t="shared" si="25"/>
        <v>4.0385305731721914E-3</v>
      </c>
    </row>
    <row r="77" spans="1:35">
      <c r="A77" t="s">
        <v>592</v>
      </c>
      <c r="B77" t="s">
        <v>919</v>
      </c>
      <c r="C77" t="s">
        <v>2498</v>
      </c>
      <c r="D77" s="4" t="s">
        <v>1217</v>
      </c>
      <c r="E77" s="2"/>
      <c r="F77" s="5" t="s">
        <v>5546</v>
      </c>
      <c r="G77" s="4" t="s">
        <v>5932</v>
      </c>
      <c r="H77" s="3" t="s">
        <v>1227</v>
      </c>
      <c r="I77" s="3" t="s">
        <v>1227</v>
      </c>
      <c r="J77" s="4">
        <v>114</v>
      </c>
      <c r="K77" s="4">
        <v>235</v>
      </c>
      <c r="L77" s="30" t="s">
        <v>1305</v>
      </c>
      <c r="M77" s="17"/>
      <c r="N77" s="41" t="str">
        <f t="shared" si="13"/>
        <v xml:space="preserve"> </v>
      </c>
      <c r="O77" s="17">
        <v>6</v>
      </c>
      <c r="P77" s="41">
        <f t="shared" si="14"/>
        <v>3.9867109634551491E-3</v>
      </c>
      <c r="Q77" s="17"/>
      <c r="R77" s="41" t="str">
        <f t="shared" si="15"/>
        <v xml:space="preserve"> </v>
      </c>
      <c r="S77" s="17"/>
      <c r="T77" s="41" t="str">
        <f t="shared" si="16"/>
        <v xml:space="preserve"> </v>
      </c>
      <c r="U77" s="17">
        <v>113</v>
      </c>
      <c r="V77" s="41">
        <f t="shared" si="17"/>
        <v>4.9746863306185342E-3</v>
      </c>
      <c r="W77" s="17"/>
      <c r="X77" s="41" t="str">
        <f t="shared" si="18"/>
        <v xml:space="preserve"> </v>
      </c>
      <c r="Y77" s="17"/>
      <c r="Z77" s="41" t="str">
        <f t="shared" si="19"/>
        <v xml:space="preserve"> </v>
      </c>
      <c r="AA77" s="17"/>
      <c r="AB77" s="41" t="str">
        <f t="shared" si="20"/>
        <v xml:space="preserve"> </v>
      </c>
      <c r="AC77" s="17"/>
      <c r="AD77" s="41" t="str">
        <f t="shared" si="21"/>
        <v xml:space="preserve"> </v>
      </c>
      <c r="AE77" s="17">
        <v>15</v>
      </c>
      <c r="AF77" s="42">
        <f t="shared" si="22"/>
        <v>6.1652281134401974E-3</v>
      </c>
      <c r="AG77" s="19">
        <f t="shared" si="23"/>
        <v>5</v>
      </c>
      <c r="AH77" s="19">
        <f t="shared" si="24"/>
        <v>134</v>
      </c>
      <c r="AI77" s="47">
        <f t="shared" si="25"/>
        <v>4.0086155318894336E-3</v>
      </c>
    </row>
    <row r="78" spans="1:35">
      <c r="A78" t="s">
        <v>1697</v>
      </c>
      <c r="B78" t="s">
        <v>1945</v>
      </c>
      <c r="C78" t="s">
        <v>450</v>
      </c>
      <c r="D78" s="4" t="s">
        <v>1217</v>
      </c>
      <c r="E78" s="2" t="s">
        <v>2829</v>
      </c>
      <c r="F78" t="s">
        <v>503</v>
      </c>
      <c r="G78" s="4"/>
      <c r="H78" s="3" t="s">
        <v>1227</v>
      </c>
      <c r="I78" s="3" t="s">
        <v>1227</v>
      </c>
      <c r="J78" s="4">
        <v>168</v>
      </c>
      <c r="K78" s="4">
        <v>101</v>
      </c>
      <c r="L78" s="30" t="s">
        <v>1305</v>
      </c>
      <c r="M78" s="17"/>
      <c r="N78" s="41" t="str">
        <f t="shared" si="13"/>
        <v xml:space="preserve"> </v>
      </c>
      <c r="O78" s="17">
        <v>1</v>
      </c>
      <c r="P78" s="41">
        <f t="shared" si="14"/>
        <v>6.6445182724252495E-4</v>
      </c>
      <c r="Q78" s="17"/>
      <c r="R78" s="41" t="str">
        <f t="shared" si="15"/>
        <v xml:space="preserve"> </v>
      </c>
      <c r="S78" s="17">
        <v>8</v>
      </c>
      <c r="T78" s="41">
        <f t="shared" si="16"/>
        <v>1.3311148086522463E-2</v>
      </c>
      <c r="U78" s="17">
        <v>109</v>
      </c>
      <c r="V78" s="41">
        <f t="shared" si="17"/>
        <v>4.7985912392692056E-3</v>
      </c>
      <c r="W78" s="17">
        <v>6</v>
      </c>
      <c r="X78" s="41">
        <f t="shared" si="18"/>
        <v>2.9339853300733498E-3</v>
      </c>
      <c r="Y78" s="17">
        <v>1</v>
      </c>
      <c r="Z78" s="41">
        <f t="shared" si="19"/>
        <v>1.0626992561105207E-3</v>
      </c>
      <c r="AA78" s="17"/>
      <c r="AB78" s="41" t="str">
        <f t="shared" si="20"/>
        <v xml:space="preserve"> </v>
      </c>
      <c r="AC78" s="17">
        <v>5</v>
      </c>
      <c r="AD78" s="41">
        <f t="shared" si="21"/>
        <v>3.9401103230890461E-3</v>
      </c>
      <c r="AE78" s="17">
        <v>2</v>
      </c>
      <c r="AF78" s="42">
        <f t="shared" si="22"/>
        <v>8.2203041512535961E-4</v>
      </c>
      <c r="AG78" s="19">
        <f t="shared" si="23"/>
        <v>13</v>
      </c>
      <c r="AH78" s="19">
        <f t="shared" si="24"/>
        <v>132</v>
      </c>
      <c r="AI78" s="47">
        <f t="shared" si="25"/>
        <v>3.9487854493239199E-3</v>
      </c>
    </row>
    <row r="79" spans="1:35">
      <c r="A79" t="s">
        <v>1670</v>
      </c>
      <c r="B79" t="s">
        <v>3128</v>
      </c>
      <c r="C79" t="s">
        <v>891</v>
      </c>
      <c r="D79" s="4" t="s">
        <v>1217</v>
      </c>
      <c r="E79" s="2"/>
      <c r="G79" s="4" t="s">
        <v>5932</v>
      </c>
      <c r="H79" s="3" t="s">
        <v>1227</v>
      </c>
      <c r="I79" s="3" t="s">
        <v>1227</v>
      </c>
      <c r="J79" s="4">
        <v>25</v>
      </c>
      <c r="K79" s="4">
        <v>184</v>
      </c>
      <c r="L79" s="30" t="s">
        <v>1305</v>
      </c>
      <c r="M79" s="17"/>
      <c r="N79" s="41" t="str">
        <f t="shared" si="13"/>
        <v xml:space="preserve"> </v>
      </c>
      <c r="O79" s="17"/>
      <c r="P79" s="41" t="str">
        <f t="shared" si="14"/>
        <v xml:space="preserve"> </v>
      </c>
      <c r="Q79" s="17"/>
      <c r="R79" s="41" t="str">
        <f t="shared" si="15"/>
        <v xml:space="preserve"> </v>
      </c>
      <c r="S79" s="17">
        <v>3</v>
      </c>
      <c r="T79" s="41">
        <f t="shared" si="16"/>
        <v>4.9916805324459234E-3</v>
      </c>
      <c r="U79" s="17">
        <v>127</v>
      </c>
      <c r="V79" s="41">
        <f t="shared" si="17"/>
        <v>5.591019150341184E-3</v>
      </c>
      <c r="W79" s="17"/>
      <c r="X79" s="41" t="str">
        <f t="shared" si="18"/>
        <v xml:space="preserve"> </v>
      </c>
      <c r="Y79" s="17"/>
      <c r="Z79" s="41" t="str">
        <f t="shared" si="19"/>
        <v xml:space="preserve"> </v>
      </c>
      <c r="AA79" s="17"/>
      <c r="AB79" s="41" t="str">
        <f t="shared" si="20"/>
        <v xml:space="preserve"> </v>
      </c>
      <c r="AC79" s="17"/>
      <c r="AD79" s="41" t="str">
        <f t="shared" si="21"/>
        <v xml:space="preserve"> </v>
      </c>
      <c r="AE79" s="17"/>
      <c r="AF79" s="42" t="str">
        <f t="shared" si="22"/>
        <v xml:space="preserve"> </v>
      </c>
      <c r="AG79" s="19">
        <f t="shared" si="23"/>
        <v>4</v>
      </c>
      <c r="AH79" s="19">
        <f t="shared" si="24"/>
        <v>130</v>
      </c>
      <c r="AI79" s="47">
        <f t="shared" si="25"/>
        <v>3.8889553667584061E-3</v>
      </c>
    </row>
    <row r="80" spans="1:35">
      <c r="A80" t="s">
        <v>1702</v>
      </c>
      <c r="B80" t="s">
        <v>321</v>
      </c>
      <c r="C80" t="s">
        <v>803</v>
      </c>
      <c r="D80" s="4" t="s">
        <v>1217</v>
      </c>
      <c r="E80" s="2"/>
      <c r="G80" s="4"/>
      <c r="H80" s="3" t="s">
        <v>1227</v>
      </c>
      <c r="I80" s="3" t="s">
        <v>1227</v>
      </c>
      <c r="J80" s="4">
        <v>127</v>
      </c>
      <c r="K80" s="4">
        <v>253</v>
      </c>
      <c r="L80" s="30" t="s">
        <v>1305</v>
      </c>
      <c r="M80" s="17"/>
      <c r="N80" s="41" t="str">
        <f t="shared" si="13"/>
        <v xml:space="preserve"> </v>
      </c>
      <c r="O80" s="17">
        <v>4</v>
      </c>
      <c r="P80" s="41">
        <f t="shared" si="14"/>
        <v>2.6578073089700998E-3</v>
      </c>
      <c r="Q80" s="17"/>
      <c r="R80" s="41" t="str">
        <f t="shared" si="15"/>
        <v xml:space="preserve"> </v>
      </c>
      <c r="S80" s="17">
        <v>6</v>
      </c>
      <c r="T80" s="41">
        <f t="shared" si="16"/>
        <v>9.9833610648918467E-3</v>
      </c>
      <c r="U80" s="17">
        <v>119</v>
      </c>
      <c r="V80" s="41">
        <f t="shared" si="17"/>
        <v>5.2388289676425269E-3</v>
      </c>
      <c r="W80" s="17">
        <v>1</v>
      </c>
      <c r="X80" s="41">
        <f t="shared" si="18"/>
        <v>4.8899755501222489E-4</v>
      </c>
      <c r="Y80" s="17"/>
      <c r="Z80" s="41" t="str">
        <f t="shared" si="19"/>
        <v xml:space="preserve"> </v>
      </c>
      <c r="AA80" s="17"/>
      <c r="AB80" s="41" t="str">
        <f t="shared" si="20"/>
        <v xml:space="preserve"> </v>
      </c>
      <c r="AC80" s="17"/>
      <c r="AD80" s="41" t="str">
        <f t="shared" si="21"/>
        <v xml:space="preserve"> </v>
      </c>
      <c r="AE80" s="17"/>
      <c r="AF80" s="42" t="str">
        <f t="shared" si="22"/>
        <v xml:space="preserve"> </v>
      </c>
      <c r="AG80" s="19">
        <f t="shared" si="23"/>
        <v>8</v>
      </c>
      <c r="AH80" s="19">
        <f t="shared" si="24"/>
        <v>130</v>
      </c>
      <c r="AI80" s="47">
        <f t="shared" si="25"/>
        <v>3.8889553667584061E-3</v>
      </c>
    </row>
    <row r="81" spans="1:35">
      <c r="A81" t="s">
        <v>1013</v>
      </c>
      <c r="B81" t="s">
        <v>4399</v>
      </c>
      <c r="C81" t="s">
        <v>2544</v>
      </c>
      <c r="D81" s="4" t="s">
        <v>1217</v>
      </c>
      <c r="E81" s="2"/>
      <c r="G81" s="4"/>
      <c r="H81" s="3" t="s">
        <v>1227</v>
      </c>
      <c r="I81" s="3" t="s">
        <v>1227</v>
      </c>
      <c r="J81" s="4"/>
      <c r="K81" s="4">
        <v>94</v>
      </c>
      <c r="L81" s="30" t="s">
        <v>1305</v>
      </c>
      <c r="M81" s="17"/>
      <c r="N81" s="41" t="str">
        <f t="shared" si="13"/>
        <v xml:space="preserve"> </v>
      </c>
      <c r="O81" s="17"/>
      <c r="P81" s="41" t="str">
        <f t="shared" si="14"/>
        <v xml:space="preserve"> </v>
      </c>
      <c r="Q81" s="17"/>
      <c r="R81" s="41" t="str">
        <f t="shared" si="15"/>
        <v xml:space="preserve"> </v>
      </c>
      <c r="S81" s="17">
        <v>3</v>
      </c>
      <c r="T81" s="41">
        <f t="shared" si="16"/>
        <v>4.9916805324459234E-3</v>
      </c>
      <c r="U81" s="17">
        <v>113</v>
      </c>
      <c r="V81" s="41">
        <f t="shared" si="17"/>
        <v>4.9746863306185342E-3</v>
      </c>
      <c r="W81" s="17"/>
      <c r="X81" s="41" t="str">
        <f t="shared" si="18"/>
        <v xml:space="preserve"> </v>
      </c>
      <c r="Y81" s="17"/>
      <c r="Z81" s="41" t="str">
        <f t="shared" si="19"/>
        <v xml:space="preserve"> </v>
      </c>
      <c r="AA81" s="17">
        <v>2</v>
      </c>
      <c r="AB81" s="41">
        <f t="shared" si="20"/>
        <v>2.232142857142857E-3</v>
      </c>
      <c r="AC81" s="17"/>
      <c r="AD81" s="41" t="str">
        <f t="shared" si="21"/>
        <v xml:space="preserve"> </v>
      </c>
      <c r="AE81" s="17">
        <v>11</v>
      </c>
      <c r="AF81" s="42">
        <f t="shared" si="22"/>
        <v>4.5211672831894784E-3</v>
      </c>
      <c r="AG81" s="19">
        <f t="shared" si="23"/>
        <v>7</v>
      </c>
      <c r="AH81" s="19">
        <f t="shared" si="24"/>
        <v>129</v>
      </c>
      <c r="AI81" s="47">
        <f t="shared" si="25"/>
        <v>3.8590403254756492E-3</v>
      </c>
    </row>
    <row r="82" spans="1:35">
      <c r="A82" t="s">
        <v>1666</v>
      </c>
      <c r="B82" t="s">
        <v>585</v>
      </c>
      <c r="C82" t="s">
        <v>803</v>
      </c>
      <c r="D82" s="4" t="s">
        <v>1217</v>
      </c>
      <c r="E82" s="2" t="s">
        <v>1803</v>
      </c>
      <c r="F82" t="s">
        <v>1774</v>
      </c>
      <c r="G82" s="4"/>
      <c r="H82" s="3" t="s">
        <v>1227</v>
      </c>
      <c r="I82" s="3" t="s">
        <v>1227</v>
      </c>
      <c r="J82" s="4">
        <v>127</v>
      </c>
      <c r="K82" s="4" t="s">
        <v>5240</v>
      </c>
      <c r="L82" s="30" t="s">
        <v>1305</v>
      </c>
      <c r="M82" s="17"/>
      <c r="N82" s="41" t="str">
        <f t="shared" si="13"/>
        <v xml:space="preserve"> </v>
      </c>
      <c r="O82" s="17">
        <v>3</v>
      </c>
      <c r="P82" s="41">
        <f t="shared" si="14"/>
        <v>1.9933554817275745E-3</v>
      </c>
      <c r="Q82" s="17"/>
      <c r="R82" s="41" t="str">
        <f t="shared" si="15"/>
        <v xml:space="preserve"> </v>
      </c>
      <c r="S82" s="17">
        <v>1</v>
      </c>
      <c r="T82" s="41">
        <f t="shared" si="16"/>
        <v>1.6638935108153079E-3</v>
      </c>
      <c r="U82" s="17">
        <v>111</v>
      </c>
      <c r="V82" s="41">
        <f t="shared" si="17"/>
        <v>4.8866387849438699E-3</v>
      </c>
      <c r="W82" s="17"/>
      <c r="X82" s="41" t="str">
        <f t="shared" si="18"/>
        <v xml:space="preserve"> </v>
      </c>
      <c r="Y82" s="17"/>
      <c r="Z82" s="41" t="str">
        <f t="shared" si="19"/>
        <v xml:space="preserve"> </v>
      </c>
      <c r="AA82" s="17"/>
      <c r="AB82" s="41" t="str">
        <f t="shared" si="20"/>
        <v xml:space="preserve"> </v>
      </c>
      <c r="AC82" s="17"/>
      <c r="AD82" s="41" t="str">
        <f t="shared" si="21"/>
        <v xml:space="preserve"> </v>
      </c>
      <c r="AE82" s="17">
        <v>14</v>
      </c>
      <c r="AF82" s="42">
        <f t="shared" si="22"/>
        <v>5.7542129058775178E-3</v>
      </c>
      <c r="AG82" s="19">
        <f t="shared" si="23"/>
        <v>7</v>
      </c>
      <c r="AH82" s="19">
        <f t="shared" si="24"/>
        <v>129</v>
      </c>
      <c r="AI82" s="47">
        <f t="shared" si="25"/>
        <v>3.8590403254756492E-3</v>
      </c>
    </row>
    <row r="83" spans="1:35">
      <c r="A83" t="s">
        <v>563</v>
      </c>
      <c r="B83" t="s">
        <v>4409</v>
      </c>
      <c r="C83" t="s">
        <v>2509</v>
      </c>
      <c r="D83" s="4" t="s">
        <v>1217</v>
      </c>
      <c r="E83" s="2"/>
      <c r="G83" s="4" t="s">
        <v>5931</v>
      </c>
      <c r="H83" s="3" t="s">
        <v>1227</v>
      </c>
      <c r="I83" s="3" t="s">
        <v>1227</v>
      </c>
      <c r="J83" s="4"/>
      <c r="K83" s="4">
        <v>118</v>
      </c>
      <c r="L83" s="30" t="s">
        <v>1305</v>
      </c>
      <c r="M83" s="17"/>
      <c r="N83" s="41" t="str">
        <f t="shared" si="13"/>
        <v xml:space="preserve"> </v>
      </c>
      <c r="O83" s="17"/>
      <c r="P83" s="41" t="str">
        <f t="shared" si="14"/>
        <v xml:space="preserve"> </v>
      </c>
      <c r="Q83" s="17"/>
      <c r="R83" s="41" t="str">
        <f t="shared" si="15"/>
        <v xml:space="preserve"> </v>
      </c>
      <c r="S83" s="17">
        <v>2</v>
      </c>
      <c r="T83" s="41">
        <f t="shared" si="16"/>
        <v>3.3277870216306157E-3</v>
      </c>
      <c r="U83" s="17">
        <v>124</v>
      </c>
      <c r="V83" s="41">
        <f t="shared" si="17"/>
        <v>5.4589478318291876E-3</v>
      </c>
      <c r="W83" s="17"/>
      <c r="X83" s="41" t="str">
        <f t="shared" si="18"/>
        <v xml:space="preserve"> </v>
      </c>
      <c r="Y83" s="17"/>
      <c r="Z83" s="41" t="str">
        <f t="shared" si="19"/>
        <v xml:space="preserve"> </v>
      </c>
      <c r="AA83" s="17"/>
      <c r="AB83" s="41" t="str">
        <f t="shared" si="20"/>
        <v xml:space="preserve"> </v>
      </c>
      <c r="AC83" s="17"/>
      <c r="AD83" s="41" t="str">
        <f t="shared" si="21"/>
        <v xml:space="preserve"> </v>
      </c>
      <c r="AE83" s="17"/>
      <c r="AF83" s="42" t="str">
        <f t="shared" si="22"/>
        <v xml:space="preserve"> </v>
      </c>
      <c r="AG83" s="19">
        <f t="shared" si="23"/>
        <v>4</v>
      </c>
      <c r="AH83" s="19">
        <f t="shared" si="24"/>
        <v>126</v>
      </c>
      <c r="AI83" s="47">
        <f t="shared" si="25"/>
        <v>3.7692952016273782E-3</v>
      </c>
    </row>
    <row r="84" spans="1:35">
      <c r="A84" t="s">
        <v>840</v>
      </c>
      <c r="B84" s="5" t="s">
        <v>3554</v>
      </c>
      <c r="C84" t="s">
        <v>891</v>
      </c>
      <c r="D84" s="4" t="s">
        <v>1217</v>
      </c>
      <c r="E84" s="2"/>
      <c r="F84" s="5" t="s">
        <v>5457</v>
      </c>
      <c r="G84" s="4"/>
      <c r="H84" s="3" t="s">
        <v>1227</v>
      </c>
      <c r="I84" s="3" t="s">
        <v>1227</v>
      </c>
      <c r="J84" s="4"/>
      <c r="K84" s="4">
        <v>188</v>
      </c>
      <c r="L84" s="30" t="s">
        <v>1305</v>
      </c>
      <c r="M84" s="17"/>
      <c r="N84" s="41" t="str">
        <f t="shared" si="13"/>
        <v xml:space="preserve"> </v>
      </c>
      <c r="O84" s="17"/>
      <c r="P84" s="41" t="str">
        <f t="shared" si="14"/>
        <v xml:space="preserve"> </v>
      </c>
      <c r="Q84" s="17"/>
      <c r="R84" s="41" t="str">
        <f t="shared" si="15"/>
        <v xml:space="preserve"> </v>
      </c>
      <c r="S84" s="17"/>
      <c r="T84" s="41" t="str">
        <f t="shared" si="16"/>
        <v xml:space="preserve"> </v>
      </c>
      <c r="U84" s="17">
        <v>67</v>
      </c>
      <c r="V84" s="41">
        <f t="shared" si="17"/>
        <v>2.9495927801012549E-3</v>
      </c>
      <c r="W84" s="17"/>
      <c r="X84" s="41" t="str">
        <f t="shared" si="18"/>
        <v xml:space="preserve"> </v>
      </c>
      <c r="Y84" s="17">
        <v>4</v>
      </c>
      <c r="Z84" s="41">
        <f t="shared" si="19"/>
        <v>4.2507970244420826E-3</v>
      </c>
      <c r="AA84" s="17">
        <v>13</v>
      </c>
      <c r="AB84" s="41">
        <f t="shared" si="20"/>
        <v>1.4508928571428572E-2</v>
      </c>
      <c r="AC84" s="17">
        <v>41</v>
      </c>
      <c r="AD84" s="41">
        <f t="shared" si="21"/>
        <v>3.2308904649330179E-2</v>
      </c>
      <c r="AE84" s="17">
        <v>1</v>
      </c>
      <c r="AF84" s="42">
        <f t="shared" si="22"/>
        <v>4.1101520756267981E-4</v>
      </c>
      <c r="AG84" s="19">
        <f t="shared" si="23"/>
        <v>9</v>
      </c>
      <c r="AH84" s="19">
        <f t="shared" si="24"/>
        <v>126</v>
      </c>
      <c r="AI84" s="47">
        <f t="shared" si="25"/>
        <v>3.7692952016273782E-3</v>
      </c>
    </row>
    <row r="85" spans="1:35">
      <c r="A85" t="s">
        <v>1673</v>
      </c>
      <c r="B85" t="s">
        <v>1674</v>
      </c>
      <c r="C85" t="s">
        <v>2544</v>
      </c>
      <c r="D85" s="4" t="s">
        <v>1217</v>
      </c>
      <c r="E85" s="2"/>
      <c r="F85" s="5" t="s">
        <v>5594</v>
      </c>
      <c r="G85" s="4"/>
      <c r="H85" s="3" t="s">
        <v>1227</v>
      </c>
      <c r="I85" s="3" t="s">
        <v>1227</v>
      </c>
      <c r="J85" s="4">
        <v>105</v>
      </c>
      <c r="K85" s="4">
        <v>87</v>
      </c>
      <c r="L85" s="30" t="s">
        <v>1305</v>
      </c>
      <c r="M85" s="17">
        <v>3</v>
      </c>
      <c r="N85" s="41">
        <f t="shared" si="13"/>
        <v>6.9767441860465115E-3</v>
      </c>
      <c r="O85" s="17">
        <v>8</v>
      </c>
      <c r="P85" s="41">
        <f t="shared" si="14"/>
        <v>5.3156146179401996E-3</v>
      </c>
      <c r="Q85" s="17">
        <v>1</v>
      </c>
      <c r="R85" s="41">
        <f t="shared" si="15"/>
        <v>1.6863406408094434E-3</v>
      </c>
      <c r="S85" s="17">
        <v>4</v>
      </c>
      <c r="T85" s="41">
        <f t="shared" si="16"/>
        <v>6.6555740432612314E-3</v>
      </c>
      <c r="U85" s="17">
        <v>9</v>
      </c>
      <c r="V85" s="41">
        <f t="shared" si="17"/>
        <v>3.9621395553598944E-4</v>
      </c>
      <c r="W85" s="17">
        <v>38</v>
      </c>
      <c r="X85" s="41">
        <f t="shared" si="18"/>
        <v>1.8581907090464547E-2</v>
      </c>
      <c r="Y85" s="17">
        <v>24</v>
      </c>
      <c r="Z85" s="41">
        <f t="shared" si="19"/>
        <v>2.5504782146652496E-2</v>
      </c>
      <c r="AA85" s="17">
        <v>10</v>
      </c>
      <c r="AB85" s="41">
        <f t="shared" si="20"/>
        <v>1.1160714285714286E-2</v>
      </c>
      <c r="AC85" s="17">
        <v>23</v>
      </c>
      <c r="AD85" s="41">
        <f t="shared" si="21"/>
        <v>1.8124507486209612E-2</v>
      </c>
      <c r="AE85" s="17"/>
      <c r="AF85" s="42" t="str">
        <f t="shared" si="22"/>
        <v xml:space="preserve"> </v>
      </c>
      <c r="AG85" s="19">
        <f t="shared" si="23"/>
        <v>18</v>
      </c>
      <c r="AH85" s="19">
        <f t="shared" si="24"/>
        <v>120</v>
      </c>
      <c r="AI85" s="47">
        <f t="shared" si="25"/>
        <v>3.5898049539308365E-3</v>
      </c>
    </row>
    <row r="86" spans="1:35">
      <c r="A86" t="s">
        <v>1633</v>
      </c>
      <c r="B86" t="s">
        <v>1634</v>
      </c>
      <c r="C86" t="s">
        <v>2509</v>
      </c>
      <c r="D86" s="4" t="s">
        <v>1217</v>
      </c>
      <c r="E86" s="4" t="s">
        <v>1803</v>
      </c>
      <c r="F86" t="s">
        <v>984</v>
      </c>
      <c r="G86" s="4"/>
      <c r="H86" s="3" t="s">
        <v>1227</v>
      </c>
      <c r="I86" s="3" t="s">
        <v>1227</v>
      </c>
      <c r="J86" s="4">
        <v>74</v>
      </c>
      <c r="K86" s="4">
        <v>152</v>
      </c>
      <c r="L86" s="30" t="s">
        <v>1305</v>
      </c>
      <c r="M86" s="17"/>
      <c r="N86" s="41" t="str">
        <f t="shared" si="13"/>
        <v xml:space="preserve"> </v>
      </c>
      <c r="O86" s="17"/>
      <c r="P86" s="41" t="str">
        <f t="shared" si="14"/>
        <v xml:space="preserve"> </v>
      </c>
      <c r="Q86" s="17"/>
      <c r="R86" s="41" t="str">
        <f t="shared" si="15"/>
        <v xml:space="preserve"> </v>
      </c>
      <c r="S86" s="17">
        <v>1</v>
      </c>
      <c r="T86" s="41">
        <f t="shared" si="16"/>
        <v>1.6638935108153079E-3</v>
      </c>
      <c r="U86" s="17">
        <v>108</v>
      </c>
      <c r="V86" s="41">
        <f t="shared" si="17"/>
        <v>4.7545674664318735E-3</v>
      </c>
      <c r="W86" s="17"/>
      <c r="X86" s="41" t="str">
        <f t="shared" si="18"/>
        <v xml:space="preserve"> </v>
      </c>
      <c r="Y86" s="17"/>
      <c r="Z86" s="41" t="str">
        <f t="shared" si="19"/>
        <v xml:space="preserve"> </v>
      </c>
      <c r="AA86" s="17">
        <v>2</v>
      </c>
      <c r="AB86" s="41">
        <f t="shared" si="20"/>
        <v>2.232142857142857E-3</v>
      </c>
      <c r="AC86" s="17"/>
      <c r="AD86" s="41" t="str">
        <f t="shared" si="21"/>
        <v xml:space="preserve"> </v>
      </c>
      <c r="AE86" s="17">
        <v>5</v>
      </c>
      <c r="AF86" s="42">
        <f t="shared" si="22"/>
        <v>2.055076037813399E-3</v>
      </c>
      <c r="AG86" s="19">
        <f t="shared" si="23"/>
        <v>7</v>
      </c>
      <c r="AH86" s="19">
        <f t="shared" si="24"/>
        <v>116</v>
      </c>
      <c r="AI86" s="47">
        <f t="shared" si="25"/>
        <v>3.4701447887998086E-3</v>
      </c>
    </row>
    <row r="87" spans="1:35">
      <c r="A87" t="s">
        <v>1633</v>
      </c>
      <c r="B87" t="s">
        <v>4452</v>
      </c>
      <c r="C87" t="s">
        <v>2509</v>
      </c>
      <c r="D87" s="4" t="s">
        <v>1217</v>
      </c>
      <c r="E87" s="4"/>
      <c r="G87" s="4" t="s">
        <v>154</v>
      </c>
      <c r="H87" s="3" t="s">
        <v>1227</v>
      </c>
      <c r="I87" s="3" t="s">
        <v>1227</v>
      </c>
      <c r="J87" s="4"/>
      <c r="K87" s="4"/>
      <c r="L87" s="30" t="s">
        <v>1305</v>
      </c>
      <c r="M87" s="17"/>
      <c r="N87" s="41" t="str">
        <f t="shared" si="13"/>
        <v xml:space="preserve"> </v>
      </c>
      <c r="O87" s="17"/>
      <c r="P87" s="41" t="str">
        <f t="shared" si="14"/>
        <v xml:space="preserve"> </v>
      </c>
      <c r="Q87" s="17"/>
      <c r="R87" s="41" t="str">
        <f t="shared" si="15"/>
        <v xml:space="preserve"> </v>
      </c>
      <c r="S87" s="17"/>
      <c r="T87" s="41" t="str">
        <f t="shared" si="16"/>
        <v xml:space="preserve"> </v>
      </c>
      <c r="U87" s="17"/>
      <c r="V87" s="41" t="str">
        <f t="shared" si="17"/>
        <v xml:space="preserve"> </v>
      </c>
      <c r="W87" s="17"/>
      <c r="X87" s="41" t="str">
        <f t="shared" si="18"/>
        <v xml:space="preserve"> </v>
      </c>
      <c r="Y87" s="17"/>
      <c r="Z87" s="41" t="str">
        <f t="shared" si="19"/>
        <v xml:space="preserve"> </v>
      </c>
      <c r="AA87" s="17">
        <v>115</v>
      </c>
      <c r="AB87" s="41">
        <f t="shared" si="20"/>
        <v>0.12834821428571427</v>
      </c>
      <c r="AC87" s="17"/>
      <c r="AD87" s="41" t="str">
        <f t="shared" si="21"/>
        <v xml:space="preserve"> </v>
      </c>
      <c r="AE87" s="17"/>
      <c r="AF87" s="42" t="str">
        <f t="shared" si="22"/>
        <v xml:space="preserve"> </v>
      </c>
      <c r="AG87" s="19">
        <f t="shared" si="23"/>
        <v>2</v>
      </c>
      <c r="AH87" s="19">
        <f t="shared" si="24"/>
        <v>115</v>
      </c>
      <c r="AI87" s="47">
        <f t="shared" si="25"/>
        <v>3.4402297475170517E-3</v>
      </c>
    </row>
    <row r="88" spans="1:35">
      <c r="A88" t="s">
        <v>1416</v>
      </c>
      <c r="B88" t="s">
        <v>642</v>
      </c>
      <c r="C88" t="s">
        <v>2497</v>
      </c>
      <c r="D88" s="4" t="s">
        <v>1217</v>
      </c>
      <c r="E88" s="2"/>
      <c r="F88" t="s">
        <v>2802</v>
      </c>
      <c r="G88" s="4"/>
      <c r="H88" s="3" t="s">
        <v>1227</v>
      </c>
      <c r="I88" s="3" t="s">
        <v>1227</v>
      </c>
      <c r="J88" s="4">
        <v>206</v>
      </c>
      <c r="K88" s="4">
        <v>276</v>
      </c>
      <c r="L88" s="30" t="s">
        <v>1305</v>
      </c>
      <c r="M88" s="17"/>
      <c r="N88" s="41" t="str">
        <f t="shared" si="13"/>
        <v xml:space="preserve"> </v>
      </c>
      <c r="O88" s="17">
        <v>14</v>
      </c>
      <c r="P88" s="41">
        <f t="shared" si="14"/>
        <v>9.3023255813953487E-3</v>
      </c>
      <c r="Q88" s="17">
        <v>4</v>
      </c>
      <c r="R88" s="41">
        <f t="shared" si="15"/>
        <v>6.7453625632377737E-3</v>
      </c>
      <c r="S88" s="17">
        <v>7</v>
      </c>
      <c r="T88" s="41">
        <f t="shared" si="16"/>
        <v>1.1647254575707155E-2</v>
      </c>
      <c r="U88" s="17">
        <v>79</v>
      </c>
      <c r="V88" s="41">
        <f t="shared" si="17"/>
        <v>3.4778780541492404E-3</v>
      </c>
      <c r="W88" s="17">
        <v>4</v>
      </c>
      <c r="X88" s="41">
        <f t="shared" si="18"/>
        <v>1.9559902200488996E-3</v>
      </c>
      <c r="Y88" s="17">
        <v>5</v>
      </c>
      <c r="Z88" s="41">
        <f t="shared" si="19"/>
        <v>5.3134962805526037E-3</v>
      </c>
      <c r="AA88" s="17"/>
      <c r="AB88" s="41" t="str">
        <f t="shared" si="20"/>
        <v xml:space="preserve"> </v>
      </c>
      <c r="AC88" s="17"/>
      <c r="AD88" s="41" t="str">
        <f t="shared" si="21"/>
        <v xml:space="preserve"> </v>
      </c>
      <c r="AE88" s="17">
        <v>2</v>
      </c>
      <c r="AF88" s="42">
        <f t="shared" si="22"/>
        <v>8.2203041512535961E-4</v>
      </c>
      <c r="AG88" s="19">
        <f t="shared" si="23"/>
        <v>13</v>
      </c>
      <c r="AH88" s="19">
        <f t="shared" si="24"/>
        <v>115</v>
      </c>
      <c r="AI88" s="47">
        <f t="shared" si="25"/>
        <v>3.4402297475170517E-3</v>
      </c>
    </row>
    <row r="89" spans="1:35">
      <c r="A89" t="s">
        <v>786</v>
      </c>
      <c r="B89" t="s">
        <v>787</v>
      </c>
      <c r="C89" t="s">
        <v>2539</v>
      </c>
      <c r="D89" s="4" t="s">
        <v>5646</v>
      </c>
      <c r="E89" s="2"/>
      <c r="F89" t="s">
        <v>2907</v>
      </c>
      <c r="G89" s="4"/>
      <c r="H89" s="3" t="s">
        <v>1227</v>
      </c>
      <c r="I89" s="3" t="s">
        <v>1227</v>
      </c>
      <c r="J89" s="4">
        <v>383</v>
      </c>
      <c r="K89" s="4">
        <v>52</v>
      </c>
      <c r="L89" s="30" t="s">
        <v>1305</v>
      </c>
      <c r="M89" s="17"/>
      <c r="N89" s="41" t="str">
        <f t="shared" si="13"/>
        <v xml:space="preserve"> </v>
      </c>
      <c r="O89" s="17"/>
      <c r="P89" s="41" t="str">
        <f t="shared" si="14"/>
        <v xml:space="preserve"> </v>
      </c>
      <c r="Q89" s="17"/>
      <c r="R89" s="41" t="str">
        <f t="shared" si="15"/>
        <v xml:space="preserve"> </v>
      </c>
      <c r="S89" s="17"/>
      <c r="T89" s="41" t="str">
        <f t="shared" si="16"/>
        <v xml:space="preserve"> </v>
      </c>
      <c r="U89" s="17">
        <v>63</v>
      </c>
      <c r="V89" s="41">
        <f t="shared" si="17"/>
        <v>2.7734976887519259E-3</v>
      </c>
      <c r="W89" s="17"/>
      <c r="X89" s="41" t="str">
        <f t="shared" si="18"/>
        <v xml:space="preserve"> </v>
      </c>
      <c r="Y89" s="17"/>
      <c r="Z89" s="41" t="str">
        <f t="shared" si="19"/>
        <v xml:space="preserve"> </v>
      </c>
      <c r="AA89" s="17"/>
      <c r="AB89" s="41" t="str">
        <f t="shared" si="20"/>
        <v xml:space="preserve"> </v>
      </c>
      <c r="AC89" s="17"/>
      <c r="AD89" s="41" t="str">
        <f t="shared" si="21"/>
        <v xml:space="preserve"> </v>
      </c>
      <c r="AE89" s="17">
        <v>52</v>
      </c>
      <c r="AF89" s="42">
        <f t="shared" si="22"/>
        <v>2.137279079325935E-2</v>
      </c>
      <c r="AG89" s="19">
        <f t="shared" si="23"/>
        <v>3</v>
      </c>
      <c r="AH89" s="19">
        <f t="shared" si="24"/>
        <v>115</v>
      </c>
      <c r="AI89" s="47">
        <f t="shared" si="25"/>
        <v>3.4402297475170517E-3</v>
      </c>
    </row>
    <row r="90" spans="1:35">
      <c r="A90" t="s">
        <v>563</v>
      </c>
      <c r="B90" t="s">
        <v>4411</v>
      </c>
      <c r="C90" t="s">
        <v>2509</v>
      </c>
      <c r="D90" s="4" t="s">
        <v>1217</v>
      </c>
      <c r="E90" s="2"/>
      <c r="F90" s="5" t="s">
        <v>4605</v>
      </c>
      <c r="G90" s="4" t="s">
        <v>154</v>
      </c>
      <c r="H90" s="3" t="s">
        <v>1227</v>
      </c>
      <c r="I90" s="3" t="s">
        <v>1227</v>
      </c>
      <c r="J90" s="4"/>
      <c r="K90" s="4"/>
      <c r="L90" s="30" t="s">
        <v>1305</v>
      </c>
      <c r="M90" s="17"/>
      <c r="N90" s="41" t="str">
        <f t="shared" si="13"/>
        <v xml:space="preserve"> </v>
      </c>
      <c r="O90" s="17">
        <v>11</v>
      </c>
      <c r="P90" s="41">
        <f t="shared" si="14"/>
        <v>7.3089700996677737E-3</v>
      </c>
      <c r="Q90" s="17"/>
      <c r="R90" s="41" t="str">
        <f t="shared" si="15"/>
        <v xml:space="preserve"> </v>
      </c>
      <c r="S90" s="17"/>
      <c r="T90" s="41" t="str">
        <f t="shared" si="16"/>
        <v xml:space="preserve"> </v>
      </c>
      <c r="U90" s="17">
        <v>102</v>
      </c>
      <c r="V90" s="41">
        <f t="shared" si="17"/>
        <v>4.4904248294078799E-3</v>
      </c>
      <c r="W90" s="17"/>
      <c r="X90" s="41" t="str">
        <f t="shared" si="18"/>
        <v xml:space="preserve"> </v>
      </c>
      <c r="Y90" s="17"/>
      <c r="Z90" s="41" t="str">
        <f t="shared" si="19"/>
        <v xml:space="preserve"> </v>
      </c>
      <c r="AA90" s="17"/>
      <c r="AB90" s="41" t="str">
        <f t="shared" si="20"/>
        <v xml:space="preserve"> </v>
      </c>
      <c r="AC90" s="17"/>
      <c r="AD90" s="41" t="str">
        <f t="shared" si="21"/>
        <v xml:space="preserve"> </v>
      </c>
      <c r="AE90" s="17">
        <v>1</v>
      </c>
      <c r="AF90" s="42">
        <f t="shared" si="22"/>
        <v>4.1101520756267981E-4</v>
      </c>
      <c r="AG90" s="19">
        <f t="shared" si="23"/>
        <v>5</v>
      </c>
      <c r="AH90" s="19">
        <f t="shared" si="24"/>
        <v>114</v>
      </c>
      <c r="AI90" s="47">
        <f t="shared" si="25"/>
        <v>3.4103147062342948E-3</v>
      </c>
    </row>
    <row r="91" spans="1:35">
      <c r="A91" t="s">
        <v>2159</v>
      </c>
      <c r="B91" t="s">
        <v>718</v>
      </c>
      <c r="C91" t="s">
        <v>805</v>
      </c>
      <c r="D91" s="4" t="s">
        <v>1217</v>
      </c>
      <c r="E91" s="2"/>
      <c r="F91" s="13" t="s">
        <v>5971</v>
      </c>
      <c r="G91" s="4"/>
      <c r="H91" s="3" t="s">
        <v>1227</v>
      </c>
      <c r="I91" s="3" t="s">
        <v>1227</v>
      </c>
      <c r="J91" s="4">
        <v>129</v>
      </c>
      <c r="K91" s="4">
        <v>249</v>
      </c>
      <c r="L91" s="30" t="s">
        <v>1305</v>
      </c>
      <c r="M91" s="17">
        <v>3</v>
      </c>
      <c r="N91" s="41">
        <f t="shared" si="13"/>
        <v>6.9767441860465115E-3</v>
      </c>
      <c r="O91" s="17">
        <v>4</v>
      </c>
      <c r="P91" s="41">
        <f t="shared" si="14"/>
        <v>2.6578073089700998E-3</v>
      </c>
      <c r="Q91" s="17"/>
      <c r="R91" s="41" t="str">
        <f t="shared" si="15"/>
        <v xml:space="preserve"> </v>
      </c>
      <c r="S91" s="17">
        <v>2</v>
      </c>
      <c r="T91" s="41">
        <f t="shared" si="16"/>
        <v>3.3277870216306157E-3</v>
      </c>
      <c r="U91" s="17">
        <v>80</v>
      </c>
      <c r="V91" s="41">
        <f t="shared" si="17"/>
        <v>3.5219018269865726E-3</v>
      </c>
      <c r="W91" s="17"/>
      <c r="X91" s="41" t="str">
        <f t="shared" si="18"/>
        <v xml:space="preserve"> </v>
      </c>
      <c r="Y91" s="17">
        <v>2</v>
      </c>
      <c r="Z91" s="41">
        <f t="shared" si="19"/>
        <v>2.1253985122210413E-3</v>
      </c>
      <c r="AA91" s="17"/>
      <c r="AB91" s="41" t="str">
        <f t="shared" si="20"/>
        <v xml:space="preserve"> </v>
      </c>
      <c r="AC91" s="17">
        <v>1</v>
      </c>
      <c r="AD91" s="41">
        <f t="shared" si="21"/>
        <v>7.8802206461780935E-4</v>
      </c>
      <c r="AE91" s="17">
        <v>20</v>
      </c>
      <c r="AF91" s="42">
        <f t="shared" si="22"/>
        <v>8.2203041512535959E-3</v>
      </c>
      <c r="AG91" s="19">
        <f t="shared" si="23"/>
        <v>13</v>
      </c>
      <c r="AH91" s="19">
        <f t="shared" si="24"/>
        <v>112</v>
      </c>
      <c r="AI91" s="47">
        <f t="shared" si="25"/>
        <v>3.3504846236687806E-3</v>
      </c>
    </row>
    <row r="92" spans="1:35">
      <c r="A92" t="s">
        <v>572</v>
      </c>
      <c r="B92" t="s">
        <v>2417</v>
      </c>
      <c r="C92" t="s">
        <v>809</v>
      </c>
      <c r="D92" s="4" t="s">
        <v>1217</v>
      </c>
      <c r="E92" s="4" t="s">
        <v>1803</v>
      </c>
      <c r="F92" t="s">
        <v>3228</v>
      </c>
      <c r="G92" s="4"/>
      <c r="H92" s="3" t="s">
        <v>1227</v>
      </c>
      <c r="I92" s="3" t="s">
        <v>1227</v>
      </c>
      <c r="J92" s="4"/>
      <c r="K92" s="4">
        <v>65</v>
      </c>
      <c r="L92" s="30" t="s">
        <v>1305</v>
      </c>
      <c r="M92" s="17"/>
      <c r="N92" s="41" t="str">
        <f t="shared" si="13"/>
        <v xml:space="preserve"> </v>
      </c>
      <c r="O92" s="17">
        <v>6</v>
      </c>
      <c r="P92" s="41">
        <f t="shared" si="14"/>
        <v>3.9867109634551491E-3</v>
      </c>
      <c r="Q92" s="17"/>
      <c r="R92" s="41" t="str">
        <f t="shared" si="15"/>
        <v xml:space="preserve"> </v>
      </c>
      <c r="S92" s="17"/>
      <c r="T92" s="41" t="str">
        <f t="shared" si="16"/>
        <v xml:space="preserve"> </v>
      </c>
      <c r="U92" s="17">
        <v>81</v>
      </c>
      <c r="V92" s="41">
        <f t="shared" si="17"/>
        <v>3.5659255998239047E-3</v>
      </c>
      <c r="W92" s="17">
        <v>2</v>
      </c>
      <c r="X92" s="41">
        <f t="shared" si="18"/>
        <v>9.7799511002444979E-4</v>
      </c>
      <c r="Y92" s="17">
        <v>1</v>
      </c>
      <c r="Z92" s="41">
        <f t="shared" si="19"/>
        <v>1.0626992561105207E-3</v>
      </c>
      <c r="AA92" s="17">
        <v>2</v>
      </c>
      <c r="AB92" s="41">
        <f t="shared" si="20"/>
        <v>2.232142857142857E-3</v>
      </c>
      <c r="AC92" s="17">
        <v>5</v>
      </c>
      <c r="AD92" s="41">
        <f t="shared" si="21"/>
        <v>3.9401103230890461E-3</v>
      </c>
      <c r="AE92" s="17">
        <v>13</v>
      </c>
      <c r="AF92" s="42">
        <f t="shared" si="22"/>
        <v>5.3431976983148374E-3</v>
      </c>
      <c r="AG92" s="19">
        <f t="shared" si="23"/>
        <v>13</v>
      </c>
      <c r="AH92" s="19">
        <f t="shared" si="24"/>
        <v>110</v>
      </c>
      <c r="AI92" s="47">
        <f t="shared" si="25"/>
        <v>3.2906545411032669E-3</v>
      </c>
    </row>
    <row r="93" spans="1:35">
      <c r="A93" t="s">
        <v>1843</v>
      </c>
      <c r="B93" t="s">
        <v>3566</v>
      </c>
      <c r="C93" t="s">
        <v>340</v>
      </c>
      <c r="D93" s="4" t="s">
        <v>1217</v>
      </c>
      <c r="E93" s="2"/>
      <c r="F93" t="s">
        <v>2716</v>
      </c>
      <c r="G93" s="4"/>
      <c r="H93" s="3" t="s">
        <v>1227</v>
      </c>
      <c r="I93" s="3" t="s">
        <v>1227</v>
      </c>
      <c r="J93" s="4">
        <v>103</v>
      </c>
      <c r="K93" s="4">
        <v>162</v>
      </c>
      <c r="L93" s="30" t="s">
        <v>1305</v>
      </c>
      <c r="M93" s="17"/>
      <c r="N93" s="41" t="str">
        <f t="shared" si="13"/>
        <v xml:space="preserve"> </v>
      </c>
      <c r="O93" s="17"/>
      <c r="P93" s="41" t="str">
        <f t="shared" si="14"/>
        <v xml:space="preserve"> </v>
      </c>
      <c r="Q93" s="17"/>
      <c r="R93" s="41" t="str">
        <f t="shared" si="15"/>
        <v xml:space="preserve"> </v>
      </c>
      <c r="S93" s="17"/>
      <c r="T93" s="41" t="str">
        <f t="shared" si="16"/>
        <v xml:space="preserve"> </v>
      </c>
      <c r="U93" s="17">
        <v>109</v>
      </c>
      <c r="V93" s="41">
        <f t="shared" si="17"/>
        <v>4.7985912392692056E-3</v>
      </c>
      <c r="W93" s="17"/>
      <c r="X93" s="41" t="str">
        <f t="shared" si="18"/>
        <v xml:space="preserve"> </v>
      </c>
      <c r="Y93" s="17"/>
      <c r="Z93" s="41" t="str">
        <f t="shared" si="19"/>
        <v xml:space="preserve"> </v>
      </c>
      <c r="AA93" s="17"/>
      <c r="AB93" s="41" t="str">
        <f t="shared" si="20"/>
        <v xml:space="preserve"> </v>
      </c>
      <c r="AC93" s="17">
        <v>1</v>
      </c>
      <c r="AD93" s="41">
        <f t="shared" si="21"/>
        <v>7.8802206461780935E-4</v>
      </c>
      <c r="AE93" s="17"/>
      <c r="AF93" s="42" t="str">
        <f t="shared" si="22"/>
        <v xml:space="preserve"> </v>
      </c>
      <c r="AG93" s="19">
        <f t="shared" si="23"/>
        <v>4</v>
      </c>
      <c r="AH93" s="19">
        <f t="shared" si="24"/>
        <v>110</v>
      </c>
      <c r="AI93" s="47">
        <f t="shared" si="25"/>
        <v>3.2906545411032669E-3</v>
      </c>
    </row>
    <row r="94" spans="1:35">
      <c r="A94" t="s">
        <v>2519</v>
      </c>
      <c r="B94" t="s">
        <v>1354</v>
      </c>
      <c r="C94" t="s">
        <v>2518</v>
      </c>
      <c r="D94" s="4" t="s">
        <v>1217</v>
      </c>
      <c r="E94" s="2" t="s">
        <v>1803</v>
      </c>
      <c r="F94" t="s">
        <v>5634</v>
      </c>
      <c r="G94" s="4"/>
      <c r="H94" s="3" t="s">
        <v>1227</v>
      </c>
      <c r="I94" s="3" t="s">
        <v>1227</v>
      </c>
      <c r="J94" s="4">
        <v>199</v>
      </c>
      <c r="K94" s="4">
        <v>245</v>
      </c>
      <c r="L94" s="30" t="s">
        <v>1305</v>
      </c>
      <c r="M94" s="17"/>
      <c r="N94" s="41" t="str">
        <f t="shared" si="13"/>
        <v xml:space="preserve"> </v>
      </c>
      <c r="O94" s="17"/>
      <c r="P94" s="41" t="str">
        <f t="shared" si="14"/>
        <v xml:space="preserve"> </v>
      </c>
      <c r="Q94" s="17">
        <v>7</v>
      </c>
      <c r="R94" s="41">
        <f t="shared" si="15"/>
        <v>1.1804384485666104E-2</v>
      </c>
      <c r="S94" s="17"/>
      <c r="T94" s="41" t="str">
        <f t="shared" si="16"/>
        <v xml:space="preserve"> </v>
      </c>
      <c r="U94" s="17">
        <v>77</v>
      </c>
      <c r="V94" s="41">
        <f t="shared" si="17"/>
        <v>3.3898305084745762E-3</v>
      </c>
      <c r="W94" s="17"/>
      <c r="X94" s="41" t="str">
        <f t="shared" si="18"/>
        <v xml:space="preserve"> </v>
      </c>
      <c r="Y94" s="17">
        <v>1</v>
      </c>
      <c r="Z94" s="41">
        <f t="shared" si="19"/>
        <v>1.0626992561105207E-3</v>
      </c>
      <c r="AA94" s="17">
        <v>3</v>
      </c>
      <c r="AB94" s="41">
        <f t="shared" si="20"/>
        <v>3.3482142857142855E-3</v>
      </c>
      <c r="AC94" s="17">
        <v>1</v>
      </c>
      <c r="AD94" s="41">
        <f t="shared" si="21"/>
        <v>7.8802206461780935E-4</v>
      </c>
      <c r="AE94" s="17">
        <v>20</v>
      </c>
      <c r="AF94" s="42">
        <f t="shared" si="22"/>
        <v>8.2203041512535959E-3</v>
      </c>
      <c r="AG94" s="19">
        <f t="shared" si="23"/>
        <v>11</v>
      </c>
      <c r="AH94" s="19">
        <f t="shared" si="24"/>
        <v>109</v>
      </c>
      <c r="AI94" s="47">
        <f t="shared" si="25"/>
        <v>3.2607394998205095E-3</v>
      </c>
    </row>
    <row r="95" spans="1:35">
      <c r="A95" t="s">
        <v>942</v>
      </c>
      <c r="B95" t="s">
        <v>826</v>
      </c>
      <c r="C95" t="s">
        <v>2027</v>
      </c>
      <c r="D95" s="4" t="s">
        <v>1217</v>
      </c>
      <c r="E95" s="2"/>
      <c r="G95" s="4"/>
      <c r="H95" s="3" t="s">
        <v>1227</v>
      </c>
      <c r="I95" s="3" t="s">
        <v>1227</v>
      </c>
      <c r="J95" s="4">
        <v>173</v>
      </c>
      <c r="K95" s="4">
        <v>305</v>
      </c>
      <c r="L95" s="30" t="s">
        <v>1305</v>
      </c>
      <c r="M95" s="17"/>
      <c r="N95" s="41" t="str">
        <f t="shared" si="13"/>
        <v xml:space="preserve"> </v>
      </c>
      <c r="O95" s="17">
        <v>6</v>
      </c>
      <c r="P95" s="41">
        <f t="shared" si="14"/>
        <v>3.9867109634551491E-3</v>
      </c>
      <c r="Q95" s="17"/>
      <c r="R95" s="41" t="str">
        <f t="shared" si="15"/>
        <v xml:space="preserve"> </v>
      </c>
      <c r="S95" s="17">
        <v>10</v>
      </c>
      <c r="T95" s="41">
        <f t="shared" si="16"/>
        <v>1.6638935108153077E-2</v>
      </c>
      <c r="U95" s="17">
        <v>70</v>
      </c>
      <c r="V95" s="41">
        <f t="shared" si="17"/>
        <v>3.0816640986132513E-3</v>
      </c>
      <c r="W95" s="17">
        <v>14</v>
      </c>
      <c r="X95" s="41">
        <f t="shared" si="18"/>
        <v>6.8459657701711489E-3</v>
      </c>
      <c r="Y95" s="17"/>
      <c r="Z95" s="41" t="str">
        <f t="shared" si="19"/>
        <v xml:space="preserve"> </v>
      </c>
      <c r="AA95" s="17"/>
      <c r="AB95" s="41" t="str">
        <f t="shared" si="20"/>
        <v xml:space="preserve"> </v>
      </c>
      <c r="AC95" s="17"/>
      <c r="AD95" s="41" t="str">
        <f t="shared" si="21"/>
        <v xml:space="preserve"> </v>
      </c>
      <c r="AE95" s="17">
        <v>9</v>
      </c>
      <c r="AF95" s="42">
        <f t="shared" si="22"/>
        <v>3.6991368680641184E-3</v>
      </c>
      <c r="AG95" s="19">
        <f t="shared" si="23"/>
        <v>9</v>
      </c>
      <c r="AH95" s="19">
        <f t="shared" si="24"/>
        <v>109</v>
      </c>
      <c r="AI95" s="47">
        <f t="shared" si="25"/>
        <v>3.2607394998205095E-3</v>
      </c>
    </row>
    <row r="96" spans="1:35">
      <c r="A96" t="s">
        <v>1839</v>
      </c>
      <c r="B96" t="s">
        <v>2392</v>
      </c>
      <c r="C96" t="s">
        <v>340</v>
      </c>
      <c r="D96" s="4" t="s">
        <v>1217</v>
      </c>
      <c r="E96" s="2"/>
      <c r="G96" s="4"/>
      <c r="H96" s="3" t="s">
        <v>1227</v>
      </c>
      <c r="I96" s="3" t="s">
        <v>1227</v>
      </c>
      <c r="J96" s="4"/>
      <c r="K96" s="4"/>
      <c r="L96" s="30" t="s">
        <v>1305</v>
      </c>
      <c r="M96" s="17">
        <v>3</v>
      </c>
      <c r="N96" s="41">
        <f t="shared" si="13"/>
        <v>6.9767441860465115E-3</v>
      </c>
      <c r="O96" s="17">
        <v>5</v>
      </c>
      <c r="P96" s="41">
        <f t="shared" si="14"/>
        <v>3.3222591362126247E-3</v>
      </c>
      <c r="Q96" s="17">
        <v>3</v>
      </c>
      <c r="R96" s="41">
        <f t="shared" si="15"/>
        <v>5.0590219224283303E-3</v>
      </c>
      <c r="S96" s="17">
        <v>3</v>
      </c>
      <c r="T96" s="41">
        <f t="shared" si="16"/>
        <v>4.9916805324459234E-3</v>
      </c>
      <c r="U96" s="17">
        <v>59</v>
      </c>
      <c r="V96" s="41">
        <f t="shared" si="17"/>
        <v>2.5974025974025974E-3</v>
      </c>
      <c r="W96" s="17">
        <v>2</v>
      </c>
      <c r="X96" s="41">
        <f t="shared" si="18"/>
        <v>9.7799511002444979E-4</v>
      </c>
      <c r="Y96" s="17">
        <v>5</v>
      </c>
      <c r="Z96" s="41">
        <f t="shared" si="19"/>
        <v>5.3134962805526037E-3</v>
      </c>
      <c r="AA96" s="17">
        <v>5</v>
      </c>
      <c r="AB96" s="41">
        <f t="shared" si="20"/>
        <v>5.580357142857143E-3</v>
      </c>
      <c r="AC96" s="17">
        <v>19</v>
      </c>
      <c r="AD96" s="41">
        <f t="shared" si="21"/>
        <v>1.4972419227738377E-2</v>
      </c>
      <c r="AE96" s="17">
        <v>4</v>
      </c>
      <c r="AF96" s="42">
        <f t="shared" si="22"/>
        <v>1.6440608302507192E-3</v>
      </c>
      <c r="AG96" s="19">
        <f t="shared" si="23"/>
        <v>19</v>
      </c>
      <c r="AH96" s="19">
        <f t="shared" si="24"/>
        <v>108</v>
      </c>
      <c r="AI96" s="47">
        <f t="shared" si="25"/>
        <v>3.2308244585377527E-3</v>
      </c>
    </row>
    <row r="97" spans="1:35">
      <c r="A97" t="s">
        <v>1400</v>
      </c>
      <c r="B97" t="s">
        <v>3567</v>
      </c>
      <c r="C97" t="s">
        <v>2544</v>
      </c>
      <c r="D97" s="4" t="s">
        <v>1217</v>
      </c>
      <c r="E97" s="2"/>
      <c r="G97" s="4"/>
      <c r="H97" s="3" t="s">
        <v>1227</v>
      </c>
      <c r="I97" s="3" t="s">
        <v>1227</v>
      </c>
      <c r="J97" s="4"/>
      <c r="K97" s="4"/>
      <c r="L97" s="30" t="s">
        <v>1305</v>
      </c>
      <c r="M97" s="17"/>
      <c r="N97" s="41" t="str">
        <f t="shared" si="13"/>
        <v xml:space="preserve"> </v>
      </c>
      <c r="O97" s="17"/>
      <c r="P97" s="41" t="str">
        <f t="shared" si="14"/>
        <v xml:space="preserve"> </v>
      </c>
      <c r="Q97" s="17"/>
      <c r="R97" s="41" t="str">
        <f t="shared" si="15"/>
        <v xml:space="preserve"> </v>
      </c>
      <c r="S97" s="17"/>
      <c r="T97" s="41" t="str">
        <f t="shared" si="16"/>
        <v xml:space="preserve"> </v>
      </c>
      <c r="U97" s="17">
        <v>107</v>
      </c>
      <c r="V97" s="41">
        <f t="shared" si="17"/>
        <v>4.7105436935945414E-3</v>
      </c>
      <c r="W97" s="17"/>
      <c r="X97" s="41" t="str">
        <f t="shared" si="18"/>
        <v xml:space="preserve"> </v>
      </c>
      <c r="Y97" s="17"/>
      <c r="Z97" s="41" t="str">
        <f t="shared" si="19"/>
        <v xml:space="preserve"> </v>
      </c>
      <c r="AA97" s="17"/>
      <c r="AB97" s="41" t="str">
        <f t="shared" si="20"/>
        <v xml:space="preserve"> </v>
      </c>
      <c r="AC97" s="17"/>
      <c r="AD97" s="41" t="str">
        <f t="shared" si="21"/>
        <v xml:space="preserve"> </v>
      </c>
      <c r="AE97" s="17"/>
      <c r="AF97" s="42" t="str">
        <f t="shared" si="22"/>
        <v xml:space="preserve"> </v>
      </c>
      <c r="AG97" s="19">
        <f t="shared" si="23"/>
        <v>2</v>
      </c>
      <c r="AH97" s="19">
        <f t="shared" si="24"/>
        <v>107</v>
      </c>
      <c r="AI97" s="47">
        <f t="shared" si="25"/>
        <v>3.2009094172549958E-3</v>
      </c>
    </row>
    <row r="98" spans="1:35">
      <c r="A98" t="s">
        <v>948</v>
      </c>
      <c r="B98" t="s">
        <v>5061</v>
      </c>
      <c r="C98" t="s">
        <v>2509</v>
      </c>
      <c r="D98" s="4" t="s">
        <v>1217</v>
      </c>
      <c r="E98" s="2"/>
      <c r="F98" t="s">
        <v>5062</v>
      </c>
      <c r="G98" s="4" t="s">
        <v>154</v>
      </c>
      <c r="H98" s="3" t="s">
        <v>1227</v>
      </c>
      <c r="I98" s="3" t="s">
        <v>505</v>
      </c>
      <c r="J98" s="4"/>
      <c r="K98" s="4"/>
      <c r="L98" s="30" t="s">
        <v>1305</v>
      </c>
      <c r="M98" s="17"/>
      <c r="N98" s="41" t="str">
        <f t="shared" si="13"/>
        <v xml:space="preserve"> </v>
      </c>
      <c r="O98" s="17"/>
      <c r="P98" s="41" t="str">
        <f t="shared" si="14"/>
        <v xml:space="preserve"> </v>
      </c>
      <c r="Q98" s="17"/>
      <c r="R98" s="41" t="str">
        <f t="shared" si="15"/>
        <v xml:space="preserve"> </v>
      </c>
      <c r="S98" s="17"/>
      <c r="T98" s="41" t="str">
        <f t="shared" si="16"/>
        <v xml:space="preserve"> </v>
      </c>
      <c r="U98" s="17"/>
      <c r="V98" s="41" t="str">
        <f t="shared" si="17"/>
        <v xml:space="preserve"> </v>
      </c>
      <c r="W98" s="17"/>
      <c r="X98" s="41" t="str">
        <f t="shared" si="18"/>
        <v xml:space="preserve"> </v>
      </c>
      <c r="Y98" s="17">
        <v>2</v>
      </c>
      <c r="Z98" s="41">
        <f t="shared" si="19"/>
        <v>2.1253985122210413E-3</v>
      </c>
      <c r="AA98" s="17">
        <v>57</v>
      </c>
      <c r="AB98" s="41">
        <f t="shared" si="20"/>
        <v>6.3616071428571425E-2</v>
      </c>
      <c r="AC98" s="17">
        <v>46</v>
      </c>
      <c r="AD98" s="41">
        <f t="shared" si="21"/>
        <v>3.6249014972419225E-2</v>
      </c>
      <c r="AE98" s="17"/>
      <c r="AF98" s="42" t="str">
        <f t="shared" si="22"/>
        <v xml:space="preserve"> </v>
      </c>
      <c r="AG98" s="19">
        <f t="shared" si="23"/>
        <v>6</v>
      </c>
      <c r="AH98" s="19">
        <f t="shared" si="24"/>
        <v>105</v>
      </c>
      <c r="AI98" s="47">
        <f t="shared" si="25"/>
        <v>3.141079334689482E-3</v>
      </c>
    </row>
    <row r="99" spans="1:35">
      <c r="A99" t="s">
        <v>572</v>
      </c>
      <c r="B99" s="5" t="s">
        <v>947</v>
      </c>
      <c r="C99" t="s">
        <v>809</v>
      </c>
      <c r="D99" s="4" t="s">
        <v>1217</v>
      </c>
      <c r="E99" s="2"/>
      <c r="G99" s="4" t="s">
        <v>5932</v>
      </c>
      <c r="H99" s="3" t="s">
        <v>1227</v>
      </c>
      <c r="I99" s="3" t="s">
        <v>1227</v>
      </c>
      <c r="J99" s="4">
        <v>150</v>
      </c>
      <c r="K99" s="4"/>
      <c r="L99" s="30" t="s">
        <v>1305</v>
      </c>
      <c r="M99" s="17"/>
      <c r="N99" s="41" t="str">
        <f t="shared" si="13"/>
        <v xml:space="preserve"> </v>
      </c>
      <c r="O99" s="17"/>
      <c r="P99" s="41" t="str">
        <f t="shared" si="14"/>
        <v xml:space="preserve"> </v>
      </c>
      <c r="Q99" s="17"/>
      <c r="R99" s="41" t="str">
        <f t="shared" si="15"/>
        <v xml:space="preserve"> </v>
      </c>
      <c r="S99" s="17"/>
      <c r="T99" s="41" t="str">
        <f t="shared" si="16"/>
        <v xml:space="preserve"> </v>
      </c>
      <c r="U99" s="17">
        <v>79</v>
      </c>
      <c r="V99" s="41">
        <f t="shared" si="17"/>
        <v>3.4778780541492404E-3</v>
      </c>
      <c r="W99" s="17"/>
      <c r="X99" s="41" t="str">
        <f t="shared" si="18"/>
        <v xml:space="preserve"> </v>
      </c>
      <c r="Y99" s="17"/>
      <c r="Z99" s="41" t="str">
        <f t="shared" si="19"/>
        <v xml:space="preserve"> </v>
      </c>
      <c r="AA99" s="17">
        <v>3</v>
      </c>
      <c r="AB99" s="41">
        <f t="shared" si="20"/>
        <v>3.3482142857142855E-3</v>
      </c>
      <c r="AC99" s="17">
        <v>17</v>
      </c>
      <c r="AD99" s="41">
        <f t="shared" si="21"/>
        <v>1.3396375098502758E-2</v>
      </c>
      <c r="AE99" s="17">
        <v>5</v>
      </c>
      <c r="AF99" s="42">
        <f t="shared" si="22"/>
        <v>2.055076037813399E-3</v>
      </c>
      <c r="AG99" s="19">
        <f t="shared" si="23"/>
        <v>7</v>
      </c>
      <c r="AH99" s="19">
        <f t="shared" si="24"/>
        <v>104</v>
      </c>
      <c r="AI99" s="47">
        <f t="shared" si="25"/>
        <v>3.1111642934067247E-3</v>
      </c>
    </row>
    <row r="100" spans="1:35">
      <c r="A100" t="s">
        <v>1649</v>
      </c>
      <c r="B100" t="s">
        <v>3060</v>
      </c>
      <c r="C100" t="s">
        <v>891</v>
      </c>
      <c r="D100" s="4" t="s">
        <v>1217</v>
      </c>
      <c r="E100" s="2"/>
      <c r="G100" s="4"/>
      <c r="H100" s="3" t="s">
        <v>1227</v>
      </c>
      <c r="I100" s="3" t="s">
        <v>1227</v>
      </c>
      <c r="J100" s="4">
        <v>55</v>
      </c>
      <c r="K100" s="4">
        <v>186</v>
      </c>
      <c r="L100" s="30" t="s">
        <v>1305</v>
      </c>
      <c r="M100" s="17"/>
      <c r="N100" s="41" t="str">
        <f t="shared" si="13"/>
        <v xml:space="preserve"> </v>
      </c>
      <c r="O100" s="17"/>
      <c r="P100" s="41" t="str">
        <f t="shared" si="14"/>
        <v xml:space="preserve"> </v>
      </c>
      <c r="Q100" s="17"/>
      <c r="R100" s="41" t="str">
        <f t="shared" si="15"/>
        <v xml:space="preserve"> </v>
      </c>
      <c r="S100" s="17">
        <v>1</v>
      </c>
      <c r="T100" s="41">
        <f t="shared" si="16"/>
        <v>1.6638935108153079E-3</v>
      </c>
      <c r="U100" s="17">
        <v>103</v>
      </c>
      <c r="V100" s="41">
        <f t="shared" si="17"/>
        <v>4.534448602245212E-3</v>
      </c>
      <c r="W100" s="17"/>
      <c r="X100" s="41" t="str">
        <f t="shared" si="18"/>
        <v xml:space="preserve"> </v>
      </c>
      <c r="Y100" s="17"/>
      <c r="Z100" s="41" t="str">
        <f t="shared" si="19"/>
        <v xml:space="preserve"> </v>
      </c>
      <c r="AA100" s="17"/>
      <c r="AB100" s="41" t="str">
        <f t="shared" si="20"/>
        <v xml:space="preserve"> </v>
      </c>
      <c r="AC100" s="17"/>
      <c r="AD100" s="41" t="str">
        <f t="shared" si="21"/>
        <v xml:space="preserve"> </v>
      </c>
      <c r="AE100" s="17"/>
      <c r="AF100" s="42" t="str">
        <f t="shared" si="22"/>
        <v xml:space="preserve"> </v>
      </c>
      <c r="AG100" s="19">
        <f t="shared" si="23"/>
        <v>4</v>
      </c>
      <c r="AH100" s="19">
        <f t="shared" si="24"/>
        <v>104</v>
      </c>
      <c r="AI100" s="47">
        <f t="shared" si="25"/>
        <v>3.1111642934067247E-3</v>
      </c>
    </row>
    <row r="101" spans="1:35">
      <c r="A101" t="s">
        <v>2896</v>
      </c>
      <c r="B101" t="s">
        <v>2897</v>
      </c>
      <c r="C101" t="s">
        <v>2505</v>
      </c>
      <c r="D101" s="4" t="s">
        <v>1217</v>
      </c>
      <c r="E101" s="2" t="s">
        <v>1803</v>
      </c>
      <c r="F101" s="5" t="s">
        <v>5562</v>
      </c>
      <c r="G101" s="4"/>
      <c r="H101" s="3" t="s">
        <v>1227</v>
      </c>
      <c r="I101" s="3" t="s">
        <v>1227</v>
      </c>
      <c r="J101" s="4">
        <v>382</v>
      </c>
      <c r="K101" s="4">
        <v>84</v>
      </c>
      <c r="L101" s="30" t="s">
        <v>1305</v>
      </c>
      <c r="M101" s="17"/>
      <c r="N101" s="41" t="str">
        <f t="shared" si="13"/>
        <v xml:space="preserve"> </v>
      </c>
      <c r="O101" s="17">
        <v>4</v>
      </c>
      <c r="P101" s="41">
        <f t="shared" si="14"/>
        <v>2.6578073089700998E-3</v>
      </c>
      <c r="Q101" s="17"/>
      <c r="R101" s="41" t="str">
        <f t="shared" si="15"/>
        <v xml:space="preserve"> </v>
      </c>
      <c r="S101" s="17"/>
      <c r="T101" s="41" t="str">
        <f t="shared" si="16"/>
        <v xml:space="preserve"> </v>
      </c>
      <c r="U101" s="17">
        <v>70</v>
      </c>
      <c r="V101" s="41">
        <f t="shared" si="17"/>
        <v>3.0816640986132513E-3</v>
      </c>
      <c r="W101" s="17">
        <v>20</v>
      </c>
      <c r="X101" s="41">
        <f t="shared" si="18"/>
        <v>9.7799511002444987E-3</v>
      </c>
      <c r="Y101" s="17"/>
      <c r="Z101" s="41" t="str">
        <f t="shared" si="19"/>
        <v xml:space="preserve"> </v>
      </c>
      <c r="AA101" s="17"/>
      <c r="AB101" s="41" t="str">
        <f t="shared" si="20"/>
        <v xml:space="preserve"> </v>
      </c>
      <c r="AC101" s="17"/>
      <c r="AD101" s="41" t="str">
        <f t="shared" si="21"/>
        <v xml:space="preserve"> </v>
      </c>
      <c r="AE101" s="17">
        <v>9</v>
      </c>
      <c r="AF101" s="42">
        <f t="shared" si="22"/>
        <v>3.6991368680641184E-3</v>
      </c>
      <c r="AG101" s="19">
        <f t="shared" si="23"/>
        <v>7</v>
      </c>
      <c r="AH101" s="19">
        <f t="shared" si="24"/>
        <v>103</v>
      </c>
      <c r="AI101" s="47">
        <f t="shared" si="25"/>
        <v>3.0812492521239679E-3</v>
      </c>
    </row>
    <row r="102" spans="1:35">
      <c r="A102" t="s">
        <v>692</v>
      </c>
      <c r="B102" t="s">
        <v>396</v>
      </c>
      <c r="C102" t="s">
        <v>2521</v>
      </c>
      <c r="D102" s="4" t="s">
        <v>1217</v>
      </c>
      <c r="E102" s="2"/>
      <c r="F102" t="s">
        <v>5306</v>
      </c>
      <c r="G102" s="4"/>
      <c r="H102" s="3" t="s">
        <v>1227</v>
      </c>
      <c r="I102" s="3" t="s">
        <v>1227</v>
      </c>
      <c r="J102" s="4">
        <v>203</v>
      </c>
      <c r="K102" s="4">
        <v>266</v>
      </c>
      <c r="L102" s="30" t="s">
        <v>1305</v>
      </c>
      <c r="M102" s="17"/>
      <c r="N102" s="41" t="str">
        <f t="shared" si="13"/>
        <v xml:space="preserve"> </v>
      </c>
      <c r="O102" s="17">
        <v>8</v>
      </c>
      <c r="P102" s="41">
        <f t="shared" si="14"/>
        <v>5.3156146179401996E-3</v>
      </c>
      <c r="Q102" s="17">
        <v>1</v>
      </c>
      <c r="R102" s="41">
        <f t="shared" si="15"/>
        <v>1.6863406408094434E-3</v>
      </c>
      <c r="S102" s="17"/>
      <c r="T102" s="41" t="str">
        <f t="shared" si="16"/>
        <v xml:space="preserve"> </v>
      </c>
      <c r="U102" s="17">
        <v>72</v>
      </c>
      <c r="V102" s="41">
        <f t="shared" si="17"/>
        <v>3.1697116442879155E-3</v>
      </c>
      <c r="W102" s="17">
        <v>2</v>
      </c>
      <c r="X102" s="41">
        <f t="shared" si="18"/>
        <v>9.7799511002444979E-4</v>
      </c>
      <c r="Y102" s="17">
        <v>7</v>
      </c>
      <c r="Z102" s="41">
        <f t="shared" si="19"/>
        <v>7.4388947927736451E-3</v>
      </c>
      <c r="AA102" s="17"/>
      <c r="AB102" s="41" t="str">
        <f t="shared" si="20"/>
        <v xml:space="preserve"> </v>
      </c>
      <c r="AC102" s="17">
        <v>8</v>
      </c>
      <c r="AD102" s="41">
        <f t="shared" si="21"/>
        <v>6.3041765169424748E-3</v>
      </c>
      <c r="AE102" s="17">
        <v>5</v>
      </c>
      <c r="AF102" s="42">
        <f t="shared" si="22"/>
        <v>2.055076037813399E-3</v>
      </c>
      <c r="AG102" s="19">
        <f t="shared" si="23"/>
        <v>13</v>
      </c>
      <c r="AH102" s="19">
        <f t="shared" si="24"/>
        <v>103</v>
      </c>
      <c r="AI102" s="47">
        <f t="shared" si="25"/>
        <v>3.0812492521239679E-3</v>
      </c>
    </row>
    <row r="103" spans="1:35">
      <c r="A103" t="s">
        <v>1970</v>
      </c>
      <c r="B103" t="s">
        <v>1974</v>
      </c>
      <c r="C103" t="s">
        <v>2509</v>
      </c>
      <c r="D103" s="4" t="s">
        <v>1217</v>
      </c>
      <c r="E103" s="2"/>
      <c r="G103" s="4"/>
      <c r="H103" s="3" t="s">
        <v>1227</v>
      </c>
      <c r="I103" s="3" t="s">
        <v>1227</v>
      </c>
      <c r="J103" s="4">
        <v>86</v>
      </c>
      <c r="K103" s="4">
        <v>135</v>
      </c>
      <c r="L103" s="30" t="s">
        <v>1305</v>
      </c>
      <c r="M103" s="17">
        <v>1</v>
      </c>
      <c r="N103" s="41">
        <f t="shared" si="13"/>
        <v>2.3255813953488372E-3</v>
      </c>
      <c r="O103" s="17">
        <v>10</v>
      </c>
      <c r="P103" s="41">
        <f t="shared" si="14"/>
        <v>6.6445182724252493E-3</v>
      </c>
      <c r="Q103" s="17">
        <v>26</v>
      </c>
      <c r="R103" s="41">
        <f t="shared" si="15"/>
        <v>4.3844856661045532E-2</v>
      </c>
      <c r="S103" s="17"/>
      <c r="T103" s="41" t="str">
        <f t="shared" si="16"/>
        <v xml:space="preserve"> </v>
      </c>
      <c r="U103" s="17">
        <v>5</v>
      </c>
      <c r="V103" s="41">
        <f t="shared" si="17"/>
        <v>2.2011886418666079E-4</v>
      </c>
      <c r="W103" s="17">
        <v>18</v>
      </c>
      <c r="X103" s="41">
        <f t="shared" si="18"/>
        <v>8.8019559902200485E-3</v>
      </c>
      <c r="Y103" s="17">
        <v>8</v>
      </c>
      <c r="Z103" s="41">
        <f t="shared" si="19"/>
        <v>8.5015940488841653E-3</v>
      </c>
      <c r="AA103" s="17">
        <v>22</v>
      </c>
      <c r="AB103" s="41">
        <f t="shared" si="20"/>
        <v>2.4553571428571428E-2</v>
      </c>
      <c r="AC103" s="17">
        <v>11</v>
      </c>
      <c r="AD103" s="41">
        <f t="shared" si="21"/>
        <v>8.6682427107959027E-3</v>
      </c>
      <c r="AE103" s="17"/>
      <c r="AF103" s="42" t="str">
        <f t="shared" si="22"/>
        <v xml:space="preserve"> </v>
      </c>
      <c r="AG103" s="19">
        <f t="shared" si="23"/>
        <v>16</v>
      </c>
      <c r="AH103" s="19">
        <f t="shared" si="24"/>
        <v>101</v>
      </c>
      <c r="AI103" s="47">
        <f t="shared" si="25"/>
        <v>3.0214191695584541E-3</v>
      </c>
    </row>
    <row r="104" spans="1:35">
      <c r="A104" t="s">
        <v>593</v>
      </c>
      <c r="B104" t="s">
        <v>595</v>
      </c>
      <c r="C104" t="s">
        <v>450</v>
      </c>
      <c r="D104" s="4" t="s">
        <v>1217</v>
      </c>
      <c r="E104" s="2" t="s">
        <v>1803</v>
      </c>
      <c r="F104" t="s">
        <v>451</v>
      </c>
      <c r="G104" s="4"/>
      <c r="H104" s="3" t="s">
        <v>1227</v>
      </c>
      <c r="I104" s="3" t="s">
        <v>1227</v>
      </c>
      <c r="J104" s="4">
        <v>166</v>
      </c>
      <c r="K104" s="4">
        <v>99</v>
      </c>
      <c r="L104" s="30" t="s">
        <v>1305</v>
      </c>
      <c r="M104" s="17"/>
      <c r="N104" s="41" t="str">
        <f t="shared" si="13"/>
        <v xml:space="preserve"> </v>
      </c>
      <c r="O104" s="17"/>
      <c r="P104" s="41" t="str">
        <f t="shared" si="14"/>
        <v xml:space="preserve"> </v>
      </c>
      <c r="Q104" s="17"/>
      <c r="R104" s="41" t="str">
        <f t="shared" si="15"/>
        <v xml:space="preserve"> </v>
      </c>
      <c r="S104" s="17"/>
      <c r="T104" s="41" t="str">
        <f t="shared" si="16"/>
        <v xml:space="preserve"> </v>
      </c>
      <c r="U104" s="17">
        <v>63</v>
      </c>
      <c r="V104" s="41">
        <f t="shared" si="17"/>
        <v>2.7734976887519259E-3</v>
      </c>
      <c r="W104" s="17">
        <v>5</v>
      </c>
      <c r="X104" s="41">
        <f t="shared" si="18"/>
        <v>2.4449877750611247E-3</v>
      </c>
      <c r="Y104" s="17"/>
      <c r="Z104" s="41" t="str">
        <f t="shared" si="19"/>
        <v xml:space="preserve"> </v>
      </c>
      <c r="AA104" s="17"/>
      <c r="AB104" s="41" t="str">
        <f t="shared" si="20"/>
        <v xml:space="preserve"> </v>
      </c>
      <c r="AC104" s="17"/>
      <c r="AD104" s="41" t="str">
        <f t="shared" si="21"/>
        <v xml:space="preserve"> </v>
      </c>
      <c r="AE104" s="17">
        <v>32</v>
      </c>
      <c r="AF104" s="42">
        <f t="shared" si="22"/>
        <v>1.3152486642005754E-2</v>
      </c>
      <c r="AG104" s="19">
        <f t="shared" si="23"/>
        <v>5</v>
      </c>
      <c r="AH104" s="19">
        <f t="shared" si="24"/>
        <v>100</v>
      </c>
      <c r="AI104" s="47">
        <f t="shared" si="25"/>
        <v>2.9915041282756972E-3</v>
      </c>
    </row>
    <row r="105" spans="1:35">
      <c r="A105" t="s">
        <v>2178</v>
      </c>
      <c r="B105" t="s">
        <v>2179</v>
      </c>
      <c r="C105" t="s">
        <v>2027</v>
      </c>
      <c r="D105" s="4" t="s">
        <v>1217</v>
      </c>
      <c r="E105" s="2"/>
      <c r="F105" t="s">
        <v>2474</v>
      </c>
      <c r="G105" s="4"/>
      <c r="H105" s="3" t="s">
        <v>1227</v>
      </c>
      <c r="I105" s="3" t="s">
        <v>1227</v>
      </c>
      <c r="J105" s="4">
        <v>175</v>
      </c>
      <c r="K105" s="4">
        <v>303</v>
      </c>
      <c r="L105" s="30" t="s">
        <v>1305</v>
      </c>
      <c r="M105" s="17"/>
      <c r="N105" s="41" t="str">
        <f t="shared" si="13"/>
        <v xml:space="preserve"> </v>
      </c>
      <c r="O105" s="17">
        <v>3</v>
      </c>
      <c r="P105" s="41">
        <f t="shared" si="14"/>
        <v>1.9933554817275745E-3</v>
      </c>
      <c r="Q105" s="17"/>
      <c r="R105" s="41" t="str">
        <f t="shared" si="15"/>
        <v xml:space="preserve"> </v>
      </c>
      <c r="S105" s="17">
        <v>20</v>
      </c>
      <c r="T105" s="41">
        <f t="shared" si="16"/>
        <v>3.3277870216306155E-2</v>
      </c>
      <c r="U105" s="17">
        <v>71</v>
      </c>
      <c r="V105" s="41">
        <f t="shared" si="17"/>
        <v>3.1256878714505834E-3</v>
      </c>
      <c r="W105" s="17"/>
      <c r="X105" s="41" t="str">
        <f t="shared" si="18"/>
        <v xml:space="preserve"> </v>
      </c>
      <c r="Y105" s="17"/>
      <c r="Z105" s="41" t="str">
        <f t="shared" si="19"/>
        <v xml:space="preserve"> </v>
      </c>
      <c r="AA105" s="17">
        <v>1</v>
      </c>
      <c r="AB105" s="41">
        <f t="shared" si="20"/>
        <v>1.1160714285714285E-3</v>
      </c>
      <c r="AC105" s="17"/>
      <c r="AD105" s="41" t="str">
        <f t="shared" si="21"/>
        <v xml:space="preserve"> </v>
      </c>
      <c r="AE105" s="17">
        <v>5</v>
      </c>
      <c r="AF105" s="42">
        <f t="shared" si="22"/>
        <v>2.055076037813399E-3</v>
      </c>
      <c r="AG105" s="19">
        <f t="shared" si="23"/>
        <v>9</v>
      </c>
      <c r="AH105" s="19">
        <f t="shared" si="24"/>
        <v>100</v>
      </c>
      <c r="AI105" s="47">
        <f t="shared" si="25"/>
        <v>2.9915041282756972E-3</v>
      </c>
    </row>
    <row r="106" spans="1:35">
      <c r="A106" t="s">
        <v>1649</v>
      </c>
      <c r="B106" t="s">
        <v>1755</v>
      </c>
      <c r="C106" t="s">
        <v>891</v>
      </c>
      <c r="D106" s="4" t="s">
        <v>1217</v>
      </c>
      <c r="E106" s="2"/>
      <c r="F106" t="s">
        <v>5620</v>
      </c>
      <c r="G106" s="4"/>
      <c r="H106" s="3" t="s">
        <v>1227</v>
      </c>
      <c r="I106" s="3" t="s">
        <v>1227</v>
      </c>
      <c r="J106" s="4">
        <v>53</v>
      </c>
      <c r="K106" s="4">
        <v>186</v>
      </c>
      <c r="L106" s="30" t="s">
        <v>1305</v>
      </c>
      <c r="M106" s="17"/>
      <c r="N106" s="41" t="str">
        <f t="shared" si="13"/>
        <v xml:space="preserve"> </v>
      </c>
      <c r="O106" s="17">
        <v>1</v>
      </c>
      <c r="P106" s="41">
        <f t="shared" si="14"/>
        <v>6.6445182724252495E-4</v>
      </c>
      <c r="Q106" s="17"/>
      <c r="R106" s="41" t="str">
        <f t="shared" si="15"/>
        <v xml:space="preserve"> </v>
      </c>
      <c r="S106" s="17">
        <v>1</v>
      </c>
      <c r="T106" s="41">
        <f t="shared" si="16"/>
        <v>1.6638935108153079E-3</v>
      </c>
      <c r="U106" s="17">
        <v>81</v>
      </c>
      <c r="V106" s="41">
        <f t="shared" si="17"/>
        <v>3.5659255998239047E-3</v>
      </c>
      <c r="W106" s="17"/>
      <c r="X106" s="41" t="str">
        <f t="shared" si="18"/>
        <v xml:space="preserve"> </v>
      </c>
      <c r="Y106" s="17"/>
      <c r="Z106" s="41" t="str">
        <f t="shared" si="19"/>
        <v xml:space="preserve"> </v>
      </c>
      <c r="AA106" s="17">
        <v>2</v>
      </c>
      <c r="AB106" s="41">
        <f t="shared" si="20"/>
        <v>2.232142857142857E-3</v>
      </c>
      <c r="AC106" s="17">
        <v>8</v>
      </c>
      <c r="AD106" s="41">
        <f t="shared" si="21"/>
        <v>6.3041765169424748E-3</v>
      </c>
      <c r="AE106" s="17">
        <v>7</v>
      </c>
      <c r="AF106" s="42">
        <f t="shared" si="22"/>
        <v>2.8771064529387589E-3</v>
      </c>
      <c r="AG106" s="19">
        <f t="shared" si="23"/>
        <v>11</v>
      </c>
      <c r="AH106" s="19">
        <f t="shared" si="24"/>
        <v>100</v>
      </c>
      <c r="AI106" s="47">
        <f t="shared" si="25"/>
        <v>2.9915041282756972E-3</v>
      </c>
    </row>
    <row r="107" spans="1:35">
      <c r="A107" t="s">
        <v>563</v>
      </c>
      <c r="B107" t="s">
        <v>623</v>
      </c>
      <c r="C107" t="s">
        <v>2509</v>
      </c>
      <c r="D107" s="4" t="s">
        <v>1217</v>
      </c>
      <c r="E107" s="2"/>
      <c r="F107" t="s">
        <v>86</v>
      </c>
      <c r="G107" s="4"/>
      <c r="H107" s="3" t="s">
        <v>1227</v>
      </c>
      <c r="I107" s="3" t="s">
        <v>1227</v>
      </c>
      <c r="J107" s="4"/>
      <c r="K107" s="4">
        <v>122</v>
      </c>
      <c r="L107" s="30" t="s">
        <v>1305</v>
      </c>
      <c r="M107" s="17">
        <v>7</v>
      </c>
      <c r="N107" s="41">
        <f t="shared" si="13"/>
        <v>1.627906976744186E-2</v>
      </c>
      <c r="O107" s="17">
        <v>7</v>
      </c>
      <c r="P107" s="41">
        <f t="shared" si="14"/>
        <v>4.6511627906976744E-3</v>
      </c>
      <c r="Q107" s="17">
        <v>14</v>
      </c>
      <c r="R107" s="41">
        <f t="shared" si="15"/>
        <v>2.3608768971332208E-2</v>
      </c>
      <c r="S107" s="17"/>
      <c r="T107" s="41" t="str">
        <f t="shared" si="16"/>
        <v xml:space="preserve"> </v>
      </c>
      <c r="U107" s="17">
        <v>13</v>
      </c>
      <c r="V107" s="41">
        <f t="shared" si="17"/>
        <v>5.7230904688531812E-4</v>
      </c>
      <c r="W107" s="17">
        <v>2</v>
      </c>
      <c r="X107" s="41">
        <f t="shared" si="18"/>
        <v>9.7799511002444979E-4</v>
      </c>
      <c r="Y107" s="17">
        <v>17</v>
      </c>
      <c r="Z107" s="41">
        <f t="shared" si="19"/>
        <v>1.8065887353878853E-2</v>
      </c>
      <c r="AA107" s="17">
        <v>10</v>
      </c>
      <c r="AB107" s="41">
        <f t="shared" si="20"/>
        <v>1.1160714285714286E-2</v>
      </c>
      <c r="AC107" s="17">
        <v>13</v>
      </c>
      <c r="AD107" s="41">
        <f t="shared" si="21"/>
        <v>1.024428684003152E-2</v>
      </c>
      <c r="AE107" s="17">
        <v>13</v>
      </c>
      <c r="AF107" s="42">
        <f t="shared" si="22"/>
        <v>5.3431976983148374E-3</v>
      </c>
      <c r="AG107" s="19">
        <f t="shared" si="23"/>
        <v>17</v>
      </c>
      <c r="AH107" s="19">
        <f t="shared" si="24"/>
        <v>96</v>
      </c>
      <c r="AI107" s="47">
        <f t="shared" si="25"/>
        <v>2.8718439631446693E-3</v>
      </c>
    </row>
    <row r="108" spans="1:35">
      <c r="A108" t="s">
        <v>1655</v>
      </c>
      <c r="B108" t="s">
        <v>434</v>
      </c>
      <c r="C108" t="s">
        <v>340</v>
      </c>
      <c r="D108" s="4" t="s">
        <v>1217</v>
      </c>
      <c r="E108" s="2"/>
      <c r="F108" t="s">
        <v>2701</v>
      </c>
      <c r="G108" s="4"/>
      <c r="H108" s="3" t="s">
        <v>1227</v>
      </c>
      <c r="I108" s="3" t="s">
        <v>1227</v>
      </c>
      <c r="J108" s="4">
        <v>100</v>
      </c>
      <c r="K108" s="4">
        <v>165</v>
      </c>
      <c r="L108" s="30" t="s">
        <v>1305</v>
      </c>
      <c r="M108" s="17">
        <v>24</v>
      </c>
      <c r="N108" s="41">
        <f t="shared" si="13"/>
        <v>5.5813953488372092E-2</v>
      </c>
      <c r="O108" s="17">
        <v>9</v>
      </c>
      <c r="P108" s="41">
        <f t="shared" si="14"/>
        <v>5.980066445182724E-3</v>
      </c>
      <c r="Q108" s="17">
        <v>2</v>
      </c>
      <c r="R108" s="41">
        <f t="shared" si="15"/>
        <v>3.3726812816188868E-3</v>
      </c>
      <c r="S108" s="17">
        <v>2</v>
      </c>
      <c r="T108" s="41">
        <f t="shared" si="16"/>
        <v>3.3277870216306157E-3</v>
      </c>
      <c r="U108" s="17">
        <v>42</v>
      </c>
      <c r="V108" s="41">
        <f t="shared" si="17"/>
        <v>1.8489984591679508E-3</v>
      </c>
      <c r="W108" s="17">
        <v>1</v>
      </c>
      <c r="X108" s="41">
        <f t="shared" si="18"/>
        <v>4.8899755501222489E-4</v>
      </c>
      <c r="Y108" s="17"/>
      <c r="Z108" s="41" t="str">
        <f t="shared" si="19"/>
        <v xml:space="preserve"> </v>
      </c>
      <c r="AA108" s="17">
        <v>2</v>
      </c>
      <c r="AB108" s="41">
        <f t="shared" si="20"/>
        <v>2.232142857142857E-3</v>
      </c>
      <c r="AC108" s="17"/>
      <c r="AD108" s="41" t="str">
        <f t="shared" si="21"/>
        <v xml:space="preserve"> </v>
      </c>
      <c r="AE108" s="17">
        <v>13</v>
      </c>
      <c r="AF108" s="42">
        <f t="shared" si="22"/>
        <v>5.3431976983148374E-3</v>
      </c>
      <c r="AG108" s="19">
        <f t="shared" si="23"/>
        <v>15</v>
      </c>
      <c r="AH108" s="19">
        <f t="shared" si="24"/>
        <v>95</v>
      </c>
      <c r="AI108" s="47">
        <f t="shared" si="25"/>
        <v>2.841928921861912E-3</v>
      </c>
    </row>
    <row r="109" spans="1:35">
      <c r="A109" t="s">
        <v>1013</v>
      </c>
      <c r="B109" t="s">
        <v>1014</v>
      </c>
      <c r="C109" t="s">
        <v>2544</v>
      </c>
      <c r="D109" s="4" t="s">
        <v>1217</v>
      </c>
      <c r="E109" s="2"/>
      <c r="F109" t="s">
        <v>1795</v>
      </c>
      <c r="G109" s="4"/>
      <c r="H109" s="3" t="s">
        <v>1227</v>
      </c>
      <c r="I109" s="3" t="s">
        <v>1227</v>
      </c>
      <c r="J109" s="4">
        <v>107</v>
      </c>
      <c r="K109" s="4">
        <v>95</v>
      </c>
      <c r="L109" s="30" t="s">
        <v>1305</v>
      </c>
      <c r="M109" s="17"/>
      <c r="N109" s="41" t="str">
        <f t="shared" si="13"/>
        <v xml:space="preserve"> </v>
      </c>
      <c r="O109" s="17"/>
      <c r="P109" s="41" t="str">
        <f t="shared" si="14"/>
        <v xml:space="preserve"> </v>
      </c>
      <c r="Q109" s="17"/>
      <c r="R109" s="41" t="str">
        <f t="shared" si="15"/>
        <v xml:space="preserve"> </v>
      </c>
      <c r="S109" s="17">
        <v>2</v>
      </c>
      <c r="T109" s="41">
        <f t="shared" si="16"/>
        <v>3.3277870216306157E-3</v>
      </c>
      <c r="U109" s="17">
        <v>92</v>
      </c>
      <c r="V109" s="41">
        <f t="shared" si="17"/>
        <v>4.0501871010345586E-3</v>
      </c>
      <c r="W109" s="17"/>
      <c r="X109" s="41" t="str">
        <f t="shared" si="18"/>
        <v xml:space="preserve"> </v>
      </c>
      <c r="Y109" s="17"/>
      <c r="Z109" s="41" t="str">
        <f t="shared" si="19"/>
        <v xml:space="preserve"> </v>
      </c>
      <c r="AA109" s="17"/>
      <c r="AB109" s="41" t="str">
        <f t="shared" si="20"/>
        <v xml:space="preserve"> </v>
      </c>
      <c r="AC109" s="17"/>
      <c r="AD109" s="41" t="str">
        <f t="shared" si="21"/>
        <v xml:space="preserve"> </v>
      </c>
      <c r="AE109" s="17"/>
      <c r="AF109" s="42" t="str">
        <f t="shared" si="22"/>
        <v xml:space="preserve"> </v>
      </c>
      <c r="AG109" s="19">
        <f t="shared" si="23"/>
        <v>4</v>
      </c>
      <c r="AH109" s="19">
        <f t="shared" si="24"/>
        <v>94</v>
      </c>
      <c r="AI109" s="47">
        <f t="shared" si="25"/>
        <v>2.8120138805791551E-3</v>
      </c>
    </row>
    <row r="110" spans="1:35">
      <c r="A110" t="s">
        <v>273</v>
      </c>
      <c r="B110" t="s">
        <v>274</v>
      </c>
      <c r="C110" t="s">
        <v>2509</v>
      </c>
      <c r="D110" s="4" t="s">
        <v>1217</v>
      </c>
      <c r="E110" s="2"/>
      <c r="F110" t="s">
        <v>747</v>
      </c>
      <c r="G110" s="4"/>
      <c r="H110" s="3" t="s">
        <v>1227</v>
      </c>
      <c r="I110" s="3" t="s">
        <v>1227</v>
      </c>
      <c r="J110" s="4">
        <v>82</v>
      </c>
      <c r="K110" s="4">
        <v>147</v>
      </c>
      <c r="L110" s="30" t="s">
        <v>1305</v>
      </c>
      <c r="M110" s="17"/>
      <c r="N110" s="41" t="str">
        <f t="shared" si="13"/>
        <v xml:space="preserve"> </v>
      </c>
      <c r="O110" s="17"/>
      <c r="P110" s="41" t="str">
        <f t="shared" si="14"/>
        <v xml:space="preserve"> </v>
      </c>
      <c r="Q110" s="17"/>
      <c r="R110" s="41" t="str">
        <f t="shared" si="15"/>
        <v xml:space="preserve"> </v>
      </c>
      <c r="S110" s="17">
        <v>2</v>
      </c>
      <c r="T110" s="41">
        <f t="shared" si="16"/>
        <v>3.3277870216306157E-3</v>
      </c>
      <c r="U110" s="17">
        <v>91</v>
      </c>
      <c r="V110" s="41">
        <f t="shared" si="17"/>
        <v>4.0061633281972264E-3</v>
      </c>
      <c r="W110" s="17"/>
      <c r="X110" s="41" t="str">
        <f t="shared" si="18"/>
        <v xml:space="preserve"> </v>
      </c>
      <c r="Y110" s="17">
        <v>1</v>
      </c>
      <c r="Z110" s="41">
        <f t="shared" si="19"/>
        <v>1.0626992561105207E-3</v>
      </c>
      <c r="AA110" s="17"/>
      <c r="AB110" s="41" t="str">
        <f t="shared" si="20"/>
        <v xml:space="preserve"> </v>
      </c>
      <c r="AC110" s="17"/>
      <c r="AD110" s="41" t="str">
        <f t="shared" si="21"/>
        <v xml:space="preserve"> </v>
      </c>
      <c r="AE110" s="17"/>
      <c r="AF110" s="42" t="str">
        <f t="shared" si="22"/>
        <v xml:space="preserve"> </v>
      </c>
      <c r="AG110" s="19">
        <f t="shared" si="23"/>
        <v>6</v>
      </c>
      <c r="AH110" s="19">
        <f t="shared" si="24"/>
        <v>94</v>
      </c>
      <c r="AI110" s="47">
        <f t="shared" si="25"/>
        <v>2.8120138805791551E-3</v>
      </c>
    </row>
    <row r="111" spans="1:35">
      <c r="A111" t="s">
        <v>2044</v>
      </c>
      <c r="B111" t="s">
        <v>3399</v>
      </c>
      <c r="C111" t="s">
        <v>2029</v>
      </c>
      <c r="D111" s="4" t="s">
        <v>1217</v>
      </c>
      <c r="E111" s="2"/>
      <c r="G111" s="4" t="s">
        <v>5932</v>
      </c>
      <c r="H111" s="3" t="s">
        <v>1227</v>
      </c>
      <c r="I111" s="3" t="s">
        <v>1227</v>
      </c>
      <c r="J111" s="4">
        <v>182</v>
      </c>
      <c r="K111" s="4" t="s">
        <v>5226</v>
      </c>
      <c r="L111" s="30" t="s">
        <v>1305</v>
      </c>
      <c r="M111" s="17"/>
      <c r="N111" s="41" t="str">
        <f t="shared" si="13"/>
        <v xml:space="preserve"> </v>
      </c>
      <c r="O111" s="17"/>
      <c r="P111" s="41" t="str">
        <f t="shared" si="14"/>
        <v xml:space="preserve"> </v>
      </c>
      <c r="Q111" s="17"/>
      <c r="R111" s="41" t="str">
        <f t="shared" si="15"/>
        <v xml:space="preserve"> </v>
      </c>
      <c r="S111" s="17"/>
      <c r="T111" s="41" t="str">
        <f t="shared" si="16"/>
        <v xml:space="preserve"> </v>
      </c>
      <c r="U111" s="17">
        <v>88</v>
      </c>
      <c r="V111" s="41">
        <f t="shared" si="17"/>
        <v>3.87409200968523E-3</v>
      </c>
      <c r="W111" s="17"/>
      <c r="X111" s="41" t="str">
        <f t="shared" si="18"/>
        <v xml:space="preserve"> </v>
      </c>
      <c r="Y111" s="17"/>
      <c r="Z111" s="41" t="str">
        <f t="shared" si="19"/>
        <v xml:space="preserve"> </v>
      </c>
      <c r="AA111" s="17"/>
      <c r="AB111" s="41" t="str">
        <f t="shared" si="20"/>
        <v xml:space="preserve"> </v>
      </c>
      <c r="AC111" s="17"/>
      <c r="AD111" s="41" t="str">
        <f t="shared" si="21"/>
        <v xml:space="preserve"> </v>
      </c>
      <c r="AE111" s="17">
        <v>6</v>
      </c>
      <c r="AF111" s="42">
        <f t="shared" si="22"/>
        <v>2.4660912453760789E-3</v>
      </c>
      <c r="AG111" s="19">
        <f t="shared" si="23"/>
        <v>3</v>
      </c>
      <c r="AH111" s="19">
        <f t="shared" si="24"/>
        <v>94</v>
      </c>
      <c r="AI111" s="47">
        <f t="shared" si="25"/>
        <v>2.8120138805791551E-3</v>
      </c>
    </row>
    <row r="112" spans="1:35">
      <c r="A112" t="s">
        <v>25</v>
      </c>
      <c r="B112" t="s">
        <v>1384</v>
      </c>
      <c r="C112" t="s">
        <v>2509</v>
      </c>
      <c r="D112" s="4" t="s">
        <v>1217</v>
      </c>
      <c r="E112" s="2"/>
      <c r="F112" t="s">
        <v>5608</v>
      </c>
      <c r="G112" s="4"/>
      <c r="H112" s="3" t="s">
        <v>1227</v>
      </c>
      <c r="I112" s="3" t="s">
        <v>1227</v>
      </c>
      <c r="J112" s="4">
        <v>81</v>
      </c>
      <c r="K112" s="4">
        <v>150</v>
      </c>
      <c r="L112" s="30" t="s">
        <v>1305</v>
      </c>
      <c r="M112" s="17">
        <v>11</v>
      </c>
      <c r="N112" s="41">
        <f t="shared" si="13"/>
        <v>2.5581395348837209E-2</v>
      </c>
      <c r="O112" s="17">
        <v>3</v>
      </c>
      <c r="P112" s="41">
        <f t="shared" si="14"/>
        <v>1.9933554817275745E-3</v>
      </c>
      <c r="Q112" s="17">
        <v>8</v>
      </c>
      <c r="R112" s="41">
        <f t="shared" si="15"/>
        <v>1.3490725126475547E-2</v>
      </c>
      <c r="S112" s="17">
        <v>1</v>
      </c>
      <c r="T112" s="41">
        <f t="shared" si="16"/>
        <v>1.6638935108153079E-3</v>
      </c>
      <c r="U112" s="17">
        <v>41</v>
      </c>
      <c r="V112" s="41">
        <f t="shared" si="17"/>
        <v>1.8049746863306186E-3</v>
      </c>
      <c r="W112" s="17">
        <v>2</v>
      </c>
      <c r="X112" s="41">
        <f t="shared" si="18"/>
        <v>9.7799511002444979E-4</v>
      </c>
      <c r="Y112" s="17">
        <v>16</v>
      </c>
      <c r="Z112" s="41">
        <f t="shared" si="19"/>
        <v>1.7003188097768331E-2</v>
      </c>
      <c r="AA112" s="17">
        <v>3</v>
      </c>
      <c r="AB112" s="41">
        <f t="shared" si="20"/>
        <v>3.3482142857142855E-3</v>
      </c>
      <c r="AC112" s="17">
        <v>8</v>
      </c>
      <c r="AD112" s="41">
        <f t="shared" si="21"/>
        <v>6.3041765169424748E-3</v>
      </c>
      <c r="AE112" s="17"/>
      <c r="AF112" s="42" t="str">
        <f t="shared" si="22"/>
        <v xml:space="preserve"> </v>
      </c>
      <c r="AG112" s="19">
        <f t="shared" si="23"/>
        <v>18</v>
      </c>
      <c r="AH112" s="19">
        <f t="shared" si="24"/>
        <v>93</v>
      </c>
      <c r="AI112" s="47">
        <f t="shared" si="25"/>
        <v>2.7820988392963982E-3</v>
      </c>
    </row>
    <row r="113" spans="1:35">
      <c r="A113" t="s">
        <v>563</v>
      </c>
      <c r="B113" t="s">
        <v>1510</v>
      </c>
      <c r="C113" t="s">
        <v>2509</v>
      </c>
      <c r="D113" s="4" t="s">
        <v>1217</v>
      </c>
      <c r="E113" s="4" t="s">
        <v>1803</v>
      </c>
      <c r="F113" s="5" t="s">
        <v>4603</v>
      </c>
      <c r="G113" s="4"/>
      <c r="H113" s="3" t="s">
        <v>1227</v>
      </c>
      <c r="I113" s="3" t="s">
        <v>1227</v>
      </c>
      <c r="J113" s="4"/>
      <c r="K113" s="4">
        <v>122</v>
      </c>
      <c r="L113" s="30" t="s">
        <v>1305</v>
      </c>
      <c r="M113" s="17"/>
      <c r="N113" s="41" t="str">
        <f t="shared" si="13"/>
        <v xml:space="preserve"> </v>
      </c>
      <c r="O113" s="17">
        <v>17</v>
      </c>
      <c r="P113" s="41">
        <f t="shared" si="14"/>
        <v>1.1295681063122924E-2</v>
      </c>
      <c r="Q113" s="17">
        <v>18</v>
      </c>
      <c r="R113" s="41">
        <f t="shared" si="15"/>
        <v>3.0354131534569982E-2</v>
      </c>
      <c r="S113" s="17"/>
      <c r="T113" s="41" t="str">
        <f t="shared" si="16"/>
        <v xml:space="preserve"> </v>
      </c>
      <c r="U113" s="17">
        <v>6</v>
      </c>
      <c r="V113" s="41">
        <f t="shared" si="17"/>
        <v>2.6414263702399294E-4</v>
      </c>
      <c r="W113" s="17">
        <v>23</v>
      </c>
      <c r="X113" s="41">
        <f t="shared" si="18"/>
        <v>1.1246943765281174E-2</v>
      </c>
      <c r="Y113" s="17">
        <v>19</v>
      </c>
      <c r="Z113" s="41">
        <f t="shared" si="19"/>
        <v>2.0191285866099893E-2</v>
      </c>
      <c r="AA113" s="17">
        <v>6</v>
      </c>
      <c r="AB113" s="41">
        <f t="shared" si="20"/>
        <v>6.6964285714285711E-3</v>
      </c>
      <c r="AC113" s="17">
        <v>2</v>
      </c>
      <c r="AD113" s="41">
        <f t="shared" si="21"/>
        <v>1.5760441292356187E-3</v>
      </c>
      <c r="AE113" s="17"/>
      <c r="AF113" s="42" t="str">
        <f t="shared" si="22"/>
        <v xml:space="preserve"> </v>
      </c>
      <c r="AG113" s="19">
        <f t="shared" si="23"/>
        <v>14</v>
      </c>
      <c r="AH113" s="19">
        <f t="shared" si="24"/>
        <v>91</v>
      </c>
      <c r="AI113" s="47">
        <f t="shared" si="25"/>
        <v>2.7222687567308845E-3</v>
      </c>
    </row>
    <row r="114" spans="1:35">
      <c r="A114" t="s">
        <v>1355</v>
      </c>
      <c r="B114" t="s">
        <v>1359</v>
      </c>
      <c r="C114" t="s">
        <v>340</v>
      </c>
      <c r="D114" s="4" t="s">
        <v>1217</v>
      </c>
      <c r="E114" s="2"/>
      <c r="F114" s="8" t="s">
        <v>2683</v>
      </c>
      <c r="G114" s="4"/>
      <c r="H114" s="3" t="s">
        <v>1227</v>
      </c>
      <c r="I114" s="3" t="s">
        <v>1227</v>
      </c>
      <c r="J114" s="4">
        <v>94</v>
      </c>
      <c r="K114" s="4">
        <v>163</v>
      </c>
      <c r="L114" s="30" t="s">
        <v>1305</v>
      </c>
      <c r="M114" s="17"/>
      <c r="N114" s="41" t="str">
        <f t="shared" si="13"/>
        <v xml:space="preserve"> </v>
      </c>
      <c r="O114" s="17"/>
      <c r="P114" s="41" t="str">
        <f t="shared" si="14"/>
        <v xml:space="preserve"> </v>
      </c>
      <c r="Q114" s="17"/>
      <c r="R114" s="41" t="str">
        <f t="shared" si="15"/>
        <v xml:space="preserve"> </v>
      </c>
      <c r="S114" s="17"/>
      <c r="T114" s="41" t="str">
        <f t="shared" si="16"/>
        <v xml:space="preserve"> </v>
      </c>
      <c r="U114" s="17">
        <v>74</v>
      </c>
      <c r="V114" s="41">
        <f t="shared" si="17"/>
        <v>3.2577591899625798E-3</v>
      </c>
      <c r="W114" s="17"/>
      <c r="X114" s="41" t="str">
        <f t="shared" si="18"/>
        <v xml:space="preserve"> </v>
      </c>
      <c r="Y114" s="17"/>
      <c r="Z114" s="41" t="str">
        <f t="shared" si="19"/>
        <v xml:space="preserve"> </v>
      </c>
      <c r="AA114" s="17">
        <v>8</v>
      </c>
      <c r="AB114" s="41">
        <f t="shared" si="20"/>
        <v>8.9285714285714281E-3</v>
      </c>
      <c r="AC114" s="17">
        <v>8</v>
      </c>
      <c r="AD114" s="41">
        <f t="shared" si="21"/>
        <v>6.3041765169424748E-3</v>
      </c>
      <c r="AE114" s="17">
        <v>1</v>
      </c>
      <c r="AF114" s="42">
        <f t="shared" si="22"/>
        <v>4.1101520756267981E-4</v>
      </c>
      <c r="AG114" s="19">
        <f t="shared" si="23"/>
        <v>7</v>
      </c>
      <c r="AH114" s="19">
        <f t="shared" si="24"/>
        <v>91</v>
      </c>
      <c r="AI114" s="47">
        <f t="shared" si="25"/>
        <v>2.7222687567308845E-3</v>
      </c>
    </row>
    <row r="115" spans="1:35">
      <c r="A115" t="s">
        <v>633</v>
      </c>
      <c r="B115" t="s">
        <v>641</v>
      </c>
      <c r="C115" t="s">
        <v>342</v>
      </c>
      <c r="D115" s="4" t="s">
        <v>1217</v>
      </c>
      <c r="E115" s="2"/>
      <c r="F115" t="s">
        <v>2842</v>
      </c>
      <c r="G115" s="4"/>
      <c r="H115" s="3" t="s">
        <v>1227</v>
      </c>
      <c r="I115" s="3" t="s">
        <v>1227</v>
      </c>
      <c r="J115" s="4">
        <v>211</v>
      </c>
      <c r="K115" s="4">
        <v>226</v>
      </c>
      <c r="L115" s="30" t="s">
        <v>1305</v>
      </c>
      <c r="M115" s="17"/>
      <c r="N115" s="41" t="str">
        <f t="shared" si="13"/>
        <v xml:space="preserve"> </v>
      </c>
      <c r="O115" s="17"/>
      <c r="P115" s="41" t="str">
        <f t="shared" si="14"/>
        <v xml:space="preserve"> </v>
      </c>
      <c r="Q115" s="17"/>
      <c r="R115" s="41" t="str">
        <f t="shared" si="15"/>
        <v xml:space="preserve"> </v>
      </c>
      <c r="S115" s="17">
        <v>9</v>
      </c>
      <c r="T115" s="41">
        <f t="shared" si="16"/>
        <v>1.4975041597337771E-2</v>
      </c>
      <c r="U115" s="17">
        <v>80</v>
      </c>
      <c r="V115" s="41">
        <f t="shared" si="17"/>
        <v>3.5219018269865726E-3</v>
      </c>
      <c r="W115" s="17"/>
      <c r="X115" s="41" t="str">
        <f t="shared" si="18"/>
        <v xml:space="preserve"> </v>
      </c>
      <c r="Y115" s="17"/>
      <c r="Z115" s="41" t="str">
        <f t="shared" si="19"/>
        <v xml:space="preserve"> </v>
      </c>
      <c r="AA115" s="17"/>
      <c r="AB115" s="41" t="str">
        <f t="shared" si="20"/>
        <v xml:space="preserve"> </v>
      </c>
      <c r="AC115" s="17"/>
      <c r="AD115" s="41" t="str">
        <f t="shared" si="21"/>
        <v xml:space="preserve"> </v>
      </c>
      <c r="AE115" s="17">
        <v>1</v>
      </c>
      <c r="AF115" s="42">
        <f t="shared" si="22"/>
        <v>4.1101520756267981E-4</v>
      </c>
      <c r="AG115" s="19">
        <f t="shared" si="23"/>
        <v>5</v>
      </c>
      <c r="AH115" s="19">
        <f t="shared" si="24"/>
        <v>90</v>
      </c>
      <c r="AI115" s="47">
        <f t="shared" si="25"/>
        <v>2.6923537154481272E-3</v>
      </c>
    </row>
    <row r="116" spans="1:35">
      <c r="A116" t="s">
        <v>3044</v>
      </c>
      <c r="B116" t="s">
        <v>4419</v>
      </c>
      <c r="C116" t="s">
        <v>891</v>
      </c>
      <c r="D116" s="4" t="s">
        <v>1217</v>
      </c>
      <c r="E116" s="2"/>
      <c r="G116" s="4" t="s">
        <v>5932</v>
      </c>
      <c r="H116" s="3" t="s">
        <v>1227</v>
      </c>
      <c r="I116" s="3" t="s">
        <v>1227</v>
      </c>
      <c r="J116" s="4"/>
      <c r="K116" s="4">
        <v>179</v>
      </c>
      <c r="L116" s="30" t="s">
        <v>1305</v>
      </c>
      <c r="M116" s="17"/>
      <c r="N116" s="41" t="str">
        <f t="shared" si="13"/>
        <v xml:space="preserve"> </v>
      </c>
      <c r="O116" s="17"/>
      <c r="P116" s="41" t="str">
        <f t="shared" si="14"/>
        <v xml:space="preserve"> </v>
      </c>
      <c r="Q116" s="17"/>
      <c r="R116" s="41" t="str">
        <f t="shared" si="15"/>
        <v xml:space="preserve"> </v>
      </c>
      <c r="S116" s="17"/>
      <c r="T116" s="41" t="str">
        <f t="shared" si="16"/>
        <v xml:space="preserve"> </v>
      </c>
      <c r="U116" s="17">
        <v>87</v>
      </c>
      <c r="V116" s="41">
        <f t="shared" si="17"/>
        <v>3.8300682368478979E-3</v>
      </c>
      <c r="W116" s="17"/>
      <c r="X116" s="41" t="str">
        <f t="shared" si="18"/>
        <v xml:space="preserve"> </v>
      </c>
      <c r="Y116" s="17"/>
      <c r="Z116" s="41" t="str">
        <f t="shared" si="19"/>
        <v xml:space="preserve"> </v>
      </c>
      <c r="AA116" s="17"/>
      <c r="AB116" s="41" t="str">
        <f t="shared" si="20"/>
        <v xml:space="preserve"> </v>
      </c>
      <c r="AC116" s="17"/>
      <c r="AD116" s="41" t="str">
        <f t="shared" si="21"/>
        <v xml:space="preserve"> </v>
      </c>
      <c r="AE116" s="17">
        <v>1</v>
      </c>
      <c r="AF116" s="42">
        <f t="shared" si="22"/>
        <v>4.1101520756267981E-4</v>
      </c>
      <c r="AG116" s="19">
        <f t="shared" si="23"/>
        <v>3</v>
      </c>
      <c r="AH116" s="19">
        <f t="shared" si="24"/>
        <v>88</v>
      </c>
      <c r="AI116" s="47">
        <f t="shared" si="25"/>
        <v>2.6325236328826134E-3</v>
      </c>
    </row>
    <row r="117" spans="1:35">
      <c r="A117" t="s">
        <v>122</v>
      </c>
      <c r="B117" t="s">
        <v>24</v>
      </c>
      <c r="C117" t="s">
        <v>2509</v>
      </c>
      <c r="D117" s="4" t="s">
        <v>1217</v>
      </c>
      <c r="E117" s="2"/>
      <c r="F117" t="s">
        <v>5236</v>
      </c>
      <c r="G117" s="4"/>
      <c r="H117" s="3" t="s">
        <v>1227</v>
      </c>
      <c r="I117" s="3" t="s">
        <v>1227</v>
      </c>
      <c r="J117" s="4">
        <v>80</v>
      </c>
      <c r="K117" s="4">
        <v>148</v>
      </c>
      <c r="L117" s="30" t="s">
        <v>1305</v>
      </c>
      <c r="M117" s="17"/>
      <c r="N117" s="41" t="str">
        <f t="shared" si="13"/>
        <v xml:space="preserve"> </v>
      </c>
      <c r="O117" s="17"/>
      <c r="P117" s="41" t="str">
        <f t="shared" si="14"/>
        <v xml:space="preserve"> </v>
      </c>
      <c r="Q117" s="17"/>
      <c r="R117" s="41" t="str">
        <f t="shared" si="15"/>
        <v xml:space="preserve"> </v>
      </c>
      <c r="S117" s="17"/>
      <c r="T117" s="41" t="str">
        <f t="shared" si="16"/>
        <v xml:space="preserve"> </v>
      </c>
      <c r="U117" s="17">
        <v>72</v>
      </c>
      <c r="V117" s="41">
        <f t="shared" si="17"/>
        <v>3.1697116442879155E-3</v>
      </c>
      <c r="W117" s="17"/>
      <c r="X117" s="41" t="str">
        <f t="shared" si="18"/>
        <v xml:space="preserve"> </v>
      </c>
      <c r="Y117" s="17"/>
      <c r="Z117" s="41" t="str">
        <f t="shared" si="19"/>
        <v xml:space="preserve"> </v>
      </c>
      <c r="AA117" s="17"/>
      <c r="AB117" s="41" t="str">
        <f t="shared" si="20"/>
        <v xml:space="preserve"> </v>
      </c>
      <c r="AC117" s="17"/>
      <c r="AD117" s="41" t="str">
        <f t="shared" si="21"/>
        <v xml:space="preserve"> </v>
      </c>
      <c r="AE117" s="17">
        <v>15</v>
      </c>
      <c r="AF117" s="42">
        <f t="shared" si="22"/>
        <v>6.1652281134401974E-3</v>
      </c>
      <c r="AG117" s="19">
        <f t="shared" si="23"/>
        <v>3</v>
      </c>
      <c r="AH117" s="19">
        <f t="shared" si="24"/>
        <v>87</v>
      </c>
      <c r="AI117" s="47">
        <f t="shared" si="25"/>
        <v>2.6026085915998565E-3</v>
      </c>
    </row>
    <row r="118" spans="1:35">
      <c r="A118" t="s">
        <v>2182</v>
      </c>
      <c r="B118" t="s">
        <v>4382</v>
      </c>
      <c r="C118" t="s">
        <v>891</v>
      </c>
      <c r="D118" s="4" t="s">
        <v>1217</v>
      </c>
      <c r="E118" s="2" t="s">
        <v>1803</v>
      </c>
      <c r="G118" s="4"/>
      <c r="H118" s="3" t="s">
        <v>1227</v>
      </c>
      <c r="I118" s="3" t="s">
        <v>505</v>
      </c>
      <c r="J118" s="4"/>
      <c r="K118" s="4">
        <v>193</v>
      </c>
      <c r="L118" s="30" t="s">
        <v>1305</v>
      </c>
      <c r="M118" s="17"/>
      <c r="N118" s="41" t="str">
        <f t="shared" si="13"/>
        <v xml:space="preserve"> </v>
      </c>
      <c r="O118" s="17"/>
      <c r="P118" s="41" t="str">
        <f t="shared" si="14"/>
        <v xml:space="preserve"> </v>
      </c>
      <c r="Q118" s="17"/>
      <c r="R118" s="41" t="str">
        <f t="shared" si="15"/>
        <v xml:space="preserve"> </v>
      </c>
      <c r="S118" s="17"/>
      <c r="T118" s="41" t="str">
        <f t="shared" si="16"/>
        <v xml:space="preserve"> </v>
      </c>
      <c r="U118" s="17">
        <v>25</v>
      </c>
      <c r="V118" s="41">
        <f t="shared" si="17"/>
        <v>1.1005943209333039E-3</v>
      </c>
      <c r="W118" s="17">
        <v>6</v>
      </c>
      <c r="X118" s="41">
        <f t="shared" si="18"/>
        <v>2.9339853300733498E-3</v>
      </c>
      <c r="Y118" s="17"/>
      <c r="Z118" s="41" t="str">
        <f t="shared" si="19"/>
        <v xml:space="preserve"> </v>
      </c>
      <c r="AA118" s="17">
        <v>15</v>
      </c>
      <c r="AB118" s="41">
        <f t="shared" si="20"/>
        <v>1.6741071428571428E-2</v>
      </c>
      <c r="AC118" s="17">
        <v>41</v>
      </c>
      <c r="AD118" s="41">
        <f t="shared" si="21"/>
        <v>3.2308904649330179E-2</v>
      </c>
      <c r="AE118" s="17"/>
      <c r="AF118" s="42" t="str">
        <f t="shared" si="22"/>
        <v xml:space="preserve"> </v>
      </c>
      <c r="AG118" s="19">
        <f t="shared" si="23"/>
        <v>8</v>
      </c>
      <c r="AH118" s="19">
        <f t="shared" si="24"/>
        <v>87</v>
      </c>
      <c r="AI118" s="47">
        <f t="shared" si="25"/>
        <v>2.6026085915998565E-3</v>
      </c>
    </row>
    <row r="119" spans="1:35">
      <c r="A119" t="s">
        <v>1649</v>
      </c>
      <c r="B119" t="s">
        <v>854</v>
      </c>
      <c r="C119" t="s">
        <v>891</v>
      </c>
      <c r="D119" s="4" t="s">
        <v>1217</v>
      </c>
      <c r="E119" s="2"/>
      <c r="G119" s="4"/>
      <c r="H119" s="3" t="s">
        <v>1227</v>
      </c>
      <c r="I119" s="3" t="s">
        <v>1227</v>
      </c>
      <c r="J119" s="4">
        <v>52</v>
      </c>
      <c r="K119" s="4">
        <v>187</v>
      </c>
      <c r="L119" s="30" t="s">
        <v>1305</v>
      </c>
      <c r="M119" s="17"/>
      <c r="N119" s="41" t="str">
        <f t="shared" si="13"/>
        <v xml:space="preserve"> </v>
      </c>
      <c r="O119" s="17"/>
      <c r="P119" s="41" t="str">
        <f t="shared" si="14"/>
        <v xml:space="preserve"> </v>
      </c>
      <c r="Q119" s="17"/>
      <c r="R119" s="41" t="str">
        <f t="shared" si="15"/>
        <v xml:space="preserve"> </v>
      </c>
      <c r="S119" s="17"/>
      <c r="T119" s="41" t="str">
        <f t="shared" si="16"/>
        <v xml:space="preserve"> </v>
      </c>
      <c r="U119" s="17">
        <v>84</v>
      </c>
      <c r="V119" s="41">
        <f t="shared" si="17"/>
        <v>3.6979969183359015E-3</v>
      </c>
      <c r="W119" s="17"/>
      <c r="X119" s="41" t="str">
        <f t="shared" si="18"/>
        <v xml:space="preserve"> </v>
      </c>
      <c r="Y119" s="17"/>
      <c r="Z119" s="41" t="str">
        <f t="shared" si="19"/>
        <v xml:space="preserve"> </v>
      </c>
      <c r="AA119" s="17"/>
      <c r="AB119" s="41" t="str">
        <f t="shared" si="20"/>
        <v xml:space="preserve"> </v>
      </c>
      <c r="AC119" s="17"/>
      <c r="AD119" s="41" t="str">
        <f t="shared" si="21"/>
        <v xml:space="preserve"> </v>
      </c>
      <c r="AE119" s="17"/>
      <c r="AF119" s="42" t="str">
        <f t="shared" si="22"/>
        <v xml:space="preserve"> </v>
      </c>
      <c r="AG119" s="19">
        <f t="shared" si="23"/>
        <v>2</v>
      </c>
      <c r="AH119" s="19">
        <f t="shared" si="24"/>
        <v>84</v>
      </c>
      <c r="AI119" s="47">
        <f t="shared" si="25"/>
        <v>2.5128634677515855E-3</v>
      </c>
    </row>
    <row r="120" spans="1:35">
      <c r="A120" t="s">
        <v>70</v>
      </c>
      <c r="B120" t="s">
        <v>3095</v>
      </c>
      <c r="C120" t="s">
        <v>72</v>
      </c>
      <c r="D120" s="4" t="s">
        <v>1217</v>
      </c>
      <c r="E120" s="2"/>
      <c r="F120" s="5" t="s">
        <v>3330</v>
      </c>
      <c r="G120" s="4"/>
      <c r="H120" s="3" t="s">
        <v>1227</v>
      </c>
      <c r="I120" s="3" t="s">
        <v>1227</v>
      </c>
      <c r="J120" s="4">
        <v>219</v>
      </c>
      <c r="K120" s="4">
        <v>301</v>
      </c>
      <c r="L120" s="30" t="s">
        <v>1305</v>
      </c>
      <c r="M120" s="17"/>
      <c r="N120" s="41" t="str">
        <f t="shared" si="13"/>
        <v xml:space="preserve"> </v>
      </c>
      <c r="O120" s="17">
        <v>2</v>
      </c>
      <c r="P120" s="41">
        <f t="shared" si="14"/>
        <v>1.3289036544850499E-3</v>
      </c>
      <c r="Q120" s="17"/>
      <c r="R120" s="41" t="str">
        <f t="shared" si="15"/>
        <v xml:space="preserve"> </v>
      </c>
      <c r="S120" s="17">
        <v>1</v>
      </c>
      <c r="T120" s="41">
        <f t="shared" si="16"/>
        <v>1.6638935108153079E-3</v>
      </c>
      <c r="U120" s="17">
        <v>62</v>
      </c>
      <c r="V120" s="41">
        <f t="shared" si="17"/>
        <v>2.7294739159145938E-3</v>
      </c>
      <c r="W120" s="17"/>
      <c r="X120" s="41" t="str">
        <f t="shared" si="18"/>
        <v xml:space="preserve"> </v>
      </c>
      <c r="Y120" s="17"/>
      <c r="Z120" s="41" t="str">
        <f t="shared" si="19"/>
        <v xml:space="preserve"> </v>
      </c>
      <c r="AA120" s="17"/>
      <c r="AB120" s="41" t="str">
        <f t="shared" si="20"/>
        <v xml:space="preserve"> </v>
      </c>
      <c r="AC120" s="17"/>
      <c r="AD120" s="41" t="str">
        <f t="shared" si="21"/>
        <v xml:space="preserve"> </v>
      </c>
      <c r="AE120" s="17">
        <v>19</v>
      </c>
      <c r="AF120" s="42">
        <f t="shared" si="22"/>
        <v>7.8092889436909164E-3</v>
      </c>
      <c r="AG120" s="19">
        <f t="shared" si="23"/>
        <v>7</v>
      </c>
      <c r="AH120" s="19">
        <f t="shared" si="24"/>
        <v>84</v>
      </c>
      <c r="AI120" s="47">
        <f t="shared" si="25"/>
        <v>2.5128634677515855E-3</v>
      </c>
    </row>
    <row r="121" spans="1:35">
      <c r="A121" t="s">
        <v>1649</v>
      </c>
      <c r="B121" t="s">
        <v>3730</v>
      </c>
      <c r="C121" t="s">
        <v>891</v>
      </c>
      <c r="D121" s="4" t="s">
        <v>1217</v>
      </c>
      <c r="E121" s="2"/>
      <c r="G121" s="4"/>
      <c r="H121" s="3" t="s">
        <v>1227</v>
      </c>
      <c r="I121" s="3" t="s">
        <v>1227</v>
      </c>
      <c r="J121" s="4">
        <v>54</v>
      </c>
      <c r="K121" s="4"/>
      <c r="L121" s="30" t="s">
        <v>1305</v>
      </c>
      <c r="M121" s="17"/>
      <c r="N121" s="41" t="str">
        <f t="shared" si="13"/>
        <v xml:space="preserve"> </v>
      </c>
      <c r="O121" s="17"/>
      <c r="P121" s="41" t="str">
        <f t="shared" si="14"/>
        <v xml:space="preserve"> </v>
      </c>
      <c r="Q121" s="17"/>
      <c r="R121" s="41" t="str">
        <f t="shared" si="15"/>
        <v xml:space="preserve"> </v>
      </c>
      <c r="S121" s="17"/>
      <c r="T121" s="41" t="str">
        <f t="shared" si="16"/>
        <v xml:space="preserve"> </v>
      </c>
      <c r="U121" s="17">
        <v>80</v>
      </c>
      <c r="V121" s="41">
        <f t="shared" si="17"/>
        <v>3.5219018269865726E-3</v>
      </c>
      <c r="W121" s="17"/>
      <c r="X121" s="41" t="str">
        <f t="shared" si="18"/>
        <v xml:space="preserve"> </v>
      </c>
      <c r="Y121" s="17"/>
      <c r="Z121" s="41" t="str">
        <f t="shared" si="19"/>
        <v xml:space="preserve"> </v>
      </c>
      <c r="AA121" s="17"/>
      <c r="AB121" s="41" t="str">
        <f t="shared" si="20"/>
        <v xml:space="preserve"> </v>
      </c>
      <c r="AC121" s="17"/>
      <c r="AD121" s="41" t="str">
        <f t="shared" si="21"/>
        <v xml:space="preserve"> </v>
      </c>
      <c r="AE121" s="17">
        <v>3</v>
      </c>
      <c r="AF121" s="42">
        <f t="shared" si="22"/>
        <v>1.2330456226880395E-3</v>
      </c>
      <c r="AG121" s="19">
        <f t="shared" si="23"/>
        <v>3</v>
      </c>
      <c r="AH121" s="19">
        <f t="shared" si="24"/>
        <v>83</v>
      </c>
      <c r="AI121" s="47">
        <f t="shared" si="25"/>
        <v>2.4829484264688286E-3</v>
      </c>
    </row>
    <row r="122" spans="1:35">
      <c r="A122" t="s">
        <v>2148</v>
      </c>
      <c r="B122" t="s">
        <v>2149</v>
      </c>
      <c r="C122" t="s">
        <v>2497</v>
      </c>
      <c r="D122" s="4" t="s">
        <v>1217</v>
      </c>
      <c r="E122" s="2"/>
      <c r="F122" t="s">
        <v>2804</v>
      </c>
      <c r="G122" s="4"/>
      <c r="H122" s="3" t="s">
        <v>1227</v>
      </c>
      <c r="I122" s="3" t="s">
        <v>1227</v>
      </c>
      <c r="J122" s="4"/>
      <c r="K122" s="4">
        <v>275</v>
      </c>
      <c r="L122" s="30" t="s">
        <v>1305</v>
      </c>
      <c r="M122" s="17"/>
      <c r="N122" s="41" t="str">
        <f t="shared" si="13"/>
        <v xml:space="preserve"> </v>
      </c>
      <c r="O122" s="17"/>
      <c r="P122" s="41" t="str">
        <f t="shared" si="14"/>
        <v xml:space="preserve"> </v>
      </c>
      <c r="Q122" s="17"/>
      <c r="R122" s="41" t="str">
        <f t="shared" si="15"/>
        <v xml:space="preserve"> </v>
      </c>
      <c r="S122" s="17"/>
      <c r="T122" s="41" t="str">
        <f t="shared" si="16"/>
        <v xml:space="preserve"> </v>
      </c>
      <c r="U122" s="17">
        <v>28</v>
      </c>
      <c r="V122" s="41">
        <f t="shared" si="17"/>
        <v>1.2326656394453005E-3</v>
      </c>
      <c r="W122" s="17"/>
      <c r="X122" s="41" t="str">
        <f t="shared" si="18"/>
        <v xml:space="preserve"> </v>
      </c>
      <c r="Y122" s="17"/>
      <c r="Z122" s="41" t="str">
        <f t="shared" si="19"/>
        <v xml:space="preserve"> </v>
      </c>
      <c r="AA122" s="17"/>
      <c r="AB122" s="41" t="str">
        <f t="shared" si="20"/>
        <v xml:space="preserve"> </v>
      </c>
      <c r="AC122" s="17"/>
      <c r="AD122" s="41" t="str">
        <f t="shared" si="21"/>
        <v xml:space="preserve"> </v>
      </c>
      <c r="AE122" s="17">
        <v>55</v>
      </c>
      <c r="AF122" s="42">
        <f t="shared" si="22"/>
        <v>2.2605836415947388E-2</v>
      </c>
      <c r="AG122" s="19">
        <f t="shared" si="23"/>
        <v>3</v>
      </c>
      <c r="AH122" s="19">
        <f t="shared" si="24"/>
        <v>83</v>
      </c>
      <c r="AI122" s="47">
        <f t="shared" si="25"/>
        <v>2.4829484264688286E-3</v>
      </c>
    </row>
    <row r="123" spans="1:35">
      <c r="A123" t="s">
        <v>360</v>
      </c>
      <c r="B123" t="s">
        <v>321</v>
      </c>
      <c r="C123" t="s">
        <v>340</v>
      </c>
      <c r="D123" s="4" t="s">
        <v>1217</v>
      </c>
      <c r="E123" s="2"/>
      <c r="F123" t="s">
        <v>3015</v>
      </c>
      <c r="G123" s="4"/>
      <c r="H123" s="3" t="s">
        <v>1227</v>
      </c>
      <c r="I123" s="3" t="s">
        <v>1227</v>
      </c>
      <c r="J123" s="4">
        <v>95</v>
      </c>
      <c r="K123" s="4">
        <v>170</v>
      </c>
      <c r="L123" s="30" t="s">
        <v>1305</v>
      </c>
      <c r="M123" s="17"/>
      <c r="N123" s="41" t="str">
        <f t="shared" si="13"/>
        <v xml:space="preserve"> </v>
      </c>
      <c r="O123" s="17"/>
      <c r="P123" s="41" t="str">
        <f t="shared" si="14"/>
        <v xml:space="preserve"> </v>
      </c>
      <c r="Q123" s="17"/>
      <c r="R123" s="41" t="str">
        <f t="shared" si="15"/>
        <v xml:space="preserve"> </v>
      </c>
      <c r="S123" s="17"/>
      <c r="T123" s="41" t="str">
        <f t="shared" si="16"/>
        <v xml:space="preserve"> </v>
      </c>
      <c r="U123" s="17">
        <v>81</v>
      </c>
      <c r="V123" s="41">
        <f t="shared" si="17"/>
        <v>3.5659255998239047E-3</v>
      </c>
      <c r="W123" s="17"/>
      <c r="X123" s="41" t="str">
        <f t="shared" si="18"/>
        <v xml:space="preserve"> </v>
      </c>
      <c r="Y123" s="17"/>
      <c r="Z123" s="41" t="str">
        <f t="shared" si="19"/>
        <v xml:space="preserve"> </v>
      </c>
      <c r="AA123" s="17"/>
      <c r="AB123" s="41" t="str">
        <f t="shared" si="20"/>
        <v xml:space="preserve"> </v>
      </c>
      <c r="AC123" s="17"/>
      <c r="AD123" s="41" t="str">
        <f t="shared" si="21"/>
        <v xml:space="preserve"> </v>
      </c>
      <c r="AE123" s="17"/>
      <c r="AF123" s="42" t="str">
        <f t="shared" si="22"/>
        <v xml:space="preserve"> </v>
      </c>
      <c r="AG123" s="19">
        <f t="shared" si="23"/>
        <v>2</v>
      </c>
      <c r="AH123" s="19">
        <f t="shared" si="24"/>
        <v>81</v>
      </c>
      <c r="AI123" s="47">
        <f t="shared" si="25"/>
        <v>2.4231183439033144E-3</v>
      </c>
    </row>
    <row r="124" spans="1:35">
      <c r="A124" t="s">
        <v>1649</v>
      </c>
      <c r="B124" t="s">
        <v>5008</v>
      </c>
      <c r="C124" t="s">
        <v>891</v>
      </c>
      <c r="D124" s="4" t="s">
        <v>1217</v>
      </c>
      <c r="E124" s="2"/>
      <c r="G124" s="4" t="s">
        <v>5931</v>
      </c>
      <c r="H124" s="3" t="s">
        <v>1227</v>
      </c>
      <c r="I124" s="3" t="s">
        <v>505</v>
      </c>
      <c r="J124" s="4"/>
      <c r="K124" s="4"/>
      <c r="L124" s="30" t="s">
        <v>1305</v>
      </c>
      <c r="M124" s="17"/>
      <c r="N124" s="41" t="str">
        <f t="shared" si="13"/>
        <v xml:space="preserve"> </v>
      </c>
      <c r="O124" s="17"/>
      <c r="P124" s="41" t="str">
        <f t="shared" si="14"/>
        <v xml:space="preserve"> </v>
      </c>
      <c r="Q124" s="17"/>
      <c r="R124" s="41" t="str">
        <f t="shared" si="15"/>
        <v xml:space="preserve"> </v>
      </c>
      <c r="S124" s="17"/>
      <c r="T124" s="41" t="str">
        <f t="shared" si="16"/>
        <v xml:space="preserve"> </v>
      </c>
      <c r="U124" s="17">
        <v>73</v>
      </c>
      <c r="V124" s="41">
        <f t="shared" si="17"/>
        <v>3.2137354171252477E-3</v>
      </c>
      <c r="W124" s="17"/>
      <c r="X124" s="41" t="str">
        <f t="shared" si="18"/>
        <v xml:space="preserve"> </v>
      </c>
      <c r="Y124" s="17"/>
      <c r="Z124" s="41" t="str">
        <f t="shared" si="19"/>
        <v xml:space="preserve"> </v>
      </c>
      <c r="AA124" s="17"/>
      <c r="AB124" s="41" t="str">
        <f t="shared" si="20"/>
        <v xml:space="preserve"> </v>
      </c>
      <c r="AC124" s="17"/>
      <c r="AD124" s="41" t="str">
        <f t="shared" si="21"/>
        <v xml:space="preserve"> </v>
      </c>
      <c r="AE124" s="17">
        <v>8</v>
      </c>
      <c r="AF124" s="42">
        <f t="shared" si="22"/>
        <v>3.2881216605014385E-3</v>
      </c>
      <c r="AG124" s="19">
        <f t="shared" si="23"/>
        <v>3</v>
      </c>
      <c r="AH124" s="19">
        <f t="shared" si="24"/>
        <v>81</v>
      </c>
      <c r="AI124" s="47">
        <f t="shared" si="25"/>
        <v>2.4231183439033144E-3</v>
      </c>
    </row>
    <row r="125" spans="1:35">
      <c r="A125" t="s">
        <v>66</v>
      </c>
      <c r="B125" t="s">
        <v>67</v>
      </c>
      <c r="C125" t="s">
        <v>2497</v>
      </c>
      <c r="D125" s="4" t="s">
        <v>1217</v>
      </c>
      <c r="E125" s="2"/>
      <c r="F125" t="s">
        <v>2795</v>
      </c>
      <c r="G125" s="4"/>
      <c r="H125" s="3" t="s">
        <v>1227</v>
      </c>
      <c r="I125" s="3" t="s">
        <v>1227</v>
      </c>
      <c r="J125" s="4"/>
      <c r="K125" s="4">
        <v>275</v>
      </c>
      <c r="L125" s="30" t="s">
        <v>1305</v>
      </c>
      <c r="M125" s="17"/>
      <c r="N125" s="41" t="str">
        <f t="shared" si="13"/>
        <v xml:space="preserve"> </v>
      </c>
      <c r="O125" s="17"/>
      <c r="P125" s="41" t="str">
        <f t="shared" si="14"/>
        <v xml:space="preserve"> </v>
      </c>
      <c r="Q125" s="17"/>
      <c r="R125" s="41" t="str">
        <f t="shared" si="15"/>
        <v xml:space="preserve"> </v>
      </c>
      <c r="S125" s="17">
        <v>2</v>
      </c>
      <c r="T125" s="41">
        <f t="shared" si="16"/>
        <v>3.3277870216306157E-3</v>
      </c>
      <c r="U125" s="17">
        <v>43</v>
      </c>
      <c r="V125" s="41">
        <f t="shared" si="17"/>
        <v>1.8930222320052829E-3</v>
      </c>
      <c r="W125" s="17"/>
      <c r="X125" s="41" t="str">
        <f t="shared" si="18"/>
        <v xml:space="preserve"> </v>
      </c>
      <c r="Y125" s="17"/>
      <c r="Z125" s="41" t="str">
        <f t="shared" si="19"/>
        <v xml:space="preserve"> </v>
      </c>
      <c r="AA125" s="17"/>
      <c r="AB125" s="41" t="str">
        <f t="shared" si="20"/>
        <v xml:space="preserve"> </v>
      </c>
      <c r="AC125" s="17"/>
      <c r="AD125" s="41" t="str">
        <f t="shared" si="21"/>
        <v xml:space="preserve"> </v>
      </c>
      <c r="AE125" s="17">
        <v>35</v>
      </c>
      <c r="AF125" s="42">
        <f t="shared" si="22"/>
        <v>1.4385532264693794E-2</v>
      </c>
      <c r="AG125" s="19">
        <f t="shared" si="23"/>
        <v>5</v>
      </c>
      <c r="AH125" s="19">
        <f t="shared" si="24"/>
        <v>80</v>
      </c>
      <c r="AI125" s="47">
        <f t="shared" si="25"/>
        <v>2.3932033026205575E-3</v>
      </c>
    </row>
    <row r="126" spans="1:35">
      <c r="A126" t="s">
        <v>563</v>
      </c>
      <c r="B126" t="s">
        <v>2014</v>
      </c>
      <c r="C126" t="s">
        <v>2509</v>
      </c>
      <c r="D126" s="4" t="s">
        <v>1217</v>
      </c>
      <c r="E126" s="2"/>
      <c r="F126" t="s">
        <v>2253</v>
      </c>
      <c r="G126" s="4"/>
      <c r="H126" s="3" t="s">
        <v>1227</v>
      </c>
      <c r="I126" s="3" t="s">
        <v>1227</v>
      </c>
      <c r="J126" s="4">
        <v>72</v>
      </c>
      <c r="K126" s="4">
        <v>129</v>
      </c>
      <c r="L126" s="30" t="s">
        <v>1305</v>
      </c>
      <c r="M126" s="17"/>
      <c r="N126" s="41" t="str">
        <f t="shared" si="13"/>
        <v xml:space="preserve"> </v>
      </c>
      <c r="O126" s="17">
        <v>1</v>
      </c>
      <c r="P126" s="41">
        <f t="shared" si="14"/>
        <v>6.6445182724252495E-4</v>
      </c>
      <c r="Q126" s="17"/>
      <c r="R126" s="41" t="str">
        <f t="shared" si="15"/>
        <v xml:space="preserve"> </v>
      </c>
      <c r="S126" s="17">
        <v>1</v>
      </c>
      <c r="T126" s="41">
        <f t="shared" si="16"/>
        <v>1.6638935108153079E-3</v>
      </c>
      <c r="U126" s="17">
        <v>70</v>
      </c>
      <c r="V126" s="41">
        <f t="shared" si="17"/>
        <v>3.0816640986132513E-3</v>
      </c>
      <c r="W126" s="17"/>
      <c r="X126" s="41" t="str">
        <f t="shared" si="18"/>
        <v xml:space="preserve"> </v>
      </c>
      <c r="Y126" s="17"/>
      <c r="Z126" s="41" t="str">
        <f t="shared" si="19"/>
        <v xml:space="preserve"> </v>
      </c>
      <c r="AA126" s="17"/>
      <c r="AB126" s="41" t="str">
        <f t="shared" si="20"/>
        <v xml:space="preserve"> </v>
      </c>
      <c r="AC126" s="17">
        <v>1</v>
      </c>
      <c r="AD126" s="41">
        <f t="shared" si="21"/>
        <v>7.8802206461780935E-4</v>
      </c>
      <c r="AE126" s="17">
        <v>4</v>
      </c>
      <c r="AF126" s="42">
        <f t="shared" si="22"/>
        <v>1.6440608302507192E-3</v>
      </c>
      <c r="AG126" s="19">
        <f t="shared" si="23"/>
        <v>9</v>
      </c>
      <c r="AH126" s="19">
        <f t="shared" si="24"/>
        <v>77</v>
      </c>
      <c r="AI126" s="47">
        <f t="shared" si="25"/>
        <v>2.3034581787722869E-3</v>
      </c>
    </row>
    <row r="127" spans="1:35">
      <c r="A127" t="s">
        <v>592</v>
      </c>
      <c r="B127" t="s">
        <v>2971</v>
      </c>
      <c r="C127" t="s">
        <v>2498</v>
      </c>
      <c r="D127" s="4" t="s">
        <v>1217</v>
      </c>
      <c r="E127" s="2"/>
      <c r="F127" s="5" t="s">
        <v>5545</v>
      </c>
      <c r="G127" s="4"/>
      <c r="H127" s="3" t="s">
        <v>1227</v>
      </c>
      <c r="I127" s="3" t="s">
        <v>1227</v>
      </c>
      <c r="J127" s="4"/>
      <c r="K127" s="4">
        <v>234</v>
      </c>
      <c r="L127" s="30" t="s">
        <v>1305</v>
      </c>
      <c r="M127" s="17"/>
      <c r="N127" s="41" t="str">
        <f t="shared" si="13"/>
        <v xml:space="preserve"> </v>
      </c>
      <c r="O127" s="17">
        <v>2</v>
      </c>
      <c r="P127" s="41">
        <f t="shared" si="14"/>
        <v>1.3289036544850499E-3</v>
      </c>
      <c r="Q127" s="17"/>
      <c r="R127" s="41" t="str">
        <f t="shared" si="15"/>
        <v xml:space="preserve"> </v>
      </c>
      <c r="S127" s="17"/>
      <c r="T127" s="41" t="str">
        <f t="shared" si="16"/>
        <v xml:space="preserve"> </v>
      </c>
      <c r="U127" s="17">
        <v>58</v>
      </c>
      <c r="V127" s="41">
        <f t="shared" si="17"/>
        <v>2.5533788245652653E-3</v>
      </c>
      <c r="W127" s="17"/>
      <c r="X127" s="41" t="str">
        <f t="shared" si="18"/>
        <v xml:space="preserve"> </v>
      </c>
      <c r="Y127" s="17"/>
      <c r="Z127" s="41" t="str">
        <f t="shared" si="19"/>
        <v xml:space="preserve"> </v>
      </c>
      <c r="AA127" s="17"/>
      <c r="AB127" s="41" t="str">
        <f t="shared" si="20"/>
        <v xml:space="preserve"> </v>
      </c>
      <c r="AC127" s="17">
        <v>7</v>
      </c>
      <c r="AD127" s="41">
        <f t="shared" si="21"/>
        <v>5.5161544523246652E-3</v>
      </c>
      <c r="AE127" s="17">
        <v>10</v>
      </c>
      <c r="AF127" s="42">
        <f t="shared" si="22"/>
        <v>4.110152075626798E-3</v>
      </c>
      <c r="AG127" s="19">
        <f t="shared" si="23"/>
        <v>7</v>
      </c>
      <c r="AH127" s="19">
        <f t="shared" si="24"/>
        <v>77</v>
      </c>
      <c r="AI127" s="47">
        <f t="shared" si="25"/>
        <v>2.3034581787722869E-3</v>
      </c>
    </row>
    <row r="128" spans="1:35">
      <c r="A128" t="s">
        <v>948</v>
      </c>
      <c r="B128" t="s">
        <v>606</v>
      </c>
      <c r="C128" t="s">
        <v>2509</v>
      </c>
      <c r="D128" s="4" t="s">
        <v>1217</v>
      </c>
      <c r="E128" s="2" t="s">
        <v>1803</v>
      </c>
      <c r="F128" t="s">
        <v>5402</v>
      </c>
      <c r="G128" s="4"/>
      <c r="H128" s="3" t="s">
        <v>1227</v>
      </c>
      <c r="I128" s="3" t="s">
        <v>1227</v>
      </c>
      <c r="J128" s="4"/>
      <c r="K128" s="4"/>
      <c r="L128" s="30" t="s">
        <v>1305</v>
      </c>
      <c r="M128" s="17"/>
      <c r="N128" s="41" t="str">
        <f t="shared" si="13"/>
        <v xml:space="preserve"> </v>
      </c>
      <c r="O128" s="17">
        <v>3</v>
      </c>
      <c r="P128" s="41">
        <f t="shared" si="14"/>
        <v>1.9933554817275745E-3</v>
      </c>
      <c r="Q128" s="17"/>
      <c r="R128" s="41" t="str">
        <f t="shared" si="15"/>
        <v xml:space="preserve"> </v>
      </c>
      <c r="S128" s="17">
        <v>2</v>
      </c>
      <c r="T128" s="41">
        <f t="shared" si="16"/>
        <v>3.3277870216306157E-3</v>
      </c>
      <c r="U128" s="17">
        <v>41</v>
      </c>
      <c r="V128" s="41">
        <f t="shared" si="17"/>
        <v>1.8049746863306186E-3</v>
      </c>
      <c r="W128" s="17">
        <v>1</v>
      </c>
      <c r="X128" s="41">
        <f t="shared" si="18"/>
        <v>4.8899755501222489E-4</v>
      </c>
      <c r="Y128" s="17">
        <v>30</v>
      </c>
      <c r="Z128" s="41">
        <f t="shared" si="19"/>
        <v>3.1880977683315624E-2</v>
      </c>
      <c r="AA128" s="17"/>
      <c r="AB128" s="41" t="str">
        <f t="shared" si="20"/>
        <v xml:space="preserve"> </v>
      </c>
      <c r="AC128" s="17"/>
      <c r="AD128" s="41" t="str">
        <f t="shared" si="21"/>
        <v xml:space="preserve"> </v>
      </c>
      <c r="AE128" s="17"/>
      <c r="AF128" s="42" t="str">
        <f t="shared" si="22"/>
        <v xml:space="preserve"> </v>
      </c>
      <c r="AG128" s="19">
        <f t="shared" si="23"/>
        <v>10</v>
      </c>
      <c r="AH128" s="19">
        <f t="shared" si="24"/>
        <v>77</v>
      </c>
      <c r="AI128" s="47">
        <f t="shared" si="25"/>
        <v>2.3034581787722869E-3</v>
      </c>
    </row>
    <row r="129" spans="1:35">
      <c r="A129" t="s">
        <v>1702</v>
      </c>
      <c r="B129" t="s">
        <v>993</v>
      </c>
      <c r="C129" t="s">
        <v>803</v>
      </c>
      <c r="D129" s="4" t="s">
        <v>1217</v>
      </c>
      <c r="E129" s="2"/>
      <c r="G129" s="4"/>
      <c r="H129" s="3" t="s">
        <v>1227</v>
      </c>
      <c r="I129" s="3" t="s">
        <v>1227</v>
      </c>
      <c r="J129" s="4">
        <v>126</v>
      </c>
      <c r="K129" s="4">
        <v>253</v>
      </c>
      <c r="L129" s="30" t="s">
        <v>1305</v>
      </c>
      <c r="M129" s="17">
        <v>3</v>
      </c>
      <c r="N129" s="41">
        <f t="shared" si="13"/>
        <v>6.9767441860465115E-3</v>
      </c>
      <c r="O129" s="17">
        <v>30</v>
      </c>
      <c r="P129" s="41">
        <f t="shared" si="14"/>
        <v>1.9933554817275746E-2</v>
      </c>
      <c r="Q129" s="17">
        <v>6</v>
      </c>
      <c r="R129" s="41">
        <f t="shared" si="15"/>
        <v>1.0118043844856661E-2</v>
      </c>
      <c r="S129" s="17">
        <v>9</v>
      </c>
      <c r="T129" s="41">
        <f t="shared" si="16"/>
        <v>1.4975041597337771E-2</v>
      </c>
      <c r="U129" s="17">
        <v>21</v>
      </c>
      <c r="V129" s="41">
        <f t="shared" si="17"/>
        <v>9.2449922958397538E-4</v>
      </c>
      <c r="W129" s="17"/>
      <c r="X129" s="41" t="str">
        <f t="shared" si="18"/>
        <v xml:space="preserve"> </v>
      </c>
      <c r="Y129" s="17">
        <v>8</v>
      </c>
      <c r="Z129" s="41">
        <f t="shared" si="19"/>
        <v>8.5015940488841653E-3</v>
      </c>
      <c r="AA129" s="17"/>
      <c r="AB129" s="41" t="str">
        <f t="shared" si="20"/>
        <v xml:space="preserve"> </v>
      </c>
      <c r="AC129" s="17"/>
      <c r="AD129" s="41" t="str">
        <f t="shared" si="21"/>
        <v xml:space="preserve"> </v>
      </c>
      <c r="AE129" s="17"/>
      <c r="AF129" s="42" t="str">
        <f t="shared" si="22"/>
        <v xml:space="preserve"> </v>
      </c>
      <c r="AG129" s="19">
        <f t="shared" si="23"/>
        <v>12</v>
      </c>
      <c r="AH129" s="19">
        <f t="shared" si="24"/>
        <v>77</v>
      </c>
      <c r="AI129" s="47">
        <f t="shared" si="25"/>
        <v>2.3034581787722869E-3</v>
      </c>
    </row>
    <row r="130" spans="1:35">
      <c r="A130" t="s">
        <v>1013</v>
      </c>
      <c r="B130" t="s">
        <v>4374</v>
      </c>
      <c r="C130" t="s">
        <v>2544</v>
      </c>
      <c r="D130" s="4" t="s">
        <v>1217</v>
      </c>
      <c r="E130" s="2"/>
      <c r="F130" s="5" t="s">
        <v>4598</v>
      </c>
      <c r="G130" s="4"/>
      <c r="H130" s="3" t="s">
        <v>1227</v>
      </c>
      <c r="I130" s="3" t="s">
        <v>505</v>
      </c>
      <c r="J130" s="4"/>
      <c r="K130" s="4"/>
      <c r="L130" s="30" t="s">
        <v>1305</v>
      </c>
      <c r="M130" s="17"/>
      <c r="N130" s="41" t="str">
        <f t="shared" si="13"/>
        <v xml:space="preserve"> </v>
      </c>
      <c r="O130" s="17"/>
      <c r="P130" s="41" t="str">
        <f t="shared" si="14"/>
        <v xml:space="preserve"> </v>
      </c>
      <c r="Q130" s="17"/>
      <c r="R130" s="41" t="str">
        <f t="shared" si="15"/>
        <v xml:space="preserve"> </v>
      </c>
      <c r="S130" s="17"/>
      <c r="T130" s="41" t="str">
        <f t="shared" si="16"/>
        <v xml:space="preserve"> </v>
      </c>
      <c r="U130" s="17">
        <v>35</v>
      </c>
      <c r="V130" s="41">
        <f t="shared" si="17"/>
        <v>1.5408320493066256E-3</v>
      </c>
      <c r="W130" s="17"/>
      <c r="X130" s="41" t="str">
        <f t="shared" si="18"/>
        <v xml:space="preserve"> </v>
      </c>
      <c r="Y130" s="17"/>
      <c r="Z130" s="41" t="str">
        <f t="shared" si="19"/>
        <v xml:space="preserve"> </v>
      </c>
      <c r="AA130" s="17"/>
      <c r="AB130" s="41" t="str">
        <f t="shared" si="20"/>
        <v xml:space="preserve"> </v>
      </c>
      <c r="AC130" s="17"/>
      <c r="AD130" s="41" t="str">
        <f t="shared" si="21"/>
        <v xml:space="preserve"> </v>
      </c>
      <c r="AE130" s="17">
        <v>41</v>
      </c>
      <c r="AF130" s="42">
        <f t="shared" si="22"/>
        <v>1.6851623510069871E-2</v>
      </c>
      <c r="AG130" s="19">
        <f t="shared" si="23"/>
        <v>3</v>
      </c>
      <c r="AH130" s="19">
        <f t="shared" si="24"/>
        <v>76</v>
      </c>
      <c r="AI130" s="47">
        <f t="shared" si="25"/>
        <v>2.2735431374895296E-3</v>
      </c>
    </row>
    <row r="131" spans="1:35">
      <c r="A131" t="s">
        <v>1400</v>
      </c>
      <c r="B131" t="s">
        <v>2471</v>
      </c>
      <c r="C131" t="s">
        <v>2544</v>
      </c>
      <c r="D131" s="4" t="s">
        <v>1217</v>
      </c>
      <c r="E131" s="2"/>
      <c r="F131" s="5" t="s">
        <v>5596</v>
      </c>
      <c r="G131" s="4"/>
      <c r="H131" s="3" t="s">
        <v>1227</v>
      </c>
      <c r="I131" s="3" t="s">
        <v>505</v>
      </c>
      <c r="J131" s="4"/>
      <c r="K131" s="4"/>
      <c r="L131" s="30" t="s">
        <v>1305</v>
      </c>
      <c r="M131" s="17"/>
      <c r="N131" s="41" t="str">
        <f t="shared" si="13"/>
        <v xml:space="preserve"> </v>
      </c>
      <c r="O131" s="17"/>
      <c r="P131" s="41" t="str">
        <f t="shared" si="14"/>
        <v xml:space="preserve"> </v>
      </c>
      <c r="Q131" s="17">
        <v>1</v>
      </c>
      <c r="R131" s="41">
        <f t="shared" si="15"/>
        <v>1.6863406408094434E-3</v>
      </c>
      <c r="S131" s="17"/>
      <c r="T131" s="41" t="str">
        <f t="shared" si="16"/>
        <v xml:space="preserve"> </v>
      </c>
      <c r="U131" s="17">
        <v>71</v>
      </c>
      <c r="V131" s="41">
        <f t="shared" si="17"/>
        <v>3.1256878714505834E-3</v>
      </c>
      <c r="W131" s="17"/>
      <c r="X131" s="41" t="str">
        <f t="shared" si="18"/>
        <v xml:space="preserve"> </v>
      </c>
      <c r="Y131" s="17">
        <v>2</v>
      </c>
      <c r="Z131" s="41">
        <f t="shared" si="19"/>
        <v>2.1253985122210413E-3</v>
      </c>
      <c r="AA131" s="17">
        <v>2</v>
      </c>
      <c r="AB131" s="41">
        <f t="shared" si="20"/>
        <v>2.232142857142857E-3</v>
      </c>
      <c r="AC131" s="17"/>
      <c r="AD131" s="41" t="str">
        <f t="shared" si="21"/>
        <v xml:space="preserve"> </v>
      </c>
      <c r="AE131" s="17"/>
      <c r="AF131" s="42" t="str">
        <f t="shared" si="22"/>
        <v xml:space="preserve"> </v>
      </c>
      <c r="AG131" s="19">
        <f t="shared" si="23"/>
        <v>8</v>
      </c>
      <c r="AH131" s="19">
        <f t="shared" si="24"/>
        <v>76</v>
      </c>
      <c r="AI131" s="47">
        <f t="shared" si="25"/>
        <v>2.2735431374895296E-3</v>
      </c>
    </row>
    <row r="132" spans="1:35">
      <c r="A132" t="s">
        <v>1416</v>
      </c>
      <c r="B132" t="s">
        <v>152</v>
      </c>
      <c r="C132" t="s">
        <v>2497</v>
      </c>
      <c r="D132" s="4" t="s">
        <v>1217</v>
      </c>
      <c r="E132" s="2"/>
      <c r="F132" t="s">
        <v>3018</v>
      </c>
      <c r="G132" s="4"/>
      <c r="H132" s="3" t="s">
        <v>1227</v>
      </c>
      <c r="I132" s="3" t="s">
        <v>1227</v>
      </c>
      <c r="J132" s="4">
        <v>207</v>
      </c>
      <c r="K132" s="4"/>
      <c r="L132" s="30" t="s">
        <v>1305</v>
      </c>
      <c r="M132" s="17"/>
      <c r="N132" s="41" t="str">
        <f t="shared" si="13"/>
        <v xml:space="preserve"> </v>
      </c>
      <c r="O132" s="17">
        <v>10</v>
      </c>
      <c r="P132" s="41">
        <f t="shared" si="14"/>
        <v>6.6445182724252493E-3</v>
      </c>
      <c r="Q132" s="17"/>
      <c r="R132" s="41" t="str">
        <f t="shared" si="15"/>
        <v xml:space="preserve"> </v>
      </c>
      <c r="S132" s="17"/>
      <c r="T132" s="41" t="str">
        <f t="shared" si="16"/>
        <v xml:space="preserve"> </v>
      </c>
      <c r="U132" s="17">
        <v>33</v>
      </c>
      <c r="V132" s="41">
        <f t="shared" si="17"/>
        <v>1.4527845036319612E-3</v>
      </c>
      <c r="W132" s="17">
        <v>25</v>
      </c>
      <c r="X132" s="41">
        <f t="shared" si="18"/>
        <v>1.2224938875305624E-2</v>
      </c>
      <c r="Y132" s="17">
        <v>2</v>
      </c>
      <c r="Z132" s="41">
        <f t="shared" si="19"/>
        <v>2.1253985122210413E-3</v>
      </c>
      <c r="AA132" s="17">
        <v>2</v>
      </c>
      <c r="AB132" s="41">
        <f t="shared" si="20"/>
        <v>2.232142857142857E-3</v>
      </c>
      <c r="AC132" s="17">
        <v>4</v>
      </c>
      <c r="AD132" s="41">
        <f t="shared" si="21"/>
        <v>3.1520882584712374E-3</v>
      </c>
      <c r="AE132" s="17"/>
      <c r="AF132" s="42" t="str">
        <f t="shared" si="22"/>
        <v xml:space="preserve"> </v>
      </c>
      <c r="AG132" s="19">
        <f t="shared" si="23"/>
        <v>12</v>
      </c>
      <c r="AH132" s="19">
        <f t="shared" si="24"/>
        <v>76</v>
      </c>
      <c r="AI132" s="47">
        <f t="shared" si="25"/>
        <v>2.2735431374895296E-3</v>
      </c>
    </row>
    <row r="133" spans="1:35">
      <c r="A133" t="s">
        <v>273</v>
      </c>
      <c r="B133" t="s">
        <v>4404</v>
      </c>
      <c r="C133" t="s">
        <v>2509</v>
      </c>
      <c r="D133" s="4" t="s">
        <v>1217</v>
      </c>
      <c r="E133" s="2"/>
      <c r="G133" s="4"/>
      <c r="H133" s="3" t="s">
        <v>1227</v>
      </c>
      <c r="I133" s="3" t="s">
        <v>1227</v>
      </c>
      <c r="J133" s="4"/>
      <c r="K133" s="4">
        <v>147</v>
      </c>
      <c r="L133" s="30" t="s">
        <v>1305</v>
      </c>
      <c r="M133" s="17"/>
      <c r="N133" s="41" t="str">
        <f t="shared" si="13"/>
        <v xml:space="preserve"> </v>
      </c>
      <c r="O133" s="17">
        <v>6</v>
      </c>
      <c r="P133" s="41">
        <f t="shared" si="14"/>
        <v>3.9867109634551491E-3</v>
      </c>
      <c r="Q133" s="17">
        <v>1</v>
      </c>
      <c r="R133" s="41">
        <f t="shared" si="15"/>
        <v>1.6863406408094434E-3</v>
      </c>
      <c r="S133" s="17"/>
      <c r="T133" s="41" t="str">
        <f t="shared" si="16"/>
        <v xml:space="preserve"> </v>
      </c>
      <c r="U133" s="17">
        <v>38</v>
      </c>
      <c r="V133" s="41">
        <f t="shared" si="17"/>
        <v>1.672903367818622E-3</v>
      </c>
      <c r="W133" s="17">
        <v>5</v>
      </c>
      <c r="X133" s="41">
        <f t="shared" si="18"/>
        <v>2.4449877750611247E-3</v>
      </c>
      <c r="Y133" s="17">
        <v>6</v>
      </c>
      <c r="Z133" s="41">
        <f t="shared" si="19"/>
        <v>6.376195536663124E-3</v>
      </c>
      <c r="AA133" s="17">
        <v>7</v>
      </c>
      <c r="AB133" s="41">
        <f t="shared" si="20"/>
        <v>7.8125E-3</v>
      </c>
      <c r="AC133" s="17">
        <v>10</v>
      </c>
      <c r="AD133" s="41">
        <f t="shared" si="21"/>
        <v>7.8802206461780922E-3</v>
      </c>
      <c r="AE133" s="17">
        <v>2</v>
      </c>
      <c r="AF133" s="42">
        <f t="shared" si="22"/>
        <v>8.2203041512535961E-4</v>
      </c>
      <c r="AG133" s="19">
        <f t="shared" si="23"/>
        <v>15</v>
      </c>
      <c r="AH133" s="19">
        <f t="shared" si="24"/>
        <v>75</v>
      </c>
      <c r="AI133" s="47">
        <f t="shared" si="25"/>
        <v>2.2436280962067727E-3</v>
      </c>
    </row>
    <row r="134" spans="1:35">
      <c r="A134" t="s">
        <v>1696</v>
      </c>
      <c r="B134" t="s">
        <v>2147</v>
      </c>
      <c r="C134" t="s">
        <v>340</v>
      </c>
      <c r="D134" s="4" t="s">
        <v>1217</v>
      </c>
      <c r="E134" s="2"/>
      <c r="F134" t="s">
        <v>2711</v>
      </c>
      <c r="G134" s="4"/>
      <c r="H134" s="3" t="s">
        <v>1227</v>
      </c>
      <c r="I134" s="3" t="s">
        <v>1227</v>
      </c>
      <c r="J134" s="4">
        <v>101</v>
      </c>
      <c r="K134" s="4">
        <v>157</v>
      </c>
      <c r="L134" s="30" t="s">
        <v>1305</v>
      </c>
      <c r="M134" s="17">
        <v>2</v>
      </c>
      <c r="N134" s="41">
        <f t="shared" si="13"/>
        <v>4.6511627906976744E-3</v>
      </c>
      <c r="O134" s="17">
        <v>4</v>
      </c>
      <c r="P134" s="41">
        <f t="shared" si="14"/>
        <v>2.6578073089700998E-3</v>
      </c>
      <c r="Q134" s="17"/>
      <c r="R134" s="41" t="str">
        <f t="shared" si="15"/>
        <v xml:space="preserve"> </v>
      </c>
      <c r="S134" s="17"/>
      <c r="T134" s="41" t="str">
        <f t="shared" si="16"/>
        <v xml:space="preserve"> </v>
      </c>
      <c r="U134" s="17">
        <v>46</v>
      </c>
      <c r="V134" s="41">
        <f t="shared" si="17"/>
        <v>2.0250935505172793E-3</v>
      </c>
      <c r="W134" s="17">
        <v>4</v>
      </c>
      <c r="X134" s="41">
        <f t="shared" si="18"/>
        <v>1.9559902200488996E-3</v>
      </c>
      <c r="Y134" s="17">
        <v>7</v>
      </c>
      <c r="Z134" s="41">
        <f t="shared" si="19"/>
        <v>7.4388947927736451E-3</v>
      </c>
      <c r="AA134" s="17"/>
      <c r="AB134" s="41" t="str">
        <f t="shared" si="20"/>
        <v xml:space="preserve"> </v>
      </c>
      <c r="AC134" s="17"/>
      <c r="AD134" s="41" t="str">
        <f t="shared" si="21"/>
        <v xml:space="preserve"> </v>
      </c>
      <c r="AE134" s="17">
        <v>12</v>
      </c>
      <c r="AF134" s="42">
        <f t="shared" si="22"/>
        <v>4.9321824907521579E-3</v>
      </c>
      <c r="AG134" s="19">
        <f t="shared" si="23"/>
        <v>11</v>
      </c>
      <c r="AH134" s="19">
        <f t="shared" si="24"/>
        <v>75</v>
      </c>
      <c r="AI134" s="47">
        <f t="shared" si="25"/>
        <v>2.2436280962067727E-3</v>
      </c>
    </row>
    <row r="135" spans="1:35">
      <c r="A135" t="s">
        <v>1670</v>
      </c>
      <c r="B135" t="s">
        <v>916</v>
      </c>
      <c r="C135" t="s">
        <v>891</v>
      </c>
      <c r="D135" s="4" t="s">
        <v>1217</v>
      </c>
      <c r="E135" s="2"/>
      <c r="F135" t="s">
        <v>10</v>
      </c>
      <c r="G135" s="4"/>
      <c r="H135" s="3" t="s">
        <v>1227</v>
      </c>
      <c r="I135" s="3" t="s">
        <v>1227</v>
      </c>
      <c r="J135" s="4">
        <v>25</v>
      </c>
      <c r="K135" s="4">
        <v>184</v>
      </c>
      <c r="L135" s="30" t="s">
        <v>1305</v>
      </c>
      <c r="M135" s="17"/>
      <c r="N135" s="41" t="str">
        <f t="shared" si="13"/>
        <v xml:space="preserve"> </v>
      </c>
      <c r="O135" s="17"/>
      <c r="P135" s="41" t="str">
        <f t="shared" si="14"/>
        <v xml:space="preserve"> </v>
      </c>
      <c r="Q135" s="17"/>
      <c r="R135" s="41" t="str">
        <f t="shared" si="15"/>
        <v xml:space="preserve"> </v>
      </c>
      <c r="S135" s="17"/>
      <c r="T135" s="41" t="str">
        <f t="shared" si="16"/>
        <v xml:space="preserve"> </v>
      </c>
      <c r="U135" s="17">
        <v>73</v>
      </c>
      <c r="V135" s="41">
        <f t="shared" si="17"/>
        <v>3.2137354171252477E-3</v>
      </c>
      <c r="W135" s="17"/>
      <c r="X135" s="41" t="str">
        <f t="shared" si="18"/>
        <v xml:space="preserve"> </v>
      </c>
      <c r="Y135" s="17"/>
      <c r="Z135" s="41" t="str">
        <f t="shared" si="19"/>
        <v xml:space="preserve"> </v>
      </c>
      <c r="AA135" s="17"/>
      <c r="AB135" s="41" t="str">
        <f t="shared" si="20"/>
        <v xml:space="preserve"> </v>
      </c>
      <c r="AC135" s="17"/>
      <c r="AD135" s="41" t="str">
        <f t="shared" si="21"/>
        <v xml:space="preserve"> </v>
      </c>
      <c r="AE135" s="17">
        <v>1</v>
      </c>
      <c r="AF135" s="42">
        <f t="shared" si="22"/>
        <v>4.1101520756267981E-4</v>
      </c>
      <c r="AG135" s="19">
        <f t="shared" si="23"/>
        <v>3</v>
      </c>
      <c r="AH135" s="19">
        <f t="shared" si="24"/>
        <v>74</v>
      </c>
      <c r="AI135" s="47">
        <f t="shared" si="25"/>
        <v>2.2137130549240158E-3</v>
      </c>
    </row>
    <row r="136" spans="1:35">
      <c r="A136" t="s">
        <v>1400</v>
      </c>
      <c r="B136" t="s">
        <v>863</v>
      </c>
      <c r="C136" t="s">
        <v>2544</v>
      </c>
      <c r="D136" s="4" t="s">
        <v>1217</v>
      </c>
      <c r="E136" s="2"/>
      <c r="F136" t="s">
        <v>5383</v>
      </c>
      <c r="G136" s="4"/>
      <c r="H136" s="3" t="s">
        <v>1227</v>
      </c>
      <c r="I136" s="3" t="s">
        <v>1227</v>
      </c>
      <c r="J136" s="4">
        <v>110</v>
      </c>
      <c r="K136" s="4">
        <v>88</v>
      </c>
      <c r="L136" s="30" t="s">
        <v>1305</v>
      </c>
      <c r="M136" s="17">
        <v>5</v>
      </c>
      <c r="N136" s="41">
        <f t="shared" ref="N136:N199" si="26">IF(M136=0," ",M136/M$699)</f>
        <v>1.1627906976744186E-2</v>
      </c>
      <c r="O136" s="17">
        <v>6</v>
      </c>
      <c r="P136" s="41">
        <f t="shared" ref="P136:P199" si="27">IF(O136=0," ",O136/O$699)</f>
        <v>3.9867109634551491E-3</v>
      </c>
      <c r="Q136" s="17">
        <v>15</v>
      </c>
      <c r="R136" s="41">
        <f t="shared" ref="R136:R199" si="28">IF(Q136=0," ",Q136/Q$699)</f>
        <v>2.5295109612141653E-2</v>
      </c>
      <c r="S136" s="17"/>
      <c r="T136" s="41" t="str">
        <f t="shared" ref="T136:T199" si="29">IF(S136=0," ",S136/S$699)</f>
        <v xml:space="preserve"> </v>
      </c>
      <c r="U136" s="17">
        <v>17</v>
      </c>
      <c r="V136" s="41">
        <f t="shared" ref="V136:V199" si="30">IF(U136=0," ",U136/U$699)</f>
        <v>7.4840413823464675E-4</v>
      </c>
      <c r="W136" s="17">
        <v>4</v>
      </c>
      <c r="X136" s="41">
        <f t="shared" ref="X136:X199" si="31">IF(W136=0," ",W136/W$699)</f>
        <v>1.9559902200488996E-3</v>
      </c>
      <c r="Y136" s="17">
        <v>2</v>
      </c>
      <c r="Z136" s="41">
        <f t="shared" ref="Z136:Z199" si="32">IF(Y136=0," ",Y136/Y$699)</f>
        <v>2.1253985122210413E-3</v>
      </c>
      <c r="AA136" s="17">
        <v>7</v>
      </c>
      <c r="AB136" s="41">
        <f t="shared" ref="AB136:AB199" si="33">IF(AA136=0," ",AA136/AA$699)</f>
        <v>7.8125E-3</v>
      </c>
      <c r="AC136" s="17">
        <v>18</v>
      </c>
      <c r="AD136" s="41">
        <f t="shared" ref="AD136:AD199" si="34">IF(AC136=0," ",AC136/AC$699)</f>
        <v>1.4184397163120567E-2</v>
      </c>
      <c r="AE136" s="17"/>
      <c r="AF136" s="42" t="str">
        <f t="shared" ref="AF136:AF199" si="35">IF(AE136=0," ",AE136/AE$699)</f>
        <v xml:space="preserve"> </v>
      </c>
      <c r="AG136" s="19">
        <f t="shared" ref="AG136:AG199" si="36">COUNT(M136:AE136)</f>
        <v>16</v>
      </c>
      <c r="AH136" s="19">
        <f t="shared" ref="AH136:AH199" si="37">M136+O136+Q136+S136+U136+W136+Y136+AA136+AC136+AE136</f>
        <v>74</v>
      </c>
      <c r="AI136" s="47">
        <f t="shared" ref="AI136:AI199" si="38">AH136/AH$693</f>
        <v>2.2137130549240158E-3</v>
      </c>
    </row>
    <row r="137" spans="1:35">
      <c r="A137" t="s">
        <v>1970</v>
      </c>
      <c r="B137" t="s">
        <v>2245</v>
      </c>
      <c r="C137" t="s">
        <v>2509</v>
      </c>
      <c r="D137" s="4" t="s">
        <v>1217</v>
      </c>
      <c r="E137" s="2" t="s">
        <v>1803</v>
      </c>
      <c r="F137" t="s">
        <v>311</v>
      </c>
      <c r="G137" s="4"/>
      <c r="H137" s="3" t="s">
        <v>1227</v>
      </c>
      <c r="I137" s="3" t="s">
        <v>1227</v>
      </c>
      <c r="J137" s="4">
        <v>85</v>
      </c>
      <c r="K137" s="4">
        <v>137</v>
      </c>
      <c r="L137" s="30" t="s">
        <v>1305</v>
      </c>
      <c r="M137" s="17"/>
      <c r="N137" s="41" t="str">
        <f t="shared" si="26"/>
        <v xml:space="preserve"> </v>
      </c>
      <c r="O137" s="17"/>
      <c r="P137" s="41" t="str">
        <f t="shared" si="27"/>
        <v xml:space="preserve"> </v>
      </c>
      <c r="Q137" s="17"/>
      <c r="R137" s="41" t="str">
        <f t="shared" si="28"/>
        <v xml:space="preserve"> </v>
      </c>
      <c r="S137" s="17"/>
      <c r="T137" s="41" t="str">
        <f t="shared" si="29"/>
        <v xml:space="preserve"> </v>
      </c>
      <c r="U137" s="17">
        <v>73</v>
      </c>
      <c r="V137" s="41">
        <f t="shared" si="30"/>
        <v>3.2137354171252477E-3</v>
      </c>
      <c r="W137" s="17"/>
      <c r="X137" s="41" t="str">
        <f t="shared" si="31"/>
        <v xml:space="preserve"> </v>
      </c>
      <c r="Y137" s="17"/>
      <c r="Z137" s="41" t="str">
        <f t="shared" si="32"/>
        <v xml:space="preserve"> </v>
      </c>
      <c r="AA137" s="17"/>
      <c r="AB137" s="41" t="str">
        <f t="shared" si="33"/>
        <v xml:space="preserve"> </v>
      </c>
      <c r="AC137" s="17"/>
      <c r="AD137" s="41" t="str">
        <f t="shared" si="34"/>
        <v xml:space="preserve"> </v>
      </c>
      <c r="AE137" s="17"/>
      <c r="AF137" s="42" t="str">
        <f t="shared" si="35"/>
        <v xml:space="preserve"> </v>
      </c>
      <c r="AG137" s="19">
        <f t="shared" si="36"/>
        <v>2</v>
      </c>
      <c r="AH137" s="19">
        <f t="shared" si="37"/>
        <v>73</v>
      </c>
      <c r="AI137" s="47">
        <f t="shared" si="38"/>
        <v>2.1837980136412589E-3</v>
      </c>
    </row>
    <row r="138" spans="1:35">
      <c r="A138" t="s">
        <v>1670</v>
      </c>
      <c r="B138" t="s">
        <v>1289</v>
      </c>
      <c r="C138" t="s">
        <v>891</v>
      </c>
      <c r="D138" s="4" t="s">
        <v>1217</v>
      </c>
      <c r="E138" s="2"/>
      <c r="G138" s="4"/>
      <c r="H138" s="3" t="s">
        <v>1227</v>
      </c>
      <c r="I138" s="3" t="s">
        <v>1227</v>
      </c>
      <c r="J138" s="4">
        <v>25</v>
      </c>
      <c r="K138" s="4">
        <v>184</v>
      </c>
      <c r="L138" s="30" t="s">
        <v>1305</v>
      </c>
      <c r="M138" s="17"/>
      <c r="N138" s="41" t="str">
        <f t="shared" si="26"/>
        <v xml:space="preserve"> </v>
      </c>
      <c r="O138" s="17"/>
      <c r="P138" s="41" t="str">
        <f t="shared" si="27"/>
        <v xml:space="preserve"> </v>
      </c>
      <c r="Q138" s="17"/>
      <c r="R138" s="41" t="str">
        <f t="shared" si="28"/>
        <v xml:space="preserve"> </v>
      </c>
      <c r="S138" s="17">
        <v>1</v>
      </c>
      <c r="T138" s="41">
        <f t="shared" si="29"/>
        <v>1.6638935108153079E-3</v>
      </c>
      <c r="U138" s="17">
        <v>71</v>
      </c>
      <c r="V138" s="41">
        <f t="shared" si="30"/>
        <v>3.1256878714505834E-3</v>
      </c>
      <c r="W138" s="17"/>
      <c r="X138" s="41" t="str">
        <f t="shared" si="31"/>
        <v xml:space="preserve"> </v>
      </c>
      <c r="Y138" s="17"/>
      <c r="Z138" s="41" t="str">
        <f t="shared" si="32"/>
        <v xml:space="preserve"> </v>
      </c>
      <c r="AA138" s="17"/>
      <c r="AB138" s="41" t="str">
        <f t="shared" si="33"/>
        <v xml:space="preserve"> </v>
      </c>
      <c r="AC138" s="17"/>
      <c r="AD138" s="41" t="str">
        <f t="shared" si="34"/>
        <v xml:space="preserve"> </v>
      </c>
      <c r="AE138" s="17"/>
      <c r="AF138" s="42" t="str">
        <f t="shared" si="35"/>
        <v xml:space="preserve"> </v>
      </c>
      <c r="AG138" s="19">
        <f t="shared" si="36"/>
        <v>4</v>
      </c>
      <c r="AH138" s="19">
        <f t="shared" si="37"/>
        <v>72</v>
      </c>
      <c r="AI138" s="47">
        <f t="shared" si="38"/>
        <v>2.1538829723585021E-3</v>
      </c>
    </row>
    <row r="139" spans="1:35">
      <c r="A139" t="s">
        <v>621</v>
      </c>
      <c r="B139" t="s">
        <v>571</v>
      </c>
      <c r="C139" t="s">
        <v>2509</v>
      </c>
      <c r="D139" s="4" t="s">
        <v>1217</v>
      </c>
      <c r="E139" s="2"/>
      <c r="F139" t="s">
        <v>5607</v>
      </c>
      <c r="G139" s="4"/>
      <c r="H139" s="3" t="s">
        <v>1227</v>
      </c>
      <c r="I139" s="3" t="s">
        <v>1227</v>
      </c>
      <c r="J139" s="4">
        <v>76</v>
      </c>
      <c r="K139" s="4">
        <v>144</v>
      </c>
      <c r="L139" s="30" t="s">
        <v>1305</v>
      </c>
      <c r="M139" s="17">
        <v>5</v>
      </c>
      <c r="N139" s="41">
        <f t="shared" si="26"/>
        <v>1.1627906976744186E-2</v>
      </c>
      <c r="O139" s="17"/>
      <c r="P139" s="41" t="str">
        <f t="shared" si="27"/>
        <v xml:space="preserve"> </v>
      </c>
      <c r="Q139" s="17">
        <v>3</v>
      </c>
      <c r="R139" s="41">
        <f t="shared" si="28"/>
        <v>5.0590219224283303E-3</v>
      </c>
      <c r="S139" s="17"/>
      <c r="T139" s="41" t="str">
        <f t="shared" si="29"/>
        <v xml:space="preserve"> </v>
      </c>
      <c r="U139" s="17">
        <v>45</v>
      </c>
      <c r="V139" s="41">
        <f t="shared" si="30"/>
        <v>1.9810697776799471E-3</v>
      </c>
      <c r="W139" s="17"/>
      <c r="X139" s="41" t="str">
        <f t="shared" si="31"/>
        <v xml:space="preserve"> </v>
      </c>
      <c r="Y139" s="17">
        <v>12</v>
      </c>
      <c r="Z139" s="41">
        <f t="shared" si="32"/>
        <v>1.2752391073326248E-2</v>
      </c>
      <c r="AA139" s="17">
        <v>4</v>
      </c>
      <c r="AB139" s="41">
        <f t="shared" si="33"/>
        <v>4.464285714285714E-3</v>
      </c>
      <c r="AC139" s="17"/>
      <c r="AD139" s="41" t="str">
        <f t="shared" si="34"/>
        <v xml:space="preserve"> </v>
      </c>
      <c r="AE139" s="17">
        <v>3</v>
      </c>
      <c r="AF139" s="42">
        <f t="shared" si="35"/>
        <v>1.2330456226880395E-3</v>
      </c>
      <c r="AG139" s="19">
        <f t="shared" si="36"/>
        <v>11</v>
      </c>
      <c r="AH139" s="19">
        <f t="shared" si="37"/>
        <v>72</v>
      </c>
      <c r="AI139" s="47">
        <f t="shared" si="38"/>
        <v>2.1538829723585021E-3</v>
      </c>
    </row>
    <row r="140" spans="1:35">
      <c r="A140" t="s">
        <v>948</v>
      </c>
      <c r="B140" t="s">
        <v>4402</v>
      </c>
      <c r="C140" t="s">
        <v>2509</v>
      </c>
      <c r="D140" s="4" t="s">
        <v>1217</v>
      </c>
      <c r="E140" s="2" t="s">
        <v>1803</v>
      </c>
      <c r="G140" s="4" t="s">
        <v>5932</v>
      </c>
      <c r="H140" s="3" t="s">
        <v>1227</v>
      </c>
      <c r="I140" s="3" t="s">
        <v>1227</v>
      </c>
      <c r="J140" s="4"/>
      <c r="K140" s="4">
        <v>135</v>
      </c>
      <c r="L140" s="30" t="s">
        <v>1305</v>
      </c>
      <c r="M140" s="17"/>
      <c r="N140" s="41" t="str">
        <f t="shared" si="26"/>
        <v xml:space="preserve"> </v>
      </c>
      <c r="O140" s="17">
        <v>1</v>
      </c>
      <c r="P140" s="41">
        <f t="shared" si="27"/>
        <v>6.6445182724252495E-4</v>
      </c>
      <c r="Q140" s="17"/>
      <c r="R140" s="41" t="str">
        <f t="shared" si="28"/>
        <v xml:space="preserve"> </v>
      </c>
      <c r="S140" s="17"/>
      <c r="T140" s="41" t="str">
        <f t="shared" si="29"/>
        <v xml:space="preserve"> </v>
      </c>
      <c r="U140" s="17">
        <v>70</v>
      </c>
      <c r="V140" s="41">
        <f t="shared" si="30"/>
        <v>3.0816640986132513E-3</v>
      </c>
      <c r="W140" s="17"/>
      <c r="X140" s="41" t="str">
        <f t="shared" si="31"/>
        <v xml:space="preserve"> </v>
      </c>
      <c r="Y140" s="17"/>
      <c r="Z140" s="41" t="str">
        <f t="shared" si="32"/>
        <v xml:space="preserve"> </v>
      </c>
      <c r="AA140" s="17"/>
      <c r="AB140" s="41" t="str">
        <f t="shared" si="33"/>
        <v xml:space="preserve"> </v>
      </c>
      <c r="AC140" s="17"/>
      <c r="AD140" s="41" t="str">
        <f t="shared" si="34"/>
        <v xml:space="preserve"> </v>
      </c>
      <c r="AE140" s="17">
        <v>1</v>
      </c>
      <c r="AF140" s="42">
        <f t="shared" si="35"/>
        <v>4.1101520756267981E-4</v>
      </c>
      <c r="AG140" s="19">
        <f t="shared" si="36"/>
        <v>5</v>
      </c>
      <c r="AH140" s="19">
        <f t="shared" si="37"/>
        <v>72</v>
      </c>
      <c r="AI140" s="47">
        <f t="shared" si="38"/>
        <v>2.1538829723585021E-3</v>
      </c>
    </row>
    <row r="141" spans="1:35">
      <c r="A141" t="s">
        <v>1544</v>
      </c>
      <c r="B141" t="s">
        <v>1545</v>
      </c>
      <c r="C141" t="s">
        <v>810</v>
      </c>
      <c r="D141" s="4" t="s">
        <v>1217</v>
      </c>
      <c r="E141" s="2"/>
      <c r="F141" t="s">
        <v>1206</v>
      </c>
      <c r="G141" s="4"/>
      <c r="H141" s="3" t="s">
        <v>1227</v>
      </c>
      <c r="I141" s="3" t="s">
        <v>1227</v>
      </c>
      <c r="J141" s="4">
        <v>154</v>
      </c>
      <c r="K141" s="4"/>
      <c r="L141" s="30" t="s">
        <v>1305</v>
      </c>
      <c r="M141" s="17"/>
      <c r="N141" s="41" t="str">
        <f t="shared" si="26"/>
        <v xml:space="preserve"> </v>
      </c>
      <c r="O141" s="17">
        <v>23</v>
      </c>
      <c r="P141" s="41">
        <f t="shared" si="27"/>
        <v>1.5282392026578074E-2</v>
      </c>
      <c r="Q141" s="17"/>
      <c r="R141" s="41" t="str">
        <f t="shared" si="28"/>
        <v xml:space="preserve"> </v>
      </c>
      <c r="S141" s="17"/>
      <c r="T141" s="41" t="str">
        <f t="shared" si="29"/>
        <v xml:space="preserve"> </v>
      </c>
      <c r="U141" s="17">
        <v>5</v>
      </c>
      <c r="V141" s="41">
        <f t="shared" si="30"/>
        <v>2.2011886418666079E-4</v>
      </c>
      <c r="W141" s="17">
        <v>43</v>
      </c>
      <c r="X141" s="41">
        <f t="shared" si="31"/>
        <v>2.1026894865525673E-2</v>
      </c>
      <c r="Y141" s="17"/>
      <c r="Z141" s="41" t="str">
        <f t="shared" si="32"/>
        <v xml:space="preserve"> </v>
      </c>
      <c r="AA141" s="17">
        <v>1</v>
      </c>
      <c r="AB141" s="41">
        <f t="shared" si="33"/>
        <v>1.1160714285714285E-3</v>
      </c>
      <c r="AC141" s="17"/>
      <c r="AD141" s="41" t="str">
        <f t="shared" si="34"/>
        <v xml:space="preserve"> </v>
      </c>
      <c r="AE141" s="17"/>
      <c r="AF141" s="42" t="str">
        <f t="shared" si="35"/>
        <v xml:space="preserve"> </v>
      </c>
      <c r="AG141" s="19">
        <f t="shared" si="36"/>
        <v>8</v>
      </c>
      <c r="AH141" s="19">
        <f t="shared" si="37"/>
        <v>72</v>
      </c>
      <c r="AI141" s="47">
        <f t="shared" si="38"/>
        <v>2.1538829723585021E-3</v>
      </c>
    </row>
    <row r="142" spans="1:35">
      <c r="A142" t="s">
        <v>1670</v>
      </c>
      <c r="B142" t="s">
        <v>462</v>
      </c>
      <c r="C142" t="s">
        <v>891</v>
      </c>
      <c r="D142" s="4" t="s">
        <v>1217</v>
      </c>
      <c r="E142" s="2"/>
      <c r="F142" t="s">
        <v>5451</v>
      </c>
      <c r="G142" s="4"/>
      <c r="H142" s="3" t="s">
        <v>1227</v>
      </c>
      <c r="I142" s="3" t="s">
        <v>1227</v>
      </c>
      <c r="J142" s="4">
        <v>25</v>
      </c>
      <c r="K142" s="4">
        <v>183</v>
      </c>
      <c r="L142" s="30" t="s">
        <v>1305</v>
      </c>
      <c r="M142" s="17"/>
      <c r="N142" s="41" t="str">
        <f t="shared" si="26"/>
        <v xml:space="preserve"> </v>
      </c>
      <c r="O142" s="17"/>
      <c r="P142" s="41" t="str">
        <f t="shared" si="27"/>
        <v xml:space="preserve"> </v>
      </c>
      <c r="Q142" s="17"/>
      <c r="R142" s="41" t="str">
        <f t="shared" si="28"/>
        <v xml:space="preserve"> </v>
      </c>
      <c r="S142" s="17">
        <v>1</v>
      </c>
      <c r="T142" s="41">
        <f t="shared" si="29"/>
        <v>1.6638935108153079E-3</v>
      </c>
      <c r="U142" s="17">
        <v>64</v>
      </c>
      <c r="V142" s="41">
        <f t="shared" si="30"/>
        <v>2.817521461589258E-3</v>
      </c>
      <c r="W142" s="17"/>
      <c r="X142" s="41" t="str">
        <f t="shared" si="31"/>
        <v xml:space="preserve"> </v>
      </c>
      <c r="Y142" s="17"/>
      <c r="Z142" s="41" t="str">
        <f t="shared" si="32"/>
        <v xml:space="preserve"> </v>
      </c>
      <c r="AA142" s="17"/>
      <c r="AB142" s="41" t="str">
        <f t="shared" si="33"/>
        <v xml:space="preserve"> </v>
      </c>
      <c r="AC142" s="17"/>
      <c r="AD142" s="41" t="str">
        <f t="shared" si="34"/>
        <v xml:space="preserve"> </v>
      </c>
      <c r="AE142" s="17">
        <v>5</v>
      </c>
      <c r="AF142" s="42">
        <f t="shared" si="35"/>
        <v>2.055076037813399E-3</v>
      </c>
      <c r="AG142" s="19">
        <f t="shared" si="36"/>
        <v>5</v>
      </c>
      <c r="AH142" s="19">
        <f t="shared" si="37"/>
        <v>70</v>
      </c>
      <c r="AI142" s="47">
        <f t="shared" si="38"/>
        <v>2.0940528897929879E-3</v>
      </c>
    </row>
    <row r="143" spans="1:35">
      <c r="A143" t="s">
        <v>633</v>
      </c>
      <c r="B143" t="s">
        <v>1424</v>
      </c>
      <c r="C143" t="s">
        <v>342</v>
      </c>
      <c r="D143" s="4" t="s">
        <v>1217</v>
      </c>
      <c r="E143" s="2"/>
      <c r="F143" s="13" t="s">
        <v>5937</v>
      </c>
      <c r="G143" s="4"/>
      <c r="H143" s="3" t="s">
        <v>1227</v>
      </c>
      <c r="I143" s="3" t="s">
        <v>1227</v>
      </c>
      <c r="J143" s="4">
        <v>211</v>
      </c>
      <c r="K143" s="4">
        <v>227</v>
      </c>
      <c r="L143" s="30" t="s">
        <v>1305</v>
      </c>
      <c r="M143" s="17"/>
      <c r="N143" s="41" t="str">
        <f t="shared" si="26"/>
        <v xml:space="preserve"> </v>
      </c>
      <c r="O143" s="17">
        <v>2</v>
      </c>
      <c r="P143" s="41">
        <f t="shared" si="27"/>
        <v>1.3289036544850499E-3</v>
      </c>
      <c r="Q143" s="17"/>
      <c r="R143" s="41" t="str">
        <f t="shared" si="28"/>
        <v xml:space="preserve"> </v>
      </c>
      <c r="S143" s="17"/>
      <c r="T143" s="41" t="str">
        <f t="shared" si="29"/>
        <v xml:space="preserve"> </v>
      </c>
      <c r="U143" s="17">
        <v>20</v>
      </c>
      <c r="V143" s="41">
        <f t="shared" si="30"/>
        <v>8.8047545674664314E-4</v>
      </c>
      <c r="W143" s="17">
        <v>45</v>
      </c>
      <c r="X143" s="41">
        <f t="shared" si="31"/>
        <v>2.2004889975550123E-2</v>
      </c>
      <c r="Y143" s="17"/>
      <c r="Z143" s="41" t="str">
        <f t="shared" si="32"/>
        <v xml:space="preserve"> </v>
      </c>
      <c r="AA143" s="17"/>
      <c r="AB143" s="41" t="str">
        <f t="shared" si="33"/>
        <v xml:space="preserve"> </v>
      </c>
      <c r="AC143" s="17">
        <v>1</v>
      </c>
      <c r="AD143" s="41">
        <f t="shared" si="34"/>
        <v>7.8802206461780935E-4</v>
      </c>
      <c r="AE143" s="17">
        <v>2</v>
      </c>
      <c r="AF143" s="42">
        <f t="shared" si="35"/>
        <v>8.2203041512535961E-4</v>
      </c>
      <c r="AG143" s="19">
        <f t="shared" si="36"/>
        <v>9</v>
      </c>
      <c r="AH143" s="19">
        <f t="shared" si="37"/>
        <v>70</v>
      </c>
      <c r="AI143" s="47">
        <f t="shared" si="38"/>
        <v>2.0940528897929879E-3</v>
      </c>
    </row>
    <row r="144" spans="1:35">
      <c r="A144" t="s">
        <v>692</v>
      </c>
      <c r="B144" t="s">
        <v>4466</v>
      </c>
      <c r="C144" t="s">
        <v>2521</v>
      </c>
      <c r="D144" s="4" t="s">
        <v>1217</v>
      </c>
      <c r="E144" s="2"/>
      <c r="G144" s="4" t="s">
        <v>154</v>
      </c>
      <c r="H144" s="3" t="s">
        <v>1227</v>
      </c>
      <c r="I144" s="3" t="s">
        <v>505</v>
      </c>
      <c r="J144" s="4"/>
      <c r="K144" s="4"/>
      <c r="L144" s="30" t="s">
        <v>1305</v>
      </c>
      <c r="M144" s="17"/>
      <c r="N144" s="41" t="str">
        <f t="shared" si="26"/>
        <v xml:space="preserve"> </v>
      </c>
      <c r="O144" s="17"/>
      <c r="P144" s="41" t="str">
        <f t="shared" si="27"/>
        <v xml:space="preserve"> </v>
      </c>
      <c r="Q144" s="17"/>
      <c r="R144" s="41" t="str">
        <f t="shared" si="28"/>
        <v xml:space="preserve"> </v>
      </c>
      <c r="S144" s="17"/>
      <c r="T144" s="41" t="str">
        <f t="shared" si="29"/>
        <v xml:space="preserve"> </v>
      </c>
      <c r="U144" s="17"/>
      <c r="V144" s="41" t="str">
        <f t="shared" si="30"/>
        <v xml:space="preserve"> </v>
      </c>
      <c r="W144" s="17"/>
      <c r="X144" s="41" t="str">
        <f t="shared" si="31"/>
        <v xml:space="preserve"> </v>
      </c>
      <c r="Y144" s="17">
        <v>70</v>
      </c>
      <c r="Z144" s="41">
        <f t="shared" si="32"/>
        <v>7.4388947927736454E-2</v>
      </c>
      <c r="AA144" s="17"/>
      <c r="AB144" s="41" t="str">
        <f t="shared" si="33"/>
        <v xml:space="preserve"> </v>
      </c>
      <c r="AC144" s="17"/>
      <c r="AD144" s="41" t="str">
        <f t="shared" si="34"/>
        <v xml:space="preserve"> </v>
      </c>
      <c r="AE144" s="17"/>
      <c r="AF144" s="42" t="str">
        <f t="shared" si="35"/>
        <v xml:space="preserve"> </v>
      </c>
      <c r="AG144" s="19">
        <f t="shared" si="36"/>
        <v>2</v>
      </c>
      <c r="AH144" s="19">
        <f t="shared" si="37"/>
        <v>70</v>
      </c>
      <c r="AI144" s="47">
        <f t="shared" si="38"/>
        <v>2.0940528897929879E-3</v>
      </c>
    </row>
    <row r="145" spans="1:35">
      <c r="A145" t="s">
        <v>563</v>
      </c>
      <c r="B145" t="s">
        <v>4410</v>
      </c>
      <c r="C145" t="s">
        <v>2509</v>
      </c>
      <c r="D145" s="4" t="s">
        <v>1217</v>
      </c>
      <c r="E145" s="2"/>
      <c r="F145" s="5" t="s">
        <v>4604</v>
      </c>
      <c r="G145" s="4"/>
      <c r="H145" s="3" t="s">
        <v>1227</v>
      </c>
      <c r="I145" s="3" t="s">
        <v>1227</v>
      </c>
      <c r="J145" s="4"/>
      <c r="K145" s="4">
        <v>128</v>
      </c>
      <c r="L145" s="30" t="s">
        <v>1305</v>
      </c>
      <c r="M145" s="17">
        <v>1</v>
      </c>
      <c r="N145" s="41">
        <f t="shared" si="26"/>
        <v>2.3255813953488372E-3</v>
      </c>
      <c r="O145" s="17"/>
      <c r="P145" s="41" t="str">
        <f t="shared" si="27"/>
        <v xml:space="preserve"> </v>
      </c>
      <c r="Q145" s="17"/>
      <c r="R145" s="41" t="str">
        <f t="shared" si="28"/>
        <v xml:space="preserve"> </v>
      </c>
      <c r="S145" s="17">
        <v>1</v>
      </c>
      <c r="T145" s="41">
        <f t="shared" si="29"/>
        <v>1.6638935108153079E-3</v>
      </c>
      <c r="U145" s="17">
        <v>49</v>
      </c>
      <c r="V145" s="41">
        <f t="shared" si="30"/>
        <v>2.1571648690292757E-3</v>
      </c>
      <c r="W145" s="17">
        <v>4</v>
      </c>
      <c r="X145" s="41">
        <f t="shared" si="31"/>
        <v>1.9559902200488996E-3</v>
      </c>
      <c r="Y145" s="17"/>
      <c r="Z145" s="41" t="str">
        <f t="shared" si="32"/>
        <v xml:space="preserve"> </v>
      </c>
      <c r="AA145" s="17">
        <v>9</v>
      </c>
      <c r="AB145" s="41">
        <f t="shared" si="33"/>
        <v>1.0044642857142858E-2</v>
      </c>
      <c r="AC145" s="17">
        <v>2</v>
      </c>
      <c r="AD145" s="41">
        <f t="shared" si="34"/>
        <v>1.5760441292356187E-3</v>
      </c>
      <c r="AE145" s="17">
        <v>3</v>
      </c>
      <c r="AF145" s="42">
        <f t="shared" si="35"/>
        <v>1.2330456226880395E-3</v>
      </c>
      <c r="AG145" s="19">
        <f t="shared" si="36"/>
        <v>13</v>
      </c>
      <c r="AH145" s="19">
        <f t="shared" si="37"/>
        <v>69</v>
      </c>
      <c r="AI145" s="47">
        <f t="shared" si="38"/>
        <v>2.064137848510231E-3</v>
      </c>
    </row>
    <row r="146" spans="1:35">
      <c r="A146" t="s">
        <v>572</v>
      </c>
      <c r="B146" t="s">
        <v>348</v>
      </c>
      <c r="C146" t="s">
        <v>809</v>
      </c>
      <c r="D146" s="4" t="s">
        <v>1217</v>
      </c>
      <c r="E146" s="4" t="s">
        <v>1803</v>
      </c>
      <c r="F146" t="s">
        <v>5585</v>
      </c>
      <c r="G146" s="4"/>
      <c r="H146" s="3" t="s">
        <v>1227</v>
      </c>
      <c r="I146" s="3" t="s">
        <v>1227</v>
      </c>
      <c r="J146" s="4">
        <v>151</v>
      </c>
      <c r="K146" s="4">
        <v>66</v>
      </c>
      <c r="L146" s="30" t="s">
        <v>1305</v>
      </c>
      <c r="M146" s="17"/>
      <c r="N146" s="41" t="str">
        <f t="shared" si="26"/>
        <v xml:space="preserve"> </v>
      </c>
      <c r="O146" s="17"/>
      <c r="P146" s="41" t="str">
        <f t="shared" si="27"/>
        <v xml:space="preserve"> </v>
      </c>
      <c r="Q146" s="17"/>
      <c r="R146" s="41" t="str">
        <f t="shared" si="28"/>
        <v xml:space="preserve"> </v>
      </c>
      <c r="S146" s="17"/>
      <c r="T146" s="41" t="str">
        <f t="shared" si="29"/>
        <v xml:space="preserve"> </v>
      </c>
      <c r="U146" s="17">
        <v>37</v>
      </c>
      <c r="V146" s="41">
        <f t="shared" si="30"/>
        <v>1.6288795949812899E-3</v>
      </c>
      <c r="W146" s="17"/>
      <c r="X146" s="41" t="str">
        <f t="shared" si="31"/>
        <v xml:space="preserve"> </v>
      </c>
      <c r="Y146" s="17"/>
      <c r="Z146" s="41" t="str">
        <f t="shared" si="32"/>
        <v xml:space="preserve"> </v>
      </c>
      <c r="AA146" s="17">
        <v>2</v>
      </c>
      <c r="AB146" s="41">
        <f t="shared" si="33"/>
        <v>2.232142857142857E-3</v>
      </c>
      <c r="AC146" s="17">
        <v>12</v>
      </c>
      <c r="AD146" s="41">
        <f t="shared" si="34"/>
        <v>9.4562647754137114E-3</v>
      </c>
      <c r="AE146" s="17">
        <v>18</v>
      </c>
      <c r="AF146" s="42">
        <f t="shared" si="35"/>
        <v>7.3982737361282368E-3</v>
      </c>
      <c r="AG146" s="19">
        <f t="shared" si="36"/>
        <v>7</v>
      </c>
      <c r="AH146" s="19">
        <f t="shared" si="37"/>
        <v>69</v>
      </c>
      <c r="AI146" s="47">
        <f t="shared" si="38"/>
        <v>2.064137848510231E-3</v>
      </c>
    </row>
    <row r="147" spans="1:35">
      <c r="A147" t="s">
        <v>2875</v>
      </c>
      <c r="B147" t="s">
        <v>3064</v>
      </c>
      <c r="C147" t="s">
        <v>2501</v>
      </c>
      <c r="D147" s="4" t="s">
        <v>1217</v>
      </c>
      <c r="E147" s="2" t="s">
        <v>1803</v>
      </c>
      <c r="F147" s="5" t="s">
        <v>5557</v>
      </c>
      <c r="G147" s="4"/>
      <c r="H147" s="3" t="s">
        <v>1227</v>
      </c>
      <c r="I147" s="3" t="s">
        <v>1227</v>
      </c>
      <c r="J147" s="4">
        <v>220</v>
      </c>
      <c r="K147" s="4">
        <v>105</v>
      </c>
      <c r="L147" s="30" t="s">
        <v>1305</v>
      </c>
      <c r="M147" s="17"/>
      <c r="N147" s="41" t="str">
        <f t="shared" si="26"/>
        <v xml:space="preserve"> </v>
      </c>
      <c r="O147" s="17">
        <v>11</v>
      </c>
      <c r="P147" s="41">
        <f t="shared" si="27"/>
        <v>7.3089700996677737E-3</v>
      </c>
      <c r="Q147" s="17">
        <v>15</v>
      </c>
      <c r="R147" s="41">
        <f t="shared" si="28"/>
        <v>2.5295109612141653E-2</v>
      </c>
      <c r="S147" s="17"/>
      <c r="T147" s="41" t="str">
        <f t="shared" si="29"/>
        <v xml:space="preserve"> </v>
      </c>
      <c r="U147" s="17">
        <v>4</v>
      </c>
      <c r="V147" s="41">
        <f t="shared" si="30"/>
        <v>1.7609509134932863E-4</v>
      </c>
      <c r="W147" s="17">
        <v>11</v>
      </c>
      <c r="X147" s="41">
        <f t="shared" si="31"/>
        <v>5.3789731051344745E-3</v>
      </c>
      <c r="Y147" s="17">
        <v>14</v>
      </c>
      <c r="Z147" s="41">
        <f t="shared" si="32"/>
        <v>1.487778958554729E-2</v>
      </c>
      <c r="AA147" s="17">
        <v>9</v>
      </c>
      <c r="AB147" s="41">
        <f t="shared" si="33"/>
        <v>1.0044642857142858E-2</v>
      </c>
      <c r="AC147" s="17">
        <v>5</v>
      </c>
      <c r="AD147" s="41">
        <f t="shared" si="34"/>
        <v>3.9401103230890461E-3</v>
      </c>
      <c r="AE147" s="17"/>
      <c r="AF147" s="42" t="str">
        <f t="shared" si="35"/>
        <v xml:space="preserve"> </v>
      </c>
      <c r="AG147" s="19">
        <f t="shared" si="36"/>
        <v>14</v>
      </c>
      <c r="AH147" s="19">
        <f t="shared" si="37"/>
        <v>69</v>
      </c>
      <c r="AI147" s="47">
        <f t="shared" si="38"/>
        <v>2.064137848510231E-3</v>
      </c>
    </row>
    <row r="148" spans="1:35">
      <c r="A148" t="s">
        <v>592</v>
      </c>
      <c r="B148" t="s">
        <v>3132</v>
      </c>
      <c r="C148" t="s">
        <v>2498</v>
      </c>
      <c r="D148" s="4" t="s">
        <v>1217</v>
      </c>
      <c r="E148" s="2"/>
      <c r="G148" s="4"/>
      <c r="H148" s="3" t="s">
        <v>1227</v>
      </c>
      <c r="I148" s="3" t="s">
        <v>1227</v>
      </c>
      <c r="J148" s="4">
        <v>117</v>
      </c>
      <c r="K148" s="4">
        <v>235</v>
      </c>
      <c r="L148" s="30" t="s">
        <v>1305</v>
      </c>
      <c r="M148" s="17"/>
      <c r="N148" s="41" t="str">
        <f t="shared" si="26"/>
        <v xml:space="preserve"> </v>
      </c>
      <c r="O148" s="17"/>
      <c r="P148" s="41" t="str">
        <f t="shared" si="27"/>
        <v xml:space="preserve"> </v>
      </c>
      <c r="Q148" s="17"/>
      <c r="R148" s="41" t="str">
        <f t="shared" si="28"/>
        <v xml:space="preserve"> </v>
      </c>
      <c r="S148" s="17"/>
      <c r="T148" s="41" t="str">
        <f t="shared" si="29"/>
        <v xml:space="preserve"> </v>
      </c>
      <c r="U148" s="17">
        <v>67</v>
      </c>
      <c r="V148" s="41">
        <f t="shared" si="30"/>
        <v>2.9495927801012549E-3</v>
      </c>
      <c r="W148" s="17"/>
      <c r="X148" s="41" t="str">
        <f t="shared" si="31"/>
        <v xml:space="preserve"> </v>
      </c>
      <c r="Y148" s="17"/>
      <c r="Z148" s="41" t="str">
        <f t="shared" si="32"/>
        <v xml:space="preserve"> </v>
      </c>
      <c r="AA148" s="17"/>
      <c r="AB148" s="41" t="str">
        <f t="shared" si="33"/>
        <v xml:space="preserve"> </v>
      </c>
      <c r="AC148" s="17"/>
      <c r="AD148" s="41" t="str">
        <f t="shared" si="34"/>
        <v xml:space="preserve"> </v>
      </c>
      <c r="AE148" s="17"/>
      <c r="AF148" s="42" t="str">
        <f t="shared" si="35"/>
        <v xml:space="preserve"> </v>
      </c>
      <c r="AG148" s="19">
        <f t="shared" si="36"/>
        <v>2</v>
      </c>
      <c r="AH148" s="19">
        <f t="shared" si="37"/>
        <v>67</v>
      </c>
      <c r="AI148" s="47">
        <f t="shared" si="38"/>
        <v>2.0043077659447168E-3</v>
      </c>
    </row>
    <row r="149" spans="1:35">
      <c r="A149" t="s">
        <v>1633</v>
      </c>
      <c r="B149" t="s">
        <v>90</v>
      </c>
      <c r="C149" t="s">
        <v>2509</v>
      </c>
      <c r="D149" s="4" t="s">
        <v>1217</v>
      </c>
      <c r="E149" s="2"/>
      <c r="F149" t="s">
        <v>5279</v>
      </c>
      <c r="G149" s="4"/>
      <c r="H149" s="3" t="s">
        <v>1227</v>
      </c>
      <c r="I149" s="3" t="s">
        <v>1227</v>
      </c>
      <c r="J149" s="4"/>
      <c r="K149" s="4">
        <v>152</v>
      </c>
      <c r="L149" s="30" t="s">
        <v>1305</v>
      </c>
      <c r="M149" s="17"/>
      <c r="N149" s="41" t="str">
        <f t="shared" si="26"/>
        <v xml:space="preserve"> </v>
      </c>
      <c r="O149" s="17">
        <v>3</v>
      </c>
      <c r="P149" s="41">
        <f t="shared" si="27"/>
        <v>1.9933554817275745E-3</v>
      </c>
      <c r="Q149" s="17">
        <v>10</v>
      </c>
      <c r="R149" s="41">
        <f t="shared" si="28"/>
        <v>1.6863406408094434E-2</v>
      </c>
      <c r="S149" s="17"/>
      <c r="T149" s="41" t="str">
        <f t="shared" si="29"/>
        <v xml:space="preserve"> </v>
      </c>
      <c r="U149" s="17">
        <v>11</v>
      </c>
      <c r="V149" s="41">
        <f t="shared" si="30"/>
        <v>4.8426150121065375E-4</v>
      </c>
      <c r="W149" s="17">
        <v>10</v>
      </c>
      <c r="X149" s="41">
        <f t="shared" si="31"/>
        <v>4.8899755501222494E-3</v>
      </c>
      <c r="Y149" s="17">
        <v>11</v>
      </c>
      <c r="Z149" s="41">
        <f t="shared" si="32"/>
        <v>1.1689691817215728E-2</v>
      </c>
      <c r="AA149" s="17">
        <v>7</v>
      </c>
      <c r="AB149" s="41">
        <f t="shared" si="33"/>
        <v>7.8125E-3</v>
      </c>
      <c r="AC149" s="17">
        <v>14</v>
      </c>
      <c r="AD149" s="41">
        <f t="shared" si="34"/>
        <v>1.103230890464933E-2</v>
      </c>
      <c r="AE149" s="17">
        <v>1</v>
      </c>
      <c r="AF149" s="42">
        <f t="shared" si="35"/>
        <v>4.1101520756267981E-4</v>
      </c>
      <c r="AG149" s="19">
        <f t="shared" si="36"/>
        <v>15</v>
      </c>
      <c r="AH149" s="19">
        <f t="shared" si="37"/>
        <v>67</v>
      </c>
      <c r="AI149" s="47">
        <f t="shared" si="38"/>
        <v>2.0043077659447168E-3</v>
      </c>
    </row>
    <row r="150" spans="1:35">
      <c r="A150" t="s">
        <v>948</v>
      </c>
      <c r="B150" t="s">
        <v>4982</v>
      </c>
      <c r="C150" t="s">
        <v>2509</v>
      </c>
      <c r="D150" s="4" t="s">
        <v>1217</v>
      </c>
      <c r="E150" s="2"/>
      <c r="G150" s="4" t="s">
        <v>5931</v>
      </c>
      <c r="H150" s="3" t="s">
        <v>1227</v>
      </c>
      <c r="I150" s="3" t="s">
        <v>505</v>
      </c>
      <c r="J150" s="4"/>
      <c r="K150" s="4"/>
      <c r="L150" s="30" t="s">
        <v>1305</v>
      </c>
      <c r="M150" s="17"/>
      <c r="N150" s="41" t="str">
        <f t="shared" si="26"/>
        <v xml:space="preserve"> </v>
      </c>
      <c r="O150" s="17"/>
      <c r="P150" s="41" t="str">
        <f t="shared" si="27"/>
        <v xml:space="preserve"> </v>
      </c>
      <c r="Q150" s="17"/>
      <c r="R150" s="41" t="str">
        <f t="shared" si="28"/>
        <v xml:space="preserve"> </v>
      </c>
      <c r="S150" s="17"/>
      <c r="T150" s="41" t="str">
        <f t="shared" si="29"/>
        <v xml:space="preserve"> </v>
      </c>
      <c r="U150" s="17">
        <v>67</v>
      </c>
      <c r="V150" s="41">
        <f t="shared" si="30"/>
        <v>2.9495927801012549E-3</v>
      </c>
      <c r="W150" s="17"/>
      <c r="X150" s="41" t="str">
        <f t="shared" si="31"/>
        <v xml:space="preserve"> </v>
      </c>
      <c r="Y150" s="17"/>
      <c r="Z150" s="41" t="str">
        <f t="shared" si="32"/>
        <v xml:space="preserve"> </v>
      </c>
      <c r="AA150" s="17"/>
      <c r="AB150" s="41" t="str">
        <f t="shared" si="33"/>
        <v xml:space="preserve"> </v>
      </c>
      <c r="AC150" s="17"/>
      <c r="AD150" s="41" t="str">
        <f t="shared" si="34"/>
        <v xml:space="preserve"> </v>
      </c>
      <c r="AE150" s="17"/>
      <c r="AF150" s="42" t="str">
        <f t="shared" si="35"/>
        <v xml:space="preserve"> </v>
      </c>
      <c r="AG150" s="19">
        <f t="shared" si="36"/>
        <v>2</v>
      </c>
      <c r="AH150" s="19">
        <f t="shared" si="37"/>
        <v>67</v>
      </c>
      <c r="AI150" s="47">
        <f t="shared" si="38"/>
        <v>2.0043077659447168E-3</v>
      </c>
    </row>
    <row r="151" spans="1:35">
      <c r="A151" t="s">
        <v>122</v>
      </c>
      <c r="B151" t="s">
        <v>1665</v>
      </c>
      <c r="C151" t="s">
        <v>2509</v>
      </c>
      <c r="D151" s="4" t="s">
        <v>1217</v>
      </c>
      <c r="E151" s="2"/>
      <c r="F151" t="s">
        <v>1083</v>
      </c>
      <c r="G151" s="4"/>
      <c r="H151" s="3" t="s">
        <v>1227</v>
      </c>
      <c r="I151" s="3" t="s">
        <v>1227</v>
      </c>
      <c r="J151" s="4">
        <v>80</v>
      </c>
      <c r="K151" s="4">
        <v>148</v>
      </c>
      <c r="L151" s="30" t="s">
        <v>1305</v>
      </c>
      <c r="M151" s="17"/>
      <c r="N151" s="41" t="str">
        <f t="shared" si="26"/>
        <v xml:space="preserve"> </v>
      </c>
      <c r="O151" s="17">
        <v>5</v>
      </c>
      <c r="P151" s="41">
        <f t="shared" si="27"/>
        <v>3.3222591362126247E-3</v>
      </c>
      <c r="Q151" s="17">
        <v>3</v>
      </c>
      <c r="R151" s="41">
        <f t="shared" si="28"/>
        <v>5.0590219224283303E-3</v>
      </c>
      <c r="S151" s="17"/>
      <c r="T151" s="41" t="str">
        <f t="shared" si="29"/>
        <v xml:space="preserve"> </v>
      </c>
      <c r="U151" s="17">
        <v>21</v>
      </c>
      <c r="V151" s="41">
        <f t="shared" si="30"/>
        <v>9.2449922958397538E-4</v>
      </c>
      <c r="W151" s="17">
        <v>4</v>
      </c>
      <c r="X151" s="41">
        <f t="shared" si="31"/>
        <v>1.9559902200488996E-3</v>
      </c>
      <c r="Y151" s="17">
        <v>4</v>
      </c>
      <c r="Z151" s="41">
        <f t="shared" si="32"/>
        <v>4.2507970244420826E-3</v>
      </c>
      <c r="AA151" s="17">
        <v>8</v>
      </c>
      <c r="AB151" s="41">
        <f t="shared" si="33"/>
        <v>8.9285714285714281E-3</v>
      </c>
      <c r="AC151" s="17">
        <v>16</v>
      </c>
      <c r="AD151" s="41">
        <f t="shared" si="34"/>
        <v>1.260835303388495E-2</v>
      </c>
      <c r="AE151" s="17">
        <v>6</v>
      </c>
      <c r="AF151" s="42">
        <f t="shared" si="35"/>
        <v>2.4660912453760789E-3</v>
      </c>
      <c r="AG151" s="19">
        <f t="shared" si="36"/>
        <v>15</v>
      </c>
      <c r="AH151" s="19">
        <f t="shared" si="37"/>
        <v>67</v>
      </c>
      <c r="AI151" s="47">
        <f t="shared" si="38"/>
        <v>2.0043077659447168E-3</v>
      </c>
    </row>
    <row r="152" spans="1:35">
      <c r="A152" t="s">
        <v>1687</v>
      </c>
      <c r="B152" t="s">
        <v>1689</v>
      </c>
      <c r="C152" t="s">
        <v>2507</v>
      </c>
      <c r="D152" s="4" t="s">
        <v>1217</v>
      </c>
      <c r="E152" s="2" t="s">
        <v>1803</v>
      </c>
      <c r="F152" t="s">
        <v>1964</v>
      </c>
      <c r="G152" s="4"/>
      <c r="H152" s="3" t="s">
        <v>1227</v>
      </c>
      <c r="I152" s="3" t="s">
        <v>1227</v>
      </c>
      <c r="J152" s="4">
        <v>138</v>
      </c>
      <c r="K152" s="4">
        <v>315</v>
      </c>
      <c r="L152" s="30" t="s">
        <v>1305</v>
      </c>
      <c r="M152" s="17">
        <v>2</v>
      </c>
      <c r="N152" s="41">
        <f t="shared" si="26"/>
        <v>4.6511627906976744E-3</v>
      </c>
      <c r="O152" s="17">
        <v>7</v>
      </c>
      <c r="P152" s="41">
        <f t="shared" si="27"/>
        <v>4.6511627906976744E-3</v>
      </c>
      <c r="Q152" s="17">
        <v>3</v>
      </c>
      <c r="R152" s="41">
        <f t="shared" si="28"/>
        <v>5.0590219224283303E-3</v>
      </c>
      <c r="S152" s="17">
        <v>2</v>
      </c>
      <c r="T152" s="41">
        <f t="shared" si="29"/>
        <v>3.3277870216306157E-3</v>
      </c>
      <c r="U152" s="17">
        <v>29</v>
      </c>
      <c r="V152" s="41">
        <f t="shared" si="30"/>
        <v>1.2766894122826326E-3</v>
      </c>
      <c r="W152" s="17">
        <v>3</v>
      </c>
      <c r="X152" s="41">
        <f t="shared" si="31"/>
        <v>1.4669926650366749E-3</v>
      </c>
      <c r="Y152" s="17">
        <v>13</v>
      </c>
      <c r="Z152" s="41">
        <f t="shared" si="32"/>
        <v>1.381509032943677E-2</v>
      </c>
      <c r="AA152" s="17">
        <v>2</v>
      </c>
      <c r="AB152" s="41">
        <f t="shared" si="33"/>
        <v>2.232142857142857E-3</v>
      </c>
      <c r="AC152" s="17"/>
      <c r="AD152" s="41" t="str">
        <f t="shared" si="34"/>
        <v xml:space="preserve"> </v>
      </c>
      <c r="AE152" s="17">
        <v>6</v>
      </c>
      <c r="AF152" s="42">
        <f t="shared" si="35"/>
        <v>2.4660912453760789E-3</v>
      </c>
      <c r="AG152" s="19">
        <f t="shared" si="36"/>
        <v>17</v>
      </c>
      <c r="AH152" s="19">
        <f t="shared" si="37"/>
        <v>67</v>
      </c>
      <c r="AI152" s="47">
        <f t="shared" si="38"/>
        <v>2.0043077659447168E-3</v>
      </c>
    </row>
    <row r="153" spans="1:35">
      <c r="A153" t="s">
        <v>360</v>
      </c>
      <c r="B153" t="s">
        <v>4933</v>
      </c>
      <c r="C153" t="s">
        <v>340</v>
      </c>
      <c r="D153" s="4" t="s">
        <v>1217</v>
      </c>
      <c r="E153" s="2"/>
      <c r="F153" t="s">
        <v>4934</v>
      </c>
      <c r="G153" s="4" t="s">
        <v>5931</v>
      </c>
      <c r="H153" s="3" t="s">
        <v>1227</v>
      </c>
      <c r="I153" s="3" t="s">
        <v>1227</v>
      </c>
      <c r="J153" s="4"/>
      <c r="K153" s="4">
        <v>169</v>
      </c>
      <c r="L153" s="30" t="s">
        <v>1305</v>
      </c>
      <c r="M153" s="17"/>
      <c r="N153" s="41" t="str">
        <f t="shared" si="26"/>
        <v xml:space="preserve"> </v>
      </c>
      <c r="O153" s="17"/>
      <c r="P153" s="41" t="str">
        <f t="shared" si="27"/>
        <v xml:space="preserve"> </v>
      </c>
      <c r="Q153" s="17"/>
      <c r="R153" s="41" t="str">
        <f t="shared" si="28"/>
        <v xml:space="preserve"> </v>
      </c>
      <c r="S153" s="17">
        <v>15</v>
      </c>
      <c r="T153" s="41">
        <f t="shared" si="29"/>
        <v>2.4958402662229616E-2</v>
      </c>
      <c r="U153" s="17">
        <v>51</v>
      </c>
      <c r="V153" s="41">
        <f t="shared" si="30"/>
        <v>2.2452124147039399E-3</v>
      </c>
      <c r="W153" s="17"/>
      <c r="X153" s="41" t="str">
        <f t="shared" si="31"/>
        <v xml:space="preserve"> </v>
      </c>
      <c r="Y153" s="17"/>
      <c r="Z153" s="41" t="str">
        <f t="shared" si="32"/>
        <v xml:space="preserve"> </v>
      </c>
      <c r="AA153" s="17"/>
      <c r="AB153" s="41" t="str">
        <f t="shared" si="33"/>
        <v xml:space="preserve"> </v>
      </c>
      <c r="AC153" s="17"/>
      <c r="AD153" s="41" t="str">
        <f t="shared" si="34"/>
        <v xml:space="preserve"> </v>
      </c>
      <c r="AE153" s="17"/>
      <c r="AF153" s="42" t="str">
        <f t="shared" si="35"/>
        <v xml:space="preserve"> </v>
      </c>
      <c r="AG153" s="19">
        <f t="shared" si="36"/>
        <v>4</v>
      </c>
      <c r="AH153" s="19">
        <f t="shared" si="37"/>
        <v>66</v>
      </c>
      <c r="AI153" s="47">
        <f t="shared" si="38"/>
        <v>1.9743927246619599E-3</v>
      </c>
    </row>
    <row r="154" spans="1:35">
      <c r="A154" t="s">
        <v>1400</v>
      </c>
      <c r="B154" t="s">
        <v>1409</v>
      </c>
      <c r="C154" t="s">
        <v>2544</v>
      </c>
      <c r="D154" s="4" t="s">
        <v>1217</v>
      </c>
      <c r="E154" s="2"/>
      <c r="F154" s="5" t="s">
        <v>5597</v>
      </c>
      <c r="G154" s="4"/>
      <c r="H154" s="3" t="s">
        <v>1227</v>
      </c>
      <c r="I154" s="3" t="s">
        <v>1227</v>
      </c>
      <c r="J154" s="4">
        <v>109</v>
      </c>
      <c r="K154" s="4">
        <v>90</v>
      </c>
      <c r="L154" s="30" t="s">
        <v>1305</v>
      </c>
      <c r="M154" s="17"/>
      <c r="N154" s="41" t="str">
        <f t="shared" si="26"/>
        <v xml:space="preserve"> </v>
      </c>
      <c r="O154" s="17"/>
      <c r="P154" s="41" t="str">
        <f t="shared" si="27"/>
        <v xml:space="preserve"> </v>
      </c>
      <c r="Q154" s="17"/>
      <c r="R154" s="41" t="str">
        <f t="shared" si="28"/>
        <v xml:space="preserve"> </v>
      </c>
      <c r="S154" s="17">
        <v>7</v>
      </c>
      <c r="T154" s="41">
        <f t="shared" si="29"/>
        <v>1.1647254575707155E-2</v>
      </c>
      <c r="U154" s="17">
        <v>57</v>
      </c>
      <c r="V154" s="41">
        <f t="shared" si="30"/>
        <v>2.5093550517279331E-3</v>
      </c>
      <c r="W154" s="17"/>
      <c r="X154" s="41" t="str">
        <f t="shared" si="31"/>
        <v xml:space="preserve"> </v>
      </c>
      <c r="Y154" s="17"/>
      <c r="Z154" s="41" t="str">
        <f t="shared" si="32"/>
        <v xml:space="preserve"> </v>
      </c>
      <c r="AA154" s="17"/>
      <c r="AB154" s="41" t="str">
        <f t="shared" si="33"/>
        <v xml:space="preserve"> </v>
      </c>
      <c r="AC154" s="17"/>
      <c r="AD154" s="41" t="str">
        <f t="shared" si="34"/>
        <v xml:space="preserve"> </v>
      </c>
      <c r="AE154" s="17">
        <v>2</v>
      </c>
      <c r="AF154" s="42">
        <f t="shared" si="35"/>
        <v>8.2203041512535961E-4</v>
      </c>
      <c r="AG154" s="19">
        <f t="shared" si="36"/>
        <v>5</v>
      </c>
      <c r="AH154" s="19">
        <f t="shared" si="37"/>
        <v>66</v>
      </c>
      <c r="AI154" s="47">
        <f t="shared" si="38"/>
        <v>1.9743927246619599E-3</v>
      </c>
    </row>
    <row r="155" spans="1:35">
      <c r="A155" t="s">
        <v>692</v>
      </c>
      <c r="B155" t="s">
        <v>2399</v>
      </c>
      <c r="C155" t="s">
        <v>2521</v>
      </c>
      <c r="D155" s="4" t="s">
        <v>1217</v>
      </c>
      <c r="E155" s="2"/>
      <c r="F155" t="s">
        <v>2779</v>
      </c>
      <c r="G155" s="4"/>
      <c r="H155" s="3" t="s">
        <v>1227</v>
      </c>
      <c r="I155" s="3" t="s">
        <v>1227</v>
      </c>
      <c r="J155" s="4"/>
      <c r="K155" s="4">
        <v>265</v>
      </c>
      <c r="L155" s="30" t="s">
        <v>1305</v>
      </c>
      <c r="M155" s="17"/>
      <c r="N155" s="41" t="str">
        <f t="shared" si="26"/>
        <v xml:space="preserve"> </v>
      </c>
      <c r="O155" s="17">
        <v>3</v>
      </c>
      <c r="P155" s="41">
        <f t="shared" si="27"/>
        <v>1.9933554817275745E-3</v>
      </c>
      <c r="Q155" s="17"/>
      <c r="R155" s="41" t="str">
        <f t="shared" si="28"/>
        <v xml:space="preserve"> </v>
      </c>
      <c r="S155" s="17"/>
      <c r="T155" s="41" t="str">
        <f t="shared" si="29"/>
        <v xml:space="preserve"> </v>
      </c>
      <c r="U155" s="17">
        <v>33</v>
      </c>
      <c r="V155" s="41">
        <f t="shared" si="30"/>
        <v>1.4527845036319612E-3</v>
      </c>
      <c r="W155" s="17">
        <v>3</v>
      </c>
      <c r="X155" s="41">
        <f t="shared" si="31"/>
        <v>1.4669926650366749E-3</v>
      </c>
      <c r="Y155" s="17">
        <v>15</v>
      </c>
      <c r="Z155" s="41">
        <f t="shared" si="32"/>
        <v>1.5940488841657812E-2</v>
      </c>
      <c r="AA155" s="17">
        <v>5</v>
      </c>
      <c r="AB155" s="41">
        <f t="shared" si="33"/>
        <v>5.580357142857143E-3</v>
      </c>
      <c r="AC155" s="17"/>
      <c r="AD155" s="41" t="str">
        <f t="shared" si="34"/>
        <v xml:space="preserve"> </v>
      </c>
      <c r="AE155" s="17">
        <v>7</v>
      </c>
      <c r="AF155" s="42">
        <f t="shared" si="35"/>
        <v>2.8771064529387589E-3</v>
      </c>
      <c r="AG155" s="19">
        <f t="shared" si="36"/>
        <v>11</v>
      </c>
      <c r="AH155" s="19">
        <f t="shared" si="37"/>
        <v>66</v>
      </c>
      <c r="AI155" s="47">
        <f t="shared" si="38"/>
        <v>1.9743927246619599E-3</v>
      </c>
    </row>
    <row r="156" spans="1:35">
      <c r="A156" t="s">
        <v>2198</v>
      </c>
      <c r="B156" t="s">
        <v>2141</v>
      </c>
      <c r="C156" t="s">
        <v>2029</v>
      </c>
      <c r="D156" s="4" t="s">
        <v>1217</v>
      </c>
      <c r="E156" s="2"/>
      <c r="F156" t="s">
        <v>1115</v>
      </c>
      <c r="G156" s="4"/>
      <c r="H156" s="3" t="s">
        <v>1227</v>
      </c>
      <c r="I156" s="3" t="s">
        <v>1227</v>
      </c>
      <c r="J156" s="4"/>
      <c r="K156" s="4">
        <v>296</v>
      </c>
      <c r="L156" s="30" t="s">
        <v>1305</v>
      </c>
      <c r="M156" s="17"/>
      <c r="N156" s="41" t="str">
        <f t="shared" si="26"/>
        <v xml:space="preserve"> </v>
      </c>
      <c r="O156" s="17"/>
      <c r="P156" s="41" t="str">
        <f t="shared" si="27"/>
        <v xml:space="preserve"> </v>
      </c>
      <c r="Q156" s="17"/>
      <c r="R156" s="41" t="str">
        <f t="shared" si="28"/>
        <v xml:space="preserve"> </v>
      </c>
      <c r="S156" s="17"/>
      <c r="T156" s="41" t="str">
        <f t="shared" si="29"/>
        <v xml:space="preserve"> </v>
      </c>
      <c r="U156" s="17">
        <v>12</v>
      </c>
      <c r="V156" s="41">
        <f t="shared" si="30"/>
        <v>5.2828527404798588E-4</v>
      </c>
      <c r="W156" s="17">
        <v>51</v>
      </c>
      <c r="X156" s="41">
        <f t="shared" si="31"/>
        <v>2.493887530562347E-2</v>
      </c>
      <c r="Y156" s="17"/>
      <c r="Z156" s="41" t="str">
        <f t="shared" si="32"/>
        <v xml:space="preserve"> </v>
      </c>
      <c r="AA156" s="17">
        <v>3</v>
      </c>
      <c r="AB156" s="41">
        <f t="shared" si="33"/>
        <v>3.3482142857142855E-3</v>
      </c>
      <c r="AC156" s="17"/>
      <c r="AD156" s="41" t="str">
        <f t="shared" si="34"/>
        <v xml:space="preserve"> </v>
      </c>
      <c r="AE156" s="17"/>
      <c r="AF156" s="42" t="str">
        <f t="shared" si="35"/>
        <v xml:space="preserve"> </v>
      </c>
      <c r="AG156" s="19">
        <f t="shared" si="36"/>
        <v>6</v>
      </c>
      <c r="AH156" s="19">
        <f t="shared" si="37"/>
        <v>66</v>
      </c>
      <c r="AI156" s="47">
        <f t="shared" si="38"/>
        <v>1.9743927246619599E-3</v>
      </c>
    </row>
    <row r="157" spans="1:35">
      <c r="A157" t="s">
        <v>360</v>
      </c>
      <c r="B157" t="s">
        <v>598</v>
      </c>
      <c r="C157" t="s">
        <v>340</v>
      </c>
      <c r="D157" s="4" t="s">
        <v>1217</v>
      </c>
      <c r="E157" s="2"/>
      <c r="F157" t="s">
        <v>3997</v>
      </c>
      <c r="G157" s="4" t="s">
        <v>154</v>
      </c>
      <c r="H157" s="3" t="s">
        <v>1227</v>
      </c>
      <c r="I157" s="3" t="s">
        <v>1227</v>
      </c>
      <c r="J157" s="4"/>
      <c r="K157" s="4">
        <v>169</v>
      </c>
      <c r="L157" s="30" t="s">
        <v>1305</v>
      </c>
      <c r="M157" s="17"/>
      <c r="N157" s="41" t="str">
        <f t="shared" si="26"/>
        <v xml:space="preserve"> </v>
      </c>
      <c r="O157" s="17"/>
      <c r="P157" s="41" t="str">
        <f t="shared" si="27"/>
        <v xml:space="preserve"> </v>
      </c>
      <c r="Q157" s="17"/>
      <c r="R157" s="41" t="str">
        <f t="shared" si="28"/>
        <v xml:space="preserve"> </v>
      </c>
      <c r="S157" s="17"/>
      <c r="T157" s="41" t="str">
        <f t="shared" si="29"/>
        <v xml:space="preserve"> </v>
      </c>
      <c r="U157" s="17">
        <v>65</v>
      </c>
      <c r="V157" s="41">
        <f t="shared" si="30"/>
        <v>2.8615452344265902E-3</v>
      </c>
      <c r="W157" s="17"/>
      <c r="X157" s="41" t="str">
        <f t="shared" si="31"/>
        <v xml:space="preserve"> </v>
      </c>
      <c r="Y157" s="17"/>
      <c r="Z157" s="41" t="str">
        <f t="shared" si="32"/>
        <v xml:space="preserve"> </v>
      </c>
      <c r="AA157" s="17"/>
      <c r="AB157" s="41" t="str">
        <f t="shared" si="33"/>
        <v xml:space="preserve"> </v>
      </c>
      <c r="AC157" s="17"/>
      <c r="AD157" s="41" t="str">
        <f t="shared" si="34"/>
        <v xml:space="preserve"> </v>
      </c>
      <c r="AE157" s="17"/>
      <c r="AF157" s="42" t="str">
        <f t="shared" si="35"/>
        <v xml:space="preserve"> </v>
      </c>
      <c r="AG157" s="19">
        <f t="shared" si="36"/>
        <v>2</v>
      </c>
      <c r="AH157" s="19">
        <f t="shared" si="37"/>
        <v>65</v>
      </c>
      <c r="AI157" s="47">
        <f t="shared" si="38"/>
        <v>1.9444776833792031E-3</v>
      </c>
    </row>
    <row r="158" spans="1:35">
      <c r="A158" t="s">
        <v>2154</v>
      </c>
      <c r="B158" t="s">
        <v>2155</v>
      </c>
      <c r="C158" t="s">
        <v>2029</v>
      </c>
      <c r="D158" s="4" t="s">
        <v>1217</v>
      </c>
      <c r="E158" s="2" t="s">
        <v>1803</v>
      </c>
      <c r="F158" t="s">
        <v>5439</v>
      </c>
      <c r="G158" s="4"/>
      <c r="H158" s="3" t="s">
        <v>1227</v>
      </c>
      <c r="I158" s="3" t="s">
        <v>505</v>
      </c>
      <c r="J158" s="4">
        <v>222</v>
      </c>
      <c r="K158" s="4">
        <v>288</v>
      </c>
      <c r="L158" s="30" t="s">
        <v>1305</v>
      </c>
      <c r="M158" s="17"/>
      <c r="N158" s="41" t="str">
        <f t="shared" si="26"/>
        <v xml:space="preserve"> </v>
      </c>
      <c r="O158" s="17"/>
      <c r="P158" s="41" t="str">
        <f t="shared" si="27"/>
        <v xml:space="preserve"> </v>
      </c>
      <c r="Q158" s="17"/>
      <c r="R158" s="41" t="str">
        <f t="shared" si="28"/>
        <v xml:space="preserve"> </v>
      </c>
      <c r="S158" s="17"/>
      <c r="T158" s="41" t="str">
        <f t="shared" si="29"/>
        <v xml:space="preserve"> </v>
      </c>
      <c r="U158" s="17">
        <v>62</v>
      </c>
      <c r="V158" s="41">
        <f t="shared" si="30"/>
        <v>2.7294739159145938E-3</v>
      </c>
      <c r="W158" s="17"/>
      <c r="X158" s="41" t="str">
        <f t="shared" si="31"/>
        <v xml:space="preserve"> </v>
      </c>
      <c r="Y158" s="17"/>
      <c r="Z158" s="41" t="str">
        <f t="shared" si="32"/>
        <v xml:space="preserve"> </v>
      </c>
      <c r="AA158" s="17"/>
      <c r="AB158" s="41" t="str">
        <f t="shared" si="33"/>
        <v xml:space="preserve"> </v>
      </c>
      <c r="AC158" s="17"/>
      <c r="AD158" s="41" t="str">
        <f t="shared" si="34"/>
        <v xml:space="preserve"> </v>
      </c>
      <c r="AE158" s="17">
        <v>2</v>
      </c>
      <c r="AF158" s="42">
        <f t="shared" si="35"/>
        <v>8.2203041512535961E-4</v>
      </c>
      <c r="AG158" s="19">
        <f t="shared" si="36"/>
        <v>3</v>
      </c>
      <c r="AH158" s="19">
        <f t="shared" si="37"/>
        <v>64</v>
      </c>
      <c r="AI158" s="47">
        <f t="shared" si="38"/>
        <v>1.9145626420964462E-3</v>
      </c>
    </row>
    <row r="159" spans="1:35">
      <c r="A159" t="s">
        <v>167</v>
      </c>
      <c r="B159" t="s">
        <v>1250</v>
      </c>
      <c r="C159" t="s">
        <v>2544</v>
      </c>
      <c r="D159" s="4" t="s">
        <v>1217</v>
      </c>
      <c r="E159" s="2"/>
      <c r="G159" s="4"/>
      <c r="H159" s="3" t="s">
        <v>1227</v>
      </c>
      <c r="I159" s="3" t="s">
        <v>1227</v>
      </c>
      <c r="J159" s="4">
        <v>113</v>
      </c>
      <c r="K159" s="4">
        <v>95</v>
      </c>
      <c r="L159" s="30" t="s">
        <v>1305</v>
      </c>
      <c r="M159" s="17"/>
      <c r="N159" s="41" t="str">
        <f t="shared" si="26"/>
        <v xml:space="preserve"> </v>
      </c>
      <c r="O159" s="17"/>
      <c r="P159" s="41" t="str">
        <f t="shared" si="27"/>
        <v xml:space="preserve"> </v>
      </c>
      <c r="Q159" s="17"/>
      <c r="R159" s="41" t="str">
        <f t="shared" si="28"/>
        <v xml:space="preserve"> </v>
      </c>
      <c r="S159" s="17">
        <v>1</v>
      </c>
      <c r="T159" s="41">
        <f t="shared" si="29"/>
        <v>1.6638935108153079E-3</v>
      </c>
      <c r="U159" s="17">
        <v>63</v>
      </c>
      <c r="V159" s="41">
        <f t="shared" si="30"/>
        <v>2.7734976887519259E-3</v>
      </c>
      <c r="W159" s="17"/>
      <c r="X159" s="41" t="str">
        <f t="shared" si="31"/>
        <v xml:space="preserve"> </v>
      </c>
      <c r="Y159" s="17"/>
      <c r="Z159" s="41" t="str">
        <f t="shared" si="32"/>
        <v xml:space="preserve"> </v>
      </c>
      <c r="AA159" s="17"/>
      <c r="AB159" s="41" t="str">
        <f t="shared" si="33"/>
        <v xml:space="preserve"> </v>
      </c>
      <c r="AC159" s="17"/>
      <c r="AD159" s="41" t="str">
        <f t="shared" si="34"/>
        <v xml:space="preserve"> </v>
      </c>
      <c r="AE159" s="17"/>
      <c r="AF159" s="42" t="str">
        <f t="shared" si="35"/>
        <v xml:space="preserve"> </v>
      </c>
      <c r="AG159" s="19">
        <f t="shared" si="36"/>
        <v>4</v>
      </c>
      <c r="AH159" s="19">
        <f t="shared" si="37"/>
        <v>64</v>
      </c>
      <c r="AI159" s="47">
        <f t="shared" si="38"/>
        <v>1.9145626420964462E-3</v>
      </c>
    </row>
    <row r="160" spans="1:35">
      <c r="A160" t="s">
        <v>1838</v>
      </c>
      <c r="B160" t="s">
        <v>4444</v>
      </c>
      <c r="C160" t="s">
        <v>2498</v>
      </c>
      <c r="D160" s="4" t="s">
        <v>1217</v>
      </c>
      <c r="E160" s="2"/>
      <c r="F160" s="5" t="s">
        <v>4690</v>
      </c>
      <c r="G160" s="4" t="s">
        <v>5931</v>
      </c>
      <c r="H160" s="3" t="s">
        <v>1227</v>
      </c>
      <c r="I160" s="3" t="s">
        <v>1227</v>
      </c>
      <c r="J160" s="4"/>
      <c r="K160" s="4">
        <v>232</v>
      </c>
      <c r="L160" s="30" t="s">
        <v>1305</v>
      </c>
      <c r="M160" s="17"/>
      <c r="N160" s="41" t="str">
        <f t="shared" si="26"/>
        <v xml:space="preserve"> </v>
      </c>
      <c r="O160" s="17"/>
      <c r="P160" s="41" t="str">
        <f t="shared" si="27"/>
        <v xml:space="preserve"> </v>
      </c>
      <c r="Q160" s="17"/>
      <c r="R160" s="41" t="str">
        <f t="shared" si="28"/>
        <v xml:space="preserve"> </v>
      </c>
      <c r="S160" s="17">
        <v>1</v>
      </c>
      <c r="T160" s="41">
        <f t="shared" si="29"/>
        <v>1.6638935108153079E-3</v>
      </c>
      <c r="U160" s="17">
        <v>63</v>
      </c>
      <c r="V160" s="41">
        <f t="shared" si="30"/>
        <v>2.7734976887519259E-3</v>
      </c>
      <c r="W160" s="17"/>
      <c r="X160" s="41" t="str">
        <f t="shared" si="31"/>
        <v xml:space="preserve"> </v>
      </c>
      <c r="Y160" s="17"/>
      <c r="Z160" s="41" t="str">
        <f t="shared" si="32"/>
        <v xml:space="preserve"> </v>
      </c>
      <c r="AA160" s="17"/>
      <c r="AB160" s="41" t="str">
        <f t="shared" si="33"/>
        <v xml:space="preserve"> </v>
      </c>
      <c r="AC160" s="17"/>
      <c r="AD160" s="41" t="str">
        <f t="shared" si="34"/>
        <v xml:space="preserve"> </v>
      </c>
      <c r="AE160" s="17"/>
      <c r="AF160" s="42" t="str">
        <f t="shared" si="35"/>
        <v xml:space="preserve"> </v>
      </c>
      <c r="AG160" s="19">
        <f t="shared" si="36"/>
        <v>4</v>
      </c>
      <c r="AH160" s="19">
        <f t="shared" si="37"/>
        <v>64</v>
      </c>
      <c r="AI160" s="47">
        <f t="shared" si="38"/>
        <v>1.9145626420964462E-3</v>
      </c>
    </row>
    <row r="161" spans="1:35">
      <c r="A161" t="s">
        <v>563</v>
      </c>
      <c r="B161" t="s">
        <v>1439</v>
      </c>
      <c r="C161" t="s">
        <v>2509</v>
      </c>
      <c r="D161" s="4" t="s">
        <v>1217</v>
      </c>
      <c r="E161" s="2" t="s">
        <v>1803</v>
      </c>
      <c r="F161" t="s">
        <v>5388</v>
      </c>
      <c r="G161" s="4"/>
      <c r="H161" s="3" t="s">
        <v>1227</v>
      </c>
      <c r="I161" s="3" t="s">
        <v>1227</v>
      </c>
      <c r="J161" s="4">
        <v>66</v>
      </c>
      <c r="K161" s="4">
        <v>122</v>
      </c>
      <c r="L161" s="30" t="s">
        <v>1305</v>
      </c>
      <c r="M161" s="17">
        <v>1</v>
      </c>
      <c r="N161" s="41">
        <f t="shared" si="26"/>
        <v>2.3255813953488372E-3</v>
      </c>
      <c r="O161" s="17">
        <v>4</v>
      </c>
      <c r="P161" s="41">
        <f t="shared" si="27"/>
        <v>2.6578073089700998E-3</v>
      </c>
      <c r="Q161" s="17">
        <v>3</v>
      </c>
      <c r="R161" s="41">
        <f t="shared" si="28"/>
        <v>5.0590219224283303E-3</v>
      </c>
      <c r="S161" s="17"/>
      <c r="T161" s="41" t="str">
        <f t="shared" si="29"/>
        <v xml:space="preserve"> </v>
      </c>
      <c r="U161" s="17">
        <v>24</v>
      </c>
      <c r="V161" s="41">
        <f t="shared" si="30"/>
        <v>1.0565705480959718E-3</v>
      </c>
      <c r="W161" s="17">
        <v>6</v>
      </c>
      <c r="X161" s="41">
        <f t="shared" si="31"/>
        <v>2.9339853300733498E-3</v>
      </c>
      <c r="Y161" s="17">
        <v>6</v>
      </c>
      <c r="Z161" s="41">
        <f t="shared" si="32"/>
        <v>6.376195536663124E-3</v>
      </c>
      <c r="AA161" s="17">
        <v>7</v>
      </c>
      <c r="AB161" s="41">
        <f t="shared" si="33"/>
        <v>7.8125E-3</v>
      </c>
      <c r="AC161" s="17">
        <v>12</v>
      </c>
      <c r="AD161" s="41">
        <f t="shared" si="34"/>
        <v>9.4562647754137114E-3</v>
      </c>
      <c r="AE161" s="17"/>
      <c r="AF161" s="42" t="str">
        <f t="shared" si="35"/>
        <v xml:space="preserve"> </v>
      </c>
      <c r="AG161" s="19">
        <f t="shared" si="36"/>
        <v>16</v>
      </c>
      <c r="AH161" s="19">
        <f t="shared" si="37"/>
        <v>63</v>
      </c>
      <c r="AI161" s="47">
        <f t="shared" si="38"/>
        <v>1.8846476008136891E-3</v>
      </c>
    </row>
    <row r="162" spans="1:35">
      <c r="A162" t="s">
        <v>820</v>
      </c>
      <c r="B162" t="s">
        <v>1424</v>
      </c>
      <c r="C162" t="s">
        <v>2508</v>
      </c>
      <c r="D162" s="4" t="s">
        <v>1217</v>
      </c>
      <c r="E162" s="2"/>
      <c r="F162" t="s">
        <v>3526</v>
      </c>
      <c r="G162" s="4"/>
      <c r="H162" s="3" t="s">
        <v>1227</v>
      </c>
      <c r="I162" s="3" t="s">
        <v>1227</v>
      </c>
      <c r="J162" s="4">
        <v>165</v>
      </c>
      <c r="K162" s="4">
        <v>101</v>
      </c>
      <c r="L162" s="30" t="s">
        <v>1305</v>
      </c>
      <c r="M162" s="17"/>
      <c r="N162" s="41" t="str">
        <f t="shared" si="26"/>
        <v xml:space="preserve"> </v>
      </c>
      <c r="O162" s="17"/>
      <c r="P162" s="41" t="str">
        <f t="shared" si="27"/>
        <v xml:space="preserve"> </v>
      </c>
      <c r="Q162" s="17"/>
      <c r="R162" s="41" t="str">
        <f t="shared" si="28"/>
        <v xml:space="preserve"> </v>
      </c>
      <c r="S162" s="17"/>
      <c r="T162" s="41" t="str">
        <f t="shared" si="29"/>
        <v xml:space="preserve"> </v>
      </c>
      <c r="U162" s="17">
        <v>22</v>
      </c>
      <c r="V162" s="41">
        <f t="shared" si="30"/>
        <v>9.6852300242130751E-4</v>
      </c>
      <c r="W162" s="17">
        <v>33</v>
      </c>
      <c r="X162" s="41">
        <f t="shared" si="31"/>
        <v>1.6136919315403422E-2</v>
      </c>
      <c r="Y162" s="17"/>
      <c r="Z162" s="41" t="str">
        <f t="shared" si="32"/>
        <v xml:space="preserve"> </v>
      </c>
      <c r="AA162" s="17"/>
      <c r="AB162" s="41" t="str">
        <f t="shared" si="33"/>
        <v xml:space="preserve"> </v>
      </c>
      <c r="AC162" s="17"/>
      <c r="AD162" s="41" t="str">
        <f t="shared" si="34"/>
        <v xml:space="preserve"> </v>
      </c>
      <c r="AE162" s="17">
        <v>8</v>
      </c>
      <c r="AF162" s="42">
        <f t="shared" si="35"/>
        <v>3.2881216605014385E-3</v>
      </c>
      <c r="AG162" s="19">
        <f t="shared" si="36"/>
        <v>5</v>
      </c>
      <c r="AH162" s="19">
        <f t="shared" si="37"/>
        <v>63</v>
      </c>
      <c r="AI162" s="47">
        <f t="shared" si="38"/>
        <v>1.8846476008136891E-3</v>
      </c>
    </row>
    <row r="163" spans="1:35">
      <c r="A163" t="s">
        <v>2044</v>
      </c>
      <c r="B163" t="s">
        <v>2352</v>
      </c>
      <c r="C163" t="s">
        <v>2029</v>
      </c>
      <c r="D163" s="4" t="s">
        <v>1217</v>
      </c>
      <c r="E163" s="2"/>
      <c r="F163" t="s">
        <v>1584</v>
      </c>
      <c r="G163" s="4"/>
      <c r="H163" s="3" t="s">
        <v>1227</v>
      </c>
      <c r="I163" s="3" t="s">
        <v>1227</v>
      </c>
      <c r="J163" s="4">
        <v>181</v>
      </c>
      <c r="K163" s="4">
        <v>292</v>
      </c>
      <c r="L163" s="30" t="s">
        <v>1305</v>
      </c>
      <c r="M163" s="17"/>
      <c r="N163" s="41" t="str">
        <f t="shared" si="26"/>
        <v xml:space="preserve"> </v>
      </c>
      <c r="O163" s="17"/>
      <c r="P163" s="41" t="str">
        <f t="shared" si="27"/>
        <v xml:space="preserve"> </v>
      </c>
      <c r="Q163" s="17"/>
      <c r="R163" s="41" t="str">
        <f t="shared" si="28"/>
        <v xml:space="preserve"> </v>
      </c>
      <c r="S163" s="17">
        <v>5</v>
      </c>
      <c r="T163" s="41">
        <f t="shared" si="29"/>
        <v>8.3194675540765387E-3</v>
      </c>
      <c r="U163" s="17">
        <v>53</v>
      </c>
      <c r="V163" s="41">
        <f t="shared" si="30"/>
        <v>2.3332599603786046E-3</v>
      </c>
      <c r="W163" s="17"/>
      <c r="X163" s="41" t="str">
        <f t="shared" si="31"/>
        <v xml:space="preserve"> </v>
      </c>
      <c r="Y163" s="17"/>
      <c r="Z163" s="41" t="str">
        <f t="shared" si="32"/>
        <v xml:space="preserve"> </v>
      </c>
      <c r="AA163" s="17"/>
      <c r="AB163" s="41" t="str">
        <f t="shared" si="33"/>
        <v xml:space="preserve"> </v>
      </c>
      <c r="AC163" s="17"/>
      <c r="AD163" s="41" t="str">
        <f t="shared" si="34"/>
        <v xml:space="preserve"> </v>
      </c>
      <c r="AE163" s="17">
        <v>5</v>
      </c>
      <c r="AF163" s="42">
        <f t="shared" si="35"/>
        <v>2.055076037813399E-3</v>
      </c>
      <c r="AG163" s="19">
        <f t="shared" si="36"/>
        <v>5</v>
      </c>
      <c r="AH163" s="19">
        <f t="shared" si="37"/>
        <v>63</v>
      </c>
      <c r="AI163" s="47">
        <f t="shared" si="38"/>
        <v>1.8846476008136891E-3</v>
      </c>
    </row>
    <row r="164" spans="1:35">
      <c r="A164" t="s">
        <v>1013</v>
      </c>
      <c r="B164" t="s">
        <v>2013</v>
      </c>
      <c r="C164" t="s">
        <v>2544</v>
      </c>
      <c r="D164" s="4" t="s">
        <v>1217</v>
      </c>
      <c r="E164" s="2"/>
      <c r="F164" t="s">
        <v>3249</v>
      </c>
      <c r="G164" s="4"/>
      <c r="H164" s="3" t="s">
        <v>1227</v>
      </c>
      <c r="I164" s="3" t="s">
        <v>1227</v>
      </c>
      <c r="J164" s="4">
        <v>107</v>
      </c>
      <c r="K164" s="4">
        <v>93</v>
      </c>
      <c r="L164" s="30" t="s">
        <v>1305</v>
      </c>
      <c r="M164" s="17"/>
      <c r="N164" s="41" t="str">
        <f t="shared" si="26"/>
        <v xml:space="preserve"> </v>
      </c>
      <c r="O164" s="17"/>
      <c r="P164" s="41" t="str">
        <f t="shared" si="27"/>
        <v xml:space="preserve"> </v>
      </c>
      <c r="Q164" s="17"/>
      <c r="R164" s="41" t="str">
        <f t="shared" si="28"/>
        <v xml:space="preserve"> </v>
      </c>
      <c r="S164" s="17">
        <v>1</v>
      </c>
      <c r="T164" s="41">
        <f t="shared" si="29"/>
        <v>1.6638935108153079E-3</v>
      </c>
      <c r="U164" s="17">
        <v>61</v>
      </c>
      <c r="V164" s="41">
        <f t="shared" si="30"/>
        <v>2.6854501430772617E-3</v>
      </c>
      <c r="W164" s="17"/>
      <c r="X164" s="41" t="str">
        <f t="shared" si="31"/>
        <v xml:space="preserve"> </v>
      </c>
      <c r="Y164" s="17"/>
      <c r="Z164" s="41" t="str">
        <f t="shared" si="32"/>
        <v xml:space="preserve"> </v>
      </c>
      <c r="AA164" s="17"/>
      <c r="AB164" s="41" t="str">
        <f t="shared" si="33"/>
        <v xml:space="preserve"> </v>
      </c>
      <c r="AC164" s="17"/>
      <c r="AD164" s="41" t="str">
        <f t="shared" si="34"/>
        <v xml:space="preserve"> </v>
      </c>
      <c r="AE164" s="17"/>
      <c r="AF164" s="42" t="str">
        <f t="shared" si="35"/>
        <v xml:space="preserve"> </v>
      </c>
      <c r="AG164" s="19">
        <f t="shared" si="36"/>
        <v>4</v>
      </c>
      <c r="AH164" s="19">
        <f t="shared" si="37"/>
        <v>62</v>
      </c>
      <c r="AI164" s="47">
        <f t="shared" si="38"/>
        <v>1.8547325595309322E-3</v>
      </c>
    </row>
    <row r="165" spans="1:35">
      <c r="A165" t="s">
        <v>25</v>
      </c>
      <c r="B165" t="s">
        <v>924</v>
      </c>
      <c r="C165" t="s">
        <v>2509</v>
      </c>
      <c r="D165" s="4" t="s">
        <v>1217</v>
      </c>
      <c r="E165" s="2"/>
      <c r="F165" t="s">
        <v>5608</v>
      </c>
      <c r="G165" s="4"/>
      <c r="H165" s="3" t="s">
        <v>1227</v>
      </c>
      <c r="I165" s="3" t="s">
        <v>505</v>
      </c>
      <c r="J165" s="4"/>
      <c r="K165" s="4"/>
      <c r="L165" s="30" t="s">
        <v>1305</v>
      </c>
      <c r="M165" s="17">
        <v>2</v>
      </c>
      <c r="N165" s="41">
        <f t="shared" si="26"/>
        <v>4.6511627906976744E-3</v>
      </c>
      <c r="O165" s="17">
        <v>5</v>
      </c>
      <c r="P165" s="41">
        <f t="shared" si="27"/>
        <v>3.3222591362126247E-3</v>
      </c>
      <c r="Q165" s="17">
        <v>9</v>
      </c>
      <c r="R165" s="41">
        <f t="shared" si="28"/>
        <v>1.5177065767284991E-2</v>
      </c>
      <c r="S165" s="17">
        <v>1</v>
      </c>
      <c r="T165" s="41">
        <f t="shared" si="29"/>
        <v>1.6638935108153079E-3</v>
      </c>
      <c r="U165" s="17">
        <v>8</v>
      </c>
      <c r="V165" s="41">
        <f t="shared" si="30"/>
        <v>3.5219018269865726E-4</v>
      </c>
      <c r="W165" s="17">
        <v>6</v>
      </c>
      <c r="X165" s="41">
        <f t="shared" si="31"/>
        <v>2.9339853300733498E-3</v>
      </c>
      <c r="Y165" s="17">
        <v>9</v>
      </c>
      <c r="Z165" s="41">
        <f t="shared" si="32"/>
        <v>9.5642933049946872E-3</v>
      </c>
      <c r="AA165" s="17">
        <v>2</v>
      </c>
      <c r="AB165" s="41">
        <f t="shared" si="33"/>
        <v>2.232142857142857E-3</v>
      </c>
      <c r="AC165" s="17">
        <v>19</v>
      </c>
      <c r="AD165" s="41">
        <f t="shared" si="34"/>
        <v>1.4972419227738377E-2</v>
      </c>
      <c r="AE165" s="17">
        <v>1</v>
      </c>
      <c r="AF165" s="42">
        <f t="shared" si="35"/>
        <v>4.1101520756267981E-4</v>
      </c>
      <c r="AG165" s="19">
        <f t="shared" si="36"/>
        <v>19</v>
      </c>
      <c r="AH165" s="19">
        <f t="shared" si="37"/>
        <v>62</v>
      </c>
      <c r="AI165" s="47">
        <f t="shared" si="38"/>
        <v>1.8547325595309322E-3</v>
      </c>
    </row>
    <row r="166" spans="1:35">
      <c r="A166" t="s">
        <v>1367</v>
      </c>
      <c r="B166" t="s">
        <v>1369</v>
      </c>
      <c r="C166" t="s">
        <v>2521</v>
      </c>
      <c r="D166" s="4" t="s">
        <v>1217</v>
      </c>
      <c r="E166" s="2"/>
      <c r="F166" t="s">
        <v>2775</v>
      </c>
      <c r="G166" s="4"/>
      <c r="H166" s="3" t="s">
        <v>1227</v>
      </c>
      <c r="I166" s="3" t="s">
        <v>1227</v>
      </c>
      <c r="J166" s="4">
        <v>201</v>
      </c>
      <c r="K166" s="4">
        <v>267</v>
      </c>
      <c r="L166" s="30" t="s">
        <v>1305</v>
      </c>
      <c r="M166" s="17">
        <v>1</v>
      </c>
      <c r="N166" s="41">
        <f t="shared" si="26"/>
        <v>2.3255813953488372E-3</v>
      </c>
      <c r="O166" s="17">
        <v>9</v>
      </c>
      <c r="P166" s="41">
        <f t="shared" si="27"/>
        <v>5.980066445182724E-3</v>
      </c>
      <c r="Q166" s="17">
        <v>5</v>
      </c>
      <c r="R166" s="41">
        <f t="shared" si="28"/>
        <v>8.4317032040472171E-3</v>
      </c>
      <c r="S166" s="17"/>
      <c r="T166" s="41" t="str">
        <f t="shared" si="29"/>
        <v xml:space="preserve"> </v>
      </c>
      <c r="U166" s="17">
        <v>26</v>
      </c>
      <c r="V166" s="41">
        <f t="shared" si="30"/>
        <v>1.1446180937706362E-3</v>
      </c>
      <c r="W166" s="17">
        <v>4</v>
      </c>
      <c r="X166" s="41">
        <f t="shared" si="31"/>
        <v>1.9559902200488996E-3</v>
      </c>
      <c r="Y166" s="17">
        <v>13</v>
      </c>
      <c r="Z166" s="41">
        <f t="shared" si="32"/>
        <v>1.381509032943677E-2</v>
      </c>
      <c r="AA166" s="17">
        <v>2</v>
      </c>
      <c r="AB166" s="41">
        <f t="shared" si="33"/>
        <v>2.232142857142857E-3</v>
      </c>
      <c r="AC166" s="17">
        <v>1</v>
      </c>
      <c r="AD166" s="41">
        <f t="shared" si="34"/>
        <v>7.8802206461780935E-4</v>
      </c>
      <c r="AE166" s="17"/>
      <c r="AF166" s="42" t="str">
        <f t="shared" si="35"/>
        <v xml:space="preserve"> </v>
      </c>
      <c r="AG166" s="19">
        <f t="shared" si="36"/>
        <v>16</v>
      </c>
      <c r="AH166" s="19">
        <f t="shared" si="37"/>
        <v>61</v>
      </c>
      <c r="AI166" s="47">
        <f t="shared" si="38"/>
        <v>1.8248175182481751E-3</v>
      </c>
    </row>
    <row r="167" spans="1:35">
      <c r="A167" t="s">
        <v>1251</v>
      </c>
      <c r="B167" t="s">
        <v>2274</v>
      </c>
      <c r="C167" t="s">
        <v>2409</v>
      </c>
      <c r="D167" s="4" t="s">
        <v>1217</v>
      </c>
      <c r="E167" s="2" t="s">
        <v>1803</v>
      </c>
      <c r="F167" t="s">
        <v>2315</v>
      </c>
      <c r="G167" s="4"/>
      <c r="H167" s="3" t="s">
        <v>1227</v>
      </c>
      <c r="I167" s="3" t="s">
        <v>1227</v>
      </c>
      <c r="J167" s="4"/>
      <c r="K167" s="4">
        <v>286</v>
      </c>
      <c r="L167" s="30" t="s">
        <v>1305</v>
      </c>
      <c r="M167" s="17"/>
      <c r="N167" s="41" t="str">
        <f t="shared" si="26"/>
        <v xml:space="preserve"> </v>
      </c>
      <c r="O167" s="17"/>
      <c r="P167" s="41" t="str">
        <f t="shared" si="27"/>
        <v xml:space="preserve"> </v>
      </c>
      <c r="Q167" s="17"/>
      <c r="R167" s="41" t="str">
        <f t="shared" si="28"/>
        <v xml:space="preserve"> </v>
      </c>
      <c r="S167" s="17"/>
      <c r="T167" s="41" t="str">
        <f t="shared" si="29"/>
        <v xml:space="preserve"> </v>
      </c>
      <c r="U167" s="17">
        <v>6</v>
      </c>
      <c r="V167" s="41">
        <f t="shared" si="30"/>
        <v>2.6414263702399294E-4</v>
      </c>
      <c r="W167" s="17">
        <v>55</v>
      </c>
      <c r="X167" s="41">
        <f t="shared" si="31"/>
        <v>2.6894865525672371E-2</v>
      </c>
      <c r="Y167" s="17"/>
      <c r="Z167" s="41" t="str">
        <f t="shared" si="32"/>
        <v xml:space="preserve"> </v>
      </c>
      <c r="AA167" s="17"/>
      <c r="AB167" s="41" t="str">
        <f t="shared" si="33"/>
        <v xml:space="preserve"> </v>
      </c>
      <c r="AC167" s="17"/>
      <c r="AD167" s="41" t="str">
        <f t="shared" si="34"/>
        <v xml:space="preserve"> </v>
      </c>
      <c r="AE167" s="17"/>
      <c r="AF167" s="42" t="str">
        <f t="shared" si="35"/>
        <v xml:space="preserve"> </v>
      </c>
      <c r="AG167" s="19">
        <f t="shared" si="36"/>
        <v>4</v>
      </c>
      <c r="AH167" s="19">
        <f t="shared" si="37"/>
        <v>61</v>
      </c>
      <c r="AI167" s="47">
        <f t="shared" si="38"/>
        <v>1.8248175182481751E-3</v>
      </c>
    </row>
    <row r="168" spans="1:35">
      <c r="A168" t="s">
        <v>1582</v>
      </c>
      <c r="B168" t="s">
        <v>1953</v>
      </c>
      <c r="C168" t="s">
        <v>2029</v>
      </c>
      <c r="D168" s="4" t="s">
        <v>1217</v>
      </c>
      <c r="E168" s="2"/>
      <c r="F168" t="s">
        <v>1583</v>
      </c>
      <c r="G168" s="4"/>
      <c r="H168" s="3" t="s">
        <v>1227</v>
      </c>
      <c r="I168" s="3" t="s">
        <v>1227</v>
      </c>
      <c r="J168" s="4">
        <v>180</v>
      </c>
      <c r="K168" s="4">
        <v>295</v>
      </c>
      <c r="L168" s="30" t="s">
        <v>1305</v>
      </c>
      <c r="M168" s="17"/>
      <c r="N168" s="41" t="str">
        <f t="shared" si="26"/>
        <v xml:space="preserve"> </v>
      </c>
      <c r="O168" s="17"/>
      <c r="P168" s="41" t="str">
        <f t="shared" si="27"/>
        <v xml:space="preserve"> </v>
      </c>
      <c r="Q168" s="17"/>
      <c r="R168" s="41" t="str">
        <f t="shared" si="28"/>
        <v xml:space="preserve"> </v>
      </c>
      <c r="S168" s="17"/>
      <c r="T168" s="41" t="str">
        <f t="shared" si="29"/>
        <v xml:space="preserve"> </v>
      </c>
      <c r="U168" s="17">
        <v>40</v>
      </c>
      <c r="V168" s="41">
        <f t="shared" si="30"/>
        <v>1.7609509134932863E-3</v>
      </c>
      <c r="W168" s="17">
        <v>8</v>
      </c>
      <c r="X168" s="41">
        <f t="shared" si="31"/>
        <v>3.9119804400977991E-3</v>
      </c>
      <c r="Y168" s="17"/>
      <c r="Z168" s="41" t="str">
        <f t="shared" si="32"/>
        <v xml:space="preserve"> </v>
      </c>
      <c r="AA168" s="17"/>
      <c r="AB168" s="41" t="str">
        <f t="shared" si="33"/>
        <v xml:space="preserve"> </v>
      </c>
      <c r="AC168" s="17"/>
      <c r="AD168" s="41" t="str">
        <f t="shared" si="34"/>
        <v xml:space="preserve"> </v>
      </c>
      <c r="AE168" s="17">
        <v>13</v>
      </c>
      <c r="AF168" s="42">
        <f t="shared" si="35"/>
        <v>5.3431976983148374E-3</v>
      </c>
      <c r="AG168" s="19">
        <f t="shared" si="36"/>
        <v>5</v>
      </c>
      <c r="AH168" s="19">
        <f t="shared" si="37"/>
        <v>61</v>
      </c>
      <c r="AI168" s="47">
        <f t="shared" si="38"/>
        <v>1.8248175182481751E-3</v>
      </c>
    </row>
    <row r="169" spans="1:35">
      <c r="A169" t="s">
        <v>1970</v>
      </c>
      <c r="B169" t="s">
        <v>2057</v>
      </c>
      <c r="C169" t="s">
        <v>2509</v>
      </c>
      <c r="D169" s="4" t="s">
        <v>1217</v>
      </c>
      <c r="E169" s="4" t="s">
        <v>2829</v>
      </c>
      <c r="F169" t="s">
        <v>310</v>
      </c>
      <c r="G169" s="4"/>
      <c r="H169" s="3" t="s">
        <v>1227</v>
      </c>
      <c r="I169" s="3" t="s">
        <v>1227</v>
      </c>
      <c r="J169" s="4">
        <v>88</v>
      </c>
      <c r="K169" s="4">
        <v>135</v>
      </c>
      <c r="L169" s="30" t="s">
        <v>1305</v>
      </c>
      <c r="M169" s="17"/>
      <c r="N169" s="41" t="str">
        <f t="shared" si="26"/>
        <v xml:space="preserve"> </v>
      </c>
      <c r="O169" s="17">
        <v>10</v>
      </c>
      <c r="P169" s="41">
        <f t="shared" si="27"/>
        <v>6.6445182724252493E-3</v>
      </c>
      <c r="Q169" s="17"/>
      <c r="R169" s="41" t="str">
        <f t="shared" si="28"/>
        <v xml:space="preserve"> </v>
      </c>
      <c r="S169" s="17"/>
      <c r="T169" s="41" t="str">
        <f t="shared" si="29"/>
        <v xml:space="preserve"> </v>
      </c>
      <c r="U169" s="17">
        <v>4</v>
      </c>
      <c r="V169" s="41">
        <f t="shared" si="30"/>
        <v>1.7609509134932863E-4</v>
      </c>
      <c r="W169" s="17">
        <v>14</v>
      </c>
      <c r="X169" s="41">
        <f t="shared" si="31"/>
        <v>6.8459657701711489E-3</v>
      </c>
      <c r="Y169" s="17">
        <v>1</v>
      </c>
      <c r="Z169" s="41">
        <f t="shared" si="32"/>
        <v>1.0626992561105207E-3</v>
      </c>
      <c r="AA169" s="17"/>
      <c r="AB169" s="41" t="str">
        <f t="shared" si="33"/>
        <v xml:space="preserve"> </v>
      </c>
      <c r="AC169" s="17"/>
      <c r="AD169" s="41" t="str">
        <f t="shared" si="34"/>
        <v xml:space="preserve"> </v>
      </c>
      <c r="AE169" s="17">
        <v>32</v>
      </c>
      <c r="AF169" s="42">
        <f t="shared" si="35"/>
        <v>1.3152486642005754E-2</v>
      </c>
      <c r="AG169" s="19">
        <f t="shared" si="36"/>
        <v>9</v>
      </c>
      <c r="AH169" s="19">
        <f t="shared" si="37"/>
        <v>61</v>
      </c>
      <c r="AI169" s="47">
        <f t="shared" si="38"/>
        <v>1.8248175182481751E-3</v>
      </c>
    </row>
    <row r="170" spans="1:35">
      <c r="A170" t="s">
        <v>1970</v>
      </c>
      <c r="B170" t="s">
        <v>1568</v>
      </c>
      <c r="C170" t="s">
        <v>2509</v>
      </c>
      <c r="D170" s="4" t="s">
        <v>1217</v>
      </c>
      <c r="E170" s="2"/>
      <c r="F170" t="s">
        <v>4614</v>
      </c>
      <c r="G170" s="4"/>
      <c r="H170" s="3" t="s">
        <v>1227</v>
      </c>
      <c r="I170" s="3" t="s">
        <v>1227</v>
      </c>
      <c r="J170" s="4"/>
      <c r="K170" s="4">
        <v>137</v>
      </c>
      <c r="L170" s="30" t="s">
        <v>1305</v>
      </c>
      <c r="M170" s="17"/>
      <c r="N170" s="41" t="str">
        <f t="shared" si="26"/>
        <v xml:space="preserve"> </v>
      </c>
      <c r="O170" s="17">
        <v>1</v>
      </c>
      <c r="P170" s="41">
        <f t="shared" si="27"/>
        <v>6.6445182724252495E-4</v>
      </c>
      <c r="Q170" s="17">
        <v>5</v>
      </c>
      <c r="R170" s="41">
        <f t="shared" si="28"/>
        <v>8.4317032040472171E-3</v>
      </c>
      <c r="S170" s="17"/>
      <c r="T170" s="41" t="str">
        <f t="shared" si="29"/>
        <v xml:space="preserve"> </v>
      </c>
      <c r="U170" s="17">
        <v>4</v>
      </c>
      <c r="V170" s="41">
        <f t="shared" si="30"/>
        <v>1.7609509134932863E-4</v>
      </c>
      <c r="W170" s="17"/>
      <c r="X170" s="41" t="str">
        <f t="shared" si="31"/>
        <v xml:space="preserve"> </v>
      </c>
      <c r="Y170" s="17">
        <v>1</v>
      </c>
      <c r="Z170" s="41">
        <f t="shared" si="32"/>
        <v>1.0626992561105207E-3</v>
      </c>
      <c r="AA170" s="17">
        <v>9</v>
      </c>
      <c r="AB170" s="41">
        <f t="shared" si="33"/>
        <v>1.0044642857142858E-2</v>
      </c>
      <c r="AC170" s="17">
        <v>41</v>
      </c>
      <c r="AD170" s="41">
        <f t="shared" si="34"/>
        <v>3.2308904649330179E-2</v>
      </c>
      <c r="AE170" s="17"/>
      <c r="AF170" s="42" t="str">
        <f t="shared" si="35"/>
        <v xml:space="preserve"> </v>
      </c>
      <c r="AG170" s="19">
        <f t="shared" si="36"/>
        <v>12</v>
      </c>
      <c r="AH170" s="19">
        <f t="shared" si="37"/>
        <v>61</v>
      </c>
      <c r="AI170" s="47">
        <f t="shared" si="38"/>
        <v>1.8248175182481751E-3</v>
      </c>
    </row>
    <row r="171" spans="1:35">
      <c r="A171" t="s">
        <v>1380</v>
      </c>
      <c r="B171" t="s">
        <v>642</v>
      </c>
      <c r="C171" t="s">
        <v>2023</v>
      </c>
      <c r="D171" s="4" t="s">
        <v>1217</v>
      </c>
      <c r="E171" s="2"/>
      <c r="F171" t="s">
        <v>968</v>
      </c>
      <c r="G171" s="4"/>
      <c r="H171" s="3" t="s">
        <v>1227</v>
      </c>
      <c r="I171" s="3" t="s">
        <v>1227</v>
      </c>
      <c r="J171" s="4">
        <v>159</v>
      </c>
      <c r="K171" s="4">
        <v>76</v>
      </c>
      <c r="L171" s="30" t="s">
        <v>1305</v>
      </c>
      <c r="M171" s="17"/>
      <c r="N171" s="41" t="str">
        <f t="shared" si="26"/>
        <v xml:space="preserve"> </v>
      </c>
      <c r="O171" s="17">
        <v>3</v>
      </c>
      <c r="P171" s="41">
        <f t="shared" si="27"/>
        <v>1.9933554817275745E-3</v>
      </c>
      <c r="Q171" s="17"/>
      <c r="R171" s="41" t="str">
        <f t="shared" si="28"/>
        <v xml:space="preserve"> </v>
      </c>
      <c r="S171" s="17">
        <v>1</v>
      </c>
      <c r="T171" s="41">
        <f t="shared" si="29"/>
        <v>1.6638935108153079E-3</v>
      </c>
      <c r="U171" s="17">
        <v>54</v>
      </c>
      <c r="V171" s="41">
        <f t="shared" si="30"/>
        <v>2.3772837332159368E-3</v>
      </c>
      <c r="W171" s="17"/>
      <c r="X171" s="41" t="str">
        <f t="shared" si="31"/>
        <v xml:space="preserve"> </v>
      </c>
      <c r="Y171" s="17"/>
      <c r="Z171" s="41" t="str">
        <f t="shared" si="32"/>
        <v xml:space="preserve"> </v>
      </c>
      <c r="AA171" s="17"/>
      <c r="AB171" s="41" t="str">
        <f t="shared" si="33"/>
        <v xml:space="preserve"> </v>
      </c>
      <c r="AC171" s="17"/>
      <c r="AD171" s="41" t="str">
        <f t="shared" si="34"/>
        <v xml:space="preserve"> </v>
      </c>
      <c r="AE171" s="17">
        <v>1</v>
      </c>
      <c r="AF171" s="42">
        <f t="shared" si="35"/>
        <v>4.1101520756267981E-4</v>
      </c>
      <c r="AG171" s="19">
        <f t="shared" si="36"/>
        <v>7</v>
      </c>
      <c r="AH171" s="19">
        <f t="shared" si="37"/>
        <v>59</v>
      </c>
      <c r="AI171" s="47">
        <f t="shared" si="38"/>
        <v>1.7649874356826612E-3</v>
      </c>
    </row>
    <row r="172" spans="1:35">
      <c r="A172" t="s">
        <v>721</v>
      </c>
      <c r="B172" t="s">
        <v>1858</v>
      </c>
      <c r="C172" t="s">
        <v>2507</v>
      </c>
      <c r="D172" s="4" t="s">
        <v>1217</v>
      </c>
      <c r="E172" s="2"/>
      <c r="F172" t="s">
        <v>1962</v>
      </c>
      <c r="G172" s="4"/>
      <c r="H172" s="3" t="s">
        <v>1227</v>
      </c>
      <c r="I172" s="3" t="s">
        <v>1227</v>
      </c>
      <c r="J172" s="4">
        <v>140</v>
      </c>
      <c r="K172" s="4">
        <v>310</v>
      </c>
      <c r="L172" s="30" t="s">
        <v>1305</v>
      </c>
      <c r="M172" s="17"/>
      <c r="N172" s="41" t="str">
        <f t="shared" si="26"/>
        <v xml:space="preserve"> </v>
      </c>
      <c r="O172" s="17"/>
      <c r="P172" s="41" t="str">
        <f t="shared" si="27"/>
        <v xml:space="preserve"> </v>
      </c>
      <c r="Q172" s="17"/>
      <c r="R172" s="41" t="str">
        <f t="shared" si="28"/>
        <v xml:space="preserve"> </v>
      </c>
      <c r="S172" s="17"/>
      <c r="T172" s="41" t="str">
        <f t="shared" si="29"/>
        <v xml:space="preserve"> </v>
      </c>
      <c r="U172" s="17">
        <v>46</v>
      </c>
      <c r="V172" s="41">
        <f t="shared" si="30"/>
        <v>2.0250935505172793E-3</v>
      </c>
      <c r="W172" s="17"/>
      <c r="X172" s="41" t="str">
        <f t="shared" si="31"/>
        <v xml:space="preserve"> </v>
      </c>
      <c r="Y172" s="17"/>
      <c r="Z172" s="41" t="str">
        <f t="shared" si="32"/>
        <v xml:space="preserve"> </v>
      </c>
      <c r="AA172" s="17">
        <v>1</v>
      </c>
      <c r="AB172" s="41">
        <f t="shared" si="33"/>
        <v>1.1160714285714285E-3</v>
      </c>
      <c r="AC172" s="17"/>
      <c r="AD172" s="41" t="str">
        <f t="shared" si="34"/>
        <v xml:space="preserve"> </v>
      </c>
      <c r="AE172" s="17">
        <v>12</v>
      </c>
      <c r="AF172" s="42">
        <f t="shared" si="35"/>
        <v>4.9321824907521579E-3</v>
      </c>
      <c r="AG172" s="19">
        <f t="shared" si="36"/>
        <v>5</v>
      </c>
      <c r="AH172" s="19">
        <f t="shared" si="37"/>
        <v>59</v>
      </c>
      <c r="AI172" s="47">
        <f t="shared" si="38"/>
        <v>1.7649874356826612E-3</v>
      </c>
    </row>
    <row r="173" spans="1:35">
      <c r="A173" t="s">
        <v>563</v>
      </c>
      <c r="B173" t="s">
        <v>570</v>
      </c>
      <c r="C173" t="s">
        <v>2509</v>
      </c>
      <c r="D173" s="4" t="s">
        <v>1217</v>
      </c>
      <c r="E173" s="2"/>
      <c r="F173" t="s">
        <v>2255</v>
      </c>
      <c r="G173" s="4" t="s">
        <v>5932</v>
      </c>
      <c r="H173" s="3" t="s">
        <v>1227</v>
      </c>
      <c r="I173" s="3" t="s">
        <v>505</v>
      </c>
      <c r="J173" s="4"/>
      <c r="K173" s="4"/>
      <c r="L173" s="30" t="s">
        <v>1305</v>
      </c>
      <c r="M173" s="17"/>
      <c r="N173" s="41" t="str">
        <f t="shared" si="26"/>
        <v xml:space="preserve"> </v>
      </c>
      <c r="O173" s="17"/>
      <c r="P173" s="41" t="str">
        <f t="shared" si="27"/>
        <v xml:space="preserve"> </v>
      </c>
      <c r="Q173" s="17"/>
      <c r="R173" s="41" t="str">
        <f t="shared" si="28"/>
        <v xml:space="preserve"> </v>
      </c>
      <c r="S173" s="17"/>
      <c r="T173" s="41" t="str">
        <f t="shared" si="29"/>
        <v xml:space="preserve"> </v>
      </c>
      <c r="U173" s="17">
        <v>12</v>
      </c>
      <c r="V173" s="41">
        <f t="shared" si="30"/>
        <v>5.2828527404798588E-4</v>
      </c>
      <c r="W173" s="17">
        <v>1</v>
      </c>
      <c r="X173" s="41">
        <f t="shared" si="31"/>
        <v>4.8899755501222489E-4</v>
      </c>
      <c r="Y173" s="17"/>
      <c r="Z173" s="41" t="str">
        <f t="shared" si="32"/>
        <v xml:space="preserve"> </v>
      </c>
      <c r="AA173" s="17"/>
      <c r="AB173" s="41" t="str">
        <f t="shared" si="33"/>
        <v xml:space="preserve"> </v>
      </c>
      <c r="AC173" s="17"/>
      <c r="AD173" s="41" t="str">
        <f t="shared" si="34"/>
        <v xml:space="preserve"> </v>
      </c>
      <c r="AE173" s="17">
        <v>45</v>
      </c>
      <c r="AF173" s="42">
        <f t="shared" si="35"/>
        <v>1.8495684340320593E-2</v>
      </c>
      <c r="AG173" s="19">
        <f t="shared" si="36"/>
        <v>5</v>
      </c>
      <c r="AH173" s="19">
        <f t="shared" si="37"/>
        <v>58</v>
      </c>
      <c r="AI173" s="47">
        <f t="shared" si="38"/>
        <v>1.7350723943999043E-3</v>
      </c>
    </row>
    <row r="174" spans="1:35">
      <c r="A174" t="s">
        <v>592</v>
      </c>
      <c r="B174" t="s">
        <v>921</v>
      </c>
      <c r="C174" t="s">
        <v>2498</v>
      </c>
      <c r="D174" s="4" t="s">
        <v>1217</v>
      </c>
      <c r="E174" s="2"/>
      <c r="F174" t="s">
        <v>2806</v>
      </c>
      <c r="G174" s="4"/>
      <c r="H174" s="3" t="s">
        <v>1227</v>
      </c>
      <c r="I174" s="3" t="s">
        <v>1227</v>
      </c>
      <c r="J174" s="4">
        <v>115</v>
      </c>
      <c r="K174" s="4">
        <v>233</v>
      </c>
      <c r="L174" s="30" t="s">
        <v>1305</v>
      </c>
      <c r="M174" s="17"/>
      <c r="N174" s="41" t="str">
        <f t="shared" si="26"/>
        <v xml:space="preserve"> </v>
      </c>
      <c r="O174" s="17"/>
      <c r="P174" s="41" t="str">
        <f t="shared" si="27"/>
        <v xml:space="preserve"> </v>
      </c>
      <c r="Q174" s="17"/>
      <c r="R174" s="41" t="str">
        <f t="shared" si="28"/>
        <v xml:space="preserve"> </v>
      </c>
      <c r="S174" s="17">
        <v>5</v>
      </c>
      <c r="T174" s="41">
        <f t="shared" si="29"/>
        <v>8.3194675540765387E-3</v>
      </c>
      <c r="U174" s="17">
        <v>40</v>
      </c>
      <c r="V174" s="41">
        <f t="shared" si="30"/>
        <v>1.7609509134932863E-3</v>
      </c>
      <c r="W174" s="17">
        <v>1</v>
      </c>
      <c r="X174" s="41">
        <f t="shared" si="31"/>
        <v>4.8899755501222489E-4</v>
      </c>
      <c r="Y174" s="17"/>
      <c r="Z174" s="41" t="str">
        <f t="shared" si="32"/>
        <v xml:space="preserve"> </v>
      </c>
      <c r="AA174" s="17"/>
      <c r="AB174" s="41" t="str">
        <f t="shared" si="33"/>
        <v xml:space="preserve"> </v>
      </c>
      <c r="AC174" s="17"/>
      <c r="AD174" s="41" t="str">
        <f t="shared" si="34"/>
        <v xml:space="preserve"> </v>
      </c>
      <c r="AE174" s="17">
        <v>12</v>
      </c>
      <c r="AF174" s="42">
        <f t="shared" si="35"/>
        <v>4.9321824907521579E-3</v>
      </c>
      <c r="AG174" s="19">
        <f t="shared" si="36"/>
        <v>7</v>
      </c>
      <c r="AH174" s="19">
        <f t="shared" si="37"/>
        <v>58</v>
      </c>
      <c r="AI174" s="47">
        <f t="shared" si="38"/>
        <v>1.7350723943999043E-3</v>
      </c>
    </row>
    <row r="175" spans="1:35">
      <c r="A175" t="s">
        <v>1698</v>
      </c>
      <c r="B175" t="s">
        <v>1946</v>
      </c>
      <c r="C175" t="s">
        <v>499</v>
      </c>
      <c r="D175" s="4" t="s">
        <v>1217</v>
      </c>
      <c r="E175" s="2"/>
      <c r="F175" s="8" t="s">
        <v>5489</v>
      </c>
      <c r="G175" s="4"/>
      <c r="H175" s="3" t="s">
        <v>1227</v>
      </c>
      <c r="I175" s="3" t="s">
        <v>1227</v>
      </c>
      <c r="J175" s="4">
        <v>196</v>
      </c>
      <c r="K175" s="4">
        <v>111</v>
      </c>
      <c r="L175" s="30" t="s">
        <v>1305</v>
      </c>
      <c r="M175" s="17"/>
      <c r="N175" s="41" t="str">
        <f t="shared" si="26"/>
        <v xml:space="preserve"> </v>
      </c>
      <c r="O175" s="17"/>
      <c r="P175" s="41" t="str">
        <f t="shared" si="27"/>
        <v xml:space="preserve"> </v>
      </c>
      <c r="Q175" s="17"/>
      <c r="R175" s="41" t="str">
        <f t="shared" si="28"/>
        <v xml:space="preserve"> </v>
      </c>
      <c r="S175" s="17"/>
      <c r="T175" s="41" t="str">
        <f t="shared" si="29"/>
        <v xml:space="preserve"> </v>
      </c>
      <c r="U175" s="17">
        <v>29</v>
      </c>
      <c r="V175" s="41">
        <f t="shared" si="30"/>
        <v>1.2766894122826326E-3</v>
      </c>
      <c r="W175" s="17"/>
      <c r="X175" s="41" t="str">
        <f t="shared" si="31"/>
        <v xml:space="preserve"> </v>
      </c>
      <c r="Y175" s="17"/>
      <c r="Z175" s="41" t="str">
        <f t="shared" si="32"/>
        <v xml:space="preserve"> </v>
      </c>
      <c r="AA175" s="17"/>
      <c r="AB175" s="41" t="str">
        <f t="shared" si="33"/>
        <v xml:space="preserve"> </v>
      </c>
      <c r="AC175" s="17"/>
      <c r="AD175" s="41" t="str">
        <f t="shared" si="34"/>
        <v xml:space="preserve"> </v>
      </c>
      <c r="AE175" s="17">
        <v>29</v>
      </c>
      <c r="AF175" s="42">
        <f t="shared" si="35"/>
        <v>1.1919441019317715E-2</v>
      </c>
      <c r="AG175" s="19">
        <f t="shared" si="36"/>
        <v>3</v>
      </c>
      <c r="AH175" s="19">
        <f t="shared" si="37"/>
        <v>58</v>
      </c>
      <c r="AI175" s="47">
        <f t="shared" si="38"/>
        <v>1.7350723943999043E-3</v>
      </c>
    </row>
    <row r="176" spans="1:35">
      <c r="A176" t="s">
        <v>1544</v>
      </c>
      <c r="B176" t="s">
        <v>1435</v>
      </c>
      <c r="C176" t="s">
        <v>810</v>
      </c>
      <c r="D176" s="4" t="s">
        <v>1217</v>
      </c>
      <c r="E176" s="2" t="s">
        <v>1803</v>
      </c>
      <c r="F176" t="s">
        <v>1205</v>
      </c>
      <c r="G176" s="4"/>
      <c r="H176" s="3" t="s">
        <v>1227</v>
      </c>
      <c r="I176" s="3" t="s">
        <v>1227</v>
      </c>
      <c r="J176" s="4">
        <v>153</v>
      </c>
      <c r="K176" s="4">
        <v>70</v>
      </c>
      <c r="L176" s="30" t="s">
        <v>1305</v>
      </c>
      <c r="M176" s="17"/>
      <c r="N176" s="41" t="str">
        <f t="shared" si="26"/>
        <v xml:space="preserve"> </v>
      </c>
      <c r="O176" s="17">
        <v>8</v>
      </c>
      <c r="P176" s="41">
        <f t="shared" si="27"/>
        <v>5.3156146179401996E-3</v>
      </c>
      <c r="Q176" s="17"/>
      <c r="R176" s="41" t="str">
        <f t="shared" si="28"/>
        <v xml:space="preserve"> </v>
      </c>
      <c r="S176" s="17"/>
      <c r="T176" s="41" t="str">
        <f t="shared" si="29"/>
        <v xml:space="preserve"> </v>
      </c>
      <c r="U176" s="17">
        <v>19</v>
      </c>
      <c r="V176" s="41">
        <f t="shared" si="30"/>
        <v>8.3645168390931101E-4</v>
      </c>
      <c r="W176" s="17">
        <v>25</v>
      </c>
      <c r="X176" s="41">
        <f t="shared" si="31"/>
        <v>1.2224938875305624E-2</v>
      </c>
      <c r="Y176" s="17">
        <v>4</v>
      </c>
      <c r="Z176" s="41">
        <f t="shared" si="32"/>
        <v>4.2507970244420826E-3</v>
      </c>
      <c r="AA176" s="17"/>
      <c r="AB176" s="41" t="str">
        <f t="shared" si="33"/>
        <v xml:space="preserve"> </v>
      </c>
      <c r="AC176" s="17"/>
      <c r="AD176" s="41" t="str">
        <f t="shared" si="34"/>
        <v xml:space="preserve"> </v>
      </c>
      <c r="AE176" s="17">
        <v>1</v>
      </c>
      <c r="AF176" s="42">
        <f t="shared" si="35"/>
        <v>4.1101520756267981E-4</v>
      </c>
      <c r="AG176" s="19">
        <f t="shared" si="36"/>
        <v>9</v>
      </c>
      <c r="AH176" s="19">
        <f t="shared" si="37"/>
        <v>57</v>
      </c>
      <c r="AI176" s="47">
        <f t="shared" si="38"/>
        <v>1.7051573531171474E-3</v>
      </c>
    </row>
    <row r="177" spans="1:35">
      <c r="A177" t="s">
        <v>1966</v>
      </c>
      <c r="B177" t="s">
        <v>990</v>
      </c>
      <c r="C177" t="s">
        <v>450</v>
      </c>
      <c r="D177" s="4" t="s">
        <v>1217</v>
      </c>
      <c r="E177" s="2" t="s">
        <v>1803</v>
      </c>
      <c r="G177" s="4"/>
      <c r="H177" s="3" t="s">
        <v>1227</v>
      </c>
      <c r="I177" s="3" t="s">
        <v>1227</v>
      </c>
      <c r="J177" s="4">
        <v>169</v>
      </c>
      <c r="K177" s="4">
        <v>102</v>
      </c>
      <c r="L177" s="30" t="s">
        <v>1305</v>
      </c>
      <c r="M177" s="17">
        <v>2</v>
      </c>
      <c r="N177" s="41">
        <f t="shared" si="26"/>
        <v>4.6511627906976744E-3</v>
      </c>
      <c r="O177" s="17">
        <v>5</v>
      </c>
      <c r="P177" s="41">
        <f t="shared" si="27"/>
        <v>3.3222591362126247E-3</v>
      </c>
      <c r="Q177" s="17"/>
      <c r="R177" s="41" t="str">
        <f t="shared" si="28"/>
        <v xml:space="preserve"> </v>
      </c>
      <c r="S177" s="17"/>
      <c r="T177" s="41" t="str">
        <f t="shared" si="29"/>
        <v xml:space="preserve"> </v>
      </c>
      <c r="U177" s="17">
        <v>40</v>
      </c>
      <c r="V177" s="41">
        <f t="shared" si="30"/>
        <v>1.7609509134932863E-3</v>
      </c>
      <c r="W177" s="17"/>
      <c r="X177" s="41" t="str">
        <f t="shared" si="31"/>
        <v xml:space="preserve"> </v>
      </c>
      <c r="Y177" s="17"/>
      <c r="Z177" s="41" t="str">
        <f t="shared" si="32"/>
        <v xml:space="preserve"> </v>
      </c>
      <c r="AA177" s="17">
        <v>1</v>
      </c>
      <c r="AB177" s="41">
        <f t="shared" si="33"/>
        <v>1.1160714285714285E-3</v>
      </c>
      <c r="AC177" s="17">
        <v>4</v>
      </c>
      <c r="AD177" s="41">
        <f t="shared" si="34"/>
        <v>3.1520882584712374E-3</v>
      </c>
      <c r="AE177" s="17">
        <v>5</v>
      </c>
      <c r="AF177" s="42">
        <f t="shared" si="35"/>
        <v>2.055076037813399E-3</v>
      </c>
      <c r="AG177" s="19">
        <f t="shared" si="36"/>
        <v>11</v>
      </c>
      <c r="AH177" s="19">
        <f t="shared" si="37"/>
        <v>57</v>
      </c>
      <c r="AI177" s="47">
        <f t="shared" si="38"/>
        <v>1.7051573531171474E-3</v>
      </c>
    </row>
    <row r="178" spans="1:35">
      <c r="A178" t="s">
        <v>3055</v>
      </c>
      <c r="B178" t="s">
        <v>3056</v>
      </c>
      <c r="C178" t="s">
        <v>813</v>
      </c>
      <c r="D178" s="4" t="s">
        <v>1217</v>
      </c>
      <c r="E178" s="2" t="s">
        <v>1803</v>
      </c>
      <c r="F178" s="5" t="s">
        <v>5337</v>
      </c>
      <c r="G178" s="4"/>
      <c r="H178" s="3" t="s">
        <v>1227</v>
      </c>
      <c r="I178" s="3" t="s">
        <v>1227</v>
      </c>
      <c r="J178" s="4">
        <v>156</v>
      </c>
      <c r="K178" s="4">
        <v>110</v>
      </c>
      <c r="L178" s="30" t="s">
        <v>1305</v>
      </c>
      <c r="M178" s="17"/>
      <c r="N178" s="41" t="str">
        <f t="shared" si="26"/>
        <v xml:space="preserve"> </v>
      </c>
      <c r="O178" s="17"/>
      <c r="P178" s="41" t="str">
        <f t="shared" si="27"/>
        <v xml:space="preserve"> </v>
      </c>
      <c r="Q178" s="17"/>
      <c r="R178" s="41" t="str">
        <f t="shared" si="28"/>
        <v xml:space="preserve"> </v>
      </c>
      <c r="S178" s="17">
        <v>1</v>
      </c>
      <c r="T178" s="41">
        <f t="shared" si="29"/>
        <v>1.6638935108153079E-3</v>
      </c>
      <c r="U178" s="17">
        <v>51</v>
      </c>
      <c r="V178" s="41">
        <f t="shared" si="30"/>
        <v>2.2452124147039399E-3</v>
      </c>
      <c r="W178" s="17"/>
      <c r="X178" s="41" t="str">
        <f t="shared" si="31"/>
        <v xml:space="preserve"> </v>
      </c>
      <c r="Y178" s="17"/>
      <c r="Z178" s="41" t="str">
        <f t="shared" si="32"/>
        <v xml:space="preserve"> </v>
      </c>
      <c r="AA178" s="17"/>
      <c r="AB178" s="41" t="str">
        <f t="shared" si="33"/>
        <v xml:space="preserve"> </v>
      </c>
      <c r="AC178" s="17"/>
      <c r="AD178" s="41" t="str">
        <f t="shared" si="34"/>
        <v xml:space="preserve"> </v>
      </c>
      <c r="AE178" s="17">
        <v>4</v>
      </c>
      <c r="AF178" s="42">
        <f t="shared" si="35"/>
        <v>1.6440608302507192E-3</v>
      </c>
      <c r="AG178" s="19">
        <f t="shared" si="36"/>
        <v>5</v>
      </c>
      <c r="AH178" s="19">
        <f t="shared" si="37"/>
        <v>56</v>
      </c>
      <c r="AI178" s="47">
        <f t="shared" si="38"/>
        <v>1.6752423118343903E-3</v>
      </c>
    </row>
    <row r="179" spans="1:35">
      <c r="A179" t="s">
        <v>1400</v>
      </c>
      <c r="B179" t="s">
        <v>860</v>
      </c>
      <c r="C179" t="s">
        <v>2544</v>
      </c>
      <c r="D179" s="4" t="s">
        <v>1217</v>
      </c>
      <c r="E179" s="2"/>
      <c r="F179" t="s">
        <v>5382</v>
      </c>
      <c r="G179" s="4"/>
      <c r="H179" s="3" t="s">
        <v>1227</v>
      </c>
      <c r="I179" s="3" t="s">
        <v>1227</v>
      </c>
      <c r="J179" s="4">
        <v>109</v>
      </c>
      <c r="K179" s="4">
        <v>89</v>
      </c>
      <c r="L179" s="30" t="s">
        <v>1305</v>
      </c>
      <c r="M179" s="17">
        <v>3</v>
      </c>
      <c r="N179" s="41">
        <f t="shared" si="26"/>
        <v>6.9767441860465115E-3</v>
      </c>
      <c r="O179" s="17">
        <v>6</v>
      </c>
      <c r="P179" s="41">
        <f t="shared" si="27"/>
        <v>3.9867109634551491E-3</v>
      </c>
      <c r="Q179" s="17"/>
      <c r="R179" s="41" t="str">
        <f t="shared" si="28"/>
        <v xml:space="preserve"> </v>
      </c>
      <c r="S179" s="17"/>
      <c r="T179" s="41" t="str">
        <f t="shared" si="29"/>
        <v xml:space="preserve"> </v>
      </c>
      <c r="U179" s="17">
        <v>42</v>
      </c>
      <c r="V179" s="41">
        <f t="shared" si="30"/>
        <v>1.8489984591679508E-3</v>
      </c>
      <c r="W179" s="17"/>
      <c r="X179" s="41" t="str">
        <f t="shared" si="31"/>
        <v xml:space="preserve"> </v>
      </c>
      <c r="Y179" s="17">
        <v>2</v>
      </c>
      <c r="Z179" s="41">
        <f t="shared" si="32"/>
        <v>2.1253985122210413E-3</v>
      </c>
      <c r="AA179" s="17"/>
      <c r="AB179" s="41" t="str">
        <f t="shared" si="33"/>
        <v xml:space="preserve"> </v>
      </c>
      <c r="AC179" s="17">
        <v>3</v>
      </c>
      <c r="AD179" s="41">
        <f t="shared" si="34"/>
        <v>2.3640661938534278E-3</v>
      </c>
      <c r="AE179" s="17"/>
      <c r="AF179" s="42" t="str">
        <f t="shared" si="35"/>
        <v xml:space="preserve"> </v>
      </c>
      <c r="AG179" s="19">
        <f t="shared" si="36"/>
        <v>10</v>
      </c>
      <c r="AH179" s="19">
        <f t="shared" si="37"/>
        <v>56</v>
      </c>
      <c r="AI179" s="47">
        <f t="shared" si="38"/>
        <v>1.6752423118343903E-3</v>
      </c>
    </row>
    <row r="180" spans="1:35">
      <c r="A180" t="s">
        <v>867</v>
      </c>
      <c r="B180" t="s">
        <v>868</v>
      </c>
      <c r="C180" t="s">
        <v>869</v>
      </c>
      <c r="D180" s="4" t="s">
        <v>1217</v>
      </c>
      <c r="E180" s="2" t="s">
        <v>1803</v>
      </c>
      <c r="F180" t="s">
        <v>5444</v>
      </c>
      <c r="G180" s="4"/>
      <c r="H180" s="3" t="s">
        <v>1227</v>
      </c>
      <c r="I180" s="3" t="s">
        <v>1227</v>
      </c>
      <c r="J180" s="4">
        <v>187</v>
      </c>
      <c r="K180" s="4">
        <v>271</v>
      </c>
      <c r="L180" s="30" t="s">
        <v>1305</v>
      </c>
      <c r="M180" s="17"/>
      <c r="N180" s="41" t="str">
        <f t="shared" si="26"/>
        <v xml:space="preserve"> </v>
      </c>
      <c r="O180" s="17"/>
      <c r="P180" s="41" t="str">
        <f t="shared" si="27"/>
        <v xml:space="preserve"> </v>
      </c>
      <c r="Q180" s="17"/>
      <c r="R180" s="41" t="str">
        <f t="shared" si="28"/>
        <v xml:space="preserve"> </v>
      </c>
      <c r="S180" s="17"/>
      <c r="T180" s="41" t="str">
        <f t="shared" si="29"/>
        <v xml:space="preserve"> </v>
      </c>
      <c r="U180" s="17">
        <v>37</v>
      </c>
      <c r="V180" s="41">
        <f t="shared" si="30"/>
        <v>1.6288795949812899E-3</v>
      </c>
      <c r="W180" s="17">
        <v>9</v>
      </c>
      <c r="X180" s="41">
        <f t="shared" si="31"/>
        <v>4.4009779951100243E-3</v>
      </c>
      <c r="Y180" s="17"/>
      <c r="Z180" s="41" t="str">
        <f t="shared" si="32"/>
        <v xml:space="preserve"> </v>
      </c>
      <c r="AA180" s="17"/>
      <c r="AB180" s="41" t="str">
        <f t="shared" si="33"/>
        <v xml:space="preserve"> </v>
      </c>
      <c r="AC180" s="17"/>
      <c r="AD180" s="41" t="str">
        <f t="shared" si="34"/>
        <v xml:space="preserve"> </v>
      </c>
      <c r="AE180" s="17">
        <v>10</v>
      </c>
      <c r="AF180" s="42">
        <f t="shared" si="35"/>
        <v>4.110152075626798E-3</v>
      </c>
      <c r="AG180" s="19">
        <f t="shared" si="36"/>
        <v>5</v>
      </c>
      <c r="AH180" s="19">
        <f t="shared" si="37"/>
        <v>56</v>
      </c>
      <c r="AI180" s="47">
        <f t="shared" si="38"/>
        <v>1.6752423118343903E-3</v>
      </c>
    </row>
    <row r="181" spans="1:35">
      <c r="A181" t="s">
        <v>2875</v>
      </c>
      <c r="B181" t="s">
        <v>710</v>
      </c>
      <c r="C181" t="s">
        <v>2501</v>
      </c>
      <c r="D181" s="4" t="s">
        <v>1217</v>
      </c>
      <c r="E181" s="2"/>
      <c r="F181" t="s">
        <v>5310</v>
      </c>
      <c r="G181" s="4"/>
      <c r="H181" s="3" t="s">
        <v>1227</v>
      </c>
      <c r="I181" s="3" t="s">
        <v>505</v>
      </c>
      <c r="J181" s="4"/>
      <c r="K181" s="4"/>
      <c r="L181" s="30" t="s">
        <v>1305</v>
      </c>
      <c r="M181" s="17"/>
      <c r="N181" s="41" t="str">
        <f t="shared" si="26"/>
        <v xml:space="preserve"> </v>
      </c>
      <c r="O181" s="17"/>
      <c r="P181" s="41" t="str">
        <f t="shared" si="27"/>
        <v xml:space="preserve"> </v>
      </c>
      <c r="Q181" s="17"/>
      <c r="R181" s="41" t="str">
        <f t="shared" si="28"/>
        <v xml:space="preserve"> </v>
      </c>
      <c r="S181" s="17"/>
      <c r="T181" s="41" t="str">
        <f t="shared" si="29"/>
        <v xml:space="preserve"> </v>
      </c>
      <c r="U181" s="17"/>
      <c r="V181" s="41" t="str">
        <f t="shared" si="30"/>
        <v xml:space="preserve"> </v>
      </c>
      <c r="W181" s="17">
        <v>33</v>
      </c>
      <c r="X181" s="41">
        <f t="shared" si="31"/>
        <v>1.6136919315403422E-2</v>
      </c>
      <c r="Y181" s="17"/>
      <c r="Z181" s="41" t="str">
        <f t="shared" si="32"/>
        <v xml:space="preserve"> </v>
      </c>
      <c r="AA181" s="17"/>
      <c r="AB181" s="41" t="str">
        <f t="shared" si="33"/>
        <v xml:space="preserve"> </v>
      </c>
      <c r="AC181" s="17"/>
      <c r="AD181" s="41" t="str">
        <f t="shared" si="34"/>
        <v xml:space="preserve"> </v>
      </c>
      <c r="AE181" s="17">
        <v>23</v>
      </c>
      <c r="AF181" s="42">
        <f t="shared" si="35"/>
        <v>9.4533497739416363E-3</v>
      </c>
      <c r="AG181" s="19">
        <f t="shared" si="36"/>
        <v>3</v>
      </c>
      <c r="AH181" s="19">
        <f t="shared" si="37"/>
        <v>56</v>
      </c>
      <c r="AI181" s="47">
        <f t="shared" si="38"/>
        <v>1.6752423118343903E-3</v>
      </c>
    </row>
    <row r="182" spans="1:35">
      <c r="A182" t="s">
        <v>2924</v>
      </c>
      <c r="B182" t="s">
        <v>2551</v>
      </c>
      <c r="C182" t="s">
        <v>2507</v>
      </c>
      <c r="D182" s="4" t="s">
        <v>1217</v>
      </c>
      <c r="E182" s="2" t="s">
        <v>1803</v>
      </c>
      <c r="F182" t="s">
        <v>2478</v>
      </c>
      <c r="G182" s="4"/>
      <c r="H182" s="3" t="s">
        <v>1227</v>
      </c>
      <c r="I182" s="3" t="s">
        <v>1227</v>
      </c>
      <c r="J182" s="4">
        <v>139</v>
      </c>
      <c r="K182" s="4">
        <v>316</v>
      </c>
      <c r="L182" s="30" t="s">
        <v>1305</v>
      </c>
      <c r="M182" s="17">
        <v>2</v>
      </c>
      <c r="N182" s="41">
        <f t="shared" si="26"/>
        <v>4.6511627906976744E-3</v>
      </c>
      <c r="O182" s="17"/>
      <c r="P182" s="41" t="str">
        <f t="shared" si="27"/>
        <v xml:space="preserve"> </v>
      </c>
      <c r="Q182" s="17"/>
      <c r="R182" s="41" t="str">
        <f t="shared" si="28"/>
        <v xml:space="preserve"> </v>
      </c>
      <c r="S182" s="17">
        <v>6</v>
      </c>
      <c r="T182" s="41">
        <f t="shared" si="29"/>
        <v>9.9833610648918467E-3</v>
      </c>
      <c r="U182" s="17">
        <v>37</v>
      </c>
      <c r="V182" s="41">
        <f t="shared" si="30"/>
        <v>1.6288795949812899E-3</v>
      </c>
      <c r="W182" s="17">
        <v>2</v>
      </c>
      <c r="X182" s="41">
        <f t="shared" si="31"/>
        <v>9.7799511002444979E-4</v>
      </c>
      <c r="Y182" s="17"/>
      <c r="Z182" s="41" t="str">
        <f t="shared" si="32"/>
        <v xml:space="preserve"> </v>
      </c>
      <c r="AA182" s="17">
        <v>1</v>
      </c>
      <c r="AB182" s="41">
        <f t="shared" si="33"/>
        <v>1.1160714285714285E-3</v>
      </c>
      <c r="AC182" s="17"/>
      <c r="AD182" s="41" t="str">
        <f t="shared" si="34"/>
        <v xml:space="preserve"> </v>
      </c>
      <c r="AE182" s="17">
        <v>7</v>
      </c>
      <c r="AF182" s="42">
        <f t="shared" si="35"/>
        <v>2.8771064529387589E-3</v>
      </c>
      <c r="AG182" s="19">
        <f t="shared" si="36"/>
        <v>11</v>
      </c>
      <c r="AH182" s="19">
        <f t="shared" si="37"/>
        <v>55</v>
      </c>
      <c r="AI182" s="47">
        <f t="shared" si="38"/>
        <v>1.6453272705516334E-3</v>
      </c>
    </row>
    <row r="183" spans="1:35">
      <c r="A183" t="s">
        <v>45</v>
      </c>
      <c r="B183" t="s">
        <v>46</v>
      </c>
      <c r="C183" t="s">
        <v>2032</v>
      </c>
      <c r="D183" s="4" t="s">
        <v>1217</v>
      </c>
      <c r="E183" s="2"/>
      <c r="F183" t="s">
        <v>5450</v>
      </c>
      <c r="G183" s="4"/>
      <c r="H183" s="3" t="s">
        <v>1227</v>
      </c>
      <c r="I183" s="3" t="s">
        <v>1227</v>
      </c>
      <c r="J183" s="4">
        <v>189</v>
      </c>
      <c r="K183" s="4">
        <v>83</v>
      </c>
      <c r="L183" s="30" t="s">
        <v>1305</v>
      </c>
      <c r="M183" s="17"/>
      <c r="N183" s="41" t="str">
        <f t="shared" si="26"/>
        <v xml:space="preserve"> </v>
      </c>
      <c r="O183" s="17"/>
      <c r="P183" s="41" t="str">
        <f t="shared" si="27"/>
        <v xml:space="preserve"> </v>
      </c>
      <c r="Q183" s="17"/>
      <c r="R183" s="41" t="str">
        <f t="shared" si="28"/>
        <v xml:space="preserve"> </v>
      </c>
      <c r="S183" s="17"/>
      <c r="T183" s="41" t="str">
        <f t="shared" si="29"/>
        <v xml:space="preserve"> </v>
      </c>
      <c r="U183" s="17">
        <v>54</v>
      </c>
      <c r="V183" s="41">
        <f t="shared" si="30"/>
        <v>2.3772837332159368E-3</v>
      </c>
      <c r="W183" s="17"/>
      <c r="X183" s="41" t="str">
        <f t="shared" si="31"/>
        <v xml:space="preserve"> </v>
      </c>
      <c r="Y183" s="17"/>
      <c r="Z183" s="41" t="str">
        <f t="shared" si="32"/>
        <v xml:space="preserve"> </v>
      </c>
      <c r="AA183" s="17"/>
      <c r="AB183" s="41" t="str">
        <f t="shared" si="33"/>
        <v xml:space="preserve"> </v>
      </c>
      <c r="AC183" s="17"/>
      <c r="AD183" s="41" t="str">
        <f t="shared" si="34"/>
        <v xml:space="preserve"> </v>
      </c>
      <c r="AE183" s="17">
        <v>1</v>
      </c>
      <c r="AF183" s="42">
        <f t="shared" si="35"/>
        <v>4.1101520756267981E-4</v>
      </c>
      <c r="AG183" s="19">
        <f t="shared" si="36"/>
        <v>3</v>
      </c>
      <c r="AH183" s="19">
        <f t="shared" si="37"/>
        <v>55</v>
      </c>
      <c r="AI183" s="47">
        <f t="shared" si="38"/>
        <v>1.6453272705516334E-3</v>
      </c>
    </row>
    <row r="184" spans="1:35">
      <c r="A184" t="s">
        <v>2086</v>
      </c>
      <c r="B184" t="s">
        <v>2089</v>
      </c>
      <c r="C184" t="s">
        <v>2544</v>
      </c>
      <c r="D184" s="4" t="s">
        <v>1217</v>
      </c>
      <c r="E184" s="2"/>
      <c r="F184" t="s">
        <v>337</v>
      </c>
      <c r="G184" s="4"/>
      <c r="H184" s="3" t="s">
        <v>1227</v>
      </c>
      <c r="I184" s="3" t="s">
        <v>1227</v>
      </c>
      <c r="J184" s="4">
        <v>112</v>
      </c>
      <c r="K184" s="4">
        <v>95</v>
      </c>
      <c r="L184" s="30" t="s">
        <v>1305</v>
      </c>
      <c r="M184" s="17"/>
      <c r="N184" s="41" t="str">
        <f t="shared" si="26"/>
        <v xml:space="preserve"> </v>
      </c>
      <c r="O184" s="17"/>
      <c r="P184" s="41" t="str">
        <f t="shared" si="27"/>
        <v xml:space="preserve"> </v>
      </c>
      <c r="Q184" s="17"/>
      <c r="R184" s="41" t="str">
        <f t="shared" si="28"/>
        <v xml:space="preserve"> </v>
      </c>
      <c r="S184" s="17">
        <v>1</v>
      </c>
      <c r="T184" s="41">
        <f t="shared" si="29"/>
        <v>1.6638935108153079E-3</v>
      </c>
      <c r="U184" s="17">
        <v>53</v>
      </c>
      <c r="V184" s="41">
        <f t="shared" si="30"/>
        <v>2.3332599603786046E-3</v>
      </c>
      <c r="W184" s="17"/>
      <c r="X184" s="41" t="str">
        <f t="shared" si="31"/>
        <v xml:space="preserve"> </v>
      </c>
      <c r="Y184" s="17"/>
      <c r="Z184" s="41" t="str">
        <f t="shared" si="32"/>
        <v xml:space="preserve"> </v>
      </c>
      <c r="AA184" s="17"/>
      <c r="AB184" s="41" t="str">
        <f t="shared" si="33"/>
        <v xml:space="preserve"> </v>
      </c>
      <c r="AC184" s="17"/>
      <c r="AD184" s="41" t="str">
        <f t="shared" si="34"/>
        <v xml:space="preserve"> </v>
      </c>
      <c r="AE184" s="17">
        <v>1</v>
      </c>
      <c r="AF184" s="42">
        <f t="shared" si="35"/>
        <v>4.1101520756267981E-4</v>
      </c>
      <c r="AG184" s="19">
        <f t="shared" si="36"/>
        <v>5</v>
      </c>
      <c r="AH184" s="19">
        <f t="shared" si="37"/>
        <v>55</v>
      </c>
      <c r="AI184" s="47">
        <f t="shared" si="38"/>
        <v>1.6453272705516334E-3</v>
      </c>
    </row>
    <row r="185" spans="1:35">
      <c r="A185" t="s">
        <v>1339</v>
      </c>
      <c r="B185" t="s">
        <v>2041</v>
      </c>
      <c r="C185" t="s">
        <v>726</v>
      </c>
      <c r="D185" s="4" t="s">
        <v>1217</v>
      </c>
      <c r="E185" s="2"/>
      <c r="F185" t="s">
        <v>906</v>
      </c>
      <c r="G185" s="4"/>
      <c r="H185" s="3" t="s">
        <v>1227</v>
      </c>
      <c r="I185" s="3" t="s">
        <v>1227</v>
      </c>
      <c r="J185" s="4"/>
      <c r="K185" s="4">
        <v>262</v>
      </c>
      <c r="L185" s="30" t="s">
        <v>1305</v>
      </c>
      <c r="M185" s="17"/>
      <c r="N185" s="41" t="str">
        <f t="shared" si="26"/>
        <v xml:space="preserve"> </v>
      </c>
      <c r="O185" s="17"/>
      <c r="P185" s="41" t="str">
        <f t="shared" si="27"/>
        <v xml:space="preserve"> </v>
      </c>
      <c r="Q185" s="17"/>
      <c r="R185" s="41" t="str">
        <f t="shared" si="28"/>
        <v xml:space="preserve"> </v>
      </c>
      <c r="S185" s="17"/>
      <c r="T185" s="41" t="str">
        <f t="shared" si="29"/>
        <v xml:space="preserve"> </v>
      </c>
      <c r="U185" s="17">
        <v>14</v>
      </c>
      <c r="V185" s="41">
        <f t="shared" si="30"/>
        <v>6.1633281972265025E-4</v>
      </c>
      <c r="W185" s="17">
        <v>11</v>
      </c>
      <c r="X185" s="41">
        <f t="shared" si="31"/>
        <v>5.3789731051344745E-3</v>
      </c>
      <c r="Y185" s="17"/>
      <c r="Z185" s="41" t="str">
        <f t="shared" si="32"/>
        <v xml:space="preserve"> </v>
      </c>
      <c r="AA185" s="17"/>
      <c r="AB185" s="41" t="str">
        <f t="shared" si="33"/>
        <v xml:space="preserve"> </v>
      </c>
      <c r="AC185" s="17"/>
      <c r="AD185" s="41" t="str">
        <f t="shared" si="34"/>
        <v xml:space="preserve"> </v>
      </c>
      <c r="AE185" s="17">
        <v>29</v>
      </c>
      <c r="AF185" s="42">
        <f t="shared" si="35"/>
        <v>1.1919441019317715E-2</v>
      </c>
      <c r="AG185" s="19">
        <f t="shared" si="36"/>
        <v>5</v>
      </c>
      <c r="AH185" s="19">
        <f t="shared" si="37"/>
        <v>54</v>
      </c>
      <c r="AI185" s="47">
        <f t="shared" si="38"/>
        <v>1.6154122292688763E-3</v>
      </c>
    </row>
    <row r="186" spans="1:35">
      <c r="A186" t="s">
        <v>621</v>
      </c>
      <c r="B186" t="s">
        <v>3451</v>
      </c>
      <c r="C186" t="s">
        <v>2509</v>
      </c>
      <c r="D186" s="4" t="s">
        <v>1217</v>
      </c>
      <c r="E186" s="2"/>
      <c r="F186" t="s">
        <v>5397</v>
      </c>
      <c r="G186" s="4"/>
      <c r="H186" s="3" t="s">
        <v>1227</v>
      </c>
      <c r="I186" s="3" t="s">
        <v>1227</v>
      </c>
      <c r="J186" s="4">
        <v>76</v>
      </c>
      <c r="K186" s="4">
        <v>143</v>
      </c>
      <c r="L186" s="30" t="s">
        <v>1305</v>
      </c>
      <c r="M186" s="17">
        <v>2</v>
      </c>
      <c r="N186" s="41">
        <f t="shared" si="26"/>
        <v>4.6511627906976744E-3</v>
      </c>
      <c r="O186" s="17">
        <v>7</v>
      </c>
      <c r="P186" s="41">
        <f t="shared" si="27"/>
        <v>4.6511627906976744E-3</v>
      </c>
      <c r="Q186" s="17">
        <v>1</v>
      </c>
      <c r="R186" s="41">
        <f t="shared" si="28"/>
        <v>1.6863406408094434E-3</v>
      </c>
      <c r="S186" s="17">
        <v>6</v>
      </c>
      <c r="T186" s="41">
        <f t="shared" si="29"/>
        <v>9.9833610648918467E-3</v>
      </c>
      <c r="U186" s="17">
        <v>23</v>
      </c>
      <c r="V186" s="41">
        <f t="shared" si="30"/>
        <v>1.0125467752586396E-3</v>
      </c>
      <c r="W186" s="17">
        <v>1</v>
      </c>
      <c r="X186" s="41">
        <f t="shared" si="31"/>
        <v>4.8899755501222489E-4</v>
      </c>
      <c r="Y186" s="17">
        <v>3</v>
      </c>
      <c r="Z186" s="41">
        <f t="shared" si="32"/>
        <v>3.188097768331562E-3</v>
      </c>
      <c r="AA186" s="17"/>
      <c r="AB186" s="41" t="str">
        <f t="shared" si="33"/>
        <v xml:space="preserve"> </v>
      </c>
      <c r="AC186" s="17">
        <v>4</v>
      </c>
      <c r="AD186" s="41">
        <f t="shared" si="34"/>
        <v>3.1520882584712374E-3</v>
      </c>
      <c r="AE186" s="17">
        <v>7</v>
      </c>
      <c r="AF186" s="42">
        <f t="shared" si="35"/>
        <v>2.8771064529387589E-3</v>
      </c>
      <c r="AG186" s="19">
        <f t="shared" si="36"/>
        <v>17</v>
      </c>
      <c r="AH186" s="19">
        <f t="shared" si="37"/>
        <v>54</v>
      </c>
      <c r="AI186" s="47">
        <f t="shared" si="38"/>
        <v>1.6154122292688763E-3</v>
      </c>
    </row>
    <row r="187" spans="1:35">
      <c r="A187" t="s">
        <v>1380</v>
      </c>
      <c r="B187" t="s">
        <v>379</v>
      </c>
      <c r="C187" t="s">
        <v>2023</v>
      </c>
      <c r="D187" s="4" t="s">
        <v>1217</v>
      </c>
      <c r="E187" s="2"/>
      <c r="F187" t="s">
        <v>41</v>
      </c>
      <c r="G187" s="4"/>
      <c r="H187" s="3" t="s">
        <v>1227</v>
      </c>
      <c r="I187" s="3" t="s">
        <v>1227</v>
      </c>
      <c r="J187" s="4"/>
      <c r="K187" s="4">
        <v>75</v>
      </c>
      <c r="L187" s="30" t="s">
        <v>1305</v>
      </c>
      <c r="M187" s="17"/>
      <c r="N187" s="41" t="str">
        <f t="shared" si="26"/>
        <v xml:space="preserve"> </v>
      </c>
      <c r="O187" s="17">
        <v>2</v>
      </c>
      <c r="P187" s="41">
        <f t="shared" si="27"/>
        <v>1.3289036544850499E-3</v>
      </c>
      <c r="Q187" s="17"/>
      <c r="R187" s="41" t="str">
        <f t="shared" si="28"/>
        <v xml:space="preserve"> </v>
      </c>
      <c r="S187" s="17"/>
      <c r="T187" s="41" t="str">
        <f t="shared" si="29"/>
        <v xml:space="preserve"> </v>
      </c>
      <c r="U187" s="17">
        <v>48</v>
      </c>
      <c r="V187" s="41">
        <f t="shared" si="30"/>
        <v>2.1131410961919435E-3</v>
      </c>
      <c r="W187" s="17"/>
      <c r="X187" s="41" t="str">
        <f t="shared" si="31"/>
        <v xml:space="preserve"> </v>
      </c>
      <c r="Y187" s="17"/>
      <c r="Z187" s="41" t="str">
        <f t="shared" si="32"/>
        <v xml:space="preserve"> </v>
      </c>
      <c r="AA187" s="17">
        <v>2</v>
      </c>
      <c r="AB187" s="41">
        <f t="shared" si="33"/>
        <v>2.232142857142857E-3</v>
      </c>
      <c r="AC187" s="17">
        <v>2</v>
      </c>
      <c r="AD187" s="41">
        <f t="shared" si="34"/>
        <v>1.5760441292356187E-3</v>
      </c>
      <c r="AE187" s="17"/>
      <c r="AF187" s="42" t="str">
        <f t="shared" si="35"/>
        <v xml:space="preserve"> </v>
      </c>
      <c r="AG187" s="19">
        <f t="shared" si="36"/>
        <v>8</v>
      </c>
      <c r="AH187" s="19">
        <f t="shared" si="37"/>
        <v>54</v>
      </c>
      <c r="AI187" s="47">
        <f t="shared" si="38"/>
        <v>1.6154122292688763E-3</v>
      </c>
    </row>
    <row r="188" spans="1:35">
      <c r="A188" t="s">
        <v>1649</v>
      </c>
      <c r="B188" t="s">
        <v>458</v>
      </c>
      <c r="C188" t="s">
        <v>891</v>
      </c>
      <c r="D188" s="4" t="s">
        <v>1217</v>
      </c>
      <c r="E188" s="2"/>
      <c r="F188" t="s">
        <v>2621</v>
      </c>
      <c r="G188" s="4"/>
      <c r="H188" s="3" t="s">
        <v>1227</v>
      </c>
      <c r="I188" s="3" t="s">
        <v>1227</v>
      </c>
      <c r="J188" s="4">
        <v>52</v>
      </c>
      <c r="K188" s="4"/>
      <c r="L188" s="30" t="s">
        <v>1305</v>
      </c>
      <c r="M188" s="17">
        <v>2</v>
      </c>
      <c r="N188" s="41">
        <f t="shared" si="26"/>
        <v>4.6511627906976744E-3</v>
      </c>
      <c r="O188" s="17">
        <v>2</v>
      </c>
      <c r="P188" s="41">
        <f t="shared" si="27"/>
        <v>1.3289036544850499E-3</v>
      </c>
      <c r="Q188" s="17"/>
      <c r="R188" s="41" t="str">
        <f t="shared" si="28"/>
        <v xml:space="preserve"> </v>
      </c>
      <c r="S188" s="17"/>
      <c r="T188" s="41" t="str">
        <f t="shared" si="29"/>
        <v xml:space="preserve"> </v>
      </c>
      <c r="U188" s="17">
        <v>42</v>
      </c>
      <c r="V188" s="41">
        <f t="shared" si="30"/>
        <v>1.8489984591679508E-3</v>
      </c>
      <c r="W188" s="17"/>
      <c r="X188" s="41" t="str">
        <f t="shared" si="31"/>
        <v xml:space="preserve"> </v>
      </c>
      <c r="Y188" s="17">
        <v>2</v>
      </c>
      <c r="Z188" s="41">
        <f t="shared" si="32"/>
        <v>2.1253985122210413E-3</v>
      </c>
      <c r="AA188" s="17">
        <v>3</v>
      </c>
      <c r="AB188" s="41">
        <f t="shared" si="33"/>
        <v>3.3482142857142855E-3</v>
      </c>
      <c r="AC188" s="17">
        <v>3</v>
      </c>
      <c r="AD188" s="41">
        <f t="shared" si="34"/>
        <v>2.3640661938534278E-3</v>
      </c>
      <c r="AE188" s="17"/>
      <c r="AF188" s="42" t="str">
        <f t="shared" si="35"/>
        <v xml:space="preserve"> </v>
      </c>
      <c r="AG188" s="19">
        <f t="shared" si="36"/>
        <v>12</v>
      </c>
      <c r="AH188" s="19">
        <f t="shared" si="37"/>
        <v>54</v>
      </c>
      <c r="AI188" s="47">
        <f t="shared" si="38"/>
        <v>1.6154122292688763E-3</v>
      </c>
    </row>
    <row r="189" spans="1:35">
      <c r="A189" t="s">
        <v>2182</v>
      </c>
      <c r="B189" t="s">
        <v>2003</v>
      </c>
      <c r="C189" t="s">
        <v>891</v>
      </c>
      <c r="D189" s="4" t="s">
        <v>1217</v>
      </c>
      <c r="E189" s="2"/>
      <c r="F189" t="s">
        <v>198</v>
      </c>
      <c r="G189" s="4"/>
      <c r="H189" s="3" t="s">
        <v>1227</v>
      </c>
      <c r="I189" s="3" t="s">
        <v>1227</v>
      </c>
      <c r="J189" s="4">
        <v>59</v>
      </c>
      <c r="K189" s="4">
        <v>192</v>
      </c>
      <c r="L189" s="30" t="s">
        <v>1305</v>
      </c>
      <c r="M189" s="17"/>
      <c r="N189" s="41" t="str">
        <f t="shared" si="26"/>
        <v xml:space="preserve"> </v>
      </c>
      <c r="O189" s="17"/>
      <c r="P189" s="41" t="str">
        <f t="shared" si="27"/>
        <v xml:space="preserve"> </v>
      </c>
      <c r="Q189" s="17"/>
      <c r="R189" s="41" t="str">
        <f t="shared" si="28"/>
        <v xml:space="preserve"> </v>
      </c>
      <c r="S189" s="17">
        <v>3</v>
      </c>
      <c r="T189" s="41">
        <f t="shared" si="29"/>
        <v>4.9916805324459234E-3</v>
      </c>
      <c r="U189" s="17">
        <v>51</v>
      </c>
      <c r="V189" s="41">
        <f t="shared" si="30"/>
        <v>2.2452124147039399E-3</v>
      </c>
      <c r="W189" s="17"/>
      <c r="X189" s="41" t="str">
        <f t="shared" si="31"/>
        <v xml:space="preserve"> </v>
      </c>
      <c r="Y189" s="17"/>
      <c r="Z189" s="41" t="str">
        <f t="shared" si="32"/>
        <v xml:space="preserve"> </v>
      </c>
      <c r="AA189" s="17"/>
      <c r="AB189" s="41" t="str">
        <f t="shared" si="33"/>
        <v xml:space="preserve"> </v>
      </c>
      <c r="AC189" s="17"/>
      <c r="AD189" s="41" t="str">
        <f t="shared" si="34"/>
        <v xml:space="preserve"> </v>
      </c>
      <c r="AE189" s="17"/>
      <c r="AF189" s="42" t="str">
        <f t="shared" si="35"/>
        <v xml:space="preserve"> </v>
      </c>
      <c r="AG189" s="19">
        <f t="shared" si="36"/>
        <v>4</v>
      </c>
      <c r="AH189" s="19">
        <f t="shared" si="37"/>
        <v>54</v>
      </c>
      <c r="AI189" s="47">
        <f t="shared" si="38"/>
        <v>1.6154122292688763E-3</v>
      </c>
    </row>
    <row r="190" spans="1:35">
      <c r="A190" t="s">
        <v>563</v>
      </c>
      <c r="B190" t="s">
        <v>1494</v>
      </c>
      <c r="C190" t="s">
        <v>2509</v>
      </c>
      <c r="D190" s="4" t="s">
        <v>1217</v>
      </c>
      <c r="E190" s="2"/>
      <c r="F190" t="s">
        <v>1298</v>
      </c>
      <c r="G190" s="4"/>
      <c r="H190" s="3" t="s">
        <v>1227</v>
      </c>
      <c r="I190" s="3" t="s">
        <v>1227</v>
      </c>
      <c r="J190" s="4">
        <v>72</v>
      </c>
      <c r="K190" s="4">
        <v>128</v>
      </c>
      <c r="L190" s="30" t="s">
        <v>1305</v>
      </c>
      <c r="M190" s="17"/>
      <c r="N190" s="41" t="str">
        <f t="shared" si="26"/>
        <v xml:space="preserve"> </v>
      </c>
      <c r="O190" s="17">
        <v>2</v>
      </c>
      <c r="P190" s="41">
        <f t="shared" si="27"/>
        <v>1.3289036544850499E-3</v>
      </c>
      <c r="Q190" s="17"/>
      <c r="R190" s="41" t="str">
        <f t="shared" si="28"/>
        <v xml:space="preserve"> </v>
      </c>
      <c r="S190" s="17"/>
      <c r="T190" s="41" t="str">
        <f t="shared" si="29"/>
        <v xml:space="preserve"> </v>
      </c>
      <c r="U190" s="17">
        <v>21</v>
      </c>
      <c r="V190" s="41">
        <f t="shared" si="30"/>
        <v>9.2449922958397538E-4</v>
      </c>
      <c r="W190" s="17">
        <v>12</v>
      </c>
      <c r="X190" s="41">
        <f t="shared" si="31"/>
        <v>5.8679706601466996E-3</v>
      </c>
      <c r="Y190" s="17"/>
      <c r="Z190" s="41" t="str">
        <f t="shared" si="32"/>
        <v xml:space="preserve"> </v>
      </c>
      <c r="AA190" s="17">
        <v>6</v>
      </c>
      <c r="AB190" s="41">
        <f t="shared" si="33"/>
        <v>6.6964285714285711E-3</v>
      </c>
      <c r="AC190" s="17">
        <v>2</v>
      </c>
      <c r="AD190" s="41">
        <f t="shared" si="34"/>
        <v>1.5760441292356187E-3</v>
      </c>
      <c r="AE190" s="17">
        <v>10</v>
      </c>
      <c r="AF190" s="42">
        <f t="shared" si="35"/>
        <v>4.110152075626798E-3</v>
      </c>
      <c r="AG190" s="19">
        <f t="shared" si="36"/>
        <v>11</v>
      </c>
      <c r="AH190" s="19">
        <f t="shared" si="37"/>
        <v>53</v>
      </c>
      <c r="AI190" s="47">
        <f t="shared" si="38"/>
        <v>1.5854971879861195E-3</v>
      </c>
    </row>
    <row r="191" spans="1:35">
      <c r="A191" t="s">
        <v>1649</v>
      </c>
      <c r="B191" t="s">
        <v>4335</v>
      </c>
      <c r="C191" t="s">
        <v>891</v>
      </c>
      <c r="D191" s="4" t="s">
        <v>1217</v>
      </c>
      <c r="E191" s="2"/>
      <c r="F191" t="s">
        <v>4643</v>
      </c>
      <c r="G191" s="4"/>
      <c r="H191" s="3" t="s">
        <v>1227</v>
      </c>
      <c r="I191" s="3" t="s">
        <v>505</v>
      </c>
      <c r="J191" s="4"/>
      <c r="K191" s="4"/>
      <c r="L191" s="30" t="s">
        <v>1305</v>
      </c>
      <c r="M191" s="17"/>
      <c r="N191" s="41" t="str">
        <f t="shared" si="26"/>
        <v xml:space="preserve"> </v>
      </c>
      <c r="O191" s="17">
        <v>22</v>
      </c>
      <c r="P191" s="41">
        <f t="shared" si="27"/>
        <v>1.4617940199335547E-2</v>
      </c>
      <c r="Q191" s="17">
        <v>13</v>
      </c>
      <c r="R191" s="41">
        <f t="shared" si="28"/>
        <v>2.1922428330522766E-2</v>
      </c>
      <c r="S191" s="17"/>
      <c r="T191" s="41" t="str">
        <f t="shared" si="29"/>
        <v xml:space="preserve"> </v>
      </c>
      <c r="U191" s="17">
        <v>4</v>
      </c>
      <c r="V191" s="41">
        <f t="shared" si="30"/>
        <v>1.7609509134932863E-4</v>
      </c>
      <c r="W191" s="17">
        <v>2</v>
      </c>
      <c r="X191" s="41">
        <f t="shared" si="31"/>
        <v>9.7799511002444979E-4</v>
      </c>
      <c r="Y191" s="17">
        <v>3</v>
      </c>
      <c r="Z191" s="41">
        <f t="shared" si="32"/>
        <v>3.188097768331562E-3</v>
      </c>
      <c r="AA191" s="17"/>
      <c r="AB191" s="41" t="str">
        <f t="shared" si="33"/>
        <v xml:space="preserve"> </v>
      </c>
      <c r="AC191" s="17">
        <v>9</v>
      </c>
      <c r="AD191" s="41">
        <f t="shared" si="34"/>
        <v>7.0921985815602835E-3</v>
      </c>
      <c r="AE191" s="17"/>
      <c r="AF191" s="42" t="str">
        <f t="shared" si="35"/>
        <v xml:space="preserve"> </v>
      </c>
      <c r="AG191" s="19">
        <f t="shared" si="36"/>
        <v>12</v>
      </c>
      <c r="AH191" s="19">
        <f t="shared" si="37"/>
        <v>53</v>
      </c>
      <c r="AI191" s="47">
        <f t="shared" si="38"/>
        <v>1.5854971879861195E-3</v>
      </c>
    </row>
    <row r="192" spans="1:35">
      <c r="A192" t="s">
        <v>1400</v>
      </c>
      <c r="B192" t="s">
        <v>3075</v>
      </c>
      <c r="C192" t="s">
        <v>2544</v>
      </c>
      <c r="D192" s="4" t="s">
        <v>1217</v>
      </c>
      <c r="E192" s="2"/>
      <c r="F192" t="s">
        <v>5381</v>
      </c>
      <c r="G192" s="4"/>
      <c r="H192" s="3" t="s">
        <v>1227</v>
      </c>
      <c r="I192" s="3" t="s">
        <v>1227</v>
      </c>
      <c r="J192" s="4">
        <v>108</v>
      </c>
      <c r="K192" s="4">
        <v>91</v>
      </c>
      <c r="L192" s="30" t="s">
        <v>1305</v>
      </c>
      <c r="M192" s="17"/>
      <c r="N192" s="41" t="str">
        <f t="shared" si="26"/>
        <v xml:space="preserve"> </v>
      </c>
      <c r="O192" s="17"/>
      <c r="P192" s="41" t="str">
        <f t="shared" si="27"/>
        <v xml:space="preserve"> </v>
      </c>
      <c r="Q192" s="17"/>
      <c r="R192" s="41" t="str">
        <f t="shared" si="28"/>
        <v xml:space="preserve"> </v>
      </c>
      <c r="S192" s="17">
        <v>1</v>
      </c>
      <c r="T192" s="41">
        <f t="shared" si="29"/>
        <v>1.6638935108153079E-3</v>
      </c>
      <c r="U192" s="17">
        <v>51</v>
      </c>
      <c r="V192" s="41">
        <f t="shared" si="30"/>
        <v>2.2452124147039399E-3</v>
      </c>
      <c r="W192" s="17"/>
      <c r="X192" s="41" t="str">
        <f t="shared" si="31"/>
        <v xml:space="preserve"> </v>
      </c>
      <c r="Y192" s="17"/>
      <c r="Z192" s="41" t="str">
        <f t="shared" si="32"/>
        <v xml:space="preserve"> </v>
      </c>
      <c r="AA192" s="17"/>
      <c r="AB192" s="41" t="str">
        <f t="shared" si="33"/>
        <v xml:space="preserve"> </v>
      </c>
      <c r="AC192" s="17"/>
      <c r="AD192" s="41" t="str">
        <f t="shared" si="34"/>
        <v xml:space="preserve"> </v>
      </c>
      <c r="AE192" s="17">
        <v>1</v>
      </c>
      <c r="AF192" s="42">
        <f t="shared" si="35"/>
        <v>4.1101520756267981E-4</v>
      </c>
      <c r="AG192" s="19">
        <f t="shared" si="36"/>
        <v>5</v>
      </c>
      <c r="AH192" s="19">
        <f t="shared" si="37"/>
        <v>53</v>
      </c>
      <c r="AI192" s="47">
        <f t="shared" si="38"/>
        <v>1.5854971879861195E-3</v>
      </c>
    </row>
    <row r="193" spans="1:35">
      <c r="A193" t="s">
        <v>1970</v>
      </c>
      <c r="B193" s="5" t="s">
        <v>1844</v>
      </c>
      <c r="C193" t="s">
        <v>2509</v>
      </c>
      <c r="D193" s="4" t="s">
        <v>1217</v>
      </c>
      <c r="E193" s="2"/>
      <c r="F193" t="s">
        <v>3979</v>
      </c>
      <c r="G193" s="4" t="s">
        <v>154</v>
      </c>
      <c r="H193" s="3" t="s">
        <v>1227</v>
      </c>
      <c r="I193" s="3" t="s">
        <v>1227</v>
      </c>
      <c r="J193" s="4">
        <v>87</v>
      </c>
      <c r="K193" s="4"/>
      <c r="L193" s="30" t="s">
        <v>1305</v>
      </c>
      <c r="M193" s="17"/>
      <c r="N193" s="41" t="str">
        <f t="shared" si="26"/>
        <v xml:space="preserve"> </v>
      </c>
      <c r="O193" s="17"/>
      <c r="P193" s="41" t="str">
        <f t="shared" si="27"/>
        <v xml:space="preserve"> </v>
      </c>
      <c r="Q193" s="17"/>
      <c r="R193" s="41" t="str">
        <f t="shared" si="28"/>
        <v xml:space="preserve"> </v>
      </c>
      <c r="S193" s="17"/>
      <c r="T193" s="41" t="str">
        <f t="shared" si="29"/>
        <v xml:space="preserve"> </v>
      </c>
      <c r="U193" s="17">
        <v>7</v>
      </c>
      <c r="V193" s="41">
        <f t="shared" si="30"/>
        <v>3.0816640986132513E-4</v>
      </c>
      <c r="W193" s="17">
        <v>15</v>
      </c>
      <c r="X193" s="41">
        <f t="shared" si="31"/>
        <v>7.3349633251833741E-3</v>
      </c>
      <c r="Y193" s="17"/>
      <c r="Z193" s="41" t="str">
        <f t="shared" si="32"/>
        <v xml:space="preserve"> </v>
      </c>
      <c r="AA193" s="17">
        <v>30</v>
      </c>
      <c r="AB193" s="41">
        <f t="shared" si="33"/>
        <v>3.3482142857142856E-2</v>
      </c>
      <c r="AC193" s="17">
        <v>1</v>
      </c>
      <c r="AD193" s="41">
        <f t="shared" si="34"/>
        <v>7.8802206461780935E-4</v>
      </c>
      <c r="AE193" s="17"/>
      <c r="AF193" s="42" t="str">
        <f t="shared" si="35"/>
        <v xml:space="preserve"> </v>
      </c>
      <c r="AG193" s="19">
        <f t="shared" si="36"/>
        <v>8</v>
      </c>
      <c r="AH193" s="19">
        <f t="shared" si="37"/>
        <v>53</v>
      </c>
      <c r="AI193" s="47">
        <f t="shared" si="38"/>
        <v>1.5854971879861195E-3</v>
      </c>
    </row>
    <row r="194" spans="1:35">
      <c r="A194" t="s">
        <v>592</v>
      </c>
      <c r="B194" t="s">
        <v>3092</v>
      </c>
      <c r="C194" t="s">
        <v>2498</v>
      </c>
      <c r="D194" s="4" t="s">
        <v>1217</v>
      </c>
      <c r="E194" s="2"/>
      <c r="F194" t="s">
        <v>3326</v>
      </c>
      <c r="G194" s="4"/>
      <c r="H194" s="3" t="s">
        <v>1227</v>
      </c>
      <c r="I194" s="3" t="s">
        <v>1227</v>
      </c>
      <c r="J194" s="4">
        <v>116</v>
      </c>
      <c r="K194" s="4">
        <v>235</v>
      </c>
      <c r="L194" s="30" t="s">
        <v>1305</v>
      </c>
      <c r="M194" s="17"/>
      <c r="N194" s="41" t="str">
        <f t="shared" si="26"/>
        <v xml:space="preserve"> </v>
      </c>
      <c r="O194" s="17">
        <v>1</v>
      </c>
      <c r="P194" s="41">
        <f t="shared" si="27"/>
        <v>6.6445182724252495E-4</v>
      </c>
      <c r="Q194" s="17"/>
      <c r="R194" s="41" t="str">
        <f t="shared" si="28"/>
        <v xml:space="preserve"> </v>
      </c>
      <c r="S194" s="17"/>
      <c r="T194" s="41" t="str">
        <f t="shared" si="29"/>
        <v xml:space="preserve"> </v>
      </c>
      <c r="U194" s="17">
        <v>49</v>
      </c>
      <c r="V194" s="41">
        <f t="shared" si="30"/>
        <v>2.1571648690292757E-3</v>
      </c>
      <c r="W194" s="17"/>
      <c r="X194" s="41" t="str">
        <f t="shared" si="31"/>
        <v xml:space="preserve"> </v>
      </c>
      <c r="Y194" s="17"/>
      <c r="Z194" s="41" t="str">
        <f t="shared" si="32"/>
        <v xml:space="preserve"> </v>
      </c>
      <c r="AA194" s="17"/>
      <c r="AB194" s="41" t="str">
        <f t="shared" si="33"/>
        <v xml:space="preserve"> </v>
      </c>
      <c r="AC194" s="17"/>
      <c r="AD194" s="41" t="str">
        <f t="shared" si="34"/>
        <v xml:space="preserve"> </v>
      </c>
      <c r="AE194" s="17">
        <v>2</v>
      </c>
      <c r="AF194" s="42">
        <f t="shared" si="35"/>
        <v>8.2203041512535961E-4</v>
      </c>
      <c r="AG194" s="19">
        <f t="shared" si="36"/>
        <v>5</v>
      </c>
      <c r="AH194" s="19">
        <f t="shared" si="37"/>
        <v>52</v>
      </c>
      <c r="AI194" s="47">
        <f t="shared" si="38"/>
        <v>1.5555821467033624E-3</v>
      </c>
    </row>
    <row r="195" spans="1:35">
      <c r="A195" t="s">
        <v>2202</v>
      </c>
      <c r="B195" t="s">
        <v>3587</v>
      </c>
      <c r="C195" t="s">
        <v>2498</v>
      </c>
      <c r="D195" s="4" t="s">
        <v>1217</v>
      </c>
      <c r="E195" s="2" t="s">
        <v>1803</v>
      </c>
      <c r="G195" s="4"/>
      <c r="H195" s="3" t="s">
        <v>1227</v>
      </c>
      <c r="I195" s="3" t="s">
        <v>1227</v>
      </c>
      <c r="J195" s="4">
        <v>120</v>
      </c>
      <c r="K195" s="4">
        <v>241</v>
      </c>
      <c r="L195" s="30" t="s">
        <v>1305</v>
      </c>
      <c r="M195" s="17"/>
      <c r="N195" s="41" t="str">
        <f t="shared" si="26"/>
        <v xml:space="preserve"> </v>
      </c>
      <c r="O195" s="17"/>
      <c r="P195" s="41" t="str">
        <f t="shared" si="27"/>
        <v xml:space="preserve"> </v>
      </c>
      <c r="Q195" s="17"/>
      <c r="R195" s="41" t="str">
        <f t="shared" si="28"/>
        <v xml:space="preserve"> </v>
      </c>
      <c r="S195" s="17"/>
      <c r="T195" s="41" t="str">
        <f t="shared" si="29"/>
        <v xml:space="preserve"> </v>
      </c>
      <c r="U195" s="17">
        <v>30</v>
      </c>
      <c r="V195" s="41">
        <f t="shared" si="30"/>
        <v>1.3207131851199648E-3</v>
      </c>
      <c r="W195" s="17"/>
      <c r="X195" s="41" t="str">
        <f t="shared" si="31"/>
        <v xml:space="preserve"> </v>
      </c>
      <c r="Y195" s="17"/>
      <c r="Z195" s="41" t="str">
        <f t="shared" si="32"/>
        <v xml:space="preserve"> </v>
      </c>
      <c r="AA195" s="17">
        <v>13</v>
      </c>
      <c r="AB195" s="41">
        <f t="shared" si="33"/>
        <v>1.4508928571428572E-2</v>
      </c>
      <c r="AC195" s="17">
        <v>8</v>
      </c>
      <c r="AD195" s="41">
        <f t="shared" si="34"/>
        <v>6.3041765169424748E-3</v>
      </c>
      <c r="AE195" s="17">
        <v>1</v>
      </c>
      <c r="AF195" s="42">
        <f t="shared" si="35"/>
        <v>4.1101520756267981E-4</v>
      </c>
      <c r="AG195" s="19">
        <f t="shared" si="36"/>
        <v>7</v>
      </c>
      <c r="AH195" s="19">
        <f t="shared" si="37"/>
        <v>52</v>
      </c>
      <c r="AI195" s="47">
        <f t="shared" si="38"/>
        <v>1.5555821467033624E-3</v>
      </c>
    </row>
    <row r="196" spans="1:35">
      <c r="A196" t="s">
        <v>948</v>
      </c>
      <c r="B196" t="s">
        <v>4797</v>
      </c>
      <c r="C196" t="s">
        <v>2509</v>
      </c>
      <c r="D196" s="4" t="s">
        <v>1217</v>
      </c>
      <c r="E196" s="2"/>
      <c r="G196" s="4" t="s">
        <v>5931</v>
      </c>
      <c r="H196" s="3" t="s">
        <v>1227</v>
      </c>
      <c r="I196" s="3" t="s">
        <v>1227</v>
      </c>
      <c r="J196" s="4"/>
      <c r="K196" s="4"/>
      <c r="L196" s="30" t="s">
        <v>1305</v>
      </c>
      <c r="M196" s="17"/>
      <c r="N196" s="41" t="str">
        <f t="shared" si="26"/>
        <v xml:space="preserve"> </v>
      </c>
      <c r="O196" s="17"/>
      <c r="P196" s="41" t="str">
        <f t="shared" si="27"/>
        <v xml:space="preserve"> </v>
      </c>
      <c r="Q196" s="17"/>
      <c r="R196" s="41" t="str">
        <f t="shared" si="28"/>
        <v xml:space="preserve"> </v>
      </c>
      <c r="S196" s="17"/>
      <c r="T196" s="41" t="str">
        <f t="shared" si="29"/>
        <v xml:space="preserve"> </v>
      </c>
      <c r="U196" s="17">
        <v>51</v>
      </c>
      <c r="V196" s="41">
        <f t="shared" si="30"/>
        <v>2.2452124147039399E-3</v>
      </c>
      <c r="W196" s="17"/>
      <c r="X196" s="41" t="str">
        <f t="shared" si="31"/>
        <v xml:space="preserve"> </v>
      </c>
      <c r="Y196" s="17"/>
      <c r="Z196" s="41" t="str">
        <f t="shared" si="32"/>
        <v xml:space="preserve"> </v>
      </c>
      <c r="AA196" s="17"/>
      <c r="AB196" s="41" t="str">
        <f t="shared" si="33"/>
        <v xml:space="preserve"> </v>
      </c>
      <c r="AC196" s="17"/>
      <c r="AD196" s="41" t="str">
        <f t="shared" si="34"/>
        <v xml:space="preserve"> </v>
      </c>
      <c r="AE196" s="17"/>
      <c r="AF196" s="42" t="str">
        <f t="shared" si="35"/>
        <v xml:space="preserve"> </v>
      </c>
      <c r="AG196" s="19">
        <f t="shared" si="36"/>
        <v>2</v>
      </c>
      <c r="AH196" s="19">
        <f t="shared" si="37"/>
        <v>51</v>
      </c>
      <c r="AI196" s="47">
        <f t="shared" si="38"/>
        <v>1.5256671054206055E-3</v>
      </c>
    </row>
    <row r="197" spans="1:35">
      <c r="A197" t="s">
        <v>1839</v>
      </c>
      <c r="B197" t="s">
        <v>1089</v>
      </c>
      <c r="C197" t="s">
        <v>340</v>
      </c>
      <c r="D197" s="4" t="s">
        <v>1217</v>
      </c>
      <c r="E197" s="2"/>
      <c r="F197" t="s">
        <v>2697</v>
      </c>
      <c r="G197" s="4"/>
      <c r="H197" s="3" t="s">
        <v>1227</v>
      </c>
      <c r="I197" s="3" t="s">
        <v>1227</v>
      </c>
      <c r="J197" s="4">
        <v>98</v>
      </c>
      <c r="K197" s="4">
        <v>172</v>
      </c>
      <c r="L197" s="30" t="s">
        <v>1305</v>
      </c>
      <c r="M197" s="17"/>
      <c r="N197" s="41" t="str">
        <f t="shared" si="26"/>
        <v xml:space="preserve"> </v>
      </c>
      <c r="O197" s="17"/>
      <c r="P197" s="41" t="str">
        <f t="shared" si="27"/>
        <v xml:space="preserve"> </v>
      </c>
      <c r="Q197" s="17"/>
      <c r="R197" s="41" t="str">
        <f t="shared" si="28"/>
        <v xml:space="preserve"> </v>
      </c>
      <c r="S197" s="17">
        <v>2</v>
      </c>
      <c r="T197" s="41">
        <f t="shared" si="29"/>
        <v>3.3277870216306157E-3</v>
      </c>
      <c r="U197" s="17">
        <v>49</v>
      </c>
      <c r="V197" s="41">
        <f t="shared" si="30"/>
        <v>2.1571648690292757E-3</v>
      </c>
      <c r="W197" s="17"/>
      <c r="X197" s="41" t="str">
        <f t="shared" si="31"/>
        <v xml:space="preserve"> </v>
      </c>
      <c r="Y197" s="17"/>
      <c r="Z197" s="41" t="str">
        <f t="shared" si="32"/>
        <v xml:space="preserve"> </v>
      </c>
      <c r="AA197" s="17"/>
      <c r="AB197" s="41" t="str">
        <f t="shared" si="33"/>
        <v xml:space="preserve"> </v>
      </c>
      <c r="AC197" s="17"/>
      <c r="AD197" s="41" t="str">
        <f t="shared" si="34"/>
        <v xml:space="preserve"> </v>
      </c>
      <c r="AE197" s="17"/>
      <c r="AF197" s="42" t="str">
        <f t="shared" si="35"/>
        <v xml:space="preserve"> </v>
      </c>
      <c r="AG197" s="19">
        <f t="shared" si="36"/>
        <v>4</v>
      </c>
      <c r="AH197" s="19">
        <f t="shared" si="37"/>
        <v>51</v>
      </c>
      <c r="AI197" s="47">
        <f t="shared" si="38"/>
        <v>1.5256671054206055E-3</v>
      </c>
    </row>
    <row r="198" spans="1:35">
      <c r="A198" t="s">
        <v>840</v>
      </c>
      <c r="B198" s="5" t="s">
        <v>993</v>
      </c>
      <c r="C198" t="s">
        <v>891</v>
      </c>
      <c r="D198" s="4" t="s">
        <v>1217</v>
      </c>
      <c r="E198" s="2" t="s">
        <v>1803</v>
      </c>
      <c r="F198" s="5" t="s">
        <v>3984</v>
      </c>
      <c r="G198" s="4"/>
      <c r="H198" s="3" t="s">
        <v>1227</v>
      </c>
      <c r="I198" s="3" t="s">
        <v>1227</v>
      </c>
      <c r="J198" s="4">
        <v>51</v>
      </c>
      <c r="K198" s="4"/>
      <c r="L198" s="30" t="s">
        <v>1305</v>
      </c>
      <c r="M198" s="17"/>
      <c r="N198" s="41" t="str">
        <f t="shared" si="26"/>
        <v xml:space="preserve"> </v>
      </c>
      <c r="O198" s="17">
        <v>10</v>
      </c>
      <c r="P198" s="41">
        <f t="shared" si="27"/>
        <v>6.6445182724252493E-3</v>
      </c>
      <c r="Q198" s="17">
        <v>1</v>
      </c>
      <c r="R198" s="41">
        <f t="shared" si="28"/>
        <v>1.6863406408094434E-3</v>
      </c>
      <c r="S198" s="17"/>
      <c r="T198" s="41" t="str">
        <f t="shared" si="29"/>
        <v xml:space="preserve"> </v>
      </c>
      <c r="U198" s="17">
        <v>7</v>
      </c>
      <c r="V198" s="41">
        <f t="shared" si="30"/>
        <v>3.0816640986132513E-4</v>
      </c>
      <c r="W198" s="17"/>
      <c r="X198" s="41" t="str">
        <f t="shared" si="31"/>
        <v xml:space="preserve"> </v>
      </c>
      <c r="Y198" s="17"/>
      <c r="Z198" s="41" t="str">
        <f t="shared" si="32"/>
        <v xml:space="preserve"> </v>
      </c>
      <c r="AA198" s="17">
        <v>4</v>
      </c>
      <c r="AB198" s="41">
        <f t="shared" si="33"/>
        <v>4.464285714285714E-3</v>
      </c>
      <c r="AC198" s="17">
        <v>29</v>
      </c>
      <c r="AD198" s="41">
        <f t="shared" si="34"/>
        <v>2.2852639873916468E-2</v>
      </c>
      <c r="AE198" s="17"/>
      <c r="AF198" s="42" t="str">
        <f t="shared" si="35"/>
        <v xml:space="preserve"> </v>
      </c>
      <c r="AG198" s="19">
        <f t="shared" si="36"/>
        <v>10</v>
      </c>
      <c r="AH198" s="19">
        <f t="shared" si="37"/>
        <v>51</v>
      </c>
      <c r="AI198" s="47">
        <f t="shared" si="38"/>
        <v>1.5256671054206055E-3</v>
      </c>
    </row>
    <row r="199" spans="1:35">
      <c r="A199" t="s">
        <v>1357</v>
      </c>
      <c r="B199" t="s">
        <v>2005</v>
      </c>
      <c r="C199" t="s">
        <v>2027</v>
      </c>
      <c r="D199" s="4" t="s">
        <v>1217</v>
      </c>
      <c r="E199" s="2"/>
      <c r="F199" t="s">
        <v>1853</v>
      </c>
      <c r="G199" s="4"/>
      <c r="H199" s="3" t="s">
        <v>1227</v>
      </c>
      <c r="I199" s="3" t="s">
        <v>1227</v>
      </c>
      <c r="J199" s="4"/>
      <c r="K199" s="4">
        <v>302</v>
      </c>
      <c r="L199" s="30" t="s">
        <v>1305</v>
      </c>
      <c r="M199" s="17"/>
      <c r="N199" s="41" t="str">
        <f t="shared" si="26"/>
        <v xml:space="preserve"> </v>
      </c>
      <c r="O199" s="17">
        <v>10</v>
      </c>
      <c r="P199" s="41">
        <f t="shared" si="27"/>
        <v>6.6445182724252493E-3</v>
      </c>
      <c r="Q199" s="17"/>
      <c r="R199" s="41" t="str">
        <f t="shared" si="28"/>
        <v xml:space="preserve"> </v>
      </c>
      <c r="S199" s="17">
        <v>3</v>
      </c>
      <c r="T199" s="41">
        <f t="shared" si="29"/>
        <v>4.9916805324459234E-3</v>
      </c>
      <c r="U199" s="17">
        <v>33</v>
      </c>
      <c r="V199" s="41">
        <f t="shared" si="30"/>
        <v>1.4527845036319612E-3</v>
      </c>
      <c r="W199" s="17">
        <v>4</v>
      </c>
      <c r="X199" s="41">
        <f t="shared" si="31"/>
        <v>1.9559902200488996E-3</v>
      </c>
      <c r="Y199" s="17"/>
      <c r="Z199" s="41" t="str">
        <f t="shared" si="32"/>
        <v xml:space="preserve"> </v>
      </c>
      <c r="AA199" s="17"/>
      <c r="AB199" s="41" t="str">
        <f t="shared" si="33"/>
        <v xml:space="preserve"> </v>
      </c>
      <c r="AC199" s="17"/>
      <c r="AD199" s="41" t="str">
        <f t="shared" si="34"/>
        <v xml:space="preserve"> </v>
      </c>
      <c r="AE199" s="17"/>
      <c r="AF199" s="42" t="str">
        <f t="shared" si="35"/>
        <v xml:space="preserve"> </v>
      </c>
      <c r="AG199" s="19">
        <f t="shared" si="36"/>
        <v>8</v>
      </c>
      <c r="AH199" s="19">
        <f t="shared" si="37"/>
        <v>50</v>
      </c>
      <c r="AI199" s="47">
        <f t="shared" si="38"/>
        <v>1.4957520641378486E-3</v>
      </c>
    </row>
    <row r="200" spans="1:35">
      <c r="A200" t="s">
        <v>3475</v>
      </c>
      <c r="B200" t="s">
        <v>3476</v>
      </c>
      <c r="C200" t="s">
        <v>2509</v>
      </c>
      <c r="D200" s="4" t="s">
        <v>1217</v>
      </c>
      <c r="E200" s="2"/>
      <c r="F200" t="s">
        <v>3528</v>
      </c>
      <c r="G200" s="4"/>
      <c r="H200" s="3" t="s">
        <v>1227</v>
      </c>
      <c r="I200" s="3" t="s">
        <v>1227</v>
      </c>
      <c r="J200" s="4">
        <v>80</v>
      </c>
      <c r="K200" s="4">
        <v>154</v>
      </c>
      <c r="L200" s="30" t="s">
        <v>1305</v>
      </c>
      <c r="M200" s="17"/>
      <c r="N200" s="41" t="str">
        <f t="shared" ref="N200:N263" si="39">IF(M200=0," ",M200/M$699)</f>
        <v xml:space="preserve"> </v>
      </c>
      <c r="O200" s="17"/>
      <c r="P200" s="41" t="str">
        <f t="shared" ref="P200:P263" si="40">IF(O200=0," ",O200/O$699)</f>
        <v xml:space="preserve"> </v>
      </c>
      <c r="Q200" s="17"/>
      <c r="R200" s="41" t="str">
        <f t="shared" ref="R200:R263" si="41">IF(Q200=0," ",Q200/Q$699)</f>
        <v xml:space="preserve"> </v>
      </c>
      <c r="S200" s="17">
        <v>12</v>
      </c>
      <c r="T200" s="41">
        <f t="shared" ref="T200:T263" si="42">IF(S200=0," ",S200/S$699)</f>
        <v>1.9966722129783693E-2</v>
      </c>
      <c r="U200" s="17">
        <v>29</v>
      </c>
      <c r="V200" s="41">
        <f t="shared" ref="V200:V263" si="43">IF(U200=0," ",U200/U$699)</f>
        <v>1.2766894122826326E-3</v>
      </c>
      <c r="W200" s="17">
        <v>6</v>
      </c>
      <c r="X200" s="41">
        <f t="shared" ref="X200:X263" si="44">IF(W200=0," ",W200/W$699)</f>
        <v>2.9339853300733498E-3</v>
      </c>
      <c r="Y200" s="17">
        <v>1</v>
      </c>
      <c r="Z200" s="41">
        <f t="shared" ref="Z200:Z263" si="45">IF(Y200=0," ",Y200/Y$699)</f>
        <v>1.0626992561105207E-3</v>
      </c>
      <c r="AA200" s="17">
        <v>1</v>
      </c>
      <c r="AB200" s="41">
        <f t="shared" ref="AB200:AB263" si="46">IF(AA200=0," ",AA200/AA$699)</f>
        <v>1.1160714285714285E-3</v>
      </c>
      <c r="AC200" s="17"/>
      <c r="AD200" s="41" t="str">
        <f t="shared" ref="AD200:AD263" si="47">IF(AC200=0," ",AC200/AC$699)</f>
        <v xml:space="preserve"> </v>
      </c>
      <c r="AE200" s="17">
        <v>1</v>
      </c>
      <c r="AF200" s="42">
        <f t="shared" ref="AF200:AF263" si="48">IF(AE200=0," ",AE200/AE$699)</f>
        <v>4.1101520756267981E-4</v>
      </c>
      <c r="AG200" s="19">
        <f t="shared" ref="AG200:AG263" si="49">COUNT(M200:AE200)</f>
        <v>11</v>
      </c>
      <c r="AH200" s="19">
        <f t="shared" ref="AH200:AH263" si="50">M200+O200+Q200+S200+U200+W200+Y200+AA200+AC200+AE200</f>
        <v>50</v>
      </c>
      <c r="AI200" s="47">
        <f t="shared" ref="AI200:AI263" si="51">AH200/AH$693</f>
        <v>1.4957520641378486E-3</v>
      </c>
    </row>
    <row r="201" spans="1:35">
      <c r="A201" t="s">
        <v>282</v>
      </c>
      <c r="B201" t="s">
        <v>569</v>
      </c>
      <c r="C201" t="s">
        <v>2625</v>
      </c>
      <c r="D201" s="4" t="s">
        <v>1217</v>
      </c>
      <c r="E201" s="2"/>
      <c r="G201" s="4"/>
      <c r="H201" s="3" t="s">
        <v>1227</v>
      </c>
      <c r="I201" s="3" t="s">
        <v>1227</v>
      </c>
      <c r="J201" s="4">
        <v>192</v>
      </c>
      <c r="K201" s="4">
        <v>255</v>
      </c>
      <c r="L201" s="30" t="s">
        <v>1305</v>
      </c>
      <c r="M201" s="17"/>
      <c r="N201" s="41" t="str">
        <f t="shared" si="39"/>
        <v xml:space="preserve"> </v>
      </c>
      <c r="O201" s="17"/>
      <c r="P201" s="41" t="str">
        <f t="shared" si="40"/>
        <v xml:space="preserve"> </v>
      </c>
      <c r="Q201" s="17"/>
      <c r="R201" s="41" t="str">
        <f t="shared" si="41"/>
        <v xml:space="preserve"> </v>
      </c>
      <c r="S201" s="17"/>
      <c r="T201" s="41" t="str">
        <f t="shared" si="42"/>
        <v xml:space="preserve"> </v>
      </c>
      <c r="U201" s="17">
        <v>49</v>
      </c>
      <c r="V201" s="41">
        <f t="shared" si="43"/>
        <v>2.1571648690292757E-3</v>
      </c>
      <c r="W201" s="17"/>
      <c r="X201" s="41" t="str">
        <f t="shared" si="44"/>
        <v xml:space="preserve"> </v>
      </c>
      <c r="Y201" s="17"/>
      <c r="Z201" s="41" t="str">
        <f t="shared" si="45"/>
        <v xml:space="preserve"> </v>
      </c>
      <c r="AA201" s="17"/>
      <c r="AB201" s="41" t="str">
        <f t="shared" si="46"/>
        <v xml:space="preserve"> </v>
      </c>
      <c r="AC201" s="17"/>
      <c r="AD201" s="41" t="str">
        <f t="shared" si="47"/>
        <v xml:space="preserve"> </v>
      </c>
      <c r="AE201" s="17">
        <v>1</v>
      </c>
      <c r="AF201" s="42">
        <f t="shared" si="48"/>
        <v>4.1101520756267981E-4</v>
      </c>
      <c r="AG201" s="19">
        <f t="shared" si="49"/>
        <v>3</v>
      </c>
      <c r="AH201" s="19">
        <f t="shared" si="50"/>
        <v>50</v>
      </c>
      <c r="AI201" s="47">
        <f t="shared" si="51"/>
        <v>1.4957520641378486E-3</v>
      </c>
    </row>
    <row r="202" spans="1:35">
      <c r="A202" t="s">
        <v>306</v>
      </c>
      <c r="B202" t="s">
        <v>317</v>
      </c>
      <c r="C202" t="s">
        <v>2498</v>
      </c>
      <c r="D202" s="4" t="s">
        <v>1217</v>
      </c>
      <c r="E202" s="2"/>
      <c r="G202" s="4"/>
      <c r="H202" s="3" t="s">
        <v>1227</v>
      </c>
      <c r="I202" s="3" t="s">
        <v>1227</v>
      </c>
      <c r="J202" s="4">
        <v>121</v>
      </c>
      <c r="K202" s="4">
        <v>237</v>
      </c>
      <c r="L202" s="30" t="s">
        <v>1305</v>
      </c>
      <c r="M202" s="17"/>
      <c r="N202" s="41" t="str">
        <f t="shared" si="39"/>
        <v xml:space="preserve"> </v>
      </c>
      <c r="O202" s="17">
        <v>3</v>
      </c>
      <c r="P202" s="41">
        <f t="shared" si="40"/>
        <v>1.9933554817275745E-3</v>
      </c>
      <c r="Q202" s="17"/>
      <c r="R202" s="41" t="str">
        <f t="shared" si="41"/>
        <v xml:space="preserve"> </v>
      </c>
      <c r="S202" s="17"/>
      <c r="T202" s="41" t="str">
        <f t="shared" si="42"/>
        <v xml:space="preserve"> </v>
      </c>
      <c r="U202" s="17">
        <v>10</v>
      </c>
      <c r="V202" s="41">
        <f t="shared" si="43"/>
        <v>4.4023772837332157E-4</v>
      </c>
      <c r="W202" s="17"/>
      <c r="X202" s="41" t="str">
        <f t="shared" si="44"/>
        <v xml:space="preserve"> </v>
      </c>
      <c r="Y202" s="17">
        <v>1</v>
      </c>
      <c r="Z202" s="41">
        <f t="shared" si="45"/>
        <v>1.0626992561105207E-3</v>
      </c>
      <c r="AA202" s="17">
        <v>8</v>
      </c>
      <c r="AB202" s="41">
        <f t="shared" si="46"/>
        <v>8.9285714285714281E-3</v>
      </c>
      <c r="AC202" s="17">
        <v>27</v>
      </c>
      <c r="AD202" s="41">
        <f t="shared" si="47"/>
        <v>2.1276595744680851E-2</v>
      </c>
      <c r="AE202" s="17">
        <v>1</v>
      </c>
      <c r="AF202" s="42">
        <f t="shared" si="48"/>
        <v>4.1101520756267981E-4</v>
      </c>
      <c r="AG202" s="19">
        <f t="shared" si="49"/>
        <v>11</v>
      </c>
      <c r="AH202" s="19">
        <f t="shared" si="50"/>
        <v>50</v>
      </c>
      <c r="AI202" s="47">
        <f t="shared" si="51"/>
        <v>1.4957520641378486E-3</v>
      </c>
    </row>
    <row r="203" spans="1:35">
      <c r="A203" t="s">
        <v>1970</v>
      </c>
      <c r="B203" t="s">
        <v>3857</v>
      </c>
      <c r="C203" t="s">
        <v>2509</v>
      </c>
      <c r="D203" s="4" t="s">
        <v>1217</v>
      </c>
      <c r="E203" s="2"/>
      <c r="F203" t="s">
        <v>5002</v>
      </c>
      <c r="G203" s="4" t="s">
        <v>5931</v>
      </c>
      <c r="H203" s="3" t="s">
        <v>1227</v>
      </c>
      <c r="I203" s="3" t="s">
        <v>505</v>
      </c>
      <c r="J203" s="4"/>
      <c r="K203" s="4"/>
      <c r="L203" s="30" t="s">
        <v>1305</v>
      </c>
      <c r="M203" s="17"/>
      <c r="N203" s="41" t="str">
        <f t="shared" si="39"/>
        <v xml:space="preserve"> </v>
      </c>
      <c r="O203" s="17"/>
      <c r="P203" s="41" t="str">
        <f t="shared" si="40"/>
        <v xml:space="preserve"> </v>
      </c>
      <c r="Q203" s="17"/>
      <c r="R203" s="41" t="str">
        <f t="shared" si="41"/>
        <v xml:space="preserve"> </v>
      </c>
      <c r="S203" s="17"/>
      <c r="T203" s="41" t="str">
        <f t="shared" si="42"/>
        <v xml:space="preserve"> </v>
      </c>
      <c r="U203" s="17">
        <v>30</v>
      </c>
      <c r="V203" s="41">
        <f t="shared" si="43"/>
        <v>1.3207131851199648E-3</v>
      </c>
      <c r="W203" s="17"/>
      <c r="X203" s="41" t="str">
        <f t="shared" si="44"/>
        <v xml:space="preserve"> </v>
      </c>
      <c r="Y203" s="17"/>
      <c r="Z203" s="41" t="str">
        <f t="shared" si="45"/>
        <v xml:space="preserve"> </v>
      </c>
      <c r="AA203" s="17"/>
      <c r="AB203" s="41" t="str">
        <f t="shared" si="46"/>
        <v xml:space="preserve"> </v>
      </c>
      <c r="AC203" s="17"/>
      <c r="AD203" s="41" t="str">
        <f t="shared" si="47"/>
        <v xml:space="preserve"> </v>
      </c>
      <c r="AE203" s="17">
        <v>20</v>
      </c>
      <c r="AF203" s="42">
        <f t="shared" si="48"/>
        <v>8.2203041512535959E-3</v>
      </c>
      <c r="AG203" s="19">
        <f t="shared" si="49"/>
        <v>3</v>
      </c>
      <c r="AH203" s="19">
        <f t="shared" si="50"/>
        <v>50</v>
      </c>
      <c r="AI203" s="47">
        <f t="shared" si="51"/>
        <v>1.4957520641378486E-3</v>
      </c>
    </row>
    <row r="204" spans="1:35">
      <c r="A204" t="s">
        <v>690</v>
      </c>
      <c r="B204" t="s">
        <v>691</v>
      </c>
      <c r="C204" t="s">
        <v>340</v>
      </c>
      <c r="D204" s="4" t="s">
        <v>1217</v>
      </c>
      <c r="E204" s="2"/>
      <c r="G204" s="4"/>
      <c r="H204" s="3" t="s">
        <v>1227</v>
      </c>
      <c r="I204" s="3" t="s">
        <v>1227</v>
      </c>
      <c r="J204" s="4">
        <v>104</v>
      </c>
      <c r="K204" s="4">
        <v>161</v>
      </c>
      <c r="L204" s="30" t="s">
        <v>1305</v>
      </c>
      <c r="M204" s="17"/>
      <c r="N204" s="41" t="str">
        <f t="shared" si="39"/>
        <v xml:space="preserve"> </v>
      </c>
      <c r="O204" s="17"/>
      <c r="P204" s="41" t="str">
        <f t="shared" si="40"/>
        <v xml:space="preserve"> </v>
      </c>
      <c r="Q204" s="17"/>
      <c r="R204" s="41" t="str">
        <f t="shared" si="41"/>
        <v xml:space="preserve"> </v>
      </c>
      <c r="S204" s="17"/>
      <c r="T204" s="41" t="str">
        <f t="shared" si="42"/>
        <v xml:space="preserve"> </v>
      </c>
      <c r="U204" s="17">
        <v>50</v>
      </c>
      <c r="V204" s="41">
        <f t="shared" si="43"/>
        <v>2.2011886418666078E-3</v>
      </c>
      <c r="W204" s="17"/>
      <c r="X204" s="41" t="str">
        <f t="shared" si="44"/>
        <v xml:space="preserve"> </v>
      </c>
      <c r="Y204" s="17"/>
      <c r="Z204" s="41" t="str">
        <f t="shared" si="45"/>
        <v xml:space="preserve"> </v>
      </c>
      <c r="AA204" s="17"/>
      <c r="AB204" s="41" t="str">
        <f t="shared" si="46"/>
        <v xml:space="preserve"> </v>
      </c>
      <c r="AC204" s="17"/>
      <c r="AD204" s="41" t="str">
        <f t="shared" si="47"/>
        <v xml:space="preserve"> </v>
      </c>
      <c r="AE204" s="17"/>
      <c r="AF204" s="42" t="str">
        <f t="shared" si="48"/>
        <v xml:space="preserve"> </v>
      </c>
      <c r="AG204" s="19">
        <f t="shared" si="49"/>
        <v>2</v>
      </c>
      <c r="AH204" s="19">
        <f t="shared" si="50"/>
        <v>50</v>
      </c>
      <c r="AI204" s="47">
        <f t="shared" si="51"/>
        <v>1.4957520641378486E-3</v>
      </c>
    </row>
    <row r="205" spans="1:35">
      <c r="A205" t="s">
        <v>563</v>
      </c>
      <c r="B205" t="s">
        <v>99</v>
      </c>
      <c r="C205" t="s">
        <v>2509</v>
      </c>
      <c r="D205" s="4" t="s">
        <v>1217</v>
      </c>
      <c r="E205" s="2"/>
      <c r="F205" t="s">
        <v>2134</v>
      </c>
      <c r="G205" s="4"/>
      <c r="H205" s="3" t="s">
        <v>1227</v>
      </c>
      <c r="I205" s="3" t="s">
        <v>1227</v>
      </c>
      <c r="J205" s="4"/>
      <c r="K205" s="4">
        <v>129</v>
      </c>
      <c r="L205" s="30" t="s">
        <v>1305</v>
      </c>
      <c r="M205" s="17">
        <v>3</v>
      </c>
      <c r="N205" s="41">
        <f t="shared" si="39"/>
        <v>6.9767441860465115E-3</v>
      </c>
      <c r="O205" s="17">
        <v>6</v>
      </c>
      <c r="P205" s="41">
        <f t="shared" si="40"/>
        <v>3.9867109634551491E-3</v>
      </c>
      <c r="Q205" s="17">
        <v>1</v>
      </c>
      <c r="R205" s="41">
        <f t="shared" si="41"/>
        <v>1.6863406408094434E-3</v>
      </c>
      <c r="S205" s="17"/>
      <c r="T205" s="41" t="str">
        <f t="shared" si="42"/>
        <v xml:space="preserve"> </v>
      </c>
      <c r="U205" s="17">
        <v>21</v>
      </c>
      <c r="V205" s="41">
        <f t="shared" si="43"/>
        <v>9.2449922958397538E-4</v>
      </c>
      <c r="W205" s="17">
        <v>9</v>
      </c>
      <c r="X205" s="41">
        <f t="shared" si="44"/>
        <v>4.4009779951100243E-3</v>
      </c>
      <c r="Y205" s="17"/>
      <c r="Z205" s="41" t="str">
        <f t="shared" si="45"/>
        <v xml:space="preserve"> </v>
      </c>
      <c r="AA205" s="17">
        <v>1</v>
      </c>
      <c r="AB205" s="41">
        <f t="shared" si="46"/>
        <v>1.1160714285714285E-3</v>
      </c>
      <c r="AC205" s="17">
        <v>1</v>
      </c>
      <c r="AD205" s="41">
        <f t="shared" si="47"/>
        <v>7.8802206461780935E-4</v>
      </c>
      <c r="AE205" s="17">
        <v>7</v>
      </c>
      <c r="AF205" s="42">
        <f t="shared" si="48"/>
        <v>2.8771064529387589E-3</v>
      </c>
      <c r="AG205" s="19">
        <f t="shared" si="49"/>
        <v>15</v>
      </c>
      <c r="AH205" s="19">
        <f t="shared" si="50"/>
        <v>49</v>
      </c>
      <c r="AI205" s="47">
        <f t="shared" si="51"/>
        <v>1.4658370228550915E-3</v>
      </c>
    </row>
    <row r="206" spans="1:35">
      <c r="A206" t="s">
        <v>1839</v>
      </c>
      <c r="B206" t="s">
        <v>4383</v>
      </c>
      <c r="C206" t="s">
        <v>340</v>
      </c>
      <c r="D206" s="4" t="s">
        <v>1217</v>
      </c>
      <c r="E206" s="2"/>
      <c r="F206" t="s">
        <v>4679</v>
      </c>
      <c r="G206" s="4" t="s">
        <v>5932</v>
      </c>
      <c r="H206" s="3" t="s">
        <v>1227</v>
      </c>
      <c r="I206" s="3" t="s">
        <v>505</v>
      </c>
      <c r="J206" s="4"/>
      <c r="K206" s="4"/>
      <c r="L206" s="30" t="s">
        <v>1305</v>
      </c>
      <c r="M206" s="17"/>
      <c r="N206" s="41" t="str">
        <f t="shared" si="39"/>
        <v xml:space="preserve"> </v>
      </c>
      <c r="O206" s="17"/>
      <c r="P206" s="41" t="str">
        <f t="shared" si="40"/>
        <v xml:space="preserve"> </v>
      </c>
      <c r="Q206" s="17"/>
      <c r="R206" s="41" t="str">
        <f t="shared" si="41"/>
        <v xml:space="preserve"> </v>
      </c>
      <c r="S206" s="17"/>
      <c r="T206" s="41" t="str">
        <f t="shared" si="42"/>
        <v xml:space="preserve"> </v>
      </c>
      <c r="U206" s="17">
        <v>27</v>
      </c>
      <c r="V206" s="41">
        <f t="shared" si="43"/>
        <v>1.1886418666079684E-3</v>
      </c>
      <c r="W206" s="17"/>
      <c r="X206" s="41" t="str">
        <f t="shared" si="44"/>
        <v xml:space="preserve"> </v>
      </c>
      <c r="Y206" s="17"/>
      <c r="Z206" s="41" t="str">
        <f t="shared" si="45"/>
        <v xml:space="preserve"> </v>
      </c>
      <c r="AA206" s="17"/>
      <c r="AB206" s="41" t="str">
        <f t="shared" si="46"/>
        <v xml:space="preserve"> </v>
      </c>
      <c r="AC206" s="17"/>
      <c r="AD206" s="41" t="str">
        <f t="shared" si="47"/>
        <v xml:space="preserve"> </v>
      </c>
      <c r="AE206" s="17">
        <v>22</v>
      </c>
      <c r="AF206" s="42">
        <f t="shared" si="48"/>
        <v>9.0423345663789567E-3</v>
      </c>
      <c r="AG206" s="19">
        <f t="shared" si="49"/>
        <v>3</v>
      </c>
      <c r="AH206" s="19">
        <f t="shared" si="50"/>
        <v>49</v>
      </c>
      <c r="AI206" s="47">
        <f t="shared" si="51"/>
        <v>1.4658370228550915E-3</v>
      </c>
    </row>
    <row r="207" spans="1:35">
      <c r="A207" t="s">
        <v>2044</v>
      </c>
      <c r="B207" t="s">
        <v>2046</v>
      </c>
      <c r="C207" t="s">
        <v>2029</v>
      </c>
      <c r="D207" s="4" t="s">
        <v>1217</v>
      </c>
      <c r="E207" s="2"/>
      <c r="F207" t="s">
        <v>1507</v>
      </c>
      <c r="G207" s="4"/>
      <c r="H207" s="3" t="s">
        <v>1227</v>
      </c>
      <c r="I207" s="3" t="s">
        <v>1227</v>
      </c>
      <c r="J207" s="4"/>
      <c r="K207" s="4">
        <v>290</v>
      </c>
      <c r="L207" s="30" t="s">
        <v>1305</v>
      </c>
      <c r="M207" s="17">
        <v>6</v>
      </c>
      <c r="N207" s="41">
        <f t="shared" si="39"/>
        <v>1.3953488372093023E-2</v>
      </c>
      <c r="O207" s="17">
        <v>1</v>
      </c>
      <c r="P207" s="41">
        <f t="shared" si="40"/>
        <v>6.6445182724252495E-4</v>
      </c>
      <c r="Q207" s="17"/>
      <c r="R207" s="41" t="str">
        <f t="shared" si="41"/>
        <v xml:space="preserve"> </v>
      </c>
      <c r="S207" s="17"/>
      <c r="T207" s="41" t="str">
        <f t="shared" si="42"/>
        <v xml:space="preserve"> </v>
      </c>
      <c r="U207" s="17">
        <v>34</v>
      </c>
      <c r="V207" s="41">
        <f t="shared" si="43"/>
        <v>1.4968082764692935E-3</v>
      </c>
      <c r="W207" s="17">
        <v>2</v>
      </c>
      <c r="X207" s="41">
        <f t="shared" si="44"/>
        <v>9.7799511002444979E-4</v>
      </c>
      <c r="Y207" s="17"/>
      <c r="Z207" s="41" t="str">
        <f t="shared" si="45"/>
        <v xml:space="preserve"> </v>
      </c>
      <c r="AA207" s="17"/>
      <c r="AB207" s="41" t="str">
        <f t="shared" si="46"/>
        <v xml:space="preserve"> </v>
      </c>
      <c r="AC207" s="17">
        <v>1</v>
      </c>
      <c r="AD207" s="41">
        <f t="shared" si="47"/>
        <v>7.8802206461780935E-4</v>
      </c>
      <c r="AE207" s="17">
        <v>5</v>
      </c>
      <c r="AF207" s="42">
        <f t="shared" si="48"/>
        <v>2.055076037813399E-3</v>
      </c>
      <c r="AG207" s="19">
        <f t="shared" si="49"/>
        <v>11</v>
      </c>
      <c r="AH207" s="19">
        <f t="shared" si="50"/>
        <v>49</v>
      </c>
      <c r="AI207" s="47">
        <f t="shared" si="51"/>
        <v>1.4658370228550915E-3</v>
      </c>
    </row>
    <row r="208" spans="1:35">
      <c r="A208" t="s">
        <v>1910</v>
      </c>
      <c r="B208" t="s">
        <v>78</v>
      </c>
      <c r="C208" t="s">
        <v>891</v>
      </c>
      <c r="D208" s="4" t="s">
        <v>1217</v>
      </c>
      <c r="E208" s="2" t="s">
        <v>2829</v>
      </c>
      <c r="F208" s="8" t="s">
        <v>729</v>
      </c>
      <c r="G208" s="4"/>
      <c r="H208" s="3" t="s">
        <v>1227</v>
      </c>
      <c r="I208" s="3" t="s">
        <v>1227</v>
      </c>
      <c r="J208" s="4">
        <v>26</v>
      </c>
      <c r="K208" s="4">
        <v>183</v>
      </c>
      <c r="L208" s="30" t="s">
        <v>1305</v>
      </c>
      <c r="M208" s="17"/>
      <c r="N208" s="41" t="str">
        <f t="shared" si="39"/>
        <v xml:space="preserve"> </v>
      </c>
      <c r="O208" s="17"/>
      <c r="P208" s="41" t="str">
        <f t="shared" si="40"/>
        <v xml:space="preserve"> </v>
      </c>
      <c r="Q208" s="17"/>
      <c r="R208" s="41" t="str">
        <f t="shared" si="41"/>
        <v xml:space="preserve"> </v>
      </c>
      <c r="S208" s="17"/>
      <c r="T208" s="41" t="str">
        <f t="shared" si="42"/>
        <v xml:space="preserve"> </v>
      </c>
      <c r="U208" s="17">
        <v>45</v>
      </c>
      <c r="V208" s="41">
        <f t="shared" si="43"/>
        <v>1.9810697776799471E-3</v>
      </c>
      <c r="W208" s="17"/>
      <c r="X208" s="41" t="str">
        <f t="shared" si="44"/>
        <v xml:space="preserve"> </v>
      </c>
      <c r="Y208" s="17"/>
      <c r="Z208" s="41" t="str">
        <f t="shared" si="45"/>
        <v xml:space="preserve"> </v>
      </c>
      <c r="AA208" s="17"/>
      <c r="AB208" s="41" t="str">
        <f t="shared" si="46"/>
        <v xml:space="preserve"> </v>
      </c>
      <c r="AC208" s="17"/>
      <c r="AD208" s="41" t="str">
        <f t="shared" si="47"/>
        <v xml:space="preserve"> </v>
      </c>
      <c r="AE208" s="17">
        <v>4</v>
      </c>
      <c r="AF208" s="42">
        <f t="shared" si="48"/>
        <v>1.6440608302507192E-3</v>
      </c>
      <c r="AG208" s="19">
        <f t="shared" si="49"/>
        <v>3</v>
      </c>
      <c r="AH208" s="19">
        <f t="shared" si="50"/>
        <v>49</v>
      </c>
      <c r="AI208" s="47">
        <f t="shared" si="51"/>
        <v>1.4658370228550915E-3</v>
      </c>
    </row>
    <row r="209" spans="1:35">
      <c r="A209" t="s">
        <v>1838</v>
      </c>
      <c r="B209" t="s">
        <v>174</v>
      </c>
      <c r="C209" t="s">
        <v>2498</v>
      </c>
      <c r="D209" s="4" t="s">
        <v>1217</v>
      </c>
      <c r="E209" s="2"/>
      <c r="F209" t="s">
        <v>2821</v>
      </c>
      <c r="G209" s="4"/>
      <c r="H209" s="3" t="s">
        <v>1227</v>
      </c>
      <c r="I209" s="3" t="s">
        <v>1227</v>
      </c>
      <c r="J209" s="4">
        <v>121</v>
      </c>
      <c r="K209" s="4">
        <v>231</v>
      </c>
      <c r="L209" s="30" t="s">
        <v>1305</v>
      </c>
      <c r="M209" s="17"/>
      <c r="N209" s="41" t="str">
        <f t="shared" si="39"/>
        <v xml:space="preserve"> </v>
      </c>
      <c r="O209" s="17">
        <v>5</v>
      </c>
      <c r="P209" s="41">
        <f t="shared" si="40"/>
        <v>3.3222591362126247E-3</v>
      </c>
      <c r="Q209" s="17"/>
      <c r="R209" s="41" t="str">
        <f t="shared" si="41"/>
        <v xml:space="preserve"> </v>
      </c>
      <c r="S209" s="17"/>
      <c r="T209" s="41" t="str">
        <f t="shared" si="42"/>
        <v xml:space="preserve"> </v>
      </c>
      <c r="U209" s="17">
        <v>35</v>
      </c>
      <c r="V209" s="41">
        <f t="shared" si="43"/>
        <v>1.5408320493066256E-3</v>
      </c>
      <c r="W209" s="17">
        <v>8</v>
      </c>
      <c r="X209" s="41">
        <f t="shared" si="44"/>
        <v>3.9119804400977991E-3</v>
      </c>
      <c r="Y209" s="17"/>
      <c r="Z209" s="41" t="str">
        <f t="shared" si="45"/>
        <v xml:space="preserve"> </v>
      </c>
      <c r="AA209" s="17">
        <v>1</v>
      </c>
      <c r="AB209" s="41">
        <f t="shared" si="46"/>
        <v>1.1160714285714285E-3</v>
      </c>
      <c r="AC209" s="17"/>
      <c r="AD209" s="41" t="str">
        <f t="shared" si="47"/>
        <v xml:space="preserve"> </v>
      </c>
      <c r="AE209" s="17"/>
      <c r="AF209" s="42" t="str">
        <f t="shared" si="48"/>
        <v xml:space="preserve"> </v>
      </c>
      <c r="AG209" s="19">
        <f t="shared" si="49"/>
        <v>8</v>
      </c>
      <c r="AH209" s="19">
        <f t="shared" si="50"/>
        <v>49</v>
      </c>
      <c r="AI209" s="47">
        <f t="shared" si="51"/>
        <v>1.4658370228550915E-3</v>
      </c>
    </row>
    <row r="210" spans="1:35">
      <c r="A210" t="s">
        <v>1970</v>
      </c>
      <c r="B210" t="s">
        <v>1468</v>
      </c>
      <c r="C210" t="s">
        <v>2509</v>
      </c>
      <c r="D210" s="4" t="s">
        <v>1217</v>
      </c>
      <c r="E210" s="2"/>
      <c r="G210" s="4" t="s">
        <v>5932</v>
      </c>
      <c r="H210" s="3" t="s">
        <v>1227</v>
      </c>
      <c r="I210" s="3" t="s">
        <v>505</v>
      </c>
      <c r="J210" s="4"/>
      <c r="K210" s="4"/>
      <c r="L210" s="30" t="s">
        <v>1305</v>
      </c>
      <c r="M210" s="17"/>
      <c r="N210" s="41" t="str">
        <f t="shared" si="39"/>
        <v xml:space="preserve"> </v>
      </c>
      <c r="O210" s="17"/>
      <c r="P210" s="41" t="str">
        <f t="shared" si="40"/>
        <v xml:space="preserve"> </v>
      </c>
      <c r="Q210" s="17"/>
      <c r="R210" s="41" t="str">
        <f t="shared" si="41"/>
        <v xml:space="preserve"> </v>
      </c>
      <c r="S210" s="17"/>
      <c r="T210" s="41" t="str">
        <f t="shared" si="42"/>
        <v xml:space="preserve"> </v>
      </c>
      <c r="U210" s="17">
        <v>42</v>
      </c>
      <c r="V210" s="41">
        <f t="shared" si="43"/>
        <v>1.8489984591679508E-3</v>
      </c>
      <c r="W210" s="17"/>
      <c r="X210" s="41" t="str">
        <f t="shared" si="44"/>
        <v xml:space="preserve"> </v>
      </c>
      <c r="Y210" s="17"/>
      <c r="Z210" s="41" t="str">
        <f t="shared" si="45"/>
        <v xml:space="preserve"> </v>
      </c>
      <c r="AA210" s="17"/>
      <c r="AB210" s="41" t="str">
        <f t="shared" si="46"/>
        <v xml:space="preserve"> </v>
      </c>
      <c r="AC210" s="17"/>
      <c r="AD210" s="41" t="str">
        <f t="shared" si="47"/>
        <v xml:space="preserve"> </v>
      </c>
      <c r="AE210" s="17">
        <v>6</v>
      </c>
      <c r="AF210" s="42">
        <f t="shared" si="48"/>
        <v>2.4660912453760789E-3</v>
      </c>
      <c r="AG210" s="19">
        <f t="shared" si="49"/>
        <v>3</v>
      </c>
      <c r="AH210" s="19">
        <f t="shared" si="50"/>
        <v>48</v>
      </c>
      <c r="AI210" s="47">
        <f t="shared" si="51"/>
        <v>1.4359219815723346E-3</v>
      </c>
    </row>
    <row r="211" spans="1:35">
      <c r="A211" t="s">
        <v>1666</v>
      </c>
      <c r="B211" t="s">
        <v>1837</v>
      </c>
      <c r="C211" t="s">
        <v>803</v>
      </c>
      <c r="D211" s="4" t="s">
        <v>1217</v>
      </c>
      <c r="E211" s="2"/>
      <c r="F211" s="5" t="s">
        <v>5575</v>
      </c>
      <c r="G211" s="4"/>
      <c r="H211" s="3" t="s">
        <v>1227</v>
      </c>
      <c r="I211" s="3" t="s">
        <v>1227</v>
      </c>
      <c r="J211" s="4">
        <v>128</v>
      </c>
      <c r="K211" s="4">
        <v>253</v>
      </c>
      <c r="L211" s="30" t="s">
        <v>1305</v>
      </c>
      <c r="M211" s="17"/>
      <c r="N211" s="41" t="str">
        <f t="shared" si="39"/>
        <v xml:space="preserve"> </v>
      </c>
      <c r="O211" s="17"/>
      <c r="P211" s="41" t="str">
        <f t="shared" si="40"/>
        <v xml:space="preserve"> </v>
      </c>
      <c r="Q211" s="17"/>
      <c r="R211" s="41" t="str">
        <f t="shared" si="41"/>
        <v xml:space="preserve"> </v>
      </c>
      <c r="S211" s="17">
        <v>1</v>
      </c>
      <c r="T211" s="41">
        <f t="shared" si="42"/>
        <v>1.6638935108153079E-3</v>
      </c>
      <c r="U211" s="17">
        <v>47</v>
      </c>
      <c r="V211" s="41">
        <f t="shared" si="43"/>
        <v>2.0691173233546114E-3</v>
      </c>
      <c r="W211" s="17"/>
      <c r="X211" s="41" t="str">
        <f t="shared" si="44"/>
        <v xml:space="preserve"> </v>
      </c>
      <c r="Y211" s="17"/>
      <c r="Z211" s="41" t="str">
        <f t="shared" si="45"/>
        <v xml:space="preserve"> </v>
      </c>
      <c r="AA211" s="17"/>
      <c r="AB211" s="41" t="str">
        <f t="shared" si="46"/>
        <v xml:space="preserve"> </v>
      </c>
      <c r="AC211" s="17"/>
      <c r="AD211" s="41" t="str">
        <f t="shared" si="47"/>
        <v xml:space="preserve"> </v>
      </c>
      <c r="AE211" s="17"/>
      <c r="AF211" s="42" t="str">
        <f t="shared" si="48"/>
        <v xml:space="preserve"> </v>
      </c>
      <c r="AG211" s="19">
        <f t="shared" si="49"/>
        <v>4</v>
      </c>
      <c r="AH211" s="19">
        <f t="shared" si="50"/>
        <v>48</v>
      </c>
      <c r="AI211" s="47">
        <f t="shared" si="51"/>
        <v>1.4359219815723346E-3</v>
      </c>
    </row>
    <row r="212" spans="1:35">
      <c r="A212" t="s">
        <v>1236</v>
      </c>
      <c r="B212" s="5" t="s">
        <v>23</v>
      </c>
      <c r="C212" t="s">
        <v>2032</v>
      </c>
      <c r="D212" s="4" t="s">
        <v>1217</v>
      </c>
      <c r="E212" s="4" t="s">
        <v>1803</v>
      </c>
      <c r="F212" t="s">
        <v>3982</v>
      </c>
      <c r="G212" s="4" t="s">
        <v>154</v>
      </c>
      <c r="H212" s="3" t="s">
        <v>1227</v>
      </c>
      <c r="I212" s="3" t="s">
        <v>1227</v>
      </c>
      <c r="J212" s="4"/>
      <c r="K212" s="4"/>
      <c r="L212" s="30" t="s">
        <v>1305</v>
      </c>
      <c r="M212" s="17"/>
      <c r="N212" s="41" t="str">
        <f t="shared" si="39"/>
        <v xml:space="preserve"> </v>
      </c>
      <c r="O212" s="17"/>
      <c r="P212" s="41" t="str">
        <f t="shared" si="40"/>
        <v xml:space="preserve"> </v>
      </c>
      <c r="Q212" s="17"/>
      <c r="R212" s="41" t="str">
        <f t="shared" si="41"/>
        <v xml:space="preserve"> </v>
      </c>
      <c r="S212" s="17">
        <v>28</v>
      </c>
      <c r="T212" s="41">
        <f t="shared" si="42"/>
        <v>4.6589018302828619E-2</v>
      </c>
      <c r="U212" s="17">
        <v>5</v>
      </c>
      <c r="V212" s="41">
        <f t="shared" si="43"/>
        <v>2.2011886418666079E-4</v>
      </c>
      <c r="W212" s="17"/>
      <c r="X212" s="41" t="str">
        <f t="shared" si="44"/>
        <v xml:space="preserve"> </v>
      </c>
      <c r="Y212" s="17"/>
      <c r="Z212" s="41" t="str">
        <f t="shared" si="45"/>
        <v xml:space="preserve"> </v>
      </c>
      <c r="AA212" s="17"/>
      <c r="AB212" s="41" t="str">
        <f t="shared" si="46"/>
        <v xml:space="preserve"> </v>
      </c>
      <c r="AC212" s="17">
        <v>14</v>
      </c>
      <c r="AD212" s="41">
        <f t="shared" si="47"/>
        <v>1.103230890464933E-2</v>
      </c>
      <c r="AE212" s="17"/>
      <c r="AF212" s="42" t="str">
        <f t="shared" si="48"/>
        <v xml:space="preserve"> </v>
      </c>
      <c r="AG212" s="19">
        <f t="shared" si="49"/>
        <v>6</v>
      </c>
      <c r="AH212" s="19">
        <f t="shared" si="50"/>
        <v>47</v>
      </c>
      <c r="AI212" s="47">
        <f t="shared" si="51"/>
        <v>1.4060069402895775E-3</v>
      </c>
    </row>
    <row r="213" spans="1:35">
      <c r="A213" t="s">
        <v>1649</v>
      </c>
      <c r="B213" t="s">
        <v>5017</v>
      </c>
      <c r="C213" t="s">
        <v>891</v>
      </c>
      <c r="D213" s="4" t="s">
        <v>1217</v>
      </c>
      <c r="E213" s="2"/>
      <c r="G213" s="4" t="s">
        <v>5932</v>
      </c>
      <c r="H213" s="3" t="s">
        <v>1227</v>
      </c>
      <c r="I213" s="3" t="s">
        <v>505</v>
      </c>
      <c r="J213" s="4"/>
      <c r="K213" s="4"/>
      <c r="L213" s="30" t="s">
        <v>1305</v>
      </c>
      <c r="M213" s="17"/>
      <c r="N213" s="41" t="str">
        <f t="shared" si="39"/>
        <v xml:space="preserve"> </v>
      </c>
      <c r="O213" s="17"/>
      <c r="P213" s="41" t="str">
        <f t="shared" si="40"/>
        <v xml:space="preserve"> </v>
      </c>
      <c r="Q213" s="17"/>
      <c r="R213" s="41" t="str">
        <f t="shared" si="41"/>
        <v xml:space="preserve"> </v>
      </c>
      <c r="S213" s="17"/>
      <c r="T213" s="41" t="str">
        <f t="shared" si="42"/>
        <v xml:space="preserve"> </v>
      </c>
      <c r="U213" s="17">
        <v>46</v>
      </c>
      <c r="V213" s="41">
        <f t="shared" si="43"/>
        <v>2.0250935505172793E-3</v>
      </c>
      <c r="W213" s="17"/>
      <c r="X213" s="41" t="str">
        <f t="shared" si="44"/>
        <v xml:space="preserve"> </v>
      </c>
      <c r="Y213" s="17"/>
      <c r="Z213" s="41" t="str">
        <f t="shared" si="45"/>
        <v xml:space="preserve"> </v>
      </c>
      <c r="AA213" s="17"/>
      <c r="AB213" s="41" t="str">
        <f t="shared" si="46"/>
        <v xml:space="preserve"> </v>
      </c>
      <c r="AC213" s="17"/>
      <c r="AD213" s="41" t="str">
        <f t="shared" si="47"/>
        <v xml:space="preserve"> </v>
      </c>
      <c r="AE213" s="17">
        <v>1</v>
      </c>
      <c r="AF213" s="42">
        <f t="shared" si="48"/>
        <v>4.1101520756267981E-4</v>
      </c>
      <c r="AG213" s="19">
        <f t="shared" si="49"/>
        <v>3</v>
      </c>
      <c r="AH213" s="19">
        <f t="shared" si="50"/>
        <v>47</v>
      </c>
      <c r="AI213" s="47">
        <f t="shared" si="51"/>
        <v>1.4060069402895775E-3</v>
      </c>
    </row>
    <row r="214" spans="1:35">
      <c r="A214" t="s">
        <v>1843</v>
      </c>
      <c r="B214" t="s">
        <v>1014</v>
      </c>
      <c r="C214" t="s">
        <v>340</v>
      </c>
      <c r="D214" s="4" t="s">
        <v>1217</v>
      </c>
      <c r="E214" s="2"/>
      <c r="F214" t="s">
        <v>2716</v>
      </c>
      <c r="G214" s="4"/>
      <c r="H214" s="3" t="s">
        <v>1227</v>
      </c>
      <c r="I214" s="3" t="s">
        <v>1227</v>
      </c>
      <c r="J214" s="4">
        <v>103</v>
      </c>
      <c r="K214" s="4">
        <v>162</v>
      </c>
      <c r="L214" s="30" t="s">
        <v>1305</v>
      </c>
      <c r="M214" s="17"/>
      <c r="N214" s="41" t="str">
        <f t="shared" si="39"/>
        <v xml:space="preserve"> </v>
      </c>
      <c r="O214" s="17"/>
      <c r="P214" s="41" t="str">
        <f t="shared" si="40"/>
        <v xml:space="preserve"> </v>
      </c>
      <c r="Q214" s="17"/>
      <c r="R214" s="41" t="str">
        <f t="shared" si="41"/>
        <v xml:space="preserve"> </v>
      </c>
      <c r="S214" s="17">
        <v>3</v>
      </c>
      <c r="T214" s="41">
        <f t="shared" si="42"/>
        <v>4.9916805324459234E-3</v>
      </c>
      <c r="U214" s="17">
        <v>44</v>
      </c>
      <c r="V214" s="41">
        <f t="shared" si="43"/>
        <v>1.937046004842615E-3</v>
      </c>
      <c r="W214" s="17"/>
      <c r="X214" s="41" t="str">
        <f t="shared" si="44"/>
        <v xml:space="preserve"> </v>
      </c>
      <c r="Y214" s="17"/>
      <c r="Z214" s="41" t="str">
        <f t="shared" si="45"/>
        <v xml:space="preserve"> </v>
      </c>
      <c r="AA214" s="17"/>
      <c r="AB214" s="41" t="str">
        <f t="shared" si="46"/>
        <v xml:space="preserve"> </v>
      </c>
      <c r="AC214" s="17"/>
      <c r="AD214" s="41" t="str">
        <f t="shared" si="47"/>
        <v xml:space="preserve"> </v>
      </c>
      <c r="AE214" s="17"/>
      <c r="AF214" s="42" t="str">
        <f t="shared" si="48"/>
        <v xml:space="preserve"> </v>
      </c>
      <c r="AG214" s="19">
        <f t="shared" si="49"/>
        <v>4</v>
      </c>
      <c r="AH214" s="19">
        <f t="shared" si="50"/>
        <v>47</v>
      </c>
      <c r="AI214" s="47">
        <f t="shared" si="51"/>
        <v>1.4060069402895775E-3</v>
      </c>
    </row>
    <row r="215" spans="1:35">
      <c r="A215" t="s">
        <v>1698</v>
      </c>
      <c r="B215" t="s">
        <v>680</v>
      </c>
      <c r="C215" t="s">
        <v>499</v>
      </c>
      <c r="D215" s="4" t="s">
        <v>1217</v>
      </c>
      <c r="E215" s="2" t="s">
        <v>1803</v>
      </c>
      <c r="F215" t="s">
        <v>768</v>
      </c>
      <c r="G215" s="4"/>
      <c r="H215" s="3" t="s">
        <v>1227</v>
      </c>
      <c r="I215" s="3" t="s">
        <v>1227</v>
      </c>
      <c r="J215" s="4">
        <v>373</v>
      </c>
      <c r="K215" s="4">
        <v>112</v>
      </c>
      <c r="L215" s="30" t="s">
        <v>1305</v>
      </c>
      <c r="M215" s="17">
        <v>1</v>
      </c>
      <c r="N215" s="41">
        <f t="shared" si="39"/>
        <v>2.3255813953488372E-3</v>
      </c>
      <c r="O215" s="17"/>
      <c r="P215" s="41" t="str">
        <f t="shared" si="40"/>
        <v xml:space="preserve"> </v>
      </c>
      <c r="Q215" s="17"/>
      <c r="R215" s="41" t="str">
        <f t="shared" si="41"/>
        <v xml:space="preserve"> </v>
      </c>
      <c r="S215" s="17">
        <v>4</v>
      </c>
      <c r="T215" s="41">
        <f t="shared" si="42"/>
        <v>6.6555740432612314E-3</v>
      </c>
      <c r="U215" s="17">
        <v>42</v>
      </c>
      <c r="V215" s="41">
        <f t="shared" si="43"/>
        <v>1.8489984591679508E-3</v>
      </c>
      <c r="W215" s="17"/>
      <c r="X215" s="41" t="str">
        <f t="shared" si="44"/>
        <v xml:space="preserve"> </v>
      </c>
      <c r="Y215" s="17"/>
      <c r="Z215" s="41" t="str">
        <f t="shared" si="45"/>
        <v xml:space="preserve"> </v>
      </c>
      <c r="AA215" s="17"/>
      <c r="AB215" s="41" t="str">
        <f t="shared" si="46"/>
        <v xml:space="preserve"> </v>
      </c>
      <c r="AC215" s="17"/>
      <c r="AD215" s="41" t="str">
        <f t="shared" si="47"/>
        <v xml:space="preserve"> </v>
      </c>
      <c r="AE215" s="17"/>
      <c r="AF215" s="42" t="str">
        <f t="shared" si="48"/>
        <v xml:space="preserve"> </v>
      </c>
      <c r="AG215" s="19">
        <f t="shared" si="49"/>
        <v>6</v>
      </c>
      <c r="AH215" s="19">
        <f t="shared" si="50"/>
        <v>47</v>
      </c>
      <c r="AI215" s="47">
        <f t="shared" si="51"/>
        <v>1.4060069402895775E-3</v>
      </c>
    </row>
    <row r="216" spans="1:35">
      <c r="A216" t="s">
        <v>1838</v>
      </c>
      <c r="B216" t="s">
        <v>585</v>
      </c>
      <c r="C216" t="s">
        <v>2498</v>
      </c>
      <c r="D216" s="4" t="s">
        <v>1217</v>
      </c>
      <c r="E216" s="2"/>
      <c r="F216" t="s">
        <v>2823</v>
      </c>
      <c r="G216" s="4"/>
      <c r="H216" s="3" t="s">
        <v>1227</v>
      </c>
      <c r="I216" s="3" t="s">
        <v>1227</v>
      </c>
      <c r="J216" s="4">
        <v>122</v>
      </c>
      <c r="K216" s="4">
        <v>231</v>
      </c>
      <c r="L216" s="30" t="s">
        <v>1305</v>
      </c>
      <c r="M216" s="17"/>
      <c r="N216" s="41" t="str">
        <f t="shared" si="39"/>
        <v xml:space="preserve"> </v>
      </c>
      <c r="O216" s="17"/>
      <c r="P216" s="41" t="str">
        <f t="shared" si="40"/>
        <v xml:space="preserve"> </v>
      </c>
      <c r="Q216" s="17"/>
      <c r="R216" s="41" t="str">
        <f t="shared" si="41"/>
        <v xml:space="preserve"> </v>
      </c>
      <c r="S216" s="17"/>
      <c r="T216" s="41" t="str">
        <f t="shared" si="42"/>
        <v xml:space="preserve"> </v>
      </c>
      <c r="U216" s="17">
        <v>47</v>
      </c>
      <c r="V216" s="41">
        <f t="shared" si="43"/>
        <v>2.0691173233546114E-3</v>
      </c>
      <c r="W216" s="17"/>
      <c r="X216" s="41" t="str">
        <f t="shared" si="44"/>
        <v xml:space="preserve"> </v>
      </c>
      <c r="Y216" s="17"/>
      <c r="Z216" s="41" t="str">
        <f t="shared" si="45"/>
        <v xml:space="preserve"> </v>
      </c>
      <c r="AA216" s="17"/>
      <c r="AB216" s="41" t="str">
        <f t="shared" si="46"/>
        <v xml:space="preserve"> </v>
      </c>
      <c r="AC216" s="17"/>
      <c r="AD216" s="41" t="str">
        <f t="shared" si="47"/>
        <v xml:space="preserve"> </v>
      </c>
      <c r="AE216" s="17"/>
      <c r="AF216" s="42" t="str">
        <f t="shared" si="48"/>
        <v xml:space="preserve"> </v>
      </c>
      <c r="AG216" s="19">
        <f t="shared" si="49"/>
        <v>2</v>
      </c>
      <c r="AH216" s="19">
        <f t="shared" si="50"/>
        <v>47</v>
      </c>
      <c r="AI216" s="47">
        <f t="shared" si="51"/>
        <v>1.4060069402895775E-3</v>
      </c>
    </row>
    <row r="217" spans="1:35">
      <c r="A217" t="s">
        <v>1400</v>
      </c>
      <c r="B217" t="s">
        <v>861</v>
      </c>
      <c r="C217" t="s">
        <v>2544</v>
      </c>
      <c r="D217" s="4" t="s">
        <v>1217</v>
      </c>
      <c r="E217" s="4" t="s">
        <v>1803</v>
      </c>
      <c r="F217" t="s">
        <v>1299</v>
      </c>
      <c r="G217" s="4"/>
      <c r="H217" s="3" t="s">
        <v>1227</v>
      </c>
      <c r="I217" s="3" t="s">
        <v>1227</v>
      </c>
      <c r="J217" s="4">
        <v>110</v>
      </c>
      <c r="K217" s="4">
        <v>90</v>
      </c>
      <c r="L217" s="30" t="s">
        <v>1305</v>
      </c>
      <c r="M217" s="17"/>
      <c r="N217" s="41" t="str">
        <f t="shared" si="39"/>
        <v xml:space="preserve"> </v>
      </c>
      <c r="O217" s="17">
        <v>13</v>
      </c>
      <c r="P217" s="41">
        <f t="shared" si="40"/>
        <v>8.6378737541528243E-3</v>
      </c>
      <c r="Q217" s="17">
        <v>3</v>
      </c>
      <c r="R217" s="41">
        <f t="shared" si="41"/>
        <v>5.0590219224283303E-3</v>
      </c>
      <c r="S217" s="17"/>
      <c r="T217" s="41" t="str">
        <f t="shared" si="42"/>
        <v xml:space="preserve"> </v>
      </c>
      <c r="U217" s="17">
        <v>7</v>
      </c>
      <c r="V217" s="41">
        <f t="shared" si="43"/>
        <v>3.0816640986132513E-4</v>
      </c>
      <c r="W217" s="17"/>
      <c r="X217" s="41" t="str">
        <f t="shared" si="44"/>
        <v xml:space="preserve"> </v>
      </c>
      <c r="Y217" s="17">
        <v>23</v>
      </c>
      <c r="Z217" s="41">
        <f t="shared" si="45"/>
        <v>2.4442082890541977E-2</v>
      </c>
      <c r="AA217" s="17"/>
      <c r="AB217" s="41" t="str">
        <f t="shared" si="46"/>
        <v xml:space="preserve"> </v>
      </c>
      <c r="AC217" s="17"/>
      <c r="AD217" s="41" t="str">
        <f t="shared" si="47"/>
        <v xml:space="preserve"> </v>
      </c>
      <c r="AE217" s="17"/>
      <c r="AF217" s="42" t="str">
        <f t="shared" si="48"/>
        <v xml:space="preserve"> </v>
      </c>
      <c r="AG217" s="19">
        <f t="shared" si="49"/>
        <v>8</v>
      </c>
      <c r="AH217" s="19">
        <f t="shared" si="50"/>
        <v>46</v>
      </c>
      <c r="AI217" s="47">
        <f t="shared" si="51"/>
        <v>1.3760918990068207E-3</v>
      </c>
    </row>
    <row r="218" spans="1:35">
      <c r="A218" t="s">
        <v>621</v>
      </c>
      <c r="B218" s="5" t="s">
        <v>717</v>
      </c>
      <c r="C218" t="s">
        <v>2509</v>
      </c>
      <c r="D218" s="4" t="s">
        <v>1217</v>
      </c>
      <c r="E218" s="2"/>
      <c r="F218" t="s">
        <v>3978</v>
      </c>
      <c r="G218" s="4"/>
      <c r="H218" s="3" t="s">
        <v>1227</v>
      </c>
      <c r="I218" s="3" t="s">
        <v>1227</v>
      </c>
      <c r="J218" s="4"/>
      <c r="K218" s="4">
        <v>143</v>
      </c>
      <c r="L218" s="30" t="s">
        <v>1305</v>
      </c>
      <c r="M218" s="17">
        <v>4</v>
      </c>
      <c r="N218" s="41">
        <f t="shared" si="39"/>
        <v>9.3023255813953487E-3</v>
      </c>
      <c r="O218" s="17">
        <v>8</v>
      </c>
      <c r="P218" s="41">
        <f t="shared" si="40"/>
        <v>5.3156146179401996E-3</v>
      </c>
      <c r="Q218" s="17">
        <v>27</v>
      </c>
      <c r="R218" s="41">
        <f t="shared" si="41"/>
        <v>4.5531197301854974E-2</v>
      </c>
      <c r="S218" s="17">
        <v>2</v>
      </c>
      <c r="T218" s="41">
        <f t="shared" si="42"/>
        <v>3.3277870216306157E-3</v>
      </c>
      <c r="U218" s="17">
        <v>4</v>
      </c>
      <c r="V218" s="41">
        <f t="shared" si="43"/>
        <v>1.7609509134932863E-4</v>
      </c>
      <c r="W218" s="17"/>
      <c r="X218" s="41" t="str">
        <f t="shared" si="44"/>
        <v xml:space="preserve"> </v>
      </c>
      <c r="Y218" s="17"/>
      <c r="Z218" s="41" t="str">
        <f t="shared" si="45"/>
        <v xml:space="preserve"> </v>
      </c>
      <c r="AA218" s="17"/>
      <c r="AB218" s="41" t="str">
        <f t="shared" si="46"/>
        <v xml:space="preserve"> </v>
      </c>
      <c r="AC218" s="17"/>
      <c r="AD218" s="41" t="str">
        <f t="shared" si="47"/>
        <v xml:space="preserve"> </v>
      </c>
      <c r="AE218" s="17"/>
      <c r="AF218" s="42" t="str">
        <f t="shared" si="48"/>
        <v xml:space="preserve"> </v>
      </c>
      <c r="AG218" s="19">
        <f t="shared" si="49"/>
        <v>10</v>
      </c>
      <c r="AH218" s="19">
        <f t="shared" si="50"/>
        <v>45</v>
      </c>
      <c r="AI218" s="47">
        <f t="shared" si="51"/>
        <v>1.3461768577240636E-3</v>
      </c>
    </row>
    <row r="219" spans="1:35">
      <c r="A219" t="s">
        <v>2044</v>
      </c>
      <c r="B219" t="s">
        <v>5065</v>
      </c>
      <c r="C219" t="s">
        <v>2029</v>
      </c>
      <c r="D219" s="4" t="s">
        <v>1217</v>
      </c>
      <c r="E219" s="2" t="s">
        <v>1803</v>
      </c>
      <c r="G219" s="4" t="s">
        <v>5932</v>
      </c>
      <c r="H219" s="3" t="s">
        <v>1227</v>
      </c>
      <c r="I219" s="3" t="s">
        <v>505</v>
      </c>
      <c r="J219" s="4"/>
      <c r="K219" s="4"/>
      <c r="L219" s="30" t="s">
        <v>1305</v>
      </c>
      <c r="M219" s="17"/>
      <c r="N219" s="41" t="str">
        <f t="shared" si="39"/>
        <v xml:space="preserve"> </v>
      </c>
      <c r="O219" s="17"/>
      <c r="P219" s="41" t="str">
        <f t="shared" si="40"/>
        <v xml:space="preserve"> </v>
      </c>
      <c r="Q219" s="17"/>
      <c r="R219" s="41" t="str">
        <f t="shared" si="41"/>
        <v xml:space="preserve"> </v>
      </c>
      <c r="S219" s="17">
        <v>1</v>
      </c>
      <c r="T219" s="41">
        <f t="shared" si="42"/>
        <v>1.6638935108153079E-3</v>
      </c>
      <c r="U219" s="17">
        <v>44</v>
      </c>
      <c r="V219" s="41">
        <f t="shared" si="43"/>
        <v>1.937046004842615E-3</v>
      </c>
      <c r="W219" s="17"/>
      <c r="X219" s="41" t="str">
        <f t="shared" si="44"/>
        <v xml:space="preserve"> </v>
      </c>
      <c r="Y219" s="17"/>
      <c r="Z219" s="41" t="str">
        <f t="shared" si="45"/>
        <v xml:space="preserve"> </v>
      </c>
      <c r="AA219" s="17"/>
      <c r="AB219" s="41" t="str">
        <f t="shared" si="46"/>
        <v xml:space="preserve"> </v>
      </c>
      <c r="AC219" s="17"/>
      <c r="AD219" s="41" t="str">
        <f t="shared" si="47"/>
        <v xml:space="preserve"> </v>
      </c>
      <c r="AE219" s="17"/>
      <c r="AF219" s="42" t="str">
        <f t="shared" si="48"/>
        <v xml:space="preserve"> </v>
      </c>
      <c r="AG219" s="19">
        <f t="shared" si="49"/>
        <v>4</v>
      </c>
      <c r="AH219" s="19">
        <f t="shared" si="50"/>
        <v>45</v>
      </c>
      <c r="AI219" s="47">
        <f t="shared" si="51"/>
        <v>1.3461768577240636E-3</v>
      </c>
    </row>
    <row r="220" spans="1:35">
      <c r="A220" t="s">
        <v>1838</v>
      </c>
      <c r="B220" t="s">
        <v>1669</v>
      </c>
      <c r="C220" t="s">
        <v>2498</v>
      </c>
      <c r="D220" s="4" t="s">
        <v>1217</v>
      </c>
      <c r="E220" s="2"/>
      <c r="F220" s="31" t="s">
        <v>5969</v>
      </c>
      <c r="G220" s="4"/>
      <c r="H220" s="3" t="s">
        <v>1227</v>
      </c>
      <c r="I220" s="3" t="s">
        <v>1227</v>
      </c>
      <c r="J220" s="4">
        <v>122</v>
      </c>
      <c r="K220" s="4">
        <v>232</v>
      </c>
      <c r="L220" s="30" t="s">
        <v>1305</v>
      </c>
      <c r="M220" s="17"/>
      <c r="N220" s="41" t="str">
        <f t="shared" si="39"/>
        <v xml:space="preserve"> </v>
      </c>
      <c r="O220" s="17"/>
      <c r="P220" s="41" t="str">
        <f t="shared" si="40"/>
        <v xml:space="preserve"> </v>
      </c>
      <c r="Q220" s="17"/>
      <c r="R220" s="41" t="str">
        <f t="shared" si="41"/>
        <v xml:space="preserve"> </v>
      </c>
      <c r="S220" s="17">
        <v>2</v>
      </c>
      <c r="T220" s="41">
        <f t="shared" si="42"/>
        <v>3.3277870216306157E-3</v>
      </c>
      <c r="U220" s="17">
        <v>36</v>
      </c>
      <c r="V220" s="41">
        <f t="shared" si="43"/>
        <v>1.5848558221439578E-3</v>
      </c>
      <c r="W220" s="17"/>
      <c r="X220" s="41" t="str">
        <f t="shared" si="44"/>
        <v xml:space="preserve"> </v>
      </c>
      <c r="Y220" s="17"/>
      <c r="Z220" s="41" t="str">
        <f t="shared" si="45"/>
        <v xml:space="preserve"> </v>
      </c>
      <c r="AA220" s="17"/>
      <c r="AB220" s="41" t="str">
        <f t="shared" si="46"/>
        <v xml:space="preserve"> </v>
      </c>
      <c r="AC220" s="17"/>
      <c r="AD220" s="41" t="str">
        <f t="shared" si="47"/>
        <v xml:space="preserve"> </v>
      </c>
      <c r="AE220" s="17">
        <v>7</v>
      </c>
      <c r="AF220" s="42">
        <f t="shared" si="48"/>
        <v>2.8771064529387589E-3</v>
      </c>
      <c r="AG220" s="19">
        <f t="shared" si="49"/>
        <v>5</v>
      </c>
      <c r="AH220" s="19">
        <f t="shared" si="50"/>
        <v>45</v>
      </c>
      <c r="AI220" s="47">
        <f t="shared" si="51"/>
        <v>1.3461768577240636E-3</v>
      </c>
    </row>
    <row r="221" spans="1:35">
      <c r="A221" t="s">
        <v>2442</v>
      </c>
      <c r="B221" t="s">
        <v>2444</v>
      </c>
      <c r="C221" t="s">
        <v>498</v>
      </c>
      <c r="D221" s="4" t="s">
        <v>1217</v>
      </c>
      <c r="E221" s="2"/>
      <c r="G221" s="4"/>
      <c r="H221" s="3" t="s">
        <v>1227</v>
      </c>
      <c r="I221" s="3" t="s">
        <v>1227</v>
      </c>
      <c r="J221" s="4"/>
      <c r="K221" s="4">
        <v>271</v>
      </c>
      <c r="L221" s="30" t="s">
        <v>1305</v>
      </c>
      <c r="M221" s="17"/>
      <c r="N221" s="41" t="str">
        <f t="shared" si="39"/>
        <v xml:space="preserve"> </v>
      </c>
      <c r="O221" s="17">
        <v>3</v>
      </c>
      <c r="P221" s="41">
        <f t="shared" si="40"/>
        <v>1.9933554817275745E-3</v>
      </c>
      <c r="Q221" s="17"/>
      <c r="R221" s="41" t="str">
        <f t="shared" si="41"/>
        <v xml:space="preserve"> </v>
      </c>
      <c r="S221" s="17"/>
      <c r="T221" s="41" t="str">
        <f t="shared" si="42"/>
        <v xml:space="preserve"> </v>
      </c>
      <c r="U221" s="17">
        <v>4</v>
      </c>
      <c r="V221" s="41">
        <f t="shared" si="43"/>
        <v>1.7609509134932863E-4</v>
      </c>
      <c r="W221" s="17">
        <v>37</v>
      </c>
      <c r="X221" s="41">
        <f t="shared" si="44"/>
        <v>1.8092909535452322E-2</v>
      </c>
      <c r="Y221" s="17"/>
      <c r="Z221" s="41" t="str">
        <f t="shared" si="45"/>
        <v xml:space="preserve"> </v>
      </c>
      <c r="AA221" s="17"/>
      <c r="AB221" s="41" t="str">
        <f t="shared" si="46"/>
        <v xml:space="preserve"> </v>
      </c>
      <c r="AC221" s="17"/>
      <c r="AD221" s="41" t="str">
        <f t="shared" si="47"/>
        <v xml:space="preserve"> </v>
      </c>
      <c r="AE221" s="17"/>
      <c r="AF221" s="42" t="str">
        <f t="shared" si="48"/>
        <v xml:space="preserve"> </v>
      </c>
      <c r="AG221" s="19">
        <f t="shared" si="49"/>
        <v>6</v>
      </c>
      <c r="AH221" s="19">
        <f t="shared" si="50"/>
        <v>44</v>
      </c>
      <c r="AI221" s="47">
        <f t="shared" si="51"/>
        <v>1.3162618164413067E-3</v>
      </c>
    </row>
    <row r="222" spans="1:35">
      <c r="A222" t="s">
        <v>300</v>
      </c>
      <c r="B222" t="s">
        <v>302</v>
      </c>
      <c r="C222" t="s">
        <v>2498</v>
      </c>
      <c r="D222" s="4" t="s">
        <v>1217</v>
      </c>
      <c r="E222" s="2"/>
      <c r="F222" s="8" t="s">
        <v>5550</v>
      </c>
      <c r="G222" s="4"/>
      <c r="H222" s="3" t="s">
        <v>1227</v>
      </c>
      <c r="I222" s="3" t="s">
        <v>1227</v>
      </c>
      <c r="J222" s="4" t="s">
        <v>5228</v>
      </c>
      <c r="K222" s="4">
        <v>241</v>
      </c>
      <c r="L222" s="30" t="s">
        <v>1305</v>
      </c>
      <c r="M222" s="17"/>
      <c r="N222" s="41" t="str">
        <f t="shared" si="39"/>
        <v xml:space="preserve"> </v>
      </c>
      <c r="O222" s="17">
        <v>2</v>
      </c>
      <c r="P222" s="41">
        <f t="shared" si="40"/>
        <v>1.3289036544850499E-3</v>
      </c>
      <c r="Q222" s="17"/>
      <c r="R222" s="41" t="str">
        <f t="shared" si="41"/>
        <v xml:space="preserve"> </v>
      </c>
      <c r="S222" s="17"/>
      <c r="T222" s="41" t="str">
        <f t="shared" si="42"/>
        <v xml:space="preserve"> </v>
      </c>
      <c r="U222" s="17">
        <v>32</v>
      </c>
      <c r="V222" s="41">
        <f t="shared" si="43"/>
        <v>1.408760730794629E-3</v>
      </c>
      <c r="W222" s="17">
        <v>10</v>
      </c>
      <c r="X222" s="41">
        <f t="shared" si="44"/>
        <v>4.8899755501222494E-3</v>
      </c>
      <c r="Y222" s="17"/>
      <c r="Z222" s="41" t="str">
        <f t="shared" si="45"/>
        <v xml:space="preserve"> </v>
      </c>
      <c r="AA222" s="17"/>
      <c r="AB222" s="41" t="str">
        <f t="shared" si="46"/>
        <v xml:space="preserve"> </v>
      </c>
      <c r="AC222" s="17"/>
      <c r="AD222" s="41" t="str">
        <f t="shared" si="47"/>
        <v xml:space="preserve"> </v>
      </c>
      <c r="AE222" s="17"/>
      <c r="AF222" s="42" t="str">
        <f t="shared" si="48"/>
        <v xml:space="preserve"> </v>
      </c>
      <c r="AG222" s="19">
        <f t="shared" si="49"/>
        <v>6</v>
      </c>
      <c r="AH222" s="19">
        <f t="shared" si="50"/>
        <v>44</v>
      </c>
      <c r="AI222" s="47">
        <f t="shared" si="51"/>
        <v>1.3162618164413067E-3</v>
      </c>
    </row>
    <row r="223" spans="1:35">
      <c r="A223" t="s">
        <v>306</v>
      </c>
      <c r="B223" t="s">
        <v>2412</v>
      </c>
      <c r="C223" t="s">
        <v>2498</v>
      </c>
      <c r="D223" s="4" t="s">
        <v>1217</v>
      </c>
      <c r="E223" s="2" t="s">
        <v>1803</v>
      </c>
      <c r="F223" t="s">
        <v>3019</v>
      </c>
      <c r="G223" s="4" t="s">
        <v>5932</v>
      </c>
      <c r="H223" s="3" t="s">
        <v>1227</v>
      </c>
      <c r="I223" s="3" t="s">
        <v>1227</v>
      </c>
      <c r="J223" s="4">
        <v>119</v>
      </c>
      <c r="K223" s="4">
        <v>239</v>
      </c>
      <c r="L223" s="30" t="s">
        <v>1305</v>
      </c>
      <c r="M223" s="17"/>
      <c r="N223" s="41" t="str">
        <f t="shared" si="39"/>
        <v xml:space="preserve"> </v>
      </c>
      <c r="O223" s="17"/>
      <c r="P223" s="41" t="str">
        <f t="shared" si="40"/>
        <v xml:space="preserve"> </v>
      </c>
      <c r="Q223" s="17"/>
      <c r="R223" s="41" t="str">
        <f t="shared" si="41"/>
        <v xml:space="preserve"> </v>
      </c>
      <c r="S223" s="17"/>
      <c r="T223" s="41" t="str">
        <f t="shared" si="42"/>
        <v xml:space="preserve"> </v>
      </c>
      <c r="U223" s="17">
        <v>32</v>
      </c>
      <c r="V223" s="41">
        <f t="shared" si="43"/>
        <v>1.408760730794629E-3</v>
      </c>
      <c r="W223" s="17">
        <v>4</v>
      </c>
      <c r="X223" s="41">
        <f t="shared" si="44"/>
        <v>1.9559902200488996E-3</v>
      </c>
      <c r="Y223" s="17"/>
      <c r="Z223" s="41" t="str">
        <f t="shared" si="45"/>
        <v xml:space="preserve"> </v>
      </c>
      <c r="AA223" s="17"/>
      <c r="AB223" s="41" t="str">
        <f t="shared" si="46"/>
        <v xml:space="preserve"> </v>
      </c>
      <c r="AC223" s="17"/>
      <c r="AD223" s="41" t="str">
        <f t="shared" si="47"/>
        <v xml:space="preserve"> </v>
      </c>
      <c r="AE223" s="17">
        <v>8</v>
      </c>
      <c r="AF223" s="42">
        <f t="shared" si="48"/>
        <v>3.2881216605014385E-3</v>
      </c>
      <c r="AG223" s="19">
        <f t="shared" si="49"/>
        <v>5</v>
      </c>
      <c r="AH223" s="19">
        <f t="shared" si="50"/>
        <v>44</v>
      </c>
      <c r="AI223" s="47">
        <f t="shared" si="51"/>
        <v>1.3162618164413067E-3</v>
      </c>
    </row>
    <row r="224" spans="1:35">
      <c r="A224" t="s">
        <v>1633</v>
      </c>
      <c r="B224" t="s">
        <v>923</v>
      </c>
      <c r="C224" t="s">
        <v>2509</v>
      </c>
      <c r="D224" s="4" t="s">
        <v>1217</v>
      </c>
      <c r="E224" s="2"/>
      <c r="F224" t="s">
        <v>982</v>
      </c>
      <c r="G224" s="4"/>
      <c r="H224" s="3" t="s">
        <v>1227</v>
      </c>
      <c r="I224" s="3" t="s">
        <v>1227</v>
      </c>
      <c r="J224" s="4">
        <v>73</v>
      </c>
      <c r="K224" s="4">
        <v>153</v>
      </c>
      <c r="L224" s="30" t="s">
        <v>1305</v>
      </c>
      <c r="M224" s="17"/>
      <c r="N224" s="41" t="str">
        <f t="shared" si="39"/>
        <v xml:space="preserve"> </v>
      </c>
      <c r="O224" s="17"/>
      <c r="P224" s="41" t="str">
        <f t="shared" si="40"/>
        <v xml:space="preserve"> </v>
      </c>
      <c r="Q224" s="17"/>
      <c r="R224" s="41" t="str">
        <f t="shared" si="41"/>
        <v xml:space="preserve"> </v>
      </c>
      <c r="S224" s="17">
        <v>1</v>
      </c>
      <c r="T224" s="41">
        <f t="shared" si="42"/>
        <v>1.6638935108153079E-3</v>
      </c>
      <c r="U224" s="17">
        <v>42</v>
      </c>
      <c r="V224" s="41">
        <f t="shared" si="43"/>
        <v>1.8489984591679508E-3</v>
      </c>
      <c r="W224" s="17"/>
      <c r="X224" s="41" t="str">
        <f t="shared" si="44"/>
        <v xml:space="preserve"> </v>
      </c>
      <c r="Y224" s="17"/>
      <c r="Z224" s="41" t="str">
        <f t="shared" si="45"/>
        <v xml:space="preserve"> </v>
      </c>
      <c r="AA224" s="17"/>
      <c r="AB224" s="41" t="str">
        <f t="shared" si="46"/>
        <v xml:space="preserve"> </v>
      </c>
      <c r="AC224" s="17"/>
      <c r="AD224" s="41" t="str">
        <f t="shared" si="47"/>
        <v xml:space="preserve"> </v>
      </c>
      <c r="AE224" s="17"/>
      <c r="AF224" s="42" t="str">
        <f t="shared" si="48"/>
        <v xml:space="preserve"> </v>
      </c>
      <c r="AG224" s="19">
        <f t="shared" si="49"/>
        <v>4</v>
      </c>
      <c r="AH224" s="19">
        <f t="shared" si="50"/>
        <v>43</v>
      </c>
      <c r="AI224" s="47">
        <f t="shared" si="51"/>
        <v>1.2863467751585498E-3</v>
      </c>
    </row>
    <row r="225" spans="1:35">
      <c r="A225" t="s">
        <v>1580</v>
      </c>
      <c r="B225" t="s">
        <v>2264</v>
      </c>
      <c r="C225" t="s">
        <v>2029</v>
      </c>
      <c r="D225" s="4" t="s">
        <v>1217</v>
      </c>
      <c r="E225" s="4" t="s">
        <v>1803</v>
      </c>
      <c r="G225" s="4"/>
      <c r="H225" s="3" t="s">
        <v>1227</v>
      </c>
      <c r="I225" s="3" t="s">
        <v>505</v>
      </c>
      <c r="J225" s="4">
        <v>223</v>
      </c>
      <c r="K225" s="4">
        <v>289</v>
      </c>
      <c r="L225" s="30" t="s">
        <v>1305</v>
      </c>
      <c r="M225" s="17"/>
      <c r="N225" s="41" t="str">
        <f t="shared" si="39"/>
        <v xml:space="preserve"> </v>
      </c>
      <c r="O225" s="17"/>
      <c r="P225" s="41" t="str">
        <f t="shared" si="40"/>
        <v xml:space="preserve"> </v>
      </c>
      <c r="Q225" s="17"/>
      <c r="R225" s="41" t="str">
        <f t="shared" si="41"/>
        <v xml:space="preserve"> </v>
      </c>
      <c r="S225" s="17">
        <v>1</v>
      </c>
      <c r="T225" s="41">
        <f t="shared" si="42"/>
        <v>1.6638935108153079E-3</v>
      </c>
      <c r="U225" s="17">
        <v>42</v>
      </c>
      <c r="V225" s="41">
        <f t="shared" si="43"/>
        <v>1.8489984591679508E-3</v>
      </c>
      <c r="W225" s="17"/>
      <c r="X225" s="41" t="str">
        <f t="shared" si="44"/>
        <v xml:space="preserve"> </v>
      </c>
      <c r="Y225" s="17"/>
      <c r="Z225" s="41" t="str">
        <f t="shared" si="45"/>
        <v xml:space="preserve"> </v>
      </c>
      <c r="AA225" s="17"/>
      <c r="AB225" s="41" t="str">
        <f t="shared" si="46"/>
        <v xml:space="preserve"> </v>
      </c>
      <c r="AC225" s="17"/>
      <c r="AD225" s="41" t="str">
        <f t="shared" si="47"/>
        <v xml:space="preserve"> </v>
      </c>
      <c r="AE225" s="17"/>
      <c r="AF225" s="42" t="str">
        <f t="shared" si="48"/>
        <v xml:space="preserve"> </v>
      </c>
      <c r="AG225" s="19">
        <f t="shared" si="49"/>
        <v>4</v>
      </c>
      <c r="AH225" s="19">
        <f t="shared" si="50"/>
        <v>43</v>
      </c>
      <c r="AI225" s="47">
        <f t="shared" si="51"/>
        <v>1.2863467751585498E-3</v>
      </c>
    </row>
    <row r="226" spans="1:35">
      <c r="A226" t="s">
        <v>1348</v>
      </c>
      <c r="B226" t="s">
        <v>1349</v>
      </c>
      <c r="C226" t="s">
        <v>2499</v>
      </c>
      <c r="D226" s="4" t="s">
        <v>1217</v>
      </c>
      <c r="E226" s="2"/>
      <c r="F226" t="s">
        <v>2831</v>
      </c>
      <c r="G226" s="4"/>
      <c r="H226" s="3" t="s">
        <v>1227</v>
      </c>
      <c r="I226" s="3" t="s">
        <v>1227</v>
      </c>
      <c r="J226" s="4">
        <v>208</v>
      </c>
      <c r="K226" s="4">
        <v>256</v>
      </c>
      <c r="L226" s="30" t="s">
        <v>1305</v>
      </c>
      <c r="M226" s="17"/>
      <c r="N226" s="41" t="str">
        <f t="shared" si="39"/>
        <v xml:space="preserve"> </v>
      </c>
      <c r="O226" s="17">
        <v>1</v>
      </c>
      <c r="P226" s="41">
        <f t="shared" si="40"/>
        <v>6.6445182724252495E-4</v>
      </c>
      <c r="Q226" s="17"/>
      <c r="R226" s="41" t="str">
        <f t="shared" si="41"/>
        <v xml:space="preserve"> </v>
      </c>
      <c r="S226" s="17"/>
      <c r="T226" s="41" t="str">
        <f t="shared" si="42"/>
        <v xml:space="preserve"> </v>
      </c>
      <c r="U226" s="17">
        <v>26</v>
      </c>
      <c r="V226" s="41">
        <f t="shared" si="43"/>
        <v>1.1446180937706362E-3</v>
      </c>
      <c r="W226" s="17"/>
      <c r="X226" s="41" t="str">
        <f t="shared" si="44"/>
        <v xml:space="preserve"> </v>
      </c>
      <c r="Y226" s="17">
        <v>1</v>
      </c>
      <c r="Z226" s="41">
        <f t="shared" si="45"/>
        <v>1.0626992561105207E-3</v>
      </c>
      <c r="AA226" s="17"/>
      <c r="AB226" s="41" t="str">
        <f t="shared" si="46"/>
        <v xml:space="preserve"> </v>
      </c>
      <c r="AC226" s="17"/>
      <c r="AD226" s="41" t="str">
        <f t="shared" si="47"/>
        <v xml:space="preserve"> </v>
      </c>
      <c r="AE226" s="17">
        <v>15</v>
      </c>
      <c r="AF226" s="42">
        <f t="shared" si="48"/>
        <v>6.1652281134401974E-3</v>
      </c>
      <c r="AG226" s="19">
        <f t="shared" si="49"/>
        <v>7</v>
      </c>
      <c r="AH226" s="19">
        <f t="shared" si="50"/>
        <v>43</v>
      </c>
      <c r="AI226" s="47">
        <f t="shared" si="51"/>
        <v>1.2863467751585498E-3</v>
      </c>
    </row>
    <row r="227" spans="1:35">
      <c r="A227" t="s">
        <v>942</v>
      </c>
      <c r="B227" s="5" t="s">
        <v>3819</v>
      </c>
      <c r="C227" t="s">
        <v>2027</v>
      </c>
      <c r="D227" s="4" t="s">
        <v>1217</v>
      </c>
      <c r="E227" s="2" t="s">
        <v>1803</v>
      </c>
      <c r="G227" s="4"/>
      <c r="H227" s="3" t="s">
        <v>1227</v>
      </c>
      <c r="I227" s="3" t="s">
        <v>1227</v>
      </c>
      <c r="J227" s="4">
        <v>173</v>
      </c>
      <c r="K227" s="4"/>
      <c r="L227" s="30" t="s">
        <v>1305</v>
      </c>
      <c r="M227" s="17"/>
      <c r="N227" s="41" t="str">
        <f t="shared" si="39"/>
        <v xml:space="preserve"> </v>
      </c>
      <c r="O227" s="17"/>
      <c r="P227" s="41" t="str">
        <f t="shared" si="40"/>
        <v xml:space="preserve"> </v>
      </c>
      <c r="Q227" s="17"/>
      <c r="R227" s="41" t="str">
        <f t="shared" si="41"/>
        <v xml:space="preserve"> </v>
      </c>
      <c r="S227" s="17"/>
      <c r="T227" s="41" t="str">
        <f t="shared" si="42"/>
        <v xml:space="preserve"> </v>
      </c>
      <c r="U227" s="17">
        <v>43</v>
      </c>
      <c r="V227" s="41">
        <f t="shared" si="43"/>
        <v>1.8930222320052829E-3</v>
      </c>
      <c r="W227" s="17"/>
      <c r="X227" s="41" t="str">
        <f t="shared" si="44"/>
        <v xml:space="preserve"> </v>
      </c>
      <c r="Y227" s="17"/>
      <c r="Z227" s="41" t="str">
        <f t="shared" si="45"/>
        <v xml:space="preserve"> </v>
      </c>
      <c r="AA227" s="17"/>
      <c r="AB227" s="41" t="str">
        <f t="shared" si="46"/>
        <v xml:space="preserve"> </v>
      </c>
      <c r="AC227" s="17"/>
      <c r="AD227" s="41" t="str">
        <f t="shared" si="47"/>
        <v xml:space="preserve"> </v>
      </c>
      <c r="AE227" s="17"/>
      <c r="AF227" s="42" t="str">
        <f t="shared" si="48"/>
        <v xml:space="preserve"> </v>
      </c>
      <c r="AG227" s="19">
        <f t="shared" si="49"/>
        <v>2</v>
      </c>
      <c r="AH227" s="19">
        <f t="shared" si="50"/>
        <v>43</v>
      </c>
      <c r="AI227" s="47">
        <f t="shared" si="51"/>
        <v>1.2863467751585498E-3</v>
      </c>
    </row>
    <row r="228" spans="1:35">
      <c r="A228" t="s">
        <v>3044</v>
      </c>
      <c r="B228" t="s">
        <v>4931</v>
      </c>
      <c r="C228" t="s">
        <v>891</v>
      </c>
      <c r="D228" s="4" t="s">
        <v>1217</v>
      </c>
      <c r="E228" s="2"/>
      <c r="G228" s="4" t="s">
        <v>5931</v>
      </c>
      <c r="H228" s="3" t="s">
        <v>1227</v>
      </c>
      <c r="I228" s="3" t="s">
        <v>505</v>
      </c>
      <c r="J228" s="4"/>
      <c r="K228" s="4"/>
      <c r="L228" s="30" t="s">
        <v>1305</v>
      </c>
      <c r="M228" s="17"/>
      <c r="N228" s="41" t="str">
        <f t="shared" si="39"/>
        <v xml:space="preserve"> </v>
      </c>
      <c r="O228" s="17"/>
      <c r="P228" s="41" t="str">
        <f t="shared" si="40"/>
        <v xml:space="preserve"> </v>
      </c>
      <c r="Q228" s="17"/>
      <c r="R228" s="41" t="str">
        <f t="shared" si="41"/>
        <v xml:space="preserve"> </v>
      </c>
      <c r="S228" s="17"/>
      <c r="T228" s="41" t="str">
        <f t="shared" si="42"/>
        <v xml:space="preserve"> </v>
      </c>
      <c r="U228" s="17">
        <v>43</v>
      </c>
      <c r="V228" s="41">
        <f t="shared" si="43"/>
        <v>1.8930222320052829E-3</v>
      </c>
      <c r="W228" s="17"/>
      <c r="X228" s="41" t="str">
        <f t="shared" si="44"/>
        <v xml:space="preserve"> </v>
      </c>
      <c r="Y228" s="17"/>
      <c r="Z228" s="41" t="str">
        <f t="shared" si="45"/>
        <v xml:space="preserve"> </v>
      </c>
      <c r="AA228" s="17"/>
      <c r="AB228" s="41" t="str">
        <f t="shared" si="46"/>
        <v xml:space="preserve"> </v>
      </c>
      <c r="AC228" s="17"/>
      <c r="AD228" s="41" t="str">
        <f t="shared" si="47"/>
        <v xml:space="preserve"> </v>
      </c>
      <c r="AE228" s="17"/>
      <c r="AF228" s="42" t="str">
        <f t="shared" si="48"/>
        <v xml:space="preserve"> </v>
      </c>
      <c r="AG228" s="19">
        <f t="shared" si="49"/>
        <v>2</v>
      </c>
      <c r="AH228" s="19">
        <f t="shared" si="50"/>
        <v>43</v>
      </c>
      <c r="AI228" s="47">
        <f t="shared" si="51"/>
        <v>1.2863467751585498E-3</v>
      </c>
    </row>
    <row r="229" spans="1:35">
      <c r="A229" t="s">
        <v>1649</v>
      </c>
      <c r="B229" t="s">
        <v>3434</v>
      </c>
      <c r="C229" t="s">
        <v>891</v>
      </c>
      <c r="D229" s="4" t="s">
        <v>1217</v>
      </c>
      <c r="E229" s="2"/>
      <c r="F229" t="s">
        <v>3282</v>
      </c>
      <c r="G229" s="4"/>
      <c r="H229" s="3" t="s">
        <v>1227</v>
      </c>
      <c r="I229" s="3" t="s">
        <v>1227</v>
      </c>
      <c r="J229" s="4">
        <v>53</v>
      </c>
      <c r="K229" s="4"/>
      <c r="L229" s="30" t="s">
        <v>1305</v>
      </c>
      <c r="M229" s="17">
        <v>1</v>
      </c>
      <c r="N229" s="41">
        <f t="shared" si="39"/>
        <v>2.3255813953488372E-3</v>
      </c>
      <c r="O229" s="17"/>
      <c r="P229" s="41" t="str">
        <f t="shared" si="40"/>
        <v xml:space="preserve"> </v>
      </c>
      <c r="Q229" s="17"/>
      <c r="R229" s="41" t="str">
        <f t="shared" si="41"/>
        <v xml:space="preserve"> </v>
      </c>
      <c r="S229" s="17"/>
      <c r="T229" s="41" t="str">
        <f t="shared" si="42"/>
        <v xml:space="preserve"> </v>
      </c>
      <c r="U229" s="17">
        <v>22</v>
      </c>
      <c r="V229" s="41">
        <f t="shared" si="43"/>
        <v>9.6852300242130751E-4</v>
      </c>
      <c r="W229" s="17"/>
      <c r="X229" s="41" t="str">
        <f t="shared" si="44"/>
        <v xml:space="preserve"> </v>
      </c>
      <c r="Y229" s="17"/>
      <c r="Z229" s="41" t="str">
        <f t="shared" si="45"/>
        <v xml:space="preserve"> </v>
      </c>
      <c r="AA229" s="17">
        <v>2</v>
      </c>
      <c r="AB229" s="41">
        <f t="shared" si="46"/>
        <v>2.232142857142857E-3</v>
      </c>
      <c r="AC229" s="17"/>
      <c r="AD229" s="41" t="str">
        <f t="shared" si="47"/>
        <v xml:space="preserve"> </v>
      </c>
      <c r="AE229" s="17">
        <v>18</v>
      </c>
      <c r="AF229" s="42">
        <f t="shared" si="48"/>
        <v>7.3982737361282368E-3</v>
      </c>
      <c r="AG229" s="19">
        <f t="shared" si="49"/>
        <v>7</v>
      </c>
      <c r="AH229" s="19">
        <f t="shared" si="50"/>
        <v>43</v>
      </c>
      <c r="AI229" s="47">
        <f t="shared" si="51"/>
        <v>1.2863467751585498E-3</v>
      </c>
    </row>
    <row r="230" spans="1:35">
      <c r="A230" t="s">
        <v>1701</v>
      </c>
      <c r="B230" s="5" t="s">
        <v>2413</v>
      </c>
      <c r="C230" t="s">
        <v>2509</v>
      </c>
      <c r="D230" s="4" t="s">
        <v>1217</v>
      </c>
      <c r="E230" s="4" t="s">
        <v>1803</v>
      </c>
      <c r="F230" s="5" t="s">
        <v>5203</v>
      </c>
      <c r="G230" s="4"/>
      <c r="H230" s="3" t="s">
        <v>1227</v>
      </c>
      <c r="I230" s="3" t="s">
        <v>505</v>
      </c>
      <c r="J230" s="4"/>
      <c r="K230" s="4"/>
      <c r="L230" s="30" t="s">
        <v>1305</v>
      </c>
      <c r="M230" s="17"/>
      <c r="N230" s="41" t="str">
        <f t="shared" si="39"/>
        <v xml:space="preserve"> </v>
      </c>
      <c r="O230" s="17">
        <v>1</v>
      </c>
      <c r="P230" s="41">
        <f t="shared" si="40"/>
        <v>6.6445182724252495E-4</v>
      </c>
      <c r="Q230" s="17"/>
      <c r="R230" s="41" t="str">
        <f t="shared" si="41"/>
        <v xml:space="preserve"> </v>
      </c>
      <c r="S230" s="17"/>
      <c r="T230" s="41" t="str">
        <f t="shared" si="42"/>
        <v xml:space="preserve"> </v>
      </c>
      <c r="U230" s="17">
        <v>38</v>
      </c>
      <c r="V230" s="41">
        <f t="shared" si="43"/>
        <v>1.672903367818622E-3</v>
      </c>
      <c r="W230" s="17"/>
      <c r="X230" s="41" t="str">
        <f t="shared" si="44"/>
        <v xml:space="preserve"> </v>
      </c>
      <c r="Y230" s="17"/>
      <c r="Z230" s="41" t="str">
        <f t="shared" si="45"/>
        <v xml:space="preserve"> </v>
      </c>
      <c r="AA230" s="17"/>
      <c r="AB230" s="41" t="str">
        <f t="shared" si="46"/>
        <v xml:space="preserve"> </v>
      </c>
      <c r="AC230" s="17"/>
      <c r="AD230" s="41" t="str">
        <f t="shared" si="47"/>
        <v xml:space="preserve"> </v>
      </c>
      <c r="AE230" s="17">
        <v>4</v>
      </c>
      <c r="AF230" s="42">
        <f t="shared" si="48"/>
        <v>1.6440608302507192E-3</v>
      </c>
      <c r="AG230" s="19">
        <f t="shared" si="49"/>
        <v>5</v>
      </c>
      <c r="AH230" s="19">
        <f t="shared" si="50"/>
        <v>43</v>
      </c>
      <c r="AI230" s="47">
        <f t="shared" si="51"/>
        <v>1.2863467751585498E-3</v>
      </c>
    </row>
    <row r="231" spans="1:35">
      <c r="A231" t="s">
        <v>592</v>
      </c>
      <c r="B231" t="s">
        <v>4442</v>
      </c>
      <c r="C231" t="s">
        <v>2498</v>
      </c>
      <c r="D231" s="4" t="s">
        <v>1217</v>
      </c>
      <c r="E231" s="2"/>
      <c r="G231" s="4" t="s">
        <v>5932</v>
      </c>
      <c r="H231" s="3" t="s">
        <v>1227</v>
      </c>
      <c r="I231" s="3" t="s">
        <v>1227</v>
      </c>
      <c r="J231" s="4">
        <v>115</v>
      </c>
      <c r="K231" s="4">
        <v>236</v>
      </c>
      <c r="L231" s="30" t="s">
        <v>1305</v>
      </c>
      <c r="M231" s="17"/>
      <c r="N231" s="41" t="str">
        <f t="shared" si="39"/>
        <v xml:space="preserve"> </v>
      </c>
      <c r="O231" s="17"/>
      <c r="P231" s="41" t="str">
        <f t="shared" si="40"/>
        <v xml:space="preserve"> </v>
      </c>
      <c r="Q231" s="17"/>
      <c r="R231" s="41" t="str">
        <f t="shared" si="41"/>
        <v xml:space="preserve"> </v>
      </c>
      <c r="S231" s="17"/>
      <c r="T231" s="41" t="str">
        <f t="shared" si="42"/>
        <v xml:space="preserve"> </v>
      </c>
      <c r="U231" s="17">
        <v>35</v>
      </c>
      <c r="V231" s="41">
        <f t="shared" si="43"/>
        <v>1.5408320493066256E-3</v>
      </c>
      <c r="W231" s="17"/>
      <c r="X231" s="41" t="str">
        <f t="shared" si="44"/>
        <v xml:space="preserve"> </v>
      </c>
      <c r="Y231" s="17"/>
      <c r="Z231" s="41" t="str">
        <f t="shared" si="45"/>
        <v xml:space="preserve"> </v>
      </c>
      <c r="AA231" s="17"/>
      <c r="AB231" s="41" t="str">
        <f t="shared" si="46"/>
        <v xml:space="preserve"> </v>
      </c>
      <c r="AC231" s="17"/>
      <c r="AD231" s="41" t="str">
        <f t="shared" si="47"/>
        <v xml:space="preserve"> </v>
      </c>
      <c r="AE231" s="17">
        <v>6</v>
      </c>
      <c r="AF231" s="42">
        <f t="shared" si="48"/>
        <v>2.4660912453760789E-3</v>
      </c>
      <c r="AG231" s="19">
        <f t="shared" si="49"/>
        <v>3</v>
      </c>
      <c r="AH231" s="19">
        <f t="shared" si="50"/>
        <v>41</v>
      </c>
      <c r="AI231" s="47">
        <f t="shared" si="51"/>
        <v>1.2265166925930359E-3</v>
      </c>
    </row>
    <row r="232" spans="1:35">
      <c r="A232" t="s">
        <v>1348</v>
      </c>
      <c r="B232" t="s">
        <v>68</v>
      </c>
      <c r="C232" t="s">
        <v>2499</v>
      </c>
      <c r="D232" s="4" t="s">
        <v>1217</v>
      </c>
      <c r="E232" s="2"/>
      <c r="F232" t="s">
        <v>2832</v>
      </c>
      <c r="G232" s="4"/>
      <c r="H232" s="3" t="s">
        <v>1227</v>
      </c>
      <c r="I232" s="3" t="s">
        <v>1227</v>
      </c>
      <c r="J232" s="4"/>
      <c r="K232" s="4">
        <v>256</v>
      </c>
      <c r="L232" s="30" t="s">
        <v>1305</v>
      </c>
      <c r="M232" s="17">
        <v>3</v>
      </c>
      <c r="N232" s="41">
        <f t="shared" si="39"/>
        <v>6.9767441860465115E-3</v>
      </c>
      <c r="O232" s="17">
        <v>3</v>
      </c>
      <c r="P232" s="41">
        <f t="shared" si="40"/>
        <v>1.9933554817275745E-3</v>
      </c>
      <c r="Q232" s="17">
        <v>2</v>
      </c>
      <c r="R232" s="41">
        <f t="shared" si="41"/>
        <v>3.3726812816188868E-3</v>
      </c>
      <c r="S232" s="17"/>
      <c r="T232" s="41" t="str">
        <f t="shared" si="42"/>
        <v xml:space="preserve"> </v>
      </c>
      <c r="U232" s="17">
        <v>14</v>
      </c>
      <c r="V232" s="41">
        <f t="shared" si="43"/>
        <v>6.1633281972265025E-4</v>
      </c>
      <c r="W232" s="17"/>
      <c r="X232" s="41" t="str">
        <f t="shared" si="44"/>
        <v xml:space="preserve"> </v>
      </c>
      <c r="Y232" s="17">
        <v>2</v>
      </c>
      <c r="Z232" s="41">
        <f t="shared" si="45"/>
        <v>2.1253985122210413E-3</v>
      </c>
      <c r="AA232" s="17">
        <v>2</v>
      </c>
      <c r="AB232" s="41">
        <f t="shared" si="46"/>
        <v>2.232142857142857E-3</v>
      </c>
      <c r="AC232" s="17">
        <v>8</v>
      </c>
      <c r="AD232" s="41">
        <f t="shared" si="47"/>
        <v>6.3041765169424748E-3</v>
      </c>
      <c r="AE232" s="17">
        <v>7</v>
      </c>
      <c r="AF232" s="42">
        <f t="shared" si="48"/>
        <v>2.8771064529387589E-3</v>
      </c>
      <c r="AG232" s="19">
        <f t="shared" si="49"/>
        <v>15</v>
      </c>
      <c r="AH232" s="19">
        <f t="shared" si="50"/>
        <v>41</v>
      </c>
      <c r="AI232" s="47">
        <f t="shared" si="51"/>
        <v>1.2265166925930359E-3</v>
      </c>
    </row>
    <row r="233" spans="1:35">
      <c r="A233" t="s">
        <v>288</v>
      </c>
      <c r="B233" t="s">
        <v>3398</v>
      </c>
      <c r="C233" t="s">
        <v>2509</v>
      </c>
      <c r="D233" s="4" t="s">
        <v>1217</v>
      </c>
      <c r="E233" s="2"/>
      <c r="F233" t="s">
        <v>3410</v>
      </c>
      <c r="G233" s="4"/>
      <c r="H233" s="3" t="s">
        <v>1227</v>
      </c>
      <c r="I233" s="3" t="s">
        <v>1227</v>
      </c>
      <c r="J233" s="4">
        <v>83</v>
      </c>
      <c r="K233" s="4">
        <v>145</v>
      </c>
      <c r="L233" s="30" t="s">
        <v>1305</v>
      </c>
      <c r="M233" s="17"/>
      <c r="N233" s="41" t="str">
        <f t="shared" si="39"/>
        <v xml:space="preserve"> </v>
      </c>
      <c r="O233" s="17"/>
      <c r="P233" s="41" t="str">
        <f t="shared" si="40"/>
        <v xml:space="preserve"> </v>
      </c>
      <c r="Q233" s="17"/>
      <c r="R233" s="41" t="str">
        <f t="shared" si="41"/>
        <v xml:space="preserve"> </v>
      </c>
      <c r="S233" s="17">
        <v>1</v>
      </c>
      <c r="T233" s="41">
        <f t="shared" si="42"/>
        <v>1.6638935108153079E-3</v>
      </c>
      <c r="U233" s="17">
        <v>40</v>
      </c>
      <c r="V233" s="41">
        <f t="shared" si="43"/>
        <v>1.7609509134932863E-3</v>
      </c>
      <c r="W233" s="17"/>
      <c r="X233" s="41" t="str">
        <f t="shared" si="44"/>
        <v xml:space="preserve"> </v>
      </c>
      <c r="Y233" s="17"/>
      <c r="Z233" s="41" t="str">
        <f t="shared" si="45"/>
        <v xml:space="preserve"> </v>
      </c>
      <c r="AA233" s="17"/>
      <c r="AB233" s="41" t="str">
        <f t="shared" si="46"/>
        <v xml:space="preserve"> </v>
      </c>
      <c r="AC233" s="17"/>
      <c r="AD233" s="41" t="str">
        <f t="shared" si="47"/>
        <v xml:space="preserve"> </v>
      </c>
      <c r="AE233" s="17"/>
      <c r="AF233" s="42" t="str">
        <f t="shared" si="48"/>
        <v xml:space="preserve"> </v>
      </c>
      <c r="AG233" s="19">
        <f t="shared" si="49"/>
        <v>4</v>
      </c>
      <c r="AH233" s="19">
        <f t="shared" si="50"/>
        <v>41</v>
      </c>
      <c r="AI233" s="47">
        <f t="shared" si="51"/>
        <v>1.2265166925930359E-3</v>
      </c>
    </row>
    <row r="234" spans="1:35">
      <c r="A234" t="s">
        <v>786</v>
      </c>
      <c r="B234" t="s">
        <v>1952</v>
      </c>
      <c r="C234" t="s">
        <v>2539</v>
      </c>
      <c r="D234" s="4" t="s">
        <v>5646</v>
      </c>
      <c r="E234" s="2"/>
      <c r="F234" t="s">
        <v>2908</v>
      </c>
      <c r="G234" s="4"/>
      <c r="H234" s="3" t="s">
        <v>1227</v>
      </c>
      <c r="I234" s="3" t="s">
        <v>1227</v>
      </c>
      <c r="J234" s="4"/>
      <c r="K234" s="4">
        <v>52</v>
      </c>
      <c r="L234" s="30" t="s">
        <v>1305</v>
      </c>
      <c r="M234" s="17"/>
      <c r="N234" s="41" t="str">
        <f t="shared" si="39"/>
        <v xml:space="preserve"> </v>
      </c>
      <c r="O234" s="17"/>
      <c r="P234" s="41" t="str">
        <f t="shared" si="40"/>
        <v xml:space="preserve"> </v>
      </c>
      <c r="Q234" s="17"/>
      <c r="R234" s="41" t="str">
        <f t="shared" si="41"/>
        <v xml:space="preserve"> </v>
      </c>
      <c r="S234" s="17"/>
      <c r="T234" s="41" t="str">
        <f t="shared" si="42"/>
        <v xml:space="preserve"> </v>
      </c>
      <c r="U234" s="17">
        <v>9</v>
      </c>
      <c r="V234" s="41">
        <f t="shared" si="43"/>
        <v>3.9621395553598944E-4</v>
      </c>
      <c r="W234" s="17"/>
      <c r="X234" s="41" t="str">
        <f t="shared" si="44"/>
        <v xml:space="preserve"> </v>
      </c>
      <c r="Y234" s="17"/>
      <c r="Z234" s="41" t="str">
        <f t="shared" si="45"/>
        <v xml:space="preserve"> </v>
      </c>
      <c r="AA234" s="17"/>
      <c r="AB234" s="41" t="str">
        <f t="shared" si="46"/>
        <v xml:space="preserve"> </v>
      </c>
      <c r="AC234" s="17"/>
      <c r="AD234" s="41" t="str">
        <f t="shared" si="47"/>
        <v xml:space="preserve"> </v>
      </c>
      <c r="AE234" s="17">
        <v>32</v>
      </c>
      <c r="AF234" s="42">
        <f t="shared" si="48"/>
        <v>1.3152486642005754E-2</v>
      </c>
      <c r="AG234" s="19">
        <f t="shared" si="49"/>
        <v>3</v>
      </c>
      <c r="AH234" s="19">
        <f t="shared" si="50"/>
        <v>41</v>
      </c>
      <c r="AI234" s="47">
        <f t="shared" si="51"/>
        <v>1.2265166925930359E-3</v>
      </c>
    </row>
    <row r="235" spans="1:35">
      <c r="A235" t="s">
        <v>948</v>
      </c>
      <c r="B235" t="s">
        <v>1420</v>
      </c>
      <c r="C235" t="s">
        <v>2509</v>
      </c>
      <c r="D235" s="4" t="s">
        <v>1217</v>
      </c>
      <c r="E235" s="2" t="s">
        <v>1803</v>
      </c>
      <c r="F235" t="s">
        <v>2999</v>
      </c>
      <c r="G235" s="4"/>
      <c r="H235" s="3" t="s">
        <v>1227</v>
      </c>
      <c r="I235" s="3" t="s">
        <v>1227</v>
      </c>
      <c r="J235" s="4">
        <v>78</v>
      </c>
      <c r="K235" s="4" t="s">
        <v>5235</v>
      </c>
      <c r="L235" s="30" t="s">
        <v>1305</v>
      </c>
      <c r="M235" s="17"/>
      <c r="N235" s="41" t="str">
        <f t="shared" si="39"/>
        <v xml:space="preserve"> </v>
      </c>
      <c r="O235" s="17"/>
      <c r="P235" s="41" t="str">
        <f t="shared" si="40"/>
        <v xml:space="preserve"> </v>
      </c>
      <c r="Q235" s="17"/>
      <c r="R235" s="41" t="str">
        <f t="shared" si="41"/>
        <v xml:space="preserve"> </v>
      </c>
      <c r="S235" s="17">
        <v>1</v>
      </c>
      <c r="T235" s="41">
        <f t="shared" si="42"/>
        <v>1.6638935108153079E-3</v>
      </c>
      <c r="U235" s="17">
        <v>31</v>
      </c>
      <c r="V235" s="41">
        <f t="shared" si="43"/>
        <v>1.3647369579572969E-3</v>
      </c>
      <c r="W235" s="17"/>
      <c r="X235" s="41" t="str">
        <f t="shared" si="44"/>
        <v xml:space="preserve"> </v>
      </c>
      <c r="Y235" s="17"/>
      <c r="Z235" s="41" t="str">
        <f t="shared" si="45"/>
        <v xml:space="preserve"> </v>
      </c>
      <c r="AA235" s="17"/>
      <c r="AB235" s="41" t="str">
        <f t="shared" si="46"/>
        <v xml:space="preserve"> </v>
      </c>
      <c r="AC235" s="17"/>
      <c r="AD235" s="41" t="str">
        <f t="shared" si="47"/>
        <v xml:space="preserve"> </v>
      </c>
      <c r="AE235" s="17">
        <v>8</v>
      </c>
      <c r="AF235" s="42">
        <f t="shared" si="48"/>
        <v>3.2881216605014385E-3</v>
      </c>
      <c r="AG235" s="19">
        <f t="shared" si="49"/>
        <v>5</v>
      </c>
      <c r="AH235" s="19">
        <f t="shared" si="50"/>
        <v>40</v>
      </c>
      <c r="AI235" s="47">
        <f t="shared" si="51"/>
        <v>1.1966016513102788E-3</v>
      </c>
    </row>
    <row r="236" spans="1:35">
      <c r="A236" t="s">
        <v>63</v>
      </c>
      <c r="B236" t="s">
        <v>4509</v>
      </c>
      <c r="C236" t="s">
        <v>340</v>
      </c>
      <c r="D236" s="4" t="s">
        <v>1217</v>
      </c>
      <c r="E236" s="2"/>
      <c r="F236" t="s">
        <v>4680</v>
      </c>
      <c r="G236" s="4"/>
      <c r="H236" s="3" t="s">
        <v>1227</v>
      </c>
      <c r="I236" s="3" t="s">
        <v>1227</v>
      </c>
      <c r="J236" s="4"/>
      <c r="K236" s="4">
        <v>161</v>
      </c>
      <c r="L236" s="30" t="s">
        <v>1305</v>
      </c>
      <c r="M236" s="17"/>
      <c r="N236" s="41" t="str">
        <f t="shared" si="39"/>
        <v xml:space="preserve"> </v>
      </c>
      <c r="O236" s="17"/>
      <c r="P236" s="41" t="str">
        <f t="shared" si="40"/>
        <v xml:space="preserve"> </v>
      </c>
      <c r="Q236" s="17"/>
      <c r="R236" s="41" t="str">
        <f t="shared" si="41"/>
        <v xml:space="preserve"> </v>
      </c>
      <c r="S236" s="17"/>
      <c r="T236" s="41" t="str">
        <f t="shared" si="42"/>
        <v xml:space="preserve"> </v>
      </c>
      <c r="U236" s="17">
        <v>6</v>
      </c>
      <c r="V236" s="41">
        <f t="shared" si="43"/>
        <v>2.6414263702399294E-4</v>
      </c>
      <c r="W236" s="17"/>
      <c r="X236" s="41" t="str">
        <f t="shared" si="44"/>
        <v xml:space="preserve"> </v>
      </c>
      <c r="Y236" s="17">
        <v>1</v>
      </c>
      <c r="Z236" s="41">
        <f t="shared" si="45"/>
        <v>1.0626992561105207E-3</v>
      </c>
      <c r="AA236" s="17">
        <v>4</v>
      </c>
      <c r="AB236" s="41">
        <f t="shared" si="46"/>
        <v>4.464285714285714E-3</v>
      </c>
      <c r="AC236" s="17">
        <v>6</v>
      </c>
      <c r="AD236" s="41">
        <f t="shared" si="47"/>
        <v>4.7281323877068557E-3</v>
      </c>
      <c r="AE236" s="17">
        <v>22</v>
      </c>
      <c r="AF236" s="42">
        <f t="shared" si="48"/>
        <v>9.0423345663789567E-3</v>
      </c>
      <c r="AG236" s="19">
        <f t="shared" si="49"/>
        <v>9</v>
      </c>
      <c r="AH236" s="19">
        <f t="shared" si="50"/>
        <v>39</v>
      </c>
      <c r="AI236" s="47">
        <f t="shared" si="51"/>
        <v>1.1666866100275219E-3</v>
      </c>
    </row>
    <row r="237" spans="1:35">
      <c r="A237" t="s">
        <v>1649</v>
      </c>
      <c r="B237" t="s">
        <v>2267</v>
      </c>
      <c r="C237" t="s">
        <v>891</v>
      </c>
      <c r="D237" s="4" t="s">
        <v>1217</v>
      </c>
      <c r="E237" s="2"/>
      <c r="F237" t="s">
        <v>2622</v>
      </c>
      <c r="G237" s="4"/>
      <c r="H237" s="3" t="s">
        <v>1227</v>
      </c>
      <c r="I237" s="3" t="s">
        <v>1227</v>
      </c>
      <c r="J237" s="4"/>
      <c r="K237" s="4">
        <v>187</v>
      </c>
      <c r="L237" s="30" t="s">
        <v>1305</v>
      </c>
      <c r="M237" s="17">
        <v>2</v>
      </c>
      <c r="N237" s="41">
        <f t="shared" si="39"/>
        <v>4.6511627906976744E-3</v>
      </c>
      <c r="O237" s="17">
        <v>1</v>
      </c>
      <c r="P237" s="41">
        <f t="shared" si="40"/>
        <v>6.6445182724252495E-4</v>
      </c>
      <c r="Q237" s="17"/>
      <c r="R237" s="41" t="str">
        <f t="shared" si="41"/>
        <v xml:space="preserve"> </v>
      </c>
      <c r="S237" s="17"/>
      <c r="T237" s="41" t="str">
        <f t="shared" si="42"/>
        <v xml:space="preserve"> </v>
      </c>
      <c r="U237" s="17">
        <v>7</v>
      </c>
      <c r="V237" s="41">
        <f t="shared" si="43"/>
        <v>3.0816640986132513E-4</v>
      </c>
      <c r="W237" s="17"/>
      <c r="X237" s="41" t="str">
        <f t="shared" si="44"/>
        <v xml:space="preserve"> </v>
      </c>
      <c r="Y237" s="17">
        <v>1</v>
      </c>
      <c r="Z237" s="41">
        <f t="shared" si="45"/>
        <v>1.0626992561105207E-3</v>
      </c>
      <c r="AA237" s="17">
        <v>4</v>
      </c>
      <c r="AB237" s="41">
        <f t="shared" si="46"/>
        <v>4.464285714285714E-3</v>
      </c>
      <c r="AC237" s="17">
        <v>24</v>
      </c>
      <c r="AD237" s="41">
        <f t="shared" si="47"/>
        <v>1.8912529550827423E-2</v>
      </c>
      <c r="AE237" s="17"/>
      <c r="AF237" s="42" t="str">
        <f t="shared" si="48"/>
        <v xml:space="preserve"> </v>
      </c>
      <c r="AG237" s="19">
        <f t="shared" si="49"/>
        <v>12</v>
      </c>
      <c r="AH237" s="19">
        <f t="shared" si="50"/>
        <v>39</v>
      </c>
      <c r="AI237" s="47">
        <f t="shared" si="51"/>
        <v>1.1666866100275219E-3</v>
      </c>
    </row>
    <row r="238" spans="1:35">
      <c r="A238" t="s">
        <v>1986</v>
      </c>
      <c r="B238" t="s">
        <v>1917</v>
      </c>
      <c r="C238" t="s">
        <v>343</v>
      </c>
      <c r="D238" s="4" t="s">
        <v>1217</v>
      </c>
      <c r="E238" s="2"/>
      <c r="F238" t="s">
        <v>5643</v>
      </c>
      <c r="G238" s="4"/>
      <c r="H238" s="3" t="s">
        <v>1227</v>
      </c>
      <c r="I238" s="3" t="s">
        <v>1227</v>
      </c>
      <c r="J238" s="4">
        <v>213</v>
      </c>
      <c r="K238" s="4">
        <v>280</v>
      </c>
      <c r="L238" s="30" t="s">
        <v>1305</v>
      </c>
      <c r="M238" s="17"/>
      <c r="N238" s="41" t="str">
        <f t="shared" si="39"/>
        <v xml:space="preserve"> </v>
      </c>
      <c r="O238" s="17">
        <v>2</v>
      </c>
      <c r="P238" s="41">
        <f t="shared" si="40"/>
        <v>1.3289036544850499E-3</v>
      </c>
      <c r="Q238" s="17"/>
      <c r="R238" s="41" t="str">
        <f t="shared" si="41"/>
        <v xml:space="preserve"> </v>
      </c>
      <c r="S238" s="17"/>
      <c r="T238" s="41" t="str">
        <f t="shared" si="42"/>
        <v xml:space="preserve"> </v>
      </c>
      <c r="U238" s="17">
        <v>14</v>
      </c>
      <c r="V238" s="41">
        <f t="shared" si="43"/>
        <v>6.1633281972265025E-4</v>
      </c>
      <c r="W238" s="17"/>
      <c r="X238" s="41" t="str">
        <f t="shared" si="44"/>
        <v xml:space="preserve"> </v>
      </c>
      <c r="Y238" s="17"/>
      <c r="Z238" s="41" t="str">
        <f t="shared" si="45"/>
        <v xml:space="preserve"> </v>
      </c>
      <c r="AA238" s="17"/>
      <c r="AB238" s="41" t="str">
        <f t="shared" si="46"/>
        <v xml:space="preserve"> </v>
      </c>
      <c r="AC238" s="17"/>
      <c r="AD238" s="41" t="str">
        <f t="shared" si="47"/>
        <v xml:space="preserve"> </v>
      </c>
      <c r="AE238" s="17">
        <v>23</v>
      </c>
      <c r="AF238" s="42">
        <f t="shared" si="48"/>
        <v>9.4533497739416363E-3</v>
      </c>
      <c r="AG238" s="19">
        <f t="shared" si="49"/>
        <v>5</v>
      </c>
      <c r="AH238" s="19">
        <f t="shared" si="50"/>
        <v>39</v>
      </c>
      <c r="AI238" s="47">
        <f t="shared" si="51"/>
        <v>1.1666866100275219E-3</v>
      </c>
    </row>
    <row r="239" spans="1:35">
      <c r="A239" t="s">
        <v>1313</v>
      </c>
      <c r="B239" t="s">
        <v>1317</v>
      </c>
      <c r="C239" t="s">
        <v>891</v>
      </c>
      <c r="D239" s="4" t="s">
        <v>1217</v>
      </c>
      <c r="E239" s="2"/>
      <c r="F239" t="s">
        <v>730</v>
      </c>
      <c r="G239" s="4"/>
      <c r="H239" s="3" t="s">
        <v>1227</v>
      </c>
      <c r="I239" s="3" t="s">
        <v>1227</v>
      </c>
      <c r="J239" s="4">
        <v>26</v>
      </c>
      <c r="K239" s="4">
        <v>190</v>
      </c>
      <c r="L239" s="30" t="s">
        <v>1305</v>
      </c>
      <c r="M239" s="17"/>
      <c r="N239" s="41" t="str">
        <f t="shared" si="39"/>
        <v xml:space="preserve"> </v>
      </c>
      <c r="O239" s="17"/>
      <c r="P239" s="41" t="str">
        <f t="shared" si="40"/>
        <v xml:space="preserve"> </v>
      </c>
      <c r="Q239" s="17"/>
      <c r="R239" s="41" t="str">
        <f t="shared" si="41"/>
        <v xml:space="preserve"> </v>
      </c>
      <c r="S239" s="17"/>
      <c r="T239" s="41" t="str">
        <f t="shared" si="42"/>
        <v xml:space="preserve"> </v>
      </c>
      <c r="U239" s="17">
        <v>36</v>
      </c>
      <c r="V239" s="41">
        <f t="shared" si="43"/>
        <v>1.5848558221439578E-3</v>
      </c>
      <c r="W239" s="17"/>
      <c r="X239" s="41" t="str">
        <f t="shared" si="44"/>
        <v xml:space="preserve"> </v>
      </c>
      <c r="Y239" s="17"/>
      <c r="Z239" s="41" t="str">
        <f t="shared" si="45"/>
        <v xml:space="preserve"> </v>
      </c>
      <c r="AA239" s="17">
        <v>1</v>
      </c>
      <c r="AB239" s="41">
        <f t="shared" si="46"/>
        <v>1.1160714285714285E-3</v>
      </c>
      <c r="AC239" s="17"/>
      <c r="AD239" s="41" t="str">
        <f t="shared" si="47"/>
        <v xml:space="preserve"> </v>
      </c>
      <c r="AE239" s="17">
        <v>1</v>
      </c>
      <c r="AF239" s="42">
        <f t="shared" si="48"/>
        <v>4.1101520756267981E-4</v>
      </c>
      <c r="AG239" s="19">
        <f t="shared" si="49"/>
        <v>5</v>
      </c>
      <c r="AH239" s="19">
        <f t="shared" si="50"/>
        <v>38</v>
      </c>
      <c r="AI239" s="47">
        <f t="shared" si="51"/>
        <v>1.1367715687447648E-3</v>
      </c>
    </row>
    <row r="240" spans="1:35">
      <c r="A240" t="s">
        <v>1236</v>
      </c>
      <c r="B240" t="s">
        <v>3182</v>
      </c>
      <c r="C240" t="s">
        <v>2032</v>
      </c>
      <c r="D240" s="4" t="s">
        <v>1217</v>
      </c>
      <c r="E240" s="2" t="s">
        <v>1803</v>
      </c>
      <c r="F240" t="s">
        <v>5194</v>
      </c>
      <c r="G240" s="4"/>
      <c r="H240" s="3" t="s">
        <v>1227</v>
      </c>
      <c r="I240" s="3" t="s">
        <v>1227</v>
      </c>
      <c r="J240" s="4">
        <v>218</v>
      </c>
      <c r="K240" s="4">
        <v>80</v>
      </c>
      <c r="L240" s="30" t="s">
        <v>1305</v>
      </c>
      <c r="M240" s="17"/>
      <c r="N240" s="41" t="str">
        <f t="shared" si="39"/>
        <v xml:space="preserve"> </v>
      </c>
      <c r="O240" s="17"/>
      <c r="P240" s="41" t="str">
        <f t="shared" si="40"/>
        <v xml:space="preserve"> </v>
      </c>
      <c r="Q240" s="17"/>
      <c r="R240" s="41" t="str">
        <f t="shared" si="41"/>
        <v xml:space="preserve"> </v>
      </c>
      <c r="S240" s="17">
        <v>2</v>
      </c>
      <c r="T240" s="41">
        <f t="shared" si="42"/>
        <v>3.3277870216306157E-3</v>
      </c>
      <c r="U240" s="17">
        <v>36</v>
      </c>
      <c r="V240" s="41">
        <f t="shared" si="43"/>
        <v>1.5848558221439578E-3</v>
      </c>
      <c r="W240" s="17"/>
      <c r="X240" s="41" t="str">
        <f t="shared" si="44"/>
        <v xml:space="preserve"> </v>
      </c>
      <c r="Y240" s="17"/>
      <c r="Z240" s="41" t="str">
        <f t="shared" si="45"/>
        <v xml:space="preserve"> </v>
      </c>
      <c r="AA240" s="17"/>
      <c r="AB240" s="41" t="str">
        <f t="shared" si="46"/>
        <v xml:space="preserve"> </v>
      </c>
      <c r="AC240" s="17"/>
      <c r="AD240" s="41" t="str">
        <f t="shared" si="47"/>
        <v xml:space="preserve"> </v>
      </c>
      <c r="AE240" s="17"/>
      <c r="AF240" s="42" t="str">
        <f t="shared" si="48"/>
        <v xml:space="preserve"> </v>
      </c>
      <c r="AG240" s="19">
        <f t="shared" si="49"/>
        <v>4</v>
      </c>
      <c r="AH240" s="19">
        <f t="shared" si="50"/>
        <v>38</v>
      </c>
      <c r="AI240" s="47">
        <f t="shared" si="51"/>
        <v>1.1367715687447648E-3</v>
      </c>
    </row>
    <row r="241" spans="1:35">
      <c r="A241" t="s">
        <v>122</v>
      </c>
      <c r="B241" t="s">
        <v>3474</v>
      </c>
      <c r="C241" t="s">
        <v>2509</v>
      </c>
      <c r="D241" s="4" t="s">
        <v>1217</v>
      </c>
      <c r="E241" s="2"/>
      <c r="F241" t="s">
        <v>3527</v>
      </c>
      <c r="G241" s="4"/>
      <c r="H241" s="3" t="s">
        <v>1227</v>
      </c>
      <c r="I241" s="3" t="s">
        <v>1227</v>
      </c>
      <c r="J241" s="4"/>
      <c r="K241" s="4">
        <v>148</v>
      </c>
      <c r="L241" s="30" t="s">
        <v>1305</v>
      </c>
      <c r="M241" s="17">
        <v>9</v>
      </c>
      <c r="N241" s="41">
        <f t="shared" si="39"/>
        <v>2.0930232558139535E-2</v>
      </c>
      <c r="O241" s="17">
        <v>5</v>
      </c>
      <c r="P241" s="41">
        <f t="shared" si="40"/>
        <v>3.3222591362126247E-3</v>
      </c>
      <c r="Q241" s="17">
        <v>5</v>
      </c>
      <c r="R241" s="41">
        <f t="shared" si="41"/>
        <v>8.4317032040472171E-3</v>
      </c>
      <c r="S241" s="17"/>
      <c r="T241" s="41" t="str">
        <f t="shared" si="42"/>
        <v xml:space="preserve"> </v>
      </c>
      <c r="U241" s="17">
        <v>8</v>
      </c>
      <c r="V241" s="41">
        <f t="shared" si="43"/>
        <v>3.5219018269865726E-4</v>
      </c>
      <c r="W241" s="17">
        <v>2</v>
      </c>
      <c r="X241" s="41">
        <f t="shared" si="44"/>
        <v>9.7799511002444979E-4</v>
      </c>
      <c r="Y241" s="17"/>
      <c r="Z241" s="41" t="str">
        <f t="shared" si="45"/>
        <v xml:space="preserve"> </v>
      </c>
      <c r="AA241" s="17">
        <v>2</v>
      </c>
      <c r="AB241" s="41">
        <f t="shared" si="46"/>
        <v>2.232142857142857E-3</v>
      </c>
      <c r="AC241" s="17">
        <v>4</v>
      </c>
      <c r="AD241" s="41">
        <f t="shared" si="47"/>
        <v>3.1520882584712374E-3</v>
      </c>
      <c r="AE241" s="17">
        <v>3</v>
      </c>
      <c r="AF241" s="42">
        <f t="shared" si="48"/>
        <v>1.2330456226880395E-3</v>
      </c>
      <c r="AG241" s="19">
        <f t="shared" si="49"/>
        <v>15</v>
      </c>
      <c r="AH241" s="19">
        <f t="shared" si="50"/>
        <v>38</v>
      </c>
      <c r="AI241" s="47">
        <f t="shared" si="51"/>
        <v>1.1367715687447648E-3</v>
      </c>
    </row>
    <row r="242" spans="1:35">
      <c r="A242" t="s">
        <v>1380</v>
      </c>
      <c r="B242" t="s">
        <v>3292</v>
      </c>
      <c r="C242" t="s">
        <v>2023</v>
      </c>
      <c r="D242" s="4" t="s">
        <v>1217</v>
      </c>
      <c r="E242" s="2"/>
      <c r="F242" t="s">
        <v>3525</v>
      </c>
      <c r="G242" s="4"/>
      <c r="H242" s="3" t="s">
        <v>1227</v>
      </c>
      <c r="I242" s="3" t="s">
        <v>1227</v>
      </c>
      <c r="J242" s="4">
        <v>161</v>
      </c>
      <c r="K242" s="4">
        <v>75</v>
      </c>
      <c r="L242" s="30" t="s">
        <v>1305</v>
      </c>
      <c r="M242" s="17"/>
      <c r="N242" s="41" t="str">
        <f t="shared" si="39"/>
        <v xml:space="preserve"> </v>
      </c>
      <c r="O242" s="17"/>
      <c r="P242" s="41" t="str">
        <f t="shared" si="40"/>
        <v xml:space="preserve"> </v>
      </c>
      <c r="Q242" s="17"/>
      <c r="R242" s="41" t="str">
        <f t="shared" si="41"/>
        <v xml:space="preserve"> </v>
      </c>
      <c r="S242" s="17"/>
      <c r="T242" s="41" t="str">
        <f t="shared" si="42"/>
        <v xml:space="preserve"> </v>
      </c>
      <c r="U242" s="17">
        <v>34</v>
      </c>
      <c r="V242" s="41">
        <f t="shared" si="43"/>
        <v>1.4968082764692935E-3</v>
      </c>
      <c r="W242" s="17">
        <v>4</v>
      </c>
      <c r="X242" s="41">
        <f t="shared" si="44"/>
        <v>1.9559902200488996E-3</v>
      </c>
      <c r="Y242" s="17"/>
      <c r="Z242" s="41" t="str">
        <f t="shared" si="45"/>
        <v xml:space="preserve"> </v>
      </c>
      <c r="AA242" s="17"/>
      <c r="AB242" s="41" t="str">
        <f t="shared" si="46"/>
        <v xml:space="preserve"> </v>
      </c>
      <c r="AC242" s="17"/>
      <c r="AD242" s="41" t="str">
        <f t="shared" si="47"/>
        <v xml:space="preserve"> </v>
      </c>
      <c r="AE242" s="17"/>
      <c r="AF242" s="42" t="str">
        <f t="shared" si="48"/>
        <v xml:space="preserve"> </v>
      </c>
      <c r="AG242" s="19">
        <f t="shared" si="49"/>
        <v>4</v>
      </c>
      <c r="AH242" s="19">
        <f t="shared" si="50"/>
        <v>38</v>
      </c>
      <c r="AI242" s="47">
        <f t="shared" si="51"/>
        <v>1.1367715687447648E-3</v>
      </c>
    </row>
    <row r="243" spans="1:35">
      <c r="A243" t="s">
        <v>1696</v>
      </c>
      <c r="B243" t="s">
        <v>1974</v>
      </c>
      <c r="C243" t="s">
        <v>340</v>
      </c>
      <c r="D243" s="4" t="s">
        <v>1217</v>
      </c>
      <c r="E243" s="2" t="s">
        <v>1803</v>
      </c>
      <c r="G243" s="4"/>
      <c r="H243" s="3" t="s">
        <v>1227</v>
      </c>
      <c r="I243" s="3" t="s">
        <v>1227</v>
      </c>
      <c r="J243" s="4"/>
      <c r="K243" s="4"/>
      <c r="L243" s="30" t="s">
        <v>1305</v>
      </c>
      <c r="M243" s="17"/>
      <c r="N243" s="41" t="str">
        <f t="shared" si="39"/>
        <v xml:space="preserve"> </v>
      </c>
      <c r="O243" s="17"/>
      <c r="P243" s="41" t="str">
        <f t="shared" si="40"/>
        <v xml:space="preserve"> </v>
      </c>
      <c r="Q243" s="17"/>
      <c r="R243" s="41" t="str">
        <f t="shared" si="41"/>
        <v xml:space="preserve"> </v>
      </c>
      <c r="S243" s="17"/>
      <c r="T243" s="41" t="str">
        <f t="shared" si="42"/>
        <v xml:space="preserve"> </v>
      </c>
      <c r="U243" s="17">
        <v>19</v>
      </c>
      <c r="V243" s="41">
        <f t="shared" si="43"/>
        <v>8.3645168390931101E-4</v>
      </c>
      <c r="W243" s="17"/>
      <c r="X243" s="41" t="str">
        <f t="shared" si="44"/>
        <v xml:space="preserve"> </v>
      </c>
      <c r="Y243" s="17"/>
      <c r="Z243" s="41" t="str">
        <f t="shared" si="45"/>
        <v xml:space="preserve"> </v>
      </c>
      <c r="AA243" s="17">
        <v>9</v>
      </c>
      <c r="AB243" s="41">
        <f t="shared" si="46"/>
        <v>1.0044642857142858E-2</v>
      </c>
      <c r="AC243" s="17">
        <v>6</v>
      </c>
      <c r="AD243" s="41">
        <f t="shared" si="47"/>
        <v>4.7281323877068557E-3</v>
      </c>
      <c r="AE243" s="17">
        <v>4</v>
      </c>
      <c r="AF243" s="42">
        <f t="shared" si="48"/>
        <v>1.6440608302507192E-3</v>
      </c>
      <c r="AG243" s="19">
        <f t="shared" si="49"/>
        <v>7</v>
      </c>
      <c r="AH243" s="19">
        <f t="shared" si="50"/>
        <v>38</v>
      </c>
      <c r="AI243" s="47">
        <f t="shared" si="51"/>
        <v>1.1367715687447648E-3</v>
      </c>
    </row>
    <row r="244" spans="1:35">
      <c r="A244" t="s">
        <v>1966</v>
      </c>
      <c r="B244" t="s">
        <v>178</v>
      </c>
      <c r="C244" t="s">
        <v>450</v>
      </c>
      <c r="D244" s="4" t="s">
        <v>1217</v>
      </c>
      <c r="E244" s="2" t="s">
        <v>1803</v>
      </c>
      <c r="F244" s="5" t="s">
        <v>5486</v>
      </c>
      <c r="G244" s="4"/>
      <c r="H244" s="3" t="s">
        <v>1227</v>
      </c>
      <c r="I244" s="3" t="s">
        <v>1227</v>
      </c>
      <c r="J244" s="4">
        <v>169</v>
      </c>
      <c r="K244" s="4">
        <v>102</v>
      </c>
      <c r="L244" s="30" t="s">
        <v>1305</v>
      </c>
      <c r="M244" s="17"/>
      <c r="N244" s="41" t="str">
        <f t="shared" si="39"/>
        <v xml:space="preserve"> </v>
      </c>
      <c r="O244" s="17"/>
      <c r="P244" s="41" t="str">
        <f t="shared" si="40"/>
        <v xml:space="preserve"> </v>
      </c>
      <c r="Q244" s="17"/>
      <c r="R244" s="41" t="str">
        <f t="shared" si="41"/>
        <v xml:space="preserve"> </v>
      </c>
      <c r="S244" s="17"/>
      <c r="T244" s="41" t="str">
        <f t="shared" si="42"/>
        <v xml:space="preserve"> </v>
      </c>
      <c r="U244" s="17">
        <v>23</v>
      </c>
      <c r="V244" s="41">
        <f t="shared" si="43"/>
        <v>1.0125467752586396E-3</v>
      </c>
      <c r="W244" s="17"/>
      <c r="X244" s="41" t="str">
        <f t="shared" si="44"/>
        <v xml:space="preserve"> </v>
      </c>
      <c r="Y244" s="17"/>
      <c r="Z244" s="41" t="str">
        <f t="shared" si="45"/>
        <v xml:space="preserve"> </v>
      </c>
      <c r="AA244" s="17"/>
      <c r="AB244" s="41" t="str">
        <f t="shared" si="46"/>
        <v xml:space="preserve"> </v>
      </c>
      <c r="AC244" s="17"/>
      <c r="AD244" s="41" t="str">
        <f t="shared" si="47"/>
        <v xml:space="preserve"> </v>
      </c>
      <c r="AE244" s="17">
        <v>15</v>
      </c>
      <c r="AF244" s="42">
        <f t="shared" si="48"/>
        <v>6.1652281134401974E-3</v>
      </c>
      <c r="AG244" s="19">
        <f t="shared" si="49"/>
        <v>3</v>
      </c>
      <c r="AH244" s="19">
        <f t="shared" si="50"/>
        <v>38</v>
      </c>
      <c r="AI244" s="47">
        <f t="shared" si="51"/>
        <v>1.1367715687447648E-3</v>
      </c>
    </row>
    <row r="245" spans="1:35">
      <c r="A245" t="s">
        <v>1230</v>
      </c>
      <c r="B245" t="s">
        <v>1231</v>
      </c>
      <c r="C245" t="s">
        <v>2544</v>
      </c>
      <c r="D245" s="4" t="s">
        <v>1217</v>
      </c>
      <c r="E245" s="2"/>
      <c r="F245" s="5" t="s">
        <v>5593</v>
      </c>
      <c r="G245" s="4"/>
      <c r="H245" s="3" t="s">
        <v>1227</v>
      </c>
      <c r="I245" s="3" t="s">
        <v>1227</v>
      </c>
      <c r="J245" s="4"/>
      <c r="K245" s="4"/>
      <c r="L245" s="30" t="s">
        <v>1305</v>
      </c>
      <c r="M245" s="17">
        <v>6</v>
      </c>
      <c r="N245" s="41">
        <f t="shared" si="39"/>
        <v>1.3953488372093023E-2</v>
      </c>
      <c r="O245" s="17"/>
      <c r="P245" s="41" t="str">
        <f t="shared" si="40"/>
        <v xml:space="preserve"> </v>
      </c>
      <c r="Q245" s="17"/>
      <c r="R245" s="41" t="str">
        <f t="shared" si="41"/>
        <v xml:space="preserve"> </v>
      </c>
      <c r="S245" s="17"/>
      <c r="T245" s="41" t="str">
        <f t="shared" si="42"/>
        <v xml:space="preserve"> </v>
      </c>
      <c r="U245" s="17">
        <v>7</v>
      </c>
      <c r="V245" s="41">
        <f t="shared" si="43"/>
        <v>3.0816640986132513E-4</v>
      </c>
      <c r="W245" s="17">
        <v>6</v>
      </c>
      <c r="X245" s="41">
        <f t="shared" si="44"/>
        <v>2.9339853300733498E-3</v>
      </c>
      <c r="Y245" s="17">
        <v>1</v>
      </c>
      <c r="Z245" s="41">
        <f t="shared" si="45"/>
        <v>1.0626992561105207E-3</v>
      </c>
      <c r="AA245" s="17">
        <v>11</v>
      </c>
      <c r="AB245" s="41">
        <f t="shared" si="46"/>
        <v>1.2276785714285714E-2</v>
      </c>
      <c r="AC245" s="17">
        <v>6</v>
      </c>
      <c r="AD245" s="41">
        <f t="shared" si="47"/>
        <v>4.7281323877068557E-3</v>
      </c>
      <c r="AE245" s="17"/>
      <c r="AF245" s="42" t="str">
        <f t="shared" si="48"/>
        <v xml:space="preserve"> </v>
      </c>
      <c r="AG245" s="19">
        <f t="shared" si="49"/>
        <v>12</v>
      </c>
      <c r="AH245" s="19">
        <f t="shared" si="50"/>
        <v>37</v>
      </c>
      <c r="AI245" s="47">
        <f t="shared" si="51"/>
        <v>1.1068565274620079E-3</v>
      </c>
    </row>
    <row r="246" spans="1:35">
      <c r="A246" t="s">
        <v>2202</v>
      </c>
      <c r="B246" t="s">
        <v>4385</v>
      </c>
      <c r="C246" t="s">
        <v>2498</v>
      </c>
      <c r="D246" s="4" t="s">
        <v>1217</v>
      </c>
      <c r="E246" s="4" t="s">
        <v>2829</v>
      </c>
      <c r="G246" s="4" t="s">
        <v>5932</v>
      </c>
      <c r="H246" s="3" t="s">
        <v>1227</v>
      </c>
      <c r="I246" s="3" t="s">
        <v>505</v>
      </c>
      <c r="J246" s="4"/>
      <c r="K246" s="4"/>
      <c r="L246" s="30" t="s">
        <v>1305</v>
      </c>
      <c r="M246" s="17"/>
      <c r="N246" s="41" t="str">
        <f t="shared" si="39"/>
        <v xml:space="preserve"> </v>
      </c>
      <c r="O246" s="17"/>
      <c r="P246" s="41" t="str">
        <f t="shared" si="40"/>
        <v xml:space="preserve"> </v>
      </c>
      <c r="Q246" s="17"/>
      <c r="R246" s="41" t="str">
        <f t="shared" si="41"/>
        <v xml:space="preserve"> </v>
      </c>
      <c r="S246" s="17"/>
      <c r="T246" s="41" t="str">
        <f t="shared" si="42"/>
        <v xml:space="preserve"> </v>
      </c>
      <c r="U246" s="17">
        <v>14</v>
      </c>
      <c r="V246" s="41">
        <f t="shared" si="43"/>
        <v>6.1633281972265025E-4</v>
      </c>
      <c r="W246" s="17"/>
      <c r="X246" s="41" t="str">
        <f t="shared" si="44"/>
        <v xml:space="preserve"> </v>
      </c>
      <c r="Y246" s="17"/>
      <c r="Z246" s="41" t="str">
        <f t="shared" si="45"/>
        <v xml:space="preserve"> </v>
      </c>
      <c r="AA246" s="17"/>
      <c r="AB246" s="41" t="str">
        <f t="shared" si="46"/>
        <v xml:space="preserve"> </v>
      </c>
      <c r="AC246" s="17"/>
      <c r="AD246" s="41" t="str">
        <f t="shared" si="47"/>
        <v xml:space="preserve"> </v>
      </c>
      <c r="AE246" s="17">
        <v>23</v>
      </c>
      <c r="AF246" s="42">
        <f t="shared" si="48"/>
        <v>9.4533497739416363E-3</v>
      </c>
      <c r="AG246" s="19">
        <f t="shared" si="49"/>
        <v>3</v>
      </c>
      <c r="AH246" s="19">
        <f t="shared" si="50"/>
        <v>37</v>
      </c>
      <c r="AI246" s="47">
        <f t="shared" si="51"/>
        <v>1.1068565274620079E-3</v>
      </c>
    </row>
    <row r="247" spans="1:35">
      <c r="A247" t="s">
        <v>1400</v>
      </c>
      <c r="B247" t="s">
        <v>709</v>
      </c>
      <c r="C247" t="s">
        <v>2544</v>
      </c>
      <c r="D247" s="4" t="s">
        <v>1217</v>
      </c>
      <c r="E247" s="2"/>
      <c r="G247" s="4"/>
      <c r="H247" s="3" t="s">
        <v>1227</v>
      </c>
      <c r="I247" s="3" t="s">
        <v>1227</v>
      </c>
      <c r="J247" s="4"/>
      <c r="K247" s="4">
        <v>91</v>
      </c>
      <c r="L247" s="30" t="s">
        <v>1305</v>
      </c>
      <c r="M247" s="17"/>
      <c r="N247" s="41" t="str">
        <f t="shared" si="39"/>
        <v xml:space="preserve"> </v>
      </c>
      <c r="O247" s="17"/>
      <c r="P247" s="41" t="str">
        <f t="shared" si="40"/>
        <v xml:space="preserve"> </v>
      </c>
      <c r="Q247" s="17">
        <v>2</v>
      </c>
      <c r="R247" s="41">
        <f t="shared" si="41"/>
        <v>3.3726812816188868E-3</v>
      </c>
      <c r="S247" s="17"/>
      <c r="T247" s="41" t="str">
        <f t="shared" si="42"/>
        <v xml:space="preserve"> </v>
      </c>
      <c r="U247" s="17">
        <v>27</v>
      </c>
      <c r="V247" s="41">
        <f t="shared" si="43"/>
        <v>1.1886418666079684E-3</v>
      </c>
      <c r="W247" s="17">
        <v>4</v>
      </c>
      <c r="X247" s="41">
        <f t="shared" si="44"/>
        <v>1.9559902200488996E-3</v>
      </c>
      <c r="Y247" s="17"/>
      <c r="Z247" s="41" t="str">
        <f t="shared" si="45"/>
        <v xml:space="preserve"> </v>
      </c>
      <c r="AA247" s="17">
        <v>2</v>
      </c>
      <c r="AB247" s="41">
        <f t="shared" si="46"/>
        <v>2.232142857142857E-3</v>
      </c>
      <c r="AC247" s="17">
        <v>1</v>
      </c>
      <c r="AD247" s="41">
        <f t="shared" si="47"/>
        <v>7.8802206461780935E-4</v>
      </c>
      <c r="AE247" s="17">
        <v>1</v>
      </c>
      <c r="AF247" s="42">
        <f t="shared" si="48"/>
        <v>4.1101520756267981E-4</v>
      </c>
      <c r="AG247" s="19">
        <f t="shared" si="49"/>
        <v>11</v>
      </c>
      <c r="AH247" s="19">
        <f t="shared" si="50"/>
        <v>37</v>
      </c>
      <c r="AI247" s="47">
        <f t="shared" si="51"/>
        <v>1.1068565274620079E-3</v>
      </c>
    </row>
    <row r="248" spans="1:35">
      <c r="A248" t="s">
        <v>701</v>
      </c>
      <c r="B248" t="s">
        <v>704</v>
      </c>
      <c r="C248" t="s">
        <v>2418</v>
      </c>
      <c r="D248" s="4" t="s">
        <v>1217</v>
      </c>
      <c r="E248" s="2" t="s">
        <v>1803</v>
      </c>
      <c r="F248" t="s">
        <v>2826</v>
      </c>
      <c r="G248" s="4"/>
      <c r="H248" s="3" t="s">
        <v>1227</v>
      </c>
      <c r="I248" s="3" t="s">
        <v>1227</v>
      </c>
      <c r="J248" s="4">
        <v>355</v>
      </c>
      <c r="K248" s="4">
        <v>271</v>
      </c>
      <c r="L248" s="30" t="s">
        <v>1305</v>
      </c>
      <c r="M248" s="23"/>
      <c r="N248" s="41" t="str">
        <f t="shared" si="39"/>
        <v xml:space="preserve"> </v>
      </c>
      <c r="O248" s="17"/>
      <c r="P248" s="41" t="str">
        <f t="shared" si="40"/>
        <v xml:space="preserve"> </v>
      </c>
      <c r="Q248" s="23"/>
      <c r="R248" s="41" t="str">
        <f t="shared" si="41"/>
        <v xml:space="preserve"> </v>
      </c>
      <c r="S248" s="17"/>
      <c r="T248" s="41" t="str">
        <f t="shared" si="42"/>
        <v xml:space="preserve"> </v>
      </c>
      <c r="U248" s="23">
        <v>11</v>
      </c>
      <c r="V248" s="41">
        <f t="shared" si="43"/>
        <v>4.8426150121065375E-4</v>
      </c>
      <c r="W248" s="17"/>
      <c r="X248" s="41" t="str">
        <f t="shared" si="44"/>
        <v xml:space="preserve"> </v>
      </c>
      <c r="Y248" s="23"/>
      <c r="Z248" s="41" t="str">
        <f t="shared" si="45"/>
        <v xml:space="preserve"> </v>
      </c>
      <c r="AA248" s="17"/>
      <c r="AB248" s="41" t="str">
        <f t="shared" si="46"/>
        <v xml:space="preserve"> </v>
      </c>
      <c r="AC248" s="23"/>
      <c r="AD248" s="41" t="str">
        <f t="shared" si="47"/>
        <v xml:space="preserve"> </v>
      </c>
      <c r="AE248" s="17">
        <v>26</v>
      </c>
      <c r="AF248" s="42">
        <f t="shared" si="48"/>
        <v>1.0686395396629675E-2</v>
      </c>
      <c r="AG248" s="19">
        <f t="shared" si="49"/>
        <v>3</v>
      </c>
      <c r="AH248" s="19">
        <f t="shared" si="50"/>
        <v>37</v>
      </c>
      <c r="AI248" s="47">
        <f t="shared" si="51"/>
        <v>1.1068565274620079E-3</v>
      </c>
    </row>
    <row r="249" spans="1:35">
      <c r="A249" t="s">
        <v>698</v>
      </c>
      <c r="B249" s="5" t="s">
        <v>3858</v>
      </c>
      <c r="C249" t="s">
        <v>2498</v>
      </c>
      <c r="D249" s="4" t="s">
        <v>1217</v>
      </c>
      <c r="E249" s="2"/>
      <c r="F249" s="14" t="s">
        <v>5548</v>
      </c>
      <c r="G249" s="4" t="s">
        <v>5932</v>
      </c>
      <c r="H249" s="3" t="s">
        <v>1227</v>
      </c>
      <c r="I249" s="3" t="s">
        <v>505</v>
      </c>
      <c r="J249" s="4"/>
      <c r="K249" s="4">
        <v>237</v>
      </c>
      <c r="L249" s="30" t="s">
        <v>1305</v>
      </c>
      <c r="M249" s="17"/>
      <c r="N249" s="41" t="str">
        <f t="shared" si="39"/>
        <v xml:space="preserve"> </v>
      </c>
      <c r="O249" s="17"/>
      <c r="P249" s="41" t="str">
        <f t="shared" si="40"/>
        <v xml:space="preserve"> </v>
      </c>
      <c r="Q249" s="17"/>
      <c r="R249" s="41" t="str">
        <f t="shared" si="41"/>
        <v xml:space="preserve"> </v>
      </c>
      <c r="S249" s="17"/>
      <c r="T249" s="41" t="str">
        <f t="shared" si="42"/>
        <v xml:space="preserve"> </v>
      </c>
      <c r="U249" s="17">
        <v>34</v>
      </c>
      <c r="V249" s="41">
        <f t="shared" si="43"/>
        <v>1.4968082764692935E-3</v>
      </c>
      <c r="W249" s="17"/>
      <c r="X249" s="41" t="str">
        <f t="shared" si="44"/>
        <v xml:space="preserve"> </v>
      </c>
      <c r="Y249" s="17"/>
      <c r="Z249" s="41" t="str">
        <f t="shared" si="45"/>
        <v xml:space="preserve"> </v>
      </c>
      <c r="AA249" s="17"/>
      <c r="AB249" s="41" t="str">
        <f t="shared" si="46"/>
        <v xml:space="preserve"> </v>
      </c>
      <c r="AC249" s="17"/>
      <c r="AD249" s="41" t="str">
        <f t="shared" si="47"/>
        <v xml:space="preserve"> </v>
      </c>
      <c r="AE249" s="17">
        <v>1</v>
      </c>
      <c r="AF249" s="42">
        <f t="shared" si="48"/>
        <v>4.1101520756267981E-4</v>
      </c>
      <c r="AG249" s="19">
        <f t="shared" si="49"/>
        <v>3</v>
      </c>
      <c r="AH249" s="19">
        <f t="shared" si="50"/>
        <v>35</v>
      </c>
      <c r="AI249" s="47">
        <f t="shared" si="51"/>
        <v>1.0470264448964939E-3</v>
      </c>
    </row>
    <row r="250" spans="1:35">
      <c r="A250" t="s">
        <v>948</v>
      </c>
      <c r="B250" t="s">
        <v>578</v>
      </c>
      <c r="C250" t="s">
        <v>2509</v>
      </c>
      <c r="D250" s="4" t="s">
        <v>1217</v>
      </c>
      <c r="E250" s="2" t="s">
        <v>1803</v>
      </c>
      <c r="F250" t="s">
        <v>5398</v>
      </c>
      <c r="G250" s="4"/>
      <c r="H250" s="3" t="s">
        <v>1227</v>
      </c>
      <c r="I250" s="3" t="s">
        <v>1227</v>
      </c>
      <c r="J250" s="4">
        <v>77</v>
      </c>
      <c r="K250" s="4">
        <v>142</v>
      </c>
      <c r="L250" s="30" t="s">
        <v>1305</v>
      </c>
      <c r="M250" s="17"/>
      <c r="N250" s="41" t="str">
        <f t="shared" si="39"/>
        <v xml:space="preserve"> </v>
      </c>
      <c r="O250" s="17"/>
      <c r="P250" s="41" t="str">
        <f t="shared" si="40"/>
        <v xml:space="preserve"> </v>
      </c>
      <c r="Q250" s="17"/>
      <c r="R250" s="41" t="str">
        <f t="shared" si="41"/>
        <v xml:space="preserve"> </v>
      </c>
      <c r="S250" s="17">
        <v>1</v>
      </c>
      <c r="T250" s="41">
        <f t="shared" si="42"/>
        <v>1.6638935108153079E-3</v>
      </c>
      <c r="U250" s="17">
        <v>33</v>
      </c>
      <c r="V250" s="41">
        <f t="shared" si="43"/>
        <v>1.4527845036319612E-3</v>
      </c>
      <c r="W250" s="17"/>
      <c r="X250" s="41" t="str">
        <f t="shared" si="44"/>
        <v xml:space="preserve"> </v>
      </c>
      <c r="Y250" s="17"/>
      <c r="Z250" s="41" t="str">
        <f t="shared" si="45"/>
        <v xml:space="preserve"> </v>
      </c>
      <c r="AA250" s="17"/>
      <c r="AB250" s="41" t="str">
        <f t="shared" si="46"/>
        <v xml:space="preserve"> </v>
      </c>
      <c r="AC250" s="17"/>
      <c r="AD250" s="41" t="str">
        <f t="shared" si="47"/>
        <v xml:space="preserve"> </v>
      </c>
      <c r="AE250" s="17">
        <v>1</v>
      </c>
      <c r="AF250" s="42">
        <f t="shared" si="48"/>
        <v>4.1101520756267981E-4</v>
      </c>
      <c r="AG250" s="19">
        <f t="shared" si="49"/>
        <v>5</v>
      </c>
      <c r="AH250" s="19">
        <f t="shared" si="50"/>
        <v>35</v>
      </c>
      <c r="AI250" s="47">
        <f t="shared" si="51"/>
        <v>1.0470264448964939E-3</v>
      </c>
    </row>
    <row r="251" spans="1:35">
      <c r="A251" t="s">
        <v>360</v>
      </c>
      <c r="B251" s="5" t="s">
        <v>1471</v>
      </c>
      <c r="C251" t="s">
        <v>340</v>
      </c>
      <c r="D251" s="4" t="s">
        <v>1217</v>
      </c>
      <c r="E251" s="2"/>
      <c r="G251" s="4" t="s">
        <v>5932</v>
      </c>
      <c r="H251" s="3" t="s">
        <v>1227</v>
      </c>
      <c r="I251" s="3" t="s">
        <v>1227</v>
      </c>
      <c r="J251" s="4">
        <v>95</v>
      </c>
      <c r="K251" s="4">
        <v>168</v>
      </c>
      <c r="L251" s="30" t="s">
        <v>1305</v>
      </c>
      <c r="M251" s="17"/>
      <c r="N251" s="41" t="str">
        <f t="shared" si="39"/>
        <v xml:space="preserve"> </v>
      </c>
      <c r="O251" s="17">
        <v>5</v>
      </c>
      <c r="P251" s="41">
        <f t="shared" si="40"/>
        <v>3.3222591362126247E-3</v>
      </c>
      <c r="Q251" s="17"/>
      <c r="R251" s="41" t="str">
        <f t="shared" si="41"/>
        <v xml:space="preserve"> </v>
      </c>
      <c r="S251" s="17"/>
      <c r="T251" s="41" t="str">
        <f t="shared" si="42"/>
        <v xml:space="preserve"> </v>
      </c>
      <c r="U251" s="17">
        <v>8</v>
      </c>
      <c r="V251" s="41">
        <f t="shared" si="43"/>
        <v>3.5219018269865726E-4</v>
      </c>
      <c r="W251" s="17"/>
      <c r="X251" s="41" t="str">
        <f t="shared" si="44"/>
        <v xml:space="preserve"> </v>
      </c>
      <c r="Y251" s="17"/>
      <c r="Z251" s="41" t="str">
        <f t="shared" si="45"/>
        <v xml:space="preserve"> </v>
      </c>
      <c r="AA251" s="17">
        <v>21</v>
      </c>
      <c r="AB251" s="41">
        <f t="shared" si="46"/>
        <v>2.34375E-2</v>
      </c>
      <c r="AC251" s="17"/>
      <c r="AD251" s="41" t="str">
        <f t="shared" si="47"/>
        <v xml:space="preserve"> </v>
      </c>
      <c r="AE251" s="17">
        <v>1</v>
      </c>
      <c r="AF251" s="42">
        <f t="shared" si="48"/>
        <v>4.1101520756267981E-4</v>
      </c>
      <c r="AG251" s="19">
        <f t="shared" si="49"/>
        <v>7</v>
      </c>
      <c r="AH251" s="19">
        <f t="shared" si="50"/>
        <v>35</v>
      </c>
      <c r="AI251" s="47">
        <f t="shared" si="51"/>
        <v>1.0470264448964939E-3</v>
      </c>
    </row>
    <row r="252" spans="1:35">
      <c r="A252" t="s">
        <v>25</v>
      </c>
      <c r="B252" t="s">
        <v>565</v>
      </c>
      <c r="C252" t="s">
        <v>2509</v>
      </c>
      <c r="D252" s="4" t="s">
        <v>1217</v>
      </c>
      <c r="E252" s="2"/>
      <c r="F252" t="s">
        <v>5404</v>
      </c>
      <c r="G252" s="4"/>
      <c r="H252" s="3" t="s">
        <v>1227</v>
      </c>
      <c r="I252" s="3" t="s">
        <v>1227</v>
      </c>
      <c r="J252" s="4">
        <v>81</v>
      </c>
      <c r="K252" s="4">
        <v>151</v>
      </c>
      <c r="L252" s="30" t="s">
        <v>1305</v>
      </c>
      <c r="M252" s="17"/>
      <c r="N252" s="41" t="str">
        <f t="shared" si="39"/>
        <v xml:space="preserve"> </v>
      </c>
      <c r="O252" s="17"/>
      <c r="P252" s="41" t="str">
        <f t="shared" si="40"/>
        <v xml:space="preserve"> </v>
      </c>
      <c r="Q252" s="17"/>
      <c r="R252" s="41" t="str">
        <f t="shared" si="41"/>
        <v xml:space="preserve"> </v>
      </c>
      <c r="S252" s="17">
        <v>3</v>
      </c>
      <c r="T252" s="41">
        <f t="shared" si="42"/>
        <v>4.9916805324459234E-3</v>
      </c>
      <c r="U252" s="17">
        <v>29</v>
      </c>
      <c r="V252" s="41">
        <f t="shared" si="43"/>
        <v>1.2766894122826326E-3</v>
      </c>
      <c r="W252" s="17"/>
      <c r="X252" s="41" t="str">
        <f t="shared" si="44"/>
        <v xml:space="preserve"> </v>
      </c>
      <c r="Y252" s="17"/>
      <c r="Z252" s="41" t="str">
        <f t="shared" si="45"/>
        <v xml:space="preserve"> </v>
      </c>
      <c r="AA252" s="17"/>
      <c r="AB252" s="41" t="str">
        <f t="shared" si="46"/>
        <v xml:space="preserve"> </v>
      </c>
      <c r="AC252" s="17"/>
      <c r="AD252" s="41" t="str">
        <f t="shared" si="47"/>
        <v xml:space="preserve"> </v>
      </c>
      <c r="AE252" s="17">
        <v>3</v>
      </c>
      <c r="AF252" s="42">
        <f t="shared" si="48"/>
        <v>1.2330456226880395E-3</v>
      </c>
      <c r="AG252" s="19">
        <f t="shared" si="49"/>
        <v>5</v>
      </c>
      <c r="AH252" s="19">
        <f t="shared" si="50"/>
        <v>35</v>
      </c>
      <c r="AI252" s="47">
        <f t="shared" si="51"/>
        <v>1.0470264448964939E-3</v>
      </c>
    </row>
    <row r="253" spans="1:35">
      <c r="A253" t="s">
        <v>1970</v>
      </c>
      <c r="B253" t="s">
        <v>1980</v>
      </c>
      <c r="C253" t="s">
        <v>2509</v>
      </c>
      <c r="D253" s="4" t="s">
        <v>1217</v>
      </c>
      <c r="E253" s="2"/>
      <c r="F253" t="s">
        <v>5408</v>
      </c>
      <c r="G253" s="4"/>
      <c r="H253" s="3" t="s">
        <v>1227</v>
      </c>
      <c r="I253" s="3" t="s">
        <v>1227</v>
      </c>
      <c r="J253" s="4">
        <v>86</v>
      </c>
      <c r="K253" s="4">
        <v>134</v>
      </c>
      <c r="L253" s="30" t="s">
        <v>1305</v>
      </c>
      <c r="M253" s="17"/>
      <c r="N253" s="41" t="str">
        <f t="shared" si="39"/>
        <v xml:space="preserve"> </v>
      </c>
      <c r="O253" s="17">
        <v>1</v>
      </c>
      <c r="P253" s="41">
        <f t="shared" si="40"/>
        <v>6.6445182724252495E-4</v>
      </c>
      <c r="Q253" s="17"/>
      <c r="R253" s="41" t="str">
        <f t="shared" si="41"/>
        <v xml:space="preserve"> </v>
      </c>
      <c r="S253" s="17">
        <v>1</v>
      </c>
      <c r="T253" s="41">
        <f t="shared" si="42"/>
        <v>1.6638935108153079E-3</v>
      </c>
      <c r="U253" s="17">
        <v>29</v>
      </c>
      <c r="V253" s="41">
        <f t="shared" si="43"/>
        <v>1.2766894122826326E-3</v>
      </c>
      <c r="W253" s="17"/>
      <c r="X253" s="41" t="str">
        <f t="shared" si="44"/>
        <v xml:space="preserve"> </v>
      </c>
      <c r="Y253" s="17">
        <v>1</v>
      </c>
      <c r="Z253" s="41">
        <f t="shared" si="45"/>
        <v>1.0626992561105207E-3</v>
      </c>
      <c r="AA253" s="17"/>
      <c r="AB253" s="41" t="str">
        <f t="shared" si="46"/>
        <v xml:space="preserve"> </v>
      </c>
      <c r="AC253" s="17"/>
      <c r="AD253" s="41" t="str">
        <f t="shared" si="47"/>
        <v xml:space="preserve"> </v>
      </c>
      <c r="AE253" s="17">
        <v>3</v>
      </c>
      <c r="AF253" s="42">
        <f t="shared" si="48"/>
        <v>1.2330456226880395E-3</v>
      </c>
      <c r="AG253" s="19">
        <f t="shared" si="49"/>
        <v>9</v>
      </c>
      <c r="AH253" s="19">
        <f t="shared" si="50"/>
        <v>35</v>
      </c>
      <c r="AI253" s="47">
        <f t="shared" si="51"/>
        <v>1.0470264448964939E-3</v>
      </c>
    </row>
    <row r="254" spans="1:35">
      <c r="A254" t="s">
        <v>2096</v>
      </c>
      <c r="B254" t="s">
        <v>2099</v>
      </c>
      <c r="C254" t="s">
        <v>2544</v>
      </c>
      <c r="D254" s="4" t="s">
        <v>1217</v>
      </c>
      <c r="E254" s="2"/>
      <c r="F254" t="s">
        <v>214</v>
      </c>
      <c r="G254" s="4"/>
      <c r="H254" s="3" t="s">
        <v>1227</v>
      </c>
      <c r="I254" s="3" t="s">
        <v>1227</v>
      </c>
      <c r="J254" s="4">
        <v>113</v>
      </c>
      <c r="K254" s="4">
        <v>86</v>
      </c>
      <c r="L254" s="30" t="s">
        <v>1305</v>
      </c>
      <c r="M254" s="17"/>
      <c r="N254" s="41" t="str">
        <f t="shared" si="39"/>
        <v xml:space="preserve"> </v>
      </c>
      <c r="O254" s="17"/>
      <c r="P254" s="41" t="str">
        <f t="shared" si="40"/>
        <v xml:space="preserve"> </v>
      </c>
      <c r="Q254" s="17"/>
      <c r="R254" s="41" t="str">
        <f t="shared" si="41"/>
        <v xml:space="preserve"> </v>
      </c>
      <c r="S254" s="17"/>
      <c r="T254" s="41" t="str">
        <f t="shared" si="42"/>
        <v xml:space="preserve"> </v>
      </c>
      <c r="U254" s="17">
        <v>35</v>
      </c>
      <c r="V254" s="41">
        <f t="shared" si="43"/>
        <v>1.5408320493066256E-3</v>
      </c>
      <c r="W254" s="17"/>
      <c r="X254" s="41" t="str">
        <f t="shared" si="44"/>
        <v xml:space="preserve"> </v>
      </c>
      <c r="Y254" s="17"/>
      <c r="Z254" s="41" t="str">
        <f t="shared" si="45"/>
        <v xml:space="preserve"> </v>
      </c>
      <c r="AA254" s="17"/>
      <c r="AB254" s="41" t="str">
        <f t="shared" si="46"/>
        <v xml:space="preserve"> </v>
      </c>
      <c r="AC254" s="17"/>
      <c r="AD254" s="41" t="str">
        <f t="shared" si="47"/>
        <v xml:space="preserve"> </v>
      </c>
      <c r="AE254" s="17"/>
      <c r="AF254" s="42" t="str">
        <f t="shared" si="48"/>
        <v xml:space="preserve"> </v>
      </c>
      <c r="AG254" s="19">
        <f t="shared" si="49"/>
        <v>2</v>
      </c>
      <c r="AH254" s="19">
        <f t="shared" si="50"/>
        <v>35</v>
      </c>
      <c r="AI254" s="47">
        <f t="shared" si="51"/>
        <v>1.0470264448964939E-3</v>
      </c>
    </row>
    <row r="255" spans="1:35">
      <c r="A255" t="s">
        <v>633</v>
      </c>
      <c r="B255" t="s">
        <v>3492</v>
      </c>
      <c r="C255" t="s">
        <v>342</v>
      </c>
      <c r="D255" s="4" t="s">
        <v>1217</v>
      </c>
      <c r="E255" s="2"/>
      <c r="G255" s="4"/>
      <c r="H255" s="3" t="s">
        <v>1227</v>
      </c>
      <c r="I255" s="3" t="s">
        <v>1227</v>
      </c>
      <c r="J255" s="4">
        <v>210</v>
      </c>
      <c r="K255" s="4">
        <v>228</v>
      </c>
      <c r="L255" s="30" t="s">
        <v>1305</v>
      </c>
      <c r="M255" s="17"/>
      <c r="N255" s="41" t="str">
        <f t="shared" si="39"/>
        <v xml:space="preserve"> </v>
      </c>
      <c r="O255" s="17">
        <v>2</v>
      </c>
      <c r="P255" s="41">
        <f t="shared" si="40"/>
        <v>1.3289036544850499E-3</v>
      </c>
      <c r="Q255" s="17"/>
      <c r="R255" s="41" t="str">
        <f t="shared" si="41"/>
        <v xml:space="preserve"> </v>
      </c>
      <c r="S255" s="17"/>
      <c r="T255" s="41" t="str">
        <f t="shared" si="42"/>
        <v xml:space="preserve"> </v>
      </c>
      <c r="U255" s="17">
        <v>31</v>
      </c>
      <c r="V255" s="41">
        <f t="shared" si="43"/>
        <v>1.3647369579572969E-3</v>
      </c>
      <c r="W255" s="17"/>
      <c r="X255" s="41" t="str">
        <f t="shared" si="44"/>
        <v xml:space="preserve"> </v>
      </c>
      <c r="Y255" s="17"/>
      <c r="Z255" s="41" t="str">
        <f t="shared" si="45"/>
        <v xml:space="preserve"> </v>
      </c>
      <c r="AA255" s="17"/>
      <c r="AB255" s="41" t="str">
        <f t="shared" si="46"/>
        <v xml:space="preserve"> </v>
      </c>
      <c r="AC255" s="17"/>
      <c r="AD255" s="41" t="str">
        <f t="shared" si="47"/>
        <v xml:space="preserve"> </v>
      </c>
      <c r="AE255" s="17">
        <v>1</v>
      </c>
      <c r="AF255" s="42">
        <f t="shared" si="48"/>
        <v>4.1101520756267981E-4</v>
      </c>
      <c r="AG255" s="19">
        <f t="shared" si="49"/>
        <v>5</v>
      </c>
      <c r="AH255" s="19">
        <f t="shared" si="50"/>
        <v>34</v>
      </c>
      <c r="AI255" s="47">
        <f t="shared" si="51"/>
        <v>1.0171114036137371E-3</v>
      </c>
    </row>
    <row r="256" spans="1:35">
      <c r="A256" t="s">
        <v>122</v>
      </c>
      <c r="B256" t="s">
        <v>1535</v>
      </c>
      <c r="C256" t="s">
        <v>2509</v>
      </c>
      <c r="D256" s="4" t="s">
        <v>1217</v>
      </c>
      <c r="E256" s="2"/>
      <c r="F256" t="s">
        <v>901</v>
      </c>
      <c r="G256" s="4"/>
      <c r="H256" s="3" t="s">
        <v>1227</v>
      </c>
      <c r="I256" s="3" t="s">
        <v>1227</v>
      </c>
      <c r="J256" s="4">
        <v>80</v>
      </c>
      <c r="K256" s="4">
        <v>149</v>
      </c>
      <c r="L256" s="30" t="s">
        <v>1305</v>
      </c>
      <c r="M256" s="17"/>
      <c r="N256" s="41" t="str">
        <f t="shared" si="39"/>
        <v xml:space="preserve"> </v>
      </c>
      <c r="O256" s="17">
        <v>1</v>
      </c>
      <c r="P256" s="41">
        <f t="shared" si="40"/>
        <v>6.6445182724252495E-4</v>
      </c>
      <c r="Q256" s="17"/>
      <c r="R256" s="41" t="str">
        <f t="shared" si="41"/>
        <v xml:space="preserve"> </v>
      </c>
      <c r="S256" s="17"/>
      <c r="T256" s="41" t="str">
        <f t="shared" si="42"/>
        <v xml:space="preserve"> </v>
      </c>
      <c r="U256" s="17">
        <v>33</v>
      </c>
      <c r="V256" s="41">
        <f t="shared" si="43"/>
        <v>1.4527845036319612E-3</v>
      </c>
      <c r="W256" s="17"/>
      <c r="X256" s="41" t="str">
        <f t="shared" si="44"/>
        <v xml:space="preserve"> </v>
      </c>
      <c r="Y256" s="17"/>
      <c r="Z256" s="41" t="str">
        <f t="shared" si="45"/>
        <v xml:space="preserve"> </v>
      </c>
      <c r="AA256" s="17"/>
      <c r="AB256" s="41" t="str">
        <f t="shared" si="46"/>
        <v xml:space="preserve"> </v>
      </c>
      <c r="AC256" s="17"/>
      <c r="AD256" s="41" t="str">
        <f t="shared" si="47"/>
        <v xml:space="preserve"> </v>
      </c>
      <c r="AE256" s="17"/>
      <c r="AF256" s="42" t="str">
        <f t="shared" si="48"/>
        <v xml:space="preserve"> </v>
      </c>
      <c r="AG256" s="19">
        <f t="shared" si="49"/>
        <v>4</v>
      </c>
      <c r="AH256" s="19">
        <f t="shared" si="50"/>
        <v>34</v>
      </c>
      <c r="AI256" s="47">
        <f t="shared" si="51"/>
        <v>1.0171114036137371E-3</v>
      </c>
    </row>
    <row r="257" spans="1:35">
      <c r="A257" t="s">
        <v>2182</v>
      </c>
      <c r="B257" t="s">
        <v>2189</v>
      </c>
      <c r="C257" t="s">
        <v>891</v>
      </c>
      <c r="D257" s="4" t="s">
        <v>1217</v>
      </c>
      <c r="E257" s="2"/>
      <c r="F257" s="5" t="s">
        <v>5460</v>
      </c>
      <c r="G257" s="4"/>
      <c r="H257" s="3" t="s">
        <v>1227</v>
      </c>
      <c r="I257" s="3" t="s">
        <v>1227</v>
      </c>
      <c r="J257" s="4">
        <v>57</v>
      </c>
      <c r="K257" s="4">
        <v>191</v>
      </c>
      <c r="L257" s="30" t="s">
        <v>1305</v>
      </c>
      <c r="M257" s="17"/>
      <c r="N257" s="41" t="str">
        <f t="shared" si="39"/>
        <v xml:space="preserve"> </v>
      </c>
      <c r="O257" s="17"/>
      <c r="P257" s="41" t="str">
        <f t="shared" si="40"/>
        <v xml:space="preserve"> </v>
      </c>
      <c r="Q257" s="17"/>
      <c r="R257" s="41" t="str">
        <f t="shared" si="41"/>
        <v xml:space="preserve"> </v>
      </c>
      <c r="S257" s="17"/>
      <c r="T257" s="41" t="str">
        <f t="shared" si="42"/>
        <v xml:space="preserve"> </v>
      </c>
      <c r="U257" s="17">
        <v>34</v>
      </c>
      <c r="V257" s="41">
        <f t="shared" si="43"/>
        <v>1.4968082764692935E-3</v>
      </c>
      <c r="W257" s="17"/>
      <c r="X257" s="41" t="str">
        <f t="shared" si="44"/>
        <v xml:space="preserve"> </v>
      </c>
      <c r="Y257" s="17"/>
      <c r="Z257" s="41" t="str">
        <f t="shared" si="45"/>
        <v xml:space="preserve"> </v>
      </c>
      <c r="AA257" s="17"/>
      <c r="AB257" s="41" t="str">
        <f t="shared" si="46"/>
        <v xml:space="preserve"> </v>
      </c>
      <c r="AC257" s="17"/>
      <c r="AD257" s="41" t="str">
        <f t="shared" si="47"/>
        <v xml:space="preserve"> </v>
      </c>
      <c r="AE257" s="17"/>
      <c r="AF257" s="42" t="str">
        <f t="shared" si="48"/>
        <v xml:space="preserve"> </v>
      </c>
      <c r="AG257" s="19">
        <f t="shared" si="49"/>
        <v>2</v>
      </c>
      <c r="AH257" s="19">
        <f t="shared" si="50"/>
        <v>34</v>
      </c>
      <c r="AI257" s="47">
        <f t="shared" si="51"/>
        <v>1.0171114036137371E-3</v>
      </c>
    </row>
    <row r="258" spans="1:35">
      <c r="A258" t="s">
        <v>692</v>
      </c>
      <c r="B258" t="s">
        <v>694</v>
      </c>
      <c r="C258" t="s">
        <v>2521</v>
      </c>
      <c r="D258" s="4" t="s">
        <v>1217</v>
      </c>
      <c r="E258" s="2"/>
      <c r="F258" t="s">
        <v>2778</v>
      </c>
      <c r="G258" s="4"/>
      <c r="H258" s="3" t="s">
        <v>1227</v>
      </c>
      <c r="I258" s="3" t="s">
        <v>1227</v>
      </c>
      <c r="J258" s="4">
        <v>204</v>
      </c>
      <c r="K258" s="4">
        <v>266</v>
      </c>
      <c r="L258" s="30" t="s">
        <v>1305</v>
      </c>
      <c r="M258" s="17"/>
      <c r="N258" s="41" t="str">
        <f t="shared" si="39"/>
        <v xml:space="preserve"> </v>
      </c>
      <c r="O258" s="17">
        <v>6</v>
      </c>
      <c r="P258" s="41">
        <f t="shared" si="40"/>
        <v>3.9867109634551491E-3</v>
      </c>
      <c r="Q258" s="17"/>
      <c r="R258" s="41" t="str">
        <f t="shared" si="41"/>
        <v xml:space="preserve"> </v>
      </c>
      <c r="S258" s="17">
        <v>1</v>
      </c>
      <c r="T258" s="41">
        <f t="shared" si="42"/>
        <v>1.6638935108153079E-3</v>
      </c>
      <c r="U258" s="17">
        <v>20</v>
      </c>
      <c r="V258" s="41">
        <f t="shared" si="43"/>
        <v>8.8047545674664314E-4</v>
      </c>
      <c r="W258" s="17"/>
      <c r="X258" s="41" t="str">
        <f t="shared" si="44"/>
        <v xml:space="preserve"> </v>
      </c>
      <c r="Y258" s="17">
        <v>1</v>
      </c>
      <c r="Z258" s="41">
        <f t="shared" si="45"/>
        <v>1.0626992561105207E-3</v>
      </c>
      <c r="AA258" s="17"/>
      <c r="AB258" s="41" t="str">
        <f t="shared" si="46"/>
        <v xml:space="preserve"> </v>
      </c>
      <c r="AC258" s="17">
        <v>2</v>
      </c>
      <c r="AD258" s="41">
        <f t="shared" si="47"/>
        <v>1.5760441292356187E-3</v>
      </c>
      <c r="AE258" s="17">
        <v>4</v>
      </c>
      <c r="AF258" s="42">
        <f t="shared" si="48"/>
        <v>1.6440608302507192E-3</v>
      </c>
      <c r="AG258" s="19">
        <f t="shared" si="49"/>
        <v>11</v>
      </c>
      <c r="AH258" s="19">
        <f t="shared" si="50"/>
        <v>34</v>
      </c>
      <c r="AI258" s="47">
        <f t="shared" si="51"/>
        <v>1.0171114036137371E-3</v>
      </c>
    </row>
    <row r="259" spans="1:35">
      <c r="A259" t="s">
        <v>2044</v>
      </c>
      <c r="B259" t="s">
        <v>4490</v>
      </c>
      <c r="C259" t="s">
        <v>2029</v>
      </c>
      <c r="D259" s="4" t="s">
        <v>1217</v>
      </c>
      <c r="E259" s="2"/>
      <c r="F259" t="s">
        <v>4619</v>
      </c>
      <c r="G259" s="4"/>
      <c r="H259" s="3" t="s">
        <v>1227</v>
      </c>
      <c r="I259" s="3" t="s">
        <v>1227</v>
      </c>
      <c r="J259" s="4"/>
      <c r="K259" s="4">
        <v>292</v>
      </c>
      <c r="L259" s="30" t="s">
        <v>1305</v>
      </c>
      <c r="M259" s="17"/>
      <c r="N259" s="41" t="str">
        <f t="shared" si="39"/>
        <v xml:space="preserve"> </v>
      </c>
      <c r="O259" s="17"/>
      <c r="P259" s="41" t="str">
        <f t="shared" si="40"/>
        <v xml:space="preserve"> </v>
      </c>
      <c r="Q259" s="17"/>
      <c r="R259" s="41" t="str">
        <f t="shared" si="41"/>
        <v xml:space="preserve"> </v>
      </c>
      <c r="S259" s="17"/>
      <c r="T259" s="41" t="str">
        <f t="shared" si="42"/>
        <v xml:space="preserve"> </v>
      </c>
      <c r="U259" s="17">
        <v>34</v>
      </c>
      <c r="V259" s="41">
        <f t="shared" si="43"/>
        <v>1.4968082764692935E-3</v>
      </c>
      <c r="W259" s="17"/>
      <c r="X259" s="41" t="str">
        <f t="shared" si="44"/>
        <v xml:space="preserve"> </v>
      </c>
      <c r="Y259" s="17"/>
      <c r="Z259" s="41" t="str">
        <f t="shared" si="45"/>
        <v xml:space="preserve"> </v>
      </c>
      <c r="AA259" s="17"/>
      <c r="AB259" s="41" t="str">
        <f t="shared" si="46"/>
        <v xml:space="preserve"> </v>
      </c>
      <c r="AC259" s="17"/>
      <c r="AD259" s="41" t="str">
        <f t="shared" si="47"/>
        <v xml:space="preserve"> </v>
      </c>
      <c r="AE259" s="17"/>
      <c r="AF259" s="42" t="str">
        <f t="shared" si="48"/>
        <v xml:space="preserve"> </v>
      </c>
      <c r="AG259" s="19">
        <f t="shared" si="49"/>
        <v>2</v>
      </c>
      <c r="AH259" s="19">
        <f t="shared" si="50"/>
        <v>34</v>
      </c>
      <c r="AI259" s="47">
        <f t="shared" si="51"/>
        <v>1.0171114036137371E-3</v>
      </c>
    </row>
    <row r="260" spans="1:35">
      <c r="A260" t="s">
        <v>1633</v>
      </c>
      <c r="B260" t="s">
        <v>23</v>
      </c>
      <c r="C260" t="s">
        <v>2509</v>
      </c>
      <c r="D260" s="4" t="s">
        <v>1217</v>
      </c>
      <c r="E260" s="2"/>
      <c r="F260" t="s">
        <v>5394</v>
      </c>
      <c r="G260" s="4"/>
      <c r="H260" s="3" t="s">
        <v>1227</v>
      </c>
      <c r="I260" s="3" t="s">
        <v>1227</v>
      </c>
      <c r="J260" s="4">
        <v>74</v>
      </c>
      <c r="K260" s="4">
        <v>152</v>
      </c>
      <c r="L260" s="30" t="s">
        <v>1305</v>
      </c>
      <c r="M260" s="17"/>
      <c r="N260" s="41" t="str">
        <f t="shared" si="39"/>
        <v xml:space="preserve"> </v>
      </c>
      <c r="O260" s="17">
        <v>10</v>
      </c>
      <c r="P260" s="41">
        <f t="shared" si="40"/>
        <v>6.6445182724252493E-3</v>
      </c>
      <c r="Q260" s="17">
        <v>4</v>
      </c>
      <c r="R260" s="41">
        <f t="shared" si="41"/>
        <v>6.7453625632377737E-3</v>
      </c>
      <c r="S260" s="17"/>
      <c r="T260" s="41" t="str">
        <f t="shared" si="42"/>
        <v xml:space="preserve"> </v>
      </c>
      <c r="U260" s="17">
        <v>7</v>
      </c>
      <c r="V260" s="41">
        <f t="shared" si="43"/>
        <v>3.0816640986132513E-4</v>
      </c>
      <c r="W260" s="17">
        <v>4</v>
      </c>
      <c r="X260" s="41">
        <f t="shared" si="44"/>
        <v>1.9559902200488996E-3</v>
      </c>
      <c r="Y260" s="17">
        <v>7</v>
      </c>
      <c r="Z260" s="41">
        <f t="shared" si="45"/>
        <v>7.4388947927736451E-3</v>
      </c>
      <c r="AA260" s="17"/>
      <c r="AB260" s="41" t="str">
        <f t="shared" si="46"/>
        <v xml:space="preserve"> </v>
      </c>
      <c r="AC260" s="17"/>
      <c r="AD260" s="41" t="str">
        <f t="shared" si="47"/>
        <v xml:space="preserve"> </v>
      </c>
      <c r="AE260" s="17">
        <v>1</v>
      </c>
      <c r="AF260" s="42">
        <f t="shared" si="48"/>
        <v>4.1101520756267981E-4</v>
      </c>
      <c r="AG260" s="19">
        <f t="shared" si="49"/>
        <v>11</v>
      </c>
      <c r="AH260" s="19">
        <f t="shared" si="50"/>
        <v>33</v>
      </c>
      <c r="AI260" s="47">
        <f t="shared" si="51"/>
        <v>9.8719636233097997E-4</v>
      </c>
    </row>
    <row r="261" spans="1:35">
      <c r="A261" t="s">
        <v>122</v>
      </c>
      <c r="B261" t="s">
        <v>129</v>
      </c>
      <c r="C261" t="s">
        <v>2509</v>
      </c>
      <c r="D261" s="4" t="s">
        <v>1217</v>
      </c>
      <c r="E261" s="2"/>
      <c r="F261" t="s">
        <v>2620</v>
      </c>
      <c r="G261" s="4"/>
      <c r="H261" s="3" t="s">
        <v>1227</v>
      </c>
      <c r="I261" s="3" t="s">
        <v>1227</v>
      </c>
      <c r="J261" s="4">
        <v>79</v>
      </c>
      <c r="K261" s="4">
        <v>149</v>
      </c>
      <c r="L261" s="30" t="s">
        <v>1305</v>
      </c>
      <c r="M261" s="17"/>
      <c r="N261" s="41" t="str">
        <f t="shared" si="39"/>
        <v xml:space="preserve"> </v>
      </c>
      <c r="O261" s="17"/>
      <c r="P261" s="41" t="str">
        <f t="shared" si="40"/>
        <v xml:space="preserve"> </v>
      </c>
      <c r="Q261" s="17">
        <v>1</v>
      </c>
      <c r="R261" s="41">
        <f t="shared" si="41"/>
        <v>1.6863406408094434E-3</v>
      </c>
      <c r="S261" s="17"/>
      <c r="T261" s="41" t="str">
        <f t="shared" si="42"/>
        <v xml:space="preserve"> </v>
      </c>
      <c r="U261" s="17">
        <v>30</v>
      </c>
      <c r="V261" s="41">
        <f t="shared" si="43"/>
        <v>1.3207131851199648E-3</v>
      </c>
      <c r="W261" s="17"/>
      <c r="X261" s="41" t="str">
        <f t="shared" si="44"/>
        <v xml:space="preserve"> </v>
      </c>
      <c r="Y261" s="17"/>
      <c r="Z261" s="41" t="str">
        <f t="shared" si="45"/>
        <v xml:space="preserve"> </v>
      </c>
      <c r="AA261" s="17"/>
      <c r="AB261" s="41" t="str">
        <f t="shared" si="46"/>
        <v xml:space="preserve"> </v>
      </c>
      <c r="AC261" s="17"/>
      <c r="AD261" s="41" t="str">
        <f t="shared" si="47"/>
        <v xml:space="preserve"> </v>
      </c>
      <c r="AE261" s="17">
        <v>2</v>
      </c>
      <c r="AF261" s="42">
        <f t="shared" si="48"/>
        <v>8.2203041512535961E-4</v>
      </c>
      <c r="AG261" s="19">
        <f t="shared" si="49"/>
        <v>5</v>
      </c>
      <c r="AH261" s="19">
        <f t="shared" si="50"/>
        <v>33</v>
      </c>
      <c r="AI261" s="47">
        <f t="shared" si="51"/>
        <v>9.8719636233097997E-4</v>
      </c>
    </row>
    <row r="262" spans="1:35">
      <c r="A262" t="s">
        <v>1400</v>
      </c>
      <c r="B262" t="s">
        <v>862</v>
      </c>
      <c r="C262" t="s">
        <v>2544</v>
      </c>
      <c r="D262" s="4" t="s">
        <v>1217</v>
      </c>
      <c r="E262" s="2"/>
      <c r="G262" s="4"/>
      <c r="H262" s="3" t="s">
        <v>1227</v>
      </c>
      <c r="I262" s="3" t="s">
        <v>1227</v>
      </c>
      <c r="J262" s="4">
        <v>110</v>
      </c>
      <c r="K262" s="4">
        <v>89</v>
      </c>
      <c r="L262" s="30" t="s">
        <v>1305</v>
      </c>
      <c r="M262" s="17"/>
      <c r="N262" s="41" t="str">
        <f t="shared" si="39"/>
        <v xml:space="preserve"> </v>
      </c>
      <c r="O262" s="17"/>
      <c r="P262" s="41" t="str">
        <f t="shared" si="40"/>
        <v xml:space="preserve"> </v>
      </c>
      <c r="Q262" s="17"/>
      <c r="R262" s="41" t="str">
        <f t="shared" si="41"/>
        <v xml:space="preserve"> </v>
      </c>
      <c r="S262" s="17"/>
      <c r="T262" s="41" t="str">
        <f t="shared" si="42"/>
        <v xml:space="preserve"> </v>
      </c>
      <c r="U262" s="17">
        <v>28</v>
      </c>
      <c r="V262" s="41">
        <f t="shared" si="43"/>
        <v>1.2326656394453005E-3</v>
      </c>
      <c r="W262" s="17"/>
      <c r="X262" s="41" t="str">
        <f t="shared" si="44"/>
        <v xml:space="preserve"> </v>
      </c>
      <c r="Y262" s="17"/>
      <c r="Z262" s="41" t="str">
        <f t="shared" si="45"/>
        <v xml:space="preserve"> </v>
      </c>
      <c r="AA262" s="17"/>
      <c r="AB262" s="41" t="str">
        <f t="shared" si="46"/>
        <v xml:space="preserve"> </v>
      </c>
      <c r="AC262" s="17"/>
      <c r="AD262" s="41" t="str">
        <f t="shared" si="47"/>
        <v xml:space="preserve"> </v>
      </c>
      <c r="AE262" s="17">
        <v>5</v>
      </c>
      <c r="AF262" s="42">
        <f t="shared" si="48"/>
        <v>2.055076037813399E-3</v>
      </c>
      <c r="AG262" s="19">
        <f t="shared" si="49"/>
        <v>3</v>
      </c>
      <c r="AH262" s="19">
        <f t="shared" si="50"/>
        <v>33</v>
      </c>
      <c r="AI262" s="47">
        <f t="shared" si="51"/>
        <v>9.8719636233097997E-4</v>
      </c>
    </row>
    <row r="263" spans="1:35">
      <c r="A263" t="s">
        <v>692</v>
      </c>
      <c r="B263" t="s">
        <v>921</v>
      </c>
      <c r="C263" t="s">
        <v>2521</v>
      </c>
      <c r="D263" s="4" t="s">
        <v>1217</v>
      </c>
      <c r="E263" s="2" t="s">
        <v>1803</v>
      </c>
      <c r="F263" t="s">
        <v>4687</v>
      </c>
      <c r="G263" s="4"/>
      <c r="H263" s="3" t="s">
        <v>1227</v>
      </c>
      <c r="I263" s="3" t="s">
        <v>1227</v>
      </c>
      <c r="J263" s="4">
        <v>204</v>
      </c>
      <c r="K263" s="4">
        <v>267</v>
      </c>
      <c r="L263" s="30" t="s">
        <v>1305</v>
      </c>
      <c r="M263" s="17"/>
      <c r="N263" s="41" t="str">
        <f t="shared" si="39"/>
        <v xml:space="preserve"> </v>
      </c>
      <c r="O263" s="17"/>
      <c r="P263" s="41" t="str">
        <f t="shared" si="40"/>
        <v xml:space="preserve"> </v>
      </c>
      <c r="Q263" s="17"/>
      <c r="R263" s="41" t="str">
        <f t="shared" si="41"/>
        <v xml:space="preserve"> </v>
      </c>
      <c r="S263" s="17"/>
      <c r="T263" s="41" t="str">
        <f t="shared" si="42"/>
        <v xml:space="preserve"> </v>
      </c>
      <c r="U263" s="17">
        <v>24</v>
      </c>
      <c r="V263" s="41">
        <f t="shared" si="43"/>
        <v>1.0565705480959718E-3</v>
      </c>
      <c r="W263" s="17"/>
      <c r="X263" s="41" t="str">
        <f t="shared" si="44"/>
        <v xml:space="preserve"> </v>
      </c>
      <c r="Y263" s="17"/>
      <c r="Z263" s="41" t="str">
        <f t="shared" si="45"/>
        <v xml:space="preserve"> </v>
      </c>
      <c r="AA263" s="17">
        <v>2</v>
      </c>
      <c r="AB263" s="41">
        <f t="shared" si="46"/>
        <v>2.232142857142857E-3</v>
      </c>
      <c r="AC263" s="17">
        <v>6</v>
      </c>
      <c r="AD263" s="41">
        <f t="shared" si="47"/>
        <v>4.7281323877068557E-3</v>
      </c>
      <c r="AE263" s="17">
        <v>1</v>
      </c>
      <c r="AF263" s="42">
        <f t="shared" si="48"/>
        <v>4.1101520756267981E-4</v>
      </c>
      <c r="AG263" s="19">
        <f t="shared" si="49"/>
        <v>7</v>
      </c>
      <c r="AH263" s="19">
        <f t="shared" si="50"/>
        <v>33</v>
      </c>
      <c r="AI263" s="47">
        <f t="shared" si="51"/>
        <v>9.8719636233097997E-4</v>
      </c>
    </row>
    <row r="264" spans="1:35">
      <c r="A264" t="s">
        <v>563</v>
      </c>
      <c r="B264" t="s">
        <v>90</v>
      </c>
      <c r="C264" t="s">
        <v>2509</v>
      </c>
      <c r="D264" s="4" t="s">
        <v>1217</v>
      </c>
      <c r="E264" s="2"/>
      <c r="F264" t="s">
        <v>1101</v>
      </c>
      <c r="G264" s="4"/>
      <c r="H264" s="3" t="s">
        <v>1227</v>
      </c>
      <c r="I264" s="3" t="s">
        <v>1227</v>
      </c>
      <c r="J264" s="4">
        <v>68</v>
      </c>
      <c r="K264" s="4">
        <v>126</v>
      </c>
      <c r="L264" s="30" t="s">
        <v>1305</v>
      </c>
      <c r="M264" s="17"/>
      <c r="N264" s="41" t="str">
        <f t="shared" ref="N264:N327" si="52">IF(M264=0," ",M264/M$699)</f>
        <v xml:space="preserve"> </v>
      </c>
      <c r="O264" s="17">
        <v>9</v>
      </c>
      <c r="P264" s="41">
        <f t="shared" ref="P264:P327" si="53">IF(O264=0," ",O264/O$699)</f>
        <v>5.980066445182724E-3</v>
      </c>
      <c r="Q264" s="17">
        <v>2</v>
      </c>
      <c r="R264" s="41">
        <f t="shared" ref="R264:R327" si="54">IF(Q264=0," ",Q264/Q$699)</f>
        <v>3.3726812816188868E-3</v>
      </c>
      <c r="S264" s="17"/>
      <c r="T264" s="41" t="str">
        <f t="shared" ref="T264:T327" si="55">IF(S264=0," ",S264/S$699)</f>
        <v xml:space="preserve"> </v>
      </c>
      <c r="U264" s="17">
        <v>19</v>
      </c>
      <c r="V264" s="41">
        <f t="shared" ref="V264:V327" si="56">IF(U264=0," ",U264/U$699)</f>
        <v>8.3645168390931101E-4</v>
      </c>
      <c r="W264" s="17"/>
      <c r="X264" s="41" t="str">
        <f t="shared" ref="X264:X327" si="57">IF(W264=0," ",W264/W$699)</f>
        <v xml:space="preserve"> </v>
      </c>
      <c r="Y264" s="17">
        <v>1</v>
      </c>
      <c r="Z264" s="41">
        <f t="shared" ref="Z264:Z327" si="58">IF(Y264=0," ",Y264/Y$699)</f>
        <v>1.0626992561105207E-3</v>
      </c>
      <c r="AA264" s="17"/>
      <c r="AB264" s="41" t="str">
        <f t="shared" ref="AB264:AB327" si="59">IF(AA264=0," ",AA264/AA$699)</f>
        <v xml:space="preserve"> </v>
      </c>
      <c r="AC264" s="17">
        <v>1</v>
      </c>
      <c r="AD264" s="41">
        <f t="shared" ref="AD264:AD327" si="60">IF(AC264=0," ",AC264/AC$699)</f>
        <v>7.8802206461780935E-4</v>
      </c>
      <c r="AE264" s="17"/>
      <c r="AF264" s="42" t="str">
        <f t="shared" ref="AF264:AF327" si="61">IF(AE264=0," ",AE264/AE$699)</f>
        <v xml:space="preserve"> </v>
      </c>
      <c r="AG264" s="19">
        <f t="shared" ref="AG264:AG327" si="62">COUNT(M264:AE264)</f>
        <v>10</v>
      </c>
      <c r="AH264" s="19">
        <f t="shared" ref="AH264:AH327" si="63">M264+O264+Q264+S264+U264+W264+Y264+AA264+AC264+AE264</f>
        <v>32</v>
      </c>
      <c r="AI264" s="47">
        <f t="shared" ref="AI264:AI327" si="64">AH264/AH$693</f>
        <v>9.5728132104822309E-4</v>
      </c>
    </row>
    <row r="265" spans="1:35">
      <c r="A265" t="s">
        <v>1367</v>
      </c>
      <c r="B265" t="s">
        <v>993</v>
      </c>
      <c r="C265" t="s">
        <v>2521</v>
      </c>
      <c r="D265" s="4" t="s">
        <v>1217</v>
      </c>
      <c r="E265" s="2"/>
      <c r="F265" t="s">
        <v>3324</v>
      </c>
      <c r="G265" s="4"/>
      <c r="H265" s="3" t="s">
        <v>1227</v>
      </c>
      <c r="I265" s="3" t="s">
        <v>1227</v>
      </c>
      <c r="J265" s="4">
        <v>201</v>
      </c>
      <c r="K265" s="4">
        <v>267</v>
      </c>
      <c r="L265" s="30" t="s">
        <v>1305</v>
      </c>
      <c r="M265" s="17"/>
      <c r="N265" s="41" t="str">
        <f t="shared" si="52"/>
        <v xml:space="preserve"> </v>
      </c>
      <c r="O265" s="17"/>
      <c r="P265" s="41" t="str">
        <f t="shared" si="53"/>
        <v xml:space="preserve"> </v>
      </c>
      <c r="Q265" s="17"/>
      <c r="R265" s="41" t="str">
        <f t="shared" si="54"/>
        <v xml:space="preserve"> </v>
      </c>
      <c r="S265" s="17"/>
      <c r="T265" s="41" t="str">
        <f t="shared" si="55"/>
        <v xml:space="preserve"> </v>
      </c>
      <c r="U265" s="17">
        <v>32</v>
      </c>
      <c r="V265" s="41">
        <f t="shared" si="56"/>
        <v>1.408760730794629E-3</v>
      </c>
      <c r="W265" s="17"/>
      <c r="X265" s="41" t="str">
        <f t="shared" si="57"/>
        <v xml:space="preserve"> </v>
      </c>
      <c r="Y265" s="17"/>
      <c r="Z265" s="41" t="str">
        <f t="shared" si="58"/>
        <v xml:space="preserve"> </v>
      </c>
      <c r="AA265" s="17"/>
      <c r="AB265" s="41" t="str">
        <f t="shared" si="59"/>
        <v xml:space="preserve"> </v>
      </c>
      <c r="AC265" s="17"/>
      <c r="AD265" s="41" t="str">
        <f t="shared" si="60"/>
        <v xml:space="preserve"> </v>
      </c>
      <c r="AE265" s="17"/>
      <c r="AF265" s="42" t="str">
        <f t="shared" si="61"/>
        <v xml:space="preserve"> </v>
      </c>
      <c r="AG265" s="19">
        <f t="shared" si="62"/>
        <v>2</v>
      </c>
      <c r="AH265" s="19">
        <f t="shared" si="63"/>
        <v>32</v>
      </c>
      <c r="AI265" s="47">
        <f t="shared" si="64"/>
        <v>9.5728132104822309E-4</v>
      </c>
    </row>
    <row r="266" spans="1:35">
      <c r="A266" t="s">
        <v>563</v>
      </c>
      <c r="B266" t="s">
        <v>3389</v>
      </c>
      <c r="C266" t="s">
        <v>2509</v>
      </c>
      <c r="D266" s="4" t="s">
        <v>1217</v>
      </c>
      <c r="E266" s="2"/>
      <c r="F266" t="s">
        <v>3408</v>
      </c>
      <c r="G266" s="4"/>
      <c r="H266" s="3" t="s">
        <v>1227</v>
      </c>
      <c r="I266" s="3" t="s">
        <v>1227</v>
      </c>
      <c r="J266" s="4"/>
      <c r="K266" s="4">
        <v>127</v>
      </c>
      <c r="L266" s="30" t="s">
        <v>1305</v>
      </c>
      <c r="M266" s="17"/>
      <c r="N266" s="41" t="str">
        <f t="shared" si="52"/>
        <v xml:space="preserve"> </v>
      </c>
      <c r="O266" s="17"/>
      <c r="P266" s="41" t="str">
        <f t="shared" si="53"/>
        <v xml:space="preserve"> </v>
      </c>
      <c r="Q266" s="17"/>
      <c r="R266" s="41" t="str">
        <f t="shared" si="54"/>
        <v xml:space="preserve"> </v>
      </c>
      <c r="S266" s="17"/>
      <c r="T266" s="41" t="str">
        <f t="shared" si="55"/>
        <v xml:space="preserve"> </v>
      </c>
      <c r="U266" s="17">
        <v>3</v>
      </c>
      <c r="V266" s="41">
        <f t="shared" si="56"/>
        <v>1.3207131851199647E-4</v>
      </c>
      <c r="W266" s="17">
        <v>28</v>
      </c>
      <c r="X266" s="41">
        <f t="shared" si="57"/>
        <v>1.3691931540342298E-2</v>
      </c>
      <c r="Y266" s="17"/>
      <c r="Z266" s="41" t="str">
        <f t="shared" si="58"/>
        <v xml:space="preserve"> </v>
      </c>
      <c r="AA266" s="17"/>
      <c r="AB266" s="41" t="str">
        <f t="shared" si="59"/>
        <v xml:space="preserve"> </v>
      </c>
      <c r="AC266" s="17"/>
      <c r="AD266" s="41" t="str">
        <f t="shared" si="60"/>
        <v xml:space="preserve"> </v>
      </c>
      <c r="AE266" s="17"/>
      <c r="AF266" s="42" t="str">
        <f t="shared" si="61"/>
        <v xml:space="preserve"> </v>
      </c>
      <c r="AG266" s="19">
        <f t="shared" si="62"/>
        <v>4</v>
      </c>
      <c r="AH266" s="19">
        <f t="shared" si="63"/>
        <v>31</v>
      </c>
      <c r="AI266" s="47">
        <f t="shared" si="64"/>
        <v>9.2736627976546611E-4</v>
      </c>
    </row>
    <row r="267" spans="1:35">
      <c r="A267" t="s">
        <v>820</v>
      </c>
      <c r="B267" t="s">
        <v>821</v>
      </c>
      <c r="C267" t="s">
        <v>2508</v>
      </c>
      <c r="D267" s="4" t="s">
        <v>1217</v>
      </c>
      <c r="E267" s="2"/>
      <c r="F267" s="5" t="s">
        <v>5598</v>
      </c>
      <c r="G267" s="4"/>
      <c r="H267" s="3" t="s">
        <v>1227</v>
      </c>
      <c r="I267" s="3" t="s">
        <v>1227</v>
      </c>
      <c r="J267" s="4"/>
      <c r="K267" s="4"/>
      <c r="L267" s="30" t="s">
        <v>1305</v>
      </c>
      <c r="M267" s="17"/>
      <c r="N267" s="41" t="str">
        <f t="shared" si="52"/>
        <v xml:space="preserve"> </v>
      </c>
      <c r="O267" s="17"/>
      <c r="P267" s="41" t="str">
        <f t="shared" si="53"/>
        <v xml:space="preserve"> </v>
      </c>
      <c r="Q267" s="17"/>
      <c r="R267" s="41" t="str">
        <f t="shared" si="54"/>
        <v xml:space="preserve"> </v>
      </c>
      <c r="S267" s="17"/>
      <c r="T267" s="41" t="str">
        <f t="shared" si="55"/>
        <v xml:space="preserve"> </v>
      </c>
      <c r="U267" s="17">
        <v>9</v>
      </c>
      <c r="V267" s="41">
        <f t="shared" si="56"/>
        <v>3.9621395553598944E-4</v>
      </c>
      <c r="W267" s="17">
        <v>1</v>
      </c>
      <c r="X267" s="41">
        <f t="shared" si="57"/>
        <v>4.8899755501222489E-4</v>
      </c>
      <c r="Y267" s="17"/>
      <c r="Z267" s="41" t="str">
        <f t="shared" si="58"/>
        <v xml:space="preserve"> </v>
      </c>
      <c r="AA267" s="17"/>
      <c r="AB267" s="41" t="str">
        <f t="shared" si="59"/>
        <v xml:space="preserve"> </v>
      </c>
      <c r="AC267" s="17"/>
      <c r="AD267" s="41" t="str">
        <f t="shared" si="60"/>
        <v xml:space="preserve"> </v>
      </c>
      <c r="AE267" s="17">
        <v>21</v>
      </c>
      <c r="AF267" s="42">
        <f t="shared" si="61"/>
        <v>8.6313193588162754E-3</v>
      </c>
      <c r="AG267" s="19">
        <f t="shared" si="62"/>
        <v>5</v>
      </c>
      <c r="AH267" s="19">
        <f t="shared" si="63"/>
        <v>31</v>
      </c>
      <c r="AI267" s="47">
        <f t="shared" si="64"/>
        <v>9.2736627976546611E-4</v>
      </c>
    </row>
    <row r="268" spans="1:35">
      <c r="A268" t="s">
        <v>592</v>
      </c>
      <c r="B268" t="s">
        <v>578</v>
      </c>
      <c r="C268" t="s">
        <v>2498</v>
      </c>
      <c r="D268" s="4" t="s">
        <v>1217</v>
      </c>
      <c r="E268" s="2"/>
      <c r="F268" t="s">
        <v>3325</v>
      </c>
      <c r="G268" s="4"/>
      <c r="H268" s="3" t="s">
        <v>1227</v>
      </c>
      <c r="I268" s="3" t="s">
        <v>1227</v>
      </c>
      <c r="J268" s="4">
        <v>115</v>
      </c>
      <c r="K268" s="4">
        <v>234</v>
      </c>
      <c r="L268" s="30" t="s">
        <v>1305</v>
      </c>
      <c r="M268" s="17"/>
      <c r="N268" s="41" t="str">
        <f t="shared" si="52"/>
        <v xml:space="preserve"> </v>
      </c>
      <c r="O268" s="17"/>
      <c r="P268" s="41" t="str">
        <f t="shared" si="53"/>
        <v xml:space="preserve"> </v>
      </c>
      <c r="Q268" s="17"/>
      <c r="R268" s="41" t="str">
        <f t="shared" si="54"/>
        <v xml:space="preserve"> </v>
      </c>
      <c r="S268" s="17"/>
      <c r="T268" s="41" t="str">
        <f t="shared" si="55"/>
        <v xml:space="preserve"> </v>
      </c>
      <c r="U268" s="17">
        <v>31</v>
      </c>
      <c r="V268" s="41">
        <f t="shared" si="56"/>
        <v>1.3647369579572969E-3</v>
      </c>
      <c r="W268" s="17"/>
      <c r="X268" s="41" t="str">
        <f t="shared" si="57"/>
        <v xml:space="preserve"> </v>
      </c>
      <c r="Y268" s="17"/>
      <c r="Z268" s="41" t="str">
        <f t="shared" si="58"/>
        <v xml:space="preserve"> </v>
      </c>
      <c r="AA268" s="17"/>
      <c r="AB268" s="41" t="str">
        <f t="shared" si="59"/>
        <v xml:space="preserve"> </v>
      </c>
      <c r="AC268" s="17"/>
      <c r="AD268" s="41" t="str">
        <f t="shared" si="60"/>
        <v xml:space="preserve"> </v>
      </c>
      <c r="AE268" s="17"/>
      <c r="AF268" s="42" t="str">
        <f t="shared" si="61"/>
        <v xml:space="preserve"> </v>
      </c>
      <c r="AG268" s="19">
        <f t="shared" si="62"/>
        <v>2</v>
      </c>
      <c r="AH268" s="19">
        <f t="shared" si="63"/>
        <v>31</v>
      </c>
      <c r="AI268" s="47">
        <f t="shared" si="64"/>
        <v>9.2736627976546611E-4</v>
      </c>
    </row>
    <row r="269" spans="1:35">
      <c r="A269" t="s">
        <v>2547</v>
      </c>
      <c r="B269" t="s">
        <v>5696</v>
      </c>
      <c r="C269" t="s">
        <v>2507</v>
      </c>
      <c r="D269" s="4" t="s">
        <v>1217</v>
      </c>
      <c r="E269" s="2" t="s">
        <v>1803</v>
      </c>
      <c r="F269" t="s">
        <v>413</v>
      </c>
      <c r="G269" s="4"/>
      <c r="H269" s="3" t="s">
        <v>1227</v>
      </c>
      <c r="I269" s="3" t="s">
        <v>1227</v>
      </c>
      <c r="J269" s="4"/>
      <c r="K269" s="4">
        <v>313</v>
      </c>
      <c r="L269" s="30" t="s">
        <v>1305</v>
      </c>
      <c r="M269" s="17"/>
      <c r="N269" s="41" t="str">
        <f t="shared" si="52"/>
        <v xml:space="preserve"> </v>
      </c>
      <c r="O269" s="17">
        <v>6</v>
      </c>
      <c r="P269" s="41">
        <f t="shared" si="53"/>
        <v>3.9867109634551491E-3</v>
      </c>
      <c r="Q269" s="17">
        <v>8</v>
      </c>
      <c r="R269" s="41">
        <f t="shared" si="54"/>
        <v>1.3490725126475547E-2</v>
      </c>
      <c r="S269" s="17"/>
      <c r="T269" s="41" t="str">
        <f t="shared" si="55"/>
        <v xml:space="preserve"> </v>
      </c>
      <c r="U269" s="17">
        <v>4</v>
      </c>
      <c r="V269" s="41">
        <f t="shared" si="56"/>
        <v>1.7609509134932863E-4</v>
      </c>
      <c r="W269" s="17">
        <v>2</v>
      </c>
      <c r="X269" s="41">
        <f t="shared" si="57"/>
        <v>9.7799511002444979E-4</v>
      </c>
      <c r="Y269" s="17">
        <v>7</v>
      </c>
      <c r="Z269" s="41">
        <f t="shared" si="58"/>
        <v>7.4388947927736451E-3</v>
      </c>
      <c r="AA269" s="17">
        <v>4</v>
      </c>
      <c r="AB269" s="41">
        <f t="shared" si="59"/>
        <v>4.464285714285714E-3</v>
      </c>
      <c r="AC269" s="17"/>
      <c r="AD269" s="41" t="str">
        <f t="shared" si="60"/>
        <v xml:space="preserve"> </v>
      </c>
      <c r="AE269" s="17"/>
      <c r="AF269" s="42" t="str">
        <f t="shared" si="61"/>
        <v xml:space="preserve"> </v>
      </c>
      <c r="AG269" s="19">
        <f t="shared" si="62"/>
        <v>12</v>
      </c>
      <c r="AH269" s="19">
        <f t="shared" si="63"/>
        <v>31</v>
      </c>
      <c r="AI269" s="47">
        <f t="shared" si="64"/>
        <v>9.2736627976546611E-4</v>
      </c>
    </row>
    <row r="270" spans="1:35">
      <c r="A270" t="s">
        <v>621</v>
      </c>
      <c r="B270" t="s">
        <v>178</v>
      </c>
      <c r="C270" t="s">
        <v>2509</v>
      </c>
      <c r="D270" s="4" t="s">
        <v>1217</v>
      </c>
      <c r="E270" s="2"/>
      <c r="G270" s="4"/>
      <c r="H270" s="3" t="s">
        <v>1227</v>
      </c>
      <c r="I270" s="3" t="s">
        <v>1227</v>
      </c>
      <c r="J270" s="4">
        <v>76</v>
      </c>
      <c r="K270" s="4">
        <v>144</v>
      </c>
      <c r="L270" s="30" t="s">
        <v>1305</v>
      </c>
      <c r="M270" s="17"/>
      <c r="N270" s="41" t="str">
        <f t="shared" si="52"/>
        <v xml:space="preserve"> </v>
      </c>
      <c r="O270" s="17">
        <v>3</v>
      </c>
      <c r="P270" s="41">
        <f t="shared" si="53"/>
        <v>1.9933554817275745E-3</v>
      </c>
      <c r="Q270" s="17">
        <v>1</v>
      </c>
      <c r="R270" s="41">
        <f t="shared" si="54"/>
        <v>1.6863406408094434E-3</v>
      </c>
      <c r="S270" s="17"/>
      <c r="T270" s="41" t="str">
        <f t="shared" si="55"/>
        <v xml:space="preserve"> </v>
      </c>
      <c r="U270" s="17">
        <v>26</v>
      </c>
      <c r="V270" s="41">
        <f t="shared" si="56"/>
        <v>1.1446180937706362E-3</v>
      </c>
      <c r="W270" s="17"/>
      <c r="X270" s="41" t="str">
        <f t="shared" si="57"/>
        <v xml:space="preserve"> </v>
      </c>
      <c r="Y270" s="17"/>
      <c r="Z270" s="41" t="str">
        <f t="shared" si="58"/>
        <v xml:space="preserve"> </v>
      </c>
      <c r="AA270" s="17"/>
      <c r="AB270" s="41" t="str">
        <f t="shared" si="59"/>
        <v xml:space="preserve"> </v>
      </c>
      <c r="AC270" s="17"/>
      <c r="AD270" s="41" t="str">
        <f t="shared" si="60"/>
        <v xml:space="preserve"> </v>
      </c>
      <c r="AE270" s="17">
        <v>1</v>
      </c>
      <c r="AF270" s="42">
        <f t="shared" si="61"/>
        <v>4.1101520756267981E-4</v>
      </c>
      <c r="AG270" s="19">
        <f t="shared" si="62"/>
        <v>7</v>
      </c>
      <c r="AH270" s="19">
        <f t="shared" si="63"/>
        <v>31</v>
      </c>
      <c r="AI270" s="47">
        <f t="shared" si="64"/>
        <v>9.2736627976546611E-4</v>
      </c>
    </row>
    <row r="271" spans="1:35">
      <c r="A271" t="s">
        <v>1380</v>
      </c>
      <c r="B271" t="s">
        <v>949</v>
      </c>
      <c r="C271" t="s">
        <v>2023</v>
      </c>
      <c r="D271" s="4" t="s">
        <v>1217</v>
      </c>
      <c r="E271" s="2"/>
      <c r="F271" t="s">
        <v>3773</v>
      </c>
      <c r="G271" s="4"/>
      <c r="H271" s="3" t="s">
        <v>1227</v>
      </c>
      <c r="I271" s="3" t="s">
        <v>1227</v>
      </c>
      <c r="J271" s="4">
        <v>158</v>
      </c>
      <c r="K271" s="4">
        <v>76</v>
      </c>
      <c r="L271" s="30" t="s">
        <v>1305</v>
      </c>
      <c r="M271" s="17"/>
      <c r="N271" s="41" t="str">
        <f t="shared" si="52"/>
        <v xml:space="preserve"> </v>
      </c>
      <c r="O271" s="17">
        <v>3</v>
      </c>
      <c r="P271" s="41">
        <f t="shared" si="53"/>
        <v>1.9933554817275745E-3</v>
      </c>
      <c r="Q271" s="17"/>
      <c r="R271" s="41" t="str">
        <f t="shared" si="54"/>
        <v xml:space="preserve"> </v>
      </c>
      <c r="S271" s="17"/>
      <c r="T271" s="41" t="str">
        <f t="shared" si="55"/>
        <v xml:space="preserve"> </v>
      </c>
      <c r="U271" s="17">
        <v>9</v>
      </c>
      <c r="V271" s="41">
        <f t="shared" si="56"/>
        <v>3.9621395553598944E-4</v>
      </c>
      <c r="W271" s="17">
        <v>4</v>
      </c>
      <c r="X271" s="41">
        <f t="shared" si="57"/>
        <v>1.9559902200488996E-3</v>
      </c>
      <c r="Y271" s="17"/>
      <c r="Z271" s="41" t="str">
        <f t="shared" si="58"/>
        <v xml:space="preserve"> </v>
      </c>
      <c r="AA271" s="17">
        <v>4</v>
      </c>
      <c r="AB271" s="41">
        <f t="shared" si="59"/>
        <v>4.464285714285714E-3</v>
      </c>
      <c r="AC271" s="17">
        <v>11</v>
      </c>
      <c r="AD271" s="41">
        <f t="shared" si="60"/>
        <v>8.6682427107959027E-3</v>
      </c>
      <c r="AE271" s="17"/>
      <c r="AF271" s="42" t="str">
        <f t="shared" si="61"/>
        <v xml:space="preserve"> </v>
      </c>
      <c r="AG271" s="19">
        <f t="shared" si="62"/>
        <v>10</v>
      </c>
      <c r="AH271" s="19">
        <f t="shared" si="63"/>
        <v>31</v>
      </c>
      <c r="AI271" s="47">
        <f t="shared" si="64"/>
        <v>9.2736627976546611E-4</v>
      </c>
    </row>
    <row r="272" spans="1:35">
      <c r="A272" t="s">
        <v>845</v>
      </c>
      <c r="B272" t="s">
        <v>846</v>
      </c>
      <c r="C272" t="s">
        <v>2032</v>
      </c>
      <c r="D272" s="4" t="s">
        <v>1217</v>
      </c>
      <c r="E272" s="2" t="s">
        <v>1803</v>
      </c>
      <c r="F272" t="s">
        <v>2866</v>
      </c>
      <c r="G272" s="4"/>
      <c r="H272" s="3" t="s">
        <v>1227</v>
      </c>
      <c r="I272" s="3" t="s">
        <v>1227</v>
      </c>
      <c r="J272" s="4" t="s">
        <v>5225</v>
      </c>
      <c r="K272" s="4">
        <v>81</v>
      </c>
      <c r="L272" s="30" t="s">
        <v>1305</v>
      </c>
      <c r="M272" s="17"/>
      <c r="N272" s="41" t="str">
        <f t="shared" si="52"/>
        <v xml:space="preserve"> </v>
      </c>
      <c r="O272" s="17"/>
      <c r="P272" s="41" t="str">
        <f t="shared" si="53"/>
        <v xml:space="preserve"> </v>
      </c>
      <c r="Q272" s="17"/>
      <c r="R272" s="41" t="str">
        <f t="shared" si="54"/>
        <v xml:space="preserve"> </v>
      </c>
      <c r="S272" s="17">
        <v>1</v>
      </c>
      <c r="T272" s="41">
        <f t="shared" si="55"/>
        <v>1.6638935108153079E-3</v>
      </c>
      <c r="U272" s="17">
        <v>28</v>
      </c>
      <c r="V272" s="41">
        <f t="shared" si="56"/>
        <v>1.2326656394453005E-3</v>
      </c>
      <c r="W272" s="17"/>
      <c r="X272" s="41" t="str">
        <f t="shared" si="57"/>
        <v xml:space="preserve"> </v>
      </c>
      <c r="Y272" s="17"/>
      <c r="Z272" s="41" t="str">
        <f t="shared" si="58"/>
        <v xml:space="preserve"> </v>
      </c>
      <c r="AA272" s="17"/>
      <c r="AB272" s="41" t="str">
        <f t="shared" si="59"/>
        <v xml:space="preserve"> </v>
      </c>
      <c r="AC272" s="17">
        <v>2</v>
      </c>
      <c r="AD272" s="41">
        <f t="shared" si="60"/>
        <v>1.5760441292356187E-3</v>
      </c>
      <c r="AE272" s="17"/>
      <c r="AF272" s="42" t="str">
        <f t="shared" si="61"/>
        <v xml:space="preserve"> </v>
      </c>
      <c r="AG272" s="19">
        <f t="shared" si="62"/>
        <v>6</v>
      </c>
      <c r="AH272" s="19">
        <f t="shared" si="63"/>
        <v>31</v>
      </c>
      <c r="AI272" s="47">
        <f t="shared" si="64"/>
        <v>9.2736627976546611E-4</v>
      </c>
    </row>
    <row r="273" spans="1:35">
      <c r="A273" t="s">
        <v>1701</v>
      </c>
      <c r="B273" t="s">
        <v>1950</v>
      </c>
      <c r="C273" t="s">
        <v>2509</v>
      </c>
      <c r="D273" s="4" t="s">
        <v>1217</v>
      </c>
      <c r="E273" s="2"/>
      <c r="F273" t="s">
        <v>552</v>
      </c>
      <c r="G273" s="4"/>
      <c r="H273" s="3" t="s">
        <v>1227</v>
      </c>
      <c r="I273" s="3" t="s">
        <v>1227</v>
      </c>
      <c r="J273" s="4">
        <v>84</v>
      </c>
      <c r="K273" s="4">
        <v>151</v>
      </c>
      <c r="L273" s="30" t="s">
        <v>1305</v>
      </c>
      <c r="M273" s="17">
        <v>3</v>
      </c>
      <c r="N273" s="41">
        <f t="shared" si="52"/>
        <v>6.9767441860465115E-3</v>
      </c>
      <c r="O273" s="17">
        <v>4</v>
      </c>
      <c r="P273" s="41">
        <f t="shared" si="53"/>
        <v>2.6578073089700998E-3</v>
      </c>
      <c r="Q273" s="17">
        <v>1</v>
      </c>
      <c r="R273" s="41">
        <f t="shared" si="54"/>
        <v>1.6863406408094434E-3</v>
      </c>
      <c r="S273" s="17"/>
      <c r="T273" s="41" t="str">
        <f t="shared" si="55"/>
        <v xml:space="preserve"> </v>
      </c>
      <c r="U273" s="17">
        <v>22</v>
      </c>
      <c r="V273" s="41">
        <f t="shared" si="56"/>
        <v>9.6852300242130751E-4</v>
      </c>
      <c r="W273" s="17"/>
      <c r="X273" s="41" t="str">
        <f t="shared" si="57"/>
        <v xml:space="preserve"> </v>
      </c>
      <c r="Y273" s="17">
        <v>1</v>
      </c>
      <c r="Z273" s="41">
        <f t="shared" si="58"/>
        <v>1.0626992561105207E-3</v>
      </c>
      <c r="AA273" s="17"/>
      <c r="AB273" s="41" t="str">
        <f t="shared" si="59"/>
        <v xml:space="preserve"> </v>
      </c>
      <c r="AC273" s="17"/>
      <c r="AD273" s="41" t="str">
        <f t="shared" si="60"/>
        <v xml:space="preserve"> </v>
      </c>
      <c r="AE273" s="17"/>
      <c r="AF273" s="42" t="str">
        <f t="shared" si="61"/>
        <v xml:space="preserve"> </v>
      </c>
      <c r="AG273" s="19">
        <f t="shared" si="62"/>
        <v>10</v>
      </c>
      <c r="AH273" s="19">
        <f t="shared" si="63"/>
        <v>31</v>
      </c>
      <c r="AI273" s="47">
        <f t="shared" si="64"/>
        <v>9.2736627976546611E-4</v>
      </c>
    </row>
    <row r="274" spans="1:35">
      <c r="A274" t="s">
        <v>692</v>
      </c>
      <c r="B274" t="s">
        <v>2199</v>
      </c>
      <c r="C274" t="s">
        <v>2521</v>
      </c>
      <c r="D274" s="4" t="s">
        <v>1217</v>
      </c>
      <c r="E274" s="2" t="s">
        <v>1803</v>
      </c>
      <c r="F274" s="5" t="s">
        <v>5537</v>
      </c>
      <c r="G274" s="4"/>
      <c r="H274" s="3" t="s">
        <v>1227</v>
      </c>
      <c r="I274" s="3" t="s">
        <v>1227</v>
      </c>
      <c r="J274" s="4">
        <v>204</v>
      </c>
      <c r="K274" s="4">
        <v>266</v>
      </c>
      <c r="L274" s="30" t="s">
        <v>1305</v>
      </c>
      <c r="M274" s="17"/>
      <c r="N274" s="41" t="str">
        <f t="shared" si="52"/>
        <v xml:space="preserve"> </v>
      </c>
      <c r="O274" s="17"/>
      <c r="P274" s="41" t="str">
        <f t="shared" si="53"/>
        <v xml:space="preserve"> </v>
      </c>
      <c r="Q274" s="17"/>
      <c r="R274" s="41" t="str">
        <f t="shared" si="54"/>
        <v xml:space="preserve"> </v>
      </c>
      <c r="S274" s="17">
        <v>6</v>
      </c>
      <c r="T274" s="41">
        <f t="shared" si="55"/>
        <v>9.9833610648918467E-3</v>
      </c>
      <c r="U274" s="17">
        <v>21</v>
      </c>
      <c r="V274" s="41">
        <f t="shared" si="56"/>
        <v>9.2449922958397538E-4</v>
      </c>
      <c r="W274" s="17"/>
      <c r="X274" s="41" t="str">
        <f t="shared" si="57"/>
        <v xml:space="preserve"> </v>
      </c>
      <c r="Y274" s="17"/>
      <c r="Z274" s="41" t="str">
        <f t="shared" si="58"/>
        <v xml:space="preserve"> </v>
      </c>
      <c r="AA274" s="17"/>
      <c r="AB274" s="41" t="str">
        <f t="shared" si="59"/>
        <v xml:space="preserve"> </v>
      </c>
      <c r="AC274" s="17">
        <v>1</v>
      </c>
      <c r="AD274" s="41">
        <f t="shared" si="60"/>
        <v>7.8802206461780935E-4</v>
      </c>
      <c r="AE274" s="17">
        <v>3</v>
      </c>
      <c r="AF274" s="42">
        <f t="shared" si="61"/>
        <v>1.2330456226880395E-3</v>
      </c>
      <c r="AG274" s="19">
        <f t="shared" si="62"/>
        <v>7</v>
      </c>
      <c r="AH274" s="19">
        <f t="shared" si="63"/>
        <v>31</v>
      </c>
      <c r="AI274" s="47">
        <f t="shared" si="64"/>
        <v>9.2736627976546611E-4</v>
      </c>
    </row>
    <row r="275" spans="1:35">
      <c r="A275" t="s">
        <v>2100</v>
      </c>
      <c r="B275" t="s">
        <v>4510</v>
      </c>
      <c r="C275" t="s">
        <v>340</v>
      </c>
      <c r="D275" s="4" t="s">
        <v>1217</v>
      </c>
      <c r="E275" s="2"/>
      <c r="F275" t="s">
        <v>4682</v>
      </c>
      <c r="G275" s="4" t="s">
        <v>5932</v>
      </c>
      <c r="H275" s="3" t="s">
        <v>1227</v>
      </c>
      <c r="I275" s="3" t="s">
        <v>1227</v>
      </c>
      <c r="J275" s="4"/>
      <c r="K275" s="4"/>
      <c r="L275" s="30" t="s">
        <v>1305</v>
      </c>
      <c r="M275" s="17"/>
      <c r="N275" s="41" t="str">
        <f t="shared" si="52"/>
        <v xml:space="preserve"> </v>
      </c>
      <c r="O275" s="17"/>
      <c r="P275" s="41" t="str">
        <f t="shared" si="53"/>
        <v xml:space="preserve"> </v>
      </c>
      <c r="Q275" s="17"/>
      <c r="R275" s="41" t="str">
        <f t="shared" si="54"/>
        <v xml:space="preserve"> </v>
      </c>
      <c r="S275" s="17"/>
      <c r="T275" s="41" t="str">
        <f t="shared" si="55"/>
        <v xml:space="preserve"> </v>
      </c>
      <c r="U275" s="17">
        <v>21</v>
      </c>
      <c r="V275" s="41">
        <f t="shared" si="56"/>
        <v>9.2449922958397538E-4</v>
      </c>
      <c r="W275" s="17"/>
      <c r="X275" s="41" t="str">
        <f t="shared" si="57"/>
        <v xml:space="preserve"> </v>
      </c>
      <c r="Y275" s="17"/>
      <c r="Z275" s="41" t="str">
        <f t="shared" si="58"/>
        <v xml:space="preserve"> </v>
      </c>
      <c r="AA275" s="17"/>
      <c r="AB275" s="41" t="str">
        <f t="shared" si="59"/>
        <v xml:space="preserve"> </v>
      </c>
      <c r="AC275" s="17"/>
      <c r="AD275" s="41" t="str">
        <f t="shared" si="60"/>
        <v xml:space="preserve"> </v>
      </c>
      <c r="AE275" s="17">
        <v>10</v>
      </c>
      <c r="AF275" s="42">
        <f t="shared" si="61"/>
        <v>4.110152075626798E-3</v>
      </c>
      <c r="AG275" s="19">
        <f t="shared" si="62"/>
        <v>3</v>
      </c>
      <c r="AH275" s="19">
        <f t="shared" si="63"/>
        <v>31</v>
      </c>
      <c r="AI275" s="47">
        <f t="shared" si="64"/>
        <v>9.2736627976546611E-4</v>
      </c>
    </row>
    <row r="276" spans="1:35">
      <c r="A276" t="s">
        <v>112</v>
      </c>
      <c r="B276" t="s">
        <v>1140</v>
      </c>
      <c r="C276" t="s">
        <v>2354</v>
      </c>
      <c r="D276" s="4" t="s">
        <v>1217</v>
      </c>
      <c r="E276" s="2"/>
      <c r="F276" t="s">
        <v>1058</v>
      </c>
      <c r="G276" s="4"/>
      <c r="H276" s="3" t="s">
        <v>1227</v>
      </c>
      <c r="I276" s="3" t="s">
        <v>1227</v>
      </c>
      <c r="J276" s="4">
        <v>345</v>
      </c>
      <c r="K276" s="4">
        <v>258</v>
      </c>
      <c r="L276" s="30" t="s">
        <v>1305</v>
      </c>
      <c r="M276" s="17"/>
      <c r="N276" s="41" t="str">
        <f t="shared" si="52"/>
        <v xml:space="preserve"> </v>
      </c>
      <c r="O276" s="17">
        <v>1</v>
      </c>
      <c r="P276" s="41">
        <f t="shared" si="53"/>
        <v>6.6445182724252495E-4</v>
      </c>
      <c r="Q276" s="17"/>
      <c r="R276" s="41" t="str">
        <f t="shared" si="54"/>
        <v xml:space="preserve"> </v>
      </c>
      <c r="S276" s="17"/>
      <c r="T276" s="41" t="str">
        <f t="shared" si="55"/>
        <v xml:space="preserve"> </v>
      </c>
      <c r="U276" s="17">
        <v>8</v>
      </c>
      <c r="V276" s="41">
        <f t="shared" si="56"/>
        <v>3.5219018269865726E-4</v>
      </c>
      <c r="W276" s="17">
        <v>19</v>
      </c>
      <c r="X276" s="41">
        <f t="shared" si="57"/>
        <v>9.2909535452322736E-3</v>
      </c>
      <c r="Y276" s="17"/>
      <c r="Z276" s="41" t="str">
        <f t="shared" si="58"/>
        <v xml:space="preserve"> </v>
      </c>
      <c r="AA276" s="17">
        <v>2</v>
      </c>
      <c r="AB276" s="41">
        <f t="shared" si="59"/>
        <v>2.232142857142857E-3</v>
      </c>
      <c r="AC276" s="17"/>
      <c r="AD276" s="41" t="str">
        <f t="shared" si="60"/>
        <v xml:space="preserve"> </v>
      </c>
      <c r="AE276" s="17"/>
      <c r="AF276" s="42" t="str">
        <f t="shared" si="61"/>
        <v xml:space="preserve"> </v>
      </c>
      <c r="AG276" s="19">
        <f t="shared" si="62"/>
        <v>8</v>
      </c>
      <c r="AH276" s="19">
        <f t="shared" si="63"/>
        <v>30</v>
      </c>
      <c r="AI276" s="47">
        <f t="shared" si="64"/>
        <v>8.9745123848270912E-4</v>
      </c>
    </row>
    <row r="277" spans="1:35">
      <c r="A277" t="s">
        <v>1633</v>
      </c>
      <c r="B277" t="s">
        <v>925</v>
      </c>
      <c r="C277" t="s">
        <v>2509</v>
      </c>
      <c r="D277" s="4" t="s">
        <v>1217</v>
      </c>
      <c r="E277" s="2"/>
      <c r="G277" s="4"/>
      <c r="H277" s="3" t="s">
        <v>1227</v>
      </c>
      <c r="I277" s="3" t="s">
        <v>1227</v>
      </c>
      <c r="J277" s="4">
        <v>74</v>
      </c>
      <c r="K277" s="4">
        <v>153</v>
      </c>
      <c r="L277" s="30" t="s">
        <v>1305</v>
      </c>
      <c r="M277" s="17"/>
      <c r="N277" s="41" t="str">
        <f t="shared" si="52"/>
        <v xml:space="preserve"> </v>
      </c>
      <c r="O277" s="17"/>
      <c r="P277" s="41" t="str">
        <f t="shared" si="53"/>
        <v xml:space="preserve"> </v>
      </c>
      <c r="Q277" s="17"/>
      <c r="R277" s="41" t="str">
        <f t="shared" si="54"/>
        <v xml:space="preserve"> </v>
      </c>
      <c r="S277" s="17"/>
      <c r="T277" s="41" t="str">
        <f t="shared" si="55"/>
        <v xml:space="preserve"> </v>
      </c>
      <c r="U277" s="17">
        <v>20</v>
      </c>
      <c r="V277" s="41">
        <f t="shared" si="56"/>
        <v>8.8047545674664314E-4</v>
      </c>
      <c r="W277" s="17">
        <v>9</v>
      </c>
      <c r="X277" s="41">
        <f t="shared" si="57"/>
        <v>4.4009779951100243E-3</v>
      </c>
      <c r="Y277" s="17"/>
      <c r="Z277" s="41" t="str">
        <f t="shared" si="58"/>
        <v xml:space="preserve"> </v>
      </c>
      <c r="AA277" s="17">
        <v>1</v>
      </c>
      <c r="AB277" s="41">
        <f t="shared" si="59"/>
        <v>1.1160714285714285E-3</v>
      </c>
      <c r="AC277" s="17"/>
      <c r="AD277" s="41" t="str">
        <f t="shared" si="60"/>
        <v xml:space="preserve"> </v>
      </c>
      <c r="AE277" s="17"/>
      <c r="AF277" s="42" t="str">
        <f t="shared" si="61"/>
        <v xml:space="preserve"> </v>
      </c>
      <c r="AG277" s="19">
        <f t="shared" si="62"/>
        <v>6</v>
      </c>
      <c r="AH277" s="19">
        <f t="shared" si="63"/>
        <v>30</v>
      </c>
      <c r="AI277" s="47">
        <f t="shared" si="64"/>
        <v>8.9745123848270912E-4</v>
      </c>
    </row>
    <row r="278" spans="1:35">
      <c r="A278" t="s">
        <v>2547</v>
      </c>
      <c r="B278" t="s">
        <v>3033</v>
      </c>
      <c r="C278" t="s">
        <v>2507</v>
      </c>
      <c r="D278" s="4" t="s">
        <v>1217</v>
      </c>
      <c r="E278" s="2"/>
      <c r="F278" t="s">
        <v>3223</v>
      </c>
      <c r="G278" s="4"/>
      <c r="H278" s="3" t="s">
        <v>1227</v>
      </c>
      <c r="I278" s="3" t="s">
        <v>1227</v>
      </c>
      <c r="J278" s="4">
        <v>133</v>
      </c>
      <c r="K278" s="4">
        <v>314</v>
      </c>
      <c r="L278" s="30" t="s">
        <v>1305</v>
      </c>
      <c r="M278" s="17"/>
      <c r="N278" s="41" t="str">
        <f t="shared" si="52"/>
        <v xml:space="preserve"> </v>
      </c>
      <c r="O278" s="17"/>
      <c r="P278" s="41" t="str">
        <f t="shared" si="53"/>
        <v xml:space="preserve"> </v>
      </c>
      <c r="Q278" s="17"/>
      <c r="R278" s="41" t="str">
        <f t="shared" si="54"/>
        <v xml:space="preserve"> </v>
      </c>
      <c r="S278" s="17">
        <v>1</v>
      </c>
      <c r="T278" s="41">
        <f t="shared" si="55"/>
        <v>1.6638935108153079E-3</v>
      </c>
      <c r="U278" s="17">
        <v>22</v>
      </c>
      <c r="V278" s="41">
        <f t="shared" si="56"/>
        <v>9.6852300242130751E-4</v>
      </c>
      <c r="W278" s="17"/>
      <c r="X278" s="41" t="str">
        <f t="shared" si="57"/>
        <v xml:space="preserve"> </v>
      </c>
      <c r="Y278" s="17"/>
      <c r="Z278" s="41" t="str">
        <f t="shared" si="58"/>
        <v xml:space="preserve"> </v>
      </c>
      <c r="AA278" s="17"/>
      <c r="AB278" s="41" t="str">
        <f t="shared" si="59"/>
        <v xml:space="preserve"> </v>
      </c>
      <c r="AC278" s="17"/>
      <c r="AD278" s="41" t="str">
        <f t="shared" si="60"/>
        <v xml:space="preserve"> </v>
      </c>
      <c r="AE278" s="17">
        <v>7</v>
      </c>
      <c r="AF278" s="42">
        <f t="shared" si="61"/>
        <v>2.8771064529387589E-3</v>
      </c>
      <c r="AG278" s="19">
        <f t="shared" si="62"/>
        <v>5</v>
      </c>
      <c r="AH278" s="19">
        <f t="shared" si="63"/>
        <v>30</v>
      </c>
      <c r="AI278" s="47">
        <f t="shared" si="64"/>
        <v>8.9745123848270912E-4</v>
      </c>
    </row>
    <row r="279" spans="1:35">
      <c r="A279" t="s">
        <v>698</v>
      </c>
      <c r="B279" t="s">
        <v>661</v>
      </c>
      <c r="C279" t="s">
        <v>2498</v>
      </c>
      <c r="D279" s="4" t="s">
        <v>1217</v>
      </c>
      <c r="E279" s="2"/>
      <c r="F279" t="s">
        <v>2808</v>
      </c>
      <c r="G279" s="4"/>
      <c r="H279" s="3" t="s">
        <v>1227</v>
      </c>
      <c r="I279" s="3" t="s">
        <v>1227</v>
      </c>
      <c r="J279" s="4">
        <v>117</v>
      </c>
      <c r="K279" s="4">
        <v>237</v>
      </c>
      <c r="L279" s="30" t="s">
        <v>1305</v>
      </c>
      <c r="M279" s="17"/>
      <c r="N279" s="41" t="str">
        <f t="shared" si="52"/>
        <v xml:space="preserve"> </v>
      </c>
      <c r="O279" s="17"/>
      <c r="P279" s="41" t="str">
        <f t="shared" si="53"/>
        <v xml:space="preserve"> </v>
      </c>
      <c r="Q279" s="17"/>
      <c r="R279" s="41" t="str">
        <f t="shared" si="54"/>
        <v xml:space="preserve"> </v>
      </c>
      <c r="S279" s="17">
        <v>5</v>
      </c>
      <c r="T279" s="41">
        <f t="shared" si="55"/>
        <v>8.3194675540765387E-3</v>
      </c>
      <c r="U279" s="17">
        <v>10</v>
      </c>
      <c r="V279" s="41">
        <f t="shared" si="56"/>
        <v>4.4023772837332157E-4</v>
      </c>
      <c r="W279" s="17">
        <v>8</v>
      </c>
      <c r="X279" s="41">
        <f t="shared" si="57"/>
        <v>3.9119804400977991E-3</v>
      </c>
      <c r="Y279" s="17"/>
      <c r="Z279" s="41" t="str">
        <f t="shared" si="58"/>
        <v xml:space="preserve"> </v>
      </c>
      <c r="AA279" s="17"/>
      <c r="AB279" s="41" t="str">
        <f t="shared" si="59"/>
        <v xml:space="preserve"> </v>
      </c>
      <c r="AC279" s="17"/>
      <c r="AD279" s="41" t="str">
        <f t="shared" si="60"/>
        <v xml:space="preserve"> </v>
      </c>
      <c r="AE279" s="17">
        <v>7</v>
      </c>
      <c r="AF279" s="42">
        <f t="shared" si="61"/>
        <v>2.8771064529387589E-3</v>
      </c>
      <c r="AG279" s="19">
        <f t="shared" si="62"/>
        <v>7</v>
      </c>
      <c r="AH279" s="19">
        <f t="shared" si="63"/>
        <v>30</v>
      </c>
      <c r="AI279" s="47">
        <f t="shared" si="64"/>
        <v>8.9745123848270912E-4</v>
      </c>
    </row>
    <row r="280" spans="1:35">
      <c r="A280" t="s">
        <v>2167</v>
      </c>
      <c r="B280" t="s">
        <v>2168</v>
      </c>
      <c r="C280" t="s">
        <v>2499</v>
      </c>
      <c r="D280" s="4" t="s">
        <v>1217</v>
      </c>
      <c r="E280" s="2"/>
      <c r="F280" t="s">
        <v>2836</v>
      </c>
      <c r="G280" s="4"/>
      <c r="H280" s="3" t="s">
        <v>1227</v>
      </c>
      <c r="I280" s="3" t="s">
        <v>1227</v>
      </c>
      <c r="J280" s="4">
        <v>209</v>
      </c>
      <c r="K280" s="4">
        <v>256</v>
      </c>
      <c r="L280" s="30" t="s">
        <v>1305</v>
      </c>
      <c r="M280" s="17"/>
      <c r="N280" s="41" t="str">
        <f t="shared" si="52"/>
        <v xml:space="preserve"> </v>
      </c>
      <c r="O280" s="17"/>
      <c r="P280" s="41" t="str">
        <f t="shared" si="53"/>
        <v xml:space="preserve"> </v>
      </c>
      <c r="Q280" s="17"/>
      <c r="R280" s="41" t="str">
        <f t="shared" si="54"/>
        <v xml:space="preserve"> </v>
      </c>
      <c r="S280" s="17"/>
      <c r="T280" s="41" t="str">
        <f t="shared" si="55"/>
        <v xml:space="preserve"> </v>
      </c>
      <c r="U280" s="17">
        <v>30</v>
      </c>
      <c r="V280" s="41">
        <f t="shared" si="56"/>
        <v>1.3207131851199648E-3</v>
      </c>
      <c r="W280" s="17"/>
      <c r="X280" s="41" t="str">
        <f t="shared" si="57"/>
        <v xml:space="preserve"> </v>
      </c>
      <c r="Y280" s="17"/>
      <c r="Z280" s="41" t="str">
        <f t="shared" si="58"/>
        <v xml:space="preserve"> </v>
      </c>
      <c r="AA280" s="17"/>
      <c r="AB280" s="41" t="str">
        <f t="shared" si="59"/>
        <v xml:space="preserve"> </v>
      </c>
      <c r="AC280" s="17"/>
      <c r="AD280" s="41" t="str">
        <f t="shared" si="60"/>
        <v xml:space="preserve"> </v>
      </c>
      <c r="AE280" s="17"/>
      <c r="AF280" s="42" t="str">
        <f t="shared" si="61"/>
        <v xml:space="preserve"> </v>
      </c>
      <c r="AG280" s="19">
        <f t="shared" si="62"/>
        <v>2</v>
      </c>
      <c r="AH280" s="19">
        <f t="shared" si="63"/>
        <v>30</v>
      </c>
      <c r="AI280" s="47">
        <f t="shared" si="64"/>
        <v>8.9745123848270912E-4</v>
      </c>
    </row>
    <row r="281" spans="1:35">
      <c r="A281" t="s">
        <v>621</v>
      </c>
      <c r="B281" t="s">
        <v>949</v>
      </c>
      <c r="C281" t="s">
        <v>2509</v>
      </c>
      <c r="D281" s="4" t="s">
        <v>1217</v>
      </c>
      <c r="E281" s="2"/>
      <c r="F281" t="s">
        <v>5395</v>
      </c>
      <c r="G281" s="4"/>
      <c r="H281" s="3" t="s">
        <v>1227</v>
      </c>
      <c r="I281" s="3" t="s">
        <v>1227</v>
      </c>
      <c r="J281" s="4">
        <v>75</v>
      </c>
      <c r="K281" s="4">
        <v>144</v>
      </c>
      <c r="L281" s="30" t="s">
        <v>1305</v>
      </c>
      <c r="M281" s="17"/>
      <c r="N281" s="41" t="str">
        <f t="shared" si="52"/>
        <v xml:space="preserve"> </v>
      </c>
      <c r="O281" s="17">
        <v>2</v>
      </c>
      <c r="P281" s="41">
        <f t="shared" si="53"/>
        <v>1.3289036544850499E-3</v>
      </c>
      <c r="Q281" s="17"/>
      <c r="R281" s="41" t="str">
        <f t="shared" si="54"/>
        <v xml:space="preserve"> </v>
      </c>
      <c r="S281" s="17"/>
      <c r="T281" s="41" t="str">
        <f t="shared" si="55"/>
        <v xml:space="preserve"> </v>
      </c>
      <c r="U281" s="17">
        <v>13</v>
      </c>
      <c r="V281" s="41">
        <f t="shared" si="56"/>
        <v>5.7230904688531812E-4</v>
      </c>
      <c r="W281" s="17">
        <v>1</v>
      </c>
      <c r="X281" s="41">
        <f t="shared" si="57"/>
        <v>4.8899755501222489E-4</v>
      </c>
      <c r="Y281" s="17"/>
      <c r="Z281" s="41" t="str">
        <f t="shared" si="58"/>
        <v xml:space="preserve"> </v>
      </c>
      <c r="AA281" s="17">
        <v>5</v>
      </c>
      <c r="AB281" s="41">
        <f t="shared" si="59"/>
        <v>5.580357142857143E-3</v>
      </c>
      <c r="AC281" s="17">
        <v>8</v>
      </c>
      <c r="AD281" s="41">
        <f t="shared" si="60"/>
        <v>6.3041765169424748E-3</v>
      </c>
      <c r="AE281" s="17"/>
      <c r="AF281" s="42" t="str">
        <f t="shared" si="61"/>
        <v xml:space="preserve"> </v>
      </c>
      <c r="AG281" s="19">
        <f t="shared" si="62"/>
        <v>10</v>
      </c>
      <c r="AH281" s="19">
        <f t="shared" si="63"/>
        <v>29</v>
      </c>
      <c r="AI281" s="47">
        <f t="shared" si="64"/>
        <v>8.6753619719995214E-4</v>
      </c>
    </row>
    <row r="282" spans="1:35">
      <c r="A282" t="s">
        <v>1013</v>
      </c>
      <c r="B282" t="s">
        <v>348</v>
      </c>
      <c r="C282" t="s">
        <v>2544</v>
      </c>
      <c r="D282" s="4" t="s">
        <v>1217</v>
      </c>
      <c r="E282" s="2"/>
      <c r="F282" s="5" t="s">
        <v>5595</v>
      </c>
      <c r="G282" s="4"/>
      <c r="H282" s="3" t="s">
        <v>1227</v>
      </c>
      <c r="I282" s="3" t="s">
        <v>1227</v>
      </c>
      <c r="J282" s="4">
        <v>107</v>
      </c>
      <c r="K282" s="4">
        <v>94</v>
      </c>
      <c r="L282" s="30" t="s">
        <v>1305</v>
      </c>
      <c r="M282" s="17"/>
      <c r="N282" s="41" t="str">
        <f t="shared" si="52"/>
        <v xml:space="preserve"> </v>
      </c>
      <c r="O282" s="17"/>
      <c r="P282" s="41" t="str">
        <f t="shared" si="53"/>
        <v xml:space="preserve"> </v>
      </c>
      <c r="Q282" s="17"/>
      <c r="R282" s="41" t="str">
        <f t="shared" si="54"/>
        <v xml:space="preserve"> </v>
      </c>
      <c r="S282" s="17"/>
      <c r="T282" s="41" t="str">
        <f t="shared" si="55"/>
        <v xml:space="preserve"> </v>
      </c>
      <c r="U282" s="17">
        <v>27</v>
      </c>
      <c r="V282" s="41">
        <f t="shared" si="56"/>
        <v>1.1886418666079684E-3</v>
      </c>
      <c r="W282" s="17"/>
      <c r="X282" s="41" t="str">
        <f t="shared" si="57"/>
        <v xml:space="preserve"> </v>
      </c>
      <c r="Y282" s="17"/>
      <c r="Z282" s="41" t="str">
        <f t="shared" si="58"/>
        <v xml:space="preserve"> </v>
      </c>
      <c r="AA282" s="17"/>
      <c r="AB282" s="41" t="str">
        <f t="shared" si="59"/>
        <v xml:space="preserve"> </v>
      </c>
      <c r="AC282" s="17"/>
      <c r="AD282" s="41" t="str">
        <f t="shared" si="60"/>
        <v xml:space="preserve"> </v>
      </c>
      <c r="AE282" s="17">
        <v>2</v>
      </c>
      <c r="AF282" s="42">
        <f t="shared" si="61"/>
        <v>8.2203041512535961E-4</v>
      </c>
      <c r="AG282" s="19">
        <f t="shared" si="62"/>
        <v>3</v>
      </c>
      <c r="AH282" s="19">
        <f t="shared" si="63"/>
        <v>29</v>
      </c>
      <c r="AI282" s="47">
        <f t="shared" si="64"/>
        <v>8.6753619719995214E-4</v>
      </c>
    </row>
    <row r="283" spans="1:35">
      <c r="A283" t="s">
        <v>273</v>
      </c>
      <c r="B283" t="s">
        <v>3139</v>
      </c>
      <c r="C283" t="s">
        <v>2509</v>
      </c>
      <c r="D283" s="4" t="s">
        <v>1217</v>
      </c>
      <c r="E283" s="2"/>
      <c r="G283" s="4"/>
      <c r="H283" s="3" t="s">
        <v>1227</v>
      </c>
      <c r="I283" s="3" t="s">
        <v>1227</v>
      </c>
      <c r="J283" s="4"/>
      <c r="K283" s="4">
        <v>148</v>
      </c>
      <c r="L283" s="30" t="s">
        <v>1305</v>
      </c>
      <c r="M283" s="17"/>
      <c r="N283" s="41" t="str">
        <f t="shared" si="52"/>
        <v xml:space="preserve"> </v>
      </c>
      <c r="O283" s="17"/>
      <c r="P283" s="41" t="str">
        <f t="shared" si="53"/>
        <v xml:space="preserve"> </v>
      </c>
      <c r="Q283" s="17"/>
      <c r="R283" s="41" t="str">
        <f t="shared" si="54"/>
        <v xml:space="preserve"> </v>
      </c>
      <c r="S283" s="17"/>
      <c r="T283" s="41" t="str">
        <f t="shared" si="55"/>
        <v xml:space="preserve"> </v>
      </c>
      <c r="U283" s="17">
        <v>29</v>
      </c>
      <c r="V283" s="41">
        <f t="shared" si="56"/>
        <v>1.2766894122826326E-3</v>
      </c>
      <c r="W283" s="17"/>
      <c r="X283" s="41" t="str">
        <f t="shared" si="57"/>
        <v xml:space="preserve"> </v>
      </c>
      <c r="Y283" s="17"/>
      <c r="Z283" s="41" t="str">
        <f t="shared" si="58"/>
        <v xml:space="preserve"> </v>
      </c>
      <c r="AA283" s="17"/>
      <c r="AB283" s="41" t="str">
        <f t="shared" si="59"/>
        <v xml:space="preserve"> </v>
      </c>
      <c r="AC283" s="17"/>
      <c r="AD283" s="41" t="str">
        <f t="shared" si="60"/>
        <v xml:space="preserve"> </v>
      </c>
      <c r="AE283" s="17"/>
      <c r="AF283" s="42" t="str">
        <f t="shared" si="61"/>
        <v xml:space="preserve"> </v>
      </c>
      <c r="AG283" s="19">
        <f t="shared" si="62"/>
        <v>2</v>
      </c>
      <c r="AH283" s="19">
        <f t="shared" si="63"/>
        <v>29</v>
      </c>
      <c r="AI283" s="47">
        <f t="shared" si="64"/>
        <v>8.6753619719995214E-4</v>
      </c>
    </row>
    <row r="284" spans="1:35">
      <c r="A284" t="s">
        <v>2044</v>
      </c>
      <c r="B284" t="s">
        <v>2045</v>
      </c>
      <c r="C284" t="s">
        <v>2029</v>
      </c>
      <c r="D284" s="4" t="s">
        <v>1217</v>
      </c>
      <c r="E284" s="2" t="s">
        <v>1803</v>
      </c>
      <c r="F284" t="s">
        <v>1585</v>
      </c>
      <c r="G284" s="4"/>
      <c r="H284" s="3" t="s">
        <v>1227</v>
      </c>
      <c r="I284" s="3" t="s">
        <v>1227</v>
      </c>
      <c r="J284" s="4">
        <v>181</v>
      </c>
      <c r="K284" s="4">
        <v>291</v>
      </c>
      <c r="L284" s="30" t="s">
        <v>1305</v>
      </c>
      <c r="M284" s="17"/>
      <c r="N284" s="41" t="str">
        <f t="shared" si="52"/>
        <v xml:space="preserve"> </v>
      </c>
      <c r="O284" s="17"/>
      <c r="P284" s="41" t="str">
        <f t="shared" si="53"/>
        <v xml:space="preserve"> </v>
      </c>
      <c r="Q284" s="17"/>
      <c r="R284" s="41" t="str">
        <f t="shared" si="54"/>
        <v xml:space="preserve"> </v>
      </c>
      <c r="S284" s="17"/>
      <c r="T284" s="41" t="str">
        <f t="shared" si="55"/>
        <v xml:space="preserve"> </v>
      </c>
      <c r="U284" s="17">
        <v>23</v>
      </c>
      <c r="V284" s="41">
        <f t="shared" si="56"/>
        <v>1.0125467752586396E-3</v>
      </c>
      <c r="W284" s="17"/>
      <c r="X284" s="41" t="str">
        <f t="shared" si="57"/>
        <v xml:space="preserve"> </v>
      </c>
      <c r="Y284" s="17"/>
      <c r="Z284" s="41" t="str">
        <f t="shared" si="58"/>
        <v xml:space="preserve"> </v>
      </c>
      <c r="AA284" s="17"/>
      <c r="AB284" s="41" t="str">
        <f t="shared" si="59"/>
        <v xml:space="preserve"> </v>
      </c>
      <c r="AC284" s="17"/>
      <c r="AD284" s="41" t="str">
        <f t="shared" si="60"/>
        <v xml:space="preserve"> </v>
      </c>
      <c r="AE284" s="17">
        <v>6</v>
      </c>
      <c r="AF284" s="42">
        <f t="shared" si="61"/>
        <v>2.4660912453760789E-3</v>
      </c>
      <c r="AG284" s="19">
        <f t="shared" si="62"/>
        <v>3</v>
      </c>
      <c r="AH284" s="19">
        <f t="shared" si="63"/>
        <v>29</v>
      </c>
      <c r="AI284" s="47">
        <f t="shared" si="64"/>
        <v>8.6753619719995214E-4</v>
      </c>
    </row>
    <row r="285" spans="1:35">
      <c r="A285" t="s">
        <v>2044</v>
      </c>
      <c r="B285" t="s">
        <v>5007</v>
      </c>
      <c r="C285" t="s">
        <v>2029</v>
      </c>
      <c r="D285" s="4" t="s">
        <v>1217</v>
      </c>
      <c r="E285" s="2"/>
      <c r="G285" s="4" t="s">
        <v>5931</v>
      </c>
      <c r="H285" s="3" t="s">
        <v>1227</v>
      </c>
      <c r="I285" s="3" t="s">
        <v>505</v>
      </c>
      <c r="J285" s="4"/>
      <c r="K285" s="4"/>
      <c r="L285" s="30" t="s">
        <v>1305</v>
      </c>
      <c r="M285" s="17"/>
      <c r="N285" s="41" t="str">
        <f t="shared" si="52"/>
        <v xml:space="preserve"> </v>
      </c>
      <c r="O285" s="17"/>
      <c r="P285" s="41" t="str">
        <f t="shared" si="53"/>
        <v xml:space="preserve"> </v>
      </c>
      <c r="Q285" s="17"/>
      <c r="R285" s="41" t="str">
        <f t="shared" si="54"/>
        <v xml:space="preserve"> </v>
      </c>
      <c r="S285" s="17"/>
      <c r="T285" s="41" t="str">
        <f t="shared" si="55"/>
        <v xml:space="preserve"> </v>
      </c>
      <c r="U285" s="17">
        <v>2</v>
      </c>
      <c r="V285" s="41">
        <f t="shared" si="56"/>
        <v>8.8047545674664314E-5</v>
      </c>
      <c r="W285" s="17"/>
      <c r="X285" s="41" t="str">
        <f t="shared" si="57"/>
        <v xml:space="preserve"> </v>
      </c>
      <c r="Y285" s="17"/>
      <c r="Z285" s="41" t="str">
        <f t="shared" si="58"/>
        <v xml:space="preserve"> </v>
      </c>
      <c r="AA285" s="17"/>
      <c r="AB285" s="41" t="str">
        <f t="shared" si="59"/>
        <v xml:space="preserve"> </v>
      </c>
      <c r="AC285" s="17"/>
      <c r="AD285" s="41" t="str">
        <f t="shared" si="60"/>
        <v xml:space="preserve"> </v>
      </c>
      <c r="AE285" s="17">
        <v>27</v>
      </c>
      <c r="AF285" s="42">
        <f t="shared" si="61"/>
        <v>1.1097410604192354E-2</v>
      </c>
      <c r="AG285" s="19">
        <f t="shared" si="62"/>
        <v>3</v>
      </c>
      <c r="AH285" s="19">
        <f t="shared" si="63"/>
        <v>29</v>
      </c>
      <c r="AI285" s="47">
        <f t="shared" si="64"/>
        <v>8.6753619719995214E-4</v>
      </c>
    </row>
    <row r="286" spans="1:35">
      <c r="A286" t="s">
        <v>1664</v>
      </c>
      <c r="B286" t="s">
        <v>1665</v>
      </c>
      <c r="C286" t="s">
        <v>2509</v>
      </c>
      <c r="D286" s="4" t="s">
        <v>1217</v>
      </c>
      <c r="E286" s="2"/>
      <c r="F286" t="s">
        <v>5410</v>
      </c>
      <c r="G286" s="4"/>
      <c r="H286" s="3" t="s">
        <v>1227</v>
      </c>
      <c r="I286" s="3" t="s">
        <v>1227</v>
      </c>
      <c r="J286" s="4"/>
      <c r="K286" s="4"/>
      <c r="L286" s="30" t="s">
        <v>1305</v>
      </c>
      <c r="M286" s="17"/>
      <c r="N286" s="41" t="str">
        <f t="shared" si="52"/>
        <v xml:space="preserve"> </v>
      </c>
      <c r="O286" s="17"/>
      <c r="P286" s="41" t="str">
        <f t="shared" si="53"/>
        <v xml:space="preserve"> </v>
      </c>
      <c r="Q286" s="17"/>
      <c r="R286" s="41" t="str">
        <f t="shared" si="54"/>
        <v xml:space="preserve"> </v>
      </c>
      <c r="S286" s="17"/>
      <c r="T286" s="41" t="str">
        <f t="shared" si="55"/>
        <v xml:space="preserve"> </v>
      </c>
      <c r="U286" s="17">
        <v>29</v>
      </c>
      <c r="V286" s="41">
        <f t="shared" si="56"/>
        <v>1.2766894122826326E-3</v>
      </c>
      <c r="W286" s="17"/>
      <c r="X286" s="41" t="str">
        <f t="shared" si="57"/>
        <v xml:space="preserve"> </v>
      </c>
      <c r="Y286" s="17"/>
      <c r="Z286" s="41" t="str">
        <f t="shared" si="58"/>
        <v xml:space="preserve"> </v>
      </c>
      <c r="AA286" s="17"/>
      <c r="AB286" s="41" t="str">
        <f t="shared" si="59"/>
        <v xml:space="preserve"> </v>
      </c>
      <c r="AC286" s="17"/>
      <c r="AD286" s="41" t="str">
        <f t="shared" si="60"/>
        <v xml:space="preserve"> </v>
      </c>
      <c r="AE286" s="17"/>
      <c r="AF286" s="42" t="str">
        <f t="shared" si="61"/>
        <v xml:space="preserve"> </v>
      </c>
      <c r="AG286" s="19">
        <f t="shared" si="62"/>
        <v>2</v>
      </c>
      <c r="AH286" s="19">
        <f t="shared" si="63"/>
        <v>29</v>
      </c>
      <c r="AI286" s="47">
        <f t="shared" si="64"/>
        <v>8.6753619719995214E-4</v>
      </c>
    </row>
    <row r="287" spans="1:35">
      <c r="A287" t="s">
        <v>716</v>
      </c>
      <c r="B287" t="s">
        <v>717</v>
      </c>
      <c r="C287" t="s">
        <v>805</v>
      </c>
      <c r="D287" s="4" t="s">
        <v>1217</v>
      </c>
      <c r="E287" s="2"/>
      <c r="G287" s="4"/>
      <c r="H287" s="3" t="s">
        <v>1227</v>
      </c>
      <c r="I287" s="3" t="s">
        <v>1227</v>
      </c>
      <c r="J287" s="4">
        <v>129</v>
      </c>
      <c r="K287" s="4">
        <v>248</v>
      </c>
      <c r="L287" s="30" t="s">
        <v>1305</v>
      </c>
      <c r="M287" s="17"/>
      <c r="N287" s="41" t="str">
        <f t="shared" si="52"/>
        <v xml:space="preserve"> </v>
      </c>
      <c r="O287" s="17"/>
      <c r="P287" s="41" t="str">
        <f t="shared" si="53"/>
        <v xml:space="preserve"> </v>
      </c>
      <c r="Q287" s="17"/>
      <c r="R287" s="41" t="str">
        <f t="shared" si="54"/>
        <v xml:space="preserve"> </v>
      </c>
      <c r="S287" s="17"/>
      <c r="T287" s="41" t="str">
        <f t="shared" si="55"/>
        <v xml:space="preserve"> </v>
      </c>
      <c r="U287" s="17">
        <v>15</v>
      </c>
      <c r="V287" s="41">
        <f t="shared" si="56"/>
        <v>6.6035659255998238E-4</v>
      </c>
      <c r="W287" s="17"/>
      <c r="X287" s="41" t="str">
        <f t="shared" si="57"/>
        <v xml:space="preserve"> </v>
      </c>
      <c r="Y287" s="17"/>
      <c r="Z287" s="41" t="str">
        <f t="shared" si="58"/>
        <v xml:space="preserve"> </v>
      </c>
      <c r="AA287" s="17"/>
      <c r="AB287" s="41" t="str">
        <f t="shared" si="59"/>
        <v xml:space="preserve"> </v>
      </c>
      <c r="AC287" s="17"/>
      <c r="AD287" s="41" t="str">
        <f t="shared" si="60"/>
        <v xml:space="preserve"> </v>
      </c>
      <c r="AE287" s="17">
        <v>13</v>
      </c>
      <c r="AF287" s="42">
        <f t="shared" si="61"/>
        <v>5.3431976983148374E-3</v>
      </c>
      <c r="AG287" s="19">
        <f t="shared" si="62"/>
        <v>3</v>
      </c>
      <c r="AH287" s="19">
        <f t="shared" si="63"/>
        <v>28</v>
      </c>
      <c r="AI287" s="47">
        <f t="shared" si="64"/>
        <v>8.3762115591719515E-4</v>
      </c>
    </row>
    <row r="288" spans="1:35">
      <c r="A288" t="s">
        <v>1580</v>
      </c>
      <c r="B288" t="s">
        <v>598</v>
      </c>
      <c r="C288" t="s">
        <v>2029</v>
      </c>
      <c r="D288" s="4" t="s">
        <v>1217</v>
      </c>
      <c r="E288" s="2"/>
      <c r="G288" s="4"/>
      <c r="H288" s="3" t="s">
        <v>1227</v>
      </c>
      <c r="I288" s="3" t="s">
        <v>505</v>
      </c>
      <c r="J288" s="4"/>
      <c r="K288" s="4"/>
      <c r="L288" s="30" t="s">
        <v>1305</v>
      </c>
      <c r="M288" s="17"/>
      <c r="N288" s="41" t="str">
        <f t="shared" si="52"/>
        <v xml:space="preserve"> </v>
      </c>
      <c r="O288" s="17"/>
      <c r="P288" s="41" t="str">
        <f t="shared" si="53"/>
        <v xml:space="preserve"> </v>
      </c>
      <c r="Q288" s="17"/>
      <c r="R288" s="41" t="str">
        <f t="shared" si="54"/>
        <v xml:space="preserve"> </v>
      </c>
      <c r="S288" s="17"/>
      <c r="T288" s="41" t="str">
        <f t="shared" si="55"/>
        <v xml:space="preserve"> </v>
      </c>
      <c r="U288" s="17">
        <v>27</v>
      </c>
      <c r="V288" s="41">
        <f t="shared" si="56"/>
        <v>1.1886418666079684E-3</v>
      </c>
      <c r="W288" s="17"/>
      <c r="X288" s="41" t="str">
        <f t="shared" si="57"/>
        <v xml:space="preserve"> </v>
      </c>
      <c r="Y288" s="17"/>
      <c r="Z288" s="41" t="str">
        <f t="shared" si="58"/>
        <v xml:space="preserve"> </v>
      </c>
      <c r="AA288" s="17"/>
      <c r="AB288" s="41" t="str">
        <f t="shared" si="59"/>
        <v xml:space="preserve"> </v>
      </c>
      <c r="AC288" s="17"/>
      <c r="AD288" s="41" t="str">
        <f t="shared" si="60"/>
        <v xml:space="preserve"> </v>
      </c>
      <c r="AE288" s="17">
        <v>1</v>
      </c>
      <c r="AF288" s="42">
        <f t="shared" si="61"/>
        <v>4.1101520756267981E-4</v>
      </c>
      <c r="AG288" s="19">
        <f t="shared" si="62"/>
        <v>3</v>
      </c>
      <c r="AH288" s="19">
        <f t="shared" si="63"/>
        <v>28</v>
      </c>
      <c r="AI288" s="47">
        <f t="shared" si="64"/>
        <v>8.3762115591719515E-4</v>
      </c>
    </row>
    <row r="289" spans="1:35">
      <c r="A289" t="s">
        <v>360</v>
      </c>
      <c r="B289" t="s">
        <v>1436</v>
      </c>
      <c r="C289" t="s">
        <v>340</v>
      </c>
      <c r="D289" s="4" t="s">
        <v>1217</v>
      </c>
      <c r="E289" s="2" t="s">
        <v>1803</v>
      </c>
      <c r="F289" s="5" t="s">
        <v>2688</v>
      </c>
      <c r="G289" s="4"/>
      <c r="H289" s="3" t="s">
        <v>1227</v>
      </c>
      <c r="I289" s="3" t="s">
        <v>1227</v>
      </c>
      <c r="J289" s="4">
        <v>97</v>
      </c>
      <c r="K289" s="4"/>
      <c r="L289" s="30" t="s">
        <v>1305</v>
      </c>
      <c r="M289" s="17"/>
      <c r="N289" s="41" t="str">
        <f t="shared" si="52"/>
        <v xml:space="preserve"> </v>
      </c>
      <c r="O289" s="17"/>
      <c r="P289" s="41" t="str">
        <f t="shared" si="53"/>
        <v xml:space="preserve"> </v>
      </c>
      <c r="Q289" s="17"/>
      <c r="R289" s="41" t="str">
        <f t="shared" si="54"/>
        <v xml:space="preserve"> </v>
      </c>
      <c r="S289" s="17"/>
      <c r="T289" s="41" t="str">
        <f t="shared" si="55"/>
        <v xml:space="preserve"> </v>
      </c>
      <c r="U289" s="17">
        <v>28</v>
      </c>
      <c r="V289" s="41">
        <f t="shared" si="56"/>
        <v>1.2326656394453005E-3</v>
      </c>
      <c r="W289" s="17"/>
      <c r="X289" s="41" t="str">
        <f t="shared" si="57"/>
        <v xml:space="preserve"> </v>
      </c>
      <c r="Y289" s="17"/>
      <c r="Z289" s="41" t="str">
        <f t="shared" si="58"/>
        <v xml:space="preserve"> </v>
      </c>
      <c r="AA289" s="17"/>
      <c r="AB289" s="41" t="str">
        <f t="shared" si="59"/>
        <v xml:space="preserve"> </v>
      </c>
      <c r="AC289" s="17"/>
      <c r="AD289" s="41" t="str">
        <f t="shared" si="60"/>
        <v xml:space="preserve"> </v>
      </c>
      <c r="AE289" s="17"/>
      <c r="AF289" s="42" t="str">
        <f t="shared" si="61"/>
        <v xml:space="preserve"> </v>
      </c>
      <c r="AG289" s="19">
        <f t="shared" si="62"/>
        <v>2</v>
      </c>
      <c r="AH289" s="19">
        <f t="shared" si="63"/>
        <v>28</v>
      </c>
      <c r="AI289" s="47">
        <f t="shared" si="64"/>
        <v>8.3762115591719515E-4</v>
      </c>
    </row>
    <row r="290" spans="1:35">
      <c r="A290" t="s">
        <v>1380</v>
      </c>
      <c r="B290" t="s">
        <v>380</v>
      </c>
      <c r="C290" t="s">
        <v>2023</v>
      </c>
      <c r="D290" s="4" t="s">
        <v>1217</v>
      </c>
      <c r="E290" s="2"/>
      <c r="F290" t="s">
        <v>43</v>
      </c>
      <c r="G290" s="4"/>
      <c r="H290" s="3" t="s">
        <v>1227</v>
      </c>
      <c r="I290" s="3" t="s">
        <v>1227</v>
      </c>
      <c r="J290" s="4">
        <v>162</v>
      </c>
      <c r="K290" s="4">
        <v>74</v>
      </c>
      <c r="L290" s="30" t="s">
        <v>1305</v>
      </c>
      <c r="M290" s="17"/>
      <c r="N290" s="41" t="str">
        <f t="shared" si="52"/>
        <v xml:space="preserve"> </v>
      </c>
      <c r="O290" s="17"/>
      <c r="P290" s="41" t="str">
        <f t="shared" si="53"/>
        <v xml:space="preserve"> </v>
      </c>
      <c r="Q290" s="17"/>
      <c r="R290" s="41" t="str">
        <f t="shared" si="54"/>
        <v xml:space="preserve"> </v>
      </c>
      <c r="S290" s="17"/>
      <c r="T290" s="41" t="str">
        <f t="shared" si="55"/>
        <v xml:space="preserve"> </v>
      </c>
      <c r="U290" s="17">
        <v>28</v>
      </c>
      <c r="V290" s="41">
        <f t="shared" si="56"/>
        <v>1.2326656394453005E-3</v>
      </c>
      <c r="W290" s="17"/>
      <c r="X290" s="41" t="str">
        <f t="shared" si="57"/>
        <v xml:space="preserve"> </v>
      </c>
      <c r="Y290" s="17"/>
      <c r="Z290" s="41" t="str">
        <f t="shared" si="58"/>
        <v xml:space="preserve"> </v>
      </c>
      <c r="AA290" s="17"/>
      <c r="AB290" s="41" t="str">
        <f t="shared" si="59"/>
        <v xml:space="preserve"> </v>
      </c>
      <c r="AC290" s="17"/>
      <c r="AD290" s="41" t="str">
        <f t="shared" si="60"/>
        <v xml:space="preserve"> </v>
      </c>
      <c r="AE290" s="17"/>
      <c r="AF290" s="42" t="str">
        <f t="shared" si="61"/>
        <v xml:space="preserve"> </v>
      </c>
      <c r="AG290" s="19">
        <f t="shared" si="62"/>
        <v>2</v>
      </c>
      <c r="AH290" s="19">
        <f t="shared" si="63"/>
        <v>28</v>
      </c>
      <c r="AI290" s="47">
        <f t="shared" si="64"/>
        <v>8.3762115591719515E-4</v>
      </c>
    </row>
    <row r="291" spans="1:35">
      <c r="A291" t="s">
        <v>1649</v>
      </c>
      <c r="B291" t="s">
        <v>4423</v>
      </c>
      <c r="C291" t="s">
        <v>891</v>
      </c>
      <c r="D291" s="4" t="s">
        <v>1217</v>
      </c>
      <c r="E291" s="2"/>
      <c r="F291" s="5" t="s">
        <v>5458</v>
      </c>
      <c r="G291" s="4"/>
      <c r="H291" s="3" t="s">
        <v>1227</v>
      </c>
      <c r="I291" s="3" t="s">
        <v>1227</v>
      </c>
      <c r="J291" s="4"/>
      <c r="K291" s="4">
        <v>185</v>
      </c>
      <c r="L291" s="30" t="s">
        <v>1305</v>
      </c>
      <c r="M291" s="17">
        <v>2</v>
      </c>
      <c r="N291" s="41">
        <f t="shared" si="52"/>
        <v>4.6511627906976744E-3</v>
      </c>
      <c r="O291" s="17">
        <v>1</v>
      </c>
      <c r="P291" s="41">
        <f t="shared" si="53"/>
        <v>6.6445182724252495E-4</v>
      </c>
      <c r="Q291" s="17"/>
      <c r="R291" s="41" t="str">
        <f t="shared" si="54"/>
        <v xml:space="preserve"> </v>
      </c>
      <c r="S291" s="17"/>
      <c r="T291" s="41" t="str">
        <f t="shared" si="55"/>
        <v xml:space="preserve"> </v>
      </c>
      <c r="U291" s="17">
        <v>13</v>
      </c>
      <c r="V291" s="41">
        <f t="shared" si="56"/>
        <v>5.7230904688531812E-4</v>
      </c>
      <c r="W291" s="17">
        <v>2</v>
      </c>
      <c r="X291" s="41">
        <f t="shared" si="57"/>
        <v>9.7799511002444979E-4</v>
      </c>
      <c r="Y291" s="17"/>
      <c r="Z291" s="41" t="str">
        <f t="shared" si="58"/>
        <v xml:space="preserve"> </v>
      </c>
      <c r="AA291" s="17">
        <v>4</v>
      </c>
      <c r="AB291" s="41">
        <f t="shared" si="59"/>
        <v>4.464285714285714E-3</v>
      </c>
      <c r="AC291" s="17">
        <v>6</v>
      </c>
      <c r="AD291" s="41">
        <f t="shared" si="60"/>
        <v>4.7281323877068557E-3</v>
      </c>
      <c r="AE291" s="17"/>
      <c r="AF291" s="42" t="str">
        <f t="shared" si="61"/>
        <v xml:space="preserve"> </v>
      </c>
      <c r="AG291" s="19">
        <f t="shared" si="62"/>
        <v>12</v>
      </c>
      <c r="AH291" s="19">
        <f t="shared" si="63"/>
        <v>28</v>
      </c>
      <c r="AI291" s="47">
        <f t="shared" si="64"/>
        <v>8.3762115591719515E-4</v>
      </c>
    </row>
    <row r="292" spans="1:35">
      <c r="A292" t="s">
        <v>1843</v>
      </c>
      <c r="B292" t="s">
        <v>4406</v>
      </c>
      <c r="C292" t="s">
        <v>340</v>
      </c>
      <c r="D292" s="4" t="s">
        <v>1217</v>
      </c>
      <c r="E292" s="2"/>
      <c r="F292" t="s">
        <v>2716</v>
      </c>
      <c r="G292" s="4"/>
      <c r="H292" s="3" t="s">
        <v>1227</v>
      </c>
      <c r="I292" s="3" t="s">
        <v>1227</v>
      </c>
      <c r="J292" s="4"/>
      <c r="K292" s="4">
        <v>162</v>
      </c>
      <c r="L292" s="30" t="s">
        <v>1305</v>
      </c>
      <c r="M292" s="17"/>
      <c r="N292" s="41" t="str">
        <f t="shared" si="52"/>
        <v xml:space="preserve"> </v>
      </c>
      <c r="O292" s="17"/>
      <c r="P292" s="41" t="str">
        <f t="shared" si="53"/>
        <v xml:space="preserve"> </v>
      </c>
      <c r="Q292" s="17"/>
      <c r="R292" s="41" t="str">
        <f t="shared" si="54"/>
        <v xml:space="preserve"> </v>
      </c>
      <c r="S292" s="17"/>
      <c r="T292" s="41" t="str">
        <f t="shared" si="55"/>
        <v xml:space="preserve"> </v>
      </c>
      <c r="U292" s="17">
        <v>13</v>
      </c>
      <c r="V292" s="41">
        <f t="shared" si="56"/>
        <v>5.7230904688531812E-4</v>
      </c>
      <c r="W292" s="17"/>
      <c r="X292" s="41" t="str">
        <f t="shared" si="57"/>
        <v xml:space="preserve"> </v>
      </c>
      <c r="Y292" s="17"/>
      <c r="Z292" s="41" t="str">
        <f t="shared" si="58"/>
        <v xml:space="preserve"> </v>
      </c>
      <c r="AA292" s="17">
        <v>2</v>
      </c>
      <c r="AB292" s="41">
        <f t="shared" si="59"/>
        <v>2.232142857142857E-3</v>
      </c>
      <c r="AC292" s="17">
        <v>12</v>
      </c>
      <c r="AD292" s="41">
        <f t="shared" si="60"/>
        <v>9.4562647754137114E-3</v>
      </c>
      <c r="AE292" s="17">
        <v>1</v>
      </c>
      <c r="AF292" s="42">
        <f t="shared" si="61"/>
        <v>4.1101520756267981E-4</v>
      </c>
      <c r="AG292" s="19">
        <f t="shared" si="62"/>
        <v>7</v>
      </c>
      <c r="AH292" s="19">
        <f t="shared" si="63"/>
        <v>28</v>
      </c>
      <c r="AI292" s="47">
        <f t="shared" si="64"/>
        <v>8.3762115591719515E-4</v>
      </c>
    </row>
    <row r="293" spans="1:35">
      <c r="A293" t="s">
        <v>21</v>
      </c>
      <c r="B293" s="5" t="s">
        <v>3843</v>
      </c>
      <c r="C293" t="s">
        <v>2509</v>
      </c>
      <c r="D293" s="4" t="s">
        <v>1217</v>
      </c>
      <c r="E293" s="2"/>
      <c r="F293" t="s">
        <v>3864</v>
      </c>
      <c r="G293" s="4"/>
      <c r="H293" s="3" t="s">
        <v>1227</v>
      </c>
      <c r="I293" s="3" t="s">
        <v>1227</v>
      </c>
      <c r="J293" s="4"/>
      <c r="K293" s="4">
        <v>131</v>
      </c>
      <c r="L293" s="30" t="s">
        <v>1305</v>
      </c>
      <c r="M293" s="17">
        <v>1</v>
      </c>
      <c r="N293" s="41">
        <f t="shared" si="52"/>
        <v>2.3255813953488372E-3</v>
      </c>
      <c r="O293" s="17"/>
      <c r="P293" s="41" t="str">
        <f t="shared" si="53"/>
        <v xml:space="preserve"> </v>
      </c>
      <c r="Q293" s="17"/>
      <c r="R293" s="41" t="str">
        <f t="shared" si="54"/>
        <v xml:space="preserve"> </v>
      </c>
      <c r="S293" s="17"/>
      <c r="T293" s="41" t="str">
        <f t="shared" si="55"/>
        <v xml:space="preserve"> </v>
      </c>
      <c r="U293" s="17">
        <v>13</v>
      </c>
      <c r="V293" s="41">
        <f t="shared" si="56"/>
        <v>5.7230904688531812E-4</v>
      </c>
      <c r="W293" s="17">
        <v>14</v>
      </c>
      <c r="X293" s="41">
        <f t="shared" si="57"/>
        <v>6.8459657701711489E-3</v>
      </c>
      <c r="Y293" s="17"/>
      <c r="Z293" s="41" t="str">
        <f t="shared" si="58"/>
        <v xml:space="preserve"> </v>
      </c>
      <c r="AA293" s="17"/>
      <c r="AB293" s="41" t="str">
        <f t="shared" si="59"/>
        <v xml:space="preserve"> </v>
      </c>
      <c r="AC293" s="17"/>
      <c r="AD293" s="41" t="str">
        <f t="shared" si="60"/>
        <v xml:space="preserve"> </v>
      </c>
      <c r="AE293" s="17"/>
      <c r="AF293" s="42" t="str">
        <f t="shared" si="61"/>
        <v xml:space="preserve"> </v>
      </c>
      <c r="AG293" s="19">
        <f t="shared" si="62"/>
        <v>6</v>
      </c>
      <c r="AH293" s="19">
        <f t="shared" si="63"/>
        <v>28</v>
      </c>
      <c r="AI293" s="47">
        <f t="shared" si="64"/>
        <v>8.3762115591719515E-4</v>
      </c>
    </row>
    <row r="294" spans="1:35">
      <c r="A294" t="s">
        <v>2547</v>
      </c>
      <c r="B294" t="s">
        <v>565</v>
      </c>
      <c r="C294" t="s">
        <v>2507</v>
      </c>
      <c r="D294" s="4" t="s">
        <v>1217</v>
      </c>
      <c r="E294" s="2"/>
      <c r="F294" t="s">
        <v>5318</v>
      </c>
      <c r="G294" s="4"/>
      <c r="H294" s="3" t="s">
        <v>1227</v>
      </c>
      <c r="I294" s="3" t="s">
        <v>1227</v>
      </c>
      <c r="J294" s="4">
        <v>133</v>
      </c>
      <c r="K294" s="4">
        <v>314</v>
      </c>
      <c r="L294" s="30" t="s">
        <v>1305</v>
      </c>
      <c r="M294" s="17">
        <v>2</v>
      </c>
      <c r="N294" s="41">
        <f t="shared" si="52"/>
        <v>4.6511627906976744E-3</v>
      </c>
      <c r="O294" s="17">
        <v>3</v>
      </c>
      <c r="P294" s="41">
        <f t="shared" si="53"/>
        <v>1.9933554817275745E-3</v>
      </c>
      <c r="Q294" s="17">
        <v>6</v>
      </c>
      <c r="R294" s="41">
        <f t="shared" si="54"/>
        <v>1.0118043844856661E-2</v>
      </c>
      <c r="S294" s="17">
        <v>6</v>
      </c>
      <c r="T294" s="41">
        <f t="shared" si="55"/>
        <v>9.9833610648918467E-3</v>
      </c>
      <c r="U294" s="17">
        <v>10</v>
      </c>
      <c r="V294" s="41">
        <f t="shared" si="56"/>
        <v>4.4023772837332157E-4</v>
      </c>
      <c r="W294" s="17"/>
      <c r="X294" s="41" t="str">
        <f t="shared" si="57"/>
        <v xml:space="preserve"> </v>
      </c>
      <c r="Y294" s="17"/>
      <c r="Z294" s="41" t="str">
        <f t="shared" si="58"/>
        <v xml:space="preserve"> </v>
      </c>
      <c r="AA294" s="17"/>
      <c r="AB294" s="41" t="str">
        <f t="shared" si="59"/>
        <v xml:space="preserve"> </v>
      </c>
      <c r="AC294" s="17"/>
      <c r="AD294" s="41" t="str">
        <f t="shared" si="60"/>
        <v xml:space="preserve"> </v>
      </c>
      <c r="AE294" s="17"/>
      <c r="AF294" s="42" t="str">
        <f t="shared" si="61"/>
        <v xml:space="preserve"> </v>
      </c>
      <c r="AG294" s="19">
        <f t="shared" si="62"/>
        <v>10</v>
      </c>
      <c r="AH294" s="19">
        <f t="shared" si="63"/>
        <v>27</v>
      </c>
      <c r="AI294" s="47">
        <f t="shared" si="64"/>
        <v>8.0770611463443817E-4</v>
      </c>
    </row>
    <row r="295" spans="1:35">
      <c r="A295" t="s">
        <v>721</v>
      </c>
      <c r="B295" t="s">
        <v>521</v>
      </c>
      <c r="C295" t="s">
        <v>2507</v>
      </c>
      <c r="D295" s="4" t="s">
        <v>1217</v>
      </c>
      <c r="E295" s="2"/>
      <c r="F295" t="s">
        <v>5320</v>
      </c>
      <c r="G295" s="4"/>
      <c r="H295" s="3" t="s">
        <v>1227</v>
      </c>
      <c r="I295" s="3" t="s">
        <v>1227</v>
      </c>
      <c r="J295" s="4"/>
      <c r="K295" s="4"/>
      <c r="L295" s="30" t="s">
        <v>1305</v>
      </c>
      <c r="M295" s="17"/>
      <c r="N295" s="41" t="str">
        <f t="shared" si="52"/>
        <v xml:space="preserve"> </v>
      </c>
      <c r="O295" s="17"/>
      <c r="P295" s="41" t="str">
        <f t="shared" si="53"/>
        <v xml:space="preserve"> </v>
      </c>
      <c r="Q295" s="17"/>
      <c r="R295" s="41" t="str">
        <f t="shared" si="54"/>
        <v xml:space="preserve"> </v>
      </c>
      <c r="S295" s="17"/>
      <c r="T295" s="41" t="str">
        <f t="shared" si="55"/>
        <v xml:space="preserve"> </v>
      </c>
      <c r="U295" s="17">
        <v>22</v>
      </c>
      <c r="V295" s="41">
        <f t="shared" si="56"/>
        <v>9.6852300242130751E-4</v>
      </c>
      <c r="W295" s="17">
        <v>2</v>
      </c>
      <c r="X295" s="41">
        <f t="shared" si="57"/>
        <v>9.7799511002444979E-4</v>
      </c>
      <c r="Y295" s="17"/>
      <c r="Z295" s="41" t="str">
        <f t="shared" si="58"/>
        <v xml:space="preserve"> </v>
      </c>
      <c r="AA295" s="17"/>
      <c r="AB295" s="41" t="str">
        <f t="shared" si="59"/>
        <v xml:space="preserve"> </v>
      </c>
      <c r="AC295" s="17"/>
      <c r="AD295" s="41" t="str">
        <f t="shared" si="60"/>
        <v xml:space="preserve"> </v>
      </c>
      <c r="AE295" s="17">
        <v>3</v>
      </c>
      <c r="AF295" s="42">
        <f t="shared" si="61"/>
        <v>1.2330456226880395E-3</v>
      </c>
      <c r="AG295" s="19">
        <f t="shared" si="62"/>
        <v>5</v>
      </c>
      <c r="AH295" s="19">
        <f t="shared" si="63"/>
        <v>27</v>
      </c>
      <c r="AI295" s="47">
        <f t="shared" si="64"/>
        <v>8.0770611463443817E-4</v>
      </c>
    </row>
    <row r="296" spans="1:35">
      <c r="A296" t="s">
        <v>910</v>
      </c>
      <c r="B296" t="s">
        <v>5000</v>
      </c>
      <c r="C296" t="s">
        <v>2498</v>
      </c>
      <c r="D296" s="4" t="s">
        <v>1217</v>
      </c>
      <c r="E296" s="2"/>
      <c r="F296" t="s">
        <v>5001</v>
      </c>
      <c r="G296" s="4" t="s">
        <v>5932</v>
      </c>
      <c r="H296" s="3" t="s">
        <v>1227</v>
      </c>
      <c r="I296" s="3" t="s">
        <v>505</v>
      </c>
      <c r="J296" s="4"/>
      <c r="K296" s="4"/>
      <c r="L296" s="30" t="s">
        <v>1305</v>
      </c>
      <c r="M296" s="17"/>
      <c r="N296" s="41" t="str">
        <f t="shared" si="52"/>
        <v xml:space="preserve"> </v>
      </c>
      <c r="O296" s="17"/>
      <c r="P296" s="41" t="str">
        <f t="shared" si="53"/>
        <v xml:space="preserve"> </v>
      </c>
      <c r="Q296" s="17"/>
      <c r="R296" s="41" t="str">
        <f t="shared" si="54"/>
        <v xml:space="preserve"> </v>
      </c>
      <c r="S296" s="17"/>
      <c r="T296" s="41" t="str">
        <f t="shared" si="55"/>
        <v xml:space="preserve"> </v>
      </c>
      <c r="U296" s="17">
        <v>26</v>
      </c>
      <c r="V296" s="41">
        <f t="shared" si="56"/>
        <v>1.1446180937706362E-3</v>
      </c>
      <c r="W296" s="17"/>
      <c r="X296" s="41" t="str">
        <f t="shared" si="57"/>
        <v xml:space="preserve"> </v>
      </c>
      <c r="Y296" s="17"/>
      <c r="Z296" s="41" t="str">
        <f t="shared" si="58"/>
        <v xml:space="preserve"> </v>
      </c>
      <c r="AA296" s="17"/>
      <c r="AB296" s="41" t="str">
        <f t="shared" si="59"/>
        <v xml:space="preserve"> </v>
      </c>
      <c r="AC296" s="17"/>
      <c r="AD296" s="41" t="str">
        <f t="shared" si="60"/>
        <v xml:space="preserve"> </v>
      </c>
      <c r="AE296" s="17"/>
      <c r="AF296" s="42" t="str">
        <f t="shared" si="61"/>
        <v xml:space="preserve"> </v>
      </c>
      <c r="AG296" s="19">
        <f t="shared" si="62"/>
        <v>2</v>
      </c>
      <c r="AH296" s="19">
        <f t="shared" si="63"/>
        <v>26</v>
      </c>
      <c r="AI296" s="47">
        <f t="shared" si="64"/>
        <v>7.7779107335168118E-4</v>
      </c>
    </row>
    <row r="297" spans="1:35">
      <c r="A297" t="s">
        <v>449</v>
      </c>
      <c r="B297" t="s">
        <v>4401</v>
      </c>
      <c r="C297" t="s">
        <v>2508</v>
      </c>
      <c r="D297" s="4" t="s">
        <v>1217</v>
      </c>
      <c r="E297" s="2"/>
      <c r="G297" s="4"/>
      <c r="H297" s="3" t="s">
        <v>1227</v>
      </c>
      <c r="I297" s="3" t="s">
        <v>1227</v>
      </c>
      <c r="J297" s="4">
        <v>165</v>
      </c>
      <c r="K297" s="4">
        <v>101</v>
      </c>
      <c r="L297" s="30" t="s">
        <v>1305</v>
      </c>
      <c r="M297" s="17"/>
      <c r="N297" s="41" t="str">
        <f t="shared" si="52"/>
        <v xml:space="preserve"> </v>
      </c>
      <c r="O297" s="17"/>
      <c r="P297" s="41" t="str">
        <f t="shared" si="53"/>
        <v xml:space="preserve"> </v>
      </c>
      <c r="Q297" s="17"/>
      <c r="R297" s="41" t="str">
        <f t="shared" si="54"/>
        <v xml:space="preserve"> </v>
      </c>
      <c r="S297" s="17"/>
      <c r="T297" s="41" t="str">
        <f t="shared" si="55"/>
        <v xml:space="preserve"> </v>
      </c>
      <c r="U297" s="17">
        <v>26</v>
      </c>
      <c r="V297" s="41">
        <f t="shared" si="56"/>
        <v>1.1446180937706362E-3</v>
      </c>
      <c r="W297" s="17"/>
      <c r="X297" s="41" t="str">
        <f t="shared" si="57"/>
        <v xml:space="preserve"> </v>
      </c>
      <c r="Y297" s="17"/>
      <c r="Z297" s="41" t="str">
        <f t="shared" si="58"/>
        <v xml:space="preserve"> </v>
      </c>
      <c r="AA297" s="17"/>
      <c r="AB297" s="41" t="str">
        <f t="shared" si="59"/>
        <v xml:space="preserve"> </v>
      </c>
      <c r="AC297" s="17"/>
      <c r="AD297" s="41" t="str">
        <f t="shared" si="60"/>
        <v xml:space="preserve"> </v>
      </c>
      <c r="AE297" s="17"/>
      <c r="AF297" s="42" t="str">
        <f t="shared" si="61"/>
        <v xml:space="preserve"> </v>
      </c>
      <c r="AG297" s="19">
        <f t="shared" si="62"/>
        <v>2</v>
      </c>
      <c r="AH297" s="19">
        <f t="shared" si="63"/>
        <v>26</v>
      </c>
      <c r="AI297" s="47">
        <f t="shared" si="64"/>
        <v>7.7779107335168118E-4</v>
      </c>
    </row>
    <row r="298" spans="1:35">
      <c r="A298" t="s">
        <v>360</v>
      </c>
      <c r="B298" s="5" t="s">
        <v>4890</v>
      </c>
      <c r="C298" t="s">
        <v>340</v>
      </c>
      <c r="D298" s="4" t="s">
        <v>1217</v>
      </c>
      <c r="E298" s="2"/>
      <c r="F298" s="5"/>
      <c r="G298" s="4" t="s">
        <v>5931</v>
      </c>
      <c r="H298" s="3" t="s">
        <v>1227</v>
      </c>
      <c r="I298" s="3" t="s">
        <v>505</v>
      </c>
      <c r="J298" s="4"/>
      <c r="K298" s="4"/>
      <c r="L298" s="30" t="s">
        <v>1305</v>
      </c>
      <c r="M298" s="17"/>
      <c r="N298" s="41" t="str">
        <f t="shared" si="52"/>
        <v xml:space="preserve"> </v>
      </c>
      <c r="O298" s="17"/>
      <c r="P298" s="41" t="str">
        <f t="shared" si="53"/>
        <v xml:space="preserve"> </v>
      </c>
      <c r="Q298" s="17"/>
      <c r="R298" s="41" t="str">
        <f t="shared" si="54"/>
        <v xml:space="preserve"> </v>
      </c>
      <c r="S298" s="17"/>
      <c r="T298" s="41" t="str">
        <f t="shared" si="55"/>
        <v xml:space="preserve"> </v>
      </c>
      <c r="U298" s="17">
        <v>22</v>
      </c>
      <c r="V298" s="41">
        <f t="shared" si="56"/>
        <v>9.6852300242130751E-4</v>
      </c>
      <c r="W298" s="17"/>
      <c r="X298" s="41" t="str">
        <f t="shared" si="57"/>
        <v xml:space="preserve"> </v>
      </c>
      <c r="Y298" s="17"/>
      <c r="Z298" s="41" t="str">
        <f t="shared" si="58"/>
        <v xml:space="preserve"> </v>
      </c>
      <c r="AA298" s="17"/>
      <c r="AB298" s="41" t="str">
        <f t="shared" si="59"/>
        <v xml:space="preserve"> </v>
      </c>
      <c r="AC298" s="17"/>
      <c r="AD298" s="41" t="str">
        <f t="shared" si="60"/>
        <v xml:space="preserve"> </v>
      </c>
      <c r="AE298" s="17">
        <v>4</v>
      </c>
      <c r="AF298" s="42">
        <f t="shared" si="61"/>
        <v>1.6440608302507192E-3</v>
      </c>
      <c r="AG298" s="19">
        <f t="shared" si="62"/>
        <v>3</v>
      </c>
      <c r="AH298" s="19">
        <f t="shared" si="63"/>
        <v>26</v>
      </c>
      <c r="AI298" s="47">
        <f t="shared" si="64"/>
        <v>7.7779107335168118E-4</v>
      </c>
    </row>
    <row r="299" spans="1:35">
      <c r="A299" t="s">
        <v>1090</v>
      </c>
      <c r="B299" t="s">
        <v>1091</v>
      </c>
      <c r="C299" t="s">
        <v>2524</v>
      </c>
      <c r="D299" s="4" t="s">
        <v>1217</v>
      </c>
      <c r="E299" s="2"/>
      <c r="G299" s="4"/>
      <c r="H299" s="3" t="s">
        <v>1227</v>
      </c>
      <c r="I299" s="3" t="s">
        <v>1227</v>
      </c>
      <c r="J299" s="4"/>
      <c r="K299" s="4"/>
      <c r="L299" s="30" t="s">
        <v>1305</v>
      </c>
      <c r="M299" s="17"/>
      <c r="N299" s="41" t="str">
        <f t="shared" si="52"/>
        <v xml:space="preserve"> </v>
      </c>
      <c r="O299" s="17"/>
      <c r="P299" s="41" t="str">
        <f t="shared" si="53"/>
        <v xml:space="preserve"> </v>
      </c>
      <c r="Q299" s="17"/>
      <c r="R299" s="41" t="str">
        <f t="shared" si="54"/>
        <v xml:space="preserve"> </v>
      </c>
      <c r="S299" s="17"/>
      <c r="T299" s="41" t="str">
        <f t="shared" si="55"/>
        <v xml:space="preserve"> </v>
      </c>
      <c r="U299" s="17">
        <v>16</v>
      </c>
      <c r="V299" s="41">
        <f t="shared" si="56"/>
        <v>7.0438036539731451E-4</v>
      </c>
      <c r="W299" s="17">
        <v>10</v>
      </c>
      <c r="X299" s="41">
        <f t="shared" si="57"/>
        <v>4.8899755501222494E-3</v>
      </c>
      <c r="Y299" s="17"/>
      <c r="Z299" s="41" t="str">
        <f t="shared" si="58"/>
        <v xml:space="preserve"> </v>
      </c>
      <c r="AA299" s="17"/>
      <c r="AB299" s="41" t="str">
        <f t="shared" si="59"/>
        <v xml:space="preserve"> </v>
      </c>
      <c r="AC299" s="17"/>
      <c r="AD299" s="41" t="str">
        <f t="shared" si="60"/>
        <v xml:space="preserve"> </v>
      </c>
      <c r="AE299" s="17"/>
      <c r="AF299" s="42" t="str">
        <f t="shared" si="61"/>
        <v xml:space="preserve"> </v>
      </c>
      <c r="AG299" s="19">
        <f t="shared" si="62"/>
        <v>4</v>
      </c>
      <c r="AH299" s="19">
        <f t="shared" si="63"/>
        <v>26</v>
      </c>
      <c r="AI299" s="47">
        <f t="shared" si="64"/>
        <v>7.7779107335168118E-4</v>
      </c>
    </row>
    <row r="300" spans="1:35">
      <c r="A300" t="s">
        <v>1380</v>
      </c>
      <c r="B300" s="5" t="s">
        <v>5053</v>
      </c>
      <c r="C300" t="s">
        <v>2023</v>
      </c>
      <c r="D300" s="4" t="s">
        <v>1217</v>
      </c>
      <c r="E300" s="2"/>
      <c r="G300" s="4" t="s">
        <v>5932</v>
      </c>
      <c r="H300" s="3" t="s">
        <v>1227</v>
      </c>
      <c r="I300" s="3" t="s">
        <v>505</v>
      </c>
      <c r="J300" s="4"/>
      <c r="K300" s="4"/>
      <c r="L300" s="30" t="s">
        <v>1305</v>
      </c>
      <c r="M300" s="17"/>
      <c r="N300" s="41" t="str">
        <f t="shared" si="52"/>
        <v xml:space="preserve"> </v>
      </c>
      <c r="O300" s="17"/>
      <c r="P300" s="41" t="str">
        <f t="shared" si="53"/>
        <v xml:space="preserve"> </v>
      </c>
      <c r="Q300" s="17"/>
      <c r="R300" s="41" t="str">
        <f t="shared" si="54"/>
        <v xml:space="preserve"> </v>
      </c>
      <c r="S300" s="17">
        <v>1</v>
      </c>
      <c r="T300" s="41">
        <f t="shared" si="55"/>
        <v>1.6638935108153079E-3</v>
      </c>
      <c r="U300" s="17">
        <v>25</v>
      </c>
      <c r="V300" s="41">
        <f t="shared" si="56"/>
        <v>1.1005943209333039E-3</v>
      </c>
      <c r="W300" s="17"/>
      <c r="X300" s="41" t="str">
        <f t="shared" si="57"/>
        <v xml:space="preserve"> </v>
      </c>
      <c r="Y300" s="17"/>
      <c r="Z300" s="41" t="str">
        <f t="shared" si="58"/>
        <v xml:space="preserve"> </v>
      </c>
      <c r="AA300" s="17"/>
      <c r="AB300" s="41" t="str">
        <f t="shared" si="59"/>
        <v xml:space="preserve"> </v>
      </c>
      <c r="AC300" s="17"/>
      <c r="AD300" s="41" t="str">
        <f t="shared" si="60"/>
        <v xml:space="preserve"> </v>
      </c>
      <c r="AE300" s="17"/>
      <c r="AF300" s="42" t="str">
        <f t="shared" si="61"/>
        <v xml:space="preserve"> </v>
      </c>
      <c r="AG300" s="19">
        <f t="shared" si="62"/>
        <v>4</v>
      </c>
      <c r="AH300" s="19">
        <f t="shared" si="63"/>
        <v>26</v>
      </c>
      <c r="AI300" s="47">
        <f t="shared" si="64"/>
        <v>7.7779107335168118E-4</v>
      </c>
    </row>
    <row r="301" spans="1:35">
      <c r="A301" t="s">
        <v>1649</v>
      </c>
      <c r="B301" t="s">
        <v>856</v>
      </c>
      <c r="C301" t="s">
        <v>891</v>
      </c>
      <c r="D301" s="4" t="s">
        <v>1217</v>
      </c>
      <c r="E301" s="2"/>
      <c r="G301" s="4"/>
      <c r="H301" s="3" t="s">
        <v>1227</v>
      </c>
      <c r="I301" s="3" t="s">
        <v>1227</v>
      </c>
      <c r="J301" s="4">
        <v>54</v>
      </c>
      <c r="K301" s="4">
        <v>184</v>
      </c>
      <c r="L301" s="30" t="s">
        <v>1305</v>
      </c>
      <c r="M301" s="17"/>
      <c r="N301" s="41" t="str">
        <f t="shared" si="52"/>
        <v xml:space="preserve"> </v>
      </c>
      <c r="O301" s="17"/>
      <c r="P301" s="41" t="str">
        <f t="shared" si="53"/>
        <v xml:space="preserve"> </v>
      </c>
      <c r="Q301" s="17"/>
      <c r="R301" s="41" t="str">
        <f t="shared" si="54"/>
        <v xml:space="preserve"> </v>
      </c>
      <c r="S301" s="17"/>
      <c r="T301" s="41" t="str">
        <f t="shared" si="55"/>
        <v xml:space="preserve"> </v>
      </c>
      <c r="U301" s="17">
        <v>25</v>
      </c>
      <c r="V301" s="41">
        <f t="shared" si="56"/>
        <v>1.1005943209333039E-3</v>
      </c>
      <c r="W301" s="17">
        <v>1</v>
      </c>
      <c r="X301" s="41">
        <f t="shared" si="57"/>
        <v>4.8899755501222489E-4</v>
      </c>
      <c r="Y301" s="17"/>
      <c r="Z301" s="41" t="str">
        <f t="shared" si="58"/>
        <v xml:space="preserve"> </v>
      </c>
      <c r="AA301" s="17"/>
      <c r="AB301" s="41" t="str">
        <f t="shared" si="59"/>
        <v xml:space="preserve"> </v>
      </c>
      <c r="AC301" s="17"/>
      <c r="AD301" s="41" t="str">
        <f t="shared" si="60"/>
        <v xml:space="preserve"> </v>
      </c>
      <c r="AE301" s="17"/>
      <c r="AF301" s="42" t="str">
        <f t="shared" si="61"/>
        <v xml:space="preserve"> </v>
      </c>
      <c r="AG301" s="19">
        <f t="shared" si="62"/>
        <v>4</v>
      </c>
      <c r="AH301" s="19">
        <f t="shared" si="63"/>
        <v>26</v>
      </c>
      <c r="AI301" s="47">
        <f t="shared" si="64"/>
        <v>7.7779107335168118E-4</v>
      </c>
    </row>
    <row r="302" spans="1:35">
      <c r="A302" t="s">
        <v>319</v>
      </c>
      <c r="B302" t="s">
        <v>3909</v>
      </c>
      <c r="C302" t="s">
        <v>2509</v>
      </c>
      <c r="D302" s="4" t="s">
        <v>1217</v>
      </c>
      <c r="E302" s="2"/>
      <c r="F302" t="s">
        <v>4609</v>
      </c>
      <c r="G302" s="4"/>
      <c r="H302" s="3" t="s">
        <v>1227</v>
      </c>
      <c r="I302" s="3" t="s">
        <v>1227</v>
      </c>
      <c r="J302" s="4"/>
      <c r="K302" s="4">
        <v>140</v>
      </c>
      <c r="L302" s="30" t="s">
        <v>1305</v>
      </c>
      <c r="M302" s="17"/>
      <c r="N302" s="41" t="str">
        <f t="shared" si="52"/>
        <v xml:space="preserve"> </v>
      </c>
      <c r="O302" s="17"/>
      <c r="P302" s="41" t="str">
        <f t="shared" si="53"/>
        <v xml:space="preserve"> </v>
      </c>
      <c r="Q302" s="17"/>
      <c r="R302" s="41" t="str">
        <f t="shared" si="54"/>
        <v xml:space="preserve"> </v>
      </c>
      <c r="S302" s="17"/>
      <c r="T302" s="41" t="str">
        <f t="shared" si="55"/>
        <v xml:space="preserve"> </v>
      </c>
      <c r="U302" s="17">
        <v>25</v>
      </c>
      <c r="V302" s="41">
        <f t="shared" si="56"/>
        <v>1.1005943209333039E-3</v>
      </c>
      <c r="W302" s="17">
        <v>1</v>
      </c>
      <c r="X302" s="41">
        <f t="shared" si="57"/>
        <v>4.8899755501222489E-4</v>
      </c>
      <c r="Y302" s="17"/>
      <c r="Z302" s="41" t="str">
        <f t="shared" si="58"/>
        <v xml:space="preserve"> </v>
      </c>
      <c r="AA302" s="17"/>
      <c r="AB302" s="41" t="str">
        <f t="shared" si="59"/>
        <v xml:space="preserve"> </v>
      </c>
      <c r="AC302" s="17"/>
      <c r="AD302" s="41" t="str">
        <f t="shared" si="60"/>
        <v xml:space="preserve"> </v>
      </c>
      <c r="AE302" s="17"/>
      <c r="AF302" s="42" t="str">
        <f t="shared" si="61"/>
        <v xml:space="preserve"> </v>
      </c>
      <c r="AG302" s="19">
        <f t="shared" si="62"/>
        <v>4</v>
      </c>
      <c r="AH302" s="19">
        <f t="shared" si="63"/>
        <v>26</v>
      </c>
      <c r="AI302" s="47">
        <f t="shared" si="64"/>
        <v>7.7779107335168118E-4</v>
      </c>
    </row>
    <row r="303" spans="1:35">
      <c r="A303" t="s">
        <v>2044</v>
      </c>
      <c r="B303" t="s">
        <v>1379</v>
      </c>
      <c r="C303" t="s">
        <v>2029</v>
      </c>
      <c r="D303" s="4" t="s">
        <v>1217</v>
      </c>
      <c r="E303" s="2"/>
      <c r="F303" t="s">
        <v>646</v>
      </c>
      <c r="G303" s="4" t="s">
        <v>5932</v>
      </c>
      <c r="H303" s="3" t="s">
        <v>1227</v>
      </c>
      <c r="I303" s="3" t="s">
        <v>1227</v>
      </c>
      <c r="J303" s="4"/>
      <c r="K303" s="4">
        <v>291</v>
      </c>
      <c r="L303" s="30" t="s">
        <v>1305</v>
      </c>
      <c r="M303" s="17"/>
      <c r="N303" s="41" t="str">
        <f t="shared" si="52"/>
        <v xml:space="preserve"> </v>
      </c>
      <c r="O303" s="17"/>
      <c r="P303" s="41" t="str">
        <f t="shared" si="53"/>
        <v xml:space="preserve"> </v>
      </c>
      <c r="Q303" s="17"/>
      <c r="R303" s="41" t="str">
        <f t="shared" si="54"/>
        <v xml:space="preserve"> </v>
      </c>
      <c r="S303" s="17"/>
      <c r="T303" s="41" t="str">
        <f t="shared" si="55"/>
        <v xml:space="preserve"> </v>
      </c>
      <c r="U303" s="17">
        <v>24</v>
      </c>
      <c r="V303" s="41">
        <f t="shared" si="56"/>
        <v>1.0565705480959718E-3</v>
      </c>
      <c r="W303" s="17"/>
      <c r="X303" s="41" t="str">
        <f t="shared" si="57"/>
        <v xml:space="preserve"> </v>
      </c>
      <c r="Y303" s="17"/>
      <c r="Z303" s="41" t="str">
        <f t="shared" si="58"/>
        <v xml:space="preserve"> </v>
      </c>
      <c r="AA303" s="17"/>
      <c r="AB303" s="41" t="str">
        <f t="shared" si="59"/>
        <v xml:space="preserve"> </v>
      </c>
      <c r="AC303" s="17"/>
      <c r="AD303" s="41" t="str">
        <f t="shared" si="60"/>
        <v xml:space="preserve"> </v>
      </c>
      <c r="AE303" s="17">
        <v>2</v>
      </c>
      <c r="AF303" s="42">
        <f t="shared" si="61"/>
        <v>8.2203041512535961E-4</v>
      </c>
      <c r="AG303" s="19">
        <f t="shared" si="62"/>
        <v>3</v>
      </c>
      <c r="AH303" s="19">
        <f t="shared" si="63"/>
        <v>26</v>
      </c>
      <c r="AI303" s="47">
        <f t="shared" si="64"/>
        <v>7.7779107335168118E-4</v>
      </c>
    </row>
    <row r="304" spans="1:35">
      <c r="A304" t="s">
        <v>1970</v>
      </c>
      <c r="B304" t="s">
        <v>76</v>
      </c>
      <c r="C304" t="s">
        <v>2509</v>
      </c>
      <c r="D304" s="4" t="s">
        <v>1217</v>
      </c>
      <c r="E304" s="2"/>
      <c r="F304" t="s">
        <v>5409</v>
      </c>
      <c r="G304" s="4"/>
      <c r="H304" s="3" t="s">
        <v>1227</v>
      </c>
      <c r="I304" s="3" t="s">
        <v>1227</v>
      </c>
      <c r="J304" s="4">
        <v>87</v>
      </c>
      <c r="K304" s="4">
        <v>133</v>
      </c>
      <c r="L304" s="30" t="s">
        <v>1305</v>
      </c>
      <c r="M304" s="17"/>
      <c r="N304" s="41" t="str">
        <f t="shared" si="52"/>
        <v xml:space="preserve"> </v>
      </c>
      <c r="O304" s="17"/>
      <c r="P304" s="41" t="str">
        <f t="shared" si="53"/>
        <v xml:space="preserve"> </v>
      </c>
      <c r="Q304" s="17"/>
      <c r="R304" s="41" t="str">
        <f t="shared" si="54"/>
        <v xml:space="preserve"> </v>
      </c>
      <c r="S304" s="17">
        <v>2</v>
      </c>
      <c r="T304" s="41">
        <f t="shared" si="55"/>
        <v>3.3277870216306157E-3</v>
      </c>
      <c r="U304" s="17">
        <v>24</v>
      </c>
      <c r="V304" s="41">
        <f t="shared" si="56"/>
        <v>1.0565705480959718E-3</v>
      </c>
      <c r="W304" s="17"/>
      <c r="X304" s="41" t="str">
        <f t="shared" si="57"/>
        <v xml:space="preserve"> </v>
      </c>
      <c r="Y304" s="17"/>
      <c r="Z304" s="41" t="str">
        <f t="shared" si="58"/>
        <v xml:space="preserve"> </v>
      </c>
      <c r="AA304" s="17"/>
      <c r="AB304" s="41" t="str">
        <f t="shared" si="59"/>
        <v xml:space="preserve"> </v>
      </c>
      <c r="AC304" s="17"/>
      <c r="AD304" s="41" t="str">
        <f t="shared" si="60"/>
        <v xml:space="preserve"> </v>
      </c>
      <c r="AE304" s="17"/>
      <c r="AF304" s="42" t="str">
        <f t="shared" si="61"/>
        <v xml:space="preserve"> </v>
      </c>
      <c r="AG304" s="19">
        <f t="shared" si="62"/>
        <v>4</v>
      </c>
      <c r="AH304" s="19">
        <f t="shared" si="63"/>
        <v>26</v>
      </c>
      <c r="AI304" s="47">
        <f t="shared" si="64"/>
        <v>7.7779107335168118E-4</v>
      </c>
    </row>
    <row r="305" spans="1:35">
      <c r="A305" t="s">
        <v>592</v>
      </c>
      <c r="B305" t="s">
        <v>3066</v>
      </c>
      <c r="C305" t="s">
        <v>2498</v>
      </c>
      <c r="D305" s="4" t="s">
        <v>1217</v>
      </c>
      <c r="E305" s="2"/>
      <c r="G305" s="4"/>
      <c r="H305" s="3" t="s">
        <v>1227</v>
      </c>
      <c r="I305" s="3" t="s">
        <v>505</v>
      </c>
      <c r="J305" s="4"/>
      <c r="K305" s="4"/>
      <c r="L305" s="30" t="s">
        <v>1305</v>
      </c>
      <c r="M305" s="17"/>
      <c r="N305" s="41" t="str">
        <f t="shared" si="52"/>
        <v xml:space="preserve"> </v>
      </c>
      <c r="O305" s="17"/>
      <c r="P305" s="41" t="str">
        <f t="shared" si="53"/>
        <v xml:space="preserve"> </v>
      </c>
      <c r="Q305" s="17"/>
      <c r="R305" s="41" t="str">
        <f t="shared" si="54"/>
        <v xml:space="preserve"> </v>
      </c>
      <c r="S305" s="17"/>
      <c r="T305" s="41" t="str">
        <f t="shared" si="55"/>
        <v xml:space="preserve"> </v>
      </c>
      <c r="U305" s="17">
        <v>21</v>
      </c>
      <c r="V305" s="41">
        <f t="shared" si="56"/>
        <v>9.2449922958397538E-4</v>
      </c>
      <c r="W305" s="17"/>
      <c r="X305" s="41" t="str">
        <f t="shared" si="57"/>
        <v xml:space="preserve"> </v>
      </c>
      <c r="Y305" s="17"/>
      <c r="Z305" s="41" t="str">
        <f t="shared" si="58"/>
        <v xml:space="preserve"> </v>
      </c>
      <c r="AA305" s="17"/>
      <c r="AB305" s="41" t="str">
        <f t="shared" si="59"/>
        <v xml:space="preserve"> </v>
      </c>
      <c r="AC305" s="17"/>
      <c r="AD305" s="41" t="str">
        <f t="shared" si="60"/>
        <v xml:space="preserve"> </v>
      </c>
      <c r="AE305" s="17">
        <v>4</v>
      </c>
      <c r="AF305" s="42">
        <f t="shared" si="61"/>
        <v>1.6440608302507192E-3</v>
      </c>
      <c r="AG305" s="19">
        <f t="shared" si="62"/>
        <v>3</v>
      </c>
      <c r="AH305" s="19">
        <f t="shared" si="63"/>
        <v>25</v>
      </c>
      <c r="AI305" s="47">
        <f t="shared" si="64"/>
        <v>7.4787603206892431E-4</v>
      </c>
    </row>
    <row r="306" spans="1:35">
      <c r="A306" t="s">
        <v>1313</v>
      </c>
      <c r="B306" t="s">
        <v>2959</v>
      </c>
      <c r="C306" t="s">
        <v>891</v>
      </c>
      <c r="D306" s="4" t="s">
        <v>1217</v>
      </c>
      <c r="E306" s="2"/>
      <c r="F306" t="s">
        <v>5617</v>
      </c>
      <c r="G306" s="4" t="s">
        <v>5932</v>
      </c>
      <c r="H306" s="3" t="s">
        <v>1227</v>
      </c>
      <c r="I306" s="3" t="s">
        <v>1227</v>
      </c>
      <c r="J306" s="4">
        <v>28</v>
      </c>
      <c r="K306" s="4">
        <v>191</v>
      </c>
      <c r="L306" s="30" t="s">
        <v>1305</v>
      </c>
      <c r="M306" s="17"/>
      <c r="N306" s="41" t="str">
        <f t="shared" si="52"/>
        <v xml:space="preserve"> </v>
      </c>
      <c r="O306" s="17"/>
      <c r="P306" s="41" t="str">
        <f t="shared" si="53"/>
        <v xml:space="preserve"> </v>
      </c>
      <c r="Q306" s="17"/>
      <c r="R306" s="41" t="str">
        <f t="shared" si="54"/>
        <v xml:space="preserve"> </v>
      </c>
      <c r="S306" s="17"/>
      <c r="T306" s="41" t="str">
        <f t="shared" si="55"/>
        <v xml:space="preserve"> </v>
      </c>
      <c r="U306" s="17">
        <v>20</v>
      </c>
      <c r="V306" s="41">
        <f t="shared" si="56"/>
        <v>8.8047545674664314E-4</v>
      </c>
      <c r="W306" s="17">
        <v>3</v>
      </c>
      <c r="X306" s="41">
        <f t="shared" si="57"/>
        <v>1.4669926650366749E-3</v>
      </c>
      <c r="Y306" s="17"/>
      <c r="Z306" s="41" t="str">
        <f t="shared" si="58"/>
        <v xml:space="preserve"> </v>
      </c>
      <c r="AA306" s="17">
        <v>1</v>
      </c>
      <c r="AB306" s="41">
        <f t="shared" si="59"/>
        <v>1.1160714285714285E-3</v>
      </c>
      <c r="AC306" s="17"/>
      <c r="AD306" s="41" t="str">
        <f t="shared" si="60"/>
        <v xml:space="preserve"> </v>
      </c>
      <c r="AE306" s="17">
        <v>1</v>
      </c>
      <c r="AF306" s="42">
        <f t="shared" si="61"/>
        <v>4.1101520756267981E-4</v>
      </c>
      <c r="AG306" s="19">
        <f t="shared" si="62"/>
        <v>7</v>
      </c>
      <c r="AH306" s="19">
        <f t="shared" si="63"/>
        <v>25</v>
      </c>
      <c r="AI306" s="47">
        <f t="shared" si="64"/>
        <v>7.4787603206892431E-4</v>
      </c>
    </row>
    <row r="307" spans="1:35">
      <c r="A307" t="s">
        <v>360</v>
      </c>
      <c r="B307" t="s">
        <v>90</v>
      </c>
      <c r="C307" t="s">
        <v>340</v>
      </c>
      <c r="D307" s="4" t="s">
        <v>1217</v>
      </c>
      <c r="E307" s="2"/>
      <c r="F307" s="5" t="s">
        <v>2688</v>
      </c>
      <c r="G307" s="4" t="s">
        <v>5932</v>
      </c>
      <c r="H307" s="3" t="s">
        <v>1227</v>
      </c>
      <c r="I307" s="3" t="s">
        <v>1227</v>
      </c>
      <c r="J307" s="4">
        <v>94</v>
      </c>
      <c r="K307" s="4">
        <v>167</v>
      </c>
      <c r="L307" s="30" t="s">
        <v>1305</v>
      </c>
      <c r="M307" s="17"/>
      <c r="N307" s="41" t="str">
        <f t="shared" si="52"/>
        <v xml:space="preserve"> </v>
      </c>
      <c r="O307" s="17"/>
      <c r="P307" s="41" t="str">
        <f t="shared" si="53"/>
        <v xml:space="preserve"> </v>
      </c>
      <c r="Q307" s="17"/>
      <c r="R307" s="41" t="str">
        <f t="shared" si="54"/>
        <v xml:space="preserve"> </v>
      </c>
      <c r="S307" s="17"/>
      <c r="T307" s="41" t="str">
        <f t="shared" si="55"/>
        <v xml:space="preserve"> </v>
      </c>
      <c r="U307" s="17">
        <v>25</v>
      </c>
      <c r="V307" s="41">
        <f t="shared" si="56"/>
        <v>1.1005943209333039E-3</v>
      </c>
      <c r="W307" s="17"/>
      <c r="X307" s="41" t="str">
        <f t="shared" si="57"/>
        <v xml:space="preserve"> </v>
      </c>
      <c r="Y307" s="17"/>
      <c r="Z307" s="41" t="str">
        <f t="shared" si="58"/>
        <v xml:space="preserve"> </v>
      </c>
      <c r="AA307" s="17"/>
      <c r="AB307" s="41" t="str">
        <f t="shared" si="59"/>
        <v xml:space="preserve"> </v>
      </c>
      <c r="AC307" s="17"/>
      <c r="AD307" s="41" t="str">
        <f t="shared" si="60"/>
        <v xml:space="preserve"> </v>
      </c>
      <c r="AE307" s="17"/>
      <c r="AF307" s="42" t="str">
        <f t="shared" si="61"/>
        <v xml:space="preserve"> </v>
      </c>
      <c r="AG307" s="19">
        <f t="shared" si="62"/>
        <v>2</v>
      </c>
      <c r="AH307" s="19">
        <f t="shared" si="63"/>
        <v>25</v>
      </c>
      <c r="AI307" s="47">
        <f t="shared" si="64"/>
        <v>7.4787603206892431E-4</v>
      </c>
    </row>
    <row r="308" spans="1:35">
      <c r="A308" t="s">
        <v>1251</v>
      </c>
      <c r="B308" t="s">
        <v>3459</v>
      </c>
      <c r="C308" t="s">
        <v>2409</v>
      </c>
      <c r="D308" s="4" t="s">
        <v>1217</v>
      </c>
      <c r="E308" s="2" t="s">
        <v>2829</v>
      </c>
      <c r="F308" s="8"/>
      <c r="G308" s="4" t="s">
        <v>5931</v>
      </c>
      <c r="H308" s="3" t="s">
        <v>1227</v>
      </c>
      <c r="I308" s="3" t="s">
        <v>1227</v>
      </c>
      <c r="J308" s="4"/>
      <c r="K308" s="4"/>
      <c r="L308" s="30" t="s">
        <v>1305</v>
      </c>
      <c r="M308" s="17"/>
      <c r="N308" s="41" t="str">
        <f t="shared" si="52"/>
        <v xml:space="preserve"> </v>
      </c>
      <c r="O308" s="17"/>
      <c r="P308" s="41" t="str">
        <f t="shared" si="53"/>
        <v xml:space="preserve"> </v>
      </c>
      <c r="Q308" s="17"/>
      <c r="R308" s="41" t="str">
        <f t="shared" si="54"/>
        <v xml:space="preserve"> </v>
      </c>
      <c r="S308" s="17"/>
      <c r="T308" s="41" t="str">
        <f t="shared" si="55"/>
        <v xml:space="preserve"> </v>
      </c>
      <c r="U308" s="17">
        <v>24</v>
      </c>
      <c r="V308" s="41">
        <f t="shared" si="56"/>
        <v>1.0565705480959718E-3</v>
      </c>
      <c r="W308" s="17"/>
      <c r="X308" s="41" t="str">
        <f t="shared" si="57"/>
        <v xml:space="preserve"> </v>
      </c>
      <c r="Y308" s="17"/>
      <c r="Z308" s="41" t="str">
        <f t="shared" si="58"/>
        <v xml:space="preserve"> </v>
      </c>
      <c r="AA308" s="17"/>
      <c r="AB308" s="41" t="str">
        <f t="shared" si="59"/>
        <v xml:space="preserve"> </v>
      </c>
      <c r="AC308" s="17"/>
      <c r="AD308" s="41" t="str">
        <f t="shared" si="60"/>
        <v xml:space="preserve"> </v>
      </c>
      <c r="AE308" s="17">
        <v>1</v>
      </c>
      <c r="AF308" s="42">
        <f t="shared" si="61"/>
        <v>4.1101520756267981E-4</v>
      </c>
      <c r="AG308" s="19">
        <f t="shared" si="62"/>
        <v>3</v>
      </c>
      <c r="AH308" s="19">
        <f t="shared" si="63"/>
        <v>25</v>
      </c>
      <c r="AI308" s="47">
        <f t="shared" si="64"/>
        <v>7.4787603206892431E-4</v>
      </c>
    </row>
    <row r="309" spans="1:35">
      <c r="A309" t="s">
        <v>1696</v>
      </c>
      <c r="B309" t="s">
        <v>2633</v>
      </c>
      <c r="C309" t="s">
        <v>340</v>
      </c>
      <c r="D309" s="4" t="s">
        <v>1217</v>
      </c>
      <c r="E309" s="2"/>
      <c r="F309" t="s">
        <v>2710</v>
      </c>
      <c r="G309" s="4"/>
      <c r="H309" s="3" t="s">
        <v>1227</v>
      </c>
      <c r="I309" s="3" t="s">
        <v>1227</v>
      </c>
      <c r="J309" s="4"/>
      <c r="K309" s="4">
        <v>159</v>
      </c>
      <c r="L309" s="30" t="s">
        <v>1305</v>
      </c>
      <c r="M309" s="17"/>
      <c r="N309" s="41" t="str">
        <f t="shared" si="52"/>
        <v xml:space="preserve"> </v>
      </c>
      <c r="O309" s="17"/>
      <c r="P309" s="41" t="str">
        <f t="shared" si="53"/>
        <v xml:space="preserve"> </v>
      </c>
      <c r="Q309" s="17"/>
      <c r="R309" s="41" t="str">
        <f t="shared" si="54"/>
        <v xml:space="preserve"> </v>
      </c>
      <c r="S309" s="17"/>
      <c r="T309" s="41" t="str">
        <f t="shared" si="55"/>
        <v xml:space="preserve"> </v>
      </c>
      <c r="U309" s="17">
        <v>8</v>
      </c>
      <c r="V309" s="41">
        <f t="shared" si="56"/>
        <v>3.5219018269865726E-4</v>
      </c>
      <c r="W309" s="17"/>
      <c r="X309" s="41" t="str">
        <f t="shared" si="57"/>
        <v xml:space="preserve"> </v>
      </c>
      <c r="Y309" s="17">
        <v>2</v>
      </c>
      <c r="Z309" s="41">
        <f t="shared" si="58"/>
        <v>2.1253985122210413E-3</v>
      </c>
      <c r="AA309" s="17">
        <v>4</v>
      </c>
      <c r="AB309" s="41">
        <f t="shared" si="59"/>
        <v>4.464285714285714E-3</v>
      </c>
      <c r="AC309" s="17">
        <v>2</v>
      </c>
      <c r="AD309" s="41">
        <f t="shared" si="60"/>
        <v>1.5760441292356187E-3</v>
      </c>
      <c r="AE309" s="17">
        <v>9</v>
      </c>
      <c r="AF309" s="42">
        <f t="shared" si="61"/>
        <v>3.6991368680641184E-3</v>
      </c>
      <c r="AG309" s="19">
        <f t="shared" si="62"/>
        <v>9</v>
      </c>
      <c r="AH309" s="19">
        <f t="shared" si="63"/>
        <v>25</v>
      </c>
      <c r="AI309" s="47">
        <f t="shared" si="64"/>
        <v>7.4787603206892431E-4</v>
      </c>
    </row>
    <row r="310" spans="1:35">
      <c r="A310" t="s">
        <v>692</v>
      </c>
      <c r="B310" t="s">
        <v>1045</v>
      </c>
      <c r="C310" t="s">
        <v>2521</v>
      </c>
      <c r="D310" s="4" t="s">
        <v>1217</v>
      </c>
      <c r="E310" s="2" t="s">
        <v>2829</v>
      </c>
      <c r="F310" s="5" t="s">
        <v>5540</v>
      </c>
      <c r="G310" s="4"/>
      <c r="H310" s="3" t="s">
        <v>1227</v>
      </c>
      <c r="I310" s="3" t="s">
        <v>1227</v>
      </c>
      <c r="J310" s="4">
        <v>204</v>
      </c>
      <c r="K310" s="4">
        <v>266</v>
      </c>
      <c r="L310" s="30" t="s">
        <v>1305</v>
      </c>
      <c r="M310" s="17"/>
      <c r="N310" s="41" t="str">
        <f t="shared" si="52"/>
        <v xml:space="preserve"> </v>
      </c>
      <c r="O310" s="17">
        <v>1</v>
      </c>
      <c r="P310" s="41">
        <f t="shared" si="53"/>
        <v>6.6445182724252495E-4</v>
      </c>
      <c r="Q310" s="17">
        <v>1</v>
      </c>
      <c r="R310" s="41">
        <f t="shared" si="54"/>
        <v>1.6863406408094434E-3</v>
      </c>
      <c r="S310" s="17"/>
      <c r="T310" s="41" t="str">
        <f t="shared" si="55"/>
        <v xml:space="preserve"> </v>
      </c>
      <c r="U310" s="17">
        <v>20</v>
      </c>
      <c r="V310" s="41">
        <f t="shared" si="56"/>
        <v>8.8047545674664314E-4</v>
      </c>
      <c r="W310" s="17"/>
      <c r="X310" s="41" t="str">
        <f t="shared" si="57"/>
        <v xml:space="preserve"> </v>
      </c>
      <c r="Y310" s="17"/>
      <c r="Z310" s="41" t="str">
        <f t="shared" si="58"/>
        <v xml:space="preserve"> </v>
      </c>
      <c r="AA310" s="17"/>
      <c r="AB310" s="41" t="str">
        <f t="shared" si="59"/>
        <v xml:space="preserve"> </v>
      </c>
      <c r="AC310" s="17"/>
      <c r="AD310" s="41" t="str">
        <f t="shared" si="60"/>
        <v xml:space="preserve"> </v>
      </c>
      <c r="AE310" s="17">
        <v>3</v>
      </c>
      <c r="AF310" s="42">
        <f t="shared" si="61"/>
        <v>1.2330456226880395E-3</v>
      </c>
      <c r="AG310" s="19">
        <f t="shared" si="62"/>
        <v>7</v>
      </c>
      <c r="AH310" s="19">
        <f t="shared" si="63"/>
        <v>25</v>
      </c>
      <c r="AI310" s="47">
        <f t="shared" si="64"/>
        <v>7.4787603206892431E-4</v>
      </c>
    </row>
    <row r="311" spans="1:35">
      <c r="A311" t="s">
        <v>1366</v>
      </c>
      <c r="B311" t="s">
        <v>1368</v>
      </c>
      <c r="C311" t="s">
        <v>2498</v>
      </c>
      <c r="D311" s="4" t="s">
        <v>1217</v>
      </c>
      <c r="E311" s="2"/>
      <c r="F311" s="5" t="s">
        <v>5549</v>
      </c>
      <c r="G311" s="4"/>
      <c r="H311" s="3" t="s">
        <v>1227</v>
      </c>
      <c r="I311" s="3" t="s">
        <v>1227</v>
      </c>
      <c r="J311" s="4">
        <v>118</v>
      </c>
      <c r="K311" s="4">
        <v>239</v>
      </c>
      <c r="L311" s="30" t="s">
        <v>1305</v>
      </c>
      <c r="M311" s="17"/>
      <c r="N311" s="41" t="str">
        <f t="shared" si="52"/>
        <v xml:space="preserve"> </v>
      </c>
      <c r="O311" s="17"/>
      <c r="P311" s="41" t="str">
        <f t="shared" si="53"/>
        <v xml:space="preserve"> </v>
      </c>
      <c r="Q311" s="17"/>
      <c r="R311" s="41" t="str">
        <f t="shared" si="54"/>
        <v xml:space="preserve"> </v>
      </c>
      <c r="S311" s="17"/>
      <c r="T311" s="41" t="str">
        <f t="shared" si="55"/>
        <v xml:space="preserve"> </v>
      </c>
      <c r="U311" s="17">
        <v>24</v>
      </c>
      <c r="V311" s="41">
        <f t="shared" si="56"/>
        <v>1.0565705480959718E-3</v>
      </c>
      <c r="W311" s="17"/>
      <c r="X311" s="41" t="str">
        <f t="shared" si="57"/>
        <v xml:space="preserve"> </v>
      </c>
      <c r="Y311" s="17"/>
      <c r="Z311" s="41" t="str">
        <f t="shared" si="58"/>
        <v xml:space="preserve"> </v>
      </c>
      <c r="AA311" s="17"/>
      <c r="AB311" s="41" t="str">
        <f t="shared" si="59"/>
        <v xml:space="preserve"> </v>
      </c>
      <c r="AC311" s="17"/>
      <c r="AD311" s="41" t="str">
        <f t="shared" si="60"/>
        <v xml:space="preserve"> </v>
      </c>
      <c r="AE311" s="17"/>
      <c r="AF311" s="42" t="str">
        <f t="shared" si="61"/>
        <v xml:space="preserve"> </v>
      </c>
      <c r="AG311" s="19">
        <f t="shared" si="62"/>
        <v>2</v>
      </c>
      <c r="AH311" s="19">
        <f t="shared" si="63"/>
        <v>24</v>
      </c>
      <c r="AI311" s="47">
        <f t="shared" si="64"/>
        <v>7.1796099078616732E-4</v>
      </c>
    </row>
    <row r="312" spans="1:35">
      <c r="A312" t="s">
        <v>4945</v>
      </c>
      <c r="B312" t="s">
        <v>2124</v>
      </c>
      <c r="C312" t="s">
        <v>726</v>
      </c>
      <c r="D312" s="4" t="s">
        <v>1217</v>
      </c>
      <c r="E312" s="2" t="s">
        <v>1803</v>
      </c>
      <c r="F312" t="s">
        <v>1203</v>
      </c>
      <c r="G312" s="4"/>
      <c r="H312" s="3" t="s">
        <v>1227</v>
      </c>
      <c r="I312" s="3" t="s">
        <v>1227</v>
      </c>
      <c r="J312" s="4">
        <v>153</v>
      </c>
      <c r="K312" s="4">
        <v>262</v>
      </c>
      <c r="L312" s="30" t="s">
        <v>1305</v>
      </c>
      <c r="M312" s="17"/>
      <c r="N312" s="41" t="str">
        <f t="shared" si="52"/>
        <v xml:space="preserve"> </v>
      </c>
      <c r="O312" s="17"/>
      <c r="P312" s="41" t="str">
        <f t="shared" si="53"/>
        <v xml:space="preserve"> </v>
      </c>
      <c r="Q312" s="17"/>
      <c r="R312" s="41" t="str">
        <f t="shared" si="54"/>
        <v xml:space="preserve"> </v>
      </c>
      <c r="S312" s="17">
        <v>7</v>
      </c>
      <c r="T312" s="41">
        <f t="shared" si="55"/>
        <v>1.1647254575707155E-2</v>
      </c>
      <c r="U312" s="17">
        <v>17</v>
      </c>
      <c r="V312" s="41">
        <f t="shared" si="56"/>
        <v>7.4840413823464675E-4</v>
      </c>
      <c r="W312" s="17"/>
      <c r="X312" s="41" t="str">
        <f t="shared" si="57"/>
        <v xml:space="preserve"> </v>
      </c>
      <c r="Y312" s="17"/>
      <c r="Z312" s="41" t="str">
        <f t="shared" si="58"/>
        <v xml:space="preserve"> </v>
      </c>
      <c r="AA312" s="17"/>
      <c r="AB312" s="41" t="str">
        <f t="shared" si="59"/>
        <v xml:space="preserve"> </v>
      </c>
      <c r="AC312" s="17"/>
      <c r="AD312" s="41" t="str">
        <f t="shared" si="60"/>
        <v xml:space="preserve"> </v>
      </c>
      <c r="AE312" s="17"/>
      <c r="AF312" s="42" t="str">
        <f t="shared" si="61"/>
        <v xml:space="preserve"> </v>
      </c>
      <c r="AG312" s="19">
        <f t="shared" si="62"/>
        <v>4</v>
      </c>
      <c r="AH312" s="19">
        <f t="shared" si="63"/>
        <v>24</v>
      </c>
      <c r="AI312" s="47">
        <f t="shared" si="64"/>
        <v>7.1796099078616732E-4</v>
      </c>
    </row>
    <row r="313" spans="1:35">
      <c r="A313" t="s">
        <v>1839</v>
      </c>
      <c r="B313" t="s">
        <v>2695</v>
      </c>
      <c r="C313" t="s">
        <v>340</v>
      </c>
      <c r="D313" s="4" t="s">
        <v>1217</v>
      </c>
      <c r="E313" s="2"/>
      <c r="F313" t="s">
        <v>5303</v>
      </c>
      <c r="G313" s="4"/>
      <c r="H313" s="3" t="s">
        <v>1227</v>
      </c>
      <c r="I313" s="3" t="s">
        <v>505</v>
      </c>
      <c r="J313" s="4"/>
      <c r="K313" s="4"/>
      <c r="L313" s="30" t="s">
        <v>1305</v>
      </c>
      <c r="M313" s="17"/>
      <c r="N313" s="41" t="str">
        <f t="shared" si="52"/>
        <v xml:space="preserve"> </v>
      </c>
      <c r="O313" s="17"/>
      <c r="P313" s="41" t="str">
        <f t="shared" si="53"/>
        <v xml:space="preserve"> </v>
      </c>
      <c r="Q313" s="17"/>
      <c r="R313" s="41" t="str">
        <f t="shared" si="54"/>
        <v xml:space="preserve"> </v>
      </c>
      <c r="S313" s="17"/>
      <c r="T313" s="41" t="str">
        <f t="shared" si="55"/>
        <v xml:space="preserve"> </v>
      </c>
      <c r="U313" s="17">
        <v>4</v>
      </c>
      <c r="V313" s="41">
        <f t="shared" si="56"/>
        <v>1.7609509134932863E-4</v>
      </c>
      <c r="W313" s="17"/>
      <c r="X313" s="41" t="str">
        <f t="shared" si="57"/>
        <v xml:space="preserve"> </v>
      </c>
      <c r="Y313" s="17"/>
      <c r="Z313" s="41" t="str">
        <f t="shared" si="58"/>
        <v xml:space="preserve"> </v>
      </c>
      <c r="AA313" s="17">
        <v>1</v>
      </c>
      <c r="AB313" s="41">
        <f t="shared" si="59"/>
        <v>1.1160714285714285E-3</v>
      </c>
      <c r="AC313" s="17"/>
      <c r="AD313" s="41" t="str">
        <f t="shared" si="60"/>
        <v xml:space="preserve"> </v>
      </c>
      <c r="AE313" s="17">
        <v>19</v>
      </c>
      <c r="AF313" s="42">
        <f t="shared" si="61"/>
        <v>7.8092889436909164E-3</v>
      </c>
      <c r="AG313" s="19">
        <f t="shared" si="62"/>
        <v>5</v>
      </c>
      <c r="AH313" s="19">
        <f t="shared" si="63"/>
        <v>24</v>
      </c>
      <c r="AI313" s="47">
        <f t="shared" si="64"/>
        <v>7.1796099078616732E-4</v>
      </c>
    </row>
    <row r="314" spans="1:35">
      <c r="A314" t="s">
        <v>1649</v>
      </c>
      <c r="B314" t="s">
        <v>4357</v>
      </c>
      <c r="C314" t="s">
        <v>891</v>
      </c>
      <c r="D314" s="4" t="s">
        <v>1217</v>
      </c>
      <c r="E314" s="2"/>
      <c r="G314" s="4" t="s">
        <v>5931</v>
      </c>
      <c r="H314" s="3" t="s">
        <v>1227</v>
      </c>
      <c r="I314" s="3" t="s">
        <v>505</v>
      </c>
      <c r="J314" s="4"/>
      <c r="K314" s="4"/>
      <c r="L314" s="30" t="s">
        <v>1305</v>
      </c>
      <c r="M314" s="17"/>
      <c r="N314" s="41" t="str">
        <f t="shared" si="52"/>
        <v xml:space="preserve"> </v>
      </c>
      <c r="O314" s="17"/>
      <c r="P314" s="41" t="str">
        <f t="shared" si="53"/>
        <v xml:space="preserve"> </v>
      </c>
      <c r="Q314" s="17"/>
      <c r="R314" s="41" t="str">
        <f t="shared" si="54"/>
        <v xml:space="preserve"> </v>
      </c>
      <c r="S314" s="17"/>
      <c r="T314" s="41" t="str">
        <f t="shared" si="55"/>
        <v xml:space="preserve"> </v>
      </c>
      <c r="U314" s="17">
        <v>8</v>
      </c>
      <c r="V314" s="41">
        <f t="shared" si="56"/>
        <v>3.5219018269865726E-4</v>
      </c>
      <c r="W314" s="17"/>
      <c r="X314" s="41" t="str">
        <f t="shared" si="57"/>
        <v xml:space="preserve"> </v>
      </c>
      <c r="Y314" s="17"/>
      <c r="Z314" s="41" t="str">
        <f t="shared" si="58"/>
        <v xml:space="preserve"> </v>
      </c>
      <c r="AA314" s="17"/>
      <c r="AB314" s="41" t="str">
        <f t="shared" si="59"/>
        <v xml:space="preserve"> </v>
      </c>
      <c r="AC314" s="17"/>
      <c r="AD314" s="41" t="str">
        <f t="shared" si="60"/>
        <v xml:space="preserve"> </v>
      </c>
      <c r="AE314" s="17">
        <v>16</v>
      </c>
      <c r="AF314" s="42">
        <f t="shared" si="61"/>
        <v>6.5762433210028769E-3</v>
      </c>
      <c r="AG314" s="19">
        <f t="shared" si="62"/>
        <v>3</v>
      </c>
      <c r="AH314" s="19">
        <f t="shared" si="63"/>
        <v>24</v>
      </c>
      <c r="AI314" s="47">
        <f t="shared" si="64"/>
        <v>7.1796099078616732E-4</v>
      </c>
    </row>
    <row r="315" spans="1:35">
      <c r="A315" t="s">
        <v>721</v>
      </c>
      <c r="B315" s="5" t="s">
        <v>1997</v>
      </c>
      <c r="C315" t="s">
        <v>2507</v>
      </c>
      <c r="D315" s="4" t="s">
        <v>1217</v>
      </c>
      <c r="E315" s="2"/>
      <c r="F315" t="s">
        <v>5718</v>
      </c>
      <c r="G315" s="4"/>
      <c r="H315" s="3" t="s">
        <v>1227</v>
      </c>
      <c r="I315" s="3" t="s">
        <v>1227</v>
      </c>
      <c r="J315" s="4"/>
      <c r="K315" s="4"/>
      <c r="L315" s="30" t="s">
        <v>1305</v>
      </c>
      <c r="M315" s="17"/>
      <c r="N315" s="41" t="str">
        <f t="shared" si="52"/>
        <v xml:space="preserve"> </v>
      </c>
      <c r="O315" s="17"/>
      <c r="P315" s="41" t="str">
        <f t="shared" si="53"/>
        <v xml:space="preserve"> </v>
      </c>
      <c r="Q315" s="17"/>
      <c r="R315" s="41" t="str">
        <f t="shared" si="54"/>
        <v xml:space="preserve"> </v>
      </c>
      <c r="S315" s="17"/>
      <c r="T315" s="41" t="str">
        <f t="shared" si="55"/>
        <v xml:space="preserve"> </v>
      </c>
      <c r="U315" s="17">
        <v>24</v>
      </c>
      <c r="V315" s="41">
        <f t="shared" si="56"/>
        <v>1.0565705480959718E-3</v>
      </c>
      <c r="W315" s="17"/>
      <c r="X315" s="41" t="str">
        <f t="shared" si="57"/>
        <v xml:space="preserve"> </v>
      </c>
      <c r="Y315" s="17"/>
      <c r="Z315" s="41" t="str">
        <f t="shared" si="58"/>
        <v xml:space="preserve"> </v>
      </c>
      <c r="AA315" s="17"/>
      <c r="AB315" s="41" t="str">
        <f t="shared" si="59"/>
        <v xml:space="preserve"> </v>
      </c>
      <c r="AC315" s="17"/>
      <c r="AD315" s="41" t="str">
        <f t="shared" si="60"/>
        <v xml:space="preserve"> </v>
      </c>
      <c r="AE315" s="17"/>
      <c r="AF315" s="42" t="str">
        <f t="shared" si="61"/>
        <v xml:space="preserve"> </v>
      </c>
      <c r="AG315" s="19">
        <f t="shared" si="62"/>
        <v>2</v>
      </c>
      <c r="AH315" s="19">
        <f t="shared" si="63"/>
        <v>24</v>
      </c>
      <c r="AI315" s="47">
        <f t="shared" si="64"/>
        <v>7.1796099078616732E-4</v>
      </c>
    </row>
    <row r="316" spans="1:35">
      <c r="A316" t="s">
        <v>716</v>
      </c>
      <c r="B316" s="5" t="s">
        <v>4349</v>
      </c>
      <c r="C316" t="s">
        <v>805</v>
      </c>
      <c r="D316" s="4" t="s">
        <v>1217</v>
      </c>
      <c r="E316" s="2"/>
      <c r="F316" s="5"/>
      <c r="G316" s="4"/>
      <c r="H316" s="3" t="s">
        <v>1227</v>
      </c>
      <c r="I316" s="3" t="s">
        <v>505</v>
      </c>
      <c r="J316" s="4"/>
      <c r="K316" s="4"/>
      <c r="L316" s="30" t="s">
        <v>1305</v>
      </c>
      <c r="M316" s="17"/>
      <c r="N316" s="41" t="str">
        <f t="shared" si="52"/>
        <v xml:space="preserve"> </v>
      </c>
      <c r="O316" s="17"/>
      <c r="P316" s="41" t="str">
        <f t="shared" si="53"/>
        <v xml:space="preserve"> </v>
      </c>
      <c r="Q316" s="17"/>
      <c r="R316" s="41" t="str">
        <f t="shared" si="54"/>
        <v xml:space="preserve"> </v>
      </c>
      <c r="S316" s="17"/>
      <c r="T316" s="41" t="str">
        <f t="shared" si="55"/>
        <v xml:space="preserve"> </v>
      </c>
      <c r="U316" s="17">
        <v>18</v>
      </c>
      <c r="V316" s="41">
        <f t="shared" si="56"/>
        <v>7.9242791107197888E-4</v>
      </c>
      <c r="W316" s="17"/>
      <c r="X316" s="41" t="str">
        <f t="shared" si="57"/>
        <v xml:space="preserve"> </v>
      </c>
      <c r="Y316" s="17"/>
      <c r="Z316" s="41" t="str">
        <f t="shared" si="58"/>
        <v xml:space="preserve"> </v>
      </c>
      <c r="AA316" s="17"/>
      <c r="AB316" s="41" t="str">
        <f t="shared" si="59"/>
        <v xml:space="preserve"> </v>
      </c>
      <c r="AC316" s="17"/>
      <c r="AD316" s="41" t="str">
        <f t="shared" si="60"/>
        <v xml:space="preserve"> </v>
      </c>
      <c r="AE316" s="17">
        <v>5</v>
      </c>
      <c r="AF316" s="42">
        <f t="shared" si="61"/>
        <v>2.055076037813399E-3</v>
      </c>
      <c r="AG316" s="19">
        <f t="shared" si="62"/>
        <v>3</v>
      </c>
      <c r="AH316" s="19">
        <f t="shared" si="63"/>
        <v>23</v>
      </c>
      <c r="AI316" s="47">
        <f t="shared" si="64"/>
        <v>6.8804594950341033E-4</v>
      </c>
    </row>
    <row r="317" spans="1:35">
      <c r="A317" t="s">
        <v>1380</v>
      </c>
      <c r="B317" t="s">
        <v>80</v>
      </c>
      <c r="C317" t="s">
        <v>2023</v>
      </c>
      <c r="D317" s="4" t="s">
        <v>1217</v>
      </c>
      <c r="E317" s="2"/>
      <c r="F317" t="s">
        <v>5370</v>
      </c>
      <c r="G317" s="4"/>
      <c r="H317" s="3" t="s">
        <v>1227</v>
      </c>
      <c r="I317" s="3" t="s">
        <v>1227</v>
      </c>
      <c r="J317" s="4">
        <v>160</v>
      </c>
      <c r="K317" s="4">
        <v>74</v>
      </c>
      <c r="L317" s="30" t="s">
        <v>1305</v>
      </c>
      <c r="M317" s="17"/>
      <c r="N317" s="41" t="str">
        <f t="shared" si="52"/>
        <v xml:space="preserve"> </v>
      </c>
      <c r="O317" s="17">
        <v>2</v>
      </c>
      <c r="P317" s="41">
        <f t="shared" si="53"/>
        <v>1.3289036544850499E-3</v>
      </c>
      <c r="Q317" s="17"/>
      <c r="R317" s="41" t="str">
        <f t="shared" si="54"/>
        <v xml:space="preserve"> </v>
      </c>
      <c r="S317" s="17"/>
      <c r="T317" s="41" t="str">
        <f t="shared" si="55"/>
        <v xml:space="preserve"> </v>
      </c>
      <c r="U317" s="17">
        <v>20</v>
      </c>
      <c r="V317" s="41">
        <f t="shared" si="56"/>
        <v>8.8047545674664314E-4</v>
      </c>
      <c r="W317" s="17"/>
      <c r="X317" s="41" t="str">
        <f t="shared" si="57"/>
        <v xml:space="preserve"> </v>
      </c>
      <c r="Y317" s="17">
        <v>1</v>
      </c>
      <c r="Z317" s="41">
        <f t="shared" si="58"/>
        <v>1.0626992561105207E-3</v>
      </c>
      <c r="AA317" s="17"/>
      <c r="AB317" s="41" t="str">
        <f t="shared" si="59"/>
        <v xml:space="preserve"> </v>
      </c>
      <c r="AC317" s="17"/>
      <c r="AD317" s="41" t="str">
        <f t="shared" si="60"/>
        <v xml:space="preserve"> </v>
      </c>
      <c r="AE317" s="17"/>
      <c r="AF317" s="42" t="str">
        <f t="shared" si="61"/>
        <v xml:space="preserve"> </v>
      </c>
      <c r="AG317" s="19">
        <f t="shared" si="62"/>
        <v>6</v>
      </c>
      <c r="AH317" s="19">
        <f t="shared" si="63"/>
        <v>23</v>
      </c>
      <c r="AI317" s="47">
        <f t="shared" si="64"/>
        <v>6.8804594950341033E-4</v>
      </c>
    </row>
    <row r="318" spans="1:35">
      <c r="A318" t="s">
        <v>1655</v>
      </c>
      <c r="B318" t="s">
        <v>435</v>
      </c>
      <c r="C318" t="s">
        <v>340</v>
      </c>
      <c r="D318" s="4" t="s">
        <v>1217</v>
      </c>
      <c r="E318" s="2"/>
      <c r="F318" t="s">
        <v>2702</v>
      </c>
      <c r="G318" s="4"/>
      <c r="H318" s="3" t="s">
        <v>1227</v>
      </c>
      <c r="I318" s="3" t="s">
        <v>1227</v>
      </c>
      <c r="J318" s="4">
        <v>100</v>
      </c>
      <c r="K318" s="4">
        <v>164</v>
      </c>
      <c r="L318" s="30" t="s">
        <v>1305</v>
      </c>
      <c r="M318" s="17">
        <v>10</v>
      </c>
      <c r="N318" s="41">
        <f t="shared" si="52"/>
        <v>2.3255813953488372E-2</v>
      </c>
      <c r="O318" s="17">
        <v>4</v>
      </c>
      <c r="P318" s="41">
        <f t="shared" si="53"/>
        <v>2.6578073089700998E-3</v>
      </c>
      <c r="Q318" s="17"/>
      <c r="R318" s="41" t="str">
        <f t="shared" si="54"/>
        <v xml:space="preserve"> </v>
      </c>
      <c r="S318" s="17"/>
      <c r="T318" s="41" t="str">
        <f t="shared" si="55"/>
        <v xml:space="preserve"> </v>
      </c>
      <c r="U318" s="17">
        <v>8</v>
      </c>
      <c r="V318" s="41">
        <f t="shared" si="56"/>
        <v>3.5219018269865726E-4</v>
      </c>
      <c r="W318" s="17"/>
      <c r="X318" s="41" t="str">
        <f t="shared" si="57"/>
        <v xml:space="preserve"> </v>
      </c>
      <c r="Y318" s="17"/>
      <c r="Z318" s="41" t="str">
        <f t="shared" si="58"/>
        <v xml:space="preserve"> </v>
      </c>
      <c r="AA318" s="17"/>
      <c r="AB318" s="41" t="str">
        <f t="shared" si="59"/>
        <v xml:space="preserve"> </v>
      </c>
      <c r="AC318" s="17"/>
      <c r="AD318" s="41" t="str">
        <f t="shared" si="60"/>
        <v xml:space="preserve"> </v>
      </c>
      <c r="AE318" s="17">
        <v>1</v>
      </c>
      <c r="AF318" s="42">
        <f t="shared" si="61"/>
        <v>4.1101520756267981E-4</v>
      </c>
      <c r="AG318" s="19">
        <f t="shared" si="62"/>
        <v>7</v>
      </c>
      <c r="AH318" s="19">
        <f t="shared" si="63"/>
        <v>23</v>
      </c>
      <c r="AI318" s="47">
        <f t="shared" si="64"/>
        <v>6.8804594950341033E-4</v>
      </c>
    </row>
    <row r="319" spans="1:35">
      <c r="A319" t="s">
        <v>1662</v>
      </c>
      <c r="B319" t="s">
        <v>3014</v>
      </c>
      <c r="C319" t="s">
        <v>499</v>
      </c>
      <c r="D319" s="4" t="s">
        <v>1217</v>
      </c>
      <c r="E319" s="2"/>
      <c r="G319" s="4"/>
      <c r="H319" s="3" t="s">
        <v>1227</v>
      </c>
      <c r="I319" s="3" t="s">
        <v>1227</v>
      </c>
      <c r="J319" s="4"/>
      <c r="K319" s="4"/>
      <c r="L319" s="30" t="s">
        <v>1305</v>
      </c>
      <c r="M319" s="17"/>
      <c r="N319" s="41" t="str">
        <f t="shared" si="52"/>
        <v xml:space="preserve"> </v>
      </c>
      <c r="O319" s="17"/>
      <c r="P319" s="41" t="str">
        <f t="shared" si="53"/>
        <v xml:space="preserve"> </v>
      </c>
      <c r="Q319" s="17">
        <v>1</v>
      </c>
      <c r="R319" s="41">
        <f t="shared" si="54"/>
        <v>1.6863406408094434E-3</v>
      </c>
      <c r="S319" s="17"/>
      <c r="T319" s="41" t="str">
        <f t="shared" si="55"/>
        <v xml:space="preserve"> </v>
      </c>
      <c r="U319" s="17">
        <v>19</v>
      </c>
      <c r="V319" s="41">
        <f t="shared" si="56"/>
        <v>8.3645168390931101E-4</v>
      </c>
      <c r="W319" s="17"/>
      <c r="X319" s="41" t="str">
        <f t="shared" si="57"/>
        <v xml:space="preserve"> </v>
      </c>
      <c r="Y319" s="17">
        <v>1</v>
      </c>
      <c r="Z319" s="41">
        <f t="shared" si="58"/>
        <v>1.0626992561105207E-3</v>
      </c>
      <c r="AA319" s="17"/>
      <c r="AB319" s="41" t="str">
        <f t="shared" si="59"/>
        <v xml:space="preserve"> </v>
      </c>
      <c r="AC319" s="17"/>
      <c r="AD319" s="41" t="str">
        <f t="shared" si="60"/>
        <v xml:space="preserve"> </v>
      </c>
      <c r="AE319" s="17">
        <v>2</v>
      </c>
      <c r="AF319" s="42">
        <f t="shared" si="61"/>
        <v>8.2203041512535961E-4</v>
      </c>
      <c r="AG319" s="19">
        <f t="shared" si="62"/>
        <v>7</v>
      </c>
      <c r="AH319" s="19">
        <f t="shared" si="63"/>
        <v>23</v>
      </c>
      <c r="AI319" s="47">
        <f t="shared" si="64"/>
        <v>6.8804594950341033E-4</v>
      </c>
    </row>
    <row r="320" spans="1:35">
      <c r="A320" t="s">
        <v>563</v>
      </c>
      <c r="B320" t="s">
        <v>98</v>
      </c>
      <c r="C320" t="s">
        <v>2509</v>
      </c>
      <c r="D320" s="4" t="s">
        <v>1217</v>
      </c>
      <c r="E320" s="2"/>
      <c r="F320" t="s">
        <v>2133</v>
      </c>
      <c r="G320" s="4"/>
      <c r="H320" s="3" t="s">
        <v>1227</v>
      </c>
      <c r="I320" s="3" t="s">
        <v>1227</v>
      </c>
      <c r="J320" s="4">
        <v>65</v>
      </c>
      <c r="K320" s="4">
        <v>119</v>
      </c>
      <c r="L320" s="30" t="s">
        <v>1305</v>
      </c>
      <c r="M320" s="17"/>
      <c r="N320" s="41" t="str">
        <f t="shared" si="52"/>
        <v xml:space="preserve"> </v>
      </c>
      <c r="O320" s="17"/>
      <c r="P320" s="41" t="str">
        <f t="shared" si="53"/>
        <v xml:space="preserve"> </v>
      </c>
      <c r="Q320" s="17"/>
      <c r="R320" s="41" t="str">
        <f t="shared" si="54"/>
        <v xml:space="preserve"> </v>
      </c>
      <c r="S320" s="17"/>
      <c r="T320" s="41" t="str">
        <f t="shared" si="55"/>
        <v xml:space="preserve"> </v>
      </c>
      <c r="U320" s="17">
        <v>21</v>
      </c>
      <c r="V320" s="41">
        <f t="shared" si="56"/>
        <v>9.2449922958397538E-4</v>
      </c>
      <c r="W320" s="17"/>
      <c r="X320" s="41" t="str">
        <f t="shared" si="57"/>
        <v xml:space="preserve"> </v>
      </c>
      <c r="Y320" s="17"/>
      <c r="Z320" s="41" t="str">
        <f t="shared" si="58"/>
        <v xml:space="preserve"> </v>
      </c>
      <c r="AA320" s="17"/>
      <c r="AB320" s="41" t="str">
        <f t="shared" si="59"/>
        <v xml:space="preserve"> </v>
      </c>
      <c r="AC320" s="17"/>
      <c r="AD320" s="41" t="str">
        <f t="shared" si="60"/>
        <v xml:space="preserve"> </v>
      </c>
      <c r="AE320" s="17">
        <v>1</v>
      </c>
      <c r="AF320" s="42">
        <f t="shared" si="61"/>
        <v>4.1101520756267981E-4</v>
      </c>
      <c r="AG320" s="19">
        <f t="shared" si="62"/>
        <v>3</v>
      </c>
      <c r="AH320" s="19">
        <f t="shared" si="63"/>
        <v>22</v>
      </c>
      <c r="AI320" s="47">
        <f t="shared" si="64"/>
        <v>6.5813090822065335E-4</v>
      </c>
    </row>
    <row r="321" spans="1:35">
      <c r="A321" t="s">
        <v>1313</v>
      </c>
      <c r="B321" t="s">
        <v>1384</v>
      </c>
      <c r="C321" t="s">
        <v>891</v>
      </c>
      <c r="D321" s="4" t="s">
        <v>1217</v>
      </c>
      <c r="E321" s="2"/>
      <c r="F321" t="s">
        <v>3005</v>
      </c>
      <c r="G321" s="4"/>
      <c r="H321" s="3" t="s">
        <v>1227</v>
      </c>
      <c r="I321" s="3" t="s">
        <v>1227</v>
      </c>
      <c r="J321" s="4">
        <v>27</v>
      </c>
      <c r="K321" s="4">
        <v>191</v>
      </c>
      <c r="L321" s="30" t="s">
        <v>1305</v>
      </c>
      <c r="M321" s="17"/>
      <c r="N321" s="41" t="str">
        <f t="shared" si="52"/>
        <v xml:space="preserve"> </v>
      </c>
      <c r="O321" s="17"/>
      <c r="P321" s="41" t="str">
        <f t="shared" si="53"/>
        <v xml:space="preserve"> </v>
      </c>
      <c r="Q321" s="17"/>
      <c r="R321" s="41" t="str">
        <f t="shared" si="54"/>
        <v xml:space="preserve"> </v>
      </c>
      <c r="S321" s="17">
        <v>1</v>
      </c>
      <c r="T321" s="41">
        <f t="shared" si="55"/>
        <v>1.6638935108153079E-3</v>
      </c>
      <c r="U321" s="17">
        <v>21</v>
      </c>
      <c r="V321" s="41">
        <f t="shared" si="56"/>
        <v>9.2449922958397538E-4</v>
      </c>
      <c r="W321" s="17"/>
      <c r="X321" s="41" t="str">
        <f t="shared" si="57"/>
        <v xml:space="preserve"> </v>
      </c>
      <c r="Y321" s="17"/>
      <c r="Z321" s="41" t="str">
        <f t="shared" si="58"/>
        <v xml:space="preserve"> </v>
      </c>
      <c r="AA321" s="17"/>
      <c r="AB321" s="41" t="str">
        <f t="shared" si="59"/>
        <v xml:space="preserve"> </v>
      </c>
      <c r="AC321" s="17"/>
      <c r="AD321" s="41" t="str">
        <f t="shared" si="60"/>
        <v xml:space="preserve"> </v>
      </c>
      <c r="AE321" s="17"/>
      <c r="AF321" s="42" t="str">
        <f t="shared" si="61"/>
        <v xml:space="preserve"> </v>
      </c>
      <c r="AG321" s="19">
        <f t="shared" si="62"/>
        <v>4</v>
      </c>
      <c r="AH321" s="19">
        <f t="shared" si="63"/>
        <v>22</v>
      </c>
      <c r="AI321" s="47">
        <f t="shared" si="64"/>
        <v>6.5813090822065335E-4</v>
      </c>
    </row>
    <row r="322" spans="1:35">
      <c r="A322" t="s">
        <v>2547</v>
      </c>
      <c r="B322" t="s">
        <v>3381</v>
      </c>
      <c r="C322" t="s">
        <v>2507</v>
      </c>
      <c r="D322" s="4" t="s">
        <v>1217</v>
      </c>
      <c r="E322" s="2"/>
      <c r="F322" t="s">
        <v>3407</v>
      </c>
      <c r="G322" s="4"/>
      <c r="H322" s="3" t="s">
        <v>1227</v>
      </c>
      <c r="I322" s="3" t="s">
        <v>1227</v>
      </c>
      <c r="J322" s="4">
        <v>134</v>
      </c>
      <c r="K322" s="4">
        <v>314</v>
      </c>
      <c r="L322" s="30" t="s">
        <v>1305</v>
      </c>
      <c r="M322" s="17">
        <v>2</v>
      </c>
      <c r="N322" s="41">
        <f t="shared" si="52"/>
        <v>4.6511627906976744E-3</v>
      </c>
      <c r="O322" s="17">
        <v>2</v>
      </c>
      <c r="P322" s="41">
        <f t="shared" si="53"/>
        <v>1.3289036544850499E-3</v>
      </c>
      <c r="Q322" s="17">
        <v>3</v>
      </c>
      <c r="R322" s="41">
        <f t="shared" si="54"/>
        <v>5.0590219224283303E-3</v>
      </c>
      <c r="S322" s="17"/>
      <c r="T322" s="41" t="str">
        <f t="shared" si="55"/>
        <v xml:space="preserve"> </v>
      </c>
      <c r="U322" s="17">
        <v>3</v>
      </c>
      <c r="V322" s="41">
        <f t="shared" si="56"/>
        <v>1.3207131851199647E-4</v>
      </c>
      <c r="W322" s="17">
        <v>11</v>
      </c>
      <c r="X322" s="41">
        <f t="shared" si="57"/>
        <v>5.3789731051344745E-3</v>
      </c>
      <c r="Y322" s="17">
        <v>1</v>
      </c>
      <c r="Z322" s="41">
        <f t="shared" si="58"/>
        <v>1.0626992561105207E-3</v>
      </c>
      <c r="AA322" s="17"/>
      <c r="AB322" s="41" t="str">
        <f t="shared" si="59"/>
        <v xml:space="preserve"> </v>
      </c>
      <c r="AC322" s="17"/>
      <c r="AD322" s="41" t="str">
        <f t="shared" si="60"/>
        <v xml:space="preserve"> </v>
      </c>
      <c r="AE322" s="17"/>
      <c r="AF322" s="42" t="str">
        <f t="shared" si="61"/>
        <v xml:space="preserve"> </v>
      </c>
      <c r="AG322" s="19">
        <f t="shared" si="62"/>
        <v>12</v>
      </c>
      <c r="AH322" s="19">
        <f t="shared" si="63"/>
        <v>22</v>
      </c>
      <c r="AI322" s="47">
        <f t="shared" si="64"/>
        <v>6.5813090822065335E-4</v>
      </c>
    </row>
    <row r="323" spans="1:35">
      <c r="A323" t="s">
        <v>1970</v>
      </c>
      <c r="B323" t="s">
        <v>2229</v>
      </c>
      <c r="C323" t="s">
        <v>2509</v>
      </c>
      <c r="D323" s="4" t="s">
        <v>1217</v>
      </c>
      <c r="E323" s="2"/>
      <c r="F323" t="s">
        <v>4610</v>
      </c>
      <c r="G323" s="4"/>
      <c r="H323" s="3" t="s">
        <v>1227</v>
      </c>
      <c r="I323" s="3" t="s">
        <v>1227</v>
      </c>
      <c r="J323" s="4"/>
      <c r="K323" s="4"/>
      <c r="L323" s="30" t="s">
        <v>1305</v>
      </c>
      <c r="M323" s="17"/>
      <c r="N323" s="41" t="str">
        <f t="shared" si="52"/>
        <v xml:space="preserve"> </v>
      </c>
      <c r="O323" s="17"/>
      <c r="P323" s="41" t="str">
        <f t="shared" si="53"/>
        <v xml:space="preserve"> </v>
      </c>
      <c r="Q323" s="17"/>
      <c r="R323" s="41" t="str">
        <f t="shared" si="54"/>
        <v xml:space="preserve"> </v>
      </c>
      <c r="S323" s="17"/>
      <c r="T323" s="41" t="str">
        <f t="shared" si="55"/>
        <v xml:space="preserve"> </v>
      </c>
      <c r="U323" s="17">
        <v>17</v>
      </c>
      <c r="V323" s="41">
        <f t="shared" si="56"/>
        <v>7.4840413823464675E-4</v>
      </c>
      <c r="W323" s="17"/>
      <c r="X323" s="41" t="str">
        <f t="shared" si="57"/>
        <v xml:space="preserve"> </v>
      </c>
      <c r="Y323" s="17"/>
      <c r="Z323" s="41" t="str">
        <f t="shared" si="58"/>
        <v xml:space="preserve"> </v>
      </c>
      <c r="AA323" s="17"/>
      <c r="AB323" s="41" t="str">
        <f t="shared" si="59"/>
        <v xml:space="preserve"> </v>
      </c>
      <c r="AC323" s="17"/>
      <c r="AD323" s="41" t="str">
        <f t="shared" si="60"/>
        <v xml:space="preserve"> </v>
      </c>
      <c r="AE323" s="17">
        <v>5</v>
      </c>
      <c r="AF323" s="42">
        <f t="shared" si="61"/>
        <v>2.055076037813399E-3</v>
      </c>
      <c r="AG323" s="19">
        <f t="shared" si="62"/>
        <v>3</v>
      </c>
      <c r="AH323" s="19">
        <f t="shared" si="63"/>
        <v>22</v>
      </c>
      <c r="AI323" s="47">
        <f t="shared" si="64"/>
        <v>6.5813090822065335E-4</v>
      </c>
    </row>
    <row r="324" spans="1:35">
      <c r="A324" t="s">
        <v>2547</v>
      </c>
      <c r="B324" t="s">
        <v>2464</v>
      </c>
      <c r="C324" t="s">
        <v>2507</v>
      </c>
      <c r="D324" s="4" t="s">
        <v>1217</v>
      </c>
      <c r="E324" s="2"/>
      <c r="G324" s="4"/>
      <c r="H324" s="3" t="s">
        <v>1227</v>
      </c>
      <c r="I324" s="3" t="s">
        <v>1227</v>
      </c>
      <c r="J324" s="4"/>
      <c r="K324" s="4">
        <v>313</v>
      </c>
      <c r="L324" s="30" t="s">
        <v>1305</v>
      </c>
      <c r="M324" s="17"/>
      <c r="N324" s="41" t="str">
        <f t="shared" si="52"/>
        <v xml:space="preserve"> </v>
      </c>
      <c r="O324" s="17">
        <v>5</v>
      </c>
      <c r="P324" s="41">
        <f t="shared" si="53"/>
        <v>3.3222591362126247E-3</v>
      </c>
      <c r="Q324" s="17"/>
      <c r="R324" s="41" t="str">
        <f t="shared" si="54"/>
        <v xml:space="preserve"> </v>
      </c>
      <c r="S324" s="17"/>
      <c r="T324" s="41" t="str">
        <f t="shared" si="55"/>
        <v xml:space="preserve"> </v>
      </c>
      <c r="U324" s="17">
        <v>3</v>
      </c>
      <c r="V324" s="41">
        <f t="shared" si="56"/>
        <v>1.3207131851199647E-4</v>
      </c>
      <c r="W324" s="17">
        <v>9</v>
      </c>
      <c r="X324" s="41">
        <f t="shared" si="57"/>
        <v>4.4009779951100243E-3</v>
      </c>
      <c r="Y324" s="17"/>
      <c r="Z324" s="41" t="str">
        <f t="shared" si="58"/>
        <v xml:space="preserve"> </v>
      </c>
      <c r="AA324" s="17"/>
      <c r="AB324" s="41" t="str">
        <f t="shared" si="59"/>
        <v xml:space="preserve"> </v>
      </c>
      <c r="AC324" s="17">
        <v>4</v>
      </c>
      <c r="AD324" s="41">
        <f t="shared" si="60"/>
        <v>3.1520882584712374E-3</v>
      </c>
      <c r="AE324" s="17"/>
      <c r="AF324" s="42" t="str">
        <f t="shared" si="61"/>
        <v xml:space="preserve"> </v>
      </c>
      <c r="AG324" s="19">
        <f t="shared" si="62"/>
        <v>8</v>
      </c>
      <c r="AH324" s="19">
        <f t="shared" si="63"/>
        <v>21</v>
      </c>
      <c r="AI324" s="47">
        <f t="shared" si="64"/>
        <v>6.2821586693789636E-4</v>
      </c>
    </row>
    <row r="325" spans="1:35">
      <c r="A325" t="s">
        <v>1236</v>
      </c>
      <c r="B325" t="s">
        <v>709</v>
      </c>
      <c r="C325" t="s">
        <v>2032</v>
      </c>
      <c r="D325" s="4" t="s">
        <v>1217</v>
      </c>
      <c r="E325" s="2" t="s">
        <v>1803</v>
      </c>
      <c r="F325" t="s">
        <v>2863</v>
      </c>
      <c r="G325" s="4"/>
      <c r="H325" s="3" t="s">
        <v>1227</v>
      </c>
      <c r="I325" s="3" t="s">
        <v>1227</v>
      </c>
      <c r="J325" s="4">
        <v>216</v>
      </c>
      <c r="K325" s="4">
        <v>80</v>
      </c>
      <c r="L325" s="30" t="s">
        <v>1305</v>
      </c>
      <c r="M325" s="17"/>
      <c r="N325" s="41" t="str">
        <f t="shared" si="52"/>
        <v xml:space="preserve"> </v>
      </c>
      <c r="O325" s="17"/>
      <c r="P325" s="41" t="str">
        <f t="shared" si="53"/>
        <v xml:space="preserve"> </v>
      </c>
      <c r="Q325" s="17"/>
      <c r="R325" s="41" t="str">
        <f t="shared" si="54"/>
        <v xml:space="preserve"> </v>
      </c>
      <c r="S325" s="17"/>
      <c r="T325" s="41" t="str">
        <f t="shared" si="55"/>
        <v xml:space="preserve"> </v>
      </c>
      <c r="U325" s="17">
        <v>19</v>
      </c>
      <c r="V325" s="41">
        <f t="shared" si="56"/>
        <v>8.3645168390931101E-4</v>
      </c>
      <c r="W325" s="17"/>
      <c r="X325" s="41" t="str">
        <f t="shared" si="57"/>
        <v xml:space="preserve"> </v>
      </c>
      <c r="Y325" s="17"/>
      <c r="Z325" s="41" t="str">
        <f t="shared" si="58"/>
        <v xml:space="preserve"> </v>
      </c>
      <c r="AA325" s="17"/>
      <c r="AB325" s="41" t="str">
        <f t="shared" si="59"/>
        <v xml:space="preserve"> </v>
      </c>
      <c r="AC325" s="17"/>
      <c r="AD325" s="41" t="str">
        <f t="shared" si="60"/>
        <v xml:space="preserve"> </v>
      </c>
      <c r="AE325" s="17">
        <v>2</v>
      </c>
      <c r="AF325" s="42">
        <f t="shared" si="61"/>
        <v>8.2203041512535961E-4</v>
      </c>
      <c r="AG325" s="19">
        <f t="shared" si="62"/>
        <v>3</v>
      </c>
      <c r="AH325" s="19">
        <f t="shared" si="63"/>
        <v>21</v>
      </c>
      <c r="AI325" s="47">
        <f t="shared" si="64"/>
        <v>6.2821586693789636E-4</v>
      </c>
    </row>
    <row r="326" spans="1:35">
      <c r="A326" t="s">
        <v>122</v>
      </c>
      <c r="B326" s="5" t="s">
        <v>3924</v>
      </c>
      <c r="C326" t="s">
        <v>2509</v>
      </c>
      <c r="D326" s="4" t="s">
        <v>1217</v>
      </c>
      <c r="E326" s="2" t="s">
        <v>1803</v>
      </c>
      <c r="F326" t="s">
        <v>5403</v>
      </c>
      <c r="G326" s="4"/>
      <c r="H326" s="3" t="s">
        <v>1227</v>
      </c>
      <c r="I326" s="3" t="s">
        <v>505</v>
      </c>
      <c r="J326" s="4"/>
      <c r="K326" s="4"/>
      <c r="L326" s="30" t="s">
        <v>1305</v>
      </c>
      <c r="M326" s="17"/>
      <c r="N326" s="41" t="str">
        <f t="shared" si="52"/>
        <v xml:space="preserve"> </v>
      </c>
      <c r="O326" s="17">
        <v>1</v>
      </c>
      <c r="P326" s="41">
        <f t="shared" si="53"/>
        <v>6.6445182724252495E-4</v>
      </c>
      <c r="Q326" s="17"/>
      <c r="R326" s="41" t="str">
        <f t="shared" si="54"/>
        <v xml:space="preserve"> </v>
      </c>
      <c r="S326" s="17"/>
      <c r="T326" s="41" t="str">
        <f t="shared" si="55"/>
        <v xml:space="preserve"> </v>
      </c>
      <c r="U326" s="17">
        <v>13</v>
      </c>
      <c r="V326" s="41">
        <f t="shared" si="56"/>
        <v>5.7230904688531812E-4</v>
      </c>
      <c r="W326" s="17">
        <v>2</v>
      </c>
      <c r="X326" s="41">
        <f t="shared" si="57"/>
        <v>9.7799511002444979E-4</v>
      </c>
      <c r="Y326" s="17"/>
      <c r="Z326" s="41" t="str">
        <f t="shared" si="58"/>
        <v xml:space="preserve"> </v>
      </c>
      <c r="AA326" s="17"/>
      <c r="AB326" s="41" t="str">
        <f t="shared" si="59"/>
        <v xml:space="preserve"> </v>
      </c>
      <c r="AC326" s="17">
        <v>5</v>
      </c>
      <c r="AD326" s="41">
        <f t="shared" si="60"/>
        <v>3.9401103230890461E-3</v>
      </c>
      <c r="AE326" s="17"/>
      <c r="AF326" s="42" t="str">
        <f t="shared" si="61"/>
        <v xml:space="preserve"> </v>
      </c>
      <c r="AG326" s="19">
        <f t="shared" si="62"/>
        <v>8</v>
      </c>
      <c r="AH326" s="19">
        <f t="shared" si="63"/>
        <v>21</v>
      </c>
      <c r="AI326" s="47">
        <f t="shared" si="64"/>
        <v>6.2821586693789636E-4</v>
      </c>
    </row>
    <row r="327" spans="1:35">
      <c r="A327" t="s">
        <v>1839</v>
      </c>
      <c r="B327" t="s">
        <v>281</v>
      </c>
      <c r="C327" t="s">
        <v>340</v>
      </c>
      <c r="D327" s="4" t="s">
        <v>1217</v>
      </c>
      <c r="E327" s="2"/>
      <c r="F327" t="s">
        <v>2696</v>
      </c>
      <c r="G327" s="4"/>
      <c r="H327" s="3" t="s">
        <v>1227</v>
      </c>
      <c r="I327" s="3" t="s">
        <v>1227</v>
      </c>
      <c r="J327" s="4"/>
      <c r="K327" s="4">
        <v>172</v>
      </c>
      <c r="L327" s="30" t="s">
        <v>1305</v>
      </c>
      <c r="M327" s="17"/>
      <c r="N327" s="41" t="str">
        <f t="shared" si="52"/>
        <v xml:space="preserve"> </v>
      </c>
      <c r="O327" s="17"/>
      <c r="P327" s="41" t="str">
        <f t="shared" si="53"/>
        <v xml:space="preserve"> </v>
      </c>
      <c r="Q327" s="17"/>
      <c r="R327" s="41" t="str">
        <f t="shared" si="54"/>
        <v xml:space="preserve"> </v>
      </c>
      <c r="S327" s="17"/>
      <c r="T327" s="41" t="str">
        <f t="shared" si="55"/>
        <v xml:space="preserve"> </v>
      </c>
      <c r="U327" s="17">
        <v>17</v>
      </c>
      <c r="V327" s="41">
        <f t="shared" si="56"/>
        <v>7.4840413823464675E-4</v>
      </c>
      <c r="W327" s="17"/>
      <c r="X327" s="41" t="str">
        <f t="shared" si="57"/>
        <v xml:space="preserve"> </v>
      </c>
      <c r="Y327" s="17"/>
      <c r="Z327" s="41" t="str">
        <f t="shared" si="58"/>
        <v xml:space="preserve"> </v>
      </c>
      <c r="AA327" s="17">
        <v>1</v>
      </c>
      <c r="AB327" s="41">
        <f t="shared" si="59"/>
        <v>1.1160714285714285E-3</v>
      </c>
      <c r="AC327" s="17"/>
      <c r="AD327" s="41" t="str">
        <f t="shared" si="60"/>
        <v xml:space="preserve"> </v>
      </c>
      <c r="AE327" s="17">
        <v>3</v>
      </c>
      <c r="AF327" s="42">
        <f t="shared" si="61"/>
        <v>1.2330456226880395E-3</v>
      </c>
      <c r="AG327" s="19">
        <f t="shared" si="62"/>
        <v>5</v>
      </c>
      <c r="AH327" s="19">
        <f t="shared" si="63"/>
        <v>21</v>
      </c>
      <c r="AI327" s="47">
        <f t="shared" si="64"/>
        <v>6.2821586693789636E-4</v>
      </c>
    </row>
    <row r="328" spans="1:35">
      <c r="A328" t="s">
        <v>1400</v>
      </c>
      <c r="B328" t="s">
        <v>1676</v>
      </c>
      <c r="C328" t="s">
        <v>2544</v>
      </c>
      <c r="D328" s="4" t="s">
        <v>1217</v>
      </c>
      <c r="E328" s="2"/>
      <c r="G328" s="4" t="s">
        <v>154</v>
      </c>
      <c r="H328" s="3" t="s">
        <v>1227</v>
      </c>
      <c r="I328" s="3" t="s">
        <v>1227</v>
      </c>
      <c r="J328" s="4">
        <v>109</v>
      </c>
      <c r="K328" s="4"/>
      <c r="L328" s="30" t="s">
        <v>1305</v>
      </c>
      <c r="M328" s="17"/>
      <c r="N328" s="41" t="str">
        <f t="shared" ref="N328:N391" si="65">IF(M328=0," ",M328/M$699)</f>
        <v xml:space="preserve"> </v>
      </c>
      <c r="O328" s="17"/>
      <c r="P328" s="41" t="str">
        <f t="shared" ref="P328:P391" si="66">IF(O328=0," ",O328/O$699)</f>
        <v xml:space="preserve"> </v>
      </c>
      <c r="Q328" s="17">
        <v>4</v>
      </c>
      <c r="R328" s="41">
        <f t="shared" ref="R328:R391" si="67">IF(Q328=0," ",Q328/Q$699)</f>
        <v>6.7453625632377737E-3</v>
      </c>
      <c r="S328" s="17">
        <v>1</v>
      </c>
      <c r="T328" s="41">
        <f t="shared" ref="T328:T391" si="68">IF(S328=0," ",S328/S$699)</f>
        <v>1.6638935108153079E-3</v>
      </c>
      <c r="U328" s="17">
        <v>4</v>
      </c>
      <c r="V328" s="41">
        <f t="shared" ref="V328:V391" si="69">IF(U328=0," ",U328/U$699)</f>
        <v>1.7609509134932863E-4</v>
      </c>
      <c r="W328" s="17">
        <v>11</v>
      </c>
      <c r="X328" s="41">
        <f t="shared" ref="X328:X391" si="70">IF(W328=0," ",W328/W$699)</f>
        <v>5.3789731051344745E-3</v>
      </c>
      <c r="Y328" s="17">
        <v>1</v>
      </c>
      <c r="Z328" s="41">
        <f t="shared" ref="Z328:Z391" si="71">IF(Y328=0," ",Y328/Y$699)</f>
        <v>1.0626992561105207E-3</v>
      </c>
      <c r="AA328" s="17"/>
      <c r="AB328" s="41" t="str">
        <f t="shared" ref="AB328:AB391" si="72">IF(AA328=0," ",AA328/AA$699)</f>
        <v xml:space="preserve"> </v>
      </c>
      <c r="AC328" s="17"/>
      <c r="AD328" s="41" t="str">
        <f t="shared" ref="AD328:AD391" si="73">IF(AC328=0," ",AC328/AC$699)</f>
        <v xml:space="preserve"> </v>
      </c>
      <c r="AE328" s="17"/>
      <c r="AF328" s="42" t="str">
        <f t="shared" ref="AF328:AF391" si="74">IF(AE328=0," ",AE328/AE$699)</f>
        <v xml:space="preserve"> </v>
      </c>
      <c r="AG328" s="19">
        <f t="shared" ref="AG328:AG391" si="75">COUNT(M328:AE328)</f>
        <v>10</v>
      </c>
      <c r="AH328" s="19">
        <f t="shared" ref="AH328:AH391" si="76">M328+O328+Q328+S328+U328+W328+Y328+AA328+AC328+AE328</f>
        <v>21</v>
      </c>
      <c r="AI328" s="47">
        <f t="shared" ref="AI328:AI391" si="77">AH328/AH$693</f>
        <v>6.2821586693789636E-4</v>
      </c>
    </row>
    <row r="329" spans="1:35">
      <c r="A329" t="s">
        <v>2129</v>
      </c>
      <c r="B329" t="s">
        <v>2437</v>
      </c>
      <c r="C329" t="s">
        <v>501</v>
      </c>
      <c r="D329" s="4" t="s">
        <v>1217</v>
      </c>
      <c r="E329" s="2" t="s">
        <v>1803</v>
      </c>
      <c r="F329" s="5" t="s">
        <v>5488</v>
      </c>
      <c r="G329" s="4"/>
      <c r="H329" s="3" t="s">
        <v>1227</v>
      </c>
      <c r="I329" s="3" t="s">
        <v>1227</v>
      </c>
      <c r="J329" s="4">
        <v>167</v>
      </c>
      <c r="K329" s="4">
        <v>103</v>
      </c>
      <c r="L329" s="30" t="s">
        <v>1305</v>
      </c>
      <c r="M329" s="17"/>
      <c r="N329" s="41" t="str">
        <f t="shared" si="65"/>
        <v xml:space="preserve"> </v>
      </c>
      <c r="O329" s="17"/>
      <c r="P329" s="41" t="str">
        <f t="shared" si="66"/>
        <v xml:space="preserve"> </v>
      </c>
      <c r="Q329" s="17"/>
      <c r="R329" s="41" t="str">
        <f t="shared" si="67"/>
        <v xml:space="preserve"> </v>
      </c>
      <c r="S329" s="17"/>
      <c r="T329" s="41" t="str">
        <f t="shared" si="68"/>
        <v xml:space="preserve"> </v>
      </c>
      <c r="U329" s="17">
        <v>19</v>
      </c>
      <c r="V329" s="41">
        <f t="shared" si="69"/>
        <v>8.3645168390931101E-4</v>
      </c>
      <c r="W329" s="17"/>
      <c r="X329" s="41" t="str">
        <f t="shared" si="70"/>
        <v xml:space="preserve"> </v>
      </c>
      <c r="Y329" s="17"/>
      <c r="Z329" s="41" t="str">
        <f t="shared" si="71"/>
        <v xml:space="preserve"> </v>
      </c>
      <c r="AA329" s="17"/>
      <c r="AB329" s="41" t="str">
        <f t="shared" si="72"/>
        <v xml:space="preserve"> </v>
      </c>
      <c r="AC329" s="17"/>
      <c r="AD329" s="41" t="str">
        <f t="shared" si="73"/>
        <v xml:space="preserve"> </v>
      </c>
      <c r="AE329" s="17">
        <v>2</v>
      </c>
      <c r="AF329" s="42">
        <f t="shared" si="74"/>
        <v>8.2203041512535961E-4</v>
      </c>
      <c r="AG329" s="19">
        <f t="shared" si="75"/>
        <v>3</v>
      </c>
      <c r="AH329" s="19">
        <f t="shared" si="76"/>
        <v>21</v>
      </c>
      <c r="AI329" s="47">
        <f t="shared" si="77"/>
        <v>6.2821586693789636E-4</v>
      </c>
    </row>
    <row r="330" spans="1:35">
      <c r="A330" t="s">
        <v>235</v>
      </c>
      <c r="B330" t="s">
        <v>2974</v>
      </c>
      <c r="C330" t="s">
        <v>57</v>
      </c>
      <c r="D330" s="4" t="s">
        <v>1217</v>
      </c>
      <c r="E330" s="2"/>
      <c r="F330" s="5" t="s">
        <v>3013</v>
      </c>
      <c r="G330" s="4"/>
      <c r="H330" s="3" t="s">
        <v>1227</v>
      </c>
      <c r="I330" s="3" t="s">
        <v>1227</v>
      </c>
      <c r="J330" s="4"/>
      <c r="K330" s="4">
        <v>72</v>
      </c>
      <c r="L330" s="30" t="s">
        <v>1305</v>
      </c>
      <c r="M330" s="17"/>
      <c r="N330" s="41" t="str">
        <f t="shared" si="65"/>
        <v xml:space="preserve"> </v>
      </c>
      <c r="O330" s="17"/>
      <c r="P330" s="41" t="str">
        <f t="shared" si="66"/>
        <v xml:space="preserve"> </v>
      </c>
      <c r="Q330" s="17"/>
      <c r="R330" s="41" t="str">
        <f t="shared" si="67"/>
        <v xml:space="preserve"> </v>
      </c>
      <c r="S330" s="17"/>
      <c r="T330" s="41" t="str">
        <f t="shared" si="68"/>
        <v xml:space="preserve"> </v>
      </c>
      <c r="U330" s="17">
        <v>18</v>
      </c>
      <c r="V330" s="41">
        <f t="shared" si="69"/>
        <v>7.9242791107197888E-4</v>
      </c>
      <c r="W330" s="17">
        <v>2</v>
      </c>
      <c r="X330" s="41">
        <f t="shared" si="70"/>
        <v>9.7799511002444979E-4</v>
      </c>
      <c r="Y330" s="17"/>
      <c r="Z330" s="41" t="str">
        <f t="shared" si="71"/>
        <v xml:space="preserve"> </v>
      </c>
      <c r="AA330" s="17"/>
      <c r="AB330" s="41" t="str">
        <f t="shared" si="72"/>
        <v xml:space="preserve"> </v>
      </c>
      <c r="AC330" s="17"/>
      <c r="AD330" s="41" t="str">
        <f t="shared" si="73"/>
        <v xml:space="preserve"> </v>
      </c>
      <c r="AE330" s="17">
        <v>1</v>
      </c>
      <c r="AF330" s="42">
        <f t="shared" si="74"/>
        <v>4.1101520756267981E-4</v>
      </c>
      <c r="AG330" s="19">
        <f t="shared" si="75"/>
        <v>5</v>
      </c>
      <c r="AH330" s="19">
        <f t="shared" si="76"/>
        <v>21</v>
      </c>
      <c r="AI330" s="47">
        <f t="shared" si="77"/>
        <v>6.2821586693789636E-4</v>
      </c>
    </row>
    <row r="331" spans="1:35">
      <c r="A331" t="s">
        <v>692</v>
      </c>
      <c r="B331" t="s">
        <v>1459</v>
      </c>
      <c r="C331" t="s">
        <v>2521</v>
      </c>
      <c r="D331" s="4" t="s">
        <v>1217</v>
      </c>
      <c r="E331" s="2"/>
      <c r="G331" s="4"/>
      <c r="H331" s="3" t="s">
        <v>1227</v>
      </c>
      <c r="I331" s="3" t="s">
        <v>1227</v>
      </c>
      <c r="J331" s="4"/>
      <c r="K331" s="4"/>
      <c r="L331" s="30" t="s">
        <v>1305</v>
      </c>
      <c r="M331" s="17"/>
      <c r="N331" s="41" t="str">
        <f t="shared" si="65"/>
        <v xml:space="preserve"> </v>
      </c>
      <c r="O331" s="17">
        <v>1</v>
      </c>
      <c r="P331" s="41">
        <f t="shared" si="66"/>
        <v>6.6445182724252495E-4</v>
      </c>
      <c r="Q331" s="17"/>
      <c r="R331" s="41" t="str">
        <f t="shared" si="67"/>
        <v xml:space="preserve"> </v>
      </c>
      <c r="S331" s="17"/>
      <c r="T331" s="41" t="str">
        <f t="shared" si="68"/>
        <v xml:space="preserve"> </v>
      </c>
      <c r="U331" s="17"/>
      <c r="V331" s="41" t="str">
        <f t="shared" si="69"/>
        <v xml:space="preserve"> </v>
      </c>
      <c r="W331" s="17">
        <v>17</v>
      </c>
      <c r="X331" s="41">
        <f t="shared" si="70"/>
        <v>8.3129584352078234E-3</v>
      </c>
      <c r="Y331" s="17"/>
      <c r="Z331" s="41" t="str">
        <f t="shared" si="71"/>
        <v xml:space="preserve"> </v>
      </c>
      <c r="AA331" s="17"/>
      <c r="AB331" s="41" t="str">
        <f t="shared" si="72"/>
        <v xml:space="preserve"> </v>
      </c>
      <c r="AC331" s="17">
        <v>3</v>
      </c>
      <c r="AD331" s="41">
        <f t="shared" si="73"/>
        <v>2.3640661938534278E-3</v>
      </c>
      <c r="AE331" s="17"/>
      <c r="AF331" s="42" t="str">
        <f t="shared" si="74"/>
        <v xml:space="preserve"> </v>
      </c>
      <c r="AG331" s="19">
        <f t="shared" si="75"/>
        <v>6</v>
      </c>
      <c r="AH331" s="19">
        <f t="shared" si="76"/>
        <v>21</v>
      </c>
      <c r="AI331" s="47">
        <f t="shared" si="77"/>
        <v>6.2821586693789636E-4</v>
      </c>
    </row>
    <row r="332" spans="1:35">
      <c r="A332" t="s">
        <v>1970</v>
      </c>
      <c r="B332" t="s">
        <v>29</v>
      </c>
      <c r="C332" t="s">
        <v>2509</v>
      </c>
      <c r="D332" s="4" t="s">
        <v>1217</v>
      </c>
      <c r="E332" s="2"/>
      <c r="F332" t="s">
        <v>308</v>
      </c>
      <c r="G332" s="4"/>
      <c r="H332" s="3" t="s">
        <v>1227</v>
      </c>
      <c r="I332" s="3" t="s">
        <v>1227</v>
      </c>
      <c r="J332" s="4">
        <v>86</v>
      </c>
      <c r="K332" s="4">
        <v>137</v>
      </c>
      <c r="L332" s="30" t="s">
        <v>1305</v>
      </c>
      <c r="M332" s="17"/>
      <c r="N332" s="41" t="str">
        <f t="shared" si="65"/>
        <v xml:space="preserve"> </v>
      </c>
      <c r="O332" s="17"/>
      <c r="P332" s="41" t="str">
        <f t="shared" si="66"/>
        <v xml:space="preserve"> </v>
      </c>
      <c r="Q332" s="17"/>
      <c r="R332" s="41" t="str">
        <f t="shared" si="67"/>
        <v xml:space="preserve"> </v>
      </c>
      <c r="S332" s="17"/>
      <c r="T332" s="41" t="str">
        <f t="shared" si="68"/>
        <v xml:space="preserve"> </v>
      </c>
      <c r="U332" s="17">
        <v>16</v>
      </c>
      <c r="V332" s="41">
        <f t="shared" si="69"/>
        <v>7.0438036539731451E-4</v>
      </c>
      <c r="W332" s="17"/>
      <c r="X332" s="41" t="str">
        <f t="shared" si="70"/>
        <v xml:space="preserve"> </v>
      </c>
      <c r="Y332" s="17"/>
      <c r="Z332" s="41" t="str">
        <f t="shared" si="71"/>
        <v xml:space="preserve"> </v>
      </c>
      <c r="AA332" s="17"/>
      <c r="AB332" s="41" t="str">
        <f t="shared" si="72"/>
        <v xml:space="preserve"> </v>
      </c>
      <c r="AC332" s="17"/>
      <c r="AD332" s="41" t="str">
        <f t="shared" si="73"/>
        <v xml:space="preserve"> </v>
      </c>
      <c r="AE332" s="17">
        <v>5</v>
      </c>
      <c r="AF332" s="42">
        <f t="shared" si="74"/>
        <v>2.055076037813399E-3</v>
      </c>
      <c r="AG332" s="19">
        <f t="shared" si="75"/>
        <v>3</v>
      </c>
      <c r="AH332" s="19">
        <f t="shared" si="76"/>
        <v>21</v>
      </c>
      <c r="AI332" s="47">
        <f t="shared" si="77"/>
        <v>6.2821586693789636E-4</v>
      </c>
    </row>
    <row r="333" spans="1:35">
      <c r="A333" t="s">
        <v>1970</v>
      </c>
      <c r="B333" t="s">
        <v>1756</v>
      </c>
      <c r="C333" t="s">
        <v>2509</v>
      </c>
      <c r="D333" s="4" t="s">
        <v>1217</v>
      </c>
      <c r="E333" s="2"/>
      <c r="F333" t="s">
        <v>312</v>
      </c>
      <c r="G333" s="4"/>
      <c r="H333" s="3" t="s">
        <v>1227</v>
      </c>
      <c r="I333" s="3" t="s">
        <v>1227</v>
      </c>
      <c r="J333" s="4">
        <v>88</v>
      </c>
      <c r="K333" s="4">
        <v>138</v>
      </c>
      <c r="L333" s="30" t="s">
        <v>1305</v>
      </c>
      <c r="M333" s="17"/>
      <c r="N333" s="41" t="str">
        <f t="shared" si="65"/>
        <v xml:space="preserve"> </v>
      </c>
      <c r="O333" s="17"/>
      <c r="P333" s="41" t="str">
        <f t="shared" si="66"/>
        <v xml:space="preserve"> </v>
      </c>
      <c r="Q333" s="17"/>
      <c r="R333" s="41" t="str">
        <f t="shared" si="67"/>
        <v xml:space="preserve"> </v>
      </c>
      <c r="S333" s="17"/>
      <c r="T333" s="41" t="str">
        <f t="shared" si="68"/>
        <v xml:space="preserve"> </v>
      </c>
      <c r="U333" s="17">
        <v>20</v>
      </c>
      <c r="V333" s="41">
        <f t="shared" si="69"/>
        <v>8.8047545674664314E-4</v>
      </c>
      <c r="W333" s="17"/>
      <c r="X333" s="41" t="str">
        <f t="shared" si="70"/>
        <v xml:space="preserve"> </v>
      </c>
      <c r="Y333" s="17"/>
      <c r="Z333" s="41" t="str">
        <f t="shared" si="71"/>
        <v xml:space="preserve"> </v>
      </c>
      <c r="AA333" s="17">
        <v>1</v>
      </c>
      <c r="AB333" s="41">
        <f t="shared" si="72"/>
        <v>1.1160714285714285E-3</v>
      </c>
      <c r="AC333" s="17"/>
      <c r="AD333" s="41" t="str">
        <f t="shared" si="73"/>
        <v xml:space="preserve"> </v>
      </c>
      <c r="AE333" s="17"/>
      <c r="AF333" s="42" t="str">
        <f t="shared" si="74"/>
        <v xml:space="preserve"> </v>
      </c>
      <c r="AG333" s="19">
        <f t="shared" si="75"/>
        <v>4</v>
      </c>
      <c r="AH333" s="19">
        <f t="shared" si="76"/>
        <v>21</v>
      </c>
      <c r="AI333" s="47">
        <f t="shared" si="77"/>
        <v>6.2821586693789636E-4</v>
      </c>
    </row>
    <row r="334" spans="1:35">
      <c r="A334" t="s">
        <v>2547</v>
      </c>
      <c r="B334" t="s">
        <v>1567</v>
      </c>
      <c r="C334" t="s">
        <v>2507</v>
      </c>
      <c r="D334" s="4" t="s">
        <v>1217</v>
      </c>
      <c r="E334" s="2"/>
      <c r="F334" t="s">
        <v>5319</v>
      </c>
      <c r="G334" s="4"/>
      <c r="H334" s="3" t="s">
        <v>1227</v>
      </c>
      <c r="I334" s="3" t="s">
        <v>1227</v>
      </c>
      <c r="J334" s="4">
        <v>134</v>
      </c>
      <c r="K334" s="4">
        <v>314</v>
      </c>
      <c r="L334" s="30" t="s">
        <v>1305</v>
      </c>
      <c r="M334" s="17"/>
      <c r="N334" s="41" t="str">
        <f t="shared" si="65"/>
        <v xml:space="preserve"> </v>
      </c>
      <c r="O334" s="17"/>
      <c r="P334" s="41" t="str">
        <f t="shared" si="66"/>
        <v xml:space="preserve"> </v>
      </c>
      <c r="Q334" s="17"/>
      <c r="R334" s="41" t="str">
        <f t="shared" si="67"/>
        <v xml:space="preserve"> </v>
      </c>
      <c r="S334" s="17"/>
      <c r="T334" s="41" t="str">
        <f t="shared" si="68"/>
        <v xml:space="preserve"> </v>
      </c>
      <c r="U334" s="17">
        <v>20</v>
      </c>
      <c r="V334" s="41">
        <f t="shared" si="69"/>
        <v>8.8047545674664314E-4</v>
      </c>
      <c r="W334" s="17"/>
      <c r="X334" s="41" t="str">
        <f t="shared" si="70"/>
        <v xml:space="preserve"> </v>
      </c>
      <c r="Y334" s="17"/>
      <c r="Z334" s="41" t="str">
        <f t="shared" si="71"/>
        <v xml:space="preserve"> </v>
      </c>
      <c r="AA334" s="17"/>
      <c r="AB334" s="41" t="str">
        <f t="shared" si="72"/>
        <v xml:space="preserve"> </v>
      </c>
      <c r="AC334" s="17"/>
      <c r="AD334" s="41" t="str">
        <f t="shared" si="73"/>
        <v xml:space="preserve"> </v>
      </c>
      <c r="AE334" s="17"/>
      <c r="AF334" s="42" t="str">
        <f t="shared" si="74"/>
        <v xml:space="preserve"> </v>
      </c>
      <c r="AG334" s="19">
        <f t="shared" si="75"/>
        <v>2</v>
      </c>
      <c r="AH334" s="19">
        <f t="shared" si="76"/>
        <v>20</v>
      </c>
      <c r="AI334" s="47">
        <f t="shared" si="77"/>
        <v>5.9830082565513938E-4</v>
      </c>
    </row>
    <row r="335" spans="1:35">
      <c r="A335" t="s">
        <v>2519</v>
      </c>
      <c r="B335" t="s">
        <v>355</v>
      </c>
      <c r="C335" t="s">
        <v>2518</v>
      </c>
      <c r="D335" s="4" t="s">
        <v>1217</v>
      </c>
      <c r="E335" s="2"/>
      <c r="G335" s="4"/>
      <c r="H335" s="3" t="s">
        <v>1227</v>
      </c>
      <c r="I335" s="3" t="s">
        <v>1227</v>
      </c>
      <c r="J335" s="4">
        <v>199</v>
      </c>
      <c r="K335" s="4">
        <v>245</v>
      </c>
      <c r="L335" s="30" t="s">
        <v>1305</v>
      </c>
      <c r="M335" s="17"/>
      <c r="N335" s="41" t="str">
        <f t="shared" si="65"/>
        <v xml:space="preserve"> </v>
      </c>
      <c r="O335" s="17">
        <v>4</v>
      </c>
      <c r="P335" s="41">
        <f t="shared" si="66"/>
        <v>2.6578073089700998E-3</v>
      </c>
      <c r="Q335" s="17"/>
      <c r="R335" s="41" t="str">
        <f t="shared" si="67"/>
        <v xml:space="preserve"> </v>
      </c>
      <c r="S335" s="17"/>
      <c r="T335" s="41" t="str">
        <f t="shared" si="68"/>
        <v xml:space="preserve"> </v>
      </c>
      <c r="U335" s="17">
        <v>8</v>
      </c>
      <c r="V335" s="41">
        <f t="shared" si="69"/>
        <v>3.5219018269865726E-4</v>
      </c>
      <c r="W335" s="17"/>
      <c r="X335" s="41" t="str">
        <f t="shared" si="70"/>
        <v xml:space="preserve"> </v>
      </c>
      <c r="Y335" s="17"/>
      <c r="Z335" s="41" t="str">
        <f t="shared" si="71"/>
        <v xml:space="preserve"> </v>
      </c>
      <c r="AA335" s="17">
        <v>1</v>
      </c>
      <c r="AB335" s="41">
        <f t="shared" si="72"/>
        <v>1.1160714285714285E-3</v>
      </c>
      <c r="AC335" s="17">
        <v>3</v>
      </c>
      <c r="AD335" s="41">
        <f t="shared" si="73"/>
        <v>2.3640661938534278E-3</v>
      </c>
      <c r="AE335" s="17">
        <v>4</v>
      </c>
      <c r="AF335" s="42">
        <f t="shared" si="74"/>
        <v>1.6440608302507192E-3</v>
      </c>
      <c r="AG335" s="19">
        <f t="shared" si="75"/>
        <v>9</v>
      </c>
      <c r="AH335" s="19">
        <f t="shared" si="76"/>
        <v>20</v>
      </c>
      <c r="AI335" s="47">
        <f t="shared" si="77"/>
        <v>5.9830082565513938E-4</v>
      </c>
    </row>
    <row r="336" spans="1:35">
      <c r="A336" t="s">
        <v>621</v>
      </c>
      <c r="B336" t="s">
        <v>2181</v>
      </c>
      <c r="C336" t="s">
        <v>2509</v>
      </c>
      <c r="D336" s="4" t="s">
        <v>1217</v>
      </c>
      <c r="E336" s="2"/>
      <c r="G336" s="4"/>
      <c r="H336" s="3" t="s">
        <v>1227</v>
      </c>
      <c r="I336" s="3" t="s">
        <v>1227</v>
      </c>
      <c r="J336" s="4">
        <v>75</v>
      </c>
      <c r="K336" s="4">
        <v>145</v>
      </c>
      <c r="L336" s="30" t="s">
        <v>1305</v>
      </c>
      <c r="M336" s="17"/>
      <c r="N336" s="41" t="str">
        <f t="shared" si="65"/>
        <v xml:space="preserve"> </v>
      </c>
      <c r="O336" s="17">
        <v>3</v>
      </c>
      <c r="P336" s="41">
        <f t="shared" si="66"/>
        <v>1.9933554817275745E-3</v>
      </c>
      <c r="Q336" s="17"/>
      <c r="R336" s="41" t="str">
        <f t="shared" si="67"/>
        <v xml:space="preserve"> </v>
      </c>
      <c r="S336" s="17"/>
      <c r="T336" s="41" t="str">
        <f t="shared" si="68"/>
        <v xml:space="preserve"> </v>
      </c>
      <c r="U336" s="17">
        <v>16</v>
      </c>
      <c r="V336" s="41">
        <f t="shared" si="69"/>
        <v>7.0438036539731451E-4</v>
      </c>
      <c r="W336" s="17"/>
      <c r="X336" s="41" t="str">
        <f t="shared" si="70"/>
        <v xml:space="preserve"> </v>
      </c>
      <c r="Y336" s="17"/>
      <c r="Z336" s="41" t="str">
        <f t="shared" si="71"/>
        <v xml:space="preserve"> </v>
      </c>
      <c r="AA336" s="17">
        <v>1</v>
      </c>
      <c r="AB336" s="41">
        <f t="shared" si="72"/>
        <v>1.1160714285714285E-3</v>
      </c>
      <c r="AC336" s="17"/>
      <c r="AD336" s="41" t="str">
        <f t="shared" si="73"/>
        <v xml:space="preserve"> </v>
      </c>
      <c r="AE336" s="17"/>
      <c r="AF336" s="42" t="str">
        <f t="shared" si="74"/>
        <v xml:space="preserve"> </v>
      </c>
      <c r="AG336" s="19">
        <f t="shared" si="75"/>
        <v>6</v>
      </c>
      <c r="AH336" s="19">
        <f t="shared" si="76"/>
        <v>20</v>
      </c>
      <c r="AI336" s="47">
        <f t="shared" si="77"/>
        <v>5.9830082565513938E-4</v>
      </c>
    </row>
    <row r="337" spans="1:35">
      <c r="A337" t="s">
        <v>621</v>
      </c>
      <c r="B337" t="s">
        <v>1510</v>
      </c>
      <c r="C337" t="s">
        <v>2509</v>
      </c>
      <c r="D337" s="4" t="s">
        <v>1217</v>
      </c>
      <c r="E337" s="2"/>
      <c r="F337" t="s">
        <v>1752</v>
      </c>
      <c r="G337" s="4"/>
      <c r="H337" s="3" t="s">
        <v>1227</v>
      </c>
      <c r="I337" s="3" t="s">
        <v>1227</v>
      </c>
      <c r="J337" s="4">
        <v>76</v>
      </c>
      <c r="K337" s="4"/>
      <c r="L337" s="30" t="s">
        <v>1305</v>
      </c>
      <c r="M337" s="17"/>
      <c r="N337" s="41" t="str">
        <f t="shared" si="65"/>
        <v xml:space="preserve"> </v>
      </c>
      <c r="O337" s="17">
        <v>2</v>
      </c>
      <c r="P337" s="41">
        <f t="shared" si="66"/>
        <v>1.3289036544850499E-3</v>
      </c>
      <c r="Q337" s="17">
        <v>4</v>
      </c>
      <c r="R337" s="41">
        <f t="shared" si="67"/>
        <v>6.7453625632377737E-3</v>
      </c>
      <c r="S337" s="17"/>
      <c r="T337" s="41" t="str">
        <f t="shared" si="68"/>
        <v xml:space="preserve"> </v>
      </c>
      <c r="U337" s="17">
        <v>2</v>
      </c>
      <c r="V337" s="41">
        <f t="shared" si="69"/>
        <v>8.8047545674664314E-5</v>
      </c>
      <c r="W337" s="17"/>
      <c r="X337" s="41" t="str">
        <f t="shared" si="70"/>
        <v xml:space="preserve"> </v>
      </c>
      <c r="Y337" s="17">
        <v>11</v>
      </c>
      <c r="Z337" s="41">
        <f t="shared" si="71"/>
        <v>1.1689691817215728E-2</v>
      </c>
      <c r="AA337" s="17">
        <v>1</v>
      </c>
      <c r="AB337" s="41">
        <f t="shared" si="72"/>
        <v>1.1160714285714285E-3</v>
      </c>
      <c r="AC337" s="17"/>
      <c r="AD337" s="41" t="str">
        <f t="shared" si="73"/>
        <v xml:space="preserve"> </v>
      </c>
      <c r="AE337" s="17"/>
      <c r="AF337" s="42" t="str">
        <f t="shared" si="74"/>
        <v xml:space="preserve"> </v>
      </c>
      <c r="AG337" s="19">
        <f t="shared" si="75"/>
        <v>10</v>
      </c>
      <c r="AH337" s="19">
        <f t="shared" si="76"/>
        <v>20</v>
      </c>
      <c r="AI337" s="47">
        <f t="shared" si="77"/>
        <v>5.9830082565513938E-4</v>
      </c>
    </row>
    <row r="338" spans="1:35">
      <c r="A338" t="s">
        <v>1696</v>
      </c>
      <c r="B338" t="s">
        <v>1952</v>
      </c>
      <c r="C338" t="s">
        <v>340</v>
      </c>
      <c r="D338" s="4" t="s">
        <v>1217</v>
      </c>
      <c r="E338" s="2"/>
      <c r="F338" s="5" t="s">
        <v>3317</v>
      </c>
      <c r="G338" s="4"/>
      <c r="H338" s="3" t="s">
        <v>1227</v>
      </c>
      <c r="I338" s="3" t="s">
        <v>1227</v>
      </c>
      <c r="J338" s="4">
        <v>101</v>
      </c>
      <c r="K338" s="4">
        <v>159</v>
      </c>
      <c r="L338" s="30" t="s">
        <v>1305</v>
      </c>
      <c r="M338" s="17"/>
      <c r="N338" s="41" t="str">
        <f t="shared" si="65"/>
        <v xml:space="preserve"> </v>
      </c>
      <c r="O338" s="17"/>
      <c r="P338" s="41" t="str">
        <f t="shared" si="66"/>
        <v xml:space="preserve"> </v>
      </c>
      <c r="Q338" s="17"/>
      <c r="R338" s="41" t="str">
        <f t="shared" si="67"/>
        <v xml:space="preserve"> </v>
      </c>
      <c r="S338" s="17"/>
      <c r="T338" s="41" t="str">
        <f t="shared" si="68"/>
        <v xml:space="preserve"> </v>
      </c>
      <c r="U338" s="17">
        <v>20</v>
      </c>
      <c r="V338" s="41">
        <f t="shared" si="69"/>
        <v>8.8047545674664314E-4</v>
      </c>
      <c r="W338" s="17"/>
      <c r="X338" s="41" t="str">
        <f t="shared" si="70"/>
        <v xml:space="preserve"> </v>
      </c>
      <c r="Y338" s="17"/>
      <c r="Z338" s="41" t="str">
        <f t="shared" si="71"/>
        <v xml:space="preserve"> </v>
      </c>
      <c r="AA338" s="17"/>
      <c r="AB338" s="41" t="str">
        <f t="shared" si="72"/>
        <v xml:space="preserve"> </v>
      </c>
      <c r="AC338" s="17"/>
      <c r="AD338" s="41" t="str">
        <f t="shared" si="73"/>
        <v xml:space="preserve"> </v>
      </c>
      <c r="AE338" s="17"/>
      <c r="AF338" s="42" t="str">
        <f t="shared" si="74"/>
        <v xml:space="preserve"> </v>
      </c>
      <c r="AG338" s="19">
        <f t="shared" si="75"/>
        <v>2</v>
      </c>
      <c r="AH338" s="19">
        <f t="shared" si="76"/>
        <v>20</v>
      </c>
      <c r="AI338" s="47">
        <f t="shared" si="77"/>
        <v>5.9830082565513938E-4</v>
      </c>
    </row>
    <row r="339" spans="1:35">
      <c r="A339" t="s">
        <v>692</v>
      </c>
      <c r="B339" t="s">
        <v>518</v>
      </c>
      <c r="C339" t="s">
        <v>2521</v>
      </c>
      <c r="D339" s="4" t="s">
        <v>1217</v>
      </c>
      <c r="E339" s="2"/>
      <c r="F339" t="s">
        <v>4796</v>
      </c>
      <c r="G339" s="4" t="s">
        <v>154</v>
      </c>
      <c r="H339" s="3" t="s">
        <v>1227</v>
      </c>
      <c r="I339" s="3" t="s">
        <v>1227</v>
      </c>
      <c r="J339" s="4"/>
      <c r="K339" s="4"/>
      <c r="L339" s="30" t="s">
        <v>1305</v>
      </c>
      <c r="M339" s="17"/>
      <c r="N339" s="41" t="str">
        <f t="shared" si="65"/>
        <v xml:space="preserve"> </v>
      </c>
      <c r="O339" s="17"/>
      <c r="P339" s="41" t="str">
        <f t="shared" si="66"/>
        <v xml:space="preserve"> </v>
      </c>
      <c r="Q339" s="17"/>
      <c r="R339" s="41" t="str">
        <f t="shared" si="67"/>
        <v xml:space="preserve"> </v>
      </c>
      <c r="S339" s="17"/>
      <c r="T339" s="41" t="str">
        <f t="shared" si="68"/>
        <v xml:space="preserve"> </v>
      </c>
      <c r="U339" s="17">
        <v>15</v>
      </c>
      <c r="V339" s="41">
        <f t="shared" si="69"/>
        <v>6.6035659255998238E-4</v>
      </c>
      <c r="W339" s="17"/>
      <c r="X339" s="41" t="str">
        <f t="shared" si="70"/>
        <v xml:space="preserve"> </v>
      </c>
      <c r="Y339" s="17"/>
      <c r="Z339" s="41" t="str">
        <f t="shared" si="71"/>
        <v xml:space="preserve"> </v>
      </c>
      <c r="AA339" s="17"/>
      <c r="AB339" s="41" t="str">
        <f t="shared" si="72"/>
        <v xml:space="preserve"> </v>
      </c>
      <c r="AC339" s="17"/>
      <c r="AD339" s="41" t="str">
        <f t="shared" si="73"/>
        <v xml:space="preserve"> </v>
      </c>
      <c r="AE339" s="17">
        <v>5</v>
      </c>
      <c r="AF339" s="42">
        <f t="shared" si="74"/>
        <v>2.055076037813399E-3</v>
      </c>
      <c r="AG339" s="19">
        <f t="shared" si="75"/>
        <v>3</v>
      </c>
      <c r="AH339" s="19">
        <f t="shared" si="76"/>
        <v>20</v>
      </c>
      <c r="AI339" s="47">
        <f t="shared" si="77"/>
        <v>5.9830082565513938E-4</v>
      </c>
    </row>
    <row r="340" spans="1:35">
      <c r="A340" t="s">
        <v>112</v>
      </c>
      <c r="B340" t="s">
        <v>3079</v>
      </c>
      <c r="C340" t="s">
        <v>2354</v>
      </c>
      <c r="D340" s="4" t="s">
        <v>1217</v>
      </c>
      <c r="E340" s="2" t="s">
        <v>1803</v>
      </c>
      <c r="F340" t="s">
        <v>1057</v>
      </c>
      <c r="G340" s="4"/>
      <c r="H340" s="3" t="s">
        <v>1227</v>
      </c>
      <c r="I340" s="3" t="s">
        <v>1227</v>
      </c>
      <c r="J340" s="4">
        <v>346</v>
      </c>
      <c r="K340" s="4">
        <v>258</v>
      </c>
      <c r="L340" s="30" t="s">
        <v>1305</v>
      </c>
      <c r="M340" s="17"/>
      <c r="N340" s="41" t="str">
        <f t="shared" si="65"/>
        <v xml:space="preserve"> </v>
      </c>
      <c r="O340" s="17">
        <v>2</v>
      </c>
      <c r="P340" s="41">
        <f t="shared" si="66"/>
        <v>1.3289036544850499E-3</v>
      </c>
      <c r="Q340" s="17"/>
      <c r="R340" s="41" t="str">
        <f t="shared" si="67"/>
        <v xml:space="preserve"> </v>
      </c>
      <c r="S340" s="17"/>
      <c r="T340" s="41" t="str">
        <f t="shared" si="68"/>
        <v xml:space="preserve"> </v>
      </c>
      <c r="U340" s="17">
        <v>8</v>
      </c>
      <c r="V340" s="41">
        <f t="shared" si="69"/>
        <v>3.5219018269865726E-4</v>
      </c>
      <c r="W340" s="17">
        <v>4</v>
      </c>
      <c r="X340" s="41">
        <f t="shared" si="70"/>
        <v>1.9559902200488996E-3</v>
      </c>
      <c r="Y340" s="17">
        <v>1</v>
      </c>
      <c r="Z340" s="41">
        <f t="shared" si="71"/>
        <v>1.0626992561105207E-3</v>
      </c>
      <c r="AA340" s="17">
        <v>3</v>
      </c>
      <c r="AB340" s="41">
        <f t="shared" si="72"/>
        <v>3.3482142857142855E-3</v>
      </c>
      <c r="AC340" s="17"/>
      <c r="AD340" s="41" t="str">
        <f t="shared" si="73"/>
        <v xml:space="preserve"> </v>
      </c>
      <c r="AE340" s="17">
        <v>1</v>
      </c>
      <c r="AF340" s="42">
        <f t="shared" si="74"/>
        <v>4.1101520756267981E-4</v>
      </c>
      <c r="AG340" s="19">
        <f t="shared" si="75"/>
        <v>11</v>
      </c>
      <c r="AH340" s="19">
        <f t="shared" si="76"/>
        <v>19</v>
      </c>
      <c r="AI340" s="47">
        <f t="shared" si="77"/>
        <v>5.6838578437238239E-4</v>
      </c>
    </row>
    <row r="341" spans="1:35">
      <c r="A341" t="s">
        <v>3044</v>
      </c>
      <c r="B341" t="s">
        <v>3685</v>
      </c>
      <c r="C341" t="s">
        <v>891</v>
      </c>
      <c r="D341" s="4" t="s">
        <v>1217</v>
      </c>
      <c r="E341" s="2"/>
      <c r="G341" s="4"/>
      <c r="H341" s="3" t="s">
        <v>1227</v>
      </c>
      <c r="I341" s="3" t="s">
        <v>1227</v>
      </c>
      <c r="J341" s="4">
        <v>29</v>
      </c>
      <c r="K341" s="4">
        <v>180</v>
      </c>
      <c r="L341" s="30" t="s">
        <v>1305</v>
      </c>
      <c r="M341" s="17"/>
      <c r="N341" s="41" t="str">
        <f t="shared" si="65"/>
        <v xml:space="preserve"> </v>
      </c>
      <c r="O341" s="17"/>
      <c r="P341" s="41" t="str">
        <f t="shared" si="66"/>
        <v xml:space="preserve"> </v>
      </c>
      <c r="Q341" s="17"/>
      <c r="R341" s="41" t="str">
        <f t="shared" si="67"/>
        <v xml:space="preserve"> </v>
      </c>
      <c r="S341" s="17"/>
      <c r="T341" s="41" t="str">
        <f t="shared" si="68"/>
        <v xml:space="preserve"> </v>
      </c>
      <c r="U341" s="17">
        <v>19</v>
      </c>
      <c r="V341" s="41">
        <f t="shared" si="69"/>
        <v>8.3645168390931101E-4</v>
      </c>
      <c r="W341" s="17"/>
      <c r="X341" s="41" t="str">
        <f t="shared" si="70"/>
        <v xml:space="preserve"> </v>
      </c>
      <c r="Y341" s="17"/>
      <c r="Z341" s="41" t="str">
        <f t="shared" si="71"/>
        <v xml:space="preserve"> </v>
      </c>
      <c r="AA341" s="17"/>
      <c r="AB341" s="41" t="str">
        <f t="shared" si="72"/>
        <v xml:space="preserve"> </v>
      </c>
      <c r="AC341" s="17"/>
      <c r="AD341" s="41" t="str">
        <f t="shared" si="73"/>
        <v xml:space="preserve"> </v>
      </c>
      <c r="AE341" s="17"/>
      <c r="AF341" s="42" t="str">
        <f t="shared" si="74"/>
        <v xml:space="preserve"> </v>
      </c>
      <c r="AG341" s="19">
        <f t="shared" si="75"/>
        <v>2</v>
      </c>
      <c r="AH341" s="19">
        <f t="shared" si="76"/>
        <v>19</v>
      </c>
      <c r="AI341" s="47">
        <f t="shared" si="77"/>
        <v>5.6838578437238239E-4</v>
      </c>
    </row>
    <row r="342" spans="1:35">
      <c r="A342" t="s">
        <v>1380</v>
      </c>
      <c r="B342" t="s">
        <v>1384</v>
      </c>
      <c r="C342" t="s">
        <v>2023</v>
      </c>
      <c r="D342" s="4" t="s">
        <v>1217</v>
      </c>
      <c r="E342" s="2"/>
      <c r="G342" s="4"/>
      <c r="H342" s="3" t="s">
        <v>1227</v>
      </c>
      <c r="I342" s="3" t="s">
        <v>1227</v>
      </c>
      <c r="J342" s="4">
        <v>160</v>
      </c>
      <c r="K342" s="4">
        <v>73</v>
      </c>
      <c r="L342" s="30" t="s">
        <v>1305</v>
      </c>
      <c r="M342" s="17"/>
      <c r="N342" s="41" t="str">
        <f t="shared" si="65"/>
        <v xml:space="preserve"> </v>
      </c>
      <c r="O342" s="17">
        <v>1</v>
      </c>
      <c r="P342" s="41">
        <f t="shared" si="66"/>
        <v>6.6445182724252495E-4</v>
      </c>
      <c r="Q342" s="17"/>
      <c r="R342" s="41" t="str">
        <f t="shared" si="67"/>
        <v xml:space="preserve"> </v>
      </c>
      <c r="S342" s="17"/>
      <c r="T342" s="41" t="str">
        <f t="shared" si="68"/>
        <v xml:space="preserve"> </v>
      </c>
      <c r="U342" s="17">
        <v>3</v>
      </c>
      <c r="V342" s="41">
        <f t="shared" si="69"/>
        <v>1.3207131851199647E-4</v>
      </c>
      <c r="W342" s="17"/>
      <c r="X342" s="41" t="str">
        <f t="shared" si="70"/>
        <v xml:space="preserve"> </v>
      </c>
      <c r="Y342" s="17"/>
      <c r="Z342" s="41" t="str">
        <f t="shared" si="71"/>
        <v xml:space="preserve"> </v>
      </c>
      <c r="AA342" s="17"/>
      <c r="AB342" s="41" t="str">
        <f t="shared" si="72"/>
        <v xml:space="preserve"> </v>
      </c>
      <c r="AC342" s="17">
        <v>15</v>
      </c>
      <c r="AD342" s="41">
        <f t="shared" si="73"/>
        <v>1.1820330969267139E-2</v>
      </c>
      <c r="AE342" s="17"/>
      <c r="AF342" s="42" t="str">
        <f t="shared" si="74"/>
        <v xml:space="preserve"> </v>
      </c>
      <c r="AG342" s="19">
        <f t="shared" si="75"/>
        <v>6</v>
      </c>
      <c r="AH342" s="19">
        <f t="shared" si="76"/>
        <v>19</v>
      </c>
      <c r="AI342" s="47">
        <f t="shared" si="77"/>
        <v>5.6838578437238239E-4</v>
      </c>
    </row>
    <row r="343" spans="1:35">
      <c r="A343" t="s">
        <v>1400</v>
      </c>
      <c r="B343" t="s">
        <v>859</v>
      </c>
      <c r="C343" t="s">
        <v>2544</v>
      </c>
      <c r="D343" s="4" t="s">
        <v>1217</v>
      </c>
      <c r="E343" s="2"/>
      <c r="G343" s="4"/>
      <c r="H343" s="3" t="s">
        <v>1227</v>
      </c>
      <c r="I343" s="3" t="s">
        <v>1227</v>
      </c>
      <c r="J343" s="4">
        <v>108</v>
      </c>
      <c r="K343" s="4">
        <v>88</v>
      </c>
      <c r="L343" s="30" t="s">
        <v>1305</v>
      </c>
      <c r="M343" s="17"/>
      <c r="N343" s="41" t="str">
        <f t="shared" si="65"/>
        <v xml:space="preserve"> </v>
      </c>
      <c r="O343" s="17"/>
      <c r="P343" s="41" t="str">
        <f t="shared" si="66"/>
        <v xml:space="preserve"> </v>
      </c>
      <c r="Q343" s="17"/>
      <c r="R343" s="41" t="str">
        <f t="shared" si="67"/>
        <v xml:space="preserve"> </v>
      </c>
      <c r="S343" s="17"/>
      <c r="T343" s="41" t="str">
        <f t="shared" si="68"/>
        <v xml:space="preserve"> </v>
      </c>
      <c r="U343" s="17">
        <v>19</v>
      </c>
      <c r="V343" s="41">
        <f t="shared" si="69"/>
        <v>8.3645168390931101E-4</v>
      </c>
      <c r="W343" s="17"/>
      <c r="X343" s="41" t="str">
        <f t="shared" si="70"/>
        <v xml:space="preserve"> </v>
      </c>
      <c r="Y343" s="17"/>
      <c r="Z343" s="41" t="str">
        <f t="shared" si="71"/>
        <v xml:space="preserve"> </v>
      </c>
      <c r="AA343" s="17"/>
      <c r="AB343" s="41" t="str">
        <f t="shared" si="72"/>
        <v xml:space="preserve"> </v>
      </c>
      <c r="AC343" s="17"/>
      <c r="AD343" s="41" t="str">
        <f t="shared" si="73"/>
        <v xml:space="preserve"> </v>
      </c>
      <c r="AE343" s="17"/>
      <c r="AF343" s="42" t="str">
        <f t="shared" si="74"/>
        <v xml:space="preserve"> </v>
      </c>
      <c r="AG343" s="19">
        <f t="shared" si="75"/>
        <v>2</v>
      </c>
      <c r="AH343" s="19">
        <f t="shared" si="76"/>
        <v>19</v>
      </c>
      <c r="AI343" s="47">
        <f t="shared" si="77"/>
        <v>5.6838578437238239E-4</v>
      </c>
    </row>
    <row r="344" spans="1:35">
      <c r="A344" t="s">
        <v>2044</v>
      </c>
      <c r="B344" t="s">
        <v>1384</v>
      </c>
      <c r="C344" t="s">
        <v>2029</v>
      </c>
      <c r="D344" s="4" t="s">
        <v>1217</v>
      </c>
      <c r="E344" s="2"/>
      <c r="F344" t="s">
        <v>643</v>
      </c>
      <c r="G344" s="4"/>
      <c r="H344" s="3" t="s">
        <v>1227</v>
      </c>
      <c r="I344" s="3" t="s">
        <v>1227</v>
      </c>
      <c r="J344" s="4">
        <v>181</v>
      </c>
      <c r="K344" s="4">
        <v>292</v>
      </c>
      <c r="L344" s="30" t="s">
        <v>1305</v>
      </c>
      <c r="M344" s="17"/>
      <c r="N344" s="41" t="str">
        <f t="shared" si="65"/>
        <v xml:space="preserve"> </v>
      </c>
      <c r="O344" s="17"/>
      <c r="P344" s="41" t="str">
        <f t="shared" si="66"/>
        <v xml:space="preserve"> </v>
      </c>
      <c r="Q344" s="17"/>
      <c r="R344" s="41" t="str">
        <f t="shared" si="67"/>
        <v xml:space="preserve"> </v>
      </c>
      <c r="S344" s="17"/>
      <c r="T344" s="41" t="str">
        <f t="shared" si="68"/>
        <v xml:space="preserve"> </v>
      </c>
      <c r="U344" s="17">
        <v>18</v>
      </c>
      <c r="V344" s="41">
        <f t="shared" si="69"/>
        <v>7.9242791107197888E-4</v>
      </c>
      <c r="W344" s="17">
        <v>1</v>
      </c>
      <c r="X344" s="41">
        <f t="shared" si="70"/>
        <v>4.8899755501222489E-4</v>
      </c>
      <c r="Y344" s="17"/>
      <c r="Z344" s="41" t="str">
        <f t="shared" si="71"/>
        <v xml:space="preserve"> </v>
      </c>
      <c r="AA344" s="17"/>
      <c r="AB344" s="41" t="str">
        <f t="shared" si="72"/>
        <v xml:space="preserve"> </v>
      </c>
      <c r="AC344" s="17"/>
      <c r="AD344" s="41" t="str">
        <f t="shared" si="73"/>
        <v xml:space="preserve"> </v>
      </c>
      <c r="AE344" s="17"/>
      <c r="AF344" s="42" t="str">
        <f t="shared" si="74"/>
        <v xml:space="preserve"> </v>
      </c>
      <c r="AG344" s="19">
        <f t="shared" si="75"/>
        <v>4</v>
      </c>
      <c r="AH344" s="19">
        <f t="shared" si="76"/>
        <v>19</v>
      </c>
      <c r="AI344" s="47">
        <f t="shared" si="77"/>
        <v>5.6838578437238239E-4</v>
      </c>
    </row>
    <row r="345" spans="1:35">
      <c r="A345" t="s">
        <v>563</v>
      </c>
      <c r="B345" t="s">
        <v>569</v>
      </c>
      <c r="C345" t="s">
        <v>2509</v>
      </c>
      <c r="D345" s="4" t="s">
        <v>1217</v>
      </c>
      <c r="E345" s="2"/>
      <c r="F345" t="s">
        <v>5605</v>
      </c>
      <c r="G345" s="4"/>
      <c r="H345" s="3" t="s">
        <v>1227</v>
      </c>
      <c r="I345" s="3" t="s">
        <v>1227</v>
      </c>
      <c r="J345" s="4">
        <v>72</v>
      </c>
      <c r="K345" s="4">
        <v>125</v>
      </c>
      <c r="L345" s="30" t="s">
        <v>1305</v>
      </c>
      <c r="M345" s="17"/>
      <c r="N345" s="41" t="str">
        <f t="shared" si="65"/>
        <v xml:space="preserve"> </v>
      </c>
      <c r="O345" s="17">
        <v>1</v>
      </c>
      <c r="P345" s="41">
        <f t="shared" si="66"/>
        <v>6.6445182724252495E-4</v>
      </c>
      <c r="Q345" s="17"/>
      <c r="R345" s="41" t="str">
        <f t="shared" si="67"/>
        <v xml:space="preserve"> </v>
      </c>
      <c r="S345" s="17"/>
      <c r="T345" s="41" t="str">
        <f t="shared" si="68"/>
        <v xml:space="preserve"> </v>
      </c>
      <c r="U345" s="17">
        <v>10</v>
      </c>
      <c r="V345" s="41">
        <f t="shared" si="69"/>
        <v>4.4023772837332157E-4</v>
      </c>
      <c r="W345" s="17">
        <v>1</v>
      </c>
      <c r="X345" s="41">
        <f t="shared" si="70"/>
        <v>4.8899755501222489E-4</v>
      </c>
      <c r="Y345" s="17">
        <v>6</v>
      </c>
      <c r="Z345" s="41">
        <f t="shared" si="71"/>
        <v>6.376195536663124E-3</v>
      </c>
      <c r="AA345" s="17"/>
      <c r="AB345" s="41" t="str">
        <f t="shared" si="72"/>
        <v xml:space="preserve"> </v>
      </c>
      <c r="AC345" s="17"/>
      <c r="AD345" s="41" t="str">
        <f t="shared" si="73"/>
        <v xml:space="preserve"> </v>
      </c>
      <c r="AE345" s="17"/>
      <c r="AF345" s="42" t="str">
        <f t="shared" si="74"/>
        <v xml:space="preserve"> </v>
      </c>
      <c r="AG345" s="19">
        <f t="shared" si="75"/>
        <v>8</v>
      </c>
      <c r="AH345" s="19">
        <f t="shared" si="76"/>
        <v>18</v>
      </c>
      <c r="AI345" s="47">
        <f t="shared" si="77"/>
        <v>5.3847074308962552E-4</v>
      </c>
    </row>
    <row r="346" spans="1:35">
      <c r="A346" t="s">
        <v>716</v>
      </c>
      <c r="B346" t="s">
        <v>921</v>
      </c>
      <c r="C346" t="s">
        <v>805</v>
      </c>
      <c r="D346" s="4" t="s">
        <v>1217</v>
      </c>
      <c r="E346" s="2"/>
      <c r="G346" s="4"/>
      <c r="H346" s="3" t="s">
        <v>1227</v>
      </c>
      <c r="I346" s="3" t="s">
        <v>1227</v>
      </c>
      <c r="J346" s="4"/>
      <c r="K346" s="4">
        <v>249</v>
      </c>
      <c r="L346" s="30" t="s">
        <v>1305</v>
      </c>
      <c r="M346" s="17"/>
      <c r="N346" s="41" t="str">
        <f t="shared" si="65"/>
        <v xml:space="preserve"> </v>
      </c>
      <c r="O346" s="17"/>
      <c r="P346" s="41" t="str">
        <f t="shared" si="66"/>
        <v xml:space="preserve"> </v>
      </c>
      <c r="Q346" s="17">
        <v>8</v>
      </c>
      <c r="R346" s="41">
        <f t="shared" si="67"/>
        <v>1.3490725126475547E-2</v>
      </c>
      <c r="S346" s="17"/>
      <c r="T346" s="41" t="str">
        <f t="shared" si="68"/>
        <v xml:space="preserve"> </v>
      </c>
      <c r="U346" s="17">
        <v>3</v>
      </c>
      <c r="V346" s="41">
        <f t="shared" si="69"/>
        <v>1.3207131851199647E-4</v>
      </c>
      <c r="W346" s="17"/>
      <c r="X346" s="41" t="str">
        <f t="shared" si="70"/>
        <v xml:space="preserve"> </v>
      </c>
      <c r="Y346" s="17">
        <v>5</v>
      </c>
      <c r="Z346" s="41">
        <f t="shared" si="71"/>
        <v>5.3134962805526037E-3</v>
      </c>
      <c r="AA346" s="17">
        <v>2</v>
      </c>
      <c r="AB346" s="41">
        <f t="shared" si="72"/>
        <v>2.232142857142857E-3</v>
      </c>
      <c r="AC346" s="17"/>
      <c r="AD346" s="41" t="str">
        <f t="shared" si="73"/>
        <v xml:space="preserve"> </v>
      </c>
      <c r="AE346" s="17"/>
      <c r="AF346" s="42" t="str">
        <f t="shared" si="74"/>
        <v xml:space="preserve"> </v>
      </c>
      <c r="AG346" s="19">
        <f t="shared" si="75"/>
        <v>8</v>
      </c>
      <c r="AH346" s="19">
        <f t="shared" si="76"/>
        <v>18</v>
      </c>
      <c r="AI346" s="47">
        <f t="shared" si="77"/>
        <v>5.3847074308962552E-4</v>
      </c>
    </row>
    <row r="347" spans="1:35">
      <c r="A347" t="s">
        <v>283</v>
      </c>
      <c r="B347" t="s">
        <v>284</v>
      </c>
      <c r="C347" t="s">
        <v>2499</v>
      </c>
      <c r="D347" s="4" t="s">
        <v>1217</v>
      </c>
      <c r="E347" s="2"/>
      <c r="F347" t="s">
        <v>5553</v>
      </c>
      <c r="G347" s="4"/>
      <c r="H347" s="3" t="s">
        <v>1227</v>
      </c>
      <c r="I347" s="3" t="s">
        <v>1227</v>
      </c>
      <c r="J347" s="4">
        <v>209</v>
      </c>
      <c r="K347" s="4">
        <v>256</v>
      </c>
      <c r="L347" s="30" t="s">
        <v>1305</v>
      </c>
      <c r="M347" s="17"/>
      <c r="N347" s="41" t="str">
        <f t="shared" si="65"/>
        <v xml:space="preserve"> </v>
      </c>
      <c r="O347" s="17">
        <v>3</v>
      </c>
      <c r="P347" s="41">
        <f t="shared" si="66"/>
        <v>1.9933554817275745E-3</v>
      </c>
      <c r="Q347" s="17">
        <v>1</v>
      </c>
      <c r="R347" s="41">
        <f t="shared" si="67"/>
        <v>1.6863406408094434E-3</v>
      </c>
      <c r="S347" s="17"/>
      <c r="T347" s="41" t="str">
        <f t="shared" si="68"/>
        <v xml:space="preserve"> </v>
      </c>
      <c r="U347" s="17">
        <v>6</v>
      </c>
      <c r="V347" s="41">
        <f t="shared" si="69"/>
        <v>2.6414263702399294E-4</v>
      </c>
      <c r="W347" s="17">
        <v>1</v>
      </c>
      <c r="X347" s="41">
        <f t="shared" si="70"/>
        <v>4.8899755501222489E-4</v>
      </c>
      <c r="Y347" s="17">
        <v>1</v>
      </c>
      <c r="Z347" s="41">
        <f t="shared" si="71"/>
        <v>1.0626992561105207E-3</v>
      </c>
      <c r="AA347" s="17"/>
      <c r="AB347" s="41" t="str">
        <f t="shared" si="72"/>
        <v xml:space="preserve"> </v>
      </c>
      <c r="AC347" s="17">
        <v>6</v>
      </c>
      <c r="AD347" s="41">
        <f t="shared" si="73"/>
        <v>4.7281323877068557E-3</v>
      </c>
      <c r="AE347" s="17"/>
      <c r="AF347" s="42" t="str">
        <f t="shared" si="74"/>
        <v xml:space="preserve"> </v>
      </c>
      <c r="AG347" s="19">
        <f t="shared" si="75"/>
        <v>12</v>
      </c>
      <c r="AH347" s="19">
        <f t="shared" si="76"/>
        <v>18</v>
      </c>
      <c r="AI347" s="47">
        <f t="shared" si="77"/>
        <v>5.3847074308962552E-4</v>
      </c>
    </row>
    <row r="348" spans="1:35">
      <c r="A348" t="s">
        <v>1970</v>
      </c>
      <c r="B348" t="s">
        <v>28</v>
      </c>
      <c r="C348" t="s">
        <v>2509</v>
      </c>
      <c r="D348" s="4" t="s">
        <v>1217</v>
      </c>
      <c r="E348" s="2"/>
      <c r="F348" t="s">
        <v>5406</v>
      </c>
      <c r="G348" s="4"/>
      <c r="H348" s="3" t="s">
        <v>1227</v>
      </c>
      <c r="I348" s="3" t="s">
        <v>1227</v>
      </c>
      <c r="J348" s="4">
        <v>85</v>
      </c>
      <c r="K348" s="4">
        <v>136</v>
      </c>
      <c r="L348" s="30" t="s">
        <v>1305</v>
      </c>
      <c r="M348" s="17"/>
      <c r="N348" s="41" t="str">
        <f t="shared" si="65"/>
        <v xml:space="preserve"> </v>
      </c>
      <c r="O348" s="17"/>
      <c r="P348" s="41" t="str">
        <f t="shared" si="66"/>
        <v xml:space="preserve"> </v>
      </c>
      <c r="Q348" s="17"/>
      <c r="R348" s="41" t="str">
        <f t="shared" si="67"/>
        <v xml:space="preserve"> </v>
      </c>
      <c r="S348" s="17"/>
      <c r="T348" s="41" t="str">
        <f t="shared" si="68"/>
        <v xml:space="preserve"> </v>
      </c>
      <c r="U348" s="17">
        <v>18</v>
      </c>
      <c r="V348" s="41">
        <f t="shared" si="69"/>
        <v>7.9242791107197888E-4</v>
      </c>
      <c r="W348" s="17"/>
      <c r="X348" s="41" t="str">
        <f t="shared" si="70"/>
        <v xml:space="preserve"> </v>
      </c>
      <c r="Y348" s="17"/>
      <c r="Z348" s="41" t="str">
        <f t="shared" si="71"/>
        <v xml:space="preserve"> </v>
      </c>
      <c r="AA348" s="17"/>
      <c r="AB348" s="41" t="str">
        <f t="shared" si="72"/>
        <v xml:space="preserve"> </v>
      </c>
      <c r="AC348" s="17"/>
      <c r="AD348" s="41" t="str">
        <f t="shared" si="73"/>
        <v xml:space="preserve"> </v>
      </c>
      <c r="AE348" s="17"/>
      <c r="AF348" s="42" t="str">
        <f t="shared" si="74"/>
        <v xml:space="preserve"> </v>
      </c>
      <c r="AG348" s="19">
        <f t="shared" si="75"/>
        <v>2</v>
      </c>
      <c r="AH348" s="19">
        <f t="shared" si="76"/>
        <v>18</v>
      </c>
      <c r="AI348" s="47">
        <f t="shared" si="77"/>
        <v>5.3847074308962552E-4</v>
      </c>
    </row>
    <row r="349" spans="1:35">
      <c r="A349" t="s">
        <v>588</v>
      </c>
      <c r="B349" t="s">
        <v>595</v>
      </c>
      <c r="C349" t="s">
        <v>340</v>
      </c>
      <c r="D349" s="4" t="s">
        <v>1217</v>
      </c>
      <c r="E349" s="2" t="s">
        <v>1803</v>
      </c>
      <c r="F349" t="s">
        <v>2678</v>
      </c>
      <c r="G349" s="4"/>
      <c r="H349" s="3" t="s">
        <v>1227</v>
      </c>
      <c r="I349" s="3" t="s">
        <v>1227</v>
      </c>
      <c r="J349" s="4">
        <v>91</v>
      </c>
      <c r="K349" s="4">
        <v>174</v>
      </c>
      <c r="L349" s="30" t="s">
        <v>1305</v>
      </c>
      <c r="M349" s="17"/>
      <c r="N349" s="41" t="str">
        <f t="shared" si="65"/>
        <v xml:space="preserve"> </v>
      </c>
      <c r="O349" s="17"/>
      <c r="P349" s="41" t="str">
        <f t="shared" si="66"/>
        <v xml:space="preserve"> </v>
      </c>
      <c r="Q349" s="17"/>
      <c r="R349" s="41" t="str">
        <f t="shared" si="67"/>
        <v xml:space="preserve"> </v>
      </c>
      <c r="S349" s="17"/>
      <c r="T349" s="41" t="str">
        <f t="shared" si="68"/>
        <v xml:space="preserve"> </v>
      </c>
      <c r="U349" s="17">
        <v>17</v>
      </c>
      <c r="V349" s="41">
        <f t="shared" si="69"/>
        <v>7.4840413823464675E-4</v>
      </c>
      <c r="W349" s="17"/>
      <c r="X349" s="41" t="str">
        <f t="shared" si="70"/>
        <v xml:space="preserve"> </v>
      </c>
      <c r="Y349" s="17"/>
      <c r="Z349" s="41" t="str">
        <f t="shared" si="71"/>
        <v xml:space="preserve"> </v>
      </c>
      <c r="AA349" s="17"/>
      <c r="AB349" s="41" t="str">
        <f t="shared" si="72"/>
        <v xml:space="preserve"> </v>
      </c>
      <c r="AC349" s="17"/>
      <c r="AD349" s="41" t="str">
        <f t="shared" si="73"/>
        <v xml:space="preserve"> </v>
      </c>
      <c r="AE349" s="17"/>
      <c r="AF349" s="42" t="str">
        <f t="shared" si="74"/>
        <v xml:space="preserve"> </v>
      </c>
      <c r="AG349" s="19">
        <f t="shared" si="75"/>
        <v>2</v>
      </c>
      <c r="AH349" s="19">
        <f t="shared" si="76"/>
        <v>17</v>
      </c>
      <c r="AI349" s="47">
        <f t="shared" si="77"/>
        <v>5.0855570180686853E-4</v>
      </c>
    </row>
    <row r="350" spans="1:35">
      <c r="A350" t="s">
        <v>592</v>
      </c>
      <c r="B350" t="s">
        <v>598</v>
      </c>
      <c r="C350" t="s">
        <v>2498</v>
      </c>
      <c r="D350" s="4" t="s">
        <v>1217</v>
      </c>
      <c r="E350" s="2"/>
      <c r="F350" s="5" t="s">
        <v>5547</v>
      </c>
      <c r="G350" s="4"/>
      <c r="H350" s="3" t="s">
        <v>1227</v>
      </c>
      <c r="I350" s="3" t="s">
        <v>1227</v>
      </c>
      <c r="J350" s="4">
        <v>116</v>
      </c>
      <c r="K350" s="4">
        <v>236</v>
      </c>
      <c r="L350" s="30" t="s">
        <v>1305</v>
      </c>
      <c r="M350" s="17"/>
      <c r="N350" s="41" t="str">
        <f t="shared" si="65"/>
        <v xml:space="preserve"> </v>
      </c>
      <c r="O350" s="17"/>
      <c r="P350" s="41" t="str">
        <f t="shared" si="66"/>
        <v xml:space="preserve"> </v>
      </c>
      <c r="Q350" s="17"/>
      <c r="R350" s="41" t="str">
        <f t="shared" si="67"/>
        <v xml:space="preserve"> </v>
      </c>
      <c r="S350" s="17"/>
      <c r="T350" s="41" t="str">
        <f t="shared" si="68"/>
        <v xml:space="preserve"> </v>
      </c>
      <c r="U350" s="17">
        <v>17</v>
      </c>
      <c r="V350" s="41">
        <f t="shared" si="69"/>
        <v>7.4840413823464675E-4</v>
      </c>
      <c r="W350" s="17"/>
      <c r="X350" s="41" t="str">
        <f t="shared" si="70"/>
        <v xml:space="preserve"> </v>
      </c>
      <c r="Y350" s="17"/>
      <c r="Z350" s="41" t="str">
        <f t="shared" si="71"/>
        <v xml:space="preserve"> </v>
      </c>
      <c r="AA350" s="17"/>
      <c r="AB350" s="41" t="str">
        <f t="shared" si="72"/>
        <v xml:space="preserve"> </v>
      </c>
      <c r="AC350" s="17"/>
      <c r="AD350" s="41" t="str">
        <f t="shared" si="73"/>
        <v xml:space="preserve"> </v>
      </c>
      <c r="AE350" s="17"/>
      <c r="AF350" s="42" t="str">
        <f t="shared" si="74"/>
        <v xml:space="preserve"> </v>
      </c>
      <c r="AG350" s="19">
        <f t="shared" si="75"/>
        <v>2</v>
      </c>
      <c r="AH350" s="19">
        <f t="shared" si="76"/>
        <v>17</v>
      </c>
      <c r="AI350" s="47">
        <f t="shared" si="77"/>
        <v>5.0855570180686853E-4</v>
      </c>
    </row>
    <row r="351" spans="1:35">
      <c r="A351" t="s">
        <v>273</v>
      </c>
      <c r="B351" t="s">
        <v>4486</v>
      </c>
      <c r="C351" t="s">
        <v>2509</v>
      </c>
      <c r="D351" s="4" t="s">
        <v>1217</v>
      </c>
      <c r="E351" s="2"/>
      <c r="F351" t="s">
        <v>4608</v>
      </c>
      <c r="G351" s="4"/>
      <c r="H351" s="3" t="s">
        <v>1227</v>
      </c>
      <c r="I351" s="3" t="s">
        <v>1227</v>
      </c>
      <c r="J351" s="4"/>
      <c r="K351" s="4"/>
      <c r="L351" s="30" t="s">
        <v>1305</v>
      </c>
      <c r="M351" s="17"/>
      <c r="N351" s="41" t="str">
        <f t="shared" si="65"/>
        <v xml:space="preserve"> </v>
      </c>
      <c r="O351" s="17">
        <v>2</v>
      </c>
      <c r="P351" s="41">
        <f t="shared" si="66"/>
        <v>1.3289036544850499E-3</v>
      </c>
      <c r="Q351" s="17"/>
      <c r="R351" s="41" t="str">
        <f t="shared" si="67"/>
        <v xml:space="preserve"> </v>
      </c>
      <c r="S351" s="17"/>
      <c r="T351" s="41" t="str">
        <f t="shared" si="68"/>
        <v xml:space="preserve"> </v>
      </c>
      <c r="U351" s="17">
        <v>2</v>
      </c>
      <c r="V351" s="41">
        <f t="shared" si="69"/>
        <v>8.8047545674664314E-5</v>
      </c>
      <c r="W351" s="17"/>
      <c r="X351" s="41" t="str">
        <f t="shared" si="70"/>
        <v xml:space="preserve"> </v>
      </c>
      <c r="Y351" s="17">
        <v>2</v>
      </c>
      <c r="Z351" s="41">
        <f t="shared" si="71"/>
        <v>2.1253985122210413E-3</v>
      </c>
      <c r="AA351" s="17"/>
      <c r="AB351" s="41" t="str">
        <f t="shared" si="72"/>
        <v xml:space="preserve"> </v>
      </c>
      <c r="AC351" s="17">
        <v>11</v>
      </c>
      <c r="AD351" s="41">
        <f t="shared" si="73"/>
        <v>8.6682427107959027E-3</v>
      </c>
      <c r="AE351" s="17"/>
      <c r="AF351" s="42" t="str">
        <f t="shared" si="74"/>
        <v xml:space="preserve"> </v>
      </c>
      <c r="AG351" s="19">
        <f t="shared" si="75"/>
        <v>8</v>
      </c>
      <c r="AH351" s="19">
        <f t="shared" si="76"/>
        <v>17</v>
      </c>
      <c r="AI351" s="47">
        <f t="shared" si="77"/>
        <v>5.0855570180686853E-4</v>
      </c>
    </row>
    <row r="352" spans="1:35">
      <c r="A352" t="s">
        <v>1582</v>
      </c>
      <c r="B352" t="s">
        <v>391</v>
      </c>
      <c r="C352" t="s">
        <v>2029</v>
      </c>
      <c r="D352" s="4" t="s">
        <v>1217</v>
      </c>
      <c r="E352" s="2"/>
      <c r="G352" s="4"/>
      <c r="H352" s="3" t="s">
        <v>1227</v>
      </c>
      <c r="I352" s="3" t="s">
        <v>1227</v>
      </c>
      <c r="J352" s="4"/>
      <c r="K352" s="4"/>
      <c r="L352" s="30" t="s">
        <v>1305</v>
      </c>
      <c r="M352" s="17"/>
      <c r="N352" s="41" t="str">
        <f t="shared" si="65"/>
        <v xml:space="preserve"> </v>
      </c>
      <c r="O352" s="17"/>
      <c r="P352" s="41" t="str">
        <f t="shared" si="66"/>
        <v xml:space="preserve"> </v>
      </c>
      <c r="Q352" s="17"/>
      <c r="R352" s="41" t="str">
        <f t="shared" si="67"/>
        <v xml:space="preserve"> </v>
      </c>
      <c r="S352" s="17"/>
      <c r="T352" s="41" t="str">
        <f t="shared" si="68"/>
        <v xml:space="preserve"> </v>
      </c>
      <c r="U352" s="17">
        <v>15</v>
      </c>
      <c r="V352" s="41">
        <f t="shared" si="69"/>
        <v>6.6035659255998238E-4</v>
      </c>
      <c r="W352" s="17">
        <v>2</v>
      </c>
      <c r="X352" s="41">
        <f t="shared" si="70"/>
        <v>9.7799511002444979E-4</v>
      </c>
      <c r="Y352" s="17"/>
      <c r="Z352" s="41" t="str">
        <f t="shared" si="71"/>
        <v xml:space="preserve"> </v>
      </c>
      <c r="AA352" s="17"/>
      <c r="AB352" s="41" t="str">
        <f t="shared" si="72"/>
        <v xml:space="preserve"> </v>
      </c>
      <c r="AC352" s="17"/>
      <c r="AD352" s="41" t="str">
        <f t="shared" si="73"/>
        <v xml:space="preserve"> </v>
      </c>
      <c r="AE352" s="17"/>
      <c r="AF352" s="42" t="str">
        <f t="shared" si="74"/>
        <v xml:space="preserve"> </v>
      </c>
      <c r="AG352" s="19">
        <f t="shared" si="75"/>
        <v>4</v>
      </c>
      <c r="AH352" s="19">
        <f t="shared" si="76"/>
        <v>17</v>
      </c>
      <c r="AI352" s="47">
        <f t="shared" si="77"/>
        <v>5.0855570180686853E-4</v>
      </c>
    </row>
    <row r="353" spans="1:35">
      <c r="A353" t="s">
        <v>1970</v>
      </c>
      <c r="B353" t="s">
        <v>4407</v>
      </c>
      <c r="C353" t="s">
        <v>2509</v>
      </c>
      <c r="D353" s="4" t="s">
        <v>1217</v>
      </c>
      <c r="E353" s="2"/>
      <c r="G353" s="4" t="s">
        <v>154</v>
      </c>
      <c r="H353" s="3" t="s">
        <v>1227</v>
      </c>
      <c r="I353" s="3" t="s">
        <v>1227</v>
      </c>
      <c r="J353" s="4"/>
      <c r="K353" s="4">
        <v>136</v>
      </c>
      <c r="L353" s="30" t="s">
        <v>1305</v>
      </c>
      <c r="M353" s="17"/>
      <c r="N353" s="41" t="str">
        <f t="shared" si="65"/>
        <v xml:space="preserve"> </v>
      </c>
      <c r="O353" s="17"/>
      <c r="P353" s="41" t="str">
        <f t="shared" si="66"/>
        <v xml:space="preserve"> </v>
      </c>
      <c r="Q353" s="17"/>
      <c r="R353" s="41" t="str">
        <f t="shared" si="67"/>
        <v xml:space="preserve"> </v>
      </c>
      <c r="S353" s="17"/>
      <c r="T353" s="41" t="str">
        <f t="shared" si="68"/>
        <v xml:space="preserve"> </v>
      </c>
      <c r="U353" s="17">
        <v>9</v>
      </c>
      <c r="V353" s="41">
        <f t="shared" si="69"/>
        <v>3.9621395553598944E-4</v>
      </c>
      <c r="W353" s="17"/>
      <c r="X353" s="41" t="str">
        <f t="shared" si="70"/>
        <v xml:space="preserve"> </v>
      </c>
      <c r="Y353" s="17"/>
      <c r="Z353" s="41" t="str">
        <f t="shared" si="71"/>
        <v xml:space="preserve"> </v>
      </c>
      <c r="AA353" s="17"/>
      <c r="AB353" s="41" t="str">
        <f t="shared" si="72"/>
        <v xml:space="preserve"> </v>
      </c>
      <c r="AC353" s="17"/>
      <c r="AD353" s="41" t="str">
        <f t="shared" si="73"/>
        <v xml:space="preserve"> </v>
      </c>
      <c r="AE353" s="17">
        <v>8</v>
      </c>
      <c r="AF353" s="42">
        <f t="shared" si="74"/>
        <v>3.2881216605014385E-3</v>
      </c>
      <c r="AG353" s="19">
        <f t="shared" si="75"/>
        <v>3</v>
      </c>
      <c r="AH353" s="19">
        <f t="shared" si="76"/>
        <v>17</v>
      </c>
      <c r="AI353" s="47">
        <f t="shared" si="77"/>
        <v>5.0855570180686853E-4</v>
      </c>
    </row>
    <row r="354" spans="1:35">
      <c r="A354" t="s">
        <v>2611</v>
      </c>
      <c r="B354" t="s">
        <v>2598</v>
      </c>
      <c r="C354" t="s">
        <v>2032</v>
      </c>
      <c r="D354" s="4" t="s">
        <v>1217</v>
      </c>
      <c r="E354" s="2"/>
      <c r="F354" t="s">
        <v>1500</v>
      </c>
      <c r="G354" s="4"/>
      <c r="H354" s="3" t="s">
        <v>1227</v>
      </c>
      <c r="I354" s="3" t="s">
        <v>1227</v>
      </c>
      <c r="J354" s="4"/>
      <c r="K354" s="4">
        <v>83</v>
      </c>
      <c r="L354" s="30" t="s">
        <v>1305</v>
      </c>
      <c r="M354" s="17"/>
      <c r="N354" s="41" t="str">
        <f t="shared" si="65"/>
        <v xml:space="preserve"> </v>
      </c>
      <c r="O354" s="17"/>
      <c r="P354" s="41" t="str">
        <f t="shared" si="66"/>
        <v xml:space="preserve"> </v>
      </c>
      <c r="Q354" s="17"/>
      <c r="R354" s="41" t="str">
        <f t="shared" si="67"/>
        <v xml:space="preserve"> </v>
      </c>
      <c r="S354" s="17"/>
      <c r="T354" s="41" t="str">
        <f t="shared" si="68"/>
        <v xml:space="preserve"> </v>
      </c>
      <c r="U354" s="17">
        <v>9</v>
      </c>
      <c r="V354" s="41">
        <f t="shared" si="69"/>
        <v>3.9621395553598944E-4</v>
      </c>
      <c r="W354" s="17">
        <v>7</v>
      </c>
      <c r="X354" s="41">
        <f t="shared" si="70"/>
        <v>3.4229828850855745E-3</v>
      </c>
      <c r="Y354" s="17"/>
      <c r="Z354" s="41" t="str">
        <f t="shared" si="71"/>
        <v xml:space="preserve"> </v>
      </c>
      <c r="AA354" s="17"/>
      <c r="AB354" s="41" t="str">
        <f t="shared" si="72"/>
        <v xml:space="preserve"> </v>
      </c>
      <c r="AC354" s="17"/>
      <c r="AD354" s="41" t="str">
        <f t="shared" si="73"/>
        <v xml:space="preserve"> </v>
      </c>
      <c r="AE354" s="17"/>
      <c r="AF354" s="42" t="str">
        <f t="shared" si="74"/>
        <v xml:space="preserve"> </v>
      </c>
      <c r="AG354" s="19">
        <f t="shared" si="75"/>
        <v>4</v>
      </c>
      <c r="AH354" s="19">
        <f t="shared" si="76"/>
        <v>16</v>
      </c>
      <c r="AI354" s="47">
        <f t="shared" si="77"/>
        <v>4.7864066052411155E-4</v>
      </c>
    </row>
    <row r="355" spans="1:35">
      <c r="A355" t="s">
        <v>563</v>
      </c>
      <c r="B355" t="s">
        <v>2399</v>
      </c>
      <c r="C355" t="s">
        <v>2509</v>
      </c>
      <c r="D355" s="4" t="s">
        <v>1217</v>
      </c>
      <c r="E355" s="4"/>
      <c r="F355" t="s">
        <v>5391</v>
      </c>
      <c r="G355" s="4" t="s">
        <v>5932</v>
      </c>
      <c r="H355" s="3" t="s">
        <v>1227</v>
      </c>
      <c r="I355" s="3" t="s">
        <v>1227</v>
      </c>
      <c r="J355" s="4"/>
      <c r="K355" s="4"/>
      <c r="L355" s="30" t="s">
        <v>1305</v>
      </c>
      <c r="M355" s="17"/>
      <c r="N355" s="41" t="str">
        <f t="shared" si="65"/>
        <v xml:space="preserve"> </v>
      </c>
      <c r="O355" s="17">
        <v>3</v>
      </c>
      <c r="P355" s="41">
        <f t="shared" si="66"/>
        <v>1.9933554817275745E-3</v>
      </c>
      <c r="Q355" s="17">
        <v>13</v>
      </c>
      <c r="R355" s="41">
        <f t="shared" si="67"/>
        <v>2.1922428330522766E-2</v>
      </c>
      <c r="S355" s="17"/>
      <c r="T355" s="41" t="str">
        <f t="shared" si="68"/>
        <v xml:space="preserve"> </v>
      </c>
      <c r="U355" s="17"/>
      <c r="V355" s="41" t="str">
        <f t="shared" si="69"/>
        <v xml:space="preserve"> </v>
      </c>
      <c r="W355" s="17"/>
      <c r="X355" s="41" t="str">
        <f t="shared" si="70"/>
        <v xml:space="preserve"> </v>
      </c>
      <c r="Y355" s="17"/>
      <c r="Z355" s="41" t="str">
        <f t="shared" si="71"/>
        <v xml:space="preserve"> </v>
      </c>
      <c r="AA355" s="17"/>
      <c r="AB355" s="41" t="str">
        <f t="shared" si="72"/>
        <v xml:space="preserve"> </v>
      </c>
      <c r="AC355" s="17"/>
      <c r="AD355" s="41" t="str">
        <f t="shared" si="73"/>
        <v xml:space="preserve"> </v>
      </c>
      <c r="AE355" s="17"/>
      <c r="AF355" s="42" t="str">
        <f t="shared" si="74"/>
        <v xml:space="preserve"> </v>
      </c>
      <c r="AG355" s="19">
        <f t="shared" si="75"/>
        <v>4</v>
      </c>
      <c r="AH355" s="19">
        <f t="shared" si="76"/>
        <v>16</v>
      </c>
      <c r="AI355" s="47">
        <f t="shared" si="77"/>
        <v>4.7864066052411155E-4</v>
      </c>
    </row>
    <row r="356" spans="1:35">
      <c r="A356" t="s">
        <v>563</v>
      </c>
      <c r="B356" t="s">
        <v>352</v>
      </c>
      <c r="C356" t="s">
        <v>2509</v>
      </c>
      <c r="D356" s="4" t="s">
        <v>1217</v>
      </c>
      <c r="E356" s="2"/>
      <c r="F356" t="s">
        <v>5603</v>
      </c>
      <c r="G356" s="4"/>
      <c r="H356" s="3" t="s">
        <v>1227</v>
      </c>
      <c r="I356" s="3" t="s">
        <v>1227</v>
      </c>
      <c r="J356" s="4">
        <v>71</v>
      </c>
      <c r="K356" s="4">
        <v>125</v>
      </c>
      <c r="L356" s="30" t="s">
        <v>1305</v>
      </c>
      <c r="M356" s="17"/>
      <c r="N356" s="41" t="str">
        <f t="shared" si="65"/>
        <v xml:space="preserve"> </v>
      </c>
      <c r="O356" s="17"/>
      <c r="P356" s="41" t="str">
        <f t="shared" si="66"/>
        <v xml:space="preserve"> </v>
      </c>
      <c r="Q356" s="17"/>
      <c r="R356" s="41" t="str">
        <f t="shared" si="67"/>
        <v xml:space="preserve"> </v>
      </c>
      <c r="S356" s="17"/>
      <c r="T356" s="41" t="str">
        <f t="shared" si="68"/>
        <v xml:space="preserve"> </v>
      </c>
      <c r="U356" s="17">
        <v>16</v>
      </c>
      <c r="V356" s="41">
        <f t="shared" si="69"/>
        <v>7.0438036539731451E-4</v>
      </c>
      <c r="W356" s="17"/>
      <c r="X356" s="41" t="str">
        <f t="shared" si="70"/>
        <v xml:space="preserve"> </v>
      </c>
      <c r="Y356" s="17"/>
      <c r="Z356" s="41" t="str">
        <f t="shared" si="71"/>
        <v xml:space="preserve"> </v>
      </c>
      <c r="AA356" s="17"/>
      <c r="AB356" s="41" t="str">
        <f t="shared" si="72"/>
        <v xml:space="preserve"> </v>
      </c>
      <c r="AC356" s="17"/>
      <c r="AD356" s="41" t="str">
        <f t="shared" si="73"/>
        <v xml:space="preserve"> </v>
      </c>
      <c r="AE356" s="17"/>
      <c r="AF356" s="42" t="str">
        <f t="shared" si="74"/>
        <v xml:space="preserve"> </v>
      </c>
      <c r="AG356" s="19">
        <f t="shared" si="75"/>
        <v>2</v>
      </c>
      <c r="AH356" s="19">
        <f t="shared" si="76"/>
        <v>16</v>
      </c>
      <c r="AI356" s="47">
        <f t="shared" si="77"/>
        <v>4.7864066052411155E-4</v>
      </c>
    </row>
    <row r="357" spans="1:35">
      <c r="A357" t="s">
        <v>716</v>
      </c>
      <c r="B357" t="s">
        <v>912</v>
      </c>
      <c r="C357" t="s">
        <v>805</v>
      </c>
      <c r="D357" s="4" t="s">
        <v>1217</v>
      </c>
      <c r="E357" s="2"/>
      <c r="G357" s="4"/>
      <c r="H357" s="3" t="s">
        <v>1227</v>
      </c>
      <c r="I357" s="3" t="s">
        <v>1227</v>
      </c>
      <c r="J357" s="4">
        <v>128</v>
      </c>
      <c r="K357" s="4">
        <v>248</v>
      </c>
      <c r="L357" s="30" t="s">
        <v>1305</v>
      </c>
      <c r="M357" s="17"/>
      <c r="N357" s="41" t="str">
        <f t="shared" si="65"/>
        <v xml:space="preserve"> </v>
      </c>
      <c r="O357" s="17"/>
      <c r="P357" s="41" t="str">
        <f t="shared" si="66"/>
        <v xml:space="preserve"> </v>
      </c>
      <c r="Q357" s="17"/>
      <c r="R357" s="41" t="str">
        <f t="shared" si="67"/>
        <v xml:space="preserve"> </v>
      </c>
      <c r="S357" s="17"/>
      <c r="T357" s="41" t="str">
        <f t="shared" si="68"/>
        <v xml:space="preserve"> </v>
      </c>
      <c r="U357" s="17">
        <v>16</v>
      </c>
      <c r="V357" s="41">
        <f t="shared" si="69"/>
        <v>7.0438036539731451E-4</v>
      </c>
      <c r="W357" s="17"/>
      <c r="X357" s="41" t="str">
        <f t="shared" si="70"/>
        <v xml:space="preserve"> </v>
      </c>
      <c r="Y357" s="17"/>
      <c r="Z357" s="41" t="str">
        <f t="shared" si="71"/>
        <v xml:space="preserve"> </v>
      </c>
      <c r="AA357" s="17"/>
      <c r="AB357" s="41" t="str">
        <f t="shared" si="72"/>
        <v xml:space="preserve"> </v>
      </c>
      <c r="AC357" s="17"/>
      <c r="AD357" s="41" t="str">
        <f t="shared" si="73"/>
        <v xml:space="preserve"> </v>
      </c>
      <c r="AE357" s="17"/>
      <c r="AF357" s="42" t="str">
        <f t="shared" si="74"/>
        <v xml:space="preserve"> </v>
      </c>
      <c r="AG357" s="19">
        <f t="shared" si="75"/>
        <v>2</v>
      </c>
      <c r="AH357" s="19">
        <f t="shared" si="76"/>
        <v>16</v>
      </c>
      <c r="AI357" s="47">
        <f t="shared" si="77"/>
        <v>4.7864066052411155E-4</v>
      </c>
    </row>
    <row r="358" spans="1:35">
      <c r="A358" t="s">
        <v>449</v>
      </c>
      <c r="B358" t="s">
        <v>918</v>
      </c>
      <c r="C358" t="s">
        <v>2508</v>
      </c>
      <c r="D358" s="4" t="s">
        <v>1217</v>
      </c>
      <c r="E358" s="2"/>
      <c r="G358" s="4"/>
      <c r="H358" s="3" t="s">
        <v>1227</v>
      </c>
      <c r="I358" s="3" t="s">
        <v>505</v>
      </c>
      <c r="J358" s="4"/>
      <c r="K358" s="4"/>
      <c r="L358" s="30" t="s">
        <v>1305</v>
      </c>
      <c r="M358" s="17"/>
      <c r="N358" s="41" t="str">
        <f t="shared" si="65"/>
        <v xml:space="preserve"> </v>
      </c>
      <c r="O358" s="17"/>
      <c r="P358" s="41" t="str">
        <f t="shared" si="66"/>
        <v xml:space="preserve"> </v>
      </c>
      <c r="Q358" s="17"/>
      <c r="R358" s="41" t="str">
        <f t="shared" si="67"/>
        <v xml:space="preserve"> </v>
      </c>
      <c r="S358" s="17"/>
      <c r="T358" s="41" t="str">
        <f t="shared" si="68"/>
        <v xml:space="preserve"> </v>
      </c>
      <c r="U358" s="17">
        <v>16</v>
      </c>
      <c r="V358" s="41">
        <f t="shared" si="69"/>
        <v>7.0438036539731451E-4</v>
      </c>
      <c r="W358" s="17"/>
      <c r="X358" s="41" t="str">
        <f t="shared" si="70"/>
        <v xml:space="preserve"> </v>
      </c>
      <c r="Y358" s="17"/>
      <c r="Z358" s="41" t="str">
        <f t="shared" si="71"/>
        <v xml:space="preserve"> </v>
      </c>
      <c r="AA358" s="17"/>
      <c r="AB358" s="41" t="str">
        <f t="shared" si="72"/>
        <v xml:space="preserve"> </v>
      </c>
      <c r="AC358" s="17"/>
      <c r="AD358" s="41" t="str">
        <f t="shared" si="73"/>
        <v xml:space="preserve"> </v>
      </c>
      <c r="AE358" s="17"/>
      <c r="AF358" s="42" t="str">
        <f t="shared" si="74"/>
        <v xml:space="preserve"> </v>
      </c>
      <c r="AG358" s="19">
        <f t="shared" si="75"/>
        <v>2</v>
      </c>
      <c r="AH358" s="19">
        <f t="shared" si="76"/>
        <v>16</v>
      </c>
      <c r="AI358" s="47">
        <f t="shared" si="77"/>
        <v>4.7864066052411155E-4</v>
      </c>
    </row>
    <row r="359" spans="1:35">
      <c r="A359" t="s">
        <v>1355</v>
      </c>
      <c r="B359" t="s">
        <v>1358</v>
      </c>
      <c r="C359" t="s">
        <v>340</v>
      </c>
      <c r="D359" s="4" t="s">
        <v>1217</v>
      </c>
      <c r="E359" s="2"/>
      <c r="F359" t="s">
        <v>2682</v>
      </c>
      <c r="G359" s="4"/>
      <c r="H359" s="3" t="s">
        <v>1227</v>
      </c>
      <c r="I359" s="3" t="s">
        <v>1227</v>
      </c>
      <c r="J359" s="4">
        <v>93</v>
      </c>
      <c r="K359" s="4">
        <v>162</v>
      </c>
      <c r="L359" s="30" t="s">
        <v>1305</v>
      </c>
      <c r="M359" s="17"/>
      <c r="N359" s="41" t="str">
        <f t="shared" si="65"/>
        <v xml:space="preserve"> </v>
      </c>
      <c r="O359" s="17"/>
      <c r="P359" s="41" t="str">
        <f t="shared" si="66"/>
        <v xml:space="preserve"> </v>
      </c>
      <c r="Q359" s="17"/>
      <c r="R359" s="41" t="str">
        <f t="shared" si="67"/>
        <v xml:space="preserve"> </v>
      </c>
      <c r="S359" s="17"/>
      <c r="T359" s="41" t="str">
        <f t="shared" si="68"/>
        <v xml:space="preserve"> </v>
      </c>
      <c r="U359" s="17">
        <v>16</v>
      </c>
      <c r="V359" s="41">
        <f t="shared" si="69"/>
        <v>7.0438036539731451E-4</v>
      </c>
      <c r="W359" s="17"/>
      <c r="X359" s="41" t="str">
        <f t="shared" si="70"/>
        <v xml:space="preserve"> </v>
      </c>
      <c r="Y359" s="17"/>
      <c r="Z359" s="41" t="str">
        <f t="shared" si="71"/>
        <v xml:space="preserve"> </v>
      </c>
      <c r="AA359" s="17"/>
      <c r="AB359" s="41" t="str">
        <f t="shared" si="72"/>
        <v xml:space="preserve"> </v>
      </c>
      <c r="AC359" s="17"/>
      <c r="AD359" s="41" t="str">
        <f t="shared" si="73"/>
        <v xml:space="preserve"> </v>
      </c>
      <c r="AE359" s="17"/>
      <c r="AF359" s="42" t="str">
        <f t="shared" si="74"/>
        <v xml:space="preserve"> </v>
      </c>
      <c r="AG359" s="19">
        <f t="shared" si="75"/>
        <v>2</v>
      </c>
      <c r="AH359" s="19">
        <f t="shared" si="76"/>
        <v>16</v>
      </c>
      <c r="AI359" s="47">
        <f t="shared" si="77"/>
        <v>4.7864066052411155E-4</v>
      </c>
    </row>
    <row r="360" spans="1:35">
      <c r="A360" t="s">
        <v>3044</v>
      </c>
      <c r="B360" t="s">
        <v>4895</v>
      </c>
      <c r="C360" t="s">
        <v>891</v>
      </c>
      <c r="D360" s="4" t="s">
        <v>1217</v>
      </c>
      <c r="E360" s="2"/>
      <c r="F360" t="s">
        <v>5453</v>
      </c>
      <c r="G360" s="4"/>
      <c r="H360" s="3" t="s">
        <v>1227</v>
      </c>
      <c r="I360" s="3" t="s">
        <v>1227</v>
      </c>
      <c r="J360" s="4"/>
      <c r="K360" s="4">
        <v>180</v>
      </c>
      <c r="L360" s="30" t="s">
        <v>1305</v>
      </c>
      <c r="M360" s="17"/>
      <c r="N360" s="41" t="str">
        <f t="shared" si="65"/>
        <v xml:space="preserve"> </v>
      </c>
      <c r="O360" s="17"/>
      <c r="P360" s="41" t="str">
        <f t="shared" si="66"/>
        <v xml:space="preserve"> </v>
      </c>
      <c r="Q360" s="17"/>
      <c r="R360" s="41" t="str">
        <f t="shared" si="67"/>
        <v xml:space="preserve"> </v>
      </c>
      <c r="S360" s="17"/>
      <c r="T360" s="41" t="str">
        <f t="shared" si="68"/>
        <v xml:space="preserve"> </v>
      </c>
      <c r="U360" s="17">
        <v>16</v>
      </c>
      <c r="V360" s="41">
        <f t="shared" si="69"/>
        <v>7.0438036539731451E-4</v>
      </c>
      <c r="W360" s="17"/>
      <c r="X360" s="41" t="str">
        <f t="shared" si="70"/>
        <v xml:space="preserve"> </v>
      </c>
      <c r="Y360" s="17"/>
      <c r="Z360" s="41" t="str">
        <f t="shared" si="71"/>
        <v xml:space="preserve"> </v>
      </c>
      <c r="AA360" s="17"/>
      <c r="AB360" s="41" t="str">
        <f t="shared" si="72"/>
        <v xml:space="preserve"> </v>
      </c>
      <c r="AC360" s="17"/>
      <c r="AD360" s="41" t="str">
        <f t="shared" si="73"/>
        <v xml:space="preserve"> </v>
      </c>
      <c r="AE360" s="17"/>
      <c r="AF360" s="42" t="str">
        <f t="shared" si="74"/>
        <v xml:space="preserve"> </v>
      </c>
      <c r="AG360" s="19">
        <f t="shared" si="75"/>
        <v>2</v>
      </c>
      <c r="AH360" s="19">
        <f t="shared" si="76"/>
        <v>16</v>
      </c>
      <c r="AI360" s="47">
        <f t="shared" si="77"/>
        <v>4.7864066052411155E-4</v>
      </c>
    </row>
    <row r="361" spans="1:35">
      <c r="A361" t="s">
        <v>2130</v>
      </c>
      <c r="B361" t="s">
        <v>272</v>
      </c>
      <c r="C361" t="s">
        <v>891</v>
      </c>
      <c r="D361" s="4" t="s">
        <v>1217</v>
      </c>
      <c r="E361" s="2"/>
      <c r="F361" s="5" t="s">
        <v>5462</v>
      </c>
      <c r="G361" s="4"/>
      <c r="H361" s="3" t="s">
        <v>1227</v>
      </c>
      <c r="I361" s="3" t="s">
        <v>1227</v>
      </c>
      <c r="J361" s="4">
        <v>59</v>
      </c>
      <c r="K361" s="4">
        <v>178</v>
      </c>
      <c r="L361" s="30" t="s">
        <v>1305</v>
      </c>
      <c r="M361" s="17"/>
      <c r="N361" s="41" t="str">
        <f t="shared" si="65"/>
        <v xml:space="preserve"> </v>
      </c>
      <c r="O361" s="17"/>
      <c r="P361" s="41" t="str">
        <f t="shared" si="66"/>
        <v xml:space="preserve"> </v>
      </c>
      <c r="Q361" s="17"/>
      <c r="R361" s="41" t="str">
        <f t="shared" si="67"/>
        <v xml:space="preserve"> </v>
      </c>
      <c r="S361" s="17"/>
      <c r="T361" s="41" t="str">
        <f t="shared" si="68"/>
        <v xml:space="preserve"> </v>
      </c>
      <c r="U361" s="17">
        <v>15</v>
      </c>
      <c r="V361" s="41">
        <f t="shared" si="69"/>
        <v>6.6035659255998238E-4</v>
      </c>
      <c r="W361" s="17"/>
      <c r="X361" s="41" t="str">
        <f t="shared" si="70"/>
        <v xml:space="preserve"> </v>
      </c>
      <c r="Y361" s="17"/>
      <c r="Z361" s="41" t="str">
        <f t="shared" si="71"/>
        <v xml:space="preserve"> </v>
      </c>
      <c r="AA361" s="17">
        <v>1</v>
      </c>
      <c r="AB361" s="41">
        <f t="shared" si="72"/>
        <v>1.1160714285714285E-3</v>
      </c>
      <c r="AC361" s="17"/>
      <c r="AD361" s="41" t="str">
        <f t="shared" si="73"/>
        <v xml:space="preserve"> </v>
      </c>
      <c r="AE361" s="17"/>
      <c r="AF361" s="42" t="str">
        <f t="shared" si="74"/>
        <v xml:space="preserve"> </v>
      </c>
      <c r="AG361" s="19">
        <f t="shared" si="75"/>
        <v>4</v>
      </c>
      <c r="AH361" s="19">
        <f t="shared" si="76"/>
        <v>16</v>
      </c>
      <c r="AI361" s="47">
        <f t="shared" si="77"/>
        <v>4.7864066052411155E-4</v>
      </c>
    </row>
    <row r="362" spans="1:35">
      <c r="A362" t="s">
        <v>721</v>
      </c>
      <c r="B362" t="s">
        <v>722</v>
      </c>
      <c r="C362" t="s">
        <v>2507</v>
      </c>
      <c r="D362" s="4" t="s">
        <v>1217</v>
      </c>
      <c r="E362" s="2"/>
      <c r="F362" t="s">
        <v>5711</v>
      </c>
      <c r="G362" s="4"/>
      <c r="H362" s="3" t="s">
        <v>1227</v>
      </c>
      <c r="I362" s="3" t="s">
        <v>1227</v>
      </c>
      <c r="J362" s="4"/>
      <c r="K362" s="4">
        <v>310</v>
      </c>
      <c r="L362" s="30" t="s">
        <v>1305</v>
      </c>
      <c r="M362" s="17">
        <v>2</v>
      </c>
      <c r="N362" s="41">
        <f t="shared" si="65"/>
        <v>4.6511627906976744E-3</v>
      </c>
      <c r="O362" s="17"/>
      <c r="P362" s="41" t="str">
        <f t="shared" si="66"/>
        <v xml:space="preserve"> </v>
      </c>
      <c r="Q362" s="17"/>
      <c r="R362" s="41" t="str">
        <f t="shared" si="67"/>
        <v xml:space="preserve"> </v>
      </c>
      <c r="S362" s="17"/>
      <c r="T362" s="41" t="str">
        <f t="shared" si="68"/>
        <v xml:space="preserve"> </v>
      </c>
      <c r="U362" s="17">
        <v>11</v>
      </c>
      <c r="V362" s="41">
        <f t="shared" si="69"/>
        <v>4.8426150121065375E-4</v>
      </c>
      <c r="W362" s="17"/>
      <c r="X362" s="41" t="str">
        <f t="shared" si="70"/>
        <v xml:space="preserve"> </v>
      </c>
      <c r="Y362" s="17"/>
      <c r="Z362" s="41" t="str">
        <f t="shared" si="71"/>
        <v xml:space="preserve"> </v>
      </c>
      <c r="AA362" s="17">
        <v>2</v>
      </c>
      <c r="AB362" s="41">
        <f t="shared" si="72"/>
        <v>2.232142857142857E-3</v>
      </c>
      <c r="AC362" s="17"/>
      <c r="AD362" s="41" t="str">
        <f t="shared" si="73"/>
        <v xml:space="preserve"> </v>
      </c>
      <c r="AE362" s="17">
        <v>1</v>
      </c>
      <c r="AF362" s="42">
        <f t="shared" si="74"/>
        <v>4.1101520756267981E-4</v>
      </c>
      <c r="AG362" s="19">
        <f t="shared" si="75"/>
        <v>7</v>
      </c>
      <c r="AH362" s="19">
        <f t="shared" si="76"/>
        <v>16</v>
      </c>
      <c r="AI362" s="47">
        <f t="shared" si="77"/>
        <v>4.7864066052411155E-4</v>
      </c>
    </row>
    <row r="363" spans="1:35">
      <c r="A363" t="s">
        <v>721</v>
      </c>
      <c r="B363" t="s">
        <v>1974</v>
      </c>
      <c r="C363" t="s">
        <v>2507</v>
      </c>
      <c r="D363" s="4" t="s">
        <v>1217</v>
      </c>
      <c r="E363" s="2"/>
      <c r="F363" t="s">
        <v>5717</v>
      </c>
      <c r="G363" s="4"/>
      <c r="H363" s="3" t="s">
        <v>1227</v>
      </c>
      <c r="I363" s="3" t="s">
        <v>1227</v>
      </c>
      <c r="J363" s="4">
        <v>140</v>
      </c>
      <c r="K363" s="4">
        <v>309</v>
      </c>
      <c r="L363" s="30" t="s">
        <v>1305</v>
      </c>
      <c r="M363" s="17"/>
      <c r="N363" s="41" t="str">
        <f t="shared" si="65"/>
        <v xml:space="preserve"> </v>
      </c>
      <c r="O363" s="17">
        <v>5</v>
      </c>
      <c r="P363" s="41">
        <f t="shared" si="66"/>
        <v>3.3222591362126247E-3</v>
      </c>
      <c r="Q363" s="17">
        <v>5</v>
      </c>
      <c r="R363" s="41">
        <f t="shared" si="67"/>
        <v>8.4317032040472171E-3</v>
      </c>
      <c r="S363" s="17"/>
      <c r="T363" s="41" t="str">
        <f t="shared" si="68"/>
        <v xml:space="preserve"> </v>
      </c>
      <c r="U363" s="17">
        <v>3</v>
      </c>
      <c r="V363" s="41">
        <f t="shared" si="69"/>
        <v>1.3207131851199647E-4</v>
      </c>
      <c r="W363" s="17"/>
      <c r="X363" s="41" t="str">
        <f t="shared" si="70"/>
        <v xml:space="preserve"> </v>
      </c>
      <c r="Y363" s="17">
        <v>1</v>
      </c>
      <c r="Z363" s="41">
        <f t="shared" si="71"/>
        <v>1.0626992561105207E-3</v>
      </c>
      <c r="AA363" s="17"/>
      <c r="AB363" s="41" t="str">
        <f t="shared" si="72"/>
        <v xml:space="preserve"> </v>
      </c>
      <c r="AC363" s="17">
        <v>2</v>
      </c>
      <c r="AD363" s="41">
        <f t="shared" si="73"/>
        <v>1.5760441292356187E-3</v>
      </c>
      <c r="AE363" s="17"/>
      <c r="AF363" s="42" t="str">
        <f t="shared" si="74"/>
        <v xml:space="preserve"> </v>
      </c>
      <c r="AG363" s="19">
        <f t="shared" si="75"/>
        <v>10</v>
      </c>
      <c r="AH363" s="19">
        <f t="shared" si="76"/>
        <v>16</v>
      </c>
      <c r="AI363" s="47">
        <f t="shared" si="77"/>
        <v>4.7864066052411155E-4</v>
      </c>
    </row>
    <row r="364" spans="1:35">
      <c r="A364" t="s">
        <v>592</v>
      </c>
      <c r="B364" t="s">
        <v>2482</v>
      </c>
      <c r="C364" t="s">
        <v>2498</v>
      </c>
      <c r="D364" s="4" t="s">
        <v>1217</v>
      </c>
      <c r="E364" s="2"/>
      <c r="F364" s="5" t="s">
        <v>4688</v>
      </c>
      <c r="G364" s="4" t="s">
        <v>5931</v>
      </c>
      <c r="H364" s="3" t="s">
        <v>1227</v>
      </c>
      <c r="I364" s="3" t="s">
        <v>1227</v>
      </c>
      <c r="J364" s="4"/>
      <c r="K364" s="4">
        <v>236</v>
      </c>
      <c r="L364" s="30" t="s">
        <v>1305</v>
      </c>
      <c r="M364" s="17"/>
      <c r="N364" s="41" t="str">
        <f t="shared" si="65"/>
        <v xml:space="preserve"> </v>
      </c>
      <c r="O364" s="17"/>
      <c r="P364" s="41" t="str">
        <f t="shared" si="66"/>
        <v xml:space="preserve"> </v>
      </c>
      <c r="Q364" s="17"/>
      <c r="R364" s="41" t="str">
        <f t="shared" si="67"/>
        <v xml:space="preserve"> </v>
      </c>
      <c r="S364" s="17"/>
      <c r="T364" s="41" t="str">
        <f t="shared" si="68"/>
        <v xml:space="preserve"> </v>
      </c>
      <c r="U364" s="17">
        <v>15</v>
      </c>
      <c r="V364" s="41">
        <f t="shared" si="69"/>
        <v>6.6035659255998238E-4</v>
      </c>
      <c r="W364" s="17"/>
      <c r="X364" s="41" t="str">
        <f t="shared" si="70"/>
        <v xml:space="preserve"> </v>
      </c>
      <c r="Y364" s="17"/>
      <c r="Z364" s="41" t="str">
        <f t="shared" si="71"/>
        <v xml:space="preserve"> </v>
      </c>
      <c r="AA364" s="17"/>
      <c r="AB364" s="41" t="str">
        <f t="shared" si="72"/>
        <v xml:space="preserve"> </v>
      </c>
      <c r="AC364" s="17"/>
      <c r="AD364" s="41" t="str">
        <f t="shared" si="73"/>
        <v xml:space="preserve"> </v>
      </c>
      <c r="AE364" s="17"/>
      <c r="AF364" s="42" t="str">
        <f t="shared" si="74"/>
        <v xml:space="preserve"> </v>
      </c>
      <c r="AG364" s="19">
        <f t="shared" si="75"/>
        <v>2</v>
      </c>
      <c r="AH364" s="19">
        <f t="shared" si="76"/>
        <v>15</v>
      </c>
      <c r="AI364" s="47">
        <f t="shared" si="77"/>
        <v>4.4872561924135456E-4</v>
      </c>
    </row>
    <row r="365" spans="1:35">
      <c r="A365" t="s">
        <v>592</v>
      </c>
      <c r="B365" t="s">
        <v>2557</v>
      </c>
      <c r="C365" t="s">
        <v>2498</v>
      </c>
      <c r="D365" s="4" t="s">
        <v>1217</v>
      </c>
      <c r="E365" s="2"/>
      <c r="F365" s="5" t="s">
        <v>5642</v>
      </c>
      <c r="G365" s="4"/>
      <c r="H365" s="3" t="s">
        <v>1227</v>
      </c>
      <c r="I365" s="3" t="s">
        <v>1227</v>
      </c>
      <c r="J365" s="4">
        <v>116</v>
      </c>
      <c r="K365" s="4">
        <v>235</v>
      </c>
      <c r="L365" s="30" t="s">
        <v>1305</v>
      </c>
      <c r="M365" s="17"/>
      <c r="N365" s="41" t="str">
        <f t="shared" si="65"/>
        <v xml:space="preserve"> </v>
      </c>
      <c r="O365" s="17"/>
      <c r="P365" s="41" t="str">
        <f t="shared" si="66"/>
        <v xml:space="preserve"> </v>
      </c>
      <c r="Q365" s="17"/>
      <c r="R365" s="41" t="str">
        <f t="shared" si="67"/>
        <v xml:space="preserve"> </v>
      </c>
      <c r="S365" s="17"/>
      <c r="T365" s="41" t="str">
        <f t="shared" si="68"/>
        <v xml:space="preserve"> </v>
      </c>
      <c r="U365" s="17">
        <v>15</v>
      </c>
      <c r="V365" s="41">
        <f t="shared" si="69"/>
        <v>6.6035659255998238E-4</v>
      </c>
      <c r="W365" s="17"/>
      <c r="X365" s="41" t="str">
        <f t="shared" si="70"/>
        <v xml:space="preserve"> </v>
      </c>
      <c r="Y365" s="17"/>
      <c r="Z365" s="41" t="str">
        <f t="shared" si="71"/>
        <v xml:space="preserve"> </v>
      </c>
      <c r="AA365" s="17"/>
      <c r="AB365" s="41" t="str">
        <f t="shared" si="72"/>
        <v xml:space="preserve"> </v>
      </c>
      <c r="AC365" s="17"/>
      <c r="AD365" s="41" t="str">
        <f t="shared" si="73"/>
        <v xml:space="preserve"> </v>
      </c>
      <c r="AE365" s="17"/>
      <c r="AF365" s="42" t="str">
        <f t="shared" si="74"/>
        <v xml:space="preserve"> </v>
      </c>
      <c r="AG365" s="19">
        <f t="shared" si="75"/>
        <v>2</v>
      </c>
      <c r="AH365" s="19">
        <f t="shared" si="76"/>
        <v>15</v>
      </c>
      <c r="AI365" s="47">
        <f t="shared" si="77"/>
        <v>4.4872561924135456E-4</v>
      </c>
    </row>
    <row r="366" spans="1:35">
      <c r="A366" t="s">
        <v>2547</v>
      </c>
      <c r="B366" t="s">
        <v>2549</v>
      </c>
      <c r="C366" t="s">
        <v>2507</v>
      </c>
      <c r="D366" s="4" t="s">
        <v>1217</v>
      </c>
      <c r="E366" s="2"/>
      <c r="F366" t="s">
        <v>414</v>
      </c>
      <c r="G366" s="4"/>
      <c r="H366" s="3" t="s">
        <v>1227</v>
      </c>
      <c r="I366" s="3" t="s">
        <v>1227</v>
      </c>
      <c r="J366" s="4">
        <v>133</v>
      </c>
      <c r="K366" s="4">
        <v>314</v>
      </c>
      <c r="L366" s="30" t="s">
        <v>1305</v>
      </c>
      <c r="M366" s="17"/>
      <c r="N366" s="41" t="str">
        <f t="shared" si="65"/>
        <v xml:space="preserve"> </v>
      </c>
      <c r="O366" s="17"/>
      <c r="P366" s="41" t="str">
        <f t="shared" si="66"/>
        <v xml:space="preserve"> </v>
      </c>
      <c r="Q366" s="17"/>
      <c r="R366" s="41" t="str">
        <f t="shared" si="67"/>
        <v xml:space="preserve"> </v>
      </c>
      <c r="S366" s="17"/>
      <c r="T366" s="41" t="str">
        <f t="shared" si="68"/>
        <v xml:space="preserve"> </v>
      </c>
      <c r="U366" s="17">
        <v>12</v>
      </c>
      <c r="V366" s="41">
        <f t="shared" si="69"/>
        <v>5.2828527404798588E-4</v>
      </c>
      <c r="W366" s="17"/>
      <c r="X366" s="41" t="str">
        <f t="shared" si="70"/>
        <v xml:space="preserve"> </v>
      </c>
      <c r="Y366" s="17"/>
      <c r="Z366" s="41" t="str">
        <f t="shared" si="71"/>
        <v xml:space="preserve"> </v>
      </c>
      <c r="AA366" s="17"/>
      <c r="AB366" s="41" t="str">
        <f t="shared" si="72"/>
        <v xml:space="preserve"> </v>
      </c>
      <c r="AC366" s="17"/>
      <c r="AD366" s="41" t="str">
        <f t="shared" si="73"/>
        <v xml:space="preserve"> </v>
      </c>
      <c r="AE366" s="17">
        <v>3</v>
      </c>
      <c r="AF366" s="42">
        <f t="shared" si="74"/>
        <v>1.2330456226880395E-3</v>
      </c>
      <c r="AG366" s="19">
        <f t="shared" si="75"/>
        <v>3</v>
      </c>
      <c r="AH366" s="19">
        <f t="shared" si="76"/>
        <v>15</v>
      </c>
      <c r="AI366" s="47">
        <f t="shared" si="77"/>
        <v>4.4872561924135456E-4</v>
      </c>
    </row>
    <row r="367" spans="1:35">
      <c r="A367" t="s">
        <v>840</v>
      </c>
      <c r="B367" s="5" t="s">
        <v>5247</v>
      </c>
      <c r="C367" t="s">
        <v>891</v>
      </c>
      <c r="D367" s="4" t="s">
        <v>1217</v>
      </c>
      <c r="E367" s="2" t="s">
        <v>2829</v>
      </c>
      <c r="F367" s="5"/>
      <c r="G367" s="4" t="s">
        <v>5932</v>
      </c>
      <c r="H367" s="3" t="s">
        <v>1227</v>
      </c>
      <c r="I367" s="3" t="s">
        <v>505</v>
      </c>
      <c r="J367" s="4"/>
      <c r="K367" s="4"/>
      <c r="L367" s="30" t="s">
        <v>1305</v>
      </c>
      <c r="M367" s="17"/>
      <c r="N367" s="41" t="str">
        <f t="shared" si="65"/>
        <v xml:space="preserve"> </v>
      </c>
      <c r="O367" s="17"/>
      <c r="P367" s="41" t="str">
        <f t="shared" si="66"/>
        <v xml:space="preserve"> </v>
      </c>
      <c r="Q367" s="17"/>
      <c r="R367" s="41" t="str">
        <f t="shared" si="67"/>
        <v xml:space="preserve"> </v>
      </c>
      <c r="S367" s="17"/>
      <c r="T367" s="41" t="str">
        <f t="shared" si="68"/>
        <v xml:space="preserve"> </v>
      </c>
      <c r="U367" s="17">
        <v>15</v>
      </c>
      <c r="V367" s="41">
        <f t="shared" si="69"/>
        <v>6.6035659255998238E-4</v>
      </c>
      <c r="W367" s="17"/>
      <c r="X367" s="41" t="str">
        <f t="shared" si="70"/>
        <v xml:space="preserve"> </v>
      </c>
      <c r="Y367" s="17"/>
      <c r="Z367" s="41" t="str">
        <f t="shared" si="71"/>
        <v xml:space="preserve"> </v>
      </c>
      <c r="AA367" s="17"/>
      <c r="AB367" s="41" t="str">
        <f t="shared" si="72"/>
        <v xml:space="preserve"> </v>
      </c>
      <c r="AC367" s="17"/>
      <c r="AD367" s="41" t="str">
        <f t="shared" si="73"/>
        <v xml:space="preserve"> </v>
      </c>
      <c r="AE367" s="17"/>
      <c r="AF367" s="42" t="str">
        <f t="shared" si="74"/>
        <v xml:space="preserve"> </v>
      </c>
      <c r="AG367" s="19">
        <f t="shared" si="75"/>
        <v>2</v>
      </c>
      <c r="AH367" s="19">
        <f t="shared" si="76"/>
        <v>15</v>
      </c>
      <c r="AI367" s="47">
        <f t="shared" si="77"/>
        <v>4.4872561924135456E-4</v>
      </c>
    </row>
    <row r="368" spans="1:35">
      <c r="A368" t="s">
        <v>306</v>
      </c>
      <c r="B368" t="s">
        <v>2810</v>
      </c>
      <c r="C368" t="s">
        <v>2498</v>
      </c>
      <c r="D368" s="4" t="s">
        <v>1217</v>
      </c>
      <c r="E368" s="2" t="s">
        <v>1803</v>
      </c>
      <c r="F368" t="s">
        <v>2811</v>
      </c>
      <c r="G368" s="4"/>
      <c r="H368" s="3" t="s">
        <v>1227</v>
      </c>
      <c r="I368" s="3" t="s">
        <v>1227</v>
      </c>
      <c r="J368" s="4"/>
      <c r="K368" s="4">
        <v>239</v>
      </c>
      <c r="L368" s="30" t="s">
        <v>1305</v>
      </c>
      <c r="M368" s="17"/>
      <c r="N368" s="41" t="str">
        <f t="shared" si="65"/>
        <v xml:space="preserve"> </v>
      </c>
      <c r="O368" s="17"/>
      <c r="P368" s="41" t="str">
        <f t="shared" si="66"/>
        <v xml:space="preserve"> </v>
      </c>
      <c r="Q368" s="17"/>
      <c r="R368" s="41" t="str">
        <f t="shared" si="67"/>
        <v xml:space="preserve"> </v>
      </c>
      <c r="S368" s="17"/>
      <c r="T368" s="41" t="str">
        <f t="shared" si="68"/>
        <v xml:space="preserve"> </v>
      </c>
      <c r="U368" s="17">
        <v>14</v>
      </c>
      <c r="V368" s="41">
        <f t="shared" si="69"/>
        <v>6.1633281972265025E-4</v>
      </c>
      <c r="W368" s="17"/>
      <c r="X368" s="41" t="str">
        <f t="shared" si="70"/>
        <v xml:space="preserve"> </v>
      </c>
      <c r="Y368" s="17"/>
      <c r="Z368" s="41" t="str">
        <f t="shared" si="71"/>
        <v xml:space="preserve"> </v>
      </c>
      <c r="AA368" s="17"/>
      <c r="AB368" s="41" t="str">
        <f t="shared" si="72"/>
        <v xml:space="preserve"> </v>
      </c>
      <c r="AC368" s="17"/>
      <c r="AD368" s="41" t="str">
        <f t="shared" si="73"/>
        <v xml:space="preserve"> </v>
      </c>
      <c r="AE368" s="17">
        <v>1</v>
      </c>
      <c r="AF368" s="42">
        <f t="shared" si="74"/>
        <v>4.1101520756267981E-4</v>
      </c>
      <c r="AG368" s="19">
        <f t="shared" si="75"/>
        <v>3</v>
      </c>
      <c r="AH368" s="19">
        <f t="shared" si="76"/>
        <v>15</v>
      </c>
      <c r="AI368" s="47">
        <f t="shared" si="77"/>
        <v>4.4872561924135456E-4</v>
      </c>
    </row>
    <row r="369" spans="1:35">
      <c r="A369" t="s">
        <v>1127</v>
      </c>
      <c r="B369" t="s">
        <v>322</v>
      </c>
      <c r="C369" t="s">
        <v>323</v>
      </c>
      <c r="D369" s="4" t="s">
        <v>1031</v>
      </c>
      <c r="E369" s="2"/>
      <c r="F369" t="s">
        <v>2369</v>
      </c>
      <c r="G369" s="4"/>
      <c r="H369" s="3" t="s">
        <v>1227</v>
      </c>
      <c r="I369" s="3" t="s">
        <v>1227</v>
      </c>
      <c r="J369" s="4">
        <v>322</v>
      </c>
      <c r="K369" s="4">
        <v>51</v>
      </c>
      <c r="L369" s="30" t="s">
        <v>1305</v>
      </c>
      <c r="M369" s="17"/>
      <c r="N369" s="41" t="str">
        <f t="shared" si="65"/>
        <v xml:space="preserve"> </v>
      </c>
      <c r="O369" s="17"/>
      <c r="P369" s="41" t="str">
        <f t="shared" si="66"/>
        <v xml:space="preserve"> </v>
      </c>
      <c r="Q369" s="17"/>
      <c r="R369" s="41" t="str">
        <f t="shared" si="67"/>
        <v xml:space="preserve"> </v>
      </c>
      <c r="S369" s="17"/>
      <c r="T369" s="41" t="str">
        <f t="shared" si="68"/>
        <v xml:space="preserve"> </v>
      </c>
      <c r="U369" s="17">
        <v>15</v>
      </c>
      <c r="V369" s="41">
        <f t="shared" si="69"/>
        <v>6.6035659255998238E-4</v>
      </c>
      <c r="W369" s="17"/>
      <c r="X369" s="41" t="str">
        <f t="shared" si="70"/>
        <v xml:space="preserve"> </v>
      </c>
      <c r="Y369" s="17"/>
      <c r="Z369" s="41" t="str">
        <f t="shared" si="71"/>
        <v xml:space="preserve"> </v>
      </c>
      <c r="AA369" s="17"/>
      <c r="AB369" s="41" t="str">
        <f t="shared" si="72"/>
        <v xml:space="preserve"> </v>
      </c>
      <c r="AC369" s="17"/>
      <c r="AD369" s="41" t="str">
        <f t="shared" si="73"/>
        <v xml:space="preserve"> </v>
      </c>
      <c r="AE369" s="17"/>
      <c r="AF369" s="42" t="str">
        <f t="shared" si="74"/>
        <v xml:space="preserve"> </v>
      </c>
      <c r="AG369" s="19">
        <f t="shared" si="75"/>
        <v>2</v>
      </c>
      <c r="AH369" s="19">
        <f t="shared" si="76"/>
        <v>15</v>
      </c>
      <c r="AI369" s="47">
        <f t="shared" si="77"/>
        <v>4.4872561924135456E-4</v>
      </c>
    </row>
    <row r="370" spans="1:35">
      <c r="A370" t="s">
        <v>2242</v>
      </c>
      <c r="B370" t="s">
        <v>4433</v>
      </c>
      <c r="C370" t="s">
        <v>501</v>
      </c>
      <c r="D370" s="4" t="s">
        <v>1217</v>
      </c>
      <c r="E370" s="2"/>
      <c r="F370" s="5"/>
      <c r="G370" s="4"/>
      <c r="H370" s="3" t="s">
        <v>1227</v>
      </c>
      <c r="I370" s="3" t="s">
        <v>1227</v>
      </c>
      <c r="J370" s="4"/>
      <c r="K370" s="4"/>
      <c r="L370" s="30" t="s">
        <v>1305</v>
      </c>
      <c r="M370" s="17">
        <v>2</v>
      </c>
      <c r="N370" s="41">
        <f t="shared" si="65"/>
        <v>4.6511627906976744E-3</v>
      </c>
      <c r="O370" s="17"/>
      <c r="P370" s="41" t="str">
        <f t="shared" si="66"/>
        <v xml:space="preserve"> </v>
      </c>
      <c r="Q370" s="17"/>
      <c r="R370" s="41" t="str">
        <f t="shared" si="67"/>
        <v xml:space="preserve"> </v>
      </c>
      <c r="S370" s="17"/>
      <c r="T370" s="41" t="str">
        <f t="shared" si="68"/>
        <v xml:space="preserve"> </v>
      </c>
      <c r="U370" s="17">
        <v>13</v>
      </c>
      <c r="V370" s="41">
        <f t="shared" si="69"/>
        <v>5.7230904688531812E-4</v>
      </c>
      <c r="W370" s="17"/>
      <c r="X370" s="41" t="str">
        <f t="shared" si="70"/>
        <v xml:space="preserve"> </v>
      </c>
      <c r="Y370" s="17"/>
      <c r="Z370" s="41" t="str">
        <f t="shared" si="71"/>
        <v xml:space="preserve"> </v>
      </c>
      <c r="AA370" s="17"/>
      <c r="AB370" s="41" t="str">
        <f t="shared" si="72"/>
        <v xml:space="preserve"> </v>
      </c>
      <c r="AC370" s="17"/>
      <c r="AD370" s="41" t="str">
        <f t="shared" si="73"/>
        <v xml:space="preserve"> </v>
      </c>
      <c r="AE370" s="17"/>
      <c r="AF370" s="42" t="str">
        <f t="shared" si="74"/>
        <v xml:space="preserve"> </v>
      </c>
      <c r="AG370" s="19">
        <f t="shared" si="75"/>
        <v>4</v>
      </c>
      <c r="AH370" s="19">
        <f t="shared" si="76"/>
        <v>15</v>
      </c>
      <c r="AI370" s="47">
        <f t="shared" si="77"/>
        <v>4.4872561924135456E-4</v>
      </c>
    </row>
    <row r="371" spans="1:35">
      <c r="A371" t="s">
        <v>2096</v>
      </c>
      <c r="B371" t="s">
        <v>1459</v>
      </c>
      <c r="C371" t="s">
        <v>2544</v>
      </c>
      <c r="D371" s="4" t="s">
        <v>1217</v>
      </c>
      <c r="E371" s="2"/>
      <c r="G371" s="4"/>
      <c r="H371" s="3" t="s">
        <v>1227</v>
      </c>
      <c r="I371" s="3" t="s">
        <v>1227</v>
      </c>
      <c r="J371" s="4"/>
      <c r="K371" s="4"/>
      <c r="L371" s="30" t="s">
        <v>1305</v>
      </c>
      <c r="M371" s="17"/>
      <c r="N371" s="41" t="str">
        <f t="shared" si="65"/>
        <v xml:space="preserve"> </v>
      </c>
      <c r="O371" s="17"/>
      <c r="P371" s="41" t="str">
        <f t="shared" si="66"/>
        <v xml:space="preserve"> </v>
      </c>
      <c r="Q371" s="17"/>
      <c r="R371" s="41" t="str">
        <f t="shared" si="67"/>
        <v xml:space="preserve"> </v>
      </c>
      <c r="S371" s="17"/>
      <c r="T371" s="41" t="str">
        <f t="shared" si="68"/>
        <v xml:space="preserve"> </v>
      </c>
      <c r="U371" s="17">
        <v>13</v>
      </c>
      <c r="V371" s="41">
        <f t="shared" si="69"/>
        <v>5.7230904688531812E-4</v>
      </c>
      <c r="W371" s="17"/>
      <c r="X371" s="41" t="str">
        <f t="shared" si="70"/>
        <v xml:space="preserve"> </v>
      </c>
      <c r="Y371" s="17"/>
      <c r="Z371" s="41" t="str">
        <f t="shared" si="71"/>
        <v xml:space="preserve"> </v>
      </c>
      <c r="AA371" s="17"/>
      <c r="AB371" s="41" t="str">
        <f t="shared" si="72"/>
        <v xml:space="preserve"> </v>
      </c>
      <c r="AC371" s="17">
        <v>2</v>
      </c>
      <c r="AD371" s="41">
        <f t="shared" si="73"/>
        <v>1.5760441292356187E-3</v>
      </c>
      <c r="AE371" s="17"/>
      <c r="AF371" s="42" t="str">
        <f t="shared" si="74"/>
        <v xml:space="preserve"> </v>
      </c>
      <c r="AG371" s="19">
        <f t="shared" si="75"/>
        <v>4</v>
      </c>
      <c r="AH371" s="19">
        <f t="shared" si="76"/>
        <v>15</v>
      </c>
      <c r="AI371" s="47">
        <f t="shared" si="77"/>
        <v>4.4872561924135456E-4</v>
      </c>
    </row>
    <row r="372" spans="1:35">
      <c r="A372" t="s">
        <v>592</v>
      </c>
      <c r="B372" t="s">
        <v>920</v>
      </c>
      <c r="C372" t="s">
        <v>2498</v>
      </c>
      <c r="D372" s="4" t="s">
        <v>1217</v>
      </c>
      <c r="E372" s="2"/>
      <c r="G372" s="4"/>
      <c r="H372" s="3" t="s">
        <v>1227</v>
      </c>
      <c r="I372" s="3" t="s">
        <v>1227</v>
      </c>
      <c r="J372" s="4">
        <v>115</v>
      </c>
      <c r="K372" s="4">
        <v>236</v>
      </c>
      <c r="L372" s="30" t="s">
        <v>1305</v>
      </c>
      <c r="M372" s="17"/>
      <c r="N372" s="41" t="str">
        <f t="shared" si="65"/>
        <v xml:space="preserve"> </v>
      </c>
      <c r="O372" s="17"/>
      <c r="P372" s="41" t="str">
        <f t="shared" si="66"/>
        <v xml:space="preserve"> </v>
      </c>
      <c r="Q372" s="17"/>
      <c r="R372" s="41" t="str">
        <f t="shared" si="67"/>
        <v xml:space="preserve"> </v>
      </c>
      <c r="S372" s="17"/>
      <c r="T372" s="41" t="str">
        <f t="shared" si="68"/>
        <v xml:space="preserve"> </v>
      </c>
      <c r="U372" s="17">
        <v>14</v>
      </c>
      <c r="V372" s="41">
        <f t="shared" si="69"/>
        <v>6.1633281972265025E-4</v>
      </c>
      <c r="W372" s="17"/>
      <c r="X372" s="41" t="str">
        <f t="shared" si="70"/>
        <v xml:space="preserve"> </v>
      </c>
      <c r="Y372" s="17"/>
      <c r="Z372" s="41" t="str">
        <f t="shared" si="71"/>
        <v xml:space="preserve"> </v>
      </c>
      <c r="AA372" s="17"/>
      <c r="AB372" s="41" t="str">
        <f t="shared" si="72"/>
        <v xml:space="preserve"> </v>
      </c>
      <c r="AC372" s="17"/>
      <c r="AD372" s="41" t="str">
        <f t="shared" si="73"/>
        <v xml:space="preserve"> </v>
      </c>
      <c r="AE372" s="17"/>
      <c r="AF372" s="42" t="str">
        <f t="shared" si="74"/>
        <v xml:space="preserve"> </v>
      </c>
      <c r="AG372" s="19">
        <f t="shared" si="75"/>
        <v>2</v>
      </c>
      <c r="AH372" s="19">
        <f t="shared" si="76"/>
        <v>14</v>
      </c>
      <c r="AI372" s="47">
        <f t="shared" si="77"/>
        <v>4.1881057795859758E-4</v>
      </c>
    </row>
    <row r="373" spans="1:35">
      <c r="A373" t="s">
        <v>2547</v>
      </c>
      <c r="B373" t="s">
        <v>941</v>
      </c>
      <c r="C373" t="s">
        <v>2507</v>
      </c>
      <c r="D373" s="4" t="s">
        <v>1217</v>
      </c>
      <c r="E373" s="2"/>
      <c r="F373" t="s">
        <v>3968</v>
      </c>
      <c r="G373" s="4"/>
      <c r="H373" s="3" t="s">
        <v>1227</v>
      </c>
      <c r="I373" s="3" t="s">
        <v>1227</v>
      </c>
      <c r="J373" s="4"/>
      <c r="K373" s="4"/>
      <c r="L373" s="30" t="s">
        <v>1305</v>
      </c>
      <c r="M373" s="17"/>
      <c r="N373" s="41" t="str">
        <f t="shared" si="65"/>
        <v xml:space="preserve"> </v>
      </c>
      <c r="O373" s="17">
        <v>9</v>
      </c>
      <c r="P373" s="41">
        <f t="shared" si="66"/>
        <v>5.980066445182724E-3</v>
      </c>
      <c r="Q373" s="17"/>
      <c r="R373" s="41" t="str">
        <f t="shared" si="67"/>
        <v xml:space="preserve"> </v>
      </c>
      <c r="S373" s="17"/>
      <c r="T373" s="41" t="str">
        <f t="shared" si="68"/>
        <v xml:space="preserve"> </v>
      </c>
      <c r="U373" s="17"/>
      <c r="V373" s="41" t="str">
        <f t="shared" si="69"/>
        <v xml:space="preserve"> </v>
      </c>
      <c r="W373" s="17">
        <v>3</v>
      </c>
      <c r="X373" s="41">
        <f t="shared" si="70"/>
        <v>1.4669926650366749E-3</v>
      </c>
      <c r="Y373" s="17">
        <v>2</v>
      </c>
      <c r="Z373" s="41">
        <f t="shared" si="71"/>
        <v>2.1253985122210413E-3</v>
      </c>
      <c r="AA373" s="17"/>
      <c r="AB373" s="41" t="str">
        <f t="shared" si="72"/>
        <v xml:space="preserve"> </v>
      </c>
      <c r="AC373" s="17"/>
      <c r="AD373" s="41" t="str">
        <f t="shared" si="73"/>
        <v xml:space="preserve"> </v>
      </c>
      <c r="AE373" s="17"/>
      <c r="AF373" s="42" t="str">
        <f t="shared" si="74"/>
        <v xml:space="preserve"> </v>
      </c>
      <c r="AG373" s="19">
        <f t="shared" si="75"/>
        <v>6</v>
      </c>
      <c r="AH373" s="19">
        <f t="shared" si="76"/>
        <v>14</v>
      </c>
      <c r="AI373" s="47">
        <f t="shared" si="77"/>
        <v>4.1881057795859758E-4</v>
      </c>
    </row>
    <row r="374" spans="1:35">
      <c r="A374" t="s">
        <v>273</v>
      </c>
      <c r="B374" t="s">
        <v>1250</v>
      </c>
      <c r="C374" t="s">
        <v>2509</v>
      </c>
      <c r="D374" s="4" t="s">
        <v>1217</v>
      </c>
      <c r="E374" s="2"/>
      <c r="F374" t="s">
        <v>3002</v>
      </c>
      <c r="G374" s="4"/>
      <c r="H374" s="3" t="s">
        <v>1227</v>
      </c>
      <c r="I374" s="3" t="s">
        <v>1227</v>
      </c>
      <c r="J374" s="4"/>
      <c r="K374" s="4"/>
      <c r="L374" s="30" t="s">
        <v>1305</v>
      </c>
      <c r="M374" s="17">
        <v>2</v>
      </c>
      <c r="N374" s="41">
        <f t="shared" si="65"/>
        <v>4.6511627906976744E-3</v>
      </c>
      <c r="O374" s="17"/>
      <c r="P374" s="41" t="str">
        <f t="shared" si="66"/>
        <v xml:space="preserve"> </v>
      </c>
      <c r="Q374" s="17"/>
      <c r="R374" s="41" t="str">
        <f t="shared" si="67"/>
        <v xml:space="preserve"> </v>
      </c>
      <c r="S374" s="17"/>
      <c r="T374" s="41" t="str">
        <f t="shared" si="68"/>
        <v xml:space="preserve"> </v>
      </c>
      <c r="U374" s="17">
        <v>10</v>
      </c>
      <c r="V374" s="41">
        <f t="shared" si="69"/>
        <v>4.4023772837332157E-4</v>
      </c>
      <c r="W374" s="17"/>
      <c r="X374" s="41" t="str">
        <f t="shared" si="70"/>
        <v xml:space="preserve"> </v>
      </c>
      <c r="Y374" s="17">
        <v>1</v>
      </c>
      <c r="Z374" s="41">
        <f t="shared" si="71"/>
        <v>1.0626992561105207E-3</v>
      </c>
      <c r="AA374" s="17"/>
      <c r="AB374" s="41" t="str">
        <f t="shared" si="72"/>
        <v xml:space="preserve"> </v>
      </c>
      <c r="AC374" s="17">
        <v>1</v>
      </c>
      <c r="AD374" s="41">
        <f t="shared" si="73"/>
        <v>7.8802206461780935E-4</v>
      </c>
      <c r="AE374" s="17"/>
      <c r="AF374" s="42" t="str">
        <f t="shared" si="74"/>
        <v xml:space="preserve"> </v>
      </c>
      <c r="AG374" s="19">
        <f t="shared" si="75"/>
        <v>8</v>
      </c>
      <c r="AH374" s="19">
        <f t="shared" si="76"/>
        <v>14</v>
      </c>
      <c r="AI374" s="47">
        <f t="shared" si="77"/>
        <v>4.1881057795859758E-4</v>
      </c>
    </row>
    <row r="375" spans="1:35">
      <c r="A375" t="s">
        <v>1657</v>
      </c>
      <c r="B375" t="s">
        <v>2199</v>
      </c>
      <c r="C375" t="s">
        <v>2544</v>
      </c>
      <c r="D375" s="4" t="s">
        <v>1217</v>
      </c>
      <c r="E375" s="2" t="s">
        <v>1803</v>
      </c>
      <c r="F375" t="s">
        <v>336</v>
      </c>
      <c r="G375" s="4"/>
      <c r="H375" s="3" t="s">
        <v>1227</v>
      </c>
      <c r="I375" s="3" t="s">
        <v>1227</v>
      </c>
      <c r="J375" s="4">
        <v>111</v>
      </c>
      <c r="K375" s="4">
        <v>92</v>
      </c>
      <c r="L375" s="30" t="s">
        <v>1305</v>
      </c>
      <c r="M375" s="17"/>
      <c r="N375" s="41" t="str">
        <f t="shared" si="65"/>
        <v xml:space="preserve"> </v>
      </c>
      <c r="O375" s="17"/>
      <c r="P375" s="41" t="str">
        <f t="shared" si="66"/>
        <v xml:space="preserve"> </v>
      </c>
      <c r="Q375" s="17">
        <v>1</v>
      </c>
      <c r="R375" s="41">
        <f t="shared" si="67"/>
        <v>1.6863406408094434E-3</v>
      </c>
      <c r="S375" s="17"/>
      <c r="T375" s="41" t="str">
        <f t="shared" si="68"/>
        <v xml:space="preserve"> </v>
      </c>
      <c r="U375" s="17">
        <v>5</v>
      </c>
      <c r="V375" s="41">
        <f t="shared" si="69"/>
        <v>2.2011886418666079E-4</v>
      </c>
      <c r="W375" s="17"/>
      <c r="X375" s="41" t="str">
        <f t="shared" si="70"/>
        <v xml:space="preserve"> </v>
      </c>
      <c r="Y375" s="17">
        <v>1</v>
      </c>
      <c r="Z375" s="41">
        <f t="shared" si="71"/>
        <v>1.0626992561105207E-3</v>
      </c>
      <c r="AA375" s="17"/>
      <c r="AB375" s="41" t="str">
        <f t="shared" si="72"/>
        <v xml:space="preserve"> </v>
      </c>
      <c r="AC375" s="17"/>
      <c r="AD375" s="41" t="str">
        <f t="shared" si="73"/>
        <v xml:space="preserve"> </v>
      </c>
      <c r="AE375" s="17">
        <v>7</v>
      </c>
      <c r="AF375" s="42">
        <f t="shared" si="74"/>
        <v>2.8771064529387589E-3</v>
      </c>
      <c r="AG375" s="19">
        <f t="shared" si="75"/>
        <v>7</v>
      </c>
      <c r="AH375" s="19">
        <f t="shared" si="76"/>
        <v>14</v>
      </c>
      <c r="AI375" s="47">
        <f t="shared" si="77"/>
        <v>4.1881057795859758E-4</v>
      </c>
    </row>
    <row r="376" spans="1:35">
      <c r="A376" t="s">
        <v>1687</v>
      </c>
      <c r="B376" t="s">
        <v>2554</v>
      </c>
      <c r="C376" t="s">
        <v>2507</v>
      </c>
      <c r="D376" s="4" t="s">
        <v>1217</v>
      </c>
      <c r="E376" s="2"/>
      <c r="F376" t="s">
        <v>1963</v>
      </c>
      <c r="G376" s="4"/>
      <c r="H376" s="3" t="s">
        <v>1227</v>
      </c>
      <c r="I376" s="3" t="s">
        <v>1227</v>
      </c>
      <c r="J376" s="4"/>
      <c r="K376" s="4">
        <v>315</v>
      </c>
      <c r="L376" s="30" t="s">
        <v>1305</v>
      </c>
      <c r="M376" s="17"/>
      <c r="N376" s="41" t="str">
        <f t="shared" si="65"/>
        <v xml:space="preserve"> </v>
      </c>
      <c r="O376" s="17"/>
      <c r="P376" s="41" t="str">
        <f t="shared" si="66"/>
        <v xml:space="preserve"> </v>
      </c>
      <c r="Q376" s="17"/>
      <c r="R376" s="41" t="str">
        <f t="shared" si="67"/>
        <v xml:space="preserve"> </v>
      </c>
      <c r="S376" s="17"/>
      <c r="T376" s="41" t="str">
        <f t="shared" si="68"/>
        <v xml:space="preserve"> </v>
      </c>
      <c r="U376" s="17">
        <v>11</v>
      </c>
      <c r="V376" s="41">
        <f t="shared" si="69"/>
        <v>4.8426150121065375E-4</v>
      </c>
      <c r="W376" s="17"/>
      <c r="X376" s="41" t="str">
        <f t="shared" si="70"/>
        <v xml:space="preserve"> </v>
      </c>
      <c r="Y376" s="17"/>
      <c r="Z376" s="41" t="str">
        <f t="shared" si="71"/>
        <v xml:space="preserve"> </v>
      </c>
      <c r="AA376" s="17"/>
      <c r="AB376" s="41" t="str">
        <f t="shared" si="72"/>
        <v xml:space="preserve"> </v>
      </c>
      <c r="AC376" s="17"/>
      <c r="AD376" s="41" t="str">
        <f t="shared" si="73"/>
        <v xml:space="preserve"> </v>
      </c>
      <c r="AE376" s="17">
        <v>3</v>
      </c>
      <c r="AF376" s="42">
        <f t="shared" si="74"/>
        <v>1.2330456226880395E-3</v>
      </c>
      <c r="AG376" s="19">
        <f t="shared" si="75"/>
        <v>3</v>
      </c>
      <c r="AH376" s="19">
        <f t="shared" si="76"/>
        <v>14</v>
      </c>
      <c r="AI376" s="47">
        <f t="shared" si="77"/>
        <v>4.1881057795859758E-4</v>
      </c>
    </row>
    <row r="377" spans="1:35">
      <c r="A377" t="s">
        <v>306</v>
      </c>
      <c r="B377" t="s">
        <v>90</v>
      </c>
      <c r="C377" t="s">
        <v>2498</v>
      </c>
      <c r="D377" s="4" t="s">
        <v>1217</v>
      </c>
      <c r="E377" s="2" t="s">
        <v>1803</v>
      </c>
      <c r="F377" t="s">
        <v>3424</v>
      </c>
      <c r="G377" s="4"/>
      <c r="H377" s="3" t="s">
        <v>1227</v>
      </c>
      <c r="I377" s="3" t="s">
        <v>1227</v>
      </c>
      <c r="J377" s="4">
        <v>118</v>
      </c>
      <c r="K377" s="4">
        <v>240</v>
      </c>
      <c r="L377" s="30" t="s">
        <v>1305</v>
      </c>
      <c r="M377" s="17"/>
      <c r="N377" s="41" t="str">
        <f t="shared" si="65"/>
        <v xml:space="preserve"> </v>
      </c>
      <c r="O377" s="17"/>
      <c r="P377" s="41" t="str">
        <f t="shared" si="66"/>
        <v xml:space="preserve"> </v>
      </c>
      <c r="Q377" s="17"/>
      <c r="R377" s="41" t="str">
        <f t="shared" si="67"/>
        <v xml:space="preserve"> </v>
      </c>
      <c r="S377" s="17"/>
      <c r="T377" s="41" t="str">
        <f t="shared" si="68"/>
        <v xml:space="preserve"> </v>
      </c>
      <c r="U377" s="17">
        <v>14</v>
      </c>
      <c r="V377" s="41">
        <f t="shared" si="69"/>
        <v>6.1633281972265025E-4</v>
      </c>
      <c r="W377" s="17"/>
      <c r="X377" s="41" t="str">
        <f t="shared" si="70"/>
        <v xml:space="preserve"> </v>
      </c>
      <c r="Y377" s="17"/>
      <c r="Z377" s="41" t="str">
        <f t="shared" si="71"/>
        <v xml:space="preserve"> </v>
      </c>
      <c r="AA377" s="17"/>
      <c r="AB377" s="41" t="str">
        <f t="shared" si="72"/>
        <v xml:space="preserve"> </v>
      </c>
      <c r="AC377" s="17"/>
      <c r="AD377" s="41" t="str">
        <f t="shared" si="73"/>
        <v xml:space="preserve"> </v>
      </c>
      <c r="AE377" s="17"/>
      <c r="AF377" s="42" t="str">
        <f t="shared" si="74"/>
        <v xml:space="preserve"> </v>
      </c>
      <c r="AG377" s="19">
        <f t="shared" si="75"/>
        <v>2</v>
      </c>
      <c r="AH377" s="19">
        <f t="shared" si="76"/>
        <v>14</v>
      </c>
      <c r="AI377" s="47">
        <f t="shared" si="77"/>
        <v>4.1881057795859758E-4</v>
      </c>
    </row>
    <row r="378" spans="1:35">
      <c r="A378" t="s">
        <v>1970</v>
      </c>
      <c r="B378" t="s">
        <v>1446</v>
      </c>
      <c r="C378" t="s">
        <v>2509</v>
      </c>
      <c r="D378" s="4" t="s">
        <v>1217</v>
      </c>
      <c r="E378" s="2"/>
      <c r="F378" t="s">
        <v>4612</v>
      </c>
      <c r="G378" s="4"/>
      <c r="H378" s="3" t="s">
        <v>1227</v>
      </c>
      <c r="I378" s="3" t="s">
        <v>1227</v>
      </c>
      <c r="J378" s="4"/>
      <c r="K378" s="4">
        <v>134</v>
      </c>
      <c r="L378" s="30" t="s">
        <v>1305</v>
      </c>
      <c r="M378" s="17"/>
      <c r="N378" s="41" t="str">
        <f t="shared" si="65"/>
        <v xml:space="preserve"> </v>
      </c>
      <c r="O378" s="17"/>
      <c r="P378" s="41" t="str">
        <f t="shared" si="66"/>
        <v xml:space="preserve"> </v>
      </c>
      <c r="Q378" s="17"/>
      <c r="R378" s="41" t="str">
        <f t="shared" si="67"/>
        <v xml:space="preserve"> </v>
      </c>
      <c r="S378" s="17"/>
      <c r="T378" s="41" t="str">
        <f t="shared" si="68"/>
        <v xml:space="preserve"> </v>
      </c>
      <c r="U378" s="17">
        <v>13</v>
      </c>
      <c r="V378" s="41">
        <f t="shared" si="69"/>
        <v>5.7230904688531812E-4</v>
      </c>
      <c r="W378" s="17"/>
      <c r="X378" s="41" t="str">
        <f t="shared" si="70"/>
        <v xml:space="preserve"> </v>
      </c>
      <c r="Y378" s="17"/>
      <c r="Z378" s="41" t="str">
        <f t="shared" si="71"/>
        <v xml:space="preserve"> </v>
      </c>
      <c r="AA378" s="17"/>
      <c r="AB378" s="41" t="str">
        <f t="shared" si="72"/>
        <v xml:space="preserve"> </v>
      </c>
      <c r="AC378" s="17"/>
      <c r="AD378" s="41" t="str">
        <f t="shared" si="73"/>
        <v xml:space="preserve"> </v>
      </c>
      <c r="AE378" s="17">
        <v>1</v>
      </c>
      <c r="AF378" s="42">
        <f t="shared" si="74"/>
        <v>4.1101520756267981E-4</v>
      </c>
      <c r="AG378" s="19">
        <f t="shared" si="75"/>
        <v>3</v>
      </c>
      <c r="AH378" s="19">
        <f t="shared" si="76"/>
        <v>14</v>
      </c>
      <c r="AI378" s="47">
        <f t="shared" si="77"/>
        <v>4.1881057795859758E-4</v>
      </c>
    </row>
    <row r="379" spans="1:35">
      <c r="A379" t="s">
        <v>1988</v>
      </c>
      <c r="B379" t="s">
        <v>4330</v>
      </c>
      <c r="C379" t="s">
        <v>2024</v>
      </c>
      <c r="D379" s="4" t="s">
        <v>1217</v>
      </c>
      <c r="E379" s="2"/>
      <c r="F379" s="7" t="s">
        <v>4595</v>
      </c>
      <c r="G379" s="4"/>
      <c r="H379" s="3" t="s">
        <v>1227</v>
      </c>
      <c r="I379" s="3" t="s">
        <v>1227</v>
      </c>
      <c r="J379" s="4"/>
      <c r="K379" s="4">
        <v>248</v>
      </c>
      <c r="L379" s="30" t="s">
        <v>1305</v>
      </c>
      <c r="M379" s="17"/>
      <c r="N379" s="41" t="str">
        <f t="shared" si="65"/>
        <v xml:space="preserve"> </v>
      </c>
      <c r="O379" s="17"/>
      <c r="P379" s="41" t="str">
        <f t="shared" si="66"/>
        <v xml:space="preserve"> </v>
      </c>
      <c r="Q379" s="17">
        <v>1</v>
      </c>
      <c r="R379" s="41">
        <f t="shared" si="67"/>
        <v>1.6863406408094434E-3</v>
      </c>
      <c r="S379" s="17"/>
      <c r="T379" s="41" t="str">
        <f t="shared" si="68"/>
        <v xml:space="preserve"> </v>
      </c>
      <c r="U379" s="17">
        <v>4</v>
      </c>
      <c r="V379" s="41">
        <f t="shared" si="69"/>
        <v>1.7609509134932863E-4</v>
      </c>
      <c r="W379" s="17">
        <v>1</v>
      </c>
      <c r="X379" s="41">
        <f t="shared" si="70"/>
        <v>4.8899755501222489E-4</v>
      </c>
      <c r="Y379" s="17">
        <v>3</v>
      </c>
      <c r="Z379" s="41">
        <f t="shared" si="71"/>
        <v>3.188097768331562E-3</v>
      </c>
      <c r="AA379" s="17"/>
      <c r="AB379" s="41" t="str">
        <f t="shared" si="72"/>
        <v xml:space="preserve"> </v>
      </c>
      <c r="AC379" s="17">
        <v>2</v>
      </c>
      <c r="AD379" s="41">
        <f t="shared" si="73"/>
        <v>1.5760441292356187E-3</v>
      </c>
      <c r="AE379" s="17">
        <v>3</v>
      </c>
      <c r="AF379" s="42">
        <f t="shared" si="74"/>
        <v>1.2330456226880395E-3</v>
      </c>
      <c r="AG379" s="19">
        <f t="shared" si="75"/>
        <v>11</v>
      </c>
      <c r="AH379" s="19">
        <f t="shared" si="76"/>
        <v>14</v>
      </c>
      <c r="AI379" s="47">
        <f t="shared" si="77"/>
        <v>4.1881057795859758E-4</v>
      </c>
    </row>
    <row r="380" spans="1:35">
      <c r="A380" t="s">
        <v>563</v>
      </c>
      <c r="B380" t="s">
        <v>5771</v>
      </c>
      <c r="C380" t="s">
        <v>2509</v>
      </c>
      <c r="D380" s="4" t="s">
        <v>1217</v>
      </c>
      <c r="E380" s="2"/>
      <c r="F380" s="5" t="s">
        <v>5772</v>
      </c>
      <c r="G380" s="4" t="s">
        <v>5932</v>
      </c>
      <c r="H380" s="3" t="s">
        <v>1227</v>
      </c>
      <c r="I380" s="3" t="s">
        <v>505</v>
      </c>
      <c r="J380" s="4"/>
      <c r="K380" s="4"/>
      <c r="L380" s="30" t="s">
        <v>1305</v>
      </c>
      <c r="M380" s="17"/>
      <c r="N380" s="41" t="str">
        <f t="shared" si="65"/>
        <v xml:space="preserve"> </v>
      </c>
      <c r="O380" s="17"/>
      <c r="P380" s="41" t="str">
        <f t="shared" si="66"/>
        <v xml:space="preserve"> </v>
      </c>
      <c r="Q380" s="17"/>
      <c r="R380" s="41" t="str">
        <f t="shared" si="67"/>
        <v xml:space="preserve"> </v>
      </c>
      <c r="S380" s="17"/>
      <c r="T380" s="41" t="str">
        <f t="shared" si="68"/>
        <v xml:space="preserve"> </v>
      </c>
      <c r="U380" s="17">
        <v>13</v>
      </c>
      <c r="V380" s="41">
        <f t="shared" si="69"/>
        <v>5.7230904688531812E-4</v>
      </c>
      <c r="W380" s="17"/>
      <c r="X380" s="41" t="str">
        <f t="shared" si="70"/>
        <v xml:space="preserve"> </v>
      </c>
      <c r="Y380" s="17"/>
      <c r="Z380" s="41" t="str">
        <f t="shared" si="71"/>
        <v xml:space="preserve"> </v>
      </c>
      <c r="AA380" s="17"/>
      <c r="AB380" s="41" t="str">
        <f t="shared" si="72"/>
        <v xml:space="preserve"> </v>
      </c>
      <c r="AC380" s="17"/>
      <c r="AD380" s="41" t="str">
        <f t="shared" si="73"/>
        <v xml:space="preserve"> </v>
      </c>
      <c r="AE380" s="17"/>
      <c r="AF380" s="42" t="str">
        <f t="shared" si="74"/>
        <v xml:space="preserve"> </v>
      </c>
      <c r="AG380" s="19">
        <f t="shared" si="75"/>
        <v>2</v>
      </c>
      <c r="AH380" s="19">
        <f t="shared" si="76"/>
        <v>13</v>
      </c>
      <c r="AI380" s="47">
        <f t="shared" si="77"/>
        <v>3.8889553667584059E-4</v>
      </c>
    </row>
    <row r="381" spans="1:35">
      <c r="A381" t="s">
        <v>1230</v>
      </c>
      <c r="B381" t="s">
        <v>143</v>
      </c>
      <c r="C381" t="s">
        <v>2544</v>
      </c>
      <c r="D381" s="4" t="s">
        <v>1217</v>
      </c>
      <c r="E381" s="2"/>
      <c r="G381" s="4"/>
      <c r="H381" s="3" t="s">
        <v>1227</v>
      </c>
      <c r="I381" s="3" t="s">
        <v>1227</v>
      </c>
      <c r="J381" s="4">
        <v>105</v>
      </c>
      <c r="K381" s="4">
        <v>92</v>
      </c>
      <c r="L381" s="30" t="s">
        <v>1305</v>
      </c>
      <c r="M381" s="17"/>
      <c r="N381" s="41" t="str">
        <f t="shared" si="65"/>
        <v xml:space="preserve"> </v>
      </c>
      <c r="O381" s="17"/>
      <c r="P381" s="41" t="str">
        <f t="shared" si="66"/>
        <v xml:space="preserve"> </v>
      </c>
      <c r="Q381" s="17"/>
      <c r="R381" s="41" t="str">
        <f t="shared" si="67"/>
        <v xml:space="preserve"> </v>
      </c>
      <c r="S381" s="17"/>
      <c r="T381" s="41" t="str">
        <f t="shared" si="68"/>
        <v xml:space="preserve"> </v>
      </c>
      <c r="U381" s="17">
        <v>13</v>
      </c>
      <c r="V381" s="41">
        <f t="shared" si="69"/>
        <v>5.7230904688531812E-4</v>
      </c>
      <c r="W381" s="17"/>
      <c r="X381" s="41" t="str">
        <f t="shared" si="70"/>
        <v xml:space="preserve"> </v>
      </c>
      <c r="Y381" s="17"/>
      <c r="Z381" s="41" t="str">
        <f t="shared" si="71"/>
        <v xml:space="preserve"> </v>
      </c>
      <c r="AA381" s="17"/>
      <c r="AB381" s="41" t="str">
        <f t="shared" si="72"/>
        <v xml:space="preserve"> </v>
      </c>
      <c r="AC381" s="17"/>
      <c r="AD381" s="41" t="str">
        <f t="shared" si="73"/>
        <v xml:space="preserve"> </v>
      </c>
      <c r="AE381" s="17"/>
      <c r="AF381" s="42" t="str">
        <f t="shared" si="74"/>
        <v xml:space="preserve"> </v>
      </c>
      <c r="AG381" s="19">
        <f t="shared" si="75"/>
        <v>2</v>
      </c>
      <c r="AH381" s="19">
        <f t="shared" si="76"/>
        <v>13</v>
      </c>
      <c r="AI381" s="47">
        <f t="shared" si="77"/>
        <v>3.8889553667584059E-4</v>
      </c>
    </row>
    <row r="382" spans="1:35">
      <c r="A382" t="s">
        <v>716</v>
      </c>
      <c r="B382" t="s">
        <v>4350</v>
      </c>
      <c r="C382" t="s">
        <v>805</v>
      </c>
      <c r="D382" s="4" t="s">
        <v>1217</v>
      </c>
      <c r="E382" s="2" t="s">
        <v>4</v>
      </c>
      <c r="G382" s="4"/>
      <c r="H382" s="3" t="s">
        <v>1227</v>
      </c>
      <c r="I382" s="3" t="s">
        <v>505</v>
      </c>
      <c r="J382" s="4"/>
      <c r="K382" s="4"/>
      <c r="L382" s="30" t="s">
        <v>1305</v>
      </c>
      <c r="M382" s="17"/>
      <c r="N382" s="41" t="str">
        <f t="shared" si="65"/>
        <v xml:space="preserve"> </v>
      </c>
      <c r="O382" s="17"/>
      <c r="P382" s="41" t="str">
        <f t="shared" si="66"/>
        <v xml:space="preserve"> </v>
      </c>
      <c r="Q382" s="17"/>
      <c r="R382" s="41" t="str">
        <f t="shared" si="67"/>
        <v xml:space="preserve"> </v>
      </c>
      <c r="S382" s="17"/>
      <c r="T382" s="41" t="str">
        <f t="shared" si="68"/>
        <v xml:space="preserve"> </v>
      </c>
      <c r="U382" s="17">
        <v>11</v>
      </c>
      <c r="V382" s="41">
        <f t="shared" si="69"/>
        <v>4.8426150121065375E-4</v>
      </c>
      <c r="W382" s="17"/>
      <c r="X382" s="41" t="str">
        <f t="shared" si="70"/>
        <v xml:space="preserve"> </v>
      </c>
      <c r="Y382" s="17"/>
      <c r="Z382" s="41" t="str">
        <f t="shared" si="71"/>
        <v xml:space="preserve"> </v>
      </c>
      <c r="AA382" s="17"/>
      <c r="AB382" s="41" t="str">
        <f t="shared" si="72"/>
        <v xml:space="preserve"> </v>
      </c>
      <c r="AC382" s="17"/>
      <c r="AD382" s="41" t="str">
        <f t="shared" si="73"/>
        <v xml:space="preserve"> </v>
      </c>
      <c r="AE382" s="17">
        <v>2</v>
      </c>
      <c r="AF382" s="42">
        <f t="shared" si="74"/>
        <v>8.2203041512535961E-4</v>
      </c>
      <c r="AG382" s="19">
        <f t="shared" si="75"/>
        <v>3</v>
      </c>
      <c r="AH382" s="19">
        <f t="shared" si="76"/>
        <v>13</v>
      </c>
      <c r="AI382" s="47">
        <f t="shared" si="77"/>
        <v>3.8889553667584059E-4</v>
      </c>
    </row>
    <row r="383" spans="1:35">
      <c r="A383" t="s">
        <v>3055</v>
      </c>
      <c r="B383" t="s">
        <v>1974</v>
      </c>
      <c r="C383" t="s">
        <v>813</v>
      </c>
      <c r="D383" s="4" t="s">
        <v>1217</v>
      </c>
      <c r="E383" s="2" t="s">
        <v>1803</v>
      </c>
      <c r="G383" s="4"/>
      <c r="H383" s="3" t="s">
        <v>1227</v>
      </c>
      <c r="I383" s="3" t="s">
        <v>1227</v>
      </c>
      <c r="J383" s="4"/>
      <c r="K383" s="4"/>
      <c r="L383" s="30" t="s">
        <v>1305</v>
      </c>
      <c r="M383" s="17"/>
      <c r="N383" s="41" t="str">
        <f t="shared" si="65"/>
        <v xml:space="preserve"> </v>
      </c>
      <c r="O383" s="17"/>
      <c r="P383" s="41" t="str">
        <f t="shared" si="66"/>
        <v xml:space="preserve"> </v>
      </c>
      <c r="Q383" s="17"/>
      <c r="R383" s="41" t="str">
        <f t="shared" si="67"/>
        <v xml:space="preserve"> </v>
      </c>
      <c r="S383" s="17"/>
      <c r="T383" s="41" t="str">
        <f t="shared" si="68"/>
        <v xml:space="preserve"> </v>
      </c>
      <c r="U383" s="17">
        <v>13</v>
      </c>
      <c r="V383" s="41">
        <f t="shared" si="69"/>
        <v>5.7230904688531812E-4</v>
      </c>
      <c r="W383" s="17"/>
      <c r="X383" s="41" t="str">
        <f t="shared" si="70"/>
        <v xml:space="preserve"> </v>
      </c>
      <c r="Y383" s="17"/>
      <c r="Z383" s="41" t="str">
        <f t="shared" si="71"/>
        <v xml:space="preserve"> </v>
      </c>
      <c r="AA383" s="17"/>
      <c r="AB383" s="41" t="str">
        <f t="shared" si="72"/>
        <v xml:space="preserve"> </v>
      </c>
      <c r="AC383" s="17"/>
      <c r="AD383" s="41" t="str">
        <f t="shared" si="73"/>
        <v xml:space="preserve"> </v>
      </c>
      <c r="AE383" s="17"/>
      <c r="AF383" s="42" t="str">
        <f t="shared" si="74"/>
        <v xml:space="preserve"> </v>
      </c>
      <c r="AG383" s="19">
        <f t="shared" si="75"/>
        <v>2</v>
      </c>
      <c r="AH383" s="19">
        <f t="shared" si="76"/>
        <v>13</v>
      </c>
      <c r="AI383" s="47">
        <f t="shared" si="77"/>
        <v>3.8889553667584059E-4</v>
      </c>
    </row>
    <row r="384" spans="1:35">
      <c r="A384" t="s">
        <v>592</v>
      </c>
      <c r="B384" s="5" t="s">
        <v>1974</v>
      </c>
      <c r="C384" t="s">
        <v>2498</v>
      </c>
      <c r="D384" s="4" t="s">
        <v>1217</v>
      </c>
      <c r="E384" s="2"/>
      <c r="F384" t="s">
        <v>3998</v>
      </c>
      <c r="G384" s="4"/>
      <c r="H384" s="3" t="s">
        <v>1227</v>
      </c>
      <c r="I384" s="3" t="s">
        <v>1227</v>
      </c>
      <c r="J384" s="4"/>
      <c r="K384" s="4">
        <v>235</v>
      </c>
      <c r="L384" s="30" t="s">
        <v>1305</v>
      </c>
      <c r="M384" s="17"/>
      <c r="N384" s="41" t="str">
        <f t="shared" si="65"/>
        <v xml:space="preserve"> </v>
      </c>
      <c r="O384" s="17"/>
      <c r="P384" s="41" t="str">
        <f t="shared" si="66"/>
        <v xml:space="preserve"> </v>
      </c>
      <c r="Q384" s="17"/>
      <c r="R384" s="41" t="str">
        <f t="shared" si="67"/>
        <v xml:space="preserve"> </v>
      </c>
      <c r="S384" s="17"/>
      <c r="T384" s="41" t="str">
        <f t="shared" si="68"/>
        <v xml:space="preserve"> </v>
      </c>
      <c r="U384" s="17">
        <v>5</v>
      </c>
      <c r="V384" s="41">
        <f t="shared" si="69"/>
        <v>2.2011886418666079E-4</v>
      </c>
      <c r="W384" s="17"/>
      <c r="X384" s="41" t="str">
        <f t="shared" si="70"/>
        <v xml:space="preserve"> </v>
      </c>
      <c r="Y384" s="17"/>
      <c r="Z384" s="41" t="str">
        <f t="shared" si="71"/>
        <v xml:space="preserve"> </v>
      </c>
      <c r="AA384" s="17"/>
      <c r="AB384" s="41" t="str">
        <f t="shared" si="72"/>
        <v xml:space="preserve"> </v>
      </c>
      <c r="AC384" s="17"/>
      <c r="AD384" s="41" t="str">
        <f t="shared" si="73"/>
        <v xml:space="preserve"> </v>
      </c>
      <c r="AE384" s="17">
        <v>8</v>
      </c>
      <c r="AF384" s="42">
        <f t="shared" si="74"/>
        <v>3.2881216605014385E-3</v>
      </c>
      <c r="AG384" s="19">
        <f t="shared" si="75"/>
        <v>3</v>
      </c>
      <c r="AH384" s="19">
        <f t="shared" si="76"/>
        <v>13</v>
      </c>
      <c r="AI384" s="47">
        <f t="shared" si="77"/>
        <v>3.8889553667584059E-4</v>
      </c>
    </row>
    <row r="385" spans="1:35">
      <c r="A385" t="s">
        <v>1633</v>
      </c>
      <c r="B385" t="s">
        <v>3057</v>
      </c>
      <c r="C385" t="s">
        <v>2509</v>
      </c>
      <c r="D385" s="4" t="s">
        <v>1217</v>
      </c>
      <c r="E385" s="2"/>
      <c r="G385" s="4"/>
      <c r="H385" s="3" t="s">
        <v>1227</v>
      </c>
      <c r="I385" s="3" t="s">
        <v>1227</v>
      </c>
      <c r="J385" s="4">
        <v>74</v>
      </c>
      <c r="K385" s="4">
        <v>153</v>
      </c>
      <c r="L385" s="30" t="s">
        <v>1305</v>
      </c>
      <c r="M385" s="17"/>
      <c r="N385" s="41" t="str">
        <f t="shared" si="65"/>
        <v xml:space="preserve"> </v>
      </c>
      <c r="O385" s="17"/>
      <c r="P385" s="41" t="str">
        <f t="shared" si="66"/>
        <v xml:space="preserve"> </v>
      </c>
      <c r="Q385" s="17"/>
      <c r="R385" s="41" t="str">
        <f t="shared" si="67"/>
        <v xml:space="preserve"> </v>
      </c>
      <c r="S385" s="17">
        <v>1</v>
      </c>
      <c r="T385" s="41">
        <f t="shared" si="68"/>
        <v>1.6638935108153079E-3</v>
      </c>
      <c r="U385" s="17">
        <v>12</v>
      </c>
      <c r="V385" s="41">
        <f t="shared" si="69"/>
        <v>5.2828527404798588E-4</v>
      </c>
      <c r="W385" s="17"/>
      <c r="X385" s="41" t="str">
        <f t="shared" si="70"/>
        <v xml:space="preserve"> </v>
      </c>
      <c r="Y385" s="17"/>
      <c r="Z385" s="41" t="str">
        <f t="shared" si="71"/>
        <v xml:space="preserve"> </v>
      </c>
      <c r="AA385" s="17"/>
      <c r="AB385" s="41" t="str">
        <f t="shared" si="72"/>
        <v xml:space="preserve"> </v>
      </c>
      <c r="AC385" s="17"/>
      <c r="AD385" s="41" t="str">
        <f t="shared" si="73"/>
        <v xml:space="preserve"> </v>
      </c>
      <c r="AE385" s="17"/>
      <c r="AF385" s="42" t="str">
        <f t="shared" si="74"/>
        <v xml:space="preserve"> </v>
      </c>
      <c r="AG385" s="19">
        <f t="shared" si="75"/>
        <v>4</v>
      </c>
      <c r="AH385" s="19">
        <f t="shared" si="76"/>
        <v>13</v>
      </c>
      <c r="AI385" s="47">
        <f t="shared" si="77"/>
        <v>3.8889553667584059E-4</v>
      </c>
    </row>
    <row r="386" spans="1:35">
      <c r="A386" t="s">
        <v>1236</v>
      </c>
      <c r="B386" s="5" t="s">
        <v>4323</v>
      </c>
      <c r="C386" t="s">
        <v>2032</v>
      </c>
      <c r="D386" s="4" t="s">
        <v>1217</v>
      </c>
      <c r="E386" s="4" t="s">
        <v>1803</v>
      </c>
      <c r="F386" t="s">
        <v>5449</v>
      </c>
      <c r="G386" s="4"/>
      <c r="H386" s="3" t="s">
        <v>1227</v>
      </c>
      <c r="I386" s="3" t="s">
        <v>505</v>
      </c>
      <c r="J386" s="4"/>
      <c r="K386" s="4"/>
      <c r="L386" s="30" t="s">
        <v>1305</v>
      </c>
      <c r="M386" s="17"/>
      <c r="N386" s="41" t="str">
        <f t="shared" si="65"/>
        <v xml:space="preserve"> </v>
      </c>
      <c r="O386" s="17"/>
      <c r="P386" s="41" t="str">
        <f t="shared" si="66"/>
        <v xml:space="preserve"> </v>
      </c>
      <c r="Q386" s="17"/>
      <c r="R386" s="41" t="str">
        <f t="shared" si="67"/>
        <v xml:space="preserve"> </v>
      </c>
      <c r="S386" s="17"/>
      <c r="T386" s="41" t="str">
        <f t="shared" si="68"/>
        <v xml:space="preserve"> </v>
      </c>
      <c r="U386" s="17">
        <v>13</v>
      </c>
      <c r="V386" s="41">
        <f t="shared" si="69"/>
        <v>5.7230904688531812E-4</v>
      </c>
      <c r="W386" s="17"/>
      <c r="X386" s="41" t="str">
        <f t="shared" si="70"/>
        <v xml:space="preserve"> </v>
      </c>
      <c r="Y386" s="17"/>
      <c r="Z386" s="41" t="str">
        <f t="shared" si="71"/>
        <v xml:space="preserve"> </v>
      </c>
      <c r="AA386" s="17"/>
      <c r="AB386" s="41" t="str">
        <f t="shared" si="72"/>
        <v xml:space="preserve"> </v>
      </c>
      <c r="AC386" s="17"/>
      <c r="AD386" s="41" t="str">
        <f t="shared" si="73"/>
        <v xml:space="preserve"> </v>
      </c>
      <c r="AE386" s="17"/>
      <c r="AF386" s="42" t="str">
        <f t="shared" si="74"/>
        <v xml:space="preserve"> </v>
      </c>
      <c r="AG386" s="19">
        <f t="shared" si="75"/>
        <v>2</v>
      </c>
      <c r="AH386" s="19">
        <f t="shared" si="76"/>
        <v>13</v>
      </c>
      <c r="AI386" s="47">
        <f t="shared" si="77"/>
        <v>3.8889553667584059E-4</v>
      </c>
    </row>
    <row r="387" spans="1:35">
      <c r="A387" t="s">
        <v>948</v>
      </c>
      <c r="B387" t="s">
        <v>586</v>
      </c>
      <c r="C387" t="s">
        <v>2509</v>
      </c>
      <c r="D387" s="4" t="s">
        <v>1217</v>
      </c>
      <c r="E387" s="2" t="s">
        <v>1803</v>
      </c>
      <c r="F387" t="s">
        <v>3000</v>
      </c>
      <c r="G387" s="4"/>
      <c r="H387" s="3" t="s">
        <v>1227</v>
      </c>
      <c r="I387" s="3" t="s">
        <v>505</v>
      </c>
      <c r="J387" s="4">
        <v>78</v>
      </c>
      <c r="K387" s="4"/>
      <c r="L387" s="30" t="s">
        <v>1305</v>
      </c>
      <c r="M387" s="17"/>
      <c r="N387" s="41" t="str">
        <f t="shared" si="65"/>
        <v xml:space="preserve"> </v>
      </c>
      <c r="O387" s="17"/>
      <c r="P387" s="41" t="str">
        <f t="shared" si="66"/>
        <v xml:space="preserve"> </v>
      </c>
      <c r="Q387" s="17"/>
      <c r="R387" s="41" t="str">
        <f t="shared" si="67"/>
        <v xml:space="preserve"> </v>
      </c>
      <c r="S387" s="17"/>
      <c r="T387" s="41" t="str">
        <f t="shared" si="68"/>
        <v xml:space="preserve"> </v>
      </c>
      <c r="U387" s="17">
        <v>10</v>
      </c>
      <c r="V387" s="41">
        <f t="shared" si="69"/>
        <v>4.4023772837332157E-4</v>
      </c>
      <c r="W387" s="17"/>
      <c r="X387" s="41" t="str">
        <f t="shared" si="70"/>
        <v xml:space="preserve"> </v>
      </c>
      <c r="Y387" s="17">
        <v>3</v>
      </c>
      <c r="Z387" s="41">
        <f t="shared" si="71"/>
        <v>3.188097768331562E-3</v>
      </c>
      <c r="AA387" s="17"/>
      <c r="AB387" s="41" t="str">
        <f t="shared" si="72"/>
        <v xml:space="preserve"> </v>
      </c>
      <c r="AC387" s="17"/>
      <c r="AD387" s="41" t="str">
        <f t="shared" si="73"/>
        <v xml:space="preserve"> </v>
      </c>
      <c r="AE387" s="17"/>
      <c r="AF387" s="42" t="str">
        <f t="shared" si="74"/>
        <v xml:space="preserve"> </v>
      </c>
      <c r="AG387" s="19">
        <f t="shared" si="75"/>
        <v>4</v>
      </c>
      <c r="AH387" s="19">
        <f t="shared" si="76"/>
        <v>13</v>
      </c>
      <c r="AI387" s="47">
        <f t="shared" si="77"/>
        <v>3.8889553667584059E-4</v>
      </c>
    </row>
    <row r="388" spans="1:35">
      <c r="A388" t="s">
        <v>1013</v>
      </c>
      <c r="B388" t="s">
        <v>3043</v>
      </c>
      <c r="C388" t="s">
        <v>2544</v>
      </c>
      <c r="D388" s="4" t="s">
        <v>1217</v>
      </c>
      <c r="E388" s="2"/>
      <c r="G388" s="4"/>
      <c r="H388" s="3" t="s">
        <v>1227</v>
      </c>
      <c r="I388" s="3" t="s">
        <v>1227</v>
      </c>
      <c r="J388" s="4">
        <v>106</v>
      </c>
      <c r="K388" s="4">
        <v>93</v>
      </c>
      <c r="L388" s="30" t="s">
        <v>1305</v>
      </c>
      <c r="M388" s="17"/>
      <c r="N388" s="41" t="str">
        <f t="shared" si="65"/>
        <v xml:space="preserve"> </v>
      </c>
      <c r="O388" s="17"/>
      <c r="P388" s="41" t="str">
        <f t="shared" si="66"/>
        <v xml:space="preserve"> </v>
      </c>
      <c r="Q388" s="17"/>
      <c r="R388" s="41" t="str">
        <f t="shared" si="67"/>
        <v xml:space="preserve"> </v>
      </c>
      <c r="S388" s="17"/>
      <c r="T388" s="41" t="str">
        <f t="shared" si="68"/>
        <v xml:space="preserve"> </v>
      </c>
      <c r="U388" s="17">
        <v>13</v>
      </c>
      <c r="V388" s="41">
        <f t="shared" si="69"/>
        <v>5.7230904688531812E-4</v>
      </c>
      <c r="W388" s="17"/>
      <c r="X388" s="41" t="str">
        <f t="shared" si="70"/>
        <v xml:space="preserve"> </v>
      </c>
      <c r="Y388" s="17"/>
      <c r="Z388" s="41" t="str">
        <f t="shared" si="71"/>
        <v xml:space="preserve"> </v>
      </c>
      <c r="AA388" s="17"/>
      <c r="AB388" s="41" t="str">
        <f t="shared" si="72"/>
        <v xml:space="preserve"> </v>
      </c>
      <c r="AC388" s="17"/>
      <c r="AD388" s="41" t="str">
        <f t="shared" si="73"/>
        <v xml:space="preserve"> </v>
      </c>
      <c r="AE388" s="17"/>
      <c r="AF388" s="42" t="str">
        <f t="shared" si="74"/>
        <v xml:space="preserve"> </v>
      </c>
      <c r="AG388" s="19">
        <f t="shared" si="75"/>
        <v>2</v>
      </c>
      <c r="AH388" s="19">
        <f t="shared" si="76"/>
        <v>13</v>
      </c>
      <c r="AI388" s="47">
        <f t="shared" si="77"/>
        <v>3.8889553667584059E-4</v>
      </c>
    </row>
    <row r="389" spans="1:35">
      <c r="A389" t="s">
        <v>3041</v>
      </c>
      <c r="B389" t="s">
        <v>4376</v>
      </c>
      <c r="C389" t="s">
        <v>2524</v>
      </c>
      <c r="D389" s="4" t="s">
        <v>1217</v>
      </c>
      <c r="E389" s="2"/>
      <c r="G389" s="4" t="s">
        <v>154</v>
      </c>
      <c r="H389" s="3" t="s">
        <v>1227</v>
      </c>
      <c r="I389" s="3" t="s">
        <v>505</v>
      </c>
      <c r="J389" s="4"/>
      <c r="K389" s="4"/>
      <c r="L389" s="30" t="s">
        <v>1305</v>
      </c>
      <c r="M389" s="17"/>
      <c r="N389" s="41" t="str">
        <f t="shared" si="65"/>
        <v xml:space="preserve"> </v>
      </c>
      <c r="O389" s="17"/>
      <c r="P389" s="41" t="str">
        <f t="shared" si="66"/>
        <v xml:space="preserve"> </v>
      </c>
      <c r="Q389" s="17"/>
      <c r="R389" s="41" t="str">
        <f t="shared" si="67"/>
        <v xml:space="preserve"> </v>
      </c>
      <c r="S389" s="17"/>
      <c r="T389" s="41" t="str">
        <f t="shared" si="68"/>
        <v xml:space="preserve"> </v>
      </c>
      <c r="U389" s="17">
        <v>10</v>
      </c>
      <c r="V389" s="41">
        <f t="shared" si="69"/>
        <v>4.4023772837332157E-4</v>
      </c>
      <c r="W389" s="17"/>
      <c r="X389" s="41" t="str">
        <f t="shared" si="70"/>
        <v xml:space="preserve"> </v>
      </c>
      <c r="Y389" s="17"/>
      <c r="Z389" s="41" t="str">
        <f t="shared" si="71"/>
        <v xml:space="preserve"> </v>
      </c>
      <c r="AA389" s="17"/>
      <c r="AB389" s="41" t="str">
        <f t="shared" si="72"/>
        <v xml:space="preserve"> </v>
      </c>
      <c r="AC389" s="17"/>
      <c r="AD389" s="41" t="str">
        <f t="shared" si="73"/>
        <v xml:space="preserve"> </v>
      </c>
      <c r="AE389" s="17">
        <v>3</v>
      </c>
      <c r="AF389" s="42">
        <f t="shared" si="74"/>
        <v>1.2330456226880395E-3</v>
      </c>
      <c r="AG389" s="19">
        <f t="shared" si="75"/>
        <v>3</v>
      </c>
      <c r="AH389" s="19">
        <f t="shared" si="76"/>
        <v>13</v>
      </c>
      <c r="AI389" s="47">
        <f t="shared" si="77"/>
        <v>3.8889553667584059E-4</v>
      </c>
    </row>
    <row r="390" spans="1:35">
      <c r="A390" t="s">
        <v>3076</v>
      </c>
      <c r="B390" t="s">
        <v>462</v>
      </c>
      <c r="C390" t="s">
        <v>2508</v>
      </c>
      <c r="D390" s="4" t="s">
        <v>1217</v>
      </c>
      <c r="E390" s="2"/>
      <c r="G390" s="4"/>
      <c r="H390" s="3" t="s">
        <v>1227</v>
      </c>
      <c r="I390" s="3" t="s">
        <v>1227</v>
      </c>
      <c r="J390" s="4">
        <v>167</v>
      </c>
      <c r="K390" s="4">
        <v>102</v>
      </c>
      <c r="L390" s="30" t="s">
        <v>1305</v>
      </c>
      <c r="M390" s="17"/>
      <c r="N390" s="41" t="str">
        <f t="shared" si="65"/>
        <v xml:space="preserve"> </v>
      </c>
      <c r="O390" s="17"/>
      <c r="P390" s="41" t="str">
        <f t="shared" si="66"/>
        <v xml:space="preserve"> </v>
      </c>
      <c r="Q390" s="17"/>
      <c r="R390" s="41" t="str">
        <f t="shared" si="67"/>
        <v xml:space="preserve"> </v>
      </c>
      <c r="S390" s="17"/>
      <c r="T390" s="41" t="str">
        <f t="shared" si="68"/>
        <v xml:space="preserve"> </v>
      </c>
      <c r="U390" s="17">
        <v>8</v>
      </c>
      <c r="V390" s="41">
        <f t="shared" si="69"/>
        <v>3.5219018269865726E-4</v>
      </c>
      <c r="W390" s="17"/>
      <c r="X390" s="41" t="str">
        <f t="shared" si="70"/>
        <v xml:space="preserve"> </v>
      </c>
      <c r="Y390" s="17"/>
      <c r="Z390" s="41" t="str">
        <f t="shared" si="71"/>
        <v xml:space="preserve"> </v>
      </c>
      <c r="AA390" s="17"/>
      <c r="AB390" s="41" t="str">
        <f t="shared" si="72"/>
        <v xml:space="preserve"> </v>
      </c>
      <c r="AC390" s="17"/>
      <c r="AD390" s="41" t="str">
        <f t="shared" si="73"/>
        <v xml:space="preserve"> </v>
      </c>
      <c r="AE390" s="17">
        <v>5</v>
      </c>
      <c r="AF390" s="42">
        <f t="shared" si="74"/>
        <v>2.055076037813399E-3</v>
      </c>
      <c r="AG390" s="19">
        <f t="shared" si="75"/>
        <v>3</v>
      </c>
      <c r="AH390" s="19">
        <f t="shared" si="76"/>
        <v>13</v>
      </c>
      <c r="AI390" s="47">
        <f t="shared" si="77"/>
        <v>3.8889553667584059E-4</v>
      </c>
    </row>
    <row r="391" spans="1:35">
      <c r="A391" t="s">
        <v>721</v>
      </c>
      <c r="B391" t="s">
        <v>1421</v>
      </c>
      <c r="C391" t="s">
        <v>2507</v>
      </c>
      <c r="D391" s="4" t="s">
        <v>1217</v>
      </c>
      <c r="E391" s="2"/>
      <c r="F391" t="s">
        <v>5713</v>
      </c>
      <c r="G391" s="4"/>
      <c r="H391" s="3" t="s">
        <v>1227</v>
      </c>
      <c r="I391" s="3" t="s">
        <v>1227</v>
      </c>
      <c r="J391" s="4"/>
      <c r="K391" s="4"/>
      <c r="L391" s="30" t="s">
        <v>1305</v>
      </c>
      <c r="M391" s="17"/>
      <c r="N391" s="41" t="str">
        <f t="shared" si="65"/>
        <v xml:space="preserve"> </v>
      </c>
      <c r="O391" s="17"/>
      <c r="P391" s="41" t="str">
        <f t="shared" si="66"/>
        <v xml:space="preserve"> </v>
      </c>
      <c r="Q391" s="17"/>
      <c r="R391" s="41" t="str">
        <f t="shared" si="67"/>
        <v xml:space="preserve"> </v>
      </c>
      <c r="S391" s="17"/>
      <c r="T391" s="41" t="str">
        <f t="shared" si="68"/>
        <v xml:space="preserve"> </v>
      </c>
      <c r="U391" s="17">
        <v>12</v>
      </c>
      <c r="V391" s="41">
        <f t="shared" si="69"/>
        <v>5.2828527404798588E-4</v>
      </c>
      <c r="W391" s="17"/>
      <c r="X391" s="41" t="str">
        <f t="shared" si="70"/>
        <v xml:space="preserve"> </v>
      </c>
      <c r="Y391" s="17"/>
      <c r="Z391" s="41" t="str">
        <f t="shared" si="71"/>
        <v xml:space="preserve"> </v>
      </c>
      <c r="AA391" s="17">
        <v>1</v>
      </c>
      <c r="AB391" s="41">
        <f t="shared" si="72"/>
        <v>1.1160714285714285E-3</v>
      </c>
      <c r="AC391" s="17"/>
      <c r="AD391" s="41" t="str">
        <f t="shared" si="73"/>
        <v xml:space="preserve"> </v>
      </c>
      <c r="AE391" s="17"/>
      <c r="AF391" s="42" t="str">
        <f t="shared" si="74"/>
        <v xml:space="preserve"> </v>
      </c>
      <c r="AG391" s="19">
        <f t="shared" si="75"/>
        <v>4</v>
      </c>
      <c r="AH391" s="19">
        <f t="shared" si="76"/>
        <v>13</v>
      </c>
      <c r="AI391" s="47">
        <f t="shared" si="77"/>
        <v>3.8889553667584059E-4</v>
      </c>
    </row>
    <row r="392" spans="1:35">
      <c r="A392" t="s">
        <v>2875</v>
      </c>
      <c r="B392" t="s">
        <v>2268</v>
      </c>
      <c r="C392" t="s">
        <v>2501</v>
      </c>
      <c r="D392" s="4" t="s">
        <v>1217</v>
      </c>
      <c r="E392" s="2"/>
      <c r="F392" s="5" t="s">
        <v>5558</v>
      </c>
      <c r="G392" s="4"/>
      <c r="H392" s="3" t="s">
        <v>1227</v>
      </c>
      <c r="I392" s="3" t="s">
        <v>1227</v>
      </c>
      <c r="J392" s="4">
        <v>380</v>
      </c>
      <c r="K392" s="4">
        <v>105</v>
      </c>
      <c r="L392" s="30" t="s">
        <v>1305</v>
      </c>
      <c r="M392" s="17"/>
      <c r="N392" s="41" t="str">
        <f t="shared" ref="N392:N455" si="78">IF(M392=0," ",M392/M$699)</f>
        <v xml:space="preserve"> </v>
      </c>
      <c r="O392" s="17"/>
      <c r="P392" s="41" t="str">
        <f t="shared" ref="P392:P455" si="79">IF(O392=0," ",O392/O$699)</f>
        <v xml:space="preserve"> </v>
      </c>
      <c r="Q392" s="17"/>
      <c r="R392" s="41" t="str">
        <f t="shared" ref="R392:R455" si="80">IF(Q392=0," ",Q392/Q$699)</f>
        <v xml:space="preserve"> </v>
      </c>
      <c r="S392" s="17"/>
      <c r="T392" s="41" t="str">
        <f t="shared" ref="T392:T455" si="81">IF(S392=0," ",S392/S$699)</f>
        <v xml:space="preserve"> </v>
      </c>
      <c r="U392" s="17">
        <v>8</v>
      </c>
      <c r="V392" s="41">
        <f t="shared" ref="V392:V455" si="82">IF(U392=0," ",U392/U$699)</f>
        <v>3.5219018269865726E-4</v>
      </c>
      <c r="W392" s="17">
        <v>1</v>
      </c>
      <c r="X392" s="41">
        <f t="shared" ref="X392:X455" si="83">IF(W392=0," ",W392/W$699)</f>
        <v>4.8899755501222489E-4</v>
      </c>
      <c r="Y392" s="17"/>
      <c r="Z392" s="41" t="str">
        <f t="shared" ref="Z392:Z455" si="84">IF(Y392=0," ",Y392/Y$699)</f>
        <v xml:space="preserve"> </v>
      </c>
      <c r="AA392" s="17"/>
      <c r="AB392" s="41" t="str">
        <f t="shared" ref="AB392:AB455" si="85">IF(AA392=0," ",AA392/AA$699)</f>
        <v xml:space="preserve"> </v>
      </c>
      <c r="AC392" s="17"/>
      <c r="AD392" s="41" t="str">
        <f t="shared" ref="AD392:AD455" si="86">IF(AC392=0," ",AC392/AC$699)</f>
        <v xml:space="preserve"> </v>
      </c>
      <c r="AE392" s="17">
        <v>4</v>
      </c>
      <c r="AF392" s="42">
        <f t="shared" ref="AF392:AF455" si="87">IF(AE392=0," ",AE392/AE$699)</f>
        <v>1.6440608302507192E-3</v>
      </c>
      <c r="AG392" s="19">
        <f t="shared" ref="AG392:AG455" si="88">COUNT(M392:AE392)</f>
        <v>5</v>
      </c>
      <c r="AH392" s="19">
        <f t="shared" ref="AH392:AH455" si="89">M392+O392+Q392+S392+U392+W392+Y392+AA392+AC392+AE392</f>
        <v>13</v>
      </c>
      <c r="AI392" s="47">
        <f t="shared" ref="AI392:AI455" si="90">AH392/AH$693</f>
        <v>3.8889553667584059E-4</v>
      </c>
    </row>
    <row r="393" spans="1:35">
      <c r="A393" t="s">
        <v>1970</v>
      </c>
      <c r="B393" t="s">
        <v>143</v>
      </c>
      <c r="C393" t="s">
        <v>2509</v>
      </c>
      <c r="D393" s="4" t="s">
        <v>1217</v>
      </c>
      <c r="E393" s="2"/>
      <c r="G393" s="4"/>
      <c r="H393" s="3" t="s">
        <v>1227</v>
      </c>
      <c r="I393" s="3" t="s">
        <v>1227</v>
      </c>
      <c r="J393" s="4"/>
      <c r="K393" s="4">
        <v>135</v>
      </c>
      <c r="L393" s="30" t="s">
        <v>1305</v>
      </c>
      <c r="M393" s="17"/>
      <c r="N393" s="41" t="str">
        <f t="shared" si="78"/>
        <v xml:space="preserve"> </v>
      </c>
      <c r="O393" s="17"/>
      <c r="P393" s="41" t="str">
        <f t="shared" si="79"/>
        <v xml:space="preserve"> </v>
      </c>
      <c r="Q393" s="17"/>
      <c r="R393" s="41" t="str">
        <f t="shared" si="80"/>
        <v xml:space="preserve"> </v>
      </c>
      <c r="S393" s="17"/>
      <c r="T393" s="41" t="str">
        <f t="shared" si="81"/>
        <v xml:space="preserve"> </v>
      </c>
      <c r="U393" s="17">
        <v>13</v>
      </c>
      <c r="V393" s="41">
        <f t="shared" si="82"/>
        <v>5.7230904688531812E-4</v>
      </c>
      <c r="W393" s="17"/>
      <c r="X393" s="41" t="str">
        <f t="shared" si="83"/>
        <v xml:space="preserve"> </v>
      </c>
      <c r="Y393" s="17"/>
      <c r="Z393" s="41" t="str">
        <f t="shared" si="84"/>
        <v xml:space="preserve"> </v>
      </c>
      <c r="AA393" s="17"/>
      <c r="AB393" s="41" t="str">
        <f t="shared" si="85"/>
        <v xml:space="preserve"> </v>
      </c>
      <c r="AC393" s="17"/>
      <c r="AD393" s="41" t="str">
        <f t="shared" si="86"/>
        <v xml:space="preserve"> </v>
      </c>
      <c r="AE393" s="17"/>
      <c r="AF393" s="42" t="str">
        <f t="shared" si="87"/>
        <v xml:space="preserve"> </v>
      </c>
      <c r="AG393" s="19">
        <f t="shared" si="88"/>
        <v>2</v>
      </c>
      <c r="AH393" s="19">
        <f t="shared" si="89"/>
        <v>13</v>
      </c>
      <c r="AI393" s="47">
        <f t="shared" si="90"/>
        <v>3.8889553667584059E-4</v>
      </c>
    </row>
    <row r="394" spans="1:35">
      <c r="A394" t="s">
        <v>1970</v>
      </c>
      <c r="B394" t="s">
        <v>94</v>
      </c>
      <c r="C394" t="s">
        <v>2509</v>
      </c>
      <c r="D394" s="4" t="s">
        <v>1217</v>
      </c>
      <c r="E394" s="2"/>
      <c r="G394" s="4"/>
      <c r="H394" s="3" t="s">
        <v>1227</v>
      </c>
      <c r="I394" s="3" t="s">
        <v>1227</v>
      </c>
      <c r="J394" s="4">
        <v>86</v>
      </c>
      <c r="K394" s="4">
        <v>136</v>
      </c>
      <c r="L394" s="30" t="s">
        <v>1305</v>
      </c>
      <c r="M394" s="17"/>
      <c r="N394" s="41" t="str">
        <f t="shared" si="78"/>
        <v xml:space="preserve"> </v>
      </c>
      <c r="O394" s="17"/>
      <c r="P394" s="41" t="str">
        <f t="shared" si="79"/>
        <v xml:space="preserve"> </v>
      </c>
      <c r="Q394" s="17"/>
      <c r="R394" s="41" t="str">
        <f t="shared" si="80"/>
        <v xml:space="preserve"> </v>
      </c>
      <c r="S394" s="17"/>
      <c r="T394" s="41" t="str">
        <f t="shared" si="81"/>
        <v xml:space="preserve"> </v>
      </c>
      <c r="U394" s="17">
        <v>13</v>
      </c>
      <c r="V394" s="41">
        <f t="shared" si="82"/>
        <v>5.7230904688531812E-4</v>
      </c>
      <c r="W394" s="17"/>
      <c r="X394" s="41" t="str">
        <f t="shared" si="83"/>
        <v xml:space="preserve"> </v>
      </c>
      <c r="Y394" s="17"/>
      <c r="Z394" s="41" t="str">
        <f t="shared" si="84"/>
        <v xml:space="preserve"> </v>
      </c>
      <c r="AA394" s="17"/>
      <c r="AB394" s="41" t="str">
        <f t="shared" si="85"/>
        <v xml:space="preserve"> </v>
      </c>
      <c r="AC394" s="17"/>
      <c r="AD394" s="41" t="str">
        <f t="shared" si="86"/>
        <v xml:space="preserve"> </v>
      </c>
      <c r="AE394" s="17"/>
      <c r="AF394" s="42" t="str">
        <f t="shared" si="87"/>
        <v xml:space="preserve"> </v>
      </c>
      <c r="AG394" s="19">
        <f t="shared" si="88"/>
        <v>2</v>
      </c>
      <c r="AH394" s="19">
        <f t="shared" si="89"/>
        <v>13</v>
      </c>
      <c r="AI394" s="47">
        <f t="shared" si="90"/>
        <v>3.8889553667584059E-4</v>
      </c>
    </row>
    <row r="395" spans="1:35">
      <c r="A395" t="s">
        <v>1970</v>
      </c>
      <c r="B395" t="s">
        <v>2056</v>
      </c>
      <c r="C395" t="s">
        <v>2509</v>
      </c>
      <c r="D395" s="4" t="s">
        <v>1217</v>
      </c>
      <c r="E395" s="2"/>
      <c r="G395" s="4"/>
      <c r="H395" s="3" t="s">
        <v>1227</v>
      </c>
      <c r="I395" s="3" t="s">
        <v>1227</v>
      </c>
      <c r="J395" s="4">
        <v>88</v>
      </c>
      <c r="K395" s="4">
        <v>133</v>
      </c>
      <c r="L395" s="30" t="s">
        <v>1305</v>
      </c>
      <c r="M395" s="17"/>
      <c r="N395" s="41" t="str">
        <f t="shared" si="78"/>
        <v xml:space="preserve"> </v>
      </c>
      <c r="O395" s="17"/>
      <c r="P395" s="41" t="str">
        <f t="shared" si="79"/>
        <v xml:space="preserve"> </v>
      </c>
      <c r="Q395" s="17"/>
      <c r="R395" s="41" t="str">
        <f t="shared" si="80"/>
        <v xml:space="preserve"> </v>
      </c>
      <c r="S395" s="17"/>
      <c r="T395" s="41" t="str">
        <f t="shared" si="81"/>
        <v xml:space="preserve"> </v>
      </c>
      <c r="U395" s="17">
        <v>13</v>
      </c>
      <c r="V395" s="41">
        <f t="shared" si="82"/>
        <v>5.7230904688531812E-4</v>
      </c>
      <c r="W395" s="17"/>
      <c r="X395" s="41" t="str">
        <f t="shared" si="83"/>
        <v xml:space="preserve"> </v>
      </c>
      <c r="Y395" s="17"/>
      <c r="Z395" s="41" t="str">
        <f t="shared" si="84"/>
        <v xml:space="preserve"> </v>
      </c>
      <c r="AA395" s="17"/>
      <c r="AB395" s="41" t="str">
        <f t="shared" si="85"/>
        <v xml:space="preserve"> </v>
      </c>
      <c r="AC395" s="17"/>
      <c r="AD395" s="41" t="str">
        <f t="shared" si="86"/>
        <v xml:space="preserve"> </v>
      </c>
      <c r="AE395" s="17"/>
      <c r="AF395" s="42" t="str">
        <f t="shared" si="87"/>
        <v xml:space="preserve"> </v>
      </c>
      <c r="AG395" s="19">
        <f t="shared" si="88"/>
        <v>2</v>
      </c>
      <c r="AH395" s="19">
        <f t="shared" si="89"/>
        <v>13</v>
      </c>
      <c r="AI395" s="47">
        <f t="shared" si="90"/>
        <v>3.8889553667584059E-4</v>
      </c>
    </row>
    <row r="396" spans="1:35">
      <c r="A396" t="s">
        <v>1986</v>
      </c>
      <c r="B396" t="s">
        <v>3181</v>
      </c>
      <c r="C396" t="s">
        <v>343</v>
      </c>
      <c r="D396" s="4" t="s">
        <v>1217</v>
      </c>
      <c r="E396" s="2"/>
      <c r="F396" s="5" t="s">
        <v>5555</v>
      </c>
      <c r="G396" s="4"/>
      <c r="H396" s="3" t="s">
        <v>1227</v>
      </c>
      <c r="I396" s="3" t="s">
        <v>1227</v>
      </c>
      <c r="J396" s="4">
        <v>215</v>
      </c>
      <c r="K396" s="4">
        <v>280</v>
      </c>
      <c r="L396" s="30" t="s">
        <v>1305</v>
      </c>
      <c r="M396" s="17"/>
      <c r="N396" s="41" t="str">
        <f t="shared" si="78"/>
        <v xml:space="preserve"> </v>
      </c>
      <c r="O396" s="17"/>
      <c r="P396" s="41" t="str">
        <f t="shared" si="79"/>
        <v xml:space="preserve"> </v>
      </c>
      <c r="Q396" s="17"/>
      <c r="R396" s="41" t="str">
        <f t="shared" si="80"/>
        <v xml:space="preserve"> </v>
      </c>
      <c r="S396" s="17"/>
      <c r="T396" s="41" t="str">
        <f t="shared" si="81"/>
        <v xml:space="preserve"> </v>
      </c>
      <c r="U396" s="17">
        <v>10</v>
      </c>
      <c r="V396" s="41">
        <f t="shared" si="82"/>
        <v>4.4023772837332157E-4</v>
      </c>
      <c r="W396" s="17">
        <v>3</v>
      </c>
      <c r="X396" s="41">
        <f t="shared" si="83"/>
        <v>1.4669926650366749E-3</v>
      </c>
      <c r="Y396" s="17"/>
      <c r="Z396" s="41" t="str">
        <f t="shared" si="84"/>
        <v xml:space="preserve"> </v>
      </c>
      <c r="AA396" s="17"/>
      <c r="AB396" s="41" t="str">
        <f t="shared" si="85"/>
        <v xml:space="preserve"> </v>
      </c>
      <c r="AC396" s="17"/>
      <c r="AD396" s="41" t="str">
        <f t="shared" si="86"/>
        <v xml:space="preserve"> </v>
      </c>
      <c r="AE396" s="17"/>
      <c r="AF396" s="42" t="str">
        <f t="shared" si="87"/>
        <v xml:space="preserve"> </v>
      </c>
      <c r="AG396" s="19">
        <f t="shared" si="88"/>
        <v>4</v>
      </c>
      <c r="AH396" s="19">
        <f t="shared" si="89"/>
        <v>13</v>
      </c>
      <c r="AI396" s="47">
        <f t="shared" si="90"/>
        <v>3.8889553667584059E-4</v>
      </c>
    </row>
    <row r="397" spans="1:35">
      <c r="A397" t="s">
        <v>1664</v>
      </c>
      <c r="B397" t="s">
        <v>2266</v>
      </c>
      <c r="C397" t="s">
        <v>2509</v>
      </c>
      <c r="D397" s="4" t="s">
        <v>1217</v>
      </c>
      <c r="E397" s="2"/>
      <c r="F397" t="s">
        <v>5410</v>
      </c>
      <c r="G397" s="4"/>
      <c r="H397" s="3" t="s">
        <v>1227</v>
      </c>
      <c r="I397" s="3" t="s">
        <v>1227</v>
      </c>
      <c r="J397" s="4">
        <v>89</v>
      </c>
      <c r="K397" s="4">
        <v>150</v>
      </c>
      <c r="L397" s="30" t="s">
        <v>1305</v>
      </c>
      <c r="M397" s="17"/>
      <c r="N397" s="41" t="str">
        <f t="shared" si="78"/>
        <v xml:space="preserve"> </v>
      </c>
      <c r="O397" s="17"/>
      <c r="P397" s="41" t="str">
        <f t="shared" si="79"/>
        <v xml:space="preserve"> </v>
      </c>
      <c r="Q397" s="17"/>
      <c r="R397" s="41" t="str">
        <f t="shared" si="80"/>
        <v xml:space="preserve"> </v>
      </c>
      <c r="S397" s="17">
        <v>1</v>
      </c>
      <c r="T397" s="41">
        <f t="shared" si="81"/>
        <v>1.6638935108153079E-3</v>
      </c>
      <c r="U397" s="17">
        <v>12</v>
      </c>
      <c r="V397" s="41">
        <f t="shared" si="82"/>
        <v>5.2828527404798588E-4</v>
      </c>
      <c r="W397" s="17"/>
      <c r="X397" s="41" t="str">
        <f t="shared" si="83"/>
        <v xml:space="preserve"> </v>
      </c>
      <c r="Y397" s="17"/>
      <c r="Z397" s="41" t="str">
        <f t="shared" si="84"/>
        <v xml:space="preserve"> </v>
      </c>
      <c r="AA397" s="17"/>
      <c r="AB397" s="41" t="str">
        <f t="shared" si="85"/>
        <v xml:space="preserve"> </v>
      </c>
      <c r="AC397" s="17"/>
      <c r="AD397" s="41" t="str">
        <f t="shared" si="86"/>
        <v xml:space="preserve"> </v>
      </c>
      <c r="AE397" s="17"/>
      <c r="AF397" s="42" t="str">
        <f t="shared" si="87"/>
        <v xml:space="preserve"> </v>
      </c>
      <c r="AG397" s="19">
        <f t="shared" si="88"/>
        <v>4</v>
      </c>
      <c r="AH397" s="19">
        <f t="shared" si="89"/>
        <v>13</v>
      </c>
      <c r="AI397" s="47">
        <f t="shared" si="90"/>
        <v>3.8889553667584059E-4</v>
      </c>
    </row>
    <row r="398" spans="1:35">
      <c r="A398" t="s">
        <v>2113</v>
      </c>
      <c r="B398" t="s">
        <v>2176</v>
      </c>
      <c r="C398" t="s">
        <v>2509</v>
      </c>
      <c r="D398" s="4" t="s">
        <v>1217</v>
      </c>
      <c r="E398" s="2"/>
      <c r="F398" t="s">
        <v>315</v>
      </c>
      <c r="G398" s="4"/>
      <c r="H398" s="3" t="s">
        <v>1227</v>
      </c>
      <c r="I398" s="3" t="s">
        <v>1227</v>
      </c>
      <c r="J398" s="4">
        <v>89</v>
      </c>
      <c r="K398" s="4">
        <v>150</v>
      </c>
      <c r="L398" s="30" t="s">
        <v>1305</v>
      </c>
      <c r="M398" s="17"/>
      <c r="N398" s="41" t="str">
        <f t="shared" si="78"/>
        <v xml:space="preserve"> </v>
      </c>
      <c r="O398" s="17"/>
      <c r="P398" s="41" t="str">
        <f t="shared" si="79"/>
        <v xml:space="preserve"> </v>
      </c>
      <c r="Q398" s="17"/>
      <c r="R398" s="41" t="str">
        <f t="shared" si="80"/>
        <v xml:space="preserve"> </v>
      </c>
      <c r="S398" s="17"/>
      <c r="T398" s="41" t="str">
        <f t="shared" si="81"/>
        <v xml:space="preserve"> </v>
      </c>
      <c r="U398" s="17">
        <v>13</v>
      </c>
      <c r="V398" s="41">
        <f t="shared" si="82"/>
        <v>5.7230904688531812E-4</v>
      </c>
      <c r="W398" s="17"/>
      <c r="X398" s="41" t="str">
        <f t="shared" si="83"/>
        <v xml:space="preserve"> </v>
      </c>
      <c r="Y398" s="17"/>
      <c r="Z398" s="41" t="str">
        <f t="shared" si="84"/>
        <v xml:space="preserve"> </v>
      </c>
      <c r="AA398" s="17"/>
      <c r="AB398" s="41" t="str">
        <f t="shared" si="85"/>
        <v xml:space="preserve"> </v>
      </c>
      <c r="AC398" s="17"/>
      <c r="AD398" s="41" t="str">
        <f t="shared" si="86"/>
        <v xml:space="preserve"> </v>
      </c>
      <c r="AE398" s="17"/>
      <c r="AF398" s="42" t="str">
        <f t="shared" si="87"/>
        <v xml:space="preserve"> </v>
      </c>
      <c r="AG398" s="19">
        <f t="shared" si="88"/>
        <v>2</v>
      </c>
      <c r="AH398" s="19">
        <f t="shared" si="89"/>
        <v>13</v>
      </c>
      <c r="AI398" s="47">
        <f t="shared" si="90"/>
        <v>3.8889553667584059E-4</v>
      </c>
    </row>
    <row r="399" spans="1:35">
      <c r="A399" t="s">
        <v>910</v>
      </c>
      <c r="B399" t="s">
        <v>911</v>
      </c>
      <c r="C399" t="s">
        <v>2498</v>
      </c>
      <c r="D399" s="4" t="s">
        <v>1217</v>
      </c>
      <c r="E399" s="2"/>
      <c r="G399" s="4"/>
      <c r="H399" s="3" t="s">
        <v>1227</v>
      </c>
      <c r="I399" s="3" t="s">
        <v>1227</v>
      </c>
      <c r="J399" s="4">
        <v>114</v>
      </c>
      <c r="K399" s="4">
        <v>238</v>
      </c>
      <c r="L399" s="30" t="s">
        <v>1305</v>
      </c>
      <c r="M399" s="17"/>
      <c r="N399" s="41" t="str">
        <f t="shared" si="78"/>
        <v xml:space="preserve"> </v>
      </c>
      <c r="O399" s="17"/>
      <c r="P399" s="41" t="str">
        <f t="shared" si="79"/>
        <v xml:space="preserve"> </v>
      </c>
      <c r="Q399" s="17"/>
      <c r="R399" s="41" t="str">
        <f t="shared" si="80"/>
        <v xml:space="preserve"> </v>
      </c>
      <c r="S399" s="17"/>
      <c r="T399" s="41" t="str">
        <f t="shared" si="81"/>
        <v xml:space="preserve"> </v>
      </c>
      <c r="U399" s="17">
        <v>12</v>
      </c>
      <c r="V399" s="41">
        <f t="shared" si="82"/>
        <v>5.2828527404798588E-4</v>
      </c>
      <c r="W399" s="17"/>
      <c r="X399" s="41" t="str">
        <f t="shared" si="83"/>
        <v xml:space="preserve"> </v>
      </c>
      <c r="Y399" s="17"/>
      <c r="Z399" s="41" t="str">
        <f t="shared" si="84"/>
        <v xml:space="preserve"> </v>
      </c>
      <c r="AA399" s="17"/>
      <c r="AB399" s="41" t="str">
        <f t="shared" si="85"/>
        <v xml:space="preserve"> </v>
      </c>
      <c r="AC399" s="17"/>
      <c r="AD399" s="41" t="str">
        <f t="shared" si="86"/>
        <v xml:space="preserve"> </v>
      </c>
      <c r="AE399" s="17"/>
      <c r="AF399" s="42" t="str">
        <f t="shared" si="87"/>
        <v xml:space="preserve"> </v>
      </c>
      <c r="AG399" s="19">
        <f t="shared" si="88"/>
        <v>2</v>
      </c>
      <c r="AH399" s="19">
        <f t="shared" si="89"/>
        <v>12</v>
      </c>
      <c r="AI399" s="47">
        <f t="shared" si="90"/>
        <v>3.5898049539308366E-4</v>
      </c>
    </row>
    <row r="400" spans="1:35">
      <c r="A400" t="s">
        <v>948</v>
      </c>
      <c r="B400" t="s">
        <v>1419</v>
      </c>
      <c r="C400" t="s">
        <v>2509</v>
      </c>
      <c r="D400" s="4" t="s">
        <v>1217</v>
      </c>
      <c r="E400" s="2"/>
      <c r="F400" t="s">
        <v>2999</v>
      </c>
      <c r="G400" s="4"/>
      <c r="H400" s="3" t="s">
        <v>1227</v>
      </c>
      <c r="I400" s="3" t="s">
        <v>1227</v>
      </c>
      <c r="J400" s="4">
        <v>77</v>
      </c>
      <c r="K400" s="4">
        <v>141</v>
      </c>
      <c r="L400" s="30" t="s">
        <v>1305</v>
      </c>
      <c r="M400" s="17"/>
      <c r="N400" s="41" t="str">
        <f t="shared" si="78"/>
        <v xml:space="preserve"> </v>
      </c>
      <c r="O400" s="17"/>
      <c r="P400" s="41" t="str">
        <f t="shared" si="79"/>
        <v xml:space="preserve"> </v>
      </c>
      <c r="Q400" s="17"/>
      <c r="R400" s="41" t="str">
        <f t="shared" si="80"/>
        <v xml:space="preserve"> </v>
      </c>
      <c r="S400" s="17">
        <v>1</v>
      </c>
      <c r="T400" s="41">
        <f t="shared" si="81"/>
        <v>1.6638935108153079E-3</v>
      </c>
      <c r="U400" s="17">
        <v>7</v>
      </c>
      <c r="V400" s="41">
        <f t="shared" si="82"/>
        <v>3.0816640986132513E-4</v>
      </c>
      <c r="W400" s="17"/>
      <c r="X400" s="41" t="str">
        <f t="shared" si="83"/>
        <v xml:space="preserve"> </v>
      </c>
      <c r="Y400" s="17"/>
      <c r="Z400" s="41" t="str">
        <f t="shared" si="84"/>
        <v xml:space="preserve"> </v>
      </c>
      <c r="AA400" s="17"/>
      <c r="AB400" s="41" t="str">
        <f t="shared" si="85"/>
        <v xml:space="preserve"> </v>
      </c>
      <c r="AC400" s="17"/>
      <c r="AD400" s="41" t="str">
        <f t="shared" si="86"/>
        <v xml:space="preserve"> </v>
      </c>
      <c r="AE400" s="17">
        <v>4</v>
      </c>
      <c r="AF400" s="42">
        <f t="shared" si="87"/>
        <v>1.6440608302507192E-3</v>
      </c>
      <c r="AG400" s="19">
        <f t="shared" si="88"/>
        <v>5</v>
      </c>
      <c r="AH400" s="19">
        <f t="shared" si="89"/>
        <v>12</v>
      </c>
      <c r="AI400" s="47">
        <f t="shared" si="90"/>
        <v>3.5898049539308366E-4</v>
      </c>
    </row>
    <row r="401" spans="1:35">
      <c r="A401" t="s">
        <v>948</v>
      </c>
      <c r="B401" t="s">
        <v>368</v>
      </c>
      <c r="C401" t="s">
        <v>2509</v>
      </c>
      <c r="D401" s="4" t="s">
        <v>1217</v>
      </c>
      <c r="E401" s="2"/>
      <c r="G401" s="4"/>
      <c r="H401" s="3" t="s">
        <v>1227</v>
      </c>
      <c r="I401" s="3" t="s">
        <v>1227</v>
      </c>
      <c r="J401" s="4"/>
      <c r="K401" s="4"/>
      <c r="L401" s="30" t="s">
        <v>1305</v>
      </c>
      <c r="M401" s="17">
        <v>2</v>
      </c>
      <c r="N401" s="41">
        <f t="shared" si="78"/>
        <v>4.6511627906976744E-3</v>
      </c>
      <c r="O401" s="17"/>
      <c r="P401" s="41" t="str">
        <f t="shared" si="79"/>
        <v xml:space="preserve"> </v>
      </c>
      <c r="Q401" s="17">
        <v>7</v>
      </c>
      <c r="R401" s="41">
        <f t="shared" si="80"/>
        <v>1.1804384485666104E-2</v>
      </c>
      <c r="S401" s="17"/>
      <c r="T401" s="41" t="str">
        <f t="shared" si="81"/>
        <v xml:space="preserve"> </v>
      </c>
      <c r="U401" s="17">
        <v>3</v>
      </c>
      <c r="V401" s="41">
        <f t="shared" si="82"/>
        <v>1.3207131851199647E-4</v>
      </c>
      <c r="W401" s="17"/>
      <c r="X401" s="41" t="str">
        <f t="shared" si="83"/>
        <v xml:space="preserve"> </v>
      </c>
      <c r="Y401" s="17"/>
      <c r="Z401" s="41" t="str">
        <f t="shared" si="84"/>
        <v xml:space="preserve"> </v>
      </c>
      <c r="AA401" s="17"/>
      <c r="AB401" s="41" t="str">
        <f t="shared" si="85"/>
        <v xml:space="preserve"> </v>
      </c>
      <c r="AC401" s="17"/>
      <c r="AD401" s="41" t="str">
        <f t="shared" si="86"/>
        <v xml:space="preserve"> </v>
      </c>
      <c r="AE401" s="17"/>
      <c r="AF401" s="42" t="str">
        <f t="shared" si="87"/>
        <v xml:space="preserve"> </v>
      </c>
      <c r="AG401" s="19">
        <f t="shared" si="88"/>
        <v>6</v>
      </c>
      <c r="AH401" s="19">
        <f t="shared" si="89"/>
        <v>12</v>
      </c>
      <c r="AI401" s="47">
        <f t="shared" si="90"/>
        <v>3.5898049539308366E-4</v>
      </c>
    </row>
    <row r="402" spans="1:35">
      <c r="A402" t="s">
        <v>360</v>
      </c>
      <c r="B402" t="s">
        <v>1558</v>
      </c>
      <c r="C402" t="s">
        <v>340</v>
      </c>
      <c r="D402" s="4" t="s">
        <v>1217</v>
      </c>
      <c r="E402" s="2" t="s">
        <v>1803</v>
      </c>
      <c r="F402" t="s">
        <v>4973</v>
      </c>
      <c r="G402" s="4" t="s">
        <v>5931</v>
      </c>
      <c r="H402" s="3" t="s">
        <v>1227</v>
      </c>
      <c r="I402" s="3" t="s">
        <v>505</v>
      </c>
      <c r="J402" s="4"/>
      <c r="K402" s="4"/>
      <c r="L402" s="30" t="s">
        <v>1305</v>
      </c>
      <c r="M402" s="17"/>
      <c r="N402" s="41" t="str">
        <f t="shared" si="78"/>
        <v xml:space="preserve"> </v>
      </c>
      <c r="O402" s="17"/>
      <c r="P402" s="41" t="str">
        <f t="shared" si="79"/>
        <v xml:space="preserve"> </v>
      </c>
      <c r="Q402" s="17"/>
      <c r="R402" s="41" t="str">
        <f t="shared" si="80"/>
        <v xml:space="preserve"> </v>
      </c>
      <c r="S402" s="17"/>
      <c r="T402" s="41" t="str">
        <f t="shared" si="81"/>
        <v xml:space="preserve"> </v>
      </c>
      <c r="U402" s="17">
        <v>12</v>
      </c>
      <c r="V402" s="41">
        <f t="shared" si="82"/>
        <v>5.2828527404798588E-4</v>
      </c>
      <c r="W402" s="17"/>
      <c r="X402" s="41" t="str">
        <f t="shared" si="83"/>
        <v xml:space="preserve"> </v>
      </c>
      <c r="Y402" s="17"/>
      <c r="Z402" s="41" t="str">
        <f t="shared" si="84"/>
        <v xml:space="preserve"> </v>
      </c>
      <c r="AA402" s="17"/>
      <c r="AB402" s="41" t="str">
        <f t="shared" si="85"/>
        <v xml:space="preserve"> </v>
      </c>
      <c r="AC402" s="17"/>
      <c r="AD402" s="41" t="str">
        <f t="shared" si="86"/>
        <v xml:space="preserve"> </v>
      </c>
      <c r="AE402" s="17"/>
      <c r="AF402" s="42" t="str">
        <f t="shared" si="87"/>
        <v xml:space="preserve"> </v>
      </c>
      <c r="AG402" s="19">
        <f t="shared" si="88"/>
        <v>2</v>
      </c>
      <c r="AH402" s="19">
        <f t="shared" si="89"/>
        <v>12</v>
      </c>
      <c r="AI402" s="47">
        <f t="shared" si="90"/>
        <v>3.5898049539308366E-4</v>
      </c>
    </row>
    <row r="403" spans="1:35">
      <c r="A403" t="s">
        <v>1380</v>
      </c>
      <c r="B403" t="s">
        <v>3473</v>
      </c>
      <c r="C403" t="s">
        <v>2023</v>
      </c>
      <c r="D403" s="4" t="s">
        <v>1217</v>
      </c>
      <c r="E403" s="2"/>
      <c r="G403" s="4"/>
      <c r="H403" s="3" t="s">
        <v>1227</v>
      </c>
      <c r="I403" s="3" t="s">
        <v>1227</v>
      </c>
      <c r="J403" s="4">
        <v>159</v>
      </c>
      <c r="K403" s="4"/>
      <c r="L403" s="30" t="s">
        <v>1305</v>
      </c>
      <c r="M403" s="17"/>
      <c r="N403" s="41" t="str">
        <f t="shared" si="78"/>
        <v xml:space="preserve"> </v>
      </c>
      <c r="O403" s="17">
        <v>1</v>
      </c>
      <c r="P403" s="41">
        <f t="shared" si="79"/>
        <v>6.6445182724252495E-4</v>
      </c>
      <c r="Q403" s="17"/>
      <c r="R403" s="41" t="str">
        <f t="shared" si="80"/>
        <v xml:space="preserve"> </v>
      </c>
      <c r="S403" s="17"/>
      <c r="T403" s="41" t="str">
        <f t="shared" si="81"/>
        <v xml:space="preserve"> </v>
      </c>
      <c r="U403" s="17">
        <v>11</v>
      </c>
      <c r="V403" s="41">
        <f t="shared" si="82"/>
        <v>4.8426150121065375E-4</v>
      </c>
      <c r="W403" s="17"/>
      <c r="X403" s="41" t="str">
        <f t="shared" si="83"/>
        <v xml:space="preserve"> </v>
      </c>
      <c r="Y403" s="17"/>
      <c r="Z403" s="41" t="str">
        <f t="shared" si="84"/>
        <v xml:space="preserve"> </v>
      </c>
      <c r="AA403" s="17"/>
      <c r="AB403" s="41" t="str">
        <f t="shared" si="85"/>
        <v xml:space="preserve"> </v>
      </c>
      <c r="AC403" s="17"/>
      <c r="AD403" s="41" t="str">
        <f t="shared" si="86"/>
        <v xml:space="preserve"> </v>
      </c>
      <c r="AE403" s="17"/>
      <c r="AF403" s="42" t="str">
        <f t="shared" si="87"/>
        <v xml:space="preserve"> </v>
      </c>
      <c r="AG403" s="19">
        <f t="shared" si="88"/>
        <v>4</v>
      </c>
      <c r="AH403" s="19">
        <f t="shared" si="89"/>
        <v>12</v>
      </c>
      <c r="AI403" s="47">
        <f t="shared" si="90"/>
        <v>3.5898049539308366E-4</v>
      </c>
    </row>
    <row r="404" spans="1:35">
      <c r="A404" t="s">
        <v>1649</v>
      </c>
      <c r="B404" s="5" t="s">
        <v>3820</v>
      </c>
      <c r="C404" t="s">
        <v>891</v>
      </c>
      <c r="D404" s="4" t="s">
        <v>1217</v>
      </c>
      <c r="E404" s="2"/>
      <c r="F404" t="s">
        <v>3867</v>
      </c>
      <c r="G404" s="4"/>
      <c r="H404" s="3" t="s">
        <v>1227</v>
      </c>
      <c r="I404" s="3" t="s">
        <v>1227</v>
      </c>
      <c r="J404" s="4">
        <v>53</v>
      </c>
      <c r="K404" s="4">
        <v>185</v>
      </c>
      <c r="L404" s="30" t="s">
        <v>1305</v>
      </c>
      <c r="M404" s="17"/>
      <c r="N404" s="41" t="str">
        <f t="shared" si="78"/>
        <v xml:space="preserve"> </v>
      </c>
      <c r="O404" s="17"/>
      <c r="P404" s="41" t="str">
        <f t="shared" si="79"/>
        <v xml:space="preserve"> </v>
      </c>
      <c r="Q404" s="17"/>
      <c r="R404" s="41" t="str">
        <f t="shared" si="80"/>
        <v xml:space="preserve"> </v>
      </c>
      <c r="S404" s="17"/>
      <c r="T404" s="41" t="str">
        <f t="shared" si="81"/>
        <v xml:space="preserve"> </v>
      </c>
      <c r="U404" s="17">
        <v>11</v>
      </c>
      <c r="V404" s="41">
        <f t="shared" si="82"/>
        <v>4.8426150121065375E-4</v>
      </c>
      <c r="W404" s="17"/>
      <c r="X404" s="41" t="str">
        <f t="shared" si="83"/>
        <v xml:space="preserve"> </v>
      </c>
      <c r="Y404" s="17"/>
      <c r="Z404" s="41" t="str">
        <f t="shared" si="84"/>
        <v xml:space="preserve"> </v>
      </c>
      <c r="AA404" s="17"/>
      <c r="AB404" s="41" t="str">
        <f t="shared" si="85"/>
        <v xml:space="preserve"> </v>
      </c>
      <c r="AC404" s="17"/>
      <c r="AD404" s="41" t="str">
        <f t="shared" si="86"/>
        <v xml:space="preserve"> </v>
      </c>
      <c r="AE404" s="17">
        <v>1</v>
      </c>
      <c r="AF404" s="42">
        <f t="shared" si="87"/>
        <v>4.1101520756267981E-4</v>
      </c>
      <c r="AG404" s="19">
        <f t="shared" si="88"/>
        <v>3</v>
      </c>
      <c r="AH404" s="19">
        <f t="shared" si="89"/>
        <v>12</v>
      </c>
      <c r="AI404" s="47">
        <f t="shared" si="90"/>
        <v>3.5898049539308366E-4</v>
      </c>
    </row>
    <row r="405" spans="1:35">
      <c r="A405" t="s">
        <v>2044</v>
      </c>
      <c r="B405" t="s">
        <v>2265</v>
      </c>
      <c r="C405" t="s">
        <v>2029</v>
      </c>
      <c r="D405" s="4" t="s">
        <v>1217</v>
      </c>
      <c r="E405" s="2"/>
      <c r="G405" s="4"/>
      <c r="H405" s="3" t="s">
        <v>1227</v>
      </c>
      <c r="I405" s="3" t="s">
        <v>1227</v>
      </c>
      <c r="J405" s="4"/>
      <c r="K405" s="4">
        <v>290</v>
      </c>
      <c r="L405" s="30" t="s">
        <v>1305</v>
      </c>
      <c r="M405" s="17"/>
      <c r="N405" s="41" t="str">
        <f t="shared" si="78"/>
        <v xml:space="preserve"> </v>
      </c>
      <c r="O405" s="17"/>
      <c r="P405" s="41" t="str">
        <f t="shared" si="79"/>
        <v xml:space="preserve"> </v>
      </c>
      <c r="Q405" s="17"/>
      <c r="R405" s="41" t="str">
        <f t="shared" si="80"/>
        <v xml:space="preserve"> </v>
      </c>
      <c r="S405" s="17"/>
      <c r="T405" s="41" t="str">
        <f t="shared" si="81"/>
        <v xml:space="preserve"> </v>
      </c>
      <c r="U405" s="17">
        <v>12</v>
      </c>
      <c r="V405" s="41">
        <f t="shared" si="82"/>
        <v>5.2828527404798588E-4</v>
      </c>
      <c r="W405" s="17"/>
      <c r="X405" s="41" t="str">
        <f t="shared" si="83"/>
        <v xml:space="preserve"> </v>
      </c>
      <c r="Y405" s="17"/>
      <c r="Z405" s="41" t="str">
        <f t="shared" si="84"/>
        <v xml:space="preserve"> </v>
      </c>
      <c r="AA405" s="17"/>
      <c r="AB405" s="41" t="str">
        <f t="shared" si="85"/>
        <v xml:space="preserve"> </v>
      </c>
      <c r="AC405" s="17"/>
      <c r="AD405" s="41" t="str">
        <f t="shared" si="86"/>
        <v xml:space="preserve"> </v>
      </c>
      <c r="AE405" s="17"/>
      <c r="AF405" s="42" t="str">
        <f t="shared" si="87"/>
        <v xml:space="preserve"> </v>
      </c>
      <c r="AG405" s="19">
        <f t="shared" si="88"/>
        <v>2</v>
      </c>
      <c r="AH405" s="19">
        <f t="shared" si="89"/>
        <v>12</v>
      </c>
      <c r="AI405" s="47">
        <f t="shared" si="90"/>
        <v>3.5898049539308366E-4</v>
      </c>
    </row>
    <row r="406" spans="1:35">
      <c r="A406" t="s">
        <v>563</v>
      </c>
      <c r="B406" t="s">
        <v>2247</v>
      </c>
      <c r="C406" t="s">
        <v>2509</v>
      </c>
      <c r="D406" s="4" t="s">
        <v>1217</v>
      </c>
      <c r="E406" s="2"/>
      <c r="F406" t="s">
        <v>1102</v>
      </c>
      <c r="G406" s="4" t="s">
        <v>154</v>
      </c>
      <c r="H406" s="3" t="s">
        <v>1227</v>
      </c>
      <c r="I406" s="3" t="s">
        <v>1227</v>
      </c>
      <c r="J406" s="4">
        <v>68</v>
      </c>
      <c r="K406" s="4">
        <v>123</v>
      </c>
      <c r="L406" s="30" t="s">
        <v>1305</v>
      </c>
      <c r="M406" s="17"/>
      <c r="N406" s="41" t="str">
        <f t="shared" si="78"/>
        <v xml:space="preserve"> </v>
      </c>
      <c r="O406" s="17">
        <v>2</v>
      </c>
      <c r="P406" s="41">
        <f t="shared" si="79"/>
        <v>1.3289036544850499E-3</v>
      </c>
      <c r="Q406" s="17">
        <v>1</v>
      </c>
      <c r="R406" s="41">
        <f t="shared" si="80"/>
        <v>1.6863406408094434E-3</v>
      </c>
      <c r="S406" s="17"/>
      <c r="T406" s="41" t="str">
        <f t="shared" si="81"/>
        <v xml:space="preserve"> </v>
      </c>
      <c r="U406" s="17">
        <v>8</v>
      </c>
      <c r="V406" s="41">
        <f t="shared" si="82"/>
        <v>3.5219018269865726E-4</v>
      </c>
      <c r="W406" s="17"/>
      <c r="X406" s="41" t="str">
        <f t="shared" si="83"/>
        <v xml:space="preserve"> </v>
      </c>
      <c r="Y406" s="17"/>
      <c r="Z406" s="41" t="str">
        <f t="shared" si="84"/>
        <v xml:space="preserve"> </v>
      </c>
      <c r="AA406" s="17"/>
      <c r="AB406" s="41" t="str">
        <f t="shared" si="85"/>
        <v xml:space="preserve"> </v>
      </c>
      <c r="AC406" s="17"/>
      <c r="AD406" s="41" t="str">
        <f t="shared" si="86"/>
        <v xml:space="preserve"> </v>
      </c>
      <c r="AE406" s="17"/>
      <c r="AF406" s="42" t="str">
        <f t="shared" si="87"/>
        <v xml:space="preserve"> </v>
      </c>
      <c r="AG406" s="19">
        <f t="shared" si="88"/>
        <v>6</v>
      </c>
      <c r="AH406" s="19">
        <f t="shared" si="89"/>
        <v>11</v>
      </c>
      <c r="AI406" s="47">
        <f t="shared" si="90"/>
        <v>3.2906545411032667E-4</v>
      </c>
    </row>
    <row r="407" spans="1:35">
      <c r="A407" t="s">
        <v>716</v>
      </c>
      <c r="B407" t="s">
        <v>1384</v>
      </c>
      <c r="C407" t="s">
        <v>805</v>
      </c>
      <c r="D407" s="4" t="s">
        <v>1217</v>
      </c>
      <c r="E407" s="2"/>
      <c r="F407" t="s">
        <v>5313</v>
      </c>
      <c r="G407" s="4"/>
      <c r="H407" s="3" t="s">
        <v>1227</v>
      </c>
      <c r="I407" s="3" t="s">
        <v>1227</v>
      </c>
      <c r="J407" s="4"/>
      <c r="K407" s="4"/>
      <c r="L407" s="30" t="s">
        <v>1305</v>
      </c>
      <c r="M407" s="17"/>
      <c r="N407" s="41" t="str">
        <f t="shared" si="78"/>
        <v xml:space="preserve"> </v>
      </c>
      <c r="O407" s="17"/>
      <c r="P407" s="41" t="str">
        <f t="shared" si="79"/>
        <v xml:space="preserve"> </v>
      </c>
      <c r="Q407" s="17"/>
      <c r="R407" s="41" t="str">
        <f t="shared" si="80"/>
        <v xml:space="preserve"> </v>
      </c>
      <c r="S407" s="17"/>
      <c r="T407" s="41" t="str">
        <f t="shared" si="81"/>
        <v xml:space="preserve"> </v>
      </c>
      <c r="U407" s="17">
        <v>1</v>
      </c>
      <c r="V407" s="41">
        <f t="shared" si="82"/>
        <v>4.4023772837332157E-5</v>
      </c>
      <c r="W407" s="17">
        <v>10</v>
      </c>
      <c r="X407" s="41">
        <f t="shared" si="83"/>
        <v>4.8899755501222494E-3</v>
      </c>
      <c r="Y407" s="17"/>
      <c r="Z407" s="41" t="str">
        <f t="shared" si="84"/>
        <v xml:space="preserve"> </v>
      </c>
      <c r="AA407" s="17"/>
      <c r="AB407" s="41" t="str">
        <f t="shared" si="85"/>
        <v xml:space="preserve"> </v>
      </c>
      <c r="AC407" s="17"/>
      <c r="AD407" s="41" t="str">
        <f t="shared" si="86"/>
        <v xml:space="preserve"> </v>
      </c>
      <c r="AE407" s="17"/>
      <c r="AF407" s="42" t="str">
        <f t="shared" si="87"/>
        <v xml:space="preserve"> </v>
      </c>
      <c r="AG407" s="19">
        <f t="shared" si="88"/>
        <v>4</v>
      </c>
      <c r="AH407" s="19">
        <f t="shared" si="89"/>
        <v>11</v>
      </c>
      <c r="AI407" s="47">
        <f t="shared" si="90"/>
        <v>3.2906545411032667E-4</v>
      </c>
    </row>
    <row r="408" spans="1:35">
      <c r="A408" t="s">
        <v>1313</v>
      </c>
      <c r="B408" t="s">
        <v>1318</v>
      </c>
      <c r="C408" t="s">
        <v>891</v>
      </c>
      <c r="D408" s="4" t="s">
        <v>1217</v>
      </c>
      <c r="E408" s="4" t="s">
        <v>4</v>
      </c>
      <c r="F408" t="s">
        <v>731</v>
      </c>
      <c r="G408" s="4"/>
      <c r="H408" s="3" t="s">
        <v>1227</v>
      </c>
      <c r="I408" s="3" t="s">
        <v>1227</v>
      </c>
      <c r="J408" s="4"/>
      <c r="K408" s="4">
        <v>189</v>
      </c>
      <c r="L408" s="30" t="s">
        <v>1305</v>
      </c>
      <c r="M408" s="17"/>
      <c r="N408" s="41" t="str">
        <f t="shared" si="78"/>
        <v xml:space="preserve"> </v>
      </c>
      <c r="O408" s="17"/>
      <c r="P408" s="41" t="str">
        <f t="shared" si="79"/>
        <v xml:space="preserve"> </v>
      </c>
      <c r="Q408" s="17"/>
      <c r="R408" s="41" t="str">
        <f t="shared" si="80"/>
        <v xml:space="preserve"> </v>
      </c>
      <c r="S408" s="17"/>
      <c r="T408" s="41" t="str">
        <f t="shared" si="81"/>
        <v xml:space="preserve"> </v>
      </c>
      <c r="U408" s="17">
        <v>3</v>
      </c>
      <c r="V408" s="41">
        <f t="shared" si="82"/>
        <v>1.3207131851199647E-4</v>
      </c>
      <c r="W408" s="17"/>
      <c r="X408" s="41" t="str">
        <f t="shared" si="83"/>
        <v xml:space="preserve"> </v>
      </c>
      <c r="Y408" s="17"/>
      <c r="Z408" s="41" t="str">
        <f t="shared" si="84"/>
        <v xml:space="preserve"> </v>
      </c>
      <c r="AA408" s="17">
        <v>1</v>
      </c>
      <c r="AB408" s="41">
        <f t="shared" si="85"/>
        <v>1.1160714285714285E-3</v>
      </c>
      <c r="AC408" s="17"/>
      <c r="AD408" s="41" t="str">
        <f t="shared" si="86"/>
        <v xml:space="preserve"> </v>
      </c>
      <c r="AE408" s="17">
        <v>7</v>
      </c>
      <c r="AF408" s="42">
        <f t="shared" si="87"/>
        <v>2.8771064529387589E-3</v>
      </c>
      <c r="AG408" s="19">
        <f t="shared" si="88"/>
        <v>5</v>
      </c>
      <c r="AH408" s="19">
        <f t="shared" si="89"/>
        <v>11</v>
      </c>
      <c r="AI408" s="47">
        <f t="shared" si="90"/>
        <v>3.2906545411032667E-4</v>
      </c>
    </row>
    <row r="409" spans="1:35">
      <c r="A409" t="s">
        <v>2547</v>
      </c>
      <c r="B409" t="s">
        <v>60</v>
      </c>
      <c r="C409" t="s">
        <v>2507</v>
      </c>
      <c r="D409" s="4" t="s">
        <v>1217</v>
      </c>
      <c r="E409" s="2"/>
      <c r="F409" s="5" t="s">
        <v>5578</v>
      </c>
      <c r="G409" s="4"/>
      <c r="H409" s="3" t="s">
        <v>1227</v>
      </c>
      <c r="I409" s="3" t="s">
        <v>1227</v>
      </c>
      <c r="J409" s="4"/>
      <c r="K409" s="4">
        <v>314</v>
      </c>
      <c r="L409" s="30" t="s">
        <v>1305</v>
      </c>
      <c r="M409" s="17">
        <v>2</v>
      </c>
      <c r="N409" s="41">
        <f t="shared" si="78"/>
        <v>4.6511627906976744E-3</v>
      </c>
      <c r="O409" s="17">
        <v>4</v>
      </c>
      <c r="P409" s="41">
        <f t="shared" si="79"/>
        <v>2.6578073089700998E-3</v>
      </c>
      <c r="Q409" s="17"/>
      <c r="R409" s="41" t="str">
        <f t="shared" si="80"/>
        <v xml:space="preserve"> </v>
      </c>
      <c r="S409" s="17"/>
      <c r="T409" s="41" t="str">
        <f t="shared" si="81"/>
        <v xml:space="preserve"> </v>
      </c>
      <c r="U409" s="17">
        <v>5</v>
      </c>
      <c r="V409" s="41">
        <f t="shared" si="82"/>
        <v>2.2011886418666079E-4</v>
      </c>
      <c r="W409" s="17"/>
      <c r="X409" s="41" t="str">
        <f t="shared" si="83"/>
        <v xml:space="preserve"> </v>
      </c>
      <c r="Y409" s="17"/>
      <c r="Z409" s="41" t="str">
        <f t="shared" si="84"/>
        <v xml:space="preserve"> </v>
      </c>
      <c r="AA409" s="17"/>
      <c r="AB409" s="41" t="str">
        <f t="shared" si="85"/>
        <v xml:space="preserve"> </v>
      </c>
      <c r="AC409" s="17"/>
      <c r="AD409" s="41" t="str">
        <f t="shared" si="86"/>
        <v xml:space="preserve"> </v>
      </c>
      <c r="AE409" s="17"/>
      <c r="AF409" s="42" t="str">
        <f t="shared" si="87"/>
        <v xml:space="preserve"> </v>
      </c>
      <c r="AG409" s="19">
        <f t="shared" si="88"/>
        <v>6</v>
      </c>
      <c r="AH409" s="19">
        <f t="shared" si="89"/>
        <v>11</v>
      </c>
      <c r="AI409" s="47">
        <f t="shared" si="90"/>
        <v>3.2906545411032667E-4</v>
      </c>
    </row>
    <row r="410" spans="1:35">
      <c r="A410" t="s">
        <v>621</v>
      </c>
      <c r="B410" t="s">
        <v>977</v>
      </c>
      <c r="C410" t="s">
        <v>2509</v>
      </c>
      <c r="D410" s="4" t="s">
        <v>1217</v>
      </c>
      <c r="E410" s="2"/>
      <c r="G410" s="4"/>
      <c r="H410" s="3" t="s">
        <v>1227</v>
      </c>
      <c r="I410" s="3" t="s">
        <v>1227</v>
      </c>
      <c r="J410" s="4">
        <v>76</v>
      </c>
      <c r="K410" s="4">
        <v>144</v>
      </c>
      <c r="L410" s="30" t="s">
        <v>1305</v>
      </c>
      <c r="M410" s="17"/>
      <c r="N410" s="41" t="str">
        <f t="shared" si="78"/>
        <v xml:space="preserve"> </v>
      </c>
      <c r="O410" s="17"/>
      <c r="P410" s="41" t="str">
        <f t="shared" si="79"/>
        <v xml:space="preserve"> </v>
      </c>
      <c r="Q410" s="17"/>
      <c r="R410" s="41" t="str">
        <f t="shared" si="80"/>
        <v xml:space="preserve"> </v>
      </c>
      <c r="S410" s="17"/>
      <c r="T410" s="41" t="str">
        <f t="shared" si="81"/>
        <v xml:space="preserve"> </v>
      </c>
      <c r="U410" s="17">
        <v>3</v>
      </c>
      <c r="V410" s="41">
        <f t="shared" si="82"/>
        <v>1.3207131851199647E-4</v>
      </c>
      <c r="W410" s="17"/>
      <c r="X410" s="41" t="str">
        <f t="shared" si="83"/>
        <v xml:space="preserve"> </v>
      </c>
      <c r="Y410" s="17"/>
      <c r="Z410" s="41" t="str">
        <f t="shared" si="84"/>
        <v xml:space="preserve"> </v>
      </c>
      <c r="AA410" s="17">
        <v>8</v>
      </c>
      <c r="AB410" s="41">
        <f t="shared" si="85"/>
        <v>8.9285714285714281E-3</v>
      </c>
      <c r="AC410" s="17"/>
      <c r="AD410" s="41" t="str">
        <f t="shared" si="86"/>
        <v xml:space="preserve"> </v>
      </c>
      <c r="AE410" s="17"/>
      <c r="AF410" s="42" t="str">
        <f t="shared" si="87"/>
        <v xml:space="preserve"> </v>
      </c>
      <c r="AG410" s="19">
        <f t="shared" si="88"/>
        <v>4</v>
      </c>
      <c r="AH410" s="19">
        <f t="shared" si="89"/>
        <v>11</v>
      </c>
      <c r="AI410" s="47">
        <f t="shared" si="90"/>
        <v>3.2906545411032667E-4</v>
      </c>
    </row>
    <row r="411" spans="1:35">
      <c r="A411" t="s">
        <v>1441</v>
      </c>
      <c r="B411" t="s">
        <v>1442</v>
      </c>
      <c r="C411" t="s">
        <v>2498</v>
      </c>
      <c r="D411" s="4" t="s">
        <v>1217</v>
      </c>
      <c r="E411" s="2"/>
      <c r="F411" t="s">
        <v>2809</v>
      </c>
      <c r="G411" s="4"/>
      <c r="H411" s="3" t="s">
        <v>1227</v>
      </c>
      <c r="I411" s="3" t="s">
        <v>1227</v>
      </c>
      <c r="J411" s="4">
        <v>118</v>
      </c>
      <c r="K411" s="4">
        <v>239</v>
      </c>
      <c r="L411" s="30" t="s">
        <v>1305</v>
      </c>
      <c r="M411" s="17"/>
      <c r="N411" s="41" t="str">
        <f t="shared" si="78"/>
        <v xml:space="preserve"> </v>
      </c>
      <c r="O411" s="17"/>
      <c r="P411" s="41" t="str">
        <f t="shared" si="79"/>
        <v xml:space="preserve"> </v>
      </c>
      <c r="Q411" s="17"/>
      <c r="R411" s="41" t="str">
        <f t="shared" si="80"/>
        <v xml:space="preserve"> </v>
      </c>
      <c r="S411" s="17"/>
      <c r="T411" s="41" t="str">
        <f t="shared" si="81"/>
        <v xml:space="preserve"> </v>
      </c>
      <c r="U411" s="17">
        <v>11</v>
      </c>
      <c r="V411" s="41">
        <f t="shared" si="82"/>
        <v>4.8426150121065375E-4</v>
      </c>
      <c r="W411" s="17"/>
      <c r="X411" s="41" t="str">
        <f t="shared" si="83"/>
        <v xml:space="preserve"> </v>
      </c>
      <c r="Y411" s="17"/>
      <c r="Z411" s="41" t="str">
        <f t="shared" si="84"/>
        <v xml:space="preserve"> </v>
      </c>
      <c r="AA411" s="17"/>
      <c r="AB411" s="41" t="str">
        <f t="shared" si="85"/>
        <v xml:space="preserve"> </v>
      </c>
      <c r="AC411" s="17"/>
      <c r="AD411" s="41" t="str">
        <f t="shared" si="86"/>
        <v xml:space="preserve"> </v>
      </c>
      <c r="AE411" s="17"/>
      <c r="AF411" s="42" t="str">
        <f t="shared" si="87"/>
        <v xml:space="preserve"> </v>
      </c>
      <c r="AG411" s="19">
        <f t="shared" si="88"/>
        <v>2</v>
      </c>
      <c r="AH411" s="19">
        <f t="shared" si="89"/>
        <v>11</v>
      </c>
      <c r="AI411" s="47">
        <f t="shared" si="90"/>
        <v>3.2906545411032667E-4</v>
      </c>
    </row>
    <row r="412" spans="1:35">
      <c r="A412" t="s">
        <v>360</v>
      </c>
      <c r="B412" t="s">
        <v>3578</v>
      </c>
      <c r="C412" t="s">
        <v>340</v>
      </c>
      <c r="D412" s="4" t="s">
        <v>1217</v>
      </c>
      <c r="E412" s="2"/>
      <c r="F412" s="5"/>
      <c r="G412" s="4" t="s">
        <v>5932</v>
      </c>
      <c r="H412" s="3" t="s">
        <v>1227</v>
      </c>
      <c r="I412" s="3" t="s">
        <v>1227</v>
      </c>
      <c r="J412" s="4"/>
      <c r="K412" s="4">
        <v>165</v>
      </c>
      <c r="L412" s="30" t="s">
        <v>1305</v>
      </c>
      <c r="M412" s="17"/>
      <c r="N412" s="41" t="str">
        <f t="shared" si="78"/>
        <v xml:space="preserve"> </v>
      </c>
      <c r="O412" s="17"/>
      <c r="P412" s="41" t="str">
        <f t="shared" si="79"/>
        <v xml:space="preserve"> </v>
      </c>
      <c r="Q412" s="17"/>
      <c r="R412" s="41" t="str">
        <f t="shared" si="80"/>
        <v xml:space="preserve"> </v>
      </c>
      <c r="S412" s="17"/>
      <c r="T412" s="41" t="str">
        <f t="shared" si="81"/>
        <v xml:space="preserve"> </v>
      </c>
      <c r="U412" s="17"/>
      <c r="V412" s="41" t="str">
        <f t="shared" si="82"/>
        <v xml:space="preserve"> </v>
      </c>
      <c r="W412" s="17">
        <v>11</v>
      </c>
      <c r="X412" s="41">
        <f t="shared" si="83"/>
        <v>5.3789731051344745E-3</v>
      </c>
      <c r="Y412" s="17"/>
      <c r="Z412" s="41" t="str">
        <f t="shared" si="84"/>
        <v xml:space="preserve"> </v>
      </c>
      <c r="AA412" s="17"/>
      <c r="AB412" s="41" t="str">
        <f t="shared" si="85"/>
        <v xml:space="preserve"> </v>
      </c>
      <c r="AC412" s="17"/>
      <c r="AD412" s="41" t="str">
        <f t="shared" si="86"/>
        <v xml:space="preserve"> </v>
      </c>
      <c r="AE412" s="17"/>
      <c r="AF412" s="42" t="str">
        <f t="shared" si="87"/>
        <v xml:space="preserve"> </v>
      </c>
      <c r="AG412" s="19">
        <f t="shared" si="88"/>
        <v>2</v>
      </c>
      <c r="AH412" s="19">
        <f t="shared" si="89"/>
        <v>11</v>
      </c>
      <c r="AI412" s="47">
        <f t="shared" si="90"/>
        <v>3.2906545411032667E-4</v>
      </c>
    </row>
    <row r="413" spans="1:35">
      <c r="A413" t="s">
        <v>1839</v>
      </c>
      <c r="B413" t="s">
        <v>4508</v>
      </c>
      <c r="C413" t="s">
        <v>340</v>
      </c>
      <c r="D413" s="4" t="s">
        <v>1217</v>
      </c>
      <c r="E413" s="2"/>
      <c r="G413" s="4" t="s">
        <v>5932</v>
      </c>
      <c r="H413" s="3" t="s">
        <v>1227</v>
      </c>
      <c r="I413" s="3" t="s">
        <v>1227</v>
      </c>
      <c r="J413" s="4"/>
      <c r="K413" s="4"/>
      <c r="L413" s="30" t="s">
        <v>1305</v>
      </c>
      <c r="M413" s="17"/>
      <c r="N413" s="41" t="str">
        <f t="shared" si="78"/>
        <v xml:space="preserve"> </v>
      </c>
      <c r="O413" s="17"/>
      <c r="P413" s="41" t="str">
        <f t="shared" si="79"/>
        <v xml:space="preserve"> </v>
      </c>
      <c r="Q413" s="17"/>
      <c r="R413" s="41" t="str">
        <f t="shared" si="80"/>
        <v xml:space="preserve"> </v>
      </c>
      <c r="S413" s="17"/>
      <c r="T413" s="41" t="str">
        <f t="shared" si="81"/>
        <v xml:space="preserve"> </v>
      </c>
      <c r="U413" s="17">
        <v>11</v>
      </c>
      <c r="V413" s="41">
        <f t="shared" si="82"/>
        <v>4.8426150121065375E-4</v>
      </c>
      <c r="W413" s="17"/>
      <c r="X413" s="41" t="str">
        <f t="shared" si="83"/>
        <v xml:space="preserve"> </v>
      </c>
      <c r="Y413" s="17"/>
      <c r="Z413" s="41" t="str">
        <f t="shared" si="84"/>
        <v xml:space="preserve"> </v>
      </c>
      <c r="AA413" s="17"/>
      <c r="AB413" s="41" t="str">
        <f t="shared" si="85"/>
        <v xml:space="preserve"> </v>
      </c>
      <c r="AC413" s="17"/>
      <c r="AD413" s="41" t="str">
        <f t="shared" si="86"/>
        <v xml:space="preserve"> </v>
      </c>
      <c r="AE413" s="17"/>
      <c r="AF413" s="42" t="str">
        <f t="shared" si="87"/>
        <v xml:space="preserve"> </v>
      </c>
      <c r="AG413" s="19">
        <f t="shared" si="88"/>
        <v>2</v>
      </c>
      <c r="AH413" s="19">
        <f t="shared" si="89"/>
        <v>11</v>
      </c>
      <c r="AI413" s="47">
        <f t="shared" si="90"/>
        <v>3.2906545411032667E-4</v>
      </c>
    </row>
    <row r="414" spans="1:35">
      <c r="A414" t="s">
        <v>3058</v>
      </c>
      <c r="B414" t="s">
        <v>3585</v>
      </c>
      <c r="C414" t="s">
        <v>2029</v>
      </c>
      <c r="D414" s="4" t="s">
        <v>1217</v>
      </c>
      <c r="E414" s="2"/>
      <c r="G414" s="4"/>
      <c r="H414" s="3" t="s">
        <v>1227</v>
      </c>
      <c r="I414" s="3" t="s">
        <v>1227</v>
      </c>
      <c r="J414" s="4">
        <v>179</v>
      </c>
      <c r="K414" s="4"/>
      <c r="L414" s="30" t="s">
        <v>1305</v>
      </c>
      <c r="M414" s="17"/>
      <c r="N414" s="41" t="str">
        <f t="shared" si="78"/>
        <v xml:space="preserve"> </v>
      </c>
      <c r="O414" s="17"/>
      <c r="P414" s="41" t="str">
        <f t="shared" si="79"/>
        <v xml:space="preserve"> </v>
      </c>
      <c r="Q414" s="17"/>
      <c r="R414" s="41" t="str">
        <f t="shared" si="80"/>
        <v xml:space="preserve"> </v>
      </c>
      <c r="S414" s="17"/>
      <c r="T414" s="41" t="str">
        <f t="shared" si="81"/>
        <v xml:space="preserve"> </v>
      </c>
      <c r="U414" s="17">
        <v>11</v>
      </c>
      <c r="V414" s="41">
        <f t="shared" si="82"/>
        <v>4.8426150121065375E-4</v>
      </c>
      <c r="W414" s="17"/>
      <c r="X414" s="41" t="str">
        <f t="shared" si="83"/>
        <v xml:space="preserve"> </v>
      </c>
      <c r="Y414" s="17"/>
      <c r="Z414" s="41" t="str">
        <f t="shared" si="84"/>
        <v xml:space="preserve"> </v>
      </c>
      <c r="AA414" s="17"/>
      <c r="AB414" s="41" t="str">
        <f t="shared" si="85"/>
        <v xml:space="preserve"> </v>
      </c>
      <c r="AC414" s="17"/>
      <c r="AD414" s="41" t="str">
        <f t="shared" si="86"/>
        <v xml:space="preserve"> </v>
      </c>
      <c r="AE414" s="17"/>
      <c r="AF414" s="42" t="str">
        <f t="shared" si="87"/>
        <v xml:space="preserve"> </v>
      </c>
      <c r="AG414" s="19">
        <f t="shared" si="88"/>
        <v>2</v>
      </c>
      <c r="AH414" s="19">
        <f t="shared" si="89"/>
        <v>11</v>
      </c>
      <c r="AI414" s="47">
        <f t="shared" si="90"/>
        <v>3.2906545411032667E-4</v>
      </c>
    </row>
    <row r="415" spans="1:35">
      <c r="A415" t="s">
        <v>1380</v>
      </c>
      <c r="B415" t="s">
        <v>1382</v>
      </c>
      <c r="C415" t="s">
        <v>2023</v>
      </c>
      <c r="D415" s="4" t="s">
        <v>1217</v>
      </c>
      <c r="E415" s="2"/>
      <c r="F415" t="s">
        <v>40</v>
      </c>
      <c r="G415" s="4"/>
      <c r="H415" s="3" t="s">
        <v>1227</v>
      </c>
      <c r="I415" s="3" t="s">
        <v>1227</v>
      </c>
      <c r="J415" s="4">
        <v>159</v>
      </c>
      <c r="K415" s="4">
        <v>73</v>
      </c>
      <c r="L415" s="30" t="s">
        <v>1305</v>
      </c>
      <c r="M415" s="17"/>
      <c r="N415" s="41" t="str">
        <f t="shared" si="78"/>
        <v xml:space="preserve"> </v>
      </c>
      <c r="O415" s="17">
        <v>1</v>
      </c>
      <c r="P415" s="41">
        <f t="shared" si="79"/>
        <v>6.6445182724252495E-4</v>
      </c>
      <c r="Q415" s="17"/>
      <c r="R415" s="41" t="str">
        <f t="shared" si="80"/>
        <v xml:space="preserve"> </v>
      </c>
      <c r="S415" s="17"/>
      <c r="T415" s="41" t="str">
        <f t="shared" si="81"/>
        <v xml:space="preserve"> </v>
      </c>
      <c r="U415" s="17">
        <v>6</v>
      </c>
      <c r="V415" s="41">
        <f t="shared" si="82"/>
        <v>2.6414263702399294E-4</v>
      </c>
      <c r="W415" s="17"/>
      <c r="X415" s="41" t="str">
        <f t="shared" si="83"/>
        <v xml:space="preserve"> </v>
      </c>
      <c r="Y415" s="17"/>
      <c r="Z415" s="41" t="str">
        <f t="shared" si="84"/>
        <v xml:space="preserve"> </v>
      </c>
      <c r="AA415" s="17"/>
      <c r="AB415" s="41" t="str">
        <f t="shared" si="85"/>
        <v xml:space="preserve"> </v>
      </c>
      <c r="AC415" s="17"/>
      <c r="AD415" s="41" t="str">
        <f t="shared" si="86"/>
        <v xml:space="preserve"> </v>
      </c>
      <c r="AE415" s="17">
        <v>4</v>
      </c>
      <c r="AF415" s="42">
        <f t="shared" si="87"/>
        <v>1.6440608302507192E-3</v>
      </c>
      <c r="AG415" s="19">
        <f t="shared" si="88"/>
        <v>5</v>
      </c>
      <c r="AH415" s="19">
        <f t="shared" si="89"/>
        <v>11</v>
      </c>
      <c r="AI415" s="47">
        <f t="shared" si="90"/>
        <v>3.2906545411032667E-4</v>
      </c>
    </row>
    <row r="416" spans="1:35">
      <c r="A416" t="s">
        <v>1649</v>
      </c>
      <c r="B416" t="s">
        <v>3460</v>
      </c>
      <c r="C416" t="s">
        <v>891</v>
      </c>
      <c r="D416" s="4" t="s">
        <v>1217</v>
      </c>
      <c r="E416" s="2"/>
      <c r="G416" s="4" t="s">
        <v>154</v>
      </c>
      <c r="H416" s="3" t="s">
        <v>1227</v>
      </c>
      <c r="I416" s="3" t="s">
        <v>1227</v>
      </c>
      <c r="J416" s="4"/>
      <c r="K416" s="4">
        <v>185</v>
      </c>
      <c r="L416" s="30" t="s">
        <v>1305</v>
      </c>
      <c r="M416" s="17"/>
      <c r="N416" s="41" t="str">
        <f t="shared" si="78"/>
        <v xml:space="preserve"> </v>
      </c>
      <c r="O416" s="17"/>
      <c r="P416" s="41" t="str">
        <f t="shared" si="79"/>
        <v xml:space="preserve"> </v>
      </c>
      <c r="Q416" s="17"/>
      <c r="R416" s="41" t="str">
        <f t="shared" si="80"/>
        <v xml:space="preserve"> </v>
      </c>
      <c r="S416" s="17"/>
      <c r="T416" s="41" t="str">
        <f t="shared" si="81"/>
        <v xml:space="preserve"> </v>
      </c>
      <c r="U416" s="17">
        <v>11</v>
      </c>
      <c r="V416" s="41">
        <f t="shared" si="82"/>
        <v>4.8426150121065375E-4</v>
      </c>
      <c r="W416" s="17"/>
      <c r="X416" s="41" t="str">
        <f t="shared" si="83"/>
        <v xml:space="preserve"> </v>
      </c>
      <c r="Y416" s="17"/>
      <c r="Z416" s="41" t="str">
        <f t="shared" si="84"/>
        <v xml:space="preserve"> </v>
      </c>
      <c r="AA416" s="17"/>
      <c r="AB416" s="41" t="str">
        <f t="shared" si="85"/>
        <v xml:space="preserve"> </v>
      </c>
      <c r="AC416" s="17"/>
      <c r="AD416" s="41" t="str">
        <f t="shared" si="86"/>
        <v xml:space="preserve"> </v>
      </c>
      <c r="AE416" s="17"/>
      <c r="AF416" s="42" t="str">
        <f t="shared" si="87"/>
        <v xml:space="preserve"> </v>
      </c>
      <c r="AG416" s="19">
        <f t="shared" si="88"/>
        <v>2</v>
      </c>
      <c r="AH416" s="19">
        <f t="shared" si="89"/>
        <v>11</v>
      </c>
      <c r="AI416" s="47">
        <f t="shared" si="90"/>
        <v>3.2906545411032667E-4</v>
      </c>
    </row>
    <row r="417" spans="1:35">
      <c r="A417" t="s">
        <v>1649</v>
      </c>
      <c r="B417" t="s">
        <v>3586</v>
      </c>
      <c r="C417" t="s">
        <v>891</v>
      </c>
      <c r="D417" s="4" t="s">
        <v>1217</v>
      </c>
      <c r="E417" s="2"/>
      <c r="F417" t="s">
        <v>3638</v>
      </c>
      <c r="G417" s="4"/>
      <c r="H417" s="3" t="s">
        <v>1227</v>
      </c>
      <c r="I417" s="3" t="s">
        <v>1227</v>
      </c>
      <c r="J417" s="4">
        <v>53</v>
      </c>
      <c r="K417" s="4">
        <v>187</v>
      </c>
      <c r="L417" s="30" t="s">
        <v>1305</v>
      </c>
      <c r="M417" s="17"/>
      <c r="N417" s="41" t="str">
        <f t="shared" si="78"/>
        <v xml:space="preserve"> </v>
      </c>
      <c r="O417" s="17"/>
      <c r="P417" s="41" t="str">
        <f t="shared" si="79"/>
        <v xml:space="preserve"> </v>
      </c>
      <c r="Q417" s="17"/>
      <c r="R417" s="41" t="str">
        <f t="shared" si="80"/>
        <v xml:space="preserve"> </v>
      </c>
      <c r="S417" s="17">
        <v>1</v>
      </c>
      <c r="T417" s="41">
        <f t="shared" si="81"/>
        <v>1.6638935108153079E-3</v>
      </c>
      <c r="U417" s="17">
        <v>5</v>
      </c>
      <c r="V417" s="41">
        <f t="shared" si="82"/>
        <v>2.2011886418666079E-4</v>
      </c>
      <c r="W417" s="17"/>
      <c r="X417" s="41" t="str">
        <f t="shared" si="83"/>
        <v xml:space="preserve"> </v>
      </c>
      <c r="Y417" s="17">
        <v>1</v>
      </c>
      <c r="Z417" s="41">
        <f t="shared" si="84"/>
        <v>1.0626992561105207E-3</v>
      </c>
      <c r="AA417" s="17">
        <v>1</v>
      </c>
      <c r="AB417" s="41">
        <f t="shared" si="85"/>
        <v>1.1160714285714285E-3</v>
      </c>
      <c r="AC417" s="17"/>
      <c r="AD417" s="41" t="str">
        <f t="shared" si="86"/>
        <v xml:space="preserve"> </v>
      </c>
      <c r="AE417" s="17">
        <v>3</v>
      </c>
      <c r="AF417" s="42">
        <f t="shared" si="87"/>
        <v>1.2330456226880395E-3</v>
      </c>
      <c r="AG417" s="19">
        <f t="shared" si="88"/>
        <v>9</v>
      </c>
      <c r="AH417" s="19">
        <f t="shared" si="89"/>
        <v>11</v>
      </c>
      <c r="AI417" s="47">
        <f t="shared" si="90"/>
        <v>3.2906545411032667E-4</v>
      </c>
    </row>
    <row r="418" spans="1:35">
      <c r="A418" t="s">
        <v>2182</v>
      </c>
      <c r="B418" t="s">
        <v>2482</v>
      </c>
      <c r="C418" t="s">
        <v>891</v>
      </c>
      <c r="D418" s="4" t="s">
        <v>1217</v>
      </c>
      <c r="E418" s="2"/>
      <c r="F418" t="s">
        <v>193</v>
      </c>
      <c r="G418" s="4" t="s">
        <v>154</v>
      </c>
      <c r="H418" s="3" t="s">
        <v>1227</v>
      </c>
      <c r="I418" s="3" t="s">
        <v>1227</v>
      </c>
      <c r="J418" s="4">
        <v>56</v>
      </c>
      <c r="K418" s="4">
        <v>192</v>
      </c>
      <c r="L418" s="30" t="s">
        <v>1305</v>
      </c>
      <c r="M418" s="17"/>
      <c r="N418" s="41" t="str">
        <f t="shared" si="78"/>
        <v xml:space="preserve"> </v>
      </c>
      <c r="O418" s="17"/>
      <c r="P418" s="41" t="str">
        <f t="shared" si="79"/>
        <v xml:space="preserve"> </v>
      </c>
      <c r="Q418" s="17"/>
      <c r="R418" s="41" t="str">
        <f t="shared" si="80"/>
        <v xml:space="preserve"> </v>
      </c>
      <c r="S418" s="17"/>
      <c r="T418" s="41" t="str">
        <f t="shared" si="81"/>
        <v xml:space="preserve"> </v>
      </c>
      <c r="U418" s="17">
        <v>11</v>
      </c>
      <c r="V418" s="41">
        <f t="shared" si="82"/>
        <v>4.8426150121065375E-4</v>
      </c>
      <c r="W418" s="17"/>
      <c r="X418" s="41" t="str">
        <f t="shared" si="83"/>
        <v xml:space="preserve"> </v>
      </c>
      <c r="Y418" s="17"/>
      <c r="Z418" s="41" t="str">
        <f t="shared" si="84"/>
        <v xml:space="preserve"> </v>
      </c>
      <c r="AA418" s="17"/>
      <c r="AB418" s="41" t="str">
        <f t="shared" si="85"/>
        <v xml:space="preserve"> </v>
      </c>
      <c r="AC418" s="17"/>
      <c r="AD418" s="41" t="str">
        <f t="shared" si="86"/>
        <v xml:space="preserve"> </v>
      </c>
      <c r="AE418" s="17"/>
      <c r="AF418" s="42" t="str">
        <f t="shared" si="87"/>
        <v xml:space="preserve"> </v>
      </c>
      <c r="AG418" s="19">
        <f t="shared" si="88"/>
        <v>2</v>
      </c>
      <c r="AH418" s="19">
        <f t="shared" si="89"/>
        <v>11</v>
      </c>
      <c r="AI418" s="47">
        <f t="shared" si="90"/>
        <v>3.2906545411032667E-4</v>
      </c>
    </row>
    <row r="419" spans="1:35">
      <c r="A419" t="s">
        <v>39</v>
      </c>
      <c r="B419" t="s">
        <v>44</v>
      </c>
      <c r="C419" t="s">
        <v>2354</v>
      </c>
      <c r="D419" s="4" t="s">
        <v>1217</v>
      </c>
      <c r="E419" s="2"/>
      <c r="F419" t="s">
        <v>1064</v>
      </c>
      <c r="G419" s="4"/>
      <c r="H419" s="3" t="s">
        <v>1227</v>
      </c>
      <c r="I419" s="3" t="s">
        <v>1227</v>
      </c>
      <c r="J419" s="4">
        <v>347</v>
      </c>
      <c r="K419" s="4">
        <v>259</v>
      </c>
      <c r="L419" s="30" t="s">
        <v>1305</v>
      </c>
      <c r="M419" s="17"/>
      <c r="N419" s="41" t="str">
        <f t="shared" si="78"/>
        <v xml:space="preserve"> </v>
      </c>
      <c r="O419" s="17"/>
      <c r="P419" s="41" t="str">
        <f t="shared" si="79"/>
        <v xml:space="preserve"> </v>
      </c>
      <c r="Q419" s="17">
        <v>2</v>
      </c>
      <c r="R419" s="41">
        <f t="shared" si="80"/>
        <v>3.3726812816188868E-3</v>
      </c>
      <c r="S419" s="17"/>
      <c r="T419" s="41" t="str">
        <f t="shared" si="81"/>
        <v xml:space="preserve"> </v>
      </c>
      <c r="U419" s="17">
        <v>1</v>
      </c>
      <c r="V419" s="41">
        <f t="shared" si="82"/>
        <v>4.4023772837332157E-5</v>
      </c>
      <c r="W419" s="17"/>
      <c r="X419" s="41" t="str">
        <f t="shared" si="83"/>
        <v xml:space="preserve"> </v>
      </c>
      <c r="Y419" s="17"/>
      <c r="Z419" s="41" t="str">
        <f t="shared" si="84"/>
        <v xml:space="preserve"> </v>
      </c>
      <c r="AA419" s="17"/>
      <c r="AB419" s="41" t="str">
        <f t="shared" si="85"/>
        <v xml:space="preserve"> </v>
      </c>
      <c r="AC419" s="17"/>
      <c r="AD419" s="41" t="str">
        <f t="shared" si="86"/>
        <v xml:space="preserve"> </v>
      </c>
      <c r="AE419" s="17">
        <v>8</v>
      </c>
      <c r="AF419" s="42">
        <f t="shared" si="87"/>
        <v>3.2881216605014385E-3</v>
      </c>
      <c r="AG419" s="19">
        <f t="shared" si="88"/>
        <v>5</v>
      </c>
      <c r="AH419" s="19">
        <f t="shared" si="89"/>
        <v>11</v>
      </c>
      <c r="AI419" s="47">
        <f t="shared" si="90"/>
        <v>3.2906545411032667E-4</v>
      </c>
    </row>
    <row r="420" spans="1:35">
      <c r="A420" t="s">
        <v>288</v>
      </c>
      <c r="B420" t="s">
        <v>2390</v>
      </c>
      <c r="C420" t="s">
        <v>2509</v>
      </c>
      <c r="D420" s="4" t="s">
        <v>1217</v>
      </c>
      <c r="E420" s="2"/>
      <c r="F420" t="s">
        <v>2342</v>
      </c>
      <c r="G420" s="4"/>
      <c r="H420" s="3" t="s">
        <v>1227</v>
      </c>
      <c r="I420" s="3" t="s">
        <v>1227</v>
      </c>
      <c r="J420" s="4"/>
      <c r="K420" s="4">
        <v>146</v>
      </c>
      <c r="L420" s="30" t="s">
        <v>1305</v>
      </c>
      <c r="M420" s="17"/>
      <c r="N420" s="41" t="str">
        <f t="shared" si="78"/>
        <v xml:space="preserve"> </v>
      </c>
      <c r="O420" s="17">
        <v>2</v>
      </c>
      <c r="P420" s="41">
        <f t="shared" si="79"/>
        <v>1.3289036544850499E-3</v>
      </c>
      <c r="Q420" s="17"/>
      <c r="R420" s="41" t="str">
        <f t="shared" si="80"/>
        <v xml:space="preserve"> </v>
      </c>
      <c r="S420" s="17"/>
      <c r="T420" s="41" t="str">
        <f t="shared" si="81"/>
        <v xml:space="preserve"> </v>
      </c>
      <c r="U420" s="17"/>
      <c r="V420" s="41" t="str">
        <f t="shared" si="82"/>
        <v xml:space="preserve"> </v>
      </c>
      <c r="W420" s="17"/>
      <c r="X420" s="41" t="str">
        <f t="shared" si="83"/>
        <v xml:space="preserve"> </v>
      </c>
      <c r="Y420" s="17"/>
      <c r="Z420" s="41" t="str">
        <f t="shared" si="84"/>
        <v xml:space="preserve"> </v>
      </c>
      <c r="AA420" s="17"/>
      <c r="AB420" s="41" t="str">
        <f t="shared" si="85"/>
        <v xml:space="preserve"> </v>
      </c>
      <c r="AC420" s="17"/>
      <c r="AD420" s="41" t="str">
        <f t="shared" si="86"/>
        <v xml:space="preserve"> </v>
      </c>
      <c r="AE420" s="17">
        <v>9</v>
      </c>
      <c r="AF420" s="42">
        <f t="shared" si="87"/>
        <v>3.6991368680641184E-3</v>
      </c>
      <c r="AG420" s="19">
        <f t="shared" si="88"/>
        <v>3</v>
      </c>
      <c r="AH420" s="19">
        <f t="shared" si="89"/>
        <v>11</v>
      </c>
      <c r="AI420" s="47">
        <f t="shared" si="90"/>
        <v>3.2906545411032667E-4</v>
      </c>
    </row>
    <row r="421" spans="1:35">
      <c r="A421" t="s">
        <v>692</v>
      </c>
      <c r="B421" t="s">
        <v>4441</v>
      </c>
      <c r="C421" t="s">
        <v>2521</v>
      </c>
      <c r="D421" s="4" t="s">
        <v>1217</v>
      </c>
      <c r="E421" s="2"/>
      <c r="F421" s="5" t="s">
        <v>5541</v>
      </c>
      <c r="G421" s="4"/>
      <c r="H421" s="3" t="s">
        <v>1227</v>
      </c>
      <c r="I421" s="3" t="s">
        <v>1227</v>
      </c>
      <c r="J421" s="4">
        <v>204</v>
      </c>
      <c r="K421" s="4">
        <v>263</v>
      </c>
      <c r="L421" s="30" t="s">
        <v>1305</v>
      </c>
      <c r="M421" s="17"/>
      <c r="N421" s="41" t="str">
        <f t="shared" si="78"/>
        <v xml:space="preserve"> </v>
      </c>
      <c r="O421" s="17"/>
      <c r="P421" s="41" t="str">
        <f t="shared" si="79"/>
        <v xml:space="preserve"> </v>
      </c>
      <c r="Q421" s="17">
        <v>2</v>
      </c>
      <c r="R421" s="41">
        <f t="shared" si="80"/>
        <v>3.3726812816188868E-3</v>
      </c>
      <c r="S421" s="17"/>
      <c r="T421" s="41" t="str">
        <f t="shared" si="81"/>
        <v xml:space="preserve"> </v>
      </c>
      <c r="U421" s="17">
        <v>6</v>
      </c>
      <c r="V421" s="41">
        <f t="shared" si="82"/>
        <v>2.6414263702399294E-4</v>
      </c>
      <c r="W421" s="17"/>
      <c r="X421" s="41" t="str">
        <f t="shared" si="83"/>
        <v xml:space="preserve"> </v>
      </c>
      <c r="Y421" s="17">
        <v>1</v>
      </c>
      <c r="Z421" s="41">
        <f t="shared" si="84"/>
        <v>1.0626992561105207E-3</v>
      </c>
      <c r="AA421" s="17">
        <v>2</v>
      </c>
      <c r="AB421" s="41">
        <f t="shared" si="85"/>
        <v>2.232142857142857E-3</v>
      </c>
      <c r="AC421" s="17"/>
      <c r="AD421" s="41" t="str">
        <f t="shared" si="86"/>
        <v xml:space="preserve"> </v>
      </c>
      <c r="AE421" s="17"/>
      <c r="AF421" s="42" t="str">
        <f t="shared" si="87"/>
        <v xml:space="preserve"> </v>
      </c>
      <c r="AG421" s="19">
        <f t="shared" si="88"/>
        <v>8</v>
      </c>
      <c r="AH421" s="19">
        <f t="shared" si="89"/>
        <v>11</v>
      </c>
      <c r="AI421" s="47">
        <f t="shared" si="90"/>
        <v>3.2906545411032667E-4</v>
      </c>
    </row>
    <row r="422" spans="1:35">
      <c r="A422" t="s">
        <v>1970</v>
      </c>
      <c r="B422" t="s">
        <v>1659</v>
      </c>
      <c r="C422" t="s">
        <v>2509</v>
      </c>
      <c r="D422" s="4" t="s">
        <v>1217</v>
      </c>
      <c r="E422" s="2" t="s">
        <v>1803</v>
      </c>
      <c r="F422" t="s">
        <v>3260</v>
      </c>
      <c r="G422" s="4"/>
      <c r="H422" s="3" t="s">
        <v>1227</v>
      </c>
      <c r="I422" s="3" t="s">
        <v>1227</v>
      </c>
      <c r="J422" s="4"/>
      <c r="K422" s="4"/>
      <c r="L422" s="30" t="s">
        <v>1305</v>
      </c>
      <c r="M422" s="17"/>
      <c r="N422" s="41" t="str">
        <f t="shared" si="78"/>
        <v xml:space="preserve"> </v>
      </c>
      <c r="O422" s="17"/>
      <c r="P422" s="41" t="str">
        <f t="shared" si="79"/>
        <v xml:space="preserve"> </v>
      </c>
      <c r="Q422" s="17"/>
      <c r="R422" s="41" t="str">
        <f t="shared" si="80"/>
        <v xml:space="preserve"> </v>
      </c>
      <c r="S422" s="17"/>
      <c r="T422" s="41" t="str">
        <f t="shared" si="81"/>
        <v xml:space="preserve"> </v>
      </c>
      <c r="U422" s="17">
        <v>11</v>
      </c>
      <c r="V422" s="41">
        <f t="shared" si="82"/>
        <v>4.8426150121065375E-4</v>
      </c>
      <c r="W422" s="17"/>
      <c r="X422" s="41" t="str">
        <f t="shared" si="83"/>
        <v xml:space="preserve"> </v>
      </c>
      <c r="Y422" s="17"/>
      <c r="Z422" s="41" t="str">
        <f t="shared" si="84"/>
        <v xml:space="preserve"> </v>
      </c>
      <c r="AA422" s="17"/>
      <c r="AB422" s="41" t="str">
        <f t="shared" si="85"/>
        <v xml:space="preserve"> </v>
      </c>
      <c r="AC422" s="17"/>
      <c r="AD422" s="41" t="str">
        <f t="shared" si="86"/>
        <v xml:space="preserve"> </v>
      </c>
      <c r="AE422" s="17"/>
      <c r="AF422" s="42" t="str">
        <f t="shared" si="87"/>
        <v xml:space="preserve"> </v>
      </c>
      <c r="AG422" s="19">
        <f t="shared" si="88"/>
        <v>2</v>
      </c>
      <c r="AH422" s="19">
        <f t="shared" si="89"/>
        <v>11</v>
      </c>
      <c r="AI422" s="47">
        <f t="shared" si="90"/>
        <v>3.2906545411032667E-4</v>
      </c>
    </row>
    <row r="423" spans="1:35">
      <c r="A423" t="s">
        <v>169</v>
      </c>
      <c r="B423" t="s">
        <v>170</v>
      </c>
      <c r="C423" t="s">
        <v>340</v>
      </c>
      <c r="D423" s="4" t="s">
        <v>1217</v>
      </c>
      <c r="E423" s="2"/>
      <c r="F423" t="s">
        <v>2717</v>
      </c>
      <c r="G423" s="4"/>
      <c r="H423" s="3" t="s">
        <v>1227</v>
      </c>
      <c r="I423" s="3" t="s">
        <v>1227</v>
      </c>
      <c r="J423" s="4">
        <v>104</v>
      </c>
      <c r="K423" s="4">
        <v>173</v>
      </c>
      <c r="L423" s="30" t="s">
        <v>1305</v>
      </c>
      <c r="M423" s="17"/>
      <c r="N423" s="41" t="str">
        <f t="shared" si="78"/>
        <v xml:space="preserve"> </v>
      </c>
      <c r="O423" s="17"/>
      <c r="P423" s="41" t="str">
        <f t="shared" si="79"/>
        <v xml:space="preserve"> </v>
      </c>
      <c r="Q423" s="17"/>
      <c r="R423" s="41" t="str">
        <f t="shared" si="80"/>
        <v xml:space="preserve"> </v>
      </c>
      <c r="S423" s="17">
        <v>2</v>
      </c>
      <c r="T423" s="41">
        <f t="shared" si="81"/>
        <v>3.3277870216306157E-3</v>
      </c>
      <c r="U423" s="17">
        <v>7</v>
      </c>
      <c r="V423" s="41">
        <f t="shared" si="82"/>
        <v>3.0816640986132513E-4</v>
      </c>
      <c r="W423" s="17"/>
      <c r="X423" s="41" t="str">
        <f t="shared" si="83"/>
        <v xml:space="preserve"> </v>
      </c>
      <c r="Y423" s="17">
        <v>1</v>
      </c>
      <c r="Z423" s="41">
        <f t="shared" si="84"/>
        <v>1.0626992561105207E-3</v>
      </c>
      <c r="AA423" s="17">
        <v>1</v>
      </c>
      <c r="AB423" s="41">
        <f t="shared" si="85"/>
        <v>1.1160714285714285E-3</v>
      </c>
      <c r="AC423" s="17"/>
      <c r="AD423" s="41" t="str">
        <f t="shared" si="86"/>
        <v xml:space="preserve"> </v>
      </c>
      <c r="AE423" s="17"/>
      <c r="AF423" s="42" t="str">
        <f t="shared" si="87"/>
        <v xml:space="preserve"> </v>
      </c>
      <c r="AG423" s="19">
        <f t="shared" si="88"/>
        <v>8</v>
      </c>
      <c r="AH423" s="19">
        <f t="shared" si="89"/>
        <v>11</v>
      </c>
      <c r="AI423" s="47">
        <f t="shared" si="90"/>
        <v>3.2906545411032667E-4</v>
      </c>
    </row>
    <row r="424" spans="1:35">
      <c r="A424" t="s">
        <v>1313</v>
      </c>
      <c r="B424" t="s">
        <v>4418</v>
      </c>
      <c r="C424" t="s">
        <v>891</v>
      </c>
      <c r="D424" s="4" t="s">
        <v>1217</v>
      </c>
      <c r="E424" s="2"/>
      <c r="F424" t="s">
        <v>4624</v>
      </c>
      <c r="G424" s="4"/>
      <c r="H424" s="3" t="s">
        <v>1227</v>
      </c>
      <c r="I424" s="3" t="s">
        <v>1227</v>
      </c>
      <c r="J424" s="4"/>
      <c r="K424" s="4"/>
      <c r="L424" s="30" t="s">
        <v>1305</v>
      </c>
      <c r="M424" s="17"/>
      <c r="N424" s="41" t="str">
        <f t="shared" si="78"/>
        <v xml:space="preserve"> </v>
      </c>
      <c r="O424" s="17"/>
      <c r="P424" s="41" t="str">
        <f t="shared" si="79"/>
        <v xml:space="preserve"> </v>
      </c>
      <c r="Q424" s="17"/>
      <c r="R424" s="41" t="str">
        <f t="shared" si="80"/>
        <v xml:space="preserve"> </v>
      </c>
      <c r="S424" s="17"/>
      <c r="T424" s="41" t="str">
        <f t="shared" si="81"/>
        <v xml:space="preserve"> </v>
      </c>
      <c r="U424" s="17">
        <v>9</v>
      </c>
      <c r="V424" s="41">
        <f t="shared" si="82"/>
        <v>3.9621395553598944E-4</v>
      </c>
      <c r="W424" s="17"/>
      <c r="X424" s="41" t="str">
        <f t="shared" si="83"/>
        <v xml:space="preserve"> </v>
      </c>
      <c r="Y424" s="17"/>
      <c r="Z424" s="41" t="str">
        <f t="shared" si="84"/>
        <v xml:space="preserve"> </v>
      </c>
      <c r="AA424" s="17"/>
      <c r="AB424" s="41" t="str">
        <f t="shared" si="85"/>
        <v xml:space="preserve"> </v>
      </c>
      <c r="AC424" s="17"/>
      <c r="AD424" s="41" t="str">
        <f t="shared" si="86"/>
        <v xml:space="preserve"> </v>
      </c>
      <c r="AE424" s="17">
        <v>1</v>
      </c>
      <c r="AF424" s="42">
        <f t="shared" si="87"/>
        <v>4.1101520756267981E-4</v>
      </c>
      <c r="AG424" s="19">
        <f t="shared" si="88"/>
        <v>3</v>
      </c>
      <c r="AH424" s="19">
        <f t="shared" si="89"/>
        <v>10</v>
      </c>
      <c r="AI424" s="47">
        <f t="shared" si="90"/>
        <v>2.9915041282756969E-4</v>
      </c>
    </row>
    <row r="425" spans="1:35">
      <c r="A425" t="s">
        <v>1313</v>
      </c>
      <c r="B425" t="s">
        <v>606</v>
      </c>
      <c r="C425" t="s">
        <v>891</v>
      </c>
      <c r="D425" s="4" t="s">
        <v>1217</v>
      </c>
      <c r="E425" s="2" t="s">
        <v>1803</v>
      </c>
      <c r="F425" t="s">
        <v>3536</v>
      </c>
      <c r="G425" s="4"/>
      <c r="H425" s="3" t="s">
        <v>1227</v>
      </c>
      <c r="I425" s="3" t="s">
        <v>1227</v>
      </c>
      <c r="J425" s="4">
        <v>27</v>
      </c>
      <c r="K425" s="4">
        <v>189</v>
      </c>
      <c r="L425" s="30" t="s">
        <v>1305</v>
      </c>
      <c r="M425" s="17"/>
      <c r="N425" s="41" t="str">
        <f t="shared" si="78"/>
        <v xml:space="preserve"> </v>
      </c>
      <c r="O425" s="17">
        <v>1</v>
      </c>
      <c r="P425" s="41">
        <f t="shared" si="79"/>
        <v>6.6445182724252495E-4</v>
      </c>
      <c r="Q425" s="17"/>
      <c r="R425" s="41" t="str">
        <f t="shared" si="80"/>
        <v xml:space="preserve"> </v>
      </c>
      <c r="S425" s="17"/>
      <c r="T425" s="41" t="str">
        <f t="shared" si="81"/>
        <v xml:space="preserve"> </v>
      </c>
      <c r="U425" s="17">
        <v>8</v>
      </c>
      <c r="V425" s="41">
        <f t="shared" si="82"/>
        <v>3.5219018269865726E-4</v>
      </c>
      <c r="W425" s="17"/>
      <c r="X425" s="41" t="str">
        <f t="shared" si="83"/>
        <v xml:space="preserve"> </v>
      </c>
      <c r="Y425" s="17"/>
      <c r="Z425" s="41" t="str">
        <f t="shared" si="84"/>
        <v xml:space="preserve"> </v>
      </c>
      <c r="AA425" s="17">
        <v>1</v>
      </c>
      <c r="AB425" s="41">
        <f t="shared" si="85"/>
        <v>1.1160714285714285E-3</v>
      </c>
      <c r="AC425" s="17"/>
      <c r="AD425" s="41" t="str">
        <f t="shared" si="86"/>
        <v xml:space="preserve"> </v>
      </c>
      <c r="AE425" s="17"/>
      <c r="AF425" s="42" t="str">
        <f t="shared" si="87"/>
        <v xml:space="preserve"> </v>
      </c>
      <c r="AG425" s="19">
        <f t="shared" si="88"/>
        <v>6</v>
      </c>
      <c r="AH425" s="19">
        <f t="shared" si="89"/>
        <v>10</v>
      </c>
      <c r="AI425" s="47">
        <f t="shared" si="90"/>
        <v>2.9915041282756969E-4</v>
      </c>
    </row>
    <row r="426" spans="1:35">
      <c r="A426" t="s">
        <v>621</v>
      </c>
      <c r="B426" t="s">
        <v>4351</v>
      </c>
      <c r="C426" t="s">
        <v>2509</v>
      </c>
      <c r="D426" s="4" t="s">
        <v>1217</v>
      </c>
      <c r="E426" s="2"/>
      <c r="F426" t="s">
        <v>4607</v>
      </c>
      <c r="G426" s="4"/>
      <c r="H426" s="3" t="s">
        <v>1227</v>
      </c>
      <c r="I426" s="3" t="s">
        <v>505</v>
      </c>
      <c r="J426" s="4"/>
      <c r="K426" s="4"/>
      <c r="L426" s="30" t="s">
        <v>1305</v>
      </c>
      <c r="M426" s="17"/>
      <c r="N426" s="41" t="str">
        <f t="shared" si="78"/>
        <v xml:space="preserve"> </v>
      </c>
      <c r="O426" s="17"/>
      <c r="P426" s="41" t="str">
        <f t="shared" si="79"/>
        <v xml:space="preserve"> </v>
      </c>
      <c r="Q426" s="17"/>
      <c r="R426" s="41" t="str">
        <f t="shared" si="80"/>
        <v xml:space="preserve"> </v>
      </c>
      <c r="S426" s="17"/>
      <c r="T426" s="41" t="str">
        <f t="shared" si="81"/>
        <v xml:space="preserve"> </v>
      </c>
      <c r="U426" s="17"/>
      <c r="V426" s="41" t="str">
        <f t="shared" si="82"/>
        <v xml:space="preserve"> </v>
      </c>
      <c r="W426" s="17"/>
      <c r="X426" s="41" t="str">
        <f t="shared" si="83"/>
        <v xml:space="preserve"> </v>
      </c>
      <c r="Y426" s="17"/>
      <c r="Z426" s="41" t="str">
        <f t="shared" si="84"/>
        <v xml:space="preserve"> </v>
      </c>
      <c r="AA426" s="17"/>
      <c r="AB426" s="41" t="str">
        <f t="shared" si="85"/>
        <v xml:space="preserve"> </v>
      </c>
      <c r="AC426" s="17"/>
      <c r="AD426" s="41" t="str">
        <f t="shared" si="86"/>
        <v xml:space="preserve"> </v>
      </c>
      <c r="AE426" s="17">
        <v>10</v>
      </c>
      <c r="AF426" s="42">
        <f t="shared" si="87"/>
        <v>4.110152075626798E-3</v>
      </c>
      <c r="AG426" s="19">
        <f t="shared" si="88"/>
        <v>1</v>
      </c>
      <c r="AH426" s="19">
        <f t="shared" si="89"/>
        <v>10</v>
      </c>
      <c r="AI426" s="47">
        <f t="shared" si="90"/>
        <v>2.9915041282756969E-4</v>
      </c>
    </row>
    <row r="427" spans="1:35">
      <c r="A427" t="s">
        <v>948</v>
      </c>
      <c r="B427" t="s">
        <v>23</v>
      </c>
      <c r="C427" t="s">
        <v>2509</v>
      </c>
      <c r="D427" s="4" t="s">
        <v>1217</v>
      </c>
      <c r="E427" s="2"/>
      <c r="F427" t="s">
        <v>5021</v>
      </c>
      <c r="G427" s="4"/>
      <c r="H427" s="3" t="s">
        <v>1227</v>
      </c>
      <c r="I427" s="3" t="s">
        <v>505</v>
      </c>
      <c r="J427" s="4"/>
      <c r="K427" s="4"/>
      <c r="L427" s="30" t="s">
        <v>1305</v>
      </c>
      <c r="M427" s="17"/>
      <c r="N427" s="41" t="str">
        <f t="shared" si="78"/>
        <v xml:space="preserve"> </v>
      </c>
      <c r="O427" s="17"/>
      <c r="P427" s="41" t="str">
        <f t="shared" si="79"/>
        <v xml:space="preserve"> </v>
      </c>
      <c r="Q427" s="17">
        <v>1</v>
      </c>
      <c r="R427" s="41">
        <f t="shared" si="80"/>
        <v>1.6863406408094434E-3</v>
      </c>
      <c r="S427" s="17"/>
      <c r="T427" s="41" t="str">
        <f t="shared" si="81"/>
        <v xml:space="preserve"> </v>
      </c>
      <c r="U427" s="17">
        <v>6</v>
      </c>
      <c r="V427" s="41">
        <f t="shared" si="82"/>
        <v>2.6414263702399294E-4</v>
      </c>
      <c r="W427" s="17"/>
      <c r="X427" s="41" t="str">
        <f t="shared" si="83"/>
        <v xml:space="preserve"> </v>
      </c>
      <c r="Y427" s="17"/>
      <c r="Z427" s="41" t="str">
        <f t="shared" si="84"/>
        <v xml:space="preserve"> </v>
      </c>
      <c r="AA427" s="17">
        <v>3</v>
      </c>
      <c r="AB427" s="41">
        <f t="shared" si="85"/>
        <v>3.3482142857142855E-3</v>
      </c>
      <c r="AC427" s="17"/>
      <c r="AD427" s="41" t="str">
        <f t="shared" si="86"/>
        <v xml:space="preserve"> </v>
      </c>
      <c r="AE427" s="17"/>
      <c r="AF427" s="42" t="str">
        <f t="shared" si="87"/>
        <v xml:space="preserve"> </v>
      </c>
      <c r="AG427" s="19">
        <f t="shared" si="88"/>
        <v>6</v>
      </c>
      <c r="AH427" s="19">
        <f t="shared" si="89"/>
        <v>10</v>
      </c>
      <c r="AI427" s="47">
        <f t="shared" si="90"/>
        <v>2.9915041282756969E-4</v>
      </c>
    </row>
    <row r="428" spans="1:35">
      <c r="A428" t="s">
        <v>633</v>
      </c>
      <c r="B428" t="s">
        <v>1423</v>
      </c>
      <c r="C428" t="s">
        <v>342</v>
      </c>
      <c r="D428" s="4" t="s">
        <v>1217</v>
      </c>
      <c r="E428" s="2"/>
      <c r="F428" t="s">
        <v>2843</v>
      </c>
      <c r="G428" s="4"/>
      <c r="H428" s="3" t="s">
        <v>1227</v>
      </c>
      <c r="I428" s="3" t="s">
        <v>1227</v>
      </c>
      <c r="J428" s="4">
        <v>211</v>
      </c>
      <c r="K428" s="4">
        <v>226</v>
      </c>
      <c r="L428" s="30" t="s">
        <v>1305</v>
      </c>
      <c r="M428" s="17"/>
      <c r="N428" s="41" t="str">
        <f t="shared" si="78"/>
        <v xml:space="preserve"> </v>
      </c>
      <c r="O428" s="17"/>
      <c r="P428" s="41" t="str">
        <f t="shared" si="79"/>
        <v xml:space="preserve"> </v>
      </c>
      <c r="Q428" s="17"/>
      <c r="R428" s="41" t="str">
        <f t="shared" si="80"/>
        <v xml:space="preserve"> </v>
      </c>
      <c r="S428" s="17"/>
      <c r="T428" s="41" t="str">
        <f t="shared" si="81"/>
        <v xml:space="preserve"> </v>
      </c>
      <c r="U428" s="17">
        <v>9</v>
      </c>
      <c r="V428" s="41">
        <f t="shared" si="82"/>
        <v>3.9621395553598944E-4</v>
      </c>
      <c r="W428" s="17">
        <v>1</v>
      </c>
      <c r="X428" s="41">
        <f t="shared" si="83"/>
        <v>4.8899755501222489E-4</v>
      </c>
      <c r="Y428" s="17"/>
      <c r="Z428" s="41" t="str">
        <f t="shared" si="84"/>
        <v xml:space="preserve"> </v>
      </c>
      <c r="AA428" s="17"/>
      <c r="AB428" s="41" t="str">
        <f t="shared" si="85"/>
        <v xml:space="preserve"> </v>
      </c>
      <c r="AC428" s="17"/>
      <c r="AD428" s="41" t="str">
        <f t="shared" si="86"/>
        <v xml:space="preserve"> </v>
      </c>
      <c r="AE428" s="17"/>
      <c r="AF428" s="42" t="str">
        <f t="shared" si="87"/>
        <v xml:space="preserve"> </v>
      </c>
      <c r="AG428" s="19">
        <f t="shared" si="88"/>
        <v>4</v>
      </c>
      <c r="AH428" s="19">
        <f t="shared" si="89"/>
        <v>10</v>
      </c>
      <c r="AI428" s="47">
        <f t="shared" si="90"/>
        <v>2.9915041282756969E-4</v>
      </c>
    </row>
    <row r="429" spans="1:35">
      <c r="A429" t="s">
        <v>1380</v>
      </c>
      <c r="B429" t="s">
        <v>889</v>
      </c>
      <c r="C429" t="s">
        <v>2023</v>
      </c>
      <c r="D429" s="4" t="s">
        <v>1217</v>
      </c>
      <c r="E429" s="2"/>
      <c r="G429" s="4" t="s">
        <v>5932</v>
      </c>
      <c r="H429" s="3" t="s">
        <v>1227</v>
      </c>
      <c r="I429" s="3" t="s">
        <v>1227</v>
      </c>
      <c r="J429" s="4">
        <v>161</v>
      </c>
      <c r="K429" s="4">
        <v>72</v>
      </c>
      <c r="L429" s="30" t="s">
        <v>1305</v>
      </c>
      <c r="M429" s="17"/>
      <c r="N429" s="41" t="str">
        <f t="shared" si="78"/>
        <v xml:space="preserve"> </v>
      </c>
      <c r="O429" s="17"/>
      <c r="P429" s="41" t="str">
        <f t="shared" si="79"/>
        <v xml:space="preserve"> </v>
      </c>
      <c r="Q429" s="17"/>
      <c r="R429" s="41" t="str">
        <f t="shared" si="80"/>
        <v xml:space="preserve"> </v>
      </c>
      <c r="S429" s="17"/>
      <c r="T429" s="41" t="str">
        <f t="shared" si="81"/>
        <v xml:space="preserve"> </v>
      </c>
      <c r="U429" s="17"/>
      <c r="V429" s="41" t="str">
        <f t="shared" si="82"/>
        <v xml:space="preserve"> </v>
      </c>
      <c r="W429" s="17"/>
      <c r="X429" s="41" t="str">
        <f t="shared" si="83"/>
        <v xml:space="preserve"> </v>
      </c>
      <c r="Y429" s="17"/>
      <c r="Z429" s="41" t="str">
        <f t="shared" si="84"/>
        <v xml:space="preserve"> </v>
      </c>
      <c r="AA429" s="17"/>
      <c r="AB429" s="41" t="str">
        <f t="shared" si="85"/>
        <v xml:space="preserve"> </v>
      </c>
      <c r="AC429" s="17"/>
      <c r="AD429" s="41" t="str">
        <f t="shared" si="86"/>
        <v xml:space="preserve"> </v>
      </c>
      <c r="AE429" s="17">
        <v>10</v>
      </c>
      <c r="AF429" s="42">
        <f t="shared" si="87"/>
        <v>4.110152075626798E-3</v>
      </c>
      <c r="AG429" s="19">
        <f t="shared" si="88"/>
        <v>1</v>
      </c>
      <c r="AH429" s="19">
        <f t="shared" si="89"/>
        <v>10</v>
      </c>
      <c r="AI429" s="47">
        <f t="shared" si="90"/>
        <v>2.9915041282756969E-4</v>
      </c>
    </row>
    <row r="430" spans="1:35">
      <c r="A430" t="s">
        <v>721</v>
      </c>
      <c r="B430" t="s">
        <v>2199</v>
      </c>
      <c r="C430" t="s">
        <v>2507</v>
      </c>
      <c r="D430" s="4" t="s">
        <v>1217</v>
      </c>
      <c r="E430" s="2"/>
      <c r="F430" t="s">
        <v>1961</v>
      </c>
      <c r="G430" s="4"/>
      <c r="H430" s="3" t="s">
        <v>1227</v>
      </c>
      <c r="I430" s="3" t="s">
        <v>1227</v>
      </c>
      <c r="J430" s="4">
        <v>140</v>
      </c>
      <c r="K430" s="4">
        <v>311</v>
      </c>
      <c r="L430" s="30" t="s">
        <v>1305</v>
      </c>
      <c r="M430" s="17"/>
      <c r="N430" s="41" t="str">
        <f t="shared" si="78"/>
        <v xml:space="preserve"> </v>
      </c>
      <c r="O430" s="17"/>
      <c r="P430" s="41" t="str">
        <f t="shared" si="79"/>
        <v xml:space="preserve"> </v>
      </c>
      <c r="Q430" s="17"/>
      <c r="R430" s="41" t="str">
        <f t="shared" si="80"/>
        <v xml:space="preserve"> </v>
      </c>
      <c r="S430" s="17"/>
      <c r="T430" s="41" t="str">
        <f t="shared" si="81"/>
        <v xml:space="preserve"> </v>
      </c>
      <c r="U430" s="17">
        <v>10</v>
      </c>
      <c r="V430" s="41">
        <f t="shared" si="82"/>
        <v>4.4023772837332157E-4</v>
      </c>
      <c r="W430" s="17"/>
      <c r="X430" s="41" t="str">
        <f t="shared" si="83"/>
        <v xml:space="preserve"> </v>
      </c>
      <c r="Y430" s="17"/>
      <c r="Z430" s="41" t="str">
        <f t="shared" si="84"/>
        <v xml:space="preserve"> </v>
      </c>
      <c r="AA430" s="17"/>
      <c r="AB430" s="41" t="str">
        <f t="shared" si="85"/>
        <v xml:space="preserve"> </v>
      </c>
      <c r="AC430" s="17"/>
      <c r="AD430" s="41" t="str">
        <f t="shared" si="86"/>
        <v xml:space="preserve"> </v>
      </c>
      <c r="AE430" s="17"/>
      <c r="AF430" s="42" t="str">
        <f t="shared" si="87"/>
        <v xml:space="preserve"> </v>
      </c>
      <c r="AG430" s="19">
        <f t="shared" si="88"/>
        <v>2</v>
      </c>
      <c r="AH430" s="19">
        <f t="shared" si="89"/>
        <v>10</v>
      </c>
      <c r="AI430" s="47">
        <f t="shared" si="90"/>
        <v>2.9915041282756969E-4</v>
      </c>
    </row>
    <row r="431" spans="1:35">
      <c r="A431" t="s">
        <v>721</v>
      </c>
      <c r="B431" t="s">
        <v>3469</v>
      </c>
      <c r="C431" t="s">
        <v>2507</v>
      </c>
      <c r="D431" s="4" t="s">
        <v>1217</v>
      </c>
      <c r="E431" s="2"/>
      <c r="F431" t="s">
        <v>3520</v>
      </c>
      <c r="G431" s="4"/>
      <c r="H431" s="3" t="s">
        <v>1227</v>
      </c>
      <c r="I431" s="3" t="s">
        <v>1227</v>
      </c>
      <c r="J431" s="4"/>
      <c r="K431" s="4"/>
      <c r="L431" s="30" t="s">
        <v>1305</v>
      </c>
      <c r="M431" s="17"/>
      <c r="N431" s="41" t="str">
        <f t="shared" si="78"/>
        <v xml:space="preserve"> </v>
      </c>
      <c r="O431" s="17"/>
      <c r="P431" s="41" t="str">
        <f t="shared" si="79"/>
        <v xml:space="preserve"> </v>
      </c>
      <c r="Q431" s="17"/>
      <c r="R431" s="41" t="str">
        <f t="shared" si="80"/>
        <v xml:space="preserve"> </v>
      </c>
      <c r="S431" s="17"/>
      <c r="T431" s="41" t="str">
        <f t="shared" si="81"/>
        <v xml:space="preserve"> </v>
      </c>
      <c r="U431" s="17">
        <v>6</v>
      </c>
      <c r="V431" s="41">
        <f t="shared" si="82"/>
        <v>2.6414263702399294E-4</v>
      </c>
      <c r="W431" s="17"/>
      <c r="X431" s="41" t="str">
        <f t="shared" si="83"/>
        <v xml:space="preserve"> </v>
      </c>
      <c r="Y431" s="17"/>
      <c r="Z431" s="41" t="str">
        <f t="shared" si="84"/>
        <v xml:space="preserve"> </v>
      </c>
      <c r="AA431" s="17"/>
      <c r="AB431" s="41" t="str">
        <f t="shared" si="85"/>
        <v xml:space="preserve"> </v>
      </c>
      <c r="AC431" s="17"/>
      <c r="AD431" s="41" t="str">
        <f t="shared" si="86"/>
        <v xml:space="preserve"> </v>
      </c>
      <c r="AE431" s="17">
        <v>4</v>
      </c>
      <c r="AF431" s="42">
        <f t="shared" si="87"/>
        <v>1.6440608302507192E-3</v>
      </c>
      <c r="AG431" s="19">
        <f t="shared" si="88"/>
        <v>3</v>
      </c>
      <c r="AH431" s="19">
        <f t="shared" si="89"/>
        <v>10</v>
      </c>
      <c r="AI431" s="47">
        <f t="shared" si="90"/>
        <v>2.9915041282756969E-4</v>
      </c>
    </row>
    <row r="432" spans="1:35">
      <c r="A432" t="s">
        <v>1697</v>
      </c>
      <c r="B432" t="s">
        <v>623</v>
      </c>
      <c r="C432" t="s">
        <v>450</v>
      </c>
      <c r="D432" s="4" t="s">
        <v>1217</v>
      </c>
      <c r="E432" s="2" t="s">
        <v>2829</v>
      </c>
      <c r="F432" t="s">
        <v>502</v>
      </c>
      <c r="G432" s="4"/>
      <c r="H432" s="3" t="s">
        <v>1227</v>
      </c>
      <c r="I432" s="3" t="s">
        <v>1227</v>
      </c>
      <c r="J432" s="4">
        <v>168</v>
      </c>
      <c r="K432" s="4">
        <v>100</v>
      </c>
      <c r="L432" s="30" t="s">
        <v>1305</v>
      </c>
      <c r="M432" s="17"/>
      <c r="N432" s="41" t="str">
        <f t="shared" si="78"/>
        <v xml:space="preserve"> </v>
      </c>
      <c r="O432" s="17"/>
      <c r="P432" s="41" t="str">
        <f t="shared" si="79"/>
        <v xml:space="preserve"> </v>
      </c>
      <c r="Q432" s="17"/>
      <c r="R432" s="41" t="str">
        <f t="shared" si="80"/>
        <v xml:space="preserve"> </v>
      </c>
      <c r="S432" s="17"/>
      <c r="T432" s="41" t="str">
        <f t="shared" si="81"/>
        <v xml:space="preserve"> </v>
      </c>
      <c r="U432" s="17">
        <v>5</v>
      </c>
      <c r="V432" s="41">
        <f t="shared" si="82"/>
        <v>2.2011886418666079E-4</v>
      </c>
      <c r="W432" s="17">
        <v>2</v>
      </c>
      <c r="X432" s="41">
        <f t="shared" si="83"/>
        <v>9.7799511002444979E-4</v>
      </c>
      <c r="Y432" s="17"/>
      <c r="Z432" s="41" t="str">
        <f t="shared" si="84"/>
        <v xml:space="preserve"> </v>
      </c>
      <c r="AA432" s="17"/>
      <c r="AB432" s="41" t="str">
        <f t="shared" si="85"/>
        <v xml:space="preserve"> </v>
      </c>
      <c r="AC432" s="17"/>
      <c r="AD432" s="41" t="str">
        <f t="shared" si="86"/>
        <v xml:space="preserve"> </v>
      </c>
      <c r="AE432" s="17">
        <v>3</v>
      </c>
      <c r="AF432" s="42">
        <f t="shared" si="87"/>
        <v>1.2330456226880395E-3</v>
      </c>
      <c r="AG432" s="19">
        <f t="shared" si="88"/>
        <v>5</v>
      </c>
      <c r="AH432" s="19">
        <f t="shared" si="89"/>
        <v>10</v>
      </c>
      <c r="AI432" s="47">
        <f t="shared" si="90"/>
        <v>2.9915041282756969E-4</v>
      </c>
    </row>
    <row r="433" spans="1:35">
      <c r="A433" t="s">
        <v>692</v>
      </c>
      <c r="B433" t="s">
        <v>4327</v>
      </c>
      <c r="C433" t="s">
        <v>2521</v>
      </c>
      <c r="D433" s="4" t="s">
        <v>1217</v>
      </c>
      <c r="E433" s="2"/>
      <c r="F433" s="5" t="s">
        <v>5536</v>
      </c>
      <c r="G433" s="4"/>
      <c r="H433" s="3" t="s">
        <v>1227</v>
      </c>
      <c r="I433" s="3" t="s">
        <v>1227</v>
      </c>
      <c r="J433" s="4"/>
      <c r="K433" s="4"/>
      <c r="L433" s="30" t="s">
        <v>1305</v>
      </c>
      <c r="M433" s="17">
        <v>1</v>
      </c>
      <c r="N433" s="41">
        <f t="shared" si="78"/>
        <v>2.3255813953488372E-3</v>
      </c>
      <c r="O433" s="17"/>
      <c r="P433" s="41" t="str">
        <f t="shared" si="79"/>
        <v xml:space="preserve"> </v>
      </c>
      <c r="Q433" s="17"/>
      <c r="R433" s="41" t="str">
        <f t="shared" si="80"/>
        <v xml:space="preserve"> </v>
      </c>
      <c r="S433" s="17"/>
      <c r="T433" s="41" t="str">
        <f t="shared" si="81"/>
        <v xml:space="preserve"> </v>
      </c>
      <c r="U433" s="17">
        <v>6</v>
      </c>
      <c r="V433" s="41">
        <f t="shared" si="82"/>
        <v>2.6414263702399294E-4</v>
      </c>
      <c r="W433" s="17">
        <v>2</v>
      </c>
      <c r="X433" s="41">
        <f t="shared" si="83"/>
        <v>9.7799511002444979E-4</v>
      </c>
      <c r="Y433" s="17"/>
      <c r="Z433" s="41" t="str">
        <f t="shared" si="84"/>
        <v xml:space="preserve"> </v>
      </c>
      <c r="AA433" s="17">
        <v>1</v>
      </c>
      <c r="AB433" s="41">
        <f t="shared" si="85"/>
        <v>1.1160714285714285E-3</v>
      </c>
      <c r="AC433" s="17"/>
      <c r="AD433" s="41" t="str">
        <f t="shared" si="86"/>
        <v xml:space="preserve"> </v>
      </c>
      <c r="AE433" s="17"/>
      <c r="AF433" s="42" t="str">
        <f t="shared" si="87"/>
        <v xml:space="preserve"> </v>
      </c>
      <c r="AG433" s="19">
        <f t="shared" si="88"/>
        <v>8</v>
      </c>
      <c r="AH433" s="19">
        <f t="shared" si="89"/>
        <v>10</v>
      </c>
      <c r="AI433" s="47">
        <f t="shared" si="90"/>
        <v>2.9915041282756969E-4</v>
      </c>
    </row>
    <row r="434" spans="1:35">
      <c r="A434" t="s">
        <v>563</v>
      </c>
      <c r="B434" t="s">
        <v>91</v>
      </c>
      <c r="C434" t="s">
        <v>2509</v>
      </c>
      <c r="D434" s="4" t="s">
        <v>1217</v>
      </c>
      <c r="E434" s="2"/>
      <c r="F434" t="s">
        <v>82</v>
      </c>
      <c r="G434" s="4" t="s">
        <v>5932</v>
      </c>
      <c r="H434" s="3" t="s">
        <v>1227</v>
      </c>
      <c r="I434" s="3" t="s">
        <v>1227</v>
      </c>
      <c r="J434" s="4">
        <v>66</v>
      </c>
      <c r="K434" s="4">
        <v>122</v>
      </c>
      <c r="L434" s="30" t="s">
        <v>1305</v>
      </c>
      <c r="M434" s="17">
        <v>1</v>
      </c>
      <c r="N434" s="41">
        <f t="shared" si="78"/>
        <v>2.3255813953488372E-3</v>
      </c>
      <c r="O434" s="17">
        <v>1</v>
      </c>
      <c r="P434" s="41">
        <f t="shared" si="79"/>
        <v>6.6445182724252495E-4</v>
      </c>
      <c r="Q434" s="17"/>
      <c r="R434" s="41" t="str">
        <f t="shared" si="80"/>
        <v xml:space="preserve"> </v>
      </c>
      <c r="S434" s="17"/>
      <c r="T434" s="41" t="str">
        <f t="shared" si="81"/>
        <v xml:space="preserve"> </v>
      </c>
      <c r="U434" s="17">
        <v>7</v>
      </c>
      <c r="V434" s="41">
        <f t="shared" si="82"/>
        <v>3.0816640986132513E-4</v>
      </c>
      <c r="W434" s="17"/>
      <c r="X434" s="41" t="str">
        <f t="shared" si="83"/>
        <v xml:space="preserve"> </v>
      </c>
      <c r="Y434" s="17"/>
      <c r="Z434" s="41" t="str">
        <f t="shared" si="84"/>
        <v xml:space="preserve"> </v>
      </c>
      <c r="AA434" s="17"/>
      <c r="AB434" s="41" t="str">
        <f t="shared" si="85"/>
        <v xml:space="preserve"> </v>
      </c>
      <c r="AC434" s="17"/>
      <c r="AD434" s="41" t="str">
        <f t="shared" si="86"/>
        <v xml:space="preserve"> </v>
      </c>
      <c r="AE434" s="17"/>
      <c r="AF434" s="42" t="str">
        <f t="shared" si="87"/>
        <v xml:space="preserve"> </v>
      </c>
      <c r="AG434" s="19">
        <f t="shared" si="88"/>
        <v>6</v>
      </c>
      <c r="AH434" s="19">
        <f t="shared" si="89"/>
        <v>9</v>
      </c>
      <c r="AI434" s="47">
        <f t="shared" si="90"/>
        <v>2.6923537154481276E-4</v>
      </c>
    </row>
    <row r="435" spans="1:35">
      <c r="A435" t="s">
        <v>563</v>
      </c>
      <c r="B435" t="s">
        <v>100</v>
      </c>
      <c r="C435" t="s">
        <v>2509</v>
      </c>
      <c r="D435" s="4" t="s">
        <v>1217</v>
      </c>
      <c r="E435" s="2"/>
      <c r="F435" t="s">
        <v>2256</v>
      </c>
      <c r="G435" s="4"/>
      <c r="H435" s="3" t="s">
        <v>1227</v>
      </c>
      <c r="I435" s="3" t="s">
        <v>1227</v>
      </c>
      <c r="J435" s="4"/>
      <c r="K435" s="4">
        <v>125</v>
      </c>
      <c r="L435" s="30" t="s">
        <v>1305</v>
      </c>
      <c r="M435" s="17"/>
      <c r="N435" s="41" t="str">
        <f t="shared" si="78"/>
        <v xml:space="preserve"> </v>
      </c>
      <c r="O435" s="17">
        <v>1</v>
      </c>
      <c r="P435" s="41">
        <f t="shared" si="79"/>
        <v>6.6445182724252495E-4</v>
      </c>
      <c r="Q435" s="17"/>
      <c r="R435" s="41" t="str">
        <f t="shared" si="80"/>
        <v xml:space="preserve"> </v>
      </c>
      <c r="S435" s="17"/>
      <c r="T435" s="41" t="str">
        <f t="shared" si="81"/>
        <v xml:space="preserve"> </v>
      </c>
      <c r="U435" s="17"/>
      <c r="V435" s="41" t="str">
        <f t="shared" si="82"/>
        <v xml:space="preserve"> </v>
      </c>
      <c r="W435" s="17">
        <v>3</v>
      </c>
      <c r="X435" s="41">
        <f t="shared" si="83"/>
        <v>1.4669926650366749E-3</v>
      </c>
      <c r="Y435" s="17"/>
      <c r="Z435" s="41" t="str">
        <f t="shared" si="84"/>
        <v xml:space="preserve"> </v>
      </c>
      <c r="AA435" s="17">
        <v>5</v>
      </c>
      <c r="AB435" s="41">
        <f t="shared" si="85"/>
        <v>5.580357142857143E-3</v>
      </c>
      <c r="AC435" s="17"/>
      <c r="AD435" s="41" t="str">
        <f t="shared" si="86"/>
        <v xml:space="preserve"> </v>
      </c>
      <c r="AE435" s="17"/>
      <c r="AF435" s="42" t="str">
        <f t="shared" si="87"/>
        <v xml:space="preserve"> </v>
      </c>
      <c r="AG435" s="19">
        <f t="shared" si="88"/>
        <v>6</v>
      </c>
      <c r="AH435" s="19">
        <f t="shared" si="89"/>
        <v>9</v>
      </c>
      <c r="AI435" s="47">
        <f t="shared" si="90"/>
        <v>2.6923537154481276E-4</v>
      </c>
    </row>
    <row r="436" spans="1:35">
      <c r="A436" s="5" t="s">
        <v>3897</v>
      </c>
      <c r="B436" s="5" t="s">
        <v>4730</v>
      </c>
      <c r="C436" t="s">
        <v>2508</v>
      </c>
      <c r="D436" s="4" t="s">
        <v>1217</v>
      </c>
      <c r="E436" s="2"/>
      <c r="F436" s="5"/>
      <c r="G436" s="4"/>
      <c r="H436" s="3" t="s">
        <v>1227</v>
      </c>
      <c r="I436" s="3" t="s">
        <v>505</v>
      </c>
      <c r="J436" s="4"/>
      <c r="K436" s="4"/>
      <c r="L436" s="30" t="s">
        <v>1305</v>
      </c>
      <c r="M436" s="17"/>
      <c r="N436" s="41" t="str">
        <f t="shared" si="78"/>
        <v xml:space="preserve"> </v>
      </c>
      <c r="O436" s="17"/>
      <c r="P436" s="41" t="str">
        <f t="shared" si="79"/>
        <v xml:space="preserve"> </v>
      </c>
      <c r="Q436" s="17"/>
      <c r="R436" s="41" t="str">
        <f t="shared" si="80"/>
        <v xml:space="preserve"> </v>
      </c>
      <c r="S436" s="17"/>
      <c r="T436" s="41" t="str">
        <f t="shared" si="81"/>
        <v xml:space="preserve"> </v>
      </c>
      <c r="U436" s="17">
        <v>9</v>
      </c>
      <c r="V436" s="41">
        <f t="shared" si="82"/>
        <v>3.9621395553598944E-4</v>
      </c>
      <c r="W436" s="17"/>
      <c r="X436" s="41" t="str">
        <f t="shared" si="83"/>
        <v xml:space="preserve"> </v>
      </c>
      <c r="Y436" s="17"/>
      <c r="Z436" s="41" t="str">
        <f t="shared" si="84"/>
        <v xml:space="preserve"> </v>
      </c>
      <c r="AA436" s="17"/>
      <c r="AB436" s="41" t="str">
        <f t="shared" si="85"/>
        <v xml:space="preserve"> </v>
      </c>
      <c r="AC436" s="17"/>
      <c r="AD436" s="41" t="str">
        <f t="shared" si="86"/>
        <v xml:space="preserve"> </v>
      </c>
      <c r="AE436" s="17"/>
      <c r="AF436" s="42" t="str">
        <f t="shared" si="87"/>
        <v xml:space="preserve"> </v>
      </c>
      <c r="AG436" s="19">
        <f t="shared" si="88"/>
        <v>2</v>
      </c>
      <c r="AH436" s="19">
        <f t="shared" si="89"/>
        <v>9</v>
      </c>
      <c r="AI436" s="47">
        <f t="shared" si="90"/>
        <v>2.6923537154481276E-4</v>
      </c>
    </row>
    <row r="437" spans="1:35">
      <c r="A437" s="5" t="s">
        <v>3839</v>
      </c>
      <c r="B437" s="5" t="s">
        <v>1858</v>
      </c>
      <c r="C437" t="s">
        <v>2508</v>
      </c>
      <c r="D437" s="4" t="s">
        <v>1217</v>
      </c>
      <c r="E437" s="4" t="s">
        <v>2829</v>
      </c>
      <c r="F437" s="5" t="s">
        <v>5386</v>
      </c>
      <c r="G437" s="4"/>
      <c r="H437" s="3" t="s">
        <v>1227</v>
      </c>
      <c r="I437" s="3" t="s">
        <v>505</v>
      </c>
      <c r="J437" s="4"/>
      <c r="K437" s="4"/>
      <c r="L437" s="30" t="s">
        <v>1305</v>
      </c>
      <c r="M437" s="17"/>
      <c r="N437" s="41" t="str">
        <f t="shared" si="78"/>
        <v xml:space="preserve"> </v>
      </c>
      <c r="O437" s="17"/>
      <c r="P437" s="41" t="str">
        <f t="shared" si="79"/>
        <v xml:space="preserve"> </v>
      </c>
      <c r="Q437" s="17"/>
      <c r="R437" s="41" t="str">
        <f t="shared" si="80"/>
        <v xml:space="preserve"> </v>
      </c>
      <c r="S437" s="17"/>
      <c r="T437" s="41" t="str">
        <f t="shared" si="81"/>
        <v xml:space="preserve"> </v>
      </c>
      <c r="U437" s="17">
        <v>3</v>
      </c>
      <c r="V437" s="41">
        <f t="shared" si="82"/>
        <v>1.3207131851199647E-4</v>
      </c>
      <c r="W437" s="17">
        <v>6</v>
      </c>
      <c r="X437" s="41">
        <f t="shared" si="83"/>
        <v>2.9339853300733498E-3</v>
      </c>
      <c r="Y437" s="17"/>
      <c r="Z437" s="41" t="str">
        <f t="shared" si="84"/>
        <v xml:space="preserve"> </v>
      </c>
      <c r="AA437" s="17"/>
      <c r="AB437" s="41" t="str">
        <f t="shared" si="85"/>
        <v xml:space="preserve"> </v>
      </c>
      <c r="AC437" s="17"/>
      <c r="AD437" s="41" t="str">
        <f t="shared" si="86"/>
        <v xml:space="preserve"> </v>
      </c>
      <c r="AE437" s="17"/>
      <c r="AF437" s="42" t="str">
        <f t="shared" si="87"/>
        <v xml:space="preserve"> </v>
      </c>
      <c r="AG437" s="19">
        <f t="shared" si="88"/>
        <v>4</v>
      </c>
      <c r="AH437" s="19">
        <f t="shared" si="89"/>
        <v>9</v>
      </c>
      <c r="AI437" s="47">
        <f t="shared" si="90"/>
        <v>2.6923537154481276E-4</v>
      </c>
    </row>
    <row r="438" spans="1:35">
      <c r="A438" t="s">
        <v>716</v>
      </c>
      <c r="B438" t="s">
        <v>565</v>
      </c>
      <c r="C438" t="s">
        <v>805</v>
      </c>
      <c r="D438" s="4" t="s">
        <v>1217</v>
      </c>
      <c r="E438" s="2"/>
      <c r="F438" t="s">
        <v>5314</v>
      </c>
      <c r="G438" s="4"/>
      <c r="H438" s="3" t="s">
        <v>1227</v>
      </c>
      <c r="I438" s="3" t="s">
        <v>1227</v>
      </c>
      <c r="J438" s="4">
        <v>129</v>
      </c>
      <c r="K438" s="4">
        <v>249</v>
      </c>
      <c r="L438" s="30" t="s">
        <v>1305</v>
      </c>
      <c r="M438" s="17"/>
      <c r="N438" s="41" t="str">
        <f t="shared" si="78"/>
        <v xml:space="preserve"> </v>
      </c>
      <c r="O438" s="17">
        <v>1</v>
      </c>
      <c r="P438" s="41">
        <f t="shared" si="79"/>
        <v>6.6445182724252495E-4</v>
      </c>
      <c r="Q438" s="17"/>
      <c r="R438" s="41" t="str">
        <f t="shared" si="80"/>
        <v xml:space="preserve"> </v>
      </c>
      <c r="S438" s="17"/>
      <c r="T438" s="41" t="str">
        <f t="shared" si="81"/>
        <v xml:space="preserve"> </v>
      </c>
      <c r="U438" s="17">
        <v>8</v>
      </c>
      <c r="V438" s="41">
        <f t="shared" si="82"/>
        <v>3.5219018269865726E-4</v>
      </c>
      <c r="W438" s="17"/>
      <c r="X438" s="41" t="str">
        <f t="shared" si="83"/>
        <v xml:space="preserve"> </v>
      </c>
      <c r="Y438" s="17"/>
      <c r="Z438" s="41" t="str">
        <f t="shared" si="84"/>
        <v xml:space="preserve"> </v>
      </c>
      <c r="AA438" s="17"/>
      <c r="AB438" s="41" t="str">
        <f t="shared" si="85"/>
        <v xml:space="preserve"> </v>
      </c>
      <c r="AC438" s="17"/>
      <c r="AD438" s="41" t="str">
        <f t="shared" si="86"/>
        <v xml:space="preserve"> </v>
      </c>
      <c r="AE438" s="17"/>
      <c r="AF438" s="42" t="str">
        <f t="shared" si="87"/>
        <v xml:space="preserve"> </v>
      </c>
      <c r="AG438" s="19">
        <f t="shared" si="88"/>
        <v>4</v>
      </c>
      <c r="AH438" s="19">
        <f t="shared" si="89"/>
        <v>9</v>
      </c>
      <c r="AI438" s="47">
        <f t="shared" si="90"/>
        <v>2.6923537154481276E-4</v>
      </c>
    </row>
    <row r="439" spans="1:35">
      <c r="A439" t="s">
        <v>449</v>
      </c>
      <c r="B439" t="s">
        <v>60</v>
      </c>
      <c r="C439" t="s">
        <v>2508</v>
      </c>
      <c r="D439" s="4" t="s">
        <v>1217</v>
      </c>
      <c r="E439" s="2"/>
      <c r="G439" s="4"/>
      <c r="H439" s="3" t="s">
        <v>1227</v>
      </c>
      <c r="I439" s="3" t="s">
        <v>505</v>
      </c>
      <c r="J439" s="4"/>
      <c r="K439" s="4"/>
      <c r="L439" s="30" t="s">
        <v>1305</v>
      </c>
      <c r="M439" s="17"/>
      <c r="N439" s="41" t="str">
        <f t="shared" si="78"/>
        <v xml:space="preserve"> </v>
      </c>
      <c r="O439" s="17"/>
      <c r="P439" s="41" t="str">
        <f t="shared" si="79"/>
        <v xml:space="preserve"> </v>
      </c>
      <c r="Q439" s="17"/>
      <c r="R439" s="41" t="str">
        <f t="shared" si="80"/>
        <v xml:space="preserve"> </v>
      </c>
      <c r="S439" s="17"/>
      <c r="T439" s="41" t="str">
        <f t="shared" si="81"/>
        <v xml:space="preserve"> </v>
      </c>
      <c r="U439" s="17"/>
      <c r="V439" s="41" t="str">
        <f t="shared" si="82"/>
        <v xml:space="preserve"> </v>
      </c>
      <c r="W439" s="17">
        <v>9</v>
      </c>
      <c r="X439" s="41">
        <f t="shared" si="83"/>
        <v>4.4009779951100243E-3</v>
      </c>
      <c r="Y439" s="17"/>
      <c r="Z439" s="41" t="str">
        <f t="shared" si="84"/>
        <v xml:space="preserve"> </v>
      </c>
      <c r="AA439" s="17"/>
      <c r="AB439" s="41" t="str">
        <f t="shared" si="85"/>
        <v xml:space="preserve"> </v>
      </c>
      <c r="AC439" s="17"/>
      <c r="AD439" s="41" t="str">
        <f t="shared" si="86"/>
        <v xml:space="preserve"> </v>
      </c>
      <c r="AE439" s="17"/>
      <c r="AF439" s="42" t="str">
        <f t="shared" si="87"/>
        <v xml:space="preserve"> </v>
      </c>
      <c r="AG439" s="19">
        <f t="shared" si="88"/>
        <v>2</v>
      </c>
      <c r="AH439" s="19">
        <f t="shared" si="89"/>
        <v>9</v>
      </c>
      <c r="AI439" s="47">
        <f t="shared" si="90"/>
        <v>2.6923537154481276E-4</v>
      </c>
    </row>
    <row r="440" spans="1:35">
      <c r="A440" t="s">
        <v>1367</v>
      </c>
      <c r="B440" t="s">
        <v>519</v>
      </c>
      <c r="C440" t="s">
        <v>2521</v>
      </c>
      <c r="D440" s="4" t="s">
        <v>1217</v>
      </c>
      <c r="E440" s="2"/>
      <c r="G440" s="4"/>
      <c r="H440" s="3" t="s">
        <v>1227</v>
      </c>
      <c r="I440" s="3" t="s">
        <v>1227</v>
      </c>
      <c r="J440" s="4">
        <v>202</v>
      </c>
      <c r="K440" s="4">
        <v>267</v>
      </c>
      <c r="L440" s="30" t="s">
        <v>1305</v>
      </c>
      <c r="M440" s="17"/>
      <c r="N440" s="41" t="str">
        <f t="shared" si="78"/>
        <v xml:space="preserve"> </v>
      </c>
      <c r="O440" s="17"/>
      <c r="P440" s="41" t="str">
        <f t="shared" si="79"/>
        <v xml:space="preserve"> </v>
      </c>
      <c r="Q440" s="17"/>
      <c r="R440" s="41" t="str">
        <f t="shared" si="80"/>
        <v xml:space="preserve"> </v>
      </c>
      <c r="S440" s="17">
        <v>1</v>
      </c>
      <c r="T440" s="41">
        <f t="shared" si="81"/>
        <v>1.6638935108153079E-3</v>
      </c>
      <c r="U440" s="17">
        <v>5</v>
      </c>
      <c r="V440" s="41">
        <f t="shared" si="82"/>
        <v>2.2011886418666079E-4</v>
      </c>
      <c r="W440" s="17"/>
      <c r="X440" s="41" t="str">
        <f t="shared" si="83"/>
        <v xml:space="preserve"> </v>
      </c>
      <c r="Y440" s="17"/>
      <c r="Z440" s="41" t="str">
        <f t="shared" si="84"/>
        <v xml:space="preserve"> </v>
      </c>
      <c r="AA440" s="17"/>
      <c r="AB440" s="41" t="str">
        <f t="shared" si="85"/>
        <v xml:space="preserve"> </v>
      </c>
      <c r="AC440" s="17"/>
      <c r="AD440" s="41" t="str">
        <f t="shared" si="86"/>
        <v xml:space="preserve"> </v>
      </c>
      <c r="AE440" s="17">
        <v>3</v>
      </c>
      <c r="AF440" s="42">
        <f t="shared" si="87"/>
        <v>1.2330456226880395E-3</v>
      </c>
      <c r="AG440" s="19">
        <f t="shared" si="88"/>
        <v>5</v>
      </c>
      <c r="AH440" s="19">
        <f t="shared" si="89"/>
        <v>9</v>
      </c>
      <c r="AI440" s="47">
        <f t="shared" si="90"/>
        <v>2.6923537154481276E-4</v>
      </c>
    </row>
    <row r="441" spans="1:35">
      <c r="A441" t="s">
        <v>942</v>
      </c>
      <c r="B441" s="5" t="s">
        <v>3907</v>
      </c>
      <c r="C441" t="s">
        <v>2027</v>
      </c>
      <c r="D441" s="4" t="s">
        <v>1217</v>
      </c>
      <c r="E441" s="2"/>
      <c r="F441" s="5" t="s">
        <v>5260</v>
      </c>
      <c r="G441" s="4" t="s">
        <v>5931</v>
      </c>
      <c r="H441" s="3" t="s">
        <v>1227</v>
      </c>
      <c r="I441" s="3" t="s">
        <v>505</v>
      </c>
      <c r="J441" s="4"/>
      <c r="K441" s="4"/>
      <c r="L441" s="30" t="s">
        <v>1305</v>
      </c>
      <c r="M441" s="17"/>
      <c r="N441" s="41" t="str">
        <f t="shared" si="78"/>
        <v xml:space="preserve"> </v>
      </c>
      <c r="O441" s="17"/>
      <c r="P441" s="41" t="str">
        <f t="shared" si="79"/>
        <v xml:space="preserve"> </v>
      </c>
      <c r="Q441" s="17"/>
      <c r="R441" s="41" t="str">
        <f t="shared" si="80"/>
        <v xml:space="preserve"> </v>
      </c>
      <c r="S441" s="17"/>
      <c r="T441" s="41" t="str">
        <f t="shared" si="81"/>
        <v xml:space="preserve"> </v>
      </c>
      <c r="U441" s="17">
        <v>1</v>
      </c>
      <c r="V441" s="41">
        <f t="shared" si="82"/>
        <v>4.4023772837332157E-5</v>
      </c>
      <c r="W441" s="17"/>
      <c r="X441" s="41" t="str">
        <f t="shared" si="83"/>
        <v xml:space="preserve"> </v>
      </c>
      <c r="Y441" s="17"/>
      <c r="Z441" s="41" t="str">
        <f t="shared" si="84"/>
        <v xml:space="preserve"> </v>
      </c>
      <c r="AA441" s="17"/>
      <c r="AB441" s="41" t="str">
        <f t="shared" si="85"/>
        <v xml:space="preserve"> </v>
      </c>
      <c r="AC441" s="17">
        <v>8</v>
      </c>
      <c r="AD441" s="41">
        <f t="shared" si="86"/>
        <v>6.3041765169424748E-3</v>
      </c>
      <c r="AE441" s="17"/>
      <c r="AF441" s="42" t="str">
        <f t="shared" si="87"/>
        <v xml:space="preserve"> </v>
      </c>
      <c r="AG441" s="19">
        <f t="shared" si="88"/>
        <v>4</v>
      </c>
      <c r="AH441" s="19">
        <f t="shared" si="89"/>
        <v>9</v>
      </c>
      <c r="AI441" s="47">
        <f t="shared" si="90"/>
        <v>2.6923537154481276E-4</v>
      </c>
    </row>
    <row r="442" spans="1:35">
      <c r="A442" t="s">
        <v>1380</v>
      </c>
      <c r="B442" s="5" t="s">
        <v>569</v>
      </c>
      <c r="C442" t="s">
        <v>2023</v>
      </c>
      <c r="D442" s="4" t="s">
        <v>1217</v>
      </c>
      <c r="E442" s="2"/>
      <c r="G442" s="4"/>
      <c r="H442" s="3" t="s">
        <v>1227</v>
      </c>
      <c r="I442" s="3" t="s">
        <v>505</v>
      </c>
      <c r="J442" s="4"/>
      <c r="K442" s="4"/>
      <c r="L442" s="30" t="s">
        <v>1305</v>
      </c>
      <c r="M442" s="17"/>
      <c r="N442" s="41" t="str">
        <f t="shared" si="78"/>
        <v xml:space="preserve"> </v>
      </c>
      <c r="O442" s="17"/>
      <c r="P442" s="41" t="str">
        <f t="shared" si="79"/>
        <v xml:space="preserve"> </v>
      </c>
      <c r="Q442" s="17"/>
      <c r="R442" s="41" t="str">
        <f t="shared" si="80"/>
        <v xml:space="preserve"> </v>
      </c>
      <c r="S442" s="17"/>
      <c r="T442" s="41" t="str">
        <f t="shared" si="81"/>
        <v xml:space="preserve"> </v>
      </c>
      <c r="U442" s="17">
        <v>9</v>
      </c>
      <c r="V442" s="41">
        <f t="shared" si="82"/>
        <v>3.9621395553598944E-4</v>
      </c>
      <c r="W442" s="17"/>
      <c r="X442" s="41" t="str">
        <f t="shared" si="83"/>
        <v xml:space="preserve"> </v>
      </c>
      <c r="Y442" s="17"/>
      <c r="Z442" s="41" t="str">
        <f t="shared" si="84"/>
        <v xml:space="preserve"> </v>
      </c>
      <c r="AA442" s="17"/>
      <c r="AB442" s="41" t="str">
        <f t="shared" si="85"/>
        <v xml:space="preserve"> </v>
      </c>
      <c r="AC442" s="17"/>
      <c r="AD442" s="41" t="str">
        <f t="shared" si="86"/>
        <v xml:space="preserve"> </v>
      </c>
      <c r="AE442" s="17"/>
      <c r="AF442" s="42" t="str">
        <f t="shared" si="87"/>
        <v xml:space="preserve"> </v>
      </c>
      <c r="AG442" s="19">
        <f t="shared" si="88"/>
        <v>2</v>
      </c>
      <c r="AH442" s="19">
        <f t="shared" si="89"/>
        <v>9</v>
      </c>
      <c r="AI442" s="47">
        <f t="shared" si="90"/>
        <v>2.6923537154481276E-4</v>
      </c>
    </row>
    <row r="443" spans="1:35">
      <c r="A443" t="s">
        <v>845</v>
      </c>
      <c r="B443" t="s">
        <v>847</v>
      </c>
      <c r="C443" t="s">
        <v>2032</v>
      </c>
      <c r="D443" s="4" t="s">
        <v>1217</v>
      </c>
      <c r="E443" s="2" t="s">
        <v>2829</v>
      </c>
      <c r="F443" t="s">
        <v>2867</v>
      </c>
      <c r="G443" s="4"/>
      <c r="H443" s="3" t="s">
        <v>1227</v>
      </c>
      <c r="I443" s="3" t="s">
        <v>1227</v>
      </c>
      <c r="J443" s="4">
        <v>217</v>
      </c>
      <c r="K443" s="4">
        <v>81</v>
      </c>
      <c r="L443" s="30" t="s">
        <v>1305</v>
      </c>
      <c r="M443" s="17"/>
      <c r="N443" s="41" t="str">
        <f t="shared" si="78"/>
        <v xml:space="preserve"> </v>
      </c>
      <c r="O443" s="17"/>
      <c r="P443" s="41" t="str">
        <f t="shared" si="79"/>
        <v xml:space="preserve"> </v>
      </c>
      <c r="Q443" s="17"/>
      <c r="R443" s="41" t="str">
        <f t="shared" si="80"/>
        <v xml:space="preserve"> </v>
      </c>
      <c r="S443" s="17"/>
      <c r="T443" s="41" t="str">
        <f t="shared" si="81"/>
        <v xml:space="preserve"> </v>
      </c>
      <c r="U443" s="17">
        <v>3</v>
      </c>
      <c r="V443" s="41">
        <f t="shared" si="82"/>
        <v>1.3207131851199647E-4</v>
      </c>
      <c r="W443" s="17">
        <v>6</v>
      </c>
      <c r="X443" s="41">
        <f t="shared" si="83"/>
        <v>2.9339853300733498E-3</v>
      </c>
      <c r="Y443" s="17"/>
      <c r="Z443" s="41" t="str">
        <f t="shared" si="84"/>
        <v xml:space="preserve"> </v>
      </c>
      <c r="AA443" s="17"/>
      <c r="AB443" s="41" t="str">
        <f t="shared" si="85"/>
        <v xml:space="preserve"> </v>
      </c>
      <c r="AC443" s="17"/>
      <c r="AD443" s="41" t="str">
        <f t="shared" si="86"/>
        <v xml:space="preserve"> </v>
      </c>
      <c r="AE443" s="17"/>
      <c r="AF443" s="42" t="str">
        <f t="shared" si="87"/>
        <v xml:space="preserve"> </v>
      </c>
      <c r="AG443" s="19">
        <f t="shared" si="88"/>
        <v>4</v>
      </c>
      <c r="AH443" s="19">
        <f t="shared" si="89"/>
        <v>9</v>
      </c>
      <c r="AI443" s="47">
        <f t="shared" si="90"/>
        <v>2.6923537154481276E-4</v>
      </c>
    </row>
    <row r="444" spans="1:35">
      <c r="A444" t="s">
        <v>1649</v>
      </c>
      <c r="B444" s="5" t="s">
        <v>3821</v>
      </c>
      <c r="C444" t="s">
        <v>891</v>
      </c>
      <c r="D444" s="4" t="s">
        <v>1217</v>
      </c>
      <c r="E444" s="2"/>
      <c r="F444" s="16" t="s">
        <v>5459</v>
      </c>
      <c r="G444" s="4"/>
      <c r="H444" s="3" t="s">
        <v>1227</v>
      </c>
      <c r="I444" s="3" t="s">
        <v>505</v>
      </c>
      <c r="J444" s="4"/>
      <c r="K444" s="4"/>
      <c r="L444" s="30" t="s">
        <v>1305</v>
      </c>
      <c r="M444" s="17"/>
      <c r="N444" s="41" t="str">
        <f t="shared" si="78"/>
        <v xml:space="preserve"> </v>
      </c>
      <c r="O444" s="17"/>
      <c r="P444" s="41" t="str">
        <f t="shared" si="79"/>
        <v xml:space="preserve"> </v>
      </c>
      <c r="Q444" s="17"/>
      <c r="R444" s="41" t="str">
        <f t="shared" si="80"/>
        <v xml:space="preserve"> </v>
      </c>
      <c r="S444" s="17">
        <v>1</v>
      </c>
      <c r="T444" s="41">
        <f t="shared" si="81"/>
        <v>1.6638935108153079E-3</v>
      </c>
      <c r="U444" s="17">
        <v>8</v>
      </c>
      <c r="V444" s="41">
        <f t="shared" si="82"/>
        <v>3.5219018269865726E-4</v>
      </c>
      <c r="W444" s="17"/>
      <c r="X444" s="41" t="str">
        <f t="shared" si="83"/>
        <v xml:space="preserve"> </v>
      </c>
      <c r="Y444" s="17"/>
      <c r="Z444" s="41" t="str">
        <f t="shared" si="84"/>
        <v xml:space="preserve"> </v>
      </c>
      <c r="AA444" s="17"/>
      <c r="AB444" s="41" t="str">
        <f t="shared" si="85"/>
        <v xml:space="preserve"> </v>
      </c>
      <c r="AC444" s="17"/>
      <c r="AD444" s="41" t="str">
        <f t="shared" si="86"/>
        <v xml:space="preserve"> </v>
      </c>
      <c r="AE444" s="17"/>
      <c r="AF444" s="42" t="str">
        <f t="shared" si="87"/>
        <v xml:space="preserve"> </v>
      </c>
      <c r="AG444" s="19">
        <f t="shared" si="88"/>
        <v>4</v>
      </c>
      <c r="AH444" s="19">
        <f t="shared" si="89"/>
        <v>9</v>
      </c>
      <c r="AI444" s="47">
        <f t="shared" si="90"/>
        <v>2.6923537154481276E-4</v>
      </c>
    </row>
    <row r="445" spans="1:35">
      <c r="A445" t="s">
        <v>1649</v>
      </c>
      <c r="B445" s="5" t="s">
        <v>4964</v>
      </c>
      <c r="C445" t="s">
        <v>891</v>
      </c>
      <c r="D445" s="4" t="s">
        <v>1217</v>
      </c>
      <c r="E445" s="2"/>
      <c r="F445" s="16"/>
      <c r="G445" s="4" t="s">
        <v>154</v>
      </c>
      <c r="H445" s="3" t="s">
        <v>1227</v>
      </c>
      <c r="I445" s="3" t="s">
        <v>1227</v>
      </c>
      <c r="J445" s="4"/>
      <c r="K445" s="4"/>
      <c r="L445" s="30" t="s">
        <v>1305</v>
      </c>
      <c r="M445" s="17"/>
      <c r="N445" s="41" t="str">
        <f t="shared" si="78"/>
        <v xml:space="preserve"> </v>
      </c>
      <c r="O445" s="17"/>
      <c r="P445" s="41" t="str">
        <f t="shared" si="79"/>
        <v xml:space="preserve"> </v>
      </c>
      <c r="Q445" s="17"/>
      <c r="R445" s="41" t="str">
        <f t="shared" si="80"/>
        <v xml:space="preserve"> </v>
      </c>
      <c r="S445" s="17"/>
      <c r="T445" s="41" t="str">
        <f t="shared" si="81"/>
        <v xml:space="preserve"> </v>
      </c>
      <c r="U445" s="17">
        <v>9</v>
      </c>
      <c r="V445" s="41">
        <f t="shared" si="82"/>
        <v>3.9621395553598944E-4</v>
      </c>
      <c r="W445" s="17"/>
      <c r="X445" s="41" t="str">
        <f t="shared" si="83"/>
        <v xml:space="preserve"> </v>
      </c>
      <c r="Y445" s="17"/>
      <c r="Z445" s="41" t="str">
        <f t="shared" si="84"/>
        <v xml:space="preserve"> </v>
      </c>
      <c r="AA445" s="17"/>
      <c r="AB445" s="41" t="str">
        <f t="shared" si="85"/>
        <v xml:space="preserve"> </v>
      </c>
      <c r="AC445" s="17"/>
      <c r="AD445" s="41" t="str">
        <f t="shared" si="86"/>
        <v xml:space="preserve"> </v>
      </c>
      <c r="AE445" s="17"/>
      <c r="AF445" s="42" t="str">
        <f t="shared" si="87"/>
        <v xml:space="preserve"> </v>
      </c>
      <c r="AG445" s="19">
        <f t="shared" si="88"/>
        <v>2</v>
      </c>
      <c r="AH445" s="19">
        <f t="shared" si="89"/>
        <v>9</v>
      </c>
      <c r="AI445" s="47">
        <f t="shared" si="90"/>
        <v>2.6923537154481276E-4</v>
      </c>
    </row>
    <row r="446" spans="1:35">
      <c r="A446" t="s">
        <v>1400</v>
      </c>
      <c r="B446" t="s">
        <v>2947</v>
      </c>
      <c r="C446" t="s">
        <v>2544</v>
      </c>
      <c r="D446" s="4" t="s">
        <v>1217</v>
      </c>
      <c r="E446" s="2"/>
      <c r="F446" t="s">
        <v>3250</v>
      </c>
      <c r="G446" s="4"/>
      <c r="H446" s="3" t="s">
        <v>1227</v>
      </c>
      <c r="I446" s="3" t="s">
        <v>1227</v>
      </c>
      <c r="J446" s="4">
        <v>108</v>
      </c>
      <c r="K446" s="4">
        <v>88</v>
      </c>
      <c r="L446" s="30" t="s">
        <v>1305</v>
      </c>
      <c r="M446" s="17"/>
      <c r="N446" s="41" t="str">
        <f t="shared" si="78"/>
        <v xml:space="preserve"> </v>
      </c>
      <c r="O446" s="17"/>
      <c r="P446" s="41" t="str">
        <f t="shared" si="79"/>
        <v xml:space="preserve"> </v>
      </c>
      <c r="Q446" s="17"/>
      <c r="R446" s="41" t="str">
        <f t="shared" si="80"/>
        <v xml:space="preserve"> </v>
      </c>
      <c r="S446" s="17"/>
      <c r="T446" s="41" t="str">
        <f t="shared" si="81"/>
        <v xml:space="preserve"> </v>
      </c>
      <c r="U446" s="17">
        <v>9</v>
      </c>
      <c r="V446" s="41">
        <f t="shared" si="82"/>
        <v>3.9621395553598944E-4</v>
      </c>
      <c r="W446" s="17"/>
      <c r="X446" s="41" t="str">
        <f t="shared" si="83"/>
        <v xml:space="preserve"> </v>
      </c>
      <c r="Y446" s="17"/>
      <c r="Z446" s="41" t="str">
        <f t="shared" si="84"/>
        <v xml:space="preserve"> </v>
      </c>
      <c r="AA446" s="17"/>
      <c r="AB446" s="41" t="str">
        <f t="shared" si="85"/>
        <v xml:space="preserve"> </v>
      </c>
      <c r="AC446" s="17"/>
      <c r="AD446" s="41" t="str">
        <f t="shared" si="86"/>
        <v xml:space="preserve"> </v>
      </c>
      <c r="AE446" s="17"/>
      <c r="AF446" s="42" t="str">
        <f t="shared" si="87"/>
        <v xml:space="preserve"> </v>
      </c>
      <c r="AG446" s="19">
        <f t="shared" si="88"/>
        <v>2</v>
      </c>
      <c r="AH446" s="19">
        <f t="shared" si="89"/>
        <v>9</v>
      </c>
      <c r="AI446" s="47">
        <f t="shared" si="90"/>
        <v>2.6923537154481276E-4</v>
      </c>
    </row>
    <row r="447" spans="1:35">
      <c r="A447" t="s">
        <v>5810</v>
      </c>
      <c r="B447" t="s">
        <v>1156</v>
      </c>
      <c r="C447" t="s">
        <v>869</v>
      </c>
      <c r="D447" s="4" t="s">
        <v>1217</v>
      </c>
      <c r="E447" s="2" t="s">
        <v>1803</v>
      </c>
      <c r="G447" s="4"/>
      <c r="H447" s="3" t="s">
        <v>1227</v>
      </c>
      <c r="I447" s="3" t="s">
        <v>1227</v>
      </c>
      <c r="J447" s="4">
        <v>187</v>
      </c>
      <c r="K447" s="4">
        <v>271</v>
      </c>
      <c r="L447" s="30" t="s">
        <v>1305</v>
      </c>
      <c r="M447" s="17"/>
      <c r="N447" s="41" t="str">
        <f t="shared" si="78"/>
        <v xml:space="preserve"> </v>
      </c>
      <c r="O447" s="17">
        <v>1</v>
      </c>
      <c r="P447" s="41">
        <f t="shared" si="79"/>
        <v>6.6445182724252495E-4</v>
      </c>
      <c r="Q447" s="17"/>
      <c r="R447" s="41" t="str">
        <f t="shared" si="80"/>
        <v xml:space="preserve"> </v>
      </c>
      <c r="S447" s="17"/>
      <c r="T447" s="41" t="str">
        <f t="shared" si="81"/>
        <v xml:space="preserve"> </v>
      </c>
      <c r="U447" s="17">
        <v>8</v>
      </c>
      <c r="V447" s="41">
        <f t="shared" si="82"/>
        <v>3.5219018269865726E-4</v>
      </c>
      <c r="W447" s="17"/>
      <c r="X447" s="41" t="str">
        <f t="shared" si="83"/>
        <v xml:space="preserve"> </v>
      </c>
      <c r="Y447" s="17"/>
      <c r="Z447" s="41" t="str">
        <f t="shared" si="84"/>
        <v xml:space="preserve"> </v>
      </c>
      <c r="AA447" s="17"/>
      <c r="AB447" s="41" t="str">
        <f t="shared" si="85"/>
        <v xml:space="preserve"> </v>
      </c>
      <c r="AC447" s="17"/>
      <c r="AD447" s="41" t="str">
        <f t="shared" si="86"/>
        <v xml:space="preserve"> </v>
      </c>
      <c r="AE447" s="17"/>
      <c r="AF447" s="42" t="str">
        <f t="shared" si="87"/>
        <v xml:space="preserve"> </v>
      </c>
      <c r="AG447" s="19">
        <f t="shared" si="88"/>
        <v>4</v>
      </c>
      <c r="AH447" s="19">
        <f t="shared" si="89"/>
        <v>9</v>
      </c>
      <c r="AI447" s="47">
        <f t="shared" si="90"/>
        <v>2.6923537154481276E-4</v>
      </c>
    </row>
    <row r="448" spans="1:35">
      <c r="A448" t="s">
        <v>692</v>
      </c>
      <c r="B448" t="s">
        <v>398</v>
      </c>
      <c r="C448" t="s">
        <v>2521</v>
      </c>
      <c r="D448" s="4" t="s">
        <v>1217</v>
      </c>
      <c r="E448" s="2"/>
      <c r="F448" s="5" t="s">
        <v>5539</v>
      </c>
      <c r="G448" s="4" t="s">
        <v>5932</v>
      </c>
      <c r="H448" s="3" t="s">
        <v>1227</v>
      </c>
      <c r="I448" s="3" t="s">
        <v>505</v>
      </c>
      <c r="J448" s="4"/>
      <c r="K448" s="4"/>
      <c r="L448" s="30" t="s">
        <v>1305</v>
      </c>
      <c r="M448" s="17"/>
      <c r="N448" s="41" t="str">
        <f t="shared" si="78"/>
        <v xml:space="preserve"> </v>
      </c>
      <c r="O448" s="17"/>
      <c r="P448" s="41" t="str">
        <f t="shared" si="79"/>
        <v xml:space="preserve"> </v>
      </c>
      <c r="Q448" s="17"/>
      <c r="R448" s="41" t="str">
        <f t="shared" si="80"/>
        <v xml:space="preserve"> </v>
      </c>
      <c r="S448" s="17"/>
      <c r="T448" s="41" t="str">
        <f t="shared" si="81"/>
        <v xml:space="preserve"> </v>
      </c>
      <c r="U448" s="17">
        <v>2</v>
      </c>
      <c r="V448" s="41">
        <f t="shared" si="82"/>
        <v>8.8047545674664314E-5</v>
      </c>
      <c r="W448" s="17">
        <v>7</v>
      </c>
      <c r="X448" s="41">
        <f t="shared" si="83"/>
        <v>3.4229828850855745E-3</v>
      </c>
      <c r="Y448" s="17"/>
      <c r="Z448" s="41" t="str">
        <f t="shared" si="84"/>
        <v xml:space="preserve"> </v>
      </c>
      <c r="AA448" s="17"/>
      <c r="AB448" s="41" t="str">
        <f t="shared" si="85"/>
        <v xml:space="preserve"> </v>
      </c>
      <c r="AC448" s="17"/>
      <c r="AD448" s="41" t="str">
        <f t="shared" si="86"/>
        <v xml:space="preserve"> </v>
      </c>
      <c r="AE448" s="17"/>
      <c r="AF448" s="42" t="str">
        <f t="shared" si="87"/>
        <v xml:space="preserve"> </v>
      </c>
      <c r="AG448" s="19">
        <f t="shared" si="88"/>
        <v>4</v>
      </c>
      <c r="AH448" s="19">
        <f t="shared" si="89"/>
        <v>9</v>
      </c>
      <c r="AI448" s="47">
        <f t="shared" si="90"/>
        <v>2.6923537154481276E-4</v>
      </c>
    </row>
    <row r="449" spans="1:35">
      <c r="A449" t="s">
        <v>563</v>
      </c>
      <c r="B449" t="s">
        <v>4871</v>
      </c>
      <c r="C449" t="s">
        <v>2509</v>
      </c>
      <c r="D449" s="4" t="s">
        <v>1217</v>
      </c>
      <c r="E449" s="2"/>
      <c r="G449" s="4"/>
      <c r="H449" s="3" t="s">
        <v>1227</v>
      </c>
      <c r="I449" s="3" t="s">
        <v>505</v>
      </c>
      <c r="J449" s="4"/>
      <c r="K449" s="4"/>
      <c r="L449" s="30" t="s">
        <v>1305</v>
      </c>
      <c r="M449" s="17"/>
      <c r="N449" s="41" t="str">
        <f t="shared" si="78"/>
        <v xml:space="preserve"> </v>
      </c>
      <c r="O449" s="17">
        <v>3</v>
      </c>
      <c r="P449" s="41">
        <f t="shared" si="79"/>
        <v>1.9933554817275745E-3</v>
      </c>
      <c r="Q449" s="17"/>
      <c r="R449" s="41" t="str">
        <f t="shared" si="80"/>
        <v xml:space="preserve"> </v>
      </c>
      <c r="S449" s="17"/>
      <c r="T449" s="41" t="str">
        <f t="shared" si="81"/>
        <v xml:space="preserve"> </v>
      </c>
      <c r="U449" s="17"/>
      <c r="V449" s="41" t="str">
        <f t="shared" si="82"/>
        <v xml:space="preserve"> </v>
      </c>
      <c r="W449" s="17">
        <v>2</v>
      </c>
      <c r="X449" s="41">
        <f t="shared" si="83"/>
        <v>9.7799511002444979E-4</v>
      </c>
      <c r="Y449" s="17"/>
      <c r="Z449" s="41" t="str">
        <f t="shared" si="84"/>
        <v xml:space="preserve"> </v>
      </c>
      <c r="AA449" s="17">
        <v>3</v>
      </c>
      <c r="AB449" s="41">
        <f t="shared" si="85"/>
        <v>3.3482142857142855E-3</v>
      </c>
      <c r="AC449" s="17"/>
      <c r="AD449" s="41" t="str">
        <f t="shared" si="86"/>
        <v xml:space="preserve"> </v>
      </c>
      <c r="AE449" s="17"/>
      <c r="AF449" s="42" t="str">
        <f t="shared" si="87"/>
        <v xml:space="preserve"> </v>
      </c>
      <c r="AG449" s="19">
        <f t="shared" si="88"/>
        <v>6</v>
      </c>
      <c r="AH449" s="19">
        <f t="shared" si="89"/>
        <v>8</v>
      </c>
      <c r="AI449" s="47">
        <f t="shared" si="90"/>
        <v>2.3932033026205577E-4</v>
      </c>
    </row>
    <row r="450" spans="1:35">
      <c r="A450" t="s">
        <v>563</v>
      </c>
      <c r="B450" t="s">
        <v>96</v>
      </c>
      <c r="C450" t="s">
        <v>2509</v>
      </c>
      <c r="D450" s="4" t="s">
        <v>1217</v>
      </c>
      <c r="E450" s="2"/>
      <c r="F450" t="s">
        <v>5604</v>
      </c>
      <c r="G450" s="4"/>
      <c r="H450" s="3" t="s">
        <v>1227</v>
      </c>
      <c r="I450" s="3" t="s">
        <v>1227</v>
      </c>
      <c r="J450" s="4"/>
      <c r="K450" s="4">
        <v>122</v>
      </c>
      <c r="L450" s="30" t="s">
        <v>1305</v>
      </c>
      <c r="M450" s="17"/>
      <c r="N450" s="41" t="str">
        <f t="shared" si="78"/>
        <v xml:space="preserve"> </v>
      </c>
      <c r="O450" s="17">
        <v>7</v>
      </c>
      <c r="P450" s="41">
        <f t="shared" si="79"/>
        <v>4.6511627906976744E-3</v>
      </c>
      <c r="Q450" s="17">
        <v>1</v>
      </c>
      <c r="R450" s="41">
        <f t="shared" si="80"/>
        <v>1.6863406408094434E-3</v>
      </c>
      <c r="S450" s="17"/>
      <c r="T450" s="41" t="str">
        <f t="shared" si="81"/>
        <v xml:space="preserve"> </v>
      </c>
      <c r="U450" s="17"/>
      <c r="V450" s="41" t="str">
        <f t="shared" si="82"/>
        <v xml:space="preserve"> </v>
      </c>
      <c r="W450" s="17"/>
      <c r="X450" s="41" t="str">
        <f t="shared" si="83"/>
        <v xml:space="preserve"> </v>
      </c>
      <c r="Y450" s="17"/>
      <c r="Z450" s="41" t="str">
        <f t="shared" si="84"/>
        <v xml:space="preserve"> </v>
      </c>
      <c r="AA450" s="17"/>
      <c r="AB450" s="41" t="str">
        <f t="shared" si="85"/>
        <v xml:space="preserve"> </v>
      </c>
      <c r="AC450" s="17"/>
      <c r="AD450" s="41" t="str">
        <f t="shared" si="86"/>
        <v xml:space="preserve"> </v>
      </c>
      <c r="AE450" s="17"/>
      <c r="AF450" s="42" t="str">
        <f t="shared" si="87"/>
        <v xml:space="preserve"> </v>
      </c>
      <c r="AG450" s="19">
        <f t="shared" si="88"/>
        <v>4</v>
      </c>
      <c r="AH450" s="19">
        <f t="shared" si="89"/>
        <v>8</v>
      </c>
      <c r="AI450" s="47">
        <f t="shared" si="90"/>
        <v>2.3932033026205577E-4</v>
      </c>
    </row>
    <row r="451" spans="1:35">
      <c r="A451" t="s">
        <v>563</v>
      </c>
      <c r="B451" t="s">
        <v>1495</v>
      </c>
      <c r="C451" t="s">
        <v>2509</v>
      </c>
      <c r="D451" s="4" t="s">
        <v>1217</v>
      </c>
      <c r="E451" s="2"/>
      <c r="F451" t="s">
        <v>2257</v>
      </c>
      <c r="G451" s="4"/>
      <c r="H451" s="3" t="s">
        <v>1227</v>
      </c>
      <c r="I451" s="3" t="s">
        <v>1227</v>
      </c>
      <c r="J451" s="4"/>
      <c r="K451" s="4">
        <v>124</v>
      </c>
      <c r="L451" s="30" t="s">
        <v>1305</v>
      </c>
      <c r="M451" s="17">
        <v>1</v>
      </c>
      <c r="N451" s="41">
        <f t="shared" si="78"/>
        <v>2.3255813953488372E-3</v>
      </c>
      <c r="O451" s="17">
        <v>6</v>
      </c>
      <c r="P451" s="41">
        <f t="shared" si="79"/>
        <v>3.9867109634551491E-3</v>
      </c>
      <c r="Q451" s="17">
        <v>1</v>
      </c>
      <c r="R451" s="41">
        <f t="shared" si="80"/>
        <v>1.6863406408094434E-3</v>
      </c>
      <c r="S451" s="17"/>
      <c r="T451" s="41" t="str">
        <f t="shared" si="81"/>
        <v xml:space="preserve"> </v>
      </c>
      <c r="U451" s="17"/>
      <c r="V451" s="41" t="str">
        <f t="shared" si="82"/>
        <v xml:space="preserve"> </v>
      </c>
      <c r="W451" s="17"/>
      <c r="X451" s="41" t="str">
        <f t="shared" si="83"/>
        <v xml:space="preserve"> </v>
      </c>
      <c r="Y451" s="17"/>
      <c r="Z451" s="41" t="str">
        <f t="shared" si="84"/>
        <v xml:space="preserve"> </v>
      </c>
      <c r="AA451" s="17"/>
      <c r="AB451" s="41" t="str">
        <f t="shared" si="85"/>
        <v xml:space="preserve"> </v>
      </c>
      <c r="AC451" s="17"/>
      <c r="AD451" s="41" t="str">
        <f t="shared" si="86"/>
        <v xml:space="preserve"> </v>
      </c>
      <c r="AE451" s="17"/>
      <c r="AF451" s="42" t="str">
        <f t="shared" si="87"/>
        <v xml:space="preserve"> </v>
      </c>
      <c r="AG451" s="19">
        <f t="shared" si="88"/>
        <v>6</v>
      </c>
      <c r="AH451" s="19">
        <f t="shared" si="89"/>
        <v>8</v>
      </c>
      <c r="AI451" s="47">
        <f t="shared" si="90"/>
        <v>2.3932033026205577E-4</v>
      </c>
    </row>
    <row r="452" spans="1:35">
      <c r="A452" t="s">
        <v>1673</v>
      </c>
      <c r="B452" t="s">
        <v>3591</v>
      </c>
      <c r="C452" t="s">
        <v>2544</v>
      </c>
      <c r="D452" s="4" t="s">
        <v>1217</v>
      </c>
      <c r="E452" s="2" t="s">
        <v>4</v>
      </c>
      <c r="F452" t="s">
        <v>3634</v>
      </c>
      <c r="G452" s="4"/>
      <c r="H452" s="3" t="s">
        <v>1227</v>
      </c>
      <c r="I452" s="3" t="s">
        <v>1227</v>
      </c>
      <c r="J452" s="4">
        <v>105</v>
      </c>
      <c r="K452" s="4">
        <v>87</v>
      </c>
      <c r="L452" s="30" t="s">
        <v>1305</v>
      </c>
      <c r="M452" s="17"/>
      <c r="N452" s="41" t="str">
        <f t="shared" si="78"/>
        <v xml:space="preserve"> </v>
      </c>
      <c r="O452" s="17"/>
      <c r="P452" s="41" t="str">
        <f t="shared" si="79"/>
        <v xml:space="preserve"> </v>
      </c>
      <c r="Q452" s="17"/>
      <c r="R452" s="41" t="str">
        <f t="shared" si="80"/>
        <v xml:space="preserve"> </v>
      </c>
      <c r="S452" s="17"/>
      <c r="T452" s="41" t="str">
        <f t="shared" si="81"/>
        <v xml:space="preserve"> </v>
      </c>
      <c r="U452" s="17">
        <v>6</v>
      </c>
      <c r="V452" s="41">
        <f t="shared" si="82"/>
        <v>2.6414263702399294E-4</v>
      </c>
      <c r="W452" s="17">
        <v>1</v>
      </c>
      <c r="X452" s="41">
        <f t="shared" si="83"/>
        <v>4.8899755501222489E-4</v>
      </c>
      <c r="Y452" s="17">
        <v>1</v>
      </c>
      <c r="Z452" s="41">
        <f t="shared" si="84"/>
        <v>1.0626992561105207E-3</v>
      </c>
      <c r="AA452" s="17"/>
      <c r="AB452" s="41" t="str">
        <f t="shared" si="85"/>
        <v xml:space="preserve"> </v>
      </c>
      <c r="AC452" s="17"/>
      <c r="AD452" s="41" t="str">
        <f t="shared" si="86"/>
        <v xml:space="preserve"> </v>
      </c>
      <c r="AE452" s="17"/>
      <c r="AF452" s="42" t="str">
        <f t="shared" si="87"/>
        <v xml:space="preserve"> </v>
      </c>
      <c r="AG452" s="19">
        <f t="shared" si="88"/>
        <v>6</v>
      </c>
      <c r="AH452" s="19">
        <f t="shared" si="89"/>
        <v>8</v>
      </c>
      <c r="AI452" s="47">
        <f t="shared" si="90"/>
        <v>2.3932033026205577E-4</v>
      </c>
    </row>
    <row r="453" spans="1:35">
      <c r="A453" t="s">
        <v>1261</v>
      </c>
      <c r="B453" t="s">
        <v>1748</v>
      </c>
      <c r="C453" t="s">
        <v>499</v>
      </c>
      <c r="D453" s="4" t="s">
        <v>1217</v>
      </c>
      <c r="E453" s="2"/>
      <c r="G453" s="4"/>
      <c r="H453" s="3" t="s">
        <v>1227</v>
      </c>
      <c r="I453" s="3" t="s">
        <v>1227</v>
      </c>
      <c r="J453" s="4"/>
      <c r="K453" s="4">
        <v>112</v>
      </c>
      <c r="L453" s="30" t="s">
        <v>1305</v>
      </c>
      <c r="M453" s="17"/>
      <c r="N453" s="41" t="str">
        <f t="shared" si="78"/>
        <v xml:space="preserve"> </v>
      </c>
      <c r="O453" s="17">
        <v>1</v>
      </c>
      <c r="P453" s="41">
        <f t="shared" si="79"/>
        <v>6.6445182724252495E-4</v>
      </c>
      <c r="Q453" s="17"/>
      <c r="R453" s="41" t="str">
        <f t="shared" si="80"/>
        <v xml:space="preserve"> </v>
      </c>
      <c r="S453" s="17"/>
      <c r="T453" s="41" t="str">
        <f t="shared" si="81"/>
        <v xml:space="preserve"> </v>
      </c>
      <c r="U453" s="17">
        <v>7</v>
      </c>
      <c r="V453" s="41">
        <f t="shared" si="82"/>
        <v>3.0816640986132513E-4</v>
      </c>
      <c r="W453" s="17"/>
      <c r="X453" s="41" t="str">
        <f t="shared" si="83"/>
        <v xml:space="preserve"> </v>
      </c>
      <c r="Y453" s="17"/>
      <c r="Z453" s="41" t="str">
        <f t="shared" si="84"/>
        <v xml:space="preserve"> </v>
      </c>
      <c r="AA453" s="17"/>
      <c r="AB453" s="41" t="str">
        <f t="shared" si="85"/>
        <v xml:space="preserve"> </v>
      </c>
      <c r="AC453" s="17"/>
      <c r="AD453" s="41" t="str">
        <f t="shared" si="86"/>
        <v xml:space="preserve"> </v>
      </c>
      <c r="AE453" s="17"/>
      <c r="AF453" s="42" t="str">
        <f t="shared" si="87"/>
        <v xml:space="preserve"> </v>
      </c>
      <c r="AG453" s="19">
        <f t="shared" si="88"/>
        <v>4</v>
      </c>
      <c r="AH453" s="19">
        <f t="shared" si="89"/>
        <v>8</v>
      </c>
      <c r="AI453" s="47">
        <f t="shared" si="90"/>
        <v>2.3932033026205577E-4</v>
      </c>
    </row>
    <row r="454" spans="1:35">
      <c r="A454" t="s">
        <v>838</v>
      </c>
      <c r="B454" t="s">
        <v>1658</v>
      </c>
      <c r="C454" t="s">
        <v>2509</v>
      </c>
      <c r="D454" s="4" t="s">
        <v>1217</v>
      </c>
      <c r="E454" s="2"/>
      <c r="F454" t="s">
        <v>2144</v>
      </c>
      <c r="G454" s="4"/>
      <c r="H454" s="3" t="s">
        <v>1227</v>
      </c>
      <c r="I454" s="3" t="s">
        <v>1227</v>
      </c>
      <c r="J454" s="4">
        <v>82</v>
      </c>
      <c r="K454" s="4">
        <v>150</v>
      </c>
      <c r="L454" s="30" t="s">
        <v>1305</v>
      </c>
      <c r="M454" s="17"/>
      <c r="N454" s="41" t="str">
        <f t="shared" si="78"/>
        <v xml:space="preserve"> </v>
      </c>
      <c r="O454" s="17">
        <v>1</v>
      </c>
      <c r="P454" s="41">
        <f t="shared" si="79"/>
        <v>6.6445182724252495E-4</v>
      </c>
      <c r="Q454" s="17"/>
      <c r="R454" s="41" t="str">
        <f t="shared" si="80"/>
        <v xml:space="preserve"> </v>
      </c>
      <c r="S454" s="17"/>
      <c r="T454" s="41" t="str">
        <f t="shared" si="81"/>
        <v xml:space="preserve"> </v>
      </c>
      <c r="U454" s="17">
        <v>4</v>
      </c>
      <c r="V454" s="41">
        <f t="shared" si="82"/>
        <v>1.7609509134932863E-4</v>
      </c>
      <c r="W454" s="17">
        <v>2</v>
      </c>
      <c r="X454" s="41">
        <f t="shared" si="83"/>
        <v>9.7799511002444979E-4</v>
      </c>
      <c r="Y454" s="17"/>
      <c r="Z454" s="41" t="str">
        <f t="shared" si="84"/>
        <v xml:space="preserve"> </v>
      </c>
      <c r="AA454" s="17"/>
      <c r="AB454" s="41" t="str">
        <f t="shared" si="85"/>
        <v xml:space="preserve"> </v>
      </c>
      <c r="AC454" s="17">
        <v>1</v>
      </c>
      <c r="AD454" s="41">
        <f t="shared" si="86"/>
        <v>7.8802206461780935E-4</v>
      </c>
      <c r="AE454" s="17"/>
      <c r="AF454" s="42" t="str">
        <f t="shared" si="87"/>
        <v xml:space="preserve"> </v>
      </c>
      <c r="AG454" s="19">
        <f t="shared" si="88"/>
        <v>8</v>
      </c>
      <c r="AH454" s="19">
        <f t="shared" si="89"/>
        <v>8</v>
      </c>
      <c r="AI454" s="47">
        <f t="shared" si="90"/>
        <v>2.3932033026205577E-4</v>
      </c>
    </row>
    <row r="455" spans="1:35">
      <c r="A455" t="s">
        <v>840</v>
      </c>
      <c r="B455" t="s">
        <v>1486</v>
      </c>
      <c r="C455" t="s">
        <v>891</v>
      </c>
      <c r="D455" s="4" t="s">
        <v>1217</v>
      </c>
      <c r="E455" s="2"/>
      <c r="G455" s="4" t="s">
        <v>154</v>
      </c>
      <c r="H455" s="3" t="s">
        <v>1227</v>
      </c>
      <c r="I455" s="3" t="s">
        <v>1227</v>
      </c>
      <c r="J455" s="4"/>
      <c r="K455" s="4">
        <v>188</v>
      </c>
      <c r="L455" s="30" t="s">
        <v>1305</v>
      </c>
      <c r="M455" s="17"/>
      <c r="N455" s="41" t="str">
        <f t="shared" si="78"/>
        <v xml:space="preserve"> </v>
      </c>
      <c r="O455" s="17">
        <v>6</v>
      </c>
      <c r="P455" s="41">
        <f t="shared" si="79"/>
        <v>3.9867109634551491E-3</v>
      </c>
      <c r="Q455" s="17"/>
      <c r="R455" s="41" t="str">
        <f t="shared" si="80"/>
        <v xml:space="preserve"> </v>
      </c>
      <c r="S455" s="17"/>
      <c r="T455" s="41" t="str">
        <f t="shared" si="81"/>
        <v xml:space="preserve"> </v>
      </c>
      <c r="U455" s="17">
        <v>1</v>
      </c>
      <c r="V455" s="41">
        <f t="shared" si="82"/>
        <v>4.4023772837332157E-5</v>
      </c>
      <c r="W455" s="17"/>
      <c r="X455" s="41" t="str">
        <f t="shared" si="83"/>
        <v xml:space="preserve"> </v>
      </c>
      <c r="Y455" s="17"/>
      <c r="Z455" s="41" t="str">
        <f t="shared" si="84"/>
        <v xml:space="preserve"> </v>
      </c>
      <c r="AA455" s="17">
        <v>1</v>
      </c>
      <c r="AB455" s="41">
        <f t="shared" si="85"/>
        <v>1.1160714285714285E-3</v>
      </c>
      <c r="AC455" s="17"/>
      <c r="AD455" s="41" t="str">
        <f t="shared" si="86"/>
        <v xml:space="preserve"> </v>
      </c>
      <c r="AE455" s="17"/>
      <c r="AF455" s="42" t="str">
        <f t="shared" si="87"/>
        <v xml:space="preserve"> </v>
      </c>
      <c r="AG455" s="19">
        <f t="shared" si="88"/>
        <v>6</v>
      </c>
      <c r="AH455" s="19">
        <f t="shared" si="89"/>
        <v>8</v>
      </c>
      <c r="AI455" s="47">
        <f t="shared" si="90"/>
        <v>2.3932033026205577E-4</v>
      </c>
    </row>
    <row r="456" spans="1:35">
      <c r="A456" t="s">
        <v>845</v>
      </c>
      <c r="B456" t="s">
        <v>2413</v>
      </c>
      <c r="C456" t="s">
        <v>2032</v>
      </c>
      <c r="D456" s="4" t="s">
        <v>1217</v>
      </c>
      <c r="E456" s="2" t="s">
        <v>1803</v>
      </c>
      <c r="G456" s="4"/>
      <c r="H456" s="3" t="s">
        <v>1227</v>
      </c>
      <c r="I456" s="3" t="s">
        <v>1227</v>
      </c>
      <c r="J456" s="4">
        <v>217</v>
      </c>
      <c r="K456" s="4">
        <v>81</v>
      </c>
      <c r="L456" s="30" t="s">
        <v>1305</v>
      </c>
      <c r="M456" s="17"/>
      <c r="N456" s="41" t="str">
        <f t="shared" ref="N456:N519" si="91">IF(M456=0," ",M456/M$699)</f>
        <v xml:space="preserve"> </v>
      </c>
      <c r="O456" s="17"/>
      <c r="P456" s="41" t="str">
        <f t="shared" ref="P456:P519" si="92">IF(O456=0," ",O456/O$699)</f>
        <v xml:space="preserve"> </v>
      </c>
      <c r="Q456" s="17"/>
      <c r="R456" s="41" t="str">
        <f t="shared" ref="R456:R519" si="93">IF(Q456=0," ",Q456/Q$699)</f>
        <v xml:space="preserve"> </v>
      </c>
      <c r="S456" s="17"/>
      <c r="T456" s="41" t="str">
        <f t="shared" ref="T456:T519" si="94">IF(S456=0," ",S456/S$699)</f>
        <v xml:space="preserve"> </v>
      </c>
      <c r="U456" s="17">
        <v>5</v>
      </c>
      <c r="V456" s="41">
        <f t="shared" ref="V456:V519" si="95">IF(U456=0," ",U456/U$699)</f>
        <v>2.2011886418666079E-4</v>
      </c>
      <c r="W456" s="17">
        <v>3</v>
      </c>
      <c r="X456" s="41">
        <f t="shared" ref="X456:X519" si="96">IF(W456=0," ",W456/W$699)</f>
        <v>1.4669926650366749E-3</v>
      </c>
      <c r="Y456" s="17"/>
      <c r="Z456" s="41" t="str">
        <f t="shared" ref="Z456:Z519" si="97">IF(Y456=0," ",Y456/Y$699)</f>
        <v xml:space="preserve"> </v>
      </c>
      <c r="AA456" s="17"/>
      <c r="AB456" s="41" t="str">
        <f t="shared" ref="AB456:AB519" si="98">IF(AA456=0," ",AA456/AA$699)</f>
        <v xml:space="preserve"> </v>
      </c>
      <c r="AC456" s="17"/>
      <c r="AD456" s="41" t="str">
        <f t="shared" ref="AD456:AD519" si="99">IF(AC456=0," ",AC456/AC$699)</f>
        <v xml:space="preserve"> </v>
      </c>
      <c r="AE456" s="17"/>
      <c r="AF456" s="42" t="str">
        <f t="shared" ref="AF456:AF519" si="100">IF(AE456=0," ",AE456/AE$699)</f>
        <v xml:space="preserve"> </v>
      </c>
      <c r="AG456" s="19">
        <f t="shared" ref="AG456:AG519" si="101">COUNT(M456:AE456)</f>
        <v>4</v>
      </c>
      <c r="AH456" s="19">
        <f t="shared" ref="AH456:AH519" si="102">M456+O456+Q456+S456+U456+W456+Y456+AA456+AC456+AE456</f>
        <v>8</v>
      </c>
      <c r="AI456" s="47">
        <f t="shared" ref="AI456:AI519" si="103">AH456/AH$693</f>
        <v>2.3932033026205577E-4</v>
      </c>
    </row>
    <row r="457" spans="1:35">
      <c r="A457" t="s">
        <v>852</v>
      </c>
      <c r="B457" t="s">
        <v>4987</v>
      </c>
      <c r="C457" t="s">
        <v>2499</v>
      </c>
      <c r="D457" s="4" t="s">
        <v>1217</v>
      </c>
      <c r="E457" s="2"/>
      <c r="F457" t="s">
        <v>5552</v>
      </c>
      <c r="G457" s="4"/>
      <c r="H457" s="3" t="s">
        <v>1227</v>
      </c>
      <c r="I457" s="3" t="s">
        <v>1227</v>
      </c>
      <c r="J457" s="4"/>
      <c r="K457" s="4"/>
      <c r="L457" s="30" t="s">
        <v>1305</v>
      </c>
      <c r="M457" s="17"/>
      <c r="N457" s="41" t="str">
        <f t="shared" si="91"/>
        <v xml:space="preserve"> </v>
      </c>
      <c r="O457" s="17"/>
      <c r="P457" s="41" t="str">
        <f t="shared" si="92"/>
        <v xml:space="preserve"> </v>
      </c>
      <c r="Q457" s="17"/>
      <c r="R457" s="41" t="str">
        <f t="shared" si="93"/>
        <v xml:space="preserve"> </v>
      </c>
      <c r="S457" s="17"/>
      <c r="T457" s="41" t="str">
        <f t="shared" si="94"/>
        <v xml:space="preserve"> </v>
      </c>
      <c r="U457" s="17">
        <v>1</v>
      </c>
      <c r="V457" s="41">
        <f t="shared" si="95"/>
        <v>4.4023772837332157E-5</v>
      </c>
      <c r="W457" s="17">
        <v>3</v>
      </c>
      <c r="X457" s="41">
        <f t="shared" si="96"/>
        <v>1.4669926650366749E-3</v>
      </c>
      <c r="Y457" s="17"/>
      <c r="Z457" s="41" t="str">
        <f t="shared" si="97"/>
        <v xml:space="preserve"> </v>
      </c>
      <c r="AA457" s="17"/>
      <c r="AB457" s="41" t="str">
        <f t="shared" si="98"/>
        <v xml:space="preserve"> </v>
      </c>
      <c r="AC457" s="17"/>
      <c r="AD457" s="41" t="str">
        <f t="shared" si="99"/>
        <v xml:space="preserve"> </v>
      </c>
      <c r="AE457" s="17">
        <v>4</v>
      </c>
      <c r="AF457" s="42">
        <f t="shared" si="100"/>
        <v>1.6440608302507192E-3</v>
      </c>
      <c r="AG457" s="19">
        <f t="shared" si="101"/>
        <v>5</v>
      </c>
      <c r="AH457" s="19">
        <f t="shared" si="102"/>
        <v>8</v>
      </c>
      <c r="AI457" s="47">
        <f t="shared" si="103"/>
        <v>2.3932033026205577E-4</v>
      </c>
    </row>
    <row r="458" spans="1:35">
      <c r="A458" t="s">
        <v>1649</v>
      </c>
      <c r="B458" t="s">
        <v>761</v>
      </c>
      <c r="C458" t="s">
        <v>891</v>
      </c>
      <c r="D458" s="4" t="s">
        <v>1217</v>
      </c>
      <c r="E458" s="2"/>
      <c r="G458" s="4"/>
      <c r="H458" s="3" t="s">
        <v>1227</v>
      </c>
      <c r="I458" s="3" t="s">
        <v>1227</v>
      </c>
      <c r="J458" s="4">
        <v>54</v>
      </c>
      <c r="K458" s="4"/>
      <c r="L458" s="30" t="s">
        <v>1305</v>
      </c>
      <c r="M458" s="17"/>
      <c r="N458" s="41" t="str">
        <f t="shared" si="91"/>
        <v xml:space="preserve"> </v>
      </c>
      <c r="O458" s="17"/>
      <c r="P458" s="41" t="str">
        <f t="shared" si="92"/>
        <v xml:space="preserve"> </v>
      </c>
      <c r="Q458" s="17"/>
      <c r="R458" s="41" t="str">
        <f t="shared" si="93"/>
        <v xml:space="preserve"> </v>
      </c>
      <c r="S458" s="17"/>
      <c r="T458" s="41" t="str">
        <f t="shared" si="94"/>
        <v xml:space="preserve"> </v>
      </c>
      <c r="U458" s="17">
        <v>7</v>
      </c>
      <c r="V458" s="41">
        <f t="shared" si="95"/>
        <v>3.0816640986132513E-4</v>
      </c>
      <c r="W458" s="17"/>
      <c r="X458" s="41" t="str">
        <f t="shared" si="96"/>
        <v xml:space="preserve"> </v>
      </c>
      <c r="Y458" s="17"/>
      <c r="Z458" s="41" t="str">
        <f t="shared" si="97"/>
        <v xml:space="preserve"> </v>
      </c>
      <c r="AA458" s="17"/>
      <c r="AB458" s="41" t="str">
        <f t="shared" si="98"/>
        <v xml:space="preserve"> </v>
      </c>
      <c r="AC458" s="17">
        <v>1</v>
      </c>
      <c r="AD458" s="41">
        <f t="shared" si="99"/>
        <v>7.8802206461780935E-4</v>
      </c>
      <c r="AE458" s="17"/>
      <c r="AF458" s="42" t="str">
        <f t="shared" si="100"/>
        <v xml:space="preserve"> </v>
      </c>
      <c r="AG458" s="19">
        <f t="shared" si="101"/>
        <v>4</v>
      </c>
      <c r="AH458" s="19">
        <f t="shared" si="102"/>
        <v>8</v>
      </c>
      <c r="AI458" s="47">
        <f t="shared" si="103"/>
        <v>2.3932033026205577E-4</v>
      </c>
    </row>
    <row r="459" spans="1:35">
      <c r="A459" t="s">
        <v>2130</v>
      </c>
      <c r="B459" s="5" t="s">
        <v>3566</v>
      </c>
      <c r="C459" t="s">
        <v>891</v>
      </c>
      <c r="D459" s="4" t="s">
        <v>1217</v>
      </c>
      <c r="E459" s="2"/>
      <c r="G459" s="4"/>
      <c r="H459" s="3" t="s">
        <v>1227</v>
      </c>
      <c r="I459" s="3" t="s">
        <v>505</v>
      </c>
      <c r="J459" s="4"/>
      <c r="K459" s="4"/>
      <c r="L459" s="30" t="s">
        <v>1305</v>
      </c>
      <c r="M459" s="17"/>
      <c r="N459" s="41" t="str">
        <f t="shared" si="91"/>
        <v xml:space="preserve"> </v>
      </c>
      <c r="O459" s="17"/>
      <c r="P459" s="41" t="str">
        <f t="shared" si="92"/>
        <v xml:space="preserve"> </v>
      </c>
      <c r="Q459" s="17"/>
      <c r="R459" s="41" t="str">
        <f t="shared" si="93"/>
        <v xml:space="preserve"> </v>
      </c>
      <c r="S459" s="17"/>
      <c r="T459" s="41" t="str">
        <f t="shared" si="94"/>
        <v xml:space="preserve"> </v>
      </c>
      <c r="U459" s="17">
        <v>8</v>
      </c>
      <c r="V459" s="41">
        <f t="shared" si="95"/>
        <v>3.5219018269865726E-4</v>
      </c>
      <c r="W459" s="17"/>
      <c r="X459" s="41" t="str">
        <f t="shared" si="96"/>
        <v xml:space="preserve"> </v>
      </c>
      <c r="Y459" s="17"/>
      <c r="Z459" s="41" t="str">
        <f t="shared" si="97"/>
        <v xml:space="preserve"> </v>
      </c>
      <c r="AA459" s="17"/>
      <c r="AB459" s="41" t="str">
        <f t="shared" si="98"/>
        <v xml:space="preserve"> </v>
      </c>
      <c r="AC459" s="17"/>
      <c r="AD459" s="41" t="str">
        <f t="shared" si="99"/>
        <v xml:space="preserve"> </v>
      </c>
      <c r="AE459" s="17"/>
      <c r="AF459" s="42" t="str">
        <f t="shared" si="100"/>
        <v xml:space="preserve"> </v>
      </c>
      <c r="AG459" s="19">
        <f t="shared" si="101"/>
        <v>2</v>
      </c>
      <c r="AH459" s="19">
        <f t="shared" si="102"/>
        <v>8</v>
      </c>
      <c r="AI459" s="47">
        <f t="shared" si="103"/>
        <v>2.3932033026205577E-4</v>
      </c>
    </row>
    <row r="460" spans="1:35">
      <c r="A460" t="s">
        <v>721</v>
      </c>
      <c r="B460" t="s">
        <v>4372</v>
      </c>
      <c r="C460" t="s">
        <v>2507</v>
      </c>
      <c r="D460" s="4" t="s">
        <v>1217</v>
      </c>
      <c r="E460" s="2"/>
      <c r="F460" t="s">
        <v>4582</v>
      </c>
      <c r="G460" s="4"/>
      <c r="H460" s="3" t="s">
        <v>1227</v>
      </c>
      <c r="I460" s="3" t="s">
        <v>505</v>
      </c>
      <c r="J460" s="4"/>
      <c r="K460" s="4"/>
      <c r="L460" s="30" t="s">
        <v>1305</v>
      </c>
      <c r="M460" s="17"/>
      <c r="N460" s="41" t="str">
        <f t="shared" si="91"/>
        <v xml:space="preserve"> </v>
      </c>
      <c r="O460" s="17"/>
      <c r="P460" s="41" t="str">
        <f t="shared" si="92"/>
        <v xml:space="preserve"> </v>
      </c>
      <c r="Q460" s="17"/>
      <c r="R460" s="41" t="str">
        <f t="shared" si="93"/>
        <v xml:space="preserve"> </v>
      </c>
      <c r="S460" s="17">
        <v>1</v>
      </c>
      <c r="T460" s="41">
        <f t="shared" si="94"/>
        <v>1.6638935108153079E-3</v>
      </c>
      <c r="U460" s="17">
        <v>6</v>
      </c>
      <c r="V460" s="41">
        <f t="shared" si="95"/>
        <v>2.6414263702399294E-4</v>
      </c>
      <c r="W460" s="17"/>
      <c r="X460" s="41" t="str">
        <f t="shared" si="96"/>
        <v xml:space="preserve"> </v>
      </c>
      <c r="Y460" s="17"/>
      <c r="Z460" s="41" t="str">
        <f t="shared" si="97"/>
        <v xml:space="preserve"> </v>
      </c>
      <c r="AA460" s="17">
        <v>1</v>
      </c>
      <c r="AB460" s="41">
        <f t="shared" si="98"/>
        <v>1.1160714285714285E-3</v>
      </c>
      <c r="AC460" s="17"/>
      <c r="AD460" s="41" t="str">
        <f t="shared" si="99"/>
        <v xml:space="preserve"> </v>
      </c>
      <c r="AE460" s="17"/>
      <c r="AF460" s="42" t="str">
        <f t="shared" si="100"/>
        <v xml:space="preserve"> </v>
      </c>
      <c r="AG460" s="19">
        <f t="shared" si="101"/>
        <v>6</v>
      </c>
      <c r="AH460" s="19">
        <f t="shared" si="102"/>
        <v>8</v>
      </c>
      <c r="AI460" s="47">
        <f t="shared" si="103"/>
        <v>2.3932033026205577E-4</v>
      </c>
    </row>
    <row r="461" spans="1:35">
      <c r="A461" t="s">
        <v>721</v>
      </c>
      <c r="B461" t="s">
        <v>4391</v>
      </c>
      <c r="C461" t="s">
        <v>2507</v>
      </c>
      <c r="D461" s="4" t="s">
        <v>1217</v>
      </c>
      <c r="E461" s="2"/>
      <c r="F461" t="s">
        <v>5716</v>
      </c>
      <c r="G461" s="4"/>
      <c r="H461" s="3" t="s">
        <v>1227</v>
      </c>
      <c r="I461" s="3" t="s">
        <v>1227</v>
      </c>
      <c r="J461" s="4"/>
      <c r="K461" s="4">
        <v>310</v>
      </c>
      <c r="L461" s="30" t="s">
        <v>1305</v>
      </c>
      <c r="M461" s="17"/>
      <c r="N461" s="41" t="str">
        <f t="shared" si="91"/>
        <v xml:space="preserve"> </v>
      </c>
      <c r="O461" s="17">
        <v>2</v>
      </c>
      <c r="P461" s="41">
        <f t="shared" si="92"/>
        <v>1.3289036544850499E-3</v>
      </c>
      <c r="Q461" s="17"/>
      <c r="R461" s="41" t="str">
        <f t="shared" si="93"/>
        <v xml:space="preserve"> </v>
      </c>
      <c r="S461" s="17"/>
      <c r="T461" s="41" t="str">
        <f t="shared" si="94"/>
        <v xml:space="preserve"> </v>
      </c>
      <c r="U461" s="17">
        <v>2</v>
      </c>
      <c r="V461" s="41">
        <f t="shared" si="95"/>
        <v>8.8047545674664314E-5</v>
      </c>
      <c r="W461" s="17"/>
      <c r="X461" s="41" t="str">
        <f t="shared" si="96"/>
        <v xml:space="preserve"> </v>
      </c>
      <c r="Y461" s="17"/>
      <c r="Z461" s="41" t="str">
        <f t="shared" si="97"/>
        <v xml:space="preserve"> </v>
      </c>
      <c r="AA461" s="17"/>
      <c r="AB461" s="41" t="str">
        <f t="shared" si="98"/>
        <v xml:space="preserve"> </v>
      </c>
      <c r="AC461" s="17"/>
      <c r="AD461" s="41" t="str">
        <f t="shared" si="99"/>
        <v xml:space="preserve"> </v>
      </c>
      <c r="AE461" s="17">
        <v>4</v>
      </c>
      <c r="AF461" s="42">
        <f t="shared" si="100"/>
        <v>1.6440608302507192E-3</v>
      </c>
      <c r="AG461" s="19">
        <f t="shared" si="101"/>
        <v>5</v>
      </c>
      <c r="AH461" s="19">
        <f t="shared" si="102"/>
        <v>8</v>
      </c>
      <c r="AI461" s="47">
        <f t="shared" si="103"/>
        <v>2.3932033026205577E-4</v>
      </c>
    </row>
    <row r="462" spans="1:35">
      <c r="A462" t="s">
        <v>2875</v>
      </c>
      <c r="B462" t="s">
        <v>1841</v>
      </c>
      <c r="C462" t="s">
        <v>2501</v>
      </c>
      <c r="D462" s="4" t="s">
        <v>1217</v>
      </c>
      <c r="E462" s="2"/>
      <c r="F462" t="s">
        <v>2879</v>
      </c>
      <c r="G462" s="4"/>
      <c r="H462" s="3" t="s">
        <v>1227</v>
      </c>
      <c r="I462" s="3" t="s">
        <v>1227</v>
      </c>
      <c r="J462" s="4">
        <v>220</v>
      </c>
      <c r="K462" s="4">
        <v>105</v>
      </c>
      <c r="L462" s="30" t="s">
        <v>1305</v>
      </c>
      <c r="M462" s="17"/>
      <c r="N462" s="41" t="str">
        <f t="shared" si="91"/>
        <v xml:space="preserve"> </v>
      </c>
      <c r="O462" s="17"/>
      <c r="P462" s="41" t="str">
        <f t="shared" si="92"/>
        <v xml:space="preserve"> </v>
      </c>
      <c r="Q462" s="17">
        <v>1</v>
      </c>
      <c r="R462" s="41">
        <f t="shared" si="93"/>
        <v>1.6863406408094434E-3</v>
      </c>
      <c r="S462" s="17"/>
      <c r="T462" s="41" t="str">
        <f t="shared" si="94"/>
        <v xml:space="preserve"> </v>
      </c>
      <c r="U462" s="17">
        <v>7</v>
      </c>
      <c r="V462" s="41">
        <f t="shared" si="95"/>
        <v>3.0816640986132513E-4</v>
      </c>
      <c r="W462" s="17"/>
      <c r="X462" s="41" t="str">
        <f t="shared" si="96"/>
        <v xml:space="preserve"> </v>
      </c>
      <c r="Y462" s="17"/>
      <c r="Z462" s="41" t="str">
        <f t="shared" si="97"/>
        <v xml:space="preserve"> </v>
      </c>
      <c r="AA462" s="17"/>
      <c r="AB462" s="41" t="str">
        <f t="shared" si="98"/>
        <v xml:space="preserve"> </v>
      </c>
      <c r="AC462" s="17"/>
      <c r="AD462" s="41" t="str">
        <f t="shared" si="99"/>
        <v xml:space="preserve"> </v>
      </c>
      <c r="AE462" s="17"/>
      <c r="AF462" s="42" t="str">
        <f t="shared" si="100"/>
        <v xml:space="preserve"> </v>
      </c>
      <c r="AG462" s="19">
        <f t="shared" si="101"/>
        <v>4</v>
      </c>
      <c r="AH462" s="19">
        <f t="shared" si="102"/>
        <v>8</v>
      </c>
      <c r="AI462" s="47">
        <f t="shared" si="103"/>
        <v>2.3932033026205577E-4</v>
      </c>
    </row>
    <row r="463" spans="1:35">
      <c r="A463" t="s">
        <v>2044</v>
      </c>
      <c r="B463" t="s">
        <v>5827</v>
      </c>
      <c r="C463" t="s">
        <v>2029</v>
      </c>
      <c r="D463" s="4" t="s">
        <v>1217</v>
      </c>
      <c r="E463" s="2"/>
      <c r="G463" s="4"/>
      <c r="H463" s="3" t="s">
        <v>1227</v>
      </c>
      <c r="I463" s="3" t="s">
        <v>505</v>
      </c>
      <c r="J463" s="4"/>
      <c r="K463" s="4"/>
      <c r="L463" s="30" t="s">
        <v>1305</v>
      </c>
      <c r="M463" s="17"/>
      <c r="N463" s="41" t="str">
        <f t="shared" si="91"/>
        <v xml:space="preserve"> </v>
      </c>
      <c r="O463" s="17"/>
      <c r="P463" s="41" t="str">
        <f t="shared" si="92"/>
        <v xml:space="preserve"> </v>
      </c>
      <c r="Q463" s="17"/>
      <c r="R463" s="41" t="str">
        <f t="shared" si="93"/>
        <v xml:space="preserve"> </v>
      </c>
      <c r="S463" s="17"/>
      <c r="T463" s="41" t="str">
        <f t="shared" si="94"/>
        <v xml:space="preserve"> </v>
      </c>
      <c r="U463" s="17"/>
      <c r="V463" s="41" t="str">
        <f t="shared" si="95"/>
        <v xml:space="preserve"> </v>
      </c>
      <c r="W463" s="17">
        <v>8</v>
      </c>
      <c r="X463" s="41">
        <f t="shared" si="96"/>
        <v>3.9119804400977991E-3</v>
      </c>
      <c r="Y463" s="17"/>
      <c r="Z463" s="41" t="str">
        <f t="shared" si="97"/>
        <v xml:space="preserve"> </v>
      </c>
      <c r="AA463" s="17"/>
      <c r="AB463" s="41" t="str">
        <f t="shared" si="98"/>
        <v xml:space="preserve"> </v>
      </c>
      <c r="AC463" s="17"/>
      <c r="AD463" s="41" t="str">
        <f t="shared" si="99"/>
        <v xml:space="preserve"> </v>
      </c>
      <c r="AE463" s="17"/>
      <c r="AF463" s="42" t="str">
        <f t="shared" si="100"/>
        <v xml:space="preserve"> </v>
      </c>
      <c r="AG463" s="19">
        <f t="shared" si="101"/>
        <v>2</v>
      </c>
      <c r="AH463" s="19">
        <f t="shared" si="102"/>
        <v>8</v>
      </c>
      <c r="AI463" s="47">
        <f t="shared" si="103"/>
        <v>2.3932033026205577E-4</v>
      </c>
    </row>
    <row r="464" spans="1:35">
      <c r="A464" t="s">
        <v>2044</v>
      </c>
      <c r="B464" t="s">
        <v>4787</v>
      </c>
      <c r="C464" t="s">
        <v>2029</v>
      </c>
      <c r="D464" s="4" t="s">
        <v>1217</v>
      </c>
      <c r="E464" s="2"/>
      <c r="F464" t="s">
        <v>4788</v>
      </c>
      <c r="G464" s="4"/>
      <c r="H464" s="3" t="s">
        <v>1227</v>
      </c>
      <c r="I464" s="3" t="s">
        <v>505</v>
      </c>
      <c r="J464" s="4"/>
      <c r="K464" s="4"/>
      <c r="L464" s="30" t="s">
        <v>1305</v>
      </c>
      <c r="M464" s="17"/>
      <c r="N464" s="41" t="str">
        <f t="shared" si="91"/>
        <v xml:space="preserve"> </v>
      </c>
      <c r="O464" s="17"/>
      <c r="P464" s="41" t="str">
        <f t="shared" si="92"/>
        <v xml:space="preserve"> </v>
      </c>
      <c r="Q464" s="17"/>
      <c r="R464" s="41" t="str">
        <f t="shared" si="93"/>
        <v xml:space="preserve"> </v>
      </c>
      <c r="S464" s="17"/>
      <c r="T464" s="41" t="str">
        <f t="shared" si="94"/>
        <v xml:space="preserve"> </v>
      </c>
      <c r="U464" s="17">
        <v>8</v>
      </c>
      <c r="V464" s="41">
        <f t="shared" si="95"/>
        <v>3.5219018269865726E-4</v>
      </c>
      <c r="W464" s="17"/>
      <c r="X464" s="41" t="str">
        <f t="shared" si="96"/>
        <v xml:space="preserve"> </v>
      </c>
      <c r="Y464" s="17"/>
      <c r="Z464" s="41" t="str">
        <f t="shared" si="97"/>
        <v xml:space="preserve"> </v>
      </c>
      <c r="AA464" s="17"/>
      <c r="AB464" s="41" t="str">
        <f t="shared" si="98"/>
        <v xml:space="preserve"> </v>
      </c>
      <c r="AC464" s="17"/>
      <c r="AD464" s="41" t="str">
        <f t="shared" si="99"/>
        <v xml:space="preserve"> </v>
      </c>
      <c r="AE464" s="17"/>
      <c r="AF464" s="42" t="str">
        <f t="shared" si="100"/>
        <v xml:space="preserve"> </v>
      </c>
      <c r="AG464" s="19">
        <f t="shared" si="101"/>
        <v>2</v>
      </c>
      <c r="AH464" s="19">
        <f t="shared" si="102"/>
        <v>8</v>
      </c>
      <c r="AI464" s="47">
        <f t="shared" si="103"/>
        <v>2.3932033026205577E-4</v>
      </c>
    </row>
    <row r="465" spans="1:35">
      <c r="A465" t="s">
        <v>1970</v>
      </c>
      <c r="B465" t="s">
        <v>1381</v>
      </c>
      <c r="C465" t="s">
        <v>2509</v>
      </c>
      <c r="D465" s="4" t="s">
        <v>1217</v>
      </c>
      <c r="E465" s="2"/>
      <c r="F465" t="s">
        <v>5407</v>
      </c>
      <c r="G465" s="4"/>
      <c r="H465" s="3" t="s">
        <v>1227</v>
      </c>
      <c r="I465" s="3" t="s">
        <v>1227</v>
      </c>
      <c r="J465" s="4">
        <v>85</v>
      </c>
      <c r="K465" s="4"/>
      <c r="L465" s="30" t="s">
        <v>1305</v>
      </c>
      <c r="M465" s="17"/>
      <c r="N465" s="41" t="str">
        <f t="shared" si="91"/>
        <v xml:space="preserve"> </v>
      </c>
      <c r="O465" s="17"/>
      <c r="P465" s="41" t="str">
        <f t="shared" si="92"/>
        <v xml:space="preserve"> </v>
      </c>
      <c r="Q465" s="17"/>
      <c r="R465" s="41" t="str">
        <f t="shared" si="93"/>
        <v xml:space="preserve"> </v>
      </c>
      <c r="S465" s="17"/>
      <c r="T465" s="41" t="str">
        <f t="shared" si="94"/>
        <v xml:space="preserve"> </v>
      </c>
      <c r="U465" s="17">
        <v>8</v>
      </c>
      <c r="V465" s="41">
        <f t="shared" si="95"/>
        <v>3.5219018269865726E-4</v>
      </c>
      <c r="W465" s="17"/>
      <c r="X465" s="41" t="str">
        <f t="shared" si="96"/>
        <v xml:space="preserve"> </v>
      </c>
      <c r="Y465" s="17"/>
      <c r="Z465" s="41" t="str">
        <f t="shared" si="97"/>
        <v xml:space="preserve"> </v>
      </c>
      <c r="AA465" s="17"/>
      <c r="AB465" s="41" t="str">
        <f t="shared" si="98"/>
        <v xml:space="preserve"> </v>
      </c>
      <c r="AC465" s="17"/>
      <c r="AD465" s="41" t="str">
        <f t="shared" si="99"/>
        <v xml:space="preserve"> </v>
      </c>
      <c r="AE465" s="17"/>
      <c r="AF465" s="42" t="str">
        <f t="shared" si="100"/>
        <v xml:space="preserve"> </v>
      </c>
      <c r="AG465" s="19">
        <f t="shared" si="101"/>
        <v>2</v>
      </c>
      <c r="AH465" s="19">
        <f t="shared" si="102"/>
        <v>8</v>
      </c>
      <c r="AI465" s="47">
        <f t="shared" si="103"/>
        <v>2.3932033026205577E-4</v>
      </c>
    </row>
    <row r="466" spans="1:35">
      <c r="A466" t="s">
        <v>2776</v>
      </c>
      <c r="B466" t="s">
        <v>4384</v>
      </c>
      <c r="C466" t="s">
        <v>2521</v>
      </c>
      <c r="D466" s="4" t="s">
        <v>1217</v>
      </c>
      <c r="E466" s="2" t="s">
        <v>2829</v>
      </c>
      <c r="F466" t="s">
        <v>5011</v>
      </c>
      <c r="G466" s="4"/>
      <c r="H466" s="3" t="s">
        <v>1227</v>
      </c>
      <c r="I466" s="3" t="s">
        <v>505</v>
      </c>
      <c r="J466" s="4"/>
      <c r="K466" s="4"/>
      <c r="L466" s="30" t="s">
        <v>1305</v>
      </c>
      <c r="M466" s="17"/>
      <c r="N466" s="41" t="str">
        <f t="shared" si="91"/>
        <v xml:space="preserve"> </v>
      </c>
      <c r="O466" s="17"/>
      <c r="P466" s="41" t="str">
        <f t="shared" si="92"/>
        <v xml:space="preserve"> </v>
      </c>
      <c r="Q466" s="17"/>
      <c r="R466" s="41" t="str">
        <f t="shared" si="93"/>
        <v xml:space="preserve"> </v>
      </c>
      <c r="S466" s="17"/>
      <c r="T466" s="41" t="str">
        <f t="shared" si="94"/>
        <v xml:space="preserve"> </v>
      </c>
      <c r="U466" s="17"/>
      <c r="V466" s="41" t="str">
        <f t="shared" si="95"/>
        <v xml:space="preserve"> </v>
      </c>
      <c r="W466" s="17"/>
      <c r="X466" s="41" t="str">
        <f t="shared" si="96"/>
        <v xml:space="preserve"> </v>
      </c>
      <c r="Y466" s="17"/>
      <c r="Z466" s="41" t="str">
        <f t="shared" si="97"/>
        <v xml:space="preserve"> </v>
      </c>
      <c r="AA466" s="17"/>
      <c r="AB466" s="41" t="str">
        <f t="shared" si="98"/>
        <v xml:space="preserve"> </v>
      </c>
      <c r="AC466" s="17"/>
      <c r="AD466" s="41" t="str">
        <f t="shared" si="99"/>
        <v xml:space="preserve"> </v>
      </c>
      <c r="AE466" s="17">
        <v>8</v>
      </c>
      <c r="AF466" s="42">
        <f t="shared" si="100"/>
        <v>3.2881216605014385E-3</v>
      </c>
      <c r="AG466" s="19">
        <f t="shared" si="101"/>
        <v>1</v>
      </c>
      <c r="AH466" s="19">
        <f t="shared" si="102"/>
        <v>8</v>
      </c>
      <c r="AI466" s="47">
        <f t="shared" si="103"/>
        <v>2.3932033026205577E-4</v>
      </c>
    </row>
    <row r="467" spans="1:35">
      <c r="A467" t="s">
        <v>588</v>
      </c>
      <c r="B467" t="s">
        <v>60</v>
      </c>
      <c r="C467" t="s">
        <v>340</v>
      </c>
      <c r="D467" s="4" t="s">
        <v>1217</v>
      </c>
      <c r="E467" s="4" t="s">
        <v>1803</v>
      </c>
      <c r="G467" s="4"/>
      <c r="H467" s="3" t="s">
        <v>1227</v>
      </c>
      <c r="I467" s="3" t="s">
        <v>1227</v>
      </c>
      <c r="J467" s="4"/>
      <c r="K467" s="4"/>
      <c r="L467" s="30" t="s">
        <v>1305</v>
      </c>
      <c r="M467" s="17"/>
      <c r="N467" s="41" t="str">
        <f t="shared" si="91"/>
        <v xml:space="preserve"> </v>
      </c>
      <c r="O467" s="17"/>
      <c r="P467" s="41" t="str">
        <f t="shared" si="92"/>
        <v xml:space="preserve"> </v>
      </c>
      <c r="Q467" s="17"/>
      <c r="R467" s="41" t="str">
        <f t="shared" si="93"/>
        <v xml:space="preserve"> </v>
      </c>
      <c r="S467" s="17"/>
      <c r="T467" s="41" t="str">
        <f t="shared" si="94"/>
        <v xml:space="preserve"> </v>
      </c>
      <c r="U467" s="17">
        <v>7</v>
      </c>
      <c r="V467" s="41">
        <f t="shared" si="95"/>
        <v>3.0816640986132513E-4</v>
      </c>
      <c r="W467" s="17"/>
      <c r="X467" s="41" t="str">
        <f t="shared" si="96"/>
        <v xml:space="preserve"> </v>
      </c>
      <c r="Y467" s="17"/>
      <c r="Z467" s="41" t="str">
        <f t="shared" si="97"/>
        <v xml:space="preserve"> </v>
      </c>
      <c r="AA467" s="17"/>
      <c r="AB467" s="41" t="str">
        <f t="shared" si="98"/>
        <v xml:space="preserve"> </v>
      </c>
      <c r="AC467" s="17"/>
      <c r="AD467" s="41" t="str">
        <f t="shared" si="99"/>
        <v xml:space="preserve"> </v>
      </c>
      <c r="AE467" s="17"/>
      <c r="AF467" s="42" t="str">
        <f t="shared" si="100"/>
        <v xml:space="preserve"> </v>
      </c>
      <c r="AG467" s="19">
        <f t="shared" si="101"/>
        <v>2</v>
      </c>
      <c r="AH467" s="19">
        <f t="shared" si="102"/>
        <v>7</v>
      </c>
      <c r="AI467" s="47">
        <f t="shared" si="103"/>
        <v>2.0940528897929879E-4</v>
      </c>
    </row>
    <row r="468" spans="1:35">
      <c r="A468" t="s">
        <v>698</v>
      </c>
      <c r="B468" s="5" t="s">
        <v>3857</v>
      </c>
      <c r="C468" t="s">
        <v>2498</v>
      </c>
      <c r="D468" s="4" t="s">
        <v>1217</v>
      </c>
      <c r="E468" s="2"/>
      <c r="F468" t="s">
        <v>3884</v>
      </c>
      <c r="G468" s="4" t="s">
        <v>5931</v>
      </c>
      <c r="H468" s="3" t="s">
        <v>1227</v>
      </c>
      <c r="I468" s="3" t="s">
        <v>505</v>
      </c>
      <c r="J468" s="4"/>
      <c r="K468" s="4"/>
      <c r="L468" s="30" t="s">
        <v>1305</v>
      </c>
      <c r="M468" s="17"/>
      <c r="N468" s="41" t="str">
        <f t="shared" si="91"/>
        <v xml:space="preserve"> </v>
      </c>
      <c r="O468" s="17"/>
      <c r="P468" s="41" t="str">
        <f t="shared" si="92"/>
        <v xml:space="preserve"> </v>
      </c>
      <c r="Q468" s="17"/>
      <c r="R468" s="41" t="str">
        <f t="shared" si="93"/>
        <v xml:space="preserve"> </v>
      </c>
      <c r="S468" s="17"/>
      <c r="T468" s="41" t="str">
        <f t="shared" si="94"/>
        <v xml:space="preserve"> </v>
      </c>
      <c r="U468" s="17">
        <v>7</v>
      </c>
      <c r="V468" s="41">
        <f t="shared" si="95"/>
        <v>3.0816640986132513E-4</v>
      </c>
      <c r="W468" s="17"/>
      <c r="X468" s="41" t="str">
        <f t="shared" si="96"/>
        <v xml:space="preserve"> </v>
      </c>
      <c r="Y468" s="17"/>
      <c r="Z468" s="41" t="str">
        <f t="shared" si="97"/>
        <v xml:space="preserve"> </v>
      </c>
      <c r="AA468" s="17"/>
      <c r="AB468" s="41" t="str">
        <f t="shared" si="98"/>
        <v xml:space="preserve"> </v>
      </c>
      <c r="AC468" s="17"/>
      <c r="AD468" s="41" t="str">
        <f t="shared" si="99"/>
        <v xml:space="preserve"> </v>
      </c>
      <c r="AE468" s="17"/>
      <c r="AF468" s="42" t="str">
        <f t="shared" si="100"/>
        <v xml:space="preserve"> </v>
      </c>
      <c r="AG468" s="19">
        <f t="shared" si="101"/>
        <v>2</v>
      </c>
      <c r="AH468" s="19">
        <f t="shared" si="102"/>
        <v>7</v>
      </c>
      <c r="AI468" s="47">
        <f t="shared" si="103"/>
        <v>2.0940528897929879E-4</v>
      </c>
    </row>
    <row r="469" spans="1:35">
      <c r="A469" t="s">
        <v>633</v>
      </c>
      <c r="B469" t="s">
        <v>1422</v>
      </c>
      <c r="C469" t="s">
        <v>342</v>
      </c>
      <c r="D469" s="4" t="s">
        <v>1217</v>
      </c>
      <c r="E469" s="2"/>
      <c r="G469" s="4"/>
      <c r="H469" s="3" t="s">
        <v>1227</v>
      </c>
      <c r="I469" s="3" t="s">
        <v>1227</v>
      </c>
      <c r="J469" s="4">
        <v>210</v>
      </c>
      <c r="K469" s="4">
        <v>227</v>
      </c>
      <c r="L469" s="30" t="s">
        <v>1305</v>
      </c>
      <c r="M469" s="17"/>
      <c r="N469" s="41" t="str">
        <f t="shared" si="91"/>
        <v xml:space="preserve"> </v>
      </c>
      <c r="O469" s="17"/>
      <c r="P469" s="41" t="str">
        <f t="shared" si="92"/>
        <v xml:space="preserve"> </v>
      </c>
      <c r="Q469" s="17"/>
      <c r="R469" s="41" t="str">
        <f t="shared" si="93"/>
        <v xml:space="preserve"> </v>
      </c>
      <c r="S469" s="17"/>
      <c r="T469" s="41" t="str">
        <f t="shared" si="94"/>
        <v xml:space="preserve"> </v>
      </c>
      <c r="U469" s="17">
        <v>7</v>
      </c>
      <c r="V469" s="41">
        <f t="shared" si="95"/>
        <v>3.0816640986132513E-4</v>
      </c>
      <c r="W469" s="17"/>
      <c r="X469" s="41" t="str">
        <f t="shared" si="96"/>
        <v xml:space="preserve"> </v>
      </c>
      <c r="Y469" s="17"/>
      <c r="Z469" s="41" t="str">
        <f t="shared" si="97"/>
        <v xml:space="preserve"> </v>
      </c>
      <c r="AA469" s="17"/>
      <c r="AB469" s="41" t="str">
        <f t="shared" si="98"/>
        <v xml:space="preserve"> </v>
      </c>
      <c r="AC469" s="17"/>
      <c r="AD469" s="41" t="str">
        <f t="shared" si="99"/>
        <v xml:space="preserve"> </v>
      </c>
      <c r="AE469" s="17"/>
      <c r="AF469" s="42" t="str">
        <f t="shared" si="100"/>
        <v xml:space="preserve"> </v>
      </c>
      <c r="AG469" s="19">
        <f t="shared" si="101"/>
        <v>2</v>
      </c>
      <c r="AH469" s="19">
        <f t="shared" si="102"/>
        <v>7</v>
      </c>
      <c r="AI469" s="47">
        <f t="shared" si="103"/>
        <v>2.0940528897929879E-4</v>
      </c>
    </row>
    <row r="470" spans="1:35">
      <c r="A470" t="s">
        <v>893</v>
      </c>
      <c r="B470" s="5" t="s">
        <v>5799</v>
      </c>
      <c r="C470" t="s">
        <v>2508</v>
      </c>
      <c r="D470" s="4" t="s">
        <v>1217</v>
      </c>
      <c r="E470" s="2"/>
      <c r="G470" s="4"/>
      <c r="H470" s="3" t="s">
        <v>1227</v>
      </c>
      <c r="I470" s="3" t="s">
        <v>505</v>
      </c>
      <c r="J470" s="4"/>
      <c r="K470" s="4"/>
      <c r="L470" s="30" t="s">
        <v>1305</v>
      </c>
      <c r="M470" s="17"/>
      <c r="N470" s="41" t="str">
        <f t="shared" si="91"/>
        <v xml:space="preserve"> </v>
      </c>
      <c r="O470" s="17">
        <v>3</v>
      </c>
      <c r="P470" s="41">
        <f t="shared" si="92"/>
        <v>1.9933554817275745E-3</v>
      </c>
      <c r="Q470" s="17"/>
      <c r="R470" s="41" t="str">
        <f t="shared" si="93"/>
        <v xml:space="preserve"> </v>
      </c>
      <c r="S470" s="17"/>
      <c r="T470" s="41" t="str">
        <f t="shared" si="94"/>
        <v xml:space="preserve"> </v>
      </c>
      <c r="U470" s="17"/>
      <c r="V470" s="41" t="str">
        <f t="shared" si="95"/>
        <v xml:space="preserve"> </v>
      </c>
      <c r="W470" s="17">
        <v>3</v>
      </c>
      <c r="X470" s="41">
        <f t="shared" si="96"/>
        <v>1.4669926650366749E-3</v>
      </c>
      <c r="Y470" s="17">
        <v>1</v>
      </c>
      <c r="Z470" s="41">
        <f t="shared" si="97"/>
        <v>1.0626992561105207E-3</v>
      </c>
      <c r="AA470" s="17"/>
      <c r="AB470" s="41" t="str">
        <f t="shared" si="98"/>
        <v xml:space="preserve"> </v>
      </c>
      <c r="AC470" s="17"/>
      <c r="AD470" s="41" t="str">
        <f t="shared" si="99"/>
        <v xml:space="preserve"> </v>
      </c>
      <c r="AE470" s="17"/>
      <c r="AF470" s="42" t="str">
        <f t="shared" si="100"/>
        <v xml:space="preserve"> </v>
      </c>
      <c r="AG470" s="19">
        <f t="shared" si="101"/>
        <v>6</v>
      </c>
      <c r="AH470" s="19">
        <f t="shared" si="102"/>
        <v>7</v>
      </c>
      <c r="AI470" s="47">
        <f t="shared" si="103"/>
        <v>2.0940528897929879E-4</v>
      </c>
    </row>
    <row r="471" spans="1:35">
      <c r="A471" t="s">
        <v>227</v>
      </c>
      <c r="B471" t="s">
        <v>822</v>
      </c>
      <c r="C471" t="s">
        <v>2508</v>
      </c>
      <c r="D471" s="4" t="s">
        <v>1217</v>
      </c>
      <c r="E471" s="2" t="s">
        <v>2829</v>
      </c>
      <c r="F471" t="s">
        <v>5387</v>
      </c>
      <c r="G471" s="4"/>
      <c r="H471" s="3" t="s">
        <v>1227</v>
      </c>
      <c r="I471" s="3" t="s">
        <v>1227</v>
      </c>
      <c r="J471" s="4">
        <v>167</v>
      </c>
      <c r="K471" s="4">
        <v>100</v>
      </c>
      <c r="L471" s="30" t="s">
        <v>1305</v>
      </c>
      <c r="M471" s="17"/>
      <c r="N471" s="41" t="str">
        <f t="shared" si="91"/>
        <v xml:space="preserve"> </v>
      </c>
      <c r="O471" s="17"/>
      <c r="P471" s="41" t="str">
        <f t="shared" si="92"/>
        <v xml:space="preserve"> </v>
      </c>
      <c r="Q471" s="17"/>
      <c r="R471" s="41" t="str">
        <f t="shared" si="93"/>
        <v xml:space="preserve"> </v>
      </c>
      <c r="S471" s="17"/>
      <c r="T471" s="41" t="str">
        <f t="shared" si="94"/>
        <v xml:space="preserve"> </v>
      </c>
      <c r="U471" s="17">
        <v>3</v>
      </c>
      <c r="V471" s="41">
        <f t="shared" si="95"/>
        <v>1.3207131851199647E-4</v>
      </c>
      <c r="W471" s="17">
        <v>2</v>
      </c>
      <c r="X471" s="41">
        <f t="shared" si="96"/>
        <v>9.7799511002444979E-4</v>
      </c>
      <c r="Y471" s="17"/>
      <c r="Z471" s="41" t="str">
        <f t="shared" si="97"/>
        <v xml:space="preserve"> </v>
      </c>
      <c r="AA471" s="17"/>
      <c r="AB471" s="41" t="str">
        <f t="shared" si="98"/>
        <v xml:space="preserve"> </v>
      </c>
      <c r="AC471" s="17"/>
      <c r="AD471" s="41" t="str">
        <f t="shared" si="99"/>
        <v xml:space="preserve"> </v>
      </c>
      <c r="AE471" s="17">
        <v>2</v>
      </c>
      <c r="AF471" s="42">
        <f t="shared" si="100"/>
        <v>8.2203041512535961E-4</v>
      </c>
      <c r="AG471" s="19">
        <f t="shared" si="101"/>
        <v>5</v>
      </c>
      <c r="AH471" s="19">
        <f t="shared" si="102"/>
        <v>7</v>
      </c>
      <c r="AI471" s="47">
        <f t="shared" si="103"/>
        <v>2.0940528897929879E-4</v>
      </c>
    </row>
    <row r="472" spans="1:35">
      <c r="A472" t="s">
        <v>2182</v>
      </c>
      <c r="B472" s="5" t="s">
        <v>884</v>
      </c>
      <c r="C472" t="s">
        <v>891</v>
      </c>
      <c r="D472" s="4" t="s">
        <v>1217</v>
      </c>
      <c r="E472" s="2"/>
      <c r="F472" t="s">
        <v>4644</v>
      </c>
      <c r="G472" s="4"/>
      <c r="H472" s="3" t="s">
        <v>1227</v>
      </c>
      <c r="I472" s="3" t="s">
        <v>1227</v>
      </c>
      <c r="J472" s="4">
        <v>58</v>
      </c>
      <c r="K472" s="4">
        <v>191</v>
      </c>
      <c r="L472" s="30" t="s">
        <v>1305</v>
      </c>
      <c r="M472" s="17"/>
      <c r="N472" s="41" t="str">
        <f t="shared" si="91"/>
        <v xml:space="preserve"> </v>
      </c>
      <c r="O472" s="17"/>
      <c r="P472" s="41" t="str">
        <f t="shared" si="92"/>
        <v xml:space="preserve"> </v>
      </c>
      <c r="Q472" s="17"/>
      <c r="R472" s="41" t="str">
        <f t="shared" si="93"/>
        <v xml:space="preserve"> </v>
      </c>
      <c r="S472" s="17"/>
      <c r="T472" s="41" t="str">
        <f t="shared" si="94"/>
        <v xml:space="preserve"> </v>
      </c>
      <c r="U472" s="17">
        <v>7</v>
      </c>
      <c r="V472" s="41">
        <f t="shared" si="95"/>
        <v>3.0816640986132513E-4</v>
      </c>
      <c r="W472" s="17"/>
      <c r="X472" s="41" t="str">
        <f t="shared" si="96"/>
        <v xml:space="preserve"> </v>
      </c>
      <c r="Y472" s="17"/>
      <c r="Z472" s="41" t="str">
        <f t="shared" si="97"/>
        <v xml:space="preserve"> </v>
      </c>
      <c r="AA472" s="17"/>
      <c r="AB472" s="41" t="str">
        <f t="shared" si="98"/>
        <v xml:space="preserve"> </v>
      </c>
      <c r="AC472" s="17"/>
      <c r="AD472" s="41" t="str">
        <f t="shared" si="99"/>
        <v xml:space="preserve"> </v>
      </c>
      <c r="AE472" s="17"/>
      <c r="AF472" s="42" t="str">
        <f t="shared" si="100"/>
        <v xml:space="preserve"> </v>
      </c>
      <c r="AG472" s="19">
        <f t="shared" si="101"/>
        <v>2</v>
      </c>
      <c r="AH472" s="19">
        <f t="shared" si="102"/>
        <v>7</v>
      </c>
      <c r="AI472" s="47">
        <f t="shared" si="103"/>
        <v>2.0940528897929879E-4</v>
      </c>
    </row>
    <row r="473" spans="1:35">
      <c r="A473" t="s">
        <v>2127</v>
      </c>
      <c r="B473" t="s">
        <v>1663</v>
      </c>
      <c r="C473" t="s">
        <v>2544</v>
      </c>
      <c r="D473" s="4" t="s">
        <v>1217</v>
      </c>
      <c r="E473" s="2"/>
      <c r="F473" t="s">
        <v>334</v>
      </c>
      <c r="G473" s="4"/>
      <c r="H473" s="3" t="s">
        <v>1227</v>
      </c>
      <c r="I473" s="3" t="s">
        <v>1227</v>
      </c>
      <c r="J473" s="4">
        <v>111</v>
      </c>
      <c r="K473" s="4">
        <v>88</v>
      </c>
      <c r="L473" s="30" t="s">
        <v>1305</v>
      </c>
      <c r="M473" s="17"/>
      <c r="N473" s="41" t="str">
        <f t="shared" si="91"/>
        <v xml:space="preserve"> </v>
      </c>
      <c r="O473" s="17"/>
      <c r="P473" s="41" t="str">
        <f t="shared" si="92"/>
        <v xml:space="preserve"> </v>
      </c>
      <c r="Q473" s="17"/>
      <c r="R473" s="41" t="str">
        <f t="shared" si="93"/>
        <v xml:space="preserve"> </v>
      </c>
      <c r="S473" s="17"/>
      <c r="T473" s="41" t="str">
        <f t="shared" si="94"/>
        <v xml:space="preserve"> </v>
      </c>
      <c r="U473" s="17"/>
      <c r="V473" s="41" t="str">
        <f t="shared" si="95"/>
        <v xml:space="preserve"> </v>
      </c>
      <c r="W473" s="17"/>
      <c r="X473" s="41" t="str">
        <f t="shared" si="96"/>
        <v xml:space="preserve"> </v>
      </c>
      <c r="Y473" s="17"/>
      <c r="Z473" s="41" t="str">
        <f t="shared" si="97"/>
        <v xml:space="preserve"> </v>
      </c>
      <c r="AA473" s="17"/>
      <c r="AB473" s="41" t="str">
        <f t="shared" si="98"/>
        <v xml:space="preserve"> </v>
      </c>
      <c r="AC473" s="17">
        <v>7</v>
      </c>
      <c r="AD473" s="41">
        <f t="shared" si="99"/>
        <v>5.5161544523246652E-3</v>
      </c>
      <c r="AE473" s="17"/>
      <c r="AF473" s="42" t="str">
        <f t="shared" si="100"/>
        <v xml:space="preserve"> </v>
      </c>
      <c r="AG473" s="19">
        <f t="shared" si="101"/>
        <v>2</v>
      </c>
      <c r="AH473" s="19">
        <f t="shared" si="102"/>
        <v>7</v>
      </c>
      <c r="AI473" s="47">
        <f t="shared" si="103"/>
        <v>2.0940528897929879E-4</v>
      </c>
    </row>
    <row r="474" spans="1:35">
      <c r="A474" t="s">
        <v>2875</v>
      </c>
      <c r="B474" t="s">
        <v>717</v>
      </c>
      <c r="C474" t="s">
        <v>2501</v>
      </c>
      <c r="D474" s="4" t="s">
        <v>1217</v>
      </c>
      <c r="E474" s="2" t="s">
        <v>1803</v>
      </c>
      <c r="G474" s="4"/>
      <c r="H474" s="3" t="s">
        <v>1227</v>
      </c>
      <c r="I474" s="3" t="s">
        <v>1227</v>
      </c>
      <c r="J474" s="4">
        <v>220</v>
      </c>
      <c r="K474" s="4">
        <v>105</v>
      </c>
      <c r="L474" s="30" t="s">
        <v>1305</v>
      </c>
      <c r="M474" s="17"/>
      <c r="N474" s="41" t="str">
        <f t="shared" si="91"/>
        <v xml:space="preserve"> </v>
      </c>
      <c r="O474" s="17"/>
      <c r="P474" s="41" t="str">
        <f t="shared" si="92"/>
        <v xml:space="preserve"> </v>
      </c>
      <c r="Q474" s="17"/>
      <c r="R474" s="41" t="str">
        <f t="shared" si="93"/>
        <v xml:space="preserve"> </v>
      </c>
      <c r="S474" s="17"/>
      <c r="T474" s="41" t="str">
        <f t="shared" si="94"/>
        <v xml:space="preserve"> </v>
      </c>
      <c r="U474" s="17">
        <v>7</v>
      </c>
      <c r="V474" s="41">
        <f t="shared" si="95"/>
        <v>3.0816640986132513E-4</v>
      </c>
      <c r="W474" s="17"/>
      <c r="X474" s="41" t="str">
        <f t="shared" si="96"/>
        <v xml:space="preserve"> </v>
      </c>
      <c r="Y474" s="17"/>
      <c r="Z474" s="41" t="str">
        <f t="shared" si="97"/>
        <v xml:space="preserve"> </v>
      </c>
      <c r="AA474" s="17"/>
      <c r="AB474" s="41" t="str">
        <f t="shared" si="98"/>
        <v xml:space="preserve"> </v>
      </c>
      <c r="AC474" s="17"/>
      <c r="AD474" s="41" t="str">
        <f t="shared" si="99"/>
        <v xml:space="preserve"> </v>
      </c>
      <c r="AE474" s="17"/>
      <c r="AF474" s="42" t="str">
        <f t="shared" si="100"/>
        <v xml:space="preserve"> </v>
      </c>
      <c r="AG474" s="19">
        <f t="shared" si="101"/>
        <v>2</v>
      </c>
      <c r="AH474" s="19">
        <f t="shared" si="102"/>
        <v>7</v>
      </c>
      <c r="AI474" s="47">
        <f t="shared" si="103"/>
        <v>2.0940528897929879E-4</v>
      </c>
    </row>
    <row r="475" spans="1:35">
      <c r="A475" t="s">
        <v>2044</v>
      </c>
      <c r="B475" t="s">
        <v>3672</v>
      </c>
      <c r="C475" t="s">
        <v>2029</v>
      </c>
      <c r="D475" s="4" t="s">
        <v>1217</v>
      </c>
      <c r="E475" s="2"/>
      <c r="G475" s="4"/>
      <c r="H475" s="3" t="s">
        <v>1227</v>
      </c>
      <c r="I475" s="3" t="s">
        <v>1227</v>
      </c>
      <c r="J475" s="4">
        <v>181</v>
      </c>
      <c r="K475" s="4">
        <v>293</v>
      </c>
      <c r="L475" s="30" t="s">
        <v>1305</v>
      </c>
      <c r="M475" s="17"/>
      <c r="N475" s="41" t="str">
        <f t="shared" si="91"/>
        <v xml:space="preserve"> </v>
      </c>
      <c r="O475" s="17"/>
      <c r="P475" s="41" t="str">
        <f t="shared" si="92"/>
        <v xml:space="preserve"> </v>
      </c>
      <c r="Q475" s="17"/>
      <c r="R475" s="41" t="str">
        <f t="shared" si="93"/>
        <v xml:space="preserve"> </v>
      </c>
      <c r="S475" s="17"/>
      <c r="T475" s="41" t="str">
        <f t="shared" si="94"/>
        <v xml:space="preserve"> </v>
      </c>
      <c r="U475" s="17">
        <v>7</v>
      </c>
      <c r="V475" s="41">
        <f t="shared" si="95"/>
        <v>3.0816640986132513E-4</v>
      </c>
      <c r="W475" s="17"/>
      <c r="X475" s="41" t="str">
        <f t="shared" si="96"/>
        <v xml:space="preserve"> </v>
      </c>
      <c r="Y475" s="17"/>
      <c r="Z475" s="41" t="str">
        <f t="shared" si="97"/>
        <v xml:space="preserve"> </v>
      </c>
      <c r="AA475" s="17"/>
      <c r="AB475" s="41" t="str">
        <f t="shared" si="98"/>
        <v xml:space="preserve"> </v>
      </c>
      <c r="AC475" s="17"/>
      <c r="AD475" s="41" t="str">
        <f t="shared" si="99"/>
        <v xml:space="preserve"> </v>
      </c>
      <c r="AE475" s="17"/>
      <c r="AF475" s="42" t="str">
        <f t="shared" si="100"/>
        <v xml:space="preserve"> </v>
      </c>
      <c r="AG475" s="19">
        <f t="shared" si="101"/>
        <v>2</v>
      </c>
      <c r="AH475" s="19">
        <f t="shared" si="102"/>
        <v>7</v>
      </c>
      <c r="AI475" s="47">
        <f t="shared" si="103"/>
        <v>2.0940528897929879E-4</v>
      </c>
    </row>
    <row r="476" spans="1:35">
      <c r="A476" t="s">
        <v>2044</v>
      </c>
      <c r="B476" t="s">
        <v>328</v>
      </c>
      <c r="C476" t="s">
        <v>2029</v>
      </c>
      <c r="D476" s="4" t="s">
        <v>1217</v>
      </c>
      <c r="E476" s="2"/>
      <c r="F476" t="s">
        <v>644</v>
      </c>
      <c r="G476" s="4"/>
      <c r="H476" s="3" t="s">
        <v>1227</v>
      </c>
      <c r="I476" s="3" t="s">
        <v>1227</v>
      </c>
      <c r="J476" s="4">
        <v>182</v>
      </c>
      <c r="K476" s="4">
        <v>291</v>
      </c>
      <c r="L476" s="30" t="s">
        <v>1305</v>
      </c>
      <c r="M476" s="17"/>
      <c r="N476" s="41" t="str">
        <f t="shared" si="91"/>
        <v xml:space="preserve"> </v>
      </c>
      <c r="O476" s="17"/>
      <c r="P476" s="41" t="str">
        <f t="shared" si="92"/>
        <v xml:space="preserve"> </v>
      </c>
      <c r="Q476" s="17"/>
      <c r="R476" s="41" t="str">
        <f t="shared" si="93"/>
        <v xml:space="preserve"> </v>
      </c>
      <c r="S476" s="17"/>
      <c r="T476" s="41" t="str">
        <f t="shared" si="94"/>
        <v xml:space="preserve"> </v>
      </c>
      <c r="U476" s="17"/>
      <c r="V476" s="41" t="str">
        <f t="shared" si="95"/>
        <v xml:space="preserve"> </v>
      </c>
      <c r="W476" s="17">
        <v>7</v>
      </c>
      <c r="X476" s="41">
        <f t="shared" si="96"/>
        <v>3.4229828850855745E-3</v>
      </c>
      <c r="Y476" s="17"/>
      <c r="Z476" s="41" t="str">
        <f t="shared" si="97"/>
        <v xml:space="preserve"> </v>
      </c>
      <c r="AA476" s="17"/>
      <c r="AB476" s="41" t="str">
        <f t="shared" si="98"/>
        <v xml:space="preserve"> </v>
      </c>
      <c r="AC476" s="17"/>
      <c r="AD476" s="41" t="str">
        <f t="shared" si="99"/>
        <v xml:space="preserve"> </v>
      </c>
      <c r="AE476" s="17"/>
      <c r="AF476" s="42" t="str">
        <f t="shared" si="100"/>
        <v xml:space="preserve"> </v>
      </c>
      <c r="AG476" s="19">
        <f t="shared" si="101"/>
        <v>2</v>
      </c>
      <c r="AH476" s="19">
        <f t="shared" si="102"/>
        <v>7</v>
      </c>
      <c r="AI476" s="47">
        <f t="shared" si="103"/>
        <v>2.0940528897929879E-4</v>
      </c>
    </row>
    <row r="477" spans="1:35">
      <c r="A477" t="s">
        <v>2044</v>
      </c>
      <c r="B477" t="s">
        <v>3834</v>
      </c>
      <c r="C477" t="s">
        <v>2029</v>
      </c>
      <c r="D477" s="4" t="s">
        <v>1217</v>
      </c>
      <c r="E477" s="2"/>
      <c r="G477" s="4"/>
      <c r="H477" s="3" t="s">
        <v>1227</v>
      </c>
      <c r="I477" s="3" t="s">
        <v>1227</v>
      </c>
      <c r="J477" s="4"/>
      <c r="K477" s="4">
        <v>294</v>
      </c>
      <c r="L477" s="30" t="s">
        <v>1305</v>
      </c>
      <c r="M477" s="17"/>
      <c r="N477" s="41" t="str">
        <f t="shared" si="91"/>
        <v xml:space="preserve"> </v>
      </c>
      <c r="O477" s="17"/>
      <c r="P477" s="41" t="str">
        <f t="shared" si="92"/>
        <v xml:space="preserve"> </v>
      </c>
      <c r="Q477" s="17"/>
      <c r="R477" s="41" t="str">
        <f t="shared" si="93"/>
        <v xml:space="preserve"> </v>
      </c>
      <c r="S477" s="17"/>
      <c r="T477" s="41" t="str">
        <f t="shared" si="94"/>
        <v xml:space="preserve"> </v>
      </c>
      <c r="U477" s="17">
        <v>7</v>
      </c>
      <c r="V477" s="41">
        <f t="shared" si="95"/>
        <v>3.0816640986132513E-4</v>
      </c>
      <c r="W477" s="17"/>
      <c r="X477" s="41" t="str">
        <f t="shared" si="96"/>
        <v xml:space="preserve"> </v>
      </c>
      <c r="Y477" s="17"/>
      <c r="Z477" s="41" t="str">
        <f t="shared" si="97"/>
        <v xml:space="preserve"> </v>
      </c>
      <c r="AA477" s="17"/>
      <c r="AB477" s="41" t="str">
        <f t="shared" si="98"/>
        <v xml:space="preserve"> </v>
      </c>
      <c r="AC477" s="17"/>
      <c r="AD477" s="41" t="str">
        <f t="shared" si="99"/>
        <v xml:space="preserve"> </v>
      </c>
      <c r="AE477" s="17"/>
      <c r="AF477" s="42" t="str">
        <f t="shared" si="100"/>
        <v xml:space="preserve"> </v>
      </c>
      <c r="AG477" s="19">
        <f t="shared" si="101"/>
        <v>2</v>
      </c>
      <c r="AH477" s="19">
        <f t="shared" si="102"/>
        <v>7</v>
      </c>
      <c r="AI477" s="47">
        <f t="shared" si="103"/>
        <v>2.0940528897929879E-4</v>
      </c>
    </row>
    <row r="478" spans="1:35">
      <c r="A478" t="s">
        <v>1970</v>
      </c>
      <c r="B478" t="s">
        <v>1663</v>
      </c>
      <c r="C478" t="s">
        <v>2509</v>
      </c>
      <c r="D478" s="4" t="s">
        <v>1217</v>
      </c>
      <c r="E478" s="2"/>
      <c r="F478" t="s">
        <v>4613</v>
      </c>
      <c r="G478" s="4"/>
      <c r="H478" s="3" t="s">
        <v>1227</v>
      </c>
      <c r="I478" s="3" t="s">
        <v>1227</v>
      </c>
      <c r="J478" s="4"/>
      <c r="K478" s="4"/>
      <c r="L478" s="30" t="s">
        <v>1305</v>
      </c>
      <c r="M478" s="17"/>
      <c r="N478" s="41" t="str">
        <f t="shared" si="91"/>
        <v xml:space="preserve"> </v>
      </c>
      <c r="O478" s="17">
        <v>1</v>
      </c>
      <c r="P478" s="41">
        <f t="shared" si="92"/>
        <v>6.6445182724252495E-4</v>
      </c>
      <c r="Q478" s="17">
        <v>1</v>
      </c>
      <c r="R478" s="41">
        <f t="shared" si="93"/>
        <v>1.6863406408094434E-3</v>
      </c>
      <c r="S478" s="17"/>
      <c r="T478" s="41" t="str">
        <f t="shared" si="94"/>
        <v xml:space="preserve"> </v>
      </c>
      <c r="U478" s="17">
        <v>3</v>
      </c>
      <c r="V478" s="41">
        <f t="shared" si="95"/>
        <v>1.3207131851199647E-4</v>
      </c>
      <c r="W478" s="17"/>
      <c r="X478" s="41" t="str">
        <f t="shared" si="96"/>
        <v xml:space="preserve"> </v>
      </c>
      <c r="Y478" s="17"/>
      <c r="Z478" s="41" t="str">
        <f t="shared" si="97"/>
        <v xml:space="preserve"> </v>
      </c>
      <c r="AA478" s="17"/>
      <c r="AB478" s="41" t="str">
        <f t="shared" si="98"/>
        <v xml:space="preserve"> </v>
      </c>
      <c r="AC478" s="17">
        <v>2</v>
      </c>
      <c r="AD478" s="41">
        <f t="shared" si="99"/>
        <v>1.5760441292356187E-3</v>
      </c>
      <c r="AE478" s="17"/>
      <c r="AF478" s="42" t="str">
        <f t="shared" si="100"/>
        <v xml:space="preserve"> </v>
      </c>
      <c r="AG478" s="19">
        <f t="shared" si="101"/>
        <v>8</v>
      </c>
      <c r="AH478" s="19">
        <f t="shared" si="102"/>
        <v>7</v>
      </c>
      <c r="AI478" s="47">
        <f t="shared" si="103"/>
        <v>2.0940528897929879E-4</v>
      </c>
    </row>
    <row r="479" spans="1:35">
      <c r="A479" t="s">
        <v>2096</v>
      </c>
      <c r="B479" t="s">
        <v>411</v>
      </c>
      <c r="C479" t="s">
        <v>2544</v>
      </c>
      <c r="D479" s="4" t="s">
        <v>1217</v>
      </c>
      <c r="E479" s="2"/>
      <c r="F479" t="s">
        <v>5196</v>
      </c>
      <c r="G479" s="4"/>
      <c r="H479" s="3" t="s">
        <v>1227</v>
      </c>
      <c r="I479" s="3" t="s">
        <v>505</v>
      </c>
      <c r="J479" s="4"/>
      <c r="K479" s="4"/>
      <c r="L479" s="30" t="s">
        <v>1305</v>
      </c>
      <c r="M479" s="17"/>
      <c r="N479" s="41" t="str">
        <f t="shared" si="91"/>
        <v xml:space="preserve"> </v>
      </c>
      <c r="O479" s="17"/>
      <c r="P479" s="41" t="str">
        <f t="shared" si="92"/>
        <v xml:space="preserve"> </v>
      </c>
      <c r="Q479" s="17"/>
      <c r="R479" s="41" t="str">
        <f t="shared" si="93"/>
        <v xml:space="preserve"> </v>
      </c>
      <c r="S479" s="17"/>
      <c r="T479" s="41" t="str">
        <f t="shared" si="94"/>
        <v xml:space="preserve"> </v>
      </c>
      <c r="U479" s="17">
        <v>5</v>
      </c>
      <c r="V479" s="41">
        <f t="shared" si="95"/>
        <v>2.2011886418666079E-4</v>
      </c>
      <c r="W479" s="17"/>
      <c r="X479" s="41" t="str">
        <f t="shared" si="96"/>
        <v xml:space="preserve"> </v>
      </c>
      <c r="Y479" s="17"/>
      <c r="Z479" s="41" t="str">
        <f t="shared" si="97"/>
        <v xml:space="preserve"> </v>
      </c>
      <c r="AA479" s="17"/>
      <c r="AB479" s="41" t="str">
        <f t="shared" si="98"/>
        <v xml:space="preserve"> </v>
      </c>
      <c r="AC479" s="17">
        <v>2</v>
      </c>
      <c r="AD479" s="41">
        <f t="shared" si="99"/>
        <v>1.5760441292356187E-3</v>
      </c>
      <c r="AE479" s="17"/>
      <c r="AF479" s="42" t="str">
        <f t="shared" si="100"/>
        <v xml:space="preserve"> </v>
      </c>
      <c r="AG479" s="19">
        <f t="shared" si="101"/>
        <v>4</v>
      </c>
      <c r="AH479" s="19">
        <f t="shared" si="102"/>
        <v>7</v>
      </c>
      <c r="AI479" s="47">
        <f t="shared" si="103"/>
        <v>2.0940528897929879E-4</v>
      </c>
    </row>
    <row r="480" spans="1:35">
      <c r="A480" t="s">
        <v>1666</v>
      </c>
      <c r="B480" t="s">
        <v>4387</v>
      </c>
      <c r="C480" t="s">
        <v>803</v>
      </c>
      <c r="D480" s="4" t="s">
        <v>1217</v>
      </c>
      <c r="E480" s="2"/>
      <c r="F480" t="s">
        <v>4572</v>
      </c>
      <c r="G480" s="4"/>
      <c r="H480" s="3" t="s">
        <v>1227</v>
      </c>
      <c r="I480" s="3" t="s">
        <v>505</v>
      </c>
      <c r="J480" s="4"/>
      <c r="K480" s="4"/>
      <c r="L480" s="30" t="s">
        <v>1305</v>
      </c>
      <c r="M480" s="17"/>
      <c r="N480" s="41" t="str">
        <f t="shared" si="91"/>
        <v xml:space="preserve"> </v>
      </c>
      <c r="O480" s="17"/>
      <c r="P480" s="41" t="str">
        <f t="shared" si="92"/>
        <v xml:space="preserve"> </v>
      </c>
      <c r="Q480" s="17"/>
      <c r="R480" s="41" t="str">
        <f t="shared" si="93"/>
        <v xml:space="preserve"> </v>
      </c>
      <c r="S480" s="17"/>
      <c r="T480" s="41" t="str">
        <f t="shared" si="94"/>
        <v xml:space="preserve"> </v>
      </c>
      <c r="U480" s="17">
        <v>7</v>
      </c>
      <c r="V480" s="41">
        <f t="shared" si="95"/>
        <v>3.0816640986132513E-4</v>
      </c>
      <c r="W480" s="17"/>
      <c r="X480" s="41" t="str">
        <f t="shared" si="96"/>
        <v xml:space="preserve"> </v>
      </c>
      <c r="Y480" s="17"/>
      <c r="Z480" s="41" t="str">
        <f t="shared" si="97"/>
        <v xml:space="preserve"> </v>
      </c>
      <c r="AA480" s="17"/>
      <c r="AB480" s="41" t="str">
        <f t="shared" si="98"/>
        <v xml:space="preserve"> </v>
      </c>
      <c r="AC480" s="17"/>
      <c r="AD480" s="41" t="str">
        <f t="shared" si="99"/>
        <v xml:space="preserve"> </v>
      </c>
      <c r="AE480" s="17"/>
      <c r="AF480" s="42" t="str">
        <f t="shared" si="100"/>
        <v xml:space="preserve"> </v>
      </c>
      <c r="AG480" s="19">
        <f t="shared" si="101"/>
        <v>2</v>
      </c>
      <c r="AH480" s="19">
        <f t="shared" si="102"/>
        <v>7</v>
      </c>
      <c r="AI480" s="47">
        <f t="shared" si="103"/>
        <v>2.0940528897929879E-4</v>
      </c>
    </row>
    <row r="481" spans="1:35">
      <c r="A481" t="s">
        <v>563</v>
      </c>
      <c r="B481" t="s">
        <v>1944</v>
      </c>
      <c r="C481" t="s">
        <v>2509</v>
      </c>
      <c r="D481" s="4" t="s">
        <v>1217</v>
      </c>
      <c r="E481" s="2"/>
      <c r="F481" t="s">
        <v>1798</v>
      </c>
      <c r="G481" s="4"/>
      <c r="H481" s="3" t="s">
        <v>1227</v>
      </c>
      <c r="I481" s="3" t="s">
        <v>1227</v>
      </c>
      <c r="J481" s="4">
        <v>69</v>
      </c>
      <c r="K481" s="4">
        <v>128</v>
      </c>
      <c r="L481" s="30" t="s">
        <v>1305</v>
      </c>
      <c r="M481" s="17">
        <v>2</v>
      </c>
      <c r="N481" s="41">
        <f t="shared" si="91"/>
        <v>4.6511627906976744E-3</v>
      </c>
      <c r="O481" s="17">
        <v>1</v>
      </c>
      <c r="P481" s="41">
        <f t="shared" si="92"/>
        <v>6.6445182724252495E-4</v>
      </c>
      <c r="Q481" s="17">
        <v>3</v>
      </c>
      <c r="R481" s="41">
        <f t="shared" si="93"/>
        <v>5.0590219224283303E-3</v>
      </c>
      <c r="S481" s="17"/>
      <c r="T481" s="41" t="str">
        <f t="shared" si="94"/>
        <v xml:space="preserve"> </v>
      </c>
      <c r="U481" s="17"/>
      <c r="V481" s="41" t="str">
        <f t="shared" si="95"/>
        <v xml:space="preserve"> </v>
      </c>
      <c r="W481" s="17"/>
      <c r="X481" s="41" t="str">
        <f t="shared" si="96"/>
        <v xml:space="preserve"> </v>
      </c>
      <c r="Y481" s="17"/>
      <c r="Z481" s="41" t="str">
        <f t="shared" si="97"/>
        <v xml:space="preserve"> </v>
      </c>
      <c r="AA481" s="17"/>
      <c r="AB481" s="41" t="str">
        <f t="shared" si="98"/>
        <v xml:space="preserve"> </v>
      </c>
      <c r="AC481" s="17"/>
      <c r="AD481" s="41" t="str">
        <f t="shared" si="99"/>
        <v xml:space="preserve"> </v>
      </c>
      <c r="AE481" s="17"/>
      <c r="AF481" s="42" t="str">
        <f t="shared" si="100"/>
        <v xml:space="preserve"> </v>
      </c>
      <c r="AG481" s="19">
        <f t="shared" si="101"/>
        <v>6</v>
      </c>
      <c r="AH481" s="19">
        <f t="shared" si="102"/>
        <v>6</v>
      </c>
      <c r="AI481" s="47">
        <f t="shared" si="103"/>
        <v>1.7949024769654183E-4</v>
      </c>
    </row>
    <row r="482" spans="1:35">
      <c r="A482" t="s">
        <v>592</v>
      </c>
      <c r="B482" t="s">
        <v>2417</v>
      </c>
      <c r="C482" t="s">
        <v>2498</v>
      </c>
      <c r="D482" s="4" t="s">
        <v>1217</v>
      </c>
      <c r="E482" s="2"/>
      <c r="G482" s="4"/>
      <c r="H482" s="3" t="s">
        <v>1227</v>
      </c>
      <c r="I482" s="3" t="s">
        <v>1227</v>
      </c>
      <c r="J482" s="4"/>
      <c r="K482" s="4">
        <v>234</v>
      </c>
      <c r="L482" s="30" t="s">
        <v>1305</v>
      </c>
      <c r="M482" s="17"/>
      <c r="N482" s="41" t="str">
        <f t="shared" si="91"/>
        <v xml:space="preserve"> </v>
      </c>
      <c r="O482" s="17"/>
      <c r="P482" s="41" t="str">
        <f t="shared" si="92"/>
        <v xml:space="preserve"> </v>
      </c>
      <c r="Q482" s="17"/>
      <c r="R482" s="41" t="str">
        <f t="shared" si="93"/>
        <v xml:space="preserve"> </v>
      </c>
      <c r="S482" s="17"/>
      <c r="T482" s="41" t="str">
        <f t="shared" si="94"/>
        <v xml:space="preserve"> </v>
      </c>
      <c r="U482" s="17">
        <v>4</v>
      </c>
      <c r="V482" s="41">
        <f t="shared" si="95"/>
        <v>1.7609509134932863E-4</v>
      </c>
      <c r="W482" s="17"/>
      <c r="X482" s="41" t="str">
        <f t="shared" si="96"/>
        <v xml:space="preserve"> </v>
      </c>
      <c r="Y482" s="17"/>
      <c r="Z482" s="41" t="str">
        <f t="shared" si="97"/>
        <v xml:space="preserve"> </v>
      </c>
      <c r="AA482" s="17">
        <v>2</v>
      </c>
      <c r="AB482" s="41">
        <f t="shared" si="98"/>
        <v>2.232142857142857E-3</v>
      </c>
      <c r="AC482" s="17"/>
      <c r="AD482" s="41" t="str">
        <f t="shared" si="99"/>
        <v xml:space="preserve"> </v>
      </c>
      <c r="AE482" s="17"/>
      <c r="AF482" s="42" t="str">
        <f t="shared" si="100"/>
        <v xml:space="preserve"> </v>
      </c>
      <c r="AG482" s="19">
        <f t="shared" si="101"/>
        <v>4</v>
      </c>
      <c r="AH482" s="19">
        <f t="shared" si="102"/>
        <v>6</v>
      </c>
      <c r="AI482" s="47">
        <f t="shared" si="103"/>
        <v>1.7949024769654183E-4</v>
      </c>
    </row>
    <row r="483" spans="1:35">
      <c r="A483" s="5" t="s">
        <v>3701</v>
      </c>
      <c r="B483" s="5" t="s">
        <v>1384</v>
      </c>
      <c r="C483" t="s">
        <v>499</v>
      </c>
      <c r="D483" s="4" t="s">
        <v>1217</v>
      </c>
      <c r="E483" s="2" t="s">
        <v>1803</v>
      </c>
      <c r="F483" t="s">
        <v>3755</v>
      </c>
      <c r="G483" s="4"/>
      <c r="H483" s="3" t="s">
        <v>1227</v>
      </c>
      <c r="I483" s="3" t="s">
        <v>1227</v>
      </c>
      <c r="J483" s="4"/>
      <c r="K483" s="4"/>
      <c r="L483" s="30" t="s">
        <v>1305</v>
      </c>
      <c r="M483" s="17"/>
      <c r="N483" s="41" t="str">
        <f t="shared" si="91"/>
        <v xml:space="preserve"> </v>
      </c>
      <c r="O483" s="17"/>
      <c r="P483" s="41" t="str">
        <f t="shared" si="92"/>
        <v xml:space="preserve"> </v>
      </c>
      <c r="Q483" s="17">
        <v>2</v>
      </c>
      <c r="R483" s="41">
        <f t="shared" si="93"/>
        <v>3.3726812816188868E-3</v>
      </c>
      <c r="S483" s="17"/>
      <c r="T483" s="41" t="str">
        <f t="shared" si="94"/>
        <v xml:space="preserve"> </v>
      </c>
      <c r="U483" s="17"/>
      <c r="V483" s="41" t="str">
        <f t="shared" si="95"/>
        <v xml:space="preserve"> </v>
      </c>
      <c r="W483" s="17"/>
      <c r="X483" s="41" t="str">
        <f t="shared" si="96"/>
        <v xml:space="preserve"> </v>
      </c>
      <c r="Y483" s="17">
        <v>4</v>
      </c>
      <c r="Z483" s="41">
        <f t="shared" si="97"/>
        <v>4.2507970244420826E-3</v>
      </c>
      <c r="AA483" s="17"/>
      <c r="AB483" s="41" t="str">
        <f t="shared" si="98"/>
        <v xml:space="preserve"> </v>
      </c>
      <c r="AC483" s="17"/>
      <c r="AD483" s="41" t="str">
        <f t="shared" si="99"/>
        <v xml:space="preserve"> </v>
      </c>
      <c r="AE483" s="17"/>
      <c r="AF483" s="42" t="str">
        <f t="shared" si="100"/>
        <v xml:space="preserve"> </v>
      </c>
      <c r="AG483" s="19">
        <f t="shared" si="101"/>
        <v>4</v>
      </c>
      <c r="AH483" s="19">
        <f t="shared" si="102"/>
        <v>6</v>
      </c>
      <c r="AI483" s="47">
        <f t="shared" si="103"/>
        <v>1.7949024769654183E-4</v>
      </c>
    </row>
    <row r="484" spans="1:35">
      <c r="A484" t="s">
        <v>1355</v>
      </c>
      <c r="B484" t="s">
        <v>2391</v>
      </c>
      <c r="C484" t="s">
        <v>340</v>
      </c>
      <c r="D484" s="4" t="s">
        <v>1217</v>
      </c>
      <c r="E484" s="2"/>
      <c r="G484" s="4"/>
      <c r="H484" s="3" t="s">
        <v>1227</v>
      </c>
      <c r="I484" s="3" t="s">
        <v>1227</v>
      </c>
      <c r="J484" s="4">
        <v>93</v>
      </c>
      <c r="K484" s="4"/>
      <c r="L484" s="30" t="s">
        <v>1305</v>
      </c>
      <c r="M484" s="17"/>
      <c r="N484" s="41" t="str">
        <f t="shared" si="91"/>
        <v xml:space="preserve"> </v>
      </c>
      <c r="O484" s="17"/>
      <c r="P484" s="41" t="str">
        <f t="shared" si="92"/>
        <v xml:space="preserve"> </v>
      </c>
      <c r="Q484" s="17"/>
      <c r="R484" s="41" t="str">
        <f t="shared" si="93"/>
        <v xml:space="preserve"> </v>
      </c>
      <c r="S484" s="17">
        <v>1</v>
      </c>
      <c r="T484" s="41">
        <f t="shared" si="94"/>
        <v>1.6638935108153079E-3</v>
      </c>
      <c r="U484" s="17">
        <v>5</v>
      </c>
      <c r="V484" s="41">
        <f t="shared" si="95"/>
        <v>2.2011886418666079E-4</v>
      </c>
      <c r="W484" s="17"/>
      <c r="X484" s="41" t="str">
        <f t="shared" si="96"/>
        <v xml:space="preserve"> </v>
      </c>
      <c r="Y484" s="17"/>
      <c r="Z484" s="41" t="str">
        <f t="shared" si="97"/>
        <v xml:space="preserve"> </v>
      </c>
      <c r="AA484" s="17"/>
      <c r="AB484" s="41" t="str">
        <f t="shared" si="98"/>
        <v xml:space="preserve"> </v>
      </c>
      <c r="AC484" s="17"/>
      <c r="AD484" s="41" t="str">
        <f t="shared" si="99"/>
        <v xml:space="preserve"> </v>
      </c>
      <c r="AE484" s="17"/>
      <c r="AF484" s="42" t="str">
        <f t="shared" si="100"/>
        <v xml:space="preserve"> </v>
      </c>
      <c r="AG484" s="19">
        <f t="shared" si="101"/>
        <v>4</v>
      </c>
      <c r="AH484" s="19">
        <f t="shared" si="102"/>
        <v>6</v>
      </c>
      <c r="AI484" s="47">
        <f t="shared" si="103"/>
        <v>1.7949024769654183E-4</v>
      </c>
    </row>
    <row r="485" spans="1:35">
      <c r="A485" t="s">
        <v>1367</v>
      </c>
      <c r="B485" s="5" t="s">
        <v>1554</v>
      </c>
      <c r="C485" t="s">
        <v>2521</v>
      </c>
      <c r="D485" s="4" t="s">
        <v>1217</v>
      </c>
      <c r="E485" s="2"/>
      <c r="F485" s="5" t="s">
        <v>5757</v>
      </c>
      <c r="G485" s="4"/>
      <c r="H485" s="3" t="s">
        <v>505</v>
      </c>
      <c r="I485" s="3" t="s">
        <v>505</v>
      </c>
      <c r="J485" s="4"/>
      <c r="K485" s="4"/>
      <c r="L485" s="30" t="s">
        <v>1305</v>
      </c>
      <c r="M485" s="17"/>
      <c r="N485" s="41" t="str">
        <f t="shared" si="91"/>
        <v xml:space="preserve"> </v>
      </c>
      <c r="O485" s="17"/>
      <c r="P485" s="41" t="str">
        <f t="shared" si="92"/>
        <v xml:space="preserve"> </v>
      </c>
      <c r="Q485" s="17">
        <v>1</v>
      </c>
      <c r="R485" s="41">
        <f t="shared" si="93"/>
        <v>1.6863406408094434E-3</v>
      </c>
      <c r="S485" s="17"/>
      <c r="T485" s="41" t="str">
        <f t="shared" si="94"/>
        <v xml:space="preserve"> </v>
      </c>
      <c r="U485" s="17">
        <v>1</v>
      </c>
      <c r="V485" s="41">
        <f t="shared" si="95"/>
        <v>4.4023772837332157E-5</v>
      </c>
      <c r="W485" s="17"/>
      <c r="X485" s="41" t="str">
        <f t="shared" si="96"/>
        <v xml:space="preserve"> </v>
      </c>
      <c r="Y485" s="17">
        <v>2</v>
      </c>
      <c r="Z485" s="41">
        <f t="shared" si="97"/>
        <v>2.1253985122210413E-3</v>
      </c>
      <c r="AA485" s="17"/>
      <c r="AB485" s="41" t="str">
        <f t="shared" si="98"/>
        <v xml:space="preserve"> </v>
      </c>
      <c r="AC485" s="17">
        <v>2</v>
      </c>
      <c r="AD485" s="41">
        <f t="shared" si="99"/>
        <v>1.5760441292356187E-3</v>
      </c>
      <c r="AE485" s="17"/>
      <c r="AF485" s="42" t="str">
        <f t="shared" si="100"/>
        <v xml:space="preserve"> </v>
      </c>
      <c r="AG485" s="19">
        <f t="shared" si="101"/>
        <v>8</v>
      </c>
      <c r="AH485" s="19">
        <f t="shared" si="102"/>
        <v>6</v>
      </c>
      <c r="AI485" s="47">
        <f t="shared" si="103"/>
        <v>1.7949024769654183E-4</v>
      </c>
    </row>
    <row r="486" spans="1:35">
      <c r="A486" t="s">
        <v>1013</v>
      </c>
      <c r="B486" t="s">
        <v>943</v>
      </c>
      <c r="C486" t="s">
        <v>2544</v>
      </c>
      <c r="D486" s="4" t="s">
        <v>1217</v>
      </c>
      <c r="E486" s="2"/>
      <c r="F486" t="s">
        <v>3248</v>
      </c>
      <c r="G486" s="4"/>
      <c r="H486" s="3" t="s">
        <v>1227</v>
      </c>
      <c r="I486" s="3" t="s">
        <v>1227</v>
      </c>
      <c r="J486" s="4">
        <v>106</v>
      </c>
      <c r="K486" s="4">
        <v>93</v>
      </c>
      <c r="L486" s="30" t="s">
        <v>1305</v>
      </c>
      <c r="M486" s="17"/>
      <c r="N486" s="41" t="str">
        <f t="shared" si="91"/>
        <v xml:space="preserve"> </v>
      </c>
      <c r="O486" s="17"/>
      <c r="P486" s="41" t="str">
        <f t="shared" si="92"/>
        <v xml:space="preserve"> </v>
      </c>
      <c r="Q486" s="17"/>
      <c r="R486" s="41" t="str">
        <f t="shared" si="93"/>
        <v xml:space="preserve"> </v>
      </c>
      <c r="S486" s="17"/>
      <c r="T486" s="41" t="str">
        <f t="shared" si="94"/>
        <v xml:space="preserve"> </v>
      </c>
      <c r="U486" s="17">
        <v>5</v>
      </c>
      <c r="V486" s="41">
        <f t="shared" si="95"/>
        <v>2.2011886418666079E-4</v>
      </c>
      <c r="W486" s="17"/>
      <c r="X486" s="41" t="str">
        <f t="shared" si="96"/>
        <v xml:space="preserve"> </v>
      </c>
      <c r="Y486" s="17"/>
      <c r="Z486" s="41" t="str">
        <f t="shared" si="97"/>
        <v xml:space="preserve"> </v>
      </c>
      <c r="AA486" s="17"/>
      <c r="AB486" s="41" t="str">
        <f t="shared" si="98"/>
        <v xml:space="preserve"> </v>
      </c>
      <c r="AC486" s="17"/>
      <c r="AD486" s="41" t="str">
        <f t="shared" si="99"/>
        <v xml:space="preserve"> </v>
      </c>
      <c r="AE486" s="17">
        <v>1</v>
      </c>
      <c r="AF486" s="42">
        <f t="shared" si="100"/>
        <v>4.1101520756267981E-4</v>
      </c>
      <c r="AG486" s="19">
        <f t="shared" si="101"/>
        <v>3</v>
      </c>
      <c r="AH486" s="19">
        <f t="shared" si="102"/>
        <v>6</v>
      </c>
      <c r="AI486" s="47">
        <f t="shared" si="103"/>
        <v>1.7949024769654183E-4</v>
      </c>
    </row>
    <row r="487" spans="1:35">
      <c r="A487" t="s">
        <v>122</v>
      </c>
      <c r="B487" t="s">
        <v>2244</v>
      </c>
      <c r="C487" t="s">
        <v>2509</v>
      </c>
      <c r="D487" s="4" t="s">
        <v>1217</v>
      </c>
      <c r="E487" s="2" t="s">
        <v>1803</v>
      </c>
      <c r="F487" t="s">
        <v>1084</v>
      </c>
      <c r="G487" s="4"/>
      <c r="H487" s="3" t="s">
        <v>1227</v>
      </c>
      <c r="I487" s="3" t="s">
        <v>1227</v>
      </c>
      <c r="J487" s="4"/>
      <c r="K487" s="4"/>
      <c r="L487" s="30" t="s">
        <v>1305</v>
      </c>
      <c r="M487" s="17"/>
      <c r="N487" s="41" t="str">
        <f t="shared" si="91"/>
        <v xml:space="preserve"> </v>
      </c>
      <c r="O487" s="17">
        <v>4</v>
      </c>
      <c r="P487" s="41">
        <f t="shared" si="92"/>
        <v>2.6578073089700998E-3</v>
      </c>
      <c r="Q487" s="17"/>
      <c r="R487" s="41" t="str">
        <f t="shared" si="93"/>
        <v xml:space="preserve"> </v>
      </c>
      <c r="S487" s="17"/>
      <c r="T487" s="41" t="str">
        <f t="shared" si="94"/>
        <v xml:space="preserve"> </v>
      </c>
      <c r="U487" s="17">
        <v>2</v>
      </c>
      <c r="V487" s="41">
        <f t="shared" si="95"/>
        <v>8.8047545674664314E-5</v>
      </c>
      <c r="W487" s="17"/>
      <c r="X487" s="41" t="str">
        <f t="shared" si="96"/>
        <v xml:space="preserve"> </v>
      </c>
      <c r="Y487" s="17"/>
      <c r="Z487" s="41" t="str">
        <f t="shared" si="97"/>
        <v xml:space="preserve"> </v>
      </c>
      <c r="AA487" s="17"/>
      <c r="AB487" s="41" t="str">
        <f t="shared" si="98"/>
        <v xml:space="preserve"> </v>
      </c>
      <c r="AC487" s="17"/>
      <c r="AD487" s="41" t="str">
        <f t="shared" si="99"/>
        <v xml:space="preserve"> </v>
      </c>
      <c r="AE487" s="17"/>
      <c r="AF487" s="42" t="str">
        <f t="shared" si="100"/>
        <v xml:space="preserve"> </v>
      </c>
      <c r="AG487" s="19">
        <f t="shared" si="101"/>
        <v>4</v>
      </c>
      <c r="AH487" s="19">
        <f t="shared" si="102"/>
        <v>6</v>
      </c>
      <c r="AI487" s="47">
        <f t="shared" si="103"/>
        <v>1.7949024769654183E-4</v>
      </c>
    </row>
    <row r="488" spans="1:35">
      <c r="A488" t="s">
        <v>122</v>
      </c>
      <c r="B488" t="s">
        <v>3034</v>
      </c>
      <c r="C488" t="s">
        <v>2509</v>
      </c>
      <c r="D488" s="4" t="s">
        <v>1217</v>
      </c>
      <c r="E488" s="2"/>
      <c r="F488" t="s">
        <v>3259</v>
      </c>
      <c r="G488" s="4"/>
      <c r="H488" s="3" t="s">
        <v>1227</v>
      </c>
      <c r="I488" s="3" t="s">
        <v>1227</v>
      </c>
      <c r="J488" s="4">
        <v>80</v>
      </c>
      <c r="K488" s="4">
        <v>149</v>
      </c>
      <c r="L488" s="30" t="s">
        <v>1305</v>
      </c>
      <c r="M488" s="17"/>
      <c r="N488" s="41" t="str">
        <f t="shared" si="91"/>
        <v xml:space="preserve"> </v>
      </c>
      <c r="O488" s="17"/>
      <c r="P488" s="41" t="str">
        <f t="shared" si="92"/>
        <v xml:space="preserve"> </v>
      </c>
      <c r="Q488" s="17"/>
      <c r="R488" s="41" t="str">
        <f t="shared" si="93"/>
        <v xml:space="preserve"> </v>
      </c>
      <c r="S488" s="17"/>
      <c r="T488" s="41" t="str">
        <f t="shared" si="94"/>
        <v xml:space="preserve"> </v>
      </c>
      <c r="U488" s="17">
        <v>6</v>
      </c>
      <c r="V488" s="41">
        <f t="shared" si="95"/>
        <v>2.6414263702399294E-4</v>
      </c>
      <c r="W488" s="17"/>
      <c r="X488" s="41" t="str">
        <f t="shared" si="96"/>
        <v xml:space="preserve"> </v>
      </c>
      <c r="Y488" s="17"/>
      <c r="Z488" s="41" t="str">
        <f t="shared" si="97"/>
        <v xml:space="preserve"> </v>
      </c>
      <c r="AA488" s="17"/>
      <c r="AB488" s="41" t="str">
        <f t="shared" si="98"/>
        <v xml:space="preserve"> </v>
      </c>
      <c r="AC488" s="17"/>
      <c r="AD488" s="41" t="str">
        <f t="shared" si="99"/>
        <v xml:space="preserve"> </v>
      </c>
      <c r="AE488" s="17"/>
      <c r="AF488" s="42" t="str">
        <f t="shared" si="100"/>
        <v xml:space="preserve"> </v>
      </c>
      <c r="AG488" s="19">
        <f t="shared" si="101"/>
        <v>2</v>
      </c>
      <c r="AH488" s="19">
        <f t="shared" si="102"/>
        <v>6</v>
      </c>
      <c r="AI488" s="47">
        <f t="shared" si="103"/>
        <v>1.7949024769654183E-4</v>
      </c>
    </row>
    <row r="489" spans="1:35">
      <c r="A489" t="s">
        <v>123</v>
      </c>
      <c r="B489" t="s">
        <v>1372</v>
      </c>
      <c r="C489" t="s">
        <v>2524</v>
      </c>
      <c r="D489" s="4" t="s">
        <v>1217</v>
      </c>
      <c r="E489" s="2"/>
      <c r="G489" s="4" t="s">
        <v>154</v>
      </c>
      <c r="H489" s="3" t="s">
        <v>1227</v>
      </c>
      <c r="I489" s="3" t="s">
        <v>1227</v>
      </c>
      <c r="J489" s="4">
        <v>177</v>
      </c>
      <c r="K489" s="4"/>
      <c r="L489" s="30" t="s">
        <v>1305</v>
      </c>
      <c r="M489" s="17"/>
      <c r="N489" s="41" t="str">
        <f t="shared" si="91"/>
        <v xml:space="preserve"> </v>
      </c>
      <c r="O489" s="17">
        <v>1</v>
      </c>
      <c r="P489" s="41">
        <f t="shared" si="92"/>
        <v>6.6445182724252495E-4</v>
      </c>
      <c r="Q489" s="17"/>
      <c r="R489" s="41" t="str">
        <f t="shared" si="93"/>
        <v xml:space="preserve"> </v>
      </c>
      <c r="S489" s="17"/>
      <c r="T489" s="41" t="str">
        <f t="shared" si="94"/>
        <v xml:space="preserve"> </v>
      </c>
      <c r="U489" s="17">
        <v>1</v>
      </c>
      <c r="V489" s="41">
        <f t="shared" si="95"/>
        <v>4.4023772837332157E-5</v>
      </c>
      <c r="W489" s="17">
        <v>4</v>
      </c>
      <c r="X489" s="41">
        <f t="shared" si="96"/>
        <v>1.9559902200488996E-3</v>
      </c>
      <c r="Y489" s="17"/>
      <c r="Z489" s="41" t="str">
        <f t="shared" si="97"/>
        <v xml:space="preserve"> </v>
      </c>
      <c r="AA489" s="17"/>
      <c r="AB489" s="41" t="str">
        <f t="shared" si="98"/>
        <v xml:space="preserve"> </v>
      </c>
      <c r="AC489" s="17"/>
      <c r="AD489" s="41" t="str">
        <f t="shared" si="99"/>
        <v xml:space="preserve"> </v>
      </c>
      <c r="AE489" s="17"/>
      <c r="AF489" s="42" t="str">
        <f t="shared" si="100"/>
        <v xml:space="preserve"> </v>
      </c>
      <c r="AG489" s="19">
        <f t="shared" si="101"/>
        <v>6</v>
      </c>
      <c r="AH489" s="19">
        <f t="shared" si="102"/>
        <v>6</v>
      </c>
      <c r="AI489" s="47">
        <f t="shared" si="103"/>
        <v>1.7949024769654183E-4</v>
      </c>
    </row>
    <row r="490" spans="1:35">
      <c r="A490" t="s">
        <v>360</v>
      </c>
      <c r="B490" s="5" t="s">
        <v>4326</v>
      </c>
      <c r="C490" t="s">
        <v>340</v>
      </c>
      <c r="D490" s="4" t="s">
        <v>1217</v>
      </c>
      <c r="E490" s="2"/>
      <c r="F490" t="s">
        <v>4673</v>
      </c>
      <c r="G490" s="4"/>
      <c r="H490" s="3" t="s">
        <v>1227</v>
      </c>
      <c r="I490" s="3" t="s">
        <v>1227</v>
      </c>
      <c r="J490" s="4"/>
      <c r="K490" s="4">
        <v>166</v>
      </c>
      <c r="L490" s="30" t="s">
        <v>1305</v>
      </c>
      <c r="M490" s="17">
        <v>6</v>
      </c>
      <c r="N490" s="41">
        <f t="shared" si="91"/>
        <v>1.3953488372093023E-2</v>
      </c>
      <c r="O490" s="17"/>
      <c r="P490" s="41" t="str">
        <f t="shared" si="92"/>
        <v xml:space="preserve"> </v>
      </c>
      <c r="Q490" s="17"/>
      <c r="R490" s="41" t="str">
        <f t="shared" si="93"/>
        <v xml:space="preserve"> </v>
      </c>
      <c r="S490" s="17"/>
      <c r="T490" s="41" t="str">
        <f t="shared" si="94"/>
        <v xml:space="preserve"> </v>
      </c>
      <c r="U490" s="17"/>
      <c r="V490" s="41" t="str">
        <f t="shared" si="95"/>
        <v xml:space="preserve"> </v>
      </c>
      <c r="W490" s="17"/>
      <c r="X490" s="41" t="str">
        <f t="shared" si="96"/>
        <v xml:space="preserve"> </v>
      </c>
      <c r="Y490" s="17"/>
      <c r="Z490" s="41" t="str">
        <f t="shared" si="97"/>
        <v xml:space="preserve"> </v>
      </c>
      <c r="AA490" s="17"/>
      <c r="AB490" s="41" t="str">
        <f t="shared" si="98"/>
        <v xml:space="preserve"> </v>
      </c>
      <c r="AC490" s="17"/>
      <c r="AD490" s="41" t="str">
        <f t="shared" si="99"/>
        <v xml:space="preserve"> </v>
      </c>
      <c r="AE490" s="17"/>
      <c r="AF490" s="42" t="str">
        <f t="shared" si="100"/>
        <v xml:space="preserve"> </v>
      </c>
      <c r="AG490" s="19">
        <f t="shared" si="101"/>
        <v>2</v>
      </c>
      <c r="AH490" s="19">
        <f t="shared" si="102"/>
        <v>6</v>
      </c>
      <c r="AI490" s="47">
        <f t="shared" si="103"/>
        <v>1.7949024769654183E-4</v>
      </c>
    </row>
    <row r="491" spans="1:35">
      <c r="A491" t="s">
        <v>1380</v>
      </c>
      <c r="B491" s="5" t="s">
        <v>1844</v>
      </c>
      <c r="C491" t="s">
        <v>2023</v>
      </c>
      <c r="D491" s="4" t="s">
        <v>1217</v>
      </c>
      <c r="E491" s="2"/>
      <c r="F491" t="s">
        <v>5371</v>
      </c>
      <c r="G491" s="4"/>
      <c r="H491" s="3" t="s">
        <v>1227</v>
      </c>
      <c r="I491" s="3" t="s">
        <v>1227</v>
      </c>
      <c r="J491" s="4">
        <v>161</v>
      </c>
      <c r="K491" s="4">
        <v>74</v>
      </c>
      <c r="L491" s="30" t="s">
        <v>1305</v>
      </c>
      <c r="M491" s="17"/>
      <c r="N491" s="41" t="str">
        <f t="shared" si="91"/>
        <v xml:space="preserve"> </v>
      </c>
      <c r="O491" s="17"/>
      <c r="P491" s="41" t="str">
        <f t="shared" si="92"/>
        <v xml:space="preserve"> </v>
      </c>
      <c r="Q491" s="17"/>
      <c r="R491" s="41" t="str">
        <f t="shared" si="93"/>
        <v xml:space="preserve"> </v>
      </c>
      <c r="S491" s="17"/>
      <c r="T491" s="41" t="str">
        <f t="shared" si="94"/>
        <v xml:space="preserve"> </v>
      </c>
      <c r="U491" s="17">
        <v>5</v>
      </c>
      <c r="V491" s="41">
        <f t="shared" si="95"/>
        <v>2.2011886418666079E-4</v>
      </c>
      <c r="W491" s="17"/>
      <c r="X491" s="41" t="str">
        <f t="shared" si="96"/>
        <v xml:space="preserve"> </v>
      </c>
      <c r="Y491" s="17"/>
      <c r="Z491" s="41" t="str">
        <f t="shared" si="97"/>
        <v xml:space="preserve"> </v>
      </c>
      <c r="AA491" s="17">
        <v>1</v>
      </c>
      <c r="AB491" s="41">
        <f t="shared" si="98"/>
        <v>1.1160714285714285E-3</v>
      </c>
      <c r="AC491" s="17"/>
      <c r="AD491" s="41" t="str">
        <f t="shared" si="99"/>
        <v xml:space="preserve"> </v>
      </c>
      <c r="AE491" s="17"/>
      <c r="AF491" s="42" t="str">
        <f t="shared" si="100"/>
        <v xml:space="preserve"> </v>
      </c>
      <c r="AG491" s="19">
        <f t="shared" si="101"/>
        <v>4</v>
      </c>
      <c r="AH491" s="19">
        <f t="shared" si="102"/>
        <v>6</v>
      </c>
      <c r="AI491" s="47">
        <f t="shared" si="103"/>
        <v>1.7949024769654183E-4</v>
      </c>
    </row>
    <row r="492" spans="1:35">
      <c r="A492" t="s">
        <v>227</v>
      </c>
      <c r="B492" t="s">
        <v>2241</v>
      </c>
      <c r="C492" t="s">
        <v>2508</v>
      </c>
      <c r="D492" s="4" t="s">
        <v>1217</v>
      </c>
      <c r="E492" s="2" t="s">
        <v>1803</v>
      </c>
      <c r="G492" s="4"/>
      <c r="H492" s="3" t="s">
        <v>1227</v>
      </c>
      <c r="I492" s="3" t="s">
        <v>1227</v>
      </c>
      <c r="J492" s="4"/>
      <c r="K492" s="4"/>
      <c r="L492" s="30" t="s">
        <v>1305</v>
      </c>
      <c r="M492" s="17"/>
      <c r="N492" s="41" t="str">
        <f t="shared" si="91"/>
        <v xml:space="preserve"> </v>
      </c>
      <c r="O492" s="17"/>
      <c r="P492" s="41" t="str">
        <f t="shared" si="92"/>
        <v xml:space="preserve"> </v>
      </c>
      <c r="Q492" s="17"/>
      <c r="R492" s="41" t="str">
        <f t="shared" si="93"/>
        <v xml:space="preserve"> </v>
      </c>
      <c r="S492" s="17"/>
      <c r="T492" s="41" t="str">
        <f t="shared" si="94"/>
        <v xml:space="preserve"> </v>
      </c>
      <c r="U492" s="17">
        <v>2</v>
      </c>
      <c r="V492" s="41">
        <f t="shared" si="95"/>
        <v>8.8047545674664314E-5</v>
      </c>
      <c r="W492" s="17"/>
      <c r="X492" s="41" t="str">
        <f t="shared" si="96"/>
        <v xml:space="preserve"> </v>
      </c>
      <c r="Y492" s="17"/>
      <c r="Z492" s="41" t="str">
        <f t="shared" si="97"/>
        <v xml:space="preserve"> </v>
      </c>
      <c r="AA492" s="17">
        <v>1</v>
      </c>
      <c r="AB492" s="41">
        <f t="shared" si="98"/>
        <v>1.1160714285714285E-3</v>
      </c>
      <c r="AC492" s="17"/>
      <c r="AD492" s="41" t="str">
        <f t="shared" si="99"/>
        <v xml:space="preserve"> </v>
      </c>
      <c r="AE492" s="17">
        <v>3</v>
      </c>
      <c r="AF492" s="42">
        <f t="shared" si="100"/>
        <v>1.2330456226880395E-3</v>
      </c>
      <c r="AG492" s="19">
        <f t="shared" si="101"/>
        <v>5</v>
      </c>
      <c r="AH492" s="19">
        <f t="shared" si="102"/>
        <v>6</v>
      </c>
      <c r="AI492" s="47">
        <f t="shared" si="103"/>
        <v>1.7949024769654183E-4</v>
      </c>
    </row>
    <row r="493" spans="1:35">
      <c r="A493" t="s">
        <v>2442</v>
      </c>
      <c r="B493" t="s">
        <v>2179</v>
      </c>
      <c r="C493" t="s">
        <v>498</v>
      </c>
      <c r="D493" s="4" t="s">
        <v>1217</v>
      </c>
      <c r="E493" s="2"/>
      <c r="G493" s="4"/>
      <c r="H493" s="3" t="s">
        <v>1227</v>
      </c>
      <c r="I493" s="3" t="s">
        <v>1227</v>
      </c>
      <c r="J493" s="4">
        <v>193</v>
      </c>
      <c r="K493" s="4">
        <v>270</v>
      </c>
      <c r="L493" s="30" t="s">
        <v>1305</v>
      </c>
      <c r="M493" s="17"/>
      <c r="N493" s="41" t="str">
        <f t="shared" si="91"/>
        <v xml:space="preserve"> </v>
      </c>
      <c r="O493" s="17"/>
      <c r="P493" s="41" t="str">
        <f t="shared" si="92"/>
        <v xml:space="preserve"> </v>
      </c>
      <c r="Q493" s="17"/>
      <c r="R493" s="41" t="str">
        <f t="shared" si="93"/>
        <v xml:space="preserve"> </v>
      </c>
      <c r="S493" s="17"/>
      <c r="T493" s="41" t="str">
        <f t="shared" si="94"/>
        <v xml:space="preserve"> </v>
      </c>
      <c r="U493" s="17">
        <v>6</v>
      </c>
      <c r="V493" s="41">
        <f t="shared" si="95"/>
        <v>2.6414263702399294E-4</v>
      </c>
      <c r="W493" s="17"/>
      <c r="X493" s="41" t="str">
        <f t="shared" si="96"/>
        <v xml:space="preserve"> </v>
      </c>
      <c r="Y493" s="17"/>
      <c r="Z493" s="41" t="str">
        <f t="shared" si="97"/>
        <v xml:space="preserve"> </v>
      </c>
      <c r="AA493" s="17"/>
      <c r="AB493" s="41" t="str">
        <f t="shared" si="98"/>
        <v xml:space="preserve"> </v>
      </c>
      <c r="AC493" s="17"/>
      <c r="AD493" s="41" t="str">
        <f t="shared" si="99"/>
        <v xml:space="preserve"> </v>
      </c>
      <c r="AE493" s="17"/>
      <c r="AF493" s="42" t="str">
        <f t="shared" si="100"/>
        <v xml:space="preserve"> </v>
      </c>
      <c r="AG493" s="19">
        <f t="shared" si="101"/>
        <v>2</v>
      </c>
      <c r="AH493" s="19">
        <f t="shared" si="102"/>
        <v>6</v>
      </c>
      <c r="AI493" s="47">
        <f t="shared" si="103"/>
        <v>1.7949024769654183E-4</v>
      </c>
    </row>
    <row r="494" spans="1:35">
      <c r="A494" t="s">
        <v>721</v>
      </c>
      <c r="B494" t="s">
        <v>2449</v>
      </c>
      <c r="C494" t="s">
        <v>2507</v>
      </c>
      <c r="D494" s="4" t="s">
        <v>1217</v>
      </c>
      <c r="E494" s="2"/>
      <c r="F494" t="s">
        <v>5712</v>
      </c>
      <c r="G494" s="4"/>
      <c r="H494" s="3" t="s">
        <v>1227</v>
      </c>
      <c r="I494" s="3" t="s">
        <v>1227</v>
      </c>
      <c r="J494" s="4"/>
      <c r="K494" s="4">
        <v>310</v>
      </c>
      <c r="L494" s="30" t="s">
        <v>1305</v>
      </c>
      <c r="M494" s="17"/>
      <c r="N494" s="41" t="str">
        <f t="shared" si="91"/>
        <v xml:space="preserve"> </v>
      </c>
      <c r="O494" s="17">
        <v>1</v>
      </c>
      <c r="P494" s="41">
        <f t="shared" si="92"/>
        <v>6.6445182724252495E-4</v>
      </c>
      <c r="Q494" s="17"/>
      <c r="R494" s="41" t="str">
        <f t="shared" si="93"/>
        <v xml:space="preserve"> </v>
      </c>
      <c r="S494" s="17"/>
      <c r="T494" s="41" t="str">
        <f t="shared" si="94"/>
        <v xml:space="preserve"> </v>
      </c>
      <c r="U494" s="17"/>
      <c r="V494" s="41" t="str">
        <f t="shared" si="95"/>
        <v xml:space="preserve"> </v>
      </c>
      <c r="W494" s="17">
        <v>5</v>
      </c>
      <c r="X494" s="41">
        <f t="shared" si="96"/>
        <v>2.4449877750611247E-3</v>
      </c>
      <c r="Y494" s="17"/>
      <c r="Z494" s="41" t="str">
        <f t="shared" si="97"/>
        <v xml:space="preserve"> </v>
      </c>
      <c r="AA494" s="17"/>
      <c r="AB494" s="41" t="str">
        <f t="shared" si="98"/>
        <v xml:space="preserve"> </v>
      </c>
      <c r="AC494" s="17"/>
      <c r="AD494" s="41" t="str">
        <f t="shared" si="99"/>
        <v xml:space="preserve"> </v>
      </c>
      <c r="AE494" s="17"/>
      <c r="AF494" s="42" t="str">
        <f t="shared" si="100"/>
        <v xml:space="preserve"> </v>
      </c>
      <c r="AG494" s="19">
        <f t="shared" si="101"/>
        <v>4</v>
      </c>
      <c r="AH494" s="19">
        <f t="shared" si="102"/>
        <v>6</v>
      </c>
      <c r="AI494" s="47">
        <f t="shared" si="103"/>
        <v>1.7949024769654183E-4</v>
      </c>
    </row>
    <row r="495" spans="1:35">
      <c r="A495" t="s">
        <v>21</v>
      </c>
      <c r="B495" s="5" t="s">
        <v>3898</v>
      </c>
      <c r="C495" t="s">
        <v>2509</v>
      </c>
      <c r="D495" s="4" t="s">
        <v>1217</v>
      </c>
      <c r="E495" s="2"/>
      <c r="F495" t="s">
        <v>3980</v>
      </c>
      <c r="G495" s="4"/>
      <c r="H495" s="3" t="s">
        <v>1227</v>
      </c>
      <c r="I495" s="3" t="s">
        <v>1227</v>
      </c>
      <c r="J495" s="4">
        <v>147</v>
      </c>
      <c r="K495" s="4"/>
      <c r="L495" s="30" t="s">
        <v>1305</v>
      </c>
      <c r="M495" s="17"/>
      <c r="N495" s="41" t="str">
        <f t="shared" si="91"/>
        <v xml:space="preserve"> </v>
      </c>
      <c r="O495" s="17"/>
      <c r="P495" s="41" t="str">
        <f t="shared" si="92"/>
        <v xml:space="preserve"> </v>
      </c>
      <c r="Q495" s="17"/>
      <c r="R495" s="41" t="str">
        <f t="shared" si="93"/>
        <v xml:space="preserve"> </v>
      </c>
      <c r="S495" s="17"/>
      <c r="T495" s="41" t="str">
        <f t="shared" si="94"/>
        <v xml:space="preserve"> </v>
      </c>
      <c r="U495" s="17">
        <v>6</v>
      </c>
      <c r="V495" s="41">
        <f t="shared" si="95"/>
        <v>2.6414263702399294E-4</v>
      </c>
      <c r="W495" s="17"/>
      <c r="X495" s="41" t="str">
        <f t="shared" si="96"/>
        <v xml:space="preserve"> </v>
      </c>
      <c r="Y495" s="17"/>
      <c r="Z495" s="41" t="str">
        <f t="shared" si="97"/>
        <v xml:space="preserve"> </v>
      </c>
      <c r="AA495" s="17"/>
      <c r="AB495" s="41" t="str">
        <f t="shared" si="98"/>
        <v xml:space="preserve"> </v>
      </c>
      <c r="AC495" s="17"/>
      <c r="AD495" s="41" t="str">
        <f t="shared" si="99"/>
        <v xml:space="preserve"> </v>
      </c>
      <c r="AE495" s="17"/>
      <c r="AF495" s="42" t="str">
        <f t="shared" si="100"/>
        <v xml:space="preserve"> </v>
      </c>
      <c r="AG495" s="19">
        <f t="shared" si="101"/>
        <v>2</v>
      </c>
      <c r="AH495" s="19">
        <f t="shared" si="102"/>
        <v>6</v>
      </c>
      <c r="AI495" s="47">
        <f t="shared" si="103"/>
        <v>1.7949024769654183E-4</v>
      </c>
    </row>
    <row r="496" spans="1:35">
      <c r="A496" t="s">
        <v>2096</v>
      </c>
      <c r="B496" t="s">
        <v>5020</v>
      </c>
      <c r="C496" t="s">
        <v>2544</v>
      </c>
      <c r="D496" s="4" t="s">
        <v>1217</v>
      </c>
      <c r="E496" s="2"/>
      <c r="G496" s="4" t="s">
        <v>5931</v>
      </c>
      <c r="H496" s="3" t="s">
        <v>1227</v>
      </c>
      <c r="I496" s="3" t="s">
        <v>505</v>
      </c>
      <c r="J496" s="4"/>
      <c r="K496" s="4"/>
      <c r="L496" s="30" t="s">
        <v>1305</v>
      </c>
      <c r="M496" s="17"/>
      <c r="N496" s="41" t="str">
        <f t="shared" si="91"/>
        <v xml:space="preserve"> </v>
      </c>
      <c r="O496" s="17"/>
      <c r="P496" s="41" t="str">
        <f t="shared" si="92"/>
        <v xml:space="preserve"> </v>
      </c>
      <c r="Q496" s="17"/>
      <c r="R496" s="41" t="str">
        <f t="shared" si="93"/>
        <v xml:space="preserve"> </v>
      </c>
      <c r="S496" s="17"/>
      <c r="T496" s="41" t="str">
        <f t="shared" si="94"/>
        <v xml:space="preserve"> </v>
      </c>
      <c r="U496" s="17">
        <v>6</v>
      </c>
      <c r="V496" s="41">
        <f t="shared" si="95"/>
        <v>2.6414263702399294E-4</v>
      </c>
      <c r="W496" s="17"/>
      <c r="X496" s="41" t="str">
        <f t="shared" si="96"/>
        <v xml:space="preserve"> </v>
      </c>
      <c r="Y496" s="17"/>
      <c r="Z496" s="41" t="str">
        <f t="shared" si="97"/>
        <v xml:space="preserve"> </v>
      </c>
      <c r="AA496" s="17"/>
      <c r="AB496" s="41" t="str">
        <f t="shared" si="98"/>
        <v xml:space="preserve"> </v>
      </c>
      <c r="AC496" s="17"/>
      <c r="AD496" s="41" t="str">
        <f t="shared" si="99"/>
        <v xml:space="preserve"> </v>
      </c>
      <c r="AE496" s="17"/>
      <c r="AF496" s="42" t="str">
        <f t="shared" si="100"/>
        <v xml:space="preserve"> </v>
      </c>
      <c r="AG496" s="19">
        <f t="shared" si="101"/>
        <v>2</v>
      </c>
      <c r="AH496" s="19">
        <f t="shared" si="102"/>
        <v>6</v>
      </c>
      <c r="AI496" s="47">
        <f t="shared" si="103"/>
        <v>1.7949024769654183E-4</v>
      </c>
    </row>
    <row r="497" spans="1:35">
      <c r="A497" t="s">
        <v>2096</v>
      </c>
      <c r="B497" t="s">
        <v>2098</v>
      </c>
      <c r="C497" t="s">
        <v>2544</v>
      </c>
      <c r="D497" s="4" t="s">
        <v>1217</v>
      </c>
      <c r="E497" s="2"/>
      <c r="F497" t="s">
        <v>339</v>
      </c>
      <c r="G497" s="4"/>
      <c r="H497" s="3" t="s">
        <v>1227</v>
      </c>
      <c r="I497" s="3" t="s">
        <v>1227</v>
      </c>
      <c r="J497" s="4">
        <v>113</v>
      </c>
      <c r="K497" s="4">
        <v>87</v>
      </c>
      <c r="L497" s="30" t="s">
        <v>1305</v>
      </c>
      <c r="M497" s="17"/>
      <c r="N497" s="41" t="str">
        <f t="shared" si="91"/>
        <v xml:space="preserve"> </v>
      </c>
      <c r="O497" s="17"/>
      <c r="P497" s="41" t="str">
        <f t="shared" si="92"/>
        <v xml:space="preserve"> </v>
      </c>
      <c r="Q497" s="17"/>
      <c r="R497" s="41" t="str">
        <f t="shared" si="93"/>
        <v xml:space="preserve"> </v>
      </c>
      <c r="S497" s="17"/>
      <c r="T497" s="41" t="str">
        <f t="shared" si="94"/>
        <v xml:space="preserve"> </v>
      </c>
      <c r="U497" s="17">
        <v>6</v>
      </c>
      <c r="V497" s="41">
        <f t="shared" si="95"/>
        <v>2.6414263702399294E-4</v>
      </c>
      <c r="W497" s="17"/>
      <c r="X497" s="41" t="str">
        <f t="shared" si="96"/>
        <v xml:space="preserve"> </v>
      </c>
      <c r="Y497" s="17"/>
      <c r="Z497" s="41" t="str">
        <f t="shared" si="97"/>
        <v xml:space="preserve"> </v>
      </c>
      <c r="AA497" s="17"/>
      <c r="AB497" s="41" t="str">
        <f t="shared" si="98"/>
        <v xml:space="preserve"> </v>
      </c>
      <c r="AC497" s="17"/>
      <c r="AD497" s="41" t="str">
        <f t="shared" si="99"/>
        <v xml:space="preserve"> </v>
      </c>
      <c r="AE497" s="17"/>
      <c r="AF497" s="42" t="str">
        <f t="shared" si="100"/>
        <v xml:space="preserve"> </v>
      </c>
      <c r="AG497" s="19">
        <f t="shared" si="101"/>
        <v>2</v>
      </c>
      <c r="AH497" s="19">
        <f t="shared" si="102"/>
        <v>6</v>
      </c>
      <c r="AI497" s="47">
        <f t="shared" si="103"/>
        <v>1.7949024769654183E-4</v>
      </c>
    </row>
    <row r="498" spans="1:35">
      <c r="A498" t="s">
        <v>2100</v>
      </c>
      <c r="B498" t="s">
        <v>2101</v>
      </c>
      <c r="C498" t="s">
        <v>340</v>
      </c>
      <c r="D498" s="4" t="s">
        <v>1217</v>
      </c>
      <c r="E498" s="2"/>
      <c r="F498" t="s">
        <v>2706</v>
      </c>
      <c r="G498" s="4"/>
      <c r="H498" s="3" t="s">
        <v>1227</v>
      </c>
      <c r="I498" s="3" t="s">
        <v>1227</v>
      </c>
      <c r="J498" s="4">
        <v>104</v>
      </c>
      <c r="K498" s="4">
        <v>164</v>
      </c>
      <c r="L498" s="30" t="s">
        <v>1305</v>
      </c>
      <c r="M498" s="17"/>
      <c r="N498" s="41" t="str">
        <f t="shared" si="91"/>
        <v xml:space="preserve"> </v>
      </c>
      <c r="O498" s="17"/>
      <c r="P498" s="41" t="str">
        <f t="shared" si="92"/>
        <v xml:space="preserve"> </v>
      </c>
      <c r="Q498" s="17"/>
      <c r="R498" s="41" t="str">
        <f t="shared" si="93"/>
        <v xml:space="preserve"> </v>
      </c>
      <c r="S498" s="17">
        <v>1</v>
      </c>
      <c r="T498" s="41">
        <f t="shared" si="94"/>
        <v>1.6638935108153079E-3</v>
      </c>
      <c r="U498" s="17">
        <v>5</v>
      </c>
      <c r="V498" s="41">
        <f t="shared" si="95"/>
        <v>2.2011886418666079E-4</v>
      </c>
      <c r="W498" s="17"/>
      <c r="X498" s="41" t="str">
        <f t="shared" si="96"/>
        <v xml:space="preserve"> </v>
      </c>
      <c r="Y498" s="17"/>
      <c r="Z498" s="41" t="str">
        <f t="shared" si="97"/>
        <v xml:space="preserve"> </v>
      </c>
      <c r="AA498" s="17"/>
      <c r="AB498" s="41" t="str">
        <f t="shared" si="98"/>
        <v xml:space="preserve"> </v>
      </c>
      <c r="AC498" s="17"/>
      <c r="AD498" s="41" t="str">
        <f t="shared" si="99"/>
        <v xml:space="preserve"> </v>
      </c>
      <c r="AE498" s="17"/>
      <c r="AF498" s="42" t="str">
        <f t="shared" si="100"/>
        <v xml:space="preserve"> </v>
      </c>
      <c r="AG498" s="19">
        <f t="shared" si="101"/>
        <v>4</v>
      </c>
      <c r="AH498" s="19">
        <f t="shared" si="102"/>
        <v>6</v>
      </c>
      <c r="AI498" s="47">
        <f t="shared" si="103"/>
        <v>1.7949024769654183E-4</v>
      </c>
    </row>
    <row r="499" spans="1:35">
      <c r="A499" t="s">
        <v>1988</v>
      </c>
      <c r="B499" t="s">
        <v>990</v>
      </c>
      <c r="C499" s="5" t="s">
        <v>2024</v>
      </c>
      <c r="D499" s="4" t="s">
        <v>1217</v>
      </c>
      <c r="E499" s="2" t="s">
        <v>1803</v>
      </c>
      <c r="G499" s="4"/>
      <c r="H499" s="3" t="s">
        <v>1227</v>
      </c>
      <c r="I499" s="3" t="s">
        <v>1227</v>
      </c>
      <c r="J499" s="4">
        <v>221</v>
      </c>
      <c r="K499" s="4">
        <v>247</v>
      </c>
      <c r="L499" s="30" t="s">
        <v>1305</v>
      </c>
      <c r="M499" s="17"/>
      <c r="N499" s="41" t="str">
        <f t="shared" si="91"/>
        <v xml:space="preserve"> </v>
      </c>
      <c r="O499" s="17"/>
      <c r="P499" s="41" t="str">
        <f t="shared" si="92"/>
        <v xml:space="preserve"> </v>
      </c>
      <c r="Q499" s="17"/>
      <c r="R499" s="41" t="str">
        <f t="shared" si="93"/>
        <v xml:space="preserve"> </v>
      </c>
      <c r="S499" s="17">
        <v>1</v>
      </c>
      <c r="T499" s="41">
        <f t="shared" si="94"/>
        <v>1.6638935108153079E-3</v>
      </c>
      <c r="U499" s="17">
        <v>1</v>
      </c>
      <c r="V499" s="41">
        <f t="shared" si="95"/>
        <v>4.4023772837332157E-5</v>
      </c>
      <c r="W499" s="17">
        <v>1</v>
      </c>
      <c r="X499" s="41">
        <f t="shared" si="96"/>
        <v>4.8899755501222489E-4</v>
      </c>
      <c r="Y499" s="17"/>
      <c r="Z499" s="41" t="str">
        <f t="shared" si="97"/>
        <v xml:space="preserve"> </v>
      </c>
      <c r="AA499" s="17">
        <v>2</v>
      </c>
      <c r="AB499" s="41">
        <f t="shared" si="98"/>
        <v>2.232142857142857E-3</v>
      </c>
      <c r="AC499" s="17">
        <v>1</v>
      </c>
      <c r="AD499" s="41">
        <f t="shared" si="99"/>
        <v>7.8802206461780935E-4</v>
      </c>
      <c r="AE499" s="17"/>
      <c r="AF499" s="42" t="str">
        <f t="shared" si="100"/>
        <v xml:space="preserve"> </v>
      </c>
      <c r="AG499" s="19">
        <f t="shared" si="101"/>
        <v>10</v>
      </c>
      <c r="AH499" s="19">
        <f t="shared" si="102"/>
        <v>6</v>
      </c>
      <c r="AI499" s="47">
        <f t="shared" si="103"/>
        <v>1.7949024769654183E-4</v>
      </c>
    </row>
    <row r="500" spans="1:35">
      <c r="A500" t="s">
        <v>1988</v>
      </c>
      <c r="B500" t="s">
        <v>4728</v>
      </c>
      <c r="C500" s="5" t="s">
        <v>2024</v>
      </c>
      <c r="D500" s="4" t="s">
        <v>1217</v>
      </c>
      <c r="E500" s="2"/>
      <c r="F500" t="s">
        <v>4729</v>
      </c>
      <c r="G500" s="4"/>
      <c r="H500" s="3" t="s">
        <v>1227</v>
      </c>
      <c r="I500" s="3" t="s">
        <v>505</v>
      </c>
      <c r="J500" s="4"/>
      <c r="K500" s="4"/>
      <c r="L500" s="30" t="s">
        <v>1305</v>
      </c>
      <c r="M500" s="17"/>
      <c r="N500" s="41" t="str">
        <f t="shared" si="91"/>
        <v xml:space="preserve"> </v>
      </c>
      <c r="O500" s="17"/>
      <c r="P500" s="41" t="str">
        <f t="shared" si="92"/>
        <v xml:space="preserve"> </v>
      </c>
      <c r="Q500" s="17"/>
      <c r="R500" s="41" t="str">
        <f t="shared" si="93"/>
        <v xml:space="preserve"> </v>
      </c>
      <c r="S500" s="17"/>
      <c r="T500" s="41" t="str">
        <f t="shared" si="94"/>
        <v xml:space="preserve"> </v>
      </c>
      <c r="U500" s="17"/>
      <c r="V500" s="41" t="str">
        <f t="shared" si="95"/>
        <v xml:space="preserve"> </v>
      </c>
      <c r="W500" s="17"/>
      <c r="X500" s="41" t="str">
        <f t="shared" si="96"/>
        <v xml:space="preserve"> </v>
      </c>
      <c r="Y500" s="17"/>
      <c r="Z500" s="41" t="str">
        <f t="shared" si="97"/>
        <v xml:space="preserve"> </v>
      </c>
      <c r="AA500" s="17"/>
      <c r="AB500" s="41" t="str">
        <f t="shared" si="98"/>
        <v xml:space="preserve"> </v>
      </c>
      <c r="AC500" s="17"/>
      <c r="AD500" s="41" t="str">
        <f t="shared" si="99"/>
        <v xml:space="preserve"> </v>
      </c>
      <c r="AE500" s="17">
        <v>6</v>
      </c>
      <c r="AF500" s="42">
        <f t="shared" si="100"/>
        <v>2.4660912453760789E-3</v>
      </c>
      <c r="AG500" s="19">
        <f t="shared" si="101"/>
        <v>1</v>
      </c>
      <c r="AH500" s="19">
        <f t="shared" si="102"/>
        <v>6</v>
      </c>
      <c r="AI500" s="47">
        <f t="shared" si="103"/>
        <v>1.7949024769654183E-4</v>
      </c>
    </row>
    <row r="501" spans="1:35">
      <c r="A501" t="s">
        <v>563</v>
      </c>
      <c r="B501" t="s">
        <v>4766</v>
      </c>
      <c r="C501" t="s">
        <v>2509</v>
      </c>
      <c r="D501" s="4" t="s">
        <v>1217</v>
      </c>
      <c r="E501" s="2"/>
      <c r="F501" t="s">
        <v>4767</v>
      </c>
      <c r="G501" s="4"/>
      <c r="H501" s="3" t="s">
        <v>1227</v>
      </c>
      <c r="I501" s="3" t="s">
        <v>1227</v>
      </c>
      <c r="J501" s="4"/>
      <c r="K501" s="4"/>
      <c r="L501" s="30" t="s">
        <v>1305</v>
      </c>
      <c r="M501" s="17"/>
      <c r="N501" s="41" t="str">
        <f t="shared" si="91"/>
        <v xml:space="preserve"> </v>
      </c>
      <c r="O501" s="17"/>
      <c r="P501" s="41" t="str">
        <f t="shared" si="92"/>
        <v xml:space="preserve"> </v>
      </c>
      <c r="Q501" s="17"/>
      <c r="R501" s="41" t="str">
        <f t="shared" si="93"/>
        <v xml:space="preserve"> </v>
      </c>
      <c r="S501" s="17"/>
      <c r="T501" s="41" t="str">
        <f t="shared" si="94"/>
        <v xml:space="preserve"> </v>
      </c>
      <c r="U501" s="17">
        <v>2</v>
      </c>
      <c r="V501" s="41">
        <f t="shared" si="95"/>
        <v>8.8047545674664314E-5</v>
      </c>
      <c r="W501" s="17">
        <v>3</v>
      </c>
      <c r="X501" s="41">
        <f t="shared" si="96"/>
        <v>1.4669926650366749E-3</v>
      </c>
      <c r="Y501" s="17"/>
      <c r="Z501" s="41" t="str">
        <f t="shared" si="97"/>
        <v xml:space="preserve"> </v>
      </c>
      <c r="AA501" s="17"/>
      <c r="AB501" s="41" t="str">
        <f t="shared" si="98"/>
        <v xml:space="preserve"> </v>
      </c>
      <c r="AC501" s="17"/>
      <c r="AD501" s="41" t="str">
        <f t="shared" si="99"/>
        <v xml:space="preserve"> </v>
      </c>
      <c r="AE501" s="17"/>
      <c r="AF501" s="42" t="str">
        <f t="shared" si="100"/>
        <v xml:space="preserve"> </v>
      </c>
      <c r="AG501" s="19">
        <f t="shared" si="101"/>
        <v>4</v>
      </c>
      <c r="AH501" s="19">
        <f t="shared" si="102"/>
        <v>5</v>
      </c>
      <c r="AI501" s="47">
        <f t="shared" si="103"/>
        <v>1.4957520641378484E-4</v>
      </c>
    </row>
    <row r="502" spans="1:35">
      <c r="A502" t="s">
        <v>563</v>
      </c>
      <c r="B502" t="s">
        <v>4484</v>
      </c>
      <c r="C502" t="s">
        <v>2509</v>
      </c>
      <c r="D502" s="4" t="s">
        <v>1217</v>
      </c>
      <c r="E502" s="2"/>
      <c r="F502" s="16"/>
      <c r="G502" s="4"/>
      <c r="H502" s="3" t="s">
        <v>1227</v>
      </c>
      <c r="I502" s="3" t="s">
        <v>505</v>
      </c>
      <c r="J502" s="4"/>
      <c r="K502" s="4"/>
      <c r="L502" s="30" t="s">
        <v>1305</v>
      </c>
      <c r="M502" s="17"/>
      <c r="N502" s="41" t="str">
        <f t="shared" si="91"/>
        <v xml:space="preserve"> </v>
      </c>
      <c r="O502" s="17">
        <v>5</v>
      </c>
      <c r="P502" s="41">
        <f t="shared" si="92"/>
        <v>3.3222591362126247E-3</v>
      </c>
      <c r="Q502" s="17"/>
      <c r="R502" s="41" t="str">
        <f t="shared" si="93"/>
        <v xml:space="preserve"> </v>
      </c>
      <c r="S502" s="17"/>
      <c r="T502" s="41" t="str">
        <f t="shared" si="94"/>
        <v xml:space="preserve"> </v>
      </c>
      <c r="U502" s="17"/>
      <c r="V502" s="41" t="str">
        <f t="shared" si="95"/>
        <v xml:space="preserve"> </v>
      </c>
      <c r="W502" s="17"/>
      <c r="X502" s="41" t="str">
        <f t="shared" si="96"/>
        <v xml:space="preserve"> </v>
      </c>
      <c r="Y502" s="17"/>
      <c r="Z502" s="41" t="str">
        <f t="shared" si="97"/>
        <v xml:space="preserve"> </v>
      </c>
      <c r="AA502" s="17"/>
      <c r="AB502" s="41" t="str">
        <f t="shared" si="98"/>
        <v xml:space="preserve"> </v>
      </c>
      <c r="AC502" s="17"/>
      <c r="AD502" s="41" t="str">
        <f t="shared" si="99"/>
        <v xml:space="preserve"> </v>
      </c>
      <c r="AE502" s="17"/>
      <c r="AF502" s="42" t="str">
        <f t="shared" si="100"/>
        <v xml:space="preserve"> </v>
      </c>
      <c r="AG502" s="19">
        <f t="shared" si="101"/>
        <v>2</v>
      </c>
      <c r="AH502" s="19">
        <f t="shared" si="102"/>
        <v>5</v>
      </c>
      <c r="AI502" s="47">
        <f t="shared" si="103"/>
        <v>1.4957520641378484E-4</v>
      </c>
    </row>
    <row r="503" spans="1:35">
      <c r="A503" t="s">
        <v>1236</v>
      </c>
      <c r="B503" s="5" t="s">
        <v>5261</v>
      </c>
      <c r="C503" t="s">
        <v>2032</v>
      </c>
      <c r="D503" s="4" t="s">
        <v>1217</v>
      </c>
      <c r="E503" s="2" t="s">
        <v>2829</v>
      </c>
      <c r="F503" t="s">
        <v>2869</v>
      </c>
      <c r="G503" s="4"/>
      <c r="H503" s="3" t="s">
        <v>1227</v>
      </c>
      <c r="I503" s="3" t="s">
        <v>1227</v>
      </c>
      <c r="J503" s="4">
        <v>218</v>
      </c>
      <c r="K503" s="4">
        <v>79</v>
      </c>
      <c r="L503" s="30" t="s">
        <v>1305</v>
      </c>
      <c r="M503" s="17"/>
      <c r="N503" s="41" t="str">
        <f t="shared" si="91"/>
        <v xml:space="preserve"> </v>
      </c>
      <c r="O503" s="17"/>
      <c r="P503" s="41" t="str">
        <f t="shared" si="92"/>
        <v xml:space="preserve"> </v>
      </c>
      <c r="Q503" s="17"/>
      <c r="R503" s="41" t="str">
        <f t="shared" si="93"/>
        <v xml:space="preserve"> </v>
      </c>
      <c r="S503" s="17"/>
      <c r="T503" s="41" t="str">
        <f t="shared" si="94"/>
        <v xml:space="preserve"> </v>
      </c>
      <c r="U503" s="17">
        <v>3</v>
      </c>
      <c r="V503" s="41">
        <f t="shared" si="95"/>
        <v>1.3207131851199647E-4</v>
      </c>
      <c r="W503" s="17">
        <v>2</v>
      </c>
      <c r="X503" s="41">
        <f t="shared" si="96"/>
        <v>9.7799511002444979E-4</v>
      </c>
      <c r="Y503" s="17"/>
      <c r="Z503" s="41" t="str">
        <f t="shared" si="97"/>
        <v xml:space="preserve"> </v>
      </c>
      <c r="AA503" s="17"/>
      <c r="AB503" s="41" t="str">
        <f t="shared" si="98"/>
        <v xml:space="preserve"> </v>
      </c>
      <c r="AC503" s="17"/>
      <c r="AD503" s="41" t="str">
        <f t="shared" si="99"/>
        <v xml:space="preserve"> </v>
      </c>
      <c r="AE503" s="17"/>
      <c r="AF503" s="42" t="str">
        <f t="shared" si="100"/>
        <v xml:space="preserve"> </v>
      </c>
      <c r="AG503" s="19">
        <f t="shared" si="101"/>
        <v>4</v>
      </c>
      <c r="AH503" s="19">
        <f t="shared" si="102"/>
        <v>5</v>
      </c>
      <c r="AI503" s="47">
        <f t="shared" si="103"/>
        <v>1.4957520641378484E-4</v>
      </c>
    </row>
    <row r="504" spans="1:35">
      <c r="A504" t="s">
        <v>1355</v>
      </c>
      <c r="B504" t="s">
        <v>3377</v>
      </c>
      <c r="C504" t="s">
        <v>340</v>
      </c>
      <c r="D504" s="4" t="s">
        <v>1217</v>
      </c>
      <c r="E504" s="2"/>
      <c r="F504" s="5" t="s">
        <v>3418</v>
      </c>
      <c r="G504" s="4"/>
      <c r="H504" s="3" t="s">
        <v>1227</v>
      </c>
      <c r="I504" s="3" t="s">
        <v>1227</v>
      </c>
      <c r="J504" s="4">
        <v>94</v>
      </c>
      <c r="K504" s="4">
        <v>163</v>
      </c>
      <c r="L504" s="30" t="s">
        <v>1305</v>
      </c>
      <c r="M504" s="17"/>
      <c r="N504" s="41" t="str">
        <f t="shared" si="91"/>
        <v xml:space="preserve"> </v>
      </c>
      <c r="O504" s="17"/>
      <c r="P504" s="41" t="str">
        <f t="shared" si="92"/>
        <v xml:space="preserve"> </v>
      </c>
      <c r="Q504" s="17"/>
      <c r="R504" s="41" t="str">
        <f t="shared" si="93"/>
        <v xml:space="preserve"> </v>
      </c>
      <c r="S504" s="17">
        <v>1</v>
      </c>
      <c r="T504" s="41">
        <f t="shared" si="94"/>
        <v>1.6638935108153079E-3</v>
      </c>
      <c r="U504" s="17">
        <v>4</v>
      </c>
      <c r="V504" s="41">
        <f t="shared" si="95"/>
        <v>1.7609509134932863E-4</v>
      </c>
      <c r="W504" s="17"/>
      <c r="X504" s="41" t="str">
        <f t="shared" si="96"/>
        <v xml:space="preserve"> </v>
      </c>
      <c r="Y504" s="17"/>
      <c r="Z504" s="41" t="str">
        <f t="shared" si="97"/>
        <v xml:space="preserve"> </v>
      </c>
      <c r="AA504" s="17"/>
      <c r="AB504" s="41" t="str">
        <f t="shared" si="98"/>
        <v xml:space="preserve"> </v>
      </c>
      <c r="AC504" s="17"/>
      <c r="AD504" s="41" t="str">
        <f t="shared" si="99"/>
        <v xml:space="preserve"> </v>
      </c>
      <c r="AE504" s="17"/>
      <c r="AF504" s="42" t="str">
        <f t="shared" si="100"/>
        <v xml:space="preserve"> </v>
      </c>
      <c r="AG504" s="19">
        <f t="shared" si="101"/>
        <v>4</v>
      </c>
      <c r="AH504" s="19">
        <f t="shared" si="102"/>
        <v>5</v>
      </c>
      <c r="AI504" s="47">
        <f t="shared" si="103"/>
        <v>1.4957520641378484E-4</v>
      </c>
    </row>
    <row r="505" spans="1:35">
      <c r="A505" t="s">
        <v>948</v>
      </c>
      <c r="B505" t="s">
        <v>5245</v>
      </c>
      <c r="C505" t="s">
        <v>2509</v>
      </c>
      <c r="D505" s="4" t="s">
        <v>1217</v>
      </c>
      <c r="E505" s="2" t="s">
        <v>1803</v>
      </c>
      <c r="G505" s="4"/>
      <c r="H505" s="3" t="s">
        <v>1227</v>
      </c>
      <c r="I505" s="3" t="s">
        <v>505</v>
      </c>
      <c r="J505" s="4"/>
      <c r="K505" s="4"/>
      <c r="L505" s="30" t="s">
        <v>1305</v>
      </c>
      <c r="M505" s="17"/>
      <c r="N505" s="41" t="str">
        <f t="shared" si="91"/>
        <v xml:space="preserve"> </v>
      </c>
      <c r="O505" s="17"/>
      <c r="P505" s="41" t="str">
        <f t="shared" si="92"/>
        <v xml:space="preserve"> </v>
      </c>
      <c r="Q505" s="17"/>
      <c r="R505" s="41" t="str">
        <f t="shared" si="93"/>
        <v xml:space="preserve"> </v>
      </c>
      <c r="S505" s="17"/>
      <c r="T505" s="41" t="str">
        <f t="shared" si="94"/>
        <v xml:space="preserve"> </v>
      </c>
      <c r="U505" s="17">
        <v>5</v>
      </c>
      <c r="V505" s="41">
        <f t="shared" si="95"/>
        <v>2.2011886418666079E-4</v>
      </c>
      <c r="W505" s="17"/>
      <c r="X505" s="41" t="str">
        <f t="shared" si="96"/>
        <v xml:space="preserve"> </v>
      </c>
      <c r="Y505" s="17"/>
      <c r="Z505" s="41" t="str">
        <f t="shared" si="97"/>
        <v xml:space="preserve"> </v>
      </c>
      <c r="AA505" s="17"/>
      <c r="AB505" s="41" t="str">
        <f t="shared" si="98"/>
        <v xml:space="preserve"> </v>
      </c>
      <c r="AC505" s="17"/>
      <c r="AD505" s="41" t="str">
        <f t="shared" si="99"/>
        <v xml:space="preserve"> </v>
      </c>
      <c r="AE505" s="17"/>
      <c r="AF505" s="42" t="str">
        <f t="shared" si="100"/>
        <v xml:space="preserve"> </v>
      </c>
      <c r="AG505" s="19">
        <f t="shared" si="101"/>
        <v>2</v>
      </c>
      <c r="AH505" s="19">
        <f t="shared" si="102"/>
        <v>5</v>
      </c>
      <c r="AI505" s="47">
        <f t="shared" si="103"/>
        <v>1.4957520641378484E-4</v>
      </c>
    </row>
    <row r="506" spans="1:35">
      <c r="A506" t="s">
        <v>526</v>
      </c>
      <c r="B506" t="s">
        <v>995</v>
      </c>
      <c r="C506" t="s">
        <v>2544</v>
      </c>
      <c r="D506" s="4" t="s">
        <v>1217</v>
      </c>
      <c r="E506" s="2"/>
      <c r="F506" t="s">
        <v>1796</v>
      </c>
      <c r="G506" s="4"/>
      <c r="H506" s="3" t="s">
        <v>1227</v>
      </c>
      <c r="I506" s="3" t="s">
        <v>1227</v>
      </c>
      <c r="J506" s="4"/>
      <c r="K506" s="4"/>
      <c r="L506" s="30" t="s">
        <v>1305</v>
      </c>
      <c r="M506" s="17"/>
      <c r="N506" s="41" t="str">
        <f t="shared" si="91"/>
        <v xml:space="preserve"> </v>
      </c>
      <c r="O506" s="17"/>
      <c r="P506" s="41" t="str">
        <f t="shared" si="92"/>
        <v xml:space="preserve"> </v>
      </c>
      <c r="Q506" s="17"/>
      <c r="R506" s="41" t="str">
        <f t="shared" si="93"/>
        <v xml:space="preserve"> </v>
      </c>
      <c r="S506" s="17"/>
      <c r="T506" s="41" t="str">
        <f t="shared" si="94"/>
        <v xml:space="preserve"> </v>
      </c>
      <c r="U506" s="17"/>
      <c r="V506" s="41" t="str">
        <f t="shared" si="95"/>
        <v xml:space="preserve"> </v>
      </c>
      <c r="W506" s="17"/>
      <c r="X506" s="41" t="str">
        <f t="shared" si="96"/>
        <v xml:space="preserve"> </v>
      </c>
      <c r="Y506" s="17"/>
      <c r="Z506" s="41" t="str">
        <f t="shared" si="97"/>
        <v xml:space="preserve"> </v>
      </c>
      <c r="AA506" s="17"/>
      <c r="AB506" s="41" t="str">
        <f t="shared" si="98"/>
        <v xml:space="preserve"> </v>
      </c>
      <c r="AC506" s="17"/>
      <c r="AD506" s="41" t="str">
        <f t="shared" si="99"/>
        <v xml:space="preserve"> </v>
      </c>
      <c r="AE506" s="17">
        <v>5</v>
      </c>
      <c r="AF506" s="42">
        <f t="shared" si="100"/>
        <v>2.055076037813399E-3</v>
      </c>
      <c r="AG506" s="19">
        <f t="shared" si="101"/>
        <v>1</v>
      </c>
      <c r="AH506" s="19">
        <f t="shared" si="102"/>
        <v>5</v>
      </c>
      <c r="AI506" s="47">
        <f t="shared" si="103"/>
        <v>1.4957520641378484E-4</v>
      </c>
    </row>
    <row r="507" spans="1:35">
      <c r="A507" t="s">
        <v>122</v>
      </c>
      <c r="B507" t="s">
        <v>1536</v>
      </c>
      <c r="C507" t="s">
        <v>2509</v>
      </c>
      <c r="D507" s="4" t="s">
        <v>1217</v>
      </c>
      <c r="E507" s="2"/>
      <c r="F507" t="s">
        <v>1084</v>
      </c>
      <c r="G507" s="4"/>
      <c r="H507" s="3" t="s">
        <v>1227</v>
      </c>
      <c r="I507" s="3" t="s">
        <v>1227</v>
      </c>
      <c r="J507" s="4"/>
      <c r="K507" s="4"/>
      <c r="L507" s="30" t="s">
        <v>1305</v>
      </c>
      <c r="M507" s="17"/>
      <c r="N507" s="41" t="str">
        <f t="shared" si="91"/>
        <v xml:space="preserve"> </v>
      </c>
      <c r="O507" s="17"/>
      <c r="P507" s="41" t="str">
        <f t="shared" si="92"/>
        <v xml:space="preserve"> </v>
      </c>
      <c r="Q507" s="17"/>
      <c r="R507" s="41" t="str">
        <f t="shared" si="93"/>
        <v xml:space="preserve"> </v>
      </c>
      <c r="S507" s="17"/>
      <c r="T507" s="41" t="str">
        <f t="shared" si="94"/>
        <v xml:space="preserve"> </v>
      </c>
      <c r="U507" s="17">
        <v>5</v>
      </c>
      <c r="V507" s="41">
        <f t="shared" si="95"/>
        <v>2.2011886418666079E-4</v>
      </c>
      <c r="W507" s="17"/>
      <c r="X507" s="41" t="str">
        <f t="shared" si="96"/>
        <v xml:space="preserve"> </v>
      </c>
      <c r="Y507" s="17"/>
      <c r="Z507" s="41" t="str">
        <f t="shared" si="97"/>
        <v xml:space="preserve"> </v>
      </c>
      <c r="AA507" s="17"/>
      <c r="AB507" s="41" t="str">
        <f t="shared" si="98"/>
        <v xml:space="preserve"> </v>
      </c>
      <c r="AC507" s="17"/>
      <c r="AD507" s="41" t="str">
        <f t="shared" si="99"/>
        <v xml:space="preserve"> </v>
      </c>
      <c r="AE507" s="17"/>
      <c r="AF507" s="42" t="str">
        <f t="shared" si="100"/>
        <v xml:space="preserve"> </v>
      </c>
      <c r="AG507" s="19">
        <f t="shared" si="101"/>
        <v>2</v>
      </c>
      <c r="AH507" s="19">
        <f t="shared" si="102"/>
        <v>5</v>
      </c>
      <c r="AI507" s="47">
        <f t="shared" si="103"/>
        <v>1.4957520641378484E-4</v>
      </c>
    </row>
    <row r="508" spans="1:35">
      <c r="A508" t="s">
        <v>1380</v>
      </c>
      <c r="B508" t="s">
        <v>1972</v>
      </c>
      <c r="C508" t="s">
        <v>2023</v>
      </c>
      <c r="D508" s="4" t="s">
        <v>1217</v>
      </c>
      <c r="E508" s="2"/>
      <c r="F508" t="s">
        <v>4594</v>
      </c>
      <c r="G508" s="4"/>
      <c r="H508" s="3" t="s">
        <v>1227</v>
      </c>
      <c r="I508" s="3" t="s">
        <v>505</v>
      </c>
      <c r="J508" s="4"/>
      <c r="K508" s="4"/>
      <c r="L508" s="30" t="s">
        <v>1305</v>
      </c>
      <c r="M508" s="17"/>
      <c r="N508" s="41" t="str">
        <f t="shared" si="91"/>
        <v xml:space="preserve"> </v>
      </c>
      <c r="O508" s="17"/>
      <c r="P508" s="41" t="str">
        <f t="shared" si="92"/>
        <v xml:space="preserve"> </v>
      </c>
      <c r="Q508" s="17"/>
      <c r="R508" s="41" t="str">
        <f t="shared" si="93"/>
        <v xml:space="preserve"> </v>
      </c>
      <c r="S508" s="17"/>
      <c r="T508" s="41" t="str">
        <f t="shared" si="94"/>
        <v xml:space="preserve"> </v>
      </c>
      <c r="U508" s="17"/>
      <c r="V508" s="41" t="str">
        <f t="shared" si="95"/>
        <v xml:space="preserve"> </v>
      </c>
      <c r="W508" s="17">
        <v>2</v>
      </c>
      <c r="X508" s="41">
        <f t="shared" si="96"/>
        <v>9.7799511002444979E-4</v>
      </c>
      <c r="Y508" s="17"/>
      <c r="Z508" s="41" t="str">
        <f t="shared" si="97"/>
        <v xml:space="preserve"> </v>
      </c>
      <c r="AA508" s="17"/>
      <c r="AB508" s="41" t="str">
        <f t="shared" si="98"/>
        <v xml:space="preserve"> </v>
      </c>
      <c r="AC508" s="17">
        <v>3</v>
      </c>
      <c r="AD508" s="41">
        <f t="shared" si="99"/>
        <v>2.3640661938534278E-3</v>
      </c>
      <c r="AE508" s="17"/>
      <c r="AF508" s="42" t="str">
        <f t="shared" si="100"/>
        <v xml:space="preserve"> </v>
      </c>
      <c r="AG508" s="19">
        <f t="shared" si="101"/>
        <v>4</v>
      </c>
      <c r="AH508" s="19">
        <f t="shared" si="102"/>
        <v>5</v>
      </c>
      <c r="AI508" s="47">
        <f t="shared" si="103"/>
        <v>1.4957520641378484E-4</v>
      </c>
    </row>
    <row r="509" spans="1:35">
      <c r="A509" t="s">
        <v>25</v>
      </c>
      <c r="B509" t="s">
        <v>826</v>
      </c>
      <c r="C509" t="s">
        <v>2509</v>
      </c>
      <c r="D509" s="4" t="s">
        <v>1217</v>
      </c>
      <c r="E509" s="2"/>
      <c r="F509" t="s">
        <v>5405</v>
      </c>
      <c r="G509" s="4"/>
      <c r="H509" s="3" t="s">
        <v>1227</v>
      </c>
      <c r="I509" s="3" t="s">
        <v>1227</v>
      </c>
      <c r="J509" s="4">
        <v>81</v>
      </c>
      <c r="K509" s="4">
        <v>151</v>
      </c>
      <c r="L509" s="30" t="s">
        <v>1305</v>
      </c>
      <c r="M509" s="17"/>
      <c r="N509" s="41" t="str">
        <f t="shared" si="91"/>
        <v xml:space="preserve"> </v>
      </c>
      <c r="O509" s="17"/>
      <c r="P509" s="41" t="str">
        <f t="shared" si="92"/>
        <v xml:space="preserve"> </v>
      </c>
      <c r="Q509" s="17">
        <v>4</v>
      </c>
      <c r="R509" s="41">
        <f t="shared" si="93"/>
        <v>6.7453625632377737E-3</v>
      </c>
      <c r="S509" s="17"/>
      <c r="T509" s="41" t="str">
        <f t="shared" si="94"/>
        <v xml:space="preserve"> </v>
      </c>
      <c r="U509" s="17">
        <v>1</v>
      </c>
      <c r="V509" s="41">
        <f t="shared" si="95"/>
        <v>4.4023772837332157E-5</v>
      </c>
      <c r="W509" s="17"/>
      <c r="X509" s="41" t="str">
        <f t="shared" si="96"/>
        <v xml:space="preserve"> </v>
      </c>
      <c r="Y509" s="17"/>
      <c r="Z509" s="41" t="str">
        <f t="shared" si="97"/>
        <v xml:space="preserve"> </v>
      </c>
      <c r="AA509" s="17"/>
      <c r="AB509" s="41" t="str">
        <f t="shared" si="98"/>
        <v xml:space="preserve"> </v>
      </c>
      <c r="AC509" s="17"/>
      <c r="AD509" s="41" t="str">
        <f t="shared" si="99"/>
        <v xml:space="preserve"> </v>
      </c>
      <c r="AE509" s="17"/>
      <c r="AF509" s="42" t="str">
        <f t="shared" si="100"/>
        <v xml:space="preserve"> </v>
      </c>
      <c r="AG509" s="19">
        <f t="shared" si="101"/>
        <v>4</v>
      </c>
      <c r="AH509" s="19">
        <f t="shared" si="102"/>
        <v>5</v>
      </c>
      <c r="AI509" s="47">
        <f t="shared" si="103"/>
        <v>1.4957520641378484E-4</v>
      </c>
    </row>
    <row r="510" spans="1:35">
      <c r="A510" t="s">
        <v>867</v>
      </c>
      <c r="B510" t="s">
        <v>4417</v>
      </c>
      <c r="C510" t="s">
        <v>869</v>
      </c>
      <c r="D510" s="4" t="s">
        <v>1217</v>
      </c>
      <c r="E510" s="2" t="s">
        <v>1803</v>
      </c>
      <c r="F510" t="s">
        <v>5445</v>
      </c>
      <c r="G510" s="4"/>
      <c r="H510" s="3" t="s">
        <v>1227</v>
      </c>
      <c r="I510" s="3" t="s">
        <v>505</v>
      </c>
      <c r="J510" s="4"/>
      <c r="K510" s="4"/>
      <c r="L510" s="30" t="s">
        <v>1305</v>
      </c>
      <c r="M510" s="17"/>
      <c r="N510" s="41" t="str">
        <f t="shared" si="91"/>
        <v xml:space="preserve"> </v>
      </c>
      <c r="O510" s="17"/>
      <c r="P510" s="41" t="str">
        <f t="shared" si="92"/>
        <v xml:space="preserve"> </v>
      </c>
      <c r="Q510" s="17"/>
      <c r="R510" s="41" t="str">
        <f t="shared" si="93"/>
        <v xml:space="preserve"> </v>
      </c>
      <c r="S510" s="17"/>
      <c r="T510" s="41" t="str">
        <f t="shared" si="94"/>
        <v xml:space="preserve"> </v>
      </c>
      <c r="U510" s="17"/>
      <c r="V510" s="41" t="str">
        <f t="shared" si="95"/>
        <v xml:space="preserve"> </v>
      </c>
      <c r="W510" s="17">
        <v>5</v>
      </c>
      <c r="X510" s="41">
        <f t="shared" si="96"/>
        <v>2.4449877750611247E-3</v>
      </c>
      <c r="Y510" s="17"/>
      <c r="Z510" s="41" t="str">
        <f t="shared" si="97"/>
        <v xml:space="preserve"> </v>
      </c>
      <c r="AA510" s="17"/>
      <c r="AB510" s="41" t="str">
        <f t="shared" si="98"/>
        <v xml:space="preserve"> </v>
      </c>
      <c r="AC510" s="17"/>
      <c r="AD510" s="41" t="str">
        <f t="shared" si="99"/>
        <v xml:space="preserve"> </v>
      </c>
      <c r="AE510" s="17"/>
      <c r="AF510" s="42" t="str">
        <f t="shared" si="100"/>
        <v xml:space="preserve"> </v>
      </c>
      <c r="AG510" s="19">
        <f t="shared" si="101"/>
        <v>2</v>
      </c>
      <c r="AH510" s="19">
        <f t="shared" si="102"/>
        <v>5</v>
      </c>
      <c r="AI510" s="47">
        <f t="shared" si="103"/>
        <v>1.4957520641378484E-4</v>
      </c>
    </row>
    <row r="511" spans="1:35">
      <c r="A511" t="s">
        <v>1657</v>
      </c>
      <c r="B511" s="5" t="s">
        <v>921</v>
      </c>
      <c r="C511" t="s">
        <v>2544</v>
      </c>
      <c r="D511" s="4" t="s">
        <v>1217</v>
      </c>
      <c r="E511" s="2"/>
      <c r="G511" s="4" t="s">
        <v>154</v>
      </c>
      <c r="H511" s="3" t="s">
        <v>1227</v>
      </c>
      <c r="I511" s="3" t="s">
        <v>1227</v>
      </c>
      <c r="J511" s="4">
        <v>111</v>
      </c>
      <c r="K511" s="4"/>
      <c r="L511" s="30" t="s">
        <v>1305</v>
      </c>
      <c r="M511" s="17"/>
      <c r="N511" s="41" t="str">
        <f t="shared" si="91"/>
        <v xml:space="preserve"> </v>
      </c>
      <c r="O511" s="17"/>
      <c r="P511" s="41" t="str">
        <f t="shared" si="92"/>
        <v xml:space="preserve"> </v>
      </c>
      <c r="Q511" s="17"/>
      <c r="R511" s="41" t="str">
        <f t="shared" si="93"/>
        <v xml:space="preserve"> </v>
      </c>
      <c r="S511" s="17"/>
      <c r="T511" s="41" t="str">
        <f t="shared" si="94"/>
        <v xml:space="preserve"> </v>
      </c>
      <c r="U511" s="17">
        <v>5</v>
      </c>
      <c r="V511" s="41">
        <f t="shared" si="95"/>
        <v>2.2011886418666079E-4</v>
      </c>
      <c r="W511" s="17"/>
      <c r="X511" s="41" t="str">
        <f t="shared" si="96"/>
        <v xml:space="preserve"> </v>
      </c>
      <c r="Y511" s="17"/>
      <c r="Z511" s="41" t="str">
        <f t="shared" si="97"/>
        <v xml:space="preserve"> </v>
      </c>
      <c r="AA511" s="17"/>
      <c r="AB511" s="41" t="str">
        <f t="shared" si="98"/>
        <v xml:space="preserve"> </v>
      </c>
      <c r="AC511" s="17"/>
      <c r="AD511" s="41" t="str">
        <f t="shared" si="99"/>
        <v xml:space="preserve"> </v>
      </c>
      <c r="AE511" s="17"/>
      <c r="AF511" s="42" t="str">
        <f t="shared" si="100"/>
        <v xml:space="preserve"> </v>
      </c>
      <c r="AG511" s="19">
        <f t="shared" si="101"/>
        <v>2</v>
      </c>
      <c r="AH511" s="19">
        <f t="shared" si="102"/>
        <v>5</v>
      </c>
      <c r="AI511" s="47">
        <f t="shared" si="103"/>
        <v>1.4957520641378484E-4</v>
      </c>
    </row>
    <row r="512" spans="1:35">
      <c r="A512" t="s">
        <v>692</v>
      </c>
      <c r="B512" t="s">
        <v>397</v>
      </c>
      <c r="C512" t="s">
        <v>2521</v>
      </c>
      <c r="D512" s="4" t="s">
        <v>1217</v>
      </c>
      <c r="E512" s="2"/>
      <c r="F512" s="5" t="s">
        <v>5538</v>
      </c>
      <c r="G512" s="4"/>
      <c r="H512" s="3" t="s">
        <v>1227</v>
      </c>
      <c r="I512" s="3" t="s">
        <v>1227</v>
      </c>
      <c r="J512" s="4"/>
      <c r="K512" s="4">
        <v>264</v>
      </c>
      <c r="L512" s="30" t="s">
        <v>1305</v>
      </c>
      <c r="M512" s="17"/>
      <c r="N512" s="41" t="str">
        <f t="shared" si="91"/>
        <v xml:space="preserve"> </v>
      </c>
      <c r="O512" s="17"/>
      <c r="P512" s="41" t="str">
        <f t="shared" si="92"/>
        <v xml:space="preserve"> </v>
      </c>
      <c r="Q512" s="17"/>
      <c r="R512" s="41" t="str">
        <f t="shared" si="93"/>
        <v xml:space="preserve"> </v>
      </c>
      <c r="S512" s="17"/>
      <c r="T512" s="41" t="str">
        <f t="shared" si="94"/>
        <v xml:space="preserve"> </v>
      </c>
      <c r="U512" s="17"/>
      <c r="V512" s="41" t="str">
        <f t="shared" si="95"/>
        <v xml:space="preserve"> </v>
      </c>
      <c r="W512" s="17"/>
      <c r="X512" s="41" t="str">
        <f t="shared" si="96"/>
        <v xml:space="preserve"> </v>
      </c>
      <c r="Y512" s="17"/>
      <c r="Z512" s="41" t="str">
        <f t="shared" si="97"/>
        <v xml:space="preserve"> </v>
      </c>
      <c r="AA512" s="17">
        <v>5</v>
      </c>
      <c r="AB512" s="41">
        <f t="shared" si="98"/>
        <v>5.580357142857143E-3</v>
      </c>
      <c r="AC512" s="17"/>
      <c r="AD512" s="41" t="str">
        <f t="shared" si="99"/>
        <v xml:space="preserve"> </v>
      </c>
      <c r="AE512" s="17"/>
      <c r="AF512" s="42" t="str">
        <f t="shared" si="100"/>
        <v xml:space="preserve"> </v>
      </c>
      <c r="AG512" s="19">
        <f t="shared" si="101"/>
        <v>2</v>
      </c>
      <c r="AH512" s="19">
        <f t="shared" si="102"/>
        <v>5</v>
      </c>
      <c r="AI512" s="47">
        <f t="shared" si="103"/>
        <v>1.4957520641378484E-4</v>
      </c>
    </row>
    <row r="513" spans="1:35">
      <c r="A513" t="s">
        <v>692</v>
      </c>
      <c r="B513" t="s">
        <v>2268</v>
      </c>
      <c r="C513" t="s">
        <v>2521</v>
      </c>
      <c r="D513" s="4" t="s">
        <v>1217</v>
      </c>
      <c r="E513" s="2"/>
      <c r="F513" t="s">
        <v>2780</v>
      </c>
      <c r="G513" s="4" t="s">
        <v>5932</v>
      </c>
      <c r="H513" s="3" t="s">
        <v>1227</v>
      </c>
      <c r="I513" s="3" t="s">
        <v>1227</v>
      </c>
      <c r="J513" s="4">
        <v>204</v>
      </c>
      <c r="K513" s="4">
        <v>265</v>
      </c>
      <c r="L513" s="30" t="s">
        <v>1305</v>
      </c>
      <c r="M513" s="17"/>
      <c r="N513" s="41" t="str">
        <f t="shared" si="91"/>
        <v xml:space="preserve"> </v>
      </c>
      <c r="O513" s="17"/>
      <c r="P513" s="41" t="str">
        <f t="shared" si="92"/>
        <v xml:space="preserve"> </v>
      </c>
      <c r="Q513" s="17"/>
      <c r="R513" s="41" t="str">
        <f t="shared" si="93"/>
        <v xml:space="preserve"> </v>
      </c>
      <c r="S513" s="17">
        <v>3</v>
      </c>
      <c r="T513" s="41">
        <f t="shared" si="94"/>
        <v>4.9916805324459234E-3</v>
      </c>
      <c r="U513" s="17">
        <v>1</v>
      </c>
      <c r="V513" s="41">
        <f t="shared" si="95"/>
        <v>4.4023772837332157E-5</v>
      </c>
      <c r="W513" s="17"/>
      <c r="X513" s="41" t="str">
        <f t="shared" si="96"/>
        <v xml:space="preserve"> </v>
      </c>
      <c r="Y513" s="17"/>
      <c r="Z513" s="41" t="str">
        <f t="shared" si="97"/>
        <v xml:space="preserve"> </v>
      </c>
      <c r="AA513" s="17"/>
      <c r="AB513" s="41" t="str">
        <f t="shared" si="98"/>
        <v xml:space="preserve"> </v>
      </c>
      <c r="AC513" s="17"/>
      <c r="AD513" s="41" t="str">
        <f t="shared" si="99"/>
        <v xml:space="preserve"> </v>
      </c>
      <c r="AE513" s="17">
        <v>1</v>
      </c>
      <c r="AF513" s="42">
        <f t="shared" si="100"/>
        <v>4.1101520756267981E-4</v>
      </c>
      <c r="AG513" s="19">
        <f t="shared" si="101"/>
        <v>5</v>
      </c>
      <c r="AH513" s="19">
        <f t="shared" si="102"/>
        <v>5</v>
      </c>
      <c r="AI513" s="47">
        <f t="shared" si="103"/>
        <v>1.4957520641378484E-4</v>
      </c>
    </row>
    <row r="514" spans="1:35">
      <c r="A514" t="s">
        <v>692</v>
      </c>
      <c r="B514" t="s">
        <v>3833</v>
      </c>
      <c r="C514" t="s">
        <v>2521</v>
      </c>
      <c r="D514" s="4" t="s">
        <v>1217</v>
      </c>
      <c r="E514" s="2"/>
      <c r="F514" t="s">
        <v>3883</v>
      </c>
      <c r="G514" s="4"/>
      <c r="H514" s="3" t="s">
        <v>1227</v>
      </c>
      <c r="I514" s="3" t="s">
        <v>1227</v>
      </c>
      <c r="J514" s="4"/>
      <c r="K514" s="4">
        <v>264</v>
      </c>
      <c r="L514" s="30" t="s">
        <v>1305</v>
      </c>
      <c r="M514" s="17"/>
      <c r="N514" s="41" t="str">
        <f t="shared" si="91"/>
        <v xml:space="preserve"> </v>
      </c>
      <c r="O514" s="17"/>
      <c r="P514" s="41" t="str">
        <f t="shared" si="92"/>
        <v xml:space="preserve"> </v>
      </c>
      <c r="Q514" s="17"/>
      <c r="R514" s="41" t="str">
        <f t="shared" si="93"/>
        <v xml:space="preserve"> </v>
      </c>
      <c r="S514" s="17"/>
      <c r="T514" s="41" t="str">
        <f t="shared" si="94"/>
        <v xml:space="preserve"> </v>
      </c>
      <c r="U514" s="17">
        <v>5</v>
      </c>
      <c r="V514" s="41">
        <f t="shared" si="95"/>
        <v>2.2011886418666079E-4</v>
      </c>
      <c r="W514" s="17"/>
      <c r="X514" s="41" t="str">
        <f t="shared" si="96"/>
        <v xml:space="preserve"> </v>
      </c>
      <c r="Y514" s="17"/>
      <c r="Z514" s="41" t="str">
        <f t="shared" si="97"/>
        <v xml:space="preserve"> </v>
      </c>
      <c r="AA514" s="17"/>
      <c r="AB514" s="41" t="str">
        <f t="shared" si="98"/>
        <v xml:space="preserve"> </v>
      </c>
      <c r="AC514" s="17"/>
      <c r="AD514" s="41" t="str">
        <f t="shared" si="99"/>
        <v xml:space="preserve"> </v>
      </c>
      <c r="AE514" s="17"/>
      <c r="AF514" s="42" t="str">
        <f t="shared" si="100"/>
        <v xml:space="preserve"> </v>
      </c>
      <c r="AG514" s="19">
        <f t="shared" si="101"/>
        <v>2</v>
      </c>
      <c r="AH514" s="19">
        <f t="shared" si="102"/>
        <v>5</v>
      </c>
      <c r="AI514" s="47">
        <f t="shared" si="103"/>
        <v>1.4957520641378484E-4</v>
      </c>
    </row>
    <row r="515" spans="1:35">
      <c r="A515" t="s">
        <v>2044</v>
      </c>
      <c r="B515" t="s">
        <v>5773</v>
      </c>
      <c r="C515" t="s">
        <v>2029</v>
      </c>
      <c r="D515" s="4" t="s">
        <v>1217</v>
      </c>
      <c r="E515" s="2"/>
      <c r="G515" s="4"/>
      <c r="H515" s="3" t="s">
        <v>1227</v>
      </c>
      <c r="I515" s="3" t="s">
        <v>505</v>
      </c>
      <c r="J515" s="4"/>
      <c r="K515" s="4"/>
      <c r="L515" s="30" t="s">
        <v>1305</v>
      </c>
      <c r="M515" s="17"/>
      <c r="N515" s="41" t="str">
        <f t="shared" si="91"/>
        <v xml:space="preserve"> </v>
      </c>
      <c r="O515" s="17"/>
      <c r="P515" s="41" t="str">
        <f t="shared" si="92"/>
        <v xml:space="preserve"> </v>
      </c>
      <c r="Q515" s="17"/>
      <c r="R515" s="41" t="str">
        <f t="shared" si="93"/>
        <v xml:space="preserve"> </v>
      </c>
      <c r="S515" s="17"/>
      <c r="T515" s="41" t="str">
        <f t="shared" si="94"/>
        <v xml:space="preserve"> </v>
      </c>
      <c r="U515" s="17">
        <v>5</v>
      </c>
      <c r="V515" s="41">
        <f t="shared" si="95"/>
        <v>2.2011886418666079E-4</v>
      </c>
      <c r="W515" s="17"/>
      <c r="X515" s="41" t="str">
        <f t="shared" si="96"/>
        <v xml:space="preserve"> </v>
      </c>
      <c r="Y515" s="17"/>
      <c r="Z515" s="41" t="str">
        <f t="shared" si="97"/>
        <v xml:space="preserve"> </v>
      </c>
      <c r="AA515" s="17"/>
      <c r="AB515" s="41" t="str">
        <f t="shared" si="98"/>
        <v xml:space="preserve"> </v>
      </c>
      <c r="AC515" s="17"/>
      <c r="AD515" s="41" t="str">
        <f t="shared" si="99"/>
        <v xml:space="preserve"> </v>
      </c>
      <c r="AE515" s="17"/>
      <c r="AF515" s="42" t="str">
        <f t="shared" si="100"/>
        <v xml:space="preserve"> </v>
      </c>
      <c r="AG515" s="19">
        <f t="shared" si="101"/>
        <v>2</v>
      </c>
      <c r="AH515" s="19">
        <f t="shared" si="102"/>
        <v>5</v>
      </c>
      <c r="AI515" s="47">
        <f t="shared" si="103"/>
        <v>1.4957520641378484E-4</v>
      </c>
    </row>
    <row r="516" spans="1:35">
      <c r="A516" t="s">
        <v>2044</v>
      </c>
      <c r="B516" t="s">
        <v>5026</v>
      </c>
      <c r="C516" t="s">
        <v>2029</v>
      </c>
      <c r="D516" s="4" t="s">
        <v>1217</v>
      </c>
      <c r="E516" s="2"/>
      <c r="F516" t="s">
        <v>5027</v>
      </c>
      <c r="G516" s="4"/>
      <c r="H516" s="3" t="s">
        <v>1227</v>
      </c>
      <c r="I516" s="3" t="s">
        <v>505</v>
      </c>
      <c r="J516" s="4"/>
      <c r="K516" s="4"/>
      <c r="L516" s="30" t="s">
        <v>1305</v>
      </c>
      <c r="M516" s="17"/>
      <c r="N516" s="41" t="str">
        <f t="shared" si="91"/>
        <v xml:space="preserve"> </v>
      </c>
      <c r="O516" s="17"/>
      <c r="P516" s="41" t="str">
        <f t="shared" si="92"/>
        <v xml:space="preserve"> </v>
      </c>
      <c r="Q516" s="17"/>
      <c r="R516" s="41" t="str">
        <f t="shared" si="93"/>
        <v xml:space="preserve"> </v>
      </c>
      <c r="S516" s="17"/>
      <c r="T516" s="41" t="str">
        <f t="shared" si="94"/>
        <v xml:space="preserve"> </v>
      </c>
      <c r="U516" s="17">
        <v>5</v>
      </c>
      <c r="V516" s="41">
        <f t="shared" si="95"/>
        <v>2.2011886418666079E-4</v>
      </c>
      <c r="W516" s="17"/>
      <c r="X516" s="41" t="str">
        <f t="shared" si="96"/>
        <v xml:space="preserve"> </v>
      </c>
      <c r="Y516" s="17"/>
      <c r="Z516" s="41" t="str">
        <f t="shared" si="97"/>
        <v xml:space="preserve"> </v>
      </c>
      <c r="AA516" s="17"/>
      <c r="AB516" s="41" t="str">
        <f t="shared" si="98"/>
        <v xml:space="preserve"> </v>
      </c>
      <c r="AC516" s="17"/>
      <c r="AD516" s="41" t="str">
        <f t="shared" si="99"/>
        <v xml:space="preserve"> </v>
      </c>
      <c r="AE516" s="17"/>
      <c r="AF516" s="42" t="str">
        <f t="shared" si="100"/>
        <v xml:space="preserve"> </v>
      </c>
      <c r="AG516" s="19">
        <f t="shared" si="101"/>
        <v>2</v>
      </c>
      <c r="AH516" s="19">
        <f t="shared" si="102"/>
        <v>5</v>
      </c>
      <c r="AI516" s="47">
        <f t="shared" si="103"/>
        <v>1.4957520641378484E-4</v>
      </c>
    </row>
    <row r="517" spans="1:35">
      <c r="A517" t="s">
        <v>1986</v>
      </c>
      <c r="B517" t="s">
        <v>3180</v>
      </c>
      <c r="C517" t="s">
        <v>343</v>
      </c>
      <c r="D517" s="4" t="s">
        <v>1217</v>
      </c>
      <c r="E517" s="2"/>
      <c r="F517" s="5" t="s">
        <v>3329</v>
      </c>
      <c r="G517" s="4"/>
      <c r="H517" s="3" t="s">
        <v>1227</v>
      </c>
      <c r="I517" s="3" t="s">
        <v>1227</v>
      </c>
      <c r="J517" s="4"/>
      <c r="K517" s="4"/>
      <c r="L517" s="30" t="s">
        <v>1305</v>
      </c>
      <c r="M517" s="17"/>
      <c r="N517" s="41" t="str">
        <f t="shared" si="91"/>
        <v xml:space="preserve"> </v>
      </c>
      <c r="O517" s="17"/>
      <c r="P517" s="41" t="str">
        <f t="shared" si="92"/>
        <v xml:space="preserve"> </v>
      </c>
      <c r="Q517" s="17"/>
      <c r="R517" s="41" t="str">
        <f t="shared" si="93"/>
        <v xml:space="preserve"> </v>
      </c>
      <c r="S517" s="17"/>
      <c r="T517" s="41" t="str">
        <f t="shared" si="94"/>
        <v xml:space="preserve"> </v>
      </c>
      <c r="U517" s="17">
        <v>3</v>
      </c>
      <c r="V517" s="41">
        <f t="shared" si="95"/>
        <v>1.3207131851199647E-4</v>
      </c>
      <c r="W517" s="17"/>
      <c r="X517" s="41" t="str">
        <f t="shared" si="96"/>
        <v xml:space="preserve"> </v>
      </c>
      <c r="Y517" s="17"/>
      <c r="Z517" s="41" t="str">
        <f t="shared" si="97"/>
        <v xml:space="preserve"> </v>
      </c>
      <c r="AA517" s="17">
        <v>2</v>
      </c>
      <c r="AB517" s="41">
        <f t="shared" si="98"/>
        <v>2.232142857142857E-3</v>
      </c>
      <c r="AC517" s="17"/>
      <c r="AD517" s="41" t="str">
        <f t="shared" si="99"/>
        <v xml:space="preserve"> </v>
      </c>
      <c r="AE517" s="17"/>
      <c r="AF517" s="42" t="str">
        <f t="shared" si="100"/>
        <v xml:space="preserve"> </v>
      </c>
      <c r="AG517" s="19">
        <f t="shared" si="101"/>
        <v>4</v>
      </c>
      <c r="AH517" s="19">
        <f t="shared" si="102"/>
        <v>5</v>
      </c>
      <c r="AI517" s="47">
        <f t="shared" si="103"/>
        <v>1.4957520641378484E-4</v>
      </c>
    </row>
    <row r="518" spans="1:35">
      <c r="A518" t="s">
        <v>563</v>
      </c>
      <c r="B518" s="5" t="s">
        <v>4436</v>
      </c>
      <c r="C518" t="s">
        <v>2509</v>
      </c>
      <c r="D518" s="4" t="s">
        <v>1217</v>
      </c>
      <c r="E518" s="2"/>
      <c r="F518" t="s">
        <v>5022</v>
      </c>
      <c r="G518" s="4" t="s">
        <v>5931</v>
      </c>
      <c r="H518" s="3" t="s">
        <v>1227</v>
      </c>
      <c r="I518" s="3" t="s">
        <v>505</v>
      </c>
      <c r="J518" s="4"/>
      <c r="K518" s="4"/>
      <c r="L518" s="30" t="s">
        <v>1305</v>
      </c>
      <c r="M518" s="17"/>
      <c r="N518" s="41" t="str">
        <f t="shared" si="91"/>
        <v xml:space="preserve"> </v>
      </c>
      <c r="O518" s="17"/>
      <c r="P518" s="41" t="str">
        <f t="shared" si="92"/>
        <v xml:space="preserve"> </v>
      </c>
      <c r="Q518" s="17"/>
      <c r="R518" s="41" t="str">
        <f t="shared" si="93"/>
        <v xml:space="preserve"> </v>
      </c>
      <c r="S518" s="17"/>
      <c r="T518" s="41" t="str">
        <f t="shared" si="94"/>
        <v xml:space="preserve"> </v>
      </c>
      <c r="U518" s="17">
        <v>4</v>
      </c>
      <c r="V518" s="41">
        <f t="shared" si="95"/>
        <v>1.7609509134932863E-4</v>
      </c>
      <c r="W518" s="17"/>
      <c r="X518" s="41" t="str">
        <f t="shared" si="96"/>
        <v xml:space="preserve"> </v>
      </c>
      <c r="Y518" s="17"/>
      <c r="Z518" s="41" t="str">
        <f t="shared" si="97"/>
        <v xml:space="preserve"> </v>
      </c>
      <c r="AA518" s="17"/>
      <c r="AB518" s="41" t="str">
        <f t="shared" si="98"/>
        <v xml:space="preserve"> </v>
      </c>
      <c r="AC518" s="17"/>
      <c r="AD518" s="41" t="str">
        <f t="shared" si="99"/>
        <v xml:space="preserve"> </v>
      </c>
      <c r="AE518" s="17"/>
      <c r="AF518" s="42" t="str">
        <f t="shared" si="100"/>
        <v xml:space="preserve"> </v>
      </c>
      <c r="AG518" s="19">
        <f t="shared" si="101"/>
        <v>2</v>
      </c>
      <c r="AH518" s="19">
        <f t="shared" si="102"/>
        <v>4</v>
      </c>
      <c r="AI518" s="47">
        <f t="shared" si="103"/>
        <v>1.1966016513102789E-4</v>
      </c>
    </row>
    <row r="519" spans="1:35">
      <c r="A519" t="s">
        <v>563</v>
      </c>
      <c r="B519" t="s">
        <v>2250</v>
      </c>
      <c r="C519" t="s">
        <v>2509</v>
      </c>
      <c r="D519" s="4" t="s">
        <v>1217</v>
      </c>
      <c r="E519" s="2"/>
      <c r="F519" t="s">
        <v>2131</v>
      </c>
      <c r="G519" s="4"/>
      <c r="H519" s="3" t="s">
        <v>1227</v>
      </c>
      <c r="I519" s="3" t="s">
        <v>1227</v>
      </c>
      <c r="J519" s="4"/>
      <c r="K519" s="4">
        <v>128</v>
      </c>
      <c r="L519" s="30" t="s">
        <v>1305</v>
      </c>
      <c r="M519" s="17"/>
      <c r="N519" s="41" t="str">
        <f t="shared" si="91"/>
        <v xml:space="preserve"> </v>
      </c>
      <c r="O519" s="17">
        <v>2</v>
      </c>
      <c r="P519" s="41">
        <f t="shared" si="92"/>
        <v>1.3289036544850499E-3</v>
      </c>
      <c r="Q519" s="17">
        <v>2</v>
      </c>
      <c r="R519" s="41">
        <f t="shared" si="93"/>
        <v>3.3726812816188868E-3</v>
      </c>
      <c r="S519" s="17"/>
      <c r="T519" s="41" t="str">
        <f t="shared" si="94"/>
        <v xml:space="preserve"> </v>
      </c>
      <c r="U519" s="17"/>
      <c r="V519" s="41" t="str">
        <f t="shared" si="95"/>
        <v xml:space="preserve"> </v>
      </c>
      <c r="W519" s="17"/>
      <c r="X519" s="41" t="str">
        <f t="shared" si="96"/>
        <v xml:space="preserve"> </v>
      </c>
      <c r="Y519" s="17"/>
      <c r="Z519" s="41" t="str">
        <f t="shared" si="97"/>
        <v xml:space="preserve"> </v>
      </c>
      <c r="AA519" s="17"/>
      <c r="AB519" s="41" t="str">
        <f t="shared" si="98"/>
        <v xml:space="preserve"> </v>
      </c>
      <c r="AC519" s="17"/>
      <c r="AD519" s="41" t="str">
        <f t="shared" si="99"/>
        <v xml:space="preserve"> </v>
      </c>
      <c r="AE519" s="17"/>
      <c r="AF519" s="42" t="str">
        <f t="shared" si="100"/>
        <v xml:space="preserve"> </v>
      </c>
      <c r="AG519" s="19">
        <f t="shared" si="101"/>
        <v>4</v>
      </c>
      <c r="AH519" s="19">
        <f t="shared" si="102"/>
        <v>4</v>
      </c>
      <c r="AI519" s="47">
        <f t="shared" si="103"/>
        <v>1.1966016513102789E-4</v>
      </c>
    </row>
    <row r="520" spans="1:35">
      <c r="A520" t="s">
        <v>563</v>
      </c>
      <c r="B520" t="s">
        <v>4874</v>
      </c>
      <c r="C520" t="s">
        <v>2509</v>
      </c>
      <c r="D520" s="4" t="s">
        <v>1217</v>
      </c>
      <c r="E520" s="2"/>
      <c r="F520" s="16" t="s">
        <v>5392</v>
      </c>
      <c r="G520" s="4"/>
      <c r="H520" s="3" t="s">
        <v>1227</v>
      </c>
      <c r="I520" s="3" t="s">
        <v>505</v>
      </c>
      <c r="J520" s="4"/>
      <c r="K520" s="4"/>
      <c r="L520" s="30" t="s">
        <v>1305</v>
      </c>
      <c r="M520" s="17"/>
      <c r="N520" s="41" t="str">
        <f t="shared" ref="N520:N583" si="104">IF(M520=0," ",M520/M$699)</f>
        <v xml:space="preserve"> </v>
      </c>
      <c r="O520" s="17"/>
      <c r="P520" s="41" t="str">
        <f t="shared" ref="P520:P583" si="105">IF(O520=0," ",O520/O$699)</f>
        <v xml:space="preserve"> </v>
      </c>
      <c r="Q520" s="17"/>
      <c r="R520" s="41" t="str">
        <f t="shared" ref="R520:R583" si="106">IF(Q520=0," ",Q520/Q$699)</f>
        <v xml:space="preserve"> </v>
      </c>
      <c r="S520" s="17"/>
      <c r="T520" s="41" t="str">
        <f t="shared" ref="T520:T583" si="107">IF(S520=0," ",S520/S$699)</f>
        <v xml:space="preserve"> </v>
      </c>
      <c r="U520" s="17"/>
      <c r="V520" s="41" t="str">
        <f t="shared" ref="V520:V583" si="108">IF(U520=0," ",U520/U$699)</f>
        <v xml:space="preserve"> </v>
      </c>
      <c r="W520" s="17"/>
      <c r="X520" s="41" t="str">
        <f t="shared" ref="X520:X583" si="109">IF(W520=0," ",W520/W$699)</f>
        <v xml:space="preserve"> </v>
      </c>
      <c r="Y520" s="17"/>
      <c r="Z520" s="41" t="str">
        <f t="shared" ref="Z520:Z583" si="110">IF(Y520=0," ",Y520/Y$699)</f>
        <v xml:space="preserve"> </v>
      </c>
      <c r="AA520" s="17"/>
      <c r="AB520" s="41" t="str">
        <f t="shared" ref="AB520:AB583" si="111">IF(AA520=0," ",AA520/AA$699)</f>
        <v xml:space="preserve"> </v>
      </c>
      <c r="AC520" s="17">
        <v>1</v>
      </c>
      <c r="AD520" s="41">
        <f t="shared" ref="AD520:AD583" si="112">IF(AC520=0," ",AC520/AC$699)</f>
        <v>7.8802206461780935E-4</v>
      </c>
      <c r="AE520" s="17">
        <v>3</v>
      </c>
      <c r="AF520" s="42">
        <f t="shared" ref="AF520:AF583" si="113">IF(AE520=0," ",AE520/AE$699)</f>
        <v>1.2330456226880395E-3</v>
      </c>
      <c r="AG520" s="19">
        <f t="shared" ref="AG520:AG583" si="114">COUNT(M520:AE520)</f>
        <v>3</v>
      </c>
      <c r="AH520" s="19">
        <f t="shared" ref="AH520:AH583" si="115">M520+O520+Q520+S520+U520+W520+Y520+AA520+AC520+AE520</f>
        <v>4</v>
      </c>
      <c r="AI520" s="47">
        <f t="shared" ref="AI520:AI583" si="116">AH520/AH$693</f>
        <v>1.1966016513102789E-4</v>
      </c>
    </row>
    <row r="521" spans="1:35">
      <c r="A521" t="s">
        <v>563</v>
      </c>
      <c r="B521" t="s">
        <v>2252</v>
      </c>
      <c r="C521" t="s">
        <v>2509</v>
      </c>
      <c r="D521" s="4" t="s">
        <v>1217</v>
      </c>
      <c r="E521" s="2"/>
      <c r="G521" s="4"/>
      <c r="H521" s="3" t="s">
        <v>1227</v>
      </c>
      <c r="I521" s="3" t="s">
        <v>505</v>
      </c>
      <c r="J521" s="4"/>
      <c r="K521" s="4"/>
      <c r="L521" s="30" t="s">
        <v>1305</v>
      </c>
      <c r="M521" s="17"/>
      <c r="N521" s="41" t="str">
        <f t="shared" si="104"/>
        <v xml:space="preserve"> </v>
      </c>
      <c r="O521" s="17">
        <v>4</v>
      </c>
      <c r="P521" s="41">
        <f t="shared" si="105"/>
        <v>2.6578073089700998E-3</v>
      </c>
      <c r="Q521" s="17"/>
      <c r="R521" s="41" t="str">
        <f t="shared" si="106"/>
        <v xml:space="preserve"> </v>
      </c>
      <c r="S521" s="17"/>
      <c r="T521" s="41" t="str">
        <f t="shared" si="107"/>
        <v xml:space="preserve"> </v>
      </c>
      <c r="U521" s="17"/>
      <c r="V521" s="41" t="str">
        <f t="shared" si="108"/>
        <v xml:space="preserve"> </v>
      </c>
      <c r="W521" s="17"/>
      <c r="X521" s="41" t="str">
        <f t="shared" si="109"/>
        <v xml:space="preserve"> </v>
      </c>
      <c r="Y521" s="17"/>
      <c r="Z521" s="41" t="str">
        <f t="shared" si="110"/>
        <v xml:space="preserve"> </v>
      </c>
      <c r="AA521" s="17"/>
      <c r="AB521" s="41" t="str">
        <f t="shared" si="111"/>
        <v xml:space="preserve"> </v>
      </c>
      <c r="AC521" s="17"/>
      <c r="AD521" s="41" t="str">
        <f t="shared" si="112"/>
        <v xml:space="preserve"> </v>
      </c>
      <c r="AE521" s="17"/>
      <c r="AF521" s="42" t="str">
        <f t="shared" si="113"/>
        <v xml:space="preserve"> </v>
      </c>
      <c r="AG521" s="19">
        <f t="shared" si="114"/>
        <v>2</v>
      </c>
      <c r="AH521" s="19">
        <f t="shared" si="115"/>
        <v>4</v>
      </c>
      <c r="AI521" s="47">
        <f t="shared" si="116"/>
        <v>1.1966016513102789E-4</v>
      </c>
    </row>
    <row r="522" spans="1:35">
      <c r="A522" t="s">
        <v>3166</v>
      </c>
      <c r="B522" t="s">
        <v>348</v>
      </c>
      <c r="C522" t="s">
        <v>2509</v>
      </c>
      <c r="D522" s="4" t="s">
        <v>1217</v>
      </c>
      <c r="E522" s="4" t="s">
        <v>1803</v>
      </c>
      <c r="F522" s="5" t="s">
        <v>3258</v>
      </c>
      <c r="G522" s="4" t="s">
        <v>154</v>
      </c>
      <c r="H522" s="3" t="s">
        <v>1227</v>
      </c>
      <c r="I522" s="3" t="s">
        <v>1227</v>
      </c>
      <c r="J522" s="4">
        <v>87</v>
      </c>
      <c r="K522" s="4">
        <v>136</v>
      </c>
      <c r="L522" s="30" t="s">
        <v>1305</v>
      </c>
      <c r="M522" s="17"/>
      <c r="N522" s="41" t="str">
        <f t="shared" si="104"/>
        <v xml:space="preserve"> </v>
      </c>
      <c r="O522" s="17"/>
      <c r="P522" s="41" t="str">
        <f t="shared" si="105"/>
        <v xml:space="preserve"> </v>
      </c>
      <c r="Q522" s="17"/>
      <c r="R522" s="41" t="str">
        <f t="shared" si="106"/>
        <v xml:space="preserve"> </v>
      </c>
      <c r="S522" s="17"/>
      <c r="T522" s="41" t="str">
        <f t="shared" si="107"/>
        <v xml:space="preserve"> </v>
      </c>
      <c r="U522" s="17">
        <v>4</v>
      </c>
      <c r="V522" s="41">
        <f t="shared" si="108"/>
        <v>1.7609509134932863E-4</v>
      </c>
      <c r="W522" s="17"/>
      <c r="X522" s="41" t="str">
        <f t="shared" si="109"/>
        <v xml:space="preserve"> </v>
      </c>
      <c r="Y522" s="17"/>
      <c r="Z522" s="41" t="str">
        <f t="shared" si="110"/>
        <v xml:space="preserve"> </v>
      </c>
      <c r="AA522" s="17"/>
      <c r="AB522" s="41" t="str">
        <f t="shared" si="111"/>
        <v xml:space="preserve"> </v>
      </c>
      <c r="AC522" s="17"/>
      <c r="AD522" s="41" t="str">
        <f t="shared" si="112"/>
        <v xml:space="preserve"> </v>
      </c>
      <c r="AE522" s="17"/>
      <c r="AF522" s="42" t="str">
        <f t="shared" si="113"/>
        <v xml:space="preserve"> </v>
      </c>
      <c r="AG522" s="19">
        <f t="shared" si="114"/>
        <v>2</v>
      </c>
      <c r="AH522" s="19">
        <f t="shared" si="115"/>
        <v>4</v>
      </c>
      <c r="AI522" s="47">
        <f t="shared" si="116"/>
        <v>1.1966016513102789E-4</v>
      </c>
    </row>
    <row r="523" spans="1:35">
      <c r="A523" t="s">
        <v>112</v>
      </c>
      <c r="B523" t="s">
        <v>1486</v>
      </c>
      <c r="C523" t="s">
        <v>2354</v>
      </c>
      <c r="D523" s="4" t="s">
        <v>1217</v>
      </c>
      <c r="E523" s="2"/>
      <c r="F523" t="s">
        <v>1060</v>
      </c>
      <c r="G523" s="4"/>
      <c r="H523" s="3" t="s">
        <v>1227</v>
      </c>
      <c r="I523" s="3" t="s">
        <v>1227</v>
      </c>
      <c r="J523" s="4">
        <v>345</v>
      </c>
      <c r="K523" s="4">
        <v>257</v>
      </c>
      <c r="L523" s="30" t="s">
        <v>1305</v>
      </c>
      <c r="M523" s="17"/>
      <c r="N523" s="41" t="str">
        <f t="shared" si="104"/>
        <v xml:space="preserve"> </v>
      </c>
      <c r="O523" s="17"/>
      <c r="P523" s="41" t="str">
        <f t="shared" si="105"/>
        <v xml:space="preserve"> </v>
      </c>
      <c r="Q523" s="17"/>
      <c r="R523" s="41" t="str">
        <f t="shared" si="106"/>
        <v xml:space="preserve"> </v>
      </c>
      <c r="S523" s="17"/>
      <c r="T523" s="41" t="str">
        <f t="shared" si="107"/>
        <v xml:space="preserve"> </v>
      </c>
      <c r="U523" s="17">
        <v>3</v>
      </c>
      <c r="V523" s="41">
        <f t="shared" si="108"/>
        <v>1.3207131851199647E-4</v>
      </c>
      <c r="W523" s="17">
        <v>1</v>
      </c>
      <c r="X523" s="41">
        <f t="shared" si="109"/>
        <v>4.8899755501222489E-4</v>
      </c>
      <c r="Y523" s="17"/>
      <c r="Z523" s="41" t="str">
        <f t="shared" si="110"/>
        <v xml:space="preserve"> </v>
      </c>
      <c r="AA523" s="17"/>
      <c r="AB523" s="41" t="str">
        <f t="shared" si="111"/>
        <v xml:space="preserve"> </v>
      </c>
      <c r="AC523" s="17"/>
      <c r="AD523" s="41" t="str">
        <f t="shared" si="112"/>
        <v xml:space="preserve"> </v>
      </c>
      <c r="AE523" s="17"/>
      <c r="AF523" s="42" t="str">
        <f t="shared" si="113"/>
        <v xml:space="preserve"> </v>
      </c>
      <c r="AG523" s="19">
        <f t="shared" si="114"/>
        <v>4</v>
      </c>
      <c r="AH523" s="19">
        <f t="shared" si="115"/>
        <v>4</v>
      </c>
      <c r="AI523" s="47">
        <f t="shared" si="116"/>
        <v>1.1966016513102789E-4</v>
      </c>
    </row>
    <row r="524" spans="1:35">
      <c r="A524" t="s">
        <v>449</v>
      </c>
      <c r="B524" t="s">
        <v>2056</v>
      </c>
      <c r="C524" t="s">
        <v>2508</v>
      </c>
      <c r="D524" s="4" t="s">
        <v>1217</v>
      </c>
      <c r="E524" s="2"/>
      <c r="G524" s="4"/>
      <c r="H524" s="3" t="s">
        <v>1227</v>
      </c>
      <c r="I524" s="3" t="s">
        <v>1227</v>
      </c>
      <c r="J524" s="4"/>
      <c r="K524" s="4"/>
      <c r="L524" s="30" t="s">
        <v>1305</v>
      </c>
      <c r="M524" s="17"/>
      <c r="N524" s="41" t="str">
        <f t="shared" si="104"/>
        <v xml:space="preserve"> </v>
      </c>
      <c r="O524" s="17"/>
      <c r="P524" s="41" t="str">
        <f t="shared" si="105"/>
        <v xml:space="preserve"> </v>
      </c>
      <c r="Q524" s="17"/>
      <c r="R524" s="41" t="str">
        <f t="shared" si="106"/>
        <v xml:space="preserve"> </v>
      </c>
      <c r="S524" s="17"/>
      <c r="T524" s="41" t="str">
        <f t="shared" si="107"/>
        <v xml:space="preserve"> </v>
      </c>
      <c r="U524" s="17"/>
      <c r="V524" s="41" t="str">
        <f t="shared" si="108"/>
        <v xml:space="preserve"> </v>
      </c>
      <c r="W524" s="17">
        <v>4</v>
      </c>
      <c r="X524" s="41">
        <f t="shared" si="109"/>
        <v>1.9559902200488996E-3</v>
      </c>
      <c r="Y524" s="17"/>
      <c r="Z524" s="41" t="str">
        <f t="shared" si="110"/>
        <v xml:space="preserve"> </v>
      </c>
      <c r="AA524" s="17"/>
      <c r="AB524" s="41" t="str">
        <f t="shared" si="111"/>
        <v xml:space="preserve"> </v>
      </c>
      <c r="AC524" s="17"/>
      <c r="AD524" s="41" t="str">
        <f t="shared" si="112"/>
        <v xml:space="preserve"> </v>
      </c>
      <c r="AE524" s="17"/>
      <c r="AF524" s="42" t="str">
        <f t="shared" si="113"/>
        <v xml:space="preserve"> </v>
      </c>
      <c r="AG524" s="19">
        <f t="shared" si="114"/>
        <v>2</v>
      </c>
      <c r="AH524" s="19">
        <f t="shared" si="115"/>
        <v>4</v>
      </c>
      <c r="AI524" s="47">
        <f t="shared" si="116"/>
        <v>1.1966016513102789E-4</v>
      </c>
    </row>
    <row r="525" spans="1:35">
      <c r="A525" t="s">
        <v>1633</v>
      </c>
      <c r="B525" t="s">
        <v>379</v>
      </c>
      <c r="C525" t="s">
        <v>2509</v>
      </c>
      <c r="D525" s="4" t="s">
        <v>1217</v>
      </c>
      <c r="E525" s="2"/>
      <c r="F525" t="s">
        <v>5059</v>
      </c>
      <c r="G525" s="4"/>
      <c r="H525" s="3" t="s">
        <v>1227</v>
      </c>
      <c r="I525" s="3" t="s">
        <v>505</v>
      </c>
      <c r="J525" s="4"/>
      <c r="K525" s="4"/>
      <c r="L525" s="30" t="s">
        <v>1305</v>
      </c>
      <c r="M525" s="17"/>
      <c r="N525" s="41" t="str">
        <f t="shared" si="104"/>
        <v xml:space="preserve"> </v>
      </c>
      <c r="O525" s="17"/>
      <c r="P525" s="41" t="str">
        <f t="shared" si="105"/>
        <v xml:space="preserve"> </v>
      </c>
      <c r="Q525" s="17"/>
      <c r="R525" s="41" t="str">
        <f t="shared" si="106"/>
        <v xml:space="preserve"> </v>
      </c>
      <c r="S525" s="17"/>
      <c r="T525" s="41" t="str">
        <f t="shared" si="107"/>
        <v xml:space="preserve"> </v>
      </c>
      <c r="U525" s="17"/>
      <c r="V525" s="41" t="str">
        <f t="shared" si="108"/>
        <v xml:space="preserve"> </v>
      </c>
      <c r="W525" s="17"/>
      <c r="X525" s="41" t="str">
        <f t="shared" si="109"/>
        <v xml:space="preserve"> </v>
      </c>
      <c r="Y525" s="17"/>
      <c r="Z525" s="41" t="str">
        <f t="shared" si="110"/>
        <v xml:space="preserve"> </v>
      </c>
      <c r="AA525" s="17">
        <v>4</v>
      </c>
      <c r="AB525" s="41">
        <f t="shared" si="111"/>
        <v>4.464285714285714E-3</v>
      </c>
      <c r="AC525" s="17"/>
      <c r="AD525" s="41" t="str">
        <f t="shared" si="112"/>
        <v xml:space="preserve"> </v>
      </c>
      <c r="AE525" s="17"/>
      <c r="AF525" s="42" t="str">
        <f t="shared" si="113"/>
        <v xml:space="preserve"> </v>
      </c>
      <c r="AG525" s="19">
        <f t="shared" si="114"/>
        <v>2</v>
      </c>
      <c r="AH525" s="19">
        <f t="shared" si="115"/>
        <v>4</v>
      </c>
      <c r="AI525" s="47">
        <f t="shared" si="116"/>
        <v>1.1966016513102789E-4</v>
      </c>
    </row>
    <row r="526" spans="1:35">
      <c r="A526" t="s">
        <v>66</v>
      </c>
      <c r="B526" t="s">
        <v>1788</v>
      </c>
      <c r="C526" t="s">
        <v>2497</v>
      </c>
      <c r="D526" s="4" t="s">
        <v>1217</v>
      </c>
      <c r="E526" s="2"/>
      <c r="F526" t="s">
        <v>2794</v>
      </c>
      <c r="G526" s="4"/>
      <c r="H526" s="3" t="s">
        <v>1227</v>
      </c>
      <c r="I526" s="3" t="s">
        <v>1227</v>
      </c>
      <c r="J526" s="4"/>
      <c r="K526" s="4">
        <v>275</v>
      </c>
      <c r="L526" s="30" t="s">
        <v>1305</v>
      </c>
      <c r="M526" s="17">
        <v>1</v>
      </c>
      <c r="N526" s="41">
        <f t="shared" si="104"/>
        <v>2.3255813953488372E-3</v>
      </c>
      <c r="O526" s="17"/>
      <c r="P526" s="41" t="str">
        <f t="shared" si="105"/>
        <v xml:space="preserve"> </v>
      </c>
      <c r="Q526" s="17"/>
      <c r="R526" s="41" t="str">
        <f t="shared" si="106"/>
        <v xml:space="preserve"> </v>
      </c>
      <c r="S526" s="17"/>
      <c r="T526" s="41" t="str">
        <f t="shared" si="107"/>
        <v xml:space="preserve"> </v>
      </c>
      <c r="U526" s="17"/>
      <c r="V526" s="41" t="str">
        <f t="shared" si="108"/>
        <v xml:space="preserve"> </v>
      </c>
      <c r="W526" s="17"/>
      <c r="X526" s="41" t="str">
        <f t="shared" si="109"/>
        <v xml:space="preserve"> </v>
      </c>
      <c r="Y526" s="17"/>
      <c r="Z526" s="41" t="str">
        <f t="shared" si="110"/>
        <v xml:space="preserve"> </v>
      </c>
      <c r="AA526" s="17"/>
      <c r="AB526" s="41" t="str">
        <f t="shared" si="111"/>
        <v xml:space="preserve"> </v>
      </c>
      <c r="AC526" s="17"/>
      <c r="AD526" s="41" t="str">
        <f t="shared" si="112"/>
        <v xml:space="preserve"> </v>
      </c>
      <c r="AE526" s="17">
        <v>3</v>
      </c>
      <c r="AF526" s="42">
        <f t="shared" si="113"/>
        <v>1.2330456226880395E-3</v>
      </c>
      <c r="AG526" s="19">
        <f t="shared" si="114"/>
        <v>3</v>
      </c>
      <c r="AH526" s="19">
        <f t="shared" si="115"/>
        <v>4</v>
      </c>
      <c r="AI526" s="47">
        <f t="shared" si="116"/>
        <v>1.1966016513102789E-4</v>
      </c>
    </row>
    <row r="527" spans="1:35">
      <c r="A527" t="s">
        <v>948</v>
      </c>
      <c r="B527" t="s">
        <v>3554</v>
      </c>
      <c r="C527" t="s">
        <v>2509</v>
      </c>
      <c r="D527" s="4" t="s">
        <v>1217</v>
      </c>
      <c r="E527" s="2"/>
      <c r="G527" s="4"/>
      <c r="H527" s="3" t="s">
        <v>1227</v>
      </c>
      <c r="I527" s="3" t="s">
        <v>1227</v>
      </c>
      <c r="J527" s="4">
        <v>78</v>
      </c>
      <c r="K527" s="4">
        <v>141</v>
      </c>
      <c r="L527" s="30" t="s">
        <v>1305</v>
      </c>
      <c r="M527" s="17"/>
      <c r="N527" s="41" t="str">
        <f t="shared" si="104"/>
        <v xml:space="preserve"> </v>
      </c>
      <c r="O527" s="17"/>
      <c r="P527" s="41" t="str">
        <f t="shared" si="105"/>
        <v xml:space="preserve"> </v>
      </c>
      <c r="Q527" s="17"/>
      <c r="R527" s="41" t="str">
        <f t="shared" si="106"/>
        <v xml:space="preserve"> </v>
      </c>
      <c r="S527" s="17"/>
      <c r="T527" s="41" t="str">
        <f t="shared" si="107"/>
        <v xml:space="preserve"> </v>
      </c>
      <c r="U527" s="17">
        <v>3</v>
      </c>
      <c r="V527" s="41">
        <f t="shared" si="108"/>
        <v>1.3207131851199647E-4</v>
      </c>
      <c r="W527" s="17"/>
      <c r="X527" s="41" t="str">
        <f t="shared" si="109"/>
        <v xml:space="preserve"> </v>
      </c>
      <c r="Y527" s="17"/>
      <c r="Z527" s="41" t="str">
        <f t="shared" si="110"/>
        <v xml:space="preserve"> </v>
      </c>
      <c r="AA527" s="17"/>
      <c r="AB527" s="41" t="str">
        <f t="shared" si="111"/>
        <v xml:space="preserve"> </v>
      </c>
      <c r="AC527" s="17"/>
      <c r="AD527" s="41" t="str">
        <f t="shared" si="112"/>
        <v xml:space="preserve"> </v>
      </c>
      <c r="AE527" s="17">
        <v>1</v>
      </c>
      <c r="AF527" s="42">
        <f t="shared" si="113"/>
        <v>4.1101520756267981E-4</v>
      </c>
      <c r="AG527" s="19">
        <f t="shared" si="114"/>
        <v>3</v>
      </c>
      <c r="AH527" s="19">
        <f t="shared" si="115"/>
        <v>4</v>
      </c>
      <c r="AI527" s="47">
        <f t="shared" si="116"/>
        <v>1.1966016513102789E-4</v>
      </c>
    </row>
    <row r="528" spans="1:35">
      <c r="A528" t="s">
        <v>633</v>
      </c>
      <c r="B528" t="s">
        <v>4513</v>
      </c>
      <c r="C528" t="s">
        <v>342</v>
      </c>
      <c r="D528" s="4" t="s">
        <v>1217</v>
      </c>
      <c r="E528" s="2"/>
      <c r="F528" s="5" t="s">
        <v>4691</v>
      </c>
      <c r="G528" s="4"/>
      <c r="H528" s="3" t="s">
        <v>1227</v>
      </c>
      <c r="I528" s="3" t="s">
        <v>1227</v>
      </c>
      <c r="J528" s="4"/>
      <c r="K528" s="4">
        <v>228</v>
      </c>
      <c r="L528" s="30" t="s">
        <v>1305</v>
      </c>
      <c r="M528" s="17"/>
      <c r="N528" s="41" t="str">
        <f t="shared" si="104"/>
        <v xml:space="preserve"> </v>
      </c>
      <c r="O528" s="17">
        <v>4</v>
      </c>
      <c r="P528" s="41">
        <f t="shared" si="105"/>
        <v>2.6578073089700998E-3</v>
      </c>
      <c r="Q528" s="17"/>
      <c r="R528" s="41" t="str">
        <f t="shared" si="106"/>
        <v xml:space="preserve"> </v>
      </c>
      <c r="S528" s="17"/>
      <c r="T528" s="41" t="str">
        <f t="shared" si="107"/>
        <v xml:space="preserve"> </v>
      </c>
      <c r="U528" s="17"/>
      <c r="V528" s="41" t="str">
        <f t="shared" si="108"/>
        <v xml:space="preserve"> </v>
      </c>
      <c r="W528" s="17"/>
      <c r="X528" s="41" t="str">
        <f t="shared" si="109"/>
        <v xml:space="preserve"> </v>
      </c>
      <c r="Y528" s="17"/>
      <c r="Z528" s="41" t="str">
        <f t="shared" si="110"/>
        <v xml:space="preserve"> </v>
      </c>
      <c r="AA528" s="17"/>
      <c r="AB528" s="41" t="str">
        <f t="shared" si="111"/>
        <v xml:space="preserve"> </v>
      </c>
      <c r="AC528" s="17"/>
      <c r="AD528" s="41" t="str">
        <f t="shared" si="112"/>
        <v xml:space="preserve"> </v>
      </c>
      <c r="AE528" s="17"/>
      <c r="AF528" s="42" t="str">
        <f t="shared" si="113"/>
        <v xml:space="preserve"> </v>
      </c>
      <c r="AG528" s="19">
        <f t="shared" si="114"/>
        <v>2</v>
      </c>
      <c r="AH528" s="19">
        <f t="shared" si="115"/>
        <v>4</v>
      </c>
      <c r="AI528" s="47">
        <f t="shared" si="116"/>
        <v>1.1966016513102789E-4</v>
      </c>
    </row>
    <row r="529" spans="1:35">
      <c r="A529" t="s">
        <v>360</v>
      </c>
      <c r="B529" s="5" t="s">
        <v>2399</v>
      </c>
      <c r="C529" t="s">
        <v>340</v>
      </c>
      <c r="D529" s="4" t="s">
        <v>1217</v>
      </c>
      <c r="E529" s="2"/>
      <c r="F529" t="s">
        <v>4672</v>
      </c>
      <c r="G529" s="4"/>
      <c r="H529" s="3" t="s">
        <v>1227</v>
      </c>
      <c r="I529" s="3" t="s">
        <v>1227</v>
      </c>
      <c r="J529" s="4"/>
      <c r="K529" s="4"/>
      <c r="L529" s="30" t="s">
        <v>1305</v>
      </c>
      <c r="M529" s="17"/>
      <c r="N529" s="41" t="str">
        <f t="shared" si="104"/>
        <v xml:space="preserve"> </v>
      </c>
      <c r="O529" s="17"/>
      <c r="P529" s="41" t="str">
        <f t="shared" si="105"/>
        <v xml:space="preserve"> </v>
      </c>
      <c r="Q529" s="17"/>
      <c r="R529" s="41" t="str">
        <f t="shared" si="106"/>
        <v xml:space="preserve"> </v>
      </c>
      <c r="S529" s="17"/>
      <c r="T529" s="41" t="str">
        <f t="shared" si="107"/>
        <v xml:space="preserve"> </v>
      </c>
      <c r="U529" s="17">
        <v>2</v>
      </c>
      <c r="V529" s="41">
        <f t="shared" si="108"/>
        <v>8.8047545674664314E-5</v>
      </c>
      <c r="W529" s="17"/>
      <c r="X529" s="41" t="str">
        <f t="shared" si="109"/>
        <v xml:space="preserve"> </v>
      </c>
      <c r="Y529" s="17"/>
      <c r="Z529" s="41" t="str">
        <f t="shared" si="110"/>
        <v xml:space="preserve"> </v>
      </c>
      <c r="AA529" s="17">
        <v>1</v>
      </c>
      <c r="AB529" s="41">
        <f t="shared" si="111"/>
        <v>1.1160714285714285E-3</v>
      </c>
      <c r="AC529" s="17"/>
      <c r="AD529" s="41" t="str">
        <f t="shared" si="112"/>
        <v xml:space="preserve"> </v>
      </c>
      <c r="AE529" s="17">
        <v>1</v>
      </c>
      <c r="AF529" s="42">
        <f t="shared" si="113"/>
        <v>4.1101520756267981E-4</v>
      </c>
      <c r="AG529" s="19">
        <f t="shared" si="114"/>
        <v>5</v>
      </c>
      <c r="AH529" s="19">
        <f t="shared" si="115"/>
        <v>4</v>
      </c>
      <c r="AI529" s="47">
        <f t="shared" si="116"/>
        <v>1.1966016513102789E-4</v>
      </c>
    </row>
    <row r="530" spans="1:35">
      <c r="A530" t="s">
        <v>1380</v>
      </c>
      <c r="B530" t="s">
        <v>3074</v>
      </c>
      <c r="C530" t="s">
        <v>2023</v>
      </c>
      <c r="D530" s="4" t="s">
        <v>1217</v>
      </c>
      <c r="E530" s="2"/>
      <c r="G530" s="4" t="s">
        <v>5932</v>
      </c>
      <c r="H530" s="3" t="s">
        <v>1227</v>
      </c>
      <c r="I530" s="3" t="s">
        <v>1227</v>
      </c>
      <c r="J530" s="4">
        <v>159</v>
      </c>
      <c r="K530" s="4">
        <v>76</v>
      </c>
      <c r="L530" s="30" t="s">
        <v>1305</v>
      </c>
      <c r="M530" s="17"/>
      <c r="N530" s="41" t="str">
        <f t="shared" si="104"/>
        <v xml:space="preserve"> </v>
      </c>
      <c r="O530" s="17"/>
      <c r="P530" s="41" t="str">
        <f t="shared" si="105"/>
        <v xml:space="preserve"> </v>
      </c>
      <c r="Q530" s="17"/>
      <c r="R530" s="41" t="str">
        <f t="shared" si="106"/>
        <v xml:space="preserve"> </v>
      </c>
      <c r="S530" s="17"/>
      <c r="T530" s="41" t="str">
        <f t="shared" si="107"/>
        <v xml:space="preserve"> </v>
      </c>
      <c r="U530" s="17">
        <v>4</v>
      </c>
      <c r="V530" s="41">
        <f t="shared" si="108"/>
        <v>1.7609509134932863E-4</v>
      </c>
      <c r="W530" s="17"/>
      <c r="X530" s="41" t="str">
        <f t="shared" si="109"/>
        <v xml:space="preserve"> </v>
      </c>
      <c r="Y530" s="17"/>
      <c r="Z530" s="41" t="str">
        <f t="shared" si="110"/>
        <v xml:space="preserve"> </v>
      </c>
      <c r="AA530" s="17"/>
      <c r="AB530" s="41" t="str">
        <f t="shared" si="111"/>
        <v xml:space="preserve"> </v>
      </c>
      <c r="AC530" s="17"/>
      <c r="AD530" s="41" t="str">
        <f t="shared" si="112"/>
        <v xml:space="preserve"> </v>
      </c>
      <c r="AE530" s="17"/>
      <c r="AF530" s="42" t="str">
        <f t="shared" si="113"/>
        <v xml:space="preserve"> </v>
      </c>
      <c r="AG530" s="19">
        <f t="shared" si="114"/>
        <v>2</v>
      </c>
      <c r="AH530" s="19">
        <f t="shared" si="115"/>
        <v>4</v>
      </c>
      <c r="AI530" s="47">
        <f t="shared" si="116"/>
        <v>1.1966016513102789E-4</v>
      </c>
    </row>
    <row r="531" spans="1:35">
      <c r="A531" t="s">
        <v>1380</v>
      </c>
      <c r="B531" t="s">
        <v>990</v>
      </c>
      <c r="C531" t="s">
        <v>2023</v>
      </c>
      <c r="D531" s="4" t="s">
        <v>1217</v>
      </c>
      <c r="E531" s="2"/>
      <c r="F531" s="5"/>
      <c r="G531" s="4" t="s">
        <v>5932</v>
      </c>
      <c r="H531" s="3" t="s">
        <v>1227</v>
      </c>
      <c r="I531" s="3" t="s">
        <v>505</v>
      </c>
      <c r="J531" s="4"/>
      <c r="K531" s="4"/>
      <c r="L531" s="30" t="s">
        <v>1305</v>
      </c>
      <c r="M531" s="17"/>
      <c r="N531" s="41" t="str">
        <f t="shared" si="104"/>
        <v xml:space="preserve"> </v>
      </c>
      <c r="O531" s="17"/>
      <c r="P531" s="41" t="str">
        <f t="shared" si="105"/>
        <v xml:space="preserve"> </v>
      </c>
      <c r="Q531" s="17"/>
      <c r="R531" s="41" t="str">
        <f t="shared" si="106"/>
        <v xml:space="preserve"> </v>
      </c>
      <c r="S531" s="17"/>
      <c r="T531" s="41" t="str">
        <f t="shared" si="107"/>
        <v xml:space="preserve"> </v>
      </c>
      <c r="U531" s="17">
        <v>4</v>
      </c>
      <c r="V531" s="41">
        <f t="shared" si="108"/>
        <v>1.7609509134932863E-4</v>
      </c>
      <c r="W531" s="17"/>
      <c r="X531" s="41" t="str">
        <f t="shared" si="109"/>
        <v xml:space="preserve"> </v>
      </c>
      <c r="Y531" s="17"/>
      <c r="Z531" s="41" t="str">
        <f t="shared" si="110"/>
        <v xml:space="preserve"> </v>
      </c>
      <c r="AA531" s="17"/>
      <c r="AB531" s="41" t="str">
        <f t="shared" si="111"/>
        <v xml:space="preserve"> </v>
      </c>
      <c r="AC531" s="17"/>
      <c r="AD531" s="41" t="str">
        <f t="shared" si="112"/>
        <v xml:space="preserve"> </v>
      </c>
      <c r="AE531" s="17"/>
      <c r="AF531" s="42" t="str">
        <f t="shared" si="113"/>
        <v xml:space="preserve"> </v>
      </c>
      <c r="AG531" s="19">
        <f t="shared" si="114"/>
        <v>2</v>
      </c>
      <c r="AH531" s="19">
        <f t="shared" si="115"/>
        <v>4</v>
      </c>
      <c r="AI531" s="47">
        <f t="shared" si="116"/>
        <v>1.1966016513102789E-4</v>
      </c>
    </row>
    <row r="532" spans="1:35">
      <c r="A532" t="s">
        <v>1380</v>
      </c>
      <c r="B532" s="5" t="s">
        <v>2352</v>
      </c>
      <c r="C532" t="s">
        <v>2023</v>
      </c>
      <c r="D532" s="4" t="s">
        <v>1217</v>
      </c>
      <c r="E532" s="2"/>
      <c r="F532" t="s">
        <v>3975</v>
      </c>
      <c r="G532" s="4"/>
      <c r="H532" s="3" t="s">
        <v>1227</v>
      </c>
      <c r="I532" s="3" t="s">
        <v>505</v>
      </c>
      <c r="J532" s="4"/>
      <c r="K532" s="4"/>
      <c r="L532" s="30" t="s">
        <v>1305</v>
      </c>
      <c r="M532" s="17"/>
      <c r="N532" s="41" t="str">
        <f t="shared" si="104"/>
        <v xml:space="preserve"> </v>
      </c>
      <c r="O532" s="17"/>
      <c r="P532" s="41" t="str">
        <f t="shared" si="105"/>
        <v xml:space="preserve"> </v>
      </c>
      <c r="Q532" s="17"/>
      <c r="R532" s="41" t="str">
        <f t="shared" si="106"/>
        <v xml:space="preserve"> </v>
      </c>
      <c r="S532" s="17"/>
      <c r="T532" s="41" t="str">
        <f t="shared" si="107"/>
        <v xml:space="preserve"> </v>
      </c>
      <c r="U532" s="17">
        <v>4</v>
      </c>
      <c r="V532" s="41">
        <f t="shared" si="108"/>
        <v>1.7609509134932863E-4</v>
      </c>
      <c r="W532" s="17"/>
      <c r="X532" s="41" t="str">
        <f t="shared" si="109"/>
        <v xml:space="preserve"> </v>
      </c>
      <c r="Y532" s="17"/>
      <c r="Z532" s="41" t="str">
        <f t="shared" si="110"/>
        <v xml:space="preserve"> </v>
      </c>
      <c r="AA532" s="17"/>
      <c r="AB532" s="41" t="str">
        <f t="shared" si="111"/>
        <v xml:space="preserve"> </v>
      </c>
      <c r="AC532" s="17"/>
      <c r="AD532" s="41" t="str">
        <f t="shared" si="112"/>
        <v xml:space="preserve"> </v>
      </c>
      <c r="AE532" s="17"/>
      <c r="AF532" s="42" t="str">
        <f t="shared" si="113"/>
        <v xml:space="preserve"> </v>
      </c>
      <c r="AG532" s="19">
        <f t="shared" si="114"/>
        <v>2</v>
      </c>
      <c r="AH532" s="19">
        <f t="shared" si="115"/>
        <v>4</v>
      </c>
      <c r="AI532" s="47">
        <f t="shared" si="116"/>
        <v>1.1966016513102789E-4</v>
      </c>
    </row>
    <row r="533" spans="1:35">
      <c r="A533" t="s">
        <v>25</v>
      </c>
      <c r="B533" t="s">
        <v>275</v>
      </c>
      <c r="C533" t="s">
        <v>2509</v>
      </c>
      <c r="D533" s="4" t="s">
        <v>1217</v>
      </c>
      <c r="E533" s="2"/>
      <c r="G533" s="4"/>
      <c r="H533" s="3" t="s">
        <v>1227</v>
      </c>
      <c r="I533" s="3" t="s">
        <v>505</v>
      </c>
      <c r="J533" s="4"/>
      <c r="K533" s="4"/>
      <c r="L533" s="30" t="s">
        <v>1305</v>
      </c>
      <c r="M533" s="17"/>
      <c r="N533" s="41" t="str">
        <f t="shared" si="104"/>
        <v xml:space="preserve"> </v>
      </c>
      <c r="O533" s="17"/>
      <c r="P533" s="41" t="str">
        <f t="shared" si="105"/>
        <v xml:space="preserve"> </v>
      </c>
      <c r="Q533" s="17"/>
      <c r="R533" s="41" t="str">
        <f t="shared" si="106"/>
        <v xml:space="preserve"> </v>
      </c>
      <c r="S533" s="17"/>
      <c r="T533" s="41" t="str">
        <f t="shared" si="107"/>
        <v xml:space="preserve"> </v>
      </c>
      <c r="U533" s="17">
        <v>4</v>
      </c>
      <c r="V533" s="41">
        <f t="shared" si="108"/>
        <v>1.7609509134932863E-4</v>
      </c>
      <c r="W533" s="17"/>
      <c r="X533" s="41" t="str">
        <f t="shared" si="109"/>
        <v xml:space="preserve"> </v>
      </c>
      <c r="Y533" s="17"/>
      <c r="Z533" s="41" t="str">
        <f t="shared" si="110"/>
        <v xml:space="preserve"> </v>
      </c>
      <c r="AA533" s="17"/>
      <c r="AB533" s="41" t="str">
        <f t="shared" si="111"/>
        <v xml:space="preserve"> </v>
      </c>
      <c r="AC533" s="17"/>
      <c r="AD533" s="41" t="str">
        <f t="shared" si="112"/>
        <v xml:space="preserve"> </v>
      </c>
      <c r="AE533" s="17"/>
      <c r="AF533" s="42" t="str">
        <f t="shared" si="113"/>
        <v xml:space="preserve"> </v>
      </c>
      <c r="AG533" s="19">
        <f t="shared" si="114"/>
        <v>2</v>
      </c>
      <c r="AH533" s="19">
        <f t="shared" si="115"/>
        <v>4</v>
      </c>
      <c r="AI533" s="47">
        <f t="shared" si="116"/>
        <v>1.1966016513102789E-4</v>
      </c>
    </row>
    <row r="534" spans="1:35">
      <c r="A534" t="s">
        <v>1400</v>
      </c>
      <c r="B534" t="s">
        <v>2059</v>
      </c>
      <c r="C534" t="s">
        <v>2544</v>
      </c>
      <c r="D534" s="4" t="s">
        <v>1217</v>
      </c>
      <c r="E534" s="2"/>
      <c r="F534" t="s">
        <v>5380</v>
      </c>
      <c r="G534" s="4"/>
      <c r="H534" s="3" t="s">
        <v>1227</v>
      </c>
      <c r="I534" s="3" t="s">
        <v>505</v>
      </c>
      <c r="J534" s="4"/>
      <c r="K534" s="4"/>
      <c r="L534" s="30" t="s">
        <v>1305</v>
      </c>
      <c r="M534" s="17"/>
      <c r="N534" s="41" t="str">
        <f t="shared" si="104"/>
        <v xml:space="preserve"> </v>
      </c>
      <c r="O534" s="17"/>
      <c r="P534" s="41" t="str">
        <f t="shared" si="105"/>
        <v xml:space="preserve"> </v>
      </c>
      <c r="Q534" s="17"/>
      <c r="R534" s="41" t="str">
        <f t="shared" si="106"/>
        <v xml:space="preserve"> </v>
      </c>
      <c r="S534" s="17"/>
      <c r="T534" s="41" t="str">
        <f t="shared" si="107"/>
        <v xml:space="preserve"> </v>
      </c>
      <c r="U534" s="17">
        <v>4</v>
      </c>
      <c r="V534" s="41">
        <f t="shared" si="108"/>
        <v>1.7609509134932863E-4</v>
      </c>
      <c r="W534" s="17"/>
      <c r="X534" s="41" t="str">
        <f t="shared" si="109"/>
        <v xml:space="preserve"> </v>
      </c>
      <c r="Y534" s="17"/>
      <c r="Z534" s="41" t="str">
        <f t="shared" si="110"/>
        <v xml:space="preserve"> </v>
      </c>
      <c r="AA534" s="17"/>
      <c r="AB534" s="41" t="str">
        <f t="shared" si="111"/>
        <v xml:space="preserve"> </v>
      </c>
      <c r="AC534" s="17"/>
      <c r="AD534" s="41" t="str">
        <f t="shared" si="112"/>
        <v xml:space="preserve"> </v>
      </c>
      <c r="AE534" s="17"/>
      <c r="AF534" s="42" t="str">
        <f t="shared" si="113"/>
        <v xml:space="preserve"> </v>
      </c>
      <c r="AG534" s="19">
        <f t="shared" si="114"/>
        <v>2</v>
      </c>
      <c r="AH534" s="19">
        <f t="shared" si="115"/>
        <v>4</v>
      </c>
      <c r="AI534" s="47">
        <f t="shared" si="116"/>
        <v>1.1966016513102789E-4</v>
      </c>
    </row>
    <row r="535" spans="1:35">
      <c r="A535" t="s">
        <v>721</v>
      </c>
      <c r="B535" t="s">
        <v>2447</v>
      </c>
      <c r="C535" t="s">
        <v>2507</v>
      </c>
      <c r="D535" s="4" t="s">
        <v>1217</v>
      </c>
      <c r="E535" s="2"/>
      <c r="F535" t="s">
        <v>1960</v>
      </c>
      <c r="G535" s="4"/>
      <c r="H535" s="3" t="s">
        <v>1227</v>
      </c>
      <c r="I535" s="3" t="s">
        <v>505</v>
      </c>
      <c r="J535" s="4"/>
      <c r="K535" s="4"/>
      <c r="L535" s="30" t="s">
        <v>1305</v>
      </c>
      <c r="M535" s="17"/>
      <c r="N535" s="41" t="str">
        <f t="shared" si="104"/>
        <v xml:space="preserve"> </v>
      </c>
      <c r="O535" s="17"/>
      <c r="P535" s="41" t="str">
        <f t="shared" si="105"/>
        <v xml:space="preserve"> </v>
      </c>
      <c r="Q535" s="17"/>
      <c r="R535" s="41" t="str">
        <f t="shared" si="106"/>
        <v xml:space="preserve"> </v>
      </c>
      <c r="S535" s="17"/>
      <c r="T535" s="41" t="str">
        <f t="shared" si="107"/>
        <v xml:space="preserve"> </v>
      </c>
      <c r="U535" s="17">
        <v>3</v>
      </c>
      <c r="V535" s="41">
        <f t="shared" si="108"/>
        <v>1.3207131851199647E-4</v>
      </c>
      <c r="W535" s="17"/>
      <c r="X535" s="41" t="str">
        <f t="shared" si="109"/>
        <v xml:space="preserve"> </v>
      </c>
      <c r="Y535" s="17"/>
      <c r="Z535" s="41" t="str">
        <f t="shared" si="110"/>
        <v xml:space="preserve"> </v>
      </c>
      <c r="AA535" s="17"/>
      <c r="AB535" s="41" t="str">
        <f t="shared" si="111"/>
        <v xml:space="preserve"> </v>
      </c>
      <c r="AC535" s="17"/>
      <c r="AD535" s="41" t="str">
        <f t="shared" si="112"/>
        <v xml:space="preserve"> </v>
      </c>
      <c r="AE535" s="17">
        <v>1</v>
      </c>
      <c r="AF535" s="42">
        <f t="shared" si="113"/>
        <v>4.1101520756267981E-4</v>
      </c>
      <c r="AG535" s="19">
        <f t="shared" si="114"/>
        <v>3</v>
      </c>
      <c r="AH535" s="19">
        <f t="shared" si="115"/>
        <v>4</v>
      </c>
      <c r="AI535" s="47">
        <f t="shared" si="116"/>
        <v>1.1966016513102789E-4</v>
      </c>
    </row>
    <row r="536" spans="1:35">
      <c r="A536" t="s">
        <v>721</v>
      </c>
      <c r="B536" s="5" t="s">
        <v>2102</v>
      </c>
      <c r="C536" t="s">
        <v>2507</v>
      </c>
      <c r="D536" s="4" t="s">
        <v>1217</v>
      </c>
      <c r="E536" s="2"/>
      <c r="F536" s="5" t="s">
        <v>4815</v>
      </c>
      <c r="G536" s="4"/>
      <c r="H536" s="3" t="s">
        <v>1227</v>
      </c>
      <c r="I536" s="3" t="s">
        <v>1227</v>
      </c>
      <c r="J536" s="4"/>
      <c r="K536" s="4"/>
      <c r="L536" s="30" t="s">
        <v>1305</v>
      </c>
      <c r="M536" s="17"/>
      <c r="N536" s="41" t="str">
        <f t="shared" si="104"/>
        <v xml:space="preserve"> </v>
      </c>
      <c r="O536" s="17"/>
      <c r="P536" s="41" t="str">
        <f t="shared" si="105"/>
        <v xml:space="preserve"> </v>
      </c>
      <c r="Q536" s="17"/>
      <c r="R536" s="41" t="str">
        <f t="shared" si="106"/>
        <v xml:space="preserve"> </v>
      </c>
      <c r="S536" s="17"/>
      <c r="T536" s="41" t="str">
        <f t="shared" si="107"/>
        <v xml:space="preserve"> </v>
      </c>
      <c r="U536" s="17">
        <v>4</v>
      </c>
      <c r="V536" s="41">
        <f t="shared" si="108"/>
        <v>1.7609509134932863E-4</v>
      </c>
      <c r="W536" s="17"/>
      <c r="X536" s="41" t="str">
        <f t="shared" si="109"/>
        <v xml:space="preserve"> </v>
      </c>
      <c r="Y536" s="17"/>
      <c r="Z536" s="41" t="str">
        <f t="shared" si="110"/>
        <v xml:space="preserve"> </v>
      </c>
      <c r="AA536" s="17"/>
      <c r="AB536" s="41" t="str">
        <f t="shared" si="111"/>
        <v xml:space="preserve"> </v>
      </c>
      <c r="AC536" s="17"/>
      <c r="AD536" s="41" t="str">
        <f t="shared" si="112"/>
        <v xml:space="preserve"> </v>
      </c>
      <c r="AE536" s="17"/>
      <c r="AF536" s="42" t="str">
        <f t="shared" si="113"/>
        <v xml:space="preserve"> </v>
      </c>
      <c r="AG536" s="19">
        <f t="shared" si="114"/>
        <v>2</v>
      </c>
      <c r="AH536" s="19">
        <f t="shared" si="115"/>
        <v>4</v>
      </c>
      <c r="AI536" s="47">
        <f t="shared" si="116"/>
        <v>1.1966016513102789E-4</v>
      </c>
    </row>
    <row r="537" spans="1:35">
      <c r="A537" t="s">
        <v>1687</v>
      </c>
      <c r="B537" t="s">
        <v>1683</v>
      </c>
      <c r="C537" t="s">
        <v>2507</v>
      </c>
      <c r="D537" s="4" t="s">
        <v>1217</v>
      </c>
      <c r="E537" s="2" t="s">
        <v>1803</v>
      </c>
      <c r="F537" t="s">
        <v>1965</v>
      </c>
      <c r="G537" s="4"/>
      <c r="H537" s="3" t="s">
        <v>1227</v>
      </c>
      <c r="I537" s="3" t="s">
        <v>1227</v>
      </c>
      <c r="J537" s="4">
        <v>138</v>
      </c>
      <c r="K537" s="4">
        <v>315</v>
      </c>
      <c r="L537" s="30" t="s">
        <v>1305</v>
      </c>
      <c r="M537" s="17"/>
      <c r="N537" s="41" t="str">
        <f t="shared" si="104"/>
        <v xml:space="preserve"> </v>
      </c>
      <c r="O537" s="17"/>
      <c r="P537" s="41" t="str">
        <f t="shared" si="105"/>
        <v xml:space="preserve"> </v>
      </c>
      <c r="Q537" s="17"/>
      <c r="R537" s="41" t="str">
        <f t="shared" si="106"/>
        <v xml:space="preserve"> </v>
      </c>
      <c r="S537" s="17">
        <v>4</v>
      </c>
      <c r="T537" s="41">
        <f t="shared" si="107"/>
        <v>6.6555740432612314E-3</v>
      </c>
      <c r="U537" s="17"/>
      <c r="V537" s="41" t="str">
        <f t="shared" si="108"/>
        <v xml:space="preserve"> </v>
      </c>
      <c r="W537" s="17"/>
      <c r="X537" s="41" t="str">
        <f t="shared" si="109"/>
        <v xml:space="preserve"> </v>
      </c>
      <c r="Y537" s="17"/>
      <c r="Z537" s="41" t="str">
        <f t="shared" si="110"/>
        <v xml:space="preserve"> </v>
      </c>
      <c r="AA537" s="17"/>
      <c r="AB537" s="41" t="str">
        <f t="shared" si="111"/>
        <v xml:space="preserve"> </v>
      </c>
      <c r="AC537" s="17"/>
      <c r="AD537" s="41" t="str">
        <f t="shared" si="112"/>
        <v xml:space="preserve"> </v>
      </c>
      <c r="AE537" s="17"/>
      <c r="AF537" s="42" t="str">
        <f t="shared" si="113"/>
        <v xml:space="preserve"> </v>
      </c>
      <c r="AG537" s="19">
        <f t="shared" si="114"/>
        <v>2</v>
      </c>
      <c r="AH537" s="19">
        <f t="shared" si="115"/>
        <v>4</v>
      </c>
      <c r="AI537" s="47">
        <f t="shared" si="116"/>
        <v>1.1966016513102789E-4</v>
      </c>
    </row>
    <row r="538" spans="1:35">
      <c r="A538" t="s">
        <v>1696</v>
      </c>
      <c r="B538" t="s">
        <v>5009</v>
      </c>
      <c r="C538" t="s">
        <v>340</v>
      </c>
      <c r="D538" s="4" t="s">
        <v>1217</v>
      </c>
      <c r="E538" s="2"/>
      <c r="F538" s="5" t="s">
        <v>5258</v>
      </c>
      <c r="G538" s="4"/>
      <c r="H538" s="3" t="s">
        <v>1227</v>
      </c>
      <c r="I538" s="3" t="s">
        <v>505</v>
      </c>
      <c r="J538" s="4"/>
      <c r="K538" s="4"/>
      <c r="L538" s="30" t="s">
        <v>1305</v>
      </c>
      <c r="M538" s="17"/>
      <c r="N538" s="41" t="str">
        <f t="shared" si="104"/>
        <v xml:space="preserve"> </v>
      </c>
      <c r="O538" s="17"/>
      <c r="P538" s="41" t="str">
        <f t="shared" si="105"/>
        <v xml:space="preserve"> </v>
      </c>
      <c r="Q538" s="17"/>
      <c r="R538" s="41" t="str">
        <f t="shared" si="106"/>
        <v xml:space="preserve"> </v>
      </c>
      <c r="S538" s="17"/>
      <c r="T538" s="41" t="str">
        <f t="shared" si="107"/>
        <v xml:space="preserve"> </v>
      </c>
      <c r="U538" s="17"/>
      <c r="V538" s="41" t="str">
        <f t="shared" si="108"/>
        <v xml:space="preserve"> </v>
      </c>
      <c r="W538" s="17"/>
      <c r="X538" s="41" t="str">
        <f t="shared" si="109"/>
        <v xml:space="preserve"> </v>
      </c>
      <c r="Y538" s="17"/>
      <c r="Z538" s="41" t="str">
        <f t="shared" si="110"/>
        <v xml:space="preserve"> </v>
      </c>
      <c r="AA538" s="17"/>
      <c r="AB538" s="41" t="str">
        <f t="shared" si="111"/>
        <v xml:space="preserve"> </v>
      </c>
      <c r="AC538" s="17"/>
      <c r="AD538" s="41" t="str">
        <f t="shared" si="112"/>
        <v xml:space="preserve"> </v>
      </c>
      <c r="AE538" s="17">
        <v>4</v>
      </c>
      <c r="AF538" s="42">
        <f t="shared" si="113"/>
        <v>1.6440608302507192E-3</v>
      </c>
      <c r="AG538" s="19">
        <f t="shared" si="114"/>
        <v>1</v>
      </c>
      <c r="AH538" s="19">
        <f t="shared" si="115"/>
        <v>4</v>
      </c>
      <c r="AI538" s="47">
        <f t="shared" si="116"/>
        <v>1.1966016513102789E-4</v>
      </c>
    </row>
    <row r="539" spans="1:35">
      <c r="A539" t="s">
        <v>1697</v>
      </c>
      <c r="B539" t="s">
        <v>3966</v>
      </c>
      <c r="C539" t="s">
        <v>450</v>
      </c>
      <c r="D539" s="4" t="s">
        <v>1217</v>
      </c>
      <c r="E539" s="2" t="s">
        <v>2829</v>
      </c>
      <c r="G539" s="4"/>
      <c r="H539" s="3" t="s">
        <v>1227</v>
      </c>
      <c r="I539" s="3" t="s">
        <v>505</v>
      </c>
      <c r="J539" s="4"/>
      <c r="K539" s="4"/>
      <c r="L539" s="30" t="s">
        <v>1305</v>
      </c>
      <c r="M539" s="17"/>
      <c r="N539" s="41" t="str">
        <f t="shared" si="104"/>
        <v xml:space="preserve"> </v>
      </c>
      <c r="O539" s="17">
        <v>1</v>
      </c>
      <c r="P539" s="41">
        <f t="shared" si="105"/>
        <v>6.6445182724252495E-4</v>
      </c>
      <c r="Q539" s="17"/>
      <c r="R539" s="41" t="str">
        <f t="shared" si="106"/>
        <v xml:space="preserve"> </v>
      </c>
      <c r="S539" s="17"/>
      <c r="T539" s="41" t="str">
        <f t="shared" si="107"/>
        <v xml:space="preserve"> </v>
      </c>
      <c r="U539" s="17"/>
      <c r="V539" s="41" t="str">
        <f t="shared" si="108"/>
        <v xml:space="preserve"> </v>
      </c>
      <c r="W539" s="17">
        <v>3</v>
      </c>
      <c r="X539" s="41">
        <f t="shared" si="109"/>
        <v>1.4669926650366749E-3</v>
      </c>
      <c r="Y539" s="17"/>
      <c r="Z539" s="41" t="str">
        <f t="shared" si="110"/>
        <v xml:space="preserve"> </v>
      </c>
      <c r="AA539" s="17"/>
      <c r="AB539" s="41" t="str">
        <f t="shared" si="111"/>
        <v xml:space="preserve"> </v>
      </c>
      <c r="AC539" s="17"/>
      <c r="AD539" s="41" t="str">
        <f t="shared" si="112"/>
        <v xml:space="preserve"> </v>
      </c>
      <c r="AE539" s="17"/>
      <c r="AF539" s="42" t="str">
        <f t="shared" si="113"/>
        <v xml:space="preserve"> </v>
      </c>
      <c r="AG539" s="19">
        <f t="shared" si="114"/>
        <v>4</v>
      </c>
      <c r="AH539" s="19">
        <f t="shared" si="115"/>
        <v>4</v>
      </c>
      <c r="AI539" s="47">
        <f t="shared" si="116"/>
        <v>1.1966016513102789E-4</v>
      </c>
    </row>
    <row r="540" spans="1:35">
      <c r="A540" t="s">
        <v>692</v>
      </c>
      <c r="B540" t="s">
        <v>1347</v>
      </c>
      <c r="C540" t="s">
        <v>2521</v>
      </c>
      <c r="D540" s="4" t="s">
        <v>1217</v>
      </c>
      <c r="E540" s="2"/>
      <c r="F540" t="s">
        <v>5081</v>
      </c>
      <c r="G540" s="4"/>
      <c r="H540" s="3" t="s">
        <v>1227</v>
      </c>
      <c r="I540" s="3" t="s">
        <v>505</v>
      </c>
      <c r="J540" s="4"/>
      <c r="K540" s="4"/>
      <c r="L540" s="30" t="s">
        <v>1305</v>
      </c>
      <c r="M540" s="17"/>
      <c r="N540" s="41" t="str">
        <f t="shared" si="104"/>
        <v xml:space="preserve"> </v>
      </c>
      <c r="O540" s="17"/>
      <c r="P540" s="41" t="str">
        <f t="shared" si="105"/>
        <v xml:space="preserve"> </v>
      </c>
      <c r="Q540" s="17"/>
      <c r="R540" s="41" t="str">
        <f t="shared" si="106"/>
        <v xml:space="preserve"> </v>
      </c>
      <c r="S540" s="17"/>
      <c r="T540" s="41" t="str">
        <f t="shared" si="107"/>
        <v xml:space="preserve"> </v>
      </c>
      <c r="U540" s="17"/>
      <c r="V540" s="41" t="str">
        <f t="shared" si="108"/>
        <v xml:space="preserve"> </v>
      </c>
      <c r="W540" s="17"/>
      <c r="X540" s="41" t="str">
        <f t="shared" si="109"/>
        <v xml:space="preserve"> </v>
      </c>
      <c r="Y540" s="17"/>
      <c r="Z540" s="41" t="str">
        <f t="shared" si="110"/>
        <v xml:space="preserve"> </v>
      </c>
      <c r="AA540" s="17">
        <v>1</v>
      </c>
      <c r="AB540" s="41">
        <f t="shared" si="111"/>
        <v>1.1160714285714285E-3</v>
      </c>
      <c r="AC540" s="17">
        <v>3</v>
      </c>
      <c r="AD540" s="41">
        <f t="shared" si="112"/>
        <v>2.3640661938534278E-3</v>
      </c>
      <c r="AE540" s="17"/>
      <c r="AF540" s="42" t="str">
        <f t="shared" si="113"/>
        <v xml:space="preserve"> </v>
      </c>
      <c r="AG540" s="19">
        <f t="shared" si="114"/>
        <v>4</v>
      </c>
      <c r="AH540" s="19">
        <f t="shared" si="115"/>
        <v>4</v>
      </c>
      <c r="AI540" s="47">
        <f t="shared" si="116"/>
        <v>1.1966016513102789E-4</v>
      </c>
    </row>
    <row r="541" spans="1:35">
      <c r="A541" t="s">
        <v>2044</v>
      </c>
      <c r="B541" t="s">
        <v>4441</v>
      </c>
      <c r="C541" t="s">
        <v>2029</v>
      </c>
      <c r="D541" s="4" t="s">
        <v>1217</v>
      </c>
      <c r="E541" s="2"/>
      <c r="F541" t="s">
        <v>4620</v>
      </c>
      <c r="G541" s="4"/>
      <c r="H541" s="3" t="s">
        <v>1227</v>
      </c>
      <c r="I541" s="3" t="s">
        <v>1227</v>
      </c>
      <c r="J541" s="4"/>
      <c r="K541" s="4"/>
      <c r="L541" s="30" t="s">
        <v>1305</v>
      </c>
      <c r="M541" s="17"/>
      <c r="N541" s="41" t="str">
        <f t="shared" si="104"/>
        <v xml:space="preserve"> </v>
      </c>
      <c r="O541" s="17"/>
      <c r="P541" s="41" t="str">
        <f t="shared" si="105"/>
        <v xml:space="preserve"> </v>
      </c>
      <c r="Q541" s="17"/>
      <c r="R541" s="41" t="str">
        <f t="shared" si="106"/>
        <v xml:space="preserve"> </v>
      </c>
      <c r="S541" s="17"/>
      <c r="T541" s="41" t="str">
        <f t="shared" si="107"/>
        <v xml:space="preserve"> </v>
      </c>
      <c r="U541" s="17">
        <v>4</v>
      </c>
      <c r="V541" s="41">
        <f t="shared" si="108"/>
        <v>1.7609509134932863E-4</v>
      </c>
      <c r="W541" s="17"/>
      <c r="X541" s="41" t="str">
        <f t="shared" si="109"/>
        <v xml:space="preserve"> </v>
      </c>
      <c r="Y541" s="17"/>
      <c r="Z541" s="41" t="str">
        <f t="shared" si="110"/>
        <v xml:space="preserve"> </v>
      </c>
      <c r="AA541" s="17"/>
      <c r="AB541" s="41" t="str">
        <f t="shared" si="111"/>
        <v xml:space="preserve"> </v>
      </c>
      <c r="AC541" s="17"/>
      <c r="AD541" s="41" t="str">
        <f t="shared" si="112"/>
        <v xml:space="preserve"> </v>
      </c>
      <c r="AE541" s="17"/>
      <c r="AF541" s="42" t="str">
        <f t="shared" si="113"/>
        <v xml:space="preserve"> </v>
      </c>
      <c r="AG541" s="19">
        <f t="shared" si="114"/>
        <v>2</v>
      </c>
      <c r="AH541" s="19">
        <f t="shared" si="115"/>
        <v>4</v>
      </c>
      <c r="AI541" s="47">
        <f t="shared" si="116"/>
        <v>1.1966016513102789E-4</v>
      </c>
    </row>
    <row r="542" spans="1:35">
      <c r="A542" t="s">
        <v>1970</v>
      </c>
      <c r="B542" t="s">
        <v>3038</v>
      </c>
      <c r="C542" t="s">
        <v>2509</v>
      </c>
      <c r="D542" s="4" t="s">
        <v>1217</v>
      </c>
      <c r="E542" s="2"/>
      <c r="F542" t="s">
        <v>3261</v>
      </c>
      <c r="G542" s="4"/>
      <c r="H542" s="3" t="s">
        <v>1227</v>
      </c>
      <c r="I542" s="3" t="s">
        <v>1227</v>
      </c>
      <c r="J542" s="4">
        <v>88</v>
      </c>
      <c r="K542" s="4">
        <v>134</v>
      </c>
      <c r="L542" s="30" t="s">
        <v>1305</v>
      </c>
      <c r="M542" s="17"/>
      <c r="N542" s="41" t="str">
        <f t="shared" si="104"/>
        <v xml:space="preserve"> </v>
      </c>
      <c r="O542" s="17"/>
      <c r="P542" s="41" t="str">
        <f t="shared" si="105"/>
        <v xml:space="preserve"> </v>
      </c>
      <c r="Q542" s="17"/>
      <c r="R542" s="41" t="str">
        <f t="shared" si="106"/>
        <v xml:space="preserve"> </v>
      </c>
      <c r="S542" s="17"/>
      <c r="T542" s="41" t="str">
        <f t="shared" si="107"/>
        <v xml:space="preserve"> </v>
      </c>
      <c r="U542" s="17">
        <v>4</v>
      </c>
      <c r="V542" s="41">
        <f t="shared" si="108"/>
        <v>1.7609509134932863E-4</v>
      </c>
      <c r="W542" s="17"/>
      <c r="X542" s="41" t="str">
        <f t="shared" si="109"/>
        <v xml:space="preserve"> </v>
      </c>
      <c r="Y542" s="17"/>
      <c r="Z542" s="41" t="str">
        <f t="shared" si="110"/>
        <v xml:space="preserve"> </v>
      </c>
      <c r="AA542" s="17"/>
      <c r="AB542" s="41" t="str">
        <f t="shared" si="111"/>
        <v xml:space="preserve"> </v>
      </c>
      <c r="AC542" s="17"/>
      <c r="AD542" s="41" t="str">
        <f t="shared" si="112"/>
        <v xml:space="preserve"> </v>
      </c>
      <c r="AE542" s="17"/>
      <c r="AF542" s="42" t="str">
        <f t="shared" si="113"/>
        <v xml:space="preserve"> </v>
      </c>
      <c r="AG542" s="19">
        <f t="shared" si="114"/>
        <v>2</v>
      </c>
      <c r="AH542" s="19">
        <f t="shared" si="115"/>
        <v>4</v>
      </c>
      <c r="AI542" s="47">
        <f t="shared" si="116"/>
        <v>1.1966016513102789E-4</v>
      </c>
    </row>
    <row r="543" spans="1:35">
      <c r="A543" t="s">
        <v>5179</v>
      </c>
      <c r="B543" t="s">
        <v>2065</v>
      </c>
      <c r="C543" t="s">
        <v>2508</v>
      </c>
      <c r="D543" s="4" t="s">
        <v>1217</v>
      </c>
      <c r="E543" s="2"/>
      <c r="F543" t="s">
        <v>1587</v>
      </c>
      <c r="G543" s="4"/>
      <c r="H543" s="3" t="s">
        <v>1227</v>
      </c>
      <c r="I543" s="3" t="s">
        <v>1227</v>
      </c>
      <c r="J543" s="4">
        <v>170</v>
      </c>
      <c r="K543" s="4">
        <v>101</v>
      </c>
      <c r="L543" s="30" t="s">
        <v>1305</v>
      </c>
      <c r="M543" s="17"/>
      <c r="N543" s="41" t="str">
        <f t="shared" si="104"/>
        <v xml:space="preserve"> </v>
      </c>
      <c r="O543" s="17"/>
      <c r="P543" s="41" t="str">
        <f t="shared" si="105"/>
        <v xml:space="preserve"> </v>
      </c>
      <c r="Q543" s="17"/>
      <c r="R543" s="41" t="str">
        <f t="shared" si="106"/>
        <v xml:space="preserve"> </v>
      </c>
      <c r="S543" s="17"/>
      <c r="T543" s="41" t="str">
        <f t="shared" si="107"/>
        <v xml:space="preserve"> </v>
      </c>
      <c r="U543" s="17">
        <v>4</v>
      </c>
      <c r="V543" s="41">
        <f t="shared" si="108"/>
        <v>1.7609509134932863E-4</v>
      </c>
      <c r="W543" s="17"/>
      <c r="X543" s="41" t="str">
        <f t="shared" si="109"/>
        <v xml:space="preserve"> </v>
      </c>
      <c r="Y543" s="17"/>
      <c r="Z543" s="41" t="str">
        <f t="shared" si="110"/>
        <v xml:space="preserve"> </v>
      </c>
      <c r="AA543" s="17"/>
      <c r="AB543" s="41" t="str">
        <f t="shared" si="111"/>
        <v xml:space="preserve"> </v>
      </c>
      <c r="AC543" s="17"/>
      <c r="AD543" s="41" t="str">
        <f t="shared" si="112"/>
        <v xml:space="preserve"> </v>
      </c>
      <c r="AE543" s="17"/>
      <c r="AF543" s="42" t="str">
        <f t="shared" si="113"/>
        <v xml:space="preserve"> </v>
      </c>
      <c r="AG543" s="19">
        <f t="shared" si="114"/>
        <v>2</v>
      </c>
      <c r="AH543" s="19">
        <f t="shared" si="115"/>
        <v>4</v>
      </c>
      <c r="AI543" s="47">
        <f t="shared" si="116"/>
        <v>1.1966016513102789E-4</v>
      </c>
    </row>
    <row r="544" spans="1:35">
      <c r="A544" t="s">
        <v>1988</v>
      </c>
      <c r="B544" t="s">
        <v>272</v>
      </c>
      <c r="C544" t="s">
        <v>2024</v>
      </c>
      <c r="D544" s="4" t="s">
        <v>1217</v>
      </c>
      <c r="E544" s="2"/>
      <c r="F544" s="7" t="s">
        <v>4596</v>
      </c>
      <c r="G544" s="4"/>
      <c r="H544" s="3" t="s">
        <v>1227</v>
      </c>
      <c r="I544" s="3" t="s">
        <v>505</v>
      </c>
      <c r="J544" s="4"/>
      <c r="K544" s="4"/>
      <c r="L544" s="30" t="s">
        <v>1305</v>
      </c>
      <c r="M544" s="17"/>
      <c r="N544" s="41" t="str">
        <f t="shared" si="104"/>
        <v xml:space="preserve"> </v>
      </c>
      <c r="O544" s="17"/>
      <c r="P544" s="41" t="str">
        <f t="shared" si="105"/>
        <v xml:space="preserve"> </v>
      </c>
      <c r="Q544" s="17"/>
      <c r="R544" s="41" t="str">
        <f t="shared" si="106"/>
        <v xml:space="preserve"> </v>
      </c>
      <c r="S544" s="17"/>
      <c r="T544" s="41" t="str">
        <f t="shared" si="107"/>
        <v xml:space="preserve"> </v>
      </c>
      <c r="U544" s="17">
        <v>4</v>
      </c>
      <c r="V544" s="41">
        <f t="shared" si="108"/>
        <v>1.7609509134932863E-4</v>
      </c>
      <c r="W544" s="17"/>
      <c r="X544" s="41" t="str">
        <f t="shared" si="109"/>
        <v xml:space="preserve"> </v>
      </c>
      <c r="Y544" s="17"/>
      <c r="Z544" s="41" t="str">
        <f t="shared" si="110"/>
        <v xml:space="preserve"> </v>
      </c>
      <c r="AA544" s="17"/>
      <c r="AB544" s="41" t="str">
        <f t="shared" si="111"/>
        <v xml:space="preserve"> </v>
      </c>
      <c r="AC544" s="17"/>
      <c r="AD544" s="41" t="str">
        <f t="shared" si="112"/>
        <v xml:space="preserve"> </v>
      </c>
      <c r="AE544" s="17"/>
      <c r="AF544" s="42" t="str">
        <f t="shared" si="113"/>
        <v xml:space="preserve"> </v>
      </c>
      <c r="AG544" s="19">
        <f t="shared" si="114"/>
        <v>2</v>
      </c>
      <c r="AH544" s="19">
        <f t="shared" si="115"/>
        <v>4</v>
      </c>
      <c r="AI544" s="47">
        <f t="shared" si="116"/>
        <v>1.1966016513102789E-4</v>
      </c>
    </row>
    <row r="545" spans="1:35">
      <c r="A545" t="s">
        <v>2611</v>
      </c>
      <c r="B545" s="5" t="s">
        <v>4752</v>
      </c>
      <c r="C545" t="s">
        <v>2032</v>
      </c>
      <c r="D545" s="4" t="s">
        <v>1217</v>
      </c>
      <c r="E545" s="2"/>
      <c r="G545" s="4"/>
      <c r="H545" s="3" t="s">
        <v>1227</v>
      </c>
      <c r="I545" s="3" t="s">
        <v>505</v>
      </c>
      <c r="J545" s="4"/>
      <c r="K545" s="4"/>
      <c r="L545" s="30" t="s">
        <v>1305</v>
      </c>
      <c r="M545" s="17"/>
      <c r="N545" s="41" t="str">
        <f t="shared" si="104"/>
        <v xml:space="preserve"> </v>
      </c>
      <c r="O545" s="17"/>
      <c r="P545" s="41" t="str">
        <f t="shared" si="105"/>
        <v xml:space="preserve"> </v>
      </c>
      <c r="Q545" s="17"/>
      <c r="R545" s="41" t="str">
        <f t="shared" si="106"/>
        <v xml:space="preserve"> </v>
      </c>
      <c r="S545" s="17"/>
      <c r="T545" s="41" t="str">
        <f t="shared" si="107"/>
        <v xml:space="preserve"> </v>
      </c>
      <c r="U545" s="17"/>
      <c r="V545" s="41" t="str">
        <f t="shared" si="108"/>
        <v xml:space="preserve"> </v>
      </c>
      <c r="W545" s="17">
        <v>3</v>
      </c>
      <c r="X545" s="41">
        <f t="shared" si="109"/>
        <v>1.4669926650366749E-3</v>
      </c>
      <c r="Y545" s="17"/>
      <c r="Z545" s="41" t="str">
        <f t="shared" si="110"/>
        <v xml:space="preserve"> </v>
      </c>
      <c r="AA545" s="17"/>
      <c r="AB545" s="41" t="str">
        <f t="shared" si="111"/>
        <v xml:space="preserve"> </v>
      </c>
      <c r="AC545" s="17"/>
      <c r="AD545" s="41" t="str">
        <f t="shared" si="112"/>
        <v xml:space="preserve"> </v>
      </c>
      <c r="AE545" s="17"/>
      <c r="AF545" s="42" t="str">
        <f t="shared" si="113"/>
        <v xml:space="preserve"> </v>
      </c>
      <c r="AG545" s="19">
        <f t="shared" si="114"/>
        <v>2</v>
      </c>
      <c r="AH545" s="19">
        <f t="shared" si="115"/>
        <v>3</v>
      </c>
      <c r="AI545" s="47">
        <f t="shared" si="116"/>
        <v>8.9745123848270915E-5</v>
      </c>
    </row>
    <row r="546" spans="1:35">
      <c r="A546" t="s">
        <v>563</v>
      </c>
      <c r="B546" t="s">
        <v>94</v>
      </c>
      <c r="C546" t="s">
        <v>2509</v>
      </c>
      <c r="D546" s="4" t="s">
        <v>1217</v>
      </c>
      <c r="E546" s="2"/>
      <c r="G546" s="4"/>
      <c r="H546" s="3" t="s">
        <v>1227</v>
      </c>
      <c r="I546" s="3" t="s">
        <v>1227</v>
      </c>
      <c r="J546" s="4">
        <v>70</v>
      </c>
      <c r="K546" s="4">
        <v>125</v>
      </c>
      <c r="L546" s="30" t="s">
        <v>1305</v>
      </c>
      <c r="M546" s="17"/>
      <c r="N546" s="41" t="str">
        <f t="shared" si="104"/>
        <v xml:space="preserve"> </v>
      </c>
      <c r="O546" s="17"/>
      <c r="P546" s="41" t="str">
        <f t="shared" si="105"/>
        <v xml:space="preserve"> </v>
      </c>
      <c r="Q546" s="17"/>
      <c r="R546" s="41" t="str">
        <f t="shared" si="106"/>
        <v xml:space="preserve"> </v>
      </c>
      <c r="S546" s="17"/>
      <c r="T546" s="41" t="str">
        <f t="shared" si="107"/>
        <v xml:space="preserve"> </v>
      </c>
      <c r="U546" s="17">
        <v>3</v>
      </c>
      <c r="V546" s="41">
        <f t="shared" si="108"/>
        <v>1.3207131851199647E-4</v>
      </c>
      <c r="W546" s="17"/>
      <c r="X546" s="41" t="str">
        <f t="shared" si="109"/>
        <v xml:space="preserve"> </v>
      </c>
      <c r="Y546" s="17"/>
      <c r="Z546" s="41" t="str">
        <f t="shared" si="110"/>
        <v xml:space="preserve"> </v>
      </c>
      <c r="AA546" s="17"/>
      <c r="AB546" s="41" t="str">
        <f t="shared" si="111"/>
        <v xml:space="preserve"> </v>
      </c>
      <c r="AC546" s="17"/>
      <c r="AD546" s="41" t="str">
        <f t="shared" si="112"/>
        <v xml:space="preserve"> </v>
      </c>
      <c r="AE546" s="17"/>
      <c r="AF546" s="42" t="str">
        <f t="shared" si="113"/>
        <v xml:space="preserve"> </v>
      </c>
      <c r="AG546" s="19">
        <f t="shared" si="114"/>
        <v>2</v>
      </c>
      <c r="AH546" s="19">
        <f t="shared" si="115"/>
        <v>3</v>
      </c>
      <c r="AI546" s="47">
        <f t="shared" si="116"/>
        <v>8.9745123848270915E-5</v>
      </c>
    </row>
    <row r="547" spans="1:35">
      <c r="A547" t="s">
        <v>910</v>
      </c>
      <c r="B547" t="s">
        <v>3547</v>
      </c>
      <c r="C547" t="s">
        <v>2498</v>
      </c>
      <c r="D547" s="4" t="s">
        <v>1217</v>
      </c>
      <c r="E547" s="2"/>
      <c r="G547" s="4" t="s">
        <v>5932</v>
      </c>
      <c r="H547" s="3" t="s">
        <v>1227</v>
      </c>
      <c r="I547" s="3" t="s">
        <v>1227</v>
      </c>
      <c r="J547" s="4"/>
      <c r="K547" s="4"/>
      <c r="L547" s="30" t="s">
        <v>1305</v>
      </c>
      <c r="M547" s="17"/>
      <c r="N547" s="41" t="str">
        <f t="shared" si="104"/>
        <v xml:space="preserve"> </v>
      </c>
      <c r="O547" s="17"/>
      <c r="P547" s="41" t="str">
        <f t="shared" si="105"/>
        <v xml:space="preserve"> </v>
      </c>
      <c r="Q547" s="17"/>
      <c r="R547" s="41" t="str">
        <f t="shared" si="106"/>
        <v xml:space="preserve"> </v>
      </c>
      <c r="S547" s="17"/>
      <c r="T547" s="41" t="str">
        <f t="shared" si="107"/>
        <v xml:space="preserve"> </v>
      </c>
      <c r="U547" s="17">
        <v>3</v>
      </c>
      <c r="V547" s="41">
        <f t="shared" si="108"/>
        <v>1.3207131851199647E-4</v>
      </c>
      <c r="W547" s="17"/>
      <c r="X547" s="41" t="str">
        <f t="shared" si="109"/>
        <v xml:space="preserve"> </v>
      </c>
      <c r="Y547" s="17"/>
      <c r="Z547" s="41" t="str">
        <f t="shared" si="110"/>
        <v xml:space="preserve"> </v>
      </c>
      <c r="AA547" s="17"/>
      <c r="AB547" s="41" t="str">
        <f t="shared" si="111"/>
        <v xml:space="preserve"> </v>
      </c>
      <c r="AC547" s="17"/>
      <c r="AD547" s="41" t="str">
        <f t="shared" si="112"/>
        <v xml:space="preserve"> </v>
      </c>
      <c r="AE547" s="17"/>
      <c r="AF547" s="42" t="str">
        <f t="shared" si="113"/>
        <v xml:space="preserve"> </v>
      </c>
      <c r="AG547" s="19">
        <f t="shared" si="114"/>
        <v>2</v>
      </c>
      <c r="AH547" s="19">
        <f t="shared" si="115"/>
        <v>3</v>
      </c>
      <c r="AI547" s="47">
        <f t="shared" si="116"/>
        <v>8.9745123848270915E-5</v>
      </c>
    </row>
    <row r="548" spans="1:35">
      <c r="A548" t="s">
        <v>1670</v>
      </c>
      <c r="B548" t="s">
        <v>1160</v>
      </c>
      <c r="C548" t="s">
        <v>891</v>
      </c>
      <c r="D548" s="4" t="s">
        <v>1217</v>
      </c>
      <c r="E548" s="2"/>
      <c r="F548" t="s">
        <v>11</v>
      </c>
      <c r="G548" s="4"/>
      <c r="H548" s="3" t="s">
        <v>1227</v>
      </c>
      <c r="I548" s="3" t="s">
        <v>1227</v>
      </c>
      <c r="J548" s="4"/>
      <c r="K548" s="4">
        <v>184</v>
      </c>
      <c r="L548" s="30" t="s">
        <v>1305</v>
      </c>
      <c r="M548" s="17"/>
      <c r="N548" s="41" t="str">
        <f t="shared" si="104"/>
        <v xml:space="preserve"> </v>
      </c>
      <c r="O548" s="17"/>
      <c r="P548" s="41" t="str">
        <f t="shared" si="105"/>
        <v xml:space="preserve"> </v>
      </c>
      <c r="Q548" s="17"/>
      <c r="R548" s="41" t="str">
        <f t="shared" si="106"/>
        <v xml:space="preserve"> </v>
      </c>
      <c r="S548" s="17"/>
      <c r="T548" s="41" t="str">
        <f t="shared" si="107"/>
        <v xml:space="preserve"> </v>
      </c>
      <c r="U548" s="17">
        <v>2</v>
      </c>
      <c r="V548" s="41">
        <f t="shared" si="108"/>
        <v>8.8047545674664314E-5</v>
      </c>
      <c r="W548" s="17"/>
      <c r="X548" s="41" t="str">
        <f t="shared" si="109"/>
        <v xml:space="preserve"> </v>
      </c>
      <c r="Y548" s="17"/>
      <c r="Z548" s="41" t="str">
        <f t="shared" si="110"/>
        <v xml:space="preserve"> </v>
      </c>
      <c r="AA548" s="17"/>
      <c r="AB548" s="41" t="str">
        <f t="shared" si="111"/>
        <v xml:space="preserve"> </v>
      </c>
      <c r="AC548" s="17"/>
      <c r="AD548" s="41" t="str">
        <f t="shared" si="112"/>
        <v xml:space="preserve"> </v>
      </c>
      <c r="AE548" s="17">
        <v>1</v>
      </c>
      <c r="AF548" s="42">
        <f t="shared" si="113"/>
        <v>4.1101520756267981E-4</v>
      </c>
      <c r="AG548" s="19">
        <f t="shared" si="114"/>
        <v>3</v>
      </c>
      <c r="AH548" s="19">
        <f t="shared" si="115"/>
        <v>3</v>
      </c>
      <c r="AI548" s="47">
        <f t="shared" si="116"/>
        <v>8.9745123848270915E-5</v>
      </c>
    </row>
    <row r="549" spans="1:35">
      <c r="A549" t="s">
        <v>2519</v>
      </c>
      <c r="B549" t="s">
        <v>1353</v>
      </c>
      <c r="C549" t="s">
        <v>2518</v>
      </c>
      <c r="D549" s="4" t="s">
        <v>1217</v>
      </c>
      <c r="E549" s="2"/>
      <c r="F549" s="5" t="s">
        <v>5522</v>
      </c>
      <c r="G549" s="4"/>
      <c r="H549" s="3" t="s">
        <v>1227</v>
      </c>
      <c r="I549" s="3" t="s">
        <v>1227</v>
      </c>
      <c r="J549" s="4">
        <v>198</v>
      </c>
      <c r="K549" s="4"/>
      <c r="L549" s="30" t="s">
        <v>1305</v>
      </c>
      <c r="M549" s="17"/>
      <c r="N549" s="41" t="str">
        <f t="shared" si="104"/>
        <v xml:space="preserve"> </v>
      </c>
      <c r="O549" s="17"/>
      <c r="P549" s="41" t="str">
        <f t="shared" si="105"/>
        <v xml:space="preserve"> </v>
      </c>
      <c r="Q549" s="17"/>
      <c r="R549" s="41" t="str">
        <f t="shared" si="106"/>
        <v xml:space="preserve"> </v>
      </c>
      <c r="S549" s="17"/>
      <c r="T549" s="41" t="str">
        <f t="shared" si="107"/>
        <v xml:space="preserve"> </v>
      </c>
      <c r="U549" s="17">
        <v>3</v>
      </c>
      <c r="V549" s="41">
        <f t="shared" si="108"/>
        <v>1.3207131851199647E-4</v>
      </c>
      <c r="W549" s="17"/>
      <c r="X549" s="41" t="str">
        <f t="shared" si="109"/>
        <v xml:space="preserve"> </v>
      </c>
      <c r="Y549" s="17"/>
      <c r="Z549" s="41" t="str">
        <f t="shared" si="110"/>
        <v xml:space="preserve"> </v>
      </c>
      <c r="AA549" s="17"/>
      <c r="AB549" s="41" t="str">
        <f t="shared" si="111"/>
        <v xml:space="preserve"> </v>
      </c>
      <c r="AC549" s="17"/>
      <c r="AD549" s="41" t="str">
        <f t="shared" si="112"/>
        <v xml:space="preserve"> </v>
      </c>
      <c r="AE549" s="17"/>
      <c r="AF549" s="42" t="str">
        <f t="shared" si="113"/>
        <v xml:space="preserve"> </v>
      </c>
      <c r="AG549" s="19">
        <f t="shared" si="114"/>
        <v>2</v>
      </c>
      <c r="AH549" s="19">
        <f t="shared" si="115"/>
        <v>3</v>
      </c>
      <c r="AI549" s="47">
        <f t="shared" si="116"/>
        <v>8.9745123848270915E-5</v>
      </c>
    </row>
    <row r="550" spans="1:35">
      <c r="A550" t="s">
        <v>1366</v>
      </c>
      <c r="B550" t="s">
        <v>889</v>
      </c>
      <c r="C550" t="s">
        <v>2498</v>
      </c>
      <c r="D550" s="4" t="s">
        <v>1217</v>
      </c>
      <c r="E550" s="2"/>
      <c r="F550" t="s">
        <v>3327</v>
      </c>
      <c r="G550" s="4"/>
      <c r="H550" s="3" t="s">
        <v>1227</v>
      </c>
      <c r="I550" s="3" t="s">
        <v>1227</v>
      </c>
      <c r="J550" s="4">
        <v>118</v>
      </c>
      <c r="K550" s="4">
        <v>238</v>
      </c>
      <c r="L550" s="30" t="s">
        <v>1305</v>
      </c>
      <c r="M550" s="17"/>
      <c r="N550" s="41" t="str">
        <f t="shared" si="104"/>
        <v xml:space="preserve"> </v>
      </c>
      <c r="O550" s="17"/>
      <c r="P550" s="41" t="str">
        <f t="shared" si="105"/>
        <v xml:space="preserve"> </v>
      </c>
      <c r="Q550" s="17"/>
      <c r="R550" s="41" t="str">
        <f t="shared" si="106"/>
        <v xml:space="preserve"> </v>
      </c>
      <c r="S550" s="17"/>
      <c r="T550" s="41" t="str">
        <f t="shared" si="107"/>
        <v xml:space="preserve"> </v>
      </c>
      <c r="U550" s="17">
        <v>3</v>
      </c>
      <c r="V550" s="41">
        <f t="shared" si="108"/>
        <v>1.3207131851199647E-4</v>
      </c>
      <c r="W550" s="17"/>
      <c r="X550" s="41" t="str">
        <f t="shared" si="109"/>
        <v xml:space="preserve"> </v>
      </c>
      <c r="Y550" s="17"/>
      <c r="Z550" s="41" t="str">
        <f t="shared" si="110"/>
        <v xml:space="preserve"> </v>
      </c>
      <c r="AA550" s="17"/>
      <c r="AB550" s="41" t="str">
        <f t="shared" si="111"/>
        <v xml:space="preserve"> </v>
      </c>
      <c r="AC550" s="17"/>
      <c r="AD550" s="41" t="str">
        <f t="shared" si="112"/>
        <v xml:space="preserve"> </v>
      </c>
      <c r="AE550" s="17"/>
      <c r="AF550" s="42" t="str">
        <f t="shared" si="113"/>
        <v xml:space="preserve"> </v>
      </c>
      <c r="AG550" s="19">
        <f t="shared" si="114"/>
        <v>2</v>
      </c>
      <c r="AH550" s="19">
        <f t="shared" si="115"/>
        <v>3</v>
      </c>
      <c r="AI550" s="47">
        <f t="shared" si="116"/>
        <v>8.9745123848270915E-5</v>
      </c>
    </row>
    <row r="551" spans="1:35">
      <c r="A551" t="s">
        <v>1367</v>
      </c>
      <c r="B551" t="s">
        <v>1370</v>
      </c>
      <c r="C551" t="s">
        <v>2521</v>
      </c>
      <c r="D551" s="4" t="s">
        <v>1217</v>
      </c>
      <c r="E551" s="2"/>
      <c r="G551" s="4"/>
      <c r="H551" s="3" t="s">
        <v>1227</v>
      </c>
      <c r="I551" s="3" t="s">
        <v>1227</v>
      </c>
      <c r="J551" s="4">
        <v>202</v>
      </c>
      <c r="K551" s="4">
        <v>268</v>
      </c>
      <c r="L551" s="30" t="s">
        <v>1305</v>
      </c>
      <c r="M551" s="17"/>
      <c r="N551" s="41" t="str">
        <f t="shared" si="104"/>
        <v xml:space="preserve"> </v>
      </c>
      <c r="O551" s="17"/>
      <c r="P551" s="41" t="str">
        <f t="shared" si="105"/>
        <v xml:space="preserve"> </v>
      </c>
      <c r="Q551" s="17"/>
      <c r="R551" s="41" t="str">
        <f t="shared" si="106"/>
        <v xml:space="preserve"> </v>
      </c>
      <c r="S551" s="17"/>
      <c r="T551" s="41" t="str">
        <f t="shared" si="107"/>
        <v xml:space="preserve"> </v>
      </c>
      <c r="U551" s="17"/>
      <c r="V551" s="41" t="str">
        <f t="shared" si="108"/>
        <v xml:space="preserve"> </v>
      </c>
      <c r="W551" s="17">
        <v>1</v>
      </c>
      <c r="X551" s="41">
        <f t="shared" si="109"/>
        <v>4.8899755501222489E-4</v>
      </c>
      <c r="Y551" s="17"/>
      <c r="Z551" s="41" t="str">
        <f t="shared" si="110"/>
        <v xml:space="preserve"> </v>
      </c>
      <c r="AA551" s="17"/>
      <c r="AB551" s="41" t="str">
        <f t="shared" si="111"/>
        <v xml:space="preserve"> </v>
      </c>
      <c r="AC551" s="17">
        <v>2</v>
      </c>
      <c r="AD551" s="41">
        <f t="shared" si="112"/>
        <v>1.5760441292356187E-3</v>
      </c>
      <c r="AE551" s="17"/>
      <c r="AF551" s="42" t="str">
        <f t="shared" si="113"/>
        <v xml:space="preserve"> </v>
      </c>
      <c r="AG551" s="19">
        <f t="shared" si="114"/>
        <v>4</v>
      </c>
      <c r="AH551" s="19">
        <f t="shared" si="115"/>
        <v>3</v>
      </c>
      <c r="AI551" s="47">
        <f t="shared" si="116"/>
        <v>8.9745123848270915E-5</v>
      </c>
    </row>
    <row r="552" spans="1:35">
      <c r="A552" t="s">
        <v>3044</v>
      </c>
      <c r="B552" t="s">
        <v>1817</v>
      </c>
      <c r="C552" t="s">
        <v>891</v>
      </c>
      <c r="D552" s="4" t="s">
        <v>1217</v>
      </c>
      <c r="E552" s="2"/>
      <c r="G552" s="4" t="s">
        <v>154</v>
      </c>
      <c r="H552" s="3" t="s">
        <v>1227</v>
      </c>
      <c r="I552" s="3" t="s">
        <v>1227</v>
      </c>
      <c r="J552" s="4">
        <v>29</v>
      </c>
      <c r="K552" s="4">
        <v>181</v>
      </c>
      <c r="L552" s="30" t="s">
        <v>1305</v>
      </c>
      <c r="M552" s="17"/>
      <c r="N552" s="41" t="str">
        <f t="shared" si="104"/>
        <v xml:space="preserve"> </v>
      </c>
      <c r="O552" s="17"/>
      <c r="P552" s="41" t="str">
        <f t="shared" si="105"/>
        <v xml:space="preserve"> </v>
      </c>
      <c r="Q552" s="17"/>
      <c r="R552" s="41" t="str">
        <f t="shared" si="106"/>
        <v xml:space="preserve"> </v>
      </c>
      <c r="S552" s="17"/>
      <c r="T552" s="41" t="str">
        <f t="shared" si="107"/>
        <v xml:space="preserve"> </v>
      </c>
      <c r="U552" s="17">
        <v>3</v>
      </c>
      <c r="V552" s="41">
        <f t="shared" si="108"/>
        <v>1.3207131851199647E-4</v>
      </c>
      <c r="W552" s="17"/>
      <c r="X552" s="41" t="str">
        <f t="shared" si="109"/>
        <v xml:space="preserve"> </v>
      </c>
      <c r="Y552" s="17"/>
      <c r="Z552" s="41" t="str">
        <f t="shared" si="110"/>
        <v xml:space="preserve"> </v>
      </c>
      <c r="AA552" s="17"/>
      <c r="AB552" s="41" t="str">
        <f t="shared" si="111"/>
        <v xml:space="preserve"> </v>
      </c>
      <c r="AC552" s="17"/>
      <c r="AD552" s="41" t="str">
        <f t="shared" si="112"/>
        <v xml:space="preserve"> </v>
      </c>
      <c r="AE552" s="17"/>
      <c r="AF552" s="42" t="str">
        <f t="shared" si="113"/>
        <v xml:space="preserve"> </v>
      </c>
      <c r="AG552" s="19">
        <f t="shared" si="114"/>
        <v>2</v>
      </c>
      <c r="AH552" s="19">
        <f t="shared" si="115"/>
        <v>3</v>
      </c>
      <c r="AI552" s="47">
        <f t="shared" si="116"/>
        <v>8.9745123848270915E-5</v>
      </c>
    </row>
    <row r="553" spans="1:35">
      <c r="A553" t="s">
        <v>948</v>
      </c>
      <c r="B553" t="s">
        <v>949</v>
      </c>
      <c r="C553" t="s">
        <v>2509</v>
      </c>
      <c r="D553" s="4" t="s">
        <v>1217</v>
      </c>
      <c r="E553" s="2"/>
      <c r="G553" s="4" t="s">
        <v>5932</v>
      </c>
      <c r="H553" s="3" t="s">
        <v>1227</v>
      </c>
      <c r="I553" s="3" t="s">
        <v>1227</v>
      </c>
      <c r="J553" s="4">
        <v>77</v>
      </c>
      <c r="K553" s="4">
        <v>143</v>
      </c>
      <c r="L553" s="30" t="s">
        <v>1305</v>
      </c>
      <c r="M553" s="17"/>
      <c r="N553" s="41" t="str">
        <f t="shared" si="104"/>
        <v xml:space="preserve"> </v>
      </c>
      <c r="O553" s="17"/>
      <c r="P553" s="41" t="str">
        <f t="shared" si="105"/>
        <v xml:space="preserve"> </v>
      </c>
      <c r="Q553" s="17"/>
      <c r="R553" s="41" t="str">
        <f t="shared" si="106"/>
        <v xml:space="preserve"> </v>
      </c>
      <c r="S553" s="17"/>
      <c r="T553" s="41" t="str">
        <f t="shared" si="107"/>
        <v xml:space="preserve"> </v>
      </c>
      <c r="U553" s="17">
        <v>1</v>
      </c>
      <c r="V553" s="41">
        <f t="shared" si="108"/>
        <v>4.4023772837332157E-5</v>
      </c>
      <c r="W553" s="17"/>
      <c r="X553" s="41" t="str">
        <f t="shared" si="109"/>
        <v xml:space="preserve"> </v>
      </c>
      <c r="Y553" s="17">
        <v>1</v>
      </c>
      <c r="Z553" s="41">
        <f t="shared" si="110"/>
        <v>1.0626992561105207E-3</v>
      </c>
      <c r="AA553" s="17"/>
      <c r="AB553" s="41" t="str">
        <f t="shared" si="111"/>
        <v xml:space="preserve"> </v>
      </c>
      <c r="AC553" s="17">
        <v>1</v>
      </c>
      <c r="AD553" s="41">
        <f t="shared" si="112"/>
        <v>7.8802206461780935E-4</v>
      </c>
      <c r="AE553" s="17"/>
      <c r="AF553" s="42" t="str">
        <f t="shared" si="113"/>
        <v xml:space="preserve"> </v>
      </c>
      <c r="AG553" s="19">
        <f t="shared" si="114"/>
        <v>6</v>
      </c>
      <c r="AH553" s="19">
        <f t="shared" si="115"/>
        <v>3</v>
      </c>
      <c r="AI553" s="47">
        <f t="shared" si="116"/>
        <v>8.9745123848270915E-5</v>
      </c>
    </row>
    <row r="554" spans="1:35">
      <c r="A554" t="s">
        <v>948</v>
      </c>
      <c r="B554" s="5" t="s">
        <v>1471</v>
      </c>
      <c r="C554" t="s">
        <v>2509</v>
      </c>
      <c r="D554" s="4" t="s">
        <v>1217</v>
      </c>
      <c r="E554" s="2"/>
      <c r="F554" t="s">
        <v>5399</v>
      </c>
      <c r="G554" s="4"/>
      <c r="H554" s="3" t="s">
        <v>1227</v>
      </c>
      <c r="I554" s="3" t="s">
        <v>1227</v>
      </c>
      <c r="J554" s="4">
        <v>77</v>
      </c>
      <c r="K554" s="4">
        <v>142</v>
      </c>
      <c r="L554" s="30" t="s">
        <v>1305</v>
      </c>
      <c r="M554" s="17"/>
      <c r="N554" s="41" t="str">
        <f t="shared" si="104"/>
        <v xml:space="preserve"> </v>
      </c>
      <c r="O554" s="17"/>
      <c r="P554" s="41" t="str">
        <f t="shared" si="105"/>
        <v xml:space="preserve"> </v>
      </c>
      <c r="Q554" s="17"/>
      <c r="R554" s="41" t="str">
        <f t="shared" si="106"/>
        <v xml:space="preserve"> </v>
      </c>
      <c r="S554" s="17"/>
      <c r="T554" s="41" t="str">
        <f t="shared" si="107"/>
        <v xml:space="preserve"> </v>
      </c>
      <c r="U554" s="17">
        <v>1</v>
      </c>
      <c r="V554" s="41">
        <f t="shared" si="108"/>
        <v>4.4023772837332157E-5</v>
      </c>
      <c r="W554" s="17"/>
      <c r="X554" s="41" t="str">
        <f t="shared" si="109"/>
        <v xml:space="preserve"> </v>
      </c>
      <c r="Y554" s="17">
        <v>1</v>
      </c>
      <c r="Z554" s="41">
        <f t="shared" si="110"/>
        <v>1.0626992561105207E-3</v>
      </c>
      <c r="AA554" s="17"/>
      <c r="AB554" s="41" t="str">
        <f t="shared" si="111"/>
        <v xml:space="preserve"> </v>
      </c>
      <c r="AC554" s="17"/>
      <c r="AD554" s="41" t="str">
        <f t="shared" si="112"/>
        <v xml:space="preserve"> </v>
      </c>
      <c r="AE554" s="17">
        <v>1</v>
      </c>
      <c r="AF554" s="42">
        <f t="shared" si="113"/>
        <v>4.1101520756267981E-4</v>
      </c>
      <c r="AG554" s="19">
        <f t="shared" si="114"/>
        <v>5</v>
      </c>
      <c r="AH554" s="19">
        <f t="shared" si="115"/>
        <v>3</v>
      </c>
      <c r="AI554" s="47">
        <f t="shared" si="116"/>
        <v>8.9745123848270915E-5</v>
      </c>
    </row>
    <row r="555" spans="1:35">
      <c r="A555" t="s">
        <v>1013</v>
      </c>
      <c r="B555" t="s">
        <v>1878</v>
      </c>
      <c r="C555" t="s">
        <v>2544</v>
      </c>
      <c r="D555" s="4" t="s">
        <v>1217</v>
      </c>
      <c r="E555" s="2"/>
      <c r="F555" t="s">
        <v>5379</v>
      </c>
      <c r="G555" s="4"/>
      <c r="H555" s="3" t="s">
        <v>1227</v>
      </c>
      <c r="I555" s="3" t="s">
        <v>1227</v>
      </c>
      <c r="J555" s="4"/>
      <c r="K555" s="4"/>
      <c r="L555" s="30" t="s">
        <v>1305</v>
      </c>
      <c r="M555" s="17"/>
      <c r="N555" s="41" t="str">
        <f t="shared" si="104"/>
        <v xml:space="preserve"> </v>
      </c>
      <c r="O555" s="17"/>
      <c r="P555" s="41" t="str">
        <f t="shared" si="105"/>
        <v xml:space="preserve"> </v>
      </c>
      <c r="Q555" s="17"/>
      <c r="R555" s="41" t="str">
        <f t="shared" si="106"/>
        <v xml:space="preserve"> </v>
      </c>
      <c r="S555" s="17"/>
      <c r="T555" s="41" t="str">
        <f t="shared" si="107"/>
        <v xml:space="preserve"> </v>
      </c>
      <c r="U555" s="17">
        <v>1</v>
      </c>
      <c r="V555" s="41">
        <f t="shared" si="108"/>
        <v>4.4023772837332157E-5</v>
      </c>
      <c r="W555" s="17"/>
      <c r="X555" s="41" t="str">
        <f t="shared" si="109"/>
        <v xml:space="preserve"> </v>
      </c>
      <c r="Y555" s="17"/>
      <c r="Z555" s="41" t="str">
        <f t="shared" si="110"/>
        <v xml:space="preserve"> </v>
      </c>
      <c r="AA555" s="17"/>
      <c r="AB555" s="41" t="str">
        <f t="shared" si="111"/>
        <v xml:space="preserve"> </v>
      </c>
      <c r="AC555" s="17"/>
      <c r="AD555" s="41" t="str">
        <f t="shared" si="112"/>
        <v xml:space="preserve"> </v>
      </c>
      <c r="AE555" s="17">
        <v>2</v>
      </c>
      <c r="AF555" s="42">
        <f t="shared" si="113"/>
        <v>8.2203041512535961E-4</v>
      </c>
      <c r="AG555" s="19">
        <f t="shared" si="114"/>
        <v>3</v>
      </c>
      <c r="AH555" s="19">
        <f t="shared" si="115"/>
        <v>3</v>
      </c>
      <c r="AI555" s="47">
        <f t="shared" si="116"/>
        <v>8.9745123848270915E-5</v>
      </c>
    </row>
    <row r="556" spans="1:35">
      <c r="A556" t="s">
        <v>1013</v>
      </c>
      <c r="B556" t="s">
        <v>4375</v>
      </c>
      <c r="C556" t="s">
        <v>2544</v>
      </c>
      <c r="D556" s="4" t="s">
        <v>1217</v>
      </c>
      <c r="E556" s="2"/>
      <c r="G556" s="4"/>
      <c r="H556" s="3" t="s">
        <v>1227</v>
      </c>
      <c r="I556" s="3" t="s">
        <v>505</v>
      </c>
      <c r="J556" s="4"/>
      <c r="K556" s="4"/>
      <c r="L556" s="30" t="s">
        <v>1305</v>
      </c>
      <c r="M556" s="17"/>
      <c r="N556" s="41" t="str">
        <f t="shared" si="104"/>
        <v xml:space="preserve"> </v>
      </c>
      <c r="O556" s="17"/>
      <c r="P556" s="41" t="str">
        <f t="shared" si="105"/>
        <v xml:space="preserve"> </v>
      </c>
      <c r="Q556" s="17"/>
      <c r="R556" s="41" t="str">
        <f t="shared" si="106"/>
        <v xml:space="preserve"> </v>
      </c>
      <c r="S556" s="17"/>
      <c r="T556" s="41" t="str">
        <f t="shared" si="107"/>
        <v xml:space="preserve"> </v>
      </c>
      <c r="U556" s="17">
        <v>3</v>
      </c>
      <c r="V556" s="41">
        <f t="shared" si="108"/>
        <v>1.3207131851199647E-4</v>
      </c>
      <c r="W556" s="17"/>
      <c r="X556" s="41" t="str">
        <f t="shared" si="109"/>
        <v xml:space="preserve"> </v>
      </c>
      <c r="Y556" s="17"/>
      <c r="Z556" s="41" t="str">
        <f t="shared" si="110"/>
        <v xml:space="preserve"> </v>
      </c>
      <c r="AA556" s="17"/>
      <c r="AB556" s="41" t="str">
        <f t="shared" si="111"/>
        <v xml:space="preserve"> </v>
      </c>
      <c r="AC556" s="17"/>
      <c r="AD556" s="41" t="str">
        <f t="shared" si="112"/>
        <v xml:space="preserve"> </v>
      </c>
      <c r="AE556" s="17"/>
      <c r="AF556" s="42" t="str">
        <f t="shared" si="113"/>
        <v xml:space="preserve"> </v>
      </c>
      <c r="AG556" s="19">
        <f t="shared" si="114"/>
        <v>2</v>
      </c>
      <c r="AH556" s="19">
        <f t="shared" si="115"/>
        <v>3</v>
      </c>
      <c r="AI556" s="47">
        <f t="shared" si="116"/>
        <v>8.9745123848270915E-5</v>
      </c>
    </row>
    <row r="557" spans="1:35">
      <c r="A557" t="s">
        <v>360</v>
      </c>
      <c r="B557" t="s">
        <v>5031</v>
      </c>
      <c r="C557" t="s">
        <v>340</v>
      </c>
      <c r="D557" s="4" t="s">
        <v>1217</v>
      </c>
      <c r="E557" s="2"/>
      <c r="F557" t="s">
        <v>5526</v>
      </c>
      <c r="G557" s="4" t="s">
        <v>5932</v>
      </c>
      <c r="H557" s="3" t="s">
        <v>1227</v>
      </c>
      <c r="I557" s="3" t="s">
        <v>505</v>
      </c>
      <c r="J557" s="4"/>
      <c r="K557" s="4"/>
      <c r="L557" s="30" t="s">
        <v>1305</v>
      </c>
      <c r="M557" s="17"/>
      <c r="N557" s="41" t="str">
        <f t="shared" si="104"/>
        <v xml:space="preserve"> </v>
      </c>
      <c r="O557" s="17"/>
      <c r="P557" s="41" t="str">
        <f t="shared" si="105"/>
        <v xml:space="preserve"> </v>
      </c>
      <c r="Q557" s="17"/>
      <c r="R557" s="41" t="str">
        <f t="shared" si="106"/>
        <v xml:space="preserve"> </v>
      </c>
      <c r="S557" s="17"/>
      <c r="T557" s="41" t="str">
        <f t="shared" si="107"/>
        <v xml:space="preserve"> </v>
      </c>
      <c r="U557" s="17">
        <v>3</v>
      </c>
      <c r="V557" s="41">
        <f t="shared" si="108"/>
        <v>1.3207131851199647E-4</v>
      </c>
      <c r="W557" s="17"/>
      <c r="X557" s="41" t="str">
        <f t="shared" si="109"/>
        <v xml:space="preserve"> </v>
      </c>
      <c r="Y557" s="17"/>
      <c r="Z557" s="41" t="str">
        <f t="shared" si="110"/>
        <v xml:space="preserve"> </v>
      </c>
      <c r="AA557" s="17"/>
      <c r="AB557" s="41" t="str">
        <f t="shared" si="111"/>
        <v xml:space="preserve"> </v>
      </c>
      <c r="AC557" s="17"/>
      <c r="AD557" s="41" t="str">
        <f t="shared" si="112"/>
        <v xml:space="preserve"> </v>
      </c>
      <c r="AE557" s="17"/>
      <c r="AF557" s="42" t="str">
        <f t="shared" si="113"/>
        <v xml:space="preserve"> </v>
      </c>
      <c r="AG557" s="19">
        <f t="shared" si="114"/>
        <v>2</v>
      </c>
      <c r="AH557" s="19">
        <f t="shared" si="115"/>
        <v>3</v>
      </c>
      <c r="AI557" s="47">
        <f t="shared" si="116"/>
        <v>8.9745123848270915E-5</v>
      </c>
    </row>
    <row r="558" spans="1:35">
      <c r="A558" t="s">
        <v>360</v>
      </c>
      <c r="B558" t="s">
        <v>368</v>
      </c>
      <c r="C558" t="s">
        <v>340</v>
      </c>
      <c r="D558" s="4" t="s">
        <v>1217</v>
      </c>
      <c r="E558" s="2" t="s">
        <v>1803</v>
      </c>
      <c r="F558" s="5" t="s">
        <v>2688</v>
      </c>
      <c r="G558" s="4"/>
      <c r="H558" s="3" t="s">
        <v>1227</v>
      </c>
      <c r="I558" s="3" t="s">
        <v>1227</v>
      </c>
      <c r="J558" s="4"/>
      <c r="K558" s="4"/>
      <c r="L558" s="30" t="s">
        <v>1305</v>
      </c>
      <c r="M558" s="17"/>
      <c r="N558" s="41" t="str">
        <f t="shared" si="104"/>
        <v xml:space="preserve"> </v>
      </c>
      <c r="O558" s="17"/>
      <c r="P558" s="41" t="str">
        <f t="shared" si="105"/>
        <v xml:space="preserve"> </v>
      </c>
      <c r="Q558" s="17"/>
      <c r="R558" s="41" t="str">
        <f t="shared" si="106"/>
        <v xml:space="preserve"> </v>
      </c>
      <c r="S558" s="17"/>
      <c r="T558" s="41" t="str">
        <f t="shared" si="107"/>
        <v xml:space="preserve"> </v>
      </c>
      <c r="U558" s="17">
        <v>3</v>
      </c>
      <c r="V558" s="41">
        <f t="shared" si="108"/>
        <v>1.3207131851199647E-4</v>
      </c>
      <c r="W558" s="17"/>
      <c r="X558" s="41" t="str">
        <f t="shared" si="109"/>
        <v xml:space="preserve"> </v>
      </c>
      <c r="Y558" s="17"/>
      <c r="Z558" s="41" t="str">
        <f t="shared" si="110"/>
        <v xml:space="preserve"> </v>
      </c>
      <c r="AA558" s="17"/>
      <c r="AB558" s="41" t="str">
        <f t="shared" si="111"/>
        <v xml:space="preserve"> </v>
      </c>
      <c r="AC558" s="17"/>
      <c r="AD558" s="41" t="str">
        <f t="shared" si="112"/>
        <v xml:space="preserve"> </v>
      </c>
      <c r="AE558" s="17"/>
      <c r="AF558" s="42" t="str">
        <f t="shared" si="113"/>
        <v xml:space="preserve"> </v>
      </c>
      <c r="AG558" s="19">
        <f t="shared" si="114"/>
        <v>2</v>
      </c>
      <c r="AH558" s="19">
        <f t="shared" si="115"/>
        <v>3</v>
      </c>
      <c r="AI558" s="47">
        <f t="shared" si="116"/>
        <v>8.9745123848270915E-5</v>
      </c>
    </row>
    <row r="559" spans="1:35">
      <c r="A559" t="s">
        <v>360</v>
      </c>
      <c r="B559" t="s">
        <v>4505</v>
      </c>
      <c r="C559" t="s">
        <v>340</v>
      </c>
      <c r="D559" s="4" t="s">
        <v>1217</v>
      </c>
      <c r="E559" s="2" t="s">
        <v>1803</v>
      </c>
      <c r="F559" t="s">
        <v>5302</v>
      </c>
      <c r="G559" s="4"/>
      <c r="H559" s="3" t="s">
        <v>1227</v>
      </c>
      <c r="I559" s="3" t="s">
        <v>505</v>
      </c>
      <c r="J559" s="4"/>
      <c r="K559" s="4"/>
      <c r="L559" s="30" t="s">
        <v>1305</v>
      </c>
      <c r="M559" s="17"/>
      <c r="N559" s="41" t="str">
        <f t="shared" si="104"/>
        <v xml:space="preserve"> </v>
      </c>
      <c r="O559" s="17"/>
      <c r="P559" s="41" t="str">
        <f t="shared" si="105"/>
        <v xml:space="preserve"> </v>
      </c>
      <c r="Q559" s="17"/>
      <c r="R559" s="41" t="str">
        <f t="shared" si="106"/>
        <v xml:space="preserve"> </v>
      </c>
      <c r="S559" s="17"/>
      <c r="T559" s="41" t="str">
        <f t="shared" si="107"/>
        <v xml:space="preserve"> </v>
      </c>
      <c r="U559" s="17">
        <v>3</v>
      </c>
      <c r="V559" s="41">
        <f t="shared" si="108"/>
        <v>1.3207131851199647E-4</v>
      </c>
      <c r="W559" s="17"/>
      <c r="X559" s="41" t="str">
        <f t="shared" si="109"/>
        <v xml:space="preserve"> </v>
      </c>
      <c r="Y559" s="17"/>
      <c r="Z559" s="41" t="str">
        <f t="shared" si="110"/>
        <v xml:space="preserve"> </v>
      </c>
      <c r="AA559" s="17"/>
      <c r="AB559" s="41" t="str">
        <f t="shared" si="111"/>
        <v xml:space="preserve"> </v>
      </c>
      <c r="AC559" s="17"/>
      <c r="AD559" s="41" t="str">
        <f t="shared" si="112"/>
        <v xml:space="preserve"> </v>
      </c>
      <c r="AE559" s="17"/>
      <c r="AF559" s="42" t="str">
        <f t="shared" si="113"/>
        <v xml:space="preserve"> </v>
      </c>
      <c r="AG559" s="19">
        <f t="shared" si="114"/>
        <v>2</v>
      </c>
      <c r="AH559" s="19">
        <f t="shared" si="115"/>
        <v>3</v>
      </c>
      <c r="AI559" s="47">
        <f t="shared" si="116"/>
        <v>8.9745123848270915E-5</v>
      </c>
    </row>
    <row r="560" spans="1:35">
      <c r="A560" s="5" t="s">
        <v>3778</v>
      </c>
      <c r="B560" s="5" t="s">
        <v>1014</v>
      </c>
      <c r="C560" t="s">
        <v>2032</v>
      </c>
      <c r="D560" s="4" t="s">
        <v>1217</v>
      </c>
      <c r="E560" s="2"/>
      <c r="F560" t="s">
        <v>5730</v>
      </c>
      <c r="G560" s="4"/>
      <c r="H560" s="3" t="s">
        <v>1227</v>
      </c>
      <c r="I560" s="3" t="s">
        <v>1227</v>
      </c>
      <c r="J560" s="4">
        <v>189</v>
      </c>
      <c r="K560" s="4"/>
      <c r="L560" s="30" t="s">
        <v>1305</v>
      </c>
      <c r="M560" s="17"/>
      <c r="N560" s="41" t="str">
        <f t="shared" si="104"/>
        <v xml:space="preserve"> </v>
      </c>
      <c r="O560" s="17"/>
      <c r="P560" s="41" t="str">
        <f t="shared" si="105"/>
        <v xml:space="preserve"> </v>
      </c>
      <c r="Q560" s="17"/>
      <c r="R560" s="41" t="str">
        <f t="shared" si="106"/>
        <v xml:space="preserve"> </v>
      </c>
      <c r="S560" s="17"/>
      <c r="T560" s="41" t="str">
        <f t="shared" si="107"/>
        <v xml:space="preserve"> </v>
      </c>
      <c r="U560" s="17">
        <v>3</v>
      </c>
      <c r="V560" s="41">
        <f t="shared" si="108"/>
        <v>1.3207131851199647E-4</v>
      </c>
      <c r="W560" s="17"/>
      <c r="X560" s="41" t="str">
        <f t="shared" si="109"/>
        <v xml:space="preserve"> </v>
      </c>
      <c r="Y560" s="17"/>
      <c r="Z560" s="41" t="str">
        <f t="shared" si="110"/>
        <v xml:space="preserve"> </v>
      </c>
      <c r="AA560" s="17"/>
      <c r="AB560" s="41" t="str">
        <f t="shared" si="111"/>
        <v xml:space="preserve"> </v>
      </c>
      <c r="AC560" s="17"/>
      <c r="AD560" s="41" t="str">
        <f t="shared" si="112"/>
        <v xml:space="preserve"> </v>
      </c>
      <c r="AE560" s="17"/>
      <c r="AF560" s="42" t="str">
        <f t="shared" si="113"/>
        <v xml:space="preserve"> </v>
      </c>
      <c r="AG560" s="19">
        <f t="shared" si="114"/>
        <v>2</v>
      </c>
      <c r="AH560" s="19">
        <f t="shared" si="115"/>
        <v>3</v>
      </c>
      <c r="AI560" s="47">
        <f t="shared" si="116"/>
        <v>8.9745123848270915E-5</v>
      </c>
    </row>
    <row r="561" spans="1:35">
      <c r="A561" t="s">
        <v>4749</v>
      </c>
      <c r="B561" t="s">
        <v>4750</v>
      </c>
      <c r="C561" t="s">
        <v>1074</v>
      </c>
      <c r="D561" s="4" t="s">
        <v>1217</v>
      </c>
      <c r="E561" s="2"/>
      <c r="G561" s="4"/>
      <c r="H561" s="3" t="s">
        <v>1227</v>
      </c>
      <c r="I561" s="3" t="s">
        <v>1227</v>
      </c>
      <c r="J561" s="4"/>
      <c r="K561" s="4"/>
      <c r="L561" s="30" t="s">
        <v>1305</v>
      </c>
      <c r="M561" s="17"/>
      <c r="N561" s="41" t="str">
        <f t="shared" si="104"/>
        <v xml:space="preserve"> </v>
      </c>
      <c r="O561" s="17"/>
      <c r="P561" s="41" t="str">
        <f t="shared" si="105"/>
        <v xml:space="preserve"> </v>
      </c>
      <c r="Q561" s="17"/>
      <c r="R561" s="41" t="str">
        <f t="shared" si="106"/>
        <v xml:space="preserve"> </v>
      </c>
      <c r="S561" s="17"/>
      <c r="T561" s="41" t="str">
        <f t="shared" si="107"/>
        <v xml:space="preserve"> </v>
      </c>
      <c r="U561" s="17">
        <v>3</v>
      </c>
      <c r="V561" s="41">
        <f t="shared" si="108"/>
        <v>1.3207131851199647E-4</v>
      </c>
      <c r="W561" s="17"/>
      <c r="X561" s="41" t="str">
        <f t="shared" si="109"/>
        <v xml:space="preserve"> </v>
      </c>
      <c r="Y561" s="17"/>
      <c r="Z561" s="41" t="str">
        <f t="shared" si="110"/>
        <v xml:space="preserve"> </v>
      </c>
      <c r="AA561" s="17"/>
      <c r="AB561" s="41" t="str">
        <f t="shared" si="111"/>
        <v xml:space="preserve"> </v>
      </c>
      <c r="AC561" s="17"/>
      <c r="AD561" s="41" t="str">
        <f t="shared" si="112"/>
        <v xml:space="preserve"> </v>
      </c>
      <c r="AE561" s="17"/>
      <c r="AF561" s="42" t="str">
        <f t="shared" si="113"/>
        <v xml:space="preserve"> </v>
      </c>
      <c r="AG561" s="19">
        <f t="shared" si="114"/>
        <v>2</v>
      </c>
      <c r="AH561" s="19">
        <f t="shared" si="115"/>
        <v>3</v>
      </c>
      <c r="AI561" s="47">
        <f t="shared" si="116"/>
        <v>8.9745123848270915E-5</v>
      </c>
    </row>
    <row r="562" spans="1:35">
      <c r="A562" t="s">
        <v>1380</v>
      </c>
      <c r="B562" t="s">
        <v>4451</v>
      </c>
      <c r="C562" t="s">
        <v>2023</v>
      </c>
      <c r="D562" s="4" t="s">
        <v>1217</v>
      </c>
      <c r="E562" s="2"/>
      <c r="G562" s="4"/>
      <c r="H562" s="3" t="s">
        <v>1227</v>
      </c>
      <c r="I562" s="3" t="s">
        <v>1227</v>
      </c>
      <c r="J562" s="4"/>
      <c r="K562" s="4"/>
      <c r="L562" s="30" t="s">
        <v>1305</v>
      </c>
      <c r="M562" s="17"/>
      <c r="N562" s="41" t="str">
        <f t="shared" si="104"/>
        <v xml:space="preserve"> </v>
      </c>
      <c r="O562" s="17"/>
      <c r="P562" s="41" t="str">
        <f t="shared" si="105"/>
        <v xml:space="preserve"> </v>
      </c>
      <c r="Q562" s="17"/>
      <c r="R562" s="41" t="str">
        <f t="shared" si="106"/>
        <v xml:space="preserve"> </v>
      </c>
      <c r="S562" s="17"/>
      <c r="T562" s="41" t="str">
        <f t="shared" si="107"/>
        <v xml:space="preserve"> </v>
      </c>
      <c r="U562" s="17">
        <v>3</v>
      </c>
      <c r="V562" s="41">
        <f t="shared" si="108"/>
        <v>1.3207131851199647E-4</v>
      </c>
      <c r="W562" s="17"/>
      <c r="X562" s="41" t="str">
        <f t="shared" si="109"/>
        <v xml:space="preserve"> </v>
      </c>
      <c r="Y562" s="17"/>
      <c r="Z562" s="41" t="str">
        <f t="shared" si="110"/>
        <v xml:space="preserve"> </v>
      </c>
      <c r="AA562" s="17"/>
      <c r="AB562" s="41" t="str">
        <f t="shared" si="111"/>
        <v xml:space="preserve"> </v>
      </c>
      <c r="AC562" s="17"/>
      <c r="AD562" s="41" t="str">
        <f t="shared" si="112"/>
        <v xml:space="preserve"> </v>
      </c>
      <c r="AE562" s="17"/>
      <c r="AF562" s="42" t="str">
        <f t="shared" si="113"/>
        <v xml:space="preserve"> </v>
      </c>
      <c r="AG562" s="19">
        <f t="shared" si="114"/>
        <v>2</v>
      </c>
      <c r="AH562" s="19">
        <f t="shared" si="115"/>
        <v>3</v>
      </c>
      <c r="AI562" s="47">
        <f t="shared" si="116"/>
        <v>8.9745123848270915E-5</v>
      </c>
    </row>
    <row r="563" spans="1:35">
      <c r="A563" t="s">
        <v>2182</v>
      </c>
      <c r="B563" t="s">
        <v>1886</v>
      </c>
      <c r="C563" t="s">
        <v>891</v>
      </c>
      <c r="D563" s="4" t="s">
        <v>1217</v>
      </c>
      <c r="E563" s="2"/>
      <c r="G563" s="4"/>
      <c r="H563" s="3" t="s">
        <v>1227</v>
      </c>
      <c r="I563" s="3" t="s">
        <v>1227</v>
      </c>
      <c r="J563" s="4">
        <v>56</v>
      </c>
      <c r="K563" s="4">
        <v>193</v>
      </c>
      <c r="L563" s="30" t="s">
        <v>1305</v>
      </c>
      <c r="M563" s="17"/>
      <c r="N563" s="41" t="str">
        <f t="shared" si="104"/>
        <v xml:space="preserve"> </v>
      </c>
      <c r="O563" s="17"/>
      <c r="P563" s="41" t="str">
        <f t="shared" si="105"/>
        <v xml:space="preserve"> </v>
      </c>
      <c r="Q563" s="17"/>
      <c r="R563" s="41" t="str">
        <f t="shared" si="106"/>
        <v xml:space="preserve"> </v>
      </c>
      <c r="S563" s="17"/>
      <c r="T563" s="41" t="str">
        <f t="shared" si="107"/>
        <v xml:space="preserve"> </v>
      </c>
      <c r="U563" s="17">
        <v>3</v>
      </c>
      <c r="V563" s="41">
        <f t="shared" si="108"/>
        <v>1.3207131851199647E-4</v>
      </c>
      <c r="W563" s="17"/>
      <c r="X563" s="41" t="str">
        <f t="shared" si="109"/>
        <v xml:space="preserve"> </v>
      </c>
      <c r="Y563" s="17"/>
      <c r="Z563" s="41" t="str">
        <f t="shared" si="110"/>
        <v xml:space="preserve"> </v>
      </c>
      <c r="AA563" s="17"/>
      <c r="AB563" s="41" t="str">
        <f t="shared" si="111"/>
        <v xml:space="preserve"> </v>
      </c>
      <c r="AC563" s="17"/>
      <c r="AD563" s="41" t="str">
        <f t="shared" si="112"/>
        <v xml:space="preserve"> </v>
      </c>
      <c r="AE563" s="17"/>
      <c r="AF563" s="42" t="str">
        <f t="shared" si="113"/>
        <v xml:space="preserve"> </v>
      </c>
      <c r="AG563" s="19">
        <f t="shared" si="114"/>
        <v>2</v>
      </c>
      <c r="AH563" s="19">
        <f t="shared" si="115"/>
        <v>3</v>
      </c>
      <c r="AI563" s="47">
        <f t="shared" si="116"/>
        <v>8.9745123848270915E-5</v>
      </c>
    </row>
    <row r="564" spans="1:35">
      <c r="A564" t="s">
        <v>235</v>
      </c>
      <c r="B564" s="5" t="s">
        <v>4488</v>
      </c>
      <c r="C564" t="s">
        <v>57</v>
      </c>
      <c r="D564" s="4" t="s">
        <v>1217</v>
      </c>
      <c r="E564" s="2"/>
      <c r="F564" s="5" t="s">
        <v>5635</v>
      </c>
      <c r="G564" s="4"/>
      <c r="H564" s="3" t="s">
        <v>1227</v>
      </c>
      <c r="I564" s="3" t="s">
        <v>505</v>
      </c>
      <c r="J564" s="4"/>
      <c r="K564" s="4"/>
      <c r="L564" s="30" t="s">
        <v>1305</v>
      </c>
      <c r="M564" s="17"/>
      <c r="N564" s="41" t="str">
        <f t="shared" si="104"/>
        <v xml:space="preserve"> </v>
      </c>
      <c r="O564" s="17"/>
      <c r="P564" s="41" t="str">
        <f t="shared" si="105"/>
        <v xml:space="preserve"> </v>
      </c>
      <c r="Q564" s="17"/>
      <c r="R564" s="41" t="str">
        <f t="shared" si="106"/>
        <v xml:space="preserve"> </v>
      </c>
      <c r="S564" s="17"/>
      <c r="T564" s="41" t="str">
        <f t="shared" si="107"/>
        <v xml:space="preserve"> </v>
      </c>
      <c r="U564" s="17">
        <v>3</v>
      </c>
      <c r="V564" s="41">
        <f t="shared" si="108"/>
        <v>1.3207131851199647E-4</v>
      </c>
      <c r="W564" s="17"/>
      <c r="X564" s="41" t="str">
        <f t="shared" si="109"/>
        <v xml:space="preserve"> </v>
      </c>
      <c r="Y564" s="17"/>
      <c r="Z564" s="41" t="str">
        <f t="shared" si="110"/>
        <v xml:space="preserve"> </v>
      </c>
      <c r="AA564" s="17"/>
      <c r="AB564" s="41" t="str">
        <f t="shared" si="111"/>
        <v xml:space="preserve"> </v>
      </c>
      <c r="AC564" s="17"/>
      <c r="AD564" s="41" t="str">
        <f t="shared" si="112"/>
        <v xml:space="preserve"> </v>
      </c>
      <c r="AE564" s="17"/>
      <c r="AF564" s="42" t="str">
        <f t="shared" si="113"/>
        <v xml:space="preserve"> </v>
      </c>
      <c r="AG564" s="19">
        <f t="shared" si="114"/>
        <v>2</v>
      </c>
      <c r="AH564" s="19">
        <f t="shared" si="115"/>
        <v>3</v>
      </c>
      <c r="AI564" s="47">
        <f t="shared" si="116"/>
        <v>8.9745123848270915E-5</v>
      </c>
    </row>
    <row r="565" spans="1:35">
      <c r="A565" t="s">
        <v>300</v>
      </c>
      <c r="B565" t="s">
        <v>2002</v>
      </c>
      <c r="C565" t="s">
        <v>2498</v>
      </c>
      <c r="D565" s="4" t="s">
        <v>1217</v>
      </c>
      <c r="E565" s="2"/>
      <c r="F565" s="5" t="s">
        <v>4689</v>
      </c>
      <c r="G565" s="4" t="s">
        <v>5932</v>
      </c>
      <c r="H565" s="3" t="s">
        <v>1227</v>
      </c>
      <c r="I565" s="3" t="s">
        <v>505</v>
      </c>
      <c r="J565" s="4"/>
      <c r="K565" s="4"/>
      <c r="L565" s="30" t="s">
        <v>1305</v>
      </c>
      <c r="M565" s="17"/>
      <c r="N565" s="41" t="str">
        <f t="shared" si="104"/>
        <v xml:space="preserve"> </v>
      </c>
      <c r="O565" s="17"/>
      <c r="P565" s="41" t="str">
        <f t="shared" si="105"/>
        <v xml:space="preserve"> </v>
      </c>
      <c r="Q565" s="17"/>
      <c r="R565" s="41" t="str">
        <f t="shared" si="106"/>
        <v xml:space="preserve"> </v>
      </c>
      <c r="S565" s="17"/>
      <c r="T565" s="41" t="str">
        <f t="shared" si="107"/>
        <v xml:space="preserve"> </v>
      </c>
      <c r="U565" s="17">
        <v>1</v>
      </c>
      <c r="V565" s="41">
        <f t="shared" si="108"/>
        <v>4.4023772837332157E-5</v>
      </c>
      <c r="W565" s="17">
        <v>2</v>
      </c>
      <c r="X565" s="41">
        <f t="shared" si="109"/>
        <v>9.7799511002444979E-4</v>
      </c>
      <c r="Y565" s="17"/>
      <c r="Z565" s="41" t="str">
        <f t="shared" si="110"/>
        <v xml:space="preserve"> </v>
      </c>
      <c r="AA565" s="17"/>
      <c r="AB565" s="41" t="str">
        <f t="shared" si="111"/>
        <v xml:space="preserve"> </v>
      </c>
      <c r="AC565" s="17"/>
      <c r="AD565" s="41" t="str">
        <f t="shared" si="112"/>
        <v xml:space="preserve"> </v>
      </c>
      <c r="AE565" s="17"/>
      <c r="AF565" s="42" t="str">
        <f t="shared" si="113"/>
        <v xml:space="preserve"> </v>
      </c>
      <c r="AG565" s="19">
        <f t="shared" si="114"/>
        <v>4</v>
      </c>
      <c r="AH565" s="19">
        <f t="shared" si="115"/>
        <v>3</v>
      </c>
      <c r="AI565" s="47">
        <f t="shared" si="116"/>
        <v>8.9745123848270915E-5</v>
      </c>
    </row>
    <row r="566" spans="1:35">
      <c r="A566" t="s">
        <v>2875</v>
      </c>
      <c r="B566" s="5" t="s">
        <v>4898</v>
      </c>
      <c r="C566" t="s">
        <v>2501</v>
      </c>
      <c r="D566" s="4" t="s">
        <v>1217</v>
      </c>
      <c r="E566" s="2"/>
      <c r="F566" t="s">
        <v>4899</v>
      </c>
      <c r="G566" s="4"/>
      <c r="H566" s="3" t="s">
        <v>1227</v>
      </c>
      <c r="I566" s="3" t="s">
        <v>1227</v>
      </c>
      <c r="J566" s="4"/>
      <c r="K566" s="4"/>
      <c r="L566" s="30" t="s">
        <v>1305</v>
      </c>
      <c r="M566" s="17"/>
      <c r="N566" s="41" t="str">
        <f t="shared" si="104"/>
        <v xml:space="preserve"> </v>
      </c>
      <c r="O566" s="17"/>
      <c r="P566" s="41" t="str">
        <f t="shared" si="105"/>
        <v xml:space="preserve"> </v>
      </c>
      <c r="Q566" s="17"/>
      <c r="R566" s="41" t="str">
        <f t="shared" si="106"/>
        <v xml:space="preserve"> </v>
      </c>
      <c r="S566" s="17"/>
      <c r="T566" s="41" t="str">
        <f t="shared" si="107"/>
        <v xml:space="preserve"> </v>
      </c>
      <c r="U566" s="17"/>
      <c r="V566" s="41" t="str">
        <f t="shared" si="108"/>
        <v xml:space="preserve"> </v>
      </c>
      <c r="W566" s="17"/>
      <c r="X566" s="41" t="str">
        <f t="shared" si="109"/>
        <v xml:space="preserve"> </v>
      </c>
      <c r="Y566" s="17"/>
      <c r="Z566" s="41" t="str">
        <f t="shared" si="110"/>
        <v xml:space="preserve"> </v>
      </c>
      <c r="AA566" s="17"/>
      <c r="AB566" s="41" t="str">
        <f t="shared" si="111"/>
        <v xml:space="preserve"> </v>
      </c>
      <c r="AC566" s="17"/>
      <c r="AD566" s="41" t="str">
        <f t="shared" si="112"/>
        <v xml:space="preserve"> </v>
      </c>
      <c r="AE566" s="17">
        <v>3</v>
      </c>
      <c r="AF566" s="42">
        <f t="shared" si="113"/>
        <v>1.2330456226880395E-3</v>
      </c>
      <c r="AG566" s="19">
        <f t="shared" si="114"/>
        <v>1</v>
      </c>
      <c r="AH566" s="19">
        <f t="shared" si="115"/>
        <v>3</v>
      </c>
      <c r="AI566" s="47">
        <f t="shared" si="116"/>
        <v>8.9745123848270915E-5</v>
      </c>
    </row>
    <row r="567" spans="1:35">
      <c r="A567" t="s">
        <v>2044</v>
      </c>
      <c r="B567" t="s">
        <v>358</v>
      </c>
      <c r="C567" t="s">
        <v>2029</v>
      </c>
      <c r="D567" s="4" t="s">
        <v>1217</v>
      </c>
      <c r="E567" s="2"/>
      <c r="F567" t="s">
        <v>645</v>
      </c>
      <c r="G567" s="4"/>
      <c r="H567" s="3" t="s">
        <v>1227</v>
      </c>
      <c r="I567" s="3" t="s">
        <v>1227</v>
      </c>
      <c r="J567" s="4"/>
      <c r="K567" s="4">
        <v>294</v>
      </c>
      <c r="L567" s="30" t="s">
        <v>1305</v>
      </c>
      <c r="M567" s="17"/>
      <c r="N567" s="41" t="str">
        <f t="shared" si="104"/>
        <v xml:space="preserve"> </v>
      </c>
      <c r="O567" s="17"/>
      <c r="P567" s="41" t="str">
        <f t="shared" si="105"/>
        <v xml:space="preserve"> </v>
      </c>
      <c r="Q567" s="17"/>
      <c r="R567" s="41" t="str">
        <f t="shared" si="106"/>
        <v xml:space="preserve"> </v>
      </c>
      <c r="S567" s="17"/>
      <c r="T567" s="41" t="str">
        <f t="shared" si="107"/>
        <v xml:space="preserve"> </v>
      </c>
      <c r="U567" s="17">
        <v>3</v>
      </c>
      <c r="V567" s="41">
        <f t="shared" si="108"/>
        <v>1.3207131851199647E-4</v>
      </c>
      <c r="W567" s="17"/>
      <c r="X567" s="41" t="str">
        <f t="shared" si="109"/>
        <v xml:space="preserve"> </v>
      </c>
      <c r="Y567" s="17"/>
      <c r="Z567" s="41" t="str">
        <f t="shared" si="110"/>
        <v xml:space="preserve"> </v>
      </c>
      <c r="AA567" s="17"/>
      <c r="AB567" s="41" t="str">
        <f t="shared" si="111"/>
        <v xml:space="preserve"> </v>
      </c>
      <c r="AC567" s="17"/>
      <c r="AD567" s="41" t="str">
        <f t="shared" si="112"/>
        <v xml:space="preserve"> </v>
      </c>
      <c r="AE567" s="17"/>
      <c r="AF567" s="42" t="str">
        <f t="shared" si="113"/>
        <v xml:space="preserve"> </v>
      </c>
      <c r="AG567" s="19">
        <f t="shared" si="114"/>
        <v>2</v>
      </c>
      <c r="AH567" s="19">
        <f t="shared" si="115"/>
        <v>3</v>
      </c>
      <c r="AI567" s="47">
        <f t="shared" si="116"/>
        <v>8.9745123848270915E-5</v>
      </c>
    </row>
    <row r="568" spans="1:35">
      <c r="A568" t="s">
        <v>1970</v>
      </c>
      <c r="B568" t="s">
        <v>4406</v>
      </c>
      <c r="C568" t="s">
        <v>2509</v>
      </c>
      <c r="D568" s="4" t="s">
        <v>1217</v>
      </c>
      <c r="E568" s="2"/>
      <c r="F568" t="s">
        <v>4611</v>
      </c>
      <c r="G568" s="4"/>
      <c r="H568" s="3" t="s">
        <v>1227</v>
      </c>
      <c r="I568" s="3" t="s">
        <v>1227</v>
      </c>
      <c r="J568" s="4"/>
      <c r="K568" s="4">
        <v>138</v>
      </c>
      <c r="L568" s="30" t="s">
        <v>1305</v>
      </c>
      <c r="M568" s="17"/>
      <c r="N568" s="41" t="str">
        <f t="shared" si="104"/>
        <v xml:space="preserve"> </v>
      </c>
      <c r="O568" s="17">
        <v>1</v>
      </c>
      <c r="P568" s="41">
        <f t="shared" si="105"/>
        <v>6.6445182724252495E-4</v>
      </c>
      <c r="Q568" s="17">
        <v>2</v>
      </c>
      <c r="R568" s="41">
        <f t="shared" si="106"/>
        <v>3.3726812816188868E-3</v>
      </c>
      <c r="S568" s="17"/>
      <c r="T568" s="41" t="str">
        <f t="shared" si="107"/>
        <v xml:space="preserve"> </v>
      </c>
      <c r="U568" s="17"/>
      <c r="V568" s="41" t="str">
        <f t="shared" si="108"/>
        <v xml:space="preserve"> </v>
      </c>
      <c r="W568" s="17"/>
      <c r="X568" s="41" t="str">
        <f t="shared" si="109"/>
        <v xml:space="preserve"> </v>
      </c>
      <c r="Y568" s="17"/>
      <c r="Z568" s="41" t="str">
        <f t="shared" si="110"/>
        <v xml:space="preserve"> </v>
      </c>
      <c r="AA568" s="17"/>
      <c r="AB568" s="41" t="str">
        <f t="shared" si="111"/>
        <v xml:space="preserve"> </v>
      </c>
      <c r="AC568" s="17"/>
      <c r="AD568" s="41" t="str">
        <f t="shared" si="112"/>
        <v xml:space="preserve"> </v>
      </c>
      <c r="AE568" s="17"/>
      <c r="AF568" s="42" t="str">
        <f t="shared" si="113"/>
        <v xml:space="preserve"> </v>
      </c>
      <c r="AG568" s="19">
        <f t="shared" si="114"/>
        <v>4</v>
      </c>
      <c r="AH568" s="19">
        <f t="shared" si="115"/>
        <v>3</v>
      </c>
      <c r="AI568" s="47">
        <f t="shared" si="116"/>
        <v>8.9745123848270915E-5</v>
      </c>
    </row>
    <row r="569" spans="1:35">
      <c r="A569" t="s">
        <v>1986</v>
      </c>
      <c r="B569" t="s">
        <v>1439</v>
      </c>
      <c r="C569" t="s">
        <v>343</v>
      </c>
      <c r="D569" s="4" t="s">
        <v>1217</v>
      </c>
      <c r="E569" s="2"/>
      <c r="F569" t="s">
        <v>2855</v>
      </c>
      <c r="G569" s="4"/>
      <c r="H569" s="3" t="s">
        <v>1227</v>
      </c>
      <c r="I569" s="3" t="s">
        <v>1227</v>
      </c>
      <c r="J569" s="4"/>
      <c r="K569" s="4">
        <v>280</v>
      </c>
      <c r="L569" s="30" t="s">
        <v>1305</v>
      </c>
      <c r="M569" s="17"/>
      <c r="N569" s="41" t="str">
        <f t="shared" si="104"/>
        <v xml:space="preserve"> </v>
      </c>
      <c r="O569" s="17"/>
      <c r="P569" s="41" t="str">
        <f t="shared" si="105"/>
        <v xml:space="preserve"> </v>
      </c>
      <c r="Q569" s="17"/>
      <c r="R569" s="41" t="str">
        <f t="shared" si="106"/>
        <v xml:space="preserve"> </v>
      </c>
      <c r="S569" s="17"/>
      <c r="T569" s="41" t="str">
        <f t="shared" si="107"/>
        <v xml:space="preserve"> </v>
      </c>
      <c r="U569" s="17">
        <v>1</v>
      </c>
      <c r="V569" s="41">
        <f t="shared" si="108"/>
        <v>4.4023772837332157E-5</v>
      </c>
      <c r="W569" s="17">
        <v>1</v>
      </c>
      <c r="X569" s="41">
        <f t="shared" si="109"/>
        <v>4.8899755501222489E-4</v>
      </c>
      <c r="Y569" s="17"/>
      <c r="Z569" s="41" t="str">
        <f t="shared" si="110"/>
        <v xml:space="preserve"> </v>
      </c>
      <c r="AA569" s="17">
        <v>1</v>
      </c>
      <c r="AB569" s="41">
        <f t="shared" si="111"/>
        <v>1.1160714285714285E-3</v>
      </c>
      <c r="AC569" s="17"/>
      <c r="AD569" s="41" t="str">
        <f t="shared" si="112"/>
        <v xml:space="preserve"> </v>
      </c>
      <c r="AE569" s="17"/>
      <c r="AF569" s="42" t="str">
        <f t="shared" si="113"/>
        <v xml:space="preserve"> </v>
      </c>
      <c r="AG569" s="19">
        <f t="shared" si="114"/>
        <v>6</v>
      </c>
      <c r="AH569" s="19">
        <f t="shared" si="115"/>
        <v>3</v>
      </c>
      <c r="AI569" s="47">
        <f t="shared" si="116"/>
        <v>8.9745123848270915E-5</v>
      </c>
    </row>
    <row r="570" spans="1:35">
      <c r="A570" t="s">
        <v>1986</v>
      </c>
      <c r="B570" t="s">
        <v>2080</v>
      </c>
      <c r="C570" t="s">
        <v>343</v>
      </c>
      <c r="D570" s="4" t="s">
        <v>1217</v>
      </c>
      <c r="E570" s="2"/>
      <c r="F570" t="s">
        <v>2856</v>
      </c>
      <c r="G570" s="4"/>
      <c r="H570" s="3" t="s">
        <v>1227</v>
      </c>
      <c r="I570" s="3" t="s">
        <v>1227</v>
      </c>
      <c r="J570" s="4"/>
      <c r="K570" s="4">
        <v>280</v>
      </c>
      <c r="L570" s="30" t="s">
        <v>1305</v>
      </c>
      <c r="M570" s="17"/>
      <c r="N570" s="41" t="str">
        <f t="shared" si="104"/>
        <v xml:space="preserve"> </v>
      </c>
      <c r="O570" s="17"/>
      <c r="P570" s="41" t="str">
        <f t="shared" si="105"/>
        <v xml:space="preserve"> </v>
      </c>
      <c r="Q570" s="17"/>
      <c r="R570" s="41" t="str">
        <f t="shared" si="106"/>
        <v xml:space="preserve"> </v>
      </c>
      <c r="S570" s="17"/>
      <c r="T570" s="41" t="str">
        <f t="shared" si="107"/>
        <v xml:space="preserve"> </v>
      </c>
      <c r="U570" s="17">
        <v>3</v>
      </c>
      <c r="V570" s="41">
        <f t="shared" si="108"/>
        <v>1.3207131851199647E-4</v>
      </c>
      <c r="W570" s="17"/>
      <c r="X570" s="41" t="str">
        <f t="shared" si="109"/>
        <v xml:space="preserve"> </v>
      </c>
      <c r="Y570" s="17"/>
      <c r="Z570" s="41" t="str">
        <f t="shared" si="110"/>
        <v xml:space="preserve"> </v>
      </c>
      <c r="AA570" s="17"/>
      <c r="AB570" s="41" t="str">
        <f t="shared" si="111"/>
        <v xml:space="preserve"> </v>
      </c>
      <c r="AC570" s="17"/>
      <c r="AD570" s="41" t="str">
        <f t="shared" si="112"/>
        <v xml:space="preserve"> </v>
      </c>
      <c r="AE570" s="17"/>
      <c r="AF570" s="42" t="str">
        <f t="shared" si="113"/>
        <v xml:space="preserve"> </v>
      </c>
      <c r="AG570" s="19">
        <f t="shared" si="114"/>
        <v>2</v>
      </c>
      <c r="AH570" s="19">
        <f t="shared" si="115"/>
        <v>3</v>
      </c>
      <c r="AI570" s="47">
        <f t="shared" si="116"/>
        <v>8.9745123848270915E-5</v>
      </c>
    </row>
    <row r="571" spans="1:35">
      <c r="A571" t="s">
        <v>1986</v>
      </c>
      <c r="B571" t="s">
        <v>69</v>
      </c>
      <c r="C571" t="s">
        <v>343</v>
      </c>
      <c r="D571" s="4" t="s">
        <v>1217</v>
      </c>
      <c r="E571" s="2"/>
      <c r="F571" t="s">
        <v>2855</v>
      </c>
      <c r="G571" s="4" t="s">
        <v>5932</v>
      </c>
      <c r="H571" s="3" t="s">
        <v>1227</v>
      </c>
      <c r="I571" s="3" t="s">
        <v>505</v>
      </c>
      <c r="J571" s="4"/>
      <c r="K571" s="4"/>
      <c r="L571" s="30" t="s">
        <v>1305</v>
      </c>
      <c r="M571" s="17"/>
      <c r="N571" s="41" t="str">
        <f t="shared" si="104"/>
        <v xml:space="preserve"> </v>
      </c>
      <c r="O571" s="17"/>
      <c r="P571" s="41" t="str">
        <f t="shared" si="105"/>
        <v xml:space="preserve"> </v>
      </c>
      <c r="Q571" s="17"/>
      <c r="R571" s="41" t="str">
        <f t="shared" si="106"/>
        <v xml:space="preserve"> </v>
      </c>
      <c r="S571" s="17"/>
      <c r="T571" s="41" t="str">
        <f t="shared" si="107"/>
        <v xml:space="preserve"> </v>
      </c>
      <c r="U571" s="17"/>
      <c r="V571" s="41" t="str">
        <f t="shared" si="108"/>
        <v xml:space="preserve"> </v>
      </c>
      <c r="W571" s="17"/>
      <c r="X571" s="41" t="str">
        <f t="shared" si="109"/>
        <v xml:space="preserve"> </v>
      </c>
      <c r="Y571" s="17"/>
      <c r="Z571" s="41" t="str">
        <f t="shared" si="110"/>
        <v xml:space="preserve"> </v>
      </c>
      <c r="AA571" s="17"/>
      <c r="AB571" s="41" t="str">
        <f t="shared" si="111"/>
        <v xml:space="preserve"> </v>
      </c>
      <c r="AC571" s="17"/>
      <c r="AD571" s="41" t="str">
        <f t="shared" si="112"/>
        <v xml:space="preserve"> </v>
      </c>
      <c r="AE571" s="17">
        <v>3</v>
      </c>
      <c r="AF571" s="42">
        <f t="shared" si="113"/>
        <v>1.2330456226880395E-3</v>
      </c>
      <c r="AG571" s="19">
        <f t="shared" si="114"/>
        <v>1</v>
      </c>
      <c r="AH571" s="19">
        <f t="shared" si="115"/>
        <v>3</v>
      </c>
      <c r="AI571" s="47">
        <f t="shared" si="116"/>
        <v>8.9745123848270915E-5</v>
      </c>
    </row>
    <row r="572" spans="1:35">
      <c r="A572" t="s">
        <v>1988</v>
      </c>
      <c r="B572" t="s">
        <v>2444</v>
      </c>
      <c r="C572" s="5" t="s">
        <v>2024</v>
      </c>
      <c r="D572" s="4" t="s">
        <v>1217</v>
      </c>
      <c r="E572" s="2" t="s">
        <v>1803</v>
      </c>
      <c r="G572" s="4" t="s">
        <v>154</v>
      </c>
      <c r="H572" s="3" t="s">
        <v>1227</v>
      </c>
      <c r="I572" s="3" t="s">
        <v>1227</v>
      </c>
      <c r="J572" s="4">
        <v>221</v>
      </c>
      <c r="K572" s="4">
        <v>247</v>
      </c>
      <c r="L572" s="30" t="s">
        <v>1305</v>
      </c>
      <c r="M572" s="17"/>
      <c r="N572" s="41" t="str">
        <f t="shared" si="104"/>
        <v xml:space="preserve"> </v>
      </c>
      <c r="O572" s="17"/>
      <c r="P572" s="41" t="str">
        <f t="shared" si="105"/>
        <v xml:space="preserve"> </v>
      </c>
      <c r="Q572" s="17"/>
      <c r="R572" s="41" t="str">
        <f t="shared" si="106"/>
        <v xml:space="preserve"> </v>
      </c>
      <c r="S572" s="17"/>
      <c r="T572" s="41" t="str">
        <f t="shared" si="107"/>
        <v xml:space="preserve"> </v>
      </c>
      <c r="U572" s="17">
        <v>3</v>
      </c>
      <c r="V572" s="41">
        <f t="shared" si="108"/>
        <v>1.3207131851199647E-4</v>
      </c>
      <c r="W572" s="17"/>
      <c r="X572" s="41" t="str">
        <f t="shared" si="109"/>
        <v xml:space="preserve"> </v>
      </c>
      <c r="Y572" s="17"/>
      <c r="Z572" s="41" t="str">
        <f t="shared" si="110"/>
        <v xml:space="preserve"> </v>
      </c>
      <c r="AA572" s="17"/>
      <c r="AB572" s="41" t="str">
        <f t="shared" si="111"/>
        <v xml:space="preserve"> </v>
      </c>
      <c r="AC572" s="17"/>
      <c r="AD572" s="41" t="str">
        <f t="shared" si="112"/>
        <v xml:space="preserve"> </v>
      </c>
      <c r="AE572" s="17"/>
      <c r="AF572" s="42" t="str">
        <f t="shared" si="113"/>
        <v xml:space="preserve"> </v>
      </c>
      <c r="AG572" s="19">
        <f t="shared" si="114"/>
        <v>2</v>
      </c>
      <c r="AH572" s="19">
        <f t="shared" si="115"/>
        <v>3</v>
      </c>
      <c r="AI572" s="47">
        <f t="shared" si="116"/>
        <v>8.9745123848270915E-5</v>
      </c>
    </row>
    <row r="573" spans="1:35">
      <c r="A573" t="s">
        <v>563</v>
      </c>
      <c r="B573" s="5" t="s">
        <v>4872</v>
      </c>
      <c r="C573" t="s">
        <v>2509</v>
      </c>
      <c r="D573" s="4" t="s">
        <v>1217</v>
      </c>
      <c r="E573" s="2"/>
      <c r="F573" t="s">
        <v>4873</v>
      </c>
      <c r="G573" s="4"/>
      <c r="H573" s="3" t="s">
        <v>1227</v>
      </c>
      <c r="I573" s="3" t="s">
        <v>505</v>
      </c>
      <c r="J573" s="4"/>
      <c r="K573" s="4"/>
      <c r="L573" s="30" t="s">
        <v>1305</v>
      </c>
      <c r="M573" s="17"/>
      <c r="N573" s="41" t="str">
        <f t="shared" si="104"/>
        <v xml:space="preserve"> </v>
      </c>
      <c r="O573" s="17">
        <v>2</v>
      </c>
      <c r="P573" s="41">
        <f t="shared" si="105"/>
        <v>1.3289036544850499E-3</v>
      </c>
      <c r="Q573" s="17"/>
      <c r="R573" s="41" t="str">
        <f t="shared" si="106"/>
        <v xml:space="preserve"> </v>
      </c>
      <c r="S573" s="17"/>
      <c r="T573" s="41" t="str">
        <f t="shared" si="107"/>
        <v xml:space="preserve"> </v>
      </c>
      <c r="U573" s="17"/>
      <c r="V573" s="41" t="str">
        <f t="shared" si="108"/>
        <v xml:space="preserve"> </v>
      </c>
      <c r="W573" s="17"/>
      <c r="X573" s="41" t="str">
        <f t="shared" si="109"/>
        <v xml:space="preserve"> </v>
      </c>
      <c r="Y573" s="17"/>
      <c r="Z573" s="41" t="str">
        <f t="shared" si="110"/>
        <v xml:space="preserve"> </v>
      </c>
      <c r="AA573" s="17"/>
      <c r="AB573" s="41" t="str">
        <f t="shared" si="111"/>
        <v xml:space="preserve"> </v>
      </c>
      <c r="AC573" s="17"/>
      <c r="AD573" s="41" t="str">
        <f t="shared" si="112"/>
        <v xml:space="preserve"> </v>
      </c>
      <c r="AE573" s="17"/>
      <c r="AF573" s="42" t="str">
        <f t="shared" si="113"/>
        <v xml:space="preserve"> </v>
      </c>
      <c r="AG573" s="19">
        <f t="shared" si="114"/>
        <v>2</v>
      </c>
      <c r="AH573" s="19">
        <f t="shared" si="115"/>
        <v>2</v>
      </c>
      <c r="AI573" s="47">
        <f t="shared" si="116"/>
        <v>5.9830082565513943E-5</v>
      </c>
    </row>
    <row r="574" spans="1:35">
      <c r="A574" t="s">
        <v>563</v>
      </c>
      <c r="B574" t="s">
        <v>1886</v>
      </c>
      <c r="C574" t="s">
        <v>2509</v>
      </c>
      <c r="D574" s="4" t="s">
        <v>1217</v>
      </c>
      <c r="E574" s="2"/>
      <c r="F574" s="8" t="s">
        <v>1103</v>
      </c>
      <c r="G574" s="4"/>
      <c r="H574" s="3" t="s">
        <v>1227</v>
      </c>
      <c r="I574" s="3" t="s">
        <v>1227</v>
      </c>
      <c r="J574" s="4"/>
      <c r="K574" s="4">
        <v>126</v>
      </c>
      <c r="L574" s="30" t="s">
        <v>1305</v>
      </c>
      <c r="M574" s="17"/>
      <c r="N574" s="41" t="str">
        <f t="shared" si="104"/>
        <v xml:space="preserve"> </v>
      </c>
      <c r="O574" s="17"/>
      <c r="P574" s="41" t="str">
        <f t="shared" si="105"/>
        <v xml:space="preserve"> </v>
      </c>
      <c r="Q574" s="17"/>
      <c r="R574" s="41" t="str">
        <f t="shared" si="106"/>
        <v xml:space="preserve"> </v>
      </c>
      <c r="S574" s="17"/>
      <c r="T574" s="41" t="str">
        <f t="shared" si="107"/>
        <v xml:space="preserve"> </v>
      </c>
      <c r="U574" s="17"/>
      <c r="V574" s="41" t="str">
        <f t="shared" si="108"/>
        <v xml:space="preserve"> </v>
      </c>
      <c r="W574" s="17"/>
      <c r="X574" s="41" t="str">
        <f t="shared" si="109"/>
        <v xml:space="preserve"> </v>
      </c>
      <c r="Y574" s="17">
        <v>2</v>
      </c>
      <c r="Z574" s="41">
        <f t="shared" si="110"/>
        <v>2.1253985122210413E-3</v>
      </c>
      <c r="AA574" s="17"/>
      <c r="AB574" s="41" t="str">
        <f t="shared" si="111"/>
        <v xml:space="preserve"> </v>
      </c>
      <c r="AC574" s="17"/>
      <c r="AD574" s="41" t="str">
        <f t="shared" si="112"/>
        <v xml:space="preserve"> </v>
      </c>
      <c r="AE574" s="17"/>
      <c r="AF574" s="42" t="str">
        <f t="shared" si="113"/>
        <v xml:space="preserve"> </v>
      </c>
      <c r="AG574" s="19">
        <f t="shared" si="114"/>
        <v>2</v>
      </c>
      <c r="AH574" s="19">
        <f t="shared" si="115"/>
        <v>2</v>
      </c>
      <c r="AI574" s="47">
        <f t="shared" si="116"/>
        <v>5.9830082565513943E-5</v>
      </c>
    </row>
    <row r="575" spans="1:35">
      <c r="A575" t="s">
        <v>563</v>
      </c>
      <c r="B575" t="s">
        <v>462</v>
      </c>
      <c r="C575" t="s">
        <v>2509</v>
      </c>
      <c r="D575" s="4" t="s">
        <v>1217</v>
      </c>
      <c r="E575" s="2"/>
      <c r="F575" t="s">
        <v>1801</v>
      </c>
      <c r="G575" s="4"/>
      <c r="H575" s="3" t="s">
        <v>1227</v>
      </c>
      <c r="I575" s="3" t="s">
        <v>1227</v>
      </c>
      <c r="J575" s="4">
        <v>70</v>
      </c>
      <c r="K575" s="4">
        <v>126</v>
      </c>
      <c r="L575" s="30" t="s">
        <v>1305</v>
      </c>
      <c r="M575" s="17"/>
      <c r="N575" s="41" t="str">
        <f t="shared" si="104"/>
        <v xml:space="preserve"> </v>
      </c>
      <c r="O575" s="17"/>
      <c r="P575" s="41" t="str">
        <f t="shared" si="105"/>
        <v xml:space="preserve"> </v>
      </c>
      <c r="Q575" s="17"/>
      <c r="R575" s="41" t="str">
        <f t="shared" si="106"/>
        <v xml:space="preserve"> </v>
      </c>
      <c r="S575" s="17"/>
      <c r="T575" s="41" t="str">
        <f t="shared" si="107"/>
        <v xml:space="preserve"> </v>
      </c>
      <c r="U575" s="17">
        <v>2</v>
      </c>
      <c r="V575" s="41">
        <f t="shared" si="108"/>
        <v>8.8047545674664314E-5</v>
      </c>
      <c r="W575" s="17"/>
      <c r="X575" s="41" t="str">
        <f t="shared" si="109"/>
        <v xml:space="preserve"> </v>
      </c>
      <c r="Y575" s="17"/>
      <c r="Z575" s="41" t="str">
        <f t="shared" si="110"/>
        <v xml:space="preserve"> </v>
      </c>
      <c r="AA575" s="17"/>
      <c r="AB575" s="41" t="str">
        <f t="shared" si="111"/>
        <v xml:space="preserve"> </v>
      </c>
      <c r="AC575" s="17"/>
      <c r="AD575" s="41" t="str">
        <f t="shared" si="112"/>
        <v xml:space="preserve"> </v>
      </c>
      <c r="AE575" s="17"/>
      <c r="AF575" s="42" t="str">
        <f t="shared" si="113"/>
        <v xml:space="preserve"> </v>
      </c>
      <c r="AG575" s="19">
        <f t="shared" si="114"/>
        <v>2</v>
      </c>
      <c r="AH575" s="19">
        <f t="shared" si="115"/>
        <v>2</v>
      </c>
      <c r="AI575" s="47">
        <f t="shared" si="116"/>
        <v>5.9830082565513943E-5</v>
      </c>
    </row>
    <row r="576" spans="1:35">
      <c r="A576" t="s">
        <v>563</v>
      </c>
      <c r="B576" t="s">
        <v>2417</v>
      </c>
      <c r="C576" t="s">
        <v>2509</v>
      </c>
      <c r="D576" s="4" t="s">
        <v>1217</v>
      </c>
      <c r="E576" s="2"/>
      <c r="F576" t="s">
        <v>4834</v>
      </c>
      <c r="G576" s="4"/>
      <c r="H576" s="3" t="s">
        <v>1227</v>
      </c>
      <c r="I576" s="3" t="s">
        <v>505</v>
      </c>
      <c r="J576" s="4"/>
      <c r="K576" s="4"/>
      <c r="L576" s="30" t="s">
        <v>1305</v>
      </c>
      <c r="M576" s="17"/>
      <c r="N576" s="41" t="str">
        <f t="shared" si="104"/>
        <v xml:space="preserve"> </v>
      </c>
      <c r="O576" s="17"/>
      <c r="P576" s="41" t="str">
        <f t="shared" si="105"/>
        <v xml:space="preserve"> </v>
      </c>
      <c r="Q576" s="17"/>
      <c r="R576" s="41" t="str">
        <f t="shared" si="106"/>
        <v xml:space="preserve"> </v>
      </c>
      <c r="S576" s="17">
        <v>2</v>
      </c>
      <c r="T576" s="41">
        <f t="shared" si="107"/>
        <v>3.3277870216306157E-3</v>
      </c>
      <c r="U576" s="17"/>
      <c r="V576" s="41" t="str">
        <f t="shared" si="108"/>
        <v xml:space="preserve"> </v>
      </c>
      <c r="W576" s="17"/>
      <c r="X576" s="41" t="str">
        <f t="shared" si="109"/>
        <v xml:space="preserve"> </v>
      </c>
      <c r="Y576" s="17"/>
      <c r="Z576" s="41" t="str">
        <f t="shared" si="110"/>
        <v xml:space="preserve"> </v>
      </c>
      <c r="AA576" s="17"/>
      <c r="AB576" s="41" t="str">
        <f t="shared" si="111"/>
        <v xml:space="preserve"> </v>
      </c>
      <c r="AC576" s="17"/>
      <c r="AD576" s="41" t="str">
        <f t="shared" si="112"/>
        <v xml:space="preserve"> </v>
      </c>
      <c r="AE576" s="17"/>
      <c r="AF576" s="42" t="str">
        <f t="shared" si="113"/>
        <v xml:space="preserve"> </v>
      </c>
      <c r="AG576" s="19">
        <f t="shared" si="114"/>
        <v>2</v>
      </c>
      <c r="AH576" s="19">
        <f t="shared" si="115"/>
        <v>2</v>
      </c>
      <c r="AI576" s="47">
        <f t="shared" si="116"/>
        <v>5.9830082565513943E-5</v>
      </c>
    </row>
    <row r="577" spans="1:35">
      <c r="A577" t="s">
        <v>563</v>
      </c>
      <c r="B577" t="s">
        <v>2450</v>
      </c>
      <c r="C577" t="s">
        <v>2509</v>
      </c>
      <c r="D577" s="4" t="s">
        <v>1217</v>
      </c>
      <c r="E577" s="2"/>
      <c r="F577" s="5" t="s">
        <v>5148</v>
      </c>
      <c r="G577" s="4"/>
      <c r="H577" s="3" t="s">
        <v>1227</v>
      </c>
      <c r="I577" s="3" t="s">
        <v>505</v>
      </c>
      <c r="J577" s="4"/>
      <c r="K577" s="4"/>
      <c r="L577" s="30" t="s">
        <v>1305</v>
      </c>
      <c r="M577" s="17"/>
      <c r="N577" s="41" t="str">
        <f t="shared" si="104"/>
        <v xml:space="preserve"> </v>
      </c>
      <c r="O577" s="17"/>
      <c r="P577" s="41" t="str">
        <f t="shared" si="105"/>
        <v xml:space="preserve"> </v>
      </c>
      <c r="Q577" s="17"/>
      <c r="R577" s="41" t="str">
        <f t="shared" si="106"/>
        <v xml:space="preserve"> </v>
      </c>
      <c r="S577" s="17"/>
      <c r="T577" s="41" t="str">
        <f t="shared" si="107"/>
        <v xml:space="preserve"> </v>
      </c>
      <c r="U577" s="17"/>
      <c r="V577" s="41" t="str">
        <f t="shared" si="108"/>
        <v xml:space="preserve"> </v>
      </c>
      <c r="W577" s="17">
        <v>2</v>
      </c>
      <c r="X577" s="41">
        <f t="shared" si="109"/>
        <v>9.7799511002444979E-4</v>
      </c>
      <c r="Y577" s="17"/>
      <c r="Z577" s="41" t="str">
        <f t="shared" si="110"/>
        <v xml:space="preserve"> </v>
      </c>
      <c r="AA577" s="17"/>
      <c r="AB577" s="41" t="str">
        <f t="shared" si="111"/>
        <v xml:space="preserve"> </v>
      </c>
      <c r="AC577" s="17"/>
      <c r="AD577" s="41" t="str">
        <f t="shared" si="112"/>
        <v xml:space="preserve"> </v>
      </c>
      <c r="AE577" s="17"/>
      <c r="AF577" s="42" t="str">
        <f t="shared" si="113"/>
        <v xml:space="preserve"> </v>
      </c>
      <c r="AG577" s="19">
        <f t="shared" si="114"/>
        <v>2</v>
      </c>
      <c r="AH577" s="19">
        <f t="shared" si="115"/>
        <v>2</v>
      </c>
      <c r="AI577" s="47">
        <f t="shared" si="116"/>
        <v>5.9830082565513943E-5</v>
      </c>
    </row>
    <row r="578" spans="1:35">
      <c r="A578" t="s">
        <v>572</v>
      </c>
      <c r="B578" t="s">
        <v>109</v>
      </c>
      <c r="C578" t="s">
        <v>809</v>
      </c>
      <c r="D578" s="4" t="s">
        <v>1217</v>
      </c>
      <c r="E578" s="2"/>
      <c r="G578" s="4"/>
      <c r="H578" s="3" t="s">
        <v>1227</v>
      </c>
      <c r="I578" s="3" t="s">
        <v>1227</v>
      </c>
      <c r="J578" s="4"/>
      <c r="K578" s="4"/>
      <c r="L578" s="30" t="s">
        <v>1305</v>
      </c>
      <c r="M578" s="17"/>
      <c r="N578" s="41" t="str">
        <f t="shared" si="104"/>
        <v xml:space="preserve"> </v>
      </c>
      <c r="O578" s="17">
        <v>2</v>
      </c>
      <c r="P578" s="41">
        <f t="shared" si="105"/>
        <v>1.3289036544850499E-3</v>
      </c>
      <c r="Q578" s="17"/>
      <c r="R578" s="41" t="str">
        <f t="shared" si="106"/>
        <v xml:space="preserve"> </v>
      </c>
      <c r="S578" s="17"/>
      <c r="T578" s="41" t="str">
        <f t="shared" si="107"/>
        <v xml:space="preserve"> </v>
      </c>
      <c r="U578" s="17"/>
      <c r="V578" s="41" t="str">
        <f t="shared" si="108"/>
        <v xml:space="preserve"> </v>
      </c>
      <c r="W578" s="17"/>
      <c r="X578" s="41" t="str">
        <f t="shared" si="109"/>
        <v xml:space="preserve"> </v>
      </c>
      <c r="Y578" s="17"/>
      <c r="Z578" s="41" t="str">
        <f t="shared" si="110"/>
        <v xml:space="preserve"> </v>
      </c>
      <c r="AA578" s="17"/>
      <c r="AB578" s="41" t="str">
        <f t="shared" si="111"/>
        <v xml:space="preserve"> </v>
      </c>
      <c r="AC578" s="17"/>
      <c r="AD578" s="41" t="str">
        <f t="shared" si="112"/>
        <v xml:space="preserve"> </v>
      </c>
      <c r="AE578" s="17"/>
      <c r="AF578" s="42" t="str">
        <f t="shared" si="113"/>
        <v xml:space="preserve"> </v>
      </c>
      <c r="AG578" s="19">
        <f t="shared" si="114"/>
        <v>2</v>
      </c>
      <c r="AH578" s="19">
        <f t="shared" si="115"/>
        <v>2</v>
      </c>
      <c r="AI578" s="47">
        <f t="shared" si="116"/>
        <v>5.9830082565513943E-5</v>
      </c>
    </row>
    <row r="579" spans="1:35">
      <c r="A579" t="s">
        <v>112</v>
      </c>
      <c r="B579" t="s">
        <v>113</v>
      </c>
      <c r="C579" t="s">
        <v>2354</v>
      </c>
      <c r="D579" s="4" t="s">
        <v>1217</v>
      </c>
      <c r="E579" s="2"/>
      <c r="F579" t="s">
        <v>1059</v>
      </c>
      <c r="G579" s="4"/>
      <c r="H579" s="3" t="s">
        <v>1227</v>
      </c>
      <c r="I579" s="3" t="s">
        <v>1227</v>
      </c>
      <c r="J579" s="4">
        <v>346</v>
      </c>
      <c r="K579" s="4">
        <v>258</v>
      </c>
      <c r="L579" s="30" t="s">
        <v>1305</v>
      </c>
      <c r="M579" s="17"/>
      <c r="N579" s="41" t="str">
        <f t="shared" si="104"/>
        <v xml:space="preserve"> </v>
      </c>
      <c r="O579" s="17"/>
      <c r="P579" s="41" t="str">
        <f t="shared" si="105"/>
        <v xml:space="preserve"> </v>
      </c>
      <c r="Q579" s="17"/>
      <c r="R579" s="41" t="str">
        <f t="shared" si="106"/>
        <v xml:space="preserve"> </v>
      </c>
      <c r="S579" s="17">
        <v>1</v>
      </c>
      <c r="T579" s="41">
        <f t="shared" si="107"/>
        <v>1.6638935108153079E-3</v>
      </c>
      <c r="U579" s="17"/>
      <c r="V579" s="41" t="str">
        <f t="shared" si="108"/>
        <v xml:space="preserve"> </v>
      </c>
      <c r="W579" s="17">
        <v>1</v>
      </c>
      <c r="X579" s="41">
        <f t="shared" si="109"/>
        <v>4.8899755501222489E-4</v>
      </c>
      <c r="Y579" s="17"/>
      <c r="Z579" s="41" t="str">
        <f t="shared" si="110"/>
        <v xml:space="preserve"> </v>
      </c>
      <c r="AA579" s="17"/>
      <c r="AB579" s="41" t="str">
        <f t="shared" si="111"/>
        <v xml:space="preserve"> </v>
      </c>
      <c r="AC579" s="17"/>
      <c r="AD579" s="41" t="str">
        <f t="shared" si="112"/>
        <v xml:space="preserve"> </v>
      </c>
      <c r="AE579" s="17"/>
      <c r="AF579" s="42" t="str">
        <f t="shared" si="113"/>
        <v xml:space="preserve"> </v>
      </c>
      <c r="AG579" s="19">
        <f t="shared" si="114"/>
        <v>4</v>
      </c>
      <c r="AH579" s="19">
        <f t="shared" si="115"/>
        <v>2</v>
      </c>
      <c r="AI579" s="47">
        <f t="shared" si="116"/>
        <v>5.9830082565513943E-5</v>
      </c>
    </row>
    <row r="580" spans="1:35">
      <c r="A580" t="s">
        <v>4775</v>
      </c>
      <c r="B580" s="5" t="s">
        <v>4323</v>
      </c>
      <c r="C580" t="s">
        <v>2032</v>
      </c>
      <c r="D580" s="4" t="s">
        <v>1217</v>
      </c>
      <c r="E580" s="2"/>
      <c r="G580" s="4"/>
      <c r="H580" s="3" t="s">
        <v>1227</v>
      </c>
      <c r="I580" s="3" t="s">
        <v>505</v>
      </c>
      <c r="J580" s="4"/>
      <c r="K580" s="4"/>
      <c r="L580" s="30" t="s">
        <v>1305</v>
      </c>
      <c r="M580" s="17"/>
      <c r="N580" s="41" t="str">
        <f t="shared" si="104"/>
        <v xml:space="preserve"> </v>
      </c>
      <c r="O580" s="17"/>
      <c r="P580" s="41" t="str">
        <f t="shared" si="105"/>
        <v xml:space="preserve"> </v>
      </c>
      <c r="Q580" s="17"/>
      <c r="R580" s="41" t="str">
        <f t="shared" si="106"/>
        <v xml:space="preserve"> </v>
      </c>
      <c r="S580" s="17"/>
      <c r="T580" s="41" t="str">
        <f t="shared" si="107"/>
        <v xml:space="preserve"> </v>
      </c>
      <c r="U580" s="17"/>
      <c r="V580" s="41" t="str">
        <f t="shared" si="108"/>
        <v xml:space="preserve"> </v>
      </c>
      <c r="W580" s="17"/>
      <c r="X580" s="41" t="str">
        <f t="shared" si="109"/>
        <v xml:space="preserve"> </v>
      </c>
      <c r="Y580" s="17"/>
      <c r="Z580" s="41" t="str">
        <f t="shared" si="110"/>
        <v xml:space="preserve"> </v>
      </c>
      <c r="AA580" s="17"/>
      <c r="AB580" s="41" t="str">
        <f t="shared" si="111"/>
        <v xml:space="preserve"> </v>
      </c>
      <c r="AC580" s="17"/>
      <c r="AD580" s="41" t="str">
        <f t="shared" si="112"/>
        <v xml:space="preserve"> </v>
      </c>
      <c r="AE580" s="17">
        <v>2</v>
      </c>
      <c r="AF580" s="42">
        <f t="shared" si="113"/>
        <v>8.2203041512535961E-4</v>
      </c>
      <c r="AG580" s="19">
        <f t="shared" si="114"/>
        <v>1</v>
      </c>
      <c r="AH580" s="19">
        <f t="shared" si="115"/>
        <v>2</v>
      </c>
      <c r="AI580" s="47">
        <f t="shared" si="116"/>
        <v>5.9830082565513943E-5</v>
      </c>
    </row>
    <row r="581" spans="1:35">
      <c r="A581" t="s">
        <v>1633</v>
      </c>
      <c r="B581" t="s">
        <v>5058</v>
      </c>
      <c r="C581" t="s">
        <v>2509</v>
      </c>
      <c r="D581" s="4" t="s">
        <v>1217</v>
      </c>
      <c r="E581" s="2"/>
      <c r="G581" s="4" t="s">
        <v>5931</v>
      </c>
      <c r="H581" s="3" t="s">
        <v>1227</v>
      </c>
      <c r="I581" s="3" t="s">
        <v>505</v>
      </c>
      <c r="J581" s="4"/>
      <c r="K581" s="4"/>
      <c r="L581" s="30" t="s">
        <v>1305</v>
      </c>
      <c r="M581" s="17"/>
      <c r="N581" s="41" t="str">
        <f t="shared" si="104"/>
        <v xml:space="preserve"> </v>
      </c>
      <c r="O581" s="17"/>
      <c r="P581" s="41" t="str">
        <f t="shared" si="105"/>
        <v xml:space="preserve"> </v>
      </c>
      <c r="Q581" s="17"/>
      <c r="R581" s="41" t="str">
        <f t="shared" si="106"/>
        <v xml:space="preserve"> </v>
      </c>
      <c r="S581" s="17"/>
      <c r="T581" s="41" t="str">
        <f t="shared" si="107"/>
        <v xml:space="preserve"> </v>
      </c>
      <c r="U581" s="17"/>
      <c r="V581" s="41" t="str">
        <f t="shared" si="108"/>
        <v xml:space="preserve"> </v>
      </c>
      <c r="W581" s="17"/>
      <c r="X581" s="41" t="str">
        <f t="shared" si="109"/>
        <v xml:space="preserve"> </v>
      </c>
      <c r="Y581" s="17"/>
      <c r="Z581" s="41" t="str">
        <f t="shared" si="110"/>
        <v xml:space="preserve"> </v>
      </c>
      <c r="AA581" s="17">
        <v>2</v>
      </c>
      <c r="AB581" s="41">
        <f t="shared" si="111"/>
        <v>2.232142857142857E-3</v>
      </c>
      <c r="AC581" s="17"/>
      <c r="AD581" s="41" t="str">
        <f t="shared" si="112"/>
        <v xml:space="preserve"> </v>
      </c>
      <c r="AE581" s="17"/>
      <c r="AF581" s="42" t="str">
        <f t="shared" si="113"/>
        <v xml:space="preserve"> </v>
      </c>
      <c r="AG581" s="19">
        <f t="shared" si="114"/>
        <v>2</v>
      </c>
      <c r="AH581" s="19">
        <f t="shared" si="115"/>
        <v>2</v>
      </c>
      <c r="AI581" s="47">
        <f t="shared" si="116"/>
        <v>5.9830082565513943E-5</v>
      </c>
    </row>
    <row r="582" spans="1:35">
      <c r="A582" t="s">
        <v>1345</v>
      </c>
      <c r="B582" t="s">
        <v>696</v>
      </c>
      <c r="C582" t="s">
        <v>810</v>
      </c>
      <c r="D582" s="4" t="s">
        <v>1217</v>
      </c>
      <c r="E582" s="2"/>
      <c r="F582" t="s">
        <v>5331</v>
      </c>
      <c r="G582" s="4"/>
      <c r="H582" s="3" t="s">
        <v>1227</v>
      </c>
      <c r="I582" s="3" t="s">
        <v>1227</v>
      </c>
      <c r="J582" s="4"/>
      <c r="K582" s="4"/>
      <c r="L582" s="30" t="s">
        <v>1305</v>
      </c>
      <c r="M582" s="17"/>
      <c r="N582" s="41" t="str">
        <f t="shared" si="104"/>
        <v xml:space="preserve"> </v>
      </c>
      <c r="O582" s="17"/>
      <c r="P582" s="41" t="str">
        <f t="shared" si="105"/>
        <v xml:space="preserve"> </v>
      </c>
      <c r="Q582" s="17"/>
      <c r="R582" s="41" t="str">
        <f t="shared" si="106"/>
        <v xml:space="preserve"> </v>
      </c>
      <c r="S582" s="17"/>
      <c r="T582" s="41" t="str">
        <f t="shared" si="107"/>
        <v xml:space="preserve"> </v>
      </c>
      <c r="U582" s="17">
        <v>2</v>
      </c>
      <c r="V582" s="41">
        <f t="shared" si="108"/>
        <v>8.8047545674664314E-5</v>
      </c>
      <c r="W582" s="17"/>
      <c r="X582" s="41" t="str">
        <f t="shared" si="109"/>
        <v xml:space="preserve"> </v>
      </c>
      <c r="Y582" s="17"/>
      <c r="Z582" s="41" t="str">
        <f t="shared" si="110"/>
        <v xml:space="preserve"> </v>
      </c>
      <c r="AA582" s="17"/>
      <c r="AB582" s="41" t="str">
        <f t="shared" si="111"/>
        <v xml:space="preserve"> </v>
      </c>
      <c r="AC582" s="17"/>
      <c r="AD582" s="41" t="str">
        <f t="shared" si="112"/>
        <v xml:space="preserve"> </v>
      </c>
      <c r="AE582" s="17"/>
      <c r="AF582" s="42" t="str">
        <f t="shared" si="113"/>
        <v xml:space="preserve"> </v>
      </c>
      <c r="AG582" s="19">
        <f t="shared" si="114"/>
        <v>2</v>
      </c>
      <c r="AH582" s="19">
        <f t="shared" si="115"/>
        <v>2</v>
      </c>
      <c r="AI582" s="47">
        <f t="shared" si="116"/>
        <v>5.9830082565513943E-5</v>
      </c>
    </row>
    <row r="583" spans="1:35">
      <c r="A583" t="s">
        <v>2519</v>
      </c>
      <c r="B583" t="s">
        <v>1827</v>
      </c>
      <c r="C583" t="s">
        <v>2518</v>
      </c>
      <c r="D583" s="4" t="s">
        <v>1217</v>
      </c>
      <c r="E583" s="2"/>
      <c r="F583" t="s">
        <v>5299</v>
      </c>
      <c r="G583" s="4"/>
      <c r="H583" s="3" t="s">
        <v>1227</v>
      </c>
      <c r="I583" s="3" t="s">
        <v>1227</v>
      </c>
      <c r="J583" s="4"/>
      <c r="K583" s="4"/>
      <c r="L583" s="30" t="s">
        <v>1305</v>
      </c>
      <c r="M583" s="17"/>
      <c r="N583" s="41" t="str">
        <f t="shared" si="104"/>
        <v xml:space="preserve"> </v>
      </c>
      <c r="O583" s="17"/>
      <c r="P583" s="41" t="str">
        <f t="shared" si="105"/>
        <v xml:space="preserve"> </v>
      </c>
      <c r="Q583" s="17"/>
      <c r="R583" s="41" t="str">
        <f t="shared" si="106"/>
        <v xml:space="preserve"> </v>
      </c>
      <c r="S583" s="17"/>
      <c r="T583" s="41" t="str">
        <f t="shared" si="107"/>
        <v xml:space="preserve"> </v>
      </c>
      <c r="U583" s="17">
        <v>1</v>
      </c>
      <c r="V583" s="41">
        <f t="shared" si="108"/>
        <v>4.4023772837332157E-5</v>
      </c>
      <c r="W583" s="17"/>
      <c r="X583" s="41" t="str">
        <f t="shared" si="109"/>
        <v xml:space="preserve"> </v>
      </c>
      <c r="Y583" s="17"/>
      <c r="Z583" s="41" t="str">
        <f t="shared" si="110"/>
        <v xml:space="preserve"> </v>
      </c>
      <c r="AA583" s="17"/>
      <c r="AB583" s="41" t="str">
        <f t="shared" si="111"/>
        <v xml:space="preserve"> </v>
      </c>
      <c r="AC583" s="17"/>
      <c r="AD583" s="41" t="str">
        <f t="shared" si="112"/>
        <v xml:space="preserve"> </v>
      </c>
      <c r="AE583" s="17">
        <v>1</v>
      </c>
      <c r="AF583" s="42">
        <f t="shared" si="113"/>
        <v>4.1101520756267981E-4</v>
      </c>
      <c r="AG583" s="19">
        <f t="shared" si="114"/>
        <v>3</v>
      </c>
      <c r="AH583" s="19">
        <f t="shared" si="115"/>
        <v>2</v>
      </c>
      <c r="AI583" s="47">
        <f t="shared" si="116"/>
        <v>5.9830082565513943E-5</v>
      </c>
    </row>
    <row r="584" spans="1:35">
      <c r="A584" t="s">
        <v>1365</v>
      </c>
      <c r="B584" t="s">
        <v>454</v>
      </c>
      <c r="C584" t="s">
        <v>2508</v>
      </c>
      <c r="D584" s="4" t="s">
        <v>1217</v>
      </c>
      <c r="E584" s="2"/>
      <c r="F584" t="s">
        <v>455</v>
      </c>
      <c r="G584" s="4"/>
      <c r="H584" s="3" t="s">
        <v>1227</v>
      </c>
      <c r="I584" s="3" t="s">
        <v>1227</v>
      </c>
      <c r="J584" s="4"/>
      <c r="K584" s="4">
        <v>100</v>
      </c>
      <c r="L584" s="30" t="s">
        <v>1305</v>
      </c>
      <c r="M584" s="17"/>
      <c r="N584" s="41" t="str">
        <f t="shared" ref="N584:N647" si="117">IF(M584=0," ",M584/M$699)</f>
        <v xml:space="preserve"> </v>
      </c>
      <c r="O584" s="17"/>
      <c r="P584" s="41" t="str">
        <f t="shared" ref="P584:P647" si="118">IF(O584=0," ",O584/O$699)</f>
        <v xml:space="preserve"> </v>
      </c>
      <c r="Q584" s="17"/>
      <c r="R584" s="41" t="str">
        <f t="shared" ref="R584:R647" si="119">IF(Q584=0," ",Q584/Q$699)</f>
        <v xml:space="preserve"> </v>
      </c>
      <c r="S584" s="17"/>
      <c r="T584" s="41" t="str">
        <f t="shared" ref="T584:T647" si="120">IF(S584=0," ",S584/S$699)</f>
        <v xml:space="preserve"> </v>
      </c>
      <c r="U584" s="17">
        <v>1</v>
      </c>
      <c r="V584" s="41">
        <f t="shared" ref="V584:V647" si="121">IF(U584=0," ",U584/U$699)</f>
        <v>4.4023772837332157E-5</v>
      </c>
      <c r="W584" s="17"/>
      <c r="X584" s="41" t="str">
        <f t="shared" ref="X584:X647" si="122">IF(W584=0," ",W584/W$699)</f>
        <v xml:space="preserve"> </v>
      </c>
      <c r="Y584" s="17"/>
      <c r="Z584" s="41" t="str">
        <f t="shared" ref="Z584:Z647" si="123">IF(Y584=0," ",Y584/Y$699)</f>
        <v xml:space="preserve"> </v>
      </c>
      <c r="AA584" s="17"/>
      <c r="AB584" s="41" t="str">
        <f t="shared" ref="AB584:AB647" si="124">IF(AA584=0," ",AA584/AA$699)</f>
        <v xml:space="preserve"> </v>
      </c>
      <c r="AC584" s="17"/>
      <c r="AD584" s="41" t="str">
        <f t="shared" ref="AD584:AD647" si="125">IF(AC584=0," ",AC584/AC$699)</f>
        <v xml:space="preserve"> </v>
      </c>
      <c r="AE584" s="17">
        <v>1</v>
      </c>
      <c r="AF584" s="42">
        <f t="shared" ref="AF584:AF647" si="126">IF(AE584=0," ",AE584/AE$699)</f>
        <v>4.1101520756267981E-4</v>
      </c>
      <c r="AG584" s="19">
        <f t="shared" ref="AG584:AG647" si="127">COUNT(M584:AE584)</f>
        <v>3</v>
      </c>
      <c r="AH584" s="19">
        <f t="shared" ref="AH584:AH647" si="128">M584+O584+Q584+S584+U584+W584+Y584+AA584+AC584+AE584</f>
        <v>2</v>
      </c>
      <c r="AI584" s="47">
        <f t="shared" ref="AI584:AI647" si="129">AH584/AH$693</f>
        <v>5.9830082565513943E-5</v>
      </c>
    </row>
    <row r="585" spans="1:35">
      <c r="A585" t="s">
        <v>1013</v>
      </c>
      <c r="B585" t="s">
        <v>623</v>
      </c>
      <c r="C585" t="s">
        <v>2544</v>
      </c>
      <c r="D585" s="4" t="s">
        <v>1217</v>
      </c>
      <c r="E585" s="2" t="s">
        <v>1803</v>
      </c>
      <c r="G585" s="4"/>
      <c r="H585" s="3" t="s">
        <v>1227</v>
      </c>
      <c r="I585" s="3" t="s">
        <v>505</v>
      </c>
      <c r="J585" s="4"/>
      <c r="K585" s="4"/>
      <c r="L585" s="30" t="s">
        <v>1305</v>
      </c>
      <c r="M585" s="17"/>
      <c r="N585" s="41" t="str">
        <f t="shared" si="117"/>
        <v xml:space="preserve"> </v>
      </c>
      <c r="O585" s="17"/>
      <c r="P585" s="41" t="str">
        <f t="shared" si="118"/>
        <v xml:space="preserve"> </v>
      </c>
      <c r="Q585" s="17"/>
      <c r="R585" s="41" t="str">
        <f t="shared" si="119"/>
        <v xml:space="preserve"> </v>
      </c>
      <c r="S585" s="17"/>
      <c r="T585" s="41" t="str">
        <f t="shared" si="120"/>
        <v xml:space="preserve"> </v>
      </c>
      <c r="U585" s="17">
        <v>1</v>
      </c>
      <c r="V585" s="41">
        <f t="shared" si="121"/>
        <v>4.4023772837332157E-5</v>
      </c>
      <c r="W585" s="17"/>
      <c r="X585" s="41" t="str">
        <f t="shared" si="122"/>
        <v xml:space="preserve"> </v>
      </c>
      <c r="Y585" s="17"/>
      <c r="Z585" s="41" t="str">
        <f t="shared" si="123"/>
        <v xml:space="preserve"> </v>
      </c>
      <c r="AA585" s="17"/>
      <c r="AB585" s="41" t="str">
        <f t="shared" si="124"/>
        <v xml:space="preserve"> </v>
      </c>
      <c r="AC585" s="17">
        <v>1</v>
      </c>
      <c r="AD585" s="41">
        <f t="shared" si="125"/>
        <v>7.8802206461780935E-4</v>
      </c>
      <c r="AE585" s="17"/>
      <c r="AF585" s="42" t="str">
        <f t="shared" si="126"/>
        <v xml:space="preserve"> </v>
      </c>
      <c r="AG585" s="19">
        <f t="shared" si="127"/>
        <v>4</v>
      </c>
      <c r="AH585" s="19">
        <f t="shared" si="128"/>
        <v>2</v>
      </c>
      <c r="AI585" s="47">
        <f t="shared" si="129"/>
        <v>5.9830082565513943E-5</v>
      </c>
    </row>
    <row r="586" spans="1:35">
      <c r="A586" t="s">
        <v>360</v>
      </c>
      <c r="B586" t="s">
        <v>565</v>
      </c>
      <c r="C586" t="s">
        <v>340</v>
      </c>
      <c r="D586" s="4" t="s">
        <v>1217</v>
      </c>
      <c r="E586" s="2"/>
      <c r="G586" s="4" t="s">
        <v>154</v>
      </c>
      <c r="H586" s="3" t="s">
        <v>1227</v>
      </c>
      <c r="I586" s="3" t="s">
        <v>1227</v>
      </c>
      <c r="J586" s="4">
        <v>95</v>
      </c>
      <c r="K586" s="4">
        <v>165</v>
      </c>
      <c r="L586" s="30" t="s">
        <v>1305</v>
      </c>
      <c r="M586" s="17"/>
      <c r="N586" s="41" t="str">
        <f t="shared" si="117"/>
        <v xml:space="preserve"> </v>
      </c>
      <c r="O586" s="17"/>
      <c r="P586" s="41" t="str">
        <f t="shared" si="118"/>
        <v xml:space="preserve"> </v>
      </c>
      <c r="Q586" s="17"/>
      <c r="R586" s="41" t="str">
        <f t="shared" si="119"/>
        <v xml:space="preserve"> </v>
      </c>
      <c r="S586" s="17"/>
      <c r="T586" s="41" t="str">
        <f t="shared" si="120"/>
        <v xml:space="preserve"> </v>
      </c>
      <c r="U586" s="17">
        <v>2</v>
      </c>
      <c r="V586" s="41">
        <f t="shared" si="121"/>
        <v>8.8047545674664314E-5</v>
      </c>
      <c r="W586" s="17"/>
      <c r="X586" s="41" t="str">
        <f t="shared" si="122"/>
        <v xml:space="preserve"> </v>
      </c>
      <c r="Y586" s="17"/>
      <c r="Z586" s="41" t="str">
        <f t="shared" si="123"/>
        <v xml:space="preserve"> </v>
      </c>
      <c r="AA586" s="17"/>
      <c r="AB586" s="41" t="str">
        <f t="shared" si="124"/>
        <v xml:space="preserve"> </v>
      </c>
      <c r="AC586" s="17"/>
      <c r="AD586" s="41" t="str">
        <f t="shared" si="125"/>
        <v xml:space="preserve"> </v>
      </c>
      <c r="AE586" s="17"/>
      <c r="AF586" s="42" t="str">
        <f t="shared" si="126"/>
        <v xml:space="preserve"> </v>
      </c>
      <c r="AG586" s="19">
        <f t="shared" si="127"/>
        <v>2</v>
      </c>
      <c r="AH586" s="19">
        <f t="shared" si="128"/>
        <v>2</v>
      </c>
      <c r="AI586" s="47">
        <f t="shared" si="129"/>
        <v>5.9830082565513943E-5</v>
      </c>
    </row>
    <row r="587" spans="1:35">
      <c r="A587" t="s">
        <v>360</v>
      </c>
      <c r="B587" t="s">
        <v>367</v>
      </c>
      <c r="C587" t="s">
        <v>340</v>
      </c>
      <c r="D587" s="4" t="s">
        <v>1217</v>
      </c>
      <c r="E587" s="2" t="s">
        <v>1803</v>
      </c>
      <c r="G587" s="4"/>
      <c r="H587" s="3" t="s">
        <v>1227</v>
      </c>
      <c r="I587" s="3" t="s">
        <v>1227</v>
      </c>
      <c r="J587" s="4">
        <v>96</v>
      </c>
      <c r="K587" s="4">
        <v>167</v>
      </c>
      <c r="L587" s="30" t="s">
        <v>1305</v>
      </c>
      <c r="M587" s="17"/>
      <c r="N587" s="41" t="str">
        <f t="shared" si="117"/>
        <v xml:space="preserve"> </v>
      </c>
      <c r="O587" s="17"/>
      <c r="P587" s="41" t="str">
        <f t="shared" si="118"/>
        <v xml:space="preserve"> </v>
      </c>
      <c r="Q587" s="17"/>
      <c r="R587" s="41" t="str">
        <f t="shared" si="119"/>
        <v xml:space="preserve"> </v>
      </c>
      <c r="S587" s="17"/>
      <c r="T587" s="41" t="str">
        <f t="shared" si="120"/>
        <v xml:space="preserve"> </v>
      </c>
      <c r="U587" s="17">
        <v>2</v>
      </c>
      <c r="V587" s="41">
        <f t="shared" si="121"/>
        <v>8.8047545674664314E-5</v>
      </c>
      <c r="W587" s="17"/>
      <c r="X587" s="41" t="str">
        <f t="shared" si="122"/>
        <v xml:space="preserve"> </v>
      </c>
      <c r="Y587" s="17"/>
      <c r="Z587" s="41" t="str">
        <f t="shared" si="123"/>
        <v xml:space="preserve"> </v>
      </c>
      <c r="AA587" s="17"/>
      <c r="AB587" s="41" t="str">
        <f t="shared" si="124"/>
        <v xml:space="preserve"> </v>
      </c>
      <c r="AC587" s="17"/>
      <c r="AD587" s="41" t="str">
        <f t="shared" si="125"/>
        <v xml:space="preserve"> </v>
      </c>
      <c r="AE587" s="17"/>
      <c r="AF587" s="42" t="str">
        <f t="shared" si="126"/>
        <v xml:space="preserve"> </v>
      </c>
      <c r="AG587" s="19">
        <f t="shared" si="127"/>
        <v>2</v>
      </c>
      <c r="AH587" s="19">
        <f t="shared" si="128"/>
        <v>2</v>
      </c>
      <c r="AI587" s="47">
        <f t="shared" si="129"/>
        <v>5.9830082565513943E-5</v>
      </c>
    </row>
    <row r="588" spans="1:35">
      <c r="A588" t="s">
        <v>360</v>
      </c>
      <c r="B588" t="s">
        <v>2634</v>
      </c>
      <c r="C588" t="s">
        <v>340</v>
      </c>
      <c r="D588" s="4" t="s">
        <v>1217</v>
      </c>
      <c r="E588" s="2" t="s">
        <v>1803</v>
      </c>
      <c r="F588" t="s">
        <v>2693</v>
      </c>
      <c r="G588" s="4"/>
      <c r="H588" s="3" t="s">
        <v>1227</v>
      </c>
      <c r="I588" s="3" t="s">
        <v>1227</v>
      </c>
      <c r="J588" s="4">
        <v>96</v>
      </c>
      <c r="K588" s="4"/>
      <c r="L588" s="30" t="s">
        <v>1305</v>
      </c>
      <c r="M588" s="17"/>
      <c r="N588" s="41" t="str">
        <f t="shared" si="117"/>
        <v xml:space="preserve"> </v>
      </c>
      <c r="O588" s="17"/>
      <c r="P588" s="41" t="str">
        <f t="shared" si="118"/>
        <v xml:space="preserve"> </v>
      </c>
      <c r="Q588" s="17"/>
      <c r="R588" s="41" t="str">
        <f t="shared" si="119"/>
        <v xml:space="preserve"> </v>
      </c>
      <c r="S588" s="17"/>
      <c r="T588" s="41" t="str">
        <f t="shared" si="120"/>
        <v xml:space="preserve"> </v>
      </c>
      <c r="U588" s="17">
        <v>2</v>
      </c>
      <c r="V588" s="41">
        <f t="shared" si="121"/>
        <v>8.8047545674664314E-5</v>
      </c>
      <c r="W588" s="17"/>
      <c r="X588" s="41" t="str">
        <f t="shared" si="122"/>
        <v xml:space="preserve"> </v>
      </c>
      <c r="Y588" s="17"/>
      <c r="Z588" s="41" t="str">
        <f t="shared" si="123"/>
        <v xml:space="preserve"> </v>
      </c>
      <c r="AA588" s="17"/>
      <c r="AB588" s="41" t="str">
        <f t="shared" si="124"/>
        <v xml:space="preserve"> </v>
      </c>
      <c r="AC588" s="17"/>
      <c r="AD588" s="41" t="str">
        <f t="shared" si="125"/>
        <v xml:space="preserve"> </v>
      </c>
      <c r="AE588" s="17"/>
      <c r="AF588" s="42" t="str">
        <f t="shared" si="126"/>
        <v xml:space="preserve"> </v>
      </c>
      <c r="AG588" s="19">
        <f t="shared" si="127"/>
        <v>2</v>
      </c>
      <c r="AH588" s="19">
        <f t="shared" si="128"/>
        <v>2</v>
      </c>
      <c r="AI588" s="47">
        <f t="shared" si="129"/>
        <v>5.9830082565513943E-5</v>
      </c>
    </row>
    <row r="589" spans="1:35">
      <c r="A589" t="s">
        <v>360</v>
      </c>
      <c r="B589" s="5" t="s">
        <v>1997</v>
      </c>
      <c r="C589" t="s">
        <v>340</v>
      </c>
      <c r="D589" s="4" t="s">
        <v>1217</v>
      </c>
      <c r="E589" s="2"/>
      <c r="F589" s="5" t="s">
        <v>4674</v>
      </c>
      <c r="G589" s="4"/>
      <c r="H589" s="3" t="s">
        <v>1227</v>
      </c>
      <c r="I589" s="3" t="s">
        <v>1227</v>
      </c>
      <c r="J589" s="4"/>
      <c r="K589" s="4"/>
      <c r="L589" s="30" t="s">
        <v>1305</v>
      </c>
      <c r="M589" s="17"/>
      <c r="N589" s="41" t="str">
        <f t="shared" si="117"/>
        <v xml:space="preserve"> </v>
      </c>
      <c r="O589" s="17"/>
      <c r="P589" s="41" t="str">
        <f t="shared" si="118"/>
        <v xml:space="preserve"> </v>
      </c>
      <c r="Q589" s="17"/>
      <c r="R589" s="41" t="str">
        <f t="shared" si="119"/>
        <v xml:space="preserve"> </v>
      </c>
      <c r="S589" s="17"/>
      <c r="T589" s="41" t="str">
        <f t="shared" si="120"/>
        <v xml:space="preserve"> </v>
      </c>
      <c r="U589" s="17"/>
      <c r="V589" s="41" t="str">
        <f t="shared" si="121"/>
        <v xml:space="preserve"> </v>
      </c>
      <c r="W589" s="17"/>
      <c r="X589" s="41" t="str">
        <f t="shared" si="122"/>
        <v xml:space="preserve"> </v>
      </c>
      <c r="Y589" s="17"/>
      <c r="Z589" s="41" t="str">
        <f t="shared" si="123"/>
        <v xml:space="preserve"> </v>
      </c>
      <c r="AA589" s="17"/>
      <c r="AB589" s="41" t="str">
        <f t="shared" si="124"/>
        <v xml:space="preserve"> </v>
      </c>
      <c r="AC589" s="17">
        <v>2</v>
      </c>
      <c r="AD589" s="41">
        <f t="shared" si="125"/>
        <v>1.5760441292356187E-3</v>
      </c>
      <c r="AE589" s="17"/>
      <c r="AF589" s="42" t="str">
        <f t="shared" si="126"/>
        <v xml:space="preserve"> </v>
      </c>
      <c r="AG589" s="19">
        <f t="shared" si="127"/>
        <v>2</v>
      </c>
      <c r="AH589" s="19">
        <f t="shared" si="128"/>
        <v>2</v>
      </c>
      <c r="AI589" s="47">
        <f t="shared" si="129"/>
        <v>5.9830082565513943E-5</v>
      </c>
    </row>
    <row r="590" spans="1:35">
      <c r="A590" t="s">
        <v>360</v>
      </c>
      <c r="B590" s="5" t="s">
        <v>4889</v>
      </c>
      <c r="C590" t="s">
        <v>340</v>
      </c>
      <c r="D590" s="4" t="s">
        <v>1217</v>
      </c>
      <c r="E590" s="2"/>
      <c r="F590" s="5"/>
      <c r="G590" s="4" t="s">
        <v>154</v>
      </c>
      <c r="H590" s="3" t="s">
        <v>1227</v>
      </c>
      <c r="I590" s="3" t="s">
        <v>1227</v>
      </c>
      <c r="J590" s="4"/>
      <c r="K590" s="4"/>
      <c r="L590" s="30" t="s">
        <v>1305</v>
      </c>
      <c r="M590" s="17"/>
      <c r="N590" s="41" t="str">
        <f t="shared" si="117"/>
        <v xml:space="preserve"> </v>
      </c>
      <c r="O590" s="17"/>
      <c r="P590" s="41" t="str">
        <f t="shared" si="118"/>
        <v xml:space="preserve"> </v>
      </c>
      <c r="Q590" s="17"/>
      <c r="R590" s="41" t="str">
        <f t="shared" si="119"/>
        <v xml:space="preserve"> </v>
      </c>
      <c r="S590" s="17"/>
      <c r="T590" s="41" t="str">
        <f t="shared" si="120"/>
        <v xml:space="preserve"> </v>
      </c>
      <c r="U590" s="17"/>
      <c r="V590" s="41" t="str">
        <f t="shared" si="121"/>
        <v xml:space="preserve"> </v>
      </c>
      <c r="W590" s="17">
        <v>2</v>
      </c>
      <c r="X590" s="41">
        <f t="shared" si="122"/>
        <v>9.7799511002444979E-4</v>
      </c>
      <c r="Y590" s="17"/>
      <c r="Z590" s="41" t="str">
        <f t="shared" si="123"/>
        <v xml:space="preserve"> </v>
      </c>
      <c r="AA590" s="17"/>
      <c r="AB590" s="41" t="str">
        <f t="shared" si="124"/>
        <v xml:space="preserve"> </v>
      </c>
      <c r="AC590" s="17"/>
      <c r="AD590" s="41" t="str">
        <f t="shared" si="125"/>
        <v xml:space="preserve"> </v>
      </c>
      <c r="AE590" s="17"/>
      <c r="AF590" s="42" t="str">
        <f t="shared" si="126"/>
        <v xml:space="preserve"> </v>
      </c>
      <c r="AG590" s="19">
        <f t="shared" si="127"/>
        <v>2</v>
      </c>
      <c r="AH590" s="19">
        <f t="shared" si="128"/>
        <v>2</v>
      </c>
      <c r="AI590" s="47">
        <f t="shared" si="129"/>
        <v>5.9830082565513943E-5</v>
      </c>
    </row>
    <row r="591" spans="1:35">
      <c r="A591" t="s">
        <v>360</v>
      </c>
      <c r="B591" t="s">
        <v>369</v>
      </c>
      <c r="C591" t="s">
        <v>340</v>
      </c>
      <c r="D591" s="4" t="s">
        <v>1217</v>
      </c>
      <c r="E591" s="2"/>
      <c r="G591" s="4"/>
      <c r="H591" s="3" t="s">
        <v>1227</v>
      </c>
      <c r="I591" s="3" t="s">
        <v>1227</v>
      </c>
      <c r="J591" s="4"/>
      <c r="K591" s="4">
        <v>166</v>
      </c>
      <c r="L591" s="30" t="s">
        <v>1305</v>
      </c>
      <c r="M591" s="17"/>
      <c r="N591" s="41" t="str">
        <f t="shared" si="117"/>
        <v xml:space="preserve"> </v>
      </c>
      <c r="O591" s="17"/>
      <c r="P591" s="41" t="str">
        <f t="shared" si="118"/>
        <v xml:space="preserve"> </v>
      </c>
      <c r="Q591" s="17"/>
      <c r="R591" s="41" t="str">
        <f t="shared" si="119"/>
        <v xml:space="preserve"> </v>
      </c>
      <c r="S591" s="17"/>
      <c r="T591" s="41" t="str">
        <f t="shared" si="120"/>
        <v xml:space="preserve"> </v>
      </c>
      <c r="U591" s="17">
        <v>2</v>
      </c>
      <c r="V591" s="41">
        <f t="shared" si="121"/>
        <v>8.8047545674664314E-5</v>
      </c>
      <c r="W591" s="17"/>
      <c r="X591" s="41" t="str">
        <f t="shared" si="122"/>
        <v xml:space="preserve"> </v>
      </c>
      <c r="Y591" s="17"/>
      <c r="Z591" s="41" t="str">
        <f t="shared" si="123"/>
        <v xml:space="preserve"> </v>
      </c>
      <c r="AA591" s="17"/>
      <c r="AB591" s="41" t="str">
        <f t="shared" si="124"/>
        <v xml:space="preserve"> </v>
      </c>
      <c r="AC591" s="17"/>
      <c r="AD591" s="41" t="str">
        <f t="shared" si="125"/>
        <v xml:space="preserve"> </v>
      </c>
      <c r="AE591" s="17"/>
      <c r="AF591" s="42" t="str">
        <f t="shared" si="126"/>
        <v xml:space="preserve"> </v>
      </c>
      <c r="AG591" s="19">
        <f t="shared" si="127"/>
        <v>2</v>
      </c>
      <c r="AH591" s="19">
        <f t="shared" si="128"/>
        <v>2</v>
      </c>
      <c r="AI591" s="47">
        <f t="shared" si="129"/>
        <v>5.9830082565513943E-5</v>
      </c>
    </row>
    <row r="592" spans="1:35">
      <c r="A592" t="s">
        <v>1839</v>
      </c>
      <c r="B592" t="s">
        <v>1539</v>
      </c>
      <c r="C592" t="s">
        <v>340</v>
      </c>
      <c r="D592" s="4" t="s">
        <v>1217</v>
      </c>
      <c r="E592" s="2"/>
      <c r="F592" t="s">
        <v>5528</v>
      </c>
      <c r="G592" s="4"/>
      <c r="H592" s="3" t="s">
        <v>1227</v>
      </c>
      <c r="I592" s="3" t="s">
        <v>505</v>
      </c>
      <c r="J592" s="4"/>
      <c r="K592" s="4"/>
      <c r="L592" s="30" t="s">
        <v>1305</v>
      </c>
      <c r="M592" s="17"/>
      <c r="N592" s="41" t="str">
        <f t="shared" si="117"/>
        <v xml:space="preserve"> </v>
      </c>
      <c r="O592" s="17"/>
      <c r="P592" s="41" t="str">
        <f t="shared" si="118"/>
        <v xml:space="preserve"> </v>
      </c>
      <c r="Q592" s="17">
        <v>1</v>
      </c>
      <c r="R592" s="41">
        <f t="shared" si="119"/>
        <v>1.6863406408094434E-3</v>
      </c>
      <c r="S592" s="17"/>
      <c r="T592" s="41" t="str">
        <f t="shared" si="120"/>
        <v xml:space="preserve"> </v>
      </c>
      <c r="U592" s="17"/>
      <c r="V592" s="41" t="str">
        <f t="shared" si="121"/>
        <v xml:space="preserve"> </v>
      </c>
      <c r="W592" s="17"/>
      <c r="X592" s="41" t="str">
        <f t="shared" si="122"/>
        <v xml:space="preserve"> </v>
      </c>
      <c r="Y592" s="17"/>
      <c r="Z592" s="41" t="str">
        <f t="shared" si="123"/>
        <v xml:space="preserve"> </v>
      </c>
      <c r="AA592" s="17"/>
      <c r="AB592" s="41" t="str">
        <f t="shared" si="124"/>
        <v xml:space="preserve"> </v>
      </c>
      <c r="AC592" s="17"/>
      <c r="AD592" s="41" t="str">
        <f t="shared" si="125"/>
        <v xml:space="preserve"> </v>
      </c>
      <c r="AE592" s="17">
        <v>1</v>
      </c>
      <c r="AF592" s="42">
        <f t="shared" si="126"/>
        <v>4.1101520756267981E-4</v>
      </c>
      <c r="AG592" s="19">
        <f t="shared" si="127"/>
        <v>3</v>
      </c>
      <c r="AH592" s="19">
        <f t="shared" si="128"/>
        <v>2</v>
      </c>
      <c r="AI592" s="47">
        <f t="shared" si="129"/>
        <v>5.9830082565513943E-5</v>
      </c>
    </row>
    <row r="593" spans="1:35">
      <c r="A593" t="s">
        <v>1839</v>
      </c>
      <c r="B593" t="s">
        <v>866</v>
      </c>
      <c r="C593" t="s">
        <v>340</v>
      </c>
      <c r="D593" s="4" t="s">
        <v>1217</v>
      </c>
      <c r="E593" s="2"/>
      <c r="F593" s="5" t="s">
        <v>3315</v>
      </c>
      <c r="G593" s="4"/>
      <c r="H593" s="3" t="s">
        <v>1227</v>
      </c>
      <c r="I593" s="3" t="s">
        <v>1227</v>
      </c>
      <c r="J593" s="4">
        <v>98</v>
      </c>
      <c r="K593" s="4">
        <v>171</v>
      </c>
      <c r="L593" s="30" t="s">
        <v>1305</v>
      </c>
      <c r="M593" s="17"/>
      <c r="N593" s="41" t="str">
        <f t="shared" si="117"/>
        <v xml:space="preserve"> </v>
      </c>
      <c r="O593" s="17"/>
      <c r="P593" s="41" t="str">
        <f t="shared" si="118"/>
        <v xml:space="preserve"> </v>
      </c>
      <c r="Q593" s="17"/>
      <c r="R593" s="41" t="str">
        <f t="shared" si="119"/>
        <v xml:space="preserve"> </v>
      </c>
      <c r="S593" s="17"/>
      <c r="T593" s="41" t="str">
        <f t="shared" si="120"/>
        <v xml:space="preserve"> </v>
      </c>
      <c r="U593" s="17">
        <v>2</v>
      </c>
      <c r="V593" s="41">
        <f t="shared" si="121"/>
        <v>8.8047545674664314E-5</v>
      </c>
      <c r="W593" s="17"/>
      <c r="X593" s="41" t="str">
        <f t="shared" si="122"/>
        <v xml:space="preserve"> </v>
      </c>
      <c r="Y593" s="17"/>
      <c r="Z593" s="41" t="str">
        <f t="shared" si="123"/>
        <v xml:space="preserve"> </v>
      </c>
      <c r="AA593" s="17"/>
      <c r="AB593" s="41" t="str">
        <f t="shared" si="124"/>
        <v xml:space="preserve"> </v>
      </c>
      <c r="AC593" s="17"/>
      <c r="AD593" s="41" t="str">
        <f t="shared" si="125"/>
        <v xml:space="preserve"> </v>
      </c>
      <c r="AE593" s="17"/>
      <c r="AF593" s="42" t="str">
        <f t="shared" si="126"/>
        <v xml:space="preserve"> </v>
      </c>
      <c r="AG593" s="19">
        <f t="shared" si="127"/>
        <v>2</v>
      </c>
      <c r="AH593" s="19">
        <f t="shared" si="128"/>
        <v>2</v>
      </c>
      <c r="AI593" s="47">
        <f t="shared" si="129"/>
        <v>5.9830082565513943E-5</v>
      </c>
    </row>
    <row r="594" spans="1:35">
      <c r="A594" t="s">
        <v>1380</v>
      </c>
      <c r="B594" t="s">
        <v>1896</v>
      </c>
      <c r="C594" t="s">
        <v>2023</v>
      </c>
      <c r="D594" s="4" t="s">
        <v>1217</v>
      </c>
      <c r="E594" s="2"/>
      <c r="G594" s="4"/>
      <c r="H594" s="3" t="s">
        <v>1227</v>
      </c>
      <c r="I594" s="3" t="s">
        <v>505</v>
      </c>
      <c r="J594" s="4"/>
      <c r="K594" s="4"/>
      <c r="L594" s="30" t="s">
        <v>1305</v>
      </c>
      <c r="M594" s="17"/>
      <c r="N594" s="41" t="str">
        <f t="shared" si="117"/>
        <v xml:space="preserve"> </v>
      </c>
      <c r="O594" s="17"/>
      <c r="P594" s="41" t="str">
        <f t="shared" si="118"/>
        <v xml:space="preserve"> </v>
      </c>
      <c r="Q594" s="17"/>
      <c r="R594" s="41" t="str">
        <f t="shared" si="119"/>
        <v xml:space="preserve"> </v>
      </c>
      <c r="S594" s="17"/>
      <c r="T594" s="41" t="str">
        <f t="shared" si="120"/>
        <v xml:space="preserve"> </v>
      </c>
      <c r="U594" s="17">
        <v>2</v>
      </c>
      <c r="V594" s="41">
        <f t="shared" si="121"/>
        <v>8.8047545674664314E-5</v>
      </c>
      <c r="W594" s="17"/>
      <c r="X594" s="41" t="str">
        <f t="shared" si="122"/>
        <v xml:space="preserve"> </v>
      </c>
      <c r="Y594" s="17"/>
      <c r="Z594" s="41" t="str">
        <f t="shared" si="123"/>
        <v xml:space="preserve"> </v>
      </c>
      <c r="AA594" s="17"/>
      <c r="AB594" s="41" t="str">
        <f t="shared" si="124"/>
        <v xml:space="preserve"> </v>
      </c>
      <c r="AC594" s="17"/>
      <c r="AD594" s="41" t="str">
        <f t="shared" si="125"/>
        <v xml:space="preserve"> </v>
      </c>
      <c r="AE594" s="17"/>
      <c r="AF594" s="42" t="str">
        <f t="shared" si="126"/>
        <v xml:space="preserve"> </v>
      </c>
      <c r="AG594" s="19">
        <f t="shared" si="127"/>
        <v>2</v>
      </c>
      <c r="AH594" s="19">
        <f t="shared" si="128"/>
        <v>2</v>
      </c>
      <c r="AI594" s="47">
        <f t="shared" si="129"/>
        <v>5.9830082565513943E-5</v>
      </c>
    </row>
    <row r="595" spans="1:35">
      <c r="A595" t="s">
        <v>1380</v>
      </c>
      <c r="B595" s="5" t="s">
        <v>3160</v>
      </c>
      <c r="C595" t="s">
        <v>2023</v>
      </c>
      <c r="D595" s="4" t="s">
        <v>1217</v>
      </c>
      <c r="E595" s="4" t="s">
        <v>1803</v>
      </c>
      <c r="G595" s="4" t="s">
        <v>154</v>
      </c>
      <c r="H595" s="3" t="s">
        <v>1227</v>
      </c>
      <c r="I595" s="3" t="s">
        <v>505</v>
      </c>
      <c r="J595" s="4"/>
      <c r="K595" s="4"/>
      <c r="L595" s="30" t="s">
        <v>1305</v>
      </c>
      <c r="M595" s="17"/>
      <c r="N595" s="41" t="str">
        <f t="shared" si="117"/>
        <v xml:space="preserve"> </v>
      </c>
      <c r="O595" s="17"/>
      <c r="P595" s="41" t="str">
        <f t="shared" si="118"/>
        <v xml:space="preserve"> </v>
      </c>
      <c r="Q595" s="17"/>
      <c r="R595" s="41" t="str">
        <f t="shared" si="119"/>
        <v xml:space="preserve"> </v>
      </c>
      <c r="S595" s="17"/>
      <c r="T595" s="41" t="str">
        <f t="shared" si="120"/>
        <v xml:space="preserve"> </v>
      </c>
      <c r="U595" s="17">
        <v>2</v>
      </c>
      <c r="V595" s="41">
        <f t="shared" si="121"/>
        <v>8.8047545674664314E-5</v>
      </c>
      <c r="W595" s="17"/>
      <c r="X595" s="41" t="str">
        <f t="shared" si="122"/>
        <v xml:space="preserve"> </v>
      </c>
      <c r="Y595" s="17"/>
      <c r="Z595" s="41" t="str">
        <f t="shared" si="123"/>
        <v xml:space="preserve"> </v>
      </c>
      <c r="AA595" s="17"/>
      <c r="AB595" s="41" t="str">
        <f t="shared" si="124"/>
        <v xml:space="preserve"> </v>
      </c>
      <c r="AC595" s="17"/>
      <c r="AD595" s="41" t="str">
        <f t="shared" si="125"/>
        <v xml:space="preserve"> </v>
      </c>
      <c r="AE595" s="17"/>
      <c r="AF595" s="42" t="str">
        <f t="shared" si="126"/>
        <v xml:space="preserve"> </v>
      </c>
      <c r="AG595" s="19">
        <f t="shared" si="127"/>
        <v>2</v>
      </c>
      <c r="AH595" s="19">
        <f t="shared" si="128"/>
        <v>2</v>
      </c>
      <c r="AI595" s="47">
        <f t="shared" si="129"/>
        <v>5.9830082565513943E-5</v>
      </c>
    </row>
    <row r="596" spans="1:35">
      <c r="A596" t="s">
        <v>840</v>
      </c>
      <c r="B596" s="5" t="s">
        <v>368</v>
      </c>
      <c r="C596" t="s">
        <v>891</v>
      </c>
      <c r="D596" s="4" t="s">
        <v>1217</v>
      </c>
      <c r="E596" s="2"/>
      <c r="F596" s="5" t="s">
        <v>5068</v>
      </c>
      <c r="G596" s="4"/>
      <c r="H596" s="3" t="s">
        <v>505</v>
      </c>
      <c r="I596" s="3" t="s">
        <v>505</v>
      </c>
      <c r="J596" s="4"/>
      <c r="K596" s="4">
        <v>188</v>
      </c>
      <c r="L596" s="30" t="s">
        <v>1305</v>
      </c>
      <c r="M596" s="17"/>
      <c r="N596" s="41" t="str">
        <f t="shared" si="117"/>
        <v xml:space="preserve"> </v>
      </c>
      <c r="O596" s="17"/>
      <c r="P596" s="41" t="str">
        <f t="shared" si="118"/>
        <v xml:space="preserve"> </v>
      </c>
      <c r="Q596" s="17"/>
      <c r="R596" s="41" t="str">
        <f t="shared" si="119"/>
        <v xml:space="preserve"> </v>
      </c>
      <c r="S596" s="17"/>
      <c r="T596" s="41" t="str">
        <f t="shared" si="120"/>
        <v xml:space="preserve"> </v>
      </c>
      <c r="U596" s="17">
        <v>2</v>
      </c>
      <c r="V596" s="41">
        <f t="shared" si="121"/>
        <v>8.8047545674664314E-5</v>
      </c>
      <c r="W596" s="17"/>
      <c r="X596" s="41" t="str">
        <f t="shared" si="122"/>
        <v xml:space="preserve"> </v>
      </c>
      <c r="Y596" s="17"/>
      <c r="Z596" s="41" t="str">
        <f t="shared" si="123"/>
        <v xml:space="preserve"> </v>
      </c>
      <c r="AA596" s="17"/>
      <c r="AB596" s="41" t="str">
        <f t="shared" si="124"/>
        <v xml:space="preserve"> </v>
      </c>
      <c r="AC596" s="17"/>
      <c r="AD596" s="41" t="str">
        <f t="shared" si="125"/>
        <v xml:space="preserve"> </v>
      </c>
      <c r="AE596" s="17"/>
      <c r="AF596" s="42" t="str">
        <f t="shared" si="126"/>
        <v xml:space="preserve"> </v>
      </c>
      <c r="AG596" s="19">
        <f t="shared" si="127"/>
        <v>2</v>
      </c>
      <c r="AH596" s="19">
        <f t="shared" si="128"/>
        <v>2</v>
      </c>
      <c r="AI596" s="47">
        <f t="shared" si="129"/>
        <v>5.9830082565513943E-5</v>
      </c>
    </row>
    <row r="597" spans="1:35">
      <c r="A597" t="s">
        <v>2202</v>
      </c>
      <c r="B597" t="s">
        <v>4712</v>
      </c>
      <c r="C597" t="s">
        <v>2498</v>
      </c>
      <c r="D597" s="4" t="s">
        <v>1217</v>
      </c>
      <c r="E597" s="4"/>
      <c r="F597" t="s">
        <v>4713</v>
      </c>
      <c r="G597" s="4" t="s">
        <v>5932</v>
      </c>
      <c r="H597" s="3" t="s">
        <v>1227</v>
      </c>
      <c r="I597" s="3" t="s">
        <v>1227</v>
      </c>
      <c r="J597" s="4"/>
      <c r="K597" s="4">
        <v>241</v>
      </c>
      <c r="L597" s="30" t="s">
        <v>1305</v>
      </c>
      <c r="M597" s="17"/>
      <c r="N597" s="41" t="str">
        <f t="shared" si="117"/>
        <v xml:space="preserve"> </v>
      </c>
      <c r="O597" s="17"/>
      <c r="P597" s="41" t="str">
        <f t="shared" si="118"/>
        <v xml:space="preserve"> </v>
      </c>
      <c r="Q597" s="17"/>
      <c r="R597" s="41" t="str">
        <f t="shared" si="119"/>
        <v xml:space="preserve"> </v>
      </c>
      <c r="S597" s="17"/>
      <c r="T597" s="41" t="str">
        <f t="shared" si="120"/>
        <v xml:space="preserve"> </v>
      </c>
      <c r="U597" s="17"/>
      <c r="V597" s="41" t="str">
        <f t="shared" si="121"/>
        <v xml:space="preserve"> </v>
      </c>
      <c r="W597" s="17"/>
      <c r="X597" s="41" t="str">
        <f t="shared" si="122"/>
        <v xml:space="preserve"> </v>
      </c>
      <c r="Y597" s="17"/>
      <c r="Z597" s="41" t="str">
        <f t="shared" si="123"/>
        <v xml:space="preserve"> </v>
      </c>
      <c r="AA597" s="17">
        <v>2</v>
      </c>
      <c r="AB597" s="41">
        <f t="shared" si="124"/>
        <v>2.232142857142857E-3</v>
      </c>
      <c r="AC597" s="17"/>
      <c r="AD597" s="41" t="str">
        <f t="shared" si="125"/>
        <v xml:space="preserve"> </v>
      </c>
      <c r="AE597" s="17"/>
      <c r="AF597" s="42" t="str">
        <f t="shared" si="126"/>
        <v xml:space="preserve"> </v>
      </c>
      <c r="AG597" s="19">
        <f t="shared" si="127"/>
        <v>2</v>
      </c>
      <c r="AH597" s="19">
        <f t="shared" si="128"/>
        <v>2</v>
      </c>
      <c r="AI597" s="47">
        <f t="shared" si="129"/>
        <v>5.9830082565513943E-5</v>
      </c>
    </row>
    <row r="598" spans="1:35">
      <c r="A598" t="s">
        <v>1687</v>
      </c>
      <c r="B598" t="s">
        <v>3919</v>
      </c>
      <c r="C598" t="s">
        <v>2507</v>
      </c>
      <c r="D598" s="4" t="s">
        <v>1217</v>
      </c>
      <c r="E598" s="2" t="s">
        <v>1803</v>
      </c>
      <c r="F598" t="s">
        <v>3970</v>
      </c>
      <c r="G598" s="4" t="s">
        <v>154</v>
      </c>
      <c r="H598" s="3" t="s">
        <v>1227</v>
      </c>
      <c r="I598" s="3" t="s">
        <v>1227</v>
      </c>
      <c r="J598" s="4">
        <v>137</v>
      </c>
      <c r="K598" s="4">
        <v>315</v>
      </c>
      <c r="L598" s="30" t="s">
        <v>1305</v>
      </c>
      <c r="M598" s="17"/>
      <c r="N598" s="41" t="str">
        <f t="shared" si="117"/>
        <v xml:space="preserve"> </v>
      </c>
      <c r="O598" s="17"/>
      <c r="P598" s="41" t="str">
        <f t="shared" si="118"/>
        <v xml:space="preserve"> </v>
      </c>
      <c r="Q598" s="17"/>
      <c r="R598" s="41" t="str">
        <f t="shared" si="119"/>
        <v xml:space="preserve"> </v>
      </c>
      <c r="S598" s="17"/>
      <c r="T598" s="41" t="str">
        <f t="shared" si="120"/>
        <v xml:space="preserve"> </v>
      </c>
      <c r="U598" s="17">
        <v>2</v>
      </c>
      <c r="V598" s="41">
        <f t="shared" si="121"/>
        <v>8.8047545674664314E-5</v>
      </c>
      <c r="W598" s="17"/>
      <c r="X598" s="41" t="str">
        <f t="shared" si="122"/>
        <v xml:space="preserve"> </v>
      </c>
      <c r="Y598" s="17"/>
      <c r="Z598" s="41" t="str">
        <f t="shared" si="123"/>
        <v xml:space="preserve"> </v>
      </c>
      <c r="AA598" s="17"/>
      <c r="AB598" s="41" t="str">
        <f t="shared" si="124"/>
        <v xml:space="preserve"> </v>
      </c>
      <c r="AC598" s="17"/>
      <c r="AD598" s="41" t="str">
        <f t="shared" si="125"/>
        <v xml:space="preserve"> </v>
      </c>
      <c r="AE598" s="17"/>
      <c r="AF598" s="42" t="str">
        <f t="shared" si="126"/>
        <v xml:space="preserve"> </v>
      </c>
      <c r="AG598" s="19">
        <f t="shared" si="127"/>
        <v>2</v>
      </c>
      <c r="AH598" s="19">
        <f t="shared" si="128"/>
        <v>2</v>
      </c>
      <c r="AI598" s="47">
        <f t="shared" si="129"/>
        <v>5.9830082565513943E-5</v>
      </c>
    </row>
    <row r="599" spans="1:35">
      <c r="A599" t="s">
        <v>300</v>
      </c>
      <c r="B599" t="s">
        <v>4892</v>
      </c>
      <c r="C599" t="s">
        <v>2498</v>
      </c>
      <c r="D599" s="4" t="s">
        <v>1217</v>
      </c>
      <c r="E599" s="2"/>
      <c r="F599" t="s">
        <v>4893</v>
      </c>
      <c r="G599" s="4"/>
      <c r="H599" s="3" t="s">
        <v>1227</v>
      </c>
      <c r="I599" s="3" t="s">
        <v>505</v>
      </c>
      <c r="J599" s="4"/>
      <c r="K599" s="4"/>
      <c r="L599" s="30" t="s">
        <v>1305</v>
      </c>
      <c r="M599" s="17"/>
      <c r="N599" s="41" t="str">
        <f t="shared" si="117"/>
        <v xml:space="preserve"> </v>
      </c>
      <c r="O599" s="17">
        <v>2</v>
      </c>
      <c r="P599" s="41">
        <f t="shared" si="118"/>
        <v>1.3289036544850499E-3</v>
      </c>
      <c r="Q599" s="17"/>
      <c r="R599" s="41" t="str">
        <f t="shared" si="119"/>
        <v xml:space="preserve"> </v>
      </c>
      <c r="S599" s="17"/>
      <c r="T599" s="41" t="str">
        <f t="shared" si="120"/>
        <v xml:space="preserve"> </v>
      </c>
      <c r="U599" s="17"/>
      <c r="V599" s="41" t="str">
        <f t="shared" si="121"/>
        <v xml:space="preserve"> </v>
      </c>
      <c r="W599" s="17"/>
      <c r="X599" s="41" t="str">
        <f t="shared" si="122"/>
        <v xml:space="preserve"> </v>
      </c>
      <c r="Y599" s="17"/>
      <c r="Z599" s="41" t="str">
        <f t="shared" si="123"/>
        <v xml:space="preserve"> </v>
      </c>
      <c r="AA599" s="17"/>
      <c r="AB599" s="41" t="str">
        <f t="shared" si="124"/>
        <v xml:space="preserve"> </v>
      </c>
      <c r="AC599" s="17"/>
      <c r="AD599" s="41" t="str">
        <f t="shared" si="125"/>
        <v xml:space="preserve"> </v>
      </c>
      <c r="AE599" s="17"/>
      <c r="AF599" s="42" t="str">
        <f t="shared" si="126"/>
        <v xml:space="preserve"> </v>
      </c>
      <c r="AG599" s="19">
        <f t="shared" si="127"/>
        <v>2</v>
      </c>
      <c r="AH599" s="19">
        <f t="shared" si="128"/>
        <v>2</v>
      </c>
      <c r="AI599" s="47">
        <f t="shared" si="129"/>
        <v>5.9830082565513943E-5</v>
      </c>
    </row>
    <row r="600" spans="1:35">
      <c r="A600" t="s">
        <v>306</v>
      </c>
      <c r="B600" t="s">
        <v>4762</v>
      </c>
      <c r="C600" t="s">
        <v>2498</v>
      </c>
      <c r="D600" s="4" t="s">
        <v>1217</v>
      </c>
      <c r="E600" s="2" t="s">
        <v>2829</v>
      </c>
      <c r="G600" s="4"/>
      <c r="H600" s="3" t="s">
        <v>505</v>
      </c>
      <c r="I600" s="3" t="s">
        <v>505</v>
      </c>
      <c r="J600" s="4"/>
      <c r="K600" s="4"/>
      <c r="L600" s="30" t="s">
        <v>1305</v>
      </c>
      <c r="M600" s="17"/>
      <c r="N600" s="41" t="str">
        <f t="shared" si="117"/>
        <v xml:space="preserve"> </v>
      </c>
      <c r="O600" s="17"/>
      <c r="P600" s="41" t="str">
        <f t="shared" si="118"/>
        <v xml:space="preserve"> </v>
      </c>
      <c r="Q600" s="17"/>
      <c r="R600" s="41" t="str">
        <f t="shared" si="119"/>
        <v xml:space="preserve"> </v>
      </c>
      <c r="S600" s="17"/>
      <c r="T600" s="41" t="str">
        <f t="shared" si="120"/>
        <v xml:space="preserve"> </v>
      </c>
      <c r="U600" s="17">
        <v>2</v>
      </c>
      <c r="V600" s="41">
        <f t="shared" si="121"/>
        <v>8.8047545674664314E-5</v>
      </c>
      <c r="W600" s="17"/>
      <c r="X600" s="41" t="str">
        <f t="shared" si="122"/>
        <v xml:space="preserve"> </v>
      </c>
      <c r="Y600" s="17"/>
      <c r="Z600" s="41" t="str">
        <f t="shared" si="123"/>
        <v xml:space="preserve"> </v>
      </c>
      <c r="AA600" s="17"/>
      <c r="AB600" s="41" t="str">
        <f t="shared" si="124"/>
        <v xml:space="preserve"> </v>
      </c>
      <c r="AC600" s="17"/>
      <c r="AD600" s="41" t="str">
        <f t="shared" si="125"/>
        <v xml:space="preserve"> </v>
      </c>
      <c r="AE600" s="17"/>
      <c r="AF600" s="42" t="str">
        <f t="shared" si="126"/>
        <v xml:space="preserve"> </v>
      </c>
      <c r="AG600" s="19">
        <f t="shared" si="127"/>
        <v>2</v>
      </c>
      <c r="AH600" s="19">
        <f t="shared" si="128"/>
        <v>2</v>
      </c>
      <c r="AI600" s="47">
        <f t="shared" si="129"/>
        <v>5.9830082565513943E-5</v>
      </c>
    </row>
    <row r="601" spans="1:35">
      <c r="A601" t="s">
        <v>1697</v>
      </c>
      <c r="B601" t="s">
        <v>2635</v>
      </c>
      <c r="C601" t="s">
        <v>450</v>
      </c>
      <c r="D601" s="4" t="s">
        <v>1217</v>
      </c>
      <c r="E601" s="2" t="s">
        <v>1803</v>
      </c>
      <c r="G601" s="4"/>
      <c r="H601" s="3" t="s">
        <v>1227</v>
      </c>
      <c r="I601" s="3" t="s">
        <v>1227</v>
      </c>
      <c r="J601" s="4">
        <v>168</v>
      </c>
      <c r="K601" s="4"/>
      <c r="L601" s="30" t="s">
        <v>1305</v>
      </c>
      <c r="M601" s="17"/>
      <c r="N601" s="41" t="str">
        <f t="shared" si="117"/>
        <v xml:space="preserve"> </v>
      </c>
      <c r="O601" s="17"/>
      <c r="P601" s="41" t="str">
        <f t="shared" si="118"/>
        <v xml:space="preserve"> </v>
      </c>
      <c r="Q601" s="17"/>
      <c r="R601" s="41" t="str">
        <f t="shared" si="119"/>
        <v xml:space="preserve"> </v>
      </c>
      <c r="S601" s="17"/>
      <c r="T601" s="41" t="str">
        <f t="shared" si="120"/>
        <v xml:space="preserve"> </v>
      </c>
      <c r="U601" s="17">
        <v>2</v>
      </c>
      <c r="V601" s="41">
        <f t="shared" si="121"/>
        <v>8.8047545674664314E-5</v>
      </c>
      <c r="W601" s="17"/>
      <c r="X601" s="41" t="str">
        <f t="shared" si="122"/>
        <v xml:space="preserve"> </v>
      </c>
      <c r="Y601" s="17"/>
      <c r="Z601" s="41" t="str">
        <f t="shared" si="123"/>
        <v xml:space="preserve"> </v>
      </c>
      <c r="AA601" s="17"/>
      <c r="AB601" s="41" t="str">
        <f t="shared" si="124"/>
        <v xml:space="preserve"> </v>
      </c>
      <c r="AC601" s="17"/>
      <c r="AD601" s="41" t="str">
        <f t="shared" si="125"/>
        <v xml:space="preserve"> </v>
      </c>
      <c r="AE601" s="17"/>
      <c r="AF601" s="42" t="str">
        <f t="shared" si="126"/>
        <v xml:space="preserve"> </v>
      </c>
      <c r="AG601" s="19">
        <f t="shared" si="127"/>
        <v>2</v>
      </c>
      <c r="AH601" s="19">
        <f t="shared" si="128"/>
        <v>2</v>
      </c>
      <c r="AI601" s="47">
        <f t="shared" si="129"/>
        <v>5.9830082565513943E-5</v>
      </c>
    </row>
    <row r="602" spans="1:35">
      <c r="A602" t="s">
        <v>1701</v>
      </c>
      <c r="B602" t="s">
        <v>2274</v>
      </c>
      <c r="C602" t="s">
        <v>2509</v>
      </c>
      <c r="D602" s="4" t="s">
        <v>1217</v>
      </c>
      <c r="E602" s="2"/>
      <c r="G602" s="4"/>
      <c r="H602" s="3" t="s">
        <v>1227</v>
      </c>
      <c r="I602" s="3" t="s">
        <v>505</v>
      </c>
      <c r="J602" s="4"/>
      <c r="K602" s="4"/>
      <c r="L602" s="30" t="s">
        <v>1305</v>
      </c>
      <c r="M602" s="17">
        <v>2</v>
      </c>
      <c r="N602" s="41">
        <f t="shared" si="117"/>
        <v>4.6511627906976744E-3</v>
      </c>
      <c r="O602" s="17"/>
      <c r="P602" s="41" t="str">
        <f t="shared" si="118"/>
        <v xml:space="preserve"> </v>
      </c>
      <c r="Q602" s="17"/>
      <c r="R602" s="41" t="str">
        <f t="shared" si="119"/>
        <v xml:space="preserve"> </v>
      </c>
      <c r="S602" s="17"/>
      <c r="T602" s="41" t="str">
        <f t="shared" si="120"/>
        <v xml:space="preserve"> </v>
      </c>
      <c r="U602" s="17"/>
      <c r="V602" s="41" t="str">
        <f t="shared" si="121"/>
        <v xml:space="preserve"> </v>
      </c>
      <c r="W602" s="17"/>
      <c r="X602" s="41" t="str">
        <f t="shared" si="122"/>
        <v xml:space="preserve"> </v>
      </c>
      <c r="Y602" s="17"/>
      <c r="Z602" s="41" t="str">
        <f t="shared" si="123"/>
        <v xml:space="preserve"> </v>
      </c>
      <c r="AA602" s="17"/>
      <c r="AB602" s="41" t="str">
        <f t="shared" si="124"/>
        <v xml:space="preserve"> </v>
      </c>
      <c r="AC602" s="17"/>
      <c r="AD602" s="41" t="str">
        <f t="shared" si="125"/>
        <v xml:space="preserve"> </v>
      </c>
      <c r="AE602" s="17"/>
      <c r="AF602" s="42" t="str">
        <f t="shared" si="126"/>
        <v xml:space="preserve"> </v>
      </c>
      <c r="AG602" s="19">
        <f t="shared" si="127"/>
        <v>2</v>
      </c>
      <c r="AH602" s="19">
        <f t="shared" si="128"/>
        <v>2</v>
      </c>
      <c r="AI602" s="47">
        <f t="shared" si="129"/>
        <v>5.9830082565513943E-5</v>
      </c>
    </row>
    <row r="603" spans="1:35">
      <c r="A603" t="s">
        <v>1702</v>
      </c>
      <c r="B603" t="s">
        <v>926</v>
      </c>
      <c r="C603" t="s">
        <v>803</v>
      </c>
      <c r="D603" s="4" t="s">
        <v>1217</v>
      </c>
      <c r="E603" s="2"/>
      <c r="F603" t="s">
        <v>3221</v>
      </c>
      <c r="G603" s="4"/>
      <c r="H603" s="3" t="s">
        <v>1227</v>
      </c>
      <c r="I603" s="3" t="s">
        <v>1227</v>
      </c>
      <c r="J603" s="4">
        <v>127</v>
      </c>
      <c r="K603" s="4">
        <v>254</v>
      </c>
      <c r="L603" s="30" t="s">
        <v>1305</v>
      </c>
      <c r="M603" s="17"/>
      <c r="N603" s="41" t="str">
        <f t="shared" si="117"/>
        <v xml:space="preserve"> </v>
      </c>
      <c r="O603" s="17"/>
      <c r="P603" s="41" t="str">
        <f t="shared" si="118"/>
        <v xml:space="preserve"> </v>
      </c>
      <c r="Q603" s="17"/>
      <c r="R603" s="41" t="str">
        <f t="shared" si="119"/>
        <v xml:space="preserve"> </v>
      </c>
      <c r="S603" s="17"/>
      <c r="T603" s="41" t="str">
        <f t="shared" si="120"/>
        <v xml:space="preserve"> </v>
      </c>
      <c r="U603" s="17">
        <v>2</v>
      </c>
      <c r="V603" s="41">
        <f t="shared" si="121"/>
        <v>8.8047545674664314E-5</v>
      </c>
      <c r="W603" s="17"/>
      <c r="X603" s="41" t="str">
        <f t="shared" si="122"/>
        <v xml:space="preserve"> </v>
      </c>
      <c r="Y603" s="17"/>
      <c r="Z603" s="41" t="str">
        <f t="shared" si="123"/>
        <v xml:space="preserve"> </v>
      </c>
      <c r="AA603" s="17"/>
      <c r="AB603" s="41" t="str">
        <f t="shared" si="124"/>
        <v xml:space="preserve"> </v>
      </c>
      <c r="AC603" s="17"/>
      <c r="AD603" s="41" t="str">
        <f t="shared" si="125"/>
        <v xml:space="preserve"> </v>
      </c>
      <c r="AE603" s="17"/>
      <c r="AF603" s="42" t="str">
        <f t="shared" si="126"/>
        <v xml:space="preserve"> </v>
      </c>
      <c r="AG603" s="19">
        <f t="shared" si="127"/>
        <v>2</v>
      </c>
      <c r="AH603" s="19">
        <f t="shared" si="128"/>
        <v>2</v>
      </c>
      <c r="AI603" s="47">
        <f t="shared" si="129"/>
        <v>5.9830082565513943E-5</v>
      </c>
    </row>
    <row r="604" spans="1:35">
      <c r="A604" t="s">
        <v>1660</v>
      </c>
      <c r="B604" t="s">
        <v>1663</v>
      </c>
      <c r="C604" t="s">
        <v>2509</v>
      </c>
      <c r="D604" s="4" t="s">
        <v>1217</v>
      </c>
      <c r="E604" s="2" t="s">
        <v>1803</v>
      </c>
      <c r="F604" t="s">
        <v>5040</v>
      </c>
      <c r="G604" s="4"/>
      <c r="H604" s="3" t="s">
        <v>1227</v>
      </c>
      <c r="I604" s="3" t="s">
        <v>505</v>
      </c>
      <c r="J604" s="4"/>
      <c r="K604" s="4"/>
      <c r="L604" s="30" t="s">
        <v>1305</v>
      </c>
      <c r="M604" s="17"/>
      <c r="N604" s="41" t="str">
        <f t="shared" si="117"/>
        <v xml:space="preserve"> </v>
      </c>
      <c r="O604" s="17"/>
      <c r="P604" s="41" t="str">
        <f t="shared" si="118"/>
        <v xml:space="preserve"> </v>
      </c>
      <c r="Q604" s="17"/>
      <c r="R604" s="41" t="str">
        <f t="shared" si="119"/>
        <v xml:space="preserve"> </v>
      </c>
      <c r="S604" s="17"/>
      <c r="T604" s="41" t="str">
        <f t="shared" si="120"/>
        <v xml:space="preserve"> </v>
      </c>
      <c r="U604" s="17"/>
      <c r="V604" s="41" t="str">
        <f t="shared" si="121"/>
        <v xml:space="preserve"> </v>
      </c>
      <c r="W604" s="17"/>
      <c r="X604" s="41" t="str">
        <f t="shared" si="122"/>
        <v xml:space="preserve"> </v>
      </c>
      <c r="Y604" s="17"/>
      <c r="Z604" s="41" t="str">
        <f t="shared" si="123"/>
        <v xml:space="preserve"> </v>
      </c>
      <c r="AA604" s="17"/>
      <c r="AB604" s="41" t="str">
        <f t="shared" si="124"/>
        <v xml:space="preserve"> </v>
      </c>
      <c r="AC604" s="17"/>
      <c r="AD604" s="41" t="str">
        <f t="shared" si="125"/>
        <v xml:space="preserve"> </v>
      </c>
      <c r="AE604" s="17">
        <v>2</v>
      </c>
      <c r="AF604" s="42">
        <f t="shared" si="126"/>
        <v>8.2203041512535961E-4</v>
      </c>
      <c r="AG604" s="19">
        <f t="shared" si="127"/>
        <v>1</v>
      </c>
      <c r="AH604" s="19">
        <f t="shared" si="128"/>
        <v>2</v>
      </c>
      <c r="AI604" s="47">
        <f t="shared" si="129"/>
        <v>5.9830082565513943E-5</v>
      </c>
    </row>
    <row r="605" spans="1:35">
      <c r="A605" t="s">
        <v>1660</v>
      </c>
      <c r="B605" t="s">
        <v>591</v>
      </c>
      <c r="C605" t="s">
        <v>2509</v>
      </c>
      <c r="D605" s="4" t="s">
        <v>1217</v>
      </c>
      <c r="E605" s="2" t="s">
        <v>1803</v>
      </c>
      <c r="F605" t="s">
        <v>554</v>
      </c>
      <c r="G605" s="4"/>
      <c r="H605" s="3" t="s">
        <v>1227</v>
      </c>
      <c r="I605" s="3" t="s">
        <v>1227</v>
      </c>
      <c r="J605" s="4">
        <v>335</v>
      </c>
      <c r="K605" s="4">
        <v>146</v>
      </c>
      <c r="L605" s="30" t="s">
        <v>1305</v>
      </c>
      <c r="M605" s="17"/>
      <c r="N605" s="41" t="str">
        <f t="shared" si="117"/>
        <v xml:space="preserve"> </v>
      </c>
      <c r="O605" s="17"/>
      <c r="P605" s="41" t="str">
        <f t="shared" si="118"/>
        <v xml:space="preserve"> </v>
      </c>
      <c r="Q605" s="17"/>
      <c r="R605" s="41" t="str">
        <f t="shared" si="119"/>
        <v xml:space="preserve"> </v>
      </c>
      <c r="S605" s="17"/>
      <c r="T605" s="41" t="str">
        <f t="shared" si="120"/>
        <v xml:space="preserve"> </v>
      </c>
      <c r="U605" s="17">
        <v>2</v>
      </c>
      <c r="V605" s="41">
        <f t="shared" si="121"/>
        <v>8.8047545674664314E-5</v>
      </c>
      <c r="W605" s="17"/>
      <c r="X605" s="41" t="str">
        <f t="shared" si="122"/>
        <v xml:space="preserve"> </v>
      </c>
      <c r="Y605" s="17"/>
      <c r="Z605" s="41" t="str">
        <f t="shared" si="123"/>
        <v xml:space="preserve"> </v>
      </c>
      <c r="AA605" s="17"/>
      <c r="AB605" s="41" t="str">
        <f t="shared" si="124"/>
        <v xml:space="preserve"> </v>
      </c>
      <c r="AC605" s="17"/>
      <c r="AD605" s="41" t="str">
        <f t="shared" si="125"/>
        <v xml:space="preserve"> </v>
      </c>
      <c r="AE605" s="17"/>
      <c r="AF605" s="42" t="str">
        <f t="shared" si="126"/>
        <v xml:space="preserve"> </v>
      </c>
      <c r="AG605" s="19">
        <f t="shared" si="127"/>
        <v>2</v>
      </c>
      <c r="AH605" s="19">
        <f t="shared" si="128"/>
        <v>2</v>
      </c>
      <c r="AI605" s="47">
        <f t="shared" si="129"/>
        <v>5.9830082565513943E-5</v>
      </c>
    </row>
    <row r="606" spans="1:35">
      <c r="A606" t="s">
        <v>692</v>
      </c>
      <c r="B606" s="5" t="s">
        <v>1840</v>
      </c>
      <c r="C606" t="s">
        <v>2521</v>
      </c>
      <c r="D606" s="4" t="s">
        <v>1217</v>
      </c>
      <c r="E606" s="2"/>
      <c r="F606" s="5" t="s">
        <v>4774</v>
      </c>
      <c r="G606" s="4" t="s">
        <v>5931</v>
      </c>
      <c r="H606" s="3" t="s">
        <v>1227</v>
      </c>
      <c r="I606" s="3" t="s">
        <v>1227</v>
      </c>
      <c r="J606" s="4"/>
      <c r="K606" s="4"/>
      <c r="L606" s="30" t="s">
        <v>1305</v>
      </c>
      <c r="M606" s="17"/>
      <c r="N606" s="41" t="str">
        <f t="shared" si="117"/>
        <v xml:space="preserve"> </v>
      </c>
      <c r="O606" s="17"/>
      <c r="P606" s="41" t="str">
        <f t="shared" si="118"/>
        <v xml:space="preserve"> </v>
      </c>
      <c r="Q606" s="17"/>
      <c r="R606" s="41" t="str">
        <f t="shared" si="119"/>
        <v xml:space="preserve"> </v>
      </c>
      <c r="S606" s="17"/>
      <c r="T606" s="41" t="str">
        <f t="shared" si="120"/>
        <v xml:space="preserve"> </v>
      </c>
      <c r="U606" s="17">
        <v>2</v>
      </c>
      <c r="V606" s="41">
        <f t="shared" si="121"/>
        <v>8.8047545674664314E-5</v>
      </c>
      <c r="W606" s="17"/>
      <c r="X606" s="41" t="str">
        <f t="shared" si="122"/>
        <v xml:space="preserve"> </v>
      </c>
      <c r="Y606" s="17"/>
      <c r="Z606" s="41" t="str">
        <f t="shared" si="123"/>
        <v xml:space="preserve"> </v>
      </c>
      <c r="AA606" s="17"/>
      <c r="AB606" s="41" t="str">
        <f t="shared" si="124"/>
        <v xml:space="preserve"> </v>
      </c>
      <c r="AC606" s="17"/>
      <c r="AD606" s="41" t="str">
        <f t="shared" si="125"/>
        <v xml:space="preserve"> </v>
      </c>
      <c r="AE606" s="17"/>
      <c r="AF606" s="42" t="str">
        <f t="shared" si="126"/>
        <v xml:space="preserve"> </v>
      </c>
      <c r="AG606" s="19">
        <f t="shared" si="127"/>
        <v>2</v>
      </c>
      <c r="AH606" s="19">
        <f t="shared" si="128"/>
        <v>2</v>
      </c>
      <c r="AI606" s="47">
        <f t="shared" si="129"/>
        <v>5.9830082565513943E-5</v>
      </c>
    </row>
    <row r="607" spans="1:35">
      <c r="A607" t="s">
        <v>1970</v>
      </c>
      <c r="B607" t="s">
        <v>144</v>
      </c>
      <c r="C607" t="s">
        <v>2509</v>
      </c>
      <c r="D607" s="4" t="s">
        <v>1217</v>
      </c>
      <c r="E607" s="2"/>
      <c r="F607" t="s">
        <v>309</v>
      </c>
      <c r="G607" s="4"/>
      <c r="H607" s="3" t="s">
        <v>1227</v>
      </c>
      <c r="I607" s="3" t="s">
        <v>1227</v>
      </c>
      <c r="J607" s="4">
        <v>87</v>
      </c>
      <c r="K607" s="4">
        <v>134</v>
      </c>
      <c r="L607" s="30" t="s">
        <v>1305</v>
      </c>
      <c r="M607" s="17"/>
      <c r="N607" s="41" t="str">
        <f t="shared" si="117"/>
        <v xml:space="preserve"> </v>
      </c>
      <c r="O607" s="17"/>
      <c r="P607" s="41" t="str">
        <f t="shared" si="118"/>
        <v xml:space="preserve"> </v>
      </c>
      <c r="Q607" s="17">
        <v>1</v>
      </c>
      <c r="R607" s="41">
        <f t="shared" si="119"/>
        <v>1.6863406408094434E-3</v>
      </c>
      <c r="S607" s="17"/>
      <c r="T607" s="41" t="str">
        <f t="shared" si="120"/>
        <v xml:space="preserve"> </v>
      </c>
      <c r="U607" s="17">
        <v>1</v>
      </c>
      <c r="V607" s="41">
        <f t="shared" si="121"/>
        <v>4.4023772837332157E-5</v>
      </c>
      <c r="W607" s="17"/>
      <c r="X607" s="41" t="str">
        <f t="shared" si="122"/>
        <v xml:space="preserve"> </v>
      </c>
      <c r="Y607" s="17"/>
      <c r="Z607" s="41" t="str">
        <f t="shared" si="123"/>
        <v xml:space="preserve"> </v>
      </c>
      <c r="AA607" s="17"/>
      <c r="AB607" s="41" t="str">
        <f t="shared" si="124"/>
        <v xml:space="preserve"> </v>
      </c>
      <c r="AC607" s="17"/>
      <c r="AD607" s="41" t="str">
        <f t="shared" si="125"/>
        <v xml:space="preserve"> </v>
      </c>
      <c r="AE607" s="17"/>
      <c r="AF607" s="42" t="str">
        <f t="shared" si="126"/>
        <v xml:space="preserve"> </v>
      </c>
      <c r="AG607" s="19">
        <f t="shared" si="127"/>
        <v>4</v>
      </c>
      <c r="AH607" s="19">
        <f t="shared" si="128"/>
        <v>2</v>
      </c>
      <c r="AI607" s="47">
        <f t="shared" si="129"/>
        <v>5.9830082565513943E-5</v>
      </c>
    </row>
    <row r="608" spans="1:35">
      <c r="A608" t="s">
        <v>690</v>
      </c>
      <c r="B608" t="s">
        <v>2274</v>
      </c>
      <c r="C608" t="s">
        <v>340</v>
      </c>
      <c r="D608" s="4" t="s">
        <v>1217</v>
      </c>
      <c r="E608" s="2"/>
      <c r="G608" s="4" t="s">
        <v>5932</v>
      </c>
      <c r="H608" s="3" t="s">
        <v>1227</v>
      </c>
      <c r="I608" s="3" t="s">
        <v>1227</v>
      </c>
      <c r="J608" s="4"/>
      <c r="K608" s="4">
        <v>160</v>
      </c>
      <c r="L608" s="30" t="s">
        <v>1305</v>
      </c>
      <c r="M608" s="17"/>
      <c r="N608" s="41" t="str">
        <f t="shared" si="117"/>
        <v xml:space="preserve"> </v>
      </c>
      <c r="O608" s="17"/>
      <c r="P608" s="41" t="str">
        <f t="shared" si="118"/>
        <v xml:space="preserve"> </v>
      </c>
      <c r="Q608" s="17"/>
      <c r="R608" s="41" t="str">
        <f t="shared" si="119"/>
        <v xml:space="preserve"> </v>
      </c>
      <c r="S608" s="17"/>
      <c r="T608" s="41" t="str">
        <f t="shared" si="120"/>
        <v xml:space="preserve"> </v>
      </c>
      <c r="U608" s="17">
        <v>2</v>
      </c>
      <c r="V608" s="41">
        <f t="shared" si="121"/>
        <v>8.8047545674664314E-5</v>
      </c>
      <c r="W608" s="17"/>
      <c r="X608" s="41" t="str">
        <f t="shared" si="122"/>
        <v xml:space="preserve"> </v>
      </c>
      <c r="Y608" s="17"/>
      <c r="Z608" s="41" t="str">
        <f t="shared" si="123"/>
        <v xml:space="preserve"> </v>
      </c>
      <c r="AA608" s="17"/>
      <c r="AB608" s="41" t="str">
        <f t="shared" si="124"/>
        <v xml:space="preserve"> </v>
      </c>
      <c r="AC608" s="17"/>
      <c r="AD608" s="41" t="str">
        <f t="shared" si="125"/>
        <v xml:space="preserve"> </v>
      </c>
      <c r="AE608" s="17"/>
      <c r="AF608" s="42" t="str">
        <f t="shared" si="126"/>
        <v xml:space="preserve"> </v>
      </c>
      <c r="AG608" s="19">
        <f t="shared" si="127"/>
        <v>2</v>
      </c>
      <c r="AH608" s="19">
        <f t="shared" si="128"/>
        <v>2</v>
      </c>
      <c r="AI608" s="47">
        <f t="shared" si="129"/>
        <v>5.9830082565513943E-5</v>
      </c>
    </row>
    <row r="609" spans="1:35">
      <c r="A609" t="s">
        <v>1988</v>
      </c>
      <c r="B609" s="5" t="s">
        <v>5253</v>
      </c>
      <c r="C609" s="5" t="s">
        <v>2024</v>
      </c>
      <c r="D609" s="4" t="s">
        <v>1217</v>
      </c>
      <c r="E609" s="2"/>
      <c r="F609" s="5" t="s">
        <v>5254</v>
      </c>
      <c r="G609" s="4" t="s">
        <v>5932</v>
      </c>
      <c r="H609" s="3" t="s">
        <v>1227</v>
      </c>
      <c r="I609" s="3" t="s">
        <v>505</v>
      </c>
      <c r="J609" s="4"/>
      <c r="K609" s="4"/>
      <c r="L609" s="30" t="s">
        <v>1305</v>
      </c>
      <c r="M609" s="17"/>
      <c r="N609" s="41" t="str">
        <f t="shared" si="117"/>
        <v xml:space="preserve"> </v>
      </c>
      <c r="O609" s="17"/>
      <c r="P609" s="41" t="str">
        <f t="shared" si="118"/>
        <v xml:space="preserve"> </v>
      </c>
      <c r="Q609" s="17"/>
      <c r="R609" s="41" t="str">
        <f t="shared" si="119"/>
        <v xml:space="preserve"> </v>
      </c>
      <c r="S609" s="17"/>
      <c r="T609" s="41" t="str">
        <f t="shared" si="120"/>
        <v xml:space="preserve"> </v>
      </c>
      <c r="U609" s="17">
        <v>2</v>
      </c>
      <c r="V609" s="41">
        <f t="shared" si="121"/>
        <v>8.8047545674664314E-5</v>
      </c>
      <c r="W609" s="17"/>
      <c r="X609" s="41" t="str">
        <f t="shared" si="122"/>
        <v xml:space="preserve"> </v>
      </c>
      <c r="Y609" s="17"/>
      <c r="Z609" s="41" t="str">
        <f t="shared" si="123"/>
        <v xml:space="preserve"> </v>
      </c>
      <c r="AA609" s="17"/>
      <c r="AB609" s="41" t="str">
        <f t="shared" si="124"/>
        <v xml:space="preserve"> </v>
      </c>
      <c r="AC609" s="17"/>
      <c r="AD609" s="41" t="str">
        <f t="shared" si="125"/>
        <v xml:space="preserve"> </v>
      </c>
      <c r="AE609" s="17"/>
      <c r="AF609" s="42" t="str">
        <f t="shared" si="126"/>
        <v xml:space="preserve"> </v>
      </c>
      <c r="AG609" s="19">
        <f t="shared" si="127"/>
        <v>2</v>
      </c>
      <c r="AH609" s="19">
        <f t="shared" si="128"/>
        <v>2</v>
      </c>
      <c r="AI609" s="47">
        <f t="shared" si="129"/>
        <v>5.9830082565513943E-5</v>
      </c>
    </row>
    <row r="610" spans="1:35">
      <c r="A610" t="s">
        <v>1838</v>
      </c>
      <c r="B610" t="s">
        <v>176</v>
      </c>
      <c r="C610" t="s">
        <v>2498</v>
      </c>
      <c r="D610" s="4" t="s">
        <v>1217</v>
      </c>
      <c r="E610" s="2"/>
      <c r="F610" s="8" t="s">
        <v>2822</v>
      </c>
      <c r="G610" s="4"/>
      <c r="H610" s="3" t="s">
        <v>1227</v>
      </c>
      <c r="I610" s="3" t="s">
        <v>1227</v>
      </c>
      <c r="J610" s="4">
        <v>122</v>
      </c>
      <c r="K610" s="4">
        <v>231</v>
      </c>
      <c r="L610" s="30" t="s">
        <v>1305</v>
      </c>
      <c r="M610" s="17"/>
      <c r="N610" s="41" t="str">
        <f t="shared" si="117"/>
        <v xml:space="preserve"> </v>
      </c>
      <c r="O610" s="17"/>
      <c r="P610" s="41" t="str">
        <f t="shared" si="118"/>
        <v xml:space="preserve"> </v>
      </c>
      <c r="Q610" s="17"/>
      <c r="R610" s="41" t="str">
        <f t="shared" si="119"/>
        <v xml:space="preserve"> </v>
      </c>
      <c r="S610" s="17"/>
      <c r="T610" s="41" t="str">
        <f t="shared" si="120"/>
        <v xml:space="preserve"> </v>
      </c>
      <c r="U610" s="17">
        <v>1</v>
      </c>
      <c r="V610" s="41">
        <f t="shared" si="121"/>
        <v>4.4023772837332157E-5</v>
      </c>
      <c r="W610" s="17"/>
      <c r="X610" s="41" t="str">
        <f t="shared" si="122"/>
        <v xml:space="preserve"> </v>
      </c>
      <c r="Y610" s="17"/>
      <c r="Z610" s="41" t="str">
        <f t="shared" si="123"/>
        <v xml:space="preserve"> </v>
      </c>
      <c r="AA610" s="17"/>
      <c r="AB610" s="41" t="str">
        <f t="shared" si="124"/>
        <v xml:space="preserve"> </v>
      </c>
      <c r="AC610" s="17"/>
      <c r="AD610" s="41" t="str">
        <f t="shared" si="125"/>
        <v xml:space="preserve"> </v>
      </c>
      <c r="AE610" s="17">
        <v>1</v>
      </c>
      <c r="AF610" s="42">
        <f t="shared" si="126"/>
        <v>4.1101520756267981E-4</v>
      </c>
      <c r="AG610" s="19">
        <f t="shared" si="127"/>
        <v>3</v>
      </c>
      <c r="AH610" s="19">
        <f t="shared" si="128"/>
        <v>2</v>
      </c>
      <c r="AI610" s="47">
        <f t="shared" si="129"/>
        <v>5.9830082565513943E-5</v>
      </c>
    </row>
    <row r="611" spans="1:35">
      <c r="A611" t="s">
        <v>563</v>
      </c>
      <c r="B611" t="s">
        <v>4482</v>
      </c>
      <c r="C611" t="s">
        <v>2509</v>
      </c>
      <c r="D611" s="4" t="s">
        <v>1217</v>
      </c>
      <c r="E611" s="2"/>
      <c r="F611" t="s">
        <v>4600</v>
      </c>
      <c r="G611" s="4" t="s">
        <v>5931</v>
      </c>
      <c r="H611" s="3" t="s">
        <v>1227</v>
      </c>
      <c r="I611" s="3" t="s">
        <v>1227</v>
      </c>
      <c r="J611" s="4"/>
      <c r="K611" s="4">
        <v>127</v>
      </c>
      <c r="L611" s="30" t="s">
        <v>1305</v>
      </c>
      <c r="M611" s="17">
        <v>1</v>
      </c>
      <c r="N611" s="41">
        <f t="shared" si="117"/>
        <v>2.3255813953488372E-3</v>
      </c>
      <c r="O611" s="17"/>
      <c r="P611" s="41" t="str">
        <f t="shared" si="118"/>
        <v xml:space="preserve"> </v>
      </c>
      <c r="Q611" s="17"/>
      <c r="R611" s="41" t="str">
        <f t="shared" si="119"/>
        <v xml:space="preserve"> </v>
      </c>
      <c r="S611" s="17"/>
      <c r="T611" s="41" t="str">
        <f t="shared" si="120"/>
        <v xml:space="preserve"> </v>
      </c>
      <c r="U611" s="17"/>
      <c r="V611" s="41" t="str">
        <f t="shared" si="121"/>
        <v xml:space="preserve"> </v>
      </c>
      <c r="W611" s="17"/>
      <c r="X611" s="41" t="str">
        <f t="shared" si="122"/>
        <v xml:space="preserve"> </v>
      </c>
      <c r="Y611" s="17"/>
      <c r="Z611" s="41" t="str">
        <f t="shared" si="123"/>
        <v xml:space="preserve"> </v>
      </c>
      <c r="AA611" s="17"/>
      <c r="AB611" s="41" t="str">
        <f t="shared" si="124"/>
        <v xml:space="preserve"> </v>
      </c>
      <c r="AC611" s="17"/>
      <c r="AD611" s="41" t="str">
        <f t="shared" si="125"/>
        <v xml:space="preserve"> </v>
      </c>
      <c r="AE611" s="17"/>
      <c r="AF611" s="42" t="str">
        <f t="shared" si="126"/>
        <v xml:space="preserve"> </v>
      </c>
      <c r="AG611" s="19">
        <f t="shared" si="127"/>
        <v>2</v>
      </c>
      <c r="AH611" s="19">
        <f t="shared" si="128"/>
        <v>1</v>
      </c>
      <c r="AI611" s="47">
        <f t="shared" si="129"/>
        <v>2.9915041282756972E-5</v>
      </c>
    </row>
    <row r="612" spans="1:35">
      <c r="A612" t="s">
        <v>563</v>
      </c>
      <c r="B612" t="s">
        <v>4408</v>
      </c>
      <c r="C612" t="s">
        <v>2509</v>
      </c>
      <c r="D612" s="4" t="s">
        <v>1217</v>
      </c>
      <c r="E612" s="2"/>
      <c r="F612" s="5" t="s">
        <v>4602</v>
      </c>
      <c r="G612" s="4"/>
      <c r="H612" s="3" t="s">
        <v>1227</v>
      </c>
      <c r="I612" s="3" t="s">
        <v>1227</v>
      </c>
      <c r="J612" s="4"/>
      <c r="K612" s="4">
        <v>121</v>
      </c>
      <c r="L612" s="30" t="s">
        <v>1305</v>
      </c>
      <c r="M612" s="17"/>
      <c r="N612" s="41" t="str">
        <f t="shared" si="117"/>
        <v xml:space="preserve"> </v>
      </c>
      <c r="O612" s="17"/>
      <c r="P612" s="41" t="str">
        <f t="shared" si="118"/>
        <v xml:space="preserve"> </v>
      </c>
      <c r="Q612" s="17"/>
      <c r="R612" s="41" t="str">
        <f t="shared" si="119"/>
        <v xml:space="preserve"> </v>
      </c>
      <c r="S612" s="17"/>
      <c r="T612" s="41" t="str">
        <f t="shared" si="120"/>
        <v xml:space="preserve"> </v>
      </c>
      <c r="U612" s="17">
        <v>1</v>
      </c>
      <c r="V612" s="41">
        <f t="shared" si="121"/>
        <v>4.4023772837332157E-5</v>
      </c>
      <c r="W612" s="17"/>
      <c r="X612" s="41" t="str">
        <f t="shared" si="122"/>
        <v xml:space="preserve"> </v>
      </c>
      <c r="Y612" s="17"/>
      <c r="Z612" s="41" t="str">
        <f t="shared" si="123"/>
        <v xml:space="preserve"> </v>
      </c>
      <c r="AA612" s="17"/>
      <c r="AB612" s="41" t="str">
        <f t="shared" si="124"/>
        <v xml:space="preserve"> </v>
      </c>
      <c r="AC612" s="17"/>
      <c r="AD612" s="41" t="str">
        <f t="shared" si="125"/>
        <v xml:space="preserve"> </v>
      </c>
      <c r="AE612" s="17"/>
      <c r="AF612" s="42" t="str">
        <f t="shared" si="126"/>
        <v xml:space="preserve"> </v>
      </c>
      <c r="AG612" s="19">
        <f t="shared" si="127"/>
        <v>2</v>
      </c>
      <c r="AH612" s="19">
        <f t="shared" si="128"/>
        <v>1</v>
      </c>
      <c r="AI612" s="47">
        <f t="shared" si="129"/>
        <v>2.9915041282756972E-5</v>
      </c>
    </row>
    <row r="613" spans="1:35">
      <c r="A613" t="s">
        <v>563</v>
      </c>
      <c r="B613" t="s">
        <v>3042</v>
      </c>
      <c r="C613" t="s">
        <v>2509</v>
      </c>
      <c r="D613" s="4" t="s">
        <v>1217</v>
      </c>
      <c r="E613" s="2"/>
      <c r="F613" t="s">
        <v>5278</v>
      </c>
      <c r="G613" s="4" t="s">
        <v>5932</v>
      </c>
      <c r="H613" s="3" t="s">
        <v>1227</v>
      </c>
      <c r="I613" s="3" t="s">
        <v>505</v>
      </c>
      <c r="J613" s="4"/>
      <c r="K613" s="4"/>
      <c r="L613" s="30" t="s">
        <v>1305</v>
      </c>
      <c r="M613" s="17"/>
      <c r="N613" s="41" t="str">
        <f t="shared" si="117"/>
        <v xml:space="preserve"> </v>
      </c>
      <c r="O613" s="17"/>
      <c r="P613" s="41" t="str">
        <f t="shared" si="118"/>
        <v xml:space="preserve"> </v>
      </c>
      <c r="Q613" s="17"/>
      <c r="R613" s="41" t="str">
        <f t="shared" si="119"/>
        <v xml:space="preserve"> </v>
      </c>
      <c r="S613" s="17"/>
      <c r="T613" s="41" t="str">
        <f t="shared" si="120"/>
        <v xml:space="preserve"> </v>
      </c>
      <c r="U613" s="17"/>
      <c r="V613" s="41" t="str">
        <f t="shared" si="121"/>
        <v xml:space="preserve"> </v>
      </c>
      <c r="W613" s="17"/>
      <c r="X613" s="41" t="str">
        <f t="shared" si="122"/>
        <v xml:space="preserve"> </v>
      </c>
      <c r="Y613" s="17"/>
      <c r="Z613" s="41" t="str">
        <f t="shared" si="123"/>
        <v xml:space="preserve"> </v>
      </c>
      <c r="AA613" s="17"/>
      <c r="AB613" s="41" t="str">
        <f t="shared" si="124"/>
        <v xml:space="preserve"> </v>
      </c>
      <c r="AC613" s="17"/>
      <c r="AD613" s="41" t="str">
        <f t="shared" si="125"/>
        <v xml:space="preserve"> </v>
      </c>
      <c r="AE613" s="17">
        <v>1</v>
      </c>
      <c r="AF613" s="42">
        <f t="shared" si="126"/>
        <v>4.1101520756267981E-4</v>
      </c>
      <c r="AG613" s="19">
        <f t="shared" si="127"/>
        <v>1</v>
      </c>
      <c r="AH613" s="19">
        <f t="shared" si="128"/>
        <v>1</v>
      </c>
      <c r="AI613" s="47">
        <f t="shared" si="129"/>
        <v>2.9915041282756972E-5</v>
      </c>
    </row>
    <row r="614" spans="1:35">
      <c r="A614" t="s">
        <v>563</v>
      </c>
      <c r="B614" t="s">
        <v>3125</v>
      </c>
      <c r="C614" t="s">
        <v>2509</v>
      </c>
      <c r="D614" s="4" t="s">
        <v>1217</v>
      </c>
      <c r="E614" s="2"/>
      <c r="F614" t="s">
        <v>3255</v>
      </c>
      <c r="G614" s="4"/>
      <c r="H614" s="3" t="s">
        <v>1227</v>
      </c>
      <c r="I614" s="3" t="s">
        <v>1227</v>
      </c>
      <c r="J614" s="4">
        <v>67</v>
      </c>
      <c r="K614" s="4">
        <v>119</v>
      </c>
      <c r="L614" s="30" t="s">
        <v>1305</v>
      </c>
      <c r="M614" s="17"/>
      <c r="N614" s="41" t="str">
        <f t="shared" si="117"/>
        <v xml:space="preserve"> </v>
      </c>
      <c r="O614" s="17"/>
      <c r="P614" s="41" t="str">
        <f t="shared" si="118"/>
        <v xml:space="preserve"> </v>
      </c>
      <c r="Q614" s="17"/>
      <c r="R614" s="41" t="str">
        <f t="shared" si="119"/>
        <v xml:space="preserve"> </v>
      </c>
      <c r="S614" s="17"/>
      <c r="T614" s="41" t="str">
        <f t="shared" si="120"/>
        <v xml:space="preserve"> </v>
      </c>
      <c r="U614" s="17"/>
      <c r="V614" s="41" t="str">
        <f t="shared" si="121"/>
        <v xml:space="preserve"> </v>
      </c>
      <c r="W614" s="17"/>
      <c r="X614" s="41" t="str">
        <f t="shared" si="122"/>
        <v xml:space="preserve"> </v>
      </c>
      <c r="Y614" s="17">
        <v>1</v>
      </c>
      <c r="Z614" s="41">
        <f t="shared" si="123"/>
        <v>1.0626992561105207E-3</v>
      </c>
      <c r="AA614" s="17"/>
      <c r="AB614" s="41" t="str">
        <f t="shared" si="124"/>
        <v xml:space="preserve"> </v>
      </c>
      <c r="AC614" s="17"/>
      <c r="AD614" s="41" t="str">
        <f t="shared" si="125"/>
        <v xml:space="preserve"> </v>
      </c>
      <c r="AE614" s="17"/>
      <c r="AF614" s="42" t="str">
        <f t="shared" si="126"/>
        <v xml:space="preserve"> </v>
      </c>
      <c r="AG614" s="19">
        <f t="shared" si="127"/>
        <v>2</v>
      </c>
      <c r="AH614" s="19">
        <f t="shared" si="128"/>
        <v>1</v>
      </c>
      <c r="AI614" s="47">
        <f t="shared" si="129"/>
        <v>2.9915041282756972E-5</v>
      </c>
    </row>
    <row r="615" spans="1:35">
      <c r="A615" t="s">
        <v>563</v>
      </c>
      <c r="B615" s="5" t="s">
        <v>4483</v>
      </c>
      <c r="C615" t="s">
        <v>2509</v>
      </c>
      <c r="D615" s="4" t="s">
        <v>1217</v>
      </c>
      <c r="E615" s="2"/>
      <c r="G615" s="4"/>
      <c r="H615" s="3" t="s">
        <v>505</v>
      </c>
      <c r="I615" s="3" t="s">
        <v>505</v>
      </c>
      <c r="J615" s="4"/>
      <c r="K615" s="4"/>
      <c r="L615" s="30" t="s">
        <v>1305</v>
      </c>
      <c r="M615" s="17"/>
      <c r="N615" s="41" t="str">
        <f t="shared" si="117"/>
        <v xml:space="preserve"> </v>
      </c>
      <c r="O615" s="17"/>
      <c r="P615" s="41" t="str">
        <f t="shared" si="118"/>
        <v xml:space="preserve"> </v>
      </c>
      <c r="Q615" s="17"/>
      <c r="R615" s="41" t="str">
        <f t="shared" si="119"/>
        <v xml:space="preserve"> </v>
      </c>
      <c r="S615" s="17"/>
      <c r="T615" s="41" t="str">
        <f t="shared" si="120"/>
        <v xml:space="preserve"> </v>
      </c>
      <c r="U615" s="17">
        <v>1</v>
      </c>
      <c r="V615" s="41">
        <f t="shared" si="121"/>
        <v>4.4023772837332157E-5</v>
      </c>
      <c r="W615" s="17"/>
      <c r="X615" s="41" t="str">
        <f t="shared" si="122"/>
        <v xml:space="preserve"> </v>
      </c>
      <c r="Y615" s="17"/>
      <c r="Z615" s="41" t="str">
        <f t="shared" si="123"/>
        <v xml:space="preserve"> </v>
      </c>
      <c r="AA615" s="17"/>
      <c r="AB615" s="41" t="str">
        <f t="shared" si="124"/>
        <v xml:space="preserve"> </v>
      </c>
      <c r="AC615" s="17"/>
      <c r="AD615" s="41" t="str">
        <f t="shared" si="125"/>
        <v xml:space="preserve"> </v>
      </c>
      <c r="AE615" s="17"/>
      <c r="AF615" s="42" t="str">
        <f t="shared" si="126"/>
        <v xml:space="preserve"> </v>
      </c>
      <c r="AG615" s="19">
        <f t="shared" si="127"/>
        <v>2</v>
      </c>
      <c r="AH615" s="19">
        <f t="shared" si="128"/>
        <v>1</v>
      </c>
      <c r="AI615" s="47">
        <f t="shared" si="129"/>
        <v>2.9915041282756972E-5</v>
      </c>
    </row>
    <row r="616" spans="1:35">
      <c r="A616" t="s">
        <v>563</v>
      </c>
      <c r="B616" t="s">
        <v>3077</v>
      </c>
      <c r="C616" t="s">
        <v>2509</v>
      </c>
      <c r="D616" s="4" t="s">
        <v>1217</v>
      </c>
      <c r="E616" s="2"/>
      <c r="F616" s="15" t="s">
        <v>3256</v>
      </c>
      <c r="G616" s="4"/>
      <c r="H616" s="3" t="s">
        <v>1227</v>
      </c>
      <c r="I616" s="3" t="s">
        <v>1227</v>
      </c>
      <c r="J616" s="4"/>
      <c r="K616" s="4"/>
      <c r="L616" s="30" t="s">
        <v>1305</v>
      </c>
      <c r="M616" s="17"/>
      <c r="N616" s="41" t="str">
        <f t="shared" si="117"/>
        <v xml:space="preserve"> </v>
      </c>
      <c r="O616" s="17"/>
      <c r="P616" s="41" t="str">
        <f t="shared" si="118"/>
        <v xml:space="preserve"> </v>
      </c>
      <c r="Q616" s="17"/>
      <c r="R616" s="41" t="str">
        <f t="shared" si="119"/>
        <v xml:space="preserve"> </v>
      </c>
      <c r="S616" s="17"/>
      <c r="T616" s="41" t="str">
        <f t="shared" si="120"/>
        <v xml:space="preserve"> </v>
      </c>
      <c r="U616" s="17">
        <v>1</v>
      </c>
      <c r="V616" s="41">
        <f t="shared" si="121"/>
        <v>4.4023772837332157E-5</v>
      </c>
      <c r="W616" s="17"/>
      <c r="X616" s="41" t="str">
        <f t="shared" si="122"/>
        <v xml:space="preserve"> </v>
      </c>
      <c r="Y616" s="17"/>
      <c r="Z616" s="41" t="str">
        <f t="shared" si="123"/>
        <v xml:space="preserve"> </v>
      </c>
      <c r="AA616" s="17"/>
      <c r="AB616" s="41" t="str">
        <f t="shared" si="124"/>
        <v xml:space="preserve"> </v>
      </c>
      <c r="AC616" s="17"/>
      <c r="AD616" s="41" t="str">
        <f t="shared" si="125"/>
        <v xml:space="preserve"> </v>
      </c>
      <c r="AE616" s="17"/>
      <c r="AF616" s="42" t="str">
        <f t="shared" si="126"/>
        <v xml:space="preserve"> </v>
      </c>
      <c r="AG616" s="19">
        <f t="shared" si="127"/>
        <v>2</v>
      </c>
      <c r="AH616" s="19">
        <f t="shared" si="128"/>
        <v>1</v>
      </c>
      <c r="AI616" s="47">
        <f t="shared" si="129"/>
        <v>2.9915041282756972E-5</v>
      </c>
    </row>
    <row r="617" spans="1:35">
      <c r="A617" t="s">
        <v>563</v>
      </c>
      <c r="B617" t="s">
        <v>5250</v>
      </c>
      <c r="C617" t="s">
        <v>2509</v>
      </c>
      <c r="D617" s="4" t="s">
        <v>1217</v>
      </c>
      <c r="E617" s="2"/>
      <c r="F617" s="15" t="s">
        <v>5251</v>
      </c>
      <c r="G617" s="4" t="s">
        <v>5932</v>
      </c>
      <c r="H617" s="3" t="s">
        <v>1227</v>
      </c>
      <c r="I617" s="3"/>
      <c r="J617" s="4"/>
      <c r="K617" s="4"/>
      <c r="L617" s="30" t="s">
        <v>1305</v>
      </c>
      <c r="M617" s="17"/>
      <c r="N617" s="41" t="str">
        <f t="shared" si="117"/>
        <v xml:space="preserve"> </v>
      </c>
      <c r="O617" s="17">
        <v>1</v>
      </c>
      <c r="P617" s="41">
        <f t="shared" si="118"/>
        <v>6.6445182724252495E-4</v>
      </c>
      <c r="Q617" s="17"/>
      <c r="R617" s="41" t="str">
        <f t="shared" si="119"/>
        <v xml:space="preserve"> </v>
      </c>
      <c r="S617" s="17"/>
      <c r="T617" s="41" t="str">
        <f t="shared" si="120"/>
        <v xml:space="preserve"> </v>
      </c>
      <c r="U617" s="17"/>
      <c r="V617" s="41" t="str">
        <f t="shared" si="121"/>
        <v xml:space="preserve"> </v>
      </c>
      <c r="W617" s="17"/>
      <c r="X617" s="41" t="str">
        <f t="shared" si="122"/>
        <v xml:space="preserve"> </v>
      </c>
      <c r="Y617" s="17"/>
      <c r="Z617" s="41" t="str">
        <f t="shared" si="123"/>
        <v xml:space="preserve"> </v>
      </c>
      <c r="AA617" s="17"/>
      <c r="AB617" s="41" t="str">
        <f t="shared" si="124"/>
        <v xml:space="preserve"> </v>
      </c>
      <c r="AC617" s="17"/>
      <c r="AD617" s="41" t="str">
        <f t="shared" si="125"/>
        <v xml:space="preserve"> </v>
      </c>
      <c r="AE617" s="17"/>
      <c r="AF617" s="42" t="str">
        <f t="shared" si="126"/>
        <v xml:space="preserve"> </v>
      </c>
      <c r="AG617" s="19">
        <f t="shared" si="127"/>
        <v>2</v>
      </c>
      <c r="AH617" s="19">
        <f t="shared" si="128"/>
        <v>1</v>
      </c>
      <c r="AI617" s="47">
        <f t="shared" si="129"/>
        <v>2.9915041282756972E-5</v>
      </c>
    </row>
    <row r="618" spans="1:35">
      <c r="A618" t="s">
        <v>1493</v>
      </c>
      <c r="B618" t="s">
        <v>2423</v>
      </c>
      <c r="C618" t="s">
        <v>2544</v>
      </c>
      <c r="D618" s="4" t="s">
        <v>1217</v>
      </c>
      <c r="E618" s="2" t="s">
        <v>1803</v>
      </c>
      <c r="G618" s="4"/>
      <c r="H618" s="3" t="s">
        <v>1227</v>
      </c>
      <c r="I618" s="3" t="s">
        <v>505</v>
      </c>
      <c r="J618" s="4"/>
      <c r="K618" s="4"/>
      <c r="L618" s="30" t="s">
        <v>1305</v>
      </c>
      <c r="M618" s="17"/>
      <c r="N618" s="41" t="str">
        <f t="shared" si="117"/>
        <v xml:space="preserve"> </v>
      </c>
      <c r="O618" s="17"/>
      <c r="P618" s="41" t="str">
        <f t="shared" si="118"/>
        <v xml:space="preserve"> </v>
      </c>
      <c r="Q618" s="17"/>
      <c r="R618" s="41" t="str">
        <f t="shared" si="119"/>
        <v xml:space="preserve"> </v>
      </c>
      <c r="S618" s="17"/>
      <c r="T618" s="41" t="str">
        <f t="shared" si="120"/>
        <v xml:space="preserve"> </v>
      </c>
      <c r="U618" s="17"/>
      <c r="V618" s="41" t="str">
        <f t="shared" si="121"/>
        <v xml:space="preserve"> </v>
      </c>
      <c r="W618" s="17"/>
      <c r="X618" s="41" t="str">
        <f t="shared" si="122"/>
        <v xml:space="preserve"> </v>
      </c>
      <c r="Y618" s="17"/>
      <c r="Z618" s="41" t="str">
        <f t="shared" si="123"/>
        <v xml:space="preserve"> </v>
      </c>
      <c r="AA618" s="17"/>
      <c r="AB618" s="41" t="str">
        <f t="shared" si="124"/>
        <v xml:space="preserve"> </v>
      </c>
      <c r="AC618" s="17"/>
      <c r="AD618" s="41" t="str">
        <f t="shared" si="125"/>
        <v xml:space="preserve"> </v>
      </c>
      <c r="AE618" s="17">
        <v>1</v>
      </c>
      <c r="AF618" s="42">
        <f t="shared" si="126"/>
        <v>4.1101520756267981E-4</v>
      </c>
      <c r="AG618" s="19">
        <f t="shared" si="127"/>
        <v>1</v>
      </c>
      <c r="AH618" s="19">
        <f t="shared" si="128"/>
        <v>1</v>
      </c>
      <c r="AI618" s="47">
        <f t="shared" si="129"/>
        <v>2.9915041282756972E-5</v>
      </c>
    </row>
    <row r="619" spans="1:35">
      <c r="A619" t="s">
        <v>3166</v>
      </c>
      <c r="B619" t="s">
        <v>3257</v>
      </c>
      <c r="C619" t="s">
        <v>2509</v>
      </c>
      <c r="D619" s="4" t="s">
        <v>1217</v>
      </c>
      <c r="E619" s="4" t="s">
        <v>1803</v>
      </c>
      <c r="F619" s="5"/>
      <c r="G619" s="4" t="s">
        <v>5931</v>
      </c>
      <c r="H619" s="3" t="s">
        <v>1227</v>
      </c>
      <c r="I619" s="3" t="s">
        <v>1227</v>
      </c>
      <c r="J619" s="4"/>
      <c r="K619" s="4">
        <v>135</v>
      </c>
      <c r="L619" s="30" t="s">
        <v>1305</v>
      </c>
      <c r="M619" s="17"/>
      <c r="N619" s="41" t="str">
        <f t="shared" si="117"/>
        <v xml:space="preserve"> </v>
      </c>
      <c r="O619" s="17"/>
      <c r="P619" s="41" t="str">
        <f t="shared" si="118"/>
        <v xml:space="preserve"> </v>
      </c>
      <c r="Q619" s="17"/>
      <c r="R619" s="41" t="str">
        <f t="shared" si="119"/>
        <v xml:space="preserve"> </v>
      </c>
      <c r="S619" s="17"/>
      <c r="T619" s="41" t="str">
        <f t="shared" si="120"/>
        <v xml:space="preserve"> </v>
      </c>
      <c r="U619" s="17">
        <v>1</v>
      </c>
      <c r="V619" s="41">
        <f t="shared" si="121"/>
        <v>4.4023772837332157E-5</v>
      </c>
      <c r="W619" s="17"/>
      <c r="X619" s="41" t="str">
        <f t="shared" si="122"/>
        <v xml:space="preserve"> </v>
      </c>
      <c r="Y619" s="17"/>
      <c r="Z619" s="41" t="str">
        <f t="shared" si="123"/>
        <v xml:space="preserve"> </v>
      </c>
      <c r="AA619" s="17"/>
      <c r="AB619" s="41" t="str">
        <f t="shared" si="124"/>
        <v xml:space="preserve"> </v>
      </c>
      <c r="AC619" s="17"/>
      <c r="AD619" s="41" t="str">
        <f t="shared" si="125"/>
        <v xml:space="preserve"> </v>
      </c>
      <c r="AE619" s="17"/>
      <c r="AF619" s="42" t="str">
        <f t="shared" si="126"/>
        <v xml:space="preserve"> </v>
      </c>
      <c r="AG619" s="19">
        <f t="shared" si="127"/>
        <v>2</v>
      </c>
      <c r="AH619" s="19">
        <f t="shared" si="128"/>
        <v>1</v>
      </c>
      <c r="AI619" s="47">
        <f t="shared" si="129"/>
        <v>2.9915041282756972E-5</v>
      </c>
    </row>
    <row r="620" spans="1:35">
      <c r="A620" t="s">
        <v>3166</v>
      </c>
      <c r="B620" t="s">
        <v>5259</v>
      </c>
      <c r="C620" t="s">
        <v>2509</v>
      </c>
      <c r="D620" s="4" t="s">
        <v>1217</v>
      </c>
      <c r="E620" s="4"/>
      <c r="F620" s="5"/>
      <c r="G620" s="4"/>
      <c r="H620" s="3" t="s">
        <v>1227</v>
      </c>
      <c r="I620" s="3" t="s">
        <v>505</v>
      </c>
      <c r="J620" s="4"/>
      <c r="K620" s="4"/>
      <c r="L620" s="30" t="s">
        <v>1305</v>
      </c>
      <c r="M620" s="17"/>
      <c r="N620" s="41" t="str">
        <f t="shared" si="117"/>
        <v xml:space="preserve"> </v>
      </c>
      <c r="O620" s="17"/>
      <c r="P620" s="41" t="str">
        <f t="shared" si="118"/>
        <v xml:space="preserve"> </v>
      </c>
      <c r="Q620" s="17"/>
      <c r="R620" s="41" t="str">
        <f t="shared" si="119"/>
        <v xml:space="preserve"> </v>
      </c>
      <c r="S620" s="17"/>
      <c r="T620" s="41" t="str">
        <f t="shared" si="120"/>
        <v xml:space="preserve"> </v>
      </c>
      <c r="U620" s="17">
        <v>1</v>
      </c>
      <c r="V620" s="41">
        <f t="shared" si="121"/>
        <v>4.4023772837332157E-5</v>
      </c>
      <c r="W620" s="17"/>
      <c r="X620" s="41" t="str">
        <f t="shared" si="122"/>
        <v xml:space="preserve"> </v>
      </c>
      <c r="Y620" s="17"/>
      <c r="Z620" s="41" t="str">
        <f t="shared" si="123"/>
        <v xml:space="preserve"> </v>
      </c>
      <c r="AA620" s="17"/>
      <c r="AB620" s="41" t="str">
        <f t="shared" si="124"/>
        <v xml:space="preserve"> </v>
      </c>
      <c r="AC620" s="17"/>
      <c r="AD620" s="41" t="str">
        <f t="shared" si="125"/>
        <v xml:space="preserve"> </v>
      </c>
      <c r="AE620" s="17"/>
      <c r="AF620" s="42" t="str">
        <f t="shared" si="126"/>
        <v xml:space="preserve"> </v>
      </c>
      <c r="AG620" s="19">
        <f t="shared" si="127"/>
        <v>2</v>
      </c>
      <c r="AH620" s="19">
        <f t="shared" si="128"/>
        <v>1</v>
      </c>
      <c r="AI620" s="47">
        <f t="shared" si="129"/>
        <v>2.9915041282756972E-5</v>
      </c>
    </row>
    <row r="621" spans="1:35">
      <c r="A621" t="s">
        <v>1142</v>
      </c>
      <c r="B621" t="s">
        <v>1143</v>
      </c>
      <c r="C621" t="s">
        <v>2354</v>
      </c>
      <c r="D621" s="4" t="s">
        <v>1217</v>
      </c>
      <c r="E621" s="2"/>
      <c r="F621" t="s">
        <v>1062</v>
      </c>
      <c r="G621" s="4"/>
      <c r="H621" s="3" t="s">
        <v>1227</v>
      </c>
      <c r="I621" s="3" t="s">
        <v>1227</v>
      </c>
      <c r="J621" s="4">
        <v>346</v>
      </c>
      <c r="K621" s="4">
        <v>259</v>
      </c>
      <c r="L621" s="30" t="s">
        <v>1305</v>
      </c>
      <c r="M621" s="17"/>
      <c r="N621" s="41" t="str">
        <f t="shared" si="117"/>
        <v xml:space="preserve"> </v>
      </c>
      <c r="O621" s="17"/>
      <c r="P621" s="41" t="str">
        <f t="shared" si="118"/>
        <v xml:space="preserve"> </v>
      </c>
      <c r="Q621" s="17"/>
      <c r="R621" s="41" t="str">
        <f t="shared" si="119"/>
        <v xml:space="preserve"> </v>
      </c>
      <c r="S621" s="17"/>
      <c r="T621" s="41" t="str">
        <f t="shared" si="120"/>
        <v xml:space="preserve"> </v>
      </c>
      <c r="U621" s="17">
        <v>1</v>
      </c>
      <c r="V621" s="41">
        <f t="shared" si="121"/>
        <v>4.4023772837332157E-5</v>
      </c>
      <c r="W621" s="17"/>
      <c r="X621" s="41" t="str">
        <f t="shared" si="122"/>
        <v xml:space="preserve"> </v>
      </c>
      <c r="Y621" s="17"/>
      <c r="Z621" s="41" t="str">
        <f t="shared" si="123"/>
        <v xml:space="preserve"> </v>
      </c>
      <c r="AA621" s="17"/>
      <c r="AB621" s="41" t="str">
        <f t="shared" si="124"/>
        <v xml:space="preserve"> </v>
      </c>
      <c r="AC621" s="17"/>
      <c r="AD621" s="41" t="str">
        <f t="shared" si="125"/>
        <v xml:space="preserve"> </v>
      </c>
      <c r="AE621" s="17"/>
      <c r="AF621" s="42" t="str">
        <f t="shared" si="126"/>
        <v xml:space="preserve"> </v>
      </c>
      <c r="AG621" s="19">
        <f t="shared" si="127"/>
        <v>2</v>
      </c>
      <c r="AH621" s="19">
        <f t="shared" si="128"/>
        <v>1</v>
      </c>
      <c r="AI621" s="47">
        <f t="shared" si="129"/>
        <v>2.9915041282756972E-5</v>
      </c>
    </row>
    <row r="622" spans="1:35">
      <c r="A622" t="s">
        <v>716</v>
      </c>
      <c r="B622" t="s">
        <v>4355</v>
      </c>
      <c r="C622" t="s">
        <v>805</v>
      </c>
      <c r="D622" s="4" t="s">
        <v>1217</v>
      </c>
      <c r="E622" s="2"/>
      <c r="F622" t="s">
        <v>4573</v>
      </c>
      <c r="G622" s="4" t="s">
        <v>5931</v>
      </c>
      <c r="H622" s="3" t="s">
        <v>1227</v>
      </c>
      <c r="I622" s="3" t="s">
        <v>505</v>
      </c>
      <c r="J622" s="4"/>
      <c r="K622" s="4"/>
      <c r="L622" s="30" t="s">
        <v>1305</v>
      </c>
      <c r="M622" s="17"/>
      <c r="N622" s="41" t="str">
        <f t="shared" si="117"/>
        <v xml:space="preserve"> </v>
      </c>
      <c r="O622" s="17"/>
      <c r="P622" s="41" t="str">
        <f t="shared" si="118"/>
        <v xml:space="preserve"> </v>
      </c>
      <c r="Q622" s="17"/>
      <c r="R622" s="41" t="str">
        <f t="shared" si="119"/>
        <v xml:space="preserve"> </v>
      </c>
      <c r="S622" s="17"/>
      <c r="T622" s="41" t="str">
        <f t="shared" si="120"/>
        <v xml:space="preserve"> </v>
      </c>
      <c r="U622" s="17">
        <v>1</v>
      </c>
      <c r="V622" s="41">
        <f t="shared" si="121"/>
        <v>4.4023772837332157E-5</v>
      </c>
      <c r="W622" s="17"/>
      <c r="X622" s="41" t="str">
        <f t="shared" si="122"/>
        <v xml:space="preserve"> </v>
      </c>
      <c r="Y622" s="17"/>
      <c r="Z622" s="41" t="str">
        <f t="shared" si="123"/>
        <v xml:space="preserve"> </v>
      </c>
      <c r="AA622" s="17"/>
      <c r="AB622" s="41" t="str">
        <f t="shared" si="124"/>
        <v xml:space="preserve"> </v>
      </c>
      <c r="AC622" s="17"/>
      <c r="AD622" s="41" t="str">
        <f t="shared" si="125"/>
        <v xml:space="preserve"> </v>
      </c>
      <c r="AE622" s="17"/>
      <c r="AF622" s="42" t="str">
        <f t="shared" si="126"/>
        <v xml:space="preserve"> </v>
      </c>
      <c r="AG622" s="19">
        <f t="shared" si="127"/>
        <v>2</v>
      </c>
      <c r="AH622" s="19">
        <f t="shared" si="128"/>
        <v>1</v>
      </c>
      <c r="AI622" s="47">
        <f t="shared" si="129"/>
        <v>2.9915041282756972E-5</v>
      </c>
    </row>
    <row r="623" spans="1:35">
      <c r="A623" t="s">
        <v>588</v>
      </c>
      <c r="B623" s="5" t="s">
        <v>5273</v>
      </c>
      <c r="C623" t="s">
        <v>340</v>
      </c>
      <c r="D623" s="4" t="s">
        <v>1217</v>
      </c>
      <c r="E623" s="2"/>
      <c r="F623" t="s">
        <v>5274</v>
      </c>
      <c r="G623" s="4" t="s">
        <v>5932</v>
      </c>
      <c r="H623" s="3" t="s">
        <v>1227</v>
      </c>
      <c r="I623" s="3" t="s">
        <v>505</v>
      </c>
      <c r="J623" s="4"/>
      <c r="K623" s="4"/>
      <c r="L623" s="30" t="s">
        <v>1305</v>
      </c>
      <c r="M623" s="17"/>
      <c r="N623" s="41" t="str">
        <f t="shared" si="117"/>
        <v xml:space="preserve"> </v>
      </c>
      <c r="O623" s="17"/>
      <c r="P623" s="41" t="str">
        <f t="shared" si="118"/>
        <v xml:space="preserve"> </v>
      </c>
      <c r="Q623" s="17"/>
      <c r="R623" s="41" t="str">
        <f t="shared" si="119"/>
        <v xml:space="preserve"> </v>
      </c>
      <c r="S623" s="17"/>
      <c r="T623" s="41" t="str">
        <f t="shared" si="120"/>
        <v xml:space="preserve"> </v>
      </c>
      <c r="U623" s="17"/>
      <c r="V623" s="41" t="str">
        <f t="shared" si="121"/>
        <v xml:space="preserve"> </v>
      </c>
      <c r="W623" s="17"/>
      <c r="X623" s="41" t="str">
        <f t="shared" si="122"/>
        <v xml:space="preserve"> </v>
      </c>
      <c r="Y623" s="17"/>
      <c r="Z623" s="41" t="str">
        <f t="shared" si="123"/>
        <v xml:space="preserve"> </v>
      </c>
      <c r="AA623" s="17"/>
      <c r="AB623" s="41" t="str">
        <f t="shared" si="124"/>
        <v xml:space="preserve"> </v>
      </c>
      <c r="AC623" s="17"/>
      <c r="AD623" s="41" t="str">
        <f t="shared" si="125"/>
        <v xml:space="preserve"> </v>
      </c>
      <c r="AE623" s="17">
        <v>1</v>
      </c>
      <c r="AF623" s="42">
        <f t="shared" si="126"/>
        <v>4.1101520756267981E-4</v>
      </c>
      <c r="AG623" s="19">
        <f t="shared" si="127"/>
        <v>1</v>
      </c>
      <c r="AH623" s="19">
        <f t="shared" si="128"/>
        <v>1</v>
      </c>
      <c r="AI623" s="47">
        <f t="shared" si="129"/>
        <v>2.9915041282756972E-5</v>
      </c>
    </row>
    <row r="624" spans="1:35">
      <c r="A624" t="s">
        <v>449</v>
      </c>
      <c r="B624" t="s">
        <v>1439</v>
      </c>
      <c r="C624" t="s">
        <v>2508</v>
      </c>
      <c r="D624" s="4" t="s">
        <v>1217</v>
      </c>
      <c r="E624" s="2" t="s">
        <v>1803</v>
      </c>
      <c r="G624" s="4"/>
      <c r="H624" s="3" t="s">
        <v>1227</v>
      </c>
      <c r="I624" s="3" t="s">
        <v>1227</v>
      </c>
      <c r="J624" s="4">
        <v>165</v>
      </c>
      <c r="K624" s="4">
        <v>102</v>
      </c>
      <c r="L624" s="30" t="s">
        <v>1305</v>
      </c>
      <c r="M624" s="17"/>
      <c r="N624" s="41" t="str">
        <f t="shared" si="117"/>
        <v xml:space="preserve"> </v>
      </c>
      <c r="O624" s="17"/>
      <c r="P624" s="41" t="str">
        <f t="shared" si="118"/>
        <v xml:space="preserve"> </v>
      </c>
      <c r="Q624" s="17"/>
      <c r="R624" s="41" t="str">
        <f t="shared" si="119"/>
        <v xml:space="preserve"> </v>
      </c>
      <c r="S624" s="17"/>
      <c r="T624" s="41" t="str">
        <f t="shared" si="120"/>
        <v xml:space="preserve"> </v>
      </c>
      <c r="U624" s="17">
        <v>1</v>
      </c>
      <c r="V624" s="41">
        <f t="shared" si="121"/>
        <v>4.4023772837332157E-5</v>
      </c>
      <c r="W624" s="17"/>
      <c r="X624" s="41" t="str">
        <f t="shared" si="122"/>
        <v xml:space="preserve"> </v>
      </c>
      <c r="Y624" s="17"/>
      <c r="Z624" s="41" t="str">
        <f t="shared" si="123"/>
        <v xml:space="preserve"> </v>
      </c>
      <c r="AA624" s="17"/>
      <c r="AB624" s="41" t="str">
        <f t="shared" si="124"/>
        <v xml:space="preserve"> </v>
      </c>
      <c r="AC624" s="17"/>
      <c r="AD624" s="41" t="str">
        <f t="shared" si="125"/>
        <v xml:space="preserve"> </v>
      </c>
      <c r="AE624" s="17"/>
      <c r="AF624" s="42" t="str">
        <f t="shared" si="126"/>
        <v xml:space="preserve"> </v>
      </c>
      <c r="AG624" s="19">
        <f t="shared" si="127"/>
        <v>2</v>
      </c>
      <c r="AH624" s="19">
        <f t="shared" si="128"/>
        <v>1</v>
      </c>
      <c r="AI624" s="47">
        <f t="shared" si="129"/>
        <v>2.9915041282756972E-5</v>
      </c>
    </row>
    <row r="625" spans="1:35">
      <c r="A625" t="s">
        <v>1633</v>
      </c>
      <c r="B625" t="s">
        <v>4550</v>
      </c>
      <c r="C625" t="s">
        <v>2509</v>
      </c>
      <c r="D625" s="4" t="s">
        <v>1217</v>
      </c>
      <c r="E625" s="2"/>
      <c r="F625" t="s">
        <v>4606</v>
      </c>
      <c r="G625" s="4"/>
      <c r="H625" s="3" t="s">
        <v>1227</v>
      </c>
      <c r="I625" s="3" t="s">
        <v>1227</v>
      </c>
      <c r="J625" s="4"/>
      <c r="K625" s="4"/>
      <c r="L625" s="30" t="s">
        <v>1305</v>
      </c>
      <c r="M625" s="17"/>
      <c r="N625" s="41" t="str">
        <f t="shared" si="117"/>
        <v xml:space="preserve"> </v>
      </c>
      <c r="O625" s="17">
        <v>1</v>
      </c>
      <c r="P625" s="41">
        <f t="shared" si="118"/>
        <v>6.6445182724252495E-4</v>
      </c>
      <c r="Q625" s="17"/>
      <c r="R625" s="41" t="str">
        <f t="shared" si="119"/>
        <v xml:space="preserve"> </v>
      </c>
      <c r="S625" s="17"/>
      <c r="T625" s="41" t="str">
        <f t="shared" si="120"/>
        <v xml:space="preserve"> </v>
      </c>
      <c r="U625" s="17"/>
      <c r="V625" s="41" t="str">
        <f t="shared" si="121"/>
        <v xml:space="preserve"> </v>
      </c>
      <c r="W625" s="17"/>
      <c r="X625" s="41" t="str">
        <f t="shared" si="122"/>
        <v xml:space="preserve"> </v>
      </c>
      <c r="Y625" s="17"/>
      <c r="Z625" s="41" t="str">
        <f t="shared" si="123"/>
        <v xml:space="preserve"> </v>
      </c>
      <c r="AA625" s="17"/>
      <c r="AB625" s="41" t="str">
        <f t="shared" si="124"/>
        <v xml:space="preserve"> </v>
      </c>
      <c r="AC625" s="17"/>
      <c r="AD625" s="41" t="str">
        <f t="shared" si="125"/>
        <v xml:space="preserve"> </v>
      </c>
      <c r="AE625" s="17"/>
      <c r="AF625" s="42" t="str">
        <f t="shared" si="126"/>
        <v xml:space="preserve"> </v>
      </c>
      <c r="AG625" s="19">
        <f t="shared" si="127"/>
        <v>2</v>
      </c>
      <c r="AH625" s="19">
        <f t="shared" si="128"/>
        <v>1</v>
      </c>
      <c r="AI625" s="47">
        <f t="shared" si="129"/>
        <v>2.9915041282756972E-5</v>
      </c>
    </row>
    <row r="626" spans="1:35">
      <c r="A626" t="s">
        <v>1633</v>
      </c>
      <c r="B626" t="s">
        <v>1742</v>
      </c>
      <c r="C626" t="s">
        <v>2509</v>
      </c>
      <c r="D626" s="4" t="s">
        <v>1217</v>
      </c>
      <c r="E626" s="2"/>
      <c r="G626" s="4"/>
      <c r="H626" s="3" t="s">
        <v>1227</v>
      </c>
      <c r="I626" s="3" t="s">
        <v>1227</v>
      </c>
      <c r="J626" s="4"/>
      <c r="K626" s="4">
        <v>152</v>
      </c>
      <c r="L626" s="30" t="s">
        <v>1305</v>
      </c>
      <c r="M626" s="17"/>
      <c r="N626" s="41" t="str">
        <f t="shared" si="117"/>
        <v xml:space="preserve"> </v>
      </c>
      <c r="O626" s="17"/>
      <c r="P626" s="41" t="str">
        <f t="shared" si="118"/>
        <v xml:space="preserve"> </v>
      </c>
      <c r="Q626" s="17"/>
      <c r="R626" s="41" t="str">
        <f t="shared" si="119"/>
        <v xml:space="preserve"> </v>
      </c>
      <c r="S626" s="17"/>
      <c r="T626" s="41" t="str">
        <f t="shared" si="120"/>
        <v xml:space="preserve"> </v>
      </c>
      <c r="U626" s="17">
        <v>1</v>
      </c>
      <c r="V626" s="41">
        <f t="shared" si="121"/>
        <v>4.4023772837332157E-5</v>
      </c>
      <c r="W626" s="17"/>
      <c r="X626" s="41" t="str">
        <f t="shared" si="122"/>
        <v xml:space="preserve"> </v>
      </c>
      <c r="Y626" s="17"/>
      <c r="Z626" s="41" t="str">
        <f t="shared" si="123"/>
        <v xml:space="preserve"> </v>
      </c>
      <c r="AA626" s="17"/>
      <c r="AB626" s="41" t="str">
        <f t="shared" si="124"/>
        <v xml:space="preserve"> </v>
      </c>
      <c r="AC626" s="17"/>
      <c r="AD626" s="41" t="str">
        <f t="shared" si="125"/>
        <v xml:space="preserve"> </v>
      </c>
      <c r="AE626" s="17"/>
      <c r="AF626" s="42" t="str">
        <f t="shared" si="126"/>
        <v xml:space="preserve"> </v>
      </c>
      <c r="AG626" s="19">
        <f t="shared" si="127"/>
        <v>2</v>
      </c>
      <c r="AH626" s="19">
        <f t="shared" si="128"/>
        <v>1</v>
      </c>
      <c r="AI626" s="47">
        <f t="shared" si="129"/>
        <v>2.9915041282756972E-5</v>
      </c>
    </row>
    <row r="627" spans="1:35">
      <c r="A627" t="s">
        <v>1313</v>
      </c>
      <c r="B627" t="s">
        <v>2065</v>
      </c>
      <c r="C627" t="s">
        <v>891</v>
      </c>
      <c r="D627" s="4" t="s">
        <v>1217</v>
      </c>
      <c r="E627" s="2"/>
      <c r="F627" t="s">
        <v>3275</v>
      </c>
      <c r="G627" s="4"/>
      <c r="H627" s="3" t="s">
        <v>1227</v>
      </c>
      <c r="I627" s="3" t="s">
        <v>1227</v>
      </c>
      <c r="J627" s="4">
        <v>27</v>
      </c>
      <c r="K627" s="4">
        <v>189</v>
      </c>
      <c r="L627" s="30" t="s">
        <v>1305</v>
      </c>
      <c r="M627" s="17"/>
      <c r="N627" s="41" t="str">
        <f t="shared" si="117"/>
        <v xml:space="preserve"> </v>
      </c>
      <c r="O627" s="17"/>
      <c r="P627" s="41" t="str">
        <f t="shared" si="118"/>
        <v xml:space="preserve"> </v>
      </c>
      <c r="Q627" s="17"/>
      <c r="R627" s="41" t="str">
        <f t="shared" si="119"/>
        <v xml:space="preserve"> </v>
      </c>
      <c r="S627" s="17"/>
      <c r="T627" s="41" t="str">
        <f t="shared" si="120"/>
        <v xml:space="preserve"> </v>
      </c>
      <c r="U627" s="17">
        <v>1</v>
      </c>
      <c r="V627" s="41">
        <f t="shared" si="121"/>
        <v>4.4023772837332157E-5</v>
      </c>
      <c r="W627" s="17"/>
      <c r="X627" s="41" t="str">
        <f t="shared" si="122"/>
        <v xml:space="preserve"> </v>
      </c>
      <c r="Y627" s="17"/>
      <c r="Z627" s="41" t="str">
        <f t="shared" si="123"/>
        <v xml:space="preserve"> </v>
      </c>
      <c r="AA627" s="17"/>
      <c r="AB627" s="41" t="str">
        <f t="shared" si="124"/>
        <v xml:space="preserve"> </v>
      </c>
      <c r="AC627" s="17"/>
      <c r="AD627" s="41" t="str">
        <f t="shared" si="125"/>
        <v xml:space="preserve"> </v>
      </c>
      <c r="AE627" s="17"/>
      <c r="AF627" s="42" t="str">
        <f t="shared" si="126"/>
        <v xml:space="preserve"> </v>
      </c>
      <c r="AG627" s="19">
        <f t="shared" si="127"/>
        <v>2</v>
      </c>
      <c r="AH627" s="19">
        <f t="shared" si="128"/>
        <v>1</v>
      </c>
      <c r="AI627" s="47">
        <f t="shared" si="129"/>
        <v>2.9915041282756972E-5</v>
      </c>
    </row>
    <row r="628" spans="1:35">
      <c r="A628" t="s">
        <v>1320</v>
      </c>
      <c r="B628" t="s">
        <v>1321</v>
      </c>
      <c r="C628" t="s">
        <v>2507</v>
      </c>
      <c r="D628" s="4" t="s">
        <v>1217</v>
      </c>
      <c r="E628" s="2"/>
      <c r="F628" t="s">
        <v>773</v>
      </c>
      <c r="G628" s="4"/>
      <c r="H628" s="3" t="s">
        <v>1227</v>
      </c>
      <c r="I628" s="3" t="s">
        <v>1227</v>
      </c>
      <c r="J628" s="4">
        <v>132</v>
      </c>
      <c r="K628" s="4">
        <v>308</v>
      </c>
      <c r="L628" s="30" t="s">
        <v>1305</v>
      </c>
      <c r="M628" s="17"/>
      <c r="N628" s="41" t="str">
        <f t="shared" si="117"/>
        <v xml:space="preserve"> </v>
      </c>
      <c r="O628" s="17"/>
      <c r="P628" s="41" t="str">
        <f t="shared" si="118"/>
        <v xml:space="preserve"> </v>
      </c>
      <c r="Q628" s="17"/>
      <c r="R628" s="41" t="str">
        <f t="shared" si="119"/>
        <v xml:space="preserve"> </v>
      </c>
      <c r="S628" s="17"/>
      <c r="T628" s="41" t="str">
        <f t="shared" si="120"/>
        <v xml:space="preserve"> </v>
      </c>
      <c r="U628" s="17">
        <v>1</v>
      </c>
      <c r="V628" s="41">
        <f t="shared" si="121"/>
        <v>4.4023772837332157E-5</v>
      </c>
      <c r="W628" s="17"/>
      <c r="X628" s="41" t="str">
        <f t="shared" si="122"/>
        <v xml:space="preserve"> </v>
      </c>
      <c r="Y628" s="17"/>
      <c r="Z628" s="41" t="str">
        <f t="shared" si="123"/>
        <v xml:space="preserve"> </v>
      </c>
      <c r="AA628" s="17"/>
      <c r="AB628" s="41" t="str">
        <f t="shared" si="124"/>
        <v xml:space="preserve"> </v>
      </c>
      <c r="AC628" s="17"/>
      <c r="AD628" s="41" t="str">
        <f t="shared" si="125"/>
        <v xml:space="preserve"> </v>
      </c>
      <c r="AE628" s="17"/>
      <c r="AF628" s="42" t="str">
        <f t="shared" si="126"/>
        <v xml:space="preserve"> </v>
      </c>
      <c r="AG628" s="19">
        <f t="shared" si="127"/>
        <v>2</v>
      </c>
      <c r="AH628" s="19">
        <f t="shared" si="128"/>
        <v>1</v>
      </c>
      <c r="AI628" s="47">
        <f t="shared" si="129"/>
        <v>2.9915041282756972E-5</v>
      </c>
    </row>
    <row r="629" spans="1:35">
      <c r="A629" t="s">
        <v>2547</v>
      </c>
      <c r="B629" t="s">
        <v>2463</v>
      </c>
      <c r="C629" t="s">
        <v>2507</v>
      </c>
      <c r="D629" s="4" t="s">
        <v>1217</v>
      </c>
      <c r="E629" s="2"/>
      <c r="G629" s="4"/>
      <c r="H629" s="3" t="s">
        <v>1227</v>
      </c>
      <c r="I629" s="3" t="s">
        <v>1227</v>
      </c>
      <c r="J629" s="4">
        <v>133</v>
      </c>
      <c r="K629" s="4"/>
      <c r="L629" s="30" t="s">
        <v>1305</v>
      </c>
      <c r="M629" s="17"/>
      <c r="N629" s="41" t="str">
        <f t="shared" si="117"/>
        <v xml:space="preserve"> </v>
      </c>
      <c r="O629" s="17"/>
      <c r="P629" s="41" t="str">
        <f t="shared" si="118"/>
        <v xml:space="preserve"> </v>
      </c>
      <c r="Q629" s="17"/>
      <c r="R629" s="41" t="str">
        <f t="shared" si="119"/>
        <v xml:space="preserve"> </v>
      </c>
      <c r="S629" s="17"/>
      <c r="T629" s="41" t="str">
        <f t="shared" si="120"/>
        <v xml:space="preserve"> </v>
      </c>
      <c r="U629" s="17">
        <v>1</v>
      </c>
      <c r="V629" s="41">
        <f t="shared" si="121"/>
        <v>4.4023772837332157E-5</v>
      </c>
      <c r="W629" s="17"/>
      <c r="X629" s="41" t="str">
        <f t="shared" si="122"/>
        <v xml:space="preserve"> </v>
      </c>
      <c r="Y629" s="17"/>
      <c r="Z629" s="41" t="str">
        <f t="shared" si="123"/>
        <v xml:space="preserve"> </v>
      </c>
      <c r="AA629" s="17"/>
      <c r="AB629" s="41" t="str">
        <f t="shared" si="124"/>
        <v xml:space="preserve"> </v>
      </c>
      <c r="AC629" s="17"/>
      <c r="AD629" s="41" t="str">
        <f t="shared" si="125"/>
        <v xml:space="preserve"> </v>
      </c>
      <c r="AE629" s="17"/>
      <c r="AF629" s="42" t="str">
        <f t="shared" si="126"/>
        <v xml:space="preserve"> </v>
      </c>
      <c r="AG629" s="19">
        <f t="shared" si="127"/>
        <v>2</v>
      </c>
      <c r="AH629" s="19">
        <f t="shared" si="128"/>
        <v>1</v>
      </c>
      <c r="AI629" s="47">
        <f t="shared" si="129"/>
        <v>2.9915041282756972E-5</v>
      </c>
    </row>
    <row r="630" spans="1:35">
      <c r="A630" s="5" t="s">
        <v>3701</v>
      </c>
      <c r="B630" t="s">
        <v>2481</v>
      </c>
      <c r="C630" t="s">
        <v>499</v>
      </c>
      <c r="D630" s="4" t="s">
        <v>1217</v>
      </c>
      <c r="E630" s="2"/>
      <c r="F630" t="s">
        <v>3755</v>
      </c>
      <c r="G630" s="4"/>
      <c r="H630" s="3" t="s">
        <v>505</v>
      </c>
      <c r="I630" s="3" t="s">
        <v>505</v>
      </c>
      <c r="J630" s="4"/>
      <c r="K630" s="4"/>
      <c r="L630" s="30" t="s">
        <v>1305</v>
      </c>
      <c r="M630" s="17"/>
      <c r="N630" s="41" t="str">
        <f t="shared" si="117"/>
        <v xml:space="preserve"> </v>
      </c>
      <c r="O630" s="17"/>
      <c r="P630" s="41" t="str">
        <f t="shared" si="118"/>
        <v xml:space="preserve"> </v>
      </c>
      <c r="Q630" s="17"/>
      <c r="R630" s="41" t="str">
        <f t="shared" si="119"/>
        <v xml:space="preserve"> </v>
      </c>
      <c r="S630" s="17"/>
      <c r="T630" s="41" t="str">
        <f t="shared" si="120"/>
        <v xml:space="preserve"> </v>
      </c>
      <c r="U630" s="17"/>
      <c r="V630" s="41" t="str">
        <f t="shared" si="121"/>
        <v xml:space="preserve"> </v>
      </c>
      <c r="W630" s="17"/>
      <c r="X630" s="41" t="str">
        <f t="shared" si="122"/>
        <v xml:space="preserve"> </v>
      </c>
      <c r="Y630" s="17">
        <v>1</v>
      </c>
      <c r="Z630" s="41">
        <f t="shared" si="123"/>
        <v>1.0626992561105207E-3</v>
      </c>
      <c r="AA630" s="17"/>
      <c r="AB630" s="41" t="str">
        <f t="shared" si="124"/>
        <v xml:space="preserve"> </v>
      </c>
      <c r="AC630" s="17"/>
      <c r="AD630" s="41" t="str">
        <f t="shared" si="125"/>
        <v xml:space="preserve"> </v>
      </c>
      <c r="AE630" s="17"/>
      <c r="AF630" s="42" t="str">
        <f t="shared" si="126"/>
        <v xml:space="preserve"> </v>
      </c>
      <c r="AG630" s="19">
        <f t="shared" si="127"/>
        <v>2</v>
      </c>
      <c r="AH630" s="19">
        <f t="shared" si="128"/>
        <v>1</v>
      </c>
      <c r="AI630" s="47">
        <f t="shared" si="129"/>
        <v>2.9915041282756972E-5</v>
      </c>
    </row>
    <row r="631" spans="1:35">
      <c r="A631" t="s">
        <v>1367</v>
      </c>
      <c r="B631" s="5" t="s">
        <v>5758</v>
      </c>
      <c r="C631" t="s">
        <v>2521</v>
      </c>
      <c r="D631" s="4" t="s">
        <v>1217</v>
      </c>
      <c r="E631" s="2"/>
      <c r="G631" s="4"/>
      <c r="H631" s="3" t="s">
        <v>1227</v>
      </c>
      <c r="I631" s="3" t="s">
        <v>505</v>
      </c>
      <c r="J631" s="4"/>
      <c r="K631" s="4"/>
      <c r="L631" s="30" t="s">
        <v>1305</v>
      </c>
      <c r="M631" s="17"/>
      <c r="N631" s="41" t="str">
        <f t="shared" si="117"/>
        <v xml:space="preserve"> </v>
      </c>
      <c r="O631" s="17"/>
      <c r="P631" s="41" t="str">
        <f t="shared" si="118"/>
        <v xml:space="preserve"> </v>
      </c>
      <c r="Q631" s="17"/>
      <c r="R631" s="41" t="str">
        <f t="shared" si="119"/>
        <v xml:space="preserve"> </v>
      </c>
      <c r="S631" s="17"/>
      <c r="T631" s="41" t="str">
        <f t="shared" si="120"/>
        <v xml:space="preserve"> </v>
      </c>
      <c r="U631" s="17"/>
      <c r="V631" s="41" t="str">
        <f t="shared" si="121"/>
        <v xml:space="preserve"> </v>
      </c>
      <c r="W631" s="17"/>
      <c r="X631" s="41" t="str">
        <f t="shared" si="122"/>
        <v xml:space="preserve"> </v>
      </c>
      <c r="Y631" s="17"/>
      <c r="Z631" s="41" t="str">
        <f t="shared" si="123"/>
        <v xml:space="preserve"> </v>
      </c>
      <c r="AA631" s="17"/>
      <c r="AB631" s="41" t="str">
        <f t="shared" si="124"/>
        <v xml:space="preserve"> </v>
      </c>
      <c r="AC631" s="17">
        <v>1</v>
      </c>
      <c r="AD631" s="41">
        <f t="shared" si="125"/>
        <v>7.8802206461780935E-4</v>
      </c>
      <c r="AE631" s="17"/>
      <c r="AF631" s="42" t="str">
        <f t="shared" si="126"/>
        <v xml:space="preserve"> </v>
      </c>
      <c r="AG631" s="19">
        <f t="shared" si="127"/>
        <v>2</v>
      </c>
      <c r="AH631" s="19">
        <f t="shared" si="128"/>
        <v>1</v>
      </c>
      <c r="AI631" s="47">
        <f t="shared" si="129"/>
        <v>2.9915041282756972E-5</v>
      </c>
    </row>
    <row r="632" spans="1:35">
      <c r="A632" t="s">
        <v>1367</v>
      </c>
      <c r="B632" t="s">
        <v>275</v>
      </c>
      <c r="C632" t="s">
        <v>2521</v>
      </c>
      <c r="D632" s="4" t="s">
        <v>1217</v>
      </c>
      <c r="E632" s="2"/>
      <c r="F632" t="s">
        <v>4685</v>
      </c>
      <c r="G632" s="4" t="s">
        <v>5932</v>
      </c>
      <c r="H632" s="3" t="s">
        <v>505</v>
      </c>
      <c r="I632" s="3" t="s">
        <v>505</v>
      </c>
      <c r="J632" s="4"/>
      <c r="K632" s="4"/>
      <c r="L632" s="30" t="s">
        <v>1305</v>
      </c>
      <c r="M632" s="17"/>
      <c r="N632" s="41" t="str">
        <f t="shared" si="117"/>
        <v xml:space="preserve"> </v>
      </c>
      <c r="O632" s="17"/>
      <c r="P632" s="41" t="str">
        <f t="shared" si="118"/>
        <v xml:space="preserve"> </v>
      </c>
      <c r="Q632" s="17"/>
      <c r="R632" s="41" t="str">
        <f t="shared" si="119"/>
        <v xml:space="preserve"> </v>
      </c>
      <c r="S632" s="17"/>
      <c r="T632" s="41" t="str">
        <f t="shared" si="120"/>
        <v xml:space="preserve"> </v>
      </c>
      <c r="U632" s="17">
        <v>1</v>
      </c>
      <c r="V632" s="41">
        <f t="shared" si="121"/>
        <v>4.4023772837332157E-5</v>
      </c>
      <c r="W632" s="17"/>
      <c r="X632" s="41" t="str">
        <f t="shared" si="122"/>
        <v xml:space="preserve"> </v>
      </c>
      <c r="Y632" s="17"/>
      <c r="Z632" s="41" t="str">
        <f t="shared" si="123"/>
        <v xml:space="preserve"> </v>
      </c>
      <c r="AA632" s="17"/>
      <c r="AB632" s="41" t="str">
        <f t="shared" si="124"/>
        <v xml:space="preserve"> </v>
      </c>
      <c r="AC632" s="17"/>
      <c r="AD632" s="41" t="str">
        <f t="shared" si="125"/>
        <v xml:space="preserve"> </v>
      </c>
      <c r="AE632" s="17"/>
      <c r="AF632" s="42" t="str">
        <f t="shared" si="126"/>
        <v xml:space="preserve"> </v>
      </c>
      <c r="AG632" s="19">
        <f t="shared" si="127"/>
        <v>2</v>
      </c>
      <c r="AH632" s="19">
        <f t="shared" si="128"/>
        <v>1</v>
      </c>
      <c r="AI632" s="47">
        <f t="shared" si="129"/>
        <v>2.9915041282756972E-5</v>
      </c>
    </row>
    <row r="633" spans="1:35">
      <c r="A633" t="s">
        <v>4696</v>
      </c>
      <c r="B633" t="s">
        <v>3813</v>
      </c>
      <c r="C633" t="s">
        <v>343</v>
      </c>
      <c r="D633" s="4" t="s">
        <v>1217</v>
      </c>
      <c r="E633" s="2"/>
      <c r="F633" s="5" t="s">
        <v>4802</v>
      </c>
      <c r="G633" s="4"/>
      <c r="H633" s="3" t="s">
        <v>1227</v>
      </c>
      <c r="I633" s="3" t="s">
        <v>1227</v>
      </c>
      <c r="J633" s="4">
        <v>212</v>
      </c>
      <c r="K633" s="4">
        <v>281</v>
      </c>
      <c r="L633" s="30" t="s">
        <v>1305</v>
      </c>
      <c r="M633" s="17"/>
      <c r="N633" s="41" t="str">
        <f t="shared" si="117"/>
        <v xml:space="preserve"> </v>
      </c>
      <c r="O633" s="17"/>
      <c r="P633" s="41" t="str">
        <f t="shared" si="118"/>
        <v xml:space="preserve"> </v>
      </c>
      <c r="Q633" s="17"/>
      <c r="R633" s="41" t="str">
        <f t="shared" si="119"/>
        <v xml:space="preserve"> </v>
      </c>
      <c r="S633" s="17"/>
      <c r="T633" s="41" t="str">
        <f t="shared" si="120"/>
        <v xml:space="preserve"> </v>
      </c>
      <c r="U633" s="17"/>
      <c r="V633" s="41" t="str">
        <f t="shared" si="121"/>
        <v xml:space="preserve"> </v>
      </c>
      <c r="W633" s="17"/>
      <c r="X633" s="41" t="str">
        <f t="shared" si="122"/>
        <v xml:space="preserve"> </v>
      </c>
      <c r="Y633" s="17"/>
      <c r="Z633" s="41" t="str">
        <f t="shared" si="123"/>
        <v xml:space="preserve"> </v>
      </c>
      <c r="AA633" s="17">
        <v>1</v>
      </c>
      <c r="AB633" s="41">
        <f t="shared" si="124"/>
        <v>1.1160714285714285E-3</v>
      </c>
      <c r="AC633" s="17"/>
      <c r="AD633" s="41" t="str">
        <f t="shared" si="125"/>
        <v xml:space="preserve"> </v>
      </c>
      <c r="AE633" s="17"/>
      <c r="AF633" s="42" t="str">
        <f t="shared" si="126"/>
        <v xml:space="preserve"> </v>
      </c>
      <c r="AG633" s="19">
        <f t="shared" si="127"/>
        <v>2</v>
      </c>
      <c r="AH633" s="19">
        <f t="shared" si="128"/>
        <v>1</v>
      </c>
      <c r="AI633" s="47">
        <f t="shared" si="129"/>
        <v>2.9915041282756972E-5</v>
      </c>
    </row>
    <row r="634" spans="1:35">
      <c r="A634" t="s">
        <v>942</v>
      </c>
      <c r="B634" t="s">
        <v>1952</v>
      </c>
      <c r="C634" t="s">
        <v>2027</v>
      </c>
      <c r="D634" s="4" t="s">
        <v>1217</v>
      </c>
      <c r="E634" s="2"/>
      <c r="F634" t="s">
        <v>4768</v>
      </c>
      <c r="G634" s="4"/>
      <c r="H634" s="3" t="s">
        <v>1227</v>
      </c>
      <c r="I634" s="3" t="s">
        <v>505</v>
      </c>
      <c r="J634" s="4"/>
      <c r="K634" s="4"/>
      <c r="L634" s="30" t="s">
        <v>1305</v>
      </c>
      <c r="M634" s="17"/>
      <c r="N634" s="41" t="str">
        <f t="shared" si="117"/>
        <v xml:space="preserve"> </v>
      </c>
      <c r="O634" s="17"/>
      <c r="P634" s="41" t="str">
        <f t="shared" si="118"/>
        <v xml:space="preserve"> </v>
      </c>
      <c r="Q634" s="17"/>
      <c r="R634" s="41" t="str">
        <f t="shared" si="119"/>
        <v xml:space="preserve"> </v>
      </c>
      <c r="S634" s="17"/>
      <c r="T634" s="41" t="str">
        <f t="shared" si="120"/>
        <v xml:space="preserve"> </v>
      </c>
      <c r="U634" s="17"/>
      <c r="V634" s="41" t="str">
        <f t="shared" si="121"/>
        <v xml:space="preserve"> </v>
      </c>
      <c r="W634" s="17"/>
      <c r="X634" s="41" t="str">
        <f t="shared" si="122"/>
        <v xml:space="preserve"> </v>
      </c>
      <c r="Y634" s="17"/>
      <c r="Z634" s="41" t="str">
        <f t="shared" si="123"/>
        <v xml:space="preserve"> </v>
      </c>
      <c r="AA634" s="17">
        <v>1</v>
      </c>
      <c r="AB634" s="41">
        <f t="shared" si="124"/>
        <v>1.1160714285714285E-3</v>
      </c>
      <c r="AC634" s="17"/>
      <c r="AD634" s="41" t="str">
        <f t="shared" si="125"/>
        <v xml:space="preserve"> </v>
      </c>
      <c r="AE634" s="17"/>
      <c r="AF634" s="42" t="str">
        <f t="shared" si="126"/>
        <v xml:space="preserve"> </v>
      </c>
      <c r="AG634" s="19">
        <f t="shared" si="127"/>
        <v>2</v>
      </c>
      <c r="AH634" s="19">
        <f t="shared" si="128"/>
        <v>1</v>
      </c>
      <c r="AI634" s="47">
        <f t="shared" si="129"/>
        <v>2.9915041282756972E-5</v>
      </c>
    </row>
    <row r="635" spans="1:35">
      <c r="A635" t="s">
        <v>3044</v>
      </c>
      <c r="B635" t="s">
        <v>1563</v>
      </c>
      <c r="C635" t="s">
        <v>891</v>
      </c>
      <c r="D635" s="4" t="s">
        <v>1217</v>
      </c>
      <c r="E635" s="2"/>
      <c r="G635" s="4" t="s">
        <v>5932</v>
      </c>
      <c r="H635" s="3" t="s">
        <v>1227</v>
      </c>
      <c r="I635" s="3" t="s">
        <v>1227</v>
      </c>
      <c r="J635" s="4">
        <v>29</v>
      </c>
      <c r="K635" s="4">
        <v>179</v>
      </c>
      <c r="L635" s="30" t="s">
        <v>1305</v>
      </c>
      <c r="M635" s="17"/>
      <c r="N635" s="41" t="str">
        <f t="shared" si="117"/>
        <v xml:space="preserve"> </v>
      </c>
      <c r="O635" s="17"/>
      <c r="P635" s="41" t="str">
        <f t="shared" si="118"/>
        <v xml:space="preserve"> </v>
      </c>
      <c r="Q635" s="17"/>
      <c r="R635" s="41" t="str">
        <f t="shared" si="119"/>
        <v xml:space="preserve"> </v>
      </c>
      <c r="S635" s="17"/>
      <c r="T635" s="41" t="str">
        <f t="shared" si="120"/>
        <v xml:space="preserve"> </v>
      </c>
      <c r="U635" s="17">
        <v>1</v>
      </c>
      <c r="V635" s="41">
        <f t="shared" si="121"/>
        <v>4.4023772837332157E-5</v>
      </c>
      <c r="W635" s="17"/>
      <c r="X635" s="41" t="str">
        <f t="shared" si="122"/>
        <v xml:space="preserve"> </v>
      </c>
      <c r="Y635" s="17"/>
      <c r="Z635" s="41" t="str">
        <f t="shared" si="123"/>
        <v xml:space="preserve"> </v>
      </c>
      <c r="AA635" s="17"/>
      <c r="AB635" s="41" t="str">
        <f t="shared" si="124"/>
        <v xml:space="preserve"> </v>
      </c>
      <c r="AC635" s="17"/>
      <c r="AD635" s="41" t="str">
        <f t="shared" si="125"/>
        <v xml:space="preserve"> </v>
      </c>
      <c r="AE635" s="17"/>
      <c r="AF635" s="42" t="str">
        <f t="shared" si="126"/>
        <v xml:space="preserve"> </v>
      </c>
      <c r="AG635" s="19">
        <f t="shared" si="127"/>
        <v>2</v>
      </c>
      <c r="AH635" s="19">
        <f t="shared" si="128"/>
        <v>1</v>
      </c>
      <c r="AI635" s="47">
        <f t="shared" si="129"/>
        <v>2.9915041282756972E-5</v>
      </c>
    </row>
    <row r="636" spans="1:35">
      <c r="A636" t="s">
        <v>3044</v>
      </c>
      <c r="B636" t="s">
        <v>138</v>
      </c>
      <c r="C636" t="s">
        <v>891</v>
      </c>
      <c r="D636" s="4" t="s">
        <v>1217</v>
      </c>
      <c r="E636" s="2"/>
      <c r="G636" s="4" t="s">
        <v>154</v>
      </c>
      <c r="H636" s="3" t="s">
        <v>1227</v>
      </c>
      <c r="I636" s="3" t="s">
        <v>1227</v>
      </c>
      <c r="J636" s="4">
        <v>29</v>
      </c>
      <c r="K636" s="4">
        <v>179</v>
      </c>
      <c r="L636" s="30" t="s">
        <v>1305</v>
      </c>
      <c r="M636" s="17"/>
      <c r="N636" s="41" t="str">
        <f t="shared" si="117"/>
        <v xml:space="preserve"> </v>
      </c>
      <c r="O636" s="17"/>
      <c r="P636" s="41" t="str">
        <f t="shared" si="118"/>
        <v xml:space="preserve"> </v>
      </c>
      <c r="Q636" s="17"/>
      <c r="R636" s="41" t="str">
        <f t="shared" si="119"/>
        <v xml:space="preserve"> </v>
      </c>
      <c r="S636" s="17"/>
      <c r="T636" s="41" t="str">
        <f t="shared" si="120"/>
        <v xml:space="preserve"> </v>
      </c>
      <c r="U636" s="17">
        <v>1</v>
      </c>
      <c r="V636" s="41">
        <f t="shared" si="121"/>
        <v>4.4023772837332157E-5</v>
      </c>
      <c r="W636" s="17"/>
      <c r="X636" s="41" t="str">
        <f t="shared" si="122"/>
        <v xml:space="preserve"> </v>
      </c>
      <c r="Y636" s="17"/>
      <c r="Z636" s="41" t="str">
        <f t="shared" si="123"/>
        <v xml:space="preserve"> </v>
      </c>
      <c r="AA636" s="17"/>
      <c r="AB636" s="41" t="str">
        <f t="shared" si="124"/>
        <v xml:space="preserve"> </v>
      </c>
      <c r="AC636" s="17"/>
      <c r="AD636" s="41" t="str">
        <f t="shared" si="125"/>
        <v xml:space="preserve"> </v>
      </c>
      <c r="AE636" s="17"/>
      <c r="AF636" s="42" t="str">
        <f t="shared" si="126"/>
        <v xml:space="preserve"> </v>
      </c>
      <c r="AG636" s="19">
        <f t="shared" si="127"/>
        <v>2</v>
      </c>
      <c r="AH636" s="19">
        <f t="shared" si="128"/>
        <v>1</v>
      </c>
      <c r="AI636" s="47">
        <f t="shared" si="129"/>
        <v>2.9915041282756972E-5</v>
      </c>
    </row>
    <row r="637" spans="1:35">
      <c r="A637" t="s">
        <v>621</v>
      </c>
      <c r="B637" t="s">
        <v>3128</v>
      </c>
      <c r="C637" t="s">
        <v>2509</v>
      </c>
      <c r="D637" s="4" t="s">
        <v>1217</v>
      </c>
      <c r="E637" s="2"/>
      <c r="F637" t="s">
        <v>5060</v>
      </c>
      <c r="G637" s="4"/>
      <c r="H637" s="3" t="s">
        <v>505</v>
      </c>
      <c r="I637" s="3" t="s">
        <v>505</v>
      </c>
      <c r="J637" s="4"/>
      <c r="K637" s="4"/>
      <c r="L637" s="30" t="s">
        <v>1305</v>
      </c>
      <c r="M637" s="17"/>
      <c r="N637" s="41" t="str">
        <f t="shared" si="117"/>
        <v xml:space="preserve"> </v>
      </c>
      <c r="O637" s="17"/>
      <c r="P637" s="41" t="str">
        <f t="shared" si="118"/>
        <v xml:space="preserve"> </v>
      </c>
      <c r="Q637" s="17"/>
      <c r="R637" s="41" t="str">
        <f t="shared" si="119"/>
        <v xml:space="preserve"> </v>
      </c>
      <c r="S637" s="17"/>
      <c r="T637" s="41" t="str">
        <f t="shared" si="120"/>
        <v xml:space="preserve"> </v>
      </c>
      <c r="U637" s="17">
        <v>1</v>
      </c>
      <c r="V637" s="41">
        <f t="shared" si="121"/>
        <v>4.4023772837332157E-5</v>
      </c>
      <c r="W637" s="17"/>
      <c r="X637" s="41" t="str">
        <f t="shared" si="122"/>
        <v xml:space="preserve"> </v>
      </c>
      <c r="Y637" s="17"/>
      <c r="Z637" s="41" t="str">
        <f t="shared" si="123"/>
        <v xml:space="preserve"> </v>
      </c>
      <c r="AA637" s="17"/>
      <c r="AB637" s="41" t="str">
        <f t="shared" si="124"/>
        <v xml:space="preserve"> </v>
      </c>
      <c r="AC637" s="17"/>
      <c r="AD637" s="41" t="str">
        <f t="shared" si="125"/>
        <v xml:space="preserve"> </v>
      </c>
      <c r="AE637" s="17"/>
      <c r="AF637" s="42" t="str">
        <f t="shared" si="126"/>
        <v xml:space="preserve"> </v>
      </c>
      <c r="AG637" s="19">
        <f t="shared" si="127"/>
        <v>2</v>
      </c>
      <c r="AH637" s="19">
        <f t="shared" si="128"/>
        <v>1</v>
      </c>
      <c r="AI637" s="47">
        <f t="shared" si="129"/>
        <v>2.9915041282756972E-5</v>
      </c>
    </row>
    <row r="638" spans="1:35">
      <c r="A638" t="s">
        <v>948</v>
      </c>
      <c r="B638" s="5" t="s">
        <v>5171</v>
      </c>
      <c r="C638" t="s">
        <v>2509</v>
      </c>
      <c r="D638" s="4" t="s">
        <v>1217</v>
      </c>
      <c r="E638" s="2"/>
      <c r="G638" s="4"/>
      <c r="H638" s="3" t="s">
        <v>1227</v>
      </c>
      <c r="I638" s="3" t="s">
        <v>505</v>
      </c>
      <c r="J638" s="4"/>
      <c r="K638" s="4"/>
      <c r="L638" s="30" t="s">
        <v>1305</v>
      </c>
      <c r="M638" s="17"/>
      <c r="N638" s="41" t="str">
        <f t="shared" si="117"/>
        <v xml:space="preserve"> </v>
      </c>
      <c r="O638" s="17">
        <v>1</v>
      </c>
      <c r="P638" s="41">
        <f t="shared" si="118"/>
        <v>6.6445182724252495E-4</v>
      </c>
      <c r="Q638" s="17"/>
      <c r="R638" s="41" t="str">
        <f t="shared" si="119"/>
        <v xml:space="preserve"> </v>
      </c>
      <c r="S638" s="17"/>
      <c r="T638" s="41" t="str">
        <f t="shared" si="120"/>
        <v xml:space="preserve"> </v>
      </c>
      <c r="U638" s="17"/>
      <c r="V638" s="41" t="str">
        <f t="shared" si="121"/>
        <v xml:space="preserve"> </v>
      </c>
      <c r="W638" s="17"/>
      <c r="X638" s="41" t="str">
        <f t="shared" si="122"/>
        <v xml:space="preserve"> </v>
      </c>
      <c r="Y638" s="17"/>
      <c r="Z638" s="41" t="str">
        <f t="shared" si="123"/>
        <v xml:space="preserve"> </v>
      </c>
      <c r="AA638" s="17"/>
      <c r="AB638" s="41" t="str">
        <f t="shared" si="124"/>
        <v xml:space="preserve"> </v>
      </c>
      <c r="AC638" s="17"/>
      <c r="AD638" s="41" t="str">
        <f t="shared" si="125"/>
        <v xml:space="preserve"> </v>
      </c>
      <c r="AE638" s="17"/>
      <c r="AF638" s="42" t="str">
        <f t="shared" si="126"/>
        <v xml:space="preserve"> </v>
      </c>
      <c r="AG638" s="19">
        <f t="shared" si="127"/>
        <v>2</v>
      </c>
      <c r="AH638" s="19">
        <f t="shared" si="128"/>
        <v>1</v>
      </c>
      <c r="AI638" s="47">
        <f t="shared" si="129"/>
        <v>2.9915041282756972E-5</v>
      </c>
    </row>
    <row r="639" spans="1:35">
      <c r="A639" t="s">
        <v>1013</v>
      </c>
      <c r="B639" t="s">
        <v>1975</v>
      </c>
      <c r="C639" t="s">
        <v>2544</v>
      </c>
      <c r="D639" s="4" t="s">
        <v>1217</v>
      </c>
      <c r="E639" s="2"/>
      <c r="F639" t="s">
        <v>4569</v>
      </c>
      <c r="G639" s="4" t="s">
        <v>5931</v>
      </c>
      <c r="H639" s="3" t="s">
        <v>1227</v>
      </c>
      <c r="I639" s="3" t="s">
        <v>1227</v>
      </c>
      <c r="J639" s="4">
        <v>107</v>
      </c>
      <c r="K639" s="4">
        <v>95</v>
      </c>
      <c r="L639" s="30" t="s">
        <v>1305</v>
      </c>
      <c r="M639" s="17"/>
      <c r="N639" s="41" t="str">
        <f t="shared" si="117"/>
        <v xml:space="preserve"> </v>
      </c>
      <c r="O639" s="17"/>
      <c r="P639" s="41" t="str">
        <f t="shared" si="118"/>
        <v xml:space="preserve"> </v>
      </c>
      <c r="Q639" s="17"/>
      <c r="R639" s="41" t="str">
        <f t="shared" si="119"/>
        <v xml:space="preserve"> </v>
      </c>
      <c r="S639" s="17"/>
      <c r="T639" s="41" t="str">
        <f t="shared" si="120"/>
        <v xml:space="preserve"> </v>
      </c>
      <c r="U639" s="17">
        <v>1</v>
      </c>
      <c r="V639" s="41">
        <f t="shared" si="121"/>
        <v>4.4023772837332157E-5</v>
      </c>
      <c r="W639" s="17"/>
      <c r="X639" s="41" t="str">
        <f t="shared" si="122"/>
        <v xml:space="preserve"> </v>
      </c>
      <c r="Y639" s="17"/>
      <c r="Z639" s="41" t="str">
        <f t="shared" si="123"/>
        <v xml:space="preserve"> </v>
      </c>
      <c r="AA639" s="17"/>
      <c r="AB639" s="41" t="str">
        <f t="shared" si="124"/>
        <v xml:space="preserve"> </v>
      </c>
      <c r="AC639" s="17"/>
      <c r="AD639" s="41" t="str">
        <f t="shared" si="125"/>
        <v xml:space="preserve"> </v>
      </c>
      <c r="AE639" s="17"/>
      <c r="AF639" s="42" t="str">
        <f t="shared" si="126"/>
        <v xml:space="preserve"> </v>
      </c>
      <c r="AG639" s="19">
        <f t="shared" si="127"/>
        <v>2</v>
      </c>
      <c r="AH639" s="19">
        <f t="shared" si="128"/>
        <v>1</v>
      </c>
      <c r="AI639" s="47">
        <f t="shared" si="129"/>
        <v>2.9915041282756972E-5</v>
      </c>
    </row>
    <row r="640" spans="1:35">
      <c r="A640" t="s">
        <v>1013</v>
      </c>
      <c r="B640" t="s">
        <v>380</v>
      </c>
      <c r="C640" t="s">
        <v>2544</v>
      </c>
      <c r="D640" s="4" t="s">
        <v>1217</v>
      </c>
      <c r="E640" s="2"/>
      <c r="F640" s="5" t="s">
        <v>4870</v>
      </c>
      <c r="G640" s="4"/>
      <c r="H640" s="3" t="s">
        <v>505</v>
      </c>
      <c r="I640" s="3" t="s">
        <v>505</v>
      </c>
      <c r="J640" s="4"/>
      <c r="K640" s="4"/>
      <c r="L640" s="30" t="s">
        <v>1305</v>
      </c>
      <c r="M640" s="17"/>
      <c r="N640" s="41" t="str">
        <f t="shared" si="117"/>
        <v xml:space="preserve"> </v>
      </c>
      <c r="O640" s="17">
        <v>1</v>
      </c>
      <c r="P640" s="41">
        <f t="shared" si="118"/>
        <v>6.6445182724252495E-4</v>
      </c>
      <c r="Q640" s="17"/>
      <c r="R640" s="41" t="str">
        <f t="shared" si="119"/>
        <v xml:space="preserve"> </v>
      </c>
      <c r="S640" s="17"/>
      <c r="T640" s="41" t="str">
        <f t="shared" si="120"/>
        <v xml:space="preserve"> </v>
      </c>
      <c r="U640" s="17"/>
      <c r="V640" s="41" t="str">
        <f t="shared" si="121"/>
        <v xml:space="preserve"> </v>
      </c>
      <c r="W640" s="17"/>
      <c r="X640" s="41" t="str">
        <f t="shared" si="122"/>
        <v xml:space="preserve"> </v>
      </c>
      <c r="Y640" s="17"/>
      <c r="Z640" s="41" t="str">
        <f t="shared" si="123"/>
        <v xml:space="preserve"> </v>
      </c>
      <c r="AA640" s="17"/>
      <c r="AB640" s="41" t="str">
        <f t="shared" si="124"/>
        <v xml:space="preserve"> </v>
      </c>
      <c r="AC640" s="17"/>
      <c r="AD640" s="41" t="str">
        <f t="shared" si="125"/>
        <v xml:space="preserve"> </v>
      </c>
      <c r="AE640" s="17"/>
      <c r="AF640" s="42" t="str">
        <f t="shared" si="126"/>
        <v xml:space="preserve"> </v>
      </c>
      <c r="AG640" s="19">
        <f t="shared" si="127"/>
        <v>2</v>
      </c>
      <c r="AH640" s="19">
        <f t="shared" si="128"/>
        <v>1</v>
      </c>
      <c r="AI640" s="47">
        <f t="shared" si="129"/>
        <v>2.9915041282756972E-5</v>
      </c>
    </row>
    <row r="641" spans="1:35">
      <c r="A641" t="s">
        <v>893</v>
      </c>
      <c r="B641" t="s">
        <v>4821</v>
      </c>
      <c r="C641" t="s">
        <v>2508</v>
      </c>
      <c r="D641" s="4" t="s">
        <v>1217</v>
      </c>
      <c r="E641" s="2"/>
      <c r="F641" t="s">
        <v>4822</v>
      </c>
      <c r="G641" s="4"/>
      <c r="H641" s="3" t="s">
        <v>1227</v>
      </c>
      <c r="I641" s="3" t="s">
        <v>505</v>
      </c>
      <c r="J641" s="4"/>
      <c r="K641" s="4"/>
      <c r="L641" s="30" t="s">
        <v>1305</v>
      </c>
      <c r="M641" s="17"/>
      <c r="N641" s="41" t="str">
        <f t="shared" si="117"/>
        <v xml:space="preserve"> </v>
      </c>
      <c r="O641" s="17"/>
      <c r="P641" s="41" t="str">
        <f t="shared" si="118"/>
        <v xml:space="preserve"> </v>
      </c>
      <c r="Q641" s="17"/>
      <c r="R641" s="41" t="str">
        <f t="shared" si="119"/>
        <v xml:space="preserve"> </v>
      </c>
      <c r="S641" s="17"/>
      <c r="T641" s="41" t="str">
        <f t="shared" si="120"/>
        <v xml:space="preserve"> </v>
      </c>
      <c r="U641" s="17"/>
      <c r="V641" s="41" t="str">
        <f t="shared" si="121"/>
        <v xml:space="preserve"> </v>
      </c>
      <c r="W641" s="17">
        <v>1</v>
      </c>
      <c r="X641" s="41">
        <f t="shared" si="122"/>
        <v>4.8899755501222489E-4</v>
      </c>
      <c r="Y641" s="17"/>
      <c r="Z641" s="41" t="str">
        <f t="shared" si="123"/>
        <v xml:space="preserve"> </v>
      </c>
      <c r="AA641" s="17"/>
      <c r="AB641" s="41" t="str">
        <f t="shared" si="124"/>
        <v xml:space="preserve"> </v>
      </c>
      <c r="AC641" s="17"/>
      <c r="AD641" s="41" t="str">
        <f t="shared" si="125"/>
        <v xml:space="preserve"> </v>
      </c>
      <c r="AE641" s="17"/>
      <c r="AF641" s="42" t="str">
        <f t="shared" si="126"/>
        <v xml:space="preserve"> </v>
      </c>
      <c r="AG641" s="19">
        <f t="shared" si="127"/>
        <v>2</v>
      </c>
      <c r="AH641" s="19">
        <f t="shared" si="128"/>
        <v>1</v>
      </c>
      <c r="AI641" s="47">
        <f t="shared" si="129"/>
        <v>2.9915041282756972E-5</v>
      </c>
    </row>
    <row r="642" spans="1:35">
      <c r="A642" t="s">
        <v>2178</v>
      </c>
      <c r="B642" t="s">
        <v>1539</v>
      </c>
      <c r="C642" t="s">
        <v>2027</v>
      </c>
      <c r="D642" s="4" t="s">
        <v>1217</v>
      </c>
      <c r="E642" s="2"/>
      <c r="G642" s="4"/>
      <c r="H642" s="3" t="s">
        <v>1227</v>
      </c>
      <c r="I642" s="3" t="s">
        <v>1227</v>
      </c>
      <c r="J642" s="4"/>
      <c r="K642" s="4">
        <v>302</v>
      </c>
      <c r="L642" s="30" t="s">
        <v>1305</v>
      </c>
      <c r="M642" s="17"/>
      <c r="N642" s="41" t="str">
        <f t="shared" si="117"/>
        <v xml:space="preserve"> </v>
      </c>
      <c r="O642" s="17"/>
      <c r="P642" s="41" t="str">
        <f t="shared" si="118"/>
        <v xml:space="preserve"> </v>
      </c>
      <c r="Q642" s="17"/>
      <c r="R642" s="41" t="str">
        <f t="shared" si="119"/>
        <v xml:space="preserve"> </v>
      </c>
      <c r="S642" s="17"/>
      <c r="T642" s="41" t="str">
        <f t="shared" si="120"/>
        <v xml:space="preserve"> </v>
      </c>
      <c r="U642" s="17">
        <v>1</v>
      </c>
      <c r="V642" s="41">
        <f t="shared" si="121"/>
        <v>4.4023772837332157E-5</v>
      </c>
      <c r="W642" s="17"/>
      <c r="X642" s="41" t="str">
        <f t="shared" si="122"/>
        <v xml:space="preserve"> </v>
      </c>
      <c r="Y642" s="17"/>
      <c r="Z642" s="41" t="str">
        <f t="shared" si="123"/>
        <v xml:space="preserve"> </v>
      </c>
      <c r="AA642" s="17"/>
      <c r="AB642" s="41" t="str">
        <f t="shared" si="124"/>
        <v xml:space="preserve"> </v>
      </c>
      <c r="AC642" s="17"/>
      <c r="AD642" s="41" t="str">
        <f t="shared" si="125"/>
        <v xml:space="preserve"> </v>
      </c>
      <c r="AE642" s="17"/>
      <c r="AF642" s="42" t="str">
        <f t="shared" si="126"/>
        <v xml:space="preserve"> </v>
      </c>
      <c r="AG642" s="19">
        <f t="shared" si="127"/>
        <v>2</v>
      </c>
      <c r="AH642" s="19">
        <f t="shared" si="128"/>
        <v>1</v>
      </c>
      <c r="AI642" s="47">
        <f t="shared" si="129"/>
        <v>2.9915041282756972E-5</v>
      </c>
    </row>
    <row r="643" spans="1:35">
      <c r="A643" t="s">
        <v>2178</v>
      </c>
      <c r="B643" t="s">
        <v>138</v>
      </c>
      <c r="C643" t="s">
        <v>2027</v>
      </c>
      <c r="D643" s="4" t="s">
        <v>1217</v>
      </c>
      <c r="E643" s="2"/>
      <c r="F643" t="s">
        <v>1854</v>
      </c>
      <c r="G643" s="4"/>
      <c r="H643" s="3" t="s">
        <v>1227</v>
      </c>
      <c r="I643" s="3" t="s">
        <v>1227</v>
      </c>
      <c r="J643" s="4"/>
      <c r="K643" s="4"/>
      <c r="L643" s="30" t="s">
        <v>1305</v>
      </c>
      <c r="M643" s="17"/>
      <c r="N643" s="41" t="str">
        <f t="shared" si="117"/>
        <v xml:space="preserve"> </v>
      </c>
      <c r="O643" s="17"/>
      <c r="P643" s="41" t="str">
        <f t="shared" si="118"/>
        <v xml:space="preserve"> </v>
      </c>
      <c r="Q643" s="17"/>
      <c r="R643" s="41" t="str">
        <f t="shared" si="119"/>
        <v xml:space="preserve"> </v>
      </c>
      <c r="S643" s="17"/>
      <c r="T643" s="41" t="str">
        <f t="shared" si="120"/>
        <v xml:space="preserve"> </v>
      </c>
      <c r="U643" s="17">
        <v>1</v>
      </c>
      <c r="V643" s="41">
        <f t="shared" si="121"/>
        <v>4.4023772837332157E-5</v>
      </c>
      <c r="W643" s="17"/>
      <c r="X643" s="41" t="str">
        <f t="shared" si="122"/>
        <v xml:space="preserve"> </v>
      </c>
      <c r="Y643" s="17"/>
      <c r="Z643" s="41" t="str">
        <f t="shared" si="123"/>
        <v xml:space="preserve"> </v>
      </c>
      <c r="AA643" s="17"/>
      <c r="AB643" s="41" t="str">
        <f t="shared" si="124"/>
        <v xml:space="preserve"> </v>
      </c>
      <c r="AC643" s="17"/>
      <c r="AD643" s="41" t="str">
        <f t="shared" si="125"/>
        <v xml:space="preserve"> </v>
      </c>
      <c r="AE643" s="17"/>
      <c r="AF643" s="42" t="str">
        <f t="shared" si="126"/>
        <v xml:space="preserve"> </v>
      </c>
      <c r="AG643" s="19">
        <f t="shared" si="127"/>
        <v>2</v>
      </c>
      <c r="AH643" s="19">
        <f t="shared" si="128"/>
        <v>1</v>
      </c>
      <c r="AI643" s="47">
        <f t="shared" si="129"/>
        <v>2.9915041282756972E-5</v>
      </c>
    </row>
    <row r="644" spans="1:35">
      <c r="A644" t="s">
        <v>360</v>
      </c>
      <c r="B644" t="s">
        <v>4359</v>
      </c>
      <c r="C644" t="s">
        <v>340</v>
      </c>
      <c r="D644" s="4" t="s">
        <v>1217</v>
      </c>
      <c r="E644" s="2"/>
      <c r="F644" s="5" t="s">
        <v>5301</v>
      </c>
      <c r="G644" s="4" t="s">
        <v>5932</v>
      </c>
      <c r="H644" s="3" t="s">
        <v>1227</v>
      </c>
      <c r="I644" s="3" t="s">
        <v>1227</v>
      </c>
      <c r="J644" s="4"/>
      <c r="K644" s="4">
        <v>166</v>
      </c>
      <c r="L644" s="30" t="s">
        <v>1305</v>
      </c>
      <c r="M644" s="17"/>
      <c r="N644" s="41" t="str">
        <f t="shared" si="117"/>
        <v xml:space="preserve"> </v>
      </c>
      <c r="O644" s="17">
        <v>1</v>
      </c>
      <c r="P644" s="41">
        <f t="shared" si="118"/>
        <v>6.6445182724252495E-4</v>
      </c>
      <c r="Q644" s="17"/>
      <c r="R644" s="41" t="str">
        <f t="shared" si="119"/>
        <v xml:space="preserve"> </v>
      </c>
      <c r="S644" s="17"/>
      <c r="T644" s="41" t="str">
        <f t="shared" si="120"/>
        <v xml:space="preserve"> </v>
      </c>
      <c r="U644" s="17"/>
      <c r="V644" s="41" t="str">
        <f t="shared" si="121"/>
        <v xml:space="preserve"> </v>
      </c>
      <c r="W644" s="17"/>
      <c r="X644" s="41" t="str">
        <f t="shared" si="122"/>
        <v xml:space="preserve"> </v>
      </c>
      <c r="Y644" s="17"/>
      <c r="Z644" s="41" t="str">
        <f t="shared" si="123"/>
        <v xml:space="preserve"> </v>
      </c>
      <c r="AA644" s="17"/>
      <c r="AB644" s="41" t="str">
        <f t="shared" si="124"/>
        <v xml:space="preserve"> </v>
      </c>
      <c r="AC644" s="17"/>
      <c r="AD644" s="41" t="str">
        <f t="shared" si="125"/>
        <v xml:space="preserve"> </v>
      </c>
      <c r="AE644" s="17"/>
      <c r="AF644" s="42" t="str">
        <f t="shared" si="126"/>
        <v xml:space="preserve"> </v>
      </c>
      <c r="AG644" s="19">
        <f t="shared" si="127"/>
        <v>2</v>
      </c>
      <c r="AH644" s="19">
        <f t="shared" si="128"/>
        <v>1</v>
      </c>
      <c r="AI644" s="47">
        <f t="shared" si="129"/>
        <v>2.9915041282756972E-5</v>
      </c>
    </row>
    <row r="645" spans="1:35">
      <c r="A645" t="s">
        <v>360</v>
      </c>
      <c r="B645" t="s">
        <v>2072</v>
      </c>
      <c r="C645" t="s">
        <v>340</v>
      </c>
      <c r="D645" s="4" t="s">
        <v>1217</v>
      </c>
      <c r="E645" s="2" t="s">
        <v>3441</v>
      </c>
      <c r="G645" s="4" t="s">
        <v>5932</v>
      </c>
      <c r="H645" s="3" t="s">
        <v>1227</v>
      </c>
      <c r="I645" s="3" t="s">
        <v>1227</v>
      </c>
      <c r="J645" s="4"/>
      <c r="K645" s="4"/>
      <c r="L645" s="30" t="s">
        <v>1305</v>
      </c>
      <c r="M645" s="17"/>
      <c r="N645" s="41" t="str">
        <f t="shared" si="117"/>
        <v xml:space="preserve"> </v>
      </c>
      <c r="O645" s="17"/>
      <c r="P645" s="41" t="str">
        <f t="shared" si="118"/>
        <v xml:space="preserve"> </v>
      </c>
      <c r="Q645" s="17"/>
      <c r="R645" s="41" t="str">
        <f t="shared" si="119"/>
        <v xml:space="preserve"> </v>
      </c>
      <c r="S645" s="17"/>
      <c r="T645" s="41" t="str">
        <f t="shared" si="120"/>
        <v xml:space="preserve"> </v>
      </c>
      <c r="U645" s="17"/>
      <c r="V645" s="41" t="str">
        <f t="shared" si="121"/>
        <v xml:space="preserve"> </v>
      </c>
      <c r="W645" s="17"/>
      <c r="X645" s="41" t="str">
        <f t="shared" si="122"/>
        <v xml:space="preserve"> </v>
      </c>
      <c r="Y645" s="17"/>
      <c r="Z645" s="41" t="str">
        <f t="shared" si="123"/>
        <v xml:space="preserve"> </v>
      </c>
      <c r="AA645" s="17"/>
      <c r="AB645" s="41" t="str">
        <f t="shared" si="124"/>
        <v xml:space="preserve"> </v>
      </c>
      <c r="AC645" s="17"/>
      <c r="AD645" s="41" t="str">
        <f t="shared" si="125"/>
        <v xml:space="preserve"> </v>
      </c>
      <c r="AE645" s="17">
        <v>1</v>
      </c>
      <c r="AF645" s="42">
        <f t="shared" si="126"/>
        <v>4.1101520756267981E-4</v>
      </c>
      <c r="AG645" s="19">
        <f t="shared" si="127"/>
        <v>1</v>
      </c>
      <c r="AH645" s="19">
        <f t="shared" si="128"/>
        <v>1</v>
      </c>
      <c r="AI645" s="47">
        <f t="shared" si="129"/>
        <v>2.9915041282756972E-5</v>
      </c>
    </row>
    <row r="646" spans="1:35">
      <c r="A646" t="s">
        <v>360</v>
      </c>
      <c r="B646" t="s">
        <v>2056</v>
      </c>
      <c r="C646" t="s">
        <v>340</v>
      </c>
      <c r="D646" s="4" t="s">
        <v>1217</v>
      </c>
      <c r="E646" s="2"/>
      <c r="F646" s="5" t="s">
        <v>3765</v>
      </c>
      <c r="G646" s="4"/>
      <c r="H646" s="3" t="s">
        <v>1227</v>
      </c>
      <c r="I646" s="3" t="s">
        <v>1227</v>
      </c>
      <c r="J646" s="4"/>
      <c r="K646" s="4"/>
      <c r="L646" s="30" t="s">
        <v>1305</v>
      </c>
      <c r="M646" s="17"/>
      <c r="N646" s="41" t="str">
        <f t="shared" si="117"/>
        <v xml:space="preserve"> </v>
      </c>
      <c r="O646" s="17"/>
      <c r="P646" s="41" t="str">
        <f t="shared" si="118"/>
        <v xml:space="preserve"> </v>
      </c>
      <c r="Q646" s="17"/>
      <c r="R646" s="41" t="str">
        <f t="shared" si="119"/>
        <v xml:space="preserve"> </v>
      </c>
      <c r="S646" s="17"/>
      <c r="T646" s="41" t="str">
        <f t="shared" si="120"/>
        <v xml:space="preserve"> </v>
      </c>
      <c r="U646" s="17">
        <v>1</v>
      </c>
      <c r="V646" s="41">
        <f t="shared" si="121"/>
        <v>4.4023772837332157E-5</v>
      </c>
      <c r="W646" s="17"/>
      <c r="X646" s="41" t="str">
        <f t="shared" si="122"/>
        <v xml:space="preserve"> </v>
      </c>
      <c r="Y646" s="17"/>
      <c r="Z646" s="41" t="str">
        <f t="shared" si="123"/>
        <v xml:space="preserve"> </v>
      </c>
      <c r="AA646" s="17"/>
      <c r="AB646" s="41" t="str">
        <f t="shared" si="124"/>
        <v xml:space="preserve"> </v>
      </c>
      <c r="AC646" s="17"/>
      <c r="AD646" s="41" t="str">
        <f t="shared" si="125"/>
        <v xml:space="preserve"> </v>
      </c>
      <c r="AE646" s="17"/>
      <c r="AF646" s="42" t="str">
        <f t="shared" si="126"/>
        <v xml:space="preserve"> </v>
      </c>
      <c r="AG646" s="19">
        <f t="shared" si="127"/>
        <v>2</v>
      </c>
      <c r="AH646" s="19">
        <f t="shared" si="128"/>
        <v>1</v>
      </c>
      <c r="AI646" s="47">
        <f t="shared" si="129"/>
        <v>2.9915041282756972E-5</v>
      </c>
    </row>
    <row r="647" spans="1:35">
      <c r="A647" t="s">
        <v>1090</v>
      </c>
      <c r="B647" t="s">
        <v>5280</v>
      </c>
      <c r="C647" t="s">
        <v>2524</v>
      </c>
      <c r="D647" s="4" t="s">
        <v>1217</v>
      </c>
      <c r="E647" s="2"/>
      <c r="G647" s="4"/>
      <c r="H647" s="3" t="s">
        <v>1227</v>
      </c>
      <c r="I647" s="3" t="s">
        <v>505</v>
      </c>
      <c r="J647" s="4"/>
      <c r="K647" s="4"/>
      <c r="L647" s="30" t="s">
        <v>1305</v>
      </c>
      <c r="M647" s="17"/>
      <c r="N647" s="41" t="str">
        <f t="shared" si="117"/>
        <v xml:space="preserve"> </v>
      </c>
      <c r="O647" s="17"/>
      <c r="P647" s="41" t="str">
        <f t="shared" si="118"/>
        <v xml:space="preserve"> </v>
      </c>
      <c r="Q647" s="17"/>
      <c r="R647" s="41" t="str">
        <f t="shared" si="119"/>
        <v xml:space="preserve"> </v>
      </c>
      <c r="S647" s="17"/>
      <c r="T647" s="41" t="str">
        <f t="shared" si="120"/>
        <v xml:space="preserve"> </v>
      </c>
      <c r="U647" s="17"/>
      <c r="V647" s="41" t="str">
        <f t="shared" si="121"/>
        <v xml:space="preserve"> </v>
      </c>
      <c r="W647" s="17">
        <v>1</v>
      </c>
      <c r="X647" s="41">
        <f t="shared" si="122"/>
        <v>4.8899755501222489E-4</v>
      </c>
      <c r="Y647" s="17"/>
      <c r="Z647" s="41" t="str">
        <f t="shared" si="123"/>
        <v xml:space="preserve"> </v>
      </c>
      <c r="AA647" s="17"/>
      <c r="AB647" s="41" t="str">
        <f t="shared" si="124"/>
        <v xml:space="preserve"> </v>
      </c>
      <c r="AC647" s="17"/>
      <c r="AD647" s="41" t="str">
        <f t="shared" si="125"/>
        <v xml:space="preserve"> </v>
      </c>
      <c r="AE647" s="17"/>
      <c r="AF647" s="42" t="str">
        <f t="shared" si="126"/>
        <v xml:space="preserve"> </v>
      </c>
      <c r="AG647" s="19">
        <f t="shared" si="127"/>
        <v>2</v>
      </c>
      <c r="AH647" s="19">
        <f t="shared" si="128"/>
        <v>1</v>
      </c>
      <c r="AI647" s="47">
        <f t="shared" si="129"/>
        <v>2.9915041282756972E-5</v>
      </c>
    </row>
    <row r="648" spans="1:35">
      <c r="A648" t="s">
        <v>3041</v>
      </c>
      <c r="B648" s="5" t="s">
        <v>5256</v>
      </c>
      <c r="C648" t="s">
        <v>2524</v>
      </c>
      <c r="D648" s="4" t="s">
        <v>1217</v>
      </c>
      <c r="E648" s="2"/>
      <c r="F648" s="5" t="s">
        <v>5257</v>
      </c>
      <c r="G648" s="4"/>
      <c r="H648" s="3" t="s">
        <v>1227</v>
      </c>
      <c r="I648" s="3" t="s">
        <v>505</v>
      </c>
      <c r="J648" s="4"/>
      <c r="K648" s="4"/>
      <c r="L648" s="30" t="s">
        <v>1305</v>
      </c>
      <c r="M648" s="17"/>
      <c r="N648" s="41" t="str">
        <f t="shared" ref="N648:N692" si="130">IF(M648=0," ",M648/M$699)</f>
        <v xml:space="preserve"> </v>
      </c>
      <c r="O648" s="17"/>
      <c r="P648" s="41" t="str">
        <f t="shared" ref="P648:P692" si="131">IF(O648=0," ",O648/O$699)</f>
        <v xml:space="preserve"> </v>
      </c>
      <c r="Q648" s="17"/>
      <c r="R648" s="41" t="str">
        <f t="shared" ref="R648:R692" si="132">IF(Q648=0," ",Q648/Q$699)</f>
        <v xml:space="preserve"> </v>
      </c>
      <c r="S648" s="17"/>
      <c r="T648" s="41" t="str">
        <f t="shared" ref="T648:T692" si="133">IF(S648=0," ",S648/S$699)</f>
        <v xml:space="preserve"> </v>
      </c>
      <c r="U648" s="17"/>
      <c r="V648" s="41" t="str">
        <f t="shared" ref="V648:V692" si="134">IF(U648=0," ",U648/U$699)</f>
        <v xml:space="preserve"> </v>
      </c>
      <c r="W648" s="17"/>
      <c r="X648" s="41" t="str">
        <f t="shared" ref="X648:X692" si="135">IF(W648=0," ",W648/W$699)</f>
        <v xml:space="preserve"> </v>
      </c>
      <c r="Y648" s="17">
        <v>1</v>
      </c>
      <c r="Z648" s="41">
        <f t="shared" ref="Z648:Z692" si="136">IF(Y648=0," ",Y648/Y$699)</f>
        <v>1.0626992561105207E-3</v>
      </c>
      <c r="AA648" s="17"/>
      <c r="AB648" s="41" t="str">
        <f t="shared" ref="AB648:AB692" si="137">IF(AA648=0," ",AA648/AA$699)</f>
        <v xml:space="preserve"> </v>
      </c>
      <c r="AC648" s="17"/>
      <c r="AD648" s="41" t="str">
        <f t="shared" ref="AD648:AD692" si="138">IF(AC648=0," ",AC648/AC$699)</f>
        <v xml:space="preserve"> </v>
      </c>
      <c r="AE648" s="17"/>
      <c r="AF648" s="42" t="str">
        <f t="shared" ref="AF648:AF692" si="139">IF(AE648=0," ",AE648/AE$699)</f>
        <v xml:space="preserve"> </v>
      </c>
      <c r="AG648" s="19">
        <f t="shared" ref="AG648:AG692" si="140">COUNT(M648:AE648)</f>
        <v>2</v>
      </c>
      <c r="AH648" s="19">
        <f t="shared" ref="AH648:AH692" si="141">M648+O648+Q648+S648+U648+W648+Y648+AA648+AC648+AE648</f>
        <v>1</v>
      </c>
      <c r="AI648" s="47">
        <f t="shared" ref="AI648:AI692" si="142">AH648/AH$693</f>
        <v>2.9915041282756972E-5</v>
      </c>
    </row>
    <row r="649" spans="1:35">
      <c r="A649" t="s">
        <v>1380</v>
      </c>
      <c r="B649" t="s">
        <v>3205</v>
      </c>
      <c r="C649" t="s">
        <v>2023</v>
      </c>
      <c r="D649" s="4" t="s">
        <v>1217</v>
      </c>
      <c r="E649" s="2"/>
      <c r="G649" s="4"/>
      <c r="H649" s="3" t="s">
        <v>1227</v>
      </c>
      <c r="I649" s="3" t="s">
        <v>505</v>
      </c>
      <c r="J649" s="4"/>
      <c r="K649" s="4"/>
      <c r="L649" s="30" t="s">
        <v>1305</v>
      </c>
      <c r="M649" s="17"/>
      <c r="N649" s="41" t="str">
        <f t="shared" si="130"/>
        <v xml:space="preserve"> </v>
      </c>
      <c r="O649" s="17"/>
      <c r="P649" s="41" t="str">
        <f t="shared" si="131"/>
        <v xml:space="preserve"> </v>
      </c>
      <c r="Q649" s="17"/>
      <c r="R649" s="41" t="str">
        <f t="shared" si="132"/>
        <v xml:space="preserve"> </v>
      </c>
      <c r="S649" s="17"/>
      <c r="T649" s="41" t="str">
        <f t="shared" si="133"/>
        <v xml:space="preserve"> </v>
      </c>
      <c r="U649" s="17">
        <v>1</v>
      </c>
      <c r="V649" s="41">
        <f t="shared" si="134"/>
        <v>4.4023772837332157E-5</v>
      </c>
      <c r="W649" s="17"/>
      <c r="X649" s="41" t="str">
        <f t="shared" si="135"/>
        <v xml:space="preserve"> </v>
      </c>
      <c r="Y649" s="17"/>
      <c r="Z649" s="41" t="str">
        <f t="shared" si="136"/>
        <v xml:space="preserve"> </v>
      </c>
      <c r="AA649" s="17"/>
      <c r="AB649" s="41" t="str">
        <f t="shared" si="137"/>
        <v xml:space="preserve"> </v>
      </c>
      <c r="AC649" s="17"/>
      <c r="AD649" s="41" t="str">
        <f t="shared" si="138"/>
        <v xml:space="preserve"> </v>
      </c>
      <c r="AE649" s="17"/>
      <c r="AF649" s="42" t="str">
        <f t="shared" si="139"/>
        <v xml:space="preserve"> </v>
      </c>
      <c r="AG649" s="19">
        <f t="shared" si="140"/>
        <v>2</v>
      </c>
      <c r="AH649" s="19">
        <f t="shared" si="141"/>
        <v>1</v>
      </c>
      <c r="AI649" s="47">
        <f t="shared" si="142"/>
        <v>2.9915041282756972E-5</v>
      </c>
    </row>
    <row r="650" spans="1:35">
      <c r="A650" t="s">
        <v>1380</v>
      </c>
      <c r="B650" t="s">
        <v>689</v>
      </c>
      <c r="C650" t="s">
        <v>2023</v>
      </c>
      <c r="D650" s="4" t="s">
        <v>1217</v>
      </c>
      <c r="E650" s="2"/>
      <c r="G650" s="4"/>
      <c r="H650" s="3" t="s">
        <v>1227</v>
      </c>
      <c r="I650" s="3" t="s">
        <v>1227</v>
      </c>
      <c r="J650" s="4">
        <v>160</v>
      </c>
      <c r="K650" s="4">
        <v>75</v>
      </c>
      <c r="L650" s="30" t="s">
        <v>1305</v>
      </c>
      <c r="M650" s="17"/>
      <c r="N650" s="41" t="str">
        <f t="shared" si="130"/>
        <v xml:space="preserve"> </v>
      </c>
      <c r="O650" s="17"/>
      <c r="P650" s="41" t="str">
        <f t="shared" si="131"/>
        <v xml:space="preserve"> </v>
      </c>
      <c r="Q650" s="17"/>
      <c r="R650" s="41" t="str">
        <f t="shared" si="132"/>
        <v xml:space="preserve"> </v>
      </c>
      <c r="S650" s="17"/>
      <c r="T650" s="41" t="str">
        <f t="shared" si="133"/>
        <v xml:space="preserve"> </v>
      </c>
      <c r="U650" s="17">
        <v>1</v>
      </c>
      <c r="V650" s="41">
        <f t="shared" si="134"/>
        <v>4.4023772837332157E-5</v>
      </c>
      <c r="W650" s="17"/>
      <c r="X650" s="41" t="str">
        <f t="shared" si="135"/>
        <v xml:space="preserve"> </v>
      </c>
      <c r="Y650" s="17"/>
      <c r="Z650" s="41" t="str">
        <f t="shared" si="136"/>
        <v xml:space="preserve"> </v>
      </c>
      <c r="AA650" s="17"/>
      <c r="AB650" s="41" t="str">
        <f t="shared" si="137"/>
        <v xml:space="preserve"> </v>
      </c>
      <c r="AC650" s="17"/>
      <c r="AD650" s="41" t="str">
        <f t="shared" si="138"/>
        <v xml:space="preserve"> </v>
      </c>
      <c r="AE650" s="17"/>
      <c r="AF650" s="42" t="str">
        <f t="shared" si="139"/>
        <v xml:space="preserve"> </v>
      </c>
      <c r="AG650" s="19">
        <f t="shared" si="140"/>
        <v>2</v>
      </c>
      <c r="AH650" s="19">
        <f t="shared" si="141"/>
        <v>1</v>
      </c>
      <c r="AI650" s="47">
        <f t="shared" si="142"/>
        <v>2.9915041282756972E-5</v>
      </c>
    </row>
    <row r="651" spans="1:35">
      <c r="A651" t="s">
        <v>1380</v>
      </c>
      <c r="B651" t="s">
        <v>1840</v>
      </c>
      <c r="C651" t="s">
        <v>2023</v>
      </c>
      <c r="D651" s="4" t="s">
        <v>1217</v>
      </c>
      <c r="E651" s="2"/>
      <c r="F651" t="s">
        <v>3976</v>
      </c>
      <c r="G651" s="4"/>
      <c r="H651" s="3" t="s">
        <v>505</v>
      </c>
      <c r="I651" s="3" t="s">
        <v>1227</v>
      </c>
      <c r="J651" s="4"/>
      <c r="K651" s="4">
        <v>76</v>
      </c>
      <c r="L651" s="30" t="s">
        <v>1305</v>
      </c>
      <c r="M651" s="17"/>
      <c r="N651" s="41" t="str">
        <f t="shared" si="130"/>
        <v xml:space="preserve"> </v>
      </c>
      <c r="O651" s="17"/>
      <c r="P651" s="41" t="str">
        <f t="shared" si="131"/>
        <v xml:space="preserve"> </v>
      </c>
      <c r="Q651" s="17"/>
      <c r="R651" s="41" t="str">
        <f t="shared" si="132"/>
        <v xml:space="preserve"> </v>
      </c>
      <c r="S651" s="17"/>
      <c r="T651" s="41" t="str">
        <f t="shared" si="133"/>
        <v xml:space="preserve"> </v>
      </c>
      <c r="U651" s="17">
        <v>1</v>
      </c>
      <c r="V651" s="41">
        <f t="shared" si="134"/>
        <v>4.4023772837332157E-5</v>
      </c>
      <c r="W651" s="17"/>
      <c r="X651" s="41" t="str">
        <f t="shared" si="135"/>
        <v xml:space="preserve"> </v>
      </c>
      <c r="Y651" s="17"/>
      <c r="Z651" s="41" t="str">
        <f t="shared" si="136"/>
        <v xml:space="preserve"> </v>
      </c>
      <c r="AA651" s="17"/>
      <c r="AB651" s="41" t="str">
        <f t="shared" si="137"/>
        <v xml:space="preserve"> </v>
      </c>
      <c r="AC651" s="17"/>
      <c r="AD651" s="41" t="str">
        <f t="shared" si="138"/>
        <v xml:space="preserve"> </v>
      </c>
      <c r="AE651" s="17"/>
      <c r="AF651" s="42" t="str">
        <f t="shared" si="139"/>
        <v xml:space="preserve"> </v>
      </c>
      <c r="AG651" s="19">
        <f t="shared" si="140"/>
        <v>2</v>
      </c>
      <c r="AH651" s="19">
        <f t="shared" si="141"/>
        <v>1</v>
      </c>
      <c r="AI651" s="47">
        <f t="shared" si="142"/>
        <v>2.9915041282756972E-5</v>
      </c>
    </row>
    <row r="652" spans="1:35">
      <c r="A652" t="s">
        <v>840</v>
      </c>
      <c r="B652" s="5" t="s">
        <v>5265</v>
      </c>
      <c r="C652" t="s">
        <v>891</v>
      </c>
      <c r="D652" s="4" t="s">
        <v>1217</v>
      </c>
      <c r="E652" s="4" t="s">
        <v>1803</v>
      </c>
      <c r="G652" s="4"/>
      <c r="H652" s="3" t="s">
        <v>1227</v>
      </c>
      <c r="I652" s="3" t="s">
        <v>505</v>
      </c>
      <c r="J652" s="4"/>
      <c r="K652" s="4"/>
      <c r="L652" s="30" t="s">
        <v>1305</v>
      </c>
      <c r="M652" s="17"/>
      <c r="N652" s="41" t="str">
        <f t="shared" si="130"/>
        <v xml:space="preserve"> </v>
      </c>
      <c r="O652" s="17"/>
      <c r="P652" s="41" t="str">
        <f t="shared" si="131"/>
        <v xml:space="preserve"> </v>
      </c>
      <c r="Q652" s="17"/>
      <c r="R652" s="41" t="str">
        <f t="shared" si="132"/>
        <v xml:space="preserve"> </v>
      </c>
      <c r="S652" s="17"/>
      <c r="T652" s="41" t="str">
        <f t="shared" si="133"/>
        <v xml:space="preserve"> </v>
      </c>
      <c r="U652" s="17">
        <v>1</v>
      </c>
      <c r="V652" s="41">
        <f t="shared" si="134"/>
        <v>4.4023772837332157E-5</v>
      </c>
      <c r="W652" s="17"/>
      <c r="X652" s="41" t="str">
        <f t="shared" si="135"/>
        <v xml:space="preserve"> </v>
      </c>
      <c r="Y652" s="17"/>
      <c r="Z652" s="41" t="str">
        <f t="shared" si="136"/>
        <v xml:space="preserve"> </v>
      </c>
      <c r="AA652" s="17"/>
      <c r="AB652" s="41" t="str">
        <f t="shared" si="137"/>
        <v xml:space="preserve"> </v>
      </c>
      <c r="AC652" s="17"/>
      <c r="AD652" s="41" t="str">
        <f t="shared" si="138"/>
        <v xml:space="preserve"> </v>
      </c>
      <c r="AE652" s="17"/>
      <c r="AF652" s="42" t="str">
        <f t="shared" si="139"/>
        <v xml:space="preserve"> </v>
      </c>
      <c r="AG652" s="19">
        <f t="shared" si="140"/>
        <v>2</v>
      </c>
      <c r="AH652" s="19">
        <f t="shared" si="141"/>
        <v>1</v>
      </c>
      <c r="AI652" s="47">
        <f t="shared" si="142"/>
        <v>2.9915041282756972E-5</v>
      </c>
    </row>
    <row r="653" spans="1:35">
      <c r="A653" t="s">
        <v>840</v>
      </c>
      <c r="B653" s="5" t="s">
        <v>5858</v>
      </c>
      <c r="C653" t="s">
        <v>891</v>
      </c>
      <c r="D653" s="4" t="s">
        <v>1217</v>
      </c>
      <c r="E653" s="2"/>
      <c r="G653" s="4"/>
      <c r="H653" s="3" t="s">
        <v>505</v>
      </c>
      <c r="I653" s="3" t="s">
        <v>505</v>
      </c>
      <c r="J653" s="4"/>
      <c r="K653" s="4"/>
      <c r="L653" s="30" t="s">
        <v>1305</v>
      </c>
      <c r="M653" s="17"/>
      <c r="N653" s="41" t="str">
        <f t="shared" si="130"/>
        <v xml:space="preserve"> </v>
      </c>
      <c r="O653" s="17"/>
      <c r="P653" s="41" t="str">
        <f t="shared" si="131"/>
        <v xml:space="preserve"> </v>
      </c>
      <c r="Q653" s="17"/>
      <c r="R653" s="41" t="str">
        <f t="shared" si="132"/>
        <v xml:space="preserve"> </v>
      </c>
      <c r="S653" s="17"/>
      <c r="T653" s="41" t="str">
        <f t="shared" si="133"/>
        <v xml:space="preserve"> </v>
      </c>
      <c r="U653" s="17"/>
      <c r="V653" s="41" t="str">
        <f t="shared" si="134"/>
        <v xml:space="preserve"> </v>
      </c>
      <c r="W653" s="17"/>
      <c r="X653" s="41" t="str">
        <f t="shared" si="135"/>
        <v xml:space="preserve"> </v>
      </c>
      <c r="Y653" s="17"/>
      <c r="Z653" s="41" t="str">
        <f t="shared" si="136"/>
        <v xml:space="preserve"> </v>
      </c>
      <c r="AA653" s="17">
        <v>1</v>
      </c>
      <c r="AB653" s="41">
        <f t="shared" si="137"/>
        <v>1.1160714285714285E-3</v>
      </c>
      <c r="AC653" s="17"/>
      <c r="AD653" s="41" t="str">
        <f t="shared" si="138"/>
        <v xml:space="preserve"> </v>
      </c>
      <c r="AE653" s="17"/>
      <c r="AF653" s="42" t="str">
        <f t="shared" si="139"/>
        <v xml:space="preserve"> </v>
      </c>
      <c r="AG653" s="19">
        <f t="shared" si="140"/>
        <v>2</v>
      </c>
      <c r="AH653" s="19">
        <f t="shared" si="141"/>
        <v>1</v>
      </c>
      <c r="AI653" s="47">
        <f t="shared" si="142"/>
        <v>2.9915041282756972E-5</v>
      </c>
    </row>
    <row r="654" spans="1:35">
      <c r="A654" t="s">
        <v>840</v>
      </c>
      <c r="B654" s="5" t="s">
        <v>836</v>
      </c>
      <c r="C654" t="s">
        <v>891</v>
      </c>
      <c r="D654" s="4" t="s">
        <v>1217</v>
      </c>
      <c r="E654" s="2"/>
      <c r="F654" s="5"/>
      <c r="G654" s="4"/>
      <c r="H654" s="3" t="s">
        <v>1227</v>
      </c>
      <c r="I654" s="3" t="s">
        <v>505</v>
      </c>
      <c r="J654" s="4"/>
      <c r="K654" s="4"/>
      <c r="L654" s="30" t="s">
        <v>1305</v>
      </c>
      <c r="M654" s="17"/>
      <c r="N654" s="41" t="str">
        <f t="shared" si="130"/>
        <v xml:space="preserve"> </v>
      </c>
      <c r="O654" s="17"/>
      <c r="P654" s="41" t="str">
        <f t="shared" si="131"/>
        <v xml:space="preserve"> </v>
      </c>
      <c r="Q654" s="17"/>
      <c r="R654" s="41" t="str">
        <f t="shared" si="132"/>
        <v xml:space="preserve"> </v>
      </c>
      <c r="S654" s="17"/>
      <c r="T654" s="41" t="str">
        <f t="shared" si="133"/>
        <v xml:space="preserve"> </v>
      </c>
      <c r="U654" s="17">
        <v>1</v>
      </c>
      <c r="V654" s="41">
        <f t="shared" si="134"/>
        <v>4.4023772837332157E-5</v>
      </c>
      <c r="W654" s="17"/>
      <c r="X654" s="41" t="str">
        <f t="shared" si="135"/>
        <v xml:space="preserve"> </v>
      </c>
      <c r="Y654" s="17"/>
      <c r="Z654" s="41" t="str">
        <f t="shared" si="136"/>
        <v xml:space="preserve"> </v>
      </c>
      <c r="AA654" s="17"/>
      <c r="AB654" s="41" t="str">
        <f t="shared" si="137"/>
        <v xml:space="preserve"> </v>
      </c>
      <c r="AC654" s="17"/>
      <c r="AD654" s="41" t="str">
        <f t="shared" si="138"/>
        <v xml:space="preserve"> </v>
      </c>
      <c r="AE654" s="17"/>
      <c r="AF654" s="42" t="str">
        <f t="shared" si="139"/>
        <v xml:space="preserve"> </v>
      </c>
      <c r="AG654" s="19">
        <f t="shared" si="140"/>
        <v>2</v>
      </c>
      <c r="AH654" s="19">
        <f t="shared" si="141"/>
        <v>1</v>
      </c>
      <c r="AI654" s="47">
        <f t="shared" si="142"/>
        <v>2.9915041282756972E-5</v>
      </c>
    </row>
    <row r="655" spans="1:35">
      <c r="A655" t="s">
        <v>1649</v>
      </c>
      <c r="B655" s="5" t="s">
        <v>5085</v>
      </c>
      <c r="C655" t="s">
        <v>891</v>
      </c>
      <c r="D655" s="4" t="s">
        <v>1217</v>
      </c>
      <c r="E655" s="2"/>
      <c r="F655" s="5" t="s">
        <v>5086</v>
      </c>
      <c r="G655" s="4"/>
      <c r="H655" s="3" t="s">
        <v>1227</v>
      </c>
      <c r="I655" s="3" t="s">
        <v>505</v>
      </c>
      <c r="J655" s="4"/>
      <c r="K655" s="4"/>
      <c r="L655" s="30" t="s">
        <v>1305</v>
      </c>
      <c r="M655" s="17"/>
      <c r="N655" s="41" t="str">
        <f t="shared" si="130"/>
        <v xml:space="preserve"> </v>
      </c>
      <c r="O655" s="17"/>
      <c r="P655" s="41" t="str">
        <f t="shared" si="131"/>
        <v xml:space="preserve"> </v>
      </c>
      <c r="Q655" s="17"/>
      <c r="R655" s="41" t="str">
        <f t="shared" si="132"/>
        <v xml:space="preserve"> </v>
      </c>
      <c r="S655" s="17"/>
      <c r="T655" s="41" t="str">
        <f t="shared" si="133"/>
        <v xml:space="preserve"> </v>
      </c>
      <c r="U655" s="17">
        <v>1</v>
      </c>
      <c r="V655" s="41">
        <f t="shared" si="134"/>
        <v>4.4023772837332157E-5</v>
      </c>
      <c r="W655" s="17"/>
      <c r="X655" s="41" t="str">
        <f t="shared" si="135"/>
        <v xml:space="preserve"> </v>
      </c>
      <c r="Y655" s="17"/>
      <c r="Z655" s="41" t="str">
        <f t="shared" si="136"/>
        <v xml:space="preserve"> </v>
      </c>
      <c r="AA655" s="17"/>
      <c r="AB655" s="41" t="str">
        <f t="shared" si="137"/>
        <v xml:space="preserve"> </v>
      </c>
      <c r="AC655" s="17"/>
      <c r="AD655" s="41" t="str">
        <f t="shared" si="138"/>
        <v xml:space="preserve"> </v>
      </c>
      <c r="AE655" s="17"/>
      <c r="AF655" s="42" t="str">
        <f t="shared" si="139"/>
        <v xml:space="preserve"> </v>
      </c>
      <c r="AG655" s="19">
        <f t="shared" si="140"/>
        <v>2</v>
      </c>
      <c r="AH655" s="19">
        <f t="shared" si="141"/>
        <v>1</v>
      </c>
      <c r="AI655" s="47">
        <f t="shared" si="142"/>
        <v>2.9915041282756972E-5</v>
      </c>
    </row>
    <row r="656" spans="1:35">
      <c r="A656" t="s">
        <v>1649</v>
      </c>
      <c r="B656" t="s">
        <v>5041</v>
      </c>
      <c r="C656" t="s">
        <v>891</v>
      </c>
      <c r="D656" s="4" t="s">
        <v>1217</v>
      </c>
      <c r="E656" s="2"/>
      <c r="F656" s="5" t="s">
        <v>5737</v>
      </c>
      <c r="G656" s="4"/>
      <c r="H656" s="3" t="s">
        <v>1227</v>
      </c>
      <c r="I656" s="3" t="s">
        <v>505</v>
      </c>
      <c r="J656" s="4"/>
      <c r="K656" s="4"/>
      <c r="L656" s="30" t="s">
        <v>1305</v>
      </c>
      <c r="M656" s="17"/>
      <c r="N656" s="41" t="str">
        <f t="shared" si="130"/>
        <v xml:space="preserve"> </v>
      </c>
      <c r="O656" s="17"/>
      <c r="P656" s="41" t="str">
        <f t="shared" si="131"/>
        <v xml:space="preserve"> </v>
      </c>
      <c r="Q656" s="17"/>
      <c r="R656" s="41" t="str">
        <f t="shared" si="132"/>
        <v xml:space="preserve"> </v>
      </c>
      <c r="S656" s="17"/>
      <c r="T656" s="41" t="str">
        <f t="shared" si="133"/>
        <v xml:space="preserve"> </v>
      </c>
      <c r="U656" s="17">
        <v>1</v>
      </c>
      <c r="V656" s="41">
        <f t="shared" si="134"/>
        <v>4.4023772837332157E-5</v>
      </c>
      <c r="W656" s="17"/>
      <c r="X656" s="41" t="str">
        <f t="shared" si="135"/>
        <v xml:space="preserve"> </v>
      </c>
      <c r="Y656" s="17"/>
      <c r="Z656" s="41" t="str">
        <f t="shared" si="136"/>
        <v xml:space="preserve"> </v>
      </c>
      <c r="AA656" s="17"/>
      <c r="AB656" s="41" t="str">
        <f t="shared" si="137"/>
        <v xml:space="preserve"> </v>
      </c>
      <c r="AC656" s="17"/>
      <c r="AD656" s="41" t="str">
        <f t="shared" si="138"/>
        <v xml:space="preserve"> </v>
      </c>
      <c r="AE656" s="17"/>
      <c r="AF656" s="42" t="str">
        <f t="shared" si="139"/>
        <v xml:space="preserve"> </v>
      </c>
      <c r="AG656" s="19">
        <f t="shared" si="140"/>
        <v>2</v>
      </c>
      <c r="AH656" s="19">
        <f t="shared" si="141"/>
        <v>1</v>
      </c>
      <c r="AI656" s="47">
        <f t="shared" si="142"/>
        <v>2.9915041282756972E-5</v>
      </c>
    </row>
    <row r="657" spans="1:35">
      <c r="A657" t="s">
        <v>2182</v>
      </c>
      <c r="B657" t="s">
        <v>762</v>
      </c>
      <c r="C657" t="s">
        <v>891</v>
      </c>
      <c r="D657" s="4" t="s">
        <v>1217</v>
      </c>
      <c r="E657" s="2"/>
      <c r="F657" t="s">
        <v>196</v>
      </c>
      <c r="G657" s="4"/>
      <c r="H657" s="3" t="s">
        <v>1227</v>
      </c>
      <c r="I657" s="3" t="s">
        <v>1227</v>
      </c>
      <c r="J657" s="4">
        <v>57</v>
      </c>
      <c r="K657" s="4">
        <v>192</v>
      </c>
      <c r="L657" s="30" t="s">
        <v>1305</v>
      </c>
      <c r="M657" s="17"/>
      <c r="N657" s="41" t="str">
        <f t="shared" si="130"/>
        <v xml:space="preserve"> </v>
      </c>
      <c r="O657" s="17"/>
      <c r="P657" s="41" t="str">
        <f t="shared" si="131"/>
        <v xml:space="preserve"> </v>
      </c>
      <c r="Q657" s="17"/>
      <c r="R657" s="41" t="str">
        <f t="shared" si="132"/>
        <v xml:space="preserve"> </v>
      </c>
      <c r="S657" s="17"/>
      <c r="T657" s="41" t="str">
        <f t="shared" si="133"/>
        <v xml:space="preserve"> </v>
      </c>
      <c r="U657" s="17"/>
      <c r="V657" s="41" t="str">
        <f t="shared" si="134"/>
        <v xml:space="preserve"> </v>
      </c>
      <c r="W657" s="17"/>
      <c r="X657" s="41" t="str">
        <f t="shared" si="135"/>
        <v xml:space="preserve"> </v>
      </c>
      <c r="Y657" s="17"/>
      <c r="Z657" s="41" t="str">
        <f t="shared" si="136"/>
        <v xml:space="preserve"> </v>
      </c>
      <c r="AA657" s="17">
        <v>1</v>
      </c>
      <c r="AB657" s="41">
        <f t="shared" si="137"/>
        <v>1.1160714285714285E-3</v>
      </c>
      <c r="AC657" s="17"/>
      <c r="AD657" s="41" t="str">
        <f t="shared" si="138"/>
        <v xml:space="preserve"> </v>
      </c>
      <c r="AE657" s="17"/>
      <c r="AF657" s="42" t="str">
        <f t="shared" si="139"/>
        <v xml:space="preserve"> </v>
      </c>
      <c r="AG657" s="19">
        <f t="shared" si="140"/>
        <v>2</v>
      </c>
      <c r="AH657" s="19">
        <f t="shared" si="141"/>
        <v>1</v>
      </c>
      <c r="AI657" s="47">
        <f t="shared" si="142"/>
        <v>2.9915041282756972E-5</v>
      </c>
    </row>
    <row r="658" spans="1:35">
      <c r="A658" t="s">
        <v>2182</v>
      </c>
      <c r="B658" t="s">
        <v>100</v>
      </c>
      <c r="C658" t="s">
        <v>891</v>
      </c>
      <c r="D658" s="4" t="s">
        <v>1217</v>
      </c>
      <c r="E658" s="2"/>
      <c r="F658" t="s">
        <v>3748</v>
      </c>
      <c r="G658" s="4"/>
      <c r="H658" s="3" t="s">
        <v>1227</v>
      </c>
      <c r="I658" s="3" t="s">
        <v>505</v>
      </c>
      <c r="J658" s="4"/>
      <c r="K658" s="4"/>
      <c r="L658" s="30" t="s">
        <v>1305</v>
      </c>
      <c r="M658" s="17"/>
      <c r="N658" s="41" t="str">
        <f t="shared" si="130"/>
        <v xml:space="preserve"> </v>
      </c>
      <c r="O658" s="17">
        <v>1</v>
      </c>
      <c r="P658" s="41">
        <f t="shared" si="131"/>
        <v>6.6445182724252495E-4</v>
      </c>
      <c r="Q658" s="17"/>
      <c r="R658" s="41" t="str">
        <f t="shared" si="132"/>
        <v xml:space="preserve"> </v>
      </c>
      <c r="S658" s="17"/>
      <c r="T658" s="41" t="str">
        <f t="shared" si="133"/>
        <v xml:space="preserve"> </v>
      </c>
      <c r="U658" s="17"/>
      <c r="V658" s="41" t="str">
        <f t="shared" si="134"/>
        <v xml:space="preserve"> </v>
      </c>
      <c r="W658" s="17"/>
      <c r="X658" s="41" t="str">
        <f t="shared" si="135"/>
        <v xml:space="preserve"> </v>
      </c>
      <c r="Y658" s="17"/>
      <c r="Z658" s="41" t="str">
        <f t="shared" si="136"/>
        <v xml:space="preserve"> </v>
      </c>
      <c r="AA658" s="17"/>
      <c r="AB658" s="41" t="str">
        <f t="shared" si="137"/>
        <v xml:space="preserve"> </v>
      </c>
      <c r="AC658" s="17"/>
      <c r="AD658" s="41" t="str">
        <f t="shared" si="138"/>
        <v xml:space="preserve"> </v>
      </c>
      <c r="AE658" s="17"/>
      <c r="AF658" s="42" t="str">
        <f t="shared" si="139"/>
        <v xml:space="preserve"> </v>
      </c>
      <c r="AG658" s="19">
        <f t="shared" si="140"/>
        <v>2</v>
      </c>
      <c r="AH658" s="19">
        <f t="shared" si="141"/>
        <v>1</v>
      </c>
      <c r="AI658" s="47">
        <f t="shared" si="142"/>
        <v>2.9915041282756972E-5</v>
      </c>
    </row>
    <row r="659" spans="1:35">
      <c r="A659" t="s">
        <v>2127</v>
      </c>
      <c r="B659" t="s">
        <v>722</v>
      </c>
      <c r="C659" t="s">
        <v>2544</v>
      </c>
      <c r="D659" s="4" t="s">
        <v>1217</v>
      </c>
      <c r="E659" s="2"/>
      <c r="F659" t="s">
        <v>4751</v>
      </c>
      <c r="G659" s="4"/>
      <c r="H659" s="3" t="s">
        <v>1227</v>
      </c>
      <c r="I659" s="3" t="s">
        <v>1227</v>
      </c>
      <c r="J659" s="4"/>
      <c r="K659" s="4"/>
      <c r="L659" s="30" t="s">
        <v>1305</v>
      </c>
      <c r="M659" s="17"/>
      <c r="N659" s="41" t="str">
        <f t="shared" si="130"/>
        <v xml:space="preserve"> </v>
      </c>
      <c r="O659" s="17">
        <v>1</v>
      </c>
      <c r="P659" s="41">
        <f t="shared" si="131"/>
        <v>6.6445182724252495E-4</v>
      </c>
      <c r="Q659" s="17"/>
      <c r="R659" s="41" t="str">
        <f t="shared" si="132"/>
        <v xml:space="preserve"> </v>
      </c>
      <c r="S659" s="17"/>
      <c r="T659" s="41" t="str">
        <f t="shared" si="133"/>
        <v xml:space="preserve"> </v>
      </c>
      <c r="U659" s="17"/>
      <c r="V659" s="41" t="str">
        <f t="shared" si="134"/>
        <v xml:space="preserve"> </v>
      </c>
      <c r="W659" s="17"/>
      <c r="X659" s="41" t="str">
        <f t="shared" si="135"/>
        <v xml:space="preserve"> </v>
      </c>
      <c r="Y659" s="17"/>
      <c r="Z659" s="41" t="str">
        <f t="shared" si="136"/>
        <v xml:space="preserve"> </v>
      </c>
      <c r="AA659" s="17"/>
      <c r="AB659" s="41" t="str">
        <f t="shared" si="137"/>
        <v xml:space="preserve"> </v>
      </c>
      <c r="AC659" s="17"/>
      <c r="AD659" s="41" t="str">
        <f t="shared" si="138"/>
        <v xml:space="preserve"> </v>
      </c>
      <c r="AE659" s="17"/>
      <c r="AF659" s="42" t="str">
        <f t="shared" si="139"/>
        <v xml:space="preserve"> </v>
      </c>
      <c r="AG659" s="19">
        <f t="shared" si="140"/>
        <v>2</v>
      </c>
      <c r="AH659" s="19">
        <f t="shared" si="141"/>
        <v>1</v>
      </c>
      <c r="AI659" s="47">
        <f t="shared" si="142"/>
        <v>2.9915041282756972E-5</v>
      </c>
    </row>
    <row r="660" spans="1:35">
      <c r="A660" t="s">
        <v>2130</v>
      </c>
      <c r="B660" t="s">
        <v>3917</v>
      </c>
      <c r="C660" t="s">
        <v>891</v>
      </c>
      <c r="D660" s="4" t="s">
        <v>1217</v>
      </c>
      <c r="E660" s="2"/>
      <c r="G660" s="4" t="s">
        <v>154</v>
      </c>
      <c r="H660" s="3" t="s">
        <v>1227</v>
      </c>
      <c r="I660" s="3" t="s">
        <v>1227</v>
      </c>
      <c r="J660" s="4">
        <v>60</v>
      </c>
      <c r="K660" s="4">
        <v>178</v>
      </c>
      <c r="L660" s="30" t="s">
        <v>1305</v>
      </c>
      <c r="M660" s="17"/>
      <c r="N660" s="41" t="str">
        <f t="shared" si="130"/>
        <v xml:space="preserve"> </v>
      </c>
      <c r="O660" s="17"/>
      <c r="P660" s="41" t="str">
        <f t="shared" si="131"/>
        <v xml:space="preserve"> </v>
      </c>
      <c r="Q660" s="17"/>
      <c r="R660" s="41" t="str">
        <f t="shared" si="132"/>
        <v xml:space="preserve"> </v>
      </c>
      <c r="S660" s="17"/>
      <c r="T660" s="41" t="str">
        <f t="shared" si="133"/>
        <v xml:space="preserve"> </v>
      </c>
      <c r="U660" s="17">
        <v>1</v>
      </c>
      <c r="V660" s="41">
        <f t="shared" si="134"/>
        <v>4.4023772837332157E-5</v>
      </c>
      <c r="W660" s="17"/>
      <c r="X660" s="41" t="str">
        <f t="shared" si="135"/>
        <v xml:space="preserve"> </v>
      </c>
      <c r="Y660" s="17"/>
      <c r="Z660" s="41" t="str">
        <f t="shared" si="136"/>
        <v xml:space="preserve"> </v>
      </c>
      <c r="AA660" s="17"/>
      <c r="AB660" s="41" t="str">
        <f t="shared" si="137"/>
        <v xml:space="preserve"> </v>
      </c>
      <c r="AC660" s="17"/>
      <c r="AD660" s="41" t="str">
        <f t="shared" si="138"/>
        <v xml:space="preserve"> </v>
      </c>
      <c r="AE660" s="17"/>
      <c r="AF660" s="42" t="str">
        <f t="shared" si="139"/>
        <v xml:space="preserve"> </v>
      </c>
      <c r="AG660" s="19">
        <f t="shared" si="140"/>
        <v>2</v>
      </c>
      <c r="AH660" s="19">
        <f t="shared" si="141"/>
        <v>1</v>
      </c>
      <c r="AI660" s="47">
        <f t="shared" si="142"/>
        <v>2.9915041282756972E-5</v>
      </c>
    </row>
    <row r="661" spans="1:35">
      <c r="A661" t="s">
        <v>39</v>
      </c>
      <c r="B661" t="s">
        <v>2269</v>
      </c>
      <c r="C661" t="s">
        <v>2354</v>
      </c>
      <c r="D661" s="4" t="s">
        <v>1217</v>
      </c>
      <c r="E661" s="2"/>
      <c r="F661" t="s">
        <v>1063</v>
      </c>
      <c r="G661" s="4"/>
      <c r="H661" s="3" t="s">
        <v>1227</v>
      </c>
      <c r="I661" s="3" t="s">
        <v>1227</v>
      </c>
      <c r="J661" s="4">
        <v>347</v>
      </c>
      <c r="K661" s="4">
        <v>260</v>
      </c>
      <c r="L661" s="30" t="s">
        <v>1305</v>
      </c>
      <c r="M661" s="17"/>
      <c r="N661" s="41" t="str">
        <f t="shared" si="130"/>
        <v xml:space="preserve"> </v>
      </c>
      <c r="O661" s="17"/>
      <c r="P661" s="41" t="str">
        <f t="shared" si="131"/>
        <v xml:space="preserve"> </v>
      </c>
      <c r="Q661" s="17"/>
      <c r="R661" s="41" t="str">
        <f t="shared" si="132"/>
        <v xml:space="preserve"> </v>
      </c>
      <c r="S661" s="17"/>
      <c r="T661" s="41" t="str">
        <f t="shared" si="133"/>
        <v xml:space="preserve"> </v>
      </c>
      <c r="U661" s="17">
        <v>1</v>
      </c>
      <c r="V661" s="41">
        <f t="shared" si="134"/>
        <v>4.4023772837332157E-5</v>
      </c>
      <c r="W661" s="17"/>
      <c r="X661" s="41" t="str">
        <f t="shared" si="135"/>
        <v xml:space="preserve"> </v>
      </c>
      <c r="Y661" s="17"/>
      <c r="Z661" s="41" t="str">
        <f t="shared" si="136"/>
        <v xml:space="preserve"> </v>
      </c>
      <c r="AA661" s="17"/>
      <c r="AB661" s="41" t="str">
        <f t="shared" si="137"/>
        <v xml:space="preserve"> </v>
      </c>
      <c r="AC661" s="17"/>
      <c r="AD661" s="41" t="str">
        <f t="shared" si="138"/>
        <v xml:space="preserve"> </v>
      </c>
      <c r="AE661" s="17"/>
      <c r="AF661" s="42" t="str">
        <f t="shared" si="139"/>
        <v xml:space="preserve"> </v>
      </c>
      <c r="AG661" s="19">
        <f t="shared" si="140"/>
        <v>2</v>
      </c>
      <c r="AH661" s="19">
        <f t="shared" si="141"/>
        <v>1</v>
      </c>
      <c r="AI661" s="47">
        <f t="shared" si="142"/>
        <v>2.9915041282756972E-5</v>
      </c>
    </row>
    <row r="662" spans="1:35">
      <c r="A662" t="s">
        <v>1251</v>
      </c>
      <c r="B662" t="s">
        <v>1786</v>
      </c>
      <c r="C662" t="s">
        <v>2409</v>
      </c>
      <c r="D662" s="4" t="s">
        <v>1217</v>
      </c>
      <c r="E662" s="2" t="s">
        <v>1803</v>
      </c>
      <c r="F662" s="5" t="s">
        <v>3983</v>
      </c>
      <c r="G662" s="4"/>
      <c r="H662" s="3" t="s">
        <v>1227</v>
      </c>
      <c r="I662" s="3" t="s">
        <v>1227</v>
      </c>
      <c r="J662" s="4"/>
      <c r="K662" s="4"/>
      <c r="L662" s="30" t="s">
        <v>1305</v>
      </c>
      <c r="M662" s="17"/>
      <c r="N662" s="41" t="str">
        <f t="shared" si="130"/>
        <v xml:space="preserve"> </v>
      </c>
      <c r="O662" s="17"/>
      <c r="P662" s="41" t="str">
        <f t="shared" si="131"/>
        <v xml:space="preserve"> </v>
      </c>
      <c r="Q662" s="17"/>
      <c r="R662" s="41" t="str">
        <f t="shared" si="132"/>
        <v xml:space="preserve"> </v>
      </c>
      <c r="S662" s="17"/>
      <c r="T662" s="41" t="str">
        <f t="shared" si="133"/>
        <v xml:space="preserve"> </v>
      </c>
      <c r="U662" s="17">
        <v>1</v>
      </c>
      <c r="V662" s="41">
        <f t="shared" si="134"/>
        <v>4.4023772837332157E-5</v>
      </c>
      <c r="W662" s="17"/>
      <c r="X662" s="41" t="str">
        <f t="shared" si="135"/>
        <v xml:space="preserve"> </v>
      </c>
      <c r="Y662" s="17"/>
      <c r="Z662" s="41" t="str">
        <f t="shared" si="136"/>
        <v xml:space="preserve"> </v>
      </c>
      <c r="AA662" s="17"/>
      <c r="AB662" s="41" t="str">
        <f t="shared" si="137"/>
        <v xml:space="preserve"> </v>
      </c>
      <c r="AC662" s="17"/>
      <c r="AD662" s="41" t="str">
        <f t="shared" si="138"/>
        <v xml:space="preserve"> </v>
      </c>
      <c r="AE662" s="17"/>
      <c r="AF662" s="42" t="str">
        <f t="shared" si="139"/>
        <v xml:space="preserve"> </v>
      </c>
      <c r="AG662" s="19">
        <f t="shared" si="140"/>
        <v>2</v>
      </c>
      <c r="AH662" s="19">
        <f t="shared" si="141"/>
        <v>1</v>
      </c>
      <c r="AI662" s="47">
        <f t="shared" si="142"/>
        <v>2.9915041282756972E-5</v>
      </c>
    </row>
    <row r="663" spans="1:35">
      <c r="A663" t="s">
        <v>721</v>
      </c>
      <c r="B663" s="5" t="s">
        <v>4894</v>
      </c>
      <c r="C663" t="s">
        <v>2507</v>
      </c>
      <c r="D663" s="4" t="s">
        <v>1217</v>
      </c>
      <c r="E663" s="2"/>
      <c r="G663" s="4" t="s">
        <v>5931</v>
      </c>
      <c r="H663" s="3" t="s">
        <v>1227</v>
      </c>
      <c r="I663" s="3" t="s">
        <v>1227</v>
      </c>
      <c r="J663" s="4"/>
      <c r="K663" s="4"/>
      <c r="L663" s="30" t="s">
        <v>1305</v>
      </c>
      <c r="M663" s="17"/>
      <c r="N663" s="41" t="str">
        <f t="shared" si="130"/>
        <v xml:space="preserve"> </v>
      </c>
      <c r="O663" s="17"/>
      <c r="P663" s="41" t="str">
        <f t="shared" si="131"/>
        <v xml:space="preserve"> </v>
      </c>
      <c r="Q663" s="17"/>
      <c r="R663" s="41" t="str">
        <f t="shared" si="132"/>
        <v xml:space="preserve"> </v>
      </c>
      <c r="S663" s="17"/>
      <c r="T663" s="41" t="str">
        <f t="shared" si="133"/>
        <v xml:space="preserve"> </v>
      </c>
      <c r="U663" s="17">
        <v>1</v>
      </c>
      <c r="V663" s="41">
        <f t="shared" si="134"/>
        <v>4.4023772837332157E-5</v>
      </c>
      <c r="W663" s="17"/>
      <c r="X663" s="41" t="str">
        <f t="shared" si="135"/>
        <v xml:space="preserve"> </v>
      </c>
      <c r="Y663" s="17"/>
      <c r="Z663" s="41" t="str">
        <f t="shared" si="136"/>
        <v xml:space="preserve"> </v>
      </c>
      <c r="AA663" s="17"/>
      <c r="AB663" s="41" t="str">
        <f t="shared" si="137"/>
        <v xml:space="preserve"> </v>
      </c>
      <c r="AC663" s="17"/>
      <c r="AD663" s="41" t="str">
        <f t="shared" si="138"/>
        <v xml:space="preserve"> </v>
      </c>
      <c r="AE663" s="17"/>
      <c r="AF663" s="42" t="str">
        <f t="shared" si="139"/>
        <v xml:space="preserve"> </v>
      </c>
      <c r="AG663" s="19">
        <f t="shared" si="140"/>
        <v>2</v>
      </c>
      <c r="AH663" s="19">
        <f t="shared" si="141"/>
        <v>1</v>
      </c>
      <c r="AI663" s="47">
        <f t="shared" si="142"/>
        <v>2.9915041282756972E-5</v>
      </c>
    </row>
    <row r="664" spans="1:35">
      <c r="A664" t="s">
        <v>721</v>
      </c>
      <c r="B664" t="s">
        <v>2448</v>
      </c>
      <c r="C664" t="s">
        <v>2507</v>
      </c>
      <c r="D664" s="4" t="s">
        <v>1217</v>
      </c>
      <c r="E664" s="2"/>
      <c r="G664" s="4"/>
      <c r="H664" s="3" t="s">
        <v>1227</v>
      </c>
      <c r="I664" s="3" t="s">
        <v>1227</v>
      </c>
      <c r="J664" s="4"/>
      <c r="K664" s="4"/>
      <c r="L664" s="30" t="s">
        <v>1305</v>
      </c>
      <c r="M664" s="17"/>
      <c r="N664" s="41" t="str">
        <f t="shared" si="130"/>
        <v xml:space="preserve"> </v>
      </c>
      <c r="O664" s="17"/>
      <c r="P664" s="41" t="str">
        <f t="shared" si="131"/>
        <v xml:space="preserve"> </v>
      </c>
      <c r="Q664" s="17"/>
      <c r="R664" s="41" t="str">
        <f t="shared" si="132"/>
        <v xml:space="preserve"> </v>
      </c>
      <c r="S664" s="17"/>
      <c r="T664" s="41" t="str">
        <f t="shared" si="133"/>
        <v xml:space="preserve"> </v>
      </c>
      <c r="U664" s="17"/>
      <c r="V664" s="41" t="str">
        <f t="shared" si="134"/>
        <v xml:space="preserve"> </v>
      </c>
      <c r="W664" s="17"/>
      <c r="X664" s="41" t="str">
        <f t="shared" si="135"/>
        <v xml:space="preserve"> </v>
      </c>
      <c r="Y664" s="17">
        <v>1</v>
      </c>
      <c r="Z664" s="41">
        <f t="shared" si="136"/>
        <v>1.0626992561105207E-3</v>
      </c>
      <c r="AA664" s="17"/>
      <c r="AB664" s="41" t="str">
        <f t="shared" si="137"/>
        <v xml:space="preserve"> </v>
      </c>
      <c r="AC664" s="17"/>
      <c r="AD664" s="41" t="str">
        <f t="shared" si="138"/>
        <v xml:space="preserve"> </v>
      </c>
      <c r="AE664" s="17"/>
      <c r="AF664" s="42" t="str">
        <f t="shared" si="139"/>
        <v xml:space="preserve"> </v>
      </c>
      <c r="AG664" s="19">
        <f t="shared" si="140"/>
        <v>2</v>
      </c>
      <c r="AH664" s="19">
        <f t="shared" si="141"/>
        <v>1</v>
      </c>
      <c r="AI664" s="47">
        <f t="shared" si="142"/>
        <v>2.9915041282756972E-5</v>
      </c>
    </row>
    <row r="665" spans="1:35">
      <c r="A665" t="s">
        <v>1696</v>
      </c>
      <c r="B665" s="5" t="s">
        <v>74</v>
      </c>
      <c r="C665" t="s">
        <v>340</v>
      </c>
      <c r="D665" s="4" t="s">
        <v>1217</v>
      </c>
      <c r="E665" s="2"/>
      <c r="G665" s="4" t="s">
        <v>154</v>
      </c>
      <c r="H665" s="3" t="s">
        <v>1227</v>
      </c>
      <c r="I665" s="3" t="s">
        <v>1227</v>
      </c>
      <c r="J665" s="4"/>
      <c r="K665" s="4"/>
      <c r="L665" s="30" t="s">
        <v>1305</v>
      </c>
      <c r="M665" s="17"/>
      <c r="N665" s="41" t="str">
        <f t="shared" si="130"/>
        <v xml:space="preserve"> </v>
      </c>
      <c r="O665" s="17"/>
      <c r="P665" s="41" t="str">
        <f t="shared" si="131"/>
        <v xml:space="preserve"> </v>
      </c>
      <c r="Q665" s="17"/>
      <c r="R665" s="41" t="str">
        <f t="shared" si="132"/>
        <v xml:space="preserve"> </v>
      </c>
      <c r="S665" s="17"/>
      <c r="T665" s="41" t="str">
        <f t="shared" si="133"/>
        <v xml:space="preserve"> </v>
      </c>
      <c r="U665" s="17">
        <v>1</v>
      </c>
      <c r="V665" s="41">
        <f t="shared" si="134"/>
        <v>4.4023772837332157E-5</v>
      </c>
      <c r="W665" s="17"/>
      <c r="X665" s="41" t="str">
        <f t="shared" si="135"/>
        <v xml:space="preserve"> </v>
      </c>
      <c r="Y665" s="17"/>
      <c r="Z665" s="41" t="str">
        <f t="shared" si="136"/>
        <v xml:space="preserve"> </v>
      </c>
      <c r="AA665" s="17"/>
      <c r="AB665" s="41" t="str">
        <f t="shared" si="137"/>
        <v xml:space="preserve"> </v>
      </c>
      <c r="AC665" s="17"/>
      <c r="AD665" s="41" t="str">
        <f t="shared" si="138"/>
        <v xml:space="preserve"> </v>
      </c>
      <c r="AE665" s="17"/>
      <c r="AF665" s="42" t="str">
        <f t="shared" si="139"/>
        <v xml:space="preserve"> </v>
      </c>
      <c r="AG665" s="19">
        <f t="shared" si="140"/>
        <v>2</v>
      </c>
      <c r="AH665" s="19">
        <f t="shared" si="141"/>
        <v>1</v>
      </c>
      <c r="AI665" s="47">
        <f t="shared" si="142"/>
        <v>2.9915041282756972E-5</v>
      </c>
    </row>
    <row r="666" spans="1:35">
      <c r="A666" t="s">
        <v>1696</v>
      </c>
      <c r="B666" t="s">
        <v>139</v>
      </c>
      <c r="C666" t="s">
        <v>340</v>
      </c>
      <c r="D666" s="4" t="s">
        <v>1217</v>
      </c>
      <c r="E666" s="2"/>
      <c r="F666" s="5" t="s">
        <v>3766</v>
      </c>
      <c r="G666" s="4" t="s">
        <v>154</v>
      </c>
      <c r="H666" s="3" t="s">
        <v>1227</v>
      </c>
      <c r="I666" s="3" t="s">
        <v>1227</v>
      </c>
      <c r="J666" s="4">
        <v>102</v>
      </c>
      <c r="K666" s="4">
        <v>158</v>
      </c>
      <c r="L666" s="30" t="s">
        <v>1305</v>
      </c>
      <c r="M666" s="17"/>
      <c r="N666" s="41" t="str">
        <f t="shared" si="130"/>
        <v xml:space="preserve"> </v>
      </c>
      <c r="O666" s="17"/>
      <c r="P666" s="41" t="str">
        <f t="shared" si="131"/>
        <v xml:space="preserve"> </v>
      </c>
      <c r="Q666" s="17"/>
      <c r="R666" s="41" t="str">
        <f t="shared" si="132"/>
        <v xml:space="preserve"> </v>
      </c>
      <c r="S666" s="17"/>
      <c r="T666" s="41" t="str">
        <f t="shared" si="133"/>
        <v xml:space="preserve"> </v>
      </c>
      <c r="U666" s="17"/>
      <c r="V666" s="41" t="str">
        <f t="shared" si="134"/>
        <v xml:space="preserve"> </v>
      </c>
      <c r="W666" s="17"/>
      <c r="X666" s="41" t="str">
        <f t="shared" si="135"/>
        <v xml:space="preserve"> </v>
      </c>
      <c r="Y666" s="17"/>
      <c r="Z666" s="41" t="str">
        <f t="shared" si="136"/>
        <v xml:space="preserve"> </v>
      </c>
      <c r="AA666" s="17">
        <v>1</v>
      </c>
      <c r="AB666" s="41">
        <f t="shared" si="137"/>
        <v>1.1160714285714285E-3</v>
      </c>
      <c r="AC666" s="17"/>
      <c r="AD666" s="41" t="str">
        <f t="shared" si="138"/>
        <v xml:space="preserve"> </v>
      </c>
      <c r="AE666" s="17"/>
      <c r="AF666" s="42" t="str">
        <f t="shared" si="139"/>
        <v xml:space="preserve"> </v>
      </c>
      <c r="AG666" s="19">
        <f t="shared" si="140"/>
        <v>2</v>
      </c>
      <c r="AH666" s="19">
        <f t="shared" si="141"/>
        <v>1</v>
      </c>
      <c r="AI666" s="47">
        <f t="shared" si="142"/>
        <v>2.9915041282756972E-5</v>
      </c>
    </row>
    <row r="667" spans="1:35">
      <c r="A667" t="s">
        <v>1696</v>
      </c>
      <c r="B667" t="s">
        <v>299</v>
      </c>
      <c r="C667" t="s">
        <v>340</v>
      </c>
      <c r="D667" s="4" t="s">
        <v>1217</v>
      </c>
      <c r="E667" s="2"/>
      <c r="F667" t="s">
        <v>2715</v>
      </c>
      <c r="G667" s="4"/>
      <c r="H667" s="3" t="s">
        <v>1227</v>
      </c>
      <c r="I667" s="3" t="s">
        <v>1227</v>
      </c>
      <c r="J667" s="4">
        <v>103</v>
      </c>
      <c r="K667" s="4">
        <v>160</v>
      </c>
      <c r="L667" s="30" t="s">
        <v>1305</v>
      </c>
      <c r="M667" s="17"/>
      <c r="N667" s="41" t="str">
        <f t="shared" si="130"/>
        <v xml:space="preserve"> </v>
      </c>
      <c r="O667" s="17">
        <v>1</v>
      </c>
      <c r="P667" s="41">
        <f t="shared" si="131"/>
        <v>6.6445182724252495E-4</v>
      </c>
      <c r="Q667" s="17"/>
      <c r="R667" s="41" t="str">
        <f t="shared" si="132"/>
        <v xml:space="preserve"> </v>
      </c>
      <c r="S667" s="17"/>
      <c r="T667" s="41" t="str">
        <f t="shared" si="133"/>
        <v xml:space="preserve"> </v>
      </c>
      <c r="U667" s="17"/>
      <c r="V667" s="41" t="str">
        <f t="shared" si="134"/>
        <v xml:space="preserve"> </v>
      </c>
      <c r="W667" s="17"/>
      <c r="X667" s="41" t="str">
        <f t="shared" si="135"/>
        <v xml:space="preserve"> </v>
      </c>
      <c r="Y667" s="17"/>
      <c r="Z667" s="41" t="str">
        <f t="shared" si="136"/>
        <v xml:space="preserve"> </v>
      </c>
      <c r="AA667" s="17"/>
      <c r="AB667" s="41" t="str">
        <f t="shared" si="137"/>
        <v xml:space="preserve"> </v>
      </c>
      <c r="AC667" s="17"/>
      <c r="AD667" s="41" t="str">
        <f t="shared" si="138"/>
        <v xml:space="preserve"> </v>
      </c>
      <c r="AE667" s="17"/>
      <c r="AF667" s="42" t="str">
        <f t="shared" si="139"/>
        <v xml:space="preserve"> </v>
      </c>
      <c r="AG667" s="19">
        <f t="shared" si="140"/>
        <v>2</v>
      </c>
      <c r="AH667" s="19">
        <f t="shared" si="141"/>
        <v>1</v>
      </c>
      <c r="AI667" s="47">
        <f t="shared" si="142"/>
        <v>2.9915041282756972E-5</v>
      </c>
    </row>
    <row r="668" spans="1:35">
      <c r="A668" t="s">
        <v>1696</v>
      </c>
      <c r="B668" t="s">
        <v>1352</v>
      </c>
      <c r="C668" t="s">
        <v>340</v>
      </c>
      <c r="D668" s="4" t="s">
        <v>1217</v>
      </c>
      <c r="E668" s="2"/>
      <c r="G668" s="4"/>
      <c r="H668" s="3" t="s">
        <v>1227</v>
      </c>
      <c r="I668" s="3" t="s">
        <v>1227</v>
      </c>
      <c r="J668" s="4"/>
      <c r="K668" s="4"/>
      <c r="L668" s="30" t="s">
        <v>1305</v>
      </c>
      <c r="M668" s="17"/>
      <c r="N668" s="41" t="str">
        <f t="shared" si="130"/>
        <v xml:space="preserve"> </v>
      </c>
      <c r="O668" s="17"/>
      <c r="P668" s="41" t="str">
        <f t="shared" si="131"/>
        <v xml:space="preserve"> </v>
      </c>
      <c r="Q668" s="17">
        <v>1</v>
      </c>
      <c r="R668" s="41">
        <f t="shared" si="132"/>
        <v>1.6863406408094434E-3</v>
      </c>
      <c r="S668" s="17"/>
      <c r="T668" s="41" t="str">
        <f t="shared" si="133"/>
        <v xml:space="preserve"> </v>
      </c>
      <c r="U668" s="17"/>
      <c r="V668" s="41" t="str">
        <f t="shared" si="134"/>
        <v xml:space="preserve"> </v>
      </c>
      <c r="W668" s="17"/>
      <c r="X668" s="41" t="str">
        <f t="shared" si="135"/>
        <v xml:space="preserve"> </v>
      </c>
      <c r="Y668" s="17"/>
      <c r="Z668" s="41" t="str">
        <f t="shared" si="136"/>
        <v xml:space="preserve"> </v>
      </c>
      <c r="AA668" s="17"/>
      <c r="AB668" s="41" t="str">
        <f t="shared" si="137"/>
        <v xml:space="preserve"> </v>
      </c>
      <c r="AC668" s="17"/>
      <c r="AD668" s="41" t="str">
        <f t="shared" si="138"/>
        <v xml:space="preserve"> </v>
      </c>
      <c r="AE668" s="17"/>
      <c r="AF668" s="42" t="str">
        <f t="shared" si="139"/>
        <v xml:space="preserve"> </v>
      </c>
      <c r="AG668" s="19">
        <f t="shared" si="140"/>
        <v>2</v>
      </c>
      <c r="AH668" s="19">
        <f t="shared" si="141"/>
        <v>1</v>
      </c>
      <c r="AI668" s="47">
        <f t="shared" si="142"/>
        <v>2.9915041282756972E-5</v>
      </c>
    </row>
    <row r="669" spans="1:35">
      <c r="A669" t="s">
        <v>306</v>
      </c>
      <c r="B669" t="s">
        <v>94</v>
      </c>
      <c r="C669" t="s">
        <v>2498</v>
      </c>
      <c r="D669" s="4" t="s">
        <v>1217</v>
      </c>
      <c r="E669" s="2" t="s">
        <v>1803</v>
      </c>
      <c r="G669" s="4"/>
      <c r="H669" s="3" t="s">
        <v>1227</v>
      </c>
      <c r="I669" s="3" t="s">
        <v>1227</v>
      </c>
      <c r="J669" s="4">
        <v>119</v>
      </c>
      <c r="K669" s="4">
        <v>239</v>
      </c>
      <c r="L669" s="30" t="s">
        <v>1305</v>
      </c>
      <c r="M669" s="17"/>
      <c r="N669" s="41" t="str">
        <f t="shared" si="130"/>
        <v xml:space="preserve"> </v>
      </c>
      <c r="O669" s="17"/>
      <c r="P669" s="41" t="str">
        <f t="shared" si="131"/>
        <v xml:space="preserve"> </v>
      </c>
      <c r="Q669" s="17"/>
      <c r="R669" s="41" t="str">
        <f t="shared" si="132"/>
        <v xml:space="preserve"> </v>
      </c>
      <c r="S669" s="17"/>
      <c r="T669" s="41" t="str">
        <f t="shared" si="133"/>
        <v xml:space="preserve"> </v>
      </c>
      <c r="U669" s="17">
        <v>1</v>
      </c>
      <c r="V669" s="41">
        <f t="shared" si="134"/>
        <v>4.4023772837332157E-5</v>
      </c>
      <c r="W669" s="17"/>
      <c r="X669" s="41" t="str">
        <f t="shared" si="135"/>
        <v xml:space="preserve"> </v>
      </c>
      <c r="Y669" s="17"/>
      <c r="Z669" s="41" t="str">
        <f t="shared" si="136"/>
        <v xml:space="preserve"> </v>
      </c>
      <c r="AA669" s="17"/>
      <c r="AB669" s="41" t="str">
        <f t="shared" si="137"/>
        <v xml:space="preserve"> </v>
      </c>
      <c r="AC669" s="17"/>
      <c r="AD669" s="41" t="str">
        <f t="shared" si="138"/>
        <v xml:space="preserve"> </v>
      </c>
      <c r="AE669" s="17"/>
      <c r="AF669" s="42" t="str">
        <f t="shared" si="139"/>
        <v xml:space="preserve"> </v>
      </c>
      <c r="AG669" s="19">
        <f t="shared" si="140"/>
        <v>2</v>
      </c>
      <c r="AH669" s="19">
        <f t="shared" si="141"/>
        <v>1</v>
      </c>
      <c r="AI669" s="47">
        <f t="shared" si="142"/>
        <v>2.9915041282756972E-5</v>
      </c>
    </row>
    <row r="670" spans="1:35">
      <c r="A670" t="s">
        <v>319</v>
      </c>
      <c r="B670" t="s">
        <v>977</v>
      </c>
      <c r="C670" t="s">
        <v>2509</v>
      </c>
      <c r="D670" s="4" t="s">
        <v>1217</v>
      </c>
      <c r="E670" s="2"/>
      <c r="F670" s="5" t="s">
        <v>3635</v>
      </c>
      <c r="G670" s="4"/>
      <c r="H670" s="3" t="s">
        <v>1227</v>
      </c>
      <c r="I670" s="3" t="s">
        <v>1227</v>
      </c>
      <c r="J670" s="4"/>
      <c r="K670" s="4">
        <v>139</v>
      </c>
      <c r="L670" s="30" t="s">
        <v>1305</v>
      </c>
      <c r="M670" s="17"/>
      <c r="N670" s="41" t="str">
        <f t="shared" si="130"/>
        <v xml:space="preserve"> </v>
      </c>
      <c r="O670" s="17"/>
      <c r="P670" s="41" t="str">
        <f t="shared" si="131"/>
        <v xml:space="preserve"> </v>
      </c>
      <c r="Q670" s="17">
        <v>1</v>
      </c>
      <c r="R670" s="41">
        <f t="shared" si="132"/>
        <v>1.6863406408094434E-3</v>
      </c>
      <c r="S670" s="17"/>
      <c r="T670" s="41" t="str">
        <f t="shared" si="133"/>
        <v xml:space="preserve"> </v>
      </c>
      <c r="U670" s="17"/>
      <c r="V670" s="41" t="str">
        <f t="shared" si="134"/>
        <v xml:space="preserve"> </v>
      </c>
      <c r="W670" s="17"/>
      <c r="X670" s="41" t="str">
        <f t="shared" si="135"/>
        <v xml:space="preserve"> </v>
      </c>
      <c r="Y670" s="17"/>
      <c r="Z670" s="41" t="str">
        <f t="shared" si="136"/>
        <v xml:space="preserve"> </v>
      </c>
      <c r="AA670" s="17"/>
      <c r="AB670" s="41" t="str">
        <f t="shared" si="137"/>
        <v xml:space="preserve"> </v>
      </c>
      <c r="AC670" s="17"/>
      <c r="AD670" s="41" t="str">
        <f t="shared" si="138"/>
        <v xml:space="preserve"> </v>
      </c>
      <c r="AE670" s="17"/>
      <c r="AF670" s="42" t="str">
        <f t="shared" si="139"/>
        <v xml:space="preserve"> </v>
      </c>
      <c r="AG670" s="19">
        <f t="shared" si="140"/>
        <v>2</v>
      </c>
      <c r="AH670" s="19">
        <f t="shared" si="141"/>
        <v>1</v>
      </c>
      <c r="AI670" s="47">
        <f t="shared" si="142"/>
        <v>2.9915041282756972E-5</v>
      </c>
    </row>
    <row r="671" spans="1:35">
      <c r="A671" t="s">
        <v>2875</v>
      </c>
      <c r="B671" t="s">
        <v>5816</v>
      </c>
      <c r="C671" t="s">
        <v>2501</v>
      </c>
      <c r="D671" s="4" t="s">
        <v>1217</v>
      </c>
      <c r="E671" s="2"/>
      <c r="F671" s="5" t="s">
        <v>5817</v>
      </c>
      <c r="G671" s="4"/>
      <c r="H671" s="3" t="s">
        <v>1227</v>
      </c>
      <c r="I671" s="3" t="s">
        <v>505</v>
      </c>
      <c r="J671" s="4"/>
      <c r="K671" s="4"/>
      <c r="L671" s="30" t="s">
        <v>1305</v>
      </c>
      <c r="M671" s="17"/>
      <c r="N671" s="41" t="str">
        <f t="shared" si="130"/>
        <v xml:space="preserve"> </v>
      </c>
      <c r="O671" s="17"/>
      <c r="P671" s="41" t="str">
        <f t="shared" si="131"/>
        <v xml:space="preserve"> </v>
      </c>
      <c r="Q671" s="17"/>
      <c r="R671" s="41" t="str">
        <f t="shared" si="132"/>
        <v xml:space="preserve"> </v>
      </c>
      <c r="S671" s="17"/>
      <c r="T671" s="41" t="str">
        <f t="shared" si="133"/>
        <v xml:space="preserve"> </v>
      </c>
      <c r="U671" s="17">
        <v>1</v>
      </c>
      <c r="V671" s="41">
        <f t="shared" si="134"/>
        <v>4.4023772837332157E-5</v>
      </c>
      <c r="W671" s="17"/>
      <c r="X671" s="41" t="str">
        <f t="shared" si="135"/>
        <v xml:space="preserve"> </v>
      </c>
      <c r="Y671" s="17"/>
      <c r="Z671" s="41" t="str">
        <f t="shared" si="136"/>
        <v xml:space="preserve"> </v>
      </c>
      <c r="AA671" s="17"/>
      <c r="AB671" s="41" t="str">
        <f t="shared" si="137"/>
        <v xml:space="preserve"> </v>
      </c>
      <c r="AC671" s="17"/>
      <c r="AD671" s="41" t="str">
        <f t="shared" si="138"/>
        <v xml:space="preserve"> </v>
      </c>
      <c r="AE671" s="17"/>
      <c r="AF671" s="42" t="str">
        <f t="shared" si="139"/>
        <v xml:space="preserve"> </v>
      </c>
      <c r="AG671" s="19">
        <f t="shared" si="140"/>
        <v>2</v>
      </c>
      <c r="AH671" s="19">
        <f t="shared" si="141"/>
        <v>1</v>
      </c>
      <c r="AI671" s="47">
        <f t="shared" si="142"/>
        <v>2.9915041282756972E-5</v>
      </c>
    </row>
    <row r="672" spans="1:35">
      <c r="A672" t="s">
        <v>1698</v>
      </c>
      <c r="B672" t="s">
        <v>4742</v>
      </c>
      <c r="C672" t="s">
        <v>499</v>
      </c>
      <c r="D672" s="4" t="s">
        <v>1217</v>
      </c>
      <c r="E672" s="2"/>
      <c r="F672" t="s">
        <v>4743</v>
      </c>
      <c r="G672" s="4"/>
      <c r="H672" s="3" t="s">
        <v>1227</v>
      </c>
      <c r="I672" s="3" t="s">
        <v>505</v>
      </c>
      <c r="J672" s="4"/>
      <c r="K672" s="4"/>
      <c r="L672" s="30" t="s">
        <v>1305</v>
      </c>
      <c r="M672" s="17"/>
      <c r="N672" s="41" t="str">
        <f t="shared" si="130"/>
        <v xml:space="preserve"> </v>
      </c>
      <c r="O672" s="17"/>
      <c r="P672" s="41" t="str">
        <f t="shared" si="131"/>
        <v xml:space="preserve"> </v>
      </c>
      <c r="Q672" s="17"/>
      <c r="R672" s="41" t="str">
        <f t="shared" si="132"/>
        <v xml:space="preserve"> </v>
      </c>
      <c r="S672" s="17"/>
      <c r="T672" s="41" t="str">
        <f t="shared" si="133"/>
        <v xml:space="preserve"> </v>
      </c>
      <c r="U672" s="17">
        <v>1</v>
      </c>
      <c r="V672" s="41">
        <f t="shared" si="134"/>
        <v>4.4023772837332157E-5</v>
      </c>
      <c r="W672" s="17"/>
      <c r="X672" s="41" t="str">
        <f t="shared" si="135"/>
        <v xml:space="preserve"> </v>
      </c>
      <c r="Y672" s="17"/>
      <c r="Z672" s="41" t="str">
        <f t="shared" si="136"/>
        <v xml:space="preserve"> </v>
      </c>
      <c r="AA672" s="17"/>
      <c r="AB672" s="41" t="str">
        <f t="shared" si="137"/>
        <v xml:space="preserve"> </v>
      </c>
      <c r="AC672" s="17"/>
      <c r="AD672" s="41" t="str">
        <f t="shared" si="138"/>
        <v xml:space="preserve"> </v>
      </c>
      <c r="AE672" s="17"/>
      <c r="AF672" s="42" t="str">
        <f t="shared" si="139"/>
        <v xml:space="preserve"> </v>
      </c>
      <c r="AG672" s="19">
        <f t="shared" si="140"/>
        <v>2</v>
      </c>
      <c r="AH672" s="19">
        <f t="shared" si="141"/>
        <v>1</v>
      </c>
      <c r="AI672" s="47">
        <f t="shared" si="142"/>
        <v>2.9915041282756972E-5</v>
      </c>
    </row>
    <row r="673" spans="1:35">
      <c r="A673" t="s">
        <v>2044</v>
      </c>
      <c r="B673" t="s">
        <v>4526</v>
      </c>
      <c r="C673" t="s">
        <v>2029</v>
      </c>
      <c r="D673" s="4" t="s">
        <v>1217</v>
      </c>
      <c r="E673" s="2"/>
      <c r="F673" t="s">
        <v>4618</v>
      </c>
      <c r="G673" s="4" t="s">
        <v>154</v>
      </c>
      <c r="H673" s="3" t="s">
        <v>1227</v>
      </c>
      <c r="I673" s="3" t="s">
        <v>1227</v>
      </c>
      <c r="J673" s="4"/>
      <c r="K673" s="4"/>
      <c r="L673" s="30" t="s">
        <v>1305</v>
      </c>
      <c r="M673" s="17"/>
      <c r="N673" s="41" t="str">
        <f t="shared" si="130"/>
        <v xml:space="preserve"> </v>
      </c>
      <c r="O673" s="17"/>
      <c r="P673" s="41" t="str">
        <f t="shared" si="131"/>
        <v xml:space="preserve"> </v>
      </c>
      <c r="Q673" s="17"/>
      <c r="R673" s="41" t="str">
        <f t="shared" si="132"/>
        <v xml:space="preserve"> </v>
      </c>
      <c r="S673" s="17"/>
      <c r="T673" s="41" t="str">
        <f t="shared" si="133"/>
        <v xml:space="preserve"> </v>
      </c>
      <c r="U673" s="17"/>
      <c r="V673" s="41" t="str">
        <f t="shared" si="134"/>
        <v xml:space="preserve"> </v>
      </c>
      <c r="W673" s="17"/>
      <c r="X673" s="41" t="str">
        <f t="shared" si="135"/>
        <v xml:space="preserve"> </v>
      </c>
      <c r="Y673" s="17"/>
      <c r="Z673" s="41" t="str">
        <f t="shared" si="136"/>
        <v xml:space="preserve"> </v>
      </c>
      <c r="AA673" s="17"/>
      <c r="AB673" s="41" t="str">
        <f t="shared" si="137"/>
        <v xml:space="preserve"> </v>
      </c>
      <c r="AC673" s="17"/>
      <c r="AD673" s="41" t="str">
        <f t="shared" si="138"/>
        <v xml:space="preserve"> </v>
      </c>
      <c r="AE673" s="17">
        <v>1</v>
      </c>
      <c r="AF673" s="42">
        <f t="shared" si="139"/>
        <v>4.1101520756267981E-4</v>
      </c>
      <c r="AG673" s="19">
        <f t="shared" si="140"/>
        <v>1</v>
      </c>
      <c r="AH673" s="19">
        <f t="shared" si="141"/>
        <v>1</v>
      </c>
      <c r="AI673" s="47">
        <f t="shared" si="142"/>
        <v>2.9915041282756972E-5</v>
      </c>
    </row>
    <row r="674" spans="1:35">
      <c r="A674" t="s">
        <v>1970</v>
      </c>
      <c r="B674" t="s">
        <v>611</v>
      </c>
      <c r="C674" t="s">
        <v>2509</v>
      </c>
      <c r="D674" s="4" t="s">
        <v>1217</v>
      </c>
      <c r="E674" s="2"/>
      <c r="F674" t="s">
        <v>4908</v>
      </c>
      <c r="G674" s="4" t="s">
        <v>154</v>
      </c>
      <c r="H674" s="3" t="s">
        <v>1227</v>
      </c>
      <c r="I674" s="3" t="s">
        <v>1227</v>
      </c>
      <c r="J674" s="4">
        <v>84</v>
      </c>
      <c r="K674" s="4">
        <v>137</v>
      </c>
      <c r="L674" s="30" t="s">
        <v>1305</v>
      </c>
      <c r="M674" s="17"/>
      <c r="N674" s="41" t="str">
        <f t="shared" si="130"/>
        <v xml:space="preserve"> </v>
      </c>
      <c r="O674" s="17"/>
      <c r="P674" s="41" t="str">
        <f t="shared" si="131"/>
        <v xml:space="preserve"> </v>
      </c>
      <c r="Q674" s="17"/>
      <c r="R674" s="41" t="str">
        <f t="shared" si="132"/>
        <v xml:space="preserve"> </v>
      </c>
      <c r="S674" s="17"/>
      <c r="T674" s="41" t="str">
        <f t="shared" si="133"/>
        <v xml:space="preserve"> </v>
      </c>
      <c r="U674" s="17">
        <v>1</v>
      </c>
      <c r="V674" s="41">
        <f t="shared" si="134"/>
        <v>4.4023772837332157E-5</v>
      </c>
      <c r="W674" s="17"/>
      <c r="X674" s="41" t="str">
        <f t="shared" si="135"/>
        <v xml:space="preserve"> </v>
      </c>
      <c r="Y674" s="17"/>
      <c r="Z674" s="41" t="str">
        <f t="shared" si="136"/>
        <v xml:space="preserve"> </v>
      </c>
      <c r="AA674" s="17"/>
      <c r="AB674" s="41" t="str">
        <f t="shared" si="137"/>
        <v xml:space="preserve"> </v>
      </c>
      <c r="AC674" s="17"/>
      <c r="AD674" s="41" t="str">
        <f t="shared" si="138"/>
        <v xml:space="preserve"> </v>
      </c>
      <c r="AE674" s="17"/>
      <c r="AF674" s="42" t="str">
        <f t="shared" si="139"/>
        <v xml:space="preserve"> </v>
      </c>
      <c r="AG674" s="19">
        <f t="shared" si="140"/>
        <v>2</v>
      </c>
      <c r="AH674" s="19">
        <f t="shared" si="141"/>
        <v>1</v>
      </c>
      <c r="AI674" s="47">
        <f t="shared" si="142"/>
        <v>2.9915041282756972E-5</v>
      </c>
    </row>
    <row r="675" spans="1:35">
      <c r="A675" t="s">
        <v>1970</v>
      </c>
      <c r="B675" t="s">
        <v>694</v>
      </c>
      <c r="C675" t="s">
        <v>2509</v>
      </c>
      <c r="D675" s="4" t="s">
        <v>1217</v>
      </c>
      <c r="E675" s="2" t="s">
        <v>2829</v>
      </c>
      <c r="F675" t="s">
        <v>307</v>
      </c>
      <c r="G675" s="4"/>
      <c r="H675" s="3" t="s">
        <v>1227</v>
      </c>
      <c r="I675" s="3" t="s">
        <v>1227</v>
      </c>
      <c r="J675" s="4">
        <v>85</v>
      </c>
      <c r="K675" s="4">
        <v>139</v>
      </c>
      <c r="L675" s="30" t="s">
        <v>1305</v>
      </c>
      <c r="M675" s="17"/>
      <c r="N675" s="41" t="str">
        <f t="shared" si="130"/>
        <v xml:space="preserve"> </v>
      </c>
      <c r="O675" s="17"/>
      <c r="P675" s="41" t="str">
        <f t="shared" si="131"/>
        <v xml:space="preserve"> </v>
      </c>
      <c r="Q675" s="17"/>
      <c r="R675" s="41" t="str">
        <f t="shared" si="132"/>
        <v xml:space="preserve"> </v>
      </c>
      <c r="S675" s="17"/>
      <c r="T675" s="41" t="str">
        <f t="shared" si="133"/>
        <v xml:space="preserve"> </v>
      </c>
      <c r="U675" s="17">
        <v>1</v>
      </c>
      <c r="V675" s="41">
        <f t="shared" si="134"/>
        <v>4.4023772837332157E-5</v>
      </c>
      <c r="W675" s="17"/>
      <c r="X675" s="41" t="str">
        <f t="shared" si="135"/>
        <v xml:space="preserve"> </v>
      </c>
      <c r="Y675" s="17"/>
      <c r="Z675" s="41" t="str">
        <f t="shared" si="136"/>
        <v xml:space="preserve"> </v>
      </c>
      <c r="AA675" s="17"/>
      <c r="AB675" s="41" t="str">
        <f t="shared" si="137"/>
        <v xml:space="preserve"> </v>
      </c>
      <c r="AC675" s="17"/>
      <c r="AD675" s="41" t="str">
        <f t="shared" si="138"/>
        <v xml:space="preserve"> </v>
      </c>
      <c r="AE675" s="17"/>
      <c r="AF675" s="42" t="str">
        <f t="shared" si="139"/>
        <v xml:space="preserve"> </v>
      </c>
      <c r="AG675" s="19">
        <f t="shared" si="140"/>
        <v>2</v>
      </c>
      <c r="AH675" s="19">
        <f t="shared" si="141"/>
        <v>1</v>
      </c>
      <c r="AI675" s="47">
        <f t="shared" si="142"/>
        <v>2.9915041282756972E-5</v>
      </c>
    </row>
    <row r="676" spans="1:35">
      <c r="A676" t="s">
        <v>1970</v>
      </c>
      <c r="B676" t="s">
        <v>1386</v>
      </c>
      <c r="C676" t="s">
        <v>2509</v>
      </c>
      <c r="D676" s="4" t="s">
        <v>1217</v>
      </c>
      <c r="E676" s="2"/>
      <c r="G676" s="4"/>
      <c r="H676" s="3" t="s">
        <v>1227</v>
      </c>
      <c r="I676" s="3" t="s">
        <v>1227</v>
      </c>
      <c r="J676" s="4"/>
      <c r="K676" s="4"/>
      <c r="L676" s="30" t="s">
        <v>1305</v>
      </c>
      <c r="M676" s="17"/>
      <c r="N676" s="41" t="str">
        <f t="shared" si="130"/>
        <v xml:space="preserve"> </v>
      </c>
      <c r="O676" s="17"/>
      <c r="P676" s="41" t="str">
        <f t="shared" si="131"/>
        <v xml:space="preserve"> </v>
      </c>
      <c r="Q676" s="17">
        <v>1</v>
      </c>
      <c r="R676" s="41">
        <f t="shared" si="132"/>
        <v>1.6863406408094434E-3</v>
      </c>
      <c r="S676" s="17"/>
      <c r="T676" s="41" t="str">
        <f t="shared" si="133"/>
        <v xml:space="preserve"> </v>
      </c>
      <c r="U676" s="17"/>
      <c r="V676" s="41" t="str">
        <f t="shared" si="134"/>
        <v xml:space="preserve"> </v>
      </c>
      <c r="W676" s="17"/>
      <c r="X676" s="41" t="str">
        <f t="shared" si="135"/>
        <v xml:space="preserve"> </v>
      </c>
      <c r="Y676" s="17"/>
      <c r="Z676" s="41" t="str">
        <f t="shared" si="136"/>
        <v xml:space="preserve"> </v>
      </c>
      <c r="AA676" s="17"/>
      <c r="AB676" s="41" t="str">
        <f t="shared" si="137"/>
        <v xml:space="preserve"> </v>
      </c>
      <c r="AC676" s="17"/>
      <c r="AD676" s="41" t="str">
        <f t="shared" si="138"/>
        <v xml:space="preserve"> </v>
      </c>
      <c r="AE676" s="17"/>
      <c r="AF676" s="42" t="str">
        <f t="shared" si="139"/>
        <v xml:space="preserve"> </v>
      </c>
      <c r="AG676" s="19">
        <f t="shared" si="140"/>
        <v>2</v>
      </c>
      <c r="AH676" s="19">
        <f t="shared" si="141"/>
        <v>1</v>
      </c>
      <c r="AI676" s="47">
        <f t="shared" si="142"/>
        <v>2.9915041282756972E-5</v>
      </c>
    </row>
    <row r="677" spans="1:35">
      <c r="A677" t="s">
        <v>1970</v>
      </c>
      <c r="B677" t="s">
        <v>1421</v>
      </c>
      <c r="C677" t="s">
        <v>2509</v>
      </c>
      <c r="D677" s="4" t="s">
        <v>1217</v>
      </c>
      <c r="E677" s="2"/>
      <c r="F677" t="s">
        <v>5064</v>
      </c>
      <c r="G677" s="4"/>
      <c r="H677" s="3" t="s">
        <v>505</v>
      </c>
      <c r="I677" s="3" t="s">
        <v>505</v>
      </c>
      <c r="J677" s="4"/>
      <c r="K677" s="4"/>
      <c r="L677" s="30" t="s">
        <v>1305</v>
      </c>
      <c r="M677" s="17"/>
      <c r="N677" s="41" t="str">
        <f t="shared" si="130"/>
        <v xml:space="preserve"> </v>
      </c>
      <c r="O677" s="17"/>
      <c r="P677" s="41" t="str">
        <f t="shared" si="131"/>
        <v xml:space="preserve"> </v>
      </c>
      <c r="Q677" s="17"/>
      <c r="R677" s="41" t="str">
        <f t="shared" si="132"/>
        <v xml:space="preserve"> </v>
      </c>
      <c r="S677" s="17"/>
      <c r="T677" s="41" t="str">
        <f t="shared" si="133"/>
        <v xml:space="preserve"> </v>
      </c>
      <c r="U677" s="17">
        <v>1</v>
      </c>
      <c r="V677" s="41">
        <f t="shared" si="134"/>
        <v>4.4023772837332157E-5</v>
      </c>
      <c r="W677" s="17"/>
      <c r="X677" s="41" t="str">
        <f t="shared" si="135"/>
        <v xml:space="preserve"> </v>
      </c>
      <c r="Y677" s="17"/>
      <c r="Z677" s="41" t="str">
        <f t="shared" si="136"/>
        <v xml:space="preserve"> </v>
      </c>
      <c r="AA677" s="17"/>
      <c r="AB677" s="41" t="str">
        <f t="shared" si="137"/>
        <v xml:space="preserve"> </v>
      </c>
      <c r="AC677" s="17"/>
      <c r="AD677" s="41" t="str">
        <f t="shared" si="138"/>
        <v xml:space="preserve"> </v>
      </c>
      <c r="AE677" s="17"/>
      <c r="AF677" s="42" t="str">
        <f t="shared" si="139"/>
        <v xml:space="preserve"> </v>
      </c>
      <c r="AG677" s="19">
        <f t="shared" si="140"/>
        <v>2</v>
      </c>
      <c r="AH677" s="19">
        <f t="shared" si="141"/>
        <v>1</v>
      </c>
      <c r="AI677" s="47">
        <f t="shared" si="142"/>
        <v>2.9915041282756972E-5</v>
      </c>
    </row>
    <row r="678" spans="1:35">
      <c r="A678" t="s">
        <v>2193</v>
      </c>
      <c r="B678" t="s">
        <v>4760</v>
      </c>
      <c r="C678" t="s">
        <v>810</v>
      </c>
      <c r="D678" s="4" t="s">
        <v>1217</v>
      </c>
      <c r="E678" s="2"/>
      <c r="F678" t="s">
        <v>4761</v>
      </c>
      <c r="G678" s="4"/>
      <c r="H678" s="3" t="s">
        <v>1227</v>
      </c>
      <c r="I678" s="3" t="s">
        <v>505</v>
      </c>
      <c r="J678" s="4"/>
      <c r="K678" s="4"/>
      <c r="L678" s="30" t="s">
        <v>1305</v>
      </c>
      <c r="M678" s="17"/>
      <c r="N678" s="41" t="str">
        <f t="shared" si="130"/>
        <v xml:space="preserve"> </v>
      </c>
      <c r="O678" s="17"/>
      <c r="P678" s="41" t="str">
        <f t="shared" si="131"/>
        <v xml:space="preserve"> </v>
      </c>
      <c r="Q678" s="17"/>
      <c r="R678" s="41" t="str">
        <f t="shared" si="132"/>
        <v xml:space="preserve"> </v>
      </c>
      <c r="S678" s="17"/>
      <c r="T678" s="41" t="str">
        <f t="shared" si="133"/>
        <v xml:space="preserve"> </v>
      </c>
      <c r="U678" s="17">
        <v>1</v>
      </c>
      <c r="V678" s="41">
        <f t="shared" si="134"/>
        <v>4.4023772837332157E-5</v>
      </c>
      <c r="W678" s="17"/>
      <c r="X678" s="41" t="str">
        <f t="shared" si="135"/>
        <v xml:space="preserve"> </v>
      </c>
      <c r="Y678" s="17"/>
      <c r="Z678" s="41" t="str">
        <f t="shared" si="136"/>
        <v xml:space="preserve"> </v>
      </c>
      <c r="AA678" s="17"/>
      <c r="AB678" s="41" t="str">
        <f t="shared" si="137"/>
        <v xml:space="preserve"> </v>
      </c>
      <c r="AC678" s="17"/>
      <c r="AD678" s="41" t="str">
        <f t="shared" si="138"/>
        <v xml:space="preserve"> </v>
      </c>
      <c r="AE678" s="17"/>
      <c r="AF678" s="42" t="str">
        <f t="shared" si="139"/>
        <v xml:space="preserve"> </v>
      </c>
      <c r="AG678" s="19">
        <f t="shared" si="140"/>
        <v>2</v>
      </c>
      <c r="AH678" s="19">
        <f t="shared" si="141"/>
        <v>1</v>
      </c>
      <c r="AI678" s="47">
        <f t="shared" si="142"/>
        <v>2.9915041282756972E-5</v>
      </c>
    </row>
    <row r="679" spans="1:35">
      <c r="A679" t="s">
        <v>1662</v>
      </c>
      <c r="B679" t="s">
        <v>3047</v>
      </c>
      <c r="C679" t="s">
        <v>499</v>
      </c>
      <c r="D679" s="4" t="s">
        <v>1217</v>
      </c>
      <c r="E679" s="2" t="s">
        <v>2829</v>
      </c>
      <c r="F679" s="6"/>
      <c r="G679" s="4"/>
      <c r="H679" s="3" t="s">
        <v>1227</v>
      </c>
      <c r="I679" s="3" t="s">
        <v>505</v>
      </c>
      <c r="J679" s="4"/>
      <c r="K679" s="4"/>
      <c r="L679" s="30" t="s">
        <v>1305</v>
      </c>
      <c r="M679" s="17"/>
      <c r="N679" s="41" t="str">
        <f t="shared" si="130"/>
        <v xml:space="preserve"> </v>
      </c>
      <c r="O679" s="17"/>
      <c r="P679" s="41" t="str">
        <f t="shared" si="131"/>
        <v xml:space="preserve"> </v>
      </c>
      <c r="Q679" s="17"/>
      <c r="R679" s="41" t="str">
        <f t="shared" si="132"/>
        <v xml:space="preserve"> </v>
      </c>
      <c r="S679" s="17"/>
      <c r="T679" s="41" t="str">
        <f t="shared" si="133"/>
        <v xml:space="preserve"> </v>
      </c>
      <c r="U679" s="17">
        <v>1</v>
      </c>
      <c r="V679" s="41">
        <f t="shared" si="134"/>
        <v>4.4023772837332157E-5</v>
      </c>
      <c r="W679" s="17"/>
      <c r="X679" s="41" t="str">
        <f t="shared" si="135"/>
        <v xml:space="preserve"> </v>
      </c>
      <c r="Y679" s="17"/>
      <c r="Z679" s="41" t="str">
        <f t="shared" si="136"/>
        <v xml:space="preserve"> </v>
      </c>
      <c r="AA679" s="17"/>
      <c r="AB679" s="41" t="str">
        <f t="shared" si="137"/>
        <v xml:space="preserve"> </v>
      </c>
      <c r="AC679" s="17"/>
      <c r="AD679" s="41" t="str">
        <f t="shared" si="138"/>
        <v xml:space="preserve"> </v>
      </c>
      <c r="AE679" s="17"/>
      <c r="AF679" s="42" t="str">
        <f t="shared" si="139"/>
        <v xml:space="preserve"> </v>
      </c>
      <c r="AG679" s="19">
        <f t="shared" si="140"/>
        <v>2</v>
      </c>
      <c r="AH679" s="19">
        <f t="shared" si="141"/>
        <v>1</v>
      </c>
      <c r="AI679" s="47">
        <f t="shared" si="142"/>
        <v>2.9915041282756972E-5</v>
      </c>
    </row>
    <row r="680" spans="1:35">
      <c r="A680" t="s">
        <v>21</v>
      </c>
      <c r="B680" s="5" t="s">
        <v>4705</v>
      </c>
      <c r="C680" t="s">
        <v>2509</v>
      </c>
      <c r="D680" s="4" t="s">
        <v>1217</v>
      </c>
      <c r="E680" s="2" t="s">
        <v>1803</v>
      </c>
      <c r="F680" t="s">
        <v>4784</v>
      </c>
      <c r="G680" s="4"/>
      <c r="H680" s="3" t="s">
        <v>1227</v>
      </c>
      <c r="I680" s="3" t="s">
        <v>1227</v>
      </c>
      <c r="J680" s="4"/>
      <c r="K680" s="4">
        <v>131</v>
      </c>
      <c r="L680" s="30" t="s">
        <v>1305</v>
      </c>
      <c r="M680" s="17"/>
      <c r="N680" s="41" t="str">
        <f t="shared" si="130"/>
        <v xml:space="preserve"> </v>
      </c>
      <c r="O680" s="17"/>
      <c r="P680" s="41" t="str">
        <f t="shared" si="131"/>
        <v xml:space="preserve"> </v>
      </c>
      <c r="Q680" s="17"/>
      <c r="R680" s="41" t="str">
        <f t="shared" si="132"/>
        <v xml:space="preserve"> </v>
      </c>
      <c r="S680" s="17"/>
      <c r="T680" s="41" t="str">
        <f t="shared" si="133"/>
        <v xml:space="preserve"> </v>
      </c>
      <c r="U680" s="17">
        <v>1</v>
      </c>
      <c r="V680" s="41">
        <f t="shared" si="134"/>
        <v>4.4023772837332157E-5</v>
      </c>
      <c r="W680" s="17"/>
      <c r="X680" s="41" t="str">
        <f t="shared" si="135"/>
        <v xml:space="preserve"> </v>
      </c>
      <c r="Y680" s="17"/>
      <c r="Z680" s="41" t="str">
        <f t="shared" si="136"/>
        <v xml:space="preserve"> </v>
      </c>
      <c r="AA680" s="17"/>
      <c r="AB680" s="41" t="str">
        <f t="shared" si="137"/>
        <v xml:space="preserve"> </v>
      </c>
      <c r="AC680" s="17"/>
      <c r="AD680" s="41" t="str">
        <f t="shared" si="138"/>
        <v xml:space="preserve"> </v>
      </c>
      <c r="AE680" s="17"/>
      <c r="AF680" s="42" t="str">
        <f t="shared" si="139"/>
        <v xml:space="preserve"> </v>
      </c>
      <c r="AG680" s="19">
        <f t="shared" si="140"/>
        <v>2</v>
      </c>
      <c r="AH680" s="19">
        <f t="shared" si="141"/>
        <v>1</v>
      </c>
      <c r="AI680" s="47">
        <f t="shared" si="142"/>
        <v>2.9915041282756972E-5</v>
      </c>
    </row>
    <row r="681" spans="1:35">
      <c r="A681" t="s">
        <v>21</v>
      </c>
      <c r="B681" s="5" t="s">
        <v>3774</v>
      </c>
      <c r="C681" t="s">
        <v>2509</v>
      </c>
      <c r="D681" s="4" t="s">
        <v>1217</v>
      </c>
      <c r="E681" s="2" t="s">
        <v>1803</v>
      </c>
      <c r="F681" t="s">
        <v>313</v>
      </c>
      <c r="G681" s="4"/>
      <c r="H681" s="3" t="s">
        <v>1227</v>
      </c>
      <c r="I681" s="3" t="s">
        <v>1227</v>
      </c>
      <c r="J681" s="4">
        <v>148</v>
      </c>
      <c r="K681" s="4">
        <v>131</v>
      </c>
      <c r="L681" s="30" t="s">
        <v>1305</v>
      </c>
      <c r="M681" s="17"/>
      <c r="N681" s="41" t="str">
        <f t="shared" si="130"/>
        <v xml:space="preserve"> </v>
      </c>
      <c r="O681" s="17"/>
      <c r="P681" s="41" t="str">
        <f t="shared" si="131"/>
        <v xml:space="preserve"> </v>
      </c>
      <c r="Q681" s="17"/>
      <c r="R681" s="41" t="str">
        <f t="shared" si="132"/>
        <v xml:space="preserve"> </v>
      </c>
      <c r="S681" s="17"/>
      <c r="T681" s="41" t="str">
        <f t="shared" si="133"/>
        <v xml:space="preserve"> </v>
      </c>
      <c r="U681" s="17">
        <v>1</v>
      </c>
      <c r="V681" s="41">
        <f t="shared" si="134"/>
        <v>4.4023772837332157E-5</v>
      </c>
      <c r="W681" s="17"/>
      <c r="X681" s="41" t="str">
        <f t="shared" si="135"/>
        <v xml:space="preserve"> </v>
      </c>
      <c r="Y681" s="17"/>
      <c r="Z681" s="41" t="str">
        <f t="shared" si="136"/>
        <v xml:space="preserve"> </v>
      </c>
      <c r="AA681" s="17"/>
      <c r="AB681" s="41" t="str">
        <f t="shared" si="137"/>
        <v xml:space="preserve"> </v>
      </c>
      <c r="AC681" s="17"/>
      <c r="AD681" s="41" t="str">
        <f t="shared" si="138"/>
        <v xml:space="preserve"> </v>
      </c>
      <c r="AE681" s="17"/>
      <c r="AF681" s="42" t="str">
        <f t="shared" si="139"/>
        <v xml:space="preserve"> </v>
      </c>
      <c r="AG681" s="19">
        <f t="shared" si="140"/>
        <v>2</v>
      </c>
      <c r="AH681" s="19">
        <f t="shared" si="141"/>
        <v>1</v>
      </c>
      <c r="AI681" s="47">
        <f t="shared" si="142"/>
        <v>2.9915041282756972E-5</v>
      </c>
    </row>
    <row r="682" spans="1:35">
      <c r="A682" t="s">
        <v>1986</v>
      </c>
      <c r="B682" t="s">
        <v>3510</v>
      </c>
      <c r="C682" t="s">
        <v>343</v>
      </c>
      <c r="D682" s="4" t="s">
        <v>1217</v>
      </c>
      <c r="E682" s="2" t="s">
        <v>1803</v>
      </c>
      <c r="F682" s="5" t="s">
        <v>3550</v>
      </c>
      <c r="G682" s="4"/>
      <c r="H682" s="3" t="s">
        <v>1227</v>
      </c>
      <c r="I682" s="3" t="s">
        <v>1227</v>
      </c>
      <c r="J682" s="4"/>
      <c r="K682" s="4"/>
      <c r="L682" s="30" t="s">
        <v>1305</v>
      </c>
      <c r="M682" s="17"/>
      <c r="N682" s="41" t="str">
        <f t="shared" si="130"/>
        <v xml:space="preserve"> </v>
      </c>
      <c r="O682" s="17"/>
      <c r="P682" s="41" t="str">
        <f t="shared" si="131"/>
        <v xml:space="preserve"> </v>
      </c>
      <c r="Q682" s="17"/>
      <c r="R682" s="41" t="str">
        <f t="shared" si="132"/>
        <v xml:space="preserve"> </v>
      </c>
      <c r="S682" s="17"/>
      <c r="T682" s="41" t="str">
        <f t="shared" si="133"/>
        <v xml:space="preserve"> </v>
      </c>
      <c r="U682" s="17">
        <v>1</v>
      </c>
      <c r="V682" s="41">
        <f t="shared" si="134"/>
        <v>4.4023772837332157E-5</v>
      </c>
      <c r="W682" s="17"/>
      <c r="X682" s="41" t="str">
        <f t="shared" si="135"/>
        <v xml:space="preserve"> </v>
      </c>
      <c r="Y682" s="17"/>
      <c r="Z682" s="41" t="str">
        <f t="shared" si="136"/>
        <v xml:space="preserve"> </v>
      </c>
      <c r="AA682" s="17"/>
      <c r="AB682" s="41" t="str">
        <f t="shared" si="137"/>
        <v xml:space="preserve"> </v>
      </c>
      <c r="AC682" s="17"/>
      <c r="AD682" s="41" t="str">
        <f t="shared" si="138"/>
        <v xml:space="preserve"> </v>
      </c>
      <c r="AE682" s="17"/>
      <c r="AF682" s="42" t="str">
        <f t="shared" si="139"/>
        <v xml:space="preserve"> </v>
      </c>
      <c r="AG682" s="19">
        <f t="shared" si="140"/>
        <v>2</v>
      </c>
      <c r="AH682" s="19">
        <f t="shared" si="141"/>
        <v>1</v>
      </c>
      <c r="AI682" s="47">
        <f t="shared" si="142"/>
        <v>2.9915041282756972E-5</v>
      </c>
    </row>
    <row r="683" spans="1:35">
      <c r="A683" t="s">
        <v>1986</v>
      </c>
      <c r="B683" t="s">
        <v>1897</v>
      </c>
      <c r="C683" t="s">
        <v>343</v>
      </c>
      <c r="D683" s="4" t="s">
        <v>1217</v>
      </c>
      <c r="E683" s="2"/>
      <c r="F683" s="5" t="s">
        <v>5554</v>
      </c>
      <c r="G683" s="4"/>
      <c r="H683" s="3" t="s">
        <v>1227</v>
      </c>
      <c r="I683" s="3" t="s">
        <v>505</v>
      </c>
      <c r="J683" s="4"/>
      <c r="K683" s="4"/>
      <c r="L683" s="30" t="s">
        <v>1305</v>
      </c>
      <c r="M683" s="17"/>
      <c r="N683" s="41" t="str">
        <f t="shared" si="130"/>
        <v xml:space="preserve"> </v>
      </c>
      <c r="O683" s="17"/>
      <c r="P683" s="41" t="str">
        <f t="shared" si="131"/>
        <v xml:space="preserve"> </v>
      </c>
      <c r="Q683" s="17"/>
      <c r="R683" s="41" t="str">
        <f t="shared" si="132"/>
        <v xml:space="preserve"> </v>
      </c>
      <c r="S683" s="17"/>
      <c r="T683" s="41" t="str">
        <f t="shared" si="133"/>
        <v xml:space="preserve"> </v>
      </c>
      <c r="U683" s="17"/>
      <c r="V683" s="41" t="str">
        <f t="shared" si="134"/>
        <v xml:space="preserve"> </v>
      </c>
      <c r="W683" s="17">
        <v>1</v>
      </c>
      <c r="X683" s="41">
        <f t="shared" si="135"/>
        <v>4.8899755501222489E-4</v>
      </c>
      <c r="Y683" s="17"/>
      <c r="Z683" s="41" t="str">
        <f t="shared" si="136"/>
        <v xml:space="preserve"> </v>
      </c>
      <c r="AA683" s="17"/>
      <c r="AB683" s="41" t="str">
        <f t="shared" si="137"/>
        <v xml:space="preserve"> </v>
      </c>
      <c r="AC683" s="17"/>
      <c r="AD683" s="41" t="str">
        <f t="shared" si="138"/>
        <v xml:space="preserve"> </v>
      </c>
      <c r="AE683" s="17"/>
      <c r="AF683" s="42" t="str">
        <f t="shared" si="139"/>
        <v xml:space="preserve"> </v>
      </c>
      <c r="AG683" s="19">
        <f t="shared" si="140"/>
        <v>2</v>
      </c>
      <c r="AH683" s="19">
        <f t="shared" si="141"/>
        <v>1</v>
      </c>
      <c r="AI683" s="47">
        <f t="shared" si="142"/>
        <v>2.9915041282756972E-5</v>
      </c>
    </row>
    <row r="684" spans="1:35">
      <c r="A684" t="s">
        <v>2096</v>
      </c>
      <c r="B684" t="s">
        <v>2097</v>
      </c>
      <c r="C684" t="s">
        <v>2544</v>
      </c>
      <c r="D684" s="4" t="s">
        <v>1217</v>
      </c>
      <c r="E684" s="2"/>
      <c r="F684" t="s">
        <v>338</v>
      </c>
      <c r="G684" s="4"/>
      <c r="H684" s="3" t="s">
        <v>1227</v>
      </c>
      <c r="I684" s="3" t="s">
        <v>1227</v>
      </c>
      <c r="J684" s="4">
        <v>112</v>
      </c>
      <c r="K684" s="4">
        <v>86</v>
      </c>
      <c r="L684" s="30" t="s">
        <v>1305</v>
      </c>
      <c r="M684" s="17"/>
      <c r="N684" s="41" t="str">
        <f t="shared" si="130"/>
        <v xml:space="preserve"> </v>
      </c>
      <c r="O684" s="17"/>
      <c r="P684" s="41" t="str">
        <f t="shared" si="131"/>
        <v xml:space="preserve"> </v>
      </c>
      <c r="Q684" s="17"/>
      <c r="R684" s="41" t="str">
        <f t="shared" si="132"/>
        <v xml:space="preserve"> </v>
      </c>
      <c r="S684" s="17"/>
      <c r="T684" s="41" t="str">
        <f t="shared" si="133"/>
        <v xml:space="preserve"> </v>
      </c>
      <c r="U684" s="17">
        <v>1</v>
      </c>
      <c r="V684" s="41">
        <f t="shared" si="134"/>
        <v>4.4023772837332157E-5</v>
      </c>
      <c r="W684" s="17"/>
      <c r="X684" s="41" t="str">
        <f t="shared" si="135"/>
        <v xml:space="preserve"> </v>
      </c>
      <c r="Y684" s="17"/>
      <c r="Z684" s="41" t="str">
        <f t="shared" si="136"/>
        <v xml:space="preserve"> </v>
      </c>
      <c r="AA684" s="17"/>
      <c r="AB684" s="41" t="str">
        <f t="shared" si="137"/>
        <v xml:space="preserve"> </v>
      </c>
      <c r="AC684" s="17"/>
      <c r="AD684" s="41" t="str">
        <f t="shared" si="138"/>
        <v xml:space="preserve"> </v>
      </c>
      <c r="AE684" s="17"/>
      <c r="AF684" s="42" t="str">
        <f t="shared" si="139"/>
        <v xml:space="preserve"> </v>
      </c>
      <c r="AG684" s="19">
        <f t="shared" si="140"/>
        <v>2</v>
      </c>
      <c r="AH684" s="19">
        <f t="shared" si="141"/>
        <v>1</v>
      </c>
      <c r="AI684" s="47">
        <f t="shared" si="142"/>
        <v>2.9915041282756972E-5</v>
      </c>
    </row>
    <row r="685" spans="1:35">
      <c r="A685" t="s">
        <v>1988</v>
      </c>
      <c r="B685" t="s">
        <v>585</v>
      </c>
      <c r="C685" s="5" t="s">
        <v>2024</v>
      </c>
      <c r="D685" s="4" t="s">
        <v>1217</v>
      </c>
      <c r="E685" s="2" t="s">
        <v>2829</v>
      </c>
      <c r="F685" s="5" t="s">
        <v>4597</v>
      </c>
      <c r="G685" s="4"/>
      <c r="H685" s="3" t="s">
        <v>1227</v>
      </c>
      <c r="I685" s="3" t="s">
        <v>505</v>
      </c>
      <c r="J685" s="4"/>
      <c r="K685" s="4"/>
      <c r="L685" s="30" t="s">
        <v>1305</v>
      </c>
      <c r="M685" s="17"/>
      <c r="N685" s="41" t="str">
        <f t="shared" si="130"/>
        <v xml:space="preserve"> </v>
      </c>
      <c r="O685" s="17"/>
      <c r="P685" s="41" t="str">
        <f t="shared" si="131"/>
        <v xml:space="preserve"> </v>
      </c>
      <c r="Q685" s="17"/>
      <c r="R685" s="41" t="str">
        <f t="shared" si="132"/>
        <v xml:space="preserve"> </v>
      </c>
      <c r="S685" s="17"/>
      <c r="T685" s="41" t="str">
        <f t="shared" si="133"/>
        <v xml:space="preserve"> </v>
      </c>
      <c r="U685" s="17">
        <v>1</v>
      </c>
      <c r="V685" s="41">
        <f t="shared" si="134"/>
        <v>4.4023772837332157E-5</v>
      </c>
      <c r="W685" s="17"/>
      <c r="X685" s="41" t="str">
        <f t="shared" si="135"/>
        <v xml:space="preserve"> </v>
      </c>
      <c r="Y685" s="17"/>
      <c r="Z685" s="41" t="str">
        <f t="shared" si="136"/>
        <v xml:space="preserve"> </v>
      </c>
      <c r="AA685" s="17"/>
      <c r="AB685" s="41" t="str">
        <f t="shared" si="137"/>
        <v xml:space="preserve"> </v>
      </c>
      <c r="AC685" s="17"/>
      <c r="AD685" s="41" t="str">
        <f t="shared" si="138"/>
        <v xml:space="preserve"> </v>
      </c>
      <c r="AE685" s="17"/>
      <c r="AF685" s="42" t="str">
        <f t="shared" si="139"/>
        <v xml:space="preserve"> </v>
      </c>
      <c r="AG685" s="19">
        <f t="shared" si="140"/>
        <v>2</v>
      </c>
      <c r="AH685" s="19">
        <f t="shared" si="141"/>
        <v>1</v>
      </c>
      <c r="AI685" s="47">
        <f t="shared" si="142"/>
        <v>2.9915041282756972E-5</v>
      </c>
    </row>
    <row r="686" spans="1:35">
      <c r="A686" t="s">
        <v>1988</v>
      </c>
      <c r="B686" t="s">
        <v>3056</v>
      </c>
      <c r="C686" s="5" t="s">
        <v>2024</v>
      </c>
      <c r="D686" s="4" t="s">
        <v>1217</v>
      </c>
      <c r="E686" s="2"/>
      <c r="G686" s="4"/>
      <c r="H686" s="3" t="s">
        <v>1227</v>
      </c>
      <c r="I686" s="3" t="s">
        <v>1227</v>
      </c>
      <c r="J686" s="4"/>
      <c r="K686" s="4">
        <v>247</v>
      </c>
      <c r="L686" s="30" t="s">
        <v>1305</v>
      </c>
      <c r="M686" s="17"/>
      <c r="N686" s="41" t="str">
        <f t="shared" si="130"/>
        <v xml:space="preserve"> </v>
      </c>
      <c r="O686" s="17"/>
      <c r="P686" s="41" t="str">
        <f t="shared" si="131"/>
        <v xml:space="preserve"> </v>
      </c>
      <c r="Q686" s="17"/>
      <c r="R686" s="41" t="str">
        <f t="shared" si="132"/>
        <v xml:space="preserve"> </v>
      </c>
      <c r="S686" s="17"/>
      <c r="T686" s="41" t="str">
        <f t="shared" si="133"/>
        <v xml:space="preserve"> </v>
      </c>
      <c r="U686" s="17">
        <v>1</v>
      </c>
      <c r="V686" s="41">
        <f t="shared" si="134"/>
        <v>4.4023772837332157E-5</v>
      </c>
      <c r="W686" s="17"/>
      <c r="X686" s="41" t="str">
        <f t="shared" si="135"/>
        <v xml:space="preserve"> </v>
      </c>
      <c r="Y686" s="17"/>
      <c r="Z686" s="41" t="str">
        <f t="shared" si="136"/>
        <v xml:space="preserve"> </v>
      </c>
      <c r="AA686" s="17"/>
      <c r="AB686" s="41" t="str">
        <f t="shared" si="137"/>
        <v xml:space="preserve"> </v>
      </c>
      <c r="AC686" s="17"/>
      <c r="AD686" s="41" t="str">
        <f t="shared" si="138"/>
        <v xml:space="preserve"> </v>
      </c>
      <c r="AE686" s="17"/>
      <c r="AF686" s="42" t="str">
        <f t="shared" si="139"/>
        <v xml:space="preserve"> </v>
      </c>
      <c r="AG686" s="19">
        <f t="shared" si="140"/>
        <v>2</v>
      </c>
      <c r="AH686" s="19">
        <f t="shared" si="141"/>
        <v>1</v>
      </c>
      <c r="AI686" s="47">
        <f t="shared" si="142"/>
        <v>2.9915041282756972E-5</v>
      </c>
    </row>
    <row r="687" spans="1:35">
      <c r="A687" s="5" t="s">
        <v>3902</v>
      </c>
      <c r="B687" s="5" t="s">
        <v>1289</v>
      </c>
      <c r="C687" t="s">
        <v>891</v>
      </c>
      <c r="D687" s="4" t="s">
        <v>1217</v>
      </c>
      <c r="E687" s="2"/>
      <c r="F687" s="5"/>
      <c r="G687" s="4" t="s">
        <v>5931</v>
      </c>
      <c r="H687" s="3" t="s">
        <v>1227</v>
      </c>
      <c r="I687" s="3" t="s">
        <v>1227</v>
      </c>
      <c r="J687" s="4"/>
      <c r="K687" s="4"/>
      <c r="L687" s="30" t="s">
        <v>1305</v>
      </c>
      <c r="M687" s="17"/>
      <c r="N687" s="41" t="str">
        <f t="shared" si="130"/>
        <v xml:space="preserve"> </v>
      </c>
      <c r="O687" s="17"/>
      <c r="P687" s="41" t="str">
        <f t="shared" si="131"/>
        <v xml:space="preserve"> </v>
      </c>
      <c r="Q687" s="17"/>
      <c r="R687" s="41" t="str">
        <f t="shared" si="132"/>
        <v xml:space="preserve"> </v>
      </c>
      <c r="S687" s="17"/>
      <c r="T687" s="41" t="str">
        <f t="shared" si="133"/>
        <v xml:space="preserve"> </v>
      </c>
      <c r="U687" s="17">
        <v>1</v>
      </c>
      <c r="V687" s="41">
        <f t="shared" si="134"/>
        <v>4.4023772837332157E-5</v>
      </c>
      <c r="W687" s="17"/>
      <c r="X687" s="41" t="str">
        <f t="shared" si="135"/>
        <v xml:space="preserve"> </v>
      </c>
      <c r="Y687" s="17"/>
      <c r="Z687" s="41" t="str">
        <f t="shared" si="136"/>
        <v xml:space="preserve"> </v>
      </c>
      <c r="AA687" s="17"/>
      <c r="AB687" s="41" t="str">
        <f t="shared" si="137"/>
        <v xml:space="preserve"> </v>
      </c>
      <c r="AC687" s="17"/>
      <c r="AD687" s="41" t="str">
        <f t="shared" si="138"/>
        <v xml:space="preserve"> </v>
      </c>
      <c r="AE687" s="17"/>
      <c r="AF687" s="42" t="str">
        <f t="shared" si="139"/>
        <v xml:space="preserve"> </v>
      </c>
      <c r="AG687" s="19">
        <f t="shared" si="140"/>
        <v>2</v>
      </c>
      <c r="AH687" s="19">
        <f t="shared" si="141"/>
        <v>1</v>
      </c>
      <c r="AI687" s="47">
        <f t="shared" si="142"/>
        <v>2.9915041282756972E-5</v>
      </c>
    </row>
    <row r="688" spans="1:35">
      <c r="A688" t="s">
        <v>1501</v>
      </c>
      <c r="B688" t="s">
        <v>3088</v>
      </c>
      <c r="C688" t="s">
        <v>891</v>
      </c>
      <c r="D688" s="4" t="s">
        <v>1217</v>
      </c>
      <c r="E688" s="2"/>
      <c r="F688" s="5" t="s">
        <v>3283</v>
      </c>
      <c r="G688" s="4"/>
      <c r="H688" s="3" t="s">
        <v>1227</v>
      </c>
      <c r="I688" s="3" t="s">
        <v>1227</v>
      </c>
      <c r="J688" s="4">
        <v>61</v>
      </c>
      <c r="K688" s="4">
        <v>182</v>
      </c>
      <c r="L688" s="30" t="s">
        <v>1305</v>
      </c>
      <c r="M688" s="17"/>
      <c r="N688" s="41" t="str">
        <f t="shared" si="130"/>
        <v xml:space="preserve"> </v>
      </c>
      <c r="O688" s="17"/>
      <c r="P688" s="41" t="str">
        <f t="shared" si="131"/>
        <v xml:space="preserve"> </v>
      </c>
      <c r="Q688" s="17"/>
      <c r="R688" s="41" t="str">
        <f t="shared" si="132"/>
        <v xml:space="preserve"> </v>
      </c>
      <c r="S688" s="17"/>
      <c r="T688" s="41" t="str">
        <f t="shared" si="133"/>
        <v xml:space="preserve"> </v>
      </c>
      <c r="U688" s="17">
        <v>1</v>
      </c>
      <c r="V688" s="41">
        <f t="shared" si="134"/>
        <v>4.4023772837332157E-5</v>
      </c>
      <c r="W688" s="17"/>
      <c r="X688" s="41" t="str">
        <f t="shared" si="135"/>
        <v xml:space="preserve"> </v>
      </c>
      <c r="Y688" s="17"/>
      <c r="Z688" s="41" t="str">
        <f t="shared" si="136"/>
        <v xml:space="preserve"> </v>
      </c>
      <c r="AA688" s="17"/>
      <c r="AB688" s="41" t="str">
        <f t="shared" si="137"/>
        <v xml:space="preserve"> </v>
      </c>
      <c r="AC688" s="17"/>
      <c r="AD688" s="41" t="str">
        <f t="shared" si="138"/>
        <v xml:space="preserve"> </v>
      </c>
      <c r="AE688" s="17"/>
      <c r="AF688" s="42" t="str">
        <f t="shared" si="139"/>
        <v xml:space="preserve"> </v>
      </c>
      <c r="AG688" s="19">
        <f t="shared" si="140"/>
        <v>2</v>
      </c>
      <c r="AH688" s="19">
        <f t="shared" si="141"/>
        <v>1</v>
      </c>
      <c r="AI688" s="47">
        <f t="shared" si="142"/>
        <v>2.9915041282756972E-5</v>
      </c>
    </row>
    <row r="689" spans="1:35">
      <c r="A689" t="s">
        <v>2198</v>
      </c>
      <c r="B689" t="s">
        <v>565</v>
      </c>
      <c r="C689" t="s">
        <v>2029</v>
      </c>
      <c r="D689" s="4" t="s">
        <v>1217</v>
      </c>
      <c r="E689" s="2"/>
      <c r="F689" t="s">
        <v>3746</v>
      </c>
      <c r="G689" s="4"/>
      <c r="H689" s="3" t="s">
        <v>1227</v>
      </c>
      <c r="I689" s="3" t="s">
        <v>1227</v>
      </c>
      <c r="J689" s="4">
        <v>183</v>
      </c>
      <c r="K689" s="4">
        <v>296</v>
      </c>
      <c r="L689" s="30" t="s">
        <v>1305</v>
      </c>
      <c r="M689" s="17"/>
      <c r="N689" s="41" t="str">
        <f t="shared" si="130"/>
        <v xml:space="preserve"> </v>
      </c>
      <c r="O689" s="17"/>
      <c r="P689" s="41" t="str">
        <f t="shared" si="131"/>
        <v xml:space="preserve"> </v>
      </c>
      <c r="Q689" s="17"/>
      <c r="R689" s="41" t="str">
        <f t="shared" si="132"/>
        <v xml:space="preserve"> </v>
      </c>
      <c r="S689" s="17"/>
      <c r="T689" s="41" t="str">
        <f t="shared" si="133"/>
        <v xml:space="preserve"> </v>
      </c>
      <c r="U689" s="17"/>
      <c r="V689" s="41" t="str">
        <f t="shared" si="134"/>
        <v xml:space="preserve"> </v>
      </c>
      <c r="W689" s="17">
        <v>1</v>
      </c>
      <c r="X689" s="41">
        <f t="shared" si="135"/>
        <v>4.8899755501222489E-4</v>
      </c>
      <c r="Y689" s="17"/>
      <c r="Z689" s="41" t="str">
        <f t="shared" si="136"/>
        <v xml:space="preserve"> </v>
      </c>
      <c r="AA689" s="17"/>
      <c r="AB689" s="41" t="str">
        <f t="shared" si="137"/>
        <v xml:space="preserve"> </v>
      </c>
      <c r="AC689" s="17"/>
      <c r="AD689" s="41" t="str">
        <f t="shared" si="138"/>
        <v xml:space="preserve"> </v>
      </c>
      <c r="AE689" s="17"/>
      <c r="AF689" s="42" t="str">
        <f t="shared" si="139"/>
        <v xml:space="preserve"> </v>
      </c>
      <c r="AG689" s="19">
        <f t="shared" si="140"/>
        <v>2</v>
      </c>
      <c r="AH689" s="19">
        <f t="shared" si="141"/>
        <v>1</v>
      </c>
      <c r="AI689" s="47">
        <f t="shared" si="142"/>
        <v>2.9915041282756972E-5</v>
      </c>
    </row>
    <row r="690" spans="1:35">
      <c r="A690" t="s">
        <v>2198</v>
      </c>
      <c r="B690" s="5" t="s">
        <v>4562</v>
      </c>
      <c r="C690" t="s">
        <v>2029</v>
      </c>
      <c r="D690" s="4" t="s">
        <v>1217</v>
      </c>
      <c r="E690" s="2"/>
      <c r="F690" s="5"/>
      <c r="G690" s="4" t="s">
        <v>5932</v>
      </c>
      <c r="H690" s="3" t="s">
        <v>1227</v>
      </c>
      <c r="I690" s="3" t="s">
        <v>505</v>
      </c>
      <c r="J690" s="4"/>
      <c r="K690" s="4"/>
      <c r="L690" s="30" t="s">
        <v>1305</v>
      </c>
      <c r="M690" s="17"/>
      <c r="N690" s="41" t="str">
        <f t="shared" si="130"/>
        <v xml:space="preserve"> </v>
      </c>
      <c r="O690" s="17"/>
      <c r="P690" s="41" t="str">
        <f t="shared" si="131"/>
        <v xml:space="preserve"> </v>
      </c>
      <c r="Q690" s="17"/>
      <c r="R690" s="41" t="str">
        <f t="shared" si="132"/>
        <v xml:space="preserve"> </v>
      </c>
      <c r="S690" s="17"/>
      <c r="T690" s="41" t="str">
        <f t="shared" si="133"/>
        <v xml:space="preserve"> </v>
      </c>
      <c r="U690" s="17"/>
      <c r="V690" s="41" t="str">
        <f t="shared" si="134"/>
        <v xml:space="preserve"> </v>
      </c>
      <c r="W690" s="17"/>
      <c r="X690" s="41" t="str">
        <f t="shared" si="135"/>
        <v xml:space="preserve"> </v>
      </c>
      <c r="Y690" s="17">
        <v>1</v>
      </c>
      <c r="Z690" s="41">
        <f t="shared" si="136"/>
        <v>1.0626992561105207E-3</v>
      </c>
      <c r="AA690" s="17"/>
      <c r="AB690" s="41" t="str">
        <f t="shared" si="137"/>
        <v xml:space="preserve"> </v>
      </c>
      <c r="AC690" s="17"/>
      <c r="AD690" s="41" t="str">
        <f t="shared" si="138"/>
        <v xml:space="preserve"> </v>
      </c>
      <c r="AE690" s="17"/>
      <c r="AF690" s="42" t="str">
        <f t="shared" si="139"/>
        <v xml:space="preserve"> </v>
      </c>
      <c r="AG690" s="19">
        <f t="shared" si="140"/>
        <v>2</v>
      </c>
      <c r="AH690" s="19">
        <f t="shared" si="141"/>
        <v>1</v>
      </c>
      <c r="AI690" s="47">
        <f t="shared" si="142"/>
        <v>2.9915041282756972E-5</v>
      </c>
    </row>
    <row r="691" spans="1:35">
      <c r="A691" t="s">
        <v>1838</v>
      </c>
      <c r="B691" s="5" t="s">
        <v>3857</v>
      </c>
      <c r="C691" t="s">
        <v>2498</v>
      </c>
      <c r="D691" s="4" t="s">
        <v>1217</v>
      </c>
      <c r="E691" s="2"/>
      <c r="F691" s="5" t="s">
        <v>4921</v>
      </c>
      <c r="G691" s="4" t="s">
        <v>154</v>
      </c>
      <c r="H691" s="3" t="s">
        <v>1227</v>
      </c>
      <c r="I691" s="3" t="s">
        <v>1227</v>
      </c>
      <c r="J691" s="4"/>
      <c r="K691" s="4"/>
      <c r="L691" s="30" t="s">
        <v>1305</v>
      </c>
      <c r="M691" s="17"/>
      <c r="N691" s="41" t="str">
        <f t="shared" si="130"/>
        <v xml:space="preserve"> </v>
      </c>
      <c r="O691" s="17"/>
      <c r="P691" s="41" t="str">
        <f t="shared" si="131"/>
        <v xml:space="preserve"> </v>
      </c>
      <c r="Q691" s="17"/>
      <c r="R691" s="41" t="str">
        <f t="shared" si="132"/>
        <v xml:space="preserve"> </v>
      </c>
      <c r="S691" s="17"/>
      <c r="T691" s="41" t="str">
        <f t="shared" si="133"/>
        <v xml:space="preserve"> </v>
      </c>
      <c r="U691" s="17"/>
      <c r="V691" s="41" t="str">
        <f t="shared" si="134"/>
        <v xml:space="preserve"> </v>
      </c>
      <c r="W691" s="17">
        <v>1</v>
      </c>
      <c r="X691" s="41">
        <f t="shared" si="135"/>
        <v>4.8899755501222489E-4</v>
      </c>
      <c r="Y691" s="17"/>
      <c r="Z691" s="41" t="str">
        <f t="shared" si="136"/>
        <v xml:space="preserve"> </v>
      </c>
      <c r="AA691" s="17"/>
      <c r="AB691" s="41" t="str">
        <f t="shared" si="137"/>
        <v xml:space="preserve"> </v>
      </c>
      <c r="AC691" s="17"/>
      <c r="AD691" s="41" t="str">
        <f t="shared" si="138"/>
        <v xml:space="preserve"> </v>
      </c>
      <c r="AE691" s="17"/>
      <c r="AF691" s="42" t="str">
        <f t="shared" si="139"/>
        <v xml:space="preserve"> </v>
      </c>
      <c r="AG691" s="19">
        <f t="shared" si="140"/>
        <v>2</v>
      </c>
      <c r="AH691" s="19">
        <f t="shared" si="141"/>
        <v>1</v>
      </c>
      <c r="AI691" s="47">
        <f t="shared" si="142"/>
        <v>2.9915041282756972E-5</v>
      </c>
    </row>
    <row r="692" spans="1:35">
      <c r="A692" t="s">
        <v>1838</v>
      </c>
      <c r="B692" t="s">
        <v>175</v>
      </c>
      <c r="C692" t="s">
        <v>2498</v>
      </c>
      <c r="D692" s="4" t="s">
        <v>1217</v>
      </c>
      <c r="E692" s="2"/>
      <c r="G692" s="4" t="s">
        <v>154</v>
      </c>
      <c r="H692" s="3" t="s">
        <v>1227</v>
      </c>
      <c r="I692" s="3" t="s">
        <v>1227</v>
      </c>
      <c r="J692" s="4">
        <v>121</v>
      </c>
      <c r="K692" s="4"/>
      <c r="L692" s="30" t="s">
        <v>1305</v>
      </c>
      <c r="M692" s="17"/>
      <c r="N692" s="41" t="str">
        <f t="shared" si="130"/>
        <v xml:space="preserve"> </v>
      </c>
      <c r="O692" s="17"/>
      <c r="P692" s="41" t="str">
        <f t="shared" si="131"/>
        <v xml:space="preserve"> </v>
      </c>
      <c r="Q692" s="17"/>
      <c r="R692" s="41" t="str">
        <f t="shared" si="132"/>
        <v xml:space="preserve"> </v>
      </c>
      <c r="S692" s="17"/>
      <c r="T692" s="41" t="str">
        <f t="shared" si="133"/>
        <v xml:space="preserve"> </v>
      </c>
      <c r="U692" s="17">
        <v>1</v>
      </c>
      <c r="V692" s="41">
        <f t="shared" si="134"/>
        <v>4.4023772837332157E-5</v>
      </c>
      <c r="W692" s="17"/>
      <c r="X692" s="41" t="str">
        <f t="shared" si="135"/>
        <v xml:space="preserve"> </v>
      </c>
      <c r="Y692" s="17"/>
      <c r="Z692" s="41" t="str">
        <f t="shared" si="136"/>
        <v xml:space="preserve"> </v>
      </c>
      <c r="AA692" s="17"/>
      <c r="AB692" s="41" t="str">
        <f t="shared" si="137"/>
        <v xml:space="preserve"> </v>
      </c>
      <c r="AC692" s="17"/>
      <c r="AD692" s="41" t="str">
        <f t="shared" si="138"/>
        <v xml:space="preserve"> </v>
      </c>
      <c r="AE692" s="17"/>
      <c r="AF692" s="42" t="str">
        <f t="shared" si="139"/>
        <v xml:space="preserve"> </v>
      </c>
      <c r="AG692" s="19">
        <f t="shared" si="140"/>
        <v>2</v>
      </c>
      <c r="AH692" s="19">
        <f t="shared" si="141"/>
        <v>1</v>
      </c>
      <c r="AI692" s="47">
        <f t="shared" si="142"/>
        <v>2.9915041282756972E-5</v>
      </c>
    </row>
    <row r="693" spans="1:35">
      <c r="A693" s="5"/>
      <c r="B693" s="5"/>
      <c r="D693" s="4"/>
      <c r="E693" s="2"/>
      <c r="F693" s="5"/>
      <c r="G693" s="4"/>
      <c r="H693" s="3"/>
      <c r="I693" s="3"/>
      <c r="J693" s="3"/>
      <c r="K693" s="3"/>
      <c r="L693" s="30"/>
      <c r="M693" s="17"/>
      <c r="N693" s="35"/>
      <c r="O693" s="17"/>
      <c r="P693" s="35"/>
      <c r="Q693" s="17"/>
      <c r="R693" s="35"/>
      <c r="S693" s="17"/>
      <c r="T693" s="35"/>
      <c r="U693" s="17"/>
      <c r="V693" s="35"/>
      <c r="W693" s="17"/>
      <c r="X693" s="35"/>
      <c r="Y693" s="17"/>
      <c r="Z693" s="41" t="str">
        <f t="shared" ref="Z693" si="143">IF(Y693=0," ",Y693/Y$699)</f>
        <v xml:space="preserve"> </v>
      </c>
      <c r="AA693" s="17"/>
      <c r="AB693" s="35"/>
      <c r="AC693" s="17"/>
      <c r="AD693" s="41" t="str">
        <f t="shared" ref="AD693" si="144">IF(AC693=0," ",AC693/AC$699)</f>
        <v xml:space="preserve"> </v>
      </c>
      <c r="AE693" s="17"/>
      <c r="AF693" s="39"/>
      <c r="AG693" s="19"/>
      <c r="AH693" s="19">
        <f>SUM(AH8:AH692)</f>
        <v>33428</v>
      </c>
    </row>
    <row r="694" spans="1:35">
      <c r="A694" s="5"/>
      <c r="B694" s="5"/>
      <c r="D694" s="4"/>
      <c r="E694" s="2"/>
      <c r="F694" s="53" t="s">
        <v>5914</v>
      </c>
      <c r="G694" s="4"/>
      <c r="H694" s="3"/>
      <c r="I694" s="3"/>
      <c r="J694" s="3"/>
      <c r="K694" s="3"/>
      <c r="L694" s="30"/>
      <c r="M694" s="17"/>
      <c r="N694" s="40">
        <f>SUM(N8:N692)</f>
        <v>1.0000000000000002</v>
      </c>
      <c r="O694" s="17"/>
      <c r="P694" s="40">
        <f>SUM(P8:P692)</f>
        <v>0.99999999999999811</v>
      </c>
      <c r="Q694" s="17"/>
      <c r="R694" s="40">
        <f>SUM(R8:R692)</f>
        <v>0.99999999999999978</v>
      </c>
      <c r="S694" s="17"/>
      <c r="T694" s="40">
        <f>SUM(T8:T692)</f>
        <v>0.99999999999999933</v>
      </c>
      <c r="U694" s="17"/>
      <c r="V694" s="40">
        <f>SUM(V8:V692)</f>
        <v>0.99999999999999856</v>
      </c>
      <c r="W694" s="17"/>
      <c r="X694" s="40">
        <f>SUM(X8:X692)</f>
        <v>1.0000000000000007</v>
      </c>
      <c r="Y694" s="17"/>
      <c r="Z694" s="40">
        <f>SUM(Z8:Z692)</f>
        <v>0.99999999999999734</v>
      </c>
      <c r="AA694" s="17"/>
      <c r="AB694" s="40">
        <f>SUM(AB8:AB692)</f>
        <v>0.99999999999999989</v>
      </c>
      <c r="AC694" s="17"/>
      <c r="AD694" s="40">
        <f>SUM(AD8:AD692)</f>
        <v>1.0000000000000007</v>
      </c>
      <c r="AE694" s="17"/>
      <c r="AF694" s="43">
        <f>SUM(AF8:AF692)</f>
        <v>1.0000000000000004</v>
      </c>
      <c r="AG694" s="19"/>
      <c r="AH694" s="19"/>
      <c r="AI694" s="49">
        <f>SUM(AI8:AI692)</f>
        <v>1.0000000000000038</v>
      </c>
    </row>
    <row r="695" spans="1:35">
      <c r="A695" s="5"/>
      <c r="B695" s="5"/>
      <c r="D695" s="4"/>
      <c r="E695" s="2"/>
      <c r="F695" s="53"/>
      <c r="G695" s="4"/>
      <c r="H695" s="3"/>
      <c r="I695" s="3"/>
      <c r="J695" s="3"/>
      <c r="K695" s="3"/>
      <c r="L695" s="30"/>
      <c r="M695" s="17"/>
      <c r="N695" s="40"/>
      <c r="O695" s="17"/>
      <c r="P695" s="35"/>
      <c r="Q695" s="17"/>
      <c r="R695" s="35"/>
      <c r="S695" s="17"/>
      <c r="T695" s="35"/>
      <c r="U695" s="17"/>
      <c r="V695" s="35"/>
      <c r="W695" s="17"/>
      <c r="X695" s="35"/>
      <c r="Y695" s="17"/>
      <c r="Z695" s="35"/>
      <c r="AA695" s="17"/>
      <c r="AB695" s="35"/>
      <c r="AC695" s="17"/>
      <c r="AD695" s="35"/>
      <c r="AE695" s="17"/>
      <c r="AF695" s="39"/>
      <c r="AG695" s="19"/>
      <c r="AH695" s="19"/>
    </row>
    <row r="696" spans="1:35">
      <c r="A696" s="5" t="s">
        <v>5915</v>
      </c>
      <c r="B696" s="17"/>
      <c r="C696" s="17">
        <f>COUNT($AG8:$AG692)</f>
        <v>685</v>
      </c>
      <c r="D696" s="9"/>
      <c r="E696" s="46"/>
      <c r="F696" s="53" t="s">
        <v>5962</v>
      </c>
      <c r="G696" s="4">
        <f>COUNTIF(G8:G693,"R")</f>
        <v>36</v>
      </c>
      <c r="H696" s="3"/>
      <c r="I696" s="9" t="s">
        <v>5955</v>
      </c>
      <c r="J696" s="46"/>
      <c r="K696" s="3"/>
      <c r="L696" s="30"/>
      <c r="M696" s="17">
        <f>COUNT(M8:M692)</f>
        <v>78</v>
      </c>
      <c r="N696" s="35">
        <v>78</v>
      </c>
      <c r="O696" s="17">
        <f>COUNT(O8:O692)</f>
        <v>185</v>
      </c>
      <c r="P696" s="35">
        <v>185</v>
      </c>
      <c r="Q696" s="17">
        <f>COUNT(Q8:Q692)</f>
        <v>92</v>
      </c>
      <c r="R696" s="35">
        <v>92</v>
      </c>
      <c r="S696" s="17">
        <f>COUNT(S8:S692)</f>
        <v>136</v>
      </c>
      <c r="T696" s="35">
        <f>COUNT(T8:T692)</f>
        <v>136</v>
      </c>
      <c r="U696" s="17">
        <f>COUNT(U8:U692)</f>
        <v>590</v>
      </c>
      <c r="V696" s="35">
        <v>590</v>
      </c>
      <c r="W696" s="17">
        <f>COUNT(W8:W692)</f>
        <v>166</v>
      </c>
      <c r="X696" s="35">
        <v>166</v>
      </c>
      <c r="Y696" s="17">
        <f>COUNT(Y8:Y692)</f>
        <v>119</v>
      </c>
      <c r="Z696" s="35">
        <v>119</v>
      </c>
      <c r="AA696" s="17">
        <f>COUNT(AA8:AA692)</f>
        <v>155</v>
      </c>
      <c r="AB696" s="35">
        <v>155</v>
      </c>
      <c r="AC696" s="17">
        <f>COUNT(AC8:AC692)</f>
        <v>129</v>
      </c>
      <c r="AD696" s="35">
        <v>129</v>
      </c>
      <c r="AE696" s="17">
        <f>COUNT(AE8:AE692)</f>
        <v>256</v>
      </c>
      <c r="AF696" s="39">
        <v>256</v>
      </c>
      <c r="AG696" s="19"/>
      <c r="AH696" s="19"/>
    </row>
    <row r="697" spans="1:35">
      <c r="A697" s="5"/>
      <c r="B697" s="5"/>
      <c r="D697" s="4"/>
      <c r="E697" s="46"/>
      <c r="F697" s="58" t="s">
        <v>5963</v>
      </c>
      <c r="G697" s="4">
        <f>COUNTIF(G8:G693,"R;B")</f>
        <v>29</v>
      </c>
      <c r="H697" s="3"/>
      <c r="I697" s="4"/>
      <c r="J697" s="46"/>
      <c r="K697" s="3"/>
      <c r="L697" s="30"/>
      <c r="M697" s="17"/>
      <c r="N697" s="35"/>
      <c r="O697" s="17"/>
      <c r="P697" s="35"/>
      <c r="Q697" s="17"/>
      <c r="R697" s="35"/>
      <c r="S697" s="17"/>
      <c r="T697" s="35"/>
      <c r="U697" s="17"/>
      <c r="V697" s="35"/>
      <c r="W697" s="17"/>
      <c r="X697" s="35"/>
      <c r="Y697" s="17"/>
      <c r="Z697" s="35"/>
      <c r="AA697" s="17"/>
      <c r="AB697" s="35"/>
      <c r="AC697" s="17"/>
      <c r="AD697" s="35"/>
      <c r="AE697" s="17"/>
      <c r="AF697" s="39"/>
      <c r="AG697" s="19"/>
      <c r="AH697" s="19"/>
    </row>
    <row r="698" spans="1:35">
      <c r="A698" s="5"/>
      <c r="B698" s="5"/>
      <c r="D698" s="4"/>
      <c r="E698" s="46"/>
      <c r="F698" s="58" t="s">
        <v>5964</v>
      </c>
      <c r="G698" s="4">
        <f>COUNTIF(G8:G693,"B")</f>
        <v>58</v>
      </c>
      <c r="H698" s="3"/>
      <c r="I698" s="4"/>
      <c r="J698" s="46"/>
      <c r="K698" s="3"/>
      <c r="L698" s="30"/>
      <c r="M698" s="17"/>
      <c r="N698" s="35"/>
      <c r="O698" s="17"/>
      <c r="P698" s="35"/>
      <c r="Q698" s="17"/>
      <c r="R698" s="35"/>
      <c r="S698" s="17"/>
      <c r="T698" s="35"/>
      <c r="U698" s="17"/>
      <c r="V698" s="35"/>
      <c r="W698" s="17"/>
      <c r="X698" s="35"/>
      <c r="Y698" s="17"/>
      <c r="Z698" s="35"/>
      <c r="AA698" s="17"/>
      <c r="AB698" s="35"/>
      <c r="AC698" s="17"/>
      <c r="AD698" s="35"/>
      <c r="AE698" s="17"/>
      <c r="AF698" s="39"/>
      <c r="AG698" s="19"/>
      <c r="AH698" s="19"/>
    </row>
    <row r="699" spans="1:35">
      <c r="A699" s="5"/>
      <c r="B699" s="5"/>
      <c r="C699" s="5"/>
      <c r="D699" s="5"/>
      <c r="E699" s="46"/>
      <c r="F699" s="58" t="s">
        <v>5965</v>
      </c>
      <c r="G699" s="4">
        <f>COUNTA(G8:G693)</f>
        <v>123</v>
      </c>
      <c r="H699" s="3"/>
      <c r="I699" s="5" t="s">
        <v>5182</v>
      </c>
      <c r="J699" s="46"/>
      <c r="K699" s="3"/>
      <c r="L699" s="30"/>
      <c r="M699" s="17">
        <f>SUM(M8:M692)</f>
        <v>430</v>
      </c>
      <c r="N699" s="35">
        <v>430</v>
      </c>
      <c r="O699" s="17">
        <f>SUM(O8:O692)</f>
        <v>1505</v>
      </c>
      <c r="P699" s="35">
        <v>1505</v>
      </c>
      <c r="Q699" s="17">
        <f>SUM(Q8:Q692)</f>
        <v>593</v>
      </c>
      <c r="R699" s="35">
        <v>593</v>
      </c>
      <c r="S699" s="17">
        <f>SUM(S8:S692)</f>
        <v>601</v>
      </c>
      <c r="T699" s="35">
        <v>601</v>
      </c>
      <c r="U699" s="17">
        <f>SUM(U8:U692)</f>
        <v>22715</v>
      </c>
      <c r="V699" s="35">
        <v>22715</v>
      </c>
      <c r="W699" s="17">
        <f>SUM(W8:W692)</f>
        <v>2045</v>
      </c>
      <c r="X699" s="35">
        <v>2045</v>
      </c>
      <c r="Y699" s="17">
        <f>SUM(Y8:Y692)</f>
        <v>941</v>
      </c>
      <c r="Z699" s="35">
        <v>941</v>
      </c>
      <c r="AA699" s="17">
        <f>SUM(AA8:AA692)</f>
        <v>896</v>
      </c>
      <c r="AB699" s="35">
        <v>896</v>
      </c>
      <c r="AC699" s="17">
        <f>SUM(AC8:AC692)</f>
        <v>1269</v>
      </c>
      <c r="AD699" s="35">
        <v>1269</v>
      </c>
      <c r="AE699" s="17">
        <f>SUM(AE8:AE692)</f>
        <v>2433</v>
      </c>
      <c r="AF699" s="39">
        <v>2433</v>
      </c>
      <c r="AG699" s="19"/>
      <c r="AH699" s="17">
        <f>M699+O699+Q699+S699+U699+W699+Y699+AA699+AC699+AE699</f>
        <v>33428</v>
      </c>
    </row>
    <row r="700" spans="1:35">
      <c r="C700" s="5"/>
      <c r="D700" s="5"/>
      <c r="E700" s="2"/>
      <c r="F700" s="54"/>
      <c r="G700" s="12"/>
      <c r="H700" s="3"/>
      <c r="I700" s="5"/>
      <c r="J700" s="2"/>
      <c r="K700" s="3"/>
      <c r="L700" s="30"/>
      <c r="M700" s="55"/>
      <c r="N700" s="40"/>
      <c r="O700" s="56"/>
      <c r="P700" s="40"/>
      <c r="Q700" s="56"/>
      <c r="R700" s="40"/>
      <c r="S700" s="57"/>
      <c r="T700" s="40"/>
      <c r="U700" s="57"/>
      <c r="V700" s="40"/>
      <c r="W700" s="57"/>
      <c r="X700" s="40"/>
      <c r="Y700" s="57"/>
      <c r="Z700" s="40"/>
      <c r="AA700" s="57"/>
      <c r="AB700" s="40"/>
      <c r="AC700" s="57"/>
      <c r="AD700" s="40"/>
      <c r="AE700" s="57"/>
      <c r="AF700" s="43"/>
      <c r="AG700" s="19"/>
      <c r="AH700" s="19"/>
      <c r="AI700" s="49"/>
    </row>
    <row r="701" spans="1:35">
      <c r="E701" s="2"/>
      <c r="F701" s="54"/>
      <c r="G701" s="12"/>
      <c r="H701" s="3"/>
      <c r="J701" s="2"/>
      <c r="K701" s="3"/>
      <c r="L701" s="30"/>
      <c r="M701" s="17"/>
      <c r="N701" s="35"/>
      <c r="O701" s="17"/>
      <c r="P701" s="35"/>
      <c r="Q701" s="17"/>
      <c r="R701" s="35"/>
      <c r="S701" s="17"/>
      <c r="T701" s="35"/>
      <c r="U701" s="17"/>
      <c r="V701" s="35"/>
      <c r="W701" s="19"/>
      <c r="X701" s="37"/>
      <c r="Y701" s="22"/>
      <c r="Z701" s="38"/>
      <c r="AA701" s="17"/>
      <c r="AB701" s="35"/>
      <c r="AC701" s="22"/>
      <c r="AD701" s="38"/>
      <c r="AE701" s="17"/>
      <c r="AF701" s="39"/>
      <c r="AG701" s="19"/>
      <c r="AH701" s="19"/>
    </row>
    <row r="702" spans="1:35">
      <c r="C702" s="5"/>
      <c r="D702" s="5"/>
      <c r="E702" s="2"/>
      <c r="F702" s="53"/>
      <c r="G702" s="9"/>
      <c r="H702" s="3"/>
      <c r="I702" s="5" t="s">
        <v>3768</v>
      </c>
      <c r="J702" s="2"/>
      <c r="K702" s="3"/>
      <c r="L702" s="30"/>
      <c r="M702" s="17">
        <v>8746</v>
      </c>
      <c r="N702" s="35">
        <v>8746</v>
      </c>
      <c r="O702" s="17">
        <v>23598</v>
      </c>
      <c r="P702" s="35">
        <v>23598</v>
      </c>
      <c r="Q702" s="17">
        <v>16724</v>
      </c>
      <c r="R702" s="35">
        <v>16724</v>
      </c>
      <c r="S702" s="17">
        <v>3200</v>
      </c>
      <c r="T702" s="35">
        <v>3200</v>
      </c>
      <c r="U702" s="17">
        <v>192352</v>
      </c>
      <c r="V702" s="35">
        <v>192352</v>
      </c>
      <c r="W702" s="19">
        <v>13860</v>
      </c>
      <c r="X702" s="37">
        <v>13860</v>
      </c>
      <c r="Y702" s="17">
        <v>13503</v>
      </c>
      <c r="Z702" s="35">
        <v>13503</v>
      </c>
      <c r="AA702" s="17">
        <v>31271</v>
      </c>
      <c r="AB702" s="35">
        <v>31271</v>
      </c>
      <c r="AC702" s="17">
        <v>21072</v>
      </c>
      <c r="AD702" s="35">
        <v>21072</v>
      </c>
      <c r="AE702" s="17">
        <v>23976</v>
      </c>
      <c r="AF702" s="39">
        <v>23976</v>
      </c>
      <c r="AG702" s="19"/>
      <c r="AH702" s="19"/>
    </row>
  </sheetData>
  <sortState ref="A8:AI1931">
    <sortCondition descending="1" ref="L8:L1931"/>
  </sortState>
  <conditionalFormatting sqref="N8:N692">
    <cfRule type="colorScale" priority="22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P8:P692">
    <cfRule type="colorScale" priority="22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R8:R692">
    <cfRule type="colorScale" priority="22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T8:T692">
    <cfRule type="colorScale" priority="23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V8:V692">
    <cfRule type="colorScale" priority="23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8:X692">
    <cfRule type="colorScale" priority="23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8:Z692">
    <cfRule type="colorScale" priority="23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B8:AB692">
    <cfRule type="colorScale" priority="23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8:AD692">
    <cfRule type="colorScale" priority="23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F8:AF692">
    <cfRule type="colorScale" priority="23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I8:AI692">
    <cfRule type="colorScale" priority="23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N8:N410">
    <cfRule type="colorScale" priority="30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P8:P410">
    <cfRule type="colorScale" priority="30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R8:R410">
    <cfRule type="colorScale" priority="30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T8:T410">
    <cfRule type="colorScale" priority="30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V8:V410">
    <cfRule type="colorScale" priority="30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8:X410">
    <cfRule type="colorScale" priority="30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8:Z410">
    <cfRule type="colorScale" priority="30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B8:AB410">
    <cfRule type="colorScale" priority="30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8:AD410">
    <cfRule type="colorScale" priority="31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F8:AF410">
    <cfRule type="colorScale" priority="31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I8:AI410">
    <cfRule type="colorScale" priority="31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8:Z693">
    <cfRule type="colorScale" priority="31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8:AD693">
    <cfRule type="colorScale" priority="32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I974"/>
  <sheetViews>
    <sheetView workbookViewId="0">
      <pane xSplit="7" ySplit="6" topLeftCell="H7" activePane="bottomRight" state="frozen"/>
      <selection pane="topRight" activeCell="H1" sqref="H1"/>
      <selection pane="bottomLeft" activeCell="A7" sqref="A7"/>
      <selection pane="bottomRight" activeCell="A4" sqref="A4"/>
    </sheetView>
  </sheetViews>
  <sheetFormatPr defaultRowHeight="12.75"/>
  <cols>
    <col min="1" max="1" width="16.5703125" customWidth="1"/>
    <col min="2" max="2" width="14.85546875" customWidth="1"/>
    <col min="3" max="3" width="18.140625" customWidth="1"/>
    <col min="4" max="4" width="8.140625" customWidth="1"/>
    <col min="5" max="5" width="8.42578125" customWidth="1"/>
    <col min="6" max="6" width="47.140625" customWidth="1"/>
    <col min="7" max="7" width="7.7109375" customWidth="1"/>
    <col min="8" max="8" width="8.42578125" customWidth="1"/>
    <col min="9" max="9" width="7.28515625" customWidth="1"/>
    <col min="10" max="10" width="8.5703125" customWidth="1"/>
    <col min="11" max="11" width="8.42578125" customWidth="1"/>
    <col min="12" max="12" width="7.140625" customWidth="1"/>
    <col min="13" max="13" width="9.140625" hidden="1" customWidth="1"/>
    <col min="14" max="14" width="8.140625" customWidth="1"/>
    <col min="15" max="15" width="9.140625" hidden="1" customWidth="1"/>
    <col min="16" max="16" width="8.140625" customWidth="1"/>
    <col min="17" max="17" width="9.140625" hidden="1" customWidth="1"/>
    <col min="18" max="18" width="8.28515625" customWidth="1"/>
    <col min="19" max="19" width="9.140625" hidden="1" customWidth="1"/>
    <col min="20" max="20" width="8.28515625" customWidth="1"/>
    <col min="21" max="21" width="9.140625" hidden="1" customWidth="1"/>
    <col min="22" max="22" width="8.28515625" customWidth="1"/>
    <col min="23" max="23" width="9.140625" hidden="1" customWidth="1"/>
    <col min="24" max="24" width="8" customWidth="1"/>
    <col min="25" max="25" width="9.140625" hidden="1" customWidth="1"/>
    <col min="26" max="26" width="8.42578125" customWidth="1"/>
    <col min="27" max="27" width="9.140625" hidden="1" customWidth="1"/>
    <col min="28" max="28" width="8.140625" customWidth="1"/>
    <col min="29" max="29" width="9.140625" hidden="1" customWidth="1"/>
    <col min="30" max="30" width="8" customWidth="1"/>
    <col min="31" max="31" width="9.140625" hidden="1" customWidth="1"/>
    <col min="33" max="33" width="0" hidden="1" customWidth="1"/>
    <col min="34" max="34" width="12.140625" customWidth="1"/>
    <col min="35" max="35" width="12.140625" style="48" customWidth="1"/>
  </cols>
  <sheetData>
    <row r="1" spans="1:35" ht="15">
      <c r="A1" s="45" t="s">
        <v>5973</v>
      </c>
      <c r="B1" s="3"/>
      <c r="C1" s="3"/>
      <c r="E1" s="3"/>
      <c r="F1" s="1"/>
      <c r="L1" s="5" t="s">
        <v>5916</v>
      </c>
      <c r="O1" s="4"/>
      <c r="P1" s="4"/>
      <c r="Q1" s="4"/>
      <c r="R1" s="4"/>
      <c r="S1" s="4"/>
      <c r="T1" s="4"/>
      <c r="U1" s="5"/>
      <c r="V1" s="5"/>
      <c r="Y1" s="4"/>
      <c r="Z1" s="4"/>
      <c r="AA1" s="4"/>
      <c r="AB1" s="4"/>
      <c r="AC1" s="4"/>
      <c r="AD1" s="4"/>
    </row>
    <row r="2" spans="1:35" ht="15.75">
      <c r="A2" s="45" t="s">
        <v>5909</v>
      </c>
      <c r="B2" s="3"/>
      <c r="C2" s="3"/>
      <c r="E2" s="3"/>
      <c r="F2" s="60" t="s">
        <v>5967</v>
      </c>
      <c r="L2" s="5"/>
      <c r="M2" s="5"/>
      <c r="N2" s="5" t="s">
        <v>5917</v>
      </c>
      <c r="Q2" s="2"/>
      <c r="R2" s="2"/>
      <c r="U2" s="5"/>
      <c r="V2" s="5"/>
      <c r="AG2" s="5"/>
    </row>
    <row r="3" spans="1:35">
      <c r="A3" s="12" t="s">
        <v>5979</v>
      </c>
      <c r="B3" s="3"/>
      <c r="C3" s="3"/>
      <c r="E3" s="3"/>
      <c r="F3" s="1"/>
      <c r="L3" s="5"/>
      <c r="N3" s="5" t="s">
        <v>5956</v>
      </c>
      <c r="Q3" s="2"/>
      <c r="R3" s="2"/>
      <c r="U3" s="5"/>
      <c r="V3" s="5"/>
      <c r="AG3" s="5"/>
    </row>
    <row r="4" spans="1:35">
      <c r="A4" s="3" t="s">
        <v>560</v>
      </c>
      <c r="B4" s="3" t="s">
        <v>561</v>
      </c>
      <c r="C4" s="3" t="s">
        <v>562</v>
      </c>
      <c r="D4" s="3" t="s">
        <v>743</v>
      </c>
      <c r="E4" s="3" t="s">
        <v>153</v>
      </c>
      <c r="F4" s="3" t="s">
        <v>151</v>
      </c>
      <c r="G4" s="3" t="s">
        <v>1576</v>
      </c>
      <c r="H4" s="3" t="s">
        <v>3021</v>
      </c>
      <c r="I4" s="3" t="s">
        <v>1679</v>
      </c>
      <c r="J4" s="3" t="s">
        <v>5214</v>
      </c>
      <c r="K4" s="3" t="s">
        <v>5215</v>
      </c>
      <c r="L4" s="25" t="s">
        <v>3022</v>
      </c>
      <c r="M4" s="3" t="s">
        <v>5249</v>
      </c>
      <c r="N4" s="33" t="s">
        <v>5249</v>
      </c>
      <c r="O4" s="3" t="s">
        <v>5249</v>
      </c>
      <c r="P4" s="33" t="s">
        <v>5249</v>
      </c>
      <c r="Q4" s="3" t="s">
        <v>5249</v>
      </c>
      <c r="R4" s="33" t="s">
        <v>5249</v>
      </c>
      <c r="S4" s="3" t="s">
        <v>5249</v>
      </c>
      <c r="T4" s="33" t="s">
        <v>5249</v>
      </c>
      <c r="U4" s="3" t="s">
        <v>5249</v>
      </c>
      <c r="V4" s="33" t="s">
        <v>5249</v>
      </c>
      <c r="W4" s="3" t="s">
        <v>5249</v>
      </c>
      <c r="X4" s="33" t="s">
        <v>5249</v>
      </c>
      <c r="Y4" s="3" t="s">
        <v>5249</v>
      </c>
      <c r="Z4" s="33" t="s">
        <v>5249</v>
      </c>
      <c r="AA4" s="3" t="s">
        <v>5249</v>
      </c>
      <c r="AB4" s="33" t="s">
        <v>5249</v>
      </c>
      <c r="AC4" s="3" t="s">
        <v>5249</v>
      </c>
      <c r="AD4" s="33" t="s">
        <v>5249</v>
      </c>
      <c r="AE4" s="3" t="s">
        <v>5249</v>
      </c>
      <c r="AF4" s="25" t="s">
        <v>5249</v>
      </c>
      <c r="AG4" s="3" t="s">
        <v>190</v>
      </c>
      <c r="AH4" s="3" t="s">
        <v>190</v>
      </c>
      <c r="AI4" s="50" t="s">
        <v>190</v>
      </c>
    </row>
    <row r="5" spans="1:35">
      <c r="A5" s="3"/>
      <c r="B5" s="3"/>
      <c r="C5" s="3"/>
      <c r="D5" s="3" t="s">
        <v>744</v>
      </c>
      <c r="E5" s="3" t="s">
        <v>648</v>
      </c>
      <c r="F5" s="3"/>
      <c r="G5" s="3"/>
      <c r="H5" s="3"/>
      <c r="I5" s="3" t="s">
        <v>1680</v>
      </c>
      <c r="J5" s="3"/>
      <c r="K5" s="3" t="s">
        <v>5216</v>
      </c>
      <c r="L5" s="25"/>
      <c r="M5" s="3" t="s">
        <v>5653</v>
      </c>
      <c r="N5" s="33" t="s">
        <v>5653</v>
      </c>
      <c r="O5" s="3" t="s">
        <v>5662</v>
      </c>
      <c r="P5" s="33" t="s">
        <v>5662</v>
      </c>
      <c r="Q5" s="3" t="s">
        <v>5818</v>
      </c>
      <c r="R5" s="33" t="s">
        <v>5818</v>
      </c>
      <c r="S5" s="3" t="s">
        <v>5655</v>
      </c>
      <c r="T5" s="33" t="s">
        <v>5655</v>
      </c>
      <c r="U5" s="3" t="s">
        <v>5669</v>
      </c>
      <c r="V5" s="33" t="s">
        <v>5669</v>
      </c>
      <c r="W5" s="3" t="s">
        <v>5673</v>
      </c>
      <c r="X5" s="33" t="s">
        <v>5673</v>
      </c>
      <c r="Y5" s="3" t="s">
        <v>5820</v>
      </c>
      <c r="Z5" s="33" t="s">
        <v>5820</v>
      </c>
      <c r="AA5" s="3" t="s">
        <v>5819</v>
      </c>
      <c r="AB5" s="33" t="s">
        <v>5819</v>
      </c>
      <c r="AC5" s="3" t="s">
        <v>5675</v>
      </c>
      <c r="AD5" s="33" t="s">
        <v>5675</v>
      </c>
      <c r="AE5" s="3" t="s">
        <v>5671</v>
      </c>
      <c r="AF5" s="25" t="s">
        <v>5671</v>
      </c>
      <c r="AG5" s="3" t="s">
        <v>1201</v>
      </c>
      <c r="AH5" s="3" t="s">
        <v>5184</v>
      </c>
      <c r="AI5" s="51" t="s">
        <v>5184</v>
      </c>
    </row>
    <row r="6" spans="1:35" ht="15.75">
      <c r="A6" s="44" t="s">
        <v>5974</v>
      </c>
      <c r="B6" s="3"/>
      <c r="C6" s="3"/>
      <c r="D6" s="3" t="s">
        <v>153</v>
      </c>
      <c r="E6" s="3"/>
      <c r="F6" s="44"/>
      <c r="G6" s="1"/>
      <c r="H6" s="1"/>
      <c r="I6" s="3"/>
      <c r="J6" s="27" t="s">
        <v>5217</v>
      </c>
      <c r="K6" s="27" t="s">
        <v>5217</v>
      </c>
      <c r="L6" s="25"/>
      <c r="M6" s="3" t="s">
        <v>5906</v>
      </c>
      <c r="N6" s="33" t="s">
        <v>4936</v>
      </c>
      <c r="O6" s="3" t="s">
        <v>5906</v>
      </c>
      <c r="P6" s="33" t="s">
        <v>4936</v>
      </c>
      <c r="Q6" s="3" t="s">
        <v>5906</v>
      </c>
      <c r="R6" s="33" t="s">
        <v>4936</v>
      </c>
      <c r="S6" s="3" t="s">
        <v>5906</v>
      </c>
      <c r="T6" s="33" t="s">
        <v>4936</v>
      </c>
      <c r="U6" s="3" t="s">
        <v>5906</v>
      </c>
      <c r="V6" s="33" t="s">
        <v>4936</v>
      </c>
      <c r="W6" s="3" t="s">
        <v>5906</v>
      </c>
      <c r="X6" s="33" t="s">
        <v>4936</v>
      </c>
      <c r="Y6" s="3" t="s">
        <v>5906</v>
      </c>
      <c r="Z6" s="33" t="s">
        <v>4936</v>
      </c>
      <c r="AA6" s="3" t="s">
        <v>5906</v>
      </c>
      <c r="AB6" s="33" t="s">
        <v>4936</v>
      </c>
      <c r="AC6" s="3" t="s">
        <v>5906</v>
      </c>
      <c r="AD6" s="33" t="s">
        <v>4936</v>
      </c>
      <c r="AE6" s="3" t="s">
        <v>5906</v>
      </c>
      <c r="AF6" s="25" t="s">
        <v>4936</v>
      </c>
      <c r="AH6" s="26" t="s">
        <v>5907</v>
      </c>
      <c r="AI6" s="52" t="s">
        <v>4936</v>
      </c>
    </row>
    <row r="7" spans="1:35">
      <c r="E7" s="2"/>
      <c r="I7" s="2"/>
      <c r="L7" s="24"/>
      <c r="N7" s="34"/>
      <c r="P7" s="34"/>
      <c r="Q7" s="2"/>
      <c r="R7" s="32"/>
      <c r="T7" s="34"/>
      <c r="U7" s="5"/>
      <c r="V7" s="36"/>
      <c r="X7" s="34"/>
      <c r="Z7" s="34"/>
      <c r="AB7" s="34"/>
      <c r="AD7" s="34"/>
      <c r="AF7" s="24"/>
    </row>
    <row r="8" spans="1:35">
      <c r="A8" t="s">
        <v>1402</v>
      </c>
      <c r="B8" t="s">
        <v>565</v>
      </c>
      <c r="C8" t="s">
        <v>2030</v>
      </c>
      <c r="D8" s="4" t="s">
        <v>1218</v>
      </c>
      <c r="E8" s="2" t="s">
        <v>4</v>
      </c>
      <c r="F8" t="s">
        <v>1055</v>
      </c>
      <c r="G8" s="4"/>
      <c r="H8" s="3" t="s">
        <v>1227</v>
      </c>
      <c r="I8" s="3" t="s">
        <v>1227</v>
      </c>
      <c r="J8" s="4">
        <v>277</v>
      </c>
      <c r="K8" s="4">
        <v>368</v>
      </c>
      <c r="L8" s="30" t="s">
        <v>1307</v>
      </c>
      <c r="M8" s="17">
        <v>29</v>
      </c>
      <c r="N8" s="41">
        <f t="shared" ref="N8:N71" si="0">IF(M8=0," ",M8/M$971)</f>
        <v>2.605570530098832E-2</v>
      </c>
      <c r="O8" s="17">
        <v>63</v>
      </c>
      <c r="P8" s="41">
        <f t="shared" ref="P8:P71" si="1">IF(O8=0," ",O8/O$971)</f>
        <v>2.2198731501057084E-2</v>
      </c>
      <c r="Q8" s="17">
        <v>33</v>
      </c>
      <c r="R8" s="41">
        <f t="shared" ref="R8:R71" si="2">IF(Q8=0," ",Q8/Q$971)</f>
        <v>2.8061224489795918E-2</v>
      </c>
      <c r="S8" s="17">
        <v>29</v>
      </c>
      <c r="T8" s="41">
        <f t="shared" ref="T8:T71" si="3">IF(S8=0," ",S8/S$971)</f>
        <v>4.6698872785829307E-2</v>
      </c>
      <c r="U8" s="17">
        <v>433</v>
      </c>
      <c r="V8" s="41">
        <f t="shared" ref="V8:V71" si="4">IF(U8=0," ",U8/U$971)</f>
        <v>2.8795637427678392E-2</v>
      </c>
      <c r="W8" s="17">
        <v>65</v>
      </c>
      <c r="X8" s="41">
        <f t="shared" ref="X8:X71" si="5">IF(W8=0," ",W8/W$971)</f>
        <v>2.6020816653322659E-2</v>
      </c>
      <c r="Y8" s="17">
        <v>13</v>
      </c>
      <c r="Z8" s="41">
        <f t="shared" ref="Z8:Z71" si="6">IF(Y8=0," ",Y8/Y$971)</f>
        <v>8.580858085808581E-3</v>
      </c>
      <c r="AA8" s="17">
        <v>9</v>
      </c>
      <c r="AB8" s="41">
        <f t="shared" ref="AB8:AB71" si="7">IF(AA8=0," ",AA8/AA$971)</f>
        <v>1.0416666666666666E-2</v>
      </c>
      <c r="AC8" s="17">
        <v>59</v>
      </c>
      <c r="AD8" s="41">
        <f t="shared" ref="AD8:AD71" si="8">IF(AC8=0," ",AC8/AC$971)</f>
        <v>3.47672362993518E-2</v>
      </c>
      <c r="AE8" s="17">
        <v>32</v>
      </c>
      <c r="AF8" s="42">
        <f t="shared" ref="AF8:AF71" si="9">IF(AE8=0," ",AE8/AE$971)</f>
        <v>1.0034493571652555E-2</v>
      </c>
      <c r="AG8" s="19">
        <f t="shared" ref="AG8:AG71" si="10">COUNT(M8:AE8)</f>
        <v>19</v>
      </c>
      <c r="AH8" s="19">
        <f t="shared" ref="AH8:AH71" si="11">M8+O8+Q8+S8+U8+W8+Y8+AA8+AC8+AE8</f>
        <v>765</v>
      </c>
      <c r="AI8" s="47">
        <f t="shared" ref="AI8:AI71" si="12">AH8/AH$965</f>
        <v>2.5042555977478068E-2</v>
      </c>
    </row>
    <row r="9" spans="1:35">
      <c r="A9" t="s">
        <v>1405</v>
      </c>
      <c r="B9" t="s">
        <v>1414</v>
      </c>
      <c r="C9" t="s">
        <v>500</v>
      </c>
      <c r="D9" s="4" t="s">
        <v>1218</v>
      </c>
      <c r="E9" s="2"/>
      <c r="F9" t="s">
        <v>2602</v>
      </c>
      <c r="G9" s="4" t="s">
        <v>5932</v>
      </c>
      <c r="H9" s="3" t="s">
        <v>1227</v>
      </c>
      <c r="I9" s="3" t="s">
        <v>1227</v>
      </c>
      <c r="J9" s="4">
        <v>272</v>
      </c>
      <c r="K9" s="4"/>
      <c r="L9" s="30" t="s">
        <v>1307</v>
      </c>
      <c r="M9" s="17">
        <v>36</v>
      </c>
      <c r="N9" s="41">
        <f t="shared" si="0"/>
        <v>3.2345013477088951E-2</v>
      </c>
      <c r="O9" s="17">
        <v>106</v>
      </c>
      <c r="P9" s="41">
        <f t="shared" si="1"/>
        <v>3.7350246652572236E-2</v>
      </c>
      <c r="Q9" s="17">
        <v>38</v>
      </c>
      <c r="R9" s="41">
        <f t="shared" si="2"/>
        <v>3.2312925170068028E-2</v>
      </c>
      <c r="S9" s="17">
        <v>28</v>
      </c>
      <c r="T9" s="41">
        <f t="shared" si="3"/>
        <v>4.5088566827697261E-2</v>
      </c>
      <c r="U9" s="17">
        <v>294</v>
      </c>
      <c r="V9" s="41">
        <f t="shared" si="4"/>
        <v>1.9551772295005654E-2</v>
      </c>
      <c r="W9" s="17">
        <v>64</v>
      </c>
      <c r="X9" s="41">
        <f t="shared" si="5"/>
        <v>2.5620496397117692E-2</v>
      </c>
      <c r="Y9" s="17">
        <v>37</v>
      </c>
      <c r="Z9" s="41">
        <f t="shared" si="6"/>
        <v>2.4422442244224421E-2</v>
      </c>
      <c r="AA9" s="17">
        <v>19</v>
      </c>
      <c r="AB9" s="41">
        <f t="shared" si="7"/>
        <v>2.1990740740740741E-2</v>
      </c>
      <c r="AC9" s="17">
        <v>49</v>
      </c>
      <c r="AD9" s="41">
        <f t="shared" si="8"/>
        <v>2.8874484384207425E-2</v>
      </c>
      <c r="AE9" s="17">
        <v>7</v>
      </c>
      <c r="AF9" s="42">
        <f t="shared" si="9"/>
        <v>2.1950454687989967E-3</v>
      </c>
      <c r="AG9" s="19">
        <f t="shared" si="10"/>
        <v>19</v>
      </c>
      <c r="AH9" s="19">
        <f t="shared" si="11"/>
        <v>678</v>
      </c>
      <c r="AI9" s="47">
        <f t="shared" si="12"/>
        <v>2.219457902317664E-2</v>
      </c>
    </row>
    <row r="10" spans="1:35">
      <c r="A10" t="s">
        <v>1402</v>
      </c>
      <c r="B10" t="s">
        <v>38</v>
      </c>
      <c r="C10" t="s">
        <v>2030</v>
      </c>
      <c r="D10" s="4" t="s">
        <v>1218</v>
      </c>
      <c r="E10" s="2" t="s">
        <v>4</v>
      </c>
      <c r="F10" t="s">
        <v>1052</v>
      </c>
      <c r="G10" s="4"/>
      <c r="H10" s="3" t="s">
        <v>1227</v>
      </c>
      <c r="I10" s="3" t="s">
        <v>1227</v>
      </c>
      <c r="J10" s="4">
        <v>276</v>
      </c>
      <c r="K10" s="4" t="s">
        <v>5241</v>
      </c>
      <c r="L10" s="30" t="s">
        <v>1307</v>
      </c>
      <c r="M10" s="17">
        <v>47</v>
      </c>
      <c r="N10" s="41">
        <f t="shared" si="0"/>
        <v>4.2228212039532795E-2</v>
      </c>
      <c r="O10" s="17">
        <v>111</v>
      </c>
      <c r="P10" s="41">
        <f t="shared" si="1"/>
        <v>3.9112050739957716E-2</v>
      </c>
      <c r="Q10" s="17">
        <v>56</v>
      </c>
      <c r="R10" s="41">
        <f t="shared" si="2"/>
        <v>4.7619047619047616E-2</v>
      </c>
      <c r="S10" s="17">
        <v>16</v>
      </c>
      <c r="T10" s="41">
        <f t="shared" si="3"/>
        <v>2.5764895330112721E-2</v>
      </c>
      <c r="U10" s="17">
        <v>157</v>
      </c>
      <c r="V10" s="41">
        <f t="shared" si="4"/>
        <v>1.0440912416040433E-2</v>
      </c>
      <c r="W10" s="17">
        <v>70</v>
      </c>
      <c r="X10" s="41">
        <f t="shared" si="5"/>
        <v>2.8022417934347479E-2</v>
      </c>
      <c r="Y10" s="17">
        <v>64</v>
      </c>
      <c r="Z10" s="41">
        <f t="shared" si="6"/>
        <v>4.2244224422442245E-2</v>
      </c>
      <c r="AA10" s="17">
        <v>17</v>
      </c>
      <c r="AB10" s="41">
        <f t="shared" si="7"/>
        <v>1.9675925925925927E-2</v>
      </c>
      <c r="AC10" s="17">
        <v>62</v>
      </c>
      <c r="AD10" s="41">
        <f t="shared" si="8"/>
        <v>3.653506187389511E-2</v>
      </c>
      <c r="AE10" s="17">
        <v>6</v>
      </c>
      <c r="AF10" s="42">
        <f t="shared" si="9"/>
        <v>1.8814675446848542E-3</v>
      </c>
      <c r="AG10" s="19">
        <f t="shared" si="10"/>
        <v>19</v>
      </c>
      <c r="AH10" s="19">
        <f t="shared" si="11"/>
        <v>606</v>
      </c>
      <c r="AI10" s="47">
        <f t="shared" si="12"/>
        <v>1.9837632578237528E-2</v>
      </c>
    </row>
    <row r="11" spans="1:35">
      <c r="A11" t="s">
        <v>1969</v>
      </c>
      <c r="B11" t="s">
        <v>1978</v>
      </c>
      <c r="C11" t="s">
        <v>2021</v>
      </c>
      <c r="D11" s="4" t="s">
        <v>1308</v>
      </c>
      <c r="E11" s="4" t="s">
        <v>1803</v>
      </c>
      <c r="F11" s="8" t="s">
        <v>1195</v>
      </c>
      <c r="G11" s="4"/>
      <c r="H11" s="3" t="s">
        <v>1227</v>
      </c>
      <c r="I11" s="3" t="s">
        <v>1227</v>
      </c>
      <c r="J11" s="4">
        <v>311</v>
      </c>
      <c r="K11" s="4">
        <v>35</v>
      </c>
      <c r="L11" s="30" t="s">
        <v>1307</v>
      </c>
      <c r="M11" s="17">
        <v>37</v>
      </c>
      <c r="N11" s="41">
        <f t="shared" si="0"/>
        <v>3.324348607367475E-2</v>
      </c>
      <c r="O11" s="17">
        <v>46</v>
      </c>
      <c r="P11" s="41">
        <f t="shared" si="1"/>
        <v>1.620859760394644E-2</v>
      </c>
      <c r="Q11" s="17">
        <v>26</v>
      </c>
      <c r="R11" s="41">
        <f t="shared" si="2"/>
        <v>2.2108843537414966E-2</v>
      </c>
      <c r="S11" s="17">
        <v>30</v>
      </c>
      <c r="T11" s="41">
        <f t="shared" si="3"/>
        <v>4.8309178743961352E-2</v>
      </c>
      <c r="U11" s="17">
        <v>317</v>
      </c>
      <c r="V11" s="41">
        <f t="shared" si="4"/>
        <v>2.1081332712642148E-2</v>
      </c>
      <c r="W11" s="17">
        <v>13</v>
      </c>
      <c r="X11" s="41">
        <f t="shared" si="5"/>
        <v>5.2041633306645317E-3</v>
      </c>
      <c r="Y11" s="17">
        <v>9</v>
      </c>
      <c r="Z11" s="41">
        <f t="shared" si="6"/>
        <v>5.9405940594059407E-3</v>
      </c>
      <c r="AA11" s="17">
        <v>6</v>
      </c>
      <c r="AB11" s="41">
        <f t="shared" si="7"/>
        <v>6.9444444444444441E-3</v>
      </c>
      <c r="AC11" s="17">
        <v>27</v>
      </c>
      <c r="AD11" s="41">
        <f t="shared" si="8"/>
        <v>1.5910430170889805E-2</v>
      </c>
      <c r="AE11" s="17">
        <v>50</v>
      </c>
      <c r="AF11" s="42">
        <f t="shared" si="9"/>
        <v>1.5678896205707119E-2</v>
      </c>
      <c r="AG11" s="19">
        <f t="shared" si="10"/>
        <v>19</v>
      </c>
      <c r="AH11" s="19">
        <f t="shared" si="11"/>
        <v>561</v>
      </c>
      <c r="AI11" s="47">
        <f t="shared" si="12"/>
        <v>1.8364541050150583E-2</v>
      </c>
    </row>
    <row r="12" spans="1:35">
      <c r="A12" t="s">
        <v>637</v>
      </c>
      <c r="B12" t="s">
        <v>569</v>
      </c>
      <c r="C12" t="s">
        <v>500</v>
      </c>
      <c r="D12" s="4" t="s">
        <v>1218</v>
      </c>
      <c r="E12" s="2"/>
      <c r="F12" t="s">
        <v>1881</v>
      </c>
      <c r="G12" s="4"/>
      <c r="H12" s="3" t="s">
        <v>1227</v>
      </c>
      <c r="I12" s="3" t="s">
        <v>1227</v>
      </c>
      <c r="J12" s="4">
        <v>271</v>
      </c>
      <c r="K12" s="4">
        <v>353</v>
      </c>
      <c r="L12" s="30" t="s">
        <v>1307</v>
      </c>
      <c r="M12" s="17">
        <v>6</v>
      </c>
      <c r="N12" s="41">
        <f t="shared" si="0"/>
        <v>5.3908355795148251E-3</v>
      </c>
      <c r="O12" s="17">
        <v>36</v>
      </c>
      <c r="P12" s="41">
        <f t="shared" si="1"/>
        <v>1.2684989429175475E-2</v>
      </c>
      <c r="Q12" s="17"/>
      <c r="R12" s="41" t="str">
        <f t="shared" si="2"/>
        <v xml:space="preserve"> </v>
      </c>
      <c r="S12" s="17">
        <v>24</v>
      </c>
      <c r="T12" s="41">
        <f t="shared" si="3"/>
        <v>3.864734299516908E-2</v>
      </c>
      <c r="U12" s="17">
        <v>376</v>
      </c>
      <c r="V12" s="41">
        <f t="shared" si="4"/>
        <v>2.5004987697014033E-2</v>
      </c>
      <c r="W12" s="17">
        <v>20</v>
      </c>
      <c r="X12" s="41">
        <f t="shared" si="5"/>
        <v>8.0064051240992789E-3</v>
      </c>
      <c r="Y12" s="17">
        <v>26</v>
      </c>
      <c r="Z12" s="41">
        <f t="shared" si="6"/>
        <v>1.7161716171617162E-2</v>
      </c>
      <c r="AA12" s="17">
        <v>2</v>
      </c>
      <c r="AB12" s="41">
        <f t="shared" si="7"/>
        <v>2.3148148148148147E-3</v>
      </c>
      <c r="AC12" s="17">
        <v>30</v>
      </c>
      <c r="AD12" s="41">
        <f t="shared" si="8"/>
        <v>1.7678255745433118E-2</v>
      </c>
      <c r="AE12" s="17">
        <v>25</v>
      </c>
      <c r="AF12" s="42">
        <f t="shared" si="9"/>
        <v>7.8394481028535596E-3</v>
      </c>
      <c r="AG12" s="19">
        <f t="shared" si="10"/>
        <v>17</v>
      </c>
      <c r="AH12" s="19">
        <f t="shared" si="11"/>
        <v>545</v>
      </c>
      <c r="AI12" s="47">
        <f t="shared" si="12"/>
        <v>1.7840775173497445E-2</v>
      </c>
    </row>
    <row r="13" spans="1:35">
      <c r="A13" t="s">
        <v>2178</v>
      </c>
      <c r="B13" t="s">
        <v>2010</v>
      </c>
      <c r="C13" t="s">
        <v>2027</v>
      </c>
      <c r="D13" s="4" t="s">
        <v>1217</v>
      </c>
      <c r="E13" s="2"/>
      <c r="F13" t="s">
        <v>1855</v>
      </c>
      <c r="G13" s="4"/>
      <c r="H13" s="3" t="s">
        <v>1227</v>
      </c>
      <c r="I13" s="3" t="s">
        <v>1227</v>
      </c>
      <c r="J13" s="4">
        <v>174</v>
      </c>
      <c r="K13" s="4">
        <v>303</v>
      </c>
      <c r="L13" s="30" t="s">
        <v>1307</v>
      </c>
      <c r="M13" s="17">
        <v>24</v>
      </c>
      <c r="N13" s="41">
        <f t="shared" si="0"/>
        <v>2.15633423180593E-2</v>
      </c>
      <c r="O13" s="17">
        <v>116</v>
      </c>
      <c r="P13" s="41">
        <f t="shared" si="1"/>
        <v>4.0873854827343202E-2</v>
      </c>
      <c r="Q13" s="17">
        <v>48</v>
      </c>
      <c r="R13" s="41">
        <f t="shared" si="2"/>
        <v>4.0816326530612242E-2</v>
      </c>
      <c r="S13" s="17">
        <v>5</v>
      </c>
      <c r="T13" s="41">
        <f t="shared" si="3"/>
        <v>8.0515297906602248E-3</v>
      </c>
      <c r="U13" s="17">
        <v>111</v>
      </c>
      <c r="V13" s="41">
        <f t="shared" si="4"/>
        <v>7.3817915807674406E-3</v>
      </c>
      <c r="W13" s="17">
        <v>72</v>
      </c>
      <c r="X13" s="41">
        <f t="shared" si="5"/>
        <v>2.8823058446757407E-2</v>
      </c>
      <c r="Y13" s="17">
        <v>57</v>
      </c>
      <c r="Z13" s="41">
        <f t="shared" si="6"/>
        <v>3.7623762376237622E-2</v>
      </c>
      <c r="AA13" s="17">
        <v>23</v>
      </c>
      <c r="AB13" s="41">
        <f t="shared" si="7"/>
        <v>2.6620370370370371E-2</v>
      </c>
      <c r="AC13" s="17">
        <v>46</v>
      </c>
      <c r="AD13" s="41">
        <f t="shared" si="8"/>
        <v>2.7106658809664112E-2</v>
      </c>
      <c r="AE13" s="17">
        <v>6</v>
      </c>
      <c r="AF13" s="42">
        <f t="shared" si="9"/>
        <v>1.8814675446848542E-3</v>
      </c>
      <c r="AG13" s="19">
        <f t="shared" si="10"/>
        <v>19</v>
      </c>
      <c r="AH13" s="19">
        <f t="shared" si="11"/>
        <v>508</v>
      </c>
      <c r="AI13" s="47">
        <f t="shared" si="12"/>
        <v>1.6629566583737071E-2</v>
      </c>
    </row>
    <row r="14" spans="1:35">
      <c r="A14" t="s">
        <v>123</v>
      </c>
      <c r="B14" t="s">
        <v>446</v>
      </c>
      <c r="C14" t="s">
        <v>2524</v>
      </c>
      <c r="D14" s="4" t="s">
        <v>1217</v>
      </c>
      <c r="E14" s="2" t="s">
        <v>1803</v>
      </c>
      <c r="F14" t="s">
        <v>5423</v>
      </c>
      <c r="G14" s="4"/>
      <c r="H14" s="3" t="s">
        <v>1227</v>
      </c>
      <c r="I14" s="3" t="s">
        <v>1227</v>
      </c>
      <c r="J14" s="4">
        <v>178</v>
      </c>
      <c r="K14" s="4"/>
      <c r="L14" s="30" t="s">
        <v>1307</v>
      </c>
      <c r="M14" s="17">
        <v>43</v>
      </c>
      <c r="N14" s="41">
        <f t="shared" si="0"/>
        <v>3.8634321653189578E-2</v>
      </c>
      <c r="O14" s="17">
        <v>76</v>
      </c>
      <c r="P14" s="41">
        <f t="shared" si="1"/>
        <v>2.6779422128259338E-2</v>
      </c>
      <c r="Q14" s="17">
        <v>43</v>
      </c>
      <c r="R14" s="41">
        <f t="shared" si="2"/>
        <v>3.6564625850340135E-2</v>
      </c>
      <c r="S14" s="17">
        <v>6</v>
      </c>
      <c r="T14" s="41">
        <f t="shared" si="3"/>
        <v>9.6618357487922701E-3</v>
      </c>
      <c r="U14" s="17">
        <v>176</v>
      </c>
      <c r="V14" s="41">
        <f t="shared" si="4"/>
        <v>1.1704462326261888E-2</v>
      </c>
      <c r="W14" s="17">
        <v>27</v>
      </c>
      <c r="X14" s="41">
        <f t="shared" si="5"/>
        <v>1.0808646917534028E-2</v>
      </c>
      <c r="Y14" s="17">
        <v>42</v>
      </c>
      <c r="Z14" s="41">
        <f t="shared" si="6"/>
        <v>2.7722772277227723E-2</v>
      </c>
      <c r="AA14" s="17">
        <v>17</v>
      </c>
      <c r="AB14" s="41">
        <f t="shared" si="7"/>
        <v>1.9675925925925927E-2</v>
      </c>
      <c r="AC14" s="17">
        <v>37</v>
      </c>
      <c r="AD14" s="41">
        <f t="shared" si="8"/>
        <v>2.1803182086034177E-2</v>
      </c>
      <c r="AE14" s="17">
        <v>2</v>
      </c>
      <c r="AF14" s="42">
        <f t="shared" si="9"/>
        <v>6.2715584822828471E-4</v>
      </c>
      <c r="AG14" s="19">
        <f t="shared" si="10"/>
        <v>19</v>
      </c>
      <c r="AH14" s="19">
        <f t="shared" si="11"/>
        <v>469</v>
      </c>
      <c r="AI14" s="47">
        <f t="shared" si="12"/>
        <v>1.535288725939505E-2</v>
      </c>
    </row>
    <row r="15" spans="1:35">
      <c r="A15" t="s">
        <v>1694</v>
      </c>
      <c r="B15" t="s">
        <v>1840</v>
      </c>
      <c r="C15" t="s">
        <v>33</v>
      </c>
      <c r="D15" s="4" t="s">
        <v>1218</v>
      </c>
      <c r="E15" s="2"/>
      <c r="F15" t="s">
        <v>1121</v>
      </c>
      <c r="G15" s="4"/>
      <c r="H15" s="3" t="s">
        <v>1227</v>
      </c>
      <c r="I15" s="3" t="s">
        <v>1227</v>
      </c>
      <c r="J15" s="4">
        <v>229</v>
      </c>
      <c r="K15" s="4">
        <v>357</v>
      </c>
      <c r="L15" s="30" t="s">
        <v>1307</v>
      </c>
      <c r="M15" s="17">
        <v>6</v>
      </c>
      <c r="N15" s="41">
        <f t="shared" si="0"/>
        <v>5.3908355795148251E-3</v>
      </c>
      <c r="O15" s="17">
        <v>28</v>
      </c>
      <c r="P15" s="41">
        <f t="shared" si="1"/>
        <v>9.8661028893587029E-3</v>
      </c>
      <c r="Q15" s="17">
        <v>11</v>
      </c>
      <c r="R15" s="41">
        <f t="shared" si="2"/>
        <v>9.3537414965986394E-3</v>
      </c>
      <c r="S15" s="17">
        <v>6</v>
      </c>
      <c r="T15" s="41">
        <f t="shared" si="3"/>
        <v>9.6618357487922701E-3</v>
      </c>
      <c r="U15" s="17">
        <v>245</v>
      </c>
      <c r="V15" s="41">
        <f t="shared" si="4"/>
        <v>1.6293143579171377E-2</v>
      </c>
      <c r="W15" s="17">
        <v>9</v>
      </c>
      <c r="X15" s="41">
        <f t="shared" si="5"/>
        <v>3.6028823058446759E-3</v>
      </c>
      <c r="Y15" s="17">
        <v>28</v>
      </c>
      <c r="Z15" s="41">
        <f t="shared" si="6"/>
        <v>1.8481848184818482E-2</v>
      </c>
      <c r="AA15" s="17">
        <v>12</v>
      </c>
      <c r="AB15" s="41">
        <f t="shared" si="7"/>
        <v>1.3888888888888888E-2</v>
      </c>
      <c r="AC15" s="17">
        <v>50</v>
      </c>
      <c r="AD15" s="41">
        <f t="shared" si="8"/>
        <v>2.9463759575721862E-2</v>
      </c>
      <c r="AE15" s="17">
        <v>20</v>
      </c>
      <c r="AF15" s="42">
        <f t="shared" si="9"/>
        <v>6.2715584822828473E-3</v>
      </c>
      <c r="AG15" s="19">
        <f t="shared" si="10"/>
        <v>19</v>
      </c>
      <c r="AH15" s="19">
        <f t="shared" si="11"/>
        <v>415</v>
      </c>
      <c r="AI15" s="47">
        <f t="shared" si="12"/>
        <v>1.3585177425690716E-2</v>
      </c>
    </row>
    <row r="16" spans="1:35">
      <c r="A16" t="s">
        <v>1399</v>
      </c>
      <c r="B16" t="s">
        <v>1407</v>
      </c>
      <c r="C16" t="s">
        <v>2020</v>
      </c>
      <c r="D16" s="4" t="s">
        <v>1218</v>
      </c>
      <c r="E16" s="2" t="s">
        <v>1803</v>
      </c>
      <c r="F16" t="s">
        <v>5359</v>
      </c>
      <c r="G16" s="4"/>
      <c r="H16" s="3" t="s">
        <v>1227</v>
      </c>
      <c r="I16" s="3" t="s">
        <v>1227</v>
      </c>
      <c r="J16" s="4" t="s">
        <v>5226</v>
      </c>
      <c r="K16" s="4">
        <v>343</v>
      </c>
      <c r="L16" s="30" t="s">
        <v>1307</v>
      </c>
      <c r="M16" s="17">
        <v>11</v>
      </c>
      <c r="N16" s="41">
        <f t="shared" si="0"/>
        <v>9.883198562443846E-3</v>
      </c>
      <c r="O16" s="17">
        <v>28</v>
      </c>
      <c r="P16" s="41">
        <f t="shared" si="1"/>
        <v>9.8661028893587029E-3</v>
      </c>
      <c r="Q16" s="17">
        <v>7</v>
      </c>
      <c r="R16" s="41">
        <f t="shared" si="2"/>
        <v>5.9523809523809521E-3</v>
      </c>
      <c r="S16" s="17">
        <v>14</v>
      </c>
      <c r="T16" s="41">
        <f t="shared" si="3"/>
        <v>2.2544283413848631E-2</v>
      </c>
      <c r="U16" s="17">
        <v>284</v>
      </c>
      <c r="V16" s="41">
        <f t="shared" si="4"/>
        <v>1.8886746026468046E-2</v>
      </c>
      <c r="W16" s="17">
        <v>21</v>
      </c>
      <c r="X16" s="41">
        <f t="shared" si="5"/>
        <v>8.4067253803042433E-3</v>
      </c>
      <c r="Y16" s="17">
        <v>13</v>
      </c>
      <c r="Z16" s="41">
        <f t="shared" si="6"/>
        <v>8.580858085808581E-3</v>
      </c>
      <c r="AA16" s="17">
        <v>10</v>
      </c>
      <c r="AB16" s="41">
        <f t="shared" si="7"/>
        <v>1.1574074074074073E-2</v>
      </c>
      <c r="AC16" s="17">
        <v>6</v>
      </c>
      <c r="AD16" s="41">
        <f t="shared" si="8"/>
        <v>3.5356511490866236E-3</v>
      </c>
      <c r="AE16" s="17">
        <v>14</v>
      </c>
      <c r="AF16" s="42">
        <f t="shared" si="9"/>
        <v>4.3900909375979933E-3</v>
      </c>
      <c r="AG16" s="19">
        <f t="shared" si="10"/>
        <v>19</v>
      </c>
      <c r="AH16" s="19">
        <f t="shared" si="11"/>
        <v>408</v>
      </c>
      <c r="AI16" s="47">
        <f t="shared" si="12"/>
        <v>1.3356029854654968E-2</v>
      </c>
    </row>
    <row r="17" spans="1:35">
      <c r="A17" t="s">
        <v>629</v>
      </c>
      <c r="B17" t="s">
        <v>1643</v>
      </c>
      <c r="C17" t="s">
        <v>2461</v>
      </c>
      <c r="D17" s="4" t="s">
        <v>1218</v>
      </c>
      <c r="E17" s="2" t="s">
        <v>2828</v>
      </c>
      <c r="F17" s="5" t="s">
        <v>5625</v>
      </c>
      <c r="G17" s="4"/>
      <c r="H17" s="3" t="s">
        <v>1227</v>
      </c>
      <c r="I17" s="3" t="s">
        <v>1227</v>
      </c>
      <c r="J17" s="4">
        <v>232</v>
      </c>
      <c r="K17" s="4">
        <v>361</v>
      </c>
      <c r="L17" s="30" t="s">
        <v>1307</v>
      </c>
      <c r="M17" s="17">
        <v>15</v>
      </c>
      <c r="N17" s="41">
        <f t="shared" si="0"/>
        <v>1.3477088948787063E-2</v>
      </c>
      <c r="O17" s="17">
        <v>81</v>
      </c>
      <c r="P17" s="41">
        <f t="shared" si="1"/>
        <v>2.8541226215644821E-2</v>
      </c>
      <c r="Q17" s="17">
        <v>28</v>
      </c>
      <c r="R17" s="41">
        <f t="shared" si="2"/>
        <v>2.3809523809523808E-2</v>
      </c>
      <c r="S17" s="17">
        <v>1</v>
      </c>
      <c r="T17" s="41">
        <f t="shared" si="3"/>
        <v>1.6103059581320451E-3</v>
      </c>
      <c r="U17" s="17">
        <v>85</v>
      </c>
      <c r="V17" s="41">
        <f t="shared" si="4"/>
        <v>5.6527232825696614E-3</v>
      </c>
      <c r="W17" s="17">
        <v>79</v>
      </c>
      <c r="X17" s="41">
        <f t="shared" si="5"/>
        <v>3.1625300240192153E-2</v>
      </c>
      <c r="Y17" s="17">
        <v>38</v>
      </c>
      <c r="Z17" s="41">
        <f t="shared" si="6"/>
        <v>2.5082508250825083E-2</v>
      </c>
      <c r="AA17" s="17">
        <v>16</v>
      </c>
      <c r="AB17" s="41">
        <f t="shared" si="7"/>
        <v>1.8518518518518517E-2</v>
      </c>
      <c r="AC17" s="17">
        <v>50</v>
      </c>
      <c r="AD17" s="41">
        <f t="shared" si="8"/>
        <v>2.9463759575721862E-2</v>
      </c>
      <c r="AE17" s="17">
        <v>5</v>
      </c>
      <c r="AF17" s="42">
        <f t="shared" si="9"/>
        <v>1.5678896205707118E-3</v>
      </c>
      <c r="AG17" s="19">
        <f t="shared" si="10"/>
        <v>19</v>
      </c>
      <c r="AH17" s="19">
        <f t="shared" si="11"/>
        <v>398</v>
      </c>
      <c r="AI17" s="47">
        <f t="shared" si="12"/>
        <v>1.3028676181746759E-2</v>
      </c>
    </row>
    <row r="18" spans="1:35">
      <c r="A18" t="s">
        <v>629</v>
      </c>
      <c r="B18" t="s">
        <v>630</v>
      </c>
      <c r="C18" t="s">
        <v>2461</v>
      </c>
      <c r="D18" s="4" t="s">
        <v>1218</v>
      </c>
      <c r="E18" s="2" t="s">
        <v>2828</v>
      </c>
      <c r="F18" s="5" t="s">
        <v>5624</v>
      </c>
      <c r="G18" s="4"/>
      <c r="H18" s="3" t="s">
        <v>1227</v>
      </c>
      <c r="I18" s="3" t="s">
        <v>1227</v>
      </c>
      <c r="J18" s="4">
        <v>232</v>
      </c>
      <c r="K18" s="4">
        <v>361</v>
      </c>
      <c r="L18" s="30" t="s">
        <v>1307</v>
      </c>
      <c r="M18" s="17">
        <v>21</v>
      </c>
      <c r="N18" s="41">
        <f t="shared" si="0"/>
        <v>1.8867924528301886E-2</v>
      </c>
      <c r="O18" s="17">
        <v>8</v>
      </c>
      <c r="P18" s="41">
        <f t="shared" si="1"/>
        <v>2.8188865398167725E-3</v>
      </c>
      <c r="Q18" s="17">
        <v>5</v>
      </c>
      <c r="R18" s="41">
        <f t="shared" si="2"/>
        <v>4.2517006802721092E-3</v>
      </c>
      <c r="S18" s="17">
        <v>21</v>
      </c>
      <c r="T18" s="41">
        <f t="shared" si="3"/>
        <v>3.3816425120772944E-2</v>
      </c>
      <c r="U18" s="17">
        <v>288</v>
      </c>
      <c r="V18" s="41">
        <f t="shared" si="4"/>
        <v>1.9152756533883087E-2</v>
      </c>
      <c r="W18" s="17"/>
      <c r="X18" s="41" t="str">
        <f t="shared" si="5"/>
        <v xml:space="preserve"> </v>
      </c>
      <c r="Y18" s="17"/>
      <c r="Z18" s="41" t="str">
        <f t="shared" si="6"/>
        <v xml:space="preserve"> </v>
      </c>
      <c r="AA18" s="17">
        <v>3</v>
      </c>
      <c r="AB18" s="41">
        <f t="shared" si="7"/>
        <v>3.472222222222222E-3</v>
      </c>
      <c r="AC18" s="17">
        <v>8</v>
      </c>
      <c r="AD18" s="41">
        <f t="shared" si="8"/>
        <v>4.7142015321154978E-3</v>
      </c>
      <c r="AE18" s="17">
        <v>30</v>
      </c>
      <c r="AF18" s="42">
        <f t="shared" si="9"/>
        <v>9.4073377234242701E-3</v>
      </c>
      <c r="AG18" s="19">
        <f t="shared" si="10"/>
        <v>15</v>
      </c>
      <c r="AH18" s="19">
        <f t="shared" si="11"/>
        <v>384</v>
      </c>
      <c r="AI18" s="47">
        <f t="shared" si="12"/>
        <v>1.2570381039675265E-2</v>
      </c>
    </row>
    <row r="19" spans="1:35">
      <c r="A19" t="s">
        <v>1402</v>
      </c>
      <c r="B19" t="s">
        <v>1411</v>
      </c>
      <c r="C19" t="s">
        <v>2030</v>
      </c>
      <c r="D19" s="4" t="s">
        <v>1218</v>
      </c>
      <c r="E19" s="2" t="s">
        <v>4</v>
      </c>
      <c r="F19" t="s">
        <v>1056</v>
      </c>
      <c r="G19" s="4"/>
      <c r="H19" s="3" t="s">
        <v>1227</v>
      </c>
      <c r="I19" s="3" t="s">
        <v>1227</v>
      </c>
      <c r="J19" s="4">
        <v>277</v>
      </c>
      <c r="K19" s="4">
        <v>369</v>
      </c>
      <c r="L19" s="30" t="s">
        <v>1307</v>
      </c>
      <c r="M19" s="17">
        <v>16</v>
      </c>
      <c r="N19" s="41">
        <f t="shared" si="0"/>
        <v>1.4375561545372867E-2</v>
      </c>
      <c r="O19" s="17">
        <v>56</v>
      </c>
      <c r="P19" s="41">
        <f t="shared" si="1"/>
        <v>1.9732205778717406E-2</v>
      </c>
      <c r="Q19" s="17">
        <v>32</v>
      </c>
      <c r="R19" s="41">
        <f t="shared" si="2"/>
        <v>2.7210884353741496E-2</v>
      </c>
      <c r="S19" s="17">
        <v>6</v>
      </c>
      <c r="T19" s="41">
        <f t="shared" si="3"/>
        <v>9.6618357487922701E-3</v>
      </c>
      <c r="U19" s="17">
        <v>105</v>
      </c>
      <c r="V19" s="41">
        <f t="shared" si="4"/>
        <v>6.9827758196448764E-3</v>
      </c>
      <c r="W19" s="17">
        <v>60</v>
      </c>
      <c r="X19" s="41">
        <f t="shared" si="5"/>
        <v>2.4019215372297838E-2</v>
      </c>
      <c r="Y19" s="17">
        <v>33</v>
      </c>
      <c r="Z19" s="41">
        <f t="shared" si="6"/>
        <v>2.1782178217821781E-2</v>
      </c>
      <c r="AA19" s="17">
        <v>14</v>
      </c>
      <c r="AB19" s="41">
        <f t="shared" si="7"/>
        <v>1.6203703703703703E-2</v>
      </c>
      <c r="AC19" s="17">
        <v>36</v>
      </c>
      <c r="AD19" s="41">
        <f t="shared" si="8"/>
        <v>2.1213906894519741E-2</v>
      </c>
      <c r="AE19" s="17">
        <v>17</v>
      </c>
      <c r="AF19" s="42">
        <f t="shared" si="9"/>
        <v>5.3308247099404203E-3</v>
      </c>
      <c r="AG19" s="19">
        <f t="shared" si="10"/>
        <v>19</v>
      </c>
      <c r="AH19" s="19">
        <f t="shared" si="11"/>
        <v>375</v>
      </c>
      <c r="AI19" s="47">
        <f t="shared" si="12"/>
        <v>1.2275762734057876E-2</v>
      </c>
    </row>
    <row r="20" spans="1:35">
      <c r="A20" t="s">
        <v>1402</v>
      </c>
      <c r="B20" t="s">
        <v>1654</v>
      </c>
      <c r="C20" t="s">
        <v>2030</v>
      </c>
      <c r="D20" s="4" t="s">
        <v>1218</v>
      </c>
      <c r="E20" s="2" t="s">
        <v>4</v>
      </c>
      <c r="G20" s="4"/>
      <c r="H20" s="3" t="s">
        <v>1227</v>
      </c>
      <c r="I20" s="3" t="s">
        <v>1227</v>
      </c>
      <c r="J20" s="4">
        <v>277</v>
      </c>
      <c r="K20" s="4">
        <v>368</v>
      </c>
      <c r="L20" s="30" t="s">
        <v>1307</v>
      </c>
      <c r="M20" s="17">
        <v>11</v>
      </c>
      <c r="N20" s="41">
        <f t="shared" si="0"/>
        <v>9.883198562443846E-3</v>
      </c>
      <c r="O20" s="17">
        <v>27</v>
      </c>
      <c r="P20" s="41">
        <f t="shared" si="1"/>
        <v>9.5137420718816069E-3</v>
      </c>
      <c r="Q20" s="17">
        <v>2</v>
      </c>
      <c r="R20" s="41">
        <f t="shared" si="2"/>
        <v>1.7006802721088435E-3</v>
      </c>
      <c r="S20" s="17">
        <v>7</v>
      </c>
      <c r="T20" s="41">
        <f t="shared" si="3"/>
        <v>1.1272141706924315E-2</v>
      </c>
      <c r="U20" s="17">
        <v>245</v>
      </c>
      <c r="V20" s="41">
        <f t="shared" si="4"/>
        <v>1.6293143579171377E-2</v>
      </c>
      <c r="W20" s="17">
        <v>13</v>
      </c>
      <c r="X20" s="41">
        <f t="shared" si="5"/>
        <v>5.2041633306645317E-3</v>
      </c>
      <c r="Y20" s="17">
        <v>25</v>
      </c>
      <c r="Z20" s="41">
        <f t="shared" si="6"/>
        <v>1.65016501650165E-2</v>
      </c>
      <c r="AA20" s="17">
        <v>8</v>
      </c>
      <c r="AB20" s="41">
        <f t="shared" si="7"/>
        <v>9.2592592592592587E-3</v>
      </c>
      <c r="AC20" s="17">
        <v>17</v>
      </c>
      <c r="AD20" s="41">
        <f t="shared" si="8"/>
        <v>1.0017678255745434E-2</v>
      </c>
      <c r="AE20" s="17">
        <v>18</v>
      </c>
      <c r="AF20" s="42">
        <f t="shared" si="9"/>
        <v>5.6444026340545629E-3</v>
      </c>
      <c r="AG20" s="19">
        <f t="shared" si="10"/>
        <v>19</v>
      </c>
      <c r="AH20" s="19">
        <f t="shared" si="11"/>
        <v>373</v>
      </c>
      <c r="AI20" s="47">
        <f t="shared" si="12"/>
        <v>1.2210291999476234E-2</v>
      </c>
    </row>
    <row r="21" spans="1:35">
      <c r="A21" t="s">
        <v>1954</v>
      </c>
      <c r="B21" t="s">
        <v>125</v>
      </c>
      <c r="C21" t="s">
        <v>500</v>
      </c>
      <c r="D21" s="4" t="s">
        <v>1218</v>
      </c>
      <c r="E21" s="2"/>
      <c r="F21" s="8" t="s">
        <v>5751</v>
      </c>
      <c r="G21" s="4"/>
      <c r="H21" s="3" t="s">
        <v>1227</v>
      </c>
      <c r="I21" s="3" t="s">
        <v>1227</v>
      </c>
      <c r="J21" s="4"/>
      <c r="K21" s="4"/>
      <c r="L21" s="30" t="s">
        <v>1307</v>
      </c>
      <c r="M21" s="17">
        <v>56</v>
      </c>
      <c r="N21" s="41">
        <f t="shared" si="0"/>
        <v>5.0314465408805034E-2</v>
      </c>
      <c r="O21" s="17">
        <v>83</v>
      </c>
      <c r="P21" s="41">
        <f t="shared" si="1"/>
        <v>2.9245947850599013E-2</v>
      </c>
      <c r="Q21" s="17">
        <v>45</v>
      </c>
      <c r="R21" s="41">
        <f t="shared" si="2"/>
        <v>3.826530612244898E-2</v>
      </c>
      <c r="S21" s="17">
        <v>5</v>
      </c>
      <c r="T21" s="41">
        <f t="shared" si="3"/>
        <v>8.0515297906602248E-3</v>
      </c>
      <c r="U21" s="17">
        <v>61</v>
      </c>
      <c r="V21" s="41">
        <f t="shared" si="4"/>
        <v>4.0566602380794044E-3</v>
      </c>
      <c r="W21" s="17">
        <v>21</v>
      </c>
      <c r="X21" s="41">
        <f t="shared" si="5"/>
        <v>8.4067253803042433E-3</v>
      </c>
      <c r="Y21" s="17">
        <v>41</v>
      </c>
      <c r="Z21" s="41">
        <f t="shared" si="6"/>
        <v>2.7062706270627061E-2</v>
      </c>
      <c r="AA21" s="17">
        <v>16</v>
      </c>
      <c r="AB21" s="41">
        <f t="shared" si="7"/>
        <v>1.8518518518518517E-2</v>
      </c>
      <c r="AC21" s="17">
        <v>27</v>
      </c>
      <c r="AD21" s="41">
        <f t="shared" si="8"/>
        <v>1.5910430170889805E-2</v>
      </c>
      <c r="AE21" s="17">
        <v>8</v>
      </c>
      <c r="AF21" s="42">
        <f t="shared" si="9"/>
        <v>2.5086233929131388E-3</v>
      </c>
      <c r="AG21" s="19">
        <f t="shared" si="10"/>
        <v>19</v>
      </c>
      <c r="AH21" s="19">
        <f t="shared" si="11"/>
        <v>363</v>
      </c>
      <c r="AI21" s="47">
        <f t="shared" si="12"/>
        <v>1.1882938326568023E-2</v>
      </c>
    </row>
    <row r="22" spans="1:35">
      <c r="A22" t="s">
        <v>1399</v>
      </c>
      <c r="B22" t="s">
        <v>1408</v>
      </c>
      <c r="C22" t="s">
        <v>2020</v>
      </c>
      <c r="D22" s="4" t="s">
        <v>1218</v>
      </c>
      <c r="E22" s="2"/>
      <c r="F22" t="s">
        <v>5364</v>
      </c>
      <c r="G22" s="4"/>
      <c r="H22" s="3" t="s">
        <v>1227</v>
      </c>
      <c r="I22" s="3" t="s">
        <v>1227</v>
      </c>
      <c r="J22" s="4">
        <v>292</v>
      </c>
      <c r="K22" s="4">
        <v>343</v>
      </c>
      <c r="L22" s="30" t="s">
        <v>1307</v>
      </c>
      <c r="M22" s="17"/>
      <c r="N22" s="41" t="str">
        <f t="shared" si="0"/>
        <v xml:space="preserve"> </v>
      </c>
      <c r="O22" s="17">
        <v>16</v>
      </c>
      <c r="P22" s="41">
        <f t="shared" si="1"/>
        <v>5.637773079633545E-3</v>
      </c>
      <c r="Q22" s="17"/>
      <c r="R22" s="41" t="str">
        <f t="shared" si="2"/>
        <v xml:space="preserve"> </v>
      </c>
      <c r="S22" s="17">
        <v>3</v>
      </c>
      <c r="T22" s="41">
        <f t="shared" si="3"/>
        <v>4.830917874396135E-3</v>
      </c>
      <c r="U22" s="17">
        <v>231</v>
      </c>
      <c r="V22" s="41">
        <f t="shared" si="4"/>
        <v>1.5362106803218726E-2</v>
      </c>
      <c r="W22" s="17">
        <v>7</v>
      </c>
      <c r="X22" s="41">
        <f t="shared" si="5"/>
        <v>2.8022417934347476E-3</v>
      </c>
      <c r="Y22" s="17">
        <v>10</v>
      </c>
      <c r="Z22" s="41">
        <f t="shared" si="6"/>
        <v>6.6006600660066007E-3</v>
      </c>
      <c r="AA22" s="17"/>
      <c r="AB22" s="41" t="str">
        <f t="shared" si="7"/>
        <v xml:space="preserve"> </v>
      </c>
      <c r="AC22" s="17">
        <v>14</v>
      </c>
      <c r="AD22" s="41">
        <f t="shared" si="8"/>
        <v>8.249852681202121E-3</v>
      </c>
      <c r="AE22" s="17">
        <v>46</v>
      </c>
      <c r="AF22" s="42">
        <f t="shared" si="9"/>
        <v>1.4424584509250549E-2</v>
      </c>
      <c r="AG22" s="19">
        <f t="shared" si="10"/>
        <v>13</v>
      </c>
      <c r="AH22" s="19">
        <f t="shared" si="11"/>
        <v>327</v>
      </c>
      <c r="AI22" s="47">
        <f t="shared" si="12"/>
        <v>1.0704465104098468E-2</v>
      </c>
    </row>
    <row r="23" spans="1:35">
      <c r="A23" t="s">
        <v>1959</v>
      </c>
      <c r="B23" t="s">
        <v>1973</v>
      </c>
      <c r="C23" t="s">
        <v>2497</v>
      </c>
      <c r="D23" s="4" t="s">
        <v>1217</v>
      </c>
      <c r="E23" s="2"/>
      <c r="F23" s="5" t="s">
        <v>1959</v>
      </c>
      <c r="G23" s="4"/>
      <c r="H23" s="3" t="s">
        <v>1227</v>
      </c>
      <c r="I23" s="3" t="s">
        <v>1227</v>
      </c>
      <c r="J23" s="4">
        <v>207</v>
      </c>
      <c r="K23" s="4">
        <v>276</v>
      </c>
      <c r="L23" s="30" t="s">
        <v>1307</v>
      </c>
      <c r="M23" s="17">
        <v>18</v>
      </c>
      <c r="N23" s="41">
        <f t="shared" si="0"/>
        <v>1.6172506738544475E-2</v>
      </c>
      <c r="O23" s="17">
        <v>56</v>
      </c>
      <c r="P23" s="41">
        <f t="shared" si="1"/>
        <v>1.9732205778717406E-2</v>
      </c>
      <c r="Q23" s="17">
        <v>1</v>
      </c>
      <c r="R23" s="41">
        <f t="shared" si="2"/>
        <v>8.5034013605442174E-4</v>
      </c>
      <c r="S23" s="17">
        <v>13</v>
      </c>
      <c r="T23" s="41">
        <f t="shared" si="3"/>
        <v>2.0933977455716585E-2</v>
      </c>
      <c r="U23" s="17">
        <v>143</v>
      </c>
      <c r="V23" s="41">
        <f t="shared" si="4"/>
        <v>9.5098756400877841E-3</v>
      </c>
      <c r="W23" s="17">
        <v>34</v>
      </c>
      <c r="X23" s="41">
        <f t="shared" si="5"/>
        <v>1.3610888710968775E-2</v>
      </c>
      <c r="Y23" s="17">
        <v>34</v>
      </c>
      <c r="Z23" s="41">
        <f t="shared" si="6"/>
        <v>2.2442244224422443E-2</v>
      </c>
      <c r="AA23" s="17">
        <v>2</v>
      </c>
      <c r="AB23" s="41">
        <f t="shared" si="7"/>
        <v>2.3148148148148147E-3</v>
      </c>
      <c r="AC23" s="17">
        <v>4</v>
      </c>
      <c r="AD23" s="41">
        <f t="shared" si="8"/>
        <v>2.3571007660577489E-3</v>
      </c>
      <c r="AE23" s="17">
        <v>12</v>
      </c>
      <c r="AF23" s="42">
        <f t="shared" si="9"/>
        <v>3.7629350893697085E-3</v>
      </c>
      <c r="AG23" s="19">
        <f t="shared" si="10"/>
        <v>19</v>
      </c>
      <c r="AH23" s="19">
        <f t="shared" si="11"/>
        <v>317</v>
      </c>
      <c r="AI23" s="47">
        <f t="shared" si="12"/>
        <v>1.0377111431190258E-2</v>
      </c>
    </row>
    <row r="24" spans="1:35">
      <c r="A24" t="s">
        <v>1992</v>
      </c>
      <c r="B24" t="s">
        <v>2010</v>
      </c>
      <c r="C24" t="s">
        <v>2505</v>
      </c>
      <c r="D24" s="4" t="s">
        <v>1217</v>
      </c>
      <c r="E24" s="2"/>
      <c r="F24" t="s">
        <v>2901</v>
      </c>
      <c r="G24" s="4"/>
      <c r="H24" s="3" t="s">
        <v>1227</v>
      </c>
      <c r="I24" s="3" t="s">
        <v>1227</v>
      </c>
      <c r="J24" s="4">
        <v>224</v>
      </c>
      <c r="K24" s="4">
        <v>84</v>
      </c>
      <c r="L24" s="30" t="s">
        <v>1307</v>
      </c>
      <c r="M24" s="17">
        <v>26</v>
      </c>
      <c r="N24" s="41">
        <f t="shared" si="0"/>
        <v>2.3360287511230909E-2</v>
      </c>
      <c r="O24" s="17">
        <v>16</v>
      </c>
      <c r="P24" s="41">
        <f t="shared" si="1"/>
        <v>5.637773079633545E-3</v>
      </c>
      <c r="Q24" s="17">
        <v>8</v>
      </c>
      <c r="R24" s="41">
        <f t="shared" si="2"/>
        <v>6.8027210884353739E-3</v>
      </c>
      <c r="S24" s="17">
        <v>10</v>
      </c>
      <c r="T24" s="41">
        <f t="shared" si="3"/>
        <v>1.610305958132045E-2</v>
      </c>
      <c r="U24" s="17">
        <v>202</v>
      </c>
      <c r="V24" s="41">
        <f t="shared" si="4"/>
        <v>1.3433530624459665E-2</v>
      </c>
      <c r="W24" s="17">
        <v>7</v>
      </c>
      <c r="X24" s="41">
        <f t="shared" si="5"/>
        <v>2.8022417934347476E-3</v>
      </c>
      <c r="Y24" s="17"/>
      <c r="Z24" s="41" t="str">
        <f t="shared" si="6"/>
        <v xml:space="preserve"> </v>
      </c>
      <c r="AA24" s="17">
        <v>1</v>
      </c>
      <c r="AB24" s="41">
        <f t="shared" si="7"/>
        <v>1.1574074074074073E-3</v>
      </c>
      <c r="AC24" s="17">
        <v>3</v>
      </c>
      <c r="AD24" s="41">
        <f t="shared" si="8"/>
        <v>1.7678255745433118E-3</v>
      </c>
      <c r="AE24" s="17">
        <v>25</v>
      </c>
      <c r="AF24" s="42">
        <f t="shared" si="9"/>
        <v>7.8394481028535596E-3</v>
      </c>
      <c r="AG24" s="19">
        <f t="shared" si="10"/>
        <v>17</v>
      </c>
      <c r="AH24" s="19">
        <f t="shared" si="11"/>
        <v>298</v>
      </c>
      <c r="AI24" s="47">
        <f t="shared" si="12"/>
        <v>9.7551394526646587E-3</v>
      </c>
    </row>
    <row r="25" spans="1:35">
      <c r="A25" t="s">
        <v>1966</v>
      </c>
      <c r="B25" t="s">
        <v>1974</v>
      </c>
      <c r="C25" t="s">
        <v>450</v>
      </c>
      <c r="D25" s="4" t="s">
        <v>1217</v>
      </c>
      <c r="E25" s="2" t="s">
        <v>1803</v>
      </c>
      <c r="F25" s="5" t="s">
        <v>5487</v>
      </c>
      <c r="G25" s="4"/>
      <c r="H25" s="3" t="s">
        <v>1227</v>
      </c>
      <c r="I25" s="3" t="s">
        <v>1227</v>
      </c>
      <c r="J25" s="4">
        <v>169</v>
      </c>
      <c r="K25" s="4">
        <v>102</v>
      </c>
      <c r="L25" s="30" t="s">
        <v>1307</v>
      </c>
      <c r="M25" s="17">
        <v>35</v>
      </c>
      <c r="N25" s="41">
        <f t="shared" si="0"/>
        <v>3.1446540880503145E-2</v>
      </c>
      <c r="O25" s="17">
        <v>48</v>
      </c>
      <c r="P25" s="41">
        <f t="shared" si="1"/>
        <v>1.6913319238900635E-2</v>
      </c>
      <c r="Q25" s="17">
        <v>25</v>
      </c>
      <c r="R25" s="41">
        <f t="shared" si="2"/>
        <v>2.1258503401360544E-2</v>
      </c>
      <c r="S25" s="17">
        <v>15</v>
      </c>
      <c r="T25" s="41">
        <f t="shared" si="3"/>
        <v>2.4154589371980676E-2</v>
      </c>
      <c r="U25" s="17">
        <v>80</v>
      </c>
      <c r="V25" s="41">
        <f t="shared" si="4"/>
        <v>5.3202101483008583E-3</v>
      </c>
      <c r="W25" s="17">
        <v>13</v>
      </c>
      <c r="X25" s="41">
        <f t="shared" si="5"/>
        <v>5.2041633306645317E-3</v>
      </c>
      <c r="Y25" s="17">
        <v>20</v>
      </c>
      <c r="Z25" s="41">
        <f t="shared" si="6"/>
        <v>1.3201320132013201E-2</v>
      </c>
      <c r="AA25" s="17">
        <v>7</v>
      </c>
      <c r="AB25" s="41">
        <f t="shared" si="7"/>
        <v>8.1018518518518514E-3</v>
      </c>
      <c r="AC25" s="17">
        <v>34</v>
      </c>
      <c r="AD25" s="41">
        <f t="shared" si="8"/>
        <v>2.0035356511490868E-2</v>
      </c>
      <c r="AE25" s="17">
        <v>10</v>
      </c>
      <c r="AF25" s="42">
        <f t="shared" si="9"/>
        <v>3.1357792411414237E-3</v>
      </c>
      <c r="AG25" s="19">
        <f t="shared" si="10"/>
        <v>19</v>
      </c>
      <c r="AH25" s="19">
        <f t="shared" si="11"/>
        <v>287</v>
      </c>
      <c r="AI25" s="47">
        <f t="shared" si="12"/>
        <v>9.3950504124656279E-3</v>
      </c>
    </row>
    <row r="26" spans="1:35">
      <c r="A26" t="s">
        <v>1402</v>
      </c>
      <c r="B26" t="s">
        <v>1841</v>
      </c>
      <c r="C26" t="s">
        <v>2030</v>
      </c>
      <c r="D26" s="4" t="s">
        <v>1218</v>
      </c>
      <c r="E26" s="2" t="s">
        <v>4</v>
      </c>
      <c r="F26" t="s">
        <v>1054</v>
      </c>
      <c r="G26" s="4"/>
      <c r="H26" s="3" t="s">
        <v>1227</v>
      </c>
      <c r="I26" s="3" t="s">
        <v>1227</v>
      </c>
      <c r="J26" s="4">
        <v>276</v>
      </c>
      <c r="K26" s="4">
        <v>369</v>
      </c>
      <c r="L26" s="30" t="s">
        <v>1307</v>
      </c>
      <c r="M26" s="17"/>
      <c r="N26" s="41" t="str">
        <f t="shared" si="0"/>
        <v xml:space="preserve"> </v>
      </c>
      <c r="O26" s="17">
        <v>18</v>
      </c>
      <c r="P26" s="41">
        <f t="shared" si="1"/>
        <v>6.3424947145877377E-3</v>
      </c>
      <c r="Q26" s="17">
        <v>1</v>
      </c>
      <c r="R26" s="41">
        <f t="shared" si="2"/>
        <v>8.5034013605442174E-4</v>
      </c>
      <c r="S26" s="17">
        <v>5</v>
      </c>
      <c r="T26" s="41">
        <f t="shared" si="3"/>
        <v>8.0515297906602248E-3</v>
      </c>
      <c r="U26" s="17">
        <v>161</v>
      </c>
      <c r="V26" s="41">
        <f t="shared" si="4"/>
        <v>1.0706922923455476E-2</v>
      </c>
      <c r="W26" s="17">
        <v>17</v>
      </c>
      <c r="X26" s="41">
        <f t="shared" si="5"/>
        <v>6.8054443554843875E-3</v>
      </c>
      <c r="Y26" s="17">
        <v>9</v>
      </c>
      <c r="Z26" s="41">
        <f t="shared" si="6"/>
        <v>5.9405940594059407E-3</v>
      </c>
      <c r="AA26" s="17">
        <v>9</v>
      </c>
      <c r="AB26" s="41">
        <f t="shared" si="7"/>
        <v>1.0416666666666666E-2</v>
      </c>
      <c r="AC26" s="17">
        <v>32</v>
      </c>
      <c r="AD26" s="41">
        <f t="shared" si="8"/>
        <v>1.8856806128461991E-2</v>
      </c>
      <c r="AE26" s="17">
        <v>24</v>
      </c>
      <c r="AF26" s="42">
        <f t="shared" si="9"/>
        <v>7.525870178739417E-3</v>
      </c>
      <c r="AG26" s="19">
        <f t="shared" si="10"/>
        <v>17</v>
      </c>
      <c r="AH26" s="19">
        <f t="shared" si="11"/>
        <v>276</v>
      </c>
      <c r="AI26" s="47">
        <f t="shared" si="12"/>
        <v>9.0349613722665971E-3</v>
      </c>
    </row>
    <row r="27" spans="1:35">
      <c r="A27" t="s">
        <v>1328</v>
      </c>
      <c r="B27" t="s">
        <v>1329</v>
      </c>
      <c r="C27" t="s">
        <v>2020</v>
      </c>
      <c r="D27" s="4" t="s">
        <v>1218</v>
      </c>
      <c r="E27" s="2" t="s">
        <v>1803</v>
      </c>
      <c r="F27" s="5" t="s">
        <v>3233</v>
      </c>
      <c r="G27" s="4"/>
      <c r="H27" s="3" t="s">
        <v>1227</v>
      </c>
      <c r="I27" s="3" t="s">
        <v>1227</v>
      </c>
      <c r="J27" s="4">
        <v>283</v>
      </c>
      <c r="K27" s="4">
        <v>347</v>
      </c>
      <c r="L27" s="30" t="s">
        <v>1307</v>
      </c>
      <c r="M27" s="17"/>
      <c r="N27" s="41" t="str">
        <f t="shared" si="0"/>
        <v xml:space="preserve"> </v>
      </c>
      <c r="O27" s="17">
        <v>7</v>
      </c>
      <c r="P27" s="41">
        <f t="shared" si="1"/>
        <v>2.4665257223396757E-3</v>
      </c>
      <c r="Q27" s="17"/>
      <c r="R27" s="41" t="str">
        <f t="shared" si="2"/>
        <v xml:space="preserve"> </v>
      </c>
      <c r="S27" s="17"/>
      <c r="T27" s="41" t="str">
        <f t="shared" si="3"/>
        <v xml:space="preserve"> </v>
      </c>
      <c r="U27" s="17">
        <v>188</v>
      </c>
      <c r="V27" s="41">
        <f t="shared" si="4"/>
        <v>1.2502493848507016E-2</v>
      </c>
      <c r="W27" s="17">
        <v>14</v>
      </c>
      <c r="X27" s="41">
        <f t="shared" si="5"/>
        <v>5.6044835868694952E-3</v>
      </c>
      <c r="Y27" s="17">
        <v>12</v>
      </c>
      <c r="Z27" s="41">
        <f t="shared" si="6"/>
        <v>7.9207920792079209E-3</v>
      </c>
      <c r="AA27" s="17">
        <v>7</v>
      </c>
      <c r="AB27" s="41">
        <f t="shared" si="7"/>
        <v>8.1018518518518514E-3</v>
      </c>
      <c r="AC27" s="17">
        <v>11</v>
      </c>
      <c r="AD27" s="41">
        <f t="shared" si="8"/>
        <v>6.4820271066588098E-3</v>
      </c>
      <c r="AE27" s="17">
        <v>16</v>
      </c>
      <c r="AF27" s="42">
        <f t="shared" si="9"/>
        <v>5.0172467858262777E-3</v>
      </c>
      <c r="AG27" s="19">
        <f t="shared" si="10"/>
        <v>13</v>
      </c>
      <c r="AH27" s="19">
        <f t="shared" si="11"/>
        <v>255</v>
      </c>
      <c r="AI27" s="47">
        <f t="shared" si="12"/>
        <v>8.3475186591593555E-3</v>
      </c>
    </row>
    <row r="28" spans="1:35">
      <c r="A28" t="s">
        <v>1385</v>
      </c>
      <c r="B28" t="s">
        <v>1386</v>
      </c>
      <c r="C28" s="5" t="s">
        <v>805</v>
      </c>
      <c r="D28" s="4" t="s">
        <v>1217</v>
      </c>
      <c r="E28" s="4" t="s">
        <v>1803</v>
      </c>
      <c r="F28" t="s">
        <v>1573</v>
      </c>
      <c r="G28" s="4"/>
      <c r="H28" s="3" t="s">
        <v>1227</v>
      </c>
      <c r="I28" s="3" t="s">
        <v>1227</v>
      </c>
      <c r="J28" s="4"/>
      <c r="K28" s="4">
        <v>251</v>
      </c>
      <c r="L28" s="30" t="s">
        <v>1307</v>
      </c>
      <c r="M28" s="17">
        <v>16</v>
      </c>
      <c r="N28" s="41">
        <f t="shared" si="0"/>
        <v>1.4375561545372867E-2</v>
      </c>
      <c r="O28" s="17">
        <v>48</v>
      </c>
      <c r="P28" s="41">
        <f t="shared" si="1"/>
        <v>1.6913319238900635E-2</v>
      </c>
      <c r="Q28" s="17">
        <v>25</v>
      </c>
      <c r="R28" s="41">
        <f t="shared" si="2"/>
        <v>2.1258503401360544E-2</v>
      </c>
      <c r="S28" s="17">
        <v>2</v>
      </c>
      <c r="T28" s="41">
        <f t="shared" si="3"/>
        <v>3.2206119162640902E-3</v>
      </c>
      <c r="U28" s="17">
        <v>51</v>
      </c>
      <c r="V28" s="41">
        <f t="shared" si="4"/>
        <v>3.3916339695417969E-3</v>
      </c>
      <c r="W28" s="17">
        <v>54</v>
      </c>
      <c r="X28" s="41">
        <f t="shared" si="5"/>
        <v>2.1617293835068056E-2</v>
      </c>
      <c r="Y28" s="17">
        <v>18</v>
      </c>
      <c r="Z28" s="41">
        <f t="shared" si="6"/>
        <v>1.1881188118811881E-2</v>
      </c>
      <c r="AA28" s="17">
        <v>11</v>
      </c>
      <c r="AB28" s="41">
        <f t="shared" si="7"/>
        <v>1.2731481481481481E-2</v>
      </c>
      <c r="AC28" s="17">
        <v>21</v>
      </c>
      <c r="AD28" s="41">
        <f t="shared" si="8"/>
        <v>1.2374779021803181E-2</v>
      </c>
      <c r="AE28" s="17">
        <v>4</v>
      </c>
      <c r="AF28" s="42">
        <f t="shared" si="9"/>
        <v>1.2543116964565694E-3</v>
      </c>
      <c r="AG28" s="19">
        <f t="shared" si="10"/>
        <v>19</v>
      </c>
      <c r="AH28" s="19">
        <f t="shared" si="11"/>
        <v>250</v>
      </c>
      <c r="AI28" s="47">
        <f t="shared" si="12"/>
        <v>8.1838418227052501E-3</v>
      </c>
    </row>
    <row r="29" spans="1:35">
      <c r="A29" t="s">
        <v>1388</v>
      </c>
      <c r="B29" t="s">
        <v>1394</v>
      </c>
      <c r="C29" t="s">
        <v>3727</v>
      </c>
      <c r="D29" s="4" t="s">
        <v>1217</v>
      </c>
      <c r="E29" s="2" t="s">
        <v>2829</v>
      </c>
      <c r="F29" t="s">
        <v>1006</v>
      </c>
      <c r="G29" s="4"/>
      <c r="H29" s="3" t="s">
        <v>1227</v>
      </c>
      <c r="I29" s="3" t="s">
        <v>1227</v>
      </c>
      <c r="J29" s="4">
        <v>155</v>
      </c>
      <c r="K29" s="4">
        <v>77</v>
      </c>
      <c r="L29" s="30" t="s">
        <v>1307</v>
      </c>
      <c r="M29" s="17">
        <v>16</v>
      </c>
      <c r="N29" s="41">
        <f t="shared" si="0"/>
        <v>1.4375561545372867E-2</v>
      </c>
      <c r="O29" s="17">
        <v>40</v>
      </c>
      <c r="P29" s="41">
        <f t="shared" si="1"/>
        <v>1.4094432699083862E-2</v>
      </c>
      <c r="Q29" s="17">
        <v>23</v>
      </c>
      <c r="R29" s="41">
        <f t="shared" si="2"/>
        <v>1.9557823129251702E-2</v>
      </c>
      <c r="S29" s="17">
        <v>5</v>
      </c>
      <c r="T29" s="41">
        <f t="shared" si="3"/>
        <v>8.0515297906602248E-3</v>
      </c>
      <c r="U29" s="17">
        <v>71</v>
      </c>
      <c r="V29" s="41">
        <f t="shared" si="4"/>
        <v>4.7216865066170115E-3</v>
      </c>
      <c r="W29" s="17">
        <v>19</v>
      </c>
      <c r="X29" s="41">
        <f t="shared" si="5"/>
        <v>7.6060848678943154E-3</v>
      </c>
      <c r="Y29" s="17">
        <v>20</v>
      </c>
      <c r="Z29" s="41">
        <f t="shared" si="6"/>
        <v>1.3201320132013201E-2</v>
      </c>
      <c r="AA29" s="17">
        <v>12</v>
      </c>
      <c r="AB29" s="41">
        <f t="shared" si="7"/>
        <v>1.3888888888888888E-2</v>
      </c>
      <c r="AC29" s="17">
        <v>33</v>
      </c>
      <c r="AD29" s="41">
        <f t="shared" si="8"/>
        <v>1.9446081319976428E-2</v>
      </c>
      <c r="AE29" s="17">
        <v>6</v>
      </c>
      <c r="AF29" s="42">
        <f t="shared" si="9"/>
        <v>1.8814675446848542E-3</v>
      </c>
      <c r="AG29" s="19">
        <f t="shared" si="10"/>
        <v>19</v>
      </c>
      <c r="AH29" s="19">
        <f t="shared" si="11"/>
        <v>245</v>
      </c>
      <c r="AI29" s="47">
        <f t="shared" si="12"/>
        <v>8.0201649862511465E-3</v>
      </c>
    </row>
    <row r="30" spans="1:35">
      <c r="A30" t="s">
        <v>1399</v>
      </c>
      <c r="B30" t="s">
        <v>623</v>
      </c>
      <c r="C30" t="s">
        <v>2020</v>
      </c>
      <c r="D30" s="4" t="s">
        <v>1218</v>
      </c>
      <c r="E30" s="2"/>
      <c r="F30" t="s">
        <v>5358</v>
      </c>
      <c r="G30" s="4"/>
      <c r="H30" s="3" t="s">
        <v>1227</v>
      </c>
      <c r="I30" s="3" t="s">
        <v>1227</v>
      </c>
      <c r="J30" s="4"/>
      <c r="K30" s="4"/>
      <c r="L30" s="30" t="s">
        <v>1307</v>
      </c>
      <c r="M30" s="17">
        <v>5</v>
      </c>
      <c r="N30" s="41">
        <f t="shared" si="0"/>
        <v>4.4923629829290209E-3</v>
      </c>
      <c r="O30" s="17">
        <v>37</v>
      </c>
      <c r="P30" s="41">
        <f t="shared" si="1"/>
        <v>1.3037350246652573E-2</v>
      </c>
      <c r="Q30" s="17">
        <v>2</v>
      </c>
      <c r="R30" s="41">
        <f t="shared" si="2"/>
        <v>1.7006802721088435E-3</v>
      </c>
      <c r="S30" s="17">
        <v>3</v>
      </c>
      <c r="T30" s="41">
        <f t="shared" si="3"/>
        <v>4.830917874396135E-3</v>
      </c>
      <c r="U30" s="17">
        <v>60</v>
      </c>
      <c r="V30" s="41">
        <f t="shared" si="4"/>
        <v>3.9901576112256433E-3</v>
      </c>
      <c r="W30" s="17">
        <v>49</v>
      </c>
      <c r="X30" s="41">
        <f t="shared" si="5"/>
        <v>1.9615692554043235E-2</v>
      </c>
      <c r="Y30" s="17">
        <v>30</v>
      </c>
      <c r="Z30" s="41">
        <f t="shared" si="6"/>
        <v>1.9801980198019802E-2</v>
      </c>
      <c r="AA30" s="17">
        <v>3</v>
      </c>
      <c r="AB30" s="41">
        <f t="shared" si="7"/>
        <v>3.472222222222222E-3</v>
      </c>
      <c r="AC30" s="17">
        <v>40</v>
      </c>
      <c r="AD30" s="41">
        <f t="shared" si="8"/>
        <v>2.357100766057749E-2</v>
      </c>
      <c r="AE30" s="17"/>
      <c r="AF30" s="42" t="str">
        <f t="shared" si="9"/>
        <v xml:space="preserve"> </v>
      </c>
      <c r="AG30" s="19">
        <f t="shared" si="10"/>
        <v>18</v>
      </c>
      <c r="AH30" s="19">
        <f t="shared" si="11"/>
        <v>229</v>
      </c>
      <c r="AI30" s="47">
        <f t="shared" si="12"/>
        <v>7.4963991095980094E-3</v>
      </c>
    </row>
    <row r="31" spans="1:35">
      <c r="A31" t="s">
        <v>3687</v>
      </c>
      <c r="B31" s="5" t="s">
        <v>3734</v>
      </c>
      <c r="C31" t="s">
        <v>500</v>
      </c>
      <c r="D31" s="4" t="s">
        <v>1218</v>
      </c>
      <c r="E31" s="2" t="s">
        <v>3441</v>
      </c>
      <c r="F31" t="s">
        <v>508</v>
      </c>
      <c r="G31" s="4"/>
      <c r="H31" s="3" t="s">
        <v>1227</v>
      </c>
      <c r="I31" s="3" t="s">
        <v>1227</v>
      </c>
      <c r="J31" s="4"/>
      <c r="K31" s="4">
        <v>352</v>
      </c>
      <c r="L31" s="30" t="s">
        <v>1307</v>
      </c>
      <c r="M31" s="17">
        <v>7</v>
      </c>
      <c r="N31" s="41">
        <f t="shared" si="0"/>
        <v>6.2893081761006293E-3</v>
      </c>
      <c r="O31" s="17">
        <v>66</v>
      </c>
      <c r="P31" s="41">
        <f t="shared" si="1"/>
        <v>2.3255813953488372E-2</v>
      </c>
      <c r="Q31" s="17">
        <v>37</v>
      </c>
      <c r="R31" s="41">
        <f t="shared" si="2"/>
        <v>3.1462585034013606E-2</v>
      </c>
      <c r="S31" s="17">
        <v>3</v>
      </c>
      <c r="T31" s="41">
        <f t="shared" si="3"/>
        <v>4.830917874396135E-3</v>
      </c>
      <c r="U31" s="17">
        <v>8</v>
      </c>
      <c r="V31" s="41">
        <f t="shared" si="4"/>
        <v>5.3202101483008576E-4</v>
      </c>
      <c r="W31" s="17">
        <v>34</v>
      </c>
      <c r="X31" s="41">
        <f t="shared" si="5"/>
        <v>1.3610888710968775E-2</v>
      </c>
      <c r="Y31" s="17">
        <v>24</v>
      </c>
      <c r="Z31" s="41">
        <f t="shared" si="6"/>
        <v>1.5841584158415842E-2</v>
      </c>
      <c r="AA31" s="17">
        <v>9</v>
      </c>
      <c r="AB31" s="41">
        <f t="shared" si="7"/>
        <v>1.0416666666666666E-2</v>
      </c>
      <c r="AC31" s="17">
        <v>28</v>
      </c>
      <c r="AD31" s="41">
        <f t="shared" si="8"/>
        <v>1.6499705362404242E-2</v>
      </c>
      <c r="AE31" s="17">
        <v>4</v>
      </c>
      <c r="AF31" s="42">
        <f t="shared" si="9"/>
        <v>1.2543116964565694E-3</v>
      </c>
      <c r="AG31" s="19">
        <f t="shared" si="10"/>
        <v>19</v>
      </c>
      <c r="AH31" s="19">
        <f t="shared" si="11"/>
        <v>220</v>
      </c>
      <c r="AI31" s="47">
        <f t="shared" si="12"/>
        <v>7.2017808039806204E-3</v>
      </c>
    </row>
    <row r="32" spans="1:35">
      <c r="A32" t="s">
        <v>2152</v>
      </c>
      <c r="B32" t="s">
        <v>2153</v>
      </c>
      <c r="C32" t="s">
        <v>808</v>
      </c>
      <c r="D32" s="4" t="s">
        <v>1308</v>
      </c>
      <c r="E32" s="2"/>
      <c r="F32" t="s">
        <v>386</v>
      </c>
      <c r="G32" s="4"/>
      <c r="H32" s="3" t="s">
        <v>1227</v>
      </c>
      <c r="I32" s="3" t="s">
        <v>1227</v>
      </c>
      <c r="J32" s="4">
        <v>307</v>
      </c>
      <c r="K32" s="4">
        <v>45</v>
      </c>
      <c r="L32" s="30" t="s">
        <v>1307</v>
      </c>
      <c r="M32" s="17"/>
      <c r="N32" s="41" t="str">
        <f t="shared" si="0"/>
        <v xml:space="preserve"> </v>
      </c>
      <c r="O32" s="17">
        <v>6</v>
      </c>
      <c r="P32" s="41">
        <f t="shared" si="1"/>
        <v>2.1141649048625794E-3</v>
      </c>
      <c r="Q32" s="17"/>
      <c r="R32" s="41" t="str">
        <f t="shared" si="2"/>
        <v xml:space="preserve"> </v>
      </c>
      <c r="S32" s="17">
        <v>17</v>
      </c>
      <c r="T32" s="41">
        <f t="shared" si="3"/>
        <v>2.7375201288244767E-2</v>
      </c>
      <c r="U32" s="17">
        <v>136</v>
      </c>
      <c r="V32" s="41">
        <f t="shared" si="4"/>
        <v>9.0443572521114578E-3</v>
      </c>
      <c r="W32" s="17"/>
      <c r="X32" s="41" t="str">
        <f t="shared" si="5"/>
        <v xml:space="preserve"> </v>
      </c>
      <c r="Y32" s="17"/>
      <c r="Z32" s="41" t="str">
        <f t="shared" si="6"/>
        <v xml:space="preserve"> </v>
      </c>
      <c r="AA32" s="17"/>
      <c r="AB32" s="41" t="str">
        <f t="shared" si="7"/>
        <v xml:space="preserve"> </v>
      </c>
      <c r="AC32" s="17"/>
      <c r="AD32" s="41" t="str">
        <f t="shared" si="8"/>
        <v xml:space="preserve"> </v>
      </c>
      <c r="AE32" s="17">
        <v>58</v>
      </c>
      <c r="AF32" s="42">
        <f t="shared" si="9"/>
        <v>1.8187519598620257E-2</v>
      </c>
      <c r="AG32" s="19">
        <f t="shared" si="10"/>
        <v>7</v>
      </c>
      <c r="AH32" s="19">
        <f t="shared" si="11"/>
        <v>217</v>
      </c>
      <c r="AI32" s="47">
        <f t="shared" si="12"/>
        <v>7.1035747021081577E-3</v>
      </c>
    </row>
    <row r="33" spans="1:35">
      <c r="A33" t="s">
        <v>2197</v>
      </c>
      <c r="B33" t="s">
        <v>3445</v>
      </c>
      <c r="C33" t="s">
        <v>500</v>
      </c>
      <c r="D33" s="4" t="s">
        <v>1218</v>
      </c>
      <c r="E33" s="2" t="s">
        <v>1803</v>
      </c>
      <c r="F33" t="s">
        <v>2118</v>
      </c>
      <c r="G33" s="4"/>
      <c r="H33" s="3" t="s">
        <v>1227</v>
      </c>
      <c r="I33" s="3" t="s">
        <v>1227</v>
      </c>
      <c r="J33" s="4">
        <v>275</v>
      </c>
      <c r="K33" s="4">
        <v>355</v>
      </c>
      <c r="L33" s="30" t="s">
        <v>1307</v>
      </c>
      <c r="M33" s="17">
        <v>6</v>
      </c>
      <c r="N33" s="41">
        <f t="shared" si="0"/>
        <v>5.3908355795148251E-3</v>
      </c>
      <c r="O33" s="17">
        <v>20</v>
      </c>
      <c r="P33" s="41">
        <f t="shared" si="1"/>
        <v>7.0472163495419312E-3</v>
      </c>
      <c r="Q33" s="17">
        <v>13</v>
      </c>
      <c r="R33" s="41">
        <f t="shared" si="2"/>
        <v>1.1054421768707483E-2</v>
      </c>
      <c r="S33" s="17"/>
      <c r="T33" s="41" t="str">
        <f t="shared" si="3"/>
        <v xml:space="preserve"> </v>
      </c>
      <c r="U33" s="17">
        <v>50</v>
      </c>
      <c r="V33" s="41">
        <f t="shared" si="4"/>
        <v>3.3251313426880362E-3</v>
      </c>
      <c r="W33" s="17">
        <v>43</v>
      </c>
      <c r="X33" s="41">
        <f t="shared" si="5"/>
        <v>1.7213771016813449E-2</v>
      </c>
      <c r="Y33" s="17">
        <v>29</v>
      </c>
      <c r="Z33" s="41">
        <f t="shared" si="6"/>
        <v>1.914191419141914E-2</v>
      </c>
      <c r="AA33" s="17">
        <v>19</v>
      </c>
      <c r="AB33" s="41">
        <f t="shared" si="7"/>
        <v>2.1990740740740741E-2</v>
      </c>
      <c r="AC33" s="17">
        <v>23</v>
      </c>
      <c r="AD33" s="41">
        <f t="shared" si="8"/>
        <v>1.3553329404832056E-2</v>
      </c>
      <c r="AE33" s="17">
        <v>5</v>
      </c>
      <c r="AF33" s="42">
        <f t="shared" si="9"/>
        <v>1.5678896205707118E-3</v>
      </c>
      <c r="AG33" s="19">
        <f t="shared" si="10"/>
        <v>17</v>
      </c>
      <c r="AH33" s="19">
        <f t="shared" si="11"/>
        <v>208</v>
      </c>
      <c r="AI33" s="47">
        <f t="shared" si="12"/>
        <v>6.8089563964907687E-3</v>
      </c>
    </row>
    <row r="34" spans="1:35">
      <c r="A34" t="s">
        <v>459</v>
      </c>
      <c r="B34" t="s">
        <v>460</v>
      </c>
      <c r="C34" t="s">
        <v>2520</v>
      </c>
      <c r="D34" s="4" t="s">
        <v>1218</v>
      </c>
      <c r="E34" s="2"/>
      <c r="F34" t="s">
        <v>5534</v>
      </c>
      <c r="G34" s="4"/>
      <c r="H34" s="3" t="s">
        <v>1227</v>
      </c>
      <c r="I34" s="3" t="s">
        <v>1227</v>
      </c>
      <c r="J34" s="4">
        <v>301</v>
      </c>
      <c r="K34" s="4">
        <v>329</v>
      </c>
      <c r="L34" s="30" t="s">
        <v>1307</v>
      </c>
      <c r="M34" s="17"/>
      <c r="N34" s="41" t="str">
        <f t="shared" si="0"/>
        <v xml:space="preserve"> </v>
      </c>
      <c r="O34" s="17"/>
      <c r="P34" s="41" t="str">
        <f t="shared" si="1"/>
        <v xml:space="preserve"> </v>
      </c>
      <c r="Q34" s="17"/>
      <c r="R34" s="41" t="str">
        <f t="shared" si="2"/>
        <v xml:space="preserve"> </v>
      </c>
      <c r="S34" s="17">
        <v>1</v>
      </c>
      <c r="T34" s="41">
        <f t="shared" si="3"/>
        <v>1.6103059581320451E-3</v>
      </c>
      <c r="U34" s="17">
        <v>198</v>
      </c>
      <c r="V34" s="41">
        <f t="shared" si="4"/>
        <v>1.3167520117044623E-2</v>
      </c>
      <c r="W34" s="17"/>
      <c r="X34" s="41" t="str">
        <f t="shared" si="5"/>
        <v xml:space="preserve"> </v>
      </c>
      <c r="Y34" s="17"/>
      <c r="Z34" s="41" t="str">
        <f t="shared" si="6"/>
        <v xml:space="preserve"> </v>
      </c>
      <c r="AA34" s="17"/>
      <c r="AB34" s="41" t="str">
        <f t="shared" si="7"/>
        <v xml:space="preserve"> </v>
      </c>
      <c r="AC34" s="17">
        <v>2</v>
      </c>
      <c r="AD34" s="41">
        <f t="shared" si="8"/>
        <v>1.1785503830288745E-3</v>
      </c>
      <c r="AE34" s="17">
        <v>3</v>
      </c>
      <c r="AF34" s="42">
        <f t="shared" si="9"/>
        <v>9.4073377234242712E-4</v>
      </c>
      <c r="AG34" s="19">
        <f t="shared" si="10"/>
        <v>7</v>
      </c>
      <c r="AH34" s="19">
        <f t="shared" si="11"/>
        <v>204</v>
      </c>
      <c r="AI34" s="47">
        <f t="shared" si="12"/>
        <v>6.6780149273274842E-3</v>
      </c>
    </row>
    <row r="35" spans="1:35">
      <c r="A35" t="s">
        <v>2178</v>
      </c>
      <c r="B35" t="s">
        <v>1538</v>
      </c>
      <c r="C35" t="s">
        <v>2027</v>
      </c>
      <c r="D35" s="4" t="s">
        <v>1217</v>
      </c>
      <c r="E35" s="2"/>
      <c r="F35" t="s">
        <v>5417</v>
      </c>
      <c r="G35" s="4"/>
      <c r="H35" s="3" t="s">
        <v>1227</v>
      </c>
      <c r="I35" s="3" t="s">
        <v>1227</v>
      </c>
      <c r="J35" s="4">
        <v>174</v>
      </c>
      <c r="K35" s="4">
        <v>303</v>
      </c>
      <c r="L35" s="30" t="s">
        <v>1307</v>
      </c>
      <c r="M35" s="17">
        <v>3</v>
      </c>
      <c r="N35" s="41">
        <f t="shared" si="0"/>
        <v>2.6954177897574125E-3</v>
      </c>
      <c r="O35" s="17">
        <v>9</v>
      </c>
      <c r="P35" s="41">
        <f t="shared" si="1"/>
        <v>3.1712473572938688E-3</v>
      </c>
      <c r="Q35" s="17">
        <v>1</v>
      </c>
      <c r="R35" s="41">
        <f t="shared" si="2"/>
        <v>8.5034013605442174E-4</v>
      </c>
      <c r="S35" s="17">
        <v>3</v>
      </c>
      <c r="T35" s="41">
        <f t="shared" si="3"/>
        <v>4.830917874396135E-3</v>
      </c>
      <c r="U35" s="17">
        <v>161</v>
      </c>
      <c r="V35" s="41">
        <f t="shared" si="4"/>
        <v>1.0706922923455476E-2</v>
      </c>
      <c r="W35" s="17"/>
      <c r="X35" s="41" t="str">
        <f t="shared" si="5"/>
        <v xml:space="preserve"> </v>
      </c>
      <c r="Y35" s="17">
        <v>8</v>
      </c>
      <c r="Z35" s="41">
        <f t="shared" si="6"/>
        <v>5.2805280528052806E-3</v>
      </c>
      <c r="AA35" s="17">
        <v>3</v>
      </c>
      <c r="AB35" s="41">
        <f t="shared" si="7"/>
        <v>3.472222222222222E-3</v>
      </c>
      <c r="AC35" s="17">
        <v>2</v>
      </c>
      <c r="AD35" s="41">
        <f t="shared" si="8"/>
        <v>1.1785503830288745E-3</v>
      </c>
      <c r="AE35" s="17">
        <v>12</v>
      </c>
      <c r="AF35" s="42">
        <f t="shared" si="9"/>
        <v>3.7629350893697085E-3</v>
      </c>
      <c r="AG35" s="19">
        <f t="shared" si="10"/>
        <v>17</v>
      </c>
      <c r="AH35" s="19">
        <f t="shared" si="11"/>
        <v>202</v>
      </c>
      <c r="AI35" s="47">
        <f t="shared" si="12"/>
        <v>6.6125441927458424E-3</v>
      </c>
    </row>
    <row r="36" spans="1:35">
      <c r="A36" t="s">
        <v>70</v>
      </c>
      <c r="B36" t="s">
        <v>71</v>
      </c>
      <c r="C36" t="s">
        <v>72</v>
      </c>
      <c r="D36" s="4" t="s">
        <v>1217</v>
      </c>
      <c r="E36" s="2"/>
      <c r="F36" t="s">
        <v>2871</v>
      </c>
      <c r="G36" s="4"/>
      <c r="H36" s="3" t="s">
        <v>1227</v>
      </c>
      <c r="I36" s="3" t="s">
        <v>1227</v>
      </c>
      <c r="J36" s="4">
        <v>219</v>
      </c>
      <c r="K36" s="4">
        <v>300</v>
      </c>
      <c r="L36" s="30" t="s">
        <v>1307</v>
      </c>
      <c r="M36" s="17">
        <v>9</v>
      </c>
      <c r="N36" s="41">
        <f t="shared" si="0"/>
        <v>8.0862533692722376E-3</v>
      </c>
      <c r="O36" s="17">
        <v>29</v>
      </c>
      <c r="P36" s="41">
        <f t="shared" si="1"/>
        <v>1.0218463706835801E-2</v>
      </c>
      <c r="Q36" s="17">
        <v>17</v>
      </c>
      <c r="R36" s="41">
        <f t="shared" si="2"/>
        <v>1.4455782312925171E-2</v>
      </c>
      <c r="S36" s="17"/>
      <c r="T36" s="41" t="str">
        <f t="shared" si="3"/>
        <v xml:space="preserve"> </v>
      </c>
      <c r="U36" s="17">
        <v>75</v>
      </c>
      <c r="V36" s="41">
        <f t="shared" si="4"/>
        <v>4.9876970140320543E-3</v>
      </c>
      <c r="W36" s="17">
        <v>9</v>
      </c>
      <c r="X36" s="41">
        <f t="shared" si="5"/>
        <v>3.6028823058446759E-3</v>
      </c>
      <c r="Y36" s="17">
        <v>14</v>
      </c>
      <c r="Z36" s="41">
        <f t="shared" si="6"/>
        <v>9.240924092409241E-3</v>
      </c>
      <c r="AA36" s="17">
        <v>9</v>
      </c>
      <c r="AB36" s="41">
        <f t="shared" si="7"/>
        <v>1.0416666666666666E-2</v>
      </c>
      <c r="AC36" s="17">
        <v>14</v>
      </c>
      <c r="AD36" s="41">
        <f t="shared" si="8"/>
        <v>8.249852681202121E-3</v>
      </c>
      <c r="AE36" s="17">
        <v>22</v>
      </c>
      <c r="AF36" s="42">
        <f t="shared" si="9"/>
        <v>6.8987143305111317E-3</v>
      </c>
      <c r="AG36" s="19">
        <f t="shared" si="10"/>
        <v>17</v>
      </c>
      <c r="AH36" s="19">
        <f t="shared" si="11"/>
        <v>198</v>
      </c>
      <c r="AI36" s="47">
        <f t="shared" si="12"/>
        <v>6.4816027235825588E-3</v>
      </c>
    </row>
    <row r="37" spans="1:35">
      <c r="A37" t="s">
        <v>2095</v>
      </c>
      <c r="B37" t="s">
        <v>1841</v>
      </c>
      <c r="C37" t="s">
        <v>2461</v>
      </c>
      <c r="D37" s="4" t="s">
        <v>1218</v>
      </c>
      <c r="E37" s="2" t="s">
        <v>2828</v>
      </c>
      <c r="F37" s="5" t="s">
        <v>5626</v>
      </c>
      <c r="G37" s="4"/>
      <c r="H37" s="3" t="s">
        <v>1227</v>
      </c>
      <c r="I37" s="3" t="s">
        <v>1227</v>
      </c>
      <c r="J37" s="4">
        <v>234</v>
      </c>
      <c r="K37" s="4">
        <v>362</v>
      </c>
      <c r="L37" s="30" t="s">
        <v>1307</v>
      </c>
      <c r="M37" s="17">
        <v>10</v>
      </c>
      <c r="N37" s="41">
        <f t="shared" si="0"/>
        <v>8.9847259658580418E-3</v>
      </c>
      <c r="O37" s="17">
        <v>61</v>
      </c>
      <c r="P37" s="41">
        <f t="shared" si="1"/>
        <v>2.1494009866102889E-2</v>
      </c>
      <c r="Q37" s="17">
        <v>4</v>
      </c>
      <c r="R37" s="41">
        <f t="shared" si="2"/>
        <v>3.4013605442176869E-3</v>
      </c>
      <c r="S37" s="17">
        <v>10</v>
      </c>
      <c r="T37" s="41">
        <f t="shared" si="3"/>
        <v>1.610305958132045E-2</v>
      </c>
      <c r="U37" s="17">
        <v>50</v>
      </c>
      <c r="V37" s="41">
        <f t="shared" si="4"/>
        <v>3.3251313426880362E-3</v>
      </c>
      <c r="W37" s="17">
        <v>19</v>
      </c>
      <c r="X37" s="41">
        <f t="shared" si="5"/>
        <v>7.6060848678943154E-3</v>
      </c>
      <c r="Y37" s="17">
        <v>27</v>
      </c>
      <c r="Z37" s="41">
        <f t="shared" si="6"/>
        <v>1.782178217821782E-2</v>
      </c>
      <c r="AA37" s="17"/>
      <c r="AB37" s="41" t="str">
        <f t="shared" si="7"/>
        <v xml:space="preserve"> </v>
      </c>
      <c r="AC37" s="17">
        <v>2</v>
      </c>
      <c r="AD37" s="41">
        <f t="shared" si="8"/>
        <v>1.1785503830288745E-3</v>
      </c>
      <c r="AE37" s="17"/>
      <c r="AF37" s="42" t="str">
        <f t="shared" si="9"/>
        <v xml:space="preserve"> </v>
      </c>
      <c r="AG37" s="19">
        <f t="shared" si="10"/>
        <v>16</v>
      </c>
      <c r="AH37" s="19">
        <f t="shared" si="11"/>
        <v>183</v>
      </c>
      <c r="AI37" s="47">
        <f t="shared" si="12"/>
        <v>5.9905722142202435E-3</v>
      </c>
    </row>
    <row r="38" spans="1:35">
      <c r="A38" t="s">
        <v>776</v>
      </c>
      <c r="B38" t="s">
        <v>591</v>
      </c>
      <c r="C38" t="s">
        <v>2494</v>
      </c>
      <c r="D38" s="4" t="s">
        <v>1308</v>
      </c>
      <c r="E38" s="2" t="s">
        <v>1803</v>
      </c>
      <c r="F38" s="5" t="s">
        <v>2666</v>
      </c>
      <c r="G38" s="4"/>
      <c r="H38" s="3" t="s">
        <v>1227</v>
      </c>
      <c r="I38" s="3" t="s">
        <v>1227</v>
      </c>
      <c r="J38" s="4">
        <v>317</v>
      </c>
      <c r="K38" s="4">
        <v>44</v>
      </c>
      <c r="L38" s="30" t="s">
        <v>1307</v>
      </c>
      <c r="M38" s="17"/>
      <c r="N38" s="41" t="str">
        <f t="shared" si="0"/>
        <v xml:space="preserve"> </v>
      </c>
      <c r="O38" s="17"/>
      <c r="P38" s="41" t="str">
        <f t="shared" si="1"/>
        <v xml:space="preserve"> </v>
      </c>
      <c r="Q38" s="17"/>
      <c r="R38" s="41" t="str">
        <f t="shared" si="2"/>
        <v xml:space="preserve"> </v>
      </c>
      <c r="S38" s="17"/>
      <c r="T38" s="41" t="str">
        <f t="shared" si="3"/>
        <v xml:space="preserve"> </v>
      </c>
      <c r="U38" s="17">
        <v>66</v>
      </c>
      <c r="V38" s="41">
        <f t="shared" si="4"/>
        <v>4.3891733723482075E-3</v>
      </c>
      <c r="W38" s="17"/>
      <c r="X38" s="41" t="str">
        <f t="shared" si="5"/>
        <v xml:space="preserve"> </v>
      </c>
      <c r="Y38" s="17"/>
      <c r="Z38" s="41" t="str">
        <f t="shared" si="6"/>
        <v xml:space="preserve"> </v>
      </c>
      <c r="AA38" s="17"/>
      <c r="AB38" s="41" t="str">
        <f t="shared" si="7"/>
        <v xml:space="preserve"> </v>
      </c>
      <c r="AC38" s="17"/>
      <c r="AD38" s="41" t="str">
        <f t="shared" si="8"/>
        <v xml:space="preserve"> </v>
      </c>
      <c r="AE38" s="17">
        <v>108</v>
      </c>
      <c r="AF38" s="42">
        <f t="shared" si="9"/>
        <v>3.3866415804327372E-2</v>
      </c>
      <c r="AG38" s="19">
        <f t="shared" si="10"/>
        <v>3</v>
      </c>
      <c r="AH38" s="19">
        <f t="shared" si="11"/>
        <v>174</v>
      </c>
      <c r="AI38" s="47">
        <f t="shared" si="12"/>
        <v>5.6959539086028545E-3</v>
      </c>
    </row>
    <row r="39" spans="1:35">
      <c r="A39" t="s">
        <v>580</v>
      </c>
      <c r="B39" t="s">
        <v>584</v>
      </c>
      <c r="C39" t="s">
        <v>2512</v>
      </c>
      <c r="D39" s="4" t="s">
        <v>1308</v>
      </c>
      <c r="E39" s="2"/>
      <c r="F39" s="5" t="s">
        <v>5576</v>
      </c>
      <c r="G39" s="4"/>
      <c r="H39" s="3" t="s">
        <v>1227</v>
      </c>
      <c r="I39" s="3" t="s">
        <v>1227</v>
      </c>
      <c r="J39" s="4">
        <v>306</v>
      </c>
      <c r="K39" s="4">
        <v>41</v>
      </c>
      <c r="L39" s="30" t="s">
        <v>1307</v>
      </c>
      <c r="M39" s="17">
        <v>4</v>
      </c>
      <c r="N39" s="41">
        <f t="shared" si="0"/>
        <v>3.5938903863432167E-3</v>
      </c>
      <c r="O39" s="17">
        <v>14</v>
      </c>
      <c r="P39" s="41">
        <f t="shared" si="1"/>
        <v>4.9330514446793514E-3</v>
      </c>
      <c r="Q39" s="17">
        <v>1</v>
      </c>
      <c r="R39" s="41">
        <f t="shared" si="2"/>
        <v>8.5034013605442174E-4</v>
      </c>
      <c r="S39" s="17"/>
      <c r="T39" s="41" t="str">
        <f t="shared" si="3"/>
        <v xml:space="preserve"> </v>
      </c>
      <c r="U39" s="17">
        <v>66</v>
      </c>
      <c r="V39" s="41">
        <f t="shared" si="4"/>
        <v>4.3891733723482075E-3</v>
      </c>
      <c r="W39" s="17">
        <v>11</v>
      </c>
      <c r="X39" s="41">
        <f t="shared" si="5"/>
        <v>4.4035228182546038E-3</v>
      </c>
      <c r="Y39" s="17">
        <v>2</v>
      </c>
      <c r="Z39" s="41">
        <f t="shared" si="6"/>
        <v>1.3201320132013201E-3</v>
      </c>
      <c r="AA39" s="17"/>
      <c r="AB39" s="41" t="str">
        <f t="shared" si="7"/>
        <v xml:space="preserve"> </v>
      </c>
      <c r="AC39" s="17"/>
      <c r="AD39" s="41" t="str">
        <f t="shared" si="8"/>
        <v xml:space="preserve"> </v>
      </c>
      <c r="AE39" s="17">
        <v>75</v>
      </c>
      <c r="AF39" s="42">
        <f t="shared" si="9"/>
        <v>2.3518344308560677E-2</v>
      </c>
      <c r="AG39" s="19">
        <f t="shared" si="10"/>
        <v>13</v>
      </c>
      <c r="AH39" s="19">
        <f t="shared" si="11"/>
        <v>173</v>
      </c>
      <c r="AI39" s="47">
        <f t="shared" si="12"/>
        <v>5.6632185413120336E-3</v>
      </c>
    </row>
    <row r="40" spans="1:35">
      <c r="A40" t="s">
        <v>678</v>
      </c>
      <c r="B40" t="s">
        <v>2224</v>
      </c>
      <c r="C40" t="s">
        <v>679</v>
      </c>
      <c r="D40" s="4" t="s">
        <v>1217</v>
      </c>
      <c r="E40" s="2"/>
      <c r="G40" s="4"/>
      <c r="H40" s="3" t="s">
        <v>1227</v>
      </c>
      <c r="I40" s="3" t="s">
        <v>1227</v>
      </c>
      <c r="J40" s="4">
        <v>195</v>
      </c>
      <c r="K40" s="4"/>
      <c r="L40" s="30" t="s">
        <v>1307</v>
      </c>
      <c r="M40" s="17">
        <v>13</v>
      </c>
      <c r="N40" s="41">
        <f t="shared" si="0"/>
        <v>1.1680143755615454E-2</v>
      </c>
      <c r="O40" s="17">
        <v>40</v>
      </c>
      <c r="P40" s="41">
        <f t="shared" si="1"/>
        <v>1.4094432699083862E-2</v>
      </c>
      <c r="Q40" s="17">
        <v>17</v>
      </c>
      <c r="R40" s="41">
        <f t="shared" si="2"/>
        <v>1.4455782312925171E-2</v>
      </c>
      <c r="S40" s="17">
        <v>6</v>
      </c>
      <c r="T40" s="41">
        <f t="shared" si="3"/>
        <v>9.6618357487922701E-3</v>
      </c>
      <c r="U40" s="17">
        <v>29</v>
      </c>
      <c r="V40" s="41">
        <f t="shared" si="4"/>
        <v>1.9285761787590609E-3</v>
      </c>
      <c r="W40" s="17">
        <v>20</v>
      </c>
      <c r="X40" s="41">
        <f t="shared" si="5"/>
        <v>8.0064051240992789E-3</v>
      </c>
      <c r="Y40" s="17">
        <v>13</v>
      </c>
      <c r="Z40" s="41">
        <f t="shared" si="6"/>
        <v>8.580858085808581E-3</v>
      </c>
      <c r="AA40" s="17">
        <v>9</v>
      </c>
      <c r="AB40" s="41">
        <f t="shared" si="7"/>
        <v>1.0416666666666666E-2</v>
      </c>
      <c r="AC40" s="17">
        <v>22</v>
      </c>
      <c r="AD40" s="41">
        <f t="shared" si="8"/>
        <v>1.296405421331762E-2</v>
      </c>
      <c r="AE40" s="17"/>
      <c r="AF40" s="42" t="str">
        <f t="shared" si="9"/>
        <v xml:space="preserve"> </v>
      </c>
      <c r="AG40" s="19">
        <f t="shared" si="10"/>
        <v>18</v>
      </c>
      <c r="AH40" s="19">
        <f t="shared" si="11"/>
        <v>169</v>
      </c>
      <c r="AI40" s="47">
        <f t="shared" si="12"/>
        <v>5.5322770721487492E-3</v>
      </c>
    </row>
    <row r="41" spans="1:35">
      <c r="A41" t="s">
        <v>634</v>
      </c>
      <c r="B41" t="s">
        <v>642</v>
      </c>
      <c r="C41" t="s">
        <v>808</v>
      </c>
      <c r="D41" s="4" t="s">
        <v>1308</v>
      </c>
      <c r="E41" s="4" t="s">
        <v>1803</v>
      </c>
      <c r="F41" t="s">
        <v>1263</v>
      </c>
      <c r="G41" s="4"/>
      <c r="H41" s="3" t="s">
        <v>1227</v>
      </c>
      <c r="I41" s="3" t="s">
        <v>1227</v>
      </c>
      <c r="J41" s="4">
        <v>308</v>
      </c>
      <c r="K41" s="4">
        <v>46</v>
      </c>
      <c r="L41" s="30" t="s">
        <v>1307</v>
      </c>
      <c r="M41" s="17"/>
      <c r="N41" s="41" t="str">
        <f t="shared" si="0"/>
        <v xml:space="preserve"> </v>
      </c>
      <c r="O41" s="17">
        <v>1</v>
      </c>
      <c r="P41" s="41">
        <f t="shared" si="1"/>
        <v>3.5236081747709656E-4</v>
      </c>
      <c r="Q41" s="17"/>
      <c r="R41" s="41" t="str">
        <f t="shared" si="2"/>
        <v xml:space="preserve"> </v>
      </c>
      <c r="S41" s="17">
        <v>10</v>
      </c>
      <c r="T41" s="41">
        <f t="shared" si="3"/>
        <v>1.610305958132045E-2</v>
      </c>
      <c r="U41" s="17">
        <v>90</v>
      </c>
      <c r="V41" s="41">
        <f t="shared" si="4"/>
        <v>5.9852364168384653E-3</v>
      </c>
      <c r="W41" s="17"/>
      <c r="X41" s="41" t="str">
        <f t="shared" si="5"/>
        <v xml:space="preserve"> </v>
      </c>
      <c r="Y41" s="17"/>
      <c r="Z41" s="41" t="str">
        <f t="shared" si="6"/>
        <v xml:space="preserve"> </v>
      </c>
      <c r="AA41" s="17"/>
      <c r="AB41" s="41" t="str">
        <f t="shared" si="7"/>
        <v xml:space="preserve"> </v>
      </c>
      <c r="AC41" s="17"/>
      <c r="AD41" s="41" t="str">
        <f t="shared" si="8"/>
        <v xml:space="preserve"> </v>
      </c>
      <c r="AE41" s="17">
        <v>65</v>
      </c>
      <c r="AF41" s="42">
        <f t="shared" si="9"/>
        <v>2.0382565067419253E-2</v>
      </c>
      <c r="AG41" s="19">
        <f t="shared" si="10"/>
        <v>7</v>
      </c>
      <c r="AH41" s="19">
        <f t="shared" si="11"/>
        <v>166</v>
      </c>
      <c r="AI41" s="47">
        <f t="shared" si="12"/>
        <v>5.4340709702762864E-3</v>
      </c>
    </row>
    <row r="42" spans="1:35">
      <c r="A42" t="s">
        <v>2161</v>
      </c>
      <c r="B42" t="s">
        <v>2162</v>
      </c>
      <c r="C42" t="s">
        <v>2494</v>
      </c>
      <c r="D42" s="4" t="s">
        <v>1308</v>
      </c>
      <c r="E42" s="2"/>
      <c r="F42" s="5" t="s">
        <v>2668</v>
      </c>
      <c r="G42" s="4"/>
      <c r="H42" s="3" t="s">
        <v>1227</v>
      </c>
      <c r="I42" s="3" t="s">
        <v>1227</v>
      </c>
      <c r="J42" s="4">
        <v>317</v>
      </c>
      <c r="K42" s="4">
        <v>44</v>
      </c>
      <c r="L42" s="30" t="s">
        <v>1307</v>
      </c>
      <c r="M42" s="17"/>
      <c r="N42" s="41" t="str">
        <f t="shared" si="0"/>
        <v xml:space="preserve"> </v>
      </c>
      <c r="O42" s="17">
        <v>1</v>
      </c>
      <c r="P42" s="41">
        <f t="shared" si="1"/>
        <v>3.5236081747709656E-4</v>
      </c>
      <c r="Q42" s="17"/>
      <c r="R42" s="41" t="str">
        <f t="shared" si="2"/>
        <v xml:space="preserve"> </v>
      </c>
      <c r="S42" s="17"/>
      <c r="T42" s="41" t="str">
        <f t="shared" si="3"/>
        <v xml:space="preserve"> </v>
      </c>
      <c r="U42" s="17">
        <v>67</v>
      </c>
      <c r="V42" s="41">
        <f t="shared" si="4"/>
        <v>4.4556759992019686E-3</v>
      </c>
      <c r="W42" s="17"/>
      <c r="X42" s="41" t="str">
        <f t="shared" si="5"/>
        <v xml:space="preserve"> </v>
      </c>
      <c r="Y42" s="17"/>
      <c r="Z42" s="41" t="str">
        <f t="shared" si="6"/>
        <v xml:space="preserve"> </v>
      </c>
      <c r="AA42" s="17">
        <v>1</v>
      </c>
      <c r="AB42" s="41">
        <f t="shared" si="7"/>
        <v>1.1574074074074073E-3</v>
      </c>
      <c r="AC42" s="17"/>
      <c r="AD42" s="41" t="str">
        <f t="shared" si="8"/>
        <v xml:space="preserve"> </v>
      </c>
      <c r="AE42" s="17">
        <v>96</v>
      </c>
      <c r="AF42" s="42">
        <f t="shared" si="9"/>
        <v>3.0103480714957668E-2</v>
      </c>
      <c r="AG42" s="19">
        <f t="shared" si="10"/>
        <v>7</v>
      </c>
      <c r="AH42" s="19">
        <f t="shared" si="11"/>
        <v>165</v>
      </c>
      <c r="AI42" s="47">
        <f t="shared" si="12"/>
        <v>5.4013356029854655E-3</v>
      </c>
    </row>
    <row r="43" spans="1:35">
      <c r="A43" t="s">
        <v>50</v>
      </c>
      <c r="B43" t="s">
        <v>51</v>
      </c>
      <c r="C43" t="s">
        <v>2533</v>
      </c>
      <c r="D43" s="4" t="s">
        <v>1217</v>
      </c>
      <c r="E43" s="2" t="s">
        <v>2829</v>
      </c>
      <c r="F43" t="s">
        <v>1829</v>
      </c>
      <c r="G43" s="4"/>
      <c r="H43" s="3" t="s">
        <v>1227</v>
      </c>
      <c r="I43" s="3" t="s">
        <v>1227</v>
      </c>
      <c r="J43" s="4">
        <v>212</v>
      </c>
      <c r="K43" s="4">
        <v>283</v>
      </c>
      <c r="L43" s="30" t="s">
        <v>1307</v>
      </c>
      <c r="M43" s="17">
        <v>13</v>
      </c>
      <c r="N43" s="41">
        <f t="shared" si="0"/>
        <v>1.1680143755615454E-2</v>
      </c>
      <c r="O43" s="17">
        <v>43</v>
      </c>
      <c r="P43" s="41">
        <f t="shared" si="1"/>
        <v>1.5151515151515152E-2</v>
      </c>
      <c r="Q43" s="17">
        <v>4</v>
      </c>
      <c r="R43" s="41">
        <f t="shared" si="2"/>
        <v>3.4013605442176869E-3</v>
      </c>
      <c r="S43" s="17">
        <v>11</v>
      </c>
      <c r="T43" s="41">
        <f t="shared" si="3"/>
        <v>1.7713365539452495E-2</v>
      </c>
      <c r="U43" s="17">
        <v>50</v>
      </c>
      <c r="V43" s="41">
        <f t="shared" si="4"/>
        <v>3.3251313426880362E-3</v>
      </c>
      <c r="W43" s="17">
        <v>20</v>
      </c>
      <c r="X43" s="41">
        <f t="shared" si="5"/>
        <v>8.0064051240992789E-3</v>
      </c>
      <c r="Y43" s="17">
        <v>7</v>
      </c>
      <c r="Z43" s="41">
        <f t="shared" si="6"/>
        <v>4.6204620462046205E-3</v>
      </c>
      <c r="AA43" s="17">
        <v>1</v>
      </c>
      <c r="AB43" s="41">
        <f t="shared" si="7"/>
        <v>1.1574074074074073E-3</v>
      </c>
      <c r="AC43" s="17">
        <v>12</v>
      </c>
      <c r="AD43" s="41">
        <f t="shared" si="8"/>
        <v>7.0713022981732472E-3</v>
      </c>
      <c r="AE43" s="17">
        <v>2</v>
      </c>
      <c r="AF43" s="42">
        <f t="shared" si="9"/>
        <v>6.2715584822828471E-4</v>
      </c>
      <c r="AG43" s="19">
        <f t="shared" si="10"/>
        <v>19</v>
      </c>
      <c r="AH43" s="19">
        <f t="shared" si="11"/>
        <v>163</v>
      </c>
      <c r="AI43" s="47">
        <f t="shared" si="12"/>
        <v>5.3358648684038237E-3</v>
      </c>
    </row>
    <row r="44" spans="1:35">
      <c r="A44" t="s">
        <v>123</v>
      </c>
      <c r="B44" t="s">
        <v>130</v>
      </c>
      <c r="C44" t="s">
        <v>2524</v>
      </c>
      <c r="D44" s="4" t="s">
        <v>1217</v>
      </c>
      <c r="E44" s="2" t="s">
        <v>1803</v>
      </c>
      <c r="F44" t="s">
        <v>5424</v>
      </c>
      <c r="G44" s="4"/>
      <c r="H44" s="3" t="s">
        <v>1227</v>
      </c>
      <c r="I44" s="3" t="s">
        <v>1227</v>
      </c>
      <c r="J44" s="4">
        <v>178</v>
      </c>
      <c r="K44" s="4">
        <v>225</v>
      </c>
      <c r="L44" s="30" t="s">
        <v>1307</v>
      </c>
      <c r="M44" s="17"/>
      <c r="N44" s="41" t="str">
        <f t="shared" si="0"/>
        <v xml:space="preserve"> </v>
      </c>
      <c r="O44" s="17">
        <v>5</v>
      </c>
      <c r="P44" s="41">
        <f t="shared" si="1"/>
        <v>1.7618040873854828E-3</v>
      </c>
      <c r="Q44" s="17"/>
      <c r="R44" s="41" t="str">
        <f t="shared" si="2"/>
        <v xml:space="preserve"> </v>
      </c>
      <c r="S44" s="17">
        <v>14</v>
      </c>
      <c r="T44" s="41">
        <f t="shared" si="3"/>
        <v>2.2544283413848631E-2</v>
      </c>
      <c r="U44" s="17">
        <v>119</v>
      </c>
      <c r="V44" s="41">
        <f t="shared" si="4"/>
        <v>7.9138125955975254E-3</v>
      </c>
      <c r="W44" s="17"/>
      <c r="X44" s="41" t="str">
        <f t="shared" si="5"/>
        <v xml:space="preserve"> </v>
      </c>
      <c r="Y44" s="17">
        <v>1</v>
      </c>
      <c r="Z44" s="41">
        <f t="shared" si="6"/>
        <v>6.6006600660066007E-4</v>
      </c>
      <c r="AA44" s="17"/>
      <c r="AB44" s="41" t="str">
        <f t="shared" si="7"/>
        <v xml:space="preserve"> </v>
      </c>
      <c r="AC44" s="17"/>
      <c r="AD44" s="41" t="str">
        <f t="shared" si="8"/>
        <v xml:space="preserve"> </v>
      </c>
      <c r="AE44" s="17">
        <v>19</v>
      </c>
      <c r="AF44" s="42">
        <f t="shared" si="9"/>
        <v>5.9579805581687047E-3</v>
      </c>
      <c r="AG44" s="19">
        <f t="shared" si="10"/>
        <v>9</v>
      </c>
      <c r="AH44" s="19">
        <f t="shared" si="11"/>
        <v>158</v>
      </c>
      <c r="AI44" s="47">
        <f t="shared" si="12"/>
        <v>5.1721880319497184E-3</v>
      </c>
    </row>
    <row r="45" spans="1:35">
      <c r="A45" t="s">
        <v>1401</v>
      </c>
      <c r="B45" t="s">
        <v>1384</v>
      </c>
      <c r="C45" t="s">
        <v>2529</v>
      </c>
      <c r="D45" s="4" t="s">
        <v>1308</v>
      </c>
      <c r="E45" s="2"/>
      <c r="F45" t="s">
        <v>2373</v>
      </c>
      <c r="G45" s="4"/>
      <c r="H45" s="3" t="s">
        <v>1227</v>
      </c>
      <c r="I45" s="3" t="s">
        <v>1227</v>
      </c>
      <c r="J45" s="4">
        <v>315</v>
      </c>
      <c r="K45" s="4">
        <v>36</v>
      </c>
      <c r="L45" s="30" t="s">
        <v>1307</v>
      </c>
      <c r="M45" s="17"/>
      <c r="N45" s="41" t="str">
        <f t="shared" si="0"/>
        <v xml:space="preserve"> </v>
      </c>
      <c r="O45" s="17"/>
      <c r="P45" s="41" t="str">
        <f t="shared" si="1"/>
        <v xml:space="preserve"> </v>
      </c>
      <c r="Q45" s="17">
        <v>1</v>
      </c>
      <c r="R45" s="41">
        <f t="shared" si="2"/>
        <v>8.5034013605442174E-4</v>
      </c>
      <c r="S45" s="17">
        <v>1</v>
      </c>
      <c r="T45" s="41">
        <f t="shared" si="3"/>
        <v>1.6103059581320451E-3</v>
      </c>
      <c r="U45" s="17">
        <v>140</v>
      </c>
      <c r="V45" s="41">
        <f t="shared" si="4"/>
        <v>9.3103677595265007E-3</v>
      </c>
      <c r="W45" s="17">
        <v>2</v>
      </c>
      <c r="X45" s="41">
        <f t="shared" si="5"/>
        <v>8.0064051240992789E-4</v>
      </c>
      <c r="Y45" s="17"/>
      <c r="Z45" s="41" t="str">
        <f t="shared" si="6"/>
        <v xml:space="preserve"> </v>
      </c>
      <c r="AA45" s="17"/>
      <c r="AB45" s="41" t="str">
        <f t="shared" si="7"/>
        <v xml:space="preserve"> </v>
      </c>
      <c r="AC45" s="17"/>
      <c r="AD45" s="41" t="str">
        <f t="shared" si="8"/>
        <v xml:space="preserve"> </v>
      </c>
      <c r="AE45" s="17">
        <v>7</v>
      </c>
      <c r="AF45" s="42">
        <f t="shared" si="9"/>
        <v>2.1950454687989967E-3</v>
      </c>
      <c r="AG45" s="19">
        <f t="shared" si="10"/>
        <v>9</v>
      </c>
      <c r="AH45" s="19">
        <f t="shared" si="11"/>
        <v>151</v>
      </c>
      <c r="AI45" s="47">
        <f t="shared" si="12"/>
        <v>4.9430404609139712E-3</v>
      </c>
    </row>
    <row r="46" spans="1:35">
      <c r="A46" t="s">
        <v>582</v>
      </c>
      <c r="B46" t="s">
        <v>586</v>
      </c>
      <c r="C46" t="s">
        <v>500</v>
      </c>
      <c r="D46" s="4" t="s">
        <v>1218</v>
      </c>
      <c r="E46" s="2" t="s">
        <v>1803</v>
      </c>
      <c r="F46" s="5" t="s">
        <v>5501</v>
      </c>
      <c r="G46" s="4"/>
      <c r="H46" s="3" t="s">
        <v>1227</v>
      </c>
      <c r="I46" s="3" t="s">
        <v>1227</v>
      </c>
      <c r="J46" s="4"/>
      <c r="K46" s="4"/>
      <c r="L46" s="30" t="s">
        <v>1307</v>
      </c>
      <c r="M46" s="17">
        <v>10</v>
      </c>
      <c r="N46" s="41">
        <f t="shared" si="0"/>
        <v>8.9847259658580418E-3</v>
      </c>
      <c r="O46" s="17">
        <v>37</v>
      </c>
      <c r="P46" s="41">
        <f t="shared" si="1"/>
        <v>1.3037350246652573E-2</v>
      </c>
      <c r="Q46" s="17">
        <v>12</v>
      </c>
      <c r="R46" s="41">
        <f t="shared" si="2"/>
        <v>1.020408163265306E-2</v>
      </c>
      <c r="S46" s="17">
        <v>7</v>
      </c>
      <c r="T46" s="41">
        <f t="shared" si="3"/>
        <v>1.1272141706924315E-2</v>
      </c>
      <c r="U46" s="17">
        <v>39</v>
      </c>
      <c r="V46" s="41">
        <f t="shared" si="4"/>
        <v>2.5936024472966684E-3</v>
      </c>
      <c r="W46" s="17">
        <v>21</v>
      </c>
      <c r="X46" s="41">
        <f t="shared" si="5"/>
        <v>8.4067253803042433E-3</v>
      </c>
      <c r="Y46" s="17">
        <v>12</v>
      </c>
      <c r="Z46" s="41">
        <f t="shared" si="6"/>
        <v>7.9207920792079209E-3</v>
      </c>
      <c r="AA46" s="17"/>
      <c r="AB46" s="41" t="str">
        <f t="shared" si="7"/>
        <v xml:space="preserve"> </v>
      </c>
      <c r="AC46" s="17">
        <v>8</v>
      </c>
      <c r="AD46" s="41">
        <f t="shared" si="8"/>
        <v>4.7142015321154978E-3</v>
      </c>
      <c r="AE46" s="17">
        <v>2</v>
      </c>
      <c r="AF46" s="42">
        <f t="shared" si="9"/>
        <v>6.2715584822828471E-4</v>
      </c>
      <c r="AG46" s="19">
        <f t="shared" si="10"/>
        <v>17</v>
      </c>
      <c r="AH46" s="19">
        <f t="shared" si="11"/>
        <v>148</v>
      </c>
      <c r="AI46" s="47">
        <f t="shared" si="12"/>
        <v>4.8448343590415084E-3</v>
      </c>
    </row>
    <row r="47" spans="1:35">
      <c r="A47" t="s">
        <v>1695</v>
      </c>
      <c r="B47" t="s">
        <v>1944</v>
      </c>
      <c r="C47" t="s">
        <v>2536</v>
      </c>
      <c r="D47" s="4" t="s">
        <v>1308</v>
      </c>
      <c r="E47" s="2" t="s">
        <v>1803</v>
      </c>
      <c r="F47" t="s">
        <v>2363</v>
      </c>
      <c r="G47" s="4"/>
      <c r="H47" s="3" t="s">
        <v>1227</v>
      </c>
      <c r="I47" s="3" t="s">
        <v>1227</v>
      </c>
      <c r="J47" s="4">
        <v>320</v>
      </c>
      <c r="K47" s="4">
        <v>37</v>
      </c>
      <c r="L47" s="30" t="s">
        <v>1307</v>
      </c>
      <c r="M47" s="17"/>
      <c r="N47" s="41" t="str">
        <f t="shared" si="0"/>
        <v xml:space="preserve"> </v>
      </c>
      <c r="O47" s="17">
        <v>2</v>
      </c>
      <c r="P47" s="41">
        <f t="shared" si="1"/>
        <v>7.0472163495419312E-4</v>
      </c>
      <c r="Q47" s="17"/>
      <c r="R47" s="41" t="str">
        <f t="shared" si="2"/>
        <v xml:space="preserve"> </v>
      </c>
      <c r="S47" s="17">
        <v>4</v>
      </c>
      <c r="T47" s="41">
        <f t="shared" si="3"/>
        <v>6.4412238325281803E-3</v>
      </c>
      <c r="U47" s="17">
        <v>73</v>
      </c>
      <c r="V47" s="41">
        <f t="shared" si="4"/>
        <v>4.8546917603245329E-3</v>
      </c>
      <c r="W47" s="17">
        <v>20</v>
      </c>
      <c r="X47" s="41">
        <f t="shared" si="5"/>
        <v>8.0064051240992789E-3</v>
      </c>
      <c r="Y47" s="17"/>
      <c r="Z47" s="41" t="str">
        <f t="shared" si="6"/>
        <v xml:space="preserve"> </v>
      </c>
      <c r="AA47" s="17">
        <v>5</v>
      </c>
      <c r="AB47" s="41">
        <f t="shared" si="7"/>
        <v>5.7870370370370367E-3</v>
      </c>
      <c r="AC47" s="17"/>
      <c r="AD47" s="41" t="str">
        <f t="shared" si="8"/>
        <v xml:space="preserve"> </v>
      </c>
      <c r="AE47" s="17">
        <v>44</v>
      </c>
      <c r="AF47" s="42">
        <f t="shared" si="9"/>
        <v>1.3797428661022263E-2</v>
      </c>
      <c r="AG47" s="19">
        <f t="shared" si="10"/>
        <v>11</v>
      </c>
      <c r="AH47" s="19">
        <f t="shared" si="11"/>
        <v>148</v>
      </c>
      <c r="AI47" s="47">
        <f t="shared" si="12"/>
        <v>4.8448343590415084E-3</v>
      </c>
    </row>
    <row r="48" spans="1:35">
      <c r="A48" t="s">
        <v>2460</v>
      </c>
      <c r="B48" t="s">
        <v>1398</v>
      </c>
      <c r="C48" t="s">
        <v>2507</v>
      </c>
      <c r="D48" s="4" t="s">
        <v>1217</v>
      </c>
      <c r="E48" s="2" t="s">
        <v>1803</v>
      </c>
      <c r="F48" t="s">
        <v>703</v>
      </c>
      <c r="G48" s="4"/>
      <c r="H48" s="3" t="s">
        <v>1227</v>
      </c>
      <c r="I48" s="3" t="s">
        <v>1227</v>
      </c>
      <c r="J48" s="4">
        <v>140</v>
      </c>
      <c r="K48" s="4">
        <v>306</v>
      </c>
      <c r="L48" s="30" t="s">
        <v>1307</v>
      </c>
      <c r="M48" s="17">
        <v>16</v>
      </c>
      <c r="N48" s="41">
        <f t="shared" si="0"/>
        <v>1.4375561545372867E-2</v>
      </c>
      <c r="O48" s="17">
        <v>27</v>
      </c>
      <c r="P48" s="41">
        <f t="shared" si="1"/>
        <v>9.5137420718816069E-3</v>
      </c>
      <c r="Q48" s="17">
        <v>4</v>
      </c>
      <c r="R48" s="41">
        <f t="shared" si="2"/>
        <v>3.4013605442176869E-3</v>
      </c>
      <c r="S48" s="17">
        <v>8</v>
      </c>
      <c r="T48" s="41">
        <f t="shared" si="3"/>
        <v>1.2882447665056361E-2</v>
      </c>
      <c r="U48" s="17">
        <v>62</v>
      </c>
      <c r="V48" s="41">
        <f t="shared" si="4"/>
        <v>4.1231628649331647E-3</v>
      </c>
      <c r="W48" s="17">
        <v>4</v>
      </c>
      <c r="X48" s="41">
        <f t="shared" si="5"/>
        <v>1.6012810248198558E-3</v>
      </c>
      <c r="Y48" s="17">
        <v>8</v>
      </c>
      <c r="Z48" s="41">
        <f t="shared" si="6"/>
        <v>5.2805280528052806E-3</v>
      </c>
      <c r="AA48" s="17">
        <v>1</v>
      </c>
      <c r="AB48" s="41">
        <f t="shared" si="7"/>
        <v>1.1574074074074073E-3</v>
      </c>
      <c r="AC48" s="17">
        <v>14</v>
      </c>
      <c r="AD48" s="41">
        <f t="shared" si="8"/>
        <v>8.249852681202121E-3</v>
      </c>
      <c r="AE48" s="17">
        <v>1</v>
      </c>
      <c r="AF48" s="42">
        <f t="shared" si="9"/>
        <v>3.1357792411414236E-4</v>
      </c>
      <c r="AG48" s="19">
        <f t="shared" si="10"/>
        <v>19</v>
      </c>
      <c r="AH48" s="19">
        <f t="shared" si="11"/>
        <v>145</v>
      </c>
      <c r="AI48" s="47">
        <f t="shared" si="12"/>
        <v>4.7466282571690457E-3</v>
      </c>
    </row>
    <row r="49" spans="1:35">
      <c r="A49" t="s">
        <v>1954</v>
      </c>
      <c r="B49" t="s">
        <v>1956</v>
      </c>
      <c r="C49" t="s">
        <v>500</v>
      </c>
      <c r="D49" s="4" t="s">
        <v>1218</v>
      </c>
      <c r="E49" s="2"/>
      <c r="F49" t="s">
        <v>5633</v>
      </c>
      <c r="G49" s="4"/>
      <c r="H49" s="3" t="s">
        <v>1227</v>
      </c>
      <c r="I49" s="3" t="s">
        <v>1227</v>
      </c>
      <c r="J49" s="4">
        <v>274</v>
      </c>
      <c r="K49" s="4">
        <v>354</v>
      </c>
      <c r="L49" s="30" t="s">
        <v>1307</v>
      </c>
      <c r="M49" s="17">
        <v>6</v>
      </c>
      <c r="N49" s="41">
        <f t="shared" si="0"/>
        <v>5.3908355795148251E-3</v>
      </c>
      <c r="O49" s="17">
        <v>9</v>
      </c>
      <c r="P49" s="41">
        <f t="shared" si="1"/>
        <v>3.1712473572938688E-3</v>
      </c>
      <c r="Q49" s="17">
        <v>7</v>
      </c>
      <c r="R49" s="41">
        <f t="shared" si="2"/>
        <v>5.9523809523809521E-3</v>
      </c>
      <c r="S49" s="17"/>
      <c r="T49" s="41" t="str">
        <f t="shared" si="3"/>
        <v xml:space="preserve"> </v>
      </c>
      <c r="U49" s="17">
        <v>36</v>
      </c>
      <c r="V49" s="41">
        <f t="shared" si="4"/>
        <v>2.3940945667353859E-3</v>
      </c>
      <c r="W49" s="17">
        <v>18</v>
      </c>
      <c r="X49" s="41">
        <f t="shared" si="5"/>
        <v>7.2057646116893519E-3</v>
      </c>
      <c r="Y49" s="17">
        <v>10</v>
      </c>
      <c r="Z49" s="41">
        <f t="shared" si="6"/>
        <v>6.6006600660066007E-3</v>
      </c>
      <c r="AA49" s="17">
        <v>9</v>
      </c>
      <c r="AB49" s="41">
        <f t="shared" si="7"/>
        <v>1.0416666666666666E-2</v>
      </c>
      <c r="AC49" s="17">
        <v>21</v>
      </c>
      <c r="AD49" s="41">
        <f t="shared" si="8"/>
        <v>1.2374779021803181E-2</v>
      </c>
      <c r="AE49" s="17">
        <v>29</v>
      </c>
      <c r="AF49" s="42">
        <f t="shared" si="9"/>
        <v>9.0937597993101284E-3</v>
      </c>
      <c r="AG49" s="19">
        <f t="shared" si="10"/>
        <v>17</v>
      </c>
      <c r="AH49" s="19">
        <f t="shared" si="11"/>
        <v>145</v>
      </c>
      <c r="AI49" s="47">
        <f t="shared" si="12"/>
        <v>4.7466282571690457E-3</v>
      </c>
    </row>
    <row r="50" spans="1:35">
      <c r="A50" t="s">
        <v>277</v>
      </c>
      <c r="B50" t="s">
        <v>279</v>
      </c>
      <c r="C50" t="s">
        <v>869</v>
      </c>
      <c r="D50" s="4" t="s">
        <v>1217</v>
      </c>
      <c r="E50" s="2"/>
      <c r="F50" t="s">
        <v>5447</v>
      </c>
      <c r="G50" s="4"/>
      <c r="H50" s="3" t="s">
        <v>1227</v>
      </c>
      <c r="I50" s="3" t="s">
        <v>1227</v>
      </c>
      <c r="J50" s="4">
        <v>188</v>
      </c>
      <c r="K50" s="4">
        <v>272</v>
      </c>
      <c r="L50" s="30" t="s">
        <v>1307</v>
      </c>
      <c r="M50" s="17"/>
      <c r="N50" s="41" t="str">
        <f t="shared" si="0"/>
        <v xml:space="preserve"> </v>
      </c>
      <c r="O50" s="17">
        <v>3</v>
      </c>
      <c r="P50" s="41">
        <f t="shared" si="1"/>
        <v>1.0570824524312897E-3</v>
      </c>
      <c r="Q50" s="17"/>
      <c r="R50" s="41" t="str">
        <f t="shared" si="2"/>
        <v xml:space="preserve"> </v>
      </c>
      <c r="S50" s="17"/>
      <c r="T50" s="41" t="str">
        <f t="shared" si="3"/>
        <v xml:space="preserve"> </v>
      </c>
      <c r="U50" s="17">
        <v>118</v>
      </c>
      <c r="V50" s="41">
        <f t="shared" si="4"/>
        <v>7.847309968743766E-3</v>
      </c>
      <c r="W50" s="17"/>
      <c r="X50" s="41" t="str">
        <f t="shared" si="5"/>
        <v xml:space="preserve"> </v>
      </c>
      <c r="Y50" s="17">
        <v>1</v>
      </c>
      <c r="Z50" s="41">
        <f t="shared" si="6"/>
        <v>6.6006600660066007E-4</v>
      </c>
      <c r="AA50" s="17">
        <v>3</v>
      </c>
      <c r="AB50" s="41">
        <f t="shared" si="7"/>
        <v>3.472222222222222E-3</v>
      </c>
      <c r="AC50" s="17">
        <v>6</v>
      </c>
      <c r="AD50" s="41">
        <f t="shared" si="8"/>
        <v>3.5356511490866236E-3</v>
      </c>
      <c r="AE50" s="17">
        <v>12</v>
      </c>
      <c r="AF50" s="42">
        <f t="shared" si="9"/>
        <v>3.7629350893697085E-3</v>
      </c>
      <c r="AG50" s="19">
        <f t="shared" si="10"/>
        <v>11</v>
      </c>
      <c r="AH50" s="19">
        <f t="shared" si="11"/>
        <v>143</v>
      </c>
      <c r="AI50" s="47">
        <f t="shared" si="12"/>
        <v>4.6811575225874031E-3</v>
      </c>
    </row>
    <row r="51" spans="1:35">
      <c r="A51" t="s">
        <v>1995</v>
      </c>
      <c r="B51" t="s">
        <v>1836</v>
      </c>
      <c r="C51" t="s">
        <v>2542</v>
      </c>
      <c r="D51" s="4" t="s">
        <v>1217</v>
      </c>
      <c r="E51" s="2"/>
      <c r="F51" t="s">
        <v>1226</v>
      </c>
      <c r="G51" s="4"/>
      <c r="H51" s="3" t="s">
        <v>1227</v>
      </c>
      <c r="I51" s="3" t="s">
        <v>1227</v>
      </c>
      <c r="J51" s="4">
        <v>149</v>
      </c>
      <c r="K51" s="4">
        <v>297</v>
      </c>
      <c r="L51" s="30" t="s">
        <v>1307</v>
      </c>
      <c r="M51" s="17">
        <v>10</v>
      </c>
      <c r="N51" s="41">
        <f t="shared" si="0"/>
        <v>8.9847259658580418E-3</v>
      </c>
      <c r="O51" s="17">
        <v>30</v>
      </c>
      <c r="P51" s="41">
        <f t="shared" si="1"/>
        <v>1.0570824524312896E-2</v>
      </c>
      <c r="Q51" s="17">
        <v>14</v>
      </c>
      <c r="R51" s="41">
        <f t="shared" si="2"/>
        <v>1.1904761904761904E-2</v>
      </c>
      <c r="S51" s="17">
        <v>4</v>
      </c>
      <c r="T51" s="41">
        <f t="shared" si="3"/>
        <v>6.4412238325281803E-3</v>
      </c>
      <c r="U51" s="17">
        <v>40</v>
      </c>
      <c r="V51" s="41">
        <f t="shared" si="4"/>
        <v>2.6601050741504291E-3</v>
      </c>
      <c r="W51" s="17">
        <v>30</v>
      </c>
      <c r="X51" s="41">
        <f t="shared" si="5"/>
        <v>1.2009607686148919E-2</v>
      </c>
      <c r="Y51" s="17">
        <v>7</v>
      </c>
      <c r="Z51" s="41">
        <f t="shared" si="6"/>
        <v>4.6204620462046205E-3</v>
      </c>
      <c r="AA51" s="17">
        <v>3</v>
      </c>
      <c r="AB51" s="41">
        <f t="shared" si="7"/>
        <v>3.472222222222222E-3</v>
      </c>
      <c r="AC51" s="17">
        <v>5</v>
      </c>
      <c r="AD51" s="41">
        <f t="shared" si="8"/>
        <v>2.9463759575721863E-3</v>
      </c>
      <c r="AE51" s="17"/>
      <c r="AF51" s="42" t="str">
        <f t="shared" si="9"/>
        <v xml:space="preserve"> </v>
      </c>
      <c r="AG51" s="19">
        <f t="shared" si="10"/>
        <v>18</v>
      </c>
      <c r="AH51" s="19">
        <f t="shared" si="11"/>
        <v>143</v>
      </c>
      <c r="AI51" s="47">
        <f t="shared" si="12"/>
        <v>4.6811575225874031E-3</v>
      </c>
    </row>
    <row r="52" spans="1:35">
      <c r="A52" t="s">
        <v>1248</v>
      </c>
      <c r="B52" t="s">
        <v>1250</v>
      </c>
      <c r="C52" t="s">
        <v>2538</v>
      </c>
      <c r="D52" s="4" t="s">
        <v>1217</v>
      </c>
      <c r="E52" s="2"/>
      <c r="F52" t="s">
        <v>1870</v>
      </c>
      <c r="G52" s="4"/>
      <c r="H52" s="3" t="s">
        <v>1227</v>
      </c>
      <c r="I52" s="3" t="s">
        <v>1227</v>
      </c>
      <c r="J52" s="4"/>
      <c r="K52" s="4">
        <v>68</v>
      </c>
      <c r="L52" s="30" t="s">
        <v>1307</v>
      </c>
      <c r="M52" s="17">
        <v>16</v>
      </c>
      <c r="N52" s="41">
        <f t="shared" si="0"/>
        <v>1.4375561545372867E-2</v>
      </c>
      <c r="O52" s="17">
        <v>21</v>
      </c>
      <c r="P52" s="41">
        <f t="shared" si="1"/>
        <v>7.3995771670190271E-3</v>
      </c>
      <c r="Q52" s="17">
        <v>13</v>
      </c>
      <c r="R52" s="41">
        <f t="shared" si="2"/>
        <v>1.1054421768707483E-2</v>
      </c>
      <c r="S52" s="17">
        <v>3</v>
      </c>
      <c r="T52" s="41">
        <f t="shared" si="3"/>
        <v>4.830917874396135E-3</v>
      </c>
      <c r="U52" s="17">
        <v>40</v>
      </c>
      <c r="V52" s="41">
        <f t="shared" si="4"/>
        <v>2.6601050741504291E-3</v>
      </c>
      <c r="W52" s="17">
        <v>27</v>
      </c>
      <c r="X52" s="41">
        <f t="shared" si="5"/>
        <v>1.0808646917534028E-2</v>
      </c>
      <c r="Y52" s="17">
        <v>8</v>
      </c>
      <c r="Z52" s="41">
        <f t="shared" si="6"/>
        <v>5.2805280528052806E-3</v>
      </c>
      <c r="AA52" s="17">
        <v>3</v>
      </c>
      <c r="AB52" s="41">
        <f t="shared" si="7"/>
        <v>3.472222222222222E-3</v>
      </c>
      <c r="AC52" s="17">
        <v>9</v>
      </c>
      <c r="AD52" s="41">
        <f t="shared" si="8"/>
        <v>5.3034767236299352E-3</v>
      </c>
      <c r="AE52" s="17"/>
      <c r="AF52" s="42" t="str">
        <f t="shared" si="9"/>
        <v xml:space="preserve"> </v>
      </c>
      <c r="AG52" s="19">
        <f t="shared" si="10"/>
        <v>18</v>
      </c>
      <c r="AH52" s="19">
        <f t="shared" si="11"/>
        <v>140</v>
      </c>
      <c r="AI52" s="47">
        <f t="shared" si="12"/>
        <v>4.5829514207149404E-3</v>
      </c>
    </row>
    <row r="53" spans="1:35">
      <c r="A53" t="s">
        <v>52</v>
      </c>
      <c r="B53" t="s">
        <v>53</v>
      </c>
      <c r="C53" t="s">
        <v>500</v>
      </c>
      <c r="D53" s="4" t="s">
        <v>1218</v>
      </c>
      <c r="E53" s="2"/>
      <c r="F53" s="5" t="s">
        <v>5496</v>
      </c>
      <c r="G53" s="4"/>
      <c r="H53" s="3" t="s">
        <v>1227</v>
      </c>
      <c r="I53" s="3" t="s">
        <v>1227</v>
      </c>
      <c r="J53" s="4">
        <v>266</v>
      </c>
      <c r="K53" s="4">
        <v>351</v>
      </c>
      <c r="L53" s="30" t="s">
        <v>1307</v>
      </c>
      <c r="M53" s="17"/>
      <c r="N53" s="41" t="str">
        <f t="shared" si="0"/>
        <v xml:space="preserve"> </v>
      </c>
      <c r="O53" s="17">
        <v>12</v>
      </c>
      <c r="P53" s="41">
        <f t="shared" si="1"/>
        <v>4.2283298097251587E-3</v>
      </c>
      <c r="Q53" s="17">
        <v>10</v>
      </c>
      <c r="R53" s="41">
        <f t="shared" si="2"/>
        <v>8.5034013605442185E-3</v>
      </c>
      <c r="S53" s="17"/>
      <c r="T53" s="41" t="str">
        <f t="shared" si="3"/>
        <v xml:space="preserve"> </v>
      </c>
      <c r="U53" s="17">
        <v>7</v>
      </c>
      <c r="V53" s="41">
        <f t="shared" si="4"/>
        <v>4.6551838797632506E-4</v>
      </c>
      <c r="W53" s="17">
        <v>40</v>
      </c>
      <c r="X53" s="41">
        <f t="shared" si="5"/>
        <v>1.6012810248198558E-2</v>
      </c>
      <c r="Y53" s="17">
        <v>28</v>
      </c>
      <c r="Z53" s="41">
        <f t="shared" si="6"/>
        <v>1.8481848184818482E-2</v>
      </c>
      <c r="AA53" s="17">
        <v>15</v>
      </c>
      <c r="AB53" s="41">
        <f t="shared" si="7"/>
        <v>1.7361111111111112E-2</v>
      </c>
      <c r="AC53" s="17">
        <v>27</v>
      </c>
      <c r="AD53" s="41">
        <f t="shared" si="8"/>
        <v>1.5910430170889805E-2</v>
      </c>
      <c r="AE53" s="17"/>
      <c r="AF53" s="42" t="str">
        <f t="shared" si="9"/>
        <v xml:space="preserve"> </v>
      </c>
      <c r="AG53" s="19">
        <f t="shared" si="10"/>
        <v>14</v>
      </c>
      <c r="AH53" s="19">
        <f t="shared" si="11"/>
        <v>139</v>
      </c>
      <c r="AI53" s="47">
        <f t="shared" si="12"/>
        <v>4.5502160534241195E-3</v>
      </c>
    </row>
    <row r="54" spans="1:35">
      <c r="A54" t="s">
        <v>1635</v>
      </c>
      <c r="B54" t="s">
        <v>1636</v>
      </c>
      <c r="C54" t="s">
        <v>2022</v>
      </c>
      <c r="D54" s="4" t="s">
        <v>1308</v>
      </c>
      <c r="E54" s="4" t="s">
        <v>1803</v>
      </c>
      <c r="F54" t="s">
        <v>1196</v>
      </c>
      <c r="G54" s="4"/>
      <c r="H54" s="3" t="s">
        <v>1227</v>
      </c>
      <c r="I54" s="3" t="s">
        <v>1227</v>
      </c>
      <c r="J54" s="4">
        <v>311</v>
      </c>
      <c r="K54" s="4">
        <v>34</v>
      </c>
      <c r="L54" s="30" t="s">
        <v>1307</v>
      </c>
      <c r="M54" s="17">
        <v>2</v>
      </c>
      <c r="N54" s="41">
        <f t="shared" si="0"/>
        <v>1.7969451931716084E-3</v>
      </c>
      <c r="O54" s="17">
        <v>6</v>
      </c>
      <c r="P54" s="41">
        <f t="shared" si="1"/>
        <v>2.1141649048625794E-3</v>
      </c>
      <c r="Q54" s="17"/>
      <c r="R54" s="41" t="str">
        <f t="shared" si="2"/>
        <v xml:space="preserve"> </v>
      </c>
      <c r="S54" s="17">
        <v>6</v>
      </c>
      <c r="T54" s="41">
        <f t="shared" si="3"/>
        <v>9.6618357487922701E-3</v>
      </c>
      <c r="U54" s="17">
        <v>106</v>
      </c>
      <c r="V54" s="41">
        <f t="shared" si="4"/>
        <v>7.0492784464986366E-3</v>
      </c>
      <c r="W54" s="17"/>
      <c r="X54" s="41" t="str">
        <f t="shared" si="5"/>
        <v xml:space="preserve"> </v>
      </c>
      <c r="Y54" s="17"/>
      <c r="Z54" s="41" t="str">
        <f t="shared" si="6"/>
        <v xml:space="preserve"> </v>
      </c>
      <c r="AA54" s="17"/>
      <c r="AB54" s="41" t="str">
        <f t="shared" si="7"/>
        <v xml:space="preserve"> </v>
      </c>
      <c r="AC54" s="17"/>
      <c r="AD54" s="41" t="str">
        <f t="shared" si="8"/>
        <v xml:space="preserve"> </v>
      </c>
      <c r="AE54" s="17">
        <v>19</v>
      </c>
      <c r="AF54" s="42">
        <f t="shared" si="9"/>
        <v>5.9579805581687047E-3</v>
      </c>
      <c r="AG54" s="19">
        <f t="shared" si="10"/>
        <v>9</v>
      </c>
      <c r="AH54" s="19">
        <f t="shared" si="11"/>
        <v>139</v>
      </c>
      <c r="AI54" s="47">
        <f t="shared" si="12"/>
        <v>4.5502160534241195E-3</v>
      </c>
    </row>
    <row r="55" spans="1:35">
      <c r="A55" t="s">
        <v>635</v>
      </c>
      <c r="B55" t="s">
        <v>879</v>
      </c>
      <c r="C55" t="s">
        <v>500</v>
      </c>
      <c r="D55" s="4" t="s">
        <v>1218</v>
      </c>
      <c r="E55" s="2"/>
      <c r="F55" t="s">
        <v>1879</v>
      </c>
      <c r="G55" s="4"/>
      <c r="H55" s="3" t="s">
        <v>1227</v>
      </c>
      <c r="I55" s="3" t="s">
        <v>1227</v>
      </c>
      <c r="J55" s="4"/>
      <c r="K55" s="4"/>
      <c r="L55" s="30" t="s">
        <v>1307</v>
      </c>
      <c r="M55" s="17">
        <v>14</v>
      </c>
      <c r="N55" s="41">
        <f t="shared" si="0"/>
        <v>1.2578616352201259E-2</v>
      </c>
      <c r="O55" s="17">
        <v>35</v>
      </c>
      <c r="P55" s="41">
        <f t="shared" si="1"/>
        <v>1.2332628611698379E-2</v>
      </c>
      <c r="Q55" s="17">
        <v>1</v>
      </c>
      <c r="R55" s="41">
        <f t="shared" si="2"/>
        <v>8.5034013605442174E-4</v>
      </c>
      <c r="S55" s="17">
        <v>10</v>
      </c>
      <c r="T55" s="41">
        <f t="shared" si="3"/>
        <v>1.610305958132045E-2</v>
      </c>
      <c r="U55" s="17">
        <v>36</v>
      </c>
      <c r="V55" s="41">
        <f t="shared" si="4"/>
        <v>2.3940945667353859E-3</v>
      </c>
      <c r="W55" s="17">
        <v>22</v>
      </c>
      <c r="X55" s="41">
        <f t="shared" si="5"/>
        <v>8.8070456365092076E-3</v>
      </c>
      <c r="Y55" s="17">
        <v>10</v>
      </c>
      <c r="Z55" s="41">
        <f t="shared" si="6"/>
        <v>6.6006600660066007E-3</v>
      </c>
      <c r="AA55" s="17"/>
      <c r="AB55" s="41" t="str">
        <f t="shared" si="7"/>
        <v xml:space="preserve"> </v>
      </c>
      <c r="AC55" s="17">
        <v>5</v>
      </c>
      <c r="AD55" s="41">
        <f t="shared" si="8"/>
        <v>2.9463759575721863E-3</v>
      </c>
      <c r="AE55" s="17">
        <v>1</v>
      </c>
      <c r="AF55" s="42">
        <f t="shared" si="9"/>
        <v>3.1357792411414236E-4</v>
      </c>
      <c r="AG55" s="19">
        <f t="shared" si="10"/>
        <v>17</v>
      </c>
      <c r="AH55" s="19">
        <f t="shared" si="11"/>
        <v>134</v>
      </c>
      <c r="AI55" s="47">
        <f t="shared" si="12"/>
        <v>4.3865392169700141E-3</v>
      </c>
    </row>
    <row r="56" spans="1:35">
      <c r="A56" t="s">
        <v>1416</v>
      </c>
      <c r="B56" t="s">
        <v>1346</v>
      </c>
      <c r="C56" t="s">
        <v>2497</v>
      </c>
      <c r="D56" s="4" t="s">
        <v>1217</v>
      </c>
      <c r="E56" s="2"/>
      <c r="F56" t="s">
        <v>5641</v>
      </c>
      <c r="G56" s="4"/>
      <c r="H56" s="3" t="s">
        <v>1227</v>
      </c>
      <c r="I56" s="3" t="s">
        <v>1227</v>
      </c>
      <c r="J56" s="4"/>
      <c r="K56" s="4"/>
      <c r="L56" s="30" t="s">
        <v>1307</v>
      </c>
      <c r="M56" s="17">
        <v>19</v>
      </c>
      <c r="N56" s="41">
        <f t="shared" si="0"/>
        <v>1.7070979335130278E-2</v>
      </c>
      <c r="O56" s="17">
        <v>25</v>
      </c>
      <c r="P56" s="41">
        <f t="shared" si="1"/>
        <v>8.8090204369274134E-3</v>
      </c>
      <c r="Q56" s="17">
        <v>1</v>
      </c>
      <c r="R56" s="41">
        <f t="shared" si="2"/>
        <v>8.5034013605442174E-4</v>
      </c>
      <c r="S56" s="17">
        <v>6</v>
      </c>
      <c r="T56" s="41">
        <f t="shared" si="3"/>
        <v>9.6618357487922701E-3</v>
      </c>
      <c r="U56" s="17">
        <v>28</v>
      </c>
      <c r="V56" s="41">
        <f t="shared" si="4"/>
        <v>1.8620735519053002E-3</v>
      </c>
      <c r="W56" s="17">
        <v>11</v>
      </c>
      <c r="X56" s="41">
        <f t="shared" si="5"/>
        <v>4.4035228182546038E-3</v>
      </c>
      <c r="Y56" s="17">
        <v>18</v>
      </c>
      <c r="Z56" s="41">
        <f t="shared" si="6"/>
        <v>1.1881188118811881E-2</v>
      </c>
      <c r="AA56" s="17">
        <v>5</v>
      </c>
      <c r="AB56" s="41">
        <f t="shared" si="7"/>
        <v>5.7870370370370367E-3</v>
      </c>
      <c r="AC56" s="17">
        <v>21</v>
      </c>
      <c r="AD56" s="41">
        <f t="shared" si="8"/>
        <v>1.2374779021803181E-2</v>
      </c>
      <c r="AE56" s="17"/>
      <c r="AF56" s="42" t="str">
        <f t="shared" si="9"/>
        <v xml:space="preserve"> </v>
      </c>
      <c r="AG56" s="19">
        <f t="shared" si="10"/>
        <v>18</v>
      </c>
      <c r="AH56" s="19">
        <f t="shared" si="11"/>
        <v>134</v>
      </c>
      <c r="AI56" s="47">
        <f t="shared" si="12"/>
        <v>4.3865392169700141E-3</v>
      </c>
    </row>
    <row r="57" spans="1:35">
      <c r="A57" t="s">
        <v>1417</v>
      </c>
      <c r="B57" t="s">
        <v>1688</v>
      </c>
      <c r="C57" t="s">
        <v>500</v>
      </c>
      <c r="D57" s="4" t="s">
        <v>1218</v>
      </c>
      <c r="E57" s="4" t="s">
        <v>1803</v>
      </c>
      <c r="F57" t="s">
        <v>5512</v>
      </c>
      <c r="G57" s="4"/>
      <c r="H57" s="3" t="s">
        <v>1227</v>
      </c>
      <c r="I57" s="3" t="s">
        <v>1227</v>
      </c>
      <c r="J57" s="4">
        <v>273</v>
      </c>
      <c r="K57" s="4"/>
      <c r="L57" s="30" t="s">
        <v>1307</v>
      </c>
      <c r="M57" s="17">
        <v>2</v>
      </c>
      <c r="N57" s="41">
        <f t="shared" si="0"/>
        <v>1.7969451931716084E-3</v>
      </c>
      <c r="O57" s="17"/>
      <c r="P57" s="41" t="str">
        <f t="shared" si="1"/>
        <v xml:space="preserve"> </v>
      </c>
      <c r="Q57" s="17"/>
      <c r="R57" s="41" t="str">
        <f t="shared" si="2"/>
        <v xml:space="preserve"> </v>
      </c>
      <c r="S57" s="17">
        <v>9</v>
      </c>
      <c r="T57" s="41">
        <f t="shared" si="3"/>
        <v>1.4492753623188406E-2</v>
      </c>
      <c r="U57" s="17">
        <v>84</v>
      </c>
      <c r="V57" s="41">
        <f t="shared" si="4"/>
        <v>5.5862206557159011E-3</v>
      </c>
      <c r="W57" s="17">
        <v>7</v>
      </c>
      <c r="X57" s="41">
        <f t="shared" si="5"/>
        <v>2.8022417934347476E-3</v>
      </c>
      <c r="Y57" s="17"/>
      <c r="Z57" s="41" t="str">
        <f t="shared" si="6"/>
        <v xml:space="preserve"> </v>
      </c>
      <c r="AA57" s="17"/>
      <c r="AB57" s="41" t="str">
        <f t="shared" si="7"/>
        <v xml:space="preserve"> </v>
      </c>
      <c r="AC57" s="17"/>
      <c r="AD57" s="41" t="str">
        <f t="shared" si="8"/>
        <v xml:space="preserve"> </v>
      </c>
      <c r="AE57" s="17">
        <v>32</v>
      </c>
      <c r="AF57" s="42">
        <f t="shared" si="9"/>
        <v>1.0034493571652555E-2</v>
      </c>
      <c r="AG57" s="19">
        <f t="shared" si="10"/>
        <v>9</v>
      </c>
      <c r="AH57" s="19">
        <f t="shared" si="11"/>
        <v>134</v>
      </c>
      <c r="AI57" s="47">
        <f t="shared" si="12"/>
        <v>4.3865392169700141E-3</v>
      </c>
    </row>
    <row r="58" spans="1:35">
      <c r="A58" t="s">
        <v>70</v>
      </c>
      <c r="B58" t="s">
        <v>851</v>
      </c>
      <c r="C58" t="s">
        <v>72</v>
      </c>
      <c r="D58" s="4" t="s">
        <v>1217</v>
      </c>
      <c r="E58" s="2"/>
      <c r="F58" t="s">
        <v>2872</v>
      </c>
      <c r="G58" s="4"/>
      <c r="H58" s="3" t="s">
        <v>1227</v>
      </c>
      <c r="I58" s="3" t="s">
        <v>1227</v>
      </c>
      <c r="J58" s="4">
        <v>219</v>
      </c>
      <c r="K58" s="4">
        <v>301</v>
      </c>
      <c r="L58" s="30" t="s">
        <v>1307</v>
      </c>
      <c r="M58" s="17"/>
      <c r="N58" s="41" t="str">
        <f t="shared" si="0"/>
        <v xml:space="preserve"> </v>
      </c>
      <c r="O58" s="17"/>
      <c r="P58" s="41" t="str">
        <f t="shared" si="1"/>
        <v xml:space="preserve"> </v>
      </c>
      <c r="Q58" s="17"/>
      <c r="R58" s="41" t="str">
        <f t="shared" si="2"/>
        <v xml:space="preserve"> </v>
      </c>
      <c r="S58" s="17">
        <v>1</v>
      </c>
      <c r="T58" s="41">
        <f t="shared" si="3"/>
        <v>1.6103059581320451E-3</v>
      </c>
      <c r="U58" s="17">
        <v>126</v>
      </c>
      <c r="V58" s="41">
        <f t="shared" si="4"/>
        <v>8.3793309835738516E-3</v>
      </c>
      <c r="W58" s="17"/>
      <c r="X58" s="41" t="str">
        <f t="shared" si="5"/>
        <v xml:space="preserve"> </v>
      </c>
      <c r="Y58" s="17">
        <v>1</v>
      </c>
      <c r="Z58" s="41">
        <f t="shared" si="6"/>
        <v>6.6006600660066007E-4</v>
      </c>
      <c r="AA58" s="17"/>
      <c r="AB58" s="41" t="str">
        <f t="shared" si="7"/>
        <v xml:space="preserve"> </v>
      </c>
      <c r="AC58" s="17"/>
      <c r="AD58" s="41" t="str">
        <f t="shared" si="8"/>
        <v xml:space="preserve"> </v>
      </c>
      <c r="AE58" s="17"/>
      <c r="AF58" s="42" t="str">
        <f t="shared" si="9"/>
        <v xml:space="preserve"> </v>
      </c>
      <c r="AG58" s="19">
        <f t="shared" si="10"/>
        <v>6</v>
      </c>
      <c r="AH58" s="19">
        <f t="shared" si="11"/>
        <v>128</v>
      </c>
      <c r="AI58" s="47">
        <f t="shared" si="12"/>
        <v>4.1901270132250886E-3</v>
      </c>
    </row>
    <row r="59" spans="1:35">
      <c r="A59" t="s">
        <v>118</v>
      </c>
      <c r="B59" t="s">
        <v>125</v>
      </c>
      <c r="C59" t="s">
        <v>2020</v>
      </c>
      <c r="D59" s="4" t="s">
        <v>1218</v>
      </c>
      <c r="E59" s="4" t="s">
        <v>1803</v>
      </c>
      <c r="F59" t="s">
        <v>2187</v>
      </c>
      <c r="G59" s="4"/>
      <c r="H59" s="3" t="s">
        <v>1227</v>
      </c>
      <c r="I59" s="3" t="s">
        <v>1227</v>
      </c>
      <c r="J59" s="4">
        <v>290</v>
      </c>
      <c r="K59" s="4">
        <v>347</v>
      </c>
      <c r="L59" s="30" t="s">
        <v>1307</v>
      </c>
      <c r="M59" s="17">
        <v>6</v>
      </c>
      <c r="N59" s="41">
        <f t="shared" si="0"/>
        <v>5.3908355795148251E-3</v>
      </c>
      <c r="O59" s="17">
        <v>1</v>
      </c>
      <c r="P59" s="41">
        <f t="shared" si="1"/>
        <v>3.5236081747709656E-4</v>
      </c>
      <c r="Q59" s="17"/>
      <c r="R59" s="41" t="str">
        <f t="shared" si="2"/>
        <v xml:space="preserve"> </v>
      </c>
      <c r="S59" s="17"/>
      <c r="T59" s="41" t="str">
        <f t="shared" si="3"/>
        <v xml:space="preserve"> </v>
      </c>
      <c r="U59" s="17">
        <v>114</v>
      </c>
      <c r="V59" s="41">
        <f t="shared" si="4"/>
        <v>7.5812994613287223E-3</v>
      </c>
      <c r="W59" s="17"/>
      <c r="X59" s="41" t="str">
        <f t="shared" si="5"/>
        <v xml:space="preserve"> </v>
      </c>
      <c r="Y59" s="17"/>
      <c r="Z59" s="41" t="str">
        <f t="shared" si="6"/>
        <v xml:space="preserve"> </v>
      </c>
      <c r="AA59" s="17"/>
      <c r="AB59" s="41" t="str">
        <f t="shared" si="7"/>
        <v xml:space="preserve"> </v>
      </c>
      <c r="AC59" s="17"/>
      <c r="AD59" s="41" t="str">
        <f t="shared" si="8"/>
        <v xml:space="preserve"> </v>
      </c>
      <c r="AE59" s="17">
        <v>6</v>
      </c>
      <c r="AF59" s="42">
        <f t="shared" si="9"/>
        <v>1.8814675446848542E-3</v>
      </c>
      <c r="AG59" s="19">
        <f t="shared" si="10"/>
        <v>7</v>
      </c>
      <c r="AH59" s="19">
        <f t="shared" si="11"/>
        <v>127</v>
      </c>
      <c r="AI59" s="47">
        <f t="shared" si="12"/>
        <v>4.1573916459342677E-3</v>
      </c>
    </row>
    <row r="60" spans="1:35">
      <c r="A60" t="s">
        <v>2516</v>
      </c>
      <c r="B60" t="s">
        <v>606</v>
      </c>
      <c r="C60" t="s">
        <v>2536</v>
      </c>
      <c r="D60" s="4" t="s">
        <v>1308</v>
      </c>
      <c r="E60" s="2" t="s">
        <v>1803</v>
      </c>
      <c r="F60" t="s">
        <v>2362</v>
      </c>
      <c r="G60" s="4"/>
      <c r="H60" s="3" t="s">
        <v>1227</v>
      </c>
      <c r="I60" s="3" t="s">
        <v>1227</v>
      </c>
      <c r="J60" s="4">
        <v>319</v>
      </c>
      <c r="K60" s="4">
        <v>38</v>
      </c>
      <c r="L60" s="30" t="s">
        <v>1307</v>
      </c>
      <c r="M60" s="17">
        <v>8</v>
      </c>
      <c r="N60" s="41">
        <f t="shared" si="0"/>
        <v>7.1877807726864335E-3</v>
      </c>
      <c r="O60" s="17">
        <v>21</v>
      </c>
      <c r="P60" s="41">
        <f t="shared" si="1"/>
        <v>7.3995771670190271E-3</v>
      </c>
      <c r="Q60" s="17">
        <v>3</v>
      </c>
      <c r="R60" s="41">
        <f t="shared" si="2"/>
        <v>2.5510204081632651E-3</v>
      </c>
      <c r="S60" s="17">
        <v>2</v>
      </c>
      <c r="T60" s="41">
        <f t="shared" si="3"/>
        <v>3.2206119162640902E-3</v>
      </c>
      <c r="U60" s="17">
        <v>41</v>
      </c>
      <c r="V60" s="41">
        <f t="shared" si="4"/>
        <v>2.7266077010041898E-3</v>
      </c>
      <c r="W60" s="17">
        <v>38</v>
      </c>
      <c r="X60" s="41">
        <f t="shared" si="5"/>
        <v>1.5212169735788631E-2</v>
      </c>
      <c r="Y60" s="17">
        <v>7</v>
      </c>
      <c r="Z60" s="41">
        <f t="shared" si="6"/>
        <v>4.6204620462046205E-3</v>
      </c>
      <c r="AA60" s="17">
        <v>1</v>
      </c>
      <c r="AB60" s="41">
        <f t="shared" si="7"/>
        <v>1.1574074074074073E-3</v>
      </c>
      <c r="AC60" s="17">
        <v>2</v>
      </c>
      <c r="AD60" s="41">
        <f t="shared" si="8"/>
        <v>1.1785503830288745E-3</v>
      </c>
      <c r="AE60" s="17"/>
      <c r="AF60" s="42" t="str">
        <f t="shared" si="9"/>
        <v xml:space="preserve"> </v>
      </c>
      <c r="AG60" s="19">
        <f t="shared" si="10"/>
        <v>18</v>
      </c>
      <c r="AH60" s="19">
        <f t="shared" si="11"/>
        <v>123</v>
      </c>
      <c r="AI60" s="47">
        <f t="shared" si="12"/>
        <v>4.0264501767709833E-3</v>
      </c>
    </row>
    <row r="61" spans="1:35">
      <c r="A61" t="s">
        <v>774</v>
      </c>
      <c r="B61" t="s">
        <v>775</v>
      </c>
      <c r="C61" t="s">
        <v>2528</v>
      </c>
      <c r="D61" s="4" t="s">
        <v>1308</v>
      </c>
      <c r="E61" s="4" t="s">
        <v>1803</v>
      </c>
      <c r="F61" t="s">
        <v>2456</v>
      </c>
      <c r="G61" s="4"/>
      <c r="H61" s="3" t="s">
        <v>1227</v>
      </c>
      <c r="I61" s="3" t="s">
        <v>1227</v>
      </c>
      <c r="J61" s="4">
        <v>312</v>
      </c>
      <c r="K61" s="4">
        <v>43</v>
      </c>
      <c r="L61" s="30" t="s">
        <v>1307</v>
      </c>
      <c r="M61" s="17"/>
      <c r="N61" s="41" t="str">
        <f t="shared" si="0"/>
        <v xml:space="preserve"> </v>
      </c>
      <c r="O61" s="17"/>
      <c r="P61" s="41" t="str">
        <f t="shared" si="1"/>
        <v xml:space="preserve"> </v>
      </c>
      <c r="Q61" s="17"/>
      <c r="R61" s="41" t="str">
        <f t="shared" si="2"/>
        <v xml:space="preserve"> </v>
      </c>
      <c r="S61" s="17"/>
      <c r="T61" s="41" t="str">
        <f t="shared" si="3"/>
        <v xml:space="preserve"> </v>
      </c>
      <c r="U61" s="17">
        <v>49</v>
      </c>
      <c r="V61" s="41">
        <f t="shared" si="4"/>
        <v>3.2586287158342755E-3</v>
      </c>
      <c r="W61" s="17"/>
      <c r="X61" s="41" t="str">
        <f t="shared" si="5"/>
        <v xml:space="preserve"> </v>
      </c>
      <c r="Y61" s="17"/>
      <c r="Z61" s="41" t="str">
        <f t="shared" si="6"/>
        <v xml:space="preserve"> </v>
      </c>
      <c r="AA61" s="17">
        <v>1</v>
      </c>
      <c r="AB61" s="41">
        <f t="shared" si="7"/>
        <v>1.1574074074074073E-3</v>
      </c>
      <c r="AC61" s="17"/>
      <c r="AD61" s="41" t="str">
        <f t="shared" si="8"/>
        <v xml:space="preserve"> </v>
      </c>
      <c r="AE61" s="17">
        <v>69</v>
      </c>
      <c r="AF61" s="42">
        <f t="shared" si="9"/>
        <v>2.1636876763875823E-2</v>
      </c>
      <c r="AG61" s="19">
        <f t="shared" si="10"/>
        <v>5</v>
      </c>
      <c r="AH61" s="19">
        <f t="shared" si="11"/>
        <v>119</v>
      </c>
      <c r="AI61" s="47">
        <f t="shared" si="12"/>
        <v>3.8955087076076992E-3</v>
      </c>
    </row>
    <row r="62" spans="1:35">
      <c r="A62" t="s">
        <v>2545</v>
      </c>
      <c r="B62" t="s">
        <v>2462</v>
      </c>
      <c r="C62" t="s">
        <v>803</v>
      </c>
      <c r="D62" s="4" t="s">
        <v>1217</v>
      </c>
      <c r="E62" s="2"/>
      <c r="F62" t="s">
        <v>1310</v>
      </c>
      <c r="G62" s="4"/>
      <c r="H62" s="3" t="s">
        <v>1227</v>
      </c>
      <c r="I62" s="3" t="s">
        <v>1227</v>
      </c>
      <c r="J62" s="4">
        <v>124</v>
      </c>
      <c r="K62" s="4">
        <v>251</v>
      </c>
      <c r="L62" s="30" t="s">
        <v>1307</v>
      </c>
      <c r="M62" s="17"/>
      <c r="N62" s="41" t="str">
        <f t="shared" si="0"/>
        <v xml:space="preserve"> </v>
      </c>
      <c r="O62" s="17"/>
      <c r="P62" s="41" t="str">
        <f t="shared" si="1"/>
        <v xml:space="preserve"> </v>
      </c>
      <c r="Q62" s="17"/>
      <c r="R62" s="41" t="str">
        <f t="shared" si="2"/>
        <v xml:space="preserve"> </v>
      </c>
      <c r="S62" s="17">
        <v>1</v>
      </c>
      <c r="T62" s="41">
        <f t="shared" si="3"/>
        <v>1.6103059581320451E-3</v>
      </c>
      <c r="U62" s="17">
        <v>113</v>
      </c>
      <c r="V62" s="41">
        <f t="shared" si="4"/>
        <v>7.514796834474962E-3</v>
      </c>
      <c r="W62" s="17"/>
      <c r="X62" s="41" t="str">
        <f t="shared" si="5"/>
        <v xml:space="preserve"> </v>
      </c>
      <c r="Y62" s="17"/>
      <c r="Z62" s="41" t="str">
        <f t="shared" si="6"/>
        <v xml:space="preserve"> </v>
      </c>
      <c r="AA62" s="17"/>
      <c r="AB62" s="41" t="str">
        <f t="shared" si="7"/>
        <v xml:space="preserve"> </v>
      </c>
      <c r="AC62" s="17"/>
      <c r="AD62" s="41" t="str">
        <f t="shared" si="8"/>
        <v xml:space="preserve"> </v>
      </c>
      <c r="AE62" s="17">
        <v>4</v>
      </c>
      <c r="AF62" s="42">
        <f t="shared" si="9"/>
        <v>1.2543116964565694E-3</v>
      </c>
      <c r="AG62" s="19">
        <f t="shared" si="10"/>
        <v>5</v>
      </c>
      <c r="AH62" s="19">
        <f t="shared" si="11"/>
        <v>118</v>
      </c>
      <c r="AI62" s="47">
        <f t="shared" si="12"/>
        <v>3.8627733403168783E-3</v>
      </c>
    </row>
    <row r="63" spans="1:35">
      <c r="A63" t="s">
        <v>1362</v>
      </c>
      <c r="B63" t="s">
        <v>125</v>
      </c>
      <c r="C63" t="s">
        <v>1364</v>
      </c>
      <c r="D63" s="4" t="s">
        <v>1217</v>
      </c>
      <c r="E63" s="2"/>
      <c r="F63" t="s">
        <v>1882</v>
      </c>
      <c r="G63" s="4"/>
      <c r="H63" s="3" t="s">
        <v>1227</v>
      </c>
      <c r="I63" s="3" t="s">
        <v>1227</v>
      </c>
      <c r="J63" s="4">
        <v>155</v>
      </c>
      <c r="K63" s="4">
        <v>113</v>
      </c>
      <c r="L63" s="30" t="s">
        <v>1307</v>
      </c>
      <c r="M63" s="17">
        <v>1</v>
      </c>
      <c r="N63" s="41">
        <f t="shared" si="0"/>
        <v>8.9847259658580418E-4</v>
      </c>
      <c r="O63" s="17">
        <v>10</v>
      </c>
      <c r="P63" s="41">
        <f t="shared" si="1"/>
        <v>3.5236081747709656E-3</v>
      </c>
      <c r="Q63" s="17"/>
      <c r="R63" s="41" t="str">
        <f t="shared" si="2"/>
        <v xml:space="preserve"> </v>
      </c>
      <c r="S63" s="17"/>
      <c r="T63" s="41" t="str">
        <f t="shared" si="3"/>
        <v xml:space="preserve"> </v>
      </c>
      <c r="U63" s="17">
        <v>59</v>
      </c>
      <c r="V63" s="41">
        <f t="shared" si="4"/>
        <v>3.923654984371883E-3</v>
      </c>
      <c r="W63" s="17">
        <v>27</v>
      </c>
      <c r="X63" s="41">
        <f t="shared" si="5"/>
        <v>1.0808646917534028E-2</v>
      </c>
      <c r="Y63" s="17">
        <v>1</v>
      </c>
      <c r="Z63" s="41">
        <f t="shared" si="6"/>
        <v>6.6006600660066007E-4</v>
      </c>
      <c r="AA63" s="17">
        <v>14</v>
      </c>
      <c r="AB63" s="41">
        <f t="shared" si="7"/>
        <v>1.6203703703703703E-2</v>
      </c>
      <c r="AC63" s="17">
        <v>5</v>
      </c>
      <c r="AD63" s="41">
        <f t="shared" si="8"/>
        <v>2.9463759575721863E-3</v>
      </c>
      <c r="AE63" s="17"/>
      <c r="AF63" s="42" t="str">
        <f t="shared" si="9"/>
        <v xml:space="preserve"> </v>
      </c>
      <c r="AG63" s="19">
        <f t="shared" si="10"/>
        <v>14</v>
      </c>
      <c r="AH63" s="19">
        <f t="shared" si="11"/>
        <v>117</v>
      </c>
      <c r="AI63" s="47">
        <f t="shared" si="12"/>
        <v>3.8300379730260574E-3</v>
      </c>
    </row>
    <row r="64" spans="1:35">
      <c r="A64" t="s">
        <v>615</v>
      </c>
      <c r="B64" t="s">
        <v>616</v>
      </c>
      <c r="C64" t="s">
        <v>2020</v>
      </c>
      <c r="D64" s="4" t="s">
        <v>1218</v>
      </c>
      <c r="E64" s="2"/>
      <c r="F64" t="s">
        <v>5342</v>
      </c>
      <c r="G64" s="4"/>
      <c r="H64" s="3" t="s">
        <v>1227</v>
      </c>
      <c r="I64" s="3" t="s">
        <v>1227</v>
      </c>
      <c r="J64" s="4">
        <v>284</v>
      </c>
      <c r="K64" s="4">
        <v>339</v>
      </c>
      <c r="L64" s="30" t="s">
        <v>1307</v>
      </c>
      <c r="M64" s="17"/>
      <c r="N64" s="41" t="str">
        <f t="shared" si="0"/>
        <v xml:space="preserve"> </v>
      </c>
      <c r="O64" s="17">
        <v>1</v>
      </c>
      <c r="P64" s="41">
        <f t="shared" si="1"/>
        <v>3.5236081747709656E-4</v>
      </c>
      <c r="Q64" s="17"/>
      <c r="R64" s="41" t="str">
        <f t="shared" si="2"/>
        <v xml:space="preserve"> </v>
      </c>
      <c r="S64" s="17">
        <v>1</v>
      </c>
      <c r="T64" s="41">
        <f t="shared" si="3"/>
        <v>1.6103059581320451E-3</v>
      </c>
      <c r="U64" s="17">
        <v>107</v>
      </c>
      <c r="V64" s="41">
        <f t="shared" si="4"/>
        <v>7.1157810733523978E-3</v>
      </c>
      <c r="W64" s="17"/>
      <c r="X64" s="41" t="str">
        <f t="shared" si="5"/>
        <v xml:space="preserve"> </v>
      </c>
      <c r="Y64" s="17"/>
      <c r="Z64" s="41" t="str">
        <f t="shared" si="6"/>
        <v xml:space="preserve"> </v>
      </c>
      <c r="AA64" s="17"/>
      <c r="AB64" s="41" t="str">
        <f t="shared" si="7"/>
        <v xml:space="preserve"> </v>
      </c>
      <c r="AC64" s="17"/>
      <c r="AD64" s="41" t="str">
        <f t="shared" si="8"/>
        <v xml:space="preserve"> </v>
      </c>
      <c r="AE64" s="17">
        <v>7</v>
      </c>
      <c r="AF64" s="42">
        <f t="shared" si="9"/>
        <v>2.1950454687989967E-3</v>
      </c>
      <c r="AG64" s="19">
        <f t="shared" si="10"/>
        <v>7</v>
      </c>
      <c r="AH64" s="19">
        <f t="shared" si="11"/>
        <v>116</v>
      </c>
      <c r="AI64" s="47">
        <f t="shared" si="12"/>
        <v>3.7973026057352365E-3</v>
      </c>
    </row>
    <row r="65" spans="1:35">
      <c r="A65" t="s">
        <v>774</v>
      </c>
      <c r="B65" t="s">
        <v>790</v>
      </c>
      <c r="C65" t="s">
        <v>2528</v>
      </c>
      <c r="D65" s="4" t="s">
        <v>1308</v>
      </c>
      <c r="E65" s="2"/>
      <c r="F65" s="8" t="s">
        <v>192</v>
      </c>
      <c r="G65" s="4"/>
      <c r="H65" s="3" t="s">
        <v>1227</v>
      </c>
      <c r="I65" s="3" t="s">
        <v>1227</v>
      </c>
      <c r="J65" s="4"/>
      <c r="K65" s="4">
        <v>42</v>
      </c>
      <c r="L65" s="30" t="s">
        <v>1307</v>
      </c>
      <c r="M65" s="17"/>
      <c r="N65" s="41" t="str">
        <f t="shared" si="0"/>
        <v xml:space="preserve"> </v>
      </c>
      <c r="O65" s="17"/>
      <c r="P65" s="41" t="str">
        <f t="shared" si="1"/>
        <v xml:space="preserve"> </v>
      </c>
      <c r="Q65" s="17"/>
      <c r="R65" s="41" t="str">
        <f t="shared" si="2"/>
        <v xml:space="preserve"> </v>
      </c>
      <c r="S65" s="17">
        <v>4</v>
      </c>
      <c r="T65" s="41">
        <f t="shared" si="3"/>
        <v>6.4412238325281803E-3</v>
      </c>
      <c r="U65" s="17">
        <v>34</v>
      </c>
      <c r="V65" s="41">
        <f t="shared" si="4"/>
        <v>2.2610893130278645E-3</v>
      </c>
      <c r="W65" s="17"/>
      <c r="X65" s="41" t="str">
        <f t="shared" si="5"/>
        <v xml:space="preserve"> </v>
      </c>
      <c r="Y65" s="17"/>
      <c r="Z65" s="41" t="str">
        <f t="shared" si="6"/>
        <v xml:space="preserve"> </v>
      </c>
      <c r="AA65" s="17"/>
      <c r="AB65" s="41" t="str">
        <f t="shared" si="7"/>
        <v xml:space="preserve"> </v>
      </c>
      <c r="AC65" s="17"/>
      <c r="AD65" s="41" t="str">
        <f t="shared" si="8"/>
        <v xml:space="preserve"> </v>
      </c>
      <c r="AE65" s="17">
        <v>77</v>
      </c>
      <c r="AF65" s="42">
        <f t="shared" si="9"/>
        <v>2.4145500156788961E-2</v>
      </c>
      <c r="AG65" s="19">
        <f t="shared" si="10"/>
        <v>5</v>
      </c>
      <c r="AH65" s="19">
        <f t="shared" si="11"/>
        <v>115</v>
      </c>
      <c r="AI65" s="47">
        <f t="shared" si="12"/>
        <v>3.7645672384444152E-3</v>
      </c>
    </row>
    <row r="66" spans="1:35">
      <c r="A66" t="s">
        <v>712</v>
      </c>
      <c r="B66" t="s">
        <v>2045</v>
      </c>
      <c r="C66" t="s">
        <v>713</v>
      </c>
      <c r="D66" s="4" t="s">
        <v>1217</v>
      </c>
      <c r="E66" s="2"/>
      <c r="F66" s="5" t="s">
        <v>2891</v>
      </c>
      <c r="G66" s="4"/>
      <c r="H66" s="3" t="s">
        <v>1227</v>
      </c>
      <c r="I66" s="3" t="s">
        <v>1227</v>
      </c>
      <c r="J66" s="4">
        <v>382</v>
      </c>
      <c r="K66" s="4">
        <v>64</v>
      </c>
      <c r="L66" s="30" t="s">
        <v>1307</v>
      </c>
      <c r="M66" s="17"/>
      <c r="N66" s="41" t="str">
        <f t="shared" si="0"/>
        <v xml:space="preserve"> </v>
      </c>
      <c r="O66" s="17">
        <v>11</v>
      </c>
      <c r="P66" s="41">
        <f t="shared" si="1"/>
        <v>3.875968992248062E-3</v>
      </c>
      <c r="Q66" s="17"/>
      <c r="R66" s="41" t="str">
        <f t="shared" si="2"/>
        <v xml:space="preserve"> </v>
      </c>
      <c r="S66" s="17"/>
      <c r="T66" s="41" t="str">
        <f t="shared" si="3"/>
        <v xml:space="preserve"> </v>
      </c>
      <c r="U66" s="17">
        <v>38</v>
      </c>
      <c r="V66" s="41">
        <f t="shared" si="4"/>
        <v>2.5270998204429073E-3</v>
      </c>
      <c r="W66" s="17">
        <v>20</v>
      </c>
      <c r="X66" s="41">
        <f t="shared" si="5"/>
        <v>8.0064051240992789E-3</v>
      </c>
      <c r="Y66" s="17"/>
      <c r="Z66" s="41" t="str">
        <f t="shared" si="6"/>
        <v xml:space="preserve"> </v>
      </c>
      <c r="AA66" s="17"/>
      <c r="AB66" s="41" t="str">
        <f t="shared" si="7"/>
        <v xml:space="preserve"> </v>
      </c>
      <c r="AC66" s="17"/>
      <c r="AD66" s="41" t="str">
        <f t="shared" si="8"/>
        <v xml:space="preserve"> </v>
      </c>
      <c r="AE66" s="17">
        <v>44</v>
      </c>
      <c r="AF66" s="42">
        <f t="shared" si="9"/>
        <v>1.3797428661022263E-2</v>
      </c>
      <c r="AG66" s="19">
        <f t="shared" si="10"/>
        <v>7</v>
      </c>
      <c r="AH66" s="19">
        <f t="shared" si="11"/>
        <v>113</v>
      </c>
      <c r="AI66" s="47">
        <f t="shared" si="12"/>
        <v>3.6990965038627734E-3</v>
      </c>
    </row>
    <row r="67" spans="1:35">
      <c r="A67" t="s">
        <v>2178</v>
      </c>
      <c r="B67" t="s">
        <v>924</v>
      </c>
      <c r="C67" t="s">
        <v>2027</v>
      </c>
      <c r="D67" s="4" t="s">
        <v>1217</v>
      </c>
      <c r="E67" s="2"/>
      <c r="G67" s="4" t="s">
        <v>5932</v>
      </c>
      <c r="H67" s="3" t="s">
        <v>1227</v>
      </c>
      <c r="I67" s="3" t="s">
        <v>1227</v>
      </c>
      <c r="J67" s="4">
        <v>174</v>
      </c>
      <c r="K67" s="4">
        <v>304</v>
      </c>
      <c r="L67" s="30" t="s">
        <v>1307</v>
      </c>
      <c r="M67" s="17"/>
      <c r="N67" s="41" t="str">
        <f t="shared" si="0"/>
        <v xml:space="preserve"> </v>
      </c>
      <c r="O67" s="17"/>
      <c r="P67" s="41" t="str">
        <f t="shared" si="1"/>
        <v xml:space="preserve"> </v>
      </c>
      <c r="Q67" s="17">
        <v>1</v>
      </c>
      <c r="R67" s="41">
        <f t="shared" si="2"/>
        <v>8.5034013605442174E-4</v>
      </c>
      <c r="S67" s="17">
        <v>7</v>
      </c>
      <c r="T67" s="41">
        <f t="shared" si="3"/>
        <v>1.1272141706924315E-2</v>
      </c>
      <c r="U67" s="17">
        <v>102</v>
      </c>
      <c r="V67" s="41">
        <f t="shared" si="4"/>
        <v>6.7832679390835938E-3</v>
      </c>
      <c r="W67" s="17"/>
      <c r="X67" s="41" t="str">
        <f t="shared" si="5"/>
        <v xml:space="preserve"> </v>
      </c>
      <c r="Y67" s="17"/>
      <c r="Z67" s="41" t="str">
        <f t="shared" si="6"/>
        <v xml:space="preserve"> </v>
      </c>
      <c r="AA67" s="17"/>
      <c r="AB67" s="41" t="str">
        <f t="shared" si="7"/>
        <v xml:space="preserve"> </v>
      </c>
      <c r="AC67" s="17"/>
      <c r="AD67" s="41" t="str">
        <f t="shared" si="8"/>
        <v xml:space="preserve"> </v>
      </c>
      <c r="AE67" s="17">
        <v>2</v>
      </c>
      <c r="AF67" s="42">
        <f t="shared" si="9"/>
        <v>6.2715584822828471E-4</v>
      </c>
      <c r="AG67" s="19">
        <f t="shared" si="10"/>
        <v>7</v>
      </c>
      <c r="AH67" s="19">
        <f t="shared" si="11"/>
        <v>112</v>
      </c>
      <c r="AI67" s="47">
        <f t="shared" si="12"/>
        <v>3.6663611365719525E-3</v>
      </c>
    </row>
    <row r="68" spans="1:35">
      <c r="A68" t="s">
        <v>2152</v>
      </c>
      <c r="B68" t="s">
        <v>788</v>
      </c>
      <c r="C68" t="s">
        <v>808</v>
      </c>
      <c r="D68" s="4" t="s">
        <v>1308</v>
      </c>
      <c r="E68" s="2"/>
      <c r="F68" t="s">
        <v>823</v>
      </c>
      <c r="G68" s="4"/>
      <c r="H68" s="3" t="s">
        <v>1227</v>
      </c>
      <c r="I68" s="3" t="s">
        <v>1227</v>
      </c>
      <c r="J68" s="4">
        <v>308</v>
      </c>
      <c r="K68" s="4">
        <v>45</v>
      </c>
      <c r="L68" s="30" t="s">
        <v>1307</v>
      </c>
      <c r="M68" s="17"/>
      <c r="N68" s="41" t="str">
        <f t="shared" si="0"/>
        <v xml:space="preserve"> </v>
      </c>
      <c r="O68" s="17"/>
      <c r="P68" s="41" t="str">
        <f t="shared" si="1"/>
        <v xml:space="preserve"> </v>
      </c>
      <c r="Q68" s="17"/>
      <c r="R68" s="41" t="str">
        <f t="shared" si="2"/>
        <v xml:space="preserve"> </v>
      </c>
      <c r="S68" s="17">
        <v>2</v>
      </c>
      <c r="T68" s="41">
        <f t="shared" si="3"/>
        <v>3.2206119162640902E-3</v>
      </c>
      <c r="U68" s="17">
        <v>31</v>
      </c>
      <c r="V68" s="41">
        <f t="shared" si="4"/>
        <v>2.0615814324665823E-3</v>
      </c>
      <c r="W68" s="17"/>
      <c r="X68" s="41" t="str">
        <f t="shared" si="5"/>
        <v xml:space="preserve"> </v>
      </c>
      <c r="Y68" s="17"/>
      <c r="Z68" s="41" t="str">
        <f t="shared" si="6"/>
        <v xml:space="preserve"> </v>
      </c>
      <c r="AA68" s="17"/>
      <c r="AB68" s="41" t="str">
        <f t="shared" si="7"/>
        <v xml:space="preserve"> </v>
      </c>
      <c r="AC68" s="17"/>
      <c r="AD68" s="41" t="str">
        <f t="shared" si="8"/>
        <v xml:space="preserve"> </v>
      </c>
      <c r="AE68" s="17">
        <v>69</v>
      </c>
      <c r="AF68" s="42">
        <f t="shared" si="9"/>
        <v>2.1636876763875823E-2</v>
      </c>
      <c r="AG68" s="19">
        <f t="shared" si="10"/>
        <v>5</v>
      </c>
      <c r="AH68" s="19">
        <f t="shared" si="11"/>
        <v>102</v>
      </c>
      <c r="AI68" s="47">
        <f t="shared" si="12"/>
        <v>3.3390074636637421E-3</v>
      </c>
    </row>
    <row r="69" spans="1:35">
      <c r="A69" t="s">
        <v>2924</v>
      </c>
      <c r="B69" t="s">
        <v>376</v>
      </c>
      <c r="C69" t="s">
        <v>2507</v>
      </c>
      <c r="D69" s="4" t="s">
        <v>1217</v>
      </c>
      <c r="E69" s="2" t="s">
        <v>1803</v>
      </c>
      <c r="F69" t="s">
        <v>2479</v>
      </c>
      <c r="G69" s="4"/>
      <c r="H69" s="3" t="s">
        <v>1227</v>
      </c>
      <c r="I69" s="3" t="s">
        <v>1227</v>
      </c>
      <c r="J69" s="4">
        <v>139</v>
      </c>
      <c r="K69" s="4">
        <v>317</v>
      </c>
      <c r="L69" s="30" t="s">
        <v>1307</v>
      </c>
      <c r="M69" s="17">
        <v>12</v>
      </c>
      <c r="N69" s="41">
        <f t="shared" si="0"/>
        <v>1.078167115902965E-2</v>
      </c>
      <c r="O69" s="17">
        <v>1</v>
      </c>
      <c r="P69" s="41">
        <f t="shared" si="1"/>
        <v>3.5236081747709656E-4</v>
      </c>
      <c r="Q69" s="17">
        <v>8</v>
      </c>
      <c r="R69" s="41">
        <f t="shared" si="2"/>
        <v>6.8027210884353739E-3</v>
      </c>
      <c r="S69" s="17">
        <v>4</v>
      </c>
      <c r="T69" s="41">
        <f t="shared" si="3"/>
        <v>6.4412238325281803E-3</v>
      </c>
      <c r="U69" s="17">
        <v>44</v>
      </c>
      <c r="V69" s="41">
        <f t="shared" si="4"/>
        <v>2.926115581565472E-3</v>
      </c>
      <c r="W69" s="17">
        <v>5</v>
      </c>
      <c r="X69" s="41">
        <f t="shared" si="5"/>
        <v>2.0016012810248197E-3</v>
      </c>
      <c r="Y69" s="17">
        <v>14</v>
      </c>
      <c r="Z69" s="41">
        <f t="shared" si="6"/>
        <v>9.240924092409241E-3</v>
      </c>
      <c r="AA69" s="17">
        <v>4</v>
      </c>
      <c r="AB69" s="41">
        <f t="shared" si="7"/>
        <v>4.6296296296296294E-3</v>
      </c>
      <c r="AC69" s="17">
        <v>5</v>
      </c>
      <c r="AD69" s="41">
        <f t="shared" si="8"/>
        <v>2.9463759575721863E-3</v>
      </c>
      <c r="AE69" s="17">
        <v>5</v>
      </c>
      <c r="AF69" s="42">
        <f t="shared" si="9"/>
        <v>1.5678896205707118E-3</v>
      </c>
      <c r="AG69" s="19">
        <f t="shared" si="10"/>
        <v>19</v>
      </c>
      <c r="AH69" s="19">
        <f t="shared" si="11"/>
        <v>102</v>
      </c>
      <c r="AI69" s="47">
        <f t="shared" si="12"/>
        <v>3.3390074636637421E-3</v>
      </c>
    </row>
    <row r="70" spans="1:35">
      <c r="A70" t="s">
        <v>988</v>
      </c>
      <c r="B70" t="s">
        <v>989</v>
      </c>
      <c r="C70" t="s">
        <v>2523</v>
      </c>
      <c r="D70" s="4" t="s">
        <v>1308</v>
      </c>
      <c r="E70" s="2"/>
      <c r="F70" t="s">
        <v>1849</v>
      </c>
      <c r="G70" s="4"/>
      <c r="H70" s="3" t="s">
        <v>1227</v>
      </c>
      <c r="I70" s="3" t="s">
        <v>1227</v>
      </c>
      <c r="J70" s="4">
        <v>313</v>
      </c>
      <c r="K70" s="4">
        <v>31</v>
      </c>
      <c r="L70" s="30" t="s">
        <v>1307</v>
      </c>
      <c r="M70" s="17"/>
      <c r="N70" s="41" t="str">
        <f t="shared" si="0"/>
        <v xml:space="preserve"> </v>
      </c>
      <c r="O70" s="17"/>
      <c r="P70" s="41" t="str">
        <f t="shared" si="1"/>
        <v xml:space="preserve"> </v>
      </c>
      <c r="Q70" s="17"/>
      <c r="R70" s="41" t="str">
        <f t="shared" si="2"/>
        <v xml:space="preserve"> </v>
      </c>
      <c r="S70" s="17">
        <v>1</v>
      </c>
      <c r="T70" s="41">
        <f t="shared" si="3"/>
        <v>1.6103059581320451E-3</v>
      </c>
      <c r="U70" s="17">
        <v>83</v>
      </c>
      <c r="V70" s="41">
        <f t="shared" si="4"/>
        <v>5.51971802886214E-3</v>
      </c>
      <c r="W70" s="17"/>
      <c r="X70" s="41" t="str">
        <f t="shared" si="5"/>
        <v xml:space="preserve"> </v>
      </c>
      <c r="Y70" s="17"/>
      <c r="Z70" s="41" t="str">
        <f t="shared" si="6"/>
        <v xml:space="preserve"> </v>
      </c>
      <c r="AA70" s="17">
        <v>1</v>
      </c>
      <c r="AB70" s="41">
        <f t="shared" si="7"/>
        <v>1.1574074074074073E-3</v>
      </c>
      <c r="AC70" s="17">
        <v>1</v>
      </c>
      <c r="AD70" s="41">
        <f t="shared" si="8"/>
        <v>5.8927519151443723E-4</v>
      </c>
      <c r="AE70" s="17">
        <v>16</v>
      </c>
      <c r="AF70" s="42">
        <f t="shared" si="9"/>
        <v>5.0172467858262777E-3</v>
      </c>
      <c r="AG70" s="19">
        <f t="shared" si="10"/>
        <v>9</v>
      </c>
      <c r="AH70" s="19">
        <f t="shared" si="11"/>
        <v>102</v>
      </c>
      <c r="AI70" s="47">
        <f t="shared" si="12"/>
        <v>3.3390074636637421E-3</v>
      </c>
    </row>
    <row r="71" spans="1:35">
      <c r="A71" t="s">
        <v>1695</v>
      </c>
      <c r="B71" t="s">
        <v>2417</v>
      </c>
      <c r="C71" t="s">
        <v>2536</v>
      </c>
      <c r="D71" s="4" t="s">
        <v>1308</v>
      </c>
      <c r="E71" s="2" t="s">
        <v>1803</v>
      </c>
      <c r="F71" t="s">
        <v>2364</v>
      </c>
      <c r="G71" s="4"/>
      <c r="H71" s="3" t="s">
        <v>1227</v>
      </c>
      <c r="I71" s="3" t="s">
        <v>505</v>
      </c>
      <c r="J71" s="4"/>
      <c r="K71" s="4"/>
      <c r="L71" s="30" t="s">
        <v>1307</v>
      </c>
      <c r="M71" s="17"/>
      <c r="N71" s="41" t="str">
        <f t="shared" si="0"/>
        <v xml:space="preserve"> </v>
      </c>
      <c r="O71" s="17"/>
      <c r="P71" s="41" t="str">
        <f t="shared" si="1"/>
        <v xml:space="preserve"> </v>
      </c>
      <c r="Q71" s="17"/>
      <c r="R71" s="41" t="str">
        <f t="shared" si="2"/>
        <v xml:space="preserve"> </v>
      </c>
      <c r="S71" s="17"/>
      <c r="T71" s="41" t="str">
        <f t="shared" si="3"/>
        <v xml:space="preserve"> </v>
      </c>
      <c r="U71" s="17">
        <v>51</v>
      </c>
      <c r="V71" s="41">
        <f t="shared" si="4"/>
        <v>3.3916339695417969E-3</v>
      </c>
      <c r="W71" s="17">
        <v>5</v>
      </c>
      <c r="X71" s="41">
        <f t="shared" si="5"/>
        <v>2.0016012810248197E-3</v>
      </c>
      <c r="Y71" s="17"/>
      <c r="Z71" s="41" t="str">
        <f t="shared" si="6"/>
        <v xml:space="preserve"> </v>
      </c>
      <c r="AA71" s="17"/>
      <c r="AB71" s="41" t="str">
        <f t="shared" si="7"/>
        <v xml:space="preserve"> </v>
      </c>
      <c r="AC71" s="17"/>
      <c r="AD71" s="41" t="str">
        <f t="shared" si="8"/>
        <v xml:space="preserve"> </v>
      </c>
      <c r="AE71" s="17">
        <v>46</v>
      </c>
      <c r="AF71" s="42">
        <f t="shared" si="9"/>
        <v>1.4424584509250549E-2</v>
      </c>
      <c r="AG71" s="19">
        <f t="shared" si="10"/>
        <v>5</v>
      </c>
      <c r="AH71" s="19">
        <f t="shared" si="11"/>
        <v>102</v>
      </c>
      <c r="AI71" s="47">
        <f t="shared" si="12"/>
        <v>3.3390074636637421E-3</v>
      </c>
    </row>
    <row r="72" spans="1:35">
      <c r="A72" t="s">
        <v>1248</v>
      </c>
      <c r="B72" t="s">
        <v>1249</v>
      </c>
      <c r="C72" t="s">
        <v>2538</v>
      </c>
      <c r="D72" s="4" t="s">
        <v>1217</v>
      </c>
      <c r="E72" s="2"/>
      <c r="G72" s="4"/>
      <c r="H72" s="3" t="s">
        <v>1227</v>
      </c>
      <c r="I72" s="3" t="s">
        <v>1227</v>
      </c>
      <c r="J72" s="4">
        <v>355</v>
      </c>
      <c r="K72" s="4">
        <v>68</v>
      </c>
      <c r="L72" s="30" t="s">
        <v>1307</v>
      </c>
      <c r="M72" s="17">
        <v>2</v>
      </c>
      <c r="N72" s="41">
        <f t="shared" ref="N72:N135" si="13">IF(M72=0," ",M72/M$971)</f>
        <v>1.7969451931716084E-3</v>
      </c>
      <c r="O72" s="17">
        <v>2</v>
      </c>
      <c r="P72" s="41">
        <f t="shared" ref="P72:P135" si="14">IF(O72=0," ",O72/O$971)</f>
        <v>7.0472163495419312E-4</v>
      </c>
      <c r="Q72" s="17">
        <v>1</v>
      </c>
      <c r="R72" s="41">
        <f t="shared" ref="R72:R135" si="15">IF(Q72=0," ",Q72/Q$971)</f>
        <v>8.5034013605442174E-4</v>
      </c>
      <c r="S72" s="17">
        <v>2</v>
      </c>
      <c r="T72" s="41">
        <f t="shared" ref="T72:T135" si="16">IF(S72=0," ",S72/S$971)</f>
        <v>3.2206119162640902E-3</v>
      </c>
      <c r="U72" s="17">
        <v>48</v>
      </c>
      <c r="V72" s="41">
        <f t="shared" ref="V72:V135" si="17">IF(U72=0," ",U72/U$971)</f>
        <v>3.1921260889805148E-3</v>
      </c>
      <c r="W72" s="17">
        <v>2</v>
      </c>
      <c r="X72" s="41">
        <f t="shared" ref="X72:X135" si="18">IF(W72=0," ",W72/W$971)</f>
        <v>8.0064051240992789E-4</v>
      </c>
      <c r="Y72" s="17">
        <v>1</v>
      </c>
      <c r="Z72" s="41">
        <f t="shared" ref="Z72:Z135" si="19">IF(Y72=0," ",Y72/Y$971)</f>
        <v>6.6006600660066007E-4</v>
      </c>
      <c r="AA72" s="17"/>
      <c r="AB72" s="41" t="str">
        <f t="shared" ref="AB72:AB135" si="20">IF(AA72=0," ",AA72/AA$971)</f>
        <v xml:space="preserve"> </v>
      </c>
      <c r="AC72" s="17"/>
      <c r="AD72" s="41" t="str">
        <f t="shared" ref="AD72:AD135" si="21">IF(AC72=0," ",AC72/AC$971)</f>
        <v xml:space="preserve"> </v>
      </c>
      <c r="AE72" s="17">
        <v>43</v>
      </c>
      <c r="AF72" s="42">
        <f t="shared" ref="AF72:AF135" si="22">IF(AE72=0," ",AE72/AE$971)</f>
        <v>1.3483850736908122E-2</v>
      </c>
      <c r="AG72" s="19">
        <f t="shared" ref="AG72:AG135" si="23">COUNT(M72:AE72)</f>
        <v>15</v>
      </c>
      <c r="AH72" s="19">
        <f t="shared" ref="AH72:AH135" si="24">M72+O72+Q72+S72+U72+W72+Y72+AA72+AC72+AE72</f>
        <v>101</v>
      </c>
      <c r="AI72" s="47">
        <f t="shared" ref="AI72:AI135" si="25">AH72/AH$965</f>
        <v>3.3062720963729212E-3</v>
      </c>
    </row>
    <row r="73" spans="1:35">
      <c r="A73" t="s">
        <v>2152</v>
      </c>
      <c r="B73" t="s">
        <v>1741</v>
      </c>
      <c r="C73" t="s">
        <v>808</v>
      </c>
      <c r="D73" s="4" t="s">
        <v>1308</v>
      </c>
      <c r="E73" s="2"/>
      <c r="F73" t="s">
        <v>825</v>
      </c>
      <c r="G73" s="4"/>
      <c r="H73" s="3" t="s">
        <v>1227</v>
      </c>
      <c r="I73" s="3" t="s">
        <v>1227</v>
      </c>
      <c r="J73" s="4"/>
      <c r="K73" s="4">
        <v>46</v>
      </c>
      <c r="L73" s="30" t="s">
        <v>1307</v>
      </c>
      <c r="M73" s="17"/>
      <c r="N73" s="41" t="str">
        <f t="shared" si="13"/>
        <v xml:space="preserve"> </v>
      </c>
      <c r="O73" s="17"/>
      <c r="P73" s="41" t="str">
        <f t="shared" si="14"/>
        <v xml:space="preserve"> </v>
      </c>
      <c r="Q73" s="17"/>
      <c r="R73" s="41" t="str">
        <f t="shared" si="15"/>
        <v xml:space="preserve"> </v>
      </c>
      <c r="S73" s="17"/>
      <c r="T73" s="41" t="str">
        <f t="shared" si="16"/>
        <v xml:space="preserve"> </v>
      </c>
      <c r="U73" s="17">
        <v>53</v>
      </c>
      <c r="V73" s="41">
        <f t="shared" si="17"/>
        <v>3.5246392232493183E-3</v>
      </c>
      <c r="W73" s="17"/>
      <c r="X73" s="41" t="str">
        <f t="shared" si="18"/>
        <v xml:space="preserve"> </v>
      </c>
      <c r="Y73" s="17"/>
      <c r="Z73" s="41" t="str">
        <f t="shared" si="19"/>
        <v xml:space="preserve"> </v>
      </c>
      <c r="AA73" s="17"/>
      <c r="AB73" s="41" t="str">
        <f t="shared" si="20"/>
        <v xml:space="preserve"> </v>
      </c>
      <c r="AC73" s="17"/>
      <c r="AD73" s="41" t="str">
        <f t="shared" si="21"/>
        <v xml:space="preserve"> </v>
      </c>
      <c r="AE73" s="17">
        <v>47</v>
      </c>
      <c r="AF73" s="42">
        <f t="shared" si="22"/>
        <v>1.473816243336469E-2</v>
      </c>
      <c r="AG73" s="19">
        <f t="shared" si="23"/>
        <v>3</v>
      </c>
      <c r="AH73" s="19">
        <f t="shared" si="24"/>
        <v>100</v>
      </c>
      <c r="AI73" s="47">
        <f t="shared" si="25"/>
        <v>3.2735367290821003E-3</v>
      </c>
    </row>
    <row r="74" spans="1:35">
      <c r="A74" t="s">
        <v>2460</v>
      </c>
      <c r="B74" t="s">
        <v>1836</v>
      </c>
      <c r="C74" t="s">
        <v>2507</v>
      </c>
      <c r="D74" s="4" t="s">
        <v>1217</v>
      </c>
      <c r="E74" s="2" t="s">
        <v>1803</v>
      </c>
      <c r="F74" t="s">
        <v>702</v>
      </c>
      <c r="G74" s="4"/>
      <c r="H74" s="3" t="s">
        <v>1227</v>
      </c>
      <c r="I74" s="3" t="s">
        <v>1227</v>
      </c>
      <c r="J74" s="4"/>
      <c r="K74" s="4"/>
      <c r="L74" s="30" t="s">
        <v>1307</v>
      </c>
      <c r="M74" s="17">
        <v>8</v>
      </c>
      <c r="N74" s="41">
        <f t="shared" si="13"/>
        <v>7.1877807726864335E-3</v>
      </c>
      <c r="O74" s="17">
        <v>8</v>
      </c>
      <c r="P74" s="41">
        <f t="shared" si="14"/>
        <v>2.8188865398167725E-3</v>
      </c>
      <c r="Q74" s="17"/>
      <c r="R74" s="41" t="str">
        <f t="shared" si="15"/>
        <v xml:space="preserve"> </v>
      </c>
      <c r="S74" s="17">
        <v>4</v>
      </c>
      <c r="T74" s="41">
        <f t="shared" si="16"/>
        <v>6.4412238325281803E-3</v>
      </c>
      <c r="U74" s="17">
        <v>56</v>
      </c>
      <c r="V74" s="41">
        <f t="shared" si="17"/>
        <v>3.7241471038106004E-3</v>
      </c>
      <c r="W74" s="17">
        <v>3</v>
      </c>
      <c r="X74" s="41">
        <f t="shared" si="18"/>
        <v>1.2009607686148918E-3</v>
      </c>
      <c r="Y74" s="17">
        <v>10</v>
      </c>
      <c r="Z74" s="41">
        <f t="shared" si="19"/>
        <v>6.6006600660066007E-3</v>
      </c>
      <c r="AA74" s="17">
        <v>2</v>
      </c>
      <c r="AB74" s="41">
        <f t="shared" si="20"/>
        <v>2.3148148148148147E-3</v>
      </c>
      <c r="AC74" s="17">
        <v>9</v>
      </c>
      <c r="AD74" s="41">
        <f t="shared" si="21"/>
        <v>5.3034767236299352E-3</v>
      </c>
      <c r="AE74" s="17"/>
      <c r="AF74" s="42" t="str">
        <f t="shared" si="22"/>
        <v xml:space="preserve"> </v>
      </c>
      <c r="AG74" s="19">
        <f t="shared" si="23"/>
        <v>16</v>
      </c>
      <c r="AH74" s="19">
        <f t="shared" si="24"/>
        <v>100</v>
      </c>
      <c r="AI74" s="47">
        <f t="shared" si="25"/>
        <v>3.2735367290821003E-3</v>
      </c>
    </row>
    <row r="75" spans="1:35">
      <c r="A75" t="s">
        <v>1246</v>
      </c>
      <c r="B75" t="s">
        <v>1504</v>
      </c>
      <c r="C75" t="s">
        <v>2507</v>
      </c>
      <c r="D75" s="4" t="s">
        <v>1217</v>
      </c>
      <c r="E75" s="2" t="s">
        <v>1803</v>
      </c>
      <c r="F75" t="s">
        <v>5322</v>
      </c>
      <c r="G75" s="4"/>
      <c r="H75" s="3" t="s">
        <v>1227</v>
      </c>
      <c r="I75" s="3" t="s">
        <v>505</v>
      </c>
      <c r="J75" s="4"/>
      <c r="K75" s="4"/>
      <c r="L75" s="30" t="s">
        <v>1307</v>
      </c>
      <c r="M75" s="17">
        <v>15</v>
      </c>
      <c r="N75" s="41">
        <f t="shared" si="13"/>
        <v>1.3477088948787063E-2</v>
      </c>
      <c r="O75" s="17">
        <v>23</v>
      </c>
      <c r="P75" s="41">
        <f t="shared" si="14"/>
        <v>8.1042988019732198E-3</v>
      </c>
      <c r="Q75" s="17">
        <v>12</v>
      </c>
      <c r="R75" s="41">
        <f t="shared" si="15"/>
        <v>1.020408163265306E-2</v>
      </c>
      <c r="S75" s="17">
        <v>1</v>
      </c>
      <c r="T75" s="41">
        <f t="shared" si="16"/>
        <v>1.6103059581320451E-3</v>
      </c>
      <c r="U75" s="17">
        <v>12</v>
      </c>
      <c r="V75" s="41">
        <f t="shared" si="17"/>
        <v>7.980315222451287E-4</v>
      </c>
      <c r="W75" s="17">
        <v>14</v>
      </c>
      <c r="X75" s="41">
        <f t="shared" si="18"/>
        <v>5.6044835868694952E-3</v>
      </c>
      <c r="Y75" s="17">
        <v>5</v>
      </c>
      <c r="Z75" s="41">
        <f t="shared" si="19"/>
        <v>3.3003300330033004E-3</v>
      </c>
      <c r="AA75" s="17">
        <v>4</v>
      </c>
      <c r="AB75" s="41">
        <f t="shared" si="20"/>
        <v>4.6296296296296294E-3</v>
      </c>
      <c r="AC75" s="17">
        <v>13</v>
      </c>
      <c r="AD75" s="41">
        <f t="shared" si="21"/>
        <v>7.6605774896876845E-3</v>
      </c>
      <c r="AE75" s="17"/>
      <c r="AF75" s="42" t="str">
        <f t="shared" si="22"/>
        <v xml:space="preserve"> </v>
      </c>
      <c r="AG75" s="19">
        <f t="shared" si="23"/>
        <v>18</v>
      </c>
      <c r="AH75" s="19">
        <f t="shared" si="24"/>
        <v>99</v>
      </c>
      <c r="AI75" s="47">
        <f t="shared" si="25"/>
        <v>3.2408013617912794E-3</v>
      </c>
    </row>
    <row r="76" spans="1:35">
      <c r="A76" t="s">
        <v>1992</v>
      </c>
      <c r="B76" t="s">
        <v>2114</v>
      </c>
      <c r="C76" t="s">
        <v>2505</v>
      </c>
      <c r="D76" s="4" t="s">
        <v>1217</v>
      </c>
      <c r="E76" s="2"/>
      <c r="F76" s="8" t="s">
        <v>2899</v>
      </c>
      <c r="G76" s="4"/>
      <c r="H76" s="3" t="s">
        <v>1227</v>
      </c>
      <c r="I76" s="3" t="s">
        <v>1227</v>
      </c>
      <c r="J76" s="4">
        <v>224</v>
      </c>
      <c r="K76" s="4">
        <v>84</v>
      </c>
      <c r="L76" s="30" t="s">
        <v>1307</v>
      </c>
      <c r="M76" s="17">
        <v>15</v>
      </c>
      <c r="N76" s="41">
        <f t="shared" si="13"/>
        <v>1.3477088948787063E-2</v>
      </c>
      <c r="O76" s="17">
        <v>5</v>
      </c>
      <c r="P76" s="41">
        <f t="shared" si="14"/>
        <v>1.7618040873854828E-3</v>
      </c>
      <c r="Q76" s="17">
        <v>15</v>
      </c>
      <c r="R76" s="41">
        <f t="shared" si="15"/>
        <v>1.2755102040816327E-2</v>
      </c>
      <c r="S76" s="17">
        <v>2</v>
      </c>
      <c r="T76" s="41">
        <f t="shared" si="16"/>
        <v>3.2206119162640902E-3</v>
      </c>
      <c r="U76" s="17">
        <v>25</v>
      </c>
      <c r="V76" s="41">
        <f t="shared" si="17"/>
        <v>1.6625656713440181E-3</v>
      </c>
      <c r="W76" s="17">
        <v>3</v>
      </c>
      <c r="X76" s="41">
        <f t="shared" si="18"/>
        <v>1.2009607686148918E-3</v>
      </c>
      <c r="Y76" s="17">
        <v>9</v>
      </c>
      <c r="Z76" s="41">
        <f t="shared" si="19"/>
        <v>5.9405940594059407E-3</v>
      </c>
      <c r="AA76" s="17">
        <v>9</v>
      </c>
      <c r="AB76" s="41">
        <f t="shared" si="20"/>
        <v>1.0416666666666666E-2</v>
      </c>
      <c r="AC76" s="17">
        <v>12</v>
      </c>
      <c r="AD76" s="41">
        <f t="shared" si="21"/>
        <v>7.0713022981732472E-3</v>
      </c>
      <c r="AE76" s="17">
        <v>4</v>
      </c>
      <c r="AF76" s="42">
        <f t="shared" si="22"/>
        <v>1.2543116964565694E-3</v>
      </c>
      <c r="AG76" s="19">
        <f t="shared" si="23"/>
        <v>19</v>
      </c>
      <c r="AH76" s="19">
        <f t="shared" si="24"/>
        <v>99</v>
      </c>
      <c r="AI76" s="47">
        <f t="shared" si="25"/>
        <v>3.2408013617912794E-3</v>
      </c>
    </row>
    <row r="77" spans="1:35">
      <c r="A77" t="s">
        <v>3687</v>
      </c>
      <c r="B77" s="5" t="s">
        <v>1358</v>
      </c>
      <c r="C77" t="s">
        <v>500</v>
      </c>
      <c r="D77" s="4" t="s">
        <v>1218</v>
      </c>
      <c r="E77" s="4" t="s">
        <v>3441</v>
      </c>
      <c r="F77" t="s">
        <v>877</v>
      </c>
      <c r="G77" s="4"/>
      <c r="H77" s="3" t="s">
        <v>1227</v>
      </c>
      <c r="I77" s="3" t="s">
        <v>1227</v>
      </c>
      <c r="J77" s="4">
        <v>268</v>
      </c>
      <c r="K77" s="4">
        <v>352</v>
      </c>
      <c r="L77" s="30" t="s">
        <v>1307</v>
      </c>
      <c r="M77" s="17"/>
      <c r="N77" s="41" t="str">
        <f t="shared" si="13"/>
        <v xml:space="preserve"> </v>
      </c>
      <c r="O77" s="17">
        <v>3</v>
      </c>
      <c r="P77" s="41">
        <f t="shared" si="14"/>
        <v>1.0570824524312897E-3</v>
      </c>
      <c r="Q77" s="17"/>
      <c r="R77" s="41" t="str">
        <f t="shared" si="15"/>
        <v xml:space="preserve"> </v>
      </c>
      <c r="S77" s="17"/>
      <c r="T77" s="41" t="str">
        <f t="shared" si="16"/>
        <v xml:space="preserve"> </v>
      </c>
      <c r="U77" s="17">
        <v>44</v>
      </c>
      <c r="V77" s="41">
        <f t="shared" si="17"/>
        <v>2.926115581565472E-3</v>
      </c>
      <c r="W77" s="17">
        <v>41</v>
      </c>
      <c r="X77" s="41">
        <f t="shared" si="18"/>
        <v>1.6413130504403524E-2</v>
      </c>
      <c r="Y77" s="17">
        <v>6</v>
      </c>
      <c r="Z77" s="41">
        <f t="shared" si="19"/>
        <v>3.9603960396039604E-3</v>
      </c>
      <c r="AA77" s="17"/>
      <c r="AB77" s="41" t="str">
        <f t="shared" si="20"/>
        <v xml:space="preserve"> </v>
      </c>
      <c r="AC77" s="17"/>
      <c r="AD77" s="41" t="str">
        <f t="shared" si="21"/>
        <v xml:space="preserve"> </v>
      </c>
      <c r="AE77" s="17">
        <v>2</v>
      </c>
      <c r="AF77" s="42">
        <f t="shared" si="22"/>
        <v>6.2715584822828471E-4</v>
      </c>
      <c r="AG77" s="19">
        <f t="shared" si="23"/>
        <v>9</v>
      </c>
      <c r="AH77" s="19">
        <f t="shared" si="24"/>
        <v>96</v>
      </c>
      <c r="AI77" s="47">
        <f t="shared" si="25"/>
        <v>3.1425952599188163E-3</v>
      </c>
    </row>
    <row r="78" spans="1:35">
      <c r="A78" t="s">
        <v>1240</v>
      </c>
      <c r="B78" t="s">
        <v>528</v>
      </c>
      <c r="C78" t="s">
        <v>2026</v>
      </c>
      <c r="D78" s="4" t="s">
        <v>1217</v>
      </c>
      <c r="E78" s="2"/>
      <c r="F78" t="s">
        <v>237</v>
      </c>
      <c r="G78" s="4"/>
      <c r="H78" s="3" t="s">
        <v>1227</v>
      </c>
      <c r="I78" s="3" t="s">
        <v>1227</v>
      </c>
      <c r="J78" s="4">
        <v>172</v>
      </c>
      <c r="K78" s="4">
        <v>243</v>
      </c>
      <c r="L78" s="30" t="s">
        <v>1307</v>
      </c>
      <c r="M78" s="17">
        <v>7</v>
      </c>
      <c r="N78" s="41">
        <f t="shared" si="13"/>
        <v>6.2893081761006293E-3</v>
      </c>
      <c r="O78" s="17">
        <v>24</v>
      </c>
      <c r="P78" s="41">
        <f t="shared" si="14"/>
        <v>8.4566596194503175E-3</v>
      </c>
      <c r="Q78" s="17">
        <v>6</v>
      </c>
      <c r="R78" s="41">
        <f t="shared" si="15"/>
        <v>5.1020408163265302E-3</v>
      </c>
      <c r="S78" s="17"/>
      <c r="T78" s="41" t="str">
        <f t="shared" si="16"/>
        <v xml:space="preserve"> </v>
      </c>
      <c r="U78" s="17">
        <v>31</v>
      </c>
      <c r="V78" s="41">
        <f t="shared" si="17"/>
        <v>2.0615814324665823E-3</v>
      </c>
      <c r="W78" s="17">
        <v>21</v>
      </c>
      <c r="X78" s="41">
        <f t="shared" si="18"/>
        <v>8.4067253803042433E-3</v>
      </c>
      <c r="Y78" s="17">
        <v>5</v>
      </c>
      <c r="Z78" s="41">
        <f t="shared" si="19"/>
        <v>3.3003300330033004E-3</v>
      </c>
      <c r="AA78" s="17"/>
      <c r="AB78" s="41" t="str">
        <f t="shared" si="20"/>
        <v xml:space="preserve"> </v>
      </c>
      <c r="AC78" s="17">
        <v>1</v>
      </c>
      <c r="AD78" s="41">
        <f t="shared" si="21"/>
        <v>5.8927519151443723E-4</v>
      </c>
      <c r="AE78" s="17"/>
      <c r="AF78" s="42" t="str">
        <f t="shared" si="22"/>
        <v xml:space="preserve"> </v>
      </c>
      <c r="AG78" s="19">
        <f t="shared" si="23"/>
        <v>14</v>
      </c>
      <c r="AH78" s="19">
        <f t="shared" si="24"/>
        <v>95</v>
      </c>
      <c r="AI78" s="47">
        <f t="shared" si="25"/>
        <v>3.1098598926279954E-3</v>
      </c>
    </row>
    <row r="79" spans="1:35">
      <c r="A79" t="s">
        <v>459</v>
      </c>
      <c r="B79" t="s">
        <v>4511</v>
      </c>
      <c r="C79" t="s">
        <v>2520</v>
      </c>
      <c r="D79" s="4" t="s">
        <v>1218</v>
      </c>
      <c r="E79" s="2" t="s">
        <v>1803</v>
      </c>
      <c r="G79" s="4"/>
      <c r="H79" s="3" t="s">
        <v>1227</v>
      </c>
      <c r="I79" s="3" t="s">
        <v>505</v>
      </c>
      <c r="J79" s="4"/>
      <c r="K79" s="4"/>
      <c r="L79" s="30" t="s">
        <v>1307</v>
      </c>
      <c r="M79" s="17"/>
      <c r="N79" s="41" t="str">
        <f t="shared" si="13"/>
        <v xml:space="preserve"> </v>
      </c>
      <c r="O79" s="17"/>
      <c r="P79" s="41" t="str">
        <f t="shared" si="14"/>
        <v xml:space="preserve"> </v>
      </c>
      <c r="Q79" s="17"/>
      <c r="R79" s="41" t="str">
        <f t="shared" si="15"/>
        <v xml:space="preserve"> </v>
      </c>
      <c r="S79" s="17"/>
      <c r="T79" s="41" t="str">
        <f t="shared" si="16"/>
        <v xml:space="preserve"> </v>
      </c>
      <c r="U79" s="17">
        <v>95</v>
      </c>
      <c r="V79" s="41">
        <f t="shared" si="17"/>
        <v>6.3177495511072684E-3</v>
      </c>
      <c r="W79" s="17"/>
      <c r="X79" s="41" t="str">
        <f t="shared" si="18"/>
        <v xml:space="preserve"> </v>
      </c>
      <c r="Y79" s="17"/>
      <c r="Z79" s="41" t="str">
        <f t="shared" si="19"/>
        <v xml:space="preserve"> </v>
      </c>
      <c r="AA79" s="17"/>
      <c r="AB79" s="41" t="str">
        <f t="shared" si="20"/>
        <v xml:space="preserve"> </v>
      </c>
      <c r="AC79" s="17"/>
      <c r="AD79" s="41" t="str">
        <f t="shared" si="21"/>
        <v xml:space="preserve"> </v>
      </c>
      <c r="AE79" s="17"/>
      <c r="AF79" s="42" t="str">
        <f t="shared" si="22"/>
        <v xml:space="preserve"> </v>
      </c>
      <c r="AG79" s="19">
        <f t="shared" si="23"/>
        <v>2</v>
      </c>
      <c r="AH79" s="19">
        <f t="shared" si="24"/>
        <v>95</v>
      </c>
      <c r="AI79" s="47">
        <f t="shared" si="25"/>
        <v>3.1098598926279954E-3</v>
      </c>
    </row>
    <row r="80" spans="1:35">
      <c r="A80" t="s">
        <v>783</v>
      </c>
      <c r="B80" t="s">
        <v>782</v>
      </c>
      <c r="C80" t="s">
        <v>3811</v>
      </c>
      <c r="D80" s="4" t="s">
        <v>1308</v>
      </c>
      <c r="E80" s="4" t="s">
        <v>4</v>
      </c>
      <c r="F80" t="s">
        <v>5309</v>
      </c>
      <c r="G80" s="4"/>
      <c r="H80" s="3" t="s">
        <v>1227</v>
      </c>
      <c r="I80" s="3" t="s">
        <v>1227</v>
      </c>
      <c r="J80" s="4">
        <v>309</v>
      </c>
      <c r="K80" s="4">
        <v>39</v>
      </c>
      <c r="L80" s="30" t="s">
        <v>1307</v>
      </c>
      <c r="M80" s="17"/>
      <c r="N80" s="41" t="str">
        <f t="shared" si="13"/>
        <v xml:space="preserve"> </v>
      </c>
      <c r="O80" s="17"/>
      <c r="P80" s="41" t="str">
        <f t="shared" si="14"/>
        <v xml:space="preserve"> </v>
      </c>
      <c r="Q80" s="17"/>
      <c r="R80" s="41" t="str">
        <f t="shared" si="15"/>
        <v xml:space="preserve"> </v>
      </c>
      <c r="S80" s="17"/>
      <c r="T80" s="41" t="str">
        <f t="shared" si="16"/>
        <v xml:space="preserve"> </v>
      </c>
      <c r="U80" s="17">
        <v>41</v>
      </c>
      <c r="V80" s="41">
        <f t="shared" si="17"/>
        <v>2.7266077010041898E-3</v>
      </c>
      <c r="W80" s="17"/>
      <c r="X80" s="41" t="str">
        <f t="shared" si="18"/>
        <v xml:space="preserve"> </v>
      </c>
      <c r="Y80" s="17"/>
      <c r="Z80" s="41" t="str">
        <f t="shared" si="19"/>
        <v xml:space="preserve"> </v>
      </c>
      <c r="AA80" s="17"/>
      <c r="AB80" s="41" t="str">
        <f t="shared" si="20"/>
        <v xml:space="preserve"> </v>
      </c>
      <c r="AC80" s="17"/>
      <c r="AD80" s="41" t="str">
        <f t="shared" si="21"/>
        <v xml:space="preserve"> </v>
      </c>
      <c r="AE80" s="17">
        <v>53</v>
      </c>
      <c r="AF80" s="42">
        <f t="shared" si="22"/>
        <v>1.6619629978049544E-2</v>
      </c>
      <c r="AG80" s="19">
        <f t="shared" si="23"/>
        <v>3</v>
      </c>
      <c r="AH80" s="19">
        <f t="shared" si="24"/>
        <v>94</v>
      </c>
      <c r="AI80" s="47">
        <f t="shared" si="25"/>
        <v>3.0771245253371745E-3</v>
      </c>
    </row>
    <row r="81" spans="1:35">
      <c r="A81" t="s">
        <v>1968</v>
      </c>
      <c r="B81" t="s">
        <v>1977</v>
      </c>
      <c r="C81" t="s">
        <v>1113</v>
      </c>
      <c r="D81" s="4" t="s">
        <v>1217</v>
      </c>
      <c r="E81" s="2"/>
      <c r="F81" t="s">
        <v>1335</v>
      </c>
      <c r="G81" s="4"/>
      <c r="H81" s="3" t="s">
        <v>1227</v>
      </c>
      <c r="I81" s="3" t="s">
        <v>1227</v>
      </c>
      <c r="J81" s="4">
        <v>123</v>
      </c>
      <c r="K81" s="4">
        <v>287</v>
      </c>
      <c r="L81" s="30" t="s">
        <v>1307</v>
      </c>
      <c r="M81" s="17"/>
      <c r="N81" s="41" t="str">
        <f t="shared" si="13"/>
        <v xml:space="preserve"> </v>
      </c>
      <c r="O81" s="17"/>
      <c r="P81" s="41" t="str">
        <f t="shared" si="14"/>
        <v xml:space="preserve"> </v>
      </c>
      <c r="Q81" s="17"/>
      <c r="R81" s="41" t="str">
        <f t="shared" si="15"/>
        <v xml:space="preserve"> </v>
      </c>
      <c r="S81" s="17"/>
      <c r="T81" s="41" t="str">
        <f t="shared" si="16"/>
        <v xml:space="preserve"> </v>
      </c>
      <c r="U81" s="17">
        <v>42</v>
      </c>
      <c r="V81" s="41">
        <f t="shared" si="17"/>
        <v>2.7931103278579505E-3</v>
      </c>
      <c r="W81" s="17"/>
      <c r="X81" s="41" t="str">
        <f t="shared" si="18"/>
        <v xml:space="preserve"> </v>
      </c>
      <c r="Y81" s="17"/>
      <c r="Z81" s="41" t="str">
        <f t="shared" si="19"/>
        <v xml:space="preserve"> </v>
      </c>
      <c r="AA81" s="17"/>
      <c r="AB81" s="41" t="str">
        <f t="shared" si="20"/>
        <v xml:space="preserve"> </v>
      </c>
      <c r="AC81" s="17"/>
      <c r="AD81" s="41" t="str">
        <f t="shared" si="21"/>
        <v xml:space="preserve"> </v>
      </c>
      <c r="AE81" s="17">
        <v>52</v>
      </c>
      <c r="AF81" s="42">
        <f t="shared" si="22"/>
        <v>1.6306052053935403E-2</v>
      </c>
      <c r="AG81" s="19">
        <f t="shared" si="23"/>
        <v>3</v>
      </c>
      <c r="AH81" s="19">
        <f t="shared" si="24"/>
        <v>94</v>
      </c>
      <c r="AI81" s="47">
        <f t="shared" si="25"/>
        <v>3.0771245253371745E-3</v>
      </c>
    </row>
    <row r="82" spans="1:35">
      <c r="A82" t="s">
        <v>1954</v>
      </c>
      <c r="B82" t="s">
        <v>1957</v>
      </c>
      <c r="C82" t="s">
        <v>500</v>
      </c>
      <c r="D82" s="4" t="s">
        <v>1218</v>
      </c>
      <c r="E82" s="2"/>
      <c r="F82" t="s">
        <v>5515</v>
      </c>
      <c r="G82" s="4"/>
      <c r="H82" s="3" t="s">
        <v>1227</v>
      </c>
      <c r="I82" s="3" t="s">
        <v>1227</v>
      </c>
      <c r="J82" s="4"/>
      <c r="K82" s="4"/>
      <c r="L82" s="30" t="s">
        <v>1307</v>
      </c>
      <c r="M82" s="17">
        <v>10</v>
      </c>
      <c r="N82" s="41">
        <f t="shared" si="13"/>
        <v>8.9847259658580418E-3</v>
      </c>
      <c r="O82" s="17">
        <v>6</v>
      </c>
      <c r="P82" s="41">
        <f t="shared" si="14"/>
        <v>2.1141649048625794E-3</v>
      </c>
      <c r="Q82" s="17">
        <v>13</v>
      </c>
      <c r="R82" s="41">
        <f t="shared" si="15"/>
        <v>1.1054421768707483E-2</v>
      </c>
      <c r="S82" s="17">
        <v>1</v>
      </c>
      <c r="T82" s="41">
        <f t="shared" si="16"/>
        <v>1.6103059581320451E-3</v>
      </c>
      <c r="U82" s="17">
        <v>26</v>
      </c>
      <c r="V82" s="41">
        <f t="shared" si="17"/>
        <v>1.7290682981977788E-3</v>
      </c>
      <c r="W82" s="17">
        <v>10</v>
      </c>
      <c r="X82" s="41">
        <f t="shared" si="18"/>
        <v>4.0032025620496394E-3</v>
      </c>
      <c r="Y82" s="17">
        <v>11</v>
      </c>
      <c r="Z82" s="41">
        <f t="shared" si="19"/>
        <v>7.2607260726072608E-3</v>
      </c>
      <c r="AA82" s="17">
        <v>4</v>
      </c>
      <c r="AB82" s="41">
        <f t="shared" si="20"/>
        <v>4.6296296296296294E-3</v>
      </c>
      <c r="AC82" s="17">
        <v>9</v>
      </c>
      <c r="AD82" s="41">
        <f t="shared" si="21"/>
        <v>5.3034767236299352E-3</v>
      </c>
      <c r="AE82" s="17">
        <v>3</v>
      </c>
      <c r="AF82" s="42">
        <f t="shared" si="22"/>
        <v>9.4073377234242712E-4</v>
      </c>
      <c r="AG82" s="19">
        <f t="shared" si="23"/>
        <v>19</v>
      </c>
      <c r="AH82" s="19">
        <f t="shared" si="24"/>
        <v>93</v>
      </c>
      <c r="AI82" s="47">
        <f t="shared" si="25"/>
        <v>3.0443891580463531E-3</v>
      </c>
    </row>
    <row r="83" spans="1:35">
      <c r="A83" t="s">
        <v>3687</v>
      </c>
      <c r="B83" s="5" t="s">
        <v>2018</v>
      </c>
      <c r="C83" t="s">
        <v>500</v>
      </c>
      <c r="D83" s="4" t="s">
        <v>1218</v>
      </c>
      <c r="E83" s="4" t="s">
        <v>2829</v>
      </c>
      <c r="F83" t="s">
        <v>5517</v>
      </c>
      <c r="G83" s="4"/>
      <c r="H83" s="3" t="s">
        <v>1227</v>
      </c>
      <c r="I83" s="3" t="s">
        <v>1227</v>
      </c>
      <c r="J83" s="4"/>
      <c r="K83" s="4"/>
      <c r="L83" s="30" t="s">
        <v>1307</v>
      </c>
      <c r="M83" s="17"/>
      <c r="N83" s="41" t="str">
        <f t="shared" si="13"/>
        <v xml:space="preserve"> </v>
      </c>
      <c r="O83" s="17">
        <v>7</v>
      </c>
      <c r="P83" s="41">
        <f t="shared" si="14"/>
        <v>2.4665257223396757E-3</v>
      </c>
      <c r="Q83" s="17">
        <v>5</v>
      </c>
      <c r="R83" s="41">
        <f t="shared" si="15"/>
        <v>4.2517006802721092E-3</v>
      </c>
      <c r="S83" s="17"/>
      <c r="T83" s="41" t="str">
        <f t="shared" si="16"/>
        <v xml:space="preserve"> </v>
      </c>
      <c r="U83" s="17">
        <v>69</v>
      </c>
      <c r="V83" s="41">
        <f t="shared" si="17"/>
        <v>4.5886812529094901E-3</v>
      </c>
      <c r="W83" s="17"/>
      <c r="X83" s="41" t="str">
        <f t="shared" si="18"/>
        <v xml:space="preserve"> </v>
      </c>
      <c r="Y83" s="17">
        <v>9</v>
      </c>
      <c r="Z83" s="41">
        <f t="shared" si="19"/>
        <v>5.9405940594059407E-3</v>
      </c>
      <c r="AA83" s="17">
        <v>1</v>
      </c>
      <c r="AB83" s="41">
        <f t="shared" si="20"/>
        <v>1.1574074074074073E-3</v>
      </c>
      <c r="AC83" s="17"/>
      <c r="AD83" s="41" t="str">
        <f t="shared" si="21"/>
        <v xml:space="preserve"> </v>
      </c>
      <c r="AE83" s="17">
        <v>2</v>
      </c>
      <c r="AF83" s="42">
        <f t="shared" si="22"/>
        <v>6.2715584822828471E-4</v>
      </c>
      <c r="AG83" s="19">
        <f t="shared" si="23"/>
        <v>11</v>
      </c>
      <c r="AH83" s="19">
        <f t="shared" si="24"/>
        <v>93</v>
      </c>
      <c r="AI83" s="47">
        <f t="shared" si="25"/>
        <v>3.0443891580463531E-3</v>
      </c>
    </row>
    <row r="84" spans="1:35">
      <c r="A84" t="s">
        <v>463</v>
      </c>
      <c r="B84" t="s">
        <v>2073</v>
      </c>
      <c r="C84" t="s">
        <v>2020</v>
      </c>
      <c r="D84" s="4" t="s">
        <v>1218</v>
      </c>
      <c r="E84" s="2"/>
      <c r="F84" t="s">
        <v>1807</v>
      </c>
      <c r="G84" s="4"/>
      <c r="H84" s="3" t="s">
        <v>1227</v>
      </c>
      <c r="I84" s="3" t="s">
        <v>1227</v>
      </c>
      <c r="J84" s="4">
        <v>296</v>
      </c>
      <c r="K84" s="4">
        <v>340</v>
      </c>
      <c r="L84" s="30" t="s">
        <v>1307</v>
      </c>
      <c r="M84" s="17"/>
      <c r="N84" s="41" t="str">
        <f t="shared" si="13"/>
        <v xml:space="preserve"> </v>
      </c>
      <c r="O84" s="17">
        <v>3</v>
      </c>
      <c r="P84" s="41">
        <f t="shared" si="14"/>
        <v>1.0570824524312897E-3</v>
      </c>
      <c r="Q84" s="17"/>
      <c r="R84" s="41" t="str">
        <f t="shared" si="15"/>
        <v xml:space="preserve"> </v>
      </c>
      <c r="S84" s="17"/>
      <c r="T84" s="41" t="str">
        <f t="shared" si="16"/>
        <v xml:space="preserve"> </v>
      </c>
      <c r="U84" s="17">
        <v>82</v>
      </c>
      <c r="V84" s="41">
        <f t="shared" si="17"/>
        <v>5.4532154020083797E-3</v>
      </c>
      <c r="W84" s="17"/>
      <c r="X84" s="41" t="str">
        <f t="shared" si="18"/>
        <v xml:space="preserve"> </v>
      </c>
      <c r="Y84" s="17">
        <v>2</v>
      </c>
      <c r="Z84" s="41">
        <f t="shared" si="19"/>
        <v>1.3201320132013201E-3</v>
      </c>
      <c r="AA84" s="17">
        <v>2</v>
      </c>
      <c r="AB84" s="41">
        <f t="shared" si="20"/>
        <v>2.3148148148148147E-3</v>
      </c>
      <c r="AC84" s="17">
        <v>3</v>
      </c>
      <c r="AD84" s="41">
        <f t="shared" si="21"/>
        <v>1.7678255745433118E-3</v>
      </c>
      <c r="AE84" s="17"/>
      <c r="AF84" s="42" t="str">
        <f t="shared" si="22"/>
        <v xml:space="preserve"> </v>
      </c>
      <c r="AG84" s="19">
        <f t="shared" si="23"/>
        <v>10</v>
      </c>
      <c r="AH84" s="19">
        <f t="shared" si="24"/>
        <v>92</v>
      </c>
      <c r="AI84" s="47">
        <f t="shared" si="25"/>
        <v>3.0116537907555322E-3</v>
      </c>
    </row>
    <row r="85" spans="1:35">
      <c r="A85" t="s">
        <v>1544</v>
      </c>
      <c r="B85" t="s">
        <v>139</v>
      </c>
      <c r="C85" t="s">
        <v>810</v>
      </c>
      <c r="D85" s="4" t="s">
        <v>1217</v>
      </c>
      <c r="E85" s="2" t="s">
        <v>1803</v>
      </c>
      <c r="F85" t="s">
        <v>5587</v>
      </c>
      <c r="G85" s="4"/>
      <c r="H85" s="3" t="s">
        <v>1227</v>
      </c>
      <c r="I85" s="3" t="s">
        <v>1227</v>
      </c>
      <c r="J85" s="4">
        <v>154</v>
      </c>
      <c r="K85" s="4"/>
      <c r="L85" s="30" t="s">
        <v>1307</v>
      </c>
      <c r="M85" s="17">
        <v>1</v>
      </c>
      <c r="N85" s="41">
        <f t="shared" si="13"/>
        <v>8.9847259658580418E-4</v>
      </c>
      <c r="O85" s="17">
        <v>13</v>
      </c>
      <c r="P85" s="41">
        <f t="shared" si="14"/>
        <v>4.5806906272022555E-3</v>
      </c>
      <c r="Q85" s="17">
        <v>5</v>
      </c>
      <c r="R85" s="41">
        <f t="shared" si="15"/>
        <v>4.2517006802721092E-3</v>
      </c>
      <c r="S85" s="17"/>
      <c r="T85" s="41" t="str">
        <f t="shared" si="16"/>
        <v xml:space="preserve"> </v>
      </c>
      <c r="U85" s="17">
        <v>14</v>
      </c>
      <c r="V85" s="41">
        <f t="shared" si="17"/>
        <v>9.3103677595265011E-4</v>
      </c>
      <c r="W85" s="17">
        <v>42</v>
      </c>
      <c r="X85" s="41">
        <f t="shared" si="18"/>
        <v>1.6813450760608487E-2</v>
      </c>
      <c r="Y85" s="17">
        <v>7</v>
      </c>
      <c r="Z85" s="41">
        <f t="shared" si="19"/>
        <v>4.6204620462046205E-3</v>
      </c>
      <c r="AA85" s="17">
        <v>6</v>
      </c>
      <c r="AB85" s="41">
        <f t="shared" si="20"/>
        <v>6.9444444444444441E-3</v>
      </c>
      <c r="AC85" s="17">
        <v>2</v>
      </c>
      <c r="AD85" s="41">
        <f t="shared" si="21"/>
        <v>1.1785503830288745E-3</v>
      </c>
      <c r="AE85" s="17"/>
      <c r="AF85" s="42" t="str">
        <f t="shared" si="22"/>
        <v xml:space="preserve"> </v>
      </c>
      <c r="AG85" s="19">
        <f t="shared" si="23"/>
        <v>16</v>
      </c>
      <c r="AH85" s="19">
        <f t="shared" si="24"/>
        <v>90</v>
      </c>
      <c r="AI85" s="47">
        <f t="shared" si="25"/>
        <v>2.9461830561738904E-3</v>
      </c>
    </row>
    <row r="86" spans="1:35">
      <c r="A86" t="s">
        <v>19</v>
      </c>
      <c r="B86" t="s">
        <v>20</v>
      </c>
      <c r="C86" t="s">
        <v>2020</v>
      </c>
      <c r="D86" s="4" t="s">
        <v>1218</v>
      </c>
      <c r="E86" s="2" t="s">
        <v>1803</v>
      </c>
      <c r="G86" s="4"/>
      <c r="H86" s="3" t="s">
        <v>1227</v>
      </c>
      <c r="I86" s="3" t="s">
        <v>1227</v>
      </c>
      <c r="J86" s="4">
        <v>294</v>
      </c>
      <c r="K86" s="4">
        <v>341</v>
      </c>
      <c r="L86" s="30" t="s">
        <v>1307</v>
      </c>
      <c r="M86" s="17"/>
      <c r="N86" s="41" t="str">
        <f t="shared" si="13"/>
        <v xml:space="preserve"> </v>
      </c>
      <c r="O86" s="17"/>
      <c r="P86" s="41" t="str">
        <f t="shared" si="14"/>
        <v xml:space="preserve"> </v>
      </c>
      <c r="Q86" s="17"/>
      <c r="R86" s="41" t="str">
        <f t="shared" si="15"/>
        <v xml:space="preserve"> </v>
      </c>
      <c r="S86" s="17">
        <v>1</v>
      </c>
      <c r="T86" s="41">
        <f t="shared" si="16"/>
        <v>1.6103059581320451E-3</v>
      </c>
      <c r="U86" s="17">
        <v>86</v>
      </c>
      <c r="V86" s="41">
        <f t="shared" si="17"/>
        <v>5.7192259094234225E-3</v>
      </c>
      <c r="W86" s="17"/>
      <c r="X86" s="41" t="str">
        <f t="shared" si="18"/>
        <v xml:space="preserve"> </v>
      </c>
      <c r="Y86" s="17"/>
      <c r="Z86" s="41" t="str">
        <f t="shared" si="19"/>
        <v xml:space="preserve"> </v>
      </c>
      <c r="AA86" s="17"/>
      <c r="AB86" s="41" t="str">
        <f t="shared" si="20"/>
        <v xml:space="preserve"> </v>
      </c>
      <c r="AC86" s="17"/>
      <c r="AD86" s="41" t="str">
        <f t="shared" si="21"/>
        <v xml:space="preserve"> </v>
      </c>
      <c r="AE86" s="17"/>
      <c r="AF86" s="42" t="str">
        <f t="shared" si="22"/>
        <v xml:space="preserve"> </v>
      </c>
      <c r="AG86" s="19">
        <f t="shared" si="23"/>
        <v>4</v>
      </c>
      <c r="AH86" s="19">
        <f t="shared" si="24"/>
        <v>87</v>
      </c>
      <c r="AI86" s="47">
        <f t="shared" si="25"/>
        <v>2.8479769543014273E-3</v>
      </c>
    </row>
    <row r="87" spans="1:35">
      <c r="A87" t="s">
        <v>848</v>
      </c>
      <c r="B87" t="s">
        <v>1836</v>
      </c>
      <c r="C87" t="s">
        <v>2203</v>
      </c>
      <c r="D87" s="4" t="s">
        <v>1218</v>
      </c>
      <c r="E87" s="2" t="s">
        <v>4</v>
      </c>
      <c r="F87" t="s">
        <v>1224</v>
      </c>
      <c r="G87" s="4"/>
      <c r="H87" s="3" t="s">
        <v>1227</v>
      </c>
      <c r="I87" s="3" t="s">
        <v>1227</v>
      </c>
      <c r="J87" s="4">
        <v>233</v>
      </c>
      <c r="K87" s="4">
        <v>363</v>
      </c>
      <c r="L87" s="30" t="s">
        <v>1307</v>
      </c>
      <c r="M87" s="17"/>
      <c r="N87" s="41" t="str">
        <f t="shared" si="13"/>
        <v xml:space="preserve"> </v>
      </c>
      <c r="O87" s="17">
        <v>3</v>
      </c>
      <c r="P87" s="41">
        <f t="shared" si="14"/>
        <v>1.0570824524312897E-3</v>
      </c>
      <c r="Q87" s="17">
        <v>2</v>
      </c>
      <c r="R87" s="41">
        <f t="shared" si="15"/>
        <v>1.7006802721088435E-3</v>
      </c>
      <c r="S87" s="17"/>
      <c r="T87" s="41" t="str">
        <f t="shared" si="16"/>
        <v xml:space="preserve"> </v>
      </c>
      <c r="U87" s="17">
        <v>43</v>
      </c>
      <c r="V87" s="41">
        <f t="shared" si="17"/>
        <v>2.8596129547117113E-3</v>
      </c>
      <c r="W87" s="17"/>
      <c r="X87" s="41" t="str">
        <f t="shared" si="18"/>
        <v xml:space="preserve"> </v>
      </c>
      <c r="Y87" s="17">
        <v>19</v>
      </c>
      <c r="Z87" s="41">
        <f t="shared" si="19"/>
        <v>1.2541254125412541E-2</v>
      </c>
      <c r="AA87" s="17">
        <v>4</v>
      </c>
      <c r="AB87" s="41">
        <f t="shared" si="20"/>
        <v>4.6296296296296294E-3</v>
      </c>
      <c r="AC87" s="17">
        <v>12</v>
      </c>
      <c r="AD87" s="41">
        <f t="shared" si="21"/>
        <v>7.0713022981732472E-3</v>
      </c>
      <c r="AE87" s="17"/>
      <c r="AF87" s="42" t="str">
        <f t="shared" si="22"/>
        <v xml:space="preserve"> </v>
      </c>
      <c r="AG87" s="19">
        <f t="shared" si="23"/>
        <v>12</v>
      </c>
      <c r="AH87" s="19">
        <f t="shared" si="24"/>
        <v>83</v>
      </c>
      <c r="AI87" s="47">
        <f t="shared" si="25"/>
        <v>2.7170354851381432E-3</v>
      </c>
    </row>
    <row r="88" spans="1:35">
      <c r="A88" t="s">
        <v>774</v>
      </c>
      <c r="B88" t="s">
        <v>779</v>
      </c>
      <c r="C88" t="s">
        <v>2528</v>
      </c>
      <c r="D88" s="4" t="s">
        <v>1308</v>
      </c>
      <c r="E88" s="2"/>
      <c r="F88" t="s">
        <v>2455</v>
      </c>
      <c r="G88" s="4"/>
      <c r="H88" s="3" t="s">
        <v>1227</v>
      </c>
      <c r="I88" s="3" t="s">
        <v>1227</v>
      </c>
      <c r="J88" s="4">
        <v>312</v>
      </c>
      <c r="K88" s="4">
        <v>42</v>
      </c>
      <c r="L88" s="30" t="s">
        <v>1307</v>
      </c>
      <c r="M88" s="17"/>
      <c r="N88" s="41" t="str">
        <f t="shared" si="13"/>
        <v xml:space="preserve"> </v>
      </c>
      <c r="O88" s="17"/>
      <c r="P88" s="41" t="str">
        <f t="shared" si="14"/>
        <v xml:space="preserve"> </v>
      </c>
      <c r="Q88" s="17"/>
      <c r="R88" s="41" t="str">
        <f t="shared" si="15"/>
        <v xml:space="preserve"> </v>
      </c>
      <c r="S88" s="17"/>
      <c r="T88" s="41" t="str">
        <f t="shared" si="16"/>
        <v xml:space="preserve"> </v>
      </c>
      <c r="U88" s="17">
        <v>27</v>
      </c>
      <c r="V88" s="41">
        <f t="shared" si="17"/>
        <v>1.7955709250515395E-3</v>
      </c>
      <c r="W88" s="17"/>
      <c r="X88" s="41" t="str">
        <f t="shared" si="18"/>
        <v xml:space="preserve"> </v>
      </c>
      <c r="Y88" s="17"/>
      <c r="Z88" s="41" t="str">
        <f t="shared" si="19"/>
        <v xml:space="preserve"> </v>
      </c>
      <c r="AA88" s="17"/>
      <c r="AB88" s="41" t="str">
        <f t="shared" si="20"/>
        <v xml:space="preserve"> </v>
      </c>
      <c r="AC88" s="17"/>
      <c r="AD88" s="41" t="str">
        <f t="shared" si="21"/>
        <v xml:space="preserve"> </v>
      </c>
      <c r="AE88" s="17">
        <v>55</v>
      </c>
      <c r="AF88" s="42">
        <f t="shared" si="22"/>
        <v>1.7246785826277831E-2</v>
      </c>
      <c r="AG88" s="19">
        <f t="shared" si="23"/>
        <v>3</v>
      </c>
      <c r="AH88" s="19">
        <f t="shared" si="24"/>
        <v>82</v>
      </c>
      <c r="AI88" s="47">
        <f t="shared" si="25"/>
        <v>2.6843001178473223E-3</v>
      </c>
    </row>
    <row r="89" spans="1:35">
      <c r="A89" t="s">
        <v>1399</v>
      </c>
      <c r="B89" t="s">
        <v>1648</v>
      </c>
      <c r="C89" t="s">
        <v>2020</v>
      </c>
      <c r="D89" s="4" t="s">
        <v>1218</v>
      </c>
      <c r="E89" s="2" t="s">
        <v>1803</v>
      </c>
      <c r="F89" t="s">
        <v>5356</v>
      </c>
      <c r="G89" s="4"/>
      <c r="H89" s="3" t="s">
        <v>1227</v>
      </c>
      <c r="I89" s="3" t="s">
        <v>1227</v>
      </c>
      <c r="J89" s="4">
        <v>292</v>
      </c>
      <c r="K89" s="4">
        <v>343</v>
      </c>
      <c r="L89" s="30" t="s">
        <v>1307</v>
      </c>
      <c r="M89" s="17"/>
      <c r="N89" s="41" t="str">
        <f t="shared" si="13"/>
        <v xml:space="preserve"> </v>
      </c>
      <c r="O89" s="17">
        <v>2</v>
      </c>
      <c r="P89" s="41">
        <f t="shared" si="14"/>
        <v>7.0472163495419312E-4</v>
      </c>
      <c r="Q89" s="17"/>
      <c r="R89" s="41" t="str">
        <f t="shared" si="15"/>
        <v xml:space="preserve"> </v>
      </c>
      <c r="S89" s="17">
        <v>5</v>
      </c>
      <c r="T89" s="41">
        <f t="shared" si="16"/>
        <v>8.0515297906602248E-3</v>
      </c>
      <c r="U89" s="17">
        <v>67</v>
      </c>
      <c r="V89" s="41">
        <f t="shared" si="17"/>
        <v>4.4556759992019686E-3</v>
      </c>
      <c r="W89" s="17"/>
      <c r="X89" s="41" t="str">
        <f t="shared" si="18"/>
        <v xml:space="preserve"> </v>
      </c>
      <c r="Y89" s="17">
        <v>5</v>
      </c>
      <c r="Z89" s="41">
        <f t="shared" si="19"/>
        <v>3.3003300330033004E-3</v>
      </c>
      <c r="AA89" s="17"/>
      <c r="AB89" s="41" t="str">
        <f t="shared" si="20"/>
        <v xml:space="preserve"> </v>
      </c>
      <c r="AC89" s="17"/>
      <c r="AD89" s="41" t="str">
        <f t="shared" si="21"/>
        <v xml:space="preserve"> </v>
      </c>
      <c r="AE89" s="17">
        <v>3</v>
      </c>
      <c r="AF89" s="42">
        <f t="shared" si="22"/>
        <v>9.4073377234242712E-4</v>
      </c>
      <c r="AG89" s="19">
        <f t="shared" si="23"/>
        <v>9</v>
      </c>
      <c r="AH89" s="19">
        <f t="shared" si="24"/>
        <v>82</v>
      </c>
      <c r="AI89" s="47">
        <f t="shared" si="25"/>
        <v>2.6843001178473223E-3</v>
      </c>
    </row>
    <row r="90" spans="1:35">
      <c r="A90" t="s">
        <v>582</v>
      </c>
      <c r="B90" t="s">
        <v>2057</v>
      </c>
      <c r="C90" t="s">
        <v>500</v>
      </c>
      <c r="D90" s="4" t="s">
        <v>1218</v>
      </c>
      <c r="E90" s="2"/>
      <c r="F90" s="5" t="s">
        <v>5750</v>
      </c>
      <c r="G90" s="4"/>
      <c r="H90" s="3" t="s">
        <v>1227</v>
      </c>
      <c r="I90" s="3" t="s">
        <v>1227</v>
      </c>
      <c r="J90" s="4"/>
      <c r="K90" s="4"/>
      <c r="L90" s="30" t="s">
        <v>1307</v>
      </c>
      <c r="M90" s="17"/>
      <c r="N90" s="41" t="str">
        <f t="shared" si="13"/>
        <v xml:space="preserve"> </v>
      </c>
      <c r="O90" s="17">
        <v>8</v>
      </c>
      <c r="P90" s="41">
        <f t="shared" si="14"/>
        <v>2.8188865398167725E-3</v>
      </c>
      <c r="Q90" s="17">
        <v>3</v>
      </c>
      <c r="R90" s="41">
        <f t="shared" si="15"/>
        <v>2.5510204081632651E-3</v>
      </c>
      <c r="S90" s="17"/>
      <c r="T90" s="41" t="str">
        <f t="shared" si="16"/>
        <v xml:space="preserve"> </v>
      </c>
      <c r="U90" s="17"/>
      <c r="V90" s="41" t="str">
        <f t="shared" si="17"/>
        <v xml:space="preserve"> </v>
      </c>
      <c r="W90" s="17">
        <v>51</v>
      </c>
      <c r="X90" s="41">
        <f t="shared" si="18"/>
        <v>2.0416333066453164E-2</v>
      </c>
      <c r="Y90" s="17">
        <v>7</v>
      </c>
      <c r="Z90" s="41">
        <f t="shared" si="19"/>
        <v>4.6204620462046205E-3</v>
      </c>
      <c r="AA90" s="17">
        <v>7</v>
      </c>
      <c r="AB90" s="41">
        <f t="shared" si="20"/>
        <v>8.1018518518518514E-3</v>
      </c>
      <c r="AC90" s="17">
        <v>5</v>
      </c>
      <c r="AD90" s="41">
        <f t="shared" si="21"/>
        <v>2.9463759575721863E-3</v>
      </c>
      <c r="AE90" s="17"/>
      <c r="AF90" s="42" t="str">
        <f t="shared" si="22"/>
        <v xml:space="preserve"> </v>
      </c>
      <c r="AG90" s="19">
        <f t="shared" si="23"/>
        <v>12</v>
      </c>
      <c r="AH90" s="19">
        <f t="shared" si="24"/>
        <v>81</v>
      </c>
      <c r="AI90" s="47">
        <f t="shared" si="25"/>
        <v>2.6515647505565014E-3</v>
      </c>
    </row>
    <row r="91" spans="1:35">
      <c r="A91" t="s">
        <v>666</v>
      </c>
      <c r="B91" t="s">
        <v>667</v>
      </c>
      <c r="C91" t="s">
        <v>341</v>
      </c>
      <c r="D91" s="4" t="s">
        <v>1218</v>
      </c>
      <c r="E91" s="2"/>
      <c r="F91" t="s">
        <v>1939</v>
      </c>
      <c r="G91" s="4"/>
      <c r="H91" s="3" t="s">
        <v>1227</v>
      </c>
      <c r="I91" s="3" t="s">
        <v>1227</v>
      </c>
      <c r="J91" s="4">
        <v>246</v>
      </c>
      <c r="K91" s="4">
        <v>378</v>
      </c>
      <c r="L91" s="30" t="s">
        <v>1307</v>
      </c>
      <c r="M91" s="17">
        <v>4</v>
      </c>
      <c r="N91" s="41">
        <f t="shared" si="13"/>
        <v>3.5938903863432167E-3</v>
      </c>
      <c r="O91" s="17">
        <v>10</v>
      </c>
      <c r="P91" s="41">
        <f t="shared" si="14"/>
        <v>3.5236081747709656E-3</v>
      </c>
      <c r="Q91" s="17">
        <v>37</v>
      </c>
      <c r="R91" s="41">
        <f t="shared" si="15"/>
        <v>3.1462585034013606E-2</v>
      </c>
      <c r="S91" s="17"/>
      <c r="T91" s="41" t="str">
        <f t="shared" si="16"/>
        <v xml:space="preserve"> </v>
      </c>
      <c r="U91" s="17">
        <v>11</v>
      </c>
      <c r="V91" s="41">
        <f t="shared" si="17"/>
        <v>7.3152889539136799E-4</v>
      </c>
      <c r="W91" s="17"/>
      <c r="X91" s="41" t="str">
        <f t="shared" si="18"/>
        <v xml:space="preserve"> </v>
      </c>
      <c r="Y91" s="17">
        <v>3</v>
      </c>
      <c r="Z91" s="41">
        <f t="shared" si="19"/>
        <v>1.9801980198019802E-3</v>
      </c>
      <c r="AA91" s="17">
        <v>3</v>
      </c>
      <c r="AB91" s="41">
        <f t="shared" si="20"/>
        <v>3.472222222222222E-3</v>
      </c>
      <c r="AC91" s="17">
        <v>5</v>
      </c>
      <c r="AD91" s="41">
        <f t="shared" si="21"/>
        <v>2.9463759575721863E-3</v>
      </c>
      <c r="AE91" s="17">
        <v>7</v>
      </c>
      <c r="AF91" s="42">
        <f t="shared" si="22"/>
        <v>2.1950454687989967E-3</v>
      </c>
      <c r="AG91" s="19">
        <f t="shared" si="23"/>
        <v>15</v>
      </c>
      <c r="AH91" s="19">
        <f t="shared" si="24"/>
        <v>80</v>
      </c>
      <c r="AI91" s="47">
        <f t="shared" si="25"/>
        <v>2.6188293832656801E-3</v>
      </c>
    </row>
    <row r="92" spans="1:35">
      <c r="A92" t="s">
        <v>1644</v>
      </c>
      <c r="B92" t="s">
        <v>1645</v>
      </c>
      <c r="C92" t="s">
        <v>500</v>
      </c>
      <c r="D92" s="4" t="s">
        <v>1218</v>
      </c>
      <c r="E92" s="2"/>
      <c r="F92" t="s">
        <v>1233</v>
      </c>
      <c r="G92" s="4"/>
      <c r="H92" s="3" t="s">
        <v>1227</v>
      </c>
      <c r="I92" s="3" t="s">
        <v>1227</v>
      </c>
      <c r="J92" s="4">
        <v>269</v>
      </c>
      <c r="K92" s="4"/>
      <c r="L92" s="30" t="s">
        <v>1307</v>
      </c>
      <c r="M92" s="17">
        <v>3</v>
      </c>
      <c r="N92" s="41">
        <f t="shared" si="13"/>
        <v>2.6954177897574125E-3</v>
      </c>
      <c r="O92" s="17">
        <v>25</v>
      </c>
      <c r="P92" s="41">
        <f t="shared" si="14"/>
        <v>8.8090204369274134E-3</v>
      </c>
      <c r="Q92" s="17">
        <v>2</v>
      </c>
      <c r="R92" s="41">
        <f t="shared" si="15"/>
        <v>1.7006802721088435E-3</v>
      </c>
      <c r="S92" s="17"/>
      <c r="T92" s="41" t="str">
        <f t="shared" si="16"/>
        <v xml:space="preserve"> </v>
      </c>
      <c r="U92" s="17">
        <v>12</v>
      </c>
      <c r="V92" s="41">
        <f t="shared" si="17"/>
        <v>7.980315222451287E-4</v>
      </c>
      <c r="W92" s="17">
        <v>15</v>
      </c>
      <c r="X92" s="41">
        <f t="shared" si="18"/>
        <v>6.0048038430744596E-3</v>
      </c>
      <c r="Y92" s="17">
        <v>12</v>
      </c>
      <c r="Z92" s="41">
        <f t="shared" si="19"/>
        <v>7.9207920792079209E-3</v>
      </c>
      <c r="AA92" s="17">
        <v>1</v>
      </c>
      <c r="AB92" s="41">
        <f t="shared" si="20"/>
        <v>1.1574074074074073E-3</v>
      </c>
      <c r="AC92" s="17">
        <v>9</v>
      </c>
      <c r="AD92" s="41">
        <f t="shared" si="21"/>
        <v>5.3034767236299352E-3</v>
      </c>
      <c r="AE92" s="17"/>
      <c r="AF92" s="42" t="str">
        <f t="shared" si="22"/>
        <v xml:space="preserve"> </v>
      </c>
      <c r="AG92" s="19">
        <f t="shared" si="23"/>
        <v>16</v>
      </c>
      <c r="AH92" s="19">
        <f t="shared" si="24"/>
        <v>79</v>
      </c>
      <c r="AI92" s="47">
        <f t="shared" si="25"/>
        <v>2.5860940159748592E-3</v>
      </c>
    </row>
    <row r="93" spans="1:35">
      <c r="A93" t="s">
        <v>1982</v>
      </c>
      <c r="B93" t="s">
        <v>1997</v>
      </c>
      <c r="C93" t="s">
        <v>2027</v>
      </c>
      <c r="D93" s="4" t="s">
        <v>1217</v>
      </c>
      <c r="E93" s="2" t="s">
        <v>1803</v>
      </c>
      <c r="F93" t="s">
        <v>5611</v>
      </c>
      <c r="G93" s="4"/>
      <c r="H93" s="3" t="s">
        <v>1227</v>
      </c>
      <c r="I93" s="3" t="s">
        <v>1227</v>
      </c>
      <c r="J93" s="4">
        <v>176</v>
      </c>
      <c r="K93" s="4">
        <v>304</v>
      </c>
      <c r="L93" s="30" t="s">
        <v>1307</v>
      </c>
      <c r="M93" s="17"/>
      <c r="N93" s="41" t="str">
        <f t="shared" si="13"/>
        <v xml:space="preserve"> </v>
      </c>
      <c r="O93" s="17"/>
      <c r="P93" s="41" t="str">
        <f t="shared" si="14"/>
        <v xml:space="preserve"> </v>
      </c>
      <c r="Q93" s="17"/>
      <c r="R93" s="41" t="str">
        <f t="shared" si="15"/>
        <v xml:space="preserve"> </v>
      </c>
      <c r="S93" s="17">
        <v>4</v>
      </c>
      <c r="T93" s="41">
        <f t="shared" si="16"/>
        <v>6.4412238325281803E-3</v>
      </c>
      <c r="U93" s="17">
        <v>63</v>
      </c>
      <c r="V93" s="41">
        <f t="shared" si="17"/>
        <v>4.1896654917869258E-3</v>
      </c>
      <c r="W93" s="17"/>
      <c r="X93" s="41" t="str">
        <f t="shared" si="18"/>
        <v xml:space="preserve"> </v>
      </c>
      <c r="Y93" s="17"/>
      <c r="Z93" s="41" t="str">
        <f t="shared" si="19"/>
        <v xml:space="preserve"> </v>
      </c>
      <c r="AA93" s="17"/>
      <c r="AB93" s="41" t="str">
        <f t="shared" si="20"/>
        <v xml:space="preserve"> </v>
      </c>
      <c r="AC93" s="17"/>
      <c r="AD93" s="41" t="str">
        <f t="shared" si="21"/>
        <v xml:space="preserve"> </v>
      </c>
      <c r="AE93" s="17">
        <v>12</v>
      </c>
      <c r="AF93" s="42">
        <f t="shared" si="22"/>
        <v>3.7629350893697085E-3</v>
      </c>
      <c r="AG93" s="19">
        <f t="shared" si="23"/>
        <v>5</v>
      </c>
      <c r="AH93" s="19">
        <f t="shared" si="24"/>
        <v>79</v>
      </c>
      <c r="AI93" s="47">
        <f t="shared" si="25"/>
        <v>2.5860940159748592E-3</v>
      </c>
    </row>
    <row r="94" spans="1:35">
      <c r="A94" t="s">
        <v>637</v>
      </c>
      <c r="B94" t="s">
        <v>1268</v>
      </c>
      <c r="C94" t="s">
        <v>500</v>
      </c>
      <c r="D94" s="4" t="s">
        <v>1218</v>
      </c>
      <c r="E94" s="2"/>
      <c r="F94" t="s">
        <v>1880</v>
      </c>
      <c r="G94" s="4"/>
      <c r="H94" s="3" t="s">
        <v>1227</v>
      </c>
      <c r="I94" s="3" t="s">
        <v>1227</v>
      </c>
      <c r="J94" s="4">
        <v>270</v>
      </c>
      <c r="K94" s="4"/>
      <c r="L94" s="30" t="s">
        <v>1307</v>
      </c>
      <c r="M94" s="17">
        <v>2</v>
      </c>
      <c r="N94" s="41">
        <f t="shared" si="13"/>
        <v>1.7969451931716084E-3</v>
      </c>
      <c r="O94" s="17"/>
      <c r="P94" s="41" t="str">
        <f t="shared" si="14"/>
        <v xml:space="preserve"> </v>
      </c>
      <c r="Q94" s="17"/>
      <c r="R94" s="41" t="str">
        <f t="shared" si="15"/>
        <v xml:space="preserve"> </v>
      </c>
      <c r="S94" s="17">
        <v>2</v>
      </c>
      <c r="T94" s="41">
        <f t="shared" si="16"/>
        <v>3.2206119162640902E-3</v>
      </c>
      <c r="U94" s="17">
        <v>69</v>
      </c>
      <c r="V94" s="41">
        <f t="shared" si="17"/>
        <v>4.5886812529094901E-3</v>
      </c>
      <c r="W94" s="17">
        <v>2</v>
      </c>
      <c r="X94" s="41">
        <f t="shared" si="18"/>
        <v>8.0064051240992789E-4</v>
      </c>
      <c r="Y94" s="17"/>
      <c r="Z94" s="41" t="str">
        <f t="shared" si="19"/>
        <v xml:space="preserve"> </v>
      </c>
      <c r="AA94" s="17"/>
      <c r="AB94" s="41" t="str">
        <f t="shared" si="20"/>
        <v xml:space="preserve"> </v>
      </c>
      <c r="AC94" s="17"/>
      <c r="AD94" s="41" t="str">
        <f t="shared" si="21"/>
        <v xml:space="preserve"> </v>
      </c>
      <c r="AE94" s="17">
        <v>3</v>
      </c>
      <c r="AF94" s="42">
        <f t="shared" si="22"/>
        <v>9.4073377234242712E-4</v>
      </c>
      <c r="AG94" s="19">
        <f t="shared" si="23"/>
        <v>9</v>
      </c>
      <c r="AH94" s="19">
        <f t="shared" si="24"/>
        <v>78</v>
      </c>
      <c r="AI94" s="47">
        <f t="shared" si="25"/>
        <v>2.5533586486840383E-3</v>
      </c>
    </row>
    <row r="95" spans="1:35">
      <c r="A95" t="s">
        <v>892</v>
      </c>
      <c r="B95" t="s">
        <v>3770</v>
      </c>
      <c r="C95" t="s">
        <v>2507</v>
      </c>
      <c r="D95" s="4" t="s">
        <v>1217</v>
      </c>
      <c r="E95" s="2" t="s">
        <v>1803</v>
      </c>
      <c r="F95" t="s">
        <v>2339</v>
      </c>
      <c r="G95" s="4"/>
      <c r="H95" s="3" t="s">
        <v>1227</v>
      </c>
      <c r="I95" s="3" t="s">
        <v>505</v>
      </c>
      <c r="J95" s="4"/>
      <c r="K95" s="4"/>
      <c r="L95" s="30" t="s">
        <v>1307</v>
      </c>
      <c r="M95" s="17">
        <v>2</v>
      </c>
      <c r="N95" s="41">
        <f t="shared" si="13"/>
        <v>1.7969451931716084E-3</v>
      </c>
      <c r="O95" s="17">
        <v>18</v>
      </c>
      <c r="P95" s="41">
        <f t="shared" si="14"/>
        <v>6.3424947145877377E-3</v>
      </c>
      <c r="Q95" s="17">
        <v>3</v>
      </c>
      <c r="R95" s="41">
        <f t="shared" si="15"/>
        <v>2.5510204081632651E-3</v>
      </c>
      <c r="S95" s="17">
        <v>1</v>
      </c>
      <c r="T95" s="41">
        <f t="shared" si="16"/>
        <v>1.6103059581320451E-3</v>
      </c>
      <c r="U95" s="17">
        <v>28</v>
      </c>
      <c r="V95" s="41">
        <f t="shared" si="17"/>
        <v>1.8620735519053002E-3</v>
      </c>
      <c r="W95" s="17">
        <v>6</v>
      </c>
      <c r="X95" s="41">
        <f t="shared" si="18"/>
        <v>2.4019215372297837E-3</v>
      </c>
      <c r="Y95" s="17">
        <v>5</v>
      </c>
      <c r="Z95" s="41">
        <f t="shared" si="19"/>
        <v>3.3003300330033004E-3</v>
      </c>
      <c r="AA95" s="17">
        <v>4</v>
      </c>
      <c r="AB95" s="41">
        <f t="shared" si="20"/>
        <v>4.6296296296296294E-3</v>
      </c>
      <c r="AC95" s="17">
        <v>11</v>
      </c>
      <c r="AD95" s="41">
        <f t="shared" si="21"/>
        <v>6.4820271066588098E-3</v>
      </c>
      <c r="AE95" s="17"/>
      <c r="AF95" s="42" t="str">
        <f t="shared" si="22"/>
        <v xml:space="preserve"> </v>
      </c>
      <c r="AG95" s="19">
        <f t="shared" si="23"/>
        <v>18</v>
      </c>
      <c r="AH95" s="19">
        <f t="shared" si="24"/>
        <v>78</v>
      </c>
      <c r="AI95" s="47">
        <f t="shared" si="25"/>
        <v>2.5533586486840383E-3</v>
      </c>
    </row>
    <row r="96" spans="1:35">
      <c r="A96" t="s">
        <v>1246</v>
      </c>
      <c r="B96" t="s">
        <v>1247</v>
      </c>
      <c r="C96" t="s">
        <v>2507</v>
      </c>
      <c r="D96" s="4" t="s">
        <v>1217</v>
      </c>
      <c r="E96" s="2"/>
      <c r="F96" t="s">
        <v>2910</v>
      </c>
      <c r="G96" s="4"/>
      <c r="H96" s="3" t="s">
        <v>1227</v>
      </c>
      <c r="I96" s="3" t="s">
        <v>1227</v>
      </c>
      <c r="J96" s="4">
        <v>353</v>
      </c>
      <c r="K96" s="4">
        <v>312</v>
      </c>
      <c r="L96" s="30" t="s">
        <v>1307</v>
      </c>
      <c r="M96" s="17">
        <v>4</v>
      </c>
      <c r="N96" s="41">
        <f t="shared" si="13"/>
        <v>3.5938903863432167E-3</v>
      </c>
      <c r="O96" s="17">
        <v>4</v>
      </c>
      <c r="P96" s="41">
        <f t="shared" si="14"/>
        <v>1.4094432699083862E-3</v>
      </c>
      <c r="Q96" s="17"/>
      <c r="R96" s="41" t="str">
        <f t="shared" si="15"/>
        <v xml:space="preserve"> </v>
      </c>
      <c r="S96" s="17">
        <v>6</v>
      </c>
      <c r="T96" s="41">
        <f t="shared" si="16"/>
        <v>9.6618357487922701E-3</v>
      </c>
      <c r="U96" s="17">
        <v>47</v>
      </c>
      <c r="V96" s="41">
        <f t="shared" si="17"/>
        <v>3.1256234621267541E-3</v>
      </c>
      <c r="W96" s="17">
        <v>6</v>
      </c>
      <c r="X96" s="41">
        <f t="shared" si="18"/>
        <v>2.4019215372297837E-3</v>
      </c>
      <c r="Y96" s="17"/>
      <c r="Z96" s="41" t="str">
        <f t="shared" si="19"/>
        <v xml:space="preserve"> </v>
      </c>
      <c r="AA96" s="17"/>
      <c r="AB96" s="41" t="str">
        <f t="shared" si="20"/>
        <v xml:space="preserve"> </v>
      </c>
      <c r="AC96" s="17">
        <v>1</v>
      </c>
      <c r="AD96" s="41">
        <f t="shared" si="21"/>
        <v>5.8927519151443723E-4</v>
      </c>
      <c r="AE96" s="17">
        <v>10</v>
      </c>
      <c r="AF96" s="42">
        <f t="shared" si="22"/>
        <v>3.1357792411414237E-3</v>
      </c>
      <c r="AG96" s="19">
        <f t="shared" si="23"/>
        <v>13</v>
      </c>
      <c r="AH96" s="19">
        <f t="shared" si="24"/>
        <v>78</v>
      </c>
      <c r="AI96" s="47">
        <f t="shared" si="25"/>
        <v>2.5533586486840383E-3</v>
      </c>
    </row>
    <row r="97" spans="1:35">
      <c r="A97" t="s">
        <v>2150</v>
      </c>
      <c r="B97" t="s">
        <v>1950</v>
      </c>
      <c r="C97" t="s">
        <v>2536</v>
      </c>
      <c r="D97" s="4" t="s">
        <v>1308</v>
      </c>
      <c r="E97" s="2" t="s">
        <v>1803</v>
      </c>
      <c r="F97" t="s">
        <v>1338</v>
      </c>
      <c r="G97" s="4"/>
      <c r="H97" s="3" t="s">
        <v>1227</v>
      </c>
      <c r="I97" s="3" t="s">
        <v>1227</v>
      </c>
      <c r="J97" s="4">
        <v>305</v>
      </c>
      <c r="K97" s="4">
        <v>37</v>
      </c>
      <c r="L97" s="30" t="s">
        <v>1307</v>
      </c>
      <c r="M97" s="17"/>
      <c r="N97" s="41" t="str">
        <f t="shared" si="13"/>
        <v xml:space="preserve"> </v>
      </c>
      <c r="O97" s="17"/>
      <c r="P97" s="41" t="str">
        <f t="shared" si="14"/>
        <v xml:space="preserve"> </v>
      </c>
      <c r="Q97" s="17"/>
      <c r="R97" s="41" t="str">
        <f t="shared" si="15"/>
        <v xml:space="preserve"> </v>
      </c>
      <c r="S97" s="17"/>
      <c r="T97" s="41" t="str">
        <f t="shared" si="16"/>
        <v xml:space="preserve"> </v>
      </c>
      <c r="U97" s="17">
        <v>39</v>
      </c>
      <c r="V97" s="41">
        <f t="shared" si="17"/>
        <v>2.5936024472966684E-3</v>
      </c>
      <c r="W97" s="17"/>
      <c r="X97" s="41" t="str">
        <f t="shared" si="18"/>
        <v xml:space="preserve"> </v>
      </c>
      <c r="Y97" s="17"/>
      <c r="Z97" s="41" t="str">
        <f t="shared" si="19"/>
        <v xml:space="preserve"> </v>
      </c>
      <c r="AA97" s="17"/>
      <c r="AB97" s="41" t="str">
        <f t="shared" si="20"/>
        <v xml:space="preserve"> </v>
      </c>
      <c r="AC97" s="17"/>
      <c r="AD97" s="41" t="str">
        <f t="shared" si="21"/>
        <v xml:space="preserve"> </v>
      </c>
      <c r="AE97" s="17">
        <v>38</v>
      </c>
      <c r="AF97" s="42">
        <f t="shared" si="22"/>
        <v>1.1915961116337409E-2</v>
      </c>
      <c r="AG97" s="19">
        <f t="shared" si="23"/>
        <v>3</v>
      </c>
      <c r="AH97" s="19">
        <f t="shared" si="24"/>
        <v>77</v>
      </c>
      <c r="AI97" s="47">
        <f t="shared" si="25"/>
        <v>2.5206232813932174E-3</v>
      </c>
    </row>
    <row r="98" spans="1:35">
      <c r="A98" t="s">
        <v>1401</v>
      </c>
      <c r="B98" t="s">
        <v>1974</v>
      </c>
      <c r="C98" t="s">
        <v>2529</v>
      </c>
      <c r="D98" s="4" t="s">
        <v>1308</v>
      </c>
      <c r="E98" s="2"/>
      <c r="F98" t="s">
        <v>2375</v>
      </c>
      <c r="G98" s="4"/>
      <c r="H98" s="3" t="s">
        <v>1227</v>
      </c>
      <c r="I98" s="3" t="s">
        <v>1227</v>
      </c>
      <c r="J98" s="4">
        <v>315</v>
      </c>
      <c r="K98" s="4">
        <v>36</v>
      </c>
      <c r="L98" s="30" t="s">
        <v>1307</v>
      </c>
      <c r="M98" s="17"/>
      <c r="N98" s="41" t="str">
        <f t="shared" si="13"/>
        <v xml:space="preserve"> </v>
      </c>
      <c r="O98" s="17"/>
      <c r="P98" s="41" t="str">
        <f t="shared" si="14"/>
        <v xml:space="preserve"> </v>
      </c>
      <c r="Q98" s="17"/>
      <c r="R98" s="41" t="str">
        <f t="shared" si="15"/>
        <v xml:space="preserve"> </v>
      </c>
      <c r="S98" s="17">
        <v>5</v>
      </c>
      <c r="T98" s="41">
        <f t="shared" si="16"/>
        <v>8.0515297906602248E-3</v>
      </c>
      <c r="U98" s="17">
        <v>66</v>
      </c>
      <c r="V98" s="41">
        <f t="shared" si="17"/>
        <v>4.3891733723482075E-3</v>
      </c>
      <c r="W98" s="17"/>
      <c r="X98" s="41" t="str">
        <f t="shared" si="18"/>
        <v xml:space="preserve"> </v>
      </c>
      <c r="Y98" s="17"/>
      <c r="Z98" s="41" t="str">
        <f t="shared" si="19"/>
        <v xml:space="preserve"> </v>
      </c>
      <c r="AA98" s="17"/>
      <c r="AB98" s="41" t="str">
        <f t="shared" si="20"/>
        <v xml:space="preserve"> </v>
      </c>
      <c r="AC98" s="17"/>
      <c r="AD98" s="41" t="str">
        <f t="shared" si="21"/>
        <v xml:space="preserve"> </v>
      </c>
      <c r="AE98" s="17">
        <v>6</v>
      </c>
      <c r="AF98" s="42">
        <f t="shared" si="22"/>
        <v>1.8814675446848542E-3</v>
      </c>
      <c r="AG98" s="19">
        <f t="shared" si="23"/>
        <v>5</v>
      </c>
      <c r="AH98" s="19">
        <f t="shared" si="24"/>
        <v>77</v>
      </c>
      <c r="AI98" s="47">
        <f t="shared" si="25"/>
        <v>2.5206232813932174E-3</v>
      </c>
    </row>
    <row r="99" spans="1:35">
      <c r="A99" t="s">
        <v>986</v>
      </c>
      <c r="B99" t="s">
        <v>1665</v>
      </c>
      <c r="C99" t="s">
        <v>2520</v>
      </c>
      <c r="D99" s="4" t="s">
        <v>1218</v>
      </c>
      <c r="E99" s="2"/>
      <c r="F99" t="s">
        <v>2770</v>
      </c>
      <c r="G99" s="4"/>
      <c r="H99" s="3" t="s">
        <v>1227</v>
      </c>
      <c r="I99" s="3" t="s">
        <v>1227</v>
      </c>
      <c r="J99" s="4">
        <v>300</v>
      </c>
      <c r="K99" s="4">
        <v>332</v>
      </c>
      <c r="L99" s="30" t="s">
        <v>1307</v>
      </c>
      <c r="M99" s="17"/>
      <c r="N99" s="41" t="str">
        <f t="shared" si="13"/>
        <v xml:space="preserve"> </v>
      </c>
      <c r="O99" s="17"/>
      <c r="P99" s="41" t="str">
        <f t="shared" si="14"/>
        <v xml:space="preserve"> </v>
      </c>
      <c r="Q99" s="17"/>
      <c r="R99" s="41" t="str">
        <f t="shared" si="15"/>
        <v xml:space="preserve"> </v>
      </c>
      <c r="S99" s="17"/>
      <c r="T99" s="41" t="str">
        <f t="shared" si="16"/>
        <v xml:space="preserve"> </v>
      </c>
      <c r="U99" s="17">
        <v>67</v>
      </c>
      <c r="V99" s="41">
        <f t="shared" si="17"/>
        <v>4.4556759992019686E-3</v>
      </c>
      <c r="W99" s="17"/>
      <c r="X99" s="41" t="str">
        <f t="shared" si="18"/>
        <v xml:space="preserve"> </v>
      </c>
      <c r="Y99" s="17"/>
      <c r="Z99" s="41" t="str">
        <f t="shared" si="19"/>
        <v xml:space="preserve"> </v>
      </c>
      <c r="AA99" s="17"/>
      <c r="AB99" s="41" t="str">
        <f t="shared" si="20"/>
        <v xml:space="preserve"> </v>
      </c>
      <c r="AC99" s="17"/>
      <c r="AD99" s="41" t="str">
        <f t="shared" si="21"/>
        <v xml:space="preserve"> </v>
      </c>
      <c r="AE99" s="17">
        <v>9</v>
      </c>
      <c r="AF99" s="42">
        <f t="shared" si="22"/>
        <v>2.8222013170272815E-3</v>
      </c>
      <c r="AG99" s="19">
        <f t="shared" si="23"/>
        <v>3</v>
      </c>
      <c r="AH99" s="19">
        <f t="shared" si="24"/>
        <v>76</v>
      </c>
      <c r="AI99" s="47">
        <f t="shared" si="25"/>
        <v>2.487887914102396E-3</v>
      </c>
    </row>
    <row r="100" spans="1:35">
      <c r="A100" t="s">
        <v>1403</v>
      </c>
      <c r="B100" t="s">
        <v>1412</v>
      </c>
      <c r="C100" t="s">
        <v>344</v>
      </c>
      <c r="D100" s="4" t="s">
        <v>1227</v>
      </c>
      <c r="E100" s="2"/>
      <c r="F100" t="s">
        <v>2902</v>
      </c>
      <c r="G100" s="4"/>
      <c r="H100" s="3" t="s">
        <v>1227</v>
      </c>
      <c r="I100" s="3" t="s">
        <v>1227</v>
      </c>
      <c r="J100" s="4">
        <v>321</v>
      </c>
      <c r="K100" s="4">
        <v>49</v>
      </c>
      <c r="L100" s="30" t="s">
        <v>1307</v>
      </c>
      <c r="M100" s="17"/>
      <c r="N100" s="41" t="str">
        <f t="shared" si="13"/>
        <v xml:space="preserve"> </v>
      </c>
      <c r="O100" s="17"/>
      <c r="P100" s="41" t="str">
        <f t="shared" si="14"/>
        <v xml:space="preserve"> </v>
      </c>
      <c r="Q100" s="17"/>
      <c r="R100" s="41" t="str">
        <f t="shared" si="15"/>
        <v xml:space="preserve"> </v>
      </c>
      <c r="S100" s="17">
        <v>1</v>
      </c>
      <c r="T100" s="41">
        <f t="shared" si="16"/>
        <v>1.6103059581320451E-3</v>
      </c>
      <c r="U100" s="17">
        <v>72</v>
      </c>
      <c r="V100" s="41">
        <f t="shared" si="17"/>
        <v>4.7881891334707717E-3</v>
      </c>
      <c r="W100" s="17"/>
      <c r="X100" s="41" t="str">
        <f t="shared" si="18"/>
        <v xml:space="preserve"> </v>
      </c>
      <c r="Y100" s="17"/>
      <c r="Z100" s="41" t="str">
        <f t="shared" si="19"/>
        <v xml:space="preserve"> </v>
      </c>
      <c r="AA100" s="17"/>
      <c r="AB100" s="41" t="str">
        <f t="shared" si="20"/>
        <v xml:space="preserve"> </v>
      </c>
      <c r="AC100" s="17"/>
      <c r="AD100" s="41" t="str">
        <f t="shared" si="21"/>
        <v xml:space="preserve"> </v>
      </c>
      <c r="AE100" s="17">
        <v>3</v>
      </c>
      <c r="AF100" s="42">
        <f t="shared" si="22"/>
        <v>9.4073377234242712E-4</v>
      </c>
      <c r="AG100" s="19">
        <f t="shared" si="23"/>
        <v>5</v>
      </c>
      <c r="AH100" s="19">
        <f t="shared" si="24"/>
        <v>76</v>
      </c>
      <c r="AI100" s="47">
        <f t="shared" si="25"/>
        <v>2.487887914102396E-3</v>
      </c>
    </row>
    <row r="101" spans="1:35">
      <c r="A101" t="s">
        <v>1644</v>
      </c>
      <c r="B101" t="s">
        <v>1469</v>
      </c>
      <c r="C101" t="s">
        <v>500</v>
      </c>
      <c r="D101" s="4" t="s">
        <v>1218</v>
      </c>
      <c r="E101" s="2"/>
      <c r="G101" s="4"/>
      <c r="H101" s="3" t="s">
        <v>1227</v>
      </c>
      <c r="I101" s="3" t="s">
        <v>1227</v>
      </c>
      <c r="J101" s="4"/>
      <c r="K101" s="4"/>
      <c r="L101" s="30" t="s">
        <v>1307</v>
      </c>
      <c r="M101" s="17">
        <v>21</v>
      </c>
      <c r="N101" s="41">
        <f t="shared" si="13"/>
        <v>1.8867924528301886E-2</v>
      </c>
      <c r="O101" s="17">
        <v>11</v>
      </c>
      <c r="P101" s="41">
        <f t="shared" si="14"/>
        <v>3.875968992248062E-3</v>
      </c>
      <c r="Q101" s="17">
        <v>11</v>
      </c>
      <c r="R101" s="41">
        <f t="shared" si="15"/>
        <v>9.3537414965986394E-3</v>
      </c>
      <c r="S101" s="17">
        <v>2</v>
      </c>
      <c r="T101" s="41">
        <f t="shared" si="16"/>
        <v>3.2206119162640902E-3</v>
      </c>
      <c r="U101" s="17">
        <v>16</v>
      </c>
      <c r="V101" s="41">
        <f t="shared" si="17"/>
        <v>1.0640420296601715E-3</v>
      </c>
      <c r="W101" s="17">
        <v>2</v>
      </c>
      <c r="X101" s="41">
        <f t="shared" si="18"/>
        <v>8.0064051240992789E-4</v>
      </c>
      <c r="Y101" s="17">
        <v>8</v>
      </c>
      <c r="Z101" s="41">
        <f t="shared" si="19"/>
        <v>5.2805280528052806E-3</v>
      </c>
      <c r="AA101" s="17"/>
      <c r="AB101" s="41" t="str">
        <f t="shared" si="20"/>
        <v xml:space="preserve"> </v>
      </c>
      <c r="AC101" s="17"/>
      <c r="AD101" s="41" t="str">
        <f t="shared" si="21"/>
        <v xml:space="preserve"> </v>
      </c>
      <c r="AE101" s="17">
        <v>4</v>
      </c>
      <c r="AF101" s="42">
        <f t="shared" si="22"/>
        <v>1.2543116964565694E-3</v>
      </c>
      <c r="AG101" s="19">
        <f t="shared" si="23"/>
        <v>15</v>
      </c>
      <c r="AH101" s="19">
        <f t="shared" si="24"/>
        <v>75</v>
      </c>
      <c r="AI101" s="47">
        <f t="shared" si="25"/>
        <v>2.4551525468115751E-3</v>
      </c>
    </row>
    <row r="102" spans="1:35">
      <c r="A102" t="s">
        <v>580</v>
      </c>
      <c r="B102" t="s">
        <v>780</v>
      </c>
      <c r="C102" t="s">
        <v>2512</v>
      </c>
      <c r="D102" s="4" t="s">
        <v>1308</v>
      </c>
      <c r="E102" s="2"/>
      <c r="F102" t="s">
        <v>265</v>
      </c>
      <c r="G102" s="4"/>
      <c r="H102" s="3" t="s">
        <v>1227</v>
      </c>
      <c r="I102" s="3" t="s">
        <v>1227</v>
      </c>
      <c r="J102" s="4">
        <v>306</v>
      </c>
      <c r="K102" s="4">
        <v>41</v>
      </c>
      <c r="L102" s="30" t="s">
        <v>1307</v>
      </c>
      <c r="M102" s="17"/>
      <c r="N102" s="41" t="str">
        <f t="shared" si="13"/>
        <v xml:space="preserve"> </v>
      </c>
      <c r="O102" s="17"/>
      <c r="P102" s="41" t="str">
        <f t="shared" si="14"/>
        <v xml:space="preserve"> </v>
      </c>
      <c r="Q102" s="17"/>
      <c r="R102" s="41" t="str">
        <f t="shared" si="15"/>
        <v xml:space="preserve"> </v>
      </c>
      <c r="S102" s="17"/>
      <c r="T102" s="41" t="str">
        <f t="shared" si="16"/>
        <v xml:space="preserve"> </v>
      </c>
      <c r="U102" s="17">
        <v>19</v>
      </c>
      <c r="V102" s="41">
        <f t="shared" si="17"/>
        <v>1.2635499102214536E-3</v>
      </c>
      <c r="W102" s="17"/>
      <c r="X102" s="41" t="str">
        <f t="shared" si="18"/>
        <v xml:space="preserve"> </v>
      </c>
      <c r="Y102" s="17"/>
      <c r="Z102" s="41" t="str">
        <f t="shared" si="19"/>
        <v xml:space="preserve"> </v>
      </c>
      <c r="AA102" s="17"/>
      <c r="AB102" s="41" t="str">
        <f t="shared" si="20"/>
        <v xml:space="preserve"> </v>
      </c>
      <c r="AC102" s="17"/>
      <c r="AD102" s="41" t="str">
        <f t="shared" si="21"/>
        <v xml:space="preserve"> </v>
      </c>
      <c r="AE102" s="17">
        <v>55</v>
      </c>
      <c r="AF102" s="42">
        <f t="shared" si="22"/>
        <v>1.7246785826277831E-2</v>
      </c>
      <c r="AG102" s="19">
        <f t="shared" si="23"/>
        <v>3</v>
      </c>
      <c r="AH102" s="19">
        <f t="shared" si="24"/>
        <v>74</v>
      </c>
      <c r="AI102" s="47">
        <f t="shared" si="25"/>
        <v>2.4224171795207542E-3</v>
      </c>
    </row>
    <row r="103" spans="1:35">
      <c r="A103" t="s">
        <v>1872</v>
      </c>
      <c r="B103" t="s">
        <v>1873</v>
      </c>
      <c r="C103" t="s">
        <v>713</v>
      </c>
      <c r="D103" s="4" t="s">
        <v>1217</v>
      </c>
      <c r="E103" s="2"/>
      <c r="F103" s="5" t="s">
        <v>2890</v>
      </c>
      <c r="G103" s="4"/>
      <c r="H103" s="3" t="s">
        <v>1227</v>
      </c>
      <c r="I103" s="3" t="s">
        <v>1227</v>
      </c>
      <c r="J103" s="4">
        <v>381</v>
      </c>
      <c r="K103" s="4">
        <v>63</v>
      </c>
      <c r="L103" s="30" t="s">
        <v>1307</v>
      </c>
      <c r="M103" s="17"/>
      <c r="N103" s="41" t="str">
        <f t="shared" si="13"/>
        <v xml:space="preserve"> </v>
      </c>
      <c r="O103" s="17"/>
      <c r="P103" s="41" t="str">
        <f t="shared" si="14"/>
        <v xml:space="preserve"> </v>
      </c>
      <c r="Q103" s="17"/>
      <c r="R103" s="41" t="str">
        <f t="shared" si="15"/>
        <v xml:space="preserve"> </v>
      </c>
      <c r="S103" s="17"/>
      <c r="T103" s="41" t="str">
        <f t="shared" si="16"/>
        <v xml:space="preserve"> </v>
      </c>
      <c r="U103" s="17">
        <v>8</v>
      </c>
      <c r="V103" s="41">
        <f t="shared" si="17"/>
        <v>5.3202101483008576E-4</v>
      </c>
      <c r="W103" s="17"/>
      <c r="X103" s="41" t="str">
        <f t="shared" si="18"/>
        <v xml:space="preserve"> </v>
      </c>
      <c r="Y103" s="17"/>
      <c r="Z103" s="41" t="str">
        <f t="shared" si="19"/>
        <v xml:space="preserve"> </v>
      </c>
      <c r="AA103" s="17"/>
      <c r="AB103" s="41" t="str">
        <f t="shared" si="20"/>
        <v xml:space="preserve"> </v>
      </c>
      <c r="AC103" s="17"/>
      <c r="AD103" s="41" t="str">
        <f t="shared" si="21"/>
        <v xml:space="preserve"> </v>
      </c>
      <c r="AE103" s="17">
        <v>66</v>
      </c>
      <c r="AF103" s="42">
        <f t="shared" si="22"/>
        <v>2.0696142991533398E-2</v>
      </c>
      <c r="AG103" s="19">
        <f t="shared" si="23"/>
        <v>3</v>
      </c>
      <c r="AH103" s="19">
        <f t="shared" si="24"/>
        <v>74</v>
      </c>
      <c r="AI103" s="47">
        <f t="shared" si="25"/>
        <v>2.4224171795207542E-3</v>
      </c>
    </row>
    <row r="104" spans="1:35">
      <c r="A104" t="s">
        <v>463</v>
      </c>
      <c r="B104" t="s">
        <v>2213</v>
      </c>
      <c r="C104" t="s">
        <v>2020</v>
      </c>
      <c r="D104" s="4" t="s">
        <v>1218</v>
      </c>
      <c r="E104" s="2"/>
      <c r="F104" t="s">
        <v>1808</v>
      </c>
      <c r="G104" s="4"/>
      <c r="H104" s="3" t="s">
        <v>1227</v>
      </c>
      <c r="I104" s="3" t="s">
        <v>1227</v>
      </c>
      <c r="J104" s="4"/>
      <c r="K104" s="4">
        <v>339</v>
      </c>
      <c r="L104" s="30" t="s">
        <v>1307</v>
      </c>
      <c r="M104" s="17"/>
      <c r="N104" s="41" t="str">
        <f t="shared" si="13"/>
        <v xml:space="preserve"> </v>
      </c>
      <c r="O104" s="17"/>
      <c r="P104" s="41" t="str">
        <f t="shared" si="14"/>
        <v xml:space="preserve"> </v>
      </c>
      <c r="Q104" s="17"/>
      <c r="R104" s="41" t="str">
        <f t="shared" si="15"/>
        <v xml:space="preserve"> </v>
      </c>
      <c r="S104" s="17"/>
      <c r="T104" s="41" t="str">
        <f t="shared" si="16"/>
        <v xml:space="preserve"> </v>
      </c>
      <c r="U104" s="17">
        <v>71</v>
      </c>
      <c r="V104" s="41">
        <f t="shared" si="17"/>
        <v>4.7216865066170115E-3</v>
      </c>
      <c r="W104" s="17"/>
      <c r="X104" s="41" t="str">
        <f t="shared" si="18"/>
        <v xml:space="preserve"> </v>
      </c>
      <c r="Y104" s="17"/>
      <c r="Z104" s="41" t="str">
        <f t="shared" si="19"/>
        <v xml:space="preserve"> </v>
      </c>
      <c r="AA104" s="17"/>
      <c r="AB104" s="41" t="str">
        <f t="shared" si="20"/>
        <v xml:space="preserve"> </v>
      </c>
      <c r="AC104" s="17"/>
      <c r="AD104" s="41" t="str">
        <f t="shared" si="21"/>
        <v xml:space="preserve"> </v>
      </c>
      <c r="AE104" s="17">
        <v>3</v>
      </c>
      <c r="AF104" s="42">
        <f t="shared" si="22"/>
        <v>9.4073377234242712E-4</v>
      </c>
      <c r="AG104" s="19">
        <f t="shared" si="23"/>
        <v>3</v>
      </c>
      <c r="AH104" s="19">
        <f t="shared" si="24"/>
        <v>74</v>
      </c>
      <c r="AI104" s="47">
        <f t="shared" si="25"/>
        <v>2.4224171795207542E-3</v>
      </c>
    </row>
    <row r="105" spans="1:35">
      <c r="A105" t="s">
        <v>2150</v>
      </c>
      <c r="B105" t="s">
        <v>2151</v>
      </c>
      <c r="C105" t="s">
        <v>2536</v>
      </c>
      <c r="D105" s="4" t="s">
        <v>1308</v>
      </c>
      <c r="E105" s="2" t="s">
        <v>1803</v>
      </c>
      <c r="F105" t="s">
        <v>1336</v>
      </c>
      <c r="G105" s="4"/>
      <c r="H105" s="3" t="s">
        <v>1227</v>
      </c>
      <c r="I105" s="3" t="s">
        <v>1227</v>
      </c>
      <c r="J105" s="4">
        <v>305</v>
      </c>
      <c r="K105" s="4">
        <v>37</v>
      </c>
      <c r="L105" s="30" t="s">
        <v>1307</v>
      </c>
      <c r="M105" s="17">
        <v>5</v>
      </c>
      <c r="N105" s="41">
        <f t="shared" si="13"/>
        <v>4.4923629829290209E-3</v>
      </c>
      <c r="O105" s="17">
        <v>5</v>
      </c>
      <c r="P105" s="41">
        <f t="shared" si="14"/>
        <v>1.7618040873854828E-3</v>
      </c>
      <c r="Q105" s="17"/>
      <c r="R105" s="41" t="str">
        <f t="shared" si="15"/>
        <v xml:space="preserve"> </v>
      </c>
      <c r="S105" s="17">
        <v>2</v>
      </c>
      <c r="T105" s="41">
        <f t="shared" si="16"/>
        <v>3.2206119162640902E-3</v>
      </c>
      <c r="U105" s="17">
        <v>52</v>
      </c>
      <c r="V105" s="41">
        <f t="shared" si="17"/>
        <v>3.4581365963955576E-3</v>
      </c>
      <c r="W105" s="17">
        <v>2</v>
      </c>
      <c r="X105" s="41">
        <f t="shared" si="18"/>
        <v>8.0064051240992789E-4</v>
      </c>
      <c r="Y105" s="17">
        <v>1</v>
      </c>
      <c r="Z105" s="41">
        <f t="shared" si="19"/>
        <v>6.6006600660066007E-4</v>
      </c>
      <c r="AA105" s="17">
        <v>2</v>
      </c>
      <c r="AB105" s="41">
        <f t="shared" si="20"/>
        <v>2.3148148148148147E-3</v>
      </c>
      <c r="AC105" s="17"/>
      <c r="AD105" s="41" t="str">
        <f t="shared" si="21"/>
        <v xml:space="preserve"> </v>
      </c>
      <c r="AE105" s="17">
        <v>4</v>
      </c>
      <c r="AF105" s="42">
        <f t="shared" si="22"/>
        <v>1.2543116964565694E-3</v>
      </c>
      <c r="AG105" s="19">
        <f t="shared" si="23"/>
        <v>15</v>
      </c>
      <c r="AH105" s="19">
        <f t="shared" si="24"/>
        <v>73</v>
      </c>
      <c r="AI105" s="47">
        <f t="shared" si="25"/>
        <v>2.3896818122299333E-3</v>
      </c>
    </row>
    <row r="106" spans="1:35">
      <c r="A106" t="s">
        <v>1402</v>
      </c>
      <c r="B106" t="s">
        <v>1836</v>
      </c>
      <c r="C106" t="s">
        <v>2030</v>
      </c>
      <c r="D106" s="4" t="s">
        <v>1218</v>
      </c>
      <c r="E106" s="2" t="s">
        <v>4</v>
      </c>
      <c r="G106" s="4"/>
      <c r="H106" s="3" t="s">
        <v>1227</v>
      </c>
      <c r="I106" s="3" t="s">
        <v>1227</v>
      </c>
      <c r="J106" s="4">
        <v>276</v>
      </c>
      <c r="K106" s="4">
        <v>367</v>
      </c>
      <c r="L106" s="30" t="s">
        <v>1307</v>
      </c>
      <c r="M106" s="17"/>
      <c r="N106" s="41" t="str">
        <f t="shared" si="13"/>
        <v xml:space="preserve"> </v>
      </c>
      <c r="O106" s="17">
        <v>1</v>
      </c>
      <c r="P106" s="41">
        <f t="shared" si="14"/>
        <v>3.5236081747709656E-4</v>
      </c>
      <c r="Q106" s="17"/>
      <c r="R106" s="41" t="str">
        <f t="shared" si="15"/>
        <v xml:space="preserve"> </v>
      </c>
      <c r="S106" s="17">
        <v>4</v>
      </c>
      <c r="T106" s="41">
        <f t="shared" si="16"/>
        <v>6.4412238325281803E-3</v>
      </c>
      <c r="U106" s="17">
        <v>66</v>
      </c>
      <c r="V106" s="41">
        <f t="shared" si="17"/>
        <v>4.3891733723482075E-3</v>
      </c>
      <c r="W106" s="17"/>
      <c r="X106" s="41" t="str">
        <f t="shared" si="18"/>
        <v xml:space="preserve"> </v>
      </c>
      <c r="Y106" s="17"/>
      <c r="Z106" s="41" t="str">
        <f t="shared" si="19"/>
        <v xml:space="preserve"> </v>
      </c>
      <c r="AA106" s="17"/>
      <c r="AB106" s="41" t="str">
        <f t="shared" si="20"/>
        <v xml:space="preserve"> </v>
      </c>
      <c r="AC106" s="17"/>
      <c r="AD106" s="41" t="str">
        <f t="shared" si="21"/>
        <v xml:space="preserve"> </v>
      </c>
      <c r="AE106" s="17">
        <v>2</v>
      </c>
      <c r="AF106" s="42">
        <f t="shared" si="22"/>
        <v>6.2715584822828471E-4</v>
      </c>
      <c r="AG106" s="19">
        <f t="shared" si="23"/>
        <v>7</v>
      </c>
      <c r="AH106" s="19">
        <f t="shared" si="24"/>
        <v>73</v>
      </c>
      <c r="AI106" s="47">
        <f t="shared" si="25"/>
        <v>2.3896818122299333E-3</v>
      </c>
    </row>
    <row r="107" spans="1:35">
      <c r="A107" t="s">
        <v>1429</v>
      </c>
      <c r="B107" t="s">
        <v>1433</v>
      </c>
      <c r="C107" t="s">
        <v>1430</v>
      </c>
      <c r="D107" s="4" t="s">
        <v>1217</v>
      </c>
      <c r="E107" s="2" t="s">
        <v>1803</v>
      </c>
      <c r="F107" t="s">
        <v>5373</v>
      </c>
      <c r="G107" s="4"/>
      <c r="H107" s="3" t="s">
        <v>1227</v>
      </c>
      <c r="I107" s="3" t="s">
        <v>1227</v>
      </c>
      <c r="J107" s="4">
        <v>163</v>
      </c>
      <c r="K107" s="4">
        <v>107</v>
      </c>
      <c r="L107" s="30" t="s">
        <v>1307</v>
      </c>
      <c r="M107" s="17">
        <v>1</v>
      </c>
      <c r="N107" s="41">
        <f t="shared" si="13"/>
        <v>8.9847259658580418E-4</v>
      </c>
      <c r="O107" s="17">
        <v>2</v>
      </c>
      <c r="P107" s="41">
        <f t="shared" si="14"/>
        <v>7.0472163495419312E-4</v>
      </c>
      <c r="Q107" s="17">
        <v>2</v>
      </c>
      <c r="R107" s="41">
        <f t="shared" si="15"/>
        <v>1.7006802721088435E-3</v>
      </c>
      <c r="S107" s="17"/>
      <c r="T107" s="41" t="str">
        <f t="shared" si="16"/>
        <v xml:space="preserve"> </v>
      </c>
      <c r="U107" s="17">
        <v>44</v>
      </c>
      <c r="V107" s="41">
        <f t="shared" si="17"/>
        <v>2.926115581565472E-3</v>
      </c>
      <c r="W107" s="17"/>
      <c r="X107" s="41" t="str">
        <f t="shared" si="18"/>
        <v xml:space="preserve"> </v>
      </c>
      <c r="Y107" s="17">
        <v>3</v>
      </c>
      <c r="Z107" s="41">
        <f t="shared" si="19"/>
        <v>1.9801980198019802E-3</v>
      </c>
      <c r="AA107" s="17"/>
      <c r="AB107" s="41" t="str">
        <f t="shared" si="20"/>
        <v xml:space="preserve"> </v>
      </c>
      <c r="AC107" s="17">
        <v>19</v>
      </c>
      <c r="AD107" s="41">
        <f t="shared" si="21"/>
        <v>1.1196228638774307E-2</v>
      </c>
      <c r="AE107" s="17">
        <v>1</v>
      </c>
      <c r="AF107" s="42">
        <f t="shared" si="22"/>
        <v>3.1357792411414236E-4</v>
      </c>
      <c r="AG107" s="19">
        <f t="shared" si="23"/>
        <v>13</v>
      </c>
      <c r="AH107" s="19">
        <f t="shared" si="24"/>
        <v>72</v>
      </c>
      <c r="AI107" s="47">
        <f t="shared" si="25"/>
        <v>2.3569464449391124E-3</v>
      </c>
    </row>
    <row r="108" spans="1:35">
      <c r="A108" t="s">
        <v>3687</v>
      </c>
      <c r="B108" s="5" t="s">
        <v>3735</v>
      </c>
      <c r="C108" t="s">
        <v>500</v>
      </c>
      <c r="D108" s="4" t="s">
        <v>1218</v>
      </c>
      <c r="E108" s="4" t="s">
        <v>2829</v>
      </c>
      <c r="F108" t="s">
        <v>224</v>
      </c>
      <c r="G108" s="4"/>
      <c r="H108" s="3" t="s">
        <v>1227</v>
      </c>
      <c r="I108" s="3" t="s">
        <v>1227</v>
      </c>
      <c r="J108" s="4">
        <v>268</v>
      </c>
      <c r="K108" s="4"/>
      <c r="L108" s="30" t="s">
        <v>1307</v>
      </c>
      <c r="M108" s="17">
        <v>7</v>
      </c>
      <c r="N108" s="41">
        <f t="shared" si="13"/>
        <v>6.2893081761006293E-3</v>
      </c>
      <c r="O108" s="17">
        <v>21</v>
      </c>
      <c r="P108" s="41">
        <f t="shared" si="14"/>
        <v>7.3995771670190271E-3</v>
      </c>
      <c r="Q108" s="17">
        <v>2</v>
      </c>
      <c r="R108" s="41">
        <f t="shared" si="15"/>
        <v>1.7006802721088435E-3</v>
      </c>
      <c r="S108" s="17"/>
      <c r="T108" s="41" t="str">
        <f t="shared" si="16"/>
        <v xml:space="preserve"> </v>
      </c>
      <c r="U108" s="17">
        <v>9</v>
      </c>
      <c r="V108" s="41">
        <f t="shared" si="17"/>
        <v>5.9852364168384647E-4</v>
      </c>
      <c r="W108" s="17">
        <v>20</v>
      </c>
      <c r="X108" s="41">
        <f t="shared" si="18"/>
        <v>8.0064051240992789E-3</v>
      </c>
      <c r="Y108" s="17">
        <v>12</v>
      </c>
      <c r="Z108" s="41">
        <f t="shared" si="19"/>
        <v>7.9207920792079209E-3</v>
      </c>
      <c r="AA108" s="17"/>
      <c r="AB108" s="41" t="str">
        <f t="shared" si="20"/>
        <v xml:space="preserve"> </v>
      </c>
      <c r="AC108" s="17">
        <v>1</v>
      </c>
      <c r="AD108" s="41">
        <f t="shared" si="21"/>
        <v>5.8927519151443723E-4</v>
      </c>
      <c r="AE108" s="17"/>
      <c r="AF108" s="42" t="str">
        <f t="shared" si="22"/>
        <v xml:space="preserve"> </v>
      </c>
      <c r="AG108" s="19">
        <f t="shared" si="23"/>
        <v>14</v>
      </c>
      <c r="AH108" s="19">
        <f t="shared" si="24"/>
        <v>72</v>
      </c>
      <c r="AI108" s="47">
        <f t="shared" si="25"/>
        <v>2.3569464449391124E-3</v>
      </c>
    </row>
    <row r="109" spans="1:35">
      <c r="A109" t="s">
        <v>123</v>
      </c>
      <c r="B109" t="s">
        <v>1537</v>
      </c>
      <c r="C109" t="s">
        <v>2524</v>
      </c>
      <c r="D109" s="4" t="s">
        <v>1217</v>
      </c>
      <c r="E109" s="2"/>
      <c r="F109" t="s">
        <v>997</v>
      </c>
      <c r="G109" s="4"/>
      <c r="H109" s="3" t="s">
        <v>1227</v>
      </c>
      <c r="I109" s="3" t="s">
        <v>1227</v>
      </c>
      <c r="J109" s="4">
        <v>177</v>
      </c>
      <c r="K109" s="4">
        <v>225</v>
      </c>
      <c r="L109" s="30" t="s">
        <v>1307</v>
      </c>
      <c r="M109" s="17">
        <v>2</v>
      </c>
      <c r="N109" s="41">
        <f t="shared" si="13"/>
        <v>1.7969451931716084E-3</v>
      </c>
      <c r="O109" s="17"/>
      <c r="P109" s="41" t="str">
        <f t="shared" si="14"/>
        <v xml:space="preserve"> </v>
      </c>
      <c r="Q109" s="17"/>
      <c r="R109" s="41" t="str">
        <f t="shared" si="15"/>
        <v xml:space="preserve"> </v>
      </c>
      <c r="S109" s="17">
        <v>2</v>
      </c>
      <c r="T109" s="41">
        <f t="shared" si="16"/>
        <v>3.2206119162640902E-3</v>
      </c>
      <c r="U109" s="17">
        <v>60</v>
      </c>
      <c r="V109" s="41">
        <f t="shared" si="17"/>
        <v>3.9901576112256433E-3</v>
      </c>
      <c r="W109" s="17"/>
      <c r="X109" s="41" t="str">
        <f t="shared" si="18"/>
        <v xml:space="preserve"> </v>
      </c>
      <c r="Y109" s="17"/>
      <c r="Z109" s="41" t="str">
        <f t="shared" si="19"/>
        <v xml:space="preserve"> </v>
      </c>
      <c r="AA109" s="17"/>
      <c r="AB109" s="41" t="str">
        <f t="shared" si="20"/>
        <v xml:space="preserve"> </v>
      </c>
      <c r="AC109" s="17">
        <v>7</v>
      </c>
      <c r="AD109" s="41">
        <f t="shared" si="21"/>
        <v>4.1249263406010605E-3</v>
      </c>
      <c r="AE109" s="17"/>
      <c r="AF109" s="42" t="str">
        <f t="shared" si="22"/>
        <v xml:space="preserve"> </v>
      </c>
      <c r="AG109" s="19">
        <f t="shared" si="23"/>
        <v>8</v>
      </c>
      <c r="AH109" s="19">
        <f t="shared" si="24"/>
        <v>71</v>
      </c>
      <c r="AI109" s="47">
        <f t="shared" si="25"/>
        <v>2.3242110776482911E-3</v>
      </c>
    </row>
    <row r="110" spans="1:35">
      <c r="A110" t="s">
        <v>1402</v>
      </c>
      <c r="B110" t="s">
        <v>1653</v>
      </c>
      <c r="C110" t="s">
        <v>2030</v>
      </c>
      <c r="D110" s="4" t="s">
        <v>1218</v>
      </c>
      <c r="E110" s="2" t="s">
        <v>4</v>
      </c>
      <c r="F110" t="s">
        <v>1050</v>
      </c>
      <c r="G110" s="4" t="s">
        <v>5932</v>
      </c>
      <c r="H110" s="3" t="s">
        <v>1227</v>
      </c>
      <c r="I110" s="3" t="s">
        <v>505</v>
      </c>
      <c r="J110" s="4">
        <v>275</v>
      </c>
      <c r="K110" s="4">
        <v>368</v>
      </c>
      <c r="L110" s="30" t="s">
        <v>1307</v>
      </c>
      <c r="M110" s="17">
        <v>1</v>
      </c>
      <c r="N110" s="41">
        <f t="shared" si="13"/>
        <v>8.9847259658580418E-4</v>
      </c>
      <c r="O110" s="17">
        <v>5</v>
      </c>
      <c r="P110" s="41">
        <f t="shared" si="14"/>
        <v>1.7618040873854828E-3</v>
      </c>
      <c r="Q110" s="17"/>
      <c r="R110" s="41" t="str">
        <f t="shared" si="15"/>
        <v xml:space="preserve"> </v>
      </c>
      <c r="S110" s="17"/>
      <c r="T110" s="41" t="str">
        <f t="shared" si="16"/>
        <v xml:space="preserve"> </v>
      </c>
      <c r="U110" s="17">
        <v>50</v>
      </c>
      <c r="V110" s="41">
        <f t="shared" si="17"/>
        <v>3.3251313426880362E-3</v>
      </c>
      <c r="W110" s="17">
        <v>2</v>
      </c>
      <c r="X110" s="41">
        <f t="shared" si="18"/>
        <v>8.0064051240992789E-4</v>
      </c>
      <c r="Y110" s="17"/>
      <c r="Z110" s="41" t="str">
        <f t="shared" si="19"/>
        <v xml:space="preserve"> </v>
      </c>
      <c r="AA110" s="17"/>
      <c r="AB110" s="41" t="str">
        <f t="shared" si="20"/>
        <v xml:space="preserve"> </v>
      </c>
      <c r="AC110" s="17"/>
      <c r="AD110" s="41" t="str">
        <f t="shared" si="21"/>
        <v xml:space="preserve"> </v>
      </c>
      <c r="AE110" s="17">
        <v>12</v>
      </c>
      <c r="AF110" s="42">
        <f t="shared" si="22"/>
        <v>3.7629350893697085E-3</v>
      </c>
      <c r="AG110" s="19">
        <f t="shared" si="23"/>
        <v>9</v>
      </c>
      <c r="AH110" s="19">
        <f t="shared" si="24"/>
        <v>70</v>
      </c>
      <c r="AI110" s="47">
        <f t="shared" si="25"/>
        <v>2.2914757103574702E-3</v>
      </c>
    </row>
    <row r="111" spans="1:35">
      <c r="A111" t="s">
        <v>1416</v>
      </c>
      <c r="B111" t="s">
        <v>902</v>
      </c>
      <c r="C111" t="s">
        <v>2497</v>
      </c>
      <c r="D111" s="4" t="s">
        <v>1217</v>
      </c>
      <c r="E111" s="2"/>
      <c r="F111" t="s">
        <v>2803</v>
      </c>
      <c r="G111" s="4"/>
      <c r="H111" s="3" t="s">
        <v>1227</v>
      </c>
      <c r="I111" s="3" t="s">
        <v>1227</v>
      </c>
      <c r="J111" s="4">
        <v>207</v>
      </c>
      <c r="K111" s="4"/>
      <c r="L111" s="30" t="s">
        <v>1307</v>
      </c>
      <c r="M111" s="17"/>
      <c r="N111" s="41" t="str">
        <f t="shared" si="13"/>
        <v xml:space="preserve"> </v>
      </c>
      <c r="O111" s="17">
        <v>12</v>
      </c>
      <c r="P111" s="41">
        <f t="shared" si="14"/>
        <v>4.2283298097251587E-3</v>
      </c>
      <c r="Q111" s="17">
        <v>8</v>
      </c>
      <c r="R111" s="41">
        <f t="shared" si="15"/>
        <v>6.8027210884353739E-3</v>
      </c>
      <c r="S111" s="17"/>
      <c r="T111" s="41" t="str">
        <f t="shared" si="16"/>
        <v xml:space="preserve"> </v>
      </c>
      <c r="U111" s="17">
        <v>18</v>
      </c>
      <c r="V111" s="41">
        <f t="shared" si="17"/>
        <v>1.1970472833676929E-3</v>
      </c>
      <c r="W111" s="17">
        <v>10</v>
      </c>
      <c r="X111" s="41">
        <f t="shared" si="18"/>
        <v>4.0032025620496394E-3</v>
      </c>
      <c r="Y111" s="17">
        <v>2</v>
      </c>
      <c r="Z111" s="41">
        <f t="shared" si="19"/>
        <v>1.3201320132013201E-3</v>
      </c>
      <c r="AA111" s="17">
        <v>9</v>
      </c>
      <c r="AB111" s="41">
        <f t="shared" si="20"/>
        <v>1.0416666666666666E-2</v>
      </c>
      <c r="AC111" s="17">
        <v>9</v>
      </c>
      <c r="AD111" s="41">
        <f t="shared" si="21"/>
        <v>5.3034767236299352E-3</v>
      </c>
      <c r="AE111" s="17">
        <v>2</v>
      </c>
      <c r="AF111" s="42">
        <f t="shared" si="22"/>
        <v>6.2715584822828471E-4</v>
      </c>
      <c r="AG111" s="19">
        <f t="shared" si="23"/>
        <v>15</v>
      </c>
      <c r="AH111" s="19">
        <f t="shared" si="24"/>
        <v>70</v>
      </c>
      <c r="AI111" s="47">
        <f t="shared" si="25"/>
        <v>2.2914757103574702E-3</v>
      </c>
    </row>
    <row r="112" spans="1:35">
      <c r="A112" t="s">
        <v>119</v>
      </c>
      <c r="B112" t="s">
        <v>2156</v>
      </c>
      <c r="C112" t="s">
        <v>2497</v>
      </c>
      <c r="D112" s="4" t="s">
        <v>1217</v>
      </c>
      <c r="E112" s="2"/>
      <c r="F112" t="s">
        <v>2796</v>
      </c>
      <c r="G112" s="4"/>
      <c r="H112" s="3" t="s">
        <v>1227</v>
      </c>
      <c r="I112" s="3" t="s">
        <v>1227</v>
      </c>
      <c r="J112" s="4">
        <v>206</v>
      </c>
      <c r="K112" s="4"/>
      <c r="L112" s="30" t="s">
        <v>1307</v>
      </c>
      <c r="M112" s="17">
        <v>2</v>
      </c>
      <c r="N112" s="41">
        <f t="shared" si="13"/>
        <v>1.7969451931716084E-3</v>
      </c>
      <c r="O112" s="17">
        <v>3</v>
      </c>
      <c r="P112" s="41">
        <f t="shared" si="14"/>
        <v>1.0570824524312897E-3</v>
      </c>
      <c r="Q112" s="17"/>
      <c r="R112" s="41" t="str">
        <f t="shared" si="15"/>
        <v xml:space="preserve"> </v>
      </c>
      <c r="S112" s="17">
        <v>5</v>
      </c>
      <c r="T112" s="41">
        <f t="shared" si="16"/>
        <v>8.0515297906602248E-3</v>
      </c>
      <c r="U112" s="17">
        <v>58</v>
      </c>
      <c r="V112" s="41">
        <f t="shared" si="17"/>
        <v>3.8571523575181219E-3</v>
      </c>
      <c r="W112" s="17">
        <v>1</v>
      </c>
      <c r="X112" s="41">
        <f t="shared" si="18"/>
        <v>4.0032025620496394E-4</v>
      </c>
      <c r="Y112" s="17"/>
      <c r="Z112" s="41" t="str">
        <f t="shared" si="19"/>
        <v xml:space="preserve"> </v>
      </c>
      <c r="AA112" s="17"/>
      <c r="AB112" s="41" t="str">
        <f t="shared" si="20"/>
        <v xml:space="preserve"> </v>
      </c>
      <c r="AC112" s="17"/>
      <c r="AD112" s="41" t="str">
        <f t="shared" si="21"/>
        <v xml:space="preserve"> </v>
      </c>
      <c r="AE112" s="17"/>
      <c r="AF112" s="42" t="str">
        <f t="shared" si="22"/>
        <v xml:space="preserve"> </v>
      </c>
      <c r="AG112" s="19">
        <f t="shared" si="23"/>
        <v>10</v>
      </c>
      <c r="AH112" s="19">
        <f t="shared" si="24"/>
        <v>69</v>
      </c>
      <c r="AI112" s="47">
        <f t="shared" si="25"/>
        <v>2.2587403430666493E-3</v>
      </c>
    </row>
    <row r="113" spans="1:35">
      <c r="A113" t="s">
        <v>2550</v>
      </c>
      <c r="B113" s="5" t="s">
        <v>4390</v>
      </c>
      <c r="C113" t="s">
        <v>2507</v>
      </c>
      <c r="D113" s="4" t="s">
        <v>1217</v>
      </c>
      <c r="E113" s="2" t="s">
        <v>1803</v>
      </c>
      <c r="F113" t="s">
        <v>4577</v>
      </c>
      <c r="G113" s="4"/>
      <c r="H113" s="3" t="s">
        <v>1227</v>
      </c>
      <c r="I113" s="3" t="s">
        <v>1227</v>
      </c>
      <c r="J113" s="4"/>
      <c r="K113" s="4">
        <v>316</v>
      </c>
      <c r="L113" s="30" t="s">
        <v>1307</v>
      </c>
      <c r="M113" s="17">
        <v>5</v>
      </c>
      <c r="N113" s="41">
        <f t="shared" si="13"/>
        <v>4.4923629829290209E-3</v>
      </c>
      <c r="O113" s="17">
        <v>8</v>
      </c>
      <c r="P113" s="41">
        <f t="shared" si="14"/>
        <v>2.8188865398167725E-3</v>
      </c>
      <c r="Q113" s="17">
        <v>3</v>
      </c>
      <c r="R113" s="41">
        <f t="shared" si="15"/>
        <v>2.5510204081632651E-3</v>
      </c>
      <c r="S113" s="17">
        <v>2</v>
      </c>
      <c r="T113" s="41">
        <f t="shared" si="16"/>
        <v>3.2206119162640902E-3</v>
      </c>
      <c r="U113" s="17">
        <v>39</v>
      </c>
      <c r="V113" s="41">
        <f t="shared" si="17"/>
        <v>2.5936024472966684E-3</v>
      </c>
      <c r="W113" s="17">
        <v>1</v>
      </c>
      <c r="X113" s="41">
        <f t="shared" si="18"/>
        <v>4.0032025620496394E-4</v>
      </c>
      <c r="Y113" s="17">
        <v>5</v>
      </c>
      <c r="Z113" s="41">
        <f t="shared" si="19"/>
        <v>3.3003300330033004E-3</v>
      </c>
      <c r="AA113" s="17">
        <v>1</v>
      </c>
      <c r="AB113" s="41">
        <f t="shared" si="20"/>
        <v>1.1574074074074073E-3</v>
      </c>
      <c r="AC113" s="17">
        <v>5</v>
      </c>
      <c r="AD113" s="41">
        <f t="shared" si="21"/>
        <v>2.9463759575721863E-3</v>
      </c>
      <c r="AE113" s="17"/>
      <c r="AF113" s="42" t="str">
        <f t="shared" si="22"/>
        <v xml:space="preserve"> </v>
      </c>
      <c r="AG113" s="19">
        <f t="shared" si="23"/>
        <v>18</v>
      </c>
      <c r="AH113" s="19">
        <f t="shared" si="24"/>
        <v>69</v>
      </c>
      <c r="AI113" s="47">
        <f t="shared" si="25"/>
        <v>2.2587403430666493E-3</v>
      </c>
    </row>
    <row r="114" spans="1:35">
      <c r="A114" t="s">
        <v>1699</v>
      </c>
      <c r="B114" t="s">
        <v>1948</v>
      </c>
      <c r="C114" t="s">
        <v>2533</v>
      </c>
      <c r="D114" s="4" t="s">
        <v>1217</v>
      </c>
      <c r="E114" s="4" t="s">
        <v>1803</v>
      </c>
      <c r="F114" s="5" t="s">
        <v>5491</v>
      </c>
      <c r="G114" s="4"/>
      <c r="H114" s="3" t="s">
        <v>1227</v>
      </c>
      <c r="I114" s="3" t="s">
        <v>1227</v>
      </c>
      <c r="J114" s="4">
        <v>197</v>
      </c>
      <c r="K114" s="4">
        <v>287</v>
      </c>
      <c r="L114" s="30" t="s">
        <v>1307</v>
      </c>
      <c r="M114" s="17">
        <v>7</v>
      </c>
      <c r="N114" s="41">
        <f t="shared" si="13"/>
        <v>6.2893081761006293E-3</v>
      </c>
      <c r="O114" s="17">
        <v>10</v>
      </c>
      <c r="P114" s="41">
        <f t="shared" si="14"/>
        <v>3.5236081747709656E-3</v>
      </c>
      <c r="Q114" s="17"/>
      <c r="R114" s="41" t="str">
        <f t="shared" si="15"/>
        <v xml:space="preserve"> </v>
      </c>
      <c r="S114" s="17">
        <v>7</v>
      </c>
      <c r="T114" s="41">
        <f t="shared" si="16"/>
        <v>1.1272141706924315E-2</v>
      </c>
      <c r="U114" s="17">
        <v>25</v>
      </c>
      <c r="V114" s="41">
        <f t="shared" si="17"/>
        <v>1.6625656713440181E-3</v>
      </c>
      <c r="W114" s="17">
        <v>16</v>
      </c>
      <c r="X114" s="41">
        <f t="shared" si="18"/>
        <v>6.4051240992794231E-3</v>
      </c>
      <c r="Y114" s="17">
        <v>3</v>
      </c>
      <c r="Z114" s="41">
        <f t="shared" si="19"/>
        <v>1.9801980198019802E-3</v>
      </c>
      <c r="AA114" s="17"/>
      <c r="AB114" s="41" t="str">
        <f t="shared" si="20"/>
        <v xml:space="preserve"> </v>
      </c>
      <c r="AC114" s="17"/>
      <c r="AD114" s="41" t="str">
        <f t="shared" si="21"/>
        <v xml:space="preserve"> </v>
      </c>
      <c r="AE114" s="17"/>
      <c r="AF114" s="42" t="str">
        <f t="shared" si="22"/>
        <v xml:space="preserve"> </v>
      </c>
      <c r="AG114" s="19">
        <f t="shared" si="23"/>
        <v>12</v>
      </c>
      <c r="AH114" s="19">
        <f t="shared" si="24"/>
        <v>68</v>
      </c>
      <c r="AI114" s="47">
        <f t="shared" si="25"/>
        <v>2.2260049757758284E-3</v>
      </c>
    </row>
    <row r="115" spans="1:35">
      <c r="A115" t="s">
        <v>1984</v>
      </c>
      <c r="B115" t="s">
        <v>1999</v>
      </c>
      <c r="C115" t="s">
        <v>2507</v>
      </c>
      <c r="D115" s="4" t="s">
        <v>1217</v>
      </c>
      <c r="E115" s="2"/>
      <c r="F115" t="s">
        <v>5186</v>
      </c>
      <c r="G115" s="4"/>
      <c r="H115" s="3" t="s">
        <v>1227</v>
      </c>
      <c r="I115" s="3" t="s">
        <v>1227</v>
      </c>
      <c r="J115" s="4">
        <v>144</v>
      </c>
      <c r="K115" s="4"/>
      <c r="L115" s="30" t="s">
        <v>1307</v>
      </c>
      <c r="M115" s="17"/>
      <c r="N115" s="41" t="str">
        <f t="shared" si="13"/>
        <v xml:space="preserve"> </v>
      </c>
      <c r="O115" s="17"/>
      <c r="P115" s="41" t="str">
        <f t="shared" si="14"/>
        <v xml:space="preserve"> </v>
      </c>
      <c r="Q115" s="17"/>
      <c r="R115" s="41" t="str">
        <f t="shared" si="15"/>
        <v xml:space="preserve"> </v>
      </c>
      <c r="S115" s="17"/>
      <c r="T115" s="41" t="str">
        <f t="shared" si="16"/>
        <v xml:space="preserve"> </v>
      </c>
      <c r="U115" s="17">
        <v>41</v>
      </c>
      <c r="V115" s="41">
        <f t="shared" si="17"/>
        <v>2.7266077010041898E-3</v>
      </c>
      <c r="W115" s="17">
        <v>7</v>
      </c>
      <c r="X115" s="41">
        <f t="shared" si="18"/>
        <v>2.8022417934347476E-3</v>
      </c>
      <c r="Y115" s="17"/>
      <c r="Z115" s="41" t="str">
        <f t="shared" si="19"/>
        <v xml:space="preserve"> </v>
      </c>
      <c r="AA115" s="17"/>
      <c r="AB115" s="41" t="str">
        <f t="shared" si="20"/>
        <v xml:space="preserve"> </v>
      </c>
      <c r="AC115" s="17"/>
      <c r="AD115" s="41" t="str">
        <f t="shared" si="21"/>
        <v xml:space="preserve"> </v>
      </c>
      <c r="AE115" s="17">
        <v>19</v>
      </c>
      <c r="AF115" s="42">
        <f t="shared" si="22"/>
        <v>5.9579805581687047E-3</v>
      </c>
      <c r="AG115" s="19">
        <f t="shared" si="23"/>
        <v>5</v>
      </c>
      <c r="AH115" s="19">
        <f t="shared" si="24"/>
        <v>67</v>
      </c>
      <c r="AI115" s="47">
        <f t="shared" si="25"/>
        <v>2.193269608485007E-3</v>
      </c>
    </row>
    <row r="116" spans="1:35">
      <c r="A116" t="s">
        <v>1995</v>
      </c>
      <c r="B116" t="s">
        <v>569</v>
      </c>
      <c r="C116" t="s">
        <v>2542</v>
      </c>
      <c r="D116" s="4" t="s">
        <v>1217</v>
      </c>
      <c r="E116" s="2"/>
      <c r="F116" t="s">
        <v>5584</v>
      </c>
      <c r="G116" s="4"/>
      <c r="H116" s="3" t="s">
        <v>1227</v>
      </c>
      <c r="I116" s="3" t="s">
        <v>1227</v>
      </c>
      <c r="J116" s="4">
        <v>149</v>
      </c>
      <c r="K116" s="4">
        <v>298</v>
      </c>
      <c r="L116" s="30" t="s">
        <v>1307</v>
      </c>
      <c r="M116" s="17">
        <v>4</v>
      </c>
      <c r="N116" s="41">
        <f t="shared" si="13"/>
        <v>3.5938903863432167E-3</v>
      </c>
      <c r="O116" s="17">
        <v>20</v>
      </c>
      <c r="P116" s="41">
        <f t="shared" si="14"/>
        <v>7.0472163495419312E-3</v>
      </c>
      <c r="Q116" s="17">
        <v>7</v>
      </c>
      <c r="R116" s="41">
        <f t="shared" si="15"/>
        <v>5.9523809523809521E-3</v>
      </c>
      <c r="S116" s="17"/>
      <c r="T116" s="41" t="str">
        <f t="shared" si="16"/>
        <v xml:space="preserve"> </v>
      </c>
      <c r="U116" s="17">
        <v>5</v>
      </c>
      <c r="V116" s="41">
        <f t="shared" si="17"/>
        <v>3.3251313426880364E-4</v>
      </c>
      <c r="W116" s="17">
        <v>11</v>
      </c>
      <c r="X116" s="41">
        <f t="shared" si="18"/>
        <v>4.4035228182546038E-3</v>
      </c>
      <c r="Y116" s="17">
        <v>6</v>
      </c>
      <c r="Z116" s="41">
        <f t="shared" si="19"/>
        <v>3.9603960396039604E-3</v>
      </c>
      <c r="AA116" s="17">
        <v>3</v>
      </c>
      <c r="AB116" s="41">
        <f t="shared" si="20"/>
        <v>3.472222222222222E-3</v>
      </c>
      <c r="AC116" s="17">
        <v>11</v>
      </c>
      <c r="AD116" s="41">
        <f t="shared" si="21"/>
        <v>6.4820271066588098E-3</v>
      </c>
      <c r="AE116" s="17"/>
      <c r="AF116" s="42" t="str">
        <f t="shared" si="22"/>
        <v xml:space="preserve"> </v>
      </c>
      <c r="AG116" s="19">
        <f t="shared" si="23"/>
        <v>16</v>
      </c>
      <c r="AH116" s="19">
        <f t="shared" si="24"/>
        <v>67</v>
      </c>
      <c r="AI116" s="47">
        <f t="shared" si="25"/>
        <v>2.193269608485007E-3</v>
      </c>
    </row>
    <row r="117" spans="1:35">
      <c r="A117" t="s">
        <v>119</v>
      </c>
      <c r="B117" t="s">
        <v>1243</v>
      </c>
      <c r="C117" t="s">
        <v>2497</v>
      </c>
      <c r="D117" s="4" t="s">
        <v>1217</v>
      </c>
      <c r="E117" s="2"/>
      <c r="F117" t="s">
        <v>2799</v>
      </c>
      <c r="G117" s="4"/>
      <c r="H117" s="3" t="s">
        <v>1227</v>
      </c>
      <c r="I117" s="3" t="s">
        <v>1227</v>
      </c>
      <c r="J117" s="4">
        <v>206</v>
      </c>
      <c r="K117" s="4">
        <v>277</v>
      </c>
      <c r="L117" s="30" t="s">
        <v>1307</v>
      </c>
      <c r="M117" s="17">
        <v>4</v>
      </c>
      <c r="N117" s="41">
        <f t="shared" si="13"/>
        <v>3.5938903863432167E-3</v>
      </c>
      <c r="O117" s="17">
        <v>14</v>
      </c>
      <c r="P117" s="41">
        <f t="shared" si="14"/>
        <v>4.9330514446793514E-3</v>
      </c>
      <c r="Q117" s="17">
        <v>5</v>
      </c>
      <c r="R117" s="41">
        <f t="shared" si="15"/>
        <v>4.2517006802721092E-3</v>
      </c>
      <c r="S117" s="17"/>
      <c r="T117" s="41" t="str">
        <f t="shared" si="16"/>
        <v xml:space="preserve"> </v>
      </c>
      <c r="U117" s="17">
        <v>9</v>
      </c>
      <c r="V117" s="41">
        <f t="shared" si="17"/>
        <v>5.9852364168384647E-4</v>
      </c>
      <c r="W117" s="17">
        <v>16</v>
      </c>
      <c r="X117" s="41">
        <f t="shared" si="18"/>
        <v>6.4051240992794231E-3</v>
      </c>
      <c r="Y117" s="17">
        <v>6</v>
      </c>
      <c r="Z117" s="41">
        <f t="shared" si="19"/>
        <v>3.9603960396039604E-3</v>
      </c>
      <c r="AA117" s="17">
        <v>4</v>
      </c>
      <c r="AB117" s="41">
        <f t="shared" si="20"/>
        <v>4.6296296296296294E-3</v>
      </c>
      <c r="AC117" s="17">
        <v>1</v>
      </c>
      <c r="AD117" s="41">
        <f t="shared" si="21"/>
        <v>5.8927519151443723E-4</v>
      </c>
      <c r="AE117" s="17">
        <v>7</v>
      </c>
      <c r="AF117" s="42">
        <f t="shared" si="22"/>
        <v>2.1950454687989967E-3</v>
      </c>
      <c r="AG117" s="19">
        <f t="shared" si="23"/>
        <v>17</v>
      </c>
      <c r="AH117" s="19">
        <f t="shared" si="24"/>
        <v>66</v>
      </c>
      <c r="AI117" s="47">
        <f t="shared" si="25"/>
        <v>2.1605342411941861E-3</v>
      </c>
    </row>
    <row r="118" spans="1:35">
      <c r="A118" t="s">
        <v>463</v>
      </c>
      <c r="B118" t="s">
        <v>1594</v>
      </c>
      <c r="C118" t="s">
        <v>2020</v>
      </c>
      <c r="D118" s="4" t="s">
        <v>1218</v>
      </c>
      <c r="E118" s="2"/>
      <c r="F118" t="s">
        <v>547</v>
      </c>
      <c r="G118" s="4"/>
      <c r="H118" s="3" t="s">
        <v>1227</v>
      </c>
      <c r="I118" s="3" t="s">
        <v>1227</v>
      </c>
      <c r="J118" s="4">
        <v>295</v>
      </c>
      <c r="K118" s="4">
        <v>340</v>
      </c>
      <c r="L118" s="30" t="s">
        <v>1307</v>
      </c>
      <c r="M118" s="17"/>
      <c r="N118" s="41" t="str">
        <f t="shared" si="13"/>
        <v xml:space="preserve"> </v>
      </c>
      <c r="O118" s="17">
        <v>2</v>
      </c>
      <c r="P118" s="41">
        <f t="shared" si="14"/>
        <v>7.0472163495419312E-4</v>
      </c>
      <c r="Q118" s="17"/>
      <c r="R118" s="41" t="str">
        <f t="shared" si="15"/>
        <v xml:space="preserve"> </v>
      </c>
      <c r="S118" s="17"/>
      <c r="T118" s="41" t="str">
        <f t="shared" si="16"/>
        <v xml:space="preserve"> </v>
      </c>
      <c r="U118" s="17">
        <v>55</v>
      </c>
      <c r="V118" s="41">
        <f t="shared" si="17"/>
        <v>3.6576444769568397E-3</v>
      </c>
      <c r="W118" s="17">
        <v>6</v>
      </c>
      <c r="X118" s="41">
        <f t="shared" si="18"/>
        <v>2.4019215372297837E-3</v>
      </c>
      <c r="Y118" s="17"/>
      <c r="Z118" s="41" t="str">
        <f t="shared" si="19"/>
        <v xml:space="preserve"> </v>
      </c>
      <c r="AA118" s="17"/>
      <c r="AB118" s="41" t="str">
        <f t="shared" si="20"/>
        <v xml:space="preserve"> </v>
      </c>
      <c r="AC118" s="17">
        <v>3</v>
      </c>
      <c r="AD118" s="41">
        <f t="shared" si="21"/>
        <v>1.7678255745433118E-3</v>
      </c>
      <c r="AE118" s="17"/>
      <c r="AF118" s="42" t="str">
        <f t="shared" si="22"/>
        <v xml:space="preserve"> </v>
      </c>
      <c r="AG118" s="19">
        <f t="shared" si="23"/>
        <v>8</v>
      </c>
      <c r="AH118" s="19">
        <f t="shared" si="24"/>
        <v>66</v>
      </c>
      <c r="AI118" s="47">
        <f t="shared" si="25"/>
        <v>2.1605342411941861E-3</v>
      </c>
    </row>
    <row r="119" spans="1:35">
      <c r="A119" t="s">
        <v>2397</v>
      </c>
      <c r="B119" t="s">
        <v>294</v>
      </c>
      <c r="C119" t="s">
        <v>2520</v>
      </c>
      <c r="D119" s="4" t="s">
        <v>1218</v>
      </c>
      <c r="E119" s="2" t="s">
        <v>1803</v>
      </c>
      <c r="F119" t="s">
        <v>3318</v>
      </c>
      <c r="G119" s="4"/>
      <c r="H119" s="3" t="s">
        <v>1227</v>
      </c>
      <c r="I119" s="3" t="s">
        <v>1227</v>
      </c>
      <c r="J119" s="4">
        <v>302</v>
      </c>
      <c r="K119" s="4">
        <v>331</v>
      </c>
      <c r="L119" s="30" t="s">
        <v>1307</v>
      </c>
      <c r="M119" s="17"/>
      <c r="N119" s="41" t="str">
        <f t="shared" si="13"/>
        <v xml:space="preserve"> </v>
      </c>
      <c r="O119" s="17"/>
      <c r="P119" s="41" t="str">
        <f t="shared" si="14"/>
        <v xml:space="preserve"> </v>
      </c>
      <c r="Q119" s="17"/>
      <c r="R119" s="41" t="str">
        <f t="shared" si="15"/>
        <v xml:space="preserve"> </v>
      </c>
      <c r="S119" s="17"/>
      <c r="T119" s="41" t="str">
        <f t="shared" si="16"/>
        <v xml:space="preserve"> </v>
      </c>
      <c r="U119" s="17">
        <v>65</v>
      </c>
      <c r="V119" s="41">
        <f t="shared" si="17"/>
        <v>4.3226707454944472E-3</v>
      </c>
      <c r="W119" s="17"/>
      <c r="X119" s="41" t="str">
        <f t="shared" si="18"/>
        <v xml:space="preserve"> </v>
      </c>
      <c r="Y119" s="17"/>
      <c r="Z119" s="41" t="str">
        <f t="shared" si="19"/>
        <v xml:space="preserve"> </v>
      </c>
      <c r="AA119" s="17"/>
      <c r="AB119" s="41" t="str">
        <f t="shared" si="20"/>
        <v xml:space="preserve"> </v>
      </c>
      <c r="AC119" s="17"/>
      <c r="AD119" s="41" t="str">
        <f t="shared" si="21"/>
        <v xml:space="preserve"> </v>
      </c>
      <c r="AE119" s="17"/>
      <c r="AF119" s="42" t="str">
        <f t="shared" si="22"/>
        <v xml:space="preserve"> </v>
      </c>
      <c r="AG119" s="19">
        <f t="shared" si="23"/>
        <v>2</v>
      </c>
      <c r="AH119" s="19">
        <f t="shared" si="24"/>
        <v>65</v>
      </c>
      <c r="AI119" s="47">
        <f t="shared" si="25"/>
        <v>2.1277988739033652E-3</v>
      </c>
    </row>
    <row r="120" spans="1:35">
      <c r="A120" t="s">
        <v>857</v>
      </c>
      <c r="B120" t="s">
        <v>858</v>
      </c>
      <c r="C120" t="s">
        <v>2520</v>
      </c>
      <c r="D120" s="4" t="s">
        <v>1218</v>
      </c>
      <c r="E120" s="2"/>
      <c r="F120" t="s">
        <v>2771</v>
      </c>
      <c r="G120" s="4"/>
      <c r="H120" s="3" t="s">
        <v>1227</v>
      </c>
      <c r="I120" s="3" t="s">
        <v>1227</v>
      </c>
      <c r="J120" s="4">
        <v>301</v>
      </c>
      <c r="K120" s="4">
        <v>332</v>
      </c>
      <c r="L120" s="30" t="s">
        <v>1307</v>
      </c>
      <c r="M120" s="17"/>
      <c r="N120" s="41" t="str">
        <f t="shared" si="13"/>
        <v xml:space="preserve"> </v>
      </c>
      <c r="O120" s="17"/>
      <c r="P120" s="41" t="str">
        <f t="shared" si="14"/>
        <v xml:space="preserve"> </v>
      </c>
      <c r="Q120" s="17"/>
      <c r="R120" s="41" t="str">
        <f t="shared" si="15"/>
        <v xml:space="preserve"> </v>
      </c>
      <c r="S120" s="17">
        <v>1</v>
      </c>
      <c r="T120" s="41">
        <f t="shared" si="16"/>
        <v>1.6103059581320451E-3</v>
      </c>
      <c r="U120" s="17">
        <v>64</v>
      </c>
      <c r="V120" s="41">
        <f t="shared" si="17"/>
        <v>4.2561681186406861E-3</v>
      </c>
      <c r="W120" s="17"/>
      <c r="X120" s="41" t="str">
        <f t="shared" si="18"/>
        <v xml:space="preserve"> </v>
      </c>
      <c r="Y120" s="17"/>
      <c r="Z120" s="41" t="str">
        <f t="shared" si="19"/>
        <v xml:space="preserve"> </v>
      </c>
      <c r="AA120" s="17"/>
      <c r="AB120" s="41" t="str">
        <f t="shared" si="20"/>
        <v xml:space="preserve"> </v>
      </c>
      <c r="AC120" s="17"/>
      <c r="AD120" s="41" t="str">
        <f t="shared" si="21"/>
        <v xml:space="preserve"> </v>
      </c>
      <c r="AE120" s="17"/>
      <c r="AF120" s="42" t="str">
        <f t="shared" si="22"/>
        <v xml:space="preserve"> </v>
      </c>
      <c r="AG120" s="19">
        <f t="shared" si="23"/>
        <v>4</v>
      </c>
      <c r="AH120" s="19">
        <f t="shared" si="24"/>
        <v>65</v>
      </c>
      <c r="AI120" s="47">
        <f t="shared" si="25"/>
        <v>2.1277988739033652E-3</v>
      </c>
    </row>
    <row r="121" spans="1:35">
      <c r="A121" t="s">
        <v>776</v>
      </c>
      <c r="B121" t="s">
        <v>2606</v>
      </c>
      <c r="C121" t="s">
        <v>2494</v>
      </c>
      <c r="D121" s="4" t="s">
        <v>1308</v>
      </c>
      <c r="E121" s="2" t="s">
        <v>1803</v>
      </c>
      <c r="F121" s="5" t="s">
        <v>2664</v>
      </c>
      <c r="G121" s="4"/>
      <c r="H121" s="3" t="s">
        <v>1227</v>
      </c>
      <c r="I121" s="3" t="s">
        <v>1227</v>
      </c>
      <c r="J121" s="4"/>
      <c r="K121" s="4">
        <v>44</v>
      </c>
      <c r="L121" s="30" t="s">
        <v>1307</v>
      </c>
      <c r="M121" s="17"/>
      <c r="N121" s="41" t="str">
        <f t="shared" si="13"/>
        <v xml:space="preserve"> </v>
      </c>
      <c r="O121" s="17"/>
      <c r="P121" s="41" t="str">
        <f t="shared" si="14"/>
        <v xml:space="preserve"> </v>
      </c>
      <c r="Q121" s="17"/>
      <c r="R121" s="41" t="str">
        <f t="shared" si="15"/>
        <v xml:space="preserve"> </v>
      </c>
      <c r="S121" s="17"/>
      <c r="T121" s="41" t="str">
        <f t="shared" si="16"/>
        <v xml:space="preserve"> </v>
      </c>
      <c r="U121" s="17">
        <v>9</v>
      </c>
      <c r="V121" s="41">
        <f t="shared" si="17"/>
        <v>5.9852364168384647E-4</v>
      </c>
      <c r="W121" s="17"/>
      <c r="X121" s="41" t="str">
        <f t="shared" si="18"/>
        <v xml:space="preserve"> </v>
      </c>
      <c r="Y121" s="17"/>
      <c r="Z121" s="41" t="str">
        <f t="shared" si="19"/>
        <v xml:space="preserve"> </v>
      </c>
      <c r="AA121" s="17"/>
      <c r="AB121" s="41" t="str">
        <f t="shared" si="20"/>
        <v xml:space="preserve"> </v>
      </c>
      <c r="AC121" s="17"/>
      <c r="AD121" s="41" t="str">
        <f t="shared" si="21"/>
        <v xml:space="preserve"> </v>
      </c>
      <c r="AE121" s="17">
        <v>55</v>
      </c>
      <c r="AF121" s="42">
        <f t="shared" si="22"/>
        <v>1.7246785826277831E-2</v>
      </c>
      <c r="AG121" s="19">
        <f t="shared" si="23"/>
        <v>3</v>
      </c>
      <c r="AH121" s="19">
        <f t="shared" si="24"/>
        <v>64</v>
      </c>
      <c r="AI121" s="47">
        <f t="shared" si="25"/>
        <v>2.0950635066125443E-3</v>
      </c>
    </row>
    <row r="122" spans="1:35">
      <c r="A122" t="s">
        <v>1237</v>
      </c>
      <c r="B122" t="s">
        <v>1238</v>
      </c>
      <c r="C122" t="s">
        <v>2496</v>
      </c>
      <c r="D122" s="4" t="s">
        <v>1217</v>
      </c>
      <c r="E122" s="4" t="s">
        <v>2829</v>
      </c>
      <c r="F122" t="s">
        <v>2781</v>
      </c>
      <c r="G122" s="4"/>
      <c r="H122" s="3" t="s">
        <v>1227</v>
      </c>
      <c r="I122" s="3" t="s">
        <v>1227</v>
      </c>
      <c r="J122" s="4">
        <v>205</v>
      </c>
      <c r="K122" s="4">
        <v>114</v>
      </c>
      <c r="L122" s="30" t="s">
        <v>1307</v>
      </c>
      <c r="M122" s="17">
        <v>14</v>
      </c>
      <c r="N122" s="41">
        <f t="shared" si="13"/>
        <v>1.2578616352201259E-2</v>
      </c>
      <c r="O122" s="17">
        <v>13</v>
      </c>
      <c r="P122" s="41">
        <f t="shared" si="14"/>
        <v>4.5806906272022555E-3</v>
      </c>
      <c r="Q122" s="17">
        <v>4</v>
      </c>
      <c r="R122" s="41">
        <f t="shared" si="15"/>
        <v>3.4013605442176869E-3</v>
      </c>
      <c r="S122" s="17"/>
      <c r="T122" s="41" t="str">
        <f t="shared" si="16"/>
        <v xml:space="preserve"> </v>
      </c>
      <c r="U122" s="17">
        <v>11</v>
      </c>
      <c r="V122" s="41">
        <f t="shared" si="17"/>
        <v>7.3152889539136799E-4</v>
      </c>
      <c r="W122" s="17">
        <v>3</v>
      </c>
      <c r="X122" s="41">
        <f t="shared" si="18"/>
        <v>1.2009607686148918E-3</v>
      </c>
      <c r="Y122" s="17">
        <v>7</v>
      </c>
      <c r="Z122" s="41">
        <f t="shared" si="19"/>
        <v>4.6204620462046205E-3</v>
      </c>
      <c r="AA122" s="17">
        <v>6</v>
      </c>
      <c r="AB122" s="41">
        <f t="shared" si="20"/>
        <v>6.9444444444444441E-3</v>
      </c>
      <c r="AC122" s="17">
        <v>5</v>
      </c>
      <c r="AD122" s="41">
        <f t="shared" si="21"/>
        <v>2.9463759575721863E-3</v>
      </c>
      <c r="AE122" s="17"/>
      <c r="AF122" s="42" t="str">
        <f t="shared" si="22"/>
        <v xml:space="preserve"> </v>
      </c>
      <c r="AG122" s="19">
        <f t="shared" si="23"/>
        <v>16</v>
      </c>
      <c r="AH122" s="19">
        <f t="shared" si="24"/>
        <v>63</v>
      </c>
      <c r="AI122" s="47">
        <f t="shared" si="25"/>
        <v>2.062328139321723E-3</v>
      </c>
    </row>
    <row r="123" spans="1:35">
      <c r="A123" t="s">
        <v>1402</v>
      </c>
      <c r="B123" t="s">
        <v>1395</v>
      </c>
      <c r="C123" t="s">
        <v>2030</v>
      </c>
      <c r="D123" s="4" t="s">
        <v>1218</v>
      </c>
      <c r="E123" s="2" t="s">
        <v>4</v>
      </c>
      <c r="F123" t="s">
        <v>1051</v>
      </c>
      <c r="G123" s="4"/>
      <c r="H123" s="3" t="s">
        <v>1227</v>
      </c>
      <c r="I123" s="3" t="s">
        <v>1227</v>
      </c>
      <c r="J123" s="4">
        <v>276</v>
      </c>
      <c r="K123" s="4">
        <v>367</v>
      </c>
      <c r="L123" s="30" t="s">
        <v>1307</v>
      </c>
      <c r="M123" s="17"/>
      <c r="N123" s="41" t="str">
        <f t="shared" si="13"/>
        <v xml:space="preserve"> </v>
      </c>
      <c r="O123" s="17">
        <v>8</v>
      </c>
      <c r="P123" s="41">
        <f t="shared" si="14"/>
        <v>2.8188865398167725E-3</v>
      </c>
      <c r="Q123" s="17"/>
      <c r="R123" s="41" t="str">
        <f t="shared" si="15"/>
        <v xml:space="preserve"> </v>
      </c>
      <c r="S123" s="17"/>
      <c r="T123" s="41" t="str">
        <f t="shared" si="16"/>
        <v xml:space="preserve"> </v>
      </c>
      <c r="U123" s="17">
        <v>52</v>
      </c>
      <c r="V123" s="41">
        <f t="shared" si="17"/>
        <v>3.4581365963955576E-3</v>
      </c>
      <c r="W123" s="17"/>
      <c r="X123" s="41" t="str">
        <f t="shared" si="18"/>
        <v xml:space="preserve"> </v>
      </c>
      <c r="Y123" s="17"/>
      <c r="Z123" s="41" t="str">
        <f t="shared" si="19"/>
        <v xml:space="preserve"> </v>
      </c>
      <c r="AA123" s="17"/>
      <c r="AB123" s="41" t="str">
        <f t="shared" si="20"/>
        <v xml:space="preserve"> </v>
      </c>
      <c r="AC123" s="17"/>
      <c r="AD123" s="41" t="str">
        <f t="shared" si="21"/>
        <v xml:space="preserve"> </v>
      </c>
      <c r="AE123" s="17">
        <v>3</v>
      </c>
      <c r="AF123" s="42">
        <f t="shared" si="22"/>
        <v>9.4073377234242712E-4</v>
      </c>
      <c r="AG123" s="19">
        <f t="shared" si="23"/>
        <v>5</v>
      </c>
      <c r="AH123" s="19">
        <f t="shared" si="24"/>
        <v>63</v>
      </c>
      <c r="AI123" s="47">
        <f t="shared" si="25"/>
        <v>2.062328139321723E-3</v>
      </c>
    </row>
    <row r="124" spans="1:35">
      <c r="A124" t="s">
        <v>3687</v>
      </c>
      <c r="B124" s="5" t="s">
        <v>3800</v>
      </c>
      <c r="C124" t="s">
        <v>500</v>
      </c>
      <c r="D124" s="4" t="s">
        <v>1218</v>
      </c>
      <c r="E124" s="4" t="s">
        <v>3441</v>
      </c>
      <c r="F124" s="13" t="s">
        <v>5929</v>
      </c>
      <c r="G124" s="4"/>
      <c r="H124" s="3" t="s">
        <v>1227</v>
      </c>
      <c r="I124" s="3" t="s">
        <v>1227</v>
      </c>
      <c r="J124" s="4">
        <v>268</v>
      </c>
      <c r="K124" s="4"/>
      <c r="L124" s="30" t="s">
        <v>1307</v>
      </c>
      <c r="M124" s="17"/>
      <c r="N124" s="41" t="str">
        <f t="shared" si="13"/>
        <v xml:space="preserve"> </v>
      </c>
      <c r="O124" s="17">
        <v>24</v>
      </c>
      <c r="P124" s="41">
        <f t="shared" si="14"/>
        <v>8.4566596194503175E-3</v>
      </c>
      <c r="Q124" s="17">
        <v>10</v>
      </c>
      <c r="R124" s="41">
        <f t="shared" si="15"/>
        <v>8.5034013605442185E-3</v>
      </c>
      <c r="S124" s="17"/>
      <c r="T124" s="41" t="str">
        <f t="shared" si="16"/>
        <v xml:space="preserve"> </v>
      </c>
      <c r="U124" s="17">
        <v>14</v>
      </c>
      <c r="V124" s="41">
        <f t="shared" si="17"/>
        <v>9.3103677595265011E-4</v>
      </c>
      <c r="W124" s="17">
        <v>8</v>
      </c>
      <c r="X124" s="41">
        <f t="shared" si="18"/>
        <v>3.2025620496397116E-3</v>
      </c>
      <c r="Y124" s="17">
        <v>5</v>
      </c>
      <c r="Z124" s="41">
        <f t="shared" si="19"/>
        <v>3.3003300330033004E-3</v>
      </c>
      <c r="AA124" s="17">
        <v>2</v>
      </c>
      <c r="AB124" s="41">
        <f t="shared" si="20"/>
        <v>2.3148148148148147E-3</v>
      </c>
      <c r="AC124" s="17"/>
      <c r="AD124" s="41" t="str">
        <f t="shared" si="21"/>
        <v xml:space="preserve"> </v>
      </c>
      <c r="AE124" s="17"/>
      <c r="AF124" s="42" t="str">
        <f t="shared" si="22"/>
        <v xml:space="preserve"> </v>
      </c>
      <c r="AG124" s="19">
        <f t="shared" si="23"/>
        <v>12</v>
      </c>
      <c r="AH124" s="19">
        <f t="shared" si="24"/>
        <v>63</v>
      </c>
      <c r="AI124" s="47">
        <f t="shared" si="25"/>
        <v>2.062328139321723E-3</v>
      </c>
    </row>
    <row r="125" spans="1:35">
      <c r="A125" t="s">
        <v>118</v>
      </c>
      <c r="B125" t="s">
        <v>124</v>
      </c>
      <c r="C125" t="s">
        <v>2020</v>
      </c>
      <c r="D125" s="4" t="s">
        <v>1218</v>
      </c>
      <c r="E125" s="2"/>
      <c r="F125" t="s">
        <v>2186</v>
      </c>
      <c r="G125" s="4"/>
      <c r="H125" s="3" t="s">
        <v>1227</v>
      </c>
      <c r="I125" s="3" t="s">
        <v>1227</v>
      </c>
      <c r="J125" s="4">
        <v>290</v>
      </c>
      <c r="K125" s="4">
        <v>345</v>
      </c>
      <c r="L125" s="30" t="s">
        <v>1307</v>
      </c>
      <c r="M125" s="17"/>
      <c r="N125" s="41" t="str">
        <f t="shared" si="13"/>
        <v xml:space="preserve"> </v>
      </c>
      <c r="O125" s="17"/>
      <c r="P125" s="41" t="str">
        <f t="shared" si="14"/>
        <v xml:space="preserve"> </v>
      </c>
      <c r="Q125" s="17"/>
      <c r="R125" s="41" t="str">
        <f t="shared" si="15"/>
        <v xml:space="preserve"> </v>
      </c>
      <c r="S125" s="17"/>
      <c r="T125" s="41" t="str">
        <f t="shared" si="16"/>
        <v xml:space="preserve"> </v>
      </c>
      <c r="U125" s="17">
        <v>54</v>
      </c>
      <c r="V125" s="41">
        <f t="shared" si="17"/>
        <v>3.591141850103079E-3</v>
      </c>
      <c r="W125" s="17"/>
      <c r="X125" s="41" t="str">
        <f t="shared" si="18"/>
        <v xml:space="preserve"> </v>
      </c>
      <c r="Y125" s="17"/>
      <c r="Z125" s="41" t="str">
        <f t="shared" si="19"/>
        <v xml:space="preserve"> </v>
      </c>
      <c r="AA125" s="17"/>
      <c r="AB125" s="41" t="str">
        <f t="shared" si="20"/>
        <v xml:space="preserve"> </v>
      </c>
      <c r="AC125" s="17"/>
      <c r="AD125" s="41" t="str">
        <f t="shared" si="21"/>
        <v xml:space="preserve"> </v>
      </c>
      <c r="AE125" s="17">
        <v>8</v>
      </c>
      <c r="AF125" s="42">
        <f t="shared" si="22"/>
        <v>2.5086233929131388E-3</v>
      </c>
      <c r="AG125" s="19">
        <f t="shared" si="23"/>
        <v>3</v>
      </c>
      <c r="AH125" s="19">
        <f t="shared" si="24"/>
        <v>62</v>
      </c>
      <c r="AI125" s="47">
        <f t="shared" si="25"/>
        <v>2.0295927720309021E-3</v>
      </c>
    </row>
    <row r="126" spans="1:35">
      <c r="A126" t="s">
        <v>2178</v>
      </c>
      <c r="B126" t="s">
        <v>3931</v>
      </c>
      <c r="C126" t="s">
        <v>2027</v>
      </c>
      <c r="D126" s="4" t="s">
        <v>1217</v>
      </c>
      <c r="E126" s="2"/>
      <c r="G126" s="4" t="s">
        <v>5931</v>
      </c>
      <c r="H126" s="3" t="s">
        <v>1227</v>
      </c>
      <c r="I126" s="3" t="s">
        <v>1227</v>
      </c>
      <c r="J126" s="4"/>
      <c r="K126" s="4">
        <v>303</v>
      </c>
      <c r="L126" s="30" t="s">
        <v>1307</v>
      </c>
      <c r="M126" s="17"/>
      <c r="N126" s="41" t="str">
        <f t="shared" si="13"/>
        <v xml:space="preserve"> </v>
      </c>
      <c r="O126" s="17"/>
      <c r="P126" s="41" t="str">
        <f t="shared" si="14"/>
        <v xml:space="preserve"> </v>
      </c>
      <c r="Q126" s="17"/>
      <c r="R126" s="41" t="str">
        <f t="shared" si="15"/>
        <v xml:space="preserve"> </v>
      </c>
      <c r="S126" s="17"/>
      <c r="T126" s="41" t="str">
        <f t="shared" si="16"/>
        <v xml:space="preserve"> </v>
      </c>
      <c r="U126" s="17">
        <v>61</v>
      </c>
      <c r="V126" s="41">
        <f t="shared" si="17"/>
        <v>4.0566602380794044E-3</v>
      </c>
      <c r="W126" s="17"/>
      <c r="X126" s="41" t="str">
        <f t="shared" si="18"/>
        <v xml:space="preserve"> </v>
      </c>
      <c r="Y126" s="17"/>
      <c r="Z126" s="41" t="str">
        <f t="shared" si="19"/>
        <v xml:space="preserve"> </v>
      </c>
      <c r="AA126" s="17"/>
      <c r="AB126" s="41" t="str">
        <f t="shared" si="20"/>
        <v xml:space="preserve"> </v>
      </c>
      <c r="AC126" s="17"/>
      <c r="AD126" s="41" t="str">
        <f t="shared" si="21"/>
        <v xml:space="preserve"> </v>
      </c>
      <c r="AE126" s="17">
        <v>1</v>
      </c>
      <c r="AF126" s="42">
        <f t="shared" si="22"/>
        <v>3.1357792411414236E-4</v>
      </c>
      <c r="AG126" s="19">
        <f t="shared" si="23"/>
        <v>3</v>
      </c>
      <c r="AH126" s="19">
        <f t="shared" si="24"/>
        <v>62</v>
      </c>
      <c r="AI126" s="47">
        <f t="shared" si="25"/>
        <v>2.0295927720309021E-3</v>
      </c>
    </row>
    <row r="127" spans="1:35">
      <c r="A127" t="s">
        <v>1385</v>
      </c>
      <c r="B127" s="5" t="s">
        <v>5181</v>
      </c>
      <c r="C127" s="5" t="s">
        <v>805</v>
      </c>
      <c r="D127" s="4" t="s">
        <v>1217</v>
      </c>
      <c r="E127" s="4" t="s">
        <v>1803</v>
      </c>
      <c r="G127" s="4"/>
      <c r="H127" s="3" t="s">
        <v>1227</v>
      </c>
      <c r="I127" s="3" t="s">
        <v>1227</v>
      </c>
      <c r="J127" s="4">
        <v>125</v>
      </c>
      <c r="K127" s="4"/>
      <c r="L127" s="30" t="s">
        <v>1307</v>
      </c>
      <c r="M127" s="17"/>
      <c r="N127" s="41" t="str">
        <f t="shared" si="13"/>
        <v xml:space="preserve"> </v>
      </c>
      <c r="O127" s="17">
        <v>5</v>
      </c>
      <c r="P127" s="41">
        <f t="shared" si="14"/>
        <v>1.7618040873854828E-3</v>
      </c>
      <c r="Q127" s="17"/>
      <c r="R127" s="41" t="str">
        <f t="shared" si="15"/>
        <v xml:space="preserve"> </v>
      </c>
      <c r="S127" s="17">
        <v>10</v>
      </c>
      <c r="T127" s="41">
        <f t="shared" si="16"/>
        <v>1.610305958132045E-2</v>
      </c>
      <c r="U127" s="17">
        <v>40</v>
      </c>
      <c r="V127" s="41">
        <f t="shared" si="17"/>
        <v>2.6601050741504291E-3</v>
      </c>
      <c r="W127" s="17"/>
      <c r="X127" s="41" t="str">
        <f t="shared" si="18"/>
        <v xml:space="preserve"> </v>
      </c>
      <c r="Y127" s="17">
        <v>1</v>
      </c>
      <c r="Z127" s="41">
        <f t="shared" si="19"/>
        <v>6.6006600660066007E-4</v>
      </c>
      <c r="AA127" s="17">
        <v>1</v>
      </c>
      <c r="AB127" s="41">
        <f t="shared" si="20"/>
        <v>1.1574074074074073E-3</v>
      </c>
      <c r="AC127" s="17">
        <v>5</v>
      </c>
      <c r="AD127" s="41">
        <f t="shared" si="21"/>
        <v>2.9463759575721863E-3</v>
      </c>
      <c r="AE127" s="17"/>
      <c r="AF127" s="42" t="str">
        <f t="shared" si="22"/>
        <v xml:space="preserve"> </v>
      </c>
      <c r="AG127" s="19">
        <f t="shared" si="23"/>
        <v>12</v>
      </c>
      <c r="AH127" s="19">
        <f t="shared" si="24"/>
        <v>62</v>
      </c>
      <c r="AI127" s="47">
        <f t="shared" si="25"/>
        <v>2.0295927720309021E-3</v>
      </c>
    </row>
    <row r="128" spans="1:35">
      <c r="A128" t="s">
        <v>3150</v>
      </c>
      <c r="B128" t="s">
        <v>395</v>
      </c>
      <c r="C128" t="s">
        <v>832</v>
      </c>
      <c r="D128" s="4" t="s">
        <v>1308</v>
      </c>
      <c r="E128" s="2" t="s">
        <v>2829</v>
      </c>
      <c r="G128" s="4"/>
      <c r="H128" s="3" t="s">
        <v>1227</v>
      </c>
      <c r="I128" s="3" t="s">
        <v>1227</v>
      </c>
      <c r="J128" s="4"/>
      <c r="K128" s="4"/>
      <c r="L128" s="30" t="s">
        <v>1307</v>
      </c>
      <c r="M128" s="17"/>
      <c r="N128" s="41" t="str">
        <f t="shared" si="13"/>
        <v xml:space="preserve"> </v>
      </c>
      <c r="O128" s="17"/>
      <c r="P128" s="41" t="str">
        <f t="shared" si="14"/>
        <v xml:space="preserve"> </v>
      </c>
      <c r="Q128" s="17"/>
      <c r="R128" s="41" t="str">
        <f t="shared" si="15"/>
        <v xml:space="preserve"> </v>
      </c>
      <c r="S128" s="17"/>
      <c r="T128" s="41" t="str">
        <f t="shared" si="16"/>
        <v xml:space="preserve"> </v>
      </c>
      <c r="U128" s="17">
        <v>5</v>
      </c>
      <c r="V128" s="41">
        <f t="shared" si="17"/>
        <v>3.3251313426880364E-4</v>
      </c>
      <c r="W128" s="17"/>
      <c r="X128" s="41" t="str">
        <f t="shared" si="18"/>
        <v xml:space="preserve"> </v>
      </c>
      <c r="Y128" s="17"/>
      <c r="Z128" s="41" t="str">
        <f t="shared" si="19"/>
        <v xml:space="preserve"> </v>
      </c>
      <c r="AA128" s="17"/>
      <c r="AB128" s="41" t="str">
        <f t="shared" si="20"/>
        <v xml:space="preserve"> </v>
      </c>
      <c r="AC128" s="17"/>
      <c r="AD128" s="41" t="str">
        <f t="shared" si="21"/>
        <v xml:space="preserve"> </v>
      </c>
      <c r="AE128" s="17">
        <v>57</v>
      </c>
      <c r="AF128" s="42">
        <f t="shared" si="22"/>
        <v>1.7873941674506115E-2</v>
      </c>
      <c r="AG128" s="19">
        <f t="shared" si="23"/>
        <v>3</v>
      </c>
      <c r="AH128" s="19">
        <f t="shared" si="24"/>
        <v>62</v>
      </c>
      <c r="AI128" s="47">
        <f t="shared" si="25"/>
        <v>2.0295927720309021E-3</v>
      </c>
    </row>
    <row r="129" spans="1:35">
      <c r="A129" t="s">
        <v>1983</v>
      </c>
      <c r="B129" t="s">
        <v>1998</v>
      </c>
      <c r="C129" t="s">
        <v>2504</v>
      </c>
      <c r="D129" s="4" t="s">
        <v>1218</v>
      </c>
      <c r="E129" s="2" t="s">
        <v>1803</v>
      </c>
      <c r="F129" s="5" t="s">
        <v>2892</v>
      </c>
      <c r="G129" s="4"/>
      <c r="H129" s="3" t="s">
        <v>1227</v>
      </c>
      <c r="I129" s="3" t="s">
        <v>1227</v>
      </c>
      <c r="J129" s="4">
        <v>234</v>
      </c>
      <c r="K129" s="4">
        <v>363</v>
      </c>
      <c r="L129" s="30" t="s">
        <v>1307</v>
      </c>
      <c r="M129" s="17"/>
      <c r="N129" s="41" t="str">
        <f t="shared" si="13"/>
        <v xml:space="preserve"> </v>
      </c>
      <c r="O129" s="17"/>
      <c r="P129" s="41" t="str">
        <f t="shared" si="14"/>
        <v xml:space="preserve"> </v>
      </c>
      <c r="Q129" s="17"/>
      <c r="R129" s="41" t="str">
        <f t="shared" si="15"/>
        <v xml:space="preserve"> </v>
      </c>
      <c r="S129" s="17">
        <v>2</v>
      </c>
      <c r="T129" s="41">
        <f t="shared" si="16"/>
        <v>3.2206119162640902E-3</v>
      </c>
      <c r="U129" s="17">
        <v>40</v>
      </c>
      <c r="V129" s="41">
        <f t="shared" si="17"/>
        <v>2.6601050741504291E-3</v>
      </c>
      <c r="W129" s="17">
        <v>2</v>
      </c>
      <c r="X129" s="41">
        <f t="shared" si="18"/>
        <v>8.0064051240992789E-4</v>
      </c>
      <c r="Y129" s="17"/>
      <c r="Z129" s="41" t="str">
        <f t="shared" si="19"/>
        <v xml:space="preserve"> </v>
      </c>
      <c r="AA129" s="17"/>
      <c r="AB129" s="41" t="str">
        <f t="shared" si="20"/>
        <v xml:space="preserve"> </v>
      </c>
      <c r="AC129" s="17"/>
      <c r="AD129" s="41" t="str">
        <f t="shared" si="21"/>
        <v xml:space="preserve"> </v>
      </c>
      <c r="AE129" s="17">
        <v>18</v>
      </c>
      <c r="AF129" s="42">
        <f t="shared" si="22"/>
        <v>5.6444026340545629E-3</v>
      </c>
      <c r="AG129" s="19">
        <f t="shared" si="23"/>
        <v>7</v>
      </c>
      <c r="AH129" s="19">
        <f t="shared" si="24"/>
        <v>62</v>
      </c>
      <c r="AI129" s="47">
        <f t="shared" si="25"/>
        <v>2.0295927720309021E-3</v>
      </c>
    </row>
    <row r="130" spans="1:35">
      <c r="A130" t="s">
        <v>463</v>
      </c>
      <c r="B130" t="s">
        <v>419</v>
      </c>
      <c r="C130" t="s">
        <v>2020</v>
      </c>
      <c r="D130" s="4" t="s">
        <v>1218</v>
      </c>
      <c r="E130" s="2"/>
      <c r="F130" t="s">
        <v>545</v>
      </c>
      <c r="G130" s="4"/>
      <c r="H130" s="3" t="s">
        <v>1227</v>
      </c>
      <c r="I130" s="3" t="s">
        <v>1227</v>
      </c>
      <c r="J130" s="4">
        <v>295</v>
      </c>
      <c r="K130" s="4">
        <v>340</v>
      </c>
      <c r="L130" s="30" t="s">
        <v>1307</v>
      </c>
      <c r="M130" s="17">
        <v>3</v>
      </c>
      <c r="N130" s="41">
        <f t="shared" si="13"/>
        <v>2.6954177897574125E-3</v>
      </c>
      <c r="O130" s="17">
        <v>3</v>
      </c>
      <c r="P130" s="41">
        <f t="shared" si="14"/>
        <v>1.0570824524312897E-3</v>
      </c>
      <c r="Q130" s="17">
        <v>4</v>
      </c>
      <c r="R130" s="41">
        <f t="shared" si="15"/>
        <v>3.4013605442176869E-3</v>
      </c>
      <c r="S130" s="17"/>
      <c r="T130" s="41" t="str">
        <f t="shared" si="16"/>
        <v xml:space="preserve"> </v>
      </c>
      <c r="U130" s="17">
        <v>20</v>
      </c>
      <c r="V130" s="41">
        <f t="shared" si="17"/>
        <v>1.3300525370752146E-3</v>
      </c>
      <c r="W130" s="17">
        <v>1</v>
      </c>
      <c r="X130" s="41">
        <f t="shared" si="18"/>
        <v>4.0032025620496394E-4</v>
      </c>
      <c r="Y130" s="17">
        <v>13</v>
      </c>
      <c r="Z130" s="41">
        <f t="shared" si="19"/>
        <v>8.580858085808581E-3</v>
      </c>
      <c r="AA130" s="17">
        <v>5</v>
      </c>
      <c r="AB130" s="41">
        <f t="shared" si="20"/>
        <v>5.7870370370370367E-3</v>
      </c>
      <c r="AC130" s="17">
        <v>12</v>
      </c>
      <c r="AD130" s="41">
        <f t="shared" si="21"/>
        <v>7.0713022981732472E-3</v>
      </c>
      <c r="AE130" s="17"/>
      <c r="AF130" s="42" t="str">
        <f t="shared" si="22"/>
        <v xml:space="preserve"> </v>
      </c>
      <c r="AG130" s="19">
        <f t="shared" si="23"/>
        <v>16</v>
      </c>
      <c r="AH130" s="19">
        <f t="shared" si="24"/>
        <v>61</v>
      </c>
      <c r="AI130" s="47">
        <f t="shared" si="25"/>
        <v>1.9968574047400812E-3</v>
      </c>
    </row>
    <row r="131" spans="1:35">
      <c r="A131" t="s">
        <v>600</v>
      </c>
      <c r="B131" t="s">
        <v>995</v>
      </c>
      <c r="C131" t="s">
        <v>2020</v>
      </c>
      <c r="D131" s="4" t="s">
        <v>1218</v>
      </c>
      <c r="E131" s="2"/>
      <c r="F131" t="s">
        <v>2639</v>
      </c>
      <c r="G131" s="4"/>
      <c r="H131" s="3" t="s">
        <v>1227</v>
      </c>
      <c r="I131" s="3" t="s">
        <v>1227</v>
      </c>
      <c r="J131" s="4">
        <v>282</v>
      </c>
      <c r="K131" s="4">
        <v>349</v>
      </c>
      <c r="L131" s="30" t="s">
        <v>1307</v>
      </c>
      <c r="M131" s="17">
        <v>2</v>
      </c>
      <c r="N131" s="41">
        <f t="shared" si="13"/>
        <v>1.7969451931716084E-3</v>
      </c>
      <c r="O131" s="17">
        <v>8</v>
      </c>
      <c r="P131" s="41">
        <f t="shared" si="14"/>
        <v>2.8188865398167725E-3</v>
      </c>
      <c r="Q131" s="17">
        <v>2</v>
      </c>
      <c r="R131" s="41">
        <f t="shared" si="15"/>
        <v>1.7006802721088435E-3</v>
      </c>
      <c r="S131" s="17"/>
      <c r="T131" s="41" t="str">
        <f t="shared" si="16"/>
        <v xml:space="preserve"> </v>
      </c>
      <c r="U131" s="17">
        <v>6</v>
      </c>
      <c r="V131" s="41">
        <f t="shared" si="17"/>
        <v>3.9901576112256435E-4</v>
      </c>
      <c r="W131" s="17">
        <v>6</v>
      </c>
      <c r="X131" s="41">
        <f t="shared" si="18"/>
        <v>2.4019215372297837E-3</v>
      </c>
      <c r="Y131" s="17">
        <v>14</v>
      </c>
      <c r="Z131" s="41">
        <f t="shared" si="19"/>
        <v>9.240924092409241E-3</v>
      </c>
      <c r="AA131" s="17">
        <v>7</v>
      </c>
      <c r="AB131" s="41">
        <f t="shared" si="20"/>
        <v>8.1018518518518514E-3</v>
      </c>
      <c r="AC131" s="17">
        <v>10</v>
      </c>
      <c r="AD131" s="41">
        <f t="shared" si="21"/>
        <v>5.8927519151443725E-3</v>
      </c>
      <c r="AE131" s="17">
        <v>5</v>
      </c>
      <c r="AF131" s="42">
        <f t="shared" si="22"/>
        <v>1.5678896205707118E-3</v>
      </c>
      <c r="AG131" s="19">
        <f t="shared" si="23"/>
        <v>17</v>
      </c>
      <c r="AH131" s="19">
        <f t="shared" si="24"/>
        <v>60</v>
      </c>
      <c r="AI131" s="47">
        <f t="shared" si="25"/>
        <v>1.9641220374492603E-3</v>
      </c>
    </row>
    <row r="132" spans="1:35">
      <c r="A132" t="s">
        <v>1865</v>
      </c>
      <c r="B132" s="5" t="s">
        <v>3411</v>
      </c>
      <c r="C132" t="s">
        <v>341</v>
      </c>
      <c r="D132" s="4" t="s">
        <v>1218</v>
      </c>
      <c r="E132" s="2" t="s">
        <v>3393</v>
      </c>
      <c r="F132" t="s">
        <v>4971</v>
      </c>
      <c r="G132" s="4"/>
      <c r="H132" s="3" t="s">
        <v>1227</v>
      </c>
      <c r="I132" s="3" t="s">
        <v>1227</v>
      </c>
      <c r="J132" s="4">
        <v>262</v>
      </c>
      <c r="K132" s="4">
        <v>393</v>
      </c>
      <c r="L132" s="30" t="s">
        <v>1307</v>
      </c>
      <c r="M132" s="17"/>
      <c r="N132" s="41" t="str">
        <f t="shared" si="13"/>
        <v xml:space="preserve"> </v>
      </c>
      <c r="O132" s="17">
        <v>2</v>
      </c>
      <c r="P132" s="41">
        <f t="shared" si="14"/>
        <v>7.0472163495419312E-4</v>
      </c>
      <c r="Q132" s="17"/>
      <c r="R132" s="41" t="str">
        <f t="shared" si="15"/>
        <v xml:space="preserve"> </v>
      </c>
      <c r="S132" s="17">
        <v>1</v>
      </c>
      <c r="T132" s="41">
        <f t="shared" si="16"/>
        <v>1.6103059581320451E-3</v>
      </c>
      <c r="U132" s="17">
        <v>51</v>
      </c>
      <c r="V132" s="41">
        <f t="shared" si="17"/>
        <v>3.3916339695417969E-3</v>
      </c>
      <c r="W132" s="17">
        <v>1</v>
      </c>
      <c r="X132" s="41">
        <f t="shared" si="18"/>
        <v>4.0032025620496394E-4</v>
      </c>
      <c r="Y132" s="17"/>
      <c r="Z132" s="41" t="str">
        <f t="shared" si="19"/>
        <v xml:space="preserve"> </v>
      </c>
      <c r="AA132" s="17"/>
      <c r="AB132" s="41" t="str">
        <f t="shared" si="20"/>
        <v xml:space="preserve"> </v>
      </c>
      <c r="AC132" s="17"/>
      <c r="AD132" s="41" t="str">
        <f t="shared" si="21"/>
        <v xml:space="preserve"> </v>
      </c>
      <c r="AE132" s="17">
        <v>5</v>
      </c>
      <c r="AF132" s="42">
        <f t="shared" si="22"/>
        <v>1.5678896205707118E-3</v>
      </c>
      <c r="AG132" s="19">
        <f t="shared" si="23"/>
        <v>9</v>
      </c>
      <c r="AH132" s="19">
        <f t="shared" si="24"/>
        <v>60</v>
      </c>
      <c r="AI132" s="47">
        <f t="shared" si="25"/>
        <v>1.9641220374492603E-3</v>
      </c>
    </row>
    <row r="133" spans="1:35">
      <c r="A133" t="s">
        <v>784</v>
      </c>
      <c r="B133" t="s">
        <v>785</v>
      </c>
      <c r="C133" t="s">
        <v>2536</v>
      </c>
      <c r="D133" s="4" t="s">
        <v>1308</v>
      </c>
      <c r="E133" s="2"/>
      <c r="F133" t="s">
        <v>2720</v>
      </c>
      <c r="G133" s="4"/>
      <c r="H133" s="3" t="s">
        <v>1227</v>
      </c>
      <c r="I133" s="3" t="s">
        <v>1227</v>
      </c>
      <c r="J133" s="4">
        <v>318</v>
      </c>
      <c r="K133" s="4">
        <v>36</v>
      </c>
      <c r="L133" s="30" t="s">
        <v>1307</v>
      </c>
      <c r="M133" s="17"/>
      <c r="N133" s="41" t="str">
        <f t="shared" si="13"/>
        <v xml:space="preserve"> </v>
      </c>
      <c r="O133" s="17"/>
      <c r="P133" s="41" t="str">
        <f t="shared" si="14"/>
        <v xml:space="preserve"> </v>
      </c>
      <c r="Q133" s="17"/>
      <c r="R133" s="41" t="str">
        <f t="shared" si="15"/>
        <v xml:space="preserve"> </v>
      </c>
      <c r="S133" s="17"/>
      <c r="T133" s="41" t="str">
        <f t="shared" si="16"/>
        <v xml:space="preserve"> </v>
      </c>
      <c r="U133" s="17">
        <v>13</v>
      </c>
      <c r="V133" s="41">
        <f t="shared" si="17"/>
        <v>8.645341490988894E-4</v>
      </c>
      <c r="W133" s="17"/>
      <c r="X133" s="41" t="str">
        <f t="shared" si="18"/>
        <v xml:space="preserve"> </v>
      </c>
      <c r="Y133" s="17"/>
      <c r="Z133" s="41" t="str">
        <f t="shared" si="19"/>
        <v xml:space="preserve"> </v>
      </c>
      <c r="AA133" s="17"/>
      <c r="AB133" s="41" t="str">
        <f t="shared" si="20"/>
        <v xml:space="preserve"> </v>
      </c>
      <c r="AC133" s="17"/>
      <c r="AD133" s="41" t="str">
        <f t="shared" si="21"/>
        <v xml:space="preserve"> </v>
      </c>
      <c r="AE133" s="17">
        <v>47</v>
      </c>
      <c r="AF133" s="42">
        <f t="shared" si="22"/>
        <v>1.473816243336469E-2</v>
      </c>
      <c r="AG133" s="19">
        <f t="shared" si="23"/>
        <v>3</v>
      </c>
      <c r="AH133" s="19">
        <f t="shared" si="24"/>
        <v>60</v>
      </c>
      <c r="AI133" s="47">
        <f t="shared" si="25"/>
        <v>1.9641220374492603E-3</v>
      </c>
    </row>
    <row r="134" spans="1:35">
      <c r="A134" t="s">
        <v>1399</v>
      </c>
      <c r="B134" t="s">
        <v>3108</v>
      </c>
      <c r="C134" t="s">
        <v>2020</v>
      </c>
      <c r="D134" s="4" t="s">
        <v>1218</v>
      </c>
      <c r="E134" s="2"/>
      <c r="F134" t="s">
        <v>5360</v>
      </c>
      <c r="G134" s="4"/>
      <c r="H134" s="3" t="s">
        <v>1227</v>
      </c>
      <c r="I134" s="3" t="s">
        <v>1227</v>
      </c>
      <c r="J134" s="4">
        <v>294</v>
      </c>
      <c r="K134" s="4">
        <v>342</v>
      </c>
      <c r="L134" s="30" t="s">
        <v>1307</v>
      </c>
      <c r="M134" s="17"/>
      <c r="N134" s="41" t="str">
        <f t="shared" si="13"/>
        <v xml:space="preserve"> </v>
      </c>
      <c r="O134" s="17"/>
      <c r="P134" s="41" t="str">
        <f t="shared" si="14"/>
        <v xml:space="preserve"> </v>
      </c>
      <c r="Q134" s="17"/>
      <c r="R134" s="41" t="str">
        <f t="shared" si="15"/>
        <v xml:space="preserve"> </v>
      </c>
      <c r="S134" s="17"/>
      <c r="T134" s="41" t="str">
        <f t="shared" si="16"/>
        <v xml:space="preserve"> </v>
      </c>
      <c r="U134" s="17">
        <v>36</v>
      </c>
      <c r="V134" s="41">
        <f t="shared" si="17"/>
        <v>2.3940945667353859E-3</v>
      </c>
      <c r="W134" s="17"/>
      <c r="X134" s="41" t="str">
        <f t="shared" si="18"/>
        <v xml:space="preserve"> </v>
      </c>
      <c r="Y134" s="17"/>
      <c r="Z134" s="41" t="str">
        <f t="shared" si="19"/>
        <v xml:space="preserve"> </v>
      </c>
      <c r="AA134" s="17"/>
      <c r="AB134" s="41" t="str">
        <f t="shared" si="20"/>
        <v xml:space="preserve"> </v>
      </c>
      <c r="AC134" s="17">
        <v>19</v>
      </c>
      <c r="AD134" s="41">
        <f t="shared" si="21"/>
        <v>1.1196228638774307E-2</v>
      </c>
      <c r="AE134" s="17">
        <v>4</v>
      </c>
      <c r="AF134" s="42">
        <f t="shared" si="22"/>
        <v>1.2543116964565694E-3</v>
      </c>
      <c r="AG134" s="19">
        <f t="shared" si="23"/>
        <v>5</v>
      </c>
      <c r="AH134" s="19">
        <f t="shared" si="24"/>
        <v>59</v>
      </c>
      <c r="AI134" s="47">
        <f t="shared" si="25"/>
        <v>1.9313866701584392E-3</v>
      </c>
    </row>
    <row r="135" spans="1:35">
      <c r="A135" t="s">
        <v>1865</v>
      </c>
      <c r="B135" t="s">
        <v>1518</v>
      </c>
      <c r="C135" t="s">
        <v>341</v>
      </c>
      <c r="D135" s="4" t="s">
        <v>1218</v>
      </c>
      <c r="E135" s="2" t="s">
        <v>4</v>
      </c>
      <c r="F135" t="s">
        <v>1902</v>
      </c>
      <c r="G135" s="4"/>
      <c r="H135" s="3" t="s">
        <v>1227</v>
      </c>
      <c r="I135" s="3" t="s">
        <v>1227</v>
      </c>
      <c r="J135" s="4"/>
      <c r="K135" s="4">
        <v>392</v>
      </c>
      <c r="L135" s="30" t="s">
        <v>1307</v>
      </c>
      <c r="M135" s="17"/>
      <c r="N135" s="41" t="str">
        <f t="shared" si="13"/>
        <v xml:space="preserve"> </v>
      </c>
      <c r="O135" s="17"/>
      <c r="P135" s="41" t="str">
        <f t="shared" si="14"/>
        <v xml:space="preserve"> </v>
      </c>
      <c r="Q135" s="17"/>
      <c r="R135" s="41" t="str">
        <f t="shared" si="15"/>
        <v xml:space="preserve"> </v>
      </c>
      <c r="S135" s="17"/>
      <c r="T135" s="41" t="str">
        <f t="shared" si="16"/>
        <v xml:space="preserve"> </v>
      </c>
      <c r="U135" s="17">
        <v>10</v>
      </c>
      <c r="V135" s="41">
        <f t="shared" si="17"/>
        <v>6.6502626853760728E-4</v>
      </c>
      <c r="W135" s="17"/>
      <c r="X135" s="41" t="str">
        <f t="shared" si="18"/>
        <v xml:space="preserve"> </v>
      </c>
      <c r="Y135" s="17"/>
      <c r="Z135" s="41" t="str">
        <f t="shared" si="19"/>
        <v xml:space="preserve"> </v>
      </c>
      <c r="AA135" s="17"/>
      <c r="AB135" s="41" t="str">
        <f t="shared" si="20"/>
        <v xml:space="preserve"> </v>
      </c>
      <c r="AC135" s="17"/>
      <c r="AD135" s="41" t="str">
        <f t="shared" si="21"/>
        <v xml:space="preserve"> </v>
      </c>
      <c r="AE135" s="17">
        <v>48</v>
      </c>
      <c r="AF135" s="42">
        <f t="shared" si="22"/>
        <v>1.5051740357478834E-2</v>
      </c>
      <c r="AG135" s="19">
        <f t="shared" si="23"/>
        <v>3</v>
      </c>
      <c r="AH135" s="19">
        <f t="shared" si="24"/>
        <v>58</v>
      </c>
      <c r="AI135" s="47">
        <f t="shared" si="25"/>
        <v>1.8986513028676183E-3</v>
      </c>
    </row>
    <row r="136" spans="1:35">
      <c r="A136" t="s">
        <v>1547</v>
      </c>
      <c r="B136" t="s">
        <v>1548</v>
      </c>
      <c r="C136" t="s">
        <v>2505</v>
      </c>
      <c r="D136" s="4" t="s">
        <v>1217</v>
      </c>
      <c r="E136" s="2"/>
      <c r="F136" s="5" t="s">
        <v>2894</v>
      </c>
      <c r="G136" s="4"/>
      <c r="H136" s="3" t="s">
        <v>1227</v>
      </c>
      <c r="I136" s="3" t="s">
        <v>1227</v>
      </c>
      <c r="J136" s="4">
        <v>224</v>
      </c>
      <c r="K136" s="4">
        <v>85</v>
      </c>
      <c r="L136" s="30" t="s">
        <v>1307</v>
      </c>
      <c r="M136" s="17">
        <v>3</v>
      </c>
      <c r="N136" s="41">
        <f t="shared" ref="N136:N199" si="26">IF(M136=0," ",M136/M$971)</f>
        <v>2.6954177897574125E-3</v>
      </c>
      <c r="O136" s="17">
        <v>1</v>
      </c>
      <c r="P136" s="41">
        <f t="shared" ref="P136:P199" si="27">IF(O136=0," ",O136/O$971)</f>
        <v>3.5236081747709656E-4</v>
      </c>
      <c r="Q136" s="17"/>
      <c r="R136" s="41" t="str">
        <f t="shared" ref="R136:R199" si="28">IF(Q136=0," ",Q136/Q$971)</f>
        <v xml:space="preserve"> </v>
      </c>
      <c r="S136" s="17">
        <v>1</v>
      </c>
      <c r="T136" s="41">
        <f t="shared" ref="T136:T199" si="29">IF(S136=0," ",S136/S$971)</f>
        <v>1.6103059581320451E-3</v>
      </c>
      <c r="U136" s="17">
        <v>51</v>
      </c>
      <c r="V136" s="41">
        <f t="shared" ref="V136:V199" si="30">IF(U136=0," ",U136/U$971)</f>
        <v>3.3916339695417969E-3</v>
      </c>
      <c r="W136" s="17"/>
      <c r="X136" s="41" t="str">
        <f t="shared" ref="X136:X199" si="31">IF(W136=0," ",W136/W$971)</f>
        <v xml:space="preserve"> </v>
      </c>
      <c r="Y136" s="17"/>
      <c r="Z136" s="41" t="str">
        <f t="shared" ref="Z136:Z199" si="32">IF(Y136=0," ",Y136/Y$971)</f>
        <v xml:space="preserve"> </v>
      </c>
      <c r="AA136" s="17"/>
      <c r="AB136" s="41" t="str">
        <f t="shared" ref="AB136:AB199" si="33">IF(AA136=0," ",AA136/AA$971)</f>
        <v xml:space="preserve"> </v>
      </c>
      <c r="AC136" s="17"/>
      <c r="AD136" s="41" t="str">
        <f t="shared" ref="AD136:AD199" si="34">IF(AC136=0," ",AC136/AC$971)</f>
        <v xml:space="preserve"> </v>
      </c>
      <c r="AE136" s="17">
        <v>2</v>
      </c>
      <c r="AF136" s="42">
        <f t="shared" ref="AF136:AF199" si="35">IF(AE136=0," ",AE136/AE$971)</f>
        <v>6.2715584822828471E-4</v>
      </c>
      <c r="AG136" s="19">
        <f t="shared" ref="AG136:AG199" si="36">COUNT(M136:AE136)</f>
        <v>9</v>
      </c>
      <c r="AH136" s="19">
        <f t="shared" ref="AH136:AH199" si="37">M136+O136+Q136+S136+U136+W136+Y136+AA136+AC136+AE136</f>
        <v>58</v>
      </c>
      <c r="AI136" s="47">
        <f t="shared" ref="AI136:AI199" si="38">AH136/AH$965</f>
        <v>1.8986513028676183E-3</v>
      </c>
    </row>
    <row r="137" spans="1:35">
      <c r="A137" t="s">
        <v>79</v>
      </c>
      <c r="B137" t="s">
        <v>80</v>
      </c>
      <c r="C137" t="s">
        <v>81</v>
      </c>
      <c r="D137" s="4" t="s">
        <v>1217</v>
      </c>
      <c r="E137" s="2" t="s">
        <v>2828</v>
      </c>
      <c r="F137" t="s">
        <v>2859</v>
      </c>
      <c r="G137" s="4"/>
      <c r="H137" s="3" t="s">
        <v>1227</v>
      </c>
      <c r="I137" s="3" t="s">
        <v>1227</v>
      </c>
      <c r="J137" s="4">
        <v>215</v>
      </c>
      <c r="K137" s="4">
        <v>263</v>
      </c>
      <c r="L137" s="30" t="s">
        <v>1307</v>
      </c>
      <c r="M137" s="17"/>
      <c r="N137" s="41" t="str">
        <f t="shared" si="26"/>
        <v xml:space="preserve"> </v>
      </c>
      <c r="O137" s="17">
        <v>5</v>
      </c>
      <c r="P137" s="41">
        <f t="shared" si="27"/>
        <v>1.7618040873854828E-3</v>
      </c>
      <c r="Q137" s="17">
        <v>17</v>
      </c>
      <c r="R137" s="41">
        <f t="shared" si="28"/>
        <v>1.4455782312925171E-2</v>
      </c>
      <c r="S137" s="17">
        <v>1</v>
      </c>
      <c r="T137" s="41">
        <f t="shared" si="29"/>
        <v>1.6103059581320451E-3</v>
      </c>
      <c r="U137" s="17">
        <v>10</v>
      </c>
      <c r="V137" s="41">
        <f t="shared" si="30"/>
        <v>6.6502626853760728E-4</v>
      </c>
      <c r="W137" s="17"/>
      <c r="X137" s="41" t="str">
        <f t="shared" si="31"/>
        <v xml:space="preserve"> </v>
      </c>
      <c r="Y137" s="17">
        <v>12</v>
      </c>
      <c r="Z137" s="41">
        <f t="shared" si="32"/>
        <v>7.9207920792079209E-3</v>
      </c>
      <c r="AA137" s="17">
        <v>3</v>
      </c>
      <c r="AB137" s="41">
        <f t="shared" si="33"/>
        <v>3.472222222222222E-3</v>
      </c>
      <c r="AC137" s="17">
        <v>8</v>
      </c>
      <c r="AD137" s="41">
        <f t="shared" si="34"/>
        <v>4.7142015321154978E-3</v>
      </c>
      <c r="AE137" s="17">
        <v>2</v>
      </c>
      <c r="AF137" s="42">
        <f t="shared" si="35"/>
        <v>6.2715584822828471E-4</v>
      </c>
      <c r="AG137" s="19">
        <f t="shared" si="36"/>
        <v>15</v>
      </c>
      <c r="AH137" s="19">
        <f t="shared" si="37"/>
        <v>58</v>
      </c>
      <c r="AI137" s="47">
        <f t="shared" si="38"/>
        <v>1.8986513028676183E-3</v>
      </c>
    </row>
    <row r="138" spans="1:35">
      <c r="A138" t="s">
        <v>233</v>
      </c>
      <c r="B138" t="s">
        <v>1092</v>
      </c>
      <c r="C138" t="s">
        <v>2507</v>
      </c>
      <c r="D138" s="4" t="s">
        <v>1217</v>
      </c>
      <c r="E138" s="4" t="s">
        <v>2829</v>
      </c>
      <c r="F138" t="s">
        <v>416</v>
      </c>
      <c r="G138" s="4" t="s">
        <v>5932</v>
      </c>
      <c r="H138" s="3" t="s">
        <v>1227</v>
      </c>
      <c r="I138" s="3" t="s">
        <v>1227</v>
      </c>
      <c r="J138" s="4">
        <v>137</v>
      </c>
      <c r="K138" s="4">
        <v>316</v>
      </c>
      <c r="L138" s="30" t="s">
        <v>1307</v>
      </c>
      <c r="M138" s="17">
        <v>1</v>
      </c>
      <c r="N138" s="41">
        <f t="shared" si="26"/>
        <v>8.9847259658580418E-4</v>
      </c>
      <c r="O138" s="17">
        <v>6</v>
      </c>
      <c r="P138" s="41">
        <f t="shared" si="27"/>
        <v>2.1141649048625794E-3</v>
      </c>
      <c r="Q138" s="17">
        <v>8</v>
      </c>
      <c r="R138" s="41">
        <f t="shared" si="28"/>
        <v>6.8027210884353739E-3</v>
      </c>
      <c r="S138" s="17"/>
      <c r="T138" s="41" t="str">
        <f t="shared" si="29"/>
        <v xml:space="preserve"> </v>
      </c>
      <c r="U138" s="17">
        <v>5</v>
      </c>
      <c r="V138" s="41">
        <f t="shared" si="30"/>
        <v>3.3251313426880364E-4</v>
      </c>
      <c r="W138" s="17">
        <v>3</v>
      </c>
      <c r="X138" s="41">
        <f t="shared" si="31"/>
        <v>1.2009607686148918E-3</v>
      </c>
      <c r="Y138" s="17">
        <v>12</v>
      </c>
      <c r="Z138" s="41">
        <f t="shared" si="32"/>
        <v>7.9207920792079209E-3</v>
      </c>
      <c r="AA138" s="17">
        <v>10</v>
      </c>
      <c r="AB138" s="41">
        <f t="shared" si="33"/>
        <v>1.1574074074074073E-2</v>
      </c>
      <c r="AC138" s="17">
        <v>11</v>
      </c>
      <c r="AD138" s="41">
        <f t="shared" si="34"/>
        <v>6.4820271066588098E-3</v>
      </c>
      <c r="AE138" s="17">
        <v>1</v>
      </c>
      <c r="AF138" s="42">
        <f t="shared" si="35"/>
        <v>3.1357792411414236E-4</v>
      </c>
      <c r="AG138" s="19">
        <f t="shared" si="36"/>
        <v>17</v>
      </c>
      <c r="AH138" s="19">
        <f t="shared" si="37"/>
        <v>57</v>
      </c>
      <c r="AI138" s="47">
        <f t="shared" si="38"/>
        <v>1.8659159355767971E-3</v>
      </c>
    </row>
    <row r="139" spans="1:35">
      <c r="A139" t="s">
        <v>2119</v>
      </c>
      <c r="B139" t="s">
        <v>2432</v>
      </c>
      <c r="C139" t="s">
        <v>2121</v>
      </c>
      <c r="D139" s="4" t="s">
        <v>333</v>
      </c>
      <c r="E139" s="2"/>
      <c r="F139" t="s">
        <v>1067</v>
      </c>
      <c r="G139" s="4"/>
      <c r="H139" s="3" t="s">
        <v>1227</v>
      </c>
      <c r="I139" s="3" t="s">
        <v>1227</v>
      </c>
      <c r="J139" s="4">
        <v>304</v>
      </c>
      <c r="K139" s="4">
        <v>28</v>
      </c>
      <c r="L139" s="30" t="s">
        <v>1307</v>
      </c>
      <c r="M139" s="17"/>
      <c r="N139" s="41" t="str">
        <f t="shared" si="26"/>
        <v xml:space="preserve"> </v>
      </c>
      <c r="O139" s="17"/>
      <c r="P139" s="41" t="str">
        <f t="shared" si="27"/>
        <v xml:space="preserve"> </v>
      </c>
      <c r="Q139" s="17"/>
      <c r="R139" s="41" t="str">
        <f t="shared" si="28"/>
        <v xml:space="preserve"> </v>
      </c>
      <c r="S139" s="17"/>
      <c r="T139" s="41" t="str">
        <f t="shared" si="29"/>
        <v xml:space="preserve"> </v>
      </c>
      <c r="U139" s="17">
        <v>36</v>
      </c>
      <c r="V139" s="41">
        <f t="shared" si="30"/>
        <v>2.3940945667353859E-3</v>
      </c>
      <c r="W139" s="17"/>
      <c r="X139" s="41" t="str">
        <f t="shared" si="31"/>
        <v xml:space="preserve"> </v>
      </c>
      <c r="Y139" s="17"/>
      <c r="Z139" s="41" t="str">
        <f t="shared" si="32"/>
        <v xml:space="preserve"> </v>
      </c>
      <c r="AA139" s="17"/>
      <c r="AB139" s="41" t="str">
        <f t="shared" si="33"/>
        <v xml:space="preserve"> </v>
      </c>
      <c r="AC139" s="17"/>
      <c r="AD139" s="41" t="str">
        <f t="shared" si="34"/>
        <v xml:space="preserve"> </v>
      </c>
      <c r="AE139" s="17">
        <v>21</v>
      </c>
      <c r="AF139" s="42">
        <f t="shared" si="35"/>
        <v>6.58513640639699E-3</v>
      </c>
      <c r="AG139" s="19">
        <f t="shared" si="36"/>
        <v>3</v>
      </c>
      <c r="AH139" s="19">
        <f t="shared" si="37"/>
        <v>57</v>
      </c>
      <c r="AI139" s="47">
        <f t="shared" si="38"/>
        <v>1.8659159355767971E-3</v>
      </c>
    </row>
    <row r="140" spans="1:35">
      <c r="A140" t="s">
        <v>1986</v>
      </c>
      <c r="B140" t="s">
        <v>2171</v>
      </c>
      <c r="C140" t="s">
        <v>343</v>
      </c>
      <c r="D140" s="4" t="s">
        <v>1217</v>
      </c>
      <c r="E140" s="2"/>
      <c r="F140" t="s">
        <v>2858</v>
      </c>
      <c r="G140" s="4"/>
      <c r="H140" s="3" t="s">
        <v>1227</v>
      </c>
      <c r="I140" s="3" t="s">
        <v>1227</v>
      </c>
      <c r="J140" s="4">
        <v>214</v>
      </c>
      <c r="K140" s="4">
        <v>281</v>
      </c>
      <c r="L140" s="30" t="s">
        <v>1307</v>
      </c>
      <c r="M140" s="17">
        <v>3</v>
      </c>
      <c r="N140" s="41">
        <f t="shared" si="26"/>
        <v>2.6954177897574125E-3</v>
      </c>
      <c r="O140" s="17">
        <v>5</v>
      </c>
      <c r="P140" s="41">
        <f t="shared" si="27"/>
        <v>1.7618040873854828E-3</v>
      </c>
      <c r="Q140" s="17"/>
      <c r="R140" s="41" t="str">
        <f t="shared" si="28"/>
        <v xml:space="preserve"> </v>
      </c>
      <c r="S140" s="17">
        <v>1</v>
      </c>
      <c r="T140" s="41">
        <f t="shared" si="29"/>
        <v>1.6103059581320451E-3</v>
      </c>
      <c r="U140" s="17">
        <v>37</v>
      </c>
      <c r="V140" s="41">
        <f t="shared" si="30"/>
        <v>2.4605971935891466E-3</v>
      </c>
      <c r="W140" s="17">
        <v>7</v>
      </c>
      <c r="X140" s="41">
        <f t="shared" si="31"/>
        <v>2.8022417934347476E-3</v>
      </c>
      <c r="Y140" s="17"/>
      <c r="Z140" s="41" t="str">
        <f t="shared" si="32"/>
        <v xml:space="preserve"> </v>
      </c>
      <c r="AA140" s="17"/>
      <c r="AB140" s="41" t="str">
        <f t="shared" si="33"/>
        <v xml:space="preserve"> </v>
      </c>
      <c r="AC140" s="17"/>
      <c r="AD140" s="41" t="str">
        <f t="shared" si="34"/>
        <v xml:space="preserve"> </v>
      </c>
      <c r="AE140" s="17">
        <v>4</v>
      </c>
      <c r="AF140" s="42">
        <f t="shared" si="35"/>
        <v>1.2543116964565694E-3</v>
      </c>
      <c r="AG140" s="19">
        <f t="shared" si="36"/>
        <v>11</v>
      </c>
      <c r="AH140" s="19">
        <f t="shared" si="37"/>
        <v>57</v>
      </c>
      <c r="AI140" s="47">
        <f t="shared" si="38"/>
        <v>1.8659159355767971E-3</v>
      </c>
    </row>
    <row r="141" spans="1:35">
      <c r="A141" t="s">
        <v>2397</v>
      </c>
      <c r="B141" t="s">
        <v>2398</v>
      </c>
      <c r="C141" t="s">
        <v>2520</v>
      </c>
      <c r="D141" s="4" t="s">
        <v>1218</v>
      </c>
      <c r="E141" s="2" t="s">
        <v>1803</v>
      </c>
      <c r="F141" t="s">
        <v>2768</v>
      </c>
      <c r="G141" s="4"/>
      <c r="H141" s="3" t="s">
        <v>1227</v>
      </c>
      <c r="I141" s="3" t="s">
        <v>1227</v>
      </c>
      <c r="J141" s="4"/>
      <c r="K141" s="4">
        <v>331</v>
      </c>
      <c r="L141" s="30" t="s">
        <v>1307</v>
      </c>
      <c r="M141" s="17"/>
      <c r="N141" s="41" t="str">
        <f t="shared" si="26"/>
        <v xml:space="preserve"> </v>
      </c>
      <c r="O141" s="17"/>
      <c r="P141" s="41" t="str">
        <f t="shared" si="27"/>
        <v xml:space="preserve"> </v>
      </c>
      <c r="Q141" s="17"/>
      <c r="R141" s="41" t="str">
        <f t="shared" si="28"/>
        <v xml:space="preserve"> </v>
      </c>
      <c r="S141" s="17"/>
      <c r="T141" s="41" t="str">
        <f t="shared" si="29"/>
        <v xml:space="preserve"> </v>
      </c>
      <c r="U141" s="17">
        <v>39</v>
      </c>
      <c r="V141" s="41">
        <f t="shared" si="30"/>
        <v>2.5936024472966684E-3</v>
      </c>
      <c r="W141" s="17"/>
      <c r="X141" s="41" t="str">
        <f t="shared" si="31"/>
        <v xml:space="preserve"> </v>
      </c>
      <c r="Y141" s="17"/>
      <c r="Z141" s="41" t="str">
        <f t="shared" si="32"/>
        <v xml:space="preserve"> </v>
      </c>
      <c r="AA141" s="17">
        <v>1</v>
      </c>
      <c r="AB141" s="41">
        <f t="shared" si="33"/>
        <v>1.1574074074074073E-3</v>
      </c>
      <c r="AC141" s="17">
        <v>16</v>
      </c>
      <c r="AD141" s="41">
        <f t="shared" si="34"/>
        <v>9.4284030642309957E-3</v>
      </c>
      <c r="AE141" s="17"/>
      <c r="AF141" s="42" t="str">
        <f t="shared" si="35"/>
        <v xml:space="preserve"> </v>
      </c>
      <c r="AG141" s="19">
        <f t="shared" si="36"/>
        <v>6</v>
      </c>
      <c r="AH141" s="19">
        <f t="shared" si="37"/>
        <v>56</v>
      </c>
      <c r="AI141" s="47">
        <f t="shared" si="38"/>
        <v>1.8331805682859762E-3</v>
      </c>
    </row>
    <row r="142" spans="1:35">
      <c r="A142" t="s">
        <v>604</v>
      </c>
      <c r="B142" t="s">
        <v>605</v>
      </c>
      <c r="C142" t="s">
        <v>803</v>
      </c>
      <c r="D142" s="4" t="s">
        <v>1217</v>
      </c>
      <c r="E142" s="2"/>
      <c r="F142" t="s">
        <v>1569</v>
      </c>
      <c r="G142" s="4"/>
      <c r="H142" s="3" t="s">
        <v>1227</v>
      </c>
      <c r="I142" s="3" t="s">
        <v>1227</v>
      </c>
      <c r="J142" s="4">
        <v>125</v>
      </c>
      <c r="K142" s="4">
        <v>254</v>
      </c>
      <c r="L142" s="30" t="s">
        <v>1307</v>
      </c>
      <c r="M142" s="17">
        <v>8</v>
      </c>
      <c r="N142" s="41">
        <f t="shared" si="26"/>
        <v>7.1877807726864335E-3</v>
      </c>
      <c r="O142" s="17">
        <v>7</v>
      </c>
      <c r="P142" s="41">
        <f t="shared" si="27"/>
        <v>2.4665257223396757E-3</v>
      </c>
      <c r="Q142" s="17"/>
      <c r="R142" s="41" t="str">
        <f t="shared" si="28"/>
        <v xml:space="preserve"> </v>
      </c>
      <c r="S142" s="17"/>
      <c r="T142" s="41" t="str">
        <f t="shared" si="29"/>
        <v xml:space="preserve"> </v>
      </c>
      <c r="U142" s="17">
        <v>22</v>
      </c>
      <c r="V142" s="41">
        <f t="shared" si="30"/>
        <v>1.463057790782736E-3</v>
      </c>
      <c r="W142" s="17">
        <v>2</v>
      </c>
      <c r="X142" s="41">
        <f t="shared" si="31"/>
        <v>8.0064051240992789E-4</v>
      </c>
      <c r="Y142" s="17">
        <v>1</v>
      </c>
      <c r="Z142" s="41">
        <f t="shared" si="32"/>
        <v>6.6006600660066007E-4</v>
      </c>
      <c r="AA142" s="17"/>
      <c r="AB142" s="41" t="str">
        <f t="shared" si="33"/>
        <v xml:space="preserve"> </v>
      </c>
      <c r="AC142" s="17">
        <v>16</v>
      </c>
      <c r="AD142" s="41">
        <f t="shared" si="34"/>
        <v>9.4284030642309957E-3</v>
      </c>
      <c r="AE142" s="17"/>
      <c r="AF142" s="42" t="str">
        <f t="shared" si="35"/>
        <v xml:space="preserve"> </v>
      </c>
      <c r="AG142" s="19">
        <f t="shared" si="36"/>
        <v>12</v>
      </c>
      <c r="AH142" s="19">
        <f t="shared" si="37"/>
        <v>56</v>
      </c>
      <c r="AI142" s="47">
        <f t="shared" si="38"/>
        <v>1.8331805682859762E-3</v>
      </c>
    </row>
    <row r="143" spans="1:35">
      <c r="A143" t="s">
        <v>3117</v>
      </c>
      <c r="B143" t="s">
        <v>3116</v>
      </c>
      <c r="C143" t="s">
        <v>2520</v>
      </c>
      <c r="D143" s="4" t="s">
        <v>1218</v>
      </c>
      <c r="E143" s="2" t="s">
        <v>2829</v>
      </c>
      <c r="F143" t="s">
        <v>3320</v>
      </c>
      <c r="G143" s="4"/>
      <c r="H143" s="3" t="s">
        <v>1227</v>
      </c>
      <c r="I143" s="3" t="s">
        <v>1227</v>
      </c>
      <c r="J143" s="4">
        <v>302</v>
      </c>
      <c r="K143" s="4">
        <v>330</v>
      </c>
      <c r="L143" s="30" t="s">
        <v>1307</v>
      </c>
      <c r="M143" s="17"/>
      <c r="N143" s="41" t="str">
        <f t="shared" si="26"/>
        <v xml:space="preserve"> </v>
      </c>
      <c r="O143" s="17"/>
      <c r="P143" s="41" t="str">
        <f t="shared" si="27"/>
        <v xml:space="preserve"> </v>
      </c>
      <c r="Q143" s="17"/>
      <c r="R143" s="41" t="str">
        <f t="shared" si="28"/>
        <v xml:space="preserve"> </v>
      </c>
      <c r="S143" s="17"/>
      <c r="T143" s="41" t="str">
        <f t="shared" si="29"/>
        <v xml:space="preserve"> </v>
      </c>
      <c r="U143" s="17">
        <v>56</v>
      </c>
      <c r="V143" s="41">
        <f t="shared" si="30"/>
        <v>3.7241471038106004E-3</v>
      </c>
      <c r="W143" s="17"/>
      <c r="X143" s="41" t="str">
        <f t="shared" si="31"/>
        <v xml:space="preserve"> </v>
      </c>
      <c r="Y143" s="17"/>
      <c r="Z143" s="41" t="str">
        <f t="shared" si="32"/>
        <v xml:space="preserve"> </v>
      </c>
      <c r="AA143" s="17"/>
      <c r="AB143" s="41" t="str">
        <f t="shared" si="33"/>
        <v xml:space="preserve"> </v>
      </c>
      <c r="AC143" s="17"/>
      <c r="AD143" s="41" t="str">
        <f t="shared" si="34"/>
        <v xml:space="preserve"> </v>
      </c>
      <c r="AE143" s="17"/>
      <c r="AF143" s="42" t="str">
        <f t="shared" si="35"/>
        <v xml:space="preserve"> </v>
      </c>
      <c r="AG143" s="19">
        <f t="shared" si="36"/>
        <v>2</v>
      </c>
      <c r="AH143" s="19">
        <f t="shared" si="37"/>
        <v>56</v>
      </c>
      <c r="AI143" s="47">
        <f t="shared" si="38"/>
        <v>1.8331805682859762E-3</v>
      </c>
    </row>
    <row r="144" spans="1:35">
      <c r="A144" t="s">
        <v>795</v>
      </c>
      <c r="B144" t="s">
        <v>1837</v>
      </c>
      <c r="C144" t="s">
        <v>341</v>
      </c>
      <c r="D144" s="4" t="s">
        <v>1218</v>
      </c>
      <c r="E144" s="2"/>
      <c r="F144" t="s">
        <v>1042</v>
      </c>
      <c r="G144" s="4"/>
      <c r="H144" s="3" t="s">
        <v>1227</v>
      </c>
      <c r="I144" s="3" t="s">
        <v>1227</v>
      </c>
      <c r="J144" s="4">
        <v>264</v>
      </c>
      <c r="K144" s="4">
        <v>395</v>
      </c>
      <c r="L144" s="30" t="s">
        <v>1307</v>
      </c>
      <c r="M144" s="17"/>
      <c r="N144" s="41" t="str">
        <f t="shared" si="26"/>
        <v xml:space="preserve"> </v>
      </c>
      <c r="O144" s="17"/>
      <c r="P144" s="41" t="str">
        <f t="shared" si="27"/>
        <v xml:space="preserve"> </v>
      </c>
      <c r="Q144" s="17"/>
      <c r="R144" s="41" t="str">
        <f t="shared" si="28"/>
        <v xml:space="preserve"> </v>
      </c>
      <c r="S144" s="17"/>
      <c r="T144" s="41" t="str">
        <f t="shared" si="29"/>
        <v xml:space="preserve"> </v>
      </c>
      <c r="U144" s="17">
        <v>25</v>
      </c>
      <c r="V144" s="41">
        <f t="shared" si="30"/>
        <v>1.6625656713440181E-3</v>
      </c>
      <c r="W144" s="17"/>
      <c r="X144" s="41" t="str">
        <f t="shared" si="31"/>
        <v xml:space="preserve"> </v>
      </c>
      <c r="Y144" s="17"/>
      <c r="Z144" s="41" t="str">
        <f t="shared" si="32"/>
        <v xml:space="preserve"> </v>
      </c>
      <c r="AA144" s="17"/>
      <c r="AB144" s="41" t="str">
        <f t="shared" si="33"/>
        <v xml:space="preserve"> </v>
      </c>
      <c r="AC144" s="17"/>
      <c r="AD144" s="41" t="str">
        <f t="shared" si="34"/>
        <v xml:space="preserve"> </v>
      </c>
      <c r="AE144" s="17">
        <v>31</v>
      </c>
      <c r="AF144" s="42">
        <f t="shared" si="35"/>
        <v>9.7209156475384136E-3</v>
      </c>
      <c r="AG144" s="19">
        <f t="shared" si="36"/>
        <v>3</v>
      </c>
      <c r="AH144" s="19">
        <f t="shared" si="37"/>
        <v>56</v>
      </c>
      <c r="AI144" s="47">
        <f t="shared" si="38"/>
        <v>1.8331805682859762E-3</v>
      </c>
    </row>
    <row r="145" spans="1:35">
      <c r="A145" t="s">
        <v>164</v>
      </c>
      <c r="B145" t="s">
        <v>165</v>
      </c>
      <c r="C145" t="s">
        <v>2507</v>
      </c>
      <c r="D145" s="4" t="s">
        <v>1217</v>
      </c>
      <c r="E145" s="2"/>
      <c r="F145" t="s">
        <v>897</v>
      </c>
      <c r="G145" s="4"/>
      <c r="H145" s="3" t="s">
        <v>1227</v>
      </c>
      <c r="I145" s="3" t="s">
        <v>1227</v>
      </c>
      <c r="J145" s="4">
        <v>145</v>
      </c>
      <c r="K145" s="4"/>
      <c r="L145" s="30" t="s">
        <v>1307</v>
      </c>
      <c r="M145" s="17"/>
      <c r="N145" s="41" t="str">
        <f t="shared" si="26"/>
        <v xml:space="preserve"> </v>
      </c>
      <c r="O145" s="17">
        <v>10</v>
      </c>
      <c r="P145" s="41">
        <f t="shared" si="27"/>
        <v>3.5236081747709656E-3</v>
      </c>
      <c r="Q145" s="17">
        <v>2</v>
      </c>
      <c r="R145" s="41">
        <f t="shared" si="28"/>
        <v>1.7006802721088435E-3</v>
      </c>
      <c r="S145" s="17"/>
      <c r="T145" s="41" t="str">
        <f t="shared" si="29"/>
        <v xml:space="preserve"> </v>
      </c>
      <c r="U145" s="17">
        <v>2</v>
      </c>
      <c r="V145" s="41">
        <f t="shared" si="30"/>
        <v>1.3300525370752144E-4</v>
      </c>
      <c r="W145" s="17">
        <v>40</v>
      </c>
      <c r="X145" s="41">
        <f t="shared" si="31"/>
        <v>1.6012810248198558E-2</v>
      </c>
      <c r="Y145" s="17">
        <v>1</v>
      </c>
      <c r="Z145" s="41">
        <f t="shared" si="32"/>
        <v>6.6006600660066007E-4</v>
      </c>
      <c r="AA145" s="17">
        <v>1</v>
      </c>
      <c r="AB145" s="41">
        <f t="shared" si="33"/>
        <v>1.1574074074074073E-3</v>
      </c>
      <c r="AC145" s="17"/>
      <c r="AD145" s="41" t="str">
        <f t="shared" si="34"/>
        <v xml:space="preserve"> </v>
      </c>
      <c r="AE145" s="17"/>
      <c r="AF145" s="42" t="str">
        <f t="shared" si="35"/>
        <v xml:space="preserve"> </v>
      </c>
      <c r="AG145" s="19">
        <f t="shared" si="36"/>
        <v>12</v>
      </c>
      <c r="AH145" s="19">
        <f t="shared" si="37"/>
        <v>56</v>
      </c>
      <c r="AI145" s="47">
        <f t="shared" si="38"/>
        <v>1.8331805682859762E-3</v>
      </c>
    </row>
    <row r="146" spans="1:35">
      <c r="A146" t="s">
        <v>2516</v>
      </c>
      <c r="B146" t="s">
        <v>1343</v>
      </c>
      <c r="C146" t="s">
        <v>2536</v>
      </c>
      <c r="D146" s="4" t="s">
        <v>1308</v>
      </c>
      <c r="E146" s="2" t="s">
        <v>1803</v>
      </c>
      <c r="F146" t="s">
        <v>2361</v>
      </c>
      <c r="G146" s="4"/>
      <c r="H146" s="3" t="s">
        <v>1227</v>
      </c>
      <c r="I146" s="3" t="s">
        <v>1227</v>
      </c>
      <c r="J146" s="4"/>
      <c r="K146" s="4"/>
      <c r="L146" s="30" t="s">
        <v>1307</v>
      </c>
      <c r="M146" s="17"/>
      <c r="N146" s="41" t="str">
        <f t="shared" si="26"/>
        <v xml:space="preserve"> </v>
      </c>
      <c r="O146" s="17">
        <v>12</v>
      </c>
      <c r="P146" s="41">
        <f t="shared" si="27"/>
        <v>4.2283298097251587E-3</v>
      </c>
      <c r="Q146" s="17">
        <v>4</v>
      </c>
      <c r="R146" s="41">
        <f t="shared" si="28"/>
        <v>3.4013605442176869E-3</v>
      </c>
      <c r="S146" s="17"/>
      <c r="T146" s="41" t="str">
        <f t="shared" si="29"/>
        <v xml:space="preserve"> </v>
      </c>
      <c r="U146" s="17">
        <v>6</v>
      </c>
      <c r="V146" s="41">
        <f t="shared" si="30"/>
        <v>3.9901576112256435E-4</v>
      </c>
      <c r="W146" s="17">
        <v>12</v>
      </c>
      <c r="X146" s="41">
        <f t="shared" si="31"/>
        <v>4.8038430744595673E-3</v>
      </c>
      <c r="Y146" s="17">
        <v>1</v>
      </c>
      <c r="Z146" s="41">
        <f t="shared" si="32"/>
        <v>6.6006600660066007E-4</v>
      </c>
      <c r="AA146" s="17">
        <v>8</v>
      </c>
      <c r="AB146" s="41">
        <f t="shared" si="33"/>
        <v>9.2592592592592587E-3</v>
      </c>
      <c r="AC146" s="17">
        <v>11</v>
      </c>
      <c r="AD146" s="41">
        <f t="shared" si="34"/>
        <v>6.4820271066588098E-3</v>
      </c>
      <c r="AE146" s="17"/>
      <c r="AF146" s="42" t="str">
        <f t="shared" si="35"/>
        <v xml:space="preserve"> </v>
      </c>
      <c r="AG146" s="19">
        <f t="shared" si="36"/>
        <v>14</v>
      </c>
      <c r="AH146" s="19">
        <f t="shared" si="37"/>
        <v>54</v>
      </c>
      <c r="AI146" s="47">
        <f t="shared" si="38"/>
        <v>1.7677098337043342E-3</v>
      </c>
    </row>
    <row r="147" spans="1:35">
      <c r="A147" t="s">
        <v>2180</v>
      </c>
      <c r="B147" t="s">
        <v>1975</v>
      </c>
      <c r="C147" t="s">
        <v>2542</v>
      </c>
      <c r="D147" s="4" t="s">
        <v>1217</v>
      </c>
      <c r="E147" s="4" t="s">
        <v>2828</v>
      </c>
      <c r="F147" t="s">
        <v>2379</v>
      </c>
      <c r="G147" s="4"/>
      <c r="H147" s="3" t="s">
        <v>1227</v>
      </c>
      <c r="I147" s="3" t="s">
        <v>1227</v>
      </c>
      <c r="J147" s="4">
        <v>187</v>
      </c>
      <c r="K147" s="4">
        <v>298</v>
      </c>
      <c r="L147" s="30" t="s">
        <v>1307</v>
      </c>
      <c r="M147" s="17"/>
      <c r="N147" s="41" t="str">
        <f t="shared" si="26"/>
        <v xml:space="preserve"> </v>
      </c>
      <c r="O147" s="17"/>
      <c r="P147" s="41" t="str">
        <f t="shared" si="27"/>
        <v xml:space="preserve"> </v>
      </c>
      <c r="Q147" s="17"/>
      <c r="R147" s="41" t="str">
        <f t="shared" si="28"/>
        <v xml:space="preserve"> </v>
      </c>
      <c r="S147" s="17">
        <v>10</v>
      </c>
      <c r="T147" s="41">
        <f t="shared" si="29"/>
        <v>1.610305958132045E-2</v>
      </c>
      <c r="U147" s="17">
        <v>43</v>
      </c>
      <c r="V147" s="41">
        <f t="shared" si="30"/>
        <v>2.8596129547117113E-3</v>
      </c>
      <c r="W147" s="17">
        <v>1</v>
      </c>
      <c r="X147" s="41">
        <f t="shared" si="31"/>
        <v>4.0032025620496394E-4</v>
      </c>
      <c r="Y147" s="17"/>
      <c r="Z147" s="41" t="str">
        <f t="shared" si="32"/>
        <v xml:space="preserve"> </v>
      </c>
      <c r="AA147" s="17"/>
      <c r="AB147" s="41" t="str">
        <f t="shared" si="33"/>
        <v xml:space="preserve"> </v>
      </c>
      <c r="AC147" s="17"/>
      <c r="AD147" s="41" t="str">
        <f t="shared" si="34"/>
        <v xml:space="preserve"> </v>
      </c>
      <c r="AE147" s="17"/>
      <c r="AF147" s="42" t="str">
        <f t="shared" si="35"/>
        <v xml:space="preserve"> </v>
      </c>
      <c r="AG147" s="19">
        <f t="shared" si="36"/>
        <v>6</v>
      </c>
      <c r="AH147" s="19">
        <f t="shared" si="37"/>
        <v>54</v>
      </c>
      <c r="AI147" s="47">
        <f t="shared" si="38"/>
        <v>1.7677098337043342E-3</v>
      </c>
    </row>
    <row r="148" spans="1:35">
      <c r="A148" t="s">
        <v>2067</v>
      </c>
      <c r="B148" t="s">
        <v>1439</v>
      </c>
      <c r="C148" t="s">
        <v>57</v>
      </c>
      <c r="D148" s="4" t="s">
        <v>1217</v>
      </c>
      <c r="E148" s="2"/>
      <c r="F148" s="5" t="s">
        <v>5636</v>
      </c>
      <c r="G148" s="4"/>
      <c r="H148" s="3" t="s">
        <v>1227</v>
      </c>
      <c r="I148" s="3" t="s">
        <v>1227</v>
      </c>
      <c r="J148" s="4"/>
      <c r="K148" s="4"/>
      <c r="L148" s="30" t="s">
        <v>1307</v>
      </c>
      <c r="M148" s="17">
        <v>1</v>
      </c>
      <c r="N148" s="41">
        <f t="shared" si="26"/>
        <v>8.9847259658580418E-4</v>
      </c>
      <c r="O148" s="17">
        <v>10</v>
      </c>
      <c r="P148" s="41">
        <f t="shared" si="27"/>
        <v>3.5236081747709656E-3</v>
      </c>
      <c r="Q148" s="17">
        <v>2</v>
      </c>
      <c r="R148" s="41">
        <f t="shared" si="28"/>
        <v>1.7006802721088435E-3</v>
      </c>
      <c r="S148" s="17"/>
      <c r="T148" s="41" t="str">
        <f t="shared" si="29"/>
        <v xml:space="preserve"> </v>
      </c>
      <c r="U148" s="17">
        <v>13</v>
      </c>
      <c r="V148" s="41">
        <f t="shared" si="30"/>
        <v>8.645341490988894E-4</v>
      </c>
      <c r="W148" s="17">
        <v>21</v>
      </c>
      <c r="X148" s="41">
        <f t="shared" si="31"/>
        <v>8.4067253803042433E-3</v>
      </c>
      <c r="Y148" s="17">
        <v>4</v>
      </c>
      <c r="Z148" s="41">
        <f t="shared" si="32"/>
        <v>2.6402640264026403E-3</v>
      </c>
      <c r="AA148" s="17">
        <v>2</v>
      </c>
      <c r="AB148" s="41">
        <f t="shared" si="33"/>
        <v>2.3148148148148147E-3</v>
      </c>
      <c r="AC148" s="17">
        <v>1</v>
      </c>
      <c r="AD148" s="41">
        <f t="shared" si="34"/>
        <v>5.8927519151443723E-4</v>
      </c>
      <c r="AE148" s="17"/>
      <c r="AF148" s="42" t="str">
        <f t="shared" si="35"/>
        <v xml:space="preserve"> </v>
      </c>
      <c r="AG148" s="19">
        <f t="shared" si="36"/>
        <v>16</v>
      </c>
      <c r="AH148" s="19">
        <f t="shared" si="37"/>
        <v>54</v>
      </c>
      <c r="AI148" s="47">
        <f t="shared" si="38"/>
        <v>1.7677098337043342E-3</v>
      </c>
    </row>
    <row r="149" spans="1:35">
      <c r="A149" t="s">
        <v>370</v>
      </c>
      <c r="B149" t="s">
        <v>1814</v>
      </c>
      <c r="C149" t="s">
        <v>372</v>
      </c>
      <c r="D149" s="4" t="s">
        <v>1218</v>
      </c>
      <c r="E149" s="2"/>
      <c r="G149" s="4"/>
      <c r="H149" s="3" t="s">
        <v>1227</v>
      </c>
      <c r="I149" s="3" t="s">
        <v>1227</v>
      </c>
      <c r="J149" s="4">
        <v>228</v>
      </c>
      <c r="K149" s="4">
        <v>373</v>
      </c>
      <c r="L149" s="30" t="s">
        <v>1307</v>
      </c>
      <c r="M149" s="17"/>
      <c r="N149" s="41" t="str">
        <f t="shared" si="26"/>
        <v xml:space="preserve"> </v>
      </c>
      <c r="O149" s="17"/>
      <c r="P149" s="41" t="str">
        <f t="shared" si="27"/>
        <v xml:space="preserve"> </v>
      </c>
      <c r="Q149" s="17"/>
      <c r="R149" s="41" t="str">
        <f t="shared" si="28"/>
        <v xml:space="preserve"> </v>
      </c>
      <c r="S149" s="17"/>
      <c r="T149" s="41" t="str">
        <f t="shared" si="29"/>
        <v xml:space="preserve"> </v>
      </c>
      <c r="U149" s="17">
        <v>53</v>
      </c>
      <c r="V149" s="41">
        <f t="shared" si="30"/>
        <v>3.5246392232493183E-3</v>
      </c>
      <c r="W149" s="17"/>
      <c r="X149" s="41" t="str">
        <f t="shared" si="31"/>
        <v xml:space="preserve"> </v>
      </c>
      <c r="Y149" s="17"/>
      <c r="Z149" s="41" t="str">
        <f t="shared" si="32"/>
        <v xml:space="preserve"> </v>
      </c>
      <c r="AA149" s="17"/>
      <c r="AB149" s="41" t="str">
        <f t="shared" si="33"/>
        <v xml:space="preserve"> </v>
      </c>
      <c r="AC149" s="17"/>
      <c r="AD149" s="41" t="str">
        <f t="shared" si="34"/>
        <v xml:space="preserve"> </v>
      </c>
      <c r="AE149" s="17"/>
      <c r="AF149" s="42" t="str">
        <f t="shared" si="35"/>
        <v xml:space="preserve"> </v>
      </c>
      <c r="AG149" s="19">
        <f t="shared" si="36"/>
        <v>2</v>
      </c>
      <c r="AH149" s="19">
        <f t="shared" si="37"/>
        <v>53</v>
      </c>
      <c r="AI149" s="47">
        <f t="shared" si="38"/>
        <v>1.7349744664135131E-3</v>
      </c>
    </row>
    <row r="150" spans="1:35">
      <c r="A150" t="s">
        <v>158</v>
      </c>
      <c r="B150" t="s">
        <v>1468</v>
      </c>
      <c r="C150" t="s">
        <v>500</v>
      </c>
      <c r="D150" s="4" t="s">
        <v>1218</v>
      </c>
      <c r="E150" s="2"/>
      <c r="G150" s="4" t="s">
        <v>5931</v>
      </c>
      <c r="H150" s="3" t="s">
        <v>1227</v>
      </c>
      <c r="I150" s="3" t="s">
        <v>505</v>
      </c>
      <c r="J150" s="4"/>
      <c r="K150" s="4"/>
      <c r="L150" s="30" t="s">
        <v>1307</v>
      </c>
      <c r="M150" s="17"/>
      <c r="N150" s="41" t="str">
        <f t="shared" si="26"/>
        <v xml:space="preserve"> </v>
      </c>
      <c r="O150" s="17"/>
      <c r="P150" s="41" t="str">
        <f t="shared" si="27"/>
        <v xml:space="preserve"> </v>
      </c>
      <c r="Q150" s="17"/>
      <c r="R150" s="41" t="str">
        <f t="shared" si="28"/>
        <v xml:space="preserve"> </v>
      </c>
      <c r="S150" s="17"/>
      <c r="T150" s="41" t="str">
        <f t="shared" si="29"/>
        <v xml:space="preserve"> </v>
      </c>
      <c r="U150" s="17"/>
      <c r="V150" s="41" t="str">
        <f t="shared" si="30"/>
        <v xml:space="preserve"> </v>
      </c>
      <c r="W150" s="17"/>
      <c r="X150" s="41" t="str">
        <f t="shared" si="31"/>
        <v xml:space="preserve"> </v>
      </c>
      <c r="Y150" s="17"/>
      <c r="Z150" s="41" t="str">
        <f t="shared" si="32"/>
        <v xml:space="preserve"> </v>
      </c>
      <c r="AA150" s="17"/>
      <c r="AB150" s="41" t="str">
        <f t="shared" si="33"/>
        <v xml:space="preserve"> </v>
      </c>
      <c r="AC150" s="17"/>
      <c r="AD150" s="41" t="str">
        <f t="shared" si="34"/>
        <v xml:space="preserve"> </v>
      </c>
      <c r="AE150" s="17">
        <v>53</v>
      </c>
      <c r="AF150" s="42">
        <f t="shared" si="35"/>
        <v>1.6619629978049544E-2</v>
      </c>
      <c r="AG150" s="19">
        <f t="shared" si="36"/>
        <v>1</v>
      </c>
      <c r="AH150" s="19">
        <f t="shared" si="37"/>
        <v>53</v>
      </c>
      <c r="AI150" s="47">
        <f t="shared" si="38"/>
        <v>1.7349744664135131E-3</v>
      </c>
    </row>
    <row r="151" spans="1:35">
      <c r="A151" t="s">
        <v>324</v>
      </c>
      <c r="B151" t="s">
        <v>325</v>
      </c>
      <c r="C151" t="s">
        <v>2528</v>
      </c>
      <c r="D151" s="4" t="s">
        <v>1308</v>
      </c>
      <c r="E151" s="2"/>
      <c r="F151" t="s">
        <v>2459</v>
      </c>
      <c r="G151" s="4"/>
      <c r="H151" s="3" t="s">
        <v>1227</v>
      </c>
      <c r="I151" s="3" t="s">
        <v>1227</v>
      </c>
      <c r="J151" s="4"/>
      <c r="K151" s="4">
        <v>43</v>
      </c>
      <c r="L151" s="30" t="s">
        <v>1307</v>
      </c>
      <c r="M151" s="17"/>
      <c r="N151" s="41" t="str">
        <f t="shared" si="26"/>
        <v xml:space="preserve"> </v>
      </c>
      <c r="O151" s="17"/>
      <c r="P151" s="41" t="str">
        <f t="shared" si="27"/>
        <v xml:space="preserve"> </v>
      </c>
      <c r="Q151" s="17"/>
      <c r="R151" s="41" t="str">
        <f t="shared" si="28"/>
        <v xml:space="preserve"> </v>
      </c>
      <c r="S151" s="17"/>
      <c r="T151" s="41" t="str">
        <f t="shared" si="29"/>
        <v xml:space="preserve"> </v>
      </c>
      <c r="U151" s="17">
        <v>14</v>
      </c>
      <c r="V151" s="41">
        <f t="shared" si="30"/>
        <v>9.3103677595265011E-4</v>
      </c>
      <c r="W151" s="17"/>
      <c r="X151" s="41" t="str">
        <f t="shared" si="31"/>
        <v xml:space="preserve"> </v>
      </c>
      <c r="Y151" s="17"/>
      <c r="Z151" s="41" t="str">
        <f t="shared" si="32"/>
        <v xml:space="preserve"> </v>
      </c>
      <c r="AA151" s="17"/>
      <c r="AB151" s="41" t="str">
        <f t="shared" si="33"/>
        <v xml:space="preserve"> </v>
      </c>
      <c r="AC151" s="17"/>
      <c r="AD151" s="41" t="str">
        <f t="shared" si="34"/>
        <v xml:space="preserve"> </v>
      </c>
      <c r="AE151" s="17">
        <v>39</v>
      </c>
      <c r="AF151" s="42">
        <f t="shared" si="35"/>
        <v>1.2229539040451553E-2</v>
      </c>
      <c r="AG151" s="19">
        <f t="shared" si="36"/>
        <v>3</v>
      </c>
      <c r="AH151" s="19">
        <f t="shared" si="37"/>
        <v>53</v>
      </c>
      <c r="AI151" s="47">
        <f t="shared" si="38"/>
        <v>1.7349744664135131E-3</v>
      </c>
    </row>
    <row r="152" spans="1:35">
      <c r="A152" t="s">
        <v>2016</v>
      </c>
      <c r="B152" t="s">
        <v>2017</v>
      </c>
      <c r="C152" t="s">
        <v>500</v>
      </c>
      <c r="D152" s="4" t="s">
        <v>1218</v>
      </c>
      <c r="E152" s="2"/>
      <c r="F152" t="s">
        <v>1831</v>
      </c>
      <c r="G152" s="4"/>
      <c r="H152" s="3" t="s">
        <v>1227</v>
      </c>
      <c r="I152" s="3" t="s">
        <v>1227</v>
      </c>
      <c r="J152" s="4">
        <v>266</v>
      </c>
      <c r="K152" s="4">
        <v>350</v>
      </c>
      <c r="L152" s="30" t="s">
        <v>1307</v>
      </c>
      <c r="M152" s="17"/>
      <c r="N152" s="41" t="str">
        <f t="shared" si="26"/>
        <v xml:space="preserve"> </v>
      </c>
      <c r="O152" s="17"/>
      <c r="P152" s="41" t="str">
        <f t="shared" si="27"/>
        <v xml:space="preserve"> </v>
      </c>
      <c r="Q152" s="17"/>
      <c r="R152" s="41" t="str">
        <f t="shared" si="28"/>
        <v xml:space="preserve"> </v>
      </c>
      <c r="S152" s="17">
        <v>1</v>
      </c>
      <c r="T152" s="41">
        <f t="shared" si="29"/>
        <v>1.6103059581320451E-3</v>
      </c>
      <c r="U152" s="17">
        <v>49</v>
      </c>
      <c r="V152" s="41">
        <f t="shared" si="30"/>
        <v>3.2586287158342755E-3</v>
      </c>
      <c r="W152" s="17"/>
      <c r="X152" s="41" t="str">
        <f t="shared" si="31"/>
        <v xml:space="preserve"> </v>
      </c>
      <c r="Y152" s="17"/>
      <c r="Z152" s="41" t="str">
        <f t="shared" si="32"/>
        <v xml:space="preserve"> </v>
      </c>
      <c r="AA152" s="17"/>
      <c r="AB152" s="41" t="str">
        <f t="shared" si="33"/>
        <v xml:space="preserve"> </v>
      </c>
      <c r="AC152" s="17"/>
      <c r="AD152" s="41" t="str">
        <f t="shared" si="34"/>
        <v xml:space="preserve"> </v>
      </c>
      <c r="AE152" s="17">
        <v>2</v>
      </c>
      <c r="AF152" s="42">
        <f t="shared" si="35"/>
        <v>6.2715584822828471E-4</v>
      </c>
      <c r="AG152" s="19">
        <f t="shared" si="36"/>
        <v>5</v>
      </c>
      <c r="AH152" s="19">
        <f t="shared" si="37"/>
        <v>52</v>
      </c>
      <c r="AI152" s="47">
        <f t="shared" si="38"/>
        <v>1.7022390991226922E-3</v>
      </c>
    </row>
    <row r="153" spans="1:35">
      <c r="A153" t="s">
        <v>1155</v>
      </c>
      <c r="B153" t="s">
        <v>1156</v>
      </c>
      <c r="C153" t="s">
        <v>713</v>
      </c>
      <c r="D153" s="4" t="s">
        <v>1217</v>
      </c>
      <c r="E153" s="2"/>
      <c r="F153" s="5" t="s">
        <v>2888</v>
      </c>
      <c r="G153" s="4"/>
      <c r="H153" s="3" t="s">
        <v>1227</v>
      </c>
      <c r="I153" s="3" t="s">
        <v>1227</v>
      </c>
      <c r="J153" s="4"/>
      <c r="K153" s="4"/>
      <c r="L153" s="30" t="s">
        <v>1307</v>
      </c>
      <c r="M153" s="17"/>
      <c r="N153" s="41" t="str">
        <f t="shared" si="26"/>
        <v xml:space="preserve"> </v>
      </c>
      <c r="O153" s="17"/>
      <c r="P153" s="41" t="str">
        <f t="shared" si="27"/>
        <v xml:space="preserve"> </v>
      </c>
      <c r="Q153" s="17"/>
      <c r="R153" s="41" t="str">
        <f t="shared" si="28"/>
        <v xml:space="preserve"> </v>
      </c>
      <c r="S153" s="17"/>
      <c r="T153" s="41" t="str">
        <f t="shared" si="29"/>
        <v xml:space="preserve"> </v>
      </c>
      <c r="U153" s="17"/>
      <c r="V153" s="41" t="str">
        <f t="shared" si="30"/>
        <v xml:space="preserve"> </v>
      </c>
      <c r="W153" s="17"/>
      <c r="X153" s="41" t="str">
        <f t="shared" si="31"/>
        <v xml:space="preserve"> </v>
      </c>
      <c r="Y153" s="17"/>
      <c r="Z153" s="41" t="str">
        <f t="shared" si="32"/>
        <v xml:space="preserve"> </v>
      </c>
      <c r="AA153" s="17"/>
      <c r="AB153" s="41" t="str">
        <f t="shared" si="33"/>
        <v xml:space="preserve"> </v>
      </c>
      <c r="AC153" s="17"/>
      <c r="AD153" s="41" t="str">
        <f t="shared" si="34"/>
        <v xml:space="preserve"> </v>
      </c>
      <c r="AE153" s="17">
        <v>52</v>
      </c>
      <c r="AF153" s="42">
        <f t="shared" si="35"/>
        <v>1.6306052053935403E-2</v>
      </c>
      <c r="AG153" s="19">
        <f t="shared" si="36"/>
        <v>1</v>
      </c>
      <c r="AH153" s="19">
        <f t="shared" si="37"/>
        <v>52</v>
      </c>
      <c r="AI153" s="47">
        <f t="shared" si="38"/>
        <v>1.7022390991226922E-3</v>
      </c>
    </row>
    <row r="154" spans="1:35">
      <c r="A154" t="s">
        <v>582</v>
      </c>
      <c r="B154" t="s">
        <v>2431</v>
      </c>
      <c r="C154" t="s">
        <v>500</v>
      </c>
      <c r="D154" s="4" t="s">
        <v>1218</v>
      </c>
      <c r="E154" s="2"/>
      <c r="F154" s="5" t="s">
        <v>5499</v>
      </c>
      <c r="G154" s="4"/>
      <c r="H154" s="3" t="s">
        <v>1227</v>
      </c>
      <c r="I154" s="3" t="s">
        <v>1227</v>
      </c>
      <c r="J154" s="4"/>
      <c r="K154" s="4"/>
      <c r="L154" s="30" t="s">
        <v>1307</v>
      </c>
      <c r="M154" s="17"/>
      <c r="N154" s="41" t="str">
        <f t="shared" si="26"/>
        <v xml:space="preserve"> </v>
      </c>
      <c r="O154" s="17">
        <v>6</v>
      </c>
      <c r="P154" s="41">
        <f t="shared" si="27"/>
        <v>2.1141649048625794E-3</v>
      </c>
      <c r="Q154" s="17">
        <v>3</v>
      </c>
      <c r="R154" s="41">
        <f t="shared" si="28"/>
        <v>2.5510204081632651E-3</v>
      </c>
      <c r="S154" s="17"/>
      <c r="T154" s="41" t="str">
        <f t="shared" si="29"/>
        <v xml:space="preserve"> </v>
      </c>
      <c r="U154" s="17">
        <v>9</v>
      </c>
      <c r="V154" s="41">
        <f t="shared" si="30"/>
        <v>5.9852364168384647E-4</v>
      </c>
      <c r="W154" s="17">
        <v>8</v>
      </c>
      <c r="X154" s="41">
        <f t="shared" si="31"/>
        <v>3.2025620496397116E-3</v>
      </c>
      <c r="Y154" s="17">
        <v>15</v>
      </c>
      <c r="Z154" s="41">
        <f t="shared" si="32"/>
        <v>9.9009900990099011E-3</v>
      </c>
      <c r="AA154" s="17">
        <v>3</v>
      </c>
      <c r="AB154" s="41">
        <f t="shared" si="33"/>
        <v>3.472222222222222E-3</v>
      </c>
      <c r="AC154" s="17">
        <v>8</v>
      </c>
      <c r="AD154" s="41">
        <f t="shared" si="34"/>
        <v>4.7142015321154978E-3</v>
      </c>
      <c r="AE154" s="17"/>
      <c r="AF154" s="42" t="str">
        <f t="shared" si="35"/>
        <v xml:space="preserve"> </v>
      </c>
      <c r="AG154" s="19">
        <f t="shared" si="36"/>
        <v>14</v>
      </c>
      <c r="AH154" s="19">
        <f t="shared" si="37"/>
        <v>52</v>
      </c>
      <c r="AI154" s="47">
        <f t="shared" si="38"/>
        <v>1.7022390991226922E-3</v>
      </c>
    </row>
    <row r="155" spans="1:35">
      <c r="A155" t="s">
        <v>1429</v>
      </c>
      <c r="B155" t="s">
        <v>1434</v>
      </c>
      <c r="C155" t="s">
        <v>1430</v>
      </c>
      <c r="D155" s="4" t="s">
        <v>1217</v>
      </c>
      <c r="E155" s="2" t="s">
        <v>1803</v>
      </c>
      <c r="F155" t="s">
        <v>5375</v>
      </c>
      <c r="G155" s="4"/>
      <c r="H155" s="3" t="s">
        <v>1227</v>
      </c>
      <c r="I155" s="3" t="s">
        <v>1227</v>
      </c>
      <c r="J155" s="4">
        <v>164</v>
      </c>
      <c r="K155" s="4">
        <v>107</v>
      </c>
      <c r="L155" s="30" t="s">
        <v>1307</v>
      </c>
      <c r="M155" s="17"/>
      <c r="N155" s="41" t="str">
        <f t="shared" si="26"/>
        <v xml:space="preserve"> </v>
      </c>
      <c r="O155" s="17"/>
      <c r="P155" s="41" t="str">
        <f t="shared" si="27"/>
        <v xml:space="preserve"> </v>
      </c>
      <c r="Q155" s="17"/>
      <c r="R155" s="41" t="str">
        <f t="shared" si="28"/>
        <v xml:space="preserve"> </v>
      </c>
      <c r="S155" s="17">
        <v>1</v>
      </c>
      <c r="T155" s="41">
        <f t="shared" si="29"/>
        <v>1.6103059581320451E-3</v>
      </c>
      <c r="U155" s="17">
        <v>47</v>
      </c>
      <c r="V155" s="41">
        <f t="shared" si="30"/>
        <v>3.1256234621267541E-3</v>
      </c>
      <c r="W155" s="17"/>
      <c r="X155" s="41" t="str">
        <f t="shared" si="31"/>
        <v xml:space="preserve"> </v>
      </c>
      <c r="Y155" s="17"/>
      <c r="Z155" s="41" t="str">
        <f t="shared" si="32"/>
        <v xml:space="preserve"> </v>
      </c>
      <c r="AA155" s="17"/>
      <c r="AB155" s="41" t="str">
        <f t="shared" si="33"/>
        <v xml:space="preserve"> </v>
      </c>
      <c r="AC155" s="17">
        <v>1</v>
      </c>
      <c r="AD155" s="41">
        <f t="shared" si="34"/>
        <v>5.8927519151443723E-4</v>
      </c>
      <c r="AE155" s="17">
        <v>3</v>
      </c>
      <c r="AF155" s="42">
        <f t="shared" si="35"/>
        <v>9.4073377234242712E-4</v>
      </c>
      <c r="AG155" s="19">
        <f t="shared" si="36"/>
        <v>7</v>
      </c>
      <c r="AH155" s="19">
        <f t="shared" si="37"/>
        <v>52</v>
      </c>
      <c r="AI155" s="47">
        <f t="shared" si="38"/>
        <v>1.7022390991226922E-3</v>
      </c>
    </row>
    <row r="156" spans="1:35">
      <c r="A156" t="s">
        <v>830</v>
      </c>
      <c r="B156" t="s">
        <v>831</v>
      </c>
      <c r="C156" t="s">
        <v>832</v>
      </c>
      <c r="D156" s="4" t="s">
        <v>1308</v>
      </c>
      <c r="E156" s="2"/>
      <c r="F156" t="s">
        <v>1002</v>
      </c>
      <c r="G156" s="4"/>
      <c r="H156" s="3" t="s">
        <v>1227</v>
      </c>
      <c r="I156" s="3" t="s">
        <v>1227</v>
      </c>
      <c r="J156" s="4">
        <v>315</v>
      </c>
      <c r="K156" s="4">
        <v>32</v>
      </c>
      <c r="L156" s="30" t="s">
        <v>1307</v>
      </c>
      <c r="M156" s="17"/>
      <c r="N156" s="41" t="str">
        <f t="shared" si="26"/>
        <v xml:space="preserve"> </v>
      </c>
      <c r="O156" s="17"/>
      <c r="P156" s="41" t="str">
        <f t="shared" si="27"/>
        <v xml:space="preserve"> </v>
      </c>
      <c r="Q156" s="17"/>
      <c r="R156" s="41" t="str">
        <f t="shared" si="28"/>
        <v xml:space="preserve"> </v>
      </c>
      <c r="S156" s="17"/>
      <c r="T156" s="41" t="str">
        <f t="shared" si="29"/>
        <v xml:space="preserve"> </v>
      </c>
      <c r="U156" s="17">
        <v>32</v>
      </c>
      <c r="V156" s="41">
        <f t="shared" si="30"/>
        <v>2.128084059320343E-3</v>
      </c>
      <c r="W156" s="17"/>
      <c r="X156" s="41" t="str">
        <f t="shared" si="31"/>
        <v xml:space="preserve"> </v>
      </c>
      <c r="Y156" s="17"/>
      <c r="Z156" s="41" t="str">
        <f t="shared" si="32"/>
        <v xml:space="preserve"> </v>
      </c>
      <c r="AA156" s="17"/>
      <c r="AB156" s="41" t="str">
        <f t="shared" si="33"/>
        <v xml:space="preserve"> </v>
      </c>
      <c r="AC156" s="17"/>
      <c r="AD156" s="41" t="str">
        <f t="shared" si="34"/>
        <v xml:space="preserve"> </v>
      </c>
      <c r="AE156" s="17">
        <v>20</v>
      </c>
      <c r="AF156" s="42">
        <f t="shared" si="35"/>
        <v>6.2715584822828473E-3</v>
      </c>
      <c r="AG156" s="19">
        <f t="shared" si="36"/>
        <v>3</v>
      </c>
      <c r="AH156" s="19">
        <f t="shared" si="37"/>
        <v>52</v>
      </c>
      <c r="AI156" s="47">
        <f t="shared" si="38"/>
        <v>1.7022390991226922E-3</v>
      </c>
    </row>
    <row r="157" spans="1:35">
      <c r="A157" t="s">
        <v>1390</v>
      </c>
      <c r="B157" t="s">
        <v>1395</v>
      </c>
      <c r="C157" t="s">
        <v>500</v>
      </c>
      <c r="D157" s="4" t="s">
        <v>1218</v>
      </c>
      <c r="E157" s="2"/>
      <c r="F157" t="s">
        <v>535</v>
      </c>
      <c r="G157" s="4"/>
      <c r="H157" s="3" t="s">
        <v>1227</v>
      </c>
      <c r="I157" s="3" t="s">
        <v>1227</v>
      </c>
      <c r="J157" s="4">
        <v>272</v>
      </c>
      <c r="K157" s="4">
        <v>353</v>
      </c>
      <c r="L157" s="30" t="s">
        <v>1307</v>
      </c>
      <c r="M157" s="17"/>
      <c r="N157" s="41" t="str">
        <f t="shared" si="26"/>
        <v xml:space="preserve"> </v>
      </c>
      <c r="O157" s="17"/>
      <c r="P157" s="41" t="str">
        <f t="shared" si="27"/>
        <v xml:space="preserve"> </v>
      </c>
      <c r="Q157" s="17"/>
      <c r="R157" s="41" t="str">
        <f t="shared" si="28"/>
        <v xml:space="preserve"> </v>
      </c>
      <c r="S157" s="17"/>
      <c r="T157" s="41" t="str">
        <f t="shared" si="29"/>
        <v xml:space="preserve"> </v>
      </c>
      <c r="U157" s="17">
        <v>28</v>
      </c>
      <c r="V157" s="41">
        <f t="shared" si="30"/>
        <v>1.8620735519053002E-3</v>
      </c>
      <c r="W157" s="17"/>
      <c r="X157" s="41" t="str">
        <f t="shared" si="31"/>
        <v xml:space="preserve"> </v>
      </c>
      <c r="Y157" s="17">
        <v>5</v>
      </c>
      <c r="Z157" s="41">
        <f t="shared" si="32"/>
        <v>3.3003300330033004E-3</v>
      </c>
      <c r="AA157" s="17">
        <v>2</v>
      </c>
      <c r="AB157" s="41">
        <f t="shared" si="33"/>
        <v>2.3148148148148147E-3</v>
      </c>
      <c r="AC157" s="17">
        <v>10</v>
      </c>
      <c r="AD157" s="41">
        <f t="shared" si="34"/>
        <v>5.8927519151443725E-3</v>
      </c>
      <c r="AE157" s="17">
        <v>7</v>
      </c>
      <c r="AF157" s="42">
        <f t="shared" si="35"/>
        <v>2.1950454687989967E-3</v>
      </c>
      <c r="AG157" s="19">
        <f t="shared" si="36"/>
        <v>9</v>
      </c>
      <c r="AH157" s="19">
        <f t="shared" si="37"/>
        <v>52</v>
      </c>
      <c r="AI157" s="47">
        <f t="shared" si="38"/>
        <v>1.7022390991226922E-3</v>
      </c>
    </row>
    <row r="158" spans="1:35">
      <c r="A158" t="s">
        <v>4966</v>
      </c>
      <c r="B158" t="s">
        <v>2057</v>
      </c>
      <c r="C158" t="s">
        <v>500</v>
      </c>
      <c r="D158" s="4" t="s">
        <v>1218</v>
      </c>
      <c r="E158" s="4" t="s">
        <v>1803</v>
      </c>
      <c r="F158" t="s">
        <v>1455</v>
      </c>
      <c r="G158" s="4"/>
      <c r="H158" s="3" t="s">
        <v>1227</v>
      </c>
      <c r="I158" s="3" t="s">
        <v>1227</v>
      </c>
      <c r="J158" s="4"/>
      <c r="K158" s="4"/>
      <c r="L158" s="30" t="s">
        <v>1307</v>
      </c>
      <c r="M158" s="17">
        <v>3</v>
      </c>
      <c r="N158" s="41">
        <f t="shared" si="26"/>
        <v>2.6954177897574125E-3</v>
      </c>
      <c r="O158" s="17">
        <v>13</v>
      </c>
      <c r="P158" s="41">
        <f t="shared" si="27"/>
        <v>4.5806906272022555E-3</v>
      </c>
      <c r="Q158" s="17">
        <v>8</v>
      </c>
      <c r="R158" s="41">
        <f t="shared" si="28"/>
        <v>6.8027210884353739E-3</v>
      </c>
      <c r="S158" s="17"/>
      <c r="T158" s="41" t="str">
        <f t="shared" si="29"/>
        <v xml:space="preserve"> </v>
      </c>
      <c r="U158" s="17">
        <v>2</v>
      </c>
      <c r="V158" s="41">
        <f t="shared" si="30"/>
        <v>1.3300525370752144E-4</v>
      </c>
      <c r="W158" s="17">
        <v>13</v>
      </c>
      <c r="X158" s="41">
        <f t="shared" si="31"/>
        <v>5.2041633306645317E-3</v>
      </c>
      <c r="Y158" s="17">
        <v>8</v>
      </c>
      <c r="Z158" s="41">
        <f t="shared" si="32"/>
        <v>5.2805280528052806E-3</v>
      </c>
      <c r="AA158" s="17">
        <v>3</v>
      </c>
      <c r="AB158" s="41">
        <f t="shared" si="33"/>
        <v>3.472222222222222E-3</v>
      </c>
      <c r="AC158" s="17">
        <v>1</v>
      </c>
      <c r="AD158" s="41">
        <f t="shared" si="34"/>
        <v>5.8927519151443723E-4</v>
      </c>
      <c r="AE158" s="17"/>
      <c r="AF158" s="42" t="str">
        <f t="shared" si="35"/>
        <v xml:space="preserve"> </v>
      </c>
      <c r="AG158" s="19">
        <f t="shared" si="36"/>
        <v>16</v>
      </c>
      <c r="AH158" s="19">
        <f t="shared" si="37"/>
        <v>51</v>
      </c>
      <c r="AI158" s="47">
        <f t="shared" si="38"/>
        <v>1.6695037318318711E-3</v>
      </c>
    </row>
    <row r="159" spans="1:35">
      <c r="A159" t="s">
        <v>619</v>
      </c>
      <c r="B159" t="s">
        <v>620</v>
      </c>
      <c r="C159" t="s">
        <v>803</v>
      </c>
      <c r="D159" s="4" t="s">
        <v>1217</v>
      </c>
      <c r="E159" s="2"/>
      <c r="F159" t="s">
        <v>1570</v>
      </c>
      <c r="G159" s="4"/>
      <c r="H159" s="3" t="s">
        <v>1227</v>
      </c>
      <c r="I159" s="3" t="s">
        <v>1227</v>
      </c>
      <c r="J159" s="4">
        <v>125</v>
      </c>
      <c r="K159" s="4"/>
      <c r="L159" s="30" t="s">
        <v>1307</v>
      </c>
      <c r="M159" s="17"/>
      <c r="N159" s="41" t="str">
        <f t="shared" si="26"/>
        <v xml:space="preserve"> </v>
      </c>
      <c r="O159" s="17">
        <v>21</v>
      </c>
      <c r="P159" s="41">
        <f t="shared" si="27"/>
        <v>7.3995771670190271E-3</v>
      </c>
      <c r="Q159" s="17">
        <v>2</v>
      </c>
      <c r="R159" s="41">
        <f t="shared" si="28"/>
        <v>1.7006802721088435E-3</v>
      </c>
      <c r="S159" s="17"/>
      <c r="T159" s="41" t="str">
        <f t="shared" si="29"/>
        <v xml:space="preserve"> </v>
      </c>
      <c r="U159" s="17">
        <v>10</v>
      </c>
      <c r="V159" s="41">
        <f t="shared" si="30"/>
        <v>6.6502626853760728E-4</v>
      </c>
      <c r="W159" s="17">
        <v>15</v>
      </c>
      <c r="X159" s="41">
        <f t="shared" si="31"/>
        <v>6.0048038430744596E-3</v>
      </c>
      <c r="Y159" s="17">
        <v>1</v>
      </c>
      <c r="Z159" s="41">
        <f t="shared" si="32"/>
        <v>6.6006600660066007E-4</v>
      </c>
      <c r="AA159" s="17">
        <v>1</v>
      </c>
      <c r="AB159" s="41">
        <f t="shared" si="33"/>
        <v>1.1574074074074073E-3</v>
      </c>
      <c r="AC159" s="17">
        <v>1</v>
      </c>
      <c r="AD159" s="41">
        <f t="shared" si="34"/>
        <v>5.8927519151443723E-4</v>
      </c>
      <c r="AE159" s="17"/>
      <c r="AF159" s="42" t="str">
        <f t="shared" si="35"/>
        <v xml:space="preserve"> </v>
      </c>
      <c r="AG159" s="19">
        <f t="shared" si="36"/>
        <v>14</v>
      </c>
      <c r="AH159" s="19">
        <f t="shared" si="37"/>
        <v>51</v>
      </c>
      <c r="AI159" s="47">
        <f t="shared" si="38"/>
        <v>1.6695037318318711E-3</v>
      </c>
    </row>
    <row r="160" spans="1:35">
      <c r="A160" t="s">
        <v>629</v>
      </c>
      <c r="B160" t="s">
        <v>1239</v>
      </c>
      <c r="C160" t="s">
        <v>2461</v>
      </c>
      <c r="D160" s="4" t="s">
        <v>1218</v>
      </c>
      <c r="E160" s="2" t="s">
        <v>2828</v>
      </c>
      <c r="F160" t="s">
        <v>5728</v>
      </c>
      <c r="G160" s="4"/>
      <c r="H160" s="3" t="s">
        <v>1227</v>
      </c>
      <c r="I160" s="3" t="s">
        <v>1227</v>
      </c>
      <c r="J160" s="4"/>
      <c r="K160" s="4"/>
      <c r="L160" s="30" t="s">
        <v>1307</v>
      </c>
      <c r="M160" s="17">
        <v>4</v>
      </c>
      <c r="N160" s="41">
        <f t="shared" si="26"/>
        <v>3.5938903863432167E-3</v>
      </c>
      <c r="O160" s="17"/>
      <c r="P160" s="41" t="str">
        <f t="shared" si="27"/>
        <v xml:space="preserve"> </v>
      </c>
      <c r="Q160" s="17"/>
      <c r="R160" s="41" t="str">
        <f t="shared" si="28"/>
        <v xml:space="preserve"> </v>
      </c>
      <c r="S160" s="17">
        <v>11</v>
      </c>
      <c r="T160" s="41">
        <f t="shared" si="29"/>
        <v>1.7713365539452495E-2</v>
      </c>
      <c r="U160" s="17">
        <v>23</v>
      </c>
      <c r="V160" s="41">
        <f t="shared" si="30"/>
        <v>1.5295604176364967E-3</v>
      </c>
      <c r="W160" s="17"/>
      <c r="X160" s="41" t="str">
        <f t="shared" si="31"/>
        <v xml:space="preserve"> </v>
      </c>
      <c r="Y160" s="17"/>
      <c r="Z160" s="41" t="str">
        <f t="shared" si="32"/>
        <v xml:space="preserve"> </v>
      </c>
      <c r="AA160" s="17"/>
      <c r="AB160" s="41" t="str">
        <f t="shared" si="33"/>
        <v xml:space="preserve"> </v>
      </c>
      <c r="AC160" s="17"/>
      <c r="AD160" s="41" t="str">
        <f t="shared" si="34"/>
        <v xml:space="preserve"> </v>
      </c>
      <c r="AE160" s="17">
        <v>13</v>
      </c>
      <c r="AF160" s="42">
        <f t="shared" si="35"/>
        <v>4.0765130134838507E-3</v>
      </c>
      <c r="AG160" s="19">
        <f t="shared" si="36"/>
        <v>7</v>
      </c>
      <c r="AH160" s="19">
        <f t="shared" si="37"/>
        <v>51</v>
      </c>
      <c r="AI160" s="47">
        <f t="shared" si="38"/>
        <v>1.6695037318318711E-3</v>
      </c>
    </row>
    <row r="161" spans="1:35">
      <c r="A161" t="s">
        <v>1759</v>
      </c>
      <c r="B161" t="s">
        <v>1760</v>
      </c>
      <c r="C161" t="s">
        <v>2523</v>
      </c>
      <c r="D161" s="4" t="s">
        <v>1308</v>
      </c>
      <c r="E161" s="2"/>
      <c r="F161" t="s">
        <v>1851</v>
      </c>
      <c r="G161" s="4"/>
      <c r="H161" s="3" t="s">
        <v>1227</v>
      </c>
      <c r="I161" s="3" t="s">
        <v>1227</v>
      </c>
      <c r="J161" s="4">
        <v>314</v>
      </c>
      <c r="K161" s="4">
        <v>32</v>
      </c>
      <c r="L161" s="30" t="s">
        <v>1307</v>
      </c>
      <c r="M161" s="17"/>
      <c r="N161" s="41" t="str">
        <f t="shared" si="26"/>
        <v xml:space="preserve"> </v>
      </c>
      <c r="O161" s="17"/>
      <c r="P161" s="41" t="str">
        <f t="shared" si="27"/>
        <v xml:space="preserve"> </v>
      </c>
      <c r="Q161" s="17"/>
      <c r="R161" s="41" t="str">
        <f t="shared" si="28"/>
        <v xml:space="preserve"> </v>
      </c>
      <c r="S161" s="17"/>
      <c r="T161" s="41" t="str">
        <f t="shared" si="29"/>
        <v xml:space="preserve"> </v>
      </c>
      <c r="U161" s="17">
        <v>42</v>
      </c>
      <c r="V161" s="41">
        <f t="shared" si="30"/>
        <v>2.7931103278579505E-3</v>
      </c>
      <c r="W161" s="17"/>
      <c r="X161" s="41" t="str">
        <f t="shared" si="31"/>
        <v xml:space="preserve"> </v>
      </c>
      <c r="Y161" s="17"/>
      <c r="Z161" s="41" t="str">
        <f t="shared" si="32"/>
        <v xml:space="preserve"> </v>
      </c>
      <c r="AA161" s="17"/>
      <c r="AB161" s="41" t="str">
        <f t="shared" si="33"/>
        <v xml:space="preserve"> </v>
      </c>
      <c r="AC161" s="17"/>
      <c r="AD161" s="41" t="str">
        <f t="shared" si="34"/>
        <v xml:space="preserve"> </v>
      </c>
      <c r="AE161" s="17">
        <v>9</v>
      </c>
      <c r="AF161" s="42">
        <f t="shared" si="35"/>
        <v>2.8222013170272815E-3</v>
      </c>
      <c r="AG161" s="19">
        <f t="shared" si="36"/>
        <v>3</v>
      </c>
      <c r="AH161" s="19">
        <f t="shared" si="37"/>
        <v>51</v>
      </c>
      <c r="AI161" s="47">
        <f t="shared" si="38"/>
        <v>1.6695037318318711E-3</v>
      </c>
    </row>
    <row r="162" spans="1:35">
      <c r="A162" t="s">
        <v>579</v>
      </c>
      <c r="B162" t="s">
        <v>583</v>
      </c>
      <c r="C162" t="s">
        <v>2203</v>
      </c>
      <c r="D162" s="4" t="s">
        <v>1218</v>
      </c>
      <c r="E162" s="2" t="s">
        <v>4</v>
      </c>
      <c r="F162" t="s">
        <v>1219</v>
      </c>
      <c r="G162" s="4"/>
      <c r="H162" s="3" t="s">
        <v>1227</v>
      </c>
      <c r="I162" s="3" t="s">
        <v>1227</v>
      </c>
      <c r="J162" s="4">
        <v>230</v>
      </c>
      <c r="K162" s="4">
        <v>360</v>
      </c>
      <c r="L162" s="30" t="s">
        <v>1307</v>
      </c>
      <c r="M162" s="17">
        <v>1</v>
      </c>
      <c r="N162" s="41">
        <f t="shared" si="26"/>
        <v>8.9847259658580418E-4</v>
      </c>
      <c r="O162" s="17">
        <v>6</v>
      </c>
      <c r="P162" s="41">
        <f t="shared" si="27"/>
        <v>2.1141649048625794E-3</v>
      </c>
      <c r="Q162" s="17"/>
      <c r="R162" s="41" t="str">
        <f t="shared" si="28"/>
        <v xml:space="preserve"> </v>
      </c>
      <c r="S162" s="17"/>
      <c r="T162" s="41" t="str">
        <f t="shared" si="29"/>
        <v xml:space="preserve"> </v>
      </c>
      <c r="U162" s="17">
        <v>10</v>
      </c>
      <c r="V162" s="41">
        <f t="shared" si="30"/>
        <v>6.6502626853760728E-4</v>
      </c>
      <c r="W162" s="17">
        <v>27</v>
      </c>
      <c r="X162" s="41">
        <f t="shared" si="31"/>
        <v>1.0808646917534028E-2</v>
      </c>
      <c r="Y162" s="17">
        <v>4</v>
      </c>
      <c r="Z162" s="41">
        <f t="shared" si="32"/>
        <v>2.6402640264026403E-3</v>
      </c>
      <c r="AA162" s="17"/>
      <c r="AB162" s="41" t="str">
        <f t="shared" si="33"/>
        <v xml:space="preserve"> </v>
      </c>
      <c r="AC162" s="17">
        <v>2</v>
      </c>
      <c r="AD162" s="41">
        <f t="shared" si="34"/>
        <v>1.1785503830288745E-3</v>
      </c>
      <c r="AE162" s="17"/>
      <c r="AF162" s="42" t="str">
        <f t="shared" si="35"/>
        <v xml:space="preserve"> </v>
      </c>
      <c r="AG162" s="19">
        <f t="shared" si="36"/>
        <v>12</v>
      </c>
      <c r="AH162" s="19">
        <f t="shared" si="37"/>
        <v>50</v>
      </c>
      <c r="AI162" s="47">
        <f t="shared" si="38"/>
        <v>1.6367683645410502E-3</v>
      </c>
    </row>
    <row r="163" spans="1:35">
      <c r="A163" t="s">
        <v>2545</v>
      </c>
      <c r="B163" t="s">
        <v>2546</v>
      </c>
      <c r="C163" t="s">
        <v>803</v>
      </c>
      <c r="D163" s="4" t="s">
        <v>1217</v>
      </c>
      <c r="E163" s="2"/>
      <c r="F163" t="s">
        <v>1309</v>
      </c>
      <c r="G163" s="4"/>
      <c r="H163" s="3" t="s">
        <v>1227</v>
      </c>
      <c r="I163" s="3" t="s">
        <v>1227</v>
      </c>
      <c r="J163" s="4">
        <v>124</v>
      </c>
      <c r="K163" s="4">
        <v>250</v>
      </c>
      <c r="L163" s="30" t="s">
        <v>1307</v>
      </c>
      <c r="M163" s="17"/>
      <c r="N163" s="41" t="str">
        <f t="shared" si="26"/>
        <v xml:space="preserve"> </v>
      </c>
      <c r="O163" s="17">
        <v>2</v>
      </c>
      <c r="P163" s="41">
        <f t="shared" si="27"/>
        <v>7.0472163495419312E-4</v>
      </c>
      <c r="Q163" s="17"/>
      <c r="R163" s="41" t="str">
        <f t="shared" si="28"/>
        <v xml:space="preserve"> </v>
      </c>
      <c r="S163" s="17"/>
      <c r="T163" s="41" t="str">
        <f t="shared" si="29"/>
        <v xml:space="preserve"> </v>
      </c>
      <c r="U163" s="17">
        <v>47</v>
      </c>
      <c r="V163" s="41">
        <f t="shared" si="30"/>
        <v>3.1256234621267541E-3</v>
      </c>
      <c r="W163" s="17"/>
      <c r="X163" s="41" t="str">
        <f t="shared" si="31"/>
        <v xml:space="preserve"> </v>
      </c>
      <c r="Y163" s="17"/>
      <c r="Z163" s="41" t="str">
        <f t="shared" si="32"/>
        <v xml:space="preserve"> </v>
      </c>
      <c r="AA163" s="17"/>
      <c r="AB163" s="41" t="str">
        <f t="shared" si="33"/>
        <v xml:space="preserve"> </v>
      </c>
      <c r="AC163" s="17"/>
      <c r="AD163" s="41" t="str">
        <f t="shared" si="34"/>
        <v xml:space="preserve"> </v>
      </c>
      <c r="AE163" s="17"/>
      <c r="AF163" s="42" t="str">
        <f t="shared" si="35"/>
        <v xml:space="preserve"> </v>
      </c>
      <c r="AG163" s="19">
        <f t="shared" si="36"/>
        <v>4</v>
      </c>
      <c r="AH163" s="19">
        <f t="shared" si="37"/>
        <v>49</v>
      </c>
      <c r="AI163" s="47">
        <f t="shared" si="38"/>
        <v>1.6040329972502293E-3</v>
      </c>
    </row>
    <row r="164" spans="1:35">
      <c r="A164" t="s">
        <v>1255</v>
      </c>
      <c r="B164" t="s">
        <v>2041</v>
      </c>
      <c r="C164" t="s">
        <v>2029</v>
      </c>
      <c r="D164" s="4" t="s">
        <v>1217</v>
      </c>
      <c r="E164" s="2"/>
      <c r="F164" t="s">
        <v>1579</v>
      </c>
      <c r="G164" s="4"/>
      <c r="H164" s="3" t="s">
        <v>1227</v>
      </c>
      <c r="I164" s="3" t="s">
        <v>1227</v>
      </c>
      <c r="J164" s="4">
        <v>179</v>
      </c>
      <c r="K164" s="4">
        <v>297</v>
      </c>
      <c r="L164" s="30" t="s">
        <v>1307</v>
      </c>
      <c r="M164" s="17"/>
      <c r="N164" s="41" t="str">
        <f t="shared" si="26"/>
        <v xml:space="preserve"> </v>
      </c>
      <c r="O164" s="17">
        <v>9</v>
      </c>
      <c r="P164" s="41">
        <f t="shared" si="27"/>
        <v>3.1712473572938688E-3</v>
      </c>
      <c r="Q164" s="17">
        <v>4</v>
      </c>
      <c r="R164" s="41">
        <f t="shared" si="28"/>
        <v>3.4013605442176869E-3</v>
      </c>
      <c r="S164" s="17"/>
      <c r="T164" s="41" t="str">
        <f t="shared" si="29"/>
        <v xml:space="preserve"> </v>
      </c>
      <c r="U164" s="17">
        <v>14</v>
      </c>
      <c r="V164" s="41">
        <f t="shared" si="30"/>
        <v>9.3103677595265011E-4</v>
      </c>
      <c r="W164" s="17">
        <v>8</v>
      </c>
      <c r="X164" s="41">
        <f t="shared" si="31"/>
        <v>3.2025620496397116E-3</v>
      </c>
      <c r="Y164" s="17">
        <v>2</v>
      </c>
      <c r="Z164" s="41">
        <f t="shared" si="32"/>
        <v>1.3201320132013201E-3</v>
      </c>
      <c r="AA164" s="17">
        <v>2</v>
      </c>
      <c r="AB164" s="41">
        <f t="shared" si="33"/>
        <v>2.3148148148148147E-3</v>
      </c>
      <c r="AC164" s="17">
        <v>2</v>
      </c>
      <c r="AD164" s="41">
        <f t="shared" si="34"/>
        <v>1.1785503830288745E-3</v>
      </c>
      <c r="AE164" s="17">
        <v>8</v>
      </c>
      <c r="AF164" s="42">
        <f t="shared" si="35"/>
        <v>2.5086233929131388E-3</v>
      </c>
      <c r="AG164" s="19">
        <f t="shared" si="36"/>
        <v>15</v>
      </c>
      <c r="AH164" s="19">
        <f t="shared" si="37"/>
        <v>49</v>
      </c>
      <c r="AI164" s="47">
        <f t="shared" si="38"/>
        <v>1.6040329972502293E-3</v>
      </c>
    </row>
    <row r="165" spans="1:35">
      <c r="A165" t="s">
        <v>909</v>
      </c>
      <c r="B165" t="s">
        <v>1151</v>
      </c>
      <c r="C165" t="s">
        <v>2497</v>
      </c>
      <c r="D165" s="4" t="s">
        <v>1217</v>
      </c>
      <c r="E165" s="2"/>
      <c r="F165" t="s">
        <v>2789</v>
      </c>
      <c r="G165" s="4"/>
      <c r="H165" s="3" t="s">
        <v>1227</v>
      </c>
      <c r="I165" s="3" t="s">
        <v>1227</v>
      </c>
      <c r="J165" s="4">
        <v>205</v>
      </c>
      <c r="K165" s="4">
        <v>277</v>
      </c>
      <c r="L165" s="30" t="s">
        <v>1307</v>
      </c>
      <c r="M165" s="17">
        <v>2</v>
      </c>
      <c r="N165" s="41">
        <f t="shared" si="26"/>
        <v>1.7969451931716084E-3</v>
      </c>
      <c r="O165" s="17">
        <v>9</v>
      </c>
      <c r="P165" s="41">
        <f t="shared" si="27"/>
        <v>3.1712473572938688E-3</v>
      </c>
      <c r="Q165" s="17">
        <v>6</v>
      </c>
      <c r="R165" s="41">
        <f t="shared" si="28"/>
        <v>5.1020408163265302E-3</v>
      </c>
      <c r="S165" s="17">
        <v>2</v>
      </c>
      <c r="T165" s="41">
        <f t="shared" si="29"/>
        <v>3.2206119162640902E-3</v>
      </c>
      <c r="U165" s="17">
        <v>7</v>
      </c>
      <c r="V165" s="41">
        <f t="shared" si="30"/>
        <v>4.6551838797632506E-4</v>
      </c>
      <c r="W165" s="17">
        <v>5</v>
      </c>
      <c r="X165" s="41">
        <f t="shared" si="31"/>
        <v>2.0016012810248197E-3</v>
      </c>
      <c r="Y165" s="17">
        <v>6</v>
      </c>
      <c r="Z165" s="41">
        <f t="shared" si="32"/>
        <v>3.9603960396039604E-3</v>
      </c>
      <c r="AA165" s="17">
        <v>9</v>
      </c>
      <c r="AB165" s="41">
        <f t="shared" si="33"/>
        <v>1.0416666666666666E-2</v>
      </c>
      <c r="AC165" s="17">
        <v>3</v>
      </c>
      <c r="AD165" s="41">
        <f t="shared" si="34"/>
        <v>1.7678255745433118E-3</v>
      </c>
      <c r="AE165" s="17"/>
      <c r="AF165" s="42" t="str">
        <f t="shared" si="35"/>
        <v xml:space="preserve"> </v>
      </c>
      <c r="AG165" s="19">
        <f t="shared" si="36"/>
        <v>18</v>
      </c>
      <c r="AH165" s="19">
        <f t="shared" si="37"/>
        <v>49</v>
      </c>
      <c r="AI165" s="47">
        <f t="shared" si="38"/>
        <v>1.6040329972502293E-3</v>
      </c>
    </row>
    <row r="166" spans="1:35">
      <c r="A166" t="s">
        <v>2152</v>
      </c>
      <c r="B166" t="s">
        <v>1258</v>
      </c>
      <c r="C166" t="s">
        <v>808</v>
      </c>
      <c r="D166" s="4" t="s">
        <v>1308</v>
      </c>
      <c r="E166" s="2"/>
      <c r="F166" t="s">
        <v>473</v>
      </c>
      <c r="G166" s="4"/>
      <c r="H166" s="3" t="s">
        <v>1227</v>
      </c>
      <c r="I166" s="3" t="s">
        <v>1227</v>
      </c>
      <c r="J166" s="4">
        <v>308</v>
      </c>
      <c r="K166" s="4">
        <v>45</v>
      </c>
      <c r="L166" s="30" t="s">
        <v>1307</v>
      </c>
      <c r="M166" s="17">
        <v>1</v>
      </c>
      <c r="N166" s="41">
        <f t="shared" si="26"/>
        <v>8.9847259658580418E-4</v>
      </c>
      <c r="O166" s="17"/>
      <c r="P166" s="41" t="str">
        <f t="shared" si="27"/>
        <v xml:space="preserve"> </v>
      </c>
      <c r="Q166" s="17"/>
      <c r="R166" s="41" t="str">
        <f t="shared" si="28"/>
        <v xml:space="preserve"> </v>
      </c>
      <c r="S166" s="17"/>
      <c r="T166" s="41" t="str">
        <f t="shared" si="29"/>
        <v xml:space="preserve"> </v>
      </c>
      <c r="U166" s="17">
        <v>28</v>
      </c>
      <c r="V166" s="41">
        <f t="shared" si="30"/>
        <v>1.8620735519053002E-3</v>
      </c>
      <c r="W166" s="17"/>
      <c r="X166" s="41" t="str">
        <f t="shared" si="31"/>
        <v xml:space="preserve"> </v>
      </c>
      <c r="Y166" s="17"/>
      <c r="Z166" s="41" t="str">
        <f t="shared" si="32"/>
        <v xml:space="preserve"> </v>
      </c>
      <c r="AA166" s="17">
        <v>1</v>
      </c>
      <c r="AB166" s="41">
        <f t="shared" si="33"/>
        <v>1.1574074074074073E-3</v>
      </c>
      <c r="AC166" s="17"/>
      <c r="AD166" s="41" t="str">
        <f t="shared" si="34"/>
        <v xml:space="preserve"> </v>
      </c>
      <c r="AE166" s="17">
        <v>19</v>
      </c>
      <c r="AF166" s="42">
        <f t="shared" si="35"/>
        <v>5.9579805581687047E-3</v>
      </c>
      <c r="AG166" s="19">
        <f t="shared" si="36"/>
        <v>7</v>
      </c>
      <c r="AH166" s="19">
        <f t="shared" si="37"/>
        <v>49</v>
      </c>
      <c r="AI166" s="47">
        <f t="shared" si="38"/>
        <v>1.6040329972502293E-3</v>
      </c>
    </row>
    <row r="167" spans="1:35">
      <c r="A167" t="s">
        <v>1699</v>
      </c>
      <c r="B167" t="s">
        <v>152</v>
      </c>
      <c r="C167" t="s">
        <v>2533</v>
      </c>
      <c r="D167" s="4" t="s">
        <v>1217</v>
      </c>
      <c r="E167" s="4" t="s">
        <v>1803</v>
      </c>
      <c r="F167" s="5" t="s">
        <v>5493</v>
      </c>
      <c r="G167" s="4"/>
      <c r="H167" s="3" t="s">
        <v>1227</v>
      </c>
      <c r="I167" s="3" t="s">
        <v>1227</v>
      </c>
      <c r="J167" s="4">
        <v>197</v>
      </c>
      <c r="K167" s="4"/>
      <c r="L167" s="30" t="s">
        <v>1307</v>
      </c>
      <c r="M167" s="17"/>
      <c r="N167" s="41" t="str">
        <f t="shared" si="26"/>
        <v xml:space="preserve"> </v>
      </c>
      <c r="O167" s="17">
        <v>12</v>
      </c>
      <c r="P167" s="41">
        <f t="shared" si="27"/>
        <v>4.2283298097251587E-3</v>
      </c>
      <c r="Q167" s="17">
        <v>6</v>
      </c>
      <c r="R167" s="41">
        <f t="shared" si="28"/>
        <v>5.1020408163265302E-3</v>
      </c>
      <c r="S167" s="17"/>
      <c r="T167" s="41" t="str">
        <f t="shared" si="29"/>
        <v xml:space="preserve"> </v>
      </c>
      <c r="U167" s="17">
        <v>6</v>
      </c>
      <c r="V167" s="41">
        <f t="shared" si="30"/>
        <v>3.9901576112256435E-4</v>
      </c>
      <c r="W167" s="17">
        <v>10</v>
      </c>
      <c r="X167" s="41">
        <f t="shared" si="31"/>
        <v>4.0032025620496394E-3</v>
      </c>
      <c r="Y167" s="17">
        <v>10</v>
      </c>
      <c r="Z167" s="41">
        <f t="shared" si="32"/>
        <v>6.6006600660066007E-3</v>
      </c>
      <c r="AA167" s="17">
        <v>3</v>
      </c>
      <c r="AB167" s="41">
        <f t="shared" si="33"/>
        <v>3.472222222222222E-3</v>
      </c>
      <c r="AC167" s="17">
        <v>2</v>
      </c>
      <c r="AD167" s="41">
        <f t="shared" si="34"/>
        <v>1.1785503830288745E-3</v>
      </c>
      <c r="AE167" s="17"/>
      <c r="AF167" s="42" t="str">
        <f t="shared" si="35"/>
        <v xml:space="preserve"> </v>
      </c>
      <c r="AG167" s="19">
        <f t="shared" si="36"/>
        <v>14</v>
      </c>
      <c r="AH167" s="19">
        <f t="shared" si="37"/>
        <v>49</v>
      </c>
      <c r="AI167" s="47">
        <f t="shared" si="38"/>
        <v>1.6040329972502293E-3</v>
      </c>
    </row>
    <row r="168" spans="1:35">
      <c r="A168" t="s">
        <v>626</v>
      </c>
      <c r="B168" t="s">
        <v>628</v>
      </c>
      <c r="C168" t="s">
        <v>500</v>
      </c>
      <c r="D168" s="4" t="s">
        <v>1218</v>
      </c>
      <c r="E168" s="2"/>
      <c r="F168" t="s">
        <v>1456</v>
      </c>
      <c r="G168" s="4"/>
      <c r="H168" s="3" t="s">
        <v>1227</v>
      </c>
      <c r="I168" s="3" t="s">
        <v>1227</v>
      </c>
      <c r="J168" s="4">
        <v>269</v>
      </c>
      <c r="K168" s="4"/>
      <c r="L168" s="30" t="s">
        <v>1307</v>
      </c>
      <c r="M168" s="17">
        <v>10</v>
      </c>
      <c r="N168" s="41">
        <f t="shared" si="26"/>
        <v>8.9847259658580418E-3</v>
      </c>
      <c r="O168" s="17">
        <v>16</v>
      </c>
      <c r="P168" s="41">
        <f t="shared" si="27"/>
        <v>5.637773079633545E-3</v>
      </c>
      <c r="Q168" s="17">
        <v>5</v>
      </c>
      <c r="R168" s="41">
        <f t="shared" si="28"/>
        <v>4.2517006802721092E-3</v>
      </c>
      <c r="S168" s="17"/>
      <c r="T168" s="41" t="str">
        <f t="shared" si="29"/>
        <v xml:space="preserve"> </v>
      </c>
      <c r="U168" s="17">
        <v>5</v>
      </c>
      <c r="V168" s="41">
        <f t="shared" si="30"/>
        <v>3.3251313426880364E-4</v>
      </c>
      <c r="W168" s="17"/>
      <c r="X168" s="41" t="str">
        <f t="shared" si="31"/>
        <v xml:space="preserve"> </v>
      </c>
      <c r="Y168" s="17">
        <v>9</v>
      </c>
      <c r="Z168" s="41">
        <f t="shared" si="32"/>
        <v>5.9405940594059407E-3</v>
      </c>
      <c r="AA168" s="17">
        <v>2</v>
      </c>
      <c r="AB168" s="41">
        <f t="shared" si="33"/>
        <v>2.3148148148148147E-3</v>
      </c>
      <c r="AC168" s="17">
        <v>1</v>
      </c>
      <c r="AD168" s="41">
        <f t="shared" si="34"/>
        <v>5.8927519151443723E-4</v>
      </c>
      <c r="AE168" s="17"/>
      <c r="AF168" s="42" t="str">
        <f t="shared" si="35"/>
        <v xml:space="preserve"> </v>
      </c>
      <c r="AG168" s="19">
        <f t="shared" si="36"/>
        <v>14</v>
      </c>
      <c r="AH168" s="19">
        <f t="shared" si="37"/>
        <v>48</v>
      </c>
      <c r="AI168" s="47">
        <f t="shared" si="38"/>
        <v>1.5712976299594081E-3</v>
      </c>
    </row>
    <row r="169" spans="1:35">
      <c r="A169" t="s">
        <v>617</v>
      </c>
      <c r="B169" t="s">
        <v>618</v>
      </c>
      <c r="C169" t="s">
        <v>500</v>
      </c>
      <c r="D169" s="4" t="s">
        <v>1218</v>
      </c>
      <c r="E169" s="2"/>
      <c r="F169" t="s">
        <v>2596</v>
      </c>
      <c r="G169" s="4"/>
      <c r="H169" s="3" t="s">
        <v>1227</v>
      </c>
      <c r="I169" s="3" t="s">
        <v>1227</v>
      </c>
      <c r="J169" s="4">
        <v>267</v>
      </c>
      <c r="K169" s="4"/>
      <c r="L169" s="30" t="s">
        <v>1307</v>
      </c>
      <c r="M169" s="17"/>
      <c r="N169" s="41" t="str">
        <f t="shared" si="26"/>
        <v xml:space="preserve"> </v>
      </c>
      <c r="O169" s="17">
        <v>4</v>
      </c>
      <c r="P169" s="41">
        <f t="shared" si="27"/>
        <v>1.4094432699083862E-3</v>
      </c>
      <c r="Q169" s="17"/>
      <c r="R169" s="41" t="str">
        <f t="shared" si="28"/>
        <v xml:space="preserve"> </v>
      </c>
      <c r="S169" s="17"/>
      <c r="T169" s="41" t="str">
        <f t="shared" si="29"/>
        <v xml:space="preserve"> </v>
      </c>
      <c r="U169" s="17">
        <v>5</v>
      </c>
      <c r="V169" s="41">
        <f t="shared" si="30"/>
        <v>3.3251313426880364E-4</v>
      </c>
      <c r="W169" s="17">
        <v>36</v>
      </c>
      <c r="X169" s="41">
        <f t="shared" si="31"/>
        <v>1.4411529223378704E-2</v>
      </c>
      <c r="Y169" s="17"/>
      <c r="Z169" s="41" t="str">
        <f t="shared" si="32"/>
        <v xml:space="preserve"> </v>
      </c>
      <c r="AA169" s="17">
        <v>2</v>
      </c>
      <c r="AB169" s="41">
        <f t="shared" si="33"/>
        <v>2.3148148148148147E-3</v>
      </c>
      <c r="AC169" s="17"/>
      <c r="AD169" s="41" t="str">
        <f t="shared" si="34"/>
        <v xml:space="preserve"> </v>
      </c>
      <c r="AE169" s="17"/>
      <c r="AF169" s="42" t="str">
        <f t="shared" si="35"/>
        <v xml:space="preserve"> </v>
      </c>
      <c r="AG169" s="19">
        <f t="shared" si="36"/>
        <v>8</v>
      </c>
      <c r="AH169" s="19">
        <f t="shared" si="37"/>
        <v>47</v>
      </c>
      <c r="AI169" s="47">
        <f t="shared" si="38"/>
        <v>1.5385622626685872E-3</v>
      </c>
    </row>
    <row r="170" spans="1:35">
      <c r="A170" t="s">
        <v>3186</v>
      </c>
      <c r="B170" t="s">
        <v>2176</v>
      </c>
      <c r="C170" t="s">
        <v>2203</v>
      </c>
      <c r="D170" s="4" t="s">
        <v>1218</v>
      </c>
      <c r="E170" s="2"/>
      <c r="F170" s="5" t="s">
        <v>5572</v>
      </c>
      <c r="G170" s="4"/>
      <c r="H170" s="3" t="s">
        <v>1227</v>
      </c>
      <c r="I170" s="3" t="s">
        <v>1227</v>
      </c>
      <c r="J170" s="4">
        <v>234</v>
      </c>
      <c r="K170" s="4">
        <v>363</v>
      </c>
      <c r="L170" s="30" t="s">
        <v>1307</v>
      </c>
      <c r="M170" s="17"/>
      <c r="N170" s="41" t="str">
        <f t="shared" si="26"/>
        <v xml:space="preserve"> </v>
      </c>
      <c r="O170" s="17"/>
      <c r="P170" s="41" t="str">
        <f t="shared" si="27"/>
        <v xml:space="preserve"> </v>
      </c>
      <c r="Q170" s="17"/>
      <c r="R170" s="41" t="str">
        <f t="shared" si="28"/>
        <v xml:space="preserve"> </v>
      </c>
      <c r="S170" s="17">
        <v>1</v>
      </c>
      <c r="T170" s="41">
        <f t="shared" si="29"/>
        <v>1.6103059581320451E-3</v>
      </c>
      <c r="U170" s="17">
        <v>42</v>
      </c>
      <c r="V170" s="41">
        <f t="shared" si="30"/>
        <v>2.7931103278579505E-3</v>
      </c>
      <c r="W170" s="17"/>
      <c r="X170" s="41" t="str">
        <f t="shared" si="31"/>
        <v xml:space="preserve"> </v>
      </c>
      <c r="Y170" s="17"/>
      <c r="Z170" s="41" t="str">
        <f t="shared" si="32"/>
        <v xml:space="preserve"> </v>
      </c>
      <c r="AA170" s="17"/>
      <c r="AB170" s="41" t="str">
        <f t="shared" si="33"/>
        <v xml:space="preserve"> </v>
      </c>
      <c r="AC170" s="17"/>
      <c r="AD170" s="41" t="str">
        <f t="shared" si="34"/>
        <v xml:space="preserve"> </v>
      </c>
      <c r="AE170" s="17">
        <v>4</v>
      </c>
      <c r="AF170" s="42">
        <f t="shared" si="35"/>
        <v>1.2543116964565694E-3</v>
      </c>
      <c r="AG170" s="19">
        <f t="shared" si="36"/>
        <v>5</v>
      </c>
      <c r="AH170" s="19">
        <f t="shared" si="37"/>
        <v>47</v>
      </c>
      <c r="AI170" s="47">
        <f t="shared" si="38"/>
        <v>1.5385622626685872E-3</v>
      </c>
    </row>
    <row r="171" spans="1:35">
      <c r="A171" t="s">
        <v>1757</v>
      </c>
      <c r="B171" t="s">
        <v>1758</v>
      </c>
      <c r="C171" t="s">
        <v>2537</v>
      </c>
      <c r="D171" s="4" t="s">
        <v>333</v>
      </c>
      <c r="E171" s="2"/>
      <c r="F171" t="s">
        <v>2848</v>
      </c>
      <c r="G171" s="4"/>
      <c r="H171" s="3" t="s">
        <v>1227</v>
      </c>
      <c r="I171" s="3" t="s">
        <v>1227</v>
      </c>
      <c r="J171" s="4">
        <v>304</v>
      </c>
      <c r="K171" s="4">
        <v>29</v>
      </c>
      <c r="L171" s="30" t="s">
        <v>1307</v>
      </c>
      <c r="M171" s="17"/>
      <c r="N171" s="41" t="str">
        <f t="shared" si="26"/>
        <v xml:space="preserve"> </v>
      </c>
      <c r="O171" s="17"/>
      <c r="P171" s="41" t="str">
        <f t="shared" si="27"/>
        <v xml:space="preserve"> </v>
      </c>
      <c r="Q171" s="17"/>
      <c r="R171" s="41" t="str">
        <f t="shared" si="28"/>
        <v xml:space="preserve"> </v>
      </c>
      <c r="S171" s="17">
        <v>1</v>
      </c>
      <c r="T171" s="41">
        <f t="shared" si="29"/>
        <v>1.6103059581320451E-3</v>
      </c>
      <c r="U171" s="17">
        <v>45</v>
      </c>
      <c r="V171" s="41">
        <f t="shared" si="30"/>
        <v>2.9926182084192327E-3</v>
      </c>
      <c r="W171" s="17"/>
      <c r="X171" s="41" t="str">
        <f t="shared" si="31"/>
        <v xml:space="preserve"> </v>
      </c>
      <c r="Y171" s="17"/>
      <c r="Z171" s="41" t="str">
        <f t="shared" si="32"/>
        <v xml:space="preserve"> </v>
      </c>
      <c r="AA171" s="17"/>
      <c r="AB171" s="41" t="str">
        <f t="shared" si="33"/>
        <v xml:space="preserve"> </v>
      </c>
      <c r="AC171" s="17"/>
      <c r="AD171" s="41" t="str">
        <f t="shared" si="34"/>
        <v xml:space="preserve"> </v>
      </c>
      <c r="AE171" s="17"/>
      <c r="AF171" s="42" t="str">
        <f t="shared" si="35"/>
        <v xml:space="preserve"> </v>
      </c>
      <c r="AG171" s="19">
        <f t="shared" si="36"/>
        <v>4</v>
      </c>
      <c r="AH171" s="19">
        <f t="shared" si="37"/>
        <v>46</v>
      </c>
      <c r="AI171" s="47">
        <f t="shared" si="38"/>
        <v>1.5058268953777661E-3</v>
      </c>
    </row>
    <row r="172" spans="1:35">
      <c r="A172" t="s">
        <v>1989</v>
      </c>
      <c r="B172" t="s">
        <v>2004</v>
      </c>
      <c r="C172" t="s">
        <v>2203</v>
      </c>
      <c r="D172" s="4" t="s">
        <v>1218</v>
      </c>
      <c r="E172" s="2" t="s">
        <v>4</v>
      </c>
      <c r="F172" s="5" t="s">
        <v>5574</v>
      </c>
      <c r="G172" s="4"/>
      <c r="H172" s="3" t="s">
        <v>1227</v>
      </c>
      <c r="I172" s="3" t="s">
        <v>1227</v>
      </c>
      <c r="J172" s="4">
        <v>236</v>
      </c>
      <c r="K172" s="4">
        <v>362</v>
      </c>
      <c r="L172" s="30" t="s">
        <v>1307</v>
      </c>
      <c r="M172" s="17"/>
      <c r="N172" s="41" t="str">
        <f t="shared" si="26"/>
        <v xml:space="preserve"> </v>
      </c>
      <c r="O172" s="17">
        <v>5</v>
      </c>
      <c r="P172" s="41">
        <f t="shared" si="27"/>
        <v>1.7618040873854828E-3</v>
      </c>
      <c r="Q172" s="17">
        <v>1</v>
      </c>
      <c r="R172" s="41">
        <f t="shared" si="28"/>
        <v>8.5034013605442174E-4</v>
      </c>
      <c r="S172" s="17"/>
      <c r="T172" s="41" t="str">
        <f t="shared" si="29"/>
        <v xml:space="preserve"> </v>
      </c>
      <c r="U172" s="17">
        <v>19</v>
      </c>
      <c r="V172" s="41">
        <f t="shared" si="30"/>
        <v>1.2635499102214536E-3</v>
      </c>
      <c r="W172" s="17">
        <v>6</v>
      </c>
      <c r="X172" s="41">
        <f t="shared" si="31"/>
        <v>2.4019215372297837E-3</v>
      </c>
      <c r="Y172" s="17">
        <v>4</v>
      </c>
      <c r="Z172" s="41">
        <f t="shared" si="32"/>
        <v>2.6402640264026403E-3</v>
      </c>
      <c r="AA172" s="17">
        <v>6</v>
      </c>
      <c r="AB172" s="41">
        <f t="shared" si="33"/>
        <v>6.9444444444444441E-3</v>
      </c>
      <c r="AC172" s="17">
        <v>5</v>
      </c>
      <c r="AD172" s="41">
        <f t="shared" si="34"/>
        <v>2.9463759575721863E-3</v>
      </c>
      <c r="AE172" s="17"/>
      <c r="AF172" s="42" t="str">
        <f t="shared" si="35"/>
        <v xml:space="preserve"> </v>
      </c>
      <c r="AG172" s="19">
        <f t="shared" si="36"/>
        <v>14</v>
      </c>
      <c r="AH172" s="19">
        <f t="shared" si="37"/>
        <v>46</v>
      </c>
      <c r="AI172" s="47">
        <f t="shared" si="38"/>
        <v>1.5058268953777661E-3</v>
      </c>
    </row>
    <row r="173" spans="1:35">
      <c r="A173" t="s">
        <v>582</v>
      </c>
      <c r="B173" t="s">
        <v>1637</v>
      </c>
      <c r="C173" t="s">
        <v>500</v>
      </c>
      <c r="D173" s="4" t="s">
        <v>1218</v>
      </c>
      <c r="E173" s="2" t="s">
        <v>1803</v>
      </c>
      <c r="F173" s="5" t="s">
        <v>223</v>
      </c>
      <c r="G173" s="4"/>
      <c r="H173" s="3" t="s">
        <v>1227</v>
      </c>
      <c r="I173" s="3" t="s">
        <v>1227</v>
      </c>
      <c r="J173" s="4">
        <v>274</v>
      </c>
      <c r="K173" s="4">
        <v>355</v>
      </c>
      <c r="L173" s="30" t="s">
        <v>1307</v>
      </c>
      <c r="M173" s="17">
        <v>2</v>
      </c>
      <c r="N173" s="41">
        <f t="shared" si="26"/>
        <v>1.7969451931716084E-3</v>
      </c>
      <c r="O173" s="17">
        <v>1</v>
      </c>
      <c r="P173" s="41">
        <f t="shared" si="27"/>
        <v>3.5236081747709656E-4</v>
      </c>
      <c r="Q173" s="17"/>
      <c r="R173" s="41" t="str">
        <f t="shared" si="28"/>
        <v xml:space="preserve"> </v>
      </c>
      <c r="S173" s="17">
        <v>3</v>
      </c>
      <c r="T173" s="41">
        <f t="shared" si="29"/>
        <v>4.830917874396135E-3</v>
      </c>
      <c r="U173" s="17">
        <v>36</v>
      </c>
      <c r="V173" s="41">
        <f t="shared" si="30"/>
        <v>2.3940945667353859E-3</v>
      </c>
      <c r="W173" s="17"/>
      <c r="X173" s="41" t="str">
        <f t="shared" si="31"/>
        <v xml:space="preserve"> </v>
      </c>
      <c r="Y173" s="17"/>
      <c r="Z173" s="41" t="str">
        <f t="shared" si="32"/>
        <v xml:space="preserve"> </v>
      </c>
      <c r="AA173" s="17"/>
      <c r="AB173" s="41" t="str">
        <f t="shared" si="33"/>
        <v xml:space="preserve"> </v>
      </c>
      <c r="AC173" s="17">
        <v>1</v>
      </c>
      <c r="AD173" s="41">
        <f t="shared" si="34"/>
        <v>5.8927519151443723E-4</v>
      </c>
      <c r="AE173" s="17">
        <v>2</v>
      </c>
      <c r="AF173" s="42">
        <f t="shared" si="35"/>
        <v>6.2715584822828471E-4</v>
      </c>
      <c r="AG173" s="19">
        <f t="shared" si="36"/>
        <v>11</v>
      </c>
      <c r="AH173" s="19">
        <f t="shared" si="37"/>
        <v>45</v>
      </c>
      <c r="AI173" s="47">
        <f t="shared" si="38"/>
        <v>1.4730915280869452E-3</v>
      </c>
    </row>
    <row r="174" spans="1:35">
      <c r="A174" t="s">
        <v>1311</v>
      </c>
      <c r="B174" t="s">
        <v>1312</v>
      </c>
      <c r="C174" t="s">
        <v>341</v>
      </c>
      <c r="D174" s="4" t="s">
        <v>1218</v>
      </c>
      <c r="E174" s="2"/>
      <c r="F174" t="s">
        <v>2280</v>
      </c>
      <c r="G174" s="4"/>
      <c r="H174" s="3" t="s">
        <v>1227</v>
      </c>
      <c r="I174" s="3" t="s">
        <v>1227</v>
      </c>
      <c r="J174" s="4">
        <v>241</v>
      </c>
      <c r="K174" s="4">
        <v>381</v>
      </c>
      <c r="L174" s="30" t="s">
        <v>1307</v>
      </c>
      <c r="M174" s="17">
        <v>1</v>
      </c>
      <c r="N174" s="41">
        <f t="shared" si="26"/>
        <v>8.9847259658580418E-4</v>
      </c>
      <c r="O174" s="17">
        <v>4</v>
      </c>
      <c r="P174" s="41">
        <f t="shared" si="27"/>
        <v>1.4094432699083862E-3</v>
      </c>
      <c r="Q174" s="17">
        <v>2</v>
      </c>
      <c r="R174" s="41">
        <f t="shared" si="28"/>
        <v>1.7006802721088435E-3</v>
      </c>
      <c r="S174" s="17"/>
      <c r="T174" s="41" t="str">
        <f t="shared" si="29"/>
        <v xml:space="preserve"> </v>
      </c>
      <c r="U174" s="17">
        <v>24</v>
      </c>
      <c r="V174" s="41">
        <f t="shared" si="30"/>
        <v>1.5960630444902574E-3</v>
      </c>
      <c r="W174" s="17">
        <v>2</v>
      </c>
      <c r="X174" s="41">
        <f t="shared" si="31"/>
        <v>8.0064051240992789E-4</v>
      </c>
      <c r="Y174" s="17">
        <v>3</v>
      </c>
      <c r="Z174" s="41">
        <f t="shared" si="32"/>
        <v>1.9801980198019802E-3</v>
      </c>
      <c r="AA174" s="17">
        <v>3</v>
      </c>
      <c r="AB174" s="41">
        <f t="shared" si="33"/>
        <v>3.472222222222222E-3</v>
      </c>
      <c r="AC174" s="17">
        <v>4</v>
      </c>
      <c r="AD174" s="41">
        <f t="shared" si="34"/>
        <v>2.3571007660577489E-3</v>
      </c>
      <c r="AE174" s="17">
        <v>2</v>
      </c>
      <c r="AF174" s="42">
        <f t="shared" si="35"/>
        <v>6.2715584822828471E-4</v>
      </c>
      <c r="AG174" s="19">
        <f t="shared" si="36"/>
        <v>17</v>
      </c>
      <c r="AH174" s="19">
        <f t="shared" si="37"/>
        <v>45</v>
      </c>
      <c r="AI174" s="47">
        <f t="shared" si="38"/>
        <v>1.4730915280869452E-3</v>
      </c>
    </row>
    <row r="175" spans="1:35">
      <c r="A175" t="s">
        <v>2516</v>
      </c>
      <c r="B175" t="s">
        <v>1344</v>
      </c>
      <c r="C175" t="s">
        <v>2536</v>
      </c>
      <c r="D175" s="4" t="s">
        <v>1308</v>
      </c>
      <c r="E175" s="2" t="s">
        <v>1803</v>
      </c>
      <c r="F175" t="s">
        <v>1216</v>
      </c>
      <c r="G175" s="4"/>
      <c r="H175" s="3" t="s">
        <v>1227</v>
      </c>
      <c r="I175" s="3" t="s">
        <v>1227</v>
      </c>
      <c r="J175" s="4">
        <v>318</v>
      </c>
      <c r="K175" s="4">
        <v>38</v>
      </c>
      <c r="L175" s="30" t="s">
        <v>1307</v>
      </c>
      <c r="M175" s="17"/>
      <c r="N175" s="41" t="str">
        <f t="shared" si="26"/>
        <v xml:space="preserve"> </v>
      </c>
      <c r="O175" s="17"/>
      <c r="P175" s="41" t="str">
        <f t="shared" si="27"/>
        <v xml:space="preserve"> </v>
      </c>
      <c r="Q175" s="17"/>
      <c r="R175" s="41" t="str">
        <f t="shared" si="28"/>
        <v xml:space="preserve"> </v>
      </c>
      <c r="S175" s="17"/>
      <c r="T175" s="41" t="str">
        <f t="shared" si="29"/>
        <v xml:space="preserve"> </v>
      </c>
      <c r="U175" s="17">
        <v>15</v>
      </c>
      <c r="V175" s="41">
        <f t="shared" si="30"/>
        <v>9.9753940280641082E-4</v>
      </c>
      <c r="W175" s="17">
        <v>29</v>
      </c>
      <c r="X175" s="41">
        <f t="shared" si="31"/>
        <v>1.1609287429943955E-2</v>
      </c>
      <c r="Y175" s="17"/>
      <c r="Z175" s="41" t="str">
        <f t="shared" si="32"/>
        <v xml:space="preserve"> </v>
      </c>
      <c r="AA175" s="17">
        <v>1</v>
      </c>
      <c r="AB175" s="41">
        <f t="shared" si="33"/>
        <v>1.1574074074074073E-3</v>
      </c>
      <c r="AC175" s="17"/>
      <c r="AD175" s="41" t="str">
        <f t="shared" si="34"/>
        <v xml:space="preserve"> </v>
      </c>
      <c r="AE175" s="17"/>
      <c r="AF175" s="42" t="str">
        <f t="shared" si="35"/>
        <v xml:space="preserve"> </v>
      </c>
      <c r="AG175" s="19">
        <f t="shared" si="36"/>
        <v>6</v>
      </c>
      <c r="AH175" s="19">
        <f t="shared" si="37"/>
        <v>45</v>
      </c>
      <c r="AI175" s="47">
        <f t="shared" si="38"/>
        <v>1.4730915280869452E-3</v>
      </c>
    </row>
    <row r="176" spans="1:35">
      <c r="A176" t="s">
        <v>1865</v>
      </c>
      <c r="B176" t="s">
        <v>664</v>
      </c>
      <c r="C176" t="s">
        <v>341</v>
      </c>
      <c r="D176" s="4" t="s">
        <v>1218</v>
      </c>
      <c r="E176" s="2" t="s">
        <v>5076</v>
      </c>
      <c r="F176" t="s">
        <v>1935</v>
      </c>
      <c r="G176" s="4"/>
      <c r="H176" s="3" t="s">
        <v>1227</v>
      </c>
      <c r="I176" s="3" t="s">
        <v>1227</v>
      </c>
      <c r="J176" s="4">
        <v>262</v>
      </c>
      <c r="K176" s="4">
        <v>391</v>
      </c>
      <c r="L176" s="30" t="s">
        <v>1307</v>
      </c>
      <c r="M176" s="17"/>
      <c r="N176" s="41" t="str">
        <f t="shared" si="26"/>
        <v xml:space="preserve"> </v>
      </c>
      <c r="O176" s="17"/>
      <c r="P176" s="41" t="str">
        <f t="shared" si="27"/>
        <v xml:space="preserve"> </v>
      </c>
      <c r="Q176" s="17"/>
      <c r="R176" s="41" t="str">
        <f t="shared" si="28"/>
        <v xml:space="preserve"> </v>
      </c>
      <c r="S176" s="17"/>
      <c r="T176" s="41" t="str">
        <f t="shared" si="29"/>
        <v xml:space="preserve"> </v>
      </c>
      <c r="U176" s="17">
        <v>30</v>
      </c>
      <c r="V176" s="41">
        <f t="shared" si="30"/>
        <v>1.9950788056128216E-3</v>
      </c>
      <c r="W176" s="17">
        <v>3</v>
      </c>
      <c r="X176" s="41">
        <f t="shared" si="31"/>
        <v>1.2009607686148918E-3</v>
      </c>
      <c r="Y176" s="17"/>
      <c r="Z176" s="41" t="str">
        <f t="shared" si="32"/>
        <v xml:space="preserve"> </v>
      </c>
      <c r="AA176" s="17"/>
      <c r="AB176" s="41" t="str">
        <f t="shared" si="33"/>
        <v xml:space="preserve"> </v>
      </c>
      <c r="AC176" s="17"/>
      <c r="AD176" s="41" t="str">
        <f t="shared" si="34"/>
        <v xml:space="preserve"> </v>
      </c>
      <c r="AE176" s="17">
        <v>12</v>
      </c>
      <c r="AF176" s="42">
        <f t="shared" si="35"/>
        <v>3.7629350893697085E-3</v>
      </c>
      <c r="AG176" s="19">
        <f t="shared" si="36"/>
        <v>5</v>
      </c>
      <c r="AH176" s="19">
        <f t="shared" si="37"/>
        <v>45</v>
      </c>
      <c r="AI176" s="47">
        <f t="shared" si="38"/>
        <v>1.4730915280869452E-3</v>
      </c>
    </row>
    <row r="177" spans="1:35">
      <c r="A177" t="s">
        <v>3191</v>
      </c>
      <c r="B177" t="s">
        <v>3192</v>
      </c>
      <c r="C177" t="s">
        <v>2020</v>
      </c>
      <c r="D177" s="4" t="s">
        <v>1218</v>
      </c>
      <c r="E177" s="2"/>
      <c r="F177" t="s">
        <v>3241</v>
      </c>
      <c r="G177" s="4"/>
      <c r="H177" s="3" t="s">
        <v>1227</v>
      </c>
      <c r="I177" s="3" t="s">
        <v>1227</v>
      </c>
      <c r="J177" s="4">
        <v>291</v>
      </c>
      <c r="K177" s="4">
        <v>341</v>
      </c>
      <c r="L177" s="30" t="s">
        <v>1307</v>
      </c>
      <c r="M177" s="17"/>
      <c r="N177" s="41" t="str">
        <f t="shared" si="26"/>
        <v xml:space="preserve"> </v>
      </c>
      <c r="O177" s="17"/>
      <c r="P177" s="41" t="str">
        <f t="shared" si="27"/>
        <v xml:space="preserve"> </v>
      </c>
      <c r="Q177" s="17"/>
      <c r="R177" s="41" t="str">
        <f t="shared" si="28"/>
        <v xml:space="preserve"> </v>
      </c>
      <c r="S177" s="17"/>
      <c r="T177" s="41" t="str">
        <f t="shared" si="29"/>
        <v xml:space="preserve"> </v>
      </c>
      <c r="U177" s="17">
        <v>45</v>
      </c>
      <c r="V177" s="41">
        <f t="shared" si="30"/>
        <v>2.9926182084192327E-3</v>
      </c>
      <c r="W177" s="17"/>
      <c r="X177" s="41" t="str">
        <f t="shared" si="31"/>
        <v xml:space="preserve"> </v>
      </c>
      <c r="Y177" s="17"/>
      <c r="Z177" s="41" t="str">
        <f t="shared" si="32"/>
        <v xml:space="preserve"> </v>
      </c>
      <c r="AA177" s="17"/>
      <c r="AB177" s="41" t="str">
        <f t="shared" si="33"/>
        <v xml:space="preserve"> </v>
      </c>
      <c r="AC177" s="17"/>
      <c r="AD177" s="41" t="str">
        <f t="shared" si="34"/>
        <v xml:space="preserve"> </v>
      </c>
      <c r="AE177" s="17"/>
      <c r="AF177" s="42" t="str">
        <f t="shared" si="35"/>
        <v xml:space="preserve"> </v>
      </c>
      <c r="AG177" s="19">
        <f t="shared" si="36"/>
        <v>2</v>
      </c>
      <c r="AH177" s="19">
        <f t="shared" si="37"/>
        <v>45</v>
      </c>
      <c r="AI177" s="47">
        <f t="shared" si="38"/>
        <v>1.4730915280869452E-3</v>
      </c>
    </row>
    <row r="178" spans="1:35">
      <c r="A178" t="s">
        <v>1399</v>
      </c>
      <c r="B178" t="s">
        <v>2188</v>
      </c>
      <c r="C178" t="s">
        <v>2020</v>
      </c>
      <c r="D178" s="4" t="s">
        <v>1218</v>
      </c>
      <c r="E178" s="2"/>
      <c r="F178" t="s">
        <v>5365</v>
      </c>
      <c r="G178" s="4"/>
      <c r="H178" s="3" t="s">
        <v>1227</v>
      </c>
      <c r="I178" s="3" t="s">
        <v>1227</v>
      </c>
      <c r="J178" s="4">
        <v>294</v>
      </c>
      <c r="K178" s="4"/>
      <c r="L178" s="30" t="s">
        <v>1307</v>
      </c>
      <c r="M178" s="17"/>
      <c r="N178" s="41" t="str">
        <f t="shared" si="26"/>
        <v xml:space="preserve"> </v>
      </c>
      <c r="O178" s="17"/>
      <c r="P178" s="41" t="str">
        <f t="shared" si="27"/>
        <v xml:space="preserve"> </v>
      </c>
      <c r="Q178" s="17"/>
      <c r="R178" s="41" t="str">
        <f t="shared" si="28"/>
        <v xml:space="preserve"> </v>
      </c>
      <c r="S178" s="17"/>
      <c r="T178" s="41" t="str">
        <f t="shared" si="29"/>
        <v xml:space="preserve"> </v>
      </c>
      <c r="U178" s="17">
        <v>45</v>
      </c>
      <c r="V178" s="41">
        <f t="shared" si="30"/>
        <v>2.9926182084192327E-3</v>
      </c>
      <c r="W178" s="17"/>
      <c r="X178" s="41" t="str">
        <f t="shared" si="31"/>
        <v xml:space="preserve"> </v>
      </c>
      <c r="Y178" s="17"/>
      <c r="Z178" s="41" t="str">
        <f t="shared" si="32"/>
        <v xml:space="preserve"> </v>
      </c>
      <c r="AA178" s="17"/>
      <c r="AB178" s="41" t="str">
        <f t="shared" si="33"/>
        <v xml:space="preserve"> </v>
      </c>
      <c r="AC178" s="17"/>
      <c r="AD178" s="41" t="str">
        <f t="shared" si="34"/>
        <v xml:space="preserve"> </v>
      </c>
      <c r="AE178" s="17"/>
      <c r="AF178" s="42" t="str">
        <f t="shared" si="35"/>
        <v xml:space="preserve"> </v>
      </c>
      <c r="AG178" s="19">
        <f t="shared" si="36"/>
        <v>2</v>
      </c>
      <c r="AH178" s="19">
        <f t="shared" si="37"/>
        <v>45</v>
      </c>
      <c r="AI178" s="47">
        <f t="shared" si="38"/>
        <v>1.4730915280869452E-3</v>
      </c>
    </row>
    <row r="179" spans="1:35">
      <c r="A179" s="5" t="s">
        <v>5756</v>
      </c>
      <c r="B179" t="s">
        <v>362</v>
      </c>
      <c r="C179" t="s">
        <v>2494</v>
      </c>
      <c r="D179" s="4" t="s">
        <v>1308</v>
      </c>
      <c r="E179" s="2" t="s">
        <v>2829</v>
      </c>
      <c r="F179" t="s">
        <v>4707</v>
      </c>
      <c r="G179" s="4"/>
      <c r="H179" s="3" t="s">
        <v>1227</v>
      </c>
      <c r="I179" s="3" t="s">
        <v>1227</v>
      </c>
      <c r="J179" s="4">
        <v>315</v>
      </c>
      <c r="K179" s="4">
        <v>45</v>
      </c>
      <c r="L179" s="30" t="s">
        <v>1307</v>
      </c>
      <c r="M179" s="17"/>
      <c r="N179" s="41" t="str">
        <f t="shared" si="26"/>
        <v xml:space="preserve"> </v>
      </c>
      <c r="O179" s="17"/>
      <c r="P179" s="41" t="str">
        <f t="shared" si="27"/>
        <v xml:space="preserve"> </v>
      </c>
      <c r="Q179" s="17"/>
      <c r="R179" s="41" t="str">
        <f t="shared" si="28"/>
        <v xml:space="preserve"> </v>
      </c>
      <c r="S179" s="17"/>
      <c r="T179" s="41" t="str">
        <f t="shared" si="29"/>
        <v xml:space="preserve"> </v>
      </c>
      <c r="U179" s="17">
        <v>27</v>
      </c>
      <c r="V179" s="41">
        <f t="shared" si="30"/>
        <v>1.7955709250515395E-3</v>
      </c>
      <c r="W179" s="17"/>
      <c r="X179" s="41" t="str">
        <f t="shared" si="31"/>
        <v xml:space="preserve"> </v>
      </c>
      <c r="Y179" s="17"/>
      <c r="Z179" s="41" t="str">
        <f t="shared" si="32"/>
        <v xml:space="preserve"> </v>
      </c>
      <c r="AA179" s="17"/>
      <c r="AB179" s="41" t="str">
        <f t="shared" si="33"/>
        <v xml:space="preserve"> </v>
      </c>
      <c r="AC179" s="17"/>
      <c r="AD179" s="41" t="str">
        <f t="shared" si="34"/>
        <v xml:space="preserve"> </v>
      </c>
      <c r="AE179" s="17">
        <v>18</v>
      </c>
      <c r="AF179" s="42">
        <f t="shared" si="35"/>
        <v>5.6444026340545629E-3</v>
      </c>
      <c r="AG179" s="19">
        <f t="shared" si="36"/>
        <v>3</v>
      </c>
      <c r="AH179" s="19">
        <f t="shared" si="37"/>
        <v>45</v>
      </c>
      <c r="AI179" s="47">
        <f t="shared" si="38"/>
        <v>1.4730915280869452E-3</v>
      </c>
    </row>
    <row r="180" spans="1:35">
      <c r="A180" t="s">
        <v>672</v>
      </c>
      <c r="B180" s="5" t="s">
        <v>4928</v>
      </c>
      <c r="C180" t="s">
        <v>341</v>
      </c>
      <c r="D180" s="4" t="s">
        <v>1218</v>
      </c>
      <c r="E180" s="2"/>
      <c r="F180" s="5"/>
      <c r="G180" s="4"/>
      <c r="H180" s="3" t="s">
        <v>1227</v>
      </c>
      <c r="I180" s="3" t="s">
        <v>505</v>
      </c>
      <c r="J180" s="4"/>
      <c r="K180" s="4"/>
      <c r="L180" s="30" t="s">
        <v>1307</v>
      </c>
      <c r="M180" s="17"/>
      <c r="N180" s="41" t="str">
        <f t="shared" si="26"/>
        <v xml:space="preserve"> </v>
      </c>
      <c r="O180" s="17"/>
      <c r="P180" s="41" t="str">
        <f t="shared" si="27"/>
        <v xml:space="preserve"> </v>
      </c>
      <c r="Q180" s="17"/>
      <c r="R180" s="41" t="str">
        <f t="shared" si="28"/>
        <v xml:space="preserve"> </v>
      </c>
      <c r="S180" s="17"/>
      <c r="T180" s="41" t="str">
        <f t="shared" si="29"/>
        <v xml:space="preserve"> </v>
      </c>
      <c r="U180" s="17"/>
      <c r="V180" s="41" t="str">
        <f t="shared" si="30"/>
        <v xml:space="preserve"> </v>
      </c>
      <c r="W180" s="17">
        <v>45</v>
      </c>
      <c r="X180" s="41">
        <f t="shared" si="31"/>
        <v>1.8014411529223378E-2</v>
      </c>
      <c r="Y180" s="17"/>
      <c r="Z180" s="41" t="str">
        <f t="shared" si="32"/>
        <v xml:space="preserve"> </v>
      </c>
      <c r="AA180" s="17"/>
      <c r="AB180" s="41" t="str">
        <f t="shared" si="33"/>
        <v xml:space="preserve"> </v>
      </c>
      <c r="AC180" s="17"/>
      <c r="AD180" s="41" t="str">
        <f t="shared" si="34"/>
        <v xml:space="preserve"> </v>
      </c>
      <c r="AE180" s="17"/>
      <c r="AF180" s="42" t="str">
        <f t="shared" si="35"/>
        <v xml:space="preserve"> </v>
      </c>
      <c r="AG180" s="19">
        <f t="shared" si="36"/>
        <v>2</v>
      </c>
      <c r="AH180" s="19">
        <f t="shared" si="37"/>
        <v>45</v>
      </c>
      <c r="AI180" s="47">
        <f t="shared" si="38"/>
        <v>1.4730915280869452E-3</v>
      </c>
    </row>
    <row r="181" spans="1:35">
      <c r="A181" t="s">
        <v>2058</v>
      </c>
      <c r="B181" t="s">
        <v>2061</v>
      </c>
      <c r="C181" t="s">
        <v>2517</v>
      </c>
      <c r="D181" s="4" t="s">
        <v>1217</v>
      </c>
      <c r="E181" s="2"/>
      <c r="F181" t="s">
        <v>5640</v>
      </c>
      <c r="G181" s="4"/>
      <c r="H181" s="3" t="s">
        <v>1227</v>
      </c>
      <c r="I181" s="3" t="s">
        <v>1227</v>
      </c>
      <c r="J181" s="4">
        <v>200</v>
      </c>
      <c r="K181" s="4">
        <v>59</v>
      </c>
      <c r="L181" s="30" t="s">
        <v>1307</v>
      </c>
      <c r="M181" s="17">
        <v>7</v>
      </c>
      <c r="N181" s="41">
        <f t="shared" si="26"/>
        <v>6.2893081761006293E-3</v>
      </c>
      <c r="O181" s="17">
        <v>10</v>
      </c>
      <c r="P181" s="41">
        <f t="shared" si="27"/>
        <v>3.5236081747709656E-3</v>
      </c>
      <c r="Q181" s="17">
        <v>3</v>
      </c>
      <c r="R181" s="41">
        <f t="shared" si="28"/>
        <v>2.5510204081632651E-3</v>
      </c>
      <c r="S181" s="17"/>
      <c r="T181" s="41" t="str">
        <f t="shared" si="29"/>
        <v xml:space="preserve"> </v>
      </c>
      <c r="U181" s="17">
        <v>8</v>
      </c>
      <c r="V181" s="41">
        <f t="shared" si="30"/>
        <v>5.3202101483008576E-4</v>
      </c>
      <c r="W181" s="17"/>
      <c r="X181" s="41" t="str">
        <f t="shared" si="31"/>
        <v xml:space="preserve"> </v>
      </c>
      <c r="Y181" s="17">
        <v>8</v>
      </c>
      <c r="Z181" s="41">
        <f t="shared" si="32"/>
        <v>5.2805280528052806E-3</v>
      </c>
      <c r="AA181" s="17">
        <v>4</v>
      </c>
      <c r="AB181" s="41">
        <f t="shared" si="33"/>
        <v>4.6296296296296294E-3</v>
      </c>
      <c r="AC181" s="17">
        <v>5</v>
      </c>
      <c r="AD181" s="41">
        <f t="shared" si="34"/>
        <v>2.9463759575721863E-3</v>
      </c>
      <c r="AE181" s="17"/>
      <c r="AF181" s="42" t="str">
        <f t="shared" si="35"/>
        <v xml:space="preserve"> </v>
      </c>
      <c r="AG181" s="19">
        <f t="shared" si="36"/>
        <v>14</v>
      </c>
      <c r="AH181" s="19">
        <f t="shared" si="37"/>
        <v>45</v>
      </c>
      <c r="AI181" s="47">
        <f t="shared" si="38"/>
        <v>1.4730915280869452E-3</v>
      </c>
    </row>
    <row r="182" spans="1:35">
      <c r="A182" t="s">
        <v>1811</v>
      </c>
      <c r="B182" t="s">
        <v>661</v>
      </c>
      <c r="C182" t="s">
        <v>341</v>
      </c>
      <c r="D182" s="4" t="s">
        <v>1218</v>
      </c>
      <c r="E182" s="2" t="s">
        <v>1803</v>
      </c>
      <c r="F182" t="s">
        <v>2345</v>
      </c>
      <c r="G182" s="4"/>
      <c r="H182" s="3" t="s">
        <v>1227</v>
      </c>
      <c r="I182" s="3" t="s">
        <v>1227</v>
      </c>
      <c r="J182" s="4">
        <v>263</v>
      </c>
      <c r="K182" s="4">
        <v>390</v>
      </c>
      <c r="L182" s="30" t="s">
        <v>1307</v>
      </c>
      <c r="M182" s="17"/>
      <c r="N182" s="41" t="str">
        <f t="shared" si="26"/>
        <v xml:space="preserve"> </v>
      </c>
      <c r="O182" s="17"/>
      <c r="P182" s="41" t="str">
        <f t="shared" si="27"/>
        <v xml:space="preserve"> </v>
      </c>
      <c r="Q182" s="17"/>
      <c r="R182" s="41" t="str">
        <f t="shared" si="28"/>
        <v xml:space="preserve"> </v>
      </c>
      <c r="S182" s="17"/>
      <c r="T182" s="41" t="str">
        <f t="shared" si="29"/>
        <v xml:space="preserve"> </v>
      </c>
      <c r="U182" s="17">
        <v>40</v>
      </c>
      <c r="V182" s="41">
        <f t="shared" si="30"/>
        <v>2.6601050741504291E-3</v>
      </c>
      <c r="W182" s="17">
        <v>2</v>
      </c>
      <c r="X182" s="41">
        <f t="shared" si="31"/>
        <v>8.0064051240992789E-4</v>
      </c>
      <c r="Y182" s="17"/>
      <c r="Z182" s="41" t="str">
        <f t="shared" si="32"/>
        <v xml:space="preserve"> </v>
      </c>
      <c r="AA182" s="17"/>
      <c r="AB182" s="41" t="str">
        <f t="shared" si="33"/>
        <v xml:space="preserve"> </v>
      </c>
      <c r="AC182" s="17"/>
      <c r="AD182" s="41" t="str">
        <f t="shared" si="34"/>
        <v xml:space="preserve"> </v>
      </c>
      <c r="AE182" s="17">
        <v>2</v>
      </c>
      <c r="AF182" s="42">
        <f t="shared" si="35"/>
        <v>6.2715584822828471E-4</v>
      </c>
      <c r="AG182" s="19">
        <f t="shared" si="36"/>
        <v>5</v>
      </c>
      <c r="AH182" s="19">
        <f t="shared" si="37"/>
        <v>44</v>
      </c>
      <c r="AI182" s="47">
        <f t="shared" si="38"/>
        <v>1.4403561607961241E-3</v>
      </c>
    </row>
    <row r="183" spans="1:35">
      <c r="A183" t="s">
        <v>1641</v>
      </c>
      <c r="B183" t="s">
        <v>1642</v>
      </c>
      <c r="C183" t="s">
        <v>341</v>
      </c>
      <c r="D183" s="4" t="s">
        <v>1218</v>
      </c>
      <c r="E183" s="2"/>
      <c r="F183" t="s">
        <v>471</v>
      </c>
      <c r="G183" s="4"/>
      <c r="H183" s="3" t="s">
        <v>1227</v>
      </c>
      <c r="I183" s="3" t="s">
        <v>1227</v>
      </c>
      <c r="J183" s="4">
        <v>261</v>
      </c>
      <c r="K183" s="4">
        <v>394</v>
      </c>
      <c r="L183" s="30" t="s">
        <v>1307</v>
      </c>
      <c r="M183" s="17"/>
      <c r="N183" s="41" t="str">
        <f t="shared" si="26"/>
        <v xml:space="preserve"> </v>
      </c>
      <c r="O183" s="17"/>
      <c r="P183" s="41" t="str">
        <f t="shared" si="27"/>
        <v xml:space="preserve"> </v>
      </c>
      <c r="Q183" s="17"/>
      <c r="R183" s="41" t="str">
        <f t="shared" si="28"/>
        <v xml:space="preserve"> </v>
      </c>
      <c r="S183" s="17"/>
      <c r="T183" s="41" t="str">
        <f t="shared" si="29"/>
        <v xml:space="preserve"> </v>
      </c>
      <c r="U183" s="17">
        <v>41</v>
      </c>
      <c r="V183" s="41">
        <f t="shared" si="30"/>
        <v>2.7266077010041898E-3</v>
      </c>
      <c r="W183" s="17"/>
      <c r="X183" s="41" t="str">
        <f t="shared" si="31"/>
        <v xml:space="preserve"> </v>
      </c>
      <c r="Y183" s="17"/>
      <c r="Z183" s="41" t="str">
        <f t="shared" si="32"/>
        <v xml:space="preserve"> </v>
      </c>
      <c r="AA183" s="17"/>
      <c r="AB183" s="41" t="str">
        <f t="shared" si="33"/>
        <v xml:space="preserve"> </v>
      </c>
      <c r="AC183" s="17"/>
      <c r="AD183" s="41" t="str">
        <f t="shared" si="34"/>
        <v xml:space="preserve"> </v>
      </c>
      <c r="AE183" s="17">
        <v>3</v>
      </c>
      <c r="AF183" s="42">
        <f t="shared" si="35"/>
        <v>9.4073377234242712E-4</v>
      </c>
      <c r="AG183" s="19">
        <f t="shared" si="36"/>
        <v>3</v>
      </c>
      <c r="AH183" s="19">
        <f t="shared" si="37"/>
        <v>44</v>
      </c>
      <c r="AI183" s="47">
        <f t="shared" si="38"/>
        <v>1.4403561607961241E-3</v>
      </c>
    </row>
    <row r="184" spans="1:35">
      <c r="A184" t="s">
        <v>2105</v>
      </c>
      <c r="B184" t="s">
        <v>2106</v>
      </c>
      <c r="C184" t="s">
        <v>2108</v>
      </c>
      <c r="D184" s="4" t="s">
        <v>1308</v>
      </c>
      <c r="E184" s="2"/>
      <c r="F184" t="s">
        <v>647</v>
      </c>
      <c r="G184" s="4"/>
      <c r="H184" s="3" t="s">
        <v>1227</v>
      </c>
      <c r="I184" s="3" t="s">
        <v>1227</v>
      </c>
      <c r="J184" s="4">
        <v>316</v>
      </c>
      <c r="K184" s="4">
        <v>30</v>
      </c>
      <c r="L184" s="30" t="s">
        <v>1307</v>
      </c>
      <c r="M184" s="17"/>
      <c r="N184" s="41" t="str">
        <f t="shared" si="26"/>
        <v xml:space="preserve"> </v>
      </c>
      <c r="O184" s="17"/>
      <c r="P184" s="41" t="str">
        <f t="shared" si="27"/>
        <v xml:space="preserve"> </v>
      </c>
      <c r="Q184" s="17"/>
      <c r="R184" s="41" t="str">
        <f t="shared" si="28"/>
        <v xml:space="preserve"> </v>
      </c>
      <c r="S184" s="17">
        <v>8</v>
      </c>
      <c r="T184" s="41">
        <f t="shared" si="29"/>
        <v>1.2882447665056361E-2</v>
      </c>
      <c r="U184" s="17">
        <v>34</v>
      </c>
      <c r="V184" s="41">
        <f t="shared" si="30"/>
        <v>2.2610893130278645E-3</v>
      </c>
      <c r="W184" s="17"/>
      <c r="X184" s="41" t="str">
        <f t="shared" si="31"/>
        <v xml:space="preserve"> </v>
      </c>
      <c r="Y184" s="17"/>
      <c r="Z184" s="41" t="str">
        <f t="shared" si="32"/>
        <v xml:space="preserve"> </v>
      </c>
      <c r="AA184" s="17"/>
      <c r="AB184" s="41" t="str">
        <f t="shared" si="33"/>
        <v xml:space="preserve"> </v>
      </c>
      <c r="AC184" s="17"/>
      <c r="AD184" s="41" t="str">
        <f t="shared" si="34"/>
        <v xml:space="preserve"> </v>
      </c>
      <c r="AE184" s="17">
        <v>2</v>
      </c>
      <c r="AF184" s="42">
        <f t="shared" si="35"/>
        <v>6.2715584822828471E-4</v>
      </c>
      <c r="AG184" s="19">
        <f t="shared" si="36"/>
        <v>5</v>
      </c>
      <c r="AH184" s="19">
        <f t="shared" si="37"/>
        <v>44</v>
      </c>
      <c r="AI184" s="47">
        <f t="shared" si="38"/>
        <v>1.4403561607961241E-3</v>
      </c>
    </row>
    <row r="185" spans="1:35">
      <c r="A185" t="s">
        <v>2545</v>
      </c>
      <c r="B185" t="s">
        <v>3195</v>
      </c>
      <c r="C185" t="s">
        <v>803</v>
      </c>
      <c r="D185" s="4" t="s">
        <v>1217</v>
      </c>
      <c r="E185" s="2"/>
      <c r="F185" s="5" t="s">
        <v>4571</v>
      </c>
      <c r="G185" s="4" t="s">
        <v>5932</v>
      </c>
      <c r="H185" s="3" t="s">
        <v>1227</v>
      </c>
      <c r="I185" s="3" t="s">
        <v>1227</v>
      </c>
      <c r="J185" s="4"/>
      <c r="K185" s="4">
        <v>251</v>
      </c>
      <c r="L185" s="30" t="s">
        <v>1307</v>
      </c>
      <c r="M185" s="17"/>
      <c r="N185" s="41" t="str">
        <f t="shared" si="26"/>
        <v xml:space="preserve"> </v>
      </c>
      <c r="O185" s="17"/>
      <c r="P185" s="41" t="str">
        <f t="shared" si="27"/>
        <v xml:space="preserve"> </v>
      </c>
      <c r="Q185" s="17"/>
      <c r="R185" s="41" t="str">
        <f t="shared" si="28"/>
        <v xml:space="preserve"> </v>
      </c>
      <c r="S185" s="17"/>
      <c r="T185" s="41" t="str">
        <f t="shared" si="29"/>
        <v xml:space="preserve"> </v>
      </c>
      <c r="U185" s="17">
        <v>43</v>
      </c>
      <c r="V185" s="41">
        <f t="shared" si="30"/>
        <v>2.8596129547117113E-3</v>
      </c>
      <c r="W185" s="17"/>
      <c r="X185" s="41" t="str">
        <f t="shared" si="31"/>
        <v xml:space="preserve"> </v>
      </c>
      <c r="Y185" s="17"/>
      <c r="Z185" s="41" t="str">
        <f t="shared" si="32"/>
        <v xml:space="preserve"> </v>
      </c>
      <c r="AA185" s="17"/>
      <c r="AB185" s="41" t="str">
        <f t="shared" si="33"/>
        <v xml:space="preserve"> </v>
      </c>
      <c r="AC185" s="17"/>
      <c r="AD185" s="41" t="str">
        <f t="shared" si="34"/>
        <v xml:space="preserve"> </v>
      </c>
      <c r="AE185" s="17"/>
      <c r="AF185" s="42" t="str">
        <f t="shared" si="35"/>
        <v xml:space="preserve"> </v>
      </c>
      <c r="AG185" s="19">
        <f t="shared" si="36"/>
        <v>2</v>
      </c>
      <c r="AH185" s="19">
        <f t="shared" si="37"/>
        <v>43</v>
      </c>
      <c r="AI185" s="47">
        <f t="shared" si="38"/>
        <v>1.4076207935053032E-3</v>
      </c>
    </row>
    <row r="186" spans="1:35">
      <c r="A186" t="s">
        <v>600</v>
      </c>
      <c r="B186" t="s">
        <v>354</v>
      </c>
      <c r="C186" t="s">
        <v>2020</v>
      </c>
      <c r="D186" s="4" t="s">
        <v>1218</v>
      </c>
      <c r="E186" s="2"/>
      <c r="G186" s="4"/>
      <c r="H186" s="3" t="s">
        <v>1227</v>
      </c>
      <c r="I186" s="3" t="s">
        <v>1227</v>
      </c>
      <c r="J186" s="4"/>
      <c r="K186" s="4"/>
      <c r="L186" s="30" t="s">
        <v>1307</v>
      </c>
      <c r="M186" s="17"/>
      <c r="N186" s="41" t="str">
        <f t="shared" si="26"/>
        <v xml:space="preserve"> </v>
      </c>
      <c r="O186" s="17">
        <v>3</v>
      </c>
      <c r="P186" s="41">
        <f t="shared" si="27"/>
        <v>1.0570824524312897E-3</v>
      </c>
      <c r="Q186" s="17"/>
      <c r="R186" s="41" t="str">
        <f t="shared" si="28"/>
        <v xml:space="preserve"> </v>
      </c>
      <c r="S186" s="17">
        <v>2</v>
      </c>
      <c r="T186" s="41">
        <f t="shared" si="29"/>
        <v>3.2206119162640902E-3</v>
      </c>
      <c r="U186" s="17">
        <v>17</v>
      </c>
      <c r="V186" s="41">
        <f t="shared" si="30"/>
        <v>1.1305446565139322E-3</v>
      </c>
      <c r="W186" s="17">
        <v>17</v>
      </c>
      <c r="X186" s="41">
        <f t="shared" si="31"/>
        <v>6.8054443554843875E-3</v>
      </c>
      <c r="Y186" s="17"/>
      <c r="Z186" s="41" t="str">
        <f t="shared" si="32"/>
        <v xml:space="preserve"> </v>
      </c>
      <c r="AA186" s="17">
        <v>3</v>
      </c>
      <c r="AB186" s="41">
        <f t="shared" si="33"/>
        <v>3.472222222222222E-3</v>
      </c>
      <c r="AC186" s="17">
        <v>1</v>
      </c>
      <c r="AD186" s="41">
        <f t="shared" si="34"/>
        <v>5.8927519151443723E-4</v>
      </c>
      <c r="AE186" s="17"/>
      <c r="AF186" s="42" t="str">
        <f t="shared" si="35"/>
        <v xml:space="preserve"> </v>
      </c>
      <c r="AG186" s="19">
        <f t="shared" si="36"/>
        <v>12</v>
      </c>
      <c r="AH186" s="19">
        <f t="shared" si="37"/>
        <v>43</v>
      </c>
      <c r="AI186" s="47">
        <f t="shared" si="38"/>
        <v>1.4076207935053032E-3</v>
      </c>
    </row>
    <row r="187" spans="1:35">
      <c r="A187" t="s">
        <v>638</v>
      </c>
      <c r="B187" t="s">
        <v>1439</v>
      </c>
      <c r="C187" t="s">
        <v>500</v>
      </c>
      <c r="D187" s="4" t="s">
        <v>1218</v>
      </c>
      <c r="E187" s="2" t="s">
        <v>1803</v>
      </c>
      <c r="F187" t="s">
        <v>2278</v>
      </c>
      <c r="G187" s="4"/>
      <c r="H187" s="3" t="s">
        <v>1227</v>
      </c>
      <c r="I187" s="3" t="s">
        <v>1227</v>
      </c>
      <c r="J187" s="4">
        <v>271</v>
      </c>
      <c r="K187" s="4"/>
      <c r="L187" s="30" t="s">
        <v>1307</v>
      </c>
      <c r="M187" s="17">
        <v>2</v>
      </c>
      <c r="N187" s="41">
        <f t="shared" si="26"/>
        <v>1.7969451931716084E-3</v>
      </c>
      <c r="O187" s="17">
        <v>3</v>
      </c>
      <c r="P187" s="41">
        <f t="shared" si="27"/>
        <v>1.0570824524312897E-3</v>
      </c>
      <c r="Q187" s="17"/>
      <c r="R187" s="41" t="str">
        <f t="shared" si="28"/>
        <v xml:space="preserve"> </v>
      </c>
      <c r="S187" s="17"/>
      <c r="T187" s="41" t="str">
        <f t="shared" si="29"/>
        <v xml:space="preserve"> </v>
      </c>
      <c r="U187" s="17">
        <v>32</v>
      </c>
      <c r="V187" s="41">
        <f t="shared" si="30"/>
        <v>2.128084059320343E-3</v>
      </c>
      <c r="W187" s="17"/>
      <c r="X187" s="41" t="str">
        <f t="shared" si="31"/>
        <v xml:space="preserve"> </v>
      </c>
      <c r="Y187" s="17">
        <v>2</v>
      </c>
      <c r="Z187" s="41">
        <f t="shared" si="32"/>
        <v>1.3201320132013201E-3</v>
      </c>
      <c r="AA187" s="17">
        <v>2</v>
      </c>
      <c r="AB187" s="41">
        <f t="shared" si="33"/>
        <v>2.3148148148148147E-3</v>
      </c>
      <c r="AC187" s="17">
        <v>2</v>
      </c>
      <c r="AD187" s="41">
        <f t="shared" si="34"/>
        <v>1.1785503830288745E-3</v>
      </c>
      <c r="AE187" s="17"/>
      <c r="AF187" s="42" t="str">
        <f t="shared" si="35"/>
        <v xml:space="preserve"> </v>
      </c>
      <c r="AG187" s="19">
        <f t="shared" si="36"/>
        <v>12</v>
      </c>
      <c r="AH187" s="19">
        <f t="shared" si="37"/>
        <v>43</v>
      </c>
      <c r="AI187" s="47">
        <f t="shared" si="38"/>
        <v>1.4076207935053032E-3</v>
      </c>
    </row>
    <row r="188" spans="1:35">
      <c r="A188" t="s">
        <v>1759</v>
      </c>
      <c r="B188" t="s">
        <v>1921</v>
      </c>
      <c r="C188" t="s">
        <v>2523</v>
      </c>
      <c r="D188" s="4" t="s">
        <v>1308</v>
      </c>
      <c r="E188" s="2"/>
      <c r="F188" t="s">
        <v>1852</v>
      </c>
      <c r="G188" s="4"/>
      <c r="H188" s="3" t="s">
        <v>1227</v>
      </c>
      <c r="I188" s="3" t="s">
        <v>1227</v>
      </c>
      <c r="J188" s="4">
        <v>314</v>
      </c>
      <c r="K188" s="4">
        <v>32</v>
      </c>
      <c r="L188" s="30" t="s">
        <v>1307</v>
      </c>
      <c r="M188" s="17"/>
      <c r="N188" s="41" t="str">
        <f t="shared" si="26"/>
        <v xml:space="preserve"> </v>
      </c>
      <c r="O188" s="17"/>
      <c r="P188" s="41" t="str">
        <f t="shared" si="27"/>
        <v xml:space="preserve"> </v>
      </c>
      <c r="Q188" s="17"/>
      <c r="R188" s="41" t="str">
        <f t="shared" si="28"/>
        <v xml:space="preserve"> </v>
      </c>
      <c r="S188" s="17"/>
      <c r="T188" s="41" t="str">
        <f t="shared" si="29"/>
        <v xml:space="preserve"> </v>
      </c>
      <c r="U188" s="17">
        <v>26</v>
      </c>
      <c r="V188" s="41">
        <f t="shared" si="30"/>
        <v>1.7290682981977788E-3</v>
      </c>
      <c r="W188" s="17"/>
      <c r="X188" s="41" t="str">
        <f t="shared" si="31"/>
        <v xml:space="preserve"> </v>
      </c>
      <c r="Y188" s="17"/>
      <c r="Z188" s="41" t="str">
        <f t="shared" si="32"/>
        <v xml:space="preserve"> </v>
      </c>
      <c r="AA188" s="17"/>
      <c r="AB188" s="41" t="str">
        <f t="shared" si="33"/>
        <v xml:space="preserve"> </v>
      </c>
      <c r="AC188" s="17"/>
      <c r="AD188" s="41" t="str">
        <f t="shared" si="34"/>
        <v xml:space="preserve"> </v>
      </c>
      <c r="AE188" s="17">
        <v>17</v>
      </c>
      <c r="AF188" s="42">
        <f t="shared" si="35"/>
        <v>5.3308247099404203E-3</v>
      </c>
      <c r="AG188" s="19">
        <f t="shared" si="36"/>
        <v>3</v>
      </c>
      <c r="AH188" s="19">
        <f t="shared" si="37"/>
        <v>43</v>
      </c>
      <c r="AI188" s="47">
        <f t="shared" si="38"/>
        <v>1.4076207935053032E-3</v>
      </c>
    </row>
    <row r="189" spans="1:35">
      <c r="A189" t="s">
        <v>3111</v>
      </c>
      <c r="B189" t="s">
        <v>3203</v>
      </c>
      <c r="C189" t="s">
        <v>2461</v>
      </c>
      <c r="D189" s="4" t="s">
        <v>1218</v>
      </c>
      <c r="E189" s="2" t="s">
        <v>1803</v>
      </c>
      <c r="F189" t="s">
        <v>3302</v>
      </c>
      <c r="G189" s="4"/>
      <c r="H189" s="3" t="s">
        <v>1227</v>
      </c>
      <c r="I189" s="3" t="s">
        <v>1227</v>
      </c>
      <c r="J189" s="4">
        <v>235</v>
      </c>
      <c r="K189" s="4">
        <v>362</v>
      </c>
      <c r="L189" s="30" t="s">
        <v>1307</v>
      </c>
      <c r="M189" s="17"/>
      <c r="N189" s="41" t="str">
        <f t="shared" si="26"/>
        <v xml:space="preserve"> </v>
      </c>
      <c r="O189" s="17"/>
      <c r="P189" s="41" t="str">
        <f t="shared" si="27"/>
        <v xml:space="preserve"> </v>
      </c>
      <c r="Q189" s="17">
        <v>1</v>
      </c>
      <c r="R189" s="41">
        <f t="shared" si="28"/>
        <v>8.5034013605442174E-4</v>
      </c>
      <c r="S189" s="17"/>
      <c r="T189" s="41" t="str">
        <f t="shared" si="29"/>
        <v xml:space="preserve"> </v>
      </c>
      <c r="U189" s="17">
        <v>30</v>
      </c>
      <c r="V189" s="41">
        <f t="shared" si="30"/>
        <v>1.9950788056128216E-3</v>
      </c>
      <c r="W189" s="17"/>
      <c r="X189" s="41" t="str">
        <f t="shared" si="31"/>
        <v xml:space="preserve"> </v>
      </c>
      <c r="Y189" s="17"/>
      <c r="Z189" s="41" t="str">
        <f t="shared" si="32"/>
        <v xml:space="preserve"> </v>
      </c>
      <c r="AA189" s="17"/>
      <c r="AB189" s="41" t="str">
        <f t="shared" si="33"/>
        <v xml:space="preserve"> </v>
      </c>
      <c r="AC189" s="17"/>
      <c r="AD189" s="41" t="str">
        <f t="shared" si="34"/>
        <v xml:space="preserve"> </v>
      </c>
      <c r="AE189" s="17">
        <v>12</v>
      </c>
      <c r="AF189" s="42">
        <f t="shared" si="35"/>
        <v>3.7629350893697085E-3</v>
      </c>
      <c r="AG189" s="19">
        <f t="shared" si="36"/>
        <v>5</v>
      </c>
      <c r="AH189" s="19">
        <f t="shared" si="37"/>
        <v>43</v>
      </c>
      <c r="AI189" s="47">
        <f t="shared" si="38"/>
        <v>1.4076207935053032E-3</v>
      </c>
    </row>
    <row r="190" spans="1:35">
      <c r="A190" t="s">
        <v>2068</v>
      </c>
      <c r="B190" t="s">
        <v>1016</v>
      </c>
      <c r="C190" t="s">
        <v>341</v>
      </c>
      <c r="D190" s="4" t="s">
        <v>1218</v>
      </c>
      <c r="E190" s="2"/>
      <c r="F190" t="s">
        <v>215</v>
      </c>
      <c r="G190" s="4"/>
      <c r="H190" s="3" t="s">
        <v>1227</v>
      </c>
      <c r="I190" s="3" t="s">
        <v>1227</v>
      </c>
      <c r="J190" s="4">
        <v>264</v>
      </c>
      <c r="K190" s="4">
        <v>394</v>
      </c>
      <c r="L190" s="30" t="s">
        <v>1307</v>
      </c>
      <c r="M190" s="17"/>
      <c r="N190" s="41" t="str">
        <f t="shared" si="26"/>
        <v xml:space="preserve"> </v>
      </c>
      <c r="O190" s="17"/>
      <c r="P190" s="41" t="str">
        <f t="shared" si="27"/>
        <v xml:space="preserve"> </v>
      </c>
      <c r="Q190" s="17"/>
      <c r="R190" s="41" t="str">
        <f t="shared" si="28"/>
        <v xml:space="preserve"> </v>
      </c>
      <c r="S190" s="17"/>
      <c r="T190" s="41" t="str">
        <f t="shared" si="29"/>
        <v xml:space="preserve"> </v>
      </c>
      <c r="U190" s="17">
        <v>13</v>
      </c>
      <c r="V190" s="41">
        <f t="shared" si="30"/>
        <v>8.645341490988894E-4</v>
      </c>
      <c r="W190" s="17"/>
      <c r="X190" s="41" t="str">
        <f t="shared" si="31"/>
        <v xml:space="preserve"> </v>
      </c>
      <c r="Y190" s="17"/>
      <c r="Z190" s="41" t="str">
        <f t="shared" si="32"/>
        <v xml:space="preserve"> </v>
      </c>
      <c r="AA190" s="17"/>
      <c r="AB190" s="41" t="str">
        <f t="shared" si="33"/>
        <v xml:space="preserve"> </v>
      </c>
      <c r="AC190" s="17"/>
      <c r="AD190" s="41" t="str">
        <f t="shared" si="34"/>
        <v xml:space="preserve"> </v>
      </c>
      <c r="AE190" s="17">
        <v>29</v>
      </c>
      <c r="AF190" s="42">
        <f t="shared" si="35"/>
        <v>9.0937597993101284E-3</v>
      </c>
      <c r="AG190" s="19">
        <f t="shared" si="36"/>
        <v>3</v>
      </c>
      <c r="AH190" s="19">
        <f t="shared" si="37"/>
        <v>42</v>
      </c>
      <c r="AI190" s="47">
        <f t="shared" si="38"/>
        <v>1.3748854262144821E-3</v>
      </c>
    </row>
    <row r="191" spans="1:35">
      <c r="A191" t="s">
        <v>1047</v>
      </c>
      <c r="B191" t="s">
        <v>1048</v>
      </c>
      <c r="C191" t="s">
        <v>2507</v>
      </c>
      <c r="D191" s="4" t="s">
        <v>1217</v>
      </c>
      <c r="E191" s="2"/>
      <c r="F191" t="s">
        <v>2921</v>
      </c>
      <c r="G191" s="4"/>
      <c r="H191" s="3" t="s">
        <v>1227</v>
      </c>
      <c r="I191" s="3" t="s">
        <v>1227</v>
      </c>
      <c r="J191" s="4">
        <v>135</v>
      </c>
      <c r="K191" s="4"/>
      <c r="L191" s="30" t="s">
        <v>1307</v>
      </c>
      <c r="M191" s="17">
        <v>4</v>
      </c>
      <c r="N191" s="41">
        <f t="shared" si="26"/>
        <v>3.5938903863432167E-3</v>
      </c>
      <c r="O191" s="17">
        <v>9</v>
      </c>
      <c r="P191" s="41">
        <f t="shared" si="27"/>
        <v>3.1712473572938688E-3</v>
      </c>
      <c r="Q191" s="17">
        <v>10</v>
      </c>
      <c r="R191" s="41">
        <f t="shared" si="28"/>
        <v>8.5034013605442185E-3</v>
      </c>
      <c r="S191" s="17"/>
      <c r="T191" s="41" t="str">
        <f t="shared" si="29"/>
        <v xml:space="preserve"> </v>
      </c>
      <c r="U191" s="17">
        <v>1</v>
      </c>
      <c r="V191" s="41">
        <f t="shared" si="30"/>
        <v>6.650262685376072E-5</v>
      </c>
      <c r="W191" s="17">
        <v>4</v>
      </c>
      <c r="X191" s="41">
        <f t="shared" si="31"/>
        <v>1.6012810248198558E-3</v>
      </c>
      <c r="Y191" s="17">
        <v>6</v>
      </c>
      <c r="Z191" s="41">
        <f t="shared" si="32"/>
        <v>3.9603960396039604E-3</v>
      </c>
      <c r="AA191" s="17">
        <v>4</v>
      </c>
      <c r="AB191" s="41">
        <f t="shared" si="33"/>
        <v>4.6296296296296294E-3</v>
      </c>
      <c r="AC191" s="17">
        <v>3</v>
      </c>
      <c r="AD191" s="41">
        <f t="shared" si="34"/>
        <v>1.7678255745433118E-3</v>
      </c>
      <c r="AE191" s="17"/>
      <c r="AF191" s="42" t="str">
        <f t="shared" si="35"/>
        <v xml:space="preserve"> </v>
      </c>
      <c r="AG191" s="19">
        <f t="shared" si="36"/>
        <v>16</v>
      </c>
      <c r="AH191" s="19">
        <f t="shared" si="37"/>
        <v>41</v>
      </c>
      <c r="AI191" s="47">
        <f t="shared" si="38"/>
        <v>1.3421500589236612E-3</v>
      </c>
    </row>
    <row r="192" spans="1:35">
      <c r="A192" t="s">
        <v>177</v>
      </c>
      <c r="B192" t="s">
        <v>1232</v>
      </c>
      <c r="C192" t="s">
        <v>2507</v>
      </c>
      <c r="D192" s="4" t="s">
        <v>1217</v>
      </c>
      <c r="E192" s="2"/>
      <c r="G192" s="4"/>
      <c r="H192" s="3" t="s">
        <v>1227</v>
      </c>
      <c r="I192" s="3" t="s">
        <v>1227</v>
      </c>
      <c r="J192" s="4"/>
      <c r="K192" s="4">
        <v>308</v>
      </c>
      <c r="L192" s="30" t="s">
        <v>1307</v>
      </c>
      <c r="M192" s="17">
        <v>3</v>
      </c>
      <c r="N192" s="41">
        <f t="shared" si="26"/>
        <v>2.6954177897574125E-3</v>
      </c>
      <c r="O192" s="17">
        <v>13</v>
      </c>
      <c r="P192" s="41">
        <f t="shared" si="27"/>
        <v>4.5806906272022555E-3</v>
      </c>
      <c r="Q192" s="17">
        <v>1</v>
      </c>
      <c r="R192" s="41">
        <f t="shared" si="28"/>
        <v>8.5034013605442174E-4</v>
      </c>
      <c r="S192" s="17"/>
      <c r="T192" s="41" t="str">
        <f t="shared" si="29"/>
        <v xml:space="preserve"> </v>
      </c>
      <c r="U192" s="17">
        <v>15</v>
      </c>
      <c r="V192" s="41">
        <f t="shared" si="30"/>
        <v>9.9753940280641082E-4</v>
      </c>
      <c r="W192" s="17"/>
      <c r="X192" s="41" t="str">
        <f t="shared" si="31"/>
        <v xml:space="preserve"> </v>
      </c>
      <c r="Y192" s="17">
        <v>2</v>
      </c>
      <c r="Z192" s="41">
        <f t="shared" si="32"/>
        <v>1.3201320132013201E-3</v>
      </c>
      <c r="AA192" s="17">
        <v>5</v>
      </c>
      <c r="AB192" s="41">
        <f t="shared" si="33"/>
        <v>5.7870370370370367E-3</v>
      </c>
      <c r="AC192" s="17"/>
      <c r="AD192" s="41" t="str">
        <f t="shared" si="34"/>
        <v xml:space="preserve"> </v>
      </c>
      <c r="AE192" s="17">
        <v>1</v>
      </c>
      <c r="AF192" s="42">
        <f t="shared" si="35"/>
        <v>3.1357792411414236E-4</v>
      </c>
      <c r="AG192" s="19">
        <f t="shared" si="36"/>
        <v>13</v>
      </c>
      <c r="AH192" s="19">
        <f t="shared" si="37"/>
        <v>40</v>
      </c>
      <c r="AI192" s="47">
        <f t="shared" si="38"/>
        <v>1.30941469163284E-3</v>
      </c>
    </row>
    <row r="193" spans="1:35">
      <c r="A193" t="s">
        <v>2150</v>
      </c>
      <c r="B193" t="s">
        <v>105</v>
      </c>
      <c r="C193" t="s">
        <v>2536</v>
      </c>
      <c r="D193" s="4" t="s">
        <v>1308</v>
      </c>
      <c r="E193" s="2" t="s">
        <v>1803</v>
      </c>
      <c r="F193" t="s">
        <v>5639</v>
      </c>
      <c r="G193" s="4"/>
      <c r="H193" s="3" t="s">
        <v>1227</v>
      </c>
      <c r="I193" s="3" t="s">
        <v>1227</v>
      </c>
      <c r="J193" s="4">
        <v>306</v>
      </c>
      <c r="K193" s="4">
        <v>37</v>
      </c>
      <c r="L193" s="30" t="s">
        <v>1307</v>
      </c>
      <c r="M193" s="17"/>
      <c r="N193" s="41" t="str">
        <f t="shared" si="26"/>
        <v xml:space="preserve"> </v>
      </c>
      <c r="O193" s="17"/>
      <c r="P193" s="41" t="str">
        <f t="shared" si="27"/>
        <v xml:space="preserve"> </v>
      </c>
      <c r="Q193" s="17"/>
      <c r="R193" s="41" t="str">
        <f t="shared" si="28"/>
        <v xml:space="preserve"> </v>
      </c>
      <c r="S193" s="17"/>
      <c r="T193" s="41" t="str">
        <f t="shared" si="29"/>
        <v xml:space="preserve"> </v>
      </c>
      <c r="U193" s="17">
        <v>30</v>
      </c>
      <c r="V193" s="41">
        <f t="shared" si="30"/>
        <v>1.9950788056128216E-3</v>
      </c>
      <c r="W193" s="17"/>
      <c r="X193" s="41" t="str">
        <f t="shared" si="31"/>
        <v xml:space="preserve"> </v>
      </c>
      <c r="Y193" s="17"/>
      <c r="Z193" s="41" t="str">
        <f t="shared" si="32"/>
        <v xml:space="preserve"> </v>
      </c>
      <c r="AA193" s="17"/>
      <c r="AB193" s="41" t="str">
        <f t="shared" si="33"/>
        <v xml:space="preserve"> </v>
      </c>
      <c r="AC193" s="17"/>
      <c r="AD193" s="41" t="str">
        <f t="shared" si="34"/>
        <v xml:space="preserve"> </v>
      </c>
      <c r="AE193" s="17">
        <v>9</v>
      </c>
      <c r="AF193" s="42">
        <f t="shared" si="35"/>
        <v>2.8222013170272815E-3</v>
      </c>
      <c r="AG193" s="19">
        <f t="shared" si="36"/>
        <v>3</v>
      </c>
      <c r="AH193" s="19">
        <f t="shared" si="37"/>
        <v>39</v>
      </c>
      <c r="AI193" s="47">
        <f t="shared" si="38"/>
        <v>1.2766793243420191E-3</v>
      </c>
    </row>
    <row r="194" spans="1:35">
      <c r="A194" t="s">
        <v>594</v>
      </c>
      <c r="B194" t="s">
        <v>596</v>
      </c>
      <c r="C194" t="s">
        <v>1113</v>
      </c>
      <c r="D194" s="4" t="s">
        <v>1217</v>
      </c>
      <c r="E194" s="2"/>
      <c r="F194" t="s">
        <v>1334</v>
      </c>
      <c r="G194" s="4"/>
      <c r="H194" s="3" t="s">
        <v>1227</v>
      </c>
      <c r="I194" s="3" t="s">
        <v>1227</v>
      </c>
      <c r="J194" s="4">
        <v>123</v>
      </c>
      <c r="K194" s="4"/>
      <c r="L194" s="30" t="s">
        <v>1307</v>
      </c>
      <c r="M194" s="17"/>
      <c r="N194" s="41" t="str">
        <f t="shared" si="26"/>
        <v xml:space="preserve"> </v>
      </c>
      <c r="O194" s="17"/>
      <c r="P194" s="41" t="str">
        <f t="shared" si="27"/>
        <v xml:space="preserve"> </v>
      </c>
      <c r="Q194" s="17"/>
      <c r="R194" s="41" t="str">
        <f t="shared" si="28"/>
        <v xml:space="preserve"> </v>
      </c>
      <c r="S194" s="17"/>
      <c r="T194" s="41" t="str">
        <f t="shared" si="29"/>
        <v xml:space="preserve"> </v>
      </c>
      <c r="U194" s="17">
        <v>39</v>
      </c>
      <c r="V194" s="41">
        <f t="shared" si="30"/>
        <v>2.5936024472966684E-3</v>
      </c>
      <c r="W194" s="17"/>
      <c r="X194" s="41" t="str">
        <f t="shared" si="31"/>
        <v xml:space="preserve"> </v>
      </c>
      <c r="Y194" s="17"/>
      <c r="Z194" s="41" t="str">
        <f t="shared" si="32"/>
        <v xml:space="preserve"> </v>
      </c>
      <c r="AA194" s="17"/>
      <c r="AB194" s="41" t="str">
        <f t="shared" si="33"/>
        <v xml:space="preserve"> </v>
      </c>
      <c r="AC194" s="17"/>
      <c r="AD194" s="41" t="str">
        <f t="shared" si="34"/>
        <v xml:space="preserve"> </v>
      </c>
      <c r="AE194" s="17"/>
      <c r="AF194" s="42" t="str">
        <f t="shared" si="35"/>
        <v xml:space="preserve"> </v>
      </c>
      <c r="AG194" s="19">
        <f t="shared" si="36"/>
        <v>2</v>
      </c>
      <c r="AH194" s="19">
        <f t="shared" si="37"/>
        <v>39</v>
      </c>
      <c r="AI194" s="47">
        <f t="shared" si="38"/>
        <v>1.2766793243420191E-3</v>
      </c>
    </row>
    <row r="195" spans="1:35">
      <c r="A195" t="s">
        <v>2263</v>
      </c>
      <c r="B195" t="s">
        <v>1249</v>
      </c>
      <c r="C195" t="s">
        <v>2028</v>
      </c>
      <c r="D195" s="4" t="s">
        <v>1218</v>
      </c>
      <c r="E195" s="2"/>
      <c r="F195" t="s">
        <v>5438</v>
      </c>
      <c r="G195" s="4" t="s">
        <v>5932</v>
      </c>
      <c r="H195" s="3" t="s">
        <v>1227</v>
      </c>
      <c r="I195" s="3" t="s">
        <v>1227</v>
      </c>
      <c r="J195" s="4"/>
      <c r="K195" s="4"/>
      <c r="L195" s="30" t="s">
        <v>1307</v>
      </c>
      <c r="M195" s="17">
        <v>3</v>
      </c>
      <c r="N195" s="41">
        <f t="shared" si="26"/>
        <v>2.6954177897574125E-3</v>
      </c>
      <c r="O195" s="17">
        <v>12</v>
      </c>
      <c r="P195" s="41">
        <f t="shared" si="27"/>
        <v>4.2283298097251587E-3</v>
      </c>
      <c r="Q195" s="17">
        <v>3</v>
      </c>
      <c r="R195" s="41">
        <f t="shared" si="28"/>
        <v>2.5510204081632651E-3</v>
      </c>
      <c r="S195" s="17">
        <v>3</v>
      </c>
      <c r="T195" s="41">
        <f t="shared" si="29"/>
        <v>4.830917874396135E-3</v>
      </c>
      <c r="U195" s="17">
        <v>6</v>
      </c>
      <c r="V195" s="41">
        <f t="shared" si="30"/>
        <v>3.9901576112256435E-4</v>
      </c>
      <c r="W195" s="17">
        <v>2</v>
      </c>
      <c r="X195" s="41">
        <f t="shared" si="31"/>
        <v>8.0064051240992789E-4</v>
      </c>
      <c r="Y195" s="17">
        <v>2</v>
      </c>
      <c r="Z195" s="41">
        <f t="shared" si="32"/>
        <v>1.3201320132013201E-3</v>
      </c>
      <c r="AA195" s="17">
        <v>1</v>
      </c>
      <c r="AB195" s="41">
        <f t="shared" si="33"/>
        <v>1.1574074074074073E-3</v>
      </c>
      <c r="AC195" s="17">
        <v>7</v>
      </c>
      <c r="AD195" s="41">
        <f t="shared" si="34"/>
        <v>4.1249263406010605E-3</v>
      </c>
      <c r="AE195" s="17"/>
      <c r="AF195" s="42" t="str">
        <f t="shared" si="35"/>
        <v xml:space="preserve"> </v>
      </c>
      <c r="AG195" s="19">
        <f t="shared" si="36"/>
        <v>18</v>
      </c>
      <c r="AH195" s="19">
        <f t="shared" si="37"/>
        <v>39</v>
      </c>
      <c r="AI195" s="47">
        <f t="shared" si="38"/>
        <v>1.2766793243420191E-3</v>
      </c>
    </row>
    <row r="196" spans="1:35">
      <c r="A196" t="s">
        <v>2103</v>
      </c>
      <c r="B196" t="s">
        <v>2104</v>
      </c>
      <c r="C196" t="s">
        <v>2203</v>
      </c>
      <c r="D196" s="4" t="s">
        <v>1218</v>
      </c>
      <c r="E196" s="2" t="s">
        <v>4</v>
      </c>
      <c r="F196" s="5" t="s">
        <v>5573</v>
      </c>
      <c r="G196" s="4"/>
      <c r="H196" s="3" t="s">
        <v>1227</v>
      </c>
      <c r="I196" s="3" t="s">
        <v>1227</v>
      </c>
      <c r="J196" s="4">
        <v>235</v>
      </c>
      <c r="K196" s="4">
        <v>359</v>
      </c>
      <c r="L196" s="30" t="s">
        <v>1307</v>
      </c>
      <c r="M196" s="17">
        <v>3</v>
      </c>
      <c r="N196" s="41">
        <f t="shared" si="26"/>
        <v>2.6954177897574125E-3</v>
      </c>
      <c r="O196" s="17">
        <v>7</v>
      </c>
      <c r="P196" s="41">
        <f t="shared" si="27"/>
        <v>2.4665257223396757E-3</v>
      </c>
      <c r="Q196" s="17">
        <v>2</v>
      </c>
      <c r="R196" s="41">
        <f t="shared" si="28"/>
        <v>1.7006802721088435E-3</v>
      </c>
      <c r="S196" s="17"/>
      <c r="T196" s="41" t="str">
        <f t="shared" si="29"/>
        <v xml:space="preserve"> </v>
      </c>
      <c r="U196" s="17">
        <v>22</v>
      </c>
      <c r="V196" s="41">
        <f t="shared" si="30"/>
        <v>1.463057790782736E-3</v>
      </c>
      <c r="W196" s="17"/>
      <c r="X196" s="41" t="str">
        <f t="shared" si="31"/>
        <v xml:space="preserve"> </v>
      </c>
      <c r="Y196" s="17">
        <v>3</v>
      </c>
      <c r="Z196" s="41">
        <f t="shared" si="32"/>
        <v>1.9801980198019802E-3</v>
      </c>
      <c r="AA196" s="17"/>
      <c r="AB196" s="41" t="str">
        <f t="shared" si="33"/>
        <v xml:space="preserve"> </v>
      </c>
      <c r="AC196" s="17">
        <v>2</v>
      </c>
      <c r="AD196" s="41">
        <f t="shared" si="34"/>
        <v>1.1785503830288745E-3</v>
      </c>
      <c r="AE196" s="17"/>
      <c r="AF196" s="42" t="str">
        <f t="shared" si="35"/>
        <v xml:space="preserve"> </v>
      </c>
      <c r="AG196" s="19">
        <f t="shared" si="36"/>
        <v>12</v>
      </c>
      <c r="AH196" s="19">
        <f t="shared" si="37"/>
        <v>39</v>
      </c>
      <c r="AI196" s="47">
        <f t="shared" si="38"/>
        <v>1.2766793243420191E-3</v>
      </c>
    </row>
    <row r="197" spans="1:35">
      <c r="A197" t="s">
        <v>3595</v>
      </c>
      <c r="B197" t="s">
        <v>3596</v>
      </c>
      <c r="C197" t="s">
        <v>2507</v>
      </c>
      <c r="D197" s="4" t="s">
        <v>1217</v>
      </c>
      <c r="E197" s="2" t="s">
        <v>1803</v>
      </c>
      <c r="F197" t="s">
        <v>3630</v>
      </c>
      <c r="G197" s="4"/>
      <c r="H197" s="3" t="s">
        <v>1227</v>
      </c>
      <c r="I197" s="3" t="s">
        <v>1227</v>
      </c>
      <c r="J197" s="4">
        <v>145</v>
      </c>
      <c r="K197" s="4"/>
      <c r="L197" s="30" t="s">
        <v>1307</v>
      </c>
      <c r="M197" s="17"/>
      <c r="N197" s="41" t="str">
        <f t="shared" si="26"/>
        <v xml:space="preserve"> </v>
      </c>
      <c r="O197" s="17">
        <v>1</v>
      </c>
      <c r="P197" s="41">
        <f t="shared" si="27"/>
        <v>3.5236081747709656E-4</v>
      </c>
      <c r="Q197" s="17">
        <v>3</v>
      </c>
      <c r="R197" s="41">
        <f t="shared" si="28"/>
        <v>2.5510204081632651E-3</v>
      </c>
      <c r="S197" s="17"/>
      <c r="T197" s="41" t="str">
        <f t="shared" si="29"/>
        <v xml:space="preserve"> </v>
      </c>
      <c r="U197" s="17">
        <v>7</v>
      </c>
      <c r="V197" s="41">
        <f t="shared" si="30"/>
        <v>4.6551838797632506E-4</v>
      </c>
      <c r="W197" s="17">
        <v>5</v>
      </c>
      <c r="X197" s="41">
        <f t="shared" si="31"/>
        <v>2.0016012810248197E-3</v>
      </c>
      <c r="Y197" s="17">
        <v>7</v>
      </c>
      <c r="Z197" s="41">
        <f t="shared" si="32"/>
        <v>4.6204620462046205E-3</v>
      </c>
      <c r="AA197" s="17">
        <v>8</v>
      </c>
      <c r="AB197" s="41">
        <f t="shared" si="33"/>
        <v>9.2592592592592587E-3</v>
      </c>
      <c r="AC197" s="17">
        <v>8</v>
      </c>
      <c r="AD197" s="41">
        <f t="shared" si="34"/>
        <v>4.7142015321154978E-3</v>
      </c>
      <c r="AE197" s="17"/>
      <c r="AF197" s="42" t="str">
        <f t="shared" si="35"/>
        <v xml:space="preserve"> </v>
      </c>
      <c r="AG197" s="19">
        <f t="shared" si="36"/>
        <v>14</v>
      </c>
      <c r="AH197" s="19">
        <f t="shared" si="37"/>
        <v>39</v>
      </c>
      <c r="AI197" s="47">
        <f t="shared" si="38"/>
        <v>1.2766793243420191E-3</v>
      </c>
    </row>
    <row r="198" spans="1:35">
      <c r="A198" t="s">
        <v>52</v>
      </c>
      <c r="B198" t="s">
        <v>904</v>
      </c>
      <c r="C198" t="s">
        <v>500</v>
      </c>
      <c r="D198" s="4" t="s">
        <v>1218</v>
      </c>
      <c r="E198" s="2"/>
      <c r="F198" t="s">
        <v>219</v>
      </c>
      <c r="G198" s="4"/>
      <c r="H198" s="3" t="s">
        <v>1227</v>
      </c>
      <c r="I198" s="3" t="s">
        <v>1227</v>
      </c>
      <c r="J198" s="4">
        <v>267</v>
      </c>
      <c r="K198" s="4">
        <v>351</v>
      </c>
      <c r="L198" s="30" t="s">
        <v>1307</v>
      </c>
      <c r="M198" s="17">
        <v>1</v>
      </c>
      <c r="N198" s="41">
        <f t="shared" si="26"/>
        <v>8.9847259658580418E-4</v>
      </c>
      <c r="O198" s="17">
        <v>4</v>
      </c>
      <c r="P198" s="41">
        <f t="shared" si="27"/>
        <v>1.4094432699083862E-3</v>
      </c>
      <c r="Q198" s="17"/>
      <c r="R198" s="41" t="str">
        <f t="shared" si="28"/>
        <v xml:space="preserve"> </v>
      </c>
      <c r="S198" s="17"/>
      <c r="T198" s="41" t="str">
        <f t="shared" si="29"/>
        <v xml:space="preserve"> </v>
      </c>
      <c r="U198" s="17">
        <v>10</v>
      </c>
      <c r="V198" s="41">
        <f t="shared" si="30"/>
        <v>6.6502626853760728E-4</v>
      </c>
      <c r="W198" s="17">
        <v>4</v>
      </c>
      <c r="X198" s="41">
        <f t="shared" si="31"/>
        <v>1.6012810248198558E-3</v>
      </c>
      <c r="Y198" s="17">
        <v>4</v>
      </c>
      <c r="Z198" s="41">
        <f t="shared" si="32"/>
        <v>2.6402640264026403E-3</v>
      </c>
      <c r="AA198" s="17">
        <v>3</v>
      </c>
      <c r="AB198" s="41">
        <f t="shared" si="33"/>
        <v>3.472222222222222E-3</v>
      </c>
      <c r="AC198" s="17">
        <v>12</v>
      </c>
      <c r="AD198" s="41">
        <f t="shared" si="34"/>
        <v>7.0713022981732472E-3</v>
      </c>
      <c r="AE198" s="17"/>
      <c r="AF198" s="42" t="str">
        <f t="shared" si="35"/>
        <v xml:space="preserve"> </v>
      </c>
      <c r="AG198" s="19">
        <f t="shared" si="36"/>
        <v>14</v>
      </c>
      <c r="AH198" s="19">
        <f t="shared" si="37"/>
        <v>38</v>
      </c>
      <c r="AI198" s="47">
        <f t="shared" si="38"/>
        <v>1.243943957051198E-3</v>
      </c>
    </row>
    <row r="199" spans="1:35">
      <c r="A199" t="s">
        <v>1522</v>
      </c>
      <c r="B199" t="s">
        <v>1523</v>
      </c>
      <c r="C199" t="s">
        <v>2021</v>
      </c>
      <c r="D199" s="4" t="s">
        <v>1308</v>
      </c>
      <c r="E199" s="2"/>
      <c r="F199" t="s">
        <v>1269</v>
      </c>
      <c r="G199" s="4"/>
      <c r="H199" s="3" t="s">
        <v>1227</v>
      </c>
      <c r="I199" s="3" t="s">
        <v>1227</v>
      </c>
      <c r="J199" s="4"/>
      <c r="K199" s="4">
        <v>34</v>
      </c>
      <c r="L199" s="30" t="s">
        <v>1307</v>
      </c>
      <c r="M199" s="17"/>
      <c r="N199" s="41" t="str">
        <f t="shared" si="26"/>
        <v xml:space="preserve"> </v>
      </c>
      <c r="O199" s="17"/>
      <c r="P199" s="41" t="str">
        <f t="shared" si="27"/>
        <v xml:space="preserve"> </v>
      </c>
      <c r="Q199" s="17"/>
      <c r="R199" s="41" t="str">
        <f t="shared" si="28"/>
        <v xml:space="preserve"> </v>
      </c>
      <c r="S199" s="17"/>
      <c r="T199" s="41" t="str">
        <f t="shared" si="29"/>
        <v xml:space="preserve"> </v>
      </c>
      <c r="U199" s="17">
        <v>11</v>
      </c>
      <c r="V199" s="41">
        <f t="shared" si="30"/>
        <v>7.3152889539136799E-4</v>
      </c>
      <c r="W199" s="17"/>
      <c r="X199" s="41" t="str">
        <f t="shared" si="31"/>
        <v xml:space="preserve"> </v>
      </c>
      <c r="Y199" s="17"/>
      <c r="Z199" s="41" t="str">
        <f t="shared" si="32"/>
        <v xml:space="preserve"> </v>
      </c>
      <c r="AA199" s="17"/>
      <c r="AB199" s="41" t="str">
        <f t="shared" si="33"/>
        <v xml:space="preserve"> </v>
      </c>
      <c r="AC199" s="17"/>
      <c r="AD199" s="41" t="str">
        <f t="shared" si="34"/>
        <v xml:space="preserve"> </v>
      </c>
      <c r="AE199" s="17">
        <v>27</v>
      </c>
      <c r="AF199" s="42">
        <f t="shared" si="35"/>
        <v>8.4666039510818431E-3</v>
      </c>
      <c r="AG199" s="19">
        <f t="shared" si="36"/>
        <v>3</v>
      </c>
      <c r="AH199" s="19">
        <f t="shared" si="37"/>
        <v>38</v>
      </c>
      <c r="AI199" s="47">
        <f t="shared" si="38"/>
        <v>1.243943957051198E-3</v>
      </c>
    </row>
    <row r="200" spans="1:35">
      <c r="A200" t="s">
        <v>1472</v>
      </c>
      <c r="B200" t="s">
        <v>2191</v>
      </c>
      <c r="C200" t="s">
        <v>242</v>
      </c>
      <c r="D200" s="4" t="s">
        <v>1308</v>
      </c>
      <c r="E200" s="2" t="s">
        <v>2828</v>
      </c>
      <c r="F200" t="s">
        <v>2613</v>
      </c>
      <c r="G200" s="4"/>
      <c r="H200" s="3" t="s">
        <v>1227</v>
      </c>
      <c r="I200" s="3" t="s">
        <v>1227</v>
      </c>
      <c r="J200" s="4"/>
      <c r="K200" s="4">
        <v>41</v>
      </c>
      <c r="L200" s="30" t="s">
        <v>1307</v>
      </c>
      <c r="M200" s="17"/>
      <c r="N200" s="41" t="str">
        <f t="shared" ref="N200:N263" si="39">IF(M200=0," ",M200/M$971)</f>
        <v xml:space="preserve"> </v>
      </c>
      <c r="O200" s="17"/>
      <c r="P200" s="41" t="str">
        <f t="shared" ref="P200:P263" si="40">IF(O200=0," ",O200/O$971)</f>
        <v xml:space="preserve"> </v>
      </c>
      <c r="Q200" s="17"/>
      <c r="R200" s="41" t="str">
        <f t="shared" ref="R200:R263" si="41">IF(Q200=0," ",Q200/Q$971)</f>
        <v xml:space="preserve"> </v>
      </c>
      <c r="S200" s="17"/>
      <c r="T200" s="41" t="str">
        <f t="shared" ref="T200:T263" si="42">IF(S200=0," ",S200/S$971)</f>
        <v xml:space="preserve"> </v>
      </c>
      <c r="U200" s="17">
        <v>5</v>
      </c>
      <c r="V200" s="41">
        <f t="shared" ref="V200:V263" si="43">IF(U200=0," ",U200/U$971)</f>
        <v>3.3251313426880364E-4</v>
      </c>
      <c r="W200" s="17"/>
      <c r="X200" s="41" t="str">
        <f t="shared" ref="X200:X263" si="44">IF(W200=0," ",W200/W$971)</f>
        <v xml:space="preserve"> </v>
      </c>
      <c r="Y200" s="17"/>
      <c r="Z200" s="41" t="str">
        <f t="shared" ref="Z200:Z263" si="45">IF(Y200=0," ",Y200/Y$971)</f>
        <v xml:space="preserve"> </v>
      </c>
      <c r="AA200" s="17"/>
      <c r="AB200" s="41" t="str">
        <f t="shared" ref="AB200:AB263" si="46">IF(AA200=0," ",AA200/AA$971)</f>
        <v xml:space="preserve"> </v>
      </c>
      <c r="AC200" s="17"/>
      <c r="AD200" s="41" t="str">
        <f t="shared" ref="AD200:AD263" si="47">IF(AC200=0," ",AC200/AC$971)</f>
        <v xml:space="preserve"> </v>
      </c>
      <c r="AE200" s="17">
        <v>33</v>
      </c>
      <c r="AF200" s="42">
        <f t="shared" ref="AF200:AF263" si="48">IF(AE200=0," ",AE200/AE$971)</f>
        <v>1.0348071495766699E-2</v>
      </c>
      <c r="AG200" s="19">
        <f t="shared" ref="AG200:AG263" si="49">COUNT(M200:AE200)</f>
        <v>3</v>
      </c>
      <c r="AH200" s="19">
        <f t="shared" ref="AH200:AH263" si="50">M200+O200+Q200+S200+U200+W200+Y200+AA200+AC200+AE200</f>
        <v>38</v>
      </c>
      <c r="AI200" s="47">
        <f t="shared" ref="AI200:AI263" si="51">AH200/AH$965</f>
        <v>1.243943957051198E-3</v>
      </c>
    </row>
    <row r="201" spans="1:35">
      <c r="A201" t="s">
        <v>1402</v>
      </c>
      <c r="B201" t="s">
        <v>1645</v>
      </c>
      <c r="C201" t="s">
        <v>2030</v>
      </c>
      <c r="D201" s="4" t="s">
        <v>1218</v>
      </c>
      <c r="E201" s="2" t="s">
        <v>4</v>
      </c>
      <c r="F201" t="s">
        <v>3270</v>
      </c>
      <c r="G201" s="4"/>
      <c r="H201" s="3" t="s">
        <v>1227</v>
      </c>
      <c r="I201" s="3" t="s">
        <v>1227</v>
      </c>
      <c r="J201" s="4">
        <v>277</v>
      </c>
      <c r="K201" s="4">
        <v>367</v>
      </c>
      <c r="L201" s="30" t="s">
        <v>1307</v>
      </c>
      <c r="M201" s="17"/>
      <c r="N201" s="41" t="str">
        <f t="shared" si="39"/>
        <v xml:space="preserve"> </v>
      </c>
      <c r="O201" s="17">
        <v>2</v>
      </c>
      <c r="P201" s="41">
        <f t="shared" si="40"/>
        <v>7.0472163495419312E-4</v>
      </c>
      <c r="Q201" s="17"/>
      <c r="R201" s="41" t="str">
        <f t="shared" si="41"/>
        <v xml:space="preserve"> </v>
      </c>
      <c r="S201" s="17"/>
      <c r="T201" s="41" t="str">
        <f t="shared" si="42"/>
        <v xml:space="preserve"> </v>
      </c>
      <c r="U201" s="17">
        <v>31</v>
      </c>
      <c r="V201" s="41">
        <f t="shared" si="43"/>
        <v>2.0615814324665823E-3</v>
      </c>
      <c r="W201" s="17">
        <v>2</v>
      </c>
      <c r="X201" s="41">
        <f t="shared" si="44"/>
        <v>8.0064051240992789E-4</v>
      </c>
      <c r="Y201" s="17">
        <v>2</v>
      </c>
      <c r="Z201" s="41">
        <f t="shared" si="45"/>
        <v>1.3201320132013201E-3</v>
      </c>
      <c r="AA201" s="17"/>
      <c r="AB201" s="41" t="str">
        <f t="shared" si="46"/>
        <v xml:space="preserve"> </v>
      </c>
      <c r="AC201" s="17"/>
      <c r="AD201" s="41" t="str">
        <f t="shared" si="47"/>
        <v xml:space="preserve"> </v>
      </c>
      <c r="AE201" s="17">
        <v>1</v>
      </c>
      <c r="AF201" s="42">
        <f t="shared" si="48"/>
        <v>3.1357792411414236E-4</v>
      </c>
      <c r="AG201" s="19">
        <f t="shared" si="49"/>
        <v>9</v>
      </c>
      <c r="AH201" s="19">
        <f t="shared" si="50"/>
        <v>38</v>
      </c>
      <c r="AI201" s="47">
        <f t="shared" si="51"/>
        <v>1.243943957051198E-3</v>
      </c>
    </row>
    <row r="202" spans="1:35">
      <c r="A202" t="s">
        <v>3687</v>
      </c>
      <c r="B202" s="5" t="s">
        <v>3798</v>
      </c>
      <c r="C202" t="s">
        <v>500</v>
      </c>
      <c r="D202" s="4" t="s">
        <v>1218</v>
      </c>
      <c r="E202" s="2" t="s">
        <v>1803</v>
      </c>
      <c r="F202" t="s">
        <v>5516</v>
      </c>
      <c r="G202" s="4"/>
      <c r="H202" s="3" t="s">
        <v>1227</v>
      </c>
      <c r="I202" s="3" t="s">
        <v>505</v>
      </c>
      <c r="J202" s="4"/>
      <c r="K202" s="4"/>
      <c r="L202" s="30" t="s">
        <v>1307</v>
      </c>
      <c r="M202" s="17">
        <v>4</v>
      </c>
      <c r="N202" s="41">
        <f t="shared" si="39"/>
        <v>3.5938903863432167E-3</v>
      </c>
      <c r="O202" s="17">
        <v>16</v>
      </c>
      <c r="P202" s="41">
        <f t="shared" si="40"/>
        <v>5.637773079633545E-3</v>
      </c>
      <c r="Q202" s="17">
        <v>2</v>
      </c>
      <c r="R202" s="41">
        <f t="shared" si="41"/>
        <v>1.7006802721088435E-3</v>
      </c>
      <c r="S202" s="17"/>
      <c r="T202" s="41" t="str">
        <f t="shared" si="42"/>
        <v xml:space="preserve"> </v>
      </c>
      <c r="U202" s="17"/>
      <c r="V202" s="41" t="str">
        <f t="shared" si="43"/>
        <v xml:space="preserve"> </v>
      </c>
      <c r="W202" s="17">
        <v>4</v>
      </c>
      <c r="X202" s="41">
        <f t="shared" si="44"/>
        <v>1.6012810248198558E-3</v>
      </c>
      <c r="Y202" s="17">
        <v>2</v>
      </c>
      <c r="Z202" s="41">
        <f t="shared" si="45"/>
        <v>1.3201320132013201E-3</v>
      </c>
      <c r="AA202" s="17">
        <v>8</v>
      </c>
      <c r="AB202" s="41">
        <f t="shared" si="46"/>
        <v>9.2592592592592587E-3</v>
      </c>
      <c r="AC202" s="17">
        <v>2</v>
      </c>
      <c r="AD202" s="41">
        <f t="shared" si="47"/>
        <v>1.1785503830288745E-3</v>
      </c>
      <c r="AE202" s="17"/>
      <c r="AF202" s="42" t="str">
        <f t="shared" si="48"/>
        <v xml:space="preserve"> </v>
      </c>
      <c r="AG202" s="19">
        <f t="shared" si="49"/>
        <v>14</v>
      </c>
      <c r="AH202" s="19">
        <f t="shared" si="50"/>
        <v>38</v>
      </c>
      <c r="AI202" s="47">
        <f t="shared" si="51"/>
        <v>1.243943957051198E-3</v>
      </c>
    </row>
    <row r="203" spans="1:35">
      <c r="A203" t="s">
        <v>1237</v>
      </c>
      <c r="B203" s="5" t="s">
        <v>3805</v>
      </c>
      <c r="C203" t="s">
        <v>2496</v>
      </c>
      <c r="D203" s="4" t="s">
        <v>1217</v>
      </c>
      <c r="E203" s="4"/>
      <c r="G203" s="4"/>
      <c r="H203" s="3" t="s">
        <v>1227</v>
      </c>
      <c r="I203" s="3" t="s">
        <v>1227</v>
      </c>
      <c r="J203" s="4"/>
      <c r="K203" s="4">
        <v>114</v>
      </c>
      <c r="L203" s="30" t="s">
        <v>1307</v>
      </c>
      <c r="M203" s="17">
        <v>2</v>
      </c>
      <c r="N203" s="41">
        <f t="shared" si="39"/>
        <v>1.7969451931716084E-3</v>
      </c>
      <c r="O203" s="17">
        <v>1</v>
      </c>
      <c r="P203" s="41">
        <f t="shared" si="40"/>
        <v>3.5236081747709656E-4</v>
      </c>
      <c r="Q203" s="17">
        <v>7</v>
      </c>
      <c r="R203" s="41">
        <f t="shared" si="41"/>
        <v>5.9523809523809521E-3</v>
      </c>
      <c r="S203" s="17"/>
      <c r="T203" s="41" t="str">
        <f t="shared" si="42"/>
        <v xml:space="preserve"> </v>
      </c>
      <c r="U203" s="17">
        <v>3</v>
      </c>
      <c r="V203" s="41">
        <f t="shared" si="43"/>
        <v>1.9950788056128217E-4</v>
      </c>
      <c r="W203" s="17">
        <v>9</v>
      </c>
      <c r="X203" s="41">
        <f t="shared" si="44"/>
        <v>3.6028823058446759E-3</v>
      </c>
      <c r="Y203" s="17">
        <v>6</v>
      </c>
      <c r="Z203" s="41">
        <f t="shared" si="45"/>
        <v>3.9603960396039604E-3</v>
      </c>
      <c r="AA203" s="17">
        <v>3</v>
      </c>
      <c r="AB203" s="41">
        <f t="shared" si="46"/>
        <v>3.472222222222222E-3</v>
      </c>
      <c r="AC203" s="17">
        <v>6</v>
      </c>
      <c r="AD203" s="41">
        <f t="shared" si="47"/>
        <v>3.5356511490866236E-3</v>
      </c>
      <c r="AE203" s="17"/>
      <c r="AF203" s="42" t="str">
        <f t="shared" si="48"/>
        <v xml:space="preserve"> </v>
      </c>
      <c r="AG203" s="19">
        <f t="shared" si="49"/>
        <v>16</v>
      </c>
      <c r="AH203" s="19">
        <f t="shared" si="50"/>
        <v>37</v>
      </c>
      <c r="AI203" s="47">
        <f t="shared" si="51"/>
        <v>1.2112085897603771E-3</v>
      </c>
    </row>
    <row r="204" spans="1:35">
      <c r="A204" t="s">
        <v>931</v>
      </c>
      <c r="B204" t="s">
        <v>1973</v>
      </c>
      <c r="C204" t="s">
        <v>1220</v>
      </c>
      <c r="D204" s="4" t="s">
        <v>1218</v>
      </c>
      <c r="E204" s="2"/>
      <c r="F204" t="s">
        <v>1221</v>
      </c>
      <c r="G204" s="4"/>
      <c r="H204" s="3" t="s">
        <v>1227</v>
      </c>
      <c r="I204" s="3" t="s">
        <v>1227</v>
      </c>
      <c r="J204" s="4">
        <v>231</v>
      </c>
      <c r="K204" s="4">
        <v>364</v>
      </c>
      <c r="L204" s="30" t="s">
        <v>1307</v>
      </c>
      <c r="M204" s="17"/>
      <c r="N204" s="41" t="str">
        <f t="shared" si="39"/>
        <v xml:space="preserve"> </v>
      </c>
      <c r="O204" s="17"/>
      <c r="P204" s="41" t="str">
        <f t="shared" si="40"/>
        <v xml:space="preserve"> </v>
      </c>
      <c r="Q204" s="17"/>
      <c r="R204" s="41" t="str">
        <f t="shared" si="41"/>
        <v xml:space="preserve"> </v>
      </c>
      <c r="S204" s="17">
        <v>1</v>
      </c>
      <c r="T204" s="41">
        <f t="shared" si="42"/>
        <v>1.6103059581320451E-3</v>
      </c>
      <c r="U204" s="17">
        <v>36</v>
      </c>
      <c r="V204" s="41">
        <f t="shared" si="43"/>
        <v>2.3940945667353859E-3</v>
      </c>
      <c r="W204" s="17"/>
      <c r="X204" s="41" t="str">
        <f t="shared" si="44"/>
        <v xml:space="preserve"> </v>
      </c>
      <c r="Y204" s="17"/>
      <c r="Z204" s="41" t="str">
        <f t="shared" si="45"/>
        <v xml:space="preserve"> </v>
      </c>
      <c r="AA204" s="17"/>
      <c r="AB204" s="41" t="str">
        <f t="shared" si="46"/>
        <v xml:space="preserve"> </v>
      </c>
      <c r="AC204" s="17"/>
      <c r="AD204" s="41" t="str">
        <f t="shared" si="47"/>
        <v xml:space="preserve"> </v>
      </c>
      <c r="AE204" s="17"/>
      <c r="AF204" s="42" t="str">
        <f t="shared" si="48"/>
        <v xml:space="preserve"> </v>
      </c>
      <c r="AG204" s="19">
        <f t="shared" si="49"/>
        <v>4</v>
      </c>
      <c r="AH204" s="19">
        <f t="shared" si="50"/>
        <v>37</v>
      </c>
      <c r="AI204" s="47">
        <f t="shared" si="51"/>
        <v>1.2112085897603771E-3</v>
      </c>
    </row>
    <row r="205" spans="1:35">
      <c r="A205" t="s">
        <v>119</v>
      </c>
      <c r="B205" s="5" t="s">
        <v>525</v>
      </c>
      <c r="C205" t="s">
        <v>2497</v>
      </c>
      <c r="D205" s="4" t="s">
        <v>1217</v>
      </c>
      <c r="E205" s="2"/>
      <c r="G205" s="4"/>
      <c r="H205" s="3" t="s">
        <v>1227</v>
      </c>
      <c r="I205" s="3" t="s">
        <v>1227</v>
      </c>
      <c r="J205" s="4"/>
      <c r="K205" s="4"/>
      <c r="L205" s="30" t="s">
        <v>1307</v>
      </c>
      <c r="M205" s="17">
        <v>2</v>
      </c>
      <c r="N205" s="41">
        <f t="shared" si="39"/>
        <v>1.7969451931716084E-3</v>
      </c>
      <c r="O205" s="17">
        <v>5</v>
      </c>
      <c r="P205" s="41">
        <f t="shared" si="40"/>
        <v>1.7618040873854828E-3</v>
      </c>
      <c r="Q205" s="17"/>
      <c r="R205" s="41" t="str">
        <f t="shared" si="41"/>
        <v xml:space="preserve"> </v>
      </c>
      <c r="S205" s="17"/>
      <c r="T205" s="41" t="str">
        <f t="shared" si="42"/>
        <v xml:space="preserve"> </v>
      </c>
      <c r="U205" s="17">
        <v>5</v>
      </c>
      <c r="V205" s="41">
        <f t="shared" si="43"/>
        <v>3.3251313426880364E-4</v>
      </c>
      <c r="W205" s="17">
        <v>25</v>
      </c>
      <c r="X205" s="41">
        <f t="shared" si="44"/>
        <v>1.0008006405124099E-2</v>
      </c>
      <c r="Y205" s="17"/>
      <c r="Z205" s="41" t="str">
        <f t="shared" si="45"/>
        <v xml:space="preserve"> </v>
      </c>
      <c r="AA205" s="17"/>
      <c r="AB205" s="41" t="str">
        <f t="shared" si="46"/>
        <v xml:space="preserve"> </v>
      </c>
      <c r="AC205" s="17"/>
      <c r="AD205" s="41" t="str">
        <f t="shared" si="47"/>
        <v xml:space="preserve"> </v>
      </c>
      <c r="AE205" s="17"/>
      <c r="AF205" s="42" t="str">
        <f t="shared" si="48"/>
        <v xml:space="preserve"> </v>
      </c>
      <c r="AG205" s="19">
        <f t="shared" si="49"/>
        <v>8</v>
      </c>
      <c r="AH205" s="19">
        <f t="shared" si="50"/>
        <v>37</v>
      </c>
      <c r="AI205" s="47">
        <f t="shared" si="51"/>
        <v>1.2112085897603771E-3</v>
      </c>
    </row>
    <row r="206" spans="1:35">
      <c r="A206" t="s">
        <v>3170</v>
      </c>
      <c r="B206" t="s">
        <v>3479</v>
      </c>
      <c r="C206" t="s">
        <v>2542</v>
      </c>
      <c r="D206" s="4" t="s">
        <v>1217</v>
      </c>
      <c r="E206" s="2" t="s">
        <v>4</v>
      </c>
      <c r="F206" s="5" t="s">
        <v>3530</v>
      </c>
      <c r="G206" s="4"/>
      <c r="H206" s="3" t="s">
        <v>1227</v>
      </c>
      <c r="I206" s="3" t="s">
        <v>1227</v>
      </c>
      <c r="J206" s="4">
        <v>186</v>
      </c>
      <c r="K206" s="4">
        <v>300</v>
      </c>
      <c r="L206" s="30" t="s">
        <v>1307</v>
      </c>
      <c r="M206" s="17"/>
      <c r="N206" s="41" t="str">
        <f t="shared" si="39"/>
        <v xml:space="preserve"> </v>
      </c>
      <c r="O206" s="17">
        <v>8</v>
      </c>
      <c r="P206" s="41">
        <f t="shared" si="40"/>
        <v>2.8188865398167725E-3</v>
      </c>
      <c r="Q206" s="17"/>
      <c r="R206" s="41" t="str">
        <f t="shared" si="41"/>
        <v xml:space="preserve"> </v>
      </c>
      <c r="S206" s="17"/>
      <c r="T206" s="41" t="str">
        <f t="shared" si="42"/>
        <v xml:space="preserve"> </v>
      </c>
      <c r="U206" s="17">
        <v>25</v>
      </c>
      <c r="V206" s="41">
        <f t="shared" si="43"/>
        <v>1.6625656713440181E-3</v>
      </c>
      <c r="W206" s="17"/>
      <c r="X206" s="41" t="str">
        <f t="shared" si="44"/>
        <v xml:space="preserve"> </v>
      </c>
      <c r="Y206" s="17"/>
      <c r="Z206" s="41" t="str">
        <f t="shared" si="45"/>
        <v xml:space="preserve"> </v>
      </c>
      <c r="AA206" s="17"/>
      <c r="AB206" s="41" t="str">
        <f t="shared" si="46"/>
        <v xml:space="preserve"> </v>
      </c>
      <c r="AC206" s="17"/>
      <c r="AD206" s="41" t="str">
        <f t="shared" si="47"/>
        <v xml:space="preserve"> </v>
      </c>
      <c r="AE206" s="17">
        <v>4</v>
      </c>
      <c r="AF206" s="42">
        <f t="shared" si="48"/>
        <v>1.2543116964565694E-3</v>
      </c>
      <c r="AG206" s="19">
        <f t="shared" si="49"/>
        <v>5</v>
      </c>
      <c r="AH206" s="19">
        <f t="shared" si="50"/>
        <v>37</v>
      </c>
      <c r="AI206" s="47">
        <f t="shared" si="51"/>
        <v>1.2112085897603771E-3</v>
      </c>
    </row>
    <row r="207" spans="1:35">
      <c r="A207" t="s">
        <v>719</v>
      </c>
      <c r="B207" t="s">
        <v>720</v>
      </c>
      <c r="C207" t="s">
        <v>2507</v>
      </c>
      <c r="D207" s="4" t="s">
        <v>1217</v>
      </c>
      <c r="E207" s="2"/>
      <c r="F207" s="5" t="s">
        <v>5579</v>
      </c>
      <c r="G207" s="4"/>
      <c r="H207" s="3" t="s">
        <v>1227</v>
      </c>
      <c r="I207" s="3" t="s">
        <v>1227</v>
      </c>
      <c r="J207" s="4"/>
      <c r="K207" s="4"/>
      <c r="L207" s="30" t="s">
        <v>1307</v>
      </c>
      <c r="M207" s="17">
        <v>2</v>
      </c>
      <c r="N207" s="41">
        <f t="shared" si="39"/>
        <v>1.7969451931716084E-3</v>
      </c>
      <c r="O207" s="17">
        <v>7</v>
      </c>
      <c r="P207" s="41">
        <f t="shared" si="40"/>
        <v>2.4665257223396757E-3</v>
      </c>
      <c r="Q207" s="17">
        <v>5</v>
      </c>
      <c r="R207" s="41">
        <f t="shared" si="41"/>
        <v>4.2517006802721092E-3</v>
      </c>
      <c r="S207" s="17"/>
      <c r="T207" s="41" t="str">
        <f t="shared" si="42"/>
        <v xml:space="preserve"> </v>
      </c>
      <c r="U207" s="17">
        <v>8</v>
      </c>
      <c r="V207" s="41">
        <f t="shared" si="43"/>
        <v>5.3202101483008576E-4</v>
      </c>
      <c r="W207" s="17">
        <v>2</v>
      </c>
      <c r="X207" s="41">
        <f t="shared" si="44"/>
        <v>8.0064051240992789E-4</v>
      </c>
      <c r="Y207" s="17">
        <v>3</v>
      </c>
      <c r="Z207" s="41">
        <f t="shared" si="45"/>
        <v>1.9801980198019802E-3</v>
      </c>
      <c r="AA207" s="17">
        <v>3</v>
      </c>
      <c r="AB207" s="41">
        <f t="shared" si="46"/>
        <v>3.472222222222222E-3</v>
      </c>
      <c r="AC207" s="17">
        <v>3</v>
      </c>
      <c r="AD207" s="41">
        <f t="shared" si="47"/>
        <v>1.7678255745433118E-3</v>
      </c>
      <c r="AE207" s="17">
        <v>3</v>
      </c>
      <c r="AF207" s="42">
        <f t="shared" si="48"/>
        <v>9.4073377234242712E-4</v>
      </c>
      <c r="AG207" s="19">
        <f t="shared" si="49"/>
        <v>17</v>
      </c>
      <c r="AH207" s="19">
        <f t="shared" si="50"/>
        <v>36</v>
      </c>
      <c r="AI207" s="47">
        <f t="shared" si="51"/>
        <v>1.1784732224695562E-3</v>
      </c>
    </row>
    <row r="208" spans="1:35">
      <c r="A208" t="s">
        <v>1644</v>
      </c>
      <c r="B208" t="s">
        <v>2234</v>
      </c>
      <c r="C208" t="s">
        <v>500</v>
      </c>
      <c r="D208" s="4" t="s">
        <v>1218</v>
      </c>
      <c r="E208" s="2"/>
      <c r="G208" s="4"/>
      <c r="H208" s="3" t="s">
        <v>1227</v>
      </c>
      <c r="I208" s="3" t="s">
        <v>1227</v>
      </c>
      <c r="J208" s="4"/>
      <c r="K208" s="4"/>
      <c r="L208" s="30" t="s">
        <v>1307</v>
      </c>
      <c r="M208" s="17">
        <v>1</v>
      </c>
      <c r="N208" s="41">
        <f t="shared" si="39"/>
        <v>8.9847259658580418E-4</v>
      </c>
      <c r="O208" s="17">
        <v>9</v>
      </c>
      <c r="P208" s="41">
        <f t="shared" si="40"/>
        <v>3.1712473572938688E-3</v>
      </c>
      <c r="Q208" s="17">
        <v>3</v>
      </c>
      <c r="R208" s="41">
        <f t="shared" si="41"/>
        <v>2.5510204081632651E-3</v>
      </c>
      <c r="S208" s="17"/>
      <c r="T208" s="41" t="str">
        <f t="shared" si="42"/>
        <v xml:space="preserve"> </v>
      </c>
      <c r="U208" s="17">
        <v>11</v>
      </c>
      <c r="V208" s="41">
        <f t="shared" si="43"/>
        <v>7.3152889539136799E-4</v>
      </c>
      <c r="W208" s="17">
        <v>7</v>
      </c>
      <c r="X208" s="41">
        <f t="shared" si="44"/>
        <v>2.8022417934347476E-3</v>
      </c>
      <c r="Y208" s="17">
        <v>2</v>
      </c>
      <c r="Z208" s="41">
        <f t="shared" si="45"/>
        <v>1.3201320132013201E-3</v>
      </c>
      <c r="AA208" s="17"/>
      <c r="AB208" s="41" t="str">
        <f t="shared" si="46"/>
        <v xml:space="preserve"> </v>
      </c>
      <c r="AC208" s="17"/>
      <c r="AD208" s="41" t="str">
        <f t="shared" si="47"/>
        <v xml:space="preserve"> </v>
      </c>
      <c r="AE208" s="17">
        <v>3</v>
      </c>
      <c r="AF208" s="42">
        <f t="shared" si="48"/>
        <v>9.4073377234242712E-4</v>
      </c>
      <c r="AG208" s="19">
        <f t="shared" si="49"/>
        <v>13</v>
      </c>
      <c r="AH208" s="19">
        <f t="shared" si="50"/>
        <v>36</v>
      </c>
      <c r="AI208" s="47">
        <f t="shared" si="51"/>
        <v>1.1784732224695562E-3</v>
      </c>
    </row>
    <row r="209" spans="1:35">
      <c r="A209" t="s">
        <v>678</v>
      </c>
      <c r="B209" t="s">
        <v>1681</v>
      </c>
      <c r="C209" t="s">
        <v>679</v>
      </c>
      <c r="D209" s="4" t="s">
        <v>1217</v>
      </c>
      <c r="E209" s="2"/>
      <c r="G209" s="4"/>
      <c r="H209" s="3" t="s">
        <v>1227</v>
      </c>
      <c r="I209" s="3" t="s">
        <v>1227</v>
      </c>
      <c r="J209" s="4"/>
      <c r="K209" s="4"/>
      <c r="L209" s="30" t="s">
        <v>1307</v>
      </c>
      <c r="M209" s="17"/>
      <c r="N209" s="41" t="str">
        <f t="shared" si="39"/>
        <v xml:space="preserve"> </v>
      </c>
      <c r="O209" s="17">
        <v>5</v>
      </c>
      <c r="P209" s="41">
        <f t="shared" si="40"/>
        <v>1.7618040873854828E-3</v>
      </c>
      <c r="Q209" s="17">
        <v>1</v>
      </c>
      <c r="R209" s="41">
        <f t="shared" si="41"/>
        <v>8.5034013605442174E-4</v>
      </c>
      <c r="S209" s="17"/>
      <c r="T209" s="41" t="str">
        <f t="shared" si="42"/>
        <v xml:space="preserve"> </v>
      </c>
      <c r="U209" s="17">
        <v>20</v>
      </c>
      <c r="V209" s="41">
        <f t="shared" si="43"/>
        <v>1.3300525370752146E-3</v>
      </c>
      <c r="W209" s="17">
        <v>4</v>
      </c>
      <c r="X209" s="41">
        <f t="shared" si="44"/>
        <v>1.6012810248198558E-3</v>
      </c>
      <c r="Y209" s="17">
        <v>2</v>
      </c>
      <c r="Z209" s="41">
        <f t="shared" si="45"/>
        <v>1.3201320132013201E-3</v>
      </c>
      <c r="AA209" s="17">
        <v>1</v>
      </c>
      <c r="AB209" s="41">
        <f t="shared" si="46"/>
        <v>1.1574074074074073E-3</v>
      </c>
      <c r="AC209" s="17"/>
      <c r="AD209" s="41" t="str">
        <f t="shared" si="47"/>
        <v xml:space="preserve"> </v>
      </c>
      <c r="AE209" s="17">
        <v>3</v>
      </c>
      <c r="AF209" s="42">
        <f t="shared" si="48"/>
        <v>9.4073377234242712E-4</v>
      </c>
      <c r="AG209" s="19">
        <f t="shared" si="49"/>
        <v>13</v>
      </c>
      <c r="AH209" s="19">
        <f t="shared" si="50"/>
        <v>36</v>
      </c>
      <c r="AI209" s="47">
        <f t="shared" si="51"/>
        <v>1.1784732224695562E-3</v>
      </c>
    </row>
    <row r="210" spans="1:35">
      <c r="A210" t="s">
        <v>1691</v>
      </c>
      <c r="B210" t="s">
        <v>1207</v>
      </c>
      <c r="C210" t="s">
        <v>500</v>
      </c>
      <c r="D210" s="4" t="s">
        <v>1218</v>
      </c>
      <c r="E210" s="2"/>
      <c r="F210" t="s">
        <v>5631</v>
      </c>
      <c r="G210" s="4"/>
      <c r="H210" s="3" t="s">
        <v>1227</v>
      </c>
      <c r="I210" s="3" t="s">
        <v>1227</v>
      </c>
      <c r="J210" s="4">
        <v>273</v>
      </c>
      <c r="K210" s="4"/>
      <c r="L210" s="30" t="s">
        <v>1307</v>
      </c>
      <c r="M210" s="17"/>
      <c r="N210" s="41" t="str">
        <f t="shared" si="39"/>
        <v xml:space="preserve"> </v>
      </c>
      <c r="O210" s="17"/>
      <c r="P210" s="41" t="str">
        <f t="shared" si="40"/>
        <v xml:space="preserve"> </v>
      </c>
      <c r="Q210" s="17"/>
      <c r="R210" s="41" t="str">
        <f t="shared" si="41"/>
        <v xml:space="preserve"> </v>
      </c>
      <c r="S210" s="17"/>
      <c r="T210" s="41" t="str">
        <f t="shared" si="42"/>
        <v xml:space="preserve"> </v>
      </c>
      <c r="U210" s="17">
        <v>31</v>
      </c>
      <c r="V210" s="41">
        <f t="shared" si="43"/>
        <v>2.0615814324665823E-3</v>
      </c>
      <c r="W210" s="17"/>
      <c r="X210" s="41" t="str">
        <f t="shared" si="44"/>
        <v xml:space="preserve"> </v>
      </c>
      <c r="Y210" s="17">
        <v>2</v>
      </c>
      <c r="Z210" s="41">
        <f t="shared" si="45"/>
        <v>1.3201320132013201E-3</v>
      </c>
      <c r="AA210" s="17"/>
      <c r="AB210" s="41" t="str">
        <f t="shared" si="46"/>
        <v xml:space="preserve"> </v>
      </c>
      <c r="AC210" s="17"/>
      <c r="AD210" s="41" t="str">
        <f t="shared" si="47"/>
        <v xml:space="preserve"> </v>
      </c>
      <c r="AE210" s="17">
        <v>3</v>
      </c>
      <c r="AF210" s="42">
        <f t="shared" si="48"/>
        <v>9.4073377234242712E-4</v>
      </c>
      <c r="AG210" s="19">
        <f t="shared" si="49"/>
        <v>5</v>
      </c>
      <c r="AH210" s="19">
        <f t="shared" si="50"/>
        <v>36</v>
      </c>
      <c r="AI210" s="47">
        <f t="shared" si="51"/>
        <v>1.1784732224695562E-3</v>
      </c>
    </row>
    <row r="211" spans="1:35">
      <c r="A211" t="s">
        <v>1237</v>
      </c>
      <c r="B211" s="5" t="s">
        <v>3963</v>
      </c>
      <c r="C211" t="s">
        <v>2496</v>
      </c>
      <c r="D211" s="4" t="s">
        <v>1217</v>
      </c>
      <c r="E211" s="2"/>
      <c r="F211" t="s">
        <v>5307</v>
      </c>
      <c r="G211" s="4"/>
      <c r="H211" s="3" t="s">
        <v>1227</v>
      </c>
      <c r="I211" s="3" t="s">
        <v>1227</v>
      </c>
      <c r="J211" s="4"/>
      <c r="K211" s="4"/>
      <c r="L211" s="30" t="s">
        <v>1307</v>
      </c>
      <c r="M211" s="17">
        <v>2</v>
      </c>
      <c r="N211" s="41">
        <f t="shared" si="39"/>
        <v>1.7969451931716084E-3</v>
      </c>
      <c r="O211" s="17">
        <v>16</v>
      </c>
      <c r="P211" s="41">
        <f t="shared" si="40"/>
        <v>5.637773079633545E-3</v>
      </c>
      <c r="Q211" s="17">
        <v>3</v>
      </c>
      <c r="R211" s="41">
        <f t="shared" si="41"/>
        <v>2.5510204081632651E-3</v>
      </c>
      <c r="S211" s="17"/>
      <c r="T211" s="41" t="str">
        <f t="shared" si="42"/>
        <v xml:space="preserve"> </v>
      </c>
      <c r="U211" s="17">
        <v>1</v>
      </c>
      <c r="V211" s="41">
        <f t="shared" si="43"/>
        <v>6.650262685376072E-5</v>
      </c>
      <c r="W211" s="17">
        <v>9</v>
      </c>
      <c r="X211" s="41">
        <f t="shared" si="44"/>
        <v>3.6028823058446759E-3</v>
      </c>
      <c r="Y211" s="17"/>
      <c r="Z211" s="41" t="str">
        <f t="shared" si="45"/>
        <v xml:space="preserve"> </v>
      </c>
      <c r="AA211" s="17">
        <v>3</v>
      </c>
      <c r="AB211" s="41">
        <f t="shared" si="46"/>
        <v>3.472222222222222E-3</v>
      </c>
      <c r="AC211" s="17">
        <v>1</v>
      </c>
      <c r="AD211" s="41">
        <f t="shared" si="47"/>
        <v>5.8927519151443723E-4</v>
      </c>
      <c r="AE211" s="17"/>
      <c r="AF211" s="42" t="str">
        <f t="shared" si="48"/>
        <v xml:space="preserve"> </v>
      </c>
      <c r="AG211" s="19">
        <f t="shared" si="49"/>
        <v>14</v>
      </c>
      <c r="AH211" s="19">
        <f t="shared" si="50"/>
        <v>35</v>
      </c>
      <c r="AI211" s="47">
        <f t="shared" si="51"/>
        <v>1.1457378551787351E-3</v>
      </c>
    </row>
    <row r="212" spans="1:35">
      <c r="A212" t="s">
        <v>2956</v>
      </c>
      <c r="B212" t="s">
        <v>865</v>
      </c>
      <c r="C212" t="s">
        <v>2955</v>
      </c>
      <c r="D212" s="4" t="s">
        <v>1218</v>
      </c>
      <c r="E212" s="2"/>
      <c r="F212" t="s">
        <v>2991</v>
      </c>
      <c r="G212" s="4"/>
      <c r="H212" s="3" t="s">
        <v>1227</v>
      </c>
      <c r="I212" s="3" t="s">
        <v>1227</v>
      </c>
      <c r="J212" s="4"/>
      <c r="K212" s="4"/>
      <c r="L212" s="30" t="s">
        <v>1307</v>
      </c>
      <c r="M212" s="17"/>
      <c r="N212" s="41" t="str">
        <f t="shared" si="39"/>
        <v xml:space="preserve"> </v>
      </c>
      <c r="O212" s="17"/>
      <c r="P212" s="41" t="str">
        <f t="shared" si="40"/>
        <v xml:space="preserve"> </v>
      </c>
      <c r="Q212" s="17"/>
      <c r="R212" s="41" t="str">
        <f t="shared" si="41"/>
        <v xml:space="preserve"> </v>
      </c>
      <c r="S212" s="17">
        <v>1</v>
      </c>
      <c r="T212" s="41">
        <f t="shared" si="42"/>
        <v>1.6103059581320451E-3</v>
      </c>
      <c r="U212" s="17">
        <v>29</v>
      </c>
      <c r="V212" s="41">
        <f t="shared" si="43"/>
        <v>1.9285761787590609E-3</v>
      </c>
      <c r="W212" s="17"/>
      <c r="X212" s="41" t="str">
        <f t="shared" si="44"/>
        <v xml:space="preserve"> </v>
      </c>
      <c r="Y212" s="17">
        <v>1</v>
      </c>
      <c r="Z212" s="41">
        <f t="shared" si="45"/>
        <v>6.6006600660066007E-4</v>
      </c>
      <c r="AA212" s="17">
        <v>1</v>
      </c>
      <c r="AB212" s="41">
        <f t="shared" si="46"/>
        <v>1.1574074074074073E-3</v>
      </c>
      <c r="AC212" s="17">
        <v>3</v>
      </c>
      <c r="AD212" s="41">
        <f t="shared" si="47"/>
        <v>1.7678255745433118E-3</v>
      </c>
      <c r="AE212" s="17"/>
      <c r="AF212" s="42" t="str">
        <f t="shared" si="48"/>
        <v xml:space="preserve"> </v>
      </c>
      <c r="AG212" s="19">
        <f t="shared" si="49"/>
        <v>10</v>
      </c>
      <c r="AH212" s="19">
        <f t="shared" si="50"/>
        <v>35</v>
      </c>
      <c r="AI212" s="47">
        <f t="shared" si="51"/>
        <v>1.1457378551787351E-3</v>
      </c>
    </row>
    <row r="213" spans="1:35">
      <c r="A213" t="s">
        <v>1638</v>
      </c>
      <c r="B213" t="s">
        <v>356</v>
      </c>
      <c r="C213" t="s">
        <v>341</v>
      </c>
      <c r="D213" s="4" t="s">
        <v>1218</v>
      </c>
      <c r="E213" s="4" t="s">
        <v>1803</v>
      </c>
      <c r="F213" t="s">
        <v>470</v>
      </c>
      <c r="G213" s="4"/>
      <c r="H213" s="3" t="s">
        <v>1227</v>
      </c>
      <c r="I213" s="3" t="s">
        <v>1227</v>
      </c>
      <c r="J213" s="4">
        <v>245</v>
      </c>
      <c r="K213" s="4">
        <v>386</v>
      </c>
      <c r="L213" s="30" t="s">
        <v>1307</v>
      </c>
      <c r="M213" s="17">
        <v>5</v>
      </c>
      <c r="N213" s="41">
        <f t="shared" si="39"/>
        <v>4.4923629829290209E-3</v>
      </c>
      <c r="O213" s="17"/>
      <c r="P213" s="41" t="str">
        <f t="shared" si="40"/>
        <v xml:space="preserve"> </v>
      </c>
      <c r="Q213" s="17"/>
      <c r="R213" s="41" t="str">
        <f t="shared" si="41"/>
        <v xml:space="preserve"> </v>
      </c>
      <c r="S213" s="17"/>
      <c r="T213" s="41" t="str">
        <f t="shared" si="42"/>
        <v xml:space="preserve"> </v>
      </c>
      <c r="U213" s="17">
        <v>29</v>
      </c>
      <c r="V213" s="41">
        <f t="shared" si="43"/>
        <v>1.9285761787590609E-3</v>
      </c>
      <c r="W213" s="17"/>
      <c r="X213" s="41" t="str">
        <f t="shared" si="44"/>
        <v xml:space="preserve"> </v>
      </c>
      <c r="Y213" s="17"/>
      <c r="Z213" s="41" t="str">
        <f t="shared" si="45"/>
        <v xml:space="preserve"> </v>
      </c>
      <c r="AA213" s="17"/>
      <c r="AB213" s="41" t="str">
        <f t="shared" si="46"/>
        <v xml:space="preserve"> </v>
      </c>
      <c r="AC213" s="17"/>
      <c r="AD213" s="41" t="str">
        <f t="shared" si="47"/>
        <v xml:space="preserve"> </v>
      </c>
      <c r="AE213" s="17">
        <v>1</v>
      </c>
      <c r="AF213" s="42">
        <f t="shared" si="48"/>
        <v>3.1357792411414236E-4</v>
      </c>
      <c r="AG213" s="19">
        <f t="shared" si="49"/>
        <v>5</v>
      </c>
      <c r="AH213" s="19">
        <f t="shared" si="50"/>
        <v>35</v>
      </c>
      <c r="AI213" s="47">
        <f t="shared" si="51"/>
        <v>1.1457378551787351E-3</v>
      </c>
    </row>
    <row r="214" spans="1:35">
      <c r="A214" t="s">
        <v>1240</v>
      </c>
      <c r="B214" t="s">
        <v>1528</v>
      </c>
      <c r="C214" t="s">
        <v>2026</v>
      </c>
      <c r="D214" s="4" t="s">
        <v>1217</v>
      </c>
      <c r="E214" s="2"/>
      <c r="F214" t="s">
        <v>5411</v>
      </c>
      <c r="G214" s="4"/>
      <c r="H214" s="3" t="s">
        <v>1227</v>
      </c>
      <c r="I214" s="3" t="s">
        <v>1227</v>
      </c>
      <c r="J214" s="4">
        <v>171</v>
      </c>
      <c r="K214" s="4">
        <v>243</v>
      </c>
      <c r="L214" s="30" t="s">
        <v>1307</v>
      </c>
      <c r="M214" s="17"/>
      <c r="N214" s="41" t="str">
        <f t="shared" si="39"/>
        <v xml:space="preserve"> </v>
      </c>
      <c r="O214" s="17"/>
      <c r="P214" s="41" t="str">
        <f t="shared" si="40"/>
        <v xml:space="preserve"> </v>
      </c>
      <c r="Q214" s="17"/>
      <c r="R214" s="41" t="str">
        <f t="shared" si="41"/>
        <v xml:space="preserve"> </v>
      </c>
      <c r="S214" s="17">
        <v>2</v>
      </c>
      <c r="T214" s="41">
        <f t="shared" si="42"/>
        <v>3.2206119162640902E-3</v>
      </c>
      <c r="U214" s="17">
        <v>13</v>
      </c>
      <c r="V214" s="41">
        <f t="shared" si="43"/>
        <v>8.645341490988894E-4</v>
      </c>
      <c r="W214" s="17"/>
      <c r="X214" s="41" t="str">
        <f t="shared" si="44"/>
        <v xml:space="preserve"> </v>
      </c>
      <c r="Y214" s="17"/>
      <c r="Z214" s="41" t="str">
        <f t="shared" si="45"/>
        <v xml:space="preserve"> </v>
      </c>
      <c r="AA214" s="17"/>
      <c r="AB214" s="41" t="str">
        <f t="shared" si="46"/>
        <v xml:space="preserve"> </v>
      </c>
      <c r="AC214" s="17"/>
      <c r="AD214" s="41" t="str">
        <f t="shared" si="47"/>
        <v xml:space="preserve"> </v>
      </c>
      <c r="AE214" s="17">
        <v>20</v>
      </c>
      <c r="AF214" s="42">
        <f t="shared" si="48"/>
        <v>6.2715584822828473E-3</v>
      </c>
      <c r="AG214" s="19">
        <f t="shared" si="49"/>
        <v>5</v>
      </c>
      <c r="AH214" s="19">
        <f t="shared" si="50"/>
        <v>35</v>
      </c>
      <c r="AI214" s="47">
        <f t="shared" si="51"/>
        <v>1.1457378551787351E-3</v>
      </c>
    </row>
    <row r="215" spans="1:35">
      <c r="A215" t="s">
        <v>1090</v>
      </c>
      <c r="B215" t="s">
        <v>924</v>
      </c>
      <c r="C215" t="s">
        <v>2524</v>
      </c>
      <c r="D215" s="4" t="s">
        <v>1217</v>
      </c>
      <c r="E215" s="2"/>
      <c r="F215" t="s">
        <v>5425</v>
      </c>
      <c r="G215" s="4"/>
      <c r="H215" s="3" t="s">
        <v>1227</v>
      </c>
      <c r="I215" s="3" t="s">
        <v>1227</v>
      </c>
      <c r="J215" s="4">
        <v>178</v>
      </c>
      <c r="K215" s="4"/>
      <c r="L215" s="30" t="s">
        <v>1307</v>
      </c>
      <c r="M215" s="17"/>
      <c r="N215" s="41" t="str">
        <f t="shared" si="39"/>
        <v xml:space="preserve"> </v>
      </c>
      <c r="O215" s="17">
        <v>8</v>
      </c>
      <c r="P215" s="41">
        <f t="shared" si="40"/>
        <v>2.8188865398167725E-3</v>
      </c>
      <c r="Q215" s="17"/>
      <c r="R215" s="41" t="str">
        <f t="shared" si="41"/>
        <v xml:space="preserve"> </v>
      </c>
      <c r="S215" s="17"/>
      <c r="T215" s="41" t="str">
        <f t="shared" si="42"/>
        <v xml:space="preserve"> </v>
      </c>
      <c r="U215" s="17">
        <v>5</v>
      </c>
      <c r="V215" s="41">
        <f t="shared" si="43"/>
        <v>3.3251313426880364E-4</v>
      </c>
      <c r="W215" s="17"/>
      <c r="X215" s="41" t="str">
        <f t="shared" si="44"/>
        <v xml:space="preserve"> </v>
      </c>
      <c r="Y215" s="17">
        <v>8</v>
      </c>
      <c r="Z215" s="41">
        <f t="shared" si="45"/>
        <v>5.2805280528052806E-3</v>
      </c>
      <c r="AA215" s="17">
        <v>6</v>
      </c>
      <c r="AB215" s="41">
        <f t="shared" si="46"/>
        <v>6.9444444444444441E-3</v>
      </c>
      <c r="AC215" s="17">
        <v>8</v>
      </c>
      <c r="AD215" s="41">
        <f t="shared" si="47"/>
        <v>4.7142015321154978E-3</v>
      </c>
      <c r="AE215" s="17"/>
      <c r="AF215" s="42" t="str">
        <f t="shared" si="48"/>
        <v xml:space="preserve"> </v>
      </c>
      <c r="AG215" s="19">
        <f t="shared" si="49"/>
        <v>10</v>
      </c>
      <c r="AH215" s="19">
        <f t="shared" si="50"/>
        <v>35</v>
      </c>
      <c r="AI215" s="47">
        <f t="shared" si="51"/>
        <v>1.1457378551787351E-3</v>
      </c>
    </row>
    <row r="216" spans="1:35">
      <c r="A216" t="s">
        <v>377</v>
      </c>
      <c r="B216" t="s">
        <v>100</v>
      </c>
      <c r="C216" t="s">
        <v>500</v>
      </c>
      <c r="D216" s="4" t="s">
        <v>1218</v>
      </c>
      <c r="E216" s="2"/>
      <c r="F216" t="s">
        <v>532</v>
      </c>
      <c r="G216" s="4"/>
      <c r="H216" s="3" t="s">
        <v>1227</v>
      </c>
      <c r="I216" s="3" t="s">
        <v>1227</v>
      </c>
      <c r="J216" s="4">
        <v>271</v>
      </c>
      <c r="K216" s="4"/>
      <c r="L216" s="30" t="s">
        <v>1307</v>
      </c>
      <c r="M216" s="17">
        <v>2</v>
      </c>
      <c r="N216" s="41">
        <f t="shared" si="39"/>
        <v>1.7969451931716084E-3</v>
      </c>
      <c r="O216" s="17">
        <v>5</v>
      </c>
      <c r="P216" s="41">
        <f t="shared" si="40"/>
        <v>1.7618040873854828E-3</v>
      </c>
      <c r="Q216" s="17"/>
      <c r="R216" s="41" t="str">
        <f t="shared" si="41"/>
        <v xml:space="preserve"> </v>
      </c>
      <c r="S216" s="17"/>
      <c r="T216" s="41" t="str">
        <f t="shared" si="42"/>
        <v xml:space="preserve"> </v>
      </c>
      <c r="U216" s="17">
        <v>12</v>
      </c>
      <c r="V216" s="41">
        <f t="shared" si="43"/>
        <v>7.980315222451287E-4</v>
      </c>
      <c r="W216" s="17"/>
      <c r="X216" s="41" t="str">
        <f t="shared" si="44"/>
        <v xml:space="preserve"> </v>
      </c>
      <c r="Y216" s="17">
        <v>6</v>
      </c>
      <c r="Z216" s="41">
        <f t="shared" si="45"/>
        <v>3.9603960396039604E-3</v>
      </c>
      <c r="AA216" s="17">
        <v>2</v>
      </c>
      <c r="AB216" s="41">
        <f t="shared" si="46"/>
        <v>2.3148148148148147E-3</v>
      </c>
      <c r="AC216" s="17">
        <v>8</v>
      </c>
      <c r="AD216" s="41">
        <f t="shared" si="47"/>
        <v>4.7142015321154978E-3</v>
      </c>
      <c r="AE216" s="17"/>
      <c r="AF216" s="42" t="str">
        <f t="shared" si="48"/>
        <v xml:space="preserve"> </v>
      </c>
      <c r="AG216" s="19">
        <f t="shared" si="49"/>
        <v>12</v>
      </c>
      <c r="AH216" s="19">
        <f t="shared" si="50"/>
        <v>35</v>
      </c>
      <c r="AI216" s="47">
        <f t="shared" si="51"/>
        <v>1.1457378551787351E-3</v>
      </c>
    </row>
    <row r="217" spans="1:35">
      <c r="A217" t="s">
        <v>1095</v>
      </c>
      <c r="B217" t="s">
        <v>2045</v>
      </c>
      <c r="C217" t="s">
        <v>2021</v>
      </c>
      <c r="D217" s="4" t="s">
        <v>1308</v>
      </c>
      <c r="E217" s="2"/>
      <c r="F217" t="s">
        <v>1270</v>
      </c>
      <c r="G217" s="4"/>
      <c r="H217" s="3" t="s">
        <v>1227</v>
      </c>
      <c r="I217" s="3" t="s">
        <v>1227</v>
      </c>
      <c r="J217" s="4">
        <v>310</v>
      </c>
      <c r="K217" s="4">
        <v>35</v>
      </c>
      <c r="L217" s="30" t="s">
        <v>1307</v>
      </c>
      <c r="M217" s="17"/>
      <c r="N217" s="41" t="str">
        <f t="shared" si="39"/>
        <v xml:space="preserve"> </v>
      </c>
      <c r="O217" s="17"/>
      <c r="P217" s="41" t="str">
        <f t="shared" si="40"/>
        <v xml:space="preserve"> </v>
      </c>
      <c r="Q217" s="17"/>
      <c r="R217" s="41" t="str">
        <f t="shared" si="41"/>
        <v xml:space="preserve"> </v>
      </c>
      <c r="S217" s="17"/>
      <c r="T217" s="41" t="str">
        <f t="shared" si="42"/>
        <v xml:space="preserve"> </v>
      </c>
      <c r="U217" s="17">
        <v>14</v>
      </c>
      <c r="V217" s="41">
        <f t="shared" si="43"/>
        <v>9.3103677595265011E-4</v>
      </c>
      <c r="W217" s="17"/>
      <c r="X217" s="41" t="str">
        <f t="shared" si="44"/>
        <v xml:space="preserve"> </v>
      </c>
      <c r="Y217" s="17"/>
      <c r="Z217" s="41" t="str">
        <f t="shared" si="45"/>
        <v xml:space="preserve"> </v>
      </c>
      <c r="AA217" s="17"/>
      <c r="AB217" s="41" t="str">
        <f t="shared" si="46"/>
        <v xml:space="preserve"> </v>
      </c>
      <c r="AC217" s="17"/>
      <c r="AD217" s="41" t="str">
        <f t="shared" si="47"/>
        <v xml:space="preserve"> </v>
      </c>
      <c r="AE217" s="17">
        <v>21</v>
      </c>
      <c r="AF217" s="42">
        <f t="shared" si="48"/>
        <v>6.58513640639699E-3</v>
      </c>
      <c r="AG217" s="19">
        <f t="shared" si="49"/>
        <v>3</v>
      </c>
      <c r="AH217" s="19">
        <f t="shared" si="50"/>
        <v>35</v>
      </c>
      <c r="AI217" s="47">
        <f t="shared" si="51"/>
        <v>1.1457378551787351E-3</v>
      </c>
    </row>
    <row r="218" spans="1:35">
      <c r="A218" t="s">
        <v>1385</v>
      </c>
      <c r="B218" t="s">
        <v>802</v>
      </c>
      <c r="C218" s="5" t="s">
        <v>805</v>
      </c>
      <c r="D218" s="4" t="s">
        <v>1217</v>
      </c>
      <c r="E218" s="4" t="s">
        <v>1803</v>
      </c>
      <c r="F218" t="s">
        <v>1571</v>
      </c>
      <c r="G218" s="4"/>
      <c r="H218" s="3" t="s">
        <v>1227</v>
      </c>
      <c r="I218" s="3" t="s">
        <v>1227</v>
      </c>
      <c r="J218" s="4">
        <v>125</v>
      </c>
      <c r="K218" s="4">
        <v>251</v>
      </c>
      <c r="L218" s="30" t="s">
        <v>1307</v>
      </c>
      <c r="M218" s="17"/>
      <c r="N218" s="41" t="str">
        <f t="shared" si="39"/>
        <v xml:space="preserve"> </v>
      </c>
      <c r="O218" s="17"/>
      <c r="P218" s="41" t="str">
        <f t="shared" si="40"/>
        <v xml:space="preserve"> </v>
      </c>
      <c r="Q218" s="17"/>
      <c r="R218" s="41" t="str">
        <f t="shared" si="41"/>
        <v xml:space="preserve"> </v>
      </c>
      <c r="S218" s="17"/>
      <c r="T218" s="41" t="str">
        <f t="shared" si="42"/>
        <v xml:space="preserve"> </v>
      </c>
      <c r="U218" s="17">
        <v>18</v>
      </c>
      <c r="V218" s="41">
        <f t="shared" si="43"/>
        <v>1.1970472833676929E-3</v>
      </c>
      <c r="W218" s="17"/>
      <c r="X218" s="41" t="str">
        <f t="shared" si="44"/>
        <v xml:space="preserve"> </v>
      </c>
      <c r="Y218" s="17"/>
      <c r="Z218" s="41" t="str">
        <f t="shared" si="45"/>
        <v xml:space="preserve"> </v>
      </c>
      <c r="AA218" s="17"/>
      <c r="AB218" s="41" t="str">
        <f t="shared" si="46"/>
        <v xml:space="preserve"> </v>
      </c>
      <c r="AC218" s="17"/>
      <c r="AD218" s="41" t="str">
        <f t="shared" si="47"/>
        <v xml:space="preserve"> </v>
      </c>
      <c r="AE218" s="17">
        <v>17</v>
      </c>
      <c r="AF218" s="42">
        <f t="shared" si="48"/>
        <v>5.3308247099404203E-3</v>
      </c>
      <c r="AG218" s="19">
        <f t="shared" si="49"/>
        <v>3</v>
      </c>
      <c r="AH218" s="19">
        <f t="shared" si="50"/>
        <v>35</v>
      </c>
      <c r="AI218" s="47">
        <f t="shared" si="51"/>
        <v>1.1457378551787351E-3</v>
      </c>
    </row>
    <row r="219" spans="1:35">
      <c r="A219" t="s">
        <v>2263</v>
      </c>
      <c r="B219" t="s">
        <v>2431</v>
      </c>
      <c r="C219" t="s">
        <v>2028</v>
      </c>
      <c r="D219" s="4" t="s">
        <v>1218</v>
      </c>
      <c r="E219" s="2"/>
      <c r="F219" t="s">
        <v>2915</v>
      </c>
      <c r="G219" s="4"/>
      <c r="H219" s="3" t="s">
        <v>1227</v>
      </c>
      <c r="I219" s="3" t="s">
        <v>1227</v>
      </c>
      <c r="J219" s="4"/>
      <c r="K219" s="4"/>
      <c r="L219" s="30" t="s">
        <v>1307</v>
      </c>
      <c r="M219" s="17">
        <v>2</v>
      </c>
      <c r="N219" s="41">
        <f t="shared" si="39"/>
        <v>1.7969451931716084E-3</v>
      </c>
      <c r="O219" s="17"/>
      <c r="P219" s="41" t="str">
        <f t="shared" si="40"/>
        <v xml:space="preserve"> </v>
      </c>
      <c r="Q219" s="17">
        <v>10</v>
      </c>
      <c r="R219" s="41">
        <f t="shared" si="41"/>
        <v>8.5034013605442185E-3</v>
      </c>
      <c r="S219" s="17"/>
      <c r="T219" s="41" t="str">
        <f t="shared" si="42"/>
        <v xml:space="preserve"> </v>
      </c>
      <c r="U219" s="17">
        <v>6</v>
      </c>
      <c r="V219" s="41">
        <f t="shared" si="43"/>
        <v>3.9901576112256435E-4</v>
      </c>
      <c r="W219" s="17">
        <v>1</v>
      </c>
      <c r="X219" s="41">
        <f t="shared" si="44"/>
        <v>4.0032025620496394E-4</v>
      </c>
      <c r="Y219" s="17">
        <v>4</v>
      </c>
      <c r="Z219" s="41">
        <f t="shared" si="45"/>
        <v>2.6402640264026403E-3</v>
      </c>
      <c r="AA219" s="17">
        <v>7</v>
      </c>
      <c r="AB219" s="41">
        <f t="shared" si="46"/>
        <v>8.1018518518518514E-3</v>
      </c>
      <c r="AC219" s="17">
        <v>5</v>
      </c>
      <c r="AD219" s="41">
        <f t="shared" si="47"/>
        <v>2.9463759575721863E-3</v>
      </c>
      <c r="AE219" s="17"/>
      <c r="AF219" s="42" t="str">
        <f t="shared" si="48"/>
        <v xml:space="preserve"> </v>
      </c>
      <c r="AG219" s="19">
        <f t="shared" si="49"/>
        <v>14</v>
      </c>
      <c r="AH219" s="19">
        <f t="shared" si="50"/>
        <v>35</v>
      </c>
      <c r="AI219" s="47">
        <f t="shared" si="51"/>
        <v>1.1457378551787351E-3</v>
      </c>
    </row>
    <row r="220" spans="1:35">
      <c r="A220" t="s">
        <v>1694</v>
      </c>
      <c r="B220" t="s">
        <v>565</v>
      </c>
      <c r="C220" t="s">
        <v>33</v>
      </c>
      <c r="D220" s="4" t="s">
        <v>1218</v>
      </c>
      <c r="E220" s="4" t="s">
        <v>1803</v>
      </c>
      <c r="F220" t="s">
        <v>1120</v>
      </c>
      <c r="G220" s="4"/>
      <c r="H220" s="3" t="s">
        <v>1227</v>
      </c>
      <c r="I220" s="3" t="s">
        <v>1227</v>
      </c>
      <c r="J220" s="4">
        <v>228</v>
      </c>
      <c r="K220" s="4">
        <v>357</v>
      </c>
      <c r="L220" s="30" t="s">
        <v>1307</v>
      </c>
      <c r="M220" s="17"/>
      <c r="N220" s="41" t="str">
        <f t="shared" si="39"/>
        <v xml:space="preserve"> </v>
      </c>
      <c r="O220" s="17">
        <v>4</v>
      </c>
      <c r="P220" s="41">
        <f t="shared" si="40"/>
        <v>1.4094432699083862E-3</v>
      </c>
      <c r="Q220" s="17"/>
      <c r="R220" s="41" t="str">
        <f t="shared" si="41"/>
        <v xml:space="preserve"> </v>
      </c>
      <c r="S220" s="17"/>
      <c r="T220" s="41" t="str">
        <f t="shared" si="42"/>
        <v xml:space="preserve"> </v>
      </c>
      <c r="U220" s="17">
        <v>22</v>
      </c>
      <c r="V220" s="41">
        <f t="shared" si="43"/>
        <v>1.463057790782736E-3</v>
      </c>
      <c r="W220" s="17">
        <v>1</v>
      </c>
      <c r="X220" s="41">
        <f t="shared" si="44"/>
        <v>4.0032025620496394E-4</v>
      </c>
      <c r="Y220" s="17"/>
      <c r="Z220" s="41" t="str">
        <f t="shared" si="45"/>
        <v xml:space="preserve"> </v>
      </c>
      <c r="AA220" s="17"/>
      <c r="AB220" s="41" t="str">
        <f t="shared" si="46"/>
        <v xml:space="preserve"> </v>
      </c>
      <c r="AC220" s="17">
        <v>7</v>
      </c>
      <c r="AD220" s="41">
        <f t="shared" si="47"/>
        <v>4.1249263406010605E-3</v>
      </c>
      <c r="AE220" s="17">
        <v>1</v>
      </c>
      <c r="AF220" s="42">
        <f t="shared" si="48"/>
        <v>3.1357792411414236E-4</v>
      </c>
      <c r="AG220" s="19">
        <f t="shared" si="49"/>
        <v>9</v>
      </c>
      <c r="AH220" s="19">
        <f t="shared" si="50"/>
        <v>35</v>
      </c>
      <c r="AI220" s="47">
        <f t="shared" si="51"/>
        <v>1.1457378551787351E-3</v>
      </c>
    </row>
    <row r="221" spans="1:35">
      <c r="A221" t="s">
        <v>1986</v>
      </c>
      <c r="B221" t="s">
        <v>2001</v>
      </c>
      <c r="C221" t="s">
        <v>343</v>
      </c>
      <c r="D221" s="4" t="s">
        <v>1217</v>
      </c>
      <c r="E221" s="2"/>
      <c r="F221" t="s">
        <v>2857</v>
      </c>
      <c r="G221" s="4"/>
      <c r="H221" s="3" t="s">
        <v>1227</v>
      </c>
      <c r="I221" s="3" t="s">
        <v>1227</v>
      </c>
      <c r="J221" s="4">
        <v>214</v>
      </c>
      <c r="K221" s="4">
        <v>281</v>
      </c>
      <c r="L221" s="30" t="s">
        <v>1307</v>
      </c>
      <c r="M221" s="17"/>
      <c r="N221" s="41" t="str">
        <f t="shared" si="39"/>
        <v xml:space="preserve"> </v>
      </c>
      <c r="O221" s="17">
        <v>2</v>
      </c>
      <c r="P221" s="41">
        <f t="shared" si="40"/>
        <v>7.0472163495419312E-4</v>
      </c>
      <c r="Q221" s="17"/>
      <c r="R221" s="41" t="str">
        <f t="shared" si="41"/>
        <v xml:space="preserve"> </v>
      </c>
      <c r="S221" s="17">
        <v>1</v>
      </c>
      <c r="T221" s="41">
        <f t="shared" si="42"/>
        <v>1.6103059581320451E-3</v>
      </c>
      <c r="U221" s="17">
        <v>19</v>
      </c>
      <c r="V221" s="41">
        <f t="shared" si="43"/>
        <v>1.2635499102214536E-3</v>
      </c>
      <c r="W221" s="17">
        <v>8</v>
      </c>
      <c r="X221" s="41">
        <f t="shared" si="44"/>
        <v>3.2025620496397116E-3</v>
      </c>
      <c r="Y221" s="17"/>
      <c r="Z221" s="41" t="str">
        <f t="shared" si="45"/>
        <v xml:space="preserve"> </v>
      </c>
      <c r="AA221" s="17"/>
      <c r="AB221" s="41" t="str">
        <f t="shared" si="46"/>
        <v xml:space="preserve"> </v>
      </c>
      <c r="AC221" s="17"/>
      <c r="AD221" s="41" t="str">
        <f t="shared" si="47"/>
        <v xml:space="preserve"> </v>
      </c>
      <c r="AE221" s="17">
        <v>5</v>
      </c>
      <c r="AF221" s="42">
        <f t="shared" si="48"/>
        <v>1.5678896205707118E-3</v>
      </c>
      <c r="AG221" s="19">
        <f t="shared" si="49"/>
        <v>9</v>
      </c>
      <c r="AH221" s="19">
        <f t="shared" si="50"/>
        <v>35</v>
      </c>
      <c r="AI221" s="47">
        <f t="shared" si="51"/>
        <v>1.1457378551787351E-3</v>
      </c>
    </row>
    <row r="222" spans="1:35">
      <c r="A222" t="s">
        <v>2206</v>
      </c>
      <c r="B222" s="5" t="s">
        <v>3504</v>
      </c>
      <c r="C222" t="s">
        <v>2507</v>
      </c>
      <c r="D222" s="4" t="s">
        <v>1217</v>
      </c>
      <c r="E222" s="2"/>
      <c r="G222" s="4"/>
      <c r="H222" s="3" t="s">
        <v>1227</v>
      </c>
      <c r="I222" s="3" t="s">
        <v>1227</v>
      </c>
      <c r="J222" s="4"/>
      <c r="K222" s="4"/>
      <c r="L222" s="30" t="s">
        <v>1307</v>
      </c>
      <c r="M222" s="17"/>
      <c r="N222" s="41" t="str">
        <f t="shared" si="39"/>
        <v xml:space="preserve"> </v>
      </c>
      <c r="O222" s="17">
        <v>2</v>
      </c>
      <c r="P222" s="41">
        <f t="shared" si="40"/>
        <v>7.0472163495419312E-4</v>
      </c>
      <c r="Q222" s="17">
        <v>6</v>
      </c>
      <c r="R222" s="41">
        <f t="shared" si="41"/>
        <v>5.1020408163265302E-3</v>
      </c>
      <c r="S222" s="17"/>
      <c r="T222" s="41" t="str">
        <f t="shared" si="42"/>
        <v xml:space="preserve"> </v>
      </c>
      <c r="U222" s="17">
        <v>3</v>
      </c>
      <c r="V222" s="41">
        <f t="shared" si="43"/>
        <v>1.9950788056128217E-4</v>
      </c>
      <c r="W222" s="17">
        <v>4</v>
      </c>
      <c r="X222" s="41">
        <f t="shared" si="44"/>
        <v>1.6012810248198558E-3</v>
      </c>
      <c r="Y222" s="17">
        <v>2</v>
      </c>
      <c r="Z222" s="41">
        <f t="shared" si="45"/>
        <v>1.3201320132013201E-3</v>
      </c>
      <c r="AA222" s="17">
        <v>9</v>
      </c>
      <c r="AB222" s="41">
        <f t="shared" si="46"/>
        <v>1.0416666666666666E-2</v>
      </c>
      <c r="AC222" s="17">
        <v>7</v>
      </c>
      <c r="AD222" s="41">
        <f t="shared" si="47"/>
        <v>4.1249263406010605E-3</v>
      </c>
      <c r="AE222" s="17">
        <v>2</v>
      </c>
      <c r="AF222" s="42">
        <f t="shared" si="48"/>
        <v>6.2715584822828471E-4</v>
      </c>
      <c r="AG222" s="19">
        <f t="shared" si="49"/>
        <v>15</v>
      </c>
      <c r="AH222" s="19">
        <f t="shared" si="50"/>
        <v>35</v>
      </c>
      <c r="AI222" s="47">
        <f t="shared" si="51"/>
        <v>1.1457378551787351E-3</v>
      </c>
    </row>
    <row r="223" spans="1:35">
      <c r="A223" t="s">
        <v>582</v>
      </c>
      <c r="B223" t="s">
        <v>1659</v>
      </c>
      <c r="C223" t="s">
        <v>500</v>
      </c>
      <c r="D223" s="4" t="s">
        <v>1218</v>
      </c>
      <c r="E223" s="2" t="s">
        <v>1803</v>
      </c>
      <c r="F223" s="5" t="s">
        <v>5500</v>
      </c>
      <c r="G223" s="4"/>
      <c r="H223" s="3" t="s">
        <v>1227</v>
      </c>
      <c r="I223" s="3" t="s">
        <v>1227</v>
      </c>
      <c r="J223" s="4">
        <v>274</v>
      </c>
      <c r="K223" s="4"/>
      <c r="L223" s="30" t="s">
        <v>1307</v>
      </c>
      <c r="M223" s="17">
        <v>4</v>
      </c>
      <c r="N223" s="41">
        <f t="shared" si="39"/>
        <v>3.5938903863432167E-3</v>
      </c>
      <c r="O223" s="17"/>
      <c r="P223" s="41" t="str">
        <f t="shared" si="40"/>
        <v xml:space="preserve"> </v>
      </c>
      <c r="Q223" s="17">
        <v>2</v>
      </c>
      <c r="R223" s="41">
        <f t="shared" si="41"/>
        <v>1.7006802721088435E-3</v>
      </c>
      <c r="S223" s="17"/>
      <c r="T223" s="41" t="str">
        <f t="shared" si="42"/>
        <v xml:space="preserve"> </v>
      </c>
      <c r="U223" s="17">
        <v>2</v>
      </c>
      <c r="V223" s="41">
        <f t="shared" si="43"/>
        <v>1.3300525370752144E-4</v>
      </c>
      <c r="W223" s="17">
        <v>7</v>
      </c>
      <c r="X223" s="41">
        <f t="shared" si="44"/>
        <v>2.8022417934347476E-3</v>
      </c>
      <c r="Y223" s="17">
        <v>6</v>
      </c>
      <c r="Z223" s="41">
        <f t="shared" si="45"/>
        <v>3.9603960396039604E-3</v>
      </c>
      <c r="AA223" s="17">
        <v>2</v>
      </c>
      <c r="AB223" s="41">
        <f t="shared" si="46"/>
        <v>2.3148148148148147E-3</v>
      </c>
      <c r="AC223" s="17">
        <v>4</v>
      </c>
      <c r="AD223" s="41">
        <f t="shared" si="47"/>
        <v>2.3571007660577489E-3</v>
      </c>
      <c r="AE223" s="17">
        <v>7</v>
      </c>
      <c r="AF223" s="42">
        <f t="shared" si="48"/>
        <v>2.1950454687989967E-3</v>
      </c>
      <c r="AG223" s="19">
        <f t="shared" si="49"/>
        <v>15</v>
      </c>
      <c r="AH223" s="19">
        <f t="shared" si="50"/>
        <v>34</v>
      </c>
      <c r="AI223" s="47">
        <f t="shared" si="51"/>
        <v>1.1130024878879142E-3</v>
      </c>
    </row>
    <row r="224" spans="1:35">
      <c r="A224" t="s">
        <v>2397</v>
      </c>
      <c r="B224" t="s">
        <v>2553</v>
      </c>
      <c r="C224" t="s">
        <v>2520</v>
      </c>
      <c r="D224" s="4" t="s">
        <v>1218</v>
      </c>
      <c r="E224" s="2" t="s">
        <v>1803</v>
      </c>
      <c r="G224" s="4" t="s">
        <v>5931</v>
      </c>
      <c r="H224" s="3" t="s">
        <v>1227</v>
      </c>
      <c r="I224" s="3" t="s">
        <v>1227</v>
      </c>
      <c r="J224" s="4"/>
      <c r="K224" s="4"/>
      <c r="L224" s="30" t="s">
        <v>1307</v>
      </c>
      <c r="M224" s="17"/>
      <c r="N224" s="41" t="str">
        <f t="shared" si="39"/>
        <v xml:space="preserve"> </v>
      </c>
      <c r="O224" s="17"/>
      <c r="P224" s="41" t="str">
        <f t="shared" si="40"/>
        <v xml:space="preserve"> </v>
      </c>
      <c r="Q224" s="17"/>
      <c r="R224" s="41" t="str">
        <f t="shared" si="41"/>
        <v xml:space="preserve"> </v>
      </c>
      <c r="S224" s="17"/>
      <c r="T224" s="41" t="str">
        <f t="shared" si="42"/>
        <v xml:space="preserve"> </v>
      </c>
      <c r="U224" s="17">
        <v>8</v>
      </c>
      <c r="V224" s="41">
        <f t="shared" si="43"/>
        <v>5.3202101483008576E-4</v>
      </c>
      <c r="W224" s="17"/>
      <c r="X224" s="41" t="str">
        <f t="shared" si="44"/>
        <v xml:space="preserve"> </v>
      </c>
      <c r="Y224" s="17"/>
      <c r="Z224" s="41" t="str">
        <f t="shared" si="45"/>
        <v xml:space="preserve"> </v>
      </c>
      <c r="AA224" s="17"/>
      <c r="AB224" s="41" t="str">
        <f t="shared" si="46"/>
        <v xml:space="preserve"> </v>
      </c>
      <c r="AC224" s="17"/>
      <c r="AD224" s="41" t="str">
        <f t="shared" si="47"/>
        <v xml:space="preserve"> </v>
      </c>
      <c r="AE224" s="17">
        <v>26</v>
      </c>
      <c r="AF224" s="42">
        <f t="shared" si="48"/>
        <v>8.1530260269677014E-3</v>
      </c>
      <c r="AG224" s="19">
        <f t="shared" si="49"/>
        <v>3</v>
      </c>
      <c r="AH224" s="19">
        <f t="shared" si="50"/>
        <v>34</v>
      </c>
      <c r="AI224" s="47">
        <f t="shared" si="51"/>
        <v>1.1130024878879142E-3</v>
      </c>
    </row>
    <row r="225" spans="1:35">
      <c r="A225" t="s">
        <v>1399</v>
      </c>
      <c r="B225" t="s">
        <v>447</v>
      </c>
      <c r="C225" t="s">
        <v>2020</v>
      </c>
      <c r="D225" s="4" t="s">
        <v>1218</v>
      </c>
      <c r="E225" s="4" t="s">
        <v>1803</v>
      </c>
      <c r="F225" t="s">
        <v>5354</v>
      </c>
      <c r="G225" s="4"/>
      <c r="H225" s="3" t="s">
        <v>1227</v>
      </c>
      <c r="I225" s="3" t="s">
        <v>1227</v>
      </c>
      <c r="J225" s="4">
        <v>293</v>
      </c>
      <c r="K225" s="4">
        <v>342</v>
      </c>
      <c r="L225" s="30" t="s">
        <v>1307</v>
      </c>
      <c r="M225" s="17">
        <v>1</v>
      </c>
      <c r="N225" s="41">
        <f t="shared" si="39"/>
        <v>8.9847259658580418E-4</v>
      </c>
      <c r="O225" s="17"/>
      <c r="P225" s="41" t="str">
        <f t="shared" si="40"/>
        <v xml:space="preserve"> </v>
      </c>
      <c r="Q225" s="17"/>
      <c r="R225" s="41" t="str">
        <f t="shared" si="41"/>
        <v xml:space="preserve"> </v>
      </c>
      <c r="S225" s="17"/>
      <c r="T225" s="41" t="str">
        <f t="shared" si="42"/>
        <v xml:space="preserve"> </v>
      </c>
      <c r="U225" s="17">
        <v>27</v>
      </c>
      <c r="V225" s="41">
        <f t="shared" si="43"/>
        <v>1.7955709250515395E-3</v>
      </c>
      <c r="W225" s="17"/>
      <c r="X225" s="41" t="str">
        <f t="shared" si="44"/>
        <v xml:space="preserve"> </v>
      </c>
      <c r="Y225" s="17"/>
      <c r="Z225" s="41" t="str">
        <f t="shared" si="45"/>
        <v xml:space="preserve"> </v>
      </c>
      <c r="AA225" s="17"/>
      <c r="AB225" s="41" t="str">
        <f t="shared" si="46"/>
        <v xml:space="preserve"> </v>
      </c>
      <c r="AC225" s="17">
        <v>4</v>
      </c>
      <c r="AD225" s="41">
        <f t="shared" si="47"/>
        <v>2.3571007660577489E-3</v>
      </c>
      <c r="AE225" s="17">
        <v>2</v>
      </c>
      <c r="AF225" s="42">
        <f t="shared" si="48"/>
        <v>6.2715584822828471E-4</v>
      </c>
      <c r="AG225" s="19">
        <f t="shared" si="49"/>
        <v>7</v>
      </c>
      <c r="AH225" s="19">
        <f t="shared" si="50"/>
        <v>34</v>
      </c>
      <c r="AI225" s="47">
        <f t="shared" si="51"/>
        <v>1.1130024878879142E-3</v>
      </c>
    </row>
    <row r="226" spans="1:35">
      <c r="A226" t="s">
        <v>626</v>
      </c>
      <c r="B226" t="s">
        <v>627</v>
      </c>
      <c r="C226" t="s">
        <v>500</v>
      </c>
      <c r="D226" s="4" t="s">
        <v>1218</v>
      </c>
      <c r="E226" s="2"/>
      <c r="F226" t="s">
        <v>2612</v>
      </c>
      <c r="G226" s="4"/>
      <c r="H226" s="3" t="s">
        <v>1227</v>
      </c>
      <c r="I226" s="3" t="s">
        <v>1227</v>
      </c>
      <c r="J226" s="4"/>
      <c r="K226" s="4"/>
      <c r="L226" s="30" t="s">
        <v>1307</v>
      </c>
      <c r="M226" s="17"/>
      <c r="N226" s="41" t="str">
        <f t="shared" si="39"/>
        <v xml:space="preserve"> </v>
      </c>
      <c r="O226" s="17"/>
      <c r="P226" s="41" t="str">
        <f t="shared" si="40"/>
        <v xml:space="preserve"> </v>
      </c>
      <c r="Q226" s="17"/>
      <c r="R226" s="41" t="str">
        <f t="shared" si="41"/>
        <v xml:space="preserve"> </v>
      </c>
      <c r="S226" s="17"/>
      <c r="T226" s="41" t="str">
        <f t="shared" si="42"/>
        <v xml:space="preserve"> </v>
      </c>
      <c r="U226" s="17">
        <v>33</v>
      </c>
      <c r="V226" s="41">
        <f t="shared" si="43"/>
        <v>2.1945866861741038E-3</v>
      </c>
      <c r="W226" s="17"/>
      <c r="X226" s="41" t="str">
        <f t="shared" si="44"/>
        <v xml:space="preserve"> </v>
      </c>
      <c r="Y226" s="17"/>
      <c r="Z226" s="41" t="str">
        <f t="shared" si="45"/>
        <v xml:space="preserve"> </v>
      </c>
      <c r="AA226" s="17"/>
      <c r="AB226" s="41" t="str">
        <f t="shared" si="46"/>
        <v xml:space="preserve"> </v>
      </c>
      <c r="AC226" s="17"/>
      <c r="AD226" s="41" t="str">
        <f t="shared" si="47"/>
        <v xml:space="preserve"> </v>
      </c>
      <c r="AE226" s="17"/>
      <c r="AF226" s="42" t="str">
        <f t="shared" si="48"/>
        <v xml:space="preserve"> </v>
      </c>
      <c r="AG226" s="19">
        <f t="shared" si="49"/>
        <v>2</v>
      </c>
      <c r="AH226" s="19">
        <f t="shared" si="50"/>
        <v>33</v>
      </c>
      <c r="AI226" s="47">
        <f t="shared" si="51"/>
        <v>1.0802671205970931E-3</v>
      </c>
    </row>
    <row r="227" spans="1:35">
      <c r="A227" t="s">
        <v>1246</v>
      </c>
      <c r="B227" t="s">
        <v>1913</v>
      </c>
      <c r="C227" t="s">
        <v>2507</v>
      </c>
      <c r="D227" s="4" t="s">
        <v>1217</v>
      </c>
      <c r="E227" s="2"/>
      <c r="G227" s="4"/>
      <c r="H227" s="3" t="s">
        <v>1227</v>
      </c>
      <c r="I227" s="3" t="s">
        <v>1227</v>
      </c>
      <c r="J227" s="4">
        <v>142</v>
      </c>
      <c r="K227" s="4"/>
      <c r="L227" s="30" t="s">
        <v>1307</v>
      </c>
      <c r="M227" s="17"/>
      <c r="N227" s="41" t="str">
        <f t="shared" si="39"/>
        <v xml:space="preserve"> </v>
      </c>
      <c r="O227" s="17">
        <v>3</v>
      </c>
      <c r="P227" s="41">
        <f t="shared" si="40"/>
        <v>1.0570824524312897E-3</v>
      </c>
      <c r="Q227" s="17">
        <v>2</v>
      </c>
      <c r="R227" s="41">
        <f t="shared" si="41"/>
        <v>1.7006802721088435E-3</v>
      </c>
      <c r="S227" s="17">
        <v>4</v>
      </c>
      <c r="T227" s="41">
        <f t="shared" si="42"/>
        <v>6.4412238325281803E-3</v>
      </c>
      <c r="U227" s="17">
        <v>19</v>
      </c>
      <c r="V227" s="41">
        <f t="shared" si="43"/>
        <v>1.2635499102214536E-3</v>
      </c>
      <c r="W227" s="17">
        <v>4</v>
      </c>
      <c r="X227" s="41">
        <f t="shared" si="44"/>
        <v>1.6012810248198558E-3</v>
      </c>
      <c r="Y227" s="17"/>
      <c r="Z227" s="41" t="str">
        <f t="shared" si="45"/>
        <v xml:space="preserve"> </v>
      </c>
      <c r="AA227" s="17"/>
      <c r="AB227" s="41" t="str">
        <f t="shared" si="46"/>
        <v xml:space="preserve"> </v>
      </c>
      <c r="AC227" s="17">
        <v>1</v>
      </c>
      <c r="AD227" s="41">
        <f t="shared" si="47"/>
        <v>5.8927519151443723E-4</v>
      </c>
      <c r="AE227" s="17"/>
      <c r="AF227" s="42" t="str">
        <f t="shared" si="48"/>
        <v xml:space="preserve"> </v>
      </c>
      <c r="AG227" s="19">
        <f t="shared" si="49"/>
        <v>12</v>
      </c>
      <c r="AH227" s="19">
        <f t="shared" si="50"/>
        <v>33</v>
      </c>
      <c r="AI227" s="47">
        <f t="shared" si="51"/>
        <v>1.0802671205970931E-3</v>
      </c>
    </row>
    <row r="228" spans="1:35">
      <c r="A228" t="s">
        <v>580</v>
      </c>
      <c r="B228" t="s">
        <v>1153</v>
      </c>
      <c r="C228" t="s">
        <v>2512</v>
      </c>
      <c r="D228" s="4" t="s">
        <v>1308</v>
      </c>
      <c r="E228" s="2" t="s">
        <v>1803</v>
      </c>
      <c r="F228" t="s">
        <v>5230</v>
      </c>
      <c r="G228" s="4"/>
      <c r="H228" s="3" t="s">
        <v>1227</v>
      </c>
      <c r="I228" s="3" t="s">
        <v>1227</v>
      </c>
      <c r="J228" s="4"/>
      <c r="K228" s="4">
        <v>41</v>
      </c>
      <c r="L228" s="30" t="s">
        <v>1307</v>
      </c>
      <c r="M228" s="17"/>
      <c r="N228" s="41" t="str">
        <f t="shared" si="39"/>
        <v xml:space="preserve"> </v>
      </c>
      <c r="O228" s="17"/>
      <c r="P228" s="41" t="str">
        <f t="shared" si="40"/>
        <v xml:space="preserve"> </v>
      </c>
      <c r="Q228" s="17"/>
      <c r="R228" s="41" t="str">
        <f t="shared" si="41"/>
        <v xml:space="preserve"> </v>
      </c>
      <c r="S228" s="17"/>
      <c r="T228" s="41" t="str">
        <f t="shared" si="42"/>
        <v xml:space="preserve"> </v>
      </c>
      <c r="U228" s="17">
        <v>2</v>
      </c>
      <c r="V228" s="41">
        <f t="shared" si="43"/>
        <v>1.3300525370752144E-4</v>
      </c>
      <c r="W228" s="17"/>
      <c r="X228" s="41" t="str">
        <f t="shared" si="44"/>
        <v xml:space="preserve"> </v>
      </c>
      <c r="Y228" s="17"/>
      <c r="Z228" s="41" t="str">
        <f t="shared" si="45"/>
        <v xml:space="preserve"> </v>
      </c>
      <c r="AA228" s="17"/>
      <c r="AB228" s="41" t="str">
        <f t="shared" si="46"/>
        <v xml:space="preserve"> </v>
      </c>
      <c r="AC228" s="17"/>
      <c r="AD228" s="41" t="str">
        <f t="shared" si="47"/>
        <v xml:space="preserve"> </v>
      </c>
      <c r="AE228" s="17">
        <v>30</v>
      </c>
      <c r="AF228" s="42">
        <f t="shared" si="48"/>
        <v>9.4073377234242701E-3</v>
      </c>
      <c r="AG228" s="19">
        <f t="shared" si="49"/>
        <v>3</v>
      </c>
      <c r="AH228" s="19">
        <f t="shared" si="50"/>
        <v>32</v>
      </c>
      <c r="AI228" s="47">
        <f t="shared" si="51"/>
        <v>1.0475317533062722E-3</v>
      </c>
    </row>
    <row r="229" spans="1:35">
      <c r="A229" t="s">
        <v>1388</v>
      </c>
      <c r="B229" t="s">
        <v>833</v>
      </c>
      <c r="C229" t="s">
        <v>3727</v>
      </c>
      <c r="D229" s="4" t="s">
        <v>1217</v>
      </c>
      <c r="E229" s="2" t="s">
        <v>2829</v>
      </c>
      <c r="F229" t="s">
        <v>5332</v>
      </c>
      <c r="G229" s="4"/>
      <c r="H229" s="3" t="s">
        <v>1227</v>
      </c>
      <c r="I229" s="3" t="s">
        <v>1227</v>
      </c>
      <c r="J229" s="4">
        <v>155</v>
      </c>
      <c r="K229" s="4">
        <v>77</v>
      </c>
      <c r="L229" s="30" t="s">
        <v>1307</v>
      </c>
      <c r="M229" s="17">
        <v>5</v>
      </c>
      <c r="N229" s="41">
        <f t="shared" si="39"/>
        <v>4.4923629829290209E-3</v>
      </c>
      <c r="O229" s="17">
        <v>2</v>
      </c>
      <c r="P229" s="41">
        <f t="shared" si="40"/>
        <v>7.0472163495419312E-4</v>
      </c>
      <c r="Q229" s="17"/>
      <c r="R229" s="41" t="str">
        <f t="shared" si="41"/>
        <v xml:space="preserve"> </v>
      </c>
      <c r="S229" s="17"/>
      <c r="T229" s="41" t="str">
        <f t="shared" si="42"/>
        <v xml:space="preserve"> </v>
      </c>
      <c r="U229" s="17">
        <v>20</v>
      </c>
      <c r="V229" s="41">
        <f t="shared" si="43"/>
        <v>1.3300525370752146E-3</v>
      </c>
      <c r="W229" s="17">
        <v>2</v>
      </c>
      <c r="X229" s="41">
        <f t="shared" si="44"/>
        <v>8.0064051240992789E-4</v>
      </c>
      <c r="Y229" s="17">
        <v>1</v>
      </c>
      <c r="Z229" s="41">
        <f t="shared" si="45"/>
        <v>6.6006600660066007E-4</v>
      </c>
      <c r="AA229" s="17">
        <v>2</v>
      </c>
      <c r="AB229" s="41">
        <f t="shared" si="46"/>
        <v>2.3148148148148147E-3</v>
      </c>
      <c r="AC229" s="17"/>
      <c r="AD229" s="41" t="str">
        <f t="shared" si="47"/>
        <v xml:space="preserve"> </v>
      </c>
      <c r="AE229" s="17"/>
      <c r="AF229" s="42" t="str">
        <f t="shared" si="48"/>
        <v xml:space="preserve"> </v>
      </c>
      <c r="AG229" s="19">
        <f t="shared" si="49"/>
        <v>12</v>
      </c>
      <c r="AH229" s="19">
        <f t="shared" si="50"/>
        <v>32</v>
      </c>
      <c r="AI229" s="47">
        <f t="shared" si="51"/>
        <v>1.0475317533062722E-3</v>
      </c>
    </row>
    <row r="230" spans="1:35">
      <c r="A230" t="s">
        <v>32</v>
      </c>
      <c r="B230" t="s">
        <v>886</v>
      </c>
      <c r="C230" t="s">
        <v>33</v>
      </c>
      <c r="D230" s="4" t="s">
        <v>1218</v>
      </c>
      <c r="E230" s="2"/>
      <c r="F230" t="s">
        <v>1119</v>
      </c>
      <c r="G230" s="4"/>
      <c r="H230" s="3" t="s">
        <v>1227</v>
      </c>
      <c r="I230" s="3" t="s">
        <v>1227</v>
      </c>
      <c r="J230" s="4">
        <v>385</v>
      </c>
      <c r="K230" s="4">
        <v>358</v>
      </c>
      <c r="L230" s="30" t="s">
        <v>1307</v>
      </c>
      <c r="M230" s="17">
        <v>1</v>
      </c>
      <c r="N230" s="41">
        <f t="shared" si="39"/>
        <v>8.9847259658580418E-4</v>
      </c>
      <c r="O230" s="17"/>
      <c r="P230" s="41" t="str">
        <f t="shared" si="40"/>
        <v xml:space="preserve"> </v>
      </c>
      <c r="Q230" s="17"/>
      <c r="R230" s="41" t="str">
        <f t="shared" si="41"/>
        <v xml:space="preserve"> </v>
      </c>
      <c r="S230" s="17"/>
      <c r="T230" s="41" t="str">
        <f t="shared" si="42"/>
        <v xml:space="preserve"> </v>
      </c>
      <c r="U230" s="17">
        <v>30</v>
      </c>
      <c r="V230" s="41">
        <f t="shared" si="43"/>
        <v>1.9950788056128216E-3</v>
      </c>
      <c r="W230" s="17"/>
      <c r="X230" s="41" t="str">
        <f t="shared" si="44"/>
        <v xml:space="preserve"> </v>
      </c>
      <c r="Y230" s="17"/>
      <c r="Z230" s="41" t="str">
        <f t="shared" si="45"/>
        <v xml:space="preserve"> </v>
      </c>
      <c r="AA230" s="17"/>
      <c r="AB230" s="41" t="str">
        <f t="shared" si="46"/>
        <v xml:space="preserve"> </v>
      </c>
      <c r="AC230" s="17"/>
      <c r="AD230" s="41" t="str">
        <f t="shared" si="47"/>
        <v xml:space="preserve"> </v>
      </c>
      <c r="AE230" s="17">
        <v>1</v>
      </c>
      <c r="AF230" s="42">
        <f t="shared" si="48"/>
        <v>3.1357792411414236E-4</v>
      </c>
      <c r="AG230" s="19">
        <f t="shared" si="49"/>
        <v>5</v>
      </c>
      <c r="AH230" s="19">
        <f t="shared" si="50"/>
        <v>32</v>
      </c>
      <c r="AI230" s="47">
        <f t="shared" si="51"/>
        <v>1.0475317533062722E-3</v>
      </c>
    </row>
    <row r="231" spans="1:35">
      <c r="A231" t="s">
        <v>1417</v>
      </c>
      <c r="B231" t="s">
        <v>285</v>
      </c>
      <c r="C231" t="s">
        <v>500</v>
      </c>
      <c r="D231" s="4" t="s">
        <v>1218</v>
      </c>
      <c r="E231" s="2"/>
      <c r="F231" t="s">
        <v>5630</v>
      </c>
      <c r="G231" s="4"/>
      <c r="H231" s="3" t="s">
        <v>1227</v>
      </c>
      <c r="I231" s="3" t="s">
        <v>1227</v>
      </c>
      <c r="J231" s="4"/>
      <c r="K231" s="4"/>
      <c r="L231" s="30" t="s">
        <v>1307</v>
      </c>
      <c r="M231" s="17"/>
      <c r="N231" s="41" t="str">
        <f t="shared" si="39"/>
        <v xml:space="preserve"> </v>
      </c>
      <c r="O231" s="17"/>
      <c r="P231" s="41" t="str">
        <f t="shared" si="40"/>
        <v xml:space="preserve"> </v>
      </c>
      <c r="Q231" s="17"/>
      <c r="R231" s="41" t="str">
        <f t="shared" si="41"/>
        <v xml:space="preserve"> </v>
      </c>
      <c r="S231" s="17"/>
      <c r="T231" s="41" t="str">
        <f t="shared" si="42"/>
        <v xml:space="preserve"> </v>
      </c>
      <c r="U231" s="17">
        <v>29</v>
      </c>
      <c r="V231" s="41">
        <f t="shared" si="43"/>
        <v>1.9285761787590609E-3</v>
      </c>
      <c r="W231" s="17"/>
      <c r="X231" s="41" t="str">
        <f t="shared" si="44"/>
        <v xml:space="preserve"> </v>
      </c>
      <c r="Y231" s="17"/>
      <c r="Z231" s="41" t="str">
        <f t="shared" si="45"/>
        <v xml:space="preserve"> </v>
      </c>
      <c r="AA231" s="17"/>
      <c r="AB231" s="41" t="str">
        <f t="shared" si="46"/>
        <v xml:space="preserve"> </v>
      </c>
      <c r="AC231" s="17"/>
      <c r="AD231" s="41" t="str">
        <f t="shared" si="47"/>
        <v xml:space="preserve"> </v>
      </c>
      <c r="AE231" s="17">
        <v>3</v>
      </c>
      <c r="AF231" s="42">
        <f t="shared" si="48"/>
        <v>9.4073377234242712E-4</v>
      </c>
      <c r="AG231" s="19">
        <f t="shared" si="49"/>
        <v>3</v>
      </c>
      <c r="AH231" s="19">
        <f t="shared" si="50"/>
        <v>32</v>
      </c>
      <c r="AI231" s="47">
        <f t="shared" si="51"/>
        <v>1.0475317533062722E-3</v>
      </c>
    </row>
    <row r="232" spans="1:35">
      <c r="A232" t="s">
        <v>1246</v>
      </c>
      <c r="B232" t="s">
        <v>1444</v>
      </c>
      <c r="C232" t="s">
        <v>2507</v>
      </c>
      <c r="D232" s="4" t="s">
        <v>1217</v>
      </c>
      <c r="E232" s="2"/>
      <c r="F232" t="s">
        <v>1515</v>
      </c>
      <c r="G232" s="4"/>
      <c r="H232" s="3" t="s">
        <v>1227</v>
      </c>
      <c r="I232" s="3" t="s">
        <v>1227</v>
      </c>
      <c r="J232" s="4">
        <v>142</v>
      </c>
      <c r="K232" s="4"/>
      <c r="L232" s="30" t="s">
        <v>1307</v>
      </c>
      <c r="M232" s="17"/>
      <c r="N232" s="41" t="str">
        <f t="shared" si="39"/>
        <v xml:space="preserve"> </v>
      </c>
      <c r="O232" s="17">
        <v>12</v>
      </c>
      <c r="P232" s="41">
        <f t="shared" si="40"/>
        <v>4.2283298097251587E-3</v>
      </c>
      <c r="Q232" s="17"/>
      <c r="R232" s="41" t="str">
        <f t="shared" si="41"/>
        <v xml:space="preserve"> </v>
      </c>
      <c r="S232" s="17"/>
      <c r="T232" s="41" t="str">
        <f t="shared" si="42"/>
        <v xml:space="preserve"> </v>
      </c>
      <c r="U232" s="17">
        <v>5</v>
      </c>
      <c r="V232" s="41">
        <f t="shared" si="43"/>
        <v>3.3251313426880364E-4</v>
      </c>
      <c r="W232" s="17">
        <v>15</v>
      </c>
      <c r="X232" s="41">
        <f t="shared" si="44"/>
        <v>6.0048038430744596E-3</v>
      </c>
      <c r="Y232" s="17"/>
      <c r="Z232" s="41" t="str">
        <f t="shared" si="45"/>
        <v xml:space="preserve"> </v>
      </c>
      <c r="AA232" s="17"/>
      <c r="AB232" s="41" t="str">
        <f t="shared" si="46"/>
        <v xml:space="preserve"> </v>
      </c>
      <c r="AC232" s="17"/>
      <c r="AD232" s="41" t="str">
        <f t="shared" si="47"/>
        <v xml:space="preserve"> </v>
      </c>
      <c r="AE232" s="17"/>
      <c r="AF232" s="42" t="str">
        <f t="shared" si="48"/>
        <v xml:space="preserve"> </v>
      </c>
      <c r="AG232" s="19">
        <f t="shared" si="49"/>
        <v>6</v>
      </c>
      <c r="AH232" s="19">
        <f t="shared" si="50"/>
        <v>32</v>
      </c>
      <c r="AI232" s="47">
        <f t="shared" si="51"/>
        <v>1.0475317533062722E-3</v>
      </c>
    </row>
    <row r="233" spans="1:35">
      <c r="A233" t="s">
        <v>1429</v>
      </c>
      <c r="B233" t="s">
        <v>3122</v>
      </c>
      <c r="C233" t="s">
        <v>1430</v>
      </c>
      <c r="D233" s="4" t="s">
        <v>1217</v>
      </c>
      <c r="E233" s="2"/>
      <c r="F233" t="s">
        <v>3247</v>
      </c>
      <c r="G233" s="4"/>
      <c r="H233" s="3" t="s">
        <v>1227</v>
      </c>
      <c r="I233" s="3" t="s">
        <v>1227</v>
      </c>
      <c r="J233" s="4">
        <v>163</v>
      </c>
      <c r="K233" s="4">
        <v>106</v>
      </c>
      <c r="L233" s="30" t="s">
        <v>1307</v>
      </c>
      <c r="M233" s="17"/>
      <c r="N233" s="41" t="str">
        <f t="shared" si="39"/>
        <v xml:space="preserve"> </v>
      </c>
      <c r="O233" s="17"/>
      <c r="P233" s="41" t="str">
        <f t="shared" si="40"/>
        <v xml:space="preserve"> </v>
      </c>
      <c r="Q233" s="17"/>
      <c r="R233" s="41" t="str">
        <f t="shared" si="41"/>
        <v xml:space="preserve"> </v>
      </c>
      <c r="S233" s="17">
        <v>1</v>
      </c>
      <c r="T233" s="41">
        <f t="shared" si="42"/>
        <v>1.6103059581320451E-3</v>
      </c>
      <c r="U233" s="17">
        <v>26</v>
      </c>
      <c r="V233" s="41">
        <f t="shared" si="43"/>
        <v>1.7290682981977788E-3</v>
      </c>
      <c r="W233" s="17"/>
      <c r="X233" s="41" t="str">
        <f t="shared" si="44"/>
        <v xml:space="preserve"> </v>
      </c>
      <c r="Y233" s="17"/>
      <c r="Z233" s="41" t="str">
        <f t="shared" si="45"/>
        <v xml:space="preserve"> </v>
      </c>
      <c r="AA233" s="17">
        <v>1</v>
      </c>
      <c r="AB233" s="41">
        <f t="shared" si="46"/>
        <v>1.1574074074074073E-3</v>
      </c>
      <c r="AC233" s="17"/>
      <c r="AD233" s="41" t="str">
        <f t="shared" si="47"/>
        <v xml:space="preserve"> </v>
      </c>
      <c r="AE233" s="17">
        <v>3</v>
      </c>
      <c r="AF233" s="42">
        <f t="shared" si="48"/>
        <v>9.4073377234242712E-4</v>
      </c>
      <c r="AG233" s="19">
        <f t="shared" si="49"/>
        <v>7</v>
      </c>
      <c r="AH233" s="19">
        <f t="shared" si="50"/>
        <v>31</v>
      </c>
      <c r="AI233" s="47">
        <f t="shared" si="51"/>
        <v>1.014796386015451E-3</v>
      </c>
    </row>
    <row r="234" spans="1:35">
      <c r="A234" t="s">
        <v>892</v>
      </c>
      <c r="B234" t="s">
        <v>559</v>
      </c>
      <c r="C234" t="s">
        <v>2507</v>
      </c>
      <c r="D234" s="4" t="s">
        <v>1217</v>
      </c>
      <c r="E234" s="2" t="s">
        <v>1803</v>
      </c>
      <c r="F234" t="s">
        <v>2926</v>
      </c>
      <c r="G234" s="4"/>
      <c r="H234" s="3" t="s">
        <v>1227</v>
      </c>
      <c r="I234" s="3" t="s">
        <v>1227</v>
      </c>
      <c r="J234" s="4">
        <v>137</v>
      </c>
      <c r="K234" s="4"/>
      <c r="L234" s="30" t="s">
        <v>1307</v>
      </c>
      <c r="M234" s="17">
        <v>2</v>
      </c>
      <c r="N234" s="41">
        <f t="shared" si="39"/>
        <v>1.7969451931716084E-3</v>
      </c>
      <c r="O234" s="17">
        <v>18</v>
      </c>
      <c r="P234" s="41">
        <f t="shared" si="40"/>
        <v>6.3424947145877377E-3</v>
      </c>
      <c r="Q234" s="17">
        <v>1</v>
      </c>
      <c r="R234" s="41">
        <f t="shared" si="41"/>
        <v>8.5034013605442174E-4</v>
      </c>
      <c r="S234" s="17"/>
      <c r="T234" s="41" t="str">
        <f t="shared" si="42"/>
        <v xml:space="preserve"> </v>
      </c>
      <c r="U234" s="17">
        <v>6</v>
      </c>
      <c r="V234" s="41">
        <f t="shared" si="43"/>
        <v>3.9901576112256435E-4</v>
      </c>
      <c r="W234" s="17">
        <v>2</v>
      </c>
      <c r="X234" s="41">
        <f t="shared" si="44"/>
        <v>8.0064051240992789E-4</v>
      </c>
      <c r="Y234" s="17">
        <v>2</v>
      </c>
      <c r="Z234" s="41">
        <f t="shared" si="45"/>
        <v>1.3201320132013201E-3</v>
      </c>
      <c r="AA234" s="17"/>
      <c r="AB234" s="41" t="str">
        <f t="shared" si="46"/>
        <v xml:space="preserve"> </v>
      </c>
      <c r="AC234" s="17"/>
      <c r="AD234" s="41" t="str">
        <f t="shared" si="47"/>
        <v xml:space="preserve"> </v>
      </c>
      <c r="AE234" s="17"/>
      <c r="AF234" s="42" t="str">
        <f t="shared" si="48"/>
        <v xml:space="preserve"> </v>
      </c>
      <c r="AG234" s="19">
        <f t="shared" si="49"/>
        <v>12</v>
      </c>
      <c r="AH234" s="19">
        <f t="shared" si="50"/>
        <v>31</v>
      </c>
      <c r="AI234" s="47">
        <f t="shared" si="51"/>
        <v>1.014796386015451E-3</v>
      </c>
    </row>
    <row r="235" spans="1:35">
      <c r="A235" t="s">
        <v>459</v>
      </c>
      <c r="B235" t="s">
        <v>3207</v>
      </c>
      <c r="C235" t="s">
        <v>2520</v>
      </c>
      <c r="D235" s="4" t="s">
        <v>1218</v>
      </c>
      <c r="E235" s="2"/>
      <c r="F235" t="s">
        <v>3323</v>
      </c>
      <c r="G235" s="4"/>
      <c r="H235" s="3" t="s">
        <v>1227</v>
      </c>
      <c r="I235" s="3" t="s">
        <v>1227</v>
      </c>
      <c r="J235" s="4">
        <v>301</v>
      </c>
      <c r="K235" s="4"/>
      <c r="L235" s="30" t="s">
        <v>1307</v>
      </c>
      <c r="M235" s="17"/>
      <c r="N235" s="41" t="str">
        <f t="shared" si="39"/>
        <v xml:space="preserve"> </v>
      </c>
      <c r="O235" s="17"/>
      <c r="P235" s="41" t="str">
        <f t="shared" si="40"/>
        <v xml:space="preserve"> </v>
      </c>
      <c r="Q235" s="17"/>
      <c r="R235" s="41" t="str">
        <f t="shared" si="41"/>
        <v xml:space="preserve"> </v>
      </c>
      <c r="S235" s="17"/>
      <c r="T235" s="41" t="str">
        <f t="shared" si="42"/>
        <v xml:space="preserve"> </v>
      </c>
      <c r="U235" s="17">
        <v>22</v>
      </c>
      <c r="V235" s="41">
        <f t="shared" si="43"/>
        <v>1.463057790782736E-3</v>
      </c>
      <c r="W235" s="17"/>
      <c r="X235" s="41" t="str">
        <f t="shared" si="44"/>
        <v xml:space="preserve"> </v>
      </c>
      <c r="Y235" s="17"/>
      <c r="Z235" s="41" t="str">
        <f t="shared" si="45"/>
        <v xml:space="preserve"> </v>
      </c>
      <c r="AA235" s="17"/>
      <c r="AB235" s="41" t="str">
        <f t="shared" si="46"/>
        <v xml:space="preserve"> </v>
      </c>
      <c r="AC235" s="17"/>
      <c r="AD235" s="41" t="str">
        <f t="shared" si="47"/>
        <v xml:space="preserve"> </v>
      </c>
      <c r="AE235" s="17">
        <v>9</v>
      </c>
      <c r="AF235" s="42">
        <f t="shared" si="48"/>
        <v>2.8222013170272815E-3</v>
      </c>
      <c r="AG235" s="19">
        <f t="shared" si="49"/>
        <v>3</v>
      </c>
      <c r="AH235" s="19">
        <f t="shared" si="50"/>
        <v>31</v>
      </c>
      <c r="AI235" s="47">
        <f t="shared" si="51"/>
        <v>1.014796386015451E-3</v>
      </c>
    </row>
    <row r="236" spans="1:35">
      <c r="A236" t="s">
        <v>79</v>
      </c>
      <c r="B236" t="s">
        <v>2090</v>
      </c>
      <c r="C236" t="s">
        <v>81</v>
      </c>
      <c r="D236" s="4" t="s">
        <v>1217</v>
      </c>
      <c r="E236" s="2" t="s">
        <v>4</v>
      </c>
      <c r="F236" t="s">
        <v>2860</v>
      </c>
      <c r="G236" s="4"/>
      <c r="H236" s="3" t="s">
        <v>1227</v>
      </c>
      <c r="I236" s="3" t="s">
        <v>1227</v>
      </c>
      <c r="J236" s="4">
        <v>215</v>
      </c>
      <c r="K236" s="4">
        <v>263</v>
      </c>
      <c r="L236" s="30" t="s">
        <v>1307</v>
      </c>
      <c r="M236" s="17"/>
      <c r="N236" s="41" t="str">
        <f t="shared" si="39"/>
        <v xml:space="preserve"> </v>
      </c>
      <c r="O236" s="17">
        <v>5</v>
      </c>
      <c r="P236" s="41">
        <f t="shared" si="40"/>
        <v>1.7618040873854828E-3</v>
      </c>
      <c r="Q236" s="17"/>
      <c r="R236" s="41" t="str">
        <f t="shared" si="41"/>
        <v xml:space="preserve"> </v>
      </c>
      <c r="S236" s="17"/>
      <c r="T236" s="41" t="str">
        <f t="shared" si="42"/>
        <v xml:space="preserve"> </v>
      </c>
      <c r="U236" s="17">
        <v>20</v>
      </c>
      <c r="V236" s="41">
        <f t="shared" si="43"/>
        <v>1.3300525370752146E-3</v>
      </c>
      <c r="W236" s="17">
        <v>2</v>
      </c>
      <c r="X236" s="41">
        <f t="shared" si="44"/>
        <v>8.0064051240992789E-4</v>
      </c>
      <c r="Y236" s="17"/>
      <c r="Z236" s="41" t="str">
        <f t="shared" si="45"/>
        <v xml:space="preserve"> </v>
      </c>
      <c r="AA236" s="17">
        <v>2</v>
      </c>
      <c r="AB236" s="41">
        <f t="shared" si="46"/>
        <v>2.3148148148148147E-3</v>
      </c>
      <c r="AC236" s="17">
        <v>2</v>
      </c>
      <c r="AD236" s="41">
        <f t="shared" si="47"/>
        <v>1.1785503830288745E-3</v>
      </c>
      <c r="AE236" s="17"/>
      <c r="AF236" s="42" t="str">
        <f t="shared" si="48"/>
        <v xml:space="preserve"> </v>
      </c>
      <c r="AG236" s="19">
        <f t="shared" si="49"/>
        <v>10</v>
      </c>
      <c r="AH236" s="19">
        <f t="shared" si="50"/>
        <v>31</v>
      </c>
      <c r="AI236" s="47">
        <f t="shared" si="51"/>
        <v>1.014796386015451E-3</v>
      </c>
    </row>
    <row r="237" spans="1:35">
      <c r="A237" t="s">
        <v>50</v>
      </c>
      <c r="B237" t="s">
        <v>1972</v>
      </c>
      <c r="C237" t="s">
        <v>2533</v>
      </c>
      <c r="D237" s="4" t="s">
        <v>1217</v>
      </c>
      <c r="E237" s="2" t="s">
        <v>2829</v>
      </c>
      <c r="F237" t="s">
        <v>5627</v>
      </c>
      <c r="G237" s="4"/>
      <c r="H237" s="3" t="s">
        <v>1227</v>
      </c>
      <c r="I237" s="3" t="s">
        <v>1227</v>
      </c>
      <c r="J237" s="4"/>
      <c r="K237" s="4">
        <v>283</v>
      </c>
      <c r="L237" s="30" t="s">
        <v>1307</v>
      </c>
      <c r="M237" s="17">
        <v>4</v>
      </c>
      <c r="N237" s="41">
        <f t="shared" si="39"/>
        <v>3.5938903863432167E-3</v>
      </c>
      <c r="O237" s="17">
        <v>8</v>
      </c>
      <c r="P237" s="41">
        <f t="shared" si="40"/>
        <v>2.8188865398167725E-3</v>
      </c>
      <c r="Q237" s="17">
        <v>6</v>
      </c>
      <c r="R237" s="41">
        <f t="shared" si="41"/>
        <v>5.1020408163265302E-3</v>
      </c>
      <c r="S237" s="17"/>
      <c r="T237" s="41" t="str">
        <f t="shared" si="42"/>
        <v xml:space="preserve"> </v>
      </c>
      <c r="U237" s="17">
        <v>3</v>
      </c>
      <c r="V237" s="41">
        <f t="shared" si="43"/>
        <v>1.9950788056128217E-4</v>
      </c>
      <c r="W237" s="17"/>
      <c r="X237" s="41" t="str">
        <f t="shared" si="44"/>
        <v xml:space="preserve"> </v>
      </c>
      <c r="Y237" s="17">
        <v>2</v>
      </c>
      <c r="Z237" s="41">
        <f t="shared" si="45"/>
        <v>1.3201320132013201E-3</v>
      </c>
      <c r="AA237" s="17">
        <v>3</v>
      </c>
      <c r="AB237" s="41">
        <f t="shared" si="46"/>
        <v>3.472222222222222E-3</v>
      </c>
      <c r="AC237" s="17">
        <v>5</v>
      </c>
      <c r="AD237" s="41">
        <f t="shared" si="47"/>
        <v>2.9463759575721863E-3</v>
      </c>
      <c r="AE237" s="17"/>
      <c r="AF237" s="42" t="str">
        <f t="shared" si="48"/>
        <v xml:space="preserve"> </v>
      </c>
      <c r="AG237" s="19">
        <f t="shared" si="49"/>
        <v>14</v>
      </c>
      <c r="AH237" s="19">
        <f t="shared" si="50"/>
        <v>31</v>
      </c>
      <c r="AI237" s="47">
        <f t="shared" si="51"/>
        <v>1.014796386015451E-3</v>
      </c>
    </row>
    <row r="238" spans="1:35">
      <c r="A238" t="s">
        <v>1992</v>
      </c>
      <c r="B238" t="s">
        <v>3395</v>
      </c>
      <c r="C238" t="s">
        <v>2505</v>
      </c>
      <c r="D238" s="4" t="s">
        <v>1217</v>
      </c>
      <c r="E238" s="2"/>
      <c r="F238" t="s">
        <v>3426</v>
      </c>
      <c r="G238" s="4"/>
      <c r="H238" s="3" t="s">
        <v>1227</v>
      </c>
      <c r="I238" s="3" t="s">
        <v>505</v>
      </c>
      <c r="J238" s="4"/>
      <c r="K238" s="4"/>
      <c r="L238" s="30" t="s">
        <v>1307</v>
      </c>
      <c r="M238" s="17"/>
      <c r="N238" s="41" t="str">
        <f t="shared" si="39"/>
        <v xml:space="preserve"> </v>
      </c>
      <c r="O238" s="17"/>
      <c r="P238" s="41" t="str">
        <f t="shared" si="40"/>
        <v xml:space="preserve"> </v>
      </c>
      <c r="Q238" s="17"/>
      <c r="R238" s="41" t="str">
        <f t="shared" si="41"/>
        <v xml:space="preserve"> </v>
      </c>
      <c r="S238" s="17">
        <v>9</v>
      </c>
      <c r="T238" s="41">
        <f t="shared" si="42"/>
        <v>1.4492753623188406E-2</v>
      </c>
      <c r="U238" s="17">
        <v>18</v>
      </c>
      <c r="V238" s="41">
        <f t="shared" si="43"/>
        <v>1.1970472833676929E-3</v>
      </c>
      <c r="W238" s="17"/>
      <c r="X238" s="41" t="str">
        <f t="shared" si="44"/>
        <v xml:space="preserve"> </v>
      </c>
      <c r="Y238" s="17"/>
      <c r="Z238" s="41" t="str">
        <f t="shared" si="45"/>
        <v xml:space="preserve"> </v>
      </c>
      <c r="AA238" s="17"/>
      <c r="AB238" s="41" t="str">
        <f t="shared" si="46"/>
        <v xml:space="preserve"> </v>
      </c>
      <c r="AC238" s="17"/>
      <c r="AD238" s="41" t="str">
        <f t="shared" si="47"/>
        <v xml:space="preserve"> </v>
      </c>
      <c r="AE238" s="17">
        <v>4</v>
      </c>
      <c r="AF238" s="42">
        <f t="shared" si="48"/>
        <v>1.2543116964565694E-3</v>
      </c>
      <c r="AG238" s="19">
        <f t="shared" si="49"/>
        <v>5</v>
      </c>
      <c r="AH238" s="19">
        <f t="shared" si="50"/>
        <v>31</v>
      </c>
      <c r="AI238" s="47">
        <f t="shared" si="51"/>
        <v>1.014796386015451E-3</v>
      </c>
    </row>
    <row r="239" spans="1:35">
      <c r="A239" t="s">
        <v>171</v>
      </c>
      <c r="B239" t="s">
        <v>1836</v>
      </c>
      <c r="C239" t="s">
        <v>173</v>
      </c>
      <c r="D239" s="4" t="s">
        <v>1218</v>
      </c>
      <c r="E239" s="2" t="s">
        <v>1803</v>
      </c>
      <c r="F239" t="s">
        <v>3332</v>
      </c>
      <c r="G239" s="4"/>
      <c r="H239" s="3" t="s">
        <v>1227</v>
      </c>
      <c r="I239" s="3" t="s">
        <v>1227</v>
      </c>
      <c r="J239" s="4">
        <v>279</v>
      </c>
      <c r="K239" s="4">
        <v>326</v>
      </c>
      <c r="L239" s="30" t="s">
        <v>1307</v>
      </c>
      <c r="M239" s="17"/>
      <c r="N239" s="41" t="str">
        <f t="shared" si="39"/>
        <v xml:space="preserve"> </v>
      </c>
      <c r="O239" s="17"/>
      <c r="P239" s="41" t="str">
        <f t="shared" si="40"/>
        <v xml:space="preserve"> </v>
      </c>
      <c r="Q239" s="17"/>
      <c r="R239" s="41" t="str">
        <f t="shared" si="41"/>
        <v xml:space="preserve"> </v>
      </c>
      <c r="S239" s="17">
        <v>1</v>
      </c>
      <c r="T239" s="41">
        <f t="shared" si="42"/>
        <v>1.6103059581320451E-3</v>
      </c>
      <c r="U239" s="17">
        <v>28</v>
      </c>
      <c r="V239" s="41">
        <f t="shared" si="43"/>
        <v>1.8620735519053002E-3</v>
      </c>
      <c r="W239" s="17"/>
      <c r="X239" s="41" t="str">
        <f t="shared" si="44"/>
        <v xml:space="preserve"> </v>
      </c>
      <c r="Y239" s="17"/>
      <c r="Z239" s="41" t="str">
        <f t="shared" si="45"/>
        <v xml:space="preserve"> </v>
      </c>
      <c r="AA239" s="17"/>
      <c r="AB239" s="41" t="str">
        <f t="shared" si="46"/>
        <v xml:space="preserve"> </v>
      </c>
      <c r="AC239" s="17">
        <v>2</v>
      </c>
      <c r="AD239" s="41">
        <f t="shared" si="47"/>
        <v>1.1785503830288745E-3</v>
      </c>
      <c r="AE239" s="17"/>
      <c r="AF239" s="42" t="str">
        <f t="shared" si="48"/>
        <v xml:space="preserve"> </v>
      </c>
      <c r="AG239" s="19">
        <f t="shared" si="49"/>
        <v>6</v>
      </c>
      <c r="AH239" s="19">
        <f t="shared" si="50"/>
        <v>31</v>
      </c>
      <c r="AI239" s="47">
        <f t="shared" si="51"/>
        <v>1.014796386015451E-3</v>
      </c>
    </row>
    <row r="240" spans="1:35">
      <c r="A240" t="s">
        <v>666</v>
      </c>
      <c r="B240" t="s">
        <v>4338</v>
      </c>
      <c r="C240" t="s">
        <v>341</v>
      </c>
      <c r="D240" s="4" t="s">
        <v>1218</v>
      </c>
      <c r="E240" s="2"/>
      <c r="F240" s="5" t="s">
        <v>4651</v>
      </c>
      <c r="G240" s="4" t="s">
        <v>154</v>
      </c>
      <c r="H240" s="3" t="s">
        <v>1227</v>
      </c>
      <c r="I240" s="3" t="s">
        <v>1227</v>
      </c>
      <c r="J240" s="4"/>
      <c r="K240" s="4"/>
      <c r="L240" s="30" t="s">
        <v>1307</v>
      </c>
      <c r="M240" s="17">
        <v>11</v>
      </c>
      <c r="N240" s="41">
        <f t="shared" si="39"/>
        <v>9.883198562443846E-3</v>
      </c>
      <c r="O240" s="17"/>
      <c r="P240" s="41" t="str">
        <f t="shared" si="40"/>
        <v xml:space="preserve"> </v>
      </c>
      <c r="Q240" s="17">
        <v>19</v>
      </c>
      <c r="R240" s="41">
        <f t="shared" si="41"/>
        <v>1.6156462585034014E-2</v>
      </c>
      <c r="S240" s="17"/>
      <c r="T240" s="41" t="str">
        <f t="shared" si="42"/>
        <v xml:space="preserve"> </v>
      </c>
      <c r="U240" s="17"/>
      <c r="V240" s="41" t="str">
        <f t="shared" si="43"/>
        <v xml:space="preserve"> </v>
      </c>
      <c r="W240" s="17"/>
      <c r="X240" s="41" t="str">
        <f t="shared" si="44"/>
        <v xml:space="preserve"> </v>
      </c>
      <c r="Y240" s="17"/>
      <c r="Z240" s="41" t="str">
        <f t="shared" si="45"/>
        <v xml:space="preserve"> </v>
      </c>
      <c r="AA240" s="17"/>
      <c r="AB240" s="41" t="str">
        <f t="shared" si="46"/>
        <v xml:space="preserve"> </v>
      </c>
      <c r="AC240" s="17"/>
      <c r="AD240" s="41" t="str">
        <f t="shared" si="47"/>
        <v xml:space="preserve"> </v>
      </c>
      <c r="AE240" s="17"/>
      <c r="AF240" s="42" t="str">
        <f t="shared" si="48"/>
        <v xml:space="preserve"> </v>
      </c>
      <c r="AG240" s="19">
        <f t="shared" si="49"/>
        <v>4</v>
      </c>
      <c r="AH240" s="19">
        <f t="shared" si="50"/>
        <v>30</v>
      </c>
      <c r="AI240" s="47">
        <f t="shared" si="51"/>
        <v>9.8206101872463014E-4</v>
      </c>
    </row>
    <row r="241" spans="1:35">
      <c r="A241" t="s">
        <v>1549</v>
      </c>
      <c r="B241" t="s">
        <v>1550</v>
      </c>
      <c r="C241" t="s">
        <v>2526</v>
      </c>
      <c r="D241" s="4" t="s">
        <v>1218</v>
      </c>
      <c r="E241" s="2"/>
      <c r="F241" t="s">
        <v>1008</v>
      </c>
      <c r="G241" s="4"/>
      <c r="H241" s="3" t="s">
        <v>1227</v>
      </c>
      <c r="I241" s="3" t="s">
        <v>1227</v>
      </c>
      <c r="J241" s="4">
        <v>233</v>
      </c>
      <c r="K241" s="4">
        <v>374</v>
      </c>
      <c r="L241" s="30" t="s">
        <v>1307</v>
      </c>
      <c r="M241" s="17">
        <v>4</v>
      </c>
      <c r="N241" s="41">
        <f t="shared" si="39"/>
        <v>3.5938903863432167E-3</v>
      </c>
      <c r="O241" s="17">
        <v>2</v>
      </c>
      <c r="P241" s="41">
        <f t="shared" si="40"/>
        <v>7.0472163495419312E-4</v>
      </c>
      <c r="Q241" s="17"/>
      <c r="R241" s="41" t="str">
        <f t="shared" si="41"/>
        <v xml:space="preserve"> </v>
      </c>
      <c r="S241" s="17"/>
      <c r="T241" s="41" t="str">
        <f t="shared" si="42"/>
        <v xml:space="preserve"> </v>
      </c>
      <c r="U241" s="17">
        <v>13</v>
      </c>
      <c r="V241" s="41">
        <f t="shared" si="43"/>
        <v>8.645341490988894E-4</v>
      </c>
      <c r="W241" s="17">
        <v>2</v>
      </c>
      <c r="X241" s="41">
        <f t="shared" si="44"/>
        <v>8.0064051240992789E-4</v>
      </c>
      <c r="Y241" s="17">
        <v>5</v>
      </c>
      <c r="Z241" s="41">
        <f t="shared" si="45"/>
        <v>3.3003300330033004E-3</v>
      </c>
      <c r="AA241" s="17">
        <v>2</v>
      </c>
      <c r="AB241" s="41">
        <f t="shared" si="46"/>
        <v>2.3148148148148147E-3</v>
      </c>
      <c r="AC241" s="17">
        <v>2</v>
      </c>
      <c r="AD241" s="41">
        <f t="shared" si="47"/>
        <v>1.1785503830288745E-3</v>
      </c>
      <c r="AE241" s="17"/>
      <c r="AF241" s="42" t="str">
        <f t="shared" si="48"/>
        <v xml:space="preserve"> </v>
      </c>
      <c r="AG241" s="19">
        <f t="shared" si="49"/>
        <v>14</v>
      </c>
      <c r="AH241" s="19">
        <f t="shared" si="50"/>
        <v>30</v>
      </c>
      <c r="AI241" s="47">
        <f t="shared" si="51"/>
        <v>9.8206101872463014E-4</v>
      </c>
    </row>
    <row r="242" spans="1:35">
      <c r="A242" t="s">
        <v>672</v>
      </c>
      <c r="B242" t="s">
        <v>1014</v>
      </c>
      <c r="C242" t="s">
        <v>341</v>
      </c>
      <c r="D242" s="4" t="s">
        <v>1218</v>
      </c>
      <c r="E242" s="2"/>
      <c r="F242" t="s">
        <v>4918</v>
      </c>
      <c r="G242" s="4" t="s">
        <v>154</v>
      </c>
      <c r="H242" s="3" t="s">
        <v>1227</v>
      </c>
      <c r="I242" s="3" t="s">
        <v>1227</v>
      </c>
      <c r="J242" s="4"/>
      <c r="K242" s="4"/>
      <c r="L242" s="30" t="s">
        <v>1307</v>
      </c>
      <c r="M242" s="17"/>
      <c r="N242" s="41" t="str">
        <f t="shared" si="39"/>
        <v xml:space="preserve"> </v>
      </c>
      <c r="O242" s="17"/>
      <c r="P242" s="41" t="str">
        <f t="shared" si="40"/>
        <v xml:space="preserve"> </v>
      </c>
      <c r="Q242" s="17"/>
      <c r="R242" s="41" t="str">
        <f t="shared" si="41"/>
        <v xml:space="preserve"> </v>
      </c>
      <c r="S242" s="17"/>
      <c r="T242" s="41" t="str">
        <f t="shared" si="42"/>
        <v xml:space="preserve"> </v>
      </c>
      <c r="U242" s="17">
        <v>30</v>
      </c>
      <c r="V242" s="41">
        <f t="shared" si="43"/>
        <v>1.9950788056128216E-3</v>
      </c>
      <c r="W242" s="17"/>
      <c r="X242" s="41" t="str">
        <f t="shared" si="44"/>
        <v xml:space="preserve"> </v>
      </c>
      <c r="Y242" s="17"/>
      <c r="Z242" s="41" t="str">
        <f t="shared" si="45"/>
        <v xml:space="preserve"> </v>
      </c>
      <c r="AA242" s="17"/>
      <c r="AB242" s="41" t="str">
        <f t="shared" si="46"/>
        <v xml:space="preserve"> </v>
      </c>
      <c r="AC242" s="17"/>
      <c r="AD242" s="41" t="str">
        <f t="shared" si="47"/>
        <v xml:space="preserve"> </v>
      </c>
      <c r="AE242" s="17"/>
      <c r="AF242" s="42" t="str">
        <f t="shared" si="48"/>
        <v xml:space="preserve"> </v>
      </c>
      <c r="AG242" s="19">
        <f t="shared" si="49"/>
        <v>2</v>
      </c>
      <c r="AH242" s="19">
        <f t="shared" si="50"/>
        <v>30</v>
      </c>
      <c r="AI242" s="47">
        <f t="shared" si="51"/>
        <v>9.8206101872463014E-4</v>
      </c>
    </row>
    <row r="243" spans="1:35">
      <c r="A243" t="s">
        <v>675</v>
      </c>
      <c r="B243" t="s">
        <v>676</v>
      </c>
      <c r="C243" t="s">
        <v>341</v>
      </c>
      <c r="D243" s="4" t="s">
        <v>1218</v>
      </c>
      <c r="E243" s="2"/>
      <c r="F243" t="s">
        <v>5748</v>
      </c>
      <c r="G243" s="4"/>
      <c r="H243" s="3" t="s">
        <v>1227</v>
      </c>
      <c r="I243" s="3" t="s">
        <v>1227</v>
      </c>
      <c r="J243" s="4">
        <v>259</v>
      </c>
      <c r="K243" s="4">
        <v>375</v>
      </c>
      <c r="L243" s="30" t="s">
        <v>1307</v>
      </c>
      <c r="M243" s="17">
        <v>1</v>
      </c>
      <c r="N243" s="41">
        <f t="shared" si="39"/>
        <v>8.9847259658580418E-4</v>
      </c>
      <c r="O243" s="17">
        <v>2</v>
      </c>
      <c r="P243" s="41">
        <f t="shared" si="40"/>
        <v>7.0472163495419312E-4</v>
      </c>
      <c r="Q243" s="17">
        <v>3</v>
      </c>
      <c r="R243" s="41">
        <f t="shared" si="41"/>
        <v>2.5510204081632651E-3</v>
      </c>
      <c r="S243" s="17"/>
      <c r="T243" s="41" t="str">
        <f t="shared" si="42"/>
        <v xml:space="preserve"> </v>
      </c>
      <c r="U243" s="17">
        <v>15</v>
      </c>
      <c r="V243" s="41">
        <f t="shared" si="43"/>
        <v>9.9753940280641082E-4</v>
      </c>
      <c r="W243" s="17"/>
      <c r="X243" s="41" t="str">
        <f t="shared" si="44"/>
        <v xml:space="preserve"> </v>
      </c>
      <c r="Y243" s="17">
        <v>2</v>
      </c>
      <c r="Z243" s="41">
        <f t="shared" si="45"/>
        <v>1.3201320132013201E-3</v>
      </c>
      <c r="AA243" s="17"/>
      <c r="AB243" s="41" t="str">
        <f t="shared" si="46"/>
        <v xml:space="preserve"> </v>
      </c>
      <c r="AC243" s="17">
        <v>3</v>
      </c>
      <c r="AD243" s="41">
        <f t="shared" si="47"/>
        <v>1.7678255745433118E-3</v>
      </c>
      <c r="AE243" s="17">
        <v>4</v>
      </c>
      <c r="AF243" s="42">
        <f t="shared" si="48"/>
        <v>1.2543116964565694E-3</v>
      </c>
      <c r="AG243" s="19">
        <f t="shared" si="49"/>
        <v>13</v>
      </c>
      <c r="AH243" s="19">
        <f t="shared" si="50"/>
        <v>30</v>
      </c>
      <c r="AI243" s="47">
        <f t="shared" si="51"/>
        <v>9.8206101872463014E-4</v>
      </c>
    </row>
    <row r="244" spans="1:35">
      <c r="A244" t="s">
        <v>3462</v>
      </c>
      <c r="B244" t="s">
        <v>3461</v>
      </c>
      <c r="C244" t="s">
        <v>500</v>
      </c>
      <c r="D244" s="4" t="s">
        <v>1218</v>
      </c>
      <c r="E244" s="2"/>
      <c r="F244" t="s">
        <v>3544</v>
      </c>
      <c r="G244" s="4"/>
      <c r="H244" s="3" t="s">
        <v>1227</v>
      </c>
      <c r="I244" s="3" t="s">
        <v>1227</v>
      </c>
      <c r="J244" s="4"/>
      <c r="K244" s="4"/>
      <c r="L244" s="30" t="s">
        <v>1307</v>
      </c>
      <c r="M244" s="17"/>
      <c r="N244" s="41" t="str">
        <f t="shared" si="39"/>
        <v xml:space="preserve"> </v>
      </c>
      <c r="O244" s="17"/>
      <c r="P244" s="41" t="str">
        <f t="shared" si="40"/>
        <v xml:space="preserve"> </v>
      </c>
      <c r="Q244" s="17"/>
      <c r="R244" s="41" t="str">
        <f t="shared" si="41"/>
        <v xml:space="preserve"> </v>
      </c>
      <c r="S244" s="17"/>
      <c r="T244" s="41" t="str">
        <f t="shared" si="42"/>
        <v xml:space="preserve"> </v>
      </c>
      <c r="U244" s="17">
        <v>17</v>
      </c>
      <c r="V244" s="41">
        <f t="shared" si="43"/>
        <v>1.1305446565139322E-3</v>
      </c>
      <c r="W244" s="17"/>
      <c r="X244" s="41" t="str">
        <f t="shared" si="44"/>
        <v xml:space="preserve"> </v>
      </c>
      <c r="Y244" s="17"/>
      <c r="Z244" s="41" t="str">
        <f t="shared" si="45"/>
        <v xml:space="preserve"> </v>
      </c>
      <c r="AA244" s="17"/>
      <c r="AB244" s="41" t="str">
        <f t="shared" si="46"/>
        <v xml:space="preserve"> </v>
      </c>
      <c r="AC244" s="17"/>
      <c r="AD244" s="41" t="str">
        <f t="shared" si="47"/>
        <v xml:space="preserve"> </v>
      </c>
      <c r="AE244" s="17">
        <v>12</v>
      </c>
      <c r="AF244" s="42">
        <f t="shared" si="48"/>
        <v>3.7629350893697085E-3</v>
      </c>
      <c r="AG244" s="19">
        <f t="shared" si="49"/>
        <v>3</v>
      </c>
      <c r="AH244" s="19">
        <f t="shared" si="50"/>
        <v>29</v>
      </c>
      <c r="AI244" s="47">
        <f t="shared" si="51"/>
        <v>9.4932565143380913E-4</v>
      </c>
    </row>
    <row r="245" spans="1:35">
      <c r="A245" t="s">
        <v>1551</v>
      </c>
      <c r="B245" t="s">
        <v>2261</v>
      </c>
      <c r="C245" t="s">
        <v>2028</v>
      </c>
      <c r="D245" s="4" t="s">
        <v>1218</v>
      </c>
      <c r="E245" s="2"/>
      <c r="F245" t="s">
        <v>5436</v>
      </c>
      <c r="G245" s="4"/>
      <c r="H245" s="3" t="s">
        <v>1227</v>
      </c>
      <c r="I245" s="3" t="s">
        <v>1227</v>
      </c>
      <c r="J245" s="4">
        <v>299</v>
      </c>
      <c r="K245" s="4">
        <v>333</v>
      </c>
      <c r="L245" s="30" t="s">
        <v>1307</v>
      </c>
      <c r="M245" s="17"/>
      <c r="N245" s="41" t="str">
        <f t="shared" si="39"/>
        <v xml:space="preserve"> </v>
      </c>
      <c r="O245" s="17"/>
      <c r="P245" s="41" t="str">
        <f t="shared" si="40"/>
        <v xml:space="preserve"> </v>
      </c>
      <c r="Q245" s="17">
        <v>2</v>
      </c>
      <c r="R245" s="41">
        <f t="shared" si="41"/>
        <v>1.7006802721088435E-3</v>
      </c>
      <c r="S245" s="17"/>
      <c r="T245" s="41" t="str">
        <f t="shared" si="42"/>
        <v xml:space="preserve"> </v>
      </c>
      <c r="U245" s="17">
        <v>16</v>
      </c>
      <c r="V245" s="41">
        <f t="shared" si="43"/>
        <v>1.0640420296601715E-3</v>
      </c>
      <c r="W245" s="17"/>
      <c r="X245" s="41" t="str">
        <f t="shared" si="44"/>
        <v xml:space="preserve"> </v>
      </c>
      <c r="Y245" s="17">
        <v>4</v>
      </c>
      <c r="Z245" s="41">
        <f t="shared" si="45"/>
        <v>2.6402640264026403E-3</v>
      </c>
      <c r="AA245" s="17">
        <v>2</v>
      </c>
      <c r="AB245" s="41">
        <f t="shared" si="46"/>
        <v>2.3148148148148147E-3</v>
      </c>
      <c r="AC245" s="17">
        <v>5</v>
      </c>
      <c r="AD245" s="41">
        <f t="shared" si="47"/>
        <v>2.9463759575721863E-3</v>
      </c>
      <c r="AE245" s="17"/>
      <c r="AF245" s="42" t="str">
        <f t="shared" si="48"/>
        <v xml:space="preserve"> </v>
      </c>
      <c r="AG245" s="19">
        <f t="shared" si="49"/>
        <v>10</v>
      </c>
      <c r="AH245" s="19">
        <f t="shared" si="50"/>
        <v>29</v>
      </c>
      <c r="AI245" s="47">
        <f t="shared" si="51"/>
        <v>9.4932565143380913E-4</v>
      </c>
    </row>
    <row r="246" spans="1:35">
      <c r="A246" t="s">
        <v>1887</v>
      </c>
      <c r="B246" t="s">
        <v>1933</v>
      </c>
      <c r="C246" t="s">
        <v>2507</v>
      </c>
      <c r="D246" s="4" t="s">
        <v>1217</v>
      </c>
      <c r="E246" s="2"/>
      <c r="F246" t="s">
        <v>5709</v>
      </c>
      <c r="G246" s="4"/>
      <c r="H246" s="3" t="s">
        <v>1227</v>
      </c>
      <c r="I246" s="3" t="s">
        <v>1227</v>
      </c>
      <c r="J246" s="4"/>
      <c r="K246" s="4"/>
      <c r="L246" s="30" t="s">
        <v>1307</v>
      </c>
      <c r="M246" s="17"/>
      <c r="N246" s="41" t="str">
        <f t="shared" si="39"/>
        <v xml:space="preserve"> </v>
      </c>
      <c r="O246" s="17"/>
      <c r="P246" s="41" t="str">
        <f t="shared" si="40"/>
        <v xml:space="preserve"> </v>
      </c>
      <c r="Q246" s="17">
        <v>2</v>
      </c>
      <c r="R246" s="41">
        <f t="shared" si="41"/>
        <v>1.7006802721088435E-3</v>
      </c>
      <c r="S246" s="17"/>
      <c r="T246" s="41" t="str">
        <f t="shared" si="42"/>
        <v xml:space="preserve"> </v>
      </c>
      <c r="U246" s="17">
        <v>2</v>
      </c>
      <c r="V246" s="41">
        <f t="shared" si="43"/>
        <v>1.3300525370752144E-4</v>
      </c>
      <c r="W246" s="17"/>
      <c r="X246" s="41" t="str">
        <f t="shared" si="44"/>
        <v xml:space="preserve"> </v>
      </c>
      <c r="Y246" s="17">
        <v>10</v>
      </c>
      <c r="Z246" s="41">
        <f t="shared" si="45"/>
        <v>6.6006600660066007E-3</v>
      </c>
      <c r="AA246" s="17">
        <v>6</v>
      </c>
      <c r="AB246" s="41">
        <f t="shared" si="46"/>
        <v>6.9444444444444441E-3</v>
      </c>
      <c r="AC246" s="17">
        <v>4</v>
      </c>
      <c r="AD246" s="41">
        <f t="shared" si="47"/>
        <v>2.3571007660577489E-3</v>
      </c>
      <c r="AE246" s="17">
        <v>5</v>
      </c>
      <c r="AF246" s="42">
        <f t="shared" si="48"/>
        <v>1.5678896205707118E-3</v>
      </c>
      <c r="AG246" s="19">
        <f t="shared" si="49"/>
        <v>11</v>
      </c>
      <c r="AH246" s="19">
        <f t="shared" si="50"/>
        <v>29</v>
      </c>
      <c r="AI246" s="47">
        <f t="shared" si="51"/>
        <v>9.4932565143380913E-4</v>
      </c>
    </row>
    <row r="247" spans="1:35">
      <c r="A247" t="s">
        <v>277</v>
      </c>
      <c r="B247" t="s">
        <v>585</v>
      </c>
      <c r="C247" t="s">
        <v>869</v>
      </c>
      <c r="D247" s="4" t="s">
        <v>1217</v>
      </c>
      <c r="E247" s="2"/>
      <c r="F247" t="s">
        <v>5446</v>
      </c>
      <c r="G247" s="4"/>
      <c r="H247" s="3" t="s">
        <v>1227</v>
      </c>
      <c r="I247" s="3" t="s">
        <v>1227</v>
      </c>
      <c r="J247" s="4">
        <v>188</v>
      </c>
      <c r="K247" s="4"/>
      <c r="L247" s="30" t="s">
        <v>1307</v>
      </c>
      <c r="M247" s="17"/>
      <c r="N247" s="41" t="str">
        <f t="shared" si="39"/>
        <v xml:space="preserve"> </v>
      </c>
      <c r="O247" s="17">
        <v>1</v>
      </c>
      <c r="P247" s="41">
        <f t="shared" si="40"/>
        <v>3.5236081747709656E-4</v>
      </c>
      <c r="Q247" s="17"/>
      <c r="R247" s="41" t="str">
        <f t="shared" si="41"/>
        <v xml:space="preserve"> </v>
      </c>
      <c r="S247" s="17"/>
      <c r="T247" s="41" t="str">
        <f t="shared" si="42"/>
        <v xml:space="preserve"> </v>
      </c>
      <c r="U247" s="17">
        <v>22</v>
      </c>
      <c r="V247" s="41">
        <f t="shared" si="43"/>
        <v>1.463057790782736E-3</v>
      </c>
      <c r="W247" s="17"/>
      <c r="X247" s="41" t="str">
        <f t="shared" si="44"/>
        <v xml:space="preserve"> </v>
      </c>
      <c r="Y247" s="17"/>
      <c r="Z247" s="41" t="str">
        <f t="shared" si="45"/>
        <v xml:space="preserve"> </v>
      </c>
      <c r="AA247" s="17"/>
      <c r="AB247" s="41" t="str">
        <f t="shared" si="46"/>
        <v xml:space="preserve"> </v>
      </c>
      <c r="AC247" s="17">
        <v>4</v>
      </c>
      <c r="AD247" s="41">
        <f t="shared" si="47"/>
        <v>2.3571007660577489E-3</v>
      </c>
      <c r="AE247" s="17">
        <v>2</v>
      </c>
      <c r="AF247" s="42">
        <f t="shared" si="48"/>
        <v>6.2715584822828471E-4</v>
      </c>
      <c r="AG247" s="19">
        <f t="shared" si="49"/>
        <v>7</v>
      </c>
      <c r="AH247" s="19">
        <f t="shared" si="50"/>
        <v>29</v>
      </c>
      <c r="AI247" s="47">
        <f t="shared" si="51"/>
        <v>9.4932565143380913E-4</v>
      </c>
    </row>
    <row r="248" spans="1:35">
      <c r="A248" t="s">
        <v>158</v>
      </c>
      <c r="B248" t="s">
        <v>96</v>
      </c>
      <c r="C248" t="s">
        <v>500</v>
      </c>
      <c r="D248" s="4" t="s">
        <v>1218</v>
      </c>
      <c r="E248" s="2" t="s">
        <v>1803</v>
      </c>
      <c r="F248" t="s">
        <v>157</v>
      </c>
      <c r="G248" s="4"/>
      <c r="H248" s="3" t="s">
        <v>1227</v>
      </c>
      <c r="I248" s="3" t="s">
        <v>1227</v>
      </c>
      <c r="J248" s="4">
        <v>273</v>
      </c>
      <c r="K248" s="4"/>
      <c r="L248" s="30" t="s">
        <v>1307</v>
      </c>
      <c r="M248" s="17"/>
      <c r="N248" s="41" t="str">
        <f t="shared" si="39"/>
        <v xml:space="preserve"> </v>
      </c>
      <c r="O248" s="17"/>
      <c r="P248" s="41" t="str">
        <f t="shared" si="40"/>
        <v xml:space="preserve"> </v>
      </c>
      <c r="Q248" s="17"/>
      <c r="R248" s="41" t="str">
        <f t="shared" si="41"/>
        <v xml:space="preserve"> </v>
      </c>
      <c r="S248" s="17">
        <v>2</v>
      </c>
      <c r="T248" s="41">
        <f t="shared" si="42"/>
        <v>3.2206119162640902E-3</v>
      </c>
      <c r="U248" s="17">
        <v>25</v>
      </c>
      <c r="V248" s="41">
        <f t="shared" si="43"/>
        <v>1.6625656713440181E-3</v>
      </c>
      <c r="W248" s="17"/>
      <c r="X248" s="41" t="str">
        <f t="shared" si="44"/>
        <v xml:space="preserve"> </v>
      </c>
      <c r="Y248" s="17"/>
      <c r="Z248" s="41" t="str">
        <f t="shared" si="45"/>
        <v xml:space="preserve"> </v>
      </c>
      <c r="AA248" s="17"/>
      <c r="AB248" s="41" t="str">
        <f t="shared" si="46"/>
        <v xml:space="preserve"> </v>
      </c>
      <c r="AC248" s="17"/>
      <c r="AD248" s="41" t="str">
        <f t="shared" si="47"/>
        <v xml:space="preserve"> </v>
      </c>
      <c r="AE248" s="17">
        <v>2</v>
      </c>
      <c r="AF248" s="42">
        <f t="shared" si="48"/>
        <v>6.2715584822828471E-4</v>
      </c>
      <c r="AG248" s="19">
        <f t="shared" si="49"/>
        <v>5</v>
      </c>
      <c r="AH248" s="19">
        <f t="shared" si="50"/>
        <v>29</v>
      </c>
      <c r="AI248" s="47">
        <f t="shared" si="51"/>
        <v>9.4932565143380913E-4</v>
      </c>
    </row>
    <row r="249" spans="1:35">
      <c r="A249" t="s">
        <v>477</v>
      </c>
      <c r="B249" t="s">
        <v>1093</v>
      </c>
      <c r="C249" t="s">
        <v>2507</v>
      </c>
      <c r="D249" s="4" t="s">
        <v>1217</v>
      </c>
      <c r="E249" s="2" t="s">
        <v>2829</v>
      </c>
      <c r="F249" t="s">
        <v>900</v>
      </c>
      <c r="G249" s="4"/>
      <c r="H249" s="3" t="s">
        <v>1227</v>
      </c>
      <c r="I249" s="3" t="s">
        <v>505</v>
      </c>
      <c r="J249" s="4">
        <v>138</v>
      </c>
      <c r="K249" s="4">
        <v>317</v>
      </c>
      <c r="L249" s="30" t="s">
        <v>1307</v>
      </c>
      <c r="M249" s="17"/>
      <c r="N249" s="41" t="str">
        <f t="shared" si="39"/>
        <v xml:space="preserve"> </v>
      </c>
      <c r="O249" s="17">
        <v>4</v>
      </c>
      <c r="P249" s="41">
        <f t="shared" si="40"/>
        <v>1.4094432699083862E-3</v>
      </c>
      <c r="Q249" s="17">
        <v>1</v>
      </c>
      <c r="R249" s="41">
        <f t="shared" si="41"/>
        <v>8.5034013605442174E-4</v>
      </c>
      <c r="S249" s="17">
        <v>2</v>
      </c>
      <c r="T249" s="41">
        <f t="shared" si="42"/>
        <v>3.2206119162640902E-3</v>
      </c>
      <c r="U249" s="17">
        <v>16</v>
      </c>
      <c r="V249" s="41">
        <f t="shared" si="43"/>
        <v>1.0640420296601715E-3</v>
      </c>
      <c r="W249" s="17"/>
      <c r="X249" s="41" t="str">
        <f t="shared" si="44"/>
        <v xml:space="preserve"> </v>
      </c>
      <c r="Y249" s="17"/>
      <c r="Z249" s="41" t="str">
        <f t="shared" si="45"/>
        <v xml:space="preserve"> </v>
      </c>
      <c r="AA249" s="17">
        <v>1</v>
      </c>
      <c r="AB249" s="41">
        <f t="shared" si="46"/>
        <v>1.1574074074074073E-3</v>
      </c>
      <c r="AC249" s="17"/>
      <c r="AD249" s="41" t="str">
        <f t="shared" si="47"/>
        <v xml:space="preserve"> </v>
      </c>
      <c r="AE249" s="17">
        <v>5</v>
      </c>
      <c r="AF249" s="42">
        <f t="shared" si="48"/>
        <v>1.5678896205707118E-3</v>
      </c>
      <c r="AG249" s="19">
        <f t="shared" si="49"/>
        <v>11</v>
      </c>
      <c r="AH249" s="19">
        <f t="shared" si="50"/>
        <v>29</v>
      </c>
      <c r="AI249" s="47">
        <f t="shared" si="51"/>
        <v>9.4932565143380913E-4</v>
      </c>
    </row>
    <row r="250" spans="1:35">
      <c r="A250" t="s">
        <v>1009</v>
      </c>
      <c r="B250" t="s">
        <v>1010</v>
      </c>
      <c r="C250" t="s">
        <v>2020</v>
      </c>
      <c r="D250" s="4" t="s">
        <v>1218</v>
      </c>
      <c r="E250" s="2"/>
      <c r="F250" t="s">
        <v>2642</v>
      </c>
      <c r="G250" s="4"/>
      <c r="H250" s="3" t="s">
        <v>1227</v>
      </c>
      <c r="I250" s="3" t="s">
        <v>1227</v>
      </c>
      <c r="J250" s="4">
        <v>284</v>
      </c>
      <c r="K250" s="4">
        <v>339</v>
      </c>
      <c r="L250" s="30" t="s">
        <v>1307</v>
      </c>
      <c r="M250" s="17"/>
      <c r="N250" s="41" t="str">
        <f t="shared" si="39"/>
        <v xml:space="preserve"> </v>
      </c>
      <c r="O250" s="17"/>
      <c r="P250" s="41" t="str">
        <f t="shared" si="40"/>
        <v xml:space="preserve"> </v>
      </c>
      <c r="Q250" s="17"/>
      <c r="R250" s="41" t="str">
        <f t="shared" si="41"/>
        <v xml:space="preserve"> </v>
      </c>
      <c r="S250" s="17"/>
      <c r="T250" s="41" t="str">
        <f t="shared" si="42"/>
        <v xml:space="preserve"> </v>
      </c>
      <c r="U250" s="17">
        <v>28</v>
      </c>
      <c r="V250" s="41">
        <f t="shared" si="43"/>
        <v>1.8620735519053002E-3</v>
      </c>
      <c r="W250" s="17"/>
      <c r="X250" s="41" t="str">
        <f t="shared" si="44"/>
        <v xml:space="preserve"> </v>
      </c>
      <c r="Y250" s="17"/>
      <c r="Z250" s="41" t="str">
        <f t="shared" si="45"/>
        <v xml:space="preserve"> </v>
      </c>
      <c r="AA250" s="17"/>
      <c r="AB250" s="41" t="str">
        <f t="shared" si="46"/>
        <v xml:space="preserve"> </v>
      </c>
      <c r="AC250" s="17"/>
      <c r="AD250" s="41" t="str">
        <f t="shared" si="47"/>
        <v xml:space="preserve"> </v>
      </c>
      <c r="AE250" s="17"/>
      <c r="AF250" s="42" t="str">
        <f t="shared" si="48"/>
        <v xml:space="preserve"> </v>
      </c>
      <c r="AG250" s="19">
        <f t="shared" si="49"/>
        <v>2</v>
      </c>
      <c r="AH250" s="19">
        <f t="shared" si="50"/>
        <v>28</v>
      </c>
      <c r="AI250" s="47">
        <f t="shared" si="51"/>
        <v>9.1659028414298811E-4</v>
      </c>
    </row>
    <row r="251" spans="1:35">
      <c r="A251" t="s">
        <v>2924</v>
      </c>
      <c r="B251" t="s">
        <v>2975</v>
      </c>
      <c r="C251" t="s">
        <v>2507</v>
      </c>
      <c r="D251" s="4" t="s">
        <v>1217</v>
      </c>
      <c r="E251" s="2" t="s">
        <v>1803</v>
      </c>
      <c r="F251" t="s">
        <v>2986</v>
      </c>
      <c r="G251" s="4"/>
      <c r="H251" s="3" t="s">
        <v>1227</v>
      </c>
      <c r="I251" s="3" t="s">
        <v>1227</v>
      </c>
      <c r="J251" s="4"/>
      <c r="K251" s="4">
        <v>316</v>
      </c>
      <c r="L251" s="30" t="s">
        <v>1307</v>
      </c>
      <c r="M251" s="17">
        <v>2</v>
      </c>
      <c r="N251" s="41">
        <f t="shared" si="39"/>
        <v>1.7969451931716084E-3</v>
      </c>
      <c r="O251" s="17">
        <v>3</v>
      </c>
      <c r="P251" s="41">
        <f t="shared" si="40"/>
        <v>1.0570824524312897E-3</v>
      </c>
      <c r="Q251" s="17"/>
      <c r="R251" s="41" t="str">
        <f t="shared" si="41"/>
        <v xml:space="preserve"> </v>
      </c>
      <c r="S251" s="17">
        <v>2</v>
      </c>
      <c r="T251" s="41">
        <f t="shared" si="42"/>
        <v>3.2206119162640902E-3</v>
      </c>
      <c r="U251" s="17">
        <v>21</v>
      </c>
      <c r="V251" s="41">
        <f t="shared" si="43"/>
        <v>1.3965551639289753E-3</v>
      </c>
      <c r="W251" s="17"/>
      <c r="X251" s="41" t="str">
        <f t="shared" si="44"/>
        <v xml:space="preserve"> </v>
      </c>
      <c r="Y251" s="17"/>
      <c r="Z251" s="41" t="str">
        <f t="shared" si="45"/>
        <v xml:space="preserve"> </v>
      </c>
      <c r="AA251" s="17"/>
      <c r="AB251" s="41" t="str">
        <f t="shared" si="46"/>
        <v xml:space="preserve"> </v>
      </c>
      <c r="AC251" s="17"/>
      <c r="AD251" s="41" t="str">
        <f t="shared" si="47"/>
        <v xml:space="preserve"> </v>
      </c>
      <c r="AE251" s="17"/>
      <c r="AF251" s="42" t="str">
        <f t="shared" si="48"/>
        <v xml:space="preserve"> </v>
      </c>
      <c r="AG251" s="19">
        <f t="shared" si="49"/>
        <v>8</v>
      </c>
      <c r="AH251" s="19">
        <f t="shared" si="50"/>
        <v>28</v>
      </c>
      <c r="AI251" s="47">
        <f t="shared" si="51"/>
        <v>9.1659028414298811E-4</v>
      </c>
    </row>
    <row r="252" spans="1:35">
      <c r="A252" t="s">
        <v>119</v>
      </c>
      <c r="B252" t="s">
        <v>126</v>
      </c>
      <c r="C252" t="s">
        <v>2497</v>
      </c>
      <c r="D252" s="4" t="s">
        <v>1217</v>
      </c>
      <c r="E252" s="2"/>
      <c r="F252" t="s">
        <v>2800</v>
      </c>
      <c r="G252" s="4"/>
      <c r="H252" s="3" t="s">
        <v>1227</v>
      </c>
      <c r="I252" s="3" t="s">
        <v>1227</v>
      </c>
      <c r="J252" s="4">
        <v>206</v>
      </c>
      <c r="K252" s="4">
        <v>277</v>
      </c>
      <c r="L252" s="30" t="s">
        <v>1307</v>
      </c>
      <c r="M252" s="17">
        <v>1</v>
      </c>
      <c r="N252" s="41">
        <f t="shared" si="39"/>
        <v>8.9847259658580418E-4</v>
      </c>
      <c r="O252" s="17">
        <v>4</v>
      </c>
      <c r="P252" s="41">
        <f t="shared" si="40"/>
        <v>1.4094432699083862E-3</v>
      </c>
      <c r="Q252" s="17">
        <v>4</v>
      </c>
      <c r="R252" s="41">
        <f t="shared" si="41"/>
        <v>3.4013605442176869E-3</v>
      </c>
      <c r="S252" s="17">
        <v>1</v>
      </c>
      <c r="T252" s="41">
        <f t="shared" si="42"/>
        <v>1.6103059581320451E-3</v>
      </c>
      <c r="U252" s="17">
        <v>15</v>
      </c>
      <c r="V252" s="41">
        <f t="shared" si="43"/>
        <v>9.9753940280641082E-4</v>
      </c>
      <c r="W252" s="17">
        <v>1</v>
      </c>
      <c r="X252" s="41">
        <f t="shared" si="44"/>
        <v>4.0032025620496394E-4</v>
      </c>
      <c r="Y252" s="17"/>
      <c r="Z252" s="41" t="str">
        <f t="shared" si="45"/>
        <v xml:space="preserve"> </v>
      </c>
      <c r="AA252" s="17"/>
      <c r="AB252" s="41" t="str">
        <f t="shared" si="46"/>
        <v xml:space="preserve"> </v>
      </c>
      <c r="AC252" s="17">
        <v>2</v>
      </c>
      <c r="AD252" s="41">
        <f t="shared" si="47"/>
        <v>1.1785503830288745E-3</v>
      </c>
      <c r="AE252" s="17"/>
      <c r="AF252" s="42" t="str">
        <f t="shared" si="48"/>
        <v xml:space="preserve"> </v>
      </c>
      <c r="AG252" s="19">
        <f t="shared" si="49"/>
        <v>14</v>
      </c>
      <c r="AH252" s="19">
        <f t="shared" si="50"/>
        <v>28</v>
      </c>
      <c r="AI252" s="47">
        <f t="shared" si="51"/>
        <v>9.1659028414298811E-4</v>
      </c>
    </row>
    <row r="253" spans="1:35">
      <c r="A253" t="s">
        <v>1399</v>
      </c>
      <c r="B253" t="s">
        <v>2958</v>
      </c>
      <c r="C253" t="s">
        <v>2020</v>
      </c>
      <c r="D253" s="4" t="s">
        <v>1218</v>
      </c>
      <c r="E253" s="2"/>
      <c r="F253" t="s">
        <v>5361</v>
      </c>
      <c r="G253" s="4"/>
      <c r="H253" s="3" t="s">
        <v>1227</v>
      </c>
      <c r="I253" s="3" t="s">
        <v>1227</v>
      </c>
      <c r="J253" s="4">
        <v>292</v>
      </c>
      <c r="K253" s="4">
        <v>344</v>
      </c>
      <c r="L253" s="30" t="s">
        <v>1307</v>
      </c>
      <c r="M253" s="17"/>
      <c r="N253" s="41" t="str">
        <f t="shared" si="39"/>
        <v xml:space="preserve"> </v>
      </c>
      <c r="O253" s="17"/>
      <c r="P253" s="41" t="str">
        <f t="shared" si="40"/>
        <v xml:space="preserve"> </v>
      </c>
      <c r="Q253" s="17"/>
      <c r="R253" s="41" t="str">
        <f t="shared" si="41"/>
        <v xml:space="preserve"> </v>
      </c>
      <c r="S253" s="17"/>
      <c r="T253" s="41" t="str">
        <f t="shared" si="42"/>
        <v xml:space="preserve"> </v>
      </c>
      <c r="U253" s="17">
        <v>26</v>
      </c>
      <c r="V253" s="41">
        <f t="shared" si="43"/>
        <v>1.7290682981977788E-3</v>
      </c>
      <c r="W253" s="17"/>
      <c r="X253" s="41" t="str">
        <f t="shared" si="44"/>
        <v xml:space="preserve"> </v>
      </c>
      <c r="Y253" s="17"/>
      <c r="Z253" s="41" t="str">
        <f t="shared" si="45"/>
        <v xml:space="preserve"> </v>
      </c>
      <c r="AA253" s="17"/>
      <c r="AB253" s="41" t="str">
        <f t="shared" si="46"/>
        <v xml:space="preserve"> </v>
      </c>
      <c r="AC253" s="17"/>
      <c r="AD253" s="41" t="str">
        <f t="shared" si="47"/>
        <v xml:space="preserve"> </v>
      </c>
      <c r="AE253" s="17">
        <v>2</v>
      </c>
      <c r="AF253" s="42">
        <f t="shared" si="48"/>
        <v>6.2715584822828471E-4</v>
      </c>
      <c r="AG253" s="19">
        <f t="shared" si="49"/>
        <v>3</v>
      </c>
      <c r="AH253" s="19">
        <f t="shared" si="50"/>
        <v>28</v>
      </c>
      <c r="AI253" s="47">
        <f t="shared" si="51"/>
        <v>9.1659028414298811E-4</v>
      </c>
    </row>
    <row r="254" spans="1:35">
      <c r="A254" t="s">
        <v>678</v>
      </c>
      <c r="B254" t="s">
        <v>1682</v>
      </c>
      <c r="C254" t="s">
        <v>679</v>
      </c>
      <c r="D254" s="4" t="s">
        <v>1217</v>
      </c>
      <c r="E254" s="2"/>
      <c r="F254" t="s">
        <v>650</v>
      </c>
      <c r="G254" s="4"/>
      <c r="H254" s="3" t="s">
        <v>1227</v>
      </c>
      <c r="I254" s="3" t="s">
        <v>1227</v>
      </c>
      <c r="J254" s="4"/>
      <c r="K254" s="4"/>
      <c r="L254" s="30" t="s">
        <v>1307</v>
      </c>
      <c r="M254" s="17"/>
      <c r="N254" s="41" t="str">
        <f t="shared" si="39"/>
        <v xml:space="preserve"> </v>
      </c>
      <c r="O254" s="17">
        <v>4</v>
      </c>
      <c r="P254" s="41">
        <f t="shared" si="40"/>
        <v>1.4094432699083862E-3</v>
      </c>
      <c r="Q254" s="17"/>
      <c r="R254" s="41" t="str">
        <f t="shared" si="41"/>
        <v xml:space="preserve"> </v>
      </c>
      <c r="S254" s="17"/>
      <c r="T254" s="41" t="str">
        <f t="shared" si="42"/>
        <v xml:space="preserve"> </v>
      </c>
      <c r="U254" s="17">
        <v>22</v>
      </c>
      <c r="V254" s="41">
        <f t="shared" si="43"/>
        <v>1.463057790782736E-3</v>
      </c>
      <c r="W254" s="17"/>
      <c r="X254" s="41" t="str">
        <f t="shared" si="44"/>
        <v xml:space="preserve"> </v>
      </c>
      <c r="Y254" s="17">
        <v>1</v>
      </c>
      <c r="Z254" s="41">
        <f t="shared" si="45"/>
        <v>6.6006600660066007E-4</v>
      </c>
      <c r="AA254" s="17"/>
      <c r="AB254" s="41" t="str">
        <f t="shared" si="46"/>
        <v xml:space="preserve"> </v>
      </c>
      <c r="AC254" s="17">
        <v>1</v>
      </c>
      <c r="AD254" s="41">
        <f t="shared" si="47"/>
        <v>5.8927519151443723E-4</v>
      </c>
      <c r="AE254" s="17"/>
      <c r="AF254" s="42" t="str">
        <f t="shared" si="48"/>
        <v xml:space="preserve"> </v>
      </c>
      <c r="AG254" s="19">
        <f t="shared" si="49"/>
        <v>8</v>
      </c>
      <c r="AH254" s="19">
        <f t="shared" si="50"/>
        <v>28</v>
      </c>
      <c r="AI254" s="47">
        <f t="shared" si="51"/>
        <v>9.1659028414298811E-4</v>
      </c>
    </row>
    <row r="255" spans="1:35">
      <c r="A255" t="s">
        <v>497</v>
      </c>
      <c r="B255" t="s">
        <v>421</v>
      </c>
      <c r="C255" t="s">
        <v>2538</v>
      </c>
      <c r="D255" s="4" t="s">
        <v>1217</v>
      </c>
      <c r="E255" s="2"/>
      <c r="F255" t="s">
        <v>1869</v>
      </c>
      <c r="G255" s="4"/>
      <c r="H255" s="3" t="s">
        <v>1227</v>
      </c>
      <c r="I255" s="3" t="s">
        <v>1227</v>
      </c>
      <c r="J255" s="4"/>
      <c r="K255" s="4"/>
      <c r="L255" s="30" t="s">
        <v>1307</v>
      </c>
      <c r="M255" s="17">
        <v>2</v>
      </c>
      <c r="N255" s="41">
        <f t="shared" si="39"/>
        <v>1.7969451931716084E-3</v>
      </c>
      <c r="O255" s="17"/>
      <c r="P255" s="41" t="str">
        <f t="shared" si="40"/>
        <v xml:space="preserve"> </v>
      </c>
      <c r="Q255" s="17">
        <v>3</v>
      </c>
      <c r="R255" s="41">
        <f t="shared" si="41"/>
        <v>2.5510204081632651E-3</v>
      </c>
      <c r="S255" s="17"/>
      <c r="T255" s="41" t="str">
        <f t="shared" si="42"/>
        <v xml:space="preserve"> </v>
      </c>
      <c r="U255" s="17">
        <v>4</v>
      </c>
      <c r="V255" s="41">
        <f t="shared" si="43"/>
        <v>2.6601050741504288E-4</v>
      </c>
      <c r="W255" s="17"/>
      <c r="X255" s="41" t="str">
        <f t="shared" si="44"/>
        <v xml:space="preserve"> </v>
      </c>
      <c r="Y255" s="17">
        <v>4</v>
      </c>
      <c r="Z255" s="41">
        <f t="shared" si="45"/>
        <v>2.6402640264026403E-3</v>
      </c>
      <c r="AA255" s="17">
        <v>12</v>
      </c>
      <c r="AB255" s="41">
        <f t="shared" si="46"/>
        <v>1.3888888888888888E-2</v>
      </c>
      <c r="AC255" s="17">
        <v>3</v>
      </c>
      <c r="AD255" s="41">
        <f t="shared" si="47"/>
        <v>1.7678255745433118E-3</v>
      </c>
      <c r="AE255" s="17"/>
      <c r="AF255" s="42" t="str">
        <f t="shared" si="48"/>
        <v xml:space="preserve"> </v>
      </c>
      <c r="AG255" s="19">
        <f t="shared" si="49"/>
        <v>12</v>
      </c>
      <c r="AH255" s="19">
        <f t="shared" si="50"/>
        <v>28</v>
      </c>
      <c r="AI255" s="47">
        <f t="shared" si="51"/>
        <v>9.1659028414298811E-4</v>
      </c>
    </row>
    <row r="256" spans="1:35">
      <c r="A256" t="s">
        <v>1246</v>
      </c>
      <c r="B256" t="s">
        <v>2077</v>
      </c>
      <c r="C256" t="s">
        <v>2507</v>
      </c>
      <c r="D256" s="4" t="s">
        <v>1217</v>
      </c>
      <c r="E256" s="2"/>
      <c r="F256" t="s">
        <v>5323</v>
      </c>
      <c r="G256" s="4"/>
      <c r="H256" s="3" t="s">
        <v>1227</v>
      </c>
      <c r="I256" s="3" t="s">
        <v>1227</v>
      </c>
      <c r="J256" s="4"/>
      <c r="K256" s="4">
        <v>312</v>
      </c>
      <c r="L256" s="30" t="s">
        <v>1307</v>
      </c>
      <c r="M256" s="17"/>
      <c r="N256" s="41" t="str">
        <f t="shared" si="39"/>
        <v xml:space="preserve"> </v>
      </c>
      <c r="O256" s="17"/>
      <c r="P256" s="41" t="str">
        <f t="shared" si="40"/>
        <v xml:space="preserve"> </v>
      </c>
      <c r="Q256" s="17"/>
      <c r="R256" s="41" t="str">
        <f t="shared" si="41"/>
        <v xml:space="preserve"> </v>
      </c>
      <c r="S256" s="17"/>
      <c r="T256" s="41" t="str">
        <f t="shared" si="42"/>
        <v xml:space="preserve"> </v>
      </c>
      <c r="U256" s="17">
        <v>22</v>
      </c>
      <c r="V256" s="41">
        <f t="shared" si="43"/>
        <v>1.463057790782736E-3</v>
      </c>
      <c r="W256" s="17"/>
      <c r="X256" s="41" t="str">
        <f t="shared" si="44"/>
        <v xml:space="preserve"> </v>
      </c>
      <c r="Y256" s="17"/>
      <c r="Z256" s="41" t="str">
        <f t="shared" si="45"/>
        <v xml:space="preserve"> </v>
      </c>
      <c r="AA256" s="17"/>
      <c r="AB256" s="41" t="str">
        <f t="shared" si="46"/>
        <v xml:space="preserve"> </v>
      </c>
      <c r="AC256" s="17"/>
      <c r="AD256" s="41" t="str">
        <f t="shared" si="47"/>
        <v xml:space="preserve"> </v>
      </c>
      <c r="AE256" s="17">
        <v>6</v>
      </c>
      <c r="AF256" s="42">
        <f t="shared" si="48"/>
        <v>1.8814675446848542E-3</v>
      </c>
      <c r="AG256" s="19">
        <f t="shared" si="49"/>
        <v>3</v>
      </c>
      <c r="AH256" s="19">
        <f t="shared" si="50"/>
        <v>28</v>
      </c>
      <c r="AI256" s="47">
        <f t="shared" si="51"/>
        <v>9.1659028414298811E-4</v>
      </c>
    </row>
    <row r="257" spans="1:35">
      <c r="A257" t="s">
        <v>3118</v>
      </c>
      <c r="B257" t="s">
        <v>2234</v>
      </c>
      <c r="C257" t="s">
        <v>2396</v>
      </c>
      <c r="D257" s="4" t="s">
        <v>333</v>
      </c>
      <c r="E257" s="4"/>
      <c r="F257" s="5" t="s">
        <v>5530</v>
      </c>
      <c r="G257" s="4"/>
      <c r="H257" s="3" t="s">
        <v>1227</v>
      </c>
      <c r="I257" s="3" t="s">
        <v>1227</v>
      </c>
      <c r="J257" s="4"/>
      <c r="K257" s="4"/>
      <c r="L257" s="30" t="s">
        <v>1307</v>
      </c>
      <c r="M257" s="17"/>
      <c r="N257" s="41" t="str">
        <f t="shared" si="39"/>
        <v xml:space="preserve"> </v>
      </c>
      <c r="O257" s="17"/>
      <c r="P257" s="41" t="str">
        <f t="shared" si="40"/>
        <v xml:space="preserve"> </v>
      </c>
      <c r="Q257" s="17"/>
      <c r="R257" s="41" t="str">
        <f t="shared" si="41"/>
        <v xml:space="preserve"> </v>
      </c>
      <c r="S257" s="17"/>
      <c r="T257" s="41" t="str">
        <f t="shared" si="42"/>
        <v xml:space="preserve"> </v>
      </c>
      <c r="U257" s="17">
        <v>4</v>
      </c>
      <c r="V257" s="41">
        <f t="shared" si="43"/>
        <v>2.6601050741504288E-4</v>
      </c>
      <c r="W257" s="17"/>
      <c r="X257" s="41" t="str">
        <f t="shared" si="44"/>
        <v xml:space="preserve"> </v>
      </c>
      <c r="Y257" s="17"/>
      <c r="Z257" s="41" t="str">
        <f t="shared" si="45"/>
        <v xml:space="preserve"> </v>
      </c>
      <c r="AA257" s="17"/>
      <c r="AB257" s="41" t="str">
        <f t="shared" si="46"/>
        <v xml:space="preserve"> </v>
      </c>
      <c r="AC257" s="17"/>
      <c r="AD257" s="41" t="str">
        <f t="shared" si="47"/>
        <v xml:space="preserve"> </v>
      </c>
      <c r="AE257" s="17">
        <v>24</v>
      </c>
      <c r="AF257" s="42">
        <f t="shared" si="48"/>
        <v>7.525870178739417E-3</v>
      </c>
      <c r="AG257" s="19">
        <f t="shared" si="49"/>
        <v>3</v>
      </c>
      <c r="AH257" s="19">
        <f t="shared" si="50"/>
        <v>28</v>
      </c>
      <c r="AI257" s="47">
        <f t="shared" si="51"/>
        <v>9.1659028414298811E-4</v>
      </c>
    </row>
    <row r="258" spans="1:35">
      <c r="A258" t="s">
        <v>171</v>
      </c>
      <c r="B258" t="s">
        <v>2970</v>
      </c>
      <c r="C258" t="s">
        <v>173</v>
      </c>
      <c r="D258" s="4" t="s">
        <v>1218</v>
      </c>
      <c r="E258" s="2"/>
      <c r="F258" s="5" t="s">
        <v>5564</v>
      </c>
      <c r="G258" s="4"/>
      <c r="H258" s="3" t="s">
        <v>1227</v>
      </c>
      <c r="I258" s="3" t="s">
        <v>1227</v>
      </c>
      <c r="J258" s="4">
        <v>279</v>
      </c>
      <c r="K258" s="4">
        <v>327</v>
      </c>
      <c r="L258" s="30" t="s">
        <v>1307</v>
      </c>
      <c r="M258" s="17"/>
      <c r="N258" s="41" t="str">
        <f t="shared" si="39"/>
        <v xml:space="preserve"> </v>
      </c>
      <c r="O258" s="17"/>
      <c r="P258" s="41" t="str">
        <f t="shared" si="40"/>
        <v xml:space="preserve"> </v>
      </c>
      <c r="Q258" s="17"/>
      <c r="R258" s="41" t="str">
        <f t="shared" si="41"/>
        <v xml:space="preserve"> </v>
      </c>
      <c r="S258" s="17">
        <v>1</v>
      </c>
      <c r="T258" s="41">
        <f t="shared" si="42"/>
        <v>1.6103059581320451E-3</v>
      </c>
      <c r="U258" s="17">
        <v>24</v>
      </c>
      <c r="V258" s="41">
        <f t="shared" si="43"/>
        <v>1.5960630444902574E-3</v>
      </c>
      <c r="W258" s="17"/>
      <c r="X258" s="41" t="str">
        <f t="shared" si="44"/>
        <v xml:space="preserve"> </v>
      </c>
      <c r="Y258" s="17"/>
      <c r="Z258" s="41" t="str">
        <f t="shared" si="45"/>
        <v xml:space="preserve"> </v>
      </c>
      <c r="AA258" s="17"/>
      <c r="AB258" s="41" t="str">
        <f t="shared" si="46"/>
        <v xml:space="preserve"> </v>
      </c>
      <c r="AC258" s="17"/>
      <c r="AD258" s="41" t="str">
        <f t="shared" si="47"/>
        <v xml:space="preserve"> </v>
      </c>
      <c r="AE258" s="17">
        <v>3</v>
      </c>
      <c r="AF258" s="42">
        <f t="shared" si="48"/>
        <v>9.4073377234242712E-4</v>
      </c>
      <c r="AG258" s="19">
        <f t="shared" si="49"/>
        <v>5</v>
      </c>
      <c r="AH258" s="19">
        <f t="shared" si="50"/>
        <v>28</v>
      </c>
      <c r="AI258" s="47">
        <f t="shared" si="51"/>
        <v>9.1659028414298811E-4</v>
      </c>
    </row>
    <row r="259" spans="1:35">
      <c r="A259" t="s">
        <v>3102</v>
      </c>
      <c r="B259" t="s">
        <v>517</v>
      </c>
      <c r="C259" t="s">
        <v>3103</v>
      </c>
      <c r="D259" s="4" t="s">
        <v>1218</v>
      </c>
      <c r="E259" s="4" t="s">
        <v>1803</v>
      </c>
      <c r="F259" t="s">
        <v>3225</v>
      </c>
      <c r="G259" s="4"/>
      <c r="H259" s="3" t="s">
        <v>1227</v>
      </c>
      <c r="I259" s="3" t="s">
        <v>1227</v>
      </c>
      <c r="J259" s="4">
        <v>230</v>
      </c>
      <c r="K259" s="4">
        <v>358</v>
      </c>
      <c r="L259" s="30" t="s">
        <v>1307</v>
      </c>
      <c r="M259" s="17"/>
      <c r="N259" s="41" t="str">
        <f t="shared" si="39"/>
        <v xml:space="preserve"> </v>
      </c>
      <c r="O259" s="17"/>
      <c r="P259" s="41" t="str">
        <f t="shared" si="40"/>
        <v xml:space="preserve"> </v>
      </c>
      <c r="Q259" s="17"/>
      <c r="R259" s="41" t="str">
        <f t="shared" si="41"/>
        <v xml:space="preserve"> </v>
      </c>
      <c r="S259" s="17">
        <v>1</v>
      </c>
      <c r="T259" s="41">
        <f t="shared" si="42"/>
        <v>1.6103059581320451E-3</v>
      </c>
      <c r="U259" s="17">
        <v>25</v>
      </c>
      <c r="V259" s="41">
        <f t="shared" si="43"/>
        <v>1.6625656713440181E-3</v>
      </c>
      <c r="W259" s="17"/>
      <c r="X259" s="41" t="str">
        <f t="shared" si="44"/>
        <v xml:space="preserve"> </v>
      </c>
      <c r="Y259" s="17"/>
      <c r="Z259" s="41" t="str">
        <f t="shared" si="45"/>
        <v xml:space="preserve"> </v>
      </c>
      <c r="AA259" s="17"/>
      <c r="AB259" s="41" t="str">
        <f t="shared" si="46"/>
        <v xml:space="preserve"> </v>
      </c>
      <c r="AC259" s="17"/>
      <c r="AD259" s="41" t="str">
        <f t="shared" si="47"/>
        <v xml:space="preserve"> </v>
      </c>
      <c r="AE259" s="17">
        <v>1</v>
      </c>
      <c r="AF259" s="42">
        <f t="shared" si="48"/>
        <v>3.1357792411414236E-4</v>
      </c>
      <c r="AG259" s="19">
        <f t="shared" si="49"/>
        <v>5</v>
      </c>
      <c r="AH259" s="19">
        <f t="shared" si="50"/>
        <v>27</v>
      </c>
      <c r="AI259" s="47">
        <f t="shared" si="51"/>
        <v>8.838549168521671E-4</v>
      </c>
    </row>
    <row r="260" spans="1:35">
      <c r="A260" t="s">
        <v>177</v>
      </c>
      <c r="B260" s="5" t="s">
        <v>4503</v>
      </c>
      <c r="C260" t="s">
        <v>2507</v>
      </c>
      <c r="D260" s="4" t="s">
        <v>1217</v>
      </c>
      <c r="E260" s="2"/>
      <c r="F260" s="5" t="s">
        <v>4836</v>
      </c>
      <c r="G260" s="4"/>
      <c r="H260" s="3" t="s">
        <v>1227</v>
      </c>
      <c r="I260" s="3" t="s">
        <v>1227</v>
      </c>
      <c r="J260" s="4"/>
      <c r="K260" s="4"/>
      <c r="L260" s="30" t="s">
        <v>1307</v>
      </c>
      <c r="M260" s="17"/>
      <c r="N260" s="41" t="str">
        <f t="shared" si="39"/>
        <v xml:space="preserve"> </v>
      </c>
      <c r="O260" s="17">
        <v>4</v>
      </c>
      <c r="P260" s="41">
        <f t="shared" si="40"/>
        <v>1.4094432699083862E-3</v>
      </c>
      <c r="Q260" s="17">
        <v>3</v>
      </c>
      <c r="R260" s="41">
        <f t="shared" si="41"/>
        <v>2.5510204081632651E-3</v>
      </c>
      <c r="S260" s="17"/>
      <c r="T260" s="41" t="str">
        <f t="shared" si="42"/>
        <v xml:space="preserve"> </v>
      </c>
      <c r="U260" s="17">
        <v>3</v>
      </c>
      <c r="V260" s="41">
        <f t="shared" si="43"/>
        <v>1.9950788056128217E-4</v>
      </c>
      <c r="W260" s="17">
        <v>12</v>
      </c>
      <c r="X260" s="41">
        <f t="shared" si="44"/>
        <v>4.8038430744595673E-3</v>
      </c>
      <c r="Y260" s="17">
        <v>2</v>
      </c>
      <c r="Z260" s="41">
        <f t="shared" si="45"/>
        <v>1.3201320132013201E-3</v>
      </c>
      <c r="AA260" s="17">
        <v>2</v>
      </c>
      <c r="AB260" s="41">
        <f t="shared" si="46"/>
        <v>2.3148148148148147E-3</v>
      </c>
      <c r="AC260" s="17">
        <v>1</v>
      </c>
      <c r="AD260" s="41">
        <f t="shared" si="47"/>
        <v>5.8927519151443723E-4</v>
      </c>
      <c r="AE260" s="17"/>
      <c r="AF260" s="42" t="str">
        <f t="shared" si="48"/>
        <v xml:space="preserve"> </v>
      </c>
      <c r="AG260" s="19">
        <f t="shared" si="49"/>
        <v>14</v>
      </c>
      <c r="AH260" s="19">
        <f t="shared" si="50"/>
        <v>27</v>
      </c>
      <c r="AI260" s="47">
        <f t="shared" si="51"/>
        <v>8.838549168521671E-4</v>
      </c>
    </row>
    <row r="261" spans="1:35">
      <c r="A261" t="s">
        <v>292</v>
      </c>
      <c r="B261" t="s">
        <v>294</v>
      </c>
      <c r="C261" t="s">
        <v>500</v>
      </c>
      <c r="D261" s="4" t="s">
        <v>1218</v>
      </c>
      <c r="E261" s="2"/>
      <c r="F261" t="s">
        <v>155</v>
      </c>
      <c r="G261" s="4"/>
      <c r="H261" s="3" t="s">
        <v>1227</v>
      </c>
      <c r="I261" s="3" t="s">
        <v>1227</v>
      </c>
      <c r="J261" s="4"/>
      <c r="K261" s="4"/>
      <c r="L261" s="30" t="s">
        <v>1307</v>
      </c>
      <c r="M261" s="17"/>
      <c r="N261" s="41" t="str">
        <f t="shared" si="39"/>
        <v xml:space="preserve"> </v>
      </c>
      <c r="O261" s="17"/>
      <c r="P261" s="41" t="str">
        <f t="shared" si="40"/>
        <v xml:space="preserve"> </v>
      </c>
      <c r="Q261" s="17"/>
      <c r="R261" s="41" t="str">
        <f t="shared" si="41"/>
        <v xml:space="preserve"> </v>
      </c>
      <c r="S261" s="17"/>
      <c r="T261" s="41" t="str">
        <f t="shared" si="42"/>
        <v xml:space="preserve"> </v>
      </c>
      <c r="U261" s="17">
        <v>6</v>
      </c>
      <c r="V261" s="41">
        <f t="shared" si="43"/>
        <v>3.9901576112256435E-4</v>
      </c>
      <c r="W261" s="17">
        <v>21</v>
      </c>
      <c r="X261" s="41">
        <f t="shared" si="44"/>
        <v>8.4067253803042433E-3</v>
      </c>
      <c r="Y261" s="17"/>
      <c r="Z261" s="41" t="str">
        <f t="shared" si="45"/>
        <v xml:space="preserve"> </v>
      </c>
      <c r="AA261" s="17"/>
      <c r="AB261" s="41" t="str">
        <f t="shared" si="46"/>
        <v xml:space="preserve"> </v>
      </c>
      <c r="AC261" s="17"/>
      <c r="AD261" s="41" t="str">
        <f t="shared" si="47"/>
        <v xml:space="preserve"> </v>
      </c>
      <c r="AE261" s="17"/>
      <c r="AF261" s="42" t="str">
        <f t="shared" si="48"/>
        <v xml:space="preserve"> </v>
      </c>
      <c r="AG261" s="19">
        <f t="shared" si="49"/>
        <v>4</v>
      </c>
      <c r="AH261" s="19">
        <f t="shared" si="50"/>
        <v>27</v>
      </c>
      <c r="AI261" s="47">
        <f t="shared" si="51"/>
        <v>8.838549168521671E-4</v>
      </c>
    </row>
    <row r="262" spans="1:35">
      <c r="A262" t="s">
        <v>3687</v>
      </c>
      <c r="B262" s="5" t="s">
        <v>3799</v>
      </c>
      <c r="C262" t="s">
        <v>500</v>
      </c>
      <c r="D262" s="4" t="s">
        <v>1218</v>
      </c>
      <c r="E262" s="4" t="s">
        <v>2829</v>
      </c>
      <c r="F262" t="s">
        <v>226</v>
      </c>
      <c r="G262" s="4"/>
      <c r="H262" s="3" t="s">
        <v>1227</v>
      </c>
      <c r="I262" s="3" t="s">
        <v>1227</v>
      </c>
      <c r="J262" s="4"/>
      <c r="K262" s="4"/>
      <c r="L262" s="30" t="s">
        <v>1307</v>
      </c>
      <c r="M262" s="17">
        <v>5</v>
      </c>
      <c r="N262" s="41">
        <f t="shared" si="39"/>
        <v>4.4923629829290209E-3</v>
      </c>
      <c r="O262" s="17">
        <v>10</v>
      </c>
      <c r="P262" s="41">
        <f t="shared" si="40"/>
        <v>3.5236081747709656E-3</v>
      </c>
      <c r="Q262" s="17">
        <v>1</v>
      </c>
      <c r="R262" s="41">
        <f t="shared" si="41"/>
        <v>8.5034013605442174E-4</v>
      </c>
      <c r="S262" s="17"/>
      <c r="T262" s="41" t="str">
        <f t="shared" si="42"/>
        <v xml:space="preserve"> </v>
      </c>
      <c r="U262" s="17">
        <v>2</v>
      </c>
      <c r="V262" s="41">
        <f t="shared" si="43"/>
        <v>1.3300525370752144E-4</v>
      </c>
      <c r="W262" s="17">
        <v>8</v>
      </c>
      <c r="X262" s="41">
        <f t="shared" si="44"/>
        <v>3.2025620496397116E-3</v>
      </c>
      <c r="Y262" s="17">
        <v>1</v>
      </c>
      <c r="Z262" s="41">
        <f t="shared" si="45"/>
        <v>6.6006600660066007E-4</v>
      </c>
      <c r="AA262" s="17"/>
      <c r="AB262" s="41" t="str">
        <f t="shared" si="46"/>
        <v xml:space="preserve"> </v>
      </c>
      <c r="AC262" s="17"/>
      <c r="AD262" s="41" t="str">
        <f t="shared" si="47"/>
        <v xml:space="preserve"> </v>
      </c>
      <c r="AE262" s="17"/>
      <c r="AF262" s="42" t="str">
        <f t="shared" si="48"/>
        <v xml:space="preserve"> </v>
      </c>
      <c r="AG262" s="19">
        <f t="shared" si="49"/>
        <v>12</v>
      </c>
      <c r="AH262" s="19">
        <f t="shared" si="50"/>
        <v>27</v>
      </c>
      <c r="AI262" s="47">
        <f t="shared" si="51"/>
        <v>8.838549168521671E-4</v>
      </c>
    </row>
    <row r="263" spans="1:35">
      <c r="A263" t="s">
        <v>1813</v>
      </c>
      <c r="B263" t="s">
        <v>1814</v>
      </c>
      <c r="C263" t="s">
        <v>2029</v>
      </c>
      <c r="D263" s="4" t="s">
        <v>1217</v>
      </c>
      <c r="E263" s="2"/>
      <c r="F263" t="s">
        <v>1114</v>
      </c>
      <c r="G263" s="4"/>
      <c r="H263" s="3" t="s">
        <v>1227</v>
      </c>
      <c r="I263" s="3" t="s">
        <v>1227</v>
      </c>
      <c r="J263" s="4">
        <v>183</v>
      </c>
      <c r="K263" s="4">
        <v>296</v>
      </c>
      <c r="L263" s="30" t="s">
        <v>1307</v>
      </c>
      <c r="M263" s="17"/>
      <c r="N263" s="41" t="str">
        <f t="shared" si="39"/>
        <v xml:space="preserve"> </v>
      </c>
      <c r="O263" s="17">
        <v>1</v>
      </c>
      <c r="P263" s="41">
        <f t="shared" si="40"/>
        <v>3.5236081747709656E-4</v>
      </c>
      <c r="Q263" s="17"/>
      <c r="R263" s="41" t="str">
        <f t="shared" si="41"/>
        <v xml:space="preserve"> </v>
      </c>
      <c r="S263" s="17"/>
      <c r="T263" s="41" t="str">
        <f t="shared" si="42"/>
        <v xml:space="preserve"> </v>
      </c>
      <c r="U263" s="17">
        <v>9</v>
      </c>
      <c r="V263" s="41">
        <f t="shared" si="43"/>
        <v>5.9852364168384647E-4</v>
      </c>
      <c r="W263" s="17">
        <v>16</v>
      </c>
      <c r="X263" s="41">
        <f t="shared" si="44"/>
        <v>6.4051240992794231E-3</v>
      </c>
      <c r="Y263" s="17"/>
      <c r="Z263" s="41" t="str">
        <f t="shared" si="45"/>
        <v xml:space="preserve"> </v>
      </c>
      <c r="AA263" s="17"/>
      <c r="AB263" s="41" t="str">
        <f t="shared" si="46"/>
        <v xml:space="preserve"> </v>
      </c>
      <c r="AC263" s="17"/>
      <c r="AD263" s="41" t="str">
        <f t="shared" si="47"/>
        <v xml:space="preserve"> </v>
      </c>
      <c r="AE263" s="17">
        <v>1</v>
      </c>
      <c r="AF263" s="42">
        <f t="shared" si="48"/>
        <v>3.1357792411414236E-4</v>
      </c>
      <c r="AG263" s="19">
        <f t="shared" si="49"/>
        <v>7</v>
      </c>
      <c r="AH263" s="19">
        <f t="shared" si="50"/>
        <v>27</v>
      </c>
      <c r="AI263" s="47">
        <f t="shared" si="51"/>
        <v>8.838549168521671E-4</v>
      </c>
    </row>
    <row r="264" spans="1:35">
      <c r="A264" t="s">
        <v>2220</v>
      </c>
      <c r="B264" t="s">
        <v>2221</v>
      </c>
      <c r="C264" t="s">
        <v>341</v>
      </c>
      <c r="D264" s="4" t="s">
        <v>1218</v>
      </c>
      <c r="E264" s="2" t="s">
        <v>4</v>
      </c>
      <c r="F264" t="s">
        <v>2293</v>
      </c>
      <c r="G264" s="4"/>
      <c r="H264" s="3" t="s">
        <v>1227</v>
      </c>
      <c r="I264" s="3" t="s">
        <v>1227</v>
      </c>
      <c r="J264" s="4">
        <v>260</v>
      </c>
      <c r="K264" s="4">
        <v>393</v>
      </c>
      <c r="L264" s="30" t="s">
        <v>1307</v>
      </c>
      <c r="M264" s="17"/>
      <c r="N264" s="41" t="str">
        <f t="shared" ref="N264:N327" si="52">IF(M264=0," ",M264/M$971)</f>
        <v xml:space="preserve"> </v>
      </c>
      <c r="O264" s="17"/>
      <c r="P264" s="41" t="str">
        <f t="shared" ref="P264:P327" si="53">IF(O264=0," ",O264/O$971)</f>
        <v xml:space="preserve"> </v>
      </c>
      <c r="Q264" s="17"/>
      <c r="R264" s="41" t="str">
        <f t="shared" ref="R264:R327" si="54">IF(Q264=0," ",Q264/Q$971)</f>
        <v xml:space="preserve"> </v>
      </c>
      <c r="S264" s="17"/>
      <c r="T264" s="41" t="str">
        <f t="shared" ref="T264:T327" si="55">IF(S264=0," ",S264/S$971)</f>
        <v xml:space="preserve"> </v>
      </c>
      <c r="U264" s="17">
        <v>8</v>
      </c>
      <c r="V264" s="41">
        <f t="shared" ref="V264:V327" si="56">IF(U264=0," ",U264/U$971)</f>
        <v>5.3202101483008576E-4</v>
      </c>
      <c r="W264" s="17"/>
      <c r="X264" s="41" t="str">
        <f t="shared" ref="X264:X327" si="57">IF(W264=0," ",W264/W$971)</f>
        <v xml:space="preserve"> </v>
      </c>
      <c r="Y264" s="17"/>
      <c r="Z264" s="41" t="str">
        <f t="shared" ref="Z264:Z327" si="58">IF(Y264=0," ",Y264/Y$971)</f>
        <v xml:space="preserve"> </v>
      </c>
      <c r="AA264" s="17"/>
      <c r="AB264" s="41" t="str">
        <f t="shared" ref="AB264:AB327" si="59">IF(AA264=0," ",AA264/AA$971)</f>
        <v xml:space="preserve"> </v>
      </c>
      <c r="AC264" s="17"/>
      <c r="AD264" s="41" t="str">
        <f t="shared" ref="AD264:AD327" si="60">IF(AC264=0," ",AC264/AC$971)</f>
        <v xml:space="preserve"> </v>
      </c>
      <c r="AE264" s="17">
        <v>18</v>
      </c>
      <c r="AF264" s="42">
        <f t="shared" ref="AF264:AF327" si="61">IF(AE264=0," ",AE264/AE$971)</f>
        <v>5.6444026340545629E-3</v>
      </c>
      <c r="AG264" s="19">
        <f t="shared" ref="AG264:AG327" si="62">COUNT(M264:AE264)</f>
        <v>3</v>
      </c>
      <c r="AH264" s="19">
        <f t="shared" ref="AH264:AH327" si="63">M264+O264+Q264+S264+U264+W264+Y264+AA264+AC264+AE264</f>
        <v>26</v>
      </c>
      <c r="AI264" s="47">
        <f t="shared" ref="AI264:AI327" si="64">AH264/AH$965</f>
        <v>8.5111954956134609E-4</v>
      </c>
    </row>
    <row r="265" spans="1:35">
      <c r="A265" t="s">
        <v>600</v>
      </c>
      <c r="B265" t="s">
        <v>1326</v>
      </c>
      <c r="C265" t="s">
        <v>2020</v>
      </c>
      <c r="D265" s="4" t="s">
        <v>1218</v>
      </c>
      <c r="E265" s="2"/>
      <c r="F265" t="s">
        <v>5340</v>
      </c>
      <c r="G265" s="4"/>
      <c r="H265" s="3" t="s">
        <v>1227</v>
      </c>
      <c r="I265" s="3" t="s">
        <v>1227</v>
      </c>
      <c r="J265" s="4">
        <v>282</v>
      </c>
      <c r="K265" s="4"/>
      <c r="L265" s="30" t="s">
        <v>1307</v>
      </c>
      <c r="M265" s="17">
        <v>2</v>
      </c>
      <c r="N265" s="41">
        <f t="shared" si="52"/>
        <v>1.7969451931716084E-3</v>
      </c>
      <c r="O265" s="17">
        <v>15</v>
      </c>
      <c r="P265" s="41">
        <f t="shared" si="53"/>
        <v>5.2854122621564482E-3</v>
      </c>
      <c r="Q265" s="17">
        <v>2</v>
      </c>
      <c r="R265" s="41">
        <f t="shared" si="54"/>
        <v>1.7006802721088435E-3</v>
      </c>
      <c r="S265" s="17"/>
      <c r="T265" s="41" t="str">
        <f t="shared" si="55"/>
        <v xml:space="preserve"> </v>
      </c>
      <c r="U265" s="17"/>
      <c r="V265" s="41" t="str">
        <f t="shared" si="56"/>
        <v xml:space="preserve"> </v>
      </c>
      <c r="W265" s="17">
        <v>3</v>
      </c>
      <c r="X265" s="41">
        <f t="shared" si="57"/>
        <v>1.2009607686148918E-3</v>
      </c>
      <c r="Y265" s="17">
        <v>1</v>
      </c>
      <c r="Z265" s="41">
        <f t="shared" si="58"/>
        <v>6.6006600660066007E-4</v>
      </c>
      <c r="AA265" s="17">
        <v>3</v>
      </c>
      <c r="AB265" s="41">
        <f t="shared" si="59"/>
        <v>3.472222222222222E-3</v>
      </c>
      <c r="AC265" s="17"/>
      <c r="AD265" s="41" t="str">
        <f t="shared" si="60"/>
        <v xml:space="preserve"> </v>
      </c>
      <c r="AE265" s="17"/>
      <c r="AF265" s="42" t="str">
        <f t="shared" si="61"/>
        <v xml:space="preserve"> </v>
      </c>
      <c r="AG265" s="19">
        <f t="shared" si="62"/>
        <v>12</v>
      </c>
      <c r="AH265" s="19">
        <f t="shared" si="63"/>
        <v>26</v>
      </c>
      <c r="AI265" s="47">
        <f t="shared" si="64"/>
        <v>8.5111954956134609E-4</v>
      </c>
    </row>
    <row r="266" spans="1:35">
      <c r="A266" t="s">
        <v>629</v>
      </c>
      <c r="B266" t="s">
        <v>565</v>
      </c>
      <c r="C266" t="s">
        <v>2461</v>
      </c>
      <c r="D266" s="4" t="s">
        <v>1218</v>
      </c>
      <c r="E266" s="2" t="s">
        <v>4532</v>
      </c>
      <c r="F266" t="s">
        <v>271</v>
      </c>
      <c r="G266" s="4"/>
      <c r="H266" s="3" t="s">
        <v>1227</v>
      </c>
      <c r="I266" s="3" t="s">
        <v>1227</v>
      </c>
      <c r="J266" s="4">
        <v>232</v>
      </c>
      <c r="K266" s="4">
        <v>361</v>
      </c>
      <c r="L266" s="30" t="s">
        <v>1307</v>
      </c>
      <c r="M266" s="17">
        <v>2</v>
      </c>
      <c r="N266" s="41">
        <f t="shared" si="52"/>
        <v>1.7969451931716084E-3</v>
      </c>
      <c r="O266" s="17">
        <v>6</v>
      </c>
      <c r="P266" s="41">
        <f t="shared" si="53"/>
        <v>2.1141649048625794E-3</v>
      </c>
      <c r="Q266" s="17">
        <v>1</v>
      </c>
      <c r="R266" s="41">
        <f t="shared" si="54"/>
        <v>8.5034013605442174E-4</v>
      </c>
      <c r="S266" s="17"/>
      <c r="T266" s="41" t="str">
        <f t="shared" si="55"/>
        <v xml:space="preserve"> </v>
      </c>
      <c r="U266" s="17">
        <v>6</v>
      </c>
      <c r="V266" s="41">
        <f t="shared" si="56"/>
        <v>3.9901576112256435E-4</v>
      </c>
      <c r="W266" s="17">
        <v>3</v>
      </c>
      <c r="X266" s="41">
        <f t="shared" si="57"/>
        <v>1.2009607686148918E-3</v>
      </c>
      <c r="Y266" s="17">
        <v>4</v>
      </c>
      <c r="Z266" s="41">
        <f t="shared" si="58"/>
        <v>2.6402640264026403E-3</v>
      </c>
      <c r="AA266" s="17"/>
      <c r="AB266" s="41" t="str">
        <f t="shared" si="59"/>
        <v xml:space="preserve"> </v>
      </c>
      <c r="AC266" s="17">
        <v>3</v>
      </c>
      <c r="AD266" s="41">
        <f t="shared" si="60"/>
        <v>1.7678255745433118E-3</v>
      </c>
      <c r="AE266" s="17">
        <v>1</v>
      </c>
      <c r="AF266" s="42">
        <f t="shared" si="61"/>
        <v>3.1357792411414236E-4</v>
      </c>
      <c r="AG266" s="19">
        <f t="shared" si="62"/>
        <v>15</v>
      </c>
      <c r="AH266" s="19">
        <f t="shared" si="63"/>
        <v>26</v>
      </c>
      <c r="AI266" s="47">
        <f t="shared" si="64"/>
        <v>8.5111954956134609E-4</v>
      </c>
    </row>
    <row r="267" spans="1:35">
      <c r="A267" t="s">
        <v>668</v>
      </c>
      <c r="B267" t="s">
        <v>669</v>
      </c>
      <c r="C267" t="s">
        <v>341</v>
      </c>
      <c r="D267" s="4" t="s">
        <v>1218</v>
      </c>
      <c r="E267" s="2"/>
      <c r="F267" t="s">
        <v>1940</v>
      </c>
      <c r="G267" s="4"/>
      <c r="H267" s="3" t="s">
        <v>1227</v>
      </c>
      <c r="I267" s="3" t="s">
        <v>1227</v>
      </c>
      <c r="J267" s="4">
        <v>247</v>
      </c>
      <c r="K267" s="4">
        <v>383</v>
      </c>
      <c r="L267" s="30" t="s">
        <v>1307</v>
      </c>
      <c r="M267" s="17"/>
      <c r="N267" s="41" t="str">
        <f t="shared" si="52"/>
        <v xml:space="preserve"> </v>
      </c>
      <c r="O267" s="17">
        <v>1</v>
      </c>
      <c r="P267" s="41">
        <f t="shared" si="53"/>
        <v>3.5236081747709656E-4</v>
      </c>
      <c r="Q267" s="17">
        <v>4</v>
      </c>
      <c r="R267" s="41">
        <f t="shared" si="54"/>
        <v>3.4013605442176869E-3</v>
      </c>
      <c r="S267" s="17"/>
      <c r="T267" s="41" t="str">
        <f t="shared" si="55"/>
        <v xml:space="preserve"> </v>
      </c>
      <c r="U267" s="17">
        <v>13</v>
      </c>
      <c r="V267" s="41">
        <f t="shared" si="56"/>
        <v>8.645341490988894E-4</v>
      </c>
      <c r="W267" s="17">
        <v>2</v>
      </c>
      <c r="X267" s="41">
        <f t="shared" si="57"/>
        <v>8.0064051240992789E-4</v>
      </c>
      <c r="Y267" s="17">
        <v>3</v>
      </c>
      <c r="Z267" s="41">
        <f t="shared" si="58"/>
        <v>1.9801980198019802E-3</v>
      </c>
      <c r="AA267" s="17">
        <v>3</v>
      </c>
      <c r="AB267" s="41">
        <f t="shared" si="59"/>
        <v>3.472222222222222E-3</v>
      </c>
      <c r="AC267" s="17"/>
      <c r="AD267" s="41" t="str">
        <f t="shared" si="60"/>
        <v xml:space="preserve"> </v>
      </c>
      <c r="AE267" s="17"/>
      <c r="AF267" s="42" t="str">
        <f t="shared" si="61"/>
        <v xml:space="preserve"> </v>
      </c>
      <c r="AG267" s="19">
        <f t="shared" si="62"/>
        <v>12</v>
      </c>
      <c r="AH267" s="19">
        <f t="shared" si="63"/>
        <v>26</v>
      </c>
      <c r="AI267" s="47">
        <f t="shared" si="64"/>
        <v>8.5111954956134609E-4</v>
      </c>
    </row>
    <row r="268" spans="1:35">
      <c r="A268" t="s">
        <v>2145</v>
      </c>
      <c r="B268" t="s">
        <v>38</v>
      </c>
      <c r="C268" t="s">
        <v>500</v>
      </c>
      <c r="D268" s="4" t="s">
        <v>1218</v>
      </c>
      <c r="E268" s="4" t="s">
        <v>1803</v>
      </c>
      <c r="F268" t="s">
        <v>537</v>
      </c>
      <c r="G268" s="4"/>
      <c r="H268" s="3" t="s">
        <v>1227</v>
      </c>
      <c r="I268" s="3" t="s">
        <v>1227</v>
      </c>
      <c r="J268" s="4">
        <v>266</v>
      </c>
      <c r="K268" s="4">
        <v>350</v>
      </c>
      <c r="L268" s="30" t="s">
        <v>1307</v>
      </c>
      <c r="M268" s="17"/>
      <c r="N268" s="41" t="str">
        <f t="shared" si="52"/>
        <v xml:space="preserve"> </v>
      </c>
      <c r="O268" s="17">
        <v>7</v>
      </c>
      <c r="P268" s="41">
        <f t="shared" si="53"/>
        <v>2.4665257223396757E-3</v>
      </c>
      <c r="Q268" s="17"/>
      <c r="R268" s="41" t="str">
        <f t="shared" si="54"/>
        <v xml:space="preserve"> </v>
      </c>
      <c r="S268" s="17"/>
      <c r="T268" s="41" t="str">
        <f t="shared" si="55"/>
        <v xml:space="preserve"> </v>
      </c>
      <c r="U268" s="17">
        <v>5</v>
      </c>
      <c r="V268" s="41">
        <f t="shared" si="56"/>
        <v>3.3251313426880364E-4</v>
      </c>
      <c r="W268" s="17"/>
      <c r="X268" s="41" t="str">
        <f t="shared" si="57"/>
        <v xml:space="preserve"> </v>
      </c>
      <c r="Y268" s="17">
        <v>4</v>
      </c>
      <c r="Z268" s="41">
        <f t="shared" si="58"/>
        <v>2.6402640264026403E-3</v>
      </c>
      <c r="AA268" s="17"/>
      <c r="AB268" s="41" t="str">
        <f t="shared" si="59"/>
        <v xml:space="preserve"> </v>
      </c>
      <c r="AC268" s="17">
        <v>9</v>
      </c>
      <c r="AD268" s="41">
        <f t="shared" si="60"/>
        <v>5.3034767236299352E-3</v>
      </c>
      <c r="AE268" s="17">
        <v>1</v>
      </c>
      <c r="AF268" s="42">
        <f t="shared" si="61"/>
        <v>3.1357792411414236E-4</v>
      </c>
      <c r="AG268" s="19">
        <f t="shared" si="62"/>
        <v>9</v>
      </c>
      <c r="AH268" s="19">
        <f t="shared" si="63"/>
        <v>26</v>
      </c>
      <c r="AI268" s="47">
        <f t="shared" si="64"/>
        <v>8.5111954956134609E-4</v>
      </c>
    </row>
    <row r="269" spans="1:35">
      <c r="A269" t="s">
        <v>2103</v>
      </c>
      <c r="B269" t="s">
        <v>3054</v>
      </c>
      <c r="C269" t="s">
        <v>2203</v>
      </c>
      <c r="D269" s="4" t="s">
        <v>1218</v>
      </c>
      <c r="E269" s="2" t="s">
        <v>4</v>
      </c>
      <c r="F269" t="s">
        <v>3220</v>
      </c>
      <c r="G269" s="4"/>
      <c r="H269" s="3" t="s">
        <v>1227</v>
      </c>
      <c r="I269" s="3" t="s">
        <v>1227</v>
      </c>
      <c r="J269" s="4">
        <v>235</v>
      </c>
      <c r="K269" s="4">
        <v>360</v>
      </c>
      <c r="L269" s="30" t="s">
        <v>1307</v>
      </c>
      <c r="M269" s="17"/>
      <c r="N269" s="41" t="str">
        <f t="shared" si="52"/>
        <v xml:space="preserve"> </v>
      </c>
      <c r="O269" s="17"/>
      <c r="P269" s="41" t="str">
        <f t="shared" si="53"/>
        <v xml:space="preserve"> </v>
      </c>
      <c r="Q269" s="17"/>
      <c r="R269" s="41" t="str">
        <f t="shared" si="54"/>
        <v xml:space="preserve"> </v>
      </c>
      <c r="S269" s="17"/>
      <c r="T269" s="41" t="str">
        <f t="shared" si="55"/>
        <v xml:space="preserve"> </v>
      </c>
      <c r="U269" s="17">
        <v>26</v>
      </c>
      <c r="V269" s="41">
        <f t="shared" si="56"/>
        <v>1.7290682981977788E-3</v>
      </c>
      <c r="W269" s="17"/>
      <c r="X269" s="41" t="str">
        <f t="shared" si="57"/>
        <v xml:space="preserve"> </v>
      </c>
      <c r="Y269" s="17"/>
      <c r="Z269" s="41" t="str">
        <f t="shared" si="58"/>
        <v xml:space="preserve"> </v>
      </c>
      <c r="AA269" s="17"/>
      <c r="AB269" s="41" t="str">
        <f t="shared" si="59"/>
        <v xml:space="preserve"> </v>
      </c>
      <c r="AC269" s="17"/>
      <c r="AD269" s="41" t="str">
        <f t="shared" si="60"/>
        <v xml:space="preserve"> </v>
      </c>
      <c r="AE269" s="17"/>
      <c r="AF269" s="42" t="str">
        <f t="shared" si="61"/>
        <v xml:space="preserve"> </v>
      </c>
      <c r="AG269" s="19">
        <f t="shared" si="62"/>
        <v>2</v>
      </c>
      <c r="AH269" s="19">
        <f t="shared" si="63"/>
        <v>26</v>
      </c>
      <c r="AI269" s="47">
        <f t="shared" si="64"/>
        <v>8.5111954956134609E-4</v>
      </c>
    </row>
    <row r="270" spans="1:35">
      <c r="A270" s="5" t="s">
        <v>3905</v>
      </c>
      <c r="B270" s="5" t="s">
        <v>1647</v>
      </c>
      <c r="C270" t="s">
        <v>500</v>
      </c>
      <c r="D270" s="4" t="s">
        <v>1218</v>
      </c>
      <c r="E270" s="2"/>
      <c r="F270" t="s">
        <v>5628</v>
      </c>
      <c r="G270" s="4"/>
      <c r="H270" s="3" t="s">
        <v>1227</v>
      </c>
      <c r="I270" s="3" t="s">
        <v>1227</v>
      </c>
      <c r="J270" s="4"/>
      <c r="K270" s="4"/>
      <c r="L270" s="30" t="s">
        <v>1307</v>
      </c>
      <c r="M270" s="17"/>
      <c r="N270" s="41" t="str">
        <f t="shared" si="52"/>
        <v xml:space="preserve"> </v>
      </c>
      <c r="O270" s="17"/>
      <c r="P270" s="41" t="str">
        <f t="shared" si="53"/>
        <v xml:space="preserve"> </v>
      </c>
      <c r="Q270" s="17"/>
      <c r="R270" s="41" t="str">
        <f t="shared" si="54"/>
        <v xml:space="preserve"> </v>
      </c>
      <c r="S270" s="17"/>
      <c r="T270" s="41" t="str">
        <f t="shared" si="55"/>
        <v xml:space="preserve"> </v>
      </c>
      <c r="U270" s="17">
        <v>24</v>
      </c>
      <c r="V270" s="41">
        <f t="shared" si="56"/>
        <v>1.5960630444902574E-3</v>
      </c>
      <c r="W270" s="17"/>
      <c r="X270" s="41" t="str">
        <f t="shared" si="57"/>
        <v xml:space="preserve"> </v>
      </c>
      <c r="Y270" s="17"/>
      <c r="Z270" s="41" t="str">
        <f t="shared" si="58"/>
        <v xml:space="preserve"> </v>
      </c>
      <c r="AA270" s="17"/>
      <c r="AB270" s="41" t="str">
        <f t="shared" si="59"/>
        <v xml:space="preserve"> </v>
      </c>
      <c r="AC270" s="17">
        <v>1</v>
      </c>
      <c r="AD270" s="41">
        <f t="shared" si="60"/>
        <v>5.8927519151443723E-4</v>
      </c>
      <c r="AE270" s="17"/>
      <c r="AF270" s="42" t="str">
        <f t="shared" si="61"/>
        <v xml:space="preserve"> </v>
      </c>
      <c r="AG270" s="19">
        <f t="shared" si="62"/>
        <v>4</v>
      </c>
      <c r="AH270" s="19">
        <f t="shared" si="63"/>
        <v>25</v>
      </c>
      <c r="AI270" s="47">
        <f t="shared" si="64"/>
        <v>8.1838418227052508E-4</v>
      </c>
    </row>
    <row r="271" spans="1:35">
      <c r="A271" t="s">
        <v>932</v>
      </c>
      <c r="B271" t="s">
        <v>2485</v>
      </c>
      <c r="C271" t="s">
        <v>341</v>
      </c>
      <c r="D271" s="4" t="s">
        <v>1218</v>
      </c>
      <c r="E271" s="2" t="s">
        <v>4</v>
      </c>
      <c r="F271" t="s">
        <v>256</v>
      </c>
      <c r="G271" s="4"/>
      <c r="H271" s="3" t="s">
        <v>1227</v>
      </c>
      <c r="I271" s="3" t="s">
        <v>1227</v>
      </c>
      <c r="J271" s="4">
        <v>239</v>
      </c>
      <c r="K271" s="4"/>
      <c r="L271" s="30" t="s">
        <v>1307</v>
      </c>
      <c r="M271" s="17"/>
      <c r="N271" s="41" t="str">
        <f t="shared" si="52"/>
        <v xml:space="preserve"> </v>
      </c>
      <c r="O271" s="17">
        <v>2</v>
      </c>
      <c r="P271" s="41">
        <f t="shared" si="53"/>
        <v>7.0472163495419312E-4</v>
      </c>
      <c r="Q271" s="17">
        <v>1</v>
      </c>
      <c r="R271" s="41">
        <f t="shared" si="54"/>
        <v>8.5034013605442174E-4</v>
      </c>
      <c r="S271" s="17"/>
      <c r="T271" s="41" t="str">
        <f t="shared" si="55"/>
        <v xml:space="preserve"> </v>
      </c>
      <c r="U271" s="17">
        <v>16</v>
      </c>
      <c r="V271" s="41">
        <f t="shared" si="56"/>
        <v>1.0640420296601715E-3</v>
      </c>
      <c r="W271" s="17"/>
      <c r="X271" s="41" t="str">
        <f t="shared" si="57"/>
        <v xml:space="preserve"> </v>
      </c>
      <c r="Y271" s="17">
        <v>1</v>
      </c>
      <c r="Z271" s="41">
        <f t="shared" si="58"/>
        <v>6.6006600660066007E-4</v>
      </c>
      <c r="AA271" s="17"/>
      <c r="AB271" s="41" t="str">
        <f t="shared" si="59"/>
        <v xml:space="preserve"> </v>
      </c>
      <c r="AC271" s="17">
        <v>3</v>
      </c>
      <c r="AD271" s="41">
        <f t="shared" si="60"/>
        <v>1.7678255745433118E-3</v>
      </c>
      <c r="AE271" s="17">
        <v>2</v>
      </c>
      <c r="AF271" s="42">
        <f t="shared" si="61"/>
        <v>6.2715584822828471E-4</v>
      </c>
      <c r="AG271" s="19">
        <f t="shared" si="62"/>
        <v>11</v>
      </c>
      <c r="AH271" s="19">
        <f t="shared" si="63"/>
        <v>25</v>
      </c>
      <c r="AI271" s="47">
        <f t="shared" si="64"/>
        <v>8.1838418227052508E-4</v>
      </c>
    </row>
    <row r="272" spans="1:35">
      <c r="A272" t="s">
        <v>626</v>
      </c>
      <c r="B272" t="s">
        <v>2631</v>
      </c>
      <c r="C272" t="s">
        <v>500</v>
      </c>
      <c r="D272" s="4" t="s">
        <v>1218</v>
      </c>
      <c r="E272" s="2"/>
      <c r="F272" t="s">
        <v>3306</v>
      </c>
      <c r="G272" s="4"/>
      <c r="H272" s="3" t="s">
        <v>1227</v>
      </c>
      <c r="I272" s="3" t="s">
        <v>1227</v>
      </c>
      <c r="J272" s="4">
        <v>269</v>
      </c>
      <c r="K272" s="4"/>
      <c r="L272" s="30" t="s">
        <v>1307</v>
      </c>
      <c r="M272" s="17"/>
      <c r="N272" s="41" t="str">
        <f t="shared" si="52"/>
        <v xml:space="preserve"> </v>
      </c>
      <c r="O272" s="17"/>
      <c r="P272" s="41" t="str">
        <f t="shared" si="53"/>
        <v xml:space="preserve"> </v>
      </c>
      <c r="Q272" s="17"/>
      <c r="R272" s="41" t="str">
        <f t="shared" si="54"/>
        <v xml:space="preserve"> </v>
      </c>
      <c r="S272" s="17"/>
      <c r="T272" s="41" t="str">
        <f t="shared" si="55"/>
        <v xml:space="preserve"> </v>
      </c>
      <c r="U272" s="17">
        <v>18</v>
      </c>
      <c r="V272" s="41">
        <f t="shared" si="56"/>
        <v>1.1970472833676929E-3</v>
      </c>
      <c r="W272" s="17"/>
      <c r="X272" s="41" t="str">
        <f t="shared" si="57"/>
        <v xml:space="preserve"> </v>
      </c>
      <c r="Y272" s="17">
        <v>2</v>
      </c>
      <c r="Z272" s="41">
        <f t="shared" si="58"/>
        <v>1.3201320132013201E-3</v>
      </c>
      <c r="AA272" s="17"/>
      <c r="AB272" s="41" t="str">
        <f t="shared" si="59"/>
        <v xml:space="preserve"> </v>
      </c>
      <c r="AC272" s="17"/>
      <c r="AD272" s="41" t="str">
        <f t="shared" si="60"/>
        <v xml:space="preserve"> </v>
      </c>
      <c r="AE272" s="17">
        <v>5</v>
      </c>
      <c r="AF272" s="42">
        <f t="shared" si="61"/>
        <v>1.5678896205707118E-3</v>
      </c>
      <c r="AG272" s="19">
        <f t="shared" si="62"/>
        <v>5</v>
      </c>
      <c r="AH272" s="19">
        <f t="shared" si="63"/>
        <v>25</v>
      </c>
      <c r="AI272" s="47">
        <f t="shared" si="64"/>
        <v>8.1838418227052508E-4</v>
      </c>
    </row>
    <row r="273" spans="1:35">
      <c r="A273" t="s">
        <v>1644</v>
      </c>
      <c r="B273" t="s">
        <v>125</v>
      </c>
      <c r="C273" t="s">
        <v>500</v>
      </c>
      <c r="D273" s="4" t="s">
        <v>1218</v>
      </c>
      <c r="E273" s="2"/>
      <c r="G273" s="4"/>
      <c r="H273" s="3" t="s">
        <v>1227</v>
      </c>
      <c r="I273" s="3" t="s">
        <v>1227</v>
      </c>
      <c r="J273" s="4"/>
      <c r="K273" s="4"/>
      <c r="L273" s="30" t="s">
        <v>1307</v>
      </c>
      <c r="M273" s="17">
        <v>7</v>
      </c>
      <c r="N273" s="41">
        <f t="shared" si="52"/>
        <v>6.2893081761006293E-3</v>
      </c>
      <c r="O273" s="17">
        <v>9</v>
      </c>
      <c r="P273" s="41">
        <f t="shared" si="53"/>
        <v>3.1712473572938688E-3</v>
      </c>
      <c r="Q273" s="17">
        <v>4</v>
      </c>
      <c r="R273" s="41">
        <f t="shared" si="54"/>
        <v>3.4013605442176869E-3</v>
      </c>
      <c r="S273" s="17"/>
      <c r="T273" s="41" t="str">
        <f t="shared" si="55"/>
        <v xml:space="preserve"> </v>
      </c>
      <c r="U273" s="17">
        <v>1</v>
      </c>
      <c r="V273" s="41">
        <f t="shared" si="56"/>
        <v>6.650262685376072E-5</v>
      </c>
      <c r="W273" s="17">
        <v>2</v>
      </c>
      <c r="X273" s="41">
        <f t="shared" si="57"/>
        <v>8.0064051240992789E-4</v>
      </c>
      <c r="Y273" s="17">
        <v>1</v>
      </c>
      <c r="Z273" s="41">
        <f t="shared" si="58"/>
        <v>6.6006600660066007E-4</v>
      </c>
      <c r="AA273" s="17"/>
      <c r="AB273" s="41" t="str">
        <f t="shared" si="59"/>
        <v xml:space="preserve"> </v>
      </c>
      <c r="AC273" s="17">
        <v>1</v>
      </c>
      <c r="AD273" s="41">
        <f t="shared" si="60"/>
        <v>5.8927519151443723E-4</v>
      </c>
      <c r="AE273" s="17"/>
      <c r="AF273" s="42" t="str">
        <f t="shared" si="61"/>
        <v xml:space="preserve"> </v>
      </c>
      <c r="AG273" s="19">
        <f t="shared" si="62"/>
        <v>14</v>
      </c>
      <c r="AH273" s="19">
        <f t="shared" si="63"/>
        <v>25</v>
      </c>
      <c r="AI273" s="47">
        <f t="shared" si="64"/>
        <v>8.1838418227052508E-4</v>
      </c>
    </row>
    <row r="274" spans="1:35">
      <c r="A274" t="s">
        <v>1429</v>
      </c>
      <c r="B274" t="s">
        <v>1431</v>
      </c>
      <c r="C274" t="s">
        <v>1430</v>
      </c>
      <c r="D274" s="4" t="s">
        <v>1217</v>
      </c>
      <c r="E274" s="2" t="s">
        <v>1803</v>
      </c>
      <c r="F274" t="s">
        <v>191</v>
      </c>
      <c r="G274" s="4"/>
      <c r="H274" s="3" t="s">
        <v>1227</v>
      </c>
      <c r="I274" s="3" t="s">
        <v>1227</v>
      </c>
      <c r="J274" s="4"/>
      <c r="K274" s="4">
        <v>107</v>
      </c>
      <c r="L274" s="30" t="s">
        <v>1307</v>
      </c>
      <c r="M274" s="17"/>
      <c r="N274" s="41" t="str">
        <f t="shared" si="52"/>
        <v xml:space="preserve"> </v>
      </c>
      <c r="O274" s="17"/>
      <c r="P274" s="41" t="str">
        <f t="shared" si="53"/>
        <v xml:space="preserve"> </v>
      </c>
      <c r="Q274" s="17">
        <v>1</v>
      </c>
      <c r="R274" s="41">
        <f t="shared" si="54"/>
        <v>8.5034013605442174E-4</v>
      </c>
      <c r="S274" s="17"/>
      <c r="T274" s="41" t="str">
        <f t="shared" si="55"/>
        <v xml:space="preserve"> </v>
      </c>
      <c r="U274" s="17">
        <v>22</v>
      </c>
      <c r="V274" s="41">
        <f t="shared" si="56"/>
        <v>1.463057790782736E-3</v>
      </c>
      <c r="W274" s="17"/>
      <c r="X274" s="41" t="str">
        <f t="shared" si="57"/>
        <v xml:space="preserve"> </v>
      </c>
      <c r="Y274" s="17"/>
      <c r="Z274" s="41" t="str">
        <f t="shared" si="58"/>
        <v xml:space="preserve"> </v>
      </c>
      <c r="AA274" s="17">
        <v>2</v>
      </c>
      <c r="AB274" s="41">
        <f t="shared" si="59"/>
        <v>2.3148148148148147E-3</v>
      </c>
      <c r="AC274" s="17"/>
      <c r="AD274" s="41" t="str">
        <f t="shared" si="60"/>
        <v xml:space="preserve"> </v>
      </c>
      <c r="AE274" s="17"/>
      <c r="AF274" s="42" t="str">
        <f t="shared" si="61"/>
        <v xml:space="preserve"> </v>
      </c>
      <c r="AG274" s="19">
        <f t="shared" si="62"/>
        <v>6</v>
      </c>
      <c r="AH274" s="19">
        <f t="shared" si="63"/>
        <v>25</v>
      </c>
      <c r="AI274" s="47">
        <f t="shared" si="64"/>
        <v>8.1838418227052508E-4</v>
      </c>
    </row>
    <row r="275" spans="1:35">
      <c r="A275" t="s">
        <v>118</v>
      </c>
      <c r="B275" t="s">
        <v>642</v>
      </c>
      <c r="C275" t="s">
        <v>2020</v>
      </c>
      <c r="D275" s="4" t="s">
        <v>1218</v>
      </c>
      <c r="E275" s="2"/>
      <c r="F275" t="s">
        <v>5348</v>
      </c>
      <c r="G275" s="4"/>
      <c r="H275" s="3" t="s">
        <v>1227</v>
      </c>
      <c r="I275" s="3" t="s">
        <v>1227</v>
      </c>
      <c r="J275" s="4">
        <v>289</v>
      </c>
      <c r="K275" s="4">
        <v>345</v>
      </c>
      <c r="L275" s="30" t="s">
        <v>1307</v>
      </c>
      <c r="M275" s="17"/>
      <c r="N275" s="41" t="str">
        <f t="shared" si="52"/>
        <v xml:space="preserve"> </v>
      </c>
      <c r="O275" s="17"/>
      <c r="P275" s="41" t="str">
        <f t="shared" si="53"/>
        <v xml:space="preserve"> </v>
      </c>
      <c r="Q275" s="17"/>
      <c r="R275" s="41" t="str">
        <f t="shared" si="54"/>
        <v xml:space="preserve"> </v>
      </c>
      <c r="S275" s="17"/>
      <c r="T275" s="41" t="str">
        <f t="shared" si="55"/>
        <v xml:space="preserve"> </v>
      </c>
      <c r="U275" s="17">
        <v>11</v>
      </c>
      <c r="V275" s="41">
        <f t="shared" si="56"/>
        <v>7.3152889539136799E-4</v>
      </c>
      <c r="W275" s="17">
        <v>6</v>
      </c>
      <c r="X275" s="41">
        <f t="shared" si="57"/>
        <v>2.4019215372297837E-3</v>
      </c>
      <c r="Y275" s="17"/>
      <c r="Z275" s="41" t="str">
        <f t="shared" si="58"/>
        <v xml:space="preserve"> </v>
      </c>
      <c r="AA275" s="17">
        <v>2</v>
      </c>
      <c r="AB275" s="41">
        <f t="shared" si="59"/>
        <v>2.3148148148148147E-3</v>
      </c>
      <c r="AC275" s="17"/>
      <c r="AD275" s="41" t="str">
        <f t="shared" si="60"/>
        <v xml:space="preserve"> </v>
      </c>
      <c r="AE275" s="17">
        <v>6</v>
      </c>
      <c r="AF275" s="42">
        <f t="shared" si="61"/>
        <v>1.8814675446848542E-3</v>
      </c>
      <c r="AG275" s="19">
        <f t="shared" si="62"/>
        <v>7</v>
      </c>
      <c r="AH275" s="19">
        <f t="shared" si="63"/>
        <v>25</v>
      </c>
      <c r="AI275" s="47">
        <f t="shared" si="64"/>
        <v>8.1838418227052508E-4</v>
      </c>
    </row>
    <row r="276" spans="1:35">
      <c r="A276" t="s">
        <v>1087</v>
      </c>
      <c r="B276" t="s">
        <v>1088</v>
      </c>
      <c r="C276" t="s">
        <v>715</v>
      </c>
      <c r="D276" s="4" t="s">
        <v>1218</v>
      </c>
      <c r="E276" s="2"/>
      <c r="F276" t="s">
        <v>1578</v>
      </c>
      <c r="G276" s="4"/>
      <c r="H276" s="3" t="s">
        <v>1227</v>
      </c>
      <c r="I276" s="3" t="s">
        <v>1227</v>
      </c>
      <c r="J276" s="4">
        <v>383</v>
      </c>
      <c r="K276" s="4">
        <v>324</v>
      </c>
      <c r="L276" s="30" t="s">
        <v>1307</v>
      </c>
      <c r="M276" s="17"/>
      <c r="N276" s="41" t="str">
        <f t="shared" si="52"/>
        <v xml:space="preserve"> </v>
      </c>
      <c r="O276" s="17"/>
      <c r="P276" s="41" t="str">
        <f t="shared" si="53"/>
        <v xml:space="preserve"> </v>
      </c>
      <c r="Q276" s="17"/>
      <c r="R276" s="41" t="str">
        <f t="shared" si="54"/>
        <v xml:space="preserve"> </v>
      </c>
      <c r="S276" s="17"/>
      <c r="T276" s="41" t="str">
        <f t="shared" si="55"/>
        <v xml:space="preserve"> </v>
      </c>
      <c r="U276" s="17">
        <v>25</v>
      </c>
      <c r="V276" s="41">
        <f t="shared" si="56"/>
        <v>1.6625656713440181E-3</v>
      </c>
      <c r="W276" s="17"/>
      <c r="X276" s="41" t="str">
        <f t="shared" si="57"/>
        <v xml:space="preserve"> </v>
      </c>
      <c r="Y276" s="17"/>
      <c r="Z276" s="41" t="str">
        <f t="shared" si="58"/>
        <v xml:space="preserve"> </v>
      </c>
      <c r="AA276" s="17"/>
      <c r="AB276" s="41" t="str">
        <f t="shared" si="59"/>
        <v xml:space="preserve"> </v>
      </c>
      <c r="AC276" s="17"/>
      <c r="AD276" s="41" t="str">
        <f t="shared" si="60"/>
        <v xml:space="preserve"> </v>
      </c>
      <c r="AE276" s="17"/>
      <c r="AF276" s="42" t="str">
        <f t="shared" si="61"/>
        <v xml:space="preserve"> </v>
      </c>
      <c r="AG276" s="19">
        <f t="shared" si="62"/>
        <v>2</v>
      </c>
      <c r="AH276" s="19">
        <f t="shared" si="63"/>
        <v>25</v>
      </c>
      <c r="AI276" s="47">
        <f t="shared" si="64"/>
        <v>8.1838418227052508E-4</v>
      </c>
    </row>
    <row r="277" spans="1:35">
      <c r="A277" t="s">
        <v>830</v>
      </c>
      <c r="B277" t="s">
        <v>1019</v>
      </c>
      <c r="C277" t="s">
        <v>832</v>
      </c>
      <c r="D277" s="4" t="s">
        <v>1308</v>
      </c>
      <c r="E277" s="2"/>
      <c r="F277" t="s">
        <v>1003</v>
      </c>
      <c r="G277" s="4"/>
      <c r="H277" s="3" t="s">
        <v>1227</v>
      </c>
      <c r="I277" s="3" t="s">
        <v>1227</v>
      </c>
      <c r="J277" s="4"/>
      <c r="K277" s="4"/>
      <c r="L277" s="30" t="s">
        <v>1307</v>
      </c>
      <c r="M277" s="17"/>
      <c r="N277" s="41" t="str">
        <f t="shared" si="52"/>
        <v xml:space="preserve"> </v>
      </c>
      <c r="O277" s="17"/>
      <c r="P277" s="41" t="str">
        <f t="shared" si="53"/>
        <v xml:space="preserve"> </v>
      </c>
      <c r="Q277" s="17"/>
      <c r="R277" s="41" t="str">
        <f t="shared" si="54"/>
        <v xml:space="preserve"> </v>
      </c>
      <c r="S277" s="17"/>
      <c r="T277" s="41" t="str">
        <f t="shared" si="55"/>
        <v xml:space="preserve"> </v>
      </c>
      <c r="U277" s="17">
        <v>4</v>
      </c>
      <c r="V277" s="41">
        <f t="shared" si="56"/>
        <v>2.6601050741504288E-4</v>
      </c>
      <c r="W277" s="17"/>
      <c r="X277" s="41" t="str">
        <f t="shared" si="57"/>
        <v xml:space="preserve"> </v>
      </c>
      <c r="Y277" s="17"/>
      <c r="Z277" s="41" t="str">
        <f t="shared" si="58"/>
        <v xml:space="preserve"> </v>
      </c>
      <c r="AA277" s="17"/>
      <c r="AB277" s="41" t="str">
        <f t="shared" si="59"/>
        <v xml:space="preserve"> </v>
      </c>
      <c r="AC277" s="17"/>
      <c r="AD277" s="41" t="str">
        <f t="shared" si="60"/>
        <v xml:space="preserve"> </v>
      </c>
      <c r="AE277" s="17">
        <v>21</v>
      </c>
      <c r="AF277" s="42">
        <f t="shared" si="61"/>
        <v>6.58513640639699E-3</v>
      </c>
      <c r="AG277" s="19">
        <f t="shared" si="62"/>
        <v>3</v>
      </c>
      <c r="AH277" s="19">
        <f t="shared" si="63"/>
        <v>25</v>
      </c>
      <c r="AI277" s="47">
        <f t="shared" si="64"/>
        <v>8.1838418227052508E-4</v>
      </c>
    </row>
    <row r="278" spans="1:35">
      <c r="A278" t="s">
        <v>1691</v>
      </c>
      <c r="B278" t="s">
        <v>290</v>
      </c>
      <c r="C278" t="s">
        <v>500</v>
      </c>
      <c r="D278" s="4" t="s">
        <v>1218</v>
      </c>
      <c r="E278" s="2"/>
      <c r="F278" t="s">
        <v>5513</v>
      </c>
      <c r="G278" s="4"/>
      <c r="H278" s="3" t="s">
        <v>1227</v>
      </c>
      <c r="I278" s="3" t="s">
        <v>1227</v>
      </c>
      <c r="J278" s="4"/>
      <c r="K278" s="4"/>
      <c r="L278" s="30" t="s">
        <v>1307</v>
      </c>
      <c r="M278" s="17"/>
      <c r="N278" s="41" t="str">
        <f t="shared" si="52"/>
        <v xml:space="preserve"> </v>
      </c>
      <c r="O278" s="17">
        <v>1</v>
      </c>
      <c r="P278" s="41">
        <f t="shared" si="53"/>
        <v>3.5236081747709656E-4</v>
      </c>
      <c r="Q278" s="17"/>
      <c r="R278" s="41" t="str">
        <f t="shared" si="54"/>
        <v xml:space="preserve"> </v>
      </c>
      <c r="S278" s="17"/>
      <c r="T278" s="41" t="str">
        <f t="shared" si="55"/>
        <v xml:space="preserve"> </v>
      </c>
      <c r="U278" s="17">
        <v>1</v>
      </c>
      <c r="V278" s="41">
        <f t="shared" si="56"/>
        <v>6.650262685376072E-5</v>
      </c>
      <c r="W278" s="17">
        <v>8</v>
      </c>
      <c r="X278" s="41">
        <f t="shared" si="57"/>
        <v>3.2025620496397116E-3</v>
      </c>
      <c r="Y278" s="17">
        <v>2</v>
      </c>
      <c r="Z278" s="41">
        <f t="shared" si="58"/>
        <v>1.3201320132013201E-3</v>
      </c>
      <c r="AA278" s="17">
        <v>3</v>
      </c>
      <c r="AB278" s="41">
        <f t="shared" si="59"/>
        <v>3.472222222222222E-3</v>
      </c>
      <c r="AC278" s="17">
        <v>10</v>
      </c>
      <c r="AD278" s="41">
        <f t="shared" si="60"/>
        <v>5.8927519151443725E-3</v>
      </c>
      <c r="AE278" s="17"/>
      <c r="AF278" s="42" t="str">
        <f t="shared" si="61"/>
        <v xml:space="preserve"> </v>
      </c>
      <c r="AG278" s="19">
        <f t="shared" si="62"/>
        <v>12</v>
      </c>
      <c r="AH278" s="19">
        <f t="shared" si="63"/>
        <v>25</v>
      </c>
      <c r="AI278" s="47">
        <f t="shared" si="64"/>
        <v>8.1838418227052508E-4</v>
      </c>
    </row>
    <row r="279" spans="1:35">
      <c r="A279" t="s">
        <v>2150</v>
      </c>
      <c r="B279" t="s">
        <v>4439</v>
      </c>
      <c r="C279" t="s">
        <v>2536</v>
      </c>
      <c r="D279" s="4" t="s">
        <v>1308</v>
      </c>
      <c r="E279" s="2" t="s">
        <v>1803</v>
      </c>
      <c r="G279" s="4"/>
      <c r="H279" s="3" t="s">
        <v>1227</v>
      </c>
      <c r="I279" s="3" t="s">
        <v>505</v>
      </c>
      <c r="J279" s="4"/>
      <c r="K279" s="4"/>
      <c r="L279" s="30" t="s">
        <v>1307</v>
      </c>
      <c r="M279" s="17"/>
      <c r="N279" s="41" t="str">
        <f t="shared" si="52"/>
        <v xml:space="preserve"> </v>
      </c>
      <c r="O279" s="17"/>
      <c r="P279" s="41" t="str">
        <f t="shared" si="53"/>
        <v xml:space="preserve"> </v>
      </c>
      <c r="Q279" s="17"/>
      <c r="R279" s="41" t="str">
        <f t="shared" si="54"/>
        <v xml:space="preserve"> </v>
      </c>
      <c r="S279" s="17"/>
      <c r="T279" s="41" t="str">
        <f t="shared" si="55"/>
        <v xml:space="preserve"> </v>
      </c>
      <c r="U279" s="17">
        <v>5</v>
      </c>
      <c r="V279" s="41">
        <f t="shared" si="56"/>
        <v>3.3251313426880364E-4</v>
      </c>
      <c r="W279" s="17">
        <v>19</v>
      </c>
      <c r="X279" s="41">
        <f t="shared" si="57"/>
        <v>7.6060848678943154E-3</v>
      </c>
      <c r="Y279" s="17"/>
      <c r="Z279" s="41" t="str">
        <f t="shared" si="58"/>
        <v xml:space="preserve"> </v>
      </c>
      <c r="AA279" s="17"/>
      <c r="AB279" s="41" t="str">
        <f t="shared" si="59"/>
        <v xml:space="preserve"> </v>
      </c>
      <c r="AC279" s="17"/>
      <c r="AD279" s="41" t="str">
        <f t="shared" si="60"/>
        <v xml:space="preserve"> </v>
      </c>
      <c r="AE279" s="17"/>
      <c r="AF279" s="42" t="str">
        <f t="shared" si="61"/>
        <v xml:space="preserve"> </v>
      </c>
      <c r="AG279" s="19">
        <f t="shared" si="62"/>
        <v>4</v>
      </c>
      <c r="AH279" s="19">
        <f t="shared" si="63"/>
        <v>24</v>
      </c>
      <c r="AI279" s="47">
        <f t="shared" si="64"/>
        <v>7.8564881497970407E-4</v>
      </c>
    </row>
    <row r="280" spans="1:35">
      <c r="A280" t="s">
        <v>118</v>
      </c>
      <c r="B280" t="s">
        <v>4450</v>
      </c>
      <c r="C280" t="s">
        <v>2020</v>
      </c>
      <c r="D280" s="4" t="s">
        <v>1218</v>
      </c>
      <c r="E280" s="4"/>
      <c r="F280" t="s">
        <v>4592</v>
      </c>
      <c r="G280" s="4"/>
      <c r="H280" s="3" t="s">
        <v>1227</v>
      </c>
      <c r="I280" s="3" t="s">
        <v>1227</v>
      </c>
      <c r="J280" s="4">
        <v>290</v>
      </c>
      <c r="K280" s="4">
        <v>347</v>
      </c>
      <c r="L280" s="30" t="s">
        <v>1307</v>
      </c>
      <c r="M280" s="17"/>
      <c r="N280" s="41" t="str">
        <f t="shared" si="52"/>
        <v xml:space="preserve"> </v>
      </c>
      <c r="O280" s="17"/>
      <c r="P280" s="41" t="str">
        <f t="shared" si="53"/>
        <v xml:space="preserve"> </v>
      </c>
      <c r="Q280" s="17"/>
      <c r="R280" s="41" t="str">
        <f t="shared" si="54"/>
        <v xml:space="preserve"> </v>
      </c>
      <c r="S280" s="17"/>
      <c r="T280" s="41" t="str">
        <f t="shared" si="55"/>
        <v xml:space="preserve"> </v>
      </c>
      <c r="U280" s="17">
        <v>14</v>
      </c>
      <c r="V280" s="41">
        <f t="shared" si="56"/>
        <v>9.3103677595265011E-4</v>
      </c>
      <c r="W280" s="17"/>
      <c r="X280" s="41" t="str">
        <f t="shared" si="57"/>
        <v xml:space="preserve"> </v>
      </c>
      <c r="Y280" s="17"/>
      <c r="Z280" s="41" t="str">
        <f t="shared" si="58"/>
        <v xml:space="preserve"> </v>
      </c>
      <c r="AA280" s="17"/>
      <c r="AB280" s="41" t="str">
        <f t="shared" si="59"/>
        <v xml:space="preserve"> </v>
      </c>
      <c r="AC280" s="17">
        <v>4</v>
      </c>
      <c r="AD280" s="41">
        <f t="shared" si="60"/>
        <v>2.3571007660577489E-3</v>
      </c>
      <c r="AE280" s="17">
        <v>6</v>
      </c>
      <c r="AF280" s="42">
        <f t="shared" si="61"/>
        <v>1.8814675446848542E-3</v>
      </c>
      <c r="AG280" s="19">
        <f t="shared" si="62"/>
        <v>5</v>
      </c>
      <c r="AH280" s="19">
        <f t="shared" si="63"/>
        <v>24</v>
      </c>
      <c r="AI280" s="47">
        <f t="shared" si="64"/>
        <v>7.8564881497970407E-4</v>
      </c>
    </row>
    <row r="281" spans="1:35">
      <c r="A281" t="s">
        <v>370</v>
      </c>
      <c r="B281" t="s">
        <v>371</v>
      </c>
      <c r="C281" t="s">
        <v>372</v>
      </c>
      <c r="D281" s="4" t="s">
        <v>1218</v>
      </c>
      <c r="E281" s="2"/>
      <c r="G281" s="4"/>
      <c r="H281" s="3" t="s">
        <v>1227</v>
      </c>
      <c r="I281" s="3" t="s">
        <v>1227</v>
      </c>
      <c r="J281" s="4">
        <v>228</v>
      </c>
      <c r="K281" s="4">
        <v>373</v>
      </c>
      <c r="L281" s="30" t="s">
        <v>1307</v>
      </c>
      <c r="M281" s="17"/>
      <c r="N281" s="41" t="str">
        <f t="shared" si="52"/>
        <v xml:space="preserve"> </v>
      </c>
      <c r="O281" s="17"/>
      <c r="P281" s="41" t="str">
        <f t="shared" si="53"/>
        <v xml:space="preserve"> </v>
      </c>
      <c r="Q281" s="17"/>
      <c r="R281" s="41" t="str">
        <f t="shared" si="54"/>
        <v xml:space="preserve"> </v>
      </c>
      <c r="S281" s="17">
        <v>1</v>
      </c>
      <c r="T281" s="41">
        <f t="shared" si="55"/>
        <v>1.6103059581320451E-3</v>
      </c>
      <c r="U281" s="17">
        <v>22</v>
      </c>
      <c r="V281" s="41">
        <f t="shared" si="56"/>
        <v>1.463057790782736E-3</v>
      </c>
      <c r="W281" s="17"/>
      <c r="X281" s="41" t="str">
        <f t="shared" si="57"/>
        <v xml:space="preserve"> </v>
      </c>
      <c r="Y281" s="17"/>
      <c r="Z281" s="41" t="str">
        <f t="shared" si="58"/>
        <v xml:space="preserve"> </v>
      </c>
      <c r="AA281" s="17"/>
      <c r="AB281" s="41" t="str">
        <f t="shared" si="59"/>
        <v xml:space="preserve"> </v>
      </c>
      <c r="AC281" s="17"/>
      <c r="AD281" s="41" t="str">
        <f t="shared" si="60"/>
        <v xml:space="preserve"> </v>
      </c>
      <c r="AE281" s="17">
        <v>1</v>
      </c>
      <c r="AF281" s="42">
        <f t="shared" si="61"/>
        <v>3.1357792411414236E-4</v>
      </c>
      <c r="AG281" s="19">
        <f t="shared" si="62"/>
        <v>5</v>
      </c>
      <c r="AH281" s="19">
        <f t="shared" si="63"/>
        <v>24</v>
      </c>
      <c r="AI281" s="47">
        <f t="shared" si="64"/>
        <v>7.8564881497970407E-4</v>
      </c>
    </row>
    <row r="282" spans="1:35">
      <c r="A282" t="s">
        <v>3236</v>
      </c>
      <c r="B282" t="s">
        <v>2357</v>
      </c>
      <c r="C282" t="s">
        <v>2020</v>
      </c>
      <c r="D282" s="4" t="s">
        <v>1218</v>
      </c>
      <c r="E282" s="4" t="s">
        <v>1803</v>
      </c>
      <c r="F282" t="s">
        <v>5367</v>
      </c>
      <c r="G282" s="4"/>
      <c r="H282" s="3" t="s">
        <v>1227</v>
      </c>
      <c r="I282" s="3" t="s">
        <v>1227</v>
      </c>
      <c r="J282" s="4">
        <v>281</v>
      </c>
      <c r="K282" s="4">
        <v>345</v>
      </c>
      <c r="L282" s="30" t="s">
        <v>1307</v>
      </c>
      <c r="M282" s="17"/>
      <c r="N282" s="41" t="str">
        <f t="shared" si="52"/>
        <v xml:space="preserve"> </v>
      </c>
      <c r="O282" s="17"/>
      <c r="P282" s="41" t="str">
        <f t="shared" si="53"/>
        <v xml:space="preserve"> </v>
      </c>
      <c r="Q282" s="17"/>
      <c r="R282" s="41" t="str">
        <f t="shared" si="54"/>
        <v xml:space="preserve"> </v>
      </c>
      <c r="S282" s="17"/>
      <c r="T282" s="41" t="str">
        <f t="shared" si="55"/>
        <v xml:space="preserve"> </v>
      </c>
      <c r="U282" s="17">
        <v>23</v>
      </c>
      <c r="V282" s="41">
        <f t="shared" si="56"/>
        <v>1.5295604176364967E-3</v>
      </c>
      <c r="W282" s="17"/>
      <c r="X282" s="41" t="str">
        <f t="shared" si="57"/>
        <v xml:space="preserve"> </v>
      </c>
      <c r="Y282" s="17"/>
      <c r="Z282" s="41" t="str">
        <f t="shared" si="58"/>
        <v xml:space="preserve"> </v>
      </c>
      <c r="AA282" s="17"/>
      <c r="AB282" s="41" t="str">
        <f t="shared" si="59"/>
        <v xml:space="preserve"> </v>
      </c>
      <c r="AC282" s="17"/>
      <c r="AD282" s="41" t="str">
        <f t="shared" si="60"/>
        <v xml:space="preserve"> </v>
      </c>
      <c r="AE282" s="17">
        <v>1</v>
      </c>
      <c r="AF282" s="42">
        <f t="shared" si="61"/>
        <v>3.1357792411414236E-4</v>
      </c>
      <c r="AG282" s="19">
        <f t="shared" si="62"/>
        <v>3</v>
      </c>
      <c r="AH282" s="19">
        <f t="shared" si="63"/>
        <v>24</v>
      </c>
      <c r="AI282" s="47">
        <f t="shared" si="64"/>
        <v>7.8564881497970407E-4</v>
      </c>
    </row>
    <row r="283" spans="1:35">
      <c r="A283" t="s">
        <v>277</v>
      </c>
      <c r="B283" t="s">
        <v>380</v>
      </c>
      <c r="C283" t="s">
        <v>869</v>
      </c>
      <c r="D283" s="4" t="s">
        <v>1217</v>
      </c>
      <c r="E283" s="2"/>
      <c r="F283" t="s">
        <v>5448</v>
      </c>
      <c r="G283" s="4"/>
      <c r="H283" s="3" t="s">
        <v>1227</v>
      </c>
      <c r="I283" s="3" t="s">
        <v>1227</v>
      </c>
      <c r="J283" s="4"/>
      <c r="K283" s="4"/>
      <c r="L283" s="30" t="s">
        <v>1307</v>
      </c>
      <c r="M283" s="17"/>
      <c r="N283" s="41" t="str">
        <f t="shared" si="52"/>
        <v xml:space="preserve"> </v>
      </c>
      <c r="O283" s="17"/>
      <c r="P283" s="41" t="str">
        <f t="shared" si="53"/>
        <v xml:space="preserve"> </v>
      </c>
      <c r="Q283" s="17"/>
      <c r="R283" s="41" t="str">
        <f t="shared" si="54"/>
        <v xml:space="preserve"> </v>
      </c>
      <c r="S283" s="17"/>
      <c r="T283" s="41" t="str">
        <f t="shared" si="55"/>
        <v xml:space="preserve"> </v>
      </c>
      <c r="U283" s="17">
        <v>8</v>
      </c>
      <c r="V283" s="41">
        <f t="shared" si="56"/>
        <v>5.3202101483008576E-4</v>
      </c>
      <c r="W283" s="17"/>
      <c r="X283" s="41" t="str">
        <f t="shared" si="57"/>
        <v xml:space="preserve"> </v>
      </c>
      <c r="Y283" s="17"/>
      <c r="Z283" s="41" t="str">
        <f t="shared" si="58"/>
        <v xml:space="preserve"> </v>
      </c>
      <c r="AA283" s="17"/>
      <c r="AB283" s="41" t="str">
        <f t="shared" si="59"/>
        <v xml:space="preserve"> </v>
      </c>
      <c r="AC283" s="17">
        <v>11</v>
      </c>
      <c r="AD283" s="41">
        <f t="shared" si="60"/>
        <v>6.4820271066588098E-3</v>
      </c>
      <c r="AE283" s="17">
        <v>5</v>
      </c>
      <c r="AF283" s="42">
        <f t="shared" si="61"/>
        <v>1.5678896205707118E-3</v>
      </c>
      <c r="AG283" s="19">
        <f t="shared" si="62"/>
        <v>5</v>
      </c>
      <c r="AH283" s="19">
        <f t="shared" si="63"/>
        <v>24</v>
      </c>
      <c r="AI283" s="47">
        <f t="shared" si="64"/>
        <v>7.8564881497970407E-4</v>
      </c>
    </row>
    <row r="284" spans="1:35">
      <c r="A284" t="s">
        <v>2190</v>
      </c>
      <c r="B284" s="5" t="s">
        <v>5023</v>
      </c>
      <c r="C284" t="s">
        <v>2026</v>
      </c>
      <c r="D284" s="4" t="s">
        <v>1217</v>
      </c>
      <c r="E284" s="2"/>
      <c r="F284" t="s">
        <v>5024</v>
      </c>
      <c r="G284" s="4"/>
      <c r="H284" s="3" t="s">
        <v>1227</v>
      </c>
      <c r="I284" s="3" t="s">
        <v>1227</v>
      </c>
      <c r="J284" s="4"/>
      <c r="K284" s="4"/>
      <c r="L284" s="30" t="s">
        <v>1307</v>
      </c>
      <c r="M284" s="17"/>
      <c r="N284" s="41" t="str">
        <f t="shared" si="52"/>
        <v xml:space="preserve"> </v>
      </c>
      <c r="O284" s="17"/>
      <c r="P284" s="41" t="str">
        <f t="shared" si="53"/>
        <v xml:space="preserve"> </v>
      </c>
      <c r="Q284" s="17"/>
      <c r="R284" s="41" t="str">
        <f t="shared" si="54"/>
        <v xml:space="preserve"> </v>
      </c>
      <c r="S284" s="17"/>
      <c r="T284" s="41" t="str">
        <f t="shared" si="55"/>
        <v xml:space="preserve"> </v>
      </c>
      <c r="U284" s="17">
        <v>12</v>
      </c>
      <c r="V284" s="41">
        <f t="shared" si="56"/>
        <v>7.980315222451287E-4</v>
      </c>
      <c r="W284" s="17">
        <v>12</v>
      </c>
      <c r="X284" s="41">
        <f t="shared" si="57"/>
        <v>4.8038430744595673E-3</v>
      </c>
      <c r="Y284" s="17"/>
      <c r="Z284" s="41" t="str">
        <f t="shared" si="58"/>
        <v xml:space="preserve"> </v>
      </c>
      <c r="AA284" s="17"/>
      <c r="AB284" s="41" t="str">
        <f t="shared" si="59"/>
        <v xml:space="preserve"> </v>
      </c>
      <c r="AC284" s="17"/>
      <c r="AD284" s="41" t="str">
        <f t="shared" si="60"/>
        <v xml:space="preserve"> </v>
      </c>
      <c r="AE284" s="17"/>
      <c r="AF284" s="42" t="str">
        <f t="shared" si="61"/>
        <v xml:space="preserve"> </v>
      </c>
      <c r="AG284" s="19">
        <f t="shared" si="62"/>
        <v>4</v>
      </c>
      <c r="AH284" s="19">
        <f t="shared" si="63"/>
        <v>24</v>
      </c>
      <c r="AI284" s="47">
        <f t="shared" si="64"/>
        <v>7.8564881497970407E-4</v>
      </c>
    </row>
    <row r="285" spans="1:35">
      <c r="A285" t="s">
        <v>324</v>
      </c>
      <c r="B285" t="s">
        <v>1885</v>
      </c>
      <c r="C285" t="s">
        <v>2528</v>
      </c>
      <c r="D285" s="4" t="s">
        <v>1308</v>
      </c>
      <c r="E285" s="2"/>
      <c r="F285" t="s">
        <v>2457</v>
      </c>
      <c r="G285" s="4"/>
      <c r="H285" s="3" t="s">
        <v>1227</v>
      </c>
      <c r="I285" s="3" t="s">
        <v>1227</v>
      </c>
      <c r="J285" s="4">
        <v>313</v>
      </c>
      <c r="K285" s="4">
        <v>43</v>
      </c>
      <c r="L285" s="30" t="s">
        <v>1307</v>
      </c>
      <c r="M285" s="17"/>
      <c r="N285" s="41" t="str">
        <f t="shared" si="52"/>
        <v xml:space="preserve"> </v>
      </c>
      <c r="O285" s="17"/>
      <c r="P285" s="41" t="str">
        <f t="shared" si="53"/>
        <v xml:space="preserve"> </v>
      </c>
      <c r="Q285" s="17"/>
      <c r="R285" s="41" t="str">
        <f t="shared" si="54"/>
        <v xml:space="preserve"> </v>
      </c>
      <c r="S285" s="17"/>
      <c r="T285" s="41" t="str">
        <f t="shared" si="55"/>
        <v xml:space="preserve"> </v>
      </c>
      <c r="U285" s="17">
        <v>22</v>
      </c>
      <c r="V285" s="41">
        <f t="shared" si="56"/>
        <v>1.463057790782736E-3</v>
      </c>
      <c r="W285" s="17"/>
      <c r="X285" s="41" t="str">
        <f t="shared" si="57"/>
        <v xml:space="preserve"> </v>
      </c>
      <c r="Y285" s="17"/>
      <c r="Z285" s="41" t="str">
        <f t="shared" si="58"/>
        <v xml:space="preserve"> </v>
      </c>
      <c r="AA285" s="17"/>
      <c r="AB285" s="41" t="str">
        <f t="shared" si="59"/>
        <v xml:space="preserve"> </v>
      </c>
      <c r="AC285" s="17"/>
      <c r="AD285" s="41" t="str">
        <f t="shared" si="60"/>
        <v xml:space="preserve"> </v>
      </c>
      <c r="AE285" s="17">
        <v>2</v>
      </c>
      <c r="AF285" s="42">
        <f t="shared" si="61"/>
        <v>6.2715584822828471E-4</v>
      </c>
      <c r="AG285" s="19">
        <f t="shared" si="62"/>
        <v>3</v>
      </c>
      <c r="AH285" s="19">
        <f t="shared" si="63"/>
        <v>24</v>
      </c>
      <c r="AI285" s="47">
        <f t="shared" si="64"/>
        <v>7.8564881497970407E-4</v>
      </c>
    </row>
    <row r="286" spans="1:35">
      <c r="A286" t="s">
        <v>2206</v>
      </c>
      <c r="B286" t="s">
        <v>623</v>
      </c>
      <c r="C286" t="s">
        <v>2507</v>
      </c>
      <c r="D286" s="4" t="s">
        <v>1217</v>
      </c>
      <c r="E286" s="2"/>
      <c r="G286" s="4"/>
      <c r="H286" s="3" t="s">
        <v>1227</v>
      </c>
      <c r="I286" s="3" t="s">
        <v>1227</v>
      </c>
      <c r="J286" s="4"/>
      <c r="K286" s="4"/>
      <c r="L286" s="30" t="s">
        <v>1307</v>
      </c>
      <c r="M286" s="17">
        <v>2</v>
      </c>
      <c r="N286" s="41">
        <f t="shared" si="52"/>
        <v>1.7969451931716084E-3</v>
      </c>
      <c r="O286" s="17">
        <v>4</v>
      </c>
      <c r="P286" s="41">
        <f t="shared" si="53"/>
        <v>1.4094432699083862E-3</v>
      </c>
      <c r="Q286" s="17">
        <v>4</v>
      </c>
      <c r="R286" s="41">
        <f t="shared" si="54"/>
        <v>3.4013605442176869E-3</v>
      </c>
      <c r="S286" s="17"/>
      <c r="T286" s="41" t="str">
        <f t="shared" si="55"/>
        <v xml:space="preserve"> </v>
      </c>
      <c r="U286" s="17">
        <v>2</v>
      </c>
      <c r="V286" s="41">
        <f t="shared" si="56"/>
        <v>1.3300525370752144E-4</v>
      </c>
      <c r="W286" s="17">
        <v>2</v>
      </c>
      <c r="X286" s="41">
        <f t="shared" si="57"/>
        <v>8.0064051240992789E-4</v>
      </c>
      <c r="Y286" s="17">
        <v>2</v>
      </c>
      <c r="Z286" s="41">
        <f t="shared" si="58"/>
        <v>1.3201320132013201E-3</v>
      </c>
      <c r="AA286" s="17">
        <v>6</v>
      </c>
      <c r="AB286" s="41">
        <f t="shared" si="59"/>
        <v>6.9444444444444441E-3</v>
      </c>
      <c r="AC286" s="17">
        <v>1</v>
      </c>
      <c r="AD286" s="41">
        <f t="shared" si="60"/>
        <v>5.8927519151443723E-4</v>
      </c>
      <c r="AE286" s="17">
        <v>1</v>
      </c>
      <c r="AF286" s="42">
        <f t="shared" si="61"/>
        <v>3.1357792411414236E-4</v>
      </c>
      <c r="AG286" s="19">
        <f t="shared" si="62"/>
        <v>17</v>
      </c>
      <c r="AH286" s="19">
        <f t="shared" si="63"/>
        <v>24</v>
      </c>
      <c r="AI286" s="47">
        <f t="shared" si="64"/>
        <v>7.8564881497970407E-4</v>
      </c>
    </row>
    <row r="287" spans="1:35">
      <c r="A287" t="s">
        <v>1995</v>
      </c>
      <c r="B287" t="s">
        <v>2235</v>
      </c>
      <c r="C287" t="s">
        <v>2542</v>
      </c>
      <c r="D287" s="4" t="s">
        <v>1217</v>
      </c>
      <c r="E287" s="4"/>
      <c r="F287" t="s">
        <v>1225</v>
      </c>
      <c r="G287" s="4"/>
      <c r="H287" s="3" t="s">
        <v>505</v>
      </c>
      <c r="I287" s="3" t="s">
        <v>505</v>
      </c>
      <c r="J287" s="4"/>
      <c r="K287" s="4"/>
      <c r="L287" s="30" t="s">
        <v>1307</v>
      </c>
      <c r="M287" s="17">
        <v>5</v>
      </c>
      <c r="N287" s="41">
        <f t="shared" si="52"/>
        <v>4.4923629829290209E-3</v>
      </c>
      <c r="O287" s="17">
        <v>6</v>
      </c>
      <c r="P287" s="41">
        <f t="shared" si="53"/>
        <v>2.1141649048625794E-3</v>
      </c>
      <c r="Q287" s="17">
        <v>1</v>
      </c>
      <c r="R287" s="41">
        <f t="shared" si="54"/>
        <v>8.5034013605442174E-4</v>
      </c>
      <c r="S287" s="17"/>
      <c r="T287" s="41" t="str">
        <f t="shared" si="55"/>
        <v xml:space="preserve"> </v>
      </c>
      <c r="U287" s="17">
        <v>1</v>
      </c>
      <c r="V287" s="41">
        <f t="shared" si="56"/>
        <v>6.650262685376072E-5</v>
      </c>
      <c r="W287" s="17">
        <v>6</v>
      </c>
      <c r="X287" s="41">
        <f t="shared" si="57"/>
        <v>2.4019215372297837E-3</v>
      </c>
      <c r="Y287" s="17">
        <v>4</v>
      </c>
      <c r="Z287" s="41">
        <f t="shared" si="58"/>
        <v>2.6402640264026403E-3</v>
      </c>
      <c r="AA287" s="17"/>
      <c r="AB287" s="41" t="str">
        <f t="shared" si="59"/>
        <v xml:space="preserve"> </v>
      </c>
      <c r="AC287" s="17">
        <v>1</v>
      </c>
      <c r="AD287" s="41">
        <f t="shared" si="60"/>
        <v>5.8927519151443723E-4</v>
      </c>
      <c r="AE287" s="17"/>
      <c r="AF287" s="42" t="str">
        <f t="shared" si="61"/>
        <v xml:space="preserve"> </v>
      </c>
      <c r="AG287" s="19">
        <f t="shared" si="62"/>
        <v>14</v>
      </c>
      <c r="AH287" s="19">
        <f t="shared" si="63"/>
        <v>24</v>
      </c>
      <c r="AI287" s="47">
        <f t="shared" si="64"/>
        <v>7.8564881497970407E-4</v>
      </c>
    </row>
    <row r="288" spans="1:35">
      <c r="A288" t="s">
        <v>580</v>
      </c>
      <c r="B288" t="s">
        <v>4388</v>
      </c>
      <c r="C288" t="s">
        <v>2512</v>
      </c>
      <c r="D288" s="4" t="s">
        <v>1308</v>
      </c>
      <c r="E288" s="2"/>
      <c r="F288" t="s">
        <v>4576</v>
      </c>
      <c r="G288" s="4"/>
      <c r="H288" s="3" t="s">
        <v>1227</v>
      </c>
      <c r="I288" s="3" t="s">
        <v>1227</v>
      </c>
      <c r="J288" s="4"/>
      <c r="K288" s="4">
        <v>40</v>
      </c>
      <c r="L288" s="30" t="s">
        <v>1307</v>
      </c>
      <c r="M288" s="17"/>
      <c r="N288" s="41" t="str">
        <f t="shared" si="52"/>
        <v xml:space="preserve"> </v>
      </c>
      <c r="O288" s="17">
        <v>2</v>
      </c>
      <c r="P288" s="41">
        <f t="shared" si="53"/>
        <v>7.0472163495419312E-4</v>
      </c>
      <c r="Q288" s="17"/>
      <c r="R288" s="41" t="str">
        <f t="shared" si="54"/>
        <v xml:space="preserve"> </v>
      </c>
      <c r="S288" s="17"/>
      <c r="T288" s="41" t="str">
        <f t="shared" si="55"/>
        <v xml:space="preserve"> </v>
      </c>
      <c r="U288" s="17">
        <v>17</v>
      </c>
      <c r="V288" s="41">
        <f t="shared" si="56"/>
        <v>1.1305446565139322E-3</v>
      </c>
      <c r="W288" s="17"/>
      <c r="X288" s="41" t="str">
        <f t="shared" si="57"/>
        <v xml:space="preserve"> </v>
      </c>
      <c r="Y288" s="17"/>
      <c r="Z288" s="41" t="str">
        <f t="shared" si="58"/>
        <v xml:space="preserve"> </v>
      </c>
      <c r="AA288" s="17">
        <v>1</v>
      </c>
      <c r="AB288" s="41">
        <f t="shared" si="59"/>
        <v>1.1574074074074073E-3</v>
      </c>
      <c r="AC288" s="17"/>
      <c r="AD288" s="41" t="str">
        <f t="shared" si="60"/>
        <v xml:space="preserve"> </v>
      </c>
      <c r="AE288" s="17">
        <v>3</v>
      </c>
      <c r="AF288" s="42">
        <f t="shared" si="61"/>
        <v>9.4073377234242712E-4</v>
      </c>
      <c r="AG288" s="19">
        <f t="shared" si="62"/>
        <v>7</v>
      </c>
      <c r="AH288" s="19">
        <f t="shared" si="63"/>
        <v>23</v>
      </c>
      <c r="AI288" s="47">
        <f t="shared" si="64"/>
        <v>7.5291344768888306E-4</v>
      </c>
    </row>
    <row r="289" spans="1:35">
      <c r="A289" t="s">
        <v>3431</v>
      </c>
      <c r="B289" t="s">
        <v>3504</v>
      </c>
      <c r="C289" t="s">
        <v>3430</v>
      </c>
      <c r="D289" s="4" t="s">
        <v>1217</v>
      </c>
      <c r="E289" s="2" t="s">
        <v>1803</v>
      </c>
      <c r="F289" s="5" t="s">
        <v>3449</v>
      </c>
      <c r="G289" s="4"/>
      <c r="H289" s="3" t="s">
        <v>1227</v>
      </c>
      <c r="I289" s="3" t="s">
        <v>505</v>
      </c>
      <c r="J289" s="4"/>
      <c r="K289" s="4"/>
      <c r="L289" s="30" t="s">
        <v>1307</v>
      </c>
      <c r="M289" s="17"/>
      <c r="N289" s="41" t="str">
        <f t="shared" si="52"/>
        <v xml:space="preserve"> </v>
      </c>
      <c r="O289" s="17"/>
      <c r="P289" s="41" t="str">
        <f t="shared" si="53"/>
        <v xml:space="preserve"> </v>
      </c>
      <c r="Q289" s="17"/>
      <c r="R289" s="41" t="str">
        <f t="shared" si="54"/>
        <v xml:space="preserve"> </v>
      </c>
      <c r="S289" s="17"/>
      <c r="T289" s="41" t="str">
        <f t="shared" si="55"/>
        <v xml:space="preserve"> </v>
      </c>
      <c r="U289" s="17">
        <v>3</v>
      </c>
      <c r="V289" s="41">
        <f t="shared" si="56"/>
        <v>1.9950788056128217E-4</v>
      </c>
      <c r="W289" s="17">
        <v>20</v>
      </c>
      <c r="X289" s="41">
        <f t="shared" si="57"/>
        <v>8.0064051240992789E-3</v>
      </c>
      <c r="Y289" s="17"/>
      <c r="Z289" s="41" t="str">
        <f t="shared" si="58"/>
        <v xml:space="preserve"> </v>
      </c>
      <c r="AA289" s="17"/>
      <c r="AB289" s="41" t="str">
        <f t="shared" si="59"/>
        <v xml:space="preserve"> </v>
      </c>
      <c r="AC289" s="17"/>
      <c r="AD289" s="41" t="str">
        <f t="shared" si="60"/>
        <v xml:space="preserve"> </v>
      </c>
      <c r="AE289" s="17"/>
      <c r="AF289" s="42" t="str">
        <f t="shared" si="61"/>
        <v xml:space="preserve"> </v>
      </c>
      <c r="AG289" s="19">
        <f t="shared" si="62"/>
        <v>4</v>
      </c>
      <c r="AH289" s="19">
        <f t="shared" si="63"/>
        <v>23</v>
      </c>
      <c r="AI289" s="47">
        <f t="shared" si="64"/>
        <v>7.5291344768888306E-4</v>
      </c>
    </row>
    <row r="290" spans="1:35">
      <c r="A290" t="s">
        <v>1509</v>
      </c>
      <c r="B290" t="s">
        <v>483</v>
      </c>
      <c r="C290" t="s">
        <v>2511</v>
      </c>
      <c r="D290" s="4" t="s">
        <v>1308</v>
      </c>
      <c r="E290" s="2" t="s">
        <v>1803</v>
      </c>
      <c r="F290" t="s">
        <v>2088</v>
      </c>
      <c r="G290" s="4"/>
      <c r="H290" s="3" t="s">
        <v>1227</v>
      </c>
      <c r="I290" s="3" t="s">
        <v>1227</v>
      </c>
      <c r="J290" s="4">
        <v>310</v>
      </c>
      <c r="K290" s="4">
        <v>38</v>
      </c>
      <c r="L290" s="30" t="s">
        <v>1307</v>
      </c>
      <c r="M290" s="17"/>
      <c r="N290" s="41" t="str">
        <f t="shared" si="52"/>
        <v xml:space="preserve"> </v>
      </c>
      <c r="O290" s="17"/>
      <c r="P290" s="41" t="str">
        <f t="shared" si="53"/>
        <v xml:space="preserve"> </v>
      </c>
      <c r="Q290" s="17"/>
      <c r="R290" s="41" t="str">
        <f t="shared" si="54"/>
        <v xml:space="preserve"> </v>
      </c>
      <c r="S290" s="17"/>
      <c r="T290" s="41" t="str">
        <f t="shared" si="55"/>
        <v xml:space="preserve"> </v>
      </c>
      <c r="U290" s="17">
        <v>22</v>
      </c>
      <c r="V290" s="41">
        <f t="shared" si="56"/>
        <v>1.463057790782736E-3</v>
      </c>
      <c r="W290" s="17"/>
      <c r="X290" s="41" t="str">
        <f t="shared" si="57"/>
        <v xml:space="preserve"> </v>
      </c>
      <c r="Y290" s="17"/>
      <c r="Z290" s="41" t="str">
        <f t="shared" si="58"/>
        <v xml:space="preserve"> </v>
      </c>
      <c r="AA290" s="17">
        <v>1</v>
      </c>
      <c r="AB290" s="41">
        <f t="shared" si="59"/>
        <v>1.1574074074074073E-3</v>
      </c>
      <c r="AC290" s="17"/>
      <c r="AD290" s="41" t="str">
        <f t="shared" si="60"/>
        <v xml:space="preserve"> </v>
      </c>
      <c r="AE290" s="17"/>
      <c r="AF290" s="42" t="str">
        <f t="shared" si="61"/>
        <v xml:space="preserve"> </v>
      </c>
      <c r="AG290" s="19">
        <f t="shared" si="62"/>
        <v>4</v>
      </c>
      <c r="AH290" s="19">
        <f t="shared" si="63"/>
        <v>23</v>
      </c>
      <c r="AI290" s="47">
        <f t="shared" si="64"/>
        <v>7.5291344768888306E-4</v>
      </c>
    </row>
    <row r="291" spans="1:35">
      <c r="A291" t="s">
        <v>892</v>
      </c>
      <c r="B291" s="5" t="s">
        <v>5581</v>
      </c>
      <c r="C291" t="s">
        <v>2507</v>
      </c>
      <c r="D291" s="4" t="s">
        <v>1217</v>
      </c>
      <c r="E291" s="2" t="s">
        <v>1803</v>
      </c>
      <c r="F291" s="5" t="s">
        <v>5580</v>
      </c>
      <c r="G291" s="4"/>
      <c r="H291" s="3" t="s">
        <v>1227</v>
      </c>
      <c r="I291" s="3" t="s">
        <v>1227</v>
      </c>
      <c r="J291" s="4">
        <v>137</v>
      </c>
      <c r="K291" s="4"/>
      <c r="L291" s="30" t="s">
        <v>1307</v>
      </c>
      <c r="M291" s="17">
        <v>8</v>
      </c>
      <c r="N291" s="41">
        <f t="shared" si="52"/>
        <v>7.1877807726864335E-3</v>
      </c>
      <c r="O291" s="17">
        <v>3</v>
      </c>
      <c r="P291" s="41">
        <f t="shared" si="53"/>
        <v>1.0570824524312897E-3</v>
      </c>
      <c r="Q291" s="17">
        <v>6</v>
      </c>
      <c r="R291" s="41">
        <f t="shared" si="54"/>
        <v>5.1020408163265302E-3</v>
      </c>
      <c r="S291" s="17"/>
      <c r="T291" s="41" t="str">
        <f t="shared" si="55"/>
        <v xml:space="preserve"> </v>
      </c>
      <c r="U291" s="17">
        <v>3</v>
      </c>
      <c r="V291" s="41">
        <f t="shared" si="56"/>
        <v>1.9950788056128217E-4</v>
      </c>
      <c r="W291" s="17"/>
      <c r="X291" s="41" t="str">
        <f t="shared" si="57"/>
        <v xml:space="preserve"> </v>
      </c>
      <c r="Y291" s="17"/>
      <c r="Z291" s="41" t="str">
        <f t="shared" si="58"/>
        <v xml:space="preserve"> </v>
      </c>
      <c r="AA291" s="17">
        <v>1</v>
      </c>
      <c r="AB291" s="41">
        <f t="shared" si="59"/>
        <v>1.1574074074074073E-3</v>
      </c>
      <c r="AC291" s="17">
        <v>2</v>
      </c>
      <c r="AD291" s="41">
        <f t="shared" si="60"/>
        <v>1.1785503830288745E-3</v>
      </c>
      <c r="AE291" s="17"/>
      <c r="AF291" s="42" t="str">
        <f t="shared" si="61"/>
        <v xml:space="preserve"> </v>
      </c>
      <c r="AG291" s="19">
        <f t="shared" si="62"/>
        <v>12</v>
      </c>
      <c r="AH291" s="19">
        <f t="shared" si="63"/>
        <v>23</v>
      </c>
      <c r="AI291" s="47">
        <f t="shared" si="64"/>
        <v>7.5291344768888306E-4</v>
      </c>
    </row>
    <row r="292" spans="1:35">
      <c r="A292" s="5" t="s">
        <v>3286</v>
      </c>
      <c r="B292" t="s">
        <v>630</v>
      </c>
      <c r="C292" t="s">
        <v>341</v>
      </c>
      <c r="D292" s="4" t="s">
        <v>1218</v>
      </c>
      <c r="E292" s="4" t="s">
        <v>1803</v>
      </c>
      <c r="F292" s="15" t="s">
        <v>5936</v>
      </c>
      <c r="G292" s="4"/>
      <c r="H292" s="3" t="s">
        <v>1227</v>
      </c>
      <c r="I292" s="3" t="s">
        <v>1227</v>
      </c>
      <c r="J292" s="4">
        <v>239</v>
      </c>
      <c r="K292" s="4">
        <v>384</v>
      </c>
      <c r="L292" s="30" t="s">
        <v>1307</v>
      </c>
      <c r="M292" s="17"/>
      <c r="N292" s="41" t="str">
        <f t="shared" si="52"/>
        <v xml:space="preserve"> </v>
      </c>
      <c r="O292" s="17">
        <v>2</v>
      </c>
      <c r="P292" s="41">
        <f t="shared" si="53"/>
        <v>7.0472163495419312E-4</v>
      </c>
      <c r="Q292" s="17">
        <v>3</v>
      </c>
      <c r="R292" s="41">
        <f t="shared" si="54"/>
        <v>2.5510204081632651E-3</v>
      </c>
      <c r="S292" s="17"/>
      <c r="T292" s="41" t="str">
        <f t="shared" si="55"/>
        <v xml:space="preserve"> </v>
      </c>
      <c r="U292" s="17">
        <v>6</v>
      </c>
      <c r="V292" s="41">
        <f t="shared" si="56"/>
        <v>3.9901576112256435E-4</v>
      </c>
      <c r="W292" s="17">
        <v>5</v>
      </c>
      <c r="X292" s="41">
        <f t="shared" si="57"/>
        <v>2.0016012810248197E-3</v>
      </c>
      <c r="Y292" s="17">
        <v>1</v>
      </c>
      <c r="Z292" s="41">
        <f t="shared" si="58"/>
        <v>6.6006600660066007E-4</v>
      </c>
      <c r="AA292" s="17"/>
      <c r="AB292" s="41" t="str">
        <f t="shared" si="59"/>
        <v xml:space="preserve"> </v>
      </c>
      <c r="AC292" s="17">
        <v>5</v>
      </c>
      <c r="AD292" s="41">
        <f t="shared" si="60"/>
        <v>2.9463759575721863E-3</v>
      </c>
      <c r="AE292" s="17"/>
      <c r="AF292" s="42" t="str">
        <f t="shared" si="61"/>
        <v xml:space="preserve"> </v>
      </c>
      <c r="AG292" s="19">
        <f t="shared" si="62"/>
        <v>12</v>
      </c>
      <c r="AH292" s="19">
        <f t="shared" si="63"/>
        <v>22</v>
      </c>
      <c r="AI292" s="47">
        <f t="shared" si="64"/>
        <v>7.2017808039806204E-4</v>
      </c>
    </row>
    <row r="293" spans="1:35">
      <c r="A293" t="s">
        <v>626</v>
      </c>
      <c r="B293" t="s">
        <v>1467</v>
      </c>
      <c r="C293" t="s">
        <v>500</v>
      </c>
      <c r="D293" s="4" t="s">
        <v>1218</v>
      </c>
      <c r="E293" s="2"/>
      <c r="F293" t="s">
        <v>5506</v>
      </c>
      <c r="G293" s="4"/>
      <c r="H293" s="3" t="s">
        <v>1227</v>
      </c>
      <c r="I293" s="3" t="s">
        <v>1227</v>
      </c>
      <c r="J293" s="4"/>
      <c r="K293" s="4"/>
      <c r="L293" s="30" t="s">
        <v>1307</v>
      </c>
      <c r="M293" s="17">
        <v>2</v>
      </c>
      <c r="N293" s="41">
        <f t="shared" si="52"/>
        <v>1.7969451931716084E-3</v>
      </c>
      <c r="O293" s="17"/>
      <c r="P293" s="41" t="str">
        <f t="shared" si="53"/>
        <v xml:space="preserve"> </v>
      </c>
      <c r="Q293" s="17"/>
      <c r="R293" s="41" t="str">
        <f t="shared" si="54"/>
        <v xml:space="preserve"> </v>
      </c>
      <c r="S293" s="17"/>
      <c r="T293" s="41" t="str">
        <f t="shared" si="55"/>
        <v xml:space="preserve"> </v>
      </c>
      <c r="U293" s="17">
        <v>13</v>
      </c>
      <c r="V293" s="41">
        <f t="shared" si="56"/>
        <v>8.645341490988894E-4</v>
      </c>
      <c r="W293" s="17"/>
      <c r="X293" s="41" t="str">
        <f t="shared" si="57"/>
        <v xml:space="preserve"> </v>
      </c>
      <c r="Y293" s="17"/>
      <c r="Z293" s="41" t="str">
        <f t="shared" si="58"/>
        <v xml:space="preserve"> </v>
      </c>
      <c r="AA293" s="17"/>
      <c r="AB293" s="41" t="str">
        <f t="shared" si="59"/>
        <v xml:space="preserve"> </v>
      </c>
      <c r="AC293" s="17">
        <v>2</v>
      </c>
      <c r="AD293" s="41">
        <f t="shared" si="60"/>
        <v>1.1785503830288745E-3</v>
      </c>
      <c r="AE293" s="17">
        <v>5</v>
      </c>
      <c r="AF293" s="42">
        <f t="shared" si="61"/>
        <v>1.5678896205707118E-3</v>
      </c>
      <c r="AG293" s="19">
        <f t="shared" si="62"/>
        <v>7</v>
      </c>
      <c r="AH293" s="19">
        <f t="shared" si="63"/>
        <v>22</v>
      </c>
      <c r="AI293" s="47">
        <f t="shared" si="64"/>
        <v>7.2017808039806204E-4</v>
      </c>
    </row>
    <row r="294" spans="1:35">
      <c r="A294" t="s">
        <v>635</v>
      </c>
      <c r="B294" t="s">
        <v>878</v>
      </c>
      <c r="C294" t="s">
        <v>500</v>
      </c>
      <c r="D294" s="4" t="s">
        <v>1218</v>
      </c>
      <c r="E294" s="2"/>
      <c r="F294" t="s">
        <v>5508</v>
      </c>
      <c r="G294" s="4"/>
      <c r="H294" s="3" t="s">
        <v>1227</v>
      </c>
      <c r="I294" s="3" t="s">
        <v>1227</v>
      </c>
      <c r="J294" s="4">
        <v>270</v>
      </c>
      <c r="K294" s="4">
        <v>353</v>
      </c>
      <c r="L294" s="30" t="s">
        <v>1307</v>
      </c>
      <c r="M294" s="17">
        <v>2</v>
      </c>
      <c r="N294" s="41">
        <f t="shared" si="52"/>
        <v>1.7969451931716084E-3</v>
      </c>
      <c r="O294" s="17">
        <v>5</v>
      </c>
      <c r="P294" s="41">
        <f t="shared" si="53"/>
        <v>1.7618040873854828E-3</v>
      </c>
      <c r="Q294" s="17"/>
      <c r="R294" s="41" t="str">
        <f t="shared" si="54"/>
        <v xml:space="preserve"> </v>
      </c>
      <c r="S294" s="17"/>
      <c r="T294" s="41" t="str">
        <f t="shared" si="55"/>
        <v xml:space="preserve"> </v>
      </c>
      <c r="U294" s="17">
        <v>7</v>
      </c>
      <c r="V294" s="41">
        <f t="shared" si="56"/>
        <v>4.6551838797632506E-4</v>
      </c>
      <c r="W294" s="17">
        <v>1</v>
      </c>
      <c r="X294" s="41">
        <f t="shared" si="57"/>
        <v>4.0032025620496394E-4</v>
      </c>
      <c r="Y294" s="17">
        <v>4</v>
      </c>
      <c r="Z294" s="41">
        <f t="shared" si="58"/>
        <v>2.6402640264026403E-3</v>
      </c>
      <c r="AA294" s="17">
        <v>1</v>
      </c>
      <c r="AB294" s="41">
        <f t="shared" si="59"/>
        <v>1.1574074074074073E-3</v>
      </c>
      <c r="AC294" s="17"/>
      <c r="AD294" s="41" t="str">
        <f t="shared" si="60"/>
        <v xml:space="preserve"> </v>
      </c>
      <c r="AE294" s="17">
        <v>2</v>
      </c>
      <c r="AF294" s="42">
        <f t="shared" si="61"/>
        <v>6.2715584822828471E-4</v>
      </c>
      <c r="AG294" s="19">
        <f t="shared" si="62"/>
        <v>13</v>
      </c>
      <c r="AH294" s="19">
        <f t="shared" si="63"/>
        <v>22</v>
      </c>
      <c r="AI294" s="47">
        <f t="shared" si="64"/>
        <v>7.2017808039806204E-4</v>
      </c>
    </row>
    <row r="295" spans="1:35">
      <c r="A295" t="s">
        <v>1011</v>
      </c>
      <c r="B295" t="s">
        <v>1436</v>
      </c>
      <c r="C295" t="s">
        <v>2020</v>
      </c>
      <c r="D295" s="4" t="s">
        <v>1218</v>
      </c>
      <c r="E295" s="2"/>
      <c r="F295" t="s">
        <v>2183</v>
      </c>
      <c r="G295" s="4"/>
      <c r="H295" s="3" t="s">
        <v>1227</v>
      </c>
      <c r="I295" s="3" t="s">
        <v>1227</v>
      </c>
      <c r="J295" s="4">
        <v>288</v>
      </c>
      <c r="K295" s="4">
        <v>336</v>
      </c>
      <c r="L295" s="30" t="s">
        <v>1307</v>
      </c>
      <c r="M295" s="17"/>
      <c r="N295" s="41" t="str">
        <f t="shared" si="52"/>
        <v xml:space="preserve"> </v>
      </c>
      <c r="O295" s="17"/>
      <c r="P295" s="41" t="str">
        <f t="shared" si="53"/>
        <v xml:space="preserve"> </v>
      </c>
      <c r="Q295" s="17"/>
      <c r="R295" s="41" t="str">
        <f t="shared" si="54"/>
        <v xml:space="preserve"> </v>
      </c>
      <c r="S295" s="17"/>
      <c r="T295" s="41" t="str">
        <f t="shared" si="55"/>
        <v xml:space="preserve"> </v>
      </c>
      <c r="U295" s="17">
        <v>10</v>
      </c>
      <c r="V295" s="41">
        <f t="shared" si="56"/>
        <v>6.6502626853760728E-4</v>
      </c>
      <c r="W295" s="17"/>
      <c r="X295" s="41" t="str">
        <f t="shared" si="57"/>
        <v xml:space="preserve"> </v>
      </c>
      <c r="Y295" s="17">
        <v>5</v>
      </c>
      <c r="Z295" s="41">
        <f t="shared" si="58"/>
        <v>3.3003300330033004E-3</v>
      </c>
      <c r="AA295" s="17">
        <v>3</v>
      </c>
      <c r="AB295" s="41">
        <f t="shared" si="59"/>
        <v>3.472222222222222E-3</v>
      </c>
      <c r="AC295" s="17">
        <v>4</v>
      </c>
      <c r="AD295" s="41">
        <f t="shared" si="60"/>
        <v>2.3571007660577489E-3</v>
      </c>
      <c r="AE295" s="17"/>
      <c r="AF295" s="42" t="str">
        <f t="shared" si="61"/>
        <v xml:space="preserve"> </v>
      </c>
      <c r="AG295" s="19">
        <f t="shared" si="62"/>
        <v>8</v>
      </c>
      <c r="AH295" s="19">
        <f t="shared" si="63"/>
        <v>22</v>
      </c>
      <c r="AI295" s="47">
        <f t="shared" si="64"/>
        <v>7.2017808039806204E-4</v>
      </c>
    </row>
    <row r="296" spans="1:35">
      <c r="A296" t="s">
        <v>670</v>
      </c>
      <c r="B296" t="s">
        <v>1916</v>
      </c>
      <c r="C296" t="s">
        <v>341</v>
      </c>
      <c r="D296" s="4" t="s">
        <v>1218</v>
      </c>
      <c r="E296" s="2" t="s">
        <v>2828</v>
      </c>
      <c r="F296" t="s">
        <v>3414</v>
      </c>
      <c r="G296" s="4"/>
      <c r="H296" s="3" t="s">
        <v>1227</v>
      </c>
      <c r="I296" s="3" t="s">
        <v>1227</v>
      </c>
      <c r="J296" s="4">
        <v>249</v>
      </c>
      <c r="K296" s="4">
        <v>381</v>
      </c>
      <c r="L296" s="30" t="s">
        <v>1307</v>
      </c>
      <c r="M296" s="17"/>
      <c r="N296" s="41" t="str">
        <f t="shared" si="52"/>
        <v xml:space="preserve"> </v>
      </c>
      <c r="O296" s="17"/>
      <c r="P296" s="41" t="str">
        <f t="shared" si="53"/>
        <v xml:space="preserve"> </v>
      </c>
      <c r="Q296" s="17"/>
      <c r="R296" s="41" t="str">
        <f t="shared" si="54"/>
        <v xml:space="preserve"> </v>
      </c>
      <c r="S296" s="17"/>
      <c r="T296" s="41" t="str">
        <f t="shared" si="55"/>
        <v xml:space="preserve"> </v>
      </c>
      <c r="U296" s="17">
        <v>22</v>
      </c>
      <c r="V296" s="41">
        <f t="shared" si="56"/>
        <v>1.463057790782736E-3</v>
      </c>
      <c r="W296" s="17"/>
      <c r="X296" s="41" t="str">
        <f t="shared" si="57"/>
        <v xml:space="preserve"> </v>
      </c>
      <c r="Y296" s="17"/>
      <c r="Z296" s="41" t="str">
        <f t="shared" si="58"/>
        <v xml:space="preserve"> </v>
      </c>
      <c r="AA296" s="17"/>
      <c r="AB296" s="41" t="str">
        <f t="shared" si="59"/>
        <v xml:space="preserve"> </v>
      </c>
      <c r="AC296" s="17"/>
      <c r="AD296" s="41" t="str">
        <f t="shared" si="60"/>
        <v xml:space="preserve"> </v>
      </c>
      <c r="AE296" s="17"/>
      <c r="AF296" s="42" t="str">
        <f t="shared" si="61"/>
        <v xml:space="preserve"> </v>
      </c>
      <c r="AG296" s="19">
        <f t="shared" si="62"/>
        <v>2</v>
      </c>
      <c r="AH296" s="19">
        <f t="shared" si="63"/>
        <v>22</v>
      </c>
      <c r="AI296" s="47">
        <f t="shared" si="64"/>
        <v>7.2017808039806204E-4</v>
      </c>
    </row>
    <row r="297" spans="1:35">
      <c r="A297" t="s">
        <v>2074</v>
      </c>
      <c r="B297" t="s">
        <v>1015</v>
      </c>
      <c r="C297" t="s">
        <v>2029</v>
      </c>
      <c r="D297" s="4" t="s">
        <v>1217</v>
      </c>
      <c r="E297" s="2"/>
      <c r="F297" t="s">
        <v>2298</v>
      </c>
      <c r="G297" s="4"/>
      <c r="H297" s="3" t="s">
        <v>1227</v>
      </c>
      <c r="I297" s="3" t="s">
        <v>1227</v>
      </c>
      <c r="J297" s="4">
        <v>183</v>
      </c>
      <c r="K297" s="4">
        <v>295</v>
      </c>
      <c r="L297" s="30" t="s">
        <v>1307</v>
      </c>
      <c r="M297" s="17"/>
      <c r="N297" s="41" t="str">
        <f t="shared" si="52"/>
        <v xml:space="preserve"> </v>
      </c>
      <c r="O297" s="17"/>
      <c r="P297" s="41" t="str">
        <f t="shared" si="53"/>
        <v xml:space="preserve"> </v>
      </c>
      <c r="Q297" s="17">
        <v>1</v>
      </c>
      <c r="R297" s="41">
        <f t="shared" si="54"/>
        <v>8.5034013605442174E-4</v>
      </c>
      <c r="S297" s="17"/>
      <c r="T297" s="41" t="str">
        <f t="shared" si="55"/>
        <v xml:space="preserve"> </v>
      </c>
      <c r="U297" s="17"/>
      <c r="V297" s="41" t="str">
        <f t="shared" si="56"/>
        <v xml:space="preserve"> </v>
      </c>
      <c r="W297" s="17">
        <v>12</v>
      </c>
      <c r="X297" s="41">
        <f t="shared" si="57"/>
        <v>4.8038430744595673E-3</v>
      </c>
      <c r="Y297" s="17"/>
      <c r="Z297" s="41" t="str">
        <f t="shared" si="58"/>
        <v xml:space="preserve"> </v>
      </c>
      <c r="AA297" s="17">
        <v>4</v>
      </c>
      <c r="AB297" s="41">
        <f t="shared" si="59"/>
        <v>4.6296296296296294E-3</v>
      </c>
      <c r="AC297" s="17">
        <v>5</v>
      </c>
      <c r="AD297" s="41">
        <f t="shared" si="60"/>
        <v>2.9463759575721863E-3</v>
      </c>
      <c r="AE297" s="17"/>
      <c r="AF297" s="42" t="str">
        <f t="shared" si="61"/>
        <v xml:space="preserve"> </v>
      </c>
      <c r="AG297" s="19">
        <f t="shared" si="62"/>
        <v>8</v>
      </c>
      <c r="AH297" s="19">
        <f t="shared" si="63"/>
        <v>22</v>
      </c>
      <c r="AI297" s="47">
        <f t="shared" si="64"/>
        <v>7.2017808039806204E-4</v>
      </c>
    </row>
    <row r="298" spans="1:35">
      <c r="A298" t="s">
        <v>118</v>
      </c>
      <c r="B298" t="s">
        <v>3385</v>
      </c>
      <c r="C298" t="s">
        <v>2020</v>
      </c>
      <c r="D298" s="4" t="s">
        <v>1218</v>
      </c>
      <c r="E298" s="2"/>
      <c r="F298" t="s">
        <v>5349</v>
      </c>
      <c r="G298" s="4"/>
      <c r="H298" s="3" t="s">
        <v>1227</v>
      </c>
      <c r="I298" s="3" t="s">
        <v>1227</v>
      </c>
      <c r="J298" s="4">
        <v>290</v>
      </c>
      <c r="K298" s="4">
        <v>346</v>
      </c>
      <c r="L298" s="30" t="s">
        <v>1307</v>
      </c>
      <c r="M298" s="17"/>
      <c r="N298" s="41" t="str">
        <f t="shared" si="52"/>
        <v xml:space="preserve"> </v>
      </c>
      <c r="O298" s="17">
        <v>4</v>
      </c>
      <c r="P298" s="41">
        <f t="shared" si="53"/>
        <v>1.4094432699083862E-3</v>
      </c>
      <c r="Q298" s="17"/>
      <c r="R298" s="41" t="str">
        <f t="shared" si="54"/>
        <v xml:space="preserve"> </v>
      </c>
      <c r="S298" s="17"/>
      <c r="T298" s="41" t="str">
        <f t="shared" si="55"/>
        <v xml:space="preserve"> </v>
      </c>
      <c r="U298" s="17">
        <v>17</v>
      </c>
      <c r="V298" s="41">
        <f t="shared" si="56"/>
        <v>1.1305446565139322E-3</v>
      </c>
      <c r="W298" s="17"/>
      <c r="X298" s="41" t="str">
        <f t="shared" si="57"/>
        <v xml:space="preserve"> </v>
      </c>
      <c r="Y298" s="17"/>
      <c r="Z298" s="41" t="str">
        <f t="shared" si="58"/>
        <v xml:space="preserve"> </v>
      </c>
      <c r="AA298" s="17"/>
      <c r="AB298" s="41" t="str">
        <f t="shared" si="59"/>
        <v xml:space="preserve"> </v>
      </c>
      <c r="AC298" s="17"/>
      <c r="AD298" s="41" t="str">
        <f t="shared" si="60"/>
        <v xml:space="preserve"> </v>
      </c>
      <c r="AE298" s="17"/>
      <c r="AF298" s="42" t="str">
        <f t="shared" si="61"/>
        <v xml:space="preserve"> </v>
      </c>
      <c r="AG298" s="19">
        <f t="shared" si="62"/>
        <v>4</v>
      </c>
      <c r="AH298" s="19">
        <f t="shared" si="63"/>
        <v>21</v>
      </c>
      <c r="AI298" s="47">
        <f t="shared" si="64"/>
        <v>6.8744271310724103E-4</v>
      </c>
    </row>
    <row r="299" spans="1:35">
      <c r="A299" t="s">
        <v>123</v>
      </c>
      <c r="B299" t="s">
        <v>1015</v>
      </c>
      <c r="C299" t="s">
        <v>2524</v>
      </c>
      <c r="D299" s="4" t="s">
        <v>1217</v>
      </c>
      <c r="E299" s="2"/>
      <c r="F299" t="s">
        <v>5422</v>
      </c>
      <c r="G299" s="4"/>
      <c r="H299" s="3" t="s">
        <v>1227</v>
      </c>
      <c r="I299" s="3" t="s">
        <v>1227</v>
      </c>
      <c r="J299" s="4"/>
      <c r="K299" s="4"/>
      <c r="L299" s="30" t="s">
        <v>1307</v>
      </c>
      <c r="M299" s="17"/>
      <c r="N299" s="41" t="str">
        <f t="shared" si="52"/>
        <v xml:space="preserve"> </v>
      </c>
      <c r="O299" s="17"/>
      <c r="P299" s="41" t="str">
        <f t="shared" si="53"/>
        <v xml:space="preserve"> </v>
      </c>
      <c r="Q299" s="17"/>
      <c r="R299" s="41" t="str">
        <f t="shared" si="54"/>
        <v xml:space="preserve"> </v>
      </c>
      <c r="S299" s="17">
        <v>2</v>
      </c>
      <c r="T299" s="41">
        <f t="shared" si="55"/>
        <v>3.2206119162640902E-3</v>
      </c>
      <c r="U299" s="17">
        <v>16</v>
      </c>
      <c r="V299" s="41">
        <f t="shared" si="56"/>
        <v>1.0640420296601715E-3</v>
      </c>
      <c r="W299" s="17"/>
      <c r="X299" s="41" t="str">
        <f t="shared" si="57"/>
        <v xml:space="preserve"> </v>
      </c>
      <c r="Y299" s="17"/>
      <c r="Z299" s="41" t="str">
        <f t="shared" si="58"/>
        <v xml:space="preserve"> </v>
      </c>
      <c r="AA299" s="17">
        <v>3</v>
      </c>
      <c r="AB299" s="41">
        <f t="shared" si="59"/>
        <v>3.472222222222222E-3</v>
      </c>
      <c r="AC299" s="17"/>
      <c r="AD299" s="41" t="str">
        <f t="shared" si="60"/>
        <v xml:space="preserve"> </v>
      </c>
      <c r="AE299" s="17"/>
      <c r="AF299" s="42" t="str">
        <f t="shared" si="61"/>
        <v xml:space="preserve"> </v>
      </c>
      <c r="AG299" s="19">
        <f t="shared" si="62"/>
        <v>6</v>
      </c>
      <c r="AH299" s="19">
        <f t="shared" si="63"/>
        <v>21</v>
      </c>
      <c r="AI299" s="47">
        <f t="shared" si="64"/>
        <v>6.8744271310724103E-4</v>
      </c>
    </row>
    <row r="300" spans="1:35">
      <c r="A300" t="s">
        <v>2178</v>
      </c>
      <c r="B300" t="s">
        <v>886</v>
      </c>
      <c r="C300" t="s">
        <v>2027</v>
      </c>
      <c r="D300" s="4" t="s">
        <v>1217</v>
      </c>
      <c r="E300" s="2"/>
      <c r="F300" t="s">
        <v>2475</v>
      </c>
      <c r="G300" s="4"/>
      <c r="H300" s="3" t="s">
        <v>1227</v>
      </c>
      <c r="I300" s="3" t="s">
        <v>1227</v>
      </c>
      <c r="J300" s="4">
        <v>175</v>
      </c>
      <c r="K300" s="4">
        <v>303</v>
      </c>
      <c r="L300" s="30" t="s">
        <v>1307</v>
      </c>
      <c r="M300" s="17"/>
      <c r="N300" s="41" t="str">
        <f t="shared" si="52"/>
        <v xml:space="preserve"> </v>
      </c>
      <c r="O300" s="17">
        <v>5</v>
      </c>
      <c r="P300" s="41">
        <f t="shared" si="53"/>
        <v>1.7618040873854828E-3</v>
      </c>
      <c r="Q300" s="17"/>
      <c r="R300" s="41" t="str">
        <f t="shared" si="54"/>
        <v xml:space="preserve"> </v>
      </c>
      <c r="S300" s="17">
        <v>1</v>
      </c>
      <c r="T300" s="41">
        <f t="shared" si="55"/>
        <v>1.6103059581320451E-3</v>
      </c>
      <c r="U300" s="17">
        <v>3</v>
      </c>
      <c r="V300" s="41">
        <f t="shared" si="56"/>
        <v>1.9950788056128217E-4</v>
      </c>
      <c r="W300" s="17"/>
      <c r="X300" s="41" t="str">
        <f t="shared" si="57"/>
        <v xml:space="preserve"> </v>
      </c>
      <c r="Y300" s="17">
        <v>2</v>
      </c>
      <c r="Z300" s="41">
        <f t="shared" si="58"/>
        <v>1.3201320132013201E-3</v>
      </c>
      <c r="AA300" s="17">
        <v>1</v>
      </c>
      <c r="AB300" s="41">
        <f t="shared" si="59"/>
        <v>1.1574074074074073E-3</v>
      </c>
      <c r="AC300" s="17">
        <v>9</v>
      </c>
      <c r="AD300" s="41">
        <f t="shared" si="60"/>
        <v>5.3034767236299352E-3</v>
      </c>
      <c r="AE300" s="17"/>
      <c r="AF300" s="42" t="str">
        <f t="shared" si="61"/>
        <v xml:space="preserve"> </v>
      </c>
      <c r="AG300" s="19">
        <f t="shared" si="62"/>
        <v>12</v>
      </c>
      <c r="AH300" s="19">
        <f t="shared" si="63"/>
        <v>21</v>
      </c>
      <c r="AI300" s="47">
        <f t="shared" si="64"/>
        <v>6.8744271310724103E-4</v>
      </c>
    </row>
    <row r="301" spans="1:35">
      <c r="A301" t="s">
        <v>4915</v>
      </c>
      <c r="B301" t="s">
        <v>4916</v>
      </c>
      <c r="C301" t="s">
        <v>850</v>
      </c>
      <c r="D301" s="4" t="s">
        <v>1217</v>
      </c>
      <c r="E301" s="2"/>
      <c r="F301" s="5"/>
      <c r="G301" s="4" t="s">
        <v>154</v>
      </c>
      <c r="H301" s="3" t="s">
        <v>1227</v>
      </c>
      <c r="I301" s="3" t="s">
        <v>1227</v>
      </c>
      <c r="J301" s="4"/>
      <c r="K301" s="4"/>
      <c r="L301" s="30" t="s">
        <v>1307</v>
      </c>
      <c r="M301" s="17"/>
      <c r="N301" s="41" t="str">
        <f t="shared" si="52"/>
        <v xml:space="preserve"> </v>
      </c>
      <c r="O301" s="17"/>
      <c r="P301" s="41" t="str">
        <f t="shared" si="53"/>
        <v xml:space="preserve"> </v>
      </c>
      <c r="Q301" s="17"/>
      <c r="R301" s="41" t="str">
        <f t="shared" si="54"/>
        <v xml:space="preserve"> </v>
      </c>
      <c r="S301" s="17"/>
      <c r="T301" s="41" t="str">
        <f t="shared" si="55"/>
        <v xml:space="preserve"> </v>
      </c>
      <c r="U301" s="17">
        <v>19</v>
      </c>
      <c r="V301" s="41">
        <f t="shared" si="56"/>
        <v>1.2635499102214536E-3</v>
      </c>
      <c r="W301" s="17"/>
      <c r="X301" s="41" t="str">
        <f t="shared" si="57"/>
        <v xml:space="preserve"> </v>
      </c>
      <c r="Y301" s="17"/>
      <c r="Z301" s="41" t="str">
        <f t="shared" si="58"/>
        <v xml:space="preserve"> </v>
      </c>
      <c r="AA301" s="17">
        <v>2</v>
      </c>
      <c r="AB301" s="41">
        <f t="shared" si="59"/>
        <v>2.3148148148148147E-3</v>
      </c>
      <c r="AC301" s="17"/>
      <c r="AD301" s="41" t="str">
        <f t="shared" si="60"/>
        <v xml:space="preserve"> </v>
      </c>
      <c r="AE301" s="17"/>
      <c r="AF301" s="42" t="str">
        <f t="shared" si="61"/>
        <v xml:space="preserve"> </v>
      </c>
      <c r="AG301" s="19">
        <f t="shared" si="62"/>
        <v>4</v>
      </c>
      <c r="AH301" s="19">
        <f t="shared" si="63"/>
        <v>21</v>
      </c>
      <c r="AI301" s="47">
        <f t="shared" si="64"/>
        <v>6.8744271310724103E-4</v>
      </c>
    </row>
    <row r="302" spans="1:35">
      <c r="A302" t="s">
        <v>1399</v>
      </c>
      <c r="B302" t="s">
        <v>2420</v>
      </c>
      <c r="C302" t="s">
        <v>2020</v>
      </c>
      <c r="D302" s="4" t="s">
        <v>1218</v>
      </c>
      <c r="E302" s="2"/>
      <c r="F302" t="s">
        <v>5355</v>
      </c>
      <c r="G302" s="4"/>
      <c r="H302" s="3" t="s">
        <v>1227</v>
      </c>
      <c r="I302" s="3" t="s">
        <v>1227</v>
      </c>
      <c r="J302" s="4"/>
      <c r="K302" s="4">
        <v>342</v>
      </c>
      <c r="L302" s="30" t="s">
        <v>1307</v>
      </c>
      <c r="M302" s="17"/>
      <c r="N302" s="41" t="str">
        <f t="shared" si="52"/>
        <v xml:space="preserve"> </v>
      </c>
      <c r="O302" s="17">
        <v>3</v>
      </c>
      <c r="P302" s="41">
        <f t="shared" si="53"/>
        <v>1.0570824524312897E-3</v>
      </c>
      <c r="Q302" s="17"/>
      <c r="R302" s="41" t="str">
        <f t="shared" si="54"/>
        <v xml:space="preserve"> </v>
      </c>
      <c r="S302" s="17"/>
      <c r="T302" s="41" t="str">
        <f t="shared" si="55"/>
        <v xml:space="preserve"> </v>
      </c>
      <c r="U302" s="17">
        <v>18</v>
      </c>
      <c r="V302" s="41">
        <f t="shared" si="56"/>
        <v>1.1970472833676929E-3</v>
      </c>
      <c r="W302" s="17"/>
      <c r="X302" s="41" t="str">
        <f t="shared" si="57"/>
        <v xml:space="preserve"> </v>
      </c>
      <c r="Y302" s="17"/>
      <c r="Z302" s="41" t="str">
        <f t="shared" si="58"/>
        <v xml:space="preserve"> </v>
      </c>
      <c r="AA302" s="17"/>
      <c r="AB302" s="41" t="str">
        <f t="shared" si="59"/>
        <v xml:space="preserve"> </v>
      </c>
      <c r="AC302" s="17"/>
      <c r="AD302" s="41" t="str">
        <f t="shared" si="60"/>
        <v xml:space="preserve"> </v>
      </c>
      <c r="AE302" s="17"/>
      <c r="AF302" s="42" t="str">
        <f t="shared" si="61"/>
        <v xml:space="preserve"> </v>
      </c>
      <c r="AG302" s="19">
        <f t="shared" si="62"/>
        <v>4</v>
      </c>
      <c r="AH302" s="19">
        <f t="shared" si="63"/>
        <v>21</v>
      </c>
      <c r="AI302" s="47">
        <f t="shared" si="64"/>
        <v>6.8744271310724103E-4</v>
      </c>
    </row>
    <row r="303" spans="1:35">
      <c r="A303" t="s">
        <v>784</v>
      </c>
      <c r="B303" t="s">
        <v>331</v>
      </c>
      <c r="C303" t="s">
        <v>2536</v>
      </c>
      <c r="D303" s="4" t="s">
        <v>1308</v>
      </c>
      <c r="E303" s="2"/>
      <c r="F303" t="s">
        <v>2719</v>
      </c>
      <c r="G303" s="4"/>
      <c r="H303" s="3" t="s">
        <v>1227</v>
      </c>
      <c r="I303" s="3" t="s">
        <v>1227</v>
      </c>
      <c r="J303" s="4">
        <v>318</v>
      </c>
      <c r="K303" s="4">
        <v>36</v>
      </c>
      <c r="L303" s="30" t="s">
        <v>1307</v>
      </c>
      <c r="M303" s="17"/>
      <c r="N303" s="41" t="str">
        <f t="shared" si="52"/>
        <v xml:space="preserve"> </v>
      </c>
      <c r="O303" s="17"/>
      <c r="P303" s="41" t="str">
        <f t="shared" si="53"/>
        <v xml:space="preserve"> </v>
      </c>
      <c r="Q303" s="17"/>
      <c r="R303" s="41" t="str">
        <f t="shared" si="54"/>
        <v xml:space="preserve"> </v>
      </c>
      <c r="S303" s="17"/>
      <c r="T303" s="41" t="str">
        <f t="shared" si="55"/>
        <v xml:space="preserve"> </v>
      </c>
      <c r="U303" s="17">
        <v>14</v>
      </c>
      <c r="V303" s="41">
        <f t="shared" si="56"/>
        <v>9.3103677595265011E-4</v>
      </c>
      <c r="W303" s="17">
        <v>2</v>
      </c>
      <c r="X303" s="41">
        <f t="shared" si="57"/>
        <v>8.0064051240992789E-4</v>
      </c>
      <c r="Y303" s="17"/>
      <c r="Z303" s="41" t="str">
        <f t="shared" si="58"/>
        <v xml:space="preserve"> </v>
      </c>
      <c r="AA303" s="17"/>
      <c r="AB303" s="41" t="str">
        <f t="shared" si="59"/>
        <v xml:space="preserve"> </v>
      </c>
      <c r="AC303" s="17"/>
      <c r="AD303" s="41" t="str">
        <f t="shared" si="60"/>
        <v xml:space="preserve"> </v>
      </c>
      <c r="AE303" s="17">
        <v>5</v>
      </c>
      <c r="AF303" s="42">
        <f t="shared" si="61"/>
        <v>1.5678896205707118E-3</v>
      </c>
      <c r="AG303" s="19">
        <f t="shared" si="62"/>
        <v>5</v>
      </c>
      <c r="AH303" s="19">
        <f t="shared" si="63"/>
        <v>21</v>
      </c>
      <c r="AI303" s="47">
        <f t="shared" si="64"/>
        <v>6.8744271310724103E-4</v>
      </c>
    </row>
    <row r="304" spans="1:35">
      <c r="A304" t="s">
        <v>1825</v>
      </c>
      <c r="B304" t="s">
        <v>2176</v>
      </c>
      <c r="C304" t="s">
        <v>500</v>
      </c>
      <c r="D304" s="4" t="s">
        <v>1218</v>
      </c>
      <c r="E304" s="2"/>
      <c r="F304" t="s">
        <v>3310</v>
      </c>
      <c r="G304" s="4"/>
      <c r="H304" s="3" t="s">
        <v>1227</v>
      </c>
      <c r="I304" s="3" t="s">
        <v>1227</v>
      </c>
      <c r="J304" s="4"/>
      <c r="K304" s="4"/>
      <c r="L304" s="30" t="s">
        <v>1307</v>
      </c>
      <c r="M304" s="17"/>
      <c r="N304" s="41" t="str">
        <f t="shared" si="52"/>
        <v xml:space="preserve"> </v>
      </c>
      <c r="O304" s="17"/>
      <c r="P304" s="41" t="str">
        <f t="shared" si="53"/>
        <v xml:space="preserve"> </v>
      </c>
      <c r="Q304" s="17"/>
      <c r="R304" s="41" t="str">
        <f t="shared" si="54"/>
        <v xml:space="preserve"> </v>
      </c>
      <c r="S304" s="17"/>
      <c r="T304" s="41" t="str">
        <f t="shared" si="55"/>
        <v xml:space="preserve"> </v>
      </c>
      <c r="U304" s="17">
        <v>19</v>
      </c>
      <c r="V304" s="41">
        <f t="shared" si="56"/>
        <v>1.2635499102214536E-3</v>
      </c>
      <c r="W304" s="17"/>
      <c r="X304" s="41" t="str">
        <f t="shared" si="57"/>
        <v xml:space="preserve"> </v>
      </c>
      <c r="Y304" s="17">
        <v>1</v>
      </c>
      <c r="Z304" s="41">
        <f t="shared" si="58"/>
        <v>6.6006600660066007E-4</v>
      </c>
      <c r="AA304" s="17"/>
      <c r="AB304" s="41" t="str">
        <f t="shared" si="59"/>
        <v xml:space="preserve"> </v>
      </c>
      <c r="AC304" s="17"/>
      <c r="AD304" s="41" t="str">
        <f t="shared" si="60"/>
        <v xml:space="preserve"> </v>
      </c>
      <c r="AE304" s="17">
        <v>1</v>
      </c>
      <c r="AF304" s="42">
        <f t="shared" si="61"/>
        <v>3.1357792411414236E-4</v>
      </c>
      <c r="AG304" s="19">
        <f t="shared" si="62"/>
        <v>5</v>
      </c>
      <c r="AH304" s="19">
        <f t="shared" si="63"/>
        <v>21</v>
      </c>
      <c r="AI304" s="47">
        <f t="shared" si="64"/>
        <v>6.8744271310724103E-4</v>
      </c>
    </row>
    <row r="305" spans="1:35">
      <c r="A305" t="s">
        <v>2137</v>
      </c>
      <c r="B305" t="s">
        <v>18</v>
      </c>
      <c r="C305" t="s">
        <v>2604</v>
      </c>
      <c r="D305" s="4" t="s">
        <v>1217</v>
      </c>
      <c r="E305" s="2"/>
      <c r="F305" t="s">
        <v>2372</v>
      </c>
      <c r="G305" s="4"/>
      <c r="H305" s="3" t="s">
        <v>1227</v>
      </c>
      <c r="I305" s="3" t="s">
        <v>1227</v>
      </c>
      <c r="J305" s="4">
        <v>185</v>
      </c>
      <c r="K305" s="4">
        <v>285</v>
      </c>
      <c r="L305" s="30" t="s">
        <v>1307</v>
      </c>
      <c r="M305" s="17"/>
      <c r="N305" s="41" t="str">
        <f t="shared" si="52"/>
        <v xml:space="preserve"> </v>
      </c>
      <c r="O305" s="17"/>
      <c r="P305" s="41" t="str">
        <f t="shared" si="53"/>
        <v xml:space="preserve"> </v>
      </c>
      <c r="Q305" s="17"/>
      <c r="R305" s="41" t="str">
        <f t="shared" si="54"/>
        <v xml:space="preserve"> </v>
      </c>
      <c r="S305" s="17"/>
      <c r="T305" s="41" t="str">
        <f t="shared" si="55"/>
        <v xml:space="preserve"> </v>
      </c>
      <c r="U305" s="17">
        <v>19</v>
      </c>
      <c r="V305" s="41">
        <f t="shared" si="56"/>
        <v>1.2635499102214536E-3</v>
      </c>
      <c r="W305" s="17"/>
      <c r="X305" s="41" t="str">
        <f t="shared" si="57"/>
        <v xml:space="preserve"> </v>
      </c>
      <c r="Y305" s="17"/>
      <c r="Z305" s="41" t="str">
        <f t="shared" si="58"/>
        <v xml:space="preserve"> </v>
      </c>
      <c r="AA305" s="17"/>
      <c r="AB305" s="41" t="str">
        <f t="shared" si="59"/>
        <v xml:space="preserve"> </v>
      </c>
      <c r="AC305" s="17">
        <v>1</v>
      </c>
      <c r="AD305" s="41">
        <f t="shared" si="60"/>
        <v>5.8927519151443723E-4</v>
      </c>
      <c r="AE305" s="17">
        <v>1</v>
      </c>
      <c r="AF305" s="42">
        <f t="shared" si="61"/>
        <v>3.1357792411414236E-4</v>
      </c>
      <c r="AG305" s="19">
        <f t="shared" si="62"/>
        <v>5</v>
      </c>
      <c r="AH305" s="19">
        <f t="shared" si="63"/>
        <v>21</v>
      </c>
      <c r="AI305" s="47">
        <f t="shared" si="64"/>
        <v>6.8744271310724103E-4</v>
      </c>
    </row>
    <row r="306" spans="1:35">
      <c r="A306" t="s">
        <v>2545</v>
      </c>
      <c r="B306" t="s">
        <v>4446</v>
      </c>
      <c r="C306" t="s">
        <v>803</v>
      </c>
      <c r="D306" s="4" t="s">
        <v>1217</v>
      </c>
      <c r="E306" s="2"/>
      <c r="F306" s="5"/>
      <c r="G306" s="4"/>
      <c r="H306" s="3" t="s">
        <v>1227</v>
      </c>
      <c r="I306" s="3" t="s">
        <v>1227</v>
      </c>
      <c r="J306" s="4"/>
      <c r="K306" s="4">
        <v>251</v>
      </c>
      <c r="L306" s="30" t="s">
        <v>1307</v>
      </c>
      <c r="M306" s="17"/>
      <c r="N306" s="41" t="str">
        <f t="shared" si="52"/>
        <v xml:space="preserve"> </v>
      </c>
      <c r="O306" s="17"/>
      <c r="P306" s="41" t="str">
        <f t="shared" si="53"/>
        <v xml:space="preserve"> </v>
      </c>
      <c r="Q306" s="17"/>
      <c r="R306" s="41" t="str">
        <f t="shared" si="54"/>
        <v xml:space="preserve"> </v>
      </c>
      <c r="S306" s="17">
        <v>1</v>
      </c>
      <c r="T306" s="41">
        <f t="shared" si="55"/>
        <v>1.6103059581320451E-3</v>
      </c>
      <c r="U306" s="17">
        <v>19</v>
      </c>
      <c r="V306" s="41">
        <f t="shared" si="56"/>
        <v>1.2635499102214536E-3</v>
      </c>
      <c r="W306" s="17"/>
      <c r="X306" s="41" t="str">
        <f t="shared" si="57"/>
        <v xml:space="preserve"> </v>
      </c>
      <c r="Y306" s="17"/>
      <c r="Z306" s="41" t="str">
        <f t="shared" si="58"/>
        <v xml:space="preserve"> </v>
      </c>
      <c r="AA306" s="17"/>
      <c r="AB306" s="41" t="str">
        <f t="shared" si="59"/>
        <v xml:space="preserve"> </v>
      </c>
      <c r="AC306" s="17"/>
      <c r="AD306" s="41" t="str">
        <f t="shared" si="60"/>
        <v xml:space="preserve"> </v>
      </c>
      <c r="AE306" s="17"/>
      <c r="AF306" s="42" t="str">
        <f t="shared" si="61"/>
        <v xml:space="preserve"> </v>
      </c>
      <c r="AG306" s="19">
        <f t="shared" si="62"/>
        <v>4</v>
      </c>
      <c r="AH306" s="19">
        <f t="shared" si="63"/>
        <v>20</v>
      </c>
      <c r="AI306" s="47">
        <f t="shared" si="64"/>
        <v>6.5470734581642002E-4</v>
      </c>
    </row>
    <row r="307" spans="1:35">
      <c r="A307" t="s">
        <v>233</v>
      </c>
      <c r="B307" t="s">
        <v>3894</v>
      </c>
      <c r="C307" t="s">
        <v>2507</v>
      </c>
      <c r="D307" s="4" t="s">
        <v>1217</v>
      </c>
      <c r="E307" s="4" t="s">
        <v>1803</v>
      </c>
      <c r="F307" t="s">
        <v>3969</v>
      </c>
      <c r="G307" s="4"/>
      <c r="H307" s="3" t="s">
        <v>1227</v>
      </c>
      <c r="I307" s="3" t="s">
        <v>1227</v>
      </c>
      <c r="J307" s="4"/>
      <c r="K307" s="4">
        <v>316</v>
      </c>
      <c r="L307" s="30" t="s">
        <v>1307</v>
      </c>
      <c r="M307" s="17"/>
      <c r="N307" s="41" t="str">
        <f t="shared" si="52"/>
        <v xml:space="preserve"> </v>
      </c>
      <c r="O307" s="17">
        <v>10</v>
      </c>
      <c r="P307" s="41">
        <f t="shared" si="53"/>
        <v>3.5236081747709656E-3</v>
      </c>
      <c r="Q307" s="17">
        <v>5</v>
      </c>
      <c r="R307" s="41">
        <f t="shared" si="54"/>
        <v>4.2517006802721092E-3</v>
      </c>
      <c r="S307" s="17"/>
      <c r="T307" s="41" t="str">
        <f t="shared" si="55"/>
        <v xml:space="preserve"> </v>
      </c>
      <c r="U307" s="17"/>
      <c r="V307" s="41" t="str">
        <f t="shared" si="56"/>
        <v xml:space="preserve"> </v>
      </c>
      <c r="W307" s="17">
        <v>1</v>
      </c>
      <c r="X307" s="41">
        <f t="shared" si="57"/>
        <v>4.0032025620496394E-4</v>
      </c>
      <c r="Y307" s="17">
        <v>4</v>
      </c>
      <c r="Z307" s="41">
        <f t="shared" si="58"/>
        <v>2.6402640264026403E-3</v>
      </c>
      <c r="AA307" s="17"/>
      <c r="AB307" s="41" t="str">
        <f t="shared" si="59"/>
        <v xml:space="preserve"> </v>
      </c>
      <c r="AC307" s="17"/>
      <c r="AD307" s="41" t="str">
        <f t="shared" si="60"/>
        <v xml:space="preserve"> </v>
      </c>
      <c r="AE307" s="17"/>
      <c r="AF307" s="42" t="str">
        <f t="shared" si="61"/>
        <v xml:space="preserve"> </v>
      </c>
      <c r="AG307" s="19">
        <f t="shared" si="62"/>
        <v>8</v>
      </c>
      <c r="AH307" s="19">
        <f t="shared" si="63"/>
        <v>20</v>
      </c>
      <c r="AI307" s="47">
        <f t="shared" si="64"/>
        <v>6.5470734581642002E-4</v>
      </c>
    </row>
    <row r="308" spans="1:35">
      <c r="A308" t="s">
        <v>632</v>
      </c>
      <c r="B308" t="s">
        <v>640</v>
      </c>
      <c r="C308" t="s">
        <v>341</v>
      </c>
      <c r="D308" s="4" t="s">
        <v>1218</v>
      </c>
      <c r="E308" s="4"/>
      <c r="F308" t="s">
        <v>5469</v>
      </c>
      <c r="G308" s="4"/>
      <c r="H308" s="3" t="s">
        <v>1227</v>
      </c>
      <c r="I308" s="3" t="s">
        <v>1227</v>
      </c>
      <c r="J308" s="4">
        <v>245</v>
      </c>
      <c r="K308" s="4">
        <v>393</v>
      </c>
      <c r="L308" s="30" t="s">
        <v>1307</v>
      </c>
      <c r="M308" s="17">
        <v>4</v>
      </c>
      <c r="N308" s="41">
        <f t="shared" si="52"/>
        <v>3.5938903863432167E-3</v>
      </c>
      <c r="O308" s="17">
        <v>2</v>
      </c>
      <c r="P308" s="41">
        <f t="shared" si="53"/>
        <v>7.0472163495419312E-4</v>
      </c>
      <c r="Q308" s="17">
        <v>1</v>
      </c>
      <c r="R308" s="41">
        <f t="shared" si="54"/>
        <v>8.5034013605442174E-4</v>
      </c>
      <c r="S308" s="17"/>
      <c r="T308" s="41" t="str">
        <f t="shared" si="55"/>
        <v xml:space="preserve"> </v>
      </c>
      <c r="U308" s="17">
        <v>6</v>
      </c>
      <c r="V308" s="41">
        <f t="shared" si="56"/>
        <v>3.9901576112256435E-4</v>
      </c>
      <c r="W308" s="17">
        <v>3</v>
      </c>
      <c r="X308" s="41">
        <f t="shared" si="57"/>
        <v>1.2009607686148918E-3</v>
      </c>
      <c r="Y308" s="17"/>
      <c r="Z308" s="41" t="str">
        <f t="shared" si="58"/>
        <v xml:space="preserve"> </v>
      </c>
      <c r="AA308" s="17">
        <v>2</v>
      </c>
      <c r="AB308" s="41">
        <f t="shared" si="59"/>
        <v>2.3148148148148147E-3</v>
      </c>
      <c r="AC308" s="17"/>
      <c r="AD308" s="41" t="str">
        <f t="shared" si="60"/>
        <v xml:space="preserve"> </v>
      </c>
      <c r="AE308" s="17">
        <v>2</v>
      </c>
      <c r="AF308" s="42">
        <f t="shared" si="61"/>
        <v>6.2715584822828471E-4</v>
      </c>
      <c r="AG308" s="19">
        <f t="shared" si="62"/>
        <v>13</v>
      </c>
      <c r="AH308" s="19">
        <f t="shared" si="63"/>
        <v>20</v>
      </c>
      <c r="AI308" s="47">
        <f t="shared" si="64"/>
        <v>6.5470734581642002E-4</v>
      </c>
    </row>
    <row r="309" spans="1:35">
      <c r="A309" t="s">
        <v>670</v>
      </c>
      <c r="B309" t="s">
        <v>1035</v>
      </c>
      <c r="C309" t="s">
        <v>341</v>
      </c>
      <c r="D309" s="4" t="s">
        <v>1218</v>
      </c>
      <c r="E309" s="2" t="s">
        <v>4</v>
      </c>
      <c r="F309" t="s">
        <v>1036</v>
      </c>
      <c r="G309" s="4" t="s">
        <v>5931</v>
      </c>
      <c r="H309" s="3" t="s">
        <v>1227</v>
      </c>
      <c r="I309" s="3" t="s">
        <v>505</v>
      </c>
      <c r="J309" s="4"/>
      <c r="K309" s="4"/>
      <c r="L309" s="30" t="s">
        <v>1307</v>
      </c>
      <c r="M309" s="17"/>
      <c r="N309" s="41" t="str">
        <f t="shared" si="52"/>
        <v xml:space="preserve"> </v>
      </c>
      <c r="O309" s="17"/>
      <c r="P309" s="41" t="str">
        <f t="shared" si="53"/>
        <v xml:space="preserve"> </v>
      </c>
      <c r="Q309" s="17"/>
      <c r="R309" s="41" t="str">
        <f t="shared" si="54"/>
        <v xml:space="preserve"> </v>
      </c>
      <c r="S309" s="17"/>
      <c r="T309" s="41" t="str">
        <f t="shared" si="55"/>
        <v xml:space="preserve"> </v>
      </c>
      <c r="U309" s="17">
        <v>19</v>
      </c>
      <c r="V309" s="41">
        <f t="shared" si="56"/>
        <v>1.2635499102214536E-3</v>
      </c>
      <c r="W309" s="17"/>
      <c r="X309" s="41" t="str">
        <f t="shared" si="57"/>
        <v xml:space="preserve"> </v>
      </c>
      <c r="Y309" s="17"/>
      <c r="Z309" s="41" t="str">
        <f t="shared" si="58"/>
        <v xml:space="preserve"> </v>
      </c>
      <c r="AA309" s="17"/>
      <c r="AB309" s="41" t="str">
        <f t="shared" si="59"/>
        <v xml:space="preserve"> </v>
      </c>
      <c r="AC309" s="17"/>
      <c r="AD309" s="41" t="str">
        <f t="shared" si="60"/>
        <v xml:space="preserve"> </v>
      </c>
      <c r="AE309" s="17">
        <v>1</v>
      </c>
      <c r="AF309" s="42">
        <f t="shared" si="61"/>
        <v>3.1357792411414236E-4</v>
      </c>
      <c r="AG309" s="19">
        <f t="shared" si="62"/>
        <v>3</v>
      </c>
      <c r="AH309" s="19">
        <f t="shared" si="63"/>
        <v>20</v>
      </c>
      <c r="AI309" s="47">
        <f t="shared" si="64"/>
        <v>6.5470734581642002E-4</v>
      </c>
    </row>
    <row r="310" spans="1:35">
      <c r="A310" t="s">
        <v>2527</v>
      </c>
      <c r="B310" t="s">
        <v>837</v>
      </c>
      <c r="C310" t="s">
        <v>2020</v>
      </c>
      <c r="D310" s="4" t="s">
        <v>1218</v>
      </c>
      <c r="E310" s="2" t="s">
        <v>1803</v>
      </c>
      <c r="F310" t="s">
        <v>5352</v>
      </c>
      <c r="G310" s="4"/>
      <c r="H310" s="3" t="s">
        <v>1227</v>
      </c>
      <c r="I310" s="3" t="s">
        <v>1227</v>
      </c>
      <c r="J310" s="4">
        <v>291</v>
      </c>
      <c r="K310" s="4">
        <v>337</v>
      </c>
      <c r="L310" s="30" t="s">
        <v>1307</v>
      </c>
      <c r="M310" s="17"/>
      <c r="N310" s="41" t="str">
        <f t="shared" si="52"/>
        <v xml:space="preserve"> </v>
      </c>
      <c r="O310" s="17"/>
      <c r="P310" s="41" t="str">
        <f t="shared" si="53"/>
        <v xml:space="preserve"> </v>
      </c>
      <c r="Q310" s="17"/>
      <c r="R310" s="41" t="str">
        <f t="shared" si="54"/>
        <v xml:space="preserve"> </v>
      </c>
      <c r="S310" s="17"/>
      <c r="T310" s="41" t="str">
        <f t="shared" si="55"/>
        <v xml:space="preserve"> </v>
      </c>
      <c r="U310" s="17">
        <v>13</v>
      </c>
      <c r="V310" s="41">
        <f t="shared" si="56"/>
        <v>8.645341490988894E-4</v>
      </c>
      <c r="W310" s="17"/>
      <c r="X310" s="41" t="str">
        <f t="shared" si="57"/>
        <v xml:space="preserve"> </v>
      </c>
      <c r="Y310" s="17"/>
      <c r="Z310" s="41" t="str">
        <f t="shared" si="58"/>
        <v xml:space="preserve"> </v>
      </c>
      <c r="AA310" s="17"/>
      <c r="AB310" s="41" t="str">
        <f t="shared" si="59"/>
        <v xml:space="preserve"> </v>
      </c>
      <c r="AC310" s="17">
        <v>6</v>
      </c>
      <c r="AD310" s="41">
        <f t="shared" si="60"/>
        <v>3.5356511490866236E-3</v>
      </c>
      <c r="AE310" s="17">
        <v>1</v>
      </c>
      <c r="AF310" s="42">
        <f t="shared" si="61"/>
        <v>3.1357792411414236E-4</v>
      </c>
      <c r="AG310" s="19">
        <f t="shared" si="62"/>
        <v>5</v>
      </c>
      <c r="AH310" s="19">
        <f t="shared" si="63"/>
        <v>20</v>
      </c>
      <c r="AI310" s="47">
        <f t="shared" si="64"/>
        <v>6.5470734581642002E-4</v>
      </c>
    </row>
    <row r="311" spans="1:35">
      <c r="A311" t="s">
        <v>2180</v>
      </c>
      <c r="B311" t="s">
        <v>1381</v>
      </c>
      <c r="C311" t="s">
        <v>2542</v>
      </c>
      <c r="D311" s="4" t="s">
        <v>1217</v>
      </c>
      <c r="E311" s="2" t="s">
        <v>4</v>
      </c>
      <c r="F311" t="s">
        <v>5328</v>
      </c>
      <c r="G311" s="4"/>
      <c r="H311" s="3" t="s">
        <v>1227</v>
      </c>
      <c r="I311" s="3" t="s">
        <v>1227</v>
      </c>
      <c r="J311" s="4">
        <v>186</v>
      </c>
      <c r="K311" s="4">
        <v>299</v>
      </c>
      <c r="L311" s="30" t="s">
        <v>1307</v>
      </c>
      <c r="M311" s="17"/>
      <c r="N311" s="41" t="str">
        <f t="shared" si="52"/>
        <v xml:space="preserve"> </v>
      </c>
      <c r="O311" s="17"/>
      <c r="P311" s="41" t="str">
        <f t="shared" si="53"/>
        <v xml:space="preserve"> </v>
      </c>
      <c r="Q311" s="17"/>
      <c r="R311" s="41" t="str">
        <f t="shared" si="54"/>
        <v xml:space="preserve"> </v>
      </c>
      <c r="S311" s="17"/>
      <c r="T311" s="41" t="str">
        <f t="shared" si="55"/>
        <v xml:space="preserve"> </v>
      </c>
      <c r="U311" s="17">
        <v>20</v>
      </c>
      <c r="V311" s="41">
        <f t="shared" si="56"/>
        <v>1.3300525370752146E-3</v>
      </c>
      <c r="W311" s="17"/>
      <c r="X311" s="41" t="str">
        <f t="shared" si="57"/>
        <v xml:space="preserve"> </v>
      </c>
      <c r="Y311" s="17"/>
      <c r="Z311" s="41" t="str">
        <f t="shared" si="58"/>
        <v xml:space="preserve"> </v>
      </c>
      <c r="AA311" s="17"/>
      <c r="AB311" s="41" t="str">
        <f t="shared" si="59"/>
        <v xml:space="preserve"> </v>
      </c>
      <c r="AC311" s="17"/>
      <c r="AD311" s="41" t="str">
        <f t="shared" si="60"/>
        <v xml:space="preserve"> </v>
      </c>
      <c r="AE311" s="17"/>
      <c r="AF311" s="42" t="str">
        <f t="shared" si="61"/>
        <v xml:space="preserve"> </v>
      </c>
      <c r="AG311" s="19">
        <f t="shared" si="62"/>
        <v>2</v>
      </c>
      <c r="AH311" s="19">
        <f t="shared" si="63"/>
        <v>20</v>
      </c>
      <c r="AI311" s="47">
        <f t="shared" si="64"/>
        <v>6.5470734581642002E-4</v>
      </c>
    </row>
    <row r="312" spans="1:35">
      <c r="A312" t="s">
        <v>672</v>
      </c>
      <c r="B312" t="s">
        <v>2337</v>
      </c>
      <c r="C312" t="s">
        <v>341</v>
      </c>
      <c r="D312" s="4" t="s">
        <v>1218</v>
      </c>
      <c r="E312" s="2" t="s">
        <v>2828</v>
      </c>
      <c r="F312" t="s">
        <v>873</v>
      </c>
      <c r="G312" s="4"/>
      <c r="H312" s="3" t="s">
        <v>1227</v>
      </c>
      <c r="I312" s="3" t="s">
        <v>1227</v>
      </c>
      <c r="J312" s="4"/>
      <c r="K312" s="4"/>
      <c r="L312" s="30" t="s">
        <v>1307</v>
      </c>
      <c r="M312" s="17"/>
      <c r="N312" s="41" t="str">
        <f t="shared" si="52"/>
        <v xml:space="preserve"> </v>
      </c>
      <c r="O312" s="17"/>
      <c r="P312" s="41" t="str">
        <f t="shared" si="53"/>
        <v xml:space="preserve"> </v>
      </c>
      <c r="Q312" s="17"/>
      <c r="R312" s="41" t="str">
        <f t="shared" si="54"/>
        <v xml:space="preserve"> </v>
      </c>
      <c r="S312" s="17"/>
      <c r="T312" s="41" t="str">
        <f t="shared" si="55"/>
        <v xml:space="preserve"> </v>
      </c>
      <c r="U312" s="17">
        <v>3</v>
      </c>
      <c r="V312" s="41">
        <f t="shared" si="56"/>
        <v>1.9950788056128217E-4</v>
      </c>
      <c r="W312" s="17">
        <v>16</v>
      </c>
      <c r="X312" s="41">
        <f t="shared" si="57"/>
        <v>6.4051240992794231E-3</v>
      </c>
      <c r="Y312" s="17"/>
      <c r="Z312" s="41" t="str">
        <f t="shared" si="58"/>
        <v xml:space="preserve"> </v>
      </c>
      <c r="AA312" s="17">
        <v>1</v>
      </c>
      <c r="AB312" s="41">
        <f t="shared" si="59"/>
        <v>1.1574074074074073E-3</v>
      </c>
      <c r="AC312" s="17"/>
      <c r="AD312" s="41" t="str">
        <f t="shared" si="60"/>
        <v xml:space="preserve"> </v>
      </c>
      <c r="AE312" s="17"/>
      <c r="AF312" s="42" t="str">
        <f t="shared" si="61"/>
        <v xml:space="preserve"> </v>
      </c>
      <c r="AG312" s="19">
        <f t="shared" si="62"/>
        <v>6</v>
      </c>
      <c r="AH312" s="19">
        <f t="shared" si="63"/>
        <v>20</v>
      </c>
      <c r="AI312" s="47">
        <f t="shared" si="64"/>
        <v>6.5470734581642002E-4</v>
      </c>
    </row>
    <row r="313" spans="1:35">
      <c r="A313" t="s">
        <v>3687</v>
      </c>
      <c r="B313" s="5" t="s">
        <v>3688</v>
      </c>
      <c r="C313" t="s">
        <v>500</v>
      </c>
      <c r="D313" s="4" t="s">
        <v>1218</v>
      </c>
      <c r="E313" s="4" t="s">
        <v>2829</v>
      </c>
      <c r="F313" t="s">
        <v>5518</v>
      </c>
      <c r="G313" s="4"/>
      <c r="H313" s="3" t="s">
        <v>1227</v>
      </c>
      <c r="I313" s="3" t="s">
        <v>1227</v>
      </c>
      <c r="J313" s="4">
        <v>269</v>
      </c>
      <c r="K313" s="4">
        <v>352</v>
      </c>
      <c r="L313" s="30" t="s">
        <v>1307</v>
      </c>
      <c r="M313" s="17"/>
      <c r="N313" s="41" t="str">
        <f t="shared" si="52"/>
        <v xml:space="preserve"> </v>
      </c>
      <c r="O313" s="17">
        <v>1</v>
      </c>
      <c r="P313" s="41">
        <f t="shared" si="53"/>
        <v>3.5236081747709656E-4</v>
      </c>
      <c r="Q313" s="17">
        <v>1</v>
      </c>
      <c r="R313" s="41">
        <f t="shared" si="54"/>
        <v>8.5034013605442174E-4</v>
      </c>
      <c r="S313" s="17">
        <v>2</v>
      </c>
      <c r="T313" s="41">
        <f t="shared" si="55"/>
        <v>3.2206119162640902E-3</v>
      </c>
      <c r="U313" s="17">
        <v>12</v>
      </c>
      <c r="V313" s="41">
        <f t="shared" si="56"/>
        <v>7.980315222451287E-4</v>
      </c>
      <c r="W313" s="17">
        <v>1</v>
      </c>
      <c r="X313" s="41">
        <f t="shared" si="57"/>
        <v>4.0032025620496394E-4</v>
      </c>
      <c r="Y313" s="17"/>
      <c r="Z313" s="41" t="str">
        <f t="shared" si="58"/>
        <v xml:space="preserve"> </v>
      </c>
      <c r="AA313" s="17">
        <v>3</v>
      </c>
      <c r="AB313" s="41">
        <f t="shared" si="59"/>
        <v>3.472222222222222E-3</v>
      </c>
      <c r="AC313" s="17"/>
      <c r="AD313" s="41" t="str">
        <f t="shared" si="60"/>
        <v xml:space="preserve"> </v>
      </c>
      <c r="AE313" s="17"/>
      <c r="AF313" s="42" t="str">
        <f t="shared" si="61"/>
        <v xml:space="preserve"> </v>
      </c>
      <c r="AG313" s="19">
        <f t="shared" si="62"/>
        <v>12</v>
      </c>
      <c r="AH313" s="19">
        <f t="shared" si="63"/>
        <v>20</v>
      </c>
      <c r="AI313" s="47">
        <f t="shared" si="64"/>
        <v>6.5470734581642002E-4</v>
      </c>
    </row>
    <row r="314" spans="1:35">
      <c r="A314" t="s">
        <v>2103</v>
      </c>
      <c r="B314" t="s">
        <v>788</v>
      </c>
      <c r="C314" t="s">
        <v>2203</v>
      </c>
      <c r="D314" s="4" t="s">
        <v>1218</v>
      </c>
      <c r="E314" s="2"/>
      <c r="F314" t="s">
        <v>4570</v>
      </c>
      <c r="G314" s="4"/>
      <c r="H314" s="3" t="s">
        <v>1227</v>
      </c>
      <c r="I314" s="3" t="s">
        <v>1227</v>
      </c>
      <c r="J314" s="4"/>
      <c r="K314" s="4">
        <v>360</v>
      </c>
      <c r="L314" s="30" t="s">
        <v>1307</v>
      </c>
      <c r="M314" s="17"/>
      <c r="N314" s="41" t="str">
        <f t="shared" si="52"/>
        <v xml:space="preserve"> </v>
      </c>
      <c r="O314" s="17">
        <v>3</v>
      </c>
      <c r="P314" s="41">
        <f t="shared" si="53"/>
        <v>1.0570824524312897E-3</v>
      </c>
      <c r="Q314" s="17">
        <v>4</v>
      </c>
      <c r="R314" s="41">
        <f t="shared" si="54"/>
        <v>3.4013605442176869E-3</v>
      </c>
      <c r="S314" s="17"/>
      <c r="T314" s="41" t="str">
        <f t="shared" si="55"/>
        <v xml:space="preserve"> </v>
      </c>
      <c r="U314" s="17"/>
      <c r="V314" s="41" t="str">
        <f t="shared" si="56"/>
        <v xml:space="preserve"> </v>
      </c>
      <c r="W314" s="17">
        <v>1</v>
      </c>
      <c r="X314" s="41">
        <f t="shared" si="57"/>
        <v>4.0032025620496394E-4</v>
      </c>
      <c r="Y314" s="17">
        <v>5</v>
      </c>
      <c r="Z314" s="41">
        <f t="shared" si="58"/>
        <v>3.3003300330033004E-3</v>
      </c>
      <c r="AA314" s="17"/>
      <c r="AB314" s="41" t="str">
        <f t="shared" si="59"/>
        <v xml:space="preserve"> </v>
      </c>
      <c r="AC314" s="17">
        <v>7</v>
      </c>
      <c r="AD314" s="41">
        <f t="shared" si="60"/>
        <v>4.1249263406010605E-3</v>
      </c>
      <c r="AE314" s="17"/>
      <c r="AF314" s="42" t="str">
        <f t="shared" si="61"/>
        <v xml:space="preserve"> </v>
      </c>
      <c r="AG314" s="19">
        <f t="shared" si="62"/>
        <v>10</v>
      </c>
      <c r="AH314" s="19">
        <f t="shared" si="63"/>
        <v>20</v>
      </c>
      <c r="AI314" s="47">
        <f t="shared" si="64"/>
        <v>6.5470734581642002E-4</v>
      </c>
    </row>
    <row r="315" spans="1:35">
      <c r="A315" t="s">
        <v>580</v>
      </c>
      <c r="B315" t="s">
        <v>4389</v>
      </c>
      <c r="C315" t="s">
        <v>2512</v>
      </c>
      <c r="D315" s="4" t="s">
        <v>1308</v>
      </c>
      <c r="E315" s="2" t="s">
        <v>1803</v>
      </c>
      <c r="F315" t="s">
        <v>266</v>
      </c>
      <c r="G315" s="4"/>
      <c r="H315" s="3" t="s">
        <v>1227</v>
      </c>
      <c r="I315" s="3" t="s">
        <v>1227</v>
      </c>
      <c r="J315" s="4"/>
      <c r="K315" s="4">
        <v>40</v>
      </c>
      <c r="L315" s="30" t="s">
        <v>1307</v>
      </c>
      <c r="M315" s="17"/>
      <c r="N315" s="41" t="str">
        <f t="shared" si="52"/>
        <v xml:space="preserve"> </v>
      </c>
      <c r="O315" s="17"/>
      <c r="P315" s="41" t="str">
        <f t="shared" si="53"/>
        <v xml:space="preserve"> </v>
      </c>
      <c r="Q315" s="17"/>
      <c r="R315" s="41" t="str">
        <f t="shared" si="54"/>
        <v xml:space="preserve"> </v>
      </c>
      <c r="S315" s="17"/>
      <c r="T315" s="41" t="str">
        <f t="shared" si="55"/>
        <v xml:space="preserve"> </v>
      </c>
      <c r="U315" s="17">
        <v>5</v>
      </c>
      <c r="V315" s="41">
        <f t="shared" si="56"/>
        <v>3.3251313426880364E-4</v>
      </c>
      <c r="W315" s="17"/>
      <c r="X315" s="41" t="str">
        <f t="shared" si="57"/>
        <v xml:space="preserve"> </v>
      </c>
      <c r="Y315" s="17"/>
      <c r="Z315" s="41" t="str">
        <f t="shared" si="58"/>
        <v xml:space="preserve"> </v>
      </c>
      <c r="AA315" s="17"/>
      <c r="AB315" s="41" t="str">
        <f t="shared" si="59"/>
        <v xml:space="preserve"> </v>
      </c>
      <c r="AC315" s="17"/>
      <c r="AD315" s="41" t="str">
        <f t="shared" si="60"/>
        <v xml:space="preserve"> </v>
      </c>
      <c r="AE315" s="17">
        <v>14</v>
      </c>
      <c r="AF315" s="42">
        <f t="shared" si="61"/>
        <v>4.3900909375979933E-3</v>
      </c>
      <c r="AG315" s="19">
        <f t="shared" si="62"/>
        <v>3</v>
      </c>
      <c r="AH315" s="19">
        <f t="shared" si="63"/>
        <v>19</v>
      </c>
      <c r="AI315" s="47">
        <f t="shared" si="64"/>
        <v>6.2197197852559901E-4</v>
      </c>
    </row>
    <row r="316" spans="1:35">
      <c r="A316" t="s">
        <v>2152</v>
      </c>
      <c r="B316" t="s">
        <v>243</v>
      </c>
      <c r="C316" t="s">
        <v>808</v>
      </c>
      <c r="D316" s="4" t="s">
        <v>1308</v>
      </c>
      <c r="E316" s="2"/>
      <c r="F316" t="s">
        <v>385</v>
      </c>
      <c r="G316" s="4"/>
      <c r="H316" s="3" t="s">
        <v>1227</v>
      </c>
      <c r="I316" s="3" t="s">
        <v>1227</v>
      </c>
      <c r="J316" s="4">
        <v>307</v>
      </c>
      <c r="K316" s="4">
        <v>46</v>
      </c>
      <c r="L316" s="30" t="s">
        <v>1307</v>
      </c>
      <c r="M316" s="17"/>
      <c r="N316" s="41" t="str">
        <f t="shared" si="52"/>
        <v xml:space="preserve"> </v>
      </c>
      <c r="O316" s="17"/>
      <c r="P316" s="41" t="str">
        <f t="shared" si="53"/>
        <v xml:space="preserve"> </v>
      </c>
      <c r="Q316" s="17"/>
      <c r="R316" s="41" t="str">
        <f t="shared" si="54"/>
        <v xml:space="preserve"> </v>
      </c>
      <c r="S316" s="17">
        <v>4</v>
      </c>
      <c r="T316" s="41">
        <f t="shared" si="55"/>
        <v>6.4412238325281803E-3</v>
      </c>
      <c r="U316" s="17">
        <v>15</v>
      </c>
      <c r="V316" s="41">
        <f t="shared" si="56"/>
        <v>9.9753940280641082E-4</v>
      </c>
      <c r="W316" s="17"/>
      <c r="X316" s="41" t="str">
        <f t="shared" si="57"/>
        <v xml:space="preserve"> </v>
      </c>
      <c r="Y316" s="17"/>
      <c r="Z316" s="41" t="str">
        <f t="shared" si="58"/>
        <v xml:space="preserve"> </v>
      </c>
      <c r="AA316" s="17"/>
      <c r="AB316" s="41" t="str">
        <f t="shared" si="59"/>
        <v xml:space="preserve"> </v>
      </c>
      <c r="AC316" s="17"/>
      <c r="AD316" s="41" t="str">
        <f t="shared" si="60"/>
        <v xml:space="preserve"> </v>
      </c>
      <c r="AE316" s="17"/>
      <c r="AF316" s="42" t="str">
        <f t="shared" si="61"/>
        <v xml:space="preserve"> </v>
      </c>
      <c r="AG316" s="19">
        <f t="shared" si="62"/>
        <v>4</v>
      </c>
      <c r="AH316" s="19">
        <f t="shared" si="63"/>
        <v>19</v>
      </c>
      <c r="AI316" s="47">
        <f t="shared" si="64"/>
        <v>6.2197197852559901E-4</v>
      </c>
    </row>
    <row r="317" spans="1:35">
      <c r="A317" t="s">
        <v>16</v>
      </c>
      <c r="B317" t="s">
        <v>1836</v>
      </c>
      <c r="C317" t="s">
        <v>2020</v>
      </c>
      <c r="D317" s="4" t="s">
        <v>1218</v>
      </c>
      <c r="E317" s="2"/>
      <c r="F317" t="s">
        <v>2454</v>
      </c>
      <c r="G317" s="4"/>
      <c r="H317" s="3" t="s">
        <v>1227</v>
      </c>
      <c r="I317" s="3" t="s">
        <v>1227</v>
      </c>
      <c r="J317" s="4">
        <v>286</v>
      </c>
      <c r="K317" s="4"/>
      <c r="L317" s="30" t="s">
        <v>1307</v>
      </c>
      <c r="M317" s="17"/>
      <c r="N317" s="41" t="str">
        <f t="shared" si="52"/>
        <v xml:space="preserve"> </v>
      </c>
      <c r="O317" s="17">
        <v>1</v>
      </c>
      <c r="P317" s="41">
        <f t="shared" si="53"/>
        <v>3.5236081747709656E-4</v>
      </c>
      <c r="Q317" s="17"/>
      <c r="R317" s="41" t="str">
        <f t="shared" si="54"/>
        <v xml:space="preserve"> </v>
      </c>
      <c r="S317" s="17"/>
      <c r="T317" s="41" t="str">
        <f t="shared" si="55"/>
        <v xml:space="preserve"> </v>
      </c>
      <c r="U317" s="17">
        <v>15</v>
      </c>
      <c r="V317" s="41">
        <f t="shared" si="56"/>
        <v>9.9753940280641082E-4</v>
      </c>
      <c r="W317" s="17">
        <v>3</v>
      </c>
      <c r="X317" s="41">
        <f t="shared" si="57"/>
        <v>1.2009607686148918E-3</v>
      </c>
      <c r="Y317" s="17"/>
      <c r="Z317" s="41" t="str">
        <f t="shared" si="58"/>
        <v xml:space="preserve"> </v>
      </c>
      <c r="AA317" s="17"/>
      <c r="AB317" s="41" t="str">
        <f t="shared" si="59"/>
        <v xml:space="preserve"> </v>
      </c>
      <c r="AC317" s="17"/>
      <c r="AD317" s="41" t="str">
        <f t="shared" si="60"/>
        <v xml:space="preserve"> </v>
      </c>
      <c r="AE317" s="17"/>
      <c r="AF317" s="42" t="str">
        <f t="shared" si="61"/>
        <v xml:space="preserve"> </v>
      </c>
      <c r="AG317" s="19">
        <f t="shared" si="62"/>
        <v>6</v>
      </c>
      <c r="AH317" s="19">
        <f t="shared" si="63"/>
        <v>19</v>
      </c>
      <c r="AI317" s="47">
        <f t="shared" si="64"/>
        <v>6.2197197852559901E-4</v>
      </c>
    </row>
    <row r="318" spans="1:35">
      <c r="A318" t="s">
        <v>1470</v>
      </c>
      <c r="B318" t="s">
        <v>1598</v>
      </c>
      <c r="C318" t="s">
        <v>2203</v>
      </c>
      <c r="D318" s="4" t="s">
        <v>1218</v>
      </c>
      <c r="E318" s="2" t="s">
        <v>2829</v>
      </c>
      <c r="F318" t="s">
        <v>1223</v>
      </c>
      <c r="G318" s="4"/>
      <c r="H318" s="3" t="s">
        <v>1227</v>
      </c>
      <c r="I318" s="3" t="s">
        <v>1227</v>
      </c>
      <c r="J318" s="4">
        <v>233</v>
      </c>
      <c r="K318" s="4">
        <v>360</v>
      </c>
      <c r="L318" s="30" t="s">
        <v>1307</v>
      </c>
      <c r="M318" s="17"/>
      <c r="N318" s="41" t="str">
        <f t="shared" si="52"/>
        <v xml:space="preserve"> </v>
      </c>
      <c r="O318" s="17"/>
      <c r="P318" s="41" t="str">
        <f t="shared" si="53"/>
        <v xml:space="preserve"> </v>
      </c>
      <c r="Q318" s="17">
        <v>5</v>
      </c>
      <c r="R318" s="41">
        <f t="shared" si="54"/>
        <v>4.2517006802721092E-3</v>
      </c>
      <c r="S318" s="17"/>
      <c r="T318" s="41" t="str">
        <f t="shared" si="55"/>
        <v xml:space="preserve"> </v>
      </c>
      <c r="U318" s="17"/>
      <c r="V318" s="41" t="str">
        <f t="shared" si="56"/>
        <v xml:space="preserve"> </v>
      </c>
      <c r="W318" s="17">
        <v>8</v>
      </c>
      <c r="X318" s="41">
        <f t="shared" si="57"/>
        <v>3.2025620496397116E-3</v>
      </c>
      <c r="Y318" s="17">
        <v>4</v>
      </c>
      <c r="Z318" s="41">
        <f t="shared" si="58"/>
        <v>2.6402640264026403E-3</v>
      </c>
      <c r="AA318" s="17">
        <v>1</v>
      </c>
      <c r="AB318" s="41">
        <f t="shared" si="59"/>
        <v>1.1574074074074073E-3</v>
      </c>
      <c r="AC318" s="17">
        <v>1</v>
      </c>
      <c r="AD318" s="41">
        <f t="shared" si="60"/>
        <v>5.8927519151443723E-4</v>
      </c>
      <c r="AE318" s="17"/>
      <c r="AF318" s="42" t="str">
        <f t="shared" si="61"/>
        <v xml:space="preserve"> </v>
      </c>
      <c r="AG318" s="19">
        <f t="shared" si="62"/>
        <v>10</v>
      </c>
      <c r="AH318" s="19">
        <f t="shared" si="63"/>
        <v>19</v>
      </c>
      <c r="AI318" s="47">
        <f t="shared" si="64"/>
        <v>6.2197197852559901E-4</v>
      </c>
    </row>
    <row r="319" spans="1:35">
      <c r="A319" t="s">
        <v>1529</v>
      </c>
      <c r="B319" t="s">
        <v>2462</v>
      </c>
      <c r="C319" t="s">
        <v>341</v>
      </c>
      <c r="D319" s="4" t="s">
        <v>1218</v>
      </c>
      <c r="E319" s="2"/>
      <c r="F319" t="s">
        <v>1039</v>
      </c>
      <c r="G319" s="4"/>
      <c r="H319" s="3" t="s">
        <v>1227</v>
      </c>
      <c r="I319" s="3" t="s">
        <v>1227</v>
      </c>
      <c r="J319" s="4">
        <v>250</v>
      </c>
      <c r="K319" s="4">
        <v>385</v>
      </c>
      <c r="L319" s="30" t="s">
        <v>1307</v>
      </c>
      <c r="M319" s="17"/>
      <c r="N319" s="41" t="str">
        <f t="shared" si="52"/>
        <v xml:space="preserve"> </v>
      </c>
      <c r="O319" s="17">
        <v>2</v>
      </c>
      <c r="P319" s="41">
        <f t="shared" si="53"/>
        <v>7.0472163495419312E-4</v>
      </c>
      <c r="Q319" s="17"/>
      <c r="R319" s="41" t="str">
        <f t="shared" si="54"/>
        <v xml:space="preserve"> </v>
      </c>
      <c r="S319" s="17"/>
      <c r="T319" s="41" t="str">
        <f t="shared" si="55"/>
        <v xml:space="preserve"> </v>
      </c>
      <c r="U319" s="17">
        <v>16</v>
      </c>
      <c r="V319" s="41">
        <f t="shared" si="56"/>
        <v>1.0640420296601715E-3</v>
      </c>
      <c r="W319" s="17"/>
      <c r="X319" s="41" t="str">
        <f t="shared" si="57"/>
        <v xml:space="preserve"> </v>
      </c>
      <c r="Y319" s="17"/>
      <c r="Z319" s="41" t="str">
        <f t="shared" si="58"/>
        <v xml:space="preserve"> </v>
      </c>
      <c r="AA319" s="17"/>
      <c r="AB319" s="41" t="str">
        <f t="shared" si="59"/>
        <v xml:space="preserve"> </v>
      </c>
      <c r="AC319" s="17"/>
      <c r="AD319" s="41" t="str">
        <f t="shared" si="60"/>
        <v xml:space="preserve"> </v>
      </c>
      <c r="AE319" s="17">
        <v>1</v>
      </c>
      <c r="AF319" s="42">
        <f t="shared" si="61"/>
        <v>3.1357792411414236E-4</v>
      </c>
      <c r="AG319" s="19">
        <f t="shared" si="62"/>
        <v>5</v>
      </c>
      <c r="AH319" s="19">
        <f t="shared" si="63"/>
        <v>19</v>
      </c>
      <c r="AI319" s="47">
        <f t="shared" si="64"/>
        <v>6.2197197852559901E-4</v>
      </c>
    </row>
    <row r="320" spans="1:35">
      <c r="A320" t="s">
        <v>5567</v>
      </c>
      <c r="B320" t="s">
        <v>2014</v>
      </c>
      <c r="C320" t="s">
        <v>1074</v>
      </c>
      <c r="D320" s="4" t="s">
        <v>1217</v>
      </c>
      <c r="E320" s="2" t="s">
        <v>1803</v>
      </c>
      <c r="G320" s="4"/>
      <c r="H320" s="3" t="s">
        <v>1227</v>
      </c>
      <c r="I320" s="3" t="s">
        <v>1227</v>
      </c>
      <c r="J320" s="4"/>
      <c r="K320" s="4"/>
      <c r="L320" s="30" t="s">
        <v>1307</v>
      </c>
      <c r="M320" s="17">
        <v>2</v>
      </c>
      <c r="N320" s="41">
        <f t="shared" si="52"/>
        <v>1.7969451931716084E-3</v>
      </c>
      <c r="O320" s="17">
        <v>6</v>
      </c>
      <c r="P320" s="41">
        <f t="shared" si="53"/>
        <v>2.1141649048625794E-3</v>
      </c>
      <c r="Q320" s="17">
        <v>4</v>
      </c>
      <c r="R320" s="41">
        <f t="shared" si="54"/>
        <v>3.4013605442176869E-3</v>
      </c>
      <c r="S320" s="17"/>
      <c r="T320" s="41" t="str">
        <f t="shared" si="55"/>
        <v xml:space="preserve"> </v>
      </c>
      <c r="U320" s="17">
        <v>1</v>
      </c>
      <c r="V320" s="41">
        <f t="shared" si="56"/>
        <v>6.650262685376072E-5</v>
      </c>
      <c r="W320" s="17">
        <v>4</v>
      </c>
      <c r="X320" s="41">
        <f t="shared" si="57"/>
        <v>1.6012810248198558E-3</v>
      </c>
      <c r="Y320" s="17"/>
      <c r="Z320" s="41" t="str">
        <f t="shared" si="58"/>
        <v xml:space="preserve"> </v>
      </c>
      <c r="AA320" s="17">
        <v>2</v>
      </c>
      <c r="AB320" s="41">
        <f t="shared" si="59"/>
        <v>2.3148148148148147E-3</v>
      </c>
      <c r="AC320" s="17"/>
      <c r="AD320" s="41" t="str">
        <f t="shared" si="60"/>
        <v xml:space="preserve"> </v>
      </c>
      <c r="AE320" s="17"/>
      <c r="AF320" s="42" t="str">
        <f t="shared" si="61"/>
        <v xml:space="preserve"> </v>
      </c>
      <c r="AG320" s="19">
        <f t="shared" si="62"/>
        <v>12</v>
      </c>
      <c r="AH320" s="19">
        <f t="shared" si="63"/>
        <v>19</v>
      </c>
      <c r="AI320" s="47">
        <f t="shared" si="64"/>
        <v>6.2197197852559901E-4</v>
      </c>
    </row>
    <row r="321" spans="1:35">
      <c r="A321" t="s">
        <v>1551</v>
      </c>
      <c r="B321" t="s">
        <v>35</v>
      </c>
      <c r="C321" t="s">
        <v>2028</v>
      </c>
      <c r="D321" s="4" t="s">
        <v>1218</v>
      </c>
      <c r="E321" s="2"/>
      <c r="F321" t="s">
        <v>5729</v>
      </c>
      <c r="G321" s="4"/>
      <c r="H321" s="3" t="s">
        <v>1227</v>
      </c>
      <c r="I321" s="3" t="s">
        <v>1227</v>
      </c>
      <c r="J321" s="4"/>
      <c r="K321" s="4"/>
      <c r="L321" s="30" t="s">
        <v>1307</v>
      </c>
      <c r="M321" s="17"/>
      <c r="N321" s="41" t="str">
        <f t="shared" si="52"/>
        <v xml:space="preserve"> </v>
      </c>
      <c r="O321" s="17">
        <v>9</v>
      </c>
      <c r="P321" s="41">
        <f t="shared" si="53"/>
        <v>3.1712473572938688E-3</v>
      </c>
      <c r="Q321" s="17">
        <v>1</v>
      </c>
      <c r="R321" s="41">
        <f t="shared" si="54"/>
        <v>8.5034013605442174E-4</v>
      </c>
      <c r="S321" s="17"/>
      <c r="T321" s="41" t="str">
        <f t="shared" si="55"/>
        <v xml:space="preserve"> </v>
      </c>
      <c r="U321" s="17">
        <v>3</v>
      </c>
      <c r="V321" s="41">
        <f t="shared" si="56"/>
        <v>1.9950788056128217E-4</v>
      </c>
      <c r="W321" s="17"/>
      <c r="X321" s="41" t="str">
        <f t="shared" si="57"/>
        <v xml:space="preserve"> </v>
      </c>
      <c r="Y321" s="17"/>
      <c r="Z321" s="41" t="str">
        <f t="shared" si="58"/>
        <v xml:space="preserve"> </v>
      </c>
      <c r="AA321" s="17"/>
      <c r="AB321" s="41" t="str">
        <f t="shared" si="59"/>
        <v xml:space="preserve"> </v>
      </c>
      <c r="AC321" s="17"/>
      <c r="AD321" s="41" t="str">
        <f t="shared" si="60"/>
        <v xml:space="preserve"> </v>
      </c>
      <c r="AE321" s="17">
        <v>6</v>
      </c>
      <c r="AF321" s="42">
        <f t="shared" si="61"/>
        <v>1.8814675446848542E-3</v>
      </c>
      <c r="AG321" s="19">
        <f t="shared" si="62"/>
        <v>7</v>
      </c>
      <c r="AH321" s="19">
        <f t="shared" si="63"/>
        <v>19</v>
      </c>
      <c r="AI321" s="47">
        <f t="shared" si="64"/>
        <v>6.2197197852559901E-4</v>
      </c>
    </row>
    <row r="322" spans="1:35">
      <c r="A322" t="s">
        <v>1399</v>
      </c>
      <c r="B322" t="s">
        <v>2421</v>
      </c>
      <c r="C322" t="s">
        <v>2020</v>
      </c>
      <c r="D322" s="4" t="s">
        <v>1218</v>
      </c>
      <c r="E322" s="2"/>
      <c r="F322" t="s">
        <v>5363</v>
      </c>
      <c r="G322" s="4"/>
      <c r="H322" s="3" t="s">
        <v>1227</v>
      </c>
      <c r="I322" s="3" t="s">
        <v>1227</v>
      </c>
      <c r="J322" s="4"/>
      <c r="K322" s="4"/>
      <c r="L322" s="30" t="s">
        <v>1307</v>
      </c>
      <c r="M322" s="17"/>
      <c r="N322" s="41" t="str">
        <f t="shared" si="52"/>
        <v xml:space="preserve"> </v>
      </c>
      <c r="O322" s="17"/>
      <c r="P322" s="41" t="str">
        <f t="shared" si="53"/>
        <v xml:space="preserve"> </v>
      </c>
      <c r="Q322" s="17"/>
      <c r="R322" s="41" t="str">
        <f t="shared" si="54"/>
        <v xml:space="preserve"> </v>
      </c>
      <c r="S322" s="17"/>
      <c r="T322" s="41" t="str">
        <f t="shared" si="55"/>
        <v xml:space="preserve"> </v>
      </c>
      <c r="U322" s="17">
        <v>6</v>
      </c>
      <c r="V322" s="41">
        <f t="shared" si="56"/>
        <v>3.9901576112256435E-4</v>
      </c>
      <c r="W322" s="17"/>
      <c r="X322" s="41" t="str">
        <f t="shared" si="57"/>
        <v xml:space="preserve"> </v>
      </c>
      <c r="Y322" s="17"/>
      <c r="Z322" s="41" t="str">
        <f t="shared" si="58"/>
        <v xml:space="preserve"> </v>
      </c>
      <c r="AA322" s="17"/>
      <c r="AB322" s="41" t="str">
        <f t="shared" si="59"/>
        <v xml:space="preserve"> </v>
      </c>
      <c r="AC322" s="17"/>
      <c r="AD322" s="41" t="str">
        <f t="shared" si="60"/>
        <v xml:space="preserve"> </v>
      </c>
      <c r="AE322" s="17">
        <v>13</v>
      </c>
      <c r="AF322" s="42">
        <f t="shared" si="61"/>
        <v>4.0765130134838507E-3</v>
      </c>
      <c r="AG322" s="19">
        <f t="shared" si="62"/>
        <v>3</v>
      </c>
      <c r="AH322" s="19">
        <f t="shared" si="63"/>
        <v>19</v>
      </c>
      <c r="AI322" s="47">
        <f t="shared" si="64"/>
        <v>6.2197197852559901E-4</v>
      </c>
    </row>
    <row r="323" spans="1:35">
      <c r="A323" t="s">
        <v>2231</v>
      </c>
      <c r="B323" t="s">
        <v>2014</v>
      </c>
      <c r="C323" t="s">
        <v>343</v>
      </c>
      <c r="D323" s="4" t="s">
        <v>1217</v>
      </c>
      <c r="E323" s="2"/>
      <c r="F323" t="s">
        <v>2852</v>
      </c>
      <c r="G323" s="4"/>
      <c r="H323" s="3" t="s">
        <v>1227</v>
      </c>
      <c r="I323" s="3" t="s">
        <v>1227</v>
      </c>
      <c r="J323" s="4"/>
      <c r="K323" s="4"/>
      <c r="L323" s="30" t="s">
        <v>1307</v>
      </c>
      <c r="M323" s="17"/>
      <c r="N323" s="41" t="str">
        <f t="shared" si="52"/>
        <v xml:space="preserve"> </v>
      </c>
      <c r="O323" s="17"/>
      <c r="P323" s="41" t="str">
        <f t="shared" si="53"/>
        <v xml:space="preserve"> </v>
      </c>
      <c r="Q323" s="17"/>
      <c r="R323" s="41" t="str">
        <f t="shared" si="54"/>
        <v xml:space="preserve"> </v>
      </c>
      <c r="S323" s="17"/>
      <c r="T323" s="41" t="str">
        <f t="shared" si="55"/>
        <v xml:space="preserve"> </v>
      </c>
      <c r="U323" s="17">
        <v>8</v>
      </c>
      <c r="V323" s="41">
        <f t="shared" si="56"/>
        <v>5.3202101483008576E-4</v>
      </c>
      <c r="W323" s="17">
        <v>11</v>
      </c>
      <c r="X323" s="41">
        <f t="shared" si="57"/>
        <v>4.4035228182546038E-3</v>
      </c>
      <c r="Y323" s="17"/>
      <c r="Z323" s="41" t="str">
        <f t="shared" si="58"/>
        <v xml:space="preserve"> </v>
      </c>
      <c r="AA323" s="17"/>
      <c r="AB323" s="41" t="str">
        <f t="shared" si="59"/>
        <v xml:space="preserve"> </v>
      </c>
      <c r="AC323" s="17"/>
      <c r="AD323" s="41" t="str">
        <f t="shared" si="60"/>
        <v xml:space="preserve"> </v>
      </c>
      <c r="AE323" s="17"/>
      <c r="AF323" s="42" t="str">
        <f t="shared" si="61"/>
        <v xml:space="preserve"> </v>
      </c>
      <c r="AG323" s="19">
        <f t="shared" si="62"/>
        <v>4</v>
      </c>
      <c r="AH323" s="19">
        <f t="shared" si="63"/>
        <v>19</v>
      </c>
      <c r="AI323" s="47">
        <f t="shared" si="64"/>
        <v>6.2197197852559901E-4</v>
      </c>
    </row>
    <row r="324" spans="1:35">
      <c r="A324" t="s">
        <v>2451</v>
      </c>
      <c r="B324" t="s">
        <v>2452</v>
      </c>
      <c r="C324" t="s">
        <v>803</v>
      </c>
      <c r="D324" s="4" t="s">
        <v>1217</v>
      </c>
      <c r="E324" s="4" t="s">
        <v>1803</v>
      </c>
      <c r="F324" t="s">
        <v>1575</v>
      </c>
      <c r="G324" s="4"/>
      <c r="H324" s="3" t="s">
        <v>1227</v>
      </c>
      <c r="I324" s="3" t="s">
        <v>1227</v>
      </c>
      <c r="J324" s="4"/>
      <c r="K324" s="4"/>
      <c r="L324" s="30" t="s">
        <v>1307</v>
      </c>
      <c r="M324" s="17">
        <v>10</v>
      </c>
      <c r="N324" s="41">
        <f t="shared" si="52"/>
        <v>8.9847259658580418E-3</v>
      </c>
      <c r="O324" s="17"/>
      <c r="P324" s="41" t="str">
        <f t="shared" si="53"/>
        <v xml:space="preserve"> </v>
      </c>
      <c r="Q324" s="17"/>
      <c r="R324" s="41" t="str">
        <f t="shared" si="54"/>
        <v xml:space="preserve"> </v>
      </c>
      <c r="S324" s="17"/>
      <c r="T324" s="41" t="str">
        <f t="shared" si="55"/>
        <v xml:space="preserve"> </v>
      </c>
      <c r="U324" s="17">
        <v>5</v>
      </c>
      <c r="V324" s="41">
        <f t="shared" si="56"/>
        <v>3.3251313426880364E-4</v>
      </c>
      <c r="W324" s="17"/>
      <c r="X324" s="41" t="str">
        <f t="shared" si="57"/>
        <v xml:space="preserve"> </v>
      </c>
      <c r="Y324" s="17">
        <v>2</v>
      </c>
      <c r="Z324" s="41">
        <f t="shared" si="58"/>
        <v>1.3201320132013201E-3</v>
      </c>
      <c r="AA324" s="17">
        <v>2</v>
      </c>
      <c r="AB324" s="41">
        <f t="shared" si="59"/>
        <v>2.3148148148148147E-3</v>
      </c>
      <c r="AC324" s="17"/>
      <c r="AD324" s="41" t="str">
        <f t="shared" si="60"/>
        <v xml:space="preserve"> </v>
      </c>
      <c r="AE324" s="17"/>
      <c r="AF324" s="42" t="str">
        <f t="shared" si="61"/>
        <v xml:space="preserve"> </v>
      </c>
      <c r="AG324" s="19">
        <f t="shared" si="62"/>
        <v>8</v>
      </c>
      <c r="AH324" s="19">
        <f t="shared" si="63"/>
        <v>19</v>
      </c>
      <c r="AI324" s="47">
        <f t="shared" si="64"/>
        <v>6.2197197852559901E-4</v>
      </c>
    </row>
    <row r="325" spans="1:35">
      <c r="A325" t="s">
        <v>2058</v>
      </c>
      <c r="B325" t="s">
        <v>2060</v>
      </c>
      <c r="C325" t="s">
        <v>2517</v>
      </c>
      <c r="D325" s="4" t="s">
        <v>1217</v>
      </c>
      <c r="E325" s="2"/>
      <c r="F325" t="s">
        <v>2725</v>
      </c>
      <c r="G325" s="4"/>
      <c r="H325" s="3" t="s">
        <v>1227</v>
      </c>
      <c r="I325" s="3" t="s">
        <v>1227</v>
      </c>
      <c r="J325" s="4">
        <v>423</v>
      </c>
      <c r="K325" s="4">
        <v>59</v>
      </c>
      <c r="L325" s="30" t="s">
        <v>1540</v>
      </c>
      <c r="M325" s="17"/>
      <c r="N325" s="41" t="str">
        <f t="shared" si="52"/>
        <v xml:space="preserve"> </v>
      </c>
      <c r="O325" s="17">
        <v>4</v>
      </c>
      <c r="P325" s="41">
        <f t="shared" si="53"/>
        <v>1.4094432699083862E-3</v>
      </c>
      <c r="Q325" s="17"/>
      <c r="R325" s="41" t="str">
        <f t="shared" si="54"/>
        <v xml:space="preserve"> </v>
      </c>
      <c r="S325" s="17"/>
      <c r="T325" s="41" t="str">
        <f t="shared" si="55"/>
        <v xml:space="preserve"> </v>
      </c>
      <c r="U325" s="17">
        <v>9</v>
      </c>
      <c r="V325" s="41">
        <f t="shared" si="56"/>
        <v>5.9852364168384647E-4</v>
      </c>
      <c r="W325" s="17"/>
      <c r="X325" s="41" t="str">
        <f t="shared" si="57"/>
        <v xml:space="preserve"> </v>
      </c>
      <c r="Y325" s="17">
        <v>2</v>
      </c>
      <c r="Z325" s="41">
        <f t="shared" si="58"/>
        <v>1.3201320132013201E-3</v>
      </c>
      <c r="AA325" s="17">
        <v>1</v>
      </c>
      <c r="AB325" s="41">
        <f t="shared" si="59"/>
        <v>1.1574074074074073E-3</v>
      </c>
      <c r="AC325" s="17">
        <v>3</v>
      </c>
      <c r="AD325" s="41">
        <f t="shared" si="60"/>
        <v>1.7678255745433118E-3</v>
      </c>
      <c r="AE325" s="17"/>
      <c r="AF325" s="42" t="str">
        <f t="shared" si="61"/>
        <v xml:space="preserve"> </v>
      </c>
      <c r="AG325" s="19">
        <f t="shared" si="62"/>
        <v>10</v>
      </c>
      <c r="AH325" s="19">
        <f t="shared" si="63"/>
        <v>19</v>
      </c>
      <c r="AI325" s="47">
        <f t="shared" si="64"/>
        <v>6.2197197852559901E-4</v>
      </c>
    </row>
    <row r="326" spans="1:35">
      <c r="A326" t="s">
        <v>1246</v>
      </c>
      <c r="B326" t="s">
        <v>2911</v>
      </c>
      <c r="C326" t="s">
        <v>2507</v>
      </c>
      <c r="D326" s="4" t="s">
        <v>1217</v>
      </c>
      <c r="E326" s="2" t="s">
        <v>1803</v>
      </c>
      <c r="F326" t="s">
        <v>5719</v>
      </c>
      <c r="G326" s="4"/>
      <c r="H326" s="3" t="s">
        <v>1227</v>
      </c>
      <c r="I326" s="3" t="s">
        <v>1227</v>
      </c>
      <c r="J326" s="4"/>
      <c r="K326" s="4">
        <v>312</v>
      </c>
      <c r="L326" s="30" t="s">
        <v>1307</v>
      </c>
      <c r="M326" s="17"/>
      <c r="N326" s="41" t="str">
        <f t="shared" si="52"/>
        <v xml:space="preserve"> </v>
      </c>
      <c r="O326" s="17"/>
      <c r="P326" s="41" t="str">
        <f t="shared" si="53"/>
        <v xml:space="preserve"> </v>
      </c>
      <c r="Q326" s="17"/>
      <c r="R326" s="41" t="str">
        <f t="shared" si="54"/>
        <v xml:space="preserve"> </v>
      </c>
      <c r="S326" s="17"/>
      <c r="T326" s="41" t="str">
        <f t="shared" si="55"/>
        <v xml:space="preserve"> </v>
      </c>
      <c r="U326" s="17">
        <v>8</v>
      </c>
      <c r="V326" s="41">
        <f t="shared" si="56"/>
        <v>5.3202101483008576E-4</v>
      </c>
      <c r="W326" s="17">
        <v>10</v>
      </c>
      <c r="X326" s="41">
        <f t="shared" si="57"/>
        <v>4.0032025620496394E-3</v>
      </c>
      <c r="Y326" s="17"/>
      <c r="Z326" s="41" t="str">
        <f t="shared" si="58"/>
        <v xml:space="preserve"> </v>
      </c>
      <c r="AA326" s="17">
        <v>1</v>
      </c>
      <c r="AB326" s="41">
        <f t="shared" si="59"/>
        <v>1.1574074074074073E-3</v>
      </c>
      <c r="AC326" s="17"/>
      <c r="AD326" s="41" t="str">
        <f t="shared" si="60"/>
        <v xml:space="preserve"> </v>
      </c>
      <c r="AE326" s="17"/>
      <c r="AF326" s="42" t="str">
        <f t="shared" si="61"/>
        <v xml:space="preserve"> </v>
      </c>
      <c r="AG326" s="19">
        <f t="shared" si="62"/>
        <v>6</v>
      </c>
      <c r="AH326" s="19">
        <f t="shared" si="63"/>
        <v>19</v>
      </c>
      <c r="AI326" s="47">
        <f t="shared" si="64"/>
        <v>6.2197197852559901E-4</v>
      </c>
    </row>
    <row r="327" spans="1:35">
      <c r="A327" t="s">
        <v>1246</v>
      </c>
      <c r="B327" t="s">
        <v>2466</v>
      </c>
      <c r="C327" t="s">
        <v>2507</v>
      </c>
      <c r="D327" s="4" t="s">
        <v>1217</v>
      </c>
      <c r="E327" s="2"/>
      <c r="F327" t="s">
        <v>5720</v>
      </c>
      <c r="G327" s="4"/>
      <c r="H327" s="3" t="s">
        <v>1227</v>
      </c>
      <c r="I327" s="3" t="s">
        <v>1227</v>
      </c>
      <c r="J327" s="4">
        <v>143</v>
      </c>
      <c r="K327" s="4"/>
      <c r="L327" s="30" t="s">
        <v>1307</v>
      </c>
      <c r="M327" s="17">
        <v>1</v>
      </c>
      <c r="N327" s="41">
        <f t="shared" si="52"/>
        <v>8.9847259658580418E-4</v>
      </c>
      <c r="O327" s="17">
        <v>8</v>
      </c>
      <c r="P327" s="41">
        <f t="shared" si="53"/>
        <v>2.8188865398167725E-3</v>
      </c>
      <c r="Q327" s="17">
        <v>3</v>
      </c>
      <c r="R327" s="41">
        <f t="shared" si="54"/>
        <v>2.5510204081632651E-3</v>
      </c>
      <c r="S327" s="17"/>
      <c r="T327" s="41" t="str">
        <f t="shared" si="55"/>
        <v xml:space="preserve"> </v>
      </c>
      <c r="U327" s="17"/>
      <c r="V327" s="41" t="str">
        <f t="shared" si="56"/>
        <v xml:space="preserve"> </v>
      </c>
      <c r="W327" s="17"/>
      <c r="X327" s="41" t="str">
        <f t="shared" si="57"/>
        <v xml:space="preserve"> </v>
      </c>
      <c r="Y327" s="17">
        <v>2</v>
      </c>
      <c r="Z327" s="41">
        <f t="shared" si="58"/>
        <v>1.3201320132013201E-3</v>
      </c>
      <c r="AA327" s="17"/>
      <c r="AB327" s="41" t="str">
        <f t="shared" si="59"/>
        <v xml:space="preserve"> </v>
      </c>
      <c r="AC327" s="17">
        <v>5</v>
      </c>
      <c r="AD327" s="41">
        <f t="shared" si="60"/>
        <v>2.9463759575721863E-3</v>
      </c>
      <c r="AE327" s="17"/>
      <c r="AF327" s="42" t="str">
        <f t="shared" si="61"/>
        <v xml:space="preserve"> </v>
      </c>
      <c r="AG327" s="19">
        <f t="shared" si="62"/>
        <v>10</v>
      </c>
      <c r="AH327" s="19">
        <f t="shared" si="63"/>
        <v>19</v>
      </c>
      <c r="AI327" s="47">
        <f t="shared" si="64"/>
        <v>6.2197197852559901E-4</v>
      </c>
    </row>
    <row r="328" spans="1:35">
      <c r="A328" t="s">
        <v>1995</v>
      </c>
      <c r="B328" t="s">
        <v>4818</v>
      </c>
      <c r="C328" t="s">
        <v>2542</v>
      </c>
      <c r="D328" s="4" t="s">
        <v>1217</v>
      </c>
      <c r="E328" s="2"/>
      <c r="F328" t="s">
        <v>4819</v>
      </c>
      <c r="G328" s="4"/>
      <c r="H328" s="3" t="s">
        <v>1227</v>
      </c>
      <c r="I328" s="3" t="s">
        <v>505</v>
      </c>
      <c r="J328" s="4"/>
      <c r="K328" s="4"/>
      <c r="L328" s="30" t="s">
        <v>1307</v>
      </c>
      <c r="M328" s="17"/>
      <c r="N328" s="41" t="str">
        <f t="shared" ref="N328:N391" si="65">IF(M328=0," ",M328/M$971)</f>
        <v xml:space="preserve"> </v>
      </c>
      <c r="O328" s="17">
        <v>15</v>
      </c>
      <c r="P328" s="41">
        <f t="shared" ref="P328:P391" si="66">IF(O328=0," ",O328/O$971)</f>
        <v>5.2854122621564482E-3</v>
      </c>
      <c r="Q328" s="17">
        <v>2</v>
      </c>
      <c r="R328" s="41">
        <f t="shared" ref="R328:R391" si="67">IF(Q328=0," ",Q328/Q$971)</f>
        <v>1.7006802721088435E-3</v>
      </c>
      <c r="S328" s="17"/>
      <c r="T328" s="41" t="str">
        <f t="shared" ref="T328:T391" si="68">IF(S328=0," ",S328/S$971)</f>
        <v xml:space="preserve"> </v>
      </c>
      <c r="U328" s="17">
        <v>2</v>
      </c>
      <c r="V328" s="41">
        <f t="shared" ref="V328:V391" si="69">IF(U328=0," ",U328/U$971)</f>
        <v>1.3300525370752144E-4</v>
      </c>
      <c r="W328" s="17"/>
      <c r="X328" s="41" t="str">
        <f t="shared" ref="X328:X391" si="70">IF(W328=0," ",W328/W$971)</f>
        <v xml:space="preserve"> </v>
      </c>
      <c r="Y328" s="17"/>
      <c r="Z328" s="41" t="str">
        <f t="shared" ref="Z328:Z391" si="71">IF(Y328=0," ",Y328/Y$971)</f>
        <v xml:space="preserve"> </v>
      </c>
      <c r="AA328" s="17"/>
      <c r="AB328" s="41" t="str">
        <f t="shared" ref="AB328:AB391" si="72">IF(AA328=0," ",AA328/AA$971)</f>
        <v xml:space="preserve"> </v>
      </c>
      <c r="AC328" s="17"/>
      <c r="AD328" s="41" t="str">
        <f t="shared" ref="AD328:AD391" si="73">IF(AC328=0," ",AC328/AC$971)</f>
        <v xml:space="preserve"> </v>
      </c>
      <c r="AE328" s="17"/>
      <c r="AF328" s="42" t="str">
        <f t="shared" ref="AF328:AF391" si="74">IF(AE328=0," ",AE328/AE$971)</f>
        <v xml:space="preserve"> </v>
      </c>
      <c r="AG328" s="19">
        <f t="shared" ref="AG328:AG391" si="75">COUNT(M328:AE328)</f>
        <v>6</v>
      </c>
      <c r="AH328" s="19">
        <f t="shared" ref="AH328:AH391" si="76">M328+O328+Q328+S328+U328+W328+Y328+AA328+AC328+AE328</f>
        <v>19</v>
      </c>
      <c r="AI328" s="47">
        <f t="shared" ref="AI328:AI391" si="77">AH328/AH$965</f>
        <v>6.2197197852559901E-4</v>
      </c>
    </row>
    <row r="329" spans="1:35">
      <c r="A329" t="s">
        <v>2924</v>
      </c>
      <c r="B329" t="s">
        <v>3468</v>
      </c>
      <c r="C329" t="s">
        <v>2507</v>
      </c>
      <c r="D329" s="4" t="s">
        <v>1217</v>
      </c>
      <c r="E329" s="2" t="s">
        <v>2829</v>
      </c>
      <c r="G329" s="4"/>
      <c r="H329" s="3" t="s">
        <v>1227</v>
      </c>
      <c r="I329" s="3" t="s">
        <v>1227</v>
      </c>
      <c r="J329" s="4">
        <v>138</v>
      </c>
      <c r="K329" s="4"/>
      <c r="L329" s="30" t="s">
        <v>1307</v>
      </c>
      <c r="M329" s="17"/>
      <c r="N329" s="41" t="str">
        <f t="shared" si="65"/>
        <v xml:space="preserve"> </v>
      </c>
      <c r="O329" s="17">
        <v>2</v>
      </c>
      <c r="P329" s="41">
        <f t="shared" si="66"/>
        <v>7.0472163495419312E-4</v>
      </c>
      <c r="Q329" s="17">
        <v>2</v>
      </c>
      <c r="R329" s="41">
        <f t="shared" si="67"/>
        <v>1.7006802721088435E-3</v>
      </c>
      <c r="S329" s="17">
        <v>1</v>
      </c>
      <c r="T329" s="41">
        <f t="shared" si="68"/>
        <v>1.6103059581320451E-3</v>
      </c>
      <c r="U329" s="17">
        <v>2</v>
      </c>
      <c r="V329" s="41">
        <f t="shared" si="69"/>
        <v>1.3300525370752144E-4</v>
      </c>
      <c r="W329" s="17"/>
      <c r="X329" s="41" t="str">
        <f t="shared" si="70"/>
        <v xml:space="preserve"> </v>
      </c>
      <c r="Y329" s="17">
        <v>3</v>
      </c>
      <c r="Z329" s="41">
        <f t="shared" si="71"/>
        <v>1.9801980198019802E-3</v>
      </c>
      <c r="AA329" s="17">
        <v>2</v>
      </c>
      <c r="AB329" s="41">
        <f t="shared" si="72"/>
        <v>2.3148148148148147E-3</v>
      </c>
      <c r="AC329" s="17">
        <v>6</v>
      </c>
      <c r="AD329" s="41">
        <f t="shared" si="73"/>
        <v>3.5356511490866236E-3</v>
      </c>
      <c r="AE329" s="17"/>
      <c r="AF329" s="42" t="str">
        <f t="shared" si="74"/>
        <v xml:space="preserve"> </v>
      </c>
      <c r="AG329" s="19">
        <f t="shared" si="75"/>
        <v>14</v>
      </c>
      <c r="AH329" s="19">
        <f t="shared" si="76"/>
        <v>18</v>
      </c>
      <c r="AI329" s="47">
        <f t="shared" si="77"/>
        <v>5.892366112347781E-4</v>
      </c>
    </row>
    <row r="330" spans="1:35">
      <c r="A330" t="s">
        <v>1644</v>
      </c>
      <c r="B330" t="s">
        <v>946</v>
      </c>
      <c r="C330" t="s">
        <v>500</v>
      </c>
      <c r="D330" s="4" t="s">
        <v>1218</v>
      </c>
      <c r="E330" s="2"/>
      <c r="G330" s="4"/>
      <c r="H330" s="3" t="s">
        <v>1227</v>
      </c>
      <c r="I330" s="3" t="s">
        <v>1227</v>
      </c>
      <c r="J330" s="4">
        <v>270</v>
      </c>
      <c r="K330" s="4">
        <v>352</v>
      </c>
      <c r="L330" s="30" t="s">
        <v>1307</v>
      </c>
      <c r="M330" s="17">
        <v>1</v>
      </c>
      <c r="N330" s="41">
        <f t="shared" si="65"/>
        <v>8.9847259658580418E-4</v>
      </c>
      <c r="O330" s="17">
        <v>3</v>
      </c>
      <c r="P330" s="41">
        <f t="shared" si="66"/>
        <v>1.0570824524312897E-3</v>
      </c>
      <c r="Q330" s="17">
        <v>9</v>
      </c>
      <c r="R330" s="41">
        <f t="shared" si="67"/>
        <v>7.6530612244897957E-3</v>
      </c>
      <c r="S330" s="17"/>
      <c r="T330" s="41" t="str">
        <f t="shared" si="68"/>
        <v xml:space="preserve"> </v>
      </c>
      <c r="U330" s="17">
        <v>2</v>
      </c>
      <c r="V330" s="41">
        <f t="shared" si="69"/>
        <v>1.3300525370752144E-4</v>
      </c>
      <c r="W330" s="17"/>
      <c r="X330" s="41" t="str">
        <f t="shared" si="70"/>
        <v xml:space="preserve"> </v>
      </c>
      <c r="Y330" s="17">
        <v>2</v>
      </c>
      <c r="Z330" s="41">
        <f t="shared" si="71"/>
        <v>1.3201320132013201E-3</v>
      </c>
      <c r="AA330" s="17"/>
      <c r="AB330" s="41" t="str">
        <f t="shared" si="72"/>
        <v xml:space="preserve"> </v>
      </c>
      <c r="AC330" s="17">
        <v>1</v>
      </c>
      <c r="AD330" s="41">
        <f t="shared" si="73"/>
        <v>5.8927519151443723E-4</v>
      </c>
      <c r="AE330" s="17"/>
      <c r="AF330" s="42" t="str">
        <f t="shared" si="74"/>
        <v xml:space="preserve"> </v>
      </c>
      <c r="AG330" s="19">
        <f t="shared" si="75"/>
        <v>12</v>
      </c>
      <c r="AH330" s="19">
        <f t="shared" si="76"/>
        <v>18</v>
      </c>
      <c r="AI330" s="47">
        <f t="shared" si="77"/>
        <v>5.892366112347781E-4</v>
      </c>
    </row>
    <row r="331" spans="1:35">
      <c r="A331" t="s">
        <v>2408</v>
      </c>
      <c r="B331" t="s">
        <v>2410</v>
      </c>
      <c r="C331" t="s">
        <v>2533</v>
      </c>
      <c r="D331" s="4" t="s">
        <v>1217</v>
      </c>
      <c r="E331" s="2" t="s">
        <v>2829</v>
      </c>
      <c r="F331" t="s">
        <v>2847</v>
      </c>
      <c r="G331" s="4"/>
      <c r="H331" s="3" t="s">
        <v>1227</v>
      </c>
      <c r="I331" s="3" t="s">
        <v>1227</v>
      </c>
      <c r="J331" s="4">
        <v>423</v>
      </c>
      <c r="K331" s="4">
        <v>284</v>
      </c>
      <c r="L331" s="30" t="s">
        <v>1540</v>
      </c>
      <c r="M331" s="17"/>
      <c r="N331" s="41" t="str">
        <f t="shared" si="65"/>
        <v xml:space="preserve"> </v>
      </c>
      <c r="O331" s="17"/>
      <c r="P331" s="41" t="str">
        <f t="shared" si="66"/>
        <v xml:space="preserve"> </v>
      </c>
      <c r="Q331" s="17">
        <v>2</v>
      </c>
      <c r="R331" s="41">
        <f t="shared" si="67"/>
        <v>1.7006802721088435E-3</v>
      </c>
      <c r="S331" s="17"/>
      <c r="T331" s="41" t="str">
        <f t="shared" si="68"/>
        <v xml:space="preserve"> </v>
      </c>
      <c r="U331" s="17">
        <v>13</v>
      </c>
      <c r="V331" s="41">
        <f t="shared" si="69"/>
        <v>8.645341490988894E-4</v>
      </c>
      <c r="W331" s="17"/>
      <c r="X331" s="41" t="str">
        <f t="shared" si="70"/>
        <v xml:space="preserve"> </v>
      </c>
      <c r="Y331" s="17">
        <v>1</v>
      </c>
      <c r="Z331" s="41">
        <f t="shared" si="71"/>
        <v>6.6006600660066007E-4</v>
      </c>
      <c r="AA331" s="17">
        <v>1</v>
      </c>
      <c r="AB331" s="41">
        <f t="shared" si="72"/>
        <v>1.1574074074074073E-3</v>
      </c>
      <c r="AC331" s="17">
        <v>1</v>
      </c>
      <c r="AD331" s="41">
        <f t="shared" si="73"/>
        <v>5.8927519151443723E-4</v>
      </c>
      <c r="AE331" s="17"/>
      <c r="AF331" s="42" t="str">
        <f t="shared" si="74"/>
        <v xml:space="preserve"> </v>
      </c>
      <c r="AG331" s="19">
        <f t="shared" si="75"/>
        <v>10</v>
      </c>
      <c r="AH331" s="19">
        <f t="shared" si="76"/>
        <v>18</v>
      </c>
      <c r="AI331" s="47">
        <f t="shared" si="77"/>
        <v>5.892366112347781E-4</v>
      </c>
    </row>
    <row r="332" spans="1:35">
      <c r="A332" t="s">
        <v>1385</v>
      </c>
      <c r="B332" t="s">
        <v>829</v>
      </c>
      <c r="C332" s="5" t="s">
        <v>805</v>
      </c>
      <c r="D332" s="4" t="s">
        <v>1217</v>
      </c>
      <c r="E332" s="4" t="s">
        <v>1803</v>
      </c>
      <c r="F332" t="s">
        <v>1574</v>
      </c>
      <c r="G332" s="4"/>
      <c r="H332" s="3" t="s">
        <v>1227</v>
      </c>
      <c r="I332" s="3" t="s">
        <v>1227</v>
      </c>
      <c r="J332" s="4">
        <v>126</v>
      </c>
      <c r="K332" s="4"/>
      <c r="L332" s="30" t="s">
        <v>1307</v>
      </c>
      <c r="M332" s="17"/>
      <c r="N332" s="41" t="str">
        <f t="shared" si="65"/>
        <v xml:space="preserve"> </v>
      </c>
      <c r="O332" s="17">
        <v>1</v>
      </c>
      <c r="P332" s="41">
        <f t="shared" si="66"/>
        <v>3.5236081747709656E-4</v>
      </c>
      <c r="Q332" s="17"/>
      <c r="R332" s="41" t="str">
        <f t="shared" si="67"/>
        <v xml:space="preserve"> </v>
      </c>
      <c r="S332" s="17"/>
      <c r="T332" s="41" t="str">
        <f t="shared" si="68"/>
        <v xml:space="preserve"> </v>
      </c>
      <c r="U332" s="17">
        <v>13</v>
      </c>
      <c r="V332" s="41">
        <f t="shared" si="69"/>
        <v>8.645341490988894E-4</v>
      </c>
      <c r="W332" s="17"/>
      <c r="X332" s="41" t="str">
        <f t="shared" si="70"/>
        <v xml:space="preserve"> </v>
      </c>
      <c r="Y332" s="17"/>
      <c r="Z332" s="41" t="str">
        <f t="shared" si="71"/>
        <v xml:space="preserve"> </v>
      </c>
      <c r="AA332" s="17"/>
      <c r="AB332" s="41" t="str">
        <f t="shared" si="72"/>
        <v xml:space="preserve"> </v>
      </c>
      <c r="AC332" s="17"/>
      <c r="AD332" s="41" t="str">
        <f t="shared" si="73"/>
        <v xml:space="preserve"> </v>
      </c>
      <c r="AE332" s="17">
        <v>4</v>
      </c>
      <c r="AF332" s="42">
        <f t="shared" si="74"/>
        <v>1.2543116964565694E-3</v>
      </c>
      <c r="AG332" s="19">
        <f t="shared" si="75"/>
        <v>5</v>
      </c>
      <c r="AH332" s="19">
        <f t="shared" si="76"/>
        <v>18</v>
      </c>
      <c r="AI332" s="47">
        <f t="shared" si="77"/>
        <v>5.892366112347781E-4</v>
      </c>
    </row>
    <row r="333" spans="1:35">
      <c r="A333" t="s">
        <v>1079</v>
      </c>
      <c r="B333" t="s">
        <v>836</v>
      </c>
      <c r="C333" t="s">
        <v>2021</v>
      </c>
      <c r="D333" s="4" t="s">
        <v>1308</v>
      </c>
      <c r="E333" s="2"/>
      <c r="F333" t="s">
        <v>1193</v>
      </c>
      <c r="G333" s="4"/>
      <c r="H333" s="3" t="s">
        <v>1227</v>
      </c>
      <c r="I333" s="3" t="s">
        <v>1227</v>
      </c>
      <c r="J333" s="4">
        <v>310</v>
      </c>
      <c r="K333" s="4">
        <v>35</v>
      </c>
      <c r="L333" s="30" t="s">
        <v>1307</v>
      </c>
      <c r="M333" s="17">
        <v>3</v>
      </c>
      <c r="N333" s="41">
        <f t="shared" si="65"/>
        <v>2.6954177897574125E-3</v>
      </c>
      <c r="O333" s="17"/>
      <c r="P333" s="41" t="str">
        <f t="shared" si="66"/>
        <v xml:space="preserve"> </v>
      </c>
      <c r="Q333" s="17"/>
      <c r="R333" s="41" t="str">
        <f t="shared" si="67"/>
        <v xml:space="preserve"> </v>
      </c>
      <c r="S333" s="17"/>
      <c r="T333" s="41" t="str">
        <f t="shared" si="68"/>
        <v xml:space="preserve"> </v>
      </c>
      <c r="U333" s="17">
        <v>9</v>
      </c>
      <c r="V333" s="41">
        <f t="shared" si="69"/>
        <v>5.9852364168384647E-4</v>
      </c>
      <c r="W333" s="17"/>
      <c r="X333" s="41" t="str">
        <f t="shared" si="70"/>
        <v xml:space="preserve"> </v>
      </c>
      <c r="Y333" s="17"/>
      <c r="Z333" s="41" t="str">
        <f t="shared" si="71"/>
        <v xml:space="preserve"> </v>
      </c>
      <c r="AA333" s="17"/>
      <c r="AB333" s="41" t="str">
        <f t="shared" si="72"/>
        <v xml:space="preserve"> </v>
      </c>
      <c r="AC333" s="17"/>
      <c r="AD333" s="41" t="str">
        <f t="shared" si="73"/>
        <v xml:space="preserve"> </v>
      </c>
      <c r="AE333" s="17">
        <v>6</v>
      </c>
      <c r="AF333" s="42">
        <f t="shared" si="74"/>
        <v>1.8814675446848542E-3</v>
      </c>
      <c r="AG333" s="19">
        <f t="shared" si="75"/>
        <v>5</v>
      </c>
      <c r="AH333" s="19">
        <f t="shared" si="76"/>
        <v>18</v>
      </c>
      <c r="AI333" s="47">
        <f t="shared" si="77"/>
        <v>5.892366112347781E-4</v>
      </c>
    </row>
    <row r="334" spans="1:35">
      <c r="A334" t="s">
        <v>1982</v>
      </c>
      <c r="B334" t="s">
        <v>2347</v>
      </c>
      <c r="C334" t="s">
        <v>2027</v>
      </c>
      <c r="D334" s="4" t="s">
        <v>1217</v>
      </c>
      <c r="E334" s="2"/>
      <c r="F334" t="s">
        <v>5419</v>
      </c>
      <c r="G334" s="4"/>
      <c r="H334" s="3" t="s">
        <v>1227</v>
      </c>
      <c r="I334" s="3" t="s">
        <v>1227</v>
      </c>
      <c r="J334" s="4"/>
      <c r="K334" s="4">
        <v>305</v>
      </c>
      <c r="L334" s="30" t="s">
        <v>1307</v>
      </c>
      <c r="M334" s="17"/>
      <c r="N334" s="41" t="str">
        <f t="shared" si="65"/>
        <v xml:space="preserve"> </v>
      </c>
      <c r="O334" s="17"/>
      <c r="P334" s="41" t="str">
        <f t="shared" si="66"/>
        <v xml:space="preserve"> </v>
      </c>
      <c r="Q334" s="17"/>
      <c r="R334" s="41" t="str">
        <f t="shared" si="67"/>
        <v xml:space="preserve"> </v>
      </c>
      <c r="S334" s="17">
        <v>1</v>
      </c>
      <c r="T334" s="41">
        <f t="shared" si="68"/>
        <v>1.6103059581320451E-3</v>
      </c>
      <c r="U334" s="17">
        <v>13</v>
      </c>
      <c r="V334" s="41">
        <f t="shared" si="69"/>
        <v>8.645341490988894E-4</v>
      </c>
      <c r="W334" s="17"/>
      <c r="X334" s="41" t="str">
        <f t="shared" si="70"/>
        <v xml:space="preserve"> </v>
      </c>
      <c r="Y334" s="17"/>
      <c r="Z334" s="41" t="str">
        <f t="shared" si="71"/>
        <v xml:space="preserve"> </v>
      </c>
      <c r="AA334" s="17"/>
      <c r="AB334" s="41" t="str">
        <f t="shared" si="72"/>
        <v xml:space="preserve"> </v>
      </c>
      <c r="AC334" s="17"/>
      <c r="AD334" s="41" t="str">
        <f t="shared" si="73"/>
        <v xml:space="preserve"> </v>
      </c>
      <c r="AE334" s="17">
        <v>4</v>
      </c>
      <c r="AF334" s="42">
        <f t="shared" si="74"/>
        <v>1.2543116964565694E-3</v>
      </c>
      <c r="AG334" s="19">
        <f t="shared" si="75"/>
        <v>5</v>
      </c>
      <c r="AH334" s="19">
        <f t="shared" si="76"/>
        <v>18</v>
      </c>
      <c r="AI334" s="47">
        <f t="shared" si="77"/>
        <v>5.892366112347781E-4</v>
      </c>
    </row>
    <row r="335" spans="1:35">
      <c r="A335" t="s">
        <v>2078</v>
      </c>
      <c r="B335" t="s">
        <v>3480</v>
      </c>
      <c r="C335" t="s">
        <v>2032</v>
      </c>
      <c r="D335" s="4" t="s">
        <v>1217</v>
      </c>
      <c r="E335" s="2"/>
      <c r="F335" t="s">
        <v>3531</v>
      </c>
      <c r="G335" s="4"/>
      <c r="H335" s="3" t="s">
        <v>1227</v>
      </c>
      <c r="I335" s="3" t="s">
        <v>1227</v>
      </c>
      <c r="J335" s="4"/>
      <c r="K335" s="4"/>
      <c r="L335" s="30" t="s">
        <v>1307</v>
      </c>
      <c r="M335" s="17"/>
      <c r="N335" s="41" t="str">
        <f t="shared" si="65"/>
        <v xml:space="preserve"> </v>
      </c>
      <c r="O335" s="17"/>
      <c r="P335" s="41" t="str">
        <f t="shared" si="66"/>
        <v xml:space="preserve"> </v>
      </c>
      <c r="Q335" s="17"/>
      <c r="R335" s="41" t="str">
        <f t="shared" si="67"/>
        <v xml:space="preserve"> </v>
      </c>
      <c r="S335" s="17"/>
      <c r="T335" s="41" t="str">
        <f t="shared" si="68"/>
        <v xml:space="preserve"> </v>
      </c>
      <c r="U335" s="17"/>
      <c r="V335" s="41" t="str">
        <f t="shared" si="69"/>
        <v xml:space="preserve"> </v>
      </c>
      <c r="W335" s="17">
        <v>18</v>
      </c>
      <c r="X335" s="41">
        <f t="shared" si="70"/>
        <v>7.2057646116893519E-3</v>
      </c>
      <c r="Y335" s="17"/>
      <c r="Z335" s="41" t="str">
        <f t="shared" si="71"/>
        <v xml:space="preserve"> </v>
      </c>
      <c r="AA335" s="17"/>
      <c r="AB335" s="41" t="str">
        <f t="shared" si="72"/>
        <v xml:space="preserve"> </v>
      </c>
      <c r="AC335" s="17"/>
      <c r="AD335" s="41" t="str">
        <f t="shared" si="73"/>
        <v xml:space="preserve"> </v>
      </c>
      <c r="AE335" s="17"/>
      <c r="AF335" s="42" t="str">
        <f t="shared" si="74"/>
        <v xml:space="preserve"> </v>
      </c>
      <c r="AG335" s="19">
        <f t="shared" si="75"/>
        <v>2</v>
      </c>
      <c r="AH335" s="19">
        <f t="shared" si="76"/>
        <v>18</v>
      </c>
      <c r="AI335" s="47">
        <f t="shared" si="77"/>
        <v>5.892366112347781E-4</v>
      </c>
    </row>
    <row r="336" spans="1:35">
      <c r="A336" t="s">
        <v>675</v>
      </c>
      <c r="B336" t="s">
        <v>518</v>
      </c>
      <c r="C336" t="s">
        <v>341</v>
      </c>
      <c r="D336" s="4" t="s">
        <v>1218</v>
      </c>
      <c r="E336" s="2"/>
      <c r="F336" t="s">
        <v>2296</v>
      </c>
      <c r="G336" s="4"/>
      <c r="H336" s="3" t="s">
        <v>1227</v>
      </c>
      <c r="I336" s="3" t="s">
        <v>1227</v>
      </c>
      <c r="J336" s="4">
        <v>260</v>
      </c>
      <c r="K336" s="4">
        <v>375</v>
      </c>
      <c r="L336" s="30" t="s">
        <v>1307</v>
      </c>
      <c r="M336" s="17">
        <v>3</v>
      </c>
      <c r="N336" s="41">
        <f t="shared" si="65"/>
        <v>2.6954177897574125E-3</v>
      </c>
      <c r="O336" s="17"/>
      <c r="P336" s="41" t="str">
        <f t="shared" si="66"/>
        <v xml:space="preserve"> </v>
      </c>
      <c r="Q336" s="17">
        <v>2</v>
      </c>
      <c r="R336" s="41">
        <f t="shared" si="67"/>
        <v>1.7006802721088435E-3</v>
      </c>
      <c r="S336" s="17"/>
      <c r="T336" s="41" t="str">
        <f t="shared" si="68"/>
        <v xml:space="preserve"> </v>
      </c>
      <c r="U336" s="17">
        <v>8</v>
      </c>
      <c r="V336" s="41">
        <f t="shared" si="69"/>
        <v>5.3202101483008576E-4</v>
      </c>
      <c r="W336" s="17"/>
      <c r="X336" s="41" t="str">
        <f t="shared" si="70"/>
        <v xml:space="preserve"> </v>
      </c>
      <c r="Y336" s="17">
        <v>1</v>
      </c>
      <c r="Z336" s="41">
        <f t="shared" si="71"/>
        <v>6.6006600660066007E-4</v>
      </c>
      <c r="AA336" s="17">
        <v>1</v>
      </c>
      <c r="AB336" s="41">
        <f t="shared" si="72"/>
        <v>1.1574074074074073E-3</v>
      </c>
      <c r="AC336" s="17">
        <v>3</v>
      </c>
      <c r="AD336" s="41">
        <f t="shared" si="73"/>
        <v>1.7678255745433118E-3</v>
      </c>
      <c r="AE336" s="17"/>
      <c r="AF336" s="42" t="str">
        <f t="shared" si="74"/>
        <v xml:space="preserve"> </v>
      </c>
      <c r="AG336" s="19">
        <f t="shared" si="75"/>
        <v>12</v>
      </c>
      <c r="AH336" s="19">
        <f t="shared" si="76"/>
        <v>18</v>
      </c>
      <c r="AI336" s="47">
        <f t="shared" si="77"/>
        <v>5.892366112347781E-4</v>
      </c>
    </row>
    <row r="337" spans="1:35">
      <c r="A337" t="s">
        <v>1932</v>
      </c>
      <c r="B337" t="s">
        <v>4371</v>
      </c>
      <c r="C337" t="s">
        <v>715</v>
      </c>
      <c r="D337" s="4" t="s">
        <v>1218</v>
      </c>
      <c r="E337" s="2"/>
      <c r="F337" s="5"/>
      <c r="G337" s="4" t="s">
        <v>154</v>
      </c>
      <c r="H337" s="3" t="s">
        <v>1227</v>
      </c>
      <c r="I337" s="3" t="s">
        <v>1227</v>
      </c>
      <c r="J337" s="4"/>
      <c r="K337" s="4"/>
      <c r="L337" s="30" t="s">
        <v>1307</v>
      </c>
      <c r="M337" s="17"/>
      <c r="N337" s="41" t="str">
        <f t="shared" si="65"/>
        <v xml:space="preserve"> </v>
      </c>
      <c r="O337" s="17"/>
      <c r="P337" s="41" t="str">
        <f t="shared" si="66"/>
        <v xml:space="preserve"> </v>
      </c>
      <c r="Q337" s="17"/>
      <c r="R337" s="41" t="str">
        <f t="shared" si="67"/>
        <v xml:space="preserve"> </v>
      </c>
      <c r="S337" s="17"/>
      <c r="T337" s="41" t="str">
        <f t="shared" si="68"/>
        <v xml:space="preserve"> </v>
      </c>
      <c r="U337" s="17">
        <v>18</v>
      </c>
      <c r="V337" s="41">
        <f t="shared" si="69"/>
        <v>1.1970472833676929E-3</v>
      </c>
      <c r="W337" s="17"/>
      <c r="X337" s="41" t="str">
        <f t="shared" si="70"/>
        <v xml:space="preserve"> </v>
      </c>
      <c r="Y337" s="17"/>
      <c r="Z337" s="41" t="str">
        <f t="shared" si="71"/>
        <v xml:space="preserve"> </v>
      </c>
      <c r="AA337" s="17"/>
      <c r="AB337" s="41" t="str">
        <f t="shared" si="72"/>
        <v xml:space="preserve"> </v>
      </c>
      <c r="AC337" s="17"/>
      <c r="AD337" s="41" t="str">
        <f t="shared" si="73"/>
        <v xml:space="preserve"> </v>
      </c>
      <c r="AE337" s="17"/>
      <c r="AF337" s="42" t="str">
        <f t="shared" si="74"/>
        <v xml:space="preserve"> </v>
      </c>
      <c r="AG337" s="19">
        <f t="shared" si="75"/>
        <v>2</v>
      </c>
      <c r="AH337" s="19">
        <f t="shared" si="76"/>
        <v>18</v>
      </c>
      <c r="AI337" s="47">
        <f t="shared" si="77"/>
        <v>5.892366112347781E-4</v>
      </c>
    </row>
    <row r="338" spans="1:35">
      <c r="A338" t="s">
        <v>1992</v>
      </c>
      <c r="B338" t="s">
        <v>125</v>
      </c>
      <c r="C338" t="s">
        <v>2505</v>
      </c>
      <c r="D338" s="4" t="s">
        <v>1217</v>
      </c>
      <c r="E338" s="2"/>
      <c r="G338" s="4"/>
      <c r="H338" s="3" t="s">
        <v>1227</v>
      </c>
      <c r="I338" s="3" t="s">
        <v>1227</v>
      </c>
      <c r="J338" s="4">
        <v>225</v>
      </c>
      <c r="K338" s="4"/>
      <c r="L338" s="30" t="s">
        <v>1307</v>
      </c>
      <c r="M338" s="17"/>
      <c r="N338" s="41" t="str">
        <f t="shared" si="65"/>
        <v xml:space="preserve"> </v>
      </c>
      <c r="O338" s="17"/>
      <c r="P338" s="41" t="str">
        <f t="shared" si="66"/>
        <v xml:space="preserve"> </v>
      </c>
      <c r="Q338" s="17"/>
      <c r="R338" s="41" t="str">
        <f t="shared" si="67"/>
        <v xml:space="preserve"> </v>
      </c>
      <c r="S338" s="17"/>
      <c r="T338" s="41" t="str">
        <f t="shared" si="68"/>
        <v xml:space="preserve"> </v>
      </c>
      <c r="U338" s="17">
        <v>16</v>
      </c>
      <c r="V338" s="41">
        <f t="shared" si="69"/>
        <v>1.0640420296601715E-3</v>
      </c>
      <c r="W338" s="17"/>
      <c r="X338" s="41" t="str">
        <f t="shared" si="70"/>
        <v xml:space="preserve"> </v>
      </c>
      <c r="Y338" s="17"/>
      <c r="Z338" s="41" t="str">
        <f t="shared" si="71"/>
        <v xml:space="preserve"> </v>
      </c>
      <c r="AA338" s="17"/>
      <c r="AB338" s="41" t="str">
        <f t="shared" si="72"/>
        <v xml:space="preserve"> </v>
      </c>
      <c r="AC338" s="17"/>
      <c r="AD338" s="41" t="str">
        <f t="shared" si="73"/>
        <v xml:space="preserve"> </v>
      </c>
      <c r="AE338" s="17">
        <v>2</v>
      </c>
      <c r="AF338" s="42">
        <f t="shared" si="74"/>
        <v>6.2715584822828471E-4</v>
      </c>
      <c r="AG338" s="19">
        <f t="shared" si="75"/>
        <v>3</v>
      </c>
      <c r="AH338" s="19">
        <f t="shared" si="76"/>
        <v>18</v>
      </c>
      <c r="AI338" s="47">
        <f t="shared" si="77"/>
        <v>5.892366112347781E-4</v>
      </c>
    </row>
    <row r="339" spans="1:35">
      <c r="A339" t="s">
        <v>52</v>
      </c>
      <c r="B339" s="5" t="s">
        <v>3485</v>
      </c>
      <c r="C339" t="s">
        <v>500</v>
      </c>
      <c r="D339" s="4" t="s">
        <v>1218</v>
      </c>
      <c r="E339" s="2"/>
      <c r="F339" t="s">
        <v>3540</v>
      </c>
      <c r="G339" s="4"/>
      <c r="H339" s="3" t="s">
        <v>1227</v>
      </c>
      <c r="I339" s="3" t="s">
        <v>1227</v>
      </c>
      <c r="J339" s="4"/>
      <c r="K339" s="4"/>
      <c r="L339" s="30" t="s">
        <v>1307</v>
      </c>
      <c r="M339" s="17"/>
      <c r="N339" s="41" t="str">
        <f t="shared" si="65"/>
        <v xml:space="preserve"> </v>
      </c>
      <c r="O339" s="17">
        <v>2</v>
      </c>
      <c r="P339" s="41">
        <f t="shared" si="66"/>
        <v>7.0472163495419312E-4</v>
      </c>
      <c r="Q339" s="17">
        <v>2</v>
      </c>
      <c r="R339" s="41">
        <f t="shared" si="67"/>
        <v>1.7006802721088435E-3</v>
      </c>
      <c r="S339" s="17"/>
      <c r="T339" s="41" t="str">
        <f t="shared" si="68"/>
        <v xml:space="preserve"> </v>
      </c>
      <c r="U339" s="17">
        <v>6</v>
      </c>
      <c r="V339" s="41">
        <f t="shared" si="69"/>
        <v>3.9901576112256435E-4</v>
      </c>
      <c r="W339" s="17">
        <v>2</v>
      </c>
      <c r="X339" s="41">
        <f t="shared" si="70"/>
        <v>8.0064051240992789E-4</v>
      </c>
      <c r="Y339" s="17"/>
      <c r="Z339" s="41" t="str">
        <f t="shared" si="71"/>
        <v xml:space="preserve"> </v>
      </c>
      <c r="AA339" s="17"/>
      <c r="AB339" s="41" t="str">
        <f t="shared" si="72"/>
        <v xml:space="preserve"> </v>
      </c>
      <c r="AC339" s="17">
        <v>5</v>
      </c>
      <c r="AD339" s="41">
        <f t="shared" si="73"/>
        <v>2.9463759575721863E-3</v>
      </c>
      <c r="AE339" s="17"/>
      <c r="AF339" s="42" t="str">
        <f t="shared" si="74"/>
        <v xml:space="preserve"> </v>
      </c>
      <c r="AG339" s="19">
        <f t="shared" si="75"/>
        <v>10</v>
      </c>
      <c r="AH339" s="19">
        <f t="shared" si="76"/>
        <v>17</v>
      </c>
      <c r="AI339" s="47">
        <f t="shared" si="77"/>
        <v>5.5650124394395709E-4</v>
      </c>
    </row>
    <row r="340" spans="1:35">
      <c r="A340" t="s">
        <v>932</v>
      </c>
      <c r="B340" t="s">
        <v>1836</v>
      </c>
      <c r="C340" t="s">
        <v>341</v>
      </c>
      <c r="D340" s="4" t="s">
        <v>1218</v>
      </c>
      <c r="E340" s="2" t="s">
        <v>4</v>
      </c>
      <c r="F340" t="s">
        <v>257</v>
      </c>
      <c r="G340" s="4"/>
      <c r="H340" s="3" t="s">
        <v>1227</v>
      </c>
      <c r="I340" s="3" t="s">
        <v>1227</v>
      </c>
      <c r="J340" s="4"/>
      <c r="K340" s="4"/>
      <c r="L340" s="30" t="s">
        <v>1307</v>
      </c>
      <c r="M340" s="17">
        <v>1</v>
      </c>
      <c r="N340" s="41">
        <f t="shared" si="65"/>
        <v>8.9847259658580418E-4</v>
      </c>
      <c r="O340" s="17"/>
      <c r="P340" s="41" t="str">
        <f t="shared" si="66"/>
        <v xml:space="preserve"> </v>
      </c>
      <c r="Q340" s="17">
        <v>10</v>
      </c>
      <c r="R340" s="41">
        <f t="shared" si="67"/>
        <v>8.5034013605442185E-3</v>
      </c>
      <c r="S340" s="17"/>
      <c r="T340" s="41" t="str">
        <f t="shared" si="68"/>
        <v xml:space="preserve"> </v>
      </c>
      <c r="U340" s="17"/>
      <c r="V340" s="41" t="str">
        <f t="shared" si="69"/>
        <v xml:space="preserve"> </v>
      </c>
      <c r="W340" s="17"/>
      <c r="X340" s="41" t="str">
        <f t="shared" si="70"/>
        <v xml:space="preserve"> </v>
      </c>
      <c r="Y340" s="17"/>
      <c r="Z340" s="41" t="str">
        <f t="shared" si="71"/>
        <v xml:space="preserve"> </v>
      </c>
      <c r="AA340" s="17">
        <v>2</v>
      </c>
      <c r="AB340" s="41">
        <f t="shared" si="72"/>
        <v>2.3148148148148147E-3</v>
      </c>
      <c r="AC340" s="17">
        <v>4</v>
      </c>
      <c r="AD340" s="41">
        <f t="shared" si="73"/>
        <v>2.3571007660577489E-3</v>
      </c>
      <c r="AE340" s="17"/>
      <c r="AF340" s="42" t="str">
        <f t="shared" si="74"/>
        <v xml:space="preserve"> </v>
      </c>
      <c r="AG340" s="19">
        <f t="shared" si="75"/>
        <v>8</v>
      </c>
      <c r="AH340" s="19">
        <f t="shared" si="76"/>
        <v>17</v>
      </c>
      <c r="AI340" s="47">
        <f t="shared" si="77"/>
        <v>5.5650124394395709E-4</v>
      </c>
    </row>
    <row r="341" spans="1:35">
      <c r="A341" t="s">
        <v>1320</v>
      </c>
      <c r="B341" t="s">
        <v>3427</v>
      </c>
      <c r="C341" t="s">
        <v>2507</v>
      </c>
      <c r="D341" s="4" t="s">
        <v>1217</v>
      </c>
      <c r="E341" s="2"/>
      <c r="F341" t="s">
        <v>3446</v>
      </c>
      <c r="G341" s="4"/>
      <c r="H341" s="3" t="s">
        <v>1227</v>
      </c>
      <c r="I341" s="3" t="s">
        <v>1227</v>
      </c>
      <c r="J341" s="4">
        <v>132</v>
      </c>
      <c r="K341" s="4">
        <v>309</v>
      </c>
      <c r="L341" s="30" t="s">
        <v>1307</v>
      </c>
      <c r="M341" s="17"/>
      <c r="N341" s="41" t="str">
        <f t="shared" si="65"/>
        <v xml:space="preserve"> </v>
      </c>
      <c r="O341" s="17"/>
      <c r="P341" s="41" t="str">
        <f t="shared" si="66"/>
        <v xml:space="preserve"> </v>
      </c>
      <c r="Q341" s="17"/>
      <c r="R341" s="41" t="str">
        <f t="shared" si="67"/>
        <v xml:space="preserve"> </v>
      </c>
      <c r="S341" s="17"/>
      <c r="T341" s="41" t="str">
        <f t="shared" si="68"/>
        <v xml:space="preserve"> </v>
      </c>
      <c r="U341" s="17"/>
      <c r="V341" s="41" t="str">
        <f t="shared" si="69"/>
        <v xml:space="preserve"> </v>
      </c>
      <c r="W341" s="17">
        <v>17</v>
      </c>
      <c r="X341" s="41">
        <f t="shared" si="70"/>
        <v>6.8054443554843875E-3</v>
      </c>
      <c r="Y341" s="17"/>
      <c r="Z341" s="41" t="str">
        <f t="shared" si="71"/>
        <v xml:space="preserve"> </v>
      </c>
      <c r="AA341" s="17"/>
      <c r="AB341" s="41" t="str">
        <f t="shared" si="72"/>
        <v xml:space="preserve"> </v>
      </c>
      <c r="AC341" s="17"/>
      <c r="AD341" s="41" t="str">
        <f t="shared" si="73"/>
        <v xml:space="preserve"> </v>
      </c>
      <c r="AE341" s="17"/>
      <c r="AF341" s="42" t="str">
        <f t="shared" si="74"/>
        <v xml:space="preserve"> </v>
      </c>
      <c r="AG341" s="19">
        <f t="shared" si="75"/>
        <v>2</v>
      </c>
      <c r="AH341" s="19">
        <f t="shared" si="76"/>
        <v>17</v>
      </c>
      <c r="AI341" s="47">
        <f t="shared" si="77"/>
        <v>5.5650124394395709E-4</v>
      </c>
    </row>
    <row r="342" spans="1:35">
      <c r="A342" t="s">
        <v>938</v>
      </c>
      <c r="B342" t="s">
        <v>940</v>
      </c>
      <c r="C342" t="s">
        <v>500</v>
      </c>
      <c r="D342" s="4" t="s">
        <v>1218</v>
      </c>
      <c r="E342" s="2"/>
      <c r="F342" t="s">
        <v>2597</v>
      </c>
      <c r="G342" s="4"/>
      <c r="H342" s="3" t="s">
        <v>1227</v>
      </c>
      <c r="I342" s="3" t="s">
        <v>1227</v>
      </c>
      <c r="J342" s="4">
        <v>267</v>
      </c>
      <c r="K342" s="4"/>
      <c r="L342" s="30" t="s">
        <v>1307</v>
      </c>
      <c r="M342" s="17">
        <v>3</v>
      </c>
      <c r="N342" s="41">
        <f t="shared" si="65"/>
        <v>2.6954177897574125E-3</v>
      </c>
      <c r="O342" s="17"/>
      <c r="P342" s="41" t="str">
        <f t="shared" si="66"/>
        <v xml:space="preserve"> </v>
      </c>
      <c r="Q342" s="17">
        <v>1</v>
      </c>
      <c r="R342" s="41">
        <f t="shared" si="67"/>
        <v>8.5034013605442174E-4</v>
      </c>
      <c r="S342" s="17">
        <v>4</v>
      </c>
      <c r="T342" s="41">
        <f t="shared" si="68"/>
        <v>6.4412238325281803E-3</v>
      </c>
      <c r="U342" s="17"/>
      <c r="V342" s="41" t="str">
        <f t="shared" si="69"/>
        <v xml:space="preserve"> </v>
      </c>
      <c r="W342" s="17"/>
      <c r="X342" s="41" t="str">
        <f t="shared" si="70"/>
        <v xml:space="preserve"> </v>
      </c>
      <c r="Y342" s="17"/>
      <c r="Z342" s="41" t="str">
        <f t="shared" si="71"/>
        <v xml:space="preserve"> </v>
      </c>
      <c r="AA342" s="17">
        <v>3</v>
      </c>
      <c r="AB342" s="41">
        <f t="shared" si="72"/>
        <v>3.472222222222222E-3</v>
      </c>
      <c r="AC342" s="17">
        <v>6</v>
      </c>
      <c r="AD342" s="41">
        <f t="shared" si="73"/>
        <v>3.5356511490866236E-3</v>
      </c>
      <c r="AE342" s="17"/>
      <c r="AF342" s="42" t="str">
        <f t="shared" si="74"/>
        <v xml:space="preserve"> </v>
      </c>
      <c r="AG342" s="19">
        <f t="shared" si="75"/>
        <v>10</v>
      </c>
      <c r="AH342" s="19">
        <f t="shared" si="76"/>
        <v>17</v>
      </c>
      <c r="AI342" s="47">
        <f t="shared" si="77"/>
        <v>5.5650124394395709E-4</v>
      </c>
    </row>
    <row r="343" spans="1:35">
      <c r="A343" t="s">
        <v>939</v>
      </c>
      <c r="B343" t="s">
        <v>2191</v>
      </c>
      <c r="C343" t="s">
        <v>1074</v>
      </c>
      <c r="D343" s="4" t="s">
        <v>1217</v>
      </c>
      <c r="E343" s="2"/>
      <c r="G343" s="4"/>
      <c r="H343" s="3" t="s">
        <v>1227</v>
      </c>
      <c r="I343" s="3" t="s">
        <v>1227</v>
      </c>
      <c r="J343" s="4"/>
      <c r="K343" s="4"/>
      <c r="L343" s="30" t="s">
        <v>1307</v>
      </c>
      <c r="M343" s="17"/>
      <c r="N343" s="41" t="str">
        <f t="shared" si="65"/>
        <v xml:space="preserve"> </v>
      </c>
      <c r="O343" s="17">
        <v>2</v>
      </c>
      <c r="P343" s="41">
        <f t="shared" si="66"/>
        <v>7.0472163495419312E-4</v>
      </c>
      <c r="Q343" s="17">
        <v>1</v>
      </c>
      <c r="R343" s="41">
        <f t="shared" si="67"/>
        <v>8.5034013605442174E-4</v>
      </c>
      <c r="S343" s="17"/>
      <c r="T343" s="41" t="str">
        <f t="shared" si="68"/>
        <v xml:space="preserve"> </v>
      </c>
      <c r="U343" s="17">
        <v>2</v>
      </c>
      <c r="V343" s="41">
        <f t="shared" si="69"/>
        <v>1.3300525370752144E-4</v>
      </c>
      <c r="W343" s="17">
        <v>10</v>
      </c>
      <c r="X343" s="41">
        <f t="shared" si="70"/>
        <v>4.0032025620496394E-3</v>
      </c>
      <c r="Y343" s="17"/>
      <c r="Z343" s="41" t="str">
        <f t="shared" si="71"/>
        <v xml:space="preserve"> </v>
      </c>
      <c r="AA343" s="17">
        <v>2</v>
      </c>
      <c r="AB343" s="41">
        <f t="shared" si="72"/>
        <v>2.3148148148148147E-3</v>
      </c>
      <c r="AC343" s="17"/>
      <c r="AD343" s="41" t="str">
        <f t="shared" si="73"/>
        <v xml:space="preserve"> </v>
      </c>
      <c r="AE343" s="17"/>
      <c r="AF343" s="42" t="str">
        <f t="shared" si="74"/>
        <v xml:space="preserve"> </v>
      </c>
      <c r="AG343" s="19">
        <f t="shared" si="75"/>
        <v>10</v>
      </c>
      <c r="AH343" s="19">
        <f t="shared" si="76"/>
        <v>17</v>
      </c>
      <c r="AI343" s="47">
        <f t="shared" si="77"/>
        <v>5.5650124394395709E-4</v>
      </c>
    </row>
    <row r="344" spans="1:35">
      <c r="A344" t="s">
        <v>632</v>
      </c>
      <c r="B344" t="s">
        <v>665</v>
      </c>
      <c r="C344" t="s">
        <v>341</v>
      </c>
      <c r="D344" s="4" t="s">
        <v>1218</v>
      </c>
      <c r="E344" s="2"/>
      <c r="F344" t="s">
        <v>1938</v>
      </c>
      <c r="G344" s="4"/>
      <c r="H344" s="3" t="s">
        <v>1227</v>
      </c>
      <c r="I344" s="3" t="s">
        <v>1227</v>
      </c>
      <c r="J344" s="4"/>
      <c r="K344" s="4"/>
      <c r="L344" s="30" t="s">
        <v>1307</v>
      </c>
      <c r="M344" s="17"/>
      <c r="N344" s="41" t="str">
        <f t="shared" si="65"/>
        <v xml:space="preserve"> </v>
      </c>
      <c r="O344" s="17">
        <v>3</v>
      </c>
      <c r="P344" s="41">
        <f t="shared" si="66"/>
        <v>1.0570824524312897E-3</v>
      </c>
      <c r="Q344" s="17">
        <v>1</v>
      </c>
      <c r="R344" s="41">
        <f t="shared" si="67"/>
        <v>8.5034013605442174E-4</v>
      </c>
      <c r="S344" s="17"/>
      <c r="T344" s="41" t="str">
        <f t="shared" si="68"/>
        <v xml:space="preserve"> </v>
      </c>
      <c r="U344" s="17">
        <v>11</v>
      </c>
      <c r="V344" s="41">
        <f t="shared" si="69"/>
        <v>7.3152889539136799E-4</v>
      </c>
      <c r="W344" s="17"/>
      <c r="X344" s="41" t="str">
        <f t="shared" si="70"/>
        <v xml:space="preserve"> </v>
      </c>
      <c r="Y344" s="17"/>
      <c r="Z344" s="41" t="str">
        <f t="shared" si="71"/>
        <v xml:space="preserve"> </v>
      </c>
      <c r="AA344" s="17">
        <v>1</v>
      </c>
      <c r="AB344" s="41">
        <f t="shared" si="72"/>
        <v>1.1574074074074073E-3</v>
      </c>
      <c r="AC344" s="17">
        <v>1</v>
      </c>
      <c r="AD344" s="41">
        <f t="shared" si="73"/>
        <v>5.8927519151443723E-4</v>
      </c>
      <c r="AE344" s="17"/>
      <c r="AF344" s="42" t="str">
        <f t="shared" si="74"/>
        <v xml:space="preserve"> </v>
      </c>
      <c r="AG344" s="19">
        <f t="shared" si="75"/>
        <v>10</v>
      </c>
      <c r="AH344" s="19">
        <f t="shared" si="76"/>
        <v>17</v>
      </c>
      <c r="AI344" s="47">
        <f t="shared" si="77"/>
        <v>5.5650124394395709E-4</v>
      </c>
    </row>
    <row r="345" spans="1:35">
      <c r="A345" t="s">
        <v>119</v>
      </c>
      <c r="B345" s="5" t="s">
        <v>3438</v>
      </c>
      <c r="C345" t="s">
        <v>2497</v>
      </c>
      <c r="D345" s="4" t="s">
        <v>1217</v>
      </c>
      <c r="E345" s="2"/>
      <c r="F345" s="5" t="s">
        <v>5544</v>
      </c>
      <c r="G345" s="4"/>
      <c r="H345" s="3" t="s">
        <v>1227</v>
      </c>
      <c r="I345" s="3" t="s">
        <v>1227</v>
      </c>
      <c r="J345" s="4"/>
      <c r="K345" s="4"/>
      <c r="L345" s="30" t="s">
        <v>1307</v>
      </c>
      <c r="M345" s="17">
        <v>2</v>
      </c>
      <c r="N345" s="41">
        <f t="shared" si="65"/>
        <v>1.7969451931716084E-3</v>
      </c>
      <c r="O345" s="17">
        <v>1</v>
      </c>
      <c r="P345" s="41">
        <f t="shared" si="66"/>
        <v>3.5236081747709656E-4</v>
      </c>
      <c r="Q345" s="17"/>
      <c r="R345" s="41" t="str">
        <f t="shared" si="67"/>
        <v xml:space="preserve"> </v>
      </c>
      <c r="S345" s="17"/>
      <c r="T345" s="41" t="str">
        <f t="shared" si="68"/>
        <v xml:space="preserve"> </v>
      </c>
      <c r="U345" s="17">
        <v>13</v>
      </c>
      <c r="V345" s="41">
        <f t="shared" si="69"/>
        <v>8.645341490988894E-4</v>
      </c>
      <c r="W345" s="17"/>
      <c r="X345" s="41" t="str">
        <f t="shared" si="70"/>
        <v xml:space="preserve"> </v>
      </c>
      <c r="Y345" s="17">
        <v>1</v>
      </c>
      <c r="Z345" s="41">
        <f t="shared" si="71"/>
        <v>6.6006600660066007E-4</v>
      </c>
      <c r="AA345" s="17"/>
      <c r="AB345" s="41" t="str">
        <f t="shared" si="72"/>
        <v xml:space="preserve"> </v>
      </c>
      <c r="AC345" s="17"/>
      <c r="AD345" s="41" t="str">
        <f t="shared" si="73"/>
        <v xml:space="preserve"> </v>
      </c>
      <c r="AE345" s="17"/>
      <c r="AF345" s="42" t="str">
        <f t="shared" si="74"/>
        <v xml:space="preserve"> </v>
      </c>
      <c r="AG345" s="19">
        <f t="shared" si="75"/>
        <v>8</v>
      </c>
      <c r="AH345" s="19">
        <f t="shared" si="76"/>
        <v>17</v>
      </c>
      <c r="AI345" s="47">
        <f t="shared" si="77"/>
        <v>5.5650124394395709E-4</v>
      </c>
    </row>
    <row r="346" spans="1:35">
      <c r="A346" t="s">
        <v>1551</v>
      </c>
      <c r="B346" t="s">
        <v>34</v>
      </c>
      <c r="C346" t="s">
        <v>2028</v>
      </c>
      <c r="D346" s="4" t="s">
        <v>1218</v>
      </c>
      <c r="E346" s="2"/>
      <c r="G346" s="4"/>
      <c r="H346" s="3" t="s">
        <v>1227</v>
      </c>
      <c r="I346" s="3" t="s">
        <v>1227</v>
      </c>
      <c r="J346" s="4">
        <v>298</v>
      </c>
      <c r="K346" s="4">
        <v>333</v>
      </c>
      <c r="L346" s="30" t="s">
        <v>1307</v>
      </c>
      <c r="M346" s="17"/>
      <c r="N346" s="41" t="str">
        <f t="shared" si="65"/>
        <v xml:space="preserve"> </v>
      </c>
      <c r="O346" s="17"/>
      <c r="P346" s="41" t="str">
        <f t="shared" si="66"/>
        <v xml:space="preserve"> </v>
      </c>
      <c r="Q346" s="17"/>
      <c r="R346" s="41" t="str">
        <f t="shared" si="67"/>
        <v xml:space="preserve"> </v>
      </c>
      <c r="S346" s="17">
        <v>3</v>
      </c>
      <c r="T346" s="41">
        <f t="shared" si="68"/>
        <v>4.830917874396135E-3</v>
      </c>
      <c r="U346" s="17">
        <v>14</v>
      </c>
      <c r="V346" s="41">
        <f t="shared" si="69"/>
        <v>9.3103677595265011E-4</v>
      </c>
      <c r="W346" s="17"/>
      <c r="X346" s="41" t="str">
        <f t="shared" si="70"/>
        <v xml:space="preserve"> </v>
      </c>
      <c r="Y346" s="17"/>
      <c r="Z346" s="41" t="str">
        <f t="shared" si="71"/>
        <v xml:space="preserve"> </v>
      </c>
      <c r="AA346" s="17"/>
      <c r="AB346" s="41" t="str">
        <f t="shared" si="72"/>
        <v xml:space="preserve"> </v>
      </c>
      <c r="AC346" s="17"/>
      <c r="AD346" s="41" t="str">
        <f t="shared" si="73"/>
        <v xml:space="preserve"> </v>
      </c>
      <c r="AE346" s="17"/>
      <c r="AF346" s="42" t="str">
        <f t="shared" si="74"/>
        <v xml:space="preserve"> </v>
      </c>
      <c r="AG346" s="19">
        <f t="shared" si="75"/>
        <v>4</v>
      </c>
      <c r="AH346" s="19">
        <f t="shared" si="76"/>
        <v>17</v>
      </c>
      <c r="AI346" s="47">
        <f t="shared" si="77"/>
        <v>5.5650124394395709E-4</v>
      </c>
    </row>
    <row r="347" spans="1:35">
      <c r="A347" s="5" t="s">
        <v>3962</v>
      </c>
      <c r="B347" s="5" t="s">
        <v>709</v>
      </c>
      <c r="C347" t="s">
        <v>2108</v>
      </c>
      <c r="D347" s="4" t="s">
        <v>1308</v>
      </c>
      <c r="E347" s="2"/>
      <c r="F347" t="s">
        <v>3993</v>
      </c>
      <c r="G347" s="4"/>
      <c r="H347" s="3" t="s">
        <v>1227</v>
      </c>
      <c r="I347" s="3" t="s">
        <v>1227</v>
      </c>
      <c r="J347" s="4"/>
      <c r="K347" s="4">
        <v>30</v>
      </c>
      <c r="L347" s="30" t="s">
        <v>1307</v>
      </c>
      <c r="M347" s="17"/>
      <c r="N347" s="41" t="str">
        <f t="shared" si="65"/>
        <v xml:space="preserve"> </v>
      </c>
      <c r="O347" s="17"/>
      <c r="P347" s="41" t="str">
        <f t="shared" si="66"/>
        <v xml:space="preserve"> </v>
      </c>
      <c r="Q347" s="17"/>
      <c r="R347" s="41" t="str">
        <f t="shared" si="67"/>
        <v xml:space="preserve"> </v>
      </c>
      <c r="S347" s="17"/>
      <c r="T347" s="41" t="str">
        <f t="shared" si="68"/>
        <v xml:space="preserve"> </v>
      </c>
      <c r="U347" s="17">
        <v>14</v>
      </c>
      <c r="V347" s="41">
        <f t="shared" si="69"/>
        <v>9.3103677595265011E-4</v>
      </c>
      <c r="W347" s="17"/>
      <c r="X347" s="41" t="str">
        <f t="shared" si="70"/>
        <v xml:space="preserve"> </v>
      </c>
      <c r="Y347" s="17"/>
      <c r="Z347" s="41" t="str">
        <f t="shared" si="71"/>
        <v xml:space="preserve"> </v>
      </c>
      <c r="AA347" s="17"/>
      <c r="AB347" s="41" t="str">
        <f t="shared" si="72"/>
        <v xml:space="preserve"> </v>
      </c>
      <c r="AC347" s="17"/>
      <c r="AD347" s="41" t="str">
        <f t="shared" si="73"/>
        <v xml:space="preserve"> </v>
      </c>
      <c r="AE347" s="17">
        <v>3</v>
      </c>
      <c r="AF347" s="42">
        <f t="shared" si="74"/>
        <v>9.4073377234242712E-4</v>
      </c>
      <c r="AG347" s="19">
        <f t="shared" si="75"/>
        <v>3</v>
      </c>
      <c r="AH347" s="19">
        <f t="shared" si="76"/>
        <v>17</v>
      </c>
      <c r="AI347" s="47">
        <f t="shared" si="77"/>
        <v>5.5650124394395709E-4</v>
      </c>
    </row>
    <row r="348" spans="1:35">
      <c r="A348" t="s">
        <v>1954</v>
      </c>
      <c r="B348" t="s">
        <v>1955</v>
      </c>
      <c r="C348" t="s">
        <v>500</v>
      </c>
      <c r="D348" s="4" t="s">
        <v>1218</v>
      </c>
      <c r="E348" s="2"/>
      <c r="G348" s="4"/>
      <c r="H348" s="3" t="s">
        <v>1227</v>
      </c>
      <c r="I348" s="3" t="s">
        <v>1227</v>
      </c>
      <c r="J348" s="4"/>
      <c r="K348" s="4"/>
      <c r="L348" s="30" t="s">
        <v>1307</v>
      </c>
      <c r="M348" s="17"/>
      <c r="N348" s="41" t="str">
        <f t="shared" si="65"/>
        <v xml:space="preserve"> </v>
      </c>
      <c r="O348" s="17"/>
      <c r="P348" s="41" t="str">
        <f t="shared" si="66"/>
        <v xml:space="preserve"> </v>
      </c>
      <c r="Q348" s="17"/>
      <c r="R348" s="41" t="str">
        <f t="shared" si="67"/>
        <v xml:space="preserve"> </v>
      </c>
      <c r="S348" s="17">
        <v>1</v>
      </c>
      <c r="T348" s="41">
        <f t="shared" si="68"/>
        <v>1.6103059581320451E-3</v>
      </c>
      <c r="U348" s="17">
        <v>16</v>
      </c>
      <c r="V348" s="41">
        <f t="shared" si="69"/>
        <v>1.0640420296601715E-3</v>
      </c>
      <c r="W348" s="17"/>
      <c r="X348" s="41" t="str">
        <f t="shared" si="70"/>
        <v xml:space="preserve"> </v>
      </c>
      <c r="Y348" s="17"/>
      <c r="Z348" s="41" t="str">
        <f t="shared" si="71"/>
        <v xml:space="preserve"> </v>
      </c>
      <c r="AA348" s="17"/>
      <c r="AB348" s="41" t="str">
        <f t="shared" si="72"/>
        <v xml:space="preserve"> </v>
      </c>
      <c r="AC348" s="17"/>
      <c r="AD348" s="41" t="str">
        <f t="shared" si="73"/>
        <v xml:space="preserve"> </v>
      </c>
      <c r="AE348" s="17"/>
      <c r="AF348" s="42" t="str">
        <f t="shared" si="74"/>
        <v xml:space="preserve"> </v>
      </c>
      <c r="AG348" s="19">
        <f t="shared" si="75"/>
        <v>4</v>
      </c>
      <c r="AH348" s="19">
        <f t="shared" si="76"/>
        <v>17</v>
      </c>
      <c r="AI348" s="47">
        <f t="shared" si="77"/>
        <v>5.5650124394395709E-4</v>
      </c>
    </row>
    <row r="349" spans="1:35">
      <c r="A349" t="s">
        <v>672</v>
      </c>
      <c r="B349" t="s">
        <v>3142</v>
      </c>
      <c r="C349" t="s">
        <v>341</v>
      </c>
      <c r="D349" s="4" t="s">
        <v>1218</v>
      </c>
      <c r="E349" s="2" t="s">
        <v>3393</v>
      </c>
      <c r="F349" t="s">
        <v>3298</v>
      </c>
      <c r="G349" s="4"/>
      <c r="H349" s="3" t="s">
        <v>1227</v>
      </c>
      <c r="I349" s="3" t="s">
        <v>1227</v>
      </c>
      <c r="J349" s="4">
        <v>255</v>
      </c>
      <c r="K349" s="4">
        <v>389</v>
      </c>
      <c r="L349" s="30" t="s">
        <v>1307</v>
      </c>
      <c r="M349" s="17"/>
      <c r="N349" s="41" t="str">
        <f t="shared" si="65"/>
        <v xml:space="preserve"> </v>
      </c>
      <c r="O349" s="17"/>
      <c r="P349" s="41" t="str">
        <f t="shared" si="66"/>
        <v xml:space="preserve"> </v>
      </c>
      <c r="Q349" s="17"/>
      <c r="R349" s="41" t="str">
        <f t="shared" si="67"/>
        <v xml:space="preserve"> </v>
      </c>
      <c r="S349" s="17"/>
      <c r="T349" s="41" t="str">
        <f t="shared" si="68"/>
        <v xml:space="preserve"> </v>
      </c>
      <c r="U349" s="17">
        <v>17</v>
      </c>
      <c r="V349" s="41">
        <f t="shared" si="69"/>
        <v>1.1305446565139322E-3</v>
      </c>
      <c r="W349" s="17"/>
      <c r="X349" s="41" t="str">
        <f t="shared" si="70"/>
        <v xml:space="preserve"> </v>
      </c>
      <c r="Y349" s="17"/>
      <c r="Z349" s="41" t="str">
        <f t="shared" si="71"/>
        <v xml:space="preserve"> </v>
      </c>
      <c r="AA349" s="17"/>
      <c r="AB349" s="41" t="str">
        <f t="shared" si="72"/>
        <v xml:space="preserve"> </v>
      </c>
      <c r="AC349" s="17"/>
      <c r="AD349" s="41" t="str">
        <f t="shared" si="73"/>
        <v xml:space="preserve"> </v>
      </c>
      <c r="AE349" s="17"/>
      <c r="AF349" s="42" t="str">
        <f t="shared" si="74"/>
        <v xml:space="preserve"> </v>
      </c>
      <c r="AG349" s="19">
        <f t="shared" si="75"/>
        <v>2</v>
      </c>
      <c r="AH349" s="19">
        <f t="shared" si="76"/>
        <v>17</v>
      </c>
      <c r="AI349" s="47">
        <f t="shared" si="77"/>
        <v>5.5650124394395709E-4</v>
      </c>
    </row>
    <row r="350" spans="1:35">
      <c r="A350" t="s">
        <v>1246</v>
      </c>
      <c r="B350" t="s">
        <v>1915</v>
      </c>
      <c r="C350" t="s">
        <v>2507</v>
      </c>
      <c r="D350" s="4" t="s">
        <v>1217</v>
      </c>
      <c r="E350" s="2"/>
      <c r="F350" s="5" t="s">
        <v>5583</v>
      </c>
      <c r="G350" s="4"/>
      <c r="H350" s="3" t="s">
        <v>1227</v>
      </c>
      <c r="I350" s="3" t="s">
        <v>1227</v>
      </c>
      <c r="J350" s="4">
        <v>143</v>
      </c>
      <c r="K350" s="4"/>
      <c r="L350" s="30" t="s">
        <v>1307</v>
      </c>
      <c r="M350" s="17"/>
      <c r="N350" s="41" t="str">
        <f t="shared" si="65"/>
        <v xml:space="preserve"> </v>
      </c>
      <c r="O350" s="17">
        <v>4</v>
      </c>
      <c r="P350" s="41">
        <f t="shared" si="66"/>
        <v>1.4094432699083862E-3</v>
      </c>
      <c r="Q350" s="17"/>
      <c r="R350" s="41" t="str">
        <f t="shared" si="67"/>
        <v xml:space="preserve"> </v>
      </c>
      <c r="S350" s="17">
        <v>1</v>
      </c>
      <c r="T350" s="41">
        <f t="shared" si="68"/>
        <v>1.6103059581320451E-3</v>
      </c>
      <c r="U350" s="17">
        <v>10</v>
      </c>
      <c r="V350" s="41">
        <f t="shared" si="69"/>
        <v>6.6502626853760728E-4</v>
      </c>
      <c r="W350" s="17"/>
      <c r="X350" s="41" t="str">
        <f t="shared" si="70"/>
        <v xml:space="preserve"> </v>
      </c>
      <c r="Y350" s="17"/>
      <c r="Z350" s="41" t="str">
        <f t="shared" si="71"/>
        <v xml:space="preserve"> </v>
      </c>
      <c r="AA350" s="17"/>
      <c r="AB350" s="41" t="str">
        <f t="shared" si="72"/>
        <v xml:space="preserve"> </v>
      </c>
      <c r="AC350" s="17"/>
      <c r="AD350" s="41" t="str">
        <f t="shared" si="73"/>
        <v xml:space="preserve"> </v>
      </c>
      <c r="AE350" s="17">
        <v>2</v>
      </c>
      <c r="AF350" s="42">
        <f t="shared" si="74"/>
        <v>6.2715584822828471E-4</v>
      </c>
      <c r="AG350" s="19">
        <f t="shared" si="75"/>
        <v>7</v>
      </c>
      <c r="AH350" s="19">
        <f t="shared" si="76"/>
        <v>17</v>
      </c>
      <c r="AI350" s="47">
        <f t="shared" si="77"/>
        <v>5.5650124394395709E-4</v>
      </c>
    </row>
    <row r="351" spans="1:35">
      <c r="A351" t="s">
        <v>21</v>
      </c>
      <c r="B351" s="5" t="s">
        <v>3731</v>
      </c>
      <c r="C351" t="s">
        <v>2509</v>
      </c>
      <c r="D351" s="4" t="s">
        <v>1217</v>
      </c>
      <c r="E351" s="2"/>
      <c r="G351" s="4"/>
      <c r="H351" s="3" t="s">
        <v>1227</v>
      </c>
      <c r="I351" s="3" t="s">
        <v>1227</v>
      </c>
      <c r="J351" s="4"/>
      <c r="K351" s="4"/>
      <c r="L351" s="30" t="s">
        <v>1307</v>
      </c>
      <c r="M351" s="17"/>
      <c r="N351" s="41" t="str">
        <f t="shared" si="65"/>
        <v xml:space="preserve"> </v>
      </c>
      <c r="O351" s="17"/>
      <c r="P351" s="41" t="str">
        <f t="shared" si="66"/>
        <v xml:space="preserve"> </v>
      </c>
      <c r="Q351" s="17"/>
      <c r="R351" s="41" t="str">
        <f t="shared" si="67"/>
        <v xml:space="preserve"> </v>
      </c>
      <c r="S351" s="17"/>
      <c r="T351" s="41" t="str">
        <f t="shared" si="68"/>
        <v xml:space="preserve"> </v>
      </c>
      <c r="U351" s="17">
        <v>16</v>
      </c>
      <c r="V351" s="41">
        <f t="shared" si="69"/>
        <v>1.0640420296601715E-3</v>
      </c>
      <c r="W351" s="17">
        <v>1</v>
      </c>
      <c r="X351" s="41">
        <f t="shared" si="70"/>
        <v>4.0032025620496394E-4</v>
      </c>
      <c r="Y351" s="17"/>
      <c r="Z351" s="41" t="str">
        <f t="shared" si="71"/>
        <v xml:space="preserve"> </v>
      </c>
      <c r="AA351" s="17"/>
      <c r="AB351" s="41" t="str">
        <f t="shared" si="72"/>
        <v xml:space="preserve"> </v>
      </c>
      <c r="AC351" s="17"/>
      <c r="AD351" s="41" t="str">
        <f t="shared" si="73"/>
        <v xml:space="preserve"> </v>
      </c>
      <c r="AE351" s="17"/>
      <c r="AF351" s="42" t="str">
        <f t="shared" si="74"/>
        <v xml:space="preserve"> </v>
      </c>
      <c r="AG351" s="19">
        <f t="shared" si="75"/>
        <v>4</v>
      </c>
      <c r="AH351" s="19">
        <f t="shared" si="76"/>
        <v>17</v>
      </c>
      <c r="AI351" s="47">
        <f t="shared" si="77"/>
        <v>5.5650124394395709E-4</v>
      </c>
    </row>
    <row r="352" spans="1:35">
      <c r="A352" t="s">
        <v>3037</v>
      </c>
      <c r="B352" t="s">
        <v>2235</v>
      </c>
      <c r="C352" t="s">
        <v>2020</v>
      </c>
      <c r="D352" s="4" t="s">
        <v>1218</v>
      </c>
      <c r="E352" s="2"/>
      <c r="F352" t="s">
        <v>5338</v>
      </c>
      <c r="G352" s="4"/>
      <c r="H352" s="3" t="s">
        <v>1227</v>
      </c>
      <c r="I352" s="3" t="s">
        <v>1227</v>
      </c>
      <c r="J352" s="4">
        <v>297</v>
      </c>
      <c r="K352" s="4"/>
      <c r="L352" s="30" t="s">
        <v>1307</v>
      </c>
      <c r="M352" s="17"/>
      <c r="N352" s="41" t="str">
        <f t="shared" si="65"/>
        <v xml:space="preserve"> </v>
      </c>
      <c r="O352" s="17"/>
      <c r="P352" s="41" t="str">
        <f t="shared" si="66"/>
        <v xml:space="preserve"> </v>
      </c>
      <c r="Q352" s="17"/>
      <c r="R352" s="41" t="str">
        <f t="shared" si="67"/>
        <v xml:space="preserve"> </v>
      </c>
      <c r="S352" s="17"/>
      <c r="T352" s="41" t="str">
        <f t="shared" si="68"/>
        <v xml:space="preserve"> </v>
      </c>
      <c r="U352" s="17">
        <v>17</v>
      </c>
      <c r="V352" s="41">
        <f t="shared" si="69"/>
        <v>1.1305446565139322E-3</v>
      </c>
      <c r="W352" s="17"/>
      <c r="X352" s="41" t="str">
        <f t="shared" si="70"/>
        <v xml:space="preserve"> </v>
      </c>
      <c r="Y352" s="17"/>
      <c r="Z352" s="41" t="str">
        <f t="shared" si="71"/>
        <v xml:space="preserve"> </v>
      </c>
      <c r="AA352" s="17"/>
      <c r="AB352" s="41" t="str">
        <f t="shared" si="72"/>
        <v xml:space="preserve"> </v>
      </c>
      <c r="AC352" s="17"/>
      <c r="AD352" s="41" t="str">
        <f t="shared" si="73"/>
        <v xml:space="preserve"> </v>
      </c>
      <c r="AE352" s="17"/>
      <c r="AF352" s="42" t="str">
        <f t="shared" si="74"/>
        <v xml:space="preserve"> </v>
      </c>
      <c r="AG352" s="19">
        <f t="shared" si="75"/>
        <v>2</v>
      </c>
      <c r="AH352" s="19">
        <f t="shared" si="76"/>
        <v>17</v>
      </c>
      <c r="AI352" s="47">
        <f t="shared" si="77"/>
        <v>5.5650124394395709E-4</v>
      </c>
    </row>
    <row r="353" spans="1:35">
      <c r="A353" s="5" t="s">
        <v>3895</v>
      </c>
      <c r="B353" s="5" t="s">
        <v>3896</v>
      </c>
      <c r="C353" t="s">
        <v>1220</v>
      </c>
      <c r="D353" s="4" t="s">
        <v>1218</v>
      </c>
      <c r="E353" s="2"/>
      <c r="F353" t="s">
        <v>5333</v>
      </c>
      <c r="G353" s="4"/>
      <c r="H353" s="3" t="s">
        <v>1227</v>
      </c>
      <c r="I353" s="3" t="s">
        <v>1227</v>
      </c>
      <c r="J353" s="4">
        <v>236</v>
      </c>
      <c r="K353" s="4">
        <v>364</v>
      </c>
      <c r="L353" s="30" t="s">
        <v>1307</v>
      </c>
      <c r="M353" s="17"/>
      <c r="N353" s="41" t="str">
        <f t="shared" si="65"/>
        <v xml:space="preserve"> </v>
      </c>
      <c r="O353" s="17">
        <v>2</v>
      </c>
      <c r="P353" s="41">
        <f t="shared" si="66"/>
        <v>7.0472163495419312E-4</v>
      </c>
      <c r="Q353" s="17">
        <v>6</v>
      </c>
      <c r="R353" s="41">
        <f t="shared" si="67"/>
        <v>5.1020408163265302E-3</v>
      </c>
      <c r="S353" s="17"/>
      <c r="T353" s="41" t="str">
        <f t="shared" si="68"/>
        <v xml:space="preserve"> </v>
      </c>
      <c r="U353" s="17">
        <v>1</v>
      </c>
      <c r="V353" s="41">
        <f t="shared" si="69"/>
        <v>6.650262685376072E-5</v>
      </c>
      <c r="W353" s="17"/>
      <c r="X353" s="41" t="str">
        <f t="shared" si="70"/>
        <v xml:space="preserve"> </v>
      </c>
      <c r="Y353" s="17">
        <v>3</v>
      </c>
      <c r="Z353" s="41">
        <f t="shared" si="71"/>
        <v>1.9801980198019802E-3</v>
      </c>
      <c r="AA353" s="17">
        <v>4</v>
      </c>
      <c r="AB353" s="41">
        <f t="shared" si="72"/>
        <v>4.6296296296296294E-3</v>
      </c>
      <c r="AC353" s="17"/>
      <c r="AD353" s="41" t="str">
        <f t="shared" si="73"/>
        <v xml:space="preserve"> </v>
      </c>
      <c r="AE353" s="17">
        <v>1</v>
      </c>
      <c r="AF353" s="42">
        <f t="shared" si="74"/>
        <v>3.1357792411414236E-4</v>
      </c>
      <c r="AG353" s="19">
        <f t="shared" si="75"/>
        <v>11</v>
      </c>
      <c r="AH353" s="19">
        <f t="shared" si="76"/>
        <v>17</v>
      </c>
      <c r="AI353" s="47">
        <f t="shared" si="77"/>
        <v>5.5650124394395709E-4</v>
      </c>
    </row>
    <row r="354" spans="1:35">
      <c r="A354" t="s">
        <v>600</v>
      </c>
      <c r="B354" t="s">
        <v>601</v>
      </c>
      <c r="C354" t="s">
        <v>2020</v>
      </c>
      <c r="D354" s="4" t="s">
        <v>1218</v>
      </c>
      <c r="E354" s="2"/>
      <c r="F354" t="s">
        <v>5341</v>
      </c>
      <c r="G354" s="4"/>
      <c r="H354" s="3" t="s">
        <v>1227</v>
      </c>
      <c r="I354" s="3" t="s">
        <v>1227</v>
      </c>
      <c r="J354" s="4"/>
      <c r="K354" s="4">
        <v>348</v>
      </c>
      <c r="L354" s="30" t="s">
        <v>1307</v>
      </c>
      <c r="M354" s="17"/>
      <c r="N354" s="41" t="str">
        <f t="shared" si="65"/>
        <v xml:space="preserve"> </v>
      </c>
      <c r="O354" s="17"/>
      <c r="P354" s="41" t="str">
        <f t="shared" si="66"/>
        <v xml:space="preserve"> </v>
      </c>
      <c r="Q354" s="17"/>
      <c r="R354" s="41" t="str">
        <f t="shared" si="67"/>
        <v xml:space="preserve"> </v>
      </c>
      <c r="S354" s="17"/>
      <c r="T354" s="41" t="str">
        <f t="shared" si="68"/>
        <v xml:space="preserve"> </v>
      </c>
      <c r="U354" s="17">
        <v>15</v>
      </c>
      <c r="V354" s="41">
        <f t="shared" si="69"/>
        <v>9.9753940280641082E-4</v>
      </c>
      <c r="W354" s="17"/>
      <c r="X354" s="41" t="str">
        <f t="shared" si="70"/>
        <v xml:space="preserve"> </v>
      </c>
      <c r="Y354" s="17"/>
      <c r="Z354" s="41" t="str">
        <f t="shared" si="71"/>
        <v xml:space="preserve"> </v>
      </c>
      <c r="AA354" s="17"/>
      <c r="AB354" s="41" t="str">
        <f t="shared" si="72"/>
        <v xml:space="preserve"> </v>
      </c>
      <c r="AC354" s="17"/>
      <c r="AD354" s="41" t="str">
        <f t="shared" si="73"/>
        <v xml:space="preserve"> </v>
      </c>
      <c r="AE354" s="17">
        <v>1</v>
      </c>
      <c r="AF354" s="42">
        <f t="shared" si="74"/>
        <v>3.1357792411414236E-4</v>
      </c>
      <c r="AG354" s="19">
        <f t="shared" si="75"/>
        <v>3</v>
      </c>
      <c r="AH354" s="19">
        <f t="shared" si="76"/>
        <v>16</v>
      </c>
      <c r="AI354" s="47">
        <f t="shared" si="77"/>
        <v>5.2376587665313608E-4</v>
      </c>
    </row>
    <row r="355" spans="1:35">
      <c r="A355" t="s">
        <v>183</v>
      </c>
      <c r="B355" t="s">
        <v>184</v>
      </c>
      <c r="C355" t="s">
        <v>2507</v>
      </c>
      <c r="D355" s="4" t="s">
        <v>1217</v>
      </c>
      <c r="E355" s="2"/>
      <c r="F355" t="s">
        <v>415</v>
      </c>
      <c r="G355" s="4"/>
      <c r="H355" s="3" t="s">
        <v>1227</v>
      </c>
      <c r="I355" s="3" t="s">
        <v>1227</v>
      </c>
      <c r="J355" s="4">
        <v>414</v>
      </c>
      <c r="K355" s="4"/>
      <c r="L355" s="30" t="s">
        <v>1307</v>
      </c>
      <c r="M355" s="17"/>
      <c r="N355" s="41" t="str">
        <f t="shared" si="65"/>
        <v xml:space="preserve"> </v>
      </c>
      <c r="O355" s="17">
        <v>4</v>
      </c>
      <c r="P355" s="41">
        <f t="shared" si="66"/>
        <v>1.4094432699083862E-3</v>
      </c>
      <c r="Q355" s="17"/>
      <c r="R355" s="41" t="str">
        <f t="shared" si="67"/>
        <v xml:space="preserve"> </v>
      </c>
      <c r="S355" s="17"/>
      <c r="T355" s="41" t="str">
        <f t="shared" si="68"/>
        <v xml:space="preserve"> </v>
      </c>
      <c r="U355" s="17"/>
      <c r="V355" s="41" t="str">
        <f t="shared" si="69"/>
        <v xml:space="preserve"> </v>
      </c>
      <c r="W355" s="17">
        <v>1</v>
      </c>
      <c r="X355" s="41">
        <f t="shared" si="70"/>
        <v>4.0032025620496394E-4</v>
      </c>
      <c r="Y355" s="17">
        <v>2</v>
      </c>
      <c r="Z355" s="41">
        <f t="shared" si="71"/>
        <v>1.3201320132013201E-3</v>
      </c>
      <c r="AA355" s="17">
        <v>3</v>
      </c>
      <c r="AB355" s="41">
        <f t="shared" si="72"/>
        <v>3.472222222222222E-3</v>
      </c>
      <c r="AC355" s="17">
        <v>6</v>
      </c>
      <c r="AD355" s="41">
        <f t="shared" si="73"/>
        <v>3.5356511490866236E-3</v>
      </c>
      <c r="AE355" s="17"/>
      <c r="AF355" s="42" t="str">
        <f t="shared" si="74"/>
        <v xml:space="preserve"> </v>
      </c>
      <c r="AG355" s="19">
        <f t="shared" si="75"/>
        <v>10</v>
      </c>
      <c r="AH355" s="19">
        <f t="shared" si="76"/>
        <v>16</v>
      </c>
      <c r="AI355" s="47">
        <f t="shared" si="77"/>
        <v>5.2376587665313608E-4</v>
      </c>
    </row>
    <row r="356" spans="1:35">
      <c r="A356" t="s">
        <v>1638</v>
      </c>
      <c r="B356" t="s">
        <v>1640</v>
      </c>
      <c r="C356" t="s">
        <v>341</v>
      </c>
      <c r="D356" s="4" t="s">
        <v>1218</v>
      </c>
      <c r="E356" s="2"/>
      <c r="F356" t="s">
        <v>469</v>
      </c>
      <c r="G356" s="4"/>
      <c r="H356" s="3" t="s">
        <v>1227</v>
      </c>
      <c r="I356" s="3" t="s">
        <v>1227</v>
      </c>
      <c r="J356" s="4">
        <v>245</v>
      </c>
      <c r="K356" s="4">
        <v>386</v>
      </c>
      <c r="L356" s="30" t="s">
        <v>1307</v>
      </c>
      <c r="M356" s="17"/>
      <c r="N356" s="41" t="str">
        <f t="shared" si="65"/>
        <v xml:space="preserve"> </v>
      </c>
      <c r="O356" s="17"/>
      <c r="P356" s="41" t="str">
        <f t="shared" si="66"/>
        <v xml:space="preserve"> </v>
      </c>
      <c r="Q356" s="17"/>
      <c r="R356" s="41" t="str">
        <f t="shared" si="67"/>
        <v xml:space="preserve"> </v>
      </c>
      <c r="S356" s="17">
        <v>1</v>
      </c>
      <c r="T356" s="41">
        <f t="shared" si="68"/>
        <v>1.6103059581320451E-3</v>
      </c>
      <c r="U356" s="17">
        <v>12</v>
      </c>
      <c r="V356" s="41">
        <f t="shared" si="69"/>
        <v>7.980315222451287E-4</v>
      </c>
      <c r="W356" s="17"/>
      <c r="X356" s="41" t="str">
        <f t="shared" si="70"/>
        <v xml:space="preserve"> </v>
      </c>
      <c r="Y356" s="17"/>
      <c r="Z356" s="41" t="str">
        <f t="shared" si="71"/>
        <v xml:space="preserve"> </v>
      </c>
      <c r="AA356" s="17"/>
      <c r="AB356" s="41" t="str">
        <f t="shared" si="72"/>
        <v xml:space="preserve"> </v>
      </c>
      <c r="AC356" s="17"/>
      <c r="AD356" s="41" t="str">
        <f t="shared" si="73"/>
        <v xml:space="preserve"> </v>
      </c>
      <c r="AE356" s="17">
        <v>3</v>
      </c>
      <c r="AF356" s="42">
        <f t="shared" si="74"/>
        <v>9.4073377234242712E-4</v>
      </c>
      <c r="AG356" s="19">
        <f t="shared" si="75"/>
        <v>5</v>
      </c>
      <c r="AH356" s="19">
        <f t="shared" si="76"/>
        <v>16</v>
      </c>
      <c r="AI356" s="47">
        <f t="shared" si="77"/>
        <v>5.2376587665313608E-4</v>
      </c>
    </row>
    <row r="357" spans="1:35">
      <c r="A357" t="s">
        <v>626</v>
      </c>
      <c r="B357" t="s">
        <v>1459</v>
      </c>
      <c r="C357" t="s">
        <v>500</v>
      </c>
      <c r="D357" s="4" t="s">
        <v>1218</v>
      </c>
      <c r="E357" s="2"/>
      <c r="G357" s="4"/>
      <c r="H357" s="3" t="s">
        <v>1227</v>
      </c>
      <c r="I357" s="3" t="s">
        <v>1227</v>
      </c>
      <c r="J357" s="4"/>
      <c r="K357" s="4"/>
      <c r="L357" s="30" t="s">
        <v>1307</v>
      </c>
      <c r="M357" s="17"/>
      <c r="N357" s="41" t="str">
        <f t="shared" si="65"/>
        <v xml:space="preserve"> </v>
      </c>
      <c r="O357" s="17">
        <v>7</v>
      </c>
      <c r="P357" s="41">
        <f t="shared" si="66"/>
        <v>2.4665257223396757E-3</v>
      </c>
      <c r="Q357" s="17"/>
      <c r="R357" s="41" t="str">
        <f t="shared" si="67"/>
        <v xml:space="preserve"> </v>
      </c>
      <c r="S357" s="17"/>
      <c r="T357" s="41" t="str">
        <f t="shared" si="68"/>
        <v xml:space="preserve"> </v>
      </c>
      <c r="U357" s="17">
        <v>2</v>
      </c>
      <c r="V357" s="41">
        <f t="shared" si="69"/>
        <v>1.3300525370752144E-4</v>
      </c>
      <c r="W357" s="17"/>
      <c r="X357" s="41" t="str">
        <f t="shared" si="70"/>
        <v xml:space="preserve"> </v>
      </c>
      <c r="Y357" s="17"/>
      <c r="Z357" s="41" t="str">
        <f t="shared" si="71"/>
        <v xml:space="preserve"> </v>
      </c>
      <c r="AA357" s="17"/>
      <c r="AB357" s="41" t="str">
        <f t="shared" si="72"/>
        <v xml:space="preserve"> </v>
      </c>
      <c r="AC357" s="17"/>
      <c r="AD357" s="41" t="str">
        <f t="shared" si="73"/>
        <v xml:space="preserve"> </v>
      </c>
      <c r="AE357" s="17">
        <v>7</v>
      </c>
      <c r="AF357" s="42">
        <f t="shared" si="74"/>
        <v>2.1950454687989967E-3</v>
      </c>
      <c r="AG357" s="19">
        <f t="shared" si="75"/>
        <v>5</v>
      </c>
      <c r="AH357" s="19">
        <f t="shared" si="76"/>
        <v>16</v>
      </c>
      <c r="AI357" s="47">
        <f t="shared" si="77"/>
        <v>5.2376587665313608E-4</v>
      </c>
    </row>
    <row r="358" spans="1:35">
      <c r="A358" t="s">
        <v>634</v>
      </c>
      <c r="B358" t="s">
        <v>2041</v>
      </c>
      <c r="C358" t="s">
        <v>808</v>
      </c>
      <c r="D358" s="4" t="s">
        <v>1308</v>
      </c>
      <c r="E358" s="4" t="s">
        <v>3441</v>
      </c>
      <c r="F358" t="s">
        <v>1264</v>
      </c>
      <c r="G358" s="4"/>
      <c r="H358" s="3" t="s">
        <v>1227</v>
      </c>
      <c r="I358" s="3" t="s">
        <v>505</v>
      </c>
      <c r="J358" s="4"/>
      <c r="K358" s="4">
        <v>47</v>
      </c>
      <c r="L358" s="30" t="s">
        <v>1307</v>
      </c>
      <c r="M358" s="17"/>
      <c r="N358" s="41" t="str">
        <f t="shared" si="65"/>
        <v xml:space="preserve"> </v>
      </c>
      <c r="O358" s="17"/>
      <c r="P358" s="41" t="str">
        <f t="shared" si="66"/>
        <v xml:space="preserve"> </v>
      </c>
      <c r="Q358" s="17"/>
      <c r="R358" s="41" t="str">
        <f t="shared" si="67"/>
        <v xml:space="preserve"> </v>
      </c>
      <c r="S358" s="17"/>
      <c r="T358" s="41" t="str">
        <f t="shared" si="68"/>
        <v xml:space="preserve"> </v>
      </c>
      <c r="U358" s="17">
        <v>16</v>
      </c>
      <c r="V358" s="41">
        <f t="shared" si="69"/>
        <v>1.0640420296601715E-3</v>
      </c>
      <c r="W358" s="17"/>
      <c r="X358" s="41" t="str">
        <f t="shared" si="70"/>
        <v xml:space="preserve"> </v>
      </c>
      <c r="Y358" s="17"/>
      <c r="Z358" s="41" t="str">
        <f t="shared" si="71"/>
        <v xml:space="preserve"> </v>
      </c>
      <c r="AA358" s="17"/>
      <c r="AB358" s="41" t="str">
        <f t="shared" si="72"/>
        <v xml:space="preserve"> </v>
      </c>
      <c r="AC358" s="17"/>
      <c r="AD358" s="41" t="str">
        <f t="shared" si="73"/>
        <v xml:space="preserve"> </v>
      </c>
      <c r="AE358" s="17"/>
      <c r="AF358" s="42" t="str">
        <f t="shared" si="74"/>
        <v xml:space="preserve"> </v>
      </c>
      <c r="AG358" s="19">
        <f t="shared" si="75"/>
        <v>2</v>
      </c>
      <c r="AH358" s="19">
        <f t="shared" si="76"/>
        <v>16</v>
      </c>
      <c r="AI358" s="47">
        <f t="shared" si="77"/>
        <v>5.2376587665313608E-4</v>
      </c>
    </row>
    <row r="359" spans="1:35">
      <c r="A359" t="s">
        <v>118</v>
      </c>
      <c r="B359" t="s">
        <v>3035</v>
      </c>
      <c r="C359" t="s">
        <v>2020</v>
      </c>
      <c r="D359" s="4" t="s">
        <v>1218</v>
      </c>
      <c r="E359" s="2"/>
      <c r="F359" t="s">
        <v>5350</v>
      </c>
      <c r="G359" s="4"/>
      <c r="H359" s="3" t="s">
        <v>1227</v>
      </c>
      <c r="I359" s="3" t="s">
        <v>1227</v>
      </c>
      <c r="J359" s="4">
        <v>290</v>
      </c>
      <c r="K359" s="4"/>
      <c r="L359" s="30" t="s">
        <v>1307</v>
      </c>
      <c r="M359" s="17"/>
      <c r="N359" s="41" t="str">
        <f t="shared" si="65"/>
        <v xml:space="preserve"> </v>
      </c>
      <c r="O359" s="17"/>
      <c r="P359" s="41" t="str">
        <f t="shared" si="66"/>
        <v xml:space="preserve"> </v>
      </c>
      <c r="Q359" s="17"/>
      <c r="R359" s="41" t="str">
        <f t="shared" si="67"/>
        <v xml:space="preserve"> </v>
      </c>
      <c r="S359" s="17"/>
      <c r="T359" s="41" t="str">
        <f t="shared" si="68"/>
        <v xml:space="preserve"> </v>
      </c>
      <c r="U359" s="17">
        <v>16</v>
      </c>
      <c r="V359" s="41">
        <f t="shared" si="69"/>
        <v>1.0640420296601715E-3</v>
      </c>
      <c r="W359" s="17"/>
      <c r="X359" s="41" t="str">
        <f t="shared" si="70"/>
        <v xml:space="preserve"> </v>
      </c>
      <c r="Y359" s="17"/>
      <c r="Z359" s="41" t="str">
        <f t="shared" si="71"/>
        <v xml:space="preserve"> </v>
      </c>
      <c r="AA359" s="17"/>
      <c r="AB359" s="41" t="str">
        <f t="shared" si="72"/>
        <v xml:space="preserve"> </v>
      </c>
      <c r="AC359" s="17"/>
      <c r="AD359" s="41" t="str">
        <f t="shared" si="73"/>
        <v xml:space="preserve"> </v>
      </c>
      <c r="AE359" s="17"/>
      <c r="AF359" s="42" t="str">
        <f t="shared" si="74"/>
        <v xml:space="preserve"> </v>
      </c>
      <c r="AG359" s="19">
        <f t="shared" si="75"/>
        <v>2</v>
      </c>
      <c r="AH359" s="19">
        <f t="shared" si="76"/>
        <v>16</v>
      </c>
      <c r="AI359" s="47">
        <f t="shared" si="77"/>
        <v>5.2376587665313608E-4</v>
      </c>
    </row>
    <row r="360" spans="1:35">
      <c r="A360" t="s">
        <v>1240</v>
      </c>
      <c r="B360" t="s">
        <v>1242</v>
      </c>
      <c r="C360" t="s">
        <v>2026</v>
      </c>
      <c r="D360" s="4" t="s">
        <v>1217</v>
      </c>
      <c r="E360" s="2"/>
      <c r="F360" t="s">
        <v>5413</v>
      </c>
      <c r="G360" s="4"/>
      <c r="H360" s="3" t="s">
        <v>1227</v>
      </c>
      <c r="I360" s="3" t="s">
        <v>1227</v>
      </c>
      <c r="J360" s="4"/>
      <c r="K360" s="4">
        <v>244</v>
      </c>
      <c r="L360" s="30" t="s">
        <v>1307</v>
      </c>
      <c r="M360" s="17">
        <v>2</v>
      </c>
      <c r="N360" s="41">
        <f t="shared" si="65"/>
        <v>1.7969451931716084E-3</v>
      </c>
      <c r="O360" s="17"/>
      <c r="P360" s="41" t="str">
        <f t="shared" si="66"/>
        <v xml:space="preserve"> </v>
      </c>
      <c r="Q360" s="17"/>
      <c r="R360" s="41" t="str">
        <f t="shared" si="67"/>
        <v xml:space="preserve"> </v>
      </c>
      <c r="S360" s="17"/>
      <c r="T360" s="41" t="str">
        <f t="shared" si="68"/>
        <v xml:space="preserve"> </v>
      </c>
      <c r="U360" s="17">
        <v>9</v>
      </c>
      <c r="V360" s="41">
        <f t="shared" si="69"/>
        <v>5.9852364168384647E-4</v>
      </c>
      <c r="W360" s="17"/>
      <c r="X360" s="41" t="str">
        <f t="shared" si="70"/>
        <v xml:space="preserve"> </v>
      </c>
      <c r="Y360" s="17">
        <v>1</v>
      </c>
      <c r="Z360" s="41">
        <f t="shared" si="71"/>
        <v>6.6006600660066007E-4</v>
      </c>
      <c r="AA360" s="17"/>
      <c r="AB360" s="41" t="str">
        <f t="shared" si="72"/>
        <v xml:space="preserve"> </v>
      </c>
      <c r="AC360" s="17"/>
      <c r="AD360" s="41" t="str">
        <f t="shared" si="73"/>
        <v xml:space="preserve"> </v>
      </c>
      <c r="AE360" s="17">
        <v>4</v>
      </c>
      <c r="AF360" s="42">
        <f t="shared" si="74"/>
        <v>1.2543116964565694E-3</v>
      </c>
      <c r="AG360" s="19">
        <f t="shared" si="75"/>
        <v>7</v>
      </c>
      <c r="AH360" s="19">
        <f t="shared" si="76"/>
        <v>16</v>
      </c>
      <c r="AI360" s="47">
        <f t="shared" si="77"/>
        <v>5.2376587665313608E-4</v>
      </c>
    </row>
    <row r="361" spans="1:35">
      <c r="A361" t="s">
        <v>1529</v>
      </c>
      <c r="B361" t="s">
        <v>1312</v>
      </c>
      <c r="C361" t="s">
        <v>341</v>
      </c>
      <c r="D361" s="4" t="s">
        <v>1218</v>
      </c>
      <c r="E361" s="2"/>
      <c r="F361" t="s">
        <v>1038</v>
      </c>
      <c r="G361" s="4"/>
      <c r="H361" s="3" t="s">
        <v>1227</v>
      </c>
      <c r="I361" s="3" t="s">
        <v>1227</v>
      </c>
      <c r="J361" s="4">
        <v>249</v>
      </c>
      <c r="K361" s="4">
        <v>385</v>
      </c>
      <c r="L361" s="30" t="s">
        <v>1307</v>
      </c>
      <c r="M361" s="17"/>
      <c r="N361" s="41" t="str">
        <f t="shared" si="65"/>
        <v xml:space="preserve"> </v>
      </c>
      <c r="O361" s="17">
        <v>2</v>
      </c>
      <c r="P361" s="41">
        <f t="shared" si="66"/>
        <v>7.0472163495419312E-4</v>
      </c>
      <c r="Q361" s="17">
        <v>3</v>
      </c>
      <c r="R361" s="41">
        <f t="shared" si="67"/>
        <v>2.5510204081632651E-3</v>
      </c>
      <c r="S361" s="17"/>
      <c r="T361" s="41" t="str">
        <f t="shared" si="68"/>
        <v xml:space="preserve"> </v>
      </c>
      <c r="U361" s="17">
        <v>5</v>
      </c>
      <c r="V361" s="41">
        <f t="shared" si="69"/>
        <v>3.3251313426880364E-4</v>
      </c>
      <c r="W361" s="17"/>
      <c r="X361" s="41" t="str">
        <f t="shared" si="70"/>
        <v xml:space="preserve"> </v>
      </c>
      <c r="Y361" s="17">
        <v>2</v>
      </c>
      <c r="Z361" s="41">
        <f t="shared" si="71"/>
        <v>1.3201320132013201E-3</v>
      </c>
      <c r="AA361" s="17">
        <v>1</v>
      </c>
      <c r="AB361" s="41">
        <f t="shared" si="72"/>
        <v>1.1574074074074073E-3</v>
      </c>
      <c r="AC361" s="17">
        <v>3</v>
      </c>
      <c r="AD361" s="41">
        <f t="shared" si="73"/>
        <v>1.7678255745433118E-3</v>
      </c>
      <c r="AE361" s="17"/>
      <c r="AF361" s="42" t="str">
        <f t="shared" si="74"/>
        <v xml:space="preserve"> </v>
      </c>
      <c r="AG361" s="19">
        <f t="shared" si="75"/>
        <v>12</v>
      </c>
      <c r="AH361" s="19">
        <f t="shared" si="76"/>
        <v>16</v>
      </c>
      <c r="AI361" s="47">
        <f t="shared" si="77"/>
        <v>5.2376587665313608E-4</v>
      </c>
    </row>
    <row r="362" spans="1:35">
      <c r="A362" t="s">
        <v>1551</v>
      </c>
      <c r="B362" t="s">
        <v>839</v>
      </c>
      <c r="C362" t="s">
        <v>2028</v>
      </c>
      <c r="D362" s="4" t="s">
        <v>1218</v>
      </c>
      <c r="E362" s="2"/>
      <c r="F362" s="5" t="s">
        <v>5289</v>
      </c>
      <c r="G362" s="4"/>
      <c r="H362" s="3" t="s">
        <v>1227</v>
      </c>
      <c r="I362" s="3" t="s">
        <v>1227</v>
      </c>
      <c r="J362" s="4">
        <v>299</v>
      </c>
      <c r="K362" s="4">
        <v>333</v>
      </c>
      <c r="L362" s="30" t="s">
        <v>1307</v>
      </c>
      <c r="M362" s="17"/>
      <c r="N362" s="41" t="str">
        <f t="shared" si="65"/>
        <v xml:space="preserve"> </v>
      </c>
      <c r="O362" s="17"/>
      <c r="P362" s="41" t="str">
        <f t="shared" si="66"/>
        <v xml:space="preserve"> </v>
      </c>
      <c r="Q362" s="17"/>
      <c r="R362" s="41" t="str">
        <f t="shared" si="67"/>
        <v xml:space="preserve"> </v>
      </c>
      <c r="S362" s="17"/>
      <c r="T362" s="41" t="str">
        <f t="shared" si="68"/>
        <v xml:space="preserve"> </v>
      </c>
      <c r="U362" s="17">
        <v>9</v>
      </c>
      <c r="V362" s="41">
        <f t="shared" si="69"/>
        <v>5.9852364168384647E-4</v>
      </c>
      <c r="W362" s="17"/>
      <c r="X362" s="41" t="str">
        <f t="shared" si="70"/>
        <v xml:space="preserve"> </v>
      </c>
      <c r="Y362" s="17"/>
      <c r="Z362" s="41" t="str">
        <f t="shared" si="71"/>
        <v xml:space="preserve"> </v>
      </c>
      <c r="AA362" s="17">
        <v>3</v>
      </c>
      <c r="AB362" s="41">
        <f t="shared" si="72"/>
        <v>3.472222222222222E-3</v>
      </c>
      <c r="AC362" s="17">
        <v>4</v>
      </c>
      <c r="AD362" s="41">
        <f t="shared" si="73"/>
        <v>2.3571007660577489E-3</v>
      </c>
      <c r="AE362" s="17"/>
      <c r="AF362" s="42" t="str">
        <f t="shared" si="74"/>
        <v xml:space="preserve"> </v>
      </c>
      <c r="AG362" s="19">
        <f t="shared" si="75"/>
        <v>6</v>
      </c>
      <c r="AH362" s="19">
        <f t="shared" si="76"/>
        <v>16</v>
      </c>
      <c r="AI362" s="47">
        <f t="shared" si="77"/>
        <v>5.2376587665313608E-4</v>
      </c>
    </row>
    <row r="363" spans="1:35">
      <c r="A363" t="s">
        <v>1551</v>
      </c>
      <c r="B363" t="s">
        <v>36</v>
      </c>
      <c r="C363" t="s">
        <v>2028</v>
      </c>
      <c r="D363" s="4" t="s">
        <v>1218</v>
      </c>
      <c r="E363" s="2"/>
      <c r="F363" t="s">
        <v>2914</v>
      </c>
      <c r="G363" s="4"/>
      <c r="H363" s="3" t="s">
        <v>1227</v>
      </c>
      <c r="I363" s="3" t="s">
        <v>1227</v>
      </c>
      <c r="J363" s="4">
        <v>299</v>
      </c>
      <c r="K363" s="4"/>
      <c r="L363" s="30" t="s">
        <v>1307</v>
      </c>
      <c r="M363" s="17"/>
      <c r="N363" s="41" t="str">
        <f t="shared" si="65"/>
        <v xml:space="preserve"> </v>
      </c>
      <c r="O363" s="17">
        <v>3</v>
      </c>
      <c r="P363" s="41">
        <f t="shared" si="66"/>
        <v>1.0570824524312897E-3</v>
      </c>
      <c r="Q363" s="17">
        <v>4</v>
      </c>
      <c r="R363" s="41">
        <f t="shared" si="67"/>
        <v>3.4013605442176869E-3</v>
      </c>
      <c r="S363" s="17">
        <v>3</v>
      </c>
      <c r="T363" s="41">
        <f t="shared" si="68"/>
        <v>4.830917874396135E-3</v>
      </c>
      <c r="U363" s="17">
        <v>2</v>
      </c>
      <c r="V363" s="41">
        <f t="shared" si="69"/>
        <v>1.3300525370752144E-4</v>
      </c>
      <c r="W363" s="17">
        <v>1</v>
      </c>
      <c r="X363" s="41">
        <f t="shared" si="70"/>
        <v>4.0032025620496394E-4</v>
      </c>
      <c r="Y363" s="17"/>
      <c r="Z363" s="41" t="str">
        <f t="shared" si="71"/>
        <v xml:space="preserve"> </v>
      </c>
      <c r="AA363" s="17">
        <v>3</v>
      </c>
      <c r="AB363" s="41">
        <f t="shared" si="72"/>
        <v>3.472222222222222E-3</v>
      </c>
      <c r="AC363" s="17"/>
      <c r="AD363" s="41" t="str">
        <f t="shared" si="73"/>
        <v xml:space="preserve"> </v>
      </c>
      <c r="AE363" s="17"/>
      <c r="AF363" s="42" t="str">
        <f t="shared" si="74"/>
        <v xml:space="preserve"> </v>
      </c>
      <c r="AG363" s="19">
        <f t="shared" si="75"/>
        <v>12</v>
      </c>
      <c r="AH363" s="19">
        <f t="shared" si="76"/>
        <v>16</v>
      </c>
      <c r="AI363" s="47">
        <f t="shared" si="77"/>
        <v>5.2376587665313608E-4</v>
      </c>
    </row>
    <row r="364" spans="1:35">
      <c r="A364" s="5" t="s">
        <v>3812</v>
      </c>
      <c r="B364" s="5" t="s">
        <v>3813</v>
      </c>
      <c r="C364" t="s">
        <v>2507</v>
      </c>
      <c r="D364" s="4" t="s">
        <v>1217</v>
      </c>
      <c r="E364" s="2" t="s">
        <v>1803</v>
      </c>
      <c r="G364" s="4"/>
      <c r="H364" s="3" t="s">
        <v>1227</v>
      </c>
      <c r="I364" s="3" t="s">
        <v>1227</v>
      </c>
      <c r="J364" s="4"/>
      <c r="K364" s="4">
        <v>318</v>
      </c>
      <c r="L364" s="30" t="s">
        <v>1307</v>
      </c>
      <c r="M364" s="17"/>
      <c r="N364" s="41" t="str">
        <f t="shared" si="65"/>
        <v xml:space="preserve"> </v>
      </c>
      <c r="O364" s="17"/>
      <c r="P364" s="41" t="str">
        <f t="shared" si="66"/>
        <v xml:space="preserve"> </v>
      </c>
      <c r="Q364" s="17">
        <v>3</v>
      </c>
      <c r="R364" s="41">
        <f t="shared" si="67"/>
        <v>2.5510204081632651E-3</v>
      </c>
      <c r="S364" s="17"/>
      <c r="T364" s="41" t="str">
        <f t="shared" si="68"/>
        <v xml:space="preserve"> </v>
      </c>
      <c r="U364" s="17">
        <v>1</v>
      </c>
      <c r="V364" s="41">
        <f t="shared" si="69"/>
        <v>6.650262685376072E-5</v>
      </c>
      <c r="W364" s="17"/>
      <c r="X364" s="41" t="str">
        <f t="shared" si="70"/>
        <v xml:space="preserve"> </v>
      </c>
      <c r="Y364" s="17">
        <v>6</v>
      </c>
      <c r="Z364" s="41">
        <f t="shared" si="71"/>
        <v>3.9603960396039604E-3</v>
      </c>
      <c r="AA364" s="17">
        <v>6</v>
      </c>
      <c r="AB364" s="41">
        <f t="shared" si="72"/>
        <v>6.9444444444444441E-3</v>
      </c>
      <c r="AC364" s="17"/>
      <c r="AD364" s="41" t="str">
        <f t="shared" si="73"/>
        <v xml:space="preserve"> </v>
      </c>
      <c r="AE364" s="17"/>
      <c r="AF364" s="42" t="str">
        <f t="shared" si="74"/>
        <v xml:space="preserve"> </v>
      </c>
      <c r="AG364" s="19">
        <f t="shared" si="75"/>
        <v>8</v>
      </c>
      <c r="AH364" s="19">
        <f t="shared" si="76"/>
        <v>16</v>
      </c>
      <c r="AI364" s="47">
        <f t="shared" si="77"/>
        <v>5.2376587665313608E-4</v>
      </c>
    </row>
    <row r="365" spans="1:35">
      <c r="A365" t="s">
        <v>672</v>
      </c>
      <c r="B365" t="s">
        <v>5774</v>
      </c>
      <c r="C365" t="s">
        <v>341</v>
      </c>
      <c r="D365" s="4" t="s">
        <v>1218</v>
      </c>
      <c r="E365" s="2" t="s">
        <v>4</v>
      </c>
      <c r="G365" s="4"/>
      <c r="H365" s="3" t="s">
        <v>1227</v>
      </c>
      <c r="I365" s="3" t="s">
        <v>505</v>
      </c>
      <c r="J365" s="4"/>
      <c r="K365" s="4"/>
      <c r="L365" s="30" t="s">
        <v>1307</v>
      </c>
      <c r="M365" s="17"/>
      <c r="N365" s="41" t="str">
        <f t="shared" si="65"/>
        <v xml:space="preserve"> </v>
      </c>
      <c r="O365" s="17"/>
      <c r="P365" s="41" t="str">
        <f t="shared" si="66"/>
        <v xml:space="preserve"> </v>
      </c>
      <c r="Q365" s="17"/>
      <c r="R365" s="41" t="str">
        <f t="shared" si="67"/>
        <v xml:space="preserve"> </v>
      </c>
      <c r="S365" s="17"/>
      <c r="T365" s="41" t="str">
        <f t="shared" si="68"/>
        <v xml:space="preserve"> </v>
      </c>
      <c r="U365" s="17">
        <v>16</v>
      </c>
      <c r="V365" s="41">
        <f t="shared" si="69"/>
        <v>1.0640420296601715E-3</v>
      </c>
      <c r="W365" s="17"/>
      <c r="X365" s="41" t="str">
        <f t="shared" si="70"/>
        <v xml:space="preserve"> </v>
      </c>
      <c r="Y365" s="17"/>
      <c r="Z365" s="41" t="str">
        <f t="shared" si="71"/>
        <v xml:space="preserve"> </v>
      </c>
      <c r="AA365" s="17"/>
      <c r="AB365" s="41" t="str">
        <f t="shared" si="72"/>
        <v xml:space="preserve"> </v>
      </c>
      <c r="AC365" s="17"/>
      <c r="AD365" s="41" t="str">
        <f t="shared" si="73"/>
        <v xml:space="preserve"> </v>
      </c>
      <c r="AE365" s="17"/>
      <c r="AF365" s="42" t="str">
        <f t="shared" si="74"/>
        <v xml:space="preserve"> </v>
      </c>
      <c r="AG365" s="19">
        <f t="shared" si="75"/>
        <v>2</v>
      </c>
      <c r="AH365" s="19">
        <f t="shared" si="76"/>
        <v>16</v>
      </c>
      <c r="AI365" s="47">
        <f t="shared" si="77"/>
        <v>5.2376587665313608E-4</v>
      </c>
    </row>
    <row r="366" spans="1:35">
      <c r="A366" t="s">
        <v>422</v>
      </c>
      <c r="B366" t="s">
        <v>423</v>
      </c>
      <c r="C366" t="s">
        <v>2020</v>
      </c>
      <c r="D366" s="4" t="s">
        <v>1218</v>
      </c>
      <c r="E366" s="2"/>
      <c r="G366" s="4"/>
      <c r="H366" s="3" t="s">
        <v>1227</v>
      </c>
      <c r="I366" s="3" t="s">
        <v>1227</v>
      </c>
      <c r="J366" s="4"/>
      <c r="K366" s="4"/>
      <c r="L366" s="30" t="s">
        <v>1307</v>
      </c>
      <c r="M366" s="17"/>
      <c r="N366" s="41" t="str">
        <f t="shared" si="65"/>
        <v xml:space="preserve"> </v>
      </c>
      <c r="O366" s="17"/>
      <c r="P366" s="41" t="str">
        <f t="shared" si="66"/>
        <v xml:space="preserve"> </v>
      </c>
      <c r="Q366" s="17"/>
      <c r="R366" s="41" t="str">
        <f t="shared" si="67"/>
        <v xml:space="preserve"> </v>
      </c>
      <c r="S366" s="17"/>
      <c r="T366" s="41" t="str">
        <f t="shared" si="68"/>
        <v xml:space="preserve"> </v>
      </c>
      <c r="U366" s="17">
        <v>9</v>
      </c>
      <c r="V366" s="41">
        <f t="shared" si="69"/>
        <v>5.9852364168384647E-4</v>
      </c>
      <c r="W366" s="17">
        <v>7</v>
      </c>
      <c r="X366" s="41">
        <f t="shared" si="70"/>
        <v>2.8022417934347476E-3</v>
      </c>
      <c r="Y366" s="17"/>
      <c r="Z366" s="41" t="str">
        <f t="shared" si="71"/>
        <v xml:space="preserve"> </v>
      </c>
      <c r="AA366" s="17"/>
      <c r="AB366" s="41" t="str">
        <f t="shared" si="72"/>
        <v xml:space="preserve"> </v>
      </c>
      <c r="AC366" s="17"/>
      <c r="AD366" s="41" t="str">
        <f t="shared" si="73"/>
        <v xml:space="preserve"> </v>
      </c>
      <c r="AE366" s="17"/>
      <c r="AF366" s="42" t="str">
        <f t="shared" si="74"/>
        <v xml:space="preserve"> </v>
      </c>
      <c r="AG366" s="19">
        <f t="shared" si="75"/>
        <v>4</v>
      </c>
      <c r="AH366" s="19">
        <f t="shared" si="76"/>
        <v>16</v>
      </c>
      <c r="AI366" s="47">
        <f t="shared" si="77"/>
        <v>5.2376587665313608E-4</v>
      </c>
    </row>
    <row r="367" spans="1:35">
      <c r="A367" t="s">
        <v>1246</v>
      </c>
      <c r="B367" t="s">
        <v>2935</v>
      </c>
      <c r="C367" t="s">
        <v>2507</v>
      </c>
      <c r="D367" s="4" t="s">
        <v>1217</v>
      </c>
      <c r="E367" s="2"/>
      <c r="F367" s="8" t="s">
        <v>2988</v>
      </c>
      <c r="G367" s="4"/>
      <c r="H367" s="3" t="s">
        <v>1227</v>
      </c>
      <c r="I367" s="3" t="s">
        <v>1227</v>
      </c>
      <c r="J367" s="4"/>
      <c r="K367" s="4"/>
      <c r="L367" s="30" t="s">
        <v>1307</v>
      </c>
      <c r="M367" s="17">
        <v>1</v>
      </c>
      <c r="N367" s="41">
        <f t="shared" si="65"/>
        <v>8.9847259658580418E-4</v>
      </c>
      <c r="O367" s="17">
        <v>8</v>
      </c>
      <c r="P367" s="41">
        <f t="shared" si="66"/>
        <v>2.8188865398167725E-3</v>
      </c>
      <c r="Q367" s="17">
        <v>1</v>
      </c>
      <c r="R367" s="41">
        <f t="shared" si="67"/>
        <v>8.5034013605442174E-4</v>
      </c>
      <c r="S367" s="17"/>
      <c r="T367" s="41" t="str">
        <f t="shared" si="68"/>
        <v xml:space="preserve"> </v>
      </c>
      <c r="U367" s="17"/>
      <c r="V367" s="41" t="str">
        <f t="shared" si="69"/>
        <v xml:space="preserve"> </v>
      </c>
      <c r="W367" s="17">
        <v>6</v>
      </c>
      <c r="X367" s="41">
        <f t="shared" si="70"/>
        <v>2.4019215372297837E-3</v>
      </c>
      <c r="Y367" s="17"/>
      <c r="Z367" s="41" t="str">
        <f t="shared" si="71"/>
        <v xml:space="preserve"> </v>
      </c>
      <c r="AA367" s="17"/>
      <c r="AB367" s="41" t="str">
        <f t="shared" si="72"/>
        <v xml:space="preserve"> </v>
      </c>
      <c r="AC367" s="17"/>
      <c r="AD367" s="41" t="str">
        <f t="shared" si="73"/>
        <v xml:space="preserve"> </v>
      </c>
      <c r="AE367" s="17"/>
      <c r="AF367" s="42" t="str">
        <f t="shared" si="74"/>
        <v xml:space="preserve"> </v>
      </c>
      <c r="AG367" s="19">
        <f t="shared" si="75"/>
        <v>8</v>
      </c>
      <c r="AH367" s="19">
        <f t="shared" si="76"/>
        <v>16</v>
      </c>
      <c r="AI367" s="47">
        <f t="shared" si="77"/>
        <v>5.2376587665313608E-4</v>
      </c>
    </row>
    <row r="368" spans="1:35">
      <c r="A368" t="s">
        <v>477</v>
      </c>
      <c r="B368" t="s">
        <v>4447</v>
      </c>
      <c r="C368" t="s">
        <v>2507</v>
      </c>
      <c r="D368" s="4" t="s">
        <v>1217</v>
      </c>
      <c r="E368" s="2" t="s">
        <v>3441</v>
      </c>
      <c r="F368" t="s">
        <v>4585</v>
      </c>
      <c r="G368" s="4"/>
      <c r="H368" s="3" t="s">
        <v>1227</v>
      </c>
      <c r="I368" s="3" t="s">
        <v>505</v>
      </c>
      <c r="J368" s="4"/>
      <c r="K368" s="4">
        <v>318</v>
      </c>
      <c r="L368" s="30" t="s">
        <v>1307</v>
      </c>
      <c r="M368" s="17">
        <v>3</v>
      </c>
      <c r="N368" s="41">
        <f t="shared" si="65"/>
        <v>2.6954177897574125E-3</v>
      </c>
      <c r="O368" s="17">
        <v>5</v>
      </c>
      <c r="P368" s="41">
        <f t="shared" si="66"/>
        <v>1.7618040873854828E-3</v>
      </c>
      <c r="Q368" s="17">
        <v>3</v>
      </c>
      <c r="R368" s="41">
        <f t="shared" si="67"/>
        <v>2.5510204081632651E-3</v>
      </c>
      <c r="S368" s="17"/>
      <c r="T368" s="41" t="str">
        <f t="shared" si="68"/>
        <v xml:space="preserve"> </v>
      </c>
      <c r="U368" s="17">
        <v>5</v>
      </c>
      <c r="V368" s="41">
        <f t="shared" si="69"/>
        <v>3.3251313426880364E-4</v>
      </c>
      <c r="W368" s="17"/>
      <c r="X368" s="41" t="str">
        <f t="shared" si="70"/>
        <v xml:space="preserve"> </v>
      </c>
      <c r="Y368" s="17"/>
      <c r="Z368" s="41" t="str">
        <f t="shared" si="71"/>
        <v xml:space="preserve"> </v>
      </c>
      <c r="AA368" s="17"/>
      <c r="AB368" s="41" t="str">
        <f t="shared" si="72"/>
        <v xml:space="preserve"> </v>
      </c>
      <c r="AC368" s="17"/>
      <c r="AD368" s="41" t="str">
        <f t="shared" si="73"/>
        <v xml:space="preserve"> </v>
      </c>
      <c r="AE368" s="17"/>
      <c r="AF368" s="42" t="str">
        <f t="shared" si="74"/>
        <v xml:space="preserve"> </v>
      </c>
      <c r="AG368" s="19">
        <f t="shared" si="75"/>
        <v>8</v>
      </c>
      <c r="AH368" s="19">
        <f t="shared" si="76"/>
        <v>16</v>
      </c>
      <c r="AI368" s="47">
        <f t="shared" si="77"/>
        <v>5.2376587665313608E-4</v>
      </c>
    </row>
    <row r="369" spans="1:35">
      <c r="A369" t="s">
        <v>582</v>
      </c>
      <c r="B369" t="s">
        <v>574</v>
      </c>
      <c r="C369" t="s">
        <v>500</v>
      </c>
      <c r="D369" s="4" t="s">
        <v>1218</v>
      </c>
      <c r="E369" s="2" t="s">
        <v>1803</v>
      </c>
      <c r="F369" s="5" t="s">
        <v>5502</v>
      </c>
      <c r="G369" s="4"/>
      <c r="H369" s="3" t="s">
        <v>1227</v>
      </c>
      <c r="I369" s="3" t="s">
        <v>1227</v>
      </c>
      <c r="J369" s="4"/>
      <c r="K369" s="4"/>
      <c r="L369" s="30" t="s">
        <v>1307</v>
      </c>
      <c r="M369" s="17"/>
      <c r="N369" s="41" t="str">
        <f t="shared" si="65"/>
        <v xml:space="preserve"> </v>
      </c>
      <c r="O369" s="17"/>
      <c r="P369" s="41" t="str">
        <f t="shared" si="66"/>
        <v xml:space="preserve"> </v>
      </c>
      <c r="Q369" s="17">
        <v>7</v>
      </c>
      <c r="R369" s="41">
        <f t="shared" si="67"/>
        <v>5.9523809523809521E-3</v>
      </c>
      <c r="S369" s="17"/>
      <c r="T369" s="41" t="str">
        <f t="shared" si="68"/>
        <v xml:space="preserve"> </v>
      </c>
      <c r="U369" s="17"/>
      <c r="V369" s="41" t="str">
        <f t="shared" si="69"/>
        <v xml:space="preserve"> </v>
      </c>
      <c r="W369" s="17">
        <v>6</v>
      </c>
      <c r="X369" s="41">
        <f t="shared" si="70"/>
        <v>2.4019215372297837E-3</v>
      </c>
      <c r="Y369" s="17">
        <v>2</v>
      </c>
      <c r="Z369" s="41">
        <f t="shared" si="71"/>
        <v>1.3201320132013201E-3</v>
      </c>
      <c r="AA369" s="17"/>
      <c r="AB369" s="41" t="str">
        <f t="shared" si="72"/>
        <v xml:space="preserve"> </v>
      </c>
      <c r="AC369" s="17"/>
      <c r="AD369" s="41" t="str">
        <f t="shared" si="73"/>
        <v xml:space="preserve"> </v>
      </c>
      <c r="AE369" s="17"/>
      <c r="AF369" s="42" t="str">
        <f t="shared" si="74"/>
        <v xml:space="preserve"> </v>
      </c>
      <c r="AG369" s="19">
        <f t="shared" si="75"/>
        <v>6</v>
      </c>
      <c r="AH369" s="19">
        <f t="shared" si="76"/>
        <v>15</v>
      </c>
      <c r="AI369" s="47">
        <f t="shared" si="77"/>
        <v>4.9103050936231507E-4</v>
      </c>
    </row>
    <row r="370" spans="1:35">
      <c r="A370" t="s">
        <v>600</v>
      </c>
      <c r="B370" t="s">
        <v>2209</v>
      </c>
      <c r="C370" t="s">
        <v>2020</v>
      </c>
      <c r="D370" s="4" t="s">
        <v>1218</v>
      </c>
      <c r="E370" s="2"/>
      <c r="G370" s="4"/>
      <c r="H370" s="3" t="s">
        <v>1227</v>
      </c>
      <c r="I370" s="3" t="s">
        <v>1227</v>
      </c>
      <c r="J370" s="4"/>
      <c r="K370" s="4">
        <v>349</v>
      </c>
      <c r="L370" s="30" t="s">
        <v>1307</v>
      </c>
      <c r="M370" s="17"/>
      <c r="N370" s="41" t="str">
        <f t="shared" si="65"/>
        <v xml:space="preserve"> </v>
      </c>
      <c r="O370" s="17">
        <v>2</v>
      </c>
      <c r="P370" s="41">
        <f t="shared" si="66"/>
        <v>7.0472163495419312E-4</v>
      </c>
      <c r="Q370" s="17"/>
      <c r="R370" s="41" t="str">
        <f t="shared" si="67"/>
        <v xml:space="preserve"> </v>
      </c>
      <c r="S370" s="17"/>
      <c r="T370" s="41" t="str">
        <f t="shared" si="68"/>
        <v xml:space="preserve"> </v>
      </c>
      <c r="U370" s="17">
        <v>8</v>
      </c>
      <c r="V370" s="41">
        <f t="shared" si="69"/>
        <v>5.3202101483008576E-4</v>
      </c>
      <c r="W370" s="17"/>
      <c r="X370" s="41" t="str">
        <f t="shared" si="70"/>
        <v xml:space="preserve"> </v>
      </c>
      <c r="Y370" s="17"/>
      <c r="Z370" s="41" t="str">
        <f t="shared" si="71"/>
        <v xml:space="preserve"> </v>
      </c>
      <c r="AA370" s="17">
        <v>4</v>
      </c>
      <c r="AB370" s="41">
        <f t="shared" si="72"/>
        <v>4.6296296296296294E-3</v>
      </c>
      <c r="AC370" s="17"/>
      <c r="AD370" s="41" t="str">
        <f t="shared" si="73"/>
        <v xml:space="preserve"> </v>
      </c>
      <c r="AE370" s="17">
        <v>1</v>
      </c>
      <c r="AF370" s="42">
        <f t="shared" si="74"/>
        <v>3.1357792411414236E-4</v>
      </c>
      <c r="AG370" s="19">
        <f t="shared" si="75"/>
        <v>7</v>
      </c>
      <c r="AH370" s="19">
        <f t="shared" si="76"/>
        <v>15</v>
      </c>
      <c r="AI370" s="47">
        <f t="shared" si="77"/>
        <v>4.9103050936231507E-4</v>
      </c>
    </row>
    <row r="371" spans="1:35">
      <c r="A371" t="s">
        <v>5567</v>
      </c>
      <c r="B371" t="s">
        <v>717</v>
      </c>
      <c r="C371" t="s">
        <v>1074</v>
      </c>
      <c r="D371" s="4" t="s">
        <v>1217</v>
      </c>
      <c r="E371" s="4" t="s">
        <v>2829</v>
      </c>
      <c r="G371" s="4"/>
      <c r="H371" s="3" t="s">
        <v>1227</v>
      </c>
      <c r="I371" s="3" t="s">
        <v>1227</v>
      </c>
      <c r="J371" s="4"/>
      <c r="K371" s="4">
        <v>279</v>
      </c>
      <c r="L371" s="30" t="s">
        <v>1307</v>
      </c>
      <c r="M371" s="17"/>
      <c r="N371" s="41" t="str">
        <f t="shared" si="65"/>
        <v xml:space="preserve"> </v>
      </c>
      <c r="O371" s="17"/>
      <c r="P371" s="41" t="str">
        <f t="shared" si="66"/>
        <v xml:space="preserve"> </v>
      </c>
      <c r="Q371" s="17"/>
      <c r="R371" s="41" t="str">
        <f t="shared" si="67"/>
        <v xml:space="preserve"> </v>
      </c>
      <c r="S371" s="17"/>
      <c r="T371" s="41" t="str">
        <f t="shared" si="68"/>
        <v xml:space="preserve"> </v>
      </c>
      <c r="U371" s="17">
        <v>11</v>
      </c>
      <c r="V371" s="41">
        <f t="shared" si="69"/>
        <v>7.3152889539136799E-4</v>
      </c>
      <c r="W371" s="17"/>
      <c r="X371" s="41" t="str">
        <f t="shared" si="70"/>
        <v xml:space="preserve"> </v>
      </c>
      <c r="Y371" s="17"/>
      <c r="Z371" s="41" t="str">
        <f t="shared" si="71"/>
        <v xml:space="preserve"> </v>
      </c>
      <c r="AA371" s="17"/>
      <c r="AB371" s="41" t="str">
        <f t="shared" si="72"/>
        <v xml:space="preserve"> </v>
      </c>
      <c r="AC371" s="17"/>
      <c r="AD371" s="41" t="str">
        <f t="shared" si="73"/>
        <v xml:space="preserve"> </v>
      </c>
      <c r="AE371" s="17">
        <v>4</v>
      </c>
      <c r="AF371" s="42">
        <f t="shared" si="74"/>
        <v>1.2543116964565694E-3</v>
      </c>
      <c r="AG371" s="19">
        <f t="shared" si="75"/>
        <v>3</v>
      </c>
      <c r="AH371" s="19">
        <f t="shared" si="76"/>
        <v>15</v>
      </c>
      <c r="AI371" s="47">
        <f t="shared" si="77"/>
        <v>4.9103050936231507E-4</v>
      </c>
    </row>
    <row r="372" spans="1:35">
      <c r="A372" t="s">
        <v>1547</v>
      </c>
      <c r="B372" t="s">
        <v>827</v>
      </c>
      <c r="C372" t="s">
        <v>2505</v>
      </c>
      <c r="D372" s="4" t="s">
        <v>1217</v>
      </c>
      <c r="E372" s="2"/>
      <c r="F372" s="5" t="s">
        <v>5561</v>
      </c>
      <c r="G372" s="4"/>
      <c r="H372" s="3" t="s">
        <v>1227</v>
      </c>
      <c r="I372" s="3" t="s">
        <v>1227</v>
      </c>
      <c r="J372" s="4">
        <v>224</v>
      </c>
      <c r="K372" s="4">
        <v>85</v>
      </c>
      <c r="L372" s="30" t="s">
        <v>1307</v>
      </c>
      <c r="M372" s="17"/>
      <c r="N372" s="41" t="str">
        <f t="shared" si="65"/>
        <v xml:space="preserve"> </v>
      </c>
      <c r="O372" s="17"/>
      <c r="P372" s="41" t="str">
        <f t="shared" si="66"/>
        <v xml:space="preserve"> </v>
      </c>
      <c r="Q372" s="17"/>
      <c r="R372" s="41" t="str">
        <f t="shared" si="67"/>
        <v xml:space="preserve"> </v>
      </c>
      <c r="S372" s="17">
        <v>1</v>
      </c>
      <c r="T372" s="41">
        <f t="shared" si="68"/>
        <v>1.6103059581320451E-3</v>
      </c>
      <c r="U372" s="17">
        <v>14</v>
      </c>
      <c r="V372" s="41">
        <f t="shared" si="69"/>
        <v>9.3103677595265011E-4</v>
      </c>
      <c r="W372" s="17"/>
      <c r="X372" s="41" t="str">
        <f t="shared" si="70"/>
        <v xml:space="preserve"> </v>
      </c>
      <c r="Y372" s="17"/>
      <c r="Z372" s="41" t="str">
        <f t="shared" si="71"/>
        <v xml:space="preserve"> </v>
      </c>
      <c r="AA372" s="17"/>
      <c r="AB372" s="41" t="str">
        <f t="shared" si="72"/>
        <v xml:space="preserve"> </v>
      </c>
      <c r="AC372" s="17"/>
      <c r="AD372" s="41" t="str">
        <f t="shared" si="73"/>
        <v xml:space="preserve"> </v>
      </c>
      <c r="AE372" s="17"/>
      <c r="AF372" s="42" t="str">
        <f t="shared" si="74"/>
        <v xml:space="preserve"> </v>
      </c>
      <c r="AG372" s="19">
        <f t="shared" si="75"/>
        <v>4</v>
      </c>
      <c r="AH372" s="19">
        <f t="shared" si="76"/>
        <v>15</v>
      </c>
      <c r="AI372" s="47">
        <f t="shared" si="77"/>
        <v>4.9103050936231507E-4</v>
      </c>
    </row>
    <row r="373" spans="1:35">
      <c r="A373" t="s">
        <v>2490</v>
      </c>
      <c r="B373" t="s">
        <v>2491</v>
      </c>
      <c r="C373" t="s">
        <v>341</v>
      </c>
      <c r="D373" s="4" t="s">
        <v>1218</v>
      </c>
      <c r="E373" s="2"/>
      <c r="F373" s="5" t="s">
        <v>5622</v>
      </c>
      <c r="G373" s="4"/>
      <c r="H373" s="3" t="s">
        <v>1227</v>
      </c>
      <c r="I373" s="3" t="s">
        <v>1227</v>
      </c>
      <c r="J373" s="4">
        <v>251</v>
      </c>
      <c r="K373" s="4">
        <v>379</v>
      </c>
      <c r="L373" s="30" t="s">
        <v>1307</v>
      </c>
      <c r="M373" s="17">
        <v>2</v>
      </c>
      <c r="N373" s="41">
        <f t="shared" si="65"/>
        <v>1.7969451931716084E-3</v>
      </c>
      <c r="O373" s="17">
        <v>2</v>
      </c>
      <c r="P373" s="41">
        <f t="shared" si="66"/>
        <v>7.0472163495419312E-4</v>
      </c>
      <c r="Q373" s="17">
        <v>2</v>
      </c>
      <c r="R373" s="41">
        <f t="shared" si="67"/>
        <v>1.7006802721088435E-3</v>
      </c>
      <c r="S373" s="17"/>
      <c r="T373" s="41" t="str">
        <f t="shared" si="68"/>
        <v xml:space="preserve"> </v>
      </c>
      <c r="U373" s="17">
        <v>4</v>
      </c>
      <c r="V373" s="41">
        <f t="shared" si="69"/>
        <v>2.6601050741504288E-4</v>
      </c>
      <c r="W373" s="17"/>
      <c r="X373" s="41" t="str">
        <f t="shared" si="70"/>
        <v xml:space="preserve"> </v>
      </c>
      <c r="Y373" s="17">
        <v>3</v>
      </c>
      <c r="Z373" s="41">
        <f t="shared" si="71"/>
        <v>1.9801980198019802E-3</v>
      </c>
      <c r="AA373" s="17">
        <v>1</v>
      </c>
      <c r="AB373" s="41">
        <f t="shared" si="72"/>
        <v>1.1574074074074073E-3</v>
      </c>
      <c r="AC373" s="17">
        <v>1</v>
      </c>
      <c r="AD373" s="41">
        <f t="shared" si="73"/>
        <v>5.8927519151443723E-4</v>
      </c>
      <c r="AE373" s="17"/>
      <c r="AF373" s="42" t="str">
        <f t="shared" si="74"/>
        <v xml:space="preserve"> </v>
      </c>
      <c r="AG373" s="19">
        <f t="shared" si="75"/>
        <v>14</v>
      </c>
      <c r="AH373" s="19">
        <f t="shared" si="76"/>
        <v>15</v>
      </c>
      <c r="AI373" s="47">
        <f t="shared" si="77"/>
        <v>4.9103050936231507E-4</v>
      </c>
    </row>
    <row r="374" spans="1:35">
      <c r="A374" t="s">
        <v>2630</v>
      </c>
      <c r="B374" t="s">
        <v>23</v>
      </c>
      <c r="C374" t="s">
        <v>57</v>
      </c>
      <c r="D374" s="4" t="s">
        <v>1217</v>
      </c>
      <c r="E374" s="2" t="s">
        <v>1803</v>
      </c>
      <c r="F374" s="5" t="s">
        <v>2928</v>
      </c>
      <c r="G374" s="4"/>
      <c r="H374" s="3" t="s">
        <v>1227</v>
      </c>
      <c r="I374" s="3" t="s">
        <v>1227</v>
      </c>
      <c r="J374" s="4">
        <v>422</v>
      </c>
      <c r="K374" s="4"/>
      <c r="L374" s="30" t="s">
        <v>1540</v>
      </c>
      <c r="M374" s="17"/>
      <c r="N374" s="41" t="str">
        <f t="shared" si="65"/>
        <v xml:space="preserve"> </v>
      </c>
      <c r="O374" s="17">
        <v>1</v>
      </c>
      <c r="P374" s="41">
        <f t="shared" si="66"/>
        <v>3.5236081747709656E-4</v>
      </c>
      <c r="Q374" s="17">
        <v>1</v>
      </c>
      <c r="R374" s="41">
        <f t="shared" si="67"/>
        <v>8.5034013605442174E-4</v>
      </c>
      <c r="S374" s="17"/>
      <c r="T374" s="41" t="str">
        <f t="shared" si="68"/>
        <v xml:space="preserve"> </v>
      </c>
      <c r="U374" s="17">
        <v>4</v>
      </c>
      <c r="V374" s="41">
        <f t="shared" si="69"/>
        <v>2.6601050741504288E-4</v>
      </c>
      <c r="W374" s="17"/>
      <c r="X374" s="41" t="str">
        <f t="shared" si="70"/>
        <v xml:space="preserve"> </v>
      </c>
      <c r="Y374" s="17">
        <v>4</v>
      </c>
      <c r="Z374" s="41">
        <f t="shared" si="71"/>
        <v>2.6402640264026403E-3</v>
      </c>
      <c r="AA374" s="17"/>
      <c r="AB374" s="41" t="str">
        <f t="shared" si="72"/>
        <v xml:space="preserve"> </v>
      </c>
      <c r="AC374" s="17">
        <v>5</v>
      </c>
      <c r="AD374" s="41">
        <f t="shared" si="73"/>
        <v>2.9463759575721863E-3</v>
      </c>
      <c r="AE374" s="17"/>
      <c r="AF374" s="42" t="str">
        <f t="shared" si="74"/>
        <v xml:space="preserve"> </v>
      </c>
      <c r="AG374" s="19">
        <f t="shared" si="75"/>
        <v>10</v>
      </c>
      <c r="AH374" s="19">
        <f t="shared" si="76"/>
        <v>15</v>
      </c>
      <c r="AI374" s="47">
        <f t="shared" si="77"/>
        <v>4.9103050936231507E-4</v>
      </c>
    </row>
    <row r="375" spans="1:35">
      <c r="A375" t="s">
        <v>686</v>
      </c>
      <c r="B375" t="s">
        <v>2041</v>
      </c>
      <c r="C375" t="s">
        <v>500</v>
      </c>
      <c r="D375" s="4" t="s">
        <v>1218</v>
      </c>
      <c r="E375" s="2"/>
      <c r="F375" t="s">
        <v>5632</v>
      </c>
      <c r="G375" s="4"/>
      <c r="H375" s="3" t="s">
        <v>1227</v>
      </c>
      <c r="I375" s="3" t="s">
        <v>1227</v>
      </c>
      <c r="J375" s="4">
        <v>428</v>
      </c>
      <c r="K375" s="4">
        <v>354</v>
      </c>
      <c r="L375" s="30" t="s">
        <v>1540</v>
      </c>
      <c r="M375" s="17"/>
      <c r="N375" s="41" t="str">
        <f t="shared" si="65"/>
        <v xml:space="preserve"> </v>
      </c>
      <c r="O375" s="17">
        <v>1</v>
      </c>
      <c r="P375" s="41">
        <f t="shared" si="66"/>
        <v>3.5236081747709656E-4</v>
      </c>
      <c r="Q375" s="17">
        <v>1</v>
      </c>
      <c r="R375" s="41">
        <f t="shared" si="67"/>
        <v>8.5034013605442174E-4</v>
      </c>
      <c r="S375" s="17"/>
      <c r="T375" s="41" t="str">
        <f t="shared" si="68"/>
        <v xml:space="preserve"> </v>
      </c>
      <c r="U375" s="17">
        <v>2</v>
      </c>
      <c r="V375" s="41">
        <f t="shared" si="69"/>
        <v>1.3300525370752144E-4</v>
      </c>
      <c r="W375" s="17"/>
      <c r="X375" s="41" t="str">
        <f t="shared" si="70"/>
        <v xml:space="preserve"> </v>
      </c>
      <c r="Y375" s="17">
        <v>5</v>
      </c>
      <c r="Z375" s="41">
        <f t="shared" si="71"/>
        <v>3.3003300330033004E-3</v>
      </c>
      <c r="AA375" s="17">
        <v>1</v>
      </c>
      <c r="AB375" s="41">
        <f t="shared" si="72"/>
        <v>1.1574074074074073E-3</v>
      </c>
      <c r="AC375" s="17">
        <v>5</v>
      </c>
      <c r="AD375" s="41">
        <f t="shared" si="73"/>
        <v>2.9463759575721863E-3</v>
      </c>
      <c r="AE375" s="17"/>
      <c r="AF375" s="42" t="str">
        <f t="shared" si="74"/>
        <v xml:space="preserve"> </v>
      </c>
      <c r="AG375" s="19">
        <f t="shared" si="75"/>
        <v>12</v>
      </c>
      <c r="AH375" s="19">
        <f t="shared" si="76"/>
        <v>15</v>
      </c>
      <c r="AI375" s="47">
        <f t="shared" si="77"/>
        <v>4.9103050936231507E-4</v>
      </c>
    </row>
    <row r="376" spans="1:35">
      <c r="A376" t="s">
        <v>672</v>
      </c>
      <c r="B376" s="5" t="s">
        <v>5745</v>
      </c>
      <c r="C376" t="s">
        <v>341</v>
      </c>
      <c r="D376" s="4" t="s">
        <v>1218</v>
      </c>
      <c r="E376" s="4"/>
      <c r="F376" s="5" t="s">
        <v>5746</v>
      </c>
      <c r="G376" s="4"/>
      <c r="H376" s="3" t="s">
        <v>505</v>
      </c>
      <c r="I376" s="3" t="s">
        <v>505</v>
      </c>
      <c r="J376" s="4"/>
      <c r="K376" s="4"/>
      <c r="L376" s="30" t="s">
        <v>1307</v>
      </c>
      <c r="M376" s="17"/>
      <c r="N376" s="41" t="str">
        <f t="shared" si="65"/>
        <v xml:space="preserve"> </v>
      </c>
      <c r="O376" s="17"/>
      <c r="P376" s="41" t="str">
        <f t="shared" si="66"/>
        <v xml:space="preserve"> </v>
      </c>
      <c r="Q376" s="17">
        <v>2</v>
      </c>
      <c r="R376" s="41">
        <f t="shared" si="67"/>
        <v>1.7006802721088435E-3</v>
      </c>
      <c r="S376" s="17">
        <v>2</v>
      </c>
      <c r="T376" s="41">
        <f t="shared" si="68"/>
        <v>3.2206119162640902E-3</v>
      </c>
      <c r="U376" s="17">
        <v>11</v>
      </c>
      <c r="V376" s="41">
        <f t="shared" si="69"/>
        <v>7.3152889539136799E-4</v>
      </c>
      <c r="W376" s="17"/>
      <c r="X376" s="41" t="str">
        <f t="shared" si="70"/>
        <v xml:space="preserve"> </v>
      </c>
      <c r="Y376" s="17"/>
      <c r="Z376" s="41" t="str">
        <f t="shared" si="71"/>
        <v xml:space="preserve"> </v>
      </c>
      <c r="AA376" s="17"/>
      <c r="AB376" s="41" t="str">
        <f t="shared" si="72"/>
        <v xml:space="preserve"> </v>
      </c>
      <c r="AC376" s="17"/>
      <c r="AD376" s="41" t="str">
        <f t="shared" si="73"/>
        <v xml:space="preserve"> </v>
      </c>
      <c r="AE376" s="17"/>
      <c r="AF376" s="42" t="str">
        <f t="shared" si="74"/>
        <v xml:space="preserve"> </v>
      </c>
      <c r="AG376" s="19">
        <f t="shared" si="75"/>
        <v>6</v>
      </c>
      <c r="AH376" s="19">
        <f t="shared" si="76"/>
        <v>15</v>
      </c>
      <c r="AI376" s="47">
        <f t="shared" si="77"/>
        <v>4.9103050936231507E-4</v>
      </c>
    </row>
    <row r="377" spans="1:35">
      <c r="A377" t="s">
        <v>672</v>
      </c>
      <c r="B377" t="s">
        <v>673</v>
      </c>
      <c r="C377" t="s">
        <v>341</v>
      </c>
      <c r="D377" s="4" t="s">
        <v>1218</v>
      </c>
      <c r="E377" s="2" t="s">
        <v>2828</v>
      </c>
      <c r="F377" t="s">
        <v>427</v>
      </c>
      <c r="G377" s="4"/>
      <c r="H377" s="3" t="s">
        <v>1227</v>
      </c>
      <c r="I377" s="3" t="s">
        <v>1227</v>
      </c>
      <c r="J377" s="4">
        <v>255</v>
      </c>
      <c r="K377" s="4">
        <v>387</v>
      </c>
      <c r="L377" s="30" t="s">
        <v>1307</v>
      </c>
      <c r="M377" s="17">
        <v>1</v>
      </c>
      <c r="N377" s="41">
        <f t="shared" si="65"/>
        <v>8.9847259658580418E-4</v>
      </c>
      <c r="O377" s="17"/>
      <c r="P377" s="41" t="str">
        <f t="shared" si="66"/>
        <v xml:space="preserve"> </v>
      </c>
      <c r="Q377" s="17"/>
      <c r="R377" s="41" t="str">
        <f t="shared" si="67"/>
        <v xml:space="preserve"> </v>
      </c>
      <c r="S377" s="17"/>
      <c r="T377" s="41" t="str">
        <f t="shared" si="68"/>
        <v xml:space="preserve"> </v>
      </c>
      <c r="U377" s="17">
        <v>14</v>
      </c>
      <c r="V377" s="41">
        <f t="shared" si="69"/>
        <v>9.3103677595265011E-4</v>
      </c>
      <c r="W377" s="17"/>
      <c r="X377" s="41" t="str">
        <f t="shared" si="70"/>
        <v xml:space="preserve"> </v>
      </c>
      <c r="Y377" s="17"/>
      <c r="Z377" s="41" t="str">
        <f t="shared" si="71"/>
        <v xml:space="preserve"> </v>
      </c>
      <c r="AA377" s="17"/>
      <c r="AB377" s="41" t="str">
        <f t="shared" si="72"/>
        <v xml:space="preserve"> </v>
      </c>
      <c r="AC377" s="17"/>
      <c r="AD377" s="41" t="str">
        <f t="shared" si="73"/>
        <v xml:space="preserve"> </v>
      </c>
      <c r="AE377" s="17"/>
      <c r="AF377" s="42" t="str">
        <f t="shared" si="74"/>
        <v xml:space="preserve"> </v>
      </c>
      <c r="AG377" s="19">
        <f t="shared" si="75"/>
        <v>4</v>
      </c>
      <c r="AH377" s="19">
        <f t="shared" si="76"/>
        <v>15</v>
      </c>
      <c r="AI377" s="47">
        <f t="shared" si="77"/>
        <v>4.9103050936231507E-4</v>
      </c>
    </row>
    <row r="378" spans="1:35">
      <c r="A378" t="s">
        <v>1982</v>
      </c>
      <c r="B378" t="s">
        <v>1360</v>
      </c>
      <c r="C378" t="s">
        <v>2027</v>
      </c>
      <c r="D378" s="4" t="s">
        <v>1217</v>
      </c>
      <c r="E378" s="2"/>
      <c r="F378" t="s">
        <v>5420</v>
      </c>
      <c r="G378" s="4"/>
      <c r="H378" s="3" t="s">
        <v>1227</v>
      </c>
      <c r="I378" s="3" t="s">
        <v>1227</v>
      </c>
      <c r="J378" s="4">
        <v>175</v>
      </c>
      <c r="K378" s="4">
        <v>305</v>
      </c>
      <c r="L378" s="30" t="s">
        <v>1307</v>
      </c>
      <c r="M378" s="17"/>
      <c r="N378" s="41" t="str">
        <f t="shared" si="65"/>
        <v xml:space="preserve"> </v>
      </c>
      <c r="O378" s="17"/>
      <c r="P378" s="41" t="str">
        <f t="shared" si="66"/>
        <v xml:space="preserve"> </v>
      </c>
      <c r="Q378" s="17"/>
      <c r="R378" s="41" t="str">
        <f t="shared" si="67"/>
        <v xml:space="preserve"> </v>
      </c>
      <c r="S378" s="17"/>
      <c r="T378" s="41" t="str">
        <f t="shared" si="68"/>
        <v xml:space="preserve"> </v>
      </c>
      <c r="U378" s="17">
        <v>3</v>
      </c>
      <c r="V378" s="41">
        <f t="shared" si="69"/>
        <v>1.9950788056128217E-4</v>
      </c>
      <c r="W378" s="17">
        <v>12</v>
      </c>
      <c r="X378" s="41">
        <f t="shared" si="70"/>
        <v>4.8038430744595673E-3</v>
      </c>
      <c r="Y378" s="17"/>
      <c r="Z378" s="41" t="str">
        <f t="shared" si="71"/>
        <v xml:space="preserve"> </v>
      </c>
      <c r="AA378" s="17"/>
      <c r="AB378" s="41" t="str">
        <f t="shared" si="72"/>
        <v xml:space="preserve"> </v>
      </c>
      <c r="AC378" s="17"/>
      <c r="AD378" s="41" t="str">
        <f t="shared" si="73"/>
        <v xml:space="preserve"> </v>
      </c>
      <c r="AE378" s="17"/>
      <c r="AF378" s="42" t="str">
        <f t="shared" si="74"/>
        <v xml:space="preserve"> </v>
      </c>
      <c r="AG378" s="19">
        <f t="shared" si="75"/>
        <v>4</v>
      </c>
      <c r="AH378" s="19">
        <f t="shared" si="76"/>
        <v>15</v>
      </c>
      <c r="AI378" s="47">
        <f t="shared" si="77"/>
        <v>4.9103050936231507E-4</v>
      </c>
    </row>
    <row r="379" spans="1:35">
      <c r="A379" t="s">
        <v>463</v>
      </c>
      <c r="B379" t="s">
        <v>464</v>
      </c>
      <c r="C379" t="s">
        <v>2020</v>
      </c>
      <c r="D379" s="4" t="s">
        <v>1218</v>
      </c>
      <c r="E379" s="2"/>
      <c r="F379" t="s">
        <v>546</v>
      </c>
      <c r="G379" s="4"/>
      <c r="H379" s="3" t="s">
        <v>1227</v>
      </c>
      <c r="I379" s="3" t="s">
        <v>1227</v>
      </c>
      <c r="J379" s="4">
        <v>295</v>
      </c>
      <c r="K379" s="4">
        <v>341</v>
      </c>
      <c r="L379" s="30" t="s">
        <v>1307</v>
      </c>
      <c r="M379" s="17"/>
      <c r="N379" s="41" t="str">
        <f t="shared" si="65"/>
        <v xml:space="preserve"> </v>
      </c>
      <c r="O379" s="17"/>
      <c r="P379" s="41" t="str">
        <f t="shared" si="66"/>
        <v xml:space="preserve"> </v>
      </c>
      <c r="Q379" s="17"/>
      <c r="R379" s="41" t="str">
        <f t="shared" si="67"/>
        <v xml:space="preserve"> </v>
      </c>
      <c r="S379" s="17"/>
      <c r="T379" s="41" t="str">
        <f t="shared" si="68"/>
        <v xml:space="preserve"> </v>
      </c>
      <c r="U379" s="17">
        <v>15</v>
      </c>
      <c r="V379" s="41">
        <f t="shared" si="69"/>
        <v>9.9753940280641082E-4</v>
      </c>
      <c r="W379" s="17"/>
      <c r="X379" s="41" t="str">
        <f t="shared" si="70"/>
        <v xml:space="preserve"> </v>
      </c>
      <c r="Y379" s="17"/>
      <c r="Z379" s="41" t="str">
        <f t="shared" si="71"/>
        <v xml:space="preserve"> </v>
      </c>
      <c r="AA379" s="17"/>
      <c r="AB379" s="41" t="str">
        <f t="shared" si="72"/>
        <v xml:space="preserve"> </v>
      </c>
      <c r="AC379" s="17"/>
      <c r="AD379" s="41" t="str">
        <f t="shared" si="73"/>
        <v xml:space="preserve"> </v>
      </c>
      <c r="AE379" s="17"/>
      <c r="AF379" s="42" t="str">
        <f t="shared" si="74"/>
        <v xml:space="preserve"> </v>
      </c>
      <c r="AG379" s="19">
        <f t="shared" si="75"/>
        <v>2</v>
      </c>
      <c r="AH379" s="19">
        <f t="shared" si="76"/>
        <v>15</v>
      </c>
      <c r="AI379" s="47">
        <f t="shared" si="77"/>
        <v>4.9103050936231507E-4</v>
      </c>
    </row>
    <row r="380" spans="1:35">
      <c r="A380" t="s">
        <v>1117</v>
      </c>
      <c r="B380" t="s">
        <v>1118</v>
      </c>
      <c r="C380" t="s">
        <v>500</v>
      </c>
      <c r="D380" s="4" t="s">
        <v>1218</v>
      </c>
      <c r="E380" s="2"/>
      <c r="F380" s="5" t="s">
        <v>5503</v>
      </c>
      <c r="G380" s="4"/>
      <c r="H380" s="3" t="s">
        <v>1227</v>
      </c>
      <c r="I380" s="3" t="s">
        <v>1227</v>
      </c>
      <c r="J380" s="4"/>
      <c r="K380" s="4"/>
      <c r="L380" s="30" t="s">
        <v>1307</v>
      </c>
      <c r="M380" s="17"/>
      <c r="N380" s="41" t="str">
        <f t="shared" si="65"/>
        <v xml:space="preserve"> </v>
      </c>
      <c r="O380" s="17">
        <v>3</v>
      </c>
      <c r="P380" s="41">
        <f t="shared" si="66"/>
        <v>1.0570824524312897E-3</v>
      </c>
      <c r="Q380" s="17"/>
      <c r="R380" s="41" t="str">
        <f t="shared" si="67"/>
        <v xml:space="preserve"> </v>
      </c>
      <c r="S380" s="17"/>
      <c r="T380" s="41" t="str">
        <f t="shared" si="68"/>
        <v xml:space="preserve"> </v>
      </c>
      <c r="U380" s="17">
        <v>2</v>
      </c>
      <c r="V380" s="41">
        <f t="shared" si="69"/>
        <v>1.3300525370752144E-4</v>
      </c>
      <c r="W380" s="17">
        <v>1</v>
      </c>
      <c r="X380" s="41">
        <f t="shared" si="70"/>
        <v>4.0032025620496394E-4</v>
      </c>
      <c r="Y380" s="17">
        <v>2</v>
      </c>
      <c r="Z380" s="41">
        <f t="shared" si="71"/>
        <v>1.3201320132013201E-3</v>
      </c>
      <c r="AA380" s="17">
        <v>2</v>
      </c>
      <c r="AB380" s="41">
        <f t="shared" si="72"/>
        <v>2.3148148148148147E-3</v>
      </c>
      <c r="AC380" s="17">
        <v>4</v>
      </c>
      <c r="AD380" s="41">
        <f t="shared" si="73"/>
        <v>2.3571007660577489E-3</v>
      </c>
      <c r="AE380" s="17"/>
      <c r="AF380" s="42" t="str">
        <f t="shared" si="74"/>
        <v xml:space="preserve"> </v>
      </c>
      <c r="AG380" s="19">
        <f t="shared" si="75"/>
        <v>12</v>
      </c>
      <c r="AH380" s="19">
        <f t="shared" si="76"/>
        <v>14</v>
      </c>
      <c r="AI380" s="47">
        <f t="shared" si="77"/>
        <v>4.5829514207149406E-4</v>
      </c>
    </row>
    <row r="381" spans="1:35">
      <c r="A381" t="s">
        <v>597</v>
      </c>
      <c r="B381" t="s">
        <v>598</v>
      </c>
      <c r="C381" t="s">
        <v>2203</v>
      </c>
      <c r="D381" s="4" t="s">
        <v>1218</v>
      </c>
      <c r="E381" s="2" t="s">
        <v>4</v>
      </c>
      <c r="F381" t="s">
        <v>1222</v>
      </c>
      <c r="G381" s="4" t="s">
        <v>154</v>
      </c>
      <c r="H381" s="3" t="s">
        <v>1227</v>
      </c>
      <c r="I381" s="3" t="s">
        <v>1227</v>
      </c>
      <c r="J381" s="4">
        <v>231</v>
      </c>
      <c r="K381" s="4">
        <v>361</v>
      </c>
      <c r="L381" s="30" t="s">
        <v>1307</v>
      </c>
      <c r="M381" s="17"/>
      <c r="N381" s="41" t="str">
        <f t="shared" si="65"/>
        <v xml:space="preserve"> </v>
      </c>
      <c r="O381" s="17">
        <v>1</v>
      </c>
      <c r="P381" s="41">
        <f t="shared" si="66"/>
        <v>3.5236081747709656E-4</v>
      </c>
      <c r="Q381" s="17"/>
      <c r="R381" s="41" t="str">
        <f t="shared" si="67"/>
        <v xml:space="preserve"> </v>
      </c>
      <c r="S381" s="17"/>
      <c r="T381" s="41" t="str">
        <f t="shared" si="68"/>
        <v xml:space="preserve"> </v>
      </c>
      <c r="U381" s="17">
        <v>11</v>
      </c>
      <c r="V381" s="41">
        <f t="shared" si="69"/>
        <v>7.3152889539136799E-4</v>
      </c>
      <c r="W381" s="17"/>
      <c r="X381" s="41" t="str">
        <f t="shared" si="70"/>
        <v xml:space="preserve"> </v>
      </c>
      <c r="Y381" s="17">
        <v>1</v>
      </c>
      <c r="Z381" s="41">
        <f t="shared" si="71"/>
        <v>6.6006600660066007E-4</v>
      </c>
      <c r="AA381" s="17"/>
      <c r="AB381" s="41" t="str">
        <f t="shared" si="72"/>
        <v xml:space="preserve"> </v>
      </c>
      <c r="AC381" s="17">
        <v>1</v>
      </c>
      <c r="AD381" s="41">
        <f t="shared" si="73"/>
        <v>5.8927519151443723E-4</v>
      </c>
      <c r="AE381" s="17"/>
      <c r="AF381" s="42" t="str">
        <f t="shared" si="74"/>
        <v xml:space="preserve"> </v>
      </c>
      <c r="AG381" s="19">
        <f t="shared" si="75"/>
        <v>8</v>
      </c>
      <c r="AH381" s="19">
        <f t="shared" si="76"/>
        <v>14</v>
      </c>
      <c r="AI381" s="47">
        <f t="shared" si="77"/>
        <v>4.5829514207149406E-4</v>
      </c>
    </row>
    <row r="382" spans="1:35">
      <c r="A382" t="s">
        <v>932</v>
      </c>
      <c r="B382" t="s">
        <v>3201</v>
      </c>
      <c r="C382" t="s">
        <v>341</v>
      </c>
      <c r="D382" s="4" t="s">
        <v>1218</v>
      </c>
      <c r="E382" s="4" t="s">
        <v>4</v>
      </c>
      <c r="F382" s="5" t="s">
        <v>3288</v>
      </c>
      <c r="G382" s="4"/>
      <c r="H382" s="3" t="s">
        <v>1227</v>
      </c>
      <c r="I382" s="3" t="s">
        <v>1227</v>
      </c>
      <c r="J382" s="4">
        <v>240</v>
      </c>
      <c r="K382" s="4"/>
      <c r="L382" s="30" t="s">
        <v>1307</v>
      </c>
      <c r="M382" s="17"/>
      <c r="N382" s="41" t="str">
        <f t="shared" si="65"/>
        <v xml:space="preserve"> </v>
      </c>
      <c r="O382" s="17"/>
      <c r="P382" s="41" t="str">
        <f t="shared" si="66"/>
        <v xml:space="preserve"> </v>
      </c>
      <c r="Q382" s="17">
        <v>1</v>
      </c>
      <c r="R382" s="41">
        <f t="shared" si="67"/>
        <v>8.5034013605442174E-4</v>
      </c>
      <c r="S382" s="17"/>
      <c r="T382" s="41" t="str">
        <f t="shared" si="68"/>
        <v xml:space="preserve"> </v>
      </c>
      <c r="U382" s="17">
        <v>2</v>
      </c>
      <c r="V382" s="41">
        <f t="shared" si="69"/>
        <v>1.3300525370752144E-4</v>
      </c>
      <c r="W382" s="17">
        <v>1</v>
      </c>
      <c r="X382" s="41">
        <f t="shared" si="70"/>
        <v>4.0032025620496394E-4</v>
      </c>
      <c r="Y382" s="17">
        <v>1</v>
      </c>
      <c r="Z382" s="41">
        <f t="shared" si="71"/>
        <v>6.6006600660066007E-4</v>
      </c>
      <c r="AA382" s="17">
        <v>2</v>
      </c>
      <c r="AB382" s="41">
        <f t="shared" si="72"/>
        <v>2.3148148148148147E-3</v>
      </c>
      <c r="AC382" s="17">
        <v>7</v>
      </c>
      <c r="AD382" s="41">
        <f t="shared" si="73"/>
        <v>4.1249263406010605E-3</v>
      </c>
      <c r="AE382" s="17"/>
      <c r="AF382" s="42" t="str">
        <f t="shared" si="74"/>
        <v xml:space="preserve"> </v>
      </c>
      <c r="AG382" s="19">
        <f t="shared" si="75"/>
        <v>12</v>
      </c>
      <c r="AH382" s="19">
        <f t="shared" si="76"/>
        <v>14</v>
      </c>
      <c r="AI382" s="47">
        <f t="shared" si="77"/>
        <v>4.5829514207149406E-4</v>
      </c>
    </row>
    <row r="383" spans="1:35">
      <c r="A383" t="s">
        <v>1328</v>
      </c>
      <c r="B383" t="s">
        <v>3105</v>
      </c>
      <c r="C383" t="s">
        <v>2020</v>
      </c>
      <c r="D383" s="4" t="s">
        <v>1218</v>
      </c>
      <c r="E383" s="2"/>
      <c r="F383" t="s">
        <v>3237</v>
      </c>
      <c r="G383" s="4"/>
      <c r="H383" s="3" t="s">
        <v>1227</v>
      </c>
      <c r="I383" s="3" t="s">
        <v>1227</v>
      </c>
      <c r="J383" s="4">
        <v>283</v>
      </c>
      <c r="K383" s="4">
        <v>348</v>
      </c>
      <c r="L383" s="30" t="s">
        <v>1307</v>
      </c>
      <c r="M383" s="17"/>
      <c r="N383" s="41" t="str">
        <f t="shared" si="65"/>
        <v xml:space="preserve"> </v>
      </c>
      <c r="O383" s="17"/>
      <c r="P383" s="41" t="str">
        <f t="shared" si="66"/>
        <v xml:space="preserve"> </v>
      </c>
      <c r="Q383" s="17"/>
      <c r="R383" s="41" t="str">
        <f t="shared" si="67"/>
        <v xml:space="preserve"> </v>
      </c>
      <c r="S383" s="17"/>
      <c r="T383" s="41" t="str">
        <f t="shared" si="68"/>
        <v xml:space="preserve"> </v>
      </c>
      <c r="U383" s="17">
        <v>14</v>
      </c>
      <c r="V383" s="41">
        <f t="shared" si="69"/>
        <v>9.3103677595265011E-4</v>
      </c>
      <c r="W383" s="17"/>
      <c r="X383" s="41" t="str">
        <f t="shared" si="70"/>
        <v xml:space="preserve"> </v>
      </c>
      <c r="Y383" s="17"/>
      <c r="Z383" s="41" t="str">
        <f t="shared" si="71"/>
        <v xml:space="preserve"> </v>
      </c>
      <c r="AA383" s="17"/>
      <c r="AB383" s="41" t="str">
        <f t="shared" si="72"/>
        <v xml:space="preserve"> </v>
      </c>
      <c r="AC383" s="17"/>
      <c r="AD383" s="41" t="str">
        <f t="shared" si="73"/>
        <v xml:space="preserve"> </v>
      </c>
      <c r="AE383" s="17"/>
      <c r="AF383" s="42" t="str">
        <f t="shared" si="74"/>
        <v xml:space="preserve"> </v>
      </c>
      <c r="AG383" s="19">
        <f t="shared" si="75"/>
        <v>2</v>
      </c>
      <c r="AH383" s="19">
        <f t="shared" si="76"/>
        <v>14</v>
      </c>
      <c r="AI383" s="47">
        <f t="shared" si="77"/>
        <v>4.5829514207149406E-4</v>
      </c>
    </row>
    <row r="384" spans="1:35">
      <c r="A384" t="s">
        <v>626</v>
      </c>
      <c r="B384" t="s">
        <v>2018</v>
      </c>
      <c r="C384" t="s">
        <v>500</v>
      </c>
      <c r="D384" s="4" t="s">
        <v>1218</v>
      </c>
      <c r="E384" s="2"/>
      <c r="G384" s="4"/>
      <c r="H384" s="3" t="s">
        <v>1227</v>
      </c>
      <c r="I384" s="3" t="s">
        <v>1227</v>
      </c>
      <c r="J384" s="4"/>
      <c r="K384" s="4"/>
      <c r="L384" s="30" t="s">
        <v>1307</v>
      </c>
      <c r="M384" s="17">
        <v>5</v>
      </c>
      <c r="N384" s="41">
        <f t="shared" si="65"/>
        <v>4.4923629829290209E-3</v>
      </c>
      <c r="O384" s="17">
        <v>4</v>
      </c>
      <c r="P384" s="41">
        <f t="shared" si="66"/>
        <v>1.4094432699083862E-3</v>
      </c>
      <c r="Q384" s="17"/>
      <c r="R384" s="41" t="str">
        <f t="shared" si="67"/>
        <v xml:space="preserve"> </v>
      </c>
      <c r="S384" s="17"/>
      <c r="T384" s="41" t="str">
        <f t="shared" si="68"/>
        <v xml:space="preserve"> </v>
      </c>
      <c r="U384" s="17">
        <v>1</v>
      </c>
      <c r="V384" s="41">
        <f t="shared" si="69"/>
        <v>6.650262685376072E-5</v>
      </c>
      <c r="W384" s="17"/>
      <c r="X384" s="41" t="str">
        <f t="shared" si="70"/>
        <v xml:space="preserve"> </v>
      </c>
      <c r="Y384" s="17">
        <v>2</v>
      </c>
      <c r="Z384" s="41">
        <f t="shared" si="71"/>
        <v>1.3201320132013201E-3</v>
      </c>
      <c r="AA384" s="17"/>
      <c r="AB384" s="41" t="str">
        <f t="shared" si="72"/>
        <v xml:space="preserve"> </v>
      </c>
      <c r="AC384" s="17"/>
      <c r="AD384" s="41" t="str">
        <f t="shared" si="73"/>
        <v xml:space="preserve"> </v>
      </c>
      <c r="AE384" s="17">
        <v>2</v>
      </c>
      <c r="AF384" s="42">
        <f t="shared" si="74"/>
        <v>6.2715584822828471E-4</v>
      </c>
      <c r="AG384" s="19">
        <f t="shared" si="75"/>
        <v>9</v>
      </c>
      <c r="AH384" s="19">
        <f t="shared" si="76"/>
        <v>14</v>
      </c>
      <c r="AI384" s="47">
        <f t="shared" si="77"/>
        <v>4.5829514207149406E-4</v>
      </c>
    </row>
    <row r="385" spans="1:35">
      <c r="A385" t="s">
        <v>1429</v>
      </c>
      <c r="B385" t="s">
        <v>3999</v>
      </c>
      <c r="C385" t="s">
        <v>1430</v>
      </c>
      <c r="D385" s="4" t="s">
        <v>1217</v>
      </c>
      <c r="E385" s="2"/>
      <c r="F385" t="s">
        <v>5372</v>
      </c>
      <c r="G385" s="4"/>
      <c r="H385" s="3" t="s">
        <v>1227</v>
      </c>
      <c r="I385" s="3" t="s">
        <v>1227</v>
      </c>
      <c r="J385" s="4">
        <v>163</v>
      </c>
      <c r="K385" s="4"/>
      <c r="L385" s="30" t="s">
        <v>1307</v>
      </c>
      <c r="M385" s="17"/>
      <c r="N385" s="41" t="str">
        <f t="shared" si="65"/>
        <v xml:space="preserve"> </v>
      </c>
      <c r="O385" s="17"/>
      <c r="P385" s="41" t="str">
        <f t="shared" si="66"/>
        <v xml:space="preserve"> </v>
      </c>
      <c r="Q385" s="17"/>
      <c r="R385" s="41" t="str">
        <f t="shared" si="67"/>
        <v xml:space="preserve"> </v>
      </c>
      <c r="S385" s="17"/>
      <c r="T385" s="41" t="str">
        <f t="shared" si="68"/>
        <v xml:space="preserve"> </v>
      </c>
      <c r="U385" s="17">
        <v>14</v>
      </c>
      <c r="V385" s="41">
        <f t="shared" si="69"/>
        <v>9.3103677595265011E-4</v>
      </c>
      <c r="W385" s="17"/>
      <c r="X385" s="41" t="str">
        <f t="shared" si="70"/>
        <v xml:space="preserve"> </v>
      </c>
      <c r="Y385" s="17"/>
      <c r="Z385" s="41" t="str">
        <f t="shared" si="71"/>
        <v xml:space="preserve"> </v>
      </c>
      <c r="AA385" s="17"/>
      <c r="AB385" s="41" t="str">
        <f t="shared" si="72"/>
        <v xml:space="preserve"> </v>
      </c>
      <c r="AC385" s="17"/>
      <c r="AD385" s="41" t="str">
        <f t="shared" si="73"/>
        <v xml:space="preserve"> </v>
      </c>
      <c r="AE385" s="17"/>
      <c r="AF385" s="42" t="str">
        <f t="shared" si="74"/>
        <v xml:space="preserve"> </v>
      </c>
      <c r="AG385" s="19">
        <f t="shared" si="75"/>
        <v>2</v>
      </c>
      <c r="AH385" s="19">
        <f t="shared" si="76"/>
        <v>14</v>
      </c>
      <c r="AI385" s="47">
        <f t="shared" si="77"/>
        <v>4.5829514207149406E-4</v>
      </c>
    </row>
    <row r="386" spans="1:35">
      <c r="A386" t="s">
        <v>988</v>
      </c>
      <c r="B386" t="s">
        <v>1974</v>
      </c>
      <c r="C386" t="s">
        <v>2523</v>
      </c>
      <c r="D386" s="4" t="s">
        <v>1308</v>
      </c>
      <c r="E386" s="2"/>
      <c r="F386" t="s">
        <v>1850</v>
      </c>
      <c r="G386" s="4"/>
      <c r="H386" s="3" t="s">
        <v>1227</v>
      </c>
      <c r="I386" s="3" t="s">
        <v>1227</v>
      </c>
      <c r="J386" s="4">
        <v>314</v>
      </c>
      <c r="K386" s="4">
        <v>31</v>
      </c>
      <c r="L386" s="30" t="s">
        <v>1307</v>
      </c>
      <c r="M386" s="17"/>
      <c r="N386" s="41" t="str">
        <f t="shared" si="65"/>
        <v xml:space="preserve"> </v>
      </c>
      <c r="O386" s="17"/>
      <c r="P386" s="41" t="str">
        <f t="shared" si="66"/>
        <v xml:space="preserve"> </v>
      </c>
      <c r="Q386" s="17"/>
      <c r="R386" s="41" t="str">
        <f t="shared" si="67"/>
        <v xml:space="preserve"> </v>
      </c>
      <c r="S386" s="17"/>
      <c r="T386" s="41" t="str">
        <f t="shared" si="68"/>
        <v xml:space="preserve"> </v>
      </c>
      <c r="U386" s="17">
        <v>14</v>
      </c>
      <c r="V386" s="41">
        <f t="shared" si="69"/>
        <v>9.3103677595265011E-4</v>
      </c>
      <c r="W386" s="17"/>
      <c r="X386" s="41" t="str">
        <f t="shared" si="70"/>
        <v xml:space="preserve"> </v>
      </c>
      <c r="Y386" s="17"/>
      <c r="Z386" s="41" t="str">
        <f t="shared" si="71"/>
        <v xml:space="preserve"> </v>
      </c>
      <c r="AA386" s="17"/>
      <c r="AB386" s="41" t="str">
        <f t="shared" si="72"/>
        <v xml:space="preserve"> </v>
      </c>
      <c r="AC386" s="17"/>
      <c r="AD386" s="41" t="str">
        <f t="shared" si="73"/>
        <v xml:space="preserve"> </v>
      </c>
      <c r="AE386" s="17"/>
      <c r="AF386" s="42" t="str">
        <f t="shared" si="74"/>
        <v xml:space="preserve"> </v>
      </c>
      <c r="AG386" s="19">
        <f t="shared" si="75"/>
        <v>2</v>
      </c>
      <c r="AH386" s="19">
        <f t="shared" si="76"/>
        <v>14</v>
      </c>
      <c r="AI386" s="47">
        <f t="shared" si="77"/>
        <v>4.5829514207149406E-4</v>
      </c>
    </row>
    <row r="387" spans="1:35">
      <c r="A387" t="s">
        <v>1551</v>
      </c>
      <c r="B387" t="s">
        <v>1484</v>
      </c>
      <c r="C387" t="s">
        <v>2028</v>
      </c>
      <c r="D387" s="4" t="s">
        <v>1218</v>
      </c>
      <c r="E387" s="2"/>
      <c r="F387" s="5" t="s">
        <v>5288</v>
      </c>
      <c r="G387" s="4"/>
      <c r="H387" s="3" t="s">
        <v>1227</v>
      </c>
      <c r="I387" s="3" t="s">
        <v>1227</v>
      </c>
      <c r="J387" s="4">
        <v>299</v>
      </c>
      <c r="K387" s="4">
        <v>333</v>
      </c>
      <c r="L387" s="30" t="s">
        <v>1307</v>
      </c>
      <c r="M387" s="17"/>
      <c r="N387" s="41" t="str">
        <f t="shared" si="65"/>
        <v xml:space="preserve"> </v>
      </c>
      <c r="O387" s="17"/>
      <c r="P387" s="41" t="str">
        <f t="shared" si="66"/>
        <v xml:space="preserve"> </v>
      </c>
      <c r="Q387" s="17"/>
      <c r="R387" s="41" t="str">
        <f t="shared" si="67"/>
        <v xml:space="preserve"> </v>
      </c>
      <c r="S387" s="17"/>
      <c r="T387" s="41" t="str">
        <f t="shared" si="68"/>
        <v xml:space="preserve"> </v>
      </c>
      <c r="U387" s="17">
        <v>9</v>
      </c>
      <c r="V387" s="41">
        <f t="shared" si="69"/>
        <v>5.9852364168384647E-4</v>
      </c>
      <c r="W387" s="17">
        <v>2</v>
      </c>
      <c r="X387" s="41">
        <f t="shared" si="70"/>
        <v>8.0064051240992789E-4</v>
      </c>
      <c r="Y387" s="17">
        <v>1</v>
      </c>
      <c r="Z387" s="41">
        <f t="shared" si="71"/>
        <v>6.6006600660066007E-4</v>
      </c>
      <c r="AA387" s="17"/>
      <c r="AB387" s="41" t="str">
        <f t="shared" si="72"/>
        <v xml:space="preserve"> </v>
      </c>
      <c r="AC387" s="17">
        <v>2</v>
      </c>
      <c r="AD387" s="41">
        <f t="shared" si="73"/>
        <v>1.1785503830288745E-3</v>
      </c>
      <c r="AE387" s="17"/>
      <c r="AF387" s="42" t="str">
        <f t="shared" si="74"/>
        <v xml:space="preserve"> </v>
      </c>
      <c r="AG387" s="19">
        <f t="shared" si="75"/>
        <v>8</v>
      </c>
      <c r="AH387" s="19">
        <f t="shared" si="76"/>
        <v>14</v>
      </c>
      <c r="AI387" s="47">
        <f t="shared" si="77"/>
        <v>4.5829514207149406E-4</v>
      </c>
    </row>
    <row r="388" spans="1:35">
      <c r="A388" t="s">
        <v>3845</v>
      </c>
      <c r="B388" t="s">
        <v>3846</v>
      </c>
      <c r="C388" t="s">
        <v>2541</v>
      </c>
      <c r="D388" s="4" t="s">
        <v>1217</v>
      </c>
      <c r="E388" s="4" t="s">
        <v>1803</v>
      </c>
      <c r="F388" t="s">
        <v>5615</v>
      </c>
      <c r="G388" s="4"/>
      <c r="H388" s="3" t="s">
        <v>1227</v>
      </c>
      <c r="I388" s="3" t="s">
        <v>1227</v>
      </c>
      <c r="J388" s="4">
        <v>419</v>
      </c>
      <c r="K388" s="4">
        <v>274</v>
      </c>
      <c r="L388" s="30" t="s">
        <v>1540</v>
      </c>
      <c r="M388" s="17"/>
      <c r="N388" s="41" t="str">
        <f t="shared" si="65"/>
        <v xml:space="preserve"> </v>
      </c>
      <c r="O388" s="17"/>
      <c r="P388" s="41" t="str">
        <f t="shared" si="66"/>
        <v xml:space="preserve"> </v>
      </c>
      <c r="Q388" s="17"/>
      <c r="R388" s="41" t="str">
        <f t="shared" si="67"/>
        <v xml:space="preserve"> </v>
      </c>
      <c r="S388" s="17"/>
      <c r="T388" s="41" t="str">
        <f t="shared" si="68"/>
        <v xml:space="preserve"> </v>
      </c>
      <c r="U388" s="17">
        <v>14</v>
      </c>
      <c r="V388" s="41">
        <f t="shared" si="69"/>
        <v>9.3103677595265011E-4</v>
      </c>
      <c r="W388" s="17"/>
      <c r="X388" s="41" t="str">
        <f t="shared" si="70"/>
        <v xml:space="preserve"> </v>
      </c>
      <c r="Y388" s="17"/>
      <c r="Z388" s="41" t="str">
        <f t="shared" si="71"/>
        <v xml:space="preserve"> </v>
      </c>
      <c r="AA388" s="17"/>
      <c r="AB388" s="41" t="str">
        <f t="shared" si="72"/>
        <v xml:space="preserve"> </v>
      </c>
      <c r="AC388" s="17"/>
      <c r="AD388" s="41" t="str">
        <f t="shared" si="73"/>
        <v xml:space="preserve"> </v>
      </c>
      <c r="AE388" s="17"/>
      <c r="AF388" s="42" t="str">
        <f t="shared" si="74"/>
        <v xml:space="preserve"> </v>
      </c>
      <c r="AG388" s="19">
        <f t="shared" si="75"/>
        <v>2</v>
      </c>
      <c r="AH388" s="19">
        <f t="shared" si="76"/>
        <v>14</v>
      </c>
      <c r="AI388" s="47">
        <f t="shared" si="77"/>
        <v>4.5829514207149406E-4</v>
      </c>
    </row>
    <row r="389" spans="1:35">
      <c r="A389" t="s">
        <v>2258</v>
      </c>
      <c r="B389" t="s">
        <v>213</v>
      </c>
      <c r="C389" t="s">
        <v>2524</v>
      </c>
      <c r="D389" s="4" t="s">
        <v>1217</v>
      </c>
      <c r="E389" s="2"/>
      <c r="F389" t="s">
        <v>5426</v>
      </c>
      <c r="G389" s="4"/>
      <c r="H389" s="3" t="s">
        <v>1227</v>
      </c>
      <c r="I389" s="3" t="s">
        <v>1227</v>
      </c>
      <c r="J389" s="4"/>
      <c r="K389" s="4">
        <v>225</v>
      </c>
      <c r="L389" s="30" t="s">
        <v>1307</v>
      </c>
      <c r="M389" s="17"/>
      <c r="N389" s="41" t="str">
        <f t="shared" si="65"/>
        <v xml:space="preserve"> </v>
      </c>
      <c r="O389" s="17"/>
      <c r="P389" s="41" t="str">
        <f t="shared" si="66"/>
        <v xml:space="preserve"> </v>
      </c>
      <c r="Q389" s="17"/>
      <c r="R389" s="41" t="str">
        <f t="shared" si="67"/>
        <v xml:space="preserve"> </v>
      </c>
      <c r="S389" s="17"/>
      <c r="T389" s="41" t="str">
        <f t="shared" si="68"/>
        <v xml:space="preserve"> </v>
      </c>
      <c r="U389" s="17">
        <v>13</v>
      </c>
      <c r="V389" s="41">
        <f t="shared" si="69"/>
        <v>8.645341490988894E-4</v>
      </c>
      <c r="W389" s="17"/>
      <c r="X389" s="41" t="str">
        <f t="shared" si="70"/>
        <v xml:space="preserve"> </v>
      </c>
      <c r="Y389" s="17"/>
      <c r="Z389" s="41" t="str">
        <f t="shared" si="71"/>
        <v xml:space="preserve"> </v>
      </c>
      <c r="AA389" s="17">
        <v>1</v>
      </c>
      <c r="AB389" s="41">
        <f t="shared" si="72"/>
        <v>1.1574074074074073E-3</v>
      </c>
      <c r="AC389" s="17"/>
      <c r="AD389" s="41" t="str">
        <f t="shared" si="73"/>
        <v xml:space="preserve"> </v>
      </c>
      <c r="AE389" s="17"/>
      <c r="AF389" s="42" t="str">
        <f t="shared" si="74"/>
        <v xml:space="preserve"> </v>
      </c>
      <c r="AG389" s="19">
        <f t="shared" si="75"/>
        <v>4</v>
      </c>
      <c r="AH389" s="19">
        <f t="shared" si="76"/>
        <v>14</v>
      </c>
      <c r="AI389" s="47">
        <f t="shared" si="77"/>
        <v>4.5829514207149406E-4</v>
      </c>
    </row>
    <row r="390" spans="1:35">
      <c r="A390" t="s">
        <v>399</v>
      </c>
      <c r="B390" t="s">
        <v>1818</v>
      </c>
      <c r="C390" t="s">
        <v>341</v>
      </c>
      <c r="D390" s="4" t="s">
        <v>1218</v>
      </c>
      <c r="E390" s="2"/>
      <c r="F390" t="s">
        <v>1789</v>
      </c>
      <c r="G390" s="4"/>
      <c r="H390" s="3" t="s">
        <v>1227</v>
      </c>
      <c r="I390" s="3" t="s">
        <v>1227</v>
      </c>
      <c r="J390" s="4">
        <v>252</v>
      </c>
      <c r="K390" s="4">
        <v>380</v>
      </c>
      <c r="L390" s="30" t="s">
        <v>1307</v>
      </c>
      <c r="M390" s="17"/>
      <c r="N390" s="41" t="str">
        <f t="shared" si="65"/>
        <v xml:space="preserve"> </v>
      </c>
      <c r="O390" s="17"/>
      <c r="P390" s="41" t="str">
        <f t="shared" si="66"/>
        <v xml:space="preserve"> </v>
      </c>
      <c r="Q390" s="17"/>
      <c r="R390" s="41" t="str">
        <f t="shared" si="67"/>
        <v xml:space="preserve"> </v>
      </c>
      <c r="S390" s="17"/>
      <c r="T390" s="41" t="str">
        <f t="shared" si="68"/>
        <v xml:space="preserve"> </v>
      </c>
      <c r="U390" s="17">
        <v>13</v>
      </c>
      <c r="V390" s="41">
        <f t="shared" si="69"/>
        <v>8.645341490988894E-4</v>
      </c>
      <c r="W390" s="17"/>
      <c r="X390" s="41" t="str">
        <f t="shared" si="70"/>
        <v xml:space="preserve"> </v>
      </c>
      <c r="Y390" s="17">
        <v>1</v>
      </c>
      <c r="Z390" s="41">
        <f t="shared" si="71"/>
        <v>6.6006600660066007E-4</v>
      </c>
      <c r="AA390" s="17"/>
      <c r="AB390" s="41" t="str">
        <f t="shared" si="72"/>
        <v xml:space="preserve"> </v>
      </c>
      <c r="AC390" s="17"/>
      <c r="AD390" s="41" t="str">
        <f t="shared" si="73"/>
        <v xml:space="preserve"> </v>
      </c>
      <c r="AE390" s="17"/>
      <c r="AF390" s="42" t="str">
        <f t="shared" si="74"/>
        <v xml:space="preserve"> </v>
      </c>
      <c r="AG390" s="19">
        <f t="shared" si="75"/>
        <v>4</v>
      </c>
      <c r="AH390" s="19">
        <f t="shared" si="76"/>
        <v>14</v>
      </c>
      <c r="AI390" s="47">
        <f t="shared" si="77"/>
        <v>4.5829514207149406E-4</v>
      </c>
    </row>
    <row r="391" spans="1:35">
      <c r="A391" t="s">
        <v>672</v>
      </c>
      <c r="B391" t="s">
        <v>565</v>
      </c>
      <c r="C391" t="s">
        <v>341</v>
      </c>
      <c r="D391" s="4" t="s">
        <v>1218</v>
      </c>
      <c r="E391" s="2" t="s">
        <v>2828</v>
      </c>
      <c r="F391" t="s">
        <v>1373</v>
      </c>
      <c r="G391" s="4"/>
      <c r="H391" s="3" t="s">
        <v>1227</v>
      </c>
      <c r="I391" s="3" t="s">
        <v>1227</v>
      </c>
      <c r="J391" s="4">
        <v>256</v>
      </c>
      <c r="K391" s="4">
        <v>389</v>
      </c>
      <c r="L391" s="30" t="s">
        <v>1307</v>
      </c>
      <c r="M391" s="17"/>
      <c r="N391" s="41" t="str">
        <f t="shared" si="65"/>
        <v xml:space="preserve"> </v>
      </c>
      <c r="O391" s="17"/>
      <c r="P391" s="41" t="str">
        <f t="shared" si="66"/>
        <v xml:space="preserve"> </v>
      </c>
      <c r="Q391" s="17"/>
      <c r="R391" s="41" t="str">
        <f t="shared" si="67"/>
        <v xml:space="preserve"> </v>
      </c>
      <c r="S391" s="17">
        <v>2</v>
      </c>
      <c r="T391" s="41">
        <f t="shared" si="68"/>
        <v>3.2206119162640902E-3</v>
      </c>
      <c r="U391" s="17">
        <v>12</v>
      </c>
      <c r="V391" s="41">
        <f t="shared" si="69"/>
        <v>7.980315222451287E-4</v>
      </c>
      <c r="W391" s="17"/>
      <c r="X391" s="41" t="str">
        <f t="shared" si="70"/>
        <v xml:space="preserve"> </v>
      </c>
      <c r="Y391" s="17"/>
      <c r="Z391" s="41" t="str">
        <f t="shared" si="71"/>
        <v xml:space="preserve"> </v>
      </c>
      <c r="AA391" s="17"/>
      <c r="AB391" s="41" t="str">
        <f t="shared" si="72"/>
        <v xml:space="preserve"> </v>
      </c>
      <c r="AC391" s="17"/>
      <c r="AD391" s="41" t="str">
        <f t="shared" si="73"/>
        <v xml:space="preserve"> </v>
      </c>
      <c r="AE391" s="17"/>
      <c r="AF391" s="42" t="str">
        <f t="shared" si="74"/>
        <v xml:space="preserve"> </v>
      </c>
      <c r="AG391" s="19">
        <f t="shared" si="75"/>
        <v>4</v>
      </c>
      <c r="AH391" s="19">
        <f t="shared" si="76"/>
        <v>14</v>
      </c>
      <c r="AI391" s="47">
        <f t="shared" si="77"/>
        <v>4.5829514207149406E-4</v>
      </c>
    </row>
    <row r="392" spans="1:35">
      <c r="A392" t="s">
        <v>672</v>
      </c>
      <c r="B392" t="s">
        <v>1844</v>
      </c>
      <c r="C392" t="s">
        <v>341</v>
      </c>
      <c r="D392" s="4" t="s">
        <v>1218</v>
      </c>
      <c r="E392" s="2" t="s">
        <v>2828</v>
      </c>
      <c r="F392" s="5" t="s">
        <v>5477</v>
      </c>
      <c r="G392" s="4"/>
      <c r="H392" s="3" t="s">
        <v>1227</v>
      </c>
      <c r="I392" s="3" t="s">
        <v>1227</v>
      </c>
      <c r="J392" s="4">
        <v>257</v>
      </c>
      <c r="K392" s="4">
        <v>388</v>
      </c>
      <c r="L392" s="30" t="s">
        <v>1307</v>
      </c>
      <c r="M392" s="17">
        <v>1</v>
      </c>
      <c r="N392" s="41">
        <f t="shared" ref="N392:N455" si="78">IF(M392=0," ",M392/M$971)</f>
        <v>8.9847259658580418E-4</v>
      </c>
      <c r="O392" s="17"/>
      <c r="P392" s="41" t="str">
        <f t="shared" ref="P392:P455" si="79">IF(O392=0," ",O392/O$971)</f>
        <v xml:space="preserve"> </v>
      </c>
      <c r="Q392" s="17"/>
      <c r="R392" s="41" t="str">
        <f t="shared" ref="R392:R455" si="80">IF(Q392=0," ",Q392/Q$971)</f>
        <v xml:space="preserve"> </v>
      </c>
      <c r="S392" s="17">
        <v>4</v>
      </c>
      <c r="T392" s="41">
        <f t="shared" ref="T392:T455" si="81">IF(S392=0," ",S392/S$971)</f>
        <v>6.4412238325281803E-3</v>
      </c>
      <c r="U392" s="17">
        <v>7</v>
      </c>
      <c r="V392" s="41">
        <f t="shared" ref="V392:V455" si="82">IF(U392=0," ",U392/U$971)</f>
        <v>4.6551838797632506E-4</v>
      </c>
      <c r="W392" s="17">
        <v>2</v>
      </c>
      <c r="X392" s="41">
        <f t="shared" ref="X392:X455" si="83">IF(W392=0," ",W392/W$971)</f>
        <v>8.0064051240992789E-4</v>
      </c>
      <c r="Y392" s="17"/>
      <c r="Z392" s="41" t="str">
        <f t="shared" ref="Z392:Z455" si="84">IF(Y392=0," ",Y392/Y$971)</f>
        <v xml:space="preserve"> </v>
      </c>
      <c r="AA392" s="17"/>
      <c r="AB392" s="41" t="str">
        <f t="shared" ref="AB392:AB455" si="85">IF(AA392=0," ",AA392/AA$971)</f>
        <v xml:space="preserve"> </v>
      </c>
      <c r="AC392" s="17"/>
      <c r="AD392" s="41" t="str">
        <f t="shared" ref="AD392:AD455" si="86">IF(AC392=0," ",AC392/AC$971)</f>
        <v xml:space="preserve"> </v>
      </c>
      <c r="AE392" s="17"/>
      <c r="AF392" s="42" t="str">
        <f t="shared" ref="AF392:AF455" si="87">IF(AE392=0," ",AE392/AE$971)</f>
        <v xml:space="preserve"> </v>
      </c>
      <c r="AG392" s="19">
        <f t="shared" ref="AG392:AG455" si="88">COUNT(M392:AE392)</f>
        <v>8</v>
      </c>
      <c r="AH392" s="19">
        <f t="shared" ref="AH392:AH455" si="89">M392+O392+Q392+S392+U392+W392+Y392+AA392+AC392+AE392</f>
        <v>14</v>
      </c>
      <c r="AI392" s="47">
        <f t="shared" ref="AI392:AI455" si="90">AH392/AH$965</f>
        <v>4.5829514207149406E-4</v>
      </c>
    </row>
    <row r="393" spans="1:35">
      <c r="A393" t="s">
        <v>1590</v>
      </c>
      <c r="B393" t="s">
        <v>1591</v>
      </c>
      <c r="C393" t="s">
        <v>2528</v>
      </c>
      <c r="D393" s="4" t="s">
        <v>1308</v>
      </c>
      <c r="E393" s="2" t="s">
        <v>1803</v>
      </c>
      <c r="F393" t="s">
        <v>5376</v>
      </c>
      <c r="G393" s="4"/>
      <c r="H393" s="3" t="s">
        <v>1227</v>
      </c>
      <c r="I393" s="3" t="s">
        <v>1227</v>
      </c>
      <c r="J393" s="4"/>
      <c r="K393" s="4">
        <v>39</v>
      </c>
      <c r="L393" s="30" t="s">
        <v>1307</v>
      </c>
      <c r="M393" s="17"/>
      <c r="N393" s="41" t="str">
        <f t="shared" si="78"/>
        <v xml:space="preserve"> </v>
      </c>
      <c r="O393" s="17"/>
      <c r="P393" s="41" t="str">
        <f t="shared" si="79"/>
        <v xml:space="preserve"> </v>
      </c>
      <c r="Q393" s="17"/>
      <c r="R393" s="41" t="str">
        <f t="shared" si="80"/>
        <v xml:space="preserve"> </v>
      </c>
      <c r="S393" s="17"/>
      <c r="T393" s="41" t="str">
        <f t="shared" si="81"/>
        <v xml:space="preserve"> </v>
      </c>
      <c r="U393" s="17">
        <v>4</v>
      </c>
      <c r="V393" s="41">
        <f t="shared" si="82"/>
        <v>2.6601050741504288E-4</v>
      </c>
      <c r="W393" s="17"/>
      <c r="X393" s="41" t="str">
        <f t="shared" si="83"/>
        <v xml:space="preserve"> </v>
      </c>
      <c r="Y393" s="17"/>
      <c r="Z393" s="41" t="str">
        <f t="shared" si="84"/>
        <v xml:space="preserve"> </v>
      </c>
      <c r="AA393" s="17"/>
      <c r="AB393" s="41" t="str">
        <f t="shared" si="85"/>
        <v xml:space="preserve"> </v>
      </c>
      <c r="AC393" s="17"/>
      <c r="AD393" s="41" t="str">
        <f t="shared" si="86"/>
        <v xml:space="preserve"> </v>
      </c>
      <c r="AE393" s="17">
        <v>10</v>
      </c>
      <c r="AF393" s="42">
        <f t="shared" si="87"/>
        <v>3.1357792411414237E-3</v>
      </c>
      <c r="AG393" s="19">
        <f t="shared" si="88"/>
        <v>3</v>
      </c>
      <c r="AH393" s="19">
        <f t="shared" si="89"/>
        <v>14</v>
      </c>
      <c r="AI393" s="47">
        <f t="shared" si="90"/>
        <v>4.5829514207149406E-4</v>
      </c>
    </row>
    <row r="394" spans="1:35">
      <c r="A394" t="s">
        <v>463</v>
      </c>
      <c r="B394" s="5" t="s">
        <v>4837</v>
      </c>
      <c r="C394" t="s">
        <v>2020</v>
      </c>
      <c r="D394" s="4" t="s">
        <v>1218</v>
      </c>
      <c r="E394" s="2"/>
      <c r="G394" s="4" t="s">
        <v>5932</v>
      </c>
      <c r="H394" s="3" t="s">
        <v>1227</v>
      </c>
      <c r="I394" s="3" t="s">
        <v>1227</v>
      </c>
      <c r="J394" s="4"/>
      <c r="K394" s="4"/>
      <c r="L394" s="30" t="s">
        <v>1307</v>
      </c>
      <c r="M394" s="17"/>
      <c r="N394" s="41" t="str">
        <f t="shared" si="78"/>
        <v xml:space="preserve"> </v>
      </c>
      <c r="O394" s="17"/>
      <c r="P394" s="41" t="str">
        <f t="shared" si="79"/>
        <v xml:space="preserve"> </v>
      </c>
      <c r="Q394" s="17"/>
      <c r="R394" s="41" t="str">
        <f t="shared" si="80"/>
        <v xml:space="preserve"> </v>
      </c>
      <c r="S394" s="17"/>
      <c r="T394" s="41" t="str">
        <f t="shared" si="81"/>
        <v xml:space="preserve"> </v>
      </c>
      <c r="U394" s="17">
        <v>14</v>
      </c>
      <c r="V394" s="41">
        <f t="shared" si="82"/>
        <v>9.3103677595265011E-4</v>
      </c>
      <c r="W394" s="17"/>
      <c r="X394" s="41" t="str">
        <f t="shared" si="83"/>
        <v xml:space="preserve"> </v>
      </c>
      <c r="Y394" s="17"/>
      <c r="Z394" s="41" t="str">
        <f t="shared" si="84"/>
        <v xml:space="preserve"> </v>
      </c>
      <c r="AA394" s="17"/>
      <c r="AB394" s="41" t="str">
        <f t="shared" si="85"/>
        <v xml:space="preserve"> </v>
      </c>
      <c r="AC394" s="17"/>
      <c r="AD394" s="41" t="str">
        <f t="shared" si="86"/>
        <v xml:space="preserve"> </v>
      </c>
      <c r="AE394" s="17"/>
      <c r="AF394" s="42" t="str">
        <f t="shared" si="87"/>
        <v xml:space="preserve"> </v>
      </c>
      <c r="AG394" s="19">
        <f t="shared" si="88"/>
        <v>2</v>
      </c>
      <c r="AH394" s="19">
        <f t="shared" si="89"/>
        <v>14</v>
      </c>
      <c r="AI394" s="47">
        <f t="shared" si="90"/>
        <v>4.5829514207149406E-4</v>
      </c>
    </row>
    <row r="395" spans="1:35">
      <c r="A395" t="s">
        <v>1825</v>
      </c>
      <c r="B395" t="s">
        <v>1826</v>
      </c>
      <c r="C395" t="s">
        <v>500</v>
      </c>
      <c r="D395" s="4" t="s">
        <v>1218</v>
      </c>
      <c r="E395" s="2"/>
      <c r="F395" s="5" t="s">
        <v>5521</v>
      </c>
      <c r="G395" s="4"/>
      <c r="H395" s="3" t="s">
        <v>1227</v>
      </c>
      <c r="I395" s="3" t="s">
        <v>1227</v>
      </c>
      <c r="J395" s="4"/>
      <c r="K395" s="4"/>
      <c r="L395" s="30" t="s">
        <v>1307</v>
      </c>
      <c r="M395" s="17"/>
      <c r="N395" s="41" t="str">
        <f t="shared" si="78"/>
        <v xml:space="preserve"> </v>
      </c>
      <c r="O395" s="17"/>
      <c r="P395" s="41" t="str">
        <f t="shared" si="79"/>
        <v xml:space="preserve"> </v>
      </c>
      <c r="Q395" s="17"/>
      <c r="R395" s="41" t="str">
        <f t="shared" si="80"/>
        <v xml:space="preserve"> </v>
      </c>
      <c r="S395" s="17"/>
      <c r="T395" s="41" t="str">
        <f t="shared" si="81"/>
        <v xml:space="preserve"> </v>
      </c>
      <c r="U395" s="17">
        <v>12</v>
      </c>
      <c r="V395" s="41">
        <f t="shared" si="82"/>
        <v>7.980315222451287E-4</v>
      </c>
      <c r="W395" s="17"/>
      <c r="X395" s="41" t="str">
        <f t="shared" si="83"/>
        <v xml:space="preserve"> </v>
      </c>
      <c r="Y395" s="17"/>
      <c r="Z395" s="41" t="str">
        <f t="shared" si="84"/>
        <v xml:space="preserve"> </v>
      </c>
      <c r="AA395" s="17"/>
      <c r="AB395" s="41" t="str">
        <f t="shared" si="85"/>
        <v xml:space="preserve"> </v>
      </c>
      <c r="AC395" s="17"/>
      <c r="AD395" s="41" t="str">
        <f t="shared" si="86"/>
        <v xml:space="preserve"> </v>
      </c>
      <c r="AE395" s="17">
        <v>2</v>
      </c>
      <c r="AF395" s="42">
        <f t="shared" si="87"/>
        <v>6.2715584822828471E-4</v>
      </c>
      <c r="AG395" s="19">
        <f t="shared" si="88"/>
        <v>3</v>
      </c>
      <c r="AH395" s="19">
        <f t="shared" si="89"/>
        <v>14</v>
      </c>
      <c r="AI395" s="47">
        <f t="shared" si="90"/>
        <v>4.5829514207149406E-4</v>
      </c>
    </row>
    <row r="396" spans="1:35">
      <c r="A396" t="s">
        <v>1931</v>
      </c>
      <c r="B396" t="s">
        <v>1999</v>
      </c>
      <c r="C396" t="s">
        <v>2603</v>
      </c>
      <c r="D396" s="4" t="s">
        <v>1218</v>
      </c>
      <c r="E396" s="2"/>
      <c r="F396" s="5" t="s">
        <v>2885</v>
      </c>
      <c r="G396" s="4"/>
      <c r="H396" s="3" t="s">
        <v>1227</v>
      </c>
      <c r="I396" s="3" t="s">
        <v>1227</v>
      </c>
      <c r="J396" s="4">
        <v>432</v>
      </c>
      <c r="K396" s="4">
        <v>356</v>
      </c>
      <c r="L396" s="30" t="s">
        <v>1540</v>
      </c>
      <c r="M396" s="17"/>
      <c r="N396" s="41" t="str">
        <f t="shared" si="78"/>
        <v xml:space="preserve"> </v>
      </c>
      <c r="O396" s="17">
        <v>1</v>
      </c>
      <c r="P396" s="41">
        <f t="shared" si="79"/>
        <v>3.5236081747709656E-4</v>
      </c>
      <c r="Q396" s="17"/>
      <c r="R396" s="41" t="str">
        <f t="shared" si="80"/>
        <v xml:space="preserve"> </v>
      </c>
      <c r="S396" s="17"/>
      <c r="T396" s="41" t="str">
        <f t="shared" si="81"/>
        <v xml:space="preserve"> </v>
      </c>
      <c r="U396" s="17">
        <v>8</v>
      </c>
      <c r="V396" s="41">
        <f t="shared" si="82"/>
        <v>5.3202101483008576E-4</v>
      </c>
      <c r="W396" s="17">
        <v>1</v>
      </c>
      <c r="X396" s="41">
        <f t="shared" si="83"/>
        <v>4.0032025620496394E-4</v>
      </c>
      <c r="Y396" s="17">
        <v>1</v>
      </c>
      <c r="Z396" s="41">
        <f t="shared" si="84"/>
        <v>6.6006600660066007E-4</v>
      </c>
      <c r="AA396" s="17"/>
      <c r="AB396" s="41" t="str">
        <f t="shared" si="85"/>
        <v xml:space="preserve"> </v>
      </c>
      <c r="AC396" s="17">
        <v>3</v>
      </c>
      <c r="AD396" s="41">
        <f t="shared" si="86"/>
        <v>1.7678255745433118E-3</v>
      </c>
      <c r="AE396" s="17"/>
      <c r="AF396" s="42" t="str">
        <f t="shared" si="87"/>
        <v xml:space="preserve"> </v>
      </c>
      <c r="AG396" s="19">
        <f t="shared" si="88"/>
        <v>10</v>
      </c>
      <c r="AH396" s="19">
        <f t="shared" si="89"/>
        <v>14</v>
      </c>
      <c r="AI396" s="47">
        <f t="shared" si="90"/>
        <v>4.5829514207149406E-4</v>
      </c>
    </row>
    <row r="397" spans="1:35">
      <c r="A397" t="s">
        <v>52</v>
      </c>
      <c r="B397" t="s">
        <v>1972</v>
      </c>
      <c r="C397" t="s">
        <v>500</v>
      </c>
      <c r="D397" s="4" t="s">
        <v>1218</v>
      </c>
      <c r="E397" s="2"/>
      <c r="F397" t="s">
        <v>1832</v>
      </c>
      <c r="G397" s="4"/>
      <c r="H397" s="3" t="s">
        <v>1227</v>
      </c>
      <c r="I397" s="3" t="s">
        <v>1227</v>
      </c>
      <c r="J397" s="4"/>
      <c r="K397" s="4"/>
      <c r="L397" s="30" t="s">
        <v>1307</v>
      </c>
      <c r="M397" s="17">
        <v>1</v>
      </c>
      <c r="N397" s="41">
        <f t="shared" si="78"/>
        <v>8.9847259658580418E-4</v>
      </c>
      <c r="O397" s="17">
        <v>3</v>
      </c>
      <c r="P397" s="41">
        <f t="shared" si="79"/>
        <v>1.0570824524312897E-3</v>
      </c>
      <c r="Q397" s="17"/>
      <c r="R397" s="41" t="str">
        <f t="shared" si="80"/>
        <v xml:space="preserve"> </v>
      </c>
      <c r="S397" s="17"/>
      <c r="T397" s="41" t="str">
        <f t="shared" si="81"/>
        <v xml:space="preserve"> </v>
      </c>
      <c r="U397" s="17">
        <v>1</v>
      </c>
      <c r="V397" s="41">
        <f t="shared" si="82"/>
        <v>6.650262685376072E-5</v>
      </c>
      <c r="W397" s="17"/>
      <c r="X397" s="41" t="str">
        <f t="shared" si="83"/>
        <v xml:space="preserve"> </v>
      </c>
      <c r="Y397" s="17"/>
      <c r="Z397" s="41" t="str">
        <f t="shared" si="84"/>
        <v xml:space="preserve"> </v>
      </c>
      <c r="AA397" s="17">
        <v>4</v>
      </c>
      <c r="AB397" s="41">
        <f t="shared" si="85"/>
        <v>4.6296296296296294E-3</v>
      </c>
      <c r="AC397" s="17">
        <v>4</v>
      </c>
      <c r="AD397" s="41">
        <f t="shared" si="86"/>
        <v>2.3571007660577489E-3</v>
      </c>
      <c r="AE397" s="17"/>
      <c r="AF397" s="42" t="str">
        <f t="shared" si="87"/>
        <v xml:space="preserve"> </v>
      </c>
      <c r="AG397" s="19">
        <f t="shared" si="88"/>
        <v>10</v>
      </c>
      <c r="AH397" s="19">
        <f t="shared" si="89"/>
        <v>13</v>
      </c>
      <c r="AI397" s="47">
        <f t="shared" si="90"/>
        <v>4.2555977478067305E-4</v>
      </c>
    </row>
    <row r="398" spans="1:35">
      <c r="A398" t="s">
        <v>177</v>
      </c>
      <c r="B398" t="s">
        <v>3570</v>
      </c>
      <c r="C398" t="s">
        <v>2507</v>
      </c>
      <c r="D398" s="4" t="s">
        <v>1217</v>
      </c>
      <c r="E398" s="2"/>
      <c r="F398" t="s">
        <v>4725</v>
      </c>
      <c r="G398" s="4"/>
      <c r="H398" s="3" t="s">
        <v>1227</v>
      </c>
      <c r="I398" s="3" t="s">
        <v>505</v>
      </c>
      <c r="J398" s="4"/>
      <c r="K398" s="4"/>
      <c r="L398" s="30" t="s">
        <v>1307</v>
      </c>
      <c r="M398" s="17"/>
      <c r="N398" s="41" t="str">
        <f t="shared" si="78"/>
        <v xml:space="preserve"> </v>
      </c>
      <c r="O398" s="17"/>
      <c r="P398" s="41" t="str">
        <f t="shared" si="79"/>
        <v xml:space="preserve"> </v>
      </c>
      <c r="Q398" s="17"/>
      <c r="R398" s="41" t="str">
        <f t="shared" si="80"/>
        <v xml:space="preserve"> </v>
      </c>
      <c r="S398" s="17"/>
      <c r="T398" s="41" t="str">
        <f t="shared" si="81"/>
        <v xml:space="preserve"> </v>
      </c>
      <c r="U398" s="17">
        <v>3</v>
      </c>
      <c r="V398" s="41">
        <f t="shared" si="82"/>
        <v>1.9950788056128217E-4</v>
      </c>
      <c r="W398" s="17">
        <v>4</v>
      </c>
      <c r="X398" s="41">
        <f t="shared" si="83"/>
        <v>1.6012810248198558E-3</v>
      </c>
      <c r="Y398" s="17">
        <v>1</v>
      </c>
      <c r="Z398" s="41">
        <f t="shared" si="84"/>
        <v>6.6006600660066007E-4</v>
      </c>
      <c r="AA398" s="17">
        <v>1</v>
      </c>
      <c r="AB398" s="41">
        <f t="shared" si="85"/>
        <v>1.1574074074074073E-3</v>
      </c>
      <c r="AC398" s="17">
        <v>4</v>
      </c>
      <c r="AD398" s="41">
        <f t="shared" si="86"/>
        <v>2.3571007660577489E-3</v>
      </c>
      <c r="AE398" s="17"/>
      <c r="AF398" s="42" t="str">
        <f t="shared" si="87"/>
        <v xml:space="preserve"> </v>
      </c>
      <c r="AG398" s="19">
        <f t="shared" si="88"/>
        <v>10</v>
      </c>
      <c r="AH398" s="19">
        <f t="shared" si="89"/>
        <v>13</v>
      </c>
      <c r="AI398" s="47">
        <f t="shared" si="90"/>
        <v>4.2555977478067305E-4</v>
      </c>
    </row>
    <row r="399" spans="1:35">
      <c r="A399" t="s">
        <v>4779</v>
      </c>
      <c r="B399" s="5" t="s">
        <v>4780</v>
      </c>
      <c r="C399" t="s">
        <v>2507</v>
      </c>
      <c r="D399" s="4" t="s">
        <v>1217</v>
      </c>
      <c r="E399" s="2"/>
      <c r="F399" t="s">
        <v>4781</v>
      </c>
      <c r="G399" s="4"/>
      <c r="H399" s="3" t="s">
        <v>1227</v>
      </c>
      <c r="I399" s="3" t="s">
        <v>1227</v>
      </c>
      <c r="J399" s="4"/>
      <c r="K399" s="4"/>
      <c r="L399" s="30" t="s">
        <v>1307</v>
      </c>
      <c r="M399" s="17"/>
      <c r="N399" s="41" t="str">
        <f t="shared" si="78"/>
        <v xml:space="preserve"> </v>
      </c>
      <c r="O399" s="17"/>
      <c r="P399" s="41" t="str">
        <f t="shared" si="79"/>
        <v xml:space="preserve"> </v>
      </c>
      <c r="Q399" s="17">
        <v>1</v>
      </c>
      <c r="R399" s="41">
        <f t="shared" si="80"/>
        <v>8.5034013605442174E-4</v>
      </c>
      <c r="S399" s="17"/>
      <c r="T399" s="41" t="str">
        <f t="shared" si="81"/>
        <v xml:space="preserve"> </v>
      </c>
      <c r="U399" s="17"/>
      <c r="V399" s="41" t="str">
        <f t="shared" si="82"/>
        <v xml:space="preserve"> </v>
      </c>
      <c r="W399" s="17"/>
      <c r="X399" s="41" t="str">
        <f t="shared" si="83"/>
        <v xml:space="preserve"> </v>
      </c>
      <c r="Y399" s="17">
        <v>4</v>
      </c>
      <c r="Z399" s="41">
        <f t="shared" si="84"/>
        <v>2.6402640264026403E-3</v>
      </c>
      <c r="AA399" s="17">
        <v>5</v>
      </c>
      <c r="AB399" s="41">
        <f t="shared" si="85"/>
        <v>5.7870370370370367E-3</v>
      </c>
      <c r="AC399" s="17">
        <v>3</v>
      </c>
      <c r="AD399" s="41">
        <f t="shared" si="86"/>
        <v>1.7678255745433118E-3</v>
      </c>
      <c r="AE399" s="17"/>
      <c r="AF399" s="42" t="str">
        <f t="shared" si="87"/>
        <v xml:space="preserve"> </v>
      </c>
      <c r="AG399" s="19">
        <f t="shared" si="88"/>
        <v>8</v>
      </c>
      <c r="AH399" s="19">
        <f t="shared" si="89"/>
        <v>13</v>
      </c>
      <c r="AI399" s="47">
        <f t="shared" si="90"/>
        <v>4.2555977478067305E-4</v>
      </c>
    </row>
    <row r="400" spans="1:35">
      <c r="A400" t="s">
        <v>2487</v>
      </c>
      <c r="B400" t="s">
        <v>2488</v>
      </c>
      <c r="C400" t="s">
        <v>341</v>
      </c>
      <c r="D400" s="4" t="s">
        <v>1218</v>
      </c>
      <c r="E400" s="2"/>
      <c r="F400" t="s">
        <v>550</v>
      </c>
      <c r="G400" s="4"/>
      <c r="H400" s="3" t="s">
        <v>1227</v>
      </c>
      <c r="I400" s="3" t="s">
        <v>1227</v>
      </c>
      <c r="J400" s="4">
        <v>242</v>
      </c>
      <c r="K400" s="4">
        <v>377</v>
      </c>
      <c r="L400" s="30" t="s">
        <v>1307</v>
      </c>
      <c r="M400" s="17">
        <v>1</v>
      </c>
      <c r="N400" s="41">
        <f t="shared" si="78"/>
        <v>8.9847259658580418E-4</v>
      </c>
      <c r="O400" s="17"/>
      <c r="P400" s="41" t="str">
        <f t="shared" si="79"/>
        <v xml:space="preserve"> </v>
      </c>
      <c r="Q400" s="17">
        <v>1</v>
      </c>
      <c r="R400" s="41">
        <f t="shared" si="80"/>
        <v>8.5034013605442174E-4</v>
      </c>
      <c r="S400" s="17"/>
      <c r="T400" s="41" t="str">
        <f t="shared" si="81"/>
        <v xml:space="preserve"> </v>
      </c>
      <c r="U400" s="17">
        <v>6</v>
      </c>
      <c r="V400" s="41">
        <f t="shared" si="82"/>
        <v>3.9901576112256435E-4</v>
      </c>
      <c r="W400" s="17"/>
      <c r="X400" s="41" t="str">
        <f t="shared" si="83"/>
        <v xml:space="preserve"> </v>
      </c>
      <c r="Y400" s="17">
        <v>2</v>
      </c>
      <c r="Z400" s="41">
        <f t="shared" si="84"/>
        <v>1.3201320132013201E-3</v>
      </c>
      <c r="AA400" s="17"/>
      <c r="AB400" s="41" t="str">
        <f t="shared" si="85"/>
        <v xml:space="preserve"> </v>
      </c>
      <c r="AC400" s="17"/>
      <c r="AD400" s="41" t="str">
        <f t="shared" si="86"/>
        <v xml:space="preserve"> </v>
      </c>
      <c r="AE400" s="17">
        <v>3</v>
      </c>
      <c r="AF400" s="42">
        <f t="shared" si="87"/>
        <v>9.4073377234242712E-4</v>
      </c>
      <c r="AG400" s="19">
        <f t="shared" si="88"/>
        <v>9</v>
      </c>
      <c r="AH400" s="19">
        <f t="shared" si="89"/>
        <v>13</v>
      </c>
      <c r="AI400" s="47">
        <f t="shared" si="90"/>
        <v>4.2555977478067305E-4</v>
      </c>
    </row>
    <row r="401" spans="1:35">
      <c r="A401" t="s">
        <v>1009</v>
      </c>
      <c r="B401" t="s">
        <v>3106</v>
      </c>
      <c r="C401" t="s">
        <v>2020</v>
      </c>
      <c r="D401" s="4" t="s">
        <v>1218</v>
      </c>
      <c r="E401" s="2"/>
      <c r="G401" s="4"/>
      <c r="H401" s="3" t="s">
        <v>1227</v>
      </c>
      <c r="I401" s="3" t="s">
        <v>1227</v>
      </c>
      <c r="J401" s="4">
        <v>283</v>
      </c>
      <c r="K401" s="4">
        <v>339</v>
      </c>
      <c r="L401" s="30" t="s">
        <v>1307</v>
      </c>
      <c r="M401" s="17"/>
      <c r="N401" s="41" t="str">
        <f t="shared" si="78"/>
        <v xml:space="preserve"> </v>
      </c>
      <c r="O401" s="17"/>
      <c r="P401" s="41" t="str">
        <f t="shared" si="79"/>
        <v xml:space="preserve"> </v>
      </c>
      <c r="Q401" s="17"/>
      <c r="R401" s="41" t="str">
        <f t="shared" si="80"/>
        <v xml:space="preserve"> </v>
      </c>
      <c r="S401" s="17"/>
      <c r="T401" s="41" t="str">
        <f t="shared" si="81"/>
        <v xml:space="preserve"> </v>
      </c>
      <c r="U401" s="17">
        <v>13</v>
      </c>
      <c r="V401" s="41">
        <f t="shared" si="82"/>
        <v>8.645341490988894E-4</v>
      </c>
      <c r="W401" s="17"/>
      <c r="X401" s="41" t="str">
        <f t="shared" si="83"/>
        <v xml:space="preserve"> </v>
      </c>
      <c r="Y401" s="17"/>
      <c r="Z401" s="41" t="str">
        <f t="shared" si="84"/>
        <v xml:space="preserve"> </v>
      </c>
      <c r="AA401" s="17"/>
      <c r="AB401" s="41" t="str">
        <f t="shared" si="85"/>
        <v xml:space="preserve"> </v>
      </c>
      <c r="AC401" s="17"/>
      <c r="AD401" s="41" t="str">
        <f t="shared" si="86"/>
        <v xml:space="preserve"> </v>
      </c>
      <c r="AE401" s="17"/>
      <c r="AF401" s="42" t="str">
        <f t="shared" si="87"/>
        <v xml:space="preserve"> </v>
      </c>
      <c r="AG401" s="19">
        <f t="shared" si="88"/>
        <v>2</v>
      </c>
      <c r="AH401" s="19">
        <f t="shared" si="89"/>
        <v>13</v>
      </c>
      <c r="AI401" s="47">
        <f t="shared" si="90"/>
        <v>4.2555977478067305E-4</v>
      </c>
    </row>
    <row r="402" spans="1:35">
      <c r="A402" t="s">
        <v>666</v>
      </c>
      <c r="B402" s="5" t="s">
        <v>4459</v>
      </c>
      <c r="C402" t="s">
        <v>341</v>
      </c>
      <c r="D402" s="4" t="s">
        <v>1218</v>
      </c>
      <c r="E402" s="2"/>
      <c r="F402" s="5"/>
      <c r="G402" s="4"/>
      <c r="H402" s="3" t="s">
        <v>505</v>
      </c>
      <c r="I402" s="3" t="s">
        <v>505</v>
      </c>
      <c r="J402" s="4"/>
      <c r="K402" s="4"/>
      <c r="L402" s="30" t="s">
        <v>1307</v>
      </c>
      <c r="M402" s="17"/>
      <c r="N402" s="41" t="str">
        <f t="shared" si="78"/>
        <v xml:space="preserve"> </v>
      </c>
      <c r="O402" s="17">
        <v>1</v>
      </c>
      <c r="P402" s="41">
        <f t="shared" si="79"/>
        <v>3.5236081747709656E-4</v>
      </c>
      <c r="Q402" s="17">
        <v>1</v>
      </c>
      <c r="R402" s="41">
        <f t="shared" si="80"/>
        <v>8.5034013605442174E-4</v>
      </c>
      <c r="S402" s="17"/>
      <c r="T402" s="41" t="str">
        <f t="shared" si="81"/>
        <v xml:space="preserve"> </v>
      </c>
      <c r="U402" s="17">
        <v>3</v>
      </c>
      <c r="V402" s="41">
        <f t="shared" si="82"/>
        <v>1.9950788056128217E-4</v>
      </c>
      <c r="W402" s="17"/>
      <c r="X402" s="41" t="str">
        <f t="shared" si="83"/>
        <v xml:space="preserve"> </v>
      </c>
      <c r="Y402" s="17">
        <v>6</v>
      </c>
      <c r="Z402" s="41">
        <f t="shared" si="84"/>
        <v>3.9603960396039604E-3</v>
      </c>
      <c r="AA402" s="17">
        <v>1</v>
      </c>
      <c r="AB402" s="41">
        <f t="shared" si="85"/>
        <v>1.1574074074074073E-3</v>
      </c>
      <c r="AC402" s="17">
        <v>1</v>
      </c>
      <c r="AD402" s="41">
        <f t="shared" si="86"/>
        <v>5.8927519151443723E-4</v>
      </c>
      <c r="AE402" s="17"/>
      <c r="AF402" s="42" t="str">
        <f t="shared" si="87"/>
        <v xml:space="preserve"> </v>
      </c>
      <c r="AG402" s="19">
        <f t="shared" si="88"/>
        <v>12</v>
      </c>
      <c r="AH402" s="19">
        <f t="shared" si="89"/>
        <v>13</v>
      </c>
      <c r="AI402" s="47">
        <f t="shared" si="90"/>
        <v>4.2555977478067305E-4</v>
      </c>
    </row>
    <row r="403" spans="1:35">
      <c r="A403" t="s">
        <v>638</v>
      </c>
      <c r="B403" t="s">
        <v>881</v>
      </c>
      <c r="C403" t="s">
        <v>500</v>
      </c>
      <c r="D403" s="4" t="s">
        <v>1218</v>
      </c>
      <c r="E403" s="2"/>
      <c r="F403" t="s">
        <v>529</v>
      </c>
      <c r="G403" s="4"/>
      <c r="H403" s="3" t="s">
        <v>1227</v>
      </c>
      <c r="I403" s="3" t="s">
        <v>1227</v>
      </c>
      <c r="J403" s="4"/>
      <c r="K403" s="4"/>
      <c r="L403" s="30" t="s">
        <v>1307</v>
      </c>
      <c r="M403" s="17"/>
      <c r="N403" s="41" t="str">
        <f t="shared" si="78"/>
        <v xml:space="preserve"> </v>
      </c>
      <c r="O403" s="17">
        <v>3</v>
      </c>
      <c r="P403" s="41">
        <f t="shared" si="79"/>
        <v>1.0570824524312897E-3</v>
      </c>
      <c r="Q403" s="17"/>
      <c r="R403" s="41" t="str">
        <f t="shared" si="80"/>
        <v xml:space="preserve"> </v>
      </c>
      <c r="S403" s="17"/>
      <c r="T403" s="41" t="str">
        <f t="shared" si="81"/>
        <v xml:space="preserve"> </v>
      </c>
      <c r="U403" s="17">
        <v>10</v>
      </c>
      <c r="V403" s="41">
        <f t="shared" si="82"/>
        <v>6.6502626853760728E-4</v>
      </c>
      <c r="W403" s="17"/>
      <c r="X403" s="41" t="str">
        <f t="shared" si="83"/>
        <v xml:space="preserve"> </v>
      </c>
      <c r="Y403" s="17"/>
      <c r="Z403" s="41" t="str">
        <f t="shared" si="84"/>
        <v xml:space="preserve"> </v>
      </c>
      <c r="AA403" s="17"/>
      <c r="AB403" s="41" t="str">
        <f t="shared" si="85"/>
        <v xml:space="preserve"> </v>
      </c>
      <c r="AC403" s="17"/>
      <c r="AD403" s="41" t="str">
        <f t="shared" si="86"/>
        <v xml:space="preserve"> </v>
      </c>
      <c r="AE403" s="17"/>
      <c r="AF403" s="42" t="str">
        <f t="shared" si="87"/>
        <v xml:space="preserve"> </v>
      </c>
      <c r="AG403" s="19">
        <f t="shared" si="88"/>
        <v>4</v>
      </c>
      <c r="AH403" s="19">
        <f t="shared" si="89"/>
        <v>13</v>
      </c>
      <c r="AI403" s="47">
        <f t="shared" si="90"/>
        <v>4.2555977478067305E-4</v>
      </c>
    </row>
    <row r="404" spans="1:35">
      <c r="A404" t="s">
        <v>892</v>
      </c>
      <c r="B404" t="s">
        <v>896</v>
      </c>
      <c r="C404" t="s">
        <v>2507</v>
      </c>
      <c r="D404" s="4" t="s">
        <v>1217</v>
      </c>
      <c r="E404" s="4" t="s">
        <v>2829</v>
      </c>
      <c r="F404" t="s">
        <v>2339</v>
      </c>
      <c r="G404" s="4"/>
      <c r="H404" s="3" t="s">
        <v>1227</v>
      </c>
      <c r="I404" s="3" t="s">
        <v>1227</v>
      </c>
      <c r="J404" s="4">
        <v>136</v>
      </c>
      <c r="K404" s="4"/>
      <c r="L404" s="30" t="s">
        <v>1307</v>
      </c>
      <c r="M404" s="17"/>
      <c r="N404" s="41" t="str">
        <f t="shared" si="78"/>
        <v xml:space="preserve"> </v>
      </c>
      <c r="O404" s="17">
        <v>11</v>
      </c>
      <c r="P404" s="41">
        <f t="shared" si="79"/>
        <v>3.875968992248062E-3</v>
      </c>
      <c r="Q404" s="17"/>
      <c r="R404" s="41" t="str">
        <f t="shared" si="80"/>
        <v xml:space="preserve"> </v>
      </c>
      <c r="S404" s="17"/>
      <c r="T404" s="41" t="str">
        <f t="shared" si="81"/>
        <v xml:space="preserve"> </v>
      </c>
      <c r="U404" s="17"/>
      <c r="V404" s="41" t="str">
        <f t="shared" si="82"/>
        <v xml:space="preserve"> </v>
      </c>
      <c r="W404" s="17">
        <v>2</v>
      </c>
      <c r="X404" s="41">
        <f t="shared" si="83"/>
        <v>8.0064051240992789E-4</v>
      </c>
      <c r="Y404" s="17"/>
      <c r="Z404" s="41" t="str">
        <f t="shared" si="84"/>
        <v xml:space="preserve"> </v>
      </c>
      <c r="AA404" s="17"/>
      <c r="AB404" s="41" t="str">
        <f t="shared" si="85"/>
        <v xml:space="preserve"> </v>
      </c>
      <c r="AC404" s="17"/>
      <c r="AD404" s="41" t="str">
        <f t="shared" si="86"/>
        <v xml:space="preserve"> </v>
      </c>
      <c r="AE404" s="17"/>
      <c r="AF404" s="42" t="str">
        <f t="shared" si="87"/>
        <v xml:space="preserve"> </v>
      </c>
      <c r="AG404" s="19">
        <f t="shared" si="88"/>
        <v>4</v>
      </c>
      <c r="AH404" s="19">
        <f t="shared" si="89"/>
        <v>13</v>
      </c>
      <c r="AI404" s="47">
        <f t="shared" si="90"/>
        <v>4.2555977478067305E-4</v>
      </c>
    </row>
    <row r="405" spans="1:35">
      <c r="A405" t="s">
        <v>2178</v>
      </c>
      <c r="B405" t="s">
        <v>3039</v>
      </c>
      <c r="C405" t="s">
        <v>2027</v>
      </c>
      <c r="D405" s="4" t="s">
        <v>1217</v>
      </c>
      <c r="E405" s="2"/>
      <c r="F405" t="s">
        <v>3263</v>
      </c>
      <c r="G405" s="4"/>
      <c r="H405" s="3" t="s">
        <v>1227</v>
      </c>
      <c r="I405" s="3" t="s">
        <v>1227</v>
      </c>
      <c r="J405" s="4">
        <v>175</v>
      </c>
      <c r="K405" s="4">
        <v>302</v>
      </c>
      <c r="L405" s="30" t="s">
        <v>1307</v>
      </c>
      <c r="M405" s="17"/>
      <c r="N405" s="41" t="str">
        <f t="shared" si="78"/>
        <v xml:space="preserve"> </v>
      </c>
      <c r="O405" s="17"/>
      <c r="P405" s="41" t="str">
        <f t="shared" si="79"/>
        <v xml:space="preserve"> </v>
      </c>
      <c r="Q405" s="17"/>
      <c r="R405" s="41" t="str">
        <f t="shared" si="80"/>
        <v xml:space="preserve"> </v>
      </c>
      <c r="S405" s="17"/>
      <c r="T405" s="41" t="str">
        <f t="shared" si="81"/>
        <v xml:space="preserve"> </v>
      </c>
      <c r="U405" s="17">
        <v>11</v>
      </c>
      <c r="V405" s="41">
        <f t="shared" si="82"/>
        <v>7.3152889539136799E-4</v>
      </c>
      <c r="W405" s="17"/>
      <c r="X405" s="41" t="str">
        <f t="shared" si="83"/>
        <v xml:space="preserve"> </v>
      </c>
      <c r="Y405" s="17"/>
      <c r="Z405" s="41" t="str">
        <f t="shared" si="84"/>
        <v xml:space="preserve"> </v>
      </c>
      <c r="AA405" s="17"/>
      <c r="AB405" s="41" t="str">
        <f t="shared" si="85"/>
        <v xml:space="preserve"> </v>
      </c>
      <c r="AC405" s="17"/>
      <c r="AD405" s="41" t="str">
        <f t="shared" si="86"/>
        <v xml:space="preserve"> </v>
      </c>
      <c r="AE405" s="17">
        <v>2</v>
      </c>
      <c r="AF405" s="42">
        <f t="shared" si="87"/>
        <v>6.2715584822828471E-4</v>
      </c>
      <c r="AG405" s="19">
        <f t="shared" si="88"/>
        <v>3</v>
      </c>
      <c r="AH405" s="19">
        <f t="shared" si="89"/>
        <v>13</v>
      </c>
      <c r="AI405" s="47">
        <f t="shared" si="90"/>
        <v>4.2555977478067305E-4</v>
      </c>
    </row>
    <row r="406" spans="1:35">
      <c r="A406" t="s">
        <v>1079</v>
      </c>
      <c r="B406" t="s">
        <v>1080</v>
      </c>
      <c r="C406" t="s">
        <v>2021</v>
      </c>
      <c r="D406" s="4" t="s">
        <v>1308</v>
      </c>
      <c r="E406" s="2" t="s">
        <v>1803</v>
      </c>
      <c r="F406" t="s">
        <v>1192</v>
      </c>
      <c r="G406" s="4"/>
      <c r="H406" s="3" t="s">
        <v>1227</v>
      </c>
      <c r="I406" s="3" t="s">
        <v>1227</v>
      </c>
      <c r="J406" s="4"/>
      <c r="K406" s="4">
        <v>35</v>
      </c>
      <c r="L406" s="30" t="s">
        <v>1307</v>
      </c>
      <c r="M406" s="17"/>
      <c r="N406" s="41" t="str">
        <f t="shared" si="78"/>
        <v xml:space="preserve"> </v>
      </c>
      <c r="O406" s="17"/>
      <c r="P406" s="41" t="str">
        <f t="shared" si="79"/>
        <v xml:space="preserve"> </v>
      </c>
      <c r="Q406" s="17"/>
      <c r="R406" s="41" t="str">
        <f t="shared" si="80"/>
        <v xml:space="preserve"> </v>
      </c>
      <c r="S406" s="17"/>
      <c r="T406" s="41" t="str">
        <f t="shared" si="81"/>
        <v xml:space="preserve"> </v>
      </c>
      <c r="U406" s="17">
        <v>8</v>
      </c>
      <c r="V406" s="41">
        <f t="shared" si="82"/>
        <v>5.3202101483008576E-4</v>
      </c>
      <c r="W406" s="17"/>
      <c r="X406" s="41" t="str">
        <f t="shared" si="83"/>
        <v xml:space="preserve"> </v>
      </c>
      <c r="Y406" s="17"/>
      <c r="Z406" s="41" t="str">
        <f t="shared" si="84"/>
        <v xml:space="preserve"> </v>
      </c>
      <c r="AA406" s="17"/>
      <c r="AB406" s="41" t="str">
        <f t="shared" si="85"/>
        <v xml:space="preserve"> </v>
      </c>
      <c r="AC406" s="17"/>
      <c r="AD406" s="41" t="str">
        <f t="shared" si="86"/>
        <v xml:space="preserve"> </v>
      </c>
      <c r="AE406" s="17">
        <v>5</v>
      </c>
      <c r="AF406" s="42">
        <f t="shared" si="87"/>
        <v>1.5678896205707118E-3</v>
      </c>
      <c r="AG406" s="19">
        <f t="shared" si="88"/>
        <v>3</v>
      </c>
      <c r="AH406" s="19">
        <f t="shared" si="89"/>
        <v>13</v>
      </c>
      <c r="AI406" s="47">
        <f t="shared" si="90"/>
        <v>4.2555977478067305E-4</v>
      </c>
    </row>
    <row r="407" spans="1:35">
      <c r="A407" t="s">
        <v>849</v>
      </c>
      <c r="B407" s="5" t="s">
        <v>3946</v>
      </c>
      <c r="C407" t="s">
        <v>850</v>
      </c>
      <c r="D407" s="4" t="s">
        <v>1217</v>
      </c>
      <c r="E407" s="2"/>
      <c r="F407" t="s">
        <v>5326</v>
      </c>
      <c r="G407" s="4"/>
      <c r="H407" s="3" t="s">
        <v>1227</v>
      </c>
      <c r="I407" s="3" t="s">
        <v>1227</v>
      </c>
      <c r="J407" s="4"/>
      <c r="K407" s="4"/>
      <c r="L407" s="30" t="s">
        <v>1307</v>
      </c>
      <c r="M407" s="17"/>
      <c r="N407" s="41" t="str">
        <f t="shared" si="78"/>
        <v xml:space="preserve"> </v>
      </c>
      <c r="O407" s="17"/>
      <c r="P407" s="41" t="str">
        <f t="shared" si="79"/>
        <v xml:space="preserve"> </v>
      </c>
      <c r="Q407" s="17"/>
      <c r="R407" s="41" t="str">
        <f t="shared" si="80"/>
        <v xml:space="preserve"> </v>
      </c>
      <c r="S407" s="17"/>
      <c r="T407" s="41" t="str">
        <f t="shared" si="81"/>
        <v xml:space="preserve"> </v>
      </c>
      <c r="U407" s="17"/>
      <c r="V407" s="41" t="str">
        <f t="shared" si="82"/>
        <v xml:space="preserve"> </v>
      </c>
      <c r="W407" s="17">
        <v>13</v>
      </c>
      <c r="X407" s="41">
        <f t="shared" si="83"/>
        <v>5.2041633306645317E-3</v>
      </c>
      <c r="Y407" s="17"/>
      <c r="Z407" s="41" t="str">
        <f t="shared" si="84"/>
        <v xml:space="preserve"> </v>
      </c>
      <c r="AA407" s="17"/>
      <c r="AB407" s="41" t="str">
        <f t="shared" si="85"/>
        <v xml:space="preserve"> </v>
      </c>
      <c r="AC407" s="17"/>
      <c r="AD407" s="41" t="str">
        <f t="shared" si="86"/>
        <v xml:space="preserve"> </v>
      </c>
      <c r="AE407" s="17"/>
      <c r="AF407" s="42" t="str">
        <f t="shared" si="87"/>
        <v xml:space="preserve"> </v>
      </c>
      <c r="AG407" s="19">
        <f t="shared" si="88"/>
        <v>2</v>
      </c>
      <c r="AH407" s="19">
        <f t="shared" si="89"/>
        <v>13</v>
      </c>
      <c r="AI407" s="47">
        <f t="shared" si="90"/>
        <v>4.2555977478067305E-4</v>
      </c>
    </row>
    <row r="408" spans="1:35">
      <c r="A408" t="s">
        <v>2180</v>
      </c>
      <c r="B408" t="s">
        <v>866</v>
      </c>
      <c r="C408" t="s">
        <v>2542</v>
      </c>
      <c r="D408" s="4" t="s">
        <v>1217</v>
      </c>
      <c r="E408" s="2" t="s">
        <v>4</v>
      </c>
      <c r="F408" t="s">
        <v>2377</v>
      </c>
      <c r="G408" s="4"/>
      <c r="H408" s="3" t="s">
        <v>1227</v>
      </c>
      <c r="I408" s="3" t="s">
        <v>1227</v>
      </c>
      <c r="J408" s="4">
        <v>186</v>
      </c>
      <c r="K408" s="4">
        <v>299</v>
      </c>
      <c r="L408" s="30" t="s">
        <v>1307</v>
      </c>
      <c r="M408" s="17"/>
      <c r="N408" s="41" t="str">
        <f t="shared" si="78"/>
        <v xml:space="preserve"> </v>
      </c>
      <c r="O408" s="17"/>
      <c r="P408" s="41" t="str">
        <f t="shared" si="79"/>
        <v xml:space="preserve"> </v>
      </c>
      <c r="Q408" s="17"/>
      <c r="R408" s="41" t="str">
        <f t="shared" si="80"/>
        <v xml:space="preserve"> </v>
      </c>
      <c r="S408" s="17"/>
      <c r="T408" s="41" t="str">
        <f t="shared" si="81"/>
        <v xml:space="preserve"> </v>
      </c>
      <c r="U408" s="17">
        <v>12</v>
      </c>
      <c r="V408" s="41">
        <f t="shared" si="82"/>
        <v>7.980315222451287E-4</v>
      </c>
      <c r="W408" s="17"/>
      <c r="X408" s="41" t="str">
        <f t="shared" si="83"/>
        <v xml:space="preserve"> </v>
      </c>
      <c r="Y408" s="17"/>
      <c r="Z408" s="41" t="str">
        <f t="shared" si="84"/>
        <v xml:space="preserve"> </v>
      </c>
      <c r="AA408" s="17">
        <v>1</v>
      </c>
      <c r="AB408" s="41">
        <f t="shared" si="85"/>
        <v>1.1574074074074073E-3</v>
      </c>
      <c r="AC408" s="17"/>
      <c r="AD408" s="41" t="str">
        <f t="shared" si="86"/>
        <v xml:space="preserve"> </v>
      </c>
      <c r="AE408" s="17"/>
      <c r="AF408" s="42" t="str">
        <f t="shared" si="87"/>
        <v xml:space="preserve"> </v>
      </c>
      <c r="AG408" s="19">
        <f t="shared" si="88"/>
        <v>4</v>
      </c>
      <c r="AH408" s="19">
        <f t="shared" si="89"/>
        <v>13</v>
      </c>
      <c r="AI408" s="47">
        <f t="shared" si="90"/>
        <v>4.2555977478067305E-4</v>
      </c>
    </row>
    <row r="409" spans="1:35">
      <c r="A409" t="s">
        <v>2438</v>
      </c>
      <c r="B409" t="s">
        <v>2439</v>
      </c>
      <c r="C409" t="s">
        <v>2029</v>
      </c>
      <c r="D409" s="4" t="s">
        <v>1217</v>
      </c>
      <c r="E409" s="2"/>
      <c r="F409" t="s">
        <v>1581</v>
      </c>
      <c r="G409" s="4"/>
      <c r="H409" s="3" t="s">
        <v>1227</v>
      </c>
      <c r="I409" s="3" t="s">
        <v>1227</v>
      </c>
      <c r="J409" s="4"/>
      <c r="K409" s="4"/>
      <c r="L409" s="30" t="s">
        <v>1307</v>
      </c>
      <c r="M409" s="17">
        <v>4</v>
      </c>
      <c r="N409" s="41">
        <f t="shared" si="78"/>
        <v>3.5938903863432167E-3</v>
      </c>
      <c r="O409" s="17">
        <v>6</v>
      </c>
      <c r="P409" s="41">
        <f t="shared" si="79"/>
        <v>2.1141649048625794E-3</v>
      </c>
      <c r="Q409" s="17"/>
      <c r="R409" s="41" t="str">
        <f t="shared" si="80"/>
        <v xml:space="preserve"> </v>
      </c>
      <c r="S409" s="17"/>
      <c r="T409" s="41" t="str">
        <f t="shared" si="81"/>
        <v xml:space="preserve"> </v>
      </c>
      <c r="U409" s="17">
        <v>1</v>
      </c>
      <c r="V409" s="41">
        <f t="shared" si="82"/>
        <v>6.650262685376072E-5</v>
      </c>
      <c r="W409" s="17"/>
      <c r="X409" s="41" t="str">
        <f t="shared" si="83"/>
        <v xml:space="preserve"> </v>
      </c>
      <c r="Y409" s="17"/>
      <c r="Z409" s="41" t="str">
        <f t="shared" si="84"/>
        <v xml:space="preserve"> </v>
      </c>
      <c r="AA409" s="17">
        <v>2</v>
      </c>
      <c r="AB409" s="41">
        <f t="shared" si="85"/>
        <v>2.3148148148148147E-3</v>
      </c>
      <c r="AC409" s="17"/>
      <c r="AD409" s="41" t="str">
        <f t="shared" si="86"/>
        <v xml:space="preserve"> </v>
      </c>
      <c r="AE409" s="17"/>
      <c r="AF409" s="42" t="str">
        <f t="shared" si="87"/>
        <v xml:space="preserve"> </v>
      </c>
      <c r="AG409" s="19">
        <f t="shared" si="88"/>
        <v>8</v>
      </c>
      <c r="AH409" s="19">
        <f t="shared" si="89"/>
        <v>13</v>
      </c>
      <c r="AI409" s="47">
        <f t="shared" si="90"/>
        <v>4.2555977478067305E-4</v>
      </c>
    </row>
    <row r="410" spans="1:35">
      <c r="A410" t="s">
        <v>2490</v>
      </c>
      <c r="B410" t="s">
        <v>598</v>
      </c>
      <c r="C410" t="s">
        <v>341</v>
      </c>
      <c r="D410" s="4" t="s">
        <v>1218</v>
      </c>
      <c r="E410" s="2" t="s">
        <v>1803</v>
      </c>
      <c r="F410" s="5" t="s">
        <v>5473</v>
      </c>
      <c r="G410" s="4"/>
      <c r="H410" s="3" t="s">
        <v>1227</v>
      </c>
      <c r="I410" s="3" t="s">
        <v>1227</v>
      </c>
      <c r="J410" s="4">
        <v>251</v>
      </c>
      <c r="K410" s="4"/>
      <c r="L410" s="30" t="s">
        <v>1307</v>
      </c>
      <c r="M410" s="17"/>
      <c r="N410" s="41" t="str">
        <f t="shared" si="78"/>
        <v xml:space="preserve"> </v>
      </c>
      <c r="O410" s="17">
        <v>2</v>
      </c>
      <c r="P410" s="41">
        <f t="shared" si="79"/>
        <v>7.0472163495419312E-4</v>
      </c>
      <c r="Q410" s="17">
        <v>1</v>
      </c>
      <c r="R410" s="41">
        <f t="shared" si="80"/>
        <v>8.5034013605442174E-4</v>
      </c>
      <c r="S410" s="17"/>
      <c r="T410" s="41" t="str">
        <f t="shared" si="81"/>
        <v xml:space="preserve"> </v>
      </c>
      <c r="U410" s="17">
        <v>7</v>
      </c>
      <c r="V410" s="41">
        <f t="shared" si="82"/>
        <v>4.6551838797632506E-4</v>
      </c>
      <c r="W410" s="17"/>
      <c r="X410" s="41" t="str">
        <f t="shared" si="83"/>
        <v xml:space="preserve"> </v>
      </c>
      <c r="Y410" s="17">
        <v>1</v>
      </c>
      <c r="Z410" s="41">
        <f t="shared" si="84"/>
        <v>6.6006600660066007E-4</v>
      </c>
      <c r="AA410" s="17"/>
      <c r="AB410" s="41" t="str">
        <f t="shared" si="85"/>
        <v xml:space="preserve"> </v>
      </c>
      <c r="AC410" s="17">
        <v>2</v>
      </c>
      <c r="AD410" s="41">
        <f t="shared" si="86"/>
        <v>1.1785503830288745E-3</v>
      </c>
      <c r="AE410" s="17"/>
      <c r="AF410" s="42" t="str">
        <f t="shared" si="87"/>
        <v xml:space="preserve"> </v>
      </c>
      <c r="AG410" s="19">
        <f t="shared" si="88"/>
        <v>10</v>
      </c>
      <c r="AH410" s="19">
        <f t="shared" si="89"/>
        <v>13</v>
      </c>
      <c r="AI410" s="47">
        <f t="shared" si="90"/>
        <v>4.2555977478067305E-4</v>
      </c>
    </row>
    <row r="411" spans="1:35">
      <c r="A411" t="s">
        <v>2238</v>
      </c>
      <c r="B411" t="s">
        <v>1459</v>
      </c>
      <c r="C411" t="s">
        <v>2507</v>
      </c>
      <c r="D411" s="4" t="s">
        <v>1217</v>
      </c>
      <c r="E411" s="4" t="s">
        <v>1803</v>
      </c>
      <c r="G411" s="4" t="s">
        <v>154</v>
      </c>
      <c r="H411" s="3" t="s">
        <v>1227</v>
      </c>
      <c r="I411" s="3" t="s">
        <v>505</v>
      </c>
      <c r="J411" s="4"/>
      <c r="K411" s="4"/>
      <c r="L411" s="30" t="s">
        <v>1307</v>
      </c>
      <c r="M411" s="17"/>
      <c r="N411" s="41" t="str">
        <f t="shared" si="78"/>
        <v xml:space="preserve"> </v>
      </c>
      <c r="O411" s="17"/>
      <c r="P411" s="41" t="str">
        <f t="shared" si="79"/>
        <v xml:space="preserve"> </v>
      </c>
      <c r="Q411" s="17"/>
      <c r="R411" s="41" t="str">
        <f t="shared" si="80"/>
        <v xml:space="preserve"> </v>
      </c>
      <c r="S411" s="17"/>
      <c r="T411" s="41" t="str">
        <f t="shared" si="81"/>
        <v xml:space="preserve"> </v>
      </c>
      <c r="U411" s="17">
        <v>4</v>
      </c>
      <c r="V411" s="41">
        <f t="shared" si="82"/>
        <v>2.6601050741504288E-4</v>
      </c>
      <c r="W411" s="17">
        <v>9</v>
      </c>
      <c r="X411" s="41">
        <f t="shared" si="83"/>
        <v>3.6028823058446759E-3</v>
      </c>
      <c r="Y411" s="17"/>
      <c r="Z411" s="41" t="str">
        <f t="shared" si="84"/>
        <v xml:space="preserve"> </v>
      </c>
      <c r="AA411" s="17"/>
      <c r="AB411" s="41" t="str">
        <f t="shared" si="85"/>
        <v xml:space="preserve"> </v>
      </c>
      <c r="AC411" s="17"/>
      <c r="AD411" s="41" t="str">
        <f t="shared" si="86"/>
        <v xml:space="preserve"> </v>
      </c>
      <c r="AE411" s="17"/>
      <c r="AF411" s="42" t="str">
        <f t="shared" si="87"/>
        <v xml:space="preserve"> </v>
      </c>
      <c r="AG411" s="19">
        <f t="shared" si="88"/>
        <v>4</v>
      </c>
      <c r="AH411" s="19">
        <f t="shared" si="89"/>
        <v>13</v>
      </c>
      <c r="AI411" s="47">
        <f t="shared" si="90"/>
        <v>4.2555977478067305E-4</v>
      </c>
    </row>
    <row r="412" spans="1:35">
      <c r="A412" t="s">
        <v>1699</v>
      </c>
      <c r="B412" t="s">
        <v>1243</v>
      </c>
      <c r="C412" t="s">
        <v>2533</v>
      </c>
      <c r="D412" s="4" t="s">
        <v>1217</v>
      </c>
      <c r="E412" s="4" t="s">
        <v>1803</v>
      </c>
      <c r="F412" t="s">
        <v>1454</v>
      </c>
      <c r="G412" s="4"/>
      <c r="H412" s="3" t="s">
        <v>1227</v>
      </c>
      <c r="I412" s="3" t="s">
        <v>1227</v>
      </c>
      <c r="J412" s="4">
        <v>197</v>
      </c>
      <c r="K412" s="4">
        <v>287</v>
      </c>
      <c r="L412" s="30" t="s">
        <v>1307</v>
      </c>
      <c r="M412" s="17">
        <v>1</v>
      </c>
      <c r="N412" s="41">
        <f t="shared" si="78"/>
        <v>8.9847259658580418E-4</v>
      </c>
      <c r="O412" s="17"/>
      <c r="P412" s="41" t="str">
        <f t="shared" si="79"/>
        <v xml:space="preserve"> </v>
      </c>
      <c r="Q412" s="17"/>
      <c r="R412" s="41" t="str">
        <f t="shared" si="80"/>
        <v xml:space="preserve"> </v>
      </c>
      <c r="S412" s="17"/>
      <c r="T412" s="41" t="str">
        <f t="shared" si="81"/>
        <v xml:space="preserve"> </v>
      </c>
      <c r="U412" s="17"/>
      <c r="V412" s="41" t="str">
        <f t="shared" si="82"/>
        <v xml:space="preserve"> </v>
      </c>
      <c r="W412" s="17">
        <v>2</v>
      </c>
      <c r="X412" s="41">
        <f t="shared" si="83"/>
        <v>8.0064051240992789E-4</v>
      </c>
      <c r="Y412" s="17">
        <v>3</v>
      </c>
      <c r="Z412" s="41">
        <f t="shared" si="84"/>
        <v>1.9801980198019802E-3</v>
      </c>
      <c r="AA412" s="17">
        <v>6</v>
      </c>
      <c r="AB412" s="41">
        <f t="shared" si="85"/>
        <v>6.9444444444444441E-3</v>
      </c>
      <c r="AC412" s="17">
        <v>1</v>
      </c>
      <c r="AD412" s="41">
        <f t="shared" si="86"/>
        <v>5.8927519151443723E-4</v>
      </c>
      <c r="AE412" s="17"/>
      <c r="AF412" s="42" t="str">
        <f t="shared" si="87"/>
        <v xml:space="preserve"> </v>
      </c>
      <c r="AG412" s="19">
        <f t="shared" si="88"/>
        <v>10</v>
      </c>
      <c r="AH412" s="19">
        <f t="shared" si="89"/>
        <v>13</v>
      </c>
      <c r="AI412" s="47">
        <f t="shared" si="90"/>
        <v>4.2555977478067305E-4</v>
      </c>
    </row>
    <row r="413" spans="1:35">
      <c r="A413" t="s">
        <v>1954</v>
      </c>
      <c r="B413" t="s">
        <v>1363</v>
      </c>
      <c r="C413" t="s">
        <v>500</v>
      </c>
      <c r="D413" s="4" t="s">
        <v>1218</v>
      </c>
      <c r="E413" s="2"/>
      <c r="F413" t="s">
        <v>4664</v>
      </c>
      <c r="G413" s="4"/>
      <c r="H413" s="3" t="s">
        <v>1227</v>
      </c>
      <c r="I413" s="3" t="s">
        <v>505</v>
      </c>
      <c r="J413" s="4"/>
      <c r="K413" s="4"/>
      <c r="L413" s="30" t="s">
        <v>1307</v>
      </c>
      <c r="M413" s="17"/>
      <c r="N413" s="41" t="str">
        <f t="shared" si="78"/>
        <v xml:space="preserve"> </v>
      </c>
      <c r="O413" s="17"/>
      <c r="P413" s="41" t="str">
        <f t="shared" si="79"/>
        <v xml:space="preserve"> </v>
      </c>
      <c r="Q413" s="17"/>
      <c r="R413" s="41" t="str">
        <f t="shared" si="80"/>
        <v xml:space="preserve"> </v>
      </c>
      <c r="S413" s="17"/>
      <c r="T413" s="41" t="str">
        <f t="shared" si="81"/>
        <v xml:space="preserve"> </v>
      </c>
      <c r="U413" s="17">
        <v>1</v>
      </c>
      <c r="V413" s="41">
        <f t="shared" si="82"/>
        <v>6.650262685376072E-5</v>
      </c>
      <c r="W413" s="17"/>
      <c r="X413" s="41" t="str">
        <f t="shared" si="83"/>
        <v xml:space="preserve"> </v>
      </c>
      <c r="Y413" s="17"/>
      <c r="Z413" s="41" t="str">
        <f t="shared" si="84"/>
        <v xml:space="preserve"> </v>
      </c>
      <c r="AA413" s="17"/>
      <c r="AB413" s="41" t="str">
        <f t="shared" si="85"/>
        <v xml:space="preserve"> </v>
      </c>
      <c r="AC413" s="17"/>
      <c r="AD413" s="41" t="str">
        <f t="shared" si="86"/>
        <v xml:space="preserve"> </v>
      </c>
      <c r="AE413" s="17">
        <v>12</v>
      </c>
      <c r="AF413" s="42">
        <f t="shared" si="87"/>
        <v>3.7629350893697085E-3</v>
      </c>
      <c r="AG413" s="19">
        <f t="shared" si="88"/>
        <v>3</v>
      </c>
      <c r="AH413" s="19">
        <f t="shared" si="89"/>
        <v>13</v>
      </c>
      <c r="AI413" s="47">
        <f t="shared" si="90"/>
        <v>4.2555977478067305E-4</v>
      </c>
    </row>
    <row r="414" spans="1:35">
      <c r="A414" t="s">
        <v>672</v>
      </c>
      <c r="B414" t="s">
        <v>4324</v>
      </c>
      <c r="C414" t="s">
        <v>341</v>
      </c>
      <c r="D414" s="4" t="s">
        <v>1218</v>
      </c>
      <c r="E414" s="2" t="s">
        <v>3393</v>
      </c>
      <c r="F414" t="s">
        <v>5742</v>
      </c>
      <c r="G414" s="4"/>
      <c r="H414" s="3" t="s">
        <v>1227</v>
      </c>
      <c r="I414" s="3" t="s">
        <v>1227</v>
      </c>
      <c r="J414" s="4"/>
      <c r="K414" s="4"/>
      <c r="L414" s="30" t="s">
        <v>1307</v>
      </c>
      <c r="M414" s="17"/>
      <c r="N414" s="41" t="str">
        <f t="shared" si="78"/>
        <v xml:space="preserve"> </v>
      </c>
      <c r="O414" s="17"/>
      <c r="P414" s="41" t="str">
        <f t="shared" si="79"/>
        <v xml:space="preserve"> </v>
      </c>
      <c r="Q414" s="17"/>
      <c r="R414" s="41" t="str">
        <f t="shared" si="80"/>
        <v xml:space="preserve"> </v>
      </c>
      <c r="S414" s="17"/>
      <c r="T414" s="41" t="str">
        <f t="shared" si="81"/>
        <v xml:space="preserve"> </v>
      </c>
      <c r="U414" s="17">
        <v>1</v>
      </c>
      <c r="V414" s="41">
        <f t="shared" si="82"/>
        <v>6.650262685376072E-5</v>
      </c>
      <c r="W414" s="17">
        <v>7</v>
      </c>
      <c r="X414" s="41">
        <f t="shared" si="83"/>
        <v>2.8022417934347476E-3</v>
      </c>
      <c r="Y414" s="17">
        <v>5</v>
      </c>
      <c r="Z414" s="41">
        <f t="shared" si="84"/>
        <v>3.3003300330033004E-3</v>
      </c>
      <c r="AA414" s="17"/>
      <c r="AB414" s="41" t="str">
        <f t="shared" si="85"/>
        <v xml:space="preserve"> </v>
      </c>
      <c r="AC414" s="17"/>
      <c r="AD414" s="41" t="str">
        <f t="shared" si="86"/>
        <v xml:space="preserve"> </v>
      </c>
      <c r="AE414" s="17"/>
      <c r="AF414" s="42" t="str">
        <f t="shared" si="87"/>
        <v xml:space="preserve"> </v>
      </c>
      <c r="AG414" s="19">
        <f t="shared" si="88"/>
        <v>6</v>
      </c>
      <c r="AH414" s="19">
        <f t="shared" si="89"/>
        <v>13</v>
      </c>
      <c r="AI414" s="47">
        <f t="shared" si="90"/>
        <v>4.2555977478067305E-4</v>
      </c>
    </row>
    <row r="415" spans="1:35">
      <c r="A415" t="s">
        <v>3687</v>
      </c>
      <c r="B415" s="5" t="s">
        <v>3689</v>
      </c>
      <c r="C415" t="s">
        <v>500</v>
      </c>
      <c r="D415" s="4" t="s">
        <v>1218</v>
      </c>
      <c r="E415" s="4" t="s">
        <v>2829</v>
      </c>
      <c r="F415" t="s">
        <v>224</v>
      </c>
      <c r="G415" s="4"/>
      <c r="H415" s="3" t="s">
        <v>1227</v>
      </c>
      <c r="I415" s="3" t="s">
        <v>1227</v>
      </c>
      <c r="J415" s="4">
        <v>268</v>
      </c>
      <c r="K415" s="4">
        <v>352</v>
      </c>
      <c r="L415" s="30" t="s">
        <v>1307</v>
      </c>
      <c r="M415" s="17">
        <v>2</v>
      </c>
      <c r="N415" s="41">
        <f t="shared" si="78"/>
        <v>1.7969451931716084E-3</v>
      </c>
      <c r="O415" s="17"/>
      <c r="P415" s="41" t="str">
        <f t="shared" si="79"/>
        <v xml:space="preserve"> </v>
      </c>
      <c r="Q415" s="17"/>
      <c r="R415" s="41" t="str">
        <f t="shared" si="80"/>
        <v xml:space="preserve"> </v>
      </c>
      <c r="S415" s="17"/>
      <c r="T415" s="41" t="str">
        <f t="shared" si="81"/>
        <v xml:space="preserve"> </v>
      </c>
      <c r="U415" s="17"/>
      <c r="V415" s="41" t="str">
        <f t="shared" si="82"/>
        <v xml:space="preserve"> </v>
      </c>
      <c r="W415" s="17">
        <v>4</v>
      </c>
      <c r="X415" s="41">
        <f t="shared" si="83"/>
        <v>1.6012810248198558E-3</v>
      </c>
      <c r="Y415" s="17">
        <v>6</v>
      </c>
      <c r="Z415" s="41">
        <f t="shared" si="84"/>
        <v>3.9603960396039604E-3</v>
      </c>
      <c r="AA415" s="17"/>
      <c r="AB415" s="41" t="str">
        <f t="shared" si="85"/>
        <v xml:space="preserve"> </v>
      </c>
      <c r="AC415" s="17"/>
      <c r="AD415" s="41" t="str">
        <f t="shared" si="86"/>
        <v xml:space="preserve"> </v>
      </c>
      <c r="AE415" s="17">
        <v>1</v>
      </c>
      <c r="AF415" s="42">
        <f t="shared" si="87"/>
        <v>3.1357792411414236E-4</v>
      </c>
      <c r="AG415" s="19">
        <f t="shared" si="88"/>
        <v>7</v>
      </c>
      <c r="AH415" s="19">
        <f t="shared" si="89"/>
        <v>13</v>
      </c>
      <c r="AI415" s="47">
        <f t="shared" si="90"/>
        <v>4.2555977478067305E-4</v>
      </c>
    </row>
    <row r="416" spans="1:35">
      <c r="A416" t="s">
        <v>463</v>
      </c>
      <c r="B416" t="s">
        <v>1785</v>
      </c>
      <c r="C416" t="s">
        <v>2020</v>
      </c>
      <c r="D416" s="4" t="s">
        <v>1218</v>
      </c>
      <c r="E416" s="2"/>
      <c r="G416" s="4"/>
      <c r="H416" s="3" t="s">
        <v>1227</v>
      </c>
      <c r="I416" s="3" t="s">
        <v>1227</v>
      </c>
      <c r="J416" s="4">
        <v>296</v>
      </c>
      <c r="K416" s="4"/>
      <c r="L416" s="30" t="s">
        <v>1307</v>
      </c>
      <c r="M416" s="17"/>
      <c r="N416" s="41" t="str">
        <f t="shared" si="78"/>
        <v xml:space="preserve"> </v>
      </c>
      <c r="O416" s="17">
        <v>2</v>
      </c>
      <c r="P416" s="41">
        <f t="shared" si="79"/>
        <v>7.0472163495419312E-4</v>
      </c>
      <c r="Q416" s="17"/>
      <c r="R416" s="41" t="str">
        <f t="shared" si="80"/>
        <v xml:space="preserve"> </v>
      </c>
      <c r="S416" s="17"/>
      <c r="T416" s="41" t="str">
        <f t="shared" si="81"/>
        <v xml:space="preserve"> </v>
      </c>
      <c r="U416" s="17">
        <v>8</v>
      </c>
      <c r="V416" s="41">
        <f t="shared" si="82"/>
        <v>5.3202101483008576E-4</v>
      </c>
      <c r="W416" s="17"/>
      <c r="X416" s="41" t="str">
        <f t="shared" si="83"/>
        <v xml:space="preserve"> </v>
      </c>
      <c r="Y416" s="17"/>
      <c r="Z416" s="41" t="str">
        <f t="shared" si="84"/>
        <v xml:space="preserve"> </v>
      </c>
      <c r="AA416" s="17"/>
      <c r="AB416" s="41" t="str">
        <f t="shared" si="85"/>
        <v xml:space="preserve"> </v>
      </c>
      <c r="AC416" s="17"/>
      <c r="AD416" s="41" t="str">
        <f t="shared" si="86"/>
        <v xml:space="preserve"> </v>
      </c>
      <c r="AE416" s="17">
        <v>3</v>
      </c>
      <c r="AF416" s="42">
        <f t="shared" si="87"/>
        <v>9.4073377234242712E-4</v>
      </c>
      <c r="AG416" s="19">
        <f t="shared" si="88"/>
        <v>5</v>
      </c>
      <c r="AH416" s="19">
        <f t="shared" si="89"/>
        <v>13</v>
      </c>
      <c r="AI416" s="47">
        <f t="shared" si="90"/>
        <v>4.2555977478067305E-4</v>
      </c>
    </row>
    <row r="417" spans="1:35">
      <c r="A417" t="s">
        <v>164</v>
      </c>
      <c r="B417" t="s">
        <v>836</v>
      </c>
      <c r="C417" t="s">
        <v>2507</v>
      </c>
      <c r="D417" s="4" t="s">
        <v>1217</v>
      </c>
      <c r="E417" s="2"/>
      <c r="G417" s="4"/>
      <c r="H417" s="3" t="s">
        <v>1227</v>
      </c>
      <c r="I417" s="3" t="s">
        <v>1227</v>
      </c>
      <c r="J417" s="4">
        <v>146</v>
      </c>
      <c r="K417" s="4"/>
      <c r="L417" s="30" t="s">
        <v>1307</v>
      </c>
      <c r="M417" s="17"/>
      <c r="N417" s="41" t="str">
        <f t="shared" si="78"/>
        <v xml:space="preserve"> </v>
      </c>
      <c r="O417" s="17"/>
      <c r="P417" s="41" t="str">
        <f t="shared" si="79"/>
        <v xml:space="preserve"> </v>
      </c>
      <c r="Q417" s="17">
        <v>1</v>
      </c>
      <c r="R417" s="41">
        <f t="shared" si="80"/>
        <v>8.5034013605442174E-4</v>
      </c>
      <c r="S417" s="17"/>
      <c r="T417" s="41" t="str">
        <f t="shared" si="81"/>
        <v xml:space="preserve"> </v>
      </c>
      <c r="U417" s="17"/>
      <c r="V417" s="41" t="str">
        <f t="shared" si="82"/>
        <v xml:space="preserve"> </v>
      </c>
      <c r="W417" s="17"/>
      <c r="X417" s="41" t="str">
        <f t="shared" si="83"/>
        <v xml:space="preserve"> </v>
      </c>
      <c r="Y417" s="17">
        <v>5</v>
      </c>
      <c r="Z417" s="41">
        <f t="shared" si="84"/>
        <v>3.3003300330033004E-3</v>
      </c>
      <c r="AA417" s="17">
        <v>5</v>
      </c>
      <c r="AB417" s="41">
        <f t="shared" si="85"/>
        <v>5.7870370370370367E-3</v>
      </c>
      <c r="AC417" s="17">
        <v>2</v>
      </c>
      <c r="AD417" s="41">
        <f t="shared" si="86"/>
        <v>1.1785503830288745E-3</v>
      </c>
      <c r="AE417" s="17"/>
      <c r="AF417" s="42" t="str">
        <f t="shared" si="87"/>
        <v xml:space="preserve"> </v>
      </c>
      <c r="AG417" s="19">
        <f t="shared" si="88"/>
        <v>8</v>
      </c>
      <c r="AH417" s="19">
        <f t="shared" si="89"/>
        <v>13</v>
      </c>
      <c r="AI417" s="47">
        <f t="shared" si="90"/>
        <v>4.2555977478067305E-4</v>
      </c>
    </row>
    <row r="418" spans="1:35">
      <c r="A418" t="s">
        <v>582</v>
      </c>
      <c r="B418" t="s">
        <v>3452</v>
      </c>
      <c r="C418" t="s">
        <v>500</v>
      </c>
      <c r="D418" s="4" t="s">
        <v>1218</v>
      </c>
      <c r="E418" s="2" t="s">
        <v>1803</v>
      </c>
      <c r="F418" t="s">
        <v>5298</v>
      </c>
      <c r="G418" s="4"/>
      <c r="H418" s="3" t="s">
        <v>1227</v>
      </c>
      <c r="I418" s="3" t="s">
        <v>505</v>
      </c>
      <c r="J418" s="4"/>
      <c r="K418" s="4"/>
      <c r="L418" s="30" t="s">
        <v>1307</v>
      </c>
      <c r="M418" s="17"/>
      <c r="N418" s="41" t="str">
        <f t="shared" si="78"/>
        <v xml:space="preserve"> </v>
      </c>
      <c r="O418" s="17">
        <v>3</v>
      </c>
      <c r="P418" s="41">
        <f t="shared" si="79"/>
        <v>1.0570824524312897E-3</v>
      </c>
      <c r="Q418" s="17"/>
      <c r="R418" s="41" t="str">
        <f t="shared" si="80"/>
        <v xml:space="preserve"> </v>
      </c>
      <c r="S418" s="17"/>
      <c r="T418" s="41" t="str">
        <f t="shared" si="81"/>
        <v xml:space="preserve"> </v>
      </c>
      <c r="U418" s="17">
        <v>7</v>
      </c>
      <c r="V418" s="41">
        <f t="shared" si="82"/>
        <v>4.6551838797632506E-4</v>
      </c>
      <c r="W418" s="17"/>
      <c r="X418" s="41" t="str">
        <f t="shared" si="83"/>
        <v xml:space="preserve"> </v>
      </c>
      <c r="Y418" s="17">
        <v>2</v>
      </c>
      <c r="Z418" s="41">
        <f t="shared" si="84"/>
        <v>1.3201320132013201E-3</v>
      </c>
      <c r="AA418" s="17"/>
      <c r="AB418" s="41" t="str">
        <f t="shared" si="85"/>
        <v xml:space="preserve"> </v>
      </c>
      <c r="AC418" s="17"/>
      <c r="AD418" s="41" t="str">
        <f t="shared" si="86"/>
        <v xml:space="preserve"> </v>
      </c>
      <c r="AE418" s="17"/>
      <c r="AF418" s="42" t="str">
        <f t="shared" si="87"/>
        <v xml:space="preserve"> </v>
      </c>
      <c r="AG418" s="19">
        <f t="shared" si="88"/>
        <v>6</v>
      </c>
      <c r="AH418" s="19">
        <f t="shared" si="89"/>
        <v>12</v>
      </c>
      <c r="AI418" s="47">
        <f t="shared" si="90"/>
        <v>3.9282440748985203E-4</v>
      </c>
    </row>
    <row r="419" spans="1:35">
      <c r="A419" t="s">
        <v>2487</v>
      </c>
      <c r="B419" t="s">
        <v>3046</v>
      </c>
      <c r="C419" t="s">
        <v>341</v>
      </c>
      <c r="D419" s="4" t="s">
        <v>1218</v>
      </c>
      <c r="E419" s="2"/>
      <c r="F419" t="s">
        <v>3289</v>
      </c>
      <c r="G419" s="4"/>
      <c r="H419" s="3" t="s">
        <v>1227</v>
      </c>
      <c r="I419" s="3" t="s">
        <v>1227</v>
      </c>
      <c r="J419" s="4">
        <v>242</v>
      </c>
      <c r="K419" s="4">
        <v>377</v>
      </c>
      <c r="L419" s="30" t="s">
        <v>1307</v>
      </c>
      <c r="M419" s="17"/>
      <c r="N419" s="41" t="str">
        <f t="shared" si="78"/>
        <v xml:space="preserve"> </v>
      </c>
      <c r="O419" s="17"/>
      <c r="P419" s="41" t="str">
        <f t="shared" si="79"/>
        <v xml:space="preserve"> </v>
      </c>
      <c r="Q419" s="17"/>
      <c r="R419" s="41" t="str">
        <f t="shared" si="80"/>
        <v xml:space="preserve"> </v>
      </c>
      <c r="S419" s="17"/>
      <c r="T419" s="41" t="str">
        <f t="shared" si="81"/>
        <v xml:space="preserve"> </v>
      </c>
      <c r="U419" s="17">
        <v>3</v>
      </c>
      <c r="V419" s="41">
        <f t="shared" si="82"/>
        <v>1.9950788056128217E-4</v>
      </c>
      <c r="W419" s="17"/>
      <c r="X419" s="41" t="str">
        <f t="shared" si="83"/>
        <v xml:space="preserve"> </v>
      </c>
      <c r="Y419" s="17">
        <v>1</v>
      </c>
      <c r="Z419" s="41">
        <f t="shared" si="84"/>
        <v>6.6006600660066007E-4</v>
      </c>
      <c r="AA419" s="17">
        <v>2</v>
      </c>
      <c r="AB419" s="41">
        <f t="shared" si="85"/>
        <v>2.3148148148148147E-3</v>
      </c>
      <c r="AC419" s="17">
        <v>4</v>
      </c>
      <c r="AD419" s="41">
        <f t="shared" si="86"/>
        <v>2.3571007660577489E-3</v>
      </c>
      <c r="AE419" s="17">
        <v>2</v>
      </c>
      <c r="AF419" s="42">
        <f t="shared" si="87"/>
        <v>6.2715584822828471E-4</v>
      </c>
      <c r="AG419" s="19">
        <f t="shared" si="88"/>
        <v>9</v>
      </c>
      <c r="AH419" s="19">
        <f t="shared" si="89"/>
        <v>12</v>
      </c>
      <c r="AI419" s="47">
        <f t="shared" si="90"/>
        <v>3.9282440748985203E-4</v>
      </c>
    </row>
    <row r="420" spans="1:35">
      <c r="A420" t="s">
        <v>2487</v>
      </c>
      <c r="B420" t="s">
        <v>4366</v>
      </c>
      <c r="C420" t="s">
        <v>341</v>
      </c>
      <c r="D420" s="4" t="s">
        <v>1218</v>
      </c>
      <c r="E420" s="2"/>
      <c r="G420" s="4" t="s">
        <v>5931</v>
      </c>
      <c r="H420" s="3" t="s">
        <v>1227</v>
      </c>
      <c r="I420" s="3" t="s">
        <v>505</v>
      </c>
      <c r="J420" s="4"/>
      <c r="K420" s="4"/>
      <c r="L420" s="30" t="s">
        <v>1307</v>
      </c>
      <c r="M420" s="17"/>
      <c r="N420" s="41" t="str">
        <f t="shared" si="78"/>
        <v xml:space="preserve"> </v>
      </c>
      <c r="O420" s="17"/>
      <c r="P420" s="41" t="str">
        <f t="shared" si="79"/>
        <v xml:space="preserve"> </v>
      </c>
      <c r="Q420" s="17"/>
      <c r="R420" s="41" t="str">
        <f t="shared" si="80"/>
        <v xml:space="preserve"> </v>
      </c>
      <c r="S420" s="17"/>
      <c r="T420" s="41" t="str">
        <f t="shared" si="81"/>
        <v xml:space="preserve"> </v>
      </c>
      <c r="U420" s="17">
        <v>12</v>
      </c>
      <c r="V420" s="41">
        <f t="shared" si="82"/>
        <v>7.980315222451287E-4</v>
      </c>
      <c r="W420" s="17"/>
      <c r="X420" s="41" t="str">
        <f t="shared" si="83"/>
        <v xml:space="preserve"> </v>
      </c>
      <c r="Y420" s="17"/>
      <c r="Z420" s="41" t="str">
        <f t="shared" si="84"/>
        <v xml:space="preserve"> </v>
      </c>
      <c r="AA420" s="17"/>
      <c r="AB420" s="41" t="str">
        <f t="shared" si="85"/>
        <v xml:space="preserve"> </v>
      </c>
      <c r="AC420" s="17"/>
      <c r="AD420" s="41" t="str">
        <f t="shared" si="86"/>
        <v xml:space="preserve"> </v>
      </c>
      <c r="AE420" s="17"/>
      <c r="AF420" s="42" t="str">
        <f t="shared" si="87"/>
        <v xml:space="preserve"> </v>
      </c>
      <c r="AG420" s="19">
        <f t="shared" si="88"/>
        <v>2</v>
      </c>
      <c r="AH420" s="19">
        <f t="shared" si="89"/>
        <v>12</v>
      </c>
      <c r="AI420" s="47">
        <f t="shared" si="90"/>
        <v>3.9282440748985203E-4</v>
      </c>
    </row>
    <row r="421" spans="1:35">
      <c r="A421" t="s">
        <v>183</v>
      </c>
      <c r="B421" t="s">
        <v>60</v>
      </c>
      <c r="C421" t="s">
        <v>2507</v>
      </c>
      <c r="D421" s="4" t="s">
        <v>1217</v>
      </c>
      <c r="E421" s="2"/>
      <c r="F421" t="s">
        <v>3629</v>
      </c>
      <c r="G421" s="4"/>
      <c r="H421" s="3" t="s">
        <v>1227</v>
      </c>
      <c r="I421" s="3" t="s">
        <v>1227</v>
      </c>
      <c r="J421" s="4">
        <v>414</v>
      </c>
      <c r="K421" s="4"/>
      <c r="L421" s="30" t="s">
        <v>1540</v>
      </c>
      <c r="M421" s="17"/>
      <c r="N421" s="41" t="str">
        <f t="shared" si="78"/>
        <v xml:space="preserve"> </v>
      </c>
      <c r="O421" s="17"/>
      <c r="P421" s="41" t="str">
        <f t="shared" si="79"/>
        <v xml:space="preserve"> </v>
      </c>
      <c r="Q421" s="17">
        <v>1</v>
      </c>
      <c r="R421" s="41">
        <f t="shared" si="80"/>
        <v>8.5034013605442174E-4</v>
      </c>
      <c r="S421" s="17"/>
      <c r="T421" s="41" t="str">
        <f t="shared" si="81"/>
        <v xml:space="preserve"> </v>
      </c>
      <c r="U421" s="17">
        <v>3</v>
      </c>
      <c r="V421" s="41">
        <f t="shared" si="82"/>
        <v>1.9950788056128217E-4</v>
      </c>
      <c r="W421" s="17"/>
      <c r="X421" s="41" t="str">
        <f t="shared" si="83"/>
        <v xml:space="preserve"> </v>
      </c>
      <c r="Y421" s="17">
        <v>5</v>
      </c>
      <c r="Z421" s="41">
        <f t="shared" si="84"/>
        <v>3.3003300330033004E-3</v>
      </c>
      <c r="AA421" s="17">
        <v>2</v>
      </c>
      <c r="AB421" s="41">
        <f t="shared" si="85"/>
        <v>2.3148148148148147E-3</v>
      </c>
      <c r="AC421" s="17">
        <v>1</v>
      </c>
      <c r="AD421" s="41">
        <f t="shared" si="86"/>
        <v>5.8927519151443723E-4</v>
      </c>
      <c r="AE421" s="17"/>
      <c r="AF421" s="42" t="str">
        <f t="shared" si="87"/>
        <v xml:space="preserve"> </v>
      </c>
      <c r="AG421" s="19">
        <f t="shared" si="88"/>
        <v>10</v>
      </c>
      <c r="AH421" s="19">
        <f t="shared" si="89"/>
        <v>12</v>
      </c>
      <c r="AI421" s="47">
        <f t="shared" si="90"/>
        <v>3.9282440748985203E-4</v>
      </c>
    </row>
    <row r="422" spans="1:35">
      <c r="A422" t="s">
        <v>1361</v>
      </c>
      <c r="B422" t="s">
        <v>2041</v>
      </c>
      <c r="C422" t="s">
        <v>2507</v>
      </c>
      <c r="D422" s="4" t="s">
        <v>1217</v>
      </c>
      <c r="E422" s="2"/>
      <c r="F422" t="s">
        <v>441</v>
      </c>
      <c r="G422" s="4"/>
      <c r="H422" s="3" t="s">
        <v>1227</v>
      </c>
      <c r="I422" s="3" t="s">
        <v>1227</v>
      </c>
      <c r="J422" s="4"/>
      <c r="K422" s="4"/>
      <c r="L422" s="30" t="s">
        <v>1307</v>
      </c>
      <c r="M422" s="17"/>
      <c r="N422" s="41" t="str">
        <f t="shared" si="78"/>
        <v xml:space="preserve"> </v>
      </c>
      <c r="O422" s="17"/>
      <c r="P422" s="41" t="str">
        <f t="shared" si="79"/>
        <v xml:space="preserve"> </v>
      </c>
      <c r="Q422" s="17">
        <v>2</v>
      </c>
      <c r="R422" s="41">
        <f t="shared" si="80"/>
        <v>1.7006802721088435E-3</v>
      </c>
      <c r="S422" s="17"/>
      <c r="T422" s="41" t="str">
        <f t="shared" si="81"/>
        <v xml:space="preserve"> </v>
      </c>
      <c r="U422" s="17">
        <v>3</v>
      </c>
      <c r="V422" s="41">
        <f t="shared" si="82"/>
        <v>1.9950788056128217E-4</v>
      </c>
      <c r="W422" s="17">
        <v>3</v>
      </c>
      <c r="X422" s="41">
        <f t="shared" si="83"/>
        <v>1.2009607686148918E-3</v>
      </c>
      <c r="Y422" s="17">
        <v>1</v>
      </c>
      <c r="Z422" s="41">
        <f t="shared" si="84"/>
        <v>6.6006600660066007E-4</v>
      </c>
      <c r="AA422" s="17">
        <v>1</v>
      </c>
      <c r="AB422" s="41">
        <f t="shared" si="85"/>
        <v>1.1574074074074073E-3</v>
      </c>
      <c r="AC422" s="17">
        <v>2</v>
      </c>
      <c r="AD422" s="41">
        <f t="shared" si="86"/>
        <v>1.1785503830288745E-3</v>
      </c>
      <c r="AE422" s="17"/>
      <c r="AF422" s="42" t="str">
        <f t="shared" si="87"/>
        <v xml:space="preserve"> </v>
      </c>
      <c r="AG422" s="19">
        <f t="shared" si="88"/>
        <v>12</v>
      </c>
      <c r="AH422" s="19">
        <f t="shared" si="89"/>
        <v>12</v>
      </c>
      <c r="AI422" s="47">
        <f t="shared" si="90"/>
        <v>3.9282440748985203E-4</v>
      </c>
    </row>
    <row r="423" spans="1:35">
      <c r="A423" t="s">
        <v>1644</v>
      </c>
      <c r="B423" t="s">
        <v>3205</v>
      </c>
      <c r="C423" t="s">
        <v>500</v>
      </c>
      <c r="D423" s="4" t="s">
        <v>1218</v>
      </c>
      <c r="E423" s="2"/>
      <c r="F423" t="s">
        <v>3307</v>
      </c>
      <c r="G423" s="4"/>
      <c r="H423" s="3" t="s">
        <v>1227</v>
      </c>
      <c r="I423" s="3" t="s">
        <v>1227</v>
      </c>
      <c r="J423" s="4">
        <v>269</v>
      </c>
      <c r="K423" s="4">
        <v>352</v>
      </c>
      <c r="L423" s="30" t="s">
        <v>1307</v>
      </c>
      <c r="M423" s="17"/>
      <c r="N423" s="41" t="str">
        <f t="shared" si="78"/>
        <v xml:space="preserve"> </v>
      </c>
      <c r="O423" s="17">
        <v>5</v>
      </c>
      <c r="P423" s="41">
        <f t="shared" si="79"/>
        <v>1.7618040873854828E-3</v>
      </c>
      <c r="Q423" s="17">
        <v>4</v>
      </c>
      <c r="R423" s="41">
        <f t="shared" si="80"/>
        <v>3.4013605442176869E-3</v>
      </c>
      <c r="S423" s="17"/>
      <c r="T423" s="41" t="str">
        <f t="shared" si="81"/>
        <v xml:space="preserve"> </v>
      </c>
      <c r="U423" s="17"/>
      <c r="V423" s="41" t="str">
        <f t="shared" si="82"/>
        <v xml:space="preserve"> </v>
      </c>
      <c r="W423" s="17"/>
      <c r="X423" s="41" t="str">
        <f t="shared" si="83"/>
        <v xml:space="preserve"> </v>
      </c>
      <c r="Y423" s="17">
        <v>2</v>
      </c>
      <c r="Z423" s="41">
        <f t="shared" si="84"/>
        <v>1.3201320132013201E-3</v>
      </c>
      <c r="AA423" s="17"/>
      <c r="AB423" s="41" t="str">
        <f t="shared" si="85"/>
        <v xml:space="preserve"> </v>
      </c>
      <c r="AC423" s="17">
        <v>1</v>
      </c>
      <c r="AD423" s="41">
        <f t="shared" si="86"/>
        <v>5.8927519151443723E-4</v>
      </c>
      <c r="AE423" s="17"/>
      <c r="AF423" s="42" t="str">
        <f t="shared" si="87"/>
        <v xml:space="preserve"> </v>
      </c>
      <c r="AG423" s="19">
        <f t="shared" si="88"/>
        <v>8</v>
      </c>
      <c r="AH423" s="19">
        <f t="shared" si="89"/>
        <v>12</v>
      </c>
      <c r="AI423" s="47">
        <f t="shared" si="90"/>
        <v>3.9282440748985203E-4</v>
      </c>
    </row>
    <row r="424" spans="1:35">
      <c r="A424" t="s">
        <v>3050</v>
      </c>
      <c r="B424" t="s">
        <v>172</v>
      </c>
      <c r="C424" t="s">
        <v>2520</v>
      </c>
      <c r="D424" s="4" t="s">
        <v>1218</v>
      </c>
      <c r="E424" s="2" t="s">
        <v>1803</v>
      </c>
      <c r="F424" t="s">
        <v>3322</v>
      </c>
      <c r="G424" s="4"/>
      <c r="H424" s="3" t="s">
        <v>1227</v>
      </c>
      <c r="I424" s="3" t="s">
        <v>1227</v>
      </c>
      <c r="J424" s="4">
        <v>302</v>
      </c>
      <c r="K424" s="4">
        <v>331</v>
      </c>
      <c r="L424" s="30" t="s">
        <v>1307</v>
      </c>
      <c r="M424" s="17"/>
      <c r="N424" s="41" t="str">
        <f t="shared" si="78"/>
        <v xml:space="preserve"> </v>
      </c>
      <c r="O424" s="17"/>
      <c r="P424" s="41" t="str">
        <f t="shared" si="79"/>
        <v xml:space="preserve"> </v>
      </c>
      <c r="Q424" s="17"/>
      <c r="R424" s="41" t="str">
        <f t="shared" si="80"/>
        <v xml:space="preserve"> </v>
      </c>
      <c r="S424" s="17">
        <v>1</v>
      </c>
      <c r="T424" s="41">
        <f t="shared" si="81"/>
        <v>1.6103059581320451E-3</v>
      </c>
      <c r="U424" s="17">
        <v>11</v>
      </c>
      <c r="V424" s="41">
        <f t="shared" si="82"/>
        <v>7.3152889539136799E-4</v>
      </c>
      <c r="W424" s="17"/>
      <c r="X424" s="41" t="str">
        <f t="shared" si="83"/>
        <v xml:space="preserve"> </v>
      </c>
      <c r="Y424" s="17"/>
      <c r="Z424" s="41" t="str">
        <f t="shared" si="84"/>
        <v xml:space="preserve"> </v>
      </c>
      <c r="AA424" s="17"/>
      <c r="AB424" s="41" t="str">
        <f t="shared" si="85"/>
        <v xml:space="preserve"> </v>
      </c>
      <c r="AC424" s="17"/>
      <c r="AD424" s="41" t="str">
        <f t="shared" si="86"/>
        <v xml:space="preserve"> </v>
      </c>
      <c r="AE424" s="17"/>
      <c r="AF424" s="42" t="str">
        <f t="shared" si="87"/>
        <v xml:space="preserve"> </v>
      </c>
      <c r="AG424" s="19">
        <f t="shared" si="88"/>
        <v>4</v>
      </c>
      <c r="AH424" s="19">
        <f t="shared" si="89"/>
        <v>12</v>
      </c>
      <c r="AI424" s="47">
        <f t="shared" si="90"/>
        <v>3.9282440748985203E-4</v>
      </c>
    </row>
    <row r="425" spans="1:35">
      <c r="A425" t="s">
        <v>118</v>
      </c>
      <c r="B425" t="s">
        <v>987</v>
      </c>
      <c r="C425" t="s">
        <v>2020</v>
      </c>
      <c r="D425" s="4" t="s">
        <v>1218</v>
      </c>
      <c r="E425" s="2"/>
      <c r="F425" t="s">
        <v>2185</v>
      </c>
      <c r="G425" s="4"/>
      <c r="H425" s="3" t="s">
        <v>1227</v>
      </c>
      <c r="I425" s="3" t="s">
        <v>1227</v>
      </c>
      <c r="J425" s="4">
        <v>289</v>
      </c>
      <c r="K425" s="4">
        <v>346</v>
      </c>
      <c r="L425" s="30" t="s">
        <v>1307</v>
      </c>
      <c r="M425" s="17"/>
      <c r="N425" s="41" t="str">
        <f t="shared" si="78"/>
        <v xml:space="preserve"> </v>
      </c>
      <c r="O425" s="17"/>
      <c r="P425" s="41" t="str">
        <f t="shared" si="79"/>
        <v xml:space="preserve"> </v>
      </c>
      <c r="Q425" s="17"/>
      <c r="R425" s="41" t="str">
        <f t="shared" si="80"/>
        <v xml:space="preserve"> </v>
      </c>
      <c r="S425" s="17"/>
      <c r="T425" s="41" t="str">
        <f t="shared" si="81"/>
        <v xml:space="preserve"> </v>
      </c>
      <c r="U425" s="17">
        <v>12</v>
      </c>
      <c r="V425" s="41">
        <f t="shared" si="82"/>
        <v>7.980315222451287E-4</v>
      </c>
      <c r="W425" s="17"/>
      <c r="X425" s="41" t="str">
        <f t="shared" si="83"/>
        <v xml:space="preserve"> </v>
      </c>
      <c r="Y425" s="17"/>
      <c r="Z425" s="41" t="str">
        <f t="shared" si="84"/>
        <v xml:space="preserve"> </v>
      </c>
      <c r="AA425" s="17"/>
      <c r="AB425" s="41" t="str">
        <f t="shared" si="85"/>
        <v xml:space="preserve"> </v>
      </c>
      <c r="AC425" s="17"/>
      <c r="AD425" s="41" t="str">
        <f t="shared" si="86"/>
        <v xml:space="preserve"> </v>
      </c>
      <c r="AE425" s="17"/>
      <c r="AF425" s="42" t="str">
        <f t="shared" si="87"/>
        <v xml:space="preserve"> </v>
      </c>
      <c r="AG425" s="19">
        <f t="shared" si="88"/>
        <v>2</v>
      </c>
      <c r="AH425" s="19">
        <f t="shared" si="89"/>
        <v>12</v>
      </c>
      <c r="AI425" s="47">
        <f t="shared" si="90"/>
        <v>3.9282440748985203E-4</v>
      </c>
    </row>
    <row r="426" spans="1:35">
      <c r="A426" t="s">
        <v>123</v>
      </c>
      <c r="B426" t="s">
        <v>393</v>
      </c>
      <c r="C426" t="s">
        <v>2524</v>
      </c>
      <c r="D426" s="4" t="s">
        <v>1217</v>
      </c>
      <c r="E426" s="2"/>
      <c r="G426" s="4"/>
      <c r="H426" s="3" t="s">
        <v>1227</v>
      </c>
      <c r="I426" s="3" t="s">
        <v>1227</v>
      </c>
      <c r="J426" s="4"/>
      <c r="K426" s="4"/>
      <c r="L426" s="30" t="s">
        <v>1307</v>
      </c>
      <c r="M426" s="17">
        <v>2</v>
      </c>
      <c r="N426" s="41">
        <f t="shared" si="78"/>
        <v>1.7969451931716084E-3</v>
      </c>
      <c r="O426" s="17">
        <v>1</v>
      </c>
      <c r="P426" s="41">
        <f t="shared" si="79"/>
        <v>3.5236081747709656E-4</v>
      </c>
      <c r="Q426" s="17"/>
      <c r="R426" s="41" t="str">
        <f t="shared" si="80"/>
        <v xml:space="preserve"> </v>
      </c>
      <c r="S426" s="17">
        <v>1</v>
      </c>
      <c r="T426" s="41">
        <f t="shared" si="81"/>
        <v>1.6103059581320451E-3</v>
      </c>
      <c r="U426" s="17"/>
      <c r="V426" s="41" t="str">
        <f t="shared" si="82"/>
        <v xml:space="preserve"> </v>
      </c>
      <c r="W426" s="17">
        <v>7</v>
      </c>
      <c r="X426" s="41">
        <f t="shared" si="83"/>
        <v>2.8022417934347476E-3</v>
      </c>
      <c r="Y426" s="17">
        <v>1</v>
      </c>
      <c r="Z426" s="41">
        <f t="shared" si="84"/>
        <v>6.6006600660066007E-4</v>
      </c>
      <c r="AA426" s="17"/>
      <c r="AB426" s="41" t="str">
        <f t="shared" si="85"/>
        <v xml:space="preserve"> </v>
      </c>
      <c r="AC426" s="17"/>
      <c r="AD426" s="41" t="str">
        <f t="shared" si="86"/>
        <v xml:space="preserve"> </v>
      </c>
      <c r="AE426" s="17"/>
      <c r="AF426" s="42" t="str">
        <f t="shared" si="87"/>
        <v xml:space="preserve"> </v>
      </c>
      <c r="AG426" s="19">
        <f t="shared" si="88"/>
        <v>10</v>
      </c>
      <c r="AH426" s="19">
        <f t="shared" si="89"/>
        <v>12</v>
      </c>
      <c r="AI426" s="47">
        <f t="shared" si="90"/>
        <v>3.9282440748985203E-4</v>
      </c>
    </row>
    <row r="427" spans="1:35">
      <c r="A427" t="s">
        <v>4339</v>
      </c>
      <c r="B427" t="s">
        <v>2452</v>
      </c>
      <c r="C427" t="s">
        <v>500</v>
      </c>
      <c r="D427" s="4" t="s">
        <v>1218</v>
      </c>
      <c r="E427" s="2" t="s">
        <v>1803</v>
      </c>
      <c r="F427" t="s">
        <v>4663</v>
      </c>
      <c r="G427" s="4"/>
      <c r="H427" s="3" t="s">
        <v>1227</v>
      </c>
      <c r="I427" s="3" t="s">
        <v>505</v>
      </c>
      <c r="J427" s="4"/>
      <c r="K427" s="4"/>
      <c r="L427" s="30" t="s">
        <v>1307</v>
      </c>
      <c r="M427" s="17">
        <v>7</v>
      </c>
      <c r="N427" s="41">
        <f t="shared" si="78"/>
        <v>6.2893081761006293E-3</v>
      </c>
      <c r="O427" s="17"/>
      <c r="P427" s="41" t="str">
        <f t="shared" si="79"/>
        <v xml:space="preserve"> </v>
      </c>
      <c r="Q427" s="17">
        <v>2</v>
      </c>
      <c r="R427" s="41">
        <f t="shared" si="80"/>
        <v>1.7006802721088435E-3</v>
      </c>
      <c r="S427" s="17"/>
      <c r="T427" s="41" t="str">
        <f t="shared" si="81"/>
        <v xml:space="preserve"> </v>
      </c>
      <c r="U427" s="17">
        <v>3</v>
      </c>
      <c r="V427" s="41">
        <f t="shared" si="82"/>
        <v>1.9950788056128217E-4</v>
      </c>
      <c r="W427" s="17"/>
      <c r="X427" s="41" t="str">
        <f t="shared" si="83"/>
        <v xml:space="preserve"> </v>
      </c>
      <c r="Y427" s="17"/>
      <c r="Z427" s="41" t="str">
        <f t="shared" si="84"/>
        <v xml:space="preserve"> </v>
      </c>
      <c r="AA427" s="17"/>
      <c r="AB427" s="41" t="str">
        <f t="shared" si="85"/>
        <v xml:space="preserve"> </v>
      </c>
      <c r="AC427" s="17"/>
      <c r="AD427" s="41" t="str">
        <f t="shared" si="86"/>
        <v xml:space="preserve"> </v>
      </c>
      <c r="AE427" s="17"/>
      <c r="AF427" s="42" t="str">
        <f t="shared" si="87"/>
        <v xml:space="preserve"> </v>
      </c>
      <c r="AG427" s="19">
        <f t="shared" si="88"/>
        <v>6</v>
      </c>
      <c r="AH427" s="19">
        <f t="shared" si="89"/>
        <v>12</v>
      </c>
      <c r="AI427" s="47">
        <f t="shared" si="90"/>
        <v>3.9282440748985203E-4</v>
      </c>
    </row>
    <row r="428" spans="1:35">
      <c r="A428" t="s">
        <v>1385</v>
      </c>
      <c r="B428" t="s">
        <v>828</v>
      </c>
      <c r="C428" t="s">
        <v>805</v>
      </c>
      <c r="D428" s="4" t="s">
        <v>1217</v>
      </c>
      <c r="E428" s="4" t="s">
        <v>1803</v>
      </c>
      <c r="G428" s="4"/>
      <c r="H428" s="3" t="s">
        <v>1227</v>
      </c>
      <c r="I428" s="3" t="s">
        <v>505</v>
      </c>
      <c r="J428" s="4"/>
      <c r="K428" s="4"/>
      <c r="L428" s="30" t="s">
        <v>1307</v>
      </c>
      <c r="M428" s="17"/>
      <c r="N428" s="41" t="str">
        <f t="shared" si="78"/>
        <v xml:space="preserve"> </v>
      </c>
      <c r="O428" s="17"/>
      <c r="P428" s="41" t="str">
        <f t="shared" si="79"/>
        <v xml:space="preserve"> </v>
      </c>
      <c r="Q428" s="17"/>
      <c r="R428" s="41" t="str">
        <f t="shared" si="80"/>
        <v xml:space="preserve"> </v>
      </c>
      <c r="S428" s="17"/>
      <c r="T428" s="41" t="str">
        <f t="shared" si="81"/>
        <v xml:space="preserve"> </v>
      </c>
      <c r="U428" s="17">
        <v>12</v>
      </c>
      <c r="V428" s="41">
        <f t="shared" si="82"/>
        <v>7.980315222451287E-4</v>
      </c>
      <c r="W428" s="17"/>
      <c r="X428" s="41" t="str">
        <f t="shared" si="83"/>
        <v xml:space="preserve"> </v>
      </c>
      <c r="Y428" s="17"/>
      <c r="Z428" s="41" t="str">
        <f t="shared" si="84"/>
        <v xml:space="preserve"> </v>
      </c>
      <c r="AA428" s="17"/>
      <c r="AB428" s="41" t="str">
        <f t="shared" si="85"/>
        <v xml:space="preserve"> </v>
      </c>
      <c r="AC428" s="17"/>
      <c r="AD428" s="41" t="str">
        <f t="shared" si="86"/>
        <v xml:space="preserve"> </v>
      </c>
      <c r="AE428" s="17"/>
      <c r="AF428" s="42" t="str">
        <f t="shared" si="87"/>
        <v xml:space="preserve"> </v>
      </c>
      <c r="AG428" s="19">
        <f t="shared" si="88"/>
        <v>2</v>
      </c>
      <c r="AH428" s="19">
        <f t="shared" si="89"/>
        <v>12</v>
      </c>
      <c r="AI428" s="47">
        <f t="shared" si="90"/>
        <v>3.9282440748985203E-4</v>
      </c>
    </row>
    <row r="429" spans="1:35">
      <c r="A429" t="s">
        <v>830</v>
      </c>
      <c r="B429" t="s">
        <v>4414</v>
      </c>
      <c r="C429" t="s">
        <v>832</v>
      </c>
      <c r="D429" s="4" t="s">
        <v>1308</v>
      </c>
      <c r="E429" s="2" t="s">
        <v>1803</v>
      </c>
      <c r="G429" s="4" t="s">
        <v>154</v>
      </c>
      <c r="H429" s="3" t="s">
        <v>1227</v>
      </c>
      <c r="I429" s="3" t="s">
        <v>505</v>
      </c>
      <c r="J429" s="4"/>
      <c r="K429" s="4"/>
      <c r="L429" s="30" t="s">
        <v>1307</v>
      </c>
      <c r="M429" s="17"/>
      <c r="N429" s="41" t="str">
        <f t="shared" si="78"/>
        <v xml:space="preserve"> </v>
      </c>
      <c r="O429" s="17"/>
      <c r="P429" s="41" t="str">
        <f t="shared" si="79"/>
        <v xml:space="preserve"> </v>
      </c>
      <c r="Q429" s="17"/>
      <c r="R429" s="41" t="str">
        <f t="shared" si="80"/>
        <v xml:space="preserve"> </v>
      </c>
      <c r="S429" s="17"/>
      <c r="T429" s="41" t="str">
        <f t="shared" si="81"/>
        <v xml:space="preserve"> </v>
      </c>
      <c r="U429" s="17">
        <v>11</v>
      </c>
      <c r="V429" s="41">
        <f t="shared" si="82"/>
        <v>7.3152889539136799E-4</v>
      </c>
      <c r="W429" s="17"/>
      <c r="X429" s="41" t="str">
        <f t="shared" si="83"/>
        <v xml:space="preserve"> </v>
      </c>
      <c r="Y429" s="17"/>
      <c r="Z429" s="41" t="str">
        <f t="shared" si="84"/>
        <v xml:space="preserve"> </v>
      </c>
      <c r="AA429" s="17"/>
      <c r="AB429" s="41" t="str">
        <f t="shared" si="85"/>
        <v xml:space="preserve"> </v>
      </c>
      <c r="AC429" s="17"/>
      <c r="AD429" s="41" t="str">
        <f t="shared" si="86"/>
        <v xml:space="preserve"> </v>
      </c>
      <c r="AE429" s="17">
        <v>1</v>
      </c>
      <c r="AF429" s="42">
        <f t="shared" si="87"/>
        <v>3.1357792411414236E-4</v>
      </c>
      <c r="AG429" s="19">
        <f t="shared" si="88"/>
        <v>3</v>
      </c>
      <c r="AH429" s="19">
        <f t="shared" si="89"/>
        <v>12</v>
      </c>
      <c r="AI429" s="47">
        <f t="shared" si="90"/>
        <v>3.9282440748985203E-4</v>
      </c>
    </row>
    <row r="430" spans="1:35">
      <c r="A430" t="s">
        <v>1551</v>
      </c>
      <c r="B430" t="s">
        <v>1105</v>
      </c>
      <c r="C430" t="s">
        <v>2028</v>
      </c>
      <c r="D430" s="4" t="s">
        <v>1218</v>
      </c>
      <c r="E430" s="2"/>
      <c r="F430" s="5" t="s">
        <v>5286</v>
      </c>
      <c r="G430" s="4"/>
      <c r="H430" s="3" t="s">
        <v>1227</v>
      </c>
      <c r="I430" s="3" t="s">
        <v>1227</v>
      </c>
      <c r="J430" s="4"/>
      <c r="K430" s="4"/>
      <c r="L430" s="30" t="s">
        <v>1307</v>
      </c>
      <c r="M430" s="17"/>
      <c r="N430" s="41" t="str">
        <f t="shared" si="78"/>
        <v xml:space="preserve"> </v>
      </c>
      <c r="O430" s="17">
        <v>1</v>
      </c>
      <c r="P430" s="41">
        <f t="shared" si="79"/>
        <v>3.5236081747709656E-4</v>
      </c>
      <c r="Q430" s="17">
        <v>4</v>
      </c>
      <c r="R430" s="41">
        <f t="shared" si="80"/>
        <v>3.4013605442176869E-3</v>
      </c>
      <c r="S430" s="17"/>
      <c r="T430" s="41" t="str">
        <f t="shared" si="81"/>
        <v xml:space="preserve"> </v>
      </c>
      <c r="U430" s="17"/>
      <c r="V430" s="41" t="str">
        <f t="shared" si="82"/>
        <v xml:space="preserve"> </v>
      </c>
      <c r="W430" s="17"/>
      <c r="X430" s="41" t="str">
        <f t="shared" si="83"/>
        <v xml:space="preserve"> </v>
      </c>
      <c r="Y430" s="17"/>
      <c r="Z430" s="41" t="str">
        <f t="shared" si="84"/>
        <v xml:space="preserve"> </v>
      </c>
      <c r="AA430" s="17">
        <v>7</v>
      </c>
      <c r="AB430" s="41">
        <f t="shared" si="85"/>
        <v>8.1018518518518514E-3</v>
      </c>
      <c r="AC430" s="17"/>
      <c r="AD430" s="41" t="str">
        <f t="shared" si="86"/>
        <v xml:space="preserve"> </v>
      </c>
      <c r="AE430" s="17"/>
      <c r="AF430" s="42" t="str">
        <f t="shared" si="87"/>
        <v xml:space="preserve"> </v>
      </c>
      <c r="AG430" s="19">
        <f t="shared" si="88"/>
        <v>6</v>
      </c>
      <c r="AH430" s="19">
        <f t="shared" si="89"/>
        <v>12</v>
      </c>
      <c r="AI430" s="47">
        <f t="shared" si="90"/>
        <v>3.9282440748985203E-4</v>
      </c>
    </row>
    <row r="431" spans="1:35">
      <c r="A431" t="s">
        <v>1551</v>
      </c>
      <c r="B431" t="s">
        <v>1267</v>
      </c>
      <c r="C431" t="s">
        <v>2028</v>
      </c>
      <c r="D431" s="4" t="s">
        <v>1218</v>
      </c>
      <c r="E431" s="2"/>
      <c r="F431" t="s">
        <v>5435</v>
      </c>
      <c r="G431" s="4"/>
      <c r="H431" s="3" t="s">
        <v>1227</v>
      </c>
      <c r="I431" s="3" t="s">
        <v>1227</v>
      </c>
      <c r="J431" s="4"/>
      <c r="K431" s="4"/>
      <c r="L431" s="30" t="s">
        <v>1307</v>
      </c>
      <c r="M431" s="17"/>
      <c r="N431" s="41" t="str">
        <f t="shared" si="78"/>
        <v xml:space="preserve"> </v>
      </c>
      <c r="O431" s="17"/>
      <c r="P431" s="41" t="str">
        <f t="shared" si="79"/>
        <v xml:space="preserve"> </v>
      </c>
      <c r="Q431" s="17"/>
      <c r="R431" s="41" t="str">
        <f t="shared" si="80"/>
        <v xml:space="preserve"> </v>
      </c>
      <c r="S431" s="17"/>
      <c r="T431" s="41" t="str">
        <f t="shared" si="81"/>
        <v xml:space="preserve"> </v>
      </c>
      <c r="U431" s="17">
        <v>11</v>
      </c>
      <c r="V431" s="41">
        <f t="shared" si="82"/>
        <v>7.3152889539136799E-4</v>
      </c>
      <c r="W431" s="17"/>
      <c r="X431" s="41" t="str">
        <f t="shared" si="83"/>
        <v xml:space="preserve"> </v>
      </c>
      <c r="Y431" s="17"/>
      <c r="Z431" s="41" t="str">
        <f t="shared" si="84"/>
        <v xml:space="preserve"> </v>
      </c>
      <c r="AA431" s="17"/>
      <c r="AB431" s="41" t="str">
        <f t="shared" si="85"/>
        <v xml:space="preserve"> </v>
      </c>
      <c r="AC431" s="17"/>
      <c r="AD431" s="41" t="str">
        <f t="shared" si="86"/>
        <v xml:space="preserve"> </v>
      </c>
      <c r="AE431" s="17">
        <v>1</v>
      </c>
      <c r="AF431" s="42">
        <f t="shared" si="87"/>
        <v>3.1357792411414236E-4</v>
      </c>
      <c r="AG431" s="19">
        <f t="shared" si="88"/>
        <v>3</v>
      </c>
      <c r="AH431" s="19">
        <f t="shared" si="89"/>
        <v>12</v>
      </c>
      <c r="AI431" s="47">
        <f t="shared" si="90"/>
        <v>3.9282440748985203E-4</v>
      </c>
    </row>
    <row r="432" spans="1:35">
      <c r="A432" t="s">
        <v>2180</v>
      </c>
      <c r="B432" t="s">
        <v>400</v>
      </c>
      <c r="C432" t="s">
        <v>2542</v>
      </c>
      <c r="D432" s="4" t="s">
        <v>1217</v>
      </c>
      <c r="E432" s="4" t="s">
        <v>2828</v>
      </c>
      <c r="F432" t="s">
        <v>2380</v>
      </c>
      <c r="G432" s="4"/>
      <c r="H432" s="3" t="s">
        <v>1227</v>
      </c>
      <c r="I432" s="3" t="s">
        <v>1227</v>
      </c>
      <c r="J432" s="4"/>
      <c r="K432" s="4"/>
      <c r="L432" s="30" t="s">
        <v>1307</v>
      </c>
      <c r="M432" s="17"/>
      <c r="N432" s="41" t="str">
        <f t="shared" si="78"/>
        <v xml:space="preserve"> </v>
      </c>
      <c r="O432" s="17"/>
      <c r="P432" s="41" t="str">
        <f t="shared" si="79"/>
        <v xml:space="preserve"> </v>
      </c>
      <c r="Q432" s="17"/>
      <c r="R432" s="41" t="str">
        <f t="shared" si="80"/>
        <v xml:space="preserve"> </v>
      </c>
      <c r="S432" s="17"/>
      <c r="T432" s="41" t="str">
        <f t="shared" si="81"/>
        <v xml:space="preserve"> </v>
      </c>
      <c r="U432" s="17">
        <v>4</v>
      </c>
      <c r="V432" s="41">
        <f t="shared" si="82"/>
        <v>2.6601050741504288E-4</v>
      </c>
      <c r="W432" s="17"/>
      <c r="X432" s="41" t="str">
        <f t="shared" si="83"/>
        <v xml:space="preserve"> </v>
      </c>
      <c r="Y432" s="17"/>
      <c r="Z432" s="41" t="str">
        <f t="shared" si="84"/>
        <v xml:space="preserve"> </v>
      </c>
      <c r="AA432" s="17"/>
      <c r="AB432" s="41" t="str">
        <f t="shared" si="85"/>
        <v xml:space="preserve"> </v>
      </c>
      <c r="AC432" s="17">
        <v>8</v>
      </c>
      <c r="AD432" s="41">
        <f t="shared" si="86"/>
        <v>4.7142015321154978E-3</v>
      </c>
      <c r="AE432" s="17"/>
      <c r="AF432" s="42" t="str">
        <f t="shared" si="87"/>
        <v xml:space="preserve"> </v>
      </c>
      <c r="AG432" s="19">
        <f t="shared" si="88"/>
        <v>4</v>
      </c>
      <c r="AH432" s="19">
        <f t="shared" si="89"/>
        <v>12</v>
      </c>
      <c r="AI432" s="47">
        <f t="shared" si="90"/>
        <v>3.9282440748985203E-4</v>
      </c>
    </row>
    <row r="433" spans="1:35">
      <c r="A433" t="s">
        <v>678</v>
      </c>
      <c r="B433" t="s">
        <v>287</v>
      </c>
      <c r="C433" t="s">
        <v>679</v>
      </c>
      <c r="D433" s="4" t="s">
        <v>1217</v>
      </c>
      <c r="E433" s="2"/>
      <c r="F433" t="s">
        <v>651</v>
      </c>
      <c r="G433" s="4"/>
      <c r="H433" s="3" t="s">
        <v>1227</v>
      </c>
      <c r="I433" s="3" t="s">
        <v>1227</v>
      </c>
      <c r="J433" s="4"/>
      <c r="K433" s="4"/>
      <c r="L433" s="30" t="s">
        <v>1307</v>
      </c>
      <c r="M433" s="17"/>
      <c r="N433" s="41" t="str">
        <f t="shared" si="78"/>
        <v xml:space="preserve"> </v>
      </c>
      <c r="O433" s="17">
        <v>1</v>
      </c>
      <c r="P433" s="41">
        <f t="shared" si="79"/>
        <v>3.5236081747709656E-4</v>
      </c>
      <c r="Q433" s="17"/>
      <c r="R433" s="41" t="str">
        <f t="shared" si="80"/>
        <v xml:space="preserve"> </v>
      </c>
      <c r="S433" s="17"/>
      <c r="T433" s="41" t="str">
        <f t="shared" si="81"/>
        <v xml:space="preserve"> </v>
      </c>
      <c r="U433" s="17">
        <v>7</v>
      </c>
      <c r="V433" s="41">
        <f t="shared" si="82"/>
        <v>4.6551838797632506E-4</v>
      </c>
      <c r="W433" s="17">
        <v>3</v>
      </c>
      <c r="X433" s="41">
        <f t="shared" si="83"/>
        <v>1.2009607686148918E-3</v>
      </c>
      <c r="Y433" s="17"/>
      <c r="Z433" s="41" t="str">
        <f t="shared" si="84"/>
        <v xml:space="preserve"> </v>
      </c>
      <c r="AA433" s="17"/>
      <c r="AB433" s="41" t="str">
        <f t="shared" si="85"/>
        <v xml:space="preserve"> </v>
      </c>
      <c r="AC433" s="17"/>
      <c r="AD433" s="41" t="str">
        <f t="shared" si="86"/>
        <v xml:space="preserve"> </v>
      </c>
      <c r="AE433" s="17">
        <v>1</v>
      </c>
      <c r="AF433" s="42">
        <f t="shared" si="87"/>
        <v>3.1357792411414236E-4</v>
      </c>
      <c r="AG433" s="19">
        <f t="shared" si="88"/>
        <v>7</v>
      </c>
      <c r="AH433" s="19">
        <f t="shared" si="89"/>
        <v>12</v>
      </c>
      <c r="AI433" s="47">
        <f t="shared" si="90"/>
        <v>3.9282440748985203E-4</v>
      </c>
    </row>
    <row r="434" spans="1:35">
      <c r="A434" t="s">
        <v>297</v>
      </c>
      <c r="B434" t="s">
        <v>2629</v>
      </c>
      <c r="C434" t="s">
        <v>493</v>
      </c>
      <c r="D434" s="4" t="s">
        <v>1217</v>
      </c>
      <c r="E434" s="2"/>
      <c r="F434" t="s">
        <v>1524</v>
      </c>
      <c r="G434" s="4"/>
      <c r="H434" s="3" t="s">
        <v>1227</v>
      </c>
      <c r="I434" s="3" t="s">
        <v>1227</v>
      </c>
      <c r="J434" s="4">
        <v>373</v>
      </c>
      <c r="K434" s="4">
        <v>57</v>
      </c>
      <c r="L434" s="30" t="s">
        <v>1307</v>
      </c>
      <c r="M434" s="17"/>
      <c r="N434" s="41" t="str">
        <f t="shared" si="78"/>
        <v xml:space="preserve"> </v>
      </c>
      <c r="O434" s="17"/>
      <c r="P434" s="41" t="str">
        <f t="shared" si="79"/>
        <v xml:space="preserve"> </v>
      </c>
      <c r="Q434" s="17"/>
      <c r="R434" s="41" t="str">
        <f t="shared" si="80"/>
        <v xml:space="preserve"> </v>
      </c>
      <c r="S434" s="17"/>
      <c r="T434" s="41" t="str">
        <f t="shared" si="81"/>
        <v xml:space="preserve"> </v>
      </c>
      <c r="U434" s="17">
        <v>5</v>
      </c>
      <c r="V434" s="41">
        <f t="shared" si="82"/>
        <v>3.3251313426880364E-4</v>
      </c>
      <c r="W434" s="17"/>
      <c r="X434" s="41" t="str">
        <f t="shared" si="83"/>
        <v xml:space="preserve"> </v>
      </c>
      <c r="Y434" s="17"/>
      <c r="Z434" s="41" t="str">
        <f t="shared" si="84"/>
        <v xml:space="preserve"> </v>
      </c>
      <c r="AA434" s="17"/>
      <c r="AB434" s="41" t="str">
        <f t="shared" si="85"/>
        <v xml:space="preserve"> </v>
      </c>
      <c r="AC434" s="17"/>
      <c r="AD434" s="41" t="str">
        <f t="shared" si="86"/>
        <v xml:space="preserve"> </v>
      </c>
      <c r="AE434" s="17">
        <v>7</v>
      </c>
      <c r="AF434" s="42">
        <f t="shared" si="87"/>
        <v>2.1950454687989967E-3</v>
      </c>
      <c r="AG434" s="19">
        <f t="shared" si="88"/>
        <v>3</v>
      </c>
      <c r="AH434" s="19">
        <f t="shared" si="89"/>
        <v>12</v>
      </c>
      <c r="AI434" s="47">
        <f t="shared" si="90"/>
        <v>3.9282440748985203E-4</v>
      </c>
    </row>
    <row r="435" spans="1:35">
      <c r="A435" t="s">
        <v>212</v>
      </c>
      <c r="B435" s="5" t="s">
        <v>3828</v>
      </c>
      <c r="C435" t="s">
        <v>211</v>
      </c>
      <c r="D435" s="4" t="s">
        <v>1218</v>
      </c>
      <c r="E435" s="2"/>
      <c r="F435" t="s">
        <v>3882</v>
      </c>
      <c r="G435" s="4"/>
      <c r="H435" s="3" t="s">
        <v>1227</v>
      </c>
      <c r="I435" s="3" t="s">
        <v>1227</v>
      </c>
      <c r="J435" s="4">
        <v>430</v>
      </c>
      <c r="K435" s="4"/>
      <c r="L435" s="30" t="s">
        <v>1540</v>
      </c>
      <c r="M435" s="17"/>
      <c r="N435" s="41" t="str">
        <f t="shared" si="78"/>
        <v xml:space="preserve"> </v>
      </c>
      <c r="O435" s="17"/>
      <c r="P435" s="41" t="str">
        <f t="shared" si="79"/>
        <v xml:space="preserve"> </v>
      </c>
      <c r="Q435" s="17"/>
      <c r="R435" s="41" t="str">
        <f t="shared" si="80"/>
        <v xml:space="preserve"> </v>
      </c>
      <c r="S435" s="17"/>
      <c r="T435" s="41" t="str">
        <f t="shared" si="81"/>
        <v xml:space="preserve"> </v>
      </c>
      <c r="U435" s="17">
        <v>10</v>
      </c>
      <c r="V435" s="41">
        <f t="shared" si="82"/>
        <v>6.6502626853760728E-4</v>
      </c>
      <c r="W435" s="17"/>
      <c r="X435" s="41" t="str">
        <f t="shared" si="83"/>
        <v xml:space="preserve"> </v>
      </c>
      <c r="Y435" s="17"/>
      <c r="Z435" s="41" t="str">
        <f t="shared" si="84"/>
        <v xml:space="preserve"> </v>
      </c>
      <c r="AA435" s="17"/>
      <c r="AB435" s="41" t="str">
        <f t="shared" si="85"/>
        <v xml:space="preserve"> </v>
      </c>
      <c r="AC435" s="17">
        <v>2</v>
      </c>
      <c r="AD435" s="41">
        <f t="shared" si="86"/>
        <v>1.1785503830288745E-3</v>
      </c>
      <c r="AE435" s="17"/>
      <c r="AF435" s="42" t="str">
        <f t="shared" si="87"/>
        <v xml:space="preserve"> </v>
      </c>
      <c r="AG435" s="19">
        <f t="shared" si="88"/>
        <v>4</v>
      </c>
      <c r="AH435" s="19">
        <f t="shared" si="89"/>
        <v>12</v>
      </c>
      <c r="AI435" s="47">
        <f t="shared" si="90"/>
        <v>3.9282440748985203E-4</v>
      </c>
    </row>
    <row r="436" spans="1:35">
      <c r="A436" t="s">
        <v>672</v>
      </c>
      <c r="B436" t="s">
        <v>1643</v>
      </c>
      <c r="C436" t="s">
        <v>341</v>
      </c>
      <c r="D436" s="4" t="s">
        <v>1218</v>
      </c>
      <c r="E436" s="2" t="s">
        <v>2828</v>
      </c>
      <c r="F436" t="s">
        <v>136</v>
      </c>
      <c r="G436" s="4"/>
      <c r="H436" s="3" t="s">
        <v>1227</v>
      </c>
      <c r="I436" s="3" t="s">
        <v>1227</v>
      </c>
      <c r="J436" s="4"/>
      <c r="K436" s="4"/>
      <c r="L436" s="30" t="s">
        <v>1307</v>
      </c>
      <c r="M436" s="17"/>
      <c r="N436" s="41" t="str">
        <f t="shared" si="78"/>
        <v xml:space="preserve"> </v>
      </c>
      <c r="O436" s="17"/>
      <c r="P436" s="41" t="str">
        <f t="shared" si="79"/>
        <v xml:space="preserve"> </v>
      </c>
      <c r="Q436" s="17">
        <v>1</v>
      </c>
      <c r="R436" s="41">
        <f t="shared" si="80"/>
        <v>8.5034013605442174E-4</v>
      </c>
      <c r="S436" s="17"/>
      <c r="T436" s="41" t="str">
        <f t="shared" si="81"/>
        <v xml:space="preserve"> </v>
      </c>
      <c r="U436" s="17">
        <v>4</v>
      </c>
      <c r="V436" s="41">
        <f t="shared" si="82"/>
        <v>2.6601050741504288E-4</v>
      </c>
      <c r="W436" s="17">
        <v>3</v>
      </c>
      <c r="X436" s="41">
        <f t="shared" si="83"/>
        <v>1.2009607686148918E-3</v>
      </c>
      <c r="Y436" s="17">
        <v>2</v>
      </c>
      <c r="Z436" s="41">
        <f t="shared" si="84"/>
        <v>1.3201320132013201E-3</v>
      </c>
      <c r="AA436" s="17"/>
      <c r="AB436" s="41" t="str">
        <f t="shared" si="85"/>
        <v xml:space="preserve"> </v>
      </c>
      <c r="AC436" s="17">
        <v>2</v>
      </c>
      <c r="AD436" s="41">
        <f t="shared" si="86"/>
        <v>1.1785503830288745E-3</v>
      </c>
      <c r="AE436" s="17"/>
      <c r="AF436" s="42" t="str">
        <f t="shared" si="87"/>
        <v xml:space="preserve"> </v>
      </c>
      <c r="AG436" s="19">
        <f t="shared" si="88"/>
        <v>10</v>
      </c>
      <c r="AH436" s="19">
        <f t="shared" si="89"/>
        <v>12</v>
      </c>
      <c r="AI436" s="47">
        <f t="shared" si="90"/>
        <v>3.9282440748985203E-4</v>
      </c>
    </row>
    <row r="437" spans="1:35">
      <c r="A437" t="s">
        <v>497</v>
      </c>
      <c r="B437" s="5" t="s">
        <v>4867</v>
      </c>
      <c r="C437" t="s">
        <v>2538</v>
      </c>
      <c r="D437" s="4" t="s">
        <v>1217</v>
      </c>
      <c r="E437" s="2"/>
      <c r="F437" s="5" t="s">
        <v>4869</v>
      </c>
      <c r="G437" s="4"/>
      <c r="H437" s="3" t="s">
        <v>1227</v>
      </c>
      <c r="I437" s="3" t="s">
        <v>505</v>
      </c>
      <c r="J437" s="4"/>
      <c r="K437" s="4"/>
      <c r="L437" s="30" t="s">
        <v>1307</v>
      </c>
      <c r="M437" s="17"/>
      <c r="N437" s="41" t="str">
        <f t="shared" si="78"/>
        <v xml:space="preserve"> </v>
      </c>
      <c r="O437" s="17">
        <v>2</v>
      </c>
      <c r="P437" s="41">
        <f t="shared" si="79"/>
        <v>7.0472163495419312E-4</v>
      </c>
      <c r="Q437" s="17">
        <v>1</v>
      </c>
      <c r="R437" s="41">
        <f t="shared" si="80"/>
        <v>8.5034013605442174E-4</v>
      </c>
      <c r="S437" s="17"/>
      <c r="T437" s="41" t="str">
        <f t="shared" si="81"/>
        <v xml:space="preserve"> </v>
      </c>
      <c r="U437" s="17">
        <v>1</v>
      </c>
      <c r="V437" s="41">
        <f t="shared" si="82"/>
        <v>6.650262685376072E-5</v>
      </c>
      <c r="W437" s="17">
        <v>4</v>
      </c>
      <c r="X437" s="41">
        <f t="shared" si="83"/>
        <v>1.6012810248198558E-3</v>
      </c>
      <c r="Y437" s="17"/>
      <c r="Z437" s="41" t="str">
        <f t="shared" si="84"/>
        <v xml:space="preserve"> </v>
      </c>
      <c r="AA437" s="17">
        <v>4</v>
      </c>
      <c r="AB437" s="41">
        <f t="shared" si="85"/>
        <v>4.6296296296296294E-3</v>
      </c>
      <c r="AC437" s="17"/>
      <c r="AD437" s="41" t="str">
        <f t="shared" si="86"/>
        <v xml:space="preserve"> </v>
      </c>
      <c r="AE437" s="17"/>
      <c r="AF437" s="42" t="str">
        <f t="shared" si="87"/>
        <v xml:space="preserve"> </v>
      </c>
      <c r="AG437" s="19">
        <f t="shared" si="88"/>
        <v>10</v>
      </c>
      <c r="AH437" s="19">
        <f t="shared" si="89"/>
        <v>12</v>
      </c>
      <c r="AI437" s="47">
        <f t="shared" si="90"/>
        <v>3.9282440748985203E-4</v>
      </c>
    </row>
    <row r="438" spans="1:35">
      <c r="A438" t="s">
        <v>1246</v>
      </c>
      <c r="B438" t="s">
        <v>1914</v>
      </c>
      <c r="C438" t="s">
        <v>2507</v>
      </c>
      <c r="D438" s="4" t="s">
        <v>1217</v>
      </c>
      <c r="E438" s="2"/>
      <c r="G438" s="4" t="s">
        <v>154</v>
      </c>
      <c r="H438" s="3" t="s">
        <v>1227</v>
      </c>
      <c r="I438" s="3" t="s">
        <v>1227</v>
      </c>
      <c r="J438" s="4"/>
      <c r="K438" s="4">
        <v>312</v>
      </c>
      <c r="L438" s="30" t="s">
        <v>1307</v>
      </c>
      <c r="M438" s="17"/>
      <c r="N438" s="41" t="str">
        <f t="shared" si="78"/>
        <v xml:space="preserve"> </v>
      </c>
      <c r="O438" s="17"/>
      <c r="P438" s="41" t="str">
        <f t="shared" si="79"/>
        <v xml:space="preserve"> </v>
      </c>
      <c r="Q438" s="17"/>
      <c r="R438" s="41" t="str">
        <f t="shared" si="80"/>
        <v xml:space="preserve"> </v>
      </c>
      <c r="S438" s="17"/>
      <c r="T438" s="41" t="str">
        <f t="shared" si="81"/>
        <v xml:space="preserve"> </v>
      </c>
      <c r="U438" s="17">
        <v>8</v>
      </c>
      <c r="V438" s="41">
        <f t="shared" si="82"/>
        <v>5.3202101483008576E-4</v>
      </c>
      <c r="W438" s="17">
        <v>4</v>
      </c>
      <c r="X438" s="41">
        <f t="shared" si="83"/>
        <v>1.6012810248198558E-3</v>
      </c>
      <c r="Y438" s="17"/>
      <c r="Z438" s="41" t="str">
        <f t="shared" si="84"/>
        <v xml:space="preserve"> </v>
      </c>
      <c r="AA438" s="17"/>
      <c r="AB438" s="41" t="str">
        <f t="shared" si="85"/>
        <v xml:space="preserve"> </v>
      </c>
      <c r="AC438" s="17"/>
      <c r="AD438" s="41" t="str">
        <f t="shared" si="86"/>
        <v xml:space="preserve"> </v>
      </c>
      <c r="AE438" s="17"/>
      <c r="AF438" s="42" t="str">
        <f t="shared" si="87"/>
        <v xml:space="preserve"> </v>
      </c>
      <c r="AG438" s="19">
        <f t="shared" si="88"/>
        <v>4</v>
      </c>
      <c r="AH438" s="19">
        <f t="shared" si="89"/>
        <v>12</v>
      </c>
      <c r="AI438" s="47">
        <f t="shared" si="90"/>
        <v>3.9282440748985203E-4</v>
      </c>
    </row>
    <row r="439" spans="1:35">
      <c r="A439" t="s">
        <v>3111</v>
      </c>
      <c r="B439" t="s">
        <v>3112</v>
      </c>
      <c r="C439" t="s">
        <v>2461</v>
      </c>
      <c r="D439" s="4" t="s">
        <v>1218</v>
      </c>
      <c r="E439" s="2" t="s">
        <v>1803</v>
      </c>
      <c r="F439" s="5" t="s">
        <v>5485</v>
      </c>
      <c r="G439" s="4"/>
      <c r="H439" s="3" t="s">
        <v>1227</v>
      </c>
      <c r="I439" s="3" t="s">
        <v>1227</v>
      </c>
      <c r="J439" s="4">
        <v>235</v>
      </c>
      <c r="K439" s="4">
        <v>362</v>
      </c>
      <c r="L439" s="30" t="s">
        <v>1307</v>
      </c>
      <c r="M439" s="17">
        <v>2</v>
      </c>
      <c r="N439" s="41">
        <f t="shared" si="78"/>
        <v>1.7969451931716084E-3</v>
      </c>
      <c r="O439" s="17"/>
      <c r="P439" s="41" t="str">
        <f t="shared" si="79"/>
        <v xml:space="preserve"> </v>
      </c>
      <c r="Q439" s="17"/>
      <c r="R439" s="41" t="str">
        <f t="shared" si="80"/>
        <v xml:space="preserve"> </v>
      </c>
      <c r="S439" s="17"/>
      <c r="T439" s="41" t="str">
        <f t="shared" si="81"/>
        <v xml:space="preserve"> </v>
      </c>
      <c r="U439" s="17">
        <v>9</v>
      </c>
      <c r="V439" s="41">
        <f t="shared" si="82"/>
        <v>5.9852364168384647E-4</v>
      </c>
      <c r="W439" s="17"/>
      <c r="X439" s="41" t="str">
        <f t="shared" si="83"/>
        <v xml:space="preserve"> </v>
      </c>
      <c r="Y439" s="17"/>
      <c r="Z439" s="41" t="str">
        <f t="shared" si="84"/>
        <v xml:space="preserve"> </v>
      </c>
      <c r="AA439" s="17"/>
      <c r="AB439" s="41" t="str">
        <f t="shared" si="85"/>
        <v xml:space="preserve"> </v>
      </c>
      <c r="AC439" s="17"/>
      <c r="AD439" s="41" t="str">
        <f t="shared" si="86"/>
        <v xml:space="preserve"> </v>
      </c>
      <c r="AE439" s="17">
        <v>1</v>
      </c>
      <c r="AF439" s="42">
        <f t="shared" si="87"/>
        <v>3.1357792411414236E-4</v>
      </c>
      <c r="AG439" s="19">
        <f t="shared" si="88"/>
        <v>5</v>
      </c>
      <c r="AH439" s="19">
        <f t="shared" si="89"/>
        <v>12</v>
      </c>
      <c r="AI439" s="47">
        <f t="shared" si="90"/>
        <v>3.9282440748985203E-4</v>
      </c>
    </row>
    <row r="440" spans="1:35">
      <c r="A440" t="s">
        <v>582</v>
      </c>
      <c r="B440" t="s">
        <v>1997</v>
      </c>
      <c r="C440" t="s">
        <v>500</v>
      </c>
      <c r="D440" s="4" t="s">
        <v>1218</v>
      </c>
      <c r="E440" s="2" t="s">
        <v>1803</v>
      </c>
      <c r="F440" t="s">
        <v>2116</v>
      </c>
      <c r="G440" s="4"/>
      <c r="H440" s="3" t="s">
        <v>1227</v>
      </c>
      <c r="I440" s="3" t="s">
        <v>1227</v>
      </c>
      <c r="J440" s="4"/>
      <c r="K440" s="4">
        <v>355</v>
      </c>
      <c r="L440" s="30" t="s">
        <v>1307</v>
      </c>
      <c r="M440" s="17"/>
      <c r="N440" s="41" t="str">
        <f t="shared" si="78"/>
        <v xml:space="preserve"> </v>
      </c>
      <c r="O440" s="17"/>
      <c r="P440" s="41" t="str">
        <f t="shared" si="79"/>
        <v xml:space="preserve"> </v>
      </c>
      <c r="Q440" s="17"/>
      <c r="R440" s="41" t="str">
        <f t="shared" si="80"/>
        <v xml:space="preserve"> </v>
      </c>
      <c r="S440" s="17"/>
      <c r="T440" s="41" t="str">
        <f t="shared" si="81"/>
        <v xml:space="preserve"> </v>
      </c>
      <c r="U440" s="17">
        <v>11</v>
      </c>
      <c r="V440" s="41">
        <f t="shared" si="82"/>
        <v>7.3152889539136799E-4</v>
      </c>
      <c r="W440" s="17"/>
      <c r="X440" s="41" t="str">
        <f t="shared" si="83"/>
        <v xml:space="preserve"> </v>
      </c>
      <c r="Y440" s="17"/>
      <c r="Z440" s="41" t="str">
        <f t="shared" si="84"/>
        <v xml:space="preserve"> </v>
      </c>
      <c r="AA440" s="17"/>
      <c r="AB440" s="41" t="str">
        <f t="shared" si="85"/>
        <v xml:space="preserve"> </v>
      </c>
      <c r="AC440" s="17"/>
      <c r="AD440" s="41" t="str">
        <f t="shared" si="86"/>
        <v xml:space="preserve"> </v>
      </c>
      <c r="AE440" s="17"/>
      <c r="AF440" s="42" t="str">
        <f t="shared" si="87"/>
        <v xml:space="preserve"> </v>
      </c>
      <c r="AG440" s="19">
        <f t="shared" si="88"/>
        <v>2</v>
      </c>
      <c r="AH440" s="19">
        <f t="shared" si="89"/>
        <v>11</v>
      </c>
      <c r="AI440" s="47">
        <f t="shared" si="90"/>
        <v>3.6008904019903102E-4</v>
      </c>
    </row>
    <row r="441" spans="1:35">
      <c r="A441" t="s">
        <v>1895</v>
      </c>
      <c r="B441" t="s">
        <v>661</v>
      </c>
      <c r="C441" t="s">
        <v>341</v>
      </c>
      <c r="D441" s="4" t="s">
        <v>1218</v>
      </c>
      <c r="E441" s="2"/>
      <c r="F441" t="s">
        <v>5467</v>
      </c>
      <c r="G441" s="4"/>
      <c r="H441" s="3" t="s">
        <v>1227</v>
      </c>
      <c r="I441" s="3" t="s">
        <v>1227</v>
      </c>
      <c r="J441" s="4">
        <v>243</v>
      </c>
      <c r="K441" s="4">
        <v>381</v>
      </c>
      <c r="L441" s="30" t="s">
        <v>1307</v>
      </c>
      <c r="M441" s="17">
        <v>8</v>
      </c>
      <c r="N441" s="41">
        <f t="shared" si="78"/>
        <v>7.1877807726864335E-3</v>
      </c>
      <c r="O441" s="17">
        <v>1</v>
      </c>
      <c r="P441" s="41">
        <f t="shared" si="79"/>
        <v>3.5236081747709656E-4</v>
      </c>
      <c r="Q441" s="17"/>
      <c r="R441" s="41" t="str">
        <f t="shared" si="80"/>
        <v xml:space="preserve"> </v>
      </c>
      <c r="S441" s="17"/>
      <c r="T441" s="41" t="str">
        <f t="shared" si="81"/>
        <v xml:space="preserve"> </v>
      </c>
      <c r="U441" s="17"/>
      <c r="V441" s="41" t="str">
        <f t="shared" si="82"/>
        <v xml:space="preserve"> </v>
      </c>
      <c r="W441" s="17"/>
      <c r="X441" s="41" t="str">
        <f t="shared" si="83"/>
        <v xml:space="preserve"> </v>
      </c>
      <c r="Y441" s="17"/>
      <c r="Z441" s="41" t="str">
        <f t="shared" si="84"/>
        <v xml:space="preserve"> </v>
      </c>
      <c r="AA441" s="17">
        <v>2</v>
      </c>
      <c r="AB441" s="41">
        <f t="shared" si="85"/>
        <v>2.3148148148148147E-3</v>
      </c>
      <c r="AC441" s="17"/>
      <c r="AD441" s="41" t="str">
        <f t="shared" si="86"/>
        <v xml:space="preserve"> </v>
      </c>
      <c r="AE441" s="17"/>
      <c r="AF441" s="42" t="str">
        <f t="shared" si="87"/>
        <v xml:space="preserve"> </v>
      </c>
      <c r="AG441" s="19">
        <f t="shared" si="88"/>
        <v>6</v>
      </c>
      <c r="AH441" s="19">
        <f t="shared" si="89"/>
        <v>11</v>
      </c>
      <c r="AI441" s="47">
        <f t="shared" si="90"/>
        <v>3.6008904019903102E-4</v>
      </c>
    </row>
    <row r="442" spans="1:35">
      <c r="A442" t="s">
        <v>634</v>
      </c>
      <c r="B442" t="s">
        <v>1426</v>
      </c>
      <c r="C442" t="s">
        <v>808</v>
      </c>
      <c r="D442" s="4" t="s">
        <v>1308</v>
      </c>
      <c r="E442" s="4" t="s">
        <v>1803</v>
      </c>
      <c r="F442" t="s">
        <v>1265</v>
      </c>
      <c r="G442" s="4"/>
      <c r="H442" s="3" t="s">
        <v>1227</v>
      </c>
      <c r="I442" s="3" t="s">
        <v>1227</v>
      </c>
      <c r="J442" s="4">
        <v>308</v>
      </c>
      <c r="K442" s="4">
        <v>47</v>
      </c>
      <c r="L442" s="30" t="s">
        <v>1307</v>
      </c>
      <c r="M442" s="17"/>
      <c r="N442" s="41" t="str">
        <f t="shared" si="78"/>
        <v xml:space="preserve"> </v>
      </c>
      <c r="O442" s="17"/>
      <c r="P442" s="41" t="str">
        <f t="shared" si="79"/>
        <v xml:space="preserve"> </v>
      </c>
      <c r="Q442" s="17"/>
      <c r="R442" s="41" t="str">
        <f t="shared" si="80"/>
        <v xml:space="preserve"> </v>
      </c>
      <c r="S442" s="17"/>
      <c r="T442" s="41" t="str">
        <f t="shared" si="81"/>
        <v xml:space="preserve"> </v>
      </c>
      <c r="U442" s="17">
        <v>9</v>
      </c>
      <c r="V442" s="41">
        <f t="shared" si="82"/>
        <v>5.9852364168384647E-4</v>
      </c>
      <c r="W442" s="17"/>
      <c r="X442" s="41" t="str">
        <f t="shared" si="83"/>
        <v xml:space="preserve"> </v>
      </c>
      <c r="Y442" s="17"/>
      <c r="Z442" s="41" t="str">
        <f t="shared" si="84"/>
        <v xml:space="preserve"> </v>
      </c>
      <c r="AA442" s="17"/>
      <c r="AB442" s="41" t="str">
        <f t="shared" si="85"/>
        <v xml:space="preserve"> </v>
      </c>
      <c r="AC442" s="17"/>
      <c r="AD442" s="41" t="str">
        <f t="shared" si="86"/>
        <v xml:space="preserve"> </v>
      </c>
      <c r="AE442" s="17">
        <v>2</v>
      </c>
      <c r="AF442" s="42">
        <f t="shared" si="87"/>
        <v>6.2715584822828471E-4</v>
      </c>
      <c r="AG442" s="19">
        <f t="shared" si="88"/>
        <v>3</v>
      </c>
      <c r="AH442" s="19">
        <f t="shared" si="89"/>
        <v>11</v>
      </c>
      <c r="AI442" s="47">
        <f t="shared" si="90"/>
        <v>3.6008904019903102E-4</v>
      </c>
    </row>
    <row r="443" spans="1:35">
      <c r="A443" t="s">
        <v>1401</v>
      </c>
      <c r="B443" t="s">
        <v>3151</v>
      </c>
      <c r="C443" t="s">
        <v>2529</v>
      </c>
      <c r="D443" s="4" t="s">
        <v>1308</v>
      </c>
      <c r="E443" s="2"/>
      <c r="G443" s="4"/>
      <c r="H443" s="3" t="s">
        <v>1227</v>
      </c>
      <c r="I443" s="3" t="s">
        <v>1227</v>
      </c>
      <c r="J443" s="4"/>
      <c r="K443" s="4"/>
      <c r="L443" s="30" t="s">
        <v>1307</v>
      </c>
      <c r="M443" s="17"/>
      <c r="N443" s="41" t="str">
        <f t="shared" si="78"/>
        <v xml:space="preserve"> </v>
      </c>
      <c r="O443" s="17"/>
      <c r="P443" s="41" t="str">
        <f t="shared" si="79"/>
        <v xml:space="preserve"> </v>
      </c>
      <c r="Q443" s="17"/>
      <c r="R443" s="41" t="str">
        <f t="shared" si="80"/>
        <v xml:space="preserve"> </v>
      </c>
      <c r="S443" s="17"/>
      <c r="T443" s="41" t="str">
        <f t="shared" si="81"/>
        <v xml:space="preserve"> </v>
      </c>
      <c r="U443" s="17">
        <v>11</v>
      </c>
      <c r="V443" s="41">
        <f t="shared" si="82"/>
        <v>7.3152889539136799E-4</v>
      </c>
      <c r="W443" s="17"/>
      <c r="X443" s="41" t="str">
        <f t="shared" si="83"/>
        <v xml:space="preserve"> </v>
      </c>
      <c r="Y443" s="17"/>
      <c r="Z443" s="41" t="str">
        <f t="shared" si="84"/>
        <v xml:space="preserve"> </v>
      </c>
      <c r="AA443" s="17"/>
      <c r="AB443" s="41" t="str">
        <f t="shared" si="85"/>
        <v xml:space="preserve"> </v>
      </c>
      <c r="AC443" s="17"/>
      <c r="AD443" s="41" t="str">
        <f t="shared" si="86"/>
        <v xml:space="preserve"> </v>
      </c>
      <c r="AE443" s="17"/>
      <c r="AF443" s="42" t="str">
        <f t="shared" si="87"/>
        <v xml:space="preserve"> </v>
      </c>
      <c r="AG443" s="19">
        <f t="shared" si="88"/>
        <v>2</v>
      </c>
      <c r="AH443" s="19">
        <f t="shared" si="89"/>
        <v>11</v>
      </c>
      <c r="AI443" s="47">
        <f t="shared" si="90"/>
        <v>3.6008904019903102E-4</v>
      </c>
    </row>
    <row r="444" spans="1:35">
      <c r="A444" t="s">
        <v>2492</v>
      </c>
      <c r="B444" t="s">
        <v>2493</v>
      </c>
      <c r="C444" t="s">
        <v>341</v>
      </c>
      <c r="D444" s="4" t="s">
        <v>1218</v>
      </c>
      <c r="E444" s="2"/>
      <c r="F444" t="s">
        <v>1041</v>
      </c>
      <c r="G444" s="4"/>
      <c r="H444" s="3" t="s">
        <v>1227</v>
      </c>
      <c r="I444" s="3" t="s">
        <v>1227</v>
      </c>
      <c r="J444" s="4">
        <v>251</v>
      </c>
      <c r="K444" s="4">
        <v>378</v>
      </c>
      <c r="L444" s="30" t="s">
        <v>1307</v>
      </c>
      <c r="M444" s="17"/>
      <c r="N444" s="41" t="str">
        <f t="shared" si="78"/>
        <v xml:space="preserve"> </v>
      </c>
      <c r="O444" s="17"/>
      <c r="P444" s="41" t="str">
        <f t="shared" si="79"/>
        <v xml:space="preserve"> </v>
      </c>
      <c r="Q444" s="17"/>
      <c r="R444" s="41" t="str">
        <f t="shared" si="80"/>
        <v xml:space="preserve"> </v>
      </c>
      <c r="S444" s="17"/>
      <c r="T444" s="41" t="str">
        <f t="shared" si="81"/>
        <v xml:space="preserve"> </v>
      </c>
      <c r="U444" s="17">
        <v>9</v>
      </c>
      <c r="V444" s="41">
        <f t="shared" si="82"/>
        <v>5.9852364168384647E-4</v>
      </c>
      <c r="W444" s="17"/>
      <c r="X444" s="41" t="str">
        <f t="shared" si="83"/>
        <v xml:space="preserve"> </v>
      </c>
      <c r="Y444" s="17"/>
      <c r="Z444" s="41" t="str">
        <f t="shared" si="84"/>
        <v xml:space="preserve"> </v>
      </c>
      <c r="AA444" s="17">
        <v>2</v>
      </c>
      <c r="AB444" s="41">
        <f t="shared" si="85"/>
        <v>2.3148148148148147E-3</v>
      </c>
      <c r="AC444" s="17"/>
      <c r="AD444" s="41" t="str">
        <f t="shared" si="86"/>
        <v xml:space="preserve"> </v>
      </c>
      <c r="AE444" s="17"/>
      <c r="AF444" s="42" t="str">
        <f t="shared" si="87"/>
        <v xml:space="preserve"> </v>
      </c>
      <c r="AG444" s="19">
        <f t="shared" si="88"/>
        <v>4</v>
      </c>
      <c r="AH444" s="19">
        <f t="shared" si="89"/>
        <v>11</v>
      </c>
      <c r="AI444" s="47">
        <f t="shared" si="90"/>
        <v>3.6008904019903102E-4</v>
      </c>
    </row>
    <row r="445" spans="1:35">
      <c r="A445" t="s">
        <v>1700</v>
      </c>
      <c r="B445" t="s">
        <v>1949</v>
      </c>
      <c r="C445" t="s">
        <v>2494</v>
      </c>
      <c r="D445" s="4" t="s">
        <v>1308</v>
      </c>
      <c r="E445" s="2"/>
      <c r="F445" s="5" t="s">
        <v>2667</v>
      </c>
      <c r="G445" s="4"/>
      <c r="H445" s="3" t="s">
        <v>1227</v>
      </c>
      <c r="I445" s="3" t="s">
        <v>1227</v>
      </c>
      <c r="J445" s="4">
        <v>317</v>
      </c>
      <c r="K445" s="4">
        <v>43</v>
      </c>
      <c r="L445" s="30" t="s">
        <v>1307</v>
      </c>
      <c r="M445" s="17"/>
      <c r="N445" s="41" t="str">
        <f t="shared" si="78"/>
        <v xml:space="preserve"> </v>
      </c>
      <c r="O445" s="17"/>
      <c r="P445" s="41" t="str">
        <f t="shared" si="79"/>
        <v xml:space="preserve"> </v>
      </c>
      <c r="Q445" s="17"/>
      <c r="R445" s="41" t="str">
        <f t="shared" si="80"/>
        <v xml:space="preserve"> </v>
      </c>
      <c r="S445" s="17"/>
      <c r="T445" s="41" t="str">
        <f t="shared" si="81"/>
        <v xml:space="preserve"> </v>
      </c>
      <c r="U445" s="17">
        <v>7</v>
      </c>
      <c r="V445" s="41">
        <f t="shared" si="82"/>
        <v>4.6551838797632506E-4</v>
      </c>
      <c r="W445" s="17"/>
      <c r="X445" s="41" t="str">
        <f t="shared" si="83"/>
        <v xml:space="preserve"> </v>
      </c>
      <c r="Y445" s="17"/>
      <c r="Z445" s="41" t="str">
        <f t="shared" si="84"/>
        <v xml:space="preserve"> </v>
      </c>
      <c r="AA445" s="17"/>
      <c r="AB445" s="41" t="str">
        <f t="shared" si="85"/>
        <v xml:space="preserve"> </v>
      </c>
      <c r="AC445" s="17"/>
      <c r="AD445" s="41" t="str">
        <f t="shared" si="86"/>
        <v xml:space="preserve"> </v>
      </c>
      <c r="AE445" s="17">
        <v>4</v>
      </c>
      <c r="AF445" s="42">
        <f t="shared" si="87"/>
        <v>1.2543116964565694E-3</v>
      </c>
      <c r="AG445" s="19">
        <f t="shared" si="88"/>
        <v>3</v>
      </c>
      <c r="AH445" s="19">
        <f t="shared" si="89"/>
        <v>11</v>
      </c>
      <c r="AI445" s="47">
        <f t="shared" si="90"/>
        <v>3.6008904019903102E-4</v>
      </c>
    </row>
    <row r="446" spans="1:35">
      <c r="A446" s="5" t="s">
        <v>1954</v>
      </c>
      <c r="B446" s="5" t="s">
        <v>3854</v>
      </c>
      <c r="C446" t="s">
        <v>500</v>
      </c>
      <c r="D446" s="4" t="s">
        <v>1218</v>
      </c>
      <c r="E446" s="2"/>
      <c r="F446" t="s">
        <v>5514</v>
      </c>
      <c r="G446" s="4"/>
      <c r="H446" s="3" t="s">
        <v>1227</v>
      </c>
      <c r="I446" s="3" t="s">
        <v>505</v>
      </c>
      <c r="J446" s="4"/>
      <c r="K446" s="4"/>
      <c r="L446" s="30" t="s">
        <v>1307</v>
      </c>
      <c r="M446" s="17"/>
      <c r="N446" s="41" t="str">
        <f t="shared" si="78"/>
        <v xml:space="preserve"> </v>
      </c>
      <c r="O446" s="17"/>
      <c r="P446" s="41" t="str">
        <f t="shared" si="79"/>
        <v xml:space="preserve"> </v>
      </c>
      <c r="Q446" s="17"/>
      <c r="R446" s="41" t="str">
        <f t="shared" si="80"/>
        <v xml:space="preserve"> </v>
      </c>
      <c r="S446" s="17"/>
      <c r="T446" s="41" t="str">
        <f t="shared" si="81"/>
        <v xml:space="preserve"> </v>
      </c>
      <c r="U446" s="17">
        <v>10</v>
      </c>
      <c r="V446" s="41">
        <f t="shared" si="82"/>
        <v>6.6502626853760728E-4</v>
      </c>
      <c r="W446" s="17">
        <v>1</v>
      </c>
      <c r="X446" s="41">
        <f t="shared" si="83"/>
        <v>4.0032025620496394E-4</v>
      </c>
      <c r="Y446" s="17"/>
      <c r="Z446" s="41" t="str">
        <f t="shared" si="84"/>
        <v xml:space="preserve"> </v>
      </c>
      <c r="AA446" s="17"/>
      <c r="AB446" s="41" t="str">
        <f t="shared" si="85"/>
        <v xml:space="preserve"> </v>
      </c>
      <c r="AC446" s="17"/>
      <c r="AD446" s="41" t="str">
        <f t="shared" si="86"/>
        <v xml:space="preserve"> </v>
      </c>
      <c r="AE446" s="17"/>
      <c r="AF446" s="42" t="str">
        <f t="shared" si="87"/>
        <v xml:space="preserve"> </v>
      </c>
      <c r="AG446" s="19">
        <f t="shared" si="88"/>
        <v>4</v>
      </c>
      <c r="AH446" s="19">
        <f t="shared" si="89"/>
        <v>11</v>
      </c>
      <c r="AI446" s="47">
        <f t="shared" si="90"/>
        <v>3.6008904019903102E-4</v>
      </c>
    </row>
    <row r="447" spans="1:35">
      <c r="A447" t="s">
        <v>672</v>
      </c>
      <c r="B447" t="s">
        <v>139</v>
      </c>
      <c r="C447" t="s">
        <v>341</v>
      </c>
      <c r="D447" s="4" t="s">
        <v>1218</v>
      </c>
      <c r="E447" s="2" t="s">
        <v>2828</v>
      </c>
      <c r="F447" t="s">
        <v>1375</v>
      </c>
      <c r="G447" s="4"/>
      <c r="H447" s="3" t="s">
        <v>1227</v>
      </c>
      <c r="I447" s="3" t="s">
        <v>1227</v>
      </c>
      <c r="J447" s="4">
        <v>256</v>
      </c>
      <c r="K447" s="4">
        <v>387</v>
      </c>
      <c r="L447" s="30" t="s">
        <v>1307</v>
      </c>
      <c r="M447" s="17"/>
      <c r="N447" s="41" t="str">
        <f t="shared" si="78"/>
        <v xml:space="preserve"> </v>
      </c>
      <c r="O447" s="17"/>
      <c r="P447" s="41" t="str">
        <f t="shared" si="79"/>
        <v xml:space="preserve"> </v>
      </c>
      <c r="Q447" s="17"/>
      <c r="R447" s="41" t="str">
        <f t="shared" si="80"/>
        <v xml:space="preserve"> </v>
      </c>
      <c r="S447" s="17"/>
      <c r="T447" s="41" t="str">
        <f t="shared" si="81"/>
        <v xml:space="preserve"> </v>
      </c>
      <c r="U447" s="17">
        <v>11</v>
      </c>
      <c r="V447" s="41">
        <f t="shared" si="82"/>
        <v>7.3152889539136799E-4</v>
      </c>
      <c r="W447" s="17"/>
      <c r="X447" s="41" t="str">
        <f t="shared" si="83"/>
        <v xml:space="preserve"> </v>
      </c>
      <c r="Y447" s="17"/>
      <c r="Z447" s="41" t="str">
        <f t="shared" si="84"/>
        <v xml:space="preserve"> </v>
      </c>
      <c r="AA447" s="17"/>
      <c r="AB447" s="41" t="str">
        <f t="shared" si="85"/>
        <v xml:space="preserve"> </v>
      </c>
      <c r="AC447" s="17"/>
      <c r="AD447" s="41" t="str">
        <f t="shared" si="86"/>
        <v xml:space="preserve"> </v>
      </c>
      <c r="AE447" s="17"/>
      <c r="AF447" s="42" t="str">
        <f t="shared" si="87"/>
        <v xml:space="preserve"> </v>
      </c>
      <c r="AG447" s="19">
        <f t="shared" si="88"/>
        <v>2</v>
      </c>
      <c r="AH447" s="19">
        <f t="shared" si="89"/>
        <v>11</v>
      </c>
      <c r="AI447" s="47">
        <f t="shared" si="90"/>
        <v>3.6008904019903102E-4</v>
      </c>
    </row>
    <row r="448" spans="1:35">
      <c r="A448" t="s">
        <v>672</v>
      </c>
      <c r="B448" t="s">
        <v>598</v>
      </c>
      <c r="C448" t="s">
        <v>341</v>
      </c>
      <c r="D448" s="4" t="s">
        <v>1218</v>
      </c>
      <c r="E448" s="2" t="s">
        <v>2828</v>
      </c>
      <c r="F448" s="5" t="s">
        <v>5476</v>
      </c>
      <c r="G448" s="4"/>
      <c r="H448" s="3" t="s">
        <v>1227</v>
      </c>
      <c r="I448" s="3" t="s">
        <v>1227</v>
      </c>
      <c r="J448" s="4"/>
      <c r="K448" s="4">
        <v>389</v>
      </c>
      <c r="L448" s="30" t="s">
        <v>1307</v>
      </c>
      <c r="M448" s="17">
        <v>1</v>
      </c>
      <c r="N448" s="41">
        <f t="shared" si="78"/>
        <v>8.9847259658580418E-4</v>
      </c>
      <c r="O448" s="17"/>
      <c r="P448" s="41" t="str">
        <f t="shared" si="79"/>
        <v xml:space="preserve"> </v>
      </c>
      <c r="Q448" s="17"/>
      <c r="R448" s="41" t="str">
        <f t="shared" si="80"/>
        <v xml:space="preserve"> </v>
      </c>
      <c r="S448" s="17">
        <v>1</v>
      </c>
      <c r="T448" s="41">
        <f t="shared" si="81"/>
        <v>1.6103059581320451E-3</v>
      </c>
      <c r="U448" s="17">
        <v>5</v>
      </c>
      <c r="V448" s="41">
        <f t="shared" si="82"/>
        <v>3.3251313426880364E-4</v>
      </c>
      <c r="W448" s="17"/>
      <c r="X448" s="41" t="str">
        <f t="shared" si="83"/>
        <v xml:space="preserve"> </v>
      </c>
      <c r="Y448" s="17">
        <v>3</v>
      </c>
      <c r="Z448" s="41">
        <f t="shared" si="84"/>
        <v>1.9801980198019802E-3</v>
      </c>
      <c r="AA448" s="17"/>
      <c r="AB448" s="41" t="str">
        <f t="shared" si="85"/>
        <v xml:space="preserve"> </v>
      </c>
      <c r="AC448" s="17">
        <v>1</v>
      </c>
      <c r="AD448" s="41">
        <f t="shared" si="86"/>
        <v>5.8927519151443723E-4</v>
      </c>
      <c r="AE448" s="17"/>
      <c r="AF448" s="42" t="str">
        <f t="shared" si="87"/>
        <v xml:space="preserve"> </v>
      </c>
      <c r="AG448" s="19">
        <f t="shared" si="88"/>
        <v>10</v>
      </c>
      <c r="AH448" s="19">
        <f t="shared" si="89"/>
        <v>11</v>
      </c>
      <c r="AI448" s="47">
        <f t="shared" si="90"/>
        <v>3.6008904019903102E-4</v>
      </c>
    </row>
    <row r="449" spans="1:35">
      <c r="A449" t="s">
        <v>672</v>
      </c>
      <c r="B449" t="s">
        <v>4901</v>
      </c>
      <c r="C449" t="s">
        <v>341</v>
      </c>
      <c r="D449" s="4" t="s">
        <v>1218</v>
      </c>
      <c r="E449" s="2" t="s">
        <v>4</v>
      </c>
      <c r="F449" t="s">
        <v>4902</v>
      </c>
      <c r="G449" s="4"/>
      <c r="H449" s="3" t="s">
        <v>1227</v>
      </c>
      <c r="I449" s="3" t="s">
        <v>1227</v>
      </c>
      <c r="J449" s="4">
        <v>257</v>
      </c>
      <c r="K449" s="4"/>
      <c r="L449" s="30" t="s">
        <v>1307</v>
      </c>
      <c r="M449" s="17"/>
      <c r="N449" s="41" t="str">
        <f t="shared" si="78"/>
        <v xml:space="preserve"> </v>
      </c>
      <c r="O449" s="17"/>
      <c r="P449" s="41" t="str">
        <f t="shared" si="79"/>
        <v xml:space="preserve"> </v>
      </c>
      <c r="Q449" s="17"/>
      <c r="R449" s="41" t="str">
        <f t="shared" si="80"/>
        <v xml:space="preserve"> </v>
      </c>
      <c r="S449" s="17">
        <v>1</v>
      </c>
      <c r="T449" s="41">
        <f t="shared" si="81"/>
        <v>1.6103059581320451E-3</v>
      </c>
      <c r="U449" s="17">
        <v>10</v>
      </c>
      <c r="V449" s="41">
        <f t="shared" si="82"/>
        <v>6.6502626853760728E-4</v>
      </c>
      <c r="W449" s="17"/>
      <c r="X449" s="41" t="str">
        <f t="shared" si="83"/>
        <v xml:space="preserve"> </v>
      </c>
      <c r="Y449" s="17"/>
      <c r="Z449" s="41" t="str">
        <f t="shared" si="84"/>
        <v xml:space="preserve"> </v>
      </c>
      <c r="AA449" s="17"/>
      <c r="AB449" s="41" t="str">
        <f t="shared" si="85"/>
        <v xml:space="preserve"> </v>
      </c>
      <c r="AC449" s="17"/>
      <c r="AD449" s="41" t="str">
        <f t="shared" si="86"/>
        <v xml:space="preserve"> </v>
      </c>
      <c r="AE449" s="17"/>
      <c r="AF449" s="42" t="str">
        <f t="shared" si="87"/>
        <v xml:space="preserve"> </v>
      </c>
      <c r="AG449" s="19">
        <f t="shared" si="88"/>
        <v>4</v>
      </c>
      <c r="AH449" s="19">
        <f t="shared" si="89"/>
        <v>11</v>
      </c>
      <c r="AI449" s="47">
        <f t="shared" si="90"/>
        <v>3.6008904019903102E-4</v>
      </c>
    </row>
    <row r="450" spans="1:35">
      <c r="A450" t="s">
        <v>3687</v>
      </c>
      <c r="B450" s="5" t="s">
        <v>3613</v>
      </c>
      <c r="C450" t="s">
        <v>500</v>
      </c>
      <c r="D450" s="4" t="s">
        <v>1218</v>
      </c>
      <c r="E450" s="4" t="s">
        <v>2829</v>
      </c>
      <c r="F450" s="5" t="s">
        <v>3880</v>
      </c>
      <c r="G450" s="4"/>
      <c r="H450" s="3" t="s">
        <v>1227</v>
      </c>
      <c r="I450" s="3" t="s">
        <v>1227</v>
      </c>
      <c r="J450" s="4"/>
      <c r="K450" s="4"/>
      <c r="L450" s="30" t="s">
        <v>1307</v>
      </c>
      <c r="M450" s="17"/>
      <c r="N450" s="41" t="str">
        <f t="shared" si="78"/>
        <v xml:space="preserve"> </v>
      </c>
      <c r="O450" s="17">
        <v>3</v>
      </c>
      <c r="P450" s="41">
        <f t="shared" si="79"/>
        <v>1.0570824524312897E-3</v>
      </c>
      <c r="Q450" s="17">
        <v>2</v>
      </c>
      <c r="R450" s="41">
        <f t="shared" si="80"/>
        <v>1.7006802721088435E-3</v>
      </c>
      <c r="S450" s="17"/>
      <c r="T450" s="41" t="str">
        <f t="shared" si="81"/>
        <v xml:space="preserve"> </v>
      </c>
      <c r="U450" s="17"/>
      <c r="V450" s="41" t="str">
        <f t="shared" si="82"/>
        <v xml:space="preserve"> </v>
      </c>
      <c r="W450" s="17"/>
      <c r="X450" s="41" t="str">
        <f t="shared" si="83"/>
        <v xml:space="preserve"> </v>
      </c>
      <c r="Y450" s="17">
        <v>1</v>
      </c>
      <c r="Z450" s="41">
        <f t="shared" si="84"/>
        <v>6.6006600660066007E-4</v>
      </c>
      <c r="AA450" s="17">
        <v>3</v>
      </c>
      <c r="AB450" s="41">
        <f t="shared" si="85"/>
        <v>3.472222222222222E-3</v>
      </c>
      <c r="AC450" s="17">
        <v>2</v>
      </c>
      <c r="AD450" s="41">
        <f t="shared" si="86"/>
        <v>1.1785503830288745E-3</v>
      </c>
      <c r="AE450" s="17"/>
      <c r="AF450" s="42" t="str">
        <f t="shared" si="87"/>
        <v xml:space="preserve"> </v>
      </c>
      <c r="AG450" s="19">
        <f t="shared" si="88"/>
        <v>10</v>
      </c>
      <c r="AH450" s="19">
        <f t="shared" si="89"/>
        <v>11</v>
      </c>
      <c r="AI450" s="47">
        <f t="shared" si="90"/>
        <v>3.6008904019903102E-4</v>
      </c>
    </row>
    <row r="451" spans="1:35">
      <c r="A451" t="s">
        <v>463</v>
      </c>
      <c r="B451" t="s">
        <v>3036</v>
      </c>
      <c r="C451" t="s">
        <v>2020</v>
      </c>
      <c r="D451" s="4" t="s">
        <v>1218</v>
      </c>
      <c r="E451" s="2"/>
      <c r="F451" t="s">
        <v>5369</v>
      </c>
      <c r="G451" s="4"/>
      <c r="H451" s="3" t="s">
        <v>1227</v>
      </c>
      <c r="I451" s="3" t="s">
        <v>1227</v>
      </c>
      <c r="J451" s="4">
        <v>297</v>
      </c>
      <c r="K451" s="4">
        <v>341</v>
      </c>
      <c r="L451" s="30" t="s">
        <v>1307</v>
      </c>
      <c r="M451" s="17"/>
      <c r="N451" s="41" t="str">
        <f t="shared" si="78"/>
        <v xml:space="preserve"> </v>
      </c>
      <c r="O451" s="17"/>
      <c r="P451" s="41" t="str">
        <f t="shared" si="79"/>
        <v xml:space="preserve"> </v>
      </c>
      <c r="Q451" s="17"/>
      <c r="R451" s="41" t="str">
        <f t="shared" si="80"/>
        <v xml:space="preserve"> </v>
      </c>
      <c r="S451" s="17">
        <v>1</v>
      </c>
      <c r="T451" s="41">
        <f t="shared" si="81"/>
        <v>1.6103059581320451E-3</v>
      </c>
      <c r="U451" s="17">
        <v>10</v>
      </c>
      <c r="V451" s="41">
        <f t="shared" si="82"/>
        <v>6.6502626853760728E-4</v>
      </c>
      <c r="W451" s="17"/>
      <c r="X451" s="41" t="str">
        <f t="shared" si="83"/>
        <v xml:space="preserve"> </v>
      </c>
      <c r="Y451" s="17"/>
      <c r="Z451" s="41" t="str">
        <f t="shared" si="84"/>
        <v xml:space="preserve"> </v>
      </c>
      <c r="AA451" s="17"/>
      <c r="AB451" s="41" t="str">
        <f t="shared" si="85"/>
        <v xml:space="preserve"> </v>
      </c>
      <c r="AC451" s="17"/>
      <c r="AD451" s="41" t="str">
        <f t="shared" si="86"/>
        <v xml:space="preserve"> </v>
      </c>
      <c r="AE451" s="17"/>
      <c r="AF451" s="42" t="str">
        <f t="shared" si="87"/>
        <v xml:space="preserve"> </v>
      </c>
      <c r="AG451" s="19">
        <f t="shared" si="88"/>
        <v>4</v>
      </c>
      <c r="AH451" s="19">
        <f t="shared" si="89"/>
        <v>11</v>
      </c>
      <c r="AI451" s="47">
        <f t="shared" si="90"/>
        <v>3.6008904019903102E-4</v>
      </c>
    </row>
    <row r="452" spans="1:35">
      <c r="A452" t="s">
        <v>660</v>
      </c>
      <c r="B452" t="s">
        <v>2041</v>
      </c>
      <c r="C452" t="s">
        <v>1026</v>
      </c>
      <c r="D452" s="4" t="s">
        <v>1217</v>
      </c>
      <c r="E452" s="2" t="s">
        <v>1803</v>
      </c>
      <c r="F452" t="s">
        <v>5047</v>
      </c>
      <c r="G452" s="4"/>
      <c r="H452" s="3" t="s">
        <v>1227</v>
      </c>
      <c r="I452" s="3" t="s">
        <v>1227</v>
      </c>
      <c r="J452" s="4"/>
      <c r="K452" s="4"/>
      <c r="L452" s="30" t="s">
        <v>1307</v>
      </c>
      <c r="M452" s="17"/>
      <c r="N452" s="41" t="str">
        <f t="shared" si="78"/>
        <v xml:space="preserve"> </v>
      </c>
      <c r="O452" s="17"/>
      <c r="P452" s="41" t="str">
        <f t="shared" si="79"/>
        <v xml:space="preserve"> </v>
      </c>
      <c r="Q452" s="17"/>
      <c r="R452" s="41" t="str">
        <f t="shared" si="80"/>
        <v xml:space="preserve"> </v>
      </c>
      <c r="S452" s="17"/>
      <c r="T452" s="41" t="str">
        <f t="shared" si="81"/>
        <v xml:space="preserve"> </v>
      </c>
      <c r="U452" s="17">
        <v>11</v>
      </c>
      <c r="V452" s="41">
        <f t="shared" si="82"/>
        <v>7.3152889539136799E-4</v>
      </c>
      <c r="W452" s="17"/>
      <c r="X452" s="41" t="str">
        <f t="shared" si="83"/>
        <v xml:space="preserve"> </v>
      </c>
      <c r="Y452" s="17"/>
      <c r="Z452" s="41" t="str">
        <f t="shared" si="84"/>
        <v xml:space="preserve"> </v>
      </c>
      <c r="AA452" s="17"/>
      <c r="AB452" s="41" t="str">
        <f t="shared" si="85"/>
        <v xml:space="preserve"> </v>
      </c>
      <c r="AC452" s="17"/>
      <c r="AD452" s="41" t="str">
        <f t="shared" si="86"/>
        <v xml:space="preserve"> </v>
      </c>
      <c r="AE452" s="17"/>
      <c r="AF452" s="42" t="str">
        <f t="shared" si="87"/>
        <v xml:space="preserve"> </v>
      </c>
      <c r="AG452" s="19">
        <f t="shared" si="88"/>
        <v>2</v>
      </c>
      <c r="AH452" s="19">
        <f t="shared" si="89"/>
        <v>11</v>
      </c>
      <c r="AI452" s="47">
        <f t="shared" si="90"/>
        <v>3.6008904019903102E-4</v>
      </c>
    </row>
    <row r="453" spans="1:35">
      <c r="A453" t="s">
        <v>50</v>
      </c>
      <c r="B453" t="s">
        <v>1836</v>
      </c>
      <c r="C453" t="s">
        <v>2533</v>
      </c>
      <c r="D453" s="4" t="s">
        <v>1217</v>
      </c>
      <c r="E453" s="2" t="s">
        <v>2829</v>
      </c>
      <c r="F453" t="s">
        <v>4692</v>
      </c>
      <c r="G453" s="4"/>
      <c r="H453" s="3" t="s">
        <v>1227</v>
      </c>
      <c r="I453" s="3" t="s">
        <v>1227</v>
      </c>
      <c r="J453" s="4"/>
      <c r="K453" s="4"/>
      <c r="L453" s="30" t="s">
        <v>1307</v>
      </c>
      <c r="M453" s="17"/>
      <c r="N453" s="41" t="str">
        <f t="shared" si="78"/>
        <v xml:space="preserve"> </v>
      </c>
      <c r="O453" s="17">
        <v>2</v>
      </c>
      <c r="P453" s="41">
        <f t="shared" si="79"/>
        <v>7.0472163495419312E-4</v>
      </c>
      <c r="Q453" s="17">
        <v>1</v>
      </c>
      <c r="R453" s="41">
        <f t="shared" si="80"/>
        <v>8.5034013605442174E-4</v>
      </c>
      <c r="S453" s="17"/>
      <c r="T453" s="41" t="str">
        <f t="shared" si="81"/>
        <v xml:space="preserve"> </v>
      </c>
      <c r="U453" s="17">
        <v>1</v>
      </c>
      <c r="V453" s="41">
        <f t="shared" si="82"/>
        <v>6.650262685376072E-5</v>
      </c>
      <c r="W453" s="17"/>
      <c r="X453" s="41" t="str">
        <f t="shared" si="83"/>
        <v xml:space="preserve"> </v>
      </c>
      <c r="Y453" s="17"/>
      <c r="Z453" s="41" t="str">
        <f t="shared" si="84"/>
        <v xml:space="preserve"> </v>
      </c>
      <c r="AA453" s="17">
        <v>2</v>
      </c>
      <c r="AB453" s="41">
        <f t="shared" si="85"/>
        <v>2.3148148148148147E-3</v>
      </c>
      <c r="AC453" s="17">
        <v>5</v>
      </c>
      <c r="AD453" s="41">
        <f t="shared" si="86"/>
        <v>2.9463759575721863E-3</v>
      </c>
      <c r="AE453" s="17"/>
      <c r="AF453" s="42" t="str">
        <f t="shared" si="87"/>
        <v xml:space="preserve"> </v>
      </c>
      <c r="AG453" s="19">
        <f t="shared" si="88"/>
        <v>10</v>
      </c>
      <c r="AH453" s="19">
        <f t="shared" si="89"/>
        <v>11</v>
      </c>
      <c r="AI453" s="47">
        <f t="shared" si="90"/>
        <v>3.6008904019903102E-4</v>
      </c>
    </row>
    <row r="454" spans="1:35">
      <c r="A454" t="s">
        <v>101</v>
      </c>
      <c r="B454" t="s">
        <v>102</v>
      </c>
      <c r="C454" t="s">
        <v>341</v>
      </c>
      <c r="D454" s="4" t="s">
        <v>1218</v>
      </c>
      <c r="E454" s="2"/>
      <c r="F454" t="s">
        <v>5621</v>
      </c>
      <c r="G454" s="4"/>
      <c r="H454" s="3" t="s">
        <v>1227</v>
      </c>
      <c r="I454" s="3" t="s">
        <v>1227</v>
      </c>
      <c r="J454" s="4">
        <v>238</v>
      </c>
      <c r="K454" s="4">
        <v>382</v>
      </c>
      <c r="L454" s="30" t="s">
        <v>1307</v>
      </c>
      <c r="M454" s="17"/>
      <c r="N454" s="41" t="str">
        <f t="shared" si="78"/>
        <v xml:space="preserve"> </v>
      </c>
      <c r="O454" s="17">
        <v>2</v>
      </c>
      <c r="P454" s="41">
        <f t="shared" si="79"/>
        <v>7.0472163495419312E-4</v>
      </c>
      <c r="Q454" s="17"/>
      <c r="R454" s="41" t="str">
        <f t="shared" si="80"/>
        <v xml:space="preserve"> </v>
      </c>
      <c r="S454" s="17"/>
      <c r="T454" s="41" t="str">
        <f t="shared" si="81"/>
        <v xml:space="preserve"> </v>
      </c>
      <c r="U454" s="17">
        <v>4</v>
      </c>
      <c r="V454" s="41">
        <f t="shared" si="82"/>
        <v>2.6601050741504288E-4</v>
      </c>
      <c r="W454" s="17">
        <v>1</v>
      </c>
      <c r="X454" s="41">
        <f t="shared" si="83"/>
        <v>4.0032025620496394E-4</v>
      </c>
      <c r="Y454" s="17">
        <v>3</v>
      </c>
      <c r="Z454" s="41">
        <f t="shared" si="84"/>
        <v>1.9801980198019802E-3</v>
      </c>
      <c r="AA454" s="17"/>
      <c r="AB454" s="41" t="str">
        <f t="shared" si="85"/>
        <v xml:space="preserve"> </v>
      </c>
      <c r="AC454" s="17"/>
      <c r="AD454" s="41" t="str">
        <f t="shared" si="86"/>
        <v xml:space="preserve"> </v>
      </c>
      <c r="AE454" s="17"/>
      <c r="AF454" s="42" t="str">
        <f t="shared" si="87"/>
        <v xml:space="preserve"> </v>
      </c>
      <c r="AG454" s="19">
        <f t="shared" si="88"/>
        <v>8</v>
      </c>
      <c r="AH454" s="19">
        <f t="shared" si="89"/>
        <v>10</v>
      </c>
      <c r="AI454" s="47">
        <f t="shared" si="90"/>
        <v>3.2735367290821001E-4</v>
      </c>
    </row>
    <row r="455" spans="1:35">
      <c r="A455" t="s">
        <v>580</v>
      </c>
      <c r="B455" s="5" t="s">
        <v>3769</v>
      </c>
      <c r="C455" t="s">
        <v>2512</v>
      </c>
      <c r="D455" s="4" t="s">
        <v>1308</v>
      </c>
      <c r="E455" s="2"/>
      <c r="F455" t="s">
        <v>5315</v>
      </c>
      <c r="G455" s="4"/>
      <c r="H455" s="3" t="s">
        <v>1227</v>
      </c>
      <c r="I455" s="3" t="s">
        <v>1227</v>
      </c>
      <c r="J455" s="4"/>
      <c r="K455" s="4"/>
      <c r="L455" s="30" t="s">
        <v>1307</v>
      </c>
      <c r="M455" s="17"/>
      <c r="N455" s="41" t="str">
        <f t="shared" si="78"/>
        <v xml:space="preserve"> </v>
      </c>
      <c r="O455" s="17"/>
      <c r="P455" s="41" t="str">
        <f t="shared" si="79"/>
        <v xml:space="preserve"> </v>
      </c>
      <c r="Q455" s="17"/>
      <c r="R455" s="41" t="str">
        <f t="shared" si="80"/>
        <v xml:space="preserve"> </v>
      </c>
      <c r="S455" s="17"/>
      <c r="T455" s="41" t="str">
        <f t="shared" si="81"/>
        <v xml:space="preserve"> </v>
      </c>
      <c r="U455" s="17">
        <v>1</v>
      </c>
      <c r="V455" s="41">
        <f t="shared" si="82"/>
        <v>6.650262685376072E-5</v>
      </c>
      <c r="W455" s="17">
        <v>9</v>
      </c>
      <c r="X455" s="41">
        <f t="shared" si="83"/>
        <v>3.6028823058446759E-3</v>
      </c>
      <c r="Y455" s="17"/>
      <c r="Z455" s="41" t="str">
        <f t="shared" si="84"/>
        <v xml:space="preserve"> </v>
      </c>
      <c r="AA455" s="17"/>
      <c r="AB455" s="41" t="str">
        <f t="shared" si="85"/>
        <v xml:space="preserve"> </v>
      </c>
      <c r="AC455" s="17"/>
      <c r="AD455" s="41" t="str">
        <f t="shared" si="86"/>
        <v xml:space="preserve"> </v>
      </c>
      <c r="AE455" s="17"/>
      <c r="AF455" s="42" t="str">
        <f t="shared" si="87"/>
        <v xml:space="preserve"> </v>
      </c>
      <c r="AG455" s="19">
        <f t="shared" si="88"/>
        <v>4</v>
      </c>
      <c r="AH455" s="19">
        <f t="shared" si="89"/>
        <v>10</v>
      </c>
      <c r="AI455" s="47">
        <f t="shared" si="90"/>
        <v>3.2735367290821001E-4</v>
      </c>
    </row>
    <row r="456" spans="1:35">
      <c r="A456" t="s">
        <v>600</v>
      </c>
      <c r="B456" t="s">
        <v>1561</v>
      </c>
      <c r="C456" t="s">
        <v>2020</v>
      </c>
      <c r="D456" s="4" t="s">
        <v>1218</v>
      </c>
      <c r="E456" s="2" t="s">
        <v>1803</v>
      </c>
      <c r="F456" t="s">
        <v>2640</v>
      </c>
      <c r="G456" s="4"/>
      <c r="H456" s="3" t="s">
        <v>1227</v>
      </c>
      <c r="I456" s="3" t="s">
        <v>1227</v>
      </c>
      <c r="J456" s="4"/>
      <c r="K456" s="4">
        <v>349</v>
      </c>
      <c r="L456" s="30" t="s">
        <v>1307</v>
      </c>
      <c r="M456" s="17"/>
      <c r="N456" s="41" t="str">
        <f t="shared" ref="N456:N519" si="91">IF(M456=0," ",M456/M$971)</f>
        <v xml:space="preserve"> </v>
      </c>
      <c r="O456" s="17"/>
      <c r="P456" s="41" t="str">
        <f t="shared" ref="P456:P519" si="92">IF(O456=0," ",O456/O$971)</f>
        <v xml:space="preserve"> </v>
      </c>
      <c r="Q456" s="17"/>
      <c r="R456" s="41" t="str">
        <f t="shared" ref="R456:R519" si="93">IF(Q456=0," ",Q456/Q$971)</f>
        <v xml:space="preserve"> </v>
      </c>
      <c r="S456" s="17"/>
      <c r="T456" s="41" t="str">
        <f t="shared" ref="T456:T519" si="94">IF(S456=0," ",S456/S$971)</f>
        <v xml:space="preserve"> </v>
      </c>
      <c r="U456" s="17">
        <v>6</v>
      </c>
      <c r="V456" s="41">
        <f t="shared" ref="V456:V519" si="95">IF(U456=0," ",U456/U$971)</f>
        <v>3.9901576112256435E-4</v>
      </c>
      <c r="W456" s="17"/>
      <c r="X456" s="41" t="str">
        <f t="shared" ref="X456:X519" si="96">IF(W456=0," ",W456/W$971)</f>
        <v xml:space="preserve"> </v>
      </c>
      <c r="Y456" s="17"/>
      <c r="Z456" s="41" t="str">
        <f t="shared" ref="Z456:Z519" si="97">IF(Y456=0," ",Y456/Y$971)</f>
        <v xml:space="preserve"> </v>
      </c>
      <c r="AA456" s="17"/>
      <c r="AB456" s="41" t="str">
        <f t="shared" ref="AB456:AB519" si="98">IF(AA456=0," ",AA456/AA$971)</f>
        <v xml:space="preserve"> </v>
      </c>
      <c r="AC456" s="17"/>
      <c r="AD456" s="41" t="str">
        <f t="shared" ref="AD456:AD519" si="99">IF(AC456=0," ",AC456/AC$971)</f>
        <v xml:space="preserve"> </v>
      </c>
      <c r="AE456" s="17">
        <v>4</v>
      </c>
      <c r="AF456" s="42">
        <f t="shared" ref="AF456:AF519" si="100">IF(AE456=0," ",AE456/AE$971)</f>
        <v>1.2543116964565694E-3</v>
      </c>
      <c r="AG456" s="19">
        <f t="shared" ref="AG456:AG519" si="101">COUNT(M456:AE456)</f>
        <v>3</v>
      </c>
      <c r="AH456" s="19">
        <f t="shared" ref="AH456:AH519" si="102">M456+O456+Q456+S456+U456+W456+Y456+AA456+AC456+AE456</f>
        <v>10</v>
      </c>
      <c r="AI456" s="47">
        <f t="shared" ref="AI456:AI519" si="103">AH456/AH$965</f>
        <v>3.2735367290821001E-4</v>
      </c>
    </row>
    <row r="457" spans="1:35">
      <c r="A457" t="s">
        <v>1895</v>
      </c>
      <c r="B457" t="s">
        <v>1781</v>
      </c>
      <c r="C457" t="s">
        <v>341</v>
      </c>
      <c r="D457" s="4" t="s">
        <v>1218</v>
      </c>
      <c r="E457" s="2"/>
      <c r="F457" s="5" t="s">
        <v>5740</v>
      </c>
      <c r="G457" s="4"/>
      <c r="H457" s="3" t="s">
        <v>1227</v>
      </c>
      <c r="I457" s="3" t="s">
        <v>1227</v>
      </c>
      <c r="J457" s="4"/>
      <c r="K457" s="4"/>
      <c r="L457" s="30" t="s">
        <v>1307</v>
      </c>
      <c r="M457" s="17">
        <v>3</v>
      </c>
      <c r="N457" s="41">
        <f t="shared" si="91"/>
        <v>2.6954177897574125E-3</v>
      </c>
      <c r="O457" s="17"/>
      <c r="P457" s="41" t="str">
        <f t="shared" si="92"/>
        <v xml:space="preserve"> </v>
      </c>
      <c r="Q457" s="17">
        <v>2</v>
      </c>
      <c r="R457" s="41">
        <f t="shared" si="93"/>
        <v>1.7006802721088435E-3</v>
      </c>
      <c r="S457" s="17"/>
      <c r="T457" s="41" t="str">
        <f t="shared" si="94"/>
        <v xml:space="preserve"> </v>
      </c>
      <c r="U457" s="17"/>
      <c r="V457" s="41" t="str">
        <f t="shared" si="95"/>
        <v xml:space="preserve"> </v>
      </c>
      <c r="W457" s="17"/>
      <c r="X457" s="41" t="str">
        <f t="shared" si="96"/>
        <v xml:space="preserve"> </v>
      </c>
      <c r="Y457" s="17">
        <v>5</v>
      </c>
      <c r="Z457" s="41">
        <f t="shared" si="97"/>
        <v>3.3003300330033004E-3</v>
      </c>
      <c r="AA457" s="17"/>
      <c r="AB457" s="41" t="str">
        <f t="shared" si="98"/>
        <v xml:space="preserve"> </v>
      </c>
      <c r="AC457" s="17"/>
      <c r="AD457" s="41" t="str">
        <f t="shared" si="99"/>
        <v xml:space="preserve"> </v>
      </c>
      <c r="AE457" s="17"/>
      <c r="AF457" s="42" t="str">
        <f t="shared" si="100"/>
        <v xml:space="preserve"> </v>
      </c>
      <c r="AG457" s="19">
        <f t="shared" si="101"/>
        <v>6</v>
      </c>
      <c r="AH457" s="19">
        <f t="shared" si="102"/>
        <v>10</v>
      </c>
      <c r="AI457" s="47">
        <f t="shared" si="103"/>
        <v>3.2735367290821001E-4</v>
      </c>
    </row>
    <row r="458" spans="1:35">
      <c r="A458" t="s">
        <v>16</v>
      </c>
      <c r="B458" t="s">
        <v>245</v>
      </c>
      <c r="C458" t="s">
        <v>2020</v>
      </c>
      <c r="D458" s="4" t="s">
        <v>1218</v>
      </c>
      <c r="E458" s="2"/>
      <c r="F458" t="s">
        <v>5588</v>
      </c>
      <c r="G458" s="4"/>
      <c r="H458" s="3" t="s">
        <v>1227</v>
      </c>
      <c r="I458" s="3" t="s">
        <v>1227</v>
      </c>
      <c r="J458" s="4"/>
      <c r="K458" s="4"/>
      <c r="L458" s="30" t="s">
        <v>1307</v>
      </c>
      <c r="M458" s="17"/>
      <c r="N458" s="41" t="str">
        <f t="shared" si="91"/>
        <v xml:space="preserve"> </v>
      </c>
      <c r="O458" s="17"/>
      <c r="P458" s="41" t="str">
        <f t="shared" si="92"/>
        <v xml:space="preserve"> </v>
      </c>
      <c r="Q458" s="17"/>
      <c r="R458" s="41" t="str">
        <f t="shared" si="93"/>
        <v xml:space="preserve"> </v>
      </c>
      <c r="S458" s="17"/>
      <c r="T458" s="41" t="str">
        <f t="shared" si="94"/>
        <v xml:space="preserve"> </v>
      </c>
      <c r="U458" s="17">
        <v>1</v>
      </c>
      <c r="V458" s="41">
        <f t="shared" si="95"/>
        <v>6.650262685376072E-5</v>
      </c>
      <c r="W458" s="17">
        <v>1</v>
      </c>
      <c r="X458" s="41">
        <f t="shared" si="96"/>
        <v>4.0032025620496394E-4</v>
      </c>
      <c r="Y458" s="17"/>
      <c r="Z458" s="41" t="str">
        <f t="shared" si="97"/>
        <v xml:space="preserve"> </v>
      </c>
      <c r="AA458" s="17"/>
      <c r="AB458" s="41" t="str">
        <f t="shared" si="98"/>
        <v xml:space="preserve"> </v>
      </c>
      <c r="AC458" s="17"/>
      <c r="AD458" s="41" t="str">
        <f t="shared" si="99"/>
        <v xml:space="preserve"> </v>
      </c>
      <c r="AE458" s="17">
        <v>8</v>
      </c>
      <c r="AF458" s="42">
        <f t="shared" si="100"/>
        <v>2.5086233929131388E-3</v>
      </c>
      <c r="AG458" s="19">
        <f t="shared" si="101"/>
        <v>5</v>
      </c>
      <c r="AH458" s="19">
        <f t="shared" si="102"/>
        <v>10</v>
      </c>
      <c r="AI458" s="47">
        <f t="shared" si="103"/>
        <v>3.2735367290821001E-4</v>
      </c>
    </row>
    <row r="459" spans="1:35">
      <c r="A459" t="s">
        <v>3553</v>
      </c>
      <c r="B459" t="s">
        <v>596</v>
      </c>
      <c r="C459" t="s">
        <v>810</v>
      </c>
      <c r="D459" s="4" t="s">
        <v>1217</v>
      </c>
      <c r="E459" s="4" t="s">
        <v>1803</v>
      </c>
      <c r="F459" t="s">
        <v>1204</v>
      </c>
      <c r="G459" s="4"/>
      <c r="H459" s="3" t="s">
        <v>1227</v>
      </c>
      <c r="I459" s="3" t="s">
        <v>1227</v>
      </c>
      <c r="J459" s="4"/>
      <c r="K459" s="4"/>
      <c r="L459" s="30" t="s">
        <v>1307</v>
      </c>
      <c r="M459" s="17"/>
      <c r="N459" s="41" t="str">
        <f t="shared" si="91"/>
        <v xml:space="preserve"> </v>
      </c>
      <c r="O459" s="17">
        <v>4</v>
      </c>
      <c r="P459" s="41">
        <f t="shared" si="92"/>
        <v>1.4094432699083862E-3</v>
      </c>
      <c r="Q459" s="17">
        <v>1</v>
      </c>
      <c r="R459" s="41">
        <f t="shared" si="93"/>
        <v>8.5034013605442174E-4</v>
      </c>
      <c r="S459" s="17"/>
      <c r="T459" s="41" t="str">
        <f t="shared" si="94"/>
        <v xml:space="preserve"> </v>
      </c>
      <c r="U459" s="17">
        <v>2</v>
      </c>
      <c r="V459" s="41">
        <f t="shared" si="95"/>
        <v>1.3300525370752144E-4</v>
      </c>
      <c r="W459" s="17">
        <v>1</v>
      </c>
      <c r="X459" s="41">
        <f t="shared" si="96"/>
        <v>4.0032025620496394E-4</v>
      </c>
      <c r="Y459" s="17">
        <v>1</v>
      </c>
      <c r="Z459" s="41">
        <f t="shared" si="97"/>
        <v>6.6006600660066007E-4</v>
      </c>
      <c r="AA459" s="17">
        <v>1</v>
      </c>
      <c r="AB459" s="41">
        <f t="shared" si="98"/>
        <v>1.1574074074074073E-3</v>
      </c>
      <c r="AC459" s="17"/>
      <c r="AD459" s="41" t="str">
        <f t="shared" si="99"/>
        <v xml:space="preserve"> </v>
      </c>
      <c r="AE459" s="17"/>
      <c r="AF459" s="42" t="str">
        <f t="shared" si="100"/>
        <v xml:space="preserve"> </v>
      </c>
      <c r="AG459" s="19">
        <f t="shared" si="101"/>
        <v>12</v>
      </c>
      <c r="AH459" s="19">
        <f t="shared" si="102"/>
        <v>10</v>
      </c>
      <c r="AI459" s="47">
        <f t="shared" si="103"/>
        <v>3.2735367290821001E-4</v>
      </c>
    </row>
    <row r="460" spans="1:35">
      <c r="A460" t="s">
        <v>1011</v>
      </c>
      <c r="B460" t="s">
        <v>1836</v>
      </c>
      <c r="C460" t="s">
        <v>2020</v>
      </c>
      <c r="D460" s="4" t="s">
        <v>1218</v>
      </c>
      <c r="E460" s="2"/>
      <c r="F460" t="s">
        <v>5346</v>
      </c>
      <c r="G460" s="4"/>
      <c r="H460" s="3" t="s">
        <v>1227</v>
      </c>
      <c r="I460" s="3" t="s">
        <v>1227</v>
      </c>
      <c r="J460" s="4">
        <v>288</v>
      </c>
      <c r="K460" s="4"/>
      <c r="L460" s="30" t="s">
        <v>1307</v>
      </c>
      <c r="M460" s="17"/>
      <c r="N460" s="41" t="str">
        <f t="shared" si="91"/>
        <v xml:space="preserve"> </v>
      </c>
      <c r="O460" s="17">
        <v>2</v>
      </c>
      <c r="P460" s="41">
        <f t="shared" si="92"/>
        <v>7.0472163495419312E-4</v>
      </c>
      <c r="Q460" s="17"/>
      <c r="R460" s="41" t="str">
        <f t="shared" si="93"/>
        <v xml:space="preserve"> </v>
      </c>
      <c r="S460" s="17"/>
      <c r="T460" s="41" t="str">
        <f t="shared" si="94"/>
        <v xml:space="preserve"> </v>
      </c>
      <c r="U460" s="17">
        <v>7</v>
      </c>
      <c r="V460" s="41">
        <f t="shared" si="95"/>
        <v>4.6551838797632506E-4</v>
      </c>
      <c r="W460" s="17"/>
      <c r="X460" s="41" t="str">
        <f t="shared" si="96"/>
        <v xml:space="preserve"> </v>
      </c>
      <c r="Y460" s="17"/>
      <c r="Z460" s="41" t="str">
        <f t="shared" si="97"/>
        <v xml:space="preserve"> </v>
      </c>
      <c r="AA460" s="17"/>
      <c r="AB460" s="41" t="str">
        <f t="shared" si="98"/>
        <v xml:space="preserve"> </v>
      </c>
      <c r="AC460" s="17"/>
      <c r="AD460" s="41" t="str">
        <f t="shared" si="99"/>
        <v xml:space="preserve"> </v>
      </c>
      <c r="AE460" s="17">
        <v>1</v>
      </c>
      <c r="AF460" s="42">
        <f t="shared" si="100"/>
        <v>3.1357792411414236E-4</v>
      </c>
      <c r="AG460" s="19">
        <f t="shared" si="101"/>
        <v>5</v>
      </c>
      <c r="AH460" s="19">
        <f t="shared" si="102"/>
        <v>10</v>
      </c>
      <c r="AI460" s="47">
        <f t="shared" si="103"/>
        <v>3.2735367290821001E-4</v>
      </c>
    </row>
    <row r="461" spans="1:35">
      <c r="A461" t="s">
        <v>382</v>
      </c>
      <c r="B461" t="s">
        <v>383</v>
      </c>
      <c r="C461" t="s">
        <v>500</v>
      </c>
      <c r="D461" s="4" t="s">
        <v>1218</v>
      </c>
      <c r="E461" s="2"/>
      <c r="F461" t="s">
        <v>533</v>
      </c>
      <c r="G461" s="4"/>
      <c r="H461" s="3" t="s">
        <v>1227</v>
      </c>
      <c r="I461" s="3" t="s">
        <v>505</v>
      </c>
      <c r="J461" s="4"/>
      <c r="K461" s="4"/>
      <c r="L461" s="30" t="s">
        <v>1307</v>
      </c>
      <c r="M461" s="17"/>
      <c r="N461" s="41" t="str">
        <f t="shared" si="91"/>
        <v xml:space="preserve"> </v>
      </c>
      <c r="O461" s="17"/>
      <c r="P461" s="41" t="str">
        <f t="shared" si="92"/>
        <v xml:space="preserve"> </v>
      </c>
      <c r="Q461" s="17"/>
      <c r="R461" s="41" t="str">
        <f t="shared" si="93"/>
        <v xml:space="preserve"> </v>
      </c>
      <c r="S461" s="17"/>
      <c r="T461" s="41" t="str">
        <f t="shared" si="94"/>
        <v xml:space="preserve"> </v>
      </c>
      <c r="U461" s="17">
        <v>2</v>
      </c>
      <c r="V461" s="41">
        <f t="shared" si="95"/>
        <v>1.3300525370752144E-4</v>
      </c>
      <c r="W461" s="17"/>
      <c r="X461" s="41" t="str">
        <f t="shared" si="96"/>
        <v xml:space="preserve"> </v>
      </c>
      <c r="Y461" s="17"/>
      <c r="Z461" s="41" t="str">
        <f t="shared" si="97"/>
        <v xml:space="preserve"> </v>
      </c>
      <c r="AA461" s="17"/>
      <c r="AB461" s="41" t="str">
        <f t="shared" si="98"/>
        <v xml:space="preserve"> </v>
      </c>
      <c r="AC461" s="17"/>
      <c r="AD461" s="41" t="str">
        <f t="shared" si="99"/>
        <v xml:space="preserve"> </v>
      </c>
      <c r="AE461" s="17">
        <v>8</v>
      </c>
      <c r="AF461" s="42">
        <f t="shared" si="100"/>
        <v>2.5086233929131388E-3</v>
      </c>
      <c r="AG461" s="19">
        <f t="shared" si="101"/>
        <v>3</v>
      </c>
      <c r="AH461" s="19">
        <f t="shared" si="102"/>
        <v>10</v>
      </c>
      <c r="AI461" s="47">
        <f t="shared" si="103"/>
        <v>3.2735367290821001E-4</v>
      </c>
    </row>
    <row r="462" spans="1:35">
      <c r="A462" t="s">
        <v>4328</v>
      </c>
      <c r="B462" t="s">
        <v>1952</v>
      </c>
      <c r="C462" t="s">
        <v>2507</v>
      </c>
      <c r="D462" s="4" t="s">
        <v>1217</v>
      </c>
      <c r="E462" s="4"/>
      <c r="F462" t="s">
        <v>4579</v>
      </c>
      <c r="G462" s="4"/>
      <c r="H462" s="3" t="s">
        <v>1227</v>
      </c>
      <c r="I462" s="3" t="s">
        <v>1227</v>
      </c>
      <c r="J462" s="4"/>
      <c r="K462" s="4"/>
      <c r="L462" s="30" t="s">
        <v>1307</v>
      </c>
      <c r="M462" s="17"/>
      <c r="N462" s="41" t="str">
        <f t="shared" si="91"/>
        <v xml:space="preserve"> </v>
      </c>
      <c r="O462" s="17"/>
      <c r="P462" s="41" t="str">
        <f t="shared" si="92"/>
        <v xml:space="preserve"> </v>
      </c>
      <c r="Q462" s="17">
        <v>5</v>
      </c>
      <c r="R462" s="41">
        <f t="shared" si="93"/>
        <v>4.2517006802721092E-3</v>
      </c>
      <c r="S462" s="17"/>
      <c r="T462" s="41" t="str">
        <f t="shared" si="94"/>
        <v xml:space="preserve"> </v>
      </c>
      <c r="U462" s="17"/>
      <c r="V462" s="41" t="str">
        <f t="shared" si="95"/>
        <v xml:space="preserve"> </v>
      </c>
      <c r="W462" s="17"/>
      <c r="X462" s="41" t="str">
        <f t="shared" si="96"/>
        <v xml:space="preserve"> </v>
      </c>
      <c r="Y462" s="17">
        <v>3</v>
      </c>
      <c r="Z462" s="41">
        <f t="shared" si="97"/>
        <v>1.9801980198019802E-3</v>
      </c>
      <c r="AA462" s="17"/>
      <c r="AB462" s="41" t="str">
        <f t="shared" si="98"/>
        <v xml:space="preserve"> </v>
      </c>
      <c r="AC462" s="17">
        <v>2</v>
      </c>
      <c r="AD462" s="41">
        <f t="shared" si="99"/>
        <v>1.1785503830288745E-3</v>
      </c>
      <c r="AE462" s="17"/>
      <c r="AF462" s="42" t="str">
        <f t="shared" si="100"/>
        <v xml:space="preserve"> </v>
      </c>
      <c r="AG462" s="19">
        <f t="shared" si="101"/>
        <v>6</v>
      </c>
      <c r="AH462" s="19">
        <f t="shared" si="102"/>
        <v>10</v>
      </c>
      <c r="AI462" s="47">
        <f t="shared" si="103"/>
        <v>3.2735367290821001E-4</v>
      </c>
    </row>
    <row r="463" spans="1:35">
      <c r="A463" t="s">
        <v>2258</v>
      </c>
      <c r="B463" t="s">
        <v>1502</v>
      </c>
      <c r="C463" t="s">
        <v>2524</v>
      </c>
      <c r="D463" s="4" t="s">
        <v>1217</v>
      </c>
      <c r="E463" s="2"/>
      <c r="F463" t="s">
        <v>5428</v>
      </c>
      <c r="G463" s="4"/>
      <c r="H463" s="3" t="s">
        <v>1227</v>
      </c>
      <c r="I463" s="3" t="s">
        <v>1227</v>
      </c>
      <c r="J463" s="4">
        <v>417</v>
      </c>
      <c r="K463" s="4"/>
      <c r="L463" s="30" t="s">
        <v>1540</v>
      </c>
      <c r="M463" s="17"/>
      <c r="N463" s="41" t="str">
        <f t="shared" si="91"/>
        <v xml:space="preserve"> </v>
      </c>
      <c r="O463" s="17"/>
      <c r="P463" s="41" t="str">
        <f t="shared" si="92"/>
        <v xml:space="preserve"> </v>
      </c>
      <c r="Q463" s="17"/>
      <c r="R463" s="41" t="str">
        <f t="shared" si="93"/>
        <v xml:space="preserve"> </v>
      </c>
      <c r="S463" s="17"/>
      <c r="T463" s="41" t="str">
        <f t="shared" si="94"/>
        <v xml:space="preserve"> </v>
      </c>
      <c r="U463" s="17"/>
      <c r="V463" s="41" t="str">
        <f t="shared" si="95"/>
        <v xml:space="preserve"> </v>
      </c>
      <c r="W463" s="17"/>
      <c r="X463" s="41" t="str">
        <f t="shared" si="96"/>
        <v xml:space="preserve"> </v>
      </c>
      <c r="Y463" s="17"/>
      <c r="Z463" s="41" t="str">
        <f t="shared" si="97"/>
        <v xml:space="preserve"> </v>
      </c>
      <c r="AA463" s="17">
        <v>7</v>
      </c>
      <c r="AB463" s="41">
        <f t="shared" si="98"/>
        <v>8.1018518518518514E-3</v>
      </c>
      <c r="AC463" s="17">
        <v>3</v>
      </c>
      <c r="AD463" s="41">
        <f t="shared" si="99"/>
        <v>1.7678255745433118E-3</v>
      </c>
      <c r="AE463" s="17"/>
      <c r="AF463" s="42" t="str">
        <f t="shared" si="100"/>
        <v xml:space="preserve"> </v>
      </c>
      <c r="AG463" s="19">
        <f t="shared" si="101"/>
        <v>4</v>
      </c>
      <c r="AH463" s="19">
        <f t="shared" si="102"/>
        <v>10</v>
      </c>
      <c r="AI463" s="47">
        <f t="shared" si="103"/>
        <v>3.2735367290821001E-4</v>
      </c>
    </row>
    <row r="464" spans="1:35">
      <c r="A464" t="s">
        <v>291</v>
      </c>
      <c r="B464" t="s">
        <v>1948</v>
      </c>
      <c r="C464" t="s">
        <v>713</v>
      </c>
      <c r="D464" s="4" t="s">
        <v>1217</v>
      </c>
      <c r="E464" s="2"/>
      <c r="F464" s="5" t="s">
        <v>5560</v>
      </c>
      <c r="G464" s="4"/>
      <c r="H464" s="3" t="s">
        <v>1227</v>
      </c>
      <c r="I464" s="3" t="s">
        <v>1227</v>
      </c>
      <c r="J464" s="4"/>
      <c r="K464" s="4"/>
      <c r="L464" s="30" t="s">
        <v>1307</v>
      </c>
      <c r="M464" s="17"/>
      <c r="N464" s="41" t="str">
        <f t="shared" si="91"/>
        <v xml:space="preserve"> </v>
      </c>
      <c r="O464" s="17"/>
      <c r="P464" s="41" t="str">
        <f t="shared" si="92"/>
        <v xml:space="preserve"> </v>
      </c>
      <c r="Q464" s="17"/>
      <c r="R464" s="41" t="str">
        <f t="shared" si="93"/>
        <v xml:space="preserve"> </v>
      </c>
      <c r="S464" s="17"/>
      <c r="T464" s="41" t="str">
        <f t="shared" si="94"/>
        <v xml:space="preserve"> </v>
      </c>
      <c r="U464" s="17">
        <v>7</v>
      </c>
      <c r="V464" s="41">
        <f t="shared" si="95"/>
        <v>4.6551838797632506E-4</v>
      </c>
      <c r="W464" s="17">
        <v>3</v>
      </c>
      <c r="X464" s="41">
        <f t="shared" si="96"/>
        <v>1.2009607686148918E-3</v>
      </c>
      <c r="Y464" s="17"/>
      <c r="Z464" s="41" t="str">
        <f t="shared" si="97"/>
        <v xml:space="preserve"> </v>
      </c>
      <c r="AA464" s="17"/>
      <c r="AB464" s="41" t="str">
        <f t="shared" si="98"/>
        <v xml:space="preserve"> </v>
      </c>
      <c r="AC464" s="17"/>
      <c r="AD464" s="41" t="str">
        <f t="shared" si="99"/>
        <v xml:space="preserve"> </v>
      </c>
      <c r="AE464" s="17"/>
      <c r="AF464" s="42" t="str">
        <f t="shared" si="100"/>
        <v xml:space="preserve"> </v>
      </c>
      <c r="AG464" s="19">
        <f t="shared" si="101"/>
        <v>4</v>
      </c>
      <c r="AH464" s="19">
        <f t="shared" si="102"/>
        <v>10</v>
      </c>
      <c r="AI464" s="47">
        <f t="shared" si="103"/>
        <v>3.2735367290821001E-4</v>
      </c>
    </row>
    <row r="465" spans="1:35">
      <c r="A465" t="s">
        <v>1693</v>
      </c>
      <c r="B465" t="s">
        <v>3049</v>
      </c>
      <c r="C465" t="s">
        <v>500</v>
      </c>
      <c r="D465" s="4" t="s">
        <v>1218</v>
      </c>
      <c r="E465" s="2"/>
      <c r="F465" t="s">
        <v>3309</v>
      </c>
      <c r="G465" s="4"/>
      <c r="H465" s="3" t="s">
        <v>1227</v>
      </c>
      <c r="I465" s="3" t="s">
        <v>1227</v>
      </c>
      <c r="J465" s="4"/>
      <c r="K465" s="4"/>
      <c r="L465" s="30" t="s">
        <v>1307</v>
      </c>
      <c r="M465" s="17"/>
      <c r="N465" s="41" t="str">
        <f t="shared" si="91"/>
        <v xml:space="preserve"> </v>
      </c>
      <c r="O465" s="17"/>
      <c r="P465" s="41" t="str">
        <f t="shared" si="92"/>
        <v xml:space="preserve"> </v>
      </c>
      <c r="Q465" s="17"/>
      <c r="R465" s="41" t="str">
        <f t="shared" si="93"/>
        <v xml:space="preserve"> </v>
      </c>
      <c r="S465" s="17"/>
      <c r="T465" s="41" t="str">
        <f t="shared" si="94"/>
        <v xml:space="preserve"> </v>
      </c>
      <c r="U465" s="17">
        <v>6</v>
      </c>
      <c r="V465" s="41">
        <f t="shared" si="95"/>
        <v>3.9901576112256435E-4</v>
      </c>
      <c r="W465" s="17"/>
      <c r="X465" s="41" t="str">
        <f t="shared" si="96"/>
        <v xml:space="preserve"> </v>
      </c>
      <c r="Y465" s="17">
        <v>1</v>
      </c>
      <c r="Z465" s="41">
        <f t="shared" si="97"/>
        <v>6.6006600660066007E-4</v>
      </c>
      <c r="AA465" s="17"/>
      <c r="AB465" s="41" t="str">
        <f t="shared" si="98"/>
        <v xml:space="preserve"> </v>
      </c>
      <c r="AC465" s="17">
        <v>3</v>
      </c>
      <c r="AD465" s="41">
        <f t="shared" si="99"/>
        <v>1.7678255745433118E-3</v>
      </c>
      <c r="AE465" s="17"/>
      <c r="AF465" s="42" t="str">
        <f t="shared" si="100"/>
        <v xml:space="preserve"> </v>
      </c>
      <c r="AG465" s="19">
        <f t="shared" si="101"/>
        <v>6</v>
      </c>
      <c r="AH465" s="19">
        <f t="shared" si="102"/>
        <v>10</v>
      </c>
      <c r="AI465" s="47">
        <f t="shared" si="103"/>
        <v>3.2735367290821001E-4</v>
      </c>
    </row>
    <row r="466" spans="1:35">
      <c r="A466" t="s">
        <v>399</v>
      </c>
      <c r="B466" t="s">
        <v>2388</v>
      </c>
      <c r="C466" t="s">
        <v>341</v>
      </c>
      <c r="D466" s="4" t="s">
        <v>1218</v>
      </c>
      <c r="E466" s="2"/>
      <c r="F466" t="s">
        <v>3753</v>
      </c>
      <c r="G466" s="4"/>
      <c r="H466" s="3" t="s">
        <v>1227</v>
      </c>
      <c r="I466" s="3" t="s">
        <v>1227</v>
      </c>
      <c r="J466" s="4">
        <v>252</v>
      </c>
      <c r="K466" s="4">
        <v>379</v>
      </c>
      <c r="L466" s="30" t="s">
        <v>1307</v>
      </c>
      <c r="M466" s="17"/>
      <c r="N466" s="41" t="str">
        <f t="shared" si="91"/>
        <v xml:space="preserve"> </v>
      </c>
      <c r="O466" s="17"/>
      <c r="P466" s="41" t="str">
        <f t="shared" si="92"/>
        <v xml:space="preserve"> </v>
      </c>
      <c r="Q466" s="17"/>
      <c r="R466" s="41" t="str">
        <f t="shared" si="93"/>
        <v xml:space="preserve"> </v>
      </c>
      <c r="S466" s="17"/>
      <c r="T466" s="41" t="str">
        <f t="shared" si="94"/>
        <v xml:space="preserve"> </v>
      </c>
      <c r="U466" s="17">
        <v>7</v>
      </c>
      <c r="V466" s="41">
        <f t="shared" si="95"/>
        <v>4.6551838797632506E-4</v>
      </c>
      <c r="W466" s="17"/>
      <c r="X466" s="41" t="str">
        <f t="shared" si="96"/>
        <v xml:space="preserve"> </v>
      </c>
      <c r="Y466" s="17"/>
      <c r="Z466" s="41" t="str">
        <f t="shared" si="97"/>
        <v xml:space="preserve"> </v>
      </c>
      <c r="AA466" s="17"/>
      <c r="AB466" s="41" t="str">
        <f t="shared" si="98"/>
        <v xml:space="preserve"> </v>
      </c>
      <c r="AC466" s="17"/>
      <c r="AD466" s="41" t="str">
        <f t="shared" si="99"/>
        <v xml:space="preserve"> </v>
      </c>
      <c r="AE466" s="17">
        <v>3</v>
      </c>
      <c r="AF466" s="42">
        <f t="shared" si="100"/>
        <v>9.4073377234242712E-4</v>
      </c>
      <c r="AG466" s="19">
        <f t="shared" si="101"/>
        <v>3</v>
      </c>
      <c r="AH466" s="19">
        <f t="shared" si="102"/>
        <v>10</v>
      </c>
      <c r="AI466" s="47">
        <f t="shared" si="103"/>
        <v>3.2735367290821001E-4</v>
      </c>
    </row>
    <row r="467" spans="1:35">
      <c r="A467" t="s">
        <v>672</v>
      </c>
      <c r="B467" t="s">
        <v>790</v>
      </c>
      <c r="C467" t="s">
        <v>341</v>
      </c>
      <c r="D467" s="4" t="s">
        <v>1218</v>
      </c>
      <c r="E467" s="2" t="s">
        <v>2828</v>
      </c>
      <c r="F467" t="s">
        <v>1490</v>
      </c>
      <c r="G467" s="4"/>
      <c r="H467" s="3" t="s">
        <v>1227</v>
      </c>
      <c r="I467" s="3" t="s">
        <v>1227</v>
      </c>
      <c r="J467" s="4">
        <v>253</v>
      </c>
      <c r="K467" s="4">
        <v>387</v>
      </c>
      <c r="L467" s="30" t="s">
        <v>1307</v>
      </c>
      <c r="M467" s="17"/>
      <c r="N467" s="41" t="str">
        <f t="shared" si="91"/>
        <v xml:space="preserve"> </v>
      </c>
      <c r="O467" s="17"/>
      <c r="P467" s="41" t="str">
        <f t="shared" si="92"/>
        <v xml:space="preserve"> </v>
      </c>
      <c r="Q467" s="17"/>
      <c r="R467" s="41" t="str">
        <f t="shared" si="93"/>
        <v xml:space="preserve"> </v>
      </c>
      <c r="S467" s="17">
        <v>4</v>
      </c>
      <c r="T467" s="41">
        <f t="shared" si="94"/>
        <v>6.4412238325281803E-3</v>
      </c>
      <c r="U467" s="17">
        <v>6</v>
      </c>
      <c r="V467" s="41">
        <f t="shared" si="95"/>
        <v>3.9901576112256435E-4</v>
      </c>
      <c r="W467" s="17"/>
      <c r="X467" s="41" t="str">
        <f t="shared" si="96"/>
        <v xml:space="preserve"> </v>
      </c>
      <c r="Y467" s="17"/>
      <c r="Z467" s="41" t="str">
        <f t="shared" si="97"/>
        <v xml:space="preserve"> </v>
      </c>
      <c r="AA467" s="17"/>
      <c r="AB467" s="41" t="str">
        <f t="shared" si="98"/>
        <v xml:space="preserve"> </v>
      </c>
      <c r="AC467" s="17"/>
      <c r="AD467" s="41" t="str">
        <f t="shared" si="99"/>
        <v xml:space="preserve"> </v>
      </c>
      <c r="AE467" s="17"/>
      <c r="AF467" s="42" t="str">
        <f t="shared" si="100"/>
        <v xml:space="preserve"> </v>
      </c>
      <c r="AG467" s="19">
        <f t="shared" si="101"/>
        <v>4</v>
      </c>
      <c r="AH467" s="19">
        <f t="shared" si="102"/>
        <v>10</v>
      </c>
      <c r="AI467" s="47">
        <f t="shared" si="103"/>
        <v>3.2735367290821001E-4</v>
      </c>
    </row>
    <row r="468" spans="1:35">
      <c r="A468" t="s">
        <v>2068</v>
      </c>
      <c r="B468" s="5" t="s">
        <v>1953</v>
      </c>
      <c r="C468" t="s">
        <v>341</v>
      </c>
      <c r="D468" s="4" t="s">
        <v>1218</v>
      </c>
      <c r="E468" s="2" t="s">
        <v>1803</v>
      </c>
      <c r="F468" s="8" t="s">
        <v>217</v>
      </c>
      <c r="G468" s="4"/>
      <c r="H468" s="3" t="s">
        <v>1227</v>
      </c>
      <c r="I468" s="3" t="s">
        <v>1227</v>
      </c>
      <c r="J468" s="4">
        <v>264</v>
      </c>
      <c r="K468" s="4"/>
      <c r="L468" s="30" t="s">
        <v>1307</v>
      </c>
      <c r="M468" s="17"/>
      <c r="N468" s="41" t="str">
        <f t="shared" si="91"/>
        <v xml:space="preserve"> </v>
      </c>
      <c r="O468" s="17"/>
      <c r="P468" s="41" t="str">
        <f t="shared" si="92"/>
        <v xml:space="preserve"> </v>
      </c>
      <c r="Q468" s="17"/>
      <c r="R468" s="41" t="str">
        <f t="shared" si="93"/>
        <v xml:space="preserve"> </v>
      </c>
      <c r="S468" s="17"/>
      <c r="T468" s="41" t="str">
        <f t="shared" si="94"/>
        <v xml:space="preserve"> </v>
      </c>
      <c r="U468" s="17">
        <v>6</v>
      </c>
      <c r="V468" s="41">
        <f t="shared" si="95"/>
        <v>3.9901576112256435E-4</v>
      </c>
      <c r="W468" s="17"/>
      <c r="X468" s="41" t="str">
        <f t="shared" si="96"/>
        <v xml:space="preserve"> </v>
      </c>
      <c r="Y468" s="17"/>
      <c r="Z468" s="41" t="str">
        <f t="shared" si="97"/>
        <v xml:space="preserve"> </v>
      </c>
      <c r="AA468" s="17"/>
      <c r="AB468" s="41" t="str">
        <f t="shared" si="98"/>
        <v xml:space="preserve"> </v>
      </c>
      <c r="AC468" s="17"/>
      <c r="AD468" s="41" t="str">
        <f t="shared" si="99"/>
        <v xml:space="preserve"> </v>
      </c>
      <c r="AE468" s="17">
        <v>4</v>
      </c>
      <c r="AF468" s="42">
        <f t="shared" si="100"/>
        <v>1.2543116964565694E-3</v>
      </c>
      <c r="AG468" s="19">
        <f t="shared" si="101"/>
        <v>3</v>
      </c>
      <c r="AH468" s="19">
        <f t="shared" si="102"/>
        <v>10</v>
      </c>
      <c r="AI468" s="47">
        <f t="shared" si="103"/>
        <v>3.2735367290821001E-4</v>
      </c>
    </row>
    <row r="469" spans="1:35">
      <c r="A469" t="s">
        <v>1984</v>
      </c>
      <c r="B469" t="s">
        <v>2443</v>
      </c>
      <c r="C469" t="s">
        <v>2507</v>
      </c>
      <c r="D469" s="4" t="s">
        <v>1217</v>
      </c>
      <c r="E469" s="2"/>
      <c r="F469" t="s">
        <v>5324</v>
      </c>
      <c r="G469" s="4"/>
      <c r="H469" s="3" t="s">
        <v>1227</v>
      </c>
      <c r="I469" s="3" t="s">
        <v>505</v>
      </c>
      <c r="J469" s="4"/>
      <c r="K469" s="4"/>
      <c r="L469" s="30" t="s">
        <v>1307</v>
      </c>
      <c r="M469" s="17"/>
      <c r="N469" s="41" t="str">
        <f t="shared" si="91"/>
        <v xml:space="preserve"> </v>
      </c>
      <c r="O469" s="17"/>
      <c r="P469" s="41" t="str">
        <f t="shared" si="92"/>
        <v xml:space="preserve"> </v>
      </c>
      <c r="Q469" s="17"/>
      <c r="R469" s="41" t="str">
        <f t="shared" si="93"/>
        <v xml:space="preserve"> </v>
      </c>
      <c r="S469" s="17"/>
      <c r="T469" s="41" t="str">
        <f t="shared" si="94"/>
        <v xml:space="preserve"> </v>
      </c>
      <c r="U469" s="17"/>
      <c r="V469" s="41" t="str">
        <f t="shared" si="95"/>
        <v xml:space="preserve"> </v>
      </c>
      <c r="W469" s="17">
        <v>10</v>
      </c>
      <c r="X469" s="41">
        <f t="shared" si="96"/>
        <v>4.0032025620496394E-3</v>
      </c>
      <c r="Y469" s="17"/>
      <c r="Z469" s="41" t="str">
        <f t="shared" si="97"/>
        <v xml:space="preserve"> </v>
      </c>
      <c r="AA469" s="17"/>
      <c r="AB469" s="41" t="str">
        <f t="shared" si="98"/>
        <v xml:space="preserve"> </v>
      </c>
      <c r="AC469" s="17"/>
      <c r="AD469" s="41" t="str">
        <f t="shared" si="99"/>
        <v xml:space="preserve"> </v>
      </c>
      <c r="AE469" s="17"/>
      <c r="AF469" s="42" t="str">
        <f t="shared" si="100"/>
        <v xml:space="preserve"> </v>
      </c>
      <c r="AG469" s="19">
        <f t="shared" si="101"/>
        <v>2</v>
      </c>
      <c r="AH469" s="19">
        <f t="shared" si="102"/>
        <v>10</v>
      </c>
      <c r="AI469" s="47">
        <f t="shared" si="103"/>
        <v>3.2735367290821001E-4</v>
      </c>
    </row>
    <row r="470" spans="1:35">
      <c r="A470" t="s">
        <v>1995</v>
      </c>
      <c r="B470" t="s">
        <v>1412</v>
      </c>
      <c r="C470" t="s">
        <v>2542</v>
      </c>
      <c r="D470" s="4" t="s">
        <v>1217</v>
      </c>
      <c r="E470" s="2"/>
      <c r="F470" t="s">
        <v>1225</v>
      </c>
      <c r="G470" s="4"/>
      <c r="H470" s="3" t="s">
        <v>1227</v>
      </c>
      <c r="I470" s="3" t="s">
        <v>1227</v>
      </c>
      <c r="J470" s="4">
        <v>149</v>
      </c>
      <c r="K470" s="4">
        <v>297</v>
      </c>
      <c r="L470" s="30" t="s">
        <v>1307</v>
      </c>
      <c r="M470" s="17">
        <v>3</v>
      </c>
      <c r="N470" s="41">
        <f t="shared" si="91"/>
        <v>2.6954177897574125E-3</v>
      </c>
      <c r="O470" s="17">
        <v>2</v>
      </c>
      <c r="P470" s="41">
        <f t="shared" si="92"/>
        <v>7.0472163495419312E-4</v>
      </c>
      <c r="Q470" s="17">
        <v>1</v>
      </c>
      <c r="R470" s="41">
        <f t="shared" si="93"/>
        <v>8.5034013605442174E-4</v>
      </c>
      <c r="S470" s="17"/>
      <c r="T470" s="41" t="str">
        <f t="shared" si="94"/>
        <v xml:space="preserve"> </v>
      </c>
      <c r="U470" s="17">
        <v>2</v>
      </c>
      <c r="V470" s="41">
        <f t="shared" si="95"/>
        <v>1.3300525370752144E-4</v>
      </c>
      <c r="W470" s="17">
        <v>2</v>
      </c>
      <c r="X470" s="41">
        <f t="shared" si="96"/>
        <v>8.0064051240992789E-4</v>
      </c>
      <c r="Y470" s="17"/>
      <c r="Z470" s="41" t="str">
        <f t="shared" si="97"/>
        <v xml:space="preserve"> </v>
      </c>
      <c r="AA470" s="17"/>
      <c r="AB470" s="41" t="str">
        <f t="shared" si="98"/>
        <v xml:space="preserve"> </v>
      </c>
      <c r="AC470" s="17"/>
      <c r="AD470" s="41" t="str">
        <f t="shared" si="99"/>
        <v xml:space="preserve"> </v>
      </c>
      <c r="AE470" s="17"/>
      <c r="AF470" s="42" t="str">
        <f t="shared" si="100"/>
        <v xml:space="preserve"> </v>
      </c>
      <c r="AG470" s="19">
        <f t="shared" si="101"/>
        <v>10</v>
      </c>
      <c r="AH470" s="19">
        <f t="shared" si="102"/>
        <v>10</v>
      </c>
      <c r="AI470" s="47">
        <f t="shared" si="103"/>
        <v>3.2735367290821001E-4</v>
      </c>
    </row>
    <row r="471" spans="1:35">
      <c r="A471" t="s">
        <v>1995</v>
      </c>
      <c r="B471" s="5" t="s">
        <v>3947</v>
      </c>
      <c r="C471" t="s">
        <v>2542</v>
      </c>
      <c r="D471" s="4" t="s">
        <v>1217</v>
      </c>
      <c r="E471" s="2"/>
      <c r="G471" s="4"/>
      <c r="H471" s="3" t="s">
        <v>1227</v>
      </c>
      <c r="I471" s="3" t="s">
        <v>1227</v>
      </c>
      <c r="J471" s="4"/>
      <c r="K471" s="4"/>
      <c r="L471" s="30" t="s">
        <v>1307</v>
      </c>
      <c r="M471" s="17">
        <v>2</v>
      </c>
      <c r="N471" s="41">
        <f t="shared" si="91"/>
        <v>1.7969451931716084E-3</v>
      </c>
      <c r="O471" s="17">
        <v>7</v>
      </c>
      <c r="P471" s="41">
        <f t="shared" si="92"/>
        <v>2.4665257223396757E-3</v>
      </c>
      <c r="Q471" s="17"/>
      <c r="R471" s="41" t="str">
        <f t="shared" si="93"/>
        <v xml:space="preserve"> </v>
      </c>
      <c r="S471" s="17"/>
      <c r="T471" s="41" t="str">
        <f t="shared" si="94"/>
        <v xml:space="preserve"> </v>
      </c>
      <c r="U471" s="17"/>
      <c r="V471" s="41" t="str">
        <f t="shared" si="95"/>
        <v xml:space="preserve"> </v>
      </c>
      <c r="W471" s="17"/>
      <c r="X471" s="41" t="str">
        <f t="shared" si="96"/>
        <v xml:space="preserve"> </v>
      </c>
      <c r="Y471" s="17">
        <v>1</v>
      </c>
      <c r="Z471" s="41">
        <f t="shared" si="97"/>
        <v>6.6006600660066007E-4</v>
      </c>
      <c r="AA471" s="17"/>
      <c r="AB471" s="41" t="str">
        <f t="shared" si="98"/>
        <v xml:space="preserve"> </v>
      </c>
      <c r="AC471" s="17"/>
      <c r="AD471" s="41" t="str">
        <f t="shared" si="99"/>
        <v xml:space="preserve"> </v>
      </c>
      <c r="AE471" s="17"/>
      <c r="AF471" s="42" t="str">
        <f t="shared" si="100"/>
        <v xml:space="preserve"> </v>
      </c>
      <c r="AG471" s="19">
        <f t="shared" si="101"/>
        <v>6</v>
      </c>
      <c r="AH471" s="19">
        <f t="shared" si="102"/>
        <v>10</v>
      </c>
      <c r="AI471" s="47">
        <f t="shared" si="103"/>
        <v>3.2735367290821001E-4</v>
      </c>
    </row>
    <row r="472" spans="1:35">
      <c r="A472" t="s">
        <v>5276</v>
      </c>
      <c r="B472" t="s">
        <v>5277</v>
      </c>
      <c r="C472" t="s">
        <v>2507</v>
      </c>
      <c r="D472" s="4" t="s">
        <v>1217</v>
      </c>
      <c r="E472" s="2" t="s">
        <v>1803</v>
      </c>
      <c r="F472" t="s">
        <v>1461</v>
      </c>
      <c r="G472" s="4"/>
      <c r="H472" s="3" t="s">
        <v>1227</v>
      </c>
      <c r="I472" s="3" t="s">
        <v>505</v>
      </c>
      <c r="J472" s="4"/>
      <c r="K472" s="4"/>
      <c r="L472" s="30" t="s">
        <v>1307</v>
      </c>
      <c r="M472" s="17"/>
      <c r="N472" s="41" t="str">
        <f t="shared" si="91"/>
        <v xml:space="preserve"> </v>
      </c>
      <c r="O472" s="17">
        <v>8</v>
      </c>
      <c r="P472" s="41">
        <f t="shared" si="92"/>
        <v>2.8188865398167725E-3</v>
      </c>
      <c r="Q472" s="17"/>
      <c r="R472" s="41" t="str">
        <f t="shared" si="93"/>
        <v xml:space="preserve"> </v>
      </c>
      <c r="S472" s="17"/>
      <c r="T472" s="41" t="str">
        <f t="shared" si="94"/>
        <v xml:space="preserve"> </v>
      </c>
      <c r="U472" s="17">
        <v>1</v>
      </c>
      <c r="V472" s="41">
        <f t="shared" si="95"/>
        <v>6.650262685376072E-5</v>
      </c>
      <c r="W472" s="17"/>
      <c r="X472" s="41" t="str">
        <f t="shared" si="96"/>
        <v xml:space="preserve"> </v>
      </c>
      <c r="Y472" s="17"/>
      <c r="Z472" s="41" t="str">
        <f t="shared" si="97"/>
        <v xml:space="preserve"> </v>
      </c>
      <c r="AA472" s="17"/>
      <c r="AB472" s="41" t="str">
        <f t="shared" si="98"/>
        <v xml:space="preserve"> </v>
      </c>
      <c r="AC472" s="17"/>
      <c r="AD472" s="41" t="str">
        <f t="shared" si="99"/>
        <v xml:space="preserve"> </v>
      </c>
      <c r="AE472" s="17"/>
      <c r="AF472" s="42" t="str">
        <f t="shared" si="100"/>
        <v xml:space="preserve"> </v>
      </c>
      <c r="AG472" s="19">
        <f t="shared" si="101"/>
        <v>4</v>
      </c>
      <c r="AH472" s="19">
        <f t="shared" si="102"/>
        <v>9</v>
      </c>
      <c r="AI472" s="47">
        <f t="shared" si="103"/>
        <v>2.9461830561738905E-4</v>
      </c>
    </row>
    <row r="473" spans="1:35">
      <c r="A473" t="s">
        <v>582</v>
      </c>
      <c r="B473" t="s">
        <v>1028</v>
      </c>
      <c r="C473" t="s">
        <v>500</v>
      </c>
      <c r="D473" s="4" t="s">
        <v>1218</v>
      </c>
      <c r="E473" s="2"/>
      <c r="F473" s="5" t="s">
        <v>5498</v>
      </c>
      <c r="G473" s="4"/>
      <c r="H473" s="3" t="s">
        <v>1227</v>
      </c>
      <c r="I473" s="3" t="s">
        <v>505</v>
      </c>
      <c r="J473" s="4"/>
      <c r="K473" s="4"/>
      <c r="L473" s="30" t="s">
        <v>1307</v>
      </c>
      <c r="M473" s="17"/>
      <c r="N473" s="41" t="str">
        <f t="shared" si="91"/>
        <v xml:space="preserve"> </v>
      </c>
      <c r="O473" s="17"/>
      <c r="P473" s="41" t="str">
        <f t="shared" si="92"/>
        <v xml:space="preserve"> </v>
      </c>
      <c r="Q473" s="17"/>
      <c r="R473" s="41" t="str">
        <f t="shared" si="93"/>
        <v xml:space="preserve"> </v>
      </c>
      <c r="S473" s="17"/>
      <c r="T473" s="41" t="str">
        <f t="shared" si="94"/>
        <v xml:space="preserve"> </v>
      </c>
      <c r="U473" s="17"/>
      <c r="V473" s="41" t="str">
        <f t="shared" si="95"/>
        <v xml:space="preserve"> </v>
      </c>
      <c r="W473" s="17">
        <v>9</v>
      </c>
      <c r="X473" s="41">
        <f t="shared" si="96"/>
        <v>3.6028823058446759E-3</v>
      </c>
      <c r="Y473" s="17"/>
      <c r="Z473" s="41" t="str">
        <f t="shared" si="97"/>
        <v xml:space="preserve"> </v>
      </c>
      <c r="AA473" s="17"/>
      <c r="AB473" s="41" t="str">
        <f t="shared" si="98"/>
        <v xml:space="preserve"> </v>
      </c>
      <c r="AC473" s="17"/>
      <c r="AD473" s="41" t="str">
        <f t="shared" si="99"/>
        <v xml:space="preserve"> </v>
      </c>
      <c r="AE473" s="17"/>
      <c r="AF473" s="42" t="str">
        <f t="shared" si="100"/>
        <v xml:space="preserve"> </v>
      </c>
      <c r="AG473" s="19">
        <f t="shared" si="101"/>
        <v>2</v>
      </c>
      <c r="AH473" s="19">
        <f t="shared" si="102"/>
        <v>9</v>
      </c>
      <c r="AI473" s="47">
        <f t="shared" si="103"/>
        <v>2.9461830561738905E-4</v>
      </c>
    </row>
    <row r="474" spans="1:35">
      <c r="A474" t="s">
        <v>1744</v>
      </c>
      <c r="B474" t="s">
        <v>1745</v>
      </c>
      <c r="C474" t="s">
        <v>478</v>
      </c>
      <c r="D474" s="4" t="s">
        <v>1218</v>
      </c>
      <c r="E474" s="2"/>
      <c r="F474" t="s">
        <v>1772</v>
      </c>
      <c r="G474" s="4"/>
      <c r="H474" s="3" t="s">
        <v>1227</v>
      </c>
      <c r="I474" s="3" t="s">
        <v>1227</v>
      </c>
      <c r="J474" s="4">
        <v>231</v>
      </c>
      <c r="K474" s="4">
        <v>359</v>
      </c>
      <c r="L474" s="30" t="s">
        <v>1307</v>
      </c>
      <c r="M474" s="17"/>
      <c r="N474" s="41" t="str">
        <f t="shared" si="91"/>
        <v xml:space="preserve"> </v>
      </c>
      <c r="O474" s="17"/>
      <c r="P474" s="41" t="str">
        <f t="shared" si="92"/>
        <v xml:space="preserve"> </v>
      </c>
      <c r="Q474" s="17">
        <v>2</v>
      </c>
      <c r="R474" s="41">
        <f t="shared" si="93"/>
        <v>1.7006802721088435E-3</v>
      </c>
      <c r="S474" s="17"/>
      <c r="T474" s="41" t="str">
        <f t="shared" si="94"/>
        <v xml:space="preserve"> </v>
      </c>
      <c r="U474" s="17">
        <v>3</v>
      </c>
      <c r="V474" s="41">
        <f t="shared" si="95"/>
        <v>1.9950788056128217E-4</v>
      </c>
      <c r="W474" s="17"/>
      <c r="X474" s="41" t="str">
        <f t="shared" si="96"/>
        <v xml:space="preserve"> </v>
      </c>
      <c r="Y474" s="17">
        <v>3</v>
      </c>
      <c r="Z474" s="41">
        <f t="shared" si="97"/>
        <v>1.9801980198019802E-3</v>
      </c>
      <c r="AA474" s="17">
        <v>1</v>
      </c>
      <c r="AB474" s="41">
        <f t="shared" si="98"/>
        <v>1.1574074074074073E-3</v>
      </c>
      <c r="AC474" s="17"/>
      <c r="AD474" s="41" t="str">
        <f t="shared" si="99"/>
        <v xml:space="preserve"> </v>
      </c>
      <c r="AE474" s="17"/>
      <c r="AF474" s="42" t="str">
        <f t="shared" si="100"/>
        <v xml:space="preserve"> </v>
      </c>
      <c r="AG474" s="19">
        <f t="shared" si="101"/>
        <v>8</v>
      </c>
      <c r="AH474" s="19">
        <f t="shared" si="102"/>
        <v>9</v>
      </c>
      <c r="AI474" s="47">
        <f t="shared" si="103"/>
        <v>2.9461830561738905E-4</v>
      </c>
    </row>
    <row r="475" spans="1:35">
      <c r="A475" t="s">
        <v>600</v>
      </c>
      <c r="B475" s="5" t="s">
        <v>2424</v>
      </c>
      <c r="C475" t="s">
        <v>2020</v>
      </c>
      <c r="D475" s="4" t="s">
        <v>1218</v>
      </c>
      <c r="E475" s="2"/>
      <c r="G475" s="4"/>
      <c r="H475" s="3" t="s">
        <v>1227</v>
      </c>
      <c r="I475" s="3" t="s">
        <v>1227</v>
      </c>
      <c r="J475" s="4"/>
      <c r="K475" s="4"/>
      <c r="L475" s="30" t="s">
        <v>1307</v>
      </c>
      <c r="M475" s="17"/>
      <c r="N475" s="41" t="str">
        <f t="shared" si="91"/>
        <v xml:space="preserve"> </v>
      </c>
      <c r="O475" s="17"/>
      <c r="P475" s="41" t="str">
        <f t="shared" si="92"/>
        <v xml:space="preserve"> </v>
      </c>
      <c r="Q475" s="17"/>
      <c r="R475" s="41" t="str">
        <f t="shared" si="93"/>
        <v xml:space="preserve"> </v>
      </c>
      <c r="S475" s="17"/>
      <c r="T475" s="41" t="str">
        <f t="shared" si="94"/>
        <v xml:space="preserve"> </v>
      </c>
      <c r="U475" s="17">
        <v>9</v>
      </c>
      <c r="V475" s="41">
        <f t="shared" si="95"/>
        <v>5.9852364168384647E-4</v>
      </c>
      <c r="W475" s="17"/>
      <c r="X475" s="41" t="str">
        <f t="shared" si="96"/>
        <v xml:space="preserve"> </v>
      </c>
      <c r="Y475" s="17"/>
      <c r="Z475" s="41" t="str">
        <f t="shared" si="97"/>
        <v xml:space="preserve"> </v>
      </c>
      <c r="AA475" s="17"/>
      <c r="AB475" s="41" t="str">
        <f t="shared" si="98"/>
        <v xml:space="preserve"> </v>
      </c>
      <c r="AC475" s="17"/>
      <c r="AD475" s="41" t="str">
        <f t="shared" si="99"/>
        <v xml:space="preserve"> </v>
      </c>
      <c r="AE475" s="17"/>
      <c r="AF475" s="42" t="str">
        <f t="shared" si="100"/>
        <v xml:space="preserve"> </v>
      </c>
      <c r="AG475" s="19">
        <f t="shared" si="101"/>
        <v>2</v>
      </c>
      <c r="AH475" s="19">
        <f t="shared" si="102"/>
        <v>9</v>
      </c>
      <c r="AI475" s="47">
        <f t="shared" si="103"/>
        <v>2.9461830561738905E-4</v>
      </c>
    </row>
    <row r="476" spans="1:35">
      <c r="A476" t="s">
        <v>2956</v>
      </c>
      <c r="B476" t="s">
        <v>1563</v>
      </c>
      <c r="C476" t="s">
        <v>2955</v>
      </c>
      <c r="D476" s="4" t="s">
        <v>1218</v>
      </c>
      <c r="E476" s="2"/>
      <c r="F476" t="s">
        <v>2990</v>
      </c>
      <c r="G476" s="4"/>
      <c r="H476" s="3" t="s">
        <v>1227</v>
      </c>
      <c r="I476" s="3" t="s">
        <v>1227</v>
      </c>
      <c r="J476" s="4">
        <v>280</v>
      </c>
      <c r="K476" s="4">
        <v>332</v>
      </c>
      <c r="L476" s="30" t="s">
        <v>1307</v>
      </c>
      <c r="M476" s="17"/>
      <c r="N476" s="41" t="str">
        <f t="shared" si="91"/>
        <v xml:space="preserve"> </v>
      </c>
      <c r="O476" s="17"/>
      <c r="P476" s="41" t="str">
        <f t="shared" si="92"/>
        <v xml:space="preserve"> </v>
      </c>
      <c r="Q476" s="17"/>
      <c r="R476" s="41" t="str">
        <f t="shared" si="93"/>
        <v xml:space="preserve"> </v>
      </c>
      <c r="S476" s="17"/>
      <c r="T476" s="41" t="str">
        <f t="shared" si="94"/>
        <v xml:space="preserve"> </v>
      </c>
      <c r="U476" s="17">
        <v>9</v>
      </c>
      <c r="V476" s="41">
        <f t="shared" si="95"/>
        <v>5.9852364168384647E-4</v>
      </c>
      <c r="W476" s="17"/>
      <c r="X476" s="41" t="str">
        <f t="shared" si="96"/>
        <v xml:space="preserve"> </v>
      </c>
      <c r="Y476" s="17"/>
      <c r="Z476" s="41" t="str">
        <f t="shared" si="97"/>
        <v xml:space="preserve"> </v>
      </c>
      <c r="AA476" s="17"/>
      <c r="AB476" s="41" t="str">
        <f t="shared" si="98"/>
        <v xml:space="preserve"> </v>
      </c>
      <c r="AC476" s="17"/>
      <c r="AD476" s="41" t="str">
        <f t="shared" si="99"/>
        <v xml:space="preserve"> </v>
      </c>
      <c r="AE476" s="17"/>
      <c r="AF476" s="42" t="str">
        <f t="shared" si="100"/>
        <v xml:space="preserve"> </v>
      </c>
      <c r="AG476" s="19">
        <f t="shared" si="101"/>
        <v>2</v>
      </c>
      <c r="AH476" s="19">
        <f t="shared" si="102"/>
        <v>9</v>
      </c>
      <c r="AI476" s="47">
        <f t="shared" si="103"/>
        <v>2.9461830561738905E-4</v>
      </c>
    </row>
    <row r="477" spans="1:35">
      <c r="A477" t="s">
        <v>719</v>
      </c>
      <c r="B477" t="s">
        <v>1477</v>
      </c>
      <c r="C477" t="s">
        <v>2507</v>
      </c>
      <c r="D477" s="4" t="s">
        <v>1217</v>
      </c>
      <c r="E477" s="4" t="s">
        <v>1803</v>
      </c>
      <c r="F477" t="s">
        <v>3224</v>
      </c>
      <c r="G477" s="4"/>
      <c r="H477" s="3" t="s">
        <v>1227</v>
      </c>
      <c r="I477" s="3" t="s">
        <v>1227</v>
      </c>
      <c r="J477" s="4"/>
      <c r="K477" s="4"/>
      <c r="L477" s="30" t="s">
        <v>1307</v>
      </c>
      <c r="M477" s="17"/>
      <c r="N477" s="41" t="str">
        <f t="shared" si="91"/>
        <v xml:space="preserve"> </v>
      </c>
      <c r="O477" s="17"/>
      <c r="P477" s="41" t="str">
        <f t="shared" si="92"/>
        <v xml:space="preserve"> </v>
      </c>
      <c r="Q477" s="17"/>
      <c r="R477" s="41" t="str">
        <f t="shared" si="93"/>
        <v xml:space="preserve"> </v>
      </c>
      <c r="S477" s="17"/>
      <c r="T477" s="41" t="str">
        <f t="shared" si="94"/>
        <v xml:space="preserve"> </v>
      </c>
      <c r="U477" s="17">
        <v>9</v>
      </c>
      <c r="V477" s="41">
        <f t="shared" si="95"/>
        <v>5.9852364168384647E-4</v>
      </c>
      <c r="W477" s="17"/>
      <c r="X477" s="41" t="str">
        <f t="shared" si="96"/>
        <v xml:space="preserve"> </v>
      </c>
      <c r="Y477" s="17"/>
      <c r="Z477" s="41" t="str">
        <f t="shared" si="97"/>
        <v xml:space="preserve"> </v>
      </c>
      <c r="AA477" s="17"/>
      <c r="AB477" s="41" t="str">
        <f t="shared" si="98"/>
        <v xml:space="preserve"> </v>
      </c>
      <c r="AC477" s="17"/>
      <c r="AD477" s="41" t="str">
        <f t="shared" si="99"/>
        <v xml:space="preserve"> </v>
      </c>
      <c r="AE477" s="17"/>
      <c r="AF477" s="42" t="str">
        <f t="shared" si="100"/>
        <v xml:space="preserve"> </v>
      </c>
      <c r="AG477" s="19">
        <f t="shared" si="101"/>
        <v>2</v>
      </c>
      <c r="AH477" s="19">
        <f t="shared" si="102"/>
        <v>9</v>
      </c>
      <c r="AI477" s="47">
        <f t="shared" si="103"/>
        <v>2.9461830561738905E-4</v>
      </c>
    </row>
    <row r="478" spans="1:35">
      <c r="A478" t="s">
        <v>670</v>
      </c>
      <c r="B478" s="5" t="s">
        <v>3507</v>
      </c>
      <c r="C478" t="s">
        <v>341</v>
      </c>
      <c r="D478" s="4" t="s">
        <v>1218</v>
      </c>
      <c r="E478" s="2" t="s">
        <v>4</v>
      </c>
      <c r="G478" s="4" t="s">
        <v>5931</v>
      </c>
      <c r="H478" s="3" t="s">
        <v>1227</v>
      </c>
      <c r="I478" s="3" t="s">
        <v>505</v>
      </c>
      <c r="J478" s="4"/>
      <c r="K478" s="4"/>
      <c r="L478" s="30" t="s">
        <v>1307</v>
      </c>
      <c r="M478" s="17"/>
      <c r="N478" s="41" t="str">
        <f t="shared" si="91"/>
        <v xml:space="preserve"> </v>
      </c>
      <c r="O478" s="17"/>
      <c r="P478" s="41" t="str">
        <f t="shared" si="92"/>
        <v xml:space="preserve"> </v>
      </c>
      <c r="Q478" s="17"/>
      <c r="R478" s="41" t="str">
        <f t="shared" si="93"/>
        <v xml:space="preserve"> </v>
      </c>
      <c r="S478" s="17"/>
      <c r="T478" s="41" t="str">
        <f t="shared" si="94"/>
        <v xml:space="preserve"> </v>
      </c>
      <c r="U478" s="17">
        <v>9</v>
      </c>
      <c r="V478" s="41">
        <f t="shared" si="95"/>
        <v>5.9852364168384647E-4</v>
      </c>
      <c r="W478" s="17"/>
      <c r="X478" s="41" t="str">
        <f t="shared" si="96"/>
        <v xml:space="preserve"> </v>
      </c>
      <c r="Y478" s="17"/>
      <c r="Z478" s="41" t="str">
        <f t="shared" si="97"/>
        <v xml:space="preserve"> </v>
      </c>
      <c r="AA478" s="17"/>
      <c r="AB478" s="41" t="str">
        <f t="shared" si="98"/>
        <v xml:space="preserve"> </v>
      </c>
      <c r="AC478" s="17"/>
      <c r="AD478" s="41" t="str">
        <f t="shared" si="99"/>
        <v xml:space="preserve"> </v>
      </c>
      <c r="AE478" s="17"/>
      <c r="AF478" s="42" t="str">
        <f t="shared" si="100"/>
        <v xml:space="preserve"> </v>
      </c>
      <c r="AG478" s="19">
        <f t="shared" si="101"/>
        <v>2</v>
      </c>
      <c r="AH478" s="19">
        <f t="shared" si="102"/>
        <v>9</v>
      </c>
      <c r="AI478" s="47">
        <f t="shared" si="103"/>
        <v>2.9461830561738905E-4</v>
      </c>
    </row>
    <row r="479" spans="1:35">
      <c r="A479" t="s">
        <v>1240</v>
      </c>
      <c r="B479" t="s">
        <v>4453</v>
      </c>
      <c r="C479" t="s">
        <v>2026</v>
      </c>
      <c r="D479" s="4" t="s">
        <v>1217</v>
      </c>
      <c r="E479" s="2"/>
      <c r="F479" t="s">
        <v>4615</v>
      </c>
      <c r="G479" s="4"/>
      <c r="H479" s="3" t="s">
        <v>1227</v>
      </c>
      <c r="I479" s="3" t="s">
        <v>1227</v>
      </c>
      <c r="J479" s="4"/>
      <c r="K479" s="4"/>
      <c r="L479" s="30" t="s">
        <v>1307</v>
      </c>
      <c r="M479" s="17"/>
      <c r="N479" s="41" t="str">
        <f t="shared" si="91"/>
        <v xml:space="preserve"> </v>
      </c>
      <c r="O479" s="17">
        <v>4</v>
      </c>
      <c r="P479" s="41">
        <f t="shared" si="92"/>
        <v>1.4094432699083862E-3</v>
      </c>
      <c r="Q479" s="17"/>
      <c r="R479" s="41" t="str">
        <f t="shared" si="93"/>
        <v xml:space="preserve"> </v>
      </c>
      <c r="S479" s="17"/>
      <c r="T479" s="41" t="str">
        <f t="shared" si="94"/>
        <v xml:space="preserve"> </v>
      </c>
      <c r="U479" s="17">
        <v>1</v>
      </c>
      <c r="V479" s="41">
        <f t="shared" si="95"/>
        <v>6.650262685376072E-5</v>
      </c>
      <c r="W479" s="17"/>
      <c r="X479" s="41" t="str">
        <f t="shared" si="96"/>
        <v xml:space="preserve"> </v>
      </c>
      <c r="Y479" s="17"/>
      <c r="Z479" s="41" t="str">
        <f t="shared" si="97"/>
        <v xml:space="preserve"> </v>
      </c>
      <c r="AA479" s="17">
        <v>1</v>
      </c>
      <c r="AB479" s="41">
        <f t="shared" si="98"/>
        <v>1.1574074074074073E-3</v>
      </c>
      <c r="AC479" s="17">
        <v>3</v>
      </c>
      <c r="AD479" s="41">
        <f t="shared" si="99"/>
        <v>1.7678255745433118E-3</v>
      </c>
      <c r="AE479" s="17"/>
      <c r="AF479" s="42" t="str">
        <f t="shared" si="100"/>
        <v xml:space="preserve"> </v>
      </c>
      <c r="AG479" s="19">
        <f t="shared" si="101"/>
        <v>8</v>
      </c>
      <c r="AH479" s="19">
        <f t="shared" si="102"/>
        <v>9</v>
      </c>
      <c r="AI479" s="47">
        <f t="shared" si="103"/>
        <v>2.9461830561738905E-4</v>
      </c>
    </row>
    <row r="480" spans="1:35">
      <c r="A480" t="s">
        <v>988</v>
      </c>
      <c r="B480" t="s">
        <v>2162</v>
      </c>
      <c r="C480" t="s">
        <v>2523</v>
      </c>
      <c r="D480" s="4" t="s">
        <v>1308</v>
      </c>
      <c r="E480" s="2"/>
      <c r="F480" t="s">
        <v>5610</v>
      </c>
      <c r="G480" s="4"/>
      <c r="H480" s="3" t="s">
        <v>1227</v>
      </c>
      <c r="I480" s="3" t="s">
        <v>1227</v>
      </c>
      <c r="J480" s="4">
        <v>314</v>
      </c>
      <c r="K480" s="4">
        <v>32</v>
      </c>
      <c r="L480" s="30" t="s">
        <v>1307</v>
      </c>
      <c r="M480" s="17"/>
      <c r="N480" s="41" t="str">
        <f t="shared" si="91"/>
        <v xml:space="preserve"> </v>
      </c>
      <c r="O480" s="17"/>
      <c r="P480" s="41" t="str">
        <f t="shared" si="92"/>
        <v xml:space="preserve"> </v>
      </c>
      <c r="Q480" s="17"/>
      <c r="R480" s="41" t="str">
        <f t="shared" si="93"/>
        <v xml:space="preserve"> </v>
      </c>
      <c r="S480" s="17"/>
      <c r="T480" s="41" t="str">
        <f t="shared" si="94"/>
        <v xml:space="preserve"> </v>
      </c>
      <c r="U480" s="17">
        <v>9</v>
      </c>
      <c r="V480" s="41">
        <f t="shared" si="95"/>
        <v>5.9852364168384647E-4</v>
      </c>
      <c r="W480" s="17"/>
      <c r="X480" s="41" t="str">
        <f t="shared" si="96"/>
        <v xml:space="preserve"> </v>
      </c>
      <c r="Y480" s="17"/>
      <c r="Z480" s="41" t="str">
        <f t="shared" si="97"/>
        <v xml:space="preserve"> </v>
      </c>
      <c r="AA480" s="17"/>
      <c r="AB480" s="41" t="str">
        <f t="shared" si="98"/>
        <v xml:space="preserve"> </v>
      </c>
      <c r="AC480" s="17"/>
      <c r="AD480" s="41" t="str">
        <f t="shared" si="99"/>
        <v xml:space="preserve"> </v>
      </c>
      <c r="AE480" s="17"/>
      <c r="AF480" s="42" t="str">
        <f t="shared" si="100"/>
        <v xml:space="preserve"> </v>
      </c>
      <c r="AG480" s="19">
        <f t="shared" si="101"/>
        <v>2</v>
      </c>
      <c r="AH480" s="19">
        <f t="shared" si="102"/>
        <v>9</v>
      </c>
      <c r="AI480" s="47">
        <f t="shared" si="103"/>
        <v>2.9461830561738905E-4</v>
      </c>
    </row>
    <row r="481" spans="1:35">
      <c r="A481" t="s">
        <v>1079</v>
      </c>
      <c r="B481" t="s">
        <v>1017</v>
      </c>
      <c r="C481" t="s">
        <v>2021</v>
      </c>
      <c r="D481" s="4" t="s">
        <v>1308</v>
      </c>
      <c r="E481" s="2"/>
      <c r="F481" t="s">
        <v>1194</v>
      </c>
      <c r="G481" s="4"/>
      <c r="H481" s="3" t="s">
        <v>1227</v>
      </c>
      <c r="I481" s="3" t="s">
        <v>1227</v>
      </c>
      <c r="J481" s="4"/>
      <c r="K481" s="4">
        <v>35</v>
      </c>
      <c r="L481" s="30" t="s">
        <v>1307</v>
      </c>
      <c r="M481" s="17"/>
      <c r="N481" s="41" t="str">
        <f t="shared" si="91"/>
        <v xml:space="preserve"> </v>
      </c>
      <c r="O481" s="17"/>
      <c r="P481" s="41" t="str">
        <f t="shared" si="92"/>
        <v xml:space="preserve"> </v>
      </c>
      <c r="Q481" s="17"/>
      <c r="R481" s="41" t="str">
        <f t="shared" si="93"/>
        <v xml:space="preserve"> </v>
      </c>
      <c r="S481" s="17"/>
      <c r="T481" s="41" t="str">
        <f t="shared" si="94"/>
        <v xml:space="preserve"> </v>
      </c>
      <c r="U481" s="17">
        <v>9</v>
      </c>
      <c r="V481" s="41">
        <f t="shared" si="95"/>
        <v>5.9852364168384647E-4</v>
      </c>
      <c r="W481" s="17"/>
      <c r="X481" s="41" t="str">
        <f t="shared" si="96"/>
        <v xml:space="preserve"> </v>
      </c>
      <c r="Y481" s="17"/>
      <c r="Z481" s="41" t="str">
        <f t="shared" si="97"/>
        <v xml:space="preserve"> </v>
      </c>
      <c r="AA481" s="17"/>
      <c r="AB481" s="41" t="str">
        <f t="shared" si="98"/>
        <v xml:space="preserve"> </v>
      </c>
      <c r="AC481" s="17"/>
      <c r="AD481" s="41" t="str">
        <f t="shared" si="99"/>
        <v xml:space="preserve"> </v>
      </c>
      <c r="AE481" s="17"/>
      <c r="AF481" s="42" t="str">
        <f t="shared" si="100"/>
        <v xml:space="preserve"> </v>
      </c>
      <c r="AG481" s="19">
        <f t="shared" si="101"/>
        <v>2</v>
      </c>
      <c r="AH481" s="19">
        <f t="shared" si="102"/>
        <v>9</v>
      </c>
      <c r="AI481" s="47">
        <f t="shared" si="103"/>
        <v>2.9461830561738905E-4</v>
      </c>
    </row>
    <row r="482" spans="1:35">
      <c r="A482" t="s">
        <v>459</v>
      </c>
      <c r="B482" t="s">
        <v>836</v>
      </c>
      <c r="C482" t="s">
        <v>2520</v>
      </c>
      <c r="D482" s="4" t="s">
        <v>1218</v>
      </c>
      <c r="E482" s="2"/>
      <c r="F482" t="s">
        <v>2772</v>
      </c>
      <c r="G482" s="4"/>
      <c r="H482" s="3" t="s">
        <v>1227</v>
      </c>
      <c r="I482" s="3" t="s">
        <v>1227</v>
      </c>
      <c r="J482" s="4">
        <v>301</v>
      </c>
      <c r="K482" s="4"/>
      <c r="L482" s="30" t="s">
        <v>1307</v>
      </c>
      <c r="M482" s="17"/>
      <c r="N482" s="41" t="str">
        <f t="shared" si="91"/>
        <v xml:space="preserve"> </v>
      </c>
      <c r="O482" s="17"/>
      <c r="P482" s="41" t="str">
        <f t="shared" si="92"/>
        <v xml:space="preserve"> </v>
      </c>
      <c r="Q482" s="17"/>
      <c r="R482" s="41" t="str">
        <f t="shared" si="93"/>
        <v xml:space="preserve"> </v>
      </c>
      <c r="S482" s="17"/>
      <c r="T482" s="41" t="str">
        <f t="shared" si="94"/>
        <v xml:space="preserve"> </v>
      </c>
      <c r="U482" s="17">
        <v>8</v>
      </c>
      <c r="V482" s="41">
        <f t="shared" si="95"/>
        <v>5.3202101483008576E-4</v>
      </c>
      <c r="W482" s="17"/>
      <c r="X482" s="41" t="str">
        <f t="shared" si="96"/>
        <v xml:space="preserve"> </v>
      </c>
      <c r="Y482" s="17">
        <v>1</v>
      </c>
      <c r="Z482" s="41">
        <f t="shared" si="97"/>
        <v>6.6006600660066007E-4</v>
      </c>
      <c r="AA482" s="17"/>
      <c r="AB482" s="41" t="str">
        <f t="shared" si="98"/>
        <v xml:space="preserve"> </v>
      </c>
      <c r="AC482" s="17"/>
      <c r="AD482" s="41" t="str">
        <f t="shared" si="99"/>
        <v xml:space="preserve"> </v>
      </c>
      <c r="AE482" s="17"/>
      <c r="AF482" s="42" t="str">
        <f t="shared" si="100"/>
        <v xml:space="preserve"> </v>
      </c>
      <c r="AG482" s="19">
        <f t="shared" si="101"/>
        <v>4</v>
      </c>
      <c r="AH482" s="19">
        <f t="shared" si="102"/>
        <v>9</v>
      </c>
      <c r="AI482" s="47">
        <f t="shared" si="103"/>
        <v>2.9461830561738905E-4</v>
      </c>
    </row>
    <row r="483" spans="1:35">
      <c r="A483" t="s">
        <v>2258</v>
      </c>
      <c r="B483" t="s">
        <v>2441</v>
      </c>
      <c r="C483" t="s">
        <v>2524</v>
      </c>
      <c r="D483" s="4" t="s">
        <v>1217</v>
      </c>
      <c r="E483" s="2" t="s">
        <v>1803</v>
      </c>
      <c r="G483" s="4"/>
      <c r="H483" s="3" t="s">
        <v>1227</v>
      </c>
      <c r="I483" s="3" t="s">
        <v>1227</v>
      </c>
      <c r="J483" s="4"/>
      <c r="K483" s="4">
        <v>225</v>
      </c>
      <c r="L483" s="30" t="s">
        <v>1307</v>
      </c>
      <c r="M483" s="17"/>
      <c r="N483" s="41" t="str">
        <f t="shared" si="91"/>
        <v xml:space="preserve"> </v>
      </c>
      <c r="O483" s="17"/>
      <c r="P483" s="41" t="str">
        <f t="shared" si="92"/>
        <v xml:space="preserve"> </v>
      </c>
      <c r="Q483" s="17"/>
      <c r="R483" s="41" t="str">
        <f t="shared" si="93"/>
        <v xml:space="preserve"> </v>
      </c>
      <c r="S483" s="17"/>
      <c r="T483" s="41" t="str">
        <f t="shared" si="94"/>
        <v xml:space="preserve"> </v>
      </c>
      <c r="U483" s="17"/>
      <c r="V483" s="41" t="str">
        <f t="shared" si="95"/>
        <v xml:space="preserve"> </v>
      </c>
      <c r="W483" s="17"/>
      <c r="X483" s="41" t="str">
        <f t="shared" si="96"/>
        <v xml:space="preserve"> </v>
      </c>
      <c r="Y483" s="17"/>
      <c r="Z483" s="41" t="str">
        <f t="shared" si="97"/>
        <v xml:space="preserve"> </v>
      </c>
      <c r="AA483" s="17">
        <v>9</v>
      </c>
      <c r="AB483" s="41">
        <f t="shared" si="98"/>
        <v>1.0416666666666666E-2</v>
      </c>
      <c r="AC483" s="17"/>
      <c r="AD483" s="41" t="str">
        <f t="shared" si="99"/>
        <v xml:space="preserve"> </v>
      </c>
      <c r="AE483" s="17"/>
      <c r="AF483" s="42" t="str">
        <f t="shared" si="100"/>
        <v xml:space="preserve"> </v>
      </c>
      <c r="AG483" s="19">
        <f t="shared" si="101"/>
        <v>2</v>
      </c>
      <c r="AH483" s="19">
        <f t="shared" si="102"/>
        <v>9</v>
      </c>
      <c r="AI483" s="47">
        <f t="shared" si="103"/>
        <v>2.9461830561738905E-4</v>
      </c>
    </row>
    <row r="484" spans="1:35">
      <c r="A484" t="s">
        <v>3925</v>
      </c>
      <c r="B484" t="s">
        <v>366</v>
      </c>
      <c r="C484" t="s">
        <v>2541</v>
      </c>
      <c r="D484" s="4" t="s">
        <v>1217</v>
      </c>
      <c r="E484" s="2"/>
      <c r="F484" t="s">
        <v>5732</v>
      </c>
      <c r="G484" s="4"/>
      <c r="H484" s="3" t="s">
        <v>1227</v>
      </c>
      <c r="I484" s="3" t="s">
        <v>505</v>
      </c>
      <c r="J484" s="4"/>
      <c r="K484" s="4"/>
      <c r="L484" s="30" t="s">
        <v>1540</v>
      </c>
      <c r="M484" s="17"/>
      <c r="N484" s="41" t="str">
        <f t="shared" si="91"/>
        <v xml:space="preserve"> </v>
      </c>
      <c r="O484" s="17"/>
      <c r="P484" s="41" t="str">
        <f t="shared" si="92"/>
        <v xml:space="preserve"> </v>
      </c>
      <c r="Q484" s="17"/>
      <c r="R484" s="41" t="str">
        <f t="shared" si="93"/>
        <v xml:space="preserve"> </v>
      </c>
      <c r="S484" s="17"/>
      <c r="T484" s="41" t="str">
        <f t="shared" si="94"/>
        <v xml:space="preserve"> </v>
      </c>
      <c r="U484" s="17">
        <v>1</v>
      </c>
      <c r="V484" s="41">
        <f t="shared" si="95"/>
        <v>6.650262685376072E-5</v>
      </c>
      <c r="W484" s="17"/>
      <c r="X484" s="41" t="str">
        <f t="shared" si="96"/>
        <v xml:space="preserve"> </v>
      </c>
      <c r="Y484" s="17"/>
      <c r="Z484" s="41" t="str">
        <f t="shared" si="97"/>
        <v xml:space="preserve"> </v>
      </c>
      <c r="AA484" s="17">
        <v>8</v>
      </c>
      <c r="AB484" s="41">
        <f t="shared" si="98"/>
        <v>9.2592592592592587E-3</v>
      </c>
      <c r="AC484" s="17"/>
      <c r="AD484" s="41" t="str">
        <f t="shared" si="99"/>
        <v xml:space="preserve"> </v>
      </c>
      <c r="AE484" s="17"/>
      <c r="AF484" s="42" t="str">
        <f t="shared" si="100"/>
        <v xml:space="preserve"> </v>
      </c>
      <c r="AG484" s="19">
        <f t="shared" si="101"/>
        <v>4</v>
      </c>
      <c r="AH484" s="19">
        <f t="shared" si="102"/>
        <v>9</v>
      </c>
      <c r="AI484" s="47">
        <f t="shared" si="103"/>
        <v>2.9461830561738905E-4</v>
      </c>
    </row>
    <row r="485" spans="1:35">
      <c r="A485" t="s">
        <v>1694</v>
      </c>
      <c r="B485" t="s">
        <v>461</v>
      </c>
      <c r="C485" t="s">
        <v>33</v>
      </c>
      <c r="D485" s="4" t="s">
        <v>1218</v>
      </c>
      <c r="E485" s="2"/>
      <c r="F485" t="s">
        <v>5430</v>
      </c>
      <c r="G485" s="4"/>
      <c r="H485" s="3" t="s">
        <v>1227</v>
      </c>
      <c r="I485" s="3" t="s">
        <v>1227</v>
      </c>
      <c r="J485" s="4">
        <v>229</v>
      </c>
      <c r="K485" s="4">
        <v>357</v>
      </c>
      <c r="L485" s="30" t="s">
        <v>1307</v>
      </c>
      <c r="M485" s="17"/>
      <c r="N485" s="41" t="str">
        <f t="shared" si="91"/>
        <v xml:space="preserve"> </v>
      </c>
      <c r="O485" s="17"/>
      <c r="P485" s="41" t="str">
        <f t="shared" si="92"/>
        <v xml:space="preserve"> </v>
      </c>
      <c r="Q485" s="17"/>
      <c r="R485" s="41" t="str">
        <f t="shared" si="93"/>
        <v xml:space="preserve"> </v>
      </c>
      <c r="S485" s="17"/>
      <c r="T485" s="41" t="str">
        <f t="shared" si="94"/>
        <v xml:space="preserve"> </v>
      </c>
      <c r="U485" s="17">
        <v>6</v>
      </c>
      <c r="V485" s="41">
        <f t="shared" si="95"/>
        <v>3.9901576112256435E-4</v>
      </c>
      <c r="W485" s="17"/>
      <c r="X485" s="41" t="str">
        <f t="shared" si="96"/>
        <v xml:space="preserve"> </v>
      </c>
      <c r="Y485" s="17"/>
      <c r="Z485" s="41" t="str">
        <f t="shared" si="97"/>
        <v xml:space="preserve"> </v>
      </c>
      <c r="AA485" s="17"/>
      <c r="AB485" s="41" t="str">
        <f t="shared" si="98"/>
        <v xml:space="preserve"> </v>
      </c>
      <c r="AC485" s="17"/>
      <c r="AD485" s="41" t="str">
        <f t="shared" si="99"/>
        <v xml:space="preserve"> </v>
      </c>
      <c r="AE485" s="17">
        <v>3</v>
      </c>
      <c r="AF485" s="42">
        <f t="shared" si="100"/>
        <v>9.4073377234242712E-4</v>
      </c>
      <c r="AG485" s="19">
        <f t="shared" si="101"/>
        <v>3</v>
      </c>
      <c r="AH485" s="19">
        <f t="shared" si="102"/>
        <v>9</v>
      </c>
      <c r="AI485" s="47">
        <f t="shared" si="103"/>
        <v>2.9461830561738905E-4</v>
      </c>
    </row>
    <row r="486" spans="1:35">
      <c r="A486" t="s">
        <v>2630</v>
      </c>
      <c r="B486" t="s">
        <v>2631</v>
      </c>
      <c r="C486" t="s">
        <v>57</v>
      </c>
      <c r="D486" s="4" t="s">
        <v>1217</v>
      </c>
      <c r="E486" s="2" t="s">
        <v>1803</v>
      </c>
      <c r="F486" s="5" t="s">
        <v>2657</v>
      </c>
      <c r="G486" s="4"/>
      <c r="H486" s="3" t="s">
        <v>1227</v>
      </c>
      <c r="I486" s="3" t="s">
        <v>1227</v>
      </c>
      <c r="J486" s="4">
        <v>421</v>
      </c>
      <c r="K486" s="4">
        <v>71</v>
      </c>
      <c r="L486" s="30" t="s">
        <v>1540</v>
      </c>
      <c r="M486" s="17"/>
      <c r="N486" s="41" t="str">
        <f t="shared" si="91"/>
        <v xml:space="preserve"> </v>
      </c>
      <c r="O486" s="17"/>
      <c r="P486" s="41" t="str">
        <f t="shared" si="92"/>
        <v xml:space="preserve"> </v>
      </c>
      <c r="Q486" s="17"/>
      <c r="R486" s="41" t="str">
        <f t="shared" si="93"/>
        <v xml:space="preserve"> </v>
      </c>
      <c r="S486" s="17"/>
      <c r="T486" s="41" t="str">
        <f t="shared" si="94"/>
        <v xml:space="preserve"> </v>
      </c>
      <c r="U486" s="17">
        <v>7</v>
      </c>
      <c r="V486" s="41">
        <f t="shared" si="95"/>
        <v>4.6551838797632506E-4</v>
      </c>
      <c r="W486" s="17"/>
      <c r="X486" s="41" t="str">
        <f t="shared" si="96"/>
        <v xml:space="preserve"> </v>
      </c>
      <c r="Y486" s="17">
        <v>1</v>
      </c>
      <c r="Z486" s="41">
        <f t="shared" si="97"/>
        <v>6.6006600660066007E-4</v>
      </c>
      <c r="AA486" s="17"/>
      <c r="AB486" s="41" t="str">
        <f t="shared" si="98"/>
        <v xml:space="preserve"> </v>
      </c>
      <c r="AC486" s="17">
        <v>1</v>
      </c>
      <c r="AD486" s="41">
        <f t="shared" si="99"/>
        <v>5.8927519151443723E-4</v>
      </c>
      <c r="AE486" s="17"/>
      <c r="AF486" s="42" t="str">
        <f t="shared" si="100"/>
        <v xml:space="preserve"> </v>
      </c>
      <c r="AG486" s="19">
        <f t="shared" si="101"/>
        <v>6</v>
      </c>
      <c r="AH486" s="19">
        <f t="shared" si="102"/>
        <v>9</v>
      </c>
      <c r="AI486" s="47">
        <f t="shared" si="103"/>
        <v>2.9461830561738905E-4</v>
      </c>
    </row>
    <row r="487" spans="1:35">
      <c r="A487" t="s">
        <v>1244</v>
      </c>
      <c r="B487" t="s">
        <v>1245</v>
      </c>
      <c r="C487" t="s">
        <v>2507</v>
      </c>
      <c r="D487" s="4" t="s">
        <v>1217</v>
      </c>
      <c r="E487" s="2"/>
      <c r="F487" t="s">
        <v>5321</v>
      </c>
      <c r="G487" s="4"/>
      <c r="H487" s="3" t="s">
        <v>1227</v>
      </c>
      <c r="I487" s="3" t="s">
        <v>1227</v>
      </c>
      <c r="J487" s="4">
        <v>141</v>
      </c>
      <c r="K487" s="4">
        <v>319</v>
      </c>
      <c r="L487" s="30" t="s">
        <v>1307</v>
      </c>
      <c r="M487" s="17">
        <v>1</v>
      </c>
      <c r="N487" s="41">
        <f t="shared" si="91"/>
        <v>8.9847259658580418E-4</v>
      </c>
      <c r="O487" s="17"/>
      <c r="P487" s="41" t="str">
        <f t="shared" si="92"/>
        <v xml:space="preserve"> </v>
      </c>
      <c r="Q487" s="17">
        <v>3</v>
      </c>
      <c r="R487" s="41">
        <f t="shared" si="93"/>
        <v>2.5510204081632651E-3</v>
      </c>
      <c r="S487" s="17"/>
      <c r="T487" s="41" t="str">
        <f t="shared" si="94"/>
        <v xml:space="preserve"> </v>
      </c>
      <c r="U487" s="17"/>
      <c r="V487" s="41" t="str">
        <f t="shared" si="95"/>
        <v xml:space="preserve"> </v>
      </c>
      <c r="W487" s="17">
        <v>2</v>
      </c>
      <c r="X487" s="41">
        <f t="shared" si="96"/>
        <v>8.0064051240992789E-4</v>
      </c>
      <c r="Y487" s="17">
        <v>3</v>
      </c>
      <c r="Z487" s="41">
        <f t="shared" si="97"/>
        <v>1.9801980198019802E-3</v>
      </c>
      <c r="AA487" s="17"/>
      <c r="AB487" s="41" t="str">
        <f t="shared" si="98"/>
        <v xml:space="preserve"> </v>
      </c>
      <c r="AC487" s="17"/>
      <c r="AD487" s="41" t="str">
        <f t="shared" si="99"/>
        <v xml:space="preserve"> </v>
      </c>
      <c r="AE487" s="17"/>
      <c r="AF487" s="42" t="str">
        <f t="shared" si="100"/>
        <v xml:space="preserve"> </v>
      </c>
      <c r="AG487" s="19">
        <f t="shared" si="101"/>
        <v>8</v>
      </c>
      <c r="AH487" s="19">
        <f t="shared" si="102"/>
        <v>9</v>
      </c>
      <c r="AI487" s="47">
        <f t="shared" si="103"/>
        <v>2.9461830561738905E-4</v>
      </c>
    </row>
    <row r="488" spans="1:35">
      <c r="A488" t="s">
        <v>399</v>
      </c>
      <c r="B488" t="s">
        <v>2191</v>
      </c>
      <c r="C488" t="s">
        <v>341</v>
      </c>
      <c r="D488" s="4" t="s">
        <v>1218</v>
      </c>
      <c r="E488" s="2"/>
      <c r="F488" t="s">
        <v>3752</v>
      </c>
      <c r="G488" s="4"/>
      <c r="H488" s="3" t="s">
        <v>1227</v>
      </c>
      <c r="I488" s="3" t="s">
        <v>1227</v>
      </c>
      <c r="J488" s="4">
        <v>252</v>
      </c>
      <c r="K488" s="4"/>
      <c r="L488" s="30" t="s">
        <v>1307</v>
      </c>
      <c r="M488" s="17"/>
      <c r="N488" s="41" t="str">
        <f t="shared" si="91"/>
        <v xml:space="preserve"> </v>
      </c>
      <c r="O488" s="17"/>
      <c r="P488" s="41" t="str">
        <f t="shared" si="92"/>
        <v xml:space="preserve"> </v>
      </c>
      <c r="Q488" s="17"/>
      <c r="R488" s="41" t="str">
        <f t="shared" si="93"/>
        <v xml:space="preserve"> </v>
      </c>
      <c r="S488" s="17"/>
      <c r="T488" s="41" t="str">
        <f t="shared" si="94"/>
        <v xml:space="preserve"> </v>
      </c>
      <c r="U488" s="17">
        <v>9</v>
      </c>
      <c r="V488" s="41">
        <f t="shared" si="95"/>
        <v>5.9852364168384647E-4</v>
      </c>
      <c r="W488" s="17"/>
      <c r="X488" s="41" t="str">
        <f t="shared" si="96"/>
        <v xml:space="preserve"> </v>
      </c>
      <c r="Y488" s="17"/>
      <c r="Z488" s="41" t="str">
        <f t="shared" si="97"/>
        <v xml:space="preserve"> </v>
      </c>
      <c r="AA488" s="17"/>
      <c r="AB488" s="41" t="str">
        <f t="shared" si="98"/>
        <v xml:space="preserve"> </v>
      </c>
      <c r="AC488" s="17"/>
      <c r="AD488" s="41" t="str">
        <f t="shared" si="99"/>
        <v xml:space="preserve"> </v>
      </c>
      <c r="AE488" s="17"/>
      <c r="AF488" s="42" t="str">
        <f t="shared" si="100"/>
        <v xml:space="preserve"> </v>
      </c>
      <c r="AG488" s="19">
        <f t="shared" si="101"/>
        <v>2</v>
      </c>
      <c r="AH488" s="19">
        <f t="shared" si="102"/>
        <v>9</v>
      </c>
      <c r="AI488" s="47">
        <f t="shared" si="103"/>
        <v>2.9461830561738905E-4</v>
      </c>
    </row>
    <row r="489" spans="1:35">
      <c r="A489" t="s">
        <v>672</v>
      </c>
      <c r="B489" t="s">
        <v>140</v>
      </c>
      <c r="C489" t="s">
        <v>341</v>
      </c>
      <c r="D489" s="4" t="s">
        <v>1218</v>
      </c>
      <c r="E489" s="2" t="s">
        <v>2828</v>
      </c>
      <c r="F489" t="s">
        <v>131</v>
      </c>
      <c r="G489" s="4"/>
      <c r="H489" s="3" t="s">
        <v>1227</v>
      </c>
      <c r="I489" s="3" t="s">
        <v>1227</v>
      </c>
      <c r="J489" s="4">
        <v>256</v>
      </c>
      <c r="K489" s="4"/>
      <c r="L489" s="30" t="s">
        <v>1307</v>
      </c>
      <c r="M489" s="17"/>
      <c r="N489" s="41" t="str">
        <f t="shared" si="91"/>
        <v xml:space="preserve"> </v>
      </c>
      <c r="O489" s="17"/>
      <c r="P489" s="41" t="str">
        <f t="shared" si="92"/>
        <v xml:space="preserve"> </v>
      </c>
      <c r="Q489" s="17"/>
      <c r="R489" s="41" t="str">
        <f t="shared" si="93"/>
        <v xml:space="preserve"> </v>
      </c>
      <c r="S489" s="17"/>
      <c r="T489" s="41" t="str">
        <f t="shared" si="94"/>
        <v xml:space="preserve"> </v>
      </c>
      <c r="U489" s="17">
        <v>6</v>
      </c>
      <c r="V489" s="41">
        <f t="shared" si="95"/>
        <v>3.9901576112256435E-4</v>
      </c>
      <c r="W489" s="17">
        <v>2</v>
      </c>
      <c r="X489" s="41">
        <f t="shared" si="96"/>
        <v>8.0064051240992789E-4</v>
      </c>
      <c r="Y489" s="17">
        <v>1</v>
      </c>
      <c r="Z489" s="41">
        <f t="shared" si="97"/>
        <v>6.6006600660066007E-4</v>
      </c>
      <c r="AA489" s="17"/>
      <c r="AB489" s="41" t="str">
        <f t="shared" si="98"/>
        <v xml:space="preserve"> </v>
      </c>
      <c r="AC489" s="17"/>
      <c r="AD489" s="41" t="str">
        <f t="shared" si="99"/>
        <v xml:space="preserve"> </v>
      </c>
      <c r="AE489" s="17"/>
      <c r="AF489" s="42" t="str">
        <f t="shared" si="100"/>
        <v xml:space="preserve"> </v>
      </c>
      <c r="AG489" s="19">
        <f t="shared" si="101"/>
        <v>6</v>
      </c>
      <c r="AH489" s="19">
        <f t="shared" si="102"/>
        <v>9</v>
      </c>
      <c r="AI489" s="47">
        <f t="shared" si="103"/>
        <v>2.9461830561738905E-4</v>
      </c>
    </row>
    <row r="490" spans="1:35">
      <c r="A490" t="s">
        <v>2058</v>
      </c>
      <c r="B490" t="s">
        <v>2062</v>
      </c>
      <c r="C490" t="s">
        <v>2517</v>
      </c>
      <c r="D490" s="4" t="s">
        <v>1217</v>
      </c>
      <c r="E490" s="2"/>
      <c r="F490" t="s">
        <v>2727</v>
      </c>
      <c r="G490" s="4"/>
      <c r="H490" s="3" t="s">
        <v>1227</v>
      </c>
      <c r="I490" s="3" t="s">
        <v>1227</v>
      </c>
      <c r="J490" s="4">
        <v>200</v>
      </c>
      <c r="K490" s="4">
        <v>59</v>
      </c>
      <c r="L490" s="30" t="s">
        <v>1307</v>
      </c>
      <c r="M490" s="17"/>
      <c r="N490" s="41" t="str">
        <f t="shared" si="91"/>
        <v xml:space="preserve"> </v>
      </c>
      <c r="O490" s="17"/>
      <c r="P490" s="41" t="str">
        <f t="shared" si="92"/>
        <v xml:space="preserve"> </v>
      </c>
      <c r="Q490" s="17"/>
      <c r="R490" s="41" t="str">
        <f t="shared" si="93"/>
        <v xml:space="preserve"> </v>
      </c>
      <c r="S490" s="17"/>
      <c r="T490" s="41" t="str">
        <f t="shared" si="94"/>
        <v xml:space="preserve"> </v>
      </c>
      <c r="U490" s="17">
        <v>7</v>
      </c>
      <c r="V490" s="41">
        <f t="shared" si="95"/>
        <v>4.6551838797632506E-4</v>
      </c>
      <c r="W490" s="17"/>
      <c r="X490" s="41" t="str">
        <f t="shared" si="96"/>
        <v xml:space="preserve"> </v>
      </c>
      <c r="Y490" s="17">
        <v>1</v>
      </c>
      <c r="Z490" s="41">
        <f t="shared" si="97"/>
        <v>6.6006600660066007E-4</v>
      </c>
      <c r="AA490" s="17"/>
      <c r="AB490" s="41" t="str">
        <f t="shared" si="98"/>
        <v xml:space="preserve"> </v>
      </c>
      <c r="AC490" s="17"/>
      <c r="AD490" s="41" t="str">
        <f t="shared" si="99"/>
        <v xml:space="preserve"> </v>
      </c>
      <c r="AE490" s="17">
        <v>1</v>
      </c>
      <c r="AF490" s="42">
        <f t="shared" si="100"/>
        <v>3.1357792411414236E-4</v>
      </c>
      <c r="AG490" s="19">
        <f t="shared" si="101"/>
        <v>5</v>
      </c>
      <c r="AH490" s="19">
        <f t="shared" si="102"/>
        <v>9</v>
      </c>
      <c r="AI490" s="47">
        <f t="shared" si="103"/>
        <v>2.9461830561738905E-4</v>
      </c>
    </row>
    <row r="491" spans="1:35">
      <c r="A491" t="s">
        <v>2069</v>
      </c>
      <c r="B491" t="s">
        <v>2162</v>
      </c>
      <c r="C491" t="s">
        <v>2071</v>
      </c>
      <c r="D491" s="4" t="s">
        <v>1308</v>
      </c>
      <c r="E491" s="2"/>
      <c r="G491" s="4"/>
      <c r="H491" s="3" t="s">
        <v>1227</v>
      </c>
      <c r="I491" s="3" t="s">
        <v>1227</v>
      </c>
      <c r="J491" s="4">
        <v>319</v>
      </c>
      <c r="K491" s="4">
        <v>31</v>
      </c>
      <c r="L491" s="30" t="s">
        <v>1307</v>
      </c>
      <c r="M491" s="17"/>
      <c r="N491" s="41" t="str">
        <f t="shared" si="91"/>
        <v xml:space="preserve"> </v>
      </c>
      <c r="O491" s="17"/>
      <c r="P491" s="41" t="str">
        <f t="shared" si="92"/>
        <v xml:space="preserve"> </v>
      </c>
      <c r="Q491" s="17"/>
      <c r="R491" s="41" t="str">
        <f t="shared" si="93"/>
        <v xml:space="preserve"> </v>
      </c>
      <c r="S491" s="17"/>
      <c r="T491" s="41" t="str">
        <f t="shared" si="94"/>
        <v xml:space="preserve"> </v>
      </c>
      <c r="U491" s="17">
        <v>9</v>
      </c>
      <c r="V491" s="41">
        <f t="shared" si="95"/>
        <v>5.9852364168384647E-4</v>
      </c>
      <c r="W491" s="17"/>
      <c r="X491" s="41" t="str">
        <f t="shared" si="96"/>
        <v xml:space="preserve"> </v>
      </c>
      <c r="Y491" s="17"/>
      <c r="Z491" s="41" t="str">
        <f t="shared" si="97"/>
        <v xml:space="preserve"> </v>
      </c>
      <c r="AA491" s="17"/>
      <c r="AB491" s="41" t="str">
        <f t="shared" si="98"/>
        <v xml:space="preserve"> </v>
      </c>
      <c r="AC491" s="17"/>
      <c r="AD491" s="41" t="str">
        <f t="shared" si="99"/>
        <v xml:space="preserve"> </v>
      </c>
      <c r="AE491" s="17"/>
      <c r="AF491" s="42" t="str">
        <f t="shared" si="100"/>
        <v xml:space="preserve"> </v>
      </c>
      <c r="AG491" s="19">
        <f t="shared" si="101"/>
        <v>2</v>
      </c>
      <c r="AH491" s="19">
        <f t="shared" si="102"/>
        <v>9</v>
      </c>
      <c r="AI491" s="47">
        <f t="shared" si="103"/>
        <v>2.9461830561738905E-4</v>
      </c>
    </row>
    <row r="492" spans="1:35">
      <c r="A492" s="5" t="s">
        <v>3844</v>
      </c>
      <c r="B492" s="5" t="s">
        <v>2179</v>
      </c>
      <c r="C492" t="s">
        <v>2515</v>
      </c>
      <c r="D492" s="4" t="s">
        <v>1217</v>
      </c>
      <c r="E492" s="2"/>
      <c r="F492" t="s">
        <v>3865</v>
      </c>
      <c r="G492" s="4"/>
      <c r="H492" s="3" t="s">
        <v>1227</v>
      </c>
      <c r="I492" s="3" t="s">
        <v>1227</v>
      </c>
      <c r="J492" s="4"/>
      <c r="K492" s="4"/>
      <c r="L492" s="30" t="s">
        <v>1307</v>
      </c>
      <c r="M492" s="17"/>
      <c r="N492" s="41" t="str">
        <f t="shared" si="91"/>
        <v xml:space="preserve"> </v>
      </c>
      <c r="O492" s="17"/>
      <c r="P492" s="41" t="str">
        <f t="shared" si="92"/>
        <v xml:space="preserve"> </v>
      </c>
      <c r="Q492" s="17">
        <v>1</v>
      </c>
      <c r="R492" s="41">
        <f t="shared" si="93"/>
        <v>8.5034013605442174E-4</v>
      </c>
      <c r="S492" s="17"/>
      <c r="T492" s="41" t="str">
        <f t="shared" si="94"/>
        <v xml:space="preserve"> </v>
      </c>
      <c r="U492" s="17">
        <v>5</v>
      </c>
      <c r="V492" s="41">
        <f t="shared" si="95"/>
        <v>3.3251313426880364E-4</v>
      </c>
      <c r="W492" s="17">
        <v>1</v>
      </c>
      <c r="X492" s="41">
        <f t="shared" si="96"/>
        <v>4.0032025620496394E-4</v>
      </c>
      <c r="Y492" s="17"/>
      <c r="Z492" s="41" t="str">
        <f t="shared" si="97"/>
        <v xml:space="preserve"> </v>
      </c>
      <c r="AA492" s="17"/>
      <c r="AB492" s="41" t="str">
        <f t="shared" si="98"/>
        <v xml:space="preserve"> </v>
      </c>
      <c r="AC492" s="17">
        <v>2</v>
      </c>
      <c r="AD492" s="41">
        <f t="shared" si="99"/>
        <v>1.1785503830288745E-3</v>
      </c>
      <c r="AE492" s="17"/>
      <c r="AF492" s="42" t="str">
        <f t="shared" si="100"/>
        <v xml:space="preserve"> </v>
      </c>
      <c r="AG492" s="19">
        <f t="shared" si="101"/>
        <v>8</v>
      </c>
      <c r="AH492" s="19">
        <f t="shared" si="102"/>
        <v>9</v>
      </c>
      <c r="AI492" s="47">
        <f t="shared" si="103"/>
        <v>2.9461830561738905E-4</v>
      </c>
    </row>
    <row r="493" spans="1:35">
      <c r="A493" t="s">
        <v>675</v>
      </c>
      <c r="B493" t="s">
        <v>2485</v>
      </c>
      <c r="C493" t="s">
        <v>341</v>
      </c>
      <c r="D493" s="4" t="s">
        <v>1218</v>
      </c>
      <c r="E493" s="2"/>
      <c r="F493" t="s">
        <v>3301</v>
      </c>
      <c r="G493" s="4"/>
      <c r="H493" s="3" t="s">
        <v>1227</v>
      </c>
      <c r="I493" s="3" t="s">
        <v>1227</v>
      </c>
      <c r="J493" s="4">
        <v>258</v>
      </c>
      <c r="K493" s="4">
        <v>376</v>
      </c>
      <c r="L493" s="30" t="s">
        <v>1307</v>
      </c>
      <c r="M493" s="17"/>
      <c r="N493" s="41" t="str">
        <f t="shared" si="91"/>
        <v xml:space="preserve"> </v>
      </c>
      <c r="O493" s="17"/>
      <c r="P493" s="41" t="str">
        <f t="shared" si="92"/>
        <v xml:space="preserve"> </v>
      </c>
      <c r="Q493" s="17"/>
      <c r="R493" s="41" t="str">
        <f t="shared" si="93"/>
        <v xml:space="preserve"> </v>
      </c>
      <c r="S493" s="17"/>
      <c r="T493" s="41" t="str">
        <f t="shared" si="94"/>
        <v xml:space="preserve"> </v>
      </c>
      <c r="U493" s="17">
        <v>1</v>
      </c>
      <c r="V493" s="41">
        <f t="shared" si="95"/>
        <v>6.650262685376072E-5</v>
      </c>
      <c r="W493" s="17"/>
      <c r="X493" s="41" t="str">
        <f t="shared" si="96"/>
        <v xml:space="preserve"> </v>
      </c>
      <c r="Y493" s="17">
        <v>4</v>
      </c>
      <c r="Z493" s="41">
        <f t="shared" si="97"/>
        <v>2.6402640264026403E-3</v>
      </c>
      <c r="AA493" s="17">
        <v>2</v>
      </c>
      <c r="AB493" s="41">
        <f t="shared" si="98"/>
        <v>2.3148148148148147E-3</v>
      </c>
      <c r="AC493" s="17">
        <v>2</v>
      </c>
      <c r="AD493" s="41">
        <f t="shared" si="99"/>
        <v>1.1785503830288745E-3</v>
      </c>
      <c r="AE493" s="17"/>
      <c r="AF493" s="42" t="str">
        <f t="shared" si="100"/>
        <v xml:space="preserve"> </v>
      </c>
      <c r="AG493" s="19">
        <f t="shared" si="101"/>
        <v>8</v>
      </c>
      <c r="AH493" s="19">
        <f t="shared" si="102"/>
        <v>9</v>
      </c>
      <c r="AI493" s="47">
        <f t="shared" si="103"/>
        <v>2.9461830561738905E-4</v>
      </c>
    </row>
    <row r="494" spans="1:35">
      <c r="A494" t="s">
        <v>171</v>
      </c>
      <c r="B494" s="5" t="s">
        <v>4018</v>
      </c>
      <c r="C494" t="s">
        <v>173</v>
      </c>
      <c r="D494" s="4" t="s">
        <v>1218</v>
      </c>
      <c r="E494" s="2"/>
      <c r="F494" t="s">
        <v>4023</v>
      </c>
      <c r="G494" s="4"/>
      <c r="H494" s="3" t="s">
        <v>1227</v>
      </c>
      <c r="I494" s="3" t="s">
        <v>1227</v>
      </c>
      <c r="J494" s="4"/>
      <c r="K494" s="4">
        <v>327</v>
      </c>
      <c r="L494" s="30" t="s">
        <v>1307</v>
      </c>
      <c r="M494" s="17"/>
      <c r="N494" s="41" t="str">
        <f t="shared" si="91"/>
        <v xml:space="preserve"> </v>
      </c>
      <c r="O494" s="17"/>
      <c r="P494" s="41" t="str">
        <f t="shared" si="92"/>
        <v xml:space="preserve"> </v>
      </c>
      <c r="Q494" s="17"/>
      <c r="R494" s="41" t="str">
        <f t="shared" si="93"/>
        <v xml:space="preserve"> </v>
      </c>
      <c r="S494" s="17"/>
      <c r="T494" s="41" t="str">
        <f t="shared" si="94"/>
        <v xml:space="preserve"> </v>
      </c>
      <c r="U494" s="17">
        <v>9</v>
      </c>
      <c r="V494" s="41">
        <f t="shared" si="95"/>
        <v>5.9852364168384647E-4</v>
      </c>
      <c r="W494" s="17"/>
      <c r="X494" s="41" t="str">
        <f t="shared" si="96"/>
        <v xml:space="preserve"> </v>
      </c>
      <c r="Y494" s="17"/>
      <c r="Z494" s="41" t="str">
        <f t="shared" si="97"/>
        <v xml:space="preserve"> </v>
      </c>
      <c r="AA494" s="17"/>
      <c r="AB494" s="41" t="str">
        <f t="shared" si="98"/>
        <v xml:space="preserve"> </v>
      </c>
      <c r="AC494" s="17"/>
      <c r="AD494" s="41" t="str">
        <f t="shared" si="99"/>
        <v xml:space="preserve"> </v>
      </c>
      <c r="AE494" s="17"/>
      <c r="AF494" s="42" t="str">
        <f t="shared" si="100"/>
        <v xml:space="preserve"> </v>
      </c>
      <c r="AG494" s="19">
        <f t="shared" si="101"/>
        <v>2</v>
      </c>
      <c r="AH494" s="19">
        <f t="shared" si="102"/>
        <v>9</v>
      </c>
      <c r="AI494" s="47">
        <f t="shared" si="103"/>
        <v>2.9461830561738905E-4</v>
      </c>
    </row>
    <row r="495" spans="1:35">
      <c r="A495" t="s">
        <v>3152</v>
      </c>
      <c r="B495" t="s">
        <v>3033</v>
      </c>
      <c r="C495" t="s">
        <v>484</v>
      </c>
      <c r="D495" s="4" t="s">
        <v>1217</v>
      </c>
      <c r="E495" s="2"/>
      <c r="F495" t="s">
        <v>3217</v>
      </c>
      <c r="G495" s="4"/>
      <c r="H495" s="3" t="s">
        <v>1227</v>
      </c>
      <c r="I495" s="3" t="s">
        <v>1227</v>
      </c>
      <c r="J495" s="4">
        <v>124</v>
      </c>
      <c r="K495" s="4">
        <v>69</v>
      </c>
      <c r="L495" s="30" t="s">
        <v>1307</v>
      </c>
      <c r="M495" s="17"/>
      <c r="N495" s="41" t="str">
        <f t="shared" si="91"/>
        <v xml:space="preserve"> </v>
      </c>
      <c r="O495" s="17">
        <v>2</v>
      </c>
      <c r="P495" s="41">
        <f t="shared" si="92"/>
        <v>7.0472163495419312E-4</v>
      </c>
      <c r="Q495" s="17"/>
      <c r="R495" s="41" t="str">
        <f t="shared" si="93"/>
        <v xml:space="preserve"> </v>
      </c>
      <c r="S495" s="17"/>
      <c r="T495" s="41" t="str">
        <f t="shared" si="94"/>
        <v xml:space="preserve"> </v>
      </c>
      <c r="U495" s="17">
        <v>5</v>
      </c>
      <c r="V495" s="41">
        <f t="shared" si="95"/>
        <v>3.3251313426880364E-4</v>
      </c>
      <c r="W495" s="17"/>
      <c r="X495" s="41" t="str">
        <f t="shared" si="96"/>
        <v xml:space="preserve"> </v>
      </c>
      <c r="Y495" s="17"/>
      <c r="Z495" s="41" t="str">
        <f t="shared" si="97"/>
        <v xml:space="preserve"> </v>
      </c>
      <c r="AA495" s="17"/>
      <c r="AB495" s="41" t="str">
        <f t="shared" si="98"/>
        <v xml:space="preserve"> </v>
      </c>
      <c r="AC495" s="17">
        <v>1</v>
      </c>
      <c r="AD495" s="41">
        <f t="shared" si="99"/>
        <v>5.8927519151443723E-4</v>
      </c>
      <c r="AE495" s="17"/>
      <c r="AF495" s="42" t="str">
        <f t="shared" si="100"/>
        <v xml:space="preserve"> </v>
      </c>
      <c r="AG495" s="19">
        <f t="shared" si="101"/>
        <v>6</v>
      </c>
      <c r="AH495" s="19">
        <f t="shared" si="102"/>
        <v>8</v>
      </c>
      <c r="AI495" s="47">
        <f t="shared" si="103"/>
        <v>2.6188293832656804E-4</v>
      </c>
    </row>
    <row r="496" spans="1:35">
      <c r="A496" t="s">
        <v>1149</v>
      </c>
      <c r="B496" t="s">
        <v>4341</v>
      </c>
      <c r="C496" t="s">
        <v>2507</v>
      </c>
      <c r="D496" s="4" t="s">
        <v>1217</v>
      </c>
      <c r="E496" s="2" t="s">
        <v>1803</v>
      </c>
      <c r="F496" t="s">
        <v>1460</v>
      </c>
      <c r="G496" s="4"/>
      <c r="H496" s="3" t="s">
        <v>1227</v>
      </c>
      <c r="I496" s="3" t="s">
        <v>1227</v>
      </c>
      <c r="J496" s="4"/>
      <c r="K496" s="4"/>
      <c r="L496" s="30" t="s">
        <v>1307</v>
      </c>
      <c r="M496" s="17">
        <v>2</v>
      </c>
      <c r="N496" s="41">
        <f t="shared" si="91"/>
        <v>1.7969451931716084E-3</v>
      </c>
      <c r="O496" s="17"/>
      <c r="P496" s="41" t="str">
        <f t="shared" si="92"/>
        <v xml:space="preserve"> </v>
      </c>
      <c r="Q496" s="17"/>
      <c r="R496" s="41" t="str">
        <f t="shared" si="93"/>
        <v xml:space="preserve"> </v>
      </c>
      <c r="S496" s="17">
        <v>1</v>
      </c>
      <c r="T496" s="41">
        <f t="shared" si="94"/>
        <v>1.6103059581320451E-3</v>
      </c>
      <c r="U496" s="17">
        <v>3</v>
      </c>
      <c r="V496" s="41">
        <f t="shared" si="95"/>
        <v>1.9950788056128217E-4</v>
      </c>
      <c r="W496" s="17"/>
      <c r="X496" s="41" t="str">
        <f t="shared" si="96"/>
        <v xml:space="preserve"> </v>
      </c>
      <c r="Y496" s="17"/>
      <c r="Z496" s="41" t="str">
        <f t="shared" si="97"/>
        <v xml:space="preserve"> </v>
      </c>
      <c r="AA496" s="17"/>
      <c r="AB496" s="41" t="str">
        <f t="shared" si="98"/>
        <v xml:space="preserve"> </v>
      </c>
      <c r="AC496" s="17"/>
      <c r="AD496" s="41" t="str">
        <f t="shared" si="99"/>
        <v xml:space="preserve"> </v>
      </c>
      <c r="AE496" s="17">
        <v>2</v>
      </c>
      <c r="AF496" s="42">
        <f t="shared" si="100"/>
        <v>6.2715584822828471E-4</v>
      </c>
      <c r="AG496" s="19">
        <f t="shared" si="101"/>
        <v>7</v>
      </c>
      <c r="AH496" s="19">
        <f t="shared" si="102"/>
        <v>8</v>
      </c>
      <c r="AI496" s="47">
        <f t="shared" si="103"/>
        <v>2.6188293832656804E-4</v>
      </c>
    </row>
    <row r="497" spans="1:35">
      <c r="A497" t="s">
        <v>2397</v>
      </c>
      <c r="B497" t="s">
        <v>2191</v>
      </c>
      <c r="C497" t="s">
        <v>2520</v>
      </c>
      <c r="D497" s="4" t="s">
        <v>1218</v>
      </c>
      <c r="E497" s="2" t="s">
        <v>1803</v>
      </c>
      <c r="F497" t="s">
        <v>2767</v>
      </c>
      <c r="G497" s="4"/>
      <c r="H497" s="3" t="s">
        <v>1227</v>
      </c>
      <c r="I497" s="3" t="s">
        <v>1227</v>
      </c>
      <c r="J497" s="4"/>
      <c r="K497" s="4"/>
      <c r="L497" s="30" t="s">
        <v>1307</v>
      </c>
      <c r="M497" s="17"/>
      <c r="N497" s="41" t="str">
        <f t="shared" si="91"/>
        <v xml:space="preserve"> </v>
      </c>
      <c r="O497" s="17"/>
      <c r="P497" s="41" t="str">
        <f t="shared" si="92"/>
        <v xml:space="preserve"> </v>
      </c>
      <c r="Q497" s="17"/>
      <c r="R497" s="41" t="str">
        <f t="shared" si="93"/>
        <v xml:space="preserve"> </v>
      </c>
      <c r="S497" s="17">
        <v>1</v>
      </c>
      <c r="T497" s="41">
        <f t="shared" si="94"/>
        <v>1.6103059581320451E-3</v>
      </c>
      <c r="U497" s="17"/>
      <c r="V497" s="41" t="str">
        <f t="shared" si="95"/>
        <v xml:space="preserve"> </v>
      </c>
      <c r="W497" s="17"/>
      <c r="X497" s="41" t="str">
        <f t="shared" si="96"/>
        <v xml:space="preserve"> </v>
      </c>
      <c r="Y497" s="17"/>
      <c r="Z497" s="41" t="str">
        <f t="shared" si="97"/>
        <v xml:space="preserve"> </v>
      </c>
      <c r="AA497" s="17"/>
      <c r="AB497" s="41" t="str">
        <f t="shared" si="98"/>
        <v xml:space="preserve"> </v>
      </c>
      <c r="AC497" s="17"/>
      <c r="AD497" s="41" t="str">
        <f t="shared" si="99"/>
        <v xml:space="preserve"> </v>
      </c>
      <c r="AE497" s="17">
        <v>7</v>
      </c>
      <c r="AF497" s="42">
        <f t="shared" si="100"/>
        <v>2.1950454687989967E-3</v>
      </c>
      <c r="AG497" s="19">
        <f t="shared" si="101"/>
        <v>3</v>
      </c>
      <c r="AH497" s="19">
        <f t="shared" si="102"/>
        <v>8</v>
      </c>
      <c r="AI497" s="47">
        <f t="shared" si="103"/>
        <v>2.6188293832656804E-4</v>
      </c>
    </row>
    <row r="498" spans="1:35">
      <c r="A498" t="s">
        <v>177</v>
      </c>
      <c r="B498" s="5" t="s">
        <v>4539</v>
      </c>
      <c r="C498" t="s">
        <v>2507</v>
      </c>
      <c r="D498" s="4" t="s">
        <v>1217</v>
      </c>
      <c r="E498" s="2"/>
      <c r="F498" t="s">
        <v>5316</v>
      </c>
      <c r="G498" s="4"/>
      <c r="H498" s="3" t="s">
        <v>1227</v>
      </c>
      <c r="I498" s="3" t="s">
        <v>505</v>
      </c>
      <c r="J498" s="4"/>
      <c r="K498" s="4"/>
      <c r="L498" s="30" t="s">
        <v>1307</v>
      </c>
      <c r="M498" s="17">
        <v>2</v>
      </c>
      <c r="N498" s="41">
        <f t="shared" si="91"/>
        <v>1.7969451931716084E-3</v>
      </c>
      <c r="O498" s="17">
        <v>4</v>
      </c>
      <c r="P498" s="41">
        <f t="shared" si="92"/>
        <v>1.4094432699083862E-3</v>
      </c>
      <c r="Q498" s="17"/>
      <c r="R498" s="41" t="str">
        <f t="shared" si="93"/>
        <v xml:space="preserve"> </v>
      </c>
      <c r="S498" s="17"/>
      <c r="T498" s="41" t="str">
        <f t="shared" si="94"/>
        <v xml:space="preserve"> </v>
      </c>
      <c r="U498" s="17"/>
      <c r="V498" s="41" t="str">
        <f t="shared" si="95"/>
        <v xml:space="preserve"> </v>
      </c>
      <c r="W498" s="17"/>
      <c r="X498" s="41" t="str">
        <f t="shared" si="96"/>
        <v xml:space="preserve"> </v>
      </c>
      <c r="Y498" s="17">
        <v>2</v>
      </c>
      <c r="Z498" s="41">
        <f t="shared" si="97"/>
        <v>1.3201320132013201E-3</v>
      </c>
      <c r="AA498" s="17"/>
      <c r="AB498" s="41" t="str">
        <f t="shared" si="98"/>
        <v xml:space="preserve"> </v>
      </c>
      <c r="AC498" s="17"/>
      <c r="AD498" s="41" t="str">
        <f t="shared" si="99"/>
        <v xml:space="preserve"> </v>
      </c>
      <c r="AE498" s="17"/>
      <c r="AF498" s="42" t="str">
        <f t="shared" si="100"/>
        <v xml:space="preserve"> </v>
      </c>
      <c r="AG498" s="19">
        <f t="shared" si="101"/>
        <v>6</v>
      </c>
      <c r="AH498" s="19">
        <f t="shared" si="102"/>
        <v>8</v>
      </c>
      <c r="AI498" s="47">
        <f t="shared" si="103"/>
        <v>2.6188293832656804E-4</v>
      </c>
    </row>
    <row r="499" spans="1:35">
      <c r="A499" t="s">
        <v>932</v>
      </c>
      <c r="B499" s="5" t="s">
        <v>3151</v>
      </c>
      <c r="C499" t="s">
        <v>341</v>
      </c>
      <c r="D499" s="4" t="s">
        <v>1218</v>
      </c>
      <c r="E499" s="4" t="s">
        <v>4</v>
      </c>
      <c r="F499" s="5" t="s">
        <v>3869</v>
      </c>
      <c r="G499" s="4"/>
      <c r="H499" s="3" t="s">
        <v>1227</v>
      </c>
      <c r="I499" s="3" t="s">
        <v>1227</v>
      </c>
      <c r="J499" s="4"/>
      <c r="K499" s="4">
        <v>384</v>
      </c>
      <c r="L499" s="30" t="s">
        <v>1307</v>
      </c>
      <c r="M499" s="17">
        <v>1</v>
      </c>
      <c r="N499" s="41">
        <f t="shared" si="91"/>
        <v>8.9847259658580418E-4</v>
      </c>
      <c r="O499" s="17"/>
      <c r="P499" s="41" t="str">
        <f t="shared" si="92"/>
        <v xml:space="preserve"> </v>
      </c>
      <c r="Q499" s="17"/>
      <c r="R499" s="41" t="str">
        <f t="shared" si="93"/>
        <v xml:space="preserve"> </v>
      </c>
      <c r="S499" s="17"/>
      <c r="T499" s="41" t="str">
        <f t="shared" si="94"/>
        <v xml:space="preserve"> </v>
      </c>
      <c r="U499" s="17"/>
      <c r="V499" s="41" t="str">
        <f t="shared" si="95"/>
        <v xml:space="preserve"> </v>
      </c>
      <c r="W499" s="17">
        <v>4</v>
      </c>
      <c r="X499" s="41">
        <f t="shared" si="96"/>
        <v>1.6012810248198558E-3</v>
      </c>
      <c r="Y499" s="17">
        <v>1</v>
      </c>
      <c r="Z499" s="41">
        <f t="shared" si="97"/>
        <v>6.6006600660066007E-4</v>
      </c>
      <c r="AA499" s="17">
        <v>2</v>
      </c>
      <c r="AB499" s="41">
        <f t="shared" si="98"/>
        <v>2.3148148148148147E-3</v>
      </c>
      <c r="AC499" s="17"/>
      <c r="AD499" s="41" t="str">
        <f t="shared" si="99"/>
        <v xml:space="preserve"> </v>
      </c>
      <c r="AE499" s="17"/>
      <c r="AF499" s="42" t="str">
        <f t="shared" si="100"/>
        <v xml:space="preserve"> </v>
      </c>
      <c r="AG499" s="19">
        <f t="shared" si="101"/>
        <v>8</v>
      </c>
      <c r="AH499" s="19">
        <f t="shared" si="102"/>
        <v>8</v>
      </c>
      <c r="AI499" s="47">
        <f t="shared" si="103"/>
        <v>2.6188293832656804E-4</v>
      </c>
    </row>
    <row r="500" spans="1:35">
      <c r="A500" s="5" t="s">
        <v>3835</v>
      </c>
      <c r="B500" s="5" t="s">
        <v>1512</v>
      </c>
      <c r="C500" t="s">
        <v>2507</v>
      </c>
      <c r="D500" s="4" t="s">
        <v>1217</v>
      </c>
      <c r="E500" s="2"/>
      <c r="F500" t="s">
        <v>3860</v>
      </c>
      <c r="G500" s="4"/>
      <c r="H500" s="3" t="s">
        <v>1227</v>
      </c>
      <c r="I500" s="3" t="s">
        <v>1227</v>
      </c>
      <c r="J500" s="4">
        <v>131</v>
      </c>
      <c r="K500" s="4">
        <v>319</v>
      </c>
      <c r="L500" s="30" t="s">
        <v>1307</v>
      </c>
      <c r="M500" s="17"/>
      <c r="N500" s="41" t="str">
        <f t="shared" si="91"/>
        <v xml:space="preserve"> </v>
      </c>
      <c r="O500" s="17"/>
      <c r="P500" s="41" t="str">
        <f t="shared" si="92"/>
        <v xml:space="preserve"> </v>
      </c>
      <c r="Q500" s="17"/>
      <c r="R500" s="41" t="str">
        <f t="shared" si="93"/>
        <v xml:space="preserve"> </v>
      </c>
      <c r="S500" s="17">
        <v>1</v>
      </c>
      <c r="T500" s="41">
        <f t="shared" si="94"/>
        <v>1.6103059581320451E-3</v>
      </c>
      <c r="U500" s="17">
        <v>6</v>
      </c>
      <c r="V500" s="41">
        <f t="shared" si="95"/>
        <v>3.9901576112256435E-4</v>
      </c>
      <c r="W500" s="17"/>
      <c r="X500" s="41" t="str">
        <f t="shared" si="96"/>
        <v xml:space="preserve"> </v>
      </c>
      <c r="Y500" s="17"/>
      <c r="Z500" s="41" t="str">
        <f t="shared" si="97"/>
        <v xml:space="preserve"> </v>
      </c>
      <c r="AA500" s="17"/>
      <c r="AB500" s="41" t="str">
        <f t="shared" si="98"/>
        <v xml:space="preserve"> </v>
      </c>
      <c r="AC500" s="17"/>
      <c r="AD500" s="41" t="str">
        <f t="shared" si="99"/>
        <v xml:space="preserve"> </v>
      </c>
      <c r="AE500" s="17">
        <v>1</v>
      </c>
      <c r="AF500" s="42">
        <f t="shared" si="100"/>
        <v>3.1357792411414236E-4</v>
      </c>
      <c r="AG500" s="19">
        <f t="shared" si="101"/>
        <v>5</v>
      </c>
      <c r="AH500" s="19">
        <f t="shared" si="102"/>
        <v>8</v>
      </c>
      <c r="AI500" s="47">
        <f t="shared" si="103"/>
        <v>2.6188293832656804E-4</v>
      </c>
    </row>
    <row r="501" spans="1:35">
      <c r="A501" t="s">
        <v>1320</v>
      </c>
      <c r="B501" t="s">
        <v>232</v>
      </c>
      <c r="C501" t="s">
        <v>2507</v>
      </c>
      <c r="D501" s="4" t="s">
        <v>1217</v>
      </c>
      <c r="E501" s="2"/>
      <c r="F501" t="s">
        <v>3447</v>
      </c>
      <c r="G501" s="4"/>
      <c r="H501" s="3" t="s">
        <v>1227</v>
      </c>
      <c r="I501" s="3" t="s">
        <v>1227</v>
      </c>
      <c r="J501" s="4">
        <v>132</v>
      </c>
      <c r="K501" s="4">
        <v>308</v>
      </c>
      <c r="L501" s="30" t="s">
        <v>1307</v>
      </c>
      <c r="M501" s="17"/>
      <c r="N501" s="41" t="str">
        <f t="shared" si="91"/>
        <v xml:space="preserve"> </v>
      </c>
      <c r="O501" s="17"/>
      <c r="P501" s="41" t="str">
        <f t="shared" si="92"/>
        <v xml:space="preserve"> </v>
      </c>
      <c r="Q501" s="17"/>
      <c r="R501" s="41" t="str">
        <f t="shared" si="93"/>
        <v xml:space="preserve"> </v>
      </c>
      <c r="S501" s="17"/>
      <c r="T501" s="41" t="str">
        <f t="shared" si="94"/>
        <v xml:space="preserve"> </v>
      </c>
      <c r="U501" s="17"/>
      <c r="V501" s="41" t="str">
        <f t="shared" si="95"/>
        <v xml:space="preserve"> </v>
      </c>
      <c r="W501" s="17"/>
      <c r="X501" s="41" t="str">
        <f t="shared" si="96"/>
        <v xml:space="preserve"> </v>
      </c>
      <c r="Y501" s="17">
        <v>7</v>
      </c>
      <c r="Z501" s="41">
        <f t="shared" si="97"/>
        <v>4.6204620462046205E-3</v>
      </c>
      <c r="AA501" s="17"/>
      <c r="AB501" s="41" t="str">
        <f t="shared" si="98"/>
        <v xml:space="preserve"> </v>
      </c>
      <c r="AC501" s="17">
        <v>1</v>
      </c>
      <c r="AD501" s="41">
        <f t="shared" si="99"/>
        <v>5.8927519151443723E-4</v>
      </c>
      <c r="AE501" s="17"/>
      <c r="AF501" s="42" t="str">
        <f t="shared" si="100"/>
        <v xml:space="preserve"> </v>
      </c>
      <c r="AG501" s="19">
        <f t="shared" si="101"/>
        <v>4</v>
      </c>
      <c r="AH501" s="19">
        <f t="shared" si="102"/>
        <v>8</v>
      </c>
      <c r="AI501" s="47">
        <f t="shared" si="103"/>
        <v>2.6188293832656804E-4</v>
      </c>
    </row>
    <row r="502" spans="1:35">
      <c r="A502" t="s">
        <v>3163</v>
      </c>
      <c r="B502" t="s">
        <v>3481</v>
      </c>
      <c r="C502" t="s">
        <v>2508</v>
      </c>
      <c r="D502" s="4" t="s">
        <v>1217</v>
      </c>
      <c r="E502" s="4" t="s">
        <v>1803</v>
      </c>
      <c r="F502" t="s">
        <v>3448</v>
      </c>
      <c r="G502" s="4"/>
      <c r="H502" s="3" t="s">
        <v>1227</v>
      </c>
      <c r="I502" s="3" t="s">
        <v>1227</v>
      </c>
      <c r="J502" s="4"/>
      <c r="K502" s="4">
        <v>104</v>
      </c>
      <c r="L502" s="30" t="s">
        <v>1307</v>
      </c>
      <c r="M502" s="17"/>
      <c r="N502" s="41" t="str">
        <f t="shared" si="91"/>
        <v xml:space="preserve"> </v>
      </c>
      <c r="O502" s="17">
        <v>3</v>
      </c>
      <c r="P502" s="41">
        <f t="shared" si="92"/>
        <v>1.0570824524312897E-3</v>
      </c>
      <c r="Q502" s="17"/>
      <c r="R502" s="41" t="str">
        <f t="shared" si="93"/>
        <v xml:space="preserve"> </v>
      </c>
      <c r="S502" s="17"/>
      <c r="T502" s="41" t="str">
        <f t="shared" si="94"/>
        <v xml:space="preserve"> </v>
      </c>
      <c r="U502" s="17"/>
      <c r="V502" s="41" t="str">
        <f t="shared" si="95"/>
        <v xml:space="preserve"> </v>
      </c>
      <c r="W502" s="17">
        <v>5</v>
      </c>
      <c r="X502" s="41">
        <f t="shared" si="96"/>
        <v>2.0016012810248197E-3</v>
      </c>
      <c r="Y502" s="17"/>
      <c r="Z502" s="41" t="str">
        <f t="shared" si="97"/>
        <v xml:space="preserve"> </v>
      </c>
      <c r="AA502" s="17"/>
      <c r="AB502" s="41" t="str">
        <f t="shared" si="98"/>
        <v xml:space="preserve"> </v>
      </c>
      <c r="AC502" s="17"/>
      <c r="AD502" s="41" t="str">
        <f t="shared" si="99"/>
        <v xml:space="preserve"> </v>
      </c>
      <c r="AE502" s="17"/>
      <c r="AF502" s="42" t="str">
        <f t="shared" si="100"/>
        <v xml:space="preserve"> </v>
      </c>
      <c r="AG502" s="19">
        <f t="shared" si="101"/>
        <v>4</v>
      </c>
      <c r="AH502" s="19">
        <f t="shared" si="102"/>
        <v>8</v>
      </c>
      <c r="AI502" s="47">
        <f t="shared" si="103"/>
        <v>2.6188293832656804E-4</v>
      </c>
    </row>
    <row r="503" spans="1:35">
      <c r="A503" s="5" t="s">
        <v>2924</v>
      </c>
      <c r="B503" t="s">
        <v>3654</v>
      </c>
      <c r="C503" t="s">
        <v>2507</v>
      </c>
      <c r="D503" s="4" t="s">
        <v>1217</v>
      </c>
      <c r="E503" s="4" t="s">
        <v>1803</v>
      </c>
      <c r="F503" t="s">
        <v>3740</v>
      </c>
      <c r="G503" s="4"/>
      <c r="H503" s="3" t="s">
        <v>505</v>
      </c>
      <c r="I503" s="3" t="s">
        <v>1227</v>
      </c>
      <c r="J503" s="4">
        <v>139</v>
      </c>
      <c r="K503" s="4">
        <v>317</v>
      </c>
      <c r="L503" s="30" t="s">
        <v>1307</v>
      </c>
      <c r="M503" s="17"/>
      <c r="N503" s="41" t="str">
        <f t="shared" si="91"/>
        <v xml:space="preserve"> </v>
      </c>
      <c r="O503" s="17">
        <v>2</v>
      </c>
      <c r="P503" s="41">
        <f t="shared" si="92"/>
        <v>7.0472163495419312E-4</v>
      </c>
      <c r="Q503" s="17"/>
      <c r="R503" s="41" t="str">
        <f t="shared" si="93"/>
        <v xml:space="preserve"> </v>
      </c>
      <c r="S503" s="17"/>
      <c r="T503" s="41" t="str">
        <f t="shared" si="94"/>
        <v xml:space="preserve"> </v>
      </c>
      <c r="U503" s="17">
        <v>6</v>
      </c>
      <c r="V503" s="41">
        <f t="shared" si="95"/>
        <v>3.9901576112256435E-4</v>
      </c>
      <c r="W503" s="17"/>
      <c r="X503" s="41" t="str">
        <f t="shared" si="96"/>
        <v xml:space="preserve"> </v>
      </c>
      <c r="Y503" s="17"/>
      <c r="Z503" s="41" t="str">
        <f t="shared" si="97"/>
        <v xml:space="preserve"> </v>
      </c>
      <c r="AA503" s="17"/>
      <c r="AB503" s="41" t="str">
        <f t="shared" si="98"/>
        <v xml:space="preserve"> </v>
      </c>
      <c r="AC503" s="17"/>
      <c r="AD503" s="41" t="str">
        <f t="shared" si="99"/>
        <v xml:space="preserve"> </v>
      </c>
      <c r="AE503" s="17"/>
      <c r="AF503" s="42" t="str">
        <f t="shared" si="100"/>
        <v xml:space="preserve"> </v>
      </c>
      <c r="AG503" s="19">
        <f t="shared" si="101"/>
        <v>4</v>
      </c>
      <c r="AH503" s="19">
        <f t="shared" si="102"/>
        <v>8</v>
      </c>
      <c r="AI503" s="47">
        <f t="shared" si="103"/>
        <v>2.6188293832656804E-4</v>
      </c>
    </row>
    <row r="504" spans="1:35">
      <c r="A504" t="s">
        <v>5660</v>
      </c>
      <c r="B504" t="s">
        <v>5809</v>
      </c>
      <c r="C504" t="s">
        <v>3109</v>
      </c>
      <c r="D504" s="4" t="s">
        <v>1218</v>
      </c>
      <c r="E504" s="2" t="s">
        <v>1803</v>
      </c>
      <c r="F504" t="s">
        <v>3636</v>
      </c>
      <c r="G504" s="4"/>
      <c r="H504" s="3" t="s">
        <v>1227</v>
      </c>
      <c r="I504" s="3" t="s">
        <v>1227</v>
      </c>
      <c r="J504" s="4"/>
      <c r="K504" s="4"/>
      <c r="L504" s="30" t="s">
        <v>1307</v>
      </c>
      <c r="M504" s="17"/>
      <c r="N504" s="41" t="str">
        <f t="shared" si="91"/>
        <v xml:space="preserve"> </v>
      </c>
      <c r="O504" s="17"/>
      <c r="P504" s="41" t="str">
        <f t="shared" si="92"/>
        <v xml:space="preserve"> </v>
      </c>
      <c r="Q504" s="17"/>
      <c r="R504" s="41" t="str">
        <f t="shared" si="93"/>
        <v xml:space="preserve"> </v>
      </c>
      <c r="S504" s="17"/>
      <c r="T504" s="41" t="str">
        <f t="shared" si="94"/>
        <v xml:space="preserve"> </v>
      </c>
      <c r="U504" s="17">
        <v>8</v>
      </c>
      <c r="V504" s="41">
        <f t="shared" si="95"/>
        <v>5.3202101483008576E-4</v>
      </c>
      <c r="W504" s="17"/>
      <c r="X504" s="41" t="str">
        <f t="shared" si="96"/>
        <v xml:space="preserve"> </v>
      </c>
      <c r="Y504" s="17"/>
      <c r="Z504" s="41" t="str">
        <f t="shared" si="97"/>
        <v xml:space="preserve"> </v>
      </c>
      <c r="AA504" s="17"/>
      <c r="AB504" s="41" t="str">
        <f t="shared" si="98"/>
        <v xml:space="preserve"> </v>
      </c>
      <c r="AC504" s="17"/>
      <c r="AD504" s="41" t="str">
        <f t="shared" si="99"/>
        <v xml:space="preserve"> </v>
      </c>
      <c r="AE504" s="17"/>
      <c r="AF504" s="42" t="str">
        <f t="shared" si="100"/>
        <v xml:space="preserve"> </v>
      </c>
      <c r="AG504" s="19">
        <f t="shared" si="101"/>
        <v>2</v>
      </c>
      <c r="AH504" s="19">
        <f t="shared" si="102"/>
        <v>8</v>
      </c>
      <c r="AI504" s="47">
        <f t="shared" si="103"/>
        <v>2.6188293832656804E-4</v>
      </c>
    </row>
    <row r="505" spans="1:35">
      <c r="A505" t="s">
        <v>1865</v>
      </c>
      <c r="B505" t="s">
        <v>794</v>
      </c>
      <c r="C505" t="s">
        <v>341</v>
      </c>
      <c r="D505" s="4" t="s">
        <v>1218</v>
      </c>
      <c r="E505" s="2" t="s">
        <v>2828</v>
      </c>
      <c r="F505" t="s">
        <v>1901</v>
      </c>
      <c r="G505" s="4"/>
      <c r="H505" s="3" t="s">
        <v>1227</v>
      </c>
      <c r="I505" s="3" t="s">
        <v>1227</v>
      </c>
      <c r="J505" s="4">
        <v>262</v>
      </c>
      <c r="K505" s="4">
        <v>392</v>
      </c>
      <c r="L505" s="30" t="s">
        <v>1307</v>
      </c>
      <c r="M505" s="17"/>
      <c r="N505" s="41" t="str">
        <f t="shared" si="91"/>
        <v xml:space="preserve"> </v>
      </c>
      <c r="O505" s="17"/>
      <c r="P505" s="41" t="str">
        <f t="shared" si="92"/>
        <v xml:space="preserve"> </v>
      </c>
      <c r="Q505" s="17"/>
      <c r="R505" s="41" t="str">
        <f t="shared" si="93"/>
        <v xml:space="preserve"> </v>
      </c>
      <c r="S505" s="17"/>
      <c r="T505" s="41" t="str">
        <f t="shared" si="94"/>
        <v xml:space="preserve"> </v>
      </c>
      <c r="U505" s="17">
        <v>3</v>
      </c>
      <c r="V505" s="41">
        <f t="shared" si="95"/>
        <v>1.9950788056128217E-4</v>
      </c>
      <c r="W505" s="17"/>
      <c r="X505" s="41" t="str">
        <f t="shared" si="96"/>
        <v xml:space="preserve"> </v>
      </c>
      <c r="Y505" s="17"/>
      <c r="Z505" s="41" t="str">
        <f t="shared" si="97"/>
        <v xml:space="preserve"> </v>
      </c>
      <c r="AA505" s="17">
        <v>1</v>
      </c>
      <c r="AB505" s="41">
        <f t="shared" si="98"/>
        <v>1.1574074074074073E-3</v>
      </c>
      <c r="AC505" s="17"/>
      <c r="AD505" s="41" t="str">
        <f t="shared" si="99"/>
        <v xml:space="preserve"> </v>
      </c>
      <c r="AE505" s="17">
        <v>4</v>
      </c>
      <c r="AF505" s="42">
        <f t="shared" si="100"/>
        <v>1.2543116964565694E-3</v>
      </c>
      <c r="AG505" s="19">
        <f t="shared" si="101"/>
        <v>5</v>
      </c>
      <c r="AH505" s="19">
        <f t="shared" si="102"/>
        <v>8</v>
      </c>
      <c r="AI505" s="47">
        <f t="shared" si="103"/>
        <v>2.6188293832656804E-4</v>
      </c>
    </row>
    <row r="506" spans="1:35">
      <c r="A506" t="s">
        <v>4461</v>
      </c>
      <c r="B506" t="s">
        <v>3202</v>
      </c>
      <c r="C506" t="s">
        <v>500</v>
      </c>
      <c r="D506" s="4" t="s">
        <v>1218</v>
      </c>
      <c r="E506" s="4" t="s">
        <v>1803</v>
      </c>
      <c r="F506" t="s">
        <v>5510</v>
      </c>
      <c r="G506" s="4"/>
      <c r="H506" s="3" t="s">
        <v>1227</v>
      </c>
      <c r="I506" s="3" t="s">
        <v>1227</v>
      </c>
      <c r="J506" s="4"/>
      <c r="K506" s="4"/>
      <c r="L506" s="30" t="s">
        <v>1307</v>
      </c>
      <c r="M506" s="17"/>
      <c r="N506" s="41" t="str">
        <f t="shared" si="91"/>
        <v xml:space="preserve"> </v>
      </c>
      <c r="O506" s="17">
        <v>5</v>
      </c>
      <c r="P506" s="41">
        <f t="shared" si="92"/>
        <v>1.7618040873854828E-3</v>
      </c>
      <c r="Q506" s="17"/>
      <c r="R506" s="41" t="str">
        <f t="shared" si="93"/>
        <v xml:space="preserve"> </v>
      </c>
      <c r="S506" s="17"/>
      <c r="T506" s="41" t="str">
        <f t="shared" si="94"/>
        <v xml:space="preserve"> </v>
      </c>
      <c r="U506" s="17">
        <v>2</v>
      </c>
      <c r="V506" s="41">
        <f t="shared" si="95"/>
        <v>1.3300525370752144E-4</v>
      </c>
      <c r="W506" s="17"/>
      <c r="X506" s="41" t="str">
        <f t="shared" si="96"/>
        <v xml:space="preserve"> </v>
      </c>
      <c r="Y506" s="17"/>
      <c r="Z506" s="41" t="str">
        <f t="shared" si="97"/>
        <v xml:space="preserve"> </v>
      </c>
      <c r="AA506" s="17"/>
      <c r="AB506" s="41" t="str">
        <f t="shared" si="98"/>
        <v xml:space="preserve"> </v>
      </c>
      <c r="AC506" s="17">
        <v>1</v>
      </c>
      <c r="AD506" s="41">
        <f t="shared" si="99"/>
        <v>5.8927519151443723E-4</v>
      </c>
      <c r="AE506" s="17"/>
      <c r="AF506" s="42" t="str">
        <f t="shared" si="100"/>
        <v xml:space="preserve"> </v>
      </c>
      <c r="AG506" s="19">
        <f t="shared" si="101"/>
        <v>6</v>
      </c>
      <c r="AH506" s="19">
        <f t="shared" si="102"/>
        <v>8</v>
      </c>
      <c r="AI506" s="47">
        <f t="shared" si="103"/>
        <v>2.6188293832656804E-4</v>
      </c>
    </row>
    <row r="507" spans="1:35">
      <c r="A507" t="s">
        <v>2614</v>
      </c>
      <c r="B507" t="s">
        <v>2041</v>
      </c>
      <c r="C507" t="s">
        <v>500</v>
      </c>
      <c r="D507" s="4" t="s">
        <v>1218</v>
      </c>
      <c r="E507" s="2"/>
      <c r="F507" t="s">
        <v>530</v>
      </c>
      <c r="G507" s="4"/>
      <c r="H507" s="3" t="s">
        <v>1227</v>
      </c>
      <c r="I507" s="3" t="s">
        <v>1227</v>
      </c>
      <c r="J507" s="4"/>
      <c r="K507" s="4"/>
      <c r="L507" s="30" t="s">
        <v>1307</v>
      </c>
      <c r="M507" s="17"/>
      <c r="N507" s="41" t="str">
        <f t="shared" si="91"/>
        <v xml:space="preserve"> </v>
      </c>
      <c r="O507" s="17">
        <v>4</v>
      </c>
      <c r="P507" s="41">
        <f t="shared" si="92"/>
        <v>1.4094432699083862E-3</v>
      </c>
      <c r="Q507" s="17"/>
      <c r="R507" s="41" t="str">
        <f t="shared" si="93"/>
        <v xml:space="preserve"> </v>
      </c>
      <c r="S507" s="17"/>
      <c r="T507" s="41" t="str">
        <f t="shared" si="94"/>
        <v xml:space="preserve"> </v>
      </c>
      <c r="U507" s="17"/>
      <c r="V507" s="41" t="str">
        <f t="shared" si="95"/>
        <v xml:space="preserve"> </v>
      </c>
      <c r="W507" s="17"/>
      <c r="X507" s="41" t="str">
        <f t="shared" si="96"/>
        <v xml:space="preserve"> </v>
      </c>
      <c r="Y507" s="17">
        <v>3</v>
      </c>
      <c r="Z507" s="41">
        <f t="shared" si="97"/>
        <v>1.9801980198019802E-3</v>
      </c>
      <c r="AA507" s="17"/>
      <c r="AB507" s="41" t="str">
        <f t="shared" si="98"/>
        <v xml:space="preserve"> </v>
      </c>
      <c r="AC507" s="17">
        <v>1</v>
      </c>
      <c r="AD507" s="41">
        <f t="shared" si="99"/>
        <v>5.8927519151443723E-4</v>
      </c>
      <c r="AE507" s="17"/>
      <c r="AF507" s="42" t="str">
        <f t="shared" si="100"/>
        <v xml:space="preserve"> </v>
      </c>
      <c r="AG507" s="19">
        <f t="shared" si="101"/>
        <v>6</v>
      </c>
      <c r="AH507" s="19">
        <f t="shared" si="102"/>
        <v>8</v>
      </c>
      <c r="AI507" s="47">
        <f t="shared" si="103"/>
        <v>2.6188293832656804E-4</v>
      </c>
    </row>
    <row r="508" spans="1:35">
      <c r="A508" t="s">
        <v>359</v>
      </c>
      <c r="B508" t="s">
        <v>3149</v>
      </c>
      <c r="C508" t="s">
        <v>2494</v>
      </c>
      <c r="D508" s="4" t="s">
        <v>1308</v>
      </c>
      <c r="E508" s="2" t="s">
        <v>1803</v>
      </c>
      <c r="F508" t="s">
        <v>3264</v>
      </c>
      <c r="G508" s="4"/>
      <c r="H508" s="3" t="s">
        <v>1227</v>
      </c>
      <c r="I508" s="3" t="s">
        <v>505</v>
      </c>
      <c r="J508" s="4"/>
      <c r="K508" s="4"/>
      <c r="L508" s="30" t="s">
        <v>1307</v>
      </c>
      <c r="M508" s="17"/>
      <c r="N508" s="41" t="str">
        <f t="shared" si="91"/>
        <v xml:space="preserve"> </v>
      </c>
      <c r="O508" s="17"/>
      <c r="P508" s="41" t="str">
        <f t="shared" si="92"/>
        <v xml:space="preserve"> </v>
      </c>
      <c r="Q508" s="17"/>
      <c r="R508" s="41" t="str">
        <f t="shared" si="93"/>
        <v xml:space="preserve"> </v>
      </c>
      <c r="S508" s="17"/>
      <c r="T508" s="41" t="str">
        <f t="shared" si="94"/>
        <v xml:space="preserve"> </v>
      </c>
      <c r="U508" s="17">
        <v>8</v>
      </c>
      <c r="V508" s="41">
        <f t="shared" si="95"/>
        <v>5.3202101483008576E-4</v>
      </c>
      <c r="W508" s="17"/>
      <c r="X508" s="41" t="str">
        <f t="shared" si="96"/>
        <v xml:space="preserve"> </v>
      </c>
      <c r="Y508" s="17"/>
      <c r="Z508" s="41" t="str">
        <f t="shared" si="97"/>
        <v xml:space="preserve"> </v>
      </c>
      <c r="AA508" s="17"/>
      <c r="AB508" s="41" t="str">
        <f t="shared" si="98"/>
        <v xml:space="preserve"> </v>
      </c>
      <c r="AC508" s="17"/>
      <c r="AD508" s="41" t="str">
        <f t="shared" si="99"/>
        <v xml:space="preserve"> </v>
      </c>
      <c r="AE508" s="17"/>
      <c r="AF508" s="42" t="str">
        <f t="shared" si="100"/>
        <v xml:space="preserve"> </v>
      </c>
      <c r="AG508" s="19">
        <f t="shared" si="101"/>
        <v>2</v>
      </c>
      <c r="AH508" s="19">
        <f t="shared" si="102"/>
        <v>8</v>
      </c>
      <c r="AI508" s="47">
        <f t="shared" si="103"/>
        <v>2.6188293832656804E-4</v>
      </c>
    </row>
    <row r="509" spans="1:35">
      <c r="A509" t="s">
        <v>2527</v>
      </c>
      <c r="B509" t="s">
        <v>3193</v>
      </c>
      <c r="C509" t="s">
        <v>2020</v>
      </c>
      <c r="D509" s="4" t="s">
        <v>1218</v>
      </c>
      <c r="E509" s="2" t="s">
        <v>1803</v>
      </c>
      <c r="F509" t="s">
        <v>3244</v>
      </c>
      <c r="G509" s="4"/>
      <c r="H509" s="3" t="s">
        <v>1227</v>
      </c>
      <c r="I509" s="3" t="s">
        <v>1227</v>
      </c>
      <c r="J509" s="4">
        <v>291</v>
      </c>
      <c r="K509" s="4">
        <v>337</v>
      </c>
      <c r="L509" s="30" t="s">
        <v>1307</v>
      </c>
      <c r="M509" s="17"/>
      <c r="N509" s="41" t="str">
        <f t="shared" si="91"/>
        <v xml:space="preserve"> </v>
      </c>
      <c r="O509" s="17"/>
      <c r="P509" s="41" t="str">
        <f t="shared" si="92"/>
        <v xml:space="preserve"> </v>
      </c>
      <c r="Q509" s="17"/>
      <c r="R509" s="41" t="str">
        <f t="shared" si="93"/>
        <v xml:space="preserve"> </v>
      </c>
      <c r="S509" s="17"/>
      <c r="T509" s="41" t="str">
        <f t="shared" si="94"/>
        <v xml:space="preserve"> </v>
      </c>
      <c r="U509" s="17">
        <v>6</v>
      </c>
      <c r="V509" s="41">
        <f t="shared" si="95"/>
        <v>3.9901576112256435E-4</v>
      </c>
      <c r="W509" s="17"/>
      <c r="X509" s="41" t="str">
        <f t="shared" si="96"/>
        <v xml:space="preserve"> </v>
      </c>
      <c r="Y509" s="17"/>
      <c r="Z509" s="41" t="str">
        <f t="shared" si="97"/>
        <v xml:space="preserve"> </v>
      </c>
      <c r="AA509" s="17">
        <v>2</v>
      </c>
      <c r="AB509" s="41">
        <f t="shared" si="98"/>
        <v>2.3148148148148147E-3</v>
      </c>
      <c r="AC509" s="17"/>
      <c r="AD509" s="41" t="str">
        <f t="shared" si="99"/>
        <v xml:space="preserve"> </v>
      </c>
      <c r="AE509" s="17"/>
      <c r="AF509" s="42" t="str">
        <f t="shared" si="100"/>
        <v xml:space="preserve"> </v>
      </c>
      <c r="AG509" s="19">
        <f t="shared" si="101"/>
        <v>4</v>
      </c>
      <c r="AH509" s="19">
        <f t="shared" si="102"/>
        <v>8</v>
      </c>
      <c r="AI509" s="47">
        <f t="shared" si="103"/>
        <v>2.6188293832656804E-4</v>
      </c>
    </row>
    <row r="510" spans="1:35">
      <c r="A510" t="s">
        <v>3170</v>
      </c>
      <c r="B510" t="s">
        <v>2215</v>
      </c>
      <c r="C510" t="s">
        <v>2542</v>
      </c>
      <c r="D510" s="4" t="s">
        <v>1217</v>
      </c>
      <c r="E510" s="2" t="s">
        <v>4</v>
      </c>
      <c r="F510" t="s">
        <v>3269</v>
      </c>
      <c r="G510" s="4"/>
      <c r="H510" s="3" t="s">
        <v>1227</v>
      </c>
      <c r="I510" s="3" t="s">
        <v>1227</v>
      </c>
      <c r="J510" s="4">
        <v>418</v>
      </c>
      <c r="K510" s="4">
        <v>300</v>
      </c>
      <c r="L510" s="30" t="s">
        <v>1540</v>
      </c>
      <c r="M510" s="17"/>
      <c r="N510" s="41" t="str">
        <f t="shared" si="91"/>
        <v xml:space="preserve"> </v>
      </c>
      <c r="O510" s="17"/>
      <c r="P510" s="41" t="str">
        <f t="shared" si="92"/>
        <v xml:space="preserve"> </v>
      </c>
      <c r="Q510" s="17"/>
      <c r="R510" s="41" t="str">
        <f t="shared" si="93"/>
        <v xml:space="preserve"> </v>
      </c>
      <c r="S510" s="17"/>
      <c r="T510" s="41" t="str">
        <f t="shared" si="94"/>
        <v xml:space="preserve"> </v>
      </c>
      <c r="U510" s="17">
        <v>1</v>
      </c>
      <c r="V510" s="41">
        <f t="shared" si="95"/>
        <v>6.650262685376072E-5</v>
      </c>
      <c r="W510" s="17"/>
      <c r="X510" s="41" t="str">
        <f t="shared" si="96"/>
        <v xml:space="preserve"> </v>
      </c>
      <c r="Y510" s="17">
        <v>2</v>
      </c>
      <c r="Z510" s="41">
        <f t="shared" si="97"/>
        <v>1.3201320132013201E-3</v>
      </c>
      <c r="AA510" s="17">
        <v>2</v>
      </c>
      <c r="AB510" s="41">
        <f t="shared" si="98"/>
        <v>2.3148148148148147E-3</v>
      </c>
      <c r="AC510" s="17">
        <v>3</v>
      </c>
      <c r="AD510" s="41">
        <f t="shared" si="99"/>
        <v>1.7678255745433118E-3</v>
      </c>
      <c r="AE510" s="17"/>
      <c r="AF510" s="42" t="str">
        <f t="shared" si="100"/>
        <v xml:space="preserve"> </v>
      </c>
      <c r="AG510" s="19">
        <f t="shared" si="101"/>
        <v>8</v>
      </c>
      <c r="AH510" s="19">
        <f t="shared" si="102"/>
        <v>8</v>
      </c>
      <c r="AI510" s="47">
        <f t="shared" si="103"/>
        <v>2.6188293832656804E-4</v>
      </c>
    </row>
    <row r="511" spans="1:35">
      <c r="A511" t="s">
        <v>1551</v>
      </c>
      <c r="B511" t="s">
        <v>2041</v>
      </c>
      <c r="C511" t="s">
        <v>2028</v>
      </c>
      <c r="D511" s="4" t="s">
        <v>1218</v>
      </c>
      <c r="E511" s="2"/>
      <c r="F511" t="s">
        <v>5431</v>
      </c>
      <c r="G511" s="4"/>
      <c r="H511" s="3" t="s">
        <v>1227</v>
      </c>
      <c r="I511" s="3" t="s">
        <v>1227</v>
      </c>
      <c r="J511" s="4"/>
      <c r="K511" s="4"/>
      <c r="L511" s="30" t="s">
        <v>1307</v>
      </c>
      <c r="M511" s="17">
        <v>2</v>
      </c>
      <c r="N511" s="41">
        <f t="shared" si="91"/>
        <v>1.7969451931716084E-3</v>
      </c>
      <c r="O511" s="17">
        <v>1</v>
      </c>
      <c r="P511" s="41">
        <f t="shared" si="92"/>
        <v>3.5236081747709656E-4</v>
      </c>
      <c r="Q511" s="17"/>
      <c r="R511" s="41" t="str">
        <f t="shared" si="93"/>
        <v xml:space="preserve"> </v>
      </c>
      <c r="S511" s="17"/>
      <c r="T511" s="41" t="str">
        <f t="shared" si="94"/>
        <v xml:space="preserve"> </v>
      </c>
      <c r="U511" s="17">
        <v>4</v>
      </c>
      <c r="V511" s="41">
        <f t="shared" si="95"/>
        <v>2.6601050741504288E-4</v>
      </c>
      <c r="W511" s="17"/>
      <c r="X511" s="41" t="str">
        <f t="shared" si="96"/>
        <v xml:space="preserve"> </v>
      </c>
      <c r="Y511" s="17"/>
      <c r="Z511" s="41" t="str">
        <f t="shared" si="97"/>
        <v xml:space="preserve"> </v>
      </c>
      <c r="AA511" s="17">
        <v>1</v>
      </c>
      <c r="AB511" s="41">
        <f t="shared" si="98"/>
        <v>1.1574074074074073E-3</v>
      </c>
      <c r="AC511" s="17"/>
      <c r="AD511" s="41" t="str">
        <f t="shared" si="99"/>
        <v xml:space="preserve"> </v>
      </c>
      <c r="AE511" s="17"/>
      <c r="AF511" s="42" t="str">
        <f t="shared" si="100"/>
        <v xml:space="preserve"> </v>
      </c>
      <c r="AG511" s="19">
        <f t="shared" si="101"/>
        <v>8</v>
      </c>
      <c r="AH511" s="19">
        <f t="shared" si="102"/>
        <v>8</v>
      </c>
      <c r="AI511" s="47">
        <f t="shared" si="103"/>
        <v>2.6188293832656804E-4</v>
      </c>
    </row>
    <row r="512" spans="1:35">
      <c r="A512" t="s">
        <v>1497</v>
      </c>
      <c r="B512" t="s">
        <v>3146</v>
      </c>
      <c r="C512" t="s">
        <v>2121</v>
      </c>
      <c r="D512" s="4" t="s">
        <v>333</v>
      </c>
      <c r="E512" s="2" t="s">
        <v>1803</v>
      </c>
      <c r="F512" t="s">
        <v>3271</v>
      </c>
      <c r="G512" s="4"/>
      <c r="H512" s="3" t="s">
        <v>1227</v>
      </c>
      <c r="I512" s="3" t="s">
        <v>1227</v>
      </c>
      <c r="J512" s="4">
        <v>304</v>
      </c>
      <c r="K512" s="4">
        <v>28</v>
      </c>
      <c r="L512" s="30" t="s">
        <v>1307</v>
      </c>
      <c r="M512" s="17"/>
      <c r="N512" s="41" t="str">
        <f t="shared" si="91"/>
        <v xml:space="preserve"> </v>
      </c>
      <c r="O512" s="17"/>
      <c r="P512" s="41" t="str">
        <f t="shared" si="92"/>
        <v xml:space="preserve"> </v>
      </c>
      <c r="Q512" s="17"/>
      <c r="R512" s="41" t="str">
        <f t="shared" si="93"/>
        <v xml:space="preserve"> </v>
      </c>
      <c r="S512" s="17"/>
      <c r="T512" s="41" t="str">
        <f t="shared" si="94"/>
        <v xml:space="preserve"> </v>
      </c>
      <c r="U512" s="17">
        <v>7</v>
      </c>
      <c r="V512" s="41">
        <f t="shared" si="95"/>
        <v>4.6551838797632506E-4</v>
      </c>
      <c r="W512" s="17"/>
      <c r="X512" s="41" t="str">
        <f t="shared" si="96"/>
        <v xml:space="preserve"> </v>
      </c>
      <c r="Y512" s="17"/>
      <c r="Z512" s="41" t="str">
        <f t="shared" si="97"/>
        <v xml:space="preserve"> </v>
      </c>
      <c r="AA512" s="17"/>
      <c r="AB512" s="41" t="str">
        <f t="shared" si="98"/>
        <v xml:space="preserve"> </v>
      </c>
      <c r="AC512" s="17"/>
      <c r="AD512" s="41" t="str">
        <f t="shared" si="99"/>
        <v xml:space="preserve"> </v>
      </c>
      <c r="AE512" s="17">
        <v>1</v>
      </c>
      <c r="AF512" s="42">
        <f t="shared" si="100"/>
        <v>3.1357792411414236E-4</v>
      </c>
      <c r="AG512" s="19">
        <f t="shared" si="101"/>
        <v>3</v>
      </c>
      <c r="AH512" s="19">
        <f t="shared" si="102"/>
        <v>8</v>
      </c>
      <c r="AI512" s="47">
        <f t="shared" si="103"/>
        <v>2.6188293832656804E-4</v>
      </c>
    </row>
    <row r="513" spans="1:35">
      <c r="A513" t="s">
        <v>303</v>
      </c>
      <c r="B513" t="s">
        <v>304</v>
      </c>
      <c r="C513" t="s">
        <v>305</v>
      </c>
      <c r="D513" s="4" t="s">
        <v>1218</v>
      </c>
      <c r="E513" s="2"/>
      <c r="F513" t="s">
        <v>1525</v>
      </c>
      <c r="G513" s="4"/>
      <c r="H513" s="3" t="s">
        <v>1227</v>
      </c>
      <c r="I513" s="3" t="s">
        <v>1227</v>
      </c>
      <c r="J513" s="4">
        <v>428</v>
      </c>
      <c r="K513" s="4">
        <v>372</v>
      </c>
      <c r="L513" s="30" t="s">
        <v>1540</v>
      </c>
      <c r="M513" s="17"/>
      <c r="N513" s="41" t="str">
        <f t="shared" si="91"/>
        <v xml:space="preserve"> </v>
      </c>
      <c r="O513" s="17"/>
      <c r="P513" s="41" t="str">
        <f t="shared" si="92"/>
        <v xml:space="preserve"> </v>
      </c>
      <c r="Q513" s="17"/>
      <c r="R513" s="41" t="str">
        <f t="shared" si="93"/>
        <v xml:space="preserve"> </v>
      </c>
      <c r="S513" s="17"/>
      <c r="T513" s="41" t="str">
        <f t="shared" si="94"/>
        <v xml:space="preserve"> </v>
      </c>
      <c r="U513" s="17">
        <v>8</v>
      </c>
      <c r="V513" s="41">
        <f t="shared" si="95"/>
        <v>5.3202101483008576E-4</v>
      </c>
      <c r="W513" s="17"/>
      <c r="X513" s="41" t="str">
        <f t="shared" si="96"/>
        <v xml:space="preserve"> </v>
      </c>
      <c r="Y513" s="17"/>
      <c r="Z513" s="41" t="str">
        <f t="shared" si="97"/>
        <v xml:space="preserve"> </v>
      </c>
      <c r="AA513" s="17"/>
      <c r="AB513" s="41" t="str">
        <f t="shared" si="98"/>
        <v xml:space="preserve"> </v>
      </c>
      <c r="AC513" s="17"/>
      <c r="AD513" s="41" t="str">
        <f t="shared" si="99"/>
        <v xml:space="preserve"> </v>
      </c>
      <c r="AE513" s="17"/>
      <c r="AF513" s="42" t="str">
        <f t="shared" si="100"/>
        <v xml:space="preserve"> </v>
      </c>
      <c r="AG513" s="19">
        <f t="shared" si="101"/>
        <v>2</v>
      </c>
      <c r="AH513" s="19">
        <f t="shared" si="102"/>
        <v>8</v>
      </c>
      <c r="AI513" s="47">
        <f t="shared" si="103"/>
        <v>2.6188293832656804E-4</v>
      </c>
    </row>
    <row r="514" spans="1:35">
      <c r="A514" t="s">
        <v>399</v>
      </c>
      <c r="B514" t="s">
        <v>2551</v>
      </c>
      <c r="C514" t="s">
        <v>341</v>
      </c>
      <c r="D514" s="4" t="s">
        <v>1218</v>
      </c>
      <c r="E514" s="2"/>
      <c r="F514" t="s">
        <v>1790</v>
      </c>
      <c r="G514" s="4"/>
      <c r="H514" s="3" t="s">
        <v>1227</v>
      </c>
      <c r="I514" s="3" t="s">
        <v>1227</v>
      </c>
      <c r="J514" s="4">
        <v>252</v>
      </c>
      <c r="K514" s="4">
        <v>379</v>
      </c>
      <c r="L514" s="30" t="s">
        <v>1307</v>
      </c>
      <c r="M514" s="17"/>
      <c r="N514" s="41" t="str">
        <f t="shared" si="91"/>
        <v xml:space="preserve"> </v>
      </c>
      <c r="O514" s="17"/>
      <c r="P514" s="41" t="str">
        <f t="shared" si="92"/>
        <v xml:space="preserve"> </v>
      </c>
      <c r="Q514" s="17"/>
      <c r="R514" s="41" t="str">
        <f t="shared" si="93"/>
        <v xml:space="preserve"> </v>
      </c>
      <c r="S514" s="17"/>
      <c r="T514" s="41" t="str">
        <f t="shared" si="94"/>
        <v xml:space="preserve"> </v>
      </c>
      <c r="U514" s="17">
        <v>8</v>
      </c>
      <c r="V514" s="41">
        <f t="shared" si="95"/>
        <v>5.3202101483008576E-4</v>
      </c>
      <c r="W514" s="17"/>
      <c r="X514" s="41" t="str">
        <f t="shared" si="96"/>
        <v xml:space="preserve"> </v>
      </c>
      <c r="Y514" s="17"/>
      <c r="Z514" s="41" t="str">
        <f t="shared" si="97"/>
        <v xml:space="preserve"> </v>
      </c>
      <c r="AA514" s="17"/>
      <c r="AB514" s="41" t="str">
        <f t="shared" si="98"/>
        <v xml:space="preserve"> </v>
      </c>
      <c r="AC514" s="17"/>
      <c r="AD514" s="41" t="str">
        <f t="shared" si="99"/>
        <v xml:space="preserve"> </v>
      </c>
      <c r="AE514" s="17"/>
      <c r="AF514" s="42" t="str">
        <f t="shared" si="100"/>
        <v xml:space="preserve"> </v>
      </c>
      <c r="AG514" s="19">
        <f t="shared" si="101"/>
        <v>2</v>
      </c>
      <c r="AH514" s="19">
        <f t="shared" si="102"/>
        <v>8</v>
      </c>
      <c r="AI514" s="47">
        <f t="shared" si="103"/>
        <v>2.6188293832656804E-4</v>
      </c>
    </row>
    <row r="515" spans="1:35">
      <c r="A515" t="s">
        <v>672</v>
      </c>
      <c r="B515" s="5" t="s">
        <v>3827</v>
      </c>
      <c r="C515" t="s">
        <v>341</v>
      </c>
      <c r="D515" s="4" t="s">
        <v>1218</v>
      </c>
      <c r="E515" s="2" t="s">
        <v>4</v>
      </c>
      <c r="G515" s="4" t="s">
        <v>154</v>
      </c>
      <c r="H515" s="3" t="s">
        <v>1227</v>
      </c>
      <c r="I515" s="3" t="s">
        <v>505</v>
      </c>
      <c r="J515" s="4"/>
      <c r="K515" s="4"/>
      <c r="L515" s="30" t="s">
        <v>1307</v>
      </c>
      <c r="M515" s="17"/>
      <c r="N515" s="41" t="str">
        <f t="shared" si="91"/>
        <v xml:space="preserve"> </v>
      </c>
      <c r="O515" s="17"/>
      <c r="P515" s="41" t="str">
        <f t="shared" si="92"/>
        <v xml:space="preserve"> </v>
      </c>
      <c r="Q515" s="17"/>
      <c r="R515" s="41" t="str">
        <f t="shared" si="93"/>
        <v xml:space="preserve"> </v>
      </c>
      <c r="S515" s="17"/>
      <c r="T515" s="41" t="str">
        <f t="shared" si="94"/>
        <v xml:space="preserve"> </v>
      </c>
      <c r="U515" s="17">
        <v>8</v>
      </c>
      <c r="V515" s="41">
        <f t="shared" si="95"/>
        <v>5.3202101483008576E-4</v>
      </c>
      <c r="W515" s="17"/>
      <c r="X515" s="41" t="str">
        <f t="shared" si="96"/>
        <v xml:space="preserve"> </v>
      </c>
      <c r="Y515" s="17"/>
      <c r="Z515" s="41" t="str">
        <f t="shared" si="97"/>
        <v xml:space="preserve"> </v>
      </c>
      <c r="AA515" s="17"/>
      <c r="AB515" s="41" t="str">
        <f t="shared" si="98"/>
        <v xml:space="preserve"> </v>
      </c>
      <c r="AC515" s="17"/>
      <c r="AD515" s="41" t="str">
        <f t="shared" si="99"/>
        <v xml:space="preserve"> </v>
      </c>
      <c r="AE515" s="17"/>
      <c r="AF515" s="42" t="str">
        <f t="shared" si="100"/>
        <v xml:space="preserve"> </v>
      </c>
      <c r="AG515" s="19">
        <f t="shared" si="101"/>
        <v>2</v>
      </c>
      <c r="AH515" s="19">
        <f t="shared" si="102"/>
        <v>8</v>
      </c>
      <c r="AI515" s="47">
        <f t="shared" si="103"/>
        <v>2.6188293832656804E-4</v>
      </c>
    </row>
    <row r="516" spans="1:35">
      <c r="A516" t="s">
        <v>3687</v>
      </c>
      <c r="B516" s="5" t="s">
        <v>4887</v>
      </c>
      <c r="C516" t="s">
        <v>500</v>
      </c>
      <c r="D516" s="4" t="s">
        <v>1218</v>
      </c>
      <c r="E516" s="2" t="s">
        <v>1803</v>
      </c>
      <c r="G516" s="4"/>
      <c r="H516" s="3" t="s">
        <v>1227</v>
      </c>
      <c r="I516" s="3" t="s">
        <v>505</v>
      </c>
      <c r="J516" s="4"/>
      <c r="K516" s="4"/>
      <c r="L516" s="30" t="s">
        <v>1307</v>
      </c>
      <c r="M516" s="17"/>
      <c r="N516" s="41" t="str">
        <f t="shared" si="91"/>
        <v xml:space="preserve"> </v>
      </c>
      <c r="O516" s="17"/>
      <c r="P516" s="41" t="str">
        <f t="shared" si="92"/>
        <v xml:space="preserve"> </v>
      </c>
      <c r="Q516" s="17"/>
      <c r="R516" s="41" t="str">
        <f t="shared" si="93"/>
        <v xml:space="preserve"> </v>
      </c>
      <c r="S516" s="17"/>
      <c r="T516" s="41" t="str">
        <f t="shared" si="94"/>
        <v xml:space="preserve"> </v>
      </c>
      <c r="U516" s="17"/>
      <c r="V516" s="41" t="str">
        <f t="shared" si="95"/>
        <v xml:space="preserve"> </v>
      </c>
      <c r="W516" s="17"/>
      <c r="X516" s="41" t="str">
        <f t="shared" si="96"/>
        <v xml:space="preserve"> </v>
      </c>
      <c r="Y516" s="17">
        <v>2</v>
      </c>
      <c r="Z516" s="41">
        <f t="shared" si="97"/>
        <v>1.3201320132013201E-3</v>
      </c>
      <c r="AA516" s="17">
        <v>4</v>
      </c>
      <c r="AB516" s="41">
        <f t="shared" si="98"/>
        <v>4.6296296296296294E-3</v>
      </c>
      <c r="AC516" s="17">
        <v>2</v>
      </c>
      <c r="AD516" s="41">
        <f t="shared" si="99"/>
        <v>1.1785503830288745E-3</v>
      </c>
      <c r="AE516" s="17"/>
      <c r="AF516" s="42" t="str">
        <f t="shared" si="100"/>
        <v xml:space="preserve"> </v>
      </c>
      <c r="AG516" s="19">
        <f t="shared" si="101"/>
        <v>6</v>
      </c>
      <c r="AH516" s="19">
        <f t="shared" si="102"/>
        <v>8</v>
      </c>
      <c r="AI516" s="47">
        <f t="shared" si="103"/>
        <v>2.6188293832656804E-4</v>
      </c>
    </row>
    <row r="517" spans="1:35">
      <c r="A517" t="s">
        <v>2068</v>
      </c>
      <c r="B517" t="s">
        <v>412</v>
      </c>
      <c r="C517" t="s">
        <v>341</v>
      </c>
      <c r="D517" s="4" t="s">
        <v>1218</v>
      </c>
      <c r="E517" s="2"/>
      <c r="F517" t="s">
        <v>216</v>
      </c>
      <c r="G517" s="4"/>
      <c r="H517" s="3" t="s">
        <v>1227</v>
      </c>
      <c r="I517" s="3" t="s">
        <v>1227</v>
      </c>
      <c r="J517" s="4">
        <v>264</v>
      </c>
      <c r="K517" s="4">
        <v>395</v>
      </c>
      <c r="L517" s="30" t="s">
        <v>1307</v>
      </c>
      <c r="M517" s="17"/>
      <c r="N517" s="41" t="str">
        <f t="shared" si="91"/>
        <v xml:space="preserve"> </v>
      </c>
      <c r="O517" s="17"/>
      <c r="P517" s="41" t="str">
        <f t="shared" si="92"/>
        <v xml:space="preserve"> </v>
      </c>
      <c r="Q517" s="17"/>
      <c r="R517" s="41" t="str">
        <f t="shared" si="93"/>
        <v xml:space="preserve"> </v>
      </c>
      <c r="S517" s="17"/>
      <c r="T517" s="41" t="str">
        <f t="shared" si="94"/>
        <v xml:space="preserve"> </v>
      </c>
      <c r="U517" s="17">
        <v>8</v>
      </c>
      <c r="V517" s="41">
        <f t="shared" si="95"/>
        <v>5.3202101483008576E-4</v>
      </c>
      <c r="W517" s="17"/>
      <c r="X517" s="41" t="str">
        <f t="shared" si="96"/>
        <v xml:space="preserve"> </v>
      </c>
      <c r="Y517" s="17"/>
      <c r="Z517" s="41" t="str">
        <f t="shared" si="97"/>
        <v xml:space="preserve"> </v>
      </c>
      <c r="AA517" s="17"/>
      <c r="AB517" s="41" t="str">
        <f t="shared" si="98"/>
        <v xml:space="preserve"> </v>
      </c>
      <c r="AC517" s="17"/>
      <c r="AD517" s="41" t="str">
        <f t="shared" si="99"/>
        <v xml:space="preserve"> </v>
      </c>
      <c r="AE517" s="17"/>
      <c r="AF517" s="42" t="str">
        <f t="shared" si="100"/>
        <v xml:space="preserve"> </v>
      </c>
      <c r="AG517" s="19">
        <f t="shared" si="101"/>
        <v>2</v>
      </c>
      <c r="AH517" s="19">
        <f t="shared" si="102"/>
        <v>8</v>
      </c>
      <c r="AI517" s="47">
        <f t="shared" si="103"/>
        <v>2.6188293832656804E-4</v>
      </c>
    </row>
    <row r="518" spans="1:35">
      <c r="A518" t="s">
        <v>463</v>
      </c>
      <c r="B518" t="s">
        <v>2072</v>
      </c>
      <c r="C518" t="s">
        <v>2020</v>
      </c>
      <c r="D518" s="4" t="s">
        <v>1218</v>
      </c>
      <c r="E518" s="2"/>
      <c r="F518" t="s">
        <v>548</v>
      </c>
      <c r="G518" s="4"/>
      <c r="H518" s="3" t="s">
        <v>1227</v>
      </c>
      <c r="I518" s="3" t="s">
        <v>1227</v>
      </c>
      <c r="J518" s="4">
        <v>296</v>
      </c>
      <c r="K518" s="4">
        <v>340</v>
      </c>
      <c r="L518" s="30" t="s">
        <v>1307</v>
      </c>
      <c r="M518" s="17"/>
      <c r="N518" s="41" t="str">
        <f t="shared" si="91"/>
        <v xml:space="preserve"> </v>
      </c>
      <c r="O518" s="17">
        <v>2</v>
      </c>
      <c r="P518" s="41">
        <f t="shared" si="92"/>
        <v>7.0472163495419312E-4</v>
      </c>
      <c r="Q518" s="17"/>
      <c r="R518" s="41" t="str">
        <f t="shared" si="93"/>
        <v xml:space="preserve"> </v>
      </c>
      <c r="S518" s="17"/>
      <c r="T518" s="41" t="str">
        <f t="shared" si="94"/>
        <v xml:space="preserve"> </v>
      </c>
      <c r="U518" s="17">
        <v>6</v>
      </c>
      <c r="V518" s="41">
        <f t="shared" si="95"/>
        <v>3.9901576112256435E-4</v>
      </c>
      <c r="W518" s="17"/>
      <c r="X518" s="41" t="str">
        <f t="shared" si="96"/>
        <v xml:space="preserve"> </v>
      </c>
      <c r="Y518" s="17"/>
      <c r="Z518" s="41" t="str">
        <f t="shared" si="97"/>
        <v xml:space="preserve"> </v>
      </c>
      <c r="AA518" s="17"/>
      <c r="AB518" s="41" t="str">
        <f t="shared" si="98"/>
        <v xml:space="preserve"> </v>
      </c>
      <c r="AC518" s="17"/>
      <c r="AD518" s="41" t="str">
        <f t="shared" si="99"/>
        <v xml:space="preserve"> </v>
      </c>
      <c r="AE518" s="17"/>
      <c r="AF518" s="42" t="str">
        <f t="shared" si="100"/>
        <v xml:space="preserve"> </v>
      </c>
      <c r="AG518" s="19">
        <f t="shared" si="101"/>
        <v>4</v>
      </c>
      <c r="AH518" s="19">
        <f t="shared" si="102"/>
        <v>8</v>
      </c>
      <c r="AI518" s="47">
        <f t="shared" si="103"/>
        <v>2.6188293832656804E-4</v>
      </c>
    </row>
    <row r="519" spans="1:35">
      <c r="A519" t="s">
        <v>463</v>
      </c>
      <c r="B519" t="s">
        <v>2983</v>
      </c>
      <c r="C519" t="s">
        <v>2020</v>
      </c>
      <c r="D519" s="4" t="s">
        <v>1218</v>
      </c>
      <c r="E519" s="2"/>
      <c r="F519" s="5" t="s">
        <v>5368</v>
      </c>
      <c r="G519" s="4"/>
      <c r="H519" s="3" t="s">
        <v>1227</v>
      </c>
      <c r="I519" s="3" t="s">
        <v>1227</v>
      </c>
      <c r="J519" s="4">
        <v>296</v>
      </c>
      <c r="K519" s="4"/>
      <c r="L519" s="30" t="s">
        <v>1307</v>
      </c>
      <c r="M519" s="17"/>
      <c r="N519" s="41" t="str">
        <f t="shared" si="91"/>
        <v xml:space="preserve"> </v>
      </c>
      <c r="O519" s="17">
        <v>1</v>
      </c>
      <c r="P519" s="41">
        <f t="shared" si="92"/>
        <v>3.5236081747709656E-4</v>
      </c>
      <c r="Q519" s="17"/>
      <c r="R519" s="41" t="str">
        <f t="shared" si="93"/>
        <v xml:space="preserve"> </v>
      </c>
      <c r="S519" s="17"/>
      <c r="T519" s="41" t="str">
        <f t="shared" si="94"/>
        <v xml:space="preserve"> </v>
      </c>
      <c r="U519" s="17">
        <v>7</v>
      </c>
      <c r="V519" s="41">
        <f t="shared" si="95"/>
        <v>4.6551838797632506E-4</v>
      </c>
      <c r="W519" s="17"/>
      <c r="X519" s="41" t="str">
        <f t="shared" si="96"/>
        <v xml:space="preserve"> </v>
      </c>
      <c r="Y519" s="17"/>
      <c r="Z519" s="41" t="str">
        <f t="shared" si="97"/>
        <v xml:space="preserve"> </v>
      </c>
      <c r="AA519" s="17"/>
      <c r="AB519" s="41" t="str">
        <f t="shared" si="98"/>
        <v xml:space="preserve"> </v>
      </c>
      <c r="AC519" s="17"/>
      <c r="AD519" s="41" t="str">
        <f t="shared" si="99"/>
        <v xml:space="preserve"> </v>
      </c>
      <c r="AE519" s="17"/>
      <c r="AF519" s="42" t="str">
        <f t="shared" si="100"/>
        <v xml:space="preserve"> </v>
      </c>
      <c r="AG519" s="19">
        <f t="shared" si="101"/>
        <v>4</v>
      </c>
      <c r="AH519" s="19">
        <f t="shared" si="102"/>
        <v>8</v>
      </c>
      <c r="AI519" s="47">
        <f t="shared" si="103"/>
        <v>2.6188293832656804E-4</v>
      </c>
    </row>
    <row r="520" spans="1:35">
      <c r="A520" t="s">
        <v>50</v>
      </c>
      <c r="B520" t="s">
        <v>2111</v>
      </c>
      <c r="C520" t="s">
        <v>2533</v>
      </c>
      <c r="D520" s="4" t="s">
        <v>1217</v>
      </c>
      <c r="E520" s="2" t="s">
        <v>2829</v>
      </c>
      <c r="F520" t="s">
        <v>4693</v>
      </c>
      <c r="G520" s="4"/>
      <c r="H520" s="3" t="s">
        <v>1227</v>
      </c>
      <c r="I520" s="3" t="s">
        <v>1227</v>
      </c>
      <c r="J520" s="4"/>
      <c r="K520" s="4">
        <v>282</v>
      </c>
      <c r="L520" s="30" t="s">
        <v>1307</v>
      </c>
      <c r="M520" s="17"/>
      <c r="N520" s="41" t="str">
        <f t="shared" ref="N520:N583" si="104">IF(M520=0," ",M520/M$971)</f>
        <v xml:space="preserve"> </v>
      </c>
      <c r="O520" s="17"/>
      <c r="P520" s="41" t="str">
        <f t="shared" ref="P520:P583" si="105">IF(O520=0," ",O520/O$971)</f>
        <v xml:space="preserve"> </v>
      </c>
      <c r="Q520" s="17">
        <v>5</v>
      </c>
      <c r="R520" s="41">
        <f t="shared" ref="R520:R583" si="106">IF(Q520=0," ",Q520/Q$971)</f>
        <v>4.2517006802721092E-3</v>
      </c>
      <c r="S520" s="17"/>
      <c r="T520" s="41" t="str">
        <f t="shared" ref="T520:T583" si="107">IF(S520=0," ",S520/S$971)</f>
        <v xml:space="preserve"> </v>
      </c>
      <c r="U520" s="17">
        <v>1</v>
      </c>
      <c r="V520" s="41">
        <f t="shared" ref="V520:V583" si="108">IF(U520=0," ",U520/U$971)</f>
        <v>6.650262685376072E-5</v>
      </c>
      <c r="W520" s="17"/>
      <c r="X520" s="41" t="str">
        <f t="shared" ref="X520:X583" si="109">IF(W520=0," ",W520/W$971)</f>
        <v xml:space="preserve"> </v>
      </c>
      <c r="Y520" s="17">
        <v>1</v>
      </c>
      <c r="Z520" s="41">
        <f t="shared" ref="Z520:Z583" si="110">IF(Y520=0," ",Y520/Y$971)</f>
        <v>6.6006600660066007E-4</v>
      </c>
      <c r="AA520" s="17"/>
      <c r="AB520" s="41" t="str">
        <f t="shared" ref="AB520:AB583" si="111">IF(AA520=0," ",AA520/AA$971)</f>
        <v xml:space="preserve"> </v>
      </c>
      <c r="AC520" s="17"/>
      <c r="AD520" s="41" t="str">
        <f t="shared" ref="AD520:AD583" si="112">IF(AC520=0," ",AC520/AC$971)</f>
        <v xml:space="preserve"> </v>
      </c>
      <c r="AE520" s="17">
        <v>1</v>
      </c>
      <c r="AF520" s="42">
        <f t="shared" ref="AF520:AF583" si="113">IF(AE520=0," ",AE520/AE$971)</f>
        <v>3.1357792411414236E-4</v>
      </c>
      <c r="AG520" s="19">
        <f t="shared" ref="AG520:AG583" si="114">COUNT(M520:AE520)</f>
        <v>7</v>
      </c>
      <c r="AH520" s="19">
        <f t="shared" ref="AH520:AH583" si="115">M520+O520+Q520+S520+U520+W520+Y520+AA520+AC520+AE520</f>
        <v>8</v>
      </c>
      <c r="AI520" s="47">
        <f t="shared" ref="AI520:AI583" si="116">AH520/AH$965</f>
        <v>2.6188293832656804E-4</v>
      </c>
    </row>
    <row r="521" spans="1:35">
      <c r="A521" t="s">
        <v>579</v>
      </c>
      <c r="B521" t="s">
        <v>1665</v>
      </c>
      <c r="C521" t="s">
        <v>2203</v>
      </c>
      <c r="D521" s="4" t="s">
        <v>1218</v>
      </c>
      <c r="E521" s="2" t="s">
        <v>4</v>
      </c>
      <c r="G521" s="4"/>
      <c r="H521" s="3" t="s">
        <v>1227</v>
      </c>
      <c r="I521" s="3" t="s">
        <v>1227</v>
      </c>
      <c r="J521" s="4">
        <v>230</v>
      </c>
      <c r="K521" s="4"/>
      <c r="L521" s="30" t="s">
        <v>1307</v>
      </c>
      <c r="M521" s="17"/>
      <c r="N521" s="41" t="str">
        <f t="shared" si="104"/>
        <v xml:space="preserve"> </v>
      </c>
      <c r="O521" s="17">
        <v>3</v>
      </c>
      <c r="P521" s="41">
        <f t="shared" si="105"/>
        <v>1.0570824524312897E-3</v>
      </c>
      <c r="Q521" s="17"/>
      <c r="R521" s="41" t="str">
        <f t="shared" si="106"/>
        <v xml:space="preserve"> </v>
      </c>
      <c r="S521" s="17"/>
      <c r="T521" s="41" t="str">
        <f t="shared" si="107"/>
        <v xml:space="preserve"> </v>
      </c>
      <c r="U521" s="17"/>
      <c r="V521" s="41" t="str">
        <f t="shared" si="108"/>
        <v xml:space="preserve"> </v>
      </c>
      <c r="W521" s="17">
        <v>4</v>
      </c>
      <c r="X521" s="41">
        <f t="shared" si="109"/>
        <v>1.6012810248198558E-3</v>
      </c>
      <c r="Y521" s="17"/>
      <c r="Z521" s="41" t="str">
        <f t="shared" si="110"/>
        <v xml:space="preserve"> </v>
      </c>
      <c r="AA521" s="17"/>
      <c r="AB521" s="41" t="str">
        <f t="shared" si="111"/>
        <v xml:space="preserve"> </v>
      </c>
      <c r="AC521" s="17"/>
      <c r="AD521" s="41" t="str">
        <f t="shared" si="112"/>
        <v xml:space="preserve"> </v>
      </c>
      <c r="AE521" s="17"/>
      <c r="AF521" s="42" t="str">
        <f t="shared" si="113"/>
        <v xml:space="preserve"> </v>
      </c>
      <c r="AG521" s="19">
        <f t="shared" si="114"/>
        <v>4</v>
      </c>
      <c r="AH521" s="19">
        <f t="shared" si="115"/>
        <v>7</v>
      </c>
      <c r="AI521" s="47">
        <f t="shared" si="116"/>
        <v>2.2914757103574703E-4</v>
      </c>
    </row>
    <row r="522" spans="1:35">
      <c r="A522" t="s">
        <v>2152</v>
      </c>
      <c r="B522" t="s">
        <v>1665</v>
      </c>
      <c r="C522" t="s">
        <v>808</v>
      </c>
      <c r="D522" s="4" t="s">
        <v>1308</v>
      </c>
      <c r="E522" s="2"/>
      <c r="F522" t="s">
        <v>472</v>
      </c>
      <c r="G522" s="4"/>
      <c r="H522" s="3" t="s">
        <v>1227</v>
      </c>
      <c r="I522" s="3" t="s">
        <v>1227</v>
      </c>
      <c r="J522" s="4"/>
      <c r="K522" s="4"/>
      <c r="L522" s="30" t="s">
        <v>1307</v>
      </c>
      <c r="M522" s="17"/>
      <c r="N522" s="41" t="str">
        <f t="shared" si="104"/>
        <v xml:space="preserve"> </v>
      </c>
      <c r="O522" s="17"/>
      <c r="P522" s="41" t="str">
        <f t="shared" si="105"/>
        <v xml:space="preserve"> </v>
      </c>
      <c r="Q522" s="17"/>
      <c r="R522" s="41" t="str">
        <f t="shared" si="106"/>
        <v xml:space="preserve"> </v>
      </c>
      <c r="S522" s="17"/>
      <c r="T522" s="41" t="str">
        <f t="shared" si="107"/>
        <v xml:space="preserve"> </v>
      </c>
      <c r="U522" s="17">
        <v>4</v>
      </c>
      <c r="V522" s="41">
        <f t="shared" si="108"/>
        <v>2.6601050741504288E-4</v>
      </c>
      <c r="W522" s="17"/>
      <c r="X522" s="41" t="str">
        <f t="shared" si="109"/>
        <v xml:space="preserve"> </v>
      </c>
      <c r="Y522" s="17"/>
      <c r="Z522" s="41" t="str">
        <f t="shared" si="110"/>
        <v xml:space="preserve"> </v>
      </c>
      <c r="AA522" s="17"/>
      <c r="AB522" s="41" t="str">
        <f t="shared" si="111"/>
        <v xml:space="preserve"> </v>
      </c>
      <c r="AC522" s="17"/>
      <c r="AD522" s="41" t="str">
        <f t="shared" si="112"/>
        <v xml:space="preserve"> </v>
      </c>
      <c r="AE522" s="17">
        <v>3</v>
      </c>
      <c r="AF522" s="42">
        <f t="shared" si="113"/>
        <v>9.4073377234242712E-4</v>
      </c>
      <c r="AG522" s="19">
        <f t="shared" si="114"/>
        <v>3</v>
      </c>
      <c r="AH522" s="19">
        <f t="shared" si="115"/>
        <v>7</v>
      </c>
      <c r="AI522" s="47">
        <f t="shared" si="116"/>
        <v>2.2914757103574703E-4</v>
      </c>
    </row>
    <row r="523" spans="1:35">
      <c r="A523" t="s">
        <v>1744</v>
      </c>
      <c r="B523" t="s">
        <v>1841</v>
      </c>
      <c r="C523" t="s">
        <v>478</v>
      </c>
      <c r="D523" s="4" t="s">
        <v>1218</v>
      </c>
      <c r="E523" s="2"/>
      <c r="F523" t="s">
        <v>4574</v>
      </c>
      <c r="G523" s="4"/>
      <c r="H523" s="3" t="s">
        <v>1227</v>
      </c>
      <c r="I523" s="3" t="s">
        <v>1227</v>
      </c>
      <c r="J523" s="4"/>
      <c r="K523" s="4"/>
      <c r="L523" s="30" t="s">
        <v>1307</v>
      </c>
      <c r="M523" s="17"/>
      <c r="N523" s="41" t="str">
        <f t="shared" si="104"/>
        <v xml:space="preserve"> </v>
      </c>
      <c r="O523" s="17"/>
      <c r="P523" s="41" t="str">
        <f t="shared" si="105"/>
        <v xml:space="preserve"> </v>
      </c>
      <c r="Q523" s="17"/>
      <c r="R523" s="41" t="str">
        <f t="shared" si="106"/>
        <v xml:space="preserve"> </v>
      </c>
      <c r="S523" s="17"/>
      <c r="T523" s="41" t="str">
        <f t="shared" si="107"/>
        <v xml:space="preserve"> </v>
      </c>
      <c r="U523" s="17"/>
      <c r="V523" s="41" t="str">
        <f t="shared" si="108"/>
        <v xml:space="preserve"> </v>
      </c>
      <c r="W523" s="17">
        <v>6</v>
      </c>
      <c r="X523" s="41">
        <f t="shared" si="109"/>
        <v>2.4019215372297837E-3</v>
      </c>
      <c r="Y523" s="17"/>
      <c r="Z523" s="41" t="str">
        <f t="shared" si="110"/>
        <v xml:space="preserve"> </v>
      </c>
      <c r="AA523" s="17">
        <v>1</v>
      </c>
      <c r="AB523" s="41">
        <f t="shared" si="111"/>
        <v>1.1574074074074073E-3</v>
      </c>
      <c r="AC523" s="17"/>
      <c r="AD523" s="41" t="str">
        <f t="shared" si="112"/>
        <v xml:space="preserve"> </v>
      </c>
      <c r="AE523" s="17"/>
      <c r="AF523" s="42" t="str">
        <f t="shared" si="113"/>
        <v xml:space="preserve"> </v>
      </c>
      <c r="AG523" s="19">
        <f t="shared" si="114"/>
        <v>4</v>
      </c>
      <c r="AH523" s="19">
        <f t="shared" si="115"/>
        <v>7</v>
      </c>
      <c r="AI523" s="47">
        <f t="shared" si="116"/>
        <v>2.2914757103574703E-4</v>
      </c>
    </row>
    <row r="524" spans="1:35">
      <c r="A524" t="s">
        <v>932</v>
      </c>
      <c r="B524" t="s">
        <v>2181</v>
      </c>
      <c r="C524" t="s">
        <v>341</v>
      </c>
      <c r="D524" s="4" t="s">
        <v>1218</v>
      </c>
      <c r="E524" s="4" t="s">
        <v>4</v>
      </c>
      <c r="F524" s="5" t="s">
        <v>3285</v>
      </c>
      <c r="G524" s="4"/>
      <c r="H524" s="3" t="s">
        <v>1227</v>
      </c>
      <c r="I524" s="3" t="s">
        <v>1227</v>
      </c>
      <c r="J524" s="4">
        <v>239</v>
      </c>
      <c r="K524" s="4"/>
      <c r="L524" s="30" t="s">
        <v>1307</v>
      </c>
      <c r="M524" s="17"/>
      <c r="N524" s="41" t="str">
        <f t="shared" si="104"/>
        <v xml:space="preserve"> </v>
      </c>
      <c r="O524" s="17"/>
      <c r="P524" s="41" t="str">
        <f t="shared" si="105"/>
        <v xml:space="preserve"> </v>
      </c>
      <c r="Q524" s="17"/>
      <c r="R524" s="41" t="str">
        <f t="shared" si="106"/>
        <v xml:space="preserve"> </v>
      </c>
      <c r="S524" s="17"/>
      <c r="T524" s="41" t="str">
        <f t="shared" si="107"/>
        <v xml:space="preserve"> </v>
      </c>
      <c r="U524" s="17">
        <v>7</v>
      </c>
      <c r="V524" s="41">
        <f t="shared" si="108"/>
        <v>4.6551838797632506E-4</v>
      </c>
      <c r="W524" s="17"/>
      <c r="X524" s="41" t="str">
        <f t="shared" si="109"/>
        <v xml:space="preserve"> </v>
      </c>
      <c r="Y524" s="17"/>
      <c r="Z524" s="41" t="str">
        <f t="shared" si="110"/>
        <v xml:space="preserve"> </v>
      </c>
      <c r="AA524" s="17"/>
      <c r="AB524" s="41" t="str">
        <f t="shared" si="111"/>
        <v xml:space="preserve"> </v>
      </c>
      <c r="AC524" s="17"/>
      <c r="AD524" s="41" t="str">
        <f t="shared" si="112"/>
        <v xml:space="preserve"> </v>
      </c>
      <c r="AE524" s="17"/>
      <c r="AF524" s="42" t="str">
        <f t="shared" si="113"/>
        <v xml:space="preserve"> </v>
      </c>
      <c r="AG524" s="19">
        <f t="shared" si="114"/>
        <v>2</v>
      </c>
      <c r="AH524" s="19">
        <f t="shared" si="115"/>
        <v>7</v>
      </c>
      <c r="AI524" s="47">
        <f t="shared" si="116"/>
        <v>2.2914757103574703E-4</v>
      </c>
    </row>
    <row r="525" spans="1:35">
      <c r="A525" t="s">
        <v>934</v>
      </c>
      <c r="B525" t="s">
        <v>935</v>
      </c>
      <c r="C525" t="s">
        <v>936</v>
      </c>
      <c r="D525" s="4" t="s">
        <v>1217</v>
      </c>
      <c r="E525" s="2" t="s">
        <v>1803</v>
      </c>
      <c r="G525" s="4"/>
      <c r="H525" s="3" t="s">
        <v>1227</v>
      </c>
      <c r="I525" s="3" t="s">
        <v>1227</v>
      </c>
      <c r="J525" s="4">
        <v>199</v>
      </c>
      <c r="K525" s="4"/>
      <c r="L525" s="30" t="s">
        <v>1307</v>
      </c>
      <c r="M525" s="17"/>
      <c r="N525" s="41" t="str">
        <f t="shared" si="104"/>
        <v xml:space="preserve"> </v>
      </c>
      <c r="O525" s="17"/>
      <c r="P525" s="41" t="str">
        <f t="shared" si="105"/>
        <v xml:space="preserve"> </v>
      </c>
      <c r="Q525" s="17"/>
      <c r="R525" s="41" t="str">
        <f t="shared" si="106"/>
        <v xml:space="preserve"> </v>
      </c>
      <c r="S525" s="17"/>
      <c r="T525" s="41" t="str">
        <f t="shared" si="107"/>
        <v xml:space="preserve"> </v>
      </c>
      <c r="U525" s="17">
        <v>7</v>
      </c>
      <c r="V525" s="41">
        <f t="shared" si="108"/>
        <v>4.6551838797632506E-4</v>
      </c>
      <c r="W525" s="17"/>
      <c r="X525" s="41" t="str">
        <f t="shared" si="109"/>
        <v xml:space="preserve"> </v>
      </c>
      <c r="Y525" s="17"/>
      <c r="Z525" s="41" t="str">
        <f t="shared" si="110"/>
        <v xml:space="preserve"> </v>
      </c>
      <c r="AA525" s="17"/>
      <c r="AB525" s="41" t="str">
        <f t="shared" si="111"/>
        <v xml:space="preserve"> </v>
      </c>
      <c r="AC525" s="17"/>
      <c r="AD525" s="41" t="str">
        <f t="shared" si="112"/>
        <v xml:space="preserve"> </v>
      </c>
      <c r="AE525" s="17"/>
      <c r="AF525" s="42" t="str">
        <f t="shared" si="113"/>
        <v xml:space="preserve"> </v>
      </c>
      <c r="AG525" s="19">
        <f t="shared" si="114"/>
        <v>2</v>
      </c>
      <c r="AH525" s="19">
        <f t="shared" si="115"/>
        <v>7</v>
      </c>
      <c r="AI525" s="47">
        <f t="shared" si="116"/>
        <v>2.2914757103574703E-4</v>
      </c>
    </row>
    <row r="526" spans="1:35">
      <c r="A526" t="s">
        <v>1320</v>
      </c>
      <c r="B526" s="5" t="s">
        <v>409</v>
      </c>
      <c r="C526" t="s">
        <v>2507</v>
      </c>
      <c r="D526" s="4" t="s">
        <v>1217</v>
      </c>
      <c r="E526" s="2"/>
      <c r="F526" s="5" t="s">
        <v>4814</v>
      </c>
      <c r="G526" s="4"/>
      <c r="H526" s="3" t="s">
        <v>1227</v>
      </c>
      <c r="I526" s="3" t="s">
        <v>505</v>
      </c>
      <c r="J526" s="4"/>
      <c r="K526" s="4"/>
      <c r="L526" s="30" t="s">
        <v>1307</v>
      </c>
      <c r="M526" s="17"/>
      <c r="N526" s="41" t="str">
        <f t="shared" si="104"/>
        <v xml:space="preserve"> </v>
      </c>
      <c r="O526" s="17"/>
      <c r="P526" s="41" t="str">
        <f t="shared" si="105"/>
        <v xml:space="preserve"> </v>
      </c>
      <c r="Q526" s="17"/>
      <c r="R526" s="41" t="str">
        <f t="shared" si="106"/>
        <v xml:space="preserve"> </v>
      </c>
      <c r="S526" s="17"/>
      <c r="T526" s="41" t="str">
        <f t="shared" si="107"/>
        <v xml:space="preserve"> </v>
      </c>
      <c r="U526" s="17"/>
      <c r="V526" s="41" t="str">
        <f t="shared" si="108"/>
        <v xml:space="preserve"> </v>
      </c>
      <c r="W526" s="17"/>
      <c r="X526" s="41" t="str">
        <f t="shared" si="109"/>
        <v xml:space="preserve"> </v>
      </c>
      <c r="Y526" s="17">
        <v>3</v>
      </c>
      <c r="Z526" s="41">
        <f t="shared" si="110"/>
        <v>1.9801980198019802E-3</v>
      </c>
      <c r="AA526" s="17">
        <v>1</v>
      </c>
      <c r="AB526" s="41">
        <f t="shared" si="111"/>
        <v>1.1574074074074073E-3</v>
      </c>
      <c r="AC526" s="17">
        <v>3</v>
      </c>
      <c r="AD526" s="41">
        <f t="shared" si="112"/>
        <v>1.7678255745433118E-3</v>
      </c>
      <c r="AE526" s="17"/>
      <c r="AF526" s="42" t="str">
        <f t="shared" si="113"/>
        <v xml:space="preserve"> </v>
      </c>
      <c r="AG526" s="19">
        <f t="shared" si="114"/>
        <v>6</v>
      </c>
      <c r="AH526" s="19">
        <f t="shared" si="115"/>
        <v>7</v>
      </c>
      <c r="AI526" s="47">
        <f t="shared" si="116"/>
        <v>2.2914757103574703E-4</v>
      </c>
    </row>
    <row r="527" spans="1:35">
      <c r="A527" t="s">
        <v>1559</v>
      </c>
      <c r="B527" t="s">
        <v>1560</v>
      </c>
      <c r="C527" t="s">
        <v>850</v>
      </c>
      <c r="D527" s="4" t="s">
        <v>1217</v>
      </c>
      <c r="E527" s="2"/>
      <c r="F527" t="s">
        <v>5325</v>
      </c>
      <c r="G527" s="4"/>
      <c r="H527" s="3" t="s">
        <v>1227</v>
      </c>
      <c r="I527" s="3" t="s">
        <v>1227</v>
      </c>
      <c r="J527" s="4"/>
      <c r="K527" s="4"/>
      <c r="L527" s="30" t="s">
        <v>1307</v>
      </c>
      <c r="M527" s="17"/>
      <c r="N527" s="41" t="str">
        <f t="shared" si="104"/>
        <v xml:space="preserve"> </v>
      </c>
      <c r="O527" s="17"/>
      <c r="P527" s="41" t="str">
        <f t="shared" si="105"/>
        <v xml:space="preserve"> </v>
      </c>
      <c r="Q527" s="17"/>
      <c r="R527" s="41" t="str">
        <f t="shared" si="106"/>
        <v xml:space="preserve"> </v>
      </c>
      <c r="S527" s="17"/>
      <c r="T527" s="41" t="str">
        <f t="shared" si="107"/>
        <v xml:space="preserve"> </v>
      </c>
      <c r="U527" s="17">
        <v>7</v>
      </c>
      <c r="V527" s="41">
        <f t="shared" si="108"/>
        <v>4.6551838797632506E-4</v>
      </c>
      <c r="W527" s="17"/>
      <c r="X527" s="41" t="str">
        <f t="shared" si="109"/>
        <v xml:space="preserve"> </v>
      </c>
      <c r="Y527" s="17"/>
      <c r="Z527" s="41" t="str">
        <f t="shared" si="110"/>
        <v xml:space="preserve"> </v>
      </c>
      <c r="AA527" s="17"/>
      <c r="AB527" s="41" t="str">
        <f t="shared" si="111"/>
        <v xml:space="preserve"> </v>
      </c>
      <c r="AC527" s="17"/>
      <c r="AD527" s="41" t="str">
        <f t="shared" si="112"/>
        <v xml:space="preserve"> </v>
      </c>
      <c r="AE527" s="17"/>
      <c r="AF527" s="42" t="str">
        <f t="shared" si="113"/>
        <v xml:space="preserve"> </v>
      </c>
      <c r="AG527" s="19">
        <f t="shared" si="114"/>
        <v>2</v>
      </c>
      <c r="AH527" s="19">
        <f t="shared" si="115"/>
        <v>7</v>
      </c>
      <c r="AI527" s="47">
        <f t="shared" si="116"/>
        <v>2.2914757103574703E-4</v>
      </c>
    </row>
    <row r="528" spans="1:35">
      <c r="A528" t="s">
        <v>1895</v>
      </c>
      <c r="B528" s="5" t="s">
        <v>3482</v>
      </c>
      <c r="C528" t="s">
        <v>341</v>
      </c>
      <c r="D528" s="4" t="s">
        <v>1218</v>
      </c>
      <c r="E528" s="2"/>
      <c r="F528" t="s">
        <v>5468</v>
      </c>
      <c r="G528" s="4"/>
      <c r="H528" s="3" t="s">
        <v>1227</v>
      </c>
      <c r="I528" s="3" t="s">
        <v>1227</v>
      </c>
      <c r="J528" s="4"/>
      <c r="K528" s="4"/>
      <c r="L528" s="30" t="s">
        <v>1307</v>
      </c>
      <c r="M528" s="17"/>
      <c r="N528" s="41" t="str">
        <f t="shared" si="104"/>
        <v xml:space="preserve"> </v>
      </c>
      <c r="O528" s="17">
        <v>4</v>
      </c>
      <c r="P528" s="41">
        <f t="shared" si="105"/>
        <v>1.4094432699083862E-3</v>
      </c>
      <c r="Q528" s="17"/>
      <c r="R528" s="41" t="str">
        <f t="shared" si="106"/>
        <v xml:space="preserve"> </v>
      </c>
      <c r="S528" s="17"/>
      <c r="T528" s="41" t="str">
        <f t="shared" si="107"/>
        <v xml:space="preserve"> </v>
      </c>
      <c r="U528" s="17">
        <v>2</v>
      </c>
      <c r="V528" s="41">
        <f t="shared" si="108"/>
        <v>1.3300525370752144E-4</v>
      </c>
      <c r="W528" s="17"/>
      <c r="X528" s="41" t="str">
        <f t="shared" si="109"/>
        <v xml:space="preserve"> </v>
      </c>
      <c r="Y528" s="17">
        <v>1</v>
      </c>
      <c r="Z528" s="41">
        <f t="shared" si="110"/>
        <v>6.6006600660066007E-4</v>
      </c>
      <c r="AA528" s="17"/>
      <c r="AB528" s="41" t="str">
        <f t="shared" si="111"/>
        <v xml:space="preserve"> </v>
      </c>
      <c r="AC528" s="17"/>
      <c r="AD528" s="41" t="str">
        <f t="shared" si="112"/>
        <v xml:space="preserve"> </v>
      </c>
      <c r="AE528" s="17"/>
      <c r="AF528" s="42" t="str">
        <f t="shared" si="113"/>
        <v xml:space="preserve"> </v>
      </c>
      <c r="AG528" s="19">
        <f t="shared" si="114"/>
        <v>6</v>
      </c>
      <c r="AH528" s="19">
        <f t="shared" si="115"/>
        <v>7</v>
      </c>
      <c r="AI528" s="47">
        <f t="shared" si="116"/>
        <v>2.2914757103574703E-4</v>
      </c>
    </row>
    <row r="529" spans="1:35">
      <c r="A529" t="s">
        <v>16</v>
      </c>
      <c r="B529" t="s">
        <v>2210</v>
      </c>
      <c r="C529" t="s">
        <v>2020</v>
      </c>
      <c r="D529" s="4" t="s">
        <v>1218</v>
      </c>
      <c r="E529" s="2"/>
      <c r="F529" t="s">
        <v>2453</v>
      </c>
      <c r="G529" s="4"/>
      <c r="H529" s="3" t="s">
        <v>1227</v>
      </c>
      <c r="I529" s="3" t="s">
        <v>1227</v>
      </c>
      <c r="J529" s="4"/>
      <c r="K529" s="4"/>
      <c r="L529" s="30" t="s">
        <v>1307</v>
      </c>
      <c r="M529" s="17"/>
      <c r="N529" s="41" t="str">
        <f t="shared" si="104"/>
        <v xml:space="preserve"> </v>
      </c>
      <c r="O529" s="17"/>
      <c r="P529" s="41" t="str">
        <f t="shared" si="105"/>
        <v xml:space="preserve"> </v>
      </c>
      <c r="Q529" s="17"/>
      <c r="R529" s="41" t="str">
        <f t="shared" si="106"/>
        <v xml:space="preserve"> </v>
      </c>
      <c r="S529" s="17"/>
      <c r="T529" s="41" t="str">
        <f t="shared" si="107"/>
        <v xml:space="preserve"> </v>
      </c>
      <c r="U529" s="17">
        <v>2</v>
      </c>
      <c r="V529" s="41">
        <f t="shared" si="108"/>
        <v>1.3300525370752144E-4</v>
      </c>
      <c r="W529" s="17">
        <v>5</v>
      </c>
      <c r="X529" s="41">
        <f t="shared" si="109"/>
        <v>2.0016012810248197E-3</v>
      </c>
      <c r="Y529" s="17"/>
      <c r="Z529" s="41" t="str">
        <f t="shared" si="110"/>
        <v xml:space="preserve"> </v>
      </c>
      <c r="AA529" s="17"/>
      <c r="AB529" s="41" t="str">
        <f t="shared" si="111"/>
        <v xml:space="preserve"> </v>
      </c>
      <c r="AC529" s="17"/>
      <c r="AD529" s="41" t="str">
        <f t="shared" si="112"/>
        <v xml:space="preserve"> </v>
      </c>
      <c r="AE529" s="17"/>
      <c r="AF529" s="42" t="str">
        <f t="shared" si="113"/>
        <v xml:space="preserve"> </v>
      </c>
      <c r="AG529" s="19">
        <f t="shared" si="114"/>
        <v>4</v>
      </c>
      <c r="AH529" s="19">
        <f t="shared" si="115"/>
        <v>7</v>
      </c>
      <c r="AI529" s="47">
        <f t="shared" si="116"/>
        <v>2.2914757103574703E-4</v>
      </c>
    </row>
    <row r="530" spans="1:35">
      <c r="A530" t="s">
        <v>638</v>
      </c>
      <c r="B530" t="s">
        <v>903</v>
      </c>
      <c r="C530" t="s">
        <v>500</v>
      </c>
      <c r="D530" s="4" t="s">
        <v>1218</v>
      </c>
      <c r="E530" s="2"/>
      <c r="G530" s="4"/>
      <c r="H530" s="3" t="s">
        <v>1227</v>
      </c>
      <c r="I530" s="3" t="s">
        <v>1227</v>
      </c>
      <c r="J530" s="4"/>
      <c r="K530" s="4"/>
      <c r="L530" s="30" t="s">
        <v>1307</v>
      </c>
      <c r="M530" s="17"/>
      <c r="N530" s="41" t="str">
        <f t="shared" si="104"/>
        <v xml:space="preserve"> </v>
      </c>
      <c r="O530" s="17">
        <v>2</v>
      </c>
      <c r="P530" s="41">
        <f t="shared" si="105"/>
        <v>7.0472163495419312E-4</v>
      </c>
      <c r="Q530" s="17"/>
      <c r="R530" s="41" t="str">
        <f t="shared" si="106"/>
        <v xml:space="preserve"> </v>
      </c>
      <c r="S530" s="17"/>
      <c r="T530" s="41" t="str">
        <f t="shared" si="107"/>
        <v xml:space="preserve"> </v>
      </c>
      <c r="U530" s="17">
        <v>5</v>
      </c>
      <c r="V530" s="41">
        <f t="shared" si="108"/>
        <v>3.3251313426880364E-4</v>
      </c>
      <c r="W530" s="17"/>
      <c r="X530" s="41" t="str">
        <f t="shared" si="109"/>
        <v xml:space="preserve"> </v>
      </c>
      <c r="Y530" s="17"/>
      <c r="Z530" s="41" t="str">
        <f t="shared" si="110"/>
        <v xml:space="preserve"> </v>
      </c>
      <c r="AA530" s="17"/>
      <c r="AB530" s="41" t="str">
        <f t="shared" si="111"/>
        <v xml:space="preserve"> </v>
      </c>
      <c r="AC530" s="17"/>
      <c r="AD530" s="41" t="str">
        <f t="shared" si="112"/>
        <v xml:space="preserve"> </v>
      </c>
      <c r="AE530" s="17"/>
      <c r="AF530" s="42" t="str">
        <f t="shared" si="113"/>
        <v xml:space="preserve"> </v>
      </c>
      <c r="AG530" s="19">
        <f t="shared" si="114"/>
        <v>4</v>
      </c>
      <c r="AH530" s="19">
        <f t="shared" si="115"/>
        <v>7</v>
      </c>
      <c r="AI530" s="47">
        <f t="shared" si="116"/>
        <v>2.2914757103574703E-4</v>
      </c>
    </row>
    <row r="531" spans="1:35">
      <c r="A531" t="s">
        <v>119</v>
      </c>
      <c r="B531" t="s">
        <v>5083</v>
      </c>
      <c r="C531" t="s">
        <v>2497</v>
      </c>
      <c r="D531" s="4" t="s">
        <v>1217</v>
      </c>
      <c r="E531" s="2"/>
      <c r="G531" s="4"/>
      <c r="H531" s="3" t="s">
        <v>1227</v>
      </c>
      <c r="I531" s="3" t="s">
        <v>505</v>
      </c>
      <c r="J531" s="4"/>
      <c r="K531" s="4"/>
      <c r="L531" s="30" t="s">
        <v>1307</v>
      </c>
      <c r="M531" s="17"/>
      <c r="N531" s="41" t="str">
        <f t="shared" si="104"/>
        <v xml:space="preserve"> </v>
      </c>
      <c r="O531" s="17"/>
      <c r="P531" s="41" t="str">
        <f t="shared" si="105"/>
        <v xml:space="preserve"> </v>
      </c>
      <c r="Q531" s="17"/>
      <c r="R531" s="41" t="str">
        <f t="shared" si="106"/>
        <v xml:space="preserve"> </v>
      </c>
      <c r="S531" s="17"/>
      <c r="T531" s="41" t="str">
        <f t="shared" si="107"/>
        <v xml:space="preserve"> </v>
      </c>
      <c r="U531" s="17"/>
      <c r="V531" s="41" t="str">
        <f t="shared" si="108"/>
        <v xml:space="preserve"> </v>
      </c>
      <c r="W531" s="17">
        <v>7</v>
      </c>
      <c r="X531" s="41">
        <f t="shared" si="109"/>
        <v>2.8022417934347476E-3</v>
      </c>
      <c r="Y531" s="17"/>
      <c r="Z531" s="41" t="str">
        <f t="shared" si="110"/>
        <v xml:space="preserve"> </v>
      </c>
      <c r="AA531" s="17"/>
      <c r="AB531" s="41" t="str">
        <f t="shared" si="111"/>
        <v xml:space="preserve"> </v>
      </c>
      <c r="AC531" s="17"/>
      <c r="AD531" s="41" t="str">
        <f t="shared" si="112"/>
        <v xml:space="preserve"> </v>
      </c>
      <c r="AE531" s="17"/>
      <c r="AF531" s="42" t="str">
        <f t="shared" si="113"/>
        <v xml:space="preserve"> </v>
      </c>
      <c r="AG531" s="19">
        <f t="shared" si="114"/>
        <v>2</v>
      </c>
      <c r="AH531" s="19">
        <f t="shared" si="115"/>
        <v>7</v>
      </c>
      <c r="AI531" s="47">
        <f t="shared" si="116"/>
        <v>2.2914757103574703E-4</v>
      </c>
    </row>
    <row r="532" spans="1:35">
      <c r="A532" t="s">
        <v>670</v>
      </c>
      <c r="B532" t="s">
        <v>5004</v>
      </c>
      <c r="C532" t="s">
        <v>341</v>
      </c>
      <c r="D532" s="4" t="s">
        <v>1218</v>
      </c>
      <c r="E532" s="2" t="s">
        <v>4</v>
      </c>
      <c r="G532" s="4"/>
      <c r="H532" s="3" t="s">
        <v>1227</v>
      </c>
      <c r="I532" s="3" t="s">
        <v>505</v>
      </c>
      <c r="J532" s="4"/>
      <c r="K532" s="4"/>
      <c r="L532" s="30" t="s">
        <v>1307</v>
      </c>
      <c r="M532" s="17"/>
      <c r="N532" s="41" t="str">
        <f t="shared" si="104"/>
        <v xml:space="preserve"> </v>
      </c>
      <c r="O532" s="17"/>
      <c r="P532" s="41" t="str">
        <f t="shared" si="105"/>
        <v xml:space="preserve"> </v>
      </c>
      <c r="Q532" s="17"/>
      <c r="R532" s="41" t="str">
        <f t="shared" si="106"/>
        <v xml:space="preserve"> </v>
      </c>
      <c r="S532" s="17"/>
      <c r="T532" s="41" t="str">
        <f t="shared" si="107"/>
        <v xml:space="preserve"> </v>
      </c>
      <c r="U532" s="17">
        <v>7</v>
      </c>
      <c r="V532" s="41">
        <f t="shared" si="108"/>
        <v>4.6551838797632506E-4</v>
      </c>
      <c r="W532" s="17"/>
      <c r="X532" s="41" t="str">
        <f t="shared" si="109"/>
        <v xml:space="preserve"> </v>
      </c>
      <c r="Y532" s="17"/>
      <c r="Z532" s="41" t="str">
        <f t="shared" si="110"/>
        <v xml:space="preserve"> </v>
      </c>
      <c r="AA532" s="17"/>
      <c r="AB532" s="41" t="str">
        <f t="shared" si="111"/>
        <v xml:space="preserve"> </v>
      </c>
      <c r="AC532" s="17"/>
      <c r="AD532" s="41" t="str">
        <f t="shared" si="112"/>
        <v xml:space="preserve"> </v>
      </c>
      <c r="AE532" s="17"/>
      <c r="AF532" s="42" t="str">
        <f t="shared" si="113"/>
        <v xml:space="preserve"> </v>
      </c>
      <c r="AG532" s="19">
        <f t="shared" si="114"/>
        <v>2</v>
      </c>
      <c r="AH532" s="19">
        <f t="shared" si="115"/>
        <v>7</v>
      </c>
      <c r="AI532" s="47">
        <f t="shared" si="116"/>
        <v>2.2914757103574703E-4</v>
      </c>
    </row>
    <row r="533" spans="1:35">
      <c r="A533" t="s">
        <v>670</v>
      </c>
      <c r="B533" t="s">
        <v>2414</v>
      </c>
      <c r="C533" t="s">
        <v>341</v>
      </c>
      <c r="D533" s="4" t="s">
        <v>1218</v>
      </c>
      <c r="E533" s="4" t="s">
        <v>3393</v>
      </c>
      <c r="F533" t="s">
        <v>3293</v>
      </c>
      <c r="G533" s="4"/>
      <c r="H533" s="3" t="s">
        <v>1227</v>
      </c>
      <c r="I533" s="3" t="s">
        <v>1227</v>
      </c>
      <c r="J533" s="4">
        <v>249</v>
      </c>
      <c r="K533" s="4"/>
      <c r="L533" s="30" t="s">
        <v>1307</v>
      </c>
      <c r="M533" s="17"/>
      <c r="N533" s="41" t="str">
        <f t="shared" si="104"/>
        <v xml:space="preserve"> </v>
      </c>
      <c r="O533" s="17"/>
      <c r="P533" s="41" t="str">
        <f t="shared" si="105"/>
        <v xml:space="preserve"> </v>
      </c>
      <c r="Q533" s="17"/>
      <c r="R533" s="41" t="str">
        <f t="shared" si="106"/>
        <v xml:space="preserve"> </v>
      </c>
      <c r="S533" s="17"/>
      <c r="T533" s="41" t="str">
        <f t="shared" si="107"/>
        <v xml:space="preserve"> </v>
      </c>
      <c r="U533" s="17">
        <v>3</v>
      </c>
      <c r="V533" s="41">
        <f t="shared" si="108"/>
        <v>1.9950788056128217E-4</v>
      </c>
      <c r="W533" s="17"/>
      <c r="X533" s="41" t="str">
        <f t="shared" si="109"/>
        <v xml:space="preserve"> </v>
      </c>
      <c r="Y533" s="17"/>
      <c r="Z533" s="41" t="str">
        <f t="shared" si="110"/>
        <v xml:space="preserve"> </v>
      </c>
      <c r="AA533" s="17">
        <v>4</v>
      </c>
      <c r="AB533" s="41">
        <f t="shared" si="111"/>
        <v>4.6296296296296294E-3</v>
      </c>
      <c r="AC533" s="17"/>
      <c r="AD533" s="41" t="str">
        <f t="shared" si="112"/>
        <v xml:space="preserve"> </v>
      </c>
      <c r="AE533" s="17"/>
      <c r="AF533" s="42" t="str">
        <f t="shared" si="113"/>
        <v xml:space="preserve"> </v>
      </c>
      <c r="AG533" s="19">
        <f t="shared" si="114"/>
        <v>4</v>
      </c>
      <c r="AH533" s="19">
        <f t="shared" si="115"/>
        <v>7</v>
      </c>
      <c r="AI533" s="47">
        <f t="shared" si="116"/>
        <v>2.2914757103574703E-4</v>
      </c>
    </row>
    <row r="534" spans="1:35">
      <c r="A534" t="s">
        <v>2976</v>
      </c>
      <c r="B534" t="s">
        <v>2977</v>
      </c>
      <c r="C534" t="s">
        <v>2507</v>
      </c>
      <c r="D534" s="4" t="s">
        <v>1217</v>
      </c>
      <c r="E534" s="2" t="s">
        <v>1803</v>
      </c>
      <c r="F534" t="s">
        <v>2473</v>
      </c>
      <c r="G534" s="4"/>
      <c r="H534" s="3" t="s">
        <v>1227</v>
      </c>
      <c r="I534" s="3" t="s">
        <v>1227</v>
      </c>
      <c r="J534" s="4">
        <v>136</v>
      </c>
      <c r="K534" s="4"/>
      <c r="L534" s="30" t="s">
        <v>1307</v>
      </c>
      <c r="M534" s="17"/>
      <c r="N534" s="41" t="str">
        <f t="shared" si="104"/>
        <v xml:space="preserve"> </v>
      </c>
      <c r="O534" s="17"/>
      <c r="P534" s="41" t="str">
        <f t="shared" si="105"/>
        <v xml:space="preserve"> </v>
      </c>
      <c r="Q534" s="17"/>
      <c r="R534" s="41" t="str">
        <f t="shared" si="106"/>
        <v xml:space="preserve"> </v>
      </c>
      <c r="S534" s="17"/>
      <c r="T534" s="41" t="str">
        <f t="shared" si="107"/>
        <v xml:space="preserve"> </v>
      </c>
      <c r="U534" s="17"/>
      <c r="V534" s="41" t="str">
        <f t="shared" si="108"/>
        <v xml:space="preserve"> </v>
      </c>
      <c r="W534" s="17">
        <v>7</v>
      </c>
      <c r="X534" s="41">
        <f t="shared" si="109"/>
        <v>2.8022417934347476E-3</v>
      </c>
      <c r="Y534" s="17"/>
      <c r="Z534" s="41" t="str">
        <f t="shared" si="110"/>
        <v xml:space="preserve"> </v>
      </c>
      <c r="AA534" s="17"/>
      <c r="AB534" s="41" t="str">
        <f t="shared" si="111"/>
        <v xml:space="preserve"> </v>
      </c>
      <c r="AC534" s="17"/>
      <c r="AD534" s="41" t="str">
        <f t="shared" si="112"/>
        <v xml:space="preserve"> </v>
      </c>
      <c r="AE534" s="17"/>
      <c r="AF534" s="42" t="str">
        <f t="shared" si="113"/>
        <v xml:space="preserve"> </v>
      </c>
      <c r="AG534" s="19">
        <f t="shared" si="114"/>
        <v>2</v>
      </c>
      <c r="AH534" s="19">
        <f t="shared" si="115"/>
        <v>7</v>
      </c>
      <c r="AI534" s="47">
        <f t="shared" si="116"/>
        <v>2.2914757103574703E-4</v>
      </c>
    </row>
    <row r="535" spans="1:35">
      <c r="A535" t="s">
        <v>2178</v>
      </c>
      <c r="B535" t="s">
        <v>1015</v>
      </c>
      <c r="C535" t="s">
        <v>2027</v>
      </c>
      <c r="D535" s="4" t="s">
        <v>1217</v>
      </c>
      <c r="E535" s="2"/>
      <c r="F535" t="s">
        <v>5418</v>
      </c>
      <c r="G535" s="4"/>
      <c r="H535" s="3" t="s">
        <v>1227</v>
      </c>
      <c r="I535" s="3" t="s">
        <v>505</v>
      </c>
      <c r="J535" s="4"/>
      <c r="K535" s="4"/>
      <c r="L535" s="30" t="s">
        <v>1307</v>
      </c>
      <c r="M535" s="17"/>
      <c r="N535" s="41" t="str">
        <f t="shared" si="104"/>
        <v xml:space="preserve"> </v>
      </c>
      <c r="O535" s="17"/>
      <c r="P535" s="41" t="str">
        <f t="shared" si="105"/>
        <v xml:space="preserve"> </v>
      </c>
      <c r="Q535" s="17"/>
      <c r="R535" s="41" t="str">
        <f t="shared" si="106"/>
        <v xml:space="preserve"> </v>
      </c>
      <c r="S535" s="17"/>
      <c r="T535" s="41" t="str">
        <f t="shared" si="107"/>
        <v xml:space="preserve"> </v>
      </c>
      <c r="U535" s="17">
        <v>6</v>
      </c>
      <c r="V535" s="41">
        <f t="shared" si="108"/>
        <v>3.9901576112256435E-4</v>
      </c>
      <c r="W535" s="17"/>
      <c r="X535" s="41" t="str">
        <f t="shared" si="109"/>
        <v xml:space="preserve"> </v>
      </c>
      <c r="Y535" s="17"/>
      <c r="Z535" s="41" t="str">
        <f t="shared" si="110"/>
        <v xml:space="preserve"> </v>
      </c>
      <c r="AA535" s="17"/>
      <c r="AB535" s="41" t="str">
        <f t="shared" si="111"/>
        <v xml:space="preserve"> </v>
      </c>
      <c r="AC535" s="17">
        <v>1</v>
      </c>
      <c r="AD535" s="41">
        <f t="shared" si="112"/>
        <v>5.8927519151443723E-4</v>
      </c>
      <c r="AE535" s="17"/>
      <c r="AF535" s="42" t="str">
        <f t="shared" si="113"/>
        <v xml:space="preserve"> </v>
      </c>
      <c r="AG535" s="19">
        <f t="shared" si="114"/>
        <v>4</v>
      </c>
      <c r="AH535" s="19">
        <f t="shared" si="115"/>
        <v>7</v>
      </c>
      <c r="AI535" s="47">
        <f t="shared" si="116"/>
        <v>2.2914757103574703E-4</v>
      </c>
    </row>
    <row r="536" spans="1:35">
      <c r="A536" t="s">
        <v>1385</v>
      </c>
      <c r="B536" t="s">
        <v>1896</v>
      </c>
      <c r="C536" s="5" t="s">
        <v>805</v>
      </c>
      <c r="D536" s="4" t="s">
        <v>1217</v>
      </c>
      <c r="E536" s="4" t="s">
        <v>1803</v>
      </c>
      <c r="F536" t="s">
        <v>1572</v>
      </c>
      <c r="G536" s="4"/>
      <c r="H536" s="3" t="s">
        <v>1227</v>
      </c>
      <c r="I536" s="3" t="s">
        <v>505</v>
      </c>
      <c r="J536" s="4"/>
      <c r="K536" s="4"/>
      <c r="L536" s="30" t="s">
        <v>1307</v>
      </c>
      <c r="M536" s="17"/>
      <c r="N536" s="41" t="str">
        <f t="shared" si="104"/>
        <v xml:space="preserve"> </v>
      </c>
      <c r="O536" s="17"/>
      <c r="P536" s="41" t="str">
        <f t="shared" si="105"/>
        <v xml:space="preserve"> </v>
      </c>
      <c r="Q536" s="17"/>
      <c r="R536" s="41" t="str">
        <f t="shared" si="106"/>
        <v xml:space="preserve"> </v>
      </c>
      <c r="S536" s="17">
        <v>3</v>
      </c>
      <c r="T536" s="41">
        <f t="shared" si="107"/>
        <v>4.830917874396135E-3</v>
      </c>
      <c r="U536" s="17">
        <v>4</v>
      </c>
      <c r="V536" s="41">
        <f t="shared" si="108"/>
        <v>2.6601050741504288E-4</v>
      </c>
      <c r="W536" s="17"/>
      <c r="X536" s="41" t="str">
        <f t="shared" si="109"/>
        <v xml:space="preserve"> </v>
      </c>
      <c r="Y536" s="17"/>
      <c r="Z536" s="41" t="str">
        <f t="shared" si="110"/>
        <v xml:space="preserve"> </v>
      </c>
      <c r="AA536" s="17"/>
      <c r="AB536" s="41" t="str">
        <f t="shared" si="111"/>
        <v xml:space="preserve"> </v>
      </c>
      <c r="AC536" s="17"/>
      <c r="AD536" s="41" t="str">
        <f t="shared" si="112"/>
        <v xml:space="preserve"> </v>
      </c>
      <c r="AE536" s="17"/>
      <c r="AF536" s="42" t="str">
        <f t="shared" si="113"/>
        <v xml:space="preserve"> </v>
      </c>
      <c r="AG536" s="19">
        <f t="shared" si="114"/>
        <v>4</v>
      </c>
      <c r="AH536" s="19">
        <f t="shared" si="115"/>
        <v>7</v>
      </c>
      <c r="AI536" s="47">
        <f t="shared" si="116"/>
        <v>2.2914757103574703E-4</v>
      </c>
    </row>
    <row r="537" spans="1:35">
      <c r="A537" t="s">
        <v>1551</v>
      </c>
      <c r="B537" t="s">
        <v>3728</v>
      </c>
      <c r="C537" t="s">
        <v>2028</v>
      </c>
      <c r="D537" s="4" t="s">
        <v>1218</v>
      </c>
      <c r="E537" s="2"/>
      <c r="G537" s="4"/>
      <c r="H537" s="3" t="s">
        <v>1227</v>
      </c>
      <c r="I537" s="3" t="s">
        <v>1227</v>
      </c>
      <c r="J537" s="4"/>
      <c r="K537" s="4"/>
      <c r="L537" s="30" t="s">
        <v>1307</v>
      </c>
      <c r="M537" s="17"/>
      <c r="N537" s="41" t="str">
        <f t="shared" si="104"/>
        <v xml:space="preserve"> </v>
      </c>
      <c r="O537" s="17"/>
      <c r="P537" s="41" t="str">
        <f t="shared" si="105"/>
        <v xml:space="preserve"> </v>
      </c>
      <c r="Q537" s="17"/>
      <c r="R537" s="41" t="str">
        <f t="shared" si="106"/>
        <v xml:space="preserve"> </v>
      </c>
      <c r="S537" s="17">
        <v>3</v>
      </c>
      <c r="T537" s="41">
        <f t="shared" si="107"/>
        <v>4.830917874396135E-3</v>
      </c>
      <c r="U537" s="17">
        <v>3</v>
      </c>
      <c r="V537" s="41">
        <f t="shared" si="108"/>
        <v>1.9950788056128217E-4</v>
      </c>
      <c r="W537" s="17">
        <v>1</v>
      </c>
      <c r="X537" s="41">
        <f t="shared" si="109"/>
        <v>4.0032025620496394E-4</v>
      </c>
      <c r="Y537" s="17"/>
      <c r="Z537" s="41" t="str">
        <f t="shared" si="110"/>
        <v xml:space="preserve"> </v>
      </c>
      <c r="AA537" s="17"/>
      <c r="AB537" s="41" t="str">
        <f t="shared" si="111"/>
        <v xml:space="preserve"> </v>
      </c>
      <c r="AC537" s="17"/>
      <c r="AD537" s="41" t="str">
        <f t="shared" si="112"/>
        <v xml:space="preserve"> </v>
      </c>
      <c r="AE537" s="17"/>
      <c r="AF537" s="42" t="str">
        <f t="shared" si="113"/>
        <v xml:space="preserve"> </v>
      </c>
      <c r="AG537" s="19">
        <f t="shared" si="114"/>
        <v>6</v>
      </c>
      <c r="AH537" s="19">
        <f t="shared" si="115"/>
        <v>7</v>
      </c>
      <c r="AI537" s="47">
        <f t="shared" si="116"/>
        <v>2.2914757103574703E-4</v>
      </c>
    </row>
    <row r="538" spans="1:35">
      <c r="A538" t="s">
        <v>1399</v>
      </c>
      <c r="B538" s="5" t="s">
        <v>3923</v>
      </c>
      <c r="C538" t="s">
        <v>2020</v>
      </c>
      <c r="D538" s="4" t="s">
        <v>1218</v>
      </c>
      <c r="E538" s="2"/>
      <c r="F538" t="s">
        <v>3974</v>
      </c>
      <c r="G538" s="4"/>
      <c r="H538" s="3" t="s">
        <v>1227</v>
      </c>
      <c r="I538" s="3" t="s">
        <v>1227</v>
      </c>
      <c r="J538" s="4">
        <v>294</v>
      </c>
      <c r="K538" s="4">
        <v>342</v>
      </c>
      <c r="L538" s="30" t="s">
        <v>1307</v>
      </c>
      <c r="M538" s="17"/>
      <c r="N538" s="41" t="str">
        <f t="shared" si="104"/>
        <v xml:space="preserve"> </v>
      </c>
      <c r="O538" s="17"/>
      <c r="P538" s="41" t="str">
        <f t="shared" si="105"/>
        <v xml:space="preserve"> </v>
      </c>
      <c r="Q538" s="17"/>
      <c r="R538" s="41" t="str">
        <f t="shared" si="106"/>
        <v xml:space="preserve"> </v>
      </c>
      <c r="S538" s="17"/>
      <c r="T538" s="41" t="str">
        <f t="shared" si="107"/>
        <v xml:space="preserve"> </v>
      </c>
      <c r="U538" s="17">
        <v>4</v>
      </c>
      <c r="V538" s="41">
        <f t="shared" si="108"/>
        <v>2.6601050741504288E-4</v>
      </c>
      <c r="W538" s="17"/>
      <c r="X538" s="41" t="str">
        <f t="shared" si="109"/>
        <v xml:space="preserve"> </v>
      </c>
      <c r="Y538" s="17"/>
      <c r="Z538" s="41" t="str">
        <f t="shared" si="110"/>
        <v xml:space="preserve"> </v>
      </c>
      <c r="AA538" s="17"/>
      <c r="AB538" s="41" t="str">
        <f t="shared" si="111"/>
        <v xml:space="preserve"> </v>
      </c>
      <c r="AC538" s="17">
        <v>3</v>
      </c>
      <c r="AD538" s="41">
        <f t="shared" si="112"/>
        <v>1.7678255745433118E-3</v>
      </c>
      <c r="AE538" s="17"/>
      <c r="AF538" s="42" t="str">
        <f t="shared" si="113"/>
        <v xml:space="preserve"> </v>
      </c>
      <c r="AG538" s="19">
        <f t="shared" si="114"/>
        <v>4</v>
      </c>
      <c r="AH538" s="19">
        <f t="shared" si="115"/>
        <v>7</v>
      </c>
      <c r="AI538" s="47">
        <f t="shared" si="116"/>
        <v>2.2914757103574703E-4</v>
      </c>
    </row>
    <row r="539" spans="1:35">
      <c r="A539" t="s">
        <v>3172</v>
      </c>
      <c r="B539" t="s">
        <v>3173</v>
      </c>
      <c r="C539" t="s">
        <v>3171</v>
      </c>
      <c r="D539" s="4" t="s">
        <v>1217</v>
      </c>
      <c r="E539" s="2"/>
      <c r="F539" t="s">
        <v>3272</v>
      </c>
      <c r="G539" s="4"/>
      <c r="H539" s="3" t="s">
        <v>1227</v>
      </c>
      <c r="I539" s="3" t="s">
        <v>1227</v>
      </c>
      <c r="J539" s="4"/>
      <c r="K539" s="4"/>
      <c r="L539" s="30" t="s">
        <v>1307</v>
      </c>
      <c r="M539" s="17"/>
      <c r="N539" s="41" t="str">
        <f t="shared" si="104"/>
        <v xml:space="preserve"> </v>
      </c>
      <c r="O539" s="17">
        <v>4</v>
      </c>
      <c r="P539" s="41">
        <f t="shared" si="105"/>
        <v>1.4094432699083862E-3</v>
      </c>
      <c r="Q539" s="17"/>
      <c r="R539" s="41" t="str">
        <f t="shared" si="106"/>
        <v xml:space="preserve"> </v>
      </c>
      <c r="S539" s="17"/>
      <c r="T539" s="41" t="str">
        <f t="shared" si="107"/>
        <v xml:space="preserve"> </v>
      </c>
      <c r="U539" s="17"/>
      <c r="V539" s="41" t="str">
        <f t="shared" si="108"/>
        <v xml:space="preserve"> </v>
      </c>
      <c r="W539" s="17"/>
      <c r="X539" s="41" t="str">
        <f t="shared" si="109"/>
        <v xml:space="preserve"> </v>
      </c>
      <c r="Y539" s="17">
        <v>1</v>
      </c>
      <c r="Z539" s="41">
        <f t="shared" si="110"/>
        <v>6.6006600660066007E-4</v>
      </c>
      <c r="AA539" s="17"/>
      <c r="AB539" s="41" t="str">
        <f t="shared" si="111"/>
        <v xml:space="preserve"> </v>
      </c>
      <c r="AC539" s="17">
        <v>2</v>
      </c>
      <c r="AD539" s="41">
        <f t="shared" si="112"/>
        <v>1.1785503830288745E-3</v>
      </c>
      <c r="AE539" s="17"/>
      <c r="AF539" s="42" t="str">
        <f t="shared" si="113"/>
        <v xml:space="preserve"> </v>
      </c>
      <c r="AG539" s="19">
        <f t="shared" si="114"/>
        <v>6</v>
      </c>
      <c r="AH539" s="19">
        <f t="shared" si="115"/>
        <v>7</v>
      </c>
      <c r="AI539" s="47">
        <f t="shared" si="116"/>
        <v>2.2914757103574703E-4</v>
      </c>
    </row>
    <row r="540" spans="1:35">
      <c r="A540" t="s">
        <v>3236</v>
      </c>
      <c r="B540" t="s">
        <v>994</v>
      </c>
      <c r="C540" t="s">
        <v>2020</v>
      </c>
      <c r="D540" s="4" t="s">
        <v>1218</v>
      </c>
      <c r="E540" s="4" t="s">
        <v>1803</v>
      </c>
      <c r="F540" s="5" t="s">
        <v>2638</v>
      </c>
      <c r="G540" s="4"/>
      <c r="H540" s="3" t="s">
        <v>1227</v>
      </c>
      <c r="I540" s="3" t="s">
        <v>1227</v>
      </c>
      <c r="J540" s="4">
        <v>281</v>
      </c>
      <c r="K540" s="4">
        <v>345</v>
      </c>
      <c r="L540" s="30" t="s">
        <v>1307</v>
      </c>
      <c r="M540" s="17"/>
      <c r="N540" s="41" t="str">
        <f t="shared" si="104"/>
        <v xml:space="preserve"> </v>
      </c>
      <c r="O540" s="17"/>
      <c r="P540" s="41" t="str">
        <f t="shared" si="105"/>
        <v xml:space="preserve"> </v>
      </c>
      <c r="Q540" s="17"/>
      <c r="R540" s="41" t="str">
        <f t="shared" si="106"/>
        <v xml:space="preserve"> </v>
      </c>
      <c r="S540" s="17"/>
      <c r="T540" s="41" t="str">
        <f t="shared" si="107"/>
        <v xml:space="preserve"> </v>
      </c>
      <c r="U540" s="17">
        <v>7</v>
      </c>
      <c r="V540" s="41">
        <f t="shared" si="108"/>
        <v>4.6551838797632506E-4</v>
      </c>
      <c r="W540" s="17"/>
      <c r="X540" s="41" t="str">
        <f t="shared" si="109"/>
        <v xml:space="preserve"> </v>
      </c>
      <c r="Y540" s="17"/>
      <c r="Z540" s="41" t="str">
        <f t="shared" si="110"/>
        <v xml:space="preserve"> </v>
      </c>
      <c r="AA540" s="17"/>
      <c r="AB540" s="41" t="str">
        <f t="shared" si="111"/>
        <v xml:space="preserve"> </v>
      </c>
      <c r="AC540" s="17"/>
      <c r="AD540" s="41" t="str">
        <f t="shared" si="112"/>
        <v xml:space="preserve"> </v>
      </c>
      <c r="AE540" s="17"/>
      <c r="AF540" s="42" t="str">
        <f t="shared" si="113"/>
        <v xml:space="preserve"> </v>
      </c>
      <c r="AG540" s="19">
        <f t="shared" si="114"/>
        <v>2</v>
      </c>
      <c r="AH540" s="19">
        <f t="shared" si="115"/>
        <v>7</v>
      </c>
      <c r="AI540" s="47">
        <f t="shared" si="116"/>
        <v>2.2914757103574703E-4</v>
      </c>
    </row>
    <row r="541" spans="1:35">
      <c r="A541" t="s">
        <v>3236</v>
      </c>
      <c r="B541" t="s">
        <v>623</v>
      </c>
      <c r="C541" t="s">
        <v>2020</v>
      </c>
      <c r="D541" s="4" t="s">
        <v>1218</v>
      </c>
      <c r="E541" s="4" t="s">
        <v>1803</v>
      </c>
      <c r="F541" s="5" t="s">
        <v>5366</v>
      </c>
      <c r="G541" s="4"/>
      <c r="H541" s="3" t="s">
        <v>1227</v>
      </c>
      <c r="I541" s="3" t="s">
        <v>1227</v>
      </c>
      <c r="J541" s="4"/>
      <c r="K541" s="4"/>
      <c r="L541" s="30" t="s">
        <v>1307</v>
      </c>
      <c r="M541" s="17"/>
      <c r="N541" s="41" t="str">
        <f t="shared" si="104"/>
        <v xml:space="preserve"> </v>
      </c>
      <c r="O541" s="17"/>
      <c r="P541" s="41" t="str">
        <f t="shared" si="105"/>
        <v xml:space="preserve"> </v>
      </c>
      <c r="Q541" s="17"/>
      <c r="R541" s="41" t="str">
        <f t="shared" si="106"/>
        <v xml:space="preserve"> </v>
      </c>
      <c r="S541" s="17"/>
      <c r="T541" s="41" t="str">
        <f t="shared" si="107"/>
        <v xml:space="preserve"> </v>
      </c>
      <c r="U541" s="17">
        <v>5</v>
      </c>
      <c r="V541" s="41">
        <f t="shared" si="108"/>
        <v>3.3251313426880364E-4</v>
      </c>
      <c r="W541" s="17"/>
      <c r="X541" s="41" t="str">
        <f t="shared" si="109"/>
        <v xml:space="preserve"> </v>
      </c>
      <c r="Y541" s="17"/>
      <c r="Z541" s="41" t="str">
        <f t="shared" si="110"/>
        <v xml:space="preserve"> </v>
      </c>
      <c r="AA541" s="17">
        <v>2</v>
      </c>
      <c r="AB541" s="41">
        <f t="shared" si="111"/>
        <v>2.3148148148148147E-3</v>
      </c>
      <c r="AC541" s="17"/>
      <c r="AD541" s="41" t="str">
        <f t="shared" si="112"/>
        <v xml:space="preserve"> </v>
      </c>
      <c r="AE541" s="17"/>
      <c r="AF541" s="42" t="str">
        <f t="shared" si="113"/>
        <v xml:space="preserve"> </v>
      </c>
      <c r="AG541" s="19">
        <f t="shared" si="114"/>
        <v>4</v>
      </c>
      <c r="AH541" s="19">
        <f t="shared" si="115"/>
        <v>7</v>
      </c>
      <c r="AI541" s="47">
        <f t="shared" si="116"/>
        <v>2.2914757103574703E-4</v>
      </c>
    </row>
    <row r="542" spans="1:35">
      <c r="A542" t="s">
        <v>3892</v>
      </c>
      <c r="B542" t="s">
        <v>1639</v>
      </c>
      <c r="C542" t="s">
        <v>484</v>
      </c>
      <c r="D542" s="4" t="s">
        <v>1217</v>
      </c>
      <c r="E542" s="2"/>
      <c r="G542" s="4"/>
      <c r="H542" s="3" t="s">
        <v>1227</v>
      </c>
      <c r="I542" s="3" t="s">
        <v>1227</v>
      </c>
      <c r="J542" s="4"/>
      <c r="K542" s="4">
        <v>69</v>
      </c>
      <c r="L542" s="30" t="s">
        <v>1307</v>
      </c>
      <c r="M542" s="17"/>
      <c r="N542" s="41" t="str">
        <f t="shared" si="104"/>
        <v xml:space="preserve"> </v>
      </c>
      <c r="O542" s="17"/>
      <c r="P542" s="41" t="str">
        <f t="shared" si="105"/>
        <v xml:space="preserve"> </v>
      </c>
      <c r="Q542" s="17"/>
      <c r="R542" s="41" t="str">
        <f t="shared" si="106"/>
        <v xml:space="preserve"> </v>
      </c>
      <c r="S542" s="17"/>
      <c r="T542" s="41" t="str">
        <f t="shared" si="107"/>
        <v xml:space="preserve"> </v>
      </c>
      <c r="U542" s="17">
        <v>7</v>
      </c>
      <c r="V542" s="41">
        <f t="shared" si="108"/>
        <v>4.6551838797632506E-4</v>
      </c>
      <c r="W542" s="17"/>
      <c r="X542" s="41" t="str">
        <f t="shared" si="109"/>
        <v xml:space="preserve"> </v>
      </c>
      <c r="Y542" s="17"/>
      <c r="Z542" s="41" t="str">
        <f t="shared" si="110"/>
        <v xml:space="preserve"> </v>
      </c>
      <c r="AA542" s="17"/>
      <c r="AB542" s="41" t="str">
        <f t="shared" si="111"/>
        <v xml:space="preserve"> </v>
      </c>
      <c r="AC542" s="17"/>
      <c r="AD542" s="41" t="str">
        <f t="shared" si="112"/>
        <v xml:space="preserve"> </v>
      </c>
      <c r="AE542" s="17"/>
      <c r="AF542" s="42" t="str">
        <f t="shared" si="113"/>
        <v xml:space="preserve"> </v>
      </c>
      <c r="AG542" s="19">
        <f t="shared" si="114"/>
        <v>2</v>
      </c>
      <c r="AH542" s="19">
        <f t="shared" si="115"/>
        <v>7</v>
      </c>
      <c r="AI542" s="47">
        <f t="shared" si="116"/>
        <v>2.2914757103574703E-4</v>
      </c>
    </row>
    <row r="543" spans="1:35">
      <c r="A543" t="s">
        <v>292</v>
      </c>
      <c r="B543" t="s">
        <v>293</v>
      </c>
      <c r="C543" t="s">
        <v>500</v>
      </c>
      <c r="D543" s="4" t="s">
        <v>1218</v>
      </c>
      <c r="E543" s="2"/>
      <c r="G543" s="4"/>
      <c r="H543" s="3" t="s">
        <v>1227</v>
      </c>
      <c r="I543" s="3" t="s">
        <v>1227</v>
      </c>
      <c r="J543" s="4"/>
      <c r="K543" s="4"/>
      <c r="L543" s="30" t="s">
        <v>1307</v>
      </c>
      <c r="M543" s="17"/>
      <c r="N543" s="41" t="str">
        <f t="shared" si="104"/>
        <v xml:space="preserve"> </v>
      </c>
      <c r="O543" s="17"/>
      <c r="P543" s="41" t="str">
        <f t="shared" si="105"/>
        <v xml:space="preserve"> </v>
      </c>
      <c r="Q543" s="17"/>
      <c r="R543" s="41" t="str">
        <f t="shared" si="106"/>
        <v xml:space="preserve"> </v>
      </c>
      <c r="S543" s="17"/>
      <c r="T543" s="41" t="str">
        <f t="shared" si="107"/>
        <v xml:space="preserve"> </v>
      </c>
      <c r="U543" s="17">
        <v>3</v>
      </c>
      <c r="V543" s="41">
        <f t="shared" si="108"/>
        <v>1.9950788056128217E-4</v>
      </c>
      <c r="W543" s="17">
        <v>4</v>
      </c>
      <c r="X543" s="41">
        <f t="shared" si="109"/>
        <v>1.6012810248198558E-3</v>
      </c>
      <c r="Y543" s="17"/>
      <c r="Z543" s="41" t="str">
        <f t="shared" si="110"/>
        <v xml:space="preserve"> </v>
      </c>
      <c r="AA543" s="17"/>
      <c r="AB543" s="41" t="str">
        <f t="shared" si="111"/>
        <v xml:space="preserve"> </v>
      </c>
      <c r="AC543" s="17"/>
      <c r="AD543" s="41" t="str">
        <f t="shared" si="112"/>
        <v xml:space="preserve"> </v>
      </c>
      <c r="AE543" s="17"/>
      <c r="AF543" s="42" t="str">
        <f t="shared" si="113"/>
        <v xml:space="preserve"> </v>
      </c>
      <c r="AG543" s="19">
        <f t="shared" si="114"/>
        <v>4</v>
      </c>
      <c r="AH543" s="19">
        <f t="shared" si="115"/>
        <v>7</v>
      </c>
      <c r="AI543" s="47">
        <f t="shared" si="116"/>
        <v>2.2914757103574703E-4</v>
      </c>
    </row>
    <row r="544" spans="1:35">
      <c r="A544" t="s">
        <v>2190</v>
      </c>
      <c r="B544" t="s">
        <v>295</v>
      </c>
      <c r="C544" t="s">
        <v>2026</v>
      </c>
      <c r="D544" s="4" t="s">
        <v>1217</v>
      </c>
      <c r="E544" s="2"/>
      <c r="F544" t="s">
        <v>5414</v>
      </c>
      <c r="G544" s="4"/>
      <c r="H544" s="3" t="s">
        <v>1227</v>
      </c>
      <c r="I544" s="3" t="s">
        <v>1227</v>
      </c>
      <c r="J544" s="4">
        <v>172</v>
      </c>
      <c r="K544" s="4"/>
      <c r="L544" s="30" t="s">
        <v>1307</v>
      </c>
      <c r="M544" s="17"/>
      <c r="N544" s="41" t="str">
        <f t="shared" si="104"/>
        <v xml:space="preserve"> </v>
      </c>
      <c r="O544" s="17"/>
      <c r="P544" s="41" t="str">
        <f t="shared" si="105"/>
        <v xml:space="preserve"> </v>
      </c>
      <c r="Q544" s="17">
        <v>1</v>
      </c>
      <c r="R544" s="41">
        <f t="shared" si="106"/>
        <v>8.5034013605442174E-4</v>
      </c>
      <c r="S544" s="17"/>
      <c r="T544" s="41" t="str">
        <f t="shared" si="107"/>
        <v xml:space="preserve"> </v>
      </c>
      <c r="U544" s="17">
        <v>3</v>
      </c>
      <c r="V544" s="41">
        <f t="shared" si="108"/>
        <v>1.9950788056128217E-4</v>
      </c>
      <c r="W544" s="17"/>
      <c r="X544" s="41" t="str">
        <f t="shared" si="109"/>
        <v xml:space="preserve"> </v>
      </c>
      <c r="Y544" s="17"/>
      <c r="Z544" s="41" t="str">
        <f t="shared" si="110"/>
        <v xml:space="preserve"> </v>
      </c>
      <c r="AA544" s="17"/>
      <c r="AB544" s="41" t="str">
        <f t="shared" si="111"/>
        <v xml:space="preserve"> </v>
      </c>
      <c r="AC544" s="17"/>
      <c r="AD544" s="41" t="str">
        <f t="shared" si="112"/>
        <v xml:space="preserve"> </v>
      </c>
      <c r="AE544" s="17">
        <v>3</v>
      </c>
      <c r="AF544" s="42">
        <f t="shared" si="113"/>
        <v>9.4073377234242712E-4</v>
      </c>
      <c r="AG544" s="19">
        <f t="shared" si="114"/>
        <v>5</v>
      </c>
      <c r="AH544" s="19">
        <f t="shared" si="115"/>
        <v>7</v>
      </c>
      <c r="AI544" s="47">
        <f t="shared" si="116"/>
        <v>2.2914757103574703E-4</v>
      </c>
    </row>
    <row r="545" spans="1:35">
      <c r="A545" t="s">
        <v>3687</v>
      </c>
      <c r="B545" s="5" t="s">
        <v>3733</v>
      </c>
      <c r="C545" t="s">
        <v>500</v>
      </c>
      <c r="D545" s="4" t="s">
        <v>1218</v>
      </c>
      <c r="E545" s="2" t="s">
        <v>3441</v>
      </c>
      <c r="F545" t="s">
        <v>224</v>
      </c>
      <c r="G545" s="4"/>
      <c r="H545" s="3" t="s">
        <v>1227</v>
      </c>
      <c r="I545" s="3" t="s">
        <v>1227</v>
      </c>
      <c r="J545" s="4"/>
      <c r="K545" s="4"/>
      <c r="L545" s="30" t="s">
        <v>1307</v>
      </c>
      <c r="M545" s="17"/>
      <c r="N545" s="41" t="str">
        <f t="shared" si="104"/>
        <v xml:space="preserve"> </v>
      </c>
      <c r="O545" s="17"/>
      <c r="P545" s="41" t="str">
        <f t="shared" si="105"/>
        <v xml:space="preserve"> </v>
      </c>
      <c r="Q545" s="17">
        <v>1</v>
      </c>
      <c r="R545" s="41">
        <f t="shared" si="106"/>
        <v>8.5034013605442174E-4</v>
      </c>
      <c r="S545" s="17">
        <v>2</v>
      </c>
      <c r="T545" s="41">
        <f t="shared" si="107"/>
        <v>3.2206119162640902E-3</v>
      </c>
      <c r="U545" s="17">
        <v>4</v>
      </c>
      <c r="V545" s="41">
        <f t="shared" si="108"/>
        <v>2.6601050741504288E-4</v>
      </c>
      <c r="W545" s="17"/>
      <c r="X545" s="41" t="str">
        <f t="shared" si="109"/>
        <v xml:space="preserve"> </v>
      </c>
      <c r="Y545" s="17"/>
      <c r="Z545" s="41" t="str">
        <f t="shared" si="110"/>
        <v xml:space="preserve"> </v>
      </c>
      <c r="AA545" s="17"/>
      <c r="AB545" s="41" t="str">
        <f t="shared" si="111"/>
        <v xml:space="preserve"> </v>
      </c>
      <c r="AC545" s="17"/>
      <c r="AD545" s="41" t="str">
        <f t="shared" si="112"/>
        <v xml:space="preserve"> </v>
      </c>
      <c r="AE545" s="17"/>
      <c r="AF545" s="42" t="str">
        <f t="shared" si="113"/>
        <v xml:space="preserve"> </v>
      </c>
      <c r="AG545" s="19">
        <f t="shared" si="114"/>
        <v>6</v>
      </c>
      <c r="AH545" s="19">
        <f t="shared" si="115"/>
        <v>7</v>
      </c>
      <c r="AI545" s="47">
        <f t="shared" si="116"/>
        <v>2.2914757103574703E-4</v>
      </c>
    </row>
    <row r="546" spans="1:35">
      <c r="A546" t="s">
        <v>497</v>
      </c>
      <c r="B546" s="5" t="s">
        <v>4866</v>
      </c>
      <c r="C546" t="s">
        <v>2538</v>
      </c>
      <c r="D546" s="4" t="s">
        <v>1217</v>
      </c>
      <c r="E546" s="2"/>
      <c r="F546" s="5" t="s">
        <v>4868</v>
      </c>
      <c r="G546" s="4"/>
      <c r="H546" s="3" t="s">
        <v>1227</v>
      </c>
      <c r="I546" s="3" t="s">
        <v>505</v>
      </c>
      <c r="J546" s="4"/>
      <c r="K546" s="4"/>
      <c r="L546" s="30" t="s">
        <v>1307</v>
      </c>
      <c r="M546" s="17"/>
      <c r="N546" s="41" t="str">
        <f t="shared" si="104"/>
        <v xml:space="preserve"> </v>
      </c>
      <c r="O546" s="17"/>
      <c r="P546" s="41" t="str">
        <f t="shared" si="105"/>
        <v xml:space="preserve"> </v>
      </c>
      <c r="Q546" s="17"/>
      <c r="R546" s="41" t="str">
        <f t="shared" si="106"/>
        <v xml:space="preserve"> </v>
      </c>
      <c r="S546" s="17"/>
      <c r="T546" s="41" t="str">
        <f t="shared" si="107"/>
        <v xml:space="preserve"> </v>
      </c>
      <c r="U546" s="17">
        <v>2</v>
      </c>
      <c r="V546" s="41">
        <f t="shared" si="108"/>
        <v>1.3300525370752144E-4</v>
      </c>
      <c r="W546" s="17">
        <v>1</v>
      </c>
      <c r="X546" s="41">
        <f t="shared" si="109"/>
        <v>4.0032025620496394E-4</v>
      </c>
      <c r="Y546" s="17">
        <v>1</v>
      </c>
      <c r="Z546" s="41">
        <f t="shared" si="110"/>
        <v>6.6006600660066007E-4</v>
      </c>
      <c r="AA546" s="17">
        <v>2</v>
      </c>
      <c r="AB546" s="41">
        <f t="shared" si="111"/>
        <v>2.3148148148148147E-3</v>
      </c>
      <c r="AC546" s="17">
        <v>1</v>
      </c>
      <c r="AD546" s="41">
        <f t="shared" si="112"/>
        <v>5.8927519151443723E-4</v>
      </c>
      <c r="AE546" s="17"/>
      <c r="AF546" s="42" t="str">
        <f t="shared" si="113"/>
        <v xml:space="preserve"> </v>
      </c>
      <c r="AG546" s="19">
        <f t="shared" si="114"/>
        <v>10</v>
      </c>
      <c r="AH546" s="19">
        <f t="shared" si="115"/>
        <v>7</v>
      </c>
      <c r="AI546" s="47">
        <f t="shared" si="116"/>
        <v>2.2914757103574703E-4</v>
      </c>
    </row>
    <row r="547" spans="1:35">
      <c r="A547" t="s">
        <v>764</v>
      </c>
      <c r="B547" t="s">
        <v>2041</v>
      </c>
      <c r="C547" t="s">
        <v>341</v>
      </c>
      <c r="D547" s="4" t="s">
        <v>1218</v>
      </c>
      <c r="E547" s="2" t="s">
        <v>1803</v>
      </c>
      <c r="F547" t="s">
        <v>1833</v>
      </c>
      <c r="G547" s="4"/>
      <c r="H547" s="3" t="s">
        <v>1227</v>
      </c>
      <c r="I547" s="3" t="s">
        <v>1227</v>
      </c>
      <c r="J547" s="4">
        <v>258</v>
      </c>
      <c r="K547" s="4">
        <v>390</v>
      </c>
      <c r="L547" s="30" t="s">
        <v>1307</v>
      </c>
      <c r="M547" s="17"/>
      <c r="N547" s="41" t="str">
        <f t="shared" si="104"/>
        <v xml:space="preserve"> </v>
      </c>
      <c r="O547" s="17"/>
      <c r="P547" s="41" t="str">
        <f t="shared" si="105"/>
        <v xml:space="preserve"> </v>
      </c>
      <c r="Q547" s="17"/>
      <c r="R547" s="41" t="str">
        <f t="shared" si="106"/>
        <v xml:space="preserve"> </v>
      </c>
      <c r="S547" s="17"/>
      <c r="T547" s="41" t="str">
        <f t="shared" si="107"/>
        <v xml:space="preserve"> </v>
      </c>
      <c r="U547" s="17">
        <v>2</v>
      </c>
      <c r="V547" s="41">
        <f t="shared" si="108"/>
        <v>1.3300525370752144E-4</v>
      </c>
      <c r="W547" s="17"/>
      <c r="X547" s="41" t="str">
        <f t="shared" si="109"/>
        <v xml:space="preserve"> </v>
      </c>
      <c r="Y547" s="17"/>
      <c r="Z547" s="41" t="str">
        <f t="shared" si="110"/>
        <v xml:space="preserve"> </v>
      </c>
      <c r="AA547" s="17">
        <v>3</v>
      </c>
      <c r="AB547" s="41">
        <f t="shared" si="111"/>
        <v>3.472222222222222E-3</v>
      </c>
      <c r="AC547" s="17"/>
      <c r="AD547" s="41" t="str">
        <f t="shared" si="112"/>
        <v xml:space="preserve"> </v>
      </c>
      <c r="AE547" s="17">
        <v>2</v>
      </c>
      <c r="AF547" s="42">
        <f t="shared" si="113"/>
        <v>6.2715584822828471E-4</v>
      </c>
      <c r="AG547" s="19">
        <f t="shared" si="114"/>
        <v>5</v>
      </c>
      <c r="AH547" s="19">
        <f t="shared" si="115"/>
        <v>7</v>
      </c>
      <c r="AI547" s="47">
        <f t="shared" si="116"/>
        <v>2.2914757103574703E-4</v>
      </c>
    </row>
    <row r="548" spans="1:35">
      <c r="A548" t="s">
        <v>79</v>
      </c>
      <c r="B548" t="s">
        <v>1287</v>
      </c>
      <c r="C548" t="s">
        <v>81</v>
      </c>
      <c r="D548" s="4" t="s">
        <v>1217</v>
      </c>
      <c r="E548" s="2" t="s">
        <v>4</v>
      </c>
      <c r="F548" s="5" t="s">
        <v>5556</v>
      </c>
      <c r="G548" s="4"/>
      <c r="H548" s="3" t="s">
        <v>1227</v>
      </c>
      <c r="I548" s="3" t="s">
        <v>1227</v>
      </c>
      <c r="J548" s="4">
        <v>215</v>
      </c>
      <c r="K548" s="4">
        <v>263</v>
      </c>
      <c r="L548" s="30" t="s">
        <v>1307</v>
      </c>
      <c r="M548" s="17"/>
      <c r="N548" s="41" t="str">
        <f t="shared" si="104"/>
        <v xml:space="preserve"> </v>
      </c>
      <c r="O548" s="17"/>
      <c r="P548" s="41" t="str">
        <f t="shared" si="105"/>
        <v xml:space="preserve"> </v>
      </c>
      <c r="Q548" s="17"/>
      <c r="R548" s="41" t="str">
        <f t="shared" si="106"/>
        <v xml:space="preserve"> </v>
      </c>
      <c r="S548" s="17"/>
      <c r="T548" s="41" t="str">
        <f t="shared" si="107"/>
        <v xml:space="preserve"> </v>
      </c>
      <c r="U548" s="17">
        <v>7</v>
      </c>
      <c r="V548" s="41">
        <f t="shared" si="108"/>
        <v>4.6551838797632506E-4</v>
      </c>
      <c r="W548" s="17"/>
      <c r="X548" s="41" t="str">
        <f t="shared" si="109"/>
        <v xml:space="preserve"> </v>
      </c>
      <c r="Y548" s="17"/>
      <c r="Z548" s="41" t="str">
        <f t="shared" si="110"/>
        <v xml:space="preserve"> </v>
      </c>
      <c r="AA548" s="17"/>
      <c r="AB548" s="41" t="str">
        <f t="shared" si="111"/>
        <v xml:space="preserve"> </v>
      </c>
      <c r="AC548" s="17"/>
      <c r="AD548" s="41" t="str">
        <f t="shared" si="112"/>
        <v xml:space="preserve"> </v>
      </c>
      <c r="AE548" s="17"/>
      <c r="AF548" s="42" t="str">
        <f t="shared" si="113"/>
        <v xml:space="preserve"> </v>
      </c>
      <c r="AG548" s="19">
        <f t="shared" si="114"/>
        <v>2</v>
      </c>
      <c r="AH548" s="19">
        <f t="shared" si="115"/>
        <v>7</v>
      </c>
      <c r="AI548" s="47">
        <f t="shared" si="116"/>
        <v>2.2914757103574703E-4</v>
      </c>
    </row>
    <row r="549" spans="1:35">
      <c r="A549" s="5" t="s">
        <v>799</v>
      </c>
      <c r="B549" t="s">
        <v>800</v>
      </c>
      <c r="C549" t="s">
        <v>500</v>
      </c>
      <c r="D549" s="4" t="s">
        <v>1218</v>
      </c>
      <c r="E549" s="4" t="s">
        <v>4</v>
      </c>
      <c r="F549" s="5" t="s">
        <v>5754</v>
      </c>
      <c r="G549" s="4"/>
      <c r="H549" s="3" t="s">
        <v>1227</v>
      </c>
      <c r="I549" s="3" t="s">
        <v>505</v>
      </c>
      <c r="J549" s="4"/>
      <c r="K549" s="4"/>
      <c r="L549" s="30" t="s">
        <v>1307</v>
      </c>
      <c r="M549" s="17"/>
      <c r="N549" s="41" t="str">
        <f t="shared" si="104"/>
        <v xml:space="preserve"> </v>
      </c>
      <c r="O549" s="17"/>
      <c r="P549" s="41" t="str">
        <f t="shared" si="105"/>
        <v xml:space="preserve"> </v>
      </c>
      <c r="Q549" s="17"/>
      <c r="R549" s="41" t="str">
        <f t="shared" si="106"/>
        <v xml:space="preserve"> </v>
      </c>
      <c r="S549" s="17"/>
      <c r="T549" s="41" t="str">
        <f t="shared" si="107"/>
        <v xml:space="preserve"> </v>
      </c>
      <c r="U549" s="17">
        <v>7</v>
      </c>
      <c r="V549" s="41">
        <f t="shared" si="108"/>
        <v>4.6551838797632506E-4</v>
      </c>
      <c r="W549" s="17"/>
      <c r="X549" s="41" t="str">
        <f t="shared" si="109"/>
        <v xml:space="preserve"> </v>
      </c>
      <c r="Y549" s="17"/>
      <c r="Z549" s="41" t="str">
        <f t="shared" si="110"/>
        <v xml:space="preserve"> </v>
      </c>
      <c r="AA549" s="17"/>
      <c r="AB549" s="41" t="str">
        <f t="shared" si="111"/>
        <v xml:space="preserve"> </v>
      </c>
      <c r="AC549" s="17"/>
      <c r="AD549" s="41" t="str">
        <f t="shared" si="112"/>
        <v xml:space="preserve"> </v>
      </c>
      <c r="AE549" s="17"/>
      <c r="AF549" s="42" t="str">
        <f t="shared" si="113"/>
        <v xml:space="preserve"> </v>
      </c>
      <c r="AG549" s="19">
        <f t="shared" si="114"/>
        <v>2</v>
      </c>
      <c r="AH549" s="19">
        <f t="shared" si="115"/>
        <v>7</v>
      </c>
      <c r="AI549" s="47">
        <f t="shared" si="116"/>
        <v>2.2914757103574703E-4</v>
      </c>
    </row>
    <row r="550" spans="1:35">
      <c r="A550" t="s">
        <v>2110</v>
      </c>
      <c r="B550" s="5" t="s">
        <v>96</v>
      </c>
      <c r="C550" t="s">
        <v>2027</v>
      </c>
      <c r="D550" s="4" t="s">
        <v>1217</v>
      </c>
      <c r="E550" s="2"/>
      <c r="F550" s="5" t="s">
        <v>4019</v>
      </c>
      <c r="G550" s="4"/>
      <c r="H550" s="3" t="s">
        <v>1227</v>
      </c>
      <c r="I550" s="3" t="s">
        <v>1227</v>
      </c>
      <c r="J550" s="4"/>
      <c r="K550" s="4"/>
      <c r="L550" s="30" t="s">
        <v>1307</v>
      </c>
      <c r="M550" s="17"/>
      <c r="N550" s="41" t="str">
        <f t="shared" si="104"/>
        <v xml:space="preserve"> </v>
      </c>
      <c r="O550" s="17"/>
      <c r="P550" s="41" t="str">
        <f t="shared" si="105"/>
        <v xml:space="preserve"> </v>
      </c>
      <c r="Q550" s="17"/>
      <c r="R550" s="41" t="str">
        <f t="shared" si="106"/>
        <v xml:space="preserve"> </v>
      </c>
      <c r="S550" s="17"/>
      <c r="T550" s="41" t="str">
        <f t="shared" si="107"/>
        <v xml:space="preserve"> </v>
      </c>
      <c r="U550" s="17">
        <v>5</v>
      </c>
      <c r="V550" s="41">
        <f t="shared" si="108"/>
        <v>3.3251313426880364E-4</v>
      </c>
      <c r="W550" s="17"/>
      <c r="X550" s="41" t="str">
        <f t="shared" si="109"/>
        <v xml:space="preserve"> </v>
      </c>
      <c r="Y550" s="17">
        <v>1</v>
      </c>
      <c r="Z550" s="41">
        <f t="shared" si="110"/>
        <v>6.6006600660066007E-4</v>
      </c>
      <c r="AA550" s="17"/>
      <c r="AB550" s="41" t="str">
        <f t="shared" si="111"/>
        <v xml:space="preserve"> </v>
      </c>
      <c r="AC550" s="17">
        <v>1</v>
      </c>
      <c r="AD550" s="41">
        <f t="shared" si="112"/>
        <v>5.8927519151443723E-4</v>
      </c>
      <c r="AE550" s="17"/>
      <c r="AF550" s="42" t="str">
        <f t="shared" si="113"/>
        <v xml:space="preserve"> </v>
      </c>
      <c r="AG550" s="19">
        <f t="shared" si="114"/>
        <v>6</v>
      </c>
      <c r="AH550" s="19">
        <f t="shared" si="115"/>
        <v>7</v>
      </c>
      <c r="AI550" s="47">
        <f t="shared" si="116"/>
        <v>2.2914757103574703E-4</v>
      </c>
    </row>
    <row r="551" spans="1:35">
      <c r="A551" t="s">
        <v>164</v>
      </c>
      <c r="B551" t="s">
        <v>1836</v>
      </c>
      <c r="C551" t="s">
        <v>2507</v>
      </c>
      <c r="D551" s="4" t="s">
        <v>1217</v>
      </c>
      <c r="E551" s="2"/>
      <c r="F551" t="s">
        <v>4584</v>
      </c>
      <c r="G551" s="4"/>
      <c r="H551" s="3" t="s">
        <v>1227</v>
      </c>
      <c r="I551" s="3" t="s">
        <v>1227</v>
      </c>
      <c r="J551" s="4"/>
      <c r="K551" s="4"/>
      <c r="L551" s="30" t="s">
        <v>1307</v>
      </c>
      <c r="M551" s="17"/>
      <c r="N551" s="41" t="str">
        <f t="shared" si="104"/>
        <v xml:space="preserve"> </v>
      </c>
      <c r="O551" s="17">
        <v>2</v>
      </c>
      <c r="P551" s="41">
        <f t="shared" si="105"/>
        <v>7.0472163495419312E-4</v>
      </c>
      <c r="Q551" s="17">
        <v>1</v>
      </c>
      <c r="R551" s="41">
        <f t="shared" si="106"/>
        <v>8.5034013605442174E-4</v>
      </c>
      <c r="S551" s="17"/>
      <c r="T551" s="41" t="str">
        <f t="shared" si="107"/>
        <v xml:space="preserve"> </v>
      </c>
      <c r="U551" s="17"/>
      <c r="V551" s="41" t="str">
        <f t="shared" si="108"/>
        <v xml:space="preserve"> </v>
      </c>
      <c r="W551" s="17"/>
      <c r="X551" s="41" t="str">
        <f t="shared" si="109"/>
        <v xml:space="preserve"> </v>
      </c>
      <c r="Y551" s="17"/>
      <c r="Z551" s="41" t="str">
        <f t="shared" si="110"/>
        <v xml:space="preserve"> </v>
      </c>
      <c r="AA551" s="17"/>
      <c r="AB551" s="41" t="str">
        <f t="shared" si="111"/>
        <v xml:space="preserve"> </v>
      </c>
      <c r="AC551" s="17">
        <v>4</v>
      </c>
      <c r="AD551" s="41">
        <f t="shared" si="112"/>
        <v>2.3571007660577489E-3</v>
      </c>
      <c r="AE551" s="17"/>
      <c r="AF551" s="42" t="str">
        <f t="shared" si="113"/>
        <v xml:space="preserve"> </v>
      </c>
      <c r="AG551" s="19">
        <f t="shared" si="114"/>
        <v>6</v>
      </c>
      <c r="AH551" s="19">
        <f t="shared" si="115"/>
        <v>7</v>
      </c>
      <c r="AI551" s="47">
        <f t="shared" si="116"/>
        <v>2.2914757103574703E-4</v>
      </c>
    </row>
    <row r="552" spans="1:35">
      <c r="A552" t="s">
        <v>783</v>
      </c>
      <c r="B552" t="s">
        <v>1148</v>
      </c>
      <c r="C552" t="s">
        <v>3811</v>
      </c>
      <c r="D552" s="4" t="s">
        <v>1308</v>
      </c>
      <c r="E552" s="4" t="s">
        <v>4</v>
      </c>
      <c r="F552" t="s">
        <v>2087</v>
      </c>
      <c r="G552" s="4"/>
      <c r="H552" s="3" t="s">
        <v>1227</v>
      </c>
      <c r="I552" s="3" t="s">
        <v>1227</v>
      </c>
      <c r="J552" s="4"/>
      <c r="K552" s="4">
        <v>39</v>
      </c>
      <c r="L552" s="30" t="s">
        <v>1307</v>
      </c>
      <c r="M552" s="17"/>
      <c r="N552" s="41" t="str">
        <f t="shared" si="104"/>
        <v xml:space="preserve"> </v>
      </c>
      <c r="O552" s="17"/>
      <c r="P552" s="41" t="str">
        <f t="shared" si="105"/>
        <v xml:space="preserve"> </v>
      </c>
      <c r="Q552" s="17"/>
      <c r="R552" s="41" t="str">
        <f t="shared" si="106"/>
        <v xml:space="preserve"> </v>
      </c>
      <c r="S552" s="17"/>
      <c r="T552" s="41" t="str">
        <f t="shared" si="107"/>
        <v xml:space="preserve"> </v>
      </c>
      <c r="U552" s="17"/>
      <c r="V552" s="41" t="str">
        <f t="shared" si="108"/>
        <v xml:space="preserve"> </v>
      </c>
      <c r="W552" s="17"/>
      <c r="X552" s="41" t="str">
        <f t="shared" si="109"/>
        <v xml:space="preserve"> </v>
      </c>
      <c r="Y552" s="17"/>
      <c r="Z552" s="41" t="str">
        <f t="shared" si="110"/>
        <v xml:space="preserve"> </v>
      </c>
      <c r="AA552" s="17"/>
      <c r="AB552" s="41" t="str">
        <f t="shared" si="111"/>
        <v xml:space="preserve"> </v>
      </c>
      <c r="AC552" s="17"/>
      <c r="AD552" s="41" t="str">
        <f t="shared" si="112"/>
        <v xml:space="preserve"> </v>
      </c>
      <c r="AE552" s="17">
        <v>6</v>
      </c>
      <c r="AF552" s="42">
        <f t="shared" si="113"/>
        <v>1.8814675446848542E-3</v>
      </c>
      <c r="AG552" s="19">
        <f t="shared" si="114"/>
        <v>1</v>
      </c>
      <c r="AH552" s="19">
        <f t="shared" si="115"/>
        <v>6</v>
      </c>
      <c r="AI552" s="47">
        <f t="shared" si="116"/>
        <v>1.9641220374492602E-4</v>
      </c>
    </row>
    <row r="553" spans="1:35">
      <c r="A553" t="s">
        <v>909</v>
      </c>
      <c r="B553" t="s">
        <v>1658</v>
      </c>
      <c r="C553" t="s">
        <v>2497</v>
      </c>
      <c r="D553" s="4" t="s">
        <v>1217</v>
      </c>
      <c r="E553" s="2"/>
      <c r="F553" t="s">
        <v>2791</v>
      </c>
      <c r="G553" s="4"/>
      <c r="H553" s="3" t="s">
        <v>1227</v>
      </c>
      <c r="I553" s="3" t="s">
        <v>1227</v>
      </c>
      <c r="J553" s="4"/>
      <c r="K553" s="4">
        <v>276</v>
      </c>
      <c r="L553" s="30" t="s">
        <v>1307</v>
      </c>
      <c r="M553" s="17"/>
      <c r="N553" s="41" t="str">
        <f t="shared" si="104"/>
        <v xml:space="preserve"> </v>
      </c>
      <c r="O553" s="17">
        <v>1</v>
      </c>
      <c r="P553" s="41">
        <f t="shared" si="105"/>
        <v>3.5236081747709656E-4</v>
      </c>
      <c r="Q553" s="17"/>
      <c r="R553" s="41" t="str">
        <f t="shared" si="106"/>
        <v xml:space="preserve"> </v>
      </c>
      <c r="S553" s="17"/>
      <c r="T553" s="41" t="str">
        <f t="shared" si="107"/>
        <v xml:space="preserve"> </v>
      </c>
      <c r="U553" s="17">
        <v>2</v>
      </c>
      <c r="V553" s="41">
        <f t="shared" si="108"/>
        <v>1.3300525370752144E-4</v>
      </c>
      <c r="W553" s="17"/>
      <c r="X553" s="41" t="str">
        <f t="shared" si="109"/>
        <v xml:space="preserve"> </v>
      </c>
      <c r="Y553" s="17">
        <v>3</v>
      </c>
      <c r="Z553" s="41">
        <f t="shared" si="110"/>
        <v>1.9801980198019802E-3</v>
      </c>
      <c r="AA553" s="17"/>
      <c r="AB553" s="41" t="str">
        <f t="shared" si="111"/>
        <v xml:space="preserve"> </v>
      </c>
      <c r="AC553" s="17"/>
      <c r="AD553" s="41" t="str">
        <f t="shared" si="112"/>
        <v xml:space="preserve"> </v>
      </c>
      <c r="AE553" s="17"/>
      <c r="AF553" s="42" t="str">
        <f t="shared" si="113"/>
        <v xml:space="preserve"> </v>
      </c>
      <c r="AG553" s="19">
        <f t="shared" si="114"/>
        <v>6</v>
      </c>
      <c r="AH553" s="19">
        <f t="shared" si="115"/>
        <v>6</v>
      </c>
      <c r="AI553" s="47">
        <f t="shared" si="116"/>
        <v>1.9641220374492602E-4</v>
      </c>
    </row>
    <row r="554" spans="1:35">
      <c r="A554" t="s">
        <v>582</v>
      </c>
      <c r="B554" t="s">
        <v>2093</v>
      </c>
      <c r="C554" t="s">
        <v>500</v>
      </c>
      <c r="D554" s="4" t="s">
        <v>1218</v>
      </c>
      <c r="E554" s="2" t="s">
        <v>1803</v>
      </c>
      <c r="F554" t="s">
        <v>2117</v>
      </c>
      <c r="G554" s="4"/>
      <c r="H554" s="3" t="s">
        <v>1227</v>
      </c>
      <c r="I554" s="3" t="s">
        <v>1227</v>
      </c>
      <c r="J554" s="4">
        <v>275</v>
      </c>
      <c r="K554" s="4"/>
      <c r="L554" s="30" t="s">
        <v>1307</v>
      </c>
      <c r="M554" s="17">
        <v>4</v>
      </c>
      <c r="N554" s="41">
        <f t="shared" si="104"/>
        <v>3.5938903863432167E-3</v>
      </c>
      <c r="O554" s="17"/>
      <c r="P554" s="41" t="str">
        <f t="shared" si="105"/>
        <v xml:space="preserve"> </v>
      </c>
      <c r="Q554" s="17"/>
      <c r="R554" s="41" t="str">
        <f t="shared" si="106"/>
        <v xml:space="preserve"> </v>
      </c>
      <c r="S554" s="17"/>
      <c r="T554" s="41" t="str">
        <f t="shared" si="107"/>
        <v xml:space="preserve"> </v>
      </c>
      <c r="U554" s="17"/>
      <c r="V554" s="41" t="str">
        <f t="shared" si="108"/>
        <v xml:space="preserve"> </v>
      </c>
      <c r="W554" s="17">
        <v>2</v>
      </c>
      <c r="X554" s="41">
        <f t="shared" si="109"/>
        <v>8.0064051240992789E-4</v>
      </c>
      <c r="Y554" s="17"/>
      <c r="Z554" s="41" t="str">
        <f t="shared" si="110"/>
        <v xml:space="preserve"> </v>
      </c>
      <c r="AA554" s="17"/>
      <c r="AB554" s="41" t="str">
        <f t="shared" si="111"/>
        <v xml:space="preserve"> </v>
      </c>
      <c r="AC554" s="17"/>
      <c r="AD554" s="41" t="str">
        <f t="shared" si="112"/>
        <v xml:space="preserve"> </v>
      </c>
      <c r="AE554" s="17"/>
      <c r="AF554" s="42" t="str">
        <f t="shared" si="113"/>
        <v xml:space="preserve"> </v>
      </c>
      <c r="AG554" s="19">
        <f t="shared" si="114"/>
        <v>4</v>
      </c>
      <c r="AH554" s="19">
        <f t="shared" si="115"/>
        <v>6</v>
      </c>
      <c r="AI554" s="47">
        <f t="shared" si="116"/>
        <v>1.9641220374492602E-4</v>
      </c>
    </row>
    <row r="555" spans="1:35">
      <c r="A555" t="s">
        <v>5037</v>
      </c>
      <c r="B555" t="s">
        <v>2404</v>
      </c>
      <c r="C555" t="s">
        <v>2507</v>
      </c>
      <c r="D555" s="4" t="s">
        <v>1217</v>
      </c>
      <c r="E555" s="2"/>
      <c r="F555" t="s">
        <v>5038</v>
      </c>
      <c r="G555" s="4"/>
      <c r="H555" s="3" t="s">
        <v>1227</v>
      </c>
      <c r="I555" s="3" t="s">
        <v>505</v>
      </c>
      <c r="J555" s="4"/>
      <c r="K555" s="4"/>
      <c r="L555" s="30" t="s">
        <v>1307</v>
      </c>
      <c r="M555" s="17"/>
      <c r="N555" s="41" t="str">
        <f t="shared" si="104"/>
        <v xml:space="preserve"> </v>
      </c>
      <c r="O555" s="17"/>
      <c r="P555" s="41" t="str">
        <f t="shared" si="105"/>
        <v xml:space="preserve"> </v>
      </c>
      <c r="Q555" s="17"/>
      <c r="R555" s="41" t="str">
        <f t="shared" si="106"/>
        <v xml:space="preserve"> </v>
      </c>
      <c r="S555" s="17"/>
      <c r="T555" s="41" t="str">
        <f t="shared" si="107"/>
        <v xml:space="preserve"> </v>
      </c>
      <c r="U555" s="17"/>
      <c r="V555" s="41" t="str">
        <f t="shared" si="108"/>
        <v xml:space="preserve"> </v>
      </c>
      <c r="W555" s="17"/>
      <c r="X555" s="41" t="str">
        <f t="shared" si="109"/>
        <v xml:space="preserve"> </v>
      </c>
      <c r="Y555" s="17"/>
      <c r="Z555" s="41" t="str">
        <f t="shared" si="110"/>
        <v xml:space="preserve"> </v>
      </c>
      <c r="AA555" s="17"/>
      <c r="AB555" s="41" t="str">
        <f t="shared" si="111"/>
        <v xml:space="preserve"> </v>
      </c>
      <c r="AC555" s="17"/>
      <c r="AD555" s="41" t="str">
        <f t="shared" si="112"/>
        <v xml:space="preserve"> </v>
      </c>
      <c r="AE555" s="17">
        <v>6</v>
      </c>
      <c r="AF555" s="42">
        <f t="shared" si="113"/>
        <v>1.8814675446848542E-3</v>
      </c>
      <c r="AG555" s="19">
        <f t="shared" si="114"/>
        <v>1</v>
      </c>
      <c r="AH555" s="19">
        <f t="shared" si="115"/>
        <v>6</v>
      </c>
      <c r="AI555" s="47">
        <f t="shared" si="116"/>
        <v>1.9641220374492602E-4</v>
      </c>
    </row>
    <row r="556" spans="1:35">
      <c r="A556" t="s">
        <v>177</v>
      </c>
      <c r="B556" t="s">
        <v>2952</v>
      </c>
      <c r="C556" t="s">
        <v>2507</v>
      </c>
      <c r="D556" s="4" t="s">
        <v>1217</v>
      </c>
      <c r="E556" s="4" t="s">
        <v>1803</v>
      </c>
      <c r="F556" t="s">
        <v>2984</v>
      </c>
      <c r="G556" s="4"/>
      <c r="H556" s="3" t="s">
        <v>1227</v>
      </c>
      <c r="I556" s="3" t="s">
        <v>1227</v>
      </c>
      <c r="J556" s="4"/>
      <c r="K556" s="4">
        <v>307</v>
      </c>
      <c r="L556" s="30" t="s">
        <v>1307</v>
      </c>
      <c r="M556" s="17"/>
      <c r="N556" s="41" t="str">
        <f t="shared" si="104"/>
        <v xml:space="preserve"> </v>
      </c>
      <c r="O556" s="17">
        <v>2</v>
      </c>
      <c r="P556" s="41">
        <f t="shared" si="105"/>
        <v>7.0472163495419312E-4</v>
      </c>
      <c r="Q556" s="17"/>
      <c r="R556" s="41" t="str">
        <f t="shared" si="106"/>
        <v xml:space="preserve"> </v>
      </c>
      <c r="S556" s="17"/>
      <c r="T556" s="41" t="str">
        <f t="shared" si="107"/>
        <v xml:space="preserve"> </v>
      </c>
      <c r="U556" s="17">
        <v>2</v>
      </c>
      <c r="V556" s="41">
        <f t="shared" si="108"/>
        <v>1.3300525370752144E-4</v>
      </c>
      <c r="W556" s="17"/>
      <c r="X556" s="41" t="str">
        <f t="shared" si="109"/>
        <v xml:space="preserve"> </v>
      </c>
      <c r="Y556" s="17">
        <v>1</v>
      </c>
      <c r="Z556" s="41">
        <f t="shared" si="110"/>
        <v>6.6006600660066007E-4</v>
      </c>
      <c r="AA556" s="17"/>
      <c r="AB556" s="41" t="str">
        <f t="shared" si="111"/>
        <v xml:space="preserve"> </v>
      </c>
      <c r="AC556" s="17">
        <v>1</v>
      </c>
      <c r="AD556" s="41">
        <f t="shared" si="112"/>
        <v>5.8927519151443723E-4</v>
      </c>
      <c r="AE556" s="17"/>
      <c r="AF556" s="42" t="str">
        <f t="shared" si="113"/>
        <v xml:space="preserve"> </v>
      </c>
      <c r="AG556" s="19">
        <f t="shared" si="114"/>
        <v>8</v>
      </c>
      <c r="AH556" s="19">
        <f t="shared" si="115"/>
        <v>6</v>
      </c>
      <c r="AI556" s="47">
        <f t="shared" si="116"/>
        <v>1.9641220374492602E-4</v>
      </c>
    </row>
    <row r="557" spans="1:35">
      <c r="A557" t="s">
        <v>932</v>
      </c>
      <c r="B557" s="5" t="s">
        <v>3697</v>
      </c>
      <c r="C557" t="s">
        <v>341</v>
      </c>
      <c r="D557" s="4" t="s">
        <v>1218</v>
      </c>
      <c r="E557" s="2" t="s">
        <v>4</v>
      </c>
      <c r="F557" s="5" t="s">
        <v>3750</v>
      </c>
      <c r="G557" s="4" t="s">
        <v>154</v>
      </c>
      <c r="H557" s="3" t="s">
        <v>1227</v>
      </c>
      <c r="I557" s="3" t="s">
        <v>1227</v>
      </c>
      <c r="J557" s="4">
        <v>240</v>
      </c>
      <c r="K557" s="4"/>
      <c r="L557" s="30" t="s">
        <v>1307</v>
      </c>
      <c r="M557" s="17"/>
      <c r="N557" s="41" t="str">
        <f t="shared" si="104"/>
        <v xml:space="preserve"> </v>
      </c>
      <c r="O557" s="17"/>
      <c r="P557" s="41" t="str">
        <f t="shared" si="105"/>
        <v xml:space="preserve"> </v>
      </c>
      <c r="Q557" s="17"/>
      <c r="R557" s="41" t="str">
        <f t="shared" si="106"/>
        <v xml:space="preserve"> </v>
      </c>
      <c r="S557" s="17"/>
      <c r="T557" s="41" t="str">
        <f t="shared" si="107"/>
        <v xml:space="preserve"> </v>
      </c>
      <c r="U557" s="17">
        <v>6</v>
      </c>
      <c r="V557" s="41">
        <f t="shared" si="108"/>
        <v>3.9901576112256435E-4</v>
      </c>
      <c r="W557" s="17"/>
      <c r="X557" s="41" t="str">
        <f t="shared" si="109"/>
        <v xml:space="preserve"> </v>
      </c>
      <c r="Y557" s="17"/>
      <c r="Z557" s="41" t="str">
        <f t="shared" si="110"/>
        <v xml:space="preserve"> </v>
      </c>
      <c r="AA557" s="17"/>
      <c r="AB557" s="41" t="str">
        <f t="shared" si="111"/>
        <v xml:space="preserve"> </v>
      </c>
      <c r="AC557" s="17"/>
      <c r="AD557" s="41" t="str">
        <f t="shared" si="112"/>
        <v xml:space="preserve"> </v>
      </c>
      <c r="AE557" s="17"/>
      <c r="AF557" s="42" t="str">
        <f t="shared" si="113"/>
        <v xml:space="preserve"> </v>
      </c>
      <c r="AG557" s="19">
        <f t="shared" si="114"/>
        <v>2</v>
      </c>
      <c r="AH557" s="19">
        <f t="shared" si="115"/>
        <v>6</v>
      </c>
      <c r="AI557" s="47">
        <f t="shared" si="116"/>
        <v>1.9641220374492602E-4</v>
      </c>
    </row>
    <row r="558" spans="1:35">
      <c r="A558" t="s">
        <v>1638</v>
      </c>
      <c r="B558" t="s">
        <v>1639</v>
      </c>
      <c r="C558" t="s">
        <v>341</v>
      </c>
      <c r="D558" s="4" t="s">
        <v>1218</v>
      </c>
      <c r="E558" s="2"/>
      <c r="F558" t="s">
        <v>467</v>
      </c>
      <c r="G558" s="4"/>
      <c r="H558" s="3" t="s">
        <v>1227</v>
      </c>
      <c r="I558" s="3" t="s">
        <v>1227</v>
      </c>
      <c r="J558" s="4">
        <v>244</v>
      </c>
      <c r="K558" s="4">
        <v>386</v>
      </c>
      <c r="L558" s="30" t="s">
        <v>1307</v>
      </c>
      <c r="M558" s="17"/>
      <c r="N558" s="41" t="str">
        <f t="shared" si="104"/>
        <v xml:space="preserve"> </v>
      </c>
      <c r="O558" s="17"/>
      <c r="P558" s="41" t="str">
        <f t="shared" si="105"/>
        <v xml:space="preserve"> </v>
      </c>
      <c r="Q558" s="17"/>
      <c r="R558" s="41" t="str">
        <f t="shared" si="106"/>
        <v xml:space="preserve"> </v>
      </c>
      <c r="S558" s="17"/>
      <c r="T558" s="41" t="str">
        <f t="shared" si="107"/>
        <v xml:space="preserve"> </v>
      </c>
      <c r="U558" s="17">
        <v>6</v>
      </c>
      <c r="V558" s="41">
        <f t="shared" si="108"/>
        <v>3.9901576112256435E-4</v>
      </c>
      <c r="W558" s="17"/>
      <c r="X558" s="41" t="str">
        <f t="shared" si="109"/>
        <v xml:space="preserve"> </v>
      </c>
      <c r="Y558" s="17"/>
      <c r="Z558" s="41" t="str">
        <f t="shared" si="110"/>
        <v xml:space="preserve"> </v>
      </c>
      <c r="AA558" s="17"/>
      <c r="AB558" s="41" t="str">
        <f t="shared" si="111"/>
        <v xml:space="preserve"> </v>
      </c>
      <c r="AC558" s="17"/>
      <c r="AD558" s="41" t="str">
        <f t="shared" si="112"/>
        <v xml:space="preserve"> </v>
      </c>
      <c r="AE558" s="17"/>
      <c r="AF558" s="42" t="str">
        <f t="shared" si="113"/>
        <v xml:space="preserve"> </v>
      </c>
      <c r="AG558" s="19">
        <f t="shared" si="114"/>
        <v>2</v>
      </c>
      <c r="AH558" s="19">
        <f t="shared" si="115"/>
        <v>6</v>
      </c>
      <c r="AI558" s="47">
        <f t="shared" si="116"/>
        <v>1.9641220374492602E-4</v>
      </c>
    </row>
    <row r="559" spans="1:35">
      <c r="A559" t="s">
        <v>16</v>
      </c>
      <c r="B559" t="s">
        <v>623</v>
      </c>
      <c r="C559" t="s">
        <v>2020</v>
      </c>
      <c r="D559" s="4" t="s">
        <v>1218</v>
      </c>
      <c r="E559" s="4" t="s">
        <v>1803</v>
      </c>
      <c r="G559" s="4"/>
      <c r="H559" s="3" t="s">
        <v>1227</v>
      </c>
      <c r="I559" s="3" t="s">
        <v>1227</v>
      </c>
      <c r="J559" s="4"/>
      <c r="K559" s="4"/>
      <c r="L559" s="30" t="s">
        <v>1307</v>
      </c>
      <c r="M559" s="17"/>
      <c r="N559" s="41" t="str">
        <f t="shared" si="104"/>
        <v xml:space="preserve"> </v>
      </c>
      <c r="O559" s="17"/>
      <c r="P559" s="41" t="str">
        <f t="shared" si="105"/>
        <v xml:space="preserve"> </v>
      </c>
      <c r="Q559" s="17"/>
      <c r="R559" s="41" t="str">
        <f t="shared" si="106"/>
        <v xml:space="preserve"> </v>
      </c>
      <c r="S559" s="17"/>
      <c r="T559" s="41" t="str">
        <f t="shared" si="107"/>
        <v xml:space="preserve"> </v>
      </c>
      <c r="U559" s="17">
        <v>4</v>
      </c>
      <c r="V559" s="41">
        <f t="shared" si="108"/>
        <v>2.6601050741504288E-4</v>
      </c>
      <c r="W559" s="17"/>
      <c r="X559" s="41" t="str">
        <f t="shared" si="109"/>
        <v xml:space="preserve"> </v>
      </c>
      <c r="Y559" s="17"/>
      <c r="Z559" s="41" t="str">
        <f t="shared" si="110"/>
        <v xml:space="preserve"> </v>
      </c>
      <c r="AA559" s="17">
        <v>2</v>
      </c>
      <c r="AB559" s="41">
        <f t="shared" si="111"/>
        <v>2.3148148148148147E-3</v>
      </c>
      <c r="AC559" s="17"/>
      <c r="AD559" s="41" t="str">
        <f t="shared" si="112"/>
        <v xml:space="preserve"> </v>
      </c>
      <c r="AE559" s="17"/>
      <c r="AF559" s="42" t="str">
        <f t="shared" si="113"/>
        <v xml:space="preserve"> </v>
      </c>
      <c r="AG559" s="19">
        <f t="shared" si="114"/>
        <v>4</v>
      </c>
      <c r="AH559" s="19">
        <f t="shared" si="115"/>
        <v>6</v>
      </c>
      <c r="AI559" s="47">
        <f t="shared" si="116"/>
        <v>1.9641220374492602E-4</v>
      </c>
    </row>
    <row r="560" spans="1:35">
      <c r="A560" t="s">
        <v>16</v>
      </c>
      <c r="B560" t="s">
        <v>941</v>
      </c>
      <c r="C560" t="s">
        <v>2020</v>
      </c>
      <c r="D560" s="4" t="s">
        <v>1218</v>
      </c>
      <c r="E560" s="2"/>
      <c r="G560" s="4"/>
      <c r="H560" s="3" t="s">
        <v>1227</v>
      </c>
      <c r="I560" s="3" t="s">
        <v>1227</v>
      </c>
      <c r="J560" s="4"/>
      <c r="K560" s="4"/>
      <c r="L560" s="30" t="s">
        <v>1307</v>
      </c>
      <c r="M560" s="17"/>
      <c r="N560" s="41" t="str">
        <f t="shared" si="104"/>
        <v xml:space="preserve"> </v>
      </c>
      <c r="O560" s="17"/>
      <c r="P560" s="41" t="str">
        <f t="shared" si="105"/>
        <v xml:space="preserve"> </v>
      </c>
      <c r="Q560" s="17"/>
      <c r="R560" s="41" t="str">
        <f t="shared" si="106"/>
        <v xml:space="preserve"> </v>
      </c>
      <c r="S560" s="17"/>
      <c r="T560" s="41" t="str">
        <f t="shared" si="107"/>
        <v xml:space="preserve"> </v>
      </c>
      <c r="U560" s="17">
        <v>6</v>
      </c>
      <c r="V560" s="41">
        <f t="shared" si="108"/>
        <v>3.9901576112256435E-4</v>
      </c>
      <c r="W560" s="17"/>
      <c r="X560" s="41" t="str">
        <f t="shared" si="109"/>
        <v xml:space="preserve"> </v>
      </c>
      <c r="Y560" s="17"/>
      <c r="Z560" s="41" t="str">
        <f t="shared" si="110"/>
        <v xml:space="preserve"> </v>
      </c>
      <c r="AA560" s="17"/>
      <c r="AB560" s="41" t="str">
        <f t="shared" si="111"/>
        <v xml:space="preserve"> </v>
      </c>
      <c r="AC560" s="17"/>
      <c r="AD560" s="41" t="str">
        <f t="shared" si="112"/>
        <v xml:space="preserve"> </v>
      </c>
      <c r="AE560" s="17"/>
      <c r="AF560" s="42" t="str">
        <f t="shared" si="113"/>
        <v xml:space="preserve"> </v>
      </c>
      <c r="AG560" s="19">
        <f t="shared" si="114"/>
        <v>2</v>
      </c>
      <c r="AH560" s="19">
        <f t="shared" si="115"/>
        <v>6</v>
      </c>
      <c r="AI560" s="47">
        <f t="shared" si="116"/>
        <v>1.9641220374492602E-4</v>
      </c>
    </row>
    <row r="561" spans="1:35">
      <c r="A561" t="s">
        <v>16</v>
      </c>
      <c r="B561" t="s">
        <v>3190</v>
      </c>
      <c r="C561" t="s">
        <v>2020</v>
      </c>
      <c r="D561" s="4" t="s">
        <v>1218</v>
      </c>
      <c r="E561" s="2"/>
      <c r="F561" t="s">
        <v>5343</v>
      </c>
      <c r="G561" s="4"/>
      <c r="H561" s="3" t="s">
        <v>1227</v>
      </c>
      <c r="I561" s="3" t="s">
        <v>1227</v>
      </c>
      <c r="J561" s="4">
        <v>287</v>
      </c>
      <c r="K561" s="4">
        <v>335</v>
      </c>
      <c r="L561" s="30" t="s">
        <v>1307</v>
      </c>
      <c r="M561" s="17"/>
      <c r="N561" s="41" t="str">
        <f t="shared" si="104"/>
        <v xml:space="preserve"> </v>
      </c>
      <c r="O561" s="17"/>
      <c r="P561" s="41" t="str">
        <f t="shared" si="105"/>
        <v xml:space="preserve"> </v>
      </c>
      <c r="Q561" s="17"/>
      <c r="R561" s="41" t="str">
        <f t="shared" si="106"/>
        <v xml:space="preserve"> </v>
      </c>
      <c r="S561" s="17"/>
      <c r="T561" s="41" t="str">
        <f t="shared" si="107"/>
        <v xml:space="preserve"> </v>
      </c>
      <c r="U561" s="17"/>
      <c r="V561" s="41" t="str">
        <f t="shared" si="108"/>
        <v xml:space="preserve"> </v>
      </c>
      <c r="W561" s="17"/>
      <c r="X561" s="41" t="str">
        <f t="shared" si="109"/>
        <v xml:space="preserve"> </v>
      </c>
      <c r="Y561" s="17">
        <v>1</v>
      </c>
      <c r="Z561" s="41">
        <f t="shared" si="110"/>
        <v>6.6006600660066007E-4</v>
      </c>
      <c r="AA561" s="17">
        <v>3</v>
      </c>
      <c r="AB561" s="41">
        <f t="shared" si="111"/>
        <v>3.472222222222222E-3</v>
      </c>
      <c r="AC561" s="17">
        <v>2</v>
      </c>
      <c r="AD561" s="41">
        <f t="shared" si="112"/>
        <v>1.1785503830288745E-3</v>
      </c>
      <c r="AE561" s="17"/>
      <c r="AF561" s="42" t="str">
        <f t="shared" si="113"/>
        <v xml:space="preserve"> </v>
      </c>
      <c r="AG561" s="19">
        <f t="shared" si="114"/>
        <v>6</v>
      </c>
      <c r="AH561" s="19">
        <f t="shared" si="115"/>
        <v>6</v>
      </c>
      <c r="AI561" s="47">
        <f t="shared" si="116"/>
        <v>1.9641220374492602E-4</v>
      </c>
    </row>
    <row r="562" spans="1:35">
      <c r="A562" t="s">
        <v>626</v>
      </c>
      <c r="B562" t="s">
        <v>1466</v>
      </c>
      <c r="C562" t="s">
        <v>500</v>
      </c>
      <c r="D562" s="4" t="s">
        <v>1218</v>
      </c>
      <c r="E562" s="4" t="s">
        <v>1803</v>
      </c>
      <c r="G562" s="4"/>
      <c r="H562" s="3" t="s">
        <v>1227</v>
      </c>
      <c r="I562" s="3" t="s">
        <v>1227</v>
      </c>
      <c r="J562" s="4"/>
      <c r="K562" s="4"/>
      <c r="L562" s="30" t="s">
        <v>1307</v>
      </c>
      <c r="M562" s="17">
        <v>2</v>
      </c>
      <c r="N562" s="41">
        <f t="shared" si="104"/>
        <v>1.7969451931716084E-3</v>
      </c>
      <c r="O562" s="17"/>
      <c r="P562" s="41" t="str">
        <f t="shared" si="105"/>
        <v xml:space="preserve"> </v>
      </c>
      <c r="Q562" s="17"/>
      <c r="R562" s="41" t="str">
        <f t="shared" si="106"/>
        <v xml:space="preserve"> </v>
      </c>
      <c r="S562" s="17"/>
      <c r="T562" s="41" t="str">
        <f t="shared" si="107"/>
        <v xml:space="preserve"> </v>
      </c>
      <c r="U562" s="17">
        <v>1</v>
      </c>
      <c r="V562" s="41">
        <f t="shared" si="108"/>
        <v>6.650262685376072E-5</v>
      </c>
      <c r="W562" s="17"/>
      <c r="X562" s="41" t="str">
        <f t="shared" si="109"/>
        <v xml:space="preserve"> </v>
      </c>
      <c r="Y562" s="17"/>
      <c r="Z562" s="41" t="str">
        <f t="shared" si="110"/>
        <v xml:space="preserve"> </v>
      </c>
      <c r="AA562" s="17">
        <v>2</v>
      </c>
      <c r="AB562" s="41">
        <f t="shared" si="111"/>
        <v>2.3148148148148147E-3</v>
      </c>
      <c r="AC562" s="17"/>
      <c r="AD562" s="41" t="str">
        <f t="shared" si="112"/>
        <v xml:space="preserve"> </v>
      </c>
      <c r="AE562" s="17">
        <v>1</v>
      </c>
      <c r="AF562" s="42">
        <f t="shared" si="113"/>
        <v>3.1357792411414236E-4</v>
      </c>
      <c r="AG562" s="19">
        <f t="shared" si="114"/>
        <v>7</v>
      </c>
      <c r="AH562" s="19">
        <f t="shared" si="115"/>
        <v>6</v>
      </c>
      <c r="AI562" s="47">
        <f t="shared" si="116"/>
        <v>1.9641220374492602E-4</v>
      </c>
    </row>
    <row r="563" spans="1:35">
      <c r="A563" t="s">
        <v>1429</v>
      </c>
      <c r="B563" t="s">
        <v>3161</v>
      </c>
      <c r="C563" t="s">
        <v>1430</v>
      </c>
      <c r="D563" s="4" t="s">
        <v>1217</v>
      </c>
      <c r="E563" s="2"/>
      <c r="F563" t="s">
        <v>5374</v>
      </c>
      <c r="G563" s="4"/>
      <c r="H563" s="3" t="s">
        <v>1227</v>
      </c>
      <c r="I563" s="3" t="s">
        <v>1227</v>
      </c>
      <c r="J563" s="4">
        <v>164</v>
      </c>
      <c r="K563" s="4">
        <v>107</v>
      </c>
      <c r="L563" s="30" t="s">
        <v>1307</v>
      </c>
      <c r="M563" s="17"/>
      <c r="N563" s="41" t="str">
        <f t="shared" si="104"/>
        <v xml:space="preserve"> </v>
      </c>
      <c r="O563" s="17"/>
      <c r="P563" s="41" t="str">
        <f t="shared" si="105"/>
        <v xml:space="preserve"> </v>
      </c>
      <c r="Q563" s="17"/>
      <c r="R563" s="41" t="str">
        <f t="shared" si="106"/>
        <v xml:space="preserve"> </v>
      </c>
      <c r="S563" s="17"/>
      <c r="T563" s="41" t="str">
        <f t="shared" si="107"/>
        <v xml:space="preserve"> </v>
      </c>
      <c r="U563" s="17">
        <v>6</v>
      </c>
      <c r="V563" s="41">
        <f t="shared" si="108"/>
        <v>3.9901576112256435E-4</v>
      </c>
      <c r="W563" s="17"/>
      <c r="X563" s="41" t="str">
        <f t="shared" si="109"/>
        <v xml:space="preserve"> </v>
      </c>
      <c r="Y563" s="17"/>
      <c r="Z563" s="41" t="str">
        <f t="shared" si="110"/>
        <v xml:space="preserve"> </v>
      </c>
      <c r="AA563" s="17"/>
      <c r="AB563" s="41" t="str">
        <f t="shared" si="111"/>
        <v xml:space="preserve"> </v>
      </c>
      <c r="AC563" s="17"/>
      <c r="AD563" s="41" t="str">
        <f t="shared" si="112"/>
        <v xml:space="preserve"> </v>
      </c>
      <c r="AE563" s="17"/>
      <c r="AF563" s="42" t="str">
        <f t="shared" si="113"/>
        <v xml:space="preserve"> </v>
      </c>
      <c r="AG563" s="19">
        <f t="shared" si="114"/>
        <v>2</v>
      </c>
      <c r="AH563" s="19">
        <f t="shared" si="115"/>
        <v>6</v>
      </c>
      <c r="AI563" s="47">
        <f t="shared" si="116"/>
        <v>1.9641220374492602E-4</v>
      </c>
    </row>
    <row r="564" spans="1:35">
      <c r="A564" s="5" t="s">
        <v>3553</v>
      </c>
      <c r="B564" s="5" t="s">
        <v>4343</v>
      </c>
      <c r="C564" t="s">
        <v>810</v>
      </c>
      <c r="D564" s="4" t="s">
        <v>1217</v>
      </c>
      <c r="E564" s="4" t="s">
        <v>1803</v>
      </c>
      <c r="F564" s="5" t="s">
        <v>3522</v>
      </c>
      <c r="G564" s="4"/>
      <c r="H564" s="3" t="s">
        <v>1227</v>
      </c>
      <c r="I564" s="3" t="s">
        <v>1227</v>
      </c>
      <c r="J564" s="4"/>
      <c r="K564" s="4"/>
      <c r="L564" s="30" t="s">
        <v>1307</v>
      </c>
      <c r="M564" s="17"/>
      <c r="N564" s="41" t="str">
        <f t="shared" si="104"/>
        <v xml:space="preserve"> </v>
      </c>
      <c r="O564" s="17"/>
      <c r="P564" s="41" t="str">
        <f t="shared" si="105"/>
        <v xml:space="preserve"> </v>
      </c>
      <c r="Q564" s="17"/>
      <c r="R564" s="41" t="str">
        <f t="shared" si="106"/>
        <v xml:space="preserve"> </v>
      </c>
      <c r="S564" s="17"/>
      <c r="T564" s="41" t="str">
        <f t="shared" si="107"/>
        <v xml:space="preserve"> </v>
      </c>
      <c r="U564" s="17">
        <v>2</v>
      </c>
      <c r="V564" s="41">
        <f t="shared" si="108"/>
        <v>1.3300525370752144E-4</v>
      </c>
      <c r="W564" s="17">
        <v>4</v>
      </c>
      <c r="X564" s="41">
        <f t="shared" si="109"/>
        <v>1.6012810248198558E-3</v>
      </c>
      <c r="Y564" s="17"/>
      <c r="Z564" s="41" t="str">
        <f t="shared" si="110"/>
        <v xml:space="preserve"> </v>
      </c>
      <c r="AA564" s="17"/>
      <c r="AB564" s="41" t="str">
        <f t="shared" si="111"/>
        <v xml:space="preserve"> </v>
      </c>
      <c r="AC564" s="17"/>
      <c r="AD564" s="41" t="str">
        <f t="shared" si="112"/>
        <v xml:space="preserve"> </v>
      </c>
      <c r="AE564" s="17"/>
      <c r="AF564" s="42" t="str">
        <f t="shared" si="113"/>
        <v xml:space="preserve"> </v>
      </c>
      <c r="AG564" s="19">
        <f t="shared" si="114"/>
        <v>4</v>
      </c>
      <c r="AH564" s="19">
        <f t="shared" si="115"/>
        <v>6</v>
      </c>
      <c r="AI564" s="47">
        <f t="shared" si="116"/>
        <v>1.9641220374492602E-4</v>
      </c>
    </row>
    <row r="565" spans="1:35">
      <c r="A565" t="s">
        <v>668</v>
      </c>
      <c r="B565" t="s">
        <v>2336</v>
      </c>
      <c r="C565" t="s">
        <v>341</v>
      </c>
      <c r="D565" s="4" t="s">
        <v>1218</v>
      </c>
      <c r="E565" s="2" t="s">
        <v>1803</v>
      </c>
      <c r="F565" t="s">
        <v>1614</v>
      </c>
      <c r="G565" s="4"/>
      <c r="H565" s="3" t="s">
        <v>1227</v>
      </c>
      <c r="I565" s="3" t="s">
        <v>1227</v>
      </c>
      <c r="J565" s="4">
        <v>247</v>
      </c>
      <c r="K565" s="4"/>
      <c r="L565" s="30" t="s">
        <v>1307</v>
      </c>
      <c r="M565" s="17"/>
      <c r="N565" s="41" t="str">
        <f t="shared" si="104"/>
        <v xml:space="preserve"> </v>
      </c>
      <c r="O565" s="17"/>
      <c r="P565" s="41" t="str">
        <f t="shared" si="105"/>
        <v xml:space="preserve"> </v>
      </c>
      <c r="Q565" s="17"/>
      <c r="R565" s="41" t="str">
        <f t="shared" si="106"/>
        <v xml:space="preserve"> </v>
      </c>
      <c r="S565" s="17"/>
      <c r="T565" s="41" t="str">
        <f t="shared" si="107"/>
        <v xml:space="preserve"> </v>
      </c>
      <c r="U565" s="17">
        <v>6</v>
      </c>
      <c r="V565" s="41">
        <f t="shared" si="108"/>
        <v>3.9901576112256435E-4</v>
      </c>
      <c r="W565" s="17"/>
      <c r="X565" s="41" t="str">
        <f t="shared" si="109"/>
        <v xml:space="preserve"> </v>
      </c>
      <c r="Y565" s="17"/>
      <c r="Z565" s="41" t="str">
        <f t="shared" si="110"/>
        <v xml:space="preserve"> </v>
      </c>
      <c r="AA565" s="17"/>
      <c r="AB565" s="41" t="str">
        <f t="shared" si="111"/>
        <v xml:space="preserve"> </v>
      </c>
      <c r="AC565" s="17"/>
      <c r="AD565" s="41" t="str">
        <f t="shared" si="112"/>
        <v xml:space="preserve"> </v>
      </c>
      <c r="AE565" s="17"/>
      <c r="AF565" s="42" t="str">
        <f t="shared" si="113"/>
        <v xml:space="preserve"> </v>
      </c>
      <c r="AG565" s="19">
        <f t="shared" si="114"/>
        <v>2</v>
      </c>
      <c r="AH565" s="19">
        <f t="shared" si="115"/>
        <v>6</v>
      </c>
      <c r="AI565" s="47">
        <f t="shared" si="116"/>
        <v>1.9641220374492602E-4</v>
      </c>
    </row>
    <row r="566" spans="1:35">
      <c r="A566" t="s">
        <v>3477</v>
      </c>
      <c r="B566" t="s">
        <v>3478</v>
      </c>
      <c r="C566" t="s">
        <v>2026</v>
      </c>
      <c r="D566" s="4" t="s">
        <v>1217</v>
      </c>
      <c r="E566" s="2"/>
      <c r="F566" t="s">
        <v>3529</v>
      </c>
      <c r="G566" s="4"/>
      <c r="H566" s="3" t="s">
        <v>1227</v>
      </c>
      <c r="I566" s="3" t="s">
        <v>1227</v>
      </c>
      <c r="J566" s="4">
        <v>171</v>
      </c>
      <c r="K566" s="4">
        <v>244</v>
      </c>
      <c r="L566" s="30" t="s">
        <v>1307</v>
      </c>
      <c r="M566" s="17"/>
      <c r="N566" s="41" t="str">
        <f t="shared" si="104"/>
        <v xml:space="preserve"> </v>
      </c>
      <c r="O566" s="17"/>
      <c r="P566" s="41" t="str">
        <f t="shared" si="105"/>
        <v xml:space="preserve"> </v>
      </c>
      <c r="Q566" s="17"/>
      <c r="R566" s="41" t="str">
        <f t="shared" si="106"/>
        <v xml:space="preserve"> </v>
      </c>
      <c r="S566" s="17"/>
      <c r="T566" s="41" t="str">
        <f t="shared" si="107"/>
        <v xml:space="preserve"> </v>
      </c>
      <c r="U566" s="17">
        <v>6</v>
      </c>
      <c r="V566" s="41">
        <f t="shared" si="108"/>
        <v>3.9901576112256435E-4</v>
      </c>
      <c r="W566" s="17"/>
      <c r="X566" s="41" t="str">
        <f t="shared" si="109"/>
        <v xml:space="preserve"> </v>
      </c>
      <c r="Y566" s="17"/>
      <c r="Z566" s="41" t="str">
        <f t="shared" si="110"/>
        <v xml:space="preserve"> </v>
      </c>
      <c r="AA566" s="17"/>
      <c r="AB566" s="41" t="str">
        <f t="shared" si="111"/>
        <v xml:space="preserve"> </v>
      </c>
      <c r="AC566" s="17"/>
      <c r="AD566" s="41" t="str">
        <f t="shared" si="112"/>
        <v xml:space="preserve"> </v>
      </c>
      <c r="AE566" s="17"/>
      <c r="AF566" s="42" t="str">
        <f t="shared" si="113"/>
        <v xml:space="preserve"> </v>
      </c>
      <c r="AG566" s="19">
        <f t="shared" si="114"/>
        <v>2</v>
      </c>
      <c r="AH566" s="19">
        <f t="shared" si="115"/>
        <v>6</v>
      </c>
      <c r="AI566" s="47">
        <f t="shared" si="116"/>
        <v>1.9641220374492602E-4</v>
      </c>
    </row>
    <row r="567" spans="1:35">
      <c r="A567" t="s">
        <v>670</v>
      </c>
      <c r="B567" s="5" t="s">
        <v>3850</v>
      </c>
      <c r="C567" t="s">
        <v>341</v>
      </c>
      <c r="D567" s="4" t="s">
        <v>1218</v>
      </c>
      <c r="E567" s="4" t="s">
        <v>2828</v>
      </c>
      <c r="F567" t="s">
        <v>3872</v>
      </c>
      <c r="G567" s="4"/>
      <c r="H567" s="3" t="s">
        <v>1227</v>
      </c>
      <c r="I567" s="3" t="s">
        <v>1227</v>
      </c>
      <c r="J567" s="4"/>
      <c r="K567" s="4"/>
      <c r="L567" s="30" t="s">
        <v>1307</v>
      </c>
      <c r="M567" s="17"/>
      <c r="N567" s="41" t="str">
        <f t="shared" si="104"/>
        <v xml:space="preserve"> </v>
      </c>
      <c r="O567" s="17"/>
      <c r="P567" s="41" t="str">
        <f t="shared" si="105"/>
        <v xml:space="preserve"> </v>
      </c>
      <c r="Q567" s="17"/>
      <c r="R567" s="41" t="str">
        <f t="shared" si="106"/>
        <v xml:space="preserve"> </v>
      </c>
      <c r="S567" s="17"/>
      <c r="T567" s="41" t="str">
        <f t="shared" si="107"/>
        <v xml:space="preserve"> </v>
      </c>
      <c r="U567" s="17">
        <v>6</v>
      </c>
      <c r="V567" s="41">
        <f t="shared" si="108"/>
        <v>3.9901576112256435E-4</v>
      </c>
      <c r="W567" s="17"/>
      <c r="X567" s="41" t="str">
        <f t="shared" si="109"/>
        <v xml:space="preserve"> </v>
      </c>
      <c r="Y567" s="17"/>
      <c r="Z567" s="41" t="str">
        <f t="shared" si="110"/>
        <v xml:space="preserve"> </v>
      </c>
      <c r="AA567" s="17"/>
      <c r="AB567" s="41" t="str">
        <f t="shared" si="111"/>
        <v xml:space="preserve"> </v>
      </c>
      <c r="AC567" s="17"/>
      <c r="AD567" s="41" t="str">
        <f t="shared" si="112"/>
        <v xml:space="preserve"> </v>
      </c>
      <c r="AE567" s="17"/>
      <c r="AF567" s="42" t="str">
        <f t="shared" si="113"/>
        <v xml:space="preserve"> </v>
      </c>
      <c r="AG567" s="19">
        <f t="shared" si="114"/>
        <v>2</v>
      </c>
      <c r="AH567" s="19">
        <f t="shared" si="115"/>
        <v>6</v>
      </c>
      <c r="AI567" s="47">
        <f t="shared" si="116"/>
        <v>1.9641220374492602E-4</v>
      </c>
    </row>
    <row r="568" spans="1:35">
      <c r="A568" t="s">
        <v>670</v>
      </c>
      <c r="B568" t="s">
        <v>3989</v>
      </c>
      <c r="C568" t="s">
        <v>341</v>
      </c>
      <c r="D568" s="4" t="s">
        <v>1218</v>
      </c>
      <c r="E568" s="2"/>
      <c r="G568" s="4" t="s">
        <v>154</v>
      </c>
      <c r="H568" s="3" t="s">
        <v>1227</v>
      </c>
      <c r="I568" s="3" t="s">
        <v>1227</v>
      </c>
      <c r="J568" s="4"/>
      <c r="K568" s="4"/>
      <c r="L568" s="30" t="s">
        <v>1307</v>
      </c>
      <c r="M568" s="17"/>
      <c r="N568" s="41" t="str">
        <f t="shared" si="104"/>
        <v xml:space="preserve"> </v>
      </c>
      <c r="O568" s="17"/>
      <c r="P568" s="41" t="str">
        <f t="shared" si="105"/>
        <v xml:space="preserve"> </v>
      </c>
      <c r="Q568" s="17"/>
      <c r="R568" s="41" t="str">
        <f t="shared" si="106"/>
        <v xml:space="preserve"> </v>
      </c>
      <c r="S568" s="17"/>
      <c r="T568" s="41" t="str">
        <f t="shared" si="107"/>
        <v xml:space="preserve"> </v>
      </c>
      <c r="U568" s="17">
        <v>6</v>
      </c>
      <c r="V568" s="41">
        <f t="shared" si="108"/>
        <v>3.9901576112256435E-4</v>
      </c>
      <c r="W568" s="17"/>
      <c r="X568" s="41" t="str">
        <f t="shared" si="109"/>
        <v xml:space="preserve"> </v>
      </c>
      <c r="Y568" s="17"/>
      <c r="Z568" s="41" t="str">
        <f t="shared" si="110"/>
        <v xml:space="preserve"> </v>
      </c>
      <c r="AA568" s="17"/>
      <c r="AB568" s="41" t="str">
        <f t="shared" si="111"/>
        <v xml:space="preserve"> </v>
      </c>
      <c r="AC568" s="17"/>
      <c r="AD568" s="41" t="str">
        <f t="shared" si="112"/>
        <v xml:space="preserve"> </v>
      </c>
      <c r="AE568" s="17"/>
      <c r="AF568" s="42" t="str">
        <f t="shared" si="113"/>
        <v xml:space="preserve"> </v>
      </c>
      <c r="AG568" s="19">
        <f t="shared" si="114"/>
        <v>2</v>
      </c>
      <c r="AH568" s="19">
        <f t="shared" si="115"/>
        <v>6</v>
      </c>
      <c r="AI568" s="47">
        <f t="shared" si="116"/>
        <v>1.9641220374492602E-4</v>
      </c>
    </row>
    <row r="569" spans="1:35">
      <c r="A569" t="s">
        <v>834</v>
      </c>
      <c r="B569" t="s">
        <v>835</v>
      </c>
      <c r="C569" t="s">
        <v>2520</v>
      </c>
      <c r="D569" s="4" t="s">
        <v>1218</v>
      </c>
      <c r="E569" s="2"/>
      <c r="F569" t="s">
        <v>5533</v>
      </c>
      <c r="G569" s="4"/>
      <c r="H569" s="3" t="s">
        <v>1227</v>
      </c>
      <c r="I569" s="3" t="s">
        <v>1227</v>
      </c>
      <c r="J569" s="4">
        <v>300</v>
      </c>
      <c r="K569" s="4">
        <v>331</v>
      </c>
      <c r="L569" s="30" t="s">
        <v>1307</v>
      </c>
      <c r="M569" s="17"/>
      <c r="N569" s="41" t="str">
        <f t="shared" si="104"/>
        <v xml:space="preserve"> </v>
      </c>
      <c r="O569" s="17"/>
      <c r="P569" s="41" t="str">
        <f t="shared" si="105"/>
        <v xml:space="preserve"> </v>
      </c>
      <c r="Q569" s="17"/>
      <c r="R569" s="41" t="str">
        <f t="shared" si="106"/>
        <v xml:space="preserve"> </v>
      </c>
      <c r="S569" s="17"/>
      <c r="T569" s="41" t="str">
        <f t="shared" si="107"/>
        <v xml:space="preserve"> </v>
      </c>
      <c r="U569" s="17">
        <v>6</v>
      </c>
      <c r="V569" s="41">
        <f t="shared" si="108"/>
        <v>3.9901576112256435E-4</v>
      </c>
      <c r="W569" s="17"/>
      <c r="X569" s="41" t="str">
        <f t="shared" si="109"/>
        <v xml:space="preserve"> </v>
      </c>
      <c r="Y569" s="17"/>
      <c r="Z569" s="41" t="str">
        <f t="shared" si="110"/>
        <v xml:space="preserve"> </v>
      </c>
      <c r="AA569" s="17"/>
      <c r="AB569" s="41" t="str">
        <f t="shared" si="111"/>
        <v xml:space="preserve"> </v>
      </c>
      <c r="AC569" s="17"/>
      <c r="AD569" s="41" t="str">
        <f t="shared" si="112"/>
        <v xml:space="preserve"> </v>
      </c>
      <c r="AE569" s="17"/>
      <c r="AF569" s="42" t="str">
        <f t="shared" si="113"/>
        <v xml:space="preserve"> </v>
      </c>
      <c r="AG569" s="19">
        <f t="shared" si="114"/>
        <v>2</v>
      </c>
      <c r="AH569" s="19">
        <f t="shared" si="115"/>
        <v>6</v>
      </c>
      <c r="AI569" s="47">
        <f t="shared" si="116"/>
        <v>1.9641220374492602E-4</v>
      </c>
    </row>
    <row r="570" spans="1:35">
      <c r="A570" t="s">
        <v>3144</v>
      </c>
      <c r="B570" t="s">
        <v>3145</v>
      </c>
      <c r="C570" t="s">
        <v>500</v>
      </c>
      <c r="D570" s="4" t="s">
        <v>1218</v>
      </c>
      <c r="E570" s="2"/>
      <c r="F570" t="s">
        <v>3308</v>
      </c>
      <c r="G570" s="4"/>
      <c r="H570" s="3" t="s">
        <v>1227</v>
      </c>
      <c r="I570" s="3" t="s">
        <v>1227</v>
      </c>
      <c r="J570" s="4"/>
      <c r="K570" s="4"/>
      <c r="L570" s="30" t="s">
        <v>1307</v>
      </c>
      <c r="M570" s="17"/>
      <c r="N570" s="41" t="str">
        <f t="shared" si="104"/>
        <v xml:space="preserve"> </v>
      </c>
      <c r="O570" s="17"/>
      <c r="P570" s="41" t="str">
        <f t="shared" si="105"/>
        <v xml:space="preserve"> </v>
      </c>
      <c r="Q570" s="17"/>
      <c r="R570" s="41" t="str">
        <f t="shared" si="106"/>
        <v xml:space="preserve"> </v>
      </c>
      <c r="S570" s="17"/>
      <c r="T570" s="41" t="str">
        <f t="shared" si="107"/>
        <v xml:space="preserve"> </v>
      </c>
      <c r="U570" s="17">
        <v>6</v>
      </c>
      <c r="V570" s="41">
        <f t="shared" si="108"/>
        <v>3.9901576112256435E-4</v>
      </c>
      <c r="W570" s="17"/>
      <c r="X570" s="41" t="str">
        <f t="shared" si="109"/>
        <v xml:space="preserve"> </v>
      </c>
      <c r="Y570" s="17"/>
      <c r="Z570" s="41" t="str">
        <f t="shared" si="110"/>
        <v xml:space="preserve"> </v>
      </c>
      <c r="AA570" s="17"/>
      <c r="AB570" s="41" t="str">
        <f t="shared" si="111"/>
        <v xml:space="preserve"> </v>
      </c>
      <c r="AC570" s="17"/>
      <c r="AD570" s="41" t="str">
        <f t="shared" si="112"/>
        <v xml:space="preserve"> </v>
      </c>
      <c r="AE570" s="17"/>
      <c r="AF570" s="42" t="str">
        <f t="shared" si="113"/>
        <v xml:space="preserve"> </v>
      </c>
      <c r="AG570" s="19">
        <f t="shared" si="114"/>
        <v>2</v>
      </c>
      <c r="AH570" s="19">
        <f t="shared" si="115"/>
        <v>6</v>
      </c>
      <c r="AI570" s="47">
        <f t="shared" si="116"/>
        <v>1.9641220374492602E-4</v>
      </c>
    </row>
    <row r="571" spans="1:35">
      <c r="A571" t="s">
        <v>2527</v>
      </c>
      <c r="B571" t="s">
        <v>1498</v>
      </c>
      <c r="C571" t="s">
        <v>2020</v>
      </c>
      <c r="D571" s="4" t="s">
        <v>1218</v>
      </c>
      <c r="E571" s="2" t="s">
        <v>1803</v>
      </c>
      <c r="F571" t="s">
        <v>3243</v>
      </c>
      <c r="G571" s="4"/>
      <c r="H571" s="3" t="s">
        <v>1227</v>
      </c>
      <c r="I571" s="3" t="s">
        <v>1227</v>
      </c>
      <c r="J571" s="4">
        <v>405</v>
      </c>
      <c r="K571" s="4"/>
      <c r="L571" s="30" t="s">
        <v>1307</v>
      </c>
      <c r="M571" s="17"/>
      <c r="N571" s="41" t="str">
        <f t="shared" si="104"/>
        <v xml:space="preserve"> </v>
      </c>
      <c r="O571" s="17"/>
      <c r="P571" s="41" t="str">
        <f t="shared" si="105"/>
        <v xml:space="preserve"> </v>
      </c>
      <c r="Q571" s="17"/>
      <c r="R571" s="41" t="str">
        <f t="shared" si="106"/>
        <v xml:space="preserve"> </v>
      </c>
      <c r="S571" s="17"/>
      <c r="T571" s="41" t="str">
        <f t="shared" si="107"/>
        <v xml:space="preserve"> </v>
      </c>
      <c r="U571" s="17"/>
      <c r="V571" s="41" t="str">
        <f t="shared" si="108"/>
        <v xml:space="preserve"> </v>
      </c>
      <c r="W571" s="17"/>
      <c r="X571" s="41" t="str">
        <f t="shared" si="109"/>
        <v xml:space="preserve"> </v>
      </c>
      <c r="Y571" s="17">
        <v>4</v>
      </c>
      <c r="Z571" s="41">
        <f t="shared" si="110"/>
        <v>2.6402640264026403E-3</v>
      </c>
      <c r="AA571" s="17">
        <v>1</v>
      </c>
      <c r="AB571" s="41">
        <f t="shared" si="111"/>
        <v>1.1574074074074073E-3</v>
      </c>
      <c r="AC571" s="17">
        <v>1</v>
      </c>
      <c r="AD571" s="41">
        <f t="shared" si="112"/>
        <v>5.8927519151443723E-4</v>
      </c>
      <c r="AE571" s="17"/>
      <c r="AF571" s="42" t="str">
        <f t="shared" si="113"/>
        <v xml:space="preserve"> </v>
      </c>
      <c r="AG571" s="19">
        <f t="shared" si="114"/>
        <v>6</v>
      </c>
      <c r="AH571" s="19">
        <f t="shared" si="115"/>
        <v>6</v>
      </c>
      <c r="AI571" s="47">
        <f t="shared" si="116"/>
        <v>1.9641220374492602E-4</v>
      </c>
    </row>
    <row r="572" spans="1:35">
      <c r="A572" t="s">
        <v>2527</v>
      </c>
      <c r="B572" t="s">
        <v>1098</v>
      </c>
      <c r="C572" t="s">
        <v>2020</v>
      </c>
      <c r="D572" s="4" t="s">
        <v>1218</v>
      </c>
      <c r="E572" s="2"/>
      <c r="F572" t="s">
        <v>5351</v>
      </c>
      <c r="G572" s="4"/>
      <c r="H572" s="3" t="s">
        <v>1227</v>
      </c>
      <c r="I572" s="3" t="s">
        <v>1227</v>
      </c>
      <c r="J572" s="4"/>
      <c r="K572" s="4"/>
      <c r="L572" s="30" t="s">
        <v>1307</v>
      </c>
      <c r="M572" s="17"/>
      <c r="N572" s="41" t="str">
        <f t="shared" si="104"/>
        <v xml:space="preserve"> </v>
      </c>
      <c r="O572" s="17"/>
      <c r="P572" s="41" t="str">
        <f t="shared" si="105"/>
        <v xml:space="preserve"> </v>
      </c>
      <c r="Q572" s="17"/>
      <c r="R572" s="41" t="str">
        <f t="shared" si="106"/>
        <v xml:space="preserve"> </v>
      </c>
      <c r="S572" s="17"/>
      <c r="T572" s="41" t="str">
        <f t="shared" si="107"/>
        <v xml:space="preserve"> </v>
      </c>
      <c r="U572" s="17">
        <v>6</v>
      </c>
      <c r="V572" s="41">
        <f t="shared" si="108"/>
        <v>3.9901576112256435E-4</v>
      </c>
      <c r="W572" s="17"/>
      <c r="X572" s="41" t="str">
        <f t="shared" si="109"/>
        <v xml:space="preserve"> </v>
      </c>
      <c r="Y572" s="17"/>
      <c r="Z572" s="41" t="str">
        <f t="shared" si="110"/>
        <v xml:space="preserve"> </v>
      </c>
      <c r="AA572" s="17"/>
      <c r="AB572" s="41" t="str">
        <f t="shared" si="111"/>
        <v xml:space="preserve"> </v>
      </c>
      <c r="AC572" s="17"/>
      <c r="AD572" s="41" t="str">
        <f t="shared" si="112"/>
        <v xml:space="preserve"> </v>
      </c>
      <c r="AE572" s="17"/>
      <c r="AF572" s="42" t="str">
        <f t="shared" si="113"/>
        <v xml:space="preserve"> </v>
      </c>
      <c r="AG572" s="19">
        <f t="shared" si="114"/>
        <v>2</v>
      </c>
      <c r="AH572" s="19">
        <f t="shared" si="115"/>
        <v>6</v>
      </c>
      <c r="AI572" s="47">
        <f t="shared" si="116"/>
        <v>1.9641220374492602E-4</v>
      </c>
    </row>
    <row r="573" spans="1:35">
      <c r="A573" t="s">
        <v>1551</v>
      </c>
      <c r="B573" s="5" t="s">
        <v>3954</v>
      </c>
      <c r="C573" t="s">
        <v>2028</v>
      </c>
      <c r="D573" s="4" t="s">
        <v>1218</v>
      </c>
      <c r="E573" s="2"/>
      <c r="F573" t="s">
        <v>5432</v>
      </c>
      <c r="G573" s="4"/>
      <c r="H573" s="3" t="s">
        <v>1227</v>
      </c>
      <c r="I573" s="3" t="s">
        <v>1227</v>
      </c>
      <c r="J573" s="4"/>
      <c r="K573" s="4"/>
      <c r="L573" s="30" t="s">
        <v>1307</v>
      </c>
      <c r="M573" s="17"/>
      <c r="N573" s="41" t="str">
        <f t="shared" si="104"/>
        <v xml:space="preserve"> </v>
      </c>
      <c r="O573" s="17">
        <v>1</v>
      </c>
      <c r="P573" s="41">
        <f t="shared" si="105"/>
        <v>3.5236081747709656E-4</v>
      </c>
      <c r="Q573" s="17"/>
      <c r="R573" s="41" t="str">
        <f t="shared" si="106"/>
        <v xml:space="preserve"> </v>
      </c>
      <c r="S573" s="17"/>
      <c r="T573" s="41" t="str">
        <f t="shared" si="107"/>
        <v xml:space="preserve"> </v>
      </c>
      <c r="U573" s="17"/>
      <c r="V573" s="41" t="str">
        <f t="shared" si="108"/>
        <v xml:space="preserve"> </v>
      </c>
      <c r="W573" s="17"/>
      <c r="X573" s="41" t="str">
        <f t="shared" si="109"/>
        <v xml:space="preserve"> </v>
      </c>
      <c r="Y573" s="17">
        <v>4</v>
      </c>
      <c r="Z573" s="41">
        <f t="shared" si="110"/>
        <v>2.6402640264026403E-3</v>
      </c>
      <c r="AA573" s="17"/>
      <c r="AB573" s="41" t="str">
        <f t="shared" si="111"/>
        <v xml:space="preserve"> </v>
      </c>
      <c r="AC573" s="17">
        <v>1</v>
      </c>
      <c r="AD573" s="41">
        <f t="shared" si="112"/>
        <v>5.8927519151443723E-4</v>
      </c>
      <c r="AE573" s="17"/>
      <c r="AF573" s="42" t="str">
        <f t="shared" si="113"/>
        <v xml:space="preserve"> </v>
      </c>
      <c r="AG573" s="19">
        <f t="shared" si="114"/>
        <v>6</v>
      </c>
      <c r="AH573" s="19">
        <f t="shared" si="115"/>
        <v>6</v>
      </c>
      <c r="AI573" s="47">
        <f t="shared" si="116"/>
        <v>1.9641220374492602E-4</v>
      </c>
    </row>
    <row r="574" spans="1:35">
      <c r="A574" t="s">
        <v>848</v>
      </c>
      <c r="B574" t="s">
        <v>2463</v>
      </c>
      <c r="C574" t="s">
        <v>2203</v>
      </c>
      <c r="D574" s="4" t="s">
        <v>1218</v>
      </c>
      <c r="E574" s="2" t="s">
        <v>4</v>
      </c>
      <c r="G574" s="4"/>
      <c r="H574" s="3" t="s">
        <v>1227</v>
      </c>
      <c r="I574" s="3" t="s">
        <v>1227</v>
      </c>
      <c r="J574" s="4"/>
      <c r="K574" s="4"/>
      <c r="L574" s="30" t="s">
        <v>1307</v>
      </c>
      <c r="M574" s="17">
        <v>2</v>
      </c>
      <c r="N574" s="41">
        <f t="shared" si="104"/>
        <v>1.7969451931716084E-3</v>
      </c>
      <c r="O574" s="17"/>
      <c r="P574" s="41" t="str">
        <f t="shared" si="105"/>
        <v xml:space="preserve"> </v>
      </c>
      <c r="Q574" s="17"/>
      <c r="R574" s="41" t="str">
        <f t="shared" si="106"/>
        <v xml:space="preserve"> </v>
      </c>
      <c r="S574" s="17"/>
      <c r="T574" s="41" t="str">
        <f t="shared" si="107"/>
        <v xml:space="preserve"> </v>
      </c>
      <c r="U574" s="17">
        <v>3</v>
      </c>
      <c r="V574" s="41">
        <f t="shared" si="108"/>
        <v>1.9950788056128217E-4</v>
      </c>
      <c r="W574" s="17"/>
      <c r="X574" s="41" t="str">
        <f t="shared" si="109"/>
        <v xml:space="preserve"> </v>
      </c>
      <c r="Y574" s="17"/>
      <c r="Z574" s="41" t="str">
        <f t="shared" si="110"/>
        <v xml:space="preserve"> </v>
      </c>
      <c r="AA574" s="17"/>
      <c r="AB574" s="41" t="str">
        <f t="shared" si="111"/>
        <v xml:space="preserve"> </v>
      </c>
      <c r="AC574" s="17">
        <v>1</v>
      </c>
      <c r="AD574" s="41">
        <f t="shared" si="112"/>
        <v>5.8927519151443723E-4</v>
      </c>
      <c r="AE574" s="17"/>
      <c r="AF574" s="42" t="str">
        <f t="shared" si="113"/>
        <v xml:space="preserve"> </v>
      </c>
      <c r="AG574" s="19">
        <f t="shared" si="114"/>
        <v>6</v>
      </c>
      <c r="AH574" s="19">
        <f t="shared" si="115"/>
        <v>6</v>
      </c>
      <c r="AI574" s="47">
        <f t="shared" si="116"/>
        <v>1.9641220374492602E-4</v>
      </c>
    </row>
    <row r="575" spans="1:35">
      <c r="A575" t="s">
        <v>1399</v>
      </c>
      <c r="B575" t="s">
        <v>4398</v>
      </c>
      <c r="C575" t="s">
        <v>2020</v>
      </c>
      <c r="D575" s="4" t="s">
        <v>1218</v>
      </c>
      <c r="E575" s="4"/>
      <c r="G575" s="4"/>
      <c r="H575" s="3" t="s">
        <v>1227</v>
      </c>
      <c r="I575" s="3" t="s">
        <v>1227</v>
      </c>
      <c r="J575" s="4"/>
      <c r="K575" s="4"/>
      <c r="L575" s="30" t="s">
        <v>1307</v>
      </c>
      <c r="M575" s="17"/>
      <c r="N575" s="41" t="str">
        <f t="shared" si="104"/>
        <v xml:space="preserve"> </v>
      </c>
      <c r="O575" s="17">
        <v>1</v>
      </c>
      <c r="P575" s="41">
        <f t="shared" si="105"/>
        <v>3.5236081747709656E-4</v>
      </c>
      <c r="Q575" s="17"/>
      <c r="R575" s="41" t="str">
        <f t="shared" si="106"/>
        <v xml:space="preserve"> </v>
      </c>
      <c r="S575" s="17"/>
      <c r="T575" s="41" t="str">
        <f t="shared" si="107"/>
        <v xml:space="preserve"> </v>
      </c>
      <c r="U575" s="17">
        <v>5</v>
      </c>
      <c r="V575" s="41">
        <f t="shared" si="108"/>
        <v>3.3251313426880364E-4</v>
      </c>
      <c r="W575" s="17"/>
      <c r="X575" s="41" t="str">
        <f t="shared" si="109"/>
        <v xml:space="preserve"> </v>
      </c>
      <c r="Y575" s="17"/>
      <c r="Z575" s="41" t="str">
        <f t="shared" si="110"/>
        <v xml:space="preserve"> </v>
      </c>
      <c r="AA575" s="17"/>
      <c r="AB575" s="41" t="str">
        <f t="shared" si="111"/>
        <v xml:space="preserve"> </v>
      </c>
      <c r="AC575" s="17"/>
      <c r="AD575" s="41" t="str">
        <f t="shared" si="112"/>
        <v xml:space="preserve"> </v>
      </c>
      <c r="AE575" s="17"/>
      <c r="AF575" s="42" t="str">
        <f t="shared" si="113"/>
        <v xml:space="preserve"> </v>
      </c>
      <c r="AG575" s="19">
        <f t="shared" si="114"/>
        <v>4</v>
      </c>
      <c r="AH575" s="19">
        <f t="shared" si="115"/>
        <v>6</v>
      </c>
      <c r="AI575" s="47">
        <f t="shared" si="116"/>
        <v>1.9641220374492602E-4</v>
      </c>
    </row>
    <row r="576" spans="1:35">
      <c r="A576" t="s">
        <v>2258</v>
      </c>
      <c r="B576" s="5" t="s">
        <v>4827</v>
      </c>
      <c r="C576" t="s">
        <v>2524</v>
      </c>
      <c r="D576" s="4" t="s">
        <v>1217</v>
      </c>
      <c r="E576" s="2"/>
      <c r="F576" s="5" t="s">
        <v>5025</v>
      </c>
      <c r="G576" s="4"/>
      <c r="H576" s="3" t="s">
        <v>1227</v>
      </c>
      <c r="I576" s="3" t="s">
        <v>1227</v>
      </c>
      <c r="J576" s="4"/>
      <c r="K576" s="4"/>
      <c r="L576" s="30" t="s">
        <v>1540</v>
      </c>
      <c r="M576" s="17"/>
      <c r="N576" s="41" t="str">
        <f t="shared" si="104"/>
        <v xml:space="preserve"> </v>
      </c>
      <c r="O576" s="17"/>
      <c r="P576" s="41" t="str">
        <f t="shared" si="105"/>
        <v xml:space="preserve"> </v>
      </c>
      <c r="Q576" s="17"/>
      <c r="R576" s="41" t="str">
        <f t="shared" si="106"/>
        <v xml:space="preserve"> </v>
      </c>
      <c r="S576" s="17"/>
      <c r="T576" s="41" t="str">
        <f t="shared" si="107"/>
        <v xml:space="preserve"> </v>
      </c>
      <c r="U576" s="17">
        <v>6</v>
      </c>
      <c r="V576" s="41">
        <f t="shared" si="108"/>
        <v>3.9901576112256435E-4</v>
      </c>
      <c r="W576" s="17"/>
      <c r="X576" s="41" t="str">
        <f t="shared" si="109"/>
        <v xml:space="preserve"> </v>
      </c>
      <c r="Y576" s="17"/>
      <c r="Z576" s="41" t="str">
        <f t="shared" si="110"/>
        <v xml:space="preserve"> </v>
      </c>
      <c r="AA576" s="17"/>
      <c r="AB576" s="41" t="str">
        <f t="shared" si="111"/>
        <v xml:space="preserve"> </v>
      </c>
      <c r="AC576" s="17"/>
      <c r="AD576" s="41" t="str">
        <f t="shared" si="112"/>
        <v xml:space="preserve"> </v>
      </c>
      <c r="AE576" s="17"/>
      <c r="AF576" s="42" t="str">
        <f t="shared" si="113"/>
        <v xml:space="preserve"> </v>
      </c>
      <c r="AG576" s="19">
        <f t="shared" si="114"/>
        <v>2</v>
      </c>
      <c r="AH576" s="19">
        <f t="shared" si="115"/>
        <v>6</v>
      </c>
      <c r="AI576" s="47">
        <f t="shared" si="116"/>
        <v>1.9641220374492602E-4</v>
      </c>
    </row>
    <row r="577" spans="1:35">
      <c r="A577" t="s">
        <v>5811</v>
      </c>
      <c r="B577" t="s">
        <v>5812</v>
      </c>
      <c r="C577" t="s">
        <v>2121</v>
      </c>
      <c r="D577" s="4" t="s">
        <v>333</v>
      </c>
      <c r="E577" s="2" t="s">
        <v>3441</v>
      </c>
      <c r="F577" t="s">
        <v>4622</v>
      </c>
      <c r="G577" s="4"/>
      <c r="H577" s="3" t="s">
        <v>1227</v>
      </c>
      <c r="I577" s="3" t="s">
        <v>505</v>
      </c>
      <c r="J577" s="4"/>
      <c r="K577" s="4"/>
      <c r="L577" s="30" t="s">
        <v>1307</v>
      </c>
      <c r="M577" s="17"/>
      <c r="N577" s="41" t="str">
        <f t="shared" si="104"/>
        <v xml:space="preserve"> </v>
      </c>
      <c r="O577" s="17"/>
      <c r="P577" s="41" t="str">
        <f t="shared" si="105"/>
        <v xml:space="preserve"> </v>
      </c>
      <c r="Q577" s="17"/>
      <c r="R577" s="41" t="str">
        <f t="shared" si="106"/>
        <v xml:space="preserve"> </v>
      </c>
      <c r="S577" s="17"/>
      <c r="T577" s="41" t="str">
        <f t="shared" si="107"/>
        <v xml:space="preserve"> </v>
      </c>
      <c r="U577" s="17">
        <v>6</v>
      </c>
      <c r="V577" s="41">
        <f t="shared" si="108"/>
        <v>3.9901576112256435E-4</v>
      </c>
      <c r="W577" s="17"/>
      <c r="X577" s="41" t="str">
        <f t="shared" si="109"/>
        <v xml:space="preserve"> </v>
      </c>
      <c r="Y577" s="17"/>
      <c r="Z577" s="41" t="str">
        <f t="shared" si="110"/>
        <v xml:space="preserve"> </v>
      </c>
      <c r="AA577" s="17"/>
      <c r="AB577" s="41" t="str">
        <f t="shared" si="111"/>
        <v xml:space="preserve"> </v>
      </c>
      <c r="AC577" s="17"/>
      <c r="AD577" s="41" t="str">
        <f t="shared" si="112"/>
        <v xml:space="preserve"> </v>
      </c>
      <c r="AE577" s="17"/>
      <c r="AF577" s="42" t="str">
        <f t="shared" si="113"/>
        <v xml:space="preserve"> </v>
      </c>
      <c r="AG577" s="19">
        <f t="shared" si="114"/>
        <v>2</v>
      </c>
      <c r="AH577" s="19">
        <f t="shared" si="115"/>
        <v>6</v>
      </c>
      <c r="AI577" s="47">
        <f t="shared" si="116"/>
        <v>1.9641220374492602E-4</v>
      </c>
    </row>
    <row r="578" spans="1:35">
      <c r="A578" t="s">
        <v>394</v>
      </c>
      <c r="B578" t="s">
        <v>2196</v>
      </c>
      <c r="C578" t="s">
        <v>2518</v>
      </c>
      <c r="D578" s="4" t="s">
        <v>1217</v>
      </c>
      <c r="E578" s="2"/>
      <c r="F578" t="s">
        <v>2645</v>
      </c>
      <c r="G578" s="4"/>
      <c r="H578" s="3" t="s">
        <v>1227</v>
      </c>
      <c r="I578" s="3" t="s">
        <v>1227</v>
      </c>
      <c r="J578" s="4">
        <v>199</v>
      </c>
      <c r="K578" s="4"/>
      <c r="L578" s="30" t="s">
        <v>1307</v>
      </c>
      <c r="M578" s="17"/>
      <c r="N578" s="41" t="str">
        <f t="shared" si="104"/>
        <v xml:space="preserve"> </v>
      </c>
      <c r="O578" s="17"/>
      <c r="P578" s="41" t="str">
        <f t="shared" si="105"/>
        <v xml:space="preserve"> </v>
      </c>
      <c r="Q578" s="17"/>
      <c r="R578" s="41" t="str">
        <f t="shared" si="106"/>
        <v xml:space="preserve"> </v>
      </c>
      <c r="S578" s="17"/>
      <c r="T578" s="41" t="str">
        <f t="shared" si="107"/>
        <v xml:space="preserve"> </v>
      </c>
      <c r="U578" s="17">
        <v>1</v>
      </c>
      <c r="V578" s="41">
        <f t="shared" si="108"/>
        <v>6.650262685376072E-5</v>
      </c>
      <c r="W578" s="17"/>
      <c r="X578" s="41" t="str">
        <f t="shared" si="109"/>
        <v xml:space="preserve"> </v>
      </c>
      <c r="Y578" s="17"/>
      <c r="Z578" s="41" t="str">
        <f t="shared" si="110"/>
        <v xml:space="preserve"> </v>
      </c>
      <c r="AA578" s="17">
        <v>2</v>
      </c>
      <c r="AB578" s="41">
        <f t="shared" si="111"/>
        <v>2.3148148148148147E-3</v>
      </c>
      <c r="AC578" s="17">
        <v>3</v>
      </c>
      <c r="AD578" s="41">
        <f t="shared" si="112"/>
        <v>1.7678255745433118E-3</v>
      </c>
      <c r="AE578" s="17"/>
      <c r="AF578" s="42" t="str">
        <f t="shared" si="113"/>
        <v xml:space="preserve"> </v>
      </c>
      <c r="AG578" s="19">
        <f t="shared" si="114"/>
        <v>6</v>
      </c>
      <c r="AH578" s="19">
        <f t="shared" si="115"/>
        <v>6</v>
      </c>
      <c r="AI578" s="47">
        <f t="shared" si="116"/>
        <v>1.9641220374492602E-4</v>
      </c>
    </row>
    <row r="579" spans="1:35">
      <c r="A579" t="s">
        <v>212</v>
      </c>
      <c r="B579" t="s">
        <v>150</v>
      </c>
      <c r="C579" t="s">
        <v>211</v>
      </c>
      <c r="D579" s="4" t="s">
        <v>1218</v>
      </c>
      <c r="E579" s="2"/>
      <c r="F579" t="s">
        <v>2672</v>
      </c>
      <c r="G579" s="4"/>
      <c r="H579" s="3" t="s">
        <v>1227</v>
      </c>
      <c r="I579" s="3" t="s">
        <v>1227</v>
      </c>
      <c r="J579" s="4">
        <v>430</v>
      </c>
      <c r="K579" s="4"/>
      <c r="L579" s="30" t="s">
        <v>1540</v>
      </c>
      <c r="M579" s="17"/>
      <c r="N579" s="41" t="str">
        <f t="shared" si="104"/>
        <v xml:space="preserve"> </v>
      </c>
      <c r="O579" s="17"/>
      <c r="P579" s="41" t="str">
        <f t="shared" si="105"/>
        <v xml:space="preserve"> </v>
      </c>
      <c r="Q579" s="17"/>
      <c r="R579" s="41" t="str">
        <f t="shared" si="106"/>
        <v xml:space="preserve"> </v>
      </c>
      <c r="S579" s="17"/>
      <c r="T579" s="41" t="str">
        <f t="shared" si="107"/>
        <v xml:space="preserve"> </v>
      </c>
      <c r="U579" s="17">
        <v>6</v>
      </c>
      <c r="V579" s="41">
        <f t="shared" si="108"/>
        <v>3.9901576112256435E-4</v>
      </c>
      <c r="W579" s="17"/>
      <c r="X579" s="41" t="str">
        <f t="shared" si="109"/>
        <v xml:space="preserve"> </v>
      </c>
      <c r="Y579" s="17"/>
      <c r="Z579" s="41" t="str">
        <f t="shared" si="110"/>
        <v xml:space="preserve"> </v>
      </c>
      <c r="AA579" s="17"/>
      <c r="AB579" s="41" t="str">
        <f t="shared" si="111"/>
        <v xml:space="preserve"> </v>
      </c>
      <c r="AC579" s="17"/>
      <c r="AD579" s="41" t="str">
        <f t="shared" si="112"/>
        <v xml:space="preserve"> </v>
      </c>
      <c r="AE579" s="17"/>
      <c r="AF579" s="42" t="str">
        <f t="shared" si="113"/>
        <v xml:space="preserve"> </v>
      </c>
      <c r="AG579" s="19">
        <f t="shared" si="114"/>
        <v>2</v>
      </c>
      <c r="AH579" s="19">
        <f t="shared" si="115"/>
        <v>6</v>
      </c>
      <c r="AI579" s="47">
        <f t="shared" si="116"/>
        <v>1.9641220374492602E-4</v>
      </c>
    </row>
    <row r="580" spans="1:35">
      <c r="A580" t="s">
        <v>399</v>
      </c>
      <c r="B580" t="s">
        <v>3141</v>
      </c>
      <c r="C580" t="s">
        <v>341</v>
      </c>
      <c r="D580" s="4" t="s">
        <v>1218</v>
      </c>
      <c r="E580" s="2" t="s">
        <v>4</v>
      </c>
      <c r="F580" t="s">
        <v>3294</v>
      </c>
      <c r="G580" s="4"/>
      <c r="H580" s="3" t="s">
        <v>1227</v>
      </c>
      <c r="I580" s="3" t="s">
        <v>1227</v>
      </c>
      <c r="J580" s="4">
        <v>253</v>
      </c>
      <c r="K580" s="4">
        <v>380</v>
      </c>
      <c r="L580" s="30" t="s">
        <v>1307</v>
      </c>
      <c r="M580" s="17"/>
      <c r="N580" s="41" t="str">
        <f t="shared" si="104"/>
        <v xml:space="preserve"> </v>
      </c>
      <c r="O580" s="17"/>
      <c r="P580" s="41" t="str">
        <f t="shared" si="105"/>
        <v xml:space="preserve"> </v>
      </c>
      <c r="Q580" s="17"/>
      <c r="R580" s="41" t="str">
        <f t="shared" si="106"/>
        <v xml:space="preserve"> </v>
      </c>
      <c r="S580" s="17"/>
      <c r="T580" s="41" t="str">
        <f t="shared" si="107"/>
        <v xml:space="preserve"> </v>
      </c>
      <c r="U580" s="17">
        <v>6</v>
      </c>
      <c r="V580" s="41">
        <f t="shared" si="108"/>
        <v>3.9901576112256435E-4</v>
      </c>
      <c r="W580" s="17"/>
      <c r="X580" s="41" t="str">
        <f t="shared" si="109"/>
        <v xml:space="preserve"> </v>
      </c>
      <c r="Y580" s="17"/>
      <c r="Z580" s="41" t="str">
        <f t="shared" si="110"/>
        <v xml:space="preserve"> </v>
      </c>
      <c r="AA580" s="17"/>
      <c r="AB580" s="41" t="str">
        <f t="shared" si="111"/>
        <v xml:space="preserve"> </v>
      </c>
      <c r="AC580" s="17"/>
      <c r="AD580" s="41" t="str">
        <f t="shared" si="112"/>
        <v xml:space="preserve"> </v>
      </c>
      <c r="AE580" s="17"/>
      <c r="AF580" s="42" t="str">
        <f t="shared" si="113"/>
        <v xml:space="preserve"> </v>
      </c>
      <c r="AG580" s="19">
        <f t="shared" si="114"/>
        <v>2</v>
      </c>
      <c r="AH580" s="19">
        <f t="shared" si="115"/>
        <v>6</v>
      </c>
      <c r="AI580" s="47">
        <f t="shared" si="116"/>
        <v>1.9641220374492602E-4</v>
      </c>
    </row>
    <row r="581" spans="1:35">
      <c r="A581" t="s">
        <v>2395</v>
      </c>
      <c r="B581" t="s">
        <v>1258</v>
      </c>
      <c r="C581" t="s">
        <v>2396</v>
      </c>
      <c r="D581" s="4" t="s">
        <v>333</v>
      </c>
      <c r="E581" s="4" t="s">
        <v>1803</v>
      </c>
      <c r="F581" s="5" t="s">
        <v>3420</v>
      </c>
      <c r="G581" s="4"/>
      <c r="H581" s="3" t="s">
        <v>1227</v>
      </c>
      <c r="I581" s="3" t="s">
        <v>1227</v>
      </c>
      <c r="J581" s="4">
        <v>303</v>
      </c>
      <c r="K581" s="4">
        <v>27</v>
      </c>
      <c r="L581" s="30" t="s">
        <v>1307</v>
      </c>
      <c r="M581" s="17"/>
      <c r="N581" s="41" t="str">
        <f t="shared" si="104"/>
        <v xml:space="preserve"> </v>
      </c>
      <c r="O581" s="17"/>
      <c r="P581" s="41" t="str">
        <f t="shared" si="105"/>
        <v xml:space="preserve"> </v>
      </c>
      <c r="Q581" s="17"/>
      <c r="R581" s="41" t="str">
        <f t="shared" si="106"/>
        <v xml:space="preserve"> </v>
      </c>
      <c r="S581" s="17"/>
      <c r="T581" s="41" t="str">
        <f t="shared" si="107"/>
        <v xml:space="preserve"> </v>
      </c>
      <c r="U581" s="17">
        <v>6</v>
      </c>
      <c r="V581" s="41">
        <f t="shared" si="108"/>
        <v>3.9901576112256435E-4</v>
      </c>
      <c r="W581" s="17"/>
      <c r="X581" s="41" t="str">
        <f t="shared" si="109"/>
        <v xml:space="preserve"> </v>
      </c>
      <c r="Y581" s="17"/>
      <c r="Z581" s="41" t="str">
        <f t="shared" si="110"/>
        <v xml:space="preserve"> </v>
      </c>
      <c r="AA581" s="17"/>
      <c r="AB581" s="41" t="str">
        <f t="shared" si="111"/>
        <v xml:space="preserve"> </v>
      </c>
      <c r="AC581" s="17"/>
      <c r="AD581" s="41" t="str">
        <f t="shared" si="112"/>
        <v xml:space="preserve"> </v>
      </c>
      <c r="AE581" s="17"/>
      <c r="AF581" s="42" t="str">
        <f t="shared" si="113"/>
        <v xml:space="preserve"> </v>
      </c>
      <c r="AG581" s="19">
        <f t="shared" si="114"/>
        <v>2</v>
      </c>
      <c r="AH581" s="19">
        <f t="shared" si="115"/>
        <v>6</v>
      </c>
      <c r="AI581" s="47">
        <f t="shared" si="116"/>
        <v>1.9641220374492602E-4</v>
      </c>
    </row>
    <row r="582" spans="1:35">
      <c r="A582" t="s">
        <v>672</v>
      </c>
      <c r="B582" t="s">
        <v>5821</v>
      </c>
      <c r="C582" t="s">
        <v>341</v>
      </c>
      <c r="D582" s="4" t="s">
        <v>1218</v>
      </c>
      <c r="E582" s="4"/>
      <c r="G582" s="4"/>
      <c r="H582" s="3" t="s">
        <v>505</v>
      </c>
      <c r="I582" s="3" t="s">
        <v>505</v>
      </c>
      <c r="J582" s="4"/>
      <c r="K582" s="4"/>
      <c r="L582" s="30" t="s">
        <v>1307</v>
      </c>
      <c r="M582" s="17"/>
      <c r="N582" s="41" t="str">
        <f t="shared" si="104"/>
        <v xml:space="preserve"> </v>
      </c>
      <c r="O582" s="17">
        <v>1</v>
      </c>
      <c r="P582" s="41">
        <f t="shared" si="105"/>
        <v>3.5236081747709656E-4</v>
      </c>
      <c r="Q582" s="17">
        <v>1</v>
      </c>
      <c r="R582" s="41">
        <f t="shared" si="106"/>
        <v>8.5034013605442174E-4</v>
      </c>
      <c r="S582" s="17"/>
      <c r="T582" s="41" t="str">
        <f t="shared" si="107"/>
        <v xml:space="preserve"> </v>
      </c>
      <c r="U582" s="17"/>
      <c r="V582" s="41" t="str">
        <f t="shared" si="108"/>
        <v xml:space="preserve"> </v>
      </c>
      <c r="W582" s="17">
        <v>2</v>
      </c>
      <c r="X582" s="41">
        <f t="shared" si="109"/>
        <v>8.0064051240992789E-4</v>
      </c>
      <c r="Y582" s="17">
        <v>1</v>
      </c>
      <c r="Z582" s="41">
        <f t="shared" si="110"/>
        <v>6.6006600660066007E-4</v>
      </c>
      <c r="AA582" s="17"/>
      <c r="AB582" s="41" t="str">
        <f t="shared" si="111"/>
        <v xml:space="preserve"> </v>
      </c>
      <c r="AC582" s="17">
        <v>1</v>
      </c>
      <c r="AD582" s="41">
        <f t="shared" si="112"/>
        <v>5.8927519151443723E-4</v>
      </c>
      <c r="AE582" s="17"/>
      <c r="AF582" s="42" t="str">
        <f t="shared" si="113"/>
        <v xml:space="preserve"> </v>
      </c>
      <c r="AG582" s="19">
        <f t="shared" si="114"/>
        <v>10</v>
      </c>
      <c r="AH582" s="19">
        <f t="shared" si="115"/>
        <v>6</v>
      </c>
      <c r="AI582" s="47">
        <f t="shared" si="116"/>
        <v>1.9641220374492602E-4</v>
      </c>
    </row>
    <row r="583" spans="1:35">
      <c r="A583" t="s">
        <v>3428</v>
      </c>
      <c r="B583" t="s">
        <v>1592</v>
      </c>
      <c r="C583" t="s">
        <v>850</v>
      </c>
      <c r="D583" s="4" t="s">
        <v>1217</v>
      </c>
      <c r="E583" s="2"/>
      <c r="G583" s="4"/>
      <c r="H583" s="3" t="s">
        <v>1227</v>
      </c>
      <c r="I583" s="3" t="s">
        <v>1227</v>
      </c>
      <c r="J583" s="4">
        <v>415</v>
      </c>
      <c r="K583" s="4"/>
      <c r="L583" s="30" t="s">
        <v>1540</v>
      </c>
      <c r="M583" s="17"/>
      <c r="N583" s="41" t="str">
        <f t="shared" si="104"/>
        <v xml:space="preserve"> </v>
      </c>
      <c r="O583" s="17"/>
      <c r="P583" s="41" t="str">
        <f t="shared" si="105"/>
        <v xml:space="preserve"> </v>
      </c>
      <c r="Q583" s="17"/>
      <c r="R583" s="41" t="str">
        <f t="shared" si="106"/>
        <v xml:space="preserve"> </v>
      </c>
      <c r="S583" s="17"/>
      <c r="T583" s="41" t="str">
        <f t="shared" si="107"/>
        <v xml:space="preserve"> </v>
      </c>
      <c r="U583" s="17"/>
      <c r="V583" s="41" t="str">
        <f t="shared" si="108"/>
        <v xml:space="preserve"> </v>
      </c>
      <c r="W583" s="17"/>
      <c r="X583" s="41" t="str">
        <f t="shared" si="109"/>
        <v xml:space="preserve"> </v>
      </c>
      <c r="Y583" s="17"/>
      <c r="Z583" s="41" t="str">
        <f t="shared" si="110"/>
        <v xml:space="preserve"> </v>
      </c>
      <c r="AA583" s="17"/>
      <c r="AB583" s="41" t="str">
        <f t="shared" si="111"/>
        <v xml:space="preserve"> </v>
      </c>
      <c r="AC583" s="17">
        <v>5</v>
      </c>
      <c r="AD583" s="41">
        <f t="shared" si="112"/>
        <v>2.9463759575721863E-3</v>
      </c>
      <c r="AE583" s="17">
        <v>1</v>
      </c>
      <c r="AF583" s="42">
        <f t="shared" si="113"/>
        <v>3.1357792411414236E-4</v>
      </c>
      <c r="AG583" s="19">
        <f t="shared" si="114"/>
        <v>3</v>
      </c>
      <c r="AH583" s="19">
        <f t="shared" si="115"/>
        <v>6</v>
      </c>
      <c r="AI583" s="47">
        <f t="shared" si="116"/>
        <v>1.9641220374492602E-4</v>
      </c>
    </row>
    <row r="584" spans="1:35">
      <c r="A584" t="s">
        <v>3687</v>
      </c>
      <c r="B584" s="5" t="s">
        <v>3203</v>
      </c>
      <c r="C584" t="s">
        <v>500</v>
      </c>
      <c r="D584" s="4" t="s">
        <v>1218</v>
      </c>
      <c r="E584" s="2" t="s">
        <v>2829</v>
      </c>
      <c r="F584" t="s">
        <v>3541</v>
      </c>
      <c r="G584" s="4"/>
      <c r="H584" s="3" t="s">
        <v>1227</v>
      </c>
      <c r="I584" s="3" t="s">
        <v>1227</v>
      </c>
      <c r="J584" s="4"/>
      <c r="K584" s="4"/>
      <c r="L584" s="30" t="s">
        <v>1307</v>
      </c>
      <c r="M584" s="17">
        <v>4</v>
      </c>
      <c r="N584" s="41">
        <f t="shared" ref="N584:N647" si="117">IF(M584=0," ",M584/M$971)</f>
        <v>3.5938903863432167E-3</v>
      </c>
      <c r="O584" s="17">
        <v>2</v>
      </c>
      <c r="P584" s="41">
        <f t="shared" ref="P584:P647" si="118">IF(O584=0," ",O584/O$971)</f>
        <v>7.0472163495419312E-4</v>
      </c>
      <c r="Q584" s="17"/>
      <c r="R584" s="41" t="str">
        <f t="shared" ref="R584:R647" si="119">IF(Q584=0," ",Q584/Q$971)</f>
        <v xml:space="preserve"> </v>
      </c>
      <c r="S584" s="17"/>
      <c r="T584" s="41" t="str">
        <f t="shared" ref="T584:T647" si="120">IF(S584=0," ",S584/S$971)</f>
        <v xml:space="preserve"> </v>
      </c>
      <c r="U584" s="17"/>
      <c r="V584" s="41" t="str">
        <f t="shared" ref="V584:V647" si="121">IF(U584=0," ",U584/U$971)</f>
        <v xml:space="preserve"> </v>
      </c>
      <c r="W584" s="17"/>
      <c r="X584" s="41" t="str">
        <f t="shared" ref="X584:X647" si="122">IF(W584=0," ",W584/W$971)</f>
        <v xml:space="preserve"> </v>
      </c>
      <c r="Y584" s="17"/>
      <c r="Z584" s="41" t="str">
        <f t="shared" ref="Z584:Z647" si="123">IF(Y584=0," ",Y584/Y$971)</f>
        <v xml:space="preserve"> </v>
      </c>
      <c r="AA584" s="17"/>
      <c r="AB584" s="41" t="str">
        <f t="shared" ref="AB584:AB647" si="124">IF(AA584=0," ",AA584/AA$971)</f>
        <v xml:space="preserve"> </v>
      </c>
      <c r="AC584" s="17"/>
      <c r="AD584" s="41" t="str">
        <f t="shared" ref="AD584:AD647" si="125">IF(AC584=0," ",AC584/AC$971)</f>
        <v xml:space="preserve"> </v>
      </c>
      <c r="AE584" s="17"/>
      <c r="AF584" s="42" t="str">
        <f t="shared" ref="AF584:AF647" si="126">IF(AE584=0," ",AE584/AE$971)</f>
        <v xml:space="preserve"> </v>
      </c>
      <c r="AG584" s="19">
        <f t="shared" ref="AG584:AG647" si="127">COUNT(M584:AE584)</f>
        <v>4</v>
      </c>
      <c r="AH584" s="19">
        <f t="shared" ref="AH584:AH647" si="128">M584+O584+Q584+S584+U584+W584+Y584+AA584+AC584+AE584</f>
        <v>6</v>
      </c>
      <c r="AI584" s="47">
        <f t="shared" ref="AI584:AI647" si="129">AH584/AH$965</f>
        <v>1.9641220374492602E-4</v>
      </c>
    </row>
    <row r="585" spans="1:35">
      <c r="A585" t="s">
        <v>3687</v>
      </c>
      <c r="B585" s="5" t="s">
        <v>4843</v>
      </c>
      <c r="C585" t="s">
        <v>500</v>
      </c>
      <c r="D585" s="4" t="s">
        <v>1218</v>
      </c>
      <c r="E585" s="2" t="s">
        <v>2829</v>
      </c>
      <c r="F585" t="s">
        <v>4844</v>
      </c>
      <c r="G585" s="4"/>
      <c r="H585" s="3" t="s">
        <v>1227</v>
      </c>
      <c r="I585" s="3" t="s">
        <v>1227</v>
      </c>
      <c r="J585" s="4"/>
      <c r="K585" s="4"/>
      <c r="L585" s="30" t="s">
        <v>1307</v>
      </c>
      <c r="M585" s="17"/>
      <c r="N585" s="41" t="str">
        <f t="shared" si="117"/>
        <v xml:space="preserve"> </v>
      </c>
      <c r="O585" s="17"/>
      <c r="P585" s="41" t="str">
        <f t="shared" si="118"/>
        <v xml:space="preserve"> </v>
      </c>
      <c r="Q585" s="17"/>
      <c r="R585" s="41" t="str">
        <f t="shared" si="119"/>
        <v xml:space="preserve"> </v>
      </c>
      <c r="S585" s="17"/>
      <c r="T585" s="41" t="str">
        <f t="shared" si="120"/>
        <v xml:space="preserve"> </v>
      </c>
      <c r="U585" s="17"/>
      <c r="V585" s="41" t="str">
        <f t="shared" si="121"/>
        <v xml:space="preserve"> </v>
      </c>
      <c r="W585" s="17"/>
      <c r="X585" s="41" t="str">
        <f t="shared" si="122"/>
        <v xml:space="preserve"> </v>
      </c>
      <c r="Y585" s="17">
        <v>1</v>
      </c>
      <c r="Z585" s="41">
        <f t="shared" si="123"/>
        <v>6.6006600660066007E-4</v>
      </c>
      <c r="AA585" s="17">
        <v>4</v>
      </c>
      <c r="AB585" s="41">
        <f t="shared" si="124"/>
        <v>4.6296296296296294E-3</v>
      </c>
      <c r="AC585" s="17">
        <v>1</v>
      </c>
      <c r="AD585" s="41">
        <f t="shared" si="125"/>
        <v>5.8927519151443723E-4</v>
      </c>
      <c r="AE585" s="17"/>
      <c r="AF585" s="42" t="str">
        <f t="shared" si="126"/>
        <v xml:space="preserve"> </v>
      </c>
      <c r="AG585" s="19">
        <f t="shared" si="127"/>
        <v>6</v>
      </c>
      <c r="AH585" s="19">
        <f t="shared" si="128"/>
        <v>6</v>
      </c>
      <c r="AI585" s="47">
        <f t="shared" si="129"/>
        <v>1.9641220374492602E-4</v>
      </c>
    </row>
    <row r="586" spans="1:35">
      <c r="A586" t="s">
        <v>2069</v>
      </c>
      <c r="B586" t="s">
        <v>2070</v>
      </c>
      <c r="C586" t="s">
        <v>2071</v>
      </c>
      <c r="D586" s="4" t="s">
        <v>1308</v>
      </c>
      <c r="E586" s="2"/>
      <c r="F586" t="s">
        <v>2846</v>
      </c>
      <c r="G586" s="4"/>
      <c r="H586" s="3" t="s">
        <v>1227</v>
      </c>
      <c r="I586" s="3" t="s">
        <v>1227</v>
      </c>
      <c r="J586" s="4">
        <v>319</v>
      </c>
      <c r="K586" s="4">
        <v>31</v>
      </c>
      <c r="L586" s="30" t="s">
        <v>1307</v>
      </c>
      <c r="M586" s="17"/>
      <c r="N586" s="41" t="str">
        <f t="shared" si="117"/>
        <v xml:space="preserve"> </v>
      </c>
      <c r="O586" s="17"/>
      <c r="P586" s="41" t="str">
        <f t="shared" si="118"/>
        <v xml:space="preserve"> </v>
      </c>
      <c r="Q586" s="17"/>
      <c r="R586" s="41" t="str">
        <f t="shared" si="119"/>
        <v xml:space="preserve"> </v>
      </c>
      <c r="S586" s="17"/>
      <c r="T586" s="41" t="str">
        <f t="shared" si="120"/>
        <v xml:space="preserve"> </v>
      </c>
      <c r="U586" s="17">
        <v>6</v>
      </c>
      <c r="V586" s="41">
        <f t="shared" si="121"/>
        <v>3.9901576112256435E-4</v>
      </c>
      <c r="W586" s="17"/>
      <c r="X586" s="41" t="str">
        <f t="shared" si="122"/>
        <v xml:space="preserve"> </v>
      </c>
      <c r="Y586" s="17"/>
      <c r="Z586" s="41" t="str">
        <f t="shared" si="123"/>
        <v xml:space="preserve"> </v>
      </c>
      <c r="AA586" s="17"/>
      <c r="AB586" s="41" t="str">
        <f t="shared" si="124"/>
        <v xml:space="preserve"> </v>
      </c>
      <c r="AC586" s="17"/>
      <c r="AD586" s="41" t="str">
        <f t="shared" si="125"/>
        <v xml:space="preserve"> </v>
      </c>
      <c r="AE586" s="17"/>
      <c r="AF586" s="42" t="str">
        <f t="shared" si="126"/>
        <v xml:space="preserve"> </v>
      </c>
      <c r="AG586" s="19">
        <f t="shared" si="127"/>
        <v>2</v>
      </c>
      <c r="AH586" s="19">
        <f t="shared" si="128"/>
        <v>6</v>
      </c>
      <c r="AI586" s="47">
        <f t="shared" si="129"/>
        <v>1.9641220374492602E-4</v>
      </c>
    </row>
    <row r="587" spans="1:35">
      <c r="A587" t="s">
        <v>1986</v>
      </c>
      <c r="B587" t="s">
        <v>2969</v>
      </c>
      <c r="C587" t="s">
        <v>343</v>
      </c>
      <c r="D587" s="4" t="s">
        <v>1217</v>
      </c>
      <c r="E587" s="2"/>
      <c r="F587" t="s">
        <v>5308</v>
      </c>
      <c r="G587" s="4"/>
      <c r="H587" s="3" t="s">
        <v>1227</v>
      </c>
      <c r="I587" s="3" t="s">
        <v>1227</v>
      </c>
      <c r="J587" s="4"/>
      <c r="K587" s="4"/>
      <c r="L587" s="30" t="s">
        <v>1307</v>
      </c>
      <c r="M587" s="17"/>
      <c r="N587" s="41" t="str">
        <f t="shared" si="117"/>
        <v xml:space="preserve"> </v>
      </c>
      <c r="O587" s="17"/>
      <c r="P587" s="41" t="str">
        <f t="shared" si="118"/>
        <v xml:space="preserve"> </v>
      </c>
      <c r="Q587" s="17"/>
      <c r="R587" s="41" t="str">
        <f t="shared" si="119"/>
        <v xml:space="preserve"> </v>
      </c>
      <c r="S587" s="17"/>
      <c r="T587" s="41" t="str">
        <f t="shared" si="120"/>
        <v xml:space="preserve"> </v>
      </c>
      <c r="U587" s="17">
        <v>3</v>
      </c>
      <c r="V587" s="41">
        <f t="shared" si="121"/>
        <v>1.9950788056128217E-4</v>
      </c>
      <c r="W587" s="17">
        <v>3</v>
      </c>
      <c r="X587" s="41">
        <f t="shared" si="122"/>
        <v>1.2009607686148918E-3</v>
      </c>
      <c r="Y587" s="17"/>
      <c r="Z587" s="41" t="str">
        <f t="shared" si="123"/>
        <v xml:space="preserve"> </v>
      </c>
      <c r="AA587" s="17"/>
      <c r="AB587" s="41" t="str">
        <f t="shared" si="124"/>
        <v xml:space="preserve"> </v>
      </c>
      <c r="AC587" s="17"/>
      <c r="AD587" s="41" t="str">
        <f t="shared" si="125"/>
        <v xml:space="preserve"> </v>
      </c>
      <c r="AE587" s="17"/>
      <c r="AF587" s="42" t="str">
        <f t="shared" si="126"/>
        <v xml:space="preserve"> </v>
      </c>
      <c r="AG587" s="19">
        <f t="shared" si="127"/>
        <v>4</v>
      </c>
      <c r="AH587" s="19">
        <f t="shared" si="128"/>
        <v>6</v>
      </c>
      <c r="AI587" s="47">
        <f t="shared" si="129"/>
        <v>1.9641220374492602E-4</v>
      </c>
    </row>
    <row r="588" spans="1:35">
      <c r="A588" t="s">
        <v>687</v>
      </c>
      <c r="B588" t="s">
        <v>3436</v>
      </c>
      <c r="C588" t="s">
        <v>500</v>
      </c>
      <c r="D588" s="4" t="s">
        <v>1218</v>
      </c>
      <c r="E588" s="2"/>
      <c r="F588" t="s">
        <v>3450</v>
      </c>
      <c r="G588" s="4"/>
      <c r="H588" s="3" t="s">
        <v>1227</v>
      </c>
      <c r="I588" s="3" t="s">
        <v>1227</v>
      </c>
      <c r="J588" s="4"/>
      <c r="K588" s="4"/>
      <c r="L588" s="30" t="s">
        <v>1307</v>
      </c>
      <c r="M588" s="17"/>
      <c r="N588" s="41" t="str">
        <f t="shared" si="117"/>
        <v xml:space="preserve"> </v>
      </c>
      <c r="O588" s="17">
        <v>1</v>
      </c>
      <c r="P588" s="41">
        <f t="shared" si="118"/>
        <v>3.5236081747709656E-4</v>
      </c>
      <c r="Q588" s="17"/>
      <c r="R588" s="41" t="str">
        <f t="shared" si="119"/>
        <v xml:space="preserve"> </v>
      </c>
      <c r="S588" s="17"/>
      <c r="T588" s="41" t="str">
        <f t="shared" si="120"/>
        <v xml:space="preserve"> </v>
      </c>
      <c r="U588" s="17"/>
      <c r="V588" s="41" t="str">
        <f t="shared" si="121"/>
        <v xml:space="preserve"> </v>
      </c>
      <c r="W588" s="17">
        <v>1</v>
      </c>
      <c r="X588" s="41">
        <f t="shared" si="122"/>
        <v>4.0032025620496394E-4</v>
      </c>
      <c r="Y588" s="17"/>
      <c r="Z588" s="41" t="str">
        <f t="shared" si="123"/>
        <v xml:space="preserve"> </v>
      </c>
      <c r="AA588" s="17"/>
      <c r="AB588" s="41" t="str">
        <f t="shared" si="124"/>
        <v xml:space="preserve"> </v>
      </c>
      <c r="AC588" s="17">
        <v>4</v>
      </c>
      <c r="AD588" s="41">
        <f t="shared" si="125"/>
        <v>2.3571007660577489E-3</v>
      </c>
      <c r="AE588" s="17"/>
      <c r="AF588" s="42" t="str">
        <f t="shared" si="126"/>
        <v xml:space="preserve"> </v>
      </c>
      <c r="AG588" s="19">
        <f t="shared" si="127"/>
        <v>6</v>
      </c>
      <c r="AH588" s="19">
        <f t="shared" si="128"/>
        <v>6</v>
      </c>
      <c r="AI588" s="47">
        <f t="shared" si="129"/>
        <v>1.9641220374492602E-4</v>
      </c>
    </row>
    <row r="589" spans="1:35">
      <c r="A589" t="s">
        <v>3118</v>
      </c>
      <c r="B589" t="s">
        <v>1654</v>
      </c>
      <c r="C589" t="s">
        <v>2396</v>
      </c>
      <c r="D589" s="4" t="s">
        <v>333</v>
      </c>
      <c r="E589" s="4" t="s">
        <v>1803</v>
      </c>
      <c r="F589" s="5" t="s">
        <v>3767</v>
      </c>
      <c r="G589" s="4"/>
      <c r="H589" s="3" t="s">
        <v>1227</v>
      </c>
      <c r="I589" s="3" t="s">
        <v>1227</v>
      </c>
      <c r="J589" s="4"/>
      <c r="K589" s="4"/>
      <c r="L589" s="30" t="s">
        <v>1307</v>
      </c>
      <c r="M589" s="17"/>
      <c r="N589" s="41" t="str">
        <f t="shared" si="117"/>
        <v xml:space="preserve"> </v>
      </c>
      <c r="O589" s="17"/>
      <c r="P589" s="41" t="str">
        <f t="shared" si="118"/>
        <v xml:space="preserve"> </v>
      </c>
      <c r="Q589" s="17"/>
      <c r="R589" s="41" t="str">
        <f t="shared" si="119"/>
        <v xml:space="preserve"> </v>
      </c>
      <c r="S589" s="17"/>
      <c r="T589" s="41" t="str">
        <f t="shared" si="120"/>
        <v xml:space="preserve"> </v>
      </c>
      <c r="U589" s="17">
        <v>6</v>
      </c>
      <c r="V589" s="41">
        <f t="shared" si="121"/>
        <v>3.9901576112256435E-4</v>
      </c>
      <c r="W589" s="17"/>
      <c r="X589" s="41" t="str">
        <f t="shared" si="122"/>
        <v xml:space="preserve"> </v>
      </c>
      <c r="Y589" s="17"/>
      <c r="Z589" s="41" t="str">
        <f t="shared" si="123"/>
        <v xml:space="preserve"> </v>
      </c>
      <c r="AA589" s="17"/>
      <c r="AB589" s="41" t="str">
        <f t="shared" si="124"/>
        <v xml:space="preserve"> </v>
      </c>
      <c r="AC589" s="17"/>
      <c r="AD589" s="41" t="str">
        <f t="shared" si="125"/>
        <v xml:space="preserve"> </v>
      </c>
      <c r="AE589" s="17"/>
      <c r="AF589" s="42" t="str">
        <f t="shared" si="126"/>
        <v xml:space="preserve"> </v>
      </c>
      <c r="AG589" s="19">
        <f t="shared" si="127"/>
        <v>2</v>
      </c>
      <c r="AH589" s="19">
        <f t="shared" si="128"/>
        <v>6</v>
      </c>
      <c r="AI589" s="47">
        <f t="shared" si="129"/>
        <v>1.9641220374492602E-4</v>
      </c>
    </row>
    <row r="590" spans="1:35">
      <c r="A590" t="s">
        <v>3118</v>
      </c>
      <c r="B590" s="5" t="s">
        <v>2179</v>
      </c>
      <c r="C590" t="s">
        <v>2396</v>
      </c>
      <c r="D590" s="4" t="s">
        <v>333</v>
      </c>
      <c r="E590" s="4"/>
      <c r="F590" s="5" t="s">
        <v>5529</v>
      </c>
      <c r="G590" s="4"/>
      <c r="H590" s="3" t="s">
        <v>1227</v>
      </c>
      <c r="I590" s="3" t="s">
        <v>1227</v>
      </c>
      <c r="J590" s="4"/>
      <c r="K590" s="4"/>
      <c r="L590" s="30" t="s">
        <v>1307</v>
      </c>
      <c r="M590" s="17"/>
      <c r="N590" s="41" t="str">
        <f t="shared" si="117"/>
        <v xml:space="preserve"> </v>
      </c>
      <c r="O590" s="17"/>
      <c r="P590" s="41" t="str">
        <f t="shared" si="118"/>
        <v xml:space="preserve"> </v>
      </c>
      <c r="Q590" s="17"/>
      <c r="R590" s="41" t="str">
        <f t="shared" si="119"/>
        <v xml:space="preserve"> </v>
      </c>
      <c r="S590" s="17"/>
      <c r="T590" s="41" t="str">
        <f t="shared" si="120"/>
        <v xml:space="preserve"> </v>
      </c>
      <c r="U590" s="17">
        <v>6</v>
      </c>
      <c r="V590" s="41">
        <f t="shared" si="121"/>
        <v>3.9901576112256435E-4</v>
      </c>
      <c r="W590" s="17"/>
      <c r="X590" s="41" t="str">
        <f t="shared" si="122"/>
        <v xml:space="preserve"> </v>
      </c>
      <c r="Y590" s="17"/>
      <c r="Z590" s="41" t="str">
        <f t="shared" si="123"/>
        <v xml:space="preserve"> </v>
      </c>
      <c r="AA590" s="17"/>
      <c r="AB590" s="41" t="str">
        <f t="shared" si="124"/>
        <v xml:space="preserve"> </v>
      </c>
      <c r="AC590" s="17"/>
      <c r="AD590" s="41" t="str">
        <f t="shared" si="125"/>
        <v xml:space="preserve"> </v>
      </c>
      <c r="AE590" s="17"/>
      <c r="AF590" s="42" t="str">
        <f t="shared" si="126"/>
        <v xml:space="preserve"> </v>
      </c>
      <c r="AG590" s="19">
        <f t="shared" si="127"/>
        <v>2</v>
      </c>
      <c r="AH590" s="19">
        <f t="shared" si="128"/>
        <v>6</v>
      </c>
      <c r="AI590" s="47">
        <f t="shared" si="129"/>
        <v>1.9641220374492602E-4</v>
      </c>
    </row>
    <row r="591" spans="1:35">
      <c r="A591" t="s">
        <v>2137</v>
      </c>
      <c r="B591" t="s">
        <v>2960</v>
      </c>
      <c r="C591" t="s">
        <v>2604</v>
      </c>
      <c r="D591" s="4" t="s">
        <v>1217</v>
      </c>
      <c r="E591" s="2"/>
      <c r="F591" t="s">
        <v>3004</v>
      </c>
      <c r="G591" s="4"/>
      <c r="H591" s="3" t="s">
        <v>1227</v>
      </c>
      <c r="I591" s="3" t="s">
        <v>1227</v>
      </c>
      <c r="J591" s="4">
        <v>185</v>
      </c>
      <c r="K591" s="4"/>
      <c r="L591" s="30" t="s">
        <v>1307</v>
      </c>
      <c r="M591" s="17"/>
      <c r="N591" s="41" t="str">
        <f t="shared" si="117"/>
        <v xml:space="preserve"> </v>
      </c>
      <c r="O591" s="17"/>
      <c r="P591" s="41" t="str">
        <f t="shared" si="118"/>
        <v xml:space="preserve"> </v>
      </c>
      <c r="Q591" s="17"/>
      <c r="R591" s="41" t="str">
        <f t="shared" si="119"/>
        <v xml:space="preserve"> </v>
      </c>
      <c r="S591" s="17"/>
      <c r="T591" s="41" t="str">
        <f t="shared" si="120"/>
        <v xml:space="preserve"> </v>
      </c>
      <c r="U591" s="17">
        <v>6</v>
      </c>
      <c r="V591" s="41">
        <f t="shared" si="121"/>
        <v>3.9901576112256435E-4</v>
      </c>
      <c r="W591" s="17"/>
      <c r="X591" s="41" t="str">
        <f t="shared" si="122"/>
        <v xml:space="preserve"> </v>
      </c>
      <c r="Y591" s="17"/>
      <c r="Z591" s="41" t="str">
        <f t="shared" si="123"/>
        <v xml:space="preserve"> </v>
      </c>
      <c r="AA591" s="17"/>
      <c r="AB591" s="41" t="str">
        <f t="shared" si="124"/>
        <v xml:space="preserve"> </v>
      </c>
      <c r="AC591" s="17"/>
      <c r="AD591" s="41" t="str">
        <f t="shared" si="125"/>
        <v xml:space="preserve"> </v>
      </c>
      <c r="AE591" s="17"/>
      <c r="AF591" s="42" t="str">
        <f t="shared" si="126"/>
        <v xml:space="preserve"> </v>
      </c>
      <c r="AG591" s="19">
        <f t="shared" si="127"/>
        <v>2</v>
      </c>
      <c r="AH591" s="19">
        <f t="shared" si="128"/>
        <v>6</v>
      </c>
      <c r="AI591" s="47">
        <f t="shared" si="129"/>
        <v>1.9641220374492602E-4</v>
      </c>
    </row>
    <row r="592" spans="1:35">
      <c r="A592" t="s">
        <v>164</v>
      </c>
      <c r="B592" t="s">
        <v>3470</v>
      </c>
      <c r="C592" t="s">
        <v>2507</v>
      </c>
      <c r="D592" s="4" t="s">
        <v>1217</v>
      </c>
      <c r="E592" s="2"/>
      <c r="G592" s="4"/>
      <c r="H592" s="3" t="s">
        <v>1227</v>
      </c>
      <c r="I592" s="3" t="s">
        <v>1227</v>
      </c>
      <c r="J592" s="4">
        <v>146</v>
      </c>
      <c r="K592" s="4"/>
      <c r="L592" s="30" t="s">
        <v>1307</v>
      </c>
      <c r="M592" s="17"/>
      <c r="N592" s="41" t="str">
        <f t="shared" si="117"/>
        <v xml:space="preserve"> </v>
      </c>
      <c r="O592" s="17"/>
      <c r="P592" s="41" t="str">
        <f t="shared" si="118"/>
        <v xml:space="preserve"> </v>
      </c>
      <c r="Q592" s="17"/>
      <c r="R592" s="41" t="str">
        <f t="shared" si="119"/>
        <v xml:space="preserve"> </v>
      </c>
      <c r="S592" s="17"/>
      <c r="T592" s="41" t="str">
        <f t="shared" si="120"/>
        <v xml:space="preserve"> </v>
      </c>
      <c r="U592" s="17">
        <v>5</v>
      </c>
      <c r="V592" s="41">
        <f t="shared" si="121"/>
        <v>3.3251313426880364E-4</v>
      </c>
      <c r="W592" s="17">
        <v>1</v>
      </c>
      <c r="X592" s="41">
        <f t="shared" si="122"/>
        <v>4.0032025620496394E-4</v>
      </c>
      <c r="Y592" s="17"/>
      <c r="Z592" s="41" t="str">
        <f t="shared" si="123"/>
        <v xml:space="preserve"> </v>
      </c>
      <c r="AA592" s="17"/>
      <c r="AB592" s="41" t="str">
        <f t="shared" si="124"/>
        <v xml:space="preserve"> </v>
      </c>
      <c r="AC592" s="17"/>
      <c r="AD592" s="41" t="str">
        <f t="shared" si="125"/>
        <v xml:space="preserve"> </v>
      </c>
      <c r="AE592" s="17"/>
      <c r="AF592" s="42" t="str">
        <f t="shared" si="126"/>
        <v xml:space="preserve"> </v>
      </c>
      <c r="AG592" s="19">
        <f t="shared" si="127"/>
        <v>4</v>
      </c>
      <c r="AH592" s="19">
        <f t="shared" si="128"/>
        <v>6</v>
      </c>
      <c r="AI592" s="47">
        <f t="shared" si="129"/>
        <v>1.9641220374492602E-4</v>
      </c>
    </row>
    <row r="593" spans="1:35">
      <c r="A593" t="s">
        <v>1237</v>
      </c>
      <c r="B593" t="s">
        <v>4857</v>
      </c>
      <c r="C593" t="s">
        <v>2496</v>
      </c>
      <c r="D593" s="4" t="s">
        <v>1217</v>
      </c>
      <c r="E593" s="2"/>
      <c r="G593" s="4"/>
      <c r="H593" s="3" t="s">
        <v>1227</v>
      </c>
      <c r="I593" s="3" t="s">
        <v>505</v>
      </c>
      <c r="J593" s="4"/>
      <c r="K593" s="4"/>
      <c r="L593" s="30" t="s">
        <v>1307</v>
      </c>
      <c r="M593" s="17"/>
      <c r="N593" s="41" t="str">
        <f t="shared" si="117"/>
        <v xml:space="preserve"> </v>
      </c>
      <c r="O593" s="17"/>
      <c r="P593" s="41" t="str">
        <f t="shared" si="118"/>
        <v xml:space="preserve"> </v>
      </c>
      <c r="Q593" s="17"/>
      <c r="R593" s="41" t="str">
        <f t="shared" si="119"/>
        <v xml:space="preserve"> </v>
      </c>
      <c r="S593" s="17"/>
      <c r="T593" s="41" t="str">
        <f t="shared" si="120"/>
        <v xml:space="preserve"> </v>
      </c>
      <c r="U593" s="17"/>
      <c r="V593" s="41" t="str">
        <f t="shared" si="121"/>
        <v xml:space="preserve"> </v>
      </c>
      <c r="W593" s="17">
        <v>5</v>
      </c>
      <c r="X593" s="41">
        <f t="shared" si="122"/>
        <v>2.0016012810248197E-3</v>
      </c>
      <c r="Y593" s="17"/>
      <c r="Z593" s="41" t="str">
        <f t="shared" si="123"/>
        <v xml:space="preserve"> </v>
      </c>
      <c r="AA593" s="17"/>
      <c r="AB593" s="41" t="str">
        <f t="shared" si="124"/>
        <v xml:space="preserve"> </v>
      </c>
      <c r="AC593" s="17"/>
      <c r="AD593" s="41" t="str">
        <f t="shared" si="125"/>
        <v xml:space="preserve"> </v>
      </c>
      <c r="AE593" s="17"/>
      <c r="AF593" s="42" t="str">
        <f t="shared" si="126"/>
        <v xml:space="preserve"> </v>
      </c>
      <c r="AG593" s="19">
        <f t="shared" si="127"/>
        <v>2</v>
      </c>
      <c r="AH593" s="19">
        <f t="shared" si="128"/>
        <v>5</v>
      </c>
      <c r="AI593" s="47">
        <f t="shared" si="129"/>
        <v>1.63676836454105E-4</v>
      </c>
    </row>
    <row r="594" spans="1:35">
      <c r="A594" t="s">
        <v>1822</v>
      </c>
      <c r="B594" t="s">
        <v>1823</v>
      </c>
      <c r="C594" t="s">
        <v>500</v>
      </c>
      <c r="D594" s="4" t="s">
        <v>1218</v>
      </c>
      <c r="E594" s="2" t="s">
        <v>1803</v>
      </c>
      <c r="F594" s="5" t="s">
        <v>5494</v>
      </c>
      <c r="G594" s="4"/>
      <c r="H594" s="3" t="s">
        <v>1227</v>
      </c>
      <c r="I594" s="3" t="s">
        <v>1227</v>
      </c>
      <c r="J594" s="4"/>
      <c r="K594" s="4"/>
      <c r="L594" s="30" t="s">
        <v>1307</v>
      </c>
      <c r="M594" s="17">
        <v>2</v>
      </c>
      <c r="N594" s="41">
        <f t="shared" si="117"/>
        <v>1.7969451931716084E-3</v>
      </c>
      <c r="O594" s="17"/>
      <c r="P594" s="41" t="str">
        <f t="shared" si="118"/>
        <v xml:space="preserve"> </v>
      </c>
      <c r="Q594" s="17"/>
      <c r="R594" s="41" t="str">
        <f t="shared" si="119"/>
        <v xml:space="preserve"> </v>
      </c>
      <c r="S594" s="17"/>
      <c r="T594" s="41" t="str">
        <f t="shared" si="120"/>
        <v xml:space="preserve"> </v>
      </c>
      <c r="U594" s="17">
        <v>1</v>
      </c>
      <c r="V594" s="41">
        <f t="shared" si="121"/>
        <v>6.650262685376072E-5</v>
      </c>
      <c r="W594" s="17"/>
      <c r="X594" s="41" t="str">
        <f t="shared" si="122"/>
        <v xml:space="preserve"> </v>
      </c>
      <c r="Y594" s="17"/>
      <c r="Z594" s="41" t="str">
        <f t="shared" si="123"/>
        <v xml:space="preserve"> </v>
      </c>
      <c r="AA594" s="17">
        <v>2</v>
      </c>
      <c r="AB594" s="41">
        <f t="shared" si="124"/>
        <v>2.3148148148148147E-3</v>
      </c>
      <c r="AC594" s="17"/>
      <c r="AD594" s="41" t="str">
        <f t="shared" si="125"/>
        <v xml:space="preserve"> </v>
      </c>
      <c r="AE594" s="17"/>
      <c r="AF594" s="42" t="str">
        <f t="shared" si="126"/>
        <v xml:space="preserve"> </v>
      </c>
      <c r="AG594" s="19">
        <f t="shared" si="127"/>
        <v>6</v>
      </c>
      <c r="AH594" s="19">
        <f t="shared" si="128"/>
        <v>5</v>
      </c>
      <c r="AI594" s="47">
        <f t="shared" si="129"/>
        <v>1.63676836454105E-4</v>
      </c>
    </row>
    <row r="595" spans="1:35">
      <c r="A595" t="s">
        <v>3184</v>
      </c>
      <c r="B595" t="s">
        <v>3185</v>
      </c>
      <c r="C595" t="s">
        <v>3051</v>
      </c>
      <c r="D595" s="4" t="s">
        <v>1218</v>
      </c>
      <c r="E595" s="2"/>
      <c r="F595" t="s">
        <v>3216</v>
      </c>
      <c r="G595" s="4"/>
      <c r="H595" s="3" t="s">
        <v>1227</v>
      </c>
      <c r="I595" s="3" t="s">
        <v>1227</v>
      </c>
      <c r="J595" s="4">
        <v>424</v>
      </c>
      <c r="K595" s="4">
        <v>320</v>
      </c>
      <c r="L595" s="30" t="s">
        <v>1540</v>
      </c>
      <c r="M595" s="17"/>
      <c r="N595" s="41" t="str">
        <f t="shared" si="117"/>
        <v xml:space="preserve"> </v>
      </c>
      <c r="O595" s="17"/>
      <c r="P595" s="41" t="str">
        <f t="shared" si="118"/>
        <v xml:space="preserve"> </v>
      </c>
      <c r="Q595" s="17"/>
      <c r="R595" s="41" t="str">
        <f t="shared" si="119"/>
        <v xml:space="preserve"> </v>
      </c>
      <c r="S595" s="17"/>
      <c r="T595" s="41" t="str">
        <f t="shared" si="120"/>
        <v xml:space="preserve"> </v>
      </c>
      <c r="U595" s="17">
        <v>4</v>
      </c>
      <c r="V595" s="41">
        <f t="shared" si="121"/>
        <v>2.6601050741504288E-4</v>
      </c>
      <c r="W595" s="17"/>
      <c r="X595" s="41" t="str">
        <f t="shared" si="122"/>
        <v xml:space="preserve"> </v>
      </c>
      <c r="Y595" s="17"/>
      <c r="Z595" s="41" t="str">
        <f t="shared" si="123"/>
        <v xml:space="preserve"> </v>
      </c>
      <c r="AA595" s="17"/>
      <c r="AB595" s="41" t="str">
        <f t="shared" si="124"/>
        <v xml:space="preserve"> </v>
      </c>
      <c r="AC595" s="17">
        <v>1</v>
      </c>
      <c r="AD595" s="41">
        <f t="shared" si="125"/>
        <v>5.8927519151443723E-4</v>
      </c>
      <c r="AE595" s="17"/>
      <c r="AF595" s="42" t="str">
        <f t="shared" si="126"/>
        <v xml:space="preserve"> </v>
      </c>
      <c r="AG595" s="19">
        <f t="shared" si="127"/>
        <v>4</v>
      </c>
      <c r="AH595" s="19">
        <f t="shared" si="128"/>
        <v>5</v>
      </c>
      <c r="AI595" s="47">
        <f t="shared" si="129"/>
        <v>1.63676836454105E-4</v>
      </c>
    </row>
    <row r="596" spans="1:35">
      <c r="A596" t="s">
        <v>52</v>
      </c>
      <c r="B596" t="s">
        <v>3401</v>
      </c>
      <c r="C596" t="s">
        <v>500</v>
      </c>
      <c r="D596" s="4" t="s">
        <v>1218</v>
      </c>
      <c r="E596" s="2" t="s">
        <v>1803</v>
      </c>
      <c r="F596" t="s">
        <v>3415</v>
      </c>
      <c r="G596" s="4"/>
      <c r="H596" s="3" t="s">
        <v>1227</v>
      </c>
      <c r="I596" s="3" t="s">
        <v>1227</v>
      </c>
      <c r="J596" s="4"/>
      <c r="K596" s="4">
        <v>351</v>
      </c>
      <c r="L596" s="30" t="s">
        <v>1307</v>
      </c>
      <c r="M596" s="17"/>
      <c r="N596" s="41" t="str">
        <f t="shared" si="117"/>
        <v xml:space="preserve"> </v>
      </c>
      <c r="O596" s="17"/>
      <c r="P596" s="41" t="str">
        <f t="shared" si="118"/>
        <v xml:space="preserve"> </v>
      </c>
      <c r="Q596" s="17">
        <v>2</v>
      </c>
      <c r="R596" s="41">
        <f t="shared" si="119"/>
        <v>1.7006802721088435E-3</v>
      </c>
      <c r="S596" s="17"/>
      <c r="T596" s="41" t="str">
        <f t="shared" si="120"/>
        <v xml:space="preserve"> </v>
      </c>
      <c r="U596" s="17">
        <v>3</v>
      </c>
      <c r="V596" s="41">
        <f t="shared" si="121"/>
        <v>1.9950788056128217E-4</v>
      </c>
      <c r="W596" s="17"/>
      <c r="X596" s="41" t="str">
        <f t="shared" si="122"/>
        <v xml:space="preserve"> </v>
      </c>
      <c r="Y596" s="17"/>
      <c r="Z596" s="41" t="str">
        <f t="shared" si="123"/>
        <v xml:space="preserve"> </v>
      </c>
      <c r="AA596" s="17"/>
      <c r="AB596" s="41" t="str">
        <f t="shared" si="124"/>
        <v xml:space="preserve"> </v>
      </c>
      <c r="AC596" s="17"/>
      <c r="AD596" s="41" t="str">
        <f t="shared" si="125"/>
        <v xml:space="preserve"> </v>
      </c>
      <c r="AE596" s="17"/>
      <c r="AF596" s="42" t="str">
        <f t="shared" si="126"/>
        <v xml:space="preserve"> </v>
      </c>
      <c r="AG596" s="19">
        <f t="shared" si="127"/>
        <v>4</v>
      </c>
      <c r="AH596" s="19">
        <f t="shared" si="128"/>
        <v>5</v>
      </c>
      <c r="AI596" s="47">
        <f t="shared" si="129"/>
        <v>1.63676836454105E-4</v>
      </c>
    </row>
    <row r="597" spans="1:35">
      <c r="A597" t="s">
        <v>177</v>
      </c>
      <c r="B597" t="s">
        <v>2631</v>
      </c>
      <c r="C597" t="s">
        <v>2507</v>
      </c>
      <c r="D597" s="4" t="s">
        <v>1217</v>
      </c>
      <c r="E597" s="2"/>
      <c r="F597" t="s">
        <v>4859</v>
      </c>
      <c r="G597" s="4"/>
      <c r="H597" s="3" t="s">
        <v>1227</v>
      </c>
      <c r="I597" s="3" t="s">
        <v>1227</v>
      </c>
      <c r="J597" s="4"/>
      <c r="K597" s="4"/>
      <c r="L597" s="30" t="s">
        <v>1307</v>
      </c>
      <c r="M597" s="17"/>
      <c r="N597" s="41" t="str">
        <f t="shared" si="117"/>
        <v xml:space="preserve"> </v>
      </c>
      <c r="O597" s="17">
        <v>5</v>
      </c>
      <c r="P597" s="41">
        <f t="shared" si="118"/>
        <v>1.7618040873854828E-3</v>
      </c>
      <c r="Q597" s="17"/>
      <c r="R597" s="41" t="str">
        <f t="shared" si="119"/>
        <v xml:space="preserve"> </v>
      </c>
      <c r="S597" s="17"/>
      <c r="T597" s="41" t="str">
        <f t="shared" si="120"/>
        <v xml:space="preserve"> </v>
      </c>
      <c r="U597" s="17"/>
      <c r="V597" s="41" t="str">
        <f t="shared" si="121"/>
        <v xml:space="preserve"> </v>
      </c>
      <c r="W597" s="17"/>
      <c r="X597" s="41" t="str">
        <f t="shared" si="122"/>
        <v xml:space="preserve"> </v>
      </c>
      <c r="Y597" s="17"/>
      <c r="Z597" s="41" t="str">
        <f t="shared" si="123"/>
        <v xml:space="preserve"> </v>
      </c>
      <c r="AA597" s="17"/>
      <c r="AB597" s="41" t="str">
        <f t="shared" si="124"/>
        <v xml:space="preserve"> </v>
      </c>
      <c r="AC597" s="17"/>
      <c r="AD597" s="41" t="str">
        <f t="shared" si="125"/>
        <v xml:space="preserve"> </v>
      </c>
      <c r="AE597" s="17"/>
      <c r="AF597" s="42" t="str">
        <f t="shared" si="126"/>
        <v xml:space="preserve"> </v>
      </c>
      <c r="AG597" s="19">
        <f t="shared" si="127"/>
        <v>2</v>
      </c>
      <c r="AH597" s="19">
        <f t="shared" si="128"/>
        <v>5</v>
      </c>
      <c r="AI597" s="47">
        <f t="shared" si="129"/>
        <v>1.63676836454105E-4</v>
      </c>
    </row>
    <row r="598" spans="1:35">
      <c r="A598" t="s">
        <v>177</v>
      </c>
      <c r="B598" s="5" t="s">
        <v>4804</v>
      </c>
      <c r="C598" t="s">
        <v>2507</v>
      </c>
      <c r="D598" s="4" t="s">
        <v>1217</v>
      </c>
      <c r="E598" s="2"/>
      <c r="G598" s="4"/>
      <c r="H598" s="3" t="s">
        <v>1227</v>
      </c>
      <c r="I598" s="3"/>
      <c r="J598" s="4"/>
      <c r="K598" s="4"/>
      <c r="L598" s="30" t="s">
        <v>1307</v>
      </c>
      <c r="M598" s="17"/>
      <c r="N598" s="41" t="str">
        <f t="shared" si="117"/>
        <v xml:space="preserve"> </v>
      </c>
      <c r="O598" s="17"/>
      <c r="P598" s="41" t="str">
        <f t="shared" si="118"/>
        <v xml:space="preserve"> </v>
      </c>
      <c r="Q598" s="17"/>
      <c r="R598" s="41" t="str">
        <f t="shared" si="119"/>
        <v xml:space="preserve"> </v>
      </c>
      <c r="S598" s="17"/>
      <c r="T598" s="41" t="str">
        <f t="shared" si="120"/>
        <v xml:space="preserve"> </v>
      </c>
      <c r="U598" s="17">
        <v>4</v>
      </c>
      <c r="V598" s="41">
        <f t="shared" si="121"/>
        <v>2.6601050741504288E-4</v>
      </c>
      <c r="W598" s="17"/>
      <c r="X598" s="41" t="str">
        <f t="shared" si="122"/>
        <v xml:space="preserve"> </v>
      </c>
      <c r="Y598" s="17"/>
      <c r="Z598" s="41" t="str">
        <f t="shared" si="123"/>
        <v xml:space="preserve"> </v>
      </c>
      <c r="AA598" s="17">
        <v>1</v>
      </c>
      <c r="AB598" s="41">
        <f t="shared" si="124"/>
        <v>1.1574074074074073E-3</v>
      </c>
      <c r="AC598" s="17"/>
      <c r="AD598" s="41" t="str">
        <f t="shared" si="125"/>
        <v xml:space="preserve"> </v>
      </c>
      <c r="AE598" s="17"/>
      <c r="AF598" s="42" t="str">
        <f t="shared" si="126"/>
        <v xml:space="preserve"> </v>
      </c>
      <c r="AG598" s="19">
        <f t="shared" si="127"/>
        <v>4</v>
      </c>
      <c r="AH598" s="19">
        <f t="shared" si="128"/>
        <v>5</v>
      </c>
      <c r="AI598" s="47">
        <f t="shared" si="129"/>
        <v>1.63676836454105E-4</v>
      </c>
    </row>
    <row r="599" spans="1:35">
      <c r="A599" t="s">
        <v>1320</v>
      </c>
      <c r="B599" t="s">
        <v>4472</v>
      </c>
      <c r="C599" t="s">
        <v>2507</v>
      </c>
      <c r="D599" s="4" t="s">
        <v>1217</v>
      </c>
      <c r="E599" s="2"/>
      <c r="F599" t="s">
        <v>5317</v>
      </c>
      <c r="G599" s="4"/>
      <c r="H599" s="3" t="s">
        <v>1227</v>
      </c>
      <c r="I599" s="3" t="s">
        <v>1227</v>
      </c>
      <c r="J599" s="4"/>
      <c r="K599" s="4"/>
      <c r="L599" s="30" t="s">
        <v>1307</v>
      </c>
      <c r="M599" s="17"/>
      <c r="N599" s="41" t="str">
        <f t="shared" si="117"/>
        <v xml:space="preserve"> </v>
      </c>
      <c r="O599" s="17"/>
      <c r="P599" s="41" t="str">
        <f t="shared" si="118"/>
        <v xml:space="preserve"> </v>
      </c>
      <c r="Q599" s="17"/>
      <c r="R599" s="41" t="str">
        <f t="shared" si="119"/>
        <v xml:space="preserve"> </v>
      </c>
      <c r="S599" s="17"/>
      <c r="T599" s="41" t="str">
        <f t="shared" si="120"/>
        <v xml:space="preserve"> </v>
      </c>
      <c r="U599" s="17">
        <v>2</v>
      </c>
      <c r="V599" s="41">
        <f t="shared" si="121"/>
        <v>1.3300525370752144E-4</v>
      </c>
      <c r="W599" s="17"/>
      <c r="X599" s="41" t="str">
        <f t="shared" si="122"/>
        <v xml:space="preserve"> </v>
      </c>
      <c r="Y599" s="17"/>
      <c r="Z599" s="41" t="str">
        <f t="shared" si="123"/>
        <v xml:space="preserve"> </v>
      </c>
      <c r="AA599" s="17">
        <v>2</v>
      </c>
      <c r="AB599" s="41">
        <f t="shared" si="124"/>
        <v>2.3148148148148147E-3</v>
      </c>
      <c r="AC599" s="17"/>
      <c r="AD599" s="41" t="str">
        <f t="shared" si="125"/>
        <v xml:space="preserve"> </v>
      </c>
      <c r="AE599" s="17">
        <v>1</v>
      </c>
      <c r="AF599" s="42">
        <f t="shared" si="126"/>
        <v>3.1357792411414236E-4</v>
      </c>
      <c r="AG599" s="19">
        <f t="shared" si="127"/>
        <v>5</v>
      </c>
      <c r="AH599" s="19">
        <f t="shared" si="128"/>
        <v>5</v>
      </c>
      <c r="AI599" s="47">
        <f t="shared" si="129"/>
        <v>1.63676836454105E-4</v>
      </c>
    </row>
    <row r="600" spans="1:35">
      <c r="A600" t="s">
        <v>183</v>
      </c>
      <c r="B600" t="s">
        <v>2923</v>
      </c>
      <c r="C600" t="s">
        <v>2507</v>
      </c>
      <c r="D600" s="4" t="s">
        <v>1217</v>
      </c>
      <c r="E600" s="2"/>
      <c r="F600" t="s">
        <v>2985</v>
      </c>
      <c r="G600" s="4"/>
      <c r="H600" s="3" t="s">
        <v>1227</v>
      </c>
      <c r="I600" s="3" t="s">
        <v>505</v>
      </c>
      <c r="J600" s="4"/>
      <c r="K600" s="4"/>
      <c r="L600" s="30" t="s">
        <v>1307</v>
      </c>
      <c r="M600" s="17"/>
      <c r="N600" s="41" t="str">
        <f t="shared" si="117"/>
        <v xml:space="preserve"> </v>
      </c>
      <c r="O600" s="17"/>
      <c r="P600" s="41" t="str">
        <f t="shared" si="118"/>
        <v xml:space="preserve"> </v>
      </c>
      <c r="Q600" s="17"/>
      <c r="R600" s="41" t="str">
        <f t="shared" si="119"/>
        <v xml:space="preserve"> </v>
      </c>
      <c r="S600" s="17"/>
      <c r="T600" s="41" t="str">
        <f t="shared" si="120"/>
        <v xml:space="preserve"> </v>
      </c>
      <c r="U600" s="17">
        <v>1</v>
      </c>
      <c r="V600" s="41">
        <f t="shared" si="121"/>
        <v>6.650262685376072E-5</v>
      </c>
      <c r="W600" s="17"/>
      <c r="X600" s="41" t="str">
        <f t="shared" si="122"/>
        <v xml:space="preserve"> </v>
      </c>
      <c r="Y600" s="17">
        <v>1</v>
      </c>
      <c r="Z600" s="41">
        <f t="shared" si="123"/>
        <v>6.6006600660066007E-4</v>
      </c>
      <c r="AA600" s="17">
        <v>2</v>
      </c>
      <c r="AB600" s="41">
        <f t="shared" si="124"/>
        <v>2.3148148148148147E-3</v>
      </c>
      <c r="AC600" s="17">
        <v>1</v>
      </c>
      <c r="AD600" s="41">
        <f t="shared" si="125"/>
        <v>5.8927519151443723E-4</v>
      </c>
      <c r="AE600" s="17"/>
      <c r="AF600" s="42" t="str">
        <f t="shared" si="126"/>
        <v xml:space="preserve"> </v>
      </c>
      <c r="AG600" s="19">
        <f t="shared" si="127"/>
        <v>8</v>
      </c>
      <c r="AH600" s="19">
        <f t="shared" si="128"/>
        <v>5</v>
      </c>
      <c r="AI600" s="47">
        <f t="shared" si="129"/>
        <v>1.63676836454105E-4</v>
      </c>
    </row>
    <row r="601" spans="1:35">
      <c r="A601" t="s">
        <v>1362</v>
      </c>
      <c r="B601" s="5" t="s">
        <v>4395</v>
      </c>
      <c r="C601" t="s">
        <v>1364</v>
      </c>
      <c r="D601" s="4" t="s">
        <v>1217</v>
      </c>
      <c r="E601" s="2"/>
      <c r="G601" s="4"/>
      <c r="H601" s="3" t="s">
        <v>1227</v>
      </c>
      <c r="I601" s="3" t="s">
        <v>505</v>
      </c>
      <c r="J601" s="4"/>
      <c r="K601" s="4"/>
      <c r="L601" s="30" t="s">
        <v>1307</v>
      </c>
      <c r="M601" s="17"/>
      <c r="N601" s="41" t="str">
        <f t="shared" si="117"/>
        <v xml:space="preserve"> </v>
      </c>
      <c r="O601" s="17"/>
      <c r="P601" s="41" t="str">
        <f t="shared" si="118"/>
        <v xml:space="preserve"> </v>
      </c>
      <c r="Q601" s="17"/>
      <c r="R601" s="41" t="str">
        <f t="shared" si="119"/>
        <v xml:space="preserve"> </v>
      </c>
      <c r="S601" s="17"/>
      <c r="T601" s="41" t="str">
        <f t="shared" si="120"/>
        <v xml:space="preserve"> </v>
      </c>
      <c r="U601" s="17">
        <v>5</v>
      </c>
      <c r="V601" s="41">
        <f t="shared" si="121"/>
        <v>3.3251313426880364E-4</v>
      </c>
      <c r="W601" s="17"/>
      <c r="X601" s="41" t="str">
        <f t="shared" si="122"/>
        <v xml:space="preserve"> </v>
      </c>
      <c r="Y601" s="17"/>
      <c r="Z601" s="41" t="str">
        <f t="shared" si="123"/>
        <v xml:space="preserve"> </v>
      </c>
      <c r="AA601" s="17"/>
      <c r="AB601" s="41" t="str">
        <f t="shared" si="124"/>
        <v xml:space="preserve"> </v>
      </c>
      <c r="AC601" s="17"/>
      <c r="AD601" s="41" t="str">
        <f t="shared" si="125"/>
        <v xml:space="preserve"> </v>
      </c>
      <c r="AE601" s="17"/>
      <c r="AF601" s="42" t="str">
        <f t="shared" si="126"/>
        <v xml:space="preserve"> </v>
      </c>
      <c r="AG601" s="19">
        <f t="shared" si="127"/>
        <v>2</v>
      </c>
      <c r="AH601" s="19">
        <f t="shared" si="128"/>
        <v>5</v>
      </c>
      <c r="AI601" s="47">
        <f t="shared" si="129"/>
        <v>1.63676836454105E-4</v>
      </c>
    </row>
    <row r="602" spans="1:35">
      <c r="A602" t="s">
        <v>5660</v>
      </c>
      <c r="B602" s="5" t="s">
        <v>3745</v>
      </c>
      <c r="C602" t="s">
        <v>3109</v>
      </c>
      <c r="D602" s="4" t="s">
        <v>1218</v>
      </c>
      <c r="E602" s="2" t="s">
        <v>2829</v>
      </c>
      <c r="F602" t="s">
        <v>3636</v>
      </c>
      <c r="G602" s="4"/>
      <c r="H602" s="3" t="s">
        <v>1227</v>
      </c>
      <c r="I602" s="3" t="s">
        <v>1227</v>
      </c>
      <c r="J602" s="4">
        <v>426</v>
      </c>
      <c r="K602" s="4">
        <v>321</v>
      </c>
      <c r="L602" s="30" t="s">
        <v>1540</v>
      </c>
      <c r="M602" s="17"/>
      <c r="N602" s="41" t="str">
        <f t="shared" si="117"/>
        <v xml:space="preserve"> </v>
      </c>
      <c r="O602" s="17"/>
      <c r="P602" s="41" t="str">
        <f t="shared" si="118"/>
        <v xml:space="preserve"> </v>
      </c>
      <c r="Q602" s="17"/>
      <c r="R602" s="41" t="str">
        <f t="shared" si="119"/>
        <v xml:space="preserve"> </v>
      </c>
      <c r="S602" s="17"/>
      <c r="T602" s="41" t="str">
        <f t="shared" si="120"/>
        <v xml:space="preserve"> </v>
      </c>
      <c r="U602" s="17">
        <v>1</v>
      </c>
      <c r="V602" s="41">
        <f t="shared" si="121"/>
        <v>6.650262685376072E-5</v>
      </c>
      <c r="W602" s="17"/>
      <c r="X602" s="41" t="str">
        <f t="shared" si="122"/>
        <v xml:space="preserve"> </v>
      </c>
      <c r="Y602" s="17"/>
      <c r="Z602" s="41" t="str">
        <f t="shared" si="123"/>
        <v xml:space="preserve"> </v>
      </c>
      <c r="AA602" s="17">
        <v>2</v>
      </c>
      <c r="AB602" s="41">
        <f t="shared" si="124"/>
        <v>2.3148148148148147E-3</v>
      </c>
      <c r="AC602" s="17">
        <v>2</v>
      </c>
      <c r="AD602" s="41">
        <f t="shared" si="125"/>
        <v>1.1785503830288745E-3</v>
      </c>
      <c r="AE602" s="17"/>
      <c r="AF602" s="42" t="str">
        <f t="shared" si="126"/>
        <v xml:space="preserve"> </v>
      </c>
      <c r="AG602" s="19">
        <f t="shared" si="127"/>
        <v>6</v>
      </c>
      <c r="AH602" s="19">
        <f t="shared" si="128"/>
        <v>5</v>
      </c>
      <c r="AI602" s="47">
        <f t="shared" si="129"/>
        <v>1.63676836454105E-4</v>
      </c>
    </row>
    <row r="603" spans="1:35">
      <c r="A603" s="5" t="s">
        <v>5029</v>
      </c>
      <c r="B603" s="5" t="s">
        <v>2041</v>
      </c>
      <c r="C603" t="s">
        <v>341</v>
      </c>
      <c r="D603" s="4" t="s">
        <v>1218</v>
      </c>
      <c r="E603" s="4"/>
      <c r="F603" s="5"/>
      <c r="G603" s="4"/>
      <c r="H603" s="3" t="s">
        <v>1227</v>
      </c>
      <c r="I603" s="3" t="s">
        <v>505</v>
      </c>
      <c r="J603" s="4"/>
      <c r="K603" s="4"/>
      <c r="L603" s="30" t="s">
        <v>1307</v>
      </c>
      <c r="M603" s="17"/>
      <c r="N603" s="41" t="str">
        <f t="shared" si="117"/>
        <v xml:space="preserve"> </v>
      </c>
      <c r="O603" s="17"/>
      <c r="P603" s="41" t="str">
        <f t="shared" si="118"/>
        <v xml:space="preserve"> </v>
      </c>
      <c r="Q603" s="17"/>
      <c r="R603" s="41" t="str">
        <f t="shared" si="119"/>
        <v xml:space="preserve"> </v>
      </c>
      <c r="S603" s="17"/>
      <c r="T603" s="41" t="str">
        <f t="shared" si="120"/>
        <v xml:space="preserve"> </v>
      </c>
      <c r="U603" s="17">
        <v>5</v>
      </c>
      <c r="V603" s="41">
        <f t="shared" si="121"/>
        <v>3.3251313426880364E-4</v>
      </c>
      <c r="W603" s="17"/>
      <c r="X603" s="41" t="str">
        <f t="shared" si="122"/>
        <v xml:space="preserve"> </v>
      </c>
      <c r="Y603" s="17"/>
      <c r="Z603" s="41" t="str">
        <f t="shared" si="123"/>
        <v xml:space="preserve"> </v>
      </c>
      <c r="AA603" s="17"/>
      <c r="AB603" s="41" t="str">
        <f t="shared" si="124"/>
        <v xml:space="preserve"> </v>
      </c>
      <c r="AC603" s="17"/>
      <c r="AD603" s="41" t="str">
        <f t="shared" si="125"/>
        <v xml:space="preserve"> </v>
      </c>
      <c r="AE603" s="17"/>
      <c r="AF603" s="42" t="str">
        <f t="shared" si="126"/>
        <v xml:space="preserve"> </v>
      </c>
      <c r="AG603" s="19">
        <f t="shared" si="127"/>
        <v>2</v>
      </c>
      <c r="AH603" s="19">
        <f t="shared" si="128"/>
        <v>5</v>
      </c>
      <c r="AI603" s="47">
        <f t="shared" si="129"/>
        <v>1.63676836454105E-4</v>
      </c>
    </row>
    <row r="604" spans="1:35">
      <c r="A604" t="s">
        <v>1511</v>
      </c>
      <c r="B604" t="s">
        <v>1512</v>
      </c>
      <c r="C604" t="s">
        <v>484</v>
      </c>
      <c r="D604" s="4" t="s">
        <v>1217</v>
      </c>
      <c r="E604" s="2"/>
      <c r="G604" s="4"/>
      <c r="H604" s="3" t="s">
        <v>1227</v>
      </c>
      <c r="I604" s="3" t="s">
        <v>1227</v>
      </c>
      <c r="J604" s="4"/>
      <c r="K604" s="4">
        <v>68</v>
      </c>
      <c r="L604" s="30" t="s">
        <v>1307</v>
      </c>
      <c r="M604" s="17"/>
      <c r="N604" s="41" t="str">
        <f t="shared" si="117"/>
        <v xml:space="preserve"> </v>
      </c>
      <c r="O604" s="17"/>
      <c r="P604" s="41" t="str">
        <f t="shared" si="118"/>
        <v xml:space="preserve"> </v>
      </c>
      <c r="Q604" s="17"/>
      <c r="R604" s="41" t="str">
        <f t="shared" si="119"/>
        <v xml:space="preserve"> </v>
      </c>
      <c r="S604" s="17"/>
      <c r="T604" s="41" t="str">
        <f t="shared" si="120"/>
        <v xml:space="preserve"> </v>
      </c>
      <c r="U604" s="17">
        <v>5</v>
      </c>
      <c r="V604" s="41">
        <f t="shared" si="121"/>
        <v>3.3251313426880364E-4</v>
      </c>
      <c r="W604" s="17"/>
      <c r="X604" s="41" t="str">
        <f t="shared" si="122"/>
        <v xml:space="preserve"> </v>
      </c>
      <c r="Y604" s="17"/>
      <c r="Z604" s="41" t="str">
        <f t="shared" si="123"/>
        <v xml:space="preserve"> </v>
      </c>
      <c r="AA604" s="17"/>
      <c r="AB604" s="41" t="str">
        <f t="shared" si="124"/>
        <v xml:space="preserve"> </v>
      </c>
      <c r="AC604" s="17"/>
      <c r="AD604" s="41" t="str">
        <f t="shared" si="125"/>
        <v xml:space="preserve"> </v>
      </c>
      <c r="AE604" s="17"/>
      <c r="AF604" s="42" t="str">
        <f t="shared" si="126"/>
        <v xml:space="preserve"> </v>
      </c>
      <c r="AG604" s="19">
        <f t="shared" si="127"/>
        <v>2</v>
      </c>
      <c r="AH604" s="19">
        <f t="shared" si="128"/>
        <v>5</v>
      </c>
      <c r="AI604" s="47">
        <f t="shared" si="129"/>
        <v>1.63676836454105E-4</v>
      </c>
    </row>
    <row r="605" spans="1:35">
      <c r="A605" t="s">
        <v>632</v>
      </c>
      <c r="B605" t="s">
        <v>443</v>
      </c>
      <c r="C605" t="s">
        <v>341</v>
      </c>
      <c r="D605" s="4" t="s">
        <v>1218</v>
      </c>
      <c r="E605" s="2"/>
      <c r="F605" t="s">
        <v>5470</v>
      </c>
      <c r="G605" s="4"/>
      <c r="H605" s="3" t="s">
        <v>1227</v>
      </c>
      <c r="I605" s="3" t="s">
        <v>1227</v>
      </c>
      <c r="J605" s="4">
        <v>246</v>
      </c>
      <c r="K605" s="4"/>
      <c r="L605" s="30" t="s">
        <v>1307</v>
      </c>
      <c r="M605" s="17"/>
      <c r="N605" s="41" t="str">
        <f t="shared" si="117"/>
        <v xml:space="preserve"> </v>
      </c>
      <c r="O605" s="17"/>
      <c r="P605" s="41" t="str">
        <f t="shared" si="118"/>
        <v xml:space="preserve"> </v>
      </c>
      <c r="Q605" s="17"/>
      <c r="R605" s="41" t="str">
        <f t="shared" si="119"/>
        <v xml:space="preserve"> </v>
      </c>
      <c r="S605" s="17"/>
      <c r="T605" s="41" t="str">
        <f t="shared" si="120"/>
        <v xml:space="preserve"> </v>
      </c>
      <c r="U605" s="17">
        <v>5</v>
      </c>
      <c r="V605" s="41">
        <f t="shared" si="121"/>
        <v>3.3251313426880364E-4</v>
      </c>
      <c r="W605" s="17"/>
      <c r="X605" s="41" t="str">
        <f t="shared" si="122"/>
        <v xml:space="preserve"> </v>
      </c>
      <c r="Y605" s="17"/>
      <c r="Z605" s="41" t="str">
        <f t="shared" si="123"/>
        <v xml:space="preserve"> </v>
      </c>
      <c r="AA605" s="17"/>
      <c r="AB605" s="41" t="str">
        <f t="shared" si="124"/>
        <v xml:space="preserve"> </v>
      </c>
      <c r="AC605" s="17"/>
      <c r="AD605" s="41" t="str">
        <f t="shared" si="125"/>
        <v xml:space="preserve"> </v>
      </c>
      <c r="AE605" s="17"/>
      <c r="AF605" s="42" t="str">
        <f t="shared" si="126"/>
        <v xml:space="preserve"> </v>
      </c>
      <c r="AG605" s="19">
        <f t="shared" si="127"/>
        <v>2</v>
      </c>
      <c r="AH605" s="19">
        <f t="shared" si="128"/>
        <v>5</v>
      </c>
      <c r="AI605" s="47">
        <f t="shared" si="129"/>
        <v>1.63676836454105E-4</v>
      </c>
    </row>
    <row r="606" spans="1:35">
      <c r="A606" t="s">
        <v>666</v>
      </c>
      <c r="B606" s="5" t="s">
        <v>4429</v>
      </c>
      <c r="C606" t="s">
        <v>341</v>
      </c>
      <c r="D606" s="4" t="s">
        <v>1218</v>
      </c>
      <c r="E606" s="2"/>
      <c r="F606" s="5" t="s">
        <v>5471</v>
      </c>
      <c r="G606" s="4"/>
      <c r="H606" s="3" t="s">
        <v>1227</v>
      </c>
      <c r="I606" s="3" t="s">
        <v>1227</v>
      </c>
      <c r="J606" s="4"/>
      <c r="K606" s="4"/>
      <c r="L606" s="30" t="s">
        <v>1307</v>
      </c>
      <c r="M606" s="17">
        <v>1</v>
      </c>
      <c r="N606" s="41">
        <f t="shared" si="117"/>
        <v>8.9847259658580418E-4</v>
      </c>
      <c r="O606" s="17"/>
      <c r="P606" s="41" t="str">
        <f t="shared" si="118"/>
        <v xml:space="preserve"> </v>
      </c>
      <c r="Q606" s="17"/>
      <c r="R606" s="41" t="str">
        <f t="shared" si="119"/>
        <v xml:space="preserve"> </v>
      </c>
      <c r="S606" s="17"/>
      <c r="T606" s="41" t="str">
        <f t="shared" si="120"/>
        <v xml:space="preserve"> </v>
      </c>
      <c r="U606" s="17"/>
      <c r="V606" s="41" t="str">
        <f t="shared" si="121"/>
        <v xml:space="preserve"> </v>
      </c>
      <c r="W606" s="17"/>
      <c r="X606" s="41" t="str">
        <f t="shared" si="122"/>
        <v xml:space="preserve"> </v>
      </c>
      <c r="Y606" s="17">
        <v>3</v>
      </c>
      <c r="Z606" s="41">
        <f t="shared" si="123"/>
        <v>1.9801980198019802E-3</v>
      </c>
      <c r="AA606" s="17"/>
      <c r="AB606" s="41" t="str">
        <f t="shared" si="124"/>
        <v xml:space="preserve"> </v>
      </c>
      <c r="AC606" s="17">
        <v>1</v>
      </c>
      <c r="AD606" s="41">
        <f t="shared" si="125"/>
        <v>5.8927519151443723E-4</v>
      </c>
      <c r="AE606" s="17"/>
      <c r="AF606" s="42" t="str">
        <f t="shared" si="126"/>
        <v xml:space="preserve"> </v>
      </c>
      <c r="AG606" s="19">
        <f t="shared" si="127"/>
        <v>6</v>
      </c>
      <c r="AH606" s="19">
        <f t="shared" si="128"/>
        <v>5</v>
      </c>
      <c r="AI606" s="47">
        <f t="shared" si="129"/>
        <v>1.63676836454105E-4</v>
      </c>
    </row>
    <row r="607" spans="1:35">
      <c r="A607" t="s">
        <v>666</v>
      </c>
      <c r="B607" s="5" t="s">
        <v>974</v>
      </c>
      <c r="C607" t="s">
        <v>341</v>
      </c>
      <c r="D607" s="4" t="s">
        <v>1218</v>
      </c>
      <c r="E607" s="2"/>
      <c r="F607" s="5" t="s">
        <v>3871</v>
      </c>
      <c r="G607" s="4"/>
      <c r="H607" s="3" t="s">
        <v>1227</v>
      </c>
      <c r="I607" s="3" t="s">
        <v>1227</v>
      </c>
      <c r="J607" s="4">
        <v>246</v>
      </c>
      <c r="K607" s="4">
        <v>378</v>
      </c>
      <c r="L607" s="30" t="s">
        <v>1307</v>
      </c>
      <c r="M607" s="17"/>
      <c r="N607" s="41" t="str">
        <f t="shared" si="117"/>
        <v xml:space="preserve"> </v>
      </c>
      <c r="O607" s="17"/>
      <c r="P607" s="41" t="str">
        <f t="shared" si="118"/>
        <v xml:space="preserve"> </v>
      </c>
      <c r="Q607" s="17"/>
      <c r="R607" s="41" t="str">
        <f t="shared" si="119"/>
        <v xml:space="preserve"> </v>
      </c>
      <c r="S607" s="17"/>
      <c r="T607" s="41" t="str">
        <f t="shared" si="120"/>
        <v xml:space="preserve"> </v>
      </c>
      <c r="U607" s="17">
        <v>4</v>
      </c>
      <c r="V607" s="41">
        <f t="shared" si="121"/>
        <v>2.6601050741504288E-4</v>
      </c>
      <c r="W607" s="17"/>
      <c r="X607" s="41" t="str">
        <f t="shared" si="122"/>
        <v xml:space="preserve"> </v>
      </c>
      <c r="Y607" s="17"/>
      <c r="Z607" s="41" t="str">
        <f t="shared" si="123"/>
        <v xml:space="preserve"> </v>
      </c>
      <c r="AA607" s="17">
        <v>1</v>
      </c>
      <c r="AB607" s="41">
        <f t="shared" si="124"/>
        <v>1.1574074074074073E-3</v>
      </c>
      <c r="AC607" s="17"/>
      <c r="AD607" s="41" t="str">
        <f t="shared" si="125"/>
        <v xml:space="preserve"> </v>
      </c>
      <c r="AE607" s="17"/>
      <c r="AF607" s="42" t="str">
        <f t="shared" si="126"/>
        <v xml:space="preserve"> </v>
      </c>
      <c r="AG607" s="19">
        <f t="shared" si="127"/>
        <v>4</v>
      </c>
      <c r="AH607" s="19">
        <f t="shared" si="128"/>
        <v>5</v>
      </c>
      <c r="AI607" s="47">
        <f t="shared" si="129"/>
        <v>1.63676836454105E-4</v>
      </c>
    </row>
    <row r="608" spans="1:35">
      <c r="A608" t="s">
        <v>969</v>
      </c>
      <c r="B608" t="s">
        <v>970</v>
      </c>
      <c r="C608" t="s">
        <v>2522</v>
      </c>
      <c r="D608" s="4" t="s">
        <v>1217</v>
      </c>
      <c r="E608" s="2"/>
      <c r="F608" s="5" t="s">
        <v>5463</v>
      </c>
      <c r="G608" s="4"/>
      <c r="H608" s="3" t="s">
        <v>1227</v>
      </c>
      <c r="I608" s="3" t="s">
        <v>1227</v>
      </c>
      <c r="J608" s="4" t="s">
        <v>5229</v>
      </c>
      <c r="K608" s="4">
        <v>224</v>
      </c>
      <c r="L608" s="30" t="s">
        <v>1307</v>
      </c>
      <c r="M608" s="17"/>
      <c r="N608" s="41" t="str">
        <f t="shared" si="117"/>
        <v xml:space="preserve"> </v>
      </c>
      <c r="O608" s="17">
        <v>1</v>
      </c>
      <c r="P608" s="41">
        <f t="shared" si="118"/>
        <v>3.5236081747709656E-4</v>
      </c>
      <c r="Q608" s="17"/>
      <c r="R608" s="41" t="str">
        <f t="shared" si="119"/>
        <v xml:space="preserve"> </v>
      </c>
      <c r="S608" s="17"/>
      <c r="T608" s="41" t="str">
        <f t="shared" si="120"/>
        <v xml:space="preserve"> </v>
      </c>
      <c r="U608" s="17">
        <v>3</v>
      </c>
      <c r="V608" s="41">
        <f t="shared" si="121"/>
        <v>1.9950788056128217E-4</v>
      </c>
      <c r="W608" s="17"/>
      <c r="X608" s="41" t="str">
        <f t="shared" si="122"/>
        <v xml:space="preserve"> </v>
      </c>
      <c r="Y608" s="17"/>
      <c r="Z608" s="41" t="str">
        <f t="shared" si="123"/>
        <v xml:space="preserve"> </v>
      </c>
      <c r="AA608" s="17"/>
      <c r="AB608" s="41" t="str">
        <f t="shared" si="124"/>
        <v xml:space="preserve"> </v>
      </c>
      <c r="AC608" s="17">
        <v>1</v>
      </c>
      <c r="AD608" s="41">
        <f t="shared" si="125"/>
        <v>5.8927519151443723E-4</v>
      </c>
      <c r="AE608" s="17"/>
      <c r="AF608" s="42" t="str">
        <f t="shared" si="126"/>
        <v xml:space="preserve"> </v>
      </c>
      <c r="AG608" s="19">
        <f t="shared" si="127"/>
        <v>6</v>
      </c>
      <c r="AH608" s="19">
        <f t="shared" si="128"/>
        <v>5</v>
      </c>
      <c r="AI608" s="47">
        <f t="shared" si="129"/>
        <v>1.63676836454105E-4</v>
      </c>
    </row>
    <row r="609" spans="1:35">
      <c r="A609" t="s">
        <v>638</v>
      </c>
      <c r="B609" t="s">
        <v>598</v>
      </c>
      <c r="C609" t="s">
        <v>500</v>
      </c>
      <c r="D609" s="4" t="s">
        <v>1218</v>
      </c>
      <c r="E609" s="2"/>
      <c r="F609" t="s">
        <v>3642</v>
      </c>
      <c r="G609" s="4"/>
      <c r="H609" s="3" t="s">
        <v>1227</v>
      </c>
      <c r="I609" s="3" t="s">
        <v>1227</v>
      </c>
      <c r="J609" s="4"/>
      <c r="K609" s="4"/>
      <c r="L609" s="30" t="s">
        <v>1307</v>
      </c>
      <c r="M609" s="17"/>
      <c r="N609" s="41" t="str">
        <f t="shared" si="117"/>
        <v xml:space="preserve"> </v>
      </c>
      <c r="O609" s="17"/>
      <c r="P609" s="41" t="str">
        <f t="shared" si="118"/>
        <v xml:space="preserve"> </v>
      </c>
      <c r="Q609" s="17"/>
      <c r="R609" s="41" t="str">
        <f t="shared" si="119"/>
        <v xml:space="preserve"> </v>
      </c>
      <c r="S609" s="17"/>
      <c r="T609" s="41" t="str">
        <f t="shared" si="120"/>
        <v xml:space="preserve"> </v>
      </c>
      <c r="U609" s="17"/>
      <c r="V609" s="41" t="str">
        <f t="shared" si="121"/>
        <v xml:space="preserve"> </v>
      </c>
      <c r="W609" s="17"/>
      <c r="X609" s="41" t="str">
        <f t="shared" si="122"/>
        <v xml:space="preserve"> </v>
      </c>
      <c r="Y609" s="17"/>
      <c r="Z609" s="41" t="str">
        <f t="shared" si="123"/>
        <v xml:space="preserve"> </v>
      </c>
      <c r="AA609" s="17">
        <v>1</v>
      </c>
      <c r="AB609" s="41">
        <f t="shared" si="124"/>
        <v>1.1574074074074073E-3</v>
      </c>
      <c r="AC609" s="17">
        <v>4</v>
      </c>
      <c r="AD609" s="41">
        <f t="shared" si="125"/>
        <v>2.3571007660577489E-3</v>
      </c>
      <c r="AE609" s="17"/>
      <c r="AF609" s="42" t="str">
        <f t="shared" si="126"/>
        <v xml:space="preserve"> </v>
      </c>
      <c r="AG609" s="19">
        <f t="shared" si="127"/>
        <v>4</v>
      </c>
      <c r="AH609" s="19">
        <f t="shared" si="128"/>
        <v>5</v>
      </c>
      <c r="AI609" s="47">
        <f t="shared" si="129"/>
        <v>1.63676836454105E-4</v>
      </c>
    </row>
    <row r="610" spans="1:35">
      <c r="A610" t="s">
        <v>522</v>
      </c>
      <c r="B610" t="s">
        <v>2048</v>
      </c>
      <c r="C610" t="s">
        <v>5093</v>
      </c>
      <c r="D610" s="4" t="s">
        <v>1217</v>
      </c>
      <c r="E610" s="4" t="s">
        <v>1803</v>
      </c>
      <c r="F610" s="5" t="s">
        <v>5483</v>
      </c>
      <c r="G610" s="4" t="s">
        <v>5932</v>
      </c>
      <c r="H610" s="3" t="s">
        <v>1227</v>
      </c>
      <c r="I610" s="3" t="s">
        <v>1227</v>
      </c>
      <c r="J610" s="4">
        <v>212</v>
      </c>
      <c r="K610" s="4">
        <v>283</v>
      </c>
      <c r="L610" s="30" t="s">
        <v>1307</v>
      </c>
      <c r="M610" s="17"/>
      <c r="N610" s="41" t="str">
        <f t="shared" si="117"/>
        <v xml:space="preserve"> </v>
      </c>
      <c r="O610" s="17"/>
      <c r="P610" s="41" t="str">
        <f t="shared" si="118"/>
        <v xml:space="preserve"> </v>
      </c>
      <c r="Q610" s="17"/>
      <c r="R610" s="41" t="str">
        <f t="shared" si="119"/>
        <v xml:space="preserve"> </v>
      </c>
      <c r="S610" s="17"/>
      <c r="T610" s="41" t="str">
        <f t="shared" si="120"/>
        <v xml:space="preserve"> </v>
      </c>
      <c r="U610" s="17">
        <v>5</v>
      </c>
      <c r="V610" s="41">
        <f t="shared" si="121"/>
        <v>3.3251313426880364E-4</v>
      </c>
      <c r="W610" s="17"/>
      <c r="X610" s="41" t="str">
        <f t="shared" si="122"/>
        <v xml:space="preserve"> </v>
      </c>
      <c r="Y610" s="17"/>
      <c r="Z610" s="41" t="str">
        <f t="shared" si="123"/>
        <v xml:space="preserve"> </v>
      </c>
      <c r="AA610" s="17"/>
      <c r="AB610" s="41" t="str">
        <f t="shared" si="124"/>
        <v xml:space="preserve"> </v>
      </c>
      <c r="AC610" s="17"/>
      <c r="AD610" s="41" t="str">
        <f t="shared" si="125"/>
        <v xml:space="preserve"> </v>
      </c>
      <c r="AE610" s="17"/>
      <c r="AF610" s="42" t="str">
        <f t="shared" si="126"/>
        <v xml:space="preserve"> </v>
      </c>
      <c r="AG610" s="19">
        <f t="shared" si="127"/>
        <v>2</v>
      </c>
      <c r="AH610" s="19">
        <f t="shared" si="128"/>
        <v>5</v>
      </c>
      <c r="AI610" s="47">
        <f t="shared" si="129"/>
        <v>1.63676836454105E-4</v>
      </c>
    </row>
    <row r="611" spans="1:35">
      <c r="A611" t="s">
        <v>17</v>
      </c>
      <c r="B611" t="s">
        <v>18</v>
      </c>
      <c r="C611" t="s">
        <v>2020</v>
      </c>
      <c r="D611" s="4" t="s">
        <v>1218</v>
      </c>
      <c r="E611" s="2"/>
      <c r="F611" t="s">
        <v>2184</v>
      </c>
      <c r="G611" s="4"/>
      <c r="H611" s="3" t="s">
        <v>1227</v>
      </c>
      <c r="I611" s="3" t="s">
        <v>1227</v>
      </c>
      <c r="J611" s="4">
        <v>288</v>
      </c>
      <c r="K611" s="4">
        <v>336</v>
      </c>
      <c r="L611" s="30" t="s">
        <v>1307</v>
      </c>
      <c r="M611" s="17"/>
      <c r="N611" s="41" t="str">
        <f t="shared" si="117"/>
        <v xml:space="preserve"> </v>
      </c>
      <c r="O611" s="17"/>
      <c r="P611" s="41" t="str">
        <f t="shared" si="118"/>
        <v xml:space="preserve"> </v>
      </c>
      <c r="Q611" s="17"/>
      <c r="R611" s="41" t="str">
        <f t="shared" si="119"/>
        <v xml:space="preserve"> </v>
      </c>
      <c r="S611" s="17"/>
      <c r="T611" s="41" t="str">
        <f t="shared" si="120"/>
        <v xml:space="preserve"> </v>
      </c>
      <c r="U611" s="17"/>
      <c r="V611" s="41" t="str">
        <f t="shared" si="121"/>
        <v xml:space="preserve"> </v>
      </c>
      <c r="W611" s="17"/>
      <c r="X611" s="41" t="str">
        <f t="shared" si="122"/>
        <v xml:space="preserve"> </v>
      </c>
      <c r="Y611" s="17">
        <v>1</v>
      </c>
      <c r="Z611" s="41">
        <f t="shared" si="123"/>
        <v>6.6006600660066007E-4</v>
      </c>
      <c r="AA611" s="17"/>
      <c r="AB611" s="41" t="str">
        <f t="shared" si="124"/>
        <v xml:space="preserve"> </v>
      </c>
      <c r="AC611" s="17">
        <v>4</v>
      </c>
      <c r="AD611" s="41">
        <f t="shared" si="125"/>
        <v>2.3571007660577489E-3</v>
      </c>
      <c r="AE611" s="17"/>
      <c r="AF611" s="42" t="str">
        <f t="shared" si="126"/>
        <v xml:space="preserve"> </v>
      </c>
      <c r="AG611" s="19">
        <f t="shared" si="127"/>
        <v>4</v>
      </c>
      <c r="AH611" s="19">
        <f t="shared" si="128"/>
        <v>5</v>
      </c>
      <c r="AI611" s="47">
        <f t="shared" si="129"/>
        <v>1.63676836454105E-4</v>
      </c>
    </row>
    <row r="612" spans="1:35">
      <c r="A612" t="s">
        <v>119</v>
      </c>
      <c r="B612" s="5" t="s">
        <v>2950</v>
      </c>
      <c r="C612" t="s">
        <v>2497</v>
      </c>
      <c r="D612" s="4" t="s">
        <v>1217</v>
      </c>
      <c r="E612" s="4" t="s">
        <v>1803</v>
      </c>
      <c r="F612" t="s">
        <v>2798</v>
      </c>
      <c r="G612" s="4"/>
      <c r="H612" s="3" t="s">
        <v>1227</v>
      </c>
      <c r="I612" s="3" t="s">
        <v>505</v>
      </c>
      <c r="J612" s="4"/>
      <c r="K612" s="4"/>
      <c r="L612" s="30" t="s">
        <v>1307</v>
      </c>
      <c r="M612" s="17"/>
      <c r="N612" s="41" t="str">
        <f t="shared" si="117"/>
        <v xml:space="preserve"> </v>
      </c>
      <c r="O612" s="17"/>
      <c r="P612" s="41" t="str">
        <f t="shared" si="118"/>
        <v xml:space="preserve"> </v>
      </c>
      <c r="Q612" s="17"/>
      <c r="R612" s="41" t="str">
        <f t="shared" si="119"/>
        <v xml:space="preserve"> </v>
      </c>
      <c r="S612" s="17"/>
      <c r="T612" s="41" t="str">
        <f t="shared" si="120"/>
        <v xml:space="preserve"> </v>
      </c>
      <c r="U612" s="17">
        <v>3</v>
      </c>
      <c r="V612" s="41">
        <f t="shared" si="121"/>
        <v>1.9950788056128217E-4</v>
      </c>
      <c r="W612" s="17">
        <v>2</v>
      </c>
      <c r="X612" s="41">
        <f t="shared" si="122"/>
        <v>8.0064051240992789E-4</v>
      </c>
      <c r="Y612" s="17"/>
      <c r="Z612" s="41" t="str">
        <f t="shared" si="123"/>
        <v xml:space="preserve"> </v>
      </c>
      <c r="AA612" s="17"/>
      <c r="AB612" s="41" t="str">
        <f t="shared" si="124"/>
        <v xml:space="preserve"> </v>
      </c>
      <c r="AC612" s="17"/>
      <c r="AD612" s="41" t="str">
        <f t="shared" si="125"/>
        <v xml:space="preserve"> </v>
      </c>
      <c r="AE612" s="17"/>
      <c r="AF612" s="42" t="str">
        <f t="shared" si="126"/>
        <v xml:space="preserve"> </v>
      </c>
      <c r="AG612" s="19">
        <f t="shared" si="127"/>
        <v>4</v>
      </c>
      <c r="AH612" s="19">
        <f t="shared" si="128"/>
        <v>5</v>
      </c>
      <c r="AI612" s="47">
        <f t="shared" si="129"/>
        <v>1.63676836454105E-4</v>
      </c>
    </row>
    <row r="613" spans="1:35">
      <c r="A613" t="s">
        <v>1809</v>
      </c>
      <c r="B613" t="s">
        <v>1810</v>
      </c>
      <c r="C613" t="s">
        <v>341</v>
      </c>
      <c r="D613" s="4" t="s">
        <v>1218</v>
      </c>
      <c r="E613" s="4" t="s">
        <v>4</v>
      </c>
      <c r="F613" t="s">
        <v>2610</v>
      </c>
      <c r="G613" s="4"/>
      <c r="H613" s="3" t="s">
        <v>1227</v>
      </c>
      <c r="I613" s="3" t="s">
        <v>1227</v>
      </c>
      <c r="J613" s="4">
        <v>247</v>
      </c>
      <c r="K613" s="4">
        <v>390</v>
      </c>
      <c r="L613" s="30" t="s">
        <v>1307</v>
      </c>
      <c r="M613" s="17"/>
      <c r="N613" s="41" t="str">
        <f t="shared" si="117"/>
        <v xml:space="preserve"> </v>
      </c>
      <c r="O613" s="17"/>
      <c r="P613" s="41" t="str">
        <f t="shared" si="118"/>
        <v xml:space="preserve"> </v>
      </c>
      <c r="Q613" s="17">
        <v>1</v>
      </c>
      <c r="R613" s="41">
        <f t="shared" si="119"/>
        <v>8.5034013605442174E-4</v>
      </c>
      <c r="S613" s="17"/>
      <c r="T613" s="41" t="str">
        <f t="shared" si="120"/>
        <v xml:space="preserve"> </v>
      </c>
      <c r="U613" s="17">
        <v>3</v>
      </c>
      <c r="V613" s="41">
        <f t="shared" si="121"/>
        <v>1.9950788056128217E-4</v>
      </c>
      <c r="W613" s="17">
        <v>1</v>
      </c>
      <c r="X613" s="41">
        <f t="shared" si="122"/>
        <v>4.0032025620496394E-4</v>
      </c>
      <c r="Y613" s="17"/>
      <c r="Z613" s="41" t="str">
        <f t="shared" si="123"/>
        <v xml:space="preserve"> </v>
      </c>
      <c r="AA613" s="17"/>
      <c r="AB613" s="41" t="str">
        <f t="shared" si="124"/>
        <v xml:space="preserve"> </v>
      </c>
      <c r="AC613" s="17"/>
      <c r="AD613" s="41" t="str">
        <f t="shared" si="125"/>
        <v xml:space="preserve"> </v>
      </c>
      <c r="AE613" s="17"/>
      <c r="AF613" s="42" t="str">
        <f t="shared" si="126"/>
        <v xml:space="preserve"> </v>
      </c>
      <c r="AG613" s="19">
        <f t="shared" si="127"/>
        <v>6</v>
      </c>
      <c r="AH613" s="19">
        <f t="shared" si="128"/>
        <v>5</v>
      </c>
      <c r="AI613" s="47">
        <f t="shared" si="129"/>
        <v>1.63676836454105E-4</v>
      </c>
    </row>
    <row r="614" spans="1:35">
      <c r="A614" t="s">
        <v>2178</v>
      </c>
      <c r="B614" t="s">
        <v>4769</v>
      </c>
      <c r="C614" t="s">
        <v>2027</v>
      </c>
      <c r="D614" s="4" t="s">
        <v>1217</v>
      </c>
      <c r="E614" s="2"/>
      <c r="G614" s="4"/>
      <c r="H614" s="3" t="s">
        <v>1227</v>
      </c>
      <c r="I614" s="3" t="s">
        <v>1227</v>
      </c>
      <c r="J614" s="4"/>
      <c r="K614" s="4"/>
      <c r="L614" s="30" t="s">
        <v>1307</v>
      </c>
      <c r="M614" s="17"/>
      <c r="N614" s="41" t="str">
        <f t="shared" si="117"/>
        <v xml:space="preserve"> </v>
      </c>
      <c r="O614" s="17">
        <v>1</v>
      </c>
      <c r="P614" s="41">
        <f t="shared" si="118"/>
        <v>3.5236081747709656E-4</v>
      </c>
      <c r="Q614" s="17"/>
      <c r="R614" s="41" t="str">
        <f t="shared" si="119"/>
        <v xml:space="preserve"> </v>
      </c>
      <c r="S614" s="17"/>
      <c r="T614" s="41" t="str">
        <f t="shared" si="120"/>
        <v xml:space="preserve"> </v>
      </c>
      <c r="U614" s="17"/>
      <c r="V614" s="41" t="str">
        <f t="shared" si="121"/>
        <v xml:space="preserve"> </v>
      </c>
      <c r="W614" s="17"/>
      <c r="X614" s="41" t="str">
        <f t="shared" si="122"/>
        <v xml:space="preserve"> </v>
      </c>
      <c r="Y614" s="17">
        <v>4</v>
      </c>
      <c r="Z614" s="41">
        <f t="shared" si="123"/>
        <v>2.6402640264026403E-3</v>
      </c>
      <c r="AA614" s="17"/>
      <c r="AB614" s="41" t="str">
        <f t="shared" si="124"/>
        <v xml:space="preserve"> </v>
      </c>
      <c r="AC614" s="17"/>
      <c r="AD614" s="41" t="str">
        <f t="shared" si="125"/>
        <v xml:space="preserve"> </v>
      </c>
      <c r="AE614" s="17"/>
      <c r="AF614" s="42" t="str">
        <f t="shared" si="126"/>
        <v xml:space="preserve"> </v>
      </c>
      <c r="AG614" s="19">
        <f t="shared" si="127"/>
        <v>4</v>
      </c>
      <c r="AH614" s="19">
        <f t="shared" si="128"/>
        <v>5</v>
      </c>
      <c r="AI614" s="47">
        <f t="shared" si="129"/>
        <v>1.63676836454105E-4</v>
      </c>
    </row>
    <row r="615" spans="1:35">
      <c r="A615" t="s">
        <v>1399</v>
      </c>
      <c r="B615" t="s">
        <v>3386</v>
      </c>
      <c r="C615" t="s">
        <v>2020</v>
      </c>
      <c r="D615" s="4" t="s">
        <v>1218</v>
      </c>
      <c r="E615" s="2"/>
      <c r="G615" s="4"/>
      <c r="H615" s="3" t="s">
        <v>1227</v>
      </c>
      <c r="I615" s="3" t="s">
        <v>1227</v>
      </c>
      <c r="J615" s="4"/>
      <c r="K615" s="4"/>
      <c r="L615" s="30" t="s">
        <v>1307</v>
      </c>
      <c r="M615" s="17"/>
      <c r="N615" s="41" t="str">
        <f t="shared" si="117"/>
        <v xml:space="preserve"> </v>
      </c>
      <c r="O615" s="17"/>
      <c r="P615" s="41" t="str">
        <f t="shared" si="118"/>
        <v xml:space="preserve"> </v>
      </c>
      <c r="Q615" s="17"/>
      <c r="R615" s="41" t="str">
        <f t="shared" si="119"/>
        <v xml:space="preserve"> </v>
      </c>
      <c r="S615" s="17"/>
      <c r="T615" s="41" t="str">
        <f t="shared" si="120"/>
        <v xml:space="preserve"> </v>
      </c>
      <c r="U615" s="17">
        <v>4</v>
      </c>
      <c r="V615" s="41">
        <f t="shared" si="121"/>
        <v>2.6601050741504288E-4</v>
      </c>
      <c r="W615" s="17"/>
      <c r="X615" s="41" t="str">
        <f t="shared" si="122"/>
        <v xml:space="preserve"> </v>
      </c>
      <c r="Y615" s="17"/>
      <c r="Z615" s="41" t="str">
        <f t="shared" si="123"/>
        <v xml:space="preserve"> </v>
      </c>
      <c r="AA615" s="17"/>
      <c r="AB615" s="41" t="str">
        <f t="shared" si="124"/>
        <v xml:space="preserve"> </v>
      </c>
      <c r="AC615" s="17"/>
      <c r="AD615" s="41" t="str">
        <f t="shared" si="125"/>
        <v xml:space="preserve"> </v>
      </c>
      <c r="AE615" s="17">
        <v>1</v>
      </c>
      <c r="AF615" s="42">
        <f t="shared" si="126"/>
        <v>3.1357792411414236E-4</v>
      </c>
      <c r="AG615" s="19">
        <f t="shared" si="127"/>
        <v>3</v>
      </c>
      <c r="AH615" s="19">
        <f t="shared" si="128"/>
        <v>5</v>
      </c>
      <c r="AI615" s="47">
        <f t="shared" si="129"/>
        <v>1.63676836454105E-4</v>
      </c>
    </row>
    <row r="616" spans="1:35">
      <c r="A616" t="s">
        <v>277</v>
      </c>
      <c r="B616" t="s">
        <v>348</v>
      </c>
      <c r="C616" t="s">
        <v>869</v>
      </c>
      <c r="D616" s="4" t="s">
        <v>1217</v>
      </c>
      <c r="E616" s="2"/>
      <c r="G616" s="4"/>
      <c r="H616" s="3" t="s">
        <v>1227</v>
      </c>
      <c r="I616" s="3" t="s">
        <v>1227</v>
      </c>
      <c r="J616" s="4">
        <v>418</v>
      </c>
      <c r="K616" s="4"/>
      <c r="L616" s="30" t="s">
        <v>1540</v>
      </c>
      <c r="M616" s="17"/>
      <c r="N616" s="41" t="str">
        <f t="shared" si="117"/>
        <v xml:space="preserve"> </v>
      </c>
      <c r="O616" s="17"/>
      <c r="P616" s="41" t="str">
        <f t="shared" si="118"/>
        <v xml:space="preserve"> </v>
      </c>
      <c r="Q616" s="17"/>
      <c r="R616" s="41" t="str">
        <f t="shared" si="119"/>
        <v xml:space="preserve"> </v>
      </c>
      <c r="S616" s="17">
        <v>1</v>
      </c>
      <c r="T616" s="41">
        <f t="shared" si="120"/>
        <v>1.6103059581320451E-3</v>
      </c>
      <c r="U616" s="17">
        <v>4</v>
      </c>
      <c r="V616" s="41">
        <f t="shared" si="121"/>
        <v>2.6601050741504288E-4</v>
      </c>
      <c r="W616" s="17"/>
      <c r="X616" s="41" t="str">
        <f t="shared" si="122"/>
        <v xml:space="preserve"> </v>
      </c>
      <c r="Y616" s="17"/>
      <c r="Z616" s="41" t="str">
        <f t="shared" si="123"/>
        <v xml:space="preserve"> </v>
      </c>
      <c r="AA616" s="17"/>
      <c r="AB616" s="41" t="str">
        <f t="shared" si="124"/>
        <v xml:space="preserve"> </v>
      </c>
      <c r="AC616" s="17"/>
      <c r="AD616" s="41" t="str">
        <f t="shared" si="125"/>
        <v xml:space="preserve"> </v>
      </c>
      <c r="AE616" s="17"/>
      <c r="AF616" s="42" t="str">
        <f t="shared" si="126"/>
        <v xml:space="preserve"> </v>
      </c>
      <c r="AG616" s="19">
        <f t="shared" si="127"/>
        <v>4</v>
      </c>
      <c r="AH616" s="19">
        <f t="shared" si="128"/>
        <v>5</v>
      </c>
      <c r="AI616" s="47">
        <f t="shared" si="129"/>
        <v>1.63676836454105E-4</v>
      </c>
    </row>
    <row r="617" spans="1:35">
      <c r="A617" t="s">
        <v>2440</v>
      </c>
      <c r="B617" t="s">
        <v>2041</v>
      </c>
      <c r="C617" t="s">
        <v>1074</v>
      </c>
      <c r="D617" s="4" t="s">
        <v>1217</v>
      </c>
      <c r="E617" s="2"/>
      <c r="F617" t="s">
        <v>899</v>
      </c>
      <c r="G617" s="4"/>
      <c r="H617" s="3" t="s">
        <v>1227</v>
      </c>
      <c r="I617" s="3" t="s">
        <v>1227</v>
      </c>
      <c r="J617" s="4"/>
      <c r="K617" s="4"/>
      <c r="L617" s="30" t="s">
        <v>1307</v>
      </c>
      <c r="M617" s="17"/>
      <c r="N617" s="41" t="str">
        <f t="shared" si="117"/>
        <v xml:space="preserve"> </v>
      </c>
      <c r="O617" s="17"/>
      <c r="P617" s="41" t="str">
        <f t="shared" si="118"/>
        <v xml:space="preserve"> </v>
      </c>
      <c r="Q617" s="17"/>
      <c r="R617" s="41" t="str">
        <f t="shared" si="119"/>
        <v xml:space="preserve"> </v>
      </c>
      <c r="S617" s="17"/>
      <c r="T617" s="41" t="str">
        <f t="shared" si="120"/>
        <v xml:space="preserve"> </v>
      </c>
      <c r="U617" s="17">
        <v>3</v>
      </c>
      <c r="V617" s="41">
        <f t="shared" si="121"/>
        <v>1.9950788056128217E-4</v>
      </c>
      <c r="W617" s="17">
        <v>2</v>
      </c>
      <c r="X617" s="41">
        <f t="shared" si="122"/>
        <v>8.0064051240992789E-4</v>
      </c>
      <c r="Y617" s="17"/>
      <c r="Z617" s="41" t="str">
        <f t="shared" si="123"/>
        <v xml:space="preserve"> </v>
      </c>
      <c r="AA617" s="17"/>
      <c r="AB617" s="41" t="str">
        <f t="shared" si="124"/>
        <v xml:space="preserve"> </v>
      </c>
      <c r="AC617" s="17"/>
      <c r="AD617" s="41" t="str">
        <f t="shared" si="125"/>
        <v xml:space="preserve"> </v>
      </c>
      <c r="AE617" s="17"/>
      <c r="AF617" s="42" t="str">
        <f t="shared" si="126"/>
        <v xml:space="preserve"> </v>
      </c>
      <c r="AG617" s="19">
        <f t="shared" si="127"/>
        <v>4</v>
      </c>
      <c r="AH617" s="19">
        <f t="shared" si="128"/>
        <v>5</v>
      </c>
      <c r="AI617" s="47">
        <f t="shared" si="129"/>
        <v>1.63676836454105E-4</v>
      </c>
    </row>
    <row r="618" spans="1:35">
      <c r="A618" t="s">
        <v>297</v>
      </c>
      <c r="B618" t="s">
        <v>765</v>
      </c>
      <c r="C618" t="s">
        <v>493</v>
      </c>
      <c r="D618" s="4" t="s">
        <v>1217</v>
      </c>
      <c r="E618" s="2" t="s">
        <v>1803</v>
      </c>
      <c r="F618" t="s">
        <v>1463</v>
      </c>
      <c r="G618" s="4"/>
      <c r="H618" s="3" t="s">
        <v>1227</v>
      </c>
      <c r="I618" s="3" t="s">
        <v>1227</v>
      </c>
      <c r="J618" s="4"/>
      <c r="K618" s="4">
        <v>57</v>
      </c>
      <c r="L618" s="30" t="s">
        <v>1307</v>
      </c>
      <c r="M618" s="17"/>
      <c r="N618" s="41" t="str">
        <f t="shared" si="117"/>
        <v xml:space="preserve"> </v>
      </c>
      <c r="O618" s="17"/>
      <c r="P618" s="41" t="str">
        <f t="shared" si="118"/>
        <v xml:space="preserve"> </v>
      </c>
      <c r="Q618" s="17"/>
      <c r="R618" s="41" t="str">
        <f t="shared" si="119"/>
        <v xml:space="preserve"> </v>
      </c>
      <c r="S618" s="17"/>
      <c r="T618" s="41" t="str">
        <f t="shared" si="120"/>
        <v xml:space="preserve"> </v>
      </c>
      <c r="U618" s="17">
        <v>5</v>
      </c>
      <c r="V618" s="41">
        <f t="shared" si="121"/>
        <v>3.3251313426880364E-4</v>
      </c>
      <c r="W618" s="17"/>
      <c r="X618" s="41" t="str">
        <f t="shared" si="122"/>
        <v xml:space="preserve"> </v>
      </c>
      <c r="Y618" s="17"/>
      <c r="Z618" s="41" t="str">
        <f t="shared" si="123"/>
        <v xml:space="preserve"> </v>
      </c>
      <c r="AA618" s="17"/>
      <c r="AB618" s="41" t="str">
        <f t="shared" si="124"/>
        <v xml:space="preserve"> </v>
      </c>
      <c r="AC618" s="17"/>
      <c r="AD618" s="41" t="str">
        <f t="shared" si="125"/>
        <v xml:space="preserve"> </v>
      </c>
      <c r="AE618" s="17"/>
      <c r="AF618" s="42" t="str">
        <f t="shared" si="126"/>
        <v xml:space="preserve"> </v>
      </c>
      <c r="AG618" s="19">
        <f t="shared" si="127"/>
        <v>2</v>
      </c>
      <c r="AH618" s="19">
        <f t="shared" si="128"/>
        <v>5</v>
      </c>
      <c r="AI618" s="47">
        <f t="shared" si="129"/>
        <v>1.63676836454105E-4</v>
      </c>
    </row>
    <row r="619" spans="1:35">
      <c r="A619" t="s">
        <v>1244</v>
      </c>
      <c r="B619" t="s">
        <v>3771</v>
      </c>
      <c r="C619" t="s">
        <v>2507</v>
      </c>
      <c r="D619" s="4" t="s">
        <v>1217</v>
      </c>
      <c r="E619" s="2"/>
      <c r="F619" t="s">
        <v>4583</v>
      </c>
      <c r="G619" s="4"/>
      <c r="H619" s="3" t="s">
        <v>1227</v>
      </c>
      <c r="I619" s="3" t="s">
        <v>1227</v>
      </c>
      <c r="J619" s="4"/>
      <c r="K619" s="4">
        <v>319</v>
      </c>
      <c r="L619" s="30" t="s">
        <v>1307</v>
      </c>
      <c r="M619" s="17">
        <v>1</v>
      </c>
      <c r="N619" s="41">
        <f t="shared" si="117"/>
        <v>8.9847259658580418E-4</v>
      </c>
      <c r="O619" s="17"/>
      <c r="P619" s="41" t="str">
        <f t="shared" si="118"/>
        <v xml:space="preserve"> </v>
      </c>
      <c r="Q619" s="17">
        <v>1</v>
      </c>
      <c r="R619" s="41">
        <f t="shared" si="119"/>
        <v>8.5034013605442174E-4</v>
      </c>
      <c r="S619" s="17"/>
      <c r="T619" s="41" t="str">
        <f t="shared" si="120"/>
        <v xml:space="preserve"> </v>
      </c>
      <c r="U619" s="17">
        <v>3</v>
      </c>
      <c r="V619" s="41">
        <f t="shared" si="121"/>
        <v>1.9950788056128217E-4</v>
      </c>
      <c r="W619" s="17"/>
      <c r="X619" s="41" t="str">
        <f t="shared" si="122"/>
        <v xml:space="preserve"> </v>
      </c>
      <c r="Y619" s="17"/>
      <c r="Z619" s="41" t="str">
        <f t="shared" si="123"/>
        <v xml:space="preserve"> </v>
      </c>
      <c r="AA619" s="17"/>
      <c r="AB619" s="41" t="str">
        <f t="shared" si="124"/>
        <v xml:space="preserve"> </v>
      </c>
      <c r="AC619" s="17"/>
      <c r="AD619" s="41" t="str">
        <f t="shared" si="125"/>
        <v xml:space="preserve"> </v>
      </c>
      <c r="AE619" s="17"/>
      <c r="AF619" s="42" t="str">
        <f t="shared" si="126"/>
        <v xml:space="preserve"> </v>
      </c>
      <c r="AG619" s="19">
        <f t="shared" si="127"/>
        <v>6</v>
      </c>
      <c r="AH619" s="19">
        <f t="shared" si="128"/>
        <v>5</v>
      </c>
      <c r="AI619" s="47">
        <f t="shared" si="129"/>
        <v>1.63676836454105E-4</v>
      </c>
    </row>
    <row r="620" spans="1:35">
      <c r="A620" t="s">
        <v>212</v>
      </c>
      <c r="B620" t="s">
        <v>3671</v>
      </c>
      <c r="C620" t="s">
        <v>211</v>
      </c>
      <c r="D620" s="4" t="s">
        <v>1218</v>
      </c>
      <c r="E620" s="2"/>
      <c r="F620" t="s">
        <v>2652</v>
      </c>
      <c r="G620" s="4"/>
      <c r="H620" s="3" t="s">
        <v>1227</v>
      </c>
      <c r="I620" s="3" t="s">
        <v>505</v>
      </c>
      <c r="J620" s="4"/>
      <c r="K620" s="4"/>
      <c r="L620" s="30" t="s">
        <v>1307</v>
      </c>
      <c r="M620" s="17"/>
      <c r="N620" s="41" t="str">
        <f t="shared" si="117"/>
        <v xml:space="preserve"> </v>
      </c>
      <c r="O620" s="17"/>
      <c r="P620" s="41" t="str">
        <f t="shared" si="118"/>
        <v xml:space="preserve"> </v>
      </c>
      <c r="Q620" s="17"/>
      <c r="R620" s="41" t="str">
        <f t="shared" si="119"/>
        <v xml:space="preserve"> </v>
      </c>
      <c r="S620" s="17"/>
      <c r="T620" s="41" t="str">
        <f t="shared" si="120"/>
        <v xml:space="preserve"> </v>
      </c>
      <c r="U620" s="17">
        <v>4</v>
      </c>
      <c r="V620" s="41">
        <f t="shared" si="121"/>
        <v>2.6601050741504288E-4</v>
      </c>
      <c r="W620" s="17"/>
      <c r="X620" s="41" t="str">
        <f t="shared" si="122"/>
        <v xml:space="preserve"> </v>
      </c>
      <c r="Y620" s="17"/>
      <c r="Z620" s="41" t="str">
        <f t="shared" si="123"/>
        <v xml:space="preserve"> </v>
      </c>
      <c r="AA620" s="17">
        <v>1</v>
      </c>
      <c r="AB620" s="41">
        <f t="shared" si="124"/>
        <v>1.1574074074074073E-3</v>
      </c>
      <c r="AC620" s="17"/>
      <c r="AD620" s="41" t="str">
        <f t="shared" si="125"/>
        <v xml:space="preserve"> </v>
      </c>
      <c r="AE620" s="17"/>
      <c r="AF620" s="42" t="str">
        <f t="shared" si="126"/>
        <v xml:space="preserve"> </v>
      </c>
      <c r="AG620" s="19">
        <f t="shared" si="127"/>
        <v>4</v>
      </c>
      <c r="AH620" s="19">
        <f t="shared" si="128"/>
        <v>5</v>
      </c>
      <c r="AI620" s="47">
        <f t="shared" si="129"/>
        <v>1.63676836454105E-4</v>
      </c>
    </row>
    <row r="621" spans="1:35">
      <c r="A621" t="s">
        <v>784</v>
      </c>
      <c r="B621" t="s">
        <v>3349</v>
      </c>
      <c r="C621" t="s">
        <v>2536</v>
      </c>
      <c r="D621" s="4" t="s">
        <v>1308</v>
      </c>
      <c r="E621" s="2"/>
      <c r="F621" s="5" t="s">
        <v>3422</v>
      </c>
      <c r="G621" s="4"/>
      <c r="H621" s="3" t="s">
        <v>1227</v>
      </c>
      <c r="I621" s="3" t="s">
        <v>1227</v>
      </c>
      <c r="J621" s="4">
        <v>318</v>
      </c>
      <c r="K621" s="4"/>
      <c r="L621" s="30" t="s">
        <v>1307</v>
      </c>
      <c r="M621" s="17"/>
      <c r="N621" s="41" t="str">
        <f t="shared" si="117"/>
        <v xml:space="preserve"> </v>
      </c>
      <c r="O621" s="17"/>
      <c r="P621" s="41" t="str">
        <f t="shared" si="118"/>
        <v xml:space="preserve"> </v>
      </c>
      <c r="Q621" s="17"/>
      <c r="R621" s="41" t="str">
        <f t="shared" si="119"/>
        <v xml:space="preserve"> </v>
      </c>
      <c r="S621" s="17"/>
      <c r="T621" s="41" t="str">
        <f t="shared" si="120"/>
        <v xml:space="preserve"> </v>
      </c>
      <c r="U621" s="17">
        <v>1</v>
      </c>
      <c r="V621" s="41">
        <f t="shared" si="121"/>
        <v>6.650262685376072E-5</v>
      </c>
      <c r="W621" s="17">
        <v>3</v>
      </c>
      <c r="X621" s="41">
        <f t="shared" si="122"/>
        <v>1.2009607686148918E-3</v>
      </c>
      <c r="Y621" s="17"/>
      <c r="Z621" s="41" t="str">
        <f t="shared" si="123"/>
        <v xml:space="preserve"> </v>
      </c>
      <c r="AA621" s="17">
        <v>1</v>
      </c>
      <c r="AB621" s="41">
        <f t="shared" si="124"/>
        <v>1.1574074074074073E-3</v>
      </c>
      <c r="AC621" s="17"/>
      <c r="AD621" s="41" t="str">
        <f t="shared" si="125"/>
        <v xml:space="preserve"> </v>
      </c>
      <c r="AE621" s="17"/>
      <c r="AF621" s="42" t="str">
        <f t="shared" si="126"/>
        <v xml:space="preserve"> </v>
      </c>
      <c r="AG621" s="19">
        <f t="shared" si="127"/>
        <v>6</v>
      </c>
      <c r="AH621" s="19">
        <f t="shared" si="128"/>
        <v>5</v>
      </c>
      <c r="AI621" s="47">
        <f t="shared" si="129"/>
        <v>1.63676836454105E-4</v>
      </c>
    </row>
    <row r="622" spans="1:35">
      <c r="A622" t="s">
        <v>672</v>
      </c>
      <c r="B622" t="s">
        <v>402</v>
      </c>
      <c r="C622" t="s">
        <v>341</v>
      </c>
      <c r="D622" s="4" t="s">
        <v>1218</v>
      </c>
      <c r="E622" s="2" t="s">
        <v>2828</v>
      </c>
      <c r="F622" t="s">
        <v>1903</v>
      </c>
      <c r="G622" s="4"/>
      <c r="H622" s="3" t="s">
        <v>1227</v>
      </c>
      <c r="I622" s="3" t="s">
        <v>1227</v>
      </c>
      <c r="J622" s="4"/>
      <c r="K622" s="4"/>
      <c r="L622" s="30" t="s">
        <v>1307</v>
      </c>
      <c r="M622" s="17">
        <v>3</v>
      </c>
      <c r="N622" s="41">
        <f t="shared" si="117"/>
        <v>2.6954177897574125E-3</v>
      </c>
      <c r="O622" s="17"/>
      <c r="P622" s="41" t="str">
        <f t="shared" si="118"/>
        <v xml:space="preserve"> </v>
      </c>
      <c r="Q622" s="17">
        <v>2</v>
      </c>
      <c r="R622" s="41">
        <f t="shared" si="119"/>
        <v>1.7006802721088435E-3</v>
      </c>
      <c r="S622" s="17"/>
      <c r="T622" s="41" t="str">
        <f t="shared" si="120"/>
        <v xml:space="preserve"> </v>
      </c>
      <c r="U622" s="17"/>
      <c r="V622" s="41" t="str">
        <f t="shared" si="121"/>
        <v xml:space="preserve"> </v>
      </c>
      <c r="W622" s="17"/>
      <c r="X622" s="41" t="str">
        <f t="shared" si="122"/>
        <v xml:space="preserve"> </v>
      </c>
      <c r="Y622" s="17"/>
      <c r="Z622" s="41" t="str">
        <f t="shared" si="123"/>
        <v xml:space="preserve"> </v>
      </c>
      <c r="AA622" s="17"/>
      <c r="AB622" s="41" t="str">
        <f t="shared" si="124"/>
        <v xml:space="preserve"> </v>
      </c>
      <c r="AC622" s="17"/>
      <c r="AD622" s="41" t="str">
        <f t="shared" si="125"/>
        <v xml:space="preserve"> </v>
      </c>
      <c r="AE622" s="17"/>
      <c r="AF622" s="42" t="str">
        <f t="shared" si="126"/>
        <v xml:space="preserve"> </v>
      </c>
      <c r="AG622" s="19">
        <f t="shared" si="127"/>
        <v>4</v>
      </c>
      <c r="AH622" s="19">
        <f t="shared" si="128"/>
        <v>5</v>
      </c>
      <c r="AI622" s="47">
        <f t="shared" si="129"/>
        <v>1.63676836454105E-4</v>
      </c>
    </row>
    <row r="623" spans="1:35">
      <c r="A623" t="s">
        <v>672</v>
      </c>
      <c r="B623" t="s">
        <v>137</v>
      </c>
      <c r="C623" t="s">
        <v>341</v>
      </c>
      <c r="D623" s="4" t="s">
        <v>1218</v>
      </c>
      <c r="E623" s="4" t="s">
        <v>2828</v>
      </c>
      <c r="F623" t="s">
        <v>1905</v>
      </c>
      <c r="G623" s="4"/>
      <c r="H623" s="3" t="s">
        <v>1227</v>
      </c>
      <c r="I623" s="3" t="s">
        <v>1227</v>
      </c>
      <c r="J623" s="4">
        <v>254</v>
      </c>
      <c r="K623" s="4">
        <v>388</v>
      </c>
      <c r="L623" s="30" t="s">
        <v>1307</v>
      </c>
      <c r="M623" s="17">
        <v>5</v>
      </c>
      <c r="N623" s="41">
        <f t="shared" si="117"/>
        <v>4.4923629829290209E-3</v>
      </c>
      <c r="O623" s="17"/>
      <c r="P623" s="41" t="str">
        <f t="shared" si="118"/>
        <v xml:space="preserve"> </v>
      </c>
      <c r="Q623" s="17"/>
      <c r="R623" s="41" t="str">
        <f t="shared" si="119"/>
        <v xml:space="preserve"> </v>
      </c>
      <c r="S623" s="17"/>
      <c r="T623" s="41" t="str">
        <f t="shared" si="120"/>
        <v xml:space="preserve"> </v>
      </c>
      <c r="U623" s="17"/>
      <c r="V623" s="41" t="str">
        <f t="shared" si="121"/>
        <v xml:space="preserve"> </v>
      </c>
      <c r="W623" s="17"/>
      <c r="X623" s="41" t="str">
        <f t="shared" si="122"/>
        <v xml:space="preserve"> </v>
      </c>
      <c r="Y623" s="17"/>
      <c r="Z623" s="41" t="str">
        <f t="shared" si="123"/>
        <v xml:space="preserve"> </v>
      </c>
      <c r="AA623" s="17"/>
      <c r="AB623" s="41" t="str">
        <f t="shared" si="124"/>
        <v xml:space="preserve"> </v>
      </c>
      <c r="AC623" s="17"/>
      <c r="AD623" s="41" t="str">
        <f t="shared" si="125"/>
        <v xml:space="preserve"> </v>
      </c>
      <c r="AE623" s="17"/>
      <c r="AF623" s="42" t="str">
        <f t="shared" si="126"/>
        <v xml:space="preserve"> </v>
      </c>
      <c r="AG623" s="19">
        <f t="shared" si="127"/>
        <v>2</v>
      </c>
      <c r="AH623" s="19">
        <f t="shared" si="128"/>
        <v>5</v>
      </c>
      <c r="AI623" s="47">
        <f t="shared" si="129"/>
        <v>1.63676836454105E-4</v>
      </c>
    </row>
    <row r="624" spans="1:35">
      <c r="A624" t="s">
        <v>2081</v>
      </c>
      <c r="B624" s="5" t="s">
        <v>3837</v>
      </c>
      <c r="C624" t="s">
        <v>2507</v>
      </c>
      <c r="D624" s="4" t="s">
        <v>1217</v>
      </c>
      <c r="E624" s="2"/>
      <c r="F624" t="s">
        <v>3862</v>
      </c>
      <c r="G624" s="4"/>
      <c r="H624" s="3" t="s">
        <v>1227</v>
      </c>
      <c r="I624" s="3" t="s">
        <v>1227</v>
      </c>
      <c r="J624" s="4"/>
      <c r="K624" s="4"/>
      <c r="L624" s="30" t="s">
        <v>1307</v>
      </c>
      <c r="M624" s="17"/>
      <c r="N624" s="41" t="str">
        <f t="shared" si="117"/>
        <v xml:space="preserve"> </v>
      </c>
      <c r="O624" s="17">
        <v>5</v>
      </c>
      <c r="P624" s="41">
        <f t="shared" si="118"/>
        <v>1.7618040873854828E-3</v>
      </c>
      <c r="Q624" s="17"/>
      <c r="R624" s="41" t="str">
        <f t="shared" si="119"/>
        <v xml:space="preserve"> </v>
      </c>
      <c r="S624" s="17"/>
      <c r="T624" s="41" t="str">
        <f t="shared" si="120"/>
        <v xml:space="preserve"> </v>
      </c>
      <c r="U624" s="17"/>
      <c r="V624" s="41" t="str">
        <f t="shared" si="121"/>
        <v xml:space="preserve"> </v>
      </c>
      <c r="W624" s="17"/>
      <c r="X624" s="41" t="str">
        <f t="shared" si="122"/>
        <v xml:space="preserve"> </v>
      </c>
      <c r="Y624" s="17"/>
      <c r="Z624" s="41" t="str">
        <f t="shared" si="123"/>
        <v xml:space="preserve"> </v>
      </c>
      <c r="AA624" s="17"/>
      <c r="AB624" s="41" t="str">
        <f t="shared" si="124"/>
        <v xml:space="preserve"> </v>
      </c>
      <c r="AC624" s="17"/>
      <c r="AD624" s="41" t="str">
        <f t="shared" si="125"/>
        <v xml:space="preserve"> </v>
      </c>
      <c r="AE624" s="17"/>
      <c r="AF624" s="42" t="str">
        <f t="shared" si="126"/>
        <v xml:space="preserve"> </v>
      </c>
      <c r="AG624" s="19">
        <f t="shared" si="127"/>
        <v>2</v>
      </c>
      <c r="AH624" s="19">
        <f t="shared" si="128"/>
        <v>5</v>
      </c>
      <c r="AI624" s="47">
        <f t="shared" si="129"/>
        <v>1.63676836454105E-4</v>
      </c>
    </row>
    <row r="625" spans="1:35">
      <c r="A625" t="s">
        <v>3209</v>
      </c>
      <c r="B625" t="s">
        <v>1836</v>
      </c>
      <c r="C625" t="s">
        <v>2520</v>
      </c>
      <c r="D625" s="4" t="s">
        <v>1218</v>
      </c>
      <c r="E625" s="2" t="s">
        <v>1803</v>
      </c>
      <c r="G625" s="4"/>
      <c r="H625" s="3" t="s">
        <v>1227</v>
      </c>
      <c r="I625" s="3" t="s">
        <v>1227</v>
      </c>
      <c r="J625" s="4">
        <v>301</v>
      </c>
      <c r="K625" s="4">
        <v>329</v>
      </c>
      <c r="L625" s="30" t="s">
        <v>1307</v>
      </c>
      <c r="M625" s="17"/>
      <c r="N625" s="41" t="str">
        <f t="shared" si="117"/>
        <v xml:space="preserve"> </v>
      </c>
      <c r="O625" s="17"/>
      <c r="P625" s="41" t="str">
        <f t="shared" si="118"/>
        <v xml:space="preserve"> </v>
      </c>
      <c r="Q625" s="17"/>
      <c r="R625" s="41" t="str">
        <f t="shared" si="119"/>
        <v xml:space="preserve"> </v>
      </c>
      <c r="S625" s="17"/>
      <c r="T625" s="41" t="str">
        <f t="shared" si="120"/>
        <v xml:space="preserve"> </v>
      </c>
      <c r="U625" s="17">
        <v>3</v>
      </c>
      <c r="V625" s="41">
        <f t="shared" si="121"/>
        <v>1.9950788056128217E-4</v>
      </c>
      <c r="W625" s="17"/>
      <c r="X625" s="41" t="str">
        <f t="shared" si="122"/>
        <v xml:space="preserve"> </v>
      </c>
      <c r="Y625" s="17"/>
      <c r="Z625" s="41" t="str">
        <f t="shared" si="123"/>
        <v xml:space="preserve"> </v>
      </c>
      <c r="AA625" s="17"/>
      <c r="AB625" s="41" t="str">
        <f t="shared" si="124"/>
        <v xml:space="preserve"> </v>
      </c>
      <c r="AC625" s="17"/>
      <c r="AD625" s="41" t="str">
        <f t="shared" si="125"/>
        <v xml:space="preserve"> </v>
      </c>
      <c r="AE625" s="17">
        <v>2</v>
      </c>
      <c r="AF625" s="42">
        <f t="shared" si="126"/>
        <v>6.2715584822828471E-4</v>
      </c>
      <c r="AG625" s="19">
        <f t="shared" si="127"/>
        <v>3</v>
      </c>
      <c r="AH625" s="19">
        <f t="shared" si="128"/>
        <v>5</v>
      </c>
      <c r="AI625" s="47">
        <f t="shared" si="129"/>
        <v>1.63676836454105E-4</v>
      </c>
    </row>
    <row r="626" spans="1:35">
      <c r="A626" t="s">
        <v>675</v>
      </c>
      <c r="B626" s="5" t="s">
        <v>3700</v>
      </c>
      <c r="C626" t="s">
        <v>341</v>
      </c>
      <c r="D626" s="4" t="s">
        <v>1218</v>
      </c>
      <c r="E626" s="2"/>
      <c r="F626" s="5" t="s">
        <v>5482</v>
      </c>
      <c r="G626" s="4"/>
      <c r="H626" s="3" t="s">
        <v>1227</v>
      </c>
      <c r="I626" s="3" t="s">
        <v>505</v>
      </c>
      <c r="J626" s="4"/>
      <c r="K626" s="4"/>
      <c r="L626" s="30" t="s">
        <v>1307</v>
      </c>
      <c r="M626" s="17"/>
      <c r="N626" s="41" t="str">
        <f t="shared" si="117"/>
        <v xml:space="preserve"> </v>
      </c>
      <c r="O626" s="17"/>
      <c r="P626" s="41" t="str">
        <f t="shared" si="118"/>
        <v xml:space="preserve"> </v>
      </c>
      <c r="Q626" s="17"/>
      <c r="R626" s="41" t="str">
        <f t="shared" si="119"/>
        <v xml:space="preserve"> </v>
      </c>
      <c r="S626" s="17"/>
      <c r="T626" s="41" t="str">
        <f t="shared" si="120"/>
        <v xml:space="preserve"> </v>
      </c>
      <c r="U626" s="17">
        <v>4</v>
      </c>
      <c r="V626" s="41">
        <f t="shared" si="121"/>
        <v>2.6601050741504288E-4</v>
      </c>
      <c r="W626" s="17"/>
      <c r="X626" s="41" t="str">
        <f t="shared" si="122"/>
        <v xml:space="preserve"> </v>
      </c>
      <c r="Y626" s="17"/>
      <c r="Z626" s="41" t="str">
        <f t="shared" si="123"/>
        <v xml:space="preserve"> </v>
      </c>
      <c r="AA626" s="17">
        <v>1</v>
      </c>
      <c r="AB626" s="41">
        <f t="shared" si="124"/>
        <v>1.1574074074074073E-3</v>
      </c>
      <c r="AC626" s="17"/>
      <c r="AD626" s="41" t="str">
        <f t="shared" si="125"/>
        <v xml:space="preserve"> </v>
      </c>
      <c r="AE626" s="17"/>
      <c r="AF626" s="42" t="str">
        <f t="shared" si="126"/>
        <v xml:space="preserve"> </v>
      </c>
      <c r="AG626" s="19">
        <f t="shared" si="127"/>
        <v>4</v>
      </c>
      <c r="AH626" s="19">
        <f t="shared" si="128"/>
        <v>5</v>
      </c>
      <c r="AI626" s="47">
        <f t="shared" si="129"/>
        <v>1.63676836454105E-4</v>
      </c>
    </row>
    <row r="627" spans="1:35">
      <c r="A627" t="s">
        <v>3118</v>
      </c>
      <c r="B627" t="s">
        <v>2223</v>
      </c>
      <c r="C627" t="s">
        <v>2396</v>
      </c>
      <c r="D627" s="4" t="s">
        <v>333</v>
      </c>
      <c r="E627" s="2"/>
      <c r="G627" s="4"/>
      <c r="H627" s="3" t="s">
        <v>1227</v>
      </c>
      <c r="I627" s="3" t="s">
        <v>1227</v>
      </c>
      <c r="J627" s="4">
        <v>303</v>
      </c>
      <c r="K627" s="4">
        <v>27</v>
      </c>
      <c r="L627" s="30" t="s">
        <v>1307</v>
      </c>
      <c r="M627" s="17"/>
      <c r="N627" s="41" t="str">
        <f t="shared" si="117"/>
        <v xml:space="preserve"> </v>
      </c>
      <c r="O627" s="17"/>
      <c r="P627" s="41" t="str">
        <f t="shared" si="118"/>
        <v xml:space="preserve"> </v>
      </c>
      <c r="Q627" s="17"/>
      <c r="R627" s="41" t="str">
        <f t="shared" si="119"/>
        <v xml:space="preserve"> </v>
      </c>
      <c r="S627" s="17"/>
      <c r="T627" s="41" t="str">
        <f t="shared" si="120"/>
        <v xml:space="preserve"> </v>
      </c>
      <c r="U627" s="17">
        <v>3</v>
      </c>
      <c r="V627" s="41">
        <f t="shared" si="121"/>
        <v>1.9950788056128217E-4</v>
      </c>
      <c r="W627" s="17"/>
      <c r="X627" s="41" t="str">
        <f t="shared" si="122"/>
        <v xml:space="preserve"> </v>
      </c>
      <c r="Y627" s="17"/>
      <c r="Z627" s="41" t="str">
        <f t="shared" si="123"/>
        <v xml:space="preserve"> </v>
      </c>
      <c r="AA627" s="17"/>
      <c r="AB627" s="41" t="str">
        <f t="shared" si="124"/>
        <v xml:space="preserve"> </v>
      </c>
      <c r="AC627" s="17"/>
      <c r="AD627" s="41" t="str">
        <f t="shared" si="125"/>
        <v xml:space="preserve"> </v>
      </c>
      <c r="AE627" s="17">
        <v>2</v>
      </c>
      <c r="AF627" s="42">
        <f t="shared" si="126"/>
        <v>6.2715584822828471E-4</v>
      </c>
      <c r="AG627" s="19">
        <f t="shared" si="127"/>
        <v>3</v>
      </c>
      <c r="AH627" s="19">
        <f t="shared" si="128"/>
        <v>5</v>
      </c>
      <c r="AI627" s="47">
        <f t="shared" si="129"/>
        <v>1.63676836454105E-4</v>
      </c>
    </row>
    <row r="628" spans="1:35">
      <c r="A628" t="s">
        <v>2913</v>
      </c>
      <c r="B628" t="s">
        <v>2045</v>
      </c>
      <c r="C628" s="5" t="s">
        <v>805</v>
      </c>
      <c r="D628" s="4" t="s">
        <v>1217</v>
      </c>
      <c r="E628" s="4" t="s">
        <v>1803</v>
      </c>
      <c r="F628" t="s">
        <v>2913</v>
      </c>
      <c r="G628" s="4"/>
      <c r="H628" s="3" t="s">
        <v>1227</v>
      </c>
      <c r="I628" s="3" t="s">
        <v>1227</v>
      </c>
      <c r="J628" s="4">
        <v>127</v>
      </c>
      <c r="K628" s="4">
        <v>252</v>
      </c>
      <c r="L628" s="30" t="s">
        <v>1307</v>
      </c>
      <c r="M628" s="17"/>
      <c r="N628" s="41" t="str">
        <f t="shared" si="117"/>
        <v xml:space="preserve"> </v>
      </c>
      <c r="O628" s="17"/>
      <c r="P628" s="41" t="str">
        <f t="shared" si="118"/>
        <v xml:space="preserve"> </v>
      </c>
      <c r="Q628" s="17"/>
      <c r="R628" s="41" t="str">
        <f t="shared" si="119"/>
        <v xml:space="preserve"> </v>
      </c>
      <c r="S628" s="17"/>
      <c r="T628" s="41" t="str">
        <f t="shared" si="120"/>
        <v xml:space="preserve"> </v>
      </c>
      <c r="U628" s="17">
        <v>4</v>
      </c>
      <c r="V628" s="41">
        <f t="shared" si="121"/>
        <v>2.6601050741504288E-4</v>
      </c>
      <c r="W628" s="17"/>
      <c r="X628" s="41" t="str">
        <f t="shared" si="122"/>
        <v xml:space="preserve"> </v>
      </c>
      <c r="Y628" s="17">
        <v>1</v>
      </c>
      <c r="Z628" s="41">
        <f t="shared" si="123"/>
        <v>6.6006600660066007E-4</v>
      </c>
      <c r="AA628" s="17"/>
      <c r="AB628" s="41" t="str">
        <f t="shared" si="124"/>
        <v xml:space="preserve"> </v>
      </c>
      <c r="AC628" s="17"/>
      <c r="AD628" s="41" t="str">
        <f t="shared" si="125"/>
        <v xml:space="preserve"> </v>
      </c>
      <c r="AE628" s="17"/>
      <c r="AF628" s="42" t="str">
        <f t="shared" si="126"/>
        <v xml:space="preserve"> </v>
      </c>
      <c r="AG628" s="19">
        <f t="shared" si="127"/>
        <v>4</v>
      </c>
      <c r="AH628" s="19">
        <f t="shared" si="128"/>
        <v>5</v>
      </c>
      <c r="AI628" s="47">
        <f t="shared" si="129"/>
        <v>1.63676836454105E-4</v>
      </c>
    </row>
    <row r="629" spans="1:35">
      <c r="A629" t="s">
        <v>2259</v>
      </c>
      <c r="B629" t="s">
        <v>2041</v>
      </c>
      <c r="C629" t="s">
        <v>2351</v>
      </c>
      <c r="D629" s="4" t="s">
        <v>1218</v>
      </c>
      <c r="E629" s="2" t="s">
        <v>3441</v>
      </c>
      <c r="F629" t="s">
        <v>5429</v>
      </c>
      <c r="G629" s="4"/>
      <c r="H629" s="3" t="s">
        <v>1227</v>
      </c>
      <c r="I629" s="3" t="s">
        <v>505</v>
      </c>
      <c r="J629" s="4">
        <v>426</v>
      </c>
      <c r="K629" s="4">
        <v>321</v>
      </c>
      <c r="L629" s="30" t="s">
        <v>1540</v>
      </c>
      <c r="M629" s="17"/>
      <c r="N629" s="41" t="str">
        <f t="shared" si="117"/>
        <v xml:space="preserve"> </v>
      </c>
      <c r="O629" s="17"/>
      <c r="P629" s="41" t="str">
        <f t="shared" si="118"/>
        <v xml:space="preserve"> </v>
      </c>
      <c r="Q629" s="17"/>
      <c r="R629" s="41" t="str">
        <f t="shared" si="119"/>
        <v xml:space="preserve"> </v>
      </c>
      <c r="S629" s="17"/>
      <c r="T629" s="41" t="str">
        <f t="shared" si="120"/>
        <v xml:space="preserve"> </v>
      </c>
      <c r="U629" s="17">
        <v>5</v>
      </c>
      <c r="V629" s="41">
        <f t="shared" si="121"/>
        <v>3.3251313426880364E-4</v>
      </c>
      <c r="W629" s="17"/>
      <c r="X629" s="41" t="str">
        <f t="shared" si="122"/>
        <v xml:space="preserve"> </v>
      </c>
      <c r="Y629" s="17"/>
      <c r="Z629" s="41" t="str">
        <f t="shared" si="123"/>
        <v xml:space="preserve"> </v>
      </c>
      <c r="AA629" s="17"/>
      <c r="AB629" s="41" t="str">
        <f t="shared" si="124"/>
        <v xml:space="preserve"> </v>
      </c>
      <c r="AC629" s="17"/>
      <c r="AD629" s="41" t="str">
        <f t="shared" si="125"/>
        <v xml:space="preserve"> </v>
      </c>
      <c r="AE629" s="17"/>
      <c r="AF629" s="42" t="str">
        <f t="shared" si="126"/>
        <v xml:space="preserve"> </v>
      </c>
      <c r="AG629" s="19">
        <f t="shared" si="127"/>
        <v>2</v>
      </c>
      <c r="AH629" s="19">
        <f t="shared" si="128"/>
        <v>5</v>
      </c>
      <c r="AI629" s="47">
        <f t="shared" si="129"/>
        <v>1.63676836454105E-4</v>
      </c>
    </row>
    <row r="630" spans="1:35">
      <c r="A630" t="s">
        <v>50</v>
      </c>
      <c r="B630" t="s">
        <v>1303</v>
      </c>
      <c r="C630" t="s">
        <v>2533</v>
      </c>
      <c r="D630" s="4" t="s">
        <v>1217</v>
      </c>
      <c r="E630" s="2" t="s">
        <v>3441</v>
      </c>
      <c r="G630" s="4"/>
      <c r="H630" s="3" t="s">
        <v>1227</v>
      </c>
      <c r="I630" s="3" t="s">
        <v>1227</v>
      </c>
      <c r="J630" s="4"/>
      <c r="K630" s="4"/>
      <c r="L630" s="30" t="s">
        <v>1307</v>
      </c>
      <c r="M630" s="17"/>
      <c r="N630" s="41" t="str">
        <f t="shared" si="117"/>
        <v xml:space="preserve"> </v>
      </c>
      <c r="O630" s="17"/>
      <c r="P630" s="41" t="str">
        <f t="shared" si="118"/>
        <v xml:space="preserve"> </v>
      </c>
      <c r="Q630" s="17"/>
      <c r="R630" s="41" t="str">
        <f t="shared" si="119"/>
        <v xml:space="preserve"> </v>
      </c>
      <c r="S630" s="17"/>
      <c r="T630" s="41" t="str">
        <f t="shared" si="120"/>
        <v xml:space="preserve"> </v>
      </c>
      <c r="U630" s="17"/>
      <c r="V630" s="41" t="str">
        <f t="shared" si="121"/>
        <v xml:space="preserve"> </v>
      </c>
      <c r="W630" s="17"/>
      <c r="X630" s="41" t="str">
        <f t="shared" si="122"/>
        <v xml:space="preserve"> </v>
      </c>
      <c r="Y630" s="17"/>
      <c r="Z630" s="41" t="str">
        <f t="shared" si="123"/>
        <v xml:space="preserve"> </v>
      </c>
      <c r="AA630" s="17"/>
      <c r="AB630" s="41" t="str">
        <f t="shared" si="124"/>
        <v xml:space="preserve"> </v>
      </c>
      <c r="AC630" s="17"/>
      <c r="AD630" s="41" t="str">
        <f t="shared" si="125"/>
        <v xml:space="preserve"> </v>
      </c>
      <c r="AE630" s="17">
        <v>5</v>
      </c>
      <c r="AF630" s="42">
        <f t="shared" si="126"/>
        <v>1.5678896205707118E-3</v>
      </c>
      <c r="AG630" s="19">
        <f t="shared" si="127"/>
        <v>1</v>
      </c>
      <c r="AH630" s="19">
        <f t="shared" si="128"/>
        <v>5</v>
      </c>
      <c r="AI630" s="47">
        <f t="shared" si="129"/>
        <v>1.63676836454105E-4</v>
      </c>
    </row>
    <row r="631" spans="1:35">
      <c r="A631" t="s">
        <v>171</v>
      </c>
      <c r="B631" t="s">
        <v>2176</v>
      </c>
      <c r="C631" t="s">
        <v>173</v>
      </c>
      <c r="D631" s="4" t="s">
        <v>1218</v>
      </c>
      <c r="E631" s="2"/>
      <c r="F631" t="s">
        <v>3333</v>
      </c>
      <c r="G631" s="4"/>
      <c r="H631" s="3" t="s">
        <v>1227</v>
      </c>
      <c r="I631" s="3" t="s">
        <v>1227</v>
      </c>
      <c r="J631" s="4">
        <v>279</v>
      </c>
      <c r="K631" s="4">
        <v>327</v>
      </c>
      <c r="L631" s="30" t="s">
        <v>1307</v>
      </c>
      <c r="M631" s="17"/>
      <c r="N631" s="41" t="str">
        <f t="shared" si="117"/>
        <v xml:space="preserve"> </v>
      </c>
      <c r="O631" s="17"/>
      <c r="P631" s="41" t="str">
        <f t="shared" si="118"/>
        <v xml:space="preserve"> </v>
      </c>
      <c r="Q631" s="17"/>
      <c r="R631" s="41" t="str">
        <f t="shared" si="119"/>
        <v xml:space="preserve"> </v>
      </c>
      <c r="S631" s="17"/>
      <c r="T631" s="41" t="str">
        <f t="shared" si="120"/>
        <v xml:space="preserve"> </v>
      </c>
      <c r="U631" s="17">
        <v>5</v>
      </c>
      <c r="V631" s="41">
        <f t="shared" si="121"/>
        <v>3.3251313426880364E-4</v>
      </c>
      <c r="W631" s="17"/>
      <c r="X631" s="41" t="str">
        <f t="shared" si="122"/>
        <v xml:space="preserve"> </v>
      </c>
      <c r="Y631" s="17"/>
      <c r="Z631" s="41" t="str">
        <f t="shared" si="123"/>
        <v xml:space="preserve"> </v>
      </c>
      <c r="AA631" s="17"/>
      <c r="AB631" s="41" t="str">
        <f t="shared" si="124"/>
        <v xml:space="preserve"> </v>
      </c>
      <c r="AC631" s="17"/>
      <c r="AD631" s="41" t="str">
        <f t="shared" si="125"/>
        <v xml:space="preserve"> </v>
      </c>
      <c r="AE631" s="17"/>
      <c r="AF631" s="42" t="str">
        <f t="shared" si="126"/>
        <v xml:space="preserve"> </v>
      </c>
      <c r="AG631" s="19">
        <f t="shared" si="127"/>
        <v>2</v>
      </c>
      <c r="AH631" s="19">
        <f t="shared" si="128"/>
        <v>5</v>
      </c>
      <c r="AI631" s="47">
        <f t="shared" si="129"/>
        <v>1.63676836454105E-4</v>
      </c>
    </row>
    <row r="632" spans="1:35">
      <c r="A632" t="s">
        <v>5698</v>
      </c>
      <c r="B632" t="s">
        <v>1021</v>
      </c>
      <c r="C632" t="s">
        <v>832</v>
      </c>
      <c r="D632" s="4" t="s">
        <v>1308</v>
      </c>
      <c r="E632" s="2" t="s">
        <v>2829</v>
      </c>
      <c r="F632" t="s">
        <v>1001</v>
      </c>
      <c r="G632" s="4"/>
      <c r="H632" s="3" t="s">
        <v>1227</v>
      </c>
      <c r="I632" s="3" t="s">
        <v>505</v>
      </c>
      <c r="J632" s="4"/>
      <c r="K632" s="4"/>
      <c r="L632" s="30" t="s">
        <v>1307</v>
      </c>
      <c r="M632" s="17"/>
      <c r="N632" s="41" t="str">
        <f t="shared" si="117"/>
        <v xml:space="preserve"> </v>
      </c>
      <c r="O632" s="17"/>
      <c r="P632" s="41" t="str">
        <f t="shared" si="118"/>
        <v xml:space="preserve"> </v>
      </c>
      <c r="Q632" s="17"/>
      <c r="R632" s="41" t="str">
        <f t="shared" si="119"/>
        <v xml:space="preserve"> </v>
      </c>
      <c r="S632" s="17"/>
      <c r="T632" s="41" t="str">
        <f t="shared" si="120"/>
        <v xml:space="preserve"> </v>
      </c>
      <c r="U632" s="17">
        <v>2</v>
      </c>
      <c r="V632" s="41">
        <f t="shared" si="121"/>
        <v>1.3300525370752144E-4</v>
      </c>
      <c r="W632" s="17"/>
      <c r="X632" s="41" t="str">
        <f t="shared" si="122"/>
        <v xml:space="preserve"> </v>
      </c>
      <c r="Y632" s="17"/>
      <c r="Z632" s="41" t="str">
        <f t="shared" si="123"/>
        <v xml:space="preserve"> </v>
      </c>
      <c r="AA632" s="17"/>
      <c r="AB632" s="41" t="str">
        <f t="shared" si="124"/>
        <v xml:space="preserve"> </v>
      </c>
      <c r="AC632" s="17"/>
      <c r="AD632" s="41" t="str">
        <f t="shared" si="125"/>
        <v xml:space="preserve"> </v>
      </c>
      <c r="AE632" s="17">
        <v>2</v>
      </c>
      <c r="AF632" s="42">
        <f t="shared" si="126"/>
        <v>6.2715584822828471E-4</v>
      </c>
      <c r="AG632" s="19">
        <f t="shared" si="127"/>
        <v>3</v>
      </c>
      <c r="AH632" s="19">
        <f t="shared" si="128"/>
        <v>4</v>
      </c>
      <c r="AI632" s="47">
        <f t="shared" si="129"/>
        <v>1.3094146916328402E-4</v>
      </c>
    </row>
    <row r="633" spans="1:35">
      <c r="A633" t="s">
        <v>101</v>
      </c>
      <c r="B633" t="s">
        <v>103</v>
      </c>
      <c r="C633" t="s">
        <v>341</v>
      </c>
      <c r="D633" s="4" t="s">
        <v>1218</v>
      </c>
      <c r="E633" s="2"/>
      <c r="F633" t="s">
        <v>7</v>
      </c>
      <c r="G633" s="4"/>
      <c r="H633" s="3" t="s">
        <v>1227</v>
      </c>
      <c r="I633" s="3" t="s">
        <v>1227</v>
      </c>
      <c r="J633" s="4">
        <v>238</v>
      </c>
      <c r="K633" s="4">
        <v>382</v>
      </c>
      <c r="L633" s="30" t="s">
        <v>1307</v>
      </c>
      <c r="M633" s="17"/>
      <c r="N633" s="41" t="str">
        <f t="shared" si="117"/>
        <v xml:space="preserve"> </v>
      </c>
      <c r="O633" s="17">
        <v>2</v>
      </c>
      <c r="P633" s="41">
        <f t="shared" si="118"/>
        <v>7.0472163495419312E-4</v>
      </c>
      <c r="Q633" s="17"/>
      <c r="R633" s="41" t="str">
        <f t="shared" si="119"/>
        <v xml:space="preserve"> </v>
      </c>
      <c r="S633" s="17"/>
      <c r="T633" s="41" t="str">
        <f t="shared" si="120"/>
        <v xml:space="preserve"> </v>
      </c>
      <c r="U633" s="17">
        <v>1</v>
      </c>
      <c r="V633" s="41">
        <f t="shared" si="121"/>
        <v>6.650262685376072E-5</v>
      </c>
      <c r="W633" s="17"/>
      <c r="X633" s="41" t="str">
        <f t="shared" si="122"/>
        <v xml:space="preserve"> </v>
      </c>
      <c r="Y633" s="17"/>
      <c r="Z633" s="41" t="str">
        <f t="shared" si="123"/>
        <v xml:space="preserve"> </v>
      </c>
      <c r="AA633" s="17">
        <v>1</v>
      </c>
      <c r="AB633" s="41">
        <f t="shared" si="124"/>
        <v>1.1574074074074073E-3</v>
      </c>
      <c r="AC633" s="17"/>
      <c r="AD633" s="41" t="str">
        <f t="shared" si="125"/>
        <v xml:space="preserve"> </v>
      </c>
      <c r="AE633" s="17"/>
      <c r="AF633" s="42" t="str">
        <f t="shared" si="126"/>
        <v xml:space="preserve"> </v>
      </c>
      <c r="AG633" s="19">
        <f t="shared" si="127"/>
        <v>6</v>
      </c>
      <c r="AH633" s="19">
        <f t="shared" si="128"/>
        <v>4</v>
      </c>
      <c r="AI633" s="47">
        <f t="shared" si="129"/>
        <v>1.3094146916328402E-4</v>
      </c>
    </row>
    <row r="634" spans="1:35">
      <c r="A634" t="s">
        <v>3152</v>
      </c>
      <c r="B634" t="s">
        <v>3777</v>
      </c>
      <c r="C634" t="s">
        <v>484</v>
      </c>
      <c r="D634" s="4" t="s">
        <v>1217</v>
      </c>
      <c r="E634" s="2"/>
      <c r="G634" s="4"/>
      <c r="H634" s="3" t="s">
        <v>1227</v>
      </c>
      <c r="I634" s="3" t="s">
        <v>505</v>
      </c>
      <c r="J634" s="4"/>
      <c r="K634" s="4"/>
      <c r="L634" s="30" t="s">
        <v>1307</v>
      </c>
      <c r="M634" s="17"/>
      <c r="N634" s="41" t="str">
        <f t="shared" si="117"/>
        <v xml:space="preserve"> </v>
      </c>
      <c r="O634" s="17">
        <v>1</v>
      </c>
      <c r="P634" s="41">
        <f t="shared" si="118"/>
        <v>3.5236081747709656E-4</v>
      </c>
      <c r="Q634" s="17"/>
      <c r="R634" s="41" t="str">
        <f t="shared" si="119"/>
        <v xml:space="preserve"> </v>
      </c>
      <c r="S634" s="17"/>
      <c r="T634" s="41" t="str">
        <f t="shared" si="120"/>
        <v xml:space="preserve"> </v>
      </c>
      <c r="U634" s="17"/>
      <c r="V634" s="41" t="str">
        <f t="shared" si="121"/>
        <v xml:space="preserve"> </v>
      </c>
      <c r="W634" s="17"/>
      <c r="X634" s="41" t="str">
        <f t="shared" si="122"/>
        <v xml:space="preserve"> </v>
      </c>
      <c r="Y634" s="17"/>
      <c r="Z634" s="41" t="str">
        <f t="shared" si="123"/>
        <v xml:space="preserve"> </v>
      </c>
      <c r="AA634" s="17"/>
      <c r="AB634" s="41" t="str">
        <f t="shared" si="124"/>
        <v xml:space="preserve"> </v>
      </c>
      <c r="AC634" s="17">
        <v>3</v>
      </c>
      <c r="AD634" s="41">
        <f t="shared" si="125"/>
        <v>1.7678255745433118E-3</v>
      </c>
      <c r="AE634" s="17"/>
      <c r="AF634" s="42" t="str">
        <f t="shared" si="126"/>
        <v xml:space="preserve"> </v>
      </c>
      <c r="AG634" s="19">
        <f t="shared" si="127"/>
        <v>4</v>
      </c>
      <c r="AH634" s="19">
        <f t="shared" si="128"/>
        <v>4</v>
      </c>
      <c r="AI634" s="47">
        <f t="shared" si="129"/>
        <v>1.3094146916328402E-4</v>
      </c>
    </row>
    <row r="635" spans="1:35">
      <c r="A635" t="s">
        <v>1138</v>
      </c>
      <c r="B635" t="s">
        <v>1139</v>
      </c>
      <c r="C635" t="s">
        <v>2507</v>
      </c>
      <c r="D635" s="4" t="s">
        <v>1217</v>
      </c>
      <c r="E635" s="2"/>
      <c r="G635" s="4"/>
      <c r="H635" s="3" t="s">
        <v>1227</v>
      </c>
      <c r="I635" s="3" t="s">
        <v>1227</v>
      </c>
      <c r="J635" s="4"/>
      <c r="K635" s="4">
        <v>318</v>
      </c>
      <c r="L635" s="30" t="s">
        <v>1307</v>
      </c>
      <c r="M635" s="17"/>
      <c r="N635" s="41" t="str">
        <f t="shared" si="117"/>
        <v xml:space="preserve"> </v>
      </c>
      <c r="O635" s="17"/>
      <c r="P635" s="41" t="str">
        <f t="shared" si="118"/>
        <v xml:space="preserve"> </v>
      </c>
      <c r="Q635" s="17"/>
      <c r="R635" s="41" t="str">
        <f t="shared" si="119"/>
        <v xml:space="preserve"> </v>
      </c>
      <c r="S635" s="17"/>
      <c r="T635" s="41" t="str">
        <f t="shared" si="120"/>
        <v xml:space="preserve"> </v>
      </c>
      <c r="U635" s="17">
        <v>1</v>
      </c>
      <c r="V635" s="41">
        <f t="shared" si="121"/>
        <v>6.650262685376072E-5</v>
      </c>
      <c r="W635" s="17"/>
      <c r="X635" s="41" t="str">
        <f t="shared" si="122"/>
        <v xml:space="preserve"> </v>
      </c>
      <c r="Y635" s="17"/>
      <c r="Z635" s="41" t="str">
        <f t="shared" si="123"/>
        <v xml:space="preserve"> </v>
      </c>
      <c r="AA635" s="17"/>
      <c r="AB635" s="41" t="str">
        <f t="shared" si="124"/>
        <v xml:space="preserve"> </v>
      </c>
      <c r="AC635" s="17"/>
      <c r="AD635" s="41" t="str">
        <f t="shared" si="125"/>
        <v xml:space="preserve"> </v>
      </c>
      <c r="AE635" s="17">
        <v>3</v>
      </c>
      <c r="AF635" s="42">
        <f t="shared" si="126"/>
        <v>9.4073377234242712E-4</v>
      </c>
      <c r="AG635" s="19">
        <f t="shared" si="127"/>
        <v>3</v>
      </c>
      <c r="AH635" s="19">
        <f t="shared" si="128"/>
        <v>4</v>
      </c>
      <c r="AI635" s="47">
        <f t="shared" si="129"/>
        <v>1.3094146916328402E-4</v>
      </c>
    </row>
    <row r="636" spans="1:35">
      <c r="A636" t="s">
        <v>52</v>
      </c>
      <c r="B636" t="s">
        <v>908</v>
      </c>
      <c r="C636" t="s">
        <v>500</v>
      </c>
      <c r="D636" s="4" t="s">
        <v>1218</v>
      </c>
      <c r="E636" s="2"/>
      <c r="G636" s="4"/>
      <c r="H636" s="3" t="s">
        <v>1227</v>
      </c>
      <c r="I636" s="3" t="s">
        <v>1227</v>
      </c>
      <c r="J636" s="4">
        <v>267</v>
      </c>
      <c r="K636" s="4"/>
      <c r="L636" s="30" t="s">
        <v>1307</v>
      </c>
      <c r="M636" s="17"/>
      <c r="N636" s="41" t="str">
        <f t="shared" si="117"/>
        <v xml:space="preserve"> </v>
      </c>
      <c r="O636" s="17"/>
      <c r="P636" s="41" t="str">
        <f t="shared" si="118"/>
        <v xml:space="preserve"> </v>
      </c>
      <c r="Q636" s="17"/>
      <c r="R636" s="41" t="str">
        <f t="shared" si="119"/>
        <v xml:space="preserve"> </v>
      </c>
      <c r="S636" s="17"/>
      <c r="T636" s="41" t="str">
        <f t="shared" si="120"/>
        <v xml:space="preserve"> </v>
      </c>
      <c r="U636" s="17">
        <v>3</v>
      </c>
      <c r="V636" s="41">
        <f t="shared" si="121"/>
        <v>1.9950788056128217E-4</v>
      </c>
      <c r="W636" s="17"/>
      <c r="X636" s="41" t="str">
        <f t="shared" si="122"/>
        <v xml:space="preserve"> </v>
      </c>
      <c r="Y636" s="17">
        <v>1</v>
      </c>
      <c r="Z636" s="41">
        <f t="shared" si="123"/>
        <v>6.6006600660066007E-4</v>
      </c>
      <c r="AA636" s="17"/>
      <c r="AB636" s="41" t="str">
        <f t="shared" si="124"/>
        <v xml:space="preserve"> </v>
      </c>
      <c r="AC636" s="17"/>
      <c r="AD636" s="41" t="str">
        <f t="shared" si="125"/>
        <v xml:space="preserve"> </v>
      </c>
      <c r="AE636" s="17"/>
      <c r="AF636" s="42" t="str">
        <f t="shared" si="126"/>
        <v xml:space="preserve"> </v>
      </c>
      <c r="AG636" s="19">
        <f t="shared" si="127"/>
        <v>4</v>
      </c>
      <c r="AH636" s="19">
        <f t="shared" si="128"/>
        <v>4</v>
      </c>
      <c r="AI636" s="47">
        <f t="shared" si="129"/>
        <v>1.3094146916328402E-4</v>
      </c>
    </row>
    <row r="637" spans="1:35">
      <c r="A637" t="s">
        <v>909</v>
      </c>
      <c r="B637" t="s">
        <v>4830</v>
      </c>
      <c r="C637" t="s">
        <v>2497</v>
      </c>
      <c r="D637" s="4" t="s">
        <v>1217</v>
      </c>
      <c r="E637" s="2"/>
      <c r="F637" t="s">
        <v>5195</v>
      </c>
      <c r="G637" s="4"/>
      <c r="H637" s="3" t="s">
        <v>1227</v>
      </c>
      <c r="I637" s="3" t="s">
        <v>505</v>
      </c>
      <c r="J637" s="4"/>
      <c r="K637" s="4"/>
      <c r="L637" s="30" t="s">
        <v>1307</v>
      </c>
      <c r="M637" s="17">
        <v>1</v>
      </c>
      <c r="N637" s="41">
        <f t="shared" si="117"/>
        <v>8.9847259658580418E-4</v>
      </c>
      <c r="O637" s="17"/>
      <c r="P637" s="41" t="str">
        <f t="shared" si="118"/>
        <v xml:space="preserve"> </v>
      </c>
      <c r="Q637" s="17">
        <v>3</v>
      </c>
      <c r="R637" s="41">
        <f t="shared" si="119"/>
        <v>2.5510204081632651E-3</v>
      </c>
      <c r="S637" s="17"/>
      <c r="T637" s="41" t="str">
        <f t="shared" si="120"/>
        <v xml:space="preserve"> </v>
      </c>
      <c r="U637" s="17"/>
      <c r="V637" s="41" t="str">
        <f t="shared" si="121"/>
        <v xml:space="preserve"> </v>
      </c>
      <c r="W637" s="17"/>
      <c r="X637" s="41" t="str">
        <f t="shared" si="122"/>
        <v xml:space="preserve"> </v>
      </c>
      <c r="Y637" s="17"/>
      <c r="Z637" s="41" t="str">
        <f t="shared" si="123"/>
        <v xml:space="preserve"> </v>
      </c>
      <c r="AA637" s="17"/>
      <c r="AB637" s="41" t="str">
        <f t="shared" si="124"/>
        <v xml:space="preserve"> </v>
      </c>
      <c r="AC637" s="17"/>
      <c r="AD637" s="41" t="str">
        <f t="shared" si="125"/>
        <v xml:space="preserve"> </v>
      </c>
      <c r="AE637" s="17"/>
      <c r="AF637" s="42" t="str">
        <f t="shared" si="126"/>
        <v xml:space="preserve"> </v>
      </c>
      <c r="AG637" s="19">
        <f t="shared" si="127"/>
        <v>4</v>
      </c>
      <c r="AH637" s="19">
        <f t="shared" si="128"/>
        <v>4</v>
      </c>
      <c r="AI637" s="47">
        <f t="shared" si="129"/>
        <v>1.3094146916328402E-4</v>
      </c>
    </row>
    <row r="638" spans="1:35">
      <c r="A638" t="s">
        <v>582</v>
      </c>
      <c r="B638" t="s">
        <v>4460</v>
      </c>
      <c r="C638" t="s">
        <v>500</v>
      </c>
      <c r="D638" s="4" t="s">
        <v>1218</v>
      </c>
      <c r="E638" s="2"/>
      <c r="F638" s="5" t="s">
        <v>5749</v>
      </c>
      <c r="G638" s="4"/>
      <c r="H638" s="3" t="s">
        <v>1227</v>
      </c>
      <c r="I638" s="3" t="s">
        <v>1227</v>
      </c>
      <c r="J638" s="4"/>
      <c r="K638" s="4"/>
      <c r="L638" s="30" t="s">
        <v>1307</v>
      </c>
      <c r="M638" s="17"/>
      <c r="N638" s="41" t="str">
        <f t="shared" si="117"/>
        <v xml:space="preserve"> </v>
      </c>
      <c r="O638" s="17"/>
      <c r="P638" s="41" t="str">
        <f t="shared" si="118"/>
        <v xml:space="preserve"> </v>
      </c>
      <c r="Q638" s="17"/>
      <c r="R638" s="41" t="str">
        <f t="shared" si="119"/>
        <v xml:space="preserve"> </v>
      </c>
      <c r="S638" s="17"/>
      <c r="T638" s="41" t="str">
        <f t="shared" si="120"/>
        <v xml:space="preserve"> </v>
      </c>
      <c r="U638" s="17"/>
      <c r="V638" s="41" t="str">
        <f t="shared" si="121"/>
        <v xml:space="preserve"> </v>
      </c>
      <c r="W638" s="17"/>
      <c r="X638" s="41" t="str">
        <f t="shared" si="122"/>
        <v xml:space="preserve"> </v>
      </c>
      <c r="Y638" s="17">
        <v>2</v>
      </c>
      <c r="Z638" s="41">
        <f t="shared" si="123"/>
        <v>1.3201320132013201E-3</v>
      </c>
      <c r="AA638" s="17">
        <v>2</v>
      </c>
      <c r="AB638" s="41">
        <f t="shared" si="124"/>
        <v>2.3148148148148147E-3</v>
      </c>
      <c r="AC638" s="17"/>
      <c r="AD638" s="41" t="str">
        <f t="shared" si="125"/>
        <v xml:space="preserve"> </v>
      </c>
      <c r="AE638" s="17"/>
      <c r="AF638" s="42" t="str">
        <f t="shared" si="126"/>
        <v xml:space="preserve"> </v>
      </c>
      <c r="AG638" s="19">
        <f t="shared" si="127"/>
        <v>4</v>
      </c>
      <c r="AH638" s="19">
        <f t="shared" si="128"/>
        <v>4</v>
      </c>
      <c r="AI638" s="47">
        <f t="shared" si="129"/>
        <v>1.3094146916328402E-4</v>
      </c>
    </row>
    <row r="639" spans="1:35">
      <c r="A639" t="s">
        <v>177</v>
      </c>
      <c r="B639" t="s">
        <v>321</v>
      </c>
      <c r="C639" t="s">
        <v>2507</v>
      </c>
      <c r="D639" s="4" t="s">
        <v>1217</v>
      </c>
      <c r="E639" s="2" t="s">
        <v>1803</v>
      </c>
      <c r="G639" s="4"/>
      <c r="H639" s="3" t="s">
        <v>505</v>
      </c>
      <c r="I639" s="3" t="s">
        <v>1227</v>
      </c>
      <c r="J639" s="4">
        <v>131</v>
      </c>
      <c r="K639" s="4">
        <v>307</v>
      </c>
      <c r="L639" s="30" t="s">
        <v>1307</v>
      </c>
      <c r="M639" s="17"/>
      <c r="N639" s="41" t="str">
        <f t="shared" si="117"/>
        <v xml:space="preserve"> </v>
      </c>
      <c r="O639" s="17">
        <v>4</v>
      </c>
      <c r="P639" s="41">
        <f t="shared" si="118"/>
        <v>1.4094432699083862E-3</v>
      </c>
      <c r="Q639" s="17"/>
      <c r="R639" s="41" t="str">
        <f t="shared" si="119"/>
        <v xml:space="preserve"> </v>
      </c>
      <c r="S639" s="17"/>
      <c r="T639" s="41" t="str">
        <f t="shared" si="120"/>
        <v xml:space="preserve"> </v>
      </c>
      <c r="U639" s="17"/>
      <c r="V639" s="41" t="str">
        <f t="shared" si="121"/>
        <v xml:space="preserve"> </v>
      </c>
      <c r="W639" s="17"/>
      <c r="X639" s="41" t="str">
        <f t="shared" si="122"/>
        <v xml:space="preserve"> </v>
      </c>
      <c r="Y639" s="17"/>
      <c r="Z639" s="41" t="str">
        <f t="shared" si="123"/>
        <v xml:space="preserve"> </v>
      </c>
      <c r="AA639" s="17"/>
      <c r="AB639" s="41" t="str">
        <f t="shared" si="124"/>
        <v xml:space="preserve"> </v>
      </c>
      <c r="AC639" s="17"/>
      <c r="AD639" s="41" t="str">
        <f t="shared" si="125"/>
        <v xml:space="preserve"> </v>
      </c>
      <c r="AE639" s="17"/>
      <c r="AF639" s="42" t="str">
        <f t="shared" si="126"/>
        <v xml:space="preserve"> </v>
      </c>
      <c r="AG639" s="19">
        <f t="shared" si="127"/>
        <v>2</v>
      </c>
      <c r="AH639" s="19">
        <f t="shared" si="128"/>
        <v>4</v>
      </c>
      <c r="AI639" s="47">
        <f t="shared" si="129"/>
        <v>1.3094146916328402E-4</v>
      </c>
    </row>
    <row r="640" spans="1:35">
      <c r="A640" t="s">
        <v>594</v>
      </c>
      <c r="B640" t="s">
        <v>2041</v>
      </c>
      <c r="C640" t="s">
        <v>1113</v>
      </c>
      <c r="D640" s="4" t="s">
        <v>1217</v>
      </c>
      <c r="E640" s="2"/>
      <c r="F640" t="s">
        <v>1332</v>
      </c>
      <c r="G640" s="4"/>
      <c r="H640" s="3" t="s">
        <v>1227</v>
      </c>
      <c r="I640" s="3" t="s">
        <v>1227</v>
      </c>
      <c r="J640" s="4">
        <v>123</v>
      </c>
      <c r="K640" s="4">
        <v>286</v>
      </c>
      <c r="L640" s="30" t="s">
        <v>1307</v>
      </c>
      <c r="M640" s="17"/>
      <c r="N640" s="41" t="str">
        <f t="shared" si="117"/>
        <v xml:space="preserve"> </v>
      </c>
      <c r="O640" s="17"/>
      <c r="P640" s="41" t="str">
        <f t="shared" si="118"/>
        <v xml:space="preserve"> </v>
      </c>
      <c r="Q640" s="17"/>
      <c r="R640" s="41" t="str">
        <f t="shared" si="119"/>
        <v xml:space="preserve"> </v>
      </c>
      <c r="S640" s="17">
        <v>2</v>
      </c>
      <c r="T640" s="41">
        <f t="shared" si="120"/>
        <v>3.2206119162640902E-3</v>
      </c>
      <c r="U640" s="17">
        <v>2</v>
      </c>
      <c r="V640" s="41">
        <f t="shared" si="121"/>
        <v>1.3300525370752144E-4</v>
      </c>
      <c r="W640" s="17"/>
      <c r="X640" s="41" t="str">
        <f t="shared" si="122"/>
        <v xml:space="preserve"> </v>
      </c>
      <c r="Y640" s="17"/>
      <c r="Z640" s="41" t="str">
        <f t="shared" si="123"/>
        <v xml:space="preserve"> </v>
      </c>
      <c r="AA640" s="17"/>
      <c r="AB640" s="41" t="str">
        <f t="shared" si="124"/>
        <v xml:space="preserve"> </v>
      </c>
      <c r="AC640" s="17"/>
      <c r="AD640" s="41" t="str">
        <f t="shared" si="125"/>
        <v xml:space="preserve"> </v>
      </c>
      <c r="AE640" s="17"/>
      <c r="AF640" s="42" t="str">
        <f t="shared" si="126"/>
        <v xml:space="preserve"> </v>
      </c>
      <c r="AG640" s="19">
        <f t="shared" si="127"/>
        <v>4</v>
      </c>
      <c r="AH640" s="19">
        <f t="shared" si="128"/>
        <v>4</v>
      </c>
      <c r="AI640" s="47">
        <f t="shared" si="129"/>
        <v>1.3094146916328402E-4</v>
      </c>
    </row>
    <row r="641" spans="1:35">
      <c r="A641" t="s">
        <v>932</v>
      </c>
      <c r="B641" t="s">
        <v>1595</v>
      </c>
      <c r="C641" t="s">
        <v>341</v>
      </c>
      <c r="D641" s="4" t="s">
        <v>1218</v>
      </c>
      <c r="E641" s="2" t="s">
        <v>4</v>
      </c>
      <c r="F641" t="s">
        <v>1116</v>
      </c>
      <c r="G641" s="4"/>
      <c r="H641" s="3" t="s">
        <v>1227</v>
      </c>
      <c r="I641" s="3" t="s">
        <v>1227</v>
      </c>
      <c r="J641" s="4">
        <v>240</v>
      </c>
      <c r="K641" s="4">
        <v>384</v>
      </c>
      <c r="L641" s="30" t="s">
        <v>1307</v>
      </c>
      <c r="M641" s="17">
        <v>1</v>
      </c>
      <c r="N641" s="41">
        <f t="shared" si="117"/>
        <v>8.9847259658580418E-4</v>
      </c>
      <c r="O641" s="17"/>
      <c r="P641" s="41" t="str">
        <f t="shared" si="118"/>
        <v xml:space="preserve"> </v>
      </c>
      <c r="Q641" s="17"/>
      <c r="R641" s="41" t="str">
        <f t="shared" si="119"/>
        <v xml:space="preserve"> </v>
      </c>
      <c r="S641" s="17"/>
      <c r="T641" s="41" t="str">
        <f t="shared" si="120"/>
        <v xml:space="preserve"> </v>
      </c>
      <c r="U641" s="17">
        <v>3</v>
      </c>
      <c r="V641" s="41">
        <f t="shared" si="121"/>
        <v>1.9950788056128217E-4</v>
      </c>
      <c r="W641" s="17"/>
      <c r="X641" s="41" t="str">
        <f t="shared" si="122"/>
        <v xml:space="preserve"> </v>
      </c>
      <c r="Y641" s="17"/>
      <c r="Z641" s="41" t="str">
        <f t="shared" si="123"/>
        <v xml:space="preserve"> </v>
      </c>
      <c r="AA641" s="17"/>
      <c r="AB641" s="41" t="str">
        <f t="shared" si="124"/>
        <v xml:space="preserve"> </v>
      </c>
      <c r="AC641" s="17"/>
      <c r="AD641" s="41" t="str">
        <f t="shared" si="125"/>
        <v xml:space="preserve"> </v>
      </c>
      <c r="AE641" s="17"/>
      <c r="AF641" s="42" t="str">
        <f t="shared" si="126"/>
        <v xml:space="preserve"> </v>
      </c>
      <c r="AG641" s="19">
        <f t="shared" si="127"/>
        <v>4</v>
      </c>
      <c r="AH641" s="19">
        <f t="shared" si="128"/>
        <v>4</v>
      </c>
      <c r="AI641" s="47">
        <f t="shared" si="129"/>
        <v>1.3094146916328402E-4</v>
      </c>
    </row>
    <row r="642" spans="1:35">
      <c r="A642" t="s">
        <v>2487</v>
      </c>
      <c r="B642" t="s">
        <v>1596</v>
      </c>
      <c r="C642" t="s">
        <v>341</v>
      </c>
      <c r="D642" s="4" t="s">
        <v>1218</v>
      </c>
      <c r="E642" s="4" t="s">
        <v>2829</v>
      </c>
      <c r="F642" t="s">
        <v>5465</v>
      </c>
      <c r="G642" s="4"/>
      <c r="H642" s="3" t="s">
        <v>1227</v>
      </c>
      <c r="I642" s="3" t="s">
        <v>1227</v>
      </c>
      <c r="J642" s="4">
        <v>242</v>
      </c>
      <c r="K642" s="4">
        <v>377</v>
      </c>
      <c r="L642" s="30" t="s">
        <v>1307</v>
      </c>
      <c r="M642" s="17"/>
      <c r="N642" s="41" t="str">
        <f t="shared" si="117"/>
        <v xml:space="preserve"> </v>
      </c>
      <c r="O642" s="17">
        <v>2</v>
      </c>
      <c r="P642" s="41">
        <f t="shared" si="118"/>
        <v>7.0472163495419312E-4</v>
      </c>
      <c r="Q642" s="17"/>
      <c r="R642" s="41" t="str">
        <f t="shared" si="119"/>
        <v xml:space="preserve"> </v>
      </c>
      <c r="S642" s="17"/>
      <c r="T642" s="41" t="str">
        <f t="shared" si="120"/>
        <v xml:space="preserve"> </v>
      </c>
      <c r="U642" s="17">
        <v>1</v>
      </c>
      <c r="V642" s="41">
        <f t="shared" si="121"/>
        <v>6.650262685376072E-5</v>
      </c>
      <c r="W642" s="17"/>
      <c r="X642" s="41" t="str">
        <f t="shared" si="122"/>
        <v xml:space="preserve"> </v>
      </c>
      <c r="Y642" s="17"/>
      <c r="Z642" s="41" t="str">
        <f t="shared" si="123"/>
        <v xml:space="preserve"> </v>
      </c>
      <c r="AA642" s="17">
        <v>1</v>
      </c>
      <c r="AB642" s="41">
        <f t="shared" si="124"/>
        <v>1.1574074074074073E-3</v>
      </c>
      <c r="AC642" s="17"/>
      <c r="AD642" s="41" t="str">
        <f t="shared" si="125"/>
        <v xml:space="preserve"> </v>
      </c>
      <c r="AE642" s="17"/>
      <c r="AF642" s="42" t="str">
        <f t="shared" si="126"/>
        <v xml:space="preserve"> </v>
      </c>
      <c r="AG642" s="19">
        <f t="shared" si="127"/>
        <v>6</v>
      </c>
      <c r="AH642" s="19">
        <f t="shared" si="128"/>
        <v>4</v>
      </c>
      <c r="AI642" s="47">
        <f t="shared" si="129"/>
        <v>1.3094146916328402E-4</v>
      </c>
    </row>
    <row r="643" spans="1:35">
      <c r="A643" t="s">
        <v>2487</v>
      </c>
      <c r="B643" t="s">
        <v>5160</v>
      </c>
      <c r="C643" t="s">
        <v>341</v>
      </c>
      <c r="D643" s="4" t="s">
        <v>1218</v>
      </c>
      <c r="E643" s="2"/>
      <c r="F643" t="s">
        <v>5161</v>
      </c>
      <c r="G643" s="4"/>
      <c r="H643" s="3" t="s">
        <v>505</v>
      </c>
      <c r="I643" s="3" t="s">
        <v>505</v>
      </c>
      <c r="J643" s="4"/>
      <c r="K643" s="4"/>
      <c r="L643" s="30" t="s">
        <v>1307</v>
      </c>
      <c r="M643" s="17"/>
      <c r="N643" s="41" t="str">
        <f t="shared" si="117"/>
        <v xml:space="preserve"> </v>
      </c>
      <c r="O643" s="17"/>
      <c r="P643" s="41" t="str">
        <f t="shared" si="118"/>
        <v xml:space="preserve"> </v>
      </c>
      <c r="Q643" s="17">
        <v>1</v>
      </c>
      <c r="R643" s="41">
        <f t="shared" si="119"/>
        <v>8.5034013605442174E-4</v>
      </c>
      <c r="S643" s="17"/>
      <c r="T643" s="41" t="str">
        <f t="shared" si="120"/>
        <v xml:space="preserve"> </v>
      </c>
      <c r="U643" s="17">
        <v>1</v>
      </c>
      <c r="V643" s="41">
        <f t="shared" si="121"/>
        <v>6.650262685376072E-5</v>
      </c>
      <c r="W643" s="17"/>
      <c r="X643" s="41" t="str">
        <f t="shared" si="122"/>
        <v xml:space="preserve"> </v>
      </c>
      <c r="Y643" s="17"/>
      <c r="Z643" s="41" t="str">
        <f t="shared" si="123"/>
        <v xml:space="preserve"> </v>
      </c>
      <c r="AA643" s="17">
        <v>2</v>
      </c>
      <c r="AB643" s="41">
        <f t="shared" si="124"/>
        <v>2.3148148148148147E-3</v>
      </c>
      <c r="AC643" s="17"/>
      <c r="AD643" s="41" t="str">
        <f t="shared" si="125"/>
        <v xml:space="preserve"> </v>
      </c>
      <c r="AE643" s="17"/>
      <c r="AF643" s="42" t="str">
        <f t="shared" si="126"/>
        <v xml:space="preserve"> </v>
      </c>
      <c r="AG643" s="19">
        <f t="shared" si="127"/>
        <v>6</v>
      </c>
      <c r="AH643" s="19">
        <f t="shared" si="128"/>
        <v>4</v>
      </c>
      <c r="AI643" s="47">
        <f t="shared" si="129"/>
        <v>1.3094146916328402E-4</v>
      </c>
    </row>
    <row r="644" spans="1:35">
      <c r="A644" t="s">
        <v>600</v>
      </c>
      <c r="B644" t="s">
        <v>4329</v>
      </c>
      <c r="C644" t="s">
        <v>2020</v>
      </c>
      <c r="D644" s="4" t="s">
        <v>1218</v>
      </c>
      <c r="E644" s="2"/>
      <c r="G644" s="4"/>
      <c r="H644" s="3" t="s">
        <v>1227</v>
      </c>
      <c r="I644" s="3" t="s">
        <v>1227</v>
      </c>
      <c r="J644" s="4"/>
      <c r="K644" s="4"/>
      <c r="L644" s="30" t="s">
        <v>1307</v>
      </c>
      <c r="M644" s="17"/>
      <c r="N644" s="41" t="str">
        <f t="shared" si="117"/>
        <v xml:space="preserve"> </v>
      </c>
      <c r="O644" s="17"/>
      <c r="P644" s="41" t="str">
        <f t="shared" si="118"/>
        <v xml:space="preserve"> </v>
      </c>
      <c r="Q644" s="17"/>
      <c r="R644" s="41" t="str">
        <f t="shared" si="119"/>
        <v xml:space="preserve"> </v>
      </c>
      <c r="S644" s="17"/>
      <c r="T644" s="41" t="str">
        <f t="shared" si="120"/>
        <v xml:space="preserve"> </v>
      </c>
      <c r="U644" s="17">
        <v>1</v>
      </c>
      <c r="V644" s="41">
        <f t="shared" si="121"/>
        <v>6.650262685376072E-5</v>
      </c>
      <c r="W644" s="17">
        <v>1</v>
      </c>
      <c r="X644" s="41">
        <f t="shared" si="122"/>
        <v>4.0032025620496394E-4</v>
      </c>
      <c r="Y644" s="17"/>
      <c r="Z644" s="41" t="str">
        <f t="shared" si="123"/>
        <v xml:space="preserve"> </v>
      </c>
      <c r="AA644" s="17"/>
      <c r="AB644" s="41" t="str">
        <f t="shared" si="124"/>
        <v xml:space="preserve"> </v>
      </c>
      <c r="AC644" s="17">
        <v>2</v>
      </c>
      <c r="AD644" s="41">
        <f t="shared" si="125"/>
        <v>1.1785503830288745E-3</v>
      </c>
      <c r="AE644" s="17"/>
      <c r="AF644" s="42" t="str">
        <f t="shared" si="126"/>
        <v xml:space="preserve"> </v>
      </c>
      <c r="AG644" s="19">
        <f t="shared" si="127"/>
        <v>6</v>
      </c>
      <c r="AH644" s="19">
        <f t="shared" si="128"/>
        <v>4</v>
      </c>
      <c r="AI644" s="47">
        <f t="shared" si="129"/>
        <v>1.3094146916328402E-4</v>
      </c>
    </row>
    <row r="645" spans="1:35">
      <c r="A645" t="s">
        <v>1328</v>
      </c>
      <c r="B645" t="s">
        <v>3189</v>
      </c>
      <c r="C645" t="s">
        <v>2020</v>
      </c>
      <c r="D645" s="4" t="s">
        <v>1218</v>
      </c>
      <c r="E645" s="2"/>
      <c r="G645" s="4"/>
      <c r="H645" s="3" t="s">
        <v>1227</v>
      </c>
      <c r="I645" s="3" t="s">
        <v>1227</v>
      </c>
      <c r="J645" s="4">
        <v>283</v>
      </c>
      <c r="K645" s="4">
        <v>348</v>
      </c>
      <c r="L645" s="30" t="s">
        <v>1307</v>
      </c>
      <c r="M645" s="17"/>
      <c r="N645" s="41" t="str">
        <f t="shared" si="117"/>
        <v xml:space="preserve"> </v>
      </c>
      <c r="O645" s="17"/>
      <c r="P645" s="41" t="str">
        <f t="shared" si="118"/>
        <v xml:space="preserve"> </v>
      </c>
      <c r="Q645" s="17"/>
      <c r="R645" s="41" t="str">
        <f t="shared" si="119"/>
        <v xml:space="preserve"> </v>
      </c>
      <c r="S645" s="17">
        <v>1</v>
      </c>
      <c r="T645" s="41">
        <f t="shared" si="120"/>
        <v>1.6103059581320451E-3</v>
      </c>
      <c r="U645" s="17">
        <v>3</v>
      </c>
      <c r="V645" s="41">
        <f t="shared" si="121"/>
        <v>1.9950788056128217E-4</v>
      </c>
      <c r="W645" s="17"/>
      <c r="X645" s="41" t="str">
        <f t="shared" si="122"/>
        <v xml:space="preserve"> </v>
      </c>
      <c r="Y645" s="17"/>
      <c r="Z645" s="41" t="str">
        <f t="shared" si="123"/>
        <v xml:space="preserve"> </v>
      </c>
      <c r="AA645" s="17"/>
      <c r="AB645" s="41" t="str">
        <f t="shared" si="124"/>
        <v xml:space="preserve"> </v>
      </c>
      <c r="AC645" s="17"/>
      <c r="AD645" s="41" t="str">
        <f t="shared" si="125"/>
        <v xml:space="preserve"> </v>
      </c>
      <c r="AE645" s="17"/>
      <c r="AF645" s="42" t="str">
        <f t="shared" si="126"/>
        <v xml:space="preserve"> </v>
      </c>
      <c r="AG645" s="19">
        <f t="shared" si="127"/>
        <v>4</v>
      </c>
      <c r="AH645" s="19">
        <f t="shared" si="128"/>
        <v>4</v>
      </c>
      <c r="AI645" s="47">
        <f t="shared" si="129"/>
        <v>1.3094146916328402E-4</v>
      </c>
    </row>
    <row r="646" spans="1:35">
      <c r="A646" t="s">
        <v>1895</v>
      </c>
      <c r="B646" t="s">
        <v>4826</v>
      </c>
      <c r="C646" t="s">
        <v>341</v>
      </c>
      <c r="D646" s="4" t="s">
        <v>1218</v>
      </c>
      <c r="E646" s="2" t="s">
        <v>1803</v>
      </c>
      <c r="F646" t="s">
        <v>4932</v>
      </c>
      <c r="G646" s="4"/>
      <c r="H646" s="3" t="s">
        <v>1227</v>
      </c>
      <c r="I646" s="3" t="s">
        <v>1227</v>
      </c>
      <c r="J646" s="4"/>
      <c r="K646" s="4"/>
      <c r="L646" s="30" t="s">
        <v>1307</v>
      </c>
      <c r="M646" s="17"/>
      <c r="N646" s="41" t="str">
        <f t="shared" si="117"/>
        <v xml:space="preserve"> </v>
      </c>
      <c r="O646" s="17"/>
      <c r="P646" s="41" t="str">
        <f t="shared" si="118"/>
        <v xml:space="preserve"> </v>
      </c>
      <c r="Q646" s="17"/>
      <c r="R646" s="41" t="str">
        <f t="shared" si="119"/>
        <v xml:space="preserve"> </v>
      </c>
      <c r="S646" s="17"/>
      <c r="T646" s="41" t="str">
        <f t="shared" si="120"/>
        <v xml:space="preserve"> </v>
      </c>
      <c r="U646" s="17">
        <v>4</v>
      </c>
      <c r="V646" s="41">
        <f t="shared" si="121"/>
        <v>2.6601050741504288E-4</v>
      </c>
      <c r="W646" s="17"/>
      <c r="X646" s="41" t="str">
        <f t="shared" si="122"/>
        <v xml:space="preserve"> </v>
      </c>
      <c r="Y646" s="17"/>
      <c r="Z646" s="41" t="str">
        <f t="shared" si="123"/>
        <v xml:space="preserve"> </v>
      </c>
      <c r="AA646" s="17"/>
      <c r="AB646" s="41" t="str">
        <f t="shared" si="124"/>
        <v xml:space="preserve"> </v>
      </c>
      <c r="AC646" s="17"/>
      <c r="AD646" s="41" t="str">
        <f t="shared" si="125"/>
        <v xml:space="preserve"> </v>
      </c>
      <c r="AE646" s="17"/>
      <c r="AF646" s="42" t="str">
        <f t="shared" si="126"/>
        <v xml:space="preserve"> </v>
      </c>
      <c r="AG646" s="19">
        <f t="shared" si="127"/>
        <v>2</v>
      </c>
      <c r="AH646" s="19">
        <f t="shared" si="128"/>
        <v>4</v>
      </c>
      <c r="AI646" s="47">
        <f t="shared" si="129"/>
        <v>1.3094146916328402E-4</v>
      </c>
    </row>
    <row r="647" spans="1:35">
      <c r="A647" t="s">
        <v>1895</v>
      </c>
      <c r="B647" s="5" t="s">
        <v>3789</v>
      </c>
      <c r="C647" t="s">
        <v>341</v>
      </c>
      <c r="D647" s="4" t="s">
        <v>1218</v>
      </c>
      <c r="E647" s="2" t="s">
        <v>4</v>
      </c>
      <c r="F647" s="5" t="s">
        <v>5741</v>
      </c>
      <c r="G647" s="4"/>
      <c r="H647" s="3" t="s">
        <v>1227</v>
      </c>
      <c r="I647" s="3" t="s">
        <v>505</v>
      </c>
      <c r="J647" s="4"/>
      <c r="K647" s="4"/>
      <c r="L647" s="30" t="s">
        <v>1307</v>
      </c>
      <c r="M647" s="17"/>
      <c r="N647" s="41" t="str">
        <f t="shared" si="117"/>
        <v xml:space="preserve"> </v>
      </c>
      <c r="O647" s="17"/>
      <c r="P647" s="41" t="str">
        <f t="shared" si="118"/>
        <v xml:space="preserve"> </v>
      </c>
      <c r="Q647" s="17"/>
      <c r="R647" s="41" t="str">
        <f t="shared" si="119"/>
        <v xml:space="preserve"> </v>
      </c>
      <c r="S647" s="17"/>
      <c r="T647" s="41" t="str">
        <f t="shared" si="120"/>
        <v xml:space="preserve"> </v>
      </c>
      <c r="U647" s="17"/>
      <c r="V647" s="41" t="str">
        <f t="shared" si="121"/>
        <v xml:space="preserve"> </v>
      </c>
      <c r="W647" s="17"/>
      <c r="X647" s="41" t="str">
        <f t="shared" si="122"/>
        <v xml:space="preserve"> </v>
      </c>
      <c r="Y647" s="17"/>
      <c r="Z647" s="41" t="str">
        <f t="shared" si="123"/>
        <v xml:space="preserve"> </v>
      </c>
      <c r="AA647" s="17"/>
      <c r="AB647" s="41" t="str">
        <f t="shared" si="124"/>
        <v xml:space="preserve"> </v>
      </c>
      <c r="AC647" s="17"/>
      <c r="AD647" s="41" t="str">
        <f t="shared" si="125"/>
        <v xml:space="preserve"> </v>
      </c>
      <c r="AE647" s="17">
        <v>4</v>
      </c>
      <c r="AF647" s="42">
        <f t="shared" si="126"/>
        <v>1.2543116964565694E-3</v>
      </c>
      <c r="AG647" s="19">
        <f t="shared" si="127"/>
        <v>1</v>
      </c>
      <c r="AH647" s="19">
        <f t="shared" si="128"/>
        <v>4</v>
      </c>
      <c r="AI647" s="47">
        <f t="shared" si="129"/>
        <v>1.3094146916328402E-4</v>
      </c>
    </row>
    <row r="648" spans="1:35">
      <c r="A648" t="s">
        <v>3143</v>
      </c>
      <c r="B648" t="s">
        <v>2223</v>
      </c>
      <c r="C648" t="s">
        <v>500</v>
      </c>
      <c r="D648" s="4" t="s">
        <v>1218</v>
      </c>
      <c r="E648" s="2"/>
      <c r="F648" s="5" t="s">
        <v>5504</v>
      </c>
      <c r="G648" s="4"/>
      <c r="H648" s="3" t="s">
        <v>1227</v>
      </c>
      <c r="I648" s="3" t="s">
        <v>1227</v>
      </c>
      <c r="J648" s="4"/>
      <c r="K648" s="4"/>
      <c r="L648" s="30" t="s">
        <v>1307</v>
      </c>
      <c r="M648" s="17"/>
      <c r="N648" s="41" t="str">
        <f t="shared" ref="N648:N711" si="130">IF(M648=0," ",M648/M$971)</f>
        <v xml:space="preserve"> </v>
      </c>
      <c r="O648" s="17">
        <v>1</v>
      </c>
      <c r="P648" s="41">
        <f t="shared" ref="P648:P711" si="131">IF(O648=0," ",O648/O$971)</f>
        <v>3.5236081747709656E-4</v>
      </c>
      <c r="Q648" s="17"/>
      <c r="R648" s="41" t="str">
        <f t="shared" ref="R648:R711" si="132">IF(Q648=0," ",Q648/Q$971)</f>
        <v xml:space="preserve"> </v>
      </c>
      <c r="S648" s="17"/>
      <c r="T648" s="41" t="str">
        <f t="shared" ref="T648:T711" si="133">IF(S648=0," ",S648/S$971)</f>
        <v xml:space="preserve"> </v>
      </c>
      <c r="U648" s="17"/>
      <c r="V648" s="41" t="str">
        <f t="shared" ref="V648:V711" si="134">IF(U648=0," ",U648/U$971)</f>
        <v xml:space="preserve"> </v>
      </c>
      <c r="W648" s="17"/>
      <c r="X648" s="41" t="str">
        <f t="shared" ref="X648:X711" si="135">IF(W648=0," ",W648/W$971)</f>
        <v xml:space="preserve"> </v>
      </c>
      <c r="Y648" s="17"/>
      <c r="Z648" s="41" t="str">
        <f t="shared" ref="Z648:Z711" si="136">IF(Y648=0," ",Y648/Y$971)</f>
        <v xml:space="preserve"> </v>
      </c>
      <c r="AA648" s="17">
        <v>2</v>
      </c>
      <c r="AB648" s="41">
        <f t="shared" ref="AB648:AB711" si="137">IF(AA648=0," ",AA648/AA$971)</f>
        <v>2.3148148148148147E-3</v>
      </c>
      <c r="AC648" s="17">
        <v>1</v>
      </c>
      <c r="AD648" s="41">
        <f t="shared" ref="AD648:AD711" si="138">IF(AC648=0," ",AC648/AC$971)</f>
        <v>5.8927519151443723E-4</v>
      </c>
      <c r="AE648" s="17"/>
      <c r="AF648" s="42" t="str">
        <f t="shared" ref="AF648:AF711" si="139">IF(AE648=0," ",AE648/AE$971)</f>
        <v xml:space="preserve"> </v>
      </c>
      <c r="AG648" s="19">
        <f t="shared" ref="AG648:AG711" si="140">COUNT(M648:AE648)</f>
        <v>6</v>
      </c>
      <c r="AH648" s="19">
        <f t="shared" ref="AH648:AH711" si="141">M648+O648+Q648+S648+U648+W648+Y648+AA648+AC648+AE648</f>
        <v>4</v>
      </c>
      <c r="AI648" s="47">
        <f t="shared" ref="AI648:AI711" si="142">AH648/AH$965</f>
        <v>1.3094146916328402E-4</v>
      </c>
    </row>
    <row r="649" spans="1:35">
      <c r="A649" t="s">
        <v>1047</v>
      </c>
      <c r="B649" t="s">
        <v>1049</v>
      </c>
      <c r="C649" t="s">
        <v>2507</v>
      </c>
      <c r="D649" s="4" t="s">
        <v>1217</v>
      </c>
      <c r="E649" s="2"/>
      <c r="F649" t="s">
        <v>442</v>
      </c>
      <c r="G649" s="4"/>
      <c r="H649" s="3" t="s">
        <v>1227</v>
      </c>
      <c r="I649" s="3" t="s">
        <v>1227</v>
      </c>
      <c r="J649" s="4"/>
      <c r="K649" s="4"/>
      <c r="L649" s="30" t="s">
        <v>1307</v>
      </c>
      <c r="M649" s="17">
        <v>4</v>
      </c>
      <c r="N649" s="41">
        <f t="shared" si="130"/>
        <v>3.5938903863432167E-3</v>
      </c>
      <c r="O649" s="17"/>
      <c r="P649" s="41" t="str">
        <f t="shared" si="131"/>
        <v xml:space="preserve"> </v>
      </c>
      <c r="Q649" s="17"/>
      <c r="R649" s="41" t="str">
        <f t="shared" si="132"/>
        <v xml:space="preserve"> </v>
      </c>
      <c r="S649" s="17"/>
      <c r="T649" s="41" t="str">
        <f t="shared" si="133"/>
        <v xml:space="preserve"> </v>
      </c>
      <c r="U649" s="17"/>
      <c r="V649" s="41" t="str">
        <f t="shared" si="134"/>
        <v xml:space="preserve"> </v>
      </c>
      <c r="W649" s="17"/>
      <c r="X649" s="41" t="str">
        <f t="shared" si="135"/>
        <v xml:space="preserve"> </v>
      </c>
      <c r="Y649" s="17"/>
      <c r="Z649" s="41" t="str">
        <f t="shared" si="136"/>
        <v xml:space="preserve"> </v>
      </c>
      <c r="AA649" s="17"/>
      <c r="AB649" s="41" t="str">
        <f t="shared" si="137"/>
        <v xml:space="preserve"> </v>
      </c>
      <c r="AC649" s="17"/>
      <c r="AD649" s="41" t="str">
        <f t="shared" si="138"/>
        <v xml:space="preserve"> </v>
      </c>
      <c r="AE649" s="17"/>
      <c r="AF649" s="42" t="str">
        <f t="shared" si="139"/>
        <v xml:space="preserve"> </v>
      </c>
      <c r="AG649" s="19">
        <f t="shared" si="140"/>
        <v>2</v>
      </c>
      <c r="AH649" s="19">
        <f t="shared" si="141"/>
        <v>4</v>
      </c>
      <c r="AI649" s="47">
        <f t="shared" si="142"/>
        <v>1.3094146916328402E-4</v>
      </c>
    </row>
    <row r="650" spans="1:35">
      <c r="A650" t="s">
        <v>16</v>
      </c>
      <c r="B650" t="s">
        <v>2212</v>
      </c>
      <c r="C650" t="s">
        <v>2020</v>
      </c>
      <c r="D650" s="4" t="s">
        <v>1218</v>
      </c>
      <c r="E650" s="2"/>
      <c r="F650" t="s">
        <v>5344</v>
      </c>
      <c r="G650" s="4"/>
      <c r="H650" s="3" t="s">
        <v>1227</v>
      </c>
      <c r="I650" s="3" t="s">
        <v>1227</v>
      </c>
      <c r="J650" s="4"/>
      <c r="K650" s="4"/>
      <c r="L650" s="30" t="s">
        <v>1307</v>
      </c>
      <c r="M650" s="17"/>
      <c r="N650" s="41" t="str">
        <f t="shared" si="130"/>
        <v xml:space="preserve"> </v>
      </c>
      <c r="O650" s="17">
        <v>4</v>
      </c>
      <c r="P650" s="41">
        <f t="shared" si="131"/>
        <v>1.4094432699083862E-3</v>
      </c>
      <c r="Q650" s="17"/>
      <c r="R650" s="41" t="str">
        <f t="shared" si="132"/>
        <v xml:space="preserve"> </v>
      </c>
      <c r="S650" s="17"/>
      <c r="T650" s="41" t="str">
        <f t="shared" si="133"/>
        <v xml:space="preserve"> </v>
      </c>
      <c r="U650" s="17"/>
      <c r="V650" s="41" t="str">
        <f t="shared" si="134"/>
        <v xml:space="preserve"> </v>
      </c>
      <c r="W650" s="17"/>
      <c r="X650" s="41" t="str">
        <f t="shared" si="135"/>
        <v xml:space="preserve"> </v>
      </c>
      <c r="Y650" s="17"/>
      <c r="Z650" s="41" t="str">
        <f t="shared" si="136"/>
        <v xml:space="preserve"> </v>
      </c>
      <c r="AA650" s="17"/>
      <c r="AB650" s="41" t="str">
        <f t="shared" si="137"/>
        <v xml:space="preserve"> </v>
      </c>
      <c r="AC650" s="17"/>
      <c r="AD650" s="41" t="str">
        <f t="shared" si="138"/>
        <v xml:space="preserve"> </v>
      </c>
      <c r="AE650" s="17"/>
      <c r="AF650" s="42" t="str">
        <f t="shared" si="139"/>
        <v xml:space="preserve"> </v>
      </c>
      <c r="AG650" s="19">
        <f t="shared" si="140"/>
        <v>2</v>
      </c>
      <c r="AH650" s="19">
        <f t="shared" si="141"/>
        <v>4</v>
      </c>
      <c r="AI650" s="47">
        <f t="shared" si="142"/>
        <v>1.3094146916328402E-4</v>
      </c>
    </row>
    <row r="651" spans="1:35">
      <c r="A651" t="s">
        <v>357</v>
      </c>
      <c r="B651" t="s">
        <v>1382</v>
      </c>
      <c r="C651" t="s">
        <v>500</v>
      </c>
      <c r="D651" s="4" t="s">
        <v>1218</v>
      </c>
      <c r="E651" s="2"/>
      <c r="F651" t="s">
        <v>1234</v>
      </c>
      <c r="G651" s="4"/>
      <c r="H651" s="3" t="s">
        <v>1227</v>
      </c>
      <c r="I651" s="3" t="s">
        <v>1227</v>
      </c>
      <c r="J651" s="4"/>
      <c r="K651" s="4"/>
      <c r="L651" s="30" t="s">
        <v>1307</v>
      </c>
      <c r="M651" s="17"/>
      <c r="N651" s="41" t="str">
        <f t="shared" si="130"/>
        <v xml:space="preserve"> </v>
      </c>
      <c r="O651" s="17"/>
      <c r="P651" s="41" t="str">
        <f t="shared" si="131"/>
        <v xml:space="preserve"> </v>
      </c>
      <c r="Q651" s="17"/>
      <c r="R651" s="41" t="str">
        <f t="shared" si="132"/>
        <v xml:space="preserve"> </v>
      </c>
      <c r="S651" s="17"/>
      <c r="T651" s="41" t="str">
        <f t="shared" si="133"/>
        <v xml:space="preserve"> </v>
      </c>
      <c r="U651" s="17"/>
      <c r="V651" s="41" t="str">
        <f t="shared" si="134"/>
        <v xml:space="preserve"> </v>
      </c>
      <c r="W651" s="17"/>
      <c r="X651" s="41" t="str">
        <f t="shared" si="135"/>
        <v xml:space="preserve"> </v>
      </c>
      <c r="Y651" s="17"/>
      <c r="Z651" s="41" t="str">
        <f t="shared" si="136"/>
        <v xml:space="preserve"> </v>
      </c>
      <c r="AA651" s="17">
        <v>1</v>
      </c>
      <c r="AB651" s="41">
        <f t="shared" si="137"/>
        <v>1.1574074074074073E-3</v>
      </c>
      <c r="AC651" s="17">
        <v>3</v>
      </c>
      <c r="AD651" s="41">
        <f t="shared" si="138"/>
        <v>1.7678255745433118E-3</v>
      </c>
      <c r="AE651" s="17"/>
      <c r="AF651" s="42" t="str">
        <f t="shared" si="139"/>
        <v xml:space="preserve"> </v>
      </c>
      <c r="AG651" s="19">
        <f t="shared" si="140"/>
        <v>4</v>
      </c>
      <c r="AH651" s="19">
        <f t="shared" si="141"/>
        <v>4</v>
      </c>
      <c r="AI651" s="47">
        <f t="shared" si="142"/>
        <v>1.3094146916328402E-4</v>
      </c>
    </row>
    <row r="652" spans="1:35">
      <c r="A652" t="s">
        <v>357</v>
      </c>
      <c r="B652" t="s">
        <v>598</v>
      </c>
      <c r="C652" t="s">
        <v>500</v>
      </c>
      <c r="D652" s="4" t="s">
        <v>1218</v>
      </c>
      <c r="E652" s="2"/>
      <c r="F652" t="s">
        <v>1235</v>
      </c>
      <c r="G652" s="4"/>
      <c r="H652" s="3" t="s">
        <v>1227</v>
      </c>
      <c r="I652" s="3" t="s">
        <v>1227</v>
      </c>
      <c r="J652" s="4">
        <v>270</v>
      </c>
      <c r="K652" s="4"/>
      <c r="L652" s="30" t="s">
        <v>1307</v>
      </c>
      <c r="M652" s="17"/>
      <c r="N652" s="41" t="str">
        <f t="shared" si="130"/>
        <v xml:space="preserve"> </v>
      </c>
      <c r="O652" s="17"/>
      <c r="P652" s="41" t="str">
        <f t="shared" si="131"/>
        <v xml:space="preserve"> </v>
      </c>
      <c r="Q652" s="17"/>
      <c r="R652" s="41" t="str">
        <f t="shared" si="132"/>
        <v xml:space="preserve"> </v>
      </c>
      <c r="S652" s="17"/>
      <c r="T652" s="41" t="str">
        <f t="shared" si="133"/>
        <v xml:space="preserve"> </v>
      </c>
      <c r="U652" s="17">
        <v>4</v>
      </c>
      <c r="V652" s="41">
        <f t="shared" si="134"/>
        <v>2.6601050741504288E-4</v>
      </c>
      <c r="W652" s="17"/>
      <c r="X652" s="41" t="str">
        <f t="shared" si="135"/>
        <v xml:space="preserve"> </v>
      </c>
      <c r="Y652" s="17"/>
      <c r="Z652" s="41" t="str">
        <f t="shared" si="136"/>
        <v xml:space="preserve"> </v>
      </c>
      <c r="AA652" s="17"/>
      <c r="AB652" s="41" t="str">
        <f t="shared" si="137"/>
        <v xml:space="preserve"> </v>
      </c>
      <c r="AC652" s="17"/>
      <c r="AD652" s="41" t="str">
        <f t="shared" si="138"/>
        <v xml:space="preserve"> </v>
      </c>
      <c r="AE652" s="17"/>
      <c r="AF652" s="42" t="str">
        <f t="shared" si="139"/>
        <v xml:space="preserve"> </v>
      </c>
      <c r="AG652" s="19">
        <f t="shared" si="140"/>
        <v>2</v>
      </c>
      <c r="AH652" s="19">
        <f t="shared" si="141"/>
        <v>4</v>
      </c>
      <c r="AI652" s="47">
        <f t="shared" si="142"/>
        <v>1.3094146916328402E-4</v>
      </c>
    </row>
    <row r="653" spans="1:35">
      <c r="A653" t="s">
        <v>635</v>
      </c>
      <c r="B653" t="s">
        <v>1955</v>
      </c>
      <c r="C653" t="s">
        <v>500</v>
      </c>
      <c r="D653" s="4" t="s">
        <v>1218</v>
      </c>
      <c r="E653" s="2"/>
      <c r="F653" t="s">
        <v>5509</v>
      </c>
      <c r="G653" s="4"/>
      <c r="H653" s="3" t="s">
        <v>1227</v>
      </c>
      <c r="I653" s="3" t="s">
        <v>1227</v>
      </c>
      <c r="J653" s="4"/>
      <c r="K653" s="4"/>
      <c r="L653" s="30" t="s">
        <v>1307</v>
      </c>
      <c r="M653" s="17"/>
      <c r="N653" s="41" t="str">
        <f t="shared" si="130"/>
        <v xml:space="preserve"> </v>
      </c>
      <c r="O653" s="17">
        <v>4</v>
      </c>
      <c r="P653" s="41">
        <f t="shared" si="131"/>
        <v>1.4094432699083862E-3</v>
      </c>
      <c r="Q653" s="17"/>
      <c r="R653" s="41" t="str">
        <f t="shared" si="132"/>
        <v xml:space="preserve"> </v>
      </c>
      <c r="S653" s="17"/>
      <c r="T653" s="41" t="str">
        <f t="shared" si="133"/>
        <v xml:space="preserve"> </v>
      </c>
      <c r="U653" s="17"/>
      <c r="V653" s="41" t="str">
        <f t="shared" si="134"/>
        <v xml:space="preserve"> </v>
      </c>
      <c r="W653" s="17"/>
      <c r="X653" s="41" t="str">
        <f t="shared" si="135"/>
        <v xml:space="preserve"> </v>
      </c>
      <c r="Y653" s="17"/>
      <c r="Z653" s="41" t="str">
        <f t="shared" si="136"/>
        <v xml:space="preserve"> </v>
      </c>
      <c r="AA653" s="17"/>
      <c r="AB653" s="41" t="str">
        <f t="shared" si="137"/>
        <v xml:space="preserve"> </v>
      </c>
      <c r="AC653" s="17"/>
      <c r="AD653" s="41" t="str">
        <f t="shared" si="138"/>
        <v xml:space="preserve"> </v>
      </c>
      <c r="AE653" s="17"/>
      <c r="AF653" s="42" t="str">
        <f t="shared" si="139"/>
        <v xml:space="preserve"> </v>
      </c>
      <c r="AG653" s="19">
        <f t="shared" si="140"/>
        <v>2</v>
      </c>
      <c r="AH653" s="19">
        <f t="shared" si="141"/>
        <v>4</v>
      </c>
      <c r="AI653" s="47">
        <f t="shared" si="142"/>
        <v>1.3094146916328402E-4</v>
      </c>
    </row>
    <row r="654" spans="1:35">
      <c r="A654" t="s">
        <v>1011</v>
      </c>
      <c r="B654" s="5" t="s">
        <v>1156</v>
      </c>
      <c r="C654" t="s">
        <v>2020</v>
      </c>
      <c r="D654" s="4" t="s">
        <v>1218</v>
      </c>
      <c r="E654" s="2"/>
      <c r="F654" s="5" t="s">
        <v>5347</v>
      </c>
      <c r="G654" s="4"/>
      <c r="H654" s="3" t="s">
        <v>1227</v>
      </c>
      <c r="I654" s="3" t="s">
        <v>1227</v>
      </c>
      <c r="J654" s="4">
        <v>288</v>
      </c>
      <c r="K654" s="4"/>
      <c r="L654" s="30" t="s">
        <v>1307</v>
      </c>
      <c r="M654" s="17"/>
      <c r="N654" s="41" t="str">
        <f t="shared" si="130"/>
        <v xml:space="preserve"> </v>
      </c>
      <c r="O654" s="17"/>
      <c r="P654" s="41" t="str">
        <f t="shared" si="131"/>
        <v xml:space="preserve"> </v>
      </c>
      <c r="Q654" s="17"/>
      <c r="R654" s="41" t="str">
        <f t="shared" si="132"/>
        <v xml:space="preserve"> </v>
      </c>
      <c r="S654" s="17"/>
      <c r="T654" s="41" t="str">
        <f t="shared" si="133"/>
        <v xml:space="preserve"> </v>
      </c>
      <c r="U654" s="17">
        <v>2</v>
      </c>
      <c r="V654" s="41">
        <f t="shared" si="134"/>
        <v>1.3300525370752144E-4</v>
      </c>
      <c r="W654" s="17"/>
      <c r="X654" s="41" t="str">
        <f t="shared" si="135"/>
        <v xml:space="preserve"> </v>
      </c>
      <c r="Y654" s="17">
        <v>1</v>
      </c>
      <c r="Z654" s="41">
        <f t="shared" si="136"/>
        <v>6.6006600660066007E-4</v>
      </c>
      <c r="AA654" s="17">
        <v>1</v>
      </c>
      <c r="AB654" s="41">
        <f t="shared" si="137"/>
        <v>1.1574074074074073E-3</v>
      </c>
      <c r="AC654" s="17"/>
      <c r="AD654" s="41" t="str">
        <f t="shared" si="138"/>
        <v xml:space="preserve"> </v>
      </c>
      <c r="AE654" s="17"/>
      <c r="AF654" s="42" t="str">
        <f t="shared" si="139"/>
        <v xml:space="preserve"> </v>
      </c>
      <c r="AG654" s="19">
        <f t="shared" si="140"/>
        <v>6</v>
      </c>
      <c r="AH654" s="19">
        <f t="shared" si="141"/>
        <v>4</v>
      </c>
      <c r="AI654" s="47">
        <f t="shared" si="142"/>
        <v>1.3094146916328402E-4</v>
      </c>
    </row>
    <row r="655" spans="1:35">
      <c r="A655" t="s">
        <v>1677</v>
      </c>
      <c r="B655" t="s">
        <v>1678</v>
      </c>
      <c r="C655" t="s">
        <v>506</v>
      </c>
      <c r="D655" s="4" t="s">
        <v>1218</v>
      </c>
      <c r="E655" s="2"/>
      <c r="F655" t="s">
        <v>5385</v>
      </c>
      <c r="G655" s="4"/>
      <c r="H655" s="3" t="s">
        <v>1227</v>
      </c>
      <c r="I655" s="3" t="s">
        <v>1227</v>
      </c>
      <c r="J655" s="4">
        <v>227</v>
      </c>
      <c r="K655" s="4">
        <v>328</v>
      </c>
      <c r="L655" s="30" t="s">
        <v>1307</v>
      </c>
      <c r="M655" s="17"/>
      <c r="N655" s="41" t="str">
        <f t="shared" si="130"/>
        <v xml:space="preserve"> </v>
      </c>
      <c r="O655" s="17"/>
      <c r="P655" s="41" t="str">
        <f t="shared" si="131"/>
        <v xml:space="preserve"> </v>
      </c>
      <c r="Q655" s="17"/>
      <c r="R655" s="41" t="str">
        <f t="shared" si="132"/>
        <v xml:space="preserve"> </v>
      </c>
      <c r="S655" s="17"/>
      <c r="T655" s="41" t="str">
        <f t="shared" si="133"/>
        <v xml:space="preserve"> </v>
      </c>
      <c r="U655" s="17">
        <v>4</v>
      </c>
      <c r="V655" s="41">
        <f t="shared" si="134"/>
        <v>2.6601050741504288E-4</v>
      </c>
      <c r="W655" s="17"/>
      <c r="X655" s="41" t="str">
        <f t="shared" si="135"/>
        <v xml:space="preserve"> </v>
      </c>
      <c r="Y655" s="17"/>
      <c r="Z655" s="41" t="str">
        <f t="shared" si="136"/>
        <v xml:space="preserve"> </v>
      </c>
      <c r="AA655" s="17"/>
      <c r="AB655" s="41" t="str">
        <f t="shared" si="137"/>
        <v xml:space="preserve"> </v>
      </c>
      <c r="AC655" s="17"/>
      <c r="AD655" s="41" t="str">
        <f t="shared" si="138"/>
        <v xml:space="preserve"> </v>
      </c>
      <c r="AE655" s="17"/>
      <c r="AF655" s="42" t="str">
        <f t="shared" si="139"/>
        <v xml:space="preserve"> </v>
      </c>
      <c r="AG655" s="19">
        <f t="shared" si="140"/>
        <v>2</v>
      </c>
      <c r="AH655" s="19">
        <f t="shared" si="141"/>
        <v>4</v>
      </c>
      <c r="AI655" s="47">
        <f t="shared" si="142"/>
        <v>1.3094146916328402E-4</v>
      </c>
    </row>
    <row r="656" spans="1:35">
      <c r="A656" t="s">
        <v>118</v>
      </c>
      <c r="B656" t="s">
        <v>3107</v>
      </c>
      <c r="C656" t="s">
        <v>2020</v>
      </c>
      <c r="D656" s="4" t="s">
        <v>1218</v>
      </c>
      <c r="E656" s="2"/>
      <c r="G656" s="4"/>
      <c r="H656" s="3" t="s">
        <v>1227</v>
      </c>
      <c r="I656" s="3" t="s">
        <v>1227</v>
      </c>
      <c r="J656" s="4">
        <v>289</v>
      </c>
      <c r="K656" s="4">
        <v>346</v>
      </c>
      <c r="L656" s="30" t="s">
        <v>1307</v>
      </c>
      <c r="M656" s="17"/>
      <c r="N656" s="41" t="str">
        <f t="shared" si="130"/>
        <v xml:space="preserve"> </v>
      </c>
      <c r="O656" s="17"/>
      <c r="P656" s="41" t="str">
        <f t="shared" si="131"/>
        <v xml:space="preserve"> </v>
      </c>
      <c r="Q656" s="17"/>
      <c r="R656" s="41" t="str">
        <f t="shared" si="132"/>
        <v xml:space="preserve"> </v>
      </c>
      <c r="S656" s="17"/>
      <c r="T656" s="41" t="str">
        <f t="shared" si="133"/>
        <v xml:space="preserve"> </v>
      </c>
      <c r="U656" s="17">
        <v>4</v>
      </c>
      <c r="V656" s="41">
        <f t="shared" si="134"/>
        <v>2.6601050741504288E-4</v>
      </c>
      <c r="W656" s="17"/>
      <c r="X656" s="41" t="str">
        <f t="shared" si="135"/>
        <v xml:space="preserve"> </v>
      </c>
      <c r="Y656" s="17"/>
      <c r="Z656" s="41" t="str">
        <f t="shared" si="136"/>
        <v xml:space="preserve"> </v>
      </c>
      <c r="AA656" s="17"/>
      <c r="AB656" s="41" t="str">
        <f t="shared" si="137"/>
        <v xml:space="preserve"> </v>
      </c>
      <c r="AC656" s="17"/>
      <c r="AD656" s="41" t="str">
        <f t="shared" si="138"/>
        <v xml:space="preserve"> </v>
      </c>
      <c r="AE656" s="17"/>
      <c r="AF656" s="42" t="str">
        <f t="shared" si="139"/>
        <v xml:space="preserve"> </v>
      </c>
      <c r="AG656" s="19">
        <f t="shared" si="140"/>
        <v>2</v>
      </c>
      <c r="AH656" s="19">
        <f t="shared" si="141"/>
        <v>4</v>
      </c>
      <c r="AI656" s="47">
        <f t="shared" si="142"/>
        <v>1.3094146916328402E-4</v>
      </c>
    </row>
    <row r="657" spans="1:35">
      <c r="A657" t="s">
        <v>670</v>
      </c>
      <c r="B657" t="s">
        <v>1648</v>
      </c>
      <c r="C657" t="s">
        <v>341</v>
      </c>
      <c r="D657" s="4" t="s">
        <v>1218</v>
      </c>
      <c r="E657" s="2" t="s">
        <v>3393</v>
      </c>
      <c r="F657" t="s">
        <v>3413</v>
      </c>
      <c r="G657" s="4"/>
      <c r="H657" s="3" t="s">
        <v>1227</v>
      </c>
      <c r="I657" s="3" t="s">
        <v>1227</v>
      </c>
      <c r="J657" s="4">
        <v>248</v>
      </c>
      <c r="K657" s="4"/>
      <c r="L657" s="30" t="s">
        <v>1307</v>
      </c>
      <c r="M657" s="17"/>
      <c r="N657" s="41" t="str">
        <f t="shared" si="130"/>
        <v xml:space="preserve"> </v>
      </c>
      <c r="O657" s="17"/>
      <c r="P657" s="41" t="str">
        <f t="shared" si="131"/>
        <v xml:space="preserve"> </v>
      </c>
      <c r="Q657" s="17"/>
      <c r="R657" s="41" t="str">
        <f t="shared" si="132"/>
        <v xml:space="preserve"> </v>
      </c>
      <c r="S657" s="17"/>
      <c r="T657" s="41" t="str">
        <f t="shared" si="133"/>
        <v xml:space="preserve"> </v>
      </c>
      <c r="U657" s="17">
        <v>4</v>
      </c>
      <c r="V657" s="41">
        <f t="shared" si="134"/>
        <v>2.6601050741504288E-4</v>
      </c>
      <c r="W657" s="17"/>
      <c r="X657" s="41" t="str">
        <f t="shared" si="135"/>
        <v xml:space="preserve"> </v>
      </c>
      <c r="Y657" s="17"/>
      <c r="Z657" s="41" t="str">
        <f t="shared" si="136"/>
        <v xml:space="preserve"> </v>
      </c>
      <c r="AA657" s="17"/>
      <c r="AB657" s="41" t="str">
        <f t="shared" si="137"/>
        <v xml:space="preserve"> </v>
      </c>
      <c r="AC657" s="17"/>
      <c r="AD657" s="41" t="str">
        <f t="shared" si="138"/>
        <v xml:space="preserve"> </v>
      </c>
      <c r="AE657" s="17"/>
      <c r="AF657" s="42" t="str">
        <f t="shared" si="139"/>
        <v xml:space="preserve"> </v>
      </c>
      <c r="AG657" s="19">
        <f t="shared" si="140"/>
        <v>2</v>
      </c>
      <c r="AH657" s="19">
        <f t="shared" si="141"/>
        <v>4</v>
      </c>
      <c r="AI657" s="47">
        <f t="shared" si="142"/>
        <v>1.3094146916328402E-4</v>
      </c>
    </row>
    <row r="658" spans="1:35">
      <c r="A658" t="s">
        <v>670</v>
      </c>
      <c r="B658" t="s">
        <v>5069</v>
      </c>
      <c r="C658" t="s">
        <v>341</v>
      </c>
      <c r="D658" s="4" t="s">
        <v>1218</v>
      </c>
      <c r="E658" s="2" t="s">
        <v>4</v>
      </c>
      <c r="G658" s="4"/>
      <c r="H658" s="3" t="s">
        <v>1227</v>
      </c>
      <c r="I658" s="3" t="s">
        <v>505</v>
      </c>
      <c r="J658" s="4"/>
      <c r="K658" s="4"/>
      <c r="L658" s="30" t="s">
        <v>1307</v>
      </c>
      <c r="M658" s="17"/>
      <c r="N658" s="41" t="str">
        <f t="shared" si="130"/>
        <v xml:space="preserve"> </v>
      </c>
      <c r="O658" s="17"/>
      <c r="P658" s="41" t="str">
        <f t="shared" si="131"/>
        <v xml:space="preserve"> </v>
      </c>
      <c r="Q658" s="17"/>
      <c r="R658" s="41" t="str">
        <f t="shared" si="132"/>
        <v xml:space="preserve"> </v>
      </c>
      <c r="S658" s="17"/>
      <c r="T658" s="41" t="str">
        <f t="shared" si="133"/>
        <v xml:space="preserve"> </v>
      </c>
      <c r="U658" s="17">
        <v>4</v>
      </c>
      <c r="V658" s="41">
        <f t="shared" si="134"/>
        <v>2.6601050741504288E-4</v>
      </c>
      <c r="W658" s="17"/>
      <c r="X658" s="41" t="str">
        <f t="shared" si="135"/>
        <v xml:space="preserve"> </v>
      </c>
      <c r="Y658" s="17"/>
      <c r="Z658" s="41" t="str">
        <f t="shared" si="136"/>
        <v xml:space="preserve"> </v>
      </c>
      <c r="AA658" s="17"/>
      <c r="AB658" s="41" t="str">
        <f t="shared" si="137"/>
        <v xml:space="preserve"> </v>
      </c>
      <c r="AC658" s="17"/>
      <c r="AD658" s="41" t="str">
        <f t="shared" si="138"/>
        <v xml:space="preserve"> </v>
      </c>
      <c r="AE658" s="17"/>
      <c r="AF658" s="42" t="str">
        <f t="shared" si="139"/>
        <v xml:space="preserve"> </v>
      </c>
      <c r="AG658" s="19">
        <f t="shared" si="140"/>
        <v>2</v>
      </c>
      <c r="AH658" s="19">
        <f t="shared" si="141"/>
        <v>4</v>
      </c>
      <c r="AI658" s="47">
        <f t="shared" si="142"/>
        <v>1.3094146916328402E-4</v>
      </c>
    </row>
    <row r="659" spans="1:35">
      <c r="A659" t="s">
        <v>2550</v>
      </c>
      <c r="B659" s="5" t="s">
        <v>5045</v>
      </c>
      <c r="C659" t="s">
        <v>2507</v>
      </c>
      <c r="D659" s="4" t="s">
        <v>1217</v>
      </c>
      <c r="E659" s="2"/>
      <c r="G659" s="4" t="s">
        <v>154</v>
      </c>
      <c r="H659" s="3" t="s">
        <v>1227</v>
      </c>
      <c r="I659" s="3" t="s">
        <v>1227</v>
      </c>
      <c r="J659" s="4"/>
      <c r="K659" s="4">
        <v>317</v>
      </c>
      <c r="L659" s="30" t="s">
        <v>1307</v>
      </c>
      <c r="M659" s="17"/>
      <c r="N659" s="41" t="str">
        <f t="shared" si="130"/>
        <v xml:space="preserve"> </v>
      </c>
      <c r="O659" s="17"/>
      <c r="P659" s="41" t="str">
        <f t="shared" si="131"/>
        <v xml:space="preserve"> </v>
      </c>
      <c r="Q659" s="17"/>
      <c r="R659" s="41" t="str">
        <f t="shared" si="132"/>
        <v xml:space="preserve"> </v>
      </c>
      <c r="S659" s="17"/>
      <c r="T659" s="41" t="str">
        <f t="shared" si="133"/>
        <v xml:space="preserve"> </v>
      </c>
      <c r="U659" s="17">
        <v>4</v>
      </c>
      <c r="V659" s="41">
        <f t="shared" si="134"/>
        <v>2.6601050741504288E-4</v>
      </c>
      <c r="W659" s="17"/>
      <c r="X659" s="41" t="str">
        <f t="shared" si="135"/>
        <v xml:space="preserve"> </v>
      </c>
      <c r="Y659" s="17"/>
      <c r="Z659" s="41" t="str">
        <f t="shared" si="136"/>
        <v xml:space="preserve"> </v>
      </c>
      <c r="AA659" s="17"/>
      <c r="AB659" s="41" t="str">
        <f t="shared" si="137"/>
        <v xml:space="preserve"> </v>
      </c>
      <c r="AC659" s="17"/>
      <c r="AD659" s="41" t="str">
        <f t="shared" si="138"/>
        <v xml:space="preserve"> </v>
      </c>
      <c r="AE659" s="17"/>
      <c r="AF659" s="42" t="str">
        <f t="shared" si="139"/>
        <v xml:space="preserve"> </v>
      </c>
      <c r="AG659" s="19">
        <f t="shared" si="140"/>
        <v>2</v>
      </c>
      <c r="AH659" s="19">
        <f t="shared" si="141"/>
        <v>4</v>
      </c>
      <c r="AI659" s="47">
        <f t="shared" si="142"/>
        <v>1.3094146916328402E-4</v>
      </c>
    </row>
    <row r="660" spans="1:35">
      <c r="A660" t="s">
        <v>830</v>
      </c>
      <c r="B660" t="s">
        <v>1020</v>
      </c>
      <c r="C660" t="s">
        <v>832</v>
      </c>
      <c r="D660" s="4" t="s">
        <v>1308</v>
      </c>
      <c r="E660" s="2"/>
      <c r="F660" t="s">
        <v>1004</v>
      </c>
      <c r="G660" s="4"/>
      <c r="H660" s="3" t="s">
        <v>1227</v>
      </c>
      <c r="I660" s="3" t="s">
        <v>505</v>
      </c>
      <c r="J660" s="4"/>
      <c r="K660" s="4"/>
      <c r="L660" s="30" t="s">
        <v>1307</v>
      </c>
      <c r="M660" s="17"/>
      <c r="N660" s="41" t="str">
        <f t="shared" si="130"/>
        <v xml:space="preserve"> </v>
      </c>
      <c r="O660" s="17"/>
      <c r="P660" s="41" t="str">
        <f t="shared" si="131"/>
        <v xml:space="preserve"> </v>
      </c>
      <c r="Q660" s="17"/>
      <c r="R660" s="41" t="str">
        <f t="shared" si="132"/>
        <v xml:space="preserve"> </v>
      </c>
      <c r="S660" s="17"/>
      <c r="T660" s="41" t="str">
        <f t="shared" si="133"/>
        <v xml:space="preserve"> </v>
      </c>
      <c r="U660" s="17">
        <v>4</v>
      </c>
      <c r="V660" s="41">
        <f t="shared" si="134"/>
        <v>2.6601050741504288E-4</v>
      </c>
      <c r="W660" s="17"/>
      <c r="X660" s="41" t="str">
        <f t="shared" si="135"/>
        <v xml:space="preserve"> </v>
      </c>
      <c r="Y660" s="17"/>
      <c r="Z660" s="41" t="str">
        <f t="shared" si="136"/>
        <v xml:space="preserve"> </v>
      </c>
      <c r="AA660" s="17"/>
      <c r="AB660" s="41" t="str">
        <f t="shared" si="137"/>
        <v xml:space="preserve"> </v>
      </c>
      <c r="AC660" s="17"/>
      <c r="AD660" s="41" t="str">
        <f t="shared" si="138"/>
        <v xml:space="preserve"> </v>
      </c>
      <c r="AE660" s="17"/>
      <c r="AF660" s="42" t="str">
        <f t="shared" si="139"/>
        <v xml:space="preserve"> </v>
      </c>
      <c r="AG660" s="19">
        <f t="shared" si="140"/>
        <v>2</v>
      </c>
      <c r="AH660" s="19">
        <f t="shared" si="141"/>
        <v>4</v>
      </c>
      <c r="AI660" s="47">
        <f t="shared" si="142"/>
        <v>1.3094146916328402E-4</v>
      </c>
    </row>
    <row r="661" spans="1:35">
      <c r="A661" t="s">
        <v>1079</v>
      </c>
      <c r="B661" t="s">
        <v>3457</v>
      </c>
      <c r="C661" t="s">
        <v>2021</v>
      </c>
      <c r="D661" s="4" t="s">
        <v>1308</v>
      </c>
      <c r="E661" s="2"/>
      <c r="F661" t="s">
        <v>3524</v>
      </c>
      <c r="G661" s="4"/>
      <c r="H661" s="3" t="s">
        <v>1227</v>
      </c>
      <c r="I661" s="3" t="s">
        <v>505</v>
      </c>
      <c r="J661" s="4"/>
      <c r="K661" s="4"/>
      <c r="L661" s="30" t="s">
        <v>1307</v>
      </c>
      <c r="M661" s="17"/>
      <c r="N661" s="41" t="str">
        <f t="shared" si="130"/>
        <v xml:space="preserve"> </v>
      </c>
      <c r="O661" s="17"/>
      <c r="P661" s="41" t="str">
        <f t="shared" si="131"/>
        <v xml:space="preserve"> </v>
      </c>
      <c r="Q661" s="17"/>
      <c r="R661" s="41" t="str">
        <f t="shared" si="132"/>
        <v xml:space="preserve"> </v>
      </c>
      <c r="S661" s="17"/>
      <c r="T661" s="41" t="str">
        <f t="shared" si="133"/>
        <v xml:space="preserve"> </v>
      </c>
      <c r="U661" s="17"/>
      <c r="V661" s="41" t="str">
        <f t="shared" si="134"/>
        <v xml:space="preserve"> </v>
      </c>
      <c r="W661" s="17"/>
      <c r="X661" s="41" t="str">
        <f t="shared" si="135"/>
        <v xml:space="preserve"> </v>
      </c>
      <c r="Y661" s="17"/>
      <c r="Z661" s="41" t="str">
        <f t="shared" si="136"/>
        <v xml:space="preserve"> </v>
      </c>
      <c r="AA661" s="17"/>
      <c r="AB661" s="41" t="str">
        <f t="shared" si="137"/>
        <v xml:space="preserve"> </v>
      </c>
      <c r="AC661" s="17"/>
      <c r="AD661" s="41" t="str">
        <f t="shared" si="138"/>
        <v xml:space="preserve"> </v>
      </c>
      <c r="AE661" s="17">
        <v>4</v>
      </c>
      <c r="AF661" s="42">
        <f t="shared" si="139"/>
        <v>1.2543116964565694E-3</v>
      </c>
      <c r="AG661" s="19">
        <f t="shared" si="140"/>
        <v>1</v>
      </c>
      <c r="AH661" s="19">
        <f t="shared" si="141"/>
        <v>4</v>
      </c>
      <c r="AI661" s="47">
        <f t="shared" si="142"/>
        <v>1.3094146916328402E-4</v>
      </c>
    </row>
    <row r="662" spans="1:35">
      <c r="A662" t="s">
        <v>1551</v>
      </c>
      <c r="B662" t="s">
        <v>1104</v>
      </c>
      <c r="C662" t="s">
        <v>2028</v>
      </c>
      <c r="D662" s="4" t="s">
        <v>1218</v>
      </c>
      <c r="E662" s="2"/>
      <c r="G662" s="4"/>
      <c r="H662" s="3" t="s">
        <v>1227</v>
      </c>
      <c r="I662" s="3" t="s">
        <v>1227</v>
      </c>
      <c r="J662" s="4"/>
      <c r="K662" s="4"/>
      <c r="L662" s="30" t="s">
        <v>1307</v>
      </c>
      <c r="M662" s="17"/>
      <c r="N662" s="41" t="str">
        <f t="shared" si="130"/>
        <v xml:space="preserve"> </v>
      </c>
      <c r="O662" s="17"/>
      <c r="P662" s="41" t="str">
        <f t="shared" si="131"/>
        <v xml:space="preserve"> </v>
      </c>
      <c r="Q662" s="17"/>
      <c r="R662" s="41" t="str">
        <f t="shared" si="132"/>
        <v xml:space="preserve"> </v>
      </c>
      <c r="S662" s="17"/>
      <c r="T662" s="41" t="str">
        <f t="shared" si="133"/>
        <v xml:space="preserve"> </v>
      </c>
      <c r="U662" s="17">
        <v>4</v>
      </c>
      <c r="V662" s="41">
        <f t="shared" si="134"/>
        <v>2.6601050741504288E-4</v>
      </c>
      <c r="W662" s="17"/>
      <c r="X662" s="41" t="str">
        <f t="shared" si="135"/>
        <v xml:space="preserve"> </v>
      </c>
      <c r="Y662" s="17"/>
      <c r="Z662" s="41" t="str">
        <f t="shared" si="136"/>
        <v xml:space="preserve"> </v>
      </c>
      <c r="AA662" s="17"/>
      <c r="AB662" s="41" t="str">
        <f t="shared" si="137"/>
        <v xml:space="preserve"> </v>
      </c>
      <c r="AC662" s="17"/>
      <c r="AD662" s="41" t="str">
        <f t="shared" si="138"/>
        <v xml:space="preserve"> </v>
      </c>
      <c r="AE662" s="17"/>
      <c r="AF662" s="42" t="str">
        <f t="shared" si="139"/>
        <v xml:space="preserve"> </v>
      </c>
      <c r="AG662" s="19">
        <f t="shared" si="140"/>
        <v>2</v>
      </c>
      <c r="AH662" s="19">
        <f t="shared" si="141"/>
        <v>4</v>
      </c>
      <c r="AI662" s="47">
        <f t="shared" si="142"/>
        <v>1.3094146916328402E-4</v>
      </c>
    </row>
    <row r="663" spans="1:35">
      <c r="A663" t="s">
        <v>1551</v>
      </c>
      <c r="B663" t="s">
        <v>1106</v>
      </c>
      <c r="C663" t="s">
        <v>2028</v>
      </c>
      <c r="D663" s="4" t="s">
        <v>1218</v>
      </c>
      <c r="E663" s="2"/>
      <c r="F663" t="s">
        <v>5434</v>
      </c>
      <c r="G663" s="4"/>
      <c r="H663" s="3" t="s">
        <v>1227</v>
      </c>
      <c r="I663" s="3" t="s">
        <v>1227</v>
      </c>
      <c r="J663" s="4">
        <v>299</v>
      </c>
      <c r="K663" s="4"/>
      <c r="L663" s="30" t="s">
        <v>1307</v>
      </c>
      <c r="M663" s="17"/>
      <c r="N663" s="41" t="str">
        <f t="shared" si="130"/>
        <v xml:space="preserve"> </v>
      </c>
      <c r="O663" s="17">
        <v>2</v>
      </c>
      <c r="P663" s="41">
        <f t="shared" si="131"/>
        <v>7.0472163495419312E-4</v>
      </c>
      <c r="Q663" s="17"/>
      <c r="R663" s="41" t="str">
        <f t="shared" si="132"/>
        <v xml:space="preserve"> </v>
      </c>
      <c r="S663" s="17"/>
      <c r="T663" s="41" t="str">
        <f t="shared" si="133"/>
        <v xml:space="preserve"> </v>
      </c>
      <c r="U663" s="17">
        <v>2</v>
      </c>
      <c r="V663" s="41">
        <f t="shared" si="134"/>
        <v>1.3300525370752144E-4</v>
      </c>
      <c r="W663" s="17"/>
      <c r="X663" s="41" t="str">
        <f t="shared" si="135"/>
        <v xml:space="preserve"> </v>
      </c>
      <c r="Y663" s="17"/>
      <c r="Z663" s="41" t="str">
        <f t="shared" si="136"/>
        <v xml:space="preserve"> </v>
      </c>
      <c r="AA663" s="17"/>
      <c r="AB663" s="41" t="str">
        <f t="shared" si="137"/>
        <v xml:space="preserve"> </v>
      </c>
      <c r="AC663" s="17"/>
      <c r="AD663" s="41" t="str">
        <f t="shared" si="138"/>
        <v xml:space="preserve"> </v>
      </c>
      <c r="AE663" s="17"/>
      <c r="AF663" s="42" t="str">
        <f t="shared" si="139"/>
        <v xml:space="preserve"> </v>
      </c>
      <c r="AG663" s="19">
        <f t="shared" si="140"/>
        <v>4</v>
      </c>
      <c r="AH663" s="19">
        <f t="shared" si="141"/>
        <v>4</v>
      </c>
      <c r="AI663" s="47">
        <f t="shared" si="142"/>
        <v>1.3094146916328402E-4</v>
      </c>
    </row>
    <row r="664" spans="1:35">
      <c r="A664" t="s">
        <v>2145</v>
      </c>
      <c r="B664" t="s">
        <v>2347</v>
      </c>
      <c r="C664" t="s">
        <v>500</v>
      </c>
      <c r="D664" s="4" t="s">
        <v>1218</v>
      </c>
      <c r="E664" s="4" t="s">
        <v>1803</v>
      </c>
      <c r="F664" t="s">
        <v>5511</v>
      </c>
      <c r="G664" s="4"/>
      <c r="H664" s="3" t="s">
        <v>1227</v>
      </c>
      <c r="I664" s="3" t="s">
        <v>1227</v>
      </c>
      <c r="J664" s="4"/>
      <c r="K664" s="4"/>
      <c r="L664" s="30" t="s">
        <v>1307</v>
      </c>
      <c r="M664" s="17"/>
      <c r="N664" s="41" t="str">
        <f t="shared" si="130"/>
        <v xml:space="preserve"> </v>
      </c>
      <c r="O664" s="17"/>
      <c r="P664" s="41" t="str">
        <f t="shared" si="131"/>
        <v xml:space="preserve"> </v>
      </c>
      <c r="Q664" s="17">
        <v>4</v>
      </c>
      <c r="R664" s="41">
        <f t="shared" si="132"/>
        <v>3.4013605442176869E-3</v>
      </c>
      <c r="S664" s="17"/>
      <c r="T664" s="41" t="str">
        <f t="shared" si="133"/>
        <v xml:space="preserve"> </v>
      </c>
      <c r="U664" s="17"/>
      <c r="V664" s="41" t="str">
        <f t="shared" si="134"/>
        <v xml:space="preserve"> </v>
      </c>
      <c r="W664" s="17"/>
      <c r="X664" s="41" t="str">
        <f t="shared" si="135"/>
        <v xml:space="preserve"> </v>
      </c>
      <c r="Y664" s="17"/>
      <c r="Z664" s="41" t="str">
        <f t="shared" si="136"/>
        <v xml:space="preserve"> </v>
      </c>
      <c r="AA664" s="17"/>
      <c r="AB664" s="41" t="str">
        <f t="shared" si="137"/>
        <v xml:space="preserve"> </v>
      </c>
      <c r="AC664" s="17"/>
      <c r="AD664" s="41" t="str">
        <f t="shared" si="138"/>
        <v xml:space="preserve"> </v>
      </c>
      <c r="AE664" s="17"/>
      <c r="AF664" s="42" t="str">
        <f t="shared" si="139"/>
        <v xml:space="preserve"> </v>
      </c>
      <c r="AG664" s="19">
        <f t="shared" si="140"/>
        <v>2</v>
      </c>
      <c r="AH664" s="19">
        <f t="shared" si="141"/>
        <v>4</v>
      </c>
      <c r="AI664" s="47">
        <f t="shared" si="142"/>
        <v>1.3094146916328402E-4</v>
      </c>
    </row>
    <row r="665" spans="1:35">
      <c r="A665" t="s">
        <v>1401</v>
      </c>
      <c r="B665" t="s">
        <v>4491</v>
      </c>
      <c r="C665" t="s">
        <v>2529</v>
      </c>
      <c r="D665" s="4" t="s">
        <v>1308</v>
      </c>
      <c r="E665" s="2"/>
      <c r="F665" t="s">
        <v>4621</v>
      </c>
      <c r="G665" s="4" t="s">
        <v>154</v>
      </c>
      <c r="H665" s="3" t="s">
        <v>1227</v>
      </c>
      <c r="I665" s="3" t="s">
        <v>1227</v>
      </c>
      <c r="J665" s="4"/>
      <c r="K665" s="4"/>
      <c r="L665" s="30" t="s">
        <v>1307</v>
      </c>
      <c r="M665" s="17"/>
      <c r="N665" s="41" t="str">
        <f t="shared" si="130"/>
        <v xml:space="preserve"> </v>
      </c>
      <c r="O665" s="17"/>
      <c r="P665" s="41" t="str">
        <f t="shared" si="131"/>
        <v xml:space="preserve"> </v>
      </c>
      <c r="Q665" s="17"/>
      <c r="R665" s="41" t="str">
        <f t="shared" si="132"/>
        <v xml:space="preserve"> </v>
      </c>
      <c r="S665" s="17"/>
      <c r="T665" s="41" t="str">
        <f t="shared" si="133"/>
        <v xml:space="preserve"> </v>
      </c>
      <c r="U665" s="17">
        <v>4</v>
      </c>
      <c r="V665" s="41">
        <f t="shared" si="134"/>
        <v>2.6601050741504288E-4</v>
      </c>
      <c r="W665" s="17"/>
      <c r="X665" s="41" t="str">
        <f t="shared" si="135"/>
        <v xml:space="preserve"> </v>
      </c>
      <c r="Y665" s="17"/>
      <c r="Z665" s="41" t="str">
        <f t="shared" si="136"/>
        <v xml:space="preserve"> </v>
      </c>
      <c r="AA665" s="17"/>
      <c r="AB665" s="41" t="str">
        <f t="shared" si="137"/>
        <v xml:space="preserve"> </v>
      </c>
      <c r="AC665" s="17"/>
      <c r="AD665" s="41" t="str">
        <f t="shared" si="138"/>
        <v xml:space="preserve"> </v>
      </c>
      <c r="AE665" s="17"/>
      <c r="AF665" s="42" t="str">
        <f t="shared" si="139"/>
        <v xml:space="preserve"> </v>
      </c>
      <c r="AG665" s="19">
        <f t="shared" si="140"/>
        <v>2</v>
      </c>
      <c r="AH665" s="19">
        <f t="shared" si="141"/>
        <v>4</v>
      </c>
      <c r="AI665" s="47">
        <f t="shared" si="142"/>
        <v>1.3094146916328402E-4</v>
      </c>
    </row>
    <row r="666" spans="1:35">
      <c r="A666" t="s">
        <v>2180</v>
      </c>
      <c r="B666" t="s">
        <v>1844</v>
      </c>
      <c r="C666" t="s">
        <v>2542</v>
      </c>
      <c r="D666" s="4" t="s">
        <v>1217</v>
      </c>
      <c r="E666" s="4" t="s">
        <v>2828</v>
      </c>
      <c r="F666" t="s">
        <v>2378</v>
      </c>
      <c r="G666" s="4"/>
      <c r="H666" s="3" t="s">
        <v>1227</v>
      </c>
      <c r="I666" s="3" t="s">
        <v>1227</v>
      </c>
      <c r="J666" s="4"/>
      <c r="K666" s="4">
        <v>298</v>
      </c>
      <c r="L666" s="30" t="s">
        <v>1307</v>
      </c>
      <c r="M666" s="17"/>
      <c r="N666" s="41" t="str">
        <f t="shared" si="130"/>
        <v xml:space="preserve"> </v>
      </c>
      <c r="O666" s="17"/>
      <c r="P666" s="41" t="str">
        <f t="shared" si="131"/>
        <v xml:space="preserve"> </v>
      </c>
      <c r="Q666" s="17"/>
      <c r="R666" s="41" t="str">
        <f t="shared" si="132"/>
        <v xml:space="preserve"> </v>
      </c>
      <c r="S666" s="17"/>
      <c r="T666" s="41" t="str">
        <f t="shared" si="133"/>
        <v xml:space="preserve"> </v>
      </c>
      <c r="U666" s="17">
        <v>3</v>
      </c>
      <c r="V666" s="41">
        <f t="shared" si="134"/>
        <v>1.9950788056128217E-4</v>
      </c>
      <c r="W666" s="17"/>
      <c r="X666" s="41" t="str">
        <f t="shared" si="135"/>
        <v xml:space="preserve"> </v>
      </c>
      <c r="Y666" s="17"/>
      <c r="Z666" s="41" t="str">
        <f t="shared" si="136"/>
        <v xml:space="preserve"> </v>
      </c>
      <c r="AA666" s="17"/>
      <c r="AB666" s="41" t="str">
        <f t="shared" si="137"/>
        <v xml:space="preserve"> </v>
      </c>
      <c r="AC666" s="17">
        <v>1</v>
      </c>
      <c r="AD666" s="41">
        <f t="shared" si="138"/>
        <v>5.8927519151443723E-4</v>
      </c>
      <c r="AE666" s="17"/>
      <c r="AF666" s="42" t="str">
        <f t="shared" si="139"/>
        <v xml:space="preserve"> </v>
      </c>
      <c r="AG666" s="19">
        <f t="shared" si="140"/>
        <v>4</v>
      </c>
      <c r="AH666" s="19">
        <f t="shared" si="141"/>
        <v>4</v>
      </c>
      <c r="AI666" s="47">
        <f t="shared" si="142"/>
        <v>1.3094146916328402E-4</v>
      </c>
    </row>
    <row r="667" spans="1:35">
      <c r="A667" t="s">
        <v>3236</v>
      </c>
      <c r="B667" t="s">
        <v>1012</v>
      </c>
      <c r="C667" t="s">
        <v>2020</v>
      </c>
      <c r="D667" s="4" t="s">
        <v>1218</v>
      </c>
      <c r="E667" s="4" t="s">
        <v>1803</v>
      </c>
      <c r="F667" s="5" t="s">
        <v>5207</v>
      </c>
      <c r="G667" s="4"/>
      <c r="H667" s="3" t="s">
        <v>1227</v>
      </c>
      <c r="I667" s="3" t="s">
        <v>1227</v>
      </c>
      <c r="J667" s="4">
        <v>280</v>
      </c>
      <c r="K667" s="4"/>
      <c r="L667" s="30" t="s">
        <v>1307</v>
      </c>
      <c r="M667" s="17"/>
      <c r="N667" s="41" t="str">
        <f t="shared" si="130"/>
        <v xml:space="preserve"> </v>
      </c>
      <c r="O667" s="17"/>
      <c r="P667" s="41" t="str">
        <f t="shared" si="131"/>
        <v xml:space="preserve"> </v>
      </c>
      <c r="Q667" s="17"/>
      <c r="R667" s="41" t="str">
        <f t="shared" si="132"/>
        <v xml:space="preserve"> </v>
      </c>
      <c r="S667" s="17"/>
      <c r="T667" s="41" t="str">
        <f t="shared" si="133"/>
        <v xml:space="preserve"> </v>
      </c>
      <c r="U667" s="17">
        <v>4</v>
      </c>
      <c r="V667" s="41">
        <f t="shared" si="134"/>
        <v>2.6601050741504288E-4</v>
      </c>
      <c r="W667" s="17"/>
      <c r="X667" s="41" t="str">
        <f t="shared" si="135"/>
        <v xml:space="preserve"> </v>
      </c>
      <c r="Y667" s="17"/>
      <c r="Z667" s="41" t="str">
        <f t="shared" si="136"/>
        <v xml:space="preserve"> </v>
      </c>
      <c r="AA667" s="17"/>
      <c r="AB667" s="41" t="str">
        <f t="shared" si="137"/>
        <v xml:space="preserve"> </v>
      </c>
      <c r="AC667" s="17"/>
      <c r="AD667" s="41" t="str">
        <f t="shared" si="138"/>
        <v xml:space="preserve"> </v>
      </c>
      <c r="AE667" s="17"/>
      <c r="AF667" s="42" t="str">
        <f t="shared" si="139"/>
        <v xml:space="preserve"> </v>
      </c>
      <c r="AG667" s="19">
        <f t="shared" si="140"/>
        <v>2</v>
      </c>
      <c r="AH667" s="19">
        <f t="shared" si="141"/>
        <v>4</v>
      </c>
      <c r="AI667" s="47">
        <f t="shared" si="142"/>
        <v>1.3094146916328402E-4</v>
      </c>
    </row>
    <row r="668" spans="1:35">
      <c r="A668" t="s">
        <v>145</v>
      </c>
      <c r="B668" t="s">
        <v>146</v>
      </c>
      <c r="C668" t="s">
        <v>928</v>
      </c>
      <c r="D668" s="4" t="s">
        <v>1308</v>
      </c>
      <c r="E668" s="2"/>
      <c r="F668" t="s">
        <v>1166</v>
      </c>
      <c r="G668" s="4"/>
      <c r="H668" s="3" t="s">
        <v>1227</v>
      </c>
      <c r="I668" s="3" t="s">
        <v>1227</v>
      </c>
      <c r="J668" s="4">
        <v>316</v>
      </c>
      <c r="K668" s="4"/>
      <c r="L668" s="30" t="s">
        <v>1307</v>
      </c>
      <c r="M668" s="17"/>
      <c r="N668" s="41" t="str">
        <f t="shared" si="130"/>
        <v xml:space="preserve"> </v>
      </c>
      <c r="O668" s="17"/>
      <c r="P668" s="41" t="str">
        <f t="shared" si="131"/>
        <v xml:space="preserve"> </v>
      </c>
      <c r="Q668" s="17"/>
      <c r="R668" s="41" t="str">
        <f t="shared" si="132"/>
        <v xml:space="preserve"> </v>
      </c>
      <c r="S668" s="17"/>
      <c r="T668" s="41" t="str">
        <f t="shared" si="133"/>
        <v xml:space="preserve"> </v>
      </c>
      <c r="U668" s="17"/>
      <c r="V668" s="41" t="str">
        <f t="shared" si="134"/>
        <v xml:space="preserve"> </v>
      </c>
      <c r="W668" s="17">
        <v>1</v>
      </c>
      <c r="X668" s="41">
        <f t="shared" si="135"/>
        <v>4.0032025620496394E-4</v>
      </c>
      <c r="Y668" s="17">
        <v>1</v>
      </c>
      <c r="Z668" s="41">
        <f t="shared" si="136"/>
        <v>6.6006600660066007E-4</v>
      </c>
      <c r="AA668" s="17"/>
      <c r="AB668" s="41" t="str">
        <f t="shared" si="137"/>
        <v xml:space="preserve"> </v>
      </c>
      <c r="AC668" s="17">
        <v>2</v>
      </c>
      <c r="AD668" s="41">
        <f t="shared" si="138"/>
        <v>1.1785503830288745E-3</v>
      </c>
      <c r="AE668" s="17"/>
      <c r="AF668" s="42" t="str">
        <f t="shared" si="139"/>
        <v xml:space="preserve"> </v>
      </c>
      <c r="AG668" s="19">
        <f t="shared" si="140"/>
        <v>6</v>
      </c>
      <c r="AH668" s="19">
        <f t="shared" si="141"/>
        <v>4</v>
      </c>
      <c r="AI668" s="47">
        <f t="shared" si="142"/>
        <v>1.3094146916328402E-4</v>
      </c>
    </row>
    <row r="669" spans="1:35">
      <c r="A669" t="s">
        <v>292</v>
      </c>
      <c r="B669" t="s">
        <v>1344</v>
      </c>
      <c r="C669" t="s">
        <v>500</v>
      </c>
      <c r="D669" s="4" t="s">
        <v>1218</v>
      </c>
      <c r="E669" s="4" t="s">
        <v>2828</v>
      </c>
      <c r="G669" s="4"/>
      <c r="H669" s="3" t="s">
        <v>1227</v>
      </c>
      <c r="I669" s="3" t="s">
        <v>1227</v>
      </c>
      <c r="J669" s="4">
        <v>273</v>
      </c>
      <c r="K669" s="4"/>
      <c r="L669" s="30" t="s">
        <v>1307</v>
      </c>
      <c r="M669" s="17"/>
      <c r="N669" s="41" t="str">
        <f t="shared" si="130"/>
        <v xml:space="preserve"> </v>
      </c>
      <c r="O669" s="17"/>
      <c r="P669" s="41" t="str">
        <f t="shared" si="131"/>
        <v xml:space="preserve"> </v>
      </c>
      <c r="Q669" s="17"/>
      <c r="R669" s="41" t="str">
        <f t="shared" si="132"/>
        <v xml:space="preserve"> </v>
      </c>
      <c r="S669" s="17"/>
      <c r="T669" s="41" t="str">
        <f t="shared" si="133"/>
        <v xml:space="preserve"> </v>
      </c>
      <c r="U669" s="17">
        <v>2</v>
      </c>
      <c r="V669" s="41">
        <f t="shared" si="134"/>
        <v>1.3300525370752144E-4</v>
      </c>
      <c r="W669" s="17"/>
      <c r="X669" s="41" t="str">
        <f t="shared" si="135"/>
        <v xml:space="preserve"> </v>
      </c>
      <c r="Y669" s="17"/>
      <c r="Z669" s="41" t="str">
        <f t="shared" si="136"/>
        <v xml:space="preserve"> </v>
      </c>
      <c r="AA669" s="17"/>
      <c r="AB669" s="41" t="str">
        <f t="shared" si="137"/>
        <v xml:space="preserve"> </v>
      </c>
      <c r="AC669" s="17">
        <v>2</v>
      </c>
      <c r="AD669" s="41">
        <f t="shared" si="138"/>
        <v>1.1785503830288745E-3</v>
      </c>
      <c r="AE669" s="17"/>
      <c r="AF669" s="42" t="str">
        <f t="shared" si="139"/>
        <v xml:space="preserve"> </v>
      </c>
      <c r="AG669" s="19">
        <f t="shared" si="140"/>
        <v>4</v>
      </c>
      <c r="AH669" s="19">
        <f t="shared" si="141"/>
        <v>4</v>
      </c>
      <c r="AI669" s="47">
        <f t="shared" si="142"/>
        <v>1.3094146916328402E-4</v>
      </c>
    </row>
    <row r="670" spans="1:35">
      <c r="A670" t="s">
        <v>2190</v>
      </c>
      <c r="B670" t="s">
        <v>2191</v>
      </c>
      <c r="C670" t="s">
        <v>2026</v>
      </c>
      <c r="D670" s="4" t="s">
        <v>1217</v>
      </c>
      <c r="E670" s="2"/>
      <c r="F670" t="s">
        <v>1848</v>
      </c>
      <c r="G670" s="4"/>
      <c r="H670" s="3" t="s">
        <v>1227</v>
      </c>
      <c r="I670" s="3" t="s">
        <v>1227</v>
      </c>
      <c r="J670" s="4">
        <v>399</v>
      </c>
      <c r="K670" s="4">
        <v>245</v>
      </c>
      <c r="L670" s="30" t="s">
        <v>1307</v>
      </c>
      <c r="M670" s="17"/>
      <c r="N670" s="41" t="str">
        <f t="shared" si="130"/>
        <v xml:space="preserve"> </v>
      </c>
      <c r="O670" s="17">
        <v>2</v>
      </c>
      <c r="P670" s="41">
        <f t="shared" si="131"/>
        <v>7.0472163495419312E-4</v>
      </c>
      <c r="Q670" s="17"/>
      <c r="R670" s="41" t="str">
        <f t="shared" si="132"/>
        <v xml:space="preserve"> </v>
      </c>
      <c r="S670" s="17"/>
      <c r="T670" s="41" t="str">
        <f t="shared" si="133"/>
        <v xml:space="preserve"> </v>
      </c>
      <c r="U670" s="17">
        <v>2</v>
      </c>
      <c r="V670" s="41">
        <f t="shared" si="134"/>
        <v>1.3300525370752144E-4</v>
      </c>
      <c r="W670" s="17"/>
      <c r="X670" s="41" t="str">
        <f t="shared" si="135"/>
        <v xml:space="preserve"> </v>
      </c>
      <c r="Y670" s="17"/>
      <c r="Z670" s="41" t="str">
        <f t="shared" si="136"/>
        <v xml:space="preserve"> </v>
      </c>
      <c r="AA670" s="17"/>
      <c r="AB670" s="41" t="str">
        <f t="shared" si="137"/>
        <v xml:space="preserve"> </v>
      </c>
      <c r="AC670" s="17"/>
      <c r="AD670" s="41" t="str">
        <f t="shared" si="138"/>
        <v xml:space="preserve"> </v>
      </c>
      <c r="AE670" s="17"/>
      <c r="AF670" s="42" t="str">
        <f t="shared" si="139"/>
        <v xml:space="preserve"> </v>
      </c>
      <c r="AG670" s="19">
        <f t="shared" si="140"/>
        <v>4</v>
      </c>
      <c r="AH670" s="19">
        <f t="shared" si="141"/>
        <v>4</v>
      </c>
      <c r="AI670" s="47">
        <f t="shared" si="142"/>
        <v>1.3094146916328402E-4</v>
      </c>
    </row>
    <row r="671" spans="1:35">
      <c r="A671" t="s">
        <v>1954</v>
      </c>
      <c r="B671" t="s">
        <v>914</v>
      </c>
      <c r="C671" t="s">
        <v>500</v>
      </c>
      <c r="D671" s="4" t="s">
        <v>1218</v>
      </c>
      <c r="E671" s="2" t="s">
        <v>1803</v>
      </c>
      <c r="G671" s="4"/>
      <c r="H671" s="3" t="s">
        <v>1227</v>
      </c>
      <c r="I671" s="3" t="s">
        <v>1227</v>
      </c>
      <c r="J671" s="4">
        <v>274</v>
      </c>
      <c r="K671" s="4"/>
      <c r="L671" s="30" t="s">
        <v>1307</v>
      </c>
      <c r="M671" s="17">
        <v>1</v>
      </c>
      <c r="N671" s="41">
        <f t="shared" si="130"/>
        <v>8.9847259658580418E-4</v>
      </c>
      <c r="O671" s="17"/>
      <c r="P671" s="41" t="str">
        <f t="shared" si="131"/>
        <v xml:space="preserve"> </v>
      </c>
      <c r="Q671" s="17"/>
      <c r="R671" s="41" t="str">
        <f t="shared" si="132"/>
        <v xml:space="preserve"> </v>
      </c>
      <c r="S671" s="17"/>
      <c r="T671" s="41" t="str">
        <f t="shared" si="133"/>
        <v xml:space="preserve"> </v>
      </c>
      <c r="U671" s="17">
        <v>3</v>
      </c>
      <c r="V671" s="41">
        <f t="shared" si="134"/>
        <v>1.9950788056128217E-4</v>
      </c>
      <c r="W671" s="17"/>
      <c r="X671" s="41" t="str">
        <f t="shared" si="135"/>
        <v xml:space="preserve"> </v>
      </c>
      <c r="Y671" s="17"/>
      <c r="Z671" s="41" t="str">
        <f t="shared" si="136"/>
        <v xml:space="preserve"> </v>
      </c>
      <c r="AA671" s="17"/>
      <c r="AB671" s="41" t="str">
        <f t="shared" si="137"/>
        <v xml:space="preserve"> </v>
      </c>
      <c r="AC671" s="17"/>
      <c r="AD671" s="41" t="str">
        <f t="shared" si="138"/>
        <v xml:space="preserve"> </v>
      </c>
      <c r="AE671" s="17"/>
      <c r="AF671" s="42" t="str">
        <f t="shared" si="139"/>
        <v xml:space="preserve"> </v>
      </c>
      <c r="AG671" s="19">
        <f t="shared" si="140"/>
        <v>4</v>
      </c>
      <c r="AH671" s="19">
        <f t="shared" si="141"/>
        <v>4</v>
      </c>
      <c r="AI671" s="47">
        <f t="shared" si="142"/>
        <v>1.3094146916328402E-4</v>
      </c>
    </row>
    <row r="672" spans="1:35">
      <c r="A672" t="s">
        <v>1958</v>
      </c>
      <c r="B672" t="s">
        <v>1972</v>
      </c>
      <c r="C672" t="s">
        <v>812</v>
      </c>
      <c r="D672" s="4" t="s">
        <v>1217</v>
      </c>
      <c r="E672" s="2"/>
      <c r="G672" s="4"/>
      <c r="H672" s="3" t="s">
        <v>1227</v>
      </c>
      <c r="I672" s="3" t="s">
        <v>1227</v>
      </c>
      <c r="J672" s="4">
        <v>331</v>
      </c>
      <c r="K672" s="4">
        <v>278</v>
      </c>
      <c r="L672" s="30" t="s">
        <v>1307</v>
      </c>
      <c r="M672" s="17"/>
      <c r="N672" s="41" t="str">
        <f t="shared" si="130"/>
        <v xml:space="preserve"> </v>
      </c>
      <c r="O672" s="17"/>
      <c r="P672" s="41" t="str">
        <f t="shared" si="131"/>
        <v xml:space="preserve"> </v>
      </c>
      <c r="Q672" s="17"/>
      <c r="R672" s="41" t="str">
        <f t="shared" si="132"/>
        <v xml:space="preserve"> </v>
      </c>
      <c r="S672" s="17"/>
      <c r="T672" s="41" t="str">
        <f t="shared" si="133"/>
        <v xml:space="preserve"> </v>
      </c>
      <c r="U672" s="17">
        <v>4</v>
      </c>
      <c r="V672" s="41">
        <f t="shared" si="134"/>
        <v>2.6601050741504288E-4</v>
      </c>
      <c r="W672" s="17"/>
      <c r="X672" s="41" t="str">
        <f t="shared" si="135"/>
        <v xml:space="preserve"> </v>
      </c>
      <c r="Y672" s="17"/>
      <c r="Z672" s="41" t="str">
        <f t="shared" si="136"/>
        <v xml:space="preserve"> </v>
      </c>
      <c r="AA672" s="17"/>
      <c r="AB672" s="41" t="str">
        <f t="shared" si="137"/>
        <v xml:space="preserve"> </v>
      </c>
      <c r="AC672" s="17"/>
      <c r="AD672" s="41" t="str">
        <f t="shared" si="138"/>
        <v xml:space="preserve"> </v>
      </c>
      <c r="AE672" s="17"/>
      <c r="AF672" s="42" t="str">
        <f t="shared" si="139"/>
        <v xml:space="preserve"> </v>
      </c>
      <c r="AG672" s="19">
        <f t="shared" si="140"/>
        <v>2</v>
      </c>
      <c r="AH672" s="19">
        <f t="shared" si="141"/>
        <v>4</v>
      </c>
      <c r="AI672" s="47">
        <f t="shared" si="142"/>
        <v>1.3094146916328402E-4</v>
      </c>
    </row>
    <row r="673" spans="1:35">
      <c r="A673" t="s">
        <v>3155</v>
      </c>
      <c r="B673" t="s">
        <v>3156</v>
      </c>
      <c r="C673" t="s">
        <v>2507</v>
      </c>
      <c r="D673" s="4" t="s">
        <v>1217</v>
      </c>
      <c r="E673" s="2" t="s">
        <v>1803</v>
      </c>
      <c r="F673" t="s">
        <v>5714</v>
      </c>
      <c r="G673" s="4"/>
      <c r="H673" s="3" t="s">
        <v>1227</v>
      </c>
      <c r="I673" s="3" t="s">
        <v>1227</v>
      </c>
      <c r="J673" s="4">
        <v>141</v>
      </c>
      <c r="K673" s="4">
        <v>313</v>
      </c>
      <c r="L673" s="30" t="s">
        <v>1307</v>
      </c>
      <c r="M673" s="17"/>
      <c r="N673" s="41" t="str">
        <f t="shared" si="130"/>
        <v xml:space="preserve"> </v>
      </c>
      <c r="O673" s="17"/>
      <c r="P673" s="41" t="str">
        <f t="shared" si="131"/>
        <v xml:space="preserve"> </v>
      </c>
      <c r="Q673" s="17"/>
      <c r="R673" s="41" t="str">
        <f t="shared" si="132"/>
        <v xml:space="preserve"> </v>
      </c>
      <c r="S673" s="17"/>
      <c r="T673" s="41" t="str">
        <f t="shared" si="133"/>
        <v xml:space="preserve"> </v>
      </c>
      <c r="U673" s="17">
        <v>2</v>
      </c>
      <c r="V673" s="41">
        <f t="shared" si="134"/>
        <v>1.3300525370752144E-4</v>
      </c>
      <c r="W673" s="17"/>
      <c r="X673" s="41" t="str">
        <f t="shared" si="135"/>
        <v xml:space="preserve"> </v>
      </c>
      <c r="Y673" s="17"/>
      <c r="Z673" s="41" t="str">
        <f t="shared" si="136"/>
        <v xml:space="preserve"> </v>
      </c>
      <c r="AA673" s="17"/>
      <c r="AB673" s="41" t="str">
        <f t="shared" si="137"/>
        <v xml:space="preserve"> </v>
      </c>
      <c r="AC673" s="17">
        <v>2</v>
      </c>
      <c r="AD673" s="41">
        <f t="shared" si="138"/>
        <v>1.1785503830288745E-3</v>
      </c>
      <c r="AE673" s="17"/>
      <c r="AF673" s="42" t="str">
        <f t="shared" si="139"/>
        <v xml:space="preserve"> </v>
      </c>
      <c r="AG673" s="19">
        <f t="shared" si="140"/>
        <v>4</v>
      </c>
      <c r="AH673" s="19">
        <f t="shared" si="141"/>
        <v>4</v>
      </c>
      <c r="AI673" s="47">
        <f t="shared" si="142"/>
        <v>1.3094146916328402E-4</v>
      </c>
    </row>
    <row r="674" spans="1:35">
      <c r="A674" t="s">
        <v>672</v>
      </c>
      <c r="B674" s="5" t="s">
        <v>5743</v>
      </c>
      <c r="C674" t="s">
        <v>341</v>
      </c>
      <c r="D674" s="4" t="s">
        <v>1218</v>
      </c>
      <c r="E674" s="2"/>
      <c r="F674" s="5" t="s">
        <v>5744</v>
      </c>
      <c r="G674" s="4"/>
      <c r="H674" s="3" t="s">
        <v>505</v>
      </c>
      <c r="I674" s="3" t="s">
        <v>505</v>
      </c>
      <c r="J674" s="4"/>
      <c r="K674" s="4"/>
      <c r="L674" s="30" t="s">
        <v>1307</v>
      </c>
      <c r="M674" s="17">
        <v>2</v>
      </c>
      <c r="N674" s="41">
        <f t="shared" si="130"/>
        <v>1.7969451931716084E-3</v>
      </c>
      <c r="O674" s="17">
        <v>2</v>
      </c>
      <c r="P674" s="41">
        <f t="shared" si="131"/>
        <v>7.0472163495419312E-4</v>
      </c>
      <c r="Q674" s="17"/>
      <c r="R674" s="41" t="str">
        <f t="shared" si="132"/>
        <v xml:space="preserve"> </v>
      </c>
      <c r="S674" s="17"/>
      <c r="T674" s="41" t="str">
        <f t="shared" si="133"/>
        <v xml:space="preserve"> </v>
      </c>
      <c r="U674" s="17"/>
      <c r="V674" s="41" t="str">
        <f t="shared" si="134"/>
        <v xml:space="preserve"> </v>
      </c>
      <c r="W674" s="17"/>
      <c r="X674" s="41" t="str">
        <f t="shared" si="135"/>
        <v xml:space="preserve"> </v>
      </c>
      <c r="Y674" s="17"/>
      <c r="Z674" s="41" t="str">
        <f t="shared" si="136"/>
        <v xml:space="preserve"> </v>
      </c>
      <c r="AA674" s="17"/>
      <c r="AB674" s="41" t="str">
        <f t="shared" si="137"/>
        <v xml:space="preserve"> </v>
      </c>
      <c r="AC674" s="17"/>
      <c r="AD674" s="41" t="str">
        <f t="shared" si="138"/>
        <v xml:space="preserve"> </v>
      </c>
      <c r="AE674" s="17"/>
      <c r="AF674" s="42" t="str">
        <f t="shared" si="139"/>
        <v xml:space="preserve"> </v>
      </c>
      <c r="AG674" s="19">
        <f t="shared" si="140"/>
        <v>4</v>
      </c>
      <c r="AH674" s="19">
        <f t="shared" si="141"/>
        <v>4</v>
      </c>
      <c r="AI674" s="47">
        <f t="shared" si="142"/>
        <v>1.3094146916328402E-4</v>
      </c>
    </row>
    <row r="675" spans="1:35">
      <c r="A675" t="s">
        <v>672</v>
      </c>
      <c r="B675" t="s">
        <v>661</v>
      </c>
      <c r="C675" t="s">
        <v>341</v>
      </c>
      <c r="D675" s="4" t="s">
        <v>1218</v>
      </c>
      <c r="E675" s="2" t="s">
        <v>2828</v>
      </c>
      <c r="F675" t="s">
        <v>134</v>
      </c>
      <c r="G675" s="4"/>
      <c r="H675" s="3" t="s">
        <v>1227</v>
      </c>
      <c r="I675" s="3" t="s">
        <v>1227</v>
      </c>
      <c r="J675" s="4">
        <v>257</v>
      </c>
      <c r="K675" s="4"/>
      <c r="L675" s="30" t="s">
        <v>1307</v>
      </c>
      <c r="M675" s="17"/>
      <c r="N675" s="41" t="str">
        <f t="shared" si="130"/>
        <v xml:space="preserve"> </v>
      </c>
      <c r="O675" s="17">
        <v>1</v>
      </c>
      <c r="P675" s="41">
        <f t="shared" si="131"/>
        <v>3.5236081747709656E-4</v>
      </c>
      <c r="Q675" s="17">
        <v>1</v>
      </c>
      <c r="R675" s="41">
        <f t="shared" si="132"/>
        <v>8.5034013605442174E-4</v>
      </c>
      <c r="S675" s="17"/>
      <c r="T675" s="41" t="str">
        <f t="shared" si="133"/>
        <v xml:space="preserve"> </v>
      </c>
      <c r="U675" s="17"/>
      <c r="V675" s="41" t="str">
        <f t="shared" si="134"/>
        <v xml:space="preserve"> </v>
      </c>
      <c r="W675" s="17">
        <v>2</v>
      </c>
      <c r="X675" s="41">
        <f t="shared" si="135"/>
        <v>8.0064051240992789E-4</v>
      </c>
      <c r="Y675" s="17"/>
      <c r="Z675" s="41" t="str">
        <f t="shared" si="136"/>
        <v xml:space="preserve"> </v>
      </c>
      <c r="AA675" s="17"/>
      <c r="AB675" s="41" t="str">
        <f t="shared" si="137"/>
        <v xml:space="preserve"> </v>
      </c>
      <c r="AC675" s="17"/>
      <c r="AD675" s="41" t="str">
        <f t="shared" si="138"/>
        <v xml:space="preserve"> </v>
      </c>
      <c r="AE675" s="17"/>
      <c r="AF675" s="42" t="str">
        <f t="shared" si="139"/>
        <v xml:space="preserve"> </v>
      </c>
      <c r="AG675" s="19">
        <f t="shared" si="140"/>
        <v>6</v>
      </c>
      <c r="AH675" s="19">
        <f t="shared" si="141"/>
        <v>4</v>
      </c>
      <c r="AI675" s="47">
        <f t="shared" si="142"/>
        <v>1.3094146916328402E-4</v>
      </c>
    </row>
    <row r="676" spans="1:35">
      <c r="A676" t="s">
        <v>672</v>
      </c>
      <c r="B676" t="s">
        <v>1894</v>
      </c>
      <c r="C676" t="s">
        <v>341</v>
      </c>
      <c r="D676" s="4" t="s">
        <v>1218</v>
      </c>
      <c r="E676" s="2" t="s">
        <v>4</v>
      </c>
      <c r="G676" s="4"/>
      <c r="H676" s="3" t="s">
        <v>1227</v>
      </c>
      <c r="I676" s="3" t="s">
        <v>505</v>
      </c>
      <c r="J676" s="4"/>
      <c r="K676" s="4"/>
      <c r="L676" s="30" t="s">
        <v>1307</v>
      </c>
      <c r="M676" s="17"/>
      <c r="N676" s="41" t="str">
        <f t="shared" si="130"/>
        <v xml:space="preserve"> </v>
      </c>
      <c r="O676" s="17"/>
      <c r="P676" s="41" t="str">
        <f t="shared" si="131"/>
        <v xml:space="preserve"> </v>
      </c>
      <c r="Q676" s="17">
        <v>2</v>
      </c>
      <c r="R676" s="41">
        <f t="shared" si="132"/>
        <v>1.7006802721088435E-3</v>
      </c>
      <c r="S676" s="17"/>
      <c r="T676" s="41" t="str">
        <f t="shared" si="133"/>
        <v xml:space="preserve"> </v>
      </c>
      <c r="U676" s="17">
        <v>1</v>
      </c>
      <c r="V676" s="41">
        <f t="shared" si="134"/>
        <v>6.650262685376072E-5</v>
      </c>
      <c r="W676" s="17"/>
      <c r="X676" s="41" t="str">
        <f t="shared" si="135"/>
        <v xml:space="preserve"> </v>
      </c>
      <c r="Y676" s="17"/>
      <c r="Z676" s="41" t="str">
        <f t="shared" si="136"/>
        <v xml:space="preserve"> </v>
      </c>
      <c r="AA676" s="17"/>
      <c r="AB676" s="41" t="str">
        <f t="shared" si="137"/>
        <v xml:space="preserve"> </v>
      </c>
      <c r="AC676" s="17"/>
      <c r="AD676" s="41" t="str">
        <f t="shared" si="138"/>
        <v xml:space="preserve"> </v>
      </c>
      <c r="AE676" s="17">
        <v>1</v>
      </c>
      <c r="AF676" s="42">
        <f t="shared" si="139"/>
        <v>3.1357792411414236E-4</v>
      </c>
      <c r="AG676" s="19">
        <f t="shared" si="140"/>
        <v>5</v>
      </c>
      <c r="AH676" s="19">
        <f t="shared" si="141"/>
        <v>4</v>
      </c>
      <c r="AI676" s="47">
        <f t="shared" si="142"/>
        <v>1.3094146916328402E-4</v>
      </c>
    </row>
    <row r="677" spans="1:35">
      <c r="A677" t="s">
        <v>672</v>
      </c>
      <c r="B677" t="s">
        <v>4353</v>
      </c>
      <c r="C677" t="s">
        <v>341</v>
      </c>
      <c r="D677" s="4" t="s">
        <v>1218</v>
      </c>
      <c r="E677" s="2" t="s">
        <v>4</v>
      </c>
      <c r="F677" t="s">
        <v>4661</v>
      </c>
      <c r="G677" s="4"/>
      <c r="H677" s="3" t="s">
        <v>1227</v>
      </c>
      <c r="I677" s="3" t="s">
        <v>1227</v>
      </c>
      <c r="J677" s="4"/>
      <c r="K677" s="4"/>
      <c r="L677" s="30" t="s">
        <v>1307</v>
      </c>
      <c r="M677" s="17"/>
      <c r="N677" s="41" t="str">
        <f t="shared" si="130"/>
        <v xml:space="preserve"> </v>
      </c>
      <c r="O677" s="17"/>
      <c r="P677" s="41" t="str">
        <f t="shared" si="131"/>
        <v xml:space="preserve"> </v>
      </c>
      <c r="Q677" s="17"/>
      <c r="R677" s="41" t="str">
        <f t="shared" si="132"/>
        <v xml:space="preserve"> </v>
      </c>
      <c r="S677" s="17"/>
      <c r="T677" s="41" t="str">
        <f t="shared" si="133"/>
        <v xml:space="preserve"> </v>
      </c>
      <c r="U677" s="17">
        <v>4</v>
      </c>
      <c r="V677" s="41">
        <f t="shared" si="134"/>
        <v>2.6601050741504288E-4</v>
      </c>
      <c r="W677" s="17"/>
      <c r="X677" s="41" t="str">
        <f t="shared" si="135"/>
        <v xml:space="preserve"> </v>
      </c>
      <c r="Y677" s="17"/>
      <c r="Z677" s="41" t="str">
        <f t="shared" si="136"/>
        <v xml:space="preserve"> </v>
      </c>
      <c r="AA677" s="17"/>
      <c r="AB677" s="41" t="str">
        <f t="shared" si="137"/>
        <v xml:space="preserve"> </v>
      </c>
      <c r="AC677" s="17"/>
      <c r="AD677" s="41" t="str">
        <f t="shared" si="138"/>
        <v xml:space="preserve"> </v>
      </c>
      <c r="AE677" s="17"/>
      <c r="AF677" s="42" t="str">
        <f t="shared" si="139"/>
        <v xml:space="preserve"> </v>
      </c>
      <c r="AG677" s="19">
        <f t="shared" si="140"/>
        <v>2</v>
      </c>
      <c r="AH677" s="19">
        <f t="shared" si="141"/>
        <v>4</v>
      </c>
      <c r="AI677" s="47">
        <f t="shared" si="142"/>
        <v>1.3094146916328402E-4</v>
      </c>
    </row>
    <row r="678" spans="1:35">
      <c r="A678" t="s">
        <v>1982</v>
      </c>
      <c r="B678" t="s">
        <v>2423</v>
      </c>
      <c r="C678" t="s">
        <v>2027</v>
      </c>
      <c r="D678" s="4" t="s">
        <v>1217</v>
      </c>
      <c r="E678" s="2"/>
      <c r="F678" t="s">
        <v>2476</v>
      </c>
      <c r="G678" s="4"/>
      <c r="H678" s="3" t="s">
        <v>1227</v>
      </c>
      <c r="I678" s="3" t="s">
        <v>1227</v>
      </c>
      <c r="J678" s="4"/>
      <c r="K678" s="4">
        <v>304</v>
      </c>
      <c r="L678" s="30" t="s">
        <v>1307</v>
      </c>
      <c r="M678" s="17"/>
      <c r="N678" s="41" t="str">
        <f t="shared" si="130"/>
        <v xml:space="preserve"> </v>
      </c>
      <c r="O678" s="17"/>
      <c r="P678" s="41" t="str">
        <f t="shared" si="131"/>
        <v xml:space="preserve"> </v>
      </c>
      <c r="Q678" s="17"/>
      <c r="R678" s="41" t="str">
        <f t="shared" si="132"/>
        <v xml:space="preserve"> </v>
      </c>
      <c r="S678" s="17"/>
      <c r="T678" s="41" t="str">
        <f t="shared" si="133"/>
        <v xml:space="preserve"> </v>
      </c>
      <c r="U678" s="17">
        <v>4</v>
      </c>
      <c r="V678" s="41">
        <f t="shared" si="134"/>
        <v>2.6601050741504288E-4</v>
      </c>
      <c r="W678" s="17"/>
      <c r="X678" s="41" t="str">
        <f t="shared" si="135"/>
        <v xml:space="preserve"> </v>
      </c>
      <c r="Y678" s="17"/>
      <c r="Z678" s="41" t="str">
        <f t="shared" si="136"/>
        <v xml:space="preserve"> </v>
      </c>
      <c r="AA678" s="17"/>
      <c r="AB678" s="41" t="str">
        <f t="shared" si="137"/>
        <v xml:space="preserve"> </v>
      </c>
      <c r="AC678" s="17"/>
      <c r="AD678" s="41" t="str">
        <f t="shared" si="138"/>
        <v xml:space="preserve"> </v>
      </c>
      <c r="AE678" s="17"/>
      <c r="AF678" s="42" t="str">
        <f t="shared" si="139"/>
        <v xml:space="preserve"> </v>
      </c>
      <c r="AG678" s="19">
        <f t="shared" si="140"/>
        <v>2</v>
      </c>
      <c r="AH678" s="19">
        <f t="shared" si="141"/>
        <v>4</v>
      </c>
      <c r="AI678" s="47">
        <f t="shared" si="142"/>
        <v>1.3094146916328402E-4</v>
      </c>
    </row>
    <row r="679" spans="1:35">
      <c r="A679" t="s">
        <v>1246</v>
      </c>
      <c r="B679" t="s">
        <v>2076</v>
      </c>
      <c r="C679" t="s">
        <v>2507</v>
      </c>
      <c r="D679" s="4" t="s">
        <v>1217</v>
      </c>
      <c r="E679" s="2"/>
      <c r="F679" t="s">
        <v>2324</v>
      </c>
      <c r="G679" s="4"/>
      <c r="H679" s="3" t="s">
        <v>1227</v>
      </c>
      <c r="I679" s="3" t="s">
        <v>505</v>
      </c>
      <c r="J679" s="4">
        <v>143</v>
      </c>
      <c r="K679" s="4">
        <v>313</v>
      </c>
      <c r="L679" s="30" t="s">
        <v>1307</v>
      </c>
      <c r="M679" s="17"/>
      <c r="N679" s="41" t="str">
        <f t="shared" si="130"/>
        <v xml:space="preserve"> </v>
      </c>
      <c r="O679" s="17"/>
      <c r="P679" s="41" t="str">
        <f t="shared" si="131"/>
        <v xml:space="preserve"> </v>
      </c>
      <c r="Q679" s="17"/>
      <c r="R679" s="41" t="str">
        <f t="shared" si="132"/>
        <v xml:space="preserve"> </v>
      </c>
      <c r="S679" s="17"/>
      <c r="T679" s="41" t="str">
        <f t="shared" si="133"/>
        <v xml:space="preserve"> </v>
      </c>
      <c r="U679" s="17">
        <v>2</v>
      </c>
      <c r="V679" s="41">
        <f t="shared" si="134"/>
        <v>1.3300525370752144E-4</v>
      </c>
      <c r="W679" s="17"/>
      <c r="X679" s="41" t="str">
        <f t="shared" si="135"/>
        <v xml:space="preserve"> </v>
      </c>
      <c r="Y679" s="17"/>
      <c r="Z679" s="41" t="str">
        <f t="shared" si="136"/>
        <v xml:space="preserve"> </v>
      </c>
      <c r="AA679" s="17"/>
      <c r="AB679" s="41" t="str">
        <f t="shared" si="137"/>
        <v xml:space="preserve"> </v>
      </c>
      <c r="AC679" s="17"/>
      <c r="AD679" s="41" t="str">
        <f t="shared" si="138"/>
        <v xml:space="preserve"> </v>
      </c>
      <c r="AE679" s="17">
        <v>2</v>
      </c>
      <c r="AF679" s="42">
        <f t="shared" si="139"/>
        <v>6.2715584822828471E-4</v>
      </c>
      <c r="AG679" s="19">
        <f t="shared" si="140"/>
        <v>3</v>
      </c>
      <c r="AH679" s="19">
        <f t="shared" si="141"/>
        <v>4</v>
      </c>
      <c r="AI679" s="47">
        <f t="shared" si="142"/>
        <v>1.3094146916328402E-4</v>
      </c>
    </row>
    <row r="680" spans="1:35">
      <c r="A680" t="s">
        <v>764</v>
      </c>
      <c r="B680" t="s">
        <v>5747</v>
      </c>
      <c r="C680" t="s">
        <v>341</v>
      </c>
      <c r="D680" s="4" t="s">
        <v>1218</v>
      </c>
      <c r="E680" s="2"/>
      <c r="G680" s="4"/>
      <c r="H680" s="3" t="s">
        <v>505</v>
      </c>
      <c r="I680" s="3" t="s">
        <v>505</v>
      </c>
      <c r="J680" s="4"/>
      <c r="K680" s="4"/>
      <c r="L680" s="30" t="s">
        <v>1307</v>
      </c>
      <c r="M680" s="17"/>
      <c r="N680" s="41" t="str">
        <f t="shared" si="130"/>
        <v xml:space="preserve"> </v>
      </c>
      <c r="O680" s="17"/>
      <c r="P680" s="41" t="str">
        <f t="shared" si="131"/>
        <v xml:space="preserve"> </v>
      </c>
      <c r="Q680" s="17"/>
      <c r="R680" s="41" t="str">
        <f t="shared" si="132"/>
        <v xml:space="preserve"> </v>
      </c>
      <c r="S680" s="17"/>
      <c r="T680" s="41" t="str">
        <f t="shared" si="133"/>
        <v xml:space="preserve"> </v>
      </c>
      <c r="U680" s="17">
        <v>2</v>
      </c>
      <c r="V680" s="41">
        <f t="shared" si="134"/>
        <v>1.3300525370752144E-4</v>
      </c>
      <c r="W680" s="17"/>
      <c r="X680" s="41" t="str">
        <f t="shared" si="135"/>
        <v xml:space="preserve"> </v>
      </c>
      <c r="Y680" s="17"/>
      <c r="Z680" s="41" t="str">
        <f t="shared" si="136"/>
        <v xml:space="preserve"> </v>
      </c>
      <c r="AA680" s="17"/>
      <c r="AB680" s="41" t="str">
        <f t="shared" si="137"/>
        <v xml:space="preserve"> </v>
      </c>
      <c r="AC680" s="17">
        <v>1</v>
      </c>
      <c r="AD680" s="41">
        <f t="shared" si="138"/>
        <v>5.8927519151443723E-4</v>
      </c>
      <c r="AE680" s="17">
        <v>1</v>
      </c>
      <c r="AF680" s="42">
        <f t="shared" si="139"/>
        <v>3.1357792411414236E-4</v>
      </c>
      <c r="AG680" s="19">
        <f t="shared" si="140"/>
        <v>5</v>
      </c>
      <c r="AH680" s="19">
        <f t="shared" si="141"/>
        <v>4</v>
      </c>
      <c r="AI680" s="47">
        <f t="shared" si="142"/>
        <v>1.3094146916328402E-4</v>
      </c>
    </row>
    <row r="681" spans="1:35">
      <c r="A681" t="s">
        <v>70</v>
      </c>
      <c r="B681" s="5" t="s">
        <v>3809</v>
      </c>
      <c r="C681" t="s">
        <v>72</v>
      </c>
      <c r="D681" s="4" t="s">
        <v>1217</v>
      </c>
      <c r="E681" s="2"/>
      <c r="F681" s="5" t="s">
        <v>5759</v>
      </c>
      <c r="G681" s="4"/>
      <c r="H681" s="3" t="s">
        <v>505</v>
      </c>
      <c r="I681" s="3" t="s">
        <v>505</v>
      </c>
      <c r="J681" s="4"/>
      <c r="K681" s="4"/>
      <c r="L681" s="30" t="s">
        <v>1307</v>
      </c>
      <c r="M681" s="17"/>
      <c r="N681" s="41" t="str">
        <f t="shared" si="130"/>
        <v xml:space="preserve"> </v>
      </c>
      <c r="O681" s="17"/>
      <c r="P681" s="41" t="str">
        <f t="shared" si="131"/>
        <v xml:space="preserve"> </v>
      </c>
      <c r="Q681" s="17"/>
      <c r="R681" s="41" t="str">
        <f t="shared" si="132"/>
        <v xml:space="preserve"> </v>
      </c>
      <c r="S681" s="17"/>
      <c r="T681" s="41" t="str">
        <f t="shared" si="133"/>
        <v xml:space="preserve"> </v>
      </c>
      <c r="U681" s="17"/>
      <c r="V681" s="41" t="str">
        <f t="shared" si="134"/>
        <v xml:space="preserve"> </v>
      </c>
      <c r="W681" s="17"/>
      <c r="X681" s="41" t="str">
        <f t="shared" si="135"/>
        <v xml:space="preserve"> </v>
      </c>
      <c r="Y681" s="17"/>
      <c r="Z681" s="41" t="str">
        <f t="shared" si="136"/>
        <v xml:space="preserve"> </v>
      </c>
      <c r="AA681" s="17"/>
      <c r="AB681" s="41" t="str">
        <f t="shared" si="137"/>
        <v xml:space="preserve"> </v>
      </c>
      <c r="AC681" s="17"/>
      <c r="AD681" s="41" t="str">
        <f t="shared" si="138"/>
        <v xml:space="preserve"> </v>
      </c>
      <c r="AE681" s="17">
        <v>4</v>
      </c>
      <c r="AF681" s="42">
        <f t="shared" si="139"/>
        <v>1.2543116964565694E-3</v>
      </c>
      <c r="AG681" s="19">
        <f t="shared" si="140"/>
        <v>1</v>
      </c>
      <c r="AH681" s="19">
        <f t="shared" si="141"/>
        <v>4</v>
      </c>
      <c r="AI681" s="47">
        <f t="shared" si="142"/>
        <v>1.3094146916328402E-4</v>
      </c>
    </row>
    <row r="682" spans="1:35">
      <c r="A682" t="s">
        <v>675</v>
      </c>
      <c r="B682" t="s">
        <v>1126</v>
      </c>
      <c r="C682" t="s">
        <v>341</v>
      </c>
      <c r="D682" s="4" t="s">
        <v>1218</v>
      </c>
      <c r="E682" s="2"/>
      <c r="F682" t="s">
        <v>2297</v>
      </c>
      <c r="G682" s="4"/>
      <c r="H682" s="3" t="s">
        <v>1227</v>
      </c>
      <c r="I682" s="3" t="s">
        <v>1227</v>
      </c>
      <c r="J682" s="4">
        <v>260</v>
      </c>
      <c r="K682" s="4">
        <v>376</v>
      </c>
      <c r="L682" s="30" t="s">
        <v>1307</v>
      </c>
      <c r="M682" s="17"/>
      <c r="N682" s="41" t="str">
        <f t="shared" si="130"/>
        <v xml:space="preserve"> </v>
      </c>
      <c r="O682" s="17"/>
      <c r="P682" s="41" t="str">
        <f t="shared" si="131"/>
        <v xml:space="preserve"> </v>
      </c>
      <c r="Q682" s="17"/>
      <c r="R682" s="41" t="str">
        <f t="shared" si="132"/>
        <v xml:space="preserve"> </v>
      </c>
      <c r="S682" s="17"/>
      <c r="T682" s="41" t="str">
        <f t="shared" si="133"/>
        <v xml:space="preserve"> </v>
      </c>
      <c r="U682" s="17">
        <v>4</v>
      </c>
      <c r="V682" s="41">
        <f t="shared" si="134"/>
        <v>2.6601050741504288E-4</v>
      </c>
      <c r="W682" s="17"/>
      <c r="X682" s="41" t="str">
        <f t="shared" si="135"/>
        <v xml:space="preserve"> </v>
      </c>
      <c r="Y682" s="17"/>
      <c r="Z682" s="41" t="str">
        <f t="shared" si="136"/>
        <v xml:space="preserve"> </v>
      </c>
      <c r="AA682" s="17"/>
      <c r="AB682" s="41" t="str">
        <f t="shared" si="137"/>
        <v xml:space="preserve"> </v>
      </c>
      <c r="AC682" s="17"/>
      <c r="AD682" s="41" t="str">
        <f t="shared" si="138"/>
        <v xml:space="preserve"> </v>
      </c>
      <c r="AE682" s="17"/>
      <c r="AF682" s="42" t="str">
        <f t="shared" si="139"/>
        <v xml:space="preserve"> </v>
      </c>
      <c r="AG682" s="19">
        <f t="shared" si="140"/>
        <v>2</v>
      </c>
      <c r="AH682" s="19">
        <f t="shared" si="141"/>
        <v>4</v>
      </c>
      <c r="AI682" s="47">
        <f t="shared" si="142"/>
        <v>1.3094146916328402E-4</v>
      </c>
    </row>
    <row r="683" spans="1:35">
      <c r="A683" t="s">
        <v>2913</v>
      </c>
      <c r="B683" t="s">
        <v>1015</v>
      </c>
      <c r="C683" s="5" t="s">
        <v>805</v>
      </c>
      <c r="D683" s="4" t="s">
        <v>1217</v>
      </c>
      <c r="E683" s="4" t="s">
        <v>1803</v>
      </c>
      <c r="F683" t="s">
        <v>5255</v>
      </c>
      <c r="G683" s="4"/>
      <c r="H683" s="3" t="s">
        <v>1227</v>
      </c>
      <c r="I683" s="3" t="s">
        <v>505</v>
      </c>
      <c r="J683" s="4"/>
      <c r="K683" s="4"/>
      <c r="L683" s="30" t="s">
        <v>1307</v>
      </c>
      <c r="M683" s="17"/>
      <c r="N683" s="41" t="str">
        <f t="shared" si="130"/>
        <v xml:space="preserve"> </v>
      </c>
      <c r="O683" s="17"/>
      <c r="P683" s="41" t="str">
        <f t="shared" si="131"/>
        <v xml:space="preserve"> </v>
      </c>
      <c r="Q683" s="17"/>
      <c r="R683" s="41" t="str">
        <f t="shared" si="132"/>
        <v xml:space="preserve"> </v>
      </c>
      <c r="S683" s="17"/>
      <c r="T683" s="41" t="str">
        <f t="shared" si="133"/>
        <v xml:space="preserve"> </v>
      </c>
      <c r="U683" s="17"/>
      <c r="V683" s="41" t="str">
        <f t="shared" si="134"/>
        <v xml:space="preserve"> </v>
      </c>
      <c r="W683" s="17"/>
      <c r="X683" s="41" t="str">
        <f t="shared" si="135"/>
        <v xml:space="preserve"> </v>
      </c>
      <c r="Y683" s="17"/>
      <c r="Z683" s="41" t="str">
        <f t="shared" si="136"/>
        <v xml:space="preserve"> </v>
      </c>
      <c r="AA683" s="17"/>
      <c r="AB683" s="41" t="str">
        <f t="shared" si="137"/>
        <v xml:space="preserve"> </v>
      </c>
      <c r="AC683" s="17"/>
      <c r="AD683" s="41" t="str">
        <f t="shared" si="138"/>
        <v xml:space="preserve"> </v>
      </c>
      <c r="AE683" s="17">
        <v>4</v>
      </c>
      <c r="AF683" s="42">
        <f t="shared" si="139"/>
        <v>1.2543116964565694E-3</v>
      </c>
      <c r="AG683" s="19">
        <f t="shared" si="140"/>
        <v>1</v>
      </c>
      <c r="AH683" s="19">
        <f t="shared" si="141"/>
        <v>4</v>
      </c>
      <c r="AI683" s="47">
        <f t="shared" si="142"/>
        <v>1.3094146916328402E-4</v>
      </c>
    </row>
    <row r="684" spans="1:35">
      <c r="A684" t="s">
        <v>3136</v>
      </c>
      <c r="B684" t="s">
        <v>518</v>
      </c>
      <c r="C684" t="s">
        <v>2020</v>
      </c>
      <c r="D684" s="4" t="s">
        <v>1218</v>
      </c>
      <c r="E684" s="2"/>
      <c r="F684" t="s">
        <v>5589</v>
      </c>
      <c r="G684" s="4"/>
      <c r="H684" s="3" t="s">
        <v>1227</v>
      </c>
      <c r="I684" s="3" t="s">
        <v>1227</v>
      </c>
      <c r="J684" s="4">
        <v>298</v>
      </c>
      <c r="K684" s="4"/>
      <c r="L684" s="30" t="s">
        <v>1307</v>
      </c>
      <c r="M684" s="17"/>
      <c r="N684" s="41" t="str">
        <f t="shared" si="130"/>
        <v xml:space="preserve"> </v>
      </c>
      <c r="O684" s="17"/>
      <c r="P684" s="41" t="str">
        <f t="shared" si="131"/>
        <v xml:space="preserve"> </v>
      </c>
      <c r="Q684" s="17"/>
      <c r="R684" s="41" t="str">
        <f t="shared" si="132"/>
        <v xml:space="preserve"> </v>
      </c>
      <c r="S684" s="17"/>
      <c r="T684" s="41" t="str">
        <f t="shared" si="133"/>
        <v xml:space="preserve"> </v>
      </c>
      <c r="U684" s="17">
        <v>4</v>
      </c>
      <c r="V684" s="41">
        <f t="shared" si="134"/>
        <v>2.6601050741504288E-4</v>
      </c>
      <c r="W684" s="17"/>
      <c r="X684" s="41" t="str">
        <f t="shared" si="135"/>
        <v xml:space="preserve"> </v>
      </c>
      <c r="Y684" s="17"/>
      <c r="Z684" s="41" t="str">
        <f t="shared" si="136"/>
        <v xml:space="preserve"> </v>
      </c>
      <c r="AA684" s="17"/>
      <c r="AB684" s="41" t="str">
        <f t="shared" si="137"/>
        <v xml:space="preserve"> </v>
      </c>
      <c r="AC684" s="17"/>
      <c r="AD684" s="41" t="str">
        <f t="shared" si="138"/>
        <v xml:space="preserve"> </v>
      </c>
      <c r="AE684" s="17"/>
      <c r="AF684" s="42" t="str">
        <f t="shared" si="139"/>
        <v xml:space="preserve"> </v>
      </c>
      <c r="AG684" s="19">
        <f t="shared" si="140"/>
        <v>2</v>
      </c>
      <c r="AH684" s="19">
        <f t="shared" si="141"/>
        <v>4</v>
      </c>
      <c r="AI684" s="47">
        <f t="shared" si="142"/>
        <v>1.3094146916328402E-4</v>
      </c>
    </row>
    <row r="685" spans="1:35">
      <c r="A685" t="s">
        <v>1931</v>
      </c>
      <c r="B685" t="s">
        <v>3211</v>
      </c>
      <c r="C685" t="s">
        <v>2603</v>
      </c>
      <c r="D685" s="4" t="s">
        <v>1218</v>
      </c>
      <c r="E685" s="2"/>
      <c r="F685" s="5" t="s">
        <v>5559</v>
      </c>
      <c r="G685" s="4"/>
      <c r="H685" s="3" t="s">
        <v>1227</v>
      </c>
      <c r="I685" s="3" t="s">
        <v>1227</v>
      </c>
      <c r="J685" s="4">
        <v>431</v>
      </c>
      <c r="K685" s="4"/>
      <c r="L685" s="30" t="s">
        <v>1540</v>
      </c>
      <c r="M685" s="17"/>
      <c r="N685" s="41" t="str">
        <f t="shared" si="130"/>
        <v xml:space="preserve"> </v>
      </c>
      <c r="O685" s="17"/>
      <c r="P685" s="41" t="str">
        <f t="shared" si="131"/>
        <v xml:space="preserve"> </v>
      </c>
      <c r="Q685" s="17"/>
      <c r="R685" s="41" t="str">
        <f t="shared" si="132"/>
        <v xml:space="preserve"> </v>
      </c>
      <c r="S685" s="17"/>
      <c r="T685" s="41" t="str">
        <f t="shared" si="133"/>
        <v xml:space="preserve"> </v>
      </c>
      <c r="U685" s="17"/>
      <c r="V685" s="41" t="str">
        <f t="shared" si="134"/>
        <v xml:space="preserve"> </v>
      </c>
      <c r="W685" s="17"/>
      <c r="X685" s="41" t="str">
        <f t="shared" si="135"/>
        <v xml:space="preserve"> </v>
      </c>
      <c r="Y685" s="17"/>
      <c r="Z685" s="41" t="str">
        <f t="shared" si="136"/>
        <v xml:space="preserve"> </v>
      </c>
      <c r="AA685" s="17"/>
      <c r="AB685" s="41" t="str">
        <f t="shared" si="137"/>
        <v xml:space="preserve"> </v>
      </c>
      <c r="AC685" s="17">
        <v>4</v>
      </c>
      <c r="AD685" s="41">
        <f t="shared" si="138"/>
        <v>2.3571007660577489E-3</v>
      </c>
      <c r="AE685" s="17"/>
      <c r="AF685" s="42" t="str">
        <f t="shared" si="139"/>
        <v xml:space="preserve"> </v>
      </c>
      <c r="AG685" s="19">
        <f t="shared" si="140"/>
        <v>2</v>
      </c>
      <c r="AH685" s="19">
        <f t="shared" si="141"/>
        <v>4</v>
      </c>
      <c r="AI685" s="47">
        <f t="shared" si="142"/>
        <v>1.3094146916328402E-4</v>
      </c>
    </row>
    <row r="686" spans="1:35">
      <c r="A686" t="s">
        <v>2137</v>
      </c>
      <c r="B686" t="s">
        <v>4416</v>
      </c>
      <c r="C686" t="s">
        <v>2604</v>
      </c>
      <c r="D686" s="4" t="s">
        <v>1217</v>
      </c>
      <c r="E686" s="2"/>
      <c r="G686" s="4"/>
      <c r="H686" s="3" t="s">
        <v>1227</v>
      </c>
      <c r="I686" s="3" t="s">
        <v>1227</v>
      </c>
      <c r="J686" s="4"/>
      <c r="K686" s="4"/>
      <c r="L686" s="30" t="s">
        <v>1307</v>
      </c>
      <c r="M686" s="17"/>
      <c r="N686" s="41" t="str">
        <f t="shared" si="130"/>
        <v xml:space="preserve"> </v>
      </c>
      <c r="O686" s="17"/>
      <c r="P686" s="41" t="str">
        <f t="shared" si="131"/>
        <v xml:space="preserve"> </v>
      </c>
      <c r="Q686" s="17"/>
      <c r="R686" s="41" t="str">
        <f t="shared" si="132"/>
        <v xml:space="preserve"> </v>
      </c>
      <c r="S686" s="17"/>
      <c r="T686" s="41" t="str">
        <f t="shared" si="133"/>
        <v xml:space="preserve"> </v>
      </c>
      <c r="U686" s="17">
        <v>4</v>
      </c>
      <c r="V686" s="41">
        <f t="shared" si="134"/>
        <v>2.6601050741504288E-4</v>
      </c>
      <c r="W686" s="17"/>
      <c r="X686" s="41" t="str">
        <f t="shared" si="135"/>
        <v xml:space="preserve"> </v>
      </c>
      <c r="Y686" s="17"/>
      <c r="Z686" s="41" t="str">
        <f t="shared" si="136"/>
        <v xml:space="preserve"> </v>
      </c>
      <c r="AA686" s="17"/>
      <c r="AB686" s="41" t="str">
        <f t="shared" si="137"/>
        <v xml:space="preserve"> </v>
      </c>
      <c r="AC686" s="17"/>
      <c r="AD686" s="41" t="str">
        <f t="shared" si="138"/>
        <v xml:space="preserve"> </v>
      </c>
      <c r="AE686" s="17"/>
      <c r="AF686" s="42" t="str">
        <f t="shared" si="139"/>
        <v xml:space="preserve"> </v>
      </c>
      <c r="AG686" s="19">
        <f t="shared" si="140"/>
        <v>2</v>
      </c>
      <c r="AH686" s="19">
        <f t="shared" si="141"/>
        <v>4</v>
      </c>
      <c r="AI686" s="47">
        <f t="shared" si="142"/>
        <v>1.3094146916328402E-4</v>
      </c>
    </row>
    <row r="687" spans="1:35">
      <c r="A687" t="s">
        <v>1991</v>
      </c>
      <c r="B687" t="s">
        <v>2006</v>
      </c>
      <c r="C687" t="s">
        <v>2507</v>
      </c>
      <c r="D687" s="4" t="s">
        <v>1217</v>
      </c>
      <c r="E687" s="2" t="s">
        <v>4</v>
      </c>
      <c r="G687" s="4"/>
      <c r="H687" s="3" t="s">
        <v>1227</v>
      </c>
      <c r="I687" s="3" t="s">
        <v>1227</v>
      </c>
      <c r="J687" s="4">
        <v>145</v>
      </c>
      <c r="K687" s="4"/>
      <c r="L687" s="30" t="s">
        <v>1307</v>
      </c>
      <c r="M687" s="17"/>
      <c r="N687" s="41" t="str">
        <f t="shared" si="130"/>
        <v xml:space="preserve"> </v>
      </c>
      <c r="O687" s="17"/>
      <c r="P687" s="41" t="str">
        <f t="shared" si="131"/>
        <v xml:space="preserve"> </v>
      </c>
      <c r="Q687" s="17"/>
      <c r="R687" s="41" t="str">
        <f t="shared" si="132"/>
        <v xml:space="preserve"> </v>
      </c>
      <c r="S687" s="17"/>
      <c r="T687" s="41" t="str">
        <f t="shared" si="133"/>
        <v xml:space="preserve"> </v>
      </c>
      <c r="U687" s="17">
        <v>4</v>
      </c>
      <c r="V687" s="41">
        <f t="shared" si="134"/>
        <v>2.6601050741504288E-4</v>
      </c>
      <c r="W687" s="17"/>
      <c r="X687" s="41" t="str">
        <f t="shared" si="135"/>
        <v xml:space="preserve"> </v>
      </c>
      <c r="Y687" s="17"/>
      <c r="Z687" s="41" t="str">
        <f t="shared" si="136"/>
        <v xml:space="preserve"> </v>
      </c>
      <c r="AA687" s="17"/>
      <c r="AB687" s="41" t="str">
        <f t="shared" si="137"/>
        <v xml:space="preserve"> </v>
      </c>
      <c r="AC687" s="17"/>
      <c r="AD687" s="41" t="str">
        <f t="shared" si="138"/>
        <v xml:space="preserve"> </v>
      </c>
      <c r="AE687" s="17"/>
      <c r="AF687" s="42" t="str">
        <f t="shared" si="139"/>
        <v xml:space="preserve"> </v>
      </c>
      <c r="AG687" s="19">
        <f t="shared" si="140"/>
        <v>2</v>
      </c>
      <c r="AH687" s="19">
        <f t="shared" si="141"/>
        <v>4</v>
      </c>
      <c r="AI687" s="47">
        <f t="shared" si="142"/>
        <v>1.3094146916328402E-4</v>
      </c>
    </row>
    <row r="688" spans="1:35">
      <c r="A688" t="s">
        <v>1992</v>
      </c>
      <c r="B688" t="s">
        <v>73</v>
      </c>
      <c r="C688" t="s">
        <v>2505</v>
      </c>
      <c r="D688" s="4" t="s">
        <v>1217</v>
      </c>
      <c r="E688" s="2"/>
      <c r="F688" t="s">
        <v>2898</v>
      </c>
      <c r="G688" s="4"/>
      <c r="H688" s="3" t="s">
        <v>1227</v>
      </c>
      <c r="I688" s="3" t="s">
        <v>505</v>
      </c>
      <c r="J688" s="4"/>
      <c r="K688" s="4"/>
      <c r="L688" s="30" t="s">
        <v>1307</v>
      </c>
      <c r="M688" s="17"/>
      <c r="N688" s="41" t="str">
        <f t="shared" si="130"/>
        <v xml:space="preserve"> </v>
      </c>
      <c r="O688" s="17"/>
      <c r="P688" s="41" t="str">
        <f t="shared" si="131"/>
        <v xml:space="preserve"> </v>
      </c>
      <c r="Q688" s="17"/>
      <c r="R688" s="41" t="str">
        <f t="shared" si="132"/>
        <v xml:space="preserve"> </v>
      </c>
      <c r="S688" s="17"/>
      <c r="T688" s="41" t="str">
        <f t="shared" si="133"/>
        <v xml:space="preserve"> </v>
      </c>
      <c r="U688" s="17">
        <v>4</v>
      </c>
      <c r="V688" s="41">
        <f t="shared" si="134"/>
        <v>2.6601050741504288E-4</v>
      </c>
      <c r="W688" s="17"/>
      <c r="X688" s="41" t="str">
        <f t="shared" si="135"/>
        <v xml:space="preserve"> </v>
      </c>
      <c r="Y688" s="17"/>
      <c r="Z688" s="41" t="str">
        <f t="shared" si="136"/>
        <v xml:space="preserve"> </v>
      </c>
      <c r="AA688" s="17"/>
      <c r="AB688" s="41" t="str">
        <f t="shared" si="137"/>
        <v xml:space="preserve"> </v>
      </c>
      <c r="AC688" s="17"/>
      <c r="AD688" s="41" t="str">
        <f t="shared" si="138"/>
        <v xml:space="preserve"> </v>
      </c>
      <c r="AE688" s="17"/>
      <c r="AF688" s="42" t="str">
        <f t="shared" si="139"/>
        <v xml:space="preserve"> </v>
      </c>
      <c r="AG688" s="19">
        <f t="shared" si="140"/>
        <v>2</v>
      </c>
      <c r="AH688" s="19">
        <f t="shared" si="141"/>
        <v>4</v>
      </c>
      <c r="AI688" s="47">
        <f t="shared" si="142"/>
        <v>1.3094146916328402E-4</v>
      </c>
    </row>
    <row r="689" spans="1:35">
      <c r="A689" t="s">
        <v>1992</v>
      </c>
      <c r="B689" t="s">
        <v>2416</v>
      </c>
      <c r="C689" t="s">
        <v>2505</v>
      </c>
      <c r="D689" s="4" t="s">
        <v>1217</v>
      </c>
      <c r="E689" s="2"/>
      <c r="F689" t="s">
        <v>2900</v>
      </c>
      <c r="G689" s="4"/>
      <c r="H689" s="3" t="s">
        <v>1227</v>
      </c>
      <c r="I689" s="3" t="s">
        <v>1227</v>
      </c>
      <c r="J689" s="4"/>
      <c r="K689" s="4"/>
      <c r="L689" s="30" t="s">
        <v>1307</v>
      </c>
      <c r="M689" s="17"/>
      <c r="N689" s="41" t="str">
        <f t="shared" si="130"/>
        <v xml:space="preserve"> </v>
      </c>
      <c r="O689" s="17"/>
      <c r="P689" s="41" t="str">
        <f t="shared" si="131"/>
        <v xml:space="preserve"> </v>
      </c>
      <c r="Q689" s="17"/>
      <c r="R689" s="41" t="str">
        <f t="shared" si="132"/>
        <v xml:space="preserve"> </v>
      </c>
      <c r="S689" s="17"/>
      <c r="T689" s="41" t="str">
        <f t="shared" si="133"/>
        <v xml:space="preserve"> </v>
      </c>
      <c r="U689" s="17">
        <v>2</v>
      </c>
      <c r="V689" s="41">
        <f t="shared" si="134"/>
        <v>1.3300525370752144E-4</v>
      </c>
      <c r="W689" s="17"/>
      <c r="X689" s="41" t="str">
        <f t="shared" si="135"/>
        <v xml:space="preserve"> </v>
      </c>
      <c r="Y689" s="17"/>
      <c r="Z689" s="41" t="str">
        <f t="shared" si="136"/>
        <v xml:space="preserve"> </v>
      </c>
      <c r="AA689" s="17"/>
      <c r="AB689" s="41" t="str">
        <f t="shared" si="137"/>
        <v xml:space="preserve"> </v>
      </c>
      <c r="AC689" s="17"/>
      <c r="AD689" s="41" t="str">
        <f t="shared" si="138"/>
        <v xml:space="preserve"> </v>
      </c>
      <c r="AE689" s="17">
        <v>2</v>
      </c>
      <c r="AF689" s="42">
        <f t="shared" si="139"/>
        <v>6.2715584822828471E-4</v>
      </c>
      <c r="AG689" s="19">
        <f t="shared" si="140"/>
        <v>3</v>
      </c>
      <c r="AH689" s="19">
        <f t="shared" si="141"/>
        <v>4</v>
      </c>
      <c r="AI689" s="47">
        <f t="shared" si="142"/>
        <v>1.3094146916328402E-4</v>
      </c>
    </row>
    <row r="690" spans="1:35">
      <c r="A690" t="s">
        <v>1995</v>
      </c>
      <c r="B690" t="s">
        <v>2140</v>
      </c>
      <c r="C690" t="s">
        <v>2542</v>
      </c>
      <c r="D690" s="4" t="s">
        <v>1217</v>
      </c>
      <c r="E690" s="2" t="s">
        <v>1803</v>
      </c>
      <c r="G690" s="4"/>
      <c r="H690" s="3" t="s">
        <v>1227</v>
      </c>
      <c r="I690" s="3" t="s">
        <v>1227</v>
      </c>
      <c r="J690" s="4">
        <v>149</v>
      </c>
      <c r="K690" s="4"/>
      <c r="L690" s="30" t="s">
        <v>1307</v>
      </c>
      <c r="M690" s="17"/>
      <c r="N690" s="41" t="str">
        <f t="shared" si="130"/>
        <v xml:space="preserve"> </v>
      </c>
      <c r="O690" s="17">
        <v>2</v>
      </c>
      <c r="P690" s="41">
        <f t="shared" si="131"/>
        <v>7.0472163495419312E-4</v>
      </c>
      <c r="Q690" s="17"/>
      <c r="R690" s="41" t="str">
        <f t="shared" si="132"/>
        <v xml:space="preserve"> </v>
      </c>
      <c r="S690" s="17"/>
      <c r="T690" s="41" t="str">
        <f t="shared" si="133"/>
        <v xml:space="preserve"> </v>
      </c>
      <c r="U690" s="17"/>
      <c r="V690" s="41" t="str">
        <f t="shared" si="134"/>
        <v xml:space="preserve"> </v>
      </c>
      <c r="W690" s="17"/>
      <c r="X690" s="41" t="str">
        <f t="shared" si="135"/>
        <v xml:space="preserve"> </v>
      </c>
      <c r="Y690" s="17">
        <v>2</v>
      </c>
      <c r="Z690" s="41">
        <f t="shared" si="136"/>
        <v>1.3201320132013201E-3</v>
      </c>
      <c r="AA690" s="17"/>
      <c r="AB690" s="41" t="str">
        <f t="shared" si="137"/>
        <v xml:space="preserve"> </v>
      </c>
      <c r="AC690" s="17"/>
      <c r="AD690" s="41" t="str">
        <f t="shared" si="138"/>
        <v xml:space="preserve"> </v>
      </c>
      <c r="AE690" s="17"/>
      <c r="AF690" s="42" t="str">
        <f t="shared" si="139"/>
        <v xml:space="preserve"> </v>
      </c>
      <c r="AG690" s="19">
        <f t="shared" si="140"/>
        <v>4</v>
      </c>
      <c r="AH690" s="19">
        <f t="shared" si="141"/>
        <v>4</v>
      </c>
      <c r="AI690" s="47">
        <f t="shared" si="142"/>
        <v>1.3094146916328402E-4</v>
      </c>
    </row>
    <row r="691" spans="1:35">
      <c r="A691" t="s">
        <v>1995</v>
      </c>
      <c r="B691" t="s">
        <v>3087</v>
      </c>
      <c r="C691" t="s">
        <v>2542</v>
      </c>
      <c r="D691" s="4" t="s">
        <v>1217</v>
      </c>
      <c r="E691" s="2"/>
      <c r="F691" t="s">
        <v>3632</v>
      </c>
      <c r="G691" s="4"/>
      <c r="H691" s="3" t="s">
        <v>1227</v>
      </c>
      <c r="I691" s="3" t="s">
        <v>1227</v>
      </c>
      <c r="J691" s="4"/>
      <c r="K691" s="4"/>
      <c r="L691" s="30" t="s">
        <v>1307</v>
      </c>
      <c r="M691" s="17"/>
      <c r="N691" s="41" t="str">
        <f t="shared" si="130"/>
        <v xml:space="preserve"> </v>
      </c>
      <c r="O691" s="17">
        <v>4</v>
      </c>
      <c r="P691" s="41">
        <f t="shared" si="131"/>
        <v>1.4094432699083862E-3</v>
      </c>
      <c r="Q691" s="17"/>
      <c r="R691" s="41" t="str">
        <f t="shared" si="132"/>
        <v xml:space="preserve"> </v>
      </c>
      <c r="S691" s="17"/>
      <c r="T691" s="41" t="str">
        <f t="shared" si="133"/>
        <v xml:space="preserve"> </v>
      </c>
      <c r="U691" s="17"/>
      <c r="V691" s="41" t="str">
        <f t="shared" si="134"/>
        <v xml:space="preserve"> </v>
      </c>
      <c r="W691" s="17"/>
      <c r="X691" s="41" t="str">
        <f t="shared" si="135"/>
        <v xml:space="preserve"> </v>
      </c>
      <c r="Y691" s="17"/>
      <c r="Z691" s="41" t="str">
        <f t="shared" si="136"/>
        <v xml:space="preserve"> </v>
      </c>
      <c r="AA691" s="17"/>
      <c r="AB691" s="41" t="str">
        <f t="shared" si="137"/>
        <v xml:space="preserve"> </v>
      </c>
      <c r="AC691" s="17"/>
      <c r="AD691" s="41" t="str">
        <f t="shared" si="138"/>
        <v xml:space="preserve"> </v>
      </c>
      <c r="AE691" s="17"/>
      <c r="AF691" s="42" t="str">
        <f t="shared" si="139"/>
        <v xml:space="preserve"> </v>
      </c>
      <c r="AG691" s="19">
        <f t="shared" si="140"/>
        <v>2</v>
      </c>
      <c r="AH691" s="19">
        <f t="shared" si="141"/>
        <v>4</v>
      </c>
      <c r="AI691" s="47">
        <f t="shared" si="142"/>
        <v>1.3094146916328402E-4</v>
      </c>
    </row>
    <row r="692" spans="1:35">
      <c r="A692" t="s">
        <v>1666</v>
      </c>
      <c r="B692" t="s">
        <v>714</v>
      </c>
      <c r="C692" t="s">
        <v>803</v>
      </c>
      <c r="D692" s="4" t="s">
        <v>1217</v>
      </c>
      <c r="E692" s="2"/>
      <c r="G692" s="4"/>
      <c r="H692" s="3" t="s">
        <v>1227</v>
      </c>
      <c r="I692" s="3" t="s">
        <v>1227</v>
      </c>
      <c r="J692" s="4"/>
      <c r="K692" s="4">
        <v>252</v>
      </c>
      <c r="L692" s="30" t="s">
        <v>1307</v>
      </c>
      <c r="M692" s="17"/>
      <c r="N692" s="41" t="str">
        <f t="shared" si="130"/>
        <v xml:space="preserve"> </v>
      </c>
      <c r="O692" s="17"/>
      <c r="P692" s="41" t="str">
        <f t="shared" si="131"/>
        <v xml:space="preserve"> </v>
      </c>
      <c r="Q692" s="17"/>
      <c r="R692" s="41" t="str">
        <f t="shared" si="132"/>
        <v xml:space="preserve"> </v>
      </c>
      <c r="S692" s="17"/>
      <c r="T692" s="41" t="str">
        <f t="shared" si="133"/>
        <v xml:space="preserve"> </v>
      </c>
      <c r="U692" s="17"/>
      <c r="V692" s="41" t="str">
        <f t="shared" si="134"/>
        <v xml:space="preserve"> </v>
      </c>
      <c r="W692" s="17"/>
      <c r="X692" s="41" t="str">
        <f t="shared" si="135"/>
        <v xml:space="preserve"> </v>
      </c>
      <c r="Y692" s="17"/>
      <c r="Z692" s="41" t="str">
        <f t="shared" si="136"/>
        <v xml:space="preserve"> </v>
      </c>
      <c r="AA692" s="17"/>
      <c r="AB692" s="41" t="str">
        <f t="shared" si="137"/>
        <v xml:space="preserve"> </v>
      </c>
      <c r="AC692" s="17"/>
      <c r="AD692" s="41" t="str">
        <f t="shared" si="138"/>
        <v xml:space="preserve"> </v>
      </c>
      <c r="AE692" s="17">
        <v>4</v>
      </c>
      <c r="AF692" s="42">
        <f t="shared" si="139"/>
        <v>1.2543116964565694E-3</v>
      </c>
      <c r="AG692" s="19">
        <f t="shared" si="140"/>
        <v>1</v>
      </c>
      <c r="AH692" s="19">
        <f t="shared" si="141"/>
        <v>4</v>
      </c>
      <c r="AI692" s="47">
        <f t="shared" si="142"/>
        <v>1.3094146916328402E-4</v>
      </c>
    </row>
    <row r="693" spans="1:35">
      <c r="A693" t="s">
        <v>1237</v>
      </c>
      <c r="B693" t="s">
        <v>4811</v>
      </c>
      <c r="C693" t="s">
        <v>2496</v>
      </c>
      <c r="D693" s="4" t="s">
        <v>1217</v>
      </c>
      <c r="E693" s="2"/>
      <c r="F693" s="5" t="s">
        <v>5542</v>
      </c>
      <c r="G693" s="4"/>
      <c r="H693" s="3" t="s">
        <v>1227</v>
      </c>
      <c r="I693" s="3" t="s">
        <v>1227</v>
      </c>
      <c r="J693" s="4"/>
      <c r="K693" s="4"/>
      <c r="L693" s="30" t="s">
        <v>1307</v>
      </c>
      <c r="M693" s="17"/>
      <c r="N693" s="41" t="str">
        <f t="shared" si="130"/>
        <v xml:space="preserve"> </v>
      </c>
      <c r="O693" s="17">
        <v>1</v>
      </c>
      <c r="P693" s="41">
        <f t="shared" si="131"/>
        <v>3.5236081747709656E-4</v>
      </c>
      <c r="Q693" s="17"/>
      <c r="R693" s="41" t="str">
        <f t="shared" si="132"/>
        <v xml:space="preserve"> </v>
      </c>
      <c r="S693" s="17"/>
      <c r="T693" s="41" t="str">
        <f t="shared" si="133"/>
        <v xml:space="preserve"> </v>
      </c>
      <c r="U693" s="17"/>
      <c r="V693" s="41" t="str">
        <f t="shared" si="134"/>
        <v xml:space="preserve"> </v>
      </c>
      <c r="W693" s="17">
        <v>2</v>
      </c>
      <c r="X693" s="41">
        <f t="shared" si="135"/>
        <v>8.0064051240992789E-4</v>
      </c>
      <c r="Y693" s="17"/>
      <c r="Z693" s="41" t="str">
        <f t="shared" si="136"/>
        <v xml:space="preserve"> </v>
      </c>
      <c r="AA693" s="17"/>
      <c r="AB693" s="41" t="str">
        <f t="shared" si="137"/>
        <v xml:space="preserve"> </v>
      </c>
      <c r="AC693" s="17"/>
      <c r="AD693" s="41" t="str">
        <f t="shared" si="138"/>
        <v xml:space="preserve"> </v>
      </c>
      <c r="AE693" s="17"/>
      <c r="AF693" s="42" t="str">
        <f t="shared" si="139"/>
        <v xml:space="preserve"> </v>
      </c>
      <c r="AG693" s="19">
        <f t="shared" si="140"/>
        <v>4</v>
      </c>
      <c r="AH693" s="19">
        <f t="shared" si="141"/>
        <v>3</v>
      </c>
      <c r="AI693" s="47">
        <f t="shared" si="142"/>
        <v>9.8206101872463008E-5</v>
      </c>
    </row>
    <row r="694" spans="1:35">
      <c r="A694" t="s">
        <v>101</v>
      </c>
      <c r="B694" t="s">
        <v>763</v>
      </c>
      <c r="C694" t="s">
        <v>341</v>
      </c>
      <c r="D694" s="4" t="s">
        <v>1218</v>
      </c>
      <c r="E694" s="2" t="s">
        <v>4</v>
      </c>
      <c r="F694" t="s">
        <v>6</v>
      </c>
      <c r="G694" s="4"/>
      <c r="H694" s="3" t="s">
        <v>1227</v>
      </c>
      <c r="I694" s="3" t="s">
        <v>1227</v>
      </c>
      <c r="J694" s="4">
        <v>237</v>
      </c>
      <c r="K694" s="4">
        <v>382</v>
      </c>
      <c r="L694" s="30" t="s">
        <v>1307</v>
      </c>
      <c r="M694" s="17"/>
      <c r="N694" s="41" t="str">
        <f t="shared" si="130"/>
        <v xml:space="preserve"> </v>
      </c>
      <c r="O694" s="17"/>
      <c r="P694" s="41" t="str">
        <f t="shared" si="131"/>
        <v xml:space="preserve"> </v>
      </c>
      <c r="Q694" s="17"/>
      <c r="R694" s="41" t="str">
        <f t="shared" si="132"/>
        <v xml:space="preserve"> </v>
      </c>
      <c r="S694" s="17"/>
      <c r="T694" s="41" t="str">
        <f t="shared" si="133"/>
        <v xml:space="preserve"> </v>
      </c>
      <c r="U694" s="17">
        <v>3</v>
      </c>
      <c r="V694" s="41">
        <f t="shared" si="134"/>
        <v>1.9950788056128217E-4</v>
      </c>
      <c r="W694" s="17"/>
      <c r="X694" s="41" t="str">
        <f t="shared" si="135"/>
        <v xml:space="preserve"> </v>
      </c>
      <c r="Y694" s="17"/>
      <c r="Z694" s="41" t="str">
        <f t="shared" si="136"/>
        <v xml:space="preserve"> </v>
      </c>
      <c r="AA694" s="17"/>
      <c r="AB694" s="41" t="str">
        <f t="shared" si="137"/>
        <v xml:space="preserve"> </v>
      </c>
      <c r="AC694" s="17"/>
      <c r="AD694" s="41" t="str">
        <f t="shared" si="138"/>
        <v xml:space="preserve"> </v>
      </c>
      <c r="AE694" s="17"/>
      <c r="AF694" s="42" t="str">
        <f t="shared" si="139"/>
        <v xml:space="preserve"> </v>
      </c>
      <c r="AG694" s="19">
        <f t="shared" si="140"/>
        <v>2</v>
      </c>
      <c r="AH694" s="19">
        <f t="shared" si="141"/>
        <v>3</v>
      </c>
      <c r="AI694" s="47">
        <f t="shared" si="142"/>
        <v>9.8206101872463008E-5</v>
      </c>
    </row>
    <row r="695" spans="1:35">
      <c r="A695" t="s">
        <v>101</v>
      </c>
      <c r="B695" t="s">
        <v>2484</v>
      </c>
      <c r="C695" t="s">
        <v>341</v>
      </c>
      <c r="D695" s="4" t="s">
        <v>1218</v>
      </c>
      <c r="E695" s="2"/>
      <c r="F695" t="s">
        <v>9</v>
      </c>
      <c r="G695" s="4"/>
      <c r="H695" s="3" t="s">
        <v>1227</v>
      </c>
      <c r="I695" s="3" t="s">
        <v>1227</v>
      </c>
      <c r="J695" s="4"/>
      <c r="K695" s="4"/>
      <c r="L695" s="30" t="s">
        <v>1307</v>
      </c>
      <c r="M695" s="17"/>
      <c r="N695" s="41" t="str">
        <f t="shared" si="130"/>
        <v xml:space="preserve"> </v>
      </c>
      <c r="O695" s="17">
        <v>2</v>
      </c>
      <c r="P695" s="41">
        <f t="shared" si="131"/>
        <v>7.0472163495419312E-4</v>
      </c>
      <c r="Q695" s="17"/>
      <c r="R695" s="41" t="str">
        <f t="shared" si="132"/>
        <v xml:space="preserve"> </v>
      </c>
      <c r="S695" s="17"/>
      <c r="T695" s="41" t="str">
        <f t="shared" si="133"/>
        <v xml:space="preserve"> </v>
      </c>
      <c r="U695" s="17"/>
      <c r="V695" s="41" t="str">
        <f t="shared" si="134"/>
        <v xml:space="preserve"> </v>
      </c>
      <c r="W695" s="17"/>
      <c r="X695" s="41" t="str">
        <f t="shared" si="135"/>
        <v xml:space="preserve"> </v>
      </c>
      <c r="Y695" s="17">
        <v>1</v>
      </c>
      <c r="Z695" s="41">
        <f t="shared" si="136"/>
        <v>6.6006600660066007E-4</v>
      </c>
      <c r="AA695" s="17"/>
      <c r="AB695" s="41" t="str">
        <f t="shared" si="137"/>
        <v xml:space="preserve"> </v>
      </c>
      <c r="AC695" s="17"/>
      <c r="AD695" s="41" t="str">
        <f t="shared" si="138"/>
        <v xml:space="preserve"> </v>
      </c>
      <c r="AE695" s="17"/>
      <c r="AF695" s="42" t="str">
        <f t="shared" si="139"/>
        <v xml:space="preserve"> </v>
      </c>
      <c r="AG695" s="19">
        <f t="shared" si="140"/>
        <v>4</v>
      </c>
      <c r="AH695" s="19">
        <f t="shared" si="141"/>
        <v>3</v>
      </c>
      <c r="AI695" s="47">
        <f t="shared" si="142"/>
        <v>9.8206101872463008E-5</v>
      </c>
    </row>
    <row r="696" spans="1:35">
      <c r="A696" t="s">
        <v>4554</v>
      </c>
      <c r="B696" t="s">
        <v>181</v>
      </c>
      <c r="C696" t="s">
        <v>2536</v>
      </c>
      <c r="D696" s="4" t="s">
        <v>1308</v>
      </c>
      <c r="E696" s="2"/>
      <c r="F696" t="s">
        <v>4568</v>
      </c>
      <c r="G696" s="4"/>
      <c r="H696" s="3" t="s">
        <v>1227</v>
      </c>
      <c r="I696" s="3" t="s">
        <v>505</v>
      </c>
      <c r="J696" s="4"/>
      <c r="K696" s="4"/>
      <c r="L696" s="30" t="s">
        <v>1307</v>
      </c>
      <c r="M696" s="17"/>
      <c r="N696" s="41" t="str">
        <f t="shared" si="130"/>
        <v xml:space="preserve"> </v>
      </c>
      <c r="O696" s="17"/>
      <c r="P696" s="41" t="str">
        <f t="shared" si="131"/>
        <v xml:space="preserve"> </v>
      </c>
      <c r="Q696" s="17"/>
      <c r="R696" s="41" t="str">
        <f t="shared" si="132"/>
        <v xml:space="preserve"> </v>
      </c>
      <c r="S696" s="17"/>
      <c r="T696" s="41" t="str">
        <f t="shared" si="133"/>
        <v xml:space="preserve"> </v>
      </c>
      <c r="U696" s="17">
        <v>3</v>
      </c>
      <c r="V696" s="41">
        <f t="shared" si="134"/>
        <v>1.9950788056128217E-4</v>
      </c>
      <c r="W696" s="17"/>
      <c r="X696" s="41" t="str">
        <f t="shared" si="135"/>
        <v xml:space="preserve"> </v>
      </c>
      <c r="Y696" s="17"/>
      <c r="Z696" s="41" t="str">
        <f t="shared" si="136"/>
        <v xml:space="preserve"> </v>
      </c>
      <c r="AA696" s="17"/>
      <c r="AB696" s="41" t="str">
        <f t="shared" si="137"/>
        <v xml:space="preserve"> </v>
      </c>
      <c r="AC696" s="17"/>
      <c r="AD696" s="41" t="str">
        <f t="shared" si="138"/>
        <v xml:space="preserve"> </v>
      </c>
      <c r="AE696" s="17"/>
      <c r="AF696" s="42" t="str">
        <f t="shared" si="139"/>
        <v xml:space="preserve"> </v>
      </c>
      <c r="AG696" s="19">
        <f t="shared" si="140"/>
        <v>2</v>
      </c>
      <c r="AH696" s="19">
        <f t="shared" si="141"/>
        <v>3</v>
      </c>
      <c r="AI696" s="47">
        <f t="shared" si="142"/>
        <v>9.8206101872463008E-5</v>
      </c>
    </row>
    <row r="697" spans="1:35">
      <c r="A697" t="s">
        <v>3200</v>
      </c>
      <c r="B697" t="s">
        <v>4424</v>
      </c>
      <c r="C697" t="s">
        <v>341</v>
      </c>
      <c r="D697" s="4" t="s">
        <v>1218</v>
      </c>
      <c r="E697" s="2" t="s">
        <v>1803</v>
      </c>
      <c r="F697" s="5" t="s">
        <v>4645</v>
      </c>
      <c r="G697" s="4"/>
      <c r="H697" s="3" t="s">
        <v>1227</v>
      </c>
      <c r="I697" s="3" t="s">
        <v>1227</v>
      </c>
      <c r="J697" s="4"/>
      <c r="K697" s="4"/>
      <c r="L697" s="30" t="s">
        <v>1307</v>
      </c>
      <c r="M697" s="17"/>
      <c r="N697" s="41" t="str">
        <f t="shared" si="130"/>
        <v xml:space="preserve"> </v>
      </c>
      <c r="O697" s="17"/>
      <c r="P697" s="41" t="str">
        <f t="shared" si="131"/>
        <v xml:space="preserve"> </v>
      </c>
      <c r="Q697" s="17"/>
      <c r="R697" s="41" t="str">
        <f t="shared" si="132"/>
        <v xml:space="preserve"> </v>
      </c>
      <c r="S697" s="17"/>
      <c r="T697" s="41" t="str">
        <f t="shared" si="133"/>
        <v xml:space="preserve"> </v>
      </c>
      <c r="U697" s="17">
        <v>3</v>
      </c>
      <c r="V697" s="41">
        <f t="shared" si="134"/>
        <v>1.9950788056128217E-4</v>
      </c>
      <c r="W697" s="17"/>
      <c r="X697" s="41" t="str">
        <f t="shared" si="135"/>
        <v xml:space="preserve"> </v>
      </c>
      <c r="Y697" s="17"/>
      <c r="Z697" s="41" t="str">
        <f t="shared" si="136"/>
        <v xml:space="preserve"> </v>
      </c>
      <c r="AA697" s="17"/>
      <c r="AB697" s="41" t="str">
        <f t="shared" si="137"/>
        <v xml:space="preserve"> </v>
      </c>
      <c r="AC697" s="17"/>
      <c r="AD697" s="41" t="str">
        <f t="shared" si="138"/>
        <v xml:space="preserve"> </v>
      </c>
      <c r="AE697" s="17"/>
      <c r="AF697" s="42" t="str">
        <f t="shared" si="139"/>
        <v xml:space="preserve"> </v>
      </c>
      <c r="AG697" s="19">
        <f t="shared" si="140"/>
        <v>2</v>
      </c>
      <c r="AH697" s="19">
        <f t="shared" si="141"/>
        <v>3</v>
      </c>
      <c r="AI697" s="47">
        <f t="shared" si="142"/>
        <v>9.8206101872463008E-5</v>
      </c>
    </row>
    <row r="698" spans="1:35">
      <c r="A698" t="s">
        <v>579</v>
      </c>
      <c r="B698" t="s">
        <v>4445</v>
      </c>
      <c r="C698" t="s">
        <v>2203</v>
      </c>
      <c r="D698" s="4" t="s">
        <v>1218</v>
      </c>
      <c r="E698" s="2"/>
      <c r="G698" s="4"/>
      <c r="H698" s="3" t="s">
        <v>1227</v>
      </c>
      <c r="I698" s="3" t="s">
        <v>505</v>
      </c>
      <c r="J698" s="4"/>
      <c r="K698" s="4"/>
      <c r="L698" s="30" t="s">
        <v>1307</v>
      </c>
      <c r="M698" s="17">
        <v>1</v>
      </c>
      <c r="N698" s="41">
        <f t="shared" si="130"/>
        <v>8.9847259658580418E-4</v>
      </c>
      <c r="O698" s="17"/>
      <c r="P698" s="41" t="str">
        <f t="shared" si="131"/>
        <v xml:space="preserve"> </v>
      </c>
      <c r="Q698" s="17"/>
      <c r="R698" s="41" t="str">
        <f t="shared" si="132"/>
        <v xml:space="preserve"> </v>
      </c>
      <c r="S698" s="17"/>
      <c r="T698" s="41" t="str">
        <f t="shared" si="133"/>
        <v xml:space="preserve"> </v>
      </c>
      <c r="U698" s="17"/>
      <c r="V698" s="41" t="str">
        <f t="shared" si="134"/>
        <v xml:space="preserve"> </v>
      </c>
      <c r="W698" s="17">
        <v>2</v>
      </c>
      <c r="X698" s="41">
        <f t="shared" si="135"/>
        <v>8.0064051240992789E-4</v>
      </c>
      <c r="Y698" s="17"/>
      <c r="Z698" s="41" t="str">
        <f t="shared" si="136"/>
        <v xml:space="preserve"> </v>
      </c>
      <c r="AA698" s="17"/>
      <c r="AB698" s="41" t="str">
        <f t="shared" si="137"/>
        <v xml:space="preserve"> </v>
      </c>
      <c r="AC698" s="17"/>
      <c r="AD698" s="41" t="str">
        <f t="shared" si="138"/>
        <v xml:space="preserve"> </v>
      </c>
      <c r="AE698" s="17"/>
      <c r="AF698" s="42" t="str">
        <f t="shared" si="139"/>
        <v xml:space="preserve"> </v>
      </c>
      <c r="AG698" s="19">
        <f t="shared" si="140"/>
        <v>4</v>
      </c>
      <c r="AH698" s="19">
        <f t="shared" si="141"/>
        <v>3</v>
      </c>
      <c r="AI698" s="47">
        <f t="shared" si="142"/>
        <v>9.8206101872463008E-5</v>
      </c>
    </row>
    <row r="699" spans="1:35">
      <c r="A699" t="s">
        <v>909</v>
      </c>
      <c r="B699" t="s">
        <v>623</v>
      </c>
      <c r="C699" t="s">
        <v>2497</v>
      </c>
      <c r="D699" s="4" t="s">
        <v>1217</v>
      </c>
      <c r="E699" s="2"/>
      <c r="F699" t="s">
        <v>2790</v>
      </c>
      <c r="G699" s="4"/>
      <c r="H699" s="3" t="s">
        <v>1227</v>
      </c>
      <c r="I699" s="3" t="s">
        <v>1227</v>
      </c>
      <c r="J699" s="4"/>
      <c r="K699" s="4"/>
      <c r="L699" s="30" t="s">
        <v>1307</v>
      </c>
      <c r="M699" s="17"/>
      <c r="N699" s="41" t="str">
        <f t="shared" si="130"/>
        <v xml:space="preserve"> </v>
      </c>
      <c r="O699" s="17"/>
      <c r="P699" s="41" t="str">
        <f t="shared" si="131"/>
        <v xml:space="preserve"> </v>
      </c>
      <c r="Q699" s="17"/>
      <c r="R699" s="41" t="str">
        <f t="shared" si="132"/>
        <v xml:space="preserve"> </v>
      </c>
      <c r="S699" s="17"/>
      <c r="T699" s="41" t="str">
        <f t="shared" si="133"/>
        <v xml:space="preserve"> </v>
      </c>
      <c r="U699" s="17">
        <v>1</v>
      </c>
      <c r="V699" s="41">
        <f t="shared" si="134"/>
        <v>6.650262685376072E-5</v>
      </c>
      <c r="W699" s="17"/>
      <c r="X699" s="41" t="str">
        <f t="shared" si="135"/>
        <v xml:space="preserve"> </v>
      </c>
      <c r="Y699" s="17"/>
      <c r="Z699" s="41" t="str">
        <f t="shared" si="136"/>
        <v xml:space="preserve"> </v>
      </c>
      <c r="AA699" s="17">
        <v>2</v>
      </c>
      <c r="AB699" s="41">
        <f t="shared" si="137"/>
        <v>2.3148148148148147E-3</v>
      </c>
      <c r="AC699" s="17"/>
      <c r="AD699" s="41" t="str">
        <f t="shared" si="138"/>
        <v xml:space="preserve"> </v>
      </c>
      <c r="AE699" s="17"/>
      <c r="AF699" s="42" t="str">
        <f t="shared" si="139"/>
        <v xml:space="preserve"> </v>
      </c>
      <c r="AG699" s="19">
        <f t="shared" si="140"/>
        <v>4</v>
      </c>
      <c r="AH699" s="19">
        <f t="shared" si="141"/>
        <v>3</v>
      </c>
      <c r="AI699" s="47">
        <f t="shared" si="142"/>
        <v>9.8206101872463008E-5</v>
      </c>
    </row>
    <row r="700" spans="1:35">
      <c r="A700" t="s">
        <v>2397</v>
      </c>
      <c r="B700" t="s">
        <v>326</v>
      </c>
      <c r="C700" t="s">
        <v>2520</v>
      </c>
      <c r="D700" s="4" t="s">
        <v>1218</v>
      </c>
      <c r="E700" s="2" t="s">
        <v>1803</v>
      </c>
      <c r="F700" t="s">
        <v>5532</v>
      </c>
      <c r="G700" s="4"/>
      <c r="H700" s="3" t="s">
        <v>1227</v>
      </c>
      <c r="I700" s="3" t="s">
        <v>1227</v>
      </c>
      <c r="J700" s="4">
        <v>302</v>
      </c>
      <c r="K700" s="4">
        <v>330</v>
      </c>
      <c r="L700" s="30" t="s">
        <v>1307</v>
      </c>
      <c r="M700" s="17"/>
      <c r="N700" s="41" t="str">
        <f t="shared" si="130"/>
        <v xml:space="preserve"> </v>
      </c>
      <c r="O700" s="17">
        <v>1</v>
      </c>
      <c r="P700" s="41">
        <f t="shared" si="131"/>
        <v>3.5236081747709656E-4</v>
      </c>
      <c r="Q700" s="17"/>
      <c r="R700" s="41" t="str">
        <f t="shared" si="132"/>
        <v xml:space="preserve"> </v>
      </c>
      <c r="S700" s="17"/>
      <c r="T700" s="41" t="str">
        <f t="shared" si="133"/>
        <v xml:space="preserve"> </v>
      </c>
      <c r="U700" s="17"/>
      <c r="V700" s="41" t="str">
        <f t="shared" si="134"/>
        <v xml:space="preserve"> </v>
      </c>
      <c r="W700" s="17"/>
      <c r="X700" s="41" t="str">
        <f t="shared" si="135"/>
        <v xml:space="preserve"> </v>
      </c>
      <c r="Y700" s="17">
        <v>2</v>
      </c>
      <c r="Z700" s="41">
        <f t="shared" si="136"/>
        <v>1.3201320132013201E-3</v>
      </c>
      <c r="AA700" s="17"/>
      <c r="AB700" s="41" t="str">
        <f t="shared" si="137"/>
        <v xml:space="preserve"> </v>
      </c>
      <c r="AC700" s="17"/>
      <c r="AD700" s="41" t="str">
        <f t="shared" si="138"/>
        <v xml:space="preserve"> </v>
      </c>
      <c r="AE700" s="17"/>
      <c r="AF700" s="42" t="str">
        <f t="shared" si="139"/>
        <v xml:space="preserve"> </v>
      </c>
      <c r="AG700" s="19">
        <f t="shared" si="140"/>
        <v>4</v>
      </c>
      <c r="AH700" s="19">
        <f t="shared" si="141"/>
        <v>3</v>
      </c>
      <c r="AI700" s="47">
        <f t="shared" si="142"/>
        <v>9.8206101872463008E-5</v>
      </c>
    </row>
    <row r="701" spans="1:35">
      <c r="A701" t="s">
        <v>2152</v>
      </c>
      <c r="B701" t="s">
        <v>1740</v>
      </c>
      <c r="C701" t="s">
        <v>808</v>
      </c>
      <c r="D701" s="4" t="s">
        <v>1308</v>
      </c>
      <c r="E701" s="2"/>
      <c r="F701" t="s">
        <v>824</v>
      </c>
      <c r="G701" s="4"/>
      <c r="H701" s="3" t="s">
        <v>1227</v>
      </c>
      <c r="I701" s="3" t="s">
        <v>1227</v>
      </c>
      <c r="J701" s="4"/>
      <c r="K701" s="4">
        <v>46</v>
      </c>
      <c r="L701" s="30" t="s">
        <v>1307</v>
      </c>
      <c r="M701" s="17"/>
      <c r="N701" s="41" t="str">
        <f t="shared" si="130"/>
        <v xml:space="preserve"> </v>
      </c>
      <c r="O701" s="17"/>
      <c r="P701" s="41" t="str">
        <f t="shared" si="131"/>
        <v xml:space="preserve"> </v>
      </c>
      <c r="Q701" s="17"/>
      <c r="R701" s="41" t="str">
        <f t="shared" si="132"/>
        <v xml:space="preserve"> </v>
      </c>
      <c r="S701" s="17"/>
      <c r="T701" s="41" t="str">
        <f t="shared" si="133"/>
        <v xml:space="preserve"> </v>
      </c>
      <c r="U701" s="17"/>
      <c r="V701" s="41" t="str">
        <f t="shared" si="134"/>
        <v xml:space="preserve"> </v>
      </c>
      <c r="W701" s="17"/>
      <c r="X701" s="41" t="str">
        <f t="shared" si="135"/>
        <v xml:space="preserve"> </v>
      </c>
      <c r="Y701" s="17"/>
      <c r="Z701" s="41" t="str">
        <f t="shared" si="136"/>
        <v xml:space="preserve"> </v>
      </c>
      <c r="AA701" s="17"/>
      <c r="AB701" s="41" t="str">
        <f t="shared" si="137"/>
        <v xml:space="preserve"> </v>
      </c>
      <c r="AC701" s="17"/>
      <c r="AD701" s="41" t="str">
        <f t="shared" si="138"/>
        <v xml:space="preserve"> </v>
      </c>
      <c r="AE701" s="17">
        <v>3</v>
      </c>
      <c r="AF701" s="42">
        <f t="shared" si="139"/>
        <v>9.4073377234242712E-4</v>
      </c>
      <c r="AG701" s="19">
        <f t="shared" si="140"/>
        <v>1</v>
      </c>
      <c r="AH701" s="19">
        <f t="shared" si="141"/>
        <v>3</v>
      </c>
      <c r="AI701" s="47">
        <f t="shared" si="142"/>
        <v>9.8206101872463008E-5</v>
      </c>
    </row>
    <row r="702" spans="1:35">
      <c r="A702" t="s">
        <v>927</v>
      </c>
      <c r="B702" t="s">
        <v>2191</v>
      </c>
      <c r="C702" t="s">
        <v>928</v>
      </c>
      <c r="D702" s="4" t="s">
        <v>1308</v>
      </c>
      <c r="E702" s="2"/>
      <c r="F702" t="s">
        <v>2627</v>
      </c>
      <c r="G702" s="4"/>
      <c r="H702" s="3" t="s">
        <v>1227</v>
      </c>
      <c r="I702" s="3" t="s">
        <v>1227</v>
      </c>
      <c r="J702" s="4"/>
      <c r="K702" s="4"/>
      <c r="L702" s="30" t="s">
        <v>1307</v>
      </c>
      <c r="M702" s="17"/>
      <c r="N702" s="41" t="str">
        <f t="shared" si="130"/>
        <v xml:space="preserve"> </v>
      </c>
      <c r="O702" s="17"/>
      <c r="P702" s="41" t="str">
        <f t="shared" si="131"/>
        <v xml:space="preserve"> </v>
      </c>
      <c r="Q702" s="17"/>
      <c r="R702" s="41" t="str">
        <f t="shared" si="132"/>
        <v xml:space="preserve"> </v>
      </c>
      <c r="S702" s="17"/>
      <c r="T702" s="41" t="str">
        <f t="shared" si="133"/>
        <v xml:space="preserve"> </v>
      </c>
      <c r="U702" s="17">
        <v>2</v>
      </c>
      <c r="V702" s="41">
        <f t="shared" si="134"/>
        <v>1.3300525370752144E-4</v>
      </c>
      <c r="W702" s="17"/>
      <c r="X702" s="41" t="str">
        <f t="shared" si="135"/>
        <v xml:space="preserve"> </v>
      </c>
      <c r="Y702" s="17"/>
      <c r="Z702" s="41" t="str">
        <f t="shared" si="136"/>
        <v xml:space="preserve"> </v>
      </c>
      <c r="AA702" s="17"/>
      <c r="AB702" s="41" t="str">
        <f t="shared" si="137"/>
        <v xml:space="preserve"> </v>
      </c>
      <c r="AC702" s="17"/>
      <c r="AD702" s="41" t="str">
        <f t="shared" si="138"/>
        <v xml:space="preserve"> </v>
      </c>
      <c r="AE702" s="17">
        <v>1</v>
      </c>
      <c r="AF702" s="42">
        <f t="shared" si="139"/>
        <v>3.1357792411414236E-4</v>
      </c>
      <c r="AG702" s="19">
        <f t="shared" si="140"/>
        <v>3</v>
      </c>
      <c r="AH702" s="19">
        <f t="shared" si="141"/>
        <v>3</v>
      </c>
      <c r="AI702" s="47">
        <f t="shared" si="142"/>
        <v>9.8206101872463008E-5</v>
      </c>
    </row>
    <row r="703" spans="1:35">
      <c r="A703" t="s">
        <v>177</v>
      </c>
      <c r="B703" t="s">
        <v>5697</v>
      </c>
      <c r="C703" t="s">
        <v>2507</v>
      </c>
      <c r="D703" s="4" t="s">
        <v>1217</v>
      </c>
      <c r="E703" s="2"/>
      <c r="F703" s="5"/>
      <c r="G703" s="4"/>
      <c r="H703" s="3" t="s">
        <v>1227</v>
      </c>
      <c r="I703" s="3" t="s">
        <v>505</v>
      </c>
      <c r="J703" s="4"/>
      <c r="K703" s="4"/>
      <c r="L703" s="30" t="s">
        <v>1307</v>
      </c>
      <c r="M703" s="17"/>
      <c r="N703" s="41" t="str">
        <f t="shared" si="130"/>
        <v xml:space="preserve"> </v>
      </c>
      <c r="O703" s="17">
        <v>3</v>
      </c>
      <c r="P703" s="41">
        <f t="shared" si="131"/>
        <v>1.0570824524312897E-3</v>
      </c>
      <c r="Q703" s="17"/>
      <c r="R703" s="41" t="str">
        <f t="shared" si="132"/>
        <v xml:space="preserve"> </v>
      </c>
      <c r="S703" s="17"/>
      <c r="T703" s="41" t="str">
        <f t="shared" si="133"/>
        <v xml:space="preserve"> </v>
      </c>
      <c r="U703" s="17"/>
      <c r="V703" s="41" t="str">
        <f t="shared" si="134"/>
        <v xml:space="preserve"> </v>
      </c>
      <c r="W703" s="17"/>
      <c r="X703" s="41" t="str">
        <f t="shared" si="135"/>
        <v xml:space="preserve"> </v>
      </c>
      <c r="Y703" s="17"/>
      <c r="Z703" s="41" t="str">
        <f t="shared" si="136"/>
        <v xml:space="preserve"> </v>
      </c>
      <c r="AA703" s="17"/>
      <c r="AB703" s="41" t="str">
        <f t="shared" si="137"/>
        <v xml:space="preserve"> </v>
      </c>
      <c r="AC703" s="17"/>
      <c r="AD703" s="41" t="str">
        <f t="shared" si="138"/>
        <v xml:space="preserve"> </v>
      </c>
      <c r="AE703" s="17"/>
      <c r="AF703" s="42" t="str">
        <f t="shared" si="139"/>
        <v xml:space="preserve"> </v>
      </c>
      <c r="AG703" s="19">
        <f t="shared" si="140"/>
        <v>2</v>
      </c>
      <c r="AH703" s="19">
        <f t="shared" si="141"/>
        <v>3</v>
      </c>
      <c r="AI703" s="47">
        <f t="shared" si="142"/>
        <v>9.8206101872463008E-5</v>
      </c>
    </row>
    <row r="704" spans="1:35">
      <c r="A704" t="s">
        <v>2220</v>
      </c>
      <c r="B704" t="s">
        <v>1746</v>
      </c>
      <c r="C704" t="s">
        <v>341</v>
      </c>
      <c r="D704" s="4" t="s">
        <v>1218</v>
      </c>
      <c r="E704" s="2" t="s">
        <v>3627</v>
      </c>
      <c r="F704" t="s">
        <v>1835</v>
      </c>
      <c r="G704" s="4"/>
      <c r="H704" s="3" t="s">
        <v>1227</v>
      </c>
      <c r="I704" s="3" t="s">
        <v>1227</v>
      </c>
      <c r="J704" s="4">
        <v>261</v>
      </c>
      <c r="K704" s="4">
        <v>393</v>
      </c>
      <c r="L704" s="30" t="s">
        <v>1307</v>
      </c>
      <c r="M704" s="17"/>
      <c r="N704" s="41" t="str">
        <f t="shared" si="130"/>
        <v xml:space="preserve"> </v>
      </c>
      <c r="O704" s="17"/>
      <c r="P704" s="41" t="str">
        <f t="shared" si="131"/>
        <v xml:space="preserve"> </v>
      </c>
      <c r="Q704" s="17"/>
      <c r="R704" s="41" t="str">
        <f t="shared" si="132"/>
        <v xml:space="preserve"> </v>
      </c>
      <c r="S704" s="17"/>
      <c r="T704" s="41" t="str">
        <f t="shared" si="133"/>
        <v xml:space="preserve"> </v>
      </c>
      <c r="U704" s="17">
        <v>2</v>
      </c>
      <c r="V704" s="41">
        <f t="shared" si="134"/>
        <v>1.3300525370752144E-4</v>
      </c>
      <c r="W704" s="17"/>
      <c r="X704" s="41" t="str">
        <f t="shared" si="135"/>
        <v xml:space="preserve"> </v>
      </c>
      <c r="Y704" s="17"/>
      <c r="Z704" s="41" t="str">
        <f t="shared" si="136"/>
        <v xml:space="preserve"> </v>
      </c>
      <c r="AA704" s="17">
        <v>1</v>
      </c>
      <c r="AB704" s="41">
        <f t="shared" si="137"/>
        <v>1.1574074074074073E-3</v>
      </c>
      <c r="AC704" s="17"/>
      <c r="AD704" s="41" t="str">
        <f t="shared" si="138"/>
        <v xml:space="preserve"> </v>
      </c>
      <c r="AE704" s="17"/>
      <c r="AF704" s="42" t="str">
        <f t="shared" si="139"/>
        <v xml:space="preserve"> </v>
      </c>
      <c r="AG704" s="19">
        <f t="shared" si="140"/>
        <v>4</v>
      </c>
      <c r="AH704" s="19">
        <f t="shared" si="141"/>
        <v>3</v>
      </c>
      <c r="AI704" s="47">
        <f t="shared" si="142"/>
        <v>9.8206101872463008E-5</v>
      </c>
    </row>
    <row r="705" spans="1:35">
      <c r="A705" t="s">
        <v>932</v>
      </c>
      <c r="B705" s="5" t="s">
        <v>3787</v>
      </c>
      <c r="C705" t="s">
        <v>341</v>
      </c>
      <c r="D705" s="4" t="s">
        <v>1218</v>
      </c>
      <c r="E705" s="4" t="s">
        <v>4</v>
      </c>
      <c r="G705" s="4"/>
      <c r="H705" s="3" t="s">
        <v>505</v>
      </c>
      <c r="I705" s="3" t="s">
        <v>505</v>
      </c>
      <c r="J705" s="4"/>
      <c r="K705" s="4"/>
      <c r="L705" s="30" t="s">
        <v>1307</v>
      </c>
      <c r="M705" s="17">
        <v>1</v>
      </c>
      <c r="N705" s="41">
        <f t="shared" si="130"/>
        <v>8.9847259658580418E-4</v>
      </c>
      <c r="O705" s="17"/>
      <c r="P705" s="41" t="str">
        <f t="shared" si="131"/>
        <v xml:space="preserve"> </v>
      </c>
      <c r="Q705" s="17">
        <v>1</v>
      </c>
      <c r="R705" s="41">
        <f t="shared" si="132"/>
        <v>8.5034013605442174E-4</v>
      </c>
      <c r="S705" s="17"/>
      <c r="T705" s="41" t="str">
        <f t="shared" si="133"/>
        <v xml:space="preserve"> </v>
      </c>
      <c r="U705" s="17"/>
      <c r="V705" s="41" t="str">
        <f t="shared" si="134"/>
        <v xml:space="preserve"> </v>
      </c>
      <c r="W705" s="17"/>
      <c r="X705" s="41" t="str">
        <f t="shared" si="135"/>
        <v xml:space="preserve"> </v>
      </c>
      <c r="Y705" s="17"/>
      <c r="Z705" s="41" t="str">
        <f t="shared" si="136"/>
        <v xml:space="preserve"> </v>
      </c>
      <c r="AA705" s="17"/>
      <c r="AB705" s="41" t="str">
        <f t="shared" si="137"/>
        <v xml:space="preserve"> </v>
      </c>
      <c r="AC705" s="17"/>
      <c r="AD705" s="41" t="str">
        <f t="shared" si="138"/>
        <v xml:space="preserve"> </v>
      </c>
      <c r="AE705" s="17">
        <v>1</v>
      </c>
      <c r="AF705" s="42">
        <f t="shared" si="139"/>
        <v>3.1357792411414236E-4</v>
      </c>
      <c r="AG705" s="19">
        <f t="shared" si="140"/>
        <v>5</v>
      </c>
      <c r="AH705" s="19">
        <f t="shared" si="141"/>
        <v>3</v>
      </c>
      <c r="AI705" s="47">
        <f t="shared" si="142"/>
        <v>9.8206101872463008E-5</v>
      </c>
    </row>
    <row r="706" spans="1:35">
      <c r="A706" t="s">
        <v>600</v>
      </c>
      <c r="B706" t="s">
        <v>1562</v>
      </c>
      <c r="C706" t="s">
        <v>2020</v>
      </c>
      <c r="D706" s="4" t="s">
        <v>1218</v>
      </c>
      <c r="E706" s="2"/>
      <c r="G706" s="4"/>
      <c r="H706" s="3" t="s">
        <v>1227</v>
      </c>
      <c r="I706" s="3" t="s">
        <v>1227</v>
      </c>
      <c r="J706" s="4"/>
      <c r="K706" s="4"/>
      <c r="L706" s="30" t="s">
        <v>1307</v>
      </c>
      <c r="M706" s="17"/>
      <c r="N706" s="41" t="str">
        <f t="shared" si="130"/>
        <v xml:space="preserve"> </v>
      </c>
      <c r="O706" s="17"/>
      <c r="P706" s="41" t="str">
        <f t="shared" si="131"/>
        <v xml:space="preserve"> </v>
      </c>
      <c r="Q706" s="17"/>
      <c r="R706" s="41" t="str">
        <f t="shared" si="132"/>
        <v xml:space="preserve"> </v>
      </c>
      <c r="S706" s="17"/>
      <c r="T706" s="41" t="str">
        <f t="shared" si="133"/>
        <v xml:space="preserve"> </v>
      </c>
      <c r="U706" s="17">
        <v>3</v>
      </c>
      <c r="V706" s="41">
        <f t="shared" si="134"/>
        <v>1.9950788056128217E-4</v>
      </c>
      <c r="W706" s="17"/>
      <c r="X706" s="41" t="str">
        <f t="shared" si="135"/>
        <v xml:space="preserve"> </v>
      </c>
      <c r="Y706" s="17"/>
      <c r="Z706" s="41" t="str">
        <f t="shared" si="136"/>
        <v xml:space="preserve"> </v>
      </c>
      <c r="AA706" s="17"/>
      <c r="AB706" s="41" t="str">
        <f t="shared" si="137"/>
        <v xml:space="preserve"> </v>
      </c>
      <c r="AC706" s="17"/>
      <c r="AD706" s="41" t="str">
        <f t="shared" si="138"/>
        <v xml:space="preserve"> </v>
      </c>
      <c r="AE706" s="17"/>
      <c r="AF706" s="42" t="str">
        <f t="shared" si="139"/>
        <v xml:space="preserve"> </v>
      </c>
      <c r="AG706" s="19">
        <f t="shared" si="140"/>
        <v>2</v>
      </c>
      <c r="AH706" s="19">
        <f t="shared" si="141"/>
        <v>3</v>
      </c>
      <c r="AI706" s="47">
        <f t="shared" si="142"/>
        <v>9.8206101872463008E-5</v>
      </c>
    </row>
    <row r="707" spans="1:35">
      <c r="A707" t="s">
        <v>600</v>
      </c>
      <c r="B707" t="s">
        <v>1565</v>
      </c>
      <c r="C707" t="s">
        <v>2020</v>
      </c>
      <c r="D707" s="4" t="s">
        <v>1218</v>
      </c>
      <c r="E707" s="2"/>
      <c r="G707" s="4"/>
      <c r="H707" s="3" t="s">
        <v>1227</v>
      </c>
      <c r="I707" s="3" t="s">
        <v>1227</v>
      </c>
      <c r="J707" s="4"/>
      <c r="K707" s="4"/>
      <c r="L707" s="30" t="s">
        <v>1307</v>
      </c>
      <c r="M707" s="17">
        <v>2</v>
      </c>
      <c r="N707" s="41">
        <f t="shared" si="130"/>
        <v>1.7969451931716084E-3</v>
      </c>
      <c r="O707" s="17"/>
      <c r="P707" s="41" t="str">
        <f t="shared" si="131"/>
        <v xml:space="preserve"> </v>
      </c>
      <c r="Q707" s="17"/>
      <c r="R707" s="41" t="str">
        <f t="shared" si="132"/>
        <v xml:space="preserve"> </v>
      </c>
      <c r="S707" s="17"/>
      <c r="T707" s="41" t="str">
        <f t="shared" si="133"/>
        <v xml:space="preserve"> </v>
      </c>
      <c r="U707" s="17">
        <v>1</v>
      </c>
      <c r="V707" s="41">
        <f t="shared" si="134"/>
        <v>6.650262685376072E-5</v>
      </c>
      <c r="W707" s="17"/>
      <c r="X707" s="41" t="str">
        <f t="shared" si="135"/>
        <v xml:space="preserve"> </v>
      </c>
      <c r="Y707" s="17"/>
      <c r="Z707" s="41" t="str">
        <f t="shared" si="136"/>
        <v xml:space="preserve"> </v>
      </c>
      <c r="AA707" s="17"/>
      <c r="AB707" s="41" t="str">
        <f t="shared" si="137"/>
        <v xml:space="preserve"> </v>
      </c>
      <c r="AC707" s="17"/>
      <c r="AD707" s="41" t="str">
        <f t="shared" si="138"/>
        <v xml:space="preserve"> </v>
      </c>
      <c r="AE707" s="17"/>
      <c r="AF707" s="42" t="str">
        <f t="shared" si="139"/>
        <v xml:space="preserve"> </v>
      </c>
      <c r="AG707" s="19">
        <f t="shared" si="140"/>
        <v>4</v>
      </c>
      <c r="AH707" s="19">
        <f t="shared" si="141"/>
        <v>3</v>
      </c>
      <c r="AI707" s="47">
        <f t="shared" si="142"/>
        <v>9.8206101872463008E-5</v>
      </c>
    </row>
    <row r="708" spans="1:35">
      <c r="A708" t="s">
        <v>1895</v>
      </c>
      <c r="B708" t="s">
        <v>1346</v>
      </c>
      <c r="C708" t="s">
        <v>341</v>
      </c>
      <c r="D708" s="4" t="s">
        <v>1218</v>
      </c>
      <c r="E708" s="2"/>
      <c r="F708" t="s">
        <v>1291</v>
      </c>
      <c r="G708" s="4"/>
      <c r="H708" s="3" t="s">
        <v>1227</v>
      </c>
      <c r="I708" s="3" t="s">
        <v>1227</v>
      </c>
      <c r="J708" s="4">
        <v>242</v>
      </c>
      <c r="K708" s="4"/>
      <c r="L708" s="30" t="s">
        <v>1307</v>
      </c>
      <c r="M708" s="17"/>
      <c r="N708" s="41" t="str">
        <f t="shared" si="130"/>
        <v xml:space="preserve"> </v>
      </c>
      <c r="O708" s="17">
        <v>1</v>
      </c>
      <c r="P708" s="41">
        <f t="shared" si="131"/>
        <v>3.5236081747709656E-4</v>
      </c>
      <c r="Q708" s="17"/>
      <c r="R708" s="41" t="str">
        <f t="shared" si="132"/>
        <v xml:space="preserve"> </v>
      </c>
      <c r="S708" s="17"/>
      <c r="T708" s="41" t="str">
        <f t="shared" si="133"/>
        <v xml:space="preserve"> </v>
      </c>
      <c r="U708" s="17"/>
      <c r="V708" s="41" t="str">
        <f t="shared" si="134"/>
        <v xml:space="preserve"> </v>
      </c>
      <c r="W708" s="17"/>
      <c r="X708" s="41" t="str">
        <f t="shared" si="135"/>
        <v xml:space="preserve"> </v>
      </c>
      <c r="Y708" s="17">
        <v>2</v>
      </c>
      <c r="Z708" s="41">
        <f t="shared" si="136"/>
        <v>1.3201320132013201E-3</v>
      </c>
      <c r="AA708" s="17"/>
      <c r="AB708" s="41" t="str">
        <f t="shared" si="137"/>
        <v xml:space="preserve"> </v>
      </c>
      <c r="AC708" s="17"/>
      <c r="AD708" s="41" t="str">
        <f t="shared" si="138"/>
        <v xml:space="preserve"> </v>
      </c>
      <c r="AE708" s="17"/>
      <c r="AF708" s="42" t="str">
        <f t="shared" si="139"/>
        <v xml:space="preserve"> </v>
      </c>
      <c r="AG708" s="19">
        <f t="shared" si="140"/>
        <v>4</v>
      </c>
      <c r="AH708" s="19">
        <f t="shared" si="141"/>
        <v>3</v>
      </c>
      <c r="AI708" s="47">
        <f t="shared" si="142"/>
        <v>9.8206101872463008E-5</v>
      </c>
    </row>
    <row r="709" spans="1:35">
      <c r="A709" t="s">
        <v>2924</v>
      </c>
      <c r="B709" t="s">
        <v>1552</v>
      </c>
      <c r="C709" t="s">
        <v>2507</v>
      </c>
      <c r="D709" s="4" t="s">
        <v>1217</v>
      </c>
      <c r="E709" s="2"/>
      <c r="G709" s="4"/>
      <c r="H709" s="3" t="s">
        <v>1227</v>
      </c>
      <c r="I709" s="3" t="s">
        <v>505</v>
      </c>
      <c r="J709" s="4"/>
      <c r="K709" s="4"/>
      <c r="L709" s="30" t="s">
        <v>1307</v>
      </c>
      <c r="M709" s="17"/>
      <c r="N709" s="41" t="str">
        <f t="shared" si="130"/>
        <v xml:space="preserve"> </v>
      </c>
      <c r="O709" s="17"/>
      <c r="P709" s="41" t="str">
        <f t="shared" si="131"/>
        <v xml:space="preserve"> </v>
      </c>
      <c r="Q709" s="17">
        <v>1</v>
      </c>
      <c r="R709" s="41">
        <f t="shared" si="132"/>
        <v>8.5034013605442174E-4</v>
      </c>
      <c r="S709" s="17"/>
      <c r="T709" s="41" t="str">
        <f t="shared" si="133"/>
        <v xml:space="preserve"> </v>
      </c>
      <c r="U709" s="17">
        <v>1</v>
      </c>
      <c r="V709" s="41">
        <f t="shared" si="134"/>
        <v>6.650262685376072E-5</v>
      </c>
      <c r="W709" s="17"/>
      <c r="X709" s="41" t="str">
        <f t="shared" si="135"/>
        <v xml:space="preserve"> </v>
      </c>
      <c r="Y709" s="17"/>
      <c r="Z709" s="41" t="str">
        <f t="shared" si="136"/>
        <v xml:space="preserve"> </v>
      </c>
      <c r="AA709" s="17"/>
      <c r="AB709" s="41" t="str">
        <f t="shared" si="137"/>
        <v xml:space="preserve"> </v>
      </c>
      <c r="AC709" s="17">
        <v>1</v>
      </c>
      <c r="AD709" s="41">
        <f t="shared" si="138"/>
        <v>5.8927519151443723E-4</v>
      </c>
      <c r="AE709" s="17"/>
      <c r="AF709" s="42" t="str">
        <f t="shared" si="139"/>
        <v xml:space="preserve"> </v>
      </c>
      <c r="AG709" s="19">
        <f t="shared" si="140"/>
        <v>6</v>
      </c>
      <c r="AH709" s="19">
        <f t="shared" si="141"/>
        <v>3</v>
      </c>
      <c r="AI709" s="47">
        <f t="shared" si="142"/>
        <v>9.8206101872463008E-5</v>
      </c>
    </row>
    <row r="710" spans="1:35">
      <c r="A710" t="s">
        <v>1638</v>
      </c>
      <c r="B710" t="s">
        <v>662</v>
      </c>
      <c r="C710" t="s">
        <v>341</v>
      </c>
      <c r="D710" s="4" t="s">
        <v>1218</v>
      </c>
      <c r="E710" s="2"/>
      <c r="F710" t="s">
        <v>468</v>
      </c>
      <c r="G710" s="4" t="s">
        <v>154</v>
      </c>
      <c r="H710" s="3" t="s">
        <v>1227</v>
      </c>
      <c r="I710" s="3" t="s">
        <v>1227</v>
      </c>
      <c r="J710" s="4">
        <v>245</v>
      </c>
      <c r="K710" s="4"/>
      <c r="L710" s="30" t="s">
        <v>1307</v>
      </c>
      <c r="M710" s="17"/>
      <c r="N710" s="41" t="str">
        <f t="shared" si="130"/>
        <v xml:space="preserve"> </v>
      </c>
      <c r="O710" s="17"/>
      <c r="P710" s="41" t="str">
        <f t="shared" si="131"/>
        <v xml:space="preserve"> </v>
      </c>
      <c r="Q710" s="17"/>
      <c r="R710" s="41" t="str">
        <f t="shared" si="132"/>
        <v xml:space="preserve"> </v>
      </c>
      <c r="S710" s="17"/>
      <c r="T710" s="41" t="str">
        <f t="shared" si="133"/>
        <v xml:space="preserve"> </v>
      </c>
      <c r="U710" s="17">
        <v>3</v>
      </c>
      <c r="V710" s="41">
        <f t="shared" si="134"/>
        <v>1.9950788056128217E-4</v>
      </c>
      <c r="W710" s="17"/>
      <c r="X710" s="41" t="str">
        <f t="shared" si="135"/>
        <v xml:space="preserve"> </v>
      </c>
      <c r="Y710" s="17"/>
      <c r="Z710" s="41" t="str">
        <f t="shared" si="136"/>
        <v xml:space="preserve"> </v>
      </c>
      <c r="AA710" s="17"/>
      <c r="AB710" s="41" t="str">
        <f t="shared" si="137"/>
        <v xml:space="preserve"> </v>
      </c>
      <c r="AC710" s="17"/>
      <c r="AD710" s="41" t="str">
        <f t="shared" si="138"/>
        <v xml:space="preserve"> </v>
      </c>
      <c r="AE710" s="17"/>
      <c r="AF710" s="42" t="str">
        <f t="shared" si="139"/>
        <v xml:space="preserve"> </v>
      </c>
      <c r="AG710" s="19">
        <f t="shared" si="140"/>
        <v>2</v>
      </c>
      <c r="AH710" s="19">
        <f t="shared" si="141"/>
        <v>3</v>
      </c>
      <c r="AI710" s="47">
        <f t="shared" si="142"/>
        <v>9.8206101872463008E-5</v>
      </c>
    </row>
    <row r="711" spans="1:35">
      <c r="A711" t="s">
        <v>357</v>
      </c>
      <c r="B711" t="s">
        <v>2225</v>
      </c>
      <c r="C711" t="s">
        <v>500</v>
      </c>
      <c r="D711" s="4" t="s">
        <v>1218</v>
      </c>
      <c r="E711" s="2"/>
      <c r="F711" t="s">
        <v>5507</v>
      </c>
      <c r="G711" s="4"/>
      <c r="H711" s="3" t="s">
        <v>1227</v>
      </c>
      <c r="I711" s="3" t="s">
        <v>1227</v>
      </c>
      <c r="J711" s="4"/>
      <c r="K711" s="4"/>
      <c r="L711" s="30" t="s">
        <v>1307</v>
      </c>
      <c r="M711" s="17"/>
      <c r="N711" s="41" t="str">
        <f t="shared" si="130"/>
        <v xml:space="preserve"> </v>
      </c>
      <c r="O711" s="17">
        <v>2</v>
      </c>
      <c r="P711" s="41">
        <f t="shared" si="131"/>
        <v>7.0472163495419312E-4</v>
      </c>
      <c r="Q711" s="17"/>
      <c r="R711" s="41" t="str">
        <f t="shared" si="132"/>
        <v xml:space="preserve"> </v>
      </c>
      <c r="S711" s="17"/>
      <c r="T711" s="41" t="str">
        <f t="shared" si="133"/>
        <v xml:space="preserve"> </v>
      </c>
      <c r="U711" s="17"/>
      <c r="V711" s="41" t="str">
        <f t="shared" si="134"/>
        <v xml:space="preserve"> </v>
      </c>
      <c r="W711" s="17"/>
      <c r="X711" s="41" t="str">
        <f t="shared" si="135"/>
        <v xml:space="preserve"> </v>
      </c>
      <c r="Y711" s="17"/>
      <c r="Z711" s="41" t="str">
        <f t="shared" si="136"/>
        <v xml:space="preserve"> </v>
      </c>
      <c r="AA711" s="17"/>
      <c r="AB711" s="41" t="str">
        <f t="shared" si="137"/>
        <v xml:space="preserve"> </v>
      </c>
      <c r="AC711" s="17"/>
      <c r="AD711" s="41" t="str">
        <f t="shared" si="138"/>
        <v xml:space="preserve"> </v>
      </c>
      <c r="AE711" s="17">
        <v>1</v>
      </c>
      <c r="AF711" s="42">
        <f t="shared" si="139"/>
        <v>3.1357792411414236E-4</v>
      </c>
      <c r="AG711" s="19">
        <f t="shared" si="140"/>
        <v>3</v>
      </c>
      <c r="AH711" s="19">
        <f t="shared" si="141"/>
        <v>3</v>
      </c>
      <c r="AI711" s="47">
        <f t="shared" si="142"/>
        <v>9.8206101872463008E-5</v>
      </c>
    </row>
    <row r="712" spans="1:35">
      <c r="A712" t="s">
        <v>666</v>
      </c>
      <c r="B712" t="s">
        <v>4494</v>
      </c>
      <c r="C712" t="s">
        <v>341</v>
      </c>
      <c r="D712" s="4" t="s">
        <v>1218</v>
      </c>
      <c r="E712" s="2"/>
      <c r="F712" s="5" t="s">
        <v>4652</v>
      </c>
      <c r="G712" s="4"/>
      <c r="H712" s="3" t="s">
        <v>1227</v>
      </c>
      <c r="I712" s="3" t="s">
        <v>505</v>
      </c>
      <c r="J712" s="4"/>
      <c r="K712" s="4"/>
      <c r="L712" s="30" t="s">
        <v>1307</v>
      </c>
      <c r="M712" s="17"/>
      <c r="N712" s="41" t="str">
        <f t="shared" ref="N712:N775" si="143">IF(M712=0," ",M712/M$971)</f>
        <v xml:space="preserve"> </v>
      </c>
      <c r="O712" s="17"/>
      <c r="P712" s="41" t="str">
        <f t="shared" ref="P712:P775" si="144">IF(O712=0," ",O712/O$971)</f>
        <v xml:space="preserve"> </v>
      </c>
      <c r="Q712" s="17">
        <v>1</v>
      </c>
      <c r="R712" s="41">
        <f t="shared" ref="R712:R775" si="145">IF(Q712=0," ",Q712/Q$971)</f>
        <v>8.5034013605442174E-4</v>
      </c>
      <c r="S712" s="17"/>
      <c r="T712" s="41" t="str">
        <f t="shared" ref="T712:T775" si="146">IF(S712=0," ",S712/S$971)</f>
        <v xml:space="preserve"> </v>
      </c>
      <c r="U712" s="17"/>
      <c r="V712" s="41" t="str">
        <f t="shared" ref="V712:V775" si="147">IF(U712=0," ",U712/U$971)</f>
        <v xml:space="preserve"> </v>
      </c>
      <c r="W712" s="17"/>
      <c r="X712" s="41" t="str">
        <f t="shared" ref="X712:X775" si="148">IF(W712=0," ",W712/W$971)</f>
        <v xml:space="preserve"> </v>
      </c>
      <c r="Y712" s="17">
        <v>2</v>
      </c>
      <c r="Z712" s="41">
        <f t="shared" ref="Z712:Z775" si="149">IF(Y712=0," ",Y712/Y$971)</f>
        <v>1.3201320132013201E-3</v>
      </c>
      <c r="AA712" s="17"/>
      <c r="AB712" s="41" t="str">
        <f t="shared" ref="AB712:AB775" si="150">IF(AA712=0," ",AA712/AA$971)</f>
        <v xml:space="preserve"> </v>
      </c>
      <c r="AC712" s="17"/>
      <c r="AD712" s="41" t="str">
        <f t="shared" ref="AD712:AD775" si="151">IF(AC712=0," ",AC712/AC$971)</f>
        <v xml:space="preserve"> </v>
      </c>
      <c r="AE712" s="17"/>
      <c r="AF712" s="42" t="str">
        <f t="shared" ref="AF712:AF775" si="152">IF(AE712=0," ",AE712/AE$971)</f>
        <v xml:space="preserve"> </v>
      </c>
      <c r="AG712" s="19">
        <f t="shared" ref="AG712:AG775" si="153">COUNT(M712:AE712)</f>
        <v>4</v>
      </c>
      <c r="AH712" s="19">
        <f t="shared" ref="AH712:AH775" si="154">M712+O712+Q712+S712+U712+W712+Y712+AA712+AC712+AE712</f>
        <v>3</v>
      </c>
      <c r="AI712" s="47">
        <f t="shared" ref="AI712:AI775" si="155">AH712/AH$965</f>
        <v>9.8206101872463008E-5</v>
      </c>
    </row>
    <row r="713" spans="1:35">
      <c r="A713" t="s">
        <v>666</v>
      </c>
      <c r="B713" t="s">
        <v>614</v>
      </c>
      <c r="C713" t="s">
        <v>341</v>
      </c>
      <c r="D713" s="4" t="s">
        <v>1218</v>
      </c>
      <c r="E713" s="2"/>
      <c r="F713" t="s">
        <v>5472</v>
      </c>
      <c r="G713" s="4"/>
      <c r="H713" s="3" t="s">
        <v>1227</v>
      </c>
      <c r="I713" s="3" t="s">
        <v>1227</v>
      </c>
      <c r="J713" s="4">
        <v>246</v>
      </c>
      <c r="K713" s="4">
        <v>377</v>
      </c>
      <c r="L713" s="30" t="s">
        <v>1307</v>
      </c>
      <c r="M713" s="17"/>
      <c r="N713" s="41" t="str">
        <f t="shared" si="143"/>
        <v xml:space="preserve"> </v>
      </c>
      <c r="O713" s="17"/>
      <c r="P713" s="41" t="str">
        <f t="shared" si="144"/>
        <v xml:space="preserve"> </v>
      </c>
      <c r="Q713" s="17">
        <v>1</v>
      </c>
      <c r="R713" s="41">
        <f t="shared" si="145"/>
        <v>8.5034013605442174E-4</v>
      </c>
      <c r="S713" s="17"/>
      <c r="T713" s="41" t="str">
        <f t="shared" si="146"/>
        <v xml:space="preserve"> </v>
      </c>
      <c r="U713" s="17">
        <v>1</v>
      </c>
      <c r="V713" s="41">
        <f t="shared" si="147"/>
        <v>6.650262685376072E-5</v>
      </c>
      <c r="W713" s="17"/>
      <c r="X713" s="41" t="str">
        <f t="shared" si="148"/>
        <v xml:space="preserve"> </v>
      </c>
      <c r="Y713" s="17"/>
      <c r="Z713" s="41" t="str">
        <f t="shared" si="149"/>
        <v xml:space="preserve"> </v>
      </c>
      <c r="AA713" s="17"/>
      <c r="AB713" s="41" t="str">
        <f t="shared" si="150"/>
        <v xml:space="preserve"> </v>
      </c>
      <c r="AC713" s="17">
        <v>1</v>
      </c>
      <c r="AD713" s="41">
        <f t="shared" si="151"/>
        <v>5.8927519151443723E-4</v>
      </c>
      <c r="AE713" s="17"/>
      <c r="AF713" s="42" t="str">
        <f t="shared" si="152"/>
        <v xml:space="preserve"> </v>
      </c>
      <c r="AG713" s="19">
        <f t="shared" si="153"/>
        <v>6</v>
      </c>
      <c r="AH713" s="19">
        <f t="shared" si="154"/>
        <v>3</v>
      </c>
      <c r="AI713" s="47">
        <f t="shared" si="155"/>
        <v>9.8206101872463008E-5</v>
      </c>
    </row>
    <row r="714" spans="1:35">
      <c r="A714" t="s">
        <v>1543</v>
      </c>
      <c r="B714" t="s">
        <v>1871</v>
      </c>
      <c r="C714" t="s">
        <v>486</v>
      </c>
      <c r="D714" s="4" t="s">
        <v>1217</v>
      </c>
      <c r="E714" s="2"/>
      <c r="F714" t="s">
        <v>1791</v>
      </c>
      <c r="G714" s="4"/>
      <c r="H714" s="3" t="s">
        <v>1227</v>
      </c>
      <c r="I714" s="3" t="s">
        <v>1227</v>
      </c>
      <c r="J714" s="4">
        <v>416</v>
      </c>
      <c r="K714" s="4"/>
      <c r="L714" s="30" t="s">
        <v>1540</v>
      </c>
      <c r="M714" s="17"/>
      <c r="N714" s="41" t="str">
        <f t="shared" si="143"/>
        <v xml:space="preserve"> </v>
      </c>
      <c r="O714" s="17"/>
      <c r="P714" s="41" t="str">
        <f t="shared" si="144"/>
        <v xml:space="preserve"> </v>
      </c>
      <c r="Q714" s="17"/>
      <c r="R714" s="41" t="str">
        <f t="shared" si="145"/>
        <v xml:space="preserve"> </v>
      </c>
      <c r="S714" s="17"/>
      <c r="T714" s="41" t="str">
        <f t="shared" si="146"/>
        <v xml:space="preserve"> </v>
      </c>
      <c r="U714" s="17">
        <v>2</v>
      </c>
      <c r="V714" s="41">
        <f t="shared" si="147"/>
        <v>1.3300525370752144E-4</v>
      </c>
      <c r="W714" s="17"/>
      <c r="X714" s="41" t="str">
        <f t="shared" si="148"/>
        <v xml:space="preserve"> </v>
      </c>
      <c r="Y714" s="17">
        <v>1</v>
      </c>
      <c r="Z714" s="41">
        <f t="shared" si="149"/>
        <v>6.6006600660066007E-4</v>
      </c>
      <c r="AA714" s="17"/>
      <c r="AB714" s="41" t="str">
        <f t="shared" si="150"/>
        <v xml:space="preserve"> </v>
      </c>
      <c r="AC714" s="17"/>
      <c r="AD714" s="41" t="str">
        <f t="shared" si="151"/>
        <v xml:space="preserve"> </v>
      </c>
      <c r="AE714" s="17"/>
      <c r="AF714" s="42" t="str">
        <f t="shared" si="152"/>
        <v xml:space="preserve"> </v>
      </c>
      <c r="AG714" s="19">
        <f t="shared" si="153"/>
        <v>4</v>
      </c>
      <c r="AH714" s="19">
        <f t="shared" si="154"/>
        <v>3</v>
      </c>
      <c r="AI714" s="47">
        <f t="shared" si="155"/>
        <v>9.8206101872463008E-5</v>
      </c>
    </row>
    <row r="715" spans="1:35">
      <c r="A715" t="s">
        <v>969</v>
      </c>
      <c r="B715" t="s">
        <v>1552</v>
      </c>
      <c r="C715" t="s">
        <v>2522</v>
      </c>
      <c r="D715" s="4" t="s">
        <v>1217</v>
      </c>
      <c r="E715" s="2"/>
      <c r="F715" t="s">
        <v>2626</v>
      </c>
      <c r="G715" s="4"/>
      <c r="H715" s="3" t="s">
        <v>1227</v>
      </c>
      <c r="I715" s="3" t="s">
        <v>1227</v>
      </c>
      <c r="J715" s="4"/>
      <c r="K715" s="4">
        <v>224</v>
      </c>
      <c r="L715" s="30" t="s">
        <v>1307</v>
      </c>
      <c r="M715" s="17"/>
      <c r="N715" s="41" t="str">
        <f t="shared" si="143"/>
        <v xml:space="preserve"> </v>
      </c>
      <c r="O715" s="17"/>
      <c r="P715" s="41" t="str">
        <f t="shared" si="144"/>
        <v xml:space="preserve"> </v>
      </c>
      <c r="Q715" s="17"/>
      <c r="R715" s="41" t="str">
        <f t="shared" si="145"/>
        <v xml:space="preserve"> </v>
      </c>
      <c r="S715" s="17"/>
      <c r="T715" s="41" t="str">
        <f t="shared" si="146"/>
        <v xml:space="preserve"> </v>
      </c>
      <c r="U715" s="17">
        <v>3</v>
      </c>
      <c r="V715" s="41">
        <f t="shared" si="147"/>
        <v>1.9950788056128217E-4</v>
      </c>
      <c r="W715" s="17"/>
      <c r="X715" s="41" t="str">
        <f t="shared" si="148"/>
        <v xml:space="preserve"> </v>
      </c>
      <c r="Y715" s="17"/>
      <c r="Z715" s="41" t="str">
        <f t="shared" si="149"/>
        <v xml:space="preserve"> </v>
      </c>
      <c r="AA715" s="17"/>
      <c r="AB715" s="41" t="str">
        <f t="shared" si="150"/>
        <v xml:space="preserve"> </v>
      </c>
      <c r="AC715" s="17"/>
      <c r="AD715" s="41" t="str">
        <f t="shared" si="151"/>
        <v xml:space="preserve"> </v>
      </c>
      <c r="AE715" s="17"/>
      <c r="AF715" s="42" t="str">
        <f t="shared" si="152"/>
        <v xml:space="preserve"> </v>
      </c>
      <c r="AG715" s="19">
        <f t="shared" si="153"/>
        <v>2</v>
      </c>
      <c r="AH715" s="19">
        <f t="shared" si="154"/>
        <v>3</v>
      </c>
      <c r="AI715" s="47">
        <f t="shared" si="155"/>
        <v>9.8206101872463008E-5</v>
      </c>
    </row>
    <row r="716" spans="1:35">
      <c r="A716" t="s">
        <v>147</v>
      </c>
      <c r="B716" s="5" t="s">
        <v>4000</v>
      </c>
      <c r="C716" t="s">
        <v>803</v>
      </c>
      <c r="D716" s="4" t="s">
        <v>1217</v>
      </c>
      <c r="E716" s="2"/>
      <c r="G716" s="4"/>
      <c r="H716" s="3" t="s">
        <v>1227</v>
      </c>
      <c r="I716" s="3" t="s">
        <v>505</v>
      </c>
      <c r="J716" s="4"/>
      <c r="K716" s="4"/>
      <c r="L716" s="30" t="s">
        <v>1307</v>
      </c>
      <c r="M716" s="17"/>
      <c r="N716" s="41" t="str">
        <f t="shared" si="143"/>
        <v xml:space="preserve"> </v>
      </c>
      <c r="O716" s="17"/>
      <c r="P716" s="41" t="str">
        <f t="shared" si="144"/>
        <v xml:space="preserve"> </v>
      </c>
      <c r="Q716" s="17"/>
      <c r="R716" s="41" t="str">
        <f t="shared" si="145"/>
        <v xml:space="preserve"> </v>
      </c>
      <c r="S716" s="17"/>
      <c r="T716" s="41" t="str">
        <f t="shared" si="146"/>
        <v xml:space="preserve"> </v>
      </c>
      <c r="U716" s="17"/>
      <c r="V716" s="41" t="str">
        <f t="shared" si="147"/>
        <v xml:space="preserve"> </v>
      </c>
      <c r="W716" s="17"/>
      <c r="X716" s="41" t="str">
        <f t="shared" si="148"/>
        <v xml:space="preserve"> </v>
      </c>
      <c r="Y716" s="17">
        <v>3</v>
      </c>
      <c r="Z716" s="41">
        <f t="shared" si="149"/>
        <v>1.9801980198019802E-3</v>
      </c>
      <c r="AA716" s="17"/>
      <c r="AB716" s="41" t="str">
        <f t="shared" si="150"/>
        <v xml:space="preserve"> </v>
      </c>
      <c r="AC716" s="17"/>
      <c r="AD716" s="41" t="str">
        <f t="shared" si="151"/>
        <v xml:space="preserve"> </v>
      </c>
      <c r="AE716" s="17"/>
      <c r="AF716" s="42" t="str">
        <f t="shared" si="152"/>
        <v xml:space="preserve"> </v>
      </c>
      <c r="AG716" s="19">
        <f t="shared" si="153"/>
        <v>2</v>
      </c>
      <c r="AH716" s="19">
        <f t="shared" si="154"/>
        <v>3</v>
      </c>
      <c r="AI716" s="47">
        <f t="shared" si="155"/>
        <v>9.8206101872463008E-5</v>
      </c>
    </row>
    <row r="717" spans="1:35">
      <c r="A717" t="s">
        <v>118</v>
      </c>
      <c r="B717" t="s">
        <v>4397</v>
      </c>
      <c r="C717" t="s">
        <v>2020</v>
      </c>
      <c r="D717" s="4" t="s">
        <v>1218</v>
      </c>
      <c r="E717" s="2"/>
      <c r="G717" s="4"/>
      <c r="H717" s="3" t="s">
        <v>1227</v>
      </c>
      <c r="I717" s="3" t="s">
        <v>1227</v>
      </c>
      <c r="J717" s="4"/>
      <c r="K717" s="4">
        <v>346</v>
      </c>
      <c r="L717" s="30" t="s">
        <v>1307</v>
      </c>
      <c r="M717" s="17"/>
      <c r="N717" s="41" t="str">
        <f t="shared" si="143"/>
        <v xml:space="preserve"> </v>
      </c>
      <c r="O717" s="17"/>
      <c r="P717" s="41" t="str">
        <f t="shared" si="144"/>
        <v xml:space="preserve"> </v>
      </c>
      <c r="Q717" s="17"/>
      <c r="R717" s="41" t="str">
        <f t="shared" si="145"/>
        <v xml:space="preserve"> </v>
      </c>
      <c r="S717" s="17"/>
      <c r="T717" s="41" t="str">
        <f t="shared" si="146"/>
        <v xml:space="preserve"> </v>
      </c>
      <c r="U717" s="17">
        <v>1</v>
      </c>
      <c r="V717" s="41">
        <f t="shared" si="147"/>
        <v>6.650262685376072E-5</v>
      </c>
      <c r="W717" s="17"/>
      <c r="X717" s="41" t="str">
        <f t="shared" si="148"/>
        <v xml:space="preserve"> </v>
      </c>
      <c r="Y717" s="17"/>
      <c r="Z717" s="41" t="str">
        <f t="shared" si="149"/>
        <v xml:space="preserve"> </v>
      </c>
      <c r="AA717" s="17"/>
      <c r="AB717" s="41" t="str">
        <f t="shared" si="150"/>
        <v xml:space="preserve"> </v>
      </c>
      <c r="AC717" s="17"/>
      <c r="AD717" s="41" t="str">
        <f t="shared" si="151"/>
        <v xml:space="preserve"> </v>
      </c>
      <c r="AE717" s="17">
        <v>2</v>
      </c>
      <c r="AF717" s="42">
        <f t="shared" si="152"/>
        <v>6.2715584822828471E-4</v>
      </c>
      <c r="AG717" s="19">
        <f t="shared" si="153"/>
        <v>3</v>
      </c>
      <c r="AH717" s="19">
        <f t="shared" si="154"/>
        <v>3</v>
      </c>
      <c r="AI717" s="47">
        <f t="shared" si="155"/>
        <v>9.8206101872463008E-5</v>
      </c>
    </row>
    <row r="718" spans="1:35">
      <c r="A718" t="s">
        <v>119</v>
      </c>
      <c r="B718" t="s">
        <v>2191</v>
      </c>
      <c r="C718" t="s">
        <v>2497</v>
      </c>
      <c r="D718" s="4" t="s">
        <v>1217</v>
      </c>
      <c r="E718" s="2"/>
      <c r="F718" s="5" t="s">
        <v>5543</v>
      </c>
      <c r="G718" s="4" t="s">
        <v>154</v>
      </c>
      <c r="H718" s="3" t="s">
        <v>1227</v>
      </c>
      <c r="I718" s="3" t="s">
        <v>505</v>
      </c>
      <c r="J718" s="4"/>
      <c r="K718" s="4"/>
      <c r="L718" s="30" t="s">
        <v>1307</v>
      </c>
      <c r="M718" s="17"/>
      <c r="N718" s="41" t="str">
        <f t="shared" si="143"/>
        <v xml:space="preserve"> </v>
      </c>
      <c r="O718" s="17">
        <v>1</v>
      </c>
      <c r="P718" s="41">
        <f t="shared" si="144"/>
        <v>3.5236081747709656E-4</v>
      </c>
      <c r="Q718" s="17"/>
      <c r="R718" s="41" t="str">
        <f t="shared" si="145"/>
        <v xml:space="preserve"> </v>
      </c>
      <c r="S718" s="17"/>
      <c r="T718" s="41" t="str">
        <f t="shared" si="146"/>
        <v xml:space="preserve"> </v>
      </c>
      <c r="U718" s="17">
        <v>2</v>
      </c>
      <c r="V718" s="41">
        <f t="shared" si="147"/>
        <v>1.3300525370752144E-4</v>
      </c>
      <c r="W718" s="17"/>
      <c r="X718" s="41" t="str">
        <f t="shared" si="148"/>
        <v xml:space="preserve"> </v>
      </c>
      <c r="Y718" s="17"/>
      <c r="Z718" s="41" t="str">
        <f t="shared" si="149"/>
        <v xml:space="preserve"> </v>
      </c>
      <c r="AA718" s="17"/>
      <c r="AB718" s="41" t="str">
        <f t="shared" si="150"/>
        <v xml:space="preserve"> </v>
      </c>
      <c r="AC718" s="17"/>
      <c r="AD718" s="41" t="str">
        <f t="shared" si="151"/>
        <v xml:space="preserve"> </v>
      </c>
      <c r="AE718" s="17"/>
      <c r="AF718" s="42" t="str">
        <f t="shared" si="152"/>
        <v xml:space="preserve"> </v>
      </c>
      <c r="AG718" s="19">
        <f t="shared" si="153"/>
        <v>4</v>
      </c>
      <c r="AH718" s="19">
        <f t="shared" si="154"/>
        <v>3</v>
      </c>
      <c r="AI718" s="47">
        <f t="shared" si="155"/>
        <v>9.8206101872463008E-5</v>
      </c>
    </row>
    <row r="719" spans="1:35">
      <c r="A719" t="s">
        <v>119</v>
      </c>
      <c r="B719" t="s">
        <v>524</v>
      </c>
      <c r="C719" t="s">
        <v>2497</v>
      </c>
      <c r="D719" s="4" t="s">
        <v>1217</v>
      </c>
      <c r="E719" s="2"/>
      <c r="F719" t="s">
        <v>2797</v>
      </c>
      <c r="G719" s="4"/>
      <c r="H719" s="3" t="s">
        <v>1227</v>
      </c>
      <c r="I719" s="3" t="s">
        <v>1227</v>
      </c>
      <c r="J719" s="4"/>
      <c r="K719" s="4"/>
      <c r="L719" s="30" t="s">
        <v>1307</v>
      </c>
      <c r="M719" s="17"/>
      <c r="N719" s="41" t="str">
        <f t="shared" si="143"/>
        <v xml:space="preserve"> </v>
      </c>
      <c r="O719" s="17"/>
      <c r="P719" s="41" t="str">
        <f t="shared" si="144"/>
        <v xml:space="preserve"> </v>
      </c>
      <c r="Q719" s="17"/>
      <c r="R719" s="41" t="str">
        <f t="shared" si="145"/>
        <v xml:space="preserve"> </v>
      </c>
      <c r="S719" s="17"/>
      <c r="T719" s="41" t="str">
        <f t="shared" si="146"/>
        <v xml:space="preserve"> </v>
      </c>
      <c r="U719" s="17"/>
      <c r="V719" s="41" t="str">
        <f t="shared" si="147"/>
        <v xml:space="preserve"> </v>
      </c>
      <c r="W719" s="17">
        <v>1</v>
      </c>
      <c r="X719" s="41">
        <f t="shared" si="148"/>
        <v>4.0032025620496394E-4</v>
      </c>
      <c r="Y719" s="17"/>
      <c r="Z719" s="41" t="str">
        <f t="shared" si="149"/>
        <v xml:space="preserve"> </v>
      </c>
      <c r="AA719" s="17"/>
      <c r="AB719" s="41" t="str">
        <f t="shared" si="150"/>
        <v xml:space="preserve"> </v>
      </c>
      <c r="AC719" s="17">
        <v>2</v>
      </c>
      <c r="AD719" s="41">
        <f t="shared" si="151"/>
        <v>1.1785503830288745E-3</v>
      </c>
      <c r="AE719" s="17"/>
      <c r="AF719" s="42" t="str">
        <f t="shared" si="152"/>
        <v xml:space="preserve"> </v>
      </c>
      <c r="AG719" s="19">
        <f t="shared" si="153"/>
        <v>4</v>
      </c>
      <c r="AH719" s="19">
        <f t="shared" si="154"/>
        <v>3</v>
      </c>
      <c r="AI719" s="47">
        <f t="shared" si="155"/>
        <v>9.8206101872463008E-5</v>
      </c>
    </row>
    <row r="720" spans="1:35">
      <c r="A720" t="s">
        <v>670</v>
      </c>
      <c r="B720" t="s">
        <v>2398</v>
      </c>
      <c r="C720" t="s">
        <v>341</v>
      </c>
      <c r="D720" s="4" t="s">
        <v>1218</v>
      </c>
      <c r="E720" s="2" t="s">
        <v>2828</v>
      </c>
      <c r="F720" t="s">
        <v>1033</v>
      </c>
      <c r="G720" s="4"/>
      <c r="H720" s="3" t="s">
        <v>1227</v>
      </c>
      <c r="I720" s="3" t="s">
        <v>1227</v>
      </c>
      <c r="J720" s="4">
        <v>248</v>
      </c>
      <c r="K720" s="4">
        <v>380</v>
      </c>
      <c r="L720" s="30" t="s">
        <v>1307</v>
      </c>
      <c r="M720" s="17"/>
      <c r="N720" s="41" t="str">
        <f t="shared" si="143"/>
        <v xml:space="preserve"> </v>
      </c>
      <c r="O720" s="17"/>
      <c r="P720" s="41" t="str">
        <f t="shared" si="144"/>
        <v xml:space="preserve"> </v>
      </c>
      <c r="Q720" s="17"/>
      <c r="R720" s="41" t="str">
        <f t="shared" si="145"/>
        <v xml:space="preserve"> </v>
      </c>
      <c r="S720" s="17"/>
      <c r="T720" s="41" t="str">
        <f t="shared" si="146"/>
        <v xml:space="preserve"> </v>
      </c>
      <c r="U720" s="17">
        <v>3</v>
      </c>
      <c r="V720" s="41">
        <f t="shared" si="147"/>
        <v>1.9950788056128217E-4</v>
      </c>
      <c r="W720" s="17"/>
      <c r="X720" s="41" t="str">
        <f t="shared" si="148"/>
        <v xml:space="preserve"> </v>
      </c>
      <c r="Y720" s="17"/>
      <c r="Z720" s="41" t="str">
        <f t="shared" si="149"/>
        <v xml:space="preserve"> </v>
      </c>
      <c r="AA720" s="17"/>
      <c r="AB720" s="41" t="str">
        <f t="shared" si="150"/>
        <v xml:space="preserve"> </v>
      </c>
      <c r="AC720" s="17"/>
      <c r="AD720" s="41" t="str">
        <f t="shared" si="151"/>
        <v xml:space="preserve"> </v>
      </c>
      <c r="AE720" s="17"/>
      <c r="AF720" s="42" t="str">
        <f t="shared" si="152"/>
        <v xml:space="preserve"> </v>
      </c>
      <c r="AG720" s="19">
        <f t="shared" si="153"/>
        <v>2</v>
      </c>
      <c r="AH720" s="19">
        <f t="shared" si="154"/>
        <v>3</v>
      </c>
      <c r="AI720" s="47">
        <f t="shared" si="155"/>
        <v>9.8206101872463008E-5</v>
      </c>
    </row>
    <row r="721" spans="1:35">
      <c r="A721" t="s">
        <v>123</v>
      </c>
      <c r="B721" t="s">
        <v>1085</v>
      </c>
      <c r="C721" t="s">
        <v>2524</v>
      </c>
      <c r="D721" s="4" t="s">
        <v>1217</v>
      </c>
      <c r="E721" s="2"/>
      <c r="F721" t="s">
        <v>998</v>
      </c>
      <c r="G721" s="4"/>
      <c r="H721" s="3" t="s">
        <v>1227</v>
      </c>
      <c r="I721" s="3" t="s">
        <v>505</v>
      </c>
      <c r="J721" s="4"/>
      <c r="K721" s="4"/>
      <c r="L721" s="30" t="s">
        <v>1307</v>
      </c>
      <c r="M721" s="17"/>
      <c r="N721" s="41" t="str">
        <f t="shared" si="143"/>
        <v xml:space="preserve"> </v>
      </c>
      <c r="O721" s="17"/>
      <c r="P721" s="41" t="str">
        <f t="shared" si="144"/>
        <v xml:space="preserve"> </v>
      </c>
      <c r="Q721" s="17"/>
      <c r="R721" s="41" t="str">
        <f t="shared" si="145"/>
        <v xml:space="preserve"> </v>
      </c>
      <c r="S721" s="17"/>
      <c r="T721" s="41" t="str">
        <f t="shared" si="146"/>
        <v xml:space="preserve"> </v>
      </c>
      <c r="U721" s="17">
        <v>3</v>
      </c>
      <c r="V721" s="41">
        <f t="shared" si="147"/>
        <v>1.9950788056128217E-4</v>
      </c>
      <c r="W721" s="17"/>
      <c r="X721" s="41" t="str">
        <f t="shared" si="148"/>
        <v xml:space="preserve"> </v>
      </c>
      <c r="Y721" s="17"/>
      <c r="Z721" s="41" t="str">
        <f t="shared" si="149"/>
        <v xml:space="preserve"> </v>
      </c>
      <c r="AA721" s="17"/>
      <c r="AB721" s="41" t="str">
        <f t="shared" si="150"/>
        <v xml:space="preserve"> </v>
      </c>
      <c r="AC721" s="17"/>
      <c r="AD721" s="41" t="str">
        <f t="shared" si="151"/>
        <v xml:space="preserve"> </v>
      </c>
      <c r="AE721" s="17"/>
      <c r="AF721" s="42" t="str">
        <f t="shared" si="152"/>
        <v xml:space="preserve"> </v>
      </c>
      <c r="AG721" s="19">
        <f t="shared" si="153"/>
        <v>2</v>
      </c>
      <c r="AH721" s="19">
        <f t="shared" si="154"/>
        <v>3</v>
      </c>
      <c r="AI721" s="47">
        <f t="shared" si="155"/>
        <v>9.8206101872463008E-5</v>
      </c>
    </row>
    <row r="722" spans="1:35">
      <c r="A722" t="s">
        <v>2408</v>
      </c>
      <c r="B722" t="s">
        <v>1844</v>
      </c>
      <c r="C722" t="s">
        <v>2533</v>
      </c>
      <c r="D722" s="4" t="s">
        <v>1217</v>
      </c>
      <c r="E722" s="2" t="s">
        <v>1803</v>
      </c>
      <c r="G722" s="4"/>
      <c r="H722" s="3" t="s">
        <v>1227</v>
      </c>
      <c r="I722" s="3" t="s">
        <v>1227</v>
      </c>
      <c r="J722" s="4">
        <v>424</v>
      </c>
      <c r="K722" s="4"/>
      <c r="L722" s="30" t="s">
        <v>1540</v>
      </c>
      <c r="M722" s="17"/>
      <c r="N722" s="41" t="str">
        <f t="shared" si="143"/>
        <v xml:space="preserve"> </v>
      </c>
      <c r="O722" s="17"/>
      <c r="P722" s="41" t="str">
        <f t="shared" si="144"/>
        <v xml:space="preserve"> </v>
      </c>
      <c r="Q722" s="17"/>
      <c r="R722" s="41" t="str">
        <f t="shared" si="145"/>
        <v xml:space="preserve"> </v>
      </c>
      <c r="S722" s="17"/>
      <c r="T722" s="41" t="str">
        <f t="shared" si="146"/>
        <v xml:space="preserve"> </v>
      </c>
      <c r="U722" s="17">
        <v>3</v>
      </c>
      <c r="V722" s="41">
        <f t="shared" si="147"/>
        <v>1.9950788056128217E-4</v>
      </c>
      <c r="W722" s="17"/>
      <c r="X722" s="41" t="str">
        <f t="shared" si="148"/>
        <v xml:space="preserve"> </v>
      </c>
      <c r="Y722" s="17"/>
      <c r="Z722" s="41" t="str">
        <f t="shared" si="149"/>
        <v xml:space="preserve"> </v>
      </c>
      <c r="AA722" s="17"/>
      <c r="AB722" s="41" t="str">
        <f t="shared" si="150"/>
        <v xml:space="preserve"> </v>
      </c>
      <c r="AC722" s="17"/>
      <c r="AD722" s="41" t="str">
        <f t="shared" si="151"/>
        <v xml:space="preserve"> </v>
      </c>
      <c r="AE722" s="17"/>
      <c r="AF722" s="42" t="str">
        <f t="shared" si="152"/>
        <v xml:space="preserve"> </v>
      </c>
      <c r="AG722" s="19">
        <f t="shared" si="153"/>
        <v>2</v>
      </c>
      <c r="AH722" s="19">
        <f t="shared" si="154"/>
        <v>3</v>
      </c>
      <c r="AI722" s="47">
        <f t="shared" si="155"/>
        <v>9.8206101872463008E-5</v>
      </c>
    </row>
    <row r="723" spans="1:35">
      <c r="A723" t="s">
        <v>1090</v>
      </c>
      <c r="B723" t="s">
        <v>1368</v>
      </c>
      <c r="C723" t="s">
        <v>2524</v>
      </c>
      <c r="D723" s="4" t="s">
        <v>1217</v>
      </c>
      <c r="E723" s="4" t="s">
        <v>1803</v>
      </c>
      <c r="G723" s="4"/>
      <c r="H723" s="3" t="s">
        <v>1227</v>
      </c>
      <c r="I723" s="3" t="s">
        <v>1227</v>
      </c>
      <c r="J723" s="4"/>
      <c r="K723" s="4"/>
      <c r="L723" s="30" t="s">
        <v>1307</v>
      </c>
      <c r="M723" s="17"/>
      <c r="N723" s="41" t="str">
        <f t="shared" si="143"/>
        <v xml:space="preserve"> </v>
      </c>
      <c r="O723" s="17"/>
      <c r="P723" s="41" t="str">
        <f t="shared" si="144"/>
        <v xml:space="preserve"> </v>
      </c>
      <c r="Q723" s="17"/>
      <c r="R723" s="41" t="str">
        <f t="shared" si="145"/>
        <v xml:space="preserve"> </v>
      </c>
      <c r="S723" s="17"/>
      <c r="T723" s="41" t="str">
        <f t="shared" si="146"/>
        <v xml:space="preserve"> </v>
      </c>
      <c r="U723" s="17">
        <v>2</v>
      </c>
      <c r="V723" s="41">
        <f t="shared" si="147"/>
        <v>1.3300525370752144E-4</v>
      </c>
      <c r="W723" s="17">
        <v>1</v>
      </c>
      <c r="X723" s="41">
        <f t="shared" si="148"/>
        <v>4.0032025620496394E-4</v>
      </c>
      <c r="Y723" s="17"/>
      <c r="Z723" s="41" t="str">
        <f t="shared" si="149"/>
        <v xml:space="preserve"> </v>
      </c>
      <c r="AA723" s="17"/>
      <c r="AB723" s="41" t="str">
        <f t="shared" si="150"/>
        <v xml:space="preserve"> </v>
      </c>
      <c r="AC723" s="17"/>
      <c r="AD723" s="41" t="str">
        <f t="shared" si="151"/>
        <v xml:space="preserve"> </v>
      </c>
      <c r="AE723" s="17"/>
      <c r="AF723" s="42" t="str">
        <f t="shared" si="152"/>
        <v xml:space="preserve"> </v>
      </c>
      <c r="AG723" s="19">
        <f t="shared" si="153"/>
        <v>4</v>
      </c>
      <c r="AH723" s="19">
        <f t="shared" si="154"/>
        <v>3</v>
      </c>
      <c r="AI723" s="47">
        <f t="shared" si="155"/>
        <v>9.8206101872463008E-5</v>
      </c>
    </row>
    <row r="724" spans="1:35">
      <c r="A724" t="s">
        <v>4339</v>
      </c>
      <c r="B724" t="s">
        <v>3394</v>
      </c>
      <c r="C724" t="s">
        <v>500</v>
      </c>
      <c r="D724" s="4" t="s">
        <v>1218</v>
      </c>
      <c r="E724" s="2"/>
      <c r="F724" t="s">
        <v>4829</v>
      </c>
      <c r="G724" s="4"/>
      <c r="H724" s="3" t="s">
        <v>1227</v>
      </c>
      <c r="I724" s="3" t="s">
        <v>505</v>
      </c>
      <c r="J724" s="4"/>
      <c r="K724" s="4"/>
      <c r="L724" s="30" t="s">
        <v>1307</v>
      </c>
      <c r="M724" s="17">
        <v>1</v>
      </c>
      <c r="N724" s="41">
        <f t="shared" si="143"/>
        <v>8.9847259658580418E-4</v>
      </c>
      <c r="O724" s="17"/>
      <c r="P724" s="41" t="str">
        <f t="shared" si="144"/>
        <v xml:space="preserve"> </v>
      </c>
      <c r="Q724" s="17"/>
      <c r="R724" s="41" t="str">
        <f t="shared" si="145"/>
        <v xml:space="preserve"> </v>
      </c>
      <c r="S724" s="17"/>
      <c r="T724" s="41" t="str">
        <f t="shared" si="146"/>
        <v xml:space="preserve"> </v>
      </c>
      <c r="U724" s="17">
        <v>2</v>
      </c>
      <c r="V724" s="41">
        <f t="shared" si="147"/>
        <v>1.3300525370752144E-4</v>
      </c>
      <c r="W724" s="17"/>
      <c r="X724" s="41" t="str">
        <f t="shared" si="148"/>
        <v xml:space="preserve"> </v>
      </c>
      <c r="Y724" s="17"/>
      <c r="Z724" s="41" t="str">
        <f t="shared" si="149"/>
        <v xml:space="preserve"> </v>
      </c>
      <c r="AA724" s="17"/>
      <c r="AB724" s="41" t="str">
        <f t="shared" si="150"/>
        <v xml:space="preserve"> </v>
      </c>
      <c r="AC724" s="17"/>
      <c r="AD724" s="41" t="str">
        <f t="shared" si="151"/>
        <v xml:space="preserve"> </v>
      </c>
      <c r="AE724" s="17"/>
      <c r="AF724" s="42" t="str">
        <f t="shared" si="152"/>
        <v xml:space="preserve"> </v>
      </c>
      <c r="AG724" s="19">
        <f t="shared" si="153"/>
        <v>4</v>
      </c>
      <c r="AH724" s="19">
        <f t="shared" si="154"/>
        <v>3</v>
      </c>
      <c r="AI724" s="47">
        <f t="shared" si="155"/>
        <v>9.8206101872463008E-5</v>
      </c>
    </row>
    <row r="725" spans="1:35">
      <c r="A725" t="s">
        <v>2527</v>
      </c>
      <c r="B725" s="5" t="s">
        <v>2209</v>
      </c>
      <c r="C725" t="s">
        <v>2020</v>
      </c>
      <c r="D725" s="4" t="s">
        <v>1218</v>
      </c>
      <c r="E725" s="2"/>
      <c r="F725" t="s">
        <v>3863</v>
      </c>
      <c r="G725" s="4"/>
      <c r="H725" s="3" t="s">
        <v>1227</v>
      </c>
      <c r="I725" s="3" t="s">
        <v>1227</v>
      </c>
      <c r="J725" s="4"/>
      <c r="K725" s="4"/>
      <c r="L725" s="30" t="s">
        <v>1307</v>
      </c>
      <c r="M725" s="17"/>
      <c r="N725" s="41" t="str">
        <f t="shared" si="143"/>
        <v xml:space="preserve"> </v>
      </c>
      <c r="O725" s="17"/>
      <c r="P725" s="41" t="str">
        <f t="shared" si="144"/>
        <v xml:space="preserve"> </v>
      </c>
      <c r="Q725" s="17"/>
      <c r="R725" s="41" t="str">
        <f t="shared" si="145"/>
        <v xml:space="preserve"> </v>
      </c>
      <c r="S725" s="17"/>
      <c r="T725" s="41" t="str">
        <f t="shared" si="146"/>
        <v xml:space="preserve"> </v>
      </c>
      <c r="U725" s="17">
        <v>1</v>
      </c>
      <c r="V725" s="41">
        <f t="shared" si="147"/>
        <v>6.650262685376072E-5</v>
      </c>
      <c r="W725" s="17"/>
      <c r="X725" s="41" t="str">
        <f t="shared" si="148"/>
        <v xml:space="preserve"> </v>
      </c>
      <c r="Y725" s="17"/>
      <c r="Z725" s="41" t="str">
        <f t="shared" si="149"/>
        <v xml:space="preserve"> </v>
      </c>
      <c r="AA725" s="17"/>
      <c r="AB725" s="41" t="str">
        <f t="shared" si="150"/>
        <v xml:space="preserve"> </v>
      </c>
      <c r="AC725" s="17">
        <v>2</v>
      </c>
      <c r="AD725" s="41">
        <f t="shared" si="151"/>
        <v>1.1785503830288745E-3</v>
      </c>
      <c r="AE725" s="17"/>
      <c r="AF725" s="42" t="str">
        <f t="shared" si="152"/>
        <v xml:space="preserve"> </v>
      </c>
      <c r="AG725" s="19">
        <f t="shared" si="153"/>
        <v>4</v>
      </c>
      <c r="AH725" s="19">
        <f t="shared" si="154"/>
        <v>3</v>
      </c>
      <c r="AI725" s="47">
        <f t="shared" si="155"/>
        <v>9.8206101872463008E-5</v>
      </c>
    </row>
    <row r="726" spans="1:35">
      <c r="A726" s="5" t="s">
        <v>1551</v>
      </c>
      <c r="B726" s="5" t="s">
        <v>2945</v>
      </c>
      <c r="C726" s="5" t="s">
        <v>2028</v>
      </c>
      <c r="D726" s="4" t="s">
        <v>1218</v>
      </c>
      <c r="E726" s="2"/>
      <c r="F726" t="s">
        <v>2951</v>
      </c>
      <c r="G726" s="4"/>
      <c r="H726" s="3" t="s">
        <v>1227</v>
      </c>
      <c r="I726" s="3" t="s">
        <v>1227</v>
      </c>
      <c r="J726" s="4">
        <v>298</v>
      </c>
      <c r="K726" s="4"/>
      <c r="L726" s="30" t="s">
        <v>1307</v>
      </c>
      <c r="M726" s="17"/>
      <c r="N726" s="41" t="str">
        <f t="shared" si="143"/>
        <v xml:space="preserve"> </v>
      </c>
      <c r="O726" s="17"/>
      <c r="P726" s="41" t="str">
        <f t="shared" si="144"/>
        <v xml:space="preserve"> </v>
      </c>
      <c r="Q726" s="17"/>
      <c r="R726" s="41" t="str">
        <f t="shared" si="145"/>
        <v xml:space="preserve"> </v>
      </c>
      <c r="S726" s="17"/>
      <c r="T726" s="41" t="str">
        <f t="shared" si="146"/>
        <v xml:space="preserve"> </v>
      </c>
      <c r="U726" s="17"/>
      <c r="V726" s="41" t="str">
        <f t="shared" si="147"/>
        <v xml:space="preserve"> </v>
      </c>
      <c r="W726" s="17"/>
      <c r="X726" s="41" t="str">
        <f t="shared" si="148"/>
        <v xml:space="preserve"> </v>
      </c>
      <c r="Y726" s="17"/>
      <c r="Z726" s="41" t="str">
        <f t="shared" si="149"/>
        <v xml:space="preserve"> </v>
      </c>
      <c r="AA726" s="17">
        <v>1</v>
      </c>
      <c r="AB726" s="41">
        <f t="shared" si="150"/>
        <v>1.1574074074074073E-3</v>
      </c>
      <c r="AC726" s="17">
        <v>2</v>
      </c>
      <c r="AD726" s="41">
        <f t="shared" si="151"/>
        <v>1.1785503830288745E-3</v>
      </c>
      <c r="AE726" s="17"/>
      <c r="AF726" s="42" t="str">
        <f t="shared" si="152"/>
        <v xml:space="preserve"> </v>
      </c>
      <c r="AG726" s="19">
        <f t="shared" si="153"/>
        <v>4</v>
      </c>
      <c r="AH726" s="19">
        <f t="shared" si="154"/>
        <v>3</v>
      </c>
      <c r="AI726" s="47">
        <f t="shared" si="155"/>
        <v>9.8206101872463008E-5</v>
      </c>
    </row>
    <row r="727" spans="1:35">
      <c r="A727" t="s">
        <v>1551</v>
      </c>
      <c r="B727" t="s">
        <v>1107</v>
      </c>
      <c r="C727" t="s">
        <v>2028</v>
      </c>
      <c r="D727" s="4" t="s">
        <v>1218</v>
      </c>
      <c r="E727" s="2"/>
      <c r="G727" s="4"/>
      <c r="H727" s="3" t="s">
        <v>1227</v>
      </c>
      <c r="I727" s="3" t="s">
        <v>1227</v>
      </c>
      <c r="J727" s="4"/>
      <c r="K727" s="4"/>
      <c r="L727" s="30" t="s">
        <v>1307</v>
      </c>
      <c r="M727" s="17"/>
      <c r="N727" s="41" t="str">
        <f t="shared" si="143"/>
        <v xml:space="preserve"> </v>
      </c>
      <c r="O727" s="17"/>
      <c r="P727" s="41" t="str">
        <f t="shared" si="144"/>
        <v xml:space="preserve"> </v>
      </c>
      <c r="Q727" s="17"/>
      <c r="R727" s="41" t="str">
        <f t="shared" si="145"/>
        <v xml:space="preserve"> </v>
      </c>
      <c r="S727" s="17"/>
      <c r="T727" s="41" t="str">
        <f t="shared" si="146"/>
        <v xml:space="preserve"> </v>
      </c>
      <c r="U727" s="17">
        <v>3</v>
      </c>
      <c r="V727" s="41">
        <f t="shared" si="147"/>
        <v>1.9950788056128217E-4</v>
      </c>
      <c r="W727" s="17"/>
      <c r="X727" s="41" t="str">
        <f t="shared" si="148"/>
        <v xml:space="preserve"> </v>
      </c>
      <c r="Y727" s="17"/>
      <c r="Z727" s="41" t="str">
        <f t="shared" si="149"/>
        <v xml:space="preserve"> </v>
      </c>
      <c r="AA727" s="17"/>
      <c r="AB727" s="41" t="str">
        <f t="shared" si="150"/>
        <v xml:space="preserve"> </v>
      </c>
      <c r="AC727" s="17"/>
      <c r="AD727" s="41" t="str">
        <f t="shared" si="151"/>
        <v xml:space="preserve"> </v>
      </c>
      <c r="AE727" s="17"/>
      <c r="AF727" s="42" t="str">
        <f t="shared" si="152"/>
        <v xml:space="preserve"> </v>
      </c>
      <c r="AG727" s="19">
        <f t="shared" si="153"/>
        <v>2</v>
      </c>
      <c r="AH727" s="19">
        <f t="shared" si="154"/>
        <v>3</v>
      </c>
      <c r="AI727" s="47">
        <f t="shared" si="155"/>
        <v>9.8206101872463008E-5</v>
      </c>
    </row>
    <row r="728" spans="1:35">
      <c r="A728" t="s">
        <v>1551</v>
      </c>
      <c r="B728" t="s">
        <v>1109</v>
      </c>
      <c r="C728" t="s">
        <v>2028</v>
      </c>
      <c r="D728" s="4" t="s">
        <v>1218</v>
      </c>
      <c r="E728" s="2"/>
      <c r="F728" s="5" t="s">
        <v>5290</v>
      </c>
      <c r="G728" s="4"/>
      <c r="H728" s="3" t="s">
        <v>1227</v>
      </c>
      <c r="I728" s="3" t="s">
        <v>1227</v>
      </c>
      <c r="J728" s="4"/>
      <c r="K728" s="4"/>
      <c r="L728" s="30" t="s">
        <v>1307</v>
      </c>
      <c r="M728" s="17"/>
      <c r="N728" s="41" t="str">
        <f t="shared" si="143"/>
        <v xml:space="preserve"> </v>
      </c>
      <c r="O728" s="17"/>
      <c r="P728" s="41" t="str">
        <f t="shared" si="144"/>
        <v xml:space="preserve"> </v>
      </c>
      <c r="Q728" s="17"/>
      <c r="R728" s="41" t="str">
        <f t="shared" si="145"/>
        <v xml:space="preserve"> </v>
      </c>
      <c r="S728" s="17"/>
      <c r="T728" s="41" t="str">
        <f t="shared" si="146"/>
        <v xml:space="preserve"> </v>
      </c>
      <c r="U728" s="17">
        <v>3</v>
      </c>
      <c r="V728" s="41">
        <f t="shared" si="147"/>
        <v>1.9950788056128217E-4</v>
      </c>
      <c r="W728" s="17"/>
      <c r="X728" s="41" t="str">
        <f t="shared" si="148"/>
        <v xml:space="preserve"> </v>
      </c>
      <c r="Y728" s="17"/>
      <c r="Z728" s="41" t="str">
        <f t="shared" si="149"/>
        <v xml:space="preserve"> </v>
      </c>
      <c r="AA728" s="17"/>
      <c r="AB728" s="41" t="str">
        <f t="shared" si="150"/>
        <v xml:space="preserve"> </v>
      </c>
      <c r="AC728" s="17"/>
      <c r="AD728" s="41" t="str">
        <f t="shared" si="151"/>
        <v xml:space="preserve"> </v>
      </c>
      <c r="AE728" s="17"/>
      <c r="AF728" s="42" t="str">
        <f t="shared" si="152"/>
        <v xml:space="preserve"> </v>
      </c>
      <c r="AG728" s="19">
        <f t="shared" si="153"/>
        <v>2</v>
      </c>
      <c r="AH728" s="19">
        <f t="shared" si="154"/>
        <v>3</v>
      </c>
      <c r="AI728" s="47">
        <f t="shared" si="155"/>
        <v>9.8206101872463008E-5</v>
      </c>
    </row>
    <row r="729" spans="1:35">
      <c r="A729" t="s">
        <v>1551</v>
      </c>
      <c r="B729" t="s">
        <v>1418</v>
      </c>
      <c r="C729" t="s">
        <v>2028</v>
      </c>
      <c r="D729" s="4" t="s">
        <v>1218</v>
      </c>
      <c r="E729" s="2"/>
      <c r="F729" s="5" t="s">
        <v>5291</v>
      </c>
      <c r="G729" s="4"/>
      <c r="H729" s="3" t="s">
        <v>1227</v>
      </c>
      <c r="I729" s="3" t="s">
        <v>1227</v>
      </c>
      <c r="J729" s="4"/>
      <c r="K729" s="4"/>
      <c r="L729" s="30" t="s">
        <v>1307</v>
      </c>
      <c r="M729" s="17"/>
      <c r="N729" s="41" t="str">
        <f t="shared" si="143"/>
        <v xml:space="preserve"> </v>
      </c>
      <c r="O729" s="17"/>
      <c r="P729" s="41" t="str">
        <f t="shared" si="144"/>
        <v xml:space="preserve"> </v>
      </c>
      <c r="Q729" s="17"/>
      <c r="R729" s="41" t="str">
        <f t="shared" si="145"/>
        <v xml:space="preserve"> </v>
      </c>
      <c r="S729" s="17"/>
      <c r="T729" s="41" t="str">
        <f t="shared" si="146"/>
        <v xml:space="preserve"> </v>
      </c>
      <c r="U729" s="17"/>
      <c r="V729" s="41" t="str">
        <f t="shared" si="147"/>
        <v xml:space="preserve"> </v>
      </c>
      <c r="W729" s="17"/>
      <c r="X729" s="41" t="str">
        <f t="shared" si="148"/>
        <v xml:space="preserve"> </v>
      </c>
      <c r="Y729" s="17">
        <v>1</v>
      </c>
      <c r="Z729" s="41">
        <f t="shared" si="149"/>
        <v>6.6006600660066007E-4</v>
      </c>
      <c r="AA729" s="17">
        <v>2</v>
      </c>
      <c r="AB729" s="41">
        <f t="shared" si="150"/>
        <v>2.3148148148148147E-3</v>
      </c>
      <c r="AC729" s="17"/>
      <c r="AD729" s="41" t="str">
        <f t="shared" si="151"/>
        <v xml:space="preserve"> </v>
      </c>
      <c r="AE729" s="17"/>
      <c r="AF729" s="42" t="str">
        <f t="shared" si="152"/>
        <v xml:space="preserve"> </v>
      </c>
      <c r="AG729" s="19">
        <f t="shared" si="153"/>
        <v>4</v>
      </c>
      <c r="AH729" s="19">
        <f t="shared" si="154"/>
        <v>3</v>
      </c>
      <c r="AI729" s="47">
        <f t="shared" si="155"/>
        <v>9.8206101872463008E-5</v>
      </c>
    </row>
    <row r="730" spans="1:35">
      <c r="A730" t="s">
        <v>4782</v>
      </c>
      <c r="B730" s="5" t="s">
        <v>4803</v>
      </c>
      <c r="C730" t="s">
        <v>2507</v>
      </c>
      <c r="D730" s="4" t="s">
        <v>1217</v>
      </c>
      <c r="E730" s="2"/>
      <c r="G730" s="4"/>
      <c r="H730" s="3" t="s">
        <v>1227</v>
      </c>
      <c r="I730" s="3" t="s">
        <v>505</v>
      </c>
      <c r="J730" s="4"/>
      <c r="K730" s="4"/>
      <c r="L730" s="30" t="s">
        <v>1307</v>
      </c>
      <c r="M730" s="17"/>
      <c r="N730" s="41" t="str">
        <f t="shared" si="143"/>
        <v xml:space="preserve"> </v>
      </c>
      <c r="O730" s="17"/>
      <c r="P730" s="41" t="str">
        <f t="shared" si="144"/>
        <v xml:space="preserve"> </v>
      </c>
      <c r="Q730" s="17"/>
      <c r="R730" s="41" t="str">
        <f t="shared" si="145"/>
        <v xml:space="preserve"> </v>
      </c>
      <c r="S730" s="17"/>
      <c r="T730" s="41" t="str">
        <f t="shared" si="146"/>
        <v xml:space="preserve"> </v>
      </c>
      <c r="U730" s="17">
        <v>3</v>
      </c>
      <c r="V730" s="41">
        <f t="shared" si="147"/>
        <v>1.9950788056128217E-4</v>
      </c>
      <c r="W730" s="17"/>
      <c r="X730" s="41" t="str">
        <f t="shared" si="148"/>
        <v xml:space="preserve"> </v>
      </c>
      <c r="Y730" s="17"/>
      <c r="Z730" s="41" t="str">
        <f t="shared" si="149"/>
        <v xml:space="preserve"> </v>
      </c>
      <c r="AA730" s="17"/>
      <c r="AB730" s="41" t="str">
        <f t="shared" si="150"/>
        <v xml:space="preserve"> </v>
      </c>
      <c r="AC730" s="17"/>
      <c r="AD730" s="41" t="str">
        <f t="shared" si="151"/>
        <v xml:space="preserve"> </v>
      </c>
      <c r="AE730" s="17"/>
      <c r="AF730" s="42" t="str">
        <f t="shared" si="152"/>
        <v xml:space="preserve"> </v>
      </c>
      <c r="AG730" s="19">
        <f t="shared" si="153"/>
        <v>2</v>
      </c>
      <c r="AH730" s="19">
        <f t="shared" si="154"/>
        <v>3</v>
      </c>
      <c r="AI730" s="47">
        <f t="shared" si="155"/>
        <v>9.8206101872463008E-5</v>
      </c>
    </row>
    <row r="731" spans="1:35">
      <c r="A731" t="s">
        <v>1399</v>
      </c>
      <c r="B731" t="s">
        <v>4363</v>
      </c>
      <c r="C731" t="s">
        <v>2020</v>
      </c>
      <c r="D731" s="4" t="s">
        <v>1218</v>
      </c>
      <c r="E731" s="2"/>
      <c r="F731" t="s">
        <v>5362</v>
      </c>
      <c r="G731" s="4"/>
      <c r="H731" s="3" t="s">
        <v>1227</v>
      </c>
      <c r="I731" s="3" t="s">
        <v>505</v>
      </c>
      <c r="J731" s="4"/>
      <c r="K731" s="4"/>
      <c r="L731" s="30" t="s">
        <v>1307</v>
      </c>
      <c r="M731" s="17"/>
      <c r="N731" s="41" t="str">
        <f t="shared" si="143"/>
        <v xml:space="preserve"> </v>
      </c>
      <c r="O731" s="17"/>
      <c r="P731" s="41" t="str">
        <f t="shared" si="144"/>
        <v xml:space="preserve"> </v>
      </c>
      <c r="Q731" s="17"/>
      <c r="R731" s="41" t="str">
        <f t="shared" si="145"/>
        <v xml:space="preserve"> </v>
      </c>
      <c r="S731" s="17"/>
      <c r="T731" s="41" t="str">
        <f t="shared" si="146"/>
        <v xml:space="preserve"> </v>
      </c>
      <c r="U731" s="17"/>
      <c r="V731" s="41" t="str">
        <f t="shared" si="147"/>
        <v xml:space="preserve"> </v>
      </c>
      <c r="W731" s="17"/>
      <c r="X731" s="41" t="str">
        <f t="shared" si="148"/>
        <v xml:space="preserve"> </v>
      </c>
      <c r="Y731" s="17"/>
      <c r="Z731" s="41" t="str">
        <f t="shared" si="149"/>
        <v xml:space="preserve"> </v>
      </c>
      <c r="AA731" s="17"/>
      <c r="AB731" s="41" t="str">
        <f t="shared" si="150"/>
        <v xml:space="preserve"> </v>
      </c>
      <c r="AC731" s="17"/>
      <c r="AD731" s="41" t="str">
        <f t="shared" si="151"/>
        <v xml:space="preserve"> </v>
      </c>
      <c r="AE731" s="17">
        <v>3</v>
      </c>
      <c r="AF731" s="42">
        <f t="shared" si="152"/>
        <v>9.4073377234242712E-4</v>
      </c>
      <c r="AG731" s="19">
        <f t="shared" si="153"/>
        <v>1</v>
      </c>
      <c r="AH731" s="19">
        <f t="shared" si="154"/>
        <v>3</v>
      </c>
      <c r="AI731" s="47">
        <f t="shared" si="155"/>
        <v>9.8206101872463008E-5</v>
      </c>
    </row>
    <row r="732" spans="1:35">
      <c r="A732" t="s">
        <v>2552</v>
      </c>
      <c r="B732" t="s">
        <v>2422</v>
      </c>
      <c r="C732" t="s">
        <v>2507</v>
      </c>
      <c r="D732" s="4" t="s">
        <v>1217</v>
      </c>
      <c r="E732" s="2"/>
      <c r="G732" s="4"/>
      <c r="H732" s="3" t="s">
        <v>1227</v>
      </c>
      <c r="I732" s="3" t="s">
        <v>505</v>
      </c>
      <c r="J732" s="4"/>
      <c r="K732" s="4"/>
      <c r="L732" s="30" t="s">
        <v>1307</v>
      </c>
      <c r="M732" s="17"/>
      <c r="N732" s="41" t="str">
        <f t="shared" si="143"/>
        <v xml:space="preserve"> </v>
      </c>
      <c r="O732" s="17"/>
      <c r="P732" s="41" t="str">
        <f t="shared" si="144"/>
        <v xml:space="preserve"> </v>
      </c>
      <c r="Q732" s="17"/>
      <c r="R732" s="41" t="str">
        <f t="shared" si="145"/>
        <v xml:space="preserve"> </v>
      </c>
      <c r="S732" s="17"/>
      <c r="T732" s="41" t="str">
        <f t="shared" si="146"/>
        <v xml:space="preserve"> </v>
      </c>
      <c r="U732" s="17"/>
      <c r="V732" s="41" t="str">
        <f t="shared" si="147"/>
        <v xml:space="preserve"> </v>
      </c>
      <c r="W732" s="17">
        <v>3</v>
      </c>
      <c r="X732" s="41">
        <f t="shared" si="148"/>
        <v>1.2009607686148918E-3</v>
      </c>
      <c r="Y732" s="17"/>
      <c r="Z732" s="41" t="str">
        <f t="shared" si="149"/>
        <v xml:space="preserve"> </v>
      </c>
      <c r="AA732" s="17"/>
      <c r="AB732" s="41" t="str">
        <f t="shared" si="150"/>
        <v xml:space="preserve"> </v>
      </c>
      <c r="AC732" s="17"/>
      <c r="AD732" s="41" t="str">
        <f t="shared" si="151"/>
        <v xml:space="preserve"> </v>
      </c>
      <c r="AE732" s="17"/>
      <c r="AF732" s="42" t="str">
        <f t="shared" si="152"/>
        <v xml:space="preserve"> </v>
      </c>
      <c r="AG732" s="19">
        <f t="shared" si="153"/>
        <v>2</v>
      </c>
      <c r="AH732" s="19">
        <f t="shared" si="154"/>
        <v>3</v>
      </c>
      <c r="AI732" s="47">
        <f t="shared" si="155"/>
        <v>9.8206101872463008E-5</v>
      </c>
    </row>
    <row r="733" spans="1:35">
      <c r="A733" t="s">
        <v>459</v>
      </c>
      <c r="B733" t="s">
        <v>4440</v>
      </c>
      <c r="C733" t="s">
        <v>2520</v>
      </c>
      <c r="D733" s="4" t="s">
        <v>1218</v>
      </c>
      <c r="E733" s="2"/>
      <c r="G733" s="4"/>
      <c r="H733" s="3" t="s">
        <v>1227</v>
      </c>
      <c r="I733" s="3" t="s">
        <v>505</v>
      </c>
      <c r="J733" s="4"/>
      <c r="K733" s="4"/>
      <c r="L733" s="30" t="s">
        <v>1307</v>
      </c>
      <c r="M733" s="17"/>
      <c r="N733" s="41" t="str">
        <f t="shared" si="143"/>
        <v xml:space="preserve"> </v>
      </c>
      <c r="O733" s="17"/>
      <c r="P733" s="41" t="str">
        <f t="shared" si="144"/>
        <v xml:space="preserve"> </v>
      </c>
      <c r="Q733" s="17"/>
      <c r="R733" s="41" t="str">
        <f t="shared" si="145"/>
        <v xml:space="preserve"> </v>
      </c>
      <c r="S733" s="17"/>
      <c r="T733" s="41" t="str">
        <f t="shared" si="146"/>
        <v xml:space="preserve"> </v>
      </c>
      <c r="U733" s="17">
        <v>3</v>
      </c>
      <c r="V733" s="41">
        <f t="shared" si="147"/>
        <v>1.9950788056128217E-4</v>
      </c>
      <c r="W733" s="17"/>
      <c r="X733" s="41" t="str">
        <f t="shared" si="148"/>
        <v xml:space="preserve"> </v>
      </c>
      <c r="Y733" s="17"/>
      <c r="Z733" s="41" t="str">
        <f t="shared" si="149"/>
        <v xml:space="preserve"> </v>
      </c>
      <c r="AA733" s="17"/>
      <c r="AB733" s="41" t="str">
        <f t="shared" si="150"/>
        <v xml:space="preserve"> </v>
      </c>
      <c r="AC733" s="17"/>
      <c r="AD733" s="41" t="str">
        <f t="shared" si="151"/>
        <v xml:space="preserve"> </v>
      </c>
      <c r="AE733" s="17"/>
      <c r="AF733" s="42" t="str">
        <f t="shared" si="152"/>
        <v xml:space="preserve"> </v>
      </c>
      <c r="AG733" s="19">
        <f t="shared" si="153"/>
        <v>2</v>
      </c>
      <c r="AH733" s="19">
        <f t="shared" si="154"/>
        <v>3</v>
      </c>
      <c r="AI733" s="47">
        <f t="shared" si="155"/>
        <v>9.8206101872463008E-5</v>
      </c>
    </row>
    <row r="734" spans="1:35">
      <c r="A734" t="s">
        <v>1859</v>
      </c>
      <c r="B734" t="s">
        <v>2014</v>
      </c>
      <c r="C734" t="s">
        <v>341</v>
      </c>
      <c r="D734" s="4" t="s">
        <v>1218</v>
      </c>
      <c r="E734" s="2"/>
      <c r="F734" t="s">
        <v>1040</v>
      </c>
      <c r="G734" s="4"/>
      <c r="H734" s="3" t="s">
        <v>1227</v>
      </c>
      <c r="I734" s="3" t="s">
        <v>1227</v>
      </c>
      <c r="J734" s="4">
        <v>250</v>
      </c>
      <c r="K734" s="4">
        <v>383</v>
      </c>
      <c r="L734" s="30" t="s">
        <v>1307</v>
      </c>
      <c r="M734" s="17"/>
      <c r="N734" s="41" t="str">
        <f t="shared" si="143"/>
        <v xml:space="preserve"> </v>
      </c>
      <c r="O734" s="17"/>
      <c r="P734" s="41" t="str">
        <f t="shared" si="144"/>
        <v xml:space="preserve"> </v>
      </c>
      <c r="Q734" s="17"/>
      <c r="R734" s="41" t="str">
        <f t="shared" si="145"/>
        <v xml:space="preserve"> </v>
      </c>
      <c r="S734" s="17"/>
      <c r="T734" s="41" t="str">
        <f t="shared" si="146"/>
        <v xml:space="preserve"> </v>
      </c>
      <c r="U734" s="17">
        <v>2</v>
      </c>
      <c r="V734" s="41">
        <f t="shared" si="147"/>
        <v>1.3300525370752144E-4</v>
      </c>
      <c r="W734" s="17"/>
      <c r="X734" s="41" t="str">
        <f t="shared" si="148"/>
        <v xml:space="preserve"> </v>
      </c>
      <c r="Y734" s="17"/>
      <c r="Z734" s="41" t="str">
        <f t="shared" si="149"/>
        <v xml:space="preserve"> </v>
      </c>
      <c r="AA734" s="17">
        <v>1</v>
      </c>
      <c r="AB734" s="41">
        <f t="shared" si="150"/>
        <v>1.1574074074074073E-3</v>
      </c>
      <c r="AC734" s="17"/>
      <c r="AD734" s="41" t="str">
        <f t="shared" si="151"/>
        <v xml:space="preserve"> </v>
      </c>
      <c r="AE734" s="17"/>
      <c r="AF734" s="42" t="str">
        <f t="shared" si="152"/>
        <v xml:space="preserve"> </v>
      </c>
      <c r="AG734" s="19">
        <f t="shared" si="153"/>
        <v>4</v>
      </c>
      <c r="AH734" s="19">
        <f t="shared" si="154"/>
        <v>3</v>
      </c>
      <c r="AI734" s="47">
        <f t="shared" si="155"/>
        <v>9.8206101872463008E-5</v>
      </c>
    </row>
    <row r="735" spans="1:35">
      <c r="A735" t="s">
        <v>3236</v>
      </c>
      <c r="B735" t="s">
        <v>62</v>
      </c>
      <c r="C735" t="s">
        <v>2020</v>
      </c>
      <c r="D735" s="4" t="s">
        <v>1218</v>
      </c>
      <c r="E735" s="4" t="s">
        <v>1803</v>
      </c>
      <c r="G735" s="4"/>
      <c r="H735" s="3" t="s">
        <v>1227</v>
      </c>
      <c r="I735" s="3" t="s">
        <v>1227</v>
      </c>
      <c r="J735" s="4">
        <v>281</v>
      </c>
      <c r="K735" s="4">
        <v>345</v>
      </c>
      <c r="L735" s="30" t="s">
        <v>1307</v>
      </c>
      <c r="M735" s="17"/>
      <c r="N735" s="41" t="str">
        <f t="shared" si="143"/>
        <v xml:space="preserve"> </v>
      </c>
      <c r="O735" s="17"/>
      <c r="P735" s="41" t="str">
        <f t="shared" si="144"/>
        <v xml:space="preserve"> </v>
      </c>
      <c r="Q735" s="17"/>
      <c r="R735" s="41" t="str">
        <f t="shared" si="145"/>
        <v xml:space="preserve"> </v>
      </c>
      <c r="S735" s="17"/>
      <c r="T735" s="41" t="str">
        <f t="shared" si="146"/>
        <v xml:space="preserve"> </v>
      </c>
      <c r="U735" s="17">
        <v>3</v>
      </c>
      <c r="V735" s="41">
        <f t="shared" si="147"/>
        <v>1.9950788056128217E-4</v>
      </c>
      <c r="W735" s="17"/>
      <c r="X735" s="41" t="str">
        <f t="shared" si="148"/>
        <v xml:space="preserve"> </v>
      </c>
      <c r="Y735" s="17"/>
      <c r="Z735" s="41" t="str">
        <f t="shared" si="149"/>
        <v xml:space="preserve"> </v>
      </c>
      <c r="AA735" s="17"/>
      <c r="AB735" s="41" t="str">
        <f t="shared" si="150"/>
        <v xml:space="preserve"> </v>
      </c>
      <c r="AC735" s="17"/>
      <c r="AD735" s="41" t="str">
        <f t="shared" si="151"/>
        <v xml:space="preserve"> </v>
      </c>
      <c r="AE735" s="17"/>
      <c r="AF735" s="42" t="str">
        <f t="shared" si="152"/>
        <v xml:space="preserve"> </v>
      </c>
      <c r="AG735" s="19">
        <f t="shared" si="153"/>
        <v>2</v>
      </c>
      <c r="AH735" s="19">
        <f t="shared" si="154"/>
        <v>3</v>
      </c>
      <c r="AI735" s="47">
        <f t="shared" si="155"/>
        <v>9.8206101872463008E-5</v>
      </c>
    </row>
    <row r="736" spans="1:35">
      <c r="A736" t="s">
        <v>1792</v>
      </c>
      <c r="B736" t="s">
        <v>704</v>
      </c>
      <c r="C736" t="s">
        <v>936</v>
      </c>
      <c r="D736" s="4" t="s">
        <v>1217</v>
      </c>
      <c r="E736" s="2" t="s">
        <v>2829</v>
      </c>
      <c r="F736" s="5" t="s">
        <v>5525</v>
      </c>
      <c r="G736" s="4"/>
      <c r="H736" s="3" t="s">
        <v>1227</v>
      </c>
      <c r="I736" s="3" t="s">
        <v>1227</v>
      </c>
      <c r="J736" s="4"/>
      <c r="K736" s="4">
        <v>68</v>
      </c>
      <c r="L736" s="30" t="s">
        <v>1307</v>
      </c>
      <c r="M736" s="17"/>
      <c r="N736" s="41" t="str">
        <f t="shared" si="143"/>
        <v xml:space="preserve"> </v>
      </c>
      <c r="O736" s="17">
        <v>1</v>
      </c>
      <c r="P736" s="41">
        <f t="shared" si="144"/>
        <v>3.5236081747709656E-4</v>
      </c>
      <c r="Q736" s="17"/>
      <c r="R736" s="41" t="str">
        <f t="shared" si="145"/>
        <v xml:space="preserve"> </v>
      </c>
      <c r="S736" s="17"/>
      <c r="T736" s="41" t="str">
        <f t="shared" si="146"/>
        <v xml:space="preserve"> </v>
      </c>
      <c r="U736" s="17"/>
      <c r="V736" s="41" t="str">
        <f t="shared" si="147"/>
        <v xml:space="preserve"> </v>
      </c>
      <c r="W736" s="17"/>
      <c r="X736" s="41" t="str">
        <f t="shared" si="148"/>
        <v xml:space="preserve"> </v>
      </c>
      <c r="Y736" s="17"/>
      <c r="Z736" s="41" t="str">
        <f t="shared" si="149"/>
        <v xml:space="preserve"> </v>
      </c>
      <c r="AA736" s="17">
        <v>2</v>
      </c>
      <c r="AB736" s="41">
        <f t="shared" si="150"/>
        <v>2.3148148148148147E-3</v>
      </c>
      <c r="AC736" s="17"/>
      <c r="AD736" s="41" t="str">
        <f t="shared" si="151"/>
        <v xml:space="preserve"> </v>
      </c>
      <c r="AE736" s="17"/>
      <c r="AF736" s="42" t="str">
        <f t="shared" si="152"/>
        <v xml:space="preserve"> </v>
      </c>
      <c r="AG736" s="19">
        <f t="shared" si="153"/>
        <v>4</v>
      </c>
      <c r="AH736" s="19">
        <f t="shared" si="154"/>
        <v>3</v>
      </c>
      <c r="AI736" s="47">
        <f t="shared" si="155"/>
        <v>9.8206101872463008E-5</v>
      </c>
    </row>
    <row r="737" spans="1:35">
      <c r="A737" t="s">
        <v>3847</v>
      </c>
      <c r="B737" s="5" t="s">
        <v>3360</v>
      </c>
      <c r="C737" t="s">
        <v>2541</v>
      </c>
      <c r="D737" s="4" t="s">
        <v>1217</v>
      </c>
      <c r="E737" s="4" t="s">
        <v>1803</v>
      </c>
      <c r="F737" t="s">
        <v>3866</v>
      </c>
      <c r="G737" s="4"/>
      <c r="H737" s="3" t="s">
        <v>1227</v>
      </c>
      <c r="I737" s="3" t="s">
        <v>1227</v>
      </c>
      <c r="J737" s="4"/>
      <c r="K737" s="4"/>
      <c r="L737" s="30" t="s">
        <v>1307</v>
      </c>
      <c r="M737" s="17"/>
      <c r="N737" s="41" t="str">
        <f t="shared" si="143"/>
        <v xml:space="preserve"> </v>
      </c>
      <c r="O737" s="17"/>
      <c r="P737" s="41" t="str">
        <f t="shared" si="144"/>
        <v xml:space="preserve"> </v>
      </c>
      <c r="Q737" s="17"/>
      <c r="R737" s="41" t="str">
        <f t="shared" si="145"/>
        <v xml:space="preserve"> </v>
      </c>
      <c r="S737" s="17"/>
      <c r="T737" s="41" t="str">
        <f t="shared" si="146"/>
        <v xml:space="preserve"> </v>
      </c>
      <c r="U737" s="17">
        <v>3</v>
      </c>
      <c r="V737" s="41">
        <f t="shared" si="147"/>
        <v>1.9950788056128217E-4</v>
      </c>
      <c r="W737" s="17"/>
      <c r="X737" s="41" t="str">
        <f t="shared" si="148"/>
        <v xml:space="preserve"> </v>
      </c>
      <c r="Y737" s="17"/>
      <c r="Z737" s="41" t="str">
        <f t="shared" si="149"/>
        <v xml:space="preserve"> </v>
      </c>
      <c r="AA737" s="17"/>
      <c r="AB737" s="41" t="str">
        <f t="shared" si="150"/>
        <v xml:space="preserve"> </v>
      </c>
      <c r="AC737" s="17"/>
      <c r="AD737" s="41" t="str">
        <f t="shared" si="151"/>
        <v xml:space="preserve"> </v>
      </c>
      <c r="AE737" s="17"/>
      <c r="AF737" s="42" t="str">
        <f t="shared" si="152"/>
        <v xml:space="preserve"> </v>
      </c>
      <c r="AG737" s="19">
        <f t="shared" si="153"/>
        <v>2</v>
      </c>
      <c r="AH737" s="19">
        <f t="shared" si="154"/>
        <v>3</v>
      </c>
      <c r="AI737" s="47">
        <f t="shared" si="155"/>
        <v>9.8206101872463008E-5</v>
      </c>
    </row>
    <row r="738" spans="1:35">
      <c r="A738" t="s">
        <v>1691</v>
      </c>
      <c r="B738" t="s">
        <v>210</v>
      </c>
      <c r="C738" t="s">
        <v>500</v>
      </c>
      <c r="D738" s="4" t="s">
        <v>1218</v>
      </c>
      <c r="E738" s="2"/>
      <c r="F738" t="s">
        <v>1805</v>
      </c>
      <c r="G738" s="4"/>
      <c r="H738" s="3" t="s">
        <v>1227</v>
      </c>
      <c r="I738" s="3" t="s">
        <v>1227</v>
      </c>
      <c r="J738" s="4"/>
      <c r="K738" s="4"/>
      <c r="L738" s="30" t="s">
        <v>1307</v>
      </c>
      <c r="M738" s="17"/>
      <c r="N738" s="41" t="str">
        <f t="shared" si="143"/>
        <v xml:space="preserve"> </v>
      </c>
      <c r="O738" s="17"/>
      <c r="P738" s="41" t="str">
        <f t="shared" si="144"/>
        <v xml:space="preserve"> </v>
      </c>
      <c r="Q738" s="17"/>
      <c r="R738" s="41" t="str">
        <f t="shared" si="145"/>
        <v xml:space="preserve"> </v>
      </c>
      <c r="S738" s="17"/>
      <c r="T738" s="41" t="str">
        <f t="shared" si="146"/>
        <v xml:space="preserve"> </v>
      </c>
      <c r="U738" s="17">
        <v>3</v>
      </c>
      <c r="V738" s="41">
        <f t="shared" si="147"/>
        <v>1.9950788056128217E-4</v>
      </c>
      <c r="W738" s="17"/>
      <c r="X738" s="41" t="str">
        <f t="shared" si="148"/>
        <v xml:space="preserve"> </v>
      </c>
      <c r="Y738" s="17"/>
      <c r="Z738" s="41" t="str">
        <f t="shared" si="149"/>
        <v xml:space="preserve"> </v>
      </c>
      <c r="AA738" s="17"/>
      <c r="AB738" s="41" t="str">
        <f t="shared" si="150"/>
        <v xml:space="preserve"> </v>
      </c>
      <c r="AC738" s="17"/>
      <c r="AD738" s="41" t="str">
        <f t="shared" si="151"/>
        <v xml:space="preserve"> </v>
      </c>
      <c r="AE738" s="17"/>
      <c r="AF738" s="42" t="str">
        <f t="shared" si="152"/>
        <v xml:space="preserve"> </v>
      </c>
      <c r="AG738" s="19">
        <f t="shared" si="153"/>
        <v>2</v>
      </c>
      <c r="AH738" s="19">
        <f t="shared" si="154"/>
        <v>3</v>
      </c>
      <c r="AI738" s="47">
        <f t="shared" si="155"/>
        <v>9.8206101872463008E-5</v>
      </c>
    </row>
    <row r="739" spans="1:35">
      <c r="A739" t="s">
        <v>2973</v>
      </c>
      <c r="B739" t="s">
        <v>2462</v>
      </c>
      <c r="C739" t="s">
        <v>341</v>
      </c>
      <c r="D739" s="4" t="s">
        <v>1218</v>
      </c>
      <c r="E739" s="2" t="s">
        <v>2829</v>
      </c>
      <c r="F739" t="s">
        <v>3006</v>
      </c>
      <c r="G739" s="4"/>
      <c r="H739" s="3" t="s">
        <v>1227</v>
      </c>
      <c r="I739" s="3" t="s">
        <v>1227</v>
      </c>
      <c r="J739" s="4">
        <v>241</v>
      </c>
      <c r="K739" s="4">
        <v>381</v>
      </c>
      <c r="L739" s="30" t="s">
        <v>1307</v>
      </c>
      <c r="M739" s="17"/>
      <c r="N739" s="41" t="str">
        <f t="shared" si="143"/>
        <v xml:space="preserve"> </v>
      </c>
      <c r="O739" s="17"/>
      <c r="P739" s="41" t="str">
        <f t="shared" si="144"/>
        <v xml:space="preserve"> </v>
      </c>
      <c r="Q739" s="17">
        <v>2</v>
      </c>
      <c r="R739" s="41">
        <f t="shared" si="145"/>
        <v>1.7006802721088435E-3</v>
      </c>
      <c r="S739" s="17"/>
      <c r="T739" s="41" t="str">
        <f t="shared" si="146"/>
        <v xml:space="preserve"> </v>
      </c>
      <c r="U739" s="17"/>
      <c r="V739" s="41" t="str">
        <f t="shared" si="147"/>
        <v xml:space="preserve"> </v>
      </c>
      <c r="W739" s="17"/>
      <c r="X739" s="41" t="str">
        <f t="shared" si="148"/>
        <v xml:space="preserve"> </v>
      </c>
      <c r="Y739" s="17">
        <v>1</v>
      </c>
      <c r="Z739" s="41">
        <f t="shared" si="149"/>
        <v>6.6006600660066007E-4</v>
      </c>
      <c r="AA739" s="17"/>
      <c r="AB739" s="41" t="str">
        <f t="shared" si="150"/>
        <v xml:space="preserve"> </v>
      </c>
      <c r="AC739" s="17"/>
      <c r="AD739" s="41" t="str">
        <f t="shared" si="151"/>
        <v xml:space="preserve"> </v>
      </c>
      <c r="AE739" s="17"/>
      <c r="AF739" s="42" t="str">
        <f t="shared" si="152"/>
        <v xml:space="preserve"> </v>
      </c>
      <c r="AG739" s="19">
        <f t="shared" si="153"/>
        <v>4</v>
      </c>
      <c r="AH739" s="19">
        <f t="shared" si="154"/>
        <v>3</v>
      </c>
      <c r="AI739" s="47">
        <f t="shared" si="155"/>
        <v>9.8206101872463008E-5</v>
      </c>
    </row>
    <row r="740" spans="1:35">
      <c r="A740" t="s">
        <v>4882</v>
      </c>
      <c r="B740" t="s">
        <v>4883</v>
      </c>
      <c r="C740" t="s">
        <v>500</v>
      </c>
      <c r="D740" s="4" t="s">
        <v>1218</v>
      </c>
      <c r="E740" s="4"/>
      <c r="F740" t="s">
        <v>4884</v>
      </c>
      <c r="G740" s="4"/>
      <c r="H740" s="3" t="s">
        <v>1227</v>
      </c>
      <c r="I740" s="3" t="s">
        <v>505</v>
      </c>
      <c r="J740" s="4"/>
      <c r="K740" s="4"/>
      <c r="L740" s="30" t="s">
        <v>1307</v>
      </c>
      <c r="M740" s="17"/>
      <c r="N740" s="41" t="str">
        <f t="shared" si="143"/>
        <v xml:space="preserve"> </v>
      </c>
      <c r="O740" s="17"/>
      <c r="P740" s="41" t="str">
        <f t="shared" si="144"/>
        <v xml:space="preserve"> </v>
      </c>
      <c r="Q740" s="17"/>
      <c r="R740" s="41" t="str">
        <f t="shared" si="145"/>
        <v xml:space="preserve"> </v>
      </c>
      <c r="S740" s="17"/>
      <c r="T740" s="41" t="str">
        <f t="shared" si="146"/>
        <v xml:space="preserve"> </v>
      </c>
      <c r="U740" s="17"/>
      <c r="V740" s="41" t="str">
        <f t="shared" si="147"/>
        <v xml:space="preserve"> </v>
      </c>
      <c r="W740" s="17"/>
      <c r="X740" s="41" t="str">
        <f t="shared" si="148"/>
        <v xml:space="preserve"> </v>
      </c>
      <c r="Y740" s="17">
        <v>1</v>
      </c>
      <c r="Z740" s="41">
        <f t="shared" si="149"/>
        <v>6.6006600660066007E-4</v>
      </c>
      <c r="AA740" s="17"/>
      <c r="AB740" s="41" t="str">
        <f t="shared" si="150"/>
        <v xml:space="preserve"> </v>
      </c>
      <c r="AC740" s="17">
        <v>2</v>
      </c>
      <c r="AD740" s="41">
        <f t="shared" si="151"/>
        <v>1.1785503830288745E-3</v>
      </c>
      <c r="AE740" s="17"/>
      <c r="AF740" s="42" t="str">
        <f t="shared" si="152"/>
        <v xml:space="preserve"> </v>
      </c>
      <c r="AG740" s="19">
        <f t="shared" si="153"/>
        <v>4</v>
      </c>
      <c r="AH740" s="19">
        <f t="shared" si="154"/>
        <v>3</v>
      </c>
      <c r="AI740" s="47">
        <f t="shared" si="155"/>
        <v>9.8206101872463008E-5</v>
      </c>
    </row>
    <row r="741" spans="1:35">
      <c r="A741" t="s">
        <v>2630</v>
      </c>
      <c r="B741" t="s">
        <v>3437</v>
      </c>
      <c r="C741" t="s">
        <v>57</v>
      </c>
      <c r="D741" s="4" t="s">
        <v>1217</v>
      </c>
      <c r="E741" s="2"/>
      <c r="F741" s="5" t="s">
        <v>2659</v>
      </c>
      <c r="G741" s="4"/>
      <c r="H741" s="3" t="s">
        <v>1227</v>
      </c>
      <c r="I741" s="3" t="s">
        <v>1227</v>
      </c>
      <c r="J741" s="4">
        <v>422</v>
      </c>
      <c r="K741" s="4"/>
      <c r="L741" s="30" t="s">
        <v>1540</v>
      </c>
      <c r="M741" s="17"/>
      <c r="N741" s="41" t="str">
        <f t="shared" si="143"/>
        <v xml:space="preserve"> </v>
      </c>
      <c r="O741" s="17"/>
      <c r="P741" s="41" t="str">
        <f t="shared" si="144"/>
        <v xml:space="preserve"> </v>
      </c>
      <c r="Q741" s="17"/>
      <c r="R741" s="41" t="str">
        <f t="shared" si="145"/>
        <v xml:space="preserve"> </v>
      </c>
      <c r="S741" s="17"/>
      <c r="T741" s="41" t="str">
        <f t="shared" si="146"/>
        <v xml:space="preserve"> </v>
      </c>
      <c r="U741" s="17">
        <v>3</v>
      </c>
      <c r="V741" s="41">
        <f t="shared" si="147"/>
        <v>1.9950788056128217E-4</v>
      </c>
      <c r="W741" s="17"/>
      <c r="X741" s="41" t="str">
        <f t="shared" si="148"/>
        <v xml:space="preserve"> </v>
      </c>
      <c r="Y741" s="17"/>
      <c r="Z741" s="41" t="str">
        <f t="shared" si="149"/>
        <v xml:space="preserve"> </v>
      </c>
      <c r="AA741" s="17"/>
      <c r="AB741" s="41" t="str">
        <f t="shared" si="150"/>
        <v xml:space="preserve"> </v>
      </c>
      <c r="AC741" s="17"/>
      <c r="AD741" s="41" t="str">
        <f t="shared" si="151"/>
        <v xml:space="preserve"> </v>
      </c>
      <c r="AE741" s="17"/>
      <c r="AF741" s="42" t="str">
        <f t="shared" si="152"/>
        <v xml:space="preserve"> </v>
      </c>
      <c r="AG741" s="19">
        <f t="shared" si="153"/>
        <v>2</v>
      </c>
      <c r="AH741" s="19">
        <f t="shared" si="154"/>
        <v>3</v>
      </c>
      <c r="AI741" s="47">
        <f t="shared" si="155"/>
        <v>9.8206101872463008E-5</v>
      </c>
    </row>
    <row r="742" spans="1:35">
      <c r="A742" t="s">
        <v>1699</v>
      </c>
      <c r="B742" t="s">
        <v>902</v>
      </c>
      <c r="C742" t="s">
        <v>2533</v>
      </c>
      <c r="D742" s="4" t="s">
        <v>1217</v>
      </c>
      <c r="E742" s="4" t="s">
        <v>1803</v>
      </c>
      <c r="F742" s="5" t="s">
        <v>5492</v>
      </c>
      <c r="G742" s="4"/>
      <c r="H742" s="3" t="s">
        <v>1227</v>
      </c>
      <c r="I742" s="3" t="s">
        <v>1227</v>
      </c>
      <c r="J742" s="4">
        <v>402</v>
      </c>
      <c r="K742" s="4"/>
      <c r="L742" s="30" t="s">
        <v>1307</v>
      </c>
      <c r="M742" s="17">
        <v>3</v>
      </c>
      <c r="N742" s="41">
        <f t="shared" si="143"/>
        <v>2.6954177897574125E-3</v>
      </c>
      <c r="O742" s="17"/>
      <c r="P742" s="41" t="str">
        <f t="shared" si="144"/>
        <v xml:space="preserve"> </v>
      </c>
      <c r="Q742" s="17"/>
      <c r="R742" s="41" t="str">
        <f t="shared" si="145"/>
        <v xml:space="preserve"> </v>
      </c>
      <c r="S742" s="17"/>
      <c r="T742" s="41" t="str">
        <f t="shared" si="146"/>
        <v xml:space="preserve"> </v>
      </c>
      <c r="U742" s="17"/>
      <c r="V742" s="41" t="str">
        <f t="shared" si="147"/>
        <v xml:space="preserve"> </v>
      </c>
      <c r="W742" s="17"/>
      <c r="X742" s="41" t="str">
        <f t="shared" si="148"/>
        <v xml:space="preserve"> </v>
      </c>
      <c r="Y742" s="17"/>
      <c r="Z742" s="41" t="str">
        <f t="shared" si="149"/>
        <v xml:space="preserve"> </v>
      </c>
      <c r="AA742" s="17"/>
      <c r="AB742" s="41" t="str">
        <f t="shared" si="150"/>
        <v xml:space="preserve"> </v>
      </c>
      <c r="AC742" s="17"/>
      <c r="AD742" s="41" t="str">
        <f t="shared" si="151"/>
        <v xml:space="preserve"> </v>
      </c>
      <c r="AE742" s="17"/>
      <c r="AF742" s="42" t="str">
        <f t="shared" si="152"/>
        <v xml:space="preserve"> </v>
      </c>
      <c r="AG742" s="19">
        <f t="shared" si="153"/>
        <v>2</v>
      </c>
      <c r="AH742" s="19">
        <f t="shared" si="154"/>
        <v>3</v>
      </c>
      <c r="AI742" s="47">
        <f t="shared" si="155"/>
        <v>9.8206101872463008E-5</v>
      </c>
    </row>
    <row r="743" spans="1:35">
      <c r="A743" t="s">
        <v>1954</v>
      </c>
      <c r="B743" t="s">
        <v>2192</v>
      </c>
      <c r="C743" t="s">
        <v>500</v>
      </c>
      <c r="D743" s="4" t="s">
        <v>1218</v>
      </c>
      <c r="E743" s="2"/>
      <c r="F743" t="s">
        <v>161</v>
      </c>
      <c r="G743" s="4"/>
      <c r="H743" s="3" t="s">
        <v>1227</v>
      </c>
      <c r="I743" s="3" t="s">
        <v>1227</v>
      </c>
      <c r="J743" s="4">
        <v>408</v>
      </c>
      <c r="K743" s="4"/>
      <c r="L743" s="30" t="s">
        <v>1307</v>
      </c>
      <c r="M743" s="17"/>
      <c r="N743" s="41" t="str">
        <f t="shared" si="143"/>
        <v xml:space="preserve"> </v>
      </c>
      <c r="O743" s="17"/>
      <c r="P743" s="41" t="str">
        <f t="shared" si="144"/>
        <v xml:space="preserve"> </v>
      </c>
      <c r="Q743" s="17"/>
      <c r="R743" s="41" t="str">
        <f t="shared" si="145"/>
        <v xml:space="preserve"> </v>
      </c>
      <c r="S743" s="17"/>
      <c r="T743" s="41" t="str">
        <f t="shared" si="146"/>
        <v xml:space="preserve"> </v>
      </c>
      <c r="U743" s="17">
        <v>3</v>
      </c>
      <c r="V743" s="41">
        <f t="shared" si="147"/>
        <v>1.9950788056128217E-4</v>
      </c>
      <c r="W743" s="17"/>
      <c r="X743" s="41" t="str">
        <f t="shared" si="148"/>
        <v xml:space="preserve"> </v>
      </c>
      <c r="Y743" s="17"/>
      <c r="Z743" s="41" t="str">
        <f t="shared" si="149"/>
        <v xml:space="preserve"> </v>
      </c>
      <c r="AA743" s="17"/>
      <c r="AB743" s="41" t="str">
        <f t="shared" si="150"/>
        <v xml:space="preserve"> </v>
      </c>
      <c r="AC743" s="17"/>
      <c r="AD743" s="41" t="str">
        <f t="shared" si="151"/>
        <v xml:space="preserve"> </v>
      </c>
      <c r="AE743" s="17"/>
      <c r="AF743" s="42" t="str">
        <f t="shared" si="152"/>
        <v xml:space="preserve"> </v>
      </c>
      <c r="AG743" s="19">
        <f t="shared" si="153"/>
        <v>2</v>
      </c>
      <c r="AH743" s="19">
        <f t="shared" si="154"/>
        <v>3</v>
      </c>
      <c r="AI743" s="47">
        <f t="shared" si="155"/>
        <v>9.8206101872463008E-5</v>
      </c>
    </row>
    <row r="744" spans="1:35">
      <c r="A744" t="s">
        <v>1954</v>
      </c>
      <c r="B744" t="s">
        <v>392</v>
      </c>
      <c r="C744" t="s">
        <v>500</v>
      </c>
      <c r="D744" s="4" t="s">
        <v>1218</v>
      </c>
      <c r="E744" s="4" t="s">
        <v>4</v>
      </c>
      <c r="F744" t="s">
        <v>162</v>
      </c>
      <c r="G744" s="4"/>
      <c r="H744" s="3" t="s">
        <v>1227</v>
      </c>
      <c r="I744" s="3" t="s">
        <v>1227</v>
      </c>
      <c r="J744" s="4"/>
      <c r="K744" s="4"/>
      <c r="L744" s="30" t="s">
        <v>1307</v>
      </c>
      <c r="M744" s="17"/>
      <c r="N744" s="41" t="str">
        <f t="shared" si="143"/>
        <v xml:space="preserve"> </v>
      </c>
      <c r="O744" s="17"/>
      <c r="P744" s="41" t="str">
        <f t="shared" si="144"/>
        <v xml:space="preserve"> </v>
      </c>
      <c r="Q744" s="17"/>
      <c r="R744" s="41" t="str">
        <f t="shared" si="145"/>
        <v xml:space="preserve"> </v>
      </c>
      <c r="S744" s="17"/>
      <c r="T744" s="41" t="str">
        <f t="shared" si="146"/>
        <v xml:space="preserve"> </v>
      </c>
      <c r="U744" s="17">
        <v>3</v>
      </c>
      <c r="V744" s="41">
        <f t="shared" si="147"/>
        <v>1.9950788056128217E-4</v>
      </c>
      <c r="W744" s="17"/>
      <c r="X744" s="41" t="str">
        <f t="shared" si="148"/>
        <v xml:space="preserve"> </v>
      </c>
      <c r="Y744" s="17"/>
      <c r="Z744" s="41" t="str">
        <f t="shared" si="149"/>
        <v xml:space="preserve"> </v>
      </c>
      <c r="AA744" s="17"/>
      <c r="AB744" s="41" t="str">
        <f t="shared" si="150"/>
        <v xml:space="preserve"> </v>
      </c>
      <c r="AC744" s="17"/>
      <c r="AD744" s="41" t="str">
        <f t="shared" si="151"/>
        <v xml:space="preserve"> </v>
      </c>
      <c r="AE744" s="17"/>
      <c r="AF744" s="42" t="str">
        <f t="shared" si="152"/>
        <v xml:space="preserve"> </v>
      </c>
      <c r="AG744" s="19">
        <f t="shared" si="153"/>
        <v>2</v>
      </c>
      <c r="AH744" s="19">
        <f t="shared" si="154"/>
        <v>3</v>
      </c>
      <c r="AI744" s="47">
        <f t="shared" si="155"/>
        <v>9.8206101872463008E-5</v>
      </c>
    </row>
    <row r="745" spans="1:35">
      <c r="A745" t="s">
        <v>1954</v>
      </c>
      <c r="B745" s="5" t="s">
        <v>3491</v>
      </c>
      <c r="C745" t="s">
        <v>500</v>
      </c>
      <c r="D745" s="4" t="s">
        <v>1218</v>
      </c>
      <c r="E745" s="2"/>
      <c r="F745" t="s">
        <v>3545</v>
      </c>
      <c r="G745" s="4"/>
      <c r="H745" s="3" t="s">
        <v>1227</v>
      </c>
      <c r="I745" s="3" t="s">
        <v>1227</v>
      </c>
      <c r="J745" s="4"/>
      <c r="K745" s="4"/>
      <c r="L745" s="30" t="s">
        <v>1307</v>
      </c>
      <c r="M745" s="17"/>
      <c r="N745" s="41" t="str">
        <f t="shared" si="143"/>
        <v xml:space="preserve"> </v>
      </c>
      <c r="O745" s="17"/>
      <c r="P745" s="41" t="str">
        <f t="shared" si="144"/>
        <v xml:space="preserve"> </v>
      </c>
      <c r="Q745" s="17"/>
      <c r="R745" s="41" t="str">
        <f t="shared" si="145"/>
        <v xml:space="preserve"> </v>
      </c>
      <c r="S745" s="17"/>
      <c r="T745" s="41" t="str">
        <f t="shared" si="146"/>
        <v xml:space="preserve"> </v>
      </c>
      <c r="U745" s="17">
        <v>2</v>
      </c>
      <c r="V745" s="41">
        <f t="shared" si="147"/>
        <v>1.3300525370752144E-4</v>
      </c>
      <c r="W745" s="17"/>
      <c r="X745" s="41" t="str">
        <f t="shared" si="148"/>
        <v xml:space="preserve"> </v>
      </c>
      <c r="Y745" s="17"/>
      <c r="Z745" s="41" t="str">
        <f t="shared" si="149"/>
        <v xml:space="preserve"> </v>
      </c>
      <c r="AA745" s="17"/>
      <c r="AB745" s="41" t="str">
        <f t="shared" si="150"/>
        <v xml:space="preserve"> </v>
      </c>
      <c r="AC745" s="17"/>
      <c r="AD745" s="41" t="str">
        <f t="shared" si="151"/>
        <v xml:space="preserve"> </v>
      </c>
      <c r="AE745" s="17">
        <v>1</v>
      </c>
      <c r="AF745" s="42">
        <f t="shared" si="152"/>
        <v>3.1357792411414236E-4</v>
      </c>
      <c r="AG745" s="19">
        <f t="shared" si="153"/>
        <v>3</v>
      </c>
      <c r="AH745" s="19">
        <f t="shared" si="154"/>
        <v>3</v>
      </c>
      <c r="AI745" s="47">
        <f t="shared" si="155"/>
        <v>9.8206101872463008E-5</v>
      </c>
    </row>
    <row r="746" spans="1:35">
      <c r="A746" t="s">
        <v>672</v>
      </c>
      <c r="B746" t="s">
        <v>2961</v>
      </c>
      <c r="C746" t="s">
        <v>341</v>
      </c>
      <c r="D746" s="4" t="s">
        <v>1218</v>
      </c>
      <c r="E746" s="2"/>
      <c r="F746" t="s">
        <v>3007</v>
      </c>
      <c r="G746" s="4"/>
      <c r="H746" s="3" t="s">
        <v>1227</v>
      </c>
      <c r="I746" s="3" t="s">
        <v>1227</v>
      </c>
      <c r="J746" s="4">
        <v>254</v>
      </c>
      <c r="K746" s="4">
        <v>387</v>
      </c>
      <c r="L746" s="30" t="s">
        <v>1307</v>
      </c>
      <c r="M746" s="17"/>
      <c r="N746" s="41" t="str">
        <f t="shared" si="143"/>
        <v xml:space="preserve"> </v>
      </c>
      <c r="O746" s="17"/>
      <c r="P746" s="41" t="str">
        <f t="shared" si="144"/>
        <v xml:space="preserve"> </v>
      </c>
      <c r="Q746" s="17"/>
      <c r="R746" s="41" t="str">
        <f t="shared" si="145"/>
        <v xml:space="preserve"> </v>
      </c>
      <c r="S746" s="17"/>
      <c r="T746" s="41" t="str">
        <f t="shared" si="146"/>
        <v xml:space="preserve"> </v>
      </c>
      <c r="U746" s="17">
        <v>3</v>
      </c>
      <c r="V746" s="41">
        <f t="shared" si="147"/>
        <v>1.9950788056128217E-4</v>
      </c>
      <c r="W746" s="17"/>
      <c r="X746" s="41" t="str">
        <f t="shared" si="148"/>
        <v xml:space="preserve"> </v>
      </c>
      <c r="Y746" s="17"/>
      <c r="Z746" s="41" t="str">
        <f t="shared" si="149"/>
        <v xml:space="preserve"> </v>
      </c>
      <c r="AA746" s="17"/>
      <c r="AB746" s="41" t="str">
        <f t="shared" si="150"/>
        <v xml:space="preserve"> </v>
      </c>
      <c r="AC746" s="17"/>
      <c r="AD746" s="41" t="str">
        <f t="shared" si="151"/>
        <v xml:space="preserve"> </v>
      </c>
      <c r="AE746" s="17"/>
      <c r="AF746" s="42" t="str">
        <f t="shared" si="152"/>
        <v xml:space="preserve"> </v>
      </c>
      <c r="AG746" s="19">
        <f t="shared" si="153"/>
        <v>2</v>
      </c>
      <c r="AH746" s="19">
        <f t="shared" si="154"/>
        <v>3</v>
      </c>
      <c r="AI746" s="47">
        <f t="shared" si="155"/>
        <v>9.8206101872463008E-5</v>
      </c>
    </row>
    <row r="747" spans="1:35">
      <c r="A747" t="s">
        <v>672</v>
      </c>
      <c r="B747" t="s">
        <v>138</v>
      </c>
      <c r="C747" t="s">
        <v>341</v>
      </c>
      <c r="D747" s="4" t="s">
        <v>1218</v>
      </c>
      <c r="E747" s="2" t="s">
        <v>2828</v>
      </c>
      <c r="F747" t="s">
        <v>870</v>
      </c>
      <c r="G747" s="4"/>
      <c r="H747" s="3" t="s">
        <v>1227</v>
      </c>
      <c r="I747" s="3" t="s">
        <v>1227</v>
      </c>
      <c r="J747" s="4">
        <v>256</v>
      </c>
      <c r="K747" s="4">
        <v>388</v>
      </c>
      <c r="L747" s="30" t="s">
        <v>1307</v>
      </c>
      <c r="M747" s="17"/>
      <c r="N747" s="41" t="str">
        <f t="shared" si="143"/>
        <v xml:space="preserve"> </v>
      </c>
      <c r="O747" s="17"/>
      <c r="P747" s="41" t="str">
        <f t="shared" si="144"/>
        <v xml:space="preserve"> </v>
      </c>
      <c r="Q747" s="17"/>
      <c r="R747" s="41" t="str">
        <f t="shared" si="145"/>
        <v xml:space="preserve"> </v>
      </c>
      <c r="S747" s="17"/>
      <c r="T747" s="41" t="str">
        <f t="shared" si="146"/>
        <v xml:space="preserve"> </v>
      </c>
      <c r="U747" s="17">
        <v>2</v>
      </c>
      <c r="V747" s="41">
        <f t="shared" si="147"/>
        <v>1.3300525370752144E-4</v>
      </c>
      <c r="W747" s="17">
        <v>1</v>
      </c>
      <c r="X747" s="41">
        <f t="shared" si="148"/>
        <v>4.0032025620496394E-4</v>
      </c>
      <c r="Y747" s="17"/>
      <c r="Z747" s="41" t="str">
        <f t="shared" si="149"/>
        <v xml:space="preserve"> </v>
      </c>
      <c r="AA747" s="17"/>
      <c r="AB747" s="41" t="str">
        <f t="shared" si="150"/>
        <v xml:space="preserve"> </v>
      </c>
      <c r="AC747" s="17"/>
      <c r="AD747" s="41" t="str">
        <f t="shared" si="151"/>
        <v xml:space="preserve"> </v>
      </c>
      <c r="AE747" s="17"/>
      <c r="AF747" s="42" t="str">
        <f t="shared" si="152"/>
        <v xml:space="preserve"> </v>
      </c>
      <c r="AG747" s="19">
        <f t="shared" si="153"/>
        <v>4</v>
      </c>
      <c r="AH747" s="19">
        <f t="shared" si="154"/>
        <v>3</v>
      </c>
      <c r="AI747" s="47">
        <f t="shared" si="155"/>
        <v>9.8206101872463008E-5</v>
      </c>
    </row>
    <row r="748" spans="1:35">
      <c r="A748" t="s">
        <v>5079</v>
      </c>
      <c r="B748" t="s">
        <v>569</v>
      </c>
      <c r="C748" t="s">
        <v>500</v>
      </c>
      <c r="D748" s="4" t="s">
        <v>1218</v>
      </c>
      <c r="E748" s="2"/>
      <c r="F748" t="s">
        <v>5080</v>
      </c>
      <c r="G748" s="4"/>
      <c r="H748" s="3" t="s">
        <v>1227</v>
      </c>
      <c r="I748" s="3" t="s">
        <v>505</v>
      </c>
      <c r="J748" s="4"/>
      <c r="K748" s="4"/>
      <c r="L748" s="30" t="s">
        <v>1307</v>
      </c>
      <c r="M748" s="17"/>
      <c r="N748" s="41" t="str">
        <f t="shared" si="143"/>
        <v xml:space="preserve"> </v>
      </c>
      <c r="O748" s="17"/>
      <c r="P748" s="41" t="str">
        <f t="shared" si="144"/>
        <v xml:space="preserve"> </v>
      </c>
      <c r="Q748" s="17"/>
      <c r="R748" s="41" t="str">
        <f t="shared" si="145"/>
        <v xml:space="preserve"> </v>
      </c>
      <c r="S748" s="17"/>
      <c r="T748" s="41" t="str">
        <f t="shared" si="146"/>
        <v xml:space="preserve"> </v>
      </c>
      <c r="U748" s="17"/>
      <c r="V748" s="41" t="str">
        <f t="shared" si="147"/>
        <v xml:space="preserve"> </v>
      </c>
      <c r="W748" s="17"/>
      <c r="X748" s="41" t="str">
        <f t="shared" si="148"/>
        <v xml:space="preserve"> </v>
      </c>
      <c r="Y748" s="17"/>
      <c r="Z748" s="41" t="str">
        <f t="shared" si="149"/>
        <v xml:space="preserve"> </v>
      </c>
      <c r="AA748" s="17"/>
      <c r="AB748" s="41" t="str">
        <f t="shared" si="150"/>
        <v xml:space="preserve"> </v>
      </c>
      <c r="AC748" s="17"/>
      <c r="AD748" s="41" t="str">
        <f t="shared" si="151"/>
        <v xml:space="preserve"> </v>
      </c>
      <c r="AE748" s="17">
        <v>3</v>
      </c>
      <c r="AF748" s="42">
        <f t="shared" si="152"/>
        <v>9.4073377234242712E-4</v>
      </c>
      <c r="AG748" s="19">
        <f t="shared" si="153"/>
        <v>1</v>
      </c>
      <c r="AH748" s="19">
        <f t="shared" si="154"/>
        <v>3</v>
      </c>
      <c r="AI748" s="47">
        <f t="shared" si="155"/>
        <v>9.8206101872463008E-5</v>
      </c>
    </row>
    <row r="749" spans="1:35">
      <c r="A749" t="s">
        <v>3299</v>
      </c>
      <c r="B749" t="s">
        <v>2199</v>
      </c>
      <c r="C749" t="s">
        <v>341</v>
      </c>
      <c r="D749" s="4" t="s">
        <v>1218</v>
      </c>
      <c r="E749" s="2"/>
      <c r="F749" t="s">
        <v>3300</v>
      </c>
      <c r="G749" s="4"/>
      <c r="H749" s="3" t="s">
        <v>1227</v>
      </c>
      <c r="I749" s="3" t="s">
        <v>1227</v>
      </c>
      <c r="J749" s="4">
        <v>258</v>
      </c>
      <c r="K749" s="4">
        <v>382</v>
      </c>
      <c r="L749" s="30" t="s">
        <v>1307</v>
      </c>
      <c r="M749" s="17"/>
      <c r="N749" s="41" t="str">
        <f t="shared" si="143"/>
        <v xml:space="preserve"> </v>
      </c>
      <c r="O749" s="17"/>
      <c r="P749" s="41" t="str">
        <f t="shared" si="144"/>
        <v xml:space="preserve"> </v>
      </c>
      <c r="Q749" s="17"/>
      <c r="R749" s="41" t="str">
        <f t="shared" si="145"/>
        <v xml:space="preserve"> </v>
      </c>
      <c r="S749" s="17"/>
      <c r="T749" s="41" t="str">
        <f t="shared" si="146"/>
        <v xml:space="preserve"> </v>
      </c>
      <c r="U749" s="17">
        <v>3</v>
      </c>
      <c r="V749" s="41">
        <f t="shared" si="147"/>
        <v>1.9950788056128217E-4</v>
      </c>
      <c r="W749" s="17"/>
      <c r="X749" s="41" t="str">
        <f t="shared" si="148"/>
        <v xml:space="preserve"> </v>
      </c>
      <c r="Y749" s="17"/>
      <c r="Z749" s="41" t="str">
        <f t="shared" si="149"/>
        <v xml:space="preserve"> </v>
      </c>
      <c r="AA749" s="17"/>
      <c r="AB749" s="41" t="str">
        <f t="shared" si="150"/>
        <v xml:space="preserve"> </v>
      </c>
      <c r="AC749" s="17"/>
      <c r="AD749" s="41" t="str">
        <f t="shared" si="151"/>
        <v xml:space="preserve"> </v>
      </c>
      <c r="AE749" s="17"/>
      <c r="AF749" s="42" t="str">
        <f t="shared" si="152"/>
        <v xml:space="preserve"> </v>
      </c>
      <c r="AG749" s="19">
        <f t="shared" si="153"/>
        <v>2</v>
      </c>
      <c r="AH749" s="19">
        <f t="shared" si="154"/>
        <v>3</v>
      </c>
      <c r="AI749" s="47">
        <f t="shared" si="155"/>
        <v>9.8206101872463008E-5</v>
      </c>
    </row>
    <row r="750" spans="1:35">
      <c r="A750" t="s">
        <v>3687</v>
      </c>
      <c r="B750" t="s">
        <v>4885</v>
      </c>
      <c r="C750" t="s">
        <v>500</v>
      </c>
      <c r="D750" s="4" t="s">
        <v>1218</v>
      </c>
      <c r="E750" s="2" t="s">
        <v>1803</v>
      </c>
      <c r="F750" t="s">
        <v>4886</v>
      </c>
      <c r="G750" s="4"/>
      <c r="H750" s="3" t="s">
        <v>1227</v>
      </c>
      <c r="I750" s="3" t="s">
        <v>1227</v>
      </c>
      <c r="J750" s="4"/>
      <c r="K750" s="4"/>
      <c r="L750" s="30" t="s">
        <v>1307</v>
      </c>
      <c r="M750" s="17"/>
      <c r="N750" s="41" t="str">
        <f t="shared" si="143"/>
        <v xml:space="preserve"> </v>
      </c>
      <c r="O750" s="17"/>
      <c r="P750" s="41" t="str">
        <f t="shared" si="144"/>
        <v xml:space="preserve"> </v>
      </c>
      <c r="Q750" s="17">
        <v>1</v>
      </c>
      <c r="R750" s="41">
        <f t="shared" si="145"/>
        <v>8.5034013605442174E-4</v>
      </c>
      <c r="S750" s="17"/>
      <c r="T750" s="41" t="str">
        <f t="shared" si="146"/>
        <v xml:space="preserve"> </v>
      </c>
      <c r="U750" s="17"/>
      <c r="V750" s="41" t="str">
        <f t="shared" si="147"/>
        <v xml:space="preserve"> </v>
      </c>
      <c r="W750" s="17"/>
      <c r="X750" s="41" t="str">
        <f t="shared" si="148"/>
        <v xml:space="preserve"> </v>
      </c>
      <c r="Y750" s="17"/>
      <c r="Z750" s="41" t="str">
        <f t="shared" si="149"/>
        <v xml:space="preserve"> </v>
      </c>
      <c r="AA750" s="17">
        <v>2</v>
      </c>
      <c r="AB750" s="41">
        <f t="shared" si="150"/>
        <v>2.3148148148148147E-3</v>
      </c>
      <c r="AC750" s="17"/>
      <c r="AD750" s="41" t="str">
        <f t="shared" si="151"/>
        <v xml:space="preserve"> </v>
      </c>
      <c r="AE750" s="17"/>
      <c r="AF750" s="42" t="str">
        <f t="shared" si="152"/>
        <v xml:space="preserve"> </v>
      </c>
      <c r="AG750" s="19">
        <f t="shared" si="153"/>
        <v>4</v>
      </c>
      <c r="AH750" s="19">
        <f t="shared" si="154"/>
        <v>3</v>
      </c>
      <c r="AI750" s="47">
        <f t="shared" si="155"/>
        <v>9.8206101872463008E-5</v>
      </c>
    </row>
    <row r="751" spans="1:35">
      <c r="A751" t="s">
        <v>3687</v>
      </c>
      <c r="B751" t="s">
        <v>2644</v>
      </c>
      <c r="C751" t="s">
        <v>500</v>
      </c>
      <c r="D751" s="4" t="s">
        <v>1218</v>
      </c>
      <c r="E751" s="2" t="s">
        <v>2829</v>
      </c>
      <c r="F751" t="s">
        <v>224</v>
      </c>
      <c r="G751" s="4"/>
      <c r="H751" s="3" t="s">
        <v>1227</v>
      </c>
      <c r="I751" s="3" t="s">
        <v>1227</v>
      </c>
      <c r="J751" s="4"/>
      <c r="K751" s="4"/>
      <c r="L751" s="30" t="s">
        <v>1307</v>
      </c>
      <c r="M751" s="17"/>
      <c r="N751" s="41" t="str">
        <f t="shared" si="143"/>
        <v xml:space="preserve"> </v>
      </c>
      <c r="O751" s="17">
        <v>2</v>
      </c>
      <c r="P751" s="41">
        <f t="shared" si="144"/>
        <v>7.0472163495419312E-4</v>
      </c>
      <c r="Q751" s="17"/>
      <c r="R751" s="41" t="str">
        <f t="shared" si="145"/>
        <v xml:space="preserve"> </v>
      </c>
      <c r="S751" s="17"/>
      <c r="T751" s="41" t="str">
        <f t="shared" si="146"/>
        <v xml:space="preserve"> </v>
      </c>
      <c r="U751" s="17"/>
      <c r="V751" s="41" t="str">
        <f t="shared" si="147"/>
        <v xml:space="preserve"> </v>
      </c>
      <c r="W751" s="17"/>
      <c r="X751" s="41" t="str">
        <f t="shared" si="148"/>
        <v xml:space="preserve"> </v>
      </c>
      <c r="Y751" s="17"/>
      <c r="Z751" s="41" t="str">
        <f t="shared" si="149"/>
        <v xml:space="preserve"> </v>
      </c>
      <c r="AA751" s="17"/>
      <c r="AB751" s="41" t="str">
        <f t="shared" si="150"/>
        <v xml:space="preserve"> </v>
      </c>
      <c r="AC751" s="17"/>
      <c r="AD751" s="41" t="str">
        <f t="shared" si="151"/>
        <v xml:space="preserve"> </v>
      </c>
      <c r="AE751" s="17">
        <v>1</v>
      </c>
      <c r="AF751" s="42">
        <f t="shared" si="152"/>
        <v>3.1357792411414236E-4</v>
      </c>
      <c r="AG751" s="19">
        <f t="shared" si="153"/>
        <v>3</v>
      </c>
      <c r="AH751" s="19">
        <f t="shared" si="154"/>
        <v>3</v>
      </c>
      <c r="AI751" s="47">
        <f t="shared" si="155"/>
        <v>9.8206101872463008E-5</v>
      </c>
    </row>
    <row r="752" spans="1:35">
      <c r="A752" t="s">
        <v>2069</v>
      </c>
      <c r="B752" t="s">
        <v>4514</v>
      </c>
      <c r="C752" t="s">
        <v>2071</v>
      </c>
      <c r="D752" s="4" t="s">
        <v>1308</v>
      </c>
      <c r="E752" s="2"/>
      <c r="F752" s="5" t="s">
        <v>5185</v>
      </c>
      <c r="G752" s="4"/>
      <c r="H752" s="3" t="s">
        <v>1227</v>
      </c>
      <c r="I752" s="3" t="s">
        <v>1227</v>
      </c>
      <c r="J752" s="4"/>
      <c r="K752" s="4">
        <v>31</v>
      </c>
      <c r="L752" s="30" t="s">
        <v>1307</v>
      </c>
      <c r="M752" s="17"/>
      <c r="N752" s="41" t="str">
        <f t="shared" si="143"/>
        <v xml:space="preserve"> </v>
      </c>
      <c r="O752" s="17"/>
      <c r="P752" s="41" t="str">
        <f t="shared" si="144"/>
        <v xml:space="preserve"> </v>
      </c>
      <c r="Q752" s="17"/>
      <c r="R752" s="41" t="str">
        <f t="shared" si="145"/>
        <v xml:space="preserve"> </v>
      </c>
      <c r="S752" s="17"/>
      <c r="T752" s="41" t="str">
        <f t="shared" si="146"/>
        <v xml:space="preserve"> </v>
      </c>
      <c r="U752" s="17">
        <v>3</v>
      </c>
      <c r="V752" s="41">
        <f t="shared" si="147"/>
        <v>1.9950788056128217E-4</v>
      </c>
      <c r="W752" s="17"/>
      <c r="X752" s="41" t="str">
        <f t="shared" si="148"/>
        <v xml:space="preserve"> </v>
      </c>
      <c r="Y752" s="17"/>
      <c r="Z752" s="41" t="str">
        <f t="shared" si="149"/>
        <v xml:space="preserve"> </v>
      </c>
      <c r="AA752" s="17"/>
      <c r="AB752" s="41" t="str">
        <f t="shared" si="150"/>
        <v xml:space="preserve"> </v>
      </c>
      <c r="AC752" s="17"/>
      <c r="AD752" s="41" t="str">
        <f t="shared" si="151"/>
        <v xml:space="preserve"> </v>
      </c>
      <c r="AE752" s="17"/>
      <c r="AF752" s="42" t="str">
        <f t="shared" si="152"/>
        <v xml:space="preserve"> </v>
      </c>
      <c r="AG752" s="19">
        <f t="shared" si="153"/>
        <v>2</v>
      </c>
      <c r="AH752" s="19">
        <f t="shared" si="154"/>
        <v>3</v>
      </c>
      <c r="AI752" s="47">
        <f t="shared" si="155"/>
        <v>9.8206101872463008E-5</v>
      </c>
    </row>
    <row r="753" spans="1:35">
      <c r="A753" t="s">
        <v>463</v>
      </c>
      <c r="B753" t="s">
        <v>991</v>
      </c>
      <c r="C753" t="s">
        <v>2020</v>
      </c>
      <c r="D753" s="4" t="s">
        <v>1218</v>
      </c>
      <c r="E753" s="2"/>
      <c r="F753" s="5" t="s">
        <v>5270</v>
      </c>
      <c r="G753" s="4"/>
      <c r="H753" s="3" t="s">
        <v>1227</v>
      </c>
      <c r="I753" s="3" t="s">
        <v>1227</v>
      </c>
      <c r="J753" s="4"/>
      <c r="K753" s="4"/>
      <c r="L753" s="30" t="s">
        <v>1307</v>
      </c>
      <c r="M753" s="17"/>
      <c r="N753" s="41" t="str">
        <f t="shared" si="143"/>
        <v xml:space="preserve"> </v>
      </c>
      <c r="O753" s="17"/>
      <c r="P753" s="41" t="str">
        <f t="shared" si="144"/>
        <v xml:space="preserve"> </v>
      </c>
      <c r="Q753" s="17"/>
      <c r="R753" s="41" t="str">
        <f t="shared" si="145"/>
        <v xml:space="preserve"> </v>
      </c>
      <c r="S753" s="17"/>
      <c r="T753" s="41" t="str">
        <f t="shared" si="146"/>
        <v xml:space="preserve"> </v>
      </c>
      <c r="U753" s="17">
        <v>1</v>
      </c>
      <c r="V753" s="41">
        <f t="shared" si="147"/>
        <v>6.650262685376072E-5</v>
      </c>
      <c r="W753" s="17"/>
      <c r="X753" s="41" t="str">
        <f t="shared" si="148"/>
        <v xml:space="preserve"> </v>
      </c>
      <c r="Y753" s="17"/>
      <c r="Z753" s="41" t="str">
        <f t="shared" si="149"/>
        <v xml:space="preserve"> </v>
      </c>
      <c r="AA753" s="17"/>
      <c r="AB753" s="41" t="str">
        <f t="shared" si="150"/>
        <v xml:space="preserve"> </v>
      </c>
      <c r="AC753" s="17"/>
      <c r="AD753" s="41" t="str">
        <f t="shared" si="151"/>
        <v xml:space="preserve"> </v>
      </c>
      <c r="AE753" s="17">
        <v>2</v>
      </c>
      <c r="AF753" s="42">
        <f t="shared" si="152"/>
        <v>6.2715584822828471E-4</v>
      </c>
      <c r="AG753" s="19">
        <f t="shared" si="153"/>
        <v>3</v>
      </c>
      <c r="AH753" s="19">
        <f t="shared" si="154"/>
        <v>3</v>
      </c>
      <c r="AI753" s="47">
        <f t="shared" si="155"/>
        <v>9.8206101872463008E-5</v>
      </c>
    </row>
    <row r="754" spans="1:35">
      <c r="A754" t="s">
        <v>1986</v>
      </c>
      <c r="B754" t="s">
        <v>708</v>
      </c>
      <c r="C754" t="s">
        <v>343</v>
      </c>
      <c r="D754" s="4" t="s">
        <v>1217</v>
      </c>
      <c r="E754" s="2" t="s">
        <v>1803</v>
      </c>
      <c r="F754" t="s">
        <v>2853</v>
      </c>
      <c r="G754" s="4"/>
      <c r="H754" s="3" t="s">
        <v>1227</v>
      </c>
      <c r="I754" s="3" t="s">
        <v>1227</v>
      </c>
      <c r="J754" s="4"/>
      <c r="K754" s="4"/>
      <c r="L754" s="30" t="s">
        <v>1307</v>
      </c>
      <c r="M754" s="17"/>
      <c r="N754" s="41" t="str">
        <f t="shared" si="143"/>
        <v xml:space="preserve"> </v>
      </c>
      <c r="O754" s="17">
        <v>2</v>
      </c>
      <c r="P754" s="41">
        <f t="shared" si="144"/>
        <v>7.0472163495419312E-4</v>
      </c>
      <c r="Q754" s="17"/>
      <c r="R754" s="41" t="str">
        <f t="shared" si="145"/>
        <v xml:space="preserve"> </v>
      </c>
      <c r="S754" s="17"/>
      <c r="T754" s="41" t="str">
        <f t="shared" si="146"/>
        <v xml:space="preserve"> </v>
      </c>
      <c r="U754" s="17"/>
      <c r="V754" s="41" t="str">
        <f t="shared" si="147"/>
        <v xml:space="preserve"> </v>
      </c>
      <c r="W754" s="17">
        <v>1</v>
      </c>
      <c r="X754" s="41">
        <f t="shared" si="148"/>
        <v>4.0032025620496394E-4</v>
      </c>
      <c r="Y754" s="17"/>
      <c r="Z754" s="41" t="str">
        <f t="shared" si="149"/>
        <v xml:space="preserve"> </v>
      </c>
      <c r="AA754" s="17"/>
      <c r="AB754" s="41" t="str">
        <f t="shared" si="150"/>
        <v xml:space="preserve"> </v>
      </c>
      <c r="AC754" s="17"/>
      <c r="AD754" s="41" t="str">
        <f t="shared" si="151"/>
        <v xml:space="preserve"> </v>
      </c>
      <c r="AE754" s="17"/>
      <c r="AF754" s="42" t="str">
        <f t="shared" si="152"/>
        <v xml:space="preserve"> </v>
      </c>
      <c r="AG754" s="19">
        <f t="shared" si="153"/>
        <v>4</v>
      </c>
      <c r="AH754" s="19">
        <f t="shared" si="154"/>
        <v>3</v>
      </c>
      <c r="AI754" s="47">
        <f t="shared" si="155"/>
        <v>9.8206101872463008E-5</v>
      </c>
    </row>
    <row r="755" spans="1:35">
      <c r="A755" t="s">
        <v>2206</v>
      </c>
      <c r="B755" t="s">
        <v>2207</v>
      </c>
      <c r="C755" t="s">
        <v>2507</v>
      </c>
      <c r="D755" s="4" t="s">
        <v>1217</v>
      </c>
      <c r="E755" s="2"/>
      <c r="G755" s="4"/>
      <c r="H755" s="3" t="s">
        <v>1227</v>
      </c>
      <c r="I755" s="3" t="s">
        <v>1227</v>
      </c>
      <c r="J755" s="4">
        <v>144</v>
      </c>
      <c r="K755" s="4"/>
      <c r="L755" s="30" t="s">
        <v>1307</v>
      </c>
      <c r="M755" s="17"/>
      <c r="N755" s="41" t="str">
        <f t="shared" si="143"/>
        <v xml:space="preserve"> </v>
      </c>
      <c r="O755" s="17"/>
      <c r="P755" s="41" t="str">
        <f t="shared" si="144"/>
        <v xml:space="preserve"> </v>
      </c>
      <c r="Q755" s="17"/>
      <c r="R755" s="41" t="str">
        <f t="shared" si="145"/>
        <v xml:space="preserve"> </v>
      </c>
      <c r="S755" s="17"/>
      <c r="T755" s="41" t="str">
        <f t="shared" si="146"/>
        <v xml:space="preserve"> </v>
      </c>
      <c r="U755" s="17">
        <v>3</v>
      </c>
      <c r="V755" s="41">
        <f t="shared" si="147"/>
        <v>1.9950788056128217E-4</v>
      </c>
      <c r="W755" s="17"/>
      <c r="X755" s="41" t="str">
        <f t="shared" si="148"/>
        <v xml:space="preserve"> </v>
      </c>
      <c r="Y755" s="17"/>
      <c r="Z755" s="41" t="str">
        <f t="shared" si="149"/>
        <v xml:space="preserve"> </v>
      </c>
      <c r="AA755" s="17"/>
      <c r="AB755" s="41" t="str">
        <f t="shared" si="150"/>
        <v xml:space="preserve"> </v>
      </c>
      <c r="AC755" s="17"/>
      <c r="AD755" s="41" t="str">
        <f t="shared" si="151"/>
        <v xml:space="preserve"> </v>
      </c>
      <c r="AE755" s="17"/>
      <c r="AF755" s="42" t="str">
        <f t="shared" si="152"/>
        <v xml:space="preserve"> </v>
      </c>
      <c r="AG755" s="19">
        <f t="shared" si="153"/>
        <v>2</v>
      </c>
      <c r="AH755" s="19">
        <f t="shared" si="154"/>
        <v>3</v>
      </c>
      <c r="AI755" s="47">
        <f t="shared" si="155"/>
        <v>9.8206101872463008E-5</v>
      </c>
    </row>
    <row r="756" spans="1:35">
      <c r="A756" t="s">
        <v>2083</v>
      </c>
      <c r="B756" t="s">
        <v>2082</v>
      </c>
      <c r="C756" t="s">
        <v>500</v>
      </c>
      <c r="D756" s="4" t="s">
        <v>1218</v>
      </c>
      <c r="E756" s="2" t="s">
        <v>1803</v>
      </c>
      <c r="F756" t="s">
        <v>163</v>
      </c>
      <c r="G756" s="4"/>
      <c r="H756" s="3" t="s">
        <v>1227</v>
      </c>
      <c r="I756" s="3" t="s">
        <v>1227</v>
      </c>
      <c r="J756" s="4"/>
      <c r="K756" s="4"/>
      <c r="L756" s="30" t="s">
        <v>1307</v>
      </c>
      <c r="M756" s="17"/>
      <c r="N756" s="41" t="str">
        <f t="shared" si="143"/>
        <v xml:space="preserve"> </v>
      </c>
      <c r="O756" s="17"/>
      <c r="P756" s="41" t="str">
        <f t="shared" si="144"/>
        <v xml:space="preserve"> </v>
      </c>
      <c r="Q756" s="17"/>
      <c r="R756" s="41" t="str">
        <f t="shared" si="145"/>
        <v xml:space="preserve"> </v>
      </c>
      <c r="S756" s="17"/>
      <c r="T756" s="41" t="str">
        <f t="shared" si="146"/>
        <v xml:space="preserve"> </v>
      </c>
      <c r="U756" s="17">
        <v>1</v>
      </c>
      <c r="V756" s="41">
        <f t="shared" si="147"/>
        <v>6.650262685376072E-5</v>
      </c>
      <c r="W756" s="17"/>
      <c r="X756" s="41" t="str">
        <f t="shared" si="148"/>
        <v xml:space="preserve"> </v>
      </c>
      <c r="Y756" s="17"/>
      <c r="Z756" s="41" t="str">
        <f t="shared" si="149"/>
        <v xml:space="preserve"> </v>
      </c>
      <c r="AA756" s="17"/>
      <c r="AB756" s="41" t="str">
        <f t="shared" si="150"/>
        <v xml:space="preserve"> </v>
      </c>
      <c r="AC756" s="17">
        <v>2</v>
      </c>
      <c r="AD756" s="41">
        <f t="shared" si="151"/>
        <v>1.1785503830288745E-3</v>
      </c>
      <c r="AE756" s="17"/>
      <c r="AF756" s="42" t="str">
        <f t="shared" si="152"/>
        <v xml:space="preserve"> </v>
      </c>
      <c r="AG756" s="19">
        <f t="shared" si="153"/>
        <v>4</v>
      </c>
      <c r="AH756" s="19">
        <f t="shared" si="154"/>
        <v>3</v>
      </c>
      <c r="AI756" s="47">
        <f t="shared" si="155"/>
        <v>9.8206101872463008E-5</v>
      </c>
    </row>
    <row r="757" spans="1:35">
      <c r="A757" t="s">
        <v>1248</v>
      </c>
      <c r="B757" t="s">
        <v>1459</v>
      </c>
      <c r="C757" t="s">
        <v>2538</v>
      </c>
      <c r="D757" s="4" t="s">
        <v>1217</v>
      </c>
      <c r="E757" s="2"/>
      <c r="F757" s="5" t="s">
        <v>4588</v>
      </c>
      <c r="G757" s="4"/>
      <c r="H757" s="3" t="s">
        <v>1227</v>
      </c>
      <c r="I757" s="3" t="s">
        <v>1227</v>
      </c>
      <c r="J757" s="4"/>
      <c r="K757" s="4"/>
      <c r="L757" s="30" t="s">
        <v>1307</v>
      </c>
      <c r="M757" s="17"/>
      <c r="N757" s="41" t="str">
        <f t="shared" si="143"/>
        <v xml:space="preserve"> </v>
      </c>
      <c r="O757" s="17"/>
      <c r="P757" s="41" t="str">
        <f t="shared" si="144"/>
        <v xml:space="preserve"> </v>
      </c>
      <c r="Q757" s="17"/>
      <c r="R757" s="41" t="str">
        <f t="shared" si="145"/>
        <v xml:space="preserve"> </v>
      </c>
      <c r="S757" s="17"/>
      <c r="T757" s="41" t="str">
        <f t="shared" si="146"/>
        <v xml:space="preserve"> </v>
      </c>
      <c r="U757" s="17"/>
      <c r="V757" s="41" t="str">
        <f t="shared" si="147"/>
        <v xml:space="preserve"> </v>
      </c>
      <c r="W757" s="17"/>
      <c r="X757" s="41" t="str">
        <f t="shared" si="148"/>
        <v xml:space="preserve"> </v>
      </c>
      <c r="Y757" s="17"/>
      <c r="Z757" s="41" t="str">
        <f t="shared" si="149"/>
        <v xml:space="preserve"> </v>
      </c>
      <c r="AA757" s="17">
        <v>3</v>
      </c>
      <c r="AB757" s="41">
        <f t="shared" si="150"/>
        <v>3.472222222222222E-3</v>
      </c>
      <c r="AC757" s="17"/>
      <c r="AD757" s="41" t="str">
        <f t="shared" si="151"/>
        <v xml:space="preserve"> </v>
      </c>
      <c r="AE757" s="17"/>
      <c r="AF757" s="42" t="str">
        <f t="shared" si="152"/>
        <v xml:space="preserve"> </v>
      </c>
      <c r="AG757" s="19">
        <f t="shared" si="153"/>
        <v>2</v>
      </c>
      <c r="AH757" s="19">
        <f t="shared" si="154"/>
        <v>3</v>
      </c>
      <c r="AI757" s="47">
        <f t="shared" si="155"/>
        <v>9.8206101872463008E-5</v>
      </c>
    </row>
    <row r="758" spans="1:35">
      <c r="A758" t="s">
        <v>1248</v>
      </c>
      <c r="B758" t="s">
        <v>1411</v>
      </c>
      <c r="C758" t="s">
        <v>2538</v>
      </c>
      <c r="D758" s="4" t="s">
        <v>1217</v>
      </c>
      <c r="E758" s="2"/>
      <c r="F758" t="s">
        <v>5329</v>
      </c>
      <c r="G758" s="4"/>
      <c r="H758" s="3" t="s">
        <v>1227</v>
      </c>
      <c r="I758" s="3" t="s">
        <v>505</v>
      </c>
      <c r="J758" s="4"/>
      <c r="K758" s="4"/>
      <c r="L758" s="30" t="s">
        <v>1307</v>
      </c>
      <c r="M758" s="17"/>
      <c r="N758" s="41" t="str">
        <f t="shared" si="143"/>
        <v xml:space="preserve"> </v>
      </c>
      <c r="O758" s="17"/>
      <c r="P758" s="41" t="str">
        <f t="shared" si="144"/>
        <v xml:space="preserve"> </v>
      </c>
      <c r="Q758" s="17"/>
      <c r="R758" s="41" t="str">
        <f t="shared" si="145"/>
        <v xml:space="preserve"> </v>
      </c>
      <c r="S758" s="17"/>
      <c r="T758" s="41" t="str">
        <f t="shared" si="146"/>
        <v xml:space="preserve"> </v>
      </c>
      <c r="U758" s="17"/>
      <c r="V758" s="41" t="str">
        <f t="shared" si="147"/>
        <v xml:space="preserve"> </v>
      </c>
      <c r="W758" s="17">
        <v>2</v>
      </c>
      <c r="X758" s="41">
        <f t="shared" si="148"/>
        <v>8.0064051240992789E-4</v>
      </c>
      <c r="Y758" s="17"/>
      <c r="Z758" s="41" t="str">
        <f t="shared" si="149"/>
        <v xml:space="preserve"> </v>
      </c>
      <c r="AA758" s="17"/>
      <c r="AB758" s="41" t="str">
        <f t="shared" si="150"/>
        <v xml:space="preserve"> </v>
      </c>
      <c r="AC758" s="17">
        <v>1</v>
      </c>
      <c r="AD758" s="41">
        <f t="shared" si="151"/>
        <v>5.8927519151443723E-4</v>
      </c>
      <c r="AE758" s="17"/>
      <c r="AF758" s="42" t="str">
        <f t="shared" si="152"/>
        <v xml:space="preserve"> </v>
      </c>
      <c r="AG758" s="19">
        <f t="shared" si="153"/>
        <v>4</v>
      </c>
      <c r="AH758" s="19">
        <f t="shared" si="154"/>
        <v>3</v>
      </c>
      <c r="AI758" s="47">
        <f t="shared" si="155"/>
        <v>9.8206101872463008E-5</v>
      </c>
    </row>
    <row r="759" spans="1:35">
      <c r="A759" t="s">
        <v>70</v>
      </c>
      <c r="B759" t="s">
        <v>2094</v>
      </c>
      <c r="C759" t="s">
        <v>72</v>
      </c>
      <c r="D759" s="4" t="s">
        <v>1217</v>
      </c>
      <c r="E759" s="2"/>
      <c r="F759" t="s">
        <v>2870</v>
      </c>
      <c r="G759" s="4"/>
      <c r="H759" s="3" t="s">
        <v>1227</v>
      </c>
      <c r="I759" s="3" t="s">
        <v>1227</v>
      </c>
      <c r="J759" s="4">
        <v>219</v>
      </c>
      <c r="K759" s="4">
        <v>300</v>
      </c>
      <c r="L759" s="30" t="s">
        <v>1307</v>
      </c>
      <c r="M759" s="17"/>
      <c r="N759" s="41" t="str">
        <f t="shared" si="143"/>
        <v xml:space="preserve"> </v>
      </c>
      <c r="O759" s="17"/>
      <c r="P759" s="41" t="str">
        <f t="shared" si="144"/>
        <v xml:space="preserve"> </v>
      </c>
      <c r="Q759" s="17"/>
      <c r="R759" s="41" t="str">
        <f t="shared" si="145"/>
        <v xml:space="preserve"> </v>
      </c>
      <c r="S759" s="17"/>
      <c r="T759" s="41" t="str">
        <f t="shared" si="146"/>
        <v xml:space="preserve"> </v>
      </c>
      <c r="U759" s="17">
        <v>3</v>
      </c>
      <c r="V759" s="41">
        <f t="shared" si="147"/>
        <v>1.9950788056128217E-4</v>
      </c>
      <c r="W759" s="17"/>
      <c r="X759" s="41" t="str">
        <f t="shared" si="148"/>
        <v xml:space="preserve"> </v>
      </c>
      <c r="Y759" s="17"/>
      <c r="Z759" s="41" t="str">
        <f t="shared" si="149"/>
        <v xml:space="preserve"> </v>
      </c>
      <c r="AA759" s="17"/>
      <c r="AB759" s="41" t="str">
        <f t="shared" si="150"/>
        <v xml:space="preserve"> </v>
      </c>
      <c r="AC759" s="17"/>
      <c r="AD759" s="41" t="str">
        <f t="shared" si="151"/>
        <v xml:space="preserve"> </v>
      </c>
      <c r="AE759" s="17"/>
      <c r="AF759" s="42" t="str">
        <f t="shared" si="152"/>
        <v xml:space="preserve"> </v>
      </c>
      <c r="AG759" s="19">
        <f t="shared" si="153"/>
        <v>2</v>
      </c>
      <c r="AH759" s="19">
        <f t="shared" si="154"/>
        <v>3</v>
      </c>
      <c r="AI759" s="47">
        <f t="shared" si="155"/>
        <v>9.8206101872463008E-5</v>
      </c>
    </row>
    <row r="760" spans="1:35">
      <c r="A760" t="s">
        <v>1228</v>
      </c>
      <c r="B760" t="s">
        <v>1229</v>
      </c>
      <c r="C760" t="s">
        <v>2540</v>
      </c>
      <c r="D760" s="4" t="s">
        <v>1217</v>
      </c>
      <c r="E760" s="2"/>
      <c r="F760" t="s">
        <v>2365</v>
      </c>
      <c r="G760" s="4"/>
      <c r="H760" s="3" t="s">
        <v>1227</v>
      </c>
      <c r="I760" s="3" t="s">
        <v>1227</v>
      </c>
      <c r="J760" s="4">
        <v>389</v>
      </c>
      <c r="K760" s="4">
        <v>67</v>
      </c>
      <c r="L760" s="30" t="s">
        <v>1307</v>
      </c>
      <c r="M760" s="17"/>
      <c r="N760" s="41" t="str">
        <f t="shared" si="143"/>
        <v xml:space="preserve"> </v>
      </c>
      <c r="O760" s="17"/>
      <c r="P760" s="41" t="str">
        <f t="shared" si="144"/>
        <v xml:space="preserve"> </v>
      </c>
      <c r="Q760" s="17"/>
      <c r="R760" s="41" t="str">
        <f t="shared" si="145"/>
        <v xml:space="preserve"> </v>
      </c>
      <c r="S760" s="17"/>
      <c r="T760" s="41" t="str">
        <f t="shared" si="146"/>
        <v xml:space="preserve"> </v>
      </c>
      <c r="U760" s="17">
        <v>2</v>
      </c>
      <c r="V760" s="41">
        <f t="shared" si="147"/>
        <v>1.3300525370752144E-4</v>
      </c>
      <c r="W760" s="17">
        <v>1</v>
      </c>
      <c r="X760" s="41">
        <f t="shared" si="148"/>
        <v>4.0032025620496394E-4</v>
      </c>
      <c r="Y760" s="17"/>
      <c r="Z760" s="41" t="str">
        <f t="shared" si="149"/>
        <v xml:space="preserve"> </v>
      </c>
      <c r="AA760" s="17"/>
      <c r="AB760" s="41" t="str">
        <f t="shared" si="150"/>
        <v xml:space="preserve"> </v>
      </c>
      <c r="AC760" s="17"/>
      <c r="AD760" s="41" t="str">
        <f t="shared" si="151"/>
        <v xml:space="preserve"> </v>
      </c>
      <c r="AE760" s="17"/>
      <c r="AF760" s="42" t="str">
        <f t="shared" si="152"/>
        <v xml:space="preserve"> </v>
      </c>
      <c r="AG760" s="19">
        <f t="shared" si="153"/>
        <v>4</v>
      </c>
      <c r="AH760" s="19">
        <f t="shared" si="154"/>
        <v>3</v>
      </c>
      <c r="AI760" s="47">
        <f t="shared" si="155"/>
        <v>9.8206101872463008E-5</v>
      </c>
    </row>
    <row r="761" spans="1:35">
      <c r="A761" t="s">
        <v>675</v>
      </c>
      <c r="B761" t="s">
        <v>1287</v>
      </c>
      <c r="C761" t="s">
        <v>341</v>
      </c>
      <c r="D761" s="4" t="s">
        <v>1218</v>
      </c>
      <c r="E761" s="4" t="s">
        <v>1803</v>
      </c>
      <c r="F761" t="s">
        <v>2295</v>
      </c>
      <c r="G761" s="4"/>
      <c r="H761" s="3" t="s">
        <v>1227</v>
      </c>
      <c r="I761" s="3" t="s">
        <v>1227</v>
      </c>
      <c r="J761" s="4">
        <v>259</v>
      </c>
      <c r="K761" s="4">
        <v>376</v>
      </c>
      <c r="L761" s="30" t="s">
        <v>1307</v>
      </c>
      <c r="M761" s="17"/>
      <c r="N761" s="41" t="str">
        <f t="shared" si="143"/>
        <v xml:space="preserve"> </v>
      </c>
      <c r="O761" s="17"/>
      <c r="P761" s="41" t="str">
        <f t="shared" si="144"/>
        <v xml:space="preserve"> </v>
      </c>
      <c r="Q761" s="17">
        <v>2</v>
      </c>
      <c r="R761" s="41">
        <f t="shared" si="145"/>
        <v>1.7006802721088435E-3</v>
      </c>
      <c r="S761" s="17"/>
      <c r="T761" s="41" t="str">
        <f t="shared" si="146"/>
        <v xml:space="preserve"> </v>
      </c>
      <c r="U761" s="17"/>
      <c r="V761" s="41" t="str">
        <f t="shared" si="147"/>
        <v xml:space="preserve"> </v>
      </c>
      <c r="W761" s="17"/>
      <c r="X761" s="41" t="str">
        <f t="shared" si="148"/>
        <v xml:space="preserve"> </v>
      </c>
      <c r="Y761" s="17">
        <v>1</v>
      </c>
      <c r="Z761" s="41">
        <f t="shared" si="149"/>
        <v>6.6006600660066007E-4</v>
      </c>
      <c r="AA761" s="17"/>
      <c r="AB761" s="41" t="str">
        <f t="shared" si="150"/>
        <v xml:space="preserve"> </v>
      </c>
      <c r="AC761" s="17"/>
      <c r="AD761" s="41" t="str">
        <f t="shared" si="151"/>
        <v xml:space="preserve"> </v>
      </c>
      <c r="AE761" s="17"/>
      <c r="AF761" s="42" t="str">
        <f t="shared" si="152"/>
        <v xml:space="preserve"> </v>
      </c>
      <c r="AG761" s="19">
        <f t="shared" si="153"/>
        <v>4</v>
      </c>
      <c r="AH761" s="19">
        <f t="shared" si="154"/>
        <v>3</v>
      </c>
      <c r="AI761" s="47">
        <f t="shared" si="155"/>
        <v>9.8206101872463008E-5</v>
      </c>
    </row>
    <row r="762" spans="1:35">
      <c r="A762" t="s">
        <v>4471</v>
      </c>
      <c r="B762" t="s">
        <v>4517</v>
      </c>
      <c r="C762" s="5" t="s">
        <v>4470</v>
      </c>
      <c r="D762" s="4" t="s">
        <v>1218</v>
      </c>
      <c r="E762" s="4"/>
      <c r="F762" s="5" t="s">
        <v>4697</v>
      </c>
      <c r="G762" s="4" t="s">
        <v>5932</v>
      </c>
      <c r="H762" s="3" t="s">
        <v>1227</v>
      </c>
      <c r="I762" s="3" t="s">
        <v>505</v>
      </c>
      <c r="J762" s="4"/>
      <c r="K762" s="4"/>
      <c r="L762" s="30" t="s">
        <v>1307</v>
      </c>
      <c r="M762" s="17"/>
      <c r="N762" s="41" t="str">
        <f t="shared" si="143"/>
        <v xml:space="preserve"> </v>
      </c>
      <c r="O762" s="17"/>
      <c r="P762" s="41" t="str">
        <f t="shared" si="144"/>
        <v xml:space="preserve"> </v>
      </c>
      <c r="Q762" s="17"/>
      <c r="R762" s="41" t="str">
        <f t="shared" si="145"/>
        <v xml:space="preserve"> </v>
      </c>
      <c r="S762" s="17"/>
      <c r="T762" s="41" t="str">
        <f t="shared" si="146"/>
        <v xml:space="preserve"> </v>
      </c>
      <c r="U762" s="17">
        <v>3</v>
      </c>
      <c r="V762" s="41">
        <f t="shared" si="147"/>
        <v>1.9950788056128217E-4</v>
      </c>
      <c r="W762" s="17"/>
      <c r="X762" s="41" t="str">
        <f t="shared" si="148"/>
        <v xml:space="preserve"> </v>
      </c>
      <c r="Y762" s="17"/>
      <c r="Z762" s="41" t="str">
        <f t="shared" si="149"/>
        <v xml:space="preserve"> </v>
      </c>
      <c r="AA762" s="17"/>
      <c r="AB762" s="41" t="str">
        <f t="shared" si="150"/>
        <v xml:space="preserve"> </v>
      </c>
      <c r="AC762" s="17"/>
      <c r="AD762" s="41" t="str">
        <f t="shared" si="151"/>
        <v xml:space="preserve"> </v>
      </c>
      <c r="AE762" s="17"/>
      <c r="AF762" s="42" t="str">
        <f t="shared" si="152"/>
        <v xml:space="preserve"> </v>
      </c>
      <c r="AG762" s="19">
        <f t="shared" si="153"/>
        <v>2</v>
      </c>
      <c r="AH762" s="19">
        <f t="shared" si="154"/>
        <v>3</v>
      </c>
      <c r="AI762" s="47">
        <f t="shared" si="155"/>
        <v>9.8206101872463008E-5</v>
      </c>
    </row>
    <row r="763" spans="1:35">
      <c r="A763" t="s">
        <v>2103</v>
      </c>
      <c r="B763" t="s">
        <v>863</v>
      </c>
      <c r="C763" t="s">
        <v>2203</v>
      </c>
      <c r="D763" s="4" t="s">
        <v>1218</v>
      </c>
      <c r="E763" s="2"/>
      <c r="G763" s="4" t="s">
        <v>154</v>
      </c>
      <c r="H763" s="3" t="s">
        <v>1227</v>
      </c>
      <c r="I763" s="3" t="s">
        <v>1227</v>
      </c>
      <c r="J763" s="4">
        <v>236</v>
      </c>
      <c r="K763" s="4"/>
      <c r="L763" s="30" t="s">
        <v>1307</v>
      </c>
      <c r="M763" s="17"/>
      <c r="N763" s="41" t="str">
        <f t="shared" si="143"/>
        <v xml:space="preserve"> </v>
      </c>
      <c r="O763" s="17"/>
      <c r="P763" s="41" t="str">
        <f t="shared" si="144"/>
        <v xml:space="preserve"> </v>
      </c>
      <c r="Q763" s="17"/>
      <c r="R763" s="41" t="str">
        <f t="shared" si="145"/>
        <v xml:space="preserve"> </v>
      </c>
      <c r="S763" s="17"/>
      <c r="T763" s="41" t="str">
        <f t="shared" si="146"/>
        <v xml:space="preserve"> </v>
      </c>
      <c r="U763" s="17">
        <v>3</v>
      </c>
      <c r="V763" s="41">
        <f t="shared" si="147"/>
        <v>1.9950788056128217E-4</v>
      </c>
      <c r="W763" s="17"/>
      <c r="X763" s="41" t="str">
        <f t="shared" si="148"/>
        <v xml:space="preserve"> </v>
      </c>
      <c r="Y763" s="17"/>
      <c r="Z763" s="41" t="str">
        <f t="shared" si="149"/>
        <v xml:space="preserve"> </v>
      </c>
      <c r="AA763" s="17"/>
      <c r="AB763" s="41" t="str">
        <f t="shared" si="150"/>
        <v xml:space="preserve"> </v>
      </c>
      <c r="AC763" s="17"/>
      <c r="AD763" s="41" t="str">
        <f t="shared" si="151"/>
        <v xml:space="preserve"> </v>
      </c>
      <c r="AE763" s="17"/>
      <c r="AF763" s="42" t="str">
        <f t="shared" si="152"/>
        <v xml:space="preserve"> </v>
      </c>
      <c r="AG763" s="19">
        <f t="shared" si="153"/>
        <v>2</v>
      </c>
      <c r="AH763" s="19">
        <f t="shared" si="154"/>
        <v>3</v>
      </c>
      <c r="AI763" s="47">
        <f t="shared" si="155"/>
        <v>9.8206101872463008E-5</v>
      </c>
    </row>
    <row r="764" spans="1:35">
      <c r="A764" t="s">
        <v>2110</v>
      </c>
      <c r="B764" t="s">
        <v>366</v>
      </c>
      <c r="C764" t="s">
        <v>2027</v>
      </c>
      <c r="D764" s="4" t="s">
        <v>1217</v>
      </c>
      <c r="E764" s="2"/>
      <c r="F764" t="s">
        <v>2477</v>
      </c>
      <c r="G764" s="4"/>
      <c r="H764" s="3" t="s">
        <v>1227</v>
      </c>
      <c r="I764" s="3" t="s">
        <v>1227</v>
      </c>
      <c r="J764" s="4"/>
      <c r="K764" s="4"/>
      <c r="L764" s="30" t="s">
        <v>1307</v>
      </c>
      <c r="M764" s="17">
        <v>3</v>
      </c>
      <c r="N764" s="41">
        <f t="shared" si="143"/>
        <v>2.6954177897574125E-3</v>
      </c>
      <c r="O764" s="17"/>
      <c r="P764" s="41" t="str">
        <f t="shared" si="144"/>
        <v xml:space="preserve"> </v>
      </c>
      <c r="Q764" s="17"/>
      <c r="R764" s="41" t="str">
        <f t="shared" si="145"/>
        <v xml:space="preserve"> </v>
      </c>
      <c r="S764" s="17"/>
      <c r="T764" s="41" t="str">
        <f t="shared" si="146"/>
        <v xml:space="preserve"> </v>
      </c>
      <c r="U764" s="17"/>
      <c r="V764" s="41" t="str">
        <f t="shared" si="147"/>
        <v xml:space="preserve"> </v>
      </c>
      <c r="W764" s="17"/>
      <c r="X764" s="41" t="str">
        <f t="shared" si="148"/>
        <v xml:space="preserve"> </v>
      </c>
      <c r="Y764" s="17"/>
      <c r="Z764" s="41" t="str">
        <f t="shared" si="149"/>
        <v xml:space="preserve"> </v>
      </c>
      <c r="AA764" s="17"/>
      <c r="AB764" s="41" t="str">
        <f t="shared" si="150"/>
        <v xml:space="preserve"> </v>
      </c>
      <c r="AC764" s="17"/>
      <c r="AD764" s="41" t="str">
        <f t="shared" si="151"/>
        <v xml:space="preserve"> </v>
      </c>
      <c r="AE764" s="17"/>
      <c r="AF764" s="42" t="str">
        <f t="shared" si="152"/>
        <v xml:space="preserve"> </v>
      </c>
      <c r="AG764" s="19">
        <f t="shared" si="153"/>
        <v>2</v>
      </c>
      <c r="AH764" s="19">
        <f t="shared" si="154"/>
        <v>3</v>
      </c>
      <c r="AI764" s="47">
        <f t="shared" si="155"/>
        <v>9.8206101872463008E-5</v>
      </c>
    </row>
    <row r="765" spans="1:35">
      <c r="A765" t="s">
        <v>1666</v>
      </c>
      <c r="B765" t="s">
        <v>2139</v>
      </c>
      <c r="C765" t="s">
        <v>803</v>
      </c>
      <c r="D765" s="4" t="s">
        <v>1217</v>
      </c>
      <c r="E765" s="2"/>
      <c r="F765" t="s">
        <v>3517</v>
      </c>
      <c r="G765" s="4"/>
      <c r="H765" s="3" t="s">
        <v>1227</v>
      </c>
      <c r="I765" s="3" t="s">
        <v>1227</v>
      </c>
      <c r="J765" s="4"/>
      <c r="K765" s="4">
        <v>252</v>
      </c>
      <c r="L765" s="30" t="s">
        <v>1307</v>
      </c>
      <c r="M765" s="17"/>
      <c r="N765" s="41" t="str">
        <f t="shared" si="143"/>
        <v xml:space="preserve"> </v>
      </c>
      <c r="O765" s="17"/>
      <c r="P765" s="41" t="str">
        <f t="shared" si="144"/>
        <v xml:space="preserve"> </v>
      </c>
      <c r="Q765" s="17"/>
      <c r="R765" s="41" t="str">
        <f t="shared" si="145"/>
        <v xml:space="preserve"> </v>
      </c>
      <c r="S765" s="17"/>
      <c r="T765" s="41" t="str">
        <f t="shared" si="146"/>
        <v xml:space="preserve"> </v>
      </c>
      <c r="U765" s="17">
        <v>3</v>
      </c>
      <c r="V765" s="41">
        <f t="shared" si="147"/>
        <v>1.9950788056128217E-4</v>
      </c>
      <c r="W765" s="17"/>
      <c r="X765" s="41" t="str">
        <f t="shared" si="148"/>
        <v xml:space="preserve"> </v>
      </c>
      <c r="Y765" s="17"/>
      <c r="Z765" s="41" t="str">
        <f t="shared" si="149"/>
        <v xml:space="preserve"> </v>
      </c>
      <c r="AA765" s="17"/>
      <c r="AB765" s="41" t="str">
        <f t="shared" si="150"/>
        <v xml:space="preserve"> </v>
      </c>
      <c r="AC765" s="17"/>
      <c r="AD765" s="41" t="str">
        <f t="shared" si="151"/>
        <v xml:space="preserve"> </v>
      </c>
      <c r="AE765" s="17"/>
      <c r="AF765" s="42" t="str">
        <f t="shared" si="152"/>
        <v xml:space="preserve"> </v>
      </c>
      <c r="AG765" s="19">
        <f t="shared" si="153"/>
        <v>2</v>
      </c>
      <c r="AH765" s="19">
        <f t="shared" si="154"/>
        <v>3</v>
      </c>
      <c r="AI765" s="47">
        <f t="shared" si="155"/>
        <v>9.8206101872463008E-5</v>
      </c>
    </row>
    <row r="766" spans="1:35">
      <c r="A766" t="s">
        <v>101</v>
      </c>
      <c r="B766" t="s">
        <v>2059</v>
      </c>
      <c r="C766" t="s">
        <v>341</v>
      </c>
      <c r="D766" s="4" t="s">
        <v>1218</v>
      </c>
      <c r="E766" s="2"/>
      <c r="F766" t="s">
        <v>4714</v>
      </c>
      <c r="G766" s="4"/>
      <c r="H766" s="3" t="s">
        <v>1227</v>
      </c>
      <c r="I766" s="3" t="s">
        <v>1227</v>
      </c>
      <c r="J766" s="4"/>
      <c r="K766" s="4"/>
      <c r="L766" s="30" t="s">
        <v>1307</v>
      </c>
      <c r="M766" s="17">
        <v>2</v>
      </c>
      <c r="N766" s="41">
        <f t="shared" si="143"/>
        <v>1.7969451931716084E-3</v>
      </c>
      <c r="O766" s="17"/>
      <c r="P766" s="41" t="str">
        <f t="shared" si="144"/>
        <v xml:space="preserve"> </v>
      </c>
      <c r="Q766" s="17"/>
      <c r="R766" s="41" t="str">
        <f t="shared" si="145"/>
        <v xml:space="preserve"> </v>
      </c>
      <c r="S766" s="17"/>
      <c r="T766" s="41" t="str">
        <f t="shared" si="146"/>
        <v xml:space="preserve"> </v>
      </c>
      <c r="U766" s="17"/>
      <c r="V766" s="41" t="str">
        <f t="shared" si="147"/>
        <v xml:space="preserve"> </v>
      </c>
      <c r="W766" s="17"/>
      <c r="X766" s="41" t="str">
        <f t="shared" si="148"/>
        <v xml:space="preserve"> </v>
      </c>
      <c r="Y766" s="17"/>
      <c r="Z766" s="41" t="str">
        <f t="shared" si="149"/>
        <v xml:space="preserve"> </v>
      </c>
      <c r="AA766" s="17"/>
      <c r="AB766" s="41" t="str">
        <f t="shared" si="150"/>
        <v xml:space="preserve"> </v>
      </c>
      <c r="AC766" s="17"/>
      <c r="AD766" s="41" t="str">
        <f t="shared" si="151"/>
        <v xml:space="preserve"> </v>
      </c>
      <c r="AE766" s="17"/>
      <c r="AF766" s="42" t="str">
        <f t="shared" si="152"/>
        <v xml:space="preserve"> </v>
      </c>
      <c r="AG766" s="19">
        <f t="shared" si="153"/>
        <v>2</v>
      </c>
      <c r="AH766" s="19">
        <f t="shared" si="154"/>
        <v>2</v>
      </c>
      <c r="AI766" s="47">
        <f t="shared" si="155"/>
        <v>6.547073458164201E-5</v>
      </c>
    </row>
    <row r="767" spans="1:35">
      <c r="A767" t="s">
        <v>2150</v>
      </c>
      <c r="B767" t="s">
        <v>1130</v>
      </c>
      <c r="C767" t="s">
        <v>2536</v>
      </c>
      <c r="D767" s="4" t="s">
        <v>1308</v>
      </c>
      <c r="E767" s="2" t="s">
        <v>1803</v>
      </c>
      <c r="F767" t="s">
        <v>1337</v>
      </c>
      <c r="G767" s="4"/>
      <c r="H767" s="3" t="s">
        <v>1227</v>
      </c>
      <c r="I767" s="3" t="s">
        <v>1227</v>
      </c>
      <c r="J767" s="4"/>
      <c r="K767" s="4"/>
      <c r="L767" s="30" t="s">
        <v>1307</v>
      </c>
      <c r="M767" s="17"/>
      <c r="N767" s="41" t="str">
        <f t="shared" si="143"/>
        <v xml:space="preserve"> </v>
      </c>
      <c r="O767" s="17"/>
      <c r="P767" s="41" t="str">
        <f t="shared" si="144"/>
        <v xml:space="preserve"> </v>
      </c>
      <c r="Q767" s="17"/>
      <c r="R767" s="41" t="str">
        <f t="shared" si="145"/>
        <v xml:space="preserve"> </v>
      </c>
      <c r="S767" s="17"/>
      <c r="T767" s="41" t="str">
        <f t="shared" si="146"/>
        <v xml:space="preserve"> </v>
      </c>
      <c r="U767" s="17">
        <v>2</v>
      </c>
      <c r="V767" s="41">
        <f t="shared" si="147"/>
        <v>1.3300525370752144E-4</v>
      </c>
      <c r="W767" s="17"/>
      <c r="X767" s="41" t="str">
        <f t="shared" si="148"/>
        <v xml:space="preserve"> </v>
      </c>
      <c r="Y767" s="17"/>
      <c r="Z767" s="41" t="str">
        <f t="shared" si="149"/>
        <v xml:space="preserve"> </v>
      </c>
      <c r="AA767" s="17"/>
      <c r="AB767" s="41" t="str">
        <f t="shared" si="150"/>
        <v xml:space="preserve"> </v>
      </c>
      <c r="AC767" s="17"/>
      <c r="AD767" s="41" t="str">
        <f t="shared" si="151"/>
        <v xml:space="preserve"> </v>
      </c>
      <c r="AE767" s="17"/>
      <c r="AF767" s="42" t="str">
        <f t="shared" si="152"/>
        <v xml:space="preserve"> </v>
      </c>
      <c r="AG767" s="19">
        <f t="shared" si="153"/>
        <v>2</v>
      </c>
      <c r="AH767" s="19">
        <f t="shared" si="154"/>
        <v>2</v>
      </c>
      <c r="AI767" s="47">
        <f t="shared" si="155"/>
        <v>6.547073458164201E-5</v>
      </c>
    </row>
    <row r="768" spans="1:35">
      <c r="A768" t="s">
        <v>177</v>
      </c>
      <c r="B768" t="s">
        <v>2548</v>
      </c>
      <c r="C768" t="s">
        <v>2507</v>
      </c>
      <c r="D768" s="4" t="s">
        <v>1217</v>
      </c>
      <c r="E768" s="2" t="s">
        <v>1803</v>
      </c>
      <c r="F768" t="s">
        <v>3222</v>
      </c>
      <c r="G768" s="4"/>
      <c r="H768" s="3" t="s">
        <v>1227</v>
      </c>
      <c r="I768" s="3" t="s">
        <v>1227</v>
      </c>
      <c r="J768" s="4">
        <v>131</v>
      </c>
      <c r="K768" s="4"/>
      <c r="L768" s="30" t="s">
        <v>1307</v>
      </c>
      <c r="M768" s="17"/>
      <c r="N768" s="41" t="str">
        <f t="shared" si="143"/>
        <v xml:space="preserve"> </v>
      </c>
      <c r="O768" s="17"/>
      <c r="P768" s="41" t="str">
        <f t="shared" si="144"/>
        <v xml:space="preserve"> </v>
      </c>
      <c r="Q768" s="17"/>
      <c r="R768" s="41" t="str">
        <f t="shared" si="145"/>
        <v xml:space="preserve"> </v>
      </c>
      <c r="S768" s="17"/>
      <c r="T768" s="41" t="str">
        <f t="shared" si="146"/>
        <v xml:space="preserve"> </v>
      </c>
      <c r="U768" s="17"/>
      <c r="V768" s="41" t="str">
        <f t="shared" si="147"/>
        <v xml:space="preserve"> </v>
      </c>
      <c r="W768" s="17"/>
      <c r="X768" s="41" t="str">
        <f t="shared" si="148"/>
        <v xml:space="preserve"> </v>
      </c>
      <c r="Y768" s="17"/>
      <c r="Z768" s="41" t="str">
        <f t="shared" si="149"/>
        <v xml:space="preserve"> </v>
      </c>
      <c r="AA768" s="17"/>
      <c r="AB768" s="41" t="str">
        <f t="shared" si="150"/>
        <v xml:space="preserve"> </v>
      </c>
      <c r="AC768" s="17">
        <v>1</v>
      </c>
      <c r="AD768" s="41">
        <f t="shared" si="151"/>
        <v>5.8927519151443723E-4</v>
      </c>
      <c r="AE768" s="17">
        <v>1</v>
      </c>
      <c r="AF768" s="42">
        <f t="shared" si="152"/>
        <v>3.1357792411414236E-4</v>
      </c>
      <c r="AG768" s="19">
        <f t="shared" si="153"/>
        <v>3</v>
      </c>
      <c r="AH768" s="19">
        <f t="shared" si="154"/>
        <v>2</v>
      </c>
      <c r="AI768" s="47">
        <f t="shared" si="155"/>
        <v>6.547073458164201E-5</v>
      </c>
    </row>
    <row r="769" spans="1:35">
      <c r="A769" t="s">
        <v>177</v>
      </c>
      <c r="B769" s="5" t="s">
        <v>4812</v>
      </c>
      <c r="C769" t="s">
        <v>2507</v>
      </c>
      <c r="D769" s="4" t="s">
        <v>1217</v>
      </c>
      <c r="E769" s="2"/>
      <c r="F769" s="5" t="s">
        <v>4813</v>
      </c>
      <c r="G769" s="4"/>
      <c r="H769" s="3" t="s">
        <v>1227</v>
      </c>
      <c r="I769" s="3" t="s">
        <v>1227</v>
      </c>
      <c r="J769" s="4"/>
      <c r="K769" s="4">
        <v>307</v>
      </c>
      <c r="L769" s="30" t="s">
        <v>1307</v>
      </c>
      <c r="M769" s="17">
        <v>2</v>
      </c>
      <c r="N769" s="41">
        <f t="shared" si="143"/>
        <v>1.7969451931716084E-3</v>
      </c>
      <c r="O769" s="17"/>
      <c r="P769" s="41" t="str">
        <f t="shared" si="144"/>
        <v xml:space="preserve"> </v>
      </c>
      <c r="Q769" s="17"/>
      <c r="R769" s="41" t="str">
        <f t="shared" si="145"/>
        <v xml:space="preserve"> </v>
      </c>
      <c r="S769" s="17"/>
      <c r="T769" s="41" t="str">
        <f t="shared" si="146"/>
        <v xml:space="preserve"> </v>
      </c>
      <c r="U769" s="17"/>
      <c r="V769" s="41" t="str">
        <f t="shared" si="147"/>
        <v xml:space="preserve"> </v>
      </c>
      <c r="W769" s="17"/>
      <c r="X769" s="41" t="str">
        <f t="shared" si="148"/>
        <v xml:space="preserve"> </v>
      </c>
      <c r="Y769" s="17"/>
      <c r="Z769" s="41" t="str">
        <f t="shared" si="149"/>
        <v xml:space="preserve"> </v>
      </c>
      <c r="AA769" s="17"/>
      <c r="AB769" s="41" t="str">
        <f t="shared" si="150"/>
        <v xml:space="preserve"> </v>
      </c>
      <c r="AC769" s="17"/>
      <c r="AD769" s="41" t="str">
        <f t="shared" si="151"/>
        <v xml:space="preserve"> </v>
      </c>
      <c r="AE769" s="17"/>
      <c r="AF769" s="42" t="str">
        <f t="shared" si="152"/>
        <v xml:space="preserve"> </v>
      </c>
      <c r="AG769" s="19">
        <f t="shared" si="153"/>
        <v>2</v>
      </c>
      <c r="AH769" s="19">
        <f t="shared" si="154"/>
        <v>2</v>
      </c>
      <c r="AI769" s="47">
        <f t="shared" si="155"/>
        <v>6.547073458164201E-5</v>
      </c>
    </row>
    <row r="770" spans="1:35">
      <c r="A770" t="s">
        <v>597</v>
      </c>
      <c r="B770" t="s">
        <v>3494</v>
      </c>
      <c r="C770" t="s">
        <v>2203</v>
      </c>
      <c r="D770" s="4" t="s">
        <v>1218</v>
      </c>
      <c r="E770" s="2" t="s">
        <v>4</v>
      </c>
      <c r="G770" s="4"/>
      <c r="H770" s="3" t="s">
        <v>1227</v>
      </c>
      <c r="I770" s="3" t="s">
        <v>505</v>
      </c>
      <c r="J770" s="4"/>
      <c r="K770" s="4"/>
      <c r="L770" s="30" t="s">
        <v>1307</v>
      </c>
      <c r="M770" s="17">
        <v>1</v>
      </c>
      <c r="N770" s="41">
        <f t="shared" si="143"/>
        <v>8.9847259658580418E-4</v>
      </c>
      <c r="O770" s="17"/>
      <c r="P770" s="41" t="str">
        <f t="shared" si="144"/>
        <v xml:space="preserve"> </v>
      </c>
      <c r="Q770" s="17"/>
      <c r="R770" s="41" t="str">
        <f t="shared" si="145"/>
        <v xml:space="preserve"> </v>
      </c>
      <c r="S770" s="17"/>
      <c r="T770" s="41" t="str">
        <f t="shared" si="146"/>
        <v xml:space="preserve"> </v>
      </c>
      <c r="U770" s="17"/>
      <c r="V770" s="41" t="str">
        <f t="shared" si="147"/>
        <v xml:space="preserve"> </v>
      </c>
      <c r="W770" s="17"/>
      <c r="X770" s="41" t="str">
        <f t="shared" si="148"/>
        <v xml:space="preserve"> </v>
      </c>
      <c r="Y770" s="17"/>
      <c r="Z770" s="41" t="str">
        <f t="shared" si="149"/>
        <v xml:space="preserve"> </v>
      </c>
      <c r="AA770" s="17">
        <v>1</v>
      </c>
      <c r="AB770" s="41">
        <f t="shared" si="150"/>
        <v>1.1574074074074073E-3</v>
      </c>
      <c r="AC770" s="17"/>
      <c r="AD770" s="41" t="str">
        <f t="shared" si="151"/>
        <v xml:space="preserve"> </v>
      </c>
      <c r="AE770" s="17"/>
      <c r="AF770" s="42" t="str">
        <f t="shared" si="152"/>
        <v xml:space="preserve"> </v>
      </c>
      <c r="AG770" s="19">
        <f t="shared" si="153"/>
        <v>4</v>
      </c>
      <c r="AH770" s="19">
        <f t="shared" si="154"/>
        <v>2</v>
      </c>
      <c r="AI770" s="47">
        <f t="shared" si="155"/>
        <v>6.547073458164201E-5</v>
      </c>
    </row>
    <row r="771" spans="1:35">
      <c r="A771" t="s">
        <v>932</v>
      </c>
      <c r="B771" s="5" t="s">
        <v>3796</v>
      </c>
      <c r="C771" t="s">
        <v>341</v>
      </c>
      <c r="D771" s="4" t="s">
        <v>1218</v>
      </c>
      <c r="E771" s="2" t="s">
        <v>4</v>
      </c>
      <c r="F771" s="5" t="s">
        <v>4646</v>
      </c>
      <c r="G771" s="4"/>
      <c r="H771" s="3" t="s">
        <v>1227</v>
      </c>
      <c r="I771" s="3" t="s">
        <v>1227</v>
      </c>
      <c r="J771" s="4"/>
      <c r="K771" s="4"/>
      <c r="L771" s="30" t="s">
        <v>1307</v>
      </c>
      <c r="M771" s="17"/>
      <c r="N771" s="41" t="str">
        <f t="shared" si="143"/>
        <v xml:space="preserve"> </v>
      </c>
      <c r="O771" s="17"/>
      <c r="P771" s="41" t="str">
        <f t="shared" si="144"/>
        <v xml:space="preserve"> </v>
      </c>
      <c r="Q771" s="17">
        <v>1</v>
      </c>
      <c r="R771" s="41">
        <f t="shared" si="145"/>
        <v>8.5034013605442174E-4</v>
      </c>
      <c r="S771" s="17"/>
      <c r="T771" s="41" t="str">
        <f t="shared" si="146"/>
        <v xml:space="preserve"> </v>
      </c>
      <c r="U771" s="17"/>
      <c r="V771" s="41" t="str">
        <f t="shared" si="147"/>
        <v xml:space="preserve"> </v>
      </c>
      <c r="W771" s="17"/>
      <c r="X771" s="41" t="str">
        <f t="shared" si="148"/>
        <v xml:space="preserve"> </v>
      </c>
      <c r="Y771" s="17">
        <v>1</v>
      </c>
      <c r="Z771" s="41">
        <f t="shared" si="149"/>
        <v>6.6006600660066007E-4</v>
      </c>
      <c r="AA771" s="17"/>
      <c r="AB771" s="41" t="str">
        <f t="shared" si="150"/>
        <v xml:space="preserve"> </v>
      </c>
      <c r="AC771" s="17"/>
      <c r="AD771" s="41" t="str">
        <f t="shared" si="151"/>
        <v xml:space="preserve"> </v>
      </c>
      <c r="AE771" s="17"/>
      <c r="AF771" s="42" t="str">
        <f t="shared" si="152"/>
        <v xml:space="preserve"> </v>
      </c>
      <c r="AG771" s="19">
        <f t="shared" si="153"/>
        <v>4</v>
      </c>
      <c r="AH771" s="19">
        <f t="shared" si="154"/>
        <v>2</v>
      </c>
      <c r="AI771" s="47">
        <f t="shared" si="155"/>
        <v>6.547073458164201E-5</v>
      </c>
    </row>
    <row r="772" spans="1:35">
      <c r="A772" t="s">
        <v>932</v>
      </c>
      <c r="B772" s="5" t="s">
        <v>5071</v>
      </c>
      <c r="C772" t="s">
        <v>341</v>
      </c>
      <c r="D772" s="4" t="s">
        <v>1218</v>
      </c>
      <c r="E772" s="4"/>
      <c r="F772" s="5"/>
      <c r="G772" s="4"/>
      <c r="H772" s="3" t="s">
        <v>1227</v>
      </c>
      <c r="I772" s="3" t="s">
        <v>505</v>
      </c>
      <c r="J772" s="4"/>
      <c r="K772" s="4"/>
      <c r="L772" s="30" t="s">
        <v>1307</v>
      </c>
      <c r="M772" s="17"/>
      <c r="N772" s="41" t="str">
        <f t="shared" si="143"/>
        <v xml:space="preserve"> </v>
      </c>
      <c r="O772" s="17"/>
      <c r="P772" s="41" t="str">
        <f t="shared" si="144"/>
        <v xml:space="preserve"> </v>
      </c>
      <c r="Q772" s="17"/>
      <c r="R772" s="41" t="str">
        <f t="shared" si="145"/>
        <v xml:space="preserve"> </v>
      </c>
      <c r="S772" s="17"/>
      <c r="T772" s="41" t="str">
        <f t="shared" si="146"/>
        <v xml:space="preserve"> </v>
      </c>
      <c r="U772" s="17">
        <v>2</v>
      </c>
      <c r="V772" s="41">
        <f t="shared" si="147"/>
        <v>1.3300525370752144E-4</v>
      </c>
      <c r="W772" s="17"/>
      <c r="X772" s="41" t="str">
        <f t="shared" si="148"/>
        <v xml:space="preserve"> </v>
      </c>
      <c r="Y772" s="17"/>
      <c r="Z772" s="41" t="str">
        <f t="shared" si="149"/>
        <v xml:space="preserve"> </v>
      </c>
      <c r="AA772" s="17"/>
      <c r="AB772" s="41" t="str">
        <f t="shared" si="150"/>
        <v xml:space="preserve"> </v>
      </c>
      <c r="AC772" s="17"/>
      <c r="AD772" s="41" t="str">
        <f t="shared" si="151"/>
        <v xml:space="preserve"> </v>
      </c>
      <c r="AE772" s="17"/>
      <c r="AF772" s="42" t="str">
        <f t="shared" si="152"/>
        <v xml:space="preserve"> </v>
      </c>
      <c r="AG772" s="19">
        <f t="shared" si="153"/>
        <v>2</v>
      </c>
      <c r="AH772" s="19">
        <f t="shared" si="154"/>
        <v>2</v>
      </c>
      <c r="AI772" s="47">
        <f t="shared" si="155"/>
        <v>6.547073458164201E-5</v>
      </c>
    </row>
    <row r="773" spans="1:35">
      <c r="A773" t="s">
        <v>932</v>
      </c>
      <c r="B773" s="5" t="s">
        <v>5739</v>
      </c>
      <c r="C773" t="s">
        <v>341</v>
      </c>
      <c r="D773" s="4" t="s">
        <v>1218</v>
      </c>
      <c r="E773" s="4"/>
      <c r="F773" s="5"/>
      <c r="G773" s="4"/>
      <c r="H773" s="3" t="s">
        <v>505</v>
      </c>
      <c r="I773" s="3" t="s">
        <v>505</v>
      </c>
      <c r="J773" s="4"/>
      <c r="K773" s="4"/>
      <c r="L773" s="30" t="s">
        <v>1307</v>
      </c>
      <c r="M773" s="17"/>
      <c r="N773" s="41" t="str">
        <f t="shared" si="143"/>
        <v xml:space="preserve"> </v>
      </c>
      <c r="O773" s="17"/>
      <c r="P773" s="41" t="str">
        <f t="shared" si="144"/>
        <v xml:space="preserve"> </v>
      </c>
      <c r="Q773" s="17">
        <v>2</v>
      </c>
      <c r="R773" s="41">
        <f t="shared" si="145"/>
        <v>1.7006802721088435E-3</v>
      </c>
      <c r="S773" s="17"/>
      <c r="T773" s="41" t="str">
        <f t="shared" si="146"/>
        <v xml:space="preserve"> </v>
      </c>
      <c r="U773" s="17"/>
      <c r="V773" s="41" t="str">
        <f t="shared" si="147"/>
        <v xml:space="preserve"> </v>
      </c>
      <c r="W773" s="17"/>
      <c r="X773" s="41" t="str">
        <f t="shared" si="148"/>
        <v xml:space="preserve"> </v>
      </c>
      <c r="Y773" s="17"/>
      <c r="Z773" s="41" t="str">
        <f t="shared" si="149"/>
        <v xml:space="preserve"> </v>
      </c>
      <c r="AA773" s="17"/>
      <c r="AB773" s="41" t="str">
        <f t="shared" si="150"/>
        <v xml:space="preserve"> </v>
      </c>
      <c r="AC773" s="17"/>
      <c r="AD773" s="41" t="str">
        <f t="shared" si="151"/>
        <v xml:space="preserve"> </v>
      </c>
      <c r="AE773" s="17"/>
      <c r="AF773" s="42" t="str">
        <f t="shared" si="152"/>
        <v xml:space="preserve"> </v>
      </c>
      <c r="AG773" s="19">
        <f t="shared" si="153"/>
        <v>2</v>
      </c>
      <c r="AH773" s="19">
        <f t="shared" si="154"/>
        <v>2</v>
      </c>
      <c r="AI773" s="47">
        <f t="shared" si="155"/>
        <v>6.547073458164201E-5</v>
      </c>
    </row>
    <row r="774" spans="1:35">
      <c r="A774" t="s">
        <v>934</v>
      </c>
      <c r="B774" s="5" t="s">
        <v>3912</v>
      </c>
      <c r="C774" t="s">
        <v>936</v>
      </c>
      <c r="D774" s="4" t="s">
        <v>1217</v>
      </c>
      <c r="E774" s="2"/>
      <c r="F774" s="5" t="s">
        <v>5523</v>
      </c>
      <c r="G774" s="4"/>
      <c r="H774" s="3" t="s">
        <v>1227</v>
      </c>
      <c r="I774" s="3" t="s">
        <v>1227</v>
      </c>
      <c r="J774" s="4"/>
      <c r="K774" s="4">
        <v>67</v>
      </c>
      <c r="L774" s="30" t="s">
        <v>1307</v>
      </c>
      <c r="M774" s="17"/>
      <c r="N774" s="41" t="str">
        <f t="shared" si="143"/>
        <v xml:space="preserve"> </v>
      </c>
      <c r="O774" s="17"/>
      <c r="P774" s="41" t="str">
        <f t="shared" si="144"/>
        <v xml:space="preserve"> </v>
      </c>
      <c r="Q774" s="17"/>
      <c r="R774" s="41" t="str">
        <f t="shared" si="145"/>
        <v xml:space="preserve"> </v>
      </c>
      <c r="S774" s="17"/>
      <c r="T774" s="41" t="str">
        <f t="shared" si="146"/>
        <v xml:space="preserve"> </v>
      </c>
      <c r="U774" s="17">
        <v>2</v>
      </c>
      <c r="V774" s="41">
        <f t="shared" si="147"/>
        <v>1.3300525370752144E-4</v>
      </c>
      <c r="W774" s="17"/>
      <c r="X774" s="41" t="str">
        <f t="shared" si="148"/>
        <v xml:space="preserve"> </v>
      </c>
      <c r="Y774" s="17"/>
      <c r="Z774" s="41" t="str">
        <f t="shared" si="149"/>
        <v xml:space="preserve"> </v>
      </c>
      <c r="AA774" s="17"/>
      <c r="AB774" s="41" t="str">
        <f t="shared" si="150"/>
        <v xml:space="preserve"> </v>
      </c>
      <c r="AC774" s="17"/>
      <c r="AD774" s="41" t="str">
        <f t="shared" si="151"/>
        <v xml:space="preserve"> </v>
      </c>
      <c r="AE774" s="17"/>
      <c r="AF774" s="42" t="str">
        <f t="shared" si="152"/>
        <v xml:space="preserve"> </v>
      </c>
      <c r="AG774" s="19">
        <f t="shared" si="153"/>
        <v>2</v>
      </c>
      <c r="AH774" s="19">
        <f t="shared" si="154"/>
        <v>2</v>
      </c>
      <c r="AI774" s="47">
        <f t="shared" si="155"/>
        <v>6.547073458164201E-5</v>
      </c>
    </row>
    <row r="775" spans="1:35">
      <c r="A775" t="s">
        <v>1751</v>
      </c>
      <c r="B775" t="s">
        <v>836</v>
      </c>
      <c r="C775" t="s">
        <v>479</v>
      </c>
      <c r="D775" s="4" t="s">
        <v>1217</v>
      </c>
      <c r="E775" s="2"/>
      <c r="F775" t="s">
        <v>5327</v>
      </c>
      <c r="G775" s="4"/>
      <c r="H775" s="3" t="s">
        <v>1227</v>
      </c>
      <c r="I775" s="3" t="s">
        <v>1227</v>
      </c>
      <c r="J775" s="4"/>
      <c r="K775" s="4"/>
      <c r="L775" s="30" t="s">
        <v>1307</v>
      </c>
      <c r="M775" s="17"/>
      <c r="N775" s="41" t="str">
        <f t="shared" si="143"/>
        <v xml:space="preserve"> </v>
      </c>
      <c r="O775" s="17"/>
      <c r="P775" s="41" t="str">
        <f t="shared" si="144"/>
        <v xml:space="preserve"> </v>
      </c>
      <c r="Q775" s="17"/>
      <c r="R775" s="41" t="str">
        <f t="shared" si="145"/>
        <v xml:space="preserve"> </v>
      </c>
      <c r="S775" s="17"/>
      <c r="T775" s="41" t="str">
        <f t="shared" si="146"/>
        <v xml:space="preserve"> </v>
      </c>
      <c r="U775" s="17"/>
      <c r="V775" s="41" t="str">
        <f t="shared" si="147"/>
        <v xml:space="preserve"> </v>
      </c>
      <c r="W775" s="17"/>
      <c r="X775" s="41" t="str">
        <f t="shared" si="148"/>
        <v xml:space="preserve"> </v>
      </c>
      <c r="Y775" s="17"/>
      <c r="Z775" s="41" t="str">
        <f t="shared" si="149"/>
        <v xml:space="preserve"> </v>
      </c>
      <c r="AA775" s="17"/>
      <c r="AB775" s="41" t="str">
        <f t="shared" si="150"/>
        <v xml:space="preserve"> </v>
      </c>
      <c r="AC775" s="17"/>
      <c r="AD775" s="41" t="str">
        <f t="shared" si="151"/>
        <v xml:space="preserve"> </v>
      </c>
      <c r="AE775" s="17">
        <v>2</v>
      </c>
      <c r="AF775" s="42">
        <f t="shared" si="152"/>
        <v>6.2715584822828471E-4</v>
      </c>
      <c r="AG775" s="19">
        <f t="shared" si="153"/>
        <v>1</v>
      </c>
      <c r="AH775" s="19">
        <f t="shared" si="154"/>
        <v>2</v>
      </c>
      <c r="AI775" s="47">
        <f t="shared" si="155"/>
        <v>6.547073458164201E-5</v>
      </c>
    </row>
    <row r="776" spans="1:35">
      <c r="A776" t="s">
        <v>600</v>
      </c>
      <c r="B776" s="5" t="s">
        <v>4826</v>
      </c>
      <c r="C776" t="s">
        <v>2020</v>
      </c>
      <c r="D776" s="4" t="s">
        <v>1218</v>
      </c>
      <c r="E776" s="2"/>
      <c r="F776" t="s">
        <v>5339</v>
      </c>
      <c r="G776" s="4"/>
      <c r="H776" s="3" t="s">
        <v>1227</v>
      </c>
      <c r="I776" s="3" t="s">
        <v>505</v>
      </c>
      <c r="J776" s="4"/>
      <c r="K776" s="4"/>
      <c r="L776" s="30" t="s">
        <v>1307</v>
      </c>
      <c r="M776" s="17"/>
      <c r="N776" s="41" t="str">
        <f t="shared" ref="N776:N839" si="156">IF(M776=0," ",M776/M$971)</f>
        <v xml:space="preserve"> </v>
      </c>
      <c r="O776" s="17"/>
      <c r="P776" s="41" t="str">
        <f t="shared" ref="P776:P839" si="157">IF(O776=0," ",O776/O$971)</f>
        <v xml:space="preserve"> </v>
      </c>
      <c r="Q776" s="17">
        <v>1</v>
      </c>
      <c r="R776" s="41">
        <f t="shared" ref="R776:R839" si="158">IF(Q776=0," ",Q776/Q$971)</f>
        <v>8.5034013605442174E-4</v>
      </c>
      <c r="S776" s="17"/>
      <c r="T776" s="41" t="str">
        <f t="shared" ref="T776:T839" si="159">IF(S776=0," ",S776/S$971)</f>
        <v xml:space="preserve"> </v>
      </c>
      <c r="U776" s="17"/>
      <c r="V776" s="41" t="str">
        <f t="shared" ref="V776:V839" si="160">IF(U776=0," ",U776/U$971)</f>
        <v xml:space="preserve"> </v>
      </c>
      <c r="W776" s="17"/>
      <c r="X776" s="41" t="str">
        <f t="shared" ref="X776:X839" si="161">IF(W776=0," ",W776/W$971)</f>
        <v xml:space="preserve"> </v>
      </c>
      <c r="Y776" s="17"/>
      <c r="Z776" s="41" t="str">
        <f t="shared" ref="Z776:Z839" si="162">IF(Y776=0," ",Y776/Y$971)</f>
        <v xml:space="preserve"> </v>
      </c>
      <c r="AA776" s="17">
        <v>1</v>
      </c>
      <c r="AB776" s="41">
        <f t="shared" ref="AB776:AB839" si="163">IF(AA776=0," ",AA776/AA$971)</f>
        <v>1.1574074074074073E-3</v>
      </c>
      <c r="AC776" s="17"/>
      <c r="AD776" s="41" t="str">
        <f t="shared" ref="AD776:AD839" si="164">IF(AC776=0," ",AC776/AC$971)</f>
        <v xml:space="preserve"> </v>
      </c>
      <c r="AE776" s="17"/>
      <c r="AF776" s="42" t="str">
        <f t="shared" ref="AF776:AF839" si="165">IF(AE776=0," ",AE776/AE$971)</f>
        <v xml:space="preserve"> </v>
      </c>
      <c r="AG776" s="19">
        <f t="shared" ref="AG776:AG839" si="166">COUNT(M776:AE776)</f>
        <v>4</v>
      </c>
      <c r="AH776" s="19">
        <f t="shared" ref="AH776:AH839" si="167">M776+O776+Q776+S776+U776+W776+Y776+AA776+AC776+AE776</f>
        <v>2</v>
      </c>
      <c r="AI776" s="47">
        <f t="shared" ref="AI776:AI839" si="168">AH776/AH$965</f>
        <v>6.547073458164201E-5</v>
      </c>
    </row>
    <row r="777" spans="1:35">
      <c r="A777" t="s">
        <v>600</v>
      </c>
      <c r="B777" t="s">
        <v>4449</v>
      </c>
      <c r="C777" t="s">
        <v>2020</v>
      </c>
      <c r="D777" s="4" t="s">
        <v>1218</v>
      </c>
      <c r="E777" s="2"/>
      <c r="G777" s="4"/>
      <c r="H777" s="3" t="s">
        <v>1227</v>
      </c>
      <c r="I777" s="3" t="s">
        <v>1227</v>
      </c>
      <c r="J777" s="4"/>
      <c r="K777" s="4"/>
      <c r="L777" s="30" t="s">
        <v>1307</v>
      </c>
      <c r="M777" s="17"/>
      <c r="N777" s="41" t="str">
        <f t="shared" si="156"/>
        <v xml:space="preserve"> </v>
      </c>
      <c r="O777" s="17"/>
      <c r="P777" s="41" t="str">
        <f t="shared" si="157"/>
        <v xml:space="preserve"> </v>
      </c>
      <c r="Q777" s="17"/>
      <c r="R777" s="41" t="str">
        <f t="shared" si="158"/>
        <v xml:space="preserve"> </v>
      </c>
      <c r="S777" s="17"/>
      <c r="T777" s="41" t="str">
        <f t="shared" si="159"/>
        <v xml:space="preserve"> </v>
      </c>
      <c r="U777" s="17">
        <v>2</v>
      </c>
      <c r="V777" s="41">
        <f t="shared" si="160"/>
        <v>1.3300525370752144E-4</v>
      </c>
      <c r="W777" s="17"/>
      <c r="X777" s="41" t="str">
        <f t="shared" si="161"/>
        <v xml:space="preserve"> </v>
      </c>
      <c r="Y777" s="17"/>
      <c r="Z777" s="41" t="str">
        <f t="shared" si="162"/>
        <v xml:space="preserve"> </v>
      </c>
      <c r="AA777" s="17"/>
      <c r="AB777" s="41" t="str">
        <f t="shared" si="163"/>
        <v xml:space="preserve"> </v>
      </c>
      <c r="AC777" s="17"/>
      <c r="AD777" s="41" t="str">
        <f t="shared" si="164"/>
        <v xml:space="preserve"> </v>
      </c>
      <c r="AE777" s="17"/>
      <c r="AF777" s="42" t="str">
        <f t="shared" si="165"/>
        <v xml:space="preserve"> </v>
      </c>
      <c r="AG777" s="19">
        <f t="shared" si="166"/>
        <v>2</v>
      </c>
      <c r="AH777" s="19">
        <f t="shared" si="167"/>
        <v>2</v>
      </c>
      <c r="AI777" s="47">
        <f t="shared" si="168"/>
        <v>6.547073458164201E-5</v>
      </c>
    </row>
    <row r="778" spans="1:35">
      <c r="A778" t="s">
        <v>604</v>
      </c>
      <c r="B778" t="s">
        <v>3023</v>
      </c>
      <c r="C778" t="s">
        <v>803</v>
      </c>
      <c r="D778" s="4" t="s">
        <v>1217</v>
      </c>
      <c r="E778" s="2"/>
      <c r="G778" s="4"/>
      <c r="H778" s="3" t="s">
        <v>1227</v>
      </c>
      <c r="I778" s="3" t="s">
        <v>1227</v>
      </c>
      <c r="J778" s="4"/>
      <c r="K778" s="4"/>
      <c r="L778" s="30" t="s">
        <v>1307</v>
      </c>
      <c r="M778" s="17"/>
      <c r="N778" s="41" t="str">
        <f t="shared" si="156"/>
        <v xml:space="preserve"> </v>
      </c>
      <c r="O778" s="17"/>
      <c r="P778" s="41" t="str">
        <f t="shared" si="157"/>
        <v xml:space="preserve"> </v>
      </c>
      <c r="Q778" s="17"/>
      <c r="R778" s="41" t="str">
        <f t="shared" si="158"/>
        <v xml:space="preserve"> </v>
      </c>
      <c r="S778" s="17"/>
      <c r="T778" s="41" t="str">
        <f t="shared" si="159"/>
        <v xml:space="preserve"> </v>
      </c>
      <c r="U778" s="17">
        <v>1</v>
      </c>
      <c r="V778" s="41">
        <f t="shared" si="160"/>
        <v>6.650262685376072E-5</v>
      </c>
      <c r="W778" s="17"/>
      <c r="X778" s="41" t="str">
        <f t="shared" si="161"/>
        <v xml:space="preserve"> </v>
      </c>
      <c r="Y778" s="17">
        <v>1</v>
      </c>
      <c r="Z778" s="41">
        <f t="shared" si="162"/>
        <v>6.6006600660066007E-4</v>
      </c>
      <c r="AA778" s="17"/>
      <c r="AB778" s="41" t="str">
        <f t="shared" si="163"/>
        <v xml:space="preserve"> </v>
      </c>
      <c r="AC778" s="17"/>
      <c r="AD778" s="41" t="str">
        <f t="shared" si="164"/>
        <v xml:space="preserve"> </v>
      </c>
      <c r="AE778" s="17"/>
      <c r="AF778" s="42" t="str">
        <f t="shared" si="165"/>
        <v xml:space="preserve"> </v>
      </c>
      <c r="AG778" s="19">
        <f t="shared" si="166"/>
        <v>4</v>
      </c>
      <c r="AH778" s="19">
        <f t="shared" si="167"/>
        <v>2</v>
      </c>
      <c r="AI778" s="47">
        <f t="shared" si="168"/>
        <v>6.547073458164201E-5</v>
      </c>
    </row>
    <row r="779" spans="1:35">
      <c r="A779" t="s">
        <v>1895</v>
      </c>
      <c r="B779" t="s">
        <v>2489</v>
      </c>
      <c r="C779" t="s">
        <v>341</v>
      </c>
      <c r="D779" s="4" t="s">
        <v>1218</v>
      </c>
      <c r="E779" s="2" t="s">
        <v>4</v>
      </c>
      <c r="F779" t="s">
        <v>1292</v>
      </c>
      <c r="G779" s="4"/>
      <c r="H779" s="3" t="s">
        <v>1227</v>
      </c>
      <c r="I779" s="3" t="s">
        <v>1227</v>
      </c>
      <c r="J779" s="4">
        <v>242</v>
      </c>
      <c r="K779" s="4">
        <v>381</v>
      </c>
      <c r="L779" s="30" t="s">
        <v>1307</v>
      </c>
      <c r="M779" s="17"/>
      <c r="N779" s="41" t="str">
        <f t="shared" si="156"/>
        <v xml:space="preserve"> </v>
      </c>
      <c r="O779" s="17"/>
      <c r="P779" s="41" t="str">
        <f t="shared" si="157"/>
        <v xml:space="preserve"> </v>
      </c>
      <c r="Q779" s="17"/>
      <c r="R779" s="41" t="str">
        <f t="shared" si="158"/>
        <v xml:space="preserve"> </v>
      </c>
      <c r="S779" s="17"/>
      <c r="T779" s="41" t="str">
        <f t="shared" si="159"/>
        <v xml:space="preserve"> </v>
      </c>
      <c r="U779" s="17">
        <v>2</v>
      </c>
      <c r="V779" s="41">
        <f t="shared" si="160"/>
        <v>1.3300525370752144E-4</v>
      </c>
      <c r="W779" s="17"/>
      <c r="X779" s="41" t="str">
        <f t="shared" si="161"/>
        <v xml:space="preserve"> </v>
      </c>
      <c r="Y779" s="17"/>
      <c r="Z779" s="41" t="str">
        <f t="shared" si="162"/>
        <v xml:space="preserve"> </v>
      </c>
      <c r="AA779" s="17"/>
      <c r="AB779" s="41" t="str">
        <f t="shared" si="163"/>
        <v xml:space="preserve"> </v>
      </c>
      <c r="AC779" s="17"/>
      <c r="AD779" s="41" t="str">
        <f t="shared" si="164"/>
        <v xml:space="preserve"> </v>
      </c>
      <c r="AE779" s="17"/>
      <c r="AF779" s="42" t="str">
        <f t="shared" si="165"/>
        <v xml:space="preserve"> </v>
      </c>
      <c r="AG779" s="19">
        <f t="shared" si="166"/>
        <v>2</v>
      </c>
      <c r="AH779" s="19">
        <f t="shared" si="167"/>
        <v>2</v>
      </c>
      <c r="AI779" s="47">
        <f t="shared" si="168"/>
        <v>6.547073458164201E-5</v>
      </c>
    </row>
    <row r="780" spans="1:35">
      <c r="A780" t="s">
        <v>1895</v>
      </c>
      <c r="B780" t="s">
        <v>1208</v>
      </c>
      <c r="C780" t="s">
        <v>341</v>
      </c>
      <c r="D780" s="4" t="s">
        <v>1218</v>
      </c>
      <c r="E780" s="2"/>
      <c r="F780" t="s">
        <v>205</v>
      </c>
      <c r="G780" s="4"/>
      <c r="H780" s="3" t="s">
        <v>1227</v>
      </c>
      <c r="I780" s="3" t="s">
        <v>1227</v>
      </c>
      <c r="J780" s="4"/>
      <c r="K780" s="4"/>
      <c r="L780" s="30" t="s">
        <v>1307</v>
      </c>
      <c r="M780" s="17"/>
      <c r="N780" s="41" t="str">
        <f t="shared" si="156"/>
        <v xml:space="preserve"> </v>
      </c>
      <c r="O780" s="17"/>
      <c r="P780" s="41" t="str">
        <f t="shared" si="157"/>
        <v xml:space="preserve"> </v>
      </c>
      <c r="Q780" s="17"/>
      <c r="R780" s="41" t="str">
        <f t="shared" si="158"/>
        <v xml:space="preserve"> </v>
      </c>
      <c r="S780" s="17"/>
      <c r="T780" s="41" t="str">
        <f t="shared" si="159"/>
        <v xml:space="preserve"> </v>
      </c>
      <c r="U780" s="17">
        <v>2</v>
      </c>
      <c r="V780" s="41">
        <f t="shared" si="160"/>
        <v>1.3300525370752144E-4</v>
      </c>
      <c r="W780" s="17"/>
      <c r="X780" s="41" t="str">
        <f t="shared" si="161"/>
        <v xml:space="preserve"> </v>
      </c>
      <c r="Y780" s="17"/>
      <c r="Z780" s="41" t="str">
        <f t="shared" si="162"/>
        <v xml:space="preserve"> </v>
      </c>
      <c r="AA780" s="17"/>
      <c r="AB780" s="41" t="str">
        <f t="shared" si="163"/>
        <v xml:space="preserve"> </v>
      </c>
      <c r="AC780" s="17"/>
      <c r="AD780" s="41" t="str">
        <f t="shared" si="164"/>
        <v xml:space="preserve"> </v>
      </c>
      <c r="AE780" s="17"/>
      <c r="AF780" s="42" t="str">
        <f t="shared" si="165"/>
        <v xml:space="preserve"> </v>
      </c>
      <c r="AG780" s="19">
        <f t="shared" si="166"/>
        <v>2</v>
      </c>
      <c r="AH780" s="19">
        <f t="shared" si="167"/>
        <v>2</v>
      </c>
      <c r="AI780" s="47">
        <f t="shared" si="168"/>
        <v>6.547073458164201E-5</v>
      </c>
    </row>
    <row r="781" spans="1:35">
      <c r="A781" t="s">
        <v>1895</v>
      </c>
      <c r="B781" t="s">
        <v>2201</v>
      </c>
      <c r="C781" t="s">
        <v>341</v>
      </c>
      <c r="D781" s="4" t="s">
        <v>1218</v>
      </c>
      <c r="E781" s="2" t="s">
        <v>4</v>
      </c>
      <c r="F781" t="s">
        <v>206</v>
      </c>
      <c r="G781" s="4"/>
      <c r="H781" s="3" t="s">
        <v>1227</v>
      </c>
      <c r="I781" s="3" t="s">
        <v>1227</v>
      </c>
      <c r="J781" s="4">
        <v>243</v>
      </c>
      <c r="K781" s="4"/>
      <c r="L781" s="30" t="s">
        <v>1307</v>
      </c>
      <c r="M781" s="17"/>
      <c r="N781" s="41" t="str">
        <f t="shared" si="156"/>
        <v xml:space="preserve"> </v>
      </c>
      <c r="O781" s="17"/>
      <c r="P781" s="41" t="str">
        <f t="shared" si="157"/>
        <v xml:space="preserve"> </v>
      </c>
      <c r="Q781" s="17"/>
      <c r="R781" s="41" t="str">
        <f t="shared" si="158"/>
        <v xml:space="preserve"> </v>
      </c>
      <c r="S781" s="17"/>
      <c r="T781" s="41" t="str">
        <f t="shared" si="159"/>
        <v xml:space="preserve"> </v>
      </c>
      <c r="U781" s="17"/>
      <c r="V781" s="41" t="str">
        <f t="shared" si="160"/>
        <v xml:space="preserve"> </v>
      </c>
      <c r="W781" s="17"/>
      <c r="X781" s="41" t="str">
        <f t="shared" si="161"/>
        <v xml:space="preserve"> </v>
      </c>
      <c r="Y781" s="17"/>
      <c r="Z781" s="41" t="str">
        <f t="shared" si="162"/>
        <v xml:space="preserve"> </v>
      </c>
      <c r="AA781" s="17"/>
      <c r="AB781" s="41" t="str">
        <f t="shared" si="163"/>
        <v xml:space="preserve"> </v>
      </c>
      <c r="AC781" s="17">
        <v>2</v>
      </c>
      <c r="AD781" s="41">
        <f t="shared" si="164"/>
        <v>1.1785503830288745E-3</v>
      </c>
      <c r="AE781" s="17"/>
      <c r="AF781" s="42" t="str">
        <f t="shared" si="165"/>
        <v xml:space="preserve"> </v>
      </c>
      <c r="AG781" s="19">
        <f t="shared" si="166"/>
        <v>2</v>
      </c>
      <c r="AH781" s="19">
        <f t="shared" si="167"/>
        <v>2</v>
      </c>
      <c r="AI781" s="47">
        <f t="shared" si="168"/>
        <v>6.547073458164201E-5</v>
      </c>
    </row>
    <row r="782" spans="1:35">
      <c r="A782" t="s">
        <v>3143</v>
      </c>
      <c r="B782" s="5" t="s">
        <v>3827</v>
      </c>
      <c r="C782" t="s">
        <v>500</v>
      </c>
      <c r="D782" s="4" t="s">
        <v>1218</v>
      </c>
      <c r="E782" s="2"/>
      <c r="F782" s="5" t="s">
        <v>5505</v>
      </c>
      <c r="G782" s="4"/>
      <c r="H782" s="3" t="s">
        <v>1227</v>
      </c>
      <c r="I782" s="3" t="s">
        <v>1227</v>
      </c>
      <c r="J782" s="4"/>
      <c r="K782" s="4"/>
      <c r="L782" s="30" t="s">
        <v>1307</v>
      </c>
      <c r="M782" s="17"/>
      <c r="N782" s="41" t="str">
        <f t="shared" si="156"/>
        <v xml:space="preserve"> </v>
      </c>
      <c r="O782" s="17"/>
      <c r="P782" s="41" t="str">
        <f t="shared" si="157"/>
        <v xml:space="preserve"> </v>
      </c>
      <c r="Q782" s="17"/>
      <c r="R782" s="41" t="str">
        <f t="shared" si="158"/>
        <v xml:space="preserve"> </v>
      </c>
      <c r="S782" s="17"/>
      <c r="T782" s="41" t="str">
        <f t="shared" si="159"/>
        <v xml:space="preserve"> </v>
      </c>
      <c r="U782" s="17"/>
      <c r="V782" s="41" t="str">
        <f t="shared" si="160"/>
        <v xml:space="preserve"> </v>
      </c>
      <c r="W782" s="17">
        <v>2</v>
      </c>
      <c r="X782" s="41">
        <f t="shared" si="161"/>
        <v>8.0064051240992789E-4</v>
      </c>
      <c r="Y782" s="17"/>
      <c r="Z782" s="41" t="str">
        <f t="shared" si="162"/>
        <v xml:space="preserve"> </v>
      </c>
      <c r="AA782" s="17"/>
      <c r="AB782" s="41" t="str">
        <f t="shared" si="163"/>
        <v xml:space="preserve"> </v>
      </c>
      <c r="AC782" s="17"/>
      <c r="AD782" s="41" t="str">
        <f t="shared" si="164"/>
        <v xml:space="preserve"> </v>
      </c>
      <c r="AE782" s="17"/>
      <c r="AF782" s="42" t="str">
        <f t="shared" si="165"/>
        <v xml:space="preserve"> </v>
      </c>
      <c r="AG782" s="19">
        <f t="shared" si="166"/>
        <v>2</v>
      </c>
      <c r="AH782" s="19">
        <f t="shared" si="167"/>
        <v>2</v>
      </c>
      <c r="AI782" s="47">
        <f t="shared" si="168"/>
        <v>6.547073458164201E-5</v>
      </c>
    </row>
    <row r="783" spans="1:35">
      <c r="A783" t="s">
        <v>1032</v>
      </c>
      <c r="B783" s="5" t="s">
        <v>272</v>
      </c>
      <c r="C783" t="s">
        <v>341</v>
      </c>
      <c r="D783" s="4" t="s">
        <v>1218</v>
      </c>
      <c r="E783" s="2"/>
      <c r="F783" t="s">
        <v>1033</v>
      </c>
      <c r="G783" s="4"/>
      <c r="H783" s="3" t="s">
        <v>505</v>
      </c>
      <c r="I783" s="3" t="s">
        <v>505</v>
      </c>
      <c r="J783" s="4"/>
      <c r="K783" s="4"/>
      <c r="L783" s="30" t="s">
        <v>1307</v>
      </c>
      <c r="M783" s="17"/>
      <c r="N783" s="41" t="str">
        <f t="shared" si="156"/>
        <v xml:space="preserve"> </v>
      </c>
      <c r="O783" s="17"/>
      <c r="P783" s="41" t="str">
        <f t="shared" si="157"/>
        <v xml:space="preserve"> </v>
      </c>
      <c r="Q783" s="17">
        <v>2</v>
      </c>
      <c r="R783" s="41">
        <f t="shared" si="158"/>
        <v>1.7006802721088435E-3</v>
      </c>
      <c r="S783" s="17"/>
      <c r="T783" s="41" t="str">
        <f t="shared" si="159"/>
        <v xml:space="preserve"> </v>
      </c>
      <c r="U783" s="17"/>
      <c r="V783" s="41" t="str">
        <f t="shared" si="160"/>
        <v xml:space="preserve"> </v>
      </c>
      <c r="W783" s="17"/>
      <c r="X783" s="41" t="str">
        <f t="shared" si="161"/>
        <v xml:space="preserve"> </v>
      </c>
      <c r="Y783" s="17"/>
      <c r="Z783" s="41" t="str">
        <f t="shared" si="162"/>
        <v xml:space="preserve"> </v>
      </c>
      <c r="AA783" s="17"/>
      <c r="AB783" s="41" t="str">
        <f t="shared" si="163"/>
        <v xml:space="preserve"> </v>
      </c>
      <c r="AC783" s="17"/>
      <c r="AD783" s="41" t="str">
        <f t="shared" si="164"/>
        <v xml:space="preserve"> </v>
      </c>
      <c r="AE783" s="17"/>
      <c r="AF783" s="42" t="str">
        <f t="shared" si="165"/>
        <v xml:space="preserve"> </v>
      </c>
      <c r="AG783" s="19">
        <f t="shared" si="166"/>
        <v>2</v>
      </c>
      <c r="AH783" s="19">
        <f t="shared" si="167"/>
        <v>2</v>
      </c>
      <c r="AI783" s="47">
        <f t="shared" si="168"/>
        <v>6.547073458164201E-5</v>
      </c>
    </row>
    <row r="784" spans="1:35">
      <c r="A784" t="s">
        <v>1597</v>
      </c>
      <c r="B784" t="s">
        <v>1043</v>
      </c>
      <c r="C784" t="s">
        <v>341</v>
      </c>
      <c r="D784" s="4" t="s">
        <v>1218</v>
      </c>
      <c r="E784" s="2"/>
      <c r="F784" t="s">
        <v>248</v>
      </c>
      <c r="G784" s="4"/>
      <c r="H784" s="3" t="s">
        <v>1227</v>
      </c>
      <c r="I784" s="3" t="s">
        <v>1227</v>
      </c>
      <c r="J784" s="4">
        <v>243</v>
      </c>
      <c r="K784" s="4">
        <v>386</v>
      </c>
      <c r="L784" s="30" t="s">
        <v>1307</v>
      </c>
      <c r="M784" s="17"/>
      <c r="N784" s="41" t="str">
        <f t="shared" si="156"/>
        <v xml:space="preserve"> </v>
      </c>
      <c r="O784" s="17"/>
      <c r="P784" s="41" t="str">
        <f t="shared" si="157"/>
        <v xml:space="preserve"> </v>
      </c>
      <c r="Q784" s="17"/>
      <c r="R784" s="41" t="str">
        <f t="shared" si="158"/>
        <v xml:space="preserve"> </v>
      </c>
      <c r="S784" s="17"/>
      <c r="T784" s="41" t="str">
        <f t="shared" si="159"/>
        <v xml:space="preserve"> </v>
      </c>
      <c r="U784" s="17">
        <v>2</v>
      </c>
      <c r="V784" s="41">
        <f t="shared" si="160"/>
        <v>1.3300525370752144E-4</v>
      </c>
      <c r="W784" s="17"/>
      <c r="X784" s="41" t="str">
        <f t="shared" si="161"/>
        <v xml:space="preserve"> </v>
      </c>
      <c r="Y784" s="17"/>
      <c r="Z784" s="41" t="str">
        <f t="shared" si="162"/>
        <v xml:space="preserve"> </v>
      </c>
      <c r="AA784" s="17"/>
      <c r="AB784" s="41" t="str">
        <f t="shared" si="163"/>
        <v xml:space="preserve"> </v>
      </c>
      <c r="AC784" s="17"/>
      <c r="AD784" s="41" t="str">
        <f t="shared" si="164"/>
        <v xml:space="preserve"> </v>
      </c>
      <c r="AE784" s="17"/>
      <c r="AF784" s="42" t="str">
        <f t="shared" si="165"/>
        <v xml:space="preserve"> </v>
      </c>
      <c r="AG784" s="19">
        <f t="shared" si="166"/>
        <v>2</v>
      </c>
      <c r="AH784" s="19">
        <f t="shared" si="167"/>
        <v>2</v>
      </c>
      <c r="AI784" s="47">
        <f t="shared" si="168"/>
        <v>6.547073458164201E-5</v>
      </c>
    </row>
    <row r="785" spans="1:35">
      <c r="A785" t="s">
        <v>626</v>
      </c>
      <c r="B785" t="s">
        <v>1468</v>
      </c>
      <c r="C785" t="s">
        <v>500</v>
      </c>
      <c r="D785" s="4" t="s">
        <v>1218</v>
      </c>
      <c r="E785" s="2"/>
      <c r="G785" s="4"/>
      <c r="H785" s="3" t="s">
        <v>1227</v>
      </c>
      <c r="I785" s="3" t="s">
        <v>505</v>
      </c>
      <c r="J785" s="4"/>
      <c r="K785" s="4"/>
      <c r="L785" s="30" t="s">
        <v>1307</v>
      </c>
      <c r="M785" s="17"/>
      <c r="N785" s="41" t="str">
        <f t="shared" si="156"/>
        <v xml:space="preserve"> </v>
      </c>
      <c r="O785" s="17"/>
      <c r="P785" s="41" t="str">
        <f t="shared" si="157"/>
        <v xml:space="preserve"> </v>
      </c>
      <c r="Q785" s="17"/>
      <c r="R785" s="41" t="str">
        <f t="shared" si="158"/>
        <v xml:space="preserve"> </v>
      </c>
      <c r="S785" s="17"/>
      <c r="T785" s="41" t="str">
        <f t="shared" si="159"/>
        <v xml:space="preserve"> </v>
      </c>
      <c r="U785" s="17">
        <v>2</v>
      </c>
      <c r="V785" s="41">
        <f t="shared" si="160"/>
        <v>1.3300525370752144E-4</v>
      </c>
      <c r="W785" s="17"/>
      <c r="X785" s="41" t="str">
        <f t="shared" si="161"/>
        <v xml:space="preserve"> </v>
      </c>
      <c r="Y785" s="17"/>
      <c r="Z785" s="41" t="str">
        <f t="shared" si="162"/>
        <v xml:space="preserve"> </v>
      </c>
      <c r="AA785" s="17"/>
      <c r="AB785" s="41" t="str">
        <f t="shared" si="163"/>
        <v xml:space="preserve"> </v>
      </c>
      <c r="AC785" s="17"/>
      <c r="AD785" s="41" t="str">
        <f t="shared" si="164"/>
        <v xml:space="preserve"> </v>
      </c>
      <c r="AE785" s="17"/>
      <c r="AF785" s="42" t="str">
        <f t="shared" si="165"/>
        <v xml:space="preserve"> </v>
      </c>
      <c r="AG785" s="19">
        <f t="shared" si="166"/>
        <v>2</v>
      </c>
      <c r="AH785" s="19">
        <f t="shared" si="167"/>
        <v>2</v>
      </c>
      <c r="AI785" s="47">
        <f t="shared" si="168"/>
        <v>6.547073458164201E-5</v>
      </c>
    </row>
    <row r="786" spans="1:35">
      <c r="A786" s="5" t="s">
        <v>3486</v>
      </c>
      <c r="B786" s="5" t="s">
        <v>3487</v>
      </c>
      <c r="C786" t="s">
        <v>500</v>
      </c>
      <c r="D786" s="4" t="s">
        <v>1218</v>
      </c>
      <c r="E786" s="2"/>
      <c r="F786" t="s">
        <v>3542</v>
      </c>
      <c r="G786" s="4"/>
      <c r="H786" s="3" t="s">
        <v>1227</v>
      </c>
      <c r="I786" s="3" t="s">
        <v>1227</v>
      </c>
      <c r="J786" s="4"/>
      <c r="K786" s="4"/>
      <c r="L786" s="30" t="s">
        <v>1307</v>
      </c>
      <c r="M786" s="17"/>
      <c r="N786" s="41" t="str">
        <f t="shared" si="156"/>
        <v xml:space="preserve"> </v>
      </c>
      <c r="O786" s="17"/>
      <c r="P786" s="41" t="str">
        <f t="shared" si="157"/>
        <v xml:space="preserve"> </v>
      </c>
      <c r="Q786" s="17"/>
      <c r="R786" s="41" t="str">
        <f t="shared" si="158"/>
        <v xml:space="preserve"> </v>
      </c>
      <c r="S786" s="17"/>
      <c r="T786" s="41" t="str">
        <f t="shared" si="159"/>
        <v xml:space="preserve"> </v>
      </c>
      <c r="U786" s="17"/>
      <c r="V786" s="41" t="str">
        <f t="shared" si="160"/>
        <v xml:space="preserve"> </v>
      </c>
      <c r="W786" s="17">
        <v>2</v>
      </c>
      <c r="X786" s="41">
        <f t="shared" si="161"/>
        <v>8.0064051240992789E-4</v>
      </c>
      <c r="Y786" s="17"/>
      <c r="Z786" s="41" t="str">
        <f t="shared" si="162"/>
        <v xml:space="preserve"> </v>
      </c>
      <c r="AA786" s="17"/>
      <c r="AB786" s="41" t="str">
        <f t="shared" si="163"/>
        <v xml:space="preserve"> </v>
      </c>
      <c r="AC786" s="17"/>
      <c r="AD786" s="41" t="str">
        <f t="shared" si="164"/>
        <v xml:space="preserve"> </v>
      </c>
      <c r="AE786" s="17"/>
      <c r="AF786" s="42" t="str">
        <f t="shared" si="165"/>
        <v xml:space="preserve"> </v>
      </c>
      <c r="AG786" s="19">
        <f t="shared" si="166"/>
        <v>2</v>
      </c>
      <c r="AH786" s="19">
        <f t="shared" si="167"/>
        <v>2</v>
      </c>
      <c r="AI786" s="47">
        <f t="shared" si="168"/>
        <v>6.547073458164201E-5</v>
      </c>
    </row>
    <row r="787" spans="1:35">
      <c r="A787" t="s">
        <v>2226</v>
      </c>
      <c r="B787" t="s">
        <v>1439</v>
      </c>
      <c r="C787" t="s">
        <v>2494</v>
      </c>
      <c r="D787" s="4" t="s">
        <v>1308</v>
      </c>
      <c r="E787" s="2"/>
      <c r="F787" s="5" t="s">
        <v>2662</v>
      </c>
      <c r="G787" s="4"/>
      <c r="H787" s="3" t="s">
        <v>1227</v>
      </c>
      <c r="I787" s="3" t="s">
        <v>1227</v>
      </c>
      <c r="J787" s="4">
        <v>316</v>
      </c>
      <c r="K787" s="4">
        <v>44</v>
      </c>
      <c r="L787" s="30" t="s">
        <v>1307</v>
      </c>
      <c r="M787" s="17"/>
      <c r="N787" s="41" t="str">
        <f t="shared" si="156"/>
        <v xml:space="preserve"> </v>
      </c>
      <c r="O787" s="17"/>
      <c r="P787" s="41" t="str">
        <f t="shared" si="157"/>
        <v xml:space="preserve"> </v>
      </c>
      <c r="Q787" s="17"/>
      <c r="R787" s="41" t="str">
        <f t="shared" si="158"/>
        <v xml:space="preserve"> </v>
      </c>
      <c r="S787" s="17"/>
      <c r="T787" s="41" t="str">
        <f t="shared" si="159"/>
        <v xml:space="preserve"> </v>
      </c>
      <c r="U787" s="17">
        <v>2</v>
      </c>
      <c r="V787" s="41">
        <f t="shared" si="160"/>
        <v>1.3300525370752144E-4</v>
      </c>
      <c r="W787" s="17"/>
      <c r="X787" s="41" t="str">
        <f t="shared" si="161"/>
        <v xml:space="preserve"> </v>
      </c>
      <c r="Y787" s="17"/>
      <c r="Z787" s="41" t="str">
        <f t="shared" si="162"/>
        <v xml:space="preserve"> </v>
      </c>
      <c r="AA787" s="17"/>
      <c r="AB787" s="41" t="str">
        <f t="shared" si="163"/>
        <v xml:space="preserve"> </v>
      </c>
      <c r="AC787" s="17"/>
      <c r="AD787" s="41" t="str">
        <f t="shared" si="164"/>
        <v xml:space="preserve"> </v>
      </c>
      <c r="AE787" s="17"/>
      <c r="AF787" s="42" t="str">
        <f t="shared" si="165"/>
        <v xml:space="preserve"> </v>
      </c>
      <c r="AG787" s="19">
        <f t="shared" si="166"/>
        <v>2</v>
      </c>
      <c r="AH787" s="19">
        <f t="shared" si="167"/>
        <v>2</v>
      </c>
      <c r="AI787" s="47">
        <f t="shared" si="168"/>
        <v>6.547073458164201E-5</v>
      </c>
    </row>
    <row r="788" spans="1:35">
      <c r="A788" t="s">
        <v>357</v>
      </c>
      <c r="B788" s="5" t="s">
        <v>1439</v>
      </c>
      <c r="C788" t="s">
        <v>500</v>
      </c>
      <c r="D788" s="4" t="s">
        <v>1218</v>
      </c>
      <c r="E788" s="2"/>
      <c r="F788" t="s">
        <v>3543</v>
      </c>
      <c r="G788" s="4"/>
      <c r="H788" s="3" t="s">
        <v>1227</v>
      </c>
      <c r="I788" s="3" t="s">
        <v>1227</v>
      </c>
      <c r="J788" s="4"/>
      <c r="K788" s="4"/>
      <c r="L788" s="30" t="s">
        <v>1307</v>
      </c>
      <c r="M788" s="17"/>
      <c r="N788" s="41" t="str">
        <f t="shared" si="156"/>
        <v xml:space="preserve"> </v>
      </c>
      <c r="O788" s="17">
        <v>2</v>
      </c>
      <c r="P788" s="41">
        <f t="shared" si="157"/>
        <v>7.0472163495419312E-4</v>
      </c>
      <c r="Q788" s="17"/>
      <c r="R788" s="41" t="str">
        <f t="shared" si="158"/>
        <v xml:space="preserve"> </v>
      </c>
      <c r="S788" s="17"/>
      <c r="T788" s="41" t="str">
        <f t="shared" si="159"/>
        <v xml:space="preserve"> </v>
      </c>
      <c r="U788" s="17"/>
      <c r="V788" s="41" t="str">
        <f t="shared" si="160"/>
        <v xml:space="preserve"> </v>
      </c>
      <c r="W788" s="17"/>
      <c r="X788" s="41" t="str">
        <f t="shared" si="161"/>
        <v xml:space="preserve"> </v>
      </c>
      <c r="Y788" s="17"/>
      <c r="Z788" s="41" t="str">
        <f t="shared" si="162"/>
        <v xml:space="preserve"> </v>
      </c>
      <c r="AA788" s="17"/>
      <c r="AB788" s="41" t="str">
        <f t="shared" si="163"/>
        <v xml:space="preserve"> </v>
      </c>
      <c r="AC788" s="17"/>
      <c r="AD788" s="41" t="str">
        <f t="shared" si="164"/>
        <v xml:space="preserve"> </v>
      </c>
      <c r="AE788" s="17"/>
      <c r="AF788" s="42" t="str">
        <f t="shared" si="165"/>
        <v xml:space="preserve"> </v>
      </c>
      <c r="AG788" s="19">
        <f t="shared" si="166"/>
        <v>2</v>
      </c>
      <c r="AH788" s="19">
        <f t="shared" si="167"/>
        <v>2</v>
      </c>
      <c r="AI788" s="47">
        <f t="shared" si="168"/>
        <v>6.547073458164201E-5</v>
      </c>
    </row>
    <row r="789" spans="1:35">
      <c r="A789" t="s">
        <v>666</v>
      </c>
      <c r="B789" t="s">
        <v>1599</v>
      </c>
      <c r="C789" t="s">
        <v>341</v>
      </c>
      <c r="D789" s="4" t="s">
        <v>1218</v>
      </c>
      <c r="E789" s="2"/>
      <c r="G789" s="4"/>
      <c r="H789" s="3" t="s">
        <v>1227</v>
      </c>
      <c r="I789" s="3" t="s">
        <v>1227</v>
      </c>
      <c r="J789" s="4">
        <v>246</v>
      </c>
      <c r="K789" s="4">
        <v>377</v>
      </c>
      <c r="L789" s="30" t="s">
        <v>1307</v>
      </c>
      <c r="M789" s="17"/>
      <c r="N789" s="41" t="str">
        <f t="shared" si="156"/>
        <v xml:space="preserve"> </v>
      </c>
      <c r="O789" s="17"/>
      <c r="P789" s="41" t="str">
        <f t="shared" si="157"/>
        <v xml:space="preserve"> </v>
      </c>
      <c r="Q789" s="17"/>
      <c r="R789" s="41" t="str">
        <f t="shared" si="158"/>
        <v xml:space="preserve"> </v>
      </c>
      <c r="S789" s="17"/>
      <c r="T789" s="41" t="str">
        <f t="shared" si="159"/>
        <v xml:space="preserve"> </v>
      </c>
      <c r="U789" s="17">
        <v>2</v>
      </c>
      <c r="V789" s="41">
        <f t="shared" si="160"/>
        <v>1.3300525370752144E-4</v>
      </c>
      <c r="W789" s="17"/>
      <c r="X789" s="41" t="str">
        <f t="shared" si="161"/>
        <v xml:space="preserve"> </v>
      </c>
      <c r="Y789" s="17"/>
      <c r="Z789" s="41" t="str">
        <f t="shared" si="162"/>
        <v xml:space="preserve"> </v>
      </c>
      <c r="AA789" s="17"/>
      <c r="AB789" s="41" t="str">
        <f t="shared" si="163"/>
        <v xml:space="preserve"> </v>
      </c>
      <c r="AC789" s="17"/>
      <c r="AD789" s="41" t="str">
        <f t="shared" si="164"/>
        <v xml:space="preserve"> </v>
      </c>
      <c r="AE789" s="17"/>
      <c r="AF789" s="42" t="str">
        <f t="shared" si="165"/>
        <v xml:space="preserve"> </v>
      </c>
      <c r="AG789" s="19">
        <f t="shared" si="166"/>
        <v>2</v>
      </c>
      <c r="AH789" s="19">
        <f t="shared" si="167"/>
        <v>2</v>
      </c>
      <c r="AI789" s="47">
        <f t="shared" si="168"/>
        <v>6.547073458164201E-5</v>
      </c>
    </row>
    <row r="790" spans="1:35">
      <c r="A790" t="s">
        <v>1122</v>
      </c>
      <c r="B790" t="s">
        <v>3665</v>
      </c>
      <c r="C790" t="s">
        <v>500</v>
      </c>
      <c r="D790" s="4" t="s">
        <v>1218</v>
      </c>
      <c r="E790" s="2"/>
      <c r="F790" t="s">
        <v>3758</v>
      </c>
      <c r="G790" s="4"/>
      <c r="H790" s="3" t="s">
        <v>1227</v>
      </c>
      <c r="I790" s="3" t="s">
        <v>1227</v>
      </c>
      <c r="J790" s="4"/>
      <c r="K790" s="4"/>
      <c r="L790" s="30" t="s">
        <v>1307</v>
      </c>
      <c r="M790" s="17"/>
      <c r="N790" s="41" t="str">
        <f t="shared" si="156"/>
        <v xml:space="preserve"> </v>
      </c>
      <c r="O790" s="17"/>
      <c r="P790" s="41" t="str">
        <f t="shared" si="157"/>
        <v xml:space="preserve"> </v>
      </c>
      <c r="Q790" s="17"/>
      <c r="R790" s="41" t="str">
        <f t="shared" si="158"/>
        <v xml:space="preserve"> </v>
      </c>
      <c r="S790" s="17"/>
      <c r="T790" s="41" t="str">
        <f t="shared" si="159"/>
        <v xml:space="preserve"> </v>
      </c>
      <c r="U790" s="17"/>
      <c r="V790" s="41" t="str">
        <f t="shared" si="160"/>
        <v xml:space="preserve"> </v>
      </c>
      <c r="W790" s="17">
        <v>2</v>
      </c>
      <c r="X790" s="41">
        <f t="shared" si="161"/>
        <v>8.0064051240992789E-4</v>
      </c>
      <c r="Y790" s="17"/>
      <c r="Z790" s="41" t="str">
        <f t="shared" si="162"/>
        <v xml:space="preserve"> </v>
      </c>
      <c r="AA790" s="17"/>
      <c r="AB790" s="41" t="str">
        <f t="shared" si="163"/>
        <v xml:space="preserve"> </v>
      </c>
      <c r="AC790" s="17"/>
      <c r="AD790" s="41" t="str">
        <f t="shared" si="164"/>
        <v xml:space="preserve"> </v>
      </c>
      <c r="AE790" s="17"/>
      <c r="AF790" s="42" t="str">
        <f t="shared" si="165"/>
        <v xml:space="preserve"> </v>
      </c>
      <c r="AG790" s="19">
        <f t="shared" si="166"/>
        <v>2</v>
      </c>
      <c r="AH790" s="19">
        <f t="shared" si="167"/>
        <v>2</v>
      </c>
      <c r="AI790" s="47">
        <f t="shared" si="168"/>
        <v>6.547073458164201E-5</v>
      </c>
    </row>
    <row r="791" spans="1:35">
      <c r="A791" t="s">
        <v>4461</v>
      </c>
      <c r="B791" t="s">
        <v>1836</v>
      </c>
      <c r="C791" t="s">
        <v>500</v>
      </c>
      <c r="D791" s="4" t="s">
        <v>1218</v>
      </c>
      <c r="E791" s="4"/>
      <c r="F791" t="s">
        <v>4662</v>
      </c>
      <c r="G791" s="4"/>
      <c r="H791" s="3" t="s">
        <v>1227</v>
      </c>
      <c r="I791" s="3" t="s">
        <v>1227</v>
      </c>
      <c r="J791" s="4"/>
      <c r="K791" s="4"/>
      <c r="L791" s="30" t="s">
        <v>1307</v>
      </c>
      <c r="M791" s="17"/>
      <c r="N791" s="41" t="str">
        <f t="shared" si="156"/>
        <v xml:space="preserve"> </v>
      </c>
      <c r="O791" s="17"/>
      <c r="P791" s="41" t="str">
        <f t="shared" si="157"/>
        <v xml:space="preserve"> </v>
      </c>
      <c r="Q791" s="17"/>
      <c r="R791" s="41" t="str">
        <f t="shared" si="158"/>
        <v xml:space="preserve"> </v>
      </c>
      <c r="S791" s="17"/>
      <c r="T791" s="41" t="str">
        <f t="shared" si="159"/>
        <v xml:space="preserve"> </v>
      </c>
      <c r="U791" s="17"/>
      <c r="V791" s="41" t="str">
        <f t="shared" si="160"/>
        <v xml:space="preserve"> </v>
      </c>
      <c r="W791" s="17">
        <v>2</v>
      </c>
      <c r="X791" s="41">
        <f t="shared" si="161"/>
        <v>8.0064051240992789E-4</v>
      </c>
      <c r="Y791" s="17"/>
      <c r="Z791" s="41" t="str">
        <f t="shared" si="162"/>
        <v xml:space="preserve"> </v>
      </c>
      <c r="AA791" s="17"/>
      <c r="AB791" s="41" t="str">
        <f t="shared" si="163"/>
        <v xml:space="preserve"> </v>
      </c>
      <c r="AC791" s="17"/>
      <c r="AD791" s="41" t="str">
        <f t="shared" si="164"/>
        <v xml:space="preserve"> </v>
      </c>
      <c r="AE791" s="17"/>
      <c r="AF791" s="42" t="str">
        <f t="shared" si="165"/>
        <v xml:space="preserve"> </v>
      </c>
      <c r="AG791" s="19">
        <f t="shared" si="166"/>
        <v>2</v>
      </c>
      <c r="AH791" s="19">
        <f t="shared" si="167"/>
        <v>2</v>
      </c>
      <c r="AI791" s="47">
        <f t="shared" si="168"/>
        <v>6.547073458164201E-5</v>
      </c>
    </row>
    <row r="792" spans="1:35">
      <c r="A792" t="s">
        <v>670</v>
      </c>
      <c r="B792" s="5" t="s">
        <v>1541</v>
      </c>
      <c r="C792" t="s">
        <v>341</v>
      </c>
      <c r="D792" s="4" t="s">
        <v>1218</v>
      </c>
      <c r="E792" s="4" t="s">
        <v>4</v>
      </c>
      <c r="F792" s="5"/>
      <c r="G792" s="4"/>
      <c r="H792" s="3" t="s">
        <v>1227</v>
      </c>
      <c r="I792" s="3" t="s">
        <v>505</v>
      </c>
      <c r="J792" s="4"/>
      <c r="K792" s="4"/>
      <c r="L792" s="30" t="s">
        <v>1307</v>
      </c>
      <c r="M792" s="17"/>
      <c r="N792" s="41" t="str">
        <f t="shared" si="156"/>
        <v xml:space="preserve"> </v>
      </c>
      <c r="O792" s="17"/>
      <c r="P792" s="41" t="str">
        <f t="shared" si="157"/>
        <v xml:space="preserve"> </v>
      </c>
      <c r="Q792" s="17">
        <v>2</v>
      </c>
      <c r="R792" s="41">
        <f t="shared" si="158"/>
        <v>1.7006802721088435E-3</v>
      </c>
      <c r="S792" s="17"/>
      <c r="T792" s="41" t="str">
        <f t="shared" si="159"/>
        <v xml:space="preserve"> </v>
      </c>
      <c r="U792" s="17"/>
      <c r="V792" s="41" t="str">
        <f t="shared" si="160"/>
        <v xml:space="preserve"> </v>
      </c>
      <c r="W792" s="17"/>
      <c r="X792" s="41" t="str">
        <f t="shared" si="161"/>
        <v xml:space="preserve"> </v>
      </c>
      <c r="Y792" s="17"/>
      <c r="Z792" s="41" t="str">
        <f t="shared" si="162"/>
        <v xml:space="preserve"> </v>
      </c>
      <c r="AA792" s="17"/>
      <c r="AB792" s="41" t="str">
        <f t="shared" si="163"/>
        <v xml:space="preserve"> </v>
      </c>
      <c r="AC792" s="17"/>
      <c r="AD792" s="41" t="str">
        <f t="shared" si="164"/>
        <v xml:space="preserve"> </v>
      </c>
      <c r="AE792" s="17"/>
      <c r="AF792" s="42" t="str">
        <f t="shared" si="165"/>
        <v xml:space="preserve"> </v>
      </c>
      <c r="AG792" s="19">
        <f t="shared" si="166"/>
        <v>2</v>
      </c>
      <c r="AH792" s="19">
        <f t="shared" si="167"/>
        <v>2</v>
      </c>
      <c r="AI792" s="47">
        <f t="shared" si="168"/>
        <v>6.547073458164201E-5</v>
      </c>
    </row>
    <row r="793" spans="1:35">
      <c r="A793" t="s">
        <v>670</v>
      </c>
      <c r="B793" s="5" t="s">
        <v>3823</v>
      </c>
      <c r="C793" t="s">
        <v>341</v>
      </c>
      <c r="D793" s="4" t="s">
        <v>1218</v>
      </c>
      <c r="E793" s="2" t="s">
        <v>2828</v>
      </c>
      <c r="F793" t="s">
        <v>3874</v>
      </c>
      <c r="G793" s="4"/>
      <c r="H793" s="3" t="s">
        <v>1227</v>
      </c>
      <c r="I793" s="3" t="s">
        <v>1227</v>
      </c>
      <c r="J793" s="4"/>
      <c r="K793" s="4"/>
      <c r="L793" s="30" t="s">
        <v>1307</v>
      </c>
      <c r="M793" s="17"/>
      <c r="N793" s="41" t="str">
        <f t="shared" si="156"/>
        <v xml:space="preserve"> </v>
      </c>
      <c r="O793" s="17"/>
      <c r="P793" s="41" t="str">
        <f t="shared" si="157"/>
        <v xml:space="preserve"> </v>
      </c>
      <c r="Q793" s="17"/>
      <c r="R793" s="41" t="str">
        <f t="shared" si="158"/>
        <v xml:space="preserve"> </v>
      </c>
      <c r="S793" s="17"/>
      <c r="T793" s="41" t="str">
        <f t="shared" si="159"/>
        <v xml:space="preserve"> </v>
      </c>
      <c r="U793" s="17"/>
      <c r="V793" s="41" t="str">
        <f t="shared" si="160"/>
        <v xml:space="preserve"> </v>
      </c>
      <c r="W793" s="17"/>
      <c r="X793" s="41" t="str">
        <f t="shared" si="161"/>
        <v xml:space="preserve"> </v>
      </c>
      <c r="Y793" s="17"/>
      <c r="Z793" s="41" t="str">
        <f t="shared" si="162"/>
        <v xml:space="preserve"> </v>
      </c>
      <c r="AA793" s="17">
        <v>2</v>
      </c>
      <c r="AB793" s="41">
        <f t="shared" si="163"/>
        <v>2.3148148148148147E-3</v>
      </c>
      <c r="AC793" s="17"/>
      <c r="AD793" s="41" t="str">
        <f t="shared" si="164"/>
        <v xml:space="preserve"> </v>
      </c>
      <c r="AE793" s="17"/>
      <c r="AF793" s="42" t="str">
        <f t="shared" si="165"/>
        <v xml:space="preserve"> </v>
      </c>
      <c r="AG793" s="19">
        <f t="shared" si="166"/>
        <v>2</v>
      </c>
      <c r="AH793" s="19">
        <f t="shared" si="167"/>
        <v>2</v>
      </c>
      <c r="AI793" s="47">
        <f t="shared" si="168"/>
        <v>6.547073458164201E-5</v>
      </c>
    </row>
    <row r="794" spans="1:35">
      <c r="A794" t="s">
        <v>1240</v>
      </c>
      <c r="B794" t="s">
        <v>1241</v>
      </c>
      <c r="C794" t="s">
        <v>2026</v>
      </c>
      <c r="D794" s="4" t="s">
        <v>1217</v>
      </c>
      <c r="E794" s="2"/>
      <c r="F794" t="s">
        <v>5412</v>
      </c>
      <c r="G794" s="4"/>
      <c r="H794" s="3" t="s">
        <v>1227</v>
      </c>
      <c r="I794" s="3" t="s">
        <v>1227</v>
      </c>
      <c r="J794" s="4"/>
      <c r="K794" s="4">
        <v>244</v>
      </c>
      <c r="L794" s="30" t="s">
        <v>1307</v>
      </c>
      <c r="M794" s="17"/>
      <c r="N794" s="41" t="str">
        <f t="shared" si="156"/>
        <v xml:space="preserve"> </v>
      </c>
      <c r="O794" s="17"/>
      <c r="P794" s="41" t="str">
        <f t="shared" si="157"/>
        <v xml:space="preserve"> </v>
      </c>
      <c r="Q794" s="17"/>
      <c r="R794" s="41" t="str">
        <f t="shared" si="158"/>
        <v xml:space="preserve"> </v>
      </c>
      <c r="S794" s="17"/>
      <c r="T794" s="41" t="str">
        <f t="shared" si="159"/>
        <v xml:space="preserve"> </v>
      </c>
      <c r="U794" s="17">
        <v>2</v>
      </c>
      <c r="V794" s="41">
        <f t="shared" si="160"/>
        <v>1.3300525370752144E-4</v>
      </c>
      <c r="W794" s="17"/>
      <c r="X794" s="41" t="str">
        <f t="shared" si="161"/>
        <v xml:space="preserve"> </v>
      </c>
      <c r="Y794" s="17"/>
      <c r="Z794" s="41" t="str">
        <f t="shared" si="162"/>
        <v xml:space="preserve"> </v>
      </c>
      <c r="AA794" s="17"/>
      <c r="AB794" s="41" t="str">
        <f t="shared" si="163"/>
        <v xml:space="preserve"> </v>
      </c>
      <c r="AC794" s="17"/>
      <c r="AD794" s="41" t="str">
        <f t="shared" si="164"/>
        <v xml:space="preserve"> </v>
      </c>
      <c r="AE794" s="17"/>
      <c r="AF794" s="42" t="str">
        <f t="shared" si="165"/>
        <v xml:space="preserve"> </v>
      </c>
      <c r="AG794" s="19">
        <f t="shared" si="166"/>
        <v>2</v>
      </c>
      <c r="AH794" s="19">
        <f t="shared" si="167"/>
        <v>2</v>
      </c>
      <c r="AI794" s="47">
        <f t="shared" si="168"/>
        <v>6.547073458164201E-5</v>
      </c>
    </row>
    <row r="795" spans="1:35">
      <c r="A795" t="s">
        <v>1090</v>
      </c>
      <c r="B795" s="5" t="s">
        <v>642</v>
      </c>
      <c r="C795" t="s">
        <v>2524</v>
      </c>
      <c r="D795" s="4" t="s">
        <v>1217</v>
      </c>
      <c r="E795" s="2"/>
      <c r="F795" t="s">
        <v>1000</v>
      </c>
      <c r="G795" s="4"/>
      <c r="H795" s="3" t="s">
        <v>1227</v>
      </c>
      <c r="I795" s="3" t="s">
        <v>1227</v>
      </c>
      <c r="J795" s="4"/>
      <c r="K795" s="4"/>
      <c r="L795" s="30" t="s">
        <v>1307</v>
      </c>
      <c r="M795" s="17"/>
      <c r="N795" s="41" t="str">
        <f t="shared" si="156"/>
        <v xml:space="preserve"> </v>
      </c>
      <c r="O795" s="17"/>
      <c r="P795" s="41" t="str">
        <f t="shared" si="157"/>
        <v xml:space="preserve"> </v>
      </c>
      <c r="Q795" s="17"/>
      <c r="R795" s="41" t="str">
        <f t="shared" si="158"/>
        <v xml:space="preserve"> </v>
      </c>
      <c r="S795" s="17"/>
      <c r="T795" s="41" t="str">
        <f t="shared" si="159"/>
        <v xml:space="preserve"> </v>
      </c>
      <c r="U795" s="17"/>
      <c r="V795" s="41" t="str">
        <f t="shared" si="160"/>
        <v xml:space="preserve"> </v>
      </c>
      <c r="W795" s="17"/>
      <c r="X795" s="41" t="str">
        <f t="shared" si="161"/>
        <v xml:space="preserve"> </v>
      </c>
      <c r="Y795" s="17">
        <v>2</v>
      </c>
      <c r="Z795" s="41">
        <f t="shared" si="162"/>
        <v>1.3201320132013201E-3</v>
      </c>
      <c r="AA795" s="17"/>
      <c r="AB795" s="41" t="str">
        <f t="shared" si="163"/>
        <v xml:space="preserve"> </v>
      </c>
      <c r="AC795" s="17"/>
      <c r="AD795" s="41" t="str">
        <f t="shared" si="164"/>
        <v xml:space="preserve"> </v>
      </c>
      <c r="AE795" s="17"/>
      <c r="AF795" s="42" t="str">
        <f t="shared" si="165"/>
        <v xml:space="preserve"> </v>
      </c>
      <c r="AG795" s="19">
        <f t="shared" si="166"/>
        <v>2</v>
      </c>
      <c r="AH795" s="19">
        <f t="shared" si="167"/>
        <v>2</v>
      </c>
      <c r="AI795" s="47">
        <f t="shared" si="168"/>
        <v>6.547073458164201E-5</v>
      </c>
    </row>
    <row r="796" spans="1:35">
      <c r="A796" t="s">
        <v>830</v>
      </c>
      <c r="B796" t="s">
        <v>1496</v>
      </c>
      <c r="C796" t="s">
        <v>832</v>
      </c>
      <c r="D796" s="4" t="s">
        <v>1308</v>
      </c>
      <c r="E796" s="2"/>
      <c r="F796" t="s">
        <v>1005</v>
      </c>
      <c r="G796" s="4"/>
      <c r="H796" s="3" t="s">
        <v>1227</v>
      </c>
      <c r="I796" s="3" t="s">
        <v>1227</v>
      </c>
      <c r="J796" s="4"/>
      <c r="K796" s="4"/>
      <c r="L796" s="30" t="s">
        <v>1307</v>
      </c>
      <c r="M796" s="17"/>
      <c r="N796" s="41" t="str">
        <f t="shared" si="156"/>
        <v xml:space="preserve"> </v>
      </c>
      <c r="O796" s="17"/>
      <c r="P796" s="41" t="str">
        <f t="shared" si="157"/>
        <v xml:space="preserve"> </v>
      </c>
      <c r="Q796" s="17"/>
      <c r="R796" s="41" t="str">
        <f t="shared" si="158"/>
        <v xml:space="preserve"> </v>
      </c>
      <c r="S796" s="17"/>
      <c r="T796" s="41" t="str">
        <f t="shared" si="159"/>
        <v xml:space="preserve"> </v>
      </c>
      <c r="U796" s="17">
        <v>2</v>
      </c>
      <c r="V796" s="41">
        <f t="shared" si="160"/>
        <v>1.3300525370752144E-4</v>
      </c>
      <c r="W796" s="17"/>
      <c r="X796" s="41" t="str">
        <f t="shared" si="161"/>
        <v xml:space="preserve"> </v>
      </c>
      <c r="Y796" s="17"/>
      <c r="Z796" s="41" t="str">
        <f t="shared" si="162"/>
        <v xml:space="preserve"> </v>
      </c>
      <c r="AA796" s="17"/>
      <c r="AB796" s="41" t="str">
        <f t="shared" si="163"/>
        <v xml:space="preserve"> </v>
      </c>
      <c r="AC796" s="17"/>
      <c r="AD796" s="41" t="str">
        <f t="shared" si="164"/>
        <v xml:space="preserve"> </v>
      </c>
      <c r="AE796" s="17"/>
      <c r="AF796" s="42" t="str">
        <f t="shared" si="165"/>
        <v xml:space="preserve"> </v>
      </c>
      <c r="AG796" s="19">
        <f t="shared" si="166"/>
        <v>2</v>
      </c>
      <c r="AH796" s="19">
        <f t="shared" si="167"/>
        <v>2</v>
      </c>
      <c r="AI796" s="47">
        <f t="shared" si="168"/>
        <v>6.547073458164201E-5</v>
      </c>
    </row>
    <row r="797" spans="1:35">
      <c r="A797" t="s">
        <v>2527</v>
      </c>
      <c r="B797" s="5" t="s">
        <v>2443</v>
      </c>
      <c r="C797" t="s">
        <v>2020</v>
      </c>
      <c r="D797" s="4" t="s">
        <v>1218</v>
      </c>
      <c r="E797" s="2"/>
      <c r="G797" s="4"/>
      <c r="H797" s="3" t="s">
        <v>1227</v>
      </c>
      <c r="I797" s="3" t="s">
        <v>505</v>
      </c>
      <c r="J797" s="4"/>
      <c r="K797" s="4"/>
      <c r="L797" s="30" t="s">
        <v>1307</v>
      </c>
      <c r="M797" s="17"/>
      <c r="N797" s="41" t="str">
        <f t="shared" si="156"/>
        <v xml:space="preserve"> </v>
      </c>
      <c r="O797" s="17"/>
      <c r="P797" s="41" t="str">
        <f t="shared" si="157"/>
        <v xml:space="preserve"> </v>
      </c>
      <c r="Q797" s="17"/>
      <c r="R797" s="41" t="str">
        <f t="shared" si="158"/>
        <v xml:space="preserve"> </v>
      </c>
      <c r="S797" s="17"/>
      <c r="T797" s="41" t="str">
        <f t="shared" si="159"/>
        <v xml:space="preserve"> </v>
      </c>
      <c r="U797" s="17"/>
      <c r="V797" s="41" t="str">
        <f t="shared" si="160"/>
        <v xml:space="preserve"> </v>
      </c>
      <c r="W797" s="17"/>
      <c r="X797" s="41" t="str">
        <f t="shared" si="161"/>
        <v xml:space="preserve"> </v>
      </c>
      <c r="Y797" s="17"/>
      <c r="Z797" s="41" t="str">
        <f t="shared" si="162"/>
        <v xml:space="preserve"> </v>
      </c>
      <c r="AA797" s="17"/>
      <c r="AB797" s="41" t="str">
        <f t="shared" si="163"/>
        <v xml:space="preserve"> </v>
      </c>
      <c r="AC797" s="17">
        <v>2</v>
      </c>
      <c r="AD797" s="41">
        <f t="shared" si="164"/>
        <v>1.1785503830288745E-3</v>
      </c>
      <c r="AE797" s="17"/>
      <c r="AF797" s="42" t="str">
        <f t="shared" si="165"/>
        <v xml:space="preserve"> </v>
      </c>
      <c r="AG797" s="19">
        <f t="shared" si="166"/>
        <v>2</v>
      </c>
      <c r="AH797" s="19">
        <f t="shared" si="167"/>
        <v>2</v>
      </c>
      <c r="AI797" s="47">
        <f t="shared" si="168"/>
        <v>6.547073458164201E-5</v>
      </c>
    </row>
    <row r="798" spans="1:35">
      <c r="A798" t="s">
        <v>2527</v>
      </c>
      <c r="B798" t="s">
        <v>3937</v>
      </c>
      <c r="C798" t="s">
        <v>2020</v>
      </c>
      <c r="D798" s="4" t="s">
        <v>1218</v>
      </c>
      <c r="E798" s="2" t="s">
        <v>1803</v>
      </c>
      <c r="F798" t="s">
        <v>5353</v>
      </c>
      <c r="G798" s="4"/>
      <c r="H798" s="3" t="s">
        <v>1227</v>
      </c>
      <c r="I798" s="3" t="s">
        <v>1227</v>
      </c>
      <c r="J798" s="4"/>
      <c r="K798" s="4"/>
      <c r="L798" s="30" t="s">
        <v>1307</v>
      </c>
      <c r="M798" s="17"/>
      <c r="N798" s="41" t="str">
        <f t="shared" si="156"/>
        <v xml:space="preserve"> </v>
      </c>
      <c r="O798" s="17"/>
      <c r="P798" s="41" t="str">
        <f t="shared" si="157"/>
        <v xml:space="preserve"> </v>
      </c>
      <c r="Q798" s="17"/>
      <c r="R798" s="41" t="str">
        <f t="shared" si="158"/>
        <v xml:space="preserve"> </v>
      </c>
      <c r="S798" s="17"/>
      <c r="T798" s="41" t="str">
        <f t="shared" si="159"/>
        <v xml:space="preserve"> </v>
      </c>
      <c r="U798" s="17"/>
      <c r="V798" s="41" t="str">
        <f t="shared" si="160"/>
        <v xml:space="preserve"> </v>
      </c>
      <c r="W798" s="17"/>
      <c r="X798" s="41" t="str">
        <f t="shared" si="161"/>
        <v xml:space="preserve"> </v>
      </c>
      <c r="Y798" s="17"/>
      <c r="Z798" s="41" t="str">
        <f t="shared" si="162"/>
        <v xml:space="preserve"> </v>
      </c>
      <c r="AA798" s="17">
        <v>2</v>
      </c>
      <c r="AB798" s="41">
        <f t="shared" si="163"/>
        <v>2.3148148148148147E-3</v>
      </c>
      <c r="AC798" s="17"/>
      <c r="AD798" s="41" t="str">
        <f t="shared" si="164"/>
        <v xml:space="preserve"> </v>
      </c>
      <c r="AE798" s="17"/>
      <c r="AF798" s="42" t="str">
        <f t="shared" si="165"/>
        <v xml:space="preserve"> </v>
      </c>
      <c r="AG798" s="19">
        <f t="shared" si="166"/>
        <v>2</v>
      </c>
      <c r="AH798" s="19">
        <f t="shared" si="167"/>
        <v>2</v>
      </c>
      <c r="AI798" s="47">
        <f t="shared" si="168"/>
        <v>6.547073458164201E-5</v>
      </c>
    </row>
    <row r="799" spans="1:35">
      <c r="A799" t="s">
        <v>2527</v>
      </c>
      <c r="B799" t="s">
        <v>2333</v>
      </c>
      <c r="C799" t="s">
        <v>2020</v>
      </c>
      <c r="D799" s="4" t="s">
        <v>1218</v>
      </c>
      <c r="E799" s="2"/>
      <c r="G799" s="4"/>
      <c r="H799" s="3" t="s">
        <v>1227</v>
      </c>
      <c r="I799" s="3" t="s">
        <v>1227</v>
      </c>
      <c r="J799" s="4"/>
      <c r="K799" s="4"/>
      <c r="L799" s="30" t="s">
        <v>1307</v>
      </c>
      <c r="M799" s="17"/>
      <c r="N799" s="41" t="str">
        <f t="shared" si="156"/>
        <v xml:space="preserve"> </v>
      </c>
      <c r="O799" s="17"/>
      <c r="P799" s="41" t="str">
        <f t="shared" si="157"/>
        <v xml:space="preserve"> </v>
      </c>
      <c r="Q799" s="17"/>
      <c r="R799" s="41" t="str">
        <f t="shared" si="158"/>
        <v xml:space="preserve"> </v>
      </c>
      <c r="S799" s="17"/>
      <c r="T799" s="41" t="str">
        <f t="shared" si="159"/>
        <v xml:space="preserve"> </v>
      </c>
      <c r="U799" s="17">
        <v>2</v>
      </c>
      <c r="V799" s="41">
        <f t="shared" si="160"/>
        <v>1.3300525370752144E-4</v>
      </c>
      <c r="W799" s="17"/>
      <c r="X799" s="41" t="str">
        <f t="shared" si="161"/>
        <v xml:space="preserve"> </v>
      </c>
      <c r="Y799" s="17"/>
      <c r="Z799" s="41" t="str">
        <f t="shared" si="162"/>
        <v xml:space="preserve"> </v>
      </c>
      <c r="AA799" s="17"/>
      <c r="AB799" s="41" t="str">
        <f t="shared" si="163"/>
        <v xml:space="preserve"> </v>
      </c>
      <c r="AC799" s="17"/>
      <c r="AD799" s="41" t="str">
        <f t="shared" si="164"/>
        <v xml:space="preserve"> </v>
      </c>
      <c r="AE799" s="17"/>
      <c r="AF799" s="42" t="str">
        <f t="shared" si="165"/>
        <v xml:space="preserve"> </v>
      </c>
      <c r="AG799" s="19">
        <f t="shared" si="166"/>
        <v>2</v>
      </c>
      <c r="AH799" s="19">
        <f t="shared" si="167"/>
        <v>2</v>
      </c>
      <c r="AI799" s="47">
        <f t="shared" si="168"/>
        <v>6.547073458164201E-5</v>
      </c>
    </row>
    <row r="800" spans="1:35">
      <c r="A800" t="s">
        <v>1551</v>
      </c>
      <c r="B800" t="s">
        <v>2262</v>
      </c>
      <c r="C800" t="s">
        <v>2028</v>
      </c>
      <c r="D800" s="4" t="s">
        <v>1218</v>
      </c>
      <c r="E800" s="2"/>
      <c r="G800" s="4"/>
      <c r="H800" s="3" t="s">
        <v>1227</v>
      </c>
      <c r="I800" s="3" t="s">
        <v>1227</v>
      </c>
      <c r="J800" s="4"/>
      <c r="K800" s="4"/>
      <c r="L800" s="30" t="s">
        <v>1307</v>
      </c>
      <c r="M800" s="17"/>
      <c r="N800" s="41" t="str">
        <f t="shared" si="156"/>
        <v xml:space="preserve"> </v>
      </c>
      <c r="O800" s="17"/>
      <c r="P800" s="41" t="str">
        <f t="shared" si="157"/>
        <v xml:space="preserve"> </v>
      </c>
      <c r="Q800" s="17"/>
      <c r="R800" s="41" t="str">
        <f t="shared" si="158"/>
        <v xml:space="preserve"> </v>
      </c>
      <c r="S800" s="17"/>
      <c r="T800" s="41" t="str">
        <f t="shared" si="159"/>
        <v xml:space="preserve"> </v>
      </c>
      <c r="U800" s="17"/>
      <c r="V800" s="41" t="str">
        <f t="shared" si="160"/>
        <v xml:space="preserve"> </v>
      </c>
      <c r="W800" s="17"/>
      <c r="X800" s="41" t="str">
        <f t="shared" si="161"/>
        <v xml:space="preserve"> </v>
      </c>
      <c r="Y800" s="17">
        <v>2</v>
      </c>
      <c r="Z800" s="41">
        <f t="shared" si="162"/>
        <v>1.3201320132013201E-3</v>
      </c>
      <c r="AA800" s="17"/>
      <c r="AB800" s="41" t="str">
        <f t="shared" si="163"/>
        <v xml:space="preserve"> </v>
      </c>
      <c r="AC800" s="17"/>
      <c r="AD800" s="41" t="str">
        <f t="shared" si="164"/>
        <v xml:space="preserve"> </v>
      </c>
      <c r="AE800" s="17"/>
      <c r="AF800" s="42" t="str">
        <f t="shared" si="165"/>
        <v xml:space="preserve"> </v>
      </c>
      <c r="AG800" s="19">
        <f t="shared" si="166"/>
        <v>2</v>
      </c>
      <c r="AH800" s="19">
        <f t="shared" si="167"/>
        <v>2</v>
      </c>
      <c r="AI800" s="47">
        <f t="shared" si="168"/>
        <v>6.547073458164201E-5</v>
      </c>
    </row>
    <row r="801" spans="1:35">
      <c r="A801" t="s">
        <v>1551</v>
      </c>
      <c r="B801" t="s">
        <v>1108</v>
      </c>
      <c r="C801" t="s">
        <v>2028</v>
      </c>
      <c r="D801" s="4" t="s">
        <v>1218</v>
      </c>
      <c r="E801" s="2"/>
      <c r="F801" s="5" t="s">
        <v>5287</v>
      </c>
      <c r="G801" s="4"/>
      <c r="H801" s="3" t="s">
        <v>1227</v>
      </c>
      <c r="I801" s="3" t="s">
        <v>1227</v>
      </c>
      <c r="J801" s="4"/>
      <c r="K801" s="4"/>
      <c r="L801" s="30" t="s">
        <v>1307</v>
      </c>
      <c r="M801" s="17"/>
      <c r="N801" s="41" t="str">
        <f t="shared" si="156"/>
        <v xml:space="preserve"> </v>
      </c>
      <c r="O801" s="17"/>
      <c r="P801" s="41" t="str">
        <f t="shared" si="157"/>
        <v xml:space="preserve"> </v>
      </c>
      <c r="Q801" s="17"/>
      <c r="R801" s="41" t="str">
        <f t="shared" si="158"/>
        <v xml:space="preserve"> </v>
      </c>
      <c r="S801" s="17"/>
      <c r="T801" s="41" t="str">
        <f t="shared" si="159"/>
        <v xml:space="preserve"> </v>
      </c>
      <c r="U801" s="17"/>
      <c r="V801" s="41" t="str">
        <f t="shared" si="160"/>
        <v xml:space="preserve"> </v>
      </c>
      <c r="W801" s="17"/>
      <c r="X801" s="41" t="str">
        <f t="shared" si="161"/>
        <v xml:space="preserve"> </v>
      </c>
      <c r="Y801" s="17"/>
      <c r="Z801" s="41" t="str">
        <f t="shared" si="162"/>
        <v xml:space="preserve"> </v>
      </c>
      <c r="AA801" s="17">
        <v>2</v>
      </c>
      <c r="AB801" s="41">
        <f t="shared" si="163"/>
        <v>2.3148148148148147E-3</v>
      </c>
      <c r="AC801" s="17"/>
      <c r="AD801" s="41" t="str">
        <f t="shared" si="164"/>
        <v xml:space="preserve"> </v>
      </c>
      <c r="AE801" s="17"/>
      <c r="AF801" s="42" t="str">
        <f t="shared" si="165"/>
        <v xml:space="preserve"> </v>
      </c>
      <c r="AG801" s="19">
        <f t="shared" si="166"/>
        <v>2</v>
      </c>
      <c r="AH801" s="19">
        <f t="shared" si="167"/>
        <v>2</v>
      </c>
      <c r="AI801" s="47">
        <f t="shared" si="168"/>
        <v>6.547073458164201E-5</v>
      </c>
    </row>
    <row r="802" spans="1:35">
      <c r="A802" t="s">
        <v>1399</v>
      </c>
      <c r="B802" t="s">
        <v>3195</v>
      </c>
      <c r="C802" t="s">
        <v>2020</v>
      </c>
      <c r="D802" s="4" t="s">
        <v>1218</v>
      </c>
      <c r="E802" s="2"/>
      <c r="F802" t="s">
        <v>5357</v>
      </c>
      <c r="G802" s="4"/>
      <c r="H802" s="3" t="s">
        <v>1227</v>
      </c>
      <c r="I802" s="3" t="s">
        <v>1227</v>
      </c>
      <c r="J802" s="4">
        <v>292</v>
      </c>
      <c r="K802" s="4">
        <v>343</v>
      </c>
      <c r="L802" s="30" t="s">
        <v>1307</v>
      </c>
      <c r="M802" s="17"/>
      <c r="N802" s="41" t="str">
        <f t="shared" si="156"/>
        <v xml:space="preserve"> </v>
      </c>
      <c r="O802" s="17"/>
      <c r="P802" s="41" t="str">
        <f t="shared" si="157"/>
        <v xml:space="preserve"> </v>
      </c>
      <c r="Q802" s="17"/>
      <c r="R802" s="41" t="str">
        <f t="shared" si="158"/>
        <v xml:space="preserve"> </v>
      </c>
      <c r="S802" s="17"/>
      <c r="T802" s="41" t="str">
        <f t="shared" si="159"/>
        <v xml:space="preserve"> </v>
      </c>
      <c r="U802" s="17">
        <v>2</v>
      </c>
      <c r="V802" s="41">
        <f t="shared" si="160"/>
        <v>1.3300525370752144E-4</v>
      </c>
      <c r="W802" s="17"/>
      <c r="X802" s="41" t="str">
        <f t="shared" si="161"/>
        <v xml:space="preserve"> </v>
      </c>
      <c r="Y802" s="17"/>
      <c r="Z802" s="41" t="str">
        <f t="shared" si="162"/>
        <v xml:space="preserve"> </v>
      </c>
      <c r="AA802" s="17"/>
      <c r="AB802" s="41" t="str">
        <f t="shared" si="163"/>
        <v xml:space="preserve"> </v>
      </c>
      <c r="AC802" s="17"/>
      <c r="AD802" s="41" t="str">
        <f t="shared" si="164"/>
        <v xml:space="preserve"> </v>
      </c>
      <c r="AE802" s="17"/>
      <c r="AF802" s="42" t="str">
        <f t="shared" si="165"/>
        <v xml:space="preserve"> </v>
      </c>
      <c r="AG802" s="19">
        <f t="shared" si="166"/>
        <v>2</v>
      </c>
      <c r="AH802" s="19">
        <f t="shared" si="167"/>
        <v>2</v>
      </c>
      <c r="AI802" s="47">
        <f t="shared" si="168"/>
        <v>6.547073458164201E-5</v>
      </c>
    </row>
    <row r="803" spans="1:35">
      <c r="A803" t="s">
        <v>3082</v>
      </c>
      <c r="B803" t="s">
        <v>3083</v>
      </c>
      <c r="C803" t="s">
        <v>3084</v>
      </c>
      <c r="D803" s="4" t="s">
        <v>1217</v>
      </c>
      <c r="E803" s="2"/>
      <c r="F803" t="s">
        <v>3268</v>
      </c>
      <c r="G803" s="4"/>
      <c r="H803" s="3" t="s">
        <v>1227</v>
      </c>
      <c r="I803" s="3" t="s">
        <v>1227</v>
      </c>
      <c r="J803" s="4">
        <v>185</v>
      </c>
      <c r="K803" s="4">
        <v>243</v>
      </c>
      <c r="L803" s="30" t="s">
        <v>1307</v>
      </c>
      <c r="M803" s="17"/>
      <c r="N803" s="41" t="str">
        <f t="shared" si="156"/>
        <v xml:space="preserve"> </v>
      </c>
      <c r="O803" s="17"/>
      <c r="P803" s="41" t="str">
        <f t="shared" si="157"/>
        <v xml:space="preserve"> </v>
      </c>
      <c r="Q803" s="17">
        <v>1</v>
      </c>
      <c r="R803" s="41">
        <f t="shared" si="158"/>
        <v>8.5034013605442174E-4</v>
      </c>
      <c r="S803" s="17"/>
      <c r="T803" s="41" t="str">
        <f t="shared" si="159"/>
        <v xml:space="preserve"> </v>
      </c>
      <c r="U803" s="17"/>
      <c r="V803" s="41" t="str">
        <f t="shared" si="160"/>
        <v xml:space="preserve"> </v>
      </c>
      <c r="W803" s="17"/>
      <c r="X803" s="41" t="str">
        <f t="shared" si="161"/>
        <v xml:space="preserve"> </v>
      </c>
      <c r="Y803" s="17"/>
      <c r="Z803" s="41" t="str">
        <f t="shared" si="162"/>
        <v xml:space="preserve"> </v>
      </c>
      <c r="AA803" s="17"/>
      <c r="AB803" s="41" t="str">
        <f t="shared" si="163"/>
        <v xml:space="preserve"> </v>
      </c>
      <c r="AC803" s="17">
        <v>1</v>
      </c>
      <c r="AD803" s="41">
        <f t="shared" si="164"/>
        <v>5.8927519151443723E-4</v>
      </c>
      <c r="AE803" s="17"/>
      <c r="AF803" s="42" t="str">
        <f t="shared" si="165"/>
        <v xml:space="preserve"> </v>
      </c>
      <c r="AG803" s="19">
        <f t="shared" si="166"/>
        <v>4</v>
      </c>
      <c r="AH803" s="19">
        <f t="shared" si="167"/>
        <v>2</v>
      </c>
      <c r="AI803" s="47">
        <f t="shared" si="168"/>
        <v>6.547073458164201E-5</v>
      </c>
    </row>
    <row r="804" spans="1:35">
      <c r="A804" t="s">
        <v>1402</v>
      </c>
      <c r="B804" t="s">
        <v>2215</v>
      </c>
      <c r="C804" t="s">
        <v>2030</v>
      </c>
      <c r="D804" s="4" t="s">
        <v>1218</v>
      </c>
      <c r="E804" s="2" t="s">
        <v>4</v>
      </c>
      <c r="F804" t="s">
        <v>1053</v>
      </c>
      <c r="G804" s="4" t="s">
        <v>154</v>
      </c>
      <c r="H804" s="3" t="s">
        <v>1227</v>
      </c>
      <c r="I804" s="3" t="s">
        <v>1227</v>
      </c>
      <c r="J804" s="4">
        <v>276</v>
      </c>
      <c r="K804" s="4">
        <v>369</v>
      </c>
      <c r="L804" s="30" t="s">
        <v>1307</v>
      </c>
      <c r="M804" s="17"/>
      <c r="N804" s="41" t="str">
        <f t="shared" si="156"/>
        <v xml:space="preserve"> </v>
      </c>
      <c r="O804" s="17"/>
      <c r="P804" s="41" t="str">
        <f t="shared" si="157"/>
        <v xml:space="preserve"> </v>
      </c>
      <c r="Q804" s="17"/>
      <c r="R804" s="41" t="str">
        <f t="shared" si="158"/>
        <v xml:space="preserve"> </v>
      </c>
      <c r="S804" s="17"/>
      <c r="T804" s="41" t="str">
        <f t="shared" si="159"/>
        <v xml:space="preserve"> </v>
      </c>
      <c r="U804" s="17">
        <v>2</v>
      </c>
      <c r="V804" s="41">
        <f t="shared" si="160"/>
        <v>1.3300525370752144E-4</v>
      </c>
      <c r="W804" s="17"/>
      <c r="X804" s="41" t="str">
        <f t="shared" si="161"/>
        <v xml:space="preserve"> </v>
      </c>
      <c r="Y804" s="17"/>
      <c r="Z804" s="41" t="str">
        <f t="shared" si="162"/>
        <v xml:space="preserve"> </v>
      </c>
      <c r="AA804" s="17"/>
      <c r="AB804" s="41" t="str">
        <f t="shared" si="163"/>
        <v xml:space="preserve"> </v>
      </c>
      <c r="AC804" s="17"/>
      <c r="AD804" s="41" t="str">
        <f t="shared" si="164"/>
        <v xml:space="preserve"> </v>
      </c>
      <c r="AE804" s="17"/>
      <c r="AF804" s="42" t="str">
        <f t="shared" si="165"/>
        <v xml:space="preserve"> </v>
      </c>
      <c r="AG804" s="19">
        <f t="shared" si="166"/>
        <v>2</v>
      </c>
      <c r="AH804" s="19">
        <f t="shared" si="167"/>
        <v>2</v>
      </c>
      <c r="AI804" s="47">
        <f t="shared" si="168"/>
        <v>6.547073458164201E-5</v>
      </c>
    </row>
    <row r="805" spans="1:35">
      <c r="A805" t="s">
        <v>2258</v>
      </c>
      <c r="B805" t="s">
        <v>4412</v>
      </c>
      <c r="C805" t="s">
        <v>2524</v>
      </c>
      <c r="D805" s="4" t="s">
        <v>1217</v>
      </c>
      <c r="E805" s="2"/>
      <c r="F805" t="s">
        <v>4616</v>
      </c>
      <c r="G805" s="4"/>
      <c r="H805" s="3" t="s">
        <v>1227</v>
      </c>
      <c r="I805" s="3" t="s">
        <v>1227</v>
      </c>
      <c r="J805" s="4"/>
      <c r="K805" s="4"/>
      <c r="L805" s="30" t="s">
        <v>1540</v>
      </c>
      <c r="M805" s="17"/>
      <c r="N805" s="41" t="str">
        <f t="shared" si="156"/>
        <v xml:space="preserve"> </v>
      </c>
      <c r="O805" s="17"/>
      <c r="P805" s="41" t="str">
        <f t="shared" si="157"/>
        <v xml:space="preserve"> </v>
      </c>
      <c r="Q805" s="17"/>
      <c r="R805" s="41" t="str">
        <f t="shared" si="158"/>
        <v xml:space="preserve"> </v>
      </c>
      <c r="S805" s="17"/>
      <c r="T805" s="41" t="str">
        <f t="shared" si="159"/>
        <v xml:space="preserve"> </v>
      </c>
      <c r="U805" s="17">
        <v>1</v>
      </c>
      <c r="V805" s="41">
        <f t="shared" si="160"/>
        <v>6.650262685376072E-5</v>
      </c>
      <c r="W805" s="17"/>
      <c r="X805" s="41" t="str">
        <f t="shared" si="161"/>
        <v xml:space="preserve"> </v>
      </c>
      <c r="Y805" s="17"/>
      <c r="Z805" s="41" t="str">
        <f t="shared" si="162"/>
        <v xml:space="preserve"> </v>
      </c>
      <c r="AA805" s="17">
        <v>1</v>
      </c>
      <c r="AB805" s="41">
        <f t="shared" si="163"/>
        <v>1.1574074074074073E-3</v>
      </c>
      <c r="AC805" s="17"/>
      <c r="AD805" s="41" t="str">
        <f t="shared" si="164"/>
        <v xml:space="preserve"> </v>
      </c>
      <c r="AE805" s="17"/>
      <c r="AF805" s="42" t="str">
        <f t="shared" si="165"/>
        <v xml:space="preserve"> </v>
      </c>
      <c r="AG805" s="19">
        <f t="shared" si="166"/>
        <v>4</v>
      </c>
      <c r="AH805" s="19">
        <f t="shared" si="167"/>
        <v>2</v>
      </c>
      <c r="AI805" s="47">
        <f t="shared" si="168"/>
        <v>6.547073458164201E-5</v>
      </c>
    </row>
    <row r="806" spans="1:35">
      <c r="A806" t="s">
        <v>1793</v>
      </c>
      <c r="B806" t="s">
        <v>1300</v>
      </c>
      <c r="C806" t="s">
        <v>2497</v>
      </c>
      <c r="D806" s="4" t="s">
        <v>1217</v>
      </c>
      <c r="E806" s="2"/>
      <c r="F806" s="13" t="s">
        <v>5947</v>
      </c>
      <c r="G806" s="4"/>
      <c r="H806" s="3" t="s">
        <v>1227</v>
      </c>
      <c r="I806" s="3" t="s">
        <v>505</v>
      </c>
      <c r="J806" s="4"/>
      <c r="K806" s="4">
        <v>275</v>
      </c>
      <c r="L806" s="30" t="s">
        <v>1307</v>
      </c>
      <c r="M806" s="17"/>
      <c r="N806" s="41" t="str">
        <f t="shared" si="156"/>
        <v xml:space="preserve"> </v>
      </c>
      <c r="O806" s="17"/>
      <c r="P806" s="41" t="str">
        <f t="shared" si="157"/>
        <v xml:space="preserve"> </v>
      </c>
      <c r="Q806" s="17"/>
      <c r="R806" s="41" t="str">
        <f t="shared" si="158"/>
        <v xml:space="preserve"> </v>
      </c>
      <c r="S806" s="17"/>
      <c r="T806" s="41" t="str">
        <f t="shared" si="159"/>
        <v xml:space="preserve"> </v>
      </c>
      <c r="U806" s="17">
        <v>2</v>
      </c>
      <c r="V806" s="41">
        <f t="shared" si="160"/>
        <v>1.3300525370752144E-4</v>
      </c>
      <c r="W806" s="17"/>
      <c r="X806" s="41" t="str">
        <f t="shared" si="161"/>
        <v xml:space="preserve"> </v>
      </c>
      <c r="Y806" s="17"/>
      <c r="Z806" s="41" t="str">
        <f t="shared" si="162"/>
        <v xml:space="preserve"> </v>
      </c>
      <c r="AA806" s="17"/>
      <c r="AB806" s="41" t="str">
        <f t="shared" si="163"/>
        <v xml:space="preserve"> </v>
      </c>
      <c r="AC806" s="17"/>
      <c r="AD806" s="41" t="str">
        <f t="shared" si="164"/>
        <v xml:space="preserve"> </v>
      </c>
      <c r="AE806" s="17"/>
      <c r="AF806" s="42" t="str">
        <f t="shared" si="165"/>
        <v xml:space="preserve"> </v>
      </c>
      <c r="AG806" s="19">
        <f t="shared" si="166"/>
        <v>2</v>
      </c>
      <c r="AH806" s="19">
        <f t="shared" si="167"/>
        <v>2</v>
      </c>
      <c r="AI806" s="47">
        <f t="shared" si="168"/>
        <v>6.547073458164201E-5</v>
      </c>
    </row>
    <row r="807" spans="1:35">
      <c r="A807" t="s">
        <v>3738</v>
      </c>
      <c r="B807" t="s">
        <v>328</v>
      </c>
      <c r="C807" t="s">
        <v>2351</v>
      </c>
      <c r="D807" s="4" t="s">
        <v>1218</v>
      </c>
      <c r="E807" s="2"/>
      <c r="F807" t="s">
        <v>3744</v>
      </c>
      <c r="G807" s="4"/>
      <c r="H807" s="3" t="s">
        <v>1227</v>
      </c>
      <c r="I807" s="3" t="s">
        <v>1227</v>
      </c>
      <c r="J807" s="4">
        <v>426</v>
      </c>
      <c r="K807" s="4">
        <v>321</v>
      </c>
      <c r="L807" s="30" t="s">
        <v>1540</v>
      </c>
      <c r="M807" s="17"/>
      <c r="N807" s="41" t="str">
        <f t="shared" si="156"/>
        <v xml:space="preserve"> </v>
      </c>
      <c r="O807" s="17"/>
      <c r="P807" s="41" t="str">
        <f t="shared" si="157"/>
        <v xml:space="preserve"> </v>
      </c>
      <c r="Q807" s="17"/>
      <c r="R807" s="41" t="str">
        <f t="shared" si="158"/>
        <v xml:space="preserve"> </v>
      </c>
      <c r="S807" s="17"/>
      <c r="T807" s="41" t="str">
        <f t="shared" si="159"/>
        <v xml:space="preserve"> </v>
      </c>
      <c r="U807" s="17"/>
      <c r="V807" s="41" t="str">
        <f t="shared" si="160"/>
        <v xml:space="preserve"> </v>
      </c>
      <c r="W807" s="17"/>
      <c r="X807" s="41" t="str">
        <f t="shared" si="161"/>
        <v xml:space="preserve"> </v>
      </c>
      <c r="Y807" s="17">
        <v>1</v>
      </c>
      <c r="Z807" s="41">
        <f t="shared" si="162"/>
        <v>6.6006600660066007E-4</v>
      </c>
      <c r="AA807" s="17">
        <v>1</v>
      </c>
      <c r="AB807" s="41">
        <f t="shared" si="163"/>
        <v>1.1574074074074073E-3</v>
      </c>
      <c r="AC807" s="17"/>
      <c r="AD807" s="41" t="str">
        <f t="shared" si="164"/>
        <v xml:space="preserve"> </v>
      </c>
      <c r="AE807" s="17"/>
      <c r="AF807" s="42" t="str">
        <f t="shared" si="165"/>
        <v xml:space="preserve"> </v>
      </c>
      <c r="AG807" s="19">
        <f t="shared" si="166"/>
        <v>4</v>
      </c>
      <c r="AH807" s="19">
        <f t="shared" si="167"/>
        <v>2</v>
      </c>
      <c r="AI807" s="47">
        <f t="shared" si="168"/>
        <v>6.547073458164201E-5</v>
      </c>
    </row>
    <row r="808" spans="1:35">
      <c r="A808" t="s">
        <v>292</v>
      </c>
      <c r="B808" s="5" t="s">
        <v>3490</v>
      </c>
      <c r="C808" t="s">
        <v>500</v>
      </c>
      <c r="D808" s="4" t="s">
        <v>1218</v>
      </c>
      <c r="E808" s="2"/>
      <c r="G808" s="4"/>
      <c r="H808" s="3" t="s">
        <v>1227</v>
      </c>
      <c r="I808" s="3" t="s">
        <v>1227</v>
      </c>
      <c r="J808" s="4"/>
      <c r="K808" s="4"/>
      <c r="L808" s="30" t="s">
        <v>1307</v>
      </c>
      <c r="M808" s="17"/>
      <c r="N808" s="41" t="str">
        <f t="shared" si="156"/>
        <v xml:space="preserve"> </v>
      </c>
      <c r="O808" s="17"/>
      <c r="P808" s="41" t="str">
        <f t="shared" si="157"/>
        <v xml:space="preserve"> </v>
      </c>
      <c r="Q808" s="17"/>
      <c r="R808" s="41" t="str">
        <f t="shared" si="158"/>
        <v xml:space="preserve"> </v>
      </c>
      <c r="S808" s="17"/>
      <c r="T808" s="41" t="str">
        <f t="shared" si="159"/>
        <v xml:space="preserve"> </v>
      </c>
      <c r="U808" s="17">
        <v>1</v>
      </c>
      <c r="V808" s="41">
        <f t="shared" si="160"/>
        <v>6.650262685376072E-5</v>
      </c>
      <c r="W808" s="17">
        <v>1</v>
      </c>
      <c r="X808" s="41">
        <f t="shared" si="161"/>
        <v>4.0032025620496394E-4</v>
      </c>
      <c r="Y808" s="17"/>
      <c r="Z808" s="41" t="str">
        <f t="shared" si="162"/>
        <v xml:space="preserve"> </v>
      </c>
      <c r="AA808" s="17"/>
      <c r="AB808" s="41" t="str">
        <f t="shared" si="163"/>
        <v xml:space="preserve"> </v>
      </c>
      <c r="AC808" s="17"/>
      <c r="AD808" s="41" t="str">
        <f t="shared" si="164"/>
        <v xml:space="preserve"> </v>
      </c>
      <c r="AE808" s="17"/>
      <c r="AF808" s="42" t="str">
        <f t="shared" si="165"/>
        <v xml:space="preserve"> </v>
      </c>
      <c r="AG808" s="19">
        <f t="shared" si="166"/>
        <v>4</v>
      </c>
      <c r="AH808" s="19">
        <f t="shared" si="167"/>
        <v>2</v>
      </c>
      <c r="AI808" s="47">
        <f t="shared" si="168"/>
        <v>6.547073458164201E-5</v>
      </c>
    </row>
    <row r="809" spans="1:35">
      <c r="A809" t="s">
        <v>2630</v>
      </c>
      <c r="B809" t="s">
        <v>2632</v>
      </c>
      <c r="C809" t="s">
        <v>57</v>
      </c>
      <c r="D809" s="4" t="s">
        <v>1217</v>
      </c>
      <c r="E809" s="2" t="s">
        <v>1803</v>
      </c>
      <c r="F809" s="5" t="s">
        <v>2658</v>
      </c>
      <c r="G809" s="4"/>
      <c r="H809" s="3" t="s">
        <v>1227</v>
      </c>
      <c r="I809" s="3" t="s">
        <v>1227</v>
      </c>
      <c r="J809" s="4">
        <v>421</v>
      </c>
      <c r="K809" s="4">
        <v>71</v>
      </c>
      <c r="L809" s="30" t="s">
        <v>1540</v>
      </c>
      <c r="M809" s="17"/>
      <c r="N809" s="41" t="str">
        <f t="shared" si="156"/>
        <v xml:space="preserve"> </v>
      </c>
      <c r="O809" s="17"/>
      <c r="P809" s="41" t="str">
        <f t="shared" si="157"/>
        <v xml:space="preserve"> </v>
      </c>
      <c r="Q809" s="17"/>
      <c r="R809" s="41" t="str">
        <f t="shared" si="158"/>
        <v xml:space="preserve"> </v>
      </c>
      <c r="S809" s="17"/>
      <c r="T809" s="41" t="str">
        <f t="shared" si="159"/>
        <v xml:space="preserve"> </v>
      </c>
      <c r="U809" s="17">
        <v>1</v>
      </c>
      <c r="V809" s="41">
        <f t="shared" si="160"/>
        <v>6.650262685376072E-5</v>
      </c>
      <c r="W809" s="17"/>
      <c r="X809" s="41" t="str">
        <f t="shared" si="161"/>
        <v xml:space="preserve"> </v>
      </c>
      <c r="Y809" s="17"/>
      <c r="Z809" s="41" t="str">
        <f t="shared" si="162"/>
        <v xml:space="preserve"> </v>
      </c>
      <c r="AA809" s="17"/>
      <c r="AB809" s="41" t="str">
        <f t="shared" si="163"/>
        <v xml:space="preserve"> </v>
      </c>
      <c r="AC809" s="17">
        <v>1</v>
      </c>
      <c r="AD809" s="41">
        <f t="shared" si="164"/>
        <v>5.8927519151443723E-4</v>
      </c>
      <c r="AE809" s="17"/>
      <c r="AF809" s="42" t="str">
        <f t="shared" si="165"/>
        <v xml:space="preserve"> </v>
      </c>
      <c r="AG809" s="19">
        <f t="shared" si="166"/>
        <v>4</v>
      </c>
      <c r="AH809" s="19">
        <f t="shared" si="167"/>
        <v>2</v>
      </c>
      <c r="AI809" s="47">
        <f t="shared" si="168"/>
        <v>6.547073458164201E-5</v>
      </c>
    </row>
    <row r="810" spans="1:35">
      <c r="A810" t="s">
        <v>2630</v>
      </c>
      <c r="B810" t="s">
        <v>3177</v>
      </c>
      <c r="C810" t="s">
        <v>57</v>
      </c>
      <c r="D810" s="4" t="s">
        <v>1217</v>
      </c>
      <c r="E810" s="2" t="s">
        <v>1803</v>
      </c>
      <c r="F810" s="5" t="s">
        <v>3311</v>
      </c>
      <c r="G810" s="4"/>
      <c r="H810" s="3" t="s">
        <v>1227</v>
      </c>
      <c r="I810" s="3" t="s">
        <v>1227</v>
      </c>
      <c r="J810" s="4">
        <v>421</v>
      </c>
      <c r="K810" s="4">
        <v>71</v>
      </c>
      <c r="L810" s="30" t="s">
        <v>1540</v>
      </c>
      <c r="M810" s="17"/>
      <c r="N810" s="41" t="str">
        <f t="shared" si="156"/>
        <v xml:space="preserve"> </v>
      </c>
      <c r="O810" s="17"/>
      <c r="P810" s="41" t="str">
        <f t="shared" si="157"/>
        <v xml:space="preserve"> </v>
      </c>
      <c r="Q810" s="17"/>
      <c r="R810" s="41" t="str">
        <f t="shared" si="158"/>
        <v xml:space="preserve"> </v>
      </c>
      <c r="S810" s="17"/>
      <c r="T810" s="41" t="str">
        <f t="shared" si="159"/>
        <v xml:space="preserve"> </v>
      </c>
      <c r="U810" s="17">
        <v>2</v>
      </c>
      <c r="V810" s="41">
        <f t="shared" si="160"/>
        <v>1.3300525370752144E-4</v>
      </c>
      <c r="W810" s="17"/>
      <c r="X810" s="41" t="str">
        <f t="shared" si="161"/>
        <v xml:space="preserve"> </v>
      </c>
      <c r="Y810" s="17"/>
      <c r="Z810" s="41" t="str">
        <f t="shared" si="162"/>
        <v xml:space="preserve"> </v>
      </c>
      <c r="AA810" s="17"/>
      <c r="AB810" s="41" t="str">
        <f t="shared" si="163"/>
        <v xml:space="preserve"> </v>
      </c>
      <c r="AC810" s="17"/>
      <c r="AD810" s="41" t="str">
        <f t="shared" si="164"/>
        <v xml:space="preserve"> </v>
      </c>
      <c r="AE810" s="17"/>
      <c r="AF810" s="42" t="str">
        <f t="shared" si="165"/>
        <v xml:space="preserve"> </v>
      </c>
      <c r="AG810" s="19">
        <f t="shared" si="166"/>
        <v>2</v>
      </c>
      <c r="AH810" s="19">
        <f t="shared" si="167"/>
        <v>2</v>
      </c>
      <c r="AI810" s="47">
        <f t="shared" si="168"/>
        <v>6.547073458164201E-5</v>
      </c>
    </row>
    <row r="811" spans="1:35">
      <c r="A811" t="s">
        <v>3396</v>
      </c>
      <c r="B811" t="s">
        <v>4858</v>
      </c>
      <c r="C811" t="s">
        <v>2512</v>
      </c>
      <c r="D811" s="4" t="s">
        <v>1308</v>
      </c>
      <c r="E811" s="2"/>
      <c r="G811" s="4"/>
      <c r="H811" s="3" t="s">
        <v>1227</v>
      </c>
      <c r="I811" s="3" t="s">
        <v>1227</v>
      </c>
      <c r="J811" s="4"/>
      <c r="K811" s="4"/>
      <c r="L811" s="30" t="s">
        <v>1307</v>
      </c>
      <c r="M811" s="17"/>
      <c r="N811" s="41" t="str">
        <f t="shared" si="156"/>
        <v xml:space="preserve"> </v>
      </c>
      <c r="O811" s="17"/>
      <c r="P811" s="41" t="str">
        <f t="shared" si="157"/>
        <v xml:space="preserve"> </v>
      </c>
      <c r="Q811" s="17"/>
      <c r="R811" s="41" t="str">
        <f t="shared" si="158"/>
        <v xml:space="preserve"> </v>
      </c>
      <c r="S811" s="17"/>
      <c r="T811" s="41" t="str">
        <f t="shared" si="159"/>
        <v xml:space="preserve"> </v>
      </c>
      <c r="U811" s="17"/>
      <c r="V811" s="41" t="str">
        <f t="shared" si="160"/>
        <v xml:space="preserve"> </v>
      </c>
      <c r="W811" s="17">
        <v>2</v>
      </c>
      <c r="X811" s="41">
        <f t="shared" si="161"/>
        <v>8.0064051240992789E-4</v>
      </c>
      <c r="Y811" s="17"/>
      <c r="Z811" s="41" t="str">
        <f t="shared" si="162"/>
        <v xml:space="preserve"> </v>
      </c>
      <c r="AA811" s="17"/>
      <c r="AB811" s="41" t="str">
        <f t="shared" si="163"/>
        <v xml:space="preserve"> </v>
      </c>
      <c r="AC811" s="17"/>
      <c r="AD811" s="41" t="str">
        <f t="shared" si="164"/>
        <v xml:space="preserve"> </v>
      </c>
      <c r="AE811" s="17"/>
      <c r="AF811" s="42" t="str">
        <f t="shared" si="165"/>
        <v xml:space="preserve"> </v>
      </c>
      <c r="AG811" s="19">
        <f t="shared" si="166"/>
        <v>2</v>
      </c>
      <c r="AH811" s="19">
        <f t="shared" si="167"/>
        <v>2</v>
      </c>
      <c r="AI811" s="47">
        <f t="shared" si="168"/>
        <v>6.547073458164201E-5</v>
      </c>
    </row>
    <row r="812" spans="1:35">
      <c r="A812" t="s">
        <v>324</v>
      </c>
      <c r="B812" t="s">
        <v>1950</v>
      </c>
      <c r="C812" t="s">
        <v>2528</v>
      </c>
      <c r="D812" s="4" t="s">
        <v>1308</v>
      </c>
      <c r="E812" s="2"/>
      <c r="F812" t="s">
        <v>2458</v>
      </c>
      <c r="G812" s="4"/>
      <c r="H812" s="3" t="s">
        <v>1227</v>
      </c>
      <c r="I812" s="3" t="s">
        <v>1227</v>
      </c>
      <c r="J812" s="4"/>
      <c r="K812" s="4"/>
      <c r="L812" s="30" t="s">
        <v>1307</v>
      </c>
      <c r="M812" s="17"/>
      <c r="N812" s="41" t="str">
        <f t="shared" si="156"/>
        <v xml:space="preserve"> </v>
      </c>
      <c r="O812" s="17"/>
      <c r="P812" s="41" t="str">
        <f t="shared" si="157"/>
        <v xml:space="preserve"> </v>
      </c>
      <c r="Q812" s="17"/>
      <c r="R812" s="41" t="str">
        <f t="shared" si="158"/>
        <v xml:space="preserve"> </v>
      </c>
      <c r="S812" s="17"/>
      <c r="T812" s="41" t="str">
        <f t="shared" si="159"/>
        <v xml:space="preserve"> </v>
      </c>
      <c r="U812" s="17">
        <v>2</v>
      </c>
      <c r="V812" s="41">
        <f t="shared" si="160"/>
        <v>1.3300525370752144E-4</v>
      </c>
      <c r="W812" s="17"/>
      <c r="X812" s="41" t="str">
        <f t="shared" si="161"/>
        <v xml:space="preserve"> </v>
      </c>
      <c r="Y812" s="17"/>
      <c r="Z812" s="41" t="str">
        <f t="shared" si="162"/>
        <v xml:space="preserve"> </v>
      </c>
      <c r="AA812" s="17"/>
      <c r="AB812" s="41" t="str">
        <f t="shared" si="163"/>
        <v xml:space="preserve"> </v>
      </c>
      <c r="AC812" s="17"/>
      <c r="AD812" s="41" t="str">
        <f t="shared" si="164"/>
        <v xml:space="preserve"> </v>
      </c>
      <c r="AE812" s="17"/>
      <c r="AF812" s="42" t="str">
        <f t="shared" si="165"/>
        <v xml:space="preserve"> </v>
      </c>
      <c r="AG812" s="19">
        <f t="shared" si="166"/>
        <v>2</v>
      </c>
      <c r="AH812" s="19">
        <f t="shared" si="167"/>
        <v>2</v>
      </c>
      <c r="AI812" s="47">
        <f t="shared" si="168"/>
        <v>6.547073458164201E-5</v>
      </c>
    </row>
    <row r="813" spans="1:35">
      <c r="A813" t="s">
        <v>399</v>
      </c>
      <c r="B813" t="s">
        <v>4367</v>
      </c>
      <c r="C813" t="s">
        <v>341</v>
      </c>
      <c r="D813" s="4" t="s">
        <v>1218</v>
      </c>
      <c r="E813" s="2"/>
      <c r="F813" s="5" t="s">
        <v>5474</v>
      </c>
      <c r="G813" s="4" t="s">
        <v>154</v>
      </c>
      <c r="H813" s="3" t="s">
        <v>1227</v>
      </c>
      <c r="I813" s="3" t="s">
        <v>1227</v>
      </c>
      <c r="J813" s="4"/>
      <c r="K813" s="4"/>
      <c r="L813" s="30" t="s">
        <v>1307</v>
      </c>
      <c r="M813" s="17"/>
      <c r="N813" s="41" t="str">
        <f t="shared" si="156"/>
        <v xml:space="preserve"> </v>
      </c>
      <c r="O813" s="17"/>
      <c r="P813" s="41" t="str">
        <f t="shared" si="157"/>
        <v xml:space="preserve"> </v>
      </c>
      <c r="Q813" s="17"/>
      <c r="R813" s="41" t="str">
        <f t="shared" si="158"/>
        <v xml:space="preserve"> </v>
      </c>
      <c r="S813" s="17"/>
      <c r="T813" s="41" t="str">
        <f t="shared" si="159"/>
        <v xml:space="preserve"> </v>
      </c>
      <c r="U813" s="17">
        <v>2</v>
      </c>
      <c r="V813" s="41">
        <f t="shared" si="160"/>
        <v>1.3300525370752144E-4</v>
      </c>
      <c r="W813" s="17"/>
      <c r="X813" s="41" t="str">
        <f t="shared" si="161"/>
        <v xml:space="preserve"> </v>
      </c>
      <c r="Y813" s="17"/>
      <c r="Z813" s="41" t="str">
        <f t="shared" si="162"/>
        <v xml:space="preserve"> </v>
      </c>
      <c r="AA813" s="17"/>
      <c r="AB813" s="41" t="str">
        <f t="shared" si="163"/>
        <v xml:space="preserve"> </v>
      </c>
      <c r="AC813" s="17"/>
      <c r="AD813" s="41" t="str">
        <f t="shared" si="164"/>
        <v xml:space="preserve"> </v>
      </c>
      <c r="AE813" s="17"/>
      <c r="AF813" s="42" t="str">
        <f t="shared" si="165"/>
        <v xml:space="preserve"> </v>
      </c>
      <c r="AG813" s="19">
        <f t="shared" si="166"/>
        <v>2</v>
      </c>
      <c r="AH813" s="19">
        <f t="shared" si="167"/>
        <v>2</v>
      </c>
      <c r="AI813" s="47">
        <f t="shared" si="168"/>
        <v>6.547073458164201E-5</v>
      </c>
    </row>
    <row r="814" spans="1:35">
      <c r="A814" t="s">
        <v>672</v>
      </c>
      <c r="B814" s="5" t="s">
        <v>4900</v>
      </c>
      <c r="C814" t="s">
        <v>341</v>
      </c>
      <c r="D814" s="4" t="s">
        <v>1218</v>
      </c>
      <c r="E814" s="2"/>
      <c r="F814" s="5"/>
      <c r="G814" s="4"/>
      <c r="H814" s="3" t="s">
        <v>505</v>
      </c>
      <c r="I814" s="3" t="s">
        <v>505</v>
      </c>
      <c r="J814" s="4"/>
      <c r="K814" s="4"/>
      <c r="L814" s="30" t="s">
        <v>1307</v>
      </c>
      <c r="M814" s="17"/>
      <c r="N814" s="41" t="str">
        <f t="shared" si="156"/>
        <v xml:space="preserve"> </v>
      </c>
      <c r="O814" s="17"/>
      <c r="P814" s="41" t="str">
        <f t="shared" si="157"/>
        <v xml:space="preserve"> </v>
      </c>
      <c r="Q814" s="17"/>
      <c r="R814" s="41" t="str">
        <f t="shared" si="158"/>
        <v xml:space="preserve"> </v>
      </c>
      <c r="S814" s="17"/>
      <c r="T814" s="41" t="str">
        <f t="shared" si="159"/>
        <v xml:space="preserve"> </v>
      </c>
      <c r="U814" s="17">
        <v>2</v>
      </c>
      <c r="V814" s="41">
        <f t="shared" si="160"/>
        <v>1.3300525370752144E-4</v>
      </c>
      <c r="W814" s="17"/>
      <c r="X814" s="41" t="str">
        <f t="shared" si="161"/>
        <v xml:space="preserve"> </v>
      </c>
      <c r="Y814" s="17"/>
      <c r="Z814" s="41" t="str">
        <f t="shared" si="162"/>
        <v xml:space="preserve"> </v>
      </c>
      <c r="AA814" s="17"/>
      <c r="AB814" s="41" t="str">
        <f t="shared" si="163"/>
        <v xml:space="preserve"> </v>
      </c>
      <c r="AC814" s="17"/>
      <c r="AD814" s="41" t="str">
        <f t="shared" si="164"/>
        <v xml:space="preserve"> </v>
      </c>
      <c r="AE814" s="17"/>
      <c r="AF814" s="42" t="str">
        <f t="shared" si="165"/>
        <v xml:space="preserve"> </v>
      </c>
      <c r="AG814" s="19">
        <f t="shared" si="166"/>
        <v>2</v>
      </c>
      <c r="AH814" s="19">
        <f t="shared" si="167"/>
        <v>2</v>
      </c>
      <c r="AI814" s="47">
        <f t="shared" si="168"/>
        <v>6.547073458164201E-5</v>
      </c>
    </row>
    <row r="815" spans="1:35">
      <c r="A815" t="s">
        <v>672</v>
      </c>
      <c r="B815" t="s">
        <v>1639</v>
      </c>
      <c r="C815" t="s">
        <v>341</v>
      </c>
      <c r="D815" s="4" t="s">
        <v>1218</v>
      </c>
      <c r="E815" s="2" t="s">
        <v>2828</v>
      </c>
      <c r="F815" t="s">
        <v>431</v>
      </c>
      <c r="G815" s="4"/>
      <c r="H815" s="3" t="s">
        <v>1227</v>
      </c>
      <c r="I815" s="3" t="s">
        <v>1227</v>
      </c>
      <c r="J815" s="4">
        <v>255</v>
      </c>
      <c r="K815" s="4"/>
      <c r="L815" s="30" t="s">
        <v>1307</v>
      </c>
      <c r="M815" s="17"/>
      <c r="N815" s="41" t="str">
        <f t="shared" si="156"/>
        <v xml:space="preserve"> </v>
      </c>
      <c r="O815" s="17"/>
      <c r="P815" s="41" t="str">
        <f t="shared" si="157"/>
        <v xml:space="preserve"> </v>
      </c>
      <c r="Q815" s="17"/>
      <c r="R815" s="41" t="str">
        <f t="shared" si="158"/>
        <v xml:space="preserve"> </v>
      </c>
      <c r="S815" s="17"/>
      <c r="T815" s="41" t="str">
        <f t="shared" si="159"/>
        <v xml:space="preserve"> </v>
      </c>
      <c r="U815" s="17">
        <v>2</v>
      </c>
      <c r="V815" s="41">
        <f t="shared" si="160"/>
        <v>1.3300525370752144E-4</v>
      </c>
      <c r="W815" s="17"/>
      <c r="X815" s="41" t="str">
        <f t="shared" si="161"/>
        <v xml:space="preserve"> </v>
      </c>
      <c r="Y815" s="17"/>
      <c r="Z815" s="41" t="str">
        <f t="shared" si="162"/>
        <v xml:space="preserve"> </v>
      </c>
      <c r="AA815" s="17"/>
      <c r="AB815" s="41" t="str">
        <f t="shared" si="163"/>
        <v xml:space="preserve"> </v>
      </c>
      <c r="AC815" s="17"/>
      <c r="AD815" s="41" t="str">
        <f t="shared" si="164"/>
        <v xml:space="preserve"> </v>
      </c>
      <c r="AE815" s="17"/>
      <c r="AF815" s="42" t="str">
        <f t="shared" si="165"/>
        <v xml:space="preserve"> </v>
      </c>
      <c r="AG815" s="19">
        <f t="shared" si="166"/>
        <v>2</v>
      </c>
      <c r="AH815" s="19">
        <f t="shared" si="167"/>
        <v>2</v>
      </c>
      <c r="AI815" s="47">
        <f t="shared" si="168"/>
        <v>6.547073458164201E-5</v>
      </c>
    </row>
    <row r="816" spans="1:35">
      <c r="A816" t="s">
        <v>672</v>
      </c>
      <c r="B816" t="s">
        <v>674</v>
      </c>
      <c r="C816" t="s">
        <v>341</v>
      </c>
      <c r="D816" s="4" t="s">
        <v>1218</v>
      </c>
      <c r="E816" s="2" t="s">
        <v>2828</v>
      </c>
      <c r="F816" t="s">
        <v>433</v>
      </c>
      <c r="G816" s="4"/>
      <c r="H816" s="3" t="s">
        <v>1227</v>
      </c>
      <c r="I816" s="3" t="s">
        <v>1227</v>
      </c>
      <c r="J816" s="4"/>
      <c r="K816" s="4"/>
      <c r="L816" s="30" t="s">
        <v>1307</v>
      </c>
      <c r="M816" s="17"/>
      <c r="N816" s="41" t="str">
        <f t="shared" si="156"/>
        <v xml:space="preserve"> </v>
      </c>
      <c r="O816" s="17"/>
      <c r="P816" s="41" t="str">
        <f t="shared" si="157"/>
        <v xml:space="preserve"> </v>
      </c>
      <c r="Q816" s="17"/>
      <c r="R816" s="41" t="str">
        <f t="shared" si="158"/>
        <v xml:space="preserve"> </v>
      </c>
      <c r="S816" s="17"/>
      <c r="T816" s="41" t="str">
        <f t="shared" si="159"/>
        <v xml:space="preserve"> </v>
      </c>
      <c r="U816" s="17">
        <v>1</v>
      </c>
      <c r="V816" s="41">
        <f t="shared" si="160"/>
        <v>6.650262685376072E-5</v>
      </c>
      <c r="W816" s="17"/>
      <c r="X816" s="41" t="str">
        <f t="shared" si="161"/>
        <v xml:space="preserve"> </v>
      </c>
      <c r="Y816" s="17"/>
      <c r="Z816" s="41" t="str">
        <f t="shared" si="162"/>
        <v xml:space="preserve"> </v>
      </c>
      <c r="AA816" s="17"/>
      <c r="AB816" s="41" t="str">
        <f t="shared" si="163"/>
        <v xml:space="preserve"> </v>
      </c>
      <c r="AC816" s="17"/>
      <c r="AD816" s="41" t="str">
        <f t="shared" si="164"/>
        <v xml:space="preserve"> </v>
      </c>
      <c r="AE816" s="17">
        <v>1</v>
      </c>
      <c r="AF816" s="42">
        <f t="shared" si="165"/>
        <v>3.1357792411414236E-4</v>
      </c>
      <c r="AG816" s="19">
        <f t="shared" si="166"/>
        <v>3</v>
      </c>
      <c r="AH816" s="19">
        <f t="shared" si="167"/>
        <v>2</v>
      </c>
      <c r="AI816" s="47">
        <f t="shared" si="168"/>
        <v>6.547073458164201E-5</v>
      </c>
    </row>
    <row r="817" spans="1:35">
      <c r="A817" t="s">
        <v>672</v>
      </c>
      <c r="B817" t="s">
        <v>1209</v>
      </c>
      <c r="C817" t="s">
        <v>341</v>
      </c>
      <c r="D817" s="4" t="s">
        <v>1218</v>
      </c>
      <c r="E817" s="2" t="s">
        <v>2828</v>
      </c>
      <c r="F817" t="s">
        <v>871</v>
      </c>
      <c r="G817" s="4"/>
      <c r="H817" s="3" t="s">
        <v>1227</v>
      </c>
      <c r="I817" s="3" t="s">
        <v>1227</v>
      </c>
      <c r="J817" s="4"/>
      <c r="K817" s="4">
        <v>388</v>
      </c>
      <c r="L817" s="30" t="s">
        <v>1307</v>
      </c>
      <c r="M817" s="17"/>
      <c r="N817" s="41" t="str">
        <f t="shared" si="156"/>
        <v xml:space="preserve"> </v>
      </c>
      <c r="O817" s="17"/>
      <c r="P817" s="41" t="str">
        <f t="shared" si="157"/>
        <v xml:space="preserve"> </v>
      </c>
      <c r="Q817" s="17"/>
      <c r="R817" s="41" t="str">
        <f t="shared" si="158"/>
        <v xml:space="preserve"> </v>
      </c>
      <c r="S817" s="17"/>
      <c r="T817" s="41" t="str">
        <f t="shared" si="159"/>
        <v xml:space="preserve"> </v>
      </c>
      <c r="U817" s="17">
        <v>2</v>
      </c>
      <c r="V817" s="41">
        <f t="shared" si="160"/>
        <v>1.3300525370752144E-4</v>
      </c>
      <c r="W817" s="17"/>
      <c r="X817" s="41" t="str">
        <f t="shared" si="161"/>
        <v xml:space="preserve"> </v>
      </c>
      <c r="Y817" s="17"/>
      <c r="Z817" s="41" t="str">
        <f t="shared" si="162"/>
        <v xml:space="preserve"> </v>
      </c>
      <c r="AA817" s="17"/>
      <c r="AB817" s="41" t="str">
        <f t="shared" si="163"/>
        <v xml:space="preserve"> </v>
      </c>
      <c r="AC817" s="17"/>
      <c r="AD817" s="41" t="str">
        <f t="shared" si="164"/>
        <v xml:space="preserve"> </v>
      </c>
      <c r="AE817" s="17"/>
      <c r="AF817" s="42" t="str">
        <f t="shared" si="165"/>
        <v xml:space="preserve"> </v>
      </c>
      <c r="AG817" s="19">
        <f t="shared" si="166"/>
        <v>2</v>
      </c>
      <c r="AH817" s="19">
        <f t="shared" si="167"/>
        <v>2</v>
      </c>
      <c r="AI817" s="47">
        <f t="shared" si="168"/>
        <v>6.547073458164201E-5</v>
      </c>
    </row>
    <row r="818" spans="1:35">
      <c r="A818" t="s">
        <v>672</v>
      </c>
      <c r="B818" t="s">
        <v>48</v>
      </c>
      <c r="C818" t="s">
        <v>341</v>
      </c>
      <c r="D818" s="4" t="s">
        <v>1218</v>
      </c>
      <c r="E818" s="2" t="s">
        <v>2828</v>
      </c>
      <c r="F818" t="s">
        <v>1374</v>
      </c>
      <c r="G818" s="4"/>
      <c r="H818" s="3" t="s">
        <v>1227</v>
      </c>
      <c r="I818" s="3" t="s">
        <v>1227</v>
      </c>
      <c r="J818" s="4"/>
      <c r="K818" s="4"/>
      <c r="L818" s="30" t="s">
        <v>1307</v>
      </c>
      <c r="M818" s="17"/>
      <c r="N818" s="41" t="str">
        <f t="shared" si="156"/>
        <v xml:space="preserve"> </v>
      </c>
      <c r="O818" s="17"/>
      <c r="P818" s="41" t="str">
        <f t="shared" si="157"/>
        <v xml:space="preserve"> </v>
      </c>
      <c r="Q818" s="17"/>
      <c r="R818" s="41" t="str">
        <f t="shared" si="158"/>
        <v xml:space="preserve"> </v>
      </c>
      <c r="S818" s="17"/>
      <c r="T818" s="41" t="str">
        <f t="shared" si="159"/>
        <v xml:space="preserve"> </v>
      </c>
      <c r="U818" s="17">
        <v>2</v>
      </c>
      <c r="V818" s="41">
        <f t="shared" si="160"/>
        <v>1.3300525370752144E-4</v>
      </c>
      <c r="W818" s="17"/>
      <c r="X818" s="41" t="str">
        <f t="shared" si="161"/>
        <v xml:space="preserve"> </v>
      </c>
      <c r="Y818" s="17"/>
      <c r="Z818" s="41" t="str">
        <f t="shared" si="162"/>
        <v xml:space="preserve"> </v>
      </c>
      <c r="AA818" s="17"/>
      <c r="AB818" s="41" t="str">
        <f t="shared" si="163"/>
        <v xml:space="preserve"> </v>
      </c>
      <c r="AC818" s="17"/>
      <c r="AD818" s="41" t="str">
        <f t="shared" si="164"/>
        <v xml:space="preserve"> </v>
      </c>
      <c r="AE818" s="17"/>
      <c r="AF818" s="42" t="str">
        <f t="shared" si="165"/>
        <v xml:space="preserve"> </v>
      </c>
      <c r="AG818" s="19">
        <f t="shared" si="166"/>
        <v>2</v>
      </c>
      <c r="AH818" s="19">
        <f t="shared" si="167"/>
        <v>2</v>
      </c>
      <c r="AI818" s="47">
        <f t="shared" si="168"/>
        <v>6.547073458164201E-5</v>
      </c>
    </row>
    <row r="819" spans="1:35">
      <c r="A819" t="s">
        <v>672</v>
      </c>
      <c r="B819" s="5" t="s">
        <v>234</v>
      </c>
      <c r="C819" t="s">
        <v>341</v>
      </c>
      <c r="D819" s="4" t="s">
        <v>1218</v>
      </c>
      <c r="E819" s="2" t="s">
        <v>2828</v>
      </c>
      <c r="F819" t="s">
        <v>5075</v>
      </c>
      <c r="G819" s="4"/>
      <c r="H819" s="3" t="s">
        <v>1227</v>
      </c>
      <c r="I819" s="3" t="s">
        <v>505</v>
      </c>
      <c r="J819" s="4"/>
      <c r="K819" s="4"/>
      <c r="L819" s="30" t="s">
        <v>1307</v>
      </c>
      <c r="M819" s="17"/>
      <c r="N819" s="41" t="str">
        <f t="shared" si="156"/>
        <v xml:space="preserve"> </v>
      </c>
      <c r="O819" s="17"/>
      <c r="P819" s="41" t="str">
        <f t="shared" si="157"/>
        <v xml:space="preserve"> </v>
      </c>
      <c r="Q819" s="17"/>
      <c r="R819" s="41" t="str">
        <f t="shared" si="158"/>
        <v xml:space="preserve"> </v>
      </c>
      <c r="S819" s="17"/>
      <c r="T819" s="41" t="str">
        <f t="shared" si="159"/>
        <v xml:space="preserve"> </v>
      </c>
      <c r="U819" s="17"/>
      <c r="V819" s="41" t="str">
        <f t="shared" si="160"/>
        <v xml:space="preserve"> </v>
      </c>
      <c r="W819" s="17">
        <v>2</v>
      </c>
      <c r="X819" s="41">
        <f t="shared" si="161"/>
        <v>8.0064051240992789E-4</v>
      </c>
      <c r="Y819" s="17"/>
      <c r="Z819" s="41" t="str">
        <f t="shared" si="162"/>
        <v xml:space="preserve"> </v>
      </c>
      <c r="AA819" s="17"/>
      <c r="AB819" s="41" t="str">
        <f t="shared" si="163"/>
        <v xml:space="preserve"> </v>
      </c>
      <c r="AC819" s="17"/>
      <c r="AD819" s="41" t="str">
        <f t="shared" si="164"/>
        <v xml:space="preserve"> </v>
      </c>
      <c r="AE819" s="17"/>
      <c r="AF819" s="42" t="str">
        <f t="shared" si="165"/>
        <v xml:space="preserve"> </v>
      </c>
      <c r="AG819" s="19">
        <f t="shared" si="166"/>
        <v>2</v>
      </c>
      <c r="AH819" s="19">
        <f t="shared" si="167"/>
        <v>2</v>
      </c>
      <c r="AI819" s="47">
        <f t="shared" si="168"/>
        <v>6.547073458164201E-5</v>
      </c>
    </row>
    <row r="820" spans="1:35">
      <c r="A820" t="s">
        <v>672</v>
      </c>
      <c r="B820" t="s">
        <v>2223</v>
      </c>
      <c r="C820" t="s">
        <v>341</v>
      </c>
      <c r="D820" s="4" t="s">
        <v>1218</v>
      </c>
      <c r="E820" s="2" t="s">
        <v>2828</v>
      </c>
      <c r="F820" s="5" t="s">
        <v>5479</v>
      </c>
      <c r="G820" s="4"/>
      <c r="H820" s="3" t="s">
        <v>1227</v>
      </c>
      <c r="I820" s="3" t="s">
        <v>1227</v>
      </c>
      <c r="J820" s="4"/>
      <c r="K820" s="4"/>
      <c r="L820" s="30" t="s">
        <v>1307</v>
      </c>
      <c r="M820" s="17"/>
      <c r="N820" s="41" t="str">
        <f t="shared" si="156"/>
        <v xml:space="preserve"> </v>
      </c>
      <c r="O820" s="17"/>
      <c r="P820" s="41" t="str">
        <f t="shared" si="157"/>
        <v xml:space="preserve"> </v>
      </c>
      <c r="Q820" s="17">
        <v>1</v>
      </c>
      <c r="R820" s="41">
        <f t="shared" si="158"/>
        <v>8.5034013605442174E-4</v>
      </c>
      <c r="S820" s="17"/>
      <c r="T820" s="41" t="str">
        <f t="shared" si="159"/>
        <v xml:space="preserve"> </v>
      </c>
      <c r="U820" s="17">
        <v>1</v>
      </c>
      <c r="V820" s="41">
        <f t="shared" si="160"/>
        <v>6.650262685376072E-5</v>
      </c>
      <c r="W820" s="17"/>
      <c r="X820" s="41" t="str">
        <f t="shared" si="161"/>
        <v xml:space="preserve"> </v>
      </c>
      <c r="Y820" s="17"/>
      <c r="Z820" s="41" t="str">
        <f t="shared" si="162"/>
        <v xml:space="preserve"> </v>
      </c>
      <c r="AA820" s="17"/>
      <c r="AB820" s="41" t="str">
        <f t="shared" si="163"/>
        <v xml:space="preserve"> </v>
      </c>
      <c r="AC820" s="17"/>
      <c r="AD820" s="41" t="str">
        <f t="shared" si="164"/>
        <v xml:space="preserve"> </v>
      </c>
      <c r="AE820" s="17"/>
      <c r="AF820" s="42" t="str">
        <f t="shared" si="165"/>
        <v xml:space="preserve"> </v>
      </c>
      <c r="AG820" s="19">
        <f t="shared" si="166"/>
        <v>4</v>
      </c>
      <c r="AH820" s="19">
        <f t="shared" si="167"/>
        <v>2</v>
      </c>
      <c r="AI820" s="47">
        <f t="shared" si="168"/>
        <v>6.547073458164201E-5</v>
      </c>
    </row>
    <row r="821" spans="1:35">
      <c r="A821" t="s">
        <v>2058</v>
      </c>
      <c r="B821" t="s">
        <v>3463</v>
      </c>
      <c r="C821" t="s">
        <v>2517</v>
      </c>
      <c r="D821" s="4" t="s">
        <v>1217</v>
      </c>
      <c r="E821" s="2" t="s">
        <v>1803</v>
      </c>
      <c r="F821" t="s">
        <v>3548</v>
      </c>
      <c r="G821" s="4"/>
      <c r="H821" s="3" t="s">
        <v>1227</v>
      </c>
      <c r="I821" s="3" t="s">
        <v>1227</v>
      </c>
      <c r="J821" s="4"/>
      <c r="K821" s="4">
        <v>59</v>
      </c>
      <c r="L821" s="30" t="s">
        <v>1307</v>
      </c>
      <c r="M821" s="17"/>
      <c r="N821" s="41" t="str">
        <f t="shared" si="156"/>
        <v xml:space="preserve"> </v>
      </c>
      <c r="O821" s="17">
        <v>1</v>
      </c>
      <c r="P821" s="41">
        <f t="shared" si="157"/>
        <v>3.5236081747709656E-4</v>
      </c>
      <c r="Q821" s="17"/>
      <c r="R821" s="41" t="str">
        <f t="shared" si="158"/>
        <v xml:space="preserve"> </v>
      </c>
      <c r="S821" s="17"/>
      <c r="T821" s="41" t="str">
        <f t="shared" si="159"/>
        <v xml:space="preserve"> </v>
      </c>
      <c r="U821" s="17">
        <v>1</v>
      </c>
      <c r="V821" s="41">
        <f t="shared" si="160"/>
        <v>6.650262685376072E-5</v>
      </c>
      <c r="W821" s="17"/>
      <c r="X821" s="41" t="str">
        <f t="shared" si="161"/>
        <v xml:space="preserve"> </v>
      </c>
      <c r="Y821" s="17"/>
      <c r="Z821" s="41" t="str">
        <f t="shared" si="162"/>
        <v xml:space="preserve"> </v>
      </c>
      <c r="AA821" s="17"/>
      <c r="AB821" s="41" t="str">
        <f t="shared" si="163"/>
        <v xml:space="preserve"> </v>
      </c>
      <c r="AC821" s="17"/>
      <c r="AD821" s="41" t="str">
        <f t="shared" si="164"/>
        <v xml:space="preserve"> </v>
      </c>
      <c r="AE821" s="17"/>
      <c r="AF821" s="42" t="str">
        <f t="shared" si="165"/>
        <v xml:space="preserve"> </v>
      </c>
      <c r="AG821" s="19">
        <f t="shared" si="166"/>
        <v>4</v>
      </c>
      <c r="AH821" s="19">
        <f t="shared" si="167"/>
        <v>2</v>
      </c>
      <c r="AI821" s="47">
        <f t="shared" si="168"/>
        <v>6.547073458164201E-5</v>
      </c>
    </row>
    <row r="822" spans="1:35">
      <c r="A822" t="s">
        <v>2058</v>
      </c>
      <c r="B822" s="5" t="s">
        <v>4852</v>
      </c>
      <c r="C822" t="s">
        <v>2517</v>
      </c>
      <c r="D822" s="4" t="s">
        <v>1217</v>
      </c>
      <c r="E822" s="2"/>
      <c r="F822" s="5" t="s">
        <v>4853</v>
      </c>
      <c r="G822" s="4"/>
      <c r="H822" s="3" t="s">
        <v>1227</v>
      </c>
      <c r="I822" s="3" t="s">
        <v>1227</v>
      </c>
      <c r="J822" s="4"/>
      <c r="K822" s="4"/>
      <c r="L822" s="30" t="s">
        <v>1307</v>
      </c>
      <c r="M822" s="17"/>
      <c r="N822" s="41" t="str">
        <f t="shared" si="156"/>
        <v xml:space="preserve"> </v>
      </c>
      <c r="O822" s="17"/>
      <c r="P822" s="41" t="str">
        <f t="shared" si="157"/>
        <v xml:space="preserve"> </v>
      </c>
      <c r="Q822" s="17"/>
      <c r="R822" s="41" t="str">
        <f t="shared" si="158"/>
        <v xml:space="preserve"> </v>
      </c>
      <c r="S822" s="17"/>
      <c r="T822" s="41" t="str">
        <f t="shared" si="159"/>
        <v xml:space="preserve"> </v>
      </c>
      <c r="U822" s="17">
        <v>2</v>
      </c>
      <c r="V822" s="41">
        <f t="shared" si="160"/>
        <v>1.3300525370752144E-4</v>
      </c>
      <c r="W822" s="17"/>
      <c r="X822" s="41" t="str">
        <f t="shared" si="161"/>
        <v xml:space="preserve"> </v>
      </c>
      <c r="Y822" s="17"/>
      <c r="Z822" s="41" t="str">
        <f t="shared" si="162"/>
        <v xml:space="preserve"> </v>
      </c>
      <c r="AA822" s="17"/>
      <c r="AB822" s="41" t="str">
        <f t="shared" si="163"/>
        <v xml:space="preserve"> </v>
      </c>
      <c r="AC822" s="17"/>
      <c r="AD822" s="41" t="str">
        <f t="shared" si="164"/>
        <v xml:space="preserve"> </v>
      </c>
      <c r="AE822" s="17"/>
      <c r="AF822" s="42" t="str">
        <f t="shared" si="165"/>
        <v xml:space="preserve"> </v>
      </c>
      <c r="AG822" s="19">
        <f t="shared" si="166"/>
        <v>2</v>
      </c>
      <c r="AH822" s="19">
        <f t="shared" si="167"/>
        <v>2</v>
      </c>
      <c r="AI822" s="47">
        <f t="shared" si="168"/>
        <v>6.547073458164201E-5</v>
      </c>
    </row>
    <row r="823" spans="1:35">
      <c r="A823" t="s">
        <v>2058</v>
      </c>
      <c r="B823" t="s">
        <v>405</v>
      </c>
      <c r="C823" t="s">
        <v>2517</v>
      </c>
      <c r="D823" s="4" t="s">
        <v>1217</v>
      </c>
      <c r="E823" s="2"/>
      <c r="F823" t="s">
        <v>2726</v>
      </c>
      <c r="G823" s="4"/>
      <c r="H823" s="3" t="s">
        <v>1227</v>
      </c>
      <c r="I823" s="3" t="s">
        <v>1227</v>
      </c>
      <c r="J823" s="4"/>
      <c r="K823" s="4">
        <v>59</v>
      </c>
      <c r="L823" s="30" t="s">
        <v>1307</v>
      </c>
      <c r="M823" s="17">
        <v>2</v>
      </c>
      <c r="N823" s="41">
        <f t="shared" si="156"/>
        <v>1.7969451931716084E-3</v>
      </c>
      <c r="O823" s="17"/>
      <c r="P823" s="41" t="str">
        <f t="shared" si="157"/>
        <v xml:space="preserve"> </v>
      </c>
      <c r="Q823" s="17"/>
      <c r="R823" s="41" t="str">
        <f t="shared" si="158"/>
        <v xml:space="preserve"> </v>
      </c>
      <c r="S823" s="17"/>
      <c r="T823" s="41" t="str">
        <f t="shared" si="159"/>
        <v xml:space="preserve"> </v>
      </c>
      <c r="U823" s="17"/>
      <c r="V823" s="41" t="str">
        <f t="shared" si="160"/>
        <v xml:space="preserve"> </v>
      </c>
      <c r="W823" s="17"/>
      <c r="X823" s="41" t="str">
        <f t="shared" si="161"/>
        <v xml:space="preserve"> </v>
      </c>
      <c r="Y823" s="17"/>
      <c r="Z823" s="41" t="str">
        <f t="shared" si="162"/>
        <v xml:space="preserve"> </v>
      </c>
      <c r="AA823" s="17"/>
      <c r="AB823" s="41" t="str">
        <f t="shared" si="163"/>
        <v xml:space="preserve"> </v>
      </c>
      <c r="AC823" s="17"/>
      <c r="AD823" s="41" t="str">
        <f t="shared" si="164"/>
        <v xml:space="preserve"> </v>
      </c>
      <c r="AE823" s="17"/>
      <c r="AF823" s="42" t="str">
        <f t="shared" si="165"/>
        <v xml:space="preserve"> </v>
      </c>
      <c r="AG823" s="19">
        <f t="shared" si="166"/>
        <v>2</v>
      </c>
      <c r="AH823" s="19">
        <f t="shared" si="167"/>
        <v>2</v>
      </c>
      <c r="AI823" s="47">
        <f t="shared" si="168"/>
        <v>6.547073458164201E-5</v>
      </c>
    </row>
    <row r="824" spans="1:35">
      <c r="A824" t="s">
        <v>2058</v>
      </c>
      <c r="B824" t="s">
        <v>4865</v>
      </c>
      <c r="C824" t="s">
        <v>2517</v>
      </c>
      <c r="D824" s="4" t="s">
        <v>1217</v>
      </c>
      <c r="E824" s="2"/>
      <c r="F824" t="s">
        <v>5183</v>
      </c>
      <c r="G824" s="4"/>
      <c r="H824" s="3" t="s">
        <v>1227</v>
      </c>
      <c r="I824" s="3" t="s">
        <v>1227</v>
      </c>
      <c r="J824" s="4">
        <v>200</v>
      </c>
      <c r="K824" s="4"/>
      <c r="L824" s="30" t="s">
        <v>1307</v>
      </c>
      <c r="M824" s="17"/>
      <c r="N824" s="41" t="str">
        <f t="shared" si="156"/>
        <v xml:space="preserve"> </v>
      </c>
      <c r="O824" s="17"/>
      <c r="P824" s="41" t="str">
        <f t="shared" si="157"/>
        <v xml:space="preserve"> </v>
      </c>
      <c r="Q824" s="17"/>
      <c r="R824" s="41" t="str">
        <f t="shared" si="158"/>
        <v xml:space="preserve"> </v>
      </c>
      <c r="S824" s="17"/>
      <c r="T824" s="41" t="str">
        <f t="shared" si="159"/>
        <v xml:space="preserve"> </v>
      </c>
      <c r="U824" s="17"/>
      <c r="V824" s="41" t="str">
        <f t="shared" si="160"/>
        <v xml:space="preserve"> </v>
      </c>
      <c r="W824" s="17">
        <v>2</v>
      </c>
      <c r="X824" s="41">
        <f t="shared" si="161"/>
        <v>8.0064051240992789E-4</v>
      </c>
      <c r="Y824" s="17"/>
      <c r="Z824" s="41" t="str">
        <f t="shared" si="162"/>
        <v xml:space="preserve"> </v>
      </c>
      <c r="AA824" s="17"/>
      <c r="AB824" s="41" t="str">
        <f t="shared" si="163"/>
        <v xml:space="preserve"> </v>
      </c>
      <c r="AC824" s="17"/>
      <c r="AD824" s="41" t="str">
        <f t="shared" si="164"/>
        <v xml:space="preserve"> </v>
      </c>
      <c r="AE824" s="17"/>
      <c r="AF824" s="42" t="str">
        <f t="shared" si="165"/>
        <v xml:space="preserve"> </v>
      </c>
      <c r="AG824" s="19">
        <f t="shared" si="166"/>
        <v>2</v>
      </c>
      <c r="AH824" s="19">
        <f t="shared" si="167"/>
        <v>2</v>
      </c>
      <c r="AI824" s="47">
        <f t="shared" si="168"/>
        <v>6.547073458164201E-5</v>
      </c>
    </row>
    <row r="825" spans="1:35">
      <c r="A825" t="s">
        <v>1246</v>
      </c>
      <c r="B825" t="s">
        <v>1912</v>
      </c>
      <c r="C825" t="s">
        <v>2507</v>
      </c>
      <c r="D825" s="4" t="s">
        <v>1217</v>
      </c>
      <c r="E825" s="2"/>
      <c r="G825" s="4"/>
      <c r="H825" s="3" t="s">
        <v>1227</v>
      </c>
      <c r="I825" s="3" t="s">
        <v>1227</v>
      </c>
      <c r="J825" s="4">
        <v>142</v>
      </c>
      <c r="K825" s="4"/>
      <c r="L825" s="30" t="s">
        <v>1307</v>
      </c>
      <c r="M825" s="17"/>
      <c r="N825" s="41" t="str">
        <f t="shared" si="156"/>
        <v xml:space="preserve"> </v>
      </c>
      <c r="O825" s="17"/>
      <c r="P825" s="41" t="str">
        <f t="shared" si="157"/>
        <v xml:space="preserve"> </v>
      </c>
      <c r="Q825" s="17"/>
      <c r="R825" s="41" t="str">
        <f t="shared" si="158"/>
        <v xml:space="preserve"> </v>
      </c>
      <c r="S825" s="17"/>
      <c r="T825" s="41" t="str">
        <f t="shared" si="159"/>
        <v xml:space="preserve"> </v>
      </c>
      <c r="U825" s="17">
        <v>2</v>
      </c>
      <c r="V825" s="41">
        <f t="shared" si="160"/>
        <v>1.3300525370752144E-4</v>
      </c>
      <c r="W825" s="17"/>
      <c r="X825" s="41" t="str">
        <f t="shared" si="161"/>
        <v xml:space="preserve"> </v>
      </c>
      <c r="Y825" s="17"/>
      <c r="Z825" s="41" t="str">
        <f t="shared" si="162"/>
        <v xml:space="preserve"> </v>
      </c>
      <c r="AA825" s="17"/>
      <c r="AB825" s="41" t="str">
        <f t="shared" si="163"/>
        <v xml:space="preserve"> </v>
      </c>
      <c r="AC825" s="17"/>
      <c r="AD825" s="41" t="str">
        <f t="shared" si="164"/>
        <v xml:space="preserve"> </v>
      </c>
      <c r="AE825" s="17"/>
      <c r="AF825" s="42" t="str">
        <f t="shared" si="165"/>
        <v xml:space="preserve"> </v>
      </c>
      <c r="AG825" s="19">
        <f t="shared" si="166"/>
        <v>2</v>
      </c>
      <c r="AH825" s="19">
        <f t="shared" si="167"/>
        <v>2</v>
      </c>
      <c r="AI825" s="47">
        <f t="shared" si="168"/>
        <v>6.547073458164201E-5</v>
      </c>
    </row>
    <row r="826" spans="1:35">
      <c r="A826" t="s">
        <v>1246</v>
      </c>
      <c r="B826" t="s">
        <v>3158</v>
      </c>
      <c r="C826" t="s">
        <v>2507</v>
      </c>
      <c r="D826" s="4" t="s">
        <v>1217</v>
      </c>
      <c r="E826" s="2"/>
      <c r="F826" s="8" t="s">
        <v>5582</v>
      </c>
      <c r="G826" s="4"/>
      <c r="H826" s="3" t="s">
        <v>1227</v>
      </c>
      <c r="I826" s="3" t="s">
        <v>1227</v>
      </c>
      <c r="J826" s="4"/>
      <c r="K826" s="4"/>
      <c r="L826" s="30" t="s">
        <v>1307</v>
      </c>
      <c r="M826" s="17"/>
      <c r="N826" s="41" t="str">
        <f t="shared" si="156"/>
        <v xml:space="preserve"> </v>
      </c>
      <c r="O826" s="17">
        <v>2</v>
      </c>
      <c r="P826" s="41">
        <f t="shared" si="157"/>
        <v>7.0472163495419312E-4</v>
      </c>
      <c r="Q826" s="17"/>
      <c r="R826" s="41" t="str">
        <f t="shared" si="158"/>
        <v xml:space="preserve"> </v>
      </c>
      <c r="S826" s="17"/>
      <c r="T826" s="41" t="str">
        <f t="shared" si="159"/>
        <v xml:space="preserve"> </v>
      </c>
      <c r="U826" s="17"/>
      <c r="V826" s="41" t="str">
        <f t="shared" si="160"/>
        <v xml:space="preserve"> </v>
      </c>
      <c r="W826" s="17"/>
      <c r="X826" s="41" t="str">
        <f t="shared" si="161"/>
        <v xml:space="preserve"> </v>
      </c>
      <c r="Y826" s="17"/>
      <c r="Z826" s="41" t="str">
        <f t="shared" si="162"/>
        <v xml:space="preserve"> </v>
      </c>
      <c r="AA826" s="17"/>
      <c r="AB826" s="41" t="str">
        <f t="shared" si="163"/>
        <v xml:space="preserve"> </v>
      </c>
      <c r="AC826" s="17"/>
      <c r="AD826" s="41" t="str">
        <f t="shared" si="164"/>
        <v xml:space="preserve"> </v>
      </c>
      <c r="AE826" s="17"/>
      <c r="AF826" s="42" t="str">
        <f t="shared" si="165"/>
        <v xml:space="preserve"> </v>
      </c>
      <c r="AG826" s="19">
        <f t="shared" si="166"/>
        <v>2</v>
      </c>
      <c r="AH826" s="19">
        <f t="shared" si="167"/>
        <v>2</v>
      </c>
      <c r="AI826" s="47">
        <f t="shared" si="168"/>
        <v>6.547073458164201E-5</v>
      </c>
    </row>
    <row r="827" spans="1:35">
      <c r="A827" t="s">
        <v>1246</v>
      </c>
      <c r="B827" t="s">
        <v>4342</v>
      </c>
      <c r="C827" t="s">
        <v>2507</v>
      </c>
      <c r="D827" s="4" t="s">
        <v>1217</v>
      </c>
      <c r="E827" s="2"/>
      <c r="G827" s="4"/>
      <c r="H827" s="3" t="s">
        <v>1227</v>
      </c>
      <c r="I827" s="3" t="s">
        <v>1227</v>
      </c>
      <c r="J827" s="4"/>
      <c r="K827" s="4"/>
      <c r="L827" s="30" t="s">
        <v>1307</v>
      </c>
      <c r="M827" s="17"/>
      <c r="N827" s="41" t="str">
        <f t="shared" si="156"/>
        <v xml:space="preserve"> </v>
      </c>
      <c r="O827" s="17"/>
      <c r="P827" s="41" t="str">
        <f t="shared" si="157"/>
        <v xml:space="preserve"> </v>
      </c>
      <c r="Q827" s="17"/>
      <c r="R827" s="41" t="str">
        <f t="shared" si="158"/>
        <v xml:space="preserve"> </v>
      </c>
      <c r="S827" s="17"/>
      <c r="T827" s="41" t="str">
        <f t="shared" si="159"/>
        <v xml:space="preserve"> </v>
      </c>
      <c r="U827" s="17"/>
      <c r="V827" s="41" t="str">
        <f t="shared" si="160"/>
        <v xml:space="preserve"> </v>
      </c>
      <c r="W827" s="17">
        <v>2</v>
      </c>
      <c r="X827" s="41">
        <f t="shared" si="161"/>
        <v>8.0064051240992789E-4</v>
      </c>
      <c r="Y827" s="17"/>
      <c r="Z827" s="41" t="str">
        <f t="shared" si="162"/>
        <v xml:space="preserve"> </v>
      </c>
      <c r="AA827" s="17"/>
      <c r="AB827" s="41" t="str">
        <f t="shared" si="163"/>
        <v xml:space="preserve"> </v>
      </c>
      <c r="AC827" s="17"/>
      <c r="AD827" s="41" t="str">
        <f t="shared" si="164"/>
        <v xml:space="preserve"> </v>
      </c>
      <c r="AE827" s="17"/>
      <c r="AF827" s="42" t="str">
        <f t="shared" si="165"/>
        <v xml:space="preserve"> </v>
      </c>
      <c r="AG827" s="19">
        <f t="shared" si="166"/>
        <v>2</v>
      </c>
      <c r="AH827" s="19">
        <f t="shared" si="167"/>
        <v>2</v>
      </c>
      <c r="AI827" s="47">
        <f t="shared" si="168"/>
        <v>6.547073458164201E-5</v>
      </c>
    </row>
    <row r="828" spans="1:35">
      <c r="A828" t="s">
        <v>3552</v>
      </c>
      <c r="B828" s="5" t="s">
        <v>3128</v>
      </c>
      <c r="C828" t="s">
        <v>2538</v>
      </c>
      <c r="D828" s="4" t="s">
        <v>1217</v>
      </c>
      <c r="E828" s="2"/>
      <c r="F828" s="5" t="s">
        <v>3972</v>
      </c>
      <c r="G828" s="4"/>
      <c r="H828" s="3" t="s">
        <v>1227</v>
      </c>
      <c r="I828" s="3" t="s">
        <v>505</v>
      </c>
      <c r="J828" s="4"/>
      <c r="K828" s="4"/>
      <c r="L828" s="30" t="s">
        <v>1307</v>
      </c>
      <c r="M828" s="17"/>
      <c r="N828" s="41" t="str">
        <f t="shared" si="156"/>
        <v xml:space="preserve"> </v>
      </c>
      <c r="O828" s="17"/>
      <c r="P828" s="41" t="str">
        <f t="shared" si="157"/>
        <v xml:space="preserve"> </v>
      </c>
      <c r="Q828" s="17"/>
      <c r="R828" s="41" t="str">
        <f t="shared" si="158"/>
        <v xml:space="preserve"> </v>
      </c>
      <c r="S828" s="17"/>
      <c r="T828" s="41" t="str">
        <f t="shared" si="159"/>
        <v xml:space="preserve"> </v>
      </c>
      <c r="U828" s="17"/>
      <c r="V828" s="41" t="str">
        <f t="shared" si="160"/>
        <v xml:space="preserve"> </v>
      </c>
      <c r="W828" s="17"/>
      <c r="X828" s="41" t="str">
        <f t="shared" si="161"/>
        <v xml:space="preserve"> </v>
      </c>
      <c r="Y828" s="17"/>
      <c r="Z828" s="41" t="str">
        <f t="shared" si="162"/>
        <v xml:space="preserve"> </v>
      </c>
      <c r="AA828" s="17"/>
      <c r="AB828" s="41" t="str">
        <f t="shared" si="163"/>
        <v xml:space="preserve"> </v>
      </c>
      <c r="AC828" s="17">
        <v>2</v>
      </c>
      <c r="AD828" s="41">
        <f t="shared" si="164"/>
        <v>1.1785503830288745E-3</v>
      </c>
      <c r="AE828" s="17"/>
      <c r="AF828" s="42" t="str">
        <f t="shared" si="165"/>
        <v xml:space="preserve"> </v>
      </c>
      <c r="AG828" s="19">
        <f t="shared" si="166"/>
        <v>2</v>
      </c>
      <c r="AH828" s="19">
        <f t="shared" si="167"/>
        <v>2</v>
      </c>
      <c r="AI828" s="47">
        <f t="shared" si="168"/>
        <v>6.547073458164201E-5</v>
      </c>
    </row>
    <row r="829" spans="1:35">
      <c r="A829" t="s">
        <v>3552</v>
      </c>
      <c r="B829" s="5" t="s">
        <v>1847</v>
      </c>
      <c r="C829" t="s">
        <v>2538</v>
      </c>
      <c r="D829" s="4" t="s">
        <v>1217</v>
      </c>
      <c r="E829" s="2"/>
      <c r="F829" s="5" t="s">
        <v>3972</v>
      </c>
      <c r="G829" s="4"/>
      <c r="H829" s="3" t="s">
        <v>1227</v>
      </c>
      <c r="I829" s="3" t="s">
        <v>1227</v>
      </c>
      <c r="J829" s="4">
        <v>393</v>
      </c>
      <c r="K829" s="4"/>
      <c r="L829" s="30" t="s">
        <v>1307</v>
      </c>
      <c r="M829" s="17"/>
      <c r="N829" s="41" t="str">
        <f t="shared" si="156"/>
        <v xml:space="preserve"> </v>
      </c>
      <c r="O829" s="17">
        <v>2</v>
      </c>
      <c r="P829" s="41">
        <f t="shared" si="157"/>
        <v>7.0472163495419312E-4</v>
      </c>
      <c r="Q829" s="17"/>
      <c r="R829" s="41" t="str">
        <f t="shared" si="158"/>
        <v xml:space="preserve"> </v>
      </c>
      <c r="S829" s="17"/>
      <c r="T829" s="41" t="str">
        <f t="shared" si="159"/>
        <v xml:space="preserve"> </v>
      </c>
      <c r="U829" s="17"/>
      <c r="V829" s="41" t="str">
        <f t="shared" si="160"/>
        <v xml:space="preserve"> </v>
      </c>
      <c r="W829" s="17"/>
      <c r="X829" s="41" t="str">
        <f t="shared" si="161"/>
        <v xml:space="preserve"> </v>
      </c>
      <c r="Y829" s="17"/>
      <c r="Z829" s="41" t="str">
        <f t="shared" si="162"/>
        <v xml:space="preserve"> </v>
      </c>
      <c r="AA829" s="17"/>
      <c r="AB829" s="41" t="str">
        <f t="shared" si="163"/>
        <v xml:space="preserve"> </v>
      </c>
      <c r="AC829" s="17"/>
      <c r="AD829" s="41" t="str">
        <f t="shared" si="164"/>
        <v xml:space="preserve"> </v>
      </c>
      <c r="AE829" s="17"/>
      <c r="AF829" s="42" t="str">
        <f t="shared" si="165"/>
        <v xml:space="preserve"> </v>
      </c>
      <c r="AG829" s="19">
        <f t="shared" si="166"/>
        <v>2</v>
      </c>
      <c r="AH829" s="19">
        <f t="shared" si="167"/>
        <v>2</v>
      </c>
      <c r="AI829" s="47">
        <f t="shared" si="168"/>
        <v>6.547073458164201E-5</v>
      </c>
    </row>
    <row r="830" spans="1:35">
      <c r="A830" t="s">
        <v>675</v>
      </c>
      <c r="B830" t="s">
        <v>1929</v>
      </c>
      <c r="C830" t="s">
        <v>341</v>
      </c>
      <c r="D830" s="4" t="s">
        <v>1218</v>
      </c>
      <c r="E830" s="2"/>
      <c r="F830" t="s">
        <v>1834</v>
      </c>
      <c r="G830" s="4"/>
      <c r="H830" s="3" t="s">
        <v>1227</v>
      </c>
      <c r="I830" s="3" t="s">
        <v>1227</v>
      </c>
      <c r="J830" s="4">
        <v>259</v>
      </c>
      <c r="K830" s="4">
        <v>376</v>
      </c>
      <c r="L830" s="30" t="s">
        <v>1307</v>
      </c>
      <c r="M830" s="17"/>
      <c r="N830" s="41" t="str">
        <f t="shared" si="156"/>
        <v xml:space="preserve"> </v>
      </c>
      <c r="O830" s="17"/>
      <c r="P830" s="41" t="str">
        <f t="shared" si="157"/>
        <v xml:space="preserve"> </v>
      </c>
      <c r="Q830" s="17"/>
      <c r="R830" s="41" t="str">
        <f t="shared" si="158"/>
        <v xml:space="preserve"> </v>
      </c>
      <c r="S830" s="17"/>
      <c r="T830" s="41" t="str">
        <f t="shared" si="159"/>
        <v xml:space="preserve"> </v>
      </c>
      <c r="U830" s="17">
        <v>2</v>
      </c>
      <c r="V830" s="41">
        <f t="shared" si="160"/>
        <v>1.3300525370752144E-4</v>
      </c>
      <c r="W830" s="17"/>
      <c r="X830" s="41" t="str">
        <f t="shared" si="161"/>
        <v xml:space="preserve"> </v>
      </c>
      <c r="Y830" s="17"/>
      <c r="Z830" s="41" t="str">
        <f t="shared" si="162"/>
        <v xml:space="preserve"> </v>
      </c>
      <c r="AA830" s="17"/>
      <c r="AB830" s="41" t="str">
        <f t="shared" si="163"/>
        <v xml:space="preserve"> </v>
      </c>
      <c r="AC830" s="17"/>
      <c r="AD830" s="41" t="str">
        <f t="shared" si="164"/>
        <v xml:space="preserve"> </v>
      </c>
      <c r="AE830" s="17"/>
      <c r="AF830" s="42" t="str">
        <f t="shared" si="165"/>
        <v xml:space="preserve"> </v>
      </c>
      <c r="AG830" s="19">
        <f t="shared" si="166"/>
        <v>2</v>
      </c>
      <c r="AH830" s="19">
        <f t="shared" si="167"/>
        <v>2</v>
      </c>
      <c r="AI830" s="47">
        <f t="shared" si="168"/>
        <v>6.547073458164201E-5</v>
      </c>
    </row>
    <row r="831" spans="1:35">
      <c r="A831" t="s">
        <v>675</v>
      </c>
      <c r="B831" t="s">
        <v>1864</v>
      </c>
      <c r="C831" t="s">
        <v>341</v>
      </c>
      <c r="D831" s="4" t="s">
        <v>1218</v>
      </c>
      <c r="E831" s="2"/>
      <c r="F831" s="5" t="s">
        <v>5481</v>
      </c>
      <c r="G831" s="4"/>
      <c r="H831" s="3" t="s">
        <v>1227</v>
      </c>
      <c r="I831" s="3" t="s">
        <v>1227</v>
      </c>
      <c r="J831" s="4"/>
      <c r="K831" s="4"/>
      <c r="L831" s="30" t="s">
        <v>1307</v>
      </c>
      <c r="M831" s="17"/>
      <c r="N831" s="41" t="str">
        <f t="shared" si="156"/>
        <v xml:space="preserve"> </v>
      </c>
      <c r="O831" s="17"/>
      <c r="P831" s="41" t="str">
        <f t="shared" si="157"/>
        <v xml:space="preserve"> </v>
      </c>
      <c r="Q831" s="17"/>
      <c r="R831" s="41" t="str">
        <f t="shared" si="158"/>
        <v xml:space="preserve"> </v>
      </c>
      <c r="S831" s="17"/>
      <c r="T831" s="41" t="str">
        <f t="shared" si="159"/>
        <v xml:space="preserve"> </v>
      </c>
      <c r="U831" s="17">
        <v>1</v>
      </c>
      <c r="V831" s="41">
        <f t="shared" si="160"/>
        <v>6.650262685376072E-5</v>
      </c>
      <c r="W831" s="17"/>
      <c r="X831" s="41" t="str">
        <f t="shared" si="161"/>
        <v xml:space="preserve"> </v>
      </c>
      <c r="Y831" s="17"/>
      <c r="Z831" s="41" t="str">
        <f t="shared" si="162"/>
        <v xml:space="preserve"> </v>
      </c>
      <c r="AA831" s="17"/>
      <c r="AB831" s="41" t="str">
        <f t="shared" si="163"/>
        <v xml:space="preserve"> </v>
      </c>
      <c r="AC831" s="17"/>
      <c r="AD831" s="41" t="str">
        <f t="shared" si="164"/>
        <v xml:space="preserve"> </v>
      </c>
      <c r="AE831" s="17">
        <v>1</v>
      </c>
      <c r="AF831" s="42">
        <f t="shared" si="165"/>
        <v>3.1357792411414236E-4</v>
      </c>
      <c r="AG831" s="19">
        <f t="shared" si="166"/>
        <v>3</v>
      </c>
      <c r="AH831" s="19">
        <f t="shared" si="167"/>
        <v>2</v>
      </c>
      <c r="AI831" s="47">
        <f t="shared" si="168"/>
        <v>6.547073458164201E-5</v>
      </c>
    </row>
    <row r="832" spans="1:35">
      <c r="A832" t="s">
        <v>675</v>
      </c>
      <c r="B832" t="s">
        <v>5077</v>
      </c>
      <c r="C832" t="s">
        <v>341</v>
      </c>
      <c r="D832" s="4" t="s">
        <v>1218</v>
      </c>
      <c r="E832" s="2"/>
      <c r="F832" t="s">
        <v>5078</v>
      </c>
      <c r="G832" s="4"/>
      <c r="H832" s="3" t="s">
        <v>505</v>
      </c>
      <c r="I832" s="3" t="s">
        <v>1227</v>
      </c>
      <c r="J832" s="4"/>
      <c r="K832" s="4"/>
      <c r="L832" s="30" t="s">
        <v>1307</v>
      </c>
      <c r="M832" s="17"/>
      <c r="N832" s="41" t="str">
        <f t="shared" si="156"/>
        <v xml:space="preserve"> </v>
      </c>
      <c r="O832" s="17"/>
      <c r="P832" s="41" t="str">
        <f t="shared" si="157"/>
        <v xml:space="preserve"> </v>
      </c>
      <c r="Q832" s="17"/>
      <c r="R832" s="41" t="str">
        <f t="shared" si="158"/>
        <v xml:space="preserve"> </v>
      </c>
      <c r="S832" s="17"/>
      <c r="T832" s="41" t="str">
        <f t="shared" si="159"/>
        <v xml:space="preserve"> </v>
      </c>
      <c r="U832" s="17"/>
      <c r="V832" s="41" t="str">
        <f t="shared" si="160"/>
        <v xml:space="preserve"> </v>
      </c>
      <c r="W832" s="17"/>
      <c r="X832" s="41" t="str">
        <f t="shared" si="161"/>
        <v xml:space="preserve"> </v>
      </c>
      <c r="Y832" s="17"/>
      <c r="Z832" s="41" t="str">
        <f t="shared" si="162"/>
        <v xml:space="preserve"> </v>
      </c>
      <c r="AA832" s="17"/>
      <c r="AB832" s="41" t="str">
        <f t="shared" si="163"/>
        <v xml:space="preserve"> </v>
      </c>
      <c r="AC832" s="17"/>
      <c r="AD832" s="41" t="str">
        <f t="shared" si="164"/>
        <v xml:space="preserve"> </v>
      </c>
      <c r="AE832" s="17">
        <v>2</v>
      </c>
      <c r="AF832" s="42">
        <f t="shared" si="165"/>
        <v>6.2715584822828471E-4</v>
      </c>
      <c r="AG832" s="19">
        <f t="shared" si="166"/>
        <v>1</v>
      </c>
      <c r="AH832" s="19">
        <f t="shared" si="167"/>
        <v>2</v>
      </c>
      <c r="AI832" s="47">
        <f t="shared" si="168"/>
        <v>6.547073458164201E-5</v>
      </c>
    </row>
    <row r="833" spans="1:35">
      <c r="A833" t="s">
        <v>675</v>
      </c>
      <c r="B833" s="5" t="s">
        <v>1503</v>
      </c>
      <c r="C833" t="s">
        <v>341</v>
      </c>
      <c r="D833" s="4" t="s">
        <v>1218</v>
      </c>
      <c r="E833" s="2"/>
      <c r="F833" t="s">
        <v>5006</v>
      </c>
      <c r="G833" s="4"/>
      <c r="H833" s="3" t="s">
        <v>505</v>
      </c>
      <c r="I833" s="3" t="s">
        <v>505</v>
      </c>
      <c r="J833" s="4"/>
      <c r="K833" s="4"/>
      <c r="L833" s="30" t="s">
        <v>1307</v>
      </c>
      <c r="M833" s="17"/>
      <c r="N833" s="41" t="str">
        <f t="shared" si="156"/>
        <v xml:space="preserve"> </v>
      </c>
      <c r="O833" s="17"/>
      <c r="P833" s="41" t="str">
        <f t="shared" si="157"/>
        <v xml:space="preserve"> </v>
      </c>
      <c r="Q833" s="17"/>
      <c r="R833" s="41" t="str">
        <f t="shared" si="158"/>
        <v xml:space="preserve"> </v>
      </c>
      <c r="S833" s="17"/>
      <c r="T833" s="41" t="str">
        <f t="shared" si="159"/>
        <v xml:space="preserve"> </v>
      </c>
      <c r="U833" s="17">
        <v>2</v>
      </c>
      <c r="V833" s="41">
        <f t="shared" si="160"/>
        <v>1.3300525370752144E-4</v>
      </c>
      <c r="W833" s="17"/>
      <c r="X833" s="41" t="str">
        <f t="shared" si="161"/>
        <v xml:space="preserve"> </v>
      </c>
      <c r="Y833" s="17"/>
      <c r="Z833" s="41" t="str">
        <f t="shared" si="162"/>
        <v xml:space="preserve"> </v>
      </c>
      <c r="AA833" s="17"/>
      <c r="AB833" s="41" t="str">
        <f t="shared" si="163"/>
        <v xml:space="preserve"> </v>
      </c>
      <c r="AC833" s="17"/>
      <c r="AD833" s="41" t="str">
        <f t="shared" si="164"/>
        <v xml:space="preserve"> </v>
      </c>
      <c r="AE833" s="17"/>
      <c r="AF833" s="42" t="str">
        <f t="shared" si="165"/>
        <v xml:space="preserve"> </v>
      </c>
      <c r="AG833" s="19">
        <f t="shared" si="166"/>
        <v>2</v>
      </c>
      <c r="AH833" s="19">
        <f t="shared" si="167"/>
        <v>2</v>
      </c>
      <c r="AI833" s="47">
        <f t="shared" si="168"/>
        <v>6.547073458164201E-5</v>
      </c>
    </row>
    <row r="834" spans="1:35">
      <c r="A834" t="s">
        <v>675</v>
      </c>
      <c r="B834" s="5" t="s">
        <v>3852</v>
      </c>
      <c r="C834" t="s">
        <v>341</v>
      </c>
      <c r="D834" s="4" t="s">
        <v>1218</v>
      </c>
      <c r="E834" s="2"/>
      <c r="F834" t="s">
        <v>3878</v>
      </c>
      <c r="G834" s="4"/>
      <c r="H834" s="3" t="s">
        <v>1227</v>
      </c>
      <c r="I834" s="3" t="s">
        <v>1227</v>
      </c>
      <c r="J834" s="4">
        <v>259</v>
      </c>
      <c r="K834" s="4"/>
      <c r="L834" s="30" t="s">
        <v>1307</v>
      </c>
      <c r="M834" s="17"/>
      <c r="N834" s="41" t="str">
        <f t="shared" si="156"/>
        <v xml:space="preserve"> </v>
      </c>
      <c r="O834" s="17"/>
      <c r="P834" s="41" t="str">
        <f t="shared" si="157"/>
        <v xml:space="preserve"> </v>
      </c>
      <c r="Q834" s="17"/>
      <c r="R834" s="41" t="str">
        <f t="shared" si="158"/>
        <v xml:space="preserve"> </v>
      </c>
      <c r="S834" s="17"/>
      <c r="T834" s="41" t="str">
        <f t="shared" si="159"/>
        <v xml:space="preserve"> </v>
      </c>
      <c r="U834" s="17">
        <v>2</v>
      </c>
      <c r="V834" s="41">
        <f t="shared" si="160"/>
        <v>1.3300525370752144E-4</v>
      </c>
      <c r="W834" s="17"/>
      <c r="X834" s="41" t="str">
        <f t="shared" si="161"/>
        <v xml:space="preserve"> </v>
      </c>
      <c r="Y834" s="17"/>
      <c r="Z834" s="41" t="str">
        <f t="shared" si="162"/>
        <v xml:space="preserve"> </v>
      </c>
      <c r="AA834" s="17"/>
      <c r="AB834" s="41" t="str">
        <f t="shared" si="163"/>
        <v xml:space="preserve"> </v>
      </c>
      <c r="AC834" s="17"/>
      <c r="AD834" s="41" t="str">
        <f t="shared" si="164"/>
        <v xml:space="preserve"> </v>
      </c>
      <c r="AE834" s="17"/>
      <c r="AF834" s="42" t="str">
        <f t="shared" si="165"/>
        <v xml:space="preserve"> </v>
      </c>
      <c r="AG834" s="19">
        <f t="shared" si="166"/>
        <v>2</v>
      </c>
      <c r="AH834" s="19">
        <f t="shared" si="167"/>
        <v>2</v>
      </c>
      <c r="AI834" s="47">
        <f t="shared" si="168"/>
        <v>6.547073458164201E-5</v>
      </c>
    </row>
    <row r="835" spans="1:35">
      <c r="A835" t="s">
        <v>675</v>
      </c>
      <c r="B835" s="5" t="s">
        <v>2223</v>
      </c>
      <c r="C835" t="s">
        <v>341</v>
      </c>
      <c r="D835" s="4" t="s">
        <v>1218</v>
      </c>
      <c r="E835" s="2"/>
      <c r="G835" s="4"/>
      <c r="H835" s="3" t="s">
        <v>505</v>
      </c>
      <c r="I835" s="3" t="s">
        <v>505</v>
      </c>
      <c r="J835" s="4"/>
      <c r="K835" s="4"/>
      <c r="L835" s="30" t="s">
        <v>1307</v>
      </c>
      <c r="M835" s="17"/>
      <c r="N835" s="41" t="str">
        <f t="shared" si="156"/>
        <v xml:space="preserve"> </v>
      </c>
      <c r="O835" s="17"/>
      <c r="P835" s="41" t="str">
        <f t="shared" si="157"/>
        <v xml:space="preserve"> </v>
      </c>
      <c r="Q835" s="17"/>
      <c r="R835" s="41" t="str">
        <f t="shared" si="158"/>
        <v xml:space="preserve"> </v>
      </c>
      <c r="S835" s="17"/>
      <c r="T835" s="41" t="str">
        <f t="shared" si="159"/>
        <v xml:space="preserve"> </v>
      </c>
      <c r="U835" s="17">
        <v>1</v>
      </c>
      <c r="V835" s="41">
        <f t="shared" si="160"/>
        <v>6.650262685376072E-5</v>
      </c>
      <c r="W835" s="17"/>
      <c r="X835" s="41" t="str">
        <f t="shared" si="161"/>
        <v xml:space="preserve"> </v>
      </c>
      <c r="Y835" s="17">
        <v>1</v>
      </c>
      <c r="Z835" s="41">
        <f t="shared" si="162"/>
        <v>6.6006600660066007E-4</v>
      </c>
      <c r="AA835" s="17"/>
      <c r="AB835" s="41" t="str">
        <f t="shared" si="163"/>
        <v xml:space="preserve"> </v>
      </c>
      <c r="AC835" s="17"/>
      <c r="AD835" s="41" t="str">
        <f t="shared" si="164"/>
        <v xml:space="preserve"> </v>
      </c>
      <c r="AE835" s="17"/>
      <c r="AF835" s="42" t="str">
        <f t="shared" si="165"/>
        <v xml:space="preserve"> </v>
      </c>
      <c r="AG835" s="19">
        <f t="shared" si="166"/>
        <v>4</v>
      </c>
      <c r="AH835" s="19">
        <f t="shared" si="167"/>
        <v>2</v>
      </c>
      <c r="AI835" s="47">
        <f t="shared" si="168"/>
        <v>6.547073458164201E-5</v>
      </c>
    </row>
    <row r="836" spans="1:35">
      <c r="A836" t="s">
        <v>4354</v>
      </c>
      <c r="B836" t="s">
        <v>2191</v>
      </c>
      <c r="C836" t="s">
        <v>2499</v>
      </c>
      <c r="D836" s="4" t="s">
        <v>1217</v>
      </c>
      <c r="E836" s="2"/>
      <c r="F836" s="5" t="s">
        <v>4699</v>
      </c>
      <c r="G836" s="4"/>
      <c r="H836" s="3" t="s">
        <v>1227</v>
      </c>
      <c r="I836" s="3" t="s">
        <v>1227</v>
      </c>
      <c r="J836" s="4"/>
      <c r="K836" s="4"/>
      <c r="L836" s="30" t="s">
        <v>1307</v>
      </c>
      <c r="M836" s="17"/>
      <c r="N836" s="41" t="str">
        <f t="shared" si="156"/>
        <v xml:space="preserve"> </v>
      </c>
      <c r="O836" s="17"/>
      <c r="P836" s="41" t="str">
        <f t="shared" si="157"/>
        <v xml:space="preserve"> </v>
      </c>
      <c r="Q836" s="17"/>
      <c r="R836" s="41" t="str">
        <f t="shared" si="158"/>
        <v xml:space="preserve"> </v>
      </c>
      <c r="S836" s="17"/>
      <c r="T836" s="41" t="str">
        <f t="shared" si="159"/>
        <v xml:space="preserve"> </v>
      </c>
      <c r="U836" s="17">
        <v>2</v>
      </c>
      <c r="V836" s="41">
        <f t="shared" si="160"/>
        <v>1.3300525370752144E-4</v>
      </c>
      <c r="W836" s="17"/>
      <c r="X836" s="41" t="str">
        <f t="shared" si="161"/>
        <v xml:space="preserve"> </v>
      </c>
      <c r="Y836" s="17"/>
      <c r="Z836" s="41" t="str">
        <f t="shared" si="162"/>
        <v xml:space="preserve"> </v>
      </c>
      <c r="AA836" s="17"/>
      <c r="AB836" s="41" t="str">
        <f t="shared" si="163"/>
        <v xml:space="preserve"> </v>
      </c>
      <c r="AC836" s="17"/>
      <c r="AD836" s="41" t="str">
        <f t="shared" si="164"/>
        <v xml:space="preserve"> </v>
      </c>
      <c r="AE836" s="17"/>
      <c r="AF836" s="42" t="str">
        <f t="shared" si="165"/>
        <v xml:space="preserve"> </v>
      </c>
      <c r="AG836" s="19">
        <f t="shared" si="166"/>
        <v>2</v>
      </c>
      <c r="AH836" s="19">
        <f t="shared" si="167"/>
        <v>2</v>
      </c>
      <c r="AI836" s="47">
        <f t="shared" si="168"/>
        <v>6.547073458164201E-5</v>
      </c>
    </row>
    <row r="837" spans="1:35">
      <c r="A837" t="s">
        <v>1995</v>
      </c>
      <c r="B837" t="s">
        <v>4448</v>
      </c>
      <c r="C837" t="s">
        <v>2542</v>
      </c>
      <c r="D837" s="4" t="s">
        <v>1217</v>
      </c>
      <c r="E837" s="2"/>
      <c r="F837" t="s">
        <v>4587</v>
      </c>
      <c r="G837" s="4"/>
      <c r="H837" s="3" t="s">
        <v>1227</v>
      </c>
      <c r="I837" s="3" t="s">
        <v>1227</v>
      </c>
      <c r="J837" s="4"/>
      <c r="K837" s="4">
        <v>297</v>
      </c>
      <c r="L837" s="30" t="s">
        <v>1307</v>
      </c>
      <c r="M837" s="17"/>
      <c r="N837" s="41" t="str">
        <f t="shared" si="156"/>
        <v xml:space="preserve"> </v>
      </c>
      <c r="O837" s="17"/>
      <c r="P837" s="41" t="str">
        <f t="shared" si="157"/>
        <v xml:space="preserve"> </v>
      </c>
      <c r="Q837" s="17">
        <v>2</v>
      </c>
      <c r="R837" s="41">
        <f t="shared" si="158"/>
        <v>1.7006802721088435E-3</v>
      </c>
      <c r="S837" s="17"/>
      <c r="T837" s="41" t="str">
        <f t="shared" si="159"/>
        <v xml:space="preserve"> </v>
      </c>
      <c r="U837" s="17"/>
      <c r="V837" s="41" t="str">
        <f t="shared" si="160"/>
        <v xml:space="preserve"> </v>
      </c>
      <c r="W837" s="17"/>
      <c r="X837" s="41" t="str">
        <f t="shared" si="161"/>
        <v xml:space="preserve"> </v>
      </c>
      <c r="Y837" s="17"/>
      <c r="Z837" s="41" t="str">
        <f t="shared" si="162"/>
        <v xml:space="preserve"> </v>
      </c>
      <c r="AA837" s="17"/>
      <c r="AB837" s="41" t="str">
        <f t="shared" si="163"/>
        <v xml:space="preserve"> </v>
      </c>
      <c r="AC837" s="17"/>
      <c r="AD837" s="41" t="str">
        <f t="shared" si="164"/>
        <v xml:space="preserve"> </v>
      </c>
      <c r="AE837" s="17"/>
      <c r="AF837" s="42" t="str">
        <f t="shared" si="165"/>
        <v xml:space="preserve"> </v>
      </c>
      <c r="AG837" s="19">
        <f t="shared" si="166"/>
        <v>2</v>
      </c>
      <c r="AH837" s="19">
        <f t="shared" si="167"/>
        <v>2</v>
      </c>
      <c r="AI837" s="47">
        <f t="shared" si="168"/>
        <v>6.547073458164201E-5</v>
      </c>
    </row>
    <row r="838" spans="1:35">
      <c r="A838" t="s">
        <v>2335</v>
      </c>
      <c r="B838" t="s">
        <v>2334</v>
      </c>
      <c r="C838" t="s">
        <v>341</v>
      </c>
      <c r="D838" s="4" t="s">
        <v>1218</v>
      </c>
      <c r="E838" s="2"/>
      <c r="F838" t="s">
        <v>2055</v>
      </c>
      <c r="G838" s="4"/>
      <c r="H838" s="3" t="s">
        <v>1227</v>
      </c>
      <c r="I838" s="3" t="s">
        <v>1227</v>
      </c>
      <c r="J838" s="4"/>
      <c r="K838" s="4">
        <v>385</v>
      </c>
      <c r="L838" s="30" t="s">
        <v>1307</v>
      </c>
      <c r="M838" s="17"/>
      <c r="N838" s="41" t="str">
        <f t="shared" si="156"/>
        <v xml:space="preserve"> </v>
      </c>
      <c r="O838" s="17"/>
      <c r="P838" s="41" t="str">
        <f t="shared" si="157"/>
        <v xml:space="preserve"> </v>
      </c>
      <c r="Q838" s="17"/>
      <c r="R838" s="41" t="str">
        <f t="shared" si="158"/>
        <v xml:space="preserve"> </v>
      </c>
      <c r="S838" s="17"/>
      <c r="T838" s="41" t="str">
        <f t="shared" si="159"/>
        <v xml:space="preserve"> </v>
      </c>
      <c r="U838" s="17">
        <v>1</v>
      </c>
      <c r="V838" s="41">
        <f t="shared" si="160"/>
        <v>6.650262685376072E-5</v>
      </c>
      <c r="W838" s="17"/>
      <c r="X838" s="41" t="str">
        <f t="shared" si="161"/>
        <v xml:space="preserve"> </v>
      </c>
      <c r="Y838" s="17"/>
      <c r="Z838" s="41" t="str">
        <f t="shared" si="162"/>
        <v xml:space="preserve"> </v>
      </c>
      <c r="AA838" s="17"/>
      <c r="AB838" s="41" t="str">
        <f t="shared" si="163"/>
        <v xml:space="preserve"> </v>
      </c>
      <c r="AC838" s="17"/>
      <c r="AD838" s="41" t="str">
        <f t="shared" si="164"/>
        <v xml:space="preserve"> </v>
      </c>
      <c r="AE838" s="17"/>
      <c r="AF838" s="42" t="str">
        <f t="shared" si="165"/>
        <v xml:space="preserve"> </v>
      </c>
      <c r="AG838" s="19">
        <f t="shared" si="166"/>
        <v>2</v>
      </c>
      <c r="AH838" s="19">
        <f t="shared" si="167"/>
        <v>1</v>
      </c>
      <c r="AI838" s="47">
        <f t="shared" si="168"/>
        <v>3.2735367290821005E-5</v>
      </c>
    </row>
    <row r="839" spans="1:35">
      <c r="A839" t="s">
        <v>1822</v>
      </c>
      <c r="B839" s="5" t="s">
        <v>2235</v>
      </c>
      <c r="C839" t="s">
        <v>500</v>
      </c>
      <c r="D839" s="4" t="s">
        <v>1218</v>
      </c>
      <c r="E839" s="2"/>
      <c r="F839" s="5" t="s">
        <v>5495</v>
      </c>
      <c r="G839" s="4"/>
      <c r="H839" s="3" t="s">
        <v>1227</v>
      </c>
      <c r="I839" s="3" t="s">
        <v>1227</v>
      </c>
      <c r="J839" s="4"/>
      <c r="K839" s="4"/>
      <c r="L839" s="30" t="s">
        <v>1307</v>
      </c>
      <c r="M839" s="17"/>
      <c r="N839" s="41" t="str">
        <f t="shared" si="156"/>
        <v xml:space="preserve"> </v>
      </c>
      <c r="O839" s="17"/>
      <c r="P839" s="41" t="str">
        <f t="shared" si="157"/>
        <v xml:space="preserve"> </v>
      </c>
      <c r="Q839" s="17">
        <v>1</v>
      </c>
      <c r="R839" s="41">
        <f t="shared" si="158"/>
        <v>8.5034013605442174E-4</v>
      </c>
      <c r="S839" s="17"/>
      <c r="T839" s="41" t="str">
        <f t="shared" si="159"/>
        <v xml:space="preserve"> </v>
      </c>
      <c r="U839" s="17"/>
      <c r="V839" s="41" t="str">
        <f t="shared" si="160"/>
        <v xml:space="preserve"> </v>
      </c>
      <c r="W839" s="17"/>
      <c r="X839" s="41" t="str">
        <f t="shared" si="161"/>
        <v xml:space="preserve"> </v>
      </c>
      <c r="Y839" s="17"/>
      <c r="Z839" s="41" t="str">
        <f t="shared" si="162"/>
        <v xml:space="preserve"> </v>
      </c>
      <c r="AA839" s="17"/>
      <c r="AB839" s="41" t="str">
        <f t="shared" si="163"/>
        <v xml:space="preserve"> </v>
      </c>
      <c r="AC839" s="17"/>
      <c r="AD839" s="41" t="str">
        <f t="shared" si="164"/>
        <v xml:space="preserve"> </v>
      </c>
      <c r="AE839" s="17"/>
      <c r="AF839" s="42" t="str">
        <f t="shared" si="165"/>
        <v xml:space="preserve"> </v>
      </c>
      <c r="AG839" s="19">
        <f t="shared" si="166"/>
        <v>2</v>
      </c>
      <c r="AH839" s="19">
        <f t="shared" si="167"/>
        <v>1</v>
      </c>
      <c r="AI839" s="47">
        <f t="shared" si="168"/>
        <v>3.2735367290821005E-5</v>
      </c>
    </row>
    <row r="840" spans="1:35">
      <c r="A840" t="s">
        <v>909</v>
      </c>
      <c r="B840" t="s">
        <v>1156</v>
      </c>
      <c r="C840" t="s">
        <v>2497</v>
      </c>
      <c r="D840" s="4" t="s">
        <v>1217</v>
      </c>
      <c r="E840" s="2"/>
      <c r="F840" t="s">
        <v>5082</v>
      </c>
      <c r="G840" s="4"/>
      <c r="H840" s="3" t="s">
        <v>1227</v>
      </c>
      <c r="I840" s="3" t="s">
        <v>505</v>
      </c>
      <c r="J840" s="4"/>
      <c r="K840" s="4"/>
      <c r="L840" s="30" t="s">
        <v>1307</v>
      </c>
      <c r="M840" s="17"/>
      <c r="N840" s="41" t="str">
        <f t="shared" ref="N840:N903" si="169">IF(M840=0," ",M840/M$971)</f>
        <v xml:space="preserve"> </v>
      </c>
      <c r="O840" s="17"/>
      <c r="P840" s="41" t="str">
        <f t="shared" ref="P840:P903" si="170">IF(O840=0," ",O840/O$971)</f>
        <v xml:space="preserve"> </v>
      </c>
      <c r="Q840" s="17"/>
      <c r="R840" s="41" t="str">
        <f t="shared" ref="R840:R903" si="171">IF(Q840=0," ",Q840/Q$971)</f>
        <v xml:space="preserve"> </v>
      </c>
      <c r="S840" s="17"/>
      <c r="T840" s="41" t="str">
        <f t="shared" ref="T840:T903" si="172">IF(S840=0," ",S840/S$971)</f>
        <v xml:space="preserve"> </v>
      </c>
      <c r="U840" s="17">
        <v>1</v>
      </c>
      <c r="V840" s="41">
        <f t="shared" ref="V840:V903" si="173">IF(U840=0," ",U840/U$971)</f>
        <v>6.650262685376072E-5</v>
      </c>
      <c r="W840" s="17"/>
      <c r="X840" s="41" t="str">
        <f t="shared" ref="X840:X903" si="174">IF(W840=0," ",W840/W$971)</f>
        <v xml:space="preserve"> </v>
      </c>
      <c r="Y840" s="17"/>
      <c r="Z840" s="41" t="str">
        <f t="shared" ref="Z840:Z903" si="175">IF(Y840=0," ",Y840/Y$971)</f>
        <v xml:space="preserve"> </v>
      </c>
      <c r="AA840" s="17"/>
      <c r="AB840" s="41" t="str">
        <f t="shared" ref="AB840:AB903" si="176">IF(AA840=0," ",AA840/AA$971)</f>
        <v xml:space="preserve"> </v>
      </c>
      <c r="AC840" s="17"/>
      <c r="AD840" s="41" t="str">
        <f t="shared" ref="AD840:AD903" si="177">IF(AC840=0," ",AC840/AC$971)</f>
        <v xml:space="preserve"> </v>
      </c>
      <c r="AE840" s="17"/>
      <c r="AF840" s="42" t="str">
        <f t="shared" ref="AF840:AF903" si="178">IF(AE840=0," ",AE840/AE$971)</f>
        <v xml:space="preserve"> </v>
      </c>
      <c r="AG840" s="19">
        <f t="shared" ref="AG840:AG903" si="179">COUNT(M840:AE840)</f>
        <v>2</v>
      </c>
      <c r="AH840" s="19">
        <f t="shared" ref="AH840:AH903" si="180">M840+O840+Q840+S840+U840+W840+Y840+AA840+AC840+AE840</f>
        <v>1</v>
      </c>
      <c r="AI840" s="47">
        <f t="shared" ref="AI840:AI903" si="181">AH840/AH$965</f>
        <v>3.2735367290821005E-5</v>
      </c>
    </row>
    <row r="841" spans="1:35">
      <c r="A841" t="s">
        <v>580</v>
      </c>
      <c r="B841" t="s">
        <v>2151</v>
      </c>
      <c r="C841" t="s">
        <v>2512</v>
      </c>
      <c r="D841" s="4" t="s">
        <v>1308</v>
      </c>
      <c r="E841" s="2"/>
      <c r="F841" s="5" t="s">
        <v>4575</v>
      </c>
      <c r="G841" s="4" t="s">
        <v>154</v>
      </c>
      <c r="H841" s="3" t="s">
        <v>1227</v>
      </c>
      <c r="I841" s="3" t="s">
        <v>1227</v>
      </c>
      <c r="J841" s="4"/>
      <c r="K841" s="4"/>
      <c r="L841" s="30" t="s">
        <v>1307</v>
      </c>
      <c r="M841" s="17"/>
      <c r="N841" s="41" t="str">
        <f t="shared" si="169"/>
        <v xml:space="preserve"> </v>
      </c>
      <c r="O841" s="17"/>
      <c r="P841" s="41" t="str">
        <f t="shared" si="170"/>
        <v xml:space="preserve"> </v>
      </c>
      <c r="Q841" s="17"/>
      <c r="R841" s="41" t="str">
        <f t="shared" si="171"/>
        <v xml:space="preserve"> </v>
      </c>
      <c r="S841" s="17"/>
      <c r="T841" s="41" t="str">
        <f t="shared" si="172"/>
        <v xml:space="preserve"> </v>
      </c>
      <c r="U841" s="17"/>
      <c r="V841" s="41" t="str">
        <f t="shared" si="173"/>
        <v xml:space="preserve"> </v>
      </c>
      <c r="W841" s="17">
        <v>1</v>
      </c>
      <c r="X841" s="41">
        <f t="shared" si="174"/>
        <v>4.0032025620496394E-4</v>
      </c>
      <c r="Y841" s="17"/>
      <c r="Z841" s="41" t="str">
        <f t="shared" si="175"/>
        <v xml:space="preserve"> </v>
      </c>
      <c r="AA841" s="17"/>
      <c r="AB841" s="41" t="str">
        <f t="shared" si="176"/>
        <v xml:space="preserve"> </v>
      </c>
      <c r="AC841" s="17"/>
      <c r="AD841" s="41" t="str">
        <f t="shared" si="177"/>
        <v xml:space="preserve"> </v>
      </c>
      <c r="AE841" s="17"/>
      <c r="AF841" s="42" t="str">
        <f t="shared" si="178"/>
        <v xml:space="preserve"> </v>
      </c>
      <c r="AG841" s="19">
        <f t="shared" si="179"/>
        <v>2</v>
      </c>
      <c r="AH841" s="19">
        <f t="shared" si="180"/>
        <v>1</v>
      </c>
      <c r="AI841" s="47">
        <f t="shared" si="181"/>
        <v>3.2735367290821005E-5</v>
      </c>
    </row>
    <row r="842" spans="1:35">
      <c r="A842" t="s">
        <v>727</v>
      </c>
      <c r="B842" t="s">
        <v>704</v>
      </c>
      <c r="C842" t="s">
        <v>810</v>
      </c>
      <c r="D842" s="4" t="s">
        <v>1217</v>
      </c>
      <c r="E842" s="2"/>
      <c r="F842" s="5" t="s">
        <v>5330</v>
      </c>
      <c r="G842" s="4"/>
      <c r="H842" s="3" t="s">
        <v>1227</v>
      </c>
      <c r="I842" s="3" t="s">
        <v>1227</v>
      </c>
      <c r="J842" s="4">
        <v>394</v>
      </c>
      <c r="K842" s="4"/>
      <c r="L842" s="30" t="s">
        <v>1307</v>
      </c>
      <c r="M842" s="17"/>
      <c r="N842" s="41" t="str">
        <f t="shared" si="169"/>
        <v xml:space="preserve"> </v>
      </c>
      <c r="O842" s="17"/>
      <c r="P842" s="41" t="str">
        <f t="shared" si="170"/>
        <v xml:space="preserve"> </v>
      </c>
      <c r="Q842" s="17"/>
      <c r="R842" s="41" t="str">
        <f t="shared" si="171"/>
        <v xml:space="preserve"> </v>
      </c>
      <c r="S842" s="17"/>
      <c r="T842" s="41" t="str">
        <f t="shared" si="172"/>
        <v xml:space="preserve"> </v>
      </c>
      <c r="U842" s="17">
        <v>1</v>
      </c>
      <c r="V842" s="41">
        <f t="shared" si="173"/>
        <v>6.650262685376072E-5</v>
      </c>
      <c r="W842" s="17"/>
      <c r="X842" s="41" t="str">
        <f t="shared" si="174"/>
        <v xml:space="preserve"> </v>
      </c>
      <c r="Y842" s="17"/>
      <c r="Z842" s="41" t="str">
        <f t="shared" si="175"/>
        <v xml:space="preserve"> </v>
      </c>
      <c r="AA842" s="17"/>
      <c r="AB842" s="41" t="str">
        <f t="shared" si="176"/>
        <v xml:space="preserve"> </v>
      </c>
      <c r="AC842" s="17"/>
      <c r="AD842" s="41" t="str">
        <f t="shared" si="177"/>
        <v xml:space="preserve"> </v>
      </c>
      <c r="AE842" s="17"/>
      <c r="AF842" s="42" t="str">
        <f t="shared" si="178"/>
        <v xml:space="preserve"> </v>
      </c>
      <c r="AG842" s="19">
        <f t="shared" si="179"/>
        <v>2</v>
      </c>
      <c r="AH842" s="19">
        <f t="shared" si="180"/>
        <v>1</v>
      </c>
      <c r="AI842" s="47">
        <f t="shared" si="181"/>
        <v>3.2735367290821005E-5</v>
      </c>
    </row>
    <row r="843" spans="1:35">
      <c r="A843" t="s">
        <v>2936</v>
      </c>
      <c r="B843" t="s">
        <v>2937</v>
      </c>
      <c r="C843" t="s">
        <v>500</v>
      </c>
      <c r="D843" s="4" t="s">
        <v>1218</v>
      </c>
      <c r="E843" s="2"/>
      <c r="F843" s="5" t="s">
        <v>5497</v>
      </c>
      <c r="G843" s="4"/>
      <c r="H843" s="3" t="s">
        <v>1227</v>
      </c>
      <c r="I843" s="3" t="s">
        <v>505</v>
      </c>
      <c r="J843" s="4"/>
      <c r="K843" s="4"/>
      <c r="L843" s="30" t="s">
        <v>1307</v>
      </c>
      <c r="M843" s="17">
        <v>1</v>
      </c>
      <c r="N843" s="41">
        <f t="shared" si="169"/>
        <v>8.9847259658580418E-4</v>
      </c>
      <c r="O843" s="17"/>
      <c r="P843" s="41" t="str">
        <f t="shared" si="170"/>
        <v xml:space="preserve"> </v>
      </c>
      <c r="Q843" s="17"/>
      <c r="R843" s="41" t="str">
        <f t="shared" si="171"/>
        <v xml:space="preserve"> </v>
      </c>
      <c r="S843" s="17"/>
      <c r="T843" s="41" t="str">
        <f t="shared" si="172"/>
        <v xml:space="preserve"> </v>
      </c>
      <c r="U843" s="17"/>
      <c r="V843" s="41" t="str">
        <f t="shared" si="173"/>
        <v xml:space="preserve"> </v>
      </c>
      <c r="W843" s="17"/>
      <c r="X843" s="41" t="str">
        <f t="shared" si="174"/>
        <v xml:space="preserve"> </v>
      </c>
      <c r="Y843" s="17"/>
      <c r="Z843" s="41" t="str">
        <f t="shared" si="175"/>
        <v xml:space="preserve"> </v>
      </c>
      <c r="AA843" s="17"/>
      <c r="AB843" s="41" t="str">
        <f t="shared" si="176"/>
        <v xml:space="preserve"> </v>
      </c>
      <c r="AC843" s="17"/>
      <c r="AD843" s="41" t="str">
        <f t="shared" si="177"/>
        <v xml:space="preserve"> </v>
      </c>
      <c r="AE843" s="17"/>
      <c r="AF843" s="42" t="str">
        <f t="shared" si="178"/>
        <v xml:space="preserve"> </v>
      </c>
      <c r="AG843" s="19">
        <f t="shared" si="179"/>
        <v>2</v>
      </c>
      <c r="AH843" s="19">
        <f t="shared" si="180"/>
        <v>1</v>
      </c>
      <c r="AI843" s="47">
        <f t="shared" si="181"/>
        <v>3.2735367290821005E-5</v>
      </c>
    </row>
    <row r="844" spans="1:35">
      <c r="A844" t="s">
        <v>582</v>
      </c>
      <c r="B844" t="s">
        <v>4748</v>
      </c>
      <c r="C844" t="s">
        <v>500</v>
      </c>
      <c r="D844" s="4" t="s">
        <v>1218</v>
      </c>
      <c r="E844" s="2"/>
      <c r="F844" t="s">
        <v>4881</v>
      </c>
      <c r="G844" s="4"/>
      <c r="H844" s="3" t="s">
        <v>1227</v>
      </c>
      <c r="I844" s="3" t="s">
        <v>1227</v>
      </c>
      <c r="J844" s="4"/>
      <c r="K844" s="4"/>
      <c r="L844" s="30" t="s">
        <v>1307</v>
      </c>
      <c r="M844" s="17"/>
      <c r="N844" s="41" t="str">
        <f t="shared" si="169"/>
        <v xml:space="preserve"> </v>
      </c>
      <c r="O844" s="17"/>
      <c r="P844" s="41" t="str">
        <f t="shared" si="170"/>
        <v xml:space="preserve"> </v>
      </c>
      <c r="Q844" s="17"/>
      <c r="R844" s="41" t="str">
        <f t="shared" si="171"/>
        <v xml:space="preserve"> </v>
      </c>
      <c r="S844" s="17"/>
      <c r="T844" s="41" t="str">
        <f t="shared" si="172"/>
        <v xml:space="preserve"> </v>
      </c>
      <c r="U844" s="17"/>
      <c r="V844" s="41" t="str">
        <f t="shared" si="173"/>
        <v xml:space="preserve"> </v>
      </c>
      <c r="W844" s="17"/>
      <c r="X844" s="41" t="str">
        <f t="shared" si="174"/>
        <v xml:space="preserve"> </v>
      </c>
      <c r="Y844" s="17">
        <v>1</v>
      </c>
      <c r="Z844" s="41">
        <f t="shared" si="175"/>
        <v>6.6006600660066007E-4</v>
      </c>
      <c r="AA844" s="17"/>
      <c r="AB844" s="41" t="str">
        <f t="shared" si="176"/>
        <v xml:space="preserve"> </v>
      </c>
      <c r="AC844" s="17"/>
      <c r="AD844" s="41" t="str">
        <f t="shared" si="177"/>
        <v xml:space="preserve"> </v>
      </c>
      <c r="AE844" s="17"/>
      <c r="AF844" s="42" t="str">
        <f t="shared" si="178"/>
        <v xml:space="preserve"> </v>
      </c>
      <c r="AG844" s="19">
        <f t="shared" si="179"/>
        <v>2</v>
      </c>
      <c r="AH844" s="19">
        <f t="shared" si="180"/>
        <v>1</v>
      </c>
      <c r="AI844" s="47">
        <f t="shared" si="181"/>
        <v>3.2735367290821005E-5</v>
      </c>
    </row>
    <row r="845" spans="1:35">
      <c r="A845" t="s">
        <v>582</v>
      </c>
      <c r="B845" s="5" t="s">
        <v>1414</v>
      </c>
      <c r="C845" t="s">
        <v>500</v>
      </c>
      <c r="D845" s="4" t="s">
        <v>1218</v>
      </c>
      <c r="E845" s="2" t="s">
        <v>2829</v>
      </c>
      <c r="F845" t="s">
        <v>3879</v>
      </c>
      <c r="G845" s="4"/>
      <c r="H845" s="3" t="s">
        <v>1227</v>
      </c>
      <c r="I845" s="3" t="s">
        <v>505</v>
      </c>
      <c r="J845" s="4"/>
      <c r="K845" s="4"/>
      <c r="L845" s="30" t="s">
        <v>1307</v>
      </c>
      <c r="M845" s="17"/>
      <c r="N845" s="41" t="str">
        <f t="shared" si="169"/>
        <v xml:space="preserve"> </v>
      </c>
      <c r="O845" s="17"/>
      <c r="P845" s="41" t="str">
        <f t="shared" si="170"/>
        <v xml:space="preserve"> </v>
      </c>
      <c r="Q845" s="17"/>
      <c r="R845" s="41" t="str">
        <f t="shared" si="171"/>
        <v xml:space="preserve"> </v>
      </c>
      <c r="S845" s="17"/>
      <c r="T845" s="41" t="str">
        <f t="shared" si="172"/>
        <v xml:space="preserve"> </v>
      </c>
      <c r="U845" s="17">
        <v>1</v>
      </c>
      <c r="V845" s="41">
        <f t="shared" si="173"/>
        <v>6.650262685376072E-5</v>
      </c>
      <c r="W845" s="17"/>
      <c r="X845" s="41" t="str">
        <f t="shared" si="174"/>
        <v xml:space="preserve"> </v>
      </c>
      <c r="Y845" s="17"/>
      <c r="Z845" s="41" t="str">
        <f t="shared" si="175"/>
        <v xml:space="preserve"> </v>
      </c>
      <c r="AA845" s="17"/>
      <c r="AB845" s="41" t="str">
        <f t="shared" si="176"/>
        <v xml:space="preserve"> </v>
      </c>
      <c r="AC845" s="17"/>
      <c r="AD845" s="41" t="str">
        <f t="shared" si="177"/>
        <v xml:space="preserve"> </v>
      </c>
      <c r="AE845" s="17"/>
      <c r="AF845" s="42" t="str">
        <f t="shared" si="178"/>
        <v xml:space="preserve"> </v>
      </c>
      <c r="AG845" s="19">
        <f t="shared" si="179"/>
        <v>2</v>
      </c>
      <c r="AH845" s="19">
        <f t="shared" si="180"/>
        <v>1</v>
      </c>
      <c r="AI845" s="47">
        <f t="shared" si="181"/>
        <v>3.2735367290821005E-5</v>
      </c>
    </row>
    <row r="846" spans="1:35">
      <c r="A846" s="5" t="s">
        <v>2555</v>
      </c>
      <c r="B846" s="5" t="s">
        <v>2557</v>
      </c>
      <c r="C846" t="s">
        <v>3620</v>
      </c>
      <c r="D846" s="4" t="s">
        <v>1308</v>
      </c>
      <c r="E846" s="2" t="s">
        <v>1803</v>
      </c>
      <c r="F846" t="s">
        <v>4022</v>
      </c>
      <c r="G846" s="4"/>
      <c r="H846" s="3" t="s">
        <v>1227</v>
      </c>
      <c r="I846" s="3" t="s">
        <v>505</v>
      </c>
      <c r="J846" s="4">
        <v>433</v>
      </c>
      <c r="K846" s="4">
        <v>47</v>
      </c>
      <c r="L846" s="30" t="s">
        <v>1540</v>
      </c>
      <c r="M846" s="17"/>
      <c r="N846" s="41" t="str">
        <f t="shared" si="169"/>
        <v xml:space="preserve"> </v>
      </c>
      <c r="O846" s="17"/>
      <c r="P846" s="41" t="str">
        <f t="shared" si="170"/>
        <v xml:space="preserve"> </v>
      </c>
      <c r="Q846" s="17"/>
      <c r="R846" s="41" t="str">
        <f t="shared" si="171"/>
        <v xml:space="preserve"> </v>
      </c>
      <c r="S846" s="17"/>
      <c r="T846" s="41" t="str">
        <f t="shared" si="172"/>
        <v xml:space="preserve"> </v>
      </c>
      <c r="U846" s="17"/>
      <c r="V846" s="41" t="str">
        <f t="shared" si="173"/>
        <v xml:space="preserve"> </v>
      </c>
      <c r="W846" s="17"/>
      <c r="X846" s="41" t="str">
        <f t="shared" si="174"/>
        <v xml:space="preserve"> </v>
      </c>
      <c r="Y846" s="17">
        <v>1</v>
      </c>
      <c r="Z846" s="41">
        <f t="shared" si="175"/>
        <v>6.6006600660066007E-4</v>
      </c>
      <c r="AA846" s="17"/>
      <c r="AB846" s="41" t="str">
        <f t="shared" si="176"/>
        <v xml:space="preserve"> </v>
      </c>
      <c r="AC846" s="17"/>
      <c r="AD846" s="41" t="str">
        <f t="shared" si="177"/>
        <v xml:space="preserve"> </v>
      </c>
      <c r="AE846" s="17"/>
      <c r="AF846" s="42" t="str">
        <f t="shared" si="178"/>
        <v xml:space="preserve"> </v>
      </c>
      <c r="AG846" s="19">
        <f t="shared" si="179"/>
        <v>2</v>
      </c>
      <c r="AH846" s="19">
        <f t="shared" si="180"/>
        <v>1</v>
      </c>
      <c r="AI846" s="47">
        <f t="shared" si="181"/>
        <v>3.2735367290821005E-5</v>
      </c>
    </row>
    <row r="847" spans="1:35">
      <c r="A847" t="s">
        <v>2152</v>
      </c>
      <c r="B847" t="s">
        <v>1422</v>
      </c>
      <c r="C847" t="s">
        <v>808</v>
      </c>
      <c r="D847" s="4" t="s">
        <v>1308</v>
      </c>
      <c r="E847" s="2"/>
      <c r="G847" s="4"/>
      <c r="H847" s="3" t="s">
        <v>1227</v>
      </c>
      <c r="I847" s="3" t="s">
        <v>1227</v>
      </c>
      <c r="J847" s="4">
        <v>307</v>
      </c>
      <c r="K847" s="4"/>
      <c r="L847" s="30" t="s">
        <v>1307</v>
      </c>
      <c r="M847" s="17"/>
      <c r="N847" s="41" t="str">
        <f t="shared" si="169"/>
        <v xml:space="preserve"> </v>
      </c>
      <c r="O847" s="17"/>
      <c r="P847" s="41" t="str">
        <f t="shared" si="170"/>
        <v xml:space="preserve"> </v>
      </c>
      <c r="Q847" s="17"/>
      <c r="R847" s="41" t="str">
        <f t="shared" si="171"/>
        <v xml:space="preserve"> </v>
      </c>
      <c r="S847" s="17"/>
      <c r="T847" s="41" t="str">
        <f t="shared" si="172"/>
        <v xml:space="preserve"> </v>
      </c>
      <c r="U847" s="17"/>
      <c r="V847" s="41" t="str">
        <f t="shared" si="173"/>
        <v xml:space="preserve"> </v>
      </c>
      <c r="W847" s="17"/>
      <c r="X847" s="41" t="str">
        <f t="shared" si="174"/>
        <v xml:space="preserve"> </v>
      </c>
      <c r="Y847" s="17"/>
      <c r="Z847" s="41" t="str">
        <f t="shared" si="175"/>
        <v xml:space="preserve"> </v>
      </c>
      <c r="AA847" s="17"/>
      <c r="AB847" s="41" t="str">
        <f t="shared" si="176"/>
        <v xml:space="preserve"> </v>
      </c>
      <c r="AC847" s="17"/>
      <c r="AD847" s="41" t="str">
        <f t="shared" si="177"/>
        <v xml:space="preserve"> </v>
      </c>
      <c r="AE847" s="17">
        <v>1</v>
      </c>
      <c r="AF847" s="42">
        <f t="shared" si="178"/>
        <v>3.1357792411414236E-4</v>
      </c>
      <c r="AG847" s="19">
        <f t="shared" si="179"/>
        <v>1</v>
      </c>
      <c r="AH847" s="19">
        <f t="shared" si="180"/>
        <v>1</v>
      </c>
      <c r="AI847" s="47">
        <f t="shared" si="181"/>
        <v>3.2735367290821005E-5</v>
      </c>
    </row>
    <row r="848" spans="1:35">
      <c r="A848" t="s">
        <v>2152</v>
      </c>
      <c r="B848" t="s">
        <v>5012</v>
      </c>
      <c r="C848" t="s">
        <v>808</v>
      </c>
      <c r="D848" s="4" t="s">
        <v>1308</v>
      </c>
      <c r="E848" s="2"/>
      <c r="F848" t="s">
        <v>5013</v>
      </c>
      <c r="G848" s="4"/>
      <c r="H848" s="3" t="s">
        <v>1227</v>
      </c>
      <c r="I848" s="3" t="s">
        <v>1227</v>
      </c>
      <c r="J848" s="4"/>
      <c r="K848" s="4"/>
      <c r="L848" s="30" t="s">
        <v>1307</v>
      </c>
      <c r="M848" s="17"/>
      <c r="N848" s="41" t="str">
        <f t="shared" si="169"/>
        <v xml:space="preserve"> </v>
      </c>
      <c r="O848" s="17"/>
      <c r="P848" s="41" t="str">
        <f t="shared" si="170"/>
        <v xml:space="preserve"> </v>
      </c>
      <c r="Q848" s="17"/>
      <c r="R848" s="41" t="str">
        <f t="shared" si="171"/>
        <v xml:space="preserve"> </v>
      </c>
      <c r="S848" s="17"/>
      <c r="T848" s="41" t="str">
        <f t="shared" si="172"/>
        <v xml:space="preserve"> </v>
      </c>
      <c r="U848" s="17">
        <v>1</v>
      </c>
      <c r="V848" s="41">
        <f t="shared" si="173"/>
        <v>6.650262685376072E-5</v>
      </c>
      <c r="W848" s="17"/>
      <c r="X848" s="41" t="str">
        <f t="shared" si="174"/>
        <v xml:space="preserve"> </v>
      </c>
      <c r="Y848" s="17"/>
      <c r="Z848" s="41" t="str">
        <f t="shared" si="175"/>
        <v xml:space="preserve"> </v>
      </c>
      <c r="AA848" s="17"/>
      <c r="AB848" s="41" t="str">
        <f t="shared" si="176"/>
        <v xml:space="preserve"> </v>
      </c>
      <c r="AC848" s="17"/>
      <c r="AD848" s="41" t="str">
        <f t="shared" si="177"/>
        <v xml:space="preserve"> </v>
      </c>
      <c r="AE848" s="17"/>
      <c r="AF848" s="42" t="str">
        <f t="shared" si="178"/>
        <v xml:space="preserve"> </v>
      </c>
      <c r="AG848" s="19">
        <f t="shared" si="179"/>
        <v>2</v>
      </c>
      <c r="AH848" s="19">
        <f t="shared" si="180"/>
        <v>1</v>
      </c>
      <c r="AI848" s="47">
        <f t="shared" si="181"/>
        <v>3.2735367290821005E-5</v>
      </c>
    </row>
    <row r="849" spans="1:35">
      <c r="A849" t="s">
        <v>177</v>
      </c>
      <c r="B849" s="5" t="s">
        <v>1381</v>
      </c>
      <c r="C849" t="s">
        <v>2507</v>
      </c>
      <c r="D849" s="4" t="s">
        <v>1217</v>
      </c>
      <c r="E849" s="2"/>
      <c r="G849" s="4"/>
      <c r="H849" s="3" t="s">
        <v>1227</v>
      </c>
      <c r="I849" s="3" t="s">
        <v>505</v>
      </c>
      <c r="J849" s="4"/>
      <c r="K849" s="4"/>
      <c r="L849" s="30" t="s">
        <v>1307</v>
      </c>
      <c r="M849" s="17"/>
      <c r="N849" s="41" t="str">
        <f t="shared" si="169"/>
        <v xml:space="preserve"> </v>
      </c>
      <c r="O849" s="17"/>
      <c r="P849" s="41" t="str">
        <f t="shared" si="170"/>
        <v xml:space="preserve"> </v>
      </c>
      <c r="Q849" s="17"/>
      <c r="R849" s="41" t="str">
        <f t="shared" si="171"/>
        <v xml:space="preserve"> </v>
      </c>
      <c r="S849" s="17"/>
      <c r="T849" s="41" t="str">
        <f t="shared" si="172"/>
        <v xml:space="preserve"> </v>
      </c>
      <c r="U849" s="17">
        <v>1</v>
      </c>
      <c r="V849" s="41">
        <f t="shared" si="173"/>
        <v>6.650262685376072E-5</v>
      </c>
      <c r="W849" s="17"/>
      <c r="X849" s="41" t="str">
        <f t="shared" si="174"/>
        <v xml:space="preserve"> </v>
      </c>
      <c r="Y849" s="17"/>
      <c r="Z849" s="41" t="str">
        <f t="shared" si="175"/>
        <v xml:space="preserve"> </v>
      </c>
      <c r="AA849" s="17"/>
      <c r="AB849" s="41" t="str">
        <f t="shared" si="176"/>
        <v xml:space="preserve"> </v>
      </c>
      <c r="AC849" s="17"/>
      <c r="AD849" s="41" t="str">
        <f t="shared" si="177"/>
        <v xml:space="preserve"> </v>
      </c>
      <c r="AE849" s="17"/>
      <c r="AF849" s="42" t="str">
        <f t="shared" si="178"/>
        <v xml:space="preserve"> </v>
      </c>
      <c r="AG849" s="19">
        <f t="shared" si="179"/>
        <v>2</v>
      </c>
      <c r="AH849" s="19">
        <f t="shared" si="180"/>
        <v>1</v>
      </c>
      <c r="AI849" s="47">
        <f t="shared" si="181"/>
        <v>3.2735367290821005E-5</v>
      </c>
    </row>
    <row r="850" spans="1:35">
      <c r="A850" t="s">
        <v>177</v>
      </c>
      <c r="B850" t="s">
        <v>930</v>
      </c>
      <c r="C850" t="s">
        <v>2507</v>
      </c>
      <c r="D850" s="4" t="s">
        <v>1217</v>
      </c>
      <c r="E850" s="2"/>
      <c r="F850" t="s">
        <v>772</v>
      </c>
      <c r="G850" s="4"/>
      <c r="H850" s="3" t="s">
        <v>1227</v>
      </c>
      <c r="I850" s="3" t="s">
        <v>1227</v>
      </c>
      <c r="J850" s="4"/>
      <c r="K850" s="4">
        <v>307</v>
      </c>
      <c r="L850" s="30" t="s">
        <v>1307</v>
      </c>
      <c r="M850" s="17"/>
      <c r="N850" s="41" t="str">
        <f t="shared" si="169"/>
        <v xml:space="preserve"> </v>
      </c>
      <c r="O850" s="17"/>
      <c r="P850" s="41" t="str">
        <f t="shared" si="170"/>
        <v xml:space="preserve"> </v>
      </c>
      <c r="Q850" s="17"/>
      <c r="R850" s="41" t="str">
        <f t="shared" si="171"/>
        <v xml:space="preserve"> </v>
      </c>
      <c r="S850" s="17"/>
      <c r="T850" s="41" t="str">
        <f t="shared" si="172"/>
        <v xml:space="preserve"> </v>
      </c>
      <c r="U850" s="17"/>
      <c r="V850" s="41" t="str">
        <f t="shared" si="173"/>
        <v xml:space="preserve"> </v>
      </c>
      <c r="W850" s="17">
        <v>1</v>
      </c>
      <c r="X850" s="41">
        <f t="shared" si="174"/>
        <v>4.0032025620496394E-4</v>
      </c>
      <c r="Y850" s="17"/>
      <c r="Z850" s="41" t="str">
        <f t="shared" si="175"/>
        <v xml:space="preserve"> </v>
      </c>
      <c r="AA850" s="17"/>
      <c r="AB850" s="41" t="str">
        <f t="shared" si="176"/>
        <v xml:space="preserve"> </v>
      </c>
      <c r="AC850" s="17"/>
      <c r="AD850" s="41" t="str">
        <f t="shared" si="177"/>
        <v xml:space="preserve"> </v>
      </c>
      <c r="AE850" s="17"/>
      <c r="AF850" s="42" t="str">
        <f t="shared" si="178"/>
        <v xml:space="preserve"> </v>
      </c>
      <c r="AG850" s="19">
        <f t="shared" si="179"/>
        <v>2</v>
      </c>
      <c r="AH850" s="19">
        <f t="shared" si="180"/>
        <v>1</v>
      </c>
      <c r="AI850" s="47">
        <f t="shared" si="181"/>
        <v>3.2735367290821005E-5</v>
      </c>
    </row>
    <row r="851" spans="1:35">
      <c r="A851" t="s">
        <v>177</v>
      </c>
      <c r="B851" s="5" t="s">
        <v>3153</v>
      </c>
      <c r="C851" t="s">
        <v>2507</v>
      </c>
      <c r="D851" s="4" t="s">
        <v>1217</v>
      </c>
      <c r="E851" s="2"/>
      <c r="F851" t="s">
        <v>3859</v>
      </c>
      <c r="G851" s="4"/>
      <c r="H851" s="3" t="s">
        <v>1227</v>
      </c>
      <c r="I851" s="3" t="s">
        <v>1227</v>
      </c>
      <c r="J851" s="4"/>
      <c r="K851" s="4"/>
      <c r="L851" s="30" t="s">
        <v>1307</v>
      </c>
      <c r="M851" s="17"/>
      <c r="N851" s="41" t="str">
        <f t="shared" si="169"/>
        <v xml:space="preserve"> </v>
      </c>
      <c r="O851" s="17"/>
      <c r="P851" s="41" t="str">
        <f t="shared" si="170"/>
        <v xml:space="preserve"> </v>
      </c>
      <c r="Q851" s="17"/>
      <c r="R851" s="41" t="str">
        <f t="shared" si="171"/>
        <v xml:space="preserve"> </v>
      </c>
      <c r="S851" s="17"/>
      <c r="T851" s="41" t="str">
        <f t="shared" si="172"/>
        <v xml:space="preserve"> </v>
      </c>
      <c r="U851" s="17">
        <v>1</v>
      </c>
      <c r="V851" s="41">
        <f t="shared" si="173"/>
        <v>6.650262685376072E-5</v>
      </c>
      <c r="W851" s="17"/>
      <c r="X851" s="41" t="str">
        <f t="shared" si="174"/>
        <v xml:space="preserve"> </v>
      </c>
      <c r="Y851" s="17"/>
      <c r="Z851" s="41" t="str">
        <f t="shared" si="175"/>
        <v xml:space="preserve"> </v>
      </c>
      <c r="AA851" s="17"/>
      <c r="AB851" s="41" t="str">
        <f t="shared" si="176"/>
        <v xml:space="preserve"> </v>
      </c>
      <c r="AC851" s="17"/>
      <c r="AD851" s="41" t="str">
        <f t="shared" si="177"/>
        <v xml:space="preserve"> </v>
      </c>
      <c r="AE851" s="17"/>
      <c r="AF851" s="42" t="str">
        <f t="shared" si="178"/>
        <v xml:space="preserve"> </v>
      </c>
      <c r="AG851" s="19">
        <f t="shared" si="179"/>
        <v>2</v>
      </c>
      <c r="AH851" s="19">
        <f t="shared" si="180"/>
        <v>1</v>
      </c>
      <c r="AI851" s="47">
        <f t="shared" si="181"/>
        <v>3.2735367290821005E-5</v>
      </c>
    </row>
    <row r="852" spans="1:35">
      <c r="A852" t="s">
        <v>2220</v>
      </c>
      <c r="B852" s="5" t="s">
        <v>3958</v>
      </c>
      <c r="C852" t="s">
        <v>341</v>
      </c>
      <c r="D852" s="4" t="s">
        <v>1218</v>
      </c>
      <c r="E852" s="4" t="s">
        <v>2828</v>
      </c>
      <c r="F852" s="5" t="s">
        <v>3986</v>
      </c>
      <c r="G852" s="4"/>
      <c r="H852" s="3" t="s">
        <v>1227</v>
      </c>
      <c r="I852" s="3" t="s">
        <v>1227</v>
      </c>
      <c r="J852" s="4">
        <v>260</v>
      </c>
      <c r="K852" s="4"/>
      <c r="L852" s="30" t="s">
        <v>1307</v>
      </c>
      <c r="M852" s="17"/>
      <c r="N852" s="41" t="str">
        <f t="shared" si="169"/>
        <v xml:space="preserve"> </v>
      </c>
      <c r="O852" s="17"/>
      <c r="P852" s="41" t="str">
        <f t="shared" si="170"/>
        <v xml:space="preserve"> </v>
      </c>
      <c r="Q852" s="17"/>
      <c r="R852" s="41" t="str">
        <f t="shared" si="171"/>
        <v xml:space="preserve"> </v>
      </c>
      <c r="S852" s="17"/>
      <c r="T852" s="41" t="str">
        <f t="shared" si="172"/>
        <v xml:space="preserve"> </v>
      </c>
      <c r="U852" s="17"/>
      <c r="V852" s="41" t="str">
        <f t="shared" si="173"/>
        <v xml:space="preserve"> </v>
      </c>
      <c r="W852" s="17"/>
      <c r="X852" s="41" t="str">
        <f t="shared" si="174"/>
        <v xml:space="preserve"> </v>
      </c>
      <c r="Y852" s="17"/>
      <c r="Z852" s="41" t="str">
        <f t="shared" si="175"/>
        <v xml:space="preserve"> </v>
      </c>
      <c r="AA852" s="17">
        <v>1</v>
      </c>
      <c r="AB852" s="41">
        <f t="shared" si="176"/>
        <v>1.1574074074074073E-3</v>
      </c>
      <c r="AC852" s="17"/>
      <c r="AD852" s="41" t="str">
        <f t="shared" si="177"/>
        <v xml:space="preserve"> </v>
      </c>
      <c r="AE852" s="17"/>
      <c r="AF852" s="42" t="str">
        <f t="shared" si="178"/>
        <v xml:space="preserve"> </v>
      </c>
      <c r="AG852" s="19">
        <f t="shared" si="179"/>
        <v>2</v>
      </c>
      <c r="AH852" s="19">
        <f t="shared" si="180"/>
        <v>1</v>
      </c>
      <c r="AI852" s="47">
        <f t="shared" si="181"/>
        <v>3.2735367290821005E-5</v>
      </c>
    </row>
    <row r="853" spans="1:35">
      <c r="A853" t="s">
        <v>597</v>
      </c>
      <c r="B853" s="5" t="s">
        <v>2939</v>
      </c>
      <c r="C853" t="s">
        <v>2203</v>
      </c>
      <c r="D853" s="4" t="s">
        <v>1218</v>
      </c>
      <c r="E853" s="2"/>
      <c r="F853" s="5" t="s">
        <v>5806</v>
      </c>
      <c r="G853" s="4"/>
      <c r="H853" s="3" t="s">
        <v>1227</v>
      </c>
      <c r="I853" s="3" t="s">
        <v>505</v>
      </c>
      <c r="J853" s="4"/>
      <c r="K853" s="4"/>
      <c r="L853" s="30" t="s">
        <v>1307</v>
      </c>
      <c r="M853" s="17"/>
      <c r="N853" s="41" t="str">
        <f t="shared" si="169"/>
        <v xml:space="preserve"> </v>
      </c>
      <c r="O853" s="17"/>
      <c r="P853" s="41" t="str">
        <f t="shared" si="170"/>
        <v xml:space="preserve"> </v>
      </c>
      <c r="Q853" s="17"/>
      <c r="R853" s="41" t="str">
        <f t="shared" si="171"/>
        <v xml:space="preserve"> </v>
      </c>
      <c r="S853" s="17"/>
      <c r="T853" s="41" t="str">
        <f t="shared" si="172"/>
        <v xml:space="preserve"> </v>
      </c>
      <c r="U853" s="17">
        <v>1</v>
      </c>
      <c r="V853" s="41">
        <f t="shared" si="173"/>
        <v>6.650262685376072E-5</v>
      </c>
      <c r="W853" s="17"/>
      <c r="X853" s="41" t="str">
        <f t="shared" si="174"/>
        <v xml:space="preserve"> </v>
      </c>
      <c r="Y853" s="17"/>
      <c r="Z853" s="41" t="str">
        <f t="shared" si="175"/>
        <v xml:space="preserve"> </v>
      </c>
      <c r="AA853" s="17"/>
      <c r="AB853" s="41" t="str">
        <f t="shared" si="176"/>
        <v xml:space="preserve"> </v>
      </c>
      <c r="AC853" s="17"/>
      <c r="AD853" s="41" t="str">
        <f t="shared" si="177"/>
        <v xml:space="preserve"> </v>
      </c>
      <c r="AE853" s="17"/>
      <c r="AF853" s="42" t="str">
        <f t="shared" si="178"/>
        <v xml:space="preserve"> </v>
      </c>
      <c r="AG853" s="19">
        <f t="shared" si="179"/>
        <v>2</v>
      </c>
      <c r="AH853" s="19">
        <f t="shared" si="180"/>
        <v>1</v>
      </c>
      <c r="AI853" s="47">
        <f t="shared" si="181"/>
        <v>3.2735367290821005E-5</v>
      </c>
    </row>
    <row r="854" spans="1:35">
      <c r="A854" t="s">
        <v>932</v>
      </c>
      <c r="B854" t="s">
        <v>933</v>
      </c>
      <c r="C854" t="s">
        <v>341</v>
      </c>
      <c r="D854" s="4" t="s">
        <v>1218</v>
      </c>
      <c r="E854" s="4" t="s">
        <v>4</v>
      </c>
      <c r="F854" s="5" t="s">
        <v>5738</v>
      </c>
      <c r="G854" s="4"/>
      <c r="H854" s="3" t="s">
        <v>1227</v>
      </c>
      <c r="I854" s="3" t="s">
        <v>1227</v>
      </c>
      <c r="J854" s="4">
        <v>239</v>
      </c>
      <c r="K854" s="4">
        <v>383</v>
      </c>
      <c r="L854" s="30" t="s">
        <v>1307</v>
      </c>
      <c r="M854" s="17"/>
      <c r="N854" s="41" t="str">
        <f t="shared" si="169"/>
        <v xml:space="preserve"> </v>
      </c>
      <c r="O854" s="17"/>
      <c r="P854" s="41" t="str">
        <f t="shared" si="170"/>
        <v xml:space="preserve"> </v>
      </c>
      <c r="Q854" s="17"/>
      <c r="R854" s="41" t="str">
        <f t="shared" si="171"/>
        <v xml:space="preserve"> </v>
      </c>
      <c r="S854" s="17"/>
      <c r="T854" s="41" t="str">
        <f t="shared" si="172"/>
        <v xml:space="preserve"> </v>
      </c>
      <c r="U854" s="17">
        <v>1</v>
      </c>
      <c r="V854" s="41">
        <f t="shared" si="173"/>
        <v>6.650262685376072E-5</v>
      </c>
      <c r="W854" s="17"/>
      <c r="X854" s="41" t="str">
        <f t="shared" si="174"/>
        <v xml:space="preserve"> </v>
      </c>
      <c r="Y854" s="17"/>
      <c r="Z854" s="41" t="str">
        <f t="shared" si="175"/>
        <v xml:space="preserve"> </v>
      </c>
      <c r="AA854" s="17"/>
      <c r="AB854" s="41" t="str">
        <f t="shared" si="176"/>
        <v xml:space="preserve"> </v>
      </c>
      <c r="AC854" s="17"/>
      <c r="AD854" s="41" t="str">
        <f t="shared" si="177"/>
        <v xml:space="preserve"> </v>
      </c>
      <c r="AE854" s="17"/>
      <c r="AF854" s="42" t="str">
        <f t="shared" si="178"/>
        <v xml:space="preserve"> </v>
      </c>
      <c r="AG854" s="19">
        <f t="shared" si="179"/>
        <v>2</v>
      </c>
      <c r="AH854" s="19">
        <f t="shared" si="180"/>
        <v>1</v>
      </c>
      <c r="AI854" s="47">
        <f t="shared" si="181"/>
        <v>3.2735367290821005E-5</v>
      </c>
    </row>
    <row r="855" spans="1:35">
      <c r="A855" t="s">
        <v>932</v>
      </c>
      <c r="B855" t="s">
        <v>3559</v>
      </c>
      <c r="C855" t="s">
        <v>341</v>
      </c>
      <c r="D855" s="4" t="s">
        <v>1218</v>
      </c>
      <c r="E855" s="2" t="s">
        <v>4</v>
      </c>
      <c r="F855" t="s">
        <v>3640</v>
      </c>
      <c r="G855" s="4" t="s">
        <v>154</v>
      </c>
      <c r="H855" s="3" t="s">
        <v>1227</v>
      </c>
      <c r="I855" s="3" t="s">
        <v>1227</v>
      </c>
      <c r="J855" s="4"/>
      <c r="K855" s="4"/>
      <c r="L855" s="30" t="s">
        <v>1307</v>
      </c>
      <c r="M855" s="17"/>
      <c r="N855" s="41" t="str">
        <f t="shared" si="169"/>
        <v xml:space="preserve"> </v>
      </c>
      <c r="O855" s="17"/>
      <c r="P855" s="41" t="str">
        <f t="shared" si="170"/>
        <v xml:space="preserve"> </v>
      </c>
      <c r="Q855" s="17"/>
      <c r="R855" s="41" t="str">
        <f t="shared" si="171"/>
        <v xml:space="preserve"> </v>
      </c>
      <c r="S855" s="17"/>
      <c r="T855" s="41" t="str">
        <f t="shared" si="172"/>
        <v xml:space="preserve"> </v>
      </c>
      <c r="U855" s="17">
        <v>1</v>
      </c>
      <c r="V855" s="41">
        <f t="shared" si="173"/>
        <v>6.650262685376072E-5</v>
      </c>
      <c r="W855" s="17"/>
      <c r="X855" s="41" t="str">
        <f t="shared" si="174"/>
        <v xml:space="preserve"> </v>
      </c>
      <c r="Y855" s="17"/>
      <c r="Z855" s="41" t="str">
        <f t="shared" si="175"/>
        <v xml:space="preserve"> </v>
      </c>
      <c r="AA855" s="17"/>
      <c r="AB855" s="41" t="str">
        <f t="shared" si="176"/>
        <v xml:space="preserve"> </v>
      </c>
      <c r="AC855" s="17"/>
      <c r="AD855" s="41" t="str">
        <f t="shared" si="177"/>
        <v xml:space="preserve"> </v>
      </c>
      <c r="AE855" s="17"/>
      <c r="AF855" s="42" t="str">
        <f t="shared" si="178"/>
        <v xml:space="preserve"> </v>
      </c>
      <c r="AG855" s="19">
        <f t="shared" si="179"/>
        <v>2</v>
      </c>
      <c r="AH855" s="19">
        <f t="shared" si="180"/>
        <v>1</v>
      </c>
      <c r="AI855" s="47">
        <f t="shared" si="181"/>
        <v>3.2735367290821005E-5</v>
      </c>
    </row>
    <row r="856" spans="1:35">
      <c r="A856" t="s">
        <v>932</v>
      </c>
      <c r="B856" s="5" t="s">
        <v>2486</v>
      </c>
      <c r="C856" t="s">
        <v>341</v>
      </c>
      <c r="D856" s="4" t="s">
        <v>1218</v>
      </c>
      <c r="E856" s="4"/>
      <c r="F856" s="5" t="s">
        <v>4647</v>
      </c>
      <c r="G856" s="4"/>
      <c r="H856" s="3" t="s">
        <v>505</v>
      </c>
      <c r="I856" s="3" t="s">
        <v>1227</v>
      </c>
      <c r="J856" s="4">
        <v>240</v>
      </c>
      <c r="K856" s="4"/>
      <c r="L856" s="30" t="s">
        <v>1307</v>
      </c>
      <c r="M856" s="17"/>
      <c r="N856" s="41" t="str">
        <f t="shared" si="169"/>
        <v xml:space="preserve"> </v>
      </c>
      <c r="O856" s="17"/>
      <c r="P856" s="41" t="str">
        <f t="shared" si="170"/>
        <v xml:space="preserve"> </v>
      </c>
      <c r="Q856" s="17"/>
      <c r="R856" s="41" t="str">
        <f t="shared" si="171"/>
        <v xml:space="preserve"> </v>
      </c>
      <c r="S856" s="17"/>
      <c r="T856" s="41" t="str">
        <f t="shared" si="172"/>
        <v xml:space="preserve"> </v>
      </c>
      <c r="U856" s="17">
        <v>1</v>
      </c>
      <c r="V856" s="41">
        <f t="shared" si="173"/>
        <v>6.650262685376072E-5</v>
      </c>
      <c r="W856" s="17"/>
      <c r="X856" s="41" t="str">
        <f t="shared" si="174"/>
        <v xml:space="preserve"> </v>
      </c>
      <c r="Y856" s="17"/>
      <c r="Z856" s="41" t="str">
        <f t="shared" si="175"/>
        <v xml:space="preserve"> </v>
      </c>
      <c r="AA856" s="17"/>
      <c r="AB856" s="41" t="str">
        <f t="shared" si="176"/>
        <v xml:space="preserve"> </v>
      </c>
      <c r="AC856" s="17"/>
      <c r="AD856" s="41" t="str">
        <f t="shared" si="177"/>
        <v xml:space="preserve"> </v>
      </c>
      <c r="AE856" s="17"/>
      <c r="AF856" s="42" t="str">
        <f t="shared" si="178"/>
        <v xml:space="preserve"> </v>
      </c>
      <c r="AG856" s="19">
        <f t="shared" si="179"/>
        <v>2</v>
      </c>
      <c r="AH856" s="19">
        <f t="shared" si="180"/>
        <v>1</v>
      </c>
      <c r="AI856" s="47">
        <f t="shared" si="181"/>
        <v>3.2735367290821005E-5</v>
      </c>
    </row>
    <row r="857" spans="1:35">
      <c r="A857" t="s">
        <v>932</v>
      </c>
      <c r="B857" t="s">
        <v>2222</v>
      </c>
      <c r="C857" t="s">
        <v>341</v>
      </c>
      <c r="D857" s="4" t="s">
        <v>1218</v>
      </c>
      <c r="E857" s="2" t="s">
        <v>2828</v>
      </c>
      <c r="F857" t="s">
        <v>1770</v>
      </c>
      <c r="G857" s="4"/>
      <c r="H857" s="3" t="s">
        <v>1227</v>
      </c>
      <c r="I857" s="3" t="s">
        <v>1227</v>
      </c>
      <c r="J857" s="4">
        <v>240</v>
      </c>
      <c r="K857" s="4"/>
      <c r="L857" s="30" t="s">
        <v>1307</v>
      </c>
      <c r="M857" s="17"/>
      <c r="N857" s="41" t="str">
        <f t="shared" si="169"/>
        <v xml:space="preserve"> </v>
      </c>
      <c r="O857" s="17"/>
      <c r="P857" s="41" t="str">
        <f t="shared" si="170"/>
        <v xml:space="preserve"> </v>
      </c>
      <c r="Q857" s="17"/>
      <c r="R857" s="41" t="str">
        <f t="shared" si="171"/>
        <v xml:space="preserve"> </v>
      </c>
      <c r="S857" s="17"/>
      <c r="T857" s="41" t="str">
        <f t="shared" si="172"/>
        <v xml:space="preserve"> </v>
      </c>
      <c r="U857" s="17">
        <v>1</v>
      </c>
      <c r="V857" s="41">
        <f t="shared" si="173"/>
        <v>6.650262685376072E-5</v>
      </c>
      <c r="W857" s="17"/>
      <c r="X857" s="41" t="str">
        <f t="shared" si="174"/>
        <v xml:space="preserve"> </v>
      </c>
      <c r="Y857" s="17"/>
      <c r="Z857" s="41" t="str">
        <f t="shared" si="175"/>
        <v xml:space="preserve"> </v>
      </c>
      <c r="AA857" s="17"/>
      <c r="AB857" s="41" t="str">
        <f t="shared" si="176"/>
        <v xml:space="preserve"> </v>
      </c>
      <c r="AC857" s="17"/>
      <c r="AD857" s="41" t="str">
        <f t="shared" si="177"/>
        <v xml:space="preserve"> </v>
      </c>
      <c r="AE857" s="17"/>
      <c r="AF857" s="42" t="str">
        <f t="shared" si="178"/>
        <v xml:space="preserve"> </v>
      </c>
      <c r="AG857" s="19">
        <f t="shared" si="179"/>
        <v>2</v>
      </c>
      <c r="AH857" s="19">
        <f t="shared" si="180"/>
        <v>1</v>
      </c>
      <c r="AI857" s="47">
        <f t="shared" si="181"/>
        <v>3.2735367290821005E-5</v>
      </c>
    </row>
    <row r="858" spans="1:35">
      <c r="A858" t="s">
        <v>932</v>
      </c>
      <c r="B858" s="5" t="s">
        <v>3348</v>
      </c>
      <c r="C858" t="s">
        <v>341</v>
      </c>
      <c r="D858" s="4" t="s">
        <v>1218</v>
      </c>
      <c r="E858" s="4" t="s">
        <v>4</v>
      </c>
      <c r="F858" s="5" t="s">
        <v>4648</v>
      </c>
      <c r="G858" s="4"/>
      <c r="H858" s="3" t="s">
        <v>1227</v>
      </c>
      <c r="I858" s="3" t="s">
        <v>505</v>
      </c>
      <c r="J858" s="4"/>
      <c r="K858" s="4"/>
      <c r="L858" s="30" t="s">
        <v>1307</v>
      </c>
      <c r="M858" s="17"/>
      <c r="N858" s="41" t="str">
        <f t="shared" si="169"/>
        <v xml:space="preserve"> </v>
      </c>
      <c r="O858" s="17"/>
      <c r="P858" s="41" t="str">
        <f t="shared" si="170"/>
        <v xml:space="preserve"> </v>
      </c>
      <c r="Q858" s="17">
        <v>1</v>
      </c>
      <c r="R858" s="41">
        <f t="shared" si="171"/>
        <v>8.5034013605442174E-4</v>
      </c>
      <c r="S858" s="17"/>
      <c r="T858" s="41" t="str">
        <f t="shared" si="172"/>
        <v xml:space="preserve"> </v>
      </c>
      <c r="U858" s="17"/>
      <c r="V858" s="41" t="str">
        <f t="shared" si="173"/>
        <v xml:space="preserve"> </v>
      </c>
      <c r="W858" s="17"/>
      <c r="X858" s="41" t="str">
        <f t="shared" si="174"/>
        <v xml:space="preserve"> </v>
      </c>
      <c r="Y858" s="17"/>
      <c r="Z858" s="41" t="str">
        <f t="shared" si="175"/>
        <v xml:space="preserve"> </v>
      </c>
      <c r="AA858" s="17"/>
      <c r="AB858" s="41" t="str">
        <f t="shared" si="176"/>
        <v xml:space="preserve"> </v>
      </c>
      <c r="AC858" s="17"/>
      <c r="AD858" s="41" t="str">
        <f t="shared" si="177"/>
        <v xml:space="preserve"> </v>
      </c>
      <c r="AE858" s="17"/>
      <c r="AF858" s="42" t="str">
        <f t="shared" si="178"/>
        <v xml:space="preserve"> </v>
      </c>
      <c r="AG858" s="19">
        <f t="shared" si="179"/>
        <v>2</v>
      </c>
      <c r="AH858" s="19">
        <f t="shared" si="180"/>
        <v>1</v>
      </c>
      <c r="AI858" s="47">
        <f t="shared" si="181"/>
        <v>3.2735367290821005E-5</v>
      </c>
    </row>
    <row r="859" spans="1:35">
      <c r="A859" t="s">
        <v>932</v>
      </c>
      <c r="B859" s="5" t="s">
        <v>1156</v>
      </c>
      <c r="C859" t="s">
        <v>341</v>
      </c>
      <c r="D859" s="4" t="s">
        <v>1218</v>
      </c>
      <c r="E859" s="4" t="s">
        <v>2828</v>
      </c>
      <c r="F859" s="5" t="s">
        <v>5072</v>
      </c>
      <c r="G859" s="4"/>
      <c r="H859" s="3" t="s">
        <v>1227</v>
      </c>
      <c r="I859" s="3" t="s">
        <v>505</v>
      </c>
      <c r="J859" s="4"/>
      <c r="K859" s="4"/>
      <c r="L859" s="30" t="s">
        <v>1307</v>
      </c>
      <c r="M859" s="17"/>
      <c r="N859" s="41" t="str">
        <f t="shared" si="169"/>
        <v xml:space="preserve"> </v>
      </c>
      <c r="O859" s="17"/>
      <c r="P859" s="41" t="str">
        <f t="shared" si="170"/>
        <v xml:space="preserve"> </v>
      </c>
      <c r="Q859" s="17"/>
      <c r="R859" s="41" t="str">
        <f t="shared" si="171"/>
        <v xml:space="preserve"> </v>
      </c>
      <c r="S859" s="17"/>
      <c r="T859" s="41" t="str">
        <f t="shared" si="172"/>
        <v xml:space="preserve"> </v>
      </c>
      <c r="U859" s="17">
        <v>1</v>
      </c>
      <c r="V859" s="41">
        <f t="shared" si="173"/>
        <v>6.650262685376072E-5</v>
      </c>
      <c r="W859" s="17"/>
      <c r="X859" s="41" t="str">
        <f t="shared" si="174"/>
        <v xml:space="preserve"> </v>
      </c>
      <c r="Y859" s="17"/>
      <c r="Z859" s="41" t="str">
        <f t="shared" si="175"/>
        <v xml:space="preserve"> </v>
      </c>
      <c r="AA859" s="17"/>
      <c r="AB859" s="41" t="str">
        <f t="shared" si="176"/>
        <v xml:space="preserve"> </v>
      </c>
      <c r="AC859" s="17"/>
      <c r="AD859" s="41" t="str">
        <f t="shared" si="177"/>
        <v xml:space="preserve"> </v>
      </c>
      <c r="AE859" s="17"/>
      <c r="AF859" s="42" t="str">
        <f t="shared" si="178"/>
        <v xml:space="preserve"> </v>
      </c>
      <c r="AG859" s="19">
        <f t="shared" si="179"/>
        <v>2</v>
      </c>
      <c r="AH859" s="19">
        <f t="shared" si="180"/>
        <v>1</v>
      </c>
      <c r="AI859" s="47">
        <f t="shared" si="181"/>
        <v>3.2735367290821005E-5</v>
      </c>
    </row>
    <row r="860" spans="1:35">
      <c r="A860" t="s">
        <v>932</v>
      </c>
      <c r="B860" s="5" t="s">
        <v>5815</v>
      </c>
      <c r="C860" t="s">
        <v>341</v>
      </c>
      <c r="D860" s="4" t="s">
        <v>1218</v>
      </c>
      <c r="E860" s="4"/>
      <c r="F860" s="5"/>
      <c r="G860" s="4"/>
      <c r="H860" s="3" t="s">
        <v>1227</v>
      </c>
      <c r="I860" s="3" t="s">
        <v>505</v>
      </c>
      <c r="J860" s="4"/>
      <c r="K860" s="4"/>
      <c r="L860" s="30" t="s">
        <v>1307</v>
      </c>
      <c r="M860" s="17"/>
      <c r="N860" s="41" t="str">
        <f t="shared" si="169"/>
        <v xml:space="preserve"> </v>
      </c>
      <c r="O860" s="17"/>
      <c r="P860" s="41" t="str">
        <f t="shared" si="170"/>
        <v xml:space="preserve"> </v>
      </c>
      <c r="Q860" s="17"/>
      <c r="R860" s="41" t="str">
        <f t="shared" si="171"/>
        <v xml:space="preserve"> </v>
      </c>
      <c r="S860" s="17"/>
      <c r="T860" s="41" t="str">
        <f t="shared" si="172"/>
        <v xml:space="preserve"> </v>
      </c>
      <c r="U860" s="17">
        <v>1</v>
      </c>
      <c r="V860" s="41">
        <f t="shared" si="173"/>
        <v>6.650262685376072E-5</v>
      </c>
      <c r="W860" s="17"/>
      <c r="X860" s="41" t="str">
        <f t="shared" si="174"/>
        <v xml:space="preserve"> </v>
      </c>
      <c r="Y860" s="17"/>
      <c r="Z860" s="41" t="str">
        <f t="shared" si="175"/>
        <v xml:space="preserve"> </v>
      </c>
      <c r="AA860" s="17"/>
      <c r="AB860" s="41" t="str">
        <f t="shared" si="176"/>
        <v xml:space="preserve"> </v>
      </c>
      <c r="AC860" s="17"/>
      <c r="AD860" s="41" t="str">
        <f t="shared" si="177"/>
        <v xml:space="preserve"> </v>
      </c>
      <c r="AE860" s="17"/>
      <c r="AF860" s="42" t="str">
        <f t="shared" si="178"/>
        <v xml:space="preserve"> </v>
      </c>
      <c r="AG860" s="19">
        <f t="shared" si="179"/>
        <v>2</v>
      </c>
      <c r="AH860" s="19">
        <f t="shared" si="180"/>
        <v>1</v>
      </c>
      <c r="AI860" s="47">
        <f t="shared" si="181"/>
        <v>3.2735367290821005E-5</v>
      </c>
    </row>
    <row r="861" spans="1:35">
      <c r="A861" t="s">
        <v>932</v>
      </c>
      <c r="B861" s="5" t="s">
        <v>4336</v>
      </c>
      <c r="C861" t="s">
        <v>341</v>
      </c>
      <c r="D861" s="4" t="s">
        <v>1218</v>
      </c>
      <c r="E861" s="4" t="s">
        <v>2828</v>
      </c>
      <c r="F861" s="5" t="s">
        <v>4649</v>
      </c>
      <c r="G861" s="4"/>
      <c r="H861" s="3" t="s">
        <v>1227</v>
      </c>
      <c r="I861" s="3" t="s">
        <v>505</v>
      </c>
      <c r="J861" s="4"/>
      <c r="K861" s="4"/>
      <c r="L861" s="30" t="s">
        <v>1307</v>
      </c>
      <c r="M861" s="17"/>
      <c r="N861" s="41" t="str">
        <f t="shared" si="169"/>
        <v xml:space="preserve"> </v>
      </c>
      <c r="O861" s="17"/>
      <c r="P861" s="41" t="str">
        <f t="shared" si="170"/>
        <v xml:space="preserve"> </v>
      </c>
      <c r="Q861" s="17">
        <v>1</v>
      </c>
      <c r="R861" s="41">
        <f t="shared" si="171"/>
        <v>8.5034013605442174E-4</v>
      </c>
      <c r="S861" s="17"/>
      <c r="T861" s="41" t="str">
        <f t="shared" si="172"/>
        <v xml:space="preserve"> </v>
      </c>
      <c r="U861" s="17"/>
      <c r="V861" s="41" t="str">
        <f t="shared" si="173"/>
        <v xml:space="preserve"> </v>
      </c>
      <c r="W861" s="17"/>
      <c r="X861" s="41" t="str">
        <f t="shared" si="174"/>
        <v xml:space="preserve"> </v>
      </c>
      <c r="Y861" s="17"/>
      <c r="Z861" s="41" t="str">
        <f t="shared" si="175"/>
        <v xml:space="preserve"> </v>
      </c>
      <c r="AA861" s="17"/>
      <c r="AB861" s="41" t="str">
        <f t="shared" si="176"/>
        <v xml:space="preserve"> </v>
      </c>
      <c r="AC861" s="17"/>
      <c r="AD861" s="41" t="str">
        <f t="shared" si="177"/>
        <v xml:space="preserve"> </v>
      </c>
      <c r="AE861" s="17"/>
      <c r="AF861" s="42" t="str">
        <f t="shared" si="178"/>
        <v xml:space="preserve"> </v>
      </c>
      <c r="AG861" s="19">
        <f t="shared" si="179"/>
        <v>2</v>
      </c>
      <c r="AH861" s="19">
        <f t="shared" si="180"/>
        <v>1</v>
      </c>
      <c r="AI861" s="47">
        <f t="shared" si="181"/>
        <v>3.2735367290821005E-5</v>
      </c>
    </row>
    <row r="862" spans="1:35">
      <c r="A862" t="s">
        <v>934</v>
      </c>
      <c r="B862" s="5" t="s">
        <v>4504</v>
      </c>
      <c r="C862" t="s">
        <v>936</v>
      </c>
      <c r="D862" s="4" t="s">
        <v>1217</v>
      </c>
      <c r="E862" s="2"/>
      <c r="F862" s="5" t="s">
        <v>5524</v>
      </c>
      <c r="G862" s="4"/>
      <c r="H862" s="3" t="s">
        <v>1227</v>
      </c>
      <c r="I862" s="3" t="s">
        <v>1227</v>
      </c>
      <c r="J862" s="4"/>
      <c r="K862" s="4"/>
      <c r="L862" s="30" t="s">
        <v>1307</v>
      </c>
      <c r="M862" s="17"/>
      <c r="N862" s="41" t="str">
        <f t="shared" si="169"/>
        <v xml:space="preserve"> </v>
      </c>
      <c r="O862" s="17"/>
      <c r="P862" s="41" t="str">
        <f t="shared" si="170"/>
        <v xml:space="preserve"> </v>
      </c>
      <c r="Q862" s="17"/>
      <c r="R862" s="41" t="str">
        <f t="shared" si="171"/>
        <v xml:space="preserve"> </v>
      </c>
      <c r="S862" s="17"/>
      <c r="T862" s="41" t="str">
        <f t="shared" si="172"/>
        <v xml:space="preserve"> </v>
      </c>
      <c r="U862" s="17">
        <v>1</v>
      </c>
      <c r="V862" s="41">
        <f t="shared" si="173"/>
        <v>6.650262685376072E-5</v>
      </c>
      <c r="W862" s="17"/>
      <c r="X862" s="41" t="str">
        <f t="shared" si="174"/>
        <v xml:space="preserve"> </v>
      </c>
      <c r="Y862" s="17"/>
      <c r="Z862" s="41" t="str">
        <f t="shared" si="175"/>
        <v xml:space="preserve"> </v>
      </c>
      <c r="AA862" s="17"/>
      <c r="AB862" s="41" t="str">
        <f t="shared" si="176"/>
        <v xml:space="preserve"> </v>
      </c>
      <c r="AC862" s="17"/>
      <c r="AD862" s="41" t="str">
        <f t="shared" si="177"/>
        <v xml:space="preserve"> </v>
      </c>
      <c r="AE862" s="17"/>
      <c r="AF862" s="42" t="str">
        <f t="shared" si="178"/>
        <v xml:space="preserve"> </v>
      </c>
      <c r="AG862" s="19">
        <f t="shared" si="179"/>
        <v>2</v>
      </c>
      <c r="AH862" s="19">
        <f t="shared" si="180"/>
        <v>1</v>
      </c>
      <c r="AI862" s="47">
        <f t="shared" si="181"/>
        <v>3.2735367290821005E-5</v>
      </c>
    </row>
    <row r="863" spans="1:35">
      <c r="A863" t="s">
        <v>600</v>
      </c>
      <c r="B863" t="s">
        <v>5723</v>
      </c>
      <c r="C863" t="s">
        <v>2020</v>
      </c>
      <c r="D863" s="4" t="s">
        <v>1218</v>
      </c>
      <c r="E863" s="2"/>
      <c r="F863" t="s">
        <v>5724</v>
      </c>
      <c r="G863" s="4"/>
      <c r="H863" s="3" t="s">
        <v>1227</v>
      </c>
      <c r="I863" s="3" t="s">
        <v>505</v>
      </c>
      <c r="J863" s="4"/>
      <c r="K863" s="4"/>
      <c r="L863" s="30" t="s">
        <v>1307</v>
      </c>
      <c r="M863" s="17"/>
      <c r="N863" s="41" t="str">
        <f t="shared" si="169"/>
        <v xml:space="preserve"> </v>
      </c>
      <c r="O863" s="17"/>
      <c r="P863" s="41" t="str">
        <f t="shared" si="170"/>
        <v xml:space="preserve"> </v>
      </c>
      <c r="Q863" s="17"/>
      <c r="R863" s="41" t="str">
        <f t="shared" si="171"/>
        <v xml:space="preserve"> </v>
      </c>
      <c r="S863" s="17"/>
      <c r="T863" s="41" t="str">
        <f t="shared" si="172"/>
        <v xml:space="preserve"> </v>
      </c>
      <c r="U863" s="17"/>
      <c r="V863" s="41" t="str">
        <f t="shared" si="173"/>
        <v xml:space="preserve"> </v>
      </c>
      <c r="W863" s="17"/>
      <c r="X863" s="41" t="str">
        <f t="shared" si="174"/>
        <v xml:space="preserve"> </v>
      </c>
      <c r="Y863" s="17"/>
      <c r="Z863" s="41" t="str">
        <f t="shared" si="175"/>
        <v xml:space="preserve"> </v>
      </c>
      <c r="AA863" s="17">
        <v>1</v>
      </c>
      <c r="AB863" s="41">
        <f t="shared" si="176"/>
        <v>1.1574074074074073E-3</v>
      </c>
      <c r="AC863" s="17"/>
      <c r="AD863" s="41" t="str">
        <f t="shared" si="177"/>
        <v xml:space="preserve"> </v>
      </c>
      <c r="AE863" s="17"/>
      <c r="AF863" s="42" t="str">
        <f t="shared" si="178"/>
        <v xml:space="preserve"> </v>
      </c>
      <c r="AG863" s="19">
        <f t="shared" si="179"/>
        <v>2</v>
      </c>
      <c r="AH863" s="19">
        <f t="shared" si="180"/>
        <v>1</v>
      </c>
      <c r="AI863" s="47">
        <f t="shared" si="181"/>
        <v>3.2735367290821005E-5</v>
      </c>
    </row>
    <row r="864" spans="1:35">
      <c r="A864" t="s">
        <v>1340</v>
      </c>
      <c r="B864" t="s">
        <v>1341</v>
      </c>
      <c r="C864" t="s">
        <v>500</v>
      </c>
      <c r="D864" s="4" t="s">
        <v>1218</v>
      </c>
      <c r="E864" s="2"/>
      <c r="F864" t="s">
        <v>3417</v>
      </c>
      <c r="G864" s="4"/>
      <c r="H864" s="3" t="s">
        <v>1227</v>
      </c>
      <c r="I864" s="3" t="s">
        <v>1227</v>
      </c>
      <c r="J864" s="4"/>
      <c r="K864" s="4"/>
      <c r="L864" s="30" t="s">
        <v>1307</v>
      </c>
      <c r="M864" s="17"/>
      <c r="N864" s="41" t="str">
        <f t="shared" si="169"/>
        <v xml:space="preserve"> </v>
      </c>
      <c r="O864" s="17"/>
      <c r="P864" s="41" t="str">
        <f t="shared" si="170"/>
        <v xml:space="preserve"> </v>
      </c>
      <c r="Q864" s="17"/>
      <c r="R864" s="41" t="str">
        <f t="shared" si="171"/>
        <v xml:space="preserve"> </v>
      </c>
      <c r="S864" s="17"/>
      <c r="T864" s="41" t="str">
        <f t="shared" si="172"/>
        <v xml:space="preserve"> </v>
      </c>
      <c r="U864" s="17">
        <v>1</v>
      </c>
      <c r="V864" s="41">
        <f t="shared" si="173"/>
        <v>6.650262685376072E-5</v>
      </c>
      <c r="W864" s="17"/>
      <c r="X864" s="41" t="str">
        <f t="shared" si="174"/>
        <v xml:space="preserve"> </v>
      </c>
      <c r="Y864" s="17"/>
      <c r="Z864" s="41" t="str">
        <f t="shared" si="175"/>
        <v xml:space="preserve"> </v>
      </c>
      <c r="AA864" s="17"/>
      <c r="AB864" s="41" t="str">
        <f t="shared" si="176"/>
        <v xml:space="preserve"> </v>
      </c>
      <c r="AC864" s="17"/>
      <c r="AD864" s="41" t="str">
        <f t="shared" si="177"/>
        <v xml:space="preserve"> </v>
      </c>
      <c r="AE864" s="17"/>
      <c r="AF864" s="42" t="str">
        <f t="shared" si="178"/>
        <v xml:space="preserve"> </v>
      </c>
      <c r="AG864" s="19">
        <f t="shared" si="179"/>
        <v>2</v>
      </c>
      <c r="AH864" s="19">
        <f t="shared" si="180"/>
        <v>1</v>
      </c>
      <c r="AI864" s="47">
        <f t="shared" si="181"/>
        <v>3.2735367290821005E-5</v>
      </c>
    </row>
    <row r="865" spans="1:35">
      <c r="A865" t="s">
        <v>3117</v>
      </c>
      <c r="B865" t="s">
        <v>3115</v>
      </c>
      <c r="C865" t="s">
        <v>2520</v>
      </c>
      <c r="D865" s="4" t="s">
        <v>1218</v>
      </c>
      <c r="E865" s="2" t="s">
        <v>2829</v>
      </c>
      <c r="F865" t="s">
        <v>3319</v>
      </c>
      <c r="G865" s="4"/>
      <c r="H865" s="3" t="s">
        <v>1227</v>
      </c>
      <c r="I865" s="3" t="s">
        <v>1227</v>
      </c>
      <c r="J865" s="4">
        <v>302</v>
      </c>
      <c r="K865" s="4">
        <v>330</v>
      </c>
      <c r="L865" s="30" t="s">
        <v>1307</v>
      </c>
      <c r="M865" s="17"/>
      <c r="N865" s="41" t="str">
        <f t="shared" si="169"/>
        <v xml:space="preserve"> </v>
      </c>
      <c r="O865" s="17"/>
      <c r="P865" s="41" t="str">
        <f t="shared" si="170"/>
        <v xml:space="preserve"> </v>
      </c>
      <c r="Q865" s="17"/>
      <c r="R865" s="41" t="str">
        <f t="shared" si="171"/>
        <v xml:space="preserve"> </v>
      </c>
      <c r="S865" s="17">
        <v>1</v>
      </c>
      <c r="T865" s="41">
        <f t="shared" si="172"/>
        <v>1.6103059581320451E-3</v>
      </c>
      <c r="U865" s="17"/>
      <c r="V865" s="41" t="str">
        <f t="shared" si="173"/>
        <v xml:space="preserve"> </v>
      </c>
      <c r="W865" s="17"/>
      <c r="X865" s="41" t="str">
        <f t="shared" si="174"/>
        <v xml:space="preserve"> </v>
      </c>
      <c r="Y865" s="17"/>
      <c r="Z865" s="41" t="str">
        <f t="shared" si="175"/>
        <v xml:space="preserve"> </v>
      </c>
      <c r="AA865" s="17"/>
      <c r="AB865" s="41" t="str">
        <f t="shared" si="176"/>
        <v xml:space="preserve"> </v>
      </c>
      <c r="AC865" s="17"/>
      <c r="AD865" s="41" t="str">
        <f t="shared" si="177"/>
        <v xml:space="preserve"> </v>
      </c>
      <c r="AE865" s="17"/>
      <c r="AF865" s="42" t="str">
        <f t="shared" si="178"/>
        <v xml:space="preserve"> </v>
      </c>
      <c r="AG865" s="19">
        <f t="shared" si="179"/>
        <v>2</v>
      </c>
      <c r="AH865" s="19">
        <f t="shared" si="180"/>
        <v>1</v>
      </c>
      <c r="AI865" s="47">
        <f t="shared" si="181"/>
        <v>3.2735367290821005E-5</v>
      </c>
    </row>
    <row r="866" spans="1:35">
      <c r="A866" t="s">
        <v>1782</v>
      </c>
      <c r="B866" t="s">
        <v>94</v>
      </c>
      <c r="C866" t="s">
        <v>480</v>
      </c>
      <c r="D866" s="4" t="s">
        <v>1308</v>
      </c>
      <c r="E866" s="2"/>
      <c r="G866" s="4"/>
      <c r="H866" s="3" t="s">
        <v>1227</v>
      </c>
      <c r="I866" s="3" t="s">
        <v>1227</v>
      </c>
      <c r="J866" s="4"/>
      <c r="K866" s="4"/>
      <c r="L866" s="30" t="s">
        <v>1307</v>
      </c>
      <c r="M866" s="17"/>
      <c r="N866" s="41" t="str">
        <f t="shared" si="169"/>
        <v xml:space="preserve"> </v>
      </c>
      <c r="O866" s="17"/>
      <c r="P866" s="41" t="str">
        <f t="shared" si="170"/>
        <v xml:space="preserve"> </v>
      </c>
      <c r="Q866" s="17"/>
      <c r="R866" s="41" t="str">
        <f t="shared" si="171"/>
        <v xml:space="preserve"> </v>
      </c>
      <c r="S866" s="17"/>
      <c r="T866" s="41" t="str">
        <f t="shared" si="172"/>
        <v xml:space="preserve"> </v>
      </c>
      <c r="U866" s="17"/>
      <c r="V866" s="41" t="str">
        <f t="shared" si="173"/>
        <v xml:space="preserve"> </v>
      </c>
      <c r="W866" s="17">
        <v>1</v>
      </c>
      <c r="X866" s="41">
        <f t="shared" si="174"/>
        <v>4.0032025620496394E-4</v>
      </c>
      <c r="Y866" s="17"/>
      <c r="Z866" s="41" t="str">
        <f t="shared" si="175"/>
        <v xml:space="preserve"> </v>
      </c>
      <c r="AA866" s="17"/>
      <c r="AB866" s="41" t="str">
        <f t="shared" si="176"/>
        <v xml:space="preserve"> </v>
      </c>
      <c r="AC866" s="17"/>
      <c r="AD866" s="41" t="str">
        <f t="shared" si="177"/>
        <v xml:space="preserve"> </v>
      </c>
      <c r="AE866" s="17"/>
      <c r="AF866" s="42" t="str">
        <f t="shared" si="178"/>
        <v xml:space="preserve"> </v>
      </c>
      <c r="AG866" s="19">
        <f t="shared" si="179"/>
        <v>2</v>
      </c>
      <c r="AH866" s="19">
        <f t="shared" si="180"/>
        <v>1</v>
      </c>
      <c r="AI866" s="47">
        <f t="shared" si="181"/>
        <v>3.2735367290821005E-5</v>
      </c>
    </row>
    <row r="867" spans="1:35">
      <c r="A867" t="s">
        <v>1597</v>
      </c>
      <c r="B867" t="s">
        <v>1598</v>
      </c>
      <c r="C867" t="s">
        <v>341</v>
      </c>
      <c r="D867" s="4" t="s">
        <v>1218</v>
      </c>
      <c r="E867" s="2" t="s">
        <v>2828</v>
      </c>
      <c r="F867" t="s">
        <v>251</v>
      </c>
      <c r="G867" s="4"/>
      <c r="H867" s="3" t="s">
        <v>1227</v>
      </c>
      <c r="I867" s="3" t="s">
        <v>1227</v>
      </c>
      <c r="J867" s="4">
        <v>243</v>
      </c>
      <c r="K867" s="4">
        <v>386</v>
      </c>
      <c r="L867" s="30" t="s">
        <v>1307</v>
      </c>
      <c r="M867" s="17"/>
      <c r="N867" s="41" t="str">
        <f t="shared" si="169"/>
        <v xml:space="preserve"> </v>
      </c>
      <c r="O867" s="17"/>
      <c r="P867" s="41" t="str">
        <f t="shared" si="170"/>
        <v xml:space="preserve"> </v>
      </c>
      <c r="Q867" s="17"/>
      <c r="R867" s="41" t="str">
        <f t="shared" si="171"/>
        <v xml:space="preserve"> </v>
      </c>
      <c r="S867" s="17"/>
      <c r="T867" s="41" t="str">
        <f t="shared" si="172"/>
        <v xml:space="preserve"> </v>
      </c>
      <c r="U867" s="17"/>
      <c r="V867" s="41" t="str">
        <f t="shared" si="173"/>
        <v xml:space="preserve"> </v>
      </c>
      <c r="W867" s="17"/>
      <c r="X867" s="41" t="str">
        <f t="shared" si="174"/>
        <v xml:space="preserve"> </v>
      </c>
      <c r="Y867" s="17"/>
      <c r="Z867" s="41" t="str">
        <f t="shared" si="175"/>
        <v xml:space="preserve"> </v>
      </c>
      <c r="AA867" s="17">
        <v>1</v>
      </c>
      <c r="AB867" s="41">
        <f t="shared" si="176"/>
        <v>1.1574074074074073E-3</v>
      </c>
      <c r="AC867" s="17"/>
      <c r="AD867" s="41" t="str">
        <f t="shared" si="177"/>
        <v xml:space="preserve"> </v>
      </c>
      <c r="AE867" s="17"/>
      <c r="AF867" s="42" t="str">
        <f t="shared" si="178"/>
        <v xml:space="preserve"> </v>
      </c>
      <c r="AG867" s="19">
        <f t="shared" si="179"/>
        <v>2</v>
      </c>
      <c r="AH867" s="19">
        <f t="shared" si="180"/>
        <v>1</v>
      </c>
      <c r="AI867" s="47">
        <f t="shared" si="181"/>
        <v>3.2735367290821005E-5</v>
      </c>
    </row>
    <row r="868" spans="1:35">
      <c r="A868" t="s">
        <v>1597</v>
      </c>
      <c r="B868" t="s">
        <v>4427</v>
      </c>
      <c r="C868" t="s">
        <v>341</v>
      </c>
      <c r="D868" s="4" t="s">
        <v>1218</v>
      </c>
      <c r="E868" s="4" t="s">
        <v>4</v>
      </c>
      <c r="F868" s="5" t="s">
        <v>4650</v>
      </c>
      <c r="G868" s="4"/>
      <c r="H868" s="3" t="s">
        <v>1227</v>
      </c>
      <c r="I868" s="3" t="s">
        <v>1227</v>
      </c>
      <c r="J868" s="4"/>
      <c r="K868" s="4"/>
      <c r="L868" s="30" t="s">
        <v>1307</v>
      </c>
      <c r="M868" s="17"/>
      <c r="N868" s="41" t="str">
        <f t="shared" si="169"/>
        <v xml:space="preserve"> </v>
      </c>
      <c r="O868" s="17">
        <v>1</v>
      </c>
      <c r="P868" s="41">
        <f t="shared" si="170"/>
        <v>3.5236081747709656E-4</v>
      </c>
      <c r="Q868" s="17"/>
      <c r="R868" s="41" t="str">
        <f t="shared" si="171"/>
        <v xml:space="preserve"> </v>
      </c>
      <c r="S868" s="17"/>
      <c r="T868" s="41" t="str">
        <f t="shared" si="172"/>
        <v xml:space="preserve"> </v>
      </c>
      <c r="U868" s="17"/>
      <c r="V868" s="41" t="str">
        <f t="shared" si="173"/>
        <v xml:space="preserve"> </v>
      </c>
      <c r="W868" s="17"/>
      <c r="X868" s="41" t="str">
        <f t="shared" si="174"/>
        <v xml:space="preserve"> </v>
      </c>
      <c r="Y868" s="17"/>
      <c r="Z868" s="41" t="str">
        <f t="shared" si="175"/>
        <v xml:space="preserve"> </v>
      </c>
      <c r="AA868" s="17"/>
      <c r="AB868" s="41" t="str">
        <f t="shared" si="176"/>
        <v xml:space="preserve"> </v>
      </c>
      <c r="AC868" s="17"/>
      <c r="AD868" s="41" t="str">
        <f t="shared" si="177"/>
        <v xml:space="preserve"> </v>
      </c>
      <c r="AE868" s="17"/>
      <c r="AF868" s="42" t="str">
        <f t="shared" si="178"/>
        <v xml:space="preserve"> </v>
      </c>
      <c r="AG868" s="19">
        <f t="shared" si="179"/>
        <v>2</v>
      </c>
      <c r="AH868" s="19">
        <f t="shared" si="180"/>
        <v>1</v>
      </c>
      <c r="AI868" s="47">
        <f t="shared" si="181"/>
        <v>3.2735367290821005E-5</v>
      </c>
    </row>
    <row r="869" spans="1:35">
      <c r="A869" t="s">
        <v>719</v>
      </c>
      <c r="B869" t="s">
        <v>5707</v>
      </c>
      <c r="C869" t="s">
        <v>2507</v>
      </c>
      <c r="D869" s="4" t="s">
        <v>1217</v>
      </c>
      <c r="E869" s="4"/>
      <c r="F869" t="s">
        <v>5708</v>
      </c>
      <c r="G869" s="4"/>
      <c r="H869" s="3" t="s">
        <v>1227</v>
      </c>
      <c r="I869" s="3" t="s">
        <v>505</v>
      </c>
      <c r="J869" s="4"/>
      <c r="K869" s="4"/>
      <c r="L869" s="30" t="s">
        <v>1307</v>
      </c>
      <c r="M869" s="17"/>
      <c r="N869" s="41" t="str">
        <f t="shared" si="169"/>
        <v xml:space="preserve"> </v>
      </c>
      <c r="O869" s="17"/>
      <c r="P869" s="41" t="str">
        <f t="shared" si="170"/>
        <v xml:space="preserve"> </v>
      </c>
      <c r="Q869" s="17"/>
      <c r="R869" s="41" t="str">
        <f t="shared" si="171"/>
        <v xml:space="preserve"> </v>
      </c>
      <c r="S869" s="17"/>
      <c r="T869" s="41" t="str">
        <f t="shared" si="172"/>
        <v xml:space="preserve"> </v>
      </c>
      <c r="U869" s="17"/>
      <c r="V869" s="41" t="str">
        <f t="shared" si="173"/>
        <v xml:space="preserve"> </v>
      </c>
      <c r="W869" s="17"/>
      <c r="X869" s="41" t="str">
        <f t="shared" si="174"/>
        <v xml:space="preserve"> </v>
      </c>
      <c r="Y869" s="17"/>
      <c r="Z869" s="41" t="str">
        <f t="shared" si="175"/>
        <v xml:space="preserve"> </v>
      </c>
      <c r="AA869" s="17"/>
      <c r="AB869" s="41" t="str">
        <f t="shared" si="176"/>
        <v xml:space="preserve"> </v>
      </c>
      <c r="AC869" s="17"/>
      <c r="AD869" s="41" t="str">
        <f t="shared" si="177"/>
        <v xml:space="preserve"> </v>
      </c>
      <c r="AE869" s="17">
        <v>1</v>
      </c>
      <c r="AF869" s="42">
        <f t="shared" si="178"/>
        <v>3.1357792411414236E-4</v>
      </c>
      <c r="AG869" s="19">
        <f t="shared" si="179"/>
        <v>1</v>
      </c>
      <c r="AH869" s="19">
        <f t="shared" si="180"/>
        <v>1</v>
      </c>
      <c r="AI869" s="47">
        <f t="shared" si="181"/>
        <v>3.2735367290821005E-5</v>
      </c>
    </row>
    <row r="870" spans="1:35">
      <c r="A870" t="s">
        <v>5660</v>
      </c>
      <c r="B870" t="s">
        <v>5808</v>
      </c>
      <c r="C870" t="s">
        <v>3109</v>
      </c>
      <c r="D870" s="4" t="s">
        <v>1218</v>
      </c>
      <c r="E870" s="2" t="s">
        <v>1803</v>
      </c>
      <c r="G870" s="4"/>
      <c r="H870" s="3" t="s">
        <v>1227</v>
      </c>
      <c r="I870" s="3" t="s">
        <v>1227</v>
      </c>
      <c r="J870" s="4"/>
      <c r="K870" s="4"/>
      <c r="L870" s="30" t="s">
        <v>1307</v>
      </c>
      <c r="M870" s="17"/>
      <c r="N870" s="41" t="str">
        <f t="shared" si="169"/>
        <v xml:space="preserve"> </v>
      </c>
      <c r="O870" s="17"/>
      <c r="P870" s="41" t="str">
        <f t="shared" si="170"/>
        <v xml:space="preserve"> </v>
      </c>
      <c r="Q870" s="17"/>
      <c r="R870" s="41" t="str">
        <f t="shared" si="171"/>
        <v xml:space="preserve"> </v>
      </c>
      <c r="S870" s="17"/>
      <c r="T870" s="41" t="str">
        <f t="shared" si="172"/>
        <v xml:space="preserve"> </v>
      </c>
      <c r="U870" s="17">
        <v>1</v>
      </c>
      <c r="V870" s="41">
        <f t="shared" si="173"/>
        <v>6.650262685376072E-5</v>
      </c>
      <c r="W870" s="17"/>
      <c r="X870" s="41" t="str">
        <f t="shared" si="174"/>
        <v xml:space="preserve"> </v>
      </c>
      <c r="Y870" s="17"/>
      <c r="Z870" s="41" t="str">
        <f t="shared" si="175"/>
        <v xml:space="preserve"> </v>
      </c>
      <c r="AA870" s="17"/>
      <c r="AB870" s="41" t="str">
        <f t="shared" si="176"/>
        <v xml:space="preserve"> </v>
      </c>
      <c r="AC870" s="17"/>
      <c r="AD870" s="41" t="str">
        <f t="shared" si="177"/>
        <v xml:space="preserve"> </v>
      </c>
      <c r="AE870" s="17"/>
      <c r="AF870" s="42" t="str">
        <f t="shared" si="178"/>
        <v xml:space="preserve"> </v>
      </c>
      <c r="AG870" s="19">
        <f t="shared" si="179"/>
        <v>2</v>
      </c>
      <c r="AH870" s="19">
        <f t="shared" si="180"/>
        <v>1</v>
      </c>
      <c r="AI870" s="47">
        <f t="shared" si="181"/>
        <v>3.2735367290821005E-5</v>
      </c>
    </row>
    <row r="871" spans="1:35">
      <c r="A871" t="s">
        <v>3932</v>
      </c>
      <c r="B871" s="5" t="s">
        <v>4967</v>
      </c>
      <c r="C871" t="s">
        <v>500</v>
      </c>
      <c r="D871" s="4" t="s">
        <v>1218</v>
      </c>
      <c r="E871" s="2"/>
      <c r="F871" t="s">
        <v>4968</v>
      </c>
      <c r="G871" s="4"/>
      <c r="H871" s="3" t="s">
        <v>1227</v>
      </c>
      <c r="I871" s="3" t="s">
        <v>1227</v>
      </c>
      <c r="J871" s="4"/>
      <c r="K871" s="4"/>
      <c r="L871" s="30" t="s">
        <v>1307</v>
      </c>
      <c r="M871" s="17"/>
      <c r="N871" s="41" t="str">
        <f t="shared" si="169"/>
        <v xml:space="preserve"> </v>
      </c>
      <c r="O871" s="17"/>
      <c r="P871" s="41" t="str">
        <f t="shared" si="170"/>
        <v xml:space="preserve"> </v>
      </c>
      <c r="Q871" s="17"/>
      <c r="R871" s="41" t="str">
        <f t="shared" si="171"/>
        <v xml:space="preserve"> </v>
      </c>
      <c r="S871" s="17">
        <v>1</v>
      </c>
      <c r="T871" s="41">
        <f t="shared" si="172"/>
        <v>1.6103059581320451E-3</v>
      </c>
      <c r="U871" s="17"/>
      <c r="V871" s="41" t="str">
        <f t="shared" si="173"/>
        <v xml:space="preserve"> </v>
      </c>
      <c r="W871" s="17"/>
      <c r="X871" s="41" t="str">
        <f t="shared" si="174"/>
        <v xml:space="preserve"> </v>
      </c>
      <c r="Y871" s="17"/>
      <c r="Z871" s="41" t="str">
        <f t="shared" si="175"/>
        <v xml:space="preserve"> </v>
      </c>
      <c r="AA871" s="17"/>
      <c r="AB871" s="41" t="str">
        <f t="shared" si="176"/>
        <v xml:space="preserve"> </v>
      </c>
      <c r="AC871" s="17"/>
      <c r="AD871" s="41" t="str">
        <f t="shared" si="177"/>
        <v xml:space="preserve"> </v>
      </c>
      <c r="AE871" s="17"/>
      <c r="AF871" s="42" t="str">
        <f t="shared" si="178"/>
        <v xml:space="preserve"> </v>
      </c>
      <c r="AG871" s="19">
        <f t="shared" si="179"/>
        <v>2</v>
      </c>
      <c r="AH871" s="19">
        <f t="shared" si="180"/>
        <v>1</v>
      </c>
      <c r="AI871" s="47">
        <f t="shared" si="181"/>
        <v>3.2735367290821005E-5</v>
      </c>
    </row>
    <row r="872" spans="1:35">
      <c r="A872" t="s">
        <v>626</v>
      </c>
      <c r="B872" t="s">
        <v>4498</v>
      </c>
      <c r="C872" t="s">
        <v>500</v>
      </c>
      <c r="D872" s="4" t="s">
        <v>1218</v>
      </c>
      <c r="E872" s="2"/>
      <c r="G872" s="4"/>
      <c r="H872" s="3" t="s">
        <v>1227</v>
      </c>
      <c r="I872" s="3" t="s">
        <v>1227</v>
      </c>
      <c r="J872" s="4"/>
      <c r="K872" s="4"/>
      <c r="L872" s="30" t="s">
        <v>1307</v>
      </c>
      <c r="M872" s="17"/>
      <c r="N872" s="41" t="str">
        <f t="shared" si="169"/>
        <v xml:space="preserve"> </v>
      </c>
      <c r="O872" s="17"/>
      <c r="P872" s="41" t="str">
        <f t="shared" si="170"/>
        <v xml:space="preserve"> </v>
      </c>
      <c r="Q872" s="17"/>
      <c r="R872" s="41" t="str">
        <f t="shared" si="171"/>
        <v xml:space="preserve"> </v>
      </c>
      <c r="S872" s="17"/>
      <c r="T872" s="41" t="str">
        <f t="shared" si="172"/>
        <v xml:space="preserve"> </v>
      </c>
      <c r="U872" s="17"/>
      <c r="V872" s="41" t="str">
        <f t="shared" si="173"/>
        <v xml:space="preserve"> </v>
      </c>
      <c r="W872" s="17"/>
      <c r="X872" s="41" t="str">
        <f t="shared" si="174"/>
        <v xml:space="preserve"> </v>
      </c>
      <c r="Y872" s="17">
        <v>1</v>
      </c>
      <c r="Z872" s="41">
        <f t="shared" si="175"/>
        <v>6.6006600660066007E-4</v>
      </c>
      <c r="AA872" s="17"/>
      <c r="AB872" s="41" t="str">
        <f t="shared" si="176"/>
        <v xml:space="preserve"> </v>
      </c>
      <c r="AC872" s="17"/>
      <c r="AD872" s="41" t="str">
        <f t="shared" si="177"/>
        <v xml:space="preserve"> </v>
      </c>
      <c r="AE872" s="17"/>
      <c r="AF872" s="42" t="str">
        <f t="shared" si="178"/>
        <v xml:space="preserve"> </v>
      </c>
      <c r="AG872" s="19">
        <f t="shared" si="179"/>
        <v>2</v>
      </c>
      <c r="AH872" s="19">
        <f t="shared" si="180"/>
        <v>1</v>
      </c>
      <c r="AI872" s="47">
        <f t="shared" si="181"/>
        <v>3.2735367290821005E-5</v>
      </c>
    </row>
    <row r="873" spans="1:35">
      <c r="A873" t="s">
        <v>626</v>
      </c>
      <c r="B873" t="s">
        <v>4434</v>
      </c>
      <c r="C873" t="s">
        <v>500</v>
      </c>
      <c r="D873" s="4" t="s">
        <v>1218</v>
      </c>
      <c r="E873" s="2"/>
      <c r="G873" s="4" t="s">
        <v>154</v>
      </c>
      <c r="H873" s="3" t="s">
        <v>1227</v>
      </c>
      <c r="I873" s="3" t="s">
        <v>1227</v>
      </c>
      <c r="J873" s="4"/>
      <c r="K873" s="4"/>
      <c r="L873" s="30" t="s">
        <v>1307</v>
      </c>
      <c r="M873" s="17"/>
      <c r="N873" s="41" t="str">
        <f t="shared" si="169"/>
        <v xml:space="preserve"> </v>
      </c>
      <c r="O873" s="17"/>
      <c r="P873" s="41" t="str">
        <f t="shared" si="170"/>
        <v xml:space="preserve"> </v>
      </c>
      <c r="Q873" s="17"/>
      <c r="R873" s="41" t="str">
        <f t="shared" si="171"/>
        <v xml:space="preserve"> </v>
      </c>
      <c r="S873" s="17"/>
      <c r="T873" s="41" t="str">
        <f t="shared" si="172"/>
        <v xml:space="preserve"> </v>
      </c>
      <c r="U873" s="17"/>
      <c r="V873" s="41" t="str">
        <f t="shared" si="173"/>
        <v xml:space="preserve"> </v>
      </c>
      <c r="W873" s="17"/>
      <c r="X873" s="41" t="str">
        <f t="shared" si="174"/>
        <v xml:space="preserve"> </v>
      </c>
      <c r="Y873" s="17">
        <v>1</v>
      </c>
      <c r="Z873" s="41">
        <f t="shared" si="175"/>
        <v>6.6006600660066007E-4</v>
      </c>
      <c r="AA873" s="17"/>
      <c r="AB873" s="41" t="str">
        <f t="shared" si="176"/>
        <v xml:space="preserve"> </v>
      </c>
      <c r="AC873" s="17"/>
      <c r="AD873" s="41" t="str">
        <f t="shared" si="177"/>
        <v xml:space="preserve"> </v>
      </c>
      <c r="AE873" s="17"/>
      <c r="AF873" s="42" t="str">
        <f t="shared" si="178"/>
        <v xml:space="preserve"> </v>
      </c>
      <c r="AG873" s="19">
        <f t="shared" si="179"/>
        <v>2</v>
      </c>
      <c r="AH873" s="19">
        <f t="shared" si="180"/>
        <v>1</v>
      </c>
      <c r="AI873" s="47">
        <f t="shared" si="181"/>
        <v>3.2735367290821005E-5</v>
      </c>
    </row>
    <row r="874" spans="1:35">
      <c r="A874" t="s">
        <v>629</v>
      </c>
      <c r="B874" t="s">
        <v>945</v>
      </c>
      <c r="C874" t="s">
        <v>2461</v>
      </c>
      <c r="D874" s="4" t="s">
        <v>1218</v>
      </c>
      <c r="E874" s="2" t="s">
        <v>2828</v>
      </c>
      <c r="G874" s="4"/>
      <c r="H874" s="3" t="s">
        <v>1227</v>
      </c>
      <c r="I874" s="3" t="s">
        <v>1227</v>
      </c>
      <c r="J874" s="4">
        <v>232</v>
      </c>
      <c r="K874" s="4"/>
      <c r="L874" s="30" t="s">
        <v>1307</v>
      </c>
      <c r="M874" s="17"/>
      <c r="N874" s="41" t="str">
        <f t="shared" si="169"/>
        <v xml:space="preserve"> </v>
      </c>
      <c r="O874" s="17"/>
      <c r="P874" s="41" t="str">
        <f t="shared" si="170"/>
        <v xml:space="preserve"> </v>
      </c>
      <c r="Q874" s="17"/>
      <c r="R874" s="41" t="str">
        <f t="shared" si="171"/>
        <v xml:space="preserve"> </v>
      </c>
      <c r="S874" s="17"/>
      <c r="T874" s="41" t="str">
        <f t="shared" si="172"/>
        <v xml:space="preserve"> </v>
      </c>
      <c r="U874" s="17">
        <v>1</v>
      </c>
      <c r="V874" s="41">
        <f t="shared" si="173"/>
        <v>6.650262685376072E-5</v>
      </c>
      <c r="W874" s="17"/>
      <c r="X874" s="41" t="str">
        <f t="shared" si="174"/>
        <v xml:space="preserve"> </v>
      </c>
      <c r="Y874" s="17"/>
      <c r="Z874" s="41" t="str">
        <f t="shared" si="175"/>
        <v xml:space="preserve"> </v>
      </c>
      <c r="AA874" s="17"/>
      <c r="AB874" s="41" t="str">
        <f t="shared" si="176"/>
        <v xml:space="preserve"> </v>
      </c>
      <c r="AC874" s="17"/>
      <c r="AD874" s="41" t="str">
        <f t="shared" si="177"/>
        <v xml:space="preserve"> </v>
      </c>
      <c r="AE874" s="17"/>
      <c r="AF874" s="42" t="str">
        <f t="shared" si="178"/>
        <v xml:space="preserve"> </v>
      </c>
      <c r="AG874" s="19">
        <f t="shared" si="179"/>
        <v>2</v>
      </c>
      <c r="AH874" s="19">
        <f t="shared" si="180"/>
        <v>1</v>
      </c>
      <c r="AI874" s="47">
        <f t="shared" si="181"/>
        <v>3.2735367290821005E-5</v>
      </c>
    </row>
    <row r="875" spans="1:35">
      <c r="A875" t="s">
        <v>1644</v>
      </c>
      <c r="B875" t="s">
        <v>1788</v>
      </c>
      <c r="C875" t="s">
        <v>500</v>
      </c>
      <c r="D875" s="4" t="s">
        <v>1218</v>
      </c>
      <c r="E875" s="2"/>
      <c r="F875" t="s">
        <v>437</v>
      </c>
      <c r="G875" s="4"/>
      <c r="H875" s="3" t="s">
        <v>1227</v>
      </c>
      <c r="I875" s="3" t="s">
        <v>1227</v>
      </c>
      <c r="J875" s="4"/>
      <c r="K875" s="4"/>
      <c r="L875" s="30" t="s">
        <v>1307</v>
      </c>
      <c r="M875" s="17"/>
      <c r="N875" s="41" t="str">
        <f t="shared" si="169"/>
        <v xml:space="preserve"> </v>
      </c>
      <c r="O875" s="17"/>
      <c r="P875" s="41" t="str">
        <f t="shared" si="170"/>
        <v xml:space="preserve"> </v>
      </c>
      <c r="Q875" s="17"/>
      <c r="R875" s="41" t="str">
        <f t="shared" si="171"/>
        <v xml:space="preserve"> </v>
      </c>
      <c r="S875" s="17"/>
      <c r="T875" s="41" t="str">
        <f t="shared" si="172"/>
        <v xml:space="preserve"> </v>
      </c>
      <c r="U875" s="17"/>
      <c r="V875" s="41" t="str">
        <f t="shared" si="173"/>
        <v xml:space="preserve"> </v>
      </c>
      <c r="W875" s="17"/>
      <c r="X875" s="41" t="str">
        <f t="shared" si="174"/>
        <v xml:space="preserve"> </v>
      </c>
      <c r="Y875" s="17">
        <v>1</v>
      </c>
      <c r="Z875" s="41">
        <f t="shared" si="175"/>
        <v>6.6006600660066007E-4</v>
      </c>
      <c r="AA875" s="17"/>
      <c r="AB875" s="41" t="str">
        <f t="shared" si="176"/>
        <v xml:space="preserve"> </v>
      </c>
      <c r="AC875" s="17"/>
      <c r="AD875" s="41" t="str">
        <f t="shared" si="177"/>
        <v xml:space="preserve"> </v>
      </c>
      <c r="AE875" s="17"/>
      <c r="AF875" s="42" t="str">
        <f t="shared" si="178"/>
        <v xml:space="preserve"> </v>
      </c>
      <c r="AG875" s="19">
        <f t="shared" si="179"/>
        <v>2</v>
      </c>
      <c r="AH875" s="19">
        <f t="shared" si="180"/>
        <v>1</v>
      </c>
      <c r="AI875" s="47">
        <f t="shared" si="181"/>
        <v>3.2735367290821005E-5</v>
      </c>
    </row>
    <row r="876" spans="1:35">
      <c r="A876" t="s">
        <v>357</v>
      </c>
      <c r="B876" t="s">
        <v>3713</v>
      </c>
      <c r="C876" t="s">
        <v>500</v>
      </c>
      <c r="D876" s="4" t="s">
        <v>1218</v>
      </c>
      <c r="E876" s="2"/>
      <c r="F876" t="s">
        <v>3757</v>
      </c>
      <c r="G876" s="4"/>
      <c r="H876" s="3" t="s">
        <v>1227</v>
      </c>
      <c r="I876" s="3" t="s">
        <v>1227</v>
      </c>
      <c r="J876" s="4"/>
      <c r="K876" s="4"/>
      <c r="L876" s="30" t="s">
        <v>1307</v>
      </c>
      <c r="M876" s="17"/>
      <c r="N876" s="41" t="str">
        <f t="shared" si="169"/>
        <v xml:space="preserve"> </v>
      </c>
      <c r="O876" s="17"/>
      <c r="P876" s="41" t="str">
        <f t="shared" si="170"/>
        <v xml:space="preserve"> </v>
      </c>
      <c r="Q876" s="17"/>
      <c r="R876" s="41" t="str">
        <f t="shared" si="171"/>
        <v xml:space="preserve"> </v>
      </c>
      <c r="S876" s="17"/>
      <c r="T876" s="41" t="str">
        <f t="shared" si="172"/>
        <v xml:space="preserve"> </v>
      </c>
      <c r="U876" s="17">
        <v>1</v>
      </c>
      <c r="V876" s="41">
        <f t="shared" si="173"/>
        <v>6.650262685376072E-5</v>
      </c>
      <c r="W876" s="17"/>
      <c r="X876" s="41" t="str">
        <f t="shared" si="174"/>
        <v xml:space="preserve"> </v>
      </c>
      <c r="Y876" s="17"/>
      <c r="Z876" s="41" t="str">
        <f t="shared" si="175"/>
        <v xml:space="preserve"> </v>
      </c>
      <c r="AA876" s="17"/>
      <c r="AB876" s="41" t="str">
        <f t="shared" si="176"/>
        <v xml:space="preserve"> </v>
      </c>
      <c r="AC876" s="17"/>
      <c r="AD876" s="41" t="str">
        <f t="shared" si="177"/>
        <v xml:space="preserve"> </v>
      </c>
      <c r="AE876" s="17"/>
      <c r="AF876" s="42" t="str">
        <f t="shared" si="178"/>
        <v xml:space="preserve"> </v>
      </c>
      <c r="AG876" s="19">
        <f t="shared" si="179"/>
        <v>2</v>
      </c>
      <c r="AH876" s="19">
        <f t="shared" si="180"/>
        <v>1</v>
      </c>
      <c r="AI876" s="47">
        <f t="shared" si="181"/>
        <v>3.2735367290821005E-5</v>
      </c>
    </row>
    <row r="877" spans="1:35">
      <c r="A877" t="s">
        <v>666</v>
      </c>
      <c r="B877" s="5" t="s">
        <v>3698</v>
      </c>
      <c r="C877" t="s">
        <v>341</v>
      </c>
      <c r="D877" s="4" t="s">
        <v>1218</v>
      </c>
      <c r="E877" s="2"/>
      <c r="F877" s="5" t="s">
        <v>3751</v>
      </c>
      <c r="G877" s="4"/>
      <c r="H877" s="3" t="s">
        <v>1227</v>
      </c>
      <c r="I877" s="3" t="s">
        <v>1227</v>
      </c>
      <c r="J877" s="4"/>
      <c r="K877" s="4"/>
      <c r="L877" s="30" t="s">
        <v>1307</v>
      </c>
      <c r="M877" s="17"/>
      <c r="N877" s="41" t="str">
        <f t="shared" si="169"/>
        <v xml:space="preserve"> </v>
      </c>
      <c r="O877" s="17"/>
      <c r="P877" s="41" t="str">
        <f t="shared" si="170"/>
        <v xml:space="preserve"> </v>
      </c>
      <c r="Q877" s="17"/>
      <c r="R877" s="41" t="str">
        <f t="shared" si="171"/>
        <v xml:space="preserve"> </v>
      </c>
      <c r="S877" s="17"/>
      <c r="T877" s="41" t="str">
        <f t="shared" si="172"/>
        <v xml:space="preserve"> </v>
      </c>
      <c r="U877" s="17"/>
      <c r="V877" s="41" t="str">
        <f t="shared" si="173"/>
        <v xml:space="preserve"> </v>
      </c>
      <c r="W877" s="17"/>
      <c r="X877" s="41" t="str">
        <f t="shared" si="174"/>
        <v xml:space="preserve"> </v>
      </c>
      <c r="Y877" s="17"/>
      <c r="Z877" s="41" t="str">
        <f t="shared" si="175"/>
        <v xml:space="preserve"> </v>
      </c>
      <c r="AA877" s="17"/>
      <c r="AB877" s="41" t="str">
        <f t="shared" si="176"/>
        <v xml:space="preserve"> </v>
      </c>
      <c r="AC877" s="17">
        <v>1</v>
      </c>
      <c r="AD877" s="41">
        <f t="shared" si="177"/>
        <v>5.8927519151443723E-4</v>
      </c>
      <c r="AE877" s="17"/>
      <c r="AF877" s="42" t="str">
        <f t="shared" si="178"/>
        <v xml:space="preserve"> </v>
      </c>
      <c r="AG877" s="19">
        <f t="shared" si="179"/>
        <v>2</v>
      </c>
      <c r="AH877" s="19">
        <f t="shared" si="180"/>
        <v>1</v>
      </c>
      <c r="AI877" s="47">
        <f t="shared" si="181"/>
        <v>3.2735367290821005E-5</v>
      </c>
    </row>
    <row r="878" spans="1:35">
      <c r="A878" t="s">
        <v>666</v>
      </c>
      <c r="B878" s="5" t="s">
        <v>4879</v>
      </c>
      <c r="C878" t="s">
        <v>341</v>
      </c>
      <c r="D878" s="4" t="s">
        <v>1218</v>
      </c>
      <c r="E878" s="2"/>
      <c r="F878" s="5" t="s">
        <v>4880</v>
      </c>
      <c r="G878" s="4"/>
      <c r="H878" s="3" t="s">
        <v>1227</v>
      </c>
      <c r="I878" s="3" t="s">
        <v>505</v>
      </c>
      <c r="J878" s="4"/>
      <c r="K878" s="4"/>
      <c r="L878" s="30" t="s">
        <v>1307</v>
      </c>
      <c r="M878" s="17"/>
      <c r="N878" s="41" t="str">
        <f t="shared" si="169"/>
        <v xml:space="preserve"> </v>
      </c>
      <c r="O878" s="17"/>
      <c r="P878" s="41" t="str">
        <f t="shared" si="170"/>
        <v xml:space="preserve"> </v>
      </c>
      <c r="Q878" s="17"/>
      <c r="R878" s="41" t="str">
        <f t="shared" si="171"/>
        <v xml:space="preserve"> </v>
      </c>
      <c r="S878" s="17"/>
      <c r="T878" s="41" t="str">
        <f t="shared" si="172"/>
        <v xml:space="preserve"> </v>
      </c>
      <c r="U878" s="17"/>
      <c r="V878" s="41" t="str">
        <f t="shared" si="173"/>
        <v xml:space="preserve"> </v>
      </c>
      <c r="W878" s="17"/>
      <c r="X878" s="41" t="str">
        <f t="shared" si="174"/>
        <v xml:space="preserve"> </v>
      </c>
      <c r="Y878" s="17"/>
      <c r="Z878" s="41" t="str">
        <f t="shared" si="175"/>
        <v xml:space="preserve"> </v>
      </c>
      <c r="AA878" s="17">
        <v>1</v>
      </c>
      <c r="AB878" s="41">
        <f t="shared" si="176"/>
        <v>1.1574074074074073E-3</v>
      </c>
      <c r="AC878" s="17"/>
      <c r="AD878" s="41" t="str">
        <f t="shared" si="177"/>
        <v xml:space="preserve"> </v>
      </c>
      <c r="AE878" s="17"/>
      <c r="AF878" s="42" t="str">
        <f t="shared" si="178"/>
        <v xml:space="preserve"> </v>
      </c>
      <c r="AG878" s="19">
        <f t="shared" si="179"/>
        <v>2</v>
      </c>
      <c r="AH878" s="19">
        <f t="shared" si="180"/>
        <v>1</v>
      </c>
      <c r="AI878" s="47">
        <f t="shared" si="181"/>
        <v>3.2735367290821005E-5</v>
      </c>
    </row>
    <row r="879" spans="1:35">
      <c r="A879" t="s">
        <v>1429</v>
      </c>
      <c r="B879" t="s">
        <v>1432</v>
      </c>
      <c r="C879" t="s">
        <v>1430</v>
      </c>
      <c r="D879" s="4" t="s">
        <v>1217</v>
      </c>
      <c r="E879" s="2"/>
      <c r="G879" s="4"/>
      <c r="H879" s="3" t="s">
        <v>1227</v>
      </c>
      <c r="I879" s="3" t="s">
        <v>1227</v>
      </c>
      <c r="J879" s="4">
        <v>163</v>
      </c>
      <c r="K879" s="4"/>
      <c r="L879" s="30" t="s">
        <v>1307</v>
      </c>
      <c r="M879" s="17"/>
      <c r="N879" s="41" t="str">
        <f t="shared" si="169"/>
        <v xml:space="preserve"> </v>
      </c>
      <c r="O879" s="17"/>
      <c r="P879" s="41" t="str">
        <f t="shared" si="170"/>
        <v xml:space="preserve"> </v>
      </c>
      <c r="Q879" s="17"/>
      <c r="R879" s="41" t="str">
        <f t="shared" si="171"/>
        <v xml:space="preserve"> </v>
      </c>
      <c r="S879" s="17"/>
      <c r="T879" s="41" t="str">
        <f t="shared" si="172"/>
        <v xml:space="preserve"> </v>
      </c>
      <c r="U879" s="17"/>
      <c r="V879" s="41" t="str">
        <f t="shared" si="173"/>
        <v xml:space="preserve"> </v>
      </c>
      <c r="W879" s="17"/>
      <c r="X879" s="41" t="str">
        <f t="shared" si="174"/>
        <v xml:space="preserve"> </v>
      </c>
      <c r="Y879" s="17"/>
      <c r="Z879" s="41" t="str">
        <f t="shared" si="175"/>
        <v xml:space="preserve"> </v>
      </c>
      <c r="AA879" s="17"/>
      <c r="AB879" s="41" t="str">
        <f t="shared" si="176"/>
        <v xml:space="preserve"> </v>
      </c>
      <c r="AC879" s="17">
        <v>1</v>
      </c>
      <c r="AD879" s="41">
        <f t="shared" si="177"/>
        <v>5.8927519151443723E-4</v>
      </c>
      <c r="AE879" s="17"/>
      <c r="AF879" s="42" t="str">
        <f t="shared" si="178"/>
        <v xml:space="preserve"> </v>
      </c>
      <c r="AG879" s="19">
        <f t="shared" si="179"/>
        <v>2</v>
      </c>
      <c r="AH879" s="19">
        <f t="shared" si="180"/>
        <v>1</v>
      </c>
      <c r="AI879" s="47">
        <f t="shared" si="181"/>
        <v>3.2735367290821005E-5</v>
      </c>
    </row>
    <row r="880" spans="1:35">
      <c r="A880" t="s">
        <v>1429</v>
      </c>
      <c r="B880" t="s">
        <v>2423</v>
      </c>
      <c r="C880" t="s">
        <v>1430</v>
      </c>
      <c r="D880" s="4" t="s">
        <v>1217</v>
      </c>
      <c r="E880" s="2"/>
      <c r="G880" s="4"/>
      <c r="H880" s="3" t="s">
        <v>1227</v>
      </c>
      <c r="I880" s="3" t="s">
        <v>505</v>
      </c>
      <c r="J880" s="4"/>
      <c r="K880" s="4"/>
      <c r="L880" s="30" t="s">
        <v>1307</v>
      </c>
      <c r="M880" s="17"/>
      <c r="N880" s="41" t="str">
        <f t="shared" si="169"/>
        <v xml:space="preserve"> </v>
      </c>
      <c r="O880" s="17"/>
      <c r="P880" s="41" t="str">
        <f t="shared" si="170"/>
        <v xml:space="preserve"> </v>
      </c>
      <c r="Q880" s="17"/>
      <c r="R880" s="41" t="str">
        <f t="shared" si="171"/>
        <v xml:space="preserve"> </v>
      </c>
      <c r="S880" s="17"/>
      <c r="T880" s="41" t="str">
        <f t="shared" si="172"/>
        <v xml:space="preserve"> </v>
      </c>
      <c r="U880" s="17"/>
      <c r="V880" s="41" t="str">
        <f t="shared" si="173"/>
        <v xml:space="preserve"> </v>
      </c>
      <c r="W880" s="17"/>
      <c r="X880" s="41" t="str">
        <f t="shared" si="174"/>
        <v xml:space="preserve"> </v>
      </c>
      <c r="Y880" s="17"/>
      <c r="Z880" s="41" t="str">
        <f t="shared" si="175"/>
        <v xml:space="preserve"> </v>
      </c>
      <c r="AA880" s="17"/>
      <c r="AB880" s="41" t="str">
        <f t="shared" si="176"/>
        <v xml:space="preserve"> </v>
      </c>
      <c r="AC880" s="17">
        <v>1</v>
      </c>
      <c r="AD880" s="41">
        <f t="shared" si="177"/>
        <v>5.8927519151443723E-4</v>
      </c>
      <c r="AE880" s="17"/>
      <c r="AF880" s="42" t="str">
        <f t="shared" si="178"/>
        <v xml:space="preserve"> </v>
      </c>
      <c r="AG880" s="19">
        <f t="shared" si="179"/>
        <v>2</v>
      </c>
      <c r="AH880" s="19">
        <f t="shared" si="180"/>
        <v>1</v>
      </c>
      <c r="AI880" s="47">
        <f t="shared" si="181"/>
        <v>3.2735367290821005E-5</v>
      </c>
    </row>
    <row r="881" spans="1:35">
      <c r="A881" t="s">
        <v>635</v>
      </c>
      <c r="B881" s="5" t="s">
        <v>1824</v>
      </c>
      <c r="C881" t="s">
        <v>500</v>
      </c>
      <c r="D881" s="4" t="s">
        <v>1218</v>
      </c>
      <c r="E881" s="2"/>
      <c r="F881" t="s">
        <v>436</v>
      </c>
      <c r="G881" s="4"/>
      <c r="H881" s="3" t="s">
        <v>1227</v>
      </c>
      <c r="I881" s="3" t="s">
        <v>505</v>
      </c>
      <c r="J881" s="4"/>
      <c r="K881" s="4"/>
      <c r="L881" s="30" t="s">
        <v>1307</v>
      </c>
      <c r="M881" s="17"/>
      <c r="N881" s="41" t="str">
        <f t="shared" si="169"/>
        <v xml:space="preserve"> </v>
      </c>
      <c r="O881" s="17">
        <v>1</v>
      </c>
      <c r="P881" s="41">
        <f t="shared" si="170"/>
        <v>3.5236081747709656E-4</v>
      </c>
      <c r="Q881" s="17"/>
      <c r="R881" s="41" t="str">
        <f t="shared" si="171"/>
        <v xml:space="preserve"> </v>
      </c>
      <c r="S881" s="17"/>
      <c r="T881" s="41" t="str">
        <f t="shared" si="172"/>
        <v xml:space="preserve"> </v>
      </c>
      <c r="U881" s="17"/>
      <c r="V881" s="41" t="str">
        <f t="shared" si="173"/>
        <v xml:space="preserve"> </v>
      </c>
      <c r="W881" s="17"/>
      <c r="X881" s="41" t="str">
        <f t="shared" si="174"/>
        <v xml:space="preserve"> </v>
      </c>
      <c r="Y881" s="17"/>
      <c r="Z881" s="41" t="str">
        <f t="shared" si="175"/>
        <v xml:space="preserve"> </v>
      </c>
      <c r="AA881" s="17"/>
      <c r="AB881" s="41" t="str">
        <f t="shared" si="176"/>
        <v xml:space="preserve"> </v>
      </c>
      <c r="AC881" s="17"/>
      <c r="AD881" s="41" t="str">
        <f t="shared" si="177"/>
        <v xml:space="preserve"> </v>
      </c>
      <c r="AE881" s="17"/>
      <c r="AF881" s="42" t="str">
        <f t="shared" si="178"/>
        <v xml:space="preserve"> </v>
      </c>
      <c r="AG881" s="19">
        <f t="shared" si="179"/>
        <v>2</v>
      </c>
      <c r="AH881" s="19">
        <f t="shared" si="180"/>
        <v>1</v>
      </c>
      <c r="AI881" s="47">
        <f t="shared" si="181"/>
        <v>3.2735367290821005E-5</v>
      </c>
    </row>
    <row r="882" spans="1:35">
      <c r="A882" t="s">
        <v>1544</v>
      </c>
      <c r="B882" t="s">
        <v>3579</v>
      </c>
      <c r="C882" t="s">
        <v>810</v>
      </c>
      <c r="D882" s="4" t="s">
        <v>1217</v>
      </c>
      <c r="E882" s="2" t="s">
        <v>1803</v>
      </c>
      <c r="G882" s="4"/>
      <c r="H882" s="3" t="s">
        <v>1227</v>
      </c>
      <c r="I882" s="3" t="s">
        <v>1227</v>
      </c>
      <c r="J882" s="4">
        <v>154</v>
      </c>
      <c r="K882" s="4"/>
      <c r="L882" s="30" t="s">
        <v>1307</v>
      </c>
      <c r="M882" s="17"/>
      <c r="N882" s="41" t="str">
        <f t="shared" si="169"/>
        <v xml:space="preserve"> </v>
      </c>
      <c r="O882" s="17"/>
      <c r="P882" s="41" t="str">
        <f t="shared" si="170"/>
        <v xml:space="preserve"> </v>
      </c>
      <c r="Q882" s="17"/>
      <c r="R882" s="41" t="str">
        <f t="shared" si="171"/>
        <v xml:space="preserve"> </v>
      </c>
      <c r="S882" s="17"/>
      <c r="T882" s="41" t="str">
        <f t="shared" si="172"/>
        <v xml:space="preserve"> </v>
      </c>
      <c r="U882" s="17"/>
      <c r="V882" s="41" t="str">
        <f t="shared" si="173"/>
        <v xml:space="preserve"> </v>
      </c>
      <c r="W882" s="17">
        <v>1</v>
      </c>
      <c r="X882" s="41">
        <f t="shared" si="174"/>
        <v>4.0032025620496394E-4</v>
      </c>
      <c r="Y882" s="17"/>
      <c r="Z882" s="41" t="str">
        <f t="shared" si="175"/>
        <v xml:space="preserve"> </v>
      </c>
      <c r="AA882" s="17"/>
      <c r="AB882" s="41" t="str">
        <f t="shared" si="176"/>
        <v xml:space="preserve"> </v>
      </c>
      <c r="AC882" s="17"/>
      <c r="AD882" s="41" t="str">
        <f t="shared" si="177"/>
        <v xml:space="preserve"> </v>
      </c>
      <c r="AE882" s="17"/>
      <c r="AF882" s="42" t="str">
        <f t="shared" si="178"/>
        <v xml:space="preserve"> </v>
      </c>
      <c r="AG882" s="19">
        <f t="shared" si="179"/>
        <v>2</v>
      </c>
      <c r="AH882" s="19">
        <f t="shared" si="180"/>
        <v>1</v>
      </c>
      <c r="AI882" s="47">
        <f t="shared" si="181"/>
        <v>3.2735367290821005E-5</v>
      </c>
    </row>
    <row r="883" spans="1:35">
      <c r="A883" t="s">
        <v>1011</v>
      </c>
      <c r="B883" t="s">
        <v>1012</v>
      </c>
      <c r="C883" t="s">
        <v>2020</v>
      </c>
      <c r="D883" s="4" t="s">
        <v>1218</v>
      </c>
      <c r="E883" s="2"/>
      <c r="F883" t="s">
        <v>5345</v>
      </c>
      <c r="G883" s="4"/>
      <c r="H883" s="3" t="s">
        <v>1227</v>
      </c>
      <c r="I883" s="3" t="s">
        <v>1227</v>
      </c>
      <c r="J883" s="4"/>
      <c r="K883" s="4">
        <v>336</v>
      </c>
      <c r="L883" s="30" t="s">
        <v>1307</v>
      </c>
      <c r="M883" s="17"/>
      <c r="N883" s="41" t="str">
        <f t="shared" si="169"/>
        <v xml:space="preserve"> </v>
      </c>
      <c r="O883" s="17"/>
      <c r="P883" s="41" t="str">
        <f t="shared" si="170"/>
        <v xml:space="preserve"> </v>
      </c>
      <c r="Q883" s="17"/>
      <c r="R883" s="41" t="str">
        <f t="shared" si="171"/>
        <v xml:space="preserve"> </v>
      </c>
      <c r="S883" s="17"/>
      <c r="T883" s="41" t="str">
        <f t="shared" si="172"/>
        <v xml:space="preserve"> </v>
      </c>
      <c r="U883" s="17"/>
      <c r="V883" s="41" t="str">
        <f t="shared" si="173"/>
        <v xml:space="preserve"> </v>
      </c>
      <c r="W883" s="17"/>
      <c r="X883" s="41" t="str">
        <f t="shared" si="174"/>
        <v xml:space="preserve"> </v>
      </c>
      <c r="Y883" s="17"/>
      <c r="Z883" s="41" t="str">
        <f t="shared" si="175"/>
        <v xml:space="preserve"> </v>
      </c>
      <c r="AA883" s="17">
        <v>1</v>
      </c>
      <c r="AB883" s="41">
        <f t="shared" si="176"/>
        <v>1.1574074074074073E-3</v>
      </c>
      <c r="AC883" s="17"/>
      <c r="AD883" s="41" t="str">
        <f t="shared" si="177"/>
        <v xml:space="preserve"> </v>
      </c>
      <c r="AE883" s="17"/>
      <c r="AF883" s="42" t="str">
        <f t="shared" si="178"/>
        <v xml:space="preserve"> </v>
      </c>
      <c r="AG883" s="19">
        <f t="shared" si="179"/>
        <v>2</v>
      </c>
      <c r="AH883" s="19">
        <f t="shared" si="180"/>
        <v>1</v>
      </c>
      <c r="AI883" s="47">
        <f t="shared" si="181"/>
        <v>3.2735367290821005E-5</v>
      </c>
    </row>
    <row r="884" spans="1:35">
      <c r="A884" t="s">
        <v>1011</v>
      </c>
      <c r="B884" t="s">
        <v>208</v>
      </c>
      <c r="C884" t="s">
        <v>2020</v>
      </c>
      <c r="D884" s="4" t="s">
        <v>1218</v>
      </c>
      <c r="E884" s="2"/>
      <c r="G884" s="4"/>
      <c r="H884" s="3" t="s">
        <v>1227</v>
      </c>
      <c r="I884" s="3" t="s">
        <v>1227</v>
      </c>
      <c r="J884" s="4"/>
      <c r="K884" s="4"/>
      <c r="L884" s="30" t="s">
        <v>1307</v>
      </c>
      <c r="M884" s="17"/>
      <c r="N884" s="41" t="str">
        <f t="shared" si="169"/>
        <v xml:space="preserve"> </v>
      </c>
      <c r="O884" s="17"/>
      <c r="P884" s="41" t="str">
        <f t="shared" si="170"/>
        <v xml:space="preserve"> </v>
      </c>
      <c r="Q884" s="17"/>
      <c r="R884" s="41" t="str">
        <f t="shared" si="171"/>
        <v xml:space="preserve"> </v>
      </c>
      <c r="S884" s="17"/>
      <c r="T884" s="41" t="str">
        <f t="shared" si="172"/>
        <v xml:space="preserve"> </v>
      </c>
      <c r="U884" s="17">
        <v>1</v>
      </c>
      <c r="V884" s="41">
        <f t="shared" si="173"/>
        <v>6.650262685376072E-5</v>
      </c>
      <c r="W884" s="17"/>
      <c r="X884" s="41" t="str">
        <f t="shared" si="174"/>
        <v xml:space="preserve"> </v>
      </c>
      <c r="Y884" s="17"/>
      <c r="Z884" s="41" t="str">
        <f t="shared" si="175"/>
        <v xml:space="preserve"> </v>
      </c>
      <c r="AA884" s="17"/>
      <c r="AB884" s="41" t="str">
        <f t="shared" si="176"/>
        <v xml:space="preserve"> </v>
      </c>
      <c r="AC884" s="17"/>
      <c r="AD884" s="41" t="str">
        <f t="shared" si="177"/>
        <v xml:space="preserve"> </v>
      </c>
      <c r="AE884" s="17"/>
      <c r="AF884" s="42" t="str">
        <f t="shared" si="178"/>
        <v xml:space="preserve"> </v>
      </c>
      <c r="AG884" s="19">
        <f t="shared" si="179"/>
        <v>2</v>
      </c>
      <c r="AH884" s="19">
        <f t="shared" si="180"/>
        <v>1</v>
      </c>
      <c r="AI884" s="47">
        <f t="shared" si="181"/>
        <v>3.2735367290821005E-5</v>
      </c>
    </row>
    <row r="885" spans="1:35">
      <c r="A885" t="s">
        <v>1011</v>
      </c>
      <c r="B885" t="s">
        <v>1589</v>
      </c>
      <c r="C885" t="s">
        <v>2020</v>
      </c>
      <c r="D885" s="4" t="s">
        <v>1218</v>
      </c>
      <c r="E885" s="2"/>
      <c r="G885" s="4"/>
      <c r="H885" s="3" t="s">
        <v>1227</v>
      </c>
      <c r="I885" s="3" t="s">
        <v>1227</v>
      </c>
      <c r="J885" s="4"/>
      <c r="K885" s="4"/>
      <c r="L885" s="30" t="s">
        <v>1307</v>
      </c>
      <c r="M885" s="17"/>
      <c r="N885" s="41" t="str">
        <f t="shared" si="169"/>
        <v xml:space="preserve"> </v>
      </c>
      <c r="O885" s="17"/>
      <c r="P885" s="41" t="str">
        <f t="shared" si="170"/>
        <v xml:space="preserve"> </v>
      </c>
      <c r="Q885" s="17"/>
      <c r="R885" s="41" t="str">
        <f t="shared" si="171"/>
        <v xml:space="preserve"> </v>
      </c>
      <c r="S885" s="17"/>
      <c r="T885" s="41" t="str">
        <f t="shared" si="172"/>
        <v xml:space="preserve"> </v>
      </c>
      <c r="U885" s="17"/>
      <c r="V885" s="41" t="str">
        <f t="shared" si="173"/>
        <v xml:space="preserve"> </v>
      </c>
      <c r="W885" s="17"/>
      <c r="X885" s="41" t="str">
        <f t="shared" si="174"/>
        <v xml:space="preserve"> </v>
      </c>
      <c r="Y885" s="17"/>
      <c r="Z885" s="41" t="str">
        <f t="shared" si="175"/>
        <v xml:space="preserve"> </v>
      </c>
      <c r="AA885" s="17"/>
      <c r="AB885" s="41" t="str">
        <f t="shared" si="176"/>
        <v xml:space="preserve"> </v>
      </c>
      <c r="AC885" s="17">
        <v>1</v>
      </c>
      <c r="AD885" s="41">
        <f t="shared" si="177"/>
        <v>5.8927519151443723E-4</v>
      </c>
      <c r="AE885" s="17"/>
      <c r="AF885" s="42" t="str">
        <f t="shared" si="178"/>
        <v xml:space="preserve"> </v>
      </c>
      <c r="AG885" s="19">
        <f t="shared" si="179"/>
        <v>2</v>
      </c>
      <c r="AH885" s="19">
        <f t="shared" si="180"/>
        <v>1</v>
      </c>
      <c r="AI885" s="47">
        <f t="shared" si="181"/>
        <v>3.2735367290821005E-5</v>
      </c>
    </row>
    <row r="886" spans="1:35">
      <c r="A886" t="s">
        <v>1011</v>
      </c>
      <c r="B886" s="5" t="s">
        <v>4009</v>
      </c>
      <c r="C886" t="s">
        <v>2020</v>
      </c>
      <c r="D886" s="4" t="s">
        <v>1218</v>
      </c>
      <c r="E886" s="2"/>
      <c r="G886" s="4"/>
      <c r="H886" s="3" t="s">
        <v>1227</v>
      </c>
      <c r="I886" s="3" t="s">
        <v>1227</v>
      </c>
      <c r="J886" s="4"/>
      <c r="K886" s="4"/>
      <c r="L886" s="30" t="s">
        <v>1307</v>
      </c>
      <c r="M886" s="17"/>
      <c r="N886" s="41" t="str">
        <f t="shared" si="169"/>
        <v xml:space="preserve"> </v>
      </c>
      <c r="O886" s="17">
        <v>1</v>
      </c>
      <c r="P886" s="41">
        <f t="shared" si="170"/>
        <v>3.5236081747709656E-4</v>
      </c>
      <c r="Q886" s="17"/>
      <c r="R886" s="41" t="str">
        <f t="shared" si="171"/>
        <v xml:space="preserve"> </v>
      </c>
      <c r="S886" s="17"/>
      <c r="T886" s="41" t="str">
        <f t="shared" si="172"/>
        <v xml:space="preserve"> </v>
      </c>
      <c r="U886" s="17"/>
      <c r="V886" s="41" t="str">
        <f t="shared" si="173"/>
        <v xml:space="preserve"> </v>
      </c>
      <c r="W886" s="17"/>
      <c r="X886" s="41" t="str">
        <f t="shared" si="174"/>
        <v xml:space="preserve"> </v>
      </c>
      <c r="Y886" s="17"/>
      <c r="Z886" s="41" t="str">
        <f t="shared" si="175"/>
        <v xml:space="preserve"> </v>
      </c>
      <c r="AA886" s="17"/>
      <c r="AB886" s="41" t="str">
        <f t="shared" si="176"/>
        <v xml:space="preserve"> </v>
      </c>
      <c r="AC886" s="17"/>
      <c r="AD886" s="41" t="str">
        <f t="shared" si="177"/>
        <v xml:space="preserve"> </v>
      </c>
      <c r="AE886" s="17"/>
      <c r="AF886" s="42" t="str">
        <f t="shared" si="178"/>
        <v xml:space="preserve"> </v>
      </c>
      <c r="AG886" s="19">
        <f t="shared" si="179"/>
        <v>2</v>
      </c>
      <c r="AH886" s="19">
        <f t="shared" si="180"/>
        <v>1</v>
      </c>
      <c r="AI886" s="47">
        <f t="shared" si="181"/>
        <v>3.2735367290821005E-5</v>
      </c>
    </row>
    <row r="887" spans="1:35">
      <c r="A887" t="s">
        <v>638</v>
      </c>
      <c r="B887" t="s">
        <v>30</v>
      </c>
      <c r="C887" t="s">
        <v>500</v>
      </c>
      <c r="D887" s="4" t="s">
        <v>1218</v>
      </c>
      <c r="E887" s="2"/>
      <c r="F887" t="s">
        <v>2279</v>
      </c>
      <c r="G887" s="4"/>
      <c r="H887" s="3" t="s">
        <v>1227</v>
      </c>
      <c r="I887" s="3" t="s">
        <v>1227</v>
      </c>
      <c r="J887" s="4"/>
      <c r="K887" s="4"/>
      <c r="L887" s="30" t="s">
        <v>1307</v>
      </c>
      <c r="M887" s="17"/>
      <c r="N887" s="41" t="str">
        <f t="shared" si="169"/>
        <v xml:space="preserve"> </v>
      </c>
      <c r="O887" s="17">
        <v>1</v>
      </c>
      <c r="P887" s="41">
        <f t="shared" si="170"/>
        <v>3.5236081747709656E-4</v>
      </c>
      <c r="Q887" s="17"/>
      <c r="R887" s="41" t="str">
        <f t="shared" si="171"/>
        <v xml:space="preserve"> </v>
      </c>
      <c r="S887" s="17"/>
      <c r="T887" s="41" t="str">
        <f t="shared" si="172"/>
        <v xml:space="preserve"> </v>
      </c>
      <c r="U887" s="17"/>
      <c r="V887" s="41" t="str">
        <f t="shared" si="173"/>
        <v xml:space="preserve"> </v>
      </c>
      <c r="W887" s="17"/>
      <c r="X887" s="41" t="str">
        <f t="shared" si="174"/>
        <v xml:space="preserve"> </v>
      </c>
      <c r="Y887" s="17"/>
      <c r="Z887" s="41" t="str">
        <f t="shared" si="175"/>
        <v xml:space="preserve"> </v>
      </c>
      <c r="AA887" s="17"/>
      <c r="AB887" s="41" t="str">
        <f t="shared" si="176"/>
        <v xml:space="preserve"> </v>
      </c>
      <c r="AC887" s="17"/>
      <c r="AD887" s="41" t="str">
        <f t="shared" si="177"/>
        <v xml:space="preserve"> </v>
      </c>
      <c r="AE887" s="17"/>
      <c r="AF887" s="42" t="str">
        <f t="shared" si="178"/>
        <v xml:space="preserve"> </v>
      </c>
      <c r="AG887" s="19">
        <f t="shared" si="179"/>
        <v>2</v>
      </c>
      <c r="AH887" s="19">
        <f t="shared" si="180"/>
        <v>1</v>
      </c>
      <c r="AI887" s="47">
        <f t="shared" si="181"/>
        <v>3.2735367290821005E-5</v>
      </c>
    </row>
    <row r="888" spans="1:35">
      <c r="A888" t="s">
        <v>638</v>
      </c>
      <c r="B888" t="s">
        <v>2389</v>
      </c>
      <c r="C888" t="s">
        <v>500</v>
      </c>
      <c r="D888" s="4" t="s">
        <v>1218</v>
      </c>
      <c r="E888" s="2"/>
      <c r="F888" t="s">
        <v>5629</v>
      </c>
      <c r="G888" s="4"/>
      <c r="H888" s="3" t="s">
        <v>1227</v>
      </c>
      <c r="I888" s="3" t="s">
        <v>1227</v>
      </c>
      <c r="J888" s="4"/>
      <c r="K888" s="4"/>
      <c r="L888" s="30" t="s">
        <v>1307</v>
      </c>
      <c r="M888" s="17"/>
      <c r="N888" s="41" t="str">
        <f t="shared" si="169"/>
        <v xml:space="preserve"> </v>
      </c>
      <c r="O888" s="17"/>
      <c r="P888" s="41" t="str">
        <f t="shared" si="170"/>
        <v xml:space="preserve"> </v>
      </c>
      <c r="Q888" s="17"/>
      <c r="R888" s="41" t="str">
        <f t="shared" si="171"/>
        <v xml:space="preserve"> </v>
      </c>
      <c r="S888" s="17"/>
      <c r="T888" s="41" t="str">
        <f t="shared" si="172"/>
        <v xml:space="preserve"> </v>
      </c>
      <c r="U888" s="17"/>
      <c r="V888" s="41" t="str">
        <f t="shared" si="173"/>
        <v xml:space="preserve"> </v>
      </c>
      <c r="W888" s="17"/>
      <c r="X888" s="41" t="str">
        <f t="shared" si="174"/>
        <v xml:space="preserve"> </v>
      </c>
      <c r="Y888" s="17"/>
      <c r="Z888" s="41" t="str">
        <f t="shared" si="175"/>
        <v xml:space="preserve"> </v>
      </c>
      <c r="AA888" s="17"/>
      <c r="AB888" s="41" t="str">
        <f t="shared" si="176"/>
        <v xml:space="preserve"> </v>
      </c>
      <c r="AC888" s="17">
        <v>1</v>
      </c>
      <c r="AD888" s="41">
        <f t="shared" si="177"/>
        <v>5.8927519151443723E-4</v>
      </c>
      <c r="AE888" s="17"/>
      <c r="AF888" s="42" t="str">
        <f t="shared" si="178"/>
        <v xml:space="preserve"> </v>
      </c>
      <c r="AG888" s="19">
        <f t="shared" si="179"/>
        <v>2</v>
      </c>
      <c r="AH888" s="19">
        <f t="shared" si="180"/>
        <v>1</v>
      </c>
      <c r="AI888" s="47">
        <f t="shared" si="181"/>
        <v>3.2735367290821005E-5</v>
      </c>
    </row>
    <row r="889" spans="1:35">
      <c r="A889" t="s">
        <v>670</v>
      </c>
      <c r="B889" s="5" t="s">
        <v>3822</v>
      </c>
      <c r="C889" t="s">
        <v>341</v>
      </c>
      <c r="D889" s="4" t="s">
        <v>1218</v>
      </c>
      <c r="E889" s="4" t="s">
        <v>2828</v>
      </c>
      <c r="F889" t="s">
        <v>3873</v>
      </c>
      <c r="G889" s="4"/>
      <c r="H889" s="3" t="s">
        <v>1227</v>
      </c>
      <c r="I889" s="3" t="s">
        <v>1227</v>
      </c>
      <c r="J889" s="4"/>
      <c r="K889" s="4">
        <v>380</v>
      </c>
      <c r="L889" s="30" t="s">
        <v>1307</v>
      </c>
      <c r="M889" s="17"/>
      <c r="N889" s="41" t="str">
        <f t="shared" si="169"/>
        <v xml:space="preserve"> </v>
      </c>
      <c r="O889" s="17"/>
      <c r="P889" s="41" t="str">
        <f t="shared" si="170"/>
        <v xml:space="preserve"> </v>
      </c>
      <c r="Q889" s="17"/>
      <c r="R889" s="41" t="str">
        <f t="shared" si="171"/>
        <v xml:space="preserve"> </v>
      </c>
      <c r="S889" s="17"/>
      <c r="T889" s="41" t="str">
        <f t="shared" si="172"/>
        <v xml:space="preserve"> </v>
      </c>
      <c r="U889" s="17">
        <v>1</v>
      </c>
      <c r="V889" s="41">
        <f t="shared" si="173"/>
        <v>6.650262685376072E-5</v>
      </c>
      <c r="W889" s="17"/>
      <c r="X889" s="41" t="str">
        <f t="shared" si="174"/>
        <v xml:space="preserve"> </v>
      </c>
      <c r="Y889" s="17"/>
      <c r="Z889" s="41" t="str">
        <f t="shared" si="175"/>
        <v xml:space="preserve"> </v>
      </c>
      <c r="AA889" s="17"/>
      <c r="AB889" s="41" t="str">
        <f t="shared" si="176"/>
        <v xml:space="preserve"> </v>
      </c>
      <c r="AC889" s="17"/>
      <c r="AD889" s="41" t="str">
        <f t="shared" si="177"/>
        <v xml:space="preserve"> </v>
      </c>
      <c r="AE889" s="17"/>
      <c r="AF889" s="42" t="str">
        <f t="shared" si="178"/>
        <v xml:space="preserve"> </v>
      </c>
      <c r="AG889" s="19">
        <f t="shared" si="179"/>
        <v>2</v>
      </c>
      <c r="AH889" s="19">
        <f t="shared" si="180"/>
        <v>1</v>
      </c>
      <c r="AI889" s="47">
        <f t="shared" si="181"/>
        <v>3.2735367290821005E-5</v>
      </c>
    </row>
    <row r="890" spans="1:35">
      <c r="A890" t="s">
        <v>670</v>
      </c>
      <c r="B890" t="s">
        <v>3140</v>
      </c>
      <c r="C890" t="s">
        <v>341</v>
      </c>
      <c r="D890" s="4" t="s">
        <v>1218</v>
      </c>
      <c r="E890" s="2" t="s">
        <v>4532</v>
      </c>
      <c r="F890" t="s">
        <v>3291</v>
      </c>
      <c r="G890" s="4"/>
      <c r="H890" s="3" t="s">
        <v>1227</v>
      </c>
      <c r="I890" s="3" t="s">
        <v>1227</v>
      </c>
      <c r="J890" s="4">
        <v>249</v>
      </c>
      <c r="K890" s="4"/>
      <c r="L890" s="30" t="s">
        <v>1307</v>
      </c>
      <c r="M890" s="17"/>
      <c r="N890" s="41" t="str">
        <f t="shared" si="169"/>
        <v xml:space="preserve"> </v>
      </c>
      <c r="O890" s="17"/>
      <c r="P890" s="41" t="str">
        <f t="shared" si="170"/>
        <v xml:space="preserve"> </v>
      </c>
      <c r="Q890" s="17"/>
      <c r="R890" s="41" t="str">
        <f t="shared" si="171"/>
        <v xml:space="preserve"> </v>
      </c>
      <c r="S890" s="17"/>
      <c r="T890" s="41" t="str">
        <f t="shared" si="172"/>
        <v xml:space="preserve"> </v>
      </c>
      <c r="U890" s="17">
        <v>1</v>
      </c>
      <c r="V890" s="41">
        <f t="shared" si="173"/>
        <v>6.650262685376072E-5</v>
      </c>
      <c r="W890" s="17"/>
      <c r="X890" s="41" t="str">
        <f t="shared" si="174"/>
        <v xml:space="preserve"> </v>
      </c>
      <c r="Y890" s="17"/>
      <c r="Z890" s="41" t="str">
        <f t="shared" si="175"/>
        <v xml:space="preserve"> </v>
      </c>
      <c r="AA890" s="17"/>
      <c r="AB890" s="41" t="str">
        <f t="shared" si="176"/>
        <v xml:space="preserve"> </v>
      </c>
      <c r="AC890" s="17"/>
      <c r="AD890" s="41" t="str">
        <f t="shared" si="177"/>
        <v xml:space="preserve"> </v>
      </c>
      <c r="AE890" s="17"/>
      <c r="AF890" s="42" t="str">
        <f t="shared" si="178"/>
        <v xml:space="preserve"> </v>
      </c>
      <c r="AG890" s="19">
        <f t="shared" si="179"/>
        <v>2</v>
      </c>
      <c r="AH890" s="19">
        <f t="shared" si="180"/>
        <v>1</v>
      </c>
      <c r="AI890" s="47">
        <f t="shared" si="181"/>
        <v>3.2735367290821005E-5</v>
      </c>
    </row>
    <row r="891" spans="1:35">
      <c r="A891" t="s">
        <v>670</v>
      </c>
      <c r="B891" t="s">
        <v>922</v>
      </c>
      <c r="C891" t="s">
        <v>341</v>
      </c>
      <c r="D891" s="4" t="s">
        <v>1218</v>
      </c>
      <c r="E891" s="2" t="s">
        <v>2828</v>
      </c>
      <c r="F891" t="s">
        <v>1034</v>
      </c>
      <c r="G891" s="4"/>
      <c r="H891" s="3" t="s">
        <v>1227</v>
      </c>
      <c r="I891" s="3" t="s">
        <v>1227</v>
      </c>
      <c r="J891" s="4"/>
      <c r="K891" s="4"/>
      <c r="L891" s="30" t="s">
        <v>1307</v>
      </c>
      <c r="M891" s="17"/>
      <c r="N891" s="41" t="str">
        <f t="shared" si="169"/>
        <v xml:space="preserve"> </v>
      </c>
      <c r="O891" s="17"/>
      <c r="P891" s="41" t="str">
        <f t="shared" si="170"/>
        <v xml:space="preserve"> </v>
      </c>
      <c r="Q891" s="17"/>
      <c r="R891" s="41" t="str">
        <f t="shared" si="171"/>
        <v xml:space="preserve"> </v>
      </c>
      <c r="S891" s="17"/>
      <c r="T891" s="41" t="str">
        <f t="shared" si="172"/>
        <v xml:space="preserve"> </v>
      </c>
      <c r="U891" s="17">
        <v>1</v>
      </c>
      <c r="V891" s="41">
        <f t="shared" si="173"/>
        <v>6.650262685376072E-5</v>
      </c>
      <c r="W891" s="17"/>
      <c r="X891" s="41" t="str">
        <f t="shared" si="174"/>
        <v xml:space="preserve"> </v>
      </c>
      <c r="Y891" s="17"/>
      <c r="Z891" s="41" t="str">
        <f t="shared" si="175"/>
        <v xml:space="preserve"> </v>
      </c>
      <c r="AA891" s="17"/>
      <c r="AB891" s="41" t="str">
        <f t="shared" si="176"/>
        <v xml:space="preserve"> </v>
      </c>
      <c r="AC891" s="17"/>
      <c r="AD891" s="41" t="str">
        <f t="shared" si="177"/>
        <v xml:space="preserve"> </v>
      </c>
      <c r="AE891" s="17"/>
      <c r="AF891" s="42" t="str">
        <f t="shared" si="178"/>
        <v xml:space="preserve"> </v>
      </c>
      <c r="AG891" s="19">
        <f t="shared" si="179"/>
        <v>2</v>
      </c>
      <c r="AH891" s="19">
        <f t="shared" si="180"/>
        <v>1</v>
      </c>
      <c r="AI891" s="47">
        <f t="shared" si="181"/>
        <v>3.2735367290821005E-5</v>
      </c>
    </row>
    <row r="892" spans="1:35">
      <c r="A892" t="s">
        <v>670</v>
      </c>
      <c r="B892" s="5" t="s">
        <v>3903</v>
      </c>
      <c r="C892" t="s">
        <v>341</v>
      </c>
      <c r="D892" s="4" t="s">
        <v>1218</v>
      </c>
      <c r="E892" s="4" t="s">
        <v>2828</v>
      </c>
      <c r="F892" s="5" t="s">
        <v>3987</v>
      </c>
      <c r="G892" s="4"/>
      <c r="H892" s="3" t="s">
        <v>1227</v>
      </c>
      <c r="I892" s="3" t="s">
        <v>505</v>
      </c>
      <c r="J892" s="4"/>
      <c r="K892" s="4"/>
      <c r="L892" s="30" t="s">
        <v>1307</v>
      </c>
      <c r="M892" s="17"/>
      <c r="N892" s="41" t="str">
        <f t="shared" si="169"/>
        <v xml:space="preserve"> </v>
      </c>
      <c r="O892" s="17"/>
      <c r="P892" s="41" t="str">
        <f t="shared" si="170"/>
        <v xml:space="preserve"> </v>
      </c>
      <c r="Q892" s="17"/>
      <c r="R892" s="41" t="str">
        <f t="shared" si="171"/>
        <v xml:space="preserve"> </v>
      </c>
      <c r="S892" s="17"/>
      <c r="T892" s="41" t="str">
        <f t="shared" si="172"/>
        <v xml:space="preserve"> </v>
      </c>
      <c r="U892" s="17">
        <v>1</v>
      </c>
      <c r="V892" s="41">
        <f t="shared" si="173"/>
        <v>6.650262685376072E-5</v>
      </c>
      <c r="W892" s="17"/>
      <c r="X892" s="41" t="str">
        <f t="shared" si="174"/>
        <v xml:space="preserve"> </v>
      </c>
      <c r="Y892" s="17"/>
      <c r="Z892" s="41" t="str">
        <f t="shared" si="175"/>
        <v xml:space="preserve"> </v>
      </c>
      <c r="AA892" s="17"/>
      <c r="AB892" s="41" t="str">
        <f t="shared" si="176"/>
        <v xml:space="preserve"> </v>
      </c>
      <c r="AC892" s="17"/>
      <c r="AD892" s="41" t="str">
        <f t="shared" si="177"/>
        <v xml:space="preserve"> </v>
      </c>
      <c r="AE892" s="17"/>
      <c r="AF892" s="42" t="str">
        <f t="shared" si="178"/>
        <v xml:space="preserve"> </v>
      </c>
      <c r="AG892" s="19">
        <f t="shared" si="179"/>
        <v>2</v>
      </c>
      <c r="AH892" s="19">
        <f t="shared" si="180"/>
        <v>1</v>
      </c>
      <c r="AI892" s="47">
        <f t="shared" si="181"/>
        <v>3.2735367290821005E-5</v>
      </c>
    </row>
    <row r="893" spans="1:35">
      <c r="A893" t="s">
        <v>1240</v>
      </c>
      <c r="B893" t="s">
        <v>4448</v>
      </c>
      <c r="C893" t="s">
        <v>2026</v>
      </c>
      <c r="D893" s="4" t="s">
        <v>1217</v>
      </c>
      <c r="E893" s="2"/>
      <c r="G893" s="4" t="s">
        <v>154</v>
      </c>
      <c r="H893" s="3" t="s">
        <v>1227</v>
      </c>
      <c r="I893" s="3" t="s">
        <v>1227</v>
      </c>
      <c r="J893" s="4"/>
      <c r="K893" s="4">
        <v>244</v>
      </c>
      <c r="L893" s="30" t="s">
        <v>1307</v>
      </c>
      <c r="M893" s="17">
        <v>1</v>
      </c>
      <c r="N893" s="41">
        <f t="shared" si="169"/>
        <v>8.9847259658580418E-4</v>
      </c>
      <c r="O893" s="17"/>
      <c r="P893" s="41" t="str">
        <f t="shared" si="170"/>
        <v xml:space="preserve"> </v>
      </c>
      <c r="Q893" s="17"/>
      <c r="R893" s="41" t="str">
        <f t="shared" si="171"/>
        <v xml:space="preserve"> </v>
      </c>
      <c r="S893" s="17"/>
      <c r="T893" s="41" t="str">
        <f t="shared" si="172"/>
        <v xml:space="preserve"> </v>
      </c>
      <c r="U893" s="17"/>
      <c r="V893" s="41" t="str">
        <f t="shared" si="173"/>
        <v xml:space="preserve"> </v>
      </c>
      <c r="W893" s="17"/>
      <c r="X893" s="41" t="str">
        <f t="shared" si="174"/>
        <v xml:space="preserve"> </v>
      </c>
      <c r="Y893" s="17"/>
      <c r="Z893" s="41" t="str">
        <f t="shared" si="175"/>
        <v xml:space="preserve"> </v>
      </c>
      <c r="AA893" s="17"/>
      <c r="AB893" s="41" t="str">
        <f t="shared" si="176"/>
        <v xml:space="preserve"> </v>
      </c>
      <c r="AC893" s="17"/>
      <c r="AD893" s="41" t="str">
        <f t="shared" si="177"/>
        <v xml:space="preserve"> </v>
      </c>
      <c r="AE893" s="17"/>
      <c r="AF893" s="42" t="str">
        <f t="shared" si="178"/>
        <v xml:space="preserve"> </v>
      </c>
      <c r="AG893" s="19">
        <f t="shared" si="179"/>
        <v>2</v>
      </c>
      <c r="AH893" s="19">
        <f t="shared" si="180"/>
        <v>1</v>
      </c>
      <c r="AI893" s="47">
        <f t="shared" si="181"/>
        <v>3.2735367290821005E-5</v>
      </c>
    </row>
    <row r="894" spans="1:35">
      <c r="A894" t="s">
        <v>2178</v>
      </c>
      <c r="B894" t="s">
        <v>4009</v>
      </c>
      <c r="C894" t="s">
        <v>2027</v>
      </c>
      <c r="D894" s="4" t="s">
        <v>1217</v>
      </c>
      <c r="E894" s="2" t="s">
        <v>1803</v>
      </c>
      <c r="F894" t="s">
        <v>4717</v>
      </c>
      <c r="G894" s="4"/>
      <c r="H894" s="3" t="s">
        <v>1227</v>
      </c>
      <c r="I894" s="3" t="s">
        <v>505</v>
      </c>
      <c r="J894" s="4"/>
      <c r="K894" s="4"/>
      <c r="L894" s="30" t="s">
        <v>1307</v>
      </c>
      <c r="M894" s="17"/>
      <c r="N894" s="41" t="str">
        <f t="shared" si="169"/>
        <v xml:space="preserve"> </v>
      </c>
      <c r="O894" s="17">
        <v>1</v>
      </c>
      <c r="P894" s="41">
        <f t="shared" si="170"/>
        <v>3.5236081747709656E-4</v>
      </c>
      <c r="Q894" s="17"/>
      <c r="R894" s="41" t="str">
        <f t="shared" si="171"/>
        <v xml:space="preserve"> </v>
      </c>
      <c r="S894" s="17"/>
      <c r="T894" s="41" t="str">
        <f t="shared" si="172"/>
        <v xml:space="preserve"> </v>
      </c>
      <c r="U894" s="17"/>
      <c r="V894" s="41" t="str">
        <f t="shared" si="173"/>
        <v xml:space="preserve"> </v>
      </c>
      <c r="W894" s="17"/>
      <c r="X894" s="41" t="str">
        <f t="shared" si="174"/>
        <v xml:space="preserve"> </v>
      </c>
      <c r="Y894" s="17"/>
      <c r="Z894" s="41" t="str">
        <f t="shared" si="175"/>
        <v xml:space="preserve"> </v>
      </c>
      <c r="AA894" s="17"/>
      <c r="AB894" s="41" t="str">
        <f t="shared" si="176"/>
        <v xml:space="preserve"> </v>
      </c>
      <c r="AC894" s="17"/>
      <c r="AD894" s="41" t="str">
        <f t="shared" si="177"/>
        <v xml:space="preserve"> </v>
      </c>
      <c r="AE894" s="17"/>
      <c r="AF894" s="42" t="str">
        <f t="shared" si="178"/>
        <v xml:space="preserve"> </v>
      </c>
      <c r="AG894" s="19">
        <f t="shared" si="179"/>
        <v>2</v>
      </c>
      <c r="AH894" s="19">
        <f t="shared" si="180"/>
        <v>1</v>
      </c>
      <c r="AI894" s="47">
        <f t="shared" si="181"/>
        <v>3.2735367290821005E-5</v>
      </c>
    </row>
    <row r="895" spans="1:35">
      <c r="A895" t="s">
        <v>2178</v>
      </c>
      <c r="B895" t="s">
        <v>5149</v>
      </c>
      <c r="C895" t="s">
        <v>2027</v>
      </c>
      <c r="D895" s="4" t="s">
        <v>1217</v>
      </c>
      <c r="E895" s="2"/>
      <c r="G895" s="4" t="s">
        <v>154</v>
      </c>
      <c r="H895" s="3" t="s">
        <v>1227</v>
      </c>
      <c r="I895" s="3" t="s">
        <v>505</v>
      </c>
      <c r="J895" s="4"/>
      <c r="K895" s="4"/>
      <c r="L895" s="30" t="s">
        <v>1307</v>
      </c>
      <c r="M895" s="17"/>
      <c r="N895" s="41" t="str">
        <f t="shared" si="169"/>
        <v xml:space="preserve"> </v>
      </c>
      <c r="O895" s="17"/>
      <c r="P895" s="41" t="str">
        <f t="shared" si="170"/>
        <v xml:space="preserve"> </v>
      </c>
      <c r="Q895" s="17"/>
      <c r="R895" s="41" t="str">
        <f t="shared" si="171"/>
        <v xml:space="preserve"> </v>
      </c>
      <c r="S895" s="17"/>
      <c r="T895" s="41" t="str">
        <f t="shared" si="172"/>
        <v xml:space="preserve"> </v>
      </c>
      <c r="U895" s="17">
        <v>1</v>
      </c>
      <c r="V895" s="41">
        <f t="shared" si="173"/>
        <v>6.650262685376072E-5</v>
      </c>
      <c r="W895" s="17"/>
      <c r="X895" s="41" t="str">
        <f t="shared" si="174"/>
        <v xml:space="preserve"> </v>
      </c>
      <c r="Y895" s="17"/>
      <c r="Z895" s="41" t="str">
        <f t="shared" si="175"/>
        <v xml:space="preserve"> </v>
      </c>
      <c r="AA895" s="17"/>
      <c r="AB895" s="41" t="str">
        <f t="shared" si="176"/>
        <v xml:space="preserve"> </v>
      </c>
      <c r="AC895" s="17"/>
      <c r="AD895" s="41" t="str">
        <f t="shared" si="177"/>
        <v xml:space="preserve"> </v>
      </c>
      <c r="AE895" s="17"/>
      <c r="AF895" s="42" t="str">
        <f t="shared" si="178"/>
        <v xml:space="preserve"> </v>
      </c>
      <c r="AG895" s="19">
        <f t="shared" si="179"/>
        <v>2</v>
      </c>
      <c r="AH895" s="19">
        <f t="shared" si="180"/>
        <v>1</v>
      </c>
      <c r="AI895" s="47">
        <f t="shared" si="181"/>
        <v>3.2735367290821005E-5</v>
      </c>
    </row>
    <row r="896" spans="1:35">
      <c r="A896" t="s">
        <v>2408</v>
      </c>
      <c r="B896" t="s">
        <v>2417</v>
      </c>
      <c r="C896" t="s">
        <v>2533</v>
      </c>
      <c r="D896" s="4" t="s">
        <v>1217</v>
      </c>
      <c r="E896" s="2" t="s">
        <v>1803</v>
      </c>
      <c r="F896" t="s">
        <v>5084</v>
      </c>
      <c r="G896" s="4"/>
      <c r="H896" s="3" t="s">
        <v>505</v>
      </c>
      <c r="I896" s="3" t="s">
        <v>505</v>
      </c>
      <c r="J896" s="4"/>
      <c r="K896" s="4"/>
      <c r="L896" s="30" t="s">
        <v>1540</v>
      </c>
      <c r="M896" s="17"/>
      <c r="N896" s="41" t="str">
        <f t="shared" si="169"/>
        <v xml:space="preserve"> </v>
      </c>
      <c r="O896" s="17"/>
      <c r="P896" s="41" t="str">
        <f t="shared" si="170"/>
        <v xml:space="preserve"> </v>
      </c>
      <c r="Q896" s="17"/>
      <c r="R896" s="41" t="str">
        <f t="shared" si="171"/>
        <v xml:space="preserve"> </v>
      </c>
      <c r="S896" s="17"/>
      <c r="T896" s="41" t="str">
        <f t="shared" si="172"/>
        <v xml:space="preserve"> </v>
      </c>
      <c r="U896" s="17"/>
      <c r="V896" s="41" t="str">
        <f t="shared" si="173"/>
        <v xml:space="preserve"> </v>
      </c>
      <c r="W896" s="17">
        <v>1</v>
      </c>
      <c r="X896" s="41">
        <f t="shared" si="174"/>
        <v>4.0032025620496394E-4</v>
      </c>
      <c r="Y896" s="17"/>
      <c r="Z896" s="41" t="str">
        <f t="shared" si="175"/>
        <v xml:space="preserve"> </v>
      </c>
      <c r="AA896" s="17"/>
      <c r="AB896" s="41" t="str">
        <f t="shared" si="176"/>
        <v xml:space="preserve"> </v>
      </c>
      <c r="AC896" s="17"/>
      <c r="AD896" s="41" t="str">
        <f t="shared" si="177"/>
        <v xml:space="preserve"> </v>
      </c>
      <c r="AE896" s="17"/>
      <c r="AF896" s="42" t="str">
        <f t="shared" si="178"/>
        <v xml:space="preserve"> </v>
      </c>
      <c r="AG896" s="19">
        <f t="shared" si="179"/>
        <v>2</v>
      </c>
      <c r="AH896" s="19">
        <f t="shared" si="180"/>
        <v>1</v>
      </c>
      <c r="AI896" s="47">
        <f t="shared" si="181"/>
        <v>3.2735367290821005E-5</v>
      </c>
    </row>
    <row r="897" spans="1:35">
      <c r="A897" t="s">
        <v>1385</v>
      </c>
      <c r="B897" t="s">
        <v>2971</v>
      </c>
      <c r="C897" s="5" t="s">
        <v>805</v>
      </c>
      <c r="D897" s="4" t="s">
        <v>1217</v>
      </c>
      <c r="E897" s="4" t="s">
        <v>1803</v>
      </c>
      <c r="F897" t="s">
        <v>1574</v>
      </c>
      <c r="G897" s="4"/>
      <c r="H897" s="3" t="s">
        <v>1227</v>
      </c>
      <c r="I897" s="3" t="s">
        <v>1227</v>
      </c>
      <c r="J897" s="4"/>
      <c r="K897" s="4"/>
      <c r="L897" s="30" t="s">
        <v>1307</v>
      </c>
      <c r="M897" s="17"/>
      <c r="N897" s="41" t="str">
        <f t="shared" si="169"/>
        <v xml:space="preserve"> </v>
      </c>
      <c r="O897" s="17"/>
      <c r="P897" s="41" t="str">
        <f t="shared" si="170"/>
        <v xml:space="preserve"> </v>
      </c>
      <c r="Q897" s="17"/>
      <c r="R897" s="41" t="str">
        <f t="shared" si="171"/>
        <v xml:space="preserve"> </v>
      </c>
      <c r="S897" s="17"/>
      <c r="T897" s="41" t="str">
        <f t="shared" si="172"/>
        <v xml:space="preserve"> </v>
      </c>
      <c r="U897" s="17"/>
      <c r="V897" s="41" t="str">
        <f t="shared" si="173"/>
        <v xml:space="preserve"> </v>
      </c>
      <c r="W897" s="17"/>
      <c r="X897" s="41" t="str">
        <f t="shared" si="174"/>
        <v xml:space="preserve"> </v>
      </c>
      <c r="Y897" s="17">
        <v>1</v>
      </c>
      <c r="Z897" s="41">
        <f t="shared" si="175"/>
        <v>6.6006600660066007E-4</v>
      </c>
      <c r="AA897" s="17"/>
      <c r="AB897" s="41" t="str">
        <f t="shared" si="176"/>
        <v xml:space="preserve"> </v>
      </c>
      <c r="AC897" s="17"/>
      <c r="AD897" s="41" t="str">
        <f t="shared" si="177"/>
        <v xml:space="preserve"> </v>
      </c>
      <c r="AE897" s="17"/>
      <c r="AF897" s="42" t="str">
        <f t="shared" si="178"/>
        <v xml:space="preserve"> </v>
      </c>
      <c r="AG897" s="19">
        <f t="shared" si="179"/>
        <v>2</v>
      </c>
      <c r="AH897" s="19">
        <f t="shared" si="180"/>
        <v>1</v>
      </c>
      <c r="AI897" s="47">
        <f t="shared" si="181"/>
        <v>3.2735367290821005E-5</v>
      </c>
    </row>
    <row r="898" spans="1:35">
      <c r="A898" t="s">
        <v>830</v>
      </c>
      <c r="B898" t="s">
        <v>2191</v>
      </c>
      <c r="C898" t="s">
        <v>832</v>
      </c>
      <c r="D898" s="4" t="s">
        <v>1308</v>
      </c>
      <c r="E898" s="2"/>
      <c r="G898" s="4"/>
      <c r="H898" s="3" t="s">
        <v>1227</v>
      </c>
      <c r="I898" s="3" t="s">
        <v>1227</v>
      </c>
      <c r="J898" s="4"/>
      <c r="K898" s="4"/>
      <c r="L898" s="30" t="s">
        <v>1307</v>
      </c>
      <c r="M898" s="17"/>
      <c r="N898" s="41" t="str">
        <f t="shared" si="169"/>
        <v xml:space="preserve"> </v>
      </c>
      <c r="O898" s="17"/>
      <c r="P898" s="41" t="str">
        <f t="shared" si="170"/>
        <v xml:space="preserve"> </v>
      </c>
      <c r="Q898" s="17"/>
      <c r="R898" s="41" t="str">
        <f t="shared" si="171"/>
        <v xml:space="preserve"> </v>
      </c>
      <c r="S898" s="17"/>
      <c r="T898" s="41" t="str">
        <f t="shared" si="172"/>
        <v xml:space="preserve"> </v>
      </c>
      <c r="U898" s="17"/>
      <c r="V898" s="41" t="str">
        <f t="shared" si="173"/>
        <v xml:space="preserve"> </v>
      </c>
      <c r="W898" s="17"/>
      <c r="X898" s="41" t="str">
        <f t="shared" si="174"/>
        <v xml:space="preserve"> </v>
      </c>
      <c r="Y898" s="17"/>
      <c r="Z898" s="41" t="str">
        <f t="shared" si="175"/>
        <v xml:space="preserve"> </v>
      </c>
      <c r="AA898" s="17"/>
      <c r="AB898" s="41" t="str">
        <f t="shared" si="176"/>
        <v xml:space="preserve"> </v>
      </c>
      <c r="AC898" s="17"/>
      <c r="AD898" s="41" t="str">
        <f t="shared" si="177"/>
        <v xml:space="preserve"> </v>
      </c>
      <c r="AE898" s="17">
        <v>1</v>
      </c>
      <c r="AF898" s="42">
        <f t="shared" si="178"/>
        <v>3.1357792411414236E-4</v>
      </c>
      <c r="AG898" s="19">
        <f t="shared" si="179"/>
        <v>1</v>
      </c>
      <c r="AH898" s="19">
        <f t="shared" si="180"/>
        <v>1</v>
      </c>
      <c r="AI898" s="47">
        <f t="shared" si="181"/>
        <v>3.2735367290821005E-5</v>
      </c>
    </row>
    <row r="899" spans="1:35">
      <c r="A899" t="s">
        <v>830</v>
      </c>
      <c r="B899" t="s">
        <v>1018</v>
      </c>
      <c r="C899" t="s">
        <v>832</v>
      </c>
      <c r="D899" s="4" t="s">
        <v>1308</v>
      </c>
      <c r="E899" s="2"/>
      <c r="G899" s="4"/>
      <c r="H899" s="3" t="s">
        <v>1227</v>
      </c>
      <c r="I899" s="3" t="s">
        <v>1227</v>
      </c>
      <c r="J899" s="4"/>
      <c r="K899" s="4"/>
      <c r="L899" s="30" t="s">
        <v>1307</v>
      </c>
      <c r="M899" s="17"/>
      <c r="N899" s="41" t="str">
        <f t="shared" si="169"/>
        <v xml:space="preserve"> </v>
      </c>
      <c r="O899" s="17"/>
      <c r="P899" s="41" t="str">
        <f t="shared" si="170"/>
        <v xml:space="preserve"> </v>
      </c>
      <c r="Q899" s="17"/>
      <c r="R899" s="41" t="str">
        <f t="shared" si="171"/>
        <v xml:space="preserve"> </v>
      </c>
      <c r="S899" s="17"/>
      <c r="T899" s="41" t="str">
        <f t="shared" si="172"/>
        <v xml:space="preserve"> </v>
      </c>
      <c r="U899" s="17"/>
      <c r="V899" s="41" t="str">
        <f t="shared" si="173"/>
        <v xml:space="preserve"> </v>
      </c>
      <c r="W899" s="17"/>
      <c r="X899" s="41" t="str">
        <f t="shared" si="174"/>
        <v xml:space="preserve"> </v>
      </c>
      <c r="Y899" s="17"/>
      <c r="Z899" s="41" t="str">
        <f t="shared" si="175"/>
        <v xml:space="preserve"> </v>
      </c>
      <c r="AA899" s="17"/>
      <c r="AB899" s="41" t="str">
        <f t="shared" si="176"/>
        <v xml:space="preserve"> </v>
      </c>
      <c r="AC899" s="17"/>
      <c r="AD899" s="41" t="str">
        <f t="shared" si="177"/>
        <v xml:space="preserve"> </v>
      </c>
      <c r="AE899" s="17">
        <v>1</v>
      </c>
      <c r="AF899" s="42">
        <f t="shared" si="178"/>
        <v>3.1357792411414236E-4</v>
      </c>
      <c r="AG899" s="19">
        <f t="shared" si="179"/>
        <v>1</v>
      </c>
      <c r="AH899" s="19">
        <f t="shared" si="180"/>
        <v>1</v>
      </c>
      <c r="AI899" s="47">
        <f t="shared" si="181"/>
        <v>3.2735367290821005E-5</v>
      </c>
    </row>
    <row r="900" spans="1:35">
      <c r="A900" t="s">
        <v>830</v>
      </c>
      <c r="B900" t="s">
        <v>4415</v>
      </c>
      <c r="C900" t="s">
        <v>832</v>
      </c>
      <c r="D900" s="4" t="s">
        <v>1308</v>
      </c>
      <c r="E900" s="2"/>
      <c r="F900" t="s">
        <v>4617</v>
      </c>
      <c r="G900" s="4"/>
      <c r="H900" s="3" t="s">
        <v>1227</v>
      </c>
      <c r="I900" s="3" t="s">
        <v>1227</v>
      </c>
      <c r="J900" s="4"/>
      <c r="K900" s="4"/>
      <c r="L900" s="30" t="s">
        <v>1307</v>
      </c>
      <c r="M900" s="17"/>
      <c r="N900" s="41" t="str">
        <f t="shared" si="169"/>
        <v xml:space="preserve"> </v>
      </c>
      <c r="O900" s="17"/>
      <c r="P900" s="41" t="str">
        <f t="shared" si="170"/>
        <v xml:space="preserve"> </v>
      </c>
      <c r="Q900" s="17"/>
      <c r="R900" s="41" t="str">
        <f t="shared" si="171"/>
        <v xml:space="preserve"> </v>
      </c>
      <c r="S900" s="17"/>
      <c r="T900" s="41" t="str">
        <f t="shared" si="172"/>
        <v xml:space="preserve"> </v>
      </c>
      <c r="U900" s="17">
        <v>1</v>
      </c>
      <c r="V900" s="41">
        <f t="shared" si="173"/>
        <v>6.650262685376072E-5</v>
      </c>
      <c r="W900" s="17"/>
      <c r="X900" s="41" t="str">
        <f t="shared" si="174"/>
        <v xml:space="preserve"> </v>
      </c>
      <c r="Y900" s="17"/>
      <c r="Z900" s="41" t="str">
        <f t="shared" si="175"/>
        <v xml:space="preserve"> </v>
      </c>
      <c r="AA900" s="17"/>
      <c r="AB900" s="41" t="str">
        <f t="shared" si="176"/>
        <v xml:space="preserve"> </v>
      </c>
      <c r="AC900" s="17"/>
      <c r="AD900" s="41" t="str">
        <f t="shared" si="177"/>
        <v xml:space="preserve"> </v>
      </c>
      <c r="AE900" s="17"/>
      <c r="AF900" s="42" t="str">
        <f t="shared" si="178"/>
        <v xml:space="preserve"> </v>
      </c>
      <c r="AG900" s="19">
        <f t="shared" si="179"/>
        <v>2</v>
      </c>
      <c r="AH900" s="19">
        <f t="shared" si="180"/>
        <v>1</v>
      </c>
      <c r="AI900" s="47">
        <f t="shared" si="181"/>
        <v>3.2735367290821005E-5</v>
      </c>
    </row>
    <row r="901" spans="1:35">
      <c r="A901" t="s">
        <v>2527</v>
      </c>
      <c r="B901" s="5" t="s">
        <v>3087</v>
      </c>
      <c r="C901" t="s">
        <v>2020</v>
      </c>
      <c r="D901" s="4" t="s">
        <v>1218</v>
      </c>
      <c r="E901" s="2"/>
      <c r="F901" s="5"/>
      <c r="G901" s="4"/>
      <c r="H901" s="3" t="s">
        <v>505</v>
      </c>
      <c r="I901" s="3" t="s">
        <v>505</v>
      </c>
      <c r="J901" s="4"/>
      <c r="K901" s="4"/>
      <c r="L901" s="30" t="s">
        <v>1307</v>
      </c>
      <c r="M901" s="17"/>
      <c r="N901" s="41" t="str">
        <f t="shared" si="169"/>
        <v xml:space="preserve"> </v>
      </c>
      <c r="O901" s="17"/>
      <c r="P901" s="41" t="str">
        <f t="shared" si="170"/>
        <v xml:space="preserve"> </v>
      </c>
      <c r="Q901" s="17"/>
      <c r="R901" s="41" t="str">
        <f t="shared" si="171"/>
        <v xml:space="preserve"> </v>
      </c>
      <c r="S901" s="17"/>
      <c r="T901" s="41" t="str">
        <f t="shared" si="172"/>
        <v xml:space="preserve"> </v>
      </c>
      <c r="U901" s="17">
        <v>1</v>
      </c>
      <c r="V901" s="41">
        <f t="shared" si="173"/>
        <v>6.650262685376072E-5</v>
      </c>
      <c r="W901" s="17"/>
      <c r="X901" s="41" t="str">
        <f t="shared" si="174"/>
        <v xml:space="preserve"> </v>
      </c>
      <c r="Y901" s="17"/>
      <c r="Z901" s="41" t="str">
        <f t="shared" si="175"/>
        <v xml:space="preserve"> </v>
      </c>
      <c r="AA901" s="17"/>
      <c r="AB901" s="41" t="str">
        <f t="shared" si="176"/>
        <v xml:space="preserve"> </v>
      </c>
      <c r="AC901" s="17"/>
      <c r="AD901" s="41" t="str">
        <f t="shared" si="177"/>
        <v xml:space="preserve"> </v>
      </c>
      <c r="AE901" s="17"/>
      <c r="AF901" s="42" t="str">
        <f t="shared" si="178"/>
        <v xml:space="preserve"> </v>
      </c>
      <c r="AG901" s="19">
        <f t="shared" si="179"/>
        <v>2</v>
      </c>
      <c r="AH901" s="19">
        <f t="shared" si="180"/>
        <v>1</v>
      </c>
      <c r="AI901" s="47">
        <f t="shared" si="181"/>
        <v>3.2735367290821005E-5</v>
      </c>
    </row>
    <row r="902" spans="1:35">
      <c r="A902" t="s">
        <v>1551</v>
      </c>
      <c r="B902" t="s">
        <v>3708</v>
      </c>
      <c r="C902" t="s">
        <v>2028</v>
      </c>
      <c r="D902" s="4" t="s">
        <v>1218</v>
      </c>
      <c r="E902" s="2"/>
      <c r="F902" t="s">
        <v>5433</v>
      </c>
      <c r="G902" s="4"/>
      <c r="H902" s="3" t="s">
        <v>1227</v>
      </c>
      <c r="I902" s="3" t="s">
        <v>1227</v>
      </c>
      <c r="J902" s="4"/>
      <c r="K902" s="4"/>
      <c r="L902" s="30" t="s">
        <v>1307</v>
      </c>
      <c r="M902" s="17"/>
      <c r="N902" s="41" t="str">
        <f t="shared" si="169"/>
        <v xml:space="preserve"> </v>
      </c>
      <c r="O902" s="17"/>
      <c r="P902" s="41" t="str">
        <f t="shared" si="170"/>
        <v xml:space="preserve"> </v>
      </c>
      <c r="Q902" s="17"/>
      <c r="R902" s="41" t="str">
        <f t="shared" si="171"/>
        <v xml:space="preserve"> </v>
      </c>
      <c r="S902" s="17"/>
      <c r="T902" s="41" t="str">
        <f t="shared" si="172"/>
        <v xml:space="preserve"> </v>
      </c>
      <c r="U902" s="17"/>
      <c r="V902" s="41" t="str">
        <f t="shared" si="173"/>
        <v xml:space="preserve"> </v>
      </c>
      <c r="W902" s="17"/>
      <c r="X902" s="41" t="str">
        <f t="shared" si="174"/>
        <v xml:space="preserve"> </v>
      </c>
      <c r="Y902" s="17">
        <v>1</v>
      </c>
      <c r="Z902" s="41">
        <f t="shared" si="175"/>
        <v>6.6006600660066007E-4</v>
      </c>
      <c r="AA902" s="17"/>
      <c r="AB902" s="41" t="str">
        <f t="shared" si="176"/>
        <v xml:space="preserve"> </v>
      </c>
      <c r="AC902" s="17"/>
      <c r="AD902" s="41" t="str">
        <f t="shared" si="177"/>
        <v xml:space="preserve"> </v>
      </c>
      <c r="AE902" s="17"/>
      <c r="AF902" s="42" t="str">
        <f t="shared" si="178"/>
        <v xml:space="preserve"> </v>
      </c>
      <c r="AG902" s="19">
        <f t="shared" si="179"/>
        <v>2</v>
      </c>
      <c r="AH902" s="19">
        <f t="shared" si="180"/>
        <v>1</v>
      </c>
      <c r="AI902" s="47">
        <f t="shared" si="181"/>
        <v>3.2735367290821005E-5</v>
      </c>
    </row>
    <row r="903" spans="1:35">
      <c r="A903" t="s">
        <v>1551</v>
      </c>
      <c r="B903" t="s">
        <v>2214</v>
      </c>
      <c r="C903" t="s">
        <v>2028</v>
      </c>
      <c r="D903" s="4" t="s">
        <v>1218</v>
      </c>
      <c r="E903" s="2"/>
      <c r="F903" t="s">
        <v>5437</v>
      </c>
      <c r="G903" s="4"/>
      <c r="H903" s="3" t="s">
        <v>1227</v>
      </c>
      <c r="I903" s="3" t="s">
        <v>1227</v>
      </c>
      <c r="J903" s="4"/>
      <c r="K903" s="4"/>
      <c r="L903" s="30" t="s">
        <v>1307</v>
      </c>
      <c r="M903" s="17"/>
      <c r="N903" s="41" t="str">
        <f t="shared" si="169"/>
        <v xml:space="preserve"> </v>
      </c>
      <c r="O903" s="17"/>
      <c r="P903" s="41" t="str">
        <f t="shared" si="170"/>
        <v xml:space="preserve"> </v>
      </c>
      <c r="Q903" s="17"/>
      <c r="R903" s="41" t="str">
        <f t="shared" si="171"/>
        <v xml:space="preserve"> </v>
      </c>
      <c r="S903" s="17"/>
      <c r="T903" s="41" t="str">
        <f t="shared" si="172"/>
        <v xml:space="preserve"> </v>
      </c>
      <c r="U903" s="17"/>
      <c r="V903" s="41" t="str">
        <f t="shared" si="173"/>
        <v xml:space="preserve"> </v>
      </c>
      <c r="W903" s="17"/>
      <c r="X903" s="41" t="str">
        <f t="shared" si="174"/>
        <v xml:space="preserve"> </v>
      </c>
      <c r="Y903" s="17"/>
      <c r="Z903" s="41" t="str">
        <f t="shared" si="175"/>
        <v xml:space="preserve"> </v>
      </c>
      <c r="AA903" s="17">
        <v>1</v>
      </c>
      <c r="AB903" s="41">
        <f t="shared" si="176"/>
        <v>1.1574074074074073E-3</v>
      </c>
      <c r="AC903" s="17"/>
      <c r="AD903" s="41" t="str">
        <f t="shared" si="177"/>
        <v xml:space="preserve"> </v>
      </c>
      <c r="AE903" s="17"/>
      <c r="AF903" s="42" t="str">
        <f t="shared" si="178"/>
        <v xml:space="preserve"> </v>
      </c>
      <c r="AG903" s="19">
        <f t="shared" si="179"/>
        <v>2</v>
      </c>
      <c r="AH903" s="19">
        <f t="shared" si="180"/>
        <v>1</v>
      </c>
      <c r="AI903" s="47">
        <f t="shared" si="181"/>
        <v>3.2735367290821005E-5</v>
      </c>
    </row>
    <row r="904" spans="1:35">
      <c r="A904" t="s">
        <v>1399</v>
      </c>
      <c r="B904" t="s">
        <v>606</v>
      </c>
      <c r="C904" t="s">
        <v>2020</v>
      </c>
      <c r="D904" s="4" t="s">
        <v>1218</v>
      </c>
      <c r="E904" s="2"/>
      <c r="G904" s="4"/>
      <c r="H904" s="3" t="s">
        <v>1227</v>
      </c>
      <c r="I904" s="3" t="s">
        <v>505</v>
      </c>
      <c r="J904" s="4"/>
      <c r="K904" s="4"/>
      <c r="L904" s="30" t="s">
        <v>1307</v>
      </c>
      <c r="M904" s="17"/>
      <c r="N904" s="41" t="str">
        <f t="shared" ref="N904:N964" si="182">IF(M904=0," ",M904/M$971)</f>
        <v xml:space="preserve"> </v>
      </c>
      <c r="O904" s="17"/>
      <c r="P904" s="41" t="str">
        <f t="shared" ref="P904:P964" si="183">IF(O904=0," ",O904/O$971)</f>
        <v xml:space="preserve"> </v>
      </c>
      <c r="Q904" s="17"/>
      <c r="R904" s="41" t="str">
        <f t="shared" ref="R904:R964" si="184">IF(Q904=0," ",Q904/Q$971)</f>
        <v xml:space="preserve"> </v>
      </c>
      <c r="S904" s="17"/>
      <c r="T904" s="41" t="str">
        <f t="shared" ref="T904:T964" si="185">IF(S904=0," ",S904/S$971)</f>
        <v xml:space="preserve"> </v>
      </c>
      <c r="U904" s="17">
        <v>1</v>
      </c>
      <c r="V904" s="41">
        <f t="shared" ref="V904:V964" si="186">IF(U904=0," ",U904/U$971)</f>
        <v>6.650262685376072E-5</v>
      </c>
      <c r="W904" s="17"/>
      <c r="X904" s="41" t="str">
        <f t="shared" ref="X904:X964" si="187">IF(W904=0," ",W904/W$971)</f>
        <v xml:space="preserve"> </v>
      </c>
      <c r="Y904" s="17"/>
      <c r="Z904" s="41" t="str">
        <f t="shared" ref="Z904:Z964" si="188">IF(Y904=0," ",Y904/Y$971)</f>
        <v xml:space="preserve"> </v>
      </c>
      <c r="AA904" s="17"/>
      <c r="AB904" s="41" t="str">
        <f t="shared" ref="AB904:AB964" si="189">IF(AA904=0," ",AA904/AA$971)</f>
        <v xml:space="preserve"> </v>
      </c>
      <c r="AC904" s="17"/>
      <c r="AD904" s="41" t="str">
        <f t="shared" ref="AD904:AD964" si="190">IF(AC904=0," ",AC904/AC$971)</f>
        <v xml:space="preserve"> </v>
      </c>
      <c r="AE904" s="17"/>
      <c r="AF904" s="42" t="str">
        <f t="shared" ref="AF904:AF964" si="191">IF(AE904=0," ",AE904/AE$971)</f>
        <v xml:space="preserve"> </v>
      </c>
      <c r="AG904" s="19">
        <f t="shared" ref="AG904:AG964" si="192">COUNT(M904:AE904)</f>
        <v>2</v>
      </c>
      <c r="AH904" s="19">
        <f t="shared" ref="AH904:AH964" si="193">M904+O904+Q904+S904+U904+W904+Y904+AA904+AC904+AE904</f>
        <v>1</v>
      </c>
      <c r="AI904" s="47">
        <f t="shared" ref="AI904:AI964" si="194">AH904/AH$965</f>
        <v>3.2735367290821005E-5</v>
      </c>
    </row>
    <row r="905" spans="1:35">
      <c r="A905" s="5" t="s">
        <v>4480</v>
      </c>
      <c r="B905" s="5" t="s">
        <v>994</v>
      </c>
      <c r="C905" t="s">
        <v>2020</v>
      </c>
      <c r="D905" s="4" t="s">
        <v>1218</v>
      </c>
      <c r="E905" s="2"/>
      <c r="F905" t="s">
        <v>4593</v>
      </c>
      <c r="G905" s="4"/>
      <c r="H905" s="3" t="s">
        <v>1227</v>
      </c>
      <c r="I905" s="3" t="s">
        <v>1227</v>
      </c>
      <c r="J905" s="4"/>
      <c r="K905" s="4">
        <v>338</v>
      </c>
      <c r="L905" s="30" t="s">
        <v>1307</v>
      </c>
      <c r="M905" s="17"/>
      <c r="N905" s="41" t="str">
        <f t="shared" si="182"/>
        <v xml:space="preserve"> </v>
      </c>
      <c r="O905" s="17"/>
      <c r="P905" s="41" t="str">
        <f t="shared" si="183"/>
        <v xml:space="preserve"> </v>
      </c>
      <c r="Q905" s="17"/>
      <c r="R905" s="41" t="str">
        <f t="shared" si="184"/>
        <v xml:space="preserve"> </v>
      </c>
      <c r="S905" s="17"/>
      <c r="T905" s="41" t="str">
        <f t="shared" si="185"/>
        <v xml:space="preserve"> </v>
      </c>
      <c r="U905" s="17">
        <v>1</v>
      </c>
      <c r="V905" s="41">
        <f t="shared" si="186"/>
        <v>6.650262685376072E-5</v>
      </c>
      <c r="W905" s="17"/>
      <c r="X905" s="41" t="str">
        <f t="shared" si="187"/>
        <v xml:space="preserve"> </v>
      </c>
      <c r="Y905" s="17"/>
      <c r="Z905" s="41" t="str">
        <f t="shared" si="188"/>
        <v xml:space="preserve"> </v>
      </c>
      <c r="AA905" s="17"/>
      <c r="AB905" s="41" t="str">
        <f t="shared" si="189"/>
        <v xml:space="preserve"> </v>
      </c>
      <c r="AC905" s="17"/>
      <c r="AD905" s="41" t="str">
        <f t="shared" si="190"/>
        <v xml:space="preserve"> </v>
      </c>
      <c r="AE905" s="17"/>
      <c r="AF905" s="42" t="str">
        <f t="shared" si="191"/>
        <v xml:space="preserve"> </v>
      </c>
      <c r="AG905" s="19">
        <f t="shared" si="192"/>
        <v>2</v>
      </c>
      <c r="AH905" s="19">
        <f t="shared" si="193"/>
        <v>1</v>
      </c>
      <c r="AI905" s="47">
        <f t="shared" si="194"/>
        <v>3.2735367290821005E-5</v>
      </c>
    </row>
    <row r="906" spans="1:35">
      <c r="A906" s="5" t="s">
        <v>3962</v>
      </c>
      <c r="B906" s="5" t="s">
        <v>2600</v>
      </c>
      <c r="C906" t="s">
        <v>2108</v>
      </c>
      <c r="D906" s="4" t="s">
        <v>1308</v>
      </c>
      <c r="E906" s="2"/>
      <c r="F906" t="s">
        <v>5030</v>
      </c>
      <c r="G906" s="4"/>
      <c r="H906" s="3" t="s">
        <v>505</v>
      </c>
      <c r="I906" s="3" t="s">
        <v>505</v>
      </c>
      <c r="J906" s="4"/>
      <c r="K906" s="4"/>
      <c r="L906" s="30" t="s">
        <v>1307</v>
      </c>
      <c r="M906" s="17"/>
      <c r="N906" s="41" t="str">
        <f t="shared" si="182"/>
        <v xml:space="preserve"> </v>
      </c>
      <c r="O906" s="17"/>
      <c r="P906" s="41" t="str">
        <f t="shared" si="183"/>
        <v xml:space="preserve"> </v>
      </c>
      <c r="Q906" s="17"/>
      <c r="R906" s="41" t="str">
        <f t="shared" si="184"/>
        <v xml:space="preserve"> </v>
      </c>
      <c r="S906" s="17"/>
      <c r="T906" s="41" t="str">
        <f t="shared" si="185"/>
        <v xml:space="preserve"> </v>
      </c>
      <c r="U906" s="17">
        <v>1</v>
      </c>
      <c r="V906" s="41">
        <f t="shared" si="186"/>
        <v>6.650262685376072E-5</v>
      </c>
      <c r="W906" s="17"/>
      <c r="X906" s="41" t="str">
        <f t="shared" si="187"/>
        <v xml:space="preserve"> </v>
      </c>
      <c r="Y906" s="17"/>
      <c r="Z906" s="41" t="str">
        <f t="shared" si="188"/>
        <v xml:space="preserve"> </v>
      </c>
      <c r="AA906" s="17"/>
      <c r="AB906" s="41" t="str">
        <f t="shared" si="189"/>
        <v xml:space="preserve"> </v>
      </c>
      <c r="AC906" s="17"/>
      <c r="AD906" s="41" t="str">
        <f t="shared" si="190"/>
        <v xml:space="preserve"> </v>
      </c>
      <c r="AE906" s="17"/>
      <c r="AF906" s="42" t="str">
        <f t="shared" si="191"/>
        <v xml:space="preserve"> </v>
      </c>
      <c r="AG906" s="19">
        <f t="shared" si="192"/>
        <v>2</v>
      </c>
      <c r="AH906" s="19">
        <f t="shared" si="193"/>
        <v>1</v>
      </c>
      <c r="AI906" s="47">
        <f t="shared" si="194"/>
        <v>3.2735367290821005E-5</v>
      </c>
    </row>
    <row r="907" spans="1:35">
      <c r="A907" t="s">
        <v>2180</v>
      </c>
      <c r="B907" t="s">
        <v>1088</v>
      </c>
      <c r="C907" t="s">
        <v>2542</v>
      </c>
      <c r="D907" s="4" t="s">
        <v>1217</v>
      </c>
      <c r="E907" s="2" t="s">
        <v>2828</v>
      </c>
      <c r="F907" t="s">
        <v>2376</v>
      </c>
      <c r="G907" s="4"/>
      <c r="H907" s="3" t="s">
        <v>1227</v>
      </c>
      <c r="I907" s="3" t="s">
        <v>1227</v>
      </c>
      <c r="J907" s="4">
        <v>400</v>
      </c>
      <c r="K907" s="4">
        <v>299</v>
      </c>
      <c r="L907" s="30" t="s">
        <v>1307</v>
      </c>
      <c r="M907" s="17"/>
      <c r="N907" s="41" t="str">
        <f t="shared" si="182"/>
        <v xml:space="preserve"> </v>
      </c>
      <c r="O907" s="17"/>
      <c r="P907" s="41" t="str">
        <f t="shared" si="183"/>
        <v xml:space="preserve"> </v>
      </c>
      <c r="Q907" s="17"/>
      <c r="R907" s="41" t="str">
        <f t="shared" si="184"/>
        <v xml:space="preserve"> </v>
      </c>
      <c r="S907" s="17"/>
      <c r="T907" s="41" t="str">
        <f t="shared" si="185"/>
        <v xml:space="preserve"> </v>
      </c>
      <c r="U907" s="17">
        <v>1</v>
      </c>
      <c r="V907" s="41">
        <f t="shared" si="186"/>
        <v>6.650262685376072E-5</v>
      </c>
      <c r="W907" s="17"/>
      <c r="X907" s="41" t="str">
        <f t="shared" si="187"/>
        <v xml:space="preserve"> </v>
      </c>
      <c r="Y907" s="17"/>
      <c r="Z907" s="41" t="str">
        <f t="shared" si="188"/>
        <v xml:space="preserve"> </v>
      </c>
      <c r="AA907" s="17"/>
      <c r="AB907" s="41" t="str">
        <f t="shared" si="189"/>
        <v xml:space="preserve"> </v>
      </c>
      <c r="AC907" s="17"/>
      <c r="AD907" s="41" t="str">
        <f t="shared" si="190"/>
        <v xml:space="preserve"> </v>
      </c>
      <c r="AE907" s="17"/>
      <c r="AF907" s="42" t="str">
        <f t="shared" si="191"/>
        <v xml:space="preserve"> </v>
      </c>
      <c r="AG907" s="19">
        <f t="shared" si="192"/>
        <v>2</v>
      </c>
      <c r="AH907" s="19">
        <f t="shared" si="193"/>
        <v>1</v>
      </c>
      <c r="AI907" s="47">
        <f t="shared" si="194"/>
        <v>3.2735367290821005E-5</v>
      </c>
    </row>
    <row r="908" spans="1:35">
      <c r="A908" t="s">
        <v>1499</v>
      </c>
      <c r="B908" t="s">
        <v>1593</v>
      </c>
      <c r="C908" s="5" t="s">
        <v>2495</v>
      </c>
      <c r="D908" s="4" t="s">
        <v>1217</v>
      </c>
      <c r="E908" s="2"/>
      <c r="F908" s="5" t="s">
        <v>4875</v>
      </c>
      <c r="G908" s="4"/>
      <c r="H908" s="3" t="s">
        <v>1227</v>
      </c>
      <c r="I908" s="3" t="s">
        <v>505</v>
      </c>
      <c r="J908" s="4"/>
      <c r="K908" s="4"/>
      <c r="L908" s="30" t="s">
        <v>1307</v>
      </c>
      <c r="M908" s="17"/>
      <c r="N908" s="41" t="str">
        <f t="shared" si="182"/>
        <v xml:space="preserve"> </v>
      </c>
      <c r="O908" s="17"/>
      <c r="P908" s="41" t="str">
        <f t="shared" si="183"/>
        <v xml:space="preserve"> </v>
      </c>
      <c r="Q908" s="17"/>
      <c r="R908" s="41" t="str">
        <f t="shared" si="184"/>
        <v xml:space="preserve"> </v>
      </c>
      <c r="S908" s="17"/>
      <c r="T908" s="41" t="str">
        <f t="shared" si="185"/>
        <v xml:space="preserve"> </v>
      </c>
      <c r="U908" s="17"/>
      <c r="V908" s="41" t="str">
        <f t="shared" si="186"/>
        <v xml:space="preserve"> </v>
      </c>
      <c r="W908" s="17"/>
      <c r="X908" s="41" t="str">
        <f t="shared" si="187"/>
        <v xml:space="preserve"> </v>
      </c>
      <c r="Y908" s="17"/>
      <c r="Z908" s="41" t="str">
        <f t="shared" si="188"/>
        <v xml:space="preserve"> </v>
      </c>
      <c r="AA908" s="17"/>
      <c r="AB908" s="41" t="str">
        <f t="shared" si="189"/>
        <v xml:space="preserve"> </v>
      </c>
      <c r="AC908" s="17">
        <v>1</v>
      </c>
      <c r="AD908" s="41">
        <f t="shared" si="190"/>
        <v>5.8927519151443723E-4</v>
      </c>
      <c r="AE908" s="17"/>
      <c r="AF908" s="42" t="str">
        <f t="shared" si="191"/>
        <v xml:space="preserve"> </v>
      </c>
      <c r="AG908" s="19">
        <f t="shared" si="192"/>
        <v>2</v>
      </c>
      <c r="AH908" s="19">
        <f t="shared" si="193"/>
        <v>1</v>
      </c>
      <c r="AI908" s="47">
        <f t="shared" si="194"/>
        <v>3.2735367290821005E-5</v>
      </c>
    </row>
    <row r="909" spans="1:35">
      <c r="A909" t="s">
        <v>3236</v>
      </c>
      <c r="B909" t="s">
        <v>2176</v>
      </c>
      <c r="C909" t="s">
        <v>2020</v>
      </c>
      <c r="D909" s="4" t="s">
        <v>1218</v>
      </c>
      <c r="E909" s="4" t="s">
        <v>1803</v>
      </c>
      <c r="F909" t="s">
        <v>5208</v>
      </c>
      <c r="G909" s="4"/>
      <c r="H909" s="3" t="s">
        <v>1227</v>
      </c>
      <c r="I909" s="3" t="s">
        <v>1227</v>
      </c>
      <c r="J909" s="4">
        <v>281</v>
      </c>
      <c r="K909" s="4">
        <v>344</v>
      </c>
      <c r="L909" s="30" t="s">
        <v>1307</v>
      </c>
      <c r="M909" s="17"/>
      <c r="N909" s="41" t="str">
        <f t="shared" si="182"/>
        <v xml:space="preserve"> </v>
      </c>
      <c r="O909" s="17"/>
      <c r="P909" s="41" t="str">
        <f t="shared" si="183"/>
        <v xml:space="preserve"> </v>
      </c>
      <c r="Q909" s="17"/>
      <c r="R909" s="41" t="str">
        <f t="shared" si="184"/>
        <v xml:space="preserve"> </v>
      </c>
      <c r="S909" s="17">
        <v>1</v>
      </c>
      <c r="T909" s="41">
        <f t="shared" si="185"/>
        <v>1.6103059581320451E-3</v>
      </c>
      <c r="U909" s="17"/>
      <c r="V909" s="41" t="str">
        <f t="shared" si="186"/>
        <v xml:space="preserve"> </v>
      </c>
      <c r="W909" s="17"/>
      <c r="X909" s="41" t="str">
        <f t="shared" si="187"/>
        <v xml:space="preserve"> </v>
      </c>
      <c r="Y909" s="17"/>
      <c r="Z909" s="41" t="str">
        <f t="shared" si="188"/>
        <v xml:space="preserve"> </v>
      </c>
      <c r="AA909" s="17"/>
      <c r="AB909" s="41" t="str">
        <f t="shared" si="189"/>
        <v xml:space="preserve"> </v>
      </c>
      <c r="AC909" s="17"/>
      <c r="AD909" s="41" t="str">
        <f t="shared" si="190"/>
        <v xml:space="preserve"> </v>
      </c>
      <c r="AE909" s="17"/>
      <c r="AF909" s="42" t="str">
        <f t="shared" si="191"/>
        <v xml:space="preserve"> </v>
      </c>
      <c r="AG909" s="19">
        <f t="shared" si="192"/>
        <v>2</v>
      </c>
      <c r="AH909" s="19">
        <f t="shared" si="193"/>
        <v>1</v>
      </c>
      <c r="AI909" s="47">
        <f t="shared" si="194"/>
        <v>3.2735367290821005E-5</v>
      </c>
    </row>
    <row r="910" spans="1:35">
      <c r="A910" t="s">
        <v>1403</v>
      </c>
      <c r="B910" t="s">
        <v>2122</v>
      </c>
      <c r="C910" t="s">
        <v>344</v>
      </c>
      <c r="D910" s="4" t="s">
        <v>1227</v>
      </c>
      <c r="E910" s="2"/>
      <c r="G910" s="4"/>
      <c r="H910" s="3" t="s">
        <v>1227</v>
      </c>
      <c r="I910" s="3" t="s">
        <v>1227</v>
      </c>
      <c r="J910" s="4">
        <v>321</v>
      </c>
      <c r="K910" s="4">
        <v>49</v>
      </c>
      <c r="L910" s="30" t="s">
        <v>1307</v>
      </c>
      <c r="M910" s="17"/>
      <c r="N910" s="41" t="str">
        <f t="shared" si="182"/>
        <v xml:space="preserve"> </v>
      </c>
      <c r="O910" s="17"/>
      <c r="P910" s="41" t="str">
        <f t="shared" si="183"/>
        <v xml:space="preserve"> </v>
      </c>
      <c r="Q910" s="17"/>
      <c r="R910" s="41" t="str">
        <f t="shared" si="184"/>
        <v xml:space="preserve"> </v>
      </c>
      <c r="S910" s="17"/>
      <c r="T910" s="41" t="str">
        <f t="shared" si="185"/>
        <v xml:space="preserve"> </v>
      </c>
      <c r="U910" s="17">
        <v>1</v>
      </c>
      <c r="V910" s="41">
        <f t="shared" si="186"/>
        <v>6.650262685376072E-5</v>
      </c>
      <c r="W910" s="17"/>
      <c r="X910" s="41" t="str">
        <f t="shared" si="187"/>
        <v xml:space="preserve"> </v>
      </c>
      <c r="Y910" s="17"/>
      <c r="Z910" s="41" t="str">
        <f t="shared" si="188"/>
        <v xml:space="preserve"> </v>
      </c>
      <c r="AA910" s="17"/>
      <c r="AB910" s="41" t="str">
        <f t="shared" si="189"/>
        <v xml:space="preserve"> </v>
      </c>
      <c r="AC910" s="17"/>
      <c r="AD910" s="41" t="str">
        <f t="shared" si="190"/>
        <v xml:space="preserve"> </v>
      </c>
      <c r="AE910" s="17"/>
      <c r="AF910" s="42" t="str">
        <f t="shared" si="191"/>
        <v xml:space="preserve"> </v>
      </c>
      <c r="AG910" s="19">
        <f t="shared" si="192"/>
        <v>2</v>
      </c>
      <c r="AH910" s="19">
        <f t="shared" si="193"/>
        <v>1</v>
      </c>
      <c r="AI910" s="47">
        <f t="shared" si="194"/>
        <v>3.2735367290821005E-5</v>
      </c>
    </row>
    <row r="911" spans="1:35">
      <c r="A911" t="s">
        <v>4328</v>
      </c>
      <c r="B911" t="s">
        <v>5440</v>
      </c>
      <c r="C911" t="s">
        <v>2507</v>
      </c>
      <c r="D911" s="4" t="s">
        <v>1217</v>
      </c>
      <c r="E911" s="4"/>
      <c r="F911" t="s">
        <v>5710</v>
      </c>
      <c r="G911" s="4"/>
      <c r="H911" s="3" t="s">
        <v>505</v>
      </c>
      <c r="I911" s="3" t="s">
        <v>505</v>
      </c>
      <c r="J911" s="4"/>
      <c r="K911" s="4"/>
      <c r="L911" s="30" t="s">
        <v>1307</v>
      </c>
      <c r="M911" s="17"/>
      <c r="N911" s="41" t="str">
        <f t="shared" si="182"/>
        <v xml:space="preserve"> </v>
      </c>
      <c r="O911" s="17"/>
      <c r="P911" s="41" t="str">
        <f t="shared" si="183"/>
        <v xml:space="preserve"> </v>
      </c>
      <c r="Q911" s="17"/>
      <c r="R911" s="41" t="str">
        <f t="shared" si="184"/>
        <v xml:space="preserve"> </v>
      </c>
      <c r="S911" s="17"/>
      <c r="T911" s="41" t="str">
        <f t="shared" si="185"/>
        <v xml:space="preserve"> </v>
      </c>
      <c r="U911" s="17">
        <v>1</v>
      </c>
      <c r="V911" s="41">
        <f t="shared" si="186"/>
        <v>6.650262685376072E-5</v>
      </c>
      <c r="W911" s="17"/>
      <c r="X911" s="41" t="str">
        <f t="shared" si="187"/>
        <v xml:space="preserve"> </v>
      </c>
      <c r="Y911" s="17"/>
      <c r="Z911" s="41" t="str">
        <f t="shared" si="188"/>
        <v xml:space="preserve"> </v>
      </c>
      <c r="AA911" s="17"/>
      <c r="AB911" s="41" t="str">
        <f t="shared" si="189"/>
        <v xml:space="preserve"> </v>
      </c>
      <c r="AC911" s="17"/>
      <c r="AD911" s="41" t="str">
        <f t="shared" si="190"/>
        <v xml:space="preserve"> </v>
      </c>
      <c r="AE911" s="17"/>
      <c r="AF911" s="42" t="str">
        <f t="shared" si="191"/>
        <v xml:space="preserve"> </v>
      </c>
      <c r="AG911" s="19">
        <f t="shared" si="192"/>
        <v>2</v>
      </c>
      <c r="AH911" s="19">
        <f t="shared" si="193"/>
        <v>1</v>
      </c>
      <c r="AI911" s="47">
        <f t="shared" si="194"/>
        <v>3.2735367290821005E-5</v>
      </c>
    </row>
    <row r="912" spans="1:35">
      <c r="A912" t="s">
        <v>2258</v>
      </c>
      <c r="B912" t="s">
        <v>5140</v>
      </c>
      <c r="C912" t="s">
        <v>2524</v>
      </c>
      <c r="D912" s="4" t="s">
        <v>1217</v>
      </c>
      <c r="E912" s="2"/>
      <c r="F912" t="s">
        <v>5727</v>
      </c>
      <c r="G912" s="4"/>
      <c r="H912" s="3" t="s">
        <v>1227</v>
      </c>
      <c r="I912" s="3" t="s">
        <v>505</v>
      </c>
      <c r="J912" s="4"/>
      <c r="K912" s="4"/>
      <c r="L912" s="30" t="s">
        <v>1540</v>
      </c>
      <c r="M912" s="17"/>
      <c r="N912" s="41" t="str">
        <f t="shared" si="182"/>
        <v xml:space="preserve"> </v>
      </c>
      <c r="O912" s="17"/>
      <c r="P912" s="41" t="str">
        <f t="shared" si="183"/>
        <v xml:space="preserve"> </v>
      </c>
      <c r="Q912" s="17"/>
      <c r="R912" s="41" t="str">
        <f t="shared" si="184"/>
        <v xml:space="preserve"> </v>
      </c>
      <c r="S912" s="17"/>
      <c r="T912" s="41" t="str">
        <f t="shared" si="185"/>
        <v xml:space="preserve"> </v>
      </c>
      <c r="U912" s="17">
        <v>1</v>
      </c>
      <c r="V912" s="41">
        <f t="shared" si="186"/>
        <v>6.650262685376072E-5</v>
      </c>
      <c r="W912" s="17"/>
      <c r="X912" s="41" t="str">
        <f t="shared" si="187"/>
        <v xml:space="preserve"> </v>
      </c>
      <c r="Y912" s="17"/>
      <c r="Z912" s="41" t="str">
        <f t="shared" si="188"/>
        <v xml:space="preserve"> </v>
      </c>
      <c r="AA912" s="17"/>
      <c r="AB912" s="41" t="str">
        <f t="shared" si="189"/>
        <v xml:space="preserve"> </v>
      </c>
      <c r="AC912" s="17"/>
      <c r="AD912" s="41" t="str">
        <f t="shared" si="190"/>
        <v xml:space="preserve"> </v>
      </c>
      <c r="AE912" s="17"/>
      <c r="AF912" s="42" t="str">
        <f t="shared" si="191"/>
        <v xml:space="preserve"> </v>
      </c>
      <c r="AG912" s="19">
        <f t="shared" si="192"/>
        <v>2</v>
      </c>
      <c r="AH912" s="19">
        <f t="shared" si="193"/>
        <v>1</v>
      </c>
      <c r="AI912" s="47">
        <f t="shared" si="194"/>
        <v>3.2735367290821005E-5</v>
      </c>
    </row>
    <row r="913" spans="1:35">
      <c r="A913" t="s">
        <v>2258</v>
      </c>
      <c r="B913" t="s">
        <v>2948</v>
      </c>
      <c r="C913" t="s">
        <v>2524</v>
      </c>
      <c r="D913" s="4" t="s">
        <v>1217</v>
      </c>
      <c r="E913" s="2"/>
      <c r="F913" t="s">
        <v>5427</v>
      </c>
      <c r="G913" s="4"/>
      <c r="H913" s="3" t="s">
        <v>1227</v>
      </c>
      <c r="I913" s="3" t="s">
        <v>1227</v>
      </c>
      <c r="J913" s="4"/>
      <c r="K913" s="4"/>
      <c r="L913" s="30" t="s">
        <v>1307</v>
      </c>
      <c r="M913" s="17"/>
      <c r="N913" s="41" t="str">
        <f t="shared" si="182"/>
        <v xml:space="preserve"> </v>
      </c>
      <c r="O913" s="17"/>
      <c r="P913" s="41" t="str">
        <f t="shared" si="183"/>
        <v xml:space="preserve"> </v>
      </c>
      <c r="Q913" s="17"/>
      <c r="R913" s="41" t="str">
        <f t="shared" si="184"/>
        <v xml:space="preserve"> </v>
      </c>
      <c r="S913" s="17"/>
      <c r="T913" s="41" t="str">
        <f t="shared" si="185"/>
        <v xml:space="preserve"> </v>
      </c>
      <c r="U913" s="17"/>
      <c r="V913" s="41" t="str">
        <f t="shared" si="186"/>
        <v xml:space="preserve"> </v>
      </c>
      <c r="W913" s="17">
        <v>1</v>
      </c>
      <c r="X913" s="41">
        <f t="shared" si="187"/>
        <v>4.0032025620496394E-4</v>
      </c>
      <c r="Y913" s="17"/>
      <c r="Z913" s="41" t="str">
        <f t="shared" si="188"/>
        <v xml:space="preserve"> </v>
      </c>
      <c r="AA913" s="17"/>
      <c r="AB913" s="41" t="str">
        <f t="shared" si="189"/>
        <v xml:space="preserve"> </v>
      </c>
      <c r="AC913" s="17"/>
      <c r="AD913" s="41" t="str">
        <f t="shared" si="190"/>
        <v xml:space="preserve"> </v>
      </c>
      <c r="AE913" s="17"/>
      <c r="AF913" s="42" t="str">
        <f t="shared" si="191"/>
        <v xml:space="preserve"> </v>
      </c>
      <c r="AG913" s="19">
        <f t="shared" si="192"/>
        <v>2</v>
      </c>
      <c r="AH913" s="19">
        <f t="shared" si="193"/>
        <v>1</v>
      </c>
      <c r="AI913" s="47">
        <f t="shared" si="194"/>
        <v>3.2735367290821005E-5</v>
      </c>
    </row>
    <row r="914" spans="1:35">
      <c r="A914" t="s">
        <v>3925</v>
      </c>
      <c r="B914" t="s">
        <v>166</v>
      </c>
      <c r="C914" t="s">
        <v>2541</v>
      </c>
      <c r="D914" s="4" t="s">
        <v>1217</v>
      </c>
      <c r="E914" s="2"/>
      <c r="F914" t="s">
        <v>5003</v>
      </c>
      <c r="G914" s="4"/>
      <c r="H914" s="3" t="s">
        <v>1227</v>
      </c>
      <c r="I914" s="3" t="s">
        <v>1227</v>
      </c>
      <c r="J914" s="4"/>
      <c r="K914" s="4"/>
      <c r="L914" s="30" t="s">
        <v>1540</v>
      </c>
      <c r="M914" s="17"/>
      <c r="N914" s="41" t="str">
        <f t="shared" si="182"/>
        <v xml:space="preserve"> </v>
      </c>
      <c r="O914" s="17"/>
      <c r="P914" s="41" t="str">
        <f t="shared" si="183"/>
        <v xml:space="preserve"> </v>
      </c>
      <c r="Q914" s="17"/>
      <c r="R914" s="41" t="str">
        <f t="shared" si="184"/>
        <v xml:space="preserve"> </v>
      </c>
      <c r="S914" s="17"/>
      <c r="T914" s="41" t="str">
        <f t="shared" si="185"/>
        <v xml:space="preserve"> </v>
      </c>
      <c r="U914" s="17">
        <v>1</v>
      </c>
      <c r="V914" s="41">
        <f t="shared" si="186"/>
        <v>6.650262685376072E-5</v>
      </c>
      <c r="W914" s="17"/>
      <c r="X914" s="41" t="str">
        <f t="shared" si="187"/>
        <v xml:space="preserve"> </v>
      </c>
      <c r="Y914" s="17"/>
      <c r="Z914" s="41" t="str">
        <f t="shared" si="188"/>
        <v xml:space="preserve"> </v>
      </c>
      <c r="AA914" s="17"/>
      <c r="AB914" s="41" t="str">
        <f t="shared" si="189"/>
        <v xml:space="preserve"> </v>
      </c>
      <c r="AC914" s="17"/>
      <c r="AD914" s="41" t="str">
        <f t="shared" si="190"/>
        <v xml:space="preserve"> </v>
      </c>
      <c r="AE914" s="17"/>
      <c r="AF914" s="42" t="str">
        <f t="shared" si="191"/>
        <v xml:space="preserve"> </v>
      </c>
      <c r="AG914" s="19">
        <f t="shared" si="192"/>
        <v>2</v>
      </c>
      <c r="AH914" s="19">
        <f t="shared" si="193"/>
        <v>1</v>
      </c>
      <c r="AI914" s="47">
        <f t="shared" si="194"/>
        <v>3.2735367290821005E-5</v>
      </c>
    </row>
    <row r="915" spans="1:35">
      <c r="A915" t="s">
        <v>678</v>
      </c>
      <c r="B915" t="s">
        <v>3669</v>
      </c>
      <c r="C915" t="s">
        <v>679</v>
      </c>
      <c r="D915" s="4" t="s">
        <v>1217</v>
      </c>
      <c r="E915" s="2"/>
      <c r="F915" s="5" t="s">
        <v>5484</v>
      </c>
      <c r="G915" s="4"/>
      <c r="H915" s="3" t="s">
        <v>1227</v>
      </c>
      <c r="I915" s="3" t="s">
        <v>1227</v>
      </c>
      <c r="J915" s="4"/>
      <c r="K915" s="4"/>
      <c r="L915" s="30" t="s">
        <v>1307</v>
      </c>
      <c r="M915" s="17"/>
      <c r="N915" s="41" t="str">
        <f t="shared" si="182"/>
        <v xml:space="preserve"> </v>
      </c>
      <c r="O915" s="17"/>
      <c r="P915" s="41" t="str">
        <f t="shared" si="183"/>
        <v xml:space="preserve"> </v>
      </c>
      <c r="Q915" s="17"/>
      <c r="R915" s="41" t="str">
        <f t="shared" si="184"/>
        <v xml:space="preserve"> </v>
      </c>
      <c r="S915" s="17"/>
      <c r="T915" s="41" t="str">
        <f t="shared" si="185"/>
        <v xml:space="preserve"> </v>
      </c>
      <c r="U915" s="17"/>
      <c r="V915" s="41" t="str">
        <f t="shared" si="186"/>
        <v xml:space="preserve"> </v>
      </c>
      <c r="W915" s="17"/>
      <c r="X915" s="41" t="str">
        <f t="shared" si="187"/>
        <v xml:space="preserve"> </v>
      </c>
      <c r="Y915" s="17">
        <v>1</v>
      </c>
      <c r="Z915" s="41">
        <f t="shared" si="188"/>
        <v>6.6006600660066007E-4</v>
      </c>
      <c r="AA915" s="17"/>
      <c r="AB915" s="41" t="str">
        <f t="shared" si="189"/>
        <v xml:space="preserve"> </v>
      </c>
      <c r="AC915" s="17"/>
      <c r="AD915" s="41" t="str">
        <f t="shared" si="190"/>
        <v xml:space="preserve"> </v>
      </c>
      <c r="AE915" s="17"/>
      <c r="AF915" s="42" t="str">
        <f t="shared" si="191"/>
        <v xml:space="preserve"> </v>
      </c>
      <c r="AG915" s="19">
        <f t="shared" si="192"/>
        <v>2</v>
      </c>
      <c r="AH915" s="19">
        <f t="shared" si="193"/>
        <v>1</v>
      </c>
      <c r="AI915" s="47">
        <f t="shared" si="194"/>
        <v>3.2735367290821005E-5</v>
      </c>
    </row>
    <row r="916" spans="1:35">
      <c r="A916" t="s">
        <v>292</v>
      </c>
      <c r="B916" s="5" t="s">
        <v>3714</v>
      </c>
      <c r="C916" t="s">
        <v>500</v>
      </c>
      <c r="D916" s="4" t="s">
        <v>1218</v>
      </c>
      <c r="E916" s="2" t="s">
        <v>1803</v>
      </c>
      <c r="G916" s="4"/>
      <c r="H916" s="3" t="s">
        <v>505</v>
      </c>
      <c r="I916" s="3" t="s">
        <v>505</v>
      </c>
      <c r="J916" s="4"/>
      <c r="K916" s="4"/>
      <c r="L916" s="30" t="s">
        <v>1307</v>
      </c>
      <c r="M916" s="17"/>
      <c r="N916" s="41" t="str">
        <f t="shared" si="182"/>
        <v xml:space="preserve"> </v>
      </c>
      <c r="O916" s="17"/>
      <c r="P916" s="41" t="str">
        <f t="shared" si="183"/>
        <v xml:space="preserve"> </v>
      </c>
      <c r="Q916" s="17"/>
      <c r="R916" s="41" t="str">
        <f t="shared" si="184"/>
        <v xml:space="preserve"> </v>
      </c>
      <c r="S916" s="17"/>
      <c r="T916" s="41" t="str">
        <f t="shared" si="185"/>
        <v xml:space="preserve"> </v>
      </c>
      <c r="U916" s="17">
        <v>1</v>
      </c>
      <c r="V916" s="41">
        <f t="shared" si="186"/>
        <v>6.650262685376072E-5</v>
      </c>
      <c r="W916" s="17"/>
      <c r="X916" s="41" t="str">
        <f t="shared" si="187"/>
        <v xml:space="preserve"> </v>
      </c>
      <c r="Y916" s="17"/>
      <c r="Z916" s="41" t="str">
        <f t="shared" si="188"/>
        <v xml:space="preserve"> </v>
      </c>
      <c r="AA916" s="17"/>
      <c r="AB916" s="41" t="str">
        <f t="shared" si="189"/>
        <v xml:space="preserve"> </v>
      </c>
      <c r="AC916" s="17"/>
      <c r="AD916" s="41" t="str">
        <f t="shared" si="190"/>
        <v xml:space="preserve"> </v>
      </c>
      <c r="AE916" s="17"/>
      <c r="AF916" s="42" t="str">
        <f t="shared" si="191"/>
        <v xml:space="preserve"> </v>
      </c>
      <c r="AG916" s="19">
        <f t="shared" si="192"/>
        <v>2</v>
      </c>
      <c r="AH916" s="19">
        <f t="shared" si="193"/>
        <v>1</v>
      </c>
      <c r="AI916" s="47">
        <f t="shared" si="194"/>
        <v>3.2735367290821005E-5</v>
      </c>
    </row>
    <row r="917" spans="1:35">
      <c r="A917" t="s">
        <v>5811</v>
      </c>
      <c r="B917" t="s">
        <v>152</v>
      </c>
      <c r="C917" t="s">
        <v>2121</v>
      </c>
      <c r="D917" s="4" t="s">
        <v>333</v>
      </c>
      <c r="E917" s="2"/>
      <c r="F917" t="s">
        <v>4622</v>
      </c>
      <c r="G917" s="4"/>
      <c r="H917" s="3" t="s">
        <v>1227</v>
      </c>
      <c r="I917" s="3" t="s">
        <v>505</v>
      </c>
      <c r="J917" s="4"/>
      <c r="K917" s="4"/>
      <c r="L917" s="30" t="s">
        <v>1307</v>
      </c>
      <c r="M917" s="17"/>
      <c r="N917" s="41" t="str">
        <f t="shared" si="182"/>
        <v xml:space="preserve"> </v>
      </c>
      <c r="O917" s="17"/>
      <c r="P917" s="41" t="str">
        <f t="shared" si="183"/>
        <v xml:space="preserve"> </v>
      </c>
      <c r="Q917" s="17"/>
      <c r="R917" s="41" t="str">
        <f t="shared" si="184"/>
        <v xml:space="preserve"> </v>
      </c>
      <c r="S917" s="17"/>
      <c r="T917" s="41" t="str">
        <f t="shared" si="185"/>
        <v xml:space="preserve"> </v>
      </c>
      <c r="U917" s="17"/>
      <c r="V917" s="41" t="str">
        <f t="shared" si="186"/>
        <v xml:space="preserve"> </v>
      </c>
      <c r="W917" s="17"/>
      <c r="X917" s="41" t="str">
        <f t="shared" si="187"/>
        <v xml:space="preserve"> </v>
      </c>
      <c r="Y917" s="17"/>
      <c r="Z917" s="41" t="str">
        <f t="shared" si="188"/>
        <v xml:space="preserve"> </v>
      </c>
      <c r="AA917" s="17"/>
      <c r="AB917" s="41" t="str">
        <f t="shared" si="189"/>
        <v xml:space="preserve"> </v>
      </c>
      <c r="AC917" s="17"/>
      <c r="AD917" s="41" t="str">
        <f t="shared" si="190"/>
        <v xml:space="preserve"> </v>
      </c>
      <c r="AE917" s="17">
        <v>1</v>
      </c>
      <c r="AF917" s="42">
        <f t="shared" si="191"/>
        <v>3.1357792411414236E-4</v>
      </c>
      <c r="AG917" s="19">
        <f t="shared" si="192"/>
        <v>1</v>
      </c>
      <c r="AH917" s="19">
        <f t="shared" si="193"/>
        <v>1</v>
      </c>
      <c r="AI917" s="47">
        <f t="shared" si="194"/>
        <v>3.2735367290821005E-5</v>
      </c>
    </row>
    <row r="918" spans="1:35">
      <c r="A918" t="s">
        <v>1700</v>
      </c>
      <c r="B918" t="s">
        <v>3507</v>
      </c>
      <c r="C918" t="s">
        <v>2494</v>
      </c>
      <c r="D918" s="4" t="s">
        <v>1308</v>
      </c>
      <c r="E918" s="2"/>
      <c r="F918" s="5" t="s">
        <v>3546</v>
      </c>
      <c r="G918" s="4"/>
      <c r="H918" s="3" t="s">
        <v>1227</v>
      </c>
      <c r="I918" s="3" t="s">
        <v>505</v>
      </c>
      <c r="J918" s="4"/>
      <c r="K918" s="4"/>
      <c r="L918" s="30" t="s">
        <v>1307</v>
      </c>
      <c r="M918" s="17"/>
      <c r="N918" s="41" t="str">
        <f t="shared" si="182"/>
        <v xml:space="preserve"> </v>
      </c>
      <c r="O918" s="17"/>
      <c r="P918" s="41" t="str">
        <f t="shared" si="183"/>
        <v xml:space="preserve"> </v>
      </c>
      <c r="Q918" s="17"/>
      <c r="R918" s="41" t="str">
        <f t="shared" si="184"/>
        <v xml:space="preserve"> </v>
      </c>
      <c r="S918" s="17"/>
      <c r="T918" s="41" t="str">
        <f t="shared" si="185"/>
        <v xml:space="preserve"> </v>
      </c>
      <c r="U918" s="17">
        <v>1</v>
      </c>
      <c r="V918" s="41">
        <f t="shared" si="186"/>
        <v>6.650262685376072E-5</v>
      </c>
      <c r="W918" s="17"/>
      <c r="X918" s="41" t="str">
        <f t="shared" si="187"/>
        <v xml:space="preserve"> </v>
      </c>
      <c r="Y918" s="17"/>
      <c r="Z918" s="41" t="str">
        <f t="shared" si="188"/>
        <v xml:space="preserve"> </v>
      </c>
      <c r="AA918" s="17"/>
      <c r="AB918" s="41" t="str">
        <f t="shared" si="189"/>
        <v xml:space="preserve"> </v>
      </c>
      <c r="AC918" s="17"/>
      <c r="AD918" s="41" t="str">
        <f t="shared" si="190"/>
        <v xml:space="preserve"> </v>
      </c>
      <c r="AE918" s="17"/>
      <c r="AF918" s="42" t="str">
        <f t="shared" si="191"/>
        <v xml:space="preserve"> </v>
      </c>
      <c r="AG918" s="19">
        <f t="shared" si="192"/>
        <v>2</v>
      </c>
      <c r="AH918" s="19">
        <f t="shared" si="193"/>
        <v>1</v>
      </c>
      <c r="AI918" s="47">
        <f t="shared" si="194"/>
        <v>3.2735367290821005E-5</v>
      </c>
    </row>
    <row r="919" spans="1:35">
      <c r="A919" t="s">
        <v>3396</v>
      </c>
      <c r="B919" t="s">
        <v>3397</v>
      </c>
      <c r="C919" t="s">
        <v>2512</v>
      </c>
      <c r="D919" s="4" t="s">
        <v>1308</v>
      </c>
      <c r="E919" s="2"/>
      <c r="F919" t="s">
        <v>3406</v>
      </c>
      <c r="G919" s="4"/>
      <c r="H919" s="3" t="s">
        <v>1227</v>
      </c>
      <c r="I919" s="3" t="s">
        <v>1227</v>
      </c>
      <c r="J919" s="4"/>
      <c r="K919" s="4"/>
      <c r="L919" s="30" t="s">
        <v>1307</v>
      </c>
      <c r="M919" s="17"/>
      <c r="N919" s="41" t="str">
        <f t="shared" si="182"/>
        <v xml:space="preserve"> </v>
      </c>
      <c r="O919" s="17"/>
      <c r="P919" s="41" t="str">
        <f t="shared" si="183"/>
        <v xml:space="preserve"> </v>
      </c>
      <c r="Q919" s="17"/>
      <c r="R919" s="41" t="str">
        <f t="shared" si="184"/>
        <v xml:space="preserve"> </v>
      </c>
      <c r="S919" s="17"/>
      <c r="T919" s="41" t="str">
        <f t="shared" si="185"/>
        <v xml:space="preserve"> </v>
      </c>
      <c r="U919" s="17"/>
      <c r="V919" s="41" t="str">
        <f t="shared" si="186"/>
        <v xml:space="preserve"> </v>
      </c>
      <c r="W919" s="17"/>
      <c r="X919" s="41" t="str">
        <f t="shared" si="187"/>
        <v xml:space="preserve"> </v>
      </c>
      <c r="Y919" s="17"/>
      <c r="Z919" s="41" t="str">
        <f t="shared" si="188"/>
        <v xml:space="preserve"> </v>
      </c>
      <c r="AA919" s="17">
        <v>1</v>
      </c>
      <c r="AB919" s="41">
        <f t="shared" si="189"/>
        <v>1.1574074074074073E-3</v>
      </c>
      <c r="AC919" s="17"/>
      <c r="AD919" s="41" t="str">
        <f t="shared" si="190"/>
        <v xml:space="preserve"> </v>
      </c>
      <c r="AE919" s="17"/>
      <c r="AF919" s="42" t="str">
        <f t="shared" si="191"/>
        <v xml:space="preserve"> </v>
      </c>
      <c r="AG919" s="19">
        <f t="shared" si="192"/>
        <v>2</v>
      </c>
      <c r="AH919" s="19">
        <f t="shared" si="193"/>
        <v>1</v>
      </c>
      <c r="AI919" s="47">
        <f t="shared" si="194"/>
        <v>3.2735367290821005E-5</v>
      </c>
    </row>
    <row r="920" spans="1:35">
      <c r="A920" t="s">
        <v>1954</v>
      </c>
      <c r="B920" t="s">
        <v>4462</v>
      </c>
      <c r="C920" t="s">
        <v>500</v>
      </c>
      <c r="D920" s="4" t="s">
        <v>1218</v>
      </c>
      <c r="E920" s="2"/>
      <c r="G920" s="4"/>
      <c r="H920" s="3" t="s">
        <v>1227</v>
      </c>
      <c r="I920" s="3" t="s">
        <v>1227</v>
      </c>
      <c r="J920" s="4"/>
      <c r="K920" s="4"/>
      <c r="L920" s="30" t="s">
        <v>1307</v>
      </c>
      <c r="M920" s="17"/>
      <c r="N920" s="41" t="str">
        <f t="shared" si="182"/>
        <v xml:space="preserve"> </v>
      </c>
      <c r="O920" s="17"/>
      <c r="P920" s="41" t="str">
        <f t="shared" si="183"/>
        <v xml:space="preserve"> </v>
      </c>
      <c r="Q920" s="17"/>
      <c r="R920" s="41" t="str">
        <f t="shared" si="184"/>
        <v xml:space="preserve"> </v>
      </c>
      <c r="S920" s="17"/>
      <c r="T920" s="41" t="str">
        <f t="shared" si="185"/>
        <v xml:space="preserve"> </v>
      </c>
      <c r="U920" s="17">
        <v>1</v>
      </c>
      <c r="V920" s="41">
        <f t="shared" si="186"/>
        <v>6.650262685376072E-5</v>
      </c>
      <c r="W920" s="17"/>
      <c r="X920" s="41" t="str">
        <f t="shared" si="187"/>
        <v xml:space="preserve"> </v>
      </c>
      <c r="Y920" s="17"/>
      <c r="Z920" s="41" t="str">
        <f t="shared" si="188"/>
        <v xml:space="preserve"> </v>
      </c>
      <c r="AA920" s="17"/>
      <c r="AB920" s="41" t="str">
        <f t="shared" si="189"/>
        <v xml:space="preserve"> </v>
      </c>
      <c r="AC920" s="17"/>
      <c r="AD920" s="41" t="str">
        <f t="shared" si="190"/>
        <v xml:space="preserve"> </v>
      </c>
      <c r="AE920" s="17"/>
      <c r="AF920" s="42" t="str">
        <f t="shared" si="191"/>
        <v xml:space="preserve"> </v>
      </c>
      <c r="AG920" s="19">
        <f t="shared" si="192"/>
        <v>2</v>
      </c>
      <c r="AH920" s="19">
        <f t="shared" si="193"/>
        <v>1</v>
      </c>
      <c r="AI920" s="47">
        <f t="shared" si="194"/>
        <v>3.2735367290821005E-5</v>
      </c>
    </row>
    <row r="921" spans="1:35">
      <c r="A921" t="s">
        <v>1244</v>
      </c>
      <c r="B921" t="s">
        <v>2631</v>
      </c>
      <c r="C921" t="s">
        <v>2507</v>
      </c>
      <c r="D921" s="4" t="s">
        <v>1217</v>
      </c>
      <c r="E921" s="2"/>
      <c r="G921" s="4"/>
      <c r="H921" s="3" t="s">
        <v>1227</v>
      </c>
      <c r="I921" s="3" t="s">
        <v>505</v>
      </c>
      <c r="J921" s="4"/>
      <c r="K921" s="4"/>
      <c r="L921" s="30" t="s">
        <v>1307</v>
      </c>
      <c r="M921" s="17"/>
      <c r="N921" s="41" t="str">
        <f t="shared" si="182"/>
        <v xml:space="preserve"> </v>
      </c>
      <c r="O921" s="17"/>
      <c r="P921" s="41" t="str">
        <f t="shared" si="183"/>
        <v xml:space="preserve"> </v>
      </c>
      <c r="Q921" s="17">
        <v>1</v>
      </c>
      <c r="R921" s="41">
        <f t="shared" si="184"/>
        <v>8.5034013605442174E-4</v>
      </c>
      <c r="S921" s="17"/>
      <c r="T921" s="41" t="str">
        <f t="shared" si="185"/>
        <v xml:space="preserve"> </v>
      </c>
      <c r="U921" s="17"/>
      <c r="V921" s="41" t="str">
        <f t="shared" si="186"/>
        <v xml:space="preserve"> </v>
      </c>
      <c r="W921" s="17"/>
      <c r="X921" s="41" t="str">
        <f t="shared" si="187"/>
        <v xml:space="preserve"> </v>
      </c>
      <c r="Y921" s="17"/>
      <c r="Z921" s="41" t="str">
        <f t="shared" si="188"/>
        <v xml:space="preserve"> </v>
      </c>
      <c r="AA921" s="17"/>
      <c r="AB921" s="41" t="str">
        <f t="shared" si="189"/>
        <v xml:space="preserve"> </v>
      </c>
      <c r="AC921" s="17"/>
      <c r="AD921" s="41" t="str">
        <f t="shared" si="190"/>
        <v xml:space="preserve"> </v>
      </c>
      <c r="AE921" s="17"/>
      <c r="AF921" s="42" t="str">
        <f t="shared" si="191"/>
        <v xml:space="preserve"> </v>
      </c>
      <c r="AG921" s="19">
        <f t="shared" si="192"/>
        <v>2</v>
      </c>
      <c r="AH921" s="19">
        <f t="shared" si="193"/>
        <v>1</v>
      </c>
      <c r="AI921" s="47">
        <f t="shared" si="194"/>
        <v>3.2735367290821005E-5</v>
      </c>
    </row>
    <row r="922" spans="1:35">
      <c r="A922" t="s">
        <v>399</v>
      </c>
      <c r="B922" t="s">
        <v>4943</v>
      </c>
      <c r="C922" t="s">
        <v>341</v>
      </c>
      <c r="D922" s="4" t="s">
        <v>1218</v>
      </c>
      <c r="E922" s="2"/>
      <c r="G922" s="4"/>
      <c r="H922" s="3" t="s">
        <v>1227</v>
      </c>
      <c r="I922" s="3" t="s">
        <v>1227</v>
      </c>
      <c r="J922" s="4"/>
      <c r="K922" s="4"/>
      <c r="L922" s="30" t="s">
        <v>1307</v>
      </c>
      <c r="M922" s="17"/>
      <c r="N922" s="41" t="str">
        <f t="shared" si="182"/>
        <v xml:space="preserve"> </v>
      </c>
      <c r="O922" s="17"/>
      <c r="P922" s="41" t="str">
        <f t="shared" si="183"/>
        <v xml:space="preserve"> </v>
      </c>
      <c r="Q922" s="17"/>
      <c r="R922" s="41" t="str">
        <f t="shared" si="184"/>
        <v xml:space="preserve"> </v>
      </c>
      <c r="S922" s="17"/>
      <c r="T922" s="41" t="str">
        <f t="shared" si="185"/>
        <v xml:space="preserve"> </v>
      </c>
      <c r="U922" s="17">
        <v>1</v>
      </c>
      <c r="V922" s="41">
        <f t="shared" si="186"/>
        <v>6.650262685376072E-5</v>
      </c>
      <c r="W922" s="17"/>
      <c r="X922" s="41" t="str">
        <f t="shared" si="187"/>
        <v xml:space="preserve"> </v>
      </c>
      <c r="Y922" s="17"/>
      <c r="Z922" s="41" t="str">
        <f t="shared" si="188"/>
        <v xml:space="preserve"> </v>
      </c>
      <c r="AA922" s="17"/>
      <c r="AB922" s="41" t="str">
        <f t="shared" si="189"/>
        <v xml:space="preserve"> </v>
      </c>
      <c r="AC922" s="17"/>
      <c r="AD922" s="41" t="str">
        <f t="shared" si="190"/>
        <v xml:space="preserve"> </v>
      </c>
      <c r="AE922" s="17"/>
      <c r="AF922" s="42" t="str">
        <f t="shared" si="191"/>
        <v xml:space="preserve"> </v>
      </c>
      <c r="AG922" s="19">
        <f t="shared" si="192"/>
        <v>2</v>
      </c>
      <c r="AH922" s="19">
        <f t="shared" si="193"/>
        <v>1</v>
      </c>
      <c r="AI922" s="47">
        <f t="shared" si="194"/>
        <v>3.2735367290821005E-5</v>
      </c>
    </row>
    <row r="923" spans="1:35">
      <c r="A923" t="s">
        <v>784</v>
      </c>
      <c r="B923" t="s">
        <v>1023</v>
      </c>
      <c r="C923" t="s">
        <v>2536</v>
      </c>
      <c r="D923" s="4" t="s">
        <v>1308</v>
      </c>
      <c r="E923" s="2"/>
      <c r="F923" t="s">
        <v>2718</v>
      </c>
      <c r="G923" s="4"/>
      <c r="H923" s="3" t="s">
        <v>1227</v>
      </c>
      <c r="I923" s="3" t="s">
        <v>1227</v>
      </c>
      <c r="J923" s="4"/>
      <c r="K923" s="4"/>
      <c r="L923" s="30" t="s">
        <v>1307</v>
      </c>
      <c r="M923" s="17"/>
      <c r="N923" s="41" t="str">
        <f t="shared" si="182"/>
        <v xml:space="preserve"> </v>
      </c>
      <c r="O923" s="17"/>
      <c r="P923" s="41" t="str">
        <f t="shared" si="183"/>
        <v xml:space="preserve"> </v>
      </c>
      <c r="Q923" s="17"/>
      <c r="R923" s="41" t="str">
        <f t="shared" si="184"/>
        <v xml:space="preserve"> </v>
      </c>
      <c r="S923" s="17"/>
      <c r="T923" s="41" t="str">
        <f t="shared" si="185"/>
        <v xml:space="preserve"> </v>
      </c>
      <c r="U923" s="17">
        <v>1</v>
      </c>
      <c r="V923" s="41">
        <f t="shared" si="186"/>
        <v>6.650262685376072E-5</v>
      </c>
      <c r="W923" s="17"/>
      <c r="X923" s="41" t="str">
        <f t="shared" si="187"/>
        <v xml:space="preserve"> </v>
      </c>
      <c r="Y923" s="17"/>
      <c r="Z923" s="41" t="str">
        <f t="shared" si="188"/>
        <v xml:space="preserve"> </v>
      </c>
      <c r="AA923" s="17"/>
      <c r="AB923" s="41" t="str">
        <f t="shared" si="189"/>
        <v xml:space="preserve"> </v>
      </c>
      <c r="AC923" s="17"/>
      <c r="AD923" s="41" t="str">
        <f t="shared" si="190"/>
        <v xml:space="preserve"> </v>
      </c>
      <c r="AE923" s="17"/>
      <c r="AF923" s="42" t="str">
        <f t="shared" si="191"/>
        <v xml:space="preserve"> </v>
      </c>
      <c r="AG923" s="19">
        <f t="shared" si="192"/>
        <v>2</v>
      </c>
      <c r="AH923" s="19">
        <f t="shared" si="193"/>
        <v>1</v>
      </c>
      <c r="AI923" s="47">
        <f t="shared" si="194"/>
        <v>3.2735367290821005E-5</v>
      </c>
    </row>
    <row r="924" spans="1:35">
      <c r="A924" t="s">
        <v>672</v>
      </c>
      <c r="B924" t="s">
        <v>5166</v>
      </c>
      <c r="C924" t="s">
        <v>341</v>
      </c>
      <c r="D924" s="4" t="s">
        <v>1218</v>
      </c>
      <c r="E924" s="2" t="s">
        <v>4</v>
      </c>
      <c r="F924" t="s">
        <v>5167</v>
      </c>
      <c r="G924" s="4"/>
      <c r="H924" s="3" t="s">
        <v>1227</v>
      </c>
      <c r="I924" s="3" t="s">
        <v>505</v>
      </c>
      <c r="J924" s="4"/>
      <c r="K924" s="4"/>
      <c r="L924" s="30" t="s">
        <v>1307</v>
      </c>
      <c r="M924" s="17"/>
      <c r="N924" s="41" t="str">
        <f t="shared" si="182"/>
        <v xml:space="preserve"> </v>
      </c>
      <c r="O924" s="17"/>
      <c r="P924" s="41" t="str">
        <f t="shared" si="183"/>
        <v xml:space="preserve"> </v>
      </c>
      <c r="Q924" s="17"/>
      <c r="R924" s="41" t="str">
        <f t="shared" si="184"/>
        <v xml:space="preserve"> </v>
      </c>
      <c r="S924" s="17"/>
      <c r="T924" s="41" t="str">
        <f t="shared" si="185"/>
        <v xml:space="preserve"> </v>
      </c>
      <c r="U924" s="17"/>
      <c r="V924" s="41" t="str">
        <f t="shared" si="186"/>
        <v xml:space="preserve"> </v>
      </c>
      <c r="W924" s="17">
        <v>1</v>
      </c>
      <c r="X924" s="41">
        <f t="shared" si="187"/>
        <v>4.0032025620496394E-4</v>
      </c>
      <c r="Y924" s="17"/>
      <c r="Z924" s="41" t="str">
        <f t="shared" si="188"/>
        <v xml:space="preserve"> </v>
      </c>
      <c r="AA924" s="17"/>
      <c r="AB924" s="41" t="str">
        <f t="shared" si="189"/>
        <v xml:space="preserve"> </v>
      </c>
      <c r="AC924" s="17"/>
      <c r="AD924" s="41" t="str">
        <f t="shared" si="190"/>
        <v xml:space="preserve"> </v>
      </c>
      <c r="AE924" s="17"/>
      <c r="AF924" s="42" t="str">
        <f t="shared" si="191"/>
        <v xml:space="preserve"> </v>
      </c>
      <c r="AG924" s="19">
        <f t="shared" si="192"/>
        <v>2</v>
      </c>
      <c r="AH924" s="19">
        <f t="shared" si="193"/>
        <v>1</v>
      </c>
      <c r="AI924" s="47">
        <f t="shared" si="194"/>
        <v>3.2735367290821005E-5</v>
      </c>
    </row>
    <row r="925" spans="1:35">
      <c r="A925" t="s">
        <v>672</v>
      </c>
      <c r="B925" s="5" t="s">
        <v>3483</v>
      </c>
      <c r="C925" t="s">
        <v>341</v>
      </c>
      <c r="D925" s="4" t="s">
        <v>1218</v>
      </c>
      <c r="E925" s="2" t="s">
        <v>2828</v>
      </c>
      <c r="F925" s="5" t="s">
        <v>3539</v>
      </c>
      <c r="G925" s="4"/>
      <c r="H925" s="3" t="s">
        <v>1227</v>
      </c>
      <c r="I925" s="3" t="s">
        <v>1227</v>
      </c>
      <c r="J925" s="4">
        <v>254</v>
      </c>
      <c r="K925" s="4"/>
      <c r="L925" s="30" t="s">
        <v>1307</v>
      </c>
      <c r="M925" s="17"/>
      <c r="N925" s="41" t="str">
        <f t="shared" si="182"/>
        <v xml:space="preserve"> </v>
      </c>
      <c r="O925" s="17"/>
      <c r="P925" s="41" t="str">
        <f t="shared" si="183"/>
        <v xml:space="preserve"> </v>
      </c>
      <c r="Q925" s="17"/>
      <c r="R925" s="41" t="str">
        <f t="shared" si="184"/>
        <v xml:space="preserve"> </v>
      </c>
      <c r="S925" s="17"/>
      <c r="T925" s="41" t="str">
        <f t="shared" si="185"/>
        <v xml:space="preserve"> </v>
      </c>
      <c r="U925" s="17"/>
      <c r="V925" s="41" t="str">
        <f t="shared" si="186"/>
        <v xml:space="preserve"> </v>
      </c>
      <c r="W925" s="17"/>
      <c r="X925" s="41" t="str">
        <f t="shared" si="187"/>
        <v xml:space="preserve"> </v>
      </c>
      <c r="Y925" s="17">
        <v>1</v>
      </c>
      <c r="Z925" s="41">
        <f t="shared" si="188"/>
        <v>6.6006600660066007E-4</v>
      </c>
      <c r="AA925" s="17"/>
      <c r="AB925" s="41" t="str">
        <f t="shared" si="189"/>
        <v xml:space="preserve"> </v>
      </c>
      <c r="AC925" s="17"/>
      <c r="AD925" s="41" t="str">
        <f t="shared" si="190"/>
        <v xml:space="preserve"> </v>
      </c>
      <c r="AE925" s="17"/>
      <c r="AF925" s="42" t="str">
        <f t="shared" si="191"/>
        <v xml:space="preserve"> </v>
      </c>
      <c r="AG925" s="19">
        <f t="shared" si="192"/>
        <v>2</v>
      </c>
      <c r="AH925" s="19">
        <f t="shared" si="193"/>
        <v>1</v>
      </c>
      <c r="AI925" s="47">
        <f t="shared" si="194"/>
        <v>3.2735367290821005E-5</v>
      </c>
    </row>
    <row r="926" spans="1:35">
      <c r="A926" t="s">
        <v>672</v>
      </c>
      <c r="B926" s="5" t="s">
        <v>3699</v>
      </c>
      <c r="C926" t="s">
        <v>341</v>
      </c>
      <c r="D926" s="4" t="s">
        <v>1218</v>
      </c>
      <c r="E926" s="2" t="s">
        <v>2828</v>
      </c>
      <c r="F926" s="5" t="s">
        <v>5475</v>
      </c>
      <c r="G926" s="4"/>
      <c r="H926" s="3" t="s">
        <v>1227</v>
      </c>
      <c r="I926" s="3" t="s">
        <v>505</v>
      </c>
      <c r="J926" s="4"/>
      <c r="K926" s="4"/>
      <c r="L926" s="30" t="s">
        <v>1307</v>
      </c>
      <c r="M926" s="17"/>
      <c r="N926" s="41" t="str">
        <f t="shared" si="182"/>
        <v xml:space="preserve"> </v>
      </c>
      <c r="O926" s="17"/>
      <c r="P926" s="41" t="str">
        <f t="shared" si="183"/>
        <v xml:space="preserve"> </v>
      </c>
      <c r="Q926" s="17"/>
      <c r="R926" s="41" t="str">
        <f t="shared" si="184"/>
        <v xml:space="preserve"> </v>
      </c>
      <c r="S926" s="17"/>
      <c r="T926" s="41" t="str">
        <f t="shared" si="185"/>
        <v xml:space="preserve"> </v>
      </c>
      <c r="U926" s="17">
        <v>1</v>
      </c>
      <c r="V926" s="41">
        <f t="shared" si="186"/>
        <v>6.650262685376072E-5</v>
      </c>
      <c r="W926" s="17"/>
      <c r="X926" s="41" t="str">
        <f t="shared" si="187"/>
        <v xml:space="preserve"> </v>
      </c>
      <c r="Y926" s="17"/>
      <c r="Z926" s="41" t="str">
        <f t="shared" si="188"/>
        <v xml:space="preserve"> </v>
      </c>
      <c r="AA926" s="17"/>
      <c r="AB926" s="41" t="str">
        <f t="shared" si="189"/>
        <v xml:space="preserve"> </v>
      </c>
      <c r="AC926" s="17"/>
      <c r="AD926" s="41" t="str">
        <f t="shared" si="190"/>
        <v xml:space="preserve"> </v>
      </c>
      <c r="AE926" s="17"/>
      <c r="AF926" s="42" t="str">
        <f t="shared" si="191"/>
        <v xml:space="preserve"> </v>
      </c>
      <c r="AG926" s="19">
        <f t="shared" si="192"/>
        <v>2</v>
      </c>
      <c r="AH926" s="19">
        <f t="shared" si="193"/>
        <v>1</v>
      </c>
      <c r="AI926" s="47">
        <f t="shared" si="194"/>
        <v>3.2735367290821005E-5</v>
      </c>
    </row>
    <row r="927" spans="1:35">
      <c r="A927" t="s">
        <v>672</v>
      </c>
      <c r="B927" t="s">
        <v>1944</v>
      </c>
      <c r="C927" t="s">
        <v>341</v>
      </c>
      <c r="D927" s="4" t="s">
        <v>1218</v>
      </c>
      <c r="E927" s="2" t="s">
        <v>2828</v>
      </c>
      <c r="F927" t="s">
        <v>432</v>
      </c>
      <c r="G927" s="4"/>
      <c r="H927" s="3" t="s">
        <v>505</v>
      </c>
      <c r="I927" s="3" t="s">
        <v>505</v>
      </c>
      <c r="J927" s="4"/>
      <c r="K927" s="4"/>
      <c r="L927" s="30" t="s">
        <v>1307</v>
      </c>
      <c r="M927" s="17"/>
      <c r="N927" s="41" t="str">
        <f t="shared" si="182"/>
        <v xml:space="preserve"> </v>
      </c>
      <c r="O927" s="17"/>
      <c r="P927" s="41" t="str">
        <f t="shared" si="183"/>
        <v xml:space="preserve"> </v>
      </c>
      <c r="Q927" s="17"/>
      <c r="R927" s="41" t="str">
        <f t="shared" si="184"/>
        <v xml:space="preserve"> </v>
      </c>
      <c r="S927" s="17"/>
      <c r="T927" s="41" t="str">
        <f t="shared" si="185"/>
        <v xml:space="preserve"> </v>
      </c>
      <c r="U927" s="17"/>
      <c r="V927" s="41" t="str">
        <f t="shared" si="186"/>
        <v xml:space="preserve"> </v>
      </c>
      <c r="W927" s="17"/>
      <c r="X927" s="41" t="str">
        <f t="shared" si="187"/>
        <v xml:space="preserve"> </v>
      </c>
      <c r="Y927" s="17"/>
      <c r="Z927" s="41" t="str">
        <f t="shared" si="188"/>
        <v xml:space="preserve"> </v>
      </c>
      <c r="AA927" s="17"/>
      <c r="AB927" s="41" t="str">
        <f t="shared" si="189"/>
        <v xml:space="preserve"> </v>
      </c>
      <c r="AC927" s="17"/>
      <c r="AD927" s="41" t="str">
        <f t="shared" si="190"/>
        <v xml:space="preserve"> </v>
      </c>
      <c r="AE927" s="17">
        <v>1</v>
      </c>
      <c r="AF927" s="42">
        <f t="shared" si="191"/>
        <v>3.1357792411414236E-4</v>
      </c>
      <c r="AG927" s="19">
        <f t="shared" si="192"/>
        <v>1</v>
      </c>
      <c r="AH927" s="19">
        <f t="shared" si="193"/>
        <v>1</v>
      </c>
      <c r="AI927" s="47">
        <f t="shared" si="194"/>
        <v>3.2735367290821005E-5</v>
      </c>
    </row>
    <row r="928" spans="1:35">
      <c r="A928" t="s">
        <v>672</v>
      </c>
      <c r="B928" t="s">
        <v>94</v>
      </c>
      <c r="C928" t="s">
        <v>341</v>
      </c>
      <c r="D928" s="4" t="s">
        <v>1218</v>
      </c>
      <c r="E928" s="2" t="s">
        <v>2828</v>
      </c>
      <c r="F928" t="s">
        <v>872</v>
      </c>
      <c r="G928" s="4"/>
      <c r="H928" s="3" t="s">
        <v>1227</v>
      </c>
      <c r="I928" s="3" t="s">
        <v>1227</v>
      </c>
      <c r="J928" s="4"/>
      <c r="K928" s="4"/>
      <c r="L928" s="30" t="s">
        <v>1307</v>
      </c>
      <c r="M928" s="17"/>
      <c r="N928" s="41" t="str">
        <f t="shared" si="182"/>
        <v xml:space="preserve"> </v>
      </c>
      <c r="O928" s="17"/>
      <c r="P928" s="41" t="str">
        <f t="shared" si="183"/>
        <v xml:space="preserve"> </v>
      </c>
      <c r="Q928" s="17"/>
      <c r="R928" s="41" t="str">
        <f t="shared" si="184"/>
        <v xml:space="preserve"> </v>
      </c>
      <c r="S928" s="17"/>
      <c r="T928" s="41" t="str">
        <f t="shared" si="185"/>
        <v xml:space="preserve"> </v>
      </c>
      <c r="U928" s="17">
        <v>1</v>
      </c>
      <c r="V928" s="41">
        <f t="shared" si="186"/>
        <v>6.650262685376072E-5</v>
      </c>
      <c r="W928" s="17"/>
      <c r="X928" s="41" t="str">
        <f t="shared" si="187"/>
        <v xml:space="preserve"> </v>
      </c>
      <c r="Y928" s="17"/>
      <c r="Z928" s="41" t="str">
        <f t="shared" si="188"/>
        <v xml:space="preserve"> </v>
      </c>
      <c r="AA928" s="17"/>
      <c r="AB928" s="41" t="str">
        <f t="shared" si="189"/>
        <v xml:space="preserve"> </v>
      </c>
      <c r="AC928" s="17"/>
      <c r="AD928" s="41" t="str">
        <f t="shared" si="190"/>
        <v xml:space="preserve"> </v>
      </c>
      <c r="AE928" s="17"/>
      <c r="AF928" s="42" t="str">
        <f t="shared" si="191"/>
        <v xml:space="preserve"> </v>
      </c>
      <c r="AG928" s="19">
        <f t="shared" si="192"/>
        <v>2</v>
      </c>
      <c r="AH928" s="19">
        <f t="shared" si="193"/>
        <v>1</v>
      </c>
      <c r="AI928" s="47">
        <f t="shared" si="194"/>
        <v>3.2735367290821005E-5</v>
      </c>
    </row>
    <row r="929" spans="1:35">
      <c r="A929" t="s">
        <v>672</v>
      </c>
      <c r="B929" s="5" t="s">
        <v>5814</v>
      </c>
      <c r="C929" t="s">
        <v>341</v>
      </c>
      <c r="D929" s="4" t="s">
        <v>1218</v>
      </c>
      <c r="E929" s="2" t="s">
        <v>4</v>
      </c>
      <c r="G929" s="4"/>
      <c r="H929" s="3" t="s">
        <v>1227</v>
      </c>
      <c r="I929" s="3" t="s">
        <v>505</v>
      </c>
      <c r="J929" s="4"/>
      <c r="K929" s="4"/>
      <c r="L929" s="30" t="s">
        <v>1307</v>
      </c>
      <c r="M929" s="17"/>
      <c r="N929" s="41" t="str">
        <f t="shared" si="182"/>
        <v xml:space="preserve"> </v>
      </c>
      <c r="O929" s="17"/>
      <c r="P929" s="41" t="str">
        <f t="shared" si="183"/>
        <v xml:space="preserve"> </v>
      </c>
      <c r="Q929" s="17"/>
      <c r="R929" s="41" t="str">
        <f t="shared" si="184"/>
        <v xml:space="preserve"> </v>
      </c>
      <c r="S929" s="17"/>
      <c r="T929" s="41" t="str">
        <f t="shared" si="185"/>
        <v xml:space="preserve"> </v>
      </c>
      <c r="U929" s="17">
        <v>1</v>
      </c>
      <c r="V929" s="41">
        <f t="shared" si="186"/>
        <v>6.650262685376072E-5</v>
      </c>
      <c r="W929" s="17"/>
      <c r="X929" s="41" t="str">
        <f t="shared" si="187"/>
        <v xml:space="preserve"> </v>
      </c>
      <c r="Y929" s="17"/>
      <c r="Z929" s="41" t="str">
        <f t="shared" si="188"/>
        <v xml:space="preserve"> </v>
      </c>
      <c r="AA929" s="17"/>
      <c r="AB929" s="41" t="str">
        <f t="shared" si="189"/>
        <v xml:space="preserve"> </v>
      </c>
      <c r="AC929" s="17"/>
      <c r="AD929" s="41" t="str">
        <f t="shared" si="190"/>
        <v xml:space="preserve"> </v>
      </c>
      <c r="AE929" s="17"/>
      <c r="AF929" s="42" t="str">
        <f t="shared" si="191"/>
        <v xml:space="preserve"> </v>
      </c>
      <c r="AG929" s="19">
        <f t="shared" si="192"/>
        <v>2</v>
      </c>
      <c r="AH929" s="19">
        <f t="shared" si="193"/>
        <v>1</v>
      </c>
      <c r="AI929" s="47">
        <f t="shared" si="194"/>
        <v>3.2735367290821005E-5</v>
      </c>
    </row>
    <row r="930" spans="1:35">
      <c r="A930" t="s">
        <v>672</v>
      </c>
      <c r="B930" s="5" t="s">
        <v>3202</v>
      </c>
      <c r="C930" t="s">
        <v>341</v>
      </c>
      <c r="D930" s="4" t="s">
        <v>1218</v>
      </c>
      <c r="E930" s="2"/>
      <c r="F930" s="5" t="s">
        <v>4809</v>
      </c>
      <c r="G930" s="4" t="s">
        <v>154</v>
      </c>
      <c r="H930" s="3" t="s">
        <v>1227</v>
      </c>
      <c r="I930" s="3" t="s">
        <v>505</v>
      </c>
      <c r="J930" s="4"/>
      <c r="K930" s="4"/>
      <c r="L930" s="30" t="s">
        <v>1307</v>
      </c>
      <c r="M930" s="17"/>
      <c r="N930" s="41" t="str">
        <f t="shared" si="182"/>
        <v xml:space="preserve"> </v>
      </c>
      <c r="O930" s="17"/>
      <c r="P930" s="41" t="str">
        <f t="shared" si="183"/>
        <v xml:space="preserve"> </v>
      </c>
      <c r="Q930" s="17"/>
      <c r="R930" s="41" t="str">
        <f t="shared" si="184"/>
        <v xml:space="preserve"> </v>
      </c>
      <c r="S930" s="17"/>
      <c r="T930" s="41" t="str">
        <f t="shared" si="185"/>
        <v xml:space="preserve"> </v>
      </c>
      <c r="U930" s="17">
        <v>1</v>
      </c>
      <c r="V930" s="41">
        <f t="shared" si="186"/>
        <v>6.650262685376072E-5</v>
      </c>
      <c r="W930" s="17"/>
      <c r="X930" s="41" t="str">
        <f t="shared" si="187"/>
        <v xml:space="preserve"> </v>
      </c>
      <c r="Y930" s="17"/>
      <c r="Z930" s="41" t="str">
        <f t="shared" si="188"/>
        <v xml:space="preserve"> </v>
      </c>
      <c r="AA930" s="17"/>
      <c r="AB930" s="41" t="str">
        <f t="shared" si="189"/>
        <v xml:space="preserve"> </v>
      </c>
      <c r="AC930" s="17"/>
      <c r="AD930" s="41" t="str">
        <f t="shared" si="190"/>
        <v xml:space="preserve"> </v>
      </c>
      <c r="AE930" s="17"/>
      <c r="AF930" s="42" t="str">
        <f t="shared" si="191"/>
        <v xml:space="preserve"> </v>
      </c>
      <c r="AG930" s="19">
        <f t="shared" si="192"/>
        <v>2</v>
      </c>
      <c r="AH930" s="19">
        <f t="shared" si="193"/>
        <v>1</v>
      </c>
      <c r="AI930" s="47">
        <f t="shared" si="194"/>
        <v>3.2735367290821005E-5</v>
      </c>
    </row>
    <row r="931" spans="1:35">
      <c r="A931" t="s">
        <v>672</v>
      </c>
      <c r="B931" s="5" t="s">
        <v>3292</v>
      </c>
      <c r="C931" t="s">
        <v>341</v>
      </c>
      <c r="D931" s="4" t="s">
        <v>1218</v>
      </c>
      <c r="E931" s="2" t="s">
        <v>2828</v>
      </c>
      <c r="F931" s="5" t="s">
        <v>5478</v>
      </c>
      <c r="G931" s="4"/>
      <c r="H931" s="3" t="s">
        <v>1227</v>
      </c>
      <c r="I931" s="3" t="s">
        <v>1227</v>
      </c>
      <c r="J931" s="4">
        <v>257</v>
      </c>
      <c r="K931" s="4"/>
      <c r="L931" s="30" t="s">
        <v>1307</v>
      </c>
      <c r="M931" s="17"/>
      <c r="N931" s="41" t="str">
        <f t="shared" si="182"/>
        <v xml:space="preserve"> </v>
      </c>
      <c r="O931" s="17"/>
      <c r="P931" s="41" t="str">
        <f t="shared" si="183"/>
        <v xml:space="preserve"> </v>
      </c>
      <c r="Q931" s="17"/>
      <c r="R931" s="41" t="str">
        <f t="shared" si="184"/>
        <v xml:space="preserve"> </v>
      </c>
      <c r="S931" s="17"/>
      <c r="T931" s="41" t="str">
        <f t="shared" si="185"/>
        <v xml:space="preserve"> </v>
      </c>
      <c r="U931" s="17">
        <v>1</v>
      </c>
      <c r="V931" s="41">
        <f t="shared" si="186"/>
        <v>6.650262685376072E-5</v>
      </c>
      <c r="W931" s="17"/>
      <c r="X931" s="41" t="str">
        <f t="shared" si="187"/>
        <v xml:space="preserve"> </v>
      </c>
      <c r="Y931" s="17"/>
      <c r="Z931" s="41" t="str">
        <f t="shared" si="188"/>
        <v xml:space="preserve"> </v>
      </c>
      <c r="AA931" s="17"/>
      <c r="AB931" s="41" t="str">
        <f t="shared" si="189"/>
        <v xml:space="preserve"> </v>
      </c>
      <c r="AC931" s="17"/>
      <c r="AD931" s="41" t="str">
        <f t="shared" si="190"/>
        <v xml:space="preserve"> </v>
      </c>
      <c r="AE931" s="17"/>
      <c r="AF931" s="42" t="str">
        <f t="shared" si="191"/>
        <v xml:space="preserve"> </v>
      </c>
      <c r="AG931" s="19">
        <f t="shared" si="192"/>
        <v>2</v>
      </c>
      <c r="AH931" s="19">
        <f t="shared" si="193"/>
        <v>1</v>
      </c>
      <c r="AI931" s="47">
        <f t="shared" si="194"/>
        <v>3.2735367290821005E-5</v>
      </c>
    </row>
    <row r="932" spans="1:35">
      <c r="A932" s="5" t="s">
        <v>3732</v>
      </c>
      <c r="B932" s="5" t="s">
        <v>3202</v>
      </c>
      <c r="C932" t="s">
        <v>341</v>
      </c>
      <c r="D932" s="4" t="s">
        <v>1218</v>
      </c>
      <c r="E932" s="4" t="s">
        <v>1803</v>
      </c>
      <c r="F932" s="8" t="s">
        <v>5480</v>
      </c>
      <c r="G932" s="4"/>
      <c r="H932" s="3" t="s">
        <v>1227</v>
      </c>
      <c r="I932" s="3" t="s">
        <v>1227</v>
      </c>
      <c r="J932" s="4">
        <v>250</v>
      </c>
      <c r="K932" s="4"/>
      <c r="L932" s="30" t="s">
        <v>1307</v>
      </c>
      <c r="M932" s="17"/>
      <c r="N932" s="41" t="str">
        <f t="shared" si="182"/>
        <v xml:space="preserve"> </v>
      </c>
      <c r="O932" s="17"/>
      <c r="P932" s="41" t="str">
        <f t="shared" si="183"/>
        <v xml:space="preserve"> </v>
      </c>
      <c r="Q932" s="17"/>
      <c r="R932" s="41" t="str">
        <f t="shared" si="184"/>
        <v xml:space="preserve"> </v>
      </c>
      <c r="S932" s="17"/>
      <c r="T932" s="41" t="str">
        <f t="shared" si="185"/>
        <v xml:space="preserve"> </v>
      </c>
      <c r="U932" s="17"/>
      <c r="V932" s="41" t="str">
        <f t="shared" si="186"/>
        <v xml:space="preserve"> </v>
      </c>
      <c r="W932" s="17"/>
      <c r="X932" s="41" t="str">
        <f t="shared" si="187"/>
        <v xml:space="preserve"> </v>
      </c>
      <c r="Y932" s="17"/>
      <c r="Z932" s="41" t="str">
        <f t="shared" si="188"/>
        <v xml:space="preserve"> </v>
      </c>
      <c r="AA932" s="17">
        <v>1</v>
      </c>
      <c r="AB932" s="41">
        <f t="shared" si="189"/>
        <v>1.1574074074074073E-3</v>
      </c>
      <c r="AC932" s="17"/>
      <c r="AD932" s="41" t="str">
        <f t="shared" si="190"/>
        <v xml:space="preserve"> </v>
      </c>
      <c r="AE932" s="17"/>
      <c r="AF932" s="42" t="str">
        <f t="shared" si="191"/>
        <v xml:space="preserve"> </v>
      </c>
      <c r="AG932" s="19">
        <f t="shared" si="192"/>
        <v>2</v>
      </c>
      <c r="AH932" s="19">
        <f t="shared" si="193"/>
        <v>1</v>
      </c>
      <c r="AI932" s="47">
        <f t="shared" si="194"/>
        <v>3.2735367290821005E-5</v>
      </c>
    </row>
    <row r="933" spans="1:35">
      <c r="A933" t="s">
        <v>2058</v>
      </c>
      <c r="B933" t="s">
        <v>2059</v>
      </c>
      <c r="C933" t="s">
        <v>2517</v>
      </c>
      <c r="D933" s="4" t="s">
        <v>1217</v>
      </c>
      <c r="E933" s="2"/>
      <c r="F933" t="s">
        <v>2724</v>
      </c>
      <c r="G933" s="4"/>
      <c r="H933" s="3" t="s">
        <v>1227</v>
      </c>
      <c r="I933" s="3" t="s">
        <v>1227</v>
      </c>
      <c r="J933" s="4"/>
      <c r="K933" s="4">
        <v>59</v>
      </c>
      <c r="L933" s="30" t="s">
        <v>1307</v>
      </c>
      <c r="M933" s="17"/>
      <c r="N933" s="41" t="str">
        <f t="shared" si="182"/>
        <v xml:space="preserve"> </v>
      </c>
      <c r="O933" s="17"/>
      <c r="P933" s="41" t="str">
        <f t="shared" si="183"/>
        <v xml:space="preserve"> </v>
      </c>
      <c r="Q933" s="17"/>
      <c r="R933" s="41" t="str">
        <f t="shared" si="184"/>
        <v xml:space="preserve"> </v>
      </c>
      <c r="S933" s="17"/>
      <c r="T933" s="41" t="str">
        <f t="shared" si="185"/>
        <v xml:space="preserve"> </v>
      </c>
      <c r="U933" s="17">
        <v>1</v>
      </c>
      <c r="V933" s="41">
        <f t="shared" si="186"/>
        <v>6.650262685376072E-5</v>
      </c>
      <c r="W933" s="17"/>
      <c r="X933" s="41" t="str">
        <f t="shared" si="187"/>
        <v xml:space="preserve"> </v>
      </c>
      <c r="Y933" s="17"/>
      <c r="Z933" s="41" t="str">
        <f t="shared" si="188"/>
        <v xml:space="preserve"> </v>
      </c>
      <c r="AA933" s="17"/>
      <c r="AB933" s="41" t="str">
        <f t="shared" si="189"/>
        <v xml:space="preserve"> </v>
      </c>
      <c r="AC933" s="17"/>
      <c r="AD933" s="41" t="str">
        <f t="shared" si="190"/>
        <v xml:space="preserve"> </v>
      </c>
      <c r="AE933" s="17"/>
      <c r="AF933" s="42" t="str">
        <f t="shared" si="191"/>
        <v xml:space="preserve"> </v>
      </c>
      <c r="AG933" s="19">
        <f t="shared" si="192"/>
        <v>2</v>
      </c>
      <c r="AH933" s="19">
        <f t="shared" si="193"/>
        <v>1</v>
      </c>
      <c r="AI933" s="47">
        <f t="shared" si="194"/>
        <v>3.2735367290821005E-5</v>
      </c>
    </row>
    <row r="934" spans="1:35">
      <c r="A934" t="s">
        <v>2058</v>
      </c>
      <c r="B934" t="s">
        <v>4845</v>
      </c>
      <c r="C934" t="s">
        <v>2517</v>
      </c>
      <c r="D934" s="4" t="s">
        <v>1217</v>
      </c>
      <c r="E934" s="2"/>
      <c r="F934" t="s">
        <v>4846</v>
      </c>
      <c r="G934" s="4"/>
      <c r="H934" s="3" t="s">
        <v>1227</v>
      </c>
      <c r="I934" s="3" t="s">
        <v>505</v>
      </c>
      <c r="J934" s="4"/>
      <c r="K934" s="4"/>
      <c r="L934" s="30" t="s">
        <v>1307</v>
      </c>
      <c r="M934" s="17"/>
      <c r="N934" s="41" t="str">
        <f t="shared" si="182"/>
        <v xml:space="preserve"> </v>
      </c>
      <c r="O934" s="17"/>
      <c r="P934" s="41" t="str">
        <f t="shared" si="183"/>
        <v xml:space="preserve"> </v>
      </c>
      <c r="Q934" s="17"/>
      <c r="R934" s="41" t="str">
        <f t="shared" si="184"/>
        <v xml:space="preserve"> </v>
      </c>
      <c r="S934" s="17"/>
      <c r="T934" s="41" t="str">
        <f t="shared" si="185"/>
        <v xml:space="preserve"> </v>
      </c>
      <c r="U934" s="17"/>
      <c r="V934" s="41" t="str">
        <f t="shared" si="186"/>
        <v xml:space="preserve"> </v>
      </c>
      <c r="W934" s="17"/>
      <c r="X934" s="41" t="str">
        <f t="shared" si="187"/>
        <v xml:space="preserve"> </v>
      </c>
      <c r="Y934" s="17"/>
      <c r="Z934" s="41" t="str">
        <f t="shared" si="188"/>
        <v xml:space="preserve"> </v>
      </c>
      <c r="AA934" s="17"/>
      <c r="AB934" s="41" t="str">
        <f t="shared" si="189"/>
        <v xml:space="preserve"> </v>
      </c>
      <c r="AC934" s="17"/>
      <c r="AD934" s="41" t="str">
        <f t="shared" si="190"/>
        <v xml:space="preserve"> </v>
      </c>
      <c r="AE934" s="17">
        <v>1</v>
      </c>
      <c r="AF934" s="42">
        <f t="shared" si="191"/>
        <v>3.1357792411414236E-4</v>
      </c>
      <c r="AG934" s="19">
        <f t="shared" si="192"/>
        <v>1</v>
      </c>
      <c r="AH934" s="19">
        <f t="shared" si="193"/>
        <v>1</v>
      </c>
      <c r="AI934" s="47">
        <f t="shared" si="194"/>
        <v>3.2735367290821005E-5</v>
      </c>
    </row>
    <row r="935" spans="1:35">
      <c r="A935" t="s">
        <v>3687</v>
      </c>
      <c r="B935" s="5" t="s">
        <v>4016</v>
      </c>
      <c r="C935" t="s">
        <v>500</v>
      </c>
      <c r="D935" s="4" t="s">
        <v>1218</v>
      </c>
      <c r="E935" s="4"/>
      <c r="F935" t="s">
        <v>5859</v>
      </c>
      <c r="G935" s="4"/>
      <c r="H935" s="3" t="s">
        <v>505</v>
      </c>
      <c r="I935" s="3" t="s">
        <v>505</v>
      </c>
      <c r="J935" s="4"/>
      <c r="K935" s="4"/>
      <c r="L935" s="30" t="s">
        <v>1307</v>
      </c>
      <c r="M935" s="17"/>
      <c r="N935" s="41" t="str">
        <f t="shared" si="182"/>
        <v xml:space="preserve"> </v>
      </c>
      <c r="O935" s="17"/>
      <c r="P935" s="41" t="str">
        <f t="shared" si="183"/>
        <v xml:space="preserve"> </v>
      </c>
      <c r="Q935" s="17"/>
      <c r="R935" s="41" t="str">
        <f t="shared" si="184"/>
        <v xml:space="preserve"> </v>
      </c>
      <c r="S935" s="17"/>
      <c r="T935" s="41" t="str">
        <f t="shared" si="185"/>
        <v xml:space="preserve"> </v>
      </c>
      <c r="U935" s="17"/>
      <c r="V935" s="41" t="str">
        <f t="shared" si="186"/>
        <v xml:space="preserve"> </v>
      </c>
      <c r="W935" s="17"/>
      <c r="X935" s="41" t="str">
        <f t="shared" si="187"/>
        <v xml:space="preserve"> </v>
      </c>
      <c r="Y935" s="17"/>
      <c r="Z935" s="41" t="str">
        <f t="shared" si="188"/>
        <v xml:space="preserve"> </v>
      </c>
      <c r="AA935" s="17"/>
      <c r="AB935" s="41" t="str">
        <f t="shared" si="189"/>
        <v xml:space="preserve"> </v>
      </c>
      <c r="AC935" s="17">
        <v>1</v>
      </c>
      <c r="AD935" s="41">
        <f t="shared" si="190"/>
        <v>5.8927519151443723E-4</v>
      </c>
      <c r="AE935" s="17"/>
      <c r="AF935" s="42" t="str">
        <f t="shared" si="191"/>
        <v xml:space="preserve"> </v>
      </c>
      <c r="AG935" s="19">
        <f t="shared" si="192"/>
        <v>2</v>
      </c>
      <c r="AH935" s="19">
        <f t="shared" si="193"/>
        <v>1</v>
      </c>
      <c r="AI935" s="47">
        <f t="shared" si="194"/>
        <v>3.2735367290821005E-5</v>
      </c>
    </row>
    <row r="936" spans="1:35">
      <c r="A936" t="s">
        <v>3687</v>
      </c>
      <c r="B936" s="5" t="s">
        <v>4888</v>
      </c>
      <c r="C936" t="s">
        <v>500</v>
      </c>
      <c r="D936" s="4" t="s">
        <v>1218</v>
      </c>
      <c r="E936" s="4"/>
      <c r="G936" s="4"/>
      <c r="H936" s="3" t="s">
        <v>1227</v>
      </c>
      <c r="I936" s="3" t="s">
        <v>505</v>
      </c>
      <c r="J936" s="4"/>
      <c r="K936" s="4"/>
      <c r="L936" s="30" t="s">
        <v>1307</v>
      </c>
      <c r="M936" s="17"/>
      <c r="N936" s="41" t="str">
        <f t="shared" si="182"/>
        <v xml:space="preserve"> </v>
      </c>
      <c r="O936" s="17">
        <v>1</v>
      </c>
      <c r="P936" s="41">
        <f t="shared" si="183"/>
        <v>3.5236081747709656E-4</v>
      </c>
      <c r="Q936" s="17"/>
      <c r="R936" s="41" t="str">
        <f t="shared" si="184"/>
        <v xml:space="preserve"> </v>
      </c>
      <c r="S936" s="17"/>
      <c r="T936" s="41" t="str">
        <f t="shared" si="185"/>
        <v xml:space="preserve"> </v>
      </c>
      <c r="U936" s="17"/>
      <c r="V936" s="41" t="str">
        <f t="shared" si="186"/>
        <v xml:space="preserve"> </v>
      </c>
      <c r="W936" s="17"/>
      <c r="X936" s="41" t="str">
        <f t="shared" si="187"/>
        <v xml:space="preserve"> </v>
      </c>
      <c r="Y936" s="17"/>
      <c r="Z936" s="41" t="str">
        <f t="shared" si="188"/>
        <v xml:space="preserve"> </v>
      </c>
      <c r="AA936" s="17"/>
      <c r="AB936" s="41" t="str">
        <f t="shared" si="189"/>
        <v xml:space="preserve"> </v>
      </c>
      <c r="AC936" s="17"/>
      <c r="AD936" s="41" t="str">
        <f t="shared" si="190"/>
        <v xml:space="preserve"> </v>
      </c>
      <c r="AE936" s="17"/>
      <c r="AF936" s="42" t="str">
        <f t="shared" si="191"/>
        <v xml:space="preserve"> </v>
      </c>
      <c r="AG936" s="19">
        <f t="shared" si="192"/>
        <v>2</v>
      </c>
      <c r="AH936" s="19">
        <f t="shared" si="193"/>
        <v>1</v>
      </c>
      <c r="AI936" s="47">
        <f t="shared" si="194"/>
        <v>3.2735367290821005E-5</v>
      </c>
    </row>
    <row r="937" spans="1:35">
      <c r="A937" t="s">
        <v>1994</v>
      </c>
      <c r="B937" t="s">
        <v>2041</v>
      </c>
      <c r="C937" t="s">
        <v>2515</v>
      </c>
      <c r="D937" s="4" t="s">
        <v>1217</v>
      </c>
      <c r="E937" s="2" t="s">
        <v>2829</v>
      </c>
      <c r="F937" t="s">
        <v>1993</v>
      </c>
      <c r="G937" s="4"/>
      <c r="H937" s="3" t="s">
        <v>1227</v>
      </c>
      <c r="I937" s="3" t="s">
        <v>1227</v>
      </c>
      <c r="J937" s="4">
        <v>170</v>
      </c>
      <c r="K937" s="4"/>
      <c r="L937" s="30" t="s">
        <v>1307</v>
      </c>
      <c r="M937" s="17"/>
      <c r="N937" s="41" t="str">
        <f t="shared" si="182"/>
        <v xml:space="preserve"> </v>
      </c>
      <c r="O937" s="17">
        <v>1</v>
      </c>
      <c r="P937" s="41">
        <f t="shared" si="183"/>
        <v>3.5236081747709656E-4</v>
      </c>
      <c r="Q937" s="17"/>
      <c r="R937" s="41" t="str">
        <f t="shared" si="184"/>
        <v xml:space="preserve"> </v>
      </c>
      <c r="S937" s="17"/>
      <c r="T937" s="41" t="str">
        <f t="shared" si="185"/>
        <v xml:space="preserve"> </v>
      </c>
      <c r="U937" s="17"/>
      <c r="V937" s="41" t="str">
        <f t="shared" si="186"/>
        <v xml:space="preserve"> </v>
      </c>
      <c r="W937" s="17"/>
      <c r="X937" s="41" t="str">
        <f t="shared" si="187"/>
        <v xml:space="preserve"> </v>
      </c>
      <c r="Y937" s="17"/>
      <c r="Z937" s="41" t="str">
        <f t="shared" si="188"/>
        <v xml:space="preserve"> </v>
      </c>
      <c r="AA937" s="17"/>
      <c r="AB937" s="41" t="str">
        <f t="shared" si="189"/>
        <v xml:space="preserve"> </v>
      </c>
      <c r="AC937" s="17"/>
      <c r="AD937" s="41" t="str">
        <f t="shared" si="190"/>
        <v xml:space="preserve"> </v>
      </c>
      <c r="AE937" s="17"/>
      <c r="AF937" s="42" t="str">
        <f t="shared" si="191"/>
        <v xml:space="preserve"> </v>
      </c>
      <c r="AG937" s="19">
        <f t="shared" si="192"/>
        <v>2</v>
      </c>
      <c r="AH937" s="19">
        <f t="shared" si="193"/>
        <v>1</v>
      </c>
      <c r="AI937" s="47">
        <f t="shared" si="194"/>
        <v>3.2735367290821005E-5</v>
      </c>
    </row>
    <row r="938" spans="1:35">
      <c r="A938" t="s">
        <v>2069</v>
      </c>
      <c r="B938" t="s">
        <v>18</v>
      </c>
      <c r="C938" t="s">
        <v>2071</v>
      </c>
      <c r="D938" s="4" t="s">
        <v>1308</v>
      </c>
      <c r="E938" s="2"/>
      <c r="F938" s="5" t="s">
        <v>3328</v>
      </c>
      <c r="G938" s="4"/>
      <c r="H938" s="3" t="s">
        <v>1227</v>
      </c>
      <c r="I938" s="3" t="s">
        <v>1227</v>
      </c>
      <c r="J938" s="4">
        <v>319</v>
      </c>
      <c r="K938" s="4">
        <v>31</v>
      </c>
      <c r="L938" s="30" t="s">
        <v>1307</v>
      </c>
      <c r="M938" s="17"/>
      <c r="N938" s="41" t="str">
        <f t="shared" si="182"/>
        <v xml:space="preserve"> </v>
      </c>
      <c r="O938" s="17"/>
      <c r="P938" s="41" t="str">
        <f t="shared" si="183"/>
        <v xml:space="preserve"> </v>
      </c>
      <c r="Q938" s="17"/>
      <c r="R938" s="41" t="str">
        <f t="shared" si="184"/>
        <v xml:space="preserve"> </v>
      </c>
      <c r="S938" s="17"/>
      <c r="T938" s="41" t="str">
        <f t="shared" si="185"/>
        <v xml:space="preserve"> </v>
      </c>
      <c r="U938" s="17">
        <v>1</v>
      </c>
      <c r="V938" s="41">
        <f t="shared" si="186"/>
        <v>6.650262685376072E-5</v>
      </c>
      <c r="W938" s="17"/>
      <c r="X938" s="41" t="str">
        <f t="shared" si="187"/>
        <v xml:space="preserve"> </v>
      </c>
      <c r="Y938" s="17"/>
      <c r="Z938" s="41" t="str">
        <f t="shared" si="188"/>
        <v xml:space="preserve"> </v>
      </c>
      <c r="AA938" s="17"/>
      <c r="AB938" s="41" t="str">
        <f t="shared" si="189"/>
        <v xml:space="preserve"> </v>
      </c>
      <c r="AC938" s="17"/>
      <c r="AD938" s="41" t="str">
        <f t="shared" si="190"/>
        <v xml:space="preserve"> </v>
      </c>
      <c r="AE938" s="17"/>
      <c r="AF938" s="42" t="str">
        <f t="shared" si="191"/>
        <v xml:space="preserve"> </v>
      </c>
      <c r="AG938" s="19">
        <f t="shared" si="192"/>
        <v>2</v>
      </c>
      <c r="AH938" s="19">
        <f t="shared" si="193"/>
        <v>1</v>
      </c>
      <c r="AI938" s="47">
        <f t="shared" si="194"/>
        <v>3.2735367290821005E-5</v>
      </c>
    </row>
    <row r="939" spans="1:35">
      <c r="A939" t="s">
        <v>1883</v>
      </c>
      <c r="B939" t="s">
        <v>1884</v>
      </c>
      <c r="C939" t="s">
        <v>2020</v>
      </c>
      <c r="D939" s="4" t="s">
        <v>1218</v>
      </c>
      <c r="E939" s="2" t="s">
        <v>1803</v>
      </c>
      <c r="F939" s="5" t="s">
        <v>4783</v>
      </c>
      <c r="G939" s="4"/>
      <c r="H939" s="3" t="s">
        <v>1227</v>
      </c>
      <c r="I939" s="3" t="s">
        <v>1227</v>
      </c>
      <c r="J939" s="4">
        <v>295</v>
      </c>
      <c r="K939" s="4">
        <v>338</v>
      </c>
      <c r="L939" s="30" t="s">
        <v>1307</v>
      </c>
      <c r="M939" s="17"/>
      <c r="N939" s="41" t="str">
        <f t="shared" si="182"/>
        <v xml:space="preserve"> </v>
      </c>
      <c r="O939" s="17"/>
      <c r="P939" s="41" t="str">
        <f t="shared" si="183"/>
        <v xml:space="preserve"> </v>
      </c>
      <c r="Q939" s="17"/>
      <c r="R939" s="41" t="str">
        <f t="shared" si="184"/>
        <v xml:space="preserve"> </v>
      </c>
      <c r="S939" s="17"/>
      <c r="T939" s="41" t="str">
        <f t="shared" si="185"/>
        <v xml:space="preserve"> </v>
      </c>
      <c r="U939" s="17">
        <v>1</v>
      </c>
      <c r="V939" s="41">
        <f t="shared" si="186"/>
        <v>6.650262685376072E-5</v>
      </c>
      <c r="W939" s="17"/>
      <c r="X939" s="41" t="str">
        <f t="shared" si="187"/>
        <v xml:space="preserve"> </v>
      </c>
      <c r="Y939" s="17"/>
      <c r="Z939" s="41" t="str">
        <f t="shared" si="188"/>
        <v xml:space="preserve"> </v>
      </c>
      <c r="AA939" s="17"/>
      <c r="AB939" s="41" t="str">
        <f t="shared" si="189"/>
        <v xml:space="preserve"> </v>
      </c>
      <c r="AC939" s="17"/>
      <c r="AD939" s="41" t="str">
        <f t="shared" si="190"/>
        <v xml:space="preserve"> </v>
      </c>
      <c r="AE939" s="17"/>
      <c r="AF939" s="42" t="str">
        <f t="shared" si="191"/>
        <v xml:space="preserve"> </v>
      </c>
      <c r="AG939" s="19">
        <f t="shared" si="192"/>
        <v>2</v>
      </c>
      <c r="AH939" s="19">
        <f t="shared" si="193"/>
        <v>1</v>
      </c>
      <c r="AI939" s="47">
        <f t="shared" si="194"/>
        <v>3.2735367290821005E-5</v>
      </c>
    </row>
    <row r="940" spans="1:35">
      <c r="A940" t="s">
        <v>463</v>
      </c>
      <c r="B940" t="s">
        <v>3353</v>
      </c>
      <c r="C940" t="s">
        <v>2020</v>
      </c>
      <c r="D940" s="4" t="s">
        <v>1218</v>
      </c>
      <c r="E940" s="2" t="s">
        <v>1803</v>
      </c>
      <c r="G940" s="4"/>
      <c r="H940" s="3" t="s">
        <v>1227</v>
      </c>
      <c r="I940" s="3" t="s">
        <v>505</v>
      </c>
      <c r="J940" s="4">
        <v>296</v>
      </c>
      <c r="K940" s="4"/>
      <c r="L940" s="30" t="s">
        <v>1307</v>
      </c>
      <c r="M940" s="17"/>
      <c r="N940" s="41" t="str">
        <f t="shared" si="182"/>
        <v xml:space="preserve"> </v>
      </c>
      <c r="O940" s="17"/>
      <c r="P940" s="41" t="str">
        <f t="shared" si="183"/>
        <v xml:space="preserve"> </v>
      </c>
      <c r="Q940" s="17"/>
      <c r="R940" s="41" t="str">
        <f t="shared" si="184"/>
        <v xml:space="preserve"> </v>
      </c>
      <c r="S940" s="17"/>
      <c r="T940" s="41" t="str">
        <f t="shared" si="185"/>
        <v xml:space="preserve"> </v>
      </c>
      <c r="U940" s="17"/>
      <c r="V940" s="41" t="str">
        <f t="shared" si="186"/>
        <v xml:space="preserve"> </v>
      </c>
      <c r="W940" s="17"/>
      <c r="X940" s="41" t="str">
        <f t="shared" si="187"/>
        <v xml:space="preserve"> </v>
      </c>
      <c r="Y940" s="17"/>
      <c r="Z940" s="41" t="str">
        <f t="shared" si="188"/>
        <v xml:space="preserve"> </v>
      </c>
      <c r="AA940" s="17"/>
      <c r="AB940" s="41" t="str">
        <f t="shared" si="189"/>
        <v xml:space="preserve"> </v>
      </c>
      <c r="AC940" s="17"/>
      <c r="AD940" s="41" t="str">
        <f t="shared" si="190"/>
        <v xml:space="preserve"> </v>
      </c>
      <c r="AE940" s="17">
        <v>1</v>
      </c>
      <c r="AF940" s="42">
        <f t="shared" si="191"/>
        <v>3.1357792411414236E-4</v>
      </c>
      <c r="AG940" s="19">
        <f t="shared" si="192"/>
        <v>1</v>
      </c>
      <c r="AH940" s="19">
        <f t="shared" si="193"/>
        <v>1</v>
      </c>
      <c r="AI940" s="47">
        <f t="shared" si="194"/>
        <v>3.2735367290821005E-5</v>
      </c>
    </row>
    <row r="941" spans="1:35">
      <c r="A941" t="s">
        <v>463</v>
      </c>
      <c r="B941" t="s">
        <v>3046</v>
      </c>
      <c r="C941" t="s">
        <v>2020</v>
      </c>
      <c r="D941" s="4" t="s">
        <v>1218</v>
      </c>
      <c r="E941" s="2"/>
      <c r="G941" s="4"/>
      <c r="H941" s="3" t="s">
        <v>1227</v>
      </c>
      <c r="I941" s="3" t="s">
        <v>1227</v>
      </c>
      <c r="J941" s="4">
        <v>297</v>
      </c>
      <c r="K941" s="4">
        <v>341</v>
      </c>
      <c r="L941" s="30" t="s">
        <v>1307</v>
      </c>
      <c r="M941" s="17"/>
      <c r="N941" s="41" t="str">
        <f t="shared" si="182"/>
        <v xml:space="preserve"> </v>
      </c>
      <c r="O941" s="17"/>
      <c r="P941" s="41" t="str">
        <f t="shared" si="183"/>
        <v xml:space="preserve"> </v>
      </c>
      <c r="Q941" s="17"/>
      <c r="R941" s="41" t="str">
        <f t="shared" si="184"/>
        <v xml:space="preserve"> </v>
      </c>
      <c r="S941" s="17"/>
      <c r="T941" s="41" t="str">
        <f t="shared" si="185"/>
        <v xml:space="preserve"> </v>
      </c>
      <c r="U941" s="17">
        <v>1</v>
      </c>
      <c r="V941" s="41">
        <f t="shared" si="186"/>
        <v>6.650262685376072E-5</v>
      </c>
      <c r="W941" s="17"/>
      <c r="X941" s="41" t="str">
        <f t="shared" si="187"/>
        <v xml:space="preserve"> </v>
      </c>
      <c r="Y941" s="17"/>
      <c r="Z941" s="41" t="str">
        <f t="shared" si="188"/>
        <v xml:space="preserve"> </v>
      </c>
      <c r="AA941" s="17"/>
      <c r="AB941" s="41" t="str">
        <f t="shared" si="189"/>
        <v xml:space="preserve"> </v>
      </c>
      <c r="AC941" s="17"/>
      <c r="AD941" s="41" t="str">
        <f t="shared" si="190"/>
        <v xml:space="preserve"> </v>
      </c>
      <c r="AE941" s="17"/>
      <c r="AF941" s="42" t="str">
        <f t="shared" si="191"/>
        <v xml:space="preserve"> </v>
      </c>
      <c r="AG941" s="19">
        <f t="shared" si="192"/>
        <v>2</v>
      </c>
      <c r="AH941" s="19">
        <f t="shared" si="193"/>
        <v>1</v>
      </c>
      <c r="AI941" s="47">
        <f t="shared" si="194"/>
        <v>3.2735367290821005E-5</v>
      </c>
    </row>
    <row r="942" spans="1:35">
      <c r="A942" t="s">
        <v>2074</v>
      </c>
      <c r="B942" t="s">
        <v>1659</v>
      </c>
      <c r="C942" t="s">
        <v>2029</v>
      </c>
      <c r="D942" s="4" t="s">
        <v>1217</v>
      </c>
      <c r="E942" s="2"/>
      <c r="F942" t="s">
        <v>2299</v>
      </c>
      <c r="G942" s="4"/>
      <c r="H942" s="3" t="s">
        <v>1227</v>
      </c>
      <c r="I942" s="3" t="s">
        <v>1227</v>
      </c>
      <c r="J942" s="4"/>
      <c r="K942" s="4"/>
      <c r="L942" s="30" t="s">
        <v>1307</v>
      </c>
      <c r="M942" s="17"/>
      <c r="N942" s="41" t="str">
        <f t="shared" si="182"/>
        <v xml:space="preserve"> </v>
      </c>
      <c r="O942" s="17"/>
      <c r="P942" s="41" t="str">
        <f t="shared" si="183"/>
        <v xml:space="preserve"> </v>
      </c>
      <c r="Q942" s="17"/>
      <c r="R942" s="41" t="str">
        <f t="shared" si="184"/>
        <v xml:space="preserve"> </v>
      </c>
      <c r="S942" s="17">
        <v>1</v>
      </c>
      <c r="T942" s="41">
        <f t="shared" si="185"/>
        <v>1.6103059581320451E-3</v>
      </c>
      <c r="U942" s="17"/>
      <c r="V942" s="41" t="str">
        <f t="shared" si="186"/>
        <v xml:space="preserve"> </v>
      </c>
      <c r="W942" s="17"/>
      <c r="X942" s="41" t="str">
        <f t="shared" si="187"/>
        <v xml:space="preserve"> </v>
      </c>
      <c r="Y942" s="17"/>
      <c r="Z942" s="41" t="str">
        <f t="shared" si="188"/>
        <v xml:space="preserve"> </v>
      </c>
      <c r="AA942" s="17"/>
      <c r="AB942" s="41" t="str">
        <f t="shared" si="189"/>
        <v xml:space="preserve"> </v>
      </c>
      <c r="AC942" s="17"/>
      <c r="AD942" s="41" t="str">
        <f t="shared" si="190"/>
        <v xml:space="preserve"> </v>
      </c>
      <c r="AE942" s="17"/>
      <c r="AF942" s="42" t="str">
        <f t="shared" si="191"/>
        <v xml:space="preserve"> </v>
      </c>
      <c r="AG942" s="19">
        <f t="shared" si="192"/>
        <v>2</v>
      </c>
      <c r="AH942" s="19">
        <f t="shared" si="193"/>
        <v>1</v>
      </c>
      <c r="AI942" s="47">
        <f t="shared" si="194"/>
        <v>3.2735367290821005E-5</v>
      </c>
    </row>
    <row r="943" spans="1:35">
      <c r="A943" t="s">
        <v>1757</v>
      </c>
      <c r="B943" t="s">
        <v>207</v>
      </c>
      <c r="C943" t="s">
        <v>2537</v>
      </c>
      <c r="D943" s="4" t="s">
        <v>333</v>
      </c>
      <c r="E943" s="2"/>
      <c r="G943" s="4"/>
      <c r="H943" s="3" t="s">
        <v>1227</v>
      </c>
      <c r="I943" s="3" t="s">
        <v>505</v>
      </c>
      <c r="J943" s="4"/>
      <c r="K943" s="4"/>
      <c r="L943" s="30" t="s">
        <v>1307</v>
      </c>
      <c r="M943" s="17"/>
      <c r="N943" s="41" t="str">
        <f t="shared" si="182"/>
        <v xml:space="preserve"> </v>
      </c>
      <c r="O943" s="17"/>
      <c r="P943" s="41" t="str">
        <f t="shared" si="183"/>
        <v xml:space="preserve"> </v>
      </c>
      <c r="Q943" s="17"/>
      <c r="R943" s="41" t="str">
        <f t="shared" si="184"/>
        <v xml:space="preserve"> </v>
      </c>
      <c r="S943" s="17"/>
      <c r="T943" s="41" t="str">
        <f t="shared" si="185"/>
        <v xml:space="preserve"> </v>
      </c>
      <c r="U943" s="17">
        <v>1</v>
      </c>
      <c r="V943" s="41">
        <f t="shared" si="186"/>
        <v>6.650262685376072E-5</v>
      </c>
      <c r="W943" s="17"/>
      <c r="X943" s="41" t="str">
        <f t="shared" si="187"/>
        <v xml:space="preserve"> </v>
      </c>
      <c r="Y943" s="17"/>
      <c r="Z943" s="41" t="str">
        <f t="shared" si="188"/>
        <v xml:space="preserve"> </v>
      </c>
      <c r="AA943" s="17"/>
      <c r="AB943" s="41" t="str">
        <f t="shared" si="189"/>
        <v xml:space="preserve"> </v>
      </c>
      <c r="AC943" s="17"/>
      <c r="AD943" s="41" t="str">
        <f t="shared" si="190"/>
        <v xml:space="preserve"> </v>
      </c>
      <c r="AE943" s="17"/>
      <c r="AF943" s="42" t="str">
        <f t="shared" si="191"/>
        <v xml:space="preserve"> </v>
      </c>
      <c r="AG943" s="19">
        <f t="shared" si="192"/>
        <v>2</v>
      </c>
      <c r="AH943" s="19">
        <f t="shared" si="193"/>
        <v>1</v>
      </c>
      <c r="AI943" s="47">
        <f t="shared" si="194"/>
        <v>3.2735367290821005E-5</v>
      </c>
    </row>
    <row r="944" spans="1:35">
      <c r="A944" t="s">
        <v>2348</v>
      </c>
      <c r="B944" t="s">
        <v>2349</v>
      </c>
      <c r="C944" t="s">
        <v>2027</v>
      </c>
      <c r="D944" s="4" t="s">
        <v>1217</v>
      </c>
      <c r="E944" s="2"/>
      <c r="F944" t="s">
        <v>5421</v>
      </c>
      <c r="G944" s="4"/>
      <c r="H944" s="3" t="s">
        <v>1227</v>
      </c>
      <c r="I944" s="3" t="s">
        <v>1227</v>
      </c>
      <c r="J944" s="4">
        <v>399</v>
      </c>
      <c r="K944" s="4">
        <v>304</v>
      </c>
      <c r="L944" s="30" t="s">
        <v>1307</v>
      </c>
      <c r="M944" s="17"/>
      <c r="N944" s="41" t="str">
        <f t="shared" si="182"/>
        <v xml:space="preserve"> </v>
      </c>
      <c r="O944" s="17">
        <v>1</v>
      </c>
      <c r="P944" s="41">
        <f t="shared" si="183"/>
        <v>3.5236081747709656E-4</v>
      </c>
      <c r="Q944" s="17"/>
      <c r="R944" s="41" t="str">
        <f t="shared" si="184"/>
        <v xml:space="preserve"> </v>
      </c>
      <c r="S944" s="17"/>
      <c r="T944" s="41" t="str">
        <f t="shared" si="185"/>
        <v xml:space="preserve"> </v>
      </c>
      <c r="U944" s="17"/>
      <c r="V944" s="41" t="str">
        <f t="shared" si="186"/>
        <v xml:space="preserve"> </v>
      </c>
      <c r="W944" s="17"/>
      <c r="X944" s="41" t="str">
        <f t="shared" si="187"/>
        <v xml:space="preserve"> </v>
      </c>
      <c r="Y944" s="17"/>
      <c r="Z944" s="41" t="str">
        <f t="shared" si="188"/>
        <v xml:space="preserve"> </v>
      </c>
      <c r="AA944" s="17"/>
      <c r="AB944" s="41" t="str">
        <f t="shared" si="189"/>
        <v xml:space="preserve"> </v>
      </c>
      <c r="AC944" s="17"/>
      <c r="AD944" s="41" t="str">
        <f t="shared" si="190"/>
        <v xml:space="preserve"> </v>
      </c>
      <c r="AE944" s="17"/>
      <c r="AF944" s="42" t="str">
        <f t="shared" si="191"/>
        <v xml:space="preserve"> </v>
      </c>
      <c r="AG944" s="19">
        <f t="shared" si="192"/>
        <v>2</v>
      </c>
      <c r="AH944" s="19">
        <f t="shared" si="193"/>
        <v>1</v>
      </c>
      <c r="AI944" s="47">
        <f t="shared" si="194"/>
        <v>3.2735367290821005E-5</v>
      </c>
    </row>
    <row r="945" spans="1:35">
      <c r="A945" t="s">
        <v>1123</v>
      </c>
      <c r="B945" t="s">
        <v>5828</v>
      </c>
      <c r="C945" t="s">
        <v>500</v>
      </c>
      <c r="D945" s="4" t="s">
        <v>1218</v>
      </c>
      <c r="E945" s="2"/>
      <c r="G945" s="4"/>
      <c r="H945" s="3" t="s">
        <v>1227</v>
      </c>
      <c r="I945" s="3" t="s">
        <v>505</v>
      </c>
      <c r="J945" s="4"/>
      <c r="K945" s="4"/>
      <c r="L945" s="30" t="s">
        <v>1307</v>
      </c>
      <c r="M945" s="17"/>
      <c r="N945" s="41" t="str">
        <f t="shared" si="182"/>
        <v xml:space="preserve"> </v>
      </c>
      <c r="O945" s="17"/>
      <c r="P945" s="41" t="str">
        <f t="shared" si="183"/>
        <v xml:space="preserve"> </v>
      </c>
      <c r="Q945" s="17"/>
      <c r="R945" s="41" t="str">
        <f t="shared" si="184"/>
        <v xml:space="preserve"> </v>
      </c>
      <c r="S945" s="17"/>
      <c r="T945" s="41" t="str">
        <f t="shared" si="185"/>
        <v xml:space="preserve"> </v>
      </c>
      <c r="U945" s="17"/>
      <c r="V945" s="41" t="str">
        <f t="shared" si="186"/>
        <v xml:space="preserve"> </v>
      </c>
      <c r="W945" s="17">
        <v>1</v>
      </c>
      <c r="X945" s="41">
        <f t="shared" si="187"/>
        <v>4.0032025620496394E-4</v>
      </c>
      <c r="Y945" s="17"/>
      <c r="Z945" s="41" t="str">
        <f t="shared" si="188"/>
        <v xml:space="preserve"> </v>
      </c>
      <c r="AA945" s="17"/>
      <c r="AB945" s="41" t="str">
        <f t="shared" si="189"/>
        <v xml:space="preserve"> </v>
      </c>
      <c r="AC945" s="17"/>
      <c r="AD945" s="41" t="str">
        <f t="shared" si="190"/>
        <v xml:space="preserve"> </v>
      </c>
      <c r="AE945" s="17"/>
      <c r="AF945" s="42" t="str">
        <f t="shared" si="191"/>
        <v xml:space="preserve"> </v>
      </c>
      <c r="AG945" s="19">
        <f t="shared" si="192"/>
        <v>2</v>
      </c>
      <c r="AH945" s="19">
        <f t="shared" si="193"/>
        <v>1</v>
      </c>
      <c r="AI945" s="47">
        <f t="shared" si="194"/>
        <v>3.2735367290821005E-5</v>
      </c>
    </row>
    <row r="946" spans="1:35">
      <c r="A946" t="s">
        <v>3723</v>
      </c>
      <c r="B946" t="s">
        <v>573</v>
      </c>
      <c r="C946" t="s">
        <v>2507</v>
      </c>
      <c r="D946" s="4" t="s">
        <v>1217</v>
      </c>
      <c r="E946" s="2"/>
      <c r="G946" s="4"/>
      <c r="H946" s="3" t="s">
        <v>1227</v>
      </c>
      <c r="I946" s="3" t="s">
        <v>505</v>
      </c>
      <c r="J946" s="4"/>
      <c r="K946" s="4"/>
      <c r="L946" s="30" t="s">
        <v>1307</v>
      </c>
      <c r="M946" s="17"/>
      <c r="N946" s="41" t="str">
        <f t="shared" si="182"/>
        <v xml:space="preserve"> </v>
      </c>
      <c r="O946" s="17"/>
      <c r="P946" s="41" t="str">
        <f t="shared" si="183"/>
        <v xml:space="preserve"> </v>
      </c>
      <c r="Q946" s="17"/>
      <c r="R946" s="41" t="str">
        <f t="shared" si="184"/>
        <v xml:space="preserve"> </v>
      </c>
      <c r="S946" s="17"/>
      <c r="T946" s="41" t="str">
        <f t="shared" si="185"/>
        <v xml:space="preserve"> </v>
      </c>
      <c r="U946" s="17"/>
      <c r="V946" s="41" t="str">
        <f t="shared" si="186"/>
        <v xml:space="preserve"> </v>
      </c>
      <c r="W946" s="17"/>
      <c r="X946" s="41" t="str">
        <f t="shared" si="187"/>
        <v xml:space="preserve"> </v>
      </c>
      <c r="Y946" s="17">
        <v>1</v>
      </c>
      <c r="Z946" s="41">
        <f t="shared" si="188"/>
        <v>6.6006600660066007E-4</v>
      </c>
      <c r="AA946" s="17"/>
      <c r="AB946" s="41" t="str">
        <f t="shared" si="189"/>
        <v xml:space="preserve"> </v>
      </c>
      <c r="AC946" s="17"/>
      <c r="AD946" s="41" t="str">
        <f t="shared" si="190"/>
        <v xml:space="preserve"> </v>
      </c>
      <c r="AE946" s="17"/>
      <c r="AF946" s="42" t="str">
        <f t="shared" si="191"/>
        <v xml:space="preserve"> </v>
      </c>
      <c r="AG946" s="19">
        <f t="shared" si="192"/>
        <v>2</v>
      </c>
      <c r="AH946" s="19">
        <f t="shared" si="193"/>
        <v>1</v>
      </c>
      <c r="AI946" s="47">
        <f t="shared" si="194"/>
        <v>3.2735367290821005E-5</v>
      </c>
    </row>
    <row r="947" spans="1:35">
      <c r="A947" t="s">
        <v>687</v>
      </c>
      <c r="B947" t="s">
        <v>2085</v>
      </c>
      <c r="C947" t="s">
        <v>500</v>
      </c>
      <c r="D947" s="4" t="s">
        <v>1218</v>
      </c>
      <c r="E947" s="2"/>
      <c r="F947" s="5" t="s">
        <v>5519</v>
      </c>
      <c r="G947" s="4"/>
      <c r="H947" s="3" t="s">
        <v>1227</v>
      </c>
      <c r="I947" s="3" t="s">
        <v>1227</v>
      </c>
      <c r="J947" s="4"/>
      <c r="K947" s="4"/>
      <c r="L947" s="30" t="s">
        <v>1307</v>
      </c>
      <c r="M947" s="17"/>
      <c r="N947" s="41" t="str">
        <f t="shared" si="182"/>
        <v xml:space="preserve"> </v>
      </c>
      <c r="O947" s="17"/>
      <c r="P947" s="41" t="str">
        <f t="shared" si="183"/>
        <v xml:space="preserve"> </v>
      </c>
      <c r="Q947" s="17"/>
      <c r="R947" s="41" t="str">
        <f t="shared" si="184"/>
        <v xml:space="preserve"> </v>
      </c>
      <c r="S947" s="17"/>
      <c r="T947" s="41" t="str">
        <f t="shared" si="185"/>
        <v xml:space="preserve"> </v>
      </c>
      <c r="U947" s="17">
        <v>1</v>
      </c>
      <c r="V947" s="41">
        <f t="shared" si="186"/>
        <v>6.650262685376072E-5</v>
      </c>
      <c r="W947" s="17"/>
      <c r="X947" s="41" t="str">
        <f t="shared" si="187"/>
        <v xml:space="preserve"> </v>
      </c>
      <c r="Y947" s="17"/>
      <c r="Z947" s="41" t="str">
        <f t="shared" si="188"/>
        <v xml:space="preserve"> </v>
      </c>
      <c r="AA947" s="17"/>
      <c r="AB947" s="41" t="str">
        <f t="shared" si="189"/>
        <v xml:space="preserve"> </v>
      </c>
      <c r="AC947" s="17"/>
      <c r="AD947" s="41" t="str">
        <f t="shared" si="190"/>
        <v xml:space="preserve"> </v>
      </c>
      <c r="AE947" s="17"/>
      <c r="AF947" s="42" t="str">
        <f t="shared" si="191"/>
        <v xml:space="preserve"> </v>
      </c>
      <c r="AG947" s="19">
        <f t="shared" si="192"/>
        <v>2</v>
      </c>
      <c r="AH947" s="19">
        <f t="shared" si="193"/>
        <v>1</v>
      </c>
      <c r="AI947" s="47">
        <f t="shared" si="194"/>
        <v>3.2735367290821005E-5</v>
      </c>
    </row>
    <row r="948" spans="1:35">
      <c r="A948" t="s">
        <v>687</v>
      </c>
      <c r="B948" t="s">
        <v>688</v>
      </c>
      <c r="C948" t="s">
        <v>500</v>
      </c>
      <c r="D948" s="4" t="s">
        <v>1218</v>
      </c>
      <c r="E948" s="2"/>
      <c r="F948" s="5" t="s">
        <v>5520</v>
      </c>
      <c r="G948" s="4"/>
      <c r="H948" s="3" t="s">
        <v>1227</v>
      </c>
      <c r="I948" s="3" t="s">
        <v>1227</v>
      </c>
      <c r="J948" s="4">
        <v>408</v>
      </c>
      <c r="K948" s="4"/>
      <c r="L948" s="30" t="s">
        <v>1307</v>
      </c>
      <c r="M948" s="17"/>
      <c r="N948" s="41" t="str">
        <f t="shared" si="182"/>
        <v xml:space="preserve"> </v>
      </c>
      <c r="O948" s="17">
        <v>1</v>
      </c>
      <c r="P948" s="41">
        <f t="shared" si="183"/>
        <v>3.5236081747709656E-4</v>
      </c>
      <c r="Q948" s="17"/>
      <c r="R948" s="41" t="str">
        <f t="shared" si="184"/>
        <v xml:space="preserve"> </v>
      </c>
      <c r="S948" s="17"/>
      <c r="T948" s="41" t="str">
        <f t="shared" si="185"/>
        <v xml:space="preserve"> </v>
      </c>
      <c r="U948" s="17"/>
      <c r="V948" s="41" t="str">
        <f t="shared" si="186"/>
        <v xml:space="preserve"> </v>
      </c>
      <c r="W948" s="17"/>
      <c r="X948" s="41" t="str">
        <f t="shared" si="187"/>
        <v xml:space="preserve"> </v>
      </c>
      <c r="Y948" s="17"/>
      <c r="Z948" s="41" t="str">
        <f t="shared" si="188"/>
        <v xml:space="preserve"> </v>
      </c>
      <c r="AA948" s="17"/>
      <c r="AB948" s="41" t="str">
        <f t="shared" si="189"/>
        <v xml:space="preserve"> </v>
      </c>
      <c r="AC948" s="17"/>
      <c r="AD948" s="41" t="str">
        <f t="shared" si="190"/>
        <v xml:space="preserve"> </v>
      </c>
      <c r="AE948" s="17"/>
      <c r="AF948" s="42" t="str">
        <f t="shared" si="191"/>
        <v xml:space="preserve"> </v>
      </c>
      <c r="AG948" s="19">
        <f t="shared" si="192"/>
        <v>2</v>
      </c>
      <c r="AH948" s="19">
        <f t="shared" si="193"/>
        <v>1</v>
      </c>
      <c r="AI948" s="47">
        <f t="shared" si="194"/>
        <v>3.2735367290821005E-5</v>
      </c>
    </row>
    <row r="949" spans="1:35">
      <c r="A949" t="s">
        <v>1759</v>
      </c>
      <c r="B949" t="s">
        <v>3775</v>
      </c>
      <c r="C949" t="s">
        <v>2523</v>
      </c>
      <c r="D949" s="4" t="s">
        <v>1308</v>
      </c>
      <c r="E949" s="2"/>
      <c r="F949" t="s">
        <v>5036</v>
      </c>
      <c r="G949" s="4"/>
      <c r="H949" s="3" t="s">
        <v>505</v>
      </c>
      <c r="I949" s="3" t="s">
        <v>1227</v>
      </c>
      <c r="J949" s="4"/>
      <c r="K949" s="4">
        <v>32</v>
      </c>
      <c r="L949" s="30" t="s">
        <v>1307</v>
      </c>
      <c r="M949" s="17"/>
      <c r="N949" s="41" t="str">
        <f t="shared" si="182"/>
        <v xml:space="preserve"> </v>
      </c>
      <c r="O949" s="17"/>
      <c r="P949" s="41" t="str">
        <f t="shared" si="183"/>
        <v xml:space="preserve"> </v>
      </c>
      <c r="Q949" s="17"/>
      <c r="R949" s="41" t="str">
        <f t="shared" si="184"/>
        <v xml:space="preserve"> </v>
      </c>
      <c r="S949" s="17"/>
      <c r="T949" s="41" t="str">
        <f t="shared" si="185"/>
        <v xml:space="preserve"> </v>
      </c>
      <c r="U949" s="17">
        <v>1</v>
      </c>
      <c r="V949" s="41">
        <f t="shared" si="186"/>
        <v>6.650262685376072E-5</v>
      </c>
      <c r="W949" s="17"/>
      <c r="X949" s="41" t="str">
        <f t="shared" si="187"/>
        <v xml:space="preserve"> </v>
      </c>
      <c r="Y949" s="17"/>
      <c r="Z949" s="41" t="str">
        <f t="shared" si="188"/>
        <v xml:space="preserve"> </v>
      </c>
      <c r="AA949" s="17"/>
      <c r="AB949" s="41" t="str">
        <f t="shared" si="189"/>
        <v xml:space="preserve"> </v>
      </c>
      <c r="AC949" s="17"/>
      <c r="AD949" s="41" t="str">
        <f t="shared" si="190"/>
        <v xml:space="preserve"> </v>
      </c>
      <c r="AE949" s="17"/>
      <c r="AF949" s="42" t="str">
        <f t="shared" si="191"/>
        <v xml:space="preserve"> </v>
      </c>
      <c r="AG949" s="19">
        <f t="shared" si="192"/>
        <v>2</v>
      </c>
      <c r="AH949" s="19">
        <f t="shared" si="193"/>
        <v>1</v>
      </c>
      <c r="AI949" s="47">
        <f t="shared" si="194"/>
        <v>3.2735367290821005E-5</v>
      </c>
    </row>
    <row r="950" spans="1:35">
      <c r="A950" t="s">
        <v>1759</v>
      </c>
      <c r="B950" t="s">
        <v>2128</v>
      </c>
      <c r="C950" t="s">
        <v>2523</v>
      </c>
      <c r="D950" s="4" t="s">
        <v>1308</v>
      </c>
      <c r="E950" s="4" t="s">
        <v>1803</v>
      </c>
      <c r="F950" t="s">
        <v>5415</v>
      </c>
      <c r="G950" s="4"/>
      <c r="H950" s="3" t="s">
        <v>1227</v>
      </c>
      <c r="I950" s="3" t="s">
        <v>505</v>
      </c>
      <c r="J950" s="4"/>
      <c r="K950" s="4"/>
      <c r="L950" s="30" t="s">
        <v>1307</v>
      </c>
      <c r="M950" s="17"/>
      <c r="N950" s="41" t="str">
        <f t="shared" si="182"/>
        <v xml:space="preserve"> </v>
      </c>
      <c r="O950" s="17"/>
      <c r="P950" s="41" t="str">
        <f t="shared" si="183"/>
        <v xml:space="preserve"> </v>
      </c>
      <c r="Q950" s="17"/>
      <c r="R950" s="41" t="str">
        <f t="shared" si="184"/>
        <v xml:space="preserve"> </v>
      </c>
      <c r="S950" s="17"/>
      <c r="T950" s="41" t="str">
        <f t="shared" si="185"/>
        <v xml:space="preserve"> </v>
      </c>
      <c r="U950" s="17">
        <v>1</v>
      </c>
      <c r="V950" s="41">
        <f t="shared" si="186"/>
        <v>6.650262685376072E-5</v>
      </c>
      <c r="W950" s="17"/>
      <c r="X950" s="41" t="str">
        <f t="shared" si="187"/>
        <v xml:space="preserve"> </v>
      </c>
      <c r="Y950" s="17"/>
      <c r="Z950" s="41" t="str">
        <f t="shared" si="188"/>
        <v xml:space="preserve"> </v>
      </c>
      <c r="AA950" s="17"/>
      <c r="AB950" s="41" t="str">
        <f t="shared" si="189"/>
        <v xml:space="preserve"> </v>
      </c>
      <c r="AC950" s="17"/>
      <c r="AD950" s="41" t="str">
        <f t="shared" si="190"/>
        <v xml:space="preserve"> </v>
      </c>
      <c r="AE950" s="17"/>
      <c r="AF950" s="42" t="str">
        <f t="shared" si="191"/>
        <v xml:space="preserve"> </v>
      </c>
      <c r="AG950" s="19">
        <f t="shared" si="192"/>
        <v>2</v>
      </c>
      <c r="AH950" s="19">
        <f t="shared" si="193"/>
        <v>1</v>
      </c>
      <c r="AI950" s="47">
        <f t="shared" si="194"/>
        <v>3.2735367290821005E-5</v>
      </c>
    </row>
    <row r="951" spans="1:35">
      <c r="A951" t="s">
        <v>1923</v>
      </c>
      <c r="B951" t="s">
        <v>1924</v>
      </c>
      <c r="C951" t="s">
        <v>2509</v>
      </c>
      <c r="D951" s="4" t="s">
        <v>1217</v>
      </c>
      <c r="E951" s="2"/>
      <c r="F951" t="s">
        <v>314</v>
      </c>
      <c r="G951" s="4"/>
      <c r="H951" s="3" t="s">
        <v>1227</v>
      </c>
      <c r="I951" s="3" t="s">
        <v>1227</v>
      </c>
      <c r="J951" s="4"/>
      <c r="K951" s="4">
        <v>154</v>
      </c>
      <c r="L951" s="30" t="s">
        <v>1307</v>
      </c>
      <c r="M951" s="17"/>
      <c r="N951" s="41" t="str">
        <f t="shared" si="182"/>
        <v xml:space="preserve"> </v>
      </c>
      <c r="O951" s="17">
        <v>1</v>
      </c>
      <c r="P951" s="41">
        <f t="shared" si="183"/>
        <v>3.5236081747709656E-4</v>
      </c>
      <c r="Q951" s="17"/>
      <c r="R951" s="41" t="str">
        <f t="shared" si="184"/>
        <v xml:space="preserve"> </v>
      </c>
      <c r="S951" s="17"/>
      <c r="T951" s="41" t="str">
        <f t="shared" si="185"/>
        <v xml:space="preserve"> </v>
      </c>
      <c r="U951" s="17"/>
      <c r="V951" s="41" t="str">
        <f t="shared" si="186"/>
        <v xml:space="preserve"> </v>
      </c>
      <c r="W951" s="17"/>
      <c r="X951" s="41" t="str">
        <f t="shared" si="187"/>
        <v xml:space="preserve"> </v>
      </c>
      <c r="Y951" s="17"/>
      <c r="Z951" s="41" t="str">
        <f t="shared" si="188"/>
        <v xml:space="preserve"> </v>
      </c>
      <c r="AA951" s="17"/>
      <c r="AB951" s="41" t="str">
        <f t="shared" si="189"/>
        <v xml:space="preserve"> </v>
      </c>
      <c r="AC951" s="17"/>
      <c r="AD951" s="41" t="str">
        <f t="shared" si="190"/>
        <v xml:space="preserve"> </v>
      </c>
      <c r="AE951" s="17"/>
      <c r="AF951" s="42" t="str">
        <f t="shared" si="191"/>
        <v xml:space="preserve"> </v>
      </c>
      <c r="AG951" s="19">
        <f t="shared" si="192"/>
        <v>2</v>
      </c>
      <c r="AH951" s="19">
        <f t="shared" si="193"/>
        <v>1</v>
      </c>
      <c r="AI951" s="47">
        <f t="shared" si="194"/>
        <v>3.2735367290821005E-5</v>
      </c>
    </row>
    <row r="952" spans="1:35">
      <c r="A952" t="s">
        <v>1813</v>
      </c>
      <c r="B952" t="s">
        <v>4718</v>
      </c>
      <c r="C952" t="s">
        <v>2029</v>
      </c>
      <c r="D952" s="4" t="s">
        <v>1217</v>
      </c>
      <c r="E952" s="2"/>
      <c r="G952" s="4"/>
      <c r="H952" s="3" t="s">
        <v>1227</v>
      </c>
      <c r="I952" s="3" t="s">
        <v>505</v>
      </c>
      <c r="J952" s="4"/>
      <c r="K952" s="4"/>
      <c r="L952" s="30" t="s">
        <v>1307</v>
      </c>
      <c r="M952" s="17"/>
      <c r="N952" s="41" t="str">
        <f t="shared" si="182"/>
        <v xml:space="preserve"> </v>
      </c>
      <c r="O952" s="17"/>
      <c r="P952" s="41" t="str">
        <f t="shared" si="183"/>
        <v xml:space="preserve"> </v>
      </c>
      <c r="Q952" s="17"/>
      <c r="R952" s="41" t="str">
        <f t="shared" si="184"/>
        <v xml:space="preserve"> </v>
      </c>
      <c r="S952" s="17"/>
      <c r="T952" s="41" t="str">
        <f t="shared" si="185"/>
        <v xml:space="preserve"> </v>
      </c>
      <c r="U952" s="17"/>
      <c r="V952" s="41" t="str">
        <f t="shared" si="186"/>
        <v xml:space="preserve"> </v>
      </c>
      <c r="W952" s="17">
        <v>1</v>
      </c>
      <c r="X952" s="41">
        <f t="shared" si="187"/>
        <v>4.0032025620496394E-4</v>
      </c>
      <c r="Y952" s="17"/>
      <c r="Z952" s="41" t="str">
        <f t="shared" si="188"/>
        <v xml:space="preserve"> </v>
      </c>
      <c r="AA952" s="17"/>
      <c r="AB952" s="41" t="str">
        <f t="shared" si="189"/>
        <v xml:space="preserve"> </v>
      </c>
      <c r="AC952" s="17"/>
      <c r="AD952" s="41" t="str">
        <f t="shared" si="190"/>
        <v xml:space="preserve"> </v>
      </c>
      <c r="AE952" s="17"/>
      <c r="AF952" s="42" t="str">
        <f t="shared" si="191"/>
        <v xml:space="preserve"> </v>
      </c>
      <c r="AG952" s="19">
        <f t="shared" si="192"/>
        <v>2</v>
      </c>
      <c r="AH952" s="19">
        <f t="shared" si="193"/>
        <v>1</v>
      </c>
      <c r="AI952" s="47">
        <f t="shared" si="194"/>
        <v>3.2735367290821005E-5</v>
      </c>
    </row>
    <row r="953" spans="1:35">
      <c r="A953" t="s">
        <v>675</v>
      </c>
      <c r="B953" t="s">
        <v>4740</v>
      </c>
      <c r="C953" t="s">
        <v>341</v>
      </c>
      <c r="D953" s="4" t="s">
        <v>1218</v>
      </c>
      <c r="E953" s="2"/>
      <c r="F953" t="s">
        <v>4741</v>
      </c>
      <c r="G953" s="4"/>
      <c r="H953" s="3" t="s">
        <v>505</v>
      </c>
      <c r="I953" s="3" t="s">
        <v>505</v>
      </c>
      <c r="J953" s="4"/>
      <c r="K953" s="4"/>
      <c r="L953" s="30" t="s">
        <v>1307</v>
      </c>
      <c r="M953" s="17"/>
      <c r="N953" s="41" t="str">
        <f t="shared" si="182"/>
        <v xml:space="preserve"> </v>
      </c>
      <c r="O953" s="17"/>
      <c r="P953" s="41" t="str">
        <f t="shared" si="183"/>
        <v xml:space="preserve"> </v>
      </c>
      <c r="Q953" s="17"/>
      <c r="R953" s="41" t="str">
        <f t="shared" si="184"/>
        <v xml:space="preserve"> </v>
      </c>
      <c r="S953" s="17"/>
      <c r="T953" s="41" t="str">
        <f t="shared" si="185"/>
        <v xml:space="preserve"> </v>
      </c>
      <c r="U953" s="17"/>
      <c r="V953" s="41" t="str">
        <f t="shared" si="186"/>
        <v xml:space="preserve"> </v>
      </c>
      <c r="W953" s="17"/>
      <c r="X953" s="41" t="str">
        <f t="shared" si="187"/>
        <v xml:space="preserve"> </v>
      </c>
      <c r="Y953" s="17">
        <v>1</v>
      </c>
      <c r="Z953" s="41">
        <f t="shared" si="188"/>
        <v>6.6006600660066007E-4</v>
      </c>
      <c r="AA953" s="17"/>
      <c r="AB953" s="41" t="str">
        <f t="shared" si="189"/>
        <v xml:space="preserve"> </v>
      </c>
      <c r="AC953" s="17"/>
      <c r="AD953" s="41" t="str">
        <f t="shared" si="190"/>
        <v xml:space="preserve"> </v>
      </c>
      <c r="AE953" s="17"/>
      <c r="AF953" s="42" t="str">
        <f t="shared" si="191"/>
        <v xml:space="preserve"> </v>
      </c>
      <c r="AG953" s="19">
        <f t="shared" si="192"/>
        <v>2</v>
      </c>
      <c r="AH953" s="19">
        <f t="shared" si="193"/>
        <v>1</v>
      </c>
      <c r="AI953" s="47">
        <f t="shared" si="194"/>
        <v>3.2735367290821005E-5</v>
      </c>
    </row>
    <row r="954" spans="1:35">
      <c r="A954" t="s">
        <v>675</v>
      </c>
      <c r="B954" t="s">
        <v>677</v>
      </c>
      <c r="C954" t="s">
        <v>341</v>
      </c>
      <c r="D954" s="4" t="s">
        <v>1218</v>
      </c>
      <c r="E954" s="2"/>
      <c r="F954" t="s">
        <v>2294</v>
      </c>
      <c r="G954" s="4"/>
      <c r="H954" s="3" t="s">
        <v>1227</v>
      </c>
      <c r="I954" s="3" t="s">
        <v>1227</v>
      </c>
      <c r="J954" s="4">
        <v>259</v>
      </c>
      <c r="K954" s="4"/>
      <c r="L954" s="30" t="s">
        <v>1307</v>
      </c>
      <c r="M954" s="17"/>
      <c r="N954" s="41" t="str">
        <f t="shared" si="182"/>
        <v xml:space="preserve"> </v>
      </c>
      <c r="O954" s="17"/>
      <c r="P954" s="41" t="str">
        <f t="shared" si="183"/>
        <v xml:space="preserve"> </v>
      </c>
      <c r="Q954" s="17"/>
      <c r="R954" s="41" t="str">
        <f t="shared" si="184"/>
        <v xml:space="preserve"> </v>
      </c>
      <c r="S954" s="17"/>
      <c r="T954" s="41" t="str">
        <f t="shared" si="185"/>
        <v xml:space="preserve"> </v>
      </c>
      <c r="U954" s="17">
        <v>1</v>
      </c>
      <c r="V954" s="41">
        <f t="shared" si="186"/>
        <v>6.650262685376072E-5</v>
      </c>
      <c r="W954" s="17"/>
      <c r="X954" s="41" t="str">
        <f t="shared" si="187"/>
        <v xml:space="preserve"> </v>
      </c>
      <c r="Y954" s="17"/>
      <c r="Z954" s="41" t="str">
        <f t="shared" si="188"/>
        <v xml:space="preserve"> </v>
      </c>
      <c r="AA954" s="17"/>
      <c r="AB954" s="41" t="str">
        <f t="shared" si="189"/>
        <v xml:space="preserve"> </v>
      </c>
      <c r="AC954" s="17"/>
      <c r="AD954" s="41" t="str">
        <f t="shared" si="190"/>
        <v xml:space="preserve"> </v>
      </c>
      <c r="AE954" s="17"/>
      <c r="AF954" s="42" t="str">
        <f t="shared" si="191"/>
        <v xml:space="preserve"> </v>
      </c>
      <c r="AG954" s="19">
        <f t="shared" si="192"/>
        <v>2</v>
      </c>
      <c r="AH954" s="19">
        <f t="shared" si="193"/>
        <v>1</v>
      </c>
      <c r="AI954" s="47">
        <f t="shared" si="194"/>
        <v>3.2735367290821005E-5</v>
      </c>
    </row>
    <row r="955" spans="1:35">
      <c r="A955" t="s">
        <v>4471</v>
      </c>
      <c r="B955" t="s">
        <v>1468</v>
      </c>
      <c r="C955" s="5" t="s">
        <v>4470</v>
      </c>
      <c r="D955" s="4" t="s">
        <v>1218</v>
      </c>
      <c r="E955" s="4"/>
      <c r="F955" s="5" t="s">
        <v>4698</v>
      </c>
      <c r="G955" s="4" t="s">
        <v>154</v>
      </c>
      <c r="H955" s="3" t="s">
        <v>1227</v>
      </c>
      <c r="I955" s="3" t="s">
        <v>505</v>
      </c>
      <c r="J955" s="4"/>
      <c r="K955" s="4"/>
      <c r="L955" s="30" t="s">
        <v>1307</v>
      </c>
      <c r="M955" s="17"/>
      <c r="N955" s="41" t="str">
        <f t="shared" si="182"/>
        <v xml:space="preserve"> </v>
      </c>
      <c r="O955" s="17"/>
      <c r="P955" s="41" t="str">
        <f t="shared" si="183"/>
        <v xml:space="preserve"> </v>
      </c>
      <c r="Q955" s="17"/>
      <c r="R955" s="41" t="str">
        <f t="shared" si="184"/>
        <v xml:space="preserve"> </v>
      </c>
      <c r="S955" s="17"/>
      <c r="T955" s="41" t="str">
        <f t="shared" si="185"/>
        <v xml:space="preserve"> </v>
      </c>
      <c r="U955" s="17">
        <v>1</v>
      </c>
      <c r="V955" s="41">
        <f t="shared" si="186"/>
        <v>6.650262685376072E-5</v>
      </c>
      <c r="W955" s="17"/>
      <c r="X955" s="41" t="str">
        <f t="shared" si="187"/>
        <v xml:space="preserve"> </v>
      </c>
      <c r="Y955" s="17"/>
      <c r="Z955" s="41" t="str">
        <f t="shared" si="188"/>
        <v xml:space="preserve"> </v>
      </c>
      <c r="AA955" s="17"/>
      <c r="AB955" s="41" t="str">
        <f t="shared" si="189"/>
        <v xml:space="preserve"> </v>
      </c>
      <c r="AC955" s="17"/>
      <c r="AD955" s="41" t="str">
        <f t="shared" si="190"/>
        <v xml:space="preserve"> </v>
      </c>
      <c r="AE955" s="17"/>
      <c r="AF955" s="42" t="str">
        <f t="shared" si="191"/>
        <v xml:space="preserve"> </v>
      </c>
      <c r="AG955" s="19">
        <f t="shared" si="192"/>
        <v>2</v>
      </c>
      <c r="AH955" s="19">
        <f t="shared" si="193"/>
        <v>1</v>
      </c>
      <c r="AI955" s="47">
        <f t="shared" si="194"/>
        <v>3.2735367290821005E-5</v>
      </c>
    </row>
    <row r="956" spans="1:35">
      <c r="A956" s="5" t="s">
        <v>4017</v>
      </c>
      <c r="B956" s="5" t="s">
        <v>4020</v>
      </c>
      <c r="C956" t="s">
        <v>500</v>
      </c>
      <c r="D956" s="4" t="s">
        <v>1218</v>
      </c>
      <c r="E956" s="2"/>
      <c r="F956" t="s">
        <v>4021</v>
      </c>
      <c r="G956" s="4"/>
      <c r="H956" s="3" t="s">
        <v>1227</v>
      </c>
      <c r="I956" s="3" t="s">
        <v>1227</v>
      </c>
      <c r="J956" s="4"/>
      <c r="K956" s="4"/>
      <c r="L956" s="30" t="s">
        <v>1307</v>
      </c>
      <c r="M956" s="17"/>
      <c r="N956" s="41" t="str">
        <f t="shared" si="182"/>
        <v xml:space="preserve"> </v>
      </c>
      <c r="O956" s="17"/>
      <c r="P956" s="41" t="str">
        <f t="shared" si="183"/>
        <v xml:space="preserve"> </v>
      </c>
      <c r="Q956" s="17"/>
      <c r="R956" s="41" t="str">
        <f t="shared" si="184"/>
        <v xml:space="preserve"> </v>
      </c>
      <c r="S956" s="17"/>
      <c r="T956" s="41" t="str">
        <f t="shared" si="185"/>
        <v xml:space="preserve"> </v>
      </c>
      <c r="U956" s="17"/>
      <c r="V956" s="41" t="str">
        <f t="shared" si="186"/>
        <v xml:space="preserve"> </v>
      </c>
      <c r="W956" s="17">
        <v>1</v>
      </c>
      <c r="X956" s="41">
        <f t="shared" si="187"/>
        <v>4.0032025620496394E-4</v>
      </c>
      <c r="Y956" s="17"/>
      <c r="Z956" s="41" t="str">
        <f t="shared" si="188"/>
        <v xml:space="preserve"> </v>
      </c>
      <c r="AA956" s="17"/>
      <c r="AB956" s="41" t="str">
        <f t="shared" si="189"/>
        <v xml:space="preserve"> </v>
      </c>
      <c r="AC956" s="17"/>
      <c r="AD956" s="41" t="str">
        <f t="shared" si="190"/>
        <v xml:space="preserve"> </v>
      </c>
      <c r="AE956" s="17"/>
      <c r="AF956" s="42" t="str">
        <f t="shared" si="191"/>
        <v xml:space="preserve"> </v>
      </c>
      <c r="AG956" s="19">
        <f t="shared" si="192"/>
        <v>2</v>
      </c>
      <c r="AH956" s="19">
        <f t="shared" si="193"/>
        <v>1</v>
      </c>
      <c r="AI956" s="47">
        <f t="shared" si="194"/>
        <v>3.2735367290821005E-5</v>
      </c>
    </row>
    <row r="957" spans="1:35">
      <c r="A957" t="s">
        <v>1989</v>
      </c>
      <c r="B957" t="s">
        <v>3100</v>
      </c>
      <c r="C957" t="s">
        <v>2203</v>
      </c>
      <c r="D957" s="4" t="s">
        <v>1218</v>
      </c>
      <c r="E957" s="2" t="s">
        <v>4</v>
      </c>
      <c r="G957" s="4"/>
      <c r="H957" s="3" t="s">
        <v>1227</v>
      </c>
      <c r="I957" s="3" t="s">
        <v>1227</v>
      </c>
      <c r="J957" s="4">
        <v>236</v>
      </c>
      <c r="K957" s="4">
        <v>363</v>
      </c>
      <c r="L957" s="30" t="s">
        <v>1307</v>
      </c>
      <c r="M957" s="17"/>
      <c r="N957" s="41" t="str">
        <f t="shared" si="182"/>
        <v xml:space="preserve"> </v>
      </c>
      <c r="O957" s="17"/>
      <c r="P957" s="41" t="str">
        <f t="shared" si="183"/>
        <v xml:space="preserve"> </v>
      </c>
      <c r="Q957" s="17"/>
      <c r="R957" s="41" t="str">
        <f t="shared" si="184"/>
        <v xml:space="preserve"> </v>
      </c>
      <c r="S957" s="17"/>
      <c r="T957" s="41" t="str">
        <f t="shared" si="185"/>
        <v xml:space="preserve"> </v>
      </c>
      <c r="U957" s="17">
        <v>1</v>
      </c>
      <c r="V957" s="41">
        <f t="shared" si="186"/>
        <v>6.650262685376072E-5</v>
      </c>
      <c r="W957" s="17"/>
      <c r="X957" s="41" t="str">
        <f t="shared" si="187"/>
        <v xml:space="preserve"> </v>
      </c>
      <c r="Y957" s="17"/>
      <c r="Z957" s="41" t="str">
        <f t="shared" si="188"/>
        <v xml:space="preserve"> </v>
      </c>
      <c r="AA957" s="17"/>
      <c r="AB957" s="41" t="str">
        <f t="shared" si="189"/>
        <v xml:space="preserve"> </v>
      </c>
      <c r="AC957" s="17"/>
      <c r="AD957" s="41" t="str">
        <f t="shared" si="190"/>
        <v xml:space="preserve"> </v>
      </c>
      <c r="AE957" s="17"/>
      <c r="AF957" s="42" t="str">
        <f t="shared" si="191"/>
        <v xml:space="preserve"> </v>
      </c>
      <c r="AG957" s="19">
        <f t="shared" si="192"/>
        <v>2</v>
      </c>
      <c r="AH957" s="19">
        <f t="shared" si="193"/>
        <v>1</v>
      </c>
      <c r="AI957" s="47">
        <f t="shared" si="194"/>
        <v>3.2735367290821005E-5</v>
      </c>
    </row>
    <row r="958" spans="1:35">
      <c r="A958" t="s">
        <v>3110</v>
      </c>
      <c r="B958" t="s">
        <v>234</v>
      </c>
      <c r="C958" t="s">
        <v>3109</v>
      </c>
      <c r="D958" s="4" t="s">
        <v>1218</v>
      </c>
      <c r="E958" s="2" t="s">
        <v>1803</v>
      </c>
      <c r="F958" t="s">
        <v>3267</v>
      </c>
      <c r="G958" s="4"/>
      <c r="H958" s="3" t="s">
        <v>1227</v>
      </c>
      <c r="I958" s="3" t="s">
        <v>1227</v>
      </c>
      <c r="J958" s="4">
        <v>406</v>
      </c>
      <c r="K958" s="4">
        <v>322</v>
      </c>
      <c r="L958" s="30" t="s">
        <v>1307</v>
      </c>
      <c r="M958" s="17"/>
      <c r="N958" s="41" t="str">
        <f t="shared" si="182"/>
        <v xml:space="preserve"> </v>
      </c>
      <c r="O958" s="17"/>
      <c r="P958" s="41" t="str">
        <f t="shared" si="183"/>
        <v xml:space="preserve"> </v>
      </c>
      <c r="Q958" s="17"/>
      <c r="R958" s="41" t="str">
        <f t="shared" si="184"/>
        <v xml:space="preserve"> </v>
      </c>
      <c r="S958" s="17"/>
      <c r="T958" s="41" t="str">
        <f t="shared" si="185"/>
        <v xml:space="preserve"> </v>
      </c>
      <c r="U958" s="17">
        <v>1</v>
      </c>
      <c r="V958" s="41">
        <f t="shared" si="186"/>
        <v>6.650262685376072E-5</v>
      </c>
      <c r="W958" s="17"/>
      <c r="X958" s="41" t="str">
        <f t="shared" si="187"/>
        <v xml:space="preserve"> </v>
      </c>
      <c r="Y958" s="17"/>
      <c r="Z958" s="41" t="str">
        <f t="shared" si="188"/>
        <v xml:space="preserve"> </v>
      </c>
      <c r="AA958" s="17"/>
      <c r="AB958" s="41" t="str">
        <f t="shared" si="189"/>
        <v xml:space="preserve"> </v>
      </c>
      <c r="AC958" s="17"/>
      <c r="AD958" s="41" t="str">
        <f t="shared" si="190"/>
        <v xml:space="preserve"> </v>
      </c>
      <c r="AE958" s="17"/>
      <c r="AF958" s="42" t="str">
        <f t="shared" si="191"/>
        <v xml:space="preserve"> </v>
      </c>
      <c r="AG958" s="19">
        <f t="shared" si="192"/>
        <v>2</v>
      </c>
      <c r="AH958" s="19">
        <f t="shared" si="193"/>
        <v>1</v>
      </c>
      <c r="AI958" s="47">
        <f t="shared" si="194"/>
        <v>3.2735367290821005E-5</v>
      </c>
    </row>
    <row r="959" spans="1:35">
      <c r="A959" t="s">
        <v>2110</v>
      </c>
      <c r="B959" t="s">
        <v>3040</v>
      </c>
      <c r="C959" t="s">
        <v>2027</v>
      </c>
      <c r="D959" s="4" t="s">
        <v>1217</v>
      </c>
      <c r="E959" s="2"/>
      <c r="G959" s="4"/>
      <c r="H959" s="3" t="s">
        <v>1227</v>
      </c>
      <c r="I959" s="3" t="s">
        <v>1227</v>
      </c>
      <c r="J959" s="4">
        <v>176</v>
      </c>
      <c r="K959" s="4">
        <v>301</v>
      </c>
      <c r="L959" s="30" t="s">
        <v>1307</v>
      </c>
      <c r="M959" s="17"/>
      <c r="N959" s="41" t="str">
        <f t="shared" si="182"/>
        <v xml:space="preserve"> </v>
      </c>
      <c r="O959" s="17"/>
      <c r="P959" s="41" t="str">
        <f t="shared" si="183"/>
        <v xml:space="preserve"> </v>
      </c>
      <c r="Q959" s="17"/>
      <c r="R959" s="41" t="str">
        <f t="shared" si="184"/>
        <v xml:space="preserve"> </v>
      </c>
      <c r="S959" s="17"/>
      <c r="T959" s="41" t="str">
        <f t="shared" si="185"/>
        <v xml:space="preserve"> </v>
      </c>
      <c r="U959" s="17">
        <v>1</v>
      </c>
      <c r="V959" s="41">
        <f t="shared" si="186"/>
        <v>6.650262685376072E-5</v>
      </c>
      <c r="W959" s="17"/>
      <c r="X959" s="41" t="str">
        <f t="shared" si="187"/>
        <v xml:space="preserve"> </v>
      </c>
      <c r="Y959" s="17"/>
      <c r="Z959" s="41" t="str">
        <f t="shared" si="188"/>
        <v xml:space="preserve"> </v>
      </c>
      <c r="AA959" s="17"/>
      <c r="AB959" s="41" t="str">
        <f t="shared" si="189"/>
        <v xml:space="preserve"> </v>
      </c>
      <c r="AC959" s="17"/>
      <c r="AD959" s="41" t="str">
        <f t="shared" si="190"/>
        <v xml:space="preserve"> </v>
      </c>
      <c r="AE959" s="17"/>
      <c r="AF959" s="42" t="str">
        <f t="shared" si="191"/>
        <v xml:space="preserve"> </v>
      </c>
      <c r="AG959" s="19">
        <f t="shared" si="192"/>
        <v>2</v>
      </c>
      <c r="AH959" s="19">
        <f t="shared" si="193"/>
        <v>1</v>
      </c>
      <c r="AI959" s="47">
        <f t="shared" si="194"/>
        <v>3.2735367290821005E-5</v>
      </c>
    </row>
    <row r="960" spans="1:35">
      <c r="A960" t="s">
        <v>50</v>
      </c>
      <c r="B960" t="s">
        <v>1302</v>
      </c>
      <c r="C960" t="s">
        <v>2533</v>
      </c>
      <c r="D960" s="4" t="s">
        <v>1217</v>
      </c>
      <c r="E960" s="2" t="s">
        <v>2829</v>
      </c>
      <c r="F960" t="s">
        <v>3020</v>
      </c>
      <c r="G960" s="4"/>
      <c r="H960" s="3" t="s">
        <v>1227</v>
      </c>
      <c r="I960" s="3" t="s">
        <v>1227</v>
      </c>
      <c r="J960" s="4"/>
      <c r="K960" s="4">
        <v>282</v>
      </c>
      <c r="L960" s="30" t="s">
        <v>1307</v>
      </c>
      <c r="M960" s="17"/>
      <c r="N960" s="41" t="str">
        <f t="shared" si="182"/>
        <v xml:space="preserve"> </v>
      </c>
      <c r="O960" s="17"/>
      <c r="P960" s="41" t="str">
        <f t="shared" si="183"/>
        <v xml:space="preserve"> </v>
      </c>
      <c r="Q960" s="17"/>
      <c r="R960" s="41" t="str">
        <f t="shared" si="184"/>
        <v xml:space="preserve"> </v>
      </c>
      <c r="S960" s="17"/>
      <c r="T960" s="41" t="str">
        <f t="shared" si="185"/>
        <v xml:space="preserve"> </v>
      </c>
      <c r="U960" s="17"/>
      <c r="V960" s="41" t="str">
        <f t="shared" si="186"/>
        <v xml:space="preserve"> </v>
      </c>
      <c r="W960" s="17"/>
      <c r="X960" s="41" t="str">
        <f t="shared" si="187"/>
        <v xml:space="preserve"> </v>
      </c>
      <c r="Y960" s="17"/>
      <c r="Z960" s="41" t="str">
        <f t="shared" si="188"/>
        <v xml:space="preserve"> </v>
      </c>
      <c r="AA960" s="17"/>
      <c r="AB960" s="41" t="str">
        <f t="shared" si="189"/>
        <v xml:space="preserve"> </v>
      </c>
      <c r="AC960" s="17"/>
      <c r="AD960" s="41" t="str">
        <f t="shared" si="190"/>
        <v xml:space="preserve"> </v>
      </c>
      <c r="AE960" s="17">
        <v>1</v>
      </c>
      <c r="AF960" s="42">
        <f t="shared" si="191"/>
        <v>3.1357792411414236E-4</v>
      </c>
      <c r="AG960" s="19">
        <f t="shared" si="192"/>
        <v>1</v>
      </c>
      <c r="AH960" s="19">
        <f t="shared" si="193"/>
        <v>1</v>
      </c>
      <c r="AI960" s="47">
        <f t="shared" si="194"/>
        <v>3.2735367290821005E-5</v>
      </c>
    </row>
    <row r="961" spans="1:35">
      <c r="A961" t="s">
        <v>1992</v>
      </c>
      <c r="B961" t="s">
        <v>4744</v>
      </c>
      <c r="C961" t="s">
        <v>2505</v>
      </c>
      <c r="D961" s="4" t="s">
        <v>1217</v>
      </c>
      <c r="E961" s="2"/>
      <c r="G961" s="4"/>
      <c r="H961" s="3" t="s">
        <v>1227</v>
      </c>
      <c r="I961" s="3" t="s">
        <v>505</v>
      </c>
      <c r="J961" s="4"/>
      <c r="K961" s="4"/>
      <c r="L961" s="30" t="s">
        <v>1307</v>
      </c>
      <c r="M961" s="17"/>
      <c r="N961" s="41" t="str">
        <f t="shared" si="182"/>
        <v xml:space="preserve"> </v>
      </c>
      <c r="O961" s="17"/>
      <c r="P961" s="41" t="str">
        <f t="shared" si="183"/>
        <v xml:space="preserve"> </v>
      </c>
      <c r="Q961" s="17"/>
      <c r="R961" s="41" t="str">
        <f t="shared" si="184"/>
        <v xml:space="preserve"> </v>
      </c>
      <c r="S961" s="17"/>
      <c r="T961" s="41" t="str">
        <f t="shared" si="185"/>
        <v xml:space="preserve"> </v>
      </c>
      <c r="U961" s="17">
        <v>1</v>
      </c>
      <c r="V961" s="41">
        <f t="shared" si="186"/>
        <v>6.650262685376072E-5</v>
      </c>
      <c r="W961" s="17"/>
      <c r="X961" s="41" t="str">
        <f t="shared" si="187"/>
        <v xml:space="preserve"> </v>
      </c>
      <c r="Y961" s="17"/>
      <c r="Z961" s="41" t="str">
        <f t="shared" si="188"/>
        <v xml:space="preserve"> </v>
      </c>
      <c r="AA961" s="17"/>
      <c r="AB961" s="41" t="str">
        <f t="shared" si="189"/>
        <v xml:space="preserve"> </v>
      </c>
      <c r="AC961" s="17"/>
      <c r="AD961" s="41" t="str">
        <f t="shared" si="190"/>
        <v xml:space="preserve"> </v>
      </c>
      <c r="AE961" s="17"/>
      <c r="AF961" s="42" t="str">
        <f t="shared" si="191"/>
        <v xml:space="preserve"> </v>
      </c>
      <c r="AG961" s="19">
        <f t="shared" si="192"/>
        <v>2</v>
      </c>
      <c r="AH961" s="19">
        <f t="shared" si="193"/>
        <v>1</v>
      </c>
      <c r="AI961" s="47">
        <f t="shared" si="194"/>
        <v>3.2735367290821005E-5</v>
      </c>
    </row>
    <row r="962" spans="1:35">
      <c r="A962" t="s">
        <v>1992</v>
      </c>
      <c r="B962" t="s">
        <v>2356</v>
      </c>
      <c r="C962" t="s">
        <v>2505</v>
      </c>
      <c r="D962" s="4" t="s">
        <v>1217</v>
      </c>
      <c r="E962" s="2"/>
      <c r="F962" s="5"/>
      <c r="G962" s="4"/>
      <c r="H962" s="3" t="s">
        <v>1227</v>
      </c>
      <c r="I962" s="3" t="s">
        <v>505</v>
      </c>
      <c r="J962" s="4"/>
      <c r="K962" s="4"/>
      <c r="L962" s="30" t="s">
        <v>1307</v>
      </c>
      <c r="M962" s="17"/>
      <c r="N962" s="41" t="str">
        <f t="shared" si="182"/>
        <v xml:space="preserve"> </v>
      </c>
      <c r="O962" s="17"/>
      <c r="P962" s="41" t="str">
        <f t="shared" si="183"/>
        <v xml:space="preserve"> </v>
      </c>
      <c r="Q962" s="17"/>
      <c r="R962" s="41" t="str">
        <f t="shared" si="184"/>
        <v xml:space="preserve"> </v>
      </c>
      <c r="S962" s="17"/>
      <c r="T962" s="41" t="str">
        <f t="shared" si="185"/>
        <v xml:space="preserve"> </v>
      </c>
      <c r="U962" s="17">
        <v>1</v>
      </c>
      <c r="V962" s="41">
        <f t="shared" si="186"/>
        <v>6.650262685376072E-5</v>
      </c>
      <c r="W962" s="17"/>
      <c r="X962" s="41" t="str">
        <f t="shared" si="187"/>
        <v xml:space="preserve"> </v>
      </c>
      <c r="Y962" s="17"/>
      <c r="Z962" s="41" t="str">
        <f t="shared" si="188"/>
        <v xml:space="preserve"> </v>
      </c>
      <c r="AA962" s="17"/>
      <c r="AB962" s="41" t="str">
        <f t="shared" si="189"/>
        <v xml:space="preserve"> </v>
      </c>
      <c r="AC962" s="17"/>
      <c r="AD962" s="41" t="str">
        <f t="shared" si="190"/>
        <v xml:space="preserve"> </v>
      </c>
      <c r="AE962" s="17"/>
      <c r="AF962" s="42" t="str">
        <f t="shared" si="191"/>
        <v xml:space="preserve"> </v>
      </c>
      <c r="AG962" s="19">
        <f t="shared" si="192"/>
        <v>2</v>
      </c>
      <c r="AH962" s="19">
        <f t="shared" si="193"/>
        <v>1</v>
      </c>
      <c r="AI962" s="47">
        <f t="shared" si="194"/>
        <v>3.2735367290821005E-5</v>
      </c>
    </row>
    <row r="963" spans="1:35">
      <c r="A963" t="s">
        <v>171</v>
      </c>
      <c r="B963" t="s">
        <v>378</v>
      </c>
      <c r="C963" t="s">
        <v>173</v>
      </c>
      <c r="D963" s="4" t="s">
        <v>1218</v>
      </c>
      <c r="E963" s="2" t="s">
        <v>1803</v>
      </c>
      <c r="G963" s="4"/>
      <c r="H963" s="3" t="s">
        <v>1227</v>
      </c>
      <c r="I963" s="3" t="s">
        <v>1227</v>
      </c>
      <c r="J963" s="4"/>
      <c r="K963" s="4"/>
      <c r="L963" s="30" t="s">
        <v>1307</v>
      </c>
      <c r="M963" s="17"/>
      <c r="N963" s="41" t="str">
        <f t="shared" si="182"/>
        <v xml:space="preserve"> </v>
      </c>
      <c r="O963" s="17"/>
      <c r="P963" s="41" t="str">
        <f t="shared" si="183"/>
        <v xml:space="preserve"> </v>
      </c>
      <c r="Q963" s="17"/>
      <c r="R963" s="41" t="str">
        <f t="shared" si="184"/>
        <v xml:space="preserve"> </v>
      </c>
      <c r="S963" s="17"/>
      <c r="T963" s="41" t="str">
        <f t="shared" si="185"/>
        <v xml:space="preserve"> </v>
      </c>
      <c r="U963" s="17">
        <v>1</v>
      </c>
      <c r="V963" s="41">
        <f t="shared" si="186"/>
        <v>6.650262685376072E-5</v>
      </c>
      <c r="W963" s="17"/>
      <c r="X963" s="41" t="str">
        <f t="shared" si="187"/>
        <v xml:space="preserve"> </v>
      </c>
      <c r="Y963" s="17"/>
      <c r="Z963" s="41" t="str">
        <f t="shared" si="188"/>
        <v xml:space="preserve"> </v>
      </c>
      <c r="AA963" s="17"/>
      <c r="AB963" s="41" t="str">
        <f t="shared" si="189"/>
        <v xml:space="preserve"> </v>
      </c>
      <c r="AC963" s="17"/>
      <c r="AD963" s="41" t="str">
        <f t="shared" si="190"/>
        <v xml:space="preserve"> </v>
      </c>
      <c r="AE963" s="17"/>
      <c r="AF963" s="42" t="str">
        <f t="shared" si="191"/>
        <v xml:space="preserve"> </v>
      </c>
      <c r="AG963" s="19">
        <f t="shared" si="192"/>
        <v>2</v>
      </c>
      <c r="AH963" s="19">
        <f t="shared" si="193"/>
        <v>1</v>
      </c>
      <c r="AI963" s="47">
        <f t="shared" si="194"/>
        <v>3.2735367290821005E-5</v>
      </c>
    </row>
    <row r="964" spans="1:35">
      <c r="A964" t="s">
        <v>316</v>
      </c>
      <c r="B964" t="s">
        <v>2246</v>
      </c>
      <c r="C964" t="s">
        <v>2509</v>
      </c>
      <c r="D964" s="4" t="s">
        <v>1217</v>
      </c>
      <c r="E964" s="2"/>
      <c r="F964" t="s">
        <v>316</v>
      </c>
      <c r="G964" s="4"/>
      <c r="H964" s="3" t="s">
        <v>1227</v>
      </c>
      <c r="I964" s="3" t="s">
        <v>1227</v>
      </c>
      <c r="J964" s="4">
        <v>89</v>
      </c>
      <c r="K964" s="4">
        <v>156</v>
      </c>
      <c r="L964" s="30" t="s">
        <v>1307</v>
      </c>
      <c r="M964" s="17"/>
      <c r="N964" s="41" t="str">
        <f t="shared" si="182"/>
        <v xml:space="preserve"> </v>
      </c>
      <c r="O964" s="17"/>
      <c r="P964" s="41" t="str">
        <f t="shared" si="183"/>
        <v xml:space="preserve"> </v>
      </c>
      <c r="Q964" s="17"/>
      <c r="R964" s="41" t="str">
        <f t="shared" si="184"/>
        <v xml:space="preserve"> </v>
      </c>
      <c r="S964" s="17"/>
      <c r="T964" s="41" t="str">
        <f t="shared" si="185"/>
        <v xml:space="preserve"> </v>
      </c>
      <c r="U964" s="17"/>
      <c r="V964" s="41" t="str">
        <f t="shared" si="186"/>
        <v xml:space="preserve"> </v>
      </c>
      <c r="W964" s="17"/>
      <c r="X964" s="41" t="str">
        <f t="shared" si="187"/>
        <v xml:space="preserve"> </v>
      </c>
      <c r="Y964" s="17">
        <v>1</v>
      </c>
      <c r="Z964" s="41">
        <f t="shared" si="188"/>
        <v>6.6006600660066007E-4</v>
      </c>
      <c r="AA964" s="17"/>
      <c r="AB964" s="41" t="str">
        <f t="shared" si="189"/>
        <v xml:space="preserve"> </v>
      </c>
      <c r="AC964" s="17"/>
      <c r="AD964" s="41" t="str">
        <f t="shared" si="190"/>
        <v xml:space="preserve"> </v>
      </c>
      <c r="AE964" s="17"/>
      <c r="AF964" s="42" t="str">
        <f t="shared" si="191"/>
        <v xml:space="preserve"> </v>
      </c>
      <c r="AG964" s="19">
        <f t="shared" si="192"/>
        <v>2</v>
      </c>
      <c r="AH964" s="19">
        <f t="shared" si="193"/>
        <v>1</v>
      </c>
      <c r="AI964" s="47">
        <f t="shared" si="194"/>
        <v>3.2735367290821005E-5</v>
      </c>
    </row>
    <row r="965" spans="1:35">
      <c r="A965" s="5"/>
      <c r="B965" s="5"/>
      <c r="D965" s="4"/>
      <c r="E965" s="2"/>
      <c r="F965" s="5"/>
      <c r="G965" s="4"/>
      <c r="H965" s="3"/>
      <c r="I965" s="3"/>
      <c r="J965" s="3"/>
      <c r="K965" s="3"/>
      <c r="L965" s="30"/>
      <c r="M965" s="17"/>
      <c r="N965" s="35"/>
      <c r="O965" s="17"/>
      <c r="P965" s="35"/>
      <c r="Q965" s="17"/>
      <c r="R965" s="35"/>
      <c r="S965" s="17"/>
      <c r="T965" s="35"/>
      <c r="U965" s="17"/>
      <c r="V965" s="35"/>
      <c r="W965" s="17"/>
      <c r="X965" s="35"/>
      <c r="Y965" s="17"/>
      <c r="Z965" s="41" t="str">
        <f t="shared" ref="Z965" si="195">IF(Y965=0," ",Y965/Y$971)</f>
        <v xml:space="preserve"> </v>
      </c>
      <c r="AA965" s="17"/>
      <c r="AB965" s="35"/>
      <c r="AC965" s="17"/>
      <c r="AD965" s="41" t="str">
        <f t="shared" ref="AD965" si="196">IF(AC965=0," ",AC965/AC$971)</f>
        <v xml:space="preserve"> </v>
      </c>
      <c r="AE965" s="17"/>
      <c r="AF965" s="39"/>
      <c r="AG965" s="19"/>
      <c r="AH965" s="19">
        <f>SUM(AH8:AH964)</f>
        <v>30548</v>
      </c>
    </row>
    <row r="966" spans="1:35">
      <c r="A966" s="5"/>
      <c r="B966" s="5"/>
      <c r="D966" s="4"/>
      <c r="E966" s="2"/>
      <c r="F966" s="53"/>
      <c r="G966" s="4"/>
      <c r="H966" s="3"/>
      <c r="I966" s="3"/>
      <c r="J966" s="53" t="s">
        <v>5914</v>
      </c>
      <c r="K966" s="3"/>
      <c r="L966" s="30"/>
      <c r="M966" s="17"/>
      <c r="N966" s="40">
        <f>SUM(N8:N964)</f>
        <v>1.000000000000002</v>
      </c>
      <c r="O966" s="17"/>
      <c r="P966" s="40">
        <f>SUM(P8:P964)</f>
        <v>1.0000000000000018</v>
      </c>
      <c r="Q966" s="17"/>
      <c r="R966" s="40">
        <f>SUM(R8:R964)</f>
        <v>0.99999999999999889</v>
      </c>
      <c r="S966" s="17"/>
      <c r="T966" s="40">
        <f>SUM(T8:T964)</f>
        <v>1.0000000000000011</v>
      </c>
      <c r="U966" s="17"/>
      <c r="V966" s="40">
        <f>SUM(V8:V964)</f>
        <v>1.000000000000012</v>
      </c>
      <c r="W966" s="17"/>
      <c r="X966" s="40">
        <f>SUM(X8:X964)</f>
        <v>0.99999999999999833</v>
      </c>
      <c r="Y966" s="17"/>
      <c r="Z966" s="40">
        <f>SUM(Z8:Z964)</f>
        <v>0.99999999999999889</v>
      </c>
      <c r="AA966" s="17"/>
      <c r="AB966" s="40">
        <f>SUM(AB8:AB964)</f>
        <v>0.99999999999999956</v>
      </c>
      <c r="AC966" s="17"/>
      <c r="AD966" s="40">
        <f>SUM(AD8:AD964)</f>
        <v>0.99999999999999845</v>
      </c>
      <c r="AE966" s="17"/>
      <c r="AF966" s="43">
        <f>SUM(AF8:AF964)</f>
        <v>0.99999999999999889</v>
      </c>
      <c r="AG966" s="19"/>
      <c r="AH966" s="19"/>
      <c r="AI966" s="49">
        <f>SUM(AI8:AI964)</f>
        <v>1.0000000000000051</v>
      </c>
    </row>
    <row r="967" spans="1:35">
      <c r="A967" s="5"/>
      <c r="B967" s="5"/>
      <c r="D967" s="4"/>
      <c r="E967" s="2"/>
      <c r="F967" s="53"/>
      <c r="G967" s="4"/>
      <c r="H967" s="3"/>
      <c r="I967" s="3"/>
      <c r="J967" s="3"/>
      <c r="K967" s="3"/>
      <c r="L967" s="30"/>
      <c r="M967" s="17"/>
      <c r="N967" s="40"/>
      <c r="O967" s="17"/>
      <c r="P967" s="35"/>
      <c r="Q967" s="17"/>
      <c r="R967" s="35"/>
      <c r="S967" s="17"/>
      <c r="T967" s="35"/>
      <c r="U967" s="17"/>
      <c r="V967" s="35"/>
      <c r="W967" s="17"/>
      <c r="X967" s="35"/>
      <c r="Y967" s="17"/>
      <c r="Z967" s="35"/>
      <c r="AA967" s="17"/>
      <c r="AB967" s="35"/>
      <c r="AC967" s="17"/>
      <c r="AD967" s="35"/>
      <c r="AE967" s="17"/>
      <c r="AF967" s="39"/>
      <c r="AG967" s="19"/>
      <c r="AH967" s="19"/>
    </row>
    <row r="968" spans="1:35">
      <c r="A968" s="5" t="s">
        <v>5915</v>
      </c>
      <c r="B968" s="17"/>
      <c r="C968" s="17">
        <f>COUNT($AG8:$AG964)</f>
        <v>957</v>
      </c>
      <c r="D968" s="9"/>
      <c r="E968" s="46"/>
      <c r="F968" s="53" t="s">
        <v>5962</v>
      </c>
      <c r="G968" s="4">
        <f>COUNTIF(G8:G964,"R")</f>
        <v>25</v>
      </c>
      <c r="H968" s="3"/>
      <c r="I968" s="3"/>
      <c r="J968" s="9" t="s">
        <v>5955</v>
      </c>
      <c r="K968" s="3"/>
      <c r="L968" s="30"/>
      <c r="M968" s="17">
        <f>COUNT(M8:M964)</f>
        <v>178</v>
      </c>
      <c r="N968" s="35">
        <v>178</v>
      </c>
      <c r="O968" s="17">
        <f>COUNT(O8:O964)</f>
        <v>284</v>
      </c>
      <c r="P968" s="35">
        <v>284</v>
      </c>
      <c r="Q968" s="17">
        <f>COUNT(Q8:Q964)</f>
        <v>200</v>
      </c>
      <c r="R968" s="35">
        <v>200</v>
      </c>
      <c r="S968" s="17">
        <f>COUNT(S8:S964)</f>
        <v>139</v>
      </c>
      <c r="T968" s="35">
        <f>COUNT(T8:T964)</f>
        <v>139</v>
      </c>
      <c r="U968" s="17">
        <f>COUNT(U8:U964)</f>
        <v>735</v>
      </c>
      <c r="V968" s="35">
        <v>735</v>
      </c>
      <c r="W968" s="17">
        <f>COUNT(W8:W964)</f>
        <v>244</v>
      </c>
      <c r="X968" s="35">
        <v>244</v>
      </c>
      <c r="Y968" s="17">
        <f>COUNT(Y8:Y964)</f>
        <v>252</v>
      </c>
      <c r="Z968" s="35">
        <v>252</v>
      </c>
      <c r="AA968" s="17">
        <f>COUNT(AA8:AA964)</f>
        <v>236</v>
      </c>
      <c r="AB968" s="35">
        <v>236</v>
      </c>
      <c r="AC968" s="17">
        <f>COUNT(AC8:AC964)</f>
        <v>248</v>
      </c>
      <c r="AD968" s="35">
        <v>248</v>
      </c>
      <c r="AE968" s="17">
        <f>COUNT(AE8:AE964)</f>
        <v>277</v>
      </c>
      <c r="AF968" s="39">
        <v>277</v>
      </c>
      <c r="AG968" s="19"/>
      <c r="AH968" s="19"/>
    </row>
    <row r="969" spans="1:35">
      <c r="A969" s="5"/>
      <c r="B969" s="5"/>
      <c r="D969" s="4"/>
      <c r="E969" s="46"/>
      <c r="F969" s="58" t="s">
        <v>5963</v>
      </c>
      <c r="G969" s="4">
        <f>COUNTIF(G8:G964,"R;B")</f>
        <v>6</v>
      </c>
      <c r="H969" s="3"/>
      <c r="I969" s="3"/>
      <c r="J969" s="4"/>
      <c r="K969" s="3"/>
      <c r="L969" s="30"/>
      <c r="M969" s="17"/>
      <c r="N969" s="35"/>
      <c r="O969" s="17"/>
      <c r="P969" s="35"/>
      <c r="Q969" s="17"/>
      <c r="R969" s="35"/>
      <c r="S969" s="17"/>
      <c r="T969" s="35"/>
      <c r="U969" s="17"/>
      <c r="V969" s="35"/>
      <c r="W969" s="17"/>
      <c r="X969" s="35"/>
      <c r="Y969" s="17"/>
      <c r="Z969" s="35"/>
      <c r="AA969" s="17"/>
      <c r="AB969" s="35"/>
      <c r="AC969" s="17"/>
      <c r="AD969" s="35"/>
      <c r="AE969" s="17"/>
      <c r="AF969" s="39"/>
      <c r="AG969" s="19"/>
      <c r="AH969" s="19"/>
    </row>
    <row r="970" spans="1:35">
      <c r="A970" s="5"/>
      <c r="B970" s="5"/>
      <c r="D970" s="4"/>
      <c r="E970" s="46"/>
      <c r="F970" s="58" t="s">
        <v>5964</v>
      </c>
      <c r="G970" s="4">
        <f>COUNTIF(G8:G964,"B")</f>
        <v>9</v>
      </c>
      <c r="H970" s="3"/>
      <c r="I970" s="3"/>
      <c r="J970" s="4"/>
      <c r="K970" s="3"/>
      <c r="L970" s="30"/>
      <c r="M970" s="17"/>
      <c r="N970" s="35"/>
      <c r="O970" s="17"/>
      <c r="P970" s="35"/>
      <c r="Q970" s="17"/>
      <c r="R970" s="35"/>
      <c r="S970" s="17"/>
      <c r="T970" s="35"/>
      <c r="U970" s="17"/>
      <c r="V970" s="35"/>
      <c r="W970" s="17"/>
      <c r="X970" s="35"/>
      <c r="Y970" s="17"/>
      <c r="Z970" s="35"/>
      <c r="AA970" s="17"/>
      <c r="AB970" s="35"/>
      <c r="AC970" s="17"/>
      <c r="AD970" s="35"/>
      <c r="AE970" s="17"/>
      <c r="AF970" s="39"/>
      <c r="AG970" s="19"/>
      <c r="AH970" s="19"/>
    </row>
    <row r="971" spans="1:35">
      <c r="A971" s="5"/>
      <c r="B971" s="5"/>
      <c r="C971" s="5"/>
      <c r="D971" s="5"/>
      <c r="E971" s="46"/>
      <c r="F971" s="58" t="s">
        <v>5965</v>
      </c>
      <c r="G971" s="4">
        <f>COUNTA(G8:G964)</f>
        <v>40</v>
      </c>
      <c r="H971" s="3"/>
      <c r="I971" s="3"/>
      <c r="J971" s="5" t="s">
        <v>5182</v>
      </c>
      <c r="K971" s="3"/>
      <c r="L971" s="30"/>
      <c r="M971" s="17">
        <f>SUM(M8:M964)</f>
        <v>1113</v>
      </c>
      <c r="N971" s="35">
        <v>1113</v>
      </c>
      <c r="O971" s="17">
        <f>SUM(O8:O964)</f>
        <v>2838</v>
      </c>
      <c r="P971" s="35">
        <v>2838</v>
      </c>
      <c r="Q971" s="17">
        <f>SUM(Q8:Q964)</f>
        <v>1176</v>
      </c>
      <c r="R971" s="35">
        <v>1176</v>
      </c>
      <c r="S971" s="17">
        <f>SUM(S8:S964)</f>
        <v>621</v>
      </c>
      <c r="T971" s="35">
        <v>621</v>
      </c>
      <c r="U971" s="17">
        <f>SUM(U8:U964)</f>
        <v>15037</v>
      </c>
      <c r="V971" s="35">
        <v>15037</v>
      </c>
      <c r="W971" s="17">
        <f>SUM(W8:W964)</f>
        <v>2498</v>
      </c>
      <c r="X971" s="35">
        <v>2498</v>
      </c>
      <c r="Y971" s="17">
        <f>SUM(Y8:Y964)</f>
        <v>1515</v>
      </c>
      <c r="Z971" s="35">
        <v>1515</v>
      </c>
      <c r="AA971" s="17">
        <f>SUM(AA8:AA964)</f>
        <v>864</v>
      </c>
      <c r="AB971" s="35">
        <v>964</v>
      </c>
      <c r="AC971" s="17">
        <f>SUM(AC8:AC964)</f>
        <v>1697</v>
      </c>
      <c r="AD971" s="35">
        <v>1697</v>
      </c>
      <c r="AE971" s="17">
        <f>SUM(AE8:AE964)</f>
        <v>3189</v>
      </c>
      <c r="AF971" s="39">
        <v>3189</v>
      </c>
      <c r="AG971" s="19"/>
      <c r="AH971" s="17">
        <f>M971+O971+Q971+S971+U971+W971+Y971+AA971+AC971+AE971</f>
        <v>30548</v>
      </c>
    </row>
    <row r="972" spans="1:35">
      <c r="C972" s="5"/>
      <c r="D972" s="5"/>
      <c r="E972" s="2"/>
      <c r="F972" s="54"/>
      <c r="G972" s="12"/>
      <c r="H972" s="3"/>
      <c r="I972" s="3"/>
      <c r="J972" s="5"/>
      <c r="K972" s="3"/>
      <c r="L972" s="30"/>
      <c r="M972" s="55"/>
      <c r="N972" s="40"/>
      <c r="O972" s="56"/>
      <c r="P972" s="40"/>
      <c r="Q972" s="56"/>
      <c r="R972" s="40"/>
      <c r="S972" s="57"/>
      <c r="T972" s="40"/>
      <c r="U972" s="57"/>
      <c r="V972" s="40"/>
      <c r="W972" s="57"/>
      <c r="X972" s="40"/>
      <c r="Y972" s="57"/>
      <c r="Z972" s="40"/>
      <c r="AA972" s="57"/>
      <c r="AB972" s="40"/>
      <c r="AC972" s="57"/>
      <c r="AD972" s="40"/>
      <c r="AE972" s="57"/>
      <c r="AF972" s="43"/>
      <c r="AG972" s="19"/>
      <c r="AH972" s="19"/>
      <c r="AI972" s="49"/>
    </row>
    <row r="973" spans="1:35">
      <c r="E973" s="2"/>
      <c r="F973" s="54"/>
      <c r="G973" s="12"/>
      <c r="H973" s="3"/>
      <c r="I973" s="3"/>
      <c r="K973" s="3"/>
      <c r="L973" s="30"/>
      <c r="M973" s="17"/>
      <c r="N973" s="35"/>
      <c r="O973" s="17"/>
      <c r="P973" s="35"/>
      <c r="Q973" s="17"/>
      <c r="R973" s="35"/>
      <c r="S973" s="17"/>
      <c r="T973" s="35"/>
      <c r="U973" s="17"/>
      <c r="V973" s="35"/>
      <c r="W973" s="19"/>
      <c r="X973" s="37"/>
      <c r="Y973" s="22"/>
      <c r="Z973" s="38"/>
      <c r="AA973" s="17"/>
      <c r="AB973" s="35"/>
      <c r="AC973" s="22"/>
      <c r="AD973" s="38"/>
      <c r="AE973" s="17"/>
      <c r="AF973" s="39"/>
      <c r="AG973" s="19"/>
      <c r="AH973" s="19"/>
    </row>
    <row r="974" spans="1:35">
      <c r="C974" s="5"/>
      <c r="D974" s="5"/>
      <c r="E974" s="2"/>
      <c r="F974" s="53"/>
      <c r="G974" s="9"/>
      <c r="H974" s="3"/>
      <c r="I974" s="3"/>
      <c r="J974" s="5" t="s">
        <v>3768</v>
      </c>
      <c r="K974" s="3"/>
      <c r="L974" s="30"/>
      <c r="M974" s="17">
        <v>8746</v>
      </c>
      <c r="N974" s="35">
        <v>8746</v>
      </c>
      <c r="O974" s="17">
        <v>23598</v>
      </c>
      <c r="P974" s="35">
        <v>23598</v>
      </c>
      <c r="Q974" s="17">
        <v>16724</v>
      </c>
      <c r="R974" s="35">
        <v>16724</v>
      </c>
      <c r="S974" s="17">
        <v>3200</v>
      </c>
      <c r="T974" s="35">
        <v>3200</v>
      </c>
      <c r="U974" s="17">
        <v>192352</v>
      </c>
      <c r="V974" s="35">
        <v>192352</v>
      </c>
      <c r="W974" s="19">
        <v>13860</v>
      </c>
      <c r="X974" s="37">
        <v>13860</v>
      </c>
      <c r="Y974" s="17">
        <v>13503</v>
      </c>
      <c r="Z974" s="35">
        <v>13503</v>
      </c>
      <c r="AA974" s="17">
        <v>31271</v>
      </c>
      <c r="AB974" s="35">
        <v>31271</v>
      </c>
      <c r="AC974" s="17">
        <v>21072</v>
      </c>
      <c r="AD974" s="35">
        <v>21072</v>
      </c>
      <c r="AE974" s="17">
        <v>23976</v>
      </c>
      <c r="AF974" s="39">
        <v>23976</v>
      </c>
      <c r="AG974" s="19"/>
      <c r="AH974" s="19"/>
    </row>
  </sheetData>
  <sortState ref="A8:AI964">
    <sortCondition descending="1" ref="AI8:AI964"/>
    <sortCondition ref="A8:A964"/>
    <sortCondition ref="B8:B964"/>
  </sortState>
  <conditionalFormatting sqref="N8:N964">
    <cfRule type="colorScale" priority="15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P8:P964">
    <cfRule type="colorScale" priority="15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R8:R964">
    <cfRule type="colorScale" priority="15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T8:T964">
    <cfRule type="colorScale" priority="15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V8:V964">
    <cfRule type="colorScale" priority="15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8:X964">
    <cfRule type="colorScale" priority="15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8:Z964">
    <cfRule type="colorScale" priority="15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B8:AB964">
    <cfRule type="colorScale" priority="15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8:AD964">
    <cfRule type="colorScale" priority="15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F8:AF964">
    <cfRule type="colorScale" priority="15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I8:AI964">
    <cfRule type="colorScale" priority="22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F964">
    <cfRule type="colorScale" priority="3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8:Z965">
    <cfRule type="colorScale" priority="23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8:AD965">
    <cfRule type="colorScale" priority="23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I84"/>
  <sheetViews>
    <sheetView workbookViewId="0">
      <pane xSplit="7" ySplit="6" topLeftCell="H7" activePane="bottomRight" state="frozen"/>
      <selection pane="topRight" activeCell="H1" sqref="H1"/>
      <selection pane="bottomLeft" activeCell="A7" sqref="A7"/>
      <selection pane="bottomRight" activeCell="A4" sqref="A4"/>
    </sheetView>
  </sheetViews>
  <sheetFormatPr defaultRowHeight="12.75"/>
  <cols>
    <col min="1" max="1" width="15.85546875" customWidth="1"/>
    <col min="2" max="2" width="15.28515625" customWidth="1"/>
    <col min="3" max="3" width="17.28515625" customWidth="1"/>
    <col min="4" max="4" width="7.85546875" customWidth="1"/>
    <col min="5" max="5" width="7.140625" customWidth="1"/>
    <col min="6" max="6" width="48.5703125" customWidth="1"/>
    <col min="7" max="7" width="7.28515625" customWidth="1"/>
    <col min="8" max="8" width="7.85546875" customWidth="1"/>
    <col min="9" max="9" width="6.5703125" customWidth="1"/>
    <col min="10" max="10" width="8.7109375" customWidth="1"/>
    <col min="11" max="11" width="8" customWidth="1"/>
    <col min="12" max="12" width="6.7109375" customWidth="1"/>
    <col min="13" max="13" width="9.140625" hidden="1" customWidth="1"/>
    <col min="14" max="14" width="8.42578125" customWidth="1"/>
    <col min="15" max="15" width="9.140625" hidden="1" customWidth="1"/>
    <col min="16" max="16" width="8.85546875" customWidth="1"/>
    <col min="17" max="17" width="9.140625" hidden="1" customWidth="1"/>
    <col min="18" max="18" width="8.140625" customWidth="1"/>
    <col min="19" max="19" width="9.140625" hidden="1" customWidth="1"/>
    <col min="20" max="20" width="8.7109375" customWidth="1"/>
    <col min="21" max="21" width="9.140625" hidden="1" customWidth="1"/>
    <col min="22" max="22" width="8.42578125" customWidth="1"/>
    <col min="23" max="23" width="9.140625" hidden="1" customWidth="1"/>
    <col min="24" max="24" width="8" customWidth="1"/>
    <col min="25" max="25" width="9.140625" hidden="1" customWidth="1"/>
    <col min="26" max="26" width="8.42578125" customWidth="1"/>
    <col min="27" max="27" width="9.140625" hidden="1" customWidth="1"/>
    <col min="28" max="28" width="8.28515625" customWidth="1"/>
    <col min="29" max="29" width="9.140625" hidden="1" customWidth="1"/>
    <col min="30" max="30" width="8.140625" customWidth="1"/>
    <col min="31" max="31" width="9.140625" hidden="1" customWidth="1"/>
    <col min="32" max="32" width="8.140625" customWidth="1"/>
    <col min="33" max="33" width="0" hidden="1" customWidth="1"/>
    <col min="34" max="34" width="12" customWidth="1"/>
    <col min="35" max="35" width="12.140625" style="48" customWidth="1"/>
  </cols>
  <sheetData>
    <row r="1" spans="1:35" ht="15">
      <c r="A1" s="45" t="s">
        <v>5975</v>
      </c>
      <c r="B1" s="3"/>
      <c r="C1" s="3"/>
      <c r="E1" s="3"/>
      <c r="F1" s="1"/>
      <c r="L1" s="5" t="s">
        <v>5916</v>
      </c>
      <c r="O1" s="4"/>
      <c r="P1" s="4"/>
      <c r="Q1" s="4"/>
      <c r="R1" s="4"/>
      <c r="S1" s="4"/>
      <c r="T1" s="4"/>
      <c r="U1" s="5"/>
      <c r="V1" s="5"/>
      <c r="Y1" s="4"/>
      <c r="Z1" s="4"/>
      <c r="AA1" s="4"/>
      <c r="AB1" s="4"/>
      <c r="AC1" s="4"/>
      <c r="AD1" s="4"/>
    </row>
    <row r="2" spans="1:35" ht="15.75">
      <c r="A2" s="45" t="s">
        <v>5909</v>
      </c>
      <c r="B2" s="3"/>
      <c r="C2" s="3"/>
      <c r="E2" s="3"/>
      <c r="F2" s="60" t="s">
        <v>5967</v>
      </c>
      <c r="L2" s="5"/>
      <c r="M2" s="5"/>
      <c r="N2" s="5" t="s">
        <v>5917</v>
      </c>
      <c r="Q2" s="2"/>
      <c r="R2" s="2"/>
      <c r="U2" s="5"/>
      <c r="V2" s="5"/>
      <c r="AG2" s="5"/>
    </row>
    <row r="3" spans="1:35">
      <c r="A3" s="12" t="s">
        <v>5979</v>
      </c>
      <c r="B3" s="3"/>
      <c r="C3" s="3"/>
      <c r="E3" s="3"/>
      <c r="F3" s="1"/>
      <c r="L3" s="5"/>
      <c r="N3" s="5" t="s">
        <v>5956</v>
      </c>
      <c r="Q3" s="2"/>
      <c r="R3" s="2"/>
      <c r="U3" s="5"/>
      <c r="V3" s="5"/>
      <c r="AG3" s="5"/>
    </row>
    <row r="4" spans="1:35">
      <c r="A4" s="3" t="s">
        <v>560</v>
      </c>
      <c r="B4" s="3" t="s">
        <v>561</v>
      </c>
      <c r="C4" s="3" t="s">
        <v>562</v>
      </c>
      <c r="D4" s="3" t="s">
        <v>743</v>
      </c>
      <c r="E4" s="3" t="s">
        <v>153</v>
      </c>
      <c r="F4" s="3" t="s">
        <v>151</v>
      </c>
      <c r="G4" s="3" t="s">
        <v>1576</v>
      </c>
      <c r="H4" s="3" t="s">
        <v>3021</v>
      </c>
      <c r="I4" s="3" t="s">
        <v>1679</v>
      </c>
      <c r="J4" s="3" t="s">
        <v>5214</v>
      </c>
      <c r="K4" s="3" t="s">
        <v>5215</v>
      </c>
      <c r="L4" s="25" t="s">
        <v>3022</v>
      </c>
      <c r="M4" s="3" t="s">
        <v>5249</v>
      </c>
      <c r="N4" s="33" t="s">
        <v>5249</v>
      </c>
      <c r="O4" s="3" t="s">
        <v>5249</v>
      </c>
      <c r="P4" s="33" t="s">
        <v>5249</v>
      </c>
      <c r="Q4" s="3" t="s">
        <v>5249</v>
      </c>
      <c r="R4" s="33" t="s">
        <v>5249</v>
      </c>
      <c r="S4" s="3" t="s">
        <v>5249</v>
      </c>
      <c r="T4" s="33" t="s">
        <v>5249</v>
      </c>
      <c r="U4" s="3" t="s">
        <v>5249</v>
      </c>
      <c r="V4" s="33" t="s">
        <v>5249</v>
      </c>
      <c r="W4" s="3" t="s">
        <v>5249</v>
      </c>
      <c r="X4" s="33" t="s">
        <v>5249</v>
      </c>
      <c r="Y4" s="3" t="s">
        <v>5249</v>
      </c>
      <c r="Z4" s="33" t="s">
        <v>5249</v>
      </c>
      <c r="AA4" s="3" t="s">
        <v>5249</v>
      </c>
      <c r="AB4" s="33" t="s">
        <v>5249</v>
      </c>
      <c r="AC4" s="3" t="s">
        <v>5249</v>
      </c>
      <c r="AD4" s="33" t="s">
        <v>5249</v>
      </c>
      <c r="AE4" s="3" t="s">
        <v>5249</v>
      </c>
      <c r="AF4" s="25" t="s">
        <v>5249</v>
      </c>
      <c r="AG4" s="3" t="s">
        <v>190</v>
      </c>
      <c r="AH4" s="3" t="s">
        <v>190</v>
      </c>
      <c r="AI4" s="50" t="s">
        <v>190</v>
      </c>
    </row>
    <row r="5" spans="1:35">
      <c r="A5" s="3"/>
      <c r="B5" s="3"/>
      <c r="C5" s="3"/>
      <c r="D5" s="3" t="s">
        <v>744</v>
      </c>
      <c r="E5" s="3" t="s">
        <v>648</v>
      </c>
      <c r="F5" s="3"/>
      <c r="G5" s="3"/>
      <c r="H5" s="3"/>
      <c r="I5" s="3" t="s">
        <v>1680</v>
      </c>
      <c r="J5" s="3"/>
      <c r="K5" s="3" t="s">
        <v>5216</v>
      </c>
      <c r="L5" s="25"/>
      <c r="M5" s="3" t="s">
        <v>5653</v>
      </c>
      <c r="N5" s="33" t="s">
        <v>5653</v>
      </c>
      <c r="O5" s="3" t="s">
        <v>5662</v>
      </c>
      <c r="P5" s="33" t="s">
        <v>5662</v>
      </c>
      <c r="Q5" s="3" t="s">
        <v>5818</v>
      </c>
      <c r="R5" s="33" t="s">
        <v>5818</v>
      </c>
      <c r="S5" s="3" t="s">
        <v>5655</v>
      </c>
      <c r="T5" s="33" t="s">
        <v>5655</v>
      </c>
      <c r="U5" s="3" t="s">
        <v>5669</v>
      </c>
      <c r="V5" s="33" t="s">
        <v>5669</v>
      </c>
      <c r="W5" s="3" t="s">
        <v>5673</v>
      </c>
      <c r="X5" s="33" t="s">
        <v>5673</v>
      </c>
      <c r="Y5" s="3" t="s">
        <v>5820</v>
      </c>
      <c r="Z5" s="33" t="s">
        <v>5820</v>
      </c>
      <c r="AA5" s="3" t="s">
        <v>5819</v>
      </c>
      <c r="AB5" s="33" t="s">
        <v>5819</v>
      </c>
      <c r="AC5" s="3" t="s">
        <v>5675</v>
      </c>
      <c r="AD5" s="33" t="s">
        <v>5675</v>
      </c>
      <c r="AE5" s="3" t="s">
        <v>5671</v>
      </c>
      <c r="AF5" s="25" t="s">
        <v>5671</v>
      </c>
      <c r="AG5" s="3" t="s">
        <v>1201</v>
      </c>
      <c r="AH5" s="3" t="s">
        <v>5184</v>
      </c>
      <c r="AI5" s="51" t="s">
        <v>5184</v>
      </c>
    </row>
    <row r="6" spans="1:35" ht="15.75">
      <c r="A6" s="44" t="s">
        <v>5976</v>
      </c>
      <c r="B6" s="3"/>
      <c r="C6" s="3"/>
      <c r="D6" s="3" t="s">
        <v>153</v>
      </c>
      <c r="E6" s="3"/>
      <c r="F6" s="44"/>
      <c r="G6" s="1"/>
      <c r="H6" s="1"/>
      <c r="I6" s="3"/>
      <c r="J6" s="27" t="s">
        <v>5217</v>
      </c>
      <c r="K6" s="27" t="s">
        <v>5217</v>
      </c>
      <c r="L6" s="25"/>
      <c r="M6" s="3" t="s">
        <v>5906</v>
      </c>
      <c r="N6" s="33" t="s">
        <v>4936</v>
      </c>
      <c r="O6" s="3" t="s">
        <v>5906</v>
      </c>
      <c r="P6" s="33" t="s">
        <v>4936</v>
      </c>
      <c r="Q6" s="3" t="s">
        <v>5906</v>
      </c>
      <c r="R6" s="33" t="s">
        <v>4936</v>
      </c>
      <c r="S6" s="3" t="s">
        <v>5906</v>
      </c>
      <c r="T6" s="33" t="s">
        <v>4936</v>
      </c>
      <c r="U6" s="3" t="s">
        <v>5906</v>
      </c>
      <c r="V6" s="33" t="s">
        <v>4936</v>
      </c>
      <c r="W6" s="3" t="s">
        <v>5906</v>
      </c>
      <c r="X6" s="33" t="s">
        <v>4936</v>
      </c>
      <c r="Y6" s="3" t="s">
        <v>5906</v>
      </c>
      <c r="Z6" s="33" t="s">
        <v>4936</v>
      </c>
      <c r="AA6" s="3" t="s">
        <v>5906</v>
      </c>
      <c r="AB6" s="33" t="s">
        <v>4936</v>
      </c>
      <c r="AC6" s="3" t="s">
        <v>5906</v>
      </c>
      <c r="AD6" s="33" t="s">
        <v>4936</v>
      </c>
      <c r="AE6" s="3" t="s">
        <v>5906</v>
      </c>
      <c r="AF6" s="25" t="s">
        <v>4936</v>
      </c>
      <c r="AH6" s="26" t="s">
        <v>5907</v>
      </c>
      <c r="AI6" s="52" t="s">
        <v>4936</v>
      </c>
    </row>
    <row r="7" spans="1:35">
      <c r="E7" s="2"/>
      <c r="I7" s="2"/>
      <c r="L7" s="24"/>
      <c r="N7" s="34"/>
      <c r="P7" s="34"/>
      <c r="Q7" s="2"/>
      <c r="R7" s="32"/>
      <c r="T7" s="34"/>
      <c r="U7" s="5"/>
      <c r="V7" s="36"/>
      <c r="X7" s="34"/>
      <c r="Z7" s="34"/>
      <c r="AB7" s="34"/>
      <c r="AD7" s="34"/>
      <c r="AF7" s="24"/>
    </row>
    <row r="8" spans="1:35">
      <c r="A8" t="s">
        <v>590</v>
      </c>
      <c r="B8" t="s">
        <v>591</v>
      </c>
      <c r="C8" t="s">
        <v>499</v>
      </c>
      <c r="D8" s="4" t="s">
        <v>1217</v>
      </c>
      <c r="E8" s="2"/>
      <c r="F8" s="8" t="s">
        <v>2386</v>
      </c>
      <c r="G8" s="4"/>
      <c r="H8" s="3" t="s">
        <v>1227</v>
      </c>
      <c r="I8" s="3" t="s">
        <v>1227</v>
      </c>
      <c r="J8" s="4">
        <v>338</v>
      </c>
      <c r="K8" s="4">
        <v>113</v>
      </c>
      <c r="L8" s="30" t="s">
        <v>1306</v>
      </c>
      <c r="M8" s="17">
        <v>16</v>
      </c>
      <c r="N8" s="41">
        <f t="shared" ref="N8:N39" si="0">IF(M8=0," ",M8/M$81)</f>
        <v>0.14678899082568808</v>
      </c>
      <c r="O8" s="17">
        <v>44</v>
      </c>
      <c r="P8" s="41">
        <f t="shared" ref="P8:P39" si="1">IF(O8=0," ",O8/O$81)</f>
        <v>0.20183486238532111</v>
      </c>
      <c r="Q8" s="17">
        <v>9</v>
      </c>
      <c r="R8" s="41">
        <f t="shared" ref="R8:R39" si="2">IF(Q8=0," ",Q8/Q$81)</f>
        <v>0.13846153846153847</v>
      </c>
      <c r="S8" s="17">
        <v>17</v>
      </c>
      <c r="T8" s="41">
        <f t="shared" ref="T8:T39" si="3">IF(S8=0," ",S8/S$81)</f>
        <v>8.9947089947089942E-2</v>
      </c>
      <c r="U8" s="17">
        <v>209</v>
      </c>
      <c r="V8" s="41">
        <f t="shared" ref="V8:V39" si="4">IF(U8=0," ",U8/U$81)</f>
        <v>8.1481481481481488E-2</v>
      </c>
      <c r="W8" s="17">
        <v>6</v>
      </c>
      <c r="X8" s="41">
        <f t="shared" ref="X8:X39" si="5">IF(W8=0," ",W8/W$81)</f>
        <v>1.3245033112582781E-2</v>
      </c>
      <c r="Y8" s="17">
        <v>29</v>
      </c>
      <c r="Z8" s="41">
        <f t="shared" ref="Z8:Z39" si="6">IF(Y8=0," ",Y8/Y$81)</f>
        <v>0.31868131868131866</v>
      </c>
      <c r="AA8" s="17">
        <v>1</v>
      </c>
      <c r="AB8" s="41">
        <f t="shared" ref="AB8:AB39" si="7">IF(AA8=0," ",AA8/AA$81)</f>
        <v>1.7857142857142856E-2</v>
      </c>
      <c r="AC8" s="17">
        <v>12</v>
      </c>
      <c r="AD8" s="41">
        <f t="shared" ref="AD8:AD39" si="8">IF(AC8=0," ",AC8/AC$81)</f>
        <v>0.27906976744186046</v>
      </c>
      <c r="AE8" s="17">
        <v>16</v>
      </c>
      <c r="AF8" s="42">
        <f t="shared" ref="AF8:AF39" si="9">IF(AE8=0," ",AE8/AE$81)</f>
        <v>1.2965964343598054E-2</v>
      </c>
      <c r="AG8" s="19">
        <f t="shared" ref="AG8:AG39" si="10">COUNT(M8:AE8)</f>
        <v>19</v>
      </c>
      <c r="AH8" s="19">
        <f t="shared" ref="AH8:AH39" si="11">M8+O8+Q8+S8+U8+W8+Y8+AA8+AC8+AE8</f>
        <v>359</v>
      </c>
      <c r="AI8" s="47">
        <f t="shared" ref="AI8:AI39" si="12">AH8/AH$75</f>
        <v>7.1471232331276127E-2</v>
      </c>
    </row>
    <row r="9" spans="1:35">
      <c r="A9" t="s">
        <v>1690</v>
      </c>
      <c r="B9" t="s">
        <v>1703</v>
      </c>
      <c r="C9" t="s">
        <v>807</v>
      </c>
      <c r="D9" s="4" t="s">
        <v>1217</v>
      </c>
      <c r="E9" s="2"/>
      <c r="F9" t="s">
        <v>384</v>
      </c>
      <c r="G9" s="4"/>
      <c r="H9" s="3" t="s">
        <v>1227</v>
      </c>
      <c r="I9" s="3" t="s">
        <v>1227</v>
      </c>
      <c r="J9" s="4">
        <v>328</v>
      </c>
      <c r="K9" s="4">
        <v>284</v>
      </c>
      <c r="L9" s="30" t="s">
        <v>1306</v>
      </c>
      <c r="M9" s="17"/>
      <c r="N9" s="41" t="str">
        <f t="shared" si="0"/>
        <v xml:space="preserve"> </v>
      </c>
      <c r="O9" s="17"/>
      <c r="P9" s="41" t="str">
        <f t="shared" si="1"/>
        <v xml:space="preserve"> </v>
      </c>
      <c r="Q9" s="17">
        <v>1</v>
      </c>
      <c r="R9" s="41">
        <f t="shared" si="2"/>
        <v>1.5384615384615385E-2</v>
      </c>
      <c r="S9" s="17">
        <v>4</v>
      </c>
      <c r="T9" s="41">
        <f t="shared" si="3"/>
        <v>2.1164021164021163E-2</v>
      </c>
      <c r="U9" s="17">
        <v>151</v>
      </c>
      <c r="V9" s="41">
        <f t="shared" si="4"/>
        <v>5.8869395711500974E-2</v>
      </c>
      <c r="W9" s="17">
        <v>32</v>
      </c>
      <c r="X9" s="41">
        <f t="shared" si="5"/>
        <v>7.0640176600441501E-2</v>
      </c>
      <c r="Y9" s="17"/>
      <c r="Z9" s="41" t="str">
        <f t="shared" si="6"/>
        <v xml:space="preserve"> </v>
      </c>
      <c r="AA9" s="17">
        <v>3</v>
      </c>
      <c r="AB9" s="41">
        <f t="shared" si="7"/>
        <v>5.3571428571428568E-2</v>
      </c>
      <c r="AC9" s="17"/>
      <c r="AD9" s="41" t="str">
        <f t="shared" si="8"/>
        <v xml:space="preserve"> </v>
      </c>
      <c r="AE9" s="17">
        <v>104</v>
      </c>
      <c r="AF9" s="42">
        <f t="shared" si="9"/>
        <v>8.4278768233387355E-2</v>
      </c>
      <c r="AG9" s="19">
        <f t="shared" si="10"/>
        <v>11</v>
      </c>
      <c r="AH9" s="19">
        <f t="shared" si="11"/>
        <v>295</v>
      </c>
      <c r="AI9" s="47">
        <f t="shared" si="12"/>
        <v>5.872984272347203E-2</v>
      </c>
    </row>
    <row r="10" spans="1:35">
      <c r="A10" t="s">
        <v>1376</v>
      </c>
      <c r="B10" t="s">
        <v>1379</v>
      </c>
      <c r="C10" t="s">
        <v>2509</v>
      </c>
      <c r="D10" s="4" t="s">
        <v>1217</v>
      </c>
      <c r="E10" s="2"/>
      <c r="F10" t="s">
        <v>723</v>
      </c>
      <c r="G10" s="4"/>
      <c r="H10" s="3" t="s">
        <v>1227</v>
      </c>
      <c r="I10" s="3" t="s">
        <v>1227</v>
      </c>
      <c r="J10" s="4">
        <v>335</v>
      </c>
      <c r="K10" s="4">
        <v>155</v>
      </c>
      <c r="L10" s="30" t="s">
        <v>1306</v>
      </c>
      <c r="M10" s="17">
        <v>18</v>
      </c>
      <c r="N10" s="41">
        <f t="shared" si="0"/>
        <v>0.16513761467889909</v>
      </c>
      <c r="O10" s="17">
        <v>50</v>
      </c>
      <c r="P10" s="41">
        <f t="shared" si="1"/>
        <v>0.22935779816513763</v>
      </c>
      <c r="Q10" s="17">
        <v>15</v>
      </c>
      <c r="R10" s="41">
        <f t="shared" si="2"/>
        <v>0.23076923076923078</v>
      </c>
      <c r="S10" s="17">
        <v>5</v>
      </c>
      <c r="T10" s="41">
        <f t="shared" si="3"/>
        <v>2.6455026455026454E-2</v>
      </c>
      <c r="U10" s="17">
        <v>61</v>
      </c>
      <c r="V10" s="41">
        <f t="shared" si="4"/>
        <v>2.3781676413255362E-2</v>
      </c>
      <c r="W10" s="17">
        <v>27</v>
      </c>
      <c r="X10" s="41">
        <f t="shared" si="5"/>
        <v>5.9602649006622516E-2</v>
      </c>
      <c r="Y10" s="17">
        <v>31</v>
      </c>
      <c r="Z10" s="41">
        <f t="shared" si="6"/>
        <v>0.34065934065934067</v>
      </c>
      <c r="AA10" s="17">
        <v>13</v>
      </c>
      <c r="AB10" s="41">
        <f t="shared" si="7"/>
        <v>0.23214285714285715</v>
      </c>
      <c r="AC10" s="17">
        <v>11</v>
      </c>
      <c r="AD10" s="41">
        <f t="shared" si="8"/>
        <v>0.2558139534883721</v>
      </c>
      <c r="AE10" s="17">
        <v>9</v>
      </c>
      <c r="AF10" s="42">
        <f t="shared" si="9"/>
        <v>7.2933549432739062E-3</v>
      </c>
      <c r="AG10" s="19">
        <f t="shared" si="10"/>
        <v>19</v>
      </c>
      <c r="AH10" s="19">
        <f t="shared" si="11"/>
        <v>240</v>
      </c>
      <c r="AI10" s="47">
        <f t="shared" si="12"/>
        <v>4.7780211029265378E-2</v>
      </c>
    </row>
    <row r="11" spans="1:35">
      <c r="A11" t="s">
        <v>1985</v>
      </c>
      <c r="B11" t="s">
        <v>2041</v>
      </c>
      <c r="C11" t="s">
        <v>2849</v>
      </c>
      <c r="D11" s="4" t="s">
        <v>1218</v>
      </c>
      <c r="E11" s="2"/>
      <c r="F11" t="s">
        <v>2850</v>
      </c>
      <c r="G11" s="4"/>
      <c r="H11" s="3" t="s">
        <v>1227</v>
      </c>
      <c r="I11" s="3" t="s">
        <v>1227</v>
      </c>
      <c r="J11" s="4">
        <v>344</v>
      </c>
      <c r="K11" s="4">
        <v>371</v>
      </c>
      <c r="L11" s="30" t="s">
        <v>1306</v>
      </c>
      <c r="M11" s="17"/>
      <c r="N11" s="41" t="str">
        <f t="shared" si="0"/>
        <v xml:space="preserve"> </v>
      </c>
      <c r="O11" s="17"/>
      <c r="P11" s="41" t="str">
        <f t="shared" si="1"/>
        <v xml:space="preserve"> </v>
      </c>
      <c r="Q11" s="17"/>
      <c r="R11" s="41" t="str">
        <f t="shared" si="2"/>
        <v xml:space="preserve"> </v>
      </c>
      <c r="S11" s="17">
        <v>15</v>
      </c>
      <c r="T11" s="41">
        <f t="shared" si="3"/>
        <v>7.9365079365079361E-2</v>
      </c>
      <c r="U11" s="17">
        <v>110</v>
      </c>
      <c r="V11" s="41">
        <f t="shared" si="4"/>
        <v>4.2884990253411304E-2</v>
      </c>
      <c r="W11" s="17"/>
      <c r="X11" s="41" t="str">
        <f t="shared" si="5"/>
        <v xml:space="preserve"> </v>
      </c>
      <c r="Y11" s="17"/>
      <c r="Z11" s="41" t="str">
        <f t="shared" si="6"/>
        <v xml:space="preserve"> </v>
      </c>
      <c r="AA11" s="17"/>
      <c r="AB11" s="41" t="str">
        <f t="shared" si="7"/>
        <v xml:space="preserve"> </v>
      </c>
      <c r="AC11" s="17"/>
      <c r="AD11" s="41" t="str">
        <f t="shared" si="8"/>
        <v xml:space="preserve"> </v>
      </c>
      <c r="AE11" s="17">
        <v>113</v>
      </c>
      <c r="AF11" s="42">
        <f t="shared" si="9"/>
        <v>9.157212317666126E-2</v>
      </c>
      <c r="AG11" s="19">
        <f t="shared" si="10"/>
        <v>5</v>
      </c>
      <c r="AH11" s="19">
        <f t="shared" si="11"/>
        <v>238</v>
      </c>
      <c r="AI11" s="47">
        <f t="shared" si="12"/>
        <v>4.7382042604021499E-2</v>
      </c>
    </row>
    <row r="12" spans="1:35">
      <c r="A12" t="s">
        <v>631</v>
      </c>
      <c r="B12" t="s">
        <v>639</v>
      </c>
      <c r="C12" t="s">
        <v>812</v>
      </c>
      <c r="D12" s="4" t="s">
        <v>1217</v>
      </c>
      <c r="E12" s="2"/>
      <c r="F12" t="s">
        <v>5722</v>
      </c>
      <c r="G12" s="4"/>
      <c r="H12" s="3" t="s">
        <v>1227</v>
      </c>
      <c r="I12" s="3" t="s">
        <v>1227</v>
      </c>
      <c r="J12" s="4">
        <v>155</v>
      </c>
      <c r="K12" s="4">
        <v>278</v>
      </c>
      <c r="L12" s="30" t="s">
        <v>1306</v>
      </c>
      <c r="M12" s="17">
        <v>13</v>
      </c>
      <c r="N12" s="41">
        <f t="shared" si="0"/>
        <v>0.11926605504587157</v>
      </c>
      <c r="O12" s="17">
        <v>41</v>
      </c>
      <c r="P12" s="41">
        <f t="shared" si="1"/>
        <v>0.18807339449541285</v>
      </c>
      <c r="Q12" s="17">
        <v>7</v>
      </c>
      <c r="R12" s="41">
        <f t="shared" si="2"/>
        <v>0.1076923076923077</v>
      </c>
      <c r="S12" s="17">
        <v>20</v>
      </c>
      <c r="T12" s="41">
        <f t="shared" si="3"/>
        <v>0.10582010582010581</v>
      </c>
      <c r="U12" s="17">
        <v>98</v>
      </c>
      <c r="V12" s="41">
        <f t="shared" si="4"/>
        <v>3.820662768031189E-2</v>
      </c>
      <c r="W12" s="17">
        <v>41</v>
      </c>
      <c r="X12" s="41">
        <f t="shared" si="5"/>
        <v>9.0507726269315678E-2</v>
      </c>
      <c r="Y12" s="17">
        <v>2</v>
      </c>
      <c r="Z12" s="41">
        <f t="shared" si="6"/>
        <v>2.197802197802198E-2</v>
      </c>
      <c r="AA12" s="17">
        <v>8</v>
      </c>
      <c r="AB12" s="41">
        <f t="shared" si="7"/>
        <v>0.14285714285714285</v>
      </c>
      <c r="AC12" s="17">
        <v>4</v>
      </c>
      <c r="AD12" s="41">
        <f t="shared" si="8"/>
        <v>9.3023255813953487E-2</v>
      </c>
      <c r="AE12" s="17">
        <v>2</v>
      </c>
      <c r="AF12" s="42">
        <f t="shared" si="9"/>
        <v>1.6207455429497568E-3</v>
      </c>
      <c r="AG12" s="19">
        <f t="shared" si="10"/>
        <v>19</v>
      </c>
      <c r="AH12" s="19">
        <f t="shared" si="11"/>
        <v>236</v>
      </c>
      <c r="AI12" s="47">
        <f t="shared" si="12"/>
        <v>4.698387417877762E-2</v>
      </c>
    </row>
    <row r="13" spans="1:35">
      <c r="A13" t="s">
        <v>1404</v>
      </c>
      <c r="B13" t="s">
        <v>1413</v>
      </c>
      <c r="C13" t="s">
        <v>804</v>
      </c>
      <c r="D13" s="4" t="s">
        <v>1217</v>
      </c>
      <c r="E13" s="4" t="s">
        <v>1803</v>
      </c>
      <c r="F13" t="s">
        <v>1862</v>
      </c>
      <c r="G13" s="4"/>
      <c r="H13" s="3" t="s">
        <v>1227</v>
      </c>
      <c r="I13" s="3" t="s">
        <v>1227</v>
      </c>
      <c r="J13" s="4">
        <v>327</v>
      </c>
      <c r="K13" s="4">
        <v>273</v>
      </c>
      <c r="L13" s="30" t="s">
        <v>1306</v>
      </c>
      <c r="M13" s="17"/>
      <c r="N13" s="41" t="str">
        <f t="shared" si="0"/>
        <v xml:space="preserve"> </v>
      </c>
      <c r="O13" s="17"/>
      <c r="P13" s="41" t="str">
        <f t="shared" si="1"/>
        <v xml:space="preserve"> </v>
      </c>
      <c r="Q13" s="17"/>
      <c r="R13" s="41" t="str">
        <f t="shared" si="2"/>
        <v xml:space="preserve"> </v>
      </c>
      <c r="S13" s="17">
        <v>4</v>
      </c>
      <c r="T13" s="41">
        <f t="shared" si="3"/>
        <v>2.1164021164021163E-2</v>
      </c>
      <c r="U13" s="17">
        <v>89</v>
      </c>
      <c r="V13" s="41">
        <f t="shared" si="4"/>
        <v>3.4697855750487332E-2</v>
      </c>
      <c r="W13" s="17">
        <v>40</v>
      </c>
      <c r="X13" s="41">
        <f t="shared" si="5"/>
        <v>8.8300220750551883E-2</v>
      </c>
      <c r="Y13" s="17"/>
      <c r="Z13" s="41" t="str">
        <f t="shared" si="6"/>
        <v xml:space="preserve"> </v>
      </c>
      <c r="AA13" s="17"/>
      <c r="AB13" s="41" t="str">
        <f t="shared" si="7"/>
        <v xml:space="preserve"> </v>
      </c>
      <c r="AC13" s="17"/>
      <c r="AD13" s="41" t="str">
        <f t="shared" si="8"/>
        <v xml:space="preserve"> </v>
      </c>
      <c r="AE13" s="17">
        <v>89</v>
      </c>
      <c r="AF13" s="42">
        <f t="shared" si="9"/>
        <v>7.2123176661264179E-2</v>
      </c>
      <c r="AG13" s="19">
        <f t="shared" si="10"/>
        <v>7</v>
      </c>
      <c r="AH13" s="19">
        <f t="shared" si="11"/>
        <v>222</v>
      </c>
      <c r="AI13" s="47">
        <f t="shared" si="12"/>
        <v>4.4196695202070473E-2</v>
      </c>
    </row>
    <row r="14" spans="1:35">
      <c r="A14" t="s">
        <v>610</v>
      </c>
      <c r="B14" t="s">
        <v>611</v>
      </c>
      <c r="C14" t="s">
        <v>2517</v>
      </c>
      <c r="D14" s="4" t="s">
        <v>1217</v>
      </c>
      <c r="E14" s="2"/>
      <c r="F14" t="s">
        <v>5305</v>
      </c>
      <c r="G14" s="4"/>
      <c r="H14" s="3" t="s">
        <v>1227</v>
      </c>
      <c r="I14" s="3" t="s">
        <v>1227</v>
      </c>
      <c r="J14" s="4">
        <v>339</v>
      </c>
      <c r="K14" s="4">
        <v>58</v>
      </c>
      <c r="L14" s="30" t="s">
        <v>1306</v>
      </c>
      <c r="M14" s="17">
        <v>11</v>
      </c>
      <c r="N14" s="41">
        <f t="shared" si="0"/>
        <v>0.10091743119266056</v>
      </c>
      <c r="O14" s="17">
        <v>17</v>
      </c>
      <c r="P14" s="41">
        <f t="shared" si="1"/>
        <v>7.7981651376146793E-2</v>
      </c>
      <c r="Q14" s="17">
        <v>7</v>
      </c>
      <c r="R14" s="41">
        <f t="shared" si="2"/>
        <v>0.1076923076923077</v>
      </c>
      <c r="S14" s="17">
        <v>13</v>
      </c>
      <c r="T14" s="41">
        <f t="shared" si="3"/>
        <v>6.8783068783068779E-2</v>
      </c>
      <c r="U14" s="17">
        <v>113</v>
      </c>
      <c r="V14" s="41">
        <f t="shared" si="4"/>
        <v>4.4054580896686159E-2</v>
      </c>
      <c r="W14" s="17">
        <v>6</v>
      </c>
      <c r="X14" s="41">
        <f t="shared" si="5"/>
        <v>1.3245033112582781E-2</v>
      </c>
      <c r="Y14" s="17">
        <v>1</v>
      </c>
      <c r="Z14" s="41">
        <f t="shared" si="6"/>
        <v>1.098901098901099E-2</v>
      </c>
      <c r="AA14" s="17">
        <v>1</v>
      </c>
      <c r="AB14" s="41">
        <f t="shared" si="7"/>
        <v>1.7857142857142856E-2</v>
      </c>
      <c r="AC14" s="17"/>
      <c r="AD14" s="41" t="str">
        <f t="shared" si="8"/>
        <v xml:space="preserve"> </v>
      </c>
      <c r="AE14" s="17">
        <v>48</v>
      </c>
      <c r="AF14" s="42">
        <f t="shared" si="9"/>
        <v>3.8897893030794169E-2</v>
      </c>
      <c r="AG14" s="19">
        <f t="shared" si="10"/>
        <v>17</v>
      </c>
      <c r="AH14" s="19">
        <f t="shared" si="11"/>
        <v>217</v>
      </c>
      <c r="AI14" s="47">
        <f t="shared" si="12"/>
        <v>4.3201274138960778E-2</v>
      </c>
    </row>
    <row r="15" spans="1:35">
      <c r="A15" t="s">
        <v>894</v>
      </c>
      <c r="B15" t="s">
        <v>116</v>
      </c>
      <c r="C15" t="s">
        <v>2031</v>
      </c>
      <c r="D15" s="4" t="s">
        <v>1218</v>
      </c>
      <c r="E15" s="4" t="s">
        <v>2828</v>
      </c>
      <c r="F15" t="s">
        <v>1065</v>
      </c>
      <c r="G15" s="4"/>
      <c r="H15" s="3" t="s">
        <v>1227</v>
      </c>
      <c r="I15" s="3" t="s">
        <v>1227</v>
      </c>
      <c r="J15" s="4">
        <v>343</v>
      </c>
      <c r="K15" s="4">
        <v>370</v>
      </c>
      <c r="L15" s="30" t="s">
        <v>1306</v>
      </c>
      <c r="M15" s="17"/>
      <c r="N15" s="41" t="str">
        <f t="shared" si="0"/>
        <v xml:space="preserve"> </v>
      </c>
      <c r="O15" s="17"/>
      <c r="P15" s="41" t="str">
        <f t="shared" si="1"/>
        <v xml:space="preserve"> </v>
      </c>
      <c r="Q15" s="17"/>
      <c r="R15" s="41" t="str">
        <f t="shared" si="2"/>
        <v xml:space="preserve"> </v>
      </c>
      <c r="S15" s="17">
        <v>17</v>
      </c>
      <c r="T15" s="41">
        <f t="shared" si="3"/>
        <v>8.9947089947089942E-2</v>
      </c>
      <c r="U15" s="17">
        <v>136</v>
      </c>
      <c r="V15" s="41">
        <f t="shared" si="4"/>
        <v>5.3021442495126705E-2</v>
      </c>
      <c r="W15" s="17"/>
      <c r="X15" s="41" t="str">
        <f t="shared" si="5"/>
        <v xml:space="preserve"> </v>
      </c>
      <c r="Y15" s="17"/>
      <c r="Z15" s="41" t="str">
        <f t="shared" si="6"/>
        <v xml:space="preserve"> </v>
      </c>
      <c r="AA15" s="17"/>
      <c r="AB15" s="41" t="str">
        <f t="shared" si="7"/>
        <v xml:space="preserve"> </v>
      </c>
      <c r="AC15" s="17"/>
      <c r="AD15" s="41" t="str">
        <f t="shared" si="8"/>
        <v xml:space="preserve"> </v>
      </c>
      <c r="AE15" s="17">
        <v>46</v>
      </c>
      <c r="AF15" s="42">
        <f t="shared" si="9"/>
        <v>3.7277147487844407E-2</v>
      </c>
      <c r="AG15" s="19">
        <f t="shared" si="10"/>
        <v>5</v>
      </c>
      <c r="AH15" s="19">
        <f t="shared" si="11"/>
        <v>199</v>
      </c>
      <c r="AI15" s="47">
        <f t="shared" si="12"/>
        <v>3.961775831176588E-2</v>
      </c>
    </row>
    <row r="16" spans="1:35">
      <c r="A16" t="s">
        <v>607</v>
      </c>
      <c r="B16" t="s">
        <v>608</v>
      </c>
      <c r="C16" t="s">
        <v>2506</v>
      </c>
      <c r="D16" s="4" t="s">
        <v>1217</v>
      </c>
      <c r="E16" s="2"/>
      <c r="F16" t="s">
        <v>2906</v>
      </c>
      <c r="G16" s="4"/>
      <c r="H16" s="3" t="s">
        <v>1227</v>
      </c>
      <c r="I16" s="3" t="s">
        <v>1227</v>
      </c>
      <c r="J16" s="4">
        <v>342</v>
      </c>
      <c r="K16" s="4">
        <v>269</v>
      </c>
      <c r="L16" s="30" t="s">
        <v>1306</v>
      </c>
      <c r="M16" s="17"/>
      <c r="N16" s="41" t="str">
        <f t="shared" si="0"/>
        <v xml:space="preserve"> </v>
      </c>
      <c r="O16" s="17"/>
      <c r="P16" s="41" t="str">
        <f t="shared" si="1"/>
        <v xml:space="preserve"> </v>
      </c>
      <c r="Q16" s="17"/>
      <c r="R16" s="41" t="str">
        <f t="shared" si="2"/>
        <v xml:space="preserve"> </v>
      </c>
      <c r="S16" s="17">
        <v>17</v>
      </c>
      <c r="T16" s="41">
        <f t="shared" si="3"/>
        <v>8.9947089947089942E-2</v>
      </c>
      <c r="U16" s="17">
        <v>108</v>
      </c>
      <c r="V16" s="41">
        <f t="shared" si="4"/>
        <v>4.2105263157894736E-2</v>
      </c>
      <c r="W16" s="17"/>
      <c r="X16" s="41" t="str">
        <f t="shared" si="5"/>
        <v xml:space="preserve"> </v>
      </c>
      <c r="Y16" s="17"/>
      <c r="Z16" s="41" t="str">
        <f t="shared" si="6"/>
        <v xml:space="preserve"> </v>
      </c>
      <c r="AA16" s="17"/>
      <c r="AB16" s="41" t="str">
        <f t="shared" si="7"/>
        <v xml:space="preserve"> </v>
      </c>
      <c r="AC16" s="17"/>
      <c r="AD16" s="41" t="str">
        <f t="shared" si="8"/>
        <v xml:space="preserve"> </v>
      </c>
      <c r="AE16" s="17">
        <v>64</v>
      </c>
      <c r="AF16" s="42">
        <f t="shared" si="9"/>
        <v>5.1863857374392218E-2</v>
      </c>
      <c r="AG16" s="19">
        <f t="shared" si="10"/>
        <v>5</v>
      </c>
      <c r="AH16" s="19">
        <f t="shared" si="11"/>
        <v>189</v>
      </c>
      <c r="AI16" s="47">
        <f t="shared" si="12"/>
        <v>3.7626916185546484E-2</v>
      </c>
    </row>
    <row r="17" spans="1:35">
      <c r="A17" t="s">
        <v>121</v>
      </c>
      <c r="B17" t="s">
        <v>128</v>
      </c>
      <c r="C17" t="s">
        <v>2509</v>
      </c>
      <c r="D17" s="4" t="s">
        <v>1217</v>
      </c>
      <c r="E17" s="2"/>
      <c r="F17" s="5" t="s">
        <v>5281</v>
      </c>
      <c r="G17" s="4"/>
      <c r="H17" s="3" t="s">
        <v>1227</v>
      </c>
      <c r="I17" s="3" t="s">
        <v>1227</v>
      </c>
      <c r="J17" s="4">
        <v>334</v>
      </c>
      <c r="K17" s="4">
        <v>155</v>
      </c>
      <c r="L17" s="30" t="s">
        <v>1306</v>
      </c>
      <c r="M17" s="17">
        <v>9</v>
      </c>
      <c r="N17" s="41">
        <f t="shared" si="0"/>
        <v>8.2568807339449546E-2</v>
      </c>
      <c r="O17" s="17">
        <v>11</v>
      </c>
      <c r="P17" s="41">
        <f t="shared" si="1"/>
        <v>5.0458715596330278E-2</v>
      </c>
      <c r="Q17" s="17">
        <v>5</v>
      </c>
      <c r="R17" s="41">
        <f t="shared" si="2"/>
        <v>7.6923076923076927E-2</v>
      </c>
      <c r="S17" s="17">
        <v>10</v>
      </c>
      <c r="T17" s="41">
        <f t="shared" si="3"/>
        <v>5.2910052910052907E-2</v>
      </c>
      <c r="U17" s="17">
        <v>84</v>
      </c>
      <c r="V17" s="41">
        <f t="shared" si="4"/>
        <v>3.2748538011695909E-2</v>
      </c>
      <c r="W17" s="17">
        <v>37</v>
      </c>
      <c r="X17" s="41">
        <f t="shared" si="5"/>
        <v>8.1677704194260486E-2</v>
      </c>
      <c r="Y17" s="17">
        <v>6</v>
      </c>
      <c r="Z17" s="41">
        <f t="shared" si="6"/>
        <v>6.5934065934065936E-2</v>
      </c>
      <c r="AA17" s="17">
        <v>4</v>
      </c>
      <c r="AB17" s="41">
        <f t="shared" si="7"/>
        <v>7.1428571428571425E-2</v>
      </c>
      <c r="AC17" s="17">
        <v>8</v>
      </c>
      <c r="AD17" s="41">
        <f t="shared" si="8"/>
        <v>0.18604651162790697</v>
      </c>
      <c r="AE17" s="17">
        <v>6</v>
      </c>
      <c r="AF17" s="42">
        <f t="shared" si="9"/>
        <v>4.8622366288492711E-3</v>
      </c>
      <c r="AG17" s="19">
        <f t="shared" si="10"/>
        <v>19</v>
      </c>
      <c r="AH17" s="19">
        <f t="shared" si="11"/>
        <v>180</v>
      </c>
      <c r="AI17" s="47">
        <f t="shared" si="12"/>
        <v>3.5835158271949032E-2</v>
      </c>
    </row>
    <row r="18" spans="1:35">
      <c r="A18" t="s">
        <v>5206</v>
      </c>
      <c r="B18" t="s">
        <v>1415</v>
      </c>
      <c r="C18" t="s">
        <v>2497</v>
      </c>
      <c r="D18" s="4" t="s">
        <v>1217</v>
      </c>
      <c r="E18" s="2" t="s">
        <v>1803</v>
      </c>
      <c r="F18" t="s">
        <v>2801</v>
      </c>
      <c r="G18" s="4"/>
      <c r="H18" s="3" t="s">
        <v>1227</v>
      </c>
      <c r="I18" s="3" t="s">
        <v>1227</v>
      </c>
      <c r="J18" s="4">
        <v>341</v>
      </c>
      <c r="K18" s="4">
        <v>276</v>
      </c>
      <c r="L18" s="30" t="s">
        <v>1306</v>
      </c>
      <c r="M18" s="17"/>
      <c r="N18" s="41" t="str">
        <f t="shared" si="0"/>
        <v xml:space="preserve"> </v>
      </c>
      <c r="O18" s="17"/>
      <c r="P18" s="41" t="str">
        <f t="shared" si="1"/>
        <v xml:space="preserve"> </v>
      </c>
      <c r="Q18" s="17"/>
      <c r="R18" s="41" t="str">
        <f t="shared" si="2"/>
        <v xml:space="preserve"> </v>
      </c>
      <c r="S18" s="17">
        <v>5</v>
      </c>
      <c r="T18" s="41">
        <f t="shared" si="3"/>
        <v>2.6455026455026454E-2</v>
      </c>
      <c r="U18" s="17">
        <v>98</v>
      </c>
      <c r="V18" s="41">
        <f t="shared" si="4"/>
        <v>3.820662768031189E-2</v>
      </c>
      <c r="W18" s="17"/>
      <c r="X18" s="41" t="str">
        <f t="shared" si="5"/>
        <v xml:space="preserve"> </v>
      </c>
      <c r="Y18" s="17"/>
      <c r="Z18" s="41" t="str">
        <f t="shared" si="6"/>
        <v xml:space="preserve"> </v>
      </c>
      <c r="AA18" s="17"/>
      <c r="AB18" s="41" t="str">
        <f t="shared" si="7"/>
        <v xml:space="preserve"> </v>
      </c>
      <c r="AC18" s="17"/>
      <c r="AD18" s="41" t="str">
        <f t="shared" si="8"/>
        <v xml:space="preserve"> </v>
      </c>
      <c r="AE18" s="17">
        <v>73</v>
      </c>
      <c r="AF18" s="42">
        <f t="shared" si="9"/>
        <v>5.9157212317666123E-2</v>
      </c>
      <c r="AG18" s="19">
        <f t="shared" si="10"/>
        <v>5</v>
      </c>
      <c r="AH18" s="19">
        <f t="shared" si="11"/>
        <v>176</v>
      </c>
      <c r="AI18" s="47">
        <f t="shared" si="12"/>
        <v>3.503882142146128E-2</v>
      </c>
    </row>
    <row r="19" spans="1:35">
      <c r="A19" t="s">
        <v>1990</v>
      </c>
      <c r="B19" t="s">
        <v>2005</v>
      </c>
      <c r="C19" t="s">
        <v>804</v>
      </c>
      <c r="D19" s="4" t="s">
        <v>1217</v>
      </c>
      <c r="E19" s="2"/>
      <c r="F19" t="s">
        <v>426</v>
      </c>
      <c r="G19" s="4"/>
      <c r="H19" s="3" t="s">
        <v>1227</v>
      </c>
      <c r="I19" s="3" t="s">
        <v>1227</v>
      </c>
      <c r="J19" s="4">
        <v>327</v>
      </c>
      <c r="K19" s="4">
        <v>274</v>
      </c>
      <c r="L19" s="30" t="s">
        <v>1306</v>
      </c>
      <c r="M19" s="17"/>
      <c r="N19" s="41" t="str">
        <f t="shared" si="0"/>
        <v xml:space="preserve"> </v>
      </c>
      <c r="O19" s="17"/>
      <c r="P19" s="41" t="str">
        <f t="shared" si="1"/>
        <v xml:space="preserve"> </v>
      </c>
      <c r="Q19" s="17"/>
      <c r="R19" s="41" t="str">
        <f t="shared" si="2"/>
        <v xml:space="preserve"> </v>
      </c>
      <c r="S19" s="17">
        <v>26</v>
      </c>
      <c r="T19" s="41">
        <f t="shared" si="3"/>
        <v>0.13756613756613756</v>
      </c>
      <c r="U19" s="17">
        <v>95</v>
      </c>
      <c r="V19" s="41">
        <f t="shared" si="4"/>
        <v>3.7037037037037035E-2</v>
      </c>
      <c r="W19" s="17"/>
      <c r="X19" s="41" t="str">
        <f t="shared" si="5"/>
        <v xml:space="preserve"> </v>
      </c>
      <c r="Y19" s="17"/>
      <c r="Z19" s="41" t="str">
        <f t="shared" si="6"/>
        <v xml:space="preserve"> </v>
      </c>
      <c r="AA19" s="17"/>
      <c r="AB19" s="41" t="str">
        <f t="shared" si="7"/>
        <v xml:space="preserve"> </v>
      </c>
      <c r="AC19" s="17"/>
      <c r="AD19" s="41" t="str">
        <f t="shared" si="8"/>
        <v xml:space="preserve"> </v>
      </c>
      <c r="AE19" s="17">
        <v>28</v>
      </c>
      <c r="AF19" s="42">
        <f t="shared" si="9"/>
        <v>2.2690437601296597E-2</v>
      </c>
      <c r="AG19" s="19">
        <f t="shared" si="10"/>
        <v>5</v>
      </c>
      <c r="AH19" s="19">
        <f t="shared" si="11"/>
        <v>149</v>
      </c>
      <c r="AI19" s="47">
        <f t="shared" si="12"/>
        <v>2.9663547680668922E-2</v>
      </c>
    </row>
    <row r="20" spans="1:35">
      <c r="A20" t="s">
        <v>610</v>
      </c>
      <c r="B20" t="s">
        <v>612</v>
      </c>
      <c r="C20" t="s">
        <v>2517</v>
      </c>
      <c r="D20" s="4" t="s">
        <v>1217</v>
      </c>
      <c r="E20" s="2"/>
      <c r="F20" t="s">
        <v>2723</v>
      </c>
      <c r="G20" s="4"/>
      <c r="H20" s="3" t="s">
        <v>1227</v>
      </c>
      <c r="I20" s="3" t="s">
        <v>1227</v>
      </c>
      <c r="J20" s="4">
        <v>339</v>
      </c>
      <c r="K20" s="4">
        <v>58</v>
      </c>
      <c r="L20" s="30" t="s">
        <v>1306</v>
      </c>
      <c r="M20" s="17">
        <v>16</v>
      </c>
      <c r="N20" s="41">
        <f t="shared" si="0"/>
        <v>0.14678899082568808</v>
      </c>
      <c r="O20" s="17">
        <v>3</v>
      </c>
      <c r="P20" s="41">
        <f t="shared" si="1"/>
        <v>1.3761467889908258E-2</v>
      </c>
      <c r="Q20" s="17">
        <v>3</v>
      </c>
      <c r="R20" s="41">
        <f t="shared" si="2"/>
        <v>4.6153846153846156E-2</v>
      </c>
      <c r="S20" s="17">
        <v>2</v>
      </c>
      <c r="T20" s="41">
        <f t="shared" si="3"/>
        <v>1.0582010582010581E-2</v>
      </c>
      <c r="U20" s="17">
        <v>55</v>
      </c>
      <c r="V20" s="41">
        <f t="shared" si="4"/>
        <v>2.1442495126705652E-2</v>
      </c>
      <c r="W20" s="17">
        <v>38</v>
      </c>
      <c r="X20" s="41">
        <f t="shared" si="5"/>
        <v>8.3885209713024281E-2</v>
      </c>
      <c r="Y20" s="17"/>
      <c r="Z20" s="41" t="str">
        <f t="shared" si="6"/>
        <v xml:space="preserve"> </v>
      </c>
      <c r="AA20" s="17">
        <v>2</v>
      </c>
      <c r="AB20" s="41">
        <f t="shared" si="7"/>
        <v>3.5714285714285712E-2</v>
      </c>
      <c r="AC20" s="17"/>
      <c r="AD20" s="41" t="str">
        <f t="shared" si="8"/>
        <v xml:space="preserve"> </v>
      </c>
      <c r="AE20" s="17">
        <v>3</v>
      </c>
      <c r="AF20" s="42">
        <f t="shared" si="9"/>
        <v>2.4311183144246355E-3</v>
      </c>
      <c r="AG20" s="19">
        <f t="shared" si="10"/>
        <v>15</v>
      </c>
      <c r="AH20" s="19">
        <f t="shared" si="11"/>
        <v>122</v>
      </c>
      <c r="AI20" s="47">
        <f t="shared" si="12"/>
        <v>2.4288273939876568E-2</v>
      </c>
    </row>
    <row r="21" spans="1:35">
      <c r="A21" t="s">
        <v>1985</v>
      </c>
      <c r="B21" t="s">
        <v>2000</v>
      </c>
      <c r="C21" t="s">
        <v>2849</v>
      </c>
      <c r="D21" s="4" t="s">
        <v>1218</v>
      </c>
      <c r="E21" s="2"/>
      <c r="F21" t="s">
        <v>2851</v>
      </c>
      <c r="G21" s="4"/>
      <c r="H21" s="3" t="s">
        <v>1227</v>
      </c>
      <c r="I21" s="3" t="s">
        <v>1227</v>
      </c>
      <c r="J21" s="4">
        <v>344</v>
      </c>
      <c r="K21" s="4">
        <v>371</v>
      </c>
      <c r="L21" s="30" t="s">
        <v>1306</v>
      </c>
      <c r="M21" s="17"/>
      <c r="N21" s="41" t="str">
        <f t="shared" si="0"/>
        <v xml:space="preserve"> </v>
      </c>
      <c r="O21" s="17"/>
      <c r="P21" s="41" t="str">
        <f t="shared" si="1"/>
        <v xml:space="preserve"> </v>
      </c>
      <c r="Q21" s="17"/>
      <c r="R21" s="41" t="str">
        <f t="shared" si="2"/>
        <v xml:space="preserve"> </v>
      </c>
      <c r="S21" s="17">
        <v>7</v>
      </c>
      <c r="T21" s="41">
        <f t="shared" si="3"/>
        <v>3.7037037037037035E-2</v>
      </c>
      <c r="U21" s="17">
        <v>99</v>
      </c>
      <c r="V21" s="41">
        <f t="shared" si="4"/>
        <v>3.8596491228070177E-2</v>
      </c>
      <c r="W21" s="17"/>
      <c r="X21" s="41" t="str">
        <f t="shared" si="5"/>
        <v xml:space="preserve"> </v>
      </c>
      <c r="Y21" s="17"/>
      <c r="Z21" s="41" t="str">
        <f t="shared" si="6"/>
        <v xml:space="preserve"> </v>
      </c>
      <c r="AA21" s="17"/>
      <c r="AB21" s="41" t="str">
        <f t="shared" si="7"/>
        <v xml:space="preserve"> </v>
      </c>
      <c r="AC21" s="17"/>
      <c r="AD21" s="41" t="str">
        <f t="shared" si="8"/>
        <v xml:space="preserve"> </v>
      </c>
      <c r="AE21" s="17">
        <v>11</v>
      </c>
      <c r="AF21" s="42">
        <f t="shared" si="9"/>
        <v>8.9141004862236632E-3</v>
      </c>
      <c r="AG21" s="19">
        <f t="shared" si="10"/>
        <v>5</v>
      </c>
      <c r="AH21" s="19">
        <f t="shared" si="11"/>
        <v>117</v>
      </c>
      <c r="AI21" s="47">
        <f t="shared" si="12"/>
        <v>2.3292852876766874E-2</v>
      </c>
    </row>
    <row r="22" spans="1:35">
      <c r="A22" t="s">
        <v>523</v>
      </c>
      <c r="B22" t="s">
        <v>2041</v>
      </c>
      <c r="C22" t="s">
        <v>488</v>
      </c>
      <c r="D22" s="4" t="s">
        <v>1217</v>
      </c>
      <c r="E22" s="2"/>
      <c r="F22" t="s">
        <v>523</v>
      </c>
      <c r="G22" s="4"/>
      <c r="H22" s="3" t="s">
        <v>1227</v>
      </c>
      <c r="I22" s="3" t="s">
        <v>1227</v>
      </c>
      <c r="J22" s="4">
        <v>361</v>
      </c>
      <c r="K22" s="4">
        <v>284</v>
      </c>
      <c r="L22" s="30" t="s">
        <v>1306</v>
      </c>
      <c r="M22" s="17"/>
      <c r="N22" s="41" t="str">
        <f t="shared" si="0"/>
        <v xml:space="preserve"> </v>
      </c>
      <c r="O22" s="17"/>
      <c r="P22" s="41" t="str">
        <f t="shared" si="1"/>
        <v xml:space="preserve"> </v>
      </c>
      <c r="Q22" s="17"/>
      <c r="R22" s="41" t="str">
        <f t="shared" si="2"/>
        <v xml:space="preserve"> </v>
      </c>
      <c r="S22" s="17"/>
      <c r="T22" s="41" t="str">
        <f t="shared" si="3"/>
        <v xml:space="preserve"> </v>
      </c>
      <c r="U22" s="17">
        <v>35</v>
      </c>
      <c r="V22" s="41">
        <f t="shared" si="4"/>
        <v>1.364522417153996E-2</v>
      </c>
      <c r="W22" s="17"/>
      <c r="X22" s="41" t="str">
        <f t="shared" si="5"/>
        <v xml:space="preserve"> </v>
      </c>
      <c r="Y22" s="17"/>
      <c r="Z22" s="41" t="str">
        <f t="shared" si="6"/>
        <v xml:space="preserve"> </v>
      </c>
      <c r="AA22" s="17"/>
      <c r="AB22" s="41" t="str">
        <f t="shared" si="7"/>
        <v xml:space="preserve"> </v>
      </c>
      <c r="AC22" s="17"/>
      <c r="AD22" s="41" t="str">
        <f t="shared" si="8"/>
        <v xml:space="preserve"> </v>
      </c>
      <c r="AE22" s="17">
        <v>72</v>
      </c>
      <c r="AF22" s="42">
        <f t="shared" si="9"/>
        <v>5.834683954619125E-2</v>
      </c>
      <c r="AG22" s="19">
        <f t="shared" si="10"/>
        <v>3</v>
      </c>
      <c r="AH22" s="19">
        <f t="shared" si="11"/>
        <v>107</v>
      </c>
      <c r="AI22" s="47">
        <f t="shared" si="12"/>
        <v>2.1302010750547481E-2</v>
      </c>
    </row>
    <row r="23" spans="1:35">
      <c r="A23" t="s">
        <v>120</v>
      </c>
      <c r="B23" t="s">
        <v>127</v>
      </c>
      <c r="C23" t="s">
        <v>2031</v>
      </c>
      <c r="D23" s="4" t="s">
        <v>1218</v>
      </c>
      <c r="E23" s="4" t="s">
        <v>2828</v>
      </c>
      <c r="F23" t="s">
        <v>5612</v>
      </c>
      <c r="G23" s="4"/>
      <c r="H23" s="3" t="s">
        <v>1227</v>
      </c>
      <c r="I23" s="3" t="s">
        <v>1227</v>
      </c>
      <c r="J23" s="4">
        <v>343</v>
      </c>
      <c r="K23" s="4">
        <v>370</v>
      </c>
      <c r="L23" s="30" t="s">
        <v>1306</v>
      </c>
      <c r="M23" s="17"/>
      <c r="N23" s="41" t="str">
        <f t="shared" si="0"/>
        <v xml:space="preserve"> </v>
      </c>
      <c r="O23" s="17"/>
      <c r="P23" s="41" t="str">
        <f t="shared" si="1"/>
        <v xml:space="preserve"> </v>
      </c>
      <c r="Q23" s="17"/>
      <c r="R23" s="41" t="str">
        <f t="shared" si="2"/>
        <v xml:space="preserve"> </v>
      </c>
      <c r="S23" s="17"/>
      <c r="T23" s="41" t="str">
        <f t="shared" si="3"/>
        <v xml:space="preserve"> </v>
      </c>
      <c r="U23" s="17">
        <v>72</v>
      </c>
      <c r="V23" s="41">
        <f t="shared" si="4"/>
        <v>2.8070175438596492E-2</v>
      </c>
      <c r="W23" s="17"/>
      <c r="X23" s="41" t="str">
        <f t="shared" si="5"/>
        <v xml:space="preserve"> </v>
      </c>
      <c r="Y23" s="17"/>
      <c r="Z23" s="41" t="str">
        <f t="shared" si="6"/>
        <v xml:space="preserve"> </v>
      </c>
      <c r="AA23" s="17"/>
      <c r="AB23" s="41" t="str">
        <f t="shared" si="7"/>
        <v xml:space="preserve"> </v>
      </c>
      <c r="AC23" s="17"/>
      <c r="AD23" s="41" t="str">
        <f t="shared" si="8"/>
        <v xml:space="preserve"> </v>
      </c>
      <c r="AE23" s="17">
        <v>34</v>
      </c>
      <c r="AF23" s="42">
        <f t="shared" si="9"/>
        <v>2.7552674230145867E-2</v>
      </c>
      <c r="AG23" s="19">
        <f t="shared" si="10"/>
        <v>3</v>
      </c>
      <c r="AH23" s="19">
        <f t="shared" si="11"/>
        <v>106</v>
      </c>
      <c r="AI23" s="47">
        <f t="shared" si="12"/>
        <v>2.1102926537925542E-2</v>
      </c>
    </row>
    <row r="24" spans="1:35">
      <c r="A24" t="s">
        <v>622</v>
      </c>
      <c r="B24" t="s">
        <v>625</v>
      </c>
      <c r="C24" t="s">
        <v>2509</v>
      </c>
      <c r="D24" s="4" t="s">
        <v>1217</v>
      </c>
      <c r="E24" s="2"/>
      <c r="F24" t="s">
        <v>1754</v>
      </c>
      <c r="G24" s="4"/>
      <c r="H24" s="3" t="s">
        <v>1227</v>
      </c>
      <c r="I24" s="3" t="s">
        <v>1227</v>
      </c>
      <c r="J24" s="4">
        <v>333</v>
      </c>
      <c r="K24" s="4">
        <v>156</v>
      </c>
      <c r="L24" s="30" t="s">
        <v>1306</v>
      </c>
      <c r="M24" s="17">
        <v>9</v>
      </c>
      <c r="N24" s="41">
        <f t="shared" si="0"/>
        <v>8.2568807339449546E-2</v>
      </c>
      <c r="O24" s="17">
        <v>10</v>
      </c>
      <c r="P24" s="41">
        <f t="shared" si="1"/>
        <v>4.5871559633027525E-2</v>
      </c>
      <c r="Q24" s="17">
        <v>4</v>
      </c>
      <c r="R24" s="41">
        <f t="shared" si="2"/>
        <v>6.1538461538461542E-2</v>
      </c>
      <c r="S24" s="17"/>
      <c r="T24" s="41" t="str">
        <f t="shared" si="3"/>
        <v xml:space="preserve"> </v>
      </c>
      <c r="U24" s="17">
        <v>35</v>
      </c>
      <c r="V24" s="41">
        <f t="shared" si="4"/>
        <v>1.364522417153996E-2</v>
      </c>
      <c r="W24" s="17">
        <v>29</v>
      </c>
      <c r="X24" s="41">
        <f t="shared" si="5"/>
        <v>6.4017660044150104E-2</v>
      </c>
      <c r="Y24" s="17">
        <v>4</v>
      </c>
      <c r="Z24" s="41">
        <f t="shared" si="6"/>
        <v>4.3956043956043959E-2</v>
      </c>
      <c r="AA24" s="17">
        <v>8</v>
      </c>
      <c r="AB24" s="41">
        <f t="shared" si="7"/>
        <v>0.14285714285714285</v>
      </c>
      <c r="AC24" s="17">
        <v>1</v>
      </c>
      <c r="AD24" s="41">
        <f t="shared" si="8"/>
        <v>2.3255813953488372E-2</v>
      </c>
      <c r="AE24" s="17">
        <v>3</v>
      </c>
      <c r="AF24" s="42">
        <f t="shared" si="9"/>
        <v>2.4311183144246355E-3</v>
      </c>
      <c r="AG24" s="19">
        <f t="shared" si="10"/>
        <v>17</v>
      </c>
      <c r="AH24" s="19">
        <f t="shared" si="11"/>
        <v>103</v>
      </c>
      <c r="AI24" s="47">
        <f t="shared" si="12"/>
        <v>2.0505673900059727E-2</v>
      </c>
    </row>
    <row r="25" spans="1:35">
      <c r="A25" t="s">
        <v>1692</v>
      </c>
      <c r="B25" t="s">
        <v>1942</v>
      </c>
      <c r="C25" t="s">
        <v>804</v>
      </c>
      <c r="D25" s="4" t="s">
        <v>1217</v>
      </c>
      <c r="E25" s="2"/>
      <c r="F25" t="s">
        <v>425</v>
      </c>
      <c r="G25" s="4"/>
      <c r="H25" s="3" t="s">
        <v>1227</v>
      </c>
      <c r="I25" s="3" t="s">
        <v>1227</v>
      </c>
      <c r="J25" s="4">
        <v>325</v>
      </c>
      <c r="K25" s="4">
        <v>272</v>
      </c>
      <c r="L25" s="30" t="s">
        <v>1306</v>
      </c>
      <c r="M25" s="17"/>
      <c r="N25" s="41" t="str">
        <f t="shared" si="0"/>
        <v xml:space="preserve"> </v>
      </c>
      <c r="O25" s="17"/>
      <c r="P25" s="41" t="str">
        <f t="shared" si="1"/>
        <v xml:space="preserve"> </v>
      </c>
      <c r="Q25" s="17"/>
      <c r="R25" s="41" t="str">
        <f t="shared" si="2"/>
        <v xml:space="preserve"> </v>
      </c>
      <c r="S25" s="17">
        <v>1</v>
      </c>
      <c r="T25" s="41">
        <f t="shared" si="3"/>
        <v>5.2910052910052907E-3</v>
      </c>
      <c r="U25" s="17">
        <v>48</v>
      </c>
      <c r="V25" s="41">
        <f t="shared" si="4"/>
        <v>1.8713450292397661E-2</v>
      </c>
      <c r="W25" s="17"/>
      <c r="X25" s="41" t="str">
        <f t="shared" si="5"/>
        <v xml:space="preserve"> </v>
      </c>
      <c r="Y25" s="17"/>
      <c r="Z25" s="41" t="str">
        <f t="shared" si="6"/>
        <v xml:space="preserve"> </v>
      </c>
      <c r="AA25" s="17"/>
      <c r="AB25" s="41" t="str">
        <f t="shared" si="7"/>
        <v xml:space="preserve"> </v>
      </c>
      <c r="AC25" s="17"/>
      <c r="AD25" s="41" t="str">
        <f t="shared" si="8"/>
        <v xml:space="preserve"> </v>
      </c>
      <c r="AE25" s="17">
        <v>51</v>
      </c>
      <c r="AF25" s="42">
        <f t="shared" si="9"/>
        <v>4.1329011345218804E-2</v>
      </c>
      <c r="AG25" s="19">
        <f t="shared" si="10"/>
        <v>5</v>
      </c>
      <c r="AH25" s="19">
        <f t="shared" si="11"/>
        <v>100</v>
      </c>
      <c r="AI25" s="47">
        <f t="shared" si="12"/>
        <v>1.9908421262193908E-2</v>
      </c>
    </row>
    <row r="26" spans="1:35">
      <c r="A26" t="s">
        <v>602</v>
      </c>
      <c r="B26" t="s">
        <v>603</v>
      </c>
      <c r="C26" t="s">
        <v>2514</v>
      </c>
      <c r="D26" s="4" t="s">
        <v>5646</v>
      </c>
      <c r="E26" s="2"/>
      <c r="F26" t="s">
        <v>5442</v>
      </c>
      <c r="G26" s="4"/>
      <c r="H26" s="3" t="s">
        <v>1227</v>
      </c>
      <c r="I26" s="3" t="s">
        <v>1227</v>
      </c>
      <c r="J26" s="4">
        <v>329</v>
      </c>
      <c r="K26" s="4">
        <v>56</v>
      </c>
      <c r="L26" s="30" t="s">
        <v>1306</v>
      </c>
      <c r="M26" s="17">
        <v>5</v>
      </c>
      <c r="N26" s="41">
        <f t="shared" si="0"/>
        <v>4.5871559633027525E-2</v>
      </c>
      <c r="O26" s="17">
        <v>7</v>
      </c>
      <c r="P26" s="41">
        <f t="shared" si="1"/>
        <v>3.2110091743119268E-2</v>
      </c>
      <c r="Q26" s="17"/>
      <c r="R26" s="41" t="str">
        <f t="shared" si="2"/>
        <v xml:space="preserve"> </v>
      </c>
      <c r="S26" s="17">
        <v>3</v>
      </c>
      <c r="T26" s="41">
        <f t="shared" si="3"/>
        <v>1.5873015873015872E-2</v>
      </c>
      <c r="U26" s="17">
        <v>78</v>
      </c>
      <c r="V26" s="41">
        <f t="shared" si="4"/>
        <v>3.0409356725146199E-2</v>
      </c>
      <c r="W26" s="17"/>
      <c r="X26" s="41" t="str">
        <f t="shared" si="5"/>
        <v xml:space="preserve"> </v>
      </c>
      <c r="Y26" s="17">
        <v>1</v>
      </c>
      <c r="Z26" s="41">
        <f t="shared" si="6"/>
        <v>1.098901098901099E-2</v>
      </c>
      <c r="AA26" s="17"/>
      <c r="AB26" s="41" t="str">
        <f t="shared" si="7"/>
        <v xml:space="preserve"> </v>
      </c>
      <c r="AC26" s="17">
        <v>1</v>
      </c>
      <c r="AD26" s="41">
        <f t="shared" si="8"/>
        <v>2.3255813953488372E-2</v>
      </c>
      <c r="AE26" s="17">
        <v>2</v>
      </c>
      <c r="AF26" s="42">
        <f t="shared" si="9"/>
        <v>1.6207455429497568E-3</v>
      </c>
      <c r="AG26" s="19">
        <f t="shared" si="10"/>
        <v>13</v>
      </c>
      <c r="AH26" s="19">
        <f t="shared" si="11"/>
        <v>97</v>
      </c>
      <c r="AI26" s="47">
        <f t="shared" si="12"/>
        <v>1.9311168624328089E-2</v>
      </c>
    </row>
    <row r="27" spans="1:35">
      <c r="A27" t="s">
        <v>2195</v>
      </c>
      <c r="B27" t="s">
        <v>2196</v>
      </c>
      <c r="C27" t="s">
        <v>2034</v>
      </c>
      <c r="D27" s="4" t="s">
        <v>1217</v>
      </c>
      <c r="E27" s="2"/>
      <c r="F27" t="s">
        <v>5614</v>
      </c>
      <c r="G27" s="4"/>
      <c r="H27" s="3" t="s">
        <v>1227</v>
      </c>
      <c r="I27" s="3" t="s">
        <v>1227</v>
      </c>
      <c r="J27" s="4">
        <v>336</v>
      </c>
      <c r="K27" s="4">
        <v>60</v>
      </c>
      <c r="L27" s="30" t="s">
        <v>1306</v>
      </c>
      <c r="M27" s="17"/>
      <c r="N27" s="41" t="str">
        <f t="shared" si="0"/>
        <v xml:space="preserve"> </v>
      </c>
      <c r="O27" s="17"/>
      <c r="P27" s="41" t="str">
        <f t="shared" si="1"/>
        <v xml:space="preserve"> </v>
      </c>
      <c r="Q27" s="17"/>
      <c r="R27" s="41" t="str">
        <f t="shared" si="2"/>
        <v xml:space="preserve"> </v>
      </c>
      <c r="S27" s="17"/>
      <c r="T27" s="41" t="str">
        <f t="shared" si="3"/>
        <v xml:space="preserve"> </v>
      </c>
      <c r="U27" s="17">
        <v>53</v>
      </c>
      <c r="V27" s="41">
        <f t="shared" si="4"/>
        <v>2.0662768031189084E-2</v>
      </c>
      <c r="W27" s="17">
        <v>19</v>
      </c>
      <c r="X27" s="41">
        <f t="shared" si="5"/>
        <v>4.194260485651214E-2</v>
      </c>
      <c r="Y27" s="17"/>
      <c r="Z27" s="41" t="str">
        <f t="shared" si="6"/>
        <v xml:space="preserve"> </v>
      </c>
      <c r="AA27" s="17"/>
      <c r="AB27" s="41" t="str">
        <f t="shared" si="7"/>
        <v xml:space="preserve"> </v>
      </c>
      <c r="AC27" s="17"/>
      <c r="AD27" s="41" t="str">
        <f t="shared" si="8"/>
        <v xml:space="preserve"> </v>
      </c>
      <c r="AE27" s="17">
        <v>24</v>
      </c>
      <c r="AF27" s="42">
        <f t="shared" si="9"/>
        <v>1.9448946515397084E-2</v>
      </c>
      <c r="AG27" s="19">
        <f t="shared" si="10"/>
        <v>5</v>
      </c>
      <c r="AH27" s="19">
        <f t="shared" si="11"/>
        <v>96</v>
      </c>
      <c r="AI27" s="47">
        <f t="shared" si="12"/>
        <v>1.9112084411706153E-2</v>
      </c>
    </row>
    <row r="28" spans="1:35">
      <c r="A28" t="s">
        <v>121</v>
      </c>
      <c r="B28" t="s">
        <v>1530</v>
      </c>
      <c r="C28" t="s">
        <v>2509</v>
      </c>
      <c r="D28" s="4" t="s">
        <v>1217</v>
      </c>
      <c r="E28" s="2"/>
      <c r="F28" t="s">
        <v>5282</v>
      </c>
      <c r="G28" s="4"/>
      <c r="H28" s="3" t="s">
        <v>1227</v>
      </c>
      <c r="I28" s="3" t="s">
        <v>1227</v>
      </c>
      <c r="J28" s="4">
        <v>334</v>
      </c>
      <c r="K28" s="4">
        <v>156</v>
      </c>
      <c r="L28" s="30" t="s">
        <v>1306</v>
      </c>
      <c r="M28" s="17">
        <v>3</v>
      </c>
      <c r="N28" s="41">
        <f t="shared" si="0"/>
        <v>2.7522935779816515E-2</v>
      </c>
      <c r="O28" s="17">
        <v>8</v>
      </c>
      <c r="P28" s="41">
        <f t="shared" si="1"/>
        <v>3.669724770642202E-2</v>
      </c>
      <c r="Q28" s="17">
        <v>5</v>
      </c>
      <c r="R28" s="41">
        <f t="shared" si="2"/>
        <v>7.6923076923076927E-2</v>
      </c>
      <c r="S28" s="17">
        <v>2</v>
      </c>
      <c r="T28" s="41">
        <f t="shared" si="3"/>
        <v>1.0582010582010581E-2</v>
      </c>
      <c r="U28" s="17">
        <v>39</v>
      </c>
      <c r="V28" s="41">
        <f t="shared" si="4"/>
        <v>1.5204678362573099E-2</v>
      </c>
      <c r="W28" s="17">
        <v>17</v>
      </c>
      <c r="X28" s="41">
        <f t="shared" si="5"/>
        <v>3.7527593818984545E-2</v>
      </c>
      <c r="Y28" s="17">
        <v>4</v>
      </c>
      <c r="Z28" s="41">
        <f t="shared" si="6"/>
        <v>4.3956043956043959E-2</v>
      </c>
      <c r="AA28" s="17">
        <v>6</v>
      </c>
      <c r="AB28" s="41">
        <f t="shared" si="7"/>
        <v>0.10714285714285714</v>
      </c>
      <c r="AC28" s="17"/>
      <c r="AD28" s="41" t="str">
        <f t="shared" si="8"/>
        <v xml:space="preserve"> </v>
      </c>
      <c r="AE28" s="17"/>
      <c r="AF28" s="42" t="str">
        <f t="shared" si="9"/>
        <v xml:space="preserve"> </v>
      </c>
      <c r="AG28" s="19">
        <f t="shared" si="10"/>
        <v>16</v>
      </c>
      <c r="AH28" s="19">
        <f t="shared" si="11"/>
        <v>84</v>
      </c>
      <c r="AI28" s="47">
        <f t="shared" si="12"/>
        <v>1.6723073860242882E-2</v>
      </c>
    </row>
    <row r="29" spans="1:35">
      <c r="A29" t="s">
        <v>607</v>
      </c>
      <c r="B29" t="s">
        <v>2177</v>
      </c>
      <c r="C29" t="s">
        <v>2506</v>
      </c>
      <c r="D29" s="4" t="s">
        <v>1217</v>
      </c>
      <c r="E29" s="2"/>
      <c r="F29" t="s">
        <v>2905</v>
      </c>
      <c r="G29" s="4"/>
      <c r="H29" s="3" t="s">
        <v>1227</v>
      </c>
      <c r="I29" s="3" t="s">
        <v>1227</v>
      </c>
      <c r="J29" s="4">
        <v>342</v>
      </c>
      <c r="K29" s="4">
        <v>269</v>
      </c>
      <c r="L29" s="30" t="s">
        <v>1306</v>
      </c>
      <c r="M29" s="17"/>
      <c r="N29" s="41" t="str">
        <f t="shared" si="0"/>
        <v xml:space="preserve"> </v>
      </c>
      <c r="O29" s="17"/>
      <c r="P29" s="41" t="str">
        <f t="shared" si="1"/>
        <v xml:space="preserve"> </v>
      </c>
      <c r="Q29" s="17"/>
      <c r="R29" s="41" t="str">
        <f t="shared" si="2"/>
        <v xml:space="preserve"> </v>
      </c>
      <c r="S29" s="17"/>
      <c r="T29" s="41" t="str">
        <f t="shared" si="3"/>
        <v xml:space="preserve"> </v>
      </c>
      <c r="U29" s="17">
        <v>43</v>
      </c>
      <c r="V29" s="41">
        <f t="shared" si="4"/>
        <v>1.6764132553606238E-2</v>
      </c>
      <c r="W29" s="17"/>
      <c r="X29" s="41" t="str">
        <f t="shared" si="5"/>
        <v xml:space="preserve"> </v>
      </c>
      <c r="Y29" s="17"/>
      <c r="Z29" s="41" t="str">
        <f t="shared" si="6"/>
        <v xml:space="preserve"> </v>
      </c>
      <c r="AA29" s="17"/>
      <c r="AB29" s="41" t="str">
        <f t="shared" si="7"/>
        <v xml:space="preserve"> </v>
      </c>
      <c r="AC29" s="17"/>
      <c r="AD29" s="41" t="str">
        <f t="shared" si="8"/>
        <v xml:space="preserve"> </v>
      </c>
      <c r="AE29" s="17">
        <v>36</v>
      </c>
      <c r="AF29" s="42">
        <f t="shared" si="9"/>
        <v>2.9173419773095625E-2</v>
      </c>
      <c r="AG29" s="19">
        <f t="shared" si="10"/>
        <v>3</v>
      </c>
      <c r="AH29" s="19">
        <f t="shared" si="11"/>
        <v>79</v>
      </c>
      <c r="AI29" s="47">
        <f t="shared" si="12"/>
        <v>1.5727652797133188E-2</v>
      </c>
    </row>
    <row r="30" spans="1:35">
      <c r="A30" t="s">
        <v>1380</v>
      </c>
      <c r="B30" t="s">
        <v>1381</v>
      </c>
      <c r="C30" t="s">
        <v>2023</v>
      </c>
      <c r="D30" s="4" t="s">
        <v>1217</v>
      </c>
      <c r="E30" s="2"/>
      <c r="F30" s="8" t="s">
        <v>5590</v>
      </c>
      <c r="G30" s="4"/>
      <c r="H30" s="3" t="s">
        <v>1227</v>
      </c>
      <c r="I30" s="3" t="s">
        <v>1227</v>
      </c>
      <c r="J30" s="4">
        <v>332</v>
      </c>
      <c r="K30" s="4">
        <v>72</v>
      </c>
      <c r="L30" s="30" t="s">
        <v>1306</v>
      </c>
      <c r="M30" s="17"/>
      <c r="N30" s="41" t="str">
        <f t="shared" si="0"/>
        <v xml:space="preserve"> </v>
      </c>
      <c r="O30" s="17"/>
      <c r="P30" s="41" t="str">
        <f t="shared" si="1"/>
        <v xml:space="preserve"> </v>
      </c>
      <c r="Q30" s="17"/>
      <c r="R30" s="41" t="str">
        <f t="shared" si="2"/>
        <v xml:space="preserve"> </v>
      </c>
      <c r="S30" s="17"/>
      <c r="T30" s="41" t="str">
        <f t="shared" si="3"/>
        <v xml:space="preserve"> </v>
      </c>
      <c r="U30" s="17">
        <v>54</v>
      </c>
      <c r="V30" s="41">
        <f t="shared" si="4"/>
        <v>2.1052631578947368E-2</v>
      </c>
      <c r="W30" s="17"/>
      <c r="X30" s="41" t="str">
        <f t="shared" si="5"/>
        <v xml:space="preserve"> </v>
      </c>
      <c r="Y30" s="17"/>
      <c r="Z30" s="41" t="str">
        <f t="shared" si="6"/>
        <v xml:space="preserve"> </v>
      </c>
      <c r="AA30" s="17"/>
      <c r="AB30" s="41" t="str">
        <f t="shared" si="7"/>
        <v xml:space="preserve"> </v>
      </c>
      <c r="AC30" s="17"/>
      <c r="AD30" s="41" t="str">
        <f t="shared" si="8"/>
        <v xml:space="preserve"> </v>
      </c>
      <c r="AE30" s="17">
        <v>23</v>
      </c>
      <c r="AF30" s="42">
        <f t="shared" si="9"/>
        <v>1.8638573743922204E-2</v>
      </c>
      <c r="AG30" s="19">
        <f t="shared" si="10"/>
        <v>3</v>
      </c>
      <c r="AH30" s="19">
        <f t="shared" si="11"/>
        <v>77</v>
      </c>
      <c r="AI30" s="47">
        <f t="shared" si="12"/>
        <v>1.5329484371889308E-2</v>
      </c>
    </row>
    <row r="31" spans="1:35">
      <c r="A31" t="s">
        <v>1404</v>
      </c>
      <c r="B31" t="s">
        <v>855</v>
      </c>
      <c r="C31" t="s">
        <v>804</v>
      </c>
      <c r="D31" s="4" t="s">
        <v>1217</v>
      </c>
      <c r="E31" s="2"/>
      <c r="F31" t="s">
        <v>1861</v>
      </c>
      <c r="G31" s="4"/>
      <c r="H31" s="3" t="s">
        <v>1227</v>
      </c>
      <c r="I31" s="3" t="s">
        <v>1227</v>
      </c>
      <c r="J31" s="4">
        <v>327</v>
      </c>
      <c r="K31" s="4">
        <v>273</v>
      </c>
      <c r="L31" s="30" t="s">
        <v>1306</v>
      </c>
      <c r="M31" s="17"/>
      <c r="N31" s="41" t="str">
        <f t="shared" si="0"/>
        <v xml:space="preserve"> </v>
      </c>
      <c r="O31" s="17"/>
      <c r="P31" s="41" t="str">
        <f t="shared" si="1"/>
        <v xml:space="preserve"> </v>
      </c>
      <c r="Q31" s="17"/>
      <c r="R31" s="41" t="str">
        <f t="shared" si="2"/>
        <v xml:space="preserve"> </v>
      </c>
      <c r="S31" s="17"/>
      <c r="T31" s="41" t="str">
        <f t="shared" si="3"/>
        <v xml:space="preserve"> </v>
      </c>
      <c r="U31" s="17">
        <v>23</v>
      </c>
      <c r="V31" s="41">
        <f t="shared" si="4"/>
        <v>8.966861598440545E-3</v>
      </c>
      <c r="W31" s="17">
        <v>13</v>
      </c>
      <c r="X31" s="41">
        <f t="shared" si="5"/>
        <v>2.8697571743929361E-2</v>
      </c>
      <c r="Y31" s="17"/>
      <c r="Z31" s="41" t="str">
        <f t="shared" si="6"/>
        <v xml:space="preserve"> </v>
      </c>
      <c r="AA31" s="17"/>
      <c r="AB31" s="41" t="str">
        <f t="shared" si="7"/>
        <v xml:space="preserve"> </v>
      </c>
      <c r="AC31" s="17"/>
      <c r="AD31" s="41" t="str">
        <f t="shared" si="8"/>
        <v xml:space="preserve"> </v>
      </c>
      <c r="AE31" s="17">
        <v>39</v>
      </c>
      <c r="AF31" s="42">
        <f t="shared" si="9"/>
        <v>3.1604538087520256E-2</v>
      </c>
      <c r="AG31" s="19">
        <f t="shared" si="10"/>
        <v>5</v>
      </c>
      <c r="AH31" s="19">
        <f t="shared" si="11"/>
        <v>75</v>
      </c>
      <c r="AI31" s="47">
        <f t="shared" si="12"/>
        <v>1.4931315946645431E-2</v>
      </c>
    </row>
    <row r="32" spans="1:35">
      <c r="A32" t="s">
        <v>1256</v>
      </c>
      <c r="B32" t="s">
        <v>1257</v>
      </c>
      <c r="C32" t="s">
        <v>1081</v>
      </c>
      <c r="D32" s="4" t="s">
        <v>1217</v>
      </c>
      <c r="E32" s="2" t="s">
        <v>1803</v>
      </c>
      <c r="F32" s="5" t="s">
        <v>1082</v>
      </c>
      <c r="G32" s="4"/>
      <c r="H32" s="3" t="s">
        <v>1227</v>
      </c>
      <c r="I32" s="3" t="s">
        <v>1227</v>
      </c>
      <c r="J32" s="4">
        <v>332</v>
      </c>
      <c r="K32" s="4">
        <v>109</v>
      </c>
      <c r="L32" s="30" t="s">
        <v>1306</v>
      </c>
      <c r="M32" s="17"/>
      <c r="N32" s="41" t="str">
        <f t="shared" si="0"/>
        <v xml:space="preserve"> </v>
      </c>
      <c r="O32" s="17"/>
      <c r="P32" s="41" t="str">
        <f t="shared" si="1"/>
        <v xml:space="preserve"> </v>
      </c>
      <c r="Q32" s="17"/>
      <c r="R32" s="41" t="str">
        <f t="shared" si="2"/>
        <v xml:space="preserve"> </v>
      </c>
      <c r="S32" s="17"/>
      <c r="T32" s="41" t="str">
        <f t="shared" si="3"/>
        <v xml:space="preserve"> </v>
      </c>
      <c r="U32" s="17">
        <v>26</v>
      </c>
      <c r="V32" s="41">
        <f t="shared" si="4"/>
        <v>1.01364522417154E-2</v>
      </c>
      <c r="W32" s="17">
        <v>1</v>
      </c>
      <c r="X32" s="41">
        <f t="shared" si="5"/>
        <v>2.2075055187637969E-3</v>
      </c>
      <c r="Y32" s="17"/>
      <c r="Z32" s="41" t="str">
        <f t="shared" si="6"/>
        <v xml:space="preserve"> </v>
      </c>
      <c r="AA32" s="17">
        <v>1</v>
      </c>
      <c r="AB32" s="41">
        <f t="shared" si="7"/>
        <v>1.7857142857142856E-2</v>
      </c>
      <c r="AC32" s="17"/>
      <c r="AD32" s="41" t="str">
        <f t="shared" si="8"/>
        <v xml:space="preserve"> </v>
      </c>
      <c r="AE32" s="17">
        <v>46</v>
      </c>
      <c r="AF32" s="42">
        <f t="shared" si="9"/>
        <v>3.7277147487844407E-2</v>
      </c>
      <c r="AG32" s="19">
        <f t="shared" si="10"/>
        <v>7</v>
      </c>
      <c r="AH32" s="19">
        <f t="shared" si="11"/>
        <v>74</v>
      </c>
      <c r="AI32" s="47">
        <f t="shared" si="12"/>
        <v>1.4732231734023491E-2</v>
      </c>
    </row>
    <row r="33" spans="1:35">
      <c r="A33" t="s">
        <v>602</v>
      </c>
      <c r="B33" t="s">
        <v>1637</v>
      </c>
      <c r="C33" t="s">
        <v>2514</v>
      </c>
      <c r="D33" s="4" t="s">
        <v>5646</v>
      </c>
      <c r="E33" s="2" t="s">
        <v>2829</v>
      </c>
      <c r="F33" t="s">
        <v>5443</v>
      </c>
      <c r="G33" s="4"/>
      <c r="H33" s="3" t="s">
        <v>1227</v>
      </c>
      <c r="I33" s="3" t="s">
        <v>1227</v>
      </c>
      <c r="J33" s="4">
        <v>330</v>
      </c>
      <c r="K33" s="4" t="s">
        <v>5232</v>
      </c>
      <c r="L33" s="30" t="s">
        <v>1306</v>
      </c>
      <c r="M33" s="17">
        <v>1</v>
      </c>
      <c r="N33" s="41">
        <f t="shared" si="0"/>
        <v>9.1743119266055051E-3</v>
      </c>
      <c r="O33" s="17"/>
      <c r="P33" s="41" t="str">
        <f t="shared" si="1"/>
        <v xml:space="preserve"> </v>
      </c>
      <c r="Q33" s="17">
        <v>2</v>
      </c>
      <c r="R33" s="41">
        <f t="shared" si="2"/>
        <v>3.0769230769230771E-2</v>
      </c>
      <c r="S33" s="17">
        <v>2</v>
      </c>
      <c r="T33" s="41">
        <f t="shared" si="3"/>
        <v>1.0582010582010581E-2</v>
      </c>
      <c r="U33" s="17">
        <v>58</v>
      </c>
      <c r="V33" s="41">
        <f t="shared" si="4"/>
        <v>2.2612085769980507E-2</v>
      </c>
      <c r="W33" s="17">
        <v>1</v>
      </c>
      <c r="X33" s="41">
        <f t="shared" si="5"/>
        <v>2.2075055187637969E-3</v>
      </c>
      <c r="Y33" s="17"/>
      <c r="Z33" s="41" t="str">
        <f t="shared" si="6"/>
        <v xml:space="preserve"> </v>
      </c>
      <c r="AA33" s="17"/>
      <c r="AB33" s="41" t="str">
        <f t="shared" si="7"/>
        <v xml:space="preserve"> </v>
      </c>
      <c r="AC33" s="17"/>
      <c r="AD33" s="41" t="str">
        <f t="shared" si="8"/>
        <v xml:space="preserve"> </v>
      </c>
      <c r="AE33" s="17">
        <v>6</v>
      </c>
      <c r="AF33" s="42">
        <f t="shared" si="9"/>
        <v>4.8622366288492711E-3</v>
      </c>
      <c r="AG33" s="19">
        <f t="shared" si="10"/>
        <v>11</v>
      </c>
      <c r="AH33" s="19">
        <f t="shared" si="11"/>
        <v>70</v>
      </c>
      <c r="AI33" s="47">
        <f t="shared" si="12"/>
        <v>1.3935894883535735E-2</v>
      </c>
    </row>
    <row r="34" spans="1:35">
      <c r="A34" t="s">
        <v>2163</v>
      </c>
      <c r="B34" t="s">
        <v>2164</v>
      </c>
      <c r="C34" t="s">
        <v>2496</v>
      </c>
      <c r="D34" s="4" t="s">
        <v>1217</v>
      </c>
      <c r="E34" s="2"/>
      <c r="F34" t="s">
        <v>2782</v>
      </c>
      <c r="G34" s="4"/>
      <c r="H34" s="3" t="s">
        <v>1227</v>
      </c>
      <c r="I34" s="3" t="s">
        <v>505</v>
      </c>
      <c r="J34" s="4">
        <v>340</v>
      </c>
      <c r="K34" s="4">
        <v>114</v>
      </c>
      <c r="L34" s="30" t="s">
        <v>1306</v>
      </c>
      <c r="M34" s="17"/>
      <c r="N34" s="41" t="str">
        <f t="shared" si="0"/>
        <v xml:space="preserve"> </v>
      </c>
      <c r="O34" s="17"/>
      <c r="P34" s="41" t="str">
        <f t="shared" si="1"/>
        <v xml:space="preserve"> </v>
      </c>
      <c r="Q34" s="17"/>
      <c r="R34" s="41" t="str">
        <f t="shared" si="2"/>
        <v xml:space="preserve"> </v>
      </c>
      <c r="S34" s="17">
        <v>2</v>
      </c>
      <c r="T34" s="41">
        <f t="shared" si="3"/>
        <v>1.0582010582010581E-2</v>
      </c>
      <c r="U34" s="17">
        <v>46</v>
      </c>
      <c r="V34" s="41">
        <f t="shared" si="4"/>
        <v>1.793372319688109E-2</v>
      </c>
      <c r="W34" s="17"/>
      <c r="X34" s="41" t="str">
        <f t="shared" si="5"/>
        <v xml:space="preserve"> </v>
      </c>
      <c r="Y34" s="17"/>
      <c r="Z34" s="41" t="str">
        <f t="shared" si="6"/>
        <v xml:space="preserve"> </v>
      </c>
      <c r="AA34" s="17">
        <v>1</v>
      </c>
      <c r="AB34" s="41">
        <f t="shared" si="7"/>
        <v>1.7857142857142856E-2</v>
      </c>
      <c r="AC34" s="17"/>
      <c r="AD34" s="41" t="str">
        <f t="shared" si="8"/>
        <v xml:space="preserve"> </v>
      </c>
      <c r="AE34" s="17">
        <v>16</v>
      </c>
      <c r="AF34" s="42">
        <f t="shared" si="9"/>
        <v>1.2965964343598054E-2</v>
      </c>
      <c r="AG34" s="19">
        <f t="shared" si="10"/>
        <v>7</v>
      </c>
      <c r="AH34" s="19">
        <f t="shared" si="11"/>
        <v>65</v>
      </c>
      <c r="AI34" s="47">
        <f t="shared" si="12"/>
        <v>1.2940473820426041E-2</v>
      </c>
    </row>
    <row r="35" spans="1:35">
      <c r="A35" t="s">
        <v>2163</v>
      </c>
      <c r="B35" t="s">
        <v>1112</v>
      </c>
      <c r="C35" t="s">
        <v>2496</v>
      </c>
      <c r="D35" s="4" t="s">
        <v>1217</v>
      </c>
      <c r="E35" s="2"/>
      <c r="F35" t="s">
        <v>2786</v>
      </c>
      <c r="G35" s="4"/>
      <c r="H35" s="3" t="s">
        <v>1227</v>
      </c>
      <c r="I35" s="3" t="s">
        <v>1227</v>
      </c>
      <c r="J35" s="4">
        <v>340</v>
      </c>
      <c r="K35" s="4">
        <v>115</v>
      </c>
      <c r="L35" s="30" t="s">
        <v>1306</v>
      </c>
      <c r="M35" s="17"/>
      <c r="N35" s="41" t="str">
        <f t="shared" si="0"/>
        <v xml:space="preserve"> </v>
      </c>
      <c r="O35" s="17"/>
      <c r="P35" s="41" t="str">
        <f t="shared" si="1"/>
        <v xml:space="preserve"> </v>
      </c>
      <c r="Q35" s="17"/>
      <c r="R35" s="41" t="str">
        <f t="shared" si="2"/>
        <v xml:space="preserve"> </v>
      </c>
      <c r="S35" s="17">
        <v>2</v>
      </c>
      <c r="T35" s="41">
        <f t="shared" si="3"/>
        <v>1.0582010582010581E-2</v>
      </c>
      <c r="U35" s="17">
        <v>23</v>
      </c>
      <c r="V35" s="41">
        <f t="shared" si="4"/>
        <v>8.966861598440545E-3</v>
      </c>
      <c r="W35" s="17"/>
      <c r="X35" s="41" t="str">
        <f t="shared" si="5"/>
        <v xml:space="preserve"> </v>
      </c>
      <c r="Y35" s="17"/>
      <c r="Z35" s="41" t="str">
        <f t="shared" si="6"/>
        <v xml:space="preserve"> </v>
      </c>
      <c r="AA35" s="17"/>
      <c r="AB35" s="41" t="str">
        <f t="shared" si="7"/>
        <v xml:space="preserve"> </v>
      </c>
      <c r="AC35" s="17"/>
      <c r="AD35" s="41" t="str">
        <f t="shared" si="8"/>
        <v xml:space="preserve"> </v>
      </c>
      <c r="AE35" s="17">
        <v>40</v>
      </c>
      <c r="AF35" s="42">
        <f t="shared" si="9"/>
        <v>3.2414910858995137E-2</v>
      </c>
      <c r="AG35" s="19">
        <f t="shared" si="10"/>
        <v>5</v>
      </c>
      <c r="AH35" s="19">
        <f t="shared" si="11"/>
        <v>65</v>
      </c>
      <c r="AI35" s="47">
        <f t="shared" si="12"/>
        <v>1.2940473820426041E-2</v>
      </c>
    </row>
    <row r="36" spans="1:35">
      <c r="A36" t="s">
        <v>1380</v>
      </c>
      <c r="B36" t="s">
        <v>591</v>
      </c>
      <c r="C36" t="s">
        <v>2023</v>
      </c>
      <c r="D36" s="4" t="s">
        <v>1217</v>
      </c>
      <c r="E36" s="2"/>
      <c r="F36" t="s">
        <v>42</v>
      </c>
      <c r="G36" s="4" t="s">
        <v>5932</v>
      </c>
      <c r="H36" s="3" t="s">
        <v>1227</v>
      </c>
      <c r="I36" s="3" t="s">
        <v>1227</v>
      </c>
      <c r="J36" s="4">
        <v>332</v>
      </c>
      <c r="K36" s="4">
        <v>72</v>
      </c>
      <c r="L36" s="30" t="s">
        <v>1306</v>
      </c>
      <c r="M36" s="17"/>
      <c r="N36" s="41" t="str">
        <f t="shared" si="0"/>
        <v xml:space="preserve"> </v>
      </c>
      <c r="O36" s="17"/>
      <c r="P36" s="41" t="str">
        <f t="shared" si="1"/>
        <v xml:space="preserve"> </v>
      </c>
      <c r="Q36" s="17"/>
      <c r="R36" s="41" t="str">
        <f t="shared" si="2"/>
        <v xml:space="preserve"> </v>
      </c>
      <c r="S36" s="17">
        <v>7</v>
      </c>
      <c r="T36" s="41">
        <f t="shared" si="3"/>
        <v>3.7037037037037035E-2</v>
      </c>
      <c r="U36" s="17">
        <v>43</v>
      </c>
      <c r="V36" s="41">
        <f t="shared" si="4"/>
        <v>1.6764132553606238E-2</v>
      </c>
      <c r="W36" s="17"/>
      <c r="X36" s="41" t="str">
        <f t="shared" si="5"/>
        <v xml:space="preserve"> </v>
      </c>
      <c r="Y36" s="17"/>
      <c r="Z36" s="41" t="str">
        <f t="shared" si="6"/>
        <v xml:space="preserve"> </v>
      </c>
      <c r="AA36" s="17"/>
      <c r="AB36" s="41" t="str">
        <f t="shared" si="7"/>
        <v xml:space="preserve"> </v>
      </c>
      <c r="AC36" s="17"/>
      <c r="AD36" s="41" t="str">
        <f t="shared" si="8"/>
        <v xml:space="preserve"> </v>
      </c>
      <c r="AE36" s="17">
        <v>14</v>
      </c>
      <c r="AF36" s="42">
        <f t="shared" si="9"/>
        <v>1.1345218800648298E-2</v>
      </c>
      <c r="AG36" s="19">
        <f t="shared" si="10"/>
        <v>5</v>
      </c>
      <c r="AH36" s="19">
        <f t="shared" si="11"/>
        <v>64</v>
      </c>
      <c r="AI36" s="47">
        <f t="shared" si="12"/>
        <v>1.2741389607804101E-2</v>
      </c>
    </row>
    <row r="37" spans="1:35">
      <c r="A37" t="s">
        <v>1404</v>
      </c>
      <c r="B37" t="s">
        <v>2014</v>
      </c>
      <c r="C37" t="s">
        <v>804</v>
      </c>
      <c r="D37" s="4" t="s">
        <v>1217</v>
      </c>
      <c r="E37" s="2"/>
      <c r="F37" t="s">
        <v>1863</v>
      </c>
      <c r="G37" s="4"/>
      <c r="H37" s="3" t="s">
        <v>1227</v>
      </c>
      <c r="I37" s="3" t="s">
        <v>1227</v>
      </c>
      <c r="J37" s="4">
        <v>327</v>
      </c>
      <c r="K37" s="4">
        <v>273</v>
      </c>
      <c r="L37" s="30" t="s">
        <v>1306</v>
      </c>
      <c r="M37" s="17"/>
      <c r="N37" s="41" t="str">
        <f t="shared" si="0"/>
        <v xml:space="preserve"> </v>
      </c>
      <c r="O37" s="17"/>
      <c r="P37" s="41" t="str">
        <f t="shared" si="1"/>
        <v xml:space="preserve"> </v>
      </c>
      <c r="Q37" s="17"/>
      <c r="R37" s="41" t="str">
        <f t="shared" si="2"/>
        <v xml:space="preserve"> </v>
      </c>
      <c r="S37" s="17">
        <v>1</v>
      </c>
      <c r="T37" s="41">
        <f t="shared" si="3"/>
        <v>5.2910052910052907E-3</v>
      </c>
      <c r="U37" s="17">
        <v>50</v>
      </c>
      <c r="V37" s="41">
        <f t="shared" si="4"/>
        <v>1.9493177387914229E-2</v>
      </c>
      <c r="W37" s="17"/>
      <c r="X37" s="41" t="str">
        <f t="shared" si="5"/>
        <v xml:space="preserve"> </v>
      </c>
      <c r="Y37" s="17"/>
      <c r="Z37" s="41" t="str">
        <f t="shared" si="6"/>
        <v xml:space="preserve"> </v>
      </c>
      <c r="AA37" s="17"/>
      <c r="AB37" s="41" t="str">
        <f t="shared" si="7"/>
        <v xml:space="preserve"> </v>
      </c>
      <c r="AC37" s="17"/>
      <c r="AD37" s="41" t="str">
        <f t="shared" si="8"/>
        <v xml:space="preserve"> </v>
      </c>
      <c r="AE37" s="17">
        <v>10</v>
      </c>
      <c r="AF37" s="42">
        <f t="shared" si="9"/>
        <v>8.1037277147487843E-3</v>
      </c>
      <c r="AG37" s="19">
        <f t="shared" si="10"/>
        <v>5</v>
      </c>
      <c r="AH37" s="19">
        <f t="shared" si="11"/>
        <v>61</v>
      </c>
      <c r="AI37" s="47">
        <f t="shared" si="12"/>
        <v>1.2144136969938284E-2</v>
      </c>
    </row>
    <row r="38" spans="1:35">
      <c r="A38" t="s">
        <v>1692</v>
      </c>
      <c r="B38" t="s">
        <v>1439</v>
      </c>
      <c r="C38" t="s">
        <v>804</v>
      </c>
      <c r="D38" s="4" t="s">
        <v>1217</v>
      </c>
      <c r="E38" s="2"/>
      <c r="F38" t="s">
        <v>424</v>
      </c>
      <c r="G38" s="4"/>
      <c r="H38" s="3" t="s">
        <v>1227</v>
      </c>
      <c r="I38" s="3" t="s">
        <v>1227</v>
      </c>
      <c r="J38" s="4"/>
      <c r="K38" s="4">
        <v>272</v>
      </c>
      <c r="L38" s="30" t="s">
        <v>1306</v>
      </c>
      <c r="M38" s="17"/>
      <c r="N38" s="41" t="str">
        <f t="shared" si="0"/>
        <v xml:space="preserve"> </v>
      </c>
      <c r="O38" s="17"/>
      <c r="P38" s="41" t="str">
        <f t="shared" si="1"/>
        <v xml:space="preserve"> </v>
      </c>
      <c r="Q38" s="17"/>
      <c r="R38" s="41" t="str">
        <f t="shared" si="2"/>
        <v xml:space="preserve"> </v>
      </c>
      <c r="S38" s="17"/>
      <c r="T38" s="41" t="str">
        <f t="shared" si="3"/>
        <v xml:space="preserve"> </v>
      </c>
      <c r="U38" s="17">
        <v>21</v>
      </c>
      <c r="V38" s="41">
        <f t="shared" si="4"/>
        <v>8.1871345029239772E-3</v>
      </c>
      <c r="W38" s="17"/>
      <c r="X38" s="41" t="str">
        <f t="shared" si="5"/>
        <v xml:space="preserve"> </v>
      </c>
      <c r="Y38" s="17"/>
      <c r="Z38" s="41" t="str">
        <f t="shared" si="6"/>
        <v xml:space="preserve"> </v>
      </c>
      <c r="AA38" s="17"/>
      <c r="AB38" s="41" t="str">
        <f t="shared" si="7"/>
        <v xml:space="preserve"> </v>
      </c>
      <c r="AC38" s="17"/>
      <c r="AD38" s="41" t="str">
        <f t="shared" si="8"/>
        <v xml:space="preserve"> </v>
      </c>
      <c r="AE38" s="17">
        <v>39</v>
      </c>
      <c r="AF38" s="42">
        <f t="shared" si="9"/>
        <v>3.1604538087520256E-2</v>
      </c>
      <c r="AG38" s="19">
        <f t="shared" si="10"/>
        <v>3</v>
      </c>
      <c r="AH38" s="19">
        <f t="shared" si="11"/>
        <v>60</v>
      </c>
      <c r="AI38" s="47">
        <f t="shared" si="12"/>
        <v>1.1945052757316344E-2</v>
      </c>
    </row>
    <row r="39" spans="1:35">
      <c r="A39" t="s">
        <v>1391</v>
      </c>
      <c r="B39" t="s">
        <v>1397</v>
      </c>
      <c r="C39" t="s">
        <v>2509</v>
      </c>
      <c r="D39" s="4" t="s">
        <v>1217</v>
      </c>
      <c r="E39" s="2"/>
      <c r="F39" t="s">
        <v>1449</v>
      </c>
      <c r="G39" s="4"/>
      <c r="H39" s="3" t="s">
        <v>1227</v>
      </c>
      <c r="I39" s="3" t="s">
        <v>1227</v>
      </c>
      <c r="J39" s="4">
        <v>335</v>
      </c>
      <c r="K39" s="4">
        <v>155</v>
      </c>
      <c r="L39" s="30" t="s">
        <v>1306</v>
      </c>
      <c r="M39" s="17"/>
      <c r="N39" s="41" t="str">
        <f t="shared" si="0"/>
        <v xml:space="preserve"> </v>
      </c>
      <c r="O39" s="17"/>
      <c r="P39" s="41" t="str">
        <f t="shared" si="1"/>
        <v xml:space="preserve"> </v>
      </c>
      <c r="Q39" s="17"/>
      <c r="R39" s="41" t="str">
        <f t="shared" si="2"/>
        <v xml:space="preserve"> </v>
      </c>
      <c r="S39" s="17">
        <v>4</v>
      </c>
      <c r="T39" s="41">
        <f t="shared" si="3"/>
        <v>2.1164021164021163E-2</v>
      </c>
      <c r="U39" s="17">
        <v>42</v>
      </c>
      <c r="V39" s="41">
        <f t="shared" si="4"/>
        <v>1.6374269005847954E-2</v>
      </c>
      <c r="W39" s="17"/>
      <c r="X39" s="41" t="str">
        <f t="shared" si="5"/>
        <v xml:space="preserve"> </v>
      </c>
      <c r="Y39" s="17"/>
      <c r="Z39" s="41" t="str">
        <f t="shared" si="6"/>
        <v xml:space="preserve"> </v>
      </c>
      <c r="AA39" s="17"/>
      <c r="AB39" s="41" t="str">
        <f t="shared" si="7"/>
        <v xml:space="preserve"> </v>
      </c>
      <c r="AC39" s="17"/>
      <c r="AD39" s="41" t="str">
        <f t="shared" si="8"/>
        <v xml:space="preserve"> </v>
      </c>
      <c r="AE39" s="17">
        <v>11</v>
      </c>
      <c r="AF39" s="42">
        <f t="shared" si="9"/>
        <v>8.9141004862236632E-3</v>
      </c>
      <c r="AG39" s="19">
        <f t="shared" si="10"/>
        <v>5</v>
      </c>
      <c r="AH39" s="19">
        <f t="shared" si="11"/>
        <v>57</v>
      </c>
      <c r="AI39" s="47">
        <f t="shared" si="12"/>
        <v>1.1347800119450527E-2</v>
      </c>
    </row>
    <row r="40" spans="1:35">
      <c r="A40" t="s">
        <v>2169</v>
      </c>
      <c r="B40" t="s">
        <v>2170</v>
      </c>
      <c r="C40" t="s">
        <v>2034</v>
      </c>
      <c r="D40" s="4" t="s">
        <v>1217</v>
      </c>
      <c r="E40" s="2"/>
      <c r="F40" t="s">
        <v>5613</v>
      </c>
      <c r="G40" s="4"/>
      <c r="H40" s="3" t="s">
        <v>1227</v>
      </c>
      <c r="I40" s="3" t="s">
        <v>1227</v>
      </c>
      <c r="J40" s="4">
        <v>336</v>
      </c>
      <c r="K40" s="4">
        <v>60</v>
      </c>
      <c r="L40" s="30" t="s">
        <v>1306</v>
      </c>
      <c r="M40" s="17"/>
      <c r="N40" s="41" t="str">
        <f t="shared" ref="N40:N71" si="13">IF(M40=0," ",M40/M$81)</f>
        <v xml:space="preserve"> </v>
      </c>
      <c r="O40" s="17"/>
      <c r="P40" s="41" t="str">
        <f t="shared" ref="P40:P71" si="14">IF(O40=0," ",O40/O$81)</f>
        <v xml:space="preserve"> </v>
      </c>
      <c r="Q40" s="17"/>
      <c r="R40" s="41" t="str">
        <f t="shared" ref="R40:R71" si="15">IF(Q40=0," ",Q40/Q$81)</f>
        <v xml:space="preserve"> </v>
      </c>
      <c r="S40" s="17"/>
      <c r="T40" s="41" t="str">
        <f t="shared" ref="T40:T71" si="16">IF(S40=0," ",S40/S$81)</f>
        <v xml:space="preserve"> </v>
      </c>
      <c r="U40" s="17">
        <v>30</v>
      </c>
      <c r="V40" s="41">
        <f t="shared" ref="V40:V71" si="17">IF(U40=0," ",U40/U$81)</f>
        <v>1.1695906432748537E-2</v>
      </c>
      <c r="W40" s="17">
        <v>1</v>
      </c>
      <c r="X40" s="41">
        <f t="shared" ref="X40:X71" si="18">IF(W40=0," ",W40/W$81)</f>
        <v>2.2075055187637969E-3</v>
      </c>
      <c r="Y40" s="17"/>
      <c r="Z40" s="41" t="str">
        <f t="shared" ref="Z40:Z71" si="19">IF(Y40=0," ",Y40/Y$81)</f>
        <v xml:space="preserve"> </v>
      </c>
      <c r="AA40" s="17"/>
      <c r="AB40" s="41" t="str">
        <f t="shared" ref="AB40:AB71" si="20">IF(AA40=0," ",AA40/AA$81)</f>
        <v xml:space="preserve"> </v>
      </c>
      <c r="AC40" s="17"/>
      <c r="AD40" s="41" t="str">
        <f t="shared" ref="AD40:AD71" si="21">IF(AC40=0," ",AC40/AC$81)</f>
        <v xml:space="preserve"> </v>
      </c>
      <c r="AE40" s="17">
        <v>21</v>
      </c>
      <c r="AF40" s="42">
        <f t="shared" ref="AF40:AF71" si="22">IF(AE40=0," ",AE40/AE$81)</f>
        <v>1.7017828200972446E-2</v>
      </c>
      <c r="AG40" s="19">
        <f t="shared" ref="AG40:AG74" si="23">COUNT(M40:AE40)</f>
        <v>5</v>
      </c>
      <c r="AH40" s="19">
        <f t="shared" ref="AH40:AH74" si="24">M40+O40+Q40+S40+U40+W40+Y40+AA40+AC40+AE40</f>
        <v>52</v>
      </c>
      <c r="AI40" s="47">
        <f t="shared" ref="AI40:AI71" si="25">AH40/AH$75</f>
        <v>1.0352379056340831E-2</v>
      </c>
    </row>
    <row r="41" spans="1:35">
      <c r="A41" t="s">
        <v>121</v>
      </c>
      <c r="B41" t="s">
        <v>1974</v>
      </c>
      <c r="C41" t="s">
        <v>2509</v>
      </c>
      <c r="D41" s="4" t="s">
        <v>1217</v>
      </c>
      <c r="E41" s="2"/>
      <c r="F41" t="s">
        <v>440</v>
      </c>
      <c r="G41" s="4"/>
      <c r="H41" s="3" t="s">
        <v>1227</v>
      </c>
      <c r="I41" s="3" t="s">
        <v>1227</v>
      </c>
      <c r="J41" s="4">
        <v>334</v>
      </c>
      <c r="K41" s="4"/>
      <c r="L41" s="30" t="s">
        <v>1306</v>
      </c>
      <c r="M41" s="17">
        <v>4</v>
      </c>
      <c r="N41" s="41">
        <f t="shared" si="13"/>
        <v>3.669724770642202E-2</v>
      </c>
      <c r="O41" s="17">
        <v>8</v>
      </c>
      <c r="P41" s="41">
        <f t="shared" si="14"/>
        <v>3.669724770642202E-2</v>
      </c>
      <c r="Q41" s="17">
        <v>2</v>
      </c>
      <c r="R41" s="41">
        <f t="shared" si="15"/>
        <v>3.0769230769230771E-2</v>
      </c>
      <c r="S41" s="17">
        <v>2</v>
      </c>
      <c r="T41" s="41">
        <f t="shared" si="16"/>
        <v>1.0582010582010581E-2</v>
      </c>
      <c r="U41" s="17">
        <v>7</v>
      </c>
      <c r="V41" s="41">
        <f t="shared" si="17"/>
        <v>2.7290448343079924E-3</v>
      </c>
      <c r="W41" s="17">
        <v>15</v>
      </c>
      <c r="X41" s="41">
        <f t="shared" si="18"/>
        <v>3.3112582781456956E-2</v>
      </c>
      <c r="Y41" s="17">
        <v>4</v>
      </c>
      <c r="Z41" s="41">
        <f t="shared" si="19"/>
        <v>4.3956043956043959E-2</v>
      </c>
      <c r="AA41" s="17"/>
      <c r="AB41" s="41" t="str">
        <f t="shared" si="20"/>
        <v xml:space="preserve"> </v>
      </c>
      <c r="AC41" s="17"/>
      <c r="AD41" s="41" t="str">
        <f t="shared" si="21"/>
        <v xml:space="preserve"> </v>
      </c>
      <c r="AE41" s="17"/>
      <c r="AF41" s="42" t="str">
        <f t="shared" si="22"/>
        <v xml:space="preserve"> </v>
      </c>
      <c r="AG41" s="19">
        <f t="shared" si="23"/>
        <v>14</v>
      </c>
      <c r="AH41" s="19">
        <f t="shared" si="24"/>
        <v>42</v>
      </c>
      <c r="AI41" s="47">
        <f t="shared" si="25"/>
        <v>8.3615369301214409E-3</v>
      </c>
    </row>
    <row r="42" spans="1:35">
      <c r="A42" t="s">
        <v>695</v>
      </c>
      <c r="B42" t="s">
        <v>696</v>
      </c>
      <c r="C42" t="s">
        <v>697</v>
      </c>
      <c r="D42" s="4" t="s">
        <v>1218</v>
      </c>
      <c r="E42" s="2"/>
      <c r="F42" t="s">
        <v>2773</v>
      </c>
      <c r="G42" s="4"/>
      <c r="H42" s="3" t="s">
        <v>1227</v>
      </c>
      <c r="I42" s="3" t="s">
        <v>1227</v>
      </c>
      <c r="J42" s="4">
        <v>344</v>
      </c>
      <c r="K42" s="4">
        <v>371</v>
      </c>
      <c r="L42" s="30" t="s">
        <v>1306</v>
      </c>
      <c r="M42" s="17"/>
      <c r="N42" s="41" t="str">
        <f t="shared" si="13"/>
        <v xml:space="preserve"> </v>
      </c>
      <c r="O42" s="17"/>
      <c r="P42" s="41" t="str">
        <f t="shared" si="14"/>
        <v xml:space="preserve"> </v>
      </c>
      <c r="Q42" s="17"/>
      <c r="R42" s="41" t="str">
        <f t="shared" si="15"/>
        <v xml:space="preserve"> </v>
      </c>
      <c r="S42" s="17"/>
      <c r="T42" s="41" t="str">
        <f t="shared" si="16"/>
        <v xml:space="preserve"> </v>
      </c>
      <c r="U42" s="17">
        <v>9</v>
      </c>
      <c r="V42" s="41">
        <f t="shared" si="17"/>
        <v>3.5087719298245615E-3</v>
      </c>
      <c r="W42" s="17"/>
      <c r="X42" s="41" t="str">
        <f t="shared" si="18"/>
        <v xml:space="preserve"> </v>
      </c>
      <c r="Y42" s="17"/>
      <c r="Z42" s="41" t="str">
        <f t="shared" si="19"/>
        <v xml:space="preserve"> </v>
      </c>
      <c r="AA42" s="17"/>
      <c r="AB42" s="41" t="str">
        <f t="shared" si="20"/>
        <v xml:space="preserve"> </v>
      </c>
      <c r="AC42" s="17"/>
      <c r="AD42" s="41" t="str">
        <f t="shared" si="21"/>
        <v xml:space="preserve"> </v>
      </c>
      <c r="AE42" s="17">
        <v>33</v>
      </c>
      <c r="AF42" s="42">
        <f t="shared" si="22"/>
        <v>2.674230145867099E-2</v>
      </c>
      <c r="AG42" s="19">
        <f t="shared" si="23"/>
        <v>3</v>
      </c>
      <c r="AH42" s="19">
        <f t="shared" si="24"/>
        <v>42</v>
      </c>
      <c r="AI42" s="47">
        <f t="shared" si="25"/>
        <v>8.3615369301214409E-3</v>
      </c>
    </row>
    <row r="43" spans="1:35">
      <c r="A43" t="s">
        <v>2163</v>
      </c>
      <c r="B43" t="s">
        <v>2166</v>
      </c>
      <c r="C43" t="s">
        <v>2496</v>
      </c>
      <c r="D43" s="4" t="s">
        <v>1217</v>
      </c>
      <c r="E43" s="2"/>
      <c r="F43" t="s">
        <v>2785</v>
      </c>
      <c r="G43" s="4"/>
      <c r="H43" s="3" t="s">
        <v>1227</v>
      </c>
      <c r="I43" s="3" t="s">
        <v>1227</v>
      </c>
      <c r="J43" s="4">
        <v>340</v>
      </c>
      <c r="K43" s="4">
        <v>114</v>
      </c>
      <c r="L43" s="30" t="s">
        <v>1306</v>
      </c>
      <c r="M43" s="17"/>
      <c r="N43" s="41" t="str">
        <f t="shared" si="13"/>
        <v xml:space="preserve"> </v>
      </c>
      <c r="O43" s="17">
        <v>4</v>
      </c>
      <c r="P43" s="41">
        <f t="shared" si="14"/>
        <v>1.834862385321101E-2</v>
      </c>
      <c r="Q43" s="17"/>
      <c r="R43" s="41" t="str">
        <f t="shared" si="15"/>
        <v xml:space="preserve"> </v>
      </c>
      <c r="S43" s="17"/>
      <c r="T43" s="41" t="str">
        <f t="shared" si="16"/>
        <v xml:space="preserve"> </v>
      </c>
      <c r="U43" s="17">
        <v>26</v>
      </c>
      <c r="V43" s="41">
        <f t="shared" si="17"/>
        <v>1.01364522417154E-2</v>
      </c>
      <c r="W43" s="17">
        <v>4</v>
      </c>
      <c r="X43" s="41">
        <f t="shared" si="18"/>
        <v>8.8300220750551876E-3</v>
      </c>
      <c r="Y43" s="17">
        <v>1</v>
      </c>
      <c r="Z43" s="41">
        <f t="shared" si="19"/>
        <v>1.098901098901099E-2</v>
      </c>
      <c r="AA43" s="17">
        <v>1</v>
      </c>
      <c r="AB43" s="41">
        <f t="shared" si="20"/>
        <v>1.7857142857142856E-2</v>
      </c>
      <c r="AC43" s="17">
        <v>2</v>
      </c>
      <c r="AD43" s="41">
        <f t="shared" si="21"/>
        <v>4.6511627906976744E-2</v>
      </c>
      <c r="AE43" s="17">
        <v>1</v>
      </c>
      <c r="AF43" s="42">
        <f t="shared" si="22"/>
        <v>8.1037277147487841E-4</v>
      </c>
      <c r="AG43" s="19">
        <f t="shared" si="23"/>
        <v>13</v>
      </c>
      <c r="AH43" s="19">
        <f t="shared" si="24"/>
        <v>39</v>
      </c>
      <c r="AI43" s="47">
        <f t="shared" si="25"/>
        <v>7.764284292255624E-3</v>
      </c>
    </row>
    <row r="44" spans="1:35">
      <c r="A44" t="s">
        <v>610</v>
      </c>
      <c r="B44" t="s">
        <v>181</v>
      </c>
      <c r="C44" t="s">
        <v>2517</v>
      </c>
      <c r="D44" s="4" t="s">
        <v>1217</v>
      </c>
      <c r="E44" s="4"/>
      <c r="F44" t="s">
        <v>5531</v>
      </c>
      <c r="G44" s="4"/>
      <c r="H44" s="3" t="s">
        <v>1227</v>
      </c>
      <c r="I44" s="3" t="s">
        <v>505</v>
      </c>
      <c r="J44" s="4"/>
      <c r="K44" s="4"/>
      <c r="L44" s="30" t="s">
        <v>1306</v>
      </c>
      <c r="M44" s="17"/>
      <c r="N44" s="41" t="str">
        <f t="shared" si="13"/>
        <v xml:space="preserve"> </v>
      </c>
      <c r="O44" s="17"/>
      <c r="P44" s="41" t="str">
        <f t="shared" si="14"/>
        <v xml:space="preserve"> </v>
      </c>
      <c r="Q44" s="17">
        <v>1</v>
      </c>
      <c r="R44" s="41">
        <f t="shared" si="15"/>
        <v>1.5384615384615385E-2</v>
      </c>
      <c r="S44" s="17"/>
      <c r="T44" s="41" t="str">
        <f t="shared" si="16"/>
        <v xml:space="preserve"> </v>
      </c>
      <c r="U44" s="17">
        <v>9</v>
      </c>
      <c r="V44" s="41">
        <f t="shared" si="17"/>
        <v>3.5087719298245615E-3</v>
      </c>
      <c r="W44" s="17">
        <v>27</v>
      </c>
      <c r="X44" s="41">
        <f t="shared" si="18"/>
        <v>5.9602649006622516E-2</v>
      </c>
      <c r="Y44" s="17">
        <v>1</v>
      </c>
      <c r="Z44" s="41">
        <f t="shared" si="19"/>
        <v>1.098901098901099E-2</v>
      </c>
      <c r="AA44" s="17"/>
      <c r="AB44" s="41" t="str">
        <f t="shared" si="20"/>
        <v xml:space="preserve"> </v>
      </c>
      <c r="AC44" s="17"/>
      <c r="AD44" s="41" t="str">
        <f t="shared" si="21"/>
        <v xml:space="preserve"> </v>
      </c>
      <c r="AE44" s="17"/>
      <c r="AF44" s="42" t="str">
        <f t="shared" si="22"/>
        <v xml:space="preserve"> </v>
      </c>
      <c r="AG44" s="19">
        <f t="shared" si="23"/>
        <v>8</v>
      </c>
      <c r="AH44" s="19">
        <f t="shared" si="24"/>
        <v>38</v>
      </c>
      <c r="AI44" s="47">
        <f t="shared" si="25"/>
        <v>7.5652000796336853E-3</v>
      </c>
    </row>
    <row r="45" spans="1:35">
      <c r="A45" t="s">
        <v>5726</v>
      </c>
      <c r="B45" t="s">
        <v>623</v>
      </c>
      <c r="C45" t="s">
        <v>2509</v>
      </c>
      <c r="D45" s="4" t="s">
        <v>1217</v>
      </c>
      <c r="E45" s="2" t="s">
        <v>1803</v>
      </c>
      <c r="F45" t="s">
        <v>1754</v>
      </c>
      <c r="G45" s="4"/>
      <c r="H45" s="3" t="s">
        <v>1227</v>
      </c>
      <c r="I45" s="3" t="s">
        <v>505</v>
      </c>
      <c r="J45" s="4"/>
      <c r="K45" s="4"/>
      <c r="L45" s="30" t="s">
        <v>1306</v>
      </c>
      <c r="M45" s="17">
        <v>1</v>
      </c>
      <c r="N45" s="41">
        <f t="shared" si="13"/>
        <v>9.1743119266055051E-3</v>
      </c>
      <c r="O45" s="17">
        <v>4</v>
      </c>
      <c r="P45" s="41">
        <f t="shared" si="14"/>
        <v>1.834862385321101E-2</v>
      </c>
      <c r="Q45" s="17"/>
      <c r="R45" s="41" t="str">
        <f t="shared" si="15"/>
        <v xml:space="preserve"> </v>
      </c>
      <c r="S45" s="17">
        <v>1</v>
      </c>
      <c r="T45" s="41">
        <f t="shared" si="16"/>
        <v>5.2910052910052907E-3</v>
      </c>
      <c r="U45" s="17">
        <v>25</v>
      </c>
      <c r="V45" s="41">
        <f t="shared" si="17"/>
        <v>9.7465886939571145E-3</v>
      </c>
      <c r="W45" s="17">
        <v>4</v>
      </c>
      <c r="X45" s="41">
        <f t="shared" si="18"/>
        <v>8.8300220750551876E-3</v>
      </c>
      <c r="Y45" s="17">
        <v>1</v>
      </c>
      <c r="Z45" s="41">
        <f t="shared" si="19"/>
        <v>1.098901098901099E-2</v>
      </c>
      <c r="AA45" s="17"/>
      <c r="AB45" s="41" t="str">
        <f t="shared" si="20"/>
        <v xml:space="preserve"> </v>
      </c>
      <c r="AC45" s="17"/>
      <c r="AD45" s="41" t="str">
        <f t="shared" si="21"/>
        <v xml:space="preserve"> </v>
      </c>
      <c r="AE45" s="17">
        <v>2</v>
      </c>
      <c r="AF45" s="42">
        <f t="shared" si="22"/>
        <v>1.6207455429497568E-3</v>
      </c>
      <c r="AG45" s="19">
        <f t="shared" si="23"/>
        <v>13</v>
      </c>
      <c r="AH45" s="19">
        <f t="shared" si="24"/>
        <v>38</v>
      </c>
      <c r="AI45" s="47">
        <f t="shared" si="25"/>
        <v>7.5652000796336853E-3</v>
      </c>
    </row>
    <row r="46" spans="1:35">
      <c r="A46" t="s">
        <v>2163</v>
      </c>
      <c r="B46" t="s">
        <v>65</v>
      </c>
      <c r="C46" t="s">
        <v>2496</v>
      </c>
      <c r="D46" s="4" t="s">
        <v>1217</v>
      </c>
      <c r="E46" s="2"/>
      <c r="F46" t="s">
        <v>2784</v>
      </c>
      <c r="G46" s="4"/>
      <c r="H46" s="3" t="s">
        <v>1227</v>
      </c>
      <c r="I46" s="3" t="s">
        <v>1227</v>
      </c>
      <c r="J46" s="4"/>
      <c r="K46" s="4"/>
      <c r="L46" s="30" t="s">
        <v>1306</v>
      </c>
      <c r="M46" s="17"/>
      <c r="N46" s="41" t="str">
        <f t="shared" si="13"/>
        <v xml:space="preserve"> </v>
      </c>
      <c r="O46" s="17"/>
      <c r="P46" s="41" t="str">
        <f t="shared" si="14"/>
        <v xml:space="preserve"> </v>
      </c>
      <c r="Q46" s="17"/>
      <c r="R46" s="41" t="str">
        <f t="shared" si="15"/>
        <v xml:space="preserve"> </v>
      </c>
      <c r="S46" s="17"/>
      <c r="T46" s="41" t="str">
        <f t="shared" si="16"/>
        <v xml:space="preserve"> </v>
      </c>
      <c r="U46" s="17">
        <v>8</v>
      </c>
      <c r="V46" s="41">
        <f t="shared" si="17"/>
        <v>3.1189083820662767E-3</v>
      </c>
      <c r="W46" s="17"/>
      <c r="X46" s="41" t="str">
        <f t="shared" si="18"/>
        <v xml:space="preserve"> </v>
      </c>
      <c r="Y46" s="17"/>
      <c r="Z46" s="41" t="str">
        <f t="shared" si="19"/>
        <v xml:space="preserve"> </v>
      </c>
      <c r="AA46" s="17"/>
      <c r="AB46" s="41" t="str">
        <f t="shared" si="20"/>
        <v xml:space="preserve"> </v>
      </c>
      <c r="AC46" s="17"/>
      <c r="AD46" s="41" t="str">
        <f t="shared" si="21"/>
        <v xml:space="preserve"> </v>
      </c>
      <c r="AE46" s="17">
        <v>26</v>
      </c>
      <c r="AF46" s="42">
        <f t="shared" si="22"/>
        <v>2.1069692058346839E-2</v>
      </c>
      <c r="AG46" s="19">
        <f t="shared" si="23"/>
        <v>3</v>
      </c>
      <c r="AH46" s="19">
        <f t="shared" si="24"/>
        <v>34</v>
      </c>
      <c r="AI46" s="47">
        <f t="shared" si="25"/>
        <v>6.7688632291459288E-3</v>
      </c>
    </row>
    <row r="47" spans="1:35">
      <c r="A47" t="s">
        <v>610</v>
      </c>
      <c r="B47" t="s">
        <v>1974</v>
      </c>
      <c r="C47" t="s">
        <v>2517</v>
      </c>
      <c r="D47" s="4" t="s">
        <v>1217</v>
      </c>
      <c r="E47" s="4"/>
      <c r="F47" t="s">
        <v>4683</v>
      </c>
      <c r="G47" s="4"/>
      <c r="H47" s="3" t="s">
        <v>1227</v>
      </c>
      <c r="I47" s="3" t="s">
        <v>1227</v>
      </c>
      <c r="J47" s="4"/>
      <c r="K47" s="4"/>
      <c r="L47" s="30" t="s">
        <v>1306</v>
      </c>
      <c r="M47" s="17"/>
      <c r="N47" s="41" t="str">
        <f t="shared" si="13"/>
        <v xml:space="preserve"> </v>
      </c>
      <c r="O47" s="17">
        <v>1</v>
      </c>
      <c r="P47" s="41">
        <f t="shared" si="14"/>
        <v>4.5871559633027525E-3</v>
      </c>
      <c r="Q47" s="17"/>
      <c r="R47" s="41" t="str">
        <f t="shared" si="15"/>
        <v xml:space="preserve"> </v>
      </c>
      <c r="S47" s="17"/>
      <c r="T47" s="41" t="str">
        <f t="shared" si="16"/>
        <v xml:space="preserve"> </v>
      </c>
      <c r="U47" s="17">
        <v>9</v>
      </c>
      <c r="V47" s="41">
        <f t="shared" si="17"/>
        <v>3.5087719298245615E-3</v>
      </c>
      <c r="W47" s="17">
        <v>19</v>
      </c>
      <c r="X47" s="41">
        <f t="shared" si="18"/>
        <v>4.194260485651214E-2</v>
      </c>
      <c r="Y47" s="17"/>
      <c r="Z47" s="41" t="str">
        <f t="shared" si="19"/>
        <v xml:space="preserve"> </v>
      </c>
      <c r="AA47" s="17">
        <v>2</v>
      </c>
      <c r="AB47" s="41">
        <f t="shared" si="20"/>
        <v>3.5714285714285712E-2</v>
      </c>
      <c r="AC47" s="17"/>
      <c r="AD47" s="41" t="str">
        <f t="shared" si="21"/>
        <v xml:space="preserve"> </v>
      </c>
      <c r="AE47" s="17"/>
      <c r="AF47" s="42" t="str">
        <f t="shared" si="22"/>
        <v xml:space="preserve"> </v>
      </c>
      <c r="AG47" s="19">
        <f t="shared" si="23"/>
        <v>8</v>
      </c>
      <c r="AH47" s="19">
        <f t="shared" si="24"/>
        <v>31</v>
      </c>
      <c r="AI47" s="47">
        <f t="shared" si="25"/>
        <v>6.1716105912801118E-3</v>
      </c>
    </row>
    <row r="48" spans="1:35">
      <c r="A48" t="s">
        <v>5704</v>
      </c>
      <c r="B48" t="s">
        <v>5705</v>
      </c>
      <c r="C48" t="s">
        <v>2509</v>
      </c>
      <c r="D48" s="4" t="s">
        <v>1217</v>
      </c>
      <c r="E48" s="2" t="s">
        <v>1803</v>
      </c>
      <c r="F48" t="s">
        <v>1753</v>
      </c>
      <c r="G48" s="4"/>
      <c r="H48" s="3" t="s">
        <v>1227</v>
      </c>
      <c r="I48" s="3" t="s">
        <v>1227</v>
      </c>
      <c r="J48" s="4">
        <v>333</v>
      </c>
      <c r="K48" s="4"/>
      <c r="L48" s="30" t="s">
        <v>1306</v>
      </c>
      <c r="M48" s="17"/>
      <c r="N48" s="41" t="str">
        <f t="shared" si="13"/>
        <v xml:space="preserve"> </v>
      </c>
      <c r="O48" s="17"/>
      <c r="P48" s="41" t="str">
        <f t="shared" si="14"/>
        <v xml:space="preserve"> </v>
      </c>
      <c r="Q48" s="17"/>
      <c r="R48" s="41" t="str">
        <f t="shared" si="15"/>
        <v xml:space="preserve"> </v>
      </c>
      <c r="S48" s="17"/>
      <c r="T48" s="41" t="str">
        <f t="shared" si="16"/>
        <v xml:space="preserve"> </v>
      </c>
      <c r="U48" s="17">
        <v>4</v>
      </c>
      <c r="V48" s="41">
        <f t="shared" si="17"/>
        <v>1.5594541910331384E-3</v>
      </c>
      <c r="W48" s="17">
        <v>24</v>
      </c>
      <c r="X48" s="41">
        <f t="shared" si="18"/>
        <v>5.2980132450331126E-2</v>
      </c>
      <c r="Y48" s="17"/>
      <c r="Z48" s="41" t="str">
        <f t="shared" si="19"/>
        <v xml:space="preserve"> </v>
      </c>
      <c r="AA48" s="17"/>
      <c r="AB48" s="41" t="str">
        <f t="shared" si="20"/>
        <v xml:space="preserve"> </v>
      </c>
      <c r="AC48" s="17"/>
      <c r="AD48" s="41" t="str">
        <f t="shared" si="21"/>
        <v xml:space="preserve"> </v>
      </c>
      <c r="AE48" s="17"/>
      <c r="AF48" s="42" t="str">
        <f t="shared" si="22"/>
        <v xml:space="preserve"> </v>
      </c>
      <c r="AG48" s="19">
        <f t="shared" si="23"/>
        <v>4</v>
      </c>
      <c r="AH48" s="19">
        <f t="shared" si="24"/>
        <v>28</v>
      </c>
      <c r="AI48" s="47">
        <f t="shared" si="25"/>
        <v>5.574357953414294E-3</v>
      </c>
    </row>
    <row r="49" spans="1:35">
      <c r="A49" t="s">
        <v>490</v>
      </c>
      <c r="B49" t="s">
        <v>591</v>
      </c>
      <c r="C49" t="s">
        <v>2035</v>
      </c>
      <c r="D49" s="4" t="s">
        <v>1217</v>
      </c>
      <c r="E49" s="2" t="s">
        <v>1803</v>
      </c>
      <c r="F49" t="s">
        <v>2578</v>
      </c>
      <c r="G49" s="4"/>
      <c r="H49" s="3" t="s">
        <v>1227</v>
      </c>
      <c r="I49" s="3" t="s">
        <v>505</v>
      </c>
      <c r="J49" s="4">
        <v>337</v>
      </c>
      <c r="K49" s="4">
        <v>63</v>
      </c>
      <c r="L49" s="30" t="s">
        <v>1306</v>
      </c>
      <c r="M49" s="17"/>
      <c r="N49" s="41" t="str">
        <f t="shared" si="13"/>
        <v xml:space="preserve"> </v>
      </c>
      <c r="O49" s="17"/>
      <c r="P49" s="41" t="str">
        <f t="shared" si="14"/>
        <v xml:space="preserve"> </v>
      </c>
      <c r="Q49" s="17"/>
      <c r="R49" s="41" t="str">
        <f t="shared" si="15"/>
        <v xml:space="preserve"> </v>
      </c>
      <c r="S49" s="17"/>
      <c r="T49" s="41" t="str">
        <f t="shared" si="16"/>
        <v xml:space="preserve"> </v>
      </c>
      <c r="U49" s="17">
        <v>4</v>
      </c>
      <c r="V49" s="41">
        <f t="shared" si="17"/>
        <v>1.5594541910331384E-3</v>
      </c>
      <c r="W49" s="17"/>
      <c r="X49" s="41" t="str">
        <f t="shared" si="18"/>
        <v xml:space="preserve"> </v>
      </c>
      <c r="Y49" s="17"/>
      <c r="Z49" s="41" t="str">
        <f t="shared" si="19"/>
        <v xml:space="preserve"> </v>
      </c>
      <c r="AA49" s="17"/>
      <c r="AB49" s="41" t="str">
        <f t="shared" si="20"/>
        <v xml:space="preserve"> </v>
      </c>
      <c r="AC49" s="17"/>
      <c r="AD49" s="41" t="str">
        <f t="shared" si="21"/>
        <v xml:space="preserve"> </v>
      </c>
      <c r="AE49" s="17">
        <v>24</v>
      </c>
      <c r="AF49" s="42">
        <f t="shared" si="22"/>
        <v>1.9448946515397084E-2</v>
      </c>
      <c r="AG49" s="19">
        <f t="shared" si="23"/>
        <v>3</v>
      </c>
      <c r="AH49" s="19">
        <f t="shared" si="24"/>
        <v>28</v>
      </c>
      <c r="AI49" s="47">
        <f t="shared" si="25"/>
        <v>5.574357953414294E-3</v>
      </c>
    </row>
    <row r="50" spans="1:35">
      <c r="A50" t="s">
        <v>1391</v>
      </c>
      <c r="B50" t="s">
        <v>23</v>
      </c>
      <c r="C50" t="s">
        <v>2509</v>
      </c>
      <c r="D50" s="4" t="s">
        <v>1217</v>
      </c>
      <c r="E50" s="2"/>
      <c r="F50" t="s">
        <v>3409</v>
      </c>
      <c r="G50" s="4"/>
      <c r="H50" s="3" t="s">
        <v>1227</v>
      </c>
      <c r="I50" s="3" t="s">
        <v>1227</v>
      </c>
      <c r="J50" s="4">
        <v>335</v>
      </c>
      <c r="K50" s="4">
        <v>155</v>
      </c>
      <c r="L50" s="30" t="s">
        <v>1306</v>
      </c>
      <c r="M50" s="17"/>
      <c r="N50" s="41" t="str">
        <f t="shared" si="13"/>
        <v xml:space="preserve"> </v>
      </c>
      <c r="O50" s="17"/>
      <c r="P50" s="41" t="str">
        <f t="shared" si="14"/>
        <v xml:space="preserve"> </v>
      </c>
      <c r="Q50" s="17"/>
      <c r="R50" s="41" t="str">
        <f t="shared" si="15"/>
        <v xml:space="preserve"> </v>
      </c>
      <c r="S50" s="17"/>
      <c r="T50" s="41" t="str">
        <f t="shared" si="16"/>
        <v xml:space="preserve"> </v>
      </c>
      <c r="U50" s="17">
        <v>22</v>
      </c>
      <c r="V50" s="41">
        <f t="shared" si="17"/>
        <v>8.5769980506822611E-3</v>
      </c>
      <c r="W50" s="17"/>
      <c r="X50" s="41" t="str">
        <f t="shared" si="18"/>
        <v xml:space="preserve"> </v>
      </c>
      <c r="Y50" s="17"/>
      <c r="Z50" s="41" t="str">
        <f t="shared" si="19"/>
        <v xml:space="preserve"> </v>
      </c>
      <c r="AA50" s="17"/>
      <c r="AB50" s="41" t="str">
        <f t="shared" si="20"/>
        <v xml:space="preserve"> </v>
      </c>
      <c r="AC50" s="17">
        <v>3</v>
      </c>
      <c r="AD50" s="41">
        <f t="shared" si="21"/>
        <v>6.9767441860465115E-2</v>
      </c>
      <c r="AE50" s="17">
        <v>1</v>
      </c>
      <c r="AF50" s="42">
        <f t="shared" si="22"/>
        <v>8.1037277147487841E-4</v>
      </c>
      <c r="AG50" s="19">
        <f t="shared" si="23"/>
        <v>5</v>
      </c>
      <c r="AH50" s="19">
        <f t="shared" si="24"/>
        <v>26</v>
      </c>
      <c r="AI50" s="47">
        <f t="shared" si="25"/>
        <v>5.1761895281704157E-3</v>
      </c>
    </row>
    <row r="51" spans="1:35">
      <c r="A51" t="s">
        <v>47</v>
      </c>
      <c r="B51" t="s">
        <v>591</v>
      </c>
      <c r="C51" t="s">
        <v>2525</v>
      </c>
      <c r="D51" s="4" t="s">
        <v>5646</v>
      </c>
      <c r="E51" s="2" t="s">
        <v>1803</v>
      </c>
      <c r="F51" t="s">
        <v>2136</v>
      </c>
      <c r="G51" s="4"/>
      <c r="H51" s="3" t="s">
        <v>1227</v>
      </c>
      <c r="I51" s="3" t="s">
        <v>1227</v>
      </c>
      <c r="J51" s="4">
        <v>336</v>
      </c>
      <c r="K51" s="4">
        <v>54</v>
      </c>
      <c r="L51" s="30" t="s">
        <v>1306</v>
      </c>
      <c r="M51" s="17"/>
      <c r="N51" s="41" t="str">
        <f t="shared" si="13"/>
        <v xml:space="preserve"> </v>
      </c>
      <c r="O51" s="17"/>
      <c r="P51" s="41" t="str">
        <f t="shared" si="14"/>
        <v xml:space="preserve"> </v>
      </c>
      <c r="Q51" s="17"/>
      <c r="R51" s="41" t="str">
        <f t="shared" si="15"/>
        <v xml:space="preserve"> </v>
      </c>
      <c r="S51" s="17"/>
      <c r="T51" s="41" t="str">
        <f t="shared" si="16"/>
        <v xml:space="preserve"> </v>
      </c>
      <c r="U51" s="17">
        <v>19</v>
      </c>
      <c r="V51" s="41">
        <f t="shared" si="17"/>
        <v>7.4074074074074077E-3</v>
      </c>
      <c r="W51" s="17"/>
      <c r="X51" s="41" t="str">
        <f t="shared" si="18"/>
        <v xml:space="preserve"> </v>
      </c>
      <c r="Y51" s="17"/>
      <c r="Z51" s="41" t="str">
        <f t="shared" si="19"/>
        <v xml:space="preserve"> </v>
      </c>
      <c r="AA51" s="17"/>
      <c r="AB51" s="41" t="str">
        <f t="shared" si="20"/>
        <v xml:space="preserve"> </v>
      </c>
      <c r="AC51" s="17"/>
      <c r="AD51" s="41" t="str">
        <f t="shared" si="21"/>
        <v xml:space="preserve"> </v>
      </c>
      <c r="AE51" s="17">
        <v>4</v>
      </c>
      <c r="AF51" s="42">
        <f t="shared" si="22"/>
        <v>3.2414910858995136E-3</v>
      </c>
      <c r="AG51" s="19">
        <f t="shared" si="23"/>
        <v>3</v>
      </c>
      <c r="AH51" s="19">
        <f t="shared" si="24"/>
        <v>23</v>
      </c>
      <c r="AI51" s="47">
        <f t="shared" si="25"/>
        <v>4.5789368903045987E-3</v>
      </c>
    </row>
    <row r="52" spans="1:35">
      <c r="A52" t="s">
        <v>388</v>
      </c>
      <c r="B52" s="5" t="s">
        <v>1288</v>
      </c>
      <c r="C52" t="s">
        <v>493</v>
      </c>
      <c r="D52" s="4" t="s">
        <v>5646</v>
      </c>
      <c r="E52" s="4" t="s">
        <v>1803</v>
      </c>
      <c r="F52" t="s">
        <v>2332</v>
      </c>
      <c r="G52" s="4"/>
      <c r="H52" s="3" t="s">
        <v>1227</v>
      </c>
      <c r="I52" s="3" t="s">
        <v>1227</v>
      </c>
      <c r="J52" s="4">
        <v>338</v>
      </c>
      <c r="K52" s="4">
        <v>57</v>
      </c>
      <c r="L52" s="30" t="s">
        <v>1306</v>
      </c>
      <c r="M52" s="17"/>
      <c r="N52" s="41" t="str">
        <f t="shared" si="13"/>
        <v xml:space="preserve"> </v>
      </c>
      <c r="O52" s="17"/>
      <c r="P52" s="41" t="str">
        <f t="shared" si="14"/>
        <v xml:space="preserve"> </v>
      </c>
      <c r="Q52" s="17"/>
      <c r="R52" s="41" t="str">
        <f t="shared" si="15"/>
        <v xml:space="preserve"> </v>
      </c>
      <c r="S52" s="17"/>
      <c r="T52" s="41" t="str">
        <f t="shared" si="16"/>
        <v xml:space="preserve"> </v>
      </c>
      <c r="U52" s="17">
        <v>2</v>
      </c>
      <c r="V52" s="41">
        <f t="shared" si="17"/>
        <v>7.7972709551656918E-4</v>
      </c>
      <c r="W52" s="17"/>
      <c r="X52" s="41" t="str">
        <f t="shared" si="18"/>
        <v xml:space="preserve"> </v>
      </c>
      <c r="Y52" s="17"/>
      <c r="Z52" s="41" t="str">
        <f t="shared" si="19"/>
        <v xml:space="preserve"> </v>
      </c>
      <c r="AA52" s="17"/>
      <c r="AB52" s="41" t="str">
        <f t="shared" si="20"/>
        <v xml:space="preserve"> </v>
      </c>
      <c r="AC52" s="17"/>
      <c r="AD52" s="41" t="str">
        <f t="shared" si="21"/>
        <v xml:space="preserve"> </v>
      </c>
      <c r="AE52" s="17">
        <v>20</v>
      </c>
      <c r="AF52" s="42">
        <f t="shared" si="22"/>
        <v>1.6207455429497569E-2</v>
      </c>
      <c r="AG52" s="19">
        <f t="shared" si="23"/>
        <v>3</v>
      </c>
      <c r="AH52" s="19">
        <f t="shared" si="24"/>
        <v>22</v>
      </c>
      <c r="AI52" s="47">
        <f t="shared" si="25"/>
        <v>4.37985267768266E-3</v>
      </c>
    </row>
    <row r="53" spans="1:35">
      <c r="A53" t="s">
        <v>2519</v>
      </c>
      <c r="B53" t="s">
        <v>55</v>
      </c>
      <c r="C53" t="s">
        <v>2518</v>
      </c>
      <c r="D53" s="4" t="s">
        <v>1217</v>
      </c>
      <c r="E53" s="2"/>
      <c r="F53" t="s">
        <v>5300</v>
      </c>
      <c r="G53" s="4"/>
      <c r="H53" s="3" t="s">
        <v>1227</v>
      </c>
      <c r="I53" s="3" t="s">
        <v>1227</v>
      </c>
      <c r="J53" s="4">
        <v>338</v>
      </c>
      <c r="K53" s="4">
        <v>245</v>
      </c>
      <c r="L53" s="30" t="s">
        <v>1306</v>
      </c>
      <c r="M53" s="17"/>
      <c r="N53" s="41" t="str">
        <f t="shared" si="13"/>
        <v xml:space="preserve"> </v>
      </c>
      <c r="O53" s="17">
        <v>2</v>
      </c>
      <c r="P53" s="41">
        <f t="shared" si="14"/>
        <v>9.1743119266055051E-3</v>
      </c>
      <c r="Q53" s="17"/>
      <c r="R53" s="41" t="str">
        <f t="shared" si="15"/>
        <v xml:space="preserve"> </v>
      </c>
      <c r="S53" s="17"/>
      <c r="T53" s="41" t="str">
        <f t="shared" si="16"/>
        <v xml:space="preserve"> </v>
      </c>
      <c r="U53" s="17">
        <v>13</v>
      </c>
      <c r="V53" s="41">
        <f t="shared" si="17"/>
        <v>5.0682261208577E-3</v>
      </c>
      <c r="W53" s="17"/>
      <c r="X53" s="41" t="str">
        <f t="shared" si="18"/>
        <v xml:space="preserve"> </v>
      </c>
      <c r="Y53" s="17"/>
      <c r="Z53" s="41" t="str">
        <f t="shared" si="19"/>
        <v xml:space="preserve"> </v>
      </c>
      <c r="AA53" s="17"/>
      <c r="AB53" s="41" t="str">
        <f t="shared" si="20"/>
        <v xml:space="preserve"> </v>
      </c>
      <c r="AC53" s="17"/>
      <c r="AD53" s="41" t="str">
        <f t="shared" si="21"/>
        <v xml:space="preserve"> </v>
      </c>
      <c r="AE53" s="17">
        <v>6</v>
      </c>
      <c r="AF53" s="42">
        <f t="shared" si="22"/>
        <v>4.8622366288492711E-3</v>
      </c>
      <c r="AG53" s="19">
        <f t="shared" si="23"/>
        <v>5</v>
      </c>
      <c r="AH53" s="19">
        <f t="shared" si="24"/>
        <v>21</v>
      </c>
      <c r="AI53" s="47">
        <f t="shared" si="25"/>
        <v>4.1807684650607205E-3</v>
      </c>
    </row>
    <row r="54" spans="1:35">
      <c r="A54" t="s">
        <v>1787</v>
      </c>
      <c r="B54" t="s">
        <v>722</v>
      </c>
      <c r="C54" t="s">
        <v>812</v>
      </c>
      <c r="D54" s="4" t="s">
        <v>1217</v>
      </c>
      <c r="E54" s="2"/>
      <c r="F54" t="s">
        <v>5336</v>
      </c>
      <c r="G54" s="4"/>
      <c r="H54" s="3" t="s">
        <v>1227</v>
      </c>
      <c r="I54" s="3" t="s">
        <v>1227</v>
      </c>
      <c r="J54" s="4">
        <v>330</v>
      </c>
      <c r="K54" s="4">
        <v>277</v>
      </c>
      <c r="L54" s="30" t="s">
        <v>1306</v>
      </c>
      <c r="M54" s="17"/>
      <c r="N54" s="41" t="str">
        <f t="shared" si="13"/>
        <v xml:space="preserve"> </v>
      </c>
      <c r="O54" s="17"/>
      <c r="P54" s="41" t="str">
        <f t="shared" si="14"/>
        <v xml:space="preserve"> </v>
      </c>
      <c r="Q54" s="17">
        <v>3</v>
      </c>
      <c r="R54" s="41">
        <f t="shared" si="15"/>
        <v>4.6153846153846156E-2</v>
      </c>
      <c r="S54" s="17"/>
      <c r="T54" s="41" t="str">
        <f t="shared" si="16"/>
        <v xml:space="preserve"> </v>
      </c>
      <c r="U54" s="17"/>
      <c r="V54" s="41" t="str">
        <f t="shared" si="17"/>
        <v xml:space="preserve"> </v>
      </c>
      <c r="W54" s="17">
        <v>14</v>
      </c>
      <c r="X54" s="41">
        <f t="shared" si="18"/>
        <v>3.0905077262693158E-2</v>
      </c>
      <c r="Y54" s="17">
        <v>2</v>
      </c>
      <c r="Z54" s="41">
        <f t="shared" si="19"/>
        <v>2.197802197802198E-2</v>
      </c>
      <c r="AA54" s="17">
        <v>2</v>
      </c>
      <c r="AB54" s="41">
        <f t="shared" si="20"/>
        <v>3.5714285714285712E-2</v>
      </c>
      <c r="AC54" s="17"/>
      <c r="AD54" s="41" t="str">
        <f t="shared" si="21"/>
        <v xml:space="preserve"> </v>
      </c>
      <c r="AE54" s="17"/>
      <c r="AF54" s="42" t="str">
        <f t="shared" si="22"/>
        <v xml:space="preserve"> </v>
      </c>
      <c r="AG54" s="19">
        <f t="shared" si="23"/>
        <v>8</v>
      </c>
      <c r="AH54" s="19">
        <f t="shared" si="24"/>
        <v>21</v>
      </c>
      <c r="AI54" s="47">
        <f t="shared" si="25"/>
        <v>4.1807684650607205E-3</v>
      </c>
    </row>
    <row r="55" spans="1:35">
      <c r="A55" t="s">
        <v>1330</v>
      </c>
      <c r="B55" t="s">
        <v>1331</v>
      </c>
      <c r="C55" t="s">
        <v>2506</v>
      </c>
      <c r="D55" s="4" t="s">
        <v>1217</v>
      </c>
      <c r="E55" s="2"/>
      <c r="F55" t="s">
        <v>2903</v>
      </c>
      <c r="G55" s="4"/>
      <c r="H55" s="3" t="s">
        <v>1227</v>
      </c>
      <c r="I55" s="3" t="s">
        <v>1227</v>
      </c>
      <c r="J55" s="4">
        <v>342</v>
      </c>
      <c r="K55" s="4">
        <v>269</v>
      </c>
      <c r="L55" s="30" t="s">
        <v>1306</v>
      </c>
      <c r="M55" s="17"/>
      <c r="N55" s="41" t="str">
        <f t="shared" si="13"/>
        <v xml:space="preserve"> </v>
      </c>
      <c r="O55" s="17"/>
      <c r="P55" s="41" t="str">
        <f t="shared" si="14"/>
        <v xml:space="preserve"> </v>
      </c>
      <c r="Q55" s="17"/>
      <c r="R55" s="41" t="str">
        <f t="shared" si="15"/>
        <v xml:space="preserve"> </v>
      </c>
      <c r="S55" s="17"/>
      <c r="T55" s="41" t="str">
        <f t="shared" si="16"/>
        <v xml:space="preserve"> </v>
      </c>
      <c r="U55" s="17">
        <v>20</v>
      </c>
      <c r="V55" s="41">
        <f t="shared" si="17"/>
        <v>7.7972709551656916E-3</v>
      </c>
      <c r="W55" s="17"/>
      <c r="X55" s="41" t="str">
        <f t="shared" si="18"/>
        <v xml:space="preserve"> </v>
      </c>
      <c r="Y55" s="17"/>
      <c r="Z55" s="41" t="str">
        <f t="shared" si="19"/>
        <v xml:space="preserve"> </v>
      </c>
      <c r="AA55" s="17"/>
      <c r="AB55" s="41" t="str">
        <f t="shared" si="20"/>
        <v xml:space="preserve"> </v>
      </c>
      <c r="AC55" s="17"/>
      <c r="AD55" s="41" t="str">
        <f t="shared" si="21"/>
        <v xml:space="preserve"> </v>
      </c>
      <c r="AE55" s="17"/>
      <c r="AF55" s="42" t="str">
        <f t="shared" si="22"/>
        <v xml:space="preserve"> </v>
      </c>
      <c r="AG55" s="19">
        <f t="shared" si="23"/>
        <v>2</v>
      </c>
      <c r="AH55" s="19">
        <f t="shared" si="24"/>
        <v>20</v>
      </c>
      <c r="AI55" s="47">
        <f t="shared" si="25"/>
        <v>3.9816842524387818E-3</v>
      </c>
    </row>
    <row r="56" spans="1:35">
      <c r="A56" t="s">
        <v>631</v>
      </c>
      <c r="B56" t="s">
        <v>4549</v>
      </c>
      <c r="C56" t="s">
        <v>812</v>
      </c>
      <c r="D56" s="4" t="s">
        <v>1217</v>
      </c>
      <c r="E56" s="2"/>
      <c r="F56" t="s">
        <v>4820</v>
      </c>
      <c r="G56" s="4"/>
      <c r="H56" s="3" t="s">
        <v>505</v>
      </c>
      <c r="I56" s="3" t="s">
        <v>505</v>
      </c>
      <c r="J56" s="4"/>
      <c r="K56" s="4"/>
      <c r="L56" s="30" t="s">
        <v>1306</v>
      </c>
      <c r="M56" s="17">
        <v>1</v>
      </c>
      <c r="N56" s="41">
        <f t="shared" si="13"/>
        <v>9.1743119266055051E-3</v>
      </c>
      <c r="O56" s="17"/>
      <c r="P56" s="41" t="str">
        <f t="shared" si="14"/>
        <v xml:space="preserve"> </v>
      </c>
      <c r="Q56" s="17"/>
      <c r="R56" s="41" t="str">
        <f t="shared" si="15"/>
        <v xml:space="preserve"> </v>
      </c>
      <c r="S56" s="17"/>
      <c r="T56" s="41" t="str">
        <f t="shared" si="16"/>
        <v xml:space="preserve"> </v>
      </c>
      <c r="U56" s="17">
        <v>11</v>
      </c>
      <c r="V56" s="41">
        <f t="shared" si="17"/>
        <v>4.2884990253411305E-3</v>
      </c>
      <c r="W56" s="17">
        <v>8</v>
      </c>
      <c r="X56" s="41">
        <f t="shared" si="18"/>
        <v>1.7660044150110375E-2</v>
      </c>
      <c r="Y56" s="17"/>
      <c r="Z56" s="41" t="str">
        <f t="shared" si="19"/>
        <v xml:space="preserve"> </v>
      </c>
      <c r="AA56" s="17"/>
      <c r="AB56" s="41" t="str">
        <f t="shared" si="20"/>
        <v xml:space="preserve"> </v>
      </c>
      <c r="AC56" s="17"/>
      <c r="AD56" s="41" t="str">
        <f t="shared" si="21"/>
        <v xml:space="preserve"> </v>
      </c>
      <c r="AE56" s="17"/>
      <c r="AF56" s="42" t="str">
        <f t="shared" si="22"/>
        <v xml:space="preserve"> </v>
      </c>
      <c r="AG56" s="19">
        <f t="shared" si="23"/>
        <v>6</v>
      </c>
      <c r="AH56" s="19">
        <f t="shared" si="24"/>
        <v>20</v>
      </c>
      <c r="AI56" s="47">
        <f t="shared" si="25"/>
        <v>3.9816842524387818E-3</v>
      </c>
    </row>
    <row r="57" spans="1:35">
      <c r="A57" t="s">
        <v>1787</v>
      </c>
      <c r="B57" s="5" t="s">
        <v>3388</v>
      </c>
      <c r="C57" t="s">
        <v>812</v>
      </c>
      <c r="D57" s="4" t="s">
        <v>1217</v>
      </c>
      <c r="E57" s="2"/>
      <c r="G57" s="4"/>
      <c r="H57" s="3" t="s">
        <v>1227</v>
      </c>
      <c r="I57" s="3" t="s">
        <v>505</v>
      </c>
      <c r="J57" s="4"/>
      <c r="K57" s="4"/>
      <c r="L57" s="30" t="s">
        <v>1306</v>
      </c>
      <c r="M57" s="17">
        <v>1</v>
      </c>
      <c r="N57" s="41">
        <f t="shared" si="13"/>
        <v>9.1743119266055051E-3</v>
      </c>
      <c r="O57" s="17">
        <v>5</v>
      </c>
      <c r="P57" s="41">
        <f t="shared" si="14"/>
        <v>2.2935779816513763E-2</v>
      </c>
      <c r="Q57" s="17">
        <v>1</v>
      </c>
      <c r="R57" s="41">
        <f t="shared" si="15"/>
        <v>1.5384615384615385E-2</v>
      </c>
      <c r="S57" s="17"/>
      <c r="T57" s="41" t="str">
        <f t="shared" si="16"/>
        <v xml:space="preserve"> </v>
      </c>
      <c r="U57" s="17"/>
      <c r="V57" s="41" t="str">
        <f t="shared" si="17"/>
        <v xml:space="preserve"> </v>
      </c>
      <c r="W57" s="17">
        <v>4</v>
      </c>
      <c r="X57" s="41">
        <f t="shared" si="18"/>
        <v>8.8300220750551876E-3</v>
      </c>
      <c r="Y57" s="17">
        <v>1</v>
      </c>
      <c r="Z57" s="41">
        <f t="shared" si="19"/>
        <v>1.098901098901099E-2</v>
      </c>
      <c r="AA57" s="17">
        <v>2</v>
      </c>
      <c r="AB57" s="41">
        <f t="shared" si="20"/>
        <v>3.5714285714285712E-2</v>
      </c>
      <c r="AC57" s="17">
        <v>1</v>
      </c>
      <c r="AD57" s="41">
        <f t="shared" si="21"/>
        <v>2.3255813953488372E-2</v>
      </c>
      <c r="AE57" s="17"/>
      <c r="AF57" s="42" t="str">
        <f t="shared" si="22"/>
        <v xml:space="preserve"> </v>
      </c>
      <c r="AG57" s="19">
        <f t="shared" si="23"/>
        <v>14</v>
      </c>
      <c r="AH57" s="19">
        <f t="shared" si="24"/>
        <v>15</v>
      </c>
      <c r="AI57" s="47">
        <f t="shared" si="25"/>
        <v>2.9862631893290861E-3</v>
      </c>
    </row>
    <row r="58" spans="1:35">
      <c r="A58" t="s">
        <v>1860</v>
      </c>
      <c r="B58" t="s">
        <v>1864</v>
      </c>
      <c r="C58" t="s">
        <v>811</v>
      </c>
      <c r="D58" s="4" t="s">
        <v>1218</v>
      </c>
      <c r="E58" s="2"/>
      <c r="F58" t="s">
        <v>684</v>
      </c>
      <c r="G58" s="4"/>
      <c r="H58" s="3" t="s">
        <v>1227</v>
      </c>
      <c r="I58" s="3" t="s">
        <v>1227</v>
      </c>
      <c r="J58" s="4">
        <v>226</v>
      </c>
      <c r="K58" s="4">
        <v>325</v>
      </c>
      <c r="L58" s="30" t="s">
        <v>1306</v>
      </c>
      <c r="M58" s="17"/>
      <c r="N58" s="41" t="str">
        <f t="shared" si="13"/>
        <v xml:space="preserve"> </v>
      </c>
      <c r="O58" s="17"/>
      <c r="P58" s="41" t="str">
        <f t="shared" si="14"/>
        <v xml:space="preserve"> </v>
      </c>
      <c r="Q58" s="17"/>
      <c r="R58" s="41" t="str">
        <f t="shared" si="15"/>
        <v xml:space="preserve"> </v>
      </c>
      <c r="S58" s="17"/>
      <c r="T58" s="41" t="str">
        <f t="shared" si="16"/>
        <v xml:space="preserve"> </v>
      </c>
      <c r="U58" s="17">
        <v>11</v>
      </c>
      <c r="V58" s="41">
        <f t="shared" si="17"/>
        <v>4.2884990253411305E-3</v>
      </c>
      <c r="W58" s="17"/>
      <c r="X58" s="41" t="str">
        <f t="shared" si="18"/>
        <v xml:space="preserve"> </v>
      </c>
      <c r="Y58" s="17"/>
      <c r="Z58" s="41" t="str">
        <f t="shared" si="19"/>
        <v xml:space="preserve"> </v>
      </c>
      <c r="AA58" s="17"/>
      <c r="AB58" s="41" t="str">
        <f t="shared" si="20"/>
        <v xml:space="preserve"> </v>
      </c>
      <c r="AC58" s="17"/>
      <c r="AD58" s="41" t="str">
        <f t="shared" si="21"/>
        <v xml:space="preserve"> </v>
      </c>
      <c r="AE58" s="17">
        <v>3</v>
      </c>
      <c r="AF58" s="42">
        <f t="shared" si="22"/>
        <v>2.4311183144246355E-3</v>
      </c>
      <c r="AG58" s="19">
        <f t="shared" si="23"/>
        <v>3</v>
      </c>
      <c r="AH58" s="19">
        <f t="shared" si="24"/>
        <v>14</v>
      </c>
      <c r="AI58" s="47">
        <f t="shared" si="25"/>
        <v>2.787178976707147E-3</v>
      </c>
    </row>
    <row r="59" spans="1:35">
      <c r="A59" t="s">
        <v>590</v>
      </c>
      <c r="B59" t="s">
        <v>49</v>
      </c>
      <c r="C59" t="s">
        <v>499</v>
      </c>
      <c r="D59" s="4" t="s">
        <v>1217</v>
      </c>
      <c r="E59" s="2"/>
      <c r="F59" s="6" t="s">
        <v>5934</v>
      </c>
      <c r="G59" s="4"/>
      <c r="H59" s="3" t="s">
        <v>1227</v>
      </c>
      <c r="I59" s="3" t="s">
        <v>505</v>
      </c>
      <c r="J59" s="4"/>
      <c r="K59" s="4"/>
      <c r="L59" s="30" t="s">
        <v>1306</v>
      </c>
      <c r="M59" s="17"/>
      <c r="N59" s="41" t="str">
        <f t="shared" si="13"/>
        <v xml:space="preserve"> </v>
      </c>
      <c r="O59" s="17">
        <v>1</v>
      </c>
      <c r="P59" s="41">
        <f t="shared" si="14"/>
        <v>4.5871559633027525E-3</v>
      </c>
      <c r="Q59" s="17"/>
      <c r="R59" s="41" t="str">
        <f t="shared" si="15"/>
        <v xml:space="preserve"> </v>
      </c>
      <c r="S59" s="17"/>
      <c r="T59" s="41" t="str">
        <f t="shared" si="16"/>
        <v xml:space="preserve"> </v>
      </c>
      <c r="U59" s="17">
        <v>5</v>
      </c>
      <c r="V59" s="41">
        <f t="shared" si="17"/>
        <v>1.9493177387914229E-3</v>
      </c>
      <c r="W59" s="17"/>
      <c r="X59" s="41" t="str">
        <f t="shared" si="18"/>
        <v xml:space="preserve"> </v>
      </c>
      <c r="Y59" s="17">
        <v>1</v>
      </c>
      <c r="Z59" s="41">
        <f t="shared" si="19"/>
        <v>1.098901098901099E-2</v>
      </c>
      <c r="AA59" s="17"/>
      <c r="AB59" s="41" t="str">
        <f t="shared" si="20"/>
        <v xml:space="preserve"> </v>
      </c>
      <c r="AC59" s="17"/>
      <c r="AD59" s="41" t="str">
        <f t="shared" si="21"/>
        <v xml:space="preserve"> </v>
      </c>
      <c r="AE59" s="17">
        <v>6</v>
      </c>
      <c r="AF59" s="42">
        <f t="shared" si="22"/>
        <v>4.8622366288492711E-3</v>
      </c>
      <c r="AG59" s="19">
        <f t="shared" si="23"/>
        <v>7</v>
      </c>
      <c r="AH59" s="19">
        <f t="shared" si="24"/>
        <v>13</v>
      </c>
      <c r="AI59" s="47">
        <f t="shared" si="25"/>
        <v>2.5880947640852079E-3</v>
      </c>
    </row>
    <row r="60" spans="1:35">
      <c r="A60" t="s">
        <v>1075</v>
      </c>
      <c r="B60" t="s">
        <v>1268</v>
      </c>
      <c r="C60" t="s">
        <v>812</v>
      </c>
      <c r="D60" s="4" t="s">
        <v>1217</v>
      </c>
      <c r="E60" s="2"/>
      <c r="F60" t="s">
        <v>5334</v>
      </c>
      <c r="G60" s="4"/>
      <c r="H60" s="3" t="s">
        <v>1227</v>
      </c>
      <c r="I60" s="3" t="s">
        <v>1227</v>
      </c>
      <c r="J60" s="4">
        <v>330</v>
      </c>
      <c r="K60" s="4"/>
      <c r="L60" s="30" t="s">
        <v>1306</v>
      </c>
      <c r="M60" s="17"/>
      <c r="N60" s="41" t="str">
        <f t="shared" si="13"/>
        <v xml:space="preserve"> </v>
      </c>
      <c r="O60" s="17"/>
      <c r="P60" s="41" t="str">
        <f t="shared" si="14"/>
        <v xml:space="preserve"> </v>
      </c>
      <c r="Q60" s="17"/>
      <c r="R60" s="41" t="str">
        <f t="shared" si="15"/>
        <v xml:space="preserve"> </v>
      </c>
      <c r="S60" s="17"/>
      <c r="T60" s="41" t="str">
        <f t="shared" si="16"/>
        <v xml:space="preserve"> </v>
      </c>
      <c r="U60" s="17">
        <v>8</v>
      </c>
      <c r="V60" s="41">
        <f t="shared" si="17"/>
        <v>3.1189083820662767E-3</v>
      </c>
      <c r="W60" s="17">
        <v>3</v>
      </c>
      <c r="X60" s="41">
        <f t="shared" si="18"/>
        <v>6.6225165562913907E-3</v>
      </c>
      <c r="Y60" s="17"/>
      <c r="Z60" s="41" t="str">
        <f t="shared" si="19"/>
        <v xml:space="preserve"> </v>
      </c>
      <c r="AA60" s="17"/>
      <c r="AB60" s="41" t="str">
        <f t="shared" si="20"/>
        <v xml:space="preserve"> </v>
      </c>
      <c r="AC60" s="17"/>
      <c r="AD60" s="41" t="str">
        <f t="shared" si="21"/>
        <v xml:space="preserve"> </v>
      </c>
      <c r="AE60" s="17"/>
      <c r="AF60" s="42" t="str">
        <f t="shared" si="22"/>
        <v xml:space="preserve"> </v>
      </c>
      <c r="AG60" s="19">
        <f t="shared" si="23"/>
        <v>4</v>
      </c>
      <c r="AH60" s="19">
        <f t="shared" si="24"/>
        <v>11</v>
      </c>
      <c r="AI60" s="47">
        <f t="shared" si="25"/>
        <v>2.18992633884133E-3</v>
      </c>
    </row>
    <row r="61" spans="1:35">
      <c r="A61" t="s">
        <v>235</v>
      </c>
      <c r="B61" t="s">
        <v>207</v>
      </c>
      <c r="C61" t="s">
        <v>57</v>
      </c>
      <c r="D61" s="4" t="s">
        <v>1217</v>
      </c>
      <c r="E61" s="2"/>
      <c r="F61" s="5" t="s">
        <v>2655</v>
      </c>
      <c r="G61" s="4"/>
      <c r="H61" s="3" t="s">
        <v>1227</v>
      </c>
      <c r="I61" s="3" t="s">
        <v>1227</v>
      </c>
      <c r="J61" s="4">
        <v>339</v>
      </c>
      <c r="K61" s="4">
        <v>71</v>
      </c>
      <c r="L61" s="30" t="s">
        <v>1306</v>
      </c>
      <c r="M61" s="17"/>
      <c r="N61" s="41" t="str">
        <f t="shared" si="13"/>
        <v xml:space="preserve"> </v>
      </c>
      <c r="O61" s="17"/>
      <c r="P61" s="41" t="str">
        <f t="shared" si="14"/>
        <v xml:space="preserve"> </v>
      </c>
      <c r="Q61" s="17"/>
      <c r="R61" s="41" t="str">
        <f t="shared" si="15"/>
        <v xml:space="preserve"> </v>
      </c>
      <c r="S61" s="17"/>
      <c r="T61" s="41" t="str">
        <f t="shared" si="16"/>
        <v xml:space="preserve"> </v>
      </c>
      <c r="U61" s="17">
        <v>3</v>
      </c>
      <c r="V61" s="41">
        <f t="shared" si="17"/>
        <v>1.1695906432748538E-3</v>
      </c>
      <c r="W61" s="17"/>
      <c r="X61" s="41" t="str">
        <f t="shared" si="18"/>
        <v xml:space="preserve"> </v>
      </c>
      <c r="Y61" s="17"/>
      <c r="Z61" s="41" t="str">
        <f t="shared" si="19"/>
        <v xml:space="preserve"> </v>
      </c>
      <c r="AA61" s="17"/>
      <c r="AB61" s="41" t="str">
        <f t="shared" si="20"/>
        <v xml:space="preserve"> </v>
      </c>
      <c r="AC61" s="17"/>
      <c r="AD61" s="41" t="str">
        <f t="shared" si="21"/>
        <v xml:space="preserve"> </v>
      </c>
      <c r="AE61" s="17">
        <v>8</v>
      </c>
      <c r="AF61" s="42">
        <f t="shared" si="22"/>
        <v>6.4829821717990272E-3</v>
      </c>
      <c r="AG61" s="19">
        <f t="shared" si="23"/>
        <v>3</v>
      </c>
      <c r="AH61" s="19">
        <f t="shared" si="24"/>
        <v>11</v>
      </c>
      <c r="AI61" s="47">
        <f t="shared" si="25"/>
        <v>2.18992633884133E-3</v>
      </c>
    </row>
    <row r="62" spans="1:35">
      <c r="A62" t="s">
        <v>4394</v>
      </c>
      <c r="B62" t="s">
        <v>278</v>
      </c>
      <c r="C62" t="s">
        <v>812</v>
      </c>
      <c r="D62" s="4" t="s">
        <v>1217</v>
      </c>
      <c r="E62" s="2"/>
      <c r="G62" s="4"/>
      <c r="H62" s="3" t="s">
        <v>1227</v>
      </c>
      <c r="I62" s="3" t="s">
        <v>1227</v>
      </c>
      <c r="J62" s="4"/>
      <c r="K62" s="4"/>
      <c r="L62" s="30" t="s">
        <v>1306</v>
      </c>
      <c r="M62" s="17"/>
      <c r="N62" s="41" t="str">
        <f t="shared" si="13"/>
        <v xml:space="preserve"> </v>
      </c>
      <c r="O62" s="17"/>
      <c r="P62" s="41" t="str">
        <f t="shared" si="14"/>
        <v xml:space="preserve"> </v>
      </c>
      <c r="Q62" s="17"/>
      <c r="R62" s="41" t="str">
        <f t="shared" si="15"/>
        <v xml:space="preserve"> </v>
      </c>
      <c r="S62" s="17"/>
      <c r="T62" s="41" t="str">
        <f t="shared" si="16"/>
        <v xml:space="preserve"> </v>
      </c>
      <c r="U62" s="17"/>
      <c r="V62" s="41" t="str">
        <f t="shared" si="17"/>
        <v xml:space="preserve"> </v>
      </c>
      <c r="W62" s="17">
        <v>9</v>
      </c>
      <c r="X62" s="41">
        <f t="shared" si="18"/>
        <v>1.9867549668874173E-2</v>
      </c>
      <c r="Y62" s="17"/>
      <c r="Z62" s="41" t="str">
        <f t="shared" si="19"/>
        <v xml:space="preserve"> </v>
      </c>
      <c r="AA62" s="17"/>
      <c r="AB62" s="41" t="str">
        <f t="shared" si="20"/>
        <v xml:space="preserve"> </v>
      </c>
      <c r="AC62" s="17"/>
      <c r="AD62" s="41" t="str">
        <f t="shared" si="21"/>
        <v xml:space="preserve"> </v>
      </c>
      <c r="AE62" s="17"/>
      <c r="AF62" s="42" t="str">
        <f t="shared" si="22"/>
        <v xml:space="preserve"> </v>
      </c>
      <c r="AG62" s="19">
        <f t="shared" si="23"/>
        <v>2</v>
      </c>
      <c r="AH62" s="19">
        <f t="shared" si="24"/>
        <v>9</v>
      </c>
      <c r="AI62" s="47">
        <f t="shared" si="25"/>
        <v>1.7917579135974518E-3</v>
      </c>
    </row>
    <row r="63" spans="1:35">
      <c r="A63" t="s">
        <v>631</v>
      </c>
      <c r="B63" t="s">
        <v>3777</v>
      </c>
      <c r="C63" t="s">
        <v>812</v>
      </c>
      <c r="D63" s="4" t="s">
        <v>1217</v>
      </c>
      <c r="E63" s="2" t="s">
        <v>3393</v>
      </c>
      <c r="G63" s="4"/>
      <c r="H63" s="3" t="s">
        <v>1227</v>
      </c>
      <c r="I63" s="3" t="s">
        <v>1227</v>
      </c>
      <c r="J63" s="4"/>
      <c r="K63" s="4"/>
      <c r="L63" s="30" t="s">
        <v>1306</v>
      </c>
      <c r="M63" s="17">
        <v>1</v>
      </c>
      <c r="N63" s="41">
        <f t="shared" si="13"/>
        <v>9.1743119266055051E-3</v>
      </c>
      <c r="O63" s="17"/>
      <c r="P63" s="41" t="str">
        <f t="shared" si="14"/>
        <v xml:space="preserve"> </v>
      </c>
      <c r="Q63" s="17"/>
      <c r="R63" s="41" t="str">
        <f t="shared" si="15"/>
        <v xml:space="preserve"> </v>
      </c>
      <c r="S63" s="17"/>
      <c r="T63" s="41" t="str">
        <f t="shared" si="16"/>
        <v xml:space="preserve"> </v>
      </c>
      <c r="U63" s="17"/>
      <c r="V63" s="41" t="str">
        <f t="shared" si="17"/>
        <v xml:space="preserve"> </v>
      </c>
      <c r="W63" s="17">
        <v>7</v>
      </c>
      <c r="X63" s="41">
        <f t="shared" si="18"/>
        <v>1.5452538631346579E-2</v>
      </c>
      <c r="Y63" s="17"/>
      <c r="Z63" s="41" t="str">
        <f t="shared" si="19"/>
        <v xml:space="preserve"> </v>
      </c>
      <c r="AA63" s="17"/>
      <c r="AB63" s="41" t="str">
        <f t="shared" si="20"/>
        <v xml:space="preserve"> </v>
      </c>
      <c r="AC63" s="17"/>
      <c r="AD63" s="41" t="str">
        <f t="shared" si="21"/>
        <v xml:space="preserve"> </v>
      </c>
      <c r="AE63" s="17"/>
      <c r="AF63" s="42" t="str">
        <f t="shared" si="22"/>
        <v xml:space="preserve"> </v>
      </c>
      <c r="AG63" s="19">
        <f t="shared" si="23"/>
        <v>4</v>
      </c>
      <c r="AH63" s="19">
        <f t="shared" si="24"/>
        <v>8</v>
      </c>
      <c r="AI63" s="47">
        <f t="shared" si="25"/>
        <v>1.5926737009755126E-3</v>
      </c>
    </row>
    <row r="64" spans="1:35">
      <c r="A64" t="s">
        <v>2157</v>
      </c>
      <c r="B64" t="s">
        <v>3569</v>
      </c>
      <c r="C64" t="s">
        <v>2532</v>
      </c>
      <c r="D64" s="4" t="s">
        <v>1217</v>
      </c>
      <c r="E64" s="2"/>
      <c r="F64" t="s">
        <v>5623</v>
      </c>
      <c r="G64" s="4"/>
      <c r="H64" s="3" t="s">
        <v>1227</v>
      </c>
      <c r="I64" s="3" t="s">
        <v>1227</v>
      </c>
      <c r="J64" s="4"/>
      <c r="K64" s="4">
        <v>85</v>
      </c>
      <c r="L64" s="30" t="s">
        <v>1306</v>
      </c>
      <c r="M64" s="17"/>
      <c r="N64" s="41" t="str">
        <f t="shared" si="13"/>
        <v xml:space="preserve"> </v>
      </c>
      <c r="O64" s="17"/>
      <c r="P64" s="41" t="str">
        <f t="shared" si="14"/>
        <v xml:space="preserve"> </v>
      </c>
      <c r="Q64" s="17"/>
      <c r="R64" s="41" t="str">
        <f t="shared" si="15"/>
        <v xml:space="preserve"> </v>
      </c>
      <c r="S64" s="17"/>
      <c r="T64" s="41" t="str">
        <f t="shared" si="16"/>
        <v xml:space="preserve"> </v>
      </c>
      <c r="U64" s="17">
        <v>8</v>
      </c>
      <c r="V64" s="41">
        <f t="shared" si="17"/>
        <v>3.1189083820662767E-3</v>
      </c>
      <c r="W64" s="17"/>
      <c r="X64" s="41" t="str">
        <f t="shared" si="18"/>
        <v xml:space="preserve"> </v>
      </c>
      <c r="Y64" s="17"/>
      <c r="Z64" s="41" t="str">
        <f t="shared" si="19"/>
        <v xml:space="preserve"> </v>
      </c>
      <c r="AA64" s="17"/>
      <c r="AB64" s="41" t="str">
        <f t="shared" si="20"/>
        <v xml:space="preserve"> </v>
      </c>
      <c r="AC64" s="17"/>
      <c r="AD64" s="41" t="str">
        <f t="shared" si="21"/>
        <v xml:space="preserve"> </v>
      </c>
      <c r="AE64" s="17"/>
      <c r="AF64" s="42" t="str">
        <f t="shared" si="22"/>
        <v xml:space="preserve"> </v>
      </c>
      <c r="AG64" s="19">
        <f t="shared" si="23"/>
        <v>2</v>
      </c>
      <c r="AH64" s="19">
        <f t="shared" si="24"/>
        <v>8</v>
      </c>
      <c r="AI64" s="47">
        <f t="shared" si="25"/>
        <v>1.5926737009755126E-3</v>
      </c>
    </row>
    <row r="65" spans="1:35">
      <c r="A65" t="s">
        <v>2419</v>
      </c>
      <c r="B65" t="s">
        <v>1785</v>
      </c>
      <c r="C65" t="s">
        <v>2034</v>
      </c>
      <c r="D65" s="4" t="s">
        <v>1217</v>
      </c>
      <c r="E65" s="2"/>
      <c r="F65" t="s">
        <v>953</v>
      </c>
      <c r="G65" s="4"/>
      <c r="H65" s="3" t="s">
        <v>1227</v>
      </c>
      <c r="I65" s="3" t="s">
        <v>1227</v>
      </c>
      <c r="J65" s="4">
        <v>336</v>
      </c>
      <c r="K65" s="4">
        <v>60</v>
      </c>
      <c r="L65" s="30" t="s">
        <v>1306</v>
      </c>
      <c r="M65" s="17"/>
      <c r="N65" s="41" t="str">
        <f t="shared" si="13"/>
        <v xml:space="preserve"> </v>
      </c>
      <c r="O65" s="17"/>
      <c r="P65" s="41" t="str">
        <f t="shared" si="14"/>
        <v xml:space="preserve"> </v>
      </c>
      <c r="Q65" s="17"/>
      <c r="R65" s="41" t="str">
        <f t="shared" si="15"/>
        <v xml:space="preserve"> </v>
      </c>
      <c r="S65" s="17"/>
      <c r="T65" s="41" t="str">
        <f t="shared" si="16"/>
        <v xml:space="preserve"> </v>
      </c>
      <c r="U65" s="17">
        <v>5</v>
      </c>
      <c r="V65" s="41">
        <f t="shared" si="17"/>
        <v>1.9493177387914229E-3</v>
      </c>
      <c r="W65" s="17"/>
      <c r="X65" s="41" t="str">
        <f t="shared" si="18"/>
        <v xml:space="preserve"> </v>
      </c>
      <c r="Y65" s="17"/>
      <c r="Z65" s="41" t="str">
        <f t="shared" si="19"/>
        <v xml:space="preserve"> </v>
      </c>
      <c r="AA65" s="17"/>
      <c r="AB65" s="41" t="str">
        <f t="shared" si="20"/>
        <v xml:space="preserve"> </v>
      </c>
      <c r="AC65" s="17"/>
      <c r="AD65" s="41" t="str">
        <f t="shared" si="21"/>
        <v xml:space="preserve"> </v>
      </c>
      <c r="AE65" s="17"/>
      <c r="AF65" s="42" t="str">
        <f t="shared" si="22"/>
        <v xml:space="preserve"> </v>
      </c>
      <c r="AG65" s="19">
        <f t="shared" si="23"/>
        <v>2</v>
      </c>
      <c r="AH65" s="19">
        <f t="shared" si="24"/>
        <v>5</v>
      </c>
      <c r="AI65" s="47">
        <f t="shared" si="25"/>
        <v>9.9542106310969544E-4</v>
      </c>
    </row>
    <row r="66" spans="1:35">
      <c r="A66" t="s">
        <v>2157</v>
      </c>
      <c r="B66" t="s">
        <v>2158</v>
      </c>
      <c r="C66" t="s">
        <v>2532</v>
      </c>
      <c r="D66" s="4" t="s">
        <v>1217</v>
      </c>
      <c r="E66" s="2"/>
      <c r="F66" t="s">
        <v>769</v>
      </c>
      <c r="G66" s="4"/>
      <c r="H66" s="3" t="s">
        <v>1227</v>
      </c>
      <c r="I66" s="3" t="s">
        <v>1227</v>
      </c>
      <c r="J66" s="4">
        <v>337</v>
      </c>
      <c r="K66" s="4">
        <v>85</v>
      </c>
      <c r="L66" s="30" t="s">
        <v>1306</v>
      </c>
      <c r="M66" s="17"/>
      <c r="N66" s="41" t="str">
        <f t="shared" si="13"/>
        <v xml:space="preserve"> </v>
      </c>
      <c r="O66" s="17"/>
      <c r="P66" s="41" t="str">
        <f t="shared" si="14"/>
        <v xml:space="preserve"> </v>
      </c>
      <c r="Q66" s="17"/>
      <c r="R66" s="41" t="str">
        <f t="shared" si="15"/>
        <v xml:space="preserve"> </v>
      </c>
      <c r="S66" s="17"/>
      <c r="T66" s="41" t="str">
        <f t="shared" si="16"/>
        <v xml:space="preserve"> </v>
      </c>
      <c r="U66" s="17">
        <v>1</v>
      </c>
      <c r="V66" s="41">
        <f t="shared" si="17"/>
        <v>3.8986354775828459E-4</v>
      </c>
      <c r="W66" s="17">
        <v>4</v>
      </c>
      <c r="X66" s="41">
        <f t="shared" si="18"/>
        <v>8.8300220750551876E-3</v>
      </c>
      <c r="Y66" s="17"/>
      <c r="Z66" s="41" t="str">
        <f t="shared" si="19"/>
        <v xml:space="preserve"> </v>
      </c>
      <c r="AA66" s="17"/>
      <c r="AB66" s="41" t="str">
        <f t="shared" si="20"/>
        <v xml:space="preserve"> </v>
      </c>
      <c r="AC66" s="17"/>
      <c r="AD66" s="41" t="str">
        <f t="shared" si="21"/>
        <v xml:space="preserve"> </v>
      </c>
      <c r="AE66" s="17"/>
      <c r="AF66" s="42" t="str">
        <f t="shared" si="22"/>
        <v xml:space="preserve"> </v>
      </c>
      <c r="AG66" s="19">
        <f t="shared" si="23"/>
        <v>4</v>
      </c>
      <c r="AH66" s="19">
        <f t="shared" si="24"/>
        <v>5</v>
      </c>
      <c r="AI66" s="47">
        <f t="shared" si="25"/>
        <v>9.9542106310969544E-4</v>
      </c>
    </row>
    <row r="67" spans="1:35">
      <c r="A67" t="s">
        <v>1144</v>
      </c>
      <c r="B67" t="s">
        <v>1146</v>
      </c>
      <c r="C67" t="s">
        <v>811</v>
      </c>
      <c r="D67" s="4" t="s">
        <v>1218</v>
      </c>
      <c r="E67" s="2"/>
      <c r="G67" s="4"/>
      <c r="H67" s="3" t="s">
        <v>1227</v>
      </c>
      <c r="I67" s="3" t="s">
        <v>1227</v>
      </c>
      <c r="J67" s="4"/>
      <c r="K67" s="4"/>
      <c r="L67" s="30" t="s">
        <v>1306</v>
      </c>
      <c r="M67" s="17"/>
      <c r="N67" s="41" t="str">
        <f t="shared" si="13"/>
        <v xml:space="preserve"> </v>
      </c>
      <c r="O67" s="17"/>
      <c r="P67" s="41" t="str">
        <f t="shared" si="14"/>
        <v xml:space="preserve"> </v>
      </c>
      <c r="Q67" s="17"/>
      <c r="R67" s="41" t="str">
        <f t="shared" si="15"/>
        <v xml:space="preserve"> </v>
      </c>
      <c r="S67" s="17"/>
      <c r="T67" s="41" t="str">
        <f t="shared" si="16"/>
        <v xml:space="preserve"> </v>
      </c>
      <c r="U67" s="17">
        <v>4</v>
      </c>
      <c r="V67" s="41">
        <f t="shared" si="17"/>
        <v>1.5594541910331384E-3</v>
      </c>
      <c r="W67" s="17"/>
      <c r="X67" s="41" t="str">
        <f t="shared" si="18"/>
        <v xml:space="preserve"> </v>
      </c>
      <c r="Y67" s="17"/>
      <c r="Z67" s="41" t="str">
        <f t="shared" si="19"/>
        <v xml:space="preserve"> </v>
      </c>
      <c r="AA67" s="17"/>
      <c r="AB67" s="41" t="str">
        <f t="shared" si="20"/>
        <v xml:space="preserve"> </v>
      </c>
      <c r="AC67" s="17"/>
      <c r="AD67" s="41" t="str">
        <f t="shared" si="21"/>
        <v xml:space="preserve"> </v>
      </c>
      <c r="AE67" s="17"/>
      <c r="AF67" s="42" t="str">
        <f t="shared" si="22"/>
        <v xml:space="preserve"> </v>
      </c>
      <c r="AG67" s="19">
        <f t="shared" si="23"/>
        <v>2</v>
      </c>
      <c r="AH67" s="19">
        <f t="shared" si="24"/>
        <v>4</v>
      </c>
      <c r="AI67" s="47">
        <f t="shared" si="25"/>
        <v>7.9633685048775631E-4</v>
      </c>
    </row>
    <row r="68" spans="1:35">
      <c r="A68" t="s">
        <v>602</v>
      </c>
      <c r="B68" t="s">
        <v>4331</v>
      </c>
      <c r="C68" t="s">
        <v>2514</v>
      </c>
      <c r="D68" s="4" t="s">
        <v>5646</v>
      </c>
      <c r="E68" s="2"/>
      <c r="F68" t="s">
        <v>5441</v>
      </c>
      <c r="G68" s="4"/>
      <c r="H68" s="3" t="s">
        <v>1227</v>
      </c>
      <c r="I68" s="3" t="s">
        <v>1227</v>
      </c>
      <c r="J68" s="4"/>
      <c r="K68" s="4">
        <v>56</v>
      </c>
      <c r="L68" s="30" t="s">
        <v>1306</v>
      </c>
      <c r="M68" s="17"/>
      <c r="N68" s="41" t="str">
        <f t="shared" si="13"/>
        <v xml:space="preserve"> </v>
      </c>
      <c r="O68" s="17">
        <v>2</v>
      </c>
      <c r="P68" s="41">
        <f t="shared" si="14"/>
        <v>9.1743119266055051E-3</v>
      </c>
      <c r="Q68" s="17"/>
      <c r="R68" s="41" t="str">
        <f t="shared" si="15"/>
        <v xml:space="preserve"> </v>
      </c>
      <c r="S68" s="17"/>
      <c r="T68" s="41" t="str">
        <f t="shared" si="16"/>
        <v xml:space="preserve"> </v>
      </c>
      <c r="U68" s="17"/>
      <c r="V68" s="41" t="str">
        <f t="shared" si="17"/>
        <v xml:space="preserve"> </v>
      </c>
      <c r="W68" s="17"/>
      <c r="X68" s="41" t="str">
        <f t="shared" si="18"/>
        <v xml:space="preserve"> </v>
      </c>
      <c r="Y68" s="17">
        <v>2</v>
      </c>
      <c r="Z68" s="41">
        <f t="shared" si="19"/>
        <v>2.197802197802198E-2</v>
      </c>
      <c r="AA68" s="17"/>
      <c r="AB68" s="41" t="str">
        <f t="shared" si="20"/>
        <v xml:space="preserve"> </v>
      </c>
      <c r="AC68" s="17"/>
      <c r="AD68" s="41" t="str">
        <f t="shared" si="21"/>
        <v xml:space="preserve"> </v>
      </c>
      <c r="AE68" s="17"/>
      <c r="AF68" s="42" t="str">
        <f t="shared" si="22"/>
        <v xml:space="preserve"> </v>
      </c>
      <c r="AG68" s="19">
        <f t="shared" si="23"/>
        <v>4</v>
      </c>
      <c r="AH68" s="19">
        <f t="shared" si="24"/>
        <v>4</v>
      </c>
      <c r="AI68" s="47">
        <f t="shared" si="25"/>
        <v>7.9633685048775631E-4</v>
      </c>
    </row>
    <row r="69" spans="1:35">
      <c r="A69" t="s">
        <v>1692</v>
      </c>
      <c r="B69" t="s">
        <v>4756</v>
      </c>
      <c r="C69" t="s">
        <v>804</v>
      </c>
      <c r="D69" s="4" t="s">
        <v>1217</v>
      </c>
      <c r="E69" s="2"/>
      <c r="F69" t="s">
        <v>4757</v>
      </c>
      <c r="G69" s="4"/>
      <c r="H69" s="3" t="s">
        <v>1227</v>
      </c>
      <c r="I69" s="3" t="s">
        <v>505</v>
      </c>
      <c r="J69" s="4"/>
      <c r="K69" s="4"/>
      <c r="L69" s="30" t="s">
        <v>1306</v>
      </c>
      <c r="M69" s="17"/>
      <c r="N69" s="41" t="str">
        <f t="shared" si="13"/>
        <v xml:space="preserve"> </v>
      </c>
      <c r="O69" s="17"/>
      <c r="P69" s="41" t="str">
        <f t="shared" si="14"/>
        <v xml:space="preserve"> </v>
      </c>
      <c r="Q69" s="17"/>
      <c r="R69" s="41" t="str">
        <f t="shared" si="15"/>
        <v xml:space="preserve"> </v>
      </c>
      <c r="S69" s="17"/>
      <c r="T69" s="41" t="str">
        <f t="shared" si="16"/>
        <v xml:space="preserve"> </v>
      </c>
      <c r="U69" s="17">
        <v>1</v>
      </c>
      <c r="V69" s="41">
        <f t="shared" si="17"/>
        <v>3.8986354775828459E-4</v>
      </c>
      <c r="W69" s="17">
        <v>3</v>
      </c>
      <c r="X69" s="41">
        <f t="shared" si="18"/>
        <v>6.6225165562913907E-3</v>
      </c>
      <c r="Y69" s="17"/>
      <c r="Z69" s="41" t="str">
        <f t="shared" si="19"/>
        <v xml:space="preserve"> </v>
      </c>
      <c r="AA69" s="17"/>
      <c r="AB69" s="41" t="str">
        <f t="shared" si="20"/>
        <v xml:space="preserve"> </v>
      </c>
      <c r="AC69" s="17"/>
      <c r="AD69" s="41" t="str">
        <f t="shared" si="21"/>
        <v xml:space="preserve"> </v>
      </c>
      <c r="AE69" s="17"/>
      <c r="AF69" s="42" t="str">
        <f t="shared" si="22"/>
        <v xml:space="preserve"> </v>
      </c>
      <c r="AG69" s="19">
        <f t="shared" si="23"/>
        <v>4</v>
      </c>
      <c r="AH69" s="19">
        <f t="shared" si="24"/>
        <v>4</v>
      </c>
      <c r="AI69" s="47">
        <f t="shared" si="25"/>
        <v>7.9633685048775631E-4</v>
      </c>
    </row>
    <row r="70" spans="1:35">
      <c r="A70" t="s">
        <v>622</v>
      </c>
      <c r="B70" t="s">
        <v>624</v>
      </c>
      <c r="C70" t="s">
        <v>2509</v>
      </c>
      <c r="D70" s="4" t="s">
        <v>1217</v>
      </c>
      <c r="E70" s="2"/>
      <c r="G70" s="4"/>
      <c r="H70" s="3" t="s">
        <v>1227</v>
      </c>
      <c r="I70" s="3" t="s">
        <v>1227</v>
      </c>
      <c r="J70" s="4">
        <v>333</v>
      </c>
      <c r="K70" s="4">
        <v>156</v>
      </c>
      <c r="L70" s="30" t="s">
        <v>1306</v>
      </c>
      <c r="M70" s="17"/>
      <c r="N70" s="41" t="str">
        <f t="shared" si="13"/>
        <v xml:space="preserve"> </v>
      </c>
      <c r="O70" s="17"/>
      <c r="P70" s="41" t="str">
        <f t="shared" si="14"/>
        <v xml:space="preserve"> </v>
      </c>
      <c r="Q70" s="17"/>
      <c r="R70" s="41" t="str">
        <f t="shared" si="15"/>
        <v xml:space="preserve"> </v>
      </c>
      <c r="S70" s="17"/>
      <c r="T70" s="41" t="str">
        <f t="shared" si="16"/>
        <v xml:space="preserve"> </v>
      </c>
      <c r="U70" s="17">
        <v>2</v>
      </c>
      <c r="V70" s="41">
        <f t="shared" si="17"/>
        <v>7.7972709551656918E-4</v>
      </c>
      <c r="W70" s="17"/>
      <c r="X70" s="41" t="str">
        <f t="shared" si="18"/>
        <v xml:space="preserve"> </v>
      </c>
      <c r="Y70" s="17"/>
      <c r="Z70" s="41" t="str">
        <f t="shared" si="19"/>
        <v xml:space="preserve"> </v>
      </c>
      <c r="AA70" s="17"/>
      <c r="AB70" s="41" t="str">
        <f t="shared" si="20"/>
        <v xml:space="preserve"> </v>
      </c>
      <c r="AC70" s="17"/>
      <c r="AD70" s="41" t="str">
        <f t="shared" si="21"/>
        <v xml:space="preserve"> </v>
      </c>
      <c r="AE70" s="17">
        <v>1</v>
      </c>
      <c r="AF70" s="42">
        <f t="shared" si="22"/>
        <v>8.1037277147487841E-4</v>
      </c>
      <c r="AG70" s="19">
        <f t="shared" si="23"/>
        <v>3</v>
      </c>
      <c r="AH70" s="19">
        <f t="shared" si="24"/>
        <v>3</v>
      </c>
      <c r="AI70" s="47">
        <f t="shared" si="25"/>
        <v>5.9725263786581729E-4</v>
      </c>
    </row>
    <row r="71" spans="1:35">
      <c r="A71" t="s">
        <v>2163</v>
      </c>
      <c r="B71" t="s">
        <v>1785</v>
      </c>
      <c r="C71" t="s">
        <v>2496</v>
      </c>
      <c r="D71" s="4" t="s">
        <v>1217</v>
      </c>
      <c r="E71" s="2"/>
      <c r="F71" t="s">
        <v>2783</v>
      </c>
      <c r="G71" s="4"/>
      <c r="H71" s="3" t="s">
        <v>1227</v>
      </c>
      <c r="I71" s="3" t="s">
        <v>505</v>
      </c>
      <c r="J71" s="4">
        <v>340</v>
      </c>
      <c r="K71" s="4">
        <v>115</v>
      </c>
      <c r="L71" s="30" t="s">
        <v>1306</v>
      </c>
      <c r="M71" s="17"/>
      <c r="N71" s="41" t="str">
        <f t="shared" si="13"/>
        <v xml:space="preserve"> </v>
      </c>
      <c r="O71" s="17"/>
      <c r="P71" s="41" t="str">
        <f t="shared" si="14"/>
        <v xml:space="preserve"> </v>
      </c>
      <c r="Q71" s="17"/>
      <c r="R71" s="41" t="str">
        <f t="shared" si="15"/>
        <v xml:space="preserve"> </v>
      </c>
      <c r="S71" s="17"/>
      <c r="T71" s="41" t="str">
        <f t="shared" si="16"/>
        <v xml:space="preserve"> </v>
      </c>
      <c r="U71" s="17">
        <v>2</v>
      </c>
      <c r="V71" s="41">
        <f t="shared" si="17"/>
        <v>7.7972709551656918E-4</v>
      </c>
      <c r="W71" s="17"/>
      <c r="X71" s="41" t="str">
        <f t="shared" si="18"/>
        <v xml:space="preserve"> </v>
      </c>
      <c r="Y71" s="17"/>
      <c r="Z71" s="41" t="str">
        <f t="shared" si="19"/>
        <v xml:space="preserve"> </v>
      </c>
      <c r="AA71" s="17"/>
      <c r="AB71" s="41" t="str">
        <f t="shared" si="20"/>
        <v xml:space="preserve"> </v>
      </c>
      <c r="AC71" s="17"/>
      <c r="AD71" s="41" t="str">
        <f t="shared" si="21"/>
        <v xml:space="preserve"> </v>
      </c>
      <c r="AE71" s="17"/>
      <c r="AF71" s="42" t="str">
        <f t="shared" si="22"/>
        <v xml:space="preserve"> </v>
      </c>
      <c r="AG71" s="19">
        <f t="shared" si="23"/>
        <v>2</v>
      </c>
      <c r="AH71" s="19">
        <f t="shared" si="24"/>
        <v>2</v>
      </c>
      <c r="AI71" s="47">
        <f t="shared" si="25"/>
        <v>3.9816842524387816E-4</v>
      </c>
    </row>
    <row r="72" spans="1:35">
      <c r="A72" t="s">
        <v>1075</v>
      </c>
      <c r="B72" t="s">
        <v>1076</v>
      </c>
      <c r="C72" t="s">
        <v>812</v>
      </c>
      <c r="D72" s="4" t="s">
        <v>1217</v>
      </c>
      <c r="E72" s="2"/>
      <c r="F72" t="s">
        <v>5335</v>
      </c>
      <c r="G72" s="4"/>
      <c r="H72" s="3" t="s">
        <v>1227</v>
      </c>
      <c r="I72" s="3" t="s">
        <v>1227</v>
      </c>
      <c r="J72" s="4"/>
      <c r="K72" s="4"/>
      <c r="L72" s="30" t="s">
        <v>1306</v>
      </c>
      <c r="M72" s="17"/>
      <c r="N72" s="41" t="str">
        <f t="shared" ref="N72:N74" si="26">IF(M72=0," ",M72/M$81)</f>
        <v xml:space="preserve"> </v>
      </c>
      <c r="O72" s="17"/>
      <c r="P72" s="41" t="str">
        <f t="shared" ref="P72:P74" si="27">IF(O72=0," ",O72/O$81)</f>
        <v xml:space="preserve"> </v>
      </c>
      <c r="Q72" s="17"/>
      <c r="R72" s="41" t="str">
        <f t="shared" ref="R72:R74" si="28">IF(Q72=0," ",Q72/Q$81)</f>
        <v xml:space="preserve"> </v>
      </c>
      <c r="S72" s="17"/>
      <c r="T72" s="41" t="str">
        <f t="shared" ref="T72:T74" si="29">IF(S72=0," ",S72/S$81)</f>
        <v xml:space="preserve"> </v>
      </c>
      <c r="U72" s="17">
        <v>1</v>
      </c>
      <c r="V72" s="41">
        <f t="shared" ref="V72:V74" si="30">IF(U72=0," ",U72/U$81)</f>
        <v>3.8986354775828459E-4</v>
      </c>
      <c r="W72" s="17"/>
      <c r="X72" s="41" t="str">
        <f t="shared" ref="X72:X74" si="31">IF(W72=0," ",W72/W$81)</f>
        <v xml:space="preserve"> </v>
      </c>
      <c r="Y72" s="17"/>
      <c r="Z72" s="41" t="str">
        <f t="shared" ref="Z72:Z74" si="32">IF(Y72=0," ",Y72/Y$81)</f>
        <v xml:space="preserve"> </v>
      </c>
      <c r="AA72" s="17"/>
      <c r="AB72" s="41" t="str">
        <f t="shared" ref="AB72:AB74" si="33">IF(AA72=0," ",AA72/AA$81)</f>
        <v xml:space="preserve"> </v>
      </c>
      <c r="AC72" s="17"/>
      <c r="AD72" s="41" t="str">
        <f t="shared" ref="AD72:AD74" si="34">IF(AC72=0," ",AC72/AC$81)</f>
        <v xml:space="preserve"> </v>
      </c>
      <c r="AE72" s="17"/>
      <c r="AF72" s="42" t="str">
        <f t="shared" ref="AF72:AF74" si="35">IF(AE72=0," ",AE72/AE$81)</f>
        <v xml:space="preserve"> </v>
      </c>
      <c r="AG72" s="19">
        <f t="shared" si="23"/>
        <v>2</v>
      </c>
      <c r="AH72" s="19">
        <f t="shared" si="24"/>
        <v>1</v>
      </c>
      <c r="AI72" s="47">
        <f t="shared" ref="AI72:AI74" si="36">AH72/AH$75</f>
        <v>1.9908421262193908E-4</v>
      </c>
    </row>
    <row r="73" spans="1:35">
      <c r="A73" t="s">
        <v>1776</v>
      </c>
      <c r="B73" t="s">
        <v>1777</v>
      </c>
      <c r="C73" t="s">
        <v>805</v>
      </c>
      <c r="D73" s="4" t="s">
        <v>1217</v>
      </c>
      <c r="E73" s="2"/>
      <c r="F73" t="s">
        <v>1686</v>
      </c>
      <c r="G73" s="4"/>
      <c r="H73" s="3" t="s">
        <v>1227</v>
      </c>
      <c r="I73" s="3" t="s">
        <v>1227</v>
      </c>
      <c r="J73" s="4"/>
      <c r="K73" s="4">
        <v>250</v>
      </c>
      <c r="L73" s="30" t="s">
        <v>1306</v>
      </c>
      <c r="M73" s="17"/>
      <c r="N73" s="41" t="str">
        <f t="shared" si="26"/>
        <v xml:space="preserve"> </v>
      </c>
      <c r="O73" s="17"/>
      <c r="P73" s="41" t="str">
        <f t="shared" si="27"/>
        <v xml:space="preserve"> </v>
      </c>
      <c r="Q73" s="17"/>
      <c r="R73" s="41" t="str">
        <f t="shared" si="28"/>
        <v xml:space="preserve"> </v>
      </c>
      <c r="S73" s="17"/>
      <c r="T73" s="41" t="str">
        <f t="shared" si="29"/>
        <v xml:space="preserve"> </v>
      </c>
      <c r="U73" s="17">
        <v>1</v>
      </c>
      <c r="V73" s="41">
        <f t="shared" si="30"/>
        <v>3.8986354775828459E-4</v>
      </c>
      <c r="W73" s="17"/>
      <c r="X73" s="41" t="str">
        <f t="shared" si="31"/>
        <v xml:space="preserve"> </v>
      </c>
      <c r="Y73" s="17"/>
      <c r="Z73" s="41" t="str">
        <f t="shared" si="32"/>
        <v xml:space="preserve"> </v>
      </c>
      <c r="AA73" s="17"/>
      <c r="AB73" s="41" t="str">
        <f t="shared" si="33"/>
        <v xml:space="preserve"> </v>
      </c>
      <c r="AC73" s="17"/>
      <c r="AD73" s="41" t="str">
        <f t="shared" si="34"/>
        <v xml:space="preserve"> </v>
      </c>
      <c r="AE73" s="17"/>
      <c r="AF73" s="42" t="str">
        <f t="shared" si="35"/>
        <v xml:space="preserve"> </v>
      </c>
      <c r="AG73" s="19">
        <f t="shared" si="23"/>
        <v>2</v>
      </c>
      <c r="AH73" s="19">
        <f t="shared" si="24"/>
        <v>1</v>
      </c>
      <c r="AI73" s="47">
        <f t="shared" si="36"/>
        <v>1.9908421262193908E-4</v>
      </c>
    </row>
    <row r="74" spans="1:35">
      <c r="A74" t="s">
        <v>1860</v>
      </c>
      <c r="B74" t="s">
        <v>1382</v>
      </c>
      <c r="C74" t="s">
        <v>811</v>
      </c>
      <c r="D74" s="4" t="s">
        <v>1218</v>
      </c>
      <c r="E74" s="2"/>
      <c r="F74" t="s">
        <v>684</v>
      </c>
      <c r="G74" s="4"/>
      <c r="H74" s="3" t="s">
        <v>505</v>
      </c>
      <c r="I74" s="3" t="s">
        <v>505</v>
      </c>
      <c r="J74" s="4"/>
      <c r="K74" s="4"/>
      <c r="L74" s="30" t="s">
        <v>1306</v>
      </c>
      <c r="M74" s="17"/>
      <c r="N74" s="41" t="str">
        <f t="shared" si="26"/>
        <v xml:space="preserve"> </v>
      </c>
      <c r="O74" s="17"/>
      <c r="P74" s="41" t="str">
        <f t="shared" si="27"/>
        <v xml:space="preserve"> </v>
      </c>
      <c r="Q74" s="17"/>
      <c r="R74" s="41" t="str">
        <f t="shared" si="28"/>
        <v xml:space="preserve"> </v>
      </c>
      <c r="S74" s="17"/>
      <c r="T74" s="41" t="str">
        <f t="shared" si="29"/>
        <v xml:space="preserve"> </v>
      </c>
      <c r="U74" s="17"/>
      <c r="V74" s="41" t="str">
        <f t="shared" si="30"/>
        <v xml:space="preserve"> </v>
      </c>
      <c r="W74" s="17"/>
      <c r="X74" s="41" t="str">
        <f t="shared" si="31"/>
        <v xml:space="preserve"> </v>
      </c>
      <c r="Y74" s="17"/>
      <c r="Z74" s="41" t="str">
        <f t="shared" si="32"/>
        <v xml:space="preserve"> </v>
      </c>
      <c r="AA74" s="17">
        <v>1</v>
      </c>
      <c r="AB74" s="41">
        <f t="shared" si="33"/>
        <v>1.7857142857142856E-2</v>
      </c>
      <c r="AC74" s="17"/>
      <c r="AD74" s="41" t="str">
        <f t="shared" si="34"/>
        <v xml:space="preserve"> </v>
      </c>
      <c r="AE74" s="17"/>
      <c r="AF74" s="42" t="str">
        <f t="shared" si="35"/>
        <v xml:space="preserve"> </v>
      </c>
      <c r="AG74" s="19">
        <f t="shared" si="23"/>
        <v>2</v>
      </c>
      <c r="AH74" s="19">
        <f t="shared" si="24"/>
        <v>1</v>
      </c>
      <c r="AI74" s="47">
        <f t="shared" si="36"/>
        <v>1.9908421262193908E-4</v>
      </c>
    </row>
    <row r="75" spans="1:35">
      <c r="A75" s="5"/>
      <c r="B75" s="5"/>
      <c r="D75" s="4"/>
      <c r="E75" s="2"/>
      <c r="F75" s="5"/>
      <c r="G75" s="4"/>
      <c r="H75" s="3"/>
      <c r="I75" s="3"/>
      <c r="J75" s="3"/>
      <c r="K75" s="3"/>
      <c r="L75" s="30"/>
      <c r="M75" s="17"/>
      <c r="N75" s="35"/>
      <c r="O75" s="17"/>
      <c r="P75" s="35"/>
      <c r="Q75" s="17"/>
      <c r="R75" s="35"/>
      <c r="S75" s="17"/>
      <c r="T75" s="35"/>
      <c r="U75" s="17"/>
      <c r="V75" s="35"/>
      <c r="W75" s="17"/>
      <c r="X75" s="35"/>
      <c r="Y75" s="17"/>
      <c r="Z75" s="41" t="str">
        <f t="shared" ref="Z75" si="37">IF(Y75=0," ",Y75/Y$81)</f>
        <v xml:space="preserve"> </v>
      </c>
      <c r="AA75" s="17"/>
      <c r="AB75" s="35"/>
      <c r="AC75" s="17"/>
      <c r="AD75" s="41" t="str">
        <f t="shared" ref="AD75" si="38">IF(AC75=0," ",AC75/AC$81)</f>
        <v xml:space="preserve"> </v>
      </c>
      <c r="AE75" s="17"/>
      <c r="AF75" s="39"/>
      <c r="AG75" s="19"/>
      <c r="AH75" s="19">
        <f>SUM(AH8:AH74)</f>
        <v>5023</v>
      </c>
    </row>
    <row r="76" spans="1:35">
      <c r="A76" s="5"/>
      <c r="B76" s="5"/>
      <c r="D76" s="4"/>
      <c r="E76" s="2"/>
      <c r="F76" s="53"/>
      <c r="G76" s="4"/>
      <c r="H76" s="3"/>
      <c r="I76" s="3"/>
      <c r="J76" s="53" t="s">
        <v>5914</v>
      </c>
      <c r="K76" s="3"/>
      <c r="L76" s="30"/>
      <c r="M76" s="17"/>
      <c r="N76" s="40">
        <f>SUM(N8:N74)</f>
        <v>0.99999999999999978</v>
      </c>
      <c r="O76" s="17"/>
      <c r="P76" s="40">
        <f>SUM(P8:P74)</f>
        <v>1</v>
      </c>
      <c r="Q76" s="17"/>
      <c r="R76" s="40">
        <f>SUM(R8:R74)</f>
        <v>1</v>
      </c>
      <c r="S76" s="17"/>
      <c r="T76" s="40">
        <f>SUM(T8:T74)</f>
        <v>0.99999999999999978</v>
      </c>
      <c r="U76" s="17"/>
      <c r="V76" s="40">
        <f>SUM(V8:V74)</f>
        <v>0.99999999999999978</v>
      </c>
      <c r="W76" s="17"/>
      <c r="X76" s="40">
        <f>SUM(X8:X74)</f>
        <v>1.0000000000000002</v>
      </c>
      <c r="Y76" s="17"/>
      <c r="Z76" s="40">
        <f>SUM(Z8:Z74)</f>
        <v>0.99999999999999967</v>
      </c>
      <c r="AA76" s="17"/>
      <c r="AB76" s="40">
        <f>SUM(AB8:AB74)</f>
        <v>1</v>
      </c>
      <c r="AC76" s="17"/>
      <c r="AD76" s="40">
        <f>SUM(AD8:AD74)</f>
        <v>1</v>
      </c>
      <c r="AE76" s="17"/>
      <c r="AF76" s="43">
        <f>SUM(AF8:AF74)</f>
        <v>1.0000000000000002</v>
      </c>
      <c r="AG76" s="19"/>
      <c r="AH76" s="19"/>
      <c r="AI76" s="49">
        <f>SUM(AI8:AI74)</f>
        <v>1.0000000000000004</v>
      </c>
    </row>
    <row r="77" spans="1:35">
      <c r="A77" s="5"/>
      <c r="B77" s="5"/>
      <c r="D77" s="4"/>
      <c r="E77" s="2"/>
      <c r="F77" s="53"/>
      <c r="G77" s="4"/>
      <c r="H77" s="3"/>
      <c r="I77" s="3"/>
      <c r="J77" s="3"/>
      <c r="K77" s="3"/>
      <c r="L77" s="30"/>
      <c r="M77" s="17"/>
      <c r="N77" s="40"/>
      <c r="O77" s="17"/>
      <c r="P77" s="35"/>
      <c r="Q77" s="17"/>
      <c r="R77" s="35"/>
      <c r="S77" s="17"/>
      <c r="T77" s="35"/>
      <c r="U77" s="17"/>
      <c r="V77" s="35"/>
      <c r="W77" s="17"/>
      <c r="X77" s="35"/>
      <c r="Y77" s="17"/>
      <c r="Z77" s="35"/>
      <c r="AA77" s="17"/>
      <c r="AB77" s="35"/>
      <c r="AC77" s="17"/>
      <c r="AD77" s="35"/>
      <c r="AE77" s="17"/>
      <c r="AF77" s="39"/>
      <c r="AG77" s="19"/>
      <c r="AH77" s="19"/>
    </row>
    <row r="78" spans="1:35">
      <c r="A78" s="5" t="s">
        <v>5915</v>
      </c>
      <c r="B78" s="17"/>
      <c r="C78" s="17">
        <f>COUNT($AG8:$AG74)</f>
        <v>67</v>
      </c>
      <c r="D78" s="9"/>
      <c r="E78" s="46"/>
      <c r="F78" s="53" t="s">
        <v>5962</v>
      </c>
      <c r="G78" s="4">
        <f>COUNTIF(G9:G75,"R")</f>
        <v>0</v>
      </c>
      <c r="H78" s="3"/>
      <c r="I78" s="3"/>
      <c r="J78" s="9" t="s">
        <v>5955</v>
      </c>
      <c r="K78" s="3"/>
      <c r="L78" s="30"/>
      <c r="M78" s="17">
        <f>COUNT(M8:M74)</f>
        <v>15</v>
      </c>
      <c r="N78" s="35">
        <v>15</v>
      </c>
      <c r="O78" s="17">
        <f>COUNT(O8:O74)</f>
        <v>17</v>
      </c>
      <c r="P78" s="35">
        <v>17</v>
      </c>
      <c r="Q78" s="17">
        <f>COUNT(Q8:Q74)</f>
        <v>14</v>
      </c>
      <c r="R78" s="35">
        <v>14</v>
      </c>
      <c r="S78" s="17">
        <f>COUNT(S8:S74)</f>
        <v>25</v>
      </c>
      <c r="T78" s="35">
        <f>COUNT(T8:T74)</f>
        <v>25</v>
      </c>
      <c r="U78" s="17">
        <f>COUNT(U8:U74)</f>
        <v>61</v>
      </c>
      <c r="V78" s="35">
        <v>61</v>
      </c>
      <c r="W78" s="17">
        <f>COUNT(W8:W74)</f>
        <v>29</v>
      </c>
      <c r="X78" s="35">
        <v>29</v>
      </c>
      <c r="Y78" s="17">
        <f>COUNT(Y8:Y74)</f>
        <v>16</v>
      </c>
      <c r="Z78" s="35">
        <v>16</v>
      </c>
      <c r="AA78" s="17">
        <f>COUNT(AA8:AA74)</f>
        <v>16</v>
      </c>
      <c r="AB78" s="35">
        <v>16</v>
      </c>
      <c r="AC78" s="17">
        <f>COUNT(AC8:AC74)</f>
        <v>9</v>
      </c>
      <c r="AD78" s="35">
        <v>9</v>
      </c>
      <c r="AE78" s="17">
        <f>COUNT(AE8:AE74)</f>
        <v>45</v>
      </c>
      <c r="AF78" s="39">
        <v>45</v>
      </c>
      <c r="AG78" s="19"/>
      <c r="AH78" s="19"/>
    </row>
    <row r="79" spans="1:35">
      <c r="A79" s="5"/>
      <c r="B79" s="5"/>
      <c r="D79" s="4"/>
      <c r="E79" s="46"/>
      <c r="F79" s="58" t="s">
        <v>5963</v>
      </c>
      <c r="G79" s="4">
        <f>COUNTIF(G9:G75,"R;B")</f>
        <v>0</v>
      </c>
      <c r="H79" s="3"/>
      <c r="I79" s="3"/>
      <c r="J79" s="4"/>
      <c r="K79" s="3"/>
      <c r="L79" s="30"/>
      <c r="M79" s="17"/>
      <c r="N79" s="35"/>
      <c r="O79" s="17"/>
      <c r="P79" s="35"/>
      <c r="Q79" s="17"/>
      <c r="R79" s="35"/>
      <c r="S79" s="17"/>
      <c r="T79" s="35"/>
      <c r="U79" s="17"/>
      <c r="V79" s="35"/>
      <c r="W79" s="17"/>
      <c r="X79" s="35"/>
      <c r="Y79" s="17"/>
      <c r="Z79" s="35"/>
      <c r="AA79" s="17"/>
      <c r="AB79" s="35"/>
      <c r="AC79" s="17"/>
      <c r="AD79" s="35"/>
      <c r="AE79" s="17"/>
      <c r="AF79" s="39"/>
      <c r="AG79" s="19"/>
      <c r="AH79" s="19"/>
    </row>
    <row r="80" spans="1:35">
      <c r="A80" s="5"/>
      <c r="B80" s="5"/>
      <c r="D80" s="4"/>
      <c r="E80" s="46"/>
      <c r="F80" s="58" t="s">
        <v>5964</v>
      </c>
      <c r="G80" s="4">
        <f>COUNTIF(G9:G75,"B")</f>
        <v>1</v>
      </c>
      <c r="H80" s="3"/>
      <c r="I80" s="3"/>
      <c r="J80" s="4"/>
      <c r="K80" s="3"/>
      <c r="L80" s="30"/>
      <c r="M80" s="17"/>
      <c r="N80" s="35"/>
      <c r="O80" s="17"/>
      <c r="P80" s="35"/>
      <c r="Q80" s="17"/>
      <c r="R80" s="35"/>
      <c r="S80" s="17"/>
      <c r="T80" s="35"/>
      <c r="U80" s="17"/>
      <c r="V80" s="35"/>
      <c r="W80" s="17"/>
      <c r="X80" s="35"/>
      <c r="Y80" s="17"/>
      <c r="Z80" s="35"/>
      <c r="AA80" s="17"/>
      <c r="AB80" s="35"/>
      <c r="AC80" s="17"/>
      <c r="AD80" s="35"/>
      <c r="AE80" s="17"/>
      <c r="AF80" s="39"/>
      <c r="AG80" s="19"/>
      <c r="AH80" s="19"/>
    </row>
    <row r="81" spans="1:35">
      <c r="A81" s="5"/>
      <c r="B81" s="5"/>
      <c r="C81" s="5"/>
      <c r="D81" s="5"/>
      <c r="E81" s="46"/>
      <c r="F81" s="58" t="s">
        <v>5965</v>
      </c>
      <c r="G81" s="4">
        <f>COUNTA(G9:G75)</f>
        <v>1</v>
      </c>
      <c r="H81" s="3"/>
      <c r="I81" s="3"/>
      <c r="J81" s="5" t="s">
        <v>5182</v>
      </c>
      <c r="K81" s="3"/>
      <c r="L81" s="30"/>
      <c r="M81" s="17">
        <f>SUM(M8:M74)</f>
        <v>109</v>
      </c>
      <c r="N81" s="35">
        <v>109</v>
      </c>
      <c r="O81" s="17">
        <f>SUM(O8:O74)</f>
        <v>218</v>
      </c>
      <c r="P81" s="35">
        <v>218</v>
      </c>
      <c r="Q81" s="17">
        <f>SUM(Q8:Q74)</f>
        <v>65</v>
      </c>
      <c r="R81" s="35">
        <v>65</v>
      </c>
      <c r="S81" s="17">
        <f>SUM(S8:S74)</f>
        <v>189</v>
      </c>
      <c r="T81" s="35">
        <v>189</v>
      </c>
      <c r="U81" s="17">
        <f>SUM(U8:U74)</f>
        <v>2565</v>
      </c>
      <c r="V81" s="35">
        <v>2566</v>
      </c>
      <c r="W81" s="17">
        <f>SUM(W8:W74)</f>
        <v>453</v>
      </c>
      <c r="X81" s="35">
        <v>453</v>
      </c>
      <c r="Y81" s="17">
        <f>SUM(Y8:Y74)</f>
        <v>91</v>
      </c>
      <c r="Z81" s="35">
        <v>91</v>
      </c>
      <c r="AA81" s="17">
        <f>SUM(AA8:AA74)</f>
        <v>56</v>
      </c>
      <c r="AB81" s="35">
        <v>56</v>
      </c>
      <c r="AC81" s="17">
        <f>SUM(AC8:AC74)</f>
        <v>43</v>
      </c>
      <c r="AD81" s="35">
        <v>43</v>
      </c>
      <c r="AE81" s="17">
        <f>SUM(AE8:AE74)</f>
        <v>1234</v>
      </c>
      <c r="AF81" s="39">
        <v>1234</v>
      </c>
      <c r="AG81" s="19"/>
      <c r="AH81" s="17">
        <f>M81+O81+Q81+S81+U81+W81+Y81+AA81+AC81+AE81</f>
        <v>5023</v>
      </c>
    </row>
    <row r="82" spans="1:35">
      <c r="C82" s="5"/>
      <c r="D82" s="5"/>
      <c r="E82" s="2"/>
      <c r="F82" s="54"/>
      <c r="G82" s="12"/>
      <c r="H82" s="3"/>
      <c r="I82" s="3"/>
      <c r="J82" s="5"/>
      <c r="K82" s="3"/>
      <c r="L82" s="30"/>
      <c r="M82" s="55"/>
      <c r="N82" s="40"/>
      <c r="O82" s="56"/>
      <c r="P82" s="40"/>
      <c r="Q82" s="56"/>
      <c r="R82" s="40"/>
      <c r="S82" s="57"/>
      <c r="T82" s="40"/>
      <c r="U82" s="57"/>
      <c r="V82" s="40"/>
      <c r="W82" s="57"/>
      <c r="X82" s="40"/>
      <c r="Y82" s="57"/>
      <c r="Z82" s="40"/>
      <c r="AA82" s="57"/>
      <c r="AB82" s="40"/>
      <c r="AC82" s="57"/>
      <c r="AD82" s="40"/>
      <c r="AE82" s="57"/>
      <c r="AF82" s="43"/>
      <c r="AG82" s="19"/>
      <c r="AH82" s="19"/>
      <c r="AI82" s="49"/>
    </row>
    <row r="83" spans="1:35">
      <c r="E83" s="2"/>
      <c r="F83" s="54"/>
      <c r="G83" s="12"/>
      <c r="H83" s="3"/>
      <c r="I83" s="3"/>
      <c r="K83" s="3"/>
      <c r="L83" s="30"/>
      <c r="M83" s="17"/>
      <c r="N83" s="35"/>
      <c r="O83" s="17"/>
      <c r="P83" s="35"/>
      <c r="Q83" s="17"/>
      <c r="R83" s="35"/>
      <c r="S83" s="17"/>
      <c r="T83" s="35"/>
      <c r="U83" s="17"/>
      <c r="V83" s="35"/>
      <c r="W83" s="19"/>
      <c r="X83" s="37"/>
      <c r="Y83" s="22"/>
      <c r="Z83" s="38"/>
      <c r="AA83" s="17"/>
      <c r="AB83" s="35"/>
      <c r="AC83" s="22"/>
      <c r="AD83" s="38"/>
      <c r="AE83" s="17"/>
      <c r="AF83" s="39"/>
      <c r="AG83" s="19"/>
      <c r="AH83" s="19"/>
    </row>
    <row r="84" spans="1:35">
      <c r="C84" s="5"/>
      <c r="D84" s="5"/>
      <c r="E84" s="2"/>
      <c r="F84" s="53"/>
      <c r="G84" s="9"/>
      <c r="H84" s="3"/>
      <c r="I84" s="3"/>
      <c r="J84" s="5" t="s">
        <v>3768</v>
      </c>
      <c r="K84" s="3"/>
      <c r="L84" s="30"/>
      <c r="M84" s="17">
        <v>8746</v>
      </c>
      <c r="N84" s="35">
        <v>8746</v>
      </c>
      <c r="O84" s="17">
        <v>23598</v>
      </c>
      <c r="P84" s="35">
        <v>23598</v>
      </c>
      <c r="Q84" s="17">
        <v>16724</v>
      </c>
      <c r="R84" s="35">
        <v>16724</v>
      </c>
      <c r="S84" s="17">
        <v>3200</v>
      </c>
      <c r="T84" s="35">
        <v>3200</v>
      </c>
      <c r="U84" s="17">
        <v>192352</v>
      </c>
      <c r="V84" s="35">
        <v>192352</v>
      </c>
      <c r="W84" s="19">
        <v>13860</v>
      </c>
      <c r="X84" s="37">
        <v>13860</v>
      </c>
      <c r="Y84" s="17">
        <v>13503</v>
      </c>
      <c r="Z84" s="35">
        <v>13503</v>
      </c>
      <c r="AA84" s="17">
        <v>31271</v>
      </c>
      <c r="AB84" s="35">
        <v>31271</v>
      </c>
      <c r="AC84" s="17">
        <v>21072</v>
      </c>
      <c r="AD84" s="35">
        <v>21072</v>
      </c>
      <c r="AE84" s="17">
        <v>23976</v>
      </c>
      <c r="AF84" s="39">
        <v>23976</v>
      </c>
      <c r="AG84" s="19"/>
      <c r="AH84" s="19"/>
    </row>
  </sheetData>
  <sortState ref="A8:AI1931">
    <sortCondition descending="1" ref="L8:L1931"/>
  </sortState>
  <conditionalFormatting sqref="AF74">
    <cfRule type="colorScale" priority="7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N8:N73">
    <cfRule type="colorScale" priority="15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P8:P73">
    <cfRule type="colorScale" priority="15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R8:R73">
    <cfRule type="colorScale" priority="15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T8:T73">
    <cfRule type="colorScale" priority="15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V8:V73">
    <cfRule type="colorScale" priority="15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8:X73">
    <cfRule type="colorScale" priority="15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8:Z73">
    <cfRule type="colorScale" priority="15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B8:AB73">
    <cfRule type="colorScale" priority="15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8:AD73">
    <cfRule type="colorScale" priority="15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F8:AF73">
    <cfRule type="colorScale" priority="15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F8:AF74">
    <cfRule type="colorScale" priority="22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I8:AI74">
    <cfRule type="colorScale" priority="22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N8">
    <cfRule type="colorScale" priority="4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P8">
    <cfRule type="colorScale" priority="4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R8">
    <cfRule type="colorScale" priority="3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T8">
    <cfRule type="colorScale" priority="3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V8">
    <cfRule type="colorScale" priority="3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8">
    <cfRule type="colorScale" priority="3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8">
    <cfRule type="colorScale" priority="3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B8">
    <cfRule type="colorScale" priority="3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8">
    <cfRule type="colorScale" priority="3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F8">
    <cfRule type="colorScale" priority="3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P8:P74">
    <cfRule type="colorScale" priority="26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R8:R74">
    <cfRule type="colorScale" priority="26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T8:T74">
    <cfRule type="colorScale" priority="26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V8:V74">
    <cfRule type="colorScale" priority="26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8:X74">
    <cfRule type="colorScale" priority="26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8:Z75">
    <cfRule type="colorScale" priority="26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B8:AB74">
    <cfRule type="colorScale" priority="26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8:AD75">
    <cfRule type="colorScale" priority="26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N8:N74">
    <cfRule type="colorScale" priority="28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N9:N74">
    <cfRule type="colorScale" priority="28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P9:P74">
    <cfRule type="colorScale" priority="28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R9:R74">
    <cfRule type="colorScale" priority="28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T9:T74">
    <cfRule type="colorScale" priority="29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V9:V74">
    <cfRule type="colorScale" priority="29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9:X74">
    <cfRule type="colorScale" priority="29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9:Z74">
    <cfRule type="colorScale" priority="29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B9:AB74">
    <cfRule type="colorScale" priority="29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9:AD74">
    <cfRule type="colorScale" priority="30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F9:AF74">
    <cfRule type="colorScale" priority="30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9:Z75">
    <cfRule type="colorScale" priority="30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9:AD75">
    <cfRule type="colorScale" priority="31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I128"/>
  <sheetViews>
    <sheetView workbookViewId="0">
      <pane xSplit="7" ySplit="6" topLeftCell="H7" activePane="bottomRight" state="frozen"/>
      <selection pane="topRight" activeCell="H1" sqref="H1"/>
      <selection pane="bottomLeft" activeCell="A7" sqref="A7"/>
      <selection pane="bottomRight" activeCell="A4" sqref="A4"/>
    </sheetView>
  </sheetViews>
  <sheetFormatPr defaultRowHeight="12.75"/>
  <cols>
    <col min="1" max="1" width="14.85546875" customWidth="1"/>
    <col min="2" max="2" width="16.5703125" customWidth="1"/>
    <col min="3" max="3" width="18.85546875" customWidth="1"/>
    <col min="4" max="4" width="7.5703125" customWidth="1"/>
    <col min="5" max="5" width="8" customWidth="1"/>
    <col min="6" max="6" width="46.42578125" customWidth="1"/>
    <col min="7" max="7" width="6.85546875" customWidth="1"/>
    <col min="8" max="8" width="8.140625" customWidth="1"/>
    <col min="9" max="9" width="7.140625" customWidth="1"/>
    <col min="10" max="10" width="8.7109375" customWidth="1"/>
    <col min="11" max="11" width="8.5703125" customWidth="1"/>
    <col min="12" max="12" width="6.85546875" customWidth="1"/>
    <col min="13" max="13" width="9.140625" hidden="1" customWidth="1"/>
    <col min="14" max="14" width="8.5703125" customWidth="1"/>
    <col min="15" max="15" width="9.140625" hidden="1" customWidth="1"/>
    <col min="16" max="16" width="8.42578125" customWidth="1"/>
    <col min="17" max="17" width="9.140625" hidden="1" customWidth="1"/>
    <col min="18" max="18" width="8.28515625" customWidth="1"/>
    <col min="19" max="19" width="9.140625" hidden="1" customWidth="1"/>
    <col min="20" max="20" width="8" customWidth="1"/>
    <col min="21" max="21" width="9.140625" hidden="1" customWidth="1"/>
    <col min="22" max="22" width="8.42578125" customWidth="1"/>
    <col min="23" max="23" width="9.140625" hidden="1" customWidth="1"/>
    <col min="24" max="24" width="8.140625" customWidth="1"/>
    <col min="25" max="25" width="9.140625" hidden="1" customWidth="1"/>
    <col min="26" max="26" width="8.140625" customWidth="1"/>
    <col min="27" max="27" width="9.140625" hidden="1" customWidth="1"/>
    <col min="28" max="28" width="8.42578125" customWidth="1"/>
    <col min="29" max="29" width="9.140625" hidden="1" customWidth="1"/>
    <col min="30" max="30" width="8.28515625" customWidth="1"/>
    <col min="31" max="31" width="9.140625" hidden="1" customWidth="1"/>
    <col min="32" max="32" width="8.42578125" customWidth="1"/>
    <col min="33" max="33" width="0" hidden="1" customWidth="1"/>
    <col min="34" max="34" width="12.42578125" customWidth="1"/>
    <col min="35" max="35" width="13.140625" style="48" customWidth="1"/>
  </cols>
  <sheetData>
    <row r="1" spans="1:35" ht="15">
      <c r="A1" s="45" t="s">
        <v>5978</v>
      </c>
      <c r="B1" s="3"/>
      <c r="C1" s="3"/>
      <c r="E1" s="3"/>
      <c r="F1" s="1"/>
      <c r="L1" s="5" t="s">
        <v>5916</v>
      </c>
      <c r="O1" s="4"/>
      <c r="P1" s="4"/>
      <c r="Q1" s="4"/>
      <c r="R1" s="4"/>
      <c r="S1" s="4"/>
      <c r="T1" s="4"/>
      <c r="U1" s="5"/>
      <c r="V1" s="5"/>
      <c r="Y1" s="4"/>
      <c r="Z1" s="4"/>
      <c r="AA1" s="4"/>
      <c r="AB1" s="4"/>
      <c r="AC1" s="4"/>
      <c r="AD1" s="4"/>
    </row>
    <row r="2" spans="1:35" ht="15.75">
      <c r="A2" s="45" t="s">
        <v>5909</v>
      </c>
      <c r="B2" s="3"/>
      <c r="C2" s="3"/>
      <c r="E2" s="3"/>
      <c r="F2" s="60" t="s">
        <v>5967</v>
      </c>
      <c r="L2" s="5"/>
      <c r="M2" s="5"/>
      <c r="N2" s="5" t="s">
        <v>5917</v>
      </c>
      <c r="Q2" s="2"/>
      <c r="R2" s="2"/>
      <c r="U2" s="5"/>
      <c r="V2" s="5"/>
      <c r="AG2" s="5"/>
    </row>
    <row r="3" spans="1:35">
      <c r="A3" s="12" t="s">
        <v>5979</v>
      </c>
      <c r="B3" s="3"/>
      <c r="C3" s="3"/>
      <c r="E3" s="3"/>
      <c r="F3" s="1"/>
      <c r="L3" s="5"/>
      <c r="N3" s="5" t="s">
        <v>5956</v>
      </c>
      <c r="Q3" s="2"/>
      <c r="R3" s="2"/>
      <c r="U3" s="5"/>
      <c r="V3" s="5"/>
      <c r="AG3" s="5"/>
    </row>
    <row r="4" spans="1:35">
      <c r="A4" s="3" t="s">
        <v>560</v>
      </c>
      <c r="B4" s="3" t="s">
        <v>561</v>
      </c>
      <c r="C4" s="3" t="s">
        <v>562</v>
      </c>
      <c r="D4" s="3" t="s">
        <v>743</v>
      </c>
      <c r="E4" s="3" t="s">
        <v>153</v>
      </c>
      <c r="F4" s="3" t="s">
        <v>151</v>
      </c>
      <c r="G4" s="3" t="s">
        <v>1576</v>
      </c>
      <c r="H4" s="3" t="s">
        <v>3021</v>
      </c>
      <c r="I4" s="3" t="s">
        <v>1679</v>
      </c>
      <c r="J4" s="3" t="s">
        <v>5214</v>
      </c>
      <c r="K4" s="3" t="s">
        <v>5215</v>
      </c>
      <c r="L4" s="25" t="s">
        <v>3022</v>
      </c>
      <c r="M4" s="3" t="s">
        <v>5249</v>
      </c>
      <c r="N4" s="33" t="s">
        <v>5249</v>
      </c>
      <c r="O4" s="3" t="s">
        <v>5249</v>
      </c>
      <c r="P4" s="33" t="s">
        <v>5249</v>
      </c>
      <c r="Q4" s="3" t="s">
        <v>5249</v>
      </c>
      <c r="R4" s="33" t="s">
        <v>5249</v>
      </c>
      <c r="S4" s="3" t="s">
        <v>5249</v>
      </c>
      <c r="T4" s="33" t="s">
        <v>5249</v>
      </c>
      <c r="U4" s="3" t="s">
        <v>5249</v>
      </c>
      <c r="V4" s="33" t="s">
        <v>5249</v>
      </c>
      <c r="W4" s="3" t="s">
        <v>5249</v>
      </c>
      <c r="X4" s="33" t="s">
        <v>5249</v>
      </c>
      <c r="Y4" s="3" t="s">
        <v>5249</v>
      </c>
      <c r="Z4" s="33" t="s">
        <v>5249</v>
      </c>
      <c r="AA4" s="3" t="s">
        <v>5249</v>
      </c>
      <c r="AB4" s="33" t="s">
        <v>5249</v>
      </c>
      <c r="AC4" s="3" t="s">
        <v>5249</v>
      </c>
      <c r="AD4" s="33" t="s">
        <v>5249</v>
      </c>
      <c r="AE4" s="3" t="s">
        <v>5249</v>
      </c>
      <c r="AF4" s="25" t="s">
        <v>5249</v>
      </c>
      <c r="AG4" s="3" t="s">
        <v>190</v>
      </c>
      <c r="AH4" s="3" t="s">
        <v>190</v>
      </c>
      <c r="AI4" s="50" t="s">
        <v>190</v>
      </c>
    </row>
    <row r="5" spans="1:35">
      <c r="A5" s="3"/>
      <c r="B5" s="3"/>
      <c r="C5" s="3"/>
      <c r="D5" s="3" t="s">
        <v>744</v>
      </c>
      <c r="E5" s="3" t="s">
        <v>648</v>
      </c>
      <c r="F5" s="3"/>
      <c r="G5" s="3"/>
      <c r="H5" s="3"/>
      <c r="I5" s="3" t="s">
        <v>1680</v>
      </c>
      <c r="J5" s="3"/>
      <c r="K5" s="3" t="s">
        <v>5216</v>
      </c>
      <c r="L5" s="25"/>
      <c r="M5" s="3" t="s">
        <v>5653</v>
      </c>
      <c r="N5" s="33" t="s">
        <v>5653</v>
      </c>
      <c r="O5" s="3" t="s">
        <v>5662</v>
      </c>
      <c r="P5" s="33" t="s">
        <v>5662</v>
      </c>
      <c r="Q5" s="3" t="s">
        <v>5818</v>
      </c>
      <c r="R5" s="33" t="s">
        <v>5818</v>
      </c>
      <c r="S5" s="3" t="s">
        <v>5655</v>
      </c>
      <c r="T5" s="33" t="s">
        <v>5655</v>
      </c>
      <c r="U5" s="3" t="s">
        <v>5669</v>
      </c>
      <c r="V5" s="33" t="s">
        <v>5669</v>
      </c>
      <c r="W5" s="3" t="s">
        <v>5673</v>
      </c>
      <c r="X5" s="33" t="s">
        <v>5673</v>
      </c>
      <c r="Y5" s="3" t="s">
        <v>5820</v>
      </c>
      <c r="Z5" s="33" t="s">
        <v>5820</v>
      </c>
      <c r="AA5" s="3" t="s">
        <v>5819</v>
      </c>
      <c r="AB5" s="33" t="s">
        <v>5819</v>
      </c>
      <c r="AC5" s="3" t="s">
        <v>5675</v>
      </c>
      <c r="AD5" s="33" t="s">
        <v>5675</v>
      </c>
      <c r="AE5" s="3" t="s">
        <v>5671</v>
      </c>
      <c r="AF5" s="25" t="s">
        <v>5671</v>
      </c>
      <c r="AG5" s="3" t="s">
        <v>1201</v>
      </c>
      <c r="AH5" s="3" t="s">
        <v>5184</v>
      </c>
      <c r="AI5" s="51" t="s">
        <v>5184</v>
      </c>
    </row>
    <row r="6" spans="1:35" ht="15.75">
      <c r="A6" s="44" t="s">
        <v>5923</v>
      </c>
      <c r="B6" s="3"/>
      <c r="C6" s="3"/>
      <c r="D6" s="3" t="s">
        <v>153</v>
      </c>
      <c r="E6" s="3"/>
      <c r="F6" s="44"/>
      <c r="G6" s="1"/>
      <c r="H6" s="1"/>
      <c r="I6" s="3"/>
      <c r="J6" s="27" t="s">
        <v>5217</v>
      </c>
      <c r="K6" s="27" t="s">
        <v>5217</v>
      </c>
      <c r="L6" s="25"/>
      <c r="M6" s="3" t="s">
        <v>5906</v>
      </c>
      <c r="N6" s="33" t="s">
        <v>4936</v>
      </c>
      <c r="O6" s="3" t="s">
        <v>5906</v>
      </c>
      <c r="P6" s="33" t="s">
        <v>4936</v>
      </c>
      <c r="Q6" s="3" t="s">
        <v>5906</v>
      </c>
      <c r="R6" s="33" t="s">
        <v>4936</v>
      </c>
      <c r="S6" s="3" t="s">
        <v>5906</v>
      </c>
      <c r="T6" s="33" t="s">
        <v>4936</v>
      </c>
      <c r="U6" s="3" t="s">
        <v>5906</v>
      </c>
      <c r="V6" s="33" t="s">
        <v>4936</v>
      </c>
      <c r="W6" s="3" t="s">
        <v>5906</v>
      </c>
      <c r="X6" s="33" t="s">
        <v>4936</v>
      </c>
      <c r="Y6" s="3" t="s">
        <v>5906</v>
      </c>
      <c r="Z6" s="33" t="s">
        <v>4936</v>
      </c>
      <c r="AA6" s="3" t="s">
        <v>5906</v>
      </c>
      <c r="AB6" s="33" t="s">
        <v>4936</v>
      </c>
      <c r="AC6" s="3" t="s">
        <v>5906</v>
      </c>
      <c r="AD6" s="33" t="s">
        <v>4936</v>
      </c>
      <c r="AE6" s="3" t="s">
        <v>5906</v>
      </c>
      <c r="AF6" s="25" t="s">
        <v>4936</v>
      </c>
      <c r="AH6" s="26" t="s">
        <v>5907</v>
      </c>
      <c r="AI6" s="52" t="s">
        <v>4936</v>
      </c>
    </row>
    <row r="7" spans="1:35">
      <c r="E7" s="2"/>
      <c r="I7" s="2"/>
      <c r="L7" s="24"/>
      <c r="N7" s="34"/>
      <c r="P7" s="34"/>
      <c r="Q7" s="2"/>
      <c r="R7" s="32"/>
      <c r="T7" s="34"/>
      <c r="U7" s="5"/>
      <c r="V7" s="36"/>
      <c r="X7" s="34"/>
      <c r="Z7" s="34"/>
      <c r="AB7" s="34"/>
      <c r="AD7" s="34"/>
      <c r="AF7" s="24"/>
    </row>
    <row r="8" spans="1:35">
      <c r="A8" t="s">
        <v>1969</v>
      </c>
      <c r="B8" t="s">
        <v>1978</v>
      </c>
      <c r="C8" t="s">
        <v>2021</v>
      </c>
      <c r="D8" s="4" t="s">
        <v>1308</v>
      </c>
      <c r="E8" s="4" t="s">
        <v>1803</v>
      </c>
      <c r="F8" s="8" t="s">
        <v>1195</v>
      </c>
      <c r="G8" s="4"/>
      <c r="H8" s="3" t="s">
        <v>1227</v>
      </c>
      <c r="I8" s="3" t="s">
        <v>1227</v>
      </c>
      <c r="J8" s="4">
        <v>311</v>
      </c>
      <c r="K8" s="4">
        <v>35</v>
      </c>
      <c r="L8" s="30" t="s">
        <v>1307</v>
      </c>
      <c r="M8" s="17">
        <v>37</v>
      </c>
      <c r="N8" s="41">
        <f t="shared" ref="N8:N39" si="0">IF(M8=0," ",M8/M$125)</f>
        <v>0.6166666666666667</v>
      </c>
      <c r="O8" s="17">
        <v>46</v>
      </c>
      <c r="P8" s="41">
        <f t="shared" ref="P8:P39" si="1">IF(O8=0," ",O8/O$125)</f>
        <v>0.39316239316239315</v>
      </c>
      <c r="Q8" s="17">
        <v>26</v>
      </c>
      <c r="R8" s="41">
        <f t="shared" ref="R8:R39" si="2">IF(Q8=0," ",Q8/Q$125)</f>
        <v>0.74285714285714288</v>
      </c>
      <c r="S8" s="17">
        <v>30</v>
      </c>
      <c r="T8" s="41">
        <f t="shared" ref="T8:T39" si="3">IF(S8=0," ",S8/S$125)</f>
        <v>0.28301886792452829</v>
      </c>
      <c r="U8" s="17">
        <v>317</v>
      </c>
      <c r="V8" s="41">
        <f t="shared" ref="V8:V39" si="4">IF(U8=0," ",U8/U$125)</f>
        <v>0.12334630350194553</v>
      </c>
      <c r="W8" s="17">
        <v>13</v>
      </c>
      <c r="X8" s="41">
        <f t="shared" ref="X8:X39" si="5">IF(W8=0," ",W8/W$125)</f>
        <v>7.6470588235294124E-2</v>
      </c>
      <c r="Y8" s="17">
        <v>9</v>
      </c>
      <c r="Z8" s="41">
        <f t="shared" ref="Z8:Z39" si="6">IF(Y8=0," ",Y8/Y$125)</f>
        <v>0.40909090909090912</v>
      </c>
      <c r="AA8" s="17">
        <v>6</v>
      </c>
      <c r="AB8" s="41">
        <f t="shared" ref="AB8:AB39" si="7">IF(AA8=0," ",AA8/AA$125)</f>
        <v>0.19354838709677419</v>
      </c>
      <c r="AC8" s="17">
        <v>27</v>
      </c>
      <c r="AD8" s="41">
        <f t="shared" ref="AD8:AD39" si="8">IF(AC8=0," ",AC8/AC$125)</f>
        <v>0.62790697674418605</v>
      </c>
      <c r="AE8" s="17">
        <v>50</v>
      </c>
      <c r="AF8" s="42">
        <f t="shared" ref="AF8:AF39" si="9">IF(AE8=0," ",AE8/AE$125)</f>
        <v>2.8089887640449437E-2</v>
      </c>
      <c r="AG8" s="19">
        <f t="shared" ref="AG8:AG39" si="10">COUNT(M8:AE8)</f>
        <v>19</v>
      </c>
      <c r="AH8" s="19">
        <f t="shared" ref="AH8:AH39" si="11">M8+O8+Q8+S8+U8+W8+Y8+AA8+AC8+AE8</f>
        <v>561</v>
      </c>
      <c r="AI8" s="47">
        <f t="shared" ref="AI8:AI39" si="12">AH8/AH$119</f>
        <v>0.11370085123631941</v>
      </c>
    </row>
    <row r="9" spans="1:35">
      <c r="A9" t="s">
        <v>2152</v>
      </c>
      <c r="B9" t="s">
        <v>2153</v>
      </c>
      <c r="C9" t="s">
        <v>808</v>
      </c>
      <c r="D9" s="4" t="s">
        <v>1308</v>
      </c>
      <c r="E9" s="2"/>
      <c r="F9" t="s">
        <v>386</v>
      </c>
      <c r="G9" s="4"/>
      <c r="H9" s="3" t="s">
        <v>1227</v>
      </c>
      <c r="I9" s="3" t="s">
        <v>1227</v>
      </c>
      <c r="J9" s="4">
        <v>307</v>
      </c>
      <c r="K9" s="4">
        <v>45</v>
      </c>
      <c r="L9" s="30" t="s">
        <v>1307</v>
      </c>
      <c r="M9" s="17"/>
      <c r="N9" s="41" t="str">
        <f t="shared" si="0"/>
        <v xml:space="preserve"> </v>
      </c>
      <c r="O9" s="17">
        <v>6</v>
      </c>
      <c r="P9" s="41">
        <f t="shared" si="1"/>
        <v>5.128205128205128E-2</v>
      </c>
      <c r="Q9" s="17"/>
      <c r="R9" s="41" t="str">
        <f t="shared" si="2"/>
        <v xml:space="preserve"> </v>
      </c>
      <c r="S9" s="17">
        <v>17</v>
      </c>
      <c r="T9" s="41">
        <f t="shared" si="3"/>
        <v>0.16037735849056603</v>
      </c>
      <c r="U9" s="17">
        <v>136</v>
      </c>
      <c r="V9" s="41">
        <f t="shared" si="4"/>
        <v>5.291828793774319E-2</v>
      </c>
      <c r="W9" s="17"/>
      <c r="X9" s="41" t="str">
        <f t="shared" si="5"/>
        <v xml:space="preserve"> </v>
      </c>
      <c r="Y9" s="17"/>
      <c r="Z9" s="41" t="str">
        <f t="shared" si="6"/>
        <v xml:space="preserve"> </v>
      </c>
      <c r="AA9" s="17"/>
      <c r="AB9" s="41" t="str">
        <f t="shared" si="7"/>
        <v xml:space="preserve"> </v>
      </c>
      <c r="AC9" s="17"/>
      <c r="AD9" s="41" t="str">
        <f t="shared" si="8"/>
        <v xml:space="preserve"> </v>
      </c>
      <c r="AE9" s="17">
        <v>58</v>
      </c>
      <c r="AF9" s="42">
        <f t="shared" si="9"/>
        <v>3.2584269662921349E-2</v>
      </c>
      <c r="AG9" s="19">
        <f t="shared" si="10"/>
        <v>7</v>
      </c>
      <c r="AH9" s="19">
        <f t="shared" si="11"/>
        <v>217</v>
      </c>
      <c r="AI9" s="47">
        <f t="shared" si="12"/>
        <v>4.3980543169841915E-2</v>
      </c>
    </row>
    <row r="10" spans="1:35">
      <c r="A10" t="s">
        <v>776</v>
      </c>
      <c r="B10" t="s">
        <v>591</v>
      </c>
      <c r="C10" t="s">
        <v>2494</v>
      </c>
      <c r="D10" s="4" t="s">
        <v>1308</v>
      </c>
      <c r="E10" s="2" t="s">
        <v>1803</v>
      </c>
      <c r="F10" s="5" t="s">
        <v>2666</v>
      </c>
      <c r="G10" s="4"/>
      <c r="H10" s="3" t="s">
        <v>1227</v>
      </c>
      <c r="I10" s="3" t="s">
        <v>1227</v>
      </c>
      <c r="J10" s="4">
        <v>317</v>
      </c>
      <c r="K10" s="4">
        <v>44</v>
      </c>
      <c r="L10" s="30" t="s">
        <v>1307</v>
      </c>
      <c r="M10" s="17"/>
      <c r="N10" s="41" t="str">
        <f t="shared" si="0"/>
        <v xml:space="preserve"> </v>
      </c>
      <c r="O10" s="17"/>
      <c r="P10" s="41" t="str">
        <f t="shared" si="1"/>
        <v xml:space="preserve"> </v>
      </c>
      <c r="Q10" s="17"/>
      <c r="R10" s="41" t="str">
        <f t="shared" si="2"/>
        <v xml:space="preserve"> </v>
      </c>
      <c r="S10" s="17"/>
      <c r="T10" s="41" t="str">
        <f t="shared" si="3"/>
        <v xml:space="preserve"> </v>
      </c>
      <c r="U10" s="17">
        <v>66</v>
      </c>
      <c r="V10" s="41">
        <f t="shared" si="4"/>
        <v>2.5680933852140077E-2</v>
      </c>
      <c r="W10" s="17"/>
      <c r="X10" s="41" t="str">
        <f t="shared" si="5"/>
        <v xml:space="preserve"> </v>
      </c>
      <c r="Y10" s="17"/>
      <c r="Z10" s="41" t="str">
        <f t="shared" si="6"/>
        <v xml:space="preserve"> </v>
      </c>
      <c r="AA10" s="17"/>
      <c r="AB10" s="41" t="str">
        <f t="shared" si="7"/>
        <v xml:space="preserve"> </v>
      </c>
      <c r="AC10" s="17"/>
      <c r="AD10" s="41" t="str">
        <f t="shared" si="8"/>
        <v xml:space="preserve"> </v>
      </c>
      <c r="AE10" s="17">
        <v>108</v>
      </c>
      <c r="AF10" s="42">
        <f t="shared" si="9"/>
        <v>6.0674157303370786E-2</v>
      </c>
      <c r="AG10" s="19">
        <f t="shared" si="10"/>
        <v>3</v>
      </c>
      <c r="AH10" s="19">
        <f t="shared" si="11"/>
        <v>174</v>
      </c>
      <c r="AI10" s="47">
        <f t="shared" si="12"/>
        <v>3.5265504661532228E-2</v>
      </c>
    </row>
    <row r="11" spans="1:35">
      <c r="A11" t="s">
        <v>580</v>
      </c>
      <c r="B11" t="s">
        <v>584</v>
      </c>
      <c r="C11" t="s">
        <v>2512</v>
      </c>
      <c r="D11" s="4" t="s">
        <v>1308</v>
      </c>
      <c r="E11" s="2"/>
      <c r="F11" s="5" t="s">
        <v>5576</v>
      </c>
      <c r="G11" s="4"/>
      <c r="H11" s="3" t="s">
        <v>1227</v>
      </c>
      <c r="I11" s="3" t="s">
        <v>1227</v>
      </c>
      <c r="J11" s="4">
        <v>306</v>
      </c>
      <c r="K11" s="4">
        <v>41</v>
      </c>
      <c r="L11" s="30" t="s">
        <v>1307</v>
      </c>
      <c r="M11" s="17">
        <v>4</v>
      </c>
      <c r="N11" s="41">
        <f t="shared" si="0"/>
        <v>6.6666666666666666E-2</v>
      </c>
      <c r="O11" s="17">
        <v>14</v>
      </c>
      <c r="P11" s="41">
        <f t="shared" si="1"/>
        <v>0.11965811965811966</v>
      </c>
      <c r="Q11" s="17">
        <v>1</v>
      </c>
      <c r="R11" s="41">
        <f t="shared" si="2"/>
        <v>2.8571428571428571E-2</v>
      </c>
      <c r="S11" s="17"/>
      <c r="T11" s="41" t="str">
        <f t="shared" si="3"/>
        <v xml:space="preserve"> </v>
      </c>
      <c r="U11" s="17">
        <v>66</v>
      </c>
      <c r="V11" s="41">
        <f t="shared" si="4"/>
        <v>2.5680933852140077E-2</v>
      </c>
      <c r="W11" s="17">
        <v>11</v>
      </c>
      <c r="X11" s="41">
        <f t="shared" si="5"/>
        <v>6.4705882352941183E-2</v>
      </c>
      <c r="Y11" s="17">
        <v>2</v>
      </c>
      <c r="Z11" s="41">
        <f t="shared" si="6"/>
        <v>9.0909090909090912E-2</v>
      </c>
      <c r="AA11" s="17"/>
      <c r="AB11" s="41" t="str">
        <f t="shared" si="7"/>
        <v xml:space="preserve"> </v>
      </c>
      <c r="AC11" s="17"/>
      <c r="AD11" s="41" t="str">
        <f t="shared" si="8"/>
        <v xml:space="preserve"> </v>
      </c>
      <c r="AE11" s="17">
        <v>75</v>
      </c>
      <c r="AF11" s="42">
        <f t="shared" si="9"/>
        <v>4.2134831460674156E-2</v>
      </c>
      <c r="AG11" s="19">
        <f t="shared" si="10"/>
        <v>13</v>
      </c>
      <c r="AH11" s="19">
        <f t="shared" si="11"/>
        <v>173</v>
      </c>
      <c r="AI11" s="47">
        <f t="shared" si="12"/>
        <v>3.5062829347385485E-2</v>
      </c>
    </row>
    <row r="12" spans="1:35">
      <c r="A12" t="s">
        <v>2040</v>
      </c>
      <c r="B12" t="s">
        <v>2041</v>
      </c>
      <c r="C12" t="s">
        <v>2019</v>
      </c>
      <c r="D12" s="4" t="s">
        <v>1308</v>
      </c>
      <c r="E12" s="2" t="s">
        <v>1803</v>
      </c>
      <c r="F12" s="5" t="s">
        <v>816</v>
      </c>
      <c r="G12" s="4"/>
      <c r="H12" s="3" t="s">
        <v>1227</v>
      </c>
      <c r="I12" s="3" t="s">
        <v>1227</v>
      </c>
      <c r="J12" s="4">
        <v>309</v>
      </c>
      <c r="K12" s="4">
        <v>33</v>
      </c>
      <c r="L12" s="30" t="s">
        <v>1215</v>
      </c>
      <c r="M12" s="17"/>
      <c r="N12" s="41" t="str">
        <f t="shared" si="0"/>
        <v xml:space="preserve"> </v>
      </c>
      <c r="O12" s="17">
        <v>1</v>
      </c>
      <c r="P12" s="41">
        <f t="shared" si="1"/>
        <v>8.5470085470085479E-3</v>
      </c>
      <c r="Q12" s="17"/>
      <c r="R12" s="41" t="str">
        <f t="shared" si="2"/>
        <v xml:space="preserve"> </v>
      </c>
      <c r="S12" s="17">
        <v>2</v>
      </c>
      <c r="T12" s="41">
        <f t="shared" si="3"/>
        <v>1.8867924528301886E-2</v>
      </c>
      <c r="U12" s="17">
        <v>96</v>
      </c>
      <c r="V12" s="41">
        <f t="shared" si="4"/>
        <v>3.735408560311284E-2</v>
      </c>
      <c r="W12" s="17"/>
      <c r="X12" s="41" t="str">
        <f t="shared" si="5"/>
        <v xml:space="preserve"> </v>
      </c>
      <c r="Y12" s="17"/>
      <c r="Z12" s="41" t="str">
        <f t="shared" si="6"/>
        <v xml:space="preserve"> </v>
      </c>
      <c r="AA12" s="17"/>
      <c r="AB12" s="41" t="str">
        <f t="shared" si="7"/>
        <v xml:space="preserve"> </v>
      </c>
      <c r="AC12" s="17"/>
      <c r="AD12" s="41" t="str">
        <f t="shared" si="8"/>
        <v xml:space="preserve"> </v>
      </c>
      <c r="AE12" s="17">
        <v>68</v>
      </c>
      <c r="AF12" s="42">
        <f t="shared" si="9"/>
        <v>3.8202247191011236E-2</v>
      </c>
      <c r="AG12" s="19">
        <f t="shared" si="10"/>
        <v>7</v>
      </c>
      <c r="AH12" s="19">
        <f t="shared" si="11"/>
        <v>167</v>
      </c>
      <c r="AI12" s="47">
        <f t="shared" si="12"/>
        <v>3.3846777462505064E-2</v>
      </c>
    </row>
    <row r="13" spans="1:35">
      <c r="A13" t="s">
        <v>634</v>
      </c>
      <c r="B13" t="s">
        <v>642</v>
      </c>
      <c r="C13" t="s">
        <v>808</v>
      </c>
      <c r="D13" s="4" t="s">
        <v>1308</v>
      </c>
      <c r="E13" s="4" t="s">
        <v>1803</v>
      </c>
      <c r="F13" t="s">
        <v>1263</v>
      </c>
      <c r="G13" s="4"/>
      <c r="H13" s="3" t="s">
        <v>1227</v>
      </c>
      <c r="I13" s="3" t="s">
        <v>1227</v>
      </c>
      <c r="J13" s="4">
        <v>308</v>
      </c>
      <c r="K13" s="4">
        <v>46</v>
      </c>
      <c r="L13" s="30" t="s">
        <v>1307</v>
      </c>
      <c r="M13" s="17"/>
      <c r="N13" s="41" t="str">
        <f t="shared" si="0"/>
        <v xml:space="preserve"> </v>
      </c>
      <c r="O13" s="17">
        <v>1</v>
      </c>
      <c r="P13" s="41">
        <f t="shared" si="1"/>
        <v>8.5470085470085479E-3</v>
      </c>
      <c r="Q13" s="17"/>
      <c r="R13" s="41" t="str">
        <f t="shared" si="2"/>
        <v xml:space="preserve"> </v>
      </c>
      <c r="S13" s="17">
        <v>10</v>
      </c>
      <c r="T13" s="41">
        <f t="shared" si="3"/>
        <v>9.4339622641509441E-2</v>
      </c>
      <c r="U13" s="17">
        <v>90</v>
      </c>
      <c r="V13" s="41">
        <f t="shared" si="4"/>
        <v>3.5019455252918288E-2</v>
      </c>
      <c r="W13" s="17"/>
      <c r="X13" s="41" t="str">
        <f t="shared" si="5"/>
        <v xml:space="preserve"> </v>
      </c>
      <c r="Y13" s="17"/>
      <c r="Z13" s="41" t="str">
        <f t="shared" si="6"/>
        <v xml:space="preserve"> </v>
      </c>
      <c r="AA13" s="17"/>
      <c r="AB13" s="41" t="str">
        <f t="shared" si="7"/>
        <v xml:space="preserve"> </v>
      </c>
      <c r="AC13" s="17"/>
      <c r="AD13" s="41" t="str">
        <f t="shared" si="8"/>
        <v xml:space="preserve"> </v>
      </c>
      <c r="AE13" s="17">
        <v>65</v>
      </c>
      <c r="AF13" s="42">
        <f t="shared" si="9"/>
        <v>3.6516853932584269E-2</v>
      </c>
      <c r="AG13" s="19">
        <f t="shared" si="10"/>
        <v>7</v>
      </c>
      <c r="AH13" s="19">
        <f t="shared" si="11"/>
        <v>166</v>
      </c>
      <c r="AI13" s="47">
        <f t="shared" si="12"/>
        <v>3.3644102148358328E-2</v>
      </c>
    </row>
    <row r="14" spans="1:35">
      <c r="A14" t="s">
        <v>2161</v>
      </c>
      <c r="B14" t="s">
        <v>2162</v>
      </c>
      <c r="C14" t="s">
        <v>2494</v>
      </c>
      <c r="D14" s="4" t="s">
        <v>1308</v>
      </c>
      <c r="E14" s="2"/>
      <c r="F14" s="5" t="s">
        <v>2668</v>
      </c>
      <c r="G14" s="4"/>
      <c r="H14" s="3" t="s">
        <v>1227</v>
      </c>
      <c r="I14" s="3" t="s">
        <v>1227</v>
      </c>
      <c r="J14" s="4">
        <v>317</v>
      </c>
      <c r="K14" s="4">
        <v>44</v>
      </c>
      <c r="L14" s="30" t="s">
        <v>1307</v>
      </c>
      <c r="M14" s="17"/>
      <c r="N14" s="41" t="str">
        <f t="shared" si="0"/>
        <v xml:space="preserve"> </v>
      </c>
      <c r="O14" s="17">
        <v>1</v>
      </c>
      <c r="P14" s="41">
        <f t="shared" si="1"/>
        <v>8.5470085470085479E-3</v>
      </c>
      <c r="Q14" s="17"/>
      <c r="R14" s="41" t="str">
        <f t="shared" si="2"/>
        <v xml:space="preserve"> </v>
      </c>
      <c r="S14" s="17"/>
      <c r="T14" s="41" t="str">
        <f t="shared" si="3"/>
        <v xml:space="preserve"> </v>
      </c>
      <c r="U14" s="17">
        <v>67</v>
      </c>
      <c r="V14" s="41">
        <f t="shared" si="4"/>
        <v>2.6070038910505838E-2</v>
      </c>
      <c r="W14" s="17"/>
      <c r="X14" s="41" t="str">
        <f t="shared" si="5"/>
        <v xml:space="preserve"> </v>
      </c>
      <c r="Y14" s="17"/>
      <c r="Z14" s="41" t="str">
        <f t="shared" si="6"/>
        <v xml:space="preserve"> </v>
      </c>
      <c r="AA14" s="17">
        <v>1</v>
      </c>
      <c r="AB14" s="41">
        <f t="shared" si="7"/>
        <v>3.2258064516129031E-2</v>
      </c>
      <c r="AC14" s="17"/>
      <c r="AD14" s="41" t="str">
        <f t="shared" si="8"/>
        <v xml:space="preserve"> </v>
      </c>
      <c r="AE14" s="17">
        <v>96</v>
      </c>
      <c r="AF14" s="42">
        <f t="shared" si="9"/>
        <v>5.3932584269662923E-2</v>
      </c>
      <c r="AG14" s="19">
        <f t="shared" si="10"/>
        <v>7</v>
      </c>
      <c r="AH14" s="19">
        <f t="shared" si="11"/>
        <v>165</v>
      </c>
      <c r="AI14" s="47">
        <f t="shared" si="12"/>
        <v>3.3441426834211592E-2</v>
      </c>
    </row>
    <row r="15" spans="1:35">
      <c r="A15" t="s">
        <v>1401</v>
      </c>
      <c r="B15" t="s">
        <v>1384</v>
      </c>
      <c r="C15" t="s">
        <v>2529</v>
      </c>
      <c r="D15" s="4" t="s">
        <v>1308</v>
      </c>
      <c r="E15" s="2"/>
      <c r="F15" t="s">
        <v>2373</v>
      </c>
      <c r="G15" s="4"/>
      <c r="H15" s="3" t="s">
        <v>1227</v>
      </c>
      <c r="I15" s="3" t="s">
        <v>1227</v>
      </c>
      <c r="J15" s="4">
        <v>315</v>
      </c>
      <c r="K15" s="4">
        <v>36</v>
      </c>
      <c r="L15" s="30" t="s">
        <v>1307</v>
      </c>
      <c r="M15" s="17"/>
      <c r="N15" s="41" t="str">
        <f t="shared" si="0"/>
        <v xml:space="preserve"> </v>
      </c>
      <c r="O15" s="17"/>
      <c r="P15" s="41" t="str">
        <f t="shared" si="1"/>
        <v xml:space="preserve"> </v>
      </c>
      <c r="Q15" s="17">
        <v>1</v>
      </c>
      <c r="R15" s="41">
        <f t="shared" si="2"/>
        <v>2.8571428571428571E-2</v>
      </c>
      <c r="S15" s="17">
        <v>1</v>
      </c>
      <c r="T15" s="41">
        <f t="shared" si="3"/>
        <v>9.433962264150943E-3</v>
      </c>
      <c r="U15" s="17">
        <v>140</v>
      </c>
      <c r="V15" s="41">
        <f t="shared" si="4"/>
        <v>5.4474708171206226E-2</v>
      </c>
      <c r="W15" s="17">
        <v>2</v>
      </c>
      <c r="X15" s="41">
        <f t="shared" si="5"/>
        <v>1.1764705882352941E-2</v>
      </c>
      <c r="Y15" s="17"/>
      <c r="Z15" s="41" t="str">
        <f t="shared" si="6"/>
        <v xml:space="preserve"> </v>
      </c>
      <c r="AA15" s="17"/>
      <c r="AB15" s="41" t="str">
        <f t="shared" si="7"/>
        <v xml:space="preserve"> </v>
      </c>
      <c r="AC15" s="17"/>
      <c r="AD15" s="41" t="str">
        <f t="shared" si="8"/>
        <v xml:space="preserve"> </v>
      </c>
      <c r="AE15" s="17">
        <v>7</v>
      </c>
      <c r="AF15" s="42">
        <f t="shared" si="9"/>
        <v>3.9325842696629216E-3</v>
      </c>
      <c r="AG15" s="19">
        <f t="shared" si="10"/>
        <v>9</v>
      </c>
      <c r="AH15" s="19">
        <f t="shared" si="11"/>
        <v>151</v>
      </c>
      <c r="AI15" s="47">
        <f t="shared" si="12"/>
        <v>3.0603972436157277E-2</v>
      </c>
    </row>
    <row r="16" spans="1:35">
      <c r="A16" t="s">
        <v>1695</v>
      </c>
      <c r="B16" t="s">
        <v>1944</v>
      </c>
      <c r="C16" t="s">
        <v>2536</v>
      </c>
      <c r="D16" s="4" t="s">
        <v>1308</v>
      </c>
      <c r="E16" s="2" t="s">
        <v>1803</v>
      </c>
      <c r="F16" t="s">
        <v>2363</v>
      </c>
      <c r="G16" s="4"/>
      <c r="H16" s="3" t="s">
        <v>1227</v>
      </c>
      <c r="I16" s="3" t="s">
        <v>1227</v>
      </c>
      <c r="J16" s="4">
        <v>320</v>
      </c>
      <c r="K16" s="4">
        <v>37</v>
      </c>
      <c r="L16" s="30" t="s">
        <v>1307</v>
      </c>
      <c r="M16" s="17"/>
      <c r="N16" s="41" t="str">
        <f t="shared" si="0"/>
        <v xml:space="preserve"> </v>
      </c>
      <c r="O16" s="17">
        <v>2</v>
      </c>
      <c r="P16" s="41">
        <f t="shared" si="1"/>
        <v>1.7094017094017096E-2</v>
      </c>
      <c r="Q16" s="17"/>
      <c r="R16" s="41" t="str">
        <f t="shared" si="2"/>
        <v xml:space="preserve"> </v>
      </c>
      <c r="S16" s="17">
        <v>4</v>
      </c>
      <c r="T16" s="41">
        <f t="shared" si="3"/>
        <v>3.7735849056603772E-2</v>
      </c>
      <c r="U16" s="17">
        <v>73</v>
      </c>
      <c r="V16" s="41">
        <f t="shared" si="4"/>
        <v>2.8404669260700389E-2</v>
      </c>
      <c r="W16" s="17">
        <v>20</v>
      </c>
      <c r="X16" s="41">
        <f t="shared" si="5"/>
        <v>0.11764705882352941</v>
      </c>
      <c r="Y16" s="17"/>
      <c r="Z16" s="41" t="str">
        <f t="shared" si="6"/>
        <v xml:space="preserve"> </v>
      </c>
      <c r="AA16" s="17">
        <v>5</v>
      </c>
      <c r="AB16" s="41">
        <f t="shared" si="7"/>
        <v>0.16129032258064516</v>
      </c>
      <c r="AC16" s="17"/>
      <c r="AD16" s="41" t="str">
        <f t="shared" si="8"/>
        <v xml:space="preserve"> </v>
      </c>
      <c r="AE16" s="17">
        <v>44</v>
      </c>
      <c r="AF16" s="42">
        <f t="shared" si="9"/>
        <v>2.4719101123595506E-2</v>
      </c>
      <c r="AG16" s="19">
        <f t="shared" si="10"/>
        <v>11</v>
      </c>
      <c r="AH16" s="19">
        <f t="shared" si="11"/>
        <v>148</v>
      </c>
      <c r="AI16" s="47">
        <f t="shared" si="12"/>
        <v>2.9995946493717066E-2</v>
      </c>
    </row>
    <row r="17" spans="1:35">
      <c r="A17" t="s">
        <v>1635</v>
      </c>
      <c r="B17" t="s">
        <v>1636</v>
      </c>
      <c r="C17" t="s">
        <v>2022</v>
      </c>
      <c r="D17" s="4" t="s">
        <v>1308</v>
      </c>
      <c r="E17" s="4" t="s">
        <v>1803</v>
      </c>
      <c r="F17" t="s">
        <v>1196</v>
      </c>
      <c r="G17" s="4"/>
      <c r="H17" s="3" t="s">
        <v>1227</v>
      </c>
      <c r="I17" s="3" t="s">
        <v>1227</v>
      </c>
      <c r="J17" s="4">
        <v>311</v>
      </c>
      <c r="K17" s="4">
        <v>34</v>
      </c>
      <c r="L17" s="30" t="s">
        <v>1307</v>
      </c>
      <c r="M17" s="17">
        <v>2</v>
      </c>
      <c r="N17" s="41">
        <f t="shared" si="0"/>
        <v>3.3333333333333333E-2</v>
      </c>
      <c r="O17" s="17">
        <v>6</v>
      </c>
      <c r="P17" s="41">
        <f t="shared" si="1"/>
        <v>5.128205128205128E-2</v>
      </c>
      <c r="Q17" s="17"/>
      <c r="R17" s="41" t="str">
        <f t="shared" si="2"/>
        <v xml:space="preserve"> </v>
      </c>
      <c r="S17" s="17">
        <v>6</v>
      </c>
      <c r="T17" s="41">
        <f t="shared" si="3"/>
        <v>5.6603773584905662E-2</v>
      </c>
      <c r="U17" s="17">
        <v>106</v>
      </c>
      <c r="V17" s="41">
        <f t="shared" si="4"/>
        <v>4.1245136186770427E-2</v>
      </c>
      <c r="W17" s="17"/>
      <c r="X17" s="41" t="str">
        <f t="shared" si="5"/>
        <v xml:space="preserve"> </v>
      </c>
      <c r="Y17" s="17"/>
      <c r="Z17" s="41" t="str">
        <f t="shared" si="6"/>
        <v xml:space="preserve"> </v>
      </c>
      <c r="AA17" s="17"/>
      <c r="AB17" s="41" t="str">
        <f t="shared" si="7"/>
        <v xml:space="preserve"> </v>
      </c>
      <c r="AC17" s="17"/>
      <c r="AD17" s="41" t="str">
        <f t="shared" si="8"/>
        <v xml:space="preserve"> </v>
      </c>
      <c r="AE17" s="17">
        <v>19</v>
      </c>
      <c r="AF17" s="42">
        <f t="shared" si="9"/>
        <v>1.0674157303370787E-2</v>
      </c>
      <c r="AG17" s="19">
        <f t="shared" si="10"/>
        <v>9</v>
      </c>
      <c r="AH17" s="19">
        <f t="shared" si="11"/>
        <v>139</v>
      </c>
      <c r="AI17" s="47">
        <f t="shared" si="12"/>
        <v>2.8171868666396434E-2</v>
      </c>
    </row>
    <row r="18" spans="1:35">
      <c r="A18" t="s">
        <v>789</v>
      </c>
      <c r="B18" t="s">
        <v>2177</v>
      </c>
      <c r="C18" t="s">
        <v>2022</v>
      </c>
      <c r="D18" s="4" t="s">
        <v>1308</v>
      </c>
      <c r="E18" s="2"/>
      <c r="F18" t="s">
        <v>1197</v>
      </c>
      <c r="G18" s="4"/>
      <c r="H18" s="3" t="s">
        <v>1227</v>
      </c>
      <c r="I18" s="3" t="s">
        <v>1227</v>
      </c>
      <c r="J18" s="4">
        <v>312</v>
      </c>
      <c r="K18" s="4">
        <v>34</v>
      </c>
      <c r="L18" s="30" t="s">
        <v>1215</v>
      </c>
      <c r="M18" s="17"/>
      <c r="N18" s="41" t="str">
        <f t="shared" si="0"/>
        <v xml:space="preserve"> </v>
      </c>
      <c r="O18" s="17"/>
      <c r="P18" s="41" t="str">
        <f t="shared" si="1"/>
        <v xml:space="preserve"> </v>
      </c>
      <c r="Q18" s="17"/>
      <c r="R18" s="41" t="str">
        <f t="shared" si="2"/>
        <v xml:space="preserve"> </v>
      </c>
      <c r="S18" s="17">
        <v>6</v>
      </c>
      <c r="T18" s="41">
        <f t="shared" si="3"/>
        <v>5.6603773584905662E-2</v>
      </c>
      <c r="U18" s="17">
        <v>20</v>
      </c>
      <c r="V18" s="41">
        <f t="shared" si="4"/>
        <v>7.7821011673151752E-3</v>
      </c>
      <c r="W18" s="17"/>
      <c r="X18" s="41" t="str">
        <f t="shared" si="5"/>
        <v xml:space="preserve"> </v>
      </c>
      <c r="Y18" s="17"/>
      <c r="Z18" s="41" t="str">
        <f t="shared" si="6"/>
        <v xml:space="preserve"> </v>
      </c>
      <c r="AA18" s="17"/>
      <c r="AB18" s="41" t="str">
        <f t="shared" si="7"/>
        <v xml:space="preserve"> </v>
      </c>
      <c r="AC18" s="17"/>
      <c r="AD18" s="41" t="str">
        <f t="shared" si="8"/>
        <v xml:space="preserve"> </v>
      </c>
      <c r="AE18" s="17">
        <v>101</v>
      </c>
      <c r="AF18" s="42">
        <f t="shared" si="9"/>
        <v>5.6741573033707866E-2</v>
      </c>
      <c r="AG18" s="19">
        <f t="shared" si="10"/>
        <v>5</v>
      </c>
      <c r="AH18" s="19">
        <f t="shared" si="11"/>
        <v>127</v>
      </c>
      <c r="AI18" s="47">
        <f t="shared" si="12"/>
        <v>2.573976489663559E-2</v>
      </c>
    </row>
    <row r="19" spans="1:35">
      <c r="A19" t="s">
        <v>2516</v>
      </c>
      <c r="B19" t="s">
        <v>606</v>
      </c>
      <c r="C19" t="s">
        <v>2536</v>
      </c>
      <c r="D19" s="4" t="s">
        <v>1308</v>
      </c>
      <c r="E19" s="2" t="s">
        <v>1803</v>
      </c>
      <c r="F19" t="s">
        <v>2362</v>
      </c>
      <c r="G19" s="4"/>
      <c r="H19" s="3" t="s">
        <v>1227</v>
      </c>
      <c r="I19" s="3" t="s">
        <v>1227</v>
      </c>
      <c r="J19" s="4">
        <v>319</v>
      </c>
      <c r="K19" s="4">
        <v>38</v>
      </c>
      <c r="L19" s="30" t="s">
        <v>1307</v>
      </c>
      <c r="M19" s="17">
        <v>8</v>
      </c>
      <c r="N19" s="41">
        <f t="shared" si="0"/>
        <v>0.13333333333333333</v>
      </c>
      <c r="O19" s="17">
        <v>21</v>
      </c>
      <c r="P19" s="41">
        <f t="shared" si="1"/>
        <v>0.17948717948717949</v>
      </c>
      <c r="Q19" s="17">
        <v>3</v>
      </c>
      <c r="R19" s="41">
        <f t="shared" si="2"/>
        <v>8.5714285714285715E-2</v>
      </c>
      <c r="S19" s="17">
        <v>2</v>
      </c>
      <c r="T19" s="41">
        <f t="shared" si="3"/>
        <v>1.8867924528301886E-2</v>
      </c>
      <c r="U19" s="17">
        <v>41</v>
      </c>
      <c r="V19" s="41">
        <f t="shared" si="4"/>
        <v>1.5953307392996108E-2</v>
      </c>
      <c r="W19" s="17">
        <v>38</v>
      </c>
      <c r="X19" s="41">
        <f t="shared" si="5"/>
        <v>0.22352941176470589</v>
      </c>
      <c r="Y19" s="17">
        <v>7</v>
      </c>
      <c r="Z19" s="41">
        <f t="shared" si="6"/>
        <v>0.31818181818181818</v>
      </c>
      <c r="AA19" s="17">
        <v>1</v>
      </c>
      <c r="AB19" s="41">
        <f t="shared" si="7"/>
        <v>3.2258064516129031E-2</v>
      </c>
      <c r="AC19" s="17">
        <v>2</v>
      </c>
      <c r="AD19" s="41">
        <f t="shared" si="8"/>
        <v>4.6511627906976744E-2</v>
      </c>
      <c r="AE19" s="17"/>
      <c r="AF19" s="42" t="str">
        <f t="shared" si="9"/>
        <v xml:space="preserve"> </v>
      </c>
      <c r="AG19" s="19">
        <f t="shared" si="10"/>
        <v>18</v>
      </c>
      <c r="AH19" s="19">
        <f t="shared" si="11"/>
        <v>123</v>
      </c>
      <c r="AI19" s="47">
        <f t="shared" si="12"/>
        <v>2.492906364004864E-2</v>
      </c>
    </row>
    <row r="20" spans="1:35">
      <c r="A20" t="s">
        <v>774</v>
      </c>
      <c r="B20" t="s">
        <v>775</v>
      </c>
      <c r="C20" t="s">
        <v>2528</v>
      </c>
      <c r="D20" s="4" t="s">
        <v>1308</v>
      </c>
      <c r="E20" s="4" t="s">
        <v>1803</v>
      </c>
      <c r="F20" t="s">
        <v>2456</v>
      </c>
      <c r="G20" s="4"/>
      <c r="H20" s="3" t="s">
        <v>1227</v>
      </c>
      <c r="I20" s="3" t="s">
        <v>1227</v>
      </c>
      <c r="J20" s="4">
        <v>312</v>
      </c>
      <c r="K20" s="4">
        <v>43</v>
      </c>
      <c r="L20" s="30" t="s">
        <v>1307</v>
      </c>
      <c r="M20" s="17"/>
      <c r="N20" s="41" t="str">
        <f t="shared" si="0"/>
        <v xml:space="preserve"> </v>
      </c>
      <c r="O20" s="17"/>
      <c r="P20" s="41" t="str">
        <f t="shared" si="1"/>
        <v xml:space="preserve"> </v>
      </c>
      <c r="Q20" s="17"/>
      <c r="R20" s="41" t="str">
        <f t="shared" si="2"/>
        <v xml:space="preserve"> </v>
      </c>
      <c r="S20" s="17"/>
      <c r="T20" s="41" t="str">
        <f t="shared" si="3"/>
        <v xml:space="preserve"> </v>
      </c>
      <c r="U20" s="17">
        <v>49</v>
      </c>
      <c r="V20" s="41">
        <f t="shared" si="4"/>
        <v>1.9066147859922181E-2</v>
      </c>
      <c r="W20" s="17"/>
      <c r="X20" s="41" t="str">
        <f t="shared" si="5"/>
        <v xml:space="preserve"> </v>
      </c>
      <c r="Y20" s="17"/>
      <c r="Z20" s="41" t="str">
        <f t="shared" si="6"/>
        <v xml:space="preserve"> </v>
      </c>
      <c r="AA20" s="17">
        <v>1</v>
      </c>
      <c r="AB20" s="41">
        <f t="shared" si="7"/>
        <v>3.2258064516129031E-2</v>
      </c>
      <c r="AC20" s="17"/>
      <c r="AD20" s="41" t="str">
        <f t="shared" si="8"/>
        <v xml:space="preserve"> </v>
      </c>
      <c r="AE20" s="17">
        <v>69</v>
      </c>
      <c r="AF20" s="42">
        <f t="shared" si="9"/>
        <v>3.8764044943820228E-2</v>
      </c>
      <c r="AG20" s="19">
        <f t="shared" si="10"/>
        <v>5</v>
      </c>
      <c r="AH20" s="19">
        <f t="shared" si="11"/>
        <v>119</v>
      </c>
      <c r="AI20" s="47">
        <f t="shared" si="12"/>
        <v>2.4118362383461694E-2</v>
      </c>
    </row>
    <row r="21" spans="1:35">
      <c r="A21" t="s">
        <v>774</v>
      </c>
      <c r="B21" t="s">
        <v>790</v>
      </c>
      <c r="C21" t="s">
        <v>2528</v>
      </c>
      <c r="D21" s="4" t="s">
        <v>1308</v>
      </c>
      <c r="E21" s="2"/>
      <c r="F21" s="8" t="s">
        <v>192</v>
      </c>
      <c r="G21" s="4"/>
      <c r="H21" s="3" t="s">
        <v>1227</v>
      </c>
      <c r="I21" s="3" t="s">
        <v>1227</v>
      </c>
      <c r="J21" s="4"/>
      <c r="K21" s="4">
        <v>42</v>
      </c>
      <c r="L21" s="30" t="s">
        <v>1307</v>
      </c>
      <c r="M21" s="17"/>
      <c r="N21" s="41" t="str">
        <f t="shared" si="0"/>
        <v xml:space="preserve"> </v>
      </c>
      <c r="O21" s="17"/>
      <c r="P21" s="41" t="str">
        <f t="shared" si="1"/>
        <v xml:space="preserve"> </v>
      </c>
      <c r="Q21" s="17"/>
      <c r="R21" s="41" t="str">
        <f t="shared" si="2"/>
        <v xml:space="preserve"> </v>
      </c>
      <c r="S21" s="17">
        <v>4</v>
      </c>
      <c r="T21" s="41">
        <f t="shared" si="3"/>
        <v>3.7735849056603772E-2</v>
      </c>
      <c r="U21" s="17">
        <v>34</v>
      </c>
      <c r="V21" s="41">
        <f t="shared" si="4"/>
        <v>1.3229571984435798E-2</v>
      </c>
      <c r="W21" s="17"/>
      <c r="X21" s="41" t="str">
        <f t="shared" si="5"/>
        <v xml:space="preserve"> </v>
      </c>
      <c r="Y21" s="17"/>
      <c r="Z21" s="41" t="str">
        <f t="shared" si="6"/>
        <v xml:space="preserve"> </v>
      </c>
      <c r="AA21" s="17"/>
      <c r="AB21" s="41" t="str">
        <f t="shared" si="7"/>
        <v xml:space="preserve"> </v>
      </c>
      <c r="AC21" s="17"/>
      <c r="AD21" s="41" t="str">
        <f t="shared" si="8"/>
        <v xml:space="preserve"> </v>
      </c>
      <c r="AE21" s="17">
        <v>77</v>
      </c>
      <c r="AF21" s="42">
        <f t="shared" si="9"/>
        <v>4.3258426966292132E-2</v>
      </c>
      <c r="AG21" s="19">
        <f t="shared" si="10"/>
        <v>5</v>
      </c>
      <c r="AH21" s="19">
        <f t="shared" si="11"/>
        <v>115</v>
      </c>
      <c r="AI21" s="47">
        <f t="shared" si="12"/>
        <v>2.3307661126874747E-2</v>
      </c>
    </row>
    <row r="22" spans="1:35">
      <c r="A22" t="s">
        <v>2152</v>
      </c>
      <c r="B22" t="s">
        <v>788</v>
      </c>
      <c r="C22" t="s">
        <v>808</v>
      </c>
      <c r="D22" s="4" t="s">
        <v>1308</v>
      </c>
      <c r="E22" s="2"/>
      <c r="F22" t="s">
        <v>823</v>
      </c>
      <c r="G22" s="4"/>
      <c r="H22" s="3" t="s">
        <v>1227</v>
      </c>
      <c r="I22" s="3" t="s">
        <v>1227</v>
      </c>
      <c r="J22" s="4">
        <v>308</v>
      </c>
      <c r="K22" s="4">
        <v>45</v>
      </c>
      <c r="L22" s="30" t="s">
        <v>1307</v>
      </c>
      <c r="M22" s="17"/>
      <c r="N22" s="41" t="str">
        <f t="shared" si="0"/>
        <v xml:space="preserve"> </v>
      </c>
      <c r="O22" s="17"/>
      <c r="P22" s="41" t="str">
        <f t="shared" si="1"/>
        <v xml:space="preserve"> </v>
      </c>
      <c r="Q22" s="17"/>
      <c r="R22" s="41" t="str">
        <f t="shared" si="2"/>
        <v xml:space="preserve"> </v>
      </c>
      <c r="S22" s="17">
        <v>2</v>
      </c>
      <c r="T22" s="41">
        <f t="shared" si="3"/>
        <v>1.8867924528301886E-2</v>
      </c>
      <c r="U22" s="17">
        <v>31</v>
      </c>
      <c r="V22" s="41">
        <f t="shared" si="4"/>
        <v>1.2062256809338522E-2</v>
      </c>
      <c r="W22" s="17"/>
      <c r="X22" s="41" t="str">
        <f t="shared" si="5"/>
        <v xml:space="preserve"> </v>
      </c>
      <c r="Y22" s="17"/>
      <c r="Z22" s="41" t="str">
        <f t="shared" si="6"/>
        <v xml:space="preserve"> </v>
      </c>
      <c r="AA22" s="17"/>
      <c r="AB22" s="41" t="str">
        <f t="shared" si="7"/>
        <v xml:space="preserve"> </v>
      </c>
      <c r="AC22" s="17"/>
      <c r="AD22" s="41" t="str">
        <f t="shared" si="8"/>
        <v xml:space="preserve"> </v>
      </c>
      <c r="AE22" s="17">
        <v>69</v>
      </c>
      <c r="AF22" s="42">
        <f t="shared" si="9"/>
        <v>3.8764044943820228E-2</v>
      </c>
      <c r="AG22" s="19">
        <f t="shared" si="10"/>
        <v>5</v>
      </c>
      <c r="AH22" s="19">
        <f t="shared" si="11"/>
        <v>102</v>
      </c>
      <c r="AI22" s="47">
        <f t="shared" si="12"/>
        <v>2.0672882042967168E-2</v>
      </c>
    </row>
    <row r="23" spans="1:35">
      <c r="A23" t="s">
        <v>988</v>
      </c>
      <c r="B23" t="s">
        <v>989</v>
      </c>
      <c r="C23" t="s">
        <v>2523</v>
      </c>
      <c r="D23" s="4" t="s">
        <v>1308</v>
      </c>
      <c r="E23" s="2"/>
      <c r="F23" t="s">
        <v>1849</v>
      </c>
      <c r="G23" s="4"/>
      <c r="H23" s="3" t="s">
        <v>1227</v>
      </c>
      <c r="I23" s="3" t="s">
        <v>1227</v>
      </c>
      <c r="J23" s="4">
        <v>313</v>
      </c>
      <c r="K23" s="4">
        <v>31</v>
      </c>
      <c r="L23" s="30" t="s">
        <v>1307</v>
      </c>
      <c r="M23" s="17"/>
      <c r="N23" s="41" t="str">
        <f t="shared" si="0"/>
        <v xml:space="preserve"> </v>
      </c>
      <c r="O23" s="17"/>
      <c r="P23" s="41" t="str">
        <f t="shared" si="1"/>
        <v xml:space="preserve"> </v>
      </c>
      <c r="Q23" s="17"/>
      <c r="R23" s="41" t="str">
        <f t="shared" si="2"/>
        <v xml:space="preserve"> </v>
      </c>
      <c r="S23" s="17">
        <v>1</v>
      </c>
      <c r="T23" s="41">
        <f t="shared" si="3"/>
        <v>9.433962264150943E-3</v>
      </c>
      <c r="U23" s="17">
        <v>83</v>
      </c>
      <c r="V23" s="41">
        <f t="shared" si="4"/>
        <v>3.229571984435798E-2</v>
      </c>
      <c r="W23" s="17"/>
      <c r="X23" s="41" t="str">
        <f t="shared" si="5"/>
        <v xml:space="preserve"> </v>
      </c>
      <c r="Y23" s="17"/>
      <c r="Z23" s="41" t="str">
        <f t="shared" si="6"/>
        <v xml:space="preserve"> </v>
      </c>
      <c r="AA23" s="17">
        <v>1</v>
      </c>
      <c r="AB23" s="41">
        <f t="shared" si="7"/>
        <v>3.2258064516129031E-2</v>
      </c>
      <c r="AC23" s="17">
        <v>1</v>
      </c>
      <c r="AD23" s="41">
        <f t="shared" si="8"/>
        <v>2.3255813953488372E-2</v>
      </c>
      <c r="AE23" s="17">
        <v>16</v>
      </c>
      <c r="AF23" s="42">
        <f t="shared" si="9"/>
        <v>8.988764044943821E-3</v>
      </c>
      <c r="AG23" s="19">
        <f t="shared" si="10"/>
        <v>9</v>
      </c>
      <c r="AH23" s="19">
        <f t="shared" si="11"/>
        <v>102</v>
      </c>
      <c r="AI23" s="47">
        <f t="shared" si="12"/>
        <v>2.0672882042967168E-2</v>
      </c>
    </row>
    <row r="24" spans="1:35">
      <c r="A24" t="s">
        <v>1695</v>
      </c>
      <c r="B24" t="s">
        <v>2417</v>
      </c>
      <c r="C24" t="s">
        <v>2536</v>
      </c>
      <c r="D24" s="4" t="s">
        <v>1308</v>
      </c>
      <c r="E24" s="2" t="s">
        <v>1803</v>
      </c>
      <c r="F24" t="s">
        <v>2364</v>
      </c>
      <c r="G24" s="4"/>
      <c r="H24" s="3" t="s">
        <v>1227</v>
      </c>
      <c r="I24" s="3" t="s">
        <v>505</v>
      </c>
      <c r="J24" s="4"/>
      <c r="K24" s="4"/>
      <c r="L24" s="30" t="s">
        <v>1307</v>
      </c>
      <c r="M24" s="17"/>
      <c r="N24" s="41" t="str">
        <f t="shared" si="0"/>
        <v xml:space="preserve"> </v>
      </c>
      <c r="O24" s="17"/>
      <c r="P24" s="41" t="str">
        <f t="shared" si="1"/>
        <v xml:space="preserve"> </v>
      </c>
      <c r="Q24" s="17"/>
      <c r="R24" s="41" t="str">
        <f t="shared" si="2"/>
        <v xml:space="preserve"> </v>
      </c>
      <c r="S24" s="17"/>
      <c r="T24" s="41" t="str">
        <f t="shared" si="3"/>
        <v xml:space="preserve"> </v>
      </c>
      <c r="U24" s="17">
        <v>51</v>
      </c>
      <c r="V24" s="41">
        <f t="shared" si="4"/>
        <v>1.9844357976653695E-2</v>
      </c>
      <c r="W24" s="17">
        <v>5</v>
      </c>
      <c r="X24" s="41">
        <f t="shared" si="5"/>
        <v>2.9411764705882353E-2</v>
      </c>
      <c r="Y24" s="17"/>
      <c r="Z24" s="41" t="str">
        <f t="shared" si="6"/>
        <v xml:space="preserve"> </v>
      </c>
      <c r="AA24" s="17"/>
      <c r="AB24" s="41" t="str">
        <f t="shared" si="7"/>
        <v xml:space="preserve"> </v>
      </c>
      <c r="AC24" s="17"/>
      <c r="AD24" s="41" t="str">
        <f t="shared" si="8"/>
        <v xml:space="preserve"> </v>
      </c>
      <c r="AE24" s="17">
        <v>46</v>
      </c>
      <c r="AF24" s="42">
        <f t="shared" si="9"/>
        <v>2.5842696629213482E-2</v>
      </c>
      <c r="AG24" s="19">
        <f t="shared" si="10"/>
        <v>5</v>
      </c>
      <c r="AH24" s="19">
        <f t="shared" si="11"/>
        <v>102</v>
      </c>
      <c r="AI24" s="47">
        <f t="shared" si="12"/>
        <v>2.0672882042967168E-2</v>
      </c>
    </row>
    <row r="25" spans="1:35">
      <c r="A25" t="s">
        <v>2152</v>
      </c>
      <c r="B25" t="s">
        <v>1741</v>
      </c>
      <c r="C25" t="s">
        <v>808</v>
      </c>
      <c r="D25" s="4" t="s">
        <v>1308</v>
      </c>
      <c r="E25" s="2"/>
      <c r="F25" t="s">
        <v>825</v>
      </c>
      <c r="G25" s="4"/>
      <c r="H25" s="3" t="s">
        <v>1227</v>
      </c>
      <c r="I25" s="3" t="s">
        <v>1227</v>
      </c>
      <c r="J25" s="4"/>
      <c r="K25" s="4">
        <v>46</v>
      </c>
      <c r="L25" s="30" t="s">
        <v>1307</v>
      </c>
      <c r="M25" s="17"/>
      <c r="N25" s="41" t="str">
        <f t="shared" si="0"/>
        <v xml:space="preserve"> </v>
      </c>
      <c r="O25" s="17"/>
      <c r="P25" s="41" t="str">
        <f t="shared" si="1"/>
        <v xml:space="preserve"> </v>
      </c>
      <c r="Q25" s="17"/>
      <c r="R25" s="41" t="str">
        <f t="shared" si="2"/>
        <v xml:space="preserve"> </v>
      </c>
      <c r="S25" s="17"/>
      <c r="T25" s="41" t="str">
        <f t="shared" si="3"/>
        <v xml:space="preserve"> </v>
      </c>
      <c r="U25" s="17">
        <v>53</v>
      </c>
      <c r="V25" s="41">
        <f t="shared" si="4"/>
        <v>2.0622568093385214E-2</v>
      </c>
      <c r="W25" s="17"/>
      <c r="X25" s="41" t="str">
        <f t="shared" si="5"/>
        <v xml:space="preserve"> </v>
      </c>
      <c r="Y25" s="17"/>
      <c r="Z25" s="41" t="str">
        <f t="shared" si="6"/>
        <v xml:space="preserve"> </v>
      </c>
      <c r="AA25" s="17"/>
      <c r="AB25" s="41" t="str">
        <f t="shared" si="7"/>
        <v xml:space="preserve"> </v>
      </c>
      <c r="AC25" s="17"/>
      <c r="AD25" s="41" t="str">
        <f t="shared" si="8"/>
        <v xml:space="preserve"> </v>
      </c>
      <c r="AE25" s="17">
        <v>47</v>
      </c>
      <c r="AF25" s="42">
        <f t="shared" si="9"/>
        <v>2.6404494382022473E-2</v>
      </c>
      <c r="AG25" s="19">
        <f t="shared" si="10"/>
        <v>3</v>
      </c>
      <c r="AH25" s="19">
        <f t="shared" si="11"/>
        <v>100</v>
      </c>
      <c r="AI25" s="47">
        <f t="shared" si="12"/>
        <v>2.0267531414673693E-2</v>
      </c>
    </row>
    <row r="26" spans="1:35">
      <c r="A26" t="s">
        <v>783</v>
      </c>
      <c r="B26" t="s">
        <v>782</v>
      </c>
      <c r="C26" t="s">
        <v>3811</v>
      </c>
      <c r="D26" s="4" t="s">
        <v>1308</v>
      </c>
      <c r="E26" s="4" t="s">
        <v>4</v>
      </c>
      <c r="F26" t="s">
        <v>5309</v>
      </c>
      <c r="G26" s="4"/>
      <c r="H26" s="3" t="s">
        <v>1227</v>
      </c>
      <c r="I26" s="3" t="s">
        <v>1227</v>
      </c>
      <c r="J26" s="4">
        <v>309</v>
      </c>
      <c r="K26" s="4">
        <v>39</v>
      </c>
      <c r="L26" s="30" t="s">
        <v>1307</v>
      </c>
      <c r="M26" s="17"/>
      <c r="N26" s="41" t="str">
        <f t="shared" si="0"/>
        <v xml:space="preserve"> </v>
      </c>
      <c r="O26" s="17"/>
      <c r="P26" s="41" t="str">
        <f t="shared" si="1"/>
        <v xml:space="preserve"> </v>
      </c>
      <c r="Q26" s="17"/>
      <c r="R26" s="41" t="str">
        <f t="shared" si="2"/>
        <v xml:space="preserve"> </v>
      </c>
      <c r="S26" s="17"/>
      <c r="T26" s="41" t="str">
        <f t="shared" si="3"/>
        <v xml:space="preserve"> </v>
      </c>
      <c r="U26" s="17">
        <v>41</v>
      </c>
      <c r="V26" s="41">
        <f t="shared" si="4"/>
        <v>1.5953307392996108E-2</v>
      </c>
      <c r="W26" s="17"/>
      <c r="X26" s="41" t="str">
        <f t="shared" si="5"/>
        <v xml:space="preserve"> </v>
      </c>
      <c r="Y26" s="17"/>
      <c r="Z26" s="41" t="str">
        <f t="shared" si="6"/>
        <v xml:space="preserve"> </v>
      </c>
      <c r="AA26" s="17"/>
      <c r="AB26" s="41" t="str">
        <f t="shared" si="7"/>
        <v xml:space="preserve"> </v>
      </c>
      <c r="AC26" s="17"/>
      <c r="AD26" s="41" t="str">
        <f t="shared" si="8"/>
        <v xml:space="preserve"> </v>
      </c>
      <c r="AE26" s="17">
        <v>53</v>
      </c>
      <c r="AF26" s="42">
        <f t="shared" si="9"/>
        <v>2.9775280898876405E-2</v>
      </c>
      <c r="AG26" s="19">
        <f t="shared" si="10"/>
        <v>3</v>
      </c>
      <c r="AH26" s="19">
        <f t="shared" si="11"/>
        <v>94</v>
      </c>
      <c r="AI26" s="47">
        <f t="shared" si="12"/>
        <v>1.9051479529793271E-2</v>
      </c>
    </row>
    <row r="27" spans="1:35">
      <c r="A27" t="s">
        <v>774</v>
      </c>
      <c r="B27" t="s">
        <v>779</v>
      </c>
      <c r="C27" t="s">
        <v>2528</v>
      </c>
      <c r="D27" s="4" t="s">
        <v>1308</v>
      </c>
      <c r="E27" s="2"/>
      <c r="F27" t="s">
        <v>2455</v>
      </c>
      <c r="G27" s="4"/>
      <c r="H27" s="3" t="s">
        <v>1227</v>
      </c>
      <c r="I27" s="3" t="s">
        <v>1227</v>
      </c>
      <c r="J27" s="4">
        <v>312</v>
      </c>
      <c r="K27" s="4">
        <v>42</v>
      </c>
      <c r="L27" s="30" t="s">
        <v>1307</v>
      </c>
      <c r="M27" s="17"/>
      <c r="N27" s="41" t="str">
        <f t="shared" si="0"/>
        <v xml:space="preserve"> </v>
      </c>
      <c r="O27" s="17"/>
      <c r="P27" s="41" t="str">
        <f t="shared" si="1"/>
        <v xml:space="preserve"> </v>
      </c>
      <c r="Q27" s="17"/>
      <c r="R27" s="41" t="str">
        <f t="shared" si="2"/>
        <v xml:space="preserve"> </v>
      </c>
      <c r="S27" s="17"/>
      <c r="T27" s="41" t="str">
        <f t="shared" si="3"/>
        <v xml:space="preserve"> </v>
      </c>
      <c r="U27" s="17">
        <v>27</v>
      </c>
      <c r="V27" s="41">
        <f t="shared" si="4"/>
        <v>1.0505836575875487E-2</v>
      </c>
      <c r="W27" s="17"/>
      <c r="X27" s="41" t="str">
        <f t="shared" si="5"/>
        <v xml:space="preserve"> </v>
      </c>
      <c r="Y27" s="17"/>
      <c r="Z27" s="41" t="str">
        <f t="shared" si="6"/>
        <v xml:space="preserve"> </v>
      </c>
      <c r="AA27" s="17"/>
      <c r="AB27" s="41" t="str">
        <f t="shared" si="7"/>
        <v xml:space="preserve"> </v>
      </c>
      <c r="AC27" s="17"/>
      <c r="AD27" s="41" t="str">
        <f t="shared" si="8"/>
        <v xml:space="preserve"> </v>
      </c>
      <c r="AE27" s="17">
        <v>55</v>
      </c>
      <c r="AF27" s="42">
        <f t="shared" si="9"/>
        <v>3.0898876404494381E-2</v>
      </c>
      <c r="AG27" s="19">
        <f t="shared" si="10"/>
        <v>3</v>
      </c>
      <c r="AH27" s="19">
        <f t="shared" si="11"/>
        <v>82</v>
      </c>
      <c r="AI27" s="47">
        <f t="shared" si="12"/>
        <v>1.6619375760032428E-2</v>
      </c>
    </row>
    <row r="28" spans="1:35">
      <c r="A28" t="s">
        <v>2150</v>
      </c>
      <c r="B28" t="s">
        <v>1950</v>
      </c>
      <c r="C28" t="s">
        <v>2536</v>
      </c>
      <c r="D28" s="4" t="s">
        <v>1308</v>
      </c>
      <c r="E28" s="2" t="s">
        <v>1803</v>
      </c>
      <c r="F28" t="s">
        <v>1338</v>
      </c>
      <c r="G28" s="4"/>
      <c r="H28" s="3" t="s">
        <v>1227</v>
      </c>
      <c r="I28" s="3" t="s">
        <v>1227</v>
      </c>
      <c r="J28" s="4">
        <v>305</v>
      </c>
      <c r="K28" s="4">
        <v>37</v>
      </c>
      <c r="L28" s="30" t="s">
        <v>1307</v>
      </c>
      <c r="M28" s="17"/>
      <c r="N28" s="41" t="str">
        <f t="shared" si="0"/>
        <v xml:space="preserve"> </v>
      </c>
      <c r="O28" s="17"/>
      <c r="P28" s="41" t="str">
        <f t="shared" si="1"/>
        <v xml:space="preserve"> </v>
      </c>
      <c r="Q28" s="17"/>
      <c r="R28" s="41" t="str">
        <f t="shared" si="2"/>
        <v xml:space="preserve"> </v>
      </c>
      <c r="S28" s="17"/>
      <c r="T28" s="41" t="str">
        <f t="shared" si="3"/>
        <v xml:space="preserve"> </v>
      </c>
      <c r="U28" s="17">
        <v>39</v>
      </c>
      <c r="V28" s="41">
        <f t="shared" si="4"/>
        <v>1.5175097276264591E-2</v>
      </c>
      <c r="W28" s="17"/>
      <c r="X28" s="41" t="str">
        <f t="shared" si="5"/>
        <v xml:space="preserve"> </v>
      </c>
      <c r="Y28" s="17"/>
      <c r="Z28" s="41" t="str">
        <f t="shared" si="6"/>
        <v xml:space="preserve"> </v>
      </c>
      <c r="AA28" s="17"/>
      <c r="AB28" s="41" t="str">
        <f t="shared" si="7"/>
        <v xml:space="preserve"> </v>
      </c>
      <c r="AC28" s="17"/>
      <c r="AD28" s="41" t="str">
        <f t="shared" si="8"/>
        <v xml:space="preserve"> </v>
      </c>
      <c r="AE28" s="17">
        <v>38</v>
      </c>
      <c r="AF28" s="42">
        <f t="shared" si="9"/>
        <v>2.1348314606741574E-2</v>
      </c>
      <c r="AG28" s="19">
        <f t="shared" si="10"/>
        <v>3</v>
      </c>
      <c r="AH28" s="19">
        <f t="shared" si="11"/>
        <v>77</v>
      </c>
      <c r="AI28" s="47">
        <f t="shared" si="12"/>
        <v>1.5605999189298744E-2</v>
      </c>
    </row>
    <row r="29" spans="1:35">
      <c r="A29" t="s">
        <v>1401</v>
      </c>
      <c r="B29" t="s">
        <v>1974</v>
      </c>
      <c r="C29" t="s">
        <v>2529</v>
      </c>
      <c r="D29" s="4" t="s">
        <v>1308</v>
      </c>
      <c r="E29" s="2"/>
      <c r="F29" t="s">
        <v>2375</v>
      </c>
      <c r="G29" s="4"/>
      <c r="H29" s="3" t="s">
        <v>1227</v>
      </c>
      <c r="I29" s="3" t="s">
        <v>1227</v>
      </c>
      <c r="J29" s="4">
        <v>315</v>
      </c>
      <c r="K29" s="4">
        <v>36</v>
      </c>
      <c r="L29" s="30" t="s">
        <v>1307</v>
      </c>
      <c r="M29" s="17"/>
      <c r="N29" s="41" t="str">
        <f t="shared" si="0"/>
        <v xml:space="preserve"> </v>
      </c>
      <c r="O29" s="17"/>
      <c r="P29" s="41" t="str">
        <f t="shared" si="1"/>
        <v xml:space="preserve"> </v>
      </c>
      <c r="Q29" s="17"/>
      <c r="R29" s="41" t="str">
        <f t="shared" si="2"/>
        <v xml:space="preserve"> </v>
      </c>
      <c r="S29" s="17">
        <v>5</v>
      </c>
      <c r="T29" s="41">
        <f t="shared" si="3"/>
        <v>4.716981132075472E-2</v>
      </c>
      <c r="U29" s="17">
        <v>66</v>
      </c>
      <c r="V29" s="41">
        <f t="shared" si="4"/>
        <v>2.5680933852140077E-2</v>
      </c>
      <c r="W29" s="17"/>
      <c r="X29" s="41" t="str">
        <f t="shared" si="5"/>
        <v xml:space="preserve"> </v>
      </c>
      <c r="Y29" s="17"/>
      <c r="Z29" s="41" t="str">
        <f t="shared" si="6"/>
        <v xml:space="preserve"> </v>
      </c>
      <c r="AA29" s="17"/>
      <c r="AB29" s="41" t="str">
        <f t="shared" si="7"/>
        <v xml:space="preserve"> </v>
      </c>
      <c r="AC29" s="17"/>
      <c r="AD29" s="41" t="str">
        <f t="shared" si="8"/>
        <v xml:space="preserve"> </v>
      </c>
      <c r="AE29" s="17">
        <v>6</v>
      </c>
      <c r="AF29" s="42">
        <f t="shared" si="9"/>
        <v>3.3707865168539327E-3</v>
      </c>
      <c r="AG29" s="19">
        <f t="shared" si="10"/>
        <v>5</v>
      </c>
      <c r="AH29" s="19">
        <f t="shared" si="11"/>
        <v>77</v>
      </c>
      <c r="AI29" s="47">
        <f t="shared" si="12"/>
        <v>1.5605999189298744E-2</v>
      </c>
    </row>
    <row r="30" spans="1:35">
      <c r="A30" t="s">
        <v>1403</v>
      </c>
      <c r="B30" t="s">
        <v>1412</v>
      </c>
      <c r="C30" t="s">
        <v>344</v>
      </c>
      <c r="D30" s="4" t="s">
        <v>1227</v>
      </c>
      <c r="E30" s="2"/>
      <c r="F30" t="s">
        <v>2902</v>
      </c>
      <c r="G30" s="4"/>
      <c r="H30" s="3" t="s">
        <v>1227</v>
      </c>
      <c r="I30" s="3" t="s">
        <v>1227</v>
      </c>
      <c r="J30" s="4">
        <v>321</v>
      </c>
      <c r="K30" s="4">
        <v>49</v>
      </c>
      <c r="L30" s="30" t="s">
        <v>1307</v>
      </c>
      <c r="M30" s="17"/>
      <c r="N30" s="41" t="str">
        <f t="shared" si="0"/>
        <v xml:space="preserve"> </v>
      </c>
      <c r="O30" s="17"/>
      <c r="P30" s="41" t="str">
        <f t="shared" si="1"/>
        <v xml:space="preserve"> </v>
      </c>
      <c r="Q30" s="17"/>
      <c r="R30" s="41" t="str">
        <f t="shared" si="2"/>
        <v xml:space="preserve"> </v>
      </c>
      <c r="S30" s="17">
        <v>1</v>
      </c>
      <c r="T30" s="41">
        <f t="shared" si="3"/>
        <v>9.433962264150943E-3</v>
      </c>
      <c r="U30" s="17">
        <v>72</v>
      </c>
      <c r="V30" s="41">
        <f t="shared" si="4"/>
        <v>2.8015564202334631E-2</v>
      </c>
      <c r="W30" s="17"/>
      <c r="X30" s="41" t="str">
        <f t="shared" si="5"/>
        <v xml:space="preserve"> </v>
      </c>
      <c r="Y30" s="17"/>
      <c r="Z30" s="41" t="str">
        <f t="shared" si="6"/>
        <v xml:space="preserve"> </v>
      </c>
      <c r="AA30" s="17"/>
      <c r="AB30" s="41" t="str">
        <f t="shared" si="7"/>
        <v xml:space="preserve"> </v>
      </c>
      <c r="AC30" s="17"/>
      <c r="AD30" s="41" t="str">
        <f t="shared" si="8"/>
        <v xml:space="preserve"> </v>
      </c>
      <c r="AE30" s="17">
        <v>3</v>
      </c>
      <c r="AF30" s="42">
        <f t="shared" si="9"/>
        <v>1.6853932584269663E-3</v>
      </c>
      <c r="AG30" s="19">
        <f t="shared" si="10"/>
        <v>5</v>
      </c>
      <c r="AH30" s="19">
        <f t="shared" si="11"/>
        <v>76</v>
      </c>
      <c r="AI30" s="47">
        <f t="shared" si="12"/>
        <v>1.5403323875152006E-2</v>
      </c>
    </row>
    <row r="31" spans="1:35">
      <c r="A31" t="s">
        <v>580</v>
      </c>
      <c r="B31" t="s">
        <v>780</v>
      </c>
      <c r="C31" t="s">
        <v>2512</v>
      </c>
      <c r="D31" s="4" t="s">
        <v>1308</v>
      </c>
      <c r="E31" s="2"/>
      <c r="F31" t="s">
        <v>265</v>
      </c>
      <c r="G31" s="4"/>
      <c r="H31" s="3" t="s">
        <v>1227</v>
      </c>
      <c r="I31" s="3" t="s">
        <v>1227</v>
      </c>
      <c r="J31" s="4">
        <v>306</v>
      </c>
      <c r="K31" s="4">
        <v>41</v>
      </c>
      <c r="L31" s="30" t="s">
        <v>1307</v>
      </c>
      <c r="M31" s="17"/>
      <c r="N31" s="41" t="str">
        <f t="shared" si="0"/>
        <v xml:space="preserve"> </v>
      </c>
      <c r="O31" s="17"/>
      <c r="P31" s="41" t="str">
        <f t="shared" si="1"/>
        <v xml:space="preserve"> </v>
      </c>
      <c r="Q31" s="17"/>
      <c r="R31" s="41" t="str">
        <f t="shared" si="2"/>
        <v xml:space="preserve"> </v>
      </c>
      <c r="S31" s="17"/>
      <c r="T31" s="41" t="str">
        <f t="shared" si="3"/>
        <v xml:space="preserve"> </v>
      </c>
      <c r="U31" s="17">
        <v>19</v>
      </c>
      <c r="V31" s="41">
        <f t="shared" si="4"/>
        <v>7.3929961089494161E-3</v>
      </c>
      <c r="W31" s="17"/>
      <c r="X31" s="41" t="str">
        <f t="shared" si="5"/>
        <v xml:space="preserve"> </v>
      </c>
      <c r="Y31" s="17"/>
      <c r="Z31" s="41" t="str">
        <f t="shared" si="6"/>
        <v xml:space="preserve"> </v>
      </c>
      <c r="AA31" s="17"/>
      <c r="AB31" s="41" t="str">
        <f t="shared" si="7"/>
        <v xml:space="preserve"> </v>
      </c>
      <c r="AC31" s="17"/>
      <c r="AD31" s="41" t="str">
        <f t="shared" si="8"/>
        <v xml:space="preserve"> </v>
      </c>
      <c r="AE31" s="17">
        <v>55</v>
      </c>
      <c r="AF31" s="42">
        <f t="shared" si="9"/>
        <v>3.0898876404494381E-2</v>
      </c>
      <c r="AG31" s="19">
        <f t="shared" si="10"/>
        <v>3</v>
      </c>
      <c r="AH31" s="19">
        <f t="shared" si="11"/>
        <v>74</v>
      </c>
      <c r="AI31" s="47">
        <f t="shared" si="12"/>
        <v>1.4997973246858533E-2</v>
      </c>
    </row>
    <row r="32" spans="1:35">
      <c r="A32" t="s">
        <v>2150</v>
      </c>
      <c r="B32" t="s">
        <v>2151</v>
      </c>
      <c r="C32" t="s">
        <v>2536</v>
      </c>
      <c r="D32" s="4" t="s">
        <v>1308</v>
      </c>
      <c r="E32" s="2" t="s">
        <v>1803</v>
      </c>
      <c r="F32" t="s">
        <v>1336</v>
      </c>
      <c r="G32" s="4"/>
      <c r="H32" s="3" t="s">
        <v>1227</v>
      </c>
      <c r="I32" s="3" t="s">
        <v>1227</v>
      </c>
      <c r="J32" s="4">
        <v>305</v>
      </c>
      <c r="K32" s="4">
        <v>37</v>
      </c>
      <c r="L32" s="30" t="s">
        <v>1307</v>
      </c>
      <c r="M32" s="17">
        <v>5</v>
      </c>
      <c r="N32" s="41">
        <f t="shared" si="0"/>
        <v>8.3333333333333329E-2</v>
      </c>
      <c r="O32" s="17">
        <v>5</v>
      </c>
      <c r="P32" s="41">
        <f t="shared" si="1"/>
        <v>4.2735042735042736E-2</v>
      </c>
      <c r="Q32" s="17"/>
      <c r="R32" s="41" t="str">
        <f t="shared" si="2"/>
        <v xml:space="preserve"> </v>
      </c>
      <c r="S32" s="17">
        <v>2</v>
      </c>
      <c r="T32" s="41">
        <f t="shared" si="3"/>
        <v>1.8867924528301886E-2</v>
      </c>
      <c r="U32" s="17">
        <v>52</v>
      </c>
      <c r="V32" s="41">
        <f t="shared" si="4"/>
        <v>2.0233463035019456E-2</v>
      </c>
      <c r="W32" s="17">
        <v>2</v>
      </c>
      <c r="X32" s="41">
        <f t="shared" si="5"/>
        <v>1.1764705882352941E-2</v>
      </c>
      <c r="Y32" s="17">
        <v>1</v>
      </c>
      <c r="Z32" s="41">
        <f t="shared" si="6"/>
        <v>4.5454545454545456E-2</v>
      </c>
      <c r="AA32" s="17">
        <v>2</v>
      </c>
      <c r="AB32" s="41">
        <f t="shared" si="7"/>
        <v>6.4516129032258063E-2</v>
      </c>
      <c r="AC32" s="17"/>
      <c r="AD32" s="41" t="str">
        <f t="shared" si="8"/>
        <v xml:space="preserve"> </v>
      </c>
      <c r="AE32" s="17">
        <v>4</v>
      </c>
      <c r="AF32" s="42">
        <f t="shared" si="9"/>
        <v>2.2471910112359553E-3</v>
      </c>
      <c r="AG32" s="19">
        <f t="shared" si="10"/>
        <v>15</v>
      </c>
      <c r="AH32" s="19">
        <f t="shared" si="11"/>
        <v>73</v>
      </c>
      <c r="AI32" s="47">
        <f t="shared" si="12"/>
        <v>1.4795297932711796E-2</v>
      </c>
    </row>
    <row r="33" spans="1:35">
      <c r="A33" t="s">
        <v>776</v>
      </c>
      <c r="B33" t="s">
        <v>2606</v>
      </c>
      <c r="C33" t="s">
        <v>2494</v>
      </c>
      <c r="D33" s="4" t="s">
        <v>1308</v>
      </c>
      <c r="E33" s="2" t="s">
        <v>1803</v>
      </c>
      <c r="F33" s="5" t="s">
        <v>2664</v>
      </c>
      <c r="G33" s="4"/>
      <c r="H33" s="3" t="s">
        <v>1227</v>
      </c>
      <c r="I33" s="3" t="s">
        <v>1227</v>
      </c>
      <c r="J33" s="4"/>
      <c r="K33" s="4">
        <v>44</v>
      </c>
      <c r="L33" s="30" t="s">
        <v>1307</v>
      </c>
      <c r="M33" s="17"/>
      <c r="N33" s="41" t="str">
        <f t="shared" si="0"/>
        <v xml:space="preserve"> </v>
      </c>
      <c r="O33" s="17"/>
      <c r="P33" s="41" t="str">
        <f t="shared" si="1"/>
        <v xml:space="preserve"> </v>
      </c>
      <c r="Q33" s="17"/>
      <c r="R33" s="41" t="str">
        <f t="shared" si="2"/>
        <v xml:space="preserve"> </v>
      </c>
      <c r="S33" s="17"/>
      <c r="T33" s="41" t="str">
        <f t="shared" si="3"/>
        <v xml:space="preserve"> </v>
      </c>
      <c r="U33" s="17">
        <v>9</v>
      </c>
      <c r="V33" s="41">
        <f t="shared" si="4"/>
        <v>3.5019455252918289E-3</v>
      </c>
      <c r="W33" s="17"/>
      <c r="X33" s="41" t="str">
        <f t="shared" si="5"/>
        <v xml:space="preserve"> </v>
      </c>
      <c r="Y33" s="17"/>
      <c r="Z33" s="41" t="str">
        <f t="shared" si="6"/>
        <v xml:space="preserve"> </v>
      </c>
      <c r="AA33" s="17"/>
      <c r="AB33" s="41" t="str">
        <f t="shared" si="7"/>
        <v xml:space="preserve"> </v>
      </c>
      <c r="AC33" s="17"/>
      <c r="AD33" s="41" t="str">
        <f t="shared" si="8"/>
        <v xml:space="preserve"> </v>
      </c>
      <c r="AE33" s="17">
        <v>55</v>
      </c>
      <c r="AF33" s="42">
        <f t="shared" si="9"/>
        <v>3.0898876404494381E-2</v>
      </c>
      <c r="AG33" s="19">
        <f t="shared" si="10"/>
        <v>3</v>
      </c>
      <c r="AH33" s="19">
        <f t="shared" si="11"/>
        <v>64</v>
      </c>
      <c r="AI33" s="47">
        <f t="shared" si="12"/>
        <v>1.2971220105391163E-2</v>
      </c>
    </row>
    <row r="34" spans="1:35">
      <c r="A34" t="s">
        <v>3150</v>
      </c>
      <c r="B34" t="s">
        <v>395</v>
      </c>
      <c r="C34" t="s">
        <v>832</v>
      </c>
      <c r="D34" s="4" t="s">
        <v>1308</v>
      </c>
      <c r="E34" s="2" t="s">
        <v>2829</v>
      </c>
      <c r="G34" s="4"/>
      <c r="H34" s="3" t="s">
        <v>1227</v>
      </c>
      <c r="I34" s="3" t="s">
        <v>1227</v>
      </c>
      <c r="J34" s="4"/>
      <c r="K34" s="4"/>
      <c r="L34" s="30" t="s">
        <v>1307</v>
      </c>
      <c r="M34" s="17"/>
      <c r="N34" s="41" t="str">
        <f t="shared" si="0"/>
        <v xml:space="preserve"> </v>
      </c>
      <c r="O34" s="17"/>
      <c r="P34" s="41" t="str">
        <f t="shared" si="1"/>
        <v xml:space="preserve"> </v>
      </c>
      <c r="Q34" s="17"/>
      <c r="R34" s="41" t="str">
        <f t="shared" si="2"/>
        <v xml:space="preserve"> </v>
      </c>
      <c r="S34" s="17"/>
      <c r="T34" s="41" t="str">
        <f t="shared" si="3"/>
        <v xml:space="preserve"> </v>
      </c>
      <c r="U34" s="17">
        <v>5</v>
      </c>
      <c r="V34" s="41">
        <f t="shared" si="4"/>
        <v>1.9455252918287938E-3</v>
      </c>
      <c r="W34" s="17"/>
      <c r="X34" s="41" t="str">
        <f t="shared" si="5"/>
        <v xml:space="preserve"> </v>
      </c>
      <c r="Y34" s="17"/>
      <c r="Z34" s="41" t="str">
        <f t="shared" si="6"/>
        <v xml:space="preserve"> </v>
      </c>
      <c r="AA34" s="17"/>
      <c r="AB34" s="41" t="str">
        <f t="shared" si="7"/>
        <v xml:space="preserve"> </v>
      </c>
      <c r="AC34" s="17"/>
      <c r="AD34" s="41" t="str">
        <f t="shared" si="8"/>
        <v xml:space="preserve"> </v>
      </c>
      <c r="AE34" s="17">
        <v>57</v>
      </c>
      <c r="AF34" s="42">
        <f t="shared" si="9"/>
        <v>3.2022471910112357E-2</v>
      </c>
      <c r="AG34" s="19">
        <f t="shared" si="10"/>
        <v>3</v>
      </c>
      <c r="AH34" s="19">
        <f t="shared" si="11"/>
        <v>62</v>
      </c>
      <c r="AI34" s="47">
        <f t="shared" si="12"/>
        <v>1.256586947709769E-2</v>
      </c>
    </row>
    <row r="35" spans="1:35">
      <c r="A35" t="s">
        <v>784</v>
      </c>
      <c r="B35" t="s">
        <v>785</v>
      </c>
      <c r="C35" t="s">
        <v>2536</v>
      </c>
      <c r="D35" s="4" t="s">
        <v>1308</v>
      </c>
      <c r="E35" s="2"/>
      <c r="F35" t="s">
        <v>2720</v>
      </c>
      <c r="G35" s="4"/>
      <c r="H35" s="3" t="s">
        <v>1227</v>
      </c>
      <c r="I35" s="3" t="s">
        <v>1227</v>
      </c>
      <c r="J35" s="4">
        <v>318</v>
      </c>
      <c r="K35" s="4">
        <v>36</v>
      </c>
      <c r="L35" s="30" t="s">
        <v>1307</v>
      </c>
      <c r="M35" s="17"/>
      <c r="N35" s="41" t="str">
        <f t="shared" si="0"/>
        <v xml:space="preserve"> </v>
      </c>
      <c r="O35" s="17"/>
      <c r="P35" s="41" t="str">
        <f t="shared" si="1"/>
        <v xml:space="preserve"> </v>
      </c>
      <c r="Q35" s="17"/>
      <c r="R35" s="41" t="str">
        <f t="shared" si="2"/>
        <v xml:space="preserve"> </v>
      </c>
      <c r="S35" s="17"/>
      <c r="T35" s="41" t="str">
        <f t="shared" si="3"/>
        <v xml:space="preserve"> </v>
      </c>
      <c r="U35" s="17">
        <v>13</v>
      </c>
      <c r="V35" s="41">
        <f t="shared" si="4"/>
        <v>5.0583657587548641E-3</v>
      </c>
      <c r="W35" s="17"/>
      <c r="X35" s="41" t="str">
        <f t="shared" si="5"/>
        <v xml:space="preserve"> </v>
      </c>
      <c r="Y35" s="17"/>
      <c r="Z35" s="41" t="str">
        <f t="shared" si="6"/>
        <v xml:space="preserve"> </v>
      </c>
      <c r="AA35" s="17"/>
      <c r="AB35" s="41" t="str">
        <f t="shared" si="7"/>
        <v xml:space="preserve"> </v>
      </c>
      <c r="AC35" s="17"/>
      <c r="AD35" s="41" t="str">
        <f t="shared" si="8"/>
        <v xml:space="preserve"> </v>
      </c>
      <c r="AE35" s="17">
        <v>47</v>
      </c>
      <c r="AF35" s="42">
        <f t="shared" si="9"/>
        <v>2.6404494382022473E-2</v>
      </c>
      <c r="AG35" s="19">
        <f t="shared" si="10"/>
        <v>3</v>
      </c>
      <c r="AH35" s="19">
        <f t="shared" si="11"/>
        <v>60</v>
      </c>
      <c r="AI35" s="47">
        <f t="shared" si="12"/>
        <v>1.2160518848804215E-2</v>
      </c>
    </row>
    <row r="36" spans="1:35">
      <c r="A36" t="s">
        <v>2119</v>
      </c>
      <c r="B36" t="s">
        <v>2432</v>
      </c>
      <c r="C36" t="s">
        <v>2121</v>
      </c>
      <c r="D36" s="4" t="s">
        <v>333</v>
      </c>
      <c r="E36" s="2"/>
      <c r="F36" t="s">
        <v>1067</v>
      </c>
      <c r="G36" s="4"/>
      <c r="H36" s="3" t="s">
        <v>1227</v>
      </c>
      <c r="I36" s="3" t="s">
        <v>1227</v>
      </c>
      <c r="J36" s="4">
        <v>304</v>
      </c>
      <c r="K36" s="4">
        <v>28</v>
      </c>
      <c r="L36" s="30" t="s">
        <v>1307</v>
      </c>
      <c r="M36" s="17"/>
      <c r="N36" s="41" t="str">
        <f t="shared" si="0"/>
        <v xml:space="preserve"> </v>
      </c>
      <c r="O36" s="17"/>
      <c r="P36" s="41" t="str">
        <f t="shared" si="1"/>
        <v xml:space="preserve"> </v>
      </c>
      <c r="Q36" s="17"/>
      <c r="R36" s="41" t="str">
        <f t="shared" si="2"/>
        <v xml:space="preserve"> </v>
      </c>
      <c r="S36" s="17"/>
      <c r="T36" s="41" t="str">
        <f t="shared" si="3"/>
        <v xml:space="preserve"> </v>
      </c>
      <c r="U36" s="17">
        <v>36</v>
      </c>
      <c r="V36" s="41">
        <f t="shared" si="4"/>
        <v>1.4007782101167316E-2</v>
      </c>
      <c r="W36" s="17"/>
      <c r="X36" s="41" t="str">
        <f t="shared" si="5"/>
        <v xml:space="preserve"> </v>
      </c>
      <c r="Y36" s="17"/>
      <c r="Z36" s="41" t="str">
        <f t="shared" si="6"/>
        <v xml:space="preserve"> </v>
      </c>
      <c r="AA36" s="17"/>
      <c r="AB36" s="41" t="str">
        <f t="shared" si="7"/>
        <v xml:space="preserve"> </v>
      </c>
      <c r="AC36" s="17"/>
      <c r="AD36" s="41" t="str">
        <f t="shared" si="8"/>
        <v xml:space="preserve"> </v>
      </c>
      <c r="AE36" s="17">
        <v>21</v>
      </c>
      <c r="AF36" s="42">
        <f t="shared" si="9"/>
        <v>1.1797752808988765E-2</v>
      </c>
      <c r="AG36" s="19">
        <f t="shared" si="10"/>
        <v>3</v>
      </c>
      <c r="AH36" s="19">
        <f t="shared" si="11"/>
        <v>57</v>
      </c>
      <c r="AI36" s="47">
        <f t="shared" si="12"/>
        <v>1.1552492906364006E-2</v>
      </c>
    </row>
    <row r="37" spans="1:35">
      <c r="A37" t="s">
        <v>2516</v>
      </c>
      <c r="B37" t="s">
        <v>1343</v>
      </c>
      <c r="C37" t="s">
        <v>2536</v>
      </c>
      <c r="D37" s="4" t="s">
        <v>1308</v>
      </c>
      <c r="E37" s="2" t="s">
        <v>1803</v>
      </c>
      <c r="F37" t="s">
        <v>2361</v>
      </c>
      <c r="G37" s="4"/>
      <c r="H37" s="3" t="s">
        <v>1227</v>
      </c>
      <c r="I37" s="3" t="s">
        <v>1227</v>
      </c>
      <c r="J37" s="4"/>
      <c r="K37" s="4"/>
      <c r="L37" s="30" t="s">
        <v>1307</v>
      </c>
      <c r="M37" s="17"/>
      <c r="N37" s="41" t="str">
        <f t="shared" si="0"/>
        <v xml:space="preserve"> </v>
      </c>
      <c r="O37" s="17">
        <v>12</v>
      </c>
      <c r="P37" s="41">
        <f t="shared" si="1"/>
        <v>0.10256410256410256</v>
      </c>
      <c r="Q37" s="17">
        <v>4</v>
      </c>
      <c r="R37" s="41">
        <f t="shared" si="2"/>
        <v>0.11428571428571428</v>
      </c>
      <c r="S37" s="17"/>
      <c r="T37" s="41" t="str">
        <f t="shared" si="3"/>
        <v xml:space="preserve"> </v>
      </c>
      <c r="U37" s="17">
        <v>6</v>
      </c>
      <c r="V37" s="41">
        <f t="shared" si="4"/>
        <v>2.3346303501945525E-3</v>
      </c>
      <c r="W37" s="17">
        <v>12</v>
      </c>
      <c r="X37" s="41">
        <f t="shared" si="5"/>
        <v>7.0588235294117646E-2</v>
      </c>
      <c r="Y37" s="17">
        <v>1</v>
      </c>
      <c r="Z37" s="41">
        <f t="shared" si="6"/>
        <v>4.5454545454545456E-2</v>
      </c>
      <c r="AA37" s="17">
        <v>8</v>
      </c>
      <c r="AB37" s="41">
        <f t="shared" si="7"/>
        <v>0.25806451612903225</v>
      </c>
      <c r="AC37" s="17">
        <v>11</v>
      </c>
      <c r="AD37" s="41">
        <f t="shared" si="8"/>
        <v>0.2558139534883721</v>
      </c>
      <c r="AE37" s="17"/>
      <c r="AF37" s="42" t="str">
        <f t="shared" si="9"/>
        <v xml:space="preserve"> </v>
      </c>
      <c r="AG37" s="19">
        <f t="shared" si="10"/>
        <v>14</v>
      </c>
      <c r="AH37" s="19">
        <f t="shared" si="11"/>
        <v>54</v>
      </c>
      <c r="AI37" s="47">
        <f t="shared" si="12"/>
        <v>1.0944466963923795E-2</v>
      </c>
    </row>
    <row r="38" spans="1:35">
      <c r="A38" t="s">
        <v>324</v>
      </c>
      <c r="B38" t="s">
        <v>325</v>
      </c>
      <c r="C38" t="s">
        <v>2528</v>
      </c>
      <c r="D38" s="4" t="s">
        <v>1308</v>
      </c>
      <c r="E38" s="2"/>
      <c r="F38" t="s">
        <v>2459</v>
      </c>
      <c r="G38" s="4"/>
      <c r="H38" s="3" t="s">
        <v>1227</v>
      </c>
      <c r="I38" s="3" t="s">
        <v>1227</v>
      </c>
      <c r="J38" s="4"/>
      <c r="K38" s="4">
        <v>43</v>
      </c>
      <c r="L38" s="30" t="s">
        <v>1307</v>
      </c>
      <c r="M38" s="17"/>
      <c r="N38" s="41" t="str">
        <f t="shared" si="0"/>
        <v xml:space="preserve"> </v>
      </c>
      <c r="O38" s="17"/>
      <c r="P38" s="41" t="str">
        <f t="shared" si="1"/>
        <v xml:space="preserve"> </v>
      </c>
      <c r="Q38" s="17"/>
      <c r="R38" s="41" t="str">
        <f t="shared" si="2"/>
        <v xml:space="preserve"> </v>
      </c>
      <c r="S38" s="17"/>
      <c r="T38" s="41" t="str">
        <f t="shared" si="3"/>
        <v xml:space="preserve"> </v>
      </c>
      <c r="U38" s="17">
        <v>14</v>
      </c>
      <c r="V38" s="41">
        <f t="shared" si="4"/>
        <v>5.4474708171206223E-3</v>
      </c>
      <c r="W38" s="17"/>
      <c r="X38" s="41" t="str">
        <f t="shared" si="5"/>
        <v xml:space="preserve"> </v>
      </c>
      <c r="Y38" s="17"/>
      <c r="Z38" s="41" t="str">
        <f t="shared" si="6"/>
        <v xml:space="preserve"> </v>
      </c>
      <c r="AA38" s="17"/>
      <c r="AB38" s="41" t="str">
        <f t="shared" si="7"/>
        <v xml:space="preserve"> </v>
      </c>
      <c r="AC38" s="17"/>
      <c r="AD38" s="41" t="str">
        <f t="shared" si="8"/>
        <v xml:space="preserve"> </v>
      </c>
      <c r="AE38" s="17">
        <v>39</v>
      </c>
      <c r="AF38" s="42">
        <f t="shared" si="9"/>
        <v>2.1910112359550562E-2</v>
      </c>
      <c r="AG38" s="19">
        <f t="shared" si="10"/>
        <v>3</v>
      </c>
      <c r="AH38" s="19">
        <f t="shared" si="11"/>
        <v>53</v>
      </c>
      <c r="AI38" s="47">
        <f t="shared" si="12"/>
        <v>1.0741791649777057E-2</v>
      </c>
    </row>
    <row r="39" spans="1:35">
      <c r="A39" t="s">
        <v>830</v>
      </c>
      <c r="B39" t="s">
        <v>831</v>
      </c>
      <c r="C39" t="s">
        <v>832</v>
      </c>
      <c r="D39" s="4" t="s">
        <v>1308</v>
      </c>
      <c r="E39" s="2"/>
      <c r="F39" t="s">
        <v>1002</v>
      </c>
      <c r="G39" s="4"/>
      <c r="H39" s="3" t="s">
        <v>1227</v>
      </c>
      <c r="I39" s="3" t="s">
        <v>1227</v>
      </c>
      <c r="J39" s="4">
        <v>315</v>
      </c>
      <c r="K39" s="4">
        <v>32</v>
      </c>
      <c r="L39" s="30" t="s">
        <v>1307</v>
      </c>
      <c r="M39" s="17"/>
      <c r="N39" s="41" t="str">
        <f t="shared" si="0"/>
        <v xml:space="preserve"> </v>
      </c>
      <c r="O39" s="17"/>
      <c r="P39" s="41" t="str">
        <f t="shared" si="1"/>
        <v xml:space="preserve"> </v>
      </c>
      <c r="Q39" s="17"/>
      <c r="R39" s="41" t="str">
        <f t="shared" si="2"/>
        <v xml:space="preserve"> </v>
      </c>
      <c r="S39" s="17"/>
      <c r="T39" s="41" t="str">
        <f t="shared" si="3"/>
        <v xml:space="preserve"> </v>
      </c>
      <c r="U39" s="17">
        <v>32</v>
      </c>
      <c r="V39" s="41">
        <f t="shared" si="4"/>
        <v>1.2451361867704281E-2</v>
      </c>
      <c r="W39" s="17"/>
      <c r="X39" s="41" t="str">
        <f t="shared" si="5"/>
        <v xml:space="preserve"> </v>
      </c>
      <c r="Y39" s="17"/>
      <c r="Z39" s="41" t="str">
        <f t="shared" si="6"/>
        <v xml:space="preserve"> </v>
      </c>
      <c r="AA39" s="17"/>
      <c r="AB39" s="41" t="str">
        <f t="shared" si="7"/>
        <v xml:space="preserve"> </v>
      </c>
      <c r="AC39" s="17"/>
      <c r="AD39" s="41" t="str">
        <f t="shared" si="8"/>
        <v xml:space="preserve"> </v>
      </c>
      <c r="AE39" s="17">
        <v>20</v>
      </c>
      <c r="AF39" s="42">
        <f t="shared" si="9"/>
        <v>1.1235955056179775E-2</v>
      </c>
      <c r="AG39" s="19">
        <f t="shared" si="10"/>
        <v>3</v>
      </c>
      <c r="AH39" s="19">
        <f t="shared" si="11"/>
        <v>52</v>
      </c>
      <c r="AI39" s="47">
        <f t="shared" si="12"/>
        <v>1.053911633563032E-2</v>
      </c>
    </row>
    <row r="40" spans="1:35">
      <c r="A40" t="s">
        <v>1759</v>
      </c>
      <c r="B40" t="s">
        <v>1760</v>
      </c>
      <c r="C40" t="s">
        <v>2523</v>
      </c>
      <c r="D40" s="4" t="s">
        <v>1308</v>
      </c>
      <c r="E40" s="2"/>
      <c r="F40" t="s">
        <v>1851</v>
      </c>
      <c r="G40" s="4"/>
      <c r="H40" s="3" t="s">
        <v>1227</v>
      </c>
      <c r="I40" s="3" t="s">
        <v>1227</v>
      </c>
      <c r="J40" s="4">
        <v>314</v>
      </c>
      <c r="K40" s="4">
        <v>32</v>
      </c>
      <c r="L40" s="30" t="s">
        <v>1307</v>
      </c>
      <c r="M40" s="17"/>
      <c r="N40" s="41" t="str">
        <f t="shared" ref="N40:N71" si="13">IF(M40=0," ",M40/M$125)</f>
        <v xml:space="preserve"> </v>
      </c>
      <c r="O40" s="17"/>
      <c r="P40" s="41" t="str">
        <f t="shared" ref="P40:P71" si="14">IF(O40=0," ",O40/O$125)</f>
        <v xml:space="preserve"> </v>
      </c>
      <c r="Q40" s="17"/>
      <c r="R40" s="41" t="str">
        <f t="shared" ref="R40:R71" si="15">IF(Q40=0," ",Q40/Q$125)</f>
        <v xml:space="preserve"> </v>
      </c>
      <c r="S40" s="17"/>
      <c r="T40" s="41" t="str">
        <f t="shared" ref="T40:T71" si="16">IF(S40=0," ",S40/S$125)</f>
        <v xml:space="preserve"> </v>
      </c>
      <c r="U40" s="17">
        <v>42</v>
      </c>
      <c r="V40" s="41">
        <f t="shared" ref="V40:V71" si="17">IF(U40=0," ",U40/U$125)</f>
        <v>1.6342412451361869E-2</v>
      </c>
      <c r="W40" s="17"/>
      <c r="X40" s="41" t="str">
        <f t="shared" ref="X40:X71" si="18">IF(W40=0," ",W40/W$125)</f>
        <v xml:space="preserve"> </v>
      </c>
      <c r="Y40" s="17"/>
      <c r="Z40" s="41" t="str">
        <f t="shared" ref="Z40:Z71" si="19">IF(Y40=0," ",Y40/Y$125)</f>
        <v xml:space="preserve"> </v>
      </c>
      <c r="AA40" s="17"/>
      <c r="AB40" s="41" t="str">
        <f t="shared" ref="AB40:AB71" si="20">IF(AA40=0," ",AA40/AA$125)</f>
        <v xml:space="preserve"> </v>
      </c>
      <c r="AC40" s="17"/>
      <c r="AD40" s="41" t="str">
        <f t="shared" ref="AD40:AD71" si="21">IF(AC40=0," ",AC40/AC$125)</f>
        <v xml:space="preserve"> </v>
      </c>
      <c r="AE40" s="17">
        <v>9</v>
      </c>
      <c r="AF40" s="42">
        <f t="shared" ref="AF40:AF71" si="22">IF(AE40=0," ",AE40/AE$125)</f>
        <v>5.0561797752808986E-3</v>
      </c>
      <c r="AG40" s="19">
        <f t="shared" ref="AG40:AG71" si="23">COUNT(M40:AE40)</f>
        <v>3</v>
      </c>
      <c r="AH40" s="19">
        <f t="shared" ref="AH40:AH71" si="24">M40+O40+Q40+S40+U40+W40+Y40+AA40+AC40+AE40</f>
        <v>51</v>
      </c>
      <c r="AI40" s="47">
        <f t="shared" ref="AI40:AI71" si="25">AH40/AH$119</f>
        <v>1.0336441021483584E-2</v>
      </c>
    </row>
    <row r="41" spans="1:35">
      <c r="A41" t="s">
        <v>2152</v>
      </c>
      <c r="B41" t="s">
        <v>1258</v>
      </c>
      <c r="C41" t="s">
        <v>808</v>
      </c>
      <c r="D41" s="4" t="s">
        <v>1308</v>
      </c>
      <c r="E41" s="2"/>
      <c r="F41" t="s">
        <v>473</v>
      </c>
      <c r="G41" s="4"/>
      <c r="H41" s="3" t="s">
        <v>1227</v>
      </c>
      <c r="I41" s="3" t="s">
        <v>1227</v>
      </c>
      <c r="J41" s="4">
        <v>308</v>
      </c>
      <c r="K41" s="4">
        <v>45</v>
      </c>
      <c r="L41" s="30" t="s">
        <v>1307</v>
      </c>
      <c r="M41" s="17">
        <v>1</v>
      </c>
      <c r="N41" s="41">
        <f t="shared" si="13"/>
        <v>1.6666666666666666E-2</v>
      </c>
      <c r="O41" s="17"/>
      <c r="P41" s="41" t="str">
        <f t="shared" si="14"/>
        <v xml:space="preserve"> </v>
      </c>
      <c r="Q41" s="17"/>
      <c r="R41" s="41" t="str">
        <f t="shared" si="15"/>
        <v xml:space="preserve"> </v>
      </c>
      <c r="S41" s="17"/>
      <c r="T41" s="41" t="str">
        <f t="shared" si="16"/>
        <v xml:space="preserve"> </v>
      </c>
      <c r="U41" s="17">
        <v>28</v>
      </c>
      <c r="V41" s="41">
        <f t="shared" si="17"/>
        <v>1.0894941634241245E-2</v>
      </c>
      <c r="W41" s="17"/>
      <c r="X41" s="41" t="str">
        <f t="shared" si="18"/>
        <v xml:space="preserve"> </v>
      </c>
      <c r="Y41" s="17"/>
      <c r="Z41" s="41" t="str">
        <f t="shared" si="19"/>
        <v xml:space="preserve"> </v>
      </c>
      <c r="AA41" s="17">
        <v>1</v>
      </c>
      <c r="AB41" s="41">
        <f t="shared" si="20"/>
        <v>3.2258064516129031E-2</v>
      </c>
      <c r="AC41" s="17"/>
      <c r="AD41" s="41" t="str">
        <f t="shared" si="21"/>
        <v xml:space="preserve"> </v>
      </c>
      <c r="AE41" s="17">
        <v>19</v>
      </c>
      <c r="AF41" s="42">
        <f t="shared" si="22"/>
        <v>1.0674157303370787E-2</v>
      </c>
      <c r="AG41" s="19">
        <f t="shared" si="23"/>
        <v>7</v>
      </c>
      <c r="AH41" s="19">
        <f t="shared" si="24"/>
        <v>49</v>
      </c>
      <c r="AI41" s="47">
        <f t="shared" si="25"/>
        <v>9.931090393190109E-3</v>
      </c>
    </row>
    <row r="42" spans="1:35">
      <c r="A42" t="s">
        <v>1757</v>
      </c>
      <c r="B42" t="s">
        <v>1758</v>
      </c>
      <c r="C42" t="s">
        <v>2537</v>
      </c>
      <c r="D42" s="4" t="s">
        <v>333</v>
      </c>
      <c r="E42" s="2"/>
      <c r="F42" t="s">
        <v>2848</v>
      </c>
      <c r="G42" s="4"/>
      <c r="H42" s="3" t="s">
        <v>1227</v>
      </c>
      <c r="I42" s="3" t="s">
        <v>1227</v>
      </c>
      <c r="J42" s="4">
        <v>304</v>
      </c>
      <c r="K42" s="4">
        <v>29</v>
      </c>
      <c r="L42" s="30" t="s">
        <v>1307</v>
      </c>
      <c r="M42" s="17"/>
      <c r="N42" s="41" t="str">
        <f t="shared" si="13"/>
        <v xml:space="preserve"> </v>
      </c>
      <c r="O42" s="17"/>
      <c r="P42" s="41" t="str">
        <f t="shared" si="14"/>
        <v xml:space="preserve"> </v>
      </c>
      <c r="Q42" s="17"/>
      <c r="R42" s="41" t="str">
        <f t="shared" si="15"/>
        <v xml:space="preserve"> </v>
      </c>
      <c r="S42" s="17">
        <v>1</v>
      </c>
      <c r="T42" s="41">
        <f t="shared" si="16"/>
        <v>9.433962264150943E-3</v>
      </c>
      <c r="U42" s="17">
        <v>45</v>
      </c>
      <c r="V42" s="41">
        <f t="shared" si="17"/>
        <v>1.7509727626459144E-2</v>
      </c>
      <c r="W42" s="17"/>
      <c r="X42" s="41" t="str">
        <f t="shared" si="18"/>
        <v xml:space="preserve"> </v>
      </c>
      <c r="Y42" s="17"/>
      <c r="Z42" s="41" t="str">
        <f t="shared" si="19"/>
        <v xml:space="preserve"> </v>
      </c>
      <c r="AA42" s="17"/>
      <c r="AB42" s="41" t="str">
        <f t="shared" si="20"/>
        <v xml:space="preserve"> </v>
      </c>
      <c r="AC42" s="17"/>
      <c r="AD42" s="41" t="str">
        <f t="shared" si="21"/>
        <v xml:space="preserve"> </v>
      </c>
      <c r="AE42" s="17"/>
      <c r="AF42" s="42" t="str">
        <f t="shared" si="22"/>
        <v xml:space="preserve"> </v>
      </c>
      <c r="AG42" s="19">
        <f t="shared" si="23"/>
        <v>4</v>
      </c>
      <c r="AH42" s="19">
        <f t="shared" si="24"/>
        <v>46</v>
      </c>
      <c r="AI42" s="47">
        <f t="shared" si="25"/>
        <v>9.3230644507498982E-3</v>
      </c>
    </row>
    <row r="43" spans="1:35">
      <c r="A43" t="s">
        <v>2516</v>
      </c>
      <c r="B43" t="s">
        <v>1344</v>
      </c>
      <c r="C43" t="s">
        <v>2536</v>
      </c>
      <c r="D43" s="4" t="s">
        <v>1308</v>
      </c>
      <c r="E43" s="2" t="s">
        <v>1803</v>
      </c>
      <c r="F43" t="s">
        <v>1216</v>
      </c>
      <c r="G43" s="4"/>
      <c r="H43" s="3" t="s">
        <v>1227</v>
      </c>
      <c r="I43" s="3" t="s">
        <v>1227</v>
      </c>
      <c r="J43" s="4">
        <v>318</v>
      </c>
      <c r="K43" s="4">
        <v>38</v>
      </c>
      <c r="L43" s="30" t="s">
        <v>1307</v>
      </c>
      <c r="M43" s="17"/>
      <c r="N43" s="41" t="str">
        <f t="shared" si="13"/>
        <v xml:space="preserve"> </v>
      </c>
      <c r="O43" s="17"/>
      <c r="P43" s="41" t="str">
        <f t="shared" si="14"/>
        <v xml:space="preserve"> </v>
      </c>
      <c r="Q43" s="17"/>
      <c r="R43" s="41" t="str">
        <f t="shared" si="15"/>
        <v xml:space="preserve"> </v>
      </c>
      <c r="S43" s="17"/>
      <c r="T43" s="41" t="str">
        <f t="shared" si="16"/>
        <v xml:space="preserve"> </v>
      </c>
      <c r="U43" s="17">
        <v>15</v>
      </c>
      <c r="V43" s="41">
        <f t="shared" si="17"/>
        <v>5.8365758754863814E-3</v>
      </c>
      <c r="W43" s="17">
        <v>29</v>
      </c>
      <c r="X43" s="41">
        <f t="shared" si="18"/>
        <v>0.17058823529411765</v>
      </c>
      <c r="Y43" s="17"/>
      <c r="Z43" s="41" t="str">
        <f t="shared" si="19"/>
        <v xml:space="preserve"> </v>
      </c>
      <c r="AA43" s="17">
        <v>1</v>
      </c>
      <c r="AB43" s="41">
        <f t="shared" si="20"/>
        <v>3.2258064516129031E-2</v>
      </c>
      <c r="AC43" s="17"/>
      <c r="AD43" s="41" t="str">
        <f t="shared" si="21"/>
        <v xml:space="preserve"> </v>
      </c>
      <c r="AE43" s="17"/>
      <c r="AF43" s="42" t="str">
        <f t="shared" si="22"/>
        <v xml:space="preserve"> </v>
      </c>
      <c r="AG43" s="19">
        <f t="shared" si="23"/>
        <v>6</v>
      </c>
      <c r="AH43" s="19">
        <f t="shared" si="24"/>
        <v>45</v>
      </c>
      <c r="AI43" s="47">
        <f t="shared" si="25"/>
        <v>9.1203891366031624E-3</v>
      </c>
    </row>
    <row r="44" spans="1:35">
      <c r="A44" s="5" t="s">
        <v>5756</v>
      </c>
      <c r="B44" t="s">
        <v>362</v>
      </c>
      <c r="C44" t="s">
        <v>2494</v>
      </c>
      <c r="D44" s="4" t="s">
        <v>1308</v>
      </c>
      <c r="E44" s="2" t="s">
        <v>2829</v>
      </c>
      <c r="F44" t="s">
        <v>4707</v>
      </c>
      <c r="G44" s="4"/>
      <c r="H44" s="3" t="s">
        <v>1227</v>
      </c>
      <c r="I44" s="3" t="s">
        <v>1227</v>
      </c>
      <c r="J44" s="4">
        <v>315</v>
      </c>
      <c r="K44" s="4">
        <v>45</v>
      </c>
      <c r="L44" s="30" t="s">
        <v>1307</v>
      </c>
      <c r="M44" s="17"/>
      <c r="N44" s="41" t="str">
        <f t="shared" si="13"/>
        <v xml:space="preserve"> </v>
      </c>
      <c r="O44" s="17"/>
      <c r="P44" s="41" t="str">
        <f t="shared" si="14"/>
        <v xml:space="preserve"> </v>
      </c>
      <c r="Q44" s="17"/>
      <c r="R44" s="41" t="str">
        <f t="shared" si="15"/>
        <v xml:space="preserve"> </v>
      </c>
      <c r="S44" s="17"/>
      <c r="T44" s="41" t="str">
        <f t="shared" si="16"/>
        <v xml:space="preserve"> </v>
      </c>
      <c r="U44" s="17">
        <v>27</v>
      </c>
      <c r="V44" s="41">
        <f t="shared" si="17"/>
        <v>1.0505836575875487E-2</v>
      </c>
      <c r="W44" s="17"/>
      <c r="X44" s="41" t="str">
        <f t="shared" si="18"/>
        <v xml:space="preserve"> </v>
      </c>
      <c r="Y44" s="17"/>
      <c r="Z44" s="41" t="str">
        <f t="shared" si="19"/>
        <v xml:space="preserve"> </v>
      </c>
      <c r="AA44" s="17"/>
      <c r="AB44" s="41" t="str">
        <f t="shared" si="20"/>
        <v xml:space="preserve"> </v>
      </c>
      <c r="AC44" s="17"/>
      <c r="AD44" s="41" t="str">
        <f t="shared" si="21"/>
        <v xml:space="preserve"> </v>
      </c>
      <c r="AE44" s="17">
        <v>18</v>
      </c>
      <c r="AF44" s="42">
        <f t="shared" si="22"/>
        <v>1.0112359550561797E-2</v>
      </c>
      <c r="AG44" s="19">
        <f t="shared" si="23"/>
        <v>3</v>
      </c>
      <c r="AH44" s="19">
        <f t="shared" si="24"/>
        <v>45</v>
      </c>
      <c r="AI44" s="47">
        <f t="shared" si="25"/>
        <v>9.1203891366031624E-3</v>
      </c>
    </row>
    <row r="45" spans="1:35">
      <c r="A45" t="s">
        <v>2105</v>
      </c>
      <c r="B45" t="s">
        <v>2106</v>
      </c>
      <c r="C45" t="s">
        <v>2108</v>
      </c>
      <c r="D45" s="4" t="s">
        <v>1308</v>
      </c>
      <c r="E45" s="2"/>
      <c r="F45" t="s">
        <v>647</v>
      </c>
      <c r="G45" s="4"/>
      <c r="H45" s="3" t="s">
        <v>1227</v>
      </c>
      <c r="I45" s="3" t="s">
        <v>1227</v>
      </c>
      <c r="J45" s="4">
        <v>316</v>
      </c>
      <c r="K45" s="4">
        <v>30</v>
      </c>
      <c r="L45" s="30" t="s">
        <v>1307</v>
      </c>
      <c r="M45" s="17"/>
      <c r="N45" s="41" t="str">
        <f t="shared" si="13"/>
        <v xml:space="preserve"> </v>
      </c>
      <c r="O45" s="17"/>
      <c r="P45" s="41" t="str">
        <f t="shared" si="14"/>
        <v xml:space="preserve"> </v>
      </c>
      <c r="Q45" s="17"/>
      <c r="R45" s="41" t="str">
        <f t="shared" si="15"/>
        <v xml:space="preserve"> </v>
      </c>
      <c r="S45" s="17">
        <v>8</v>
      </c>
      <c r="T45" s="41">
        <f t="shared" si="16"/>
        <v>7.5471698113207544E-2</v>
      </c>
      <c r="U45" s="17">
        <v>34</v>
      </c>
      <c r="V45" s="41">
        <f t="shared" si="17"/>
        <v>1.3229571984435798E-2</v>
      </c>
      <c r="W45" s="17"/>
      <c r="X45" s="41" t="str">
        <f t="shared" si="18"/>
        <v xml:space="preserve"> </v>
      </c>
      <c r="Y45" s="17"/>
      <c r="Z45" s="41" t="str">
        <f t="shared" si="19"/>
        <v xml:space="preserve"> </v>
      </c>
      <c r="AA45" s="17"/>
      <c r="AB45" s="41" t="str">
        <f t="shared" si="20"/>
        <v xml:space="preserve"> </v>
      </c>
      <c r="AC45" s="17"/>
      <c r="AD45" s="41" t="str">
        <f t="shared" si="21"/>
        <v xml:space="preserve"> </v>
      </c>
      <c r="AE45" s="17">
        <v>2</v>
      </c>
      <c r="AF45" s="42">
        <f t="shared" si="22"/>
        <v>1.1235955056179776E-3</v>
      </c>
      <c r="AG45" s="19">
        <f t="shared" si="23"/>
        <v>5</v>
      </c>
      <c r="AH45" s="19">
        <f t="shared" si="24"/>
        <v>44</v>
      </c>
      <c r="AI45" s="47">
        <f t="shared" si="25"/>
        <v>8.9177138224564249E-3</v>
      </c>
    </row>
    <row r="46" spans="1:35">
      <c r="A46" t="s">
        <v>1759</v>
      </c>
      <c r="B46" t="s">
        <v>1921</v>
      </c>
      <c r="C46" t="s">
        <v>2523</v>
      </c>
      <c r="D46" s="4" t="s">
        <v>1308</v>
      </c>
      <c r="E46" s="2"/>
      <c r="F46" t="s">
        <v>1852</v>
      </c>
      <c r="G46" s="4"/>
      <c r="H46" s="3" t="s">
        <v>1227</v>
      </c>
      <c r="I46" s="3" t="s">
        <v>1227</v>
      </c>
      <c r="J46" s="4">
        <v>314</v>
      </c>
      <c r="K46" s="4">
        <v>32</v>
      </c>
      <c r="L46" s="30" t="s">
        <v>1307</v>
      </c>
      <c r="M46" s="17"/>
      <c r="N46" s="41" t="str">
        <f t="shared" si="13"/>
        <v xml:space="preserve"> </v>
      </c>
      <c r="O46" s="17"/>
      <c r="P46" s="41" t="str">
        <f t="shared" si="14"/>
        <v xml:space="preserve"> </v>
      </c>
      <c r="Q46" s="17"/>
      <c r="R46" s="41" t="str">
        <f t="shared" si="15"/>
        <v xml:space="preserve"> </v>
      </c>
      <c r="S46" s="17"/>
      <c r="T46" s="41" t="str">
        <f t="shared" si="16"/>
        <v xml:space="preserve"> </v>
      </c>
      <c r="U46" s="17">
        <v>26</v>
      </c>
      <c r="V46" s="41">
        <f t="shared" si="17"/>
        <v>1.0116731517509728E-2</v>
      </c>
      <c r="W46" s="17"/>
      <c r="X46" s="41" t="str">
        <f t="shared" si="18"/>
        <v xml:space="preserve"> </v>
      </c>
      <c r="Y46" s="17"/>
      <c r="Z46" s="41" t="str">
        <f t="shared" si="19"/>
        <v xml:space="preserve"> </v>
      </c>
      <c r="AA46" s="17"/>
      <c r="AB46" s="41" t="str">
        <f t="shared" si="20"/>
        <v xml:space="preserve"> </v>
      </c>
      <c r="AC46" s="17"/>
      <c r="AD46" s="41" t="str">
        <f t="shared" si="21"/>
        <v xml:space="preserve"> </v>
      </c>
      <c r="AE46" s="17">
        <v>17</v>
      </c>
      <c r="AF46" s="42">
        <f t="shared" si="22"/>
        <v>9.5505617977528091E-3</v>
      </c>
      <c r="AG46" s="19">
        <f t="shared" si="23"/>
        <v>3</v>
      </c>
      <c r="AH46" s="19">
        <f t="shared" si="24"/>
        <v>43</v>
      </c>
      <c r="AI46" s="47">
        <f t="shared" si="25"/>
        <v>8.7150385083096873E-3</v>
      </c>
    </row>
    <row r="47" spans="1:35">
      <c r="A47" t="s">
        <v>2150</v>
      </c>
      <c r="B47" t="s">
        <v>105</v>
      </c>
      <c r="C47" t="s">
        <v>2536</v>
      </c>
      <c r="D47" s="4" t="s">
        <v>1308</v>
      </c>
      <c r="E47" s="2" t="s">
        <v>1803</v>
      </c>
      <c r="F47" t="s">
        <v>5639</v>
      </c>
      <c r="G47" s="4"/>
      <c r="H47" s="3" t="s">
        <v>1227</v>
      </c>
      <c r="I47" s="3" t="s">
        <v>1227</v>
      </c>
      <c r="J47" s="4">
        <v>306</v>
      </c>
      <c r="K47" s="4">
        <v>37</v>
      </c>
      <c r="L47" s="30" t="s">
        <v>1307</v>
      </c>
      <c r="M47" s="17"/>
      <c r="N47" s="41" t="str">
        <f t="shared" si="13"/>
        <v xml:space="preserve"> </v>
      </c>
      <c r="O47" s="17"/>
      <c r="P47" s="41" t="str">
        <f t="shared" si="14"/>
        <v xml:space="preserve"> </v>
      </c>
      <c r="Q47" s="17"/>
      <c r="R47" s="41" t="str">
        <f t="shared" si="15"/>
        <v xml:space="preserve"> </v>
      </c>
      <c r="S47" s="17"/>
      <c r="T47" s="41" t="str">
        <f t="shared" si="16"/>
        <v xml:space="preserve"> </v>
      </c>
      <c r="U47" s="17">
        <v>30</v>
      </c>
      <c r="V47" s="41">
        <f t="shared" si="17"/>
        <v>1.1673151750972763E-2</v>
      </c>
      <c r="W47" s="17"/>
      <c r="X47" s="41" t="str">
        <f t="shared" si="18"/>
        <v xml:space="preserve"> </v>
      </c>
      <c r="Y47" s="17"/>
      <c r="Z47" s="41" t="str">
        <f t="shared" si="19"/>
        <v xml:space="preserve"> </v>
      </c>
      <c r="AA47" s="17"/>
      <c r="AB47" s="41" t="str">
        <f t="shared" si="20"/>
        <v xml:space="preserve"> </v>
      </c>
      <c r="AC47" s="17"/>
      <c r="AD47" s="41" t="str">
        <f t="shared" si="21"/>
        <v xml:space="preserve"> </v>
      </c>
      <c r="AE47" s="17">
        <v>9</v>
      </c>
      <c r="AF47" s="42">
        <f t="shared" si="22"/>
        <v>5.0561797752808986E-3</v>
      </c>
      <c r="AG47" s="19">
        <f t="shared" si="23"/>
        <v>3</v>
      </c>
      <c r="AH47" s="19">
        <f t="shared" si="24"/>
        <v>39</v>
      </c>
      <c r="AI47" s="47">
        <f t="shared" si="25"/>
        <v>7.9043372517227407E-3</v>
      </c>
    </row>
    <row r="48" spans="1:35">
      <c r="A48" t="s">
        <v>1522</v>
      </c>
      <c r="B48" t="s">
        <v>1523</v>
      </c>
      <c r="C48" t="s">
        <v>2021</v>
      </c>
      <c r="D48" s="4" t="s">
        <v>1308</v>
      </c>
      <c r="E48" s="2"/>
      <c r="F48" t="s">
        <v>1269</v>
      </c>
      <c r="G48" s="4"/>
      <c r="H48" s="3" t="s">
        <v>1227</v>
      </c>
      <c r="I48" s="3" t="s">
        <v>1227</v>
      </c>
      <c r="J48" s="4"/>
      <c r="K48" s="4">
        <v>34</v>
      </c>
      <c r="L48" s="30" t="s">
        <v>1307</v>
      </c>
      <c r="M48" s="17"/>
      <c r="N48" s="41" t="str">
        <f t="shared" si="13"/>
        <v xml:space="preserve"> </v>
      </c>
      <c r="O48" s="17"/>
      <c r="P48" s="41" t="str">
        <f t="shared" si="14"/>
        <v xml:space="preserve"> </v>
      </c>
      <c r="Q48" s="17"/>
      <c r="R48" s="41" t="str">
        <f t="shared" si="15"/>
        <v xml:space="preserve"> </v>
      </c>
      <c r="S48" s="17"/>
      <c r="T48" s="41" t="str">
        <f t="shared" si="16"/>
        <v xml:space="preserve"> </v>
      </c>
      <c r="U48" s="17">
        <v>11</v>
      </c>
      <c r="V48" s="41">
        <f t="shared" si="17"/>
        <v>4.2801556420233467E-3</v>
      </c>
      <c r="W48" s="17"/>
      <c r="X48" s="41" t="str">
        <f t="shared" si="18"/>
        <v xml:space="preserve"> </v>
      </c>
      <c r="Y48" s="17"/>
      <c r="Z48" s="41" t="str">
        <f t="shared" si="19"/>
        <v xml:space="preserve"> </v>
      </c>
      <c r="AA48" s="17"/>
      <c r="AB48" s="41" t="str">
        <f t="shared" si="20"/>
        <v xml:space="preserve"> </v>
      </c>
      <c r="AC48" s="17"/>
      <c r="AD48" s="41" t="str">
        <f t="shared" si="21"/>
        <v xml:space="preserve"> </v>
      </c>
      <c r="AE48" s="17">
        <v>27</v>
      </c>
      <c r="AF48" s="42">
        <f t="shared" si="22"/>
        <v>1.5168539325842697E-2</v>
      </c>
      <c r="AG48" s="19">
        <f t="shared" si="23"/>
        <v>3</v>
      </c>
      <c r="AH48" s="19">
        <f t="shared" si="24"/>
        <v>38</v>
      </c>
      <c r="AI48" s="47">
        <f t="shared" si="25"/>
        <v>7.7016619375760032E-3</v>
      </c>
    </row>
    <row r="49" spans="1:35">
      <c r="A49" t="s">
        <v>1472</v>
      </c>
      <c r="B49" t="s">
        <v>2191</v>
      </c>
      <c r="C49" t="s">
        <v>242</v>
      </c>
      <c r="D49" s="4" t="s">
        <v>1308</v>
      </c>
      <c r="E49" s="2" t="s">
        <v>2828</v>
      </c>
      <c r="F49" t="s">
        <v>2613</v>
      </c>
      <c r="G49" s="4"/>
      <c r="H49" s="3" t="s">
        <v>1227</v>
      </c>
      <c r="I49" s="3" t="s">
        <v>1227</v>
      </c>
      <c r="J49" s="4"/>
      <c r="K49" s="4">
        <v>41</v>
      </c>
      <c r="L49" s="30" t="s">
        <v>1307</v>
      </c>
      <c r="M49" s="17"/>
      <c r="N49" s="41" t="str">
        <f t="shared" si="13"/>
        <v xml:space="preserve"> </v>
      </c>
      <c r="O49" s="17"/>
      <c r="P49" s="41" t="str">
        <f t="shared" si="14"/>
        <v xml:space="preserve"> </v>
      </c>
      <c r="Q49" s="17"/>
      <c r="R49" s="41" t="str">
        <f t="shared" si="15"/>
        <v xml:space="preserve"> </v>
      </c>
      <c r="S49" s="17"/>
      <c r="T49" s="41" t="str">
        <f t="shared" si="16"/>
        <v xml:space="preserve"> </v>
      </c>
      <c r="U49" s="17">
        <v>5</v>
      </c>
      <c r="V49" s="41">
        <f t="shared" si="17"/>
        <v>1.9455252918287938E-3</v>
      </c>
      <c r="W49" s="17"/>
      <c r="X49" s="41" t="str">
        <f t="shared" si="18"/>
        <v xml:space="preserve"> </v>
      </c>
      <c r="Y49" s="17"/>
      <c r="Z49" s="41" t="str">
        <f t="shared" si="19"/>
        <v xml:space="preserve"> </v>
      </c>
      <c r="AA49" s="17"/>
      <c r="AB49" s="41" t="str">
        <f t="shared" si="20"/>
        <v xml:space="preserve"> </v>
      </c>
      <c r="AC49" s="17"/>
      <c r="AD49" s="41" t="str">
        <f t="shared" si="21"/>
        <v xml:space="preserve"> </v>
      </c>
      <c r="AE49" s="17">
        <v>33</v>
      </c>
      <c r="AF49" s="42">
        <f t="shared" si="22"/>
        <v>1.853932584269663E-2</v>
      </c>
      <c r="AG49" s="19">
        <f t="shared" si="23"/>
        <v>3</v>
      </c>
      <c r="AH49" s="19">
        <f t="shared" si="24"/>
        <v>38</v>
      </c>
      <c r="AI49" s="47">
        <f t="shared" si="25"/>
        <v>7.7016619375760032E-3</v>
      </c>
    </row>
    <row r="50" spans="1:35">
      <c r="A50" t="s">
        <v>1095</v>
      </c>
      <c r="B50" t="s">
        <v>2045</v>
      </c>
      <c r="C50" t="s">
        <v>2021</v>
      </c>
      <c r="D50" s="4" t="s">
        <v>1308</v>
      </c>
      <c r="E50" s="2"/>
      <c r="F50" t="s">
        <v>1270</v>
      </c>
      <c r="G50" s="4"/>
      <c r="H50" s="3" t="s">
        <v>1227</v>
      </c>
      <c r="I50" s="3" t="s">
        <v>1227</v>
      </c>
      <c r="J50" s="4">
        <v>310</v>
      </c>
      <c r="K50" s="4">
        <v>35</v>
      </c>
      <c r="L50" s="30" t="s">
        <v>1307</v>
      </c>
      <c r="M50" s="17"/>
      <c r="N50" s="41" t="str">
        <f t="shared" si="13"/>
        <v xml:space="preserve"> </v>
      </c>
      <c r="O50" s="17"/>
      <c r="P50" s="41" t="str">
        <f t="shared" si="14"/>
        <v xml:space="preserve"> </v>
      </c>
      <c r="Q50" s="17"/>
      <c r="R50" s="41" t="str">
        <f t="shared" si="15"/>
        <v xml:space="preserve"> </v>
      </c>
      <c r="S50" s="17"/>
      <c r="T50" s="41" t="str">
        <f t="shared" si="16"/>
        <v xml:space="preserve"> </v>
      </c>
      <c r="U50" s="17">
        <v>14</v>
      </c>
      <c r="V50" s="41">
        <f t="shared" si="17"/>
        <v>5.4474708171206223E-3</v>
      </c>
      <c r="W50" s="17"/>
      <c r="X50" s="41" t="str">
        <f t="shared" si="18"/>
        <v xml:space="preserve"> </v>
      </c>
      <c r="Y50" s="17"/>
      <c r="Z50" s="41" t="str">
        <f t="shared" si="19"/>
        <v xml:space="preserve"> </v>
      </c>
      <c r="AA50" s="17"/>
      <c r="AB50" s="41" t="str">
        <f t="shared" si="20"/>
        <v xml:space="preserve"> </v>
      </c>
      <c r="AC50" s="17"/>
      <c r="AD50" s="41" t="str">
        <f t="shared" si="21"/>
        <v xml:space="preserve"> </v>
      </c>
      <c r="AE50" s="17">
        <v>21</v>
      </c>
      <c r="AF50" s="42">
        <f t="shared" si="22"/>
        <v>1.1797752808988765E-2</v>
      </c>
      <c r="AG50" s="19">
        <f t="shared" si="23"/>
        <v>3</v>
      </c>
      <c r="AH50" s="19">
        <f t="shared" si="24"/>
        <v>35</v>
      </c>
      <c r="AI50" s="47">
        <f t="shared" si="25"/>
        <v>7.0936359951357924E-3</v>
      </c>
    </row>
    <row r="51" spans="1:35">
      <c r="A51" t="s">
        <v>580</v>
      </c>
      <c r="B51" t="s">
        <v>1153</v>
      </c>
      <c r="C51" t="s">
        <v>2512</v>
      </c>
      <c r="D51" s="4" t="s">
        <v>1308</v>
      </c>
      <c r="E51" s="2" t="s">
        <v>1803</v>
      </c>
      <c r="F51" t="s">
        <v>5230</v>
      </c>
      <c r="G51" s="4"/>
      <c r="H51" s="3" t="s">
        <v>1227</v>
      </c>
      <c r="I51" s="3" t="s">
        <v>1227</v>
      </c>
      <c r="J51" s="4"/>
      <c r="K51" s="4">
        <v>41</v>
      </c>
      <c r="L51" s="30" t="s">
        <v>1307</v>
      </c>
      <c r="M51" s="17"/>
      <c r="N51" s="41" t="str">
        <f t="shared" si="13"/>
        <v xml:space="preserve"> </v>
      </c>
      <c r="O51" s="17"/>
      <c r="P51" s="41" t="str">
        <f t="shared" si="14"/>
        <v xml:space="preserve"> </v>
      </c>
      <c r="Q51" s="17"/>
      <c r="R51" s="41" t="str">
        <f t="shared" si="15"/>
        <v xml:space="preserve"> </v>
      </c>
      <c r="S51" s="17"/>
      <c r="T51" s="41" t="str">
        <f t="shared" si="16"/>
        <v xml:space="preserve"> </v>
      </c>
      <c r="U51" s="17">
        <v>2</v>
      </c>
      <c r="V51" s="41">
        <f t="shared" si="17"/>
        <v>7.7821011673151756E-4</v>
      </c>
      <c r="W51" s="17"/>
      <c r="X51" s="41" t="str">
        <f t="shared" si="18"/>
        <v xml:space="preserve"> </v>
      </c>
      <c r="Y51" s="17"/>
      <c r="Z51" s="41" t="str">
        <f t="shared" si="19"/>
        <v xml:space="preserve"> </v>
      </c>
      <c r="AA51" s="17"/>
      <c r="AB51" s="41" t="str">
        <f t="shared" si="20"/>
        <v xml:space="preserve"> </v>
      </c>
      <c r="AC51" s="17"/>
      <c r="AD51" s="41" t="str">
        <f t="shared" si="21"/>
        <v xml:space="preserve"> </v>
      </c>
      <c r="AE51" s="17">
        <v>30</v>
      </c>
      <c r="AF51" s="42">
        <f t="shared" si="22"/>
        <v>1.6853932584269662E-2</v>
      </c>
      <c r="AG51" s="19">
        <f t="shared" si="23"/>
        <v>3</v>
      </c>
      <c r="AH51" s="19">
        <f t="shared" si="24"/>
        <v>32</v>
      </c>
      <c r="AI51" s="47">
        <f t="shared" si="25"/>
        <v>6.4856100526955816E-3</v>
      </c>
    </row>
    <row r="52" spans="1:35">
      <c r="A52" t="s">
        <v>3118</v>
      </c>
      <c r="B52" t="s">
        <v>2234</v>
      </c>
      <c r="C52" t="s">
        <v>2396</v>
      </c>
      <c r="D52" s="4" t="s">
        <v>333</v>
      </c>
      <c r="E52" s="4"/>
      <c r="F52" s="5" t="s">
        <v>5530</v>
      </c>
      <c r="G52" s="4"/>
      <c r="H52" s="3" t="s">
        <v>1227</v>
      </c>
      <c r="I52" s="3" t="s">
        <v>1227</v>
      </c>
      <c r="J52" s="4"/>
      <c r="K52" s="4"/>
      <c r="L52" s="30" t="s">
        <v>1307</v>
      </c>
      <c r="M52" s="17"/>
      <c r="N52" s="41" t="str">
        <f t="shared" si="13"/>
        <v xml:space="preserve"> </v>
      </c>
      <c r="O52" s="17"/>
      <c r="P52" s="41" t="str">
        <f t="shared" si="14"/>
        <v xml:space="preserve"> </v>
      </c>
      <c r="Q52" s="17"/>
      <c r="R52" s="41" t="str">
        <f t="shared" si="15"/>
        <v xml:space="preserve"> </v>
      </c>
      <c r="S52" s="17"/>
      <c r="T52" s="41" t="str">
        <f t="shared" si="16"/>
        <v xml:space="preserve"> </v>
      </c>
      <c r="U52" s="17">
        <v>4</v>
      </c>
      <c r="V52" s="41">
        <f t="shared" si="17"/>
        <v>1.5564202334630351E-3</v>
      </c>
      <c r="W52" s="17"/>
      <c r="X52" s="41" t="str">
        <f t="shared" si="18"/>
        <v xml:space="preserve"> </v>
      </c>
      <c r="Y52" s="17"/>
      <c r="Z52" s="41" t="str">
        <f t="shared" si="19"/>
        <v xml:space="preserve"> </v>
      </c>
      <c r="AA52" s="17"/>
      <c r="AB52" s="41" t="str">
        <f t="shared" si="20"/>
        <v xml:space="preserve"> </v>
      </c>
      <c r="AC52" s="17"/>
      <c r="AD52" s="41" t="str">
        <f t="shared" si="21"/>
        <v xml:space="preserve"> </v>
      </c>
      <c r="AE52" s="17">
        <v>24</v>
      </c>
      <c r="AF52" s="42">
        <f t="shared" si="22"/>
        <v>1.3483146067415731E-2</v>
      </c>
      <c r="AG52" s="19">
        <f t="shared" si="23"/>
        <v>3</v>
      </c>
      <c r="AH52" s="19">
        <f t="shared" si="24"/>
        <v>28</v>
      </c>
      <c r="AI52" s="47">
        <f t="shared" si="25"/>
        <v>5.6749087961086341E-3</v>
      </c>
    </row>
    <row r="53" spans="1:35">
      <c r="A53" t="s">
        <v>830</v>
      </c>
      <c r="B53" t="s">
        <v>1019</v>
      </c>
      <c r="C53" t="s">
        <v>832</v>
      </c>
      <c r="D53" s="4" t="s">
        <v>1308</v>
      </c>
      <c r="E53" s="2"/>
      <c r="F53" t="s">
        <v>1003</v>
      </c>
      <c r="G53" s="4"/>
      <c r="H53" s="3" t="s">
        <v>1227</v>
      </c>
      <c r="I53" s="3" t="s">
        <v>1227</v>
      </c>
      <c r="J53" s="4"/>
      <c r="K53" s="4"/>
      <c r="L53" s="30" t="s">
        <v>1307</v>
      </c>
      <c r="M53" s="17"/>
      <c r="N53" s="41" t="str">
        <f t="shared" si="13"/>
        <v xml:space="preserve"> </v>
      </c>
      <c r="O53" s="17"/>
      <c r="P53" s="41" t="str">
        <f t="shared" si="14"/>
        <v xml:space="preserve"> </v>
      </c>
      <c r="Q53" s="17"/>
      <c r="R53" s="41" t="str">
        <f t="shared" si="15"/>
        <v xml:space="preserve"> </v>
      </c>
      <c r="S53" s="17"/>
      <c r="T53" s="41" t="str">
        <f t="shared" si="16"/>
        <v xml:space="preserve"> </v>
      </c>
      <c r="U53" s="17">
        <v>4</v>
      </c>
      <c r="V53" s="41">
        <f t="shared" si="17"/>
        <v>1.5564202334630351E-3</v>
      </c>
      <c r="W53" s="17"/>
      <c r="X53" s="41" t="str">
        <f t="shared" si="18"/>
        <v xml:space="preserve"> </v>
      </c>
      <c r="Y53" s="17"/>
      <c r="Z53" s="41" t="str">
        <f t="shared" si="19"/>
        <v xml:space="preserve"> </v>
      </c>
      <c r="AA53" s="17"/>
      <c r="AB53" s="41" t="str">
        <f t="shared" si="20"/>
        <v xml:space="preserve"> </v>
      </c>
      <c r="AC53" s="17"/>
      <c r="AD53" s="41" t="str">
        <f t="shared" si="21"/>
        <v xml:space="preserve"> </v>
      </c>
      <c r="AE53" s="17">
        <v>21</v>
      </c>
      <c r="AF53" s="42">
        <f t="shared" si="22"/>
        <v>1.1797752808988765E-2</v>
      </c>
      <c r="AG53" s="19">
        <f t="shared" si="23"/>
        <v>3</v>
      </c>
      <c r="AH53" s="19">
        <f t="shared" si="24"/>
        <v>25</v>
      </c>
      <c r="AI53" s="47">
        <f t="shared" si="25"/>
        <v>5.0668828536684233E-3</v>
      </c>
    </row>
    <row r="54" spans="1:35">
      <c r="A54" t="s">
        <v>2150</v>
      </c>
      <c r="B54" t="s">
        <v>4439</v>
      </c>
      <c r="C54" t="s">
        <v>2536</v>
      </c>
      <c r="D54" s="4" t="s">
        <v>1308</v>
      </c>
      <c r="E54" s="2" t="s">
        <v>1803</v>
      </c>
      <c r="G54" s="4"/>
      <c r="H54" s="3" t="s">
        <v>1227</v>
      </c>
      <c r="I54" s="3" t="s">
        <v>505</v>
      </c>
      <c r="J54" s="4"/>
      <c r="K54" s="4"/>
      <c r="L54" s="30" t="s">
        <v>1307</v>
      </c>
      <c r="M54" s="17"/>
      <c r="N54" s="41" t="str">
        <f t="shared" si="13"/>
        <v xml:space="preserve"> </v>
      </c>
      <c r="O54" s="17"/>
      <c r="P54" s="41" t="str">
        <f t="shared" si="14"/>
        <v xml:space="preserve"> </v>
      </c>
      <c r="Q54" s="17"/>
      <c r="R54" s="41" t="str">
        <f t="shared" si="15"/>
        <v xml:space="preserve"> </v>
      </c>
      <c r="S54" s="17"/>
      <c r="T54" s="41" t="str">
        <f t="shared" si="16"/>
        <v xml:space="preserve"> </v>
      </c>
      <c r="U54" s="17">
        <v>5</v>
      </c>
      <c r="V54" s="41">
        <f t="shared" si="17"/>
        <v>1.9455252918287938E-3</v>
      </c>
      <c r="W54" s="17">
        <v>19</v>
      </c>
      <c r="X54" s="41">
        <f t="shared" si="18"/>
        <v>0.11176470588235295</v>
      </c>
      <c r="Y54" s="17"/>
      <c r="Z54" s="41" t="str">
        <f t="shared" si="19"/>
        <v xml:space="preserve"> </v>
      </c>
      <c r="AA54" s="17"/>
      <c r="AB54" s="41" t="str">
        <f t="shared" si="20"/>
        <v xml:space="preserve"> </v>
      </c>
      <c r="AC54" s="17"/>
      <c r="AD54" s="41" t="str">
        <f t="shared" si="21"/>
        <v xml:space="preserve"> </v>
      </c>
      <c r="AE54" s="17"/>
      <c r="AF54" s="42" t="str">
        <f t="shared" si="22"/>
        <v xml:space="preserve"> </v>
      </c>
      <c r="AG54" s="19">
        <f t="shared" si="23"/>
        <v>4</v>
      </c>
      <c r="AH54" s="19">
        <f t="shared" si="24"/>
        <v>24</v>
      </c>
      <c r="AI54" s="47">
        <f t="shared" si="25"/>
        <v>4.8642075395216866E-3</v>
      </c>
    </row>
    <row r="55" spans="1:35">
      <c r="A55" t="s">
        <v>324</v>
      </c>
      <c r="B55" t="s">
        <v>1885</v>
      </c>
      <c r="C55" t="s">
        <v>2528</v>
      </c>
      <c r="D55" s="4" t="s">
        <v>1308</v>
      </c>
      <c r="E55" s="2"/>
      <c r="F55" t="s">
        <v>2457</v>
      </c>
      <c r="G55" s="4"/>
      <c r="H55" s="3" t="s">
        <v>1227</v>
      </c>
      <c r="I55" s="3" t="s">
        <v>1227</v>
      </c>
      <c r="J55" s="4">
        <v>313</v>
      </c>
      <c r="K55" s="4">
        <v>43</v>
      </c>
      <c r="L55" s="30" t="s">
        <v>1307</v>
      </c>
      <c r="M55" s="17"/>
      <c r="N55" s="41" t="str">
        <f t="shared" si="13"/>
        <v xml:space="preserve"> </v>
      </c>
      <c r="O55" s="17"/>
      <c r="P55" s="41" t="str">
        <f t="shared" si="14"/>
        <v xml:space="preserve"> </v>
      </c>
      <c r="Q55" s="17"/>
      <c r="R55" s="41" t="str">
        <f t="shared" si="15"/>
        <v xml:space="preserve"> </v>
      </c>
      <c r="S55" s="17"/>
      <c r="T55" s="41" t="str">
        <f t="shared" si="16"/>
        <v xml:space="preserve"> </v>
      </c>
      <c r="U55" s="17">
        <v>22</v>
      </c>
      <c r="V55" s="41">
        <f t="shared" si="17"/>
        <v>8.5603112840466934E-3</v>
      </c>
      <c r="W55" s="17"/>
      <c r="X55" s="41" t="str">
        <f t="shared" si="18"/>
        <v xml:space="preserve"> </v>
      </c>
      <c r="Y55" s="17"/>
      <c r="Z55" s="41" t="str">
        <f t="shared" si="19"/>
        <v xml:space="preserve"> </v>
      </c>
      <c r="AA55" s="17"/>
      <c r="AB55" s="41" t="str">
        <f t="shared" si="20"/>
        <v xml:space="preserve"> </v>
      </c>
      <c r="AC55" s="17"/>
      <c r="AD55" s="41" t="str">
        <f t="shared" si="21"/>
        <v xml:space="preserve"> </v>
      </c>
      <c r="AE55" s="17">
        <v>2</v>
      </c>
      <c r="AF55" s="42">
        <f t="shared" si="22"/>
        <v>1.1235955056179776E-3</v>
      </c>
      <c r="AG55" s="19">
        <f t="shared" si="23"/>
        <v>3</v>
      </c>
      <c r="AH55" s="19">
        <f t="shared" si="24"/>
        <v>24</v>
      </c>
      <c r="AI55" s="47">
        <f t="shared" si="25"/>
        <v>4.8642075395216866E-3</v>
      </c>
    </row>
    <row r="56" spans="1:35">
      <c r="A56" t="s">
        <v>580</v>
      </c>
      <c r="B56" t="s">
        <v>4388</v>
      </c>
      <c r="C56" t="s">
        <v>2512</v>
      </c>
      <c r="D56" s="4" t="s">
        <v>1308</v>
      </c>
      <c r="E56" s="2"/>
      <c r="F56" t="s">
        <v>4576</v>
      </c>
      <c r="G56" s="4"/>
      <c r="H56" s="3" t="s">
        <v>1227</v>
      </c>
      <c r="I56" s="3" t="s">
        <v>1227</v>
      </c>
      <c r="J56" s="4"/>
      <c r="K56" s="4">
        <v>40</v>
      </c>
      <c r="L56" s="30" t="s">
        <v>1307</v>
      </c>
      <c r="M56" s="17"/>
      <c r="N56" s="41" t="str">
        <f t="shared" si="13"/>
        <v xml:space="preserve"> </v>
      </c>
      <c r="O56" s="17">
        <v>2</v>
      </c>
      <c r="P56" s="41">
        <f t="shared" si="14"/>
        <v>1.7094017094017096E-2</v>
      </c>
      <c r="Q56" s="17"/>
      <c r="R56" s="41" t="str">
        <f t="shared" si="15"/>
        <v xml:space="preserve"> </v>
      </c>
      <c r="S56" s="17"/>
      <c r="T56" s="41" t="str">
        <f t="shared" si="16"/>
        <v xml:space="preserve"> </v>
      </c>
      <c r="U56" s="17">
        <v>17</v>
      </c>
      <c r="V56" s="41">
        <f t="shared" si="17"/>
        <v>6.6147859922178988E-3</v>
      </c>
      <c r="W56" s="17"/>
      <c r="X56" s="41" t="str">
        <f t="shared" si="18"/>
        <v xml:space="preserve"> </v>
      </c>
      <c r="Y56" s="17"/>
      <c r="Z56" s="41" t="str">
        <f t="shared" si="19"/>
        <v xml:space="preserve"> </v>
      </c>
      <c r="AA56" s="17">
        <v>1</v>
      </c>
      <c r="AB56" s="41">
        <f t="shared" si="20"/>
        <v>3.2258064516129031E-2</v>
      </c>
      <c r="AC56" s="17"/>
      <c r="AD56" s="41" t="str">
        <f t="shared" si="21"/>
        <v xml:space="preserve"> </v>
      </c>
      <c r="AE56" s="17">
        <v>3</v>
      </c>
      <c r="AF56" s="42">
        <f t="shared" si="22"/>
        <v>1.6853932584269663E-3</v>
      </c>
      <c r="AG56" s="19">
        <f t="shared" si="23"/>
        <v>7</v>
      </c>
      <c r="AH56" s="19">
        <f t="shared" si="24"/>
        <v>23</v>
      </c>
      <c r="AI56" s="47">
        <f t="shared" si="25"/>
        <v>4.6615322253749491E-3</v>
      </c>
    </row>
    <row r="57" spans="1:35">
      <c r="A57" t="s">
        <v>1509</v>
      </c>
      <c r="B57" t="s">
        <v>483</v>
      </c>
      <c r="C57" t="s">
        <v>2511</v>
      </c>
      <c r="D57" s="4" t="s">
        <v>1308</v>
      </c>
      <c r="E57" s="2" t="s">
        <v>1803</v>
      </c>
      <c r="F57" t="s">
        <v>2088</v>
      </c>
      <c r="G57" s="4"/>
      <c r="H57" s="3" t="s">
        <v>1227</v>
      </c>
      <c r="I57" s="3" t="s">
        <v>1227</v>
      </c>
      <c r="J57" s="4">
        <v>310</v>
      </c>
      <c r="K57" s="4">
        <v>38</v>
      </c>
      <c r="L57" s="30" t="s">
        <v>1307</v>
      </c>
      <c r="M57" s="17"/>
      <c r="N57" s="41" t="str">
        <f t="shared" si="13"/>
        <v xml:space="preserve"> </v>
      </c>
      <c r="O57" s="17"/>
      <c r="P57" s="41" t="str">
        <f t="shared" si="14"/>
        <v xml:space="preserve"> </v>
      </c>
      <c r="Q57" s="17"/>
      <c r="R57" s="41" t="str">
        <f t="shared" si="15"/>
        <v xml:space="preserve"> </v>
      </c>
      <c r="S57" s="17"/>
      <c r="T57" s="41" t="str">
        <f t="shared" si="16"/>
        <v xml:space="preserve"> </v>
      </c>
      <c r="U57" s="17">
        <v>22</v>
      </c>
      <c r="V57" s="41">
        <f t="shared" si="17"/>
        <v>8.5603112840466934E-3</v>
      </c>
      <c r="W57" s="17"/>
      <c r="X57" s="41" t="str">
        <f t="shared" si="18"/>
        <v xml:space="preserve"> </v>
      </c>
      <c r="Y57" s="17"/>
      <c r="Z57" s="41" t="str">
        <f t="shared" si="19"/>
        <v xml:space="preserve"> </v>
      </c>
      <c r="AA57" s="17">
        <v>1</v>
      </c>
      <c r="AB57" s="41">
        <f t="shared" si="20"/>
        <v>3.2258064516129031E-2</v>
      </c>
      <c r="AC57" s="17"/>
      <c r="AD57" s="41" t="str">
        <f t="shared" si="21"/>
        <v xml:space="preserve"> </v>
      </c>
      <c r="AE57" s="17"/>
      <c r="AF57" s="42" t="str">
        <f t="shared" si="22"/>
        <v xml:space="preserve"> </v>
      </c>
      <c r="AG57" s="19">
        <f t="shared" si="23"/>
        <v>4</v>
      </c>
      <c r="AH57" s="19">
        <f t="shared" si="24"/>
        <v>23</v>
      </c>
      <c r="AI57" s="47">
        <f t="shared" si="25"/>
        <v>4.6615322253749491E-3</v>
      </c>
    </row>
    <row r="58" spans="1:35">
      <c r="A58" t="s">
        <v>784</v>
      </c>
      <c r="B58" t="s">
        <v>331</v>
      </c>
      <c r="C58" t="s">
        <v>2536</v>
      </c>
      <c r="D58" s="4" t="s">
        <v>1308</v>
      </c>
      <c r="E58" s="2"/>
      <c r="F58" t="s">
        <v>2719</v>
      </c>
      <c r="G58" s="4"/>
      <c r="H58" s="3" t="s">
        <v>1227</v>
      </c>
      <c r="I58" s="3" t="s">
        <v>1227</v>
      </c>
      <c r="J58" s="4">
        <v>318</v>
      </c>
      <c r="K58" s="4">
        <v>36</v>
      </c>
      <c r="L58" s="30" t="s">
        <v>1307</v>
      </c>
      <c r="M58" s="17"/>
      <c r="N58" s="41" t="str">
        <f t="shared" si="13"/>
        <v xml:space="preserve"> </v>
      </c>
      <c r="O58" s="17"/>
      <c r="P58" s="41" t="str">
        <f t="shared" si="14"/>
        <v xml:space="preserve"> </v>
      </c>
      <c r="Q58" s="17"/>
      <c r="R58" s="41" t="str">
        <f t="shared" si="15"/>
        <v xml:space="preserve"> </v>
      </c>
      <c r="S58" s="17"/>
      <c r="T58" s="41" t="str">
        <f t="shared" si="16"/>
        <v xml:space="preserve"> </v>
      </c>
      <c r="U58" s="17">
        <v>14</v>
      </c>
      <c r="V58" s="41">
        <f t="shared" si="17"/>
        <v>5.4474708171206223E-3</v>
      </c>
      <c r="W58" s="17">
        <v>2</v>
      </c>
      <c r="X58" s="41">
        <f t="shared" si="18"/>
        <v>1.1764705882352941E-2</v>
      </c>
      <c r="Y58" s="17"/>
      <c r="Z58" s="41" t="str">
        <f t="shared" si="19"/>
        <v xml:space="preserve"> </v>
      </c>
      <c r="AA58" s="17"/>
      <c r="AB58" s="41" t="str">
        <f t="shared" si="20"/>
        <v xml:space="preserve"> </v>
      </c>
      <c r="AC58" s="17"/>
      <c r="AD58" s="41" t="str">
        <f t="shared" si="21"/>
        <v xml:space="preserve"> </v>
      </c>
      <c r="AE58" s="17">
        <v>5</v>
      </c>
      <c r="AF58" s="42">
        <f t="shared" si="22"/>
        <v>2.8089887640449437E-3</v>
      </c>
      <c r="AG58" s="19">
        <f t="shared" si="23"/>
        <v>5</v>
      </c>
      <c r="AH58" s="19">
        <f t="shared" si="24"/>
        <v>21</v>
      </c>
      <c r="AI58" s="47">
        <f t="shared" si="25"/>
        <v>4.2561815970814758E-3</v>
      </c>
    </row>
    <row r="59" spans="1:35">
      <c r="A59" t="s">
        <v>580</v>
      </c>
      <c r="B59" t="s">
        <v>4389</v>
      </c>
      <c r="C59" t="s">
        <v>2512</v>
      </c>
      <c r="D59" s="4" t="s">
        <v>1308</v>
      </c>
      <c r="E59" s="2" t="s">
        <v>1803</v>
      </c>
      <c r="F59" t="s">
        <v>266</v>
      </c>
      <c r="G59" s="4"/>
      <c r="H59" s="3" t="s">
        <v>1227</v>
      </c>
      <c r="I59" s="3" t="s">
        <v>1227</v>
      </c>
      <c r="J59" s="4"/>
      <c r="K59" s="4">
        <v>40</v>
      </c>
      <c r="L59" s="30" t="s">
        <v>1307</v>
      </c>
      <c r="M59" s="17"/>
      <c r="N59" s="41" t="str">
        <f t="shared" si="13"/>
        <v xml:space="preserve"> </v>
      </c>
      <c r="O59" s="17"/>
      <c r="P59" s="41" t="str">
        <f t="shared" si="14"/>
        <v xml:space="preserve"> </v>
      </c>
      <c r="Q59" s="17"/>
      <c r="R59" s="41" t="str">
        <f t="shared" si="15"/>
        <v xml:space="preserve"> </v>
      </c>
      <c r="S59" s="17"/>
      <c r="T59" s="41" t="str">
        <f t="shared" si="16"/>
        <v xml:space="preserve"> </v>
      </c>
      <c r="U59" s="17">
        <v>5</v>
      </c>
      <c r="V59" s="41">
        <f t="shared" si="17"/>
        <v>1.9455252918287938E-3</v>
      </c>
      <c r="W59" s="17"/>
      <c r="X59" s="41" t="str">
        <f t="shared" si="18"/>
        <v xml:space="preserve"> </v>
      </c>
      <c r="Y59" s="17"/>
      <c r="Z59" s="41" t="str">
        <f t="shared" si="19"/>
        <v xml:space="preserve"> </v>
      </c>
      <c r="AA59" s="17"/>
      <c r="AB59" s="41" t="str">
        <f t="shared" si="20"/>
        <v xml:space="preserve"> </v>
      </c>
      <c r="AC59" s="17"/>
      <c r="AD59" s="41" t="str">
        <f t="shared" si="21"/>
        <v xml:space="preserve"> </v>
      </c>
      <c r="AE59" s="17">
        <v>14</v>
      </c>
      <c r="AF59" s="42">
        <f t="shared" si="22"/>
        <v>7.8651685393258432E-3</v>
      </c>
      <c r="AG59" s="19">
        <f t="shared" si="23"/>
        <v>3</v>
      </c>
      <c r="AH59" s="19">
        <f t="shared" si="24"/>
        <v>19</v>
      </c>
      <c r="AI59" s="47">
        <f t="shared" si="25"/>
        <v>3.8508309687880016E-3</v>
      </c>
    </row>
    <row r="60" spans="1:35">
      <c r="A60" t="s">
        <v>2152</v>
      </c>
      <c r="B60" t="s">
        <v>243</v>
      </c>
      <c r="C60" t="s">
        <v>808</v>
      </c>
      <c r="D60" s="4" t="s">
        <v>1308</v>
      </c>
      <c r="E60" s="2"/>
      <c r="F60" t="s">
        <v>385</v>
      </c>
      <c r="G60" s="4"/>
      <c r="H60" s="3" t="s">
        <v>1227</v>
      </c>
      <c r="I60" s="3" t="s">
        <v>1227</v>
      </c>
      <c r="J60" s="4">
        <v>307</v>
      </c>
      <c r="K60" s="4">
        <v>46</v>
      </c>
      <c r="L60" s="30" t="s">
        <v>1307</v>
      </c>
      <c r="M60" s="17"/>
      <c r="N60" s="41" t="str">
        <f t="shared" si="13"/>
        <v xml:space="preserve"> </v>
      </c>
      <c r="O60" s="17"/>
      <c r="P60" s="41" t="str">
        <f t="shared" si="14"/>
        <v xml:space="preserve"> </v>
      </c>
      <c r="Q60" s="17"/>
      <c r="R60" s="41" t="str">
        <f t="shared" si="15"/>
        <v xml:space="preserve"> </v>
      </c>
      <c r="S60" s="17">
        <v>4</v>
      </c>
      <c r="T60" s="41">
        <f t="shared" si="16"/>
        <v>3.7735849056603772E-2</v>
      </c>
      <c r="U60" s="17">
        <v>15</v>
      </c>
      <c r="V60" s="41">
        <f t="shared" si="17"/>
        <v>5.8365758754863814E-3</v>
      </c>
      <c r="W60" s="17"/>
      <c r="X60" s="41" t="str">
        <f t="shared" si="18"/>
        <v xml:space="preserve"> </v>
      </c>
      <c r="Y60" s="17"/>
      <c r="Z60" s="41" t="str">
        <f t="shared" si="19"/>
        <v xml:space="preserve"> </v>
      </c>
      <c r="AA60" s="17"/>
      <c r="AB60" s="41" t="str">
        <f t="shared" si="20"/>
        <v xml:space="preserve"> </v>
      </c>
      <c r="AC60" s="17"/>
      <c r="AD60" s="41" t="str">
        <f t="shared" si="21"/>
        <v xml:space="preserve"> </v>
      </c>
      <c r="AE60" s="17"/>
      <c r="AF60" s="42" t="str">
        <f t="shared" si="22"/>
        <v xml:space="preserve"> </v>
      </c>
      <c r="AG60" s="19">
        <f t="shared" si="23"/>
        <v>4</v>
      </c>
      <c r="AH60" s="19">
        <f t="shared" si="24"/>
        <v>19</v>
      </c>
      <c r="AI60" s="47">
        <f t="shared" si="25"/>
        <v>3.8508309687880016E-3</v>
      </c>
    </row>
    <row r="61" spans="1:35">
      <c r="A61" t="s">
        <v>1079</v>
      </c>
      <c r="B61" t="s">
        <v>836</v>
      </c>
      <c r="C61" t="s">
        <v>2021</v>
      </c>
      <c r="D61" s="4" t="s">
        <v>1308</v>
      </c>
      <c r="E61" s="2"/>
      <c r="F61" t="s">
        <v>1193</v>
      </c>
      <c r="G61" s="4"/>
      <c r="H61" s="3" t="s">
        <v>1227</v>
      </c>
      <c r="I61" s="3" t="s">
        <v>1227</v>
      </c>
      <c r="J61" s="4">
        <v>310</v>
      </c>
      <c r="K61" s="4">
        <v>35</v>
      </c>
      <c r="L61" s="30" t="s">
        <v>1307</v>
      </c>
      <c r="M61" s="17">
        <v>3</v>
      </c>
      <c r="N61" s="41">
        <f t="shared" si="13"/>
        <v>0.05</v>
      </c>
      <c r="O61" s="17"/>
      <c r="P61" s="41" t="str">
        <f t="shared" si="14"/>
        <v xml:space="preserve"> </v>
      </c>
      <c r="Q61" s="17"/>
      <c r="R61" s="41" t="str">
        <f t="shared" si="15"/>
        <v xml:space="preserve"> </v>
      </c>
      <c r="S61" s="17"/>
      <c r="T61" s="41" t="str">
        <f t="shared" si="16"/>
        <v xml:space="preserve"> </v>
      </c>
      <c r="U61" s="17">
        <v>9</v>
      </c>
      <c r="V61" s="41">
        <f t="shared" si="17"/>
        <v>3.5019455252918289E-3</v>
      </c>
      <c r="W61" s="17"/>
      <c r="X61" s="41" t="str">
        <f t="shared" si="18"/>
        <v xml:space="preserve"> </v>
      </c>
      <c r="Y61" s="17"/>
      <c r="Z61" s="41" t="str">
        <f t="shared" si="19"/>
        <v xml:space="preserve"> </v>
      </c>
      <c r="AA61" s="17"/>
      <c r="AB61" s="41" t="str">
        <f t="shared" si="20"/>
        <v xml:space="preserve"> </v>
      </c>
      <c r="AC61" s="17"/>
      <c r="AD61" s="41" t="str">
        <f t="shared" si="21"/>
        <v xml:space="preserve"> </v>
      </c>
      <c r="AE61" s="17">
        <v>6</v>
      </c>
      <c r="AF61" s="42">
        <f t="shared" si="22"/>
        <v>3.3707865168539327E-3</v>
      </c>
      <c r="AG61" s="19">
        <f t="shared" si="23"/>
        <v>5</v>
      </c>
      <c r="AH61" s="19">
        <f t="shared" si="24"/>
        <v>18</v>
      </c>
      <c r="AI61" s="47">
        <f t="shared" si="25"/>
        <v>3.6481556546412645E-3</v>
      </c>
    </row>
    <row r="62" spans="1:35">
      <c r="A62" s="5" t="s">
        <v>3962</v>
      </c>
      <c r="B62" s="5" t="s">
        <v>709</v>
      </c>
      <c r="C62" t="s">
        <v>2108</v>
      </c>
      <c r="D62" s="4" t="s">
        <v>1308</v>
      </c>
      <c r="E62" s="2"/>
      <c r="F62" t="s">
        <v>3993</v>
      </c>
      <c r="G62" s="4"/>
      <c r="H62" s="3" t="s">
        <v>1227</v>
      </c>
      <c r="I62" s="3" t="s">
        <v>1227</v>
      </c>
      <c r="J62" s="4"/>
      <c r="K62" s="4">
        <v>30</v>
      </c>
      <c r="L62" s="30" t="s">
        <v>1307</v>
      </c>
      <c r="M62" s="17"/>
      <c r="N62" s="41" t="str">
        <f t="shared" si="13"/>
        <v xml:space="preserve"> </v>
      </c>
      <c r="O62" s="17"/>
      <c r="P62" s="41" t="str">
        <f t="shared" si="14"/>
        <v xml:space="preserve"> </v>
      </c>
      <c r="Q62" s="17"/>
      <c r="R62" s="41" t="str">
        <f t="shared" si="15"/>
        <v xml:space="preserve"> </v>
      </c>
      <c r="S62" s="17"/>
      <c r="T62" s="41" t="str">
        <f t="shared" si="16"/>
        <v xml:space="preserve"> </v>
      </c>
      <c r="U62" s="17">
        <v>14</v>
      </c>
      <c r="V62" s="41">
        <f t="shared" si="17"/>
        <v>5.4474708171206223E-3</v>
      </c>
      <c r="W62" s="17"/>
      <c r="X62" s="41" t="str">
        <f t="shared" si="18"/>
        <v xml:space="preserve"> </v>
      </c>
      <c r="Y62" s="17"/>
      <c r="Z62" s="41" t="str">
        <f t="shared" si="19"/>
        <v xml:space="preserve"> </v>
      </c>
      <c r="AA62" s="17"/>
      <c r="AB62" s="41" t="str">
        <f t="shared" si="20"/>
        <v xml:space="preserve"> </v>
      </c>
      <c r="AC62" s="17"/>
      <c r="AD62" s="41" t="str">
        <f t="shared" si="21"/>
        <v xml:space="preserve"> </v>
      </c>
      <c r="AE62" s="17">
        <v>3</v>
      </c>
      <c r="AF62" s="42">
        <f t="shared" si="22"/>
        <v>1.6853932584269663E-3</v>
      </c>
      <c r="AG62" s="19">
        <f t="shared" si="23"/>
        <v>3</v>
      </c>
      <c r="AH62" s="19">
        <f t="shared" si="24"/>
        <v>17</v>
      </c>
      <c r="AI62" s="47">
        <f t="shared" si="25"/>
        <v>3.4454803404945279E-3</v>
      </c>
    </row>
    <row r="63" spans="1:35">
      <c r="A63" t="s">
        <v>634</v>
      </c>
      <c r="B63" t="s">
        <v>2041</v>
      </c>
      <c r="C63" t="s">
        <v>808</v>
      </c>
      <c r="D63" s="4" t="s">
        <v>1308</v>
      </c>
      <c r="E63" s="4" t="s">
        <v>3441</v>
      </c>
      <c r="F63" t="s">
        <v>1264</v>
      </c>
      <c r="G63" s="4"/>
      <c r="H63" s="3" t="s">
        <v>1227</v>
      </c>
      <c r="I63" s="3" t="s">
        <v>505</v>
      </c>
      <c r="J63" s="4"/>
      <c r="K63" s="4">
        <v>47</v>
      </c>
      <c r="L63" s="30" t="s">
        <v>1307</v>
      </c>
      <c r="M63" s="17"/>
      <c r="N63" s="41" t="str">
        <f t="shared" si="13"/>
        <v xml:space="preserve"> </v>
      </c>
      <c r="O63" s="17"/>
      <c r="P63" s="41" t="str">
        <f t="shared" si="14"/>
        <v xml:space="preserve"> </v>
      </c>
      <c r="Q63" s="17"/>
      <c r="R63" s="41" t="str">
        <f t="shared" si="15"/>
        <v xml:space="preserve"> </v>
      </c>
      <c r="S63" s="17"/>
      <c r="T63" s="41" t="str">
        <f t="shared" si="16"/>
        <v xml:space="preserve"> </v>
      </c>
      <c r="U63" s="17">
        <v>16</v>
      </c>
      <c r="V63" s="41">
        <f t="shared" si="17"/>
        <v>6.2256809338521405E-3</v>
      </c>
      <c r="W63" s="17"/>
      <c r="X63" s="41" t="str">
        <f t="shared" si="18"/>
        <v xml:space="preserve"> </v>
      </c>
      <c r="Y63" s="17"/>
      <c r="Z63" s="41" t="str">
        <f t="shared" si="19"/>
        <v xml:space="preserve"> </v>
      </c>
      <c r="AA63" s="17"/>
      <c r="AB63" s="41" t="str">
        <f t="shared" si="20"/>
        <v xml:space="preserve"> </v>
      </c>
      <c r="AC63" s="17"/>
      <c r="AD63" s="41" t="str">
        <f t="shared" si="21"/>
        <v xml:space="preserve"> </v>
      </c>
      <c r="AE63" s="17"/>
      <c r="AF63" s="42" t="str">
        <f t="shared" si="22"/>
        <v xml:space="preserve"> </v>
      </c>
      <c r="AG63" s="19">
        <f t="shared" si="23"/>
        <v>2</v>
      </c>
      <c r="AH63" s="19">
        <f t="shared" si="24"/>
        <v>16</v>
      </c>
      <c r="AI63" s="47">
        <f t="shared" si="25"/>
        <v>3.2428050263477908E-3</v>
      </c>
    </row>
    <row r="64" spans="1:35">
      <c r="A64" t="s">
        <v>2040</v>
      </c>
      <c r="B64" t="s">
        <v>15</v>
      </c>
      <c r="C64" t="s">
        <v>2019</v>
      </c>
      <c r="D64" s="4" t="s">
        <v>1308</v>
      </c>
      <c r="E64" s="2"/>
      <c r="F64" s="5" t="s">
        <v>817</v>
      </c>
      <c r="G64" s="4"/>
      <c r="H64" s="3" t="s">
        <v>1227</v>
      </c>
      <c r="I64" s="3" t="s">
        <v>1227</v>
      </c>
      <c r="J64" s="4">
        <v>309</v>
      </c>
      <c r="K64" s="4">
        <v>33</v>
      </c>
      <c r="L64" s="30" t="s">
        <v>1215</v>
      </c>
      <c r="M64" s="17"/>
      <c r="N64" s="41" t="str">
        <f t="shared" si="13"/>
        <v xml:space="preserve"> </v>
      </c>
      <c r="O64" s="17"/>
      <c r="P64" s="41" t="str">
        <f t="shared" si="14"/>
        <v xml:space="preserve"> </v>
      </c>
      <c r="Q64" s="17"/>
      <c r="R64" s="41" t="str">
        <f t="shared" si="15"/>
        <v xml:space="preserve"> </v>
      </c>
      <c r="S64" s="17"/>
      <c r="T64" s="41" t="str">
        <f t="shared" si="16"/>
        <v xml:space="preserve"> </v>
      </c>
      <c r="U64" s="17">
        <v>13</v>
      </c>
      <c r="V64" s="41">
        <f t="shared" si="17"/>
        <v>5.0583657587548641E-3</v>
      </c>
      <c r="W64" s="17"/>
      <c r="X64" s="41" t="str">
        <f t="shared" si="18"/>
        <v xml:space="preserve"> </v>
      </c>
      <c r="Y64" s="17"/>
      <c r="Z64" s="41" t="str">
        <f t="shared" si="19"/>
        <v xml:space="preserve"> </v>
      </c>
      <c r="AA64" s="17"/>
      <c r="AB64" s="41" t="str">
        <f t="shared" si="20"/>
        <v xml:space="preserve"> </v>
      </c>
      <c r="AC64" s="17"/>
      <c r="AD64" s="41" t="str">
        <f t="shared" si="21"/>
        <v xml:space="preserve"> </v>
      </c>
      <c r="AE64" s="17">
        <v>1</v>
      </c>
      <c r="AF64" s="42">
        <f t="shared" si="22"/>
        <v>5.6179775280898881E-4</v>
      </c>
      <c r="AG64" s="19">
        <f t="shared" si="23"/>
        <v>3</v>
      </c>
      <c r="AH64" s="19">
        <f t="shared" si="24"/>
        <v>14</v>
      </c>
      <c r="AI64" s="47">
        <f t="shared" si="25"/>
        <v>2.837454398054317E-3</v>
      </c>
    </row>
    <row r="65" spans="1:35">
      <c r="A65" t="s">
        <v>988</v>
      </c>
      <c r="B65" t="s">
        <v>1974</v>
      </c>
      <c r="C65" t="s">
        <v>2523</v>
      </c>
      <c r="D65" s="4" t="s">
        <v>1308</v>
      </c>
      <c r="E65" s="2"/>
      <c r="F65" t="s">
        <v>1850</v>
      </c>
      <c r="G65" s="4"/>
      <c r="H65" s="3" t="s">
        <v>1227</v>
      </c>
      <c r="I65" s="3" t="s">
        <v>1227</v>
      </c>
      <c r="J65" s="4">
        <v>314</v>
      </c>
      <c r="K65" s="4">
        <v>31</v>
      </c>
      <c r="L65" s="30" t="s">
        <v>1307</v>
      </c>
      <c r="M65" s="17"/>
      <c r="N65" s="41" t="str">
        <f t="shared" si="13"/>
        <v xml:space="preserve"> </v>
      </c>
      <c r="O65" s="17"/>
      <c r="P65" s="41" t="str">
        <f t="shared" si="14"/>
        <v xml:space="preserve"> </v>
      </c>
      <c r="Q65" s="17"/>
      <c r="R65" s="41" t="str">
        <f t="shared" si="15"/>
        <v xml:space="preserve"> </v>
      </c>
      <c r="S65" s="17"/>
      <c r="T65" s="41" t="str">
        <f t="shared" si="16"/>
        <v xml:space="preserve"> </v>
      </c>
      <c r="U65" s="17">
        <v>14</v>
      </c>
      <c r="V65" s="41">
        <f t="shared" si="17"/>
        <v>5.4474708171206223E-3</v>
      </c>
      <c r="W65" s="17"/>
      <c r="X65" s="41" t="str">
        <f t="shared" si="18"/>
        <v xml:space="preserve"> </v>
      </c>
      <c r="Y65" s="17"/>
      <c r="Z65" s="41" t="str">
        <f t="shared" si="19"/>
        <v xml:space="preserve"> </v>
      </c>
      <c r="AA65" s="17"/>
      <c r="AB65" s="41" t="str">
        <f t="shared" si="20"/>
        <v xml:space="preserve"> </v>
      </c>
      <c r="AC65" s="17"/>
      <c r="AD65" s="41" t="str">
        <f t="shared" si="21"/>
        <v xml:space="preserve"> </v>
      </c>
      <c r="AE65" s="17"/>
      <c r="AF65" s="42" t="str">
        <f t="shared" si="22"/>
        <v xml:space="preserve"> </v>
      </c>
      <c r="AG65" s="19">
        <f t="shared" si="23"/>
        <v>2</v>
      </c>
      <c r="AH65" s="19">
        <f t="shared" si="24"/>
        <v>14</v>
      </c>
      <c r="AI65" s="47">
        <f t="shared" si="25"/>
        <v>2.837454398054317E-3</v>
      </c>
    </row>
    <row r="66" spans="1:35">
      <c r="A66" t="s">
        <v>1590</v>
      </c>
      <c r="B66" t="s">
        <v>1591</v>
      </c>
      <c r="C66" t="s">
        <v>2528</v>
      </c>
      <c r="D66" s="4" t="s">
        <v>1308</v>
      </c>
      <c r="E66" s="2" t="s">
        <v>1803</v>
      </c>
      <c r="F66" t="s">
        <v>5376</v>
      </c>
      <c r="G66" s="4"/>
      <c r="H66" s="3" t="s">
        <v>1227</v>
      </c>
      <c r="I66" s="3" t="s">
        <v>1227</v>
      </c>
      <c r="J66" s="4"/>
      <c r="K66" s="4">
        <v>39</v>
      </c>
      <c r="L66" s="30" t="s">
        <v>1307</v>
      </c>
      <c r="M66" s="17"/>
      <c r="N66" s="41" t="str">
        <f t="shared" si="13"/>
        <v xml:space="preserve"> </v>
      </c>
      <c r="O66" s="17"/>
      <c r="P66" s="41" t="str">
        <f t="shared" si="14"/>
        <v xml:space="preserve"> </v>
      </c>
      <c r="Q66" s="17"/>
      <c r="R66" s="41" t="str">
        <f t="shared" si="15"/>
        <v xml:space="preserve"> </v>
      </c>
      <c r="S66" s="17"/>
      <c r="T66" s="41" t="str">
        <f t="shared" si="16"/>
        <v xml:space="preserve"> </v>
      </c>
      <c r="U66" s="17">
        <v>4</v>
      </c>
      <c r="V66" s="41">
        <f t="shared" si="17"/>
        <v>1.5564202334630351E-3</v>
      </c>
      <c r="W66" s="17"/>
      <c r="X66" s="41" t="str">
        <f t="shared" si="18"/>
        <v xml:space="preserve"> </v>
      </c>
      <c r="Y66" s="17"/>
      <c r="Z66" s="41" t="str">
        <f t="shared" si="19"/>
        <v xml:space="preserve"> </v>
      </c>
      <c r="AA66" s="17"/>
      <c r="AB66" s="41" t="str">
        <f t="shared" si="20"/>
        <v xml:space="preserve"> </v>
      </c>
      <c r="AC66" s="17"/>
      <c r="AD66" s="41" t="str">
        <f t="shared" si="21"/>
        <v xml:space="preserve"> </v>
      </c>
      <c r="AE66" s="17">
        <v>10</v>
      </c>
      <c r="AF66" s="42">
        <f t="shared" si="22"/>
        <v>5.6179775280898875E-3</v>
      </c>
      <c r="AG66" s="19">
        <f t="shared" si="23"/>
        <v>3</v>
      </c>
      <c r="AH66" s="19">
        <f t="shared" si="24"/>
        <v>14</v>
      </c>
      <c r="AI66" s="47">
        <f t="shared" si="25"/>
        <v>2.837454398054317E-3</v>
      </c>
    </row>
    <row r="67" spans="1:35">
      <c r="A67" t="s">
        <v>1079</v>
      </c>
      <c r="B67" t="s">
        <v>1080</v>
      </c>
      <c r="C67" t="s">
        <v>2021</v>
      </c>
      <c r="D67" s="4" t="s">
        <v>1308</v>
      </c>
      <c r="E67" s="2" t="s">
        <v>1803</v>
      </c>
      <c r="F67" t="s">
        <v>1192</v>
      </c>
      <c r="G67" s="4"/>
      <c r="H67" s="3" t="s">
        <v>1227</v>
      </c>
      <c r="I67" s="3" t="s">
        <v>1227</v>
      </c>
      <c r="J67" s="4"/>
      <c r="K67" s="4">
        <v>35</v>
      </c>
      <c r="L67" s="30" t="s">
        <v>1307</v>
      </c>
      <c r="M67" s="17"/>
      <c r="N67" s="41" t="str">
        <f t="shared" si="13"/>
        <v xml:space="preserve"> </v>
      </c>
      <c r="O67" s="17"/>
      <c r="P67" s="41" t="str">
        <f t="shared" si="14"/>
        <v xml:space="preserve"> </v>
      </c>
      <c r="Q67" s="17"/>
      <c r="R67" s="41" t="str">
        <f t="shared" si="15"/>
        <v xml:space="preserve"> </v>
      </c>
      <c r="S67" s="17"/>
      <c r="T67" s="41" t="str">
        <f t="shared" si="16"/>
        <v xml:space="preserve"> </v>
      </c>
      <c r="U67" s="17">
        <v>8</v>
      </c>
      <c r="V67" s="41">
        <f t="shared" si="17"/>
        <v>3.1128404669260703E-3</v>
      </c>
      <c r="W67" s="17"/>
      <c r="X67" s="41" t="str">
        <f t="shared" si="18"/>
        <v xml:space="preserve"> </v>
      </c>
      <c r="Y67" s="17"/>
      <c r="Z67" s="41" t="str">
        <f t="shared" si="19"/>
        <v xml:space="preserve"> </v>
      </c>
      <c r="AA67" s="17"/>
      <c r="AB67" s="41" t="str">
        <f t="shared" si="20"/>
        <v xml:space="preserve"> </v>
      </c>
      <c r="AC67" s="17"/>
      <c r="AD67" s="41" t="str">
        <f t="shared" si="21"/>
        <v xml:space="preserve"> </v>
      </c>
      <c r="AE67" s="17">
        <v>5</v>
      </c>
      <c r="AF67" s="42">
        <f t="shared" si="22"/>
        <v>2.8089887640449437E-3</v>
      </c>
      <c r="AG67" s="19">
        <f t="shared" si="23"/>
        <v>3</v>
      </c>
      <c r="AH67" s="19">
        <f t="shared" si="24"/>
        <v>13</v>
      </c>
      <c r="AI67" s="47">
        <f t="shared" si="25"/>
        <v>2.63477908390758E-3</v>
      </c>
    </row>
    <row r="68" spans="1:35">
      <c r="A68" t="s">
        <v>830</v>
      </c>
      <c r="B68" t="s">
        <v>4414</v>
      </c>
      <c r="C68" t="s">
        <v>832</v>
      </c>
      <c r="D68" s="4" t="s">
        <v>1308</v>
      </c>
      <c r="E68" s="2" t="s">
        <v>1803</v>
      </c>
      <c r="G68" s="4" t="s">
        <v>154</v>
      </c>
      <c r="H68" s="3" t="s">
        <v>1227</v>
      </c>
      <c r="I68" s="3" t="s">
        <v>505</v>
      </c>
      <c r="J68" s="4"/>
      <c r="K68" s="4"/>
      <c r="L68" s="30" t="s">
        <v>1307</v>
      </c>
      <c r="M68" s="17"/>
      <c r="N68" s="41" t="str">
        <f t="shared" si="13"/>
        <v xml:space="preserve"> </v>
      </c>
      <c r="O68" s="17"/>
      <c r="P68" s="41" t="str">
        <f t="shared" si="14"/>
        <v xml:space="preserve"> </v>
      </c>
      <c r="Q68" s="17"/>
      <c r="R68" s="41" t="str">
        <f t="shared" si="15"/>
        <v xml:space="preserve"> </v>
      </c>
      <c r="S68" s="17"/>
      <c r="T68" s="41" t="str">
        <f t="shared" si="16"/>
        <v xml:space="preserve"> </v>
      </c>
      <c r="U68" s="17">
        <v>11</v>
      </c>
      <c r="V68" s="41">
        <f t="shared" si="17"/>
        <v>4.2801556420233467E-3</v>
      </c>
      <c r="W68" s="17"/>
      <c r="X68" s="41" t="str">
        <f t="shared" si="18"/>
        <v xml:space="preserve"> </v>
      </c>
      <c r="Y68" s="17"/>
      <c r="Z68" s="41" t="str">
        <f t="shared" si="19"/>
        <v xml:space="preserve"> </v>
      </c>
      <c r="AA68" s="17"/>
      <c r="AB68" s="41" t="str">
        <f t="shared" si="20"/>
        <v xml:space="preserve"> </v>
      </c>
      <c r="AC68" s="17"/>
      <c r="AD68" s="41" t="str">
        <f t="shared" si="21"/>
        <v xml:space="preserve"> </v>
      </c>
      <c r="AE68" s="17">
        <v>1</v>
      </c>
      <c r="AF68" s="42">
        <f t="shared" si="22"/>
        <v>5.6179775280898881E-4</v>
      </c>
      <c r="AG68" s="19">
        <f t="shared" si="23"/>
        <v>3</v>
      </c>
      <c r="AH68" s="19">
        <f t="shared" si="24"/>
        <v>12</v>
      </c>
      <c r="AI68" s="47">
        <f t="shared" si="25"/>
        <v>2.4321037697608433E-3</v>
      </c>
    </row>
    <row r="69" spans="1:35">
      <c r="A69" t="s">
        <v>634</v>
      </c>
      <c r="B69" t="s">
        <v>1426</v>
      </c>
      <c r="C69" t="s">
        <v>808</v>
      </c>
      <c r="D69" s="4" t="s">
        <v>1308</v>
      </c>
      <c r="E69" s="4" t="s">
        <v>1803</v>
      </c>
      <c r="F69" t="s">
        <v>1265</v>
      </c>
      <c r="G69" s="4"/>
      <c r="H69" s="3" t="s">
        <v>1227</v>
      </c>
      <c r="I69" s="3" t="s">
        <v>1227</v>
      </c>
      <c r="J69" s="4">
        <v>308</v>
      </c>
      <c r="K69" s="4">
        <v>47</v>
      </c>
      <c r="L69" s="30" t="s">
        <v>1307</v>
      </c>
      <c r="M69" s="17"/>
      <c r="N69" s="41" t="str">
        <f t="shared" si="13"/>
        <v xml:space="preserve"> </v>
      </c>
      <c r="O69" s="17"/>
      <c r="P69" s="41" t="str">
        <f t="shared" si="14"/>
        <v xml:space="preserve"> </v>
      </c>
      <c r="Q69" s="17"/>
      <c r="R69" s="41" t="str">
        <f t="shared" si="15"/>
        <v xml:space="preserve"> </v>
      </c>
      <c r="S69" s="17"/>
      <c r="T69" s="41" t="str">
        <f t="shared" si="16"/>
        <v xml:space="preserve"> </v>
      </c>
      <c r="U69" s="17">
        <v>9</v>
      </c>
      <c r="V69" s="41">
        <f t="shared" si="17"/>
        <v>3.5019455252918289E-3</v>
      </c>
      <c r="W69" s="17"/>
      <c r="X69" s="41" t="str">
        <f t="shared" si="18"/>
        <v xml:space="preserve"> </v>
      </c>
      <c r="Y69" s="17"/>
      <c r="Z69" s="41" t="str">
        <f t="shared" si="19"/>
        <v xml:space="preserve"> </v>
      </c>
      <c r="AA69" s="17"/>
      <c r="AB69" s="41" t="str">
        <f t="shared" si="20"/>
        <v xml:space="preserve"> </v>
      </c>
      <c r="AC69" s="17"/>
      <c r="AD69" s="41" t="str">
        <f t="shared" si="21"/>
        <v xml:space="preserve"> </v>
      </c>
      <c r="AE69" s="17">
        <v>2</v>
      </c>
      <c r="AF69" s="42">
        <f t="shared" si="22"/>
        <v>1.1235955056179776E-3</v>
      </c>
      <c r="AG69" s="19">
        <f t="shared" si="23"/>
        <v>3</v>
      </c>
      <c r="AH69" s="19">
        <f t="shared" si="24"/>
        <v>11</v>
      </c>
      <c r="AI69" s="47">
        <f t="shared" si="25"/>
        <v>2.2294284556141062E-3</v>
      </c>
    </row>
    <row r="70" spans="1:35">
      <c r="A70" t="s">
        <v>1401</v>
      </c>
      <c r="B70" t="s">
        <v>3151</v>
      </c>
      <c r="C70" t="s">
        <v>2529</v>
      </c>
      <c r="D70" s="4" t="s">
        <v>1308</v>
      </c>
      <c r="E70" s="2"/>
      <c r="G70" s="4"/>
      <c r="H70" s="3" t="s">
        <v>1227</v>
      </c>
      <c r="I70" s="3" t="s">
        <v>1227</v>
      </c>
      <c r="J70" s="4"/>
      <c r="K70" s="4"/>
      <c r="L70" s="30" t="s">
        <v>1307</v>
      </c>
      <c r="M70" s="17"/>
      <c r="N70" s="41" t="str">
        <f t="shared" si="13"/>
        <v xml:space="preserve"> </v>
      </c>
      <c r="O70" s="17"/>
      <c r="P70" s="41" t="str">
        <f t="shared" si="14"/>
        <v xml:space="preserve"> </v>
      </c>
      <c r="Q70" s="17"/>
      <c r="R70" s="41" t="str">
        <f t="shared" si="15"/>
        <v xml:space="preserve"> </v>
      </c>
      <c r="S70" s="17"/>
      <c r="T70" s="41" t="str">
        <f t="shared" si="16"/>
        <v xml:space="preserve"> </v>
      </c>
      <c r="U70" s="17">
        <v>11</v>
      </c>
      <c r="V70" s="41">
        <f t="shared" si="17"/>
        <v>4.2801556420233467E-3</v>
      </c>
      <c r="W70" s="17"/>
      <c r="X70" s="41" t="str">
        <f t="shared" si="18"/>
        <v xml:space="preserve"> </v>
      </c>
      <c r="Y70" s="17"/>
      <c r="Z70" s="41" t="str">
        <f t="shared" si="19"/>
        <v xml:space="preserve"> </v>
      </c>
      <c r="AA70" s="17"/>
      <c r="AB70" s="41" t="str">
        <f t="shared" si="20"/>
        <v xml:space="preserve"> </v>
      </c>
      <c r="AC70" s="17"/>
      <c r="AD70" s="41" t="str">
        <f t="shared" si="21"/>
        <v xml:space="preserve"> </v>
      </c>
      <c r="AE70" s="17"/>
      <c r="AF70" s="42" t="str">
        <f t="shared" si="22"/>
        <v xml:space="preserve"> </v>
      </c>
      <c r="AG70" s="19">
        <f t="shared" si="23"/>
        <v>2</v>
      </c>
      <c r="AH70" s="19">
        <f t="shared" si="24"/>
        <v>11</v>
      </c>
      <c r="AI70" s="47">
        <f t="shared" si="25"/>
        <v>2.2294284556141062E-3</v>
      </c>
    </row>
    <row r="71" spans="1:35">
      <c r="A71" t="s">
        <v>1700</v>
      </c>
      <c r="B71" t="s">
        <v>1949</v>
      </c>
      <c r="C71" t="s">
        <v>2494</v>
      </c>
      <c r="D71" s="4" t="s">
        <v>1308</v>
      </c>
      <c r="E71" s="2"/>
      <c r="F71" s="5" t="s">
        <v>2667</v>
      </c>
      <c r="G71" s="4"/>
      <c r="H71" s="3" t="s">
        <v>1227</v>
      </c>
      <c r="I71" s="3" t="s">
        <v>1227</v>
      </c>
      <c r="J71" s="4">
        <v>317</v>
      </c>
      <c r="K71" s="4">
        <v>43</v>
      </c>
      <c r="L71" s="30" t="s">
        <v>1307</v>
      </c>
      <c r="M71" s="17"/>
      <c r="N71" s="41" t="str">
        <f t="shared" si="13"/>
        <v xml:space="preserve"> </v>
      </c>
      <c r="O71" s="17"/>
      <c r="P71" s="41" t="str">
        <f t="shared" si="14"/>
        <v xml:space="preserve"> </v>
      </c>
      <c r="Q71" s="17"/>
      <c r="R71" s="41" t="str">
        <f t="shared" si="15"/>
        <v xml:space="preserve"> </v>
      </c>
      <c r="S71" s="17"/>
      <c r="T71" s="41" t="str">
        <f t="shared" si="16"/>
        <v xml:space="preserve"> </v>
      </c>
      <c r="U71" s="17">
        <v>7</v>
      </c>
      <c r="V71" s="41">
        <f t="shared" si="17"/>
        <v>2.7237354085603111E-3</v>
      </c>
      <c r="W71" s="17"/>
      <c r="X71" s="41" t="str">
        <f t="shared" si="18"/>
        <v xml:space="preserve"> </v>
      </c>
      <c r="Y71" s="17"/>
      <c r="Z71" s="41" t="str">
        <f t="shared" si="19"/>
        <v xml:space="preserve"> </v>
      </c>
      <c r="AA71" s="17"/>
      <c r="AB71" s="41" t="str">
        <f t="shared" si="20"/>
        <v xml:space="preserve"> </v>
      </c>
      <c r="AC71" s="17"/>
      <c r="AD71" s="41" t="str">
        <f t="shared" si="21"/>
        <v xml:space="preserve"> </v>
      </c>
      <c r="AE71" s="17">
        <v>4</v>
      </c>
      <c r="AF71" s="42">
        <f t="shared" si="22"/>
        <v>2.2471910112359553E-3</v>
      </c>
      <c r="AG71" s="19">
        <f t="shared" si="23"/>
        <v>3</v>
      </c>
      <c r="AH71" s="19">
        <f t="shared" si="24"/>
        <v>11</v>
      </c>
      <c r="AI71" s="47">
        <f t="shared" si="25"/>
        <v>2.2294284556141062E-3</v>
      </c>
    </row>
    <row r="72" spans="1:35">
      <c r="A72" t="s">
        <v>580</v>
      </c>
      <c r="B72" s="5" t="s">
        <v>3769</v>
      </c>
      <c r="C72" t="s">
        <v>2512</v>
      </c>
      <c r="D72" s="4" t="s">
        <v>1308</v>
      </c>
      <c r="E72" s="2"/>
      <c r="F72" t="s">
        <v>5315</v>
      </c>
      <c r="G72" s="4"/>
      <c r="H72" s="3" t="s">
        <v>1227</v>
      </c>
      <c r="I72" s="3" t="s">
        <v>1227</v>
      </c>
      <c r="J72" s="4"/>
      <c r="K72" s="4"/>
      <c r="L72" s="30" t="s">
        <v>1307</v>
      </c>
      <c r="M72" s="17"/>
      <c r="N72" s="41" t="str">
        <f t="shared" ref="N72:N103" si="26">IF(M72=0," ",M72/M$125)</f>
        <v xml:space="preserve"> </v>
      </c>
      <c r="O72" s="17"/>
      <c r="P72" s="41" t="str">
        <f t="shared" ref="P72:P103" si="27">IF(O72=0," ",O72/O$125)</f>
        <v xml:space="preserve"> </v>
      </c>
      <c r="Q72" s="17"/>
      <c r="R72" s="41" t="str">
        <f t="shared" ref="R72:R103" si="28">IF(Q72=0," ",Q72/Q$125)</f>
        <v xml:space="preserve"> </v>
      </c>
      <c r="S72" s="17"/>
      <c r="T72" s="41" t="str">
        <f t="shared" ref="T72:T103" si="29">IF(S72=0," ",S72/S$125)</f>
        <v xml:space="preserve"> </v>
      </c>
      <c r="U72" s="17">
        <v>1</v>
      </c>
      <c r="V72" s="41">
        <f t="shared" ref="V72:V103" si="30">IF(U72=0," ",U72/U$125)</f>
        <v>3.8910505836575878E-4</v>
      </c>
      <c r="W72" s="17">
        <v>9</v>
      </c>
      <c r="X72" s="41">
        <f t="shared" ref="X72:X103" si="31">IF(W72=0," ",W72/W$125)</f>
        <v>5.2941176470588235E-2</v>
      </c>
      <c r="Y72" s="17"/>
      <c r="Z72" s="41" t="str">
        <f t="shared" ref="Z72:Z103" si="32">IF(Y72=0," ",Y72/Y$125)</f>
        <v xml:space="preserve"> </v>
      </c>
      <c r="AA72" s="17"/>
      <c r="AB72" s="41" t="str">
        <f t="shared" ref="AB72:AB103" si="33">IF(AA72=0," ",AA72/AA$125)</f>
        <v xml:space="preserve"> </v>
      </c>
      <c r="AC72" s="17"/>
      <c r="AD72" s="41" t="str">
        <f t="shared" ref="AD72:AD103" si="34">IF(AC72=0," ",AC72/AC$125)</f>
        <v xml:space="preserve"> </v>
      </c>
      <c r="AE72" s="17"/>
      <c r="AF72" s="42" t="str">
        <f t="shared" ref="AF72:AF103" si="35">IF(AE72=0," ",AE72/AE$125)</f>
        <v xml:space="preserve"> </v>
      </c>
      <c r="AG72" s="19">
        <f t="shared" ref="AG72:AG103" si="36">COUNT(M72:AE72)</f>
        <v>4</v>
      </c>
      <c r="AH72" s="19">
        <f t="shared" ref="AH72:AH103" si="37">M72+O72+Q72+S72+U72+W72+Y72+AA72+AC72+AE72</f>
        <v>10</v>
      </c>
      <c r="AI72" s="47">
        <f t="shared" ref="AI72:AI103" si="38">AH72/AH$119</f>
        <v>2.0267531414673691E-3</v>
      </c>
    </row>
    <row r="73" spans="1:35">
      <c r="A73" t="s">
        <v>988</v>
      </c>
      <c r="B73" t="s">
        <v>2162</v>
      </c>
      <c r="C73" t="s">
        <v>2523</v>
      </c>
      <c r="D73" s="4" t="s">
        <v>1308</v>
      </c>
      <c r="E73" s="2"/>
      <c r="F73" t="s">
        <v>5610</v>
      </c>
      <c r="G73" s="4"/>
      <c r="H73" s="3" t="s">
        <v>1227</v>
      </c>
      <c r="I73" s="3" t="s">
        <v>1227</v>
      </c>
      <c r="J73" s="4">
        <v>314</v>
      </c>
      <c r="K73" s="4">
        <v>32</v>
      </c>
      <c r="L73" s="30" t="s">
        <v>1307</v>
      </c>
      <c r="M73" s="17"/>
      <c r="N73" s="41" t="str">
        <f t="shared" si="26"/>
        <v xml:space="preserve"> </v>
      </c>
      <c r="O73" s="17"/>
      <c r="P73" s="41" t="str">
        <f t="shared" si="27"/>
        <v xml:space="preserve"> </v>
      </c>
      <c r="Q73" s="17"/>
      <c r="R73" s="41" t="str">
        <f t="shared" si="28"/>
        <v xml:space="preserve"> </v>
      </c>
      <c r="S73" s="17"/>
      <c r="T73" s="41" t="str">
        <f t="shared" si="29"/>
        <v xml:space="preserve"> </v>
      </c>
      <c r="U73" s="17">
        <v>9</v>
      </c>
      <c r="V73" s="41">
        <f t="shared" si="30"/>
        <v>3.5019455252918289E-3</v>
      </c>
      <c r="W73" s="17"/>
      <c r="X73" s="41" t="str">
        <f t="shared" si="31"/>
        <v xml:space="preserve"> </v>
      </c>
      <c r="Y73" s="17"/>
      <c r="Z73" s="41" t="str">
        <f t="shared" si="32"/>
        <v xml:space="preserve"> </v>
      </c>
      <c r="AA73" s="17"/>
      <c r="AB73" s="41" t="str">
        <f t="shared" si="33"/>
        <v xml:space="preserve"> </v>
      </c>
      <c r="AC73" s="17"/>
      <c r="AD73" s="41" t="str">
        <f t="shared" si="34"/>
        <v xml:space="preserve"> </v>
      </c>
      <c r="AE73" s="17"/>
      <c r="AF73" s="42" t="str">
        <f t="shared" si="35"/>
        <v xml:space="preserve"> </v>
      </c>
      <c r="AG73" s="19">
        <f t="shared" si="36"/>
        <v>2</v>
      </c>
      <c r="AH73" s="19">
        <f t="shared" si="37"/>
        <v>9</v>
      </c>
      <c r="AI73" s="47">
        <f t="shared" si="38"/>
        <v>1.8240778273206323E-3</v>
      </c>
    </row>
    <row r="74" spans="1:35">
      <c r="A74" t="s">
        <v>1079</v>
      </c>
      <c r="B74" t="s">
        <v>1017</v>
      </c>
      <c r="C74" t="s">
        <v>2021</v>
      </c>
      <c r="D74" s="4" t="s">
        <v>1308</v>
      </c>
      <c r="E74" s="2"/>
      <c r="F74" t="s">
        <v>1194</v>
      </c>
      <c r="G74" s="4"/>
      <c r="H74" s="3" t="s">
        <v>1227</v>
      </c>
      <c r="I74" s="3" t="s">
        <v>1227</v>
      </c>
      <c r="J74" s="4"/>
      <c r="K74" s="4">
        <v>35</v>
      </c>
      <c r="L74" s="30" t="s">
        <v>1307</v>
      </c>
      <c r="M74" s="17"/>
      <c r="N74" s="41" t="str">
        <f t="shared" si="26"/>
        <v xml:space="preserve"> </v>
      </c>
      <c r="O74" s="17"/>
      <c r="P74" s="41" t="str">
        <f t="shared" si="27"/>
        <v xml:space="preserve"> </v>
      </c>
      <c r="Q74" s="17"/>
      <c r="R74" s="41" t="str">
        <f t="shared" si="28"/>
        <v xml:space="preserve"> </v>
      </c>
      <c r="S74" s="17"/>
      <c r="T74" s="41" t="str">
        <f t="shared" si="29"/>
        <v xml:space="preserve"> </v>
      </c>
      <c r="U74" s="17">
        <v>9</v>
      </c>
      <c r="V74" s="41">
        <f t="shared" si="30"/>
        <v>3.5019455252918289E-3</v>
      </c>
      <c r="W74" s="17"/>
      <c r="X74" s="41" t="str">
        <f t="shared" si="31"/>
        <v xml:space="preserve"> </v>
      </c>
      <c r="Y74" s="17"/>
      <c r="Z74" s="41" t="str">
        <f t="shared" si="32"/>
        <v xml:space="preserve"> </v>
      </c>
      <c r="AA74" s="17"/>
      <c r="AB74" s="41" t="str">
        <f t="shared" si="33"/>
        <v xml:space="preserve"> </v>
      </c>
      <c r="AC74" s="17"/>
      <c r="AD74" s="41" t="str">
        <f t="shared" si="34"/>
        <v xml:space="preserve"> </v>
      </c>
      <c r="AE74" s="17"/>
      <c r="AF74" s="42" t="str">
        <f t="shared" si="35"/>
        <v xml:space="preserve"> </v>
      </c>
      <c r="AG74" s="19">
        <f t="shared" si="36"/>
        <v>2</v>
      </c>
      <c r="AH74" s="19">
        <f t="shared" si="37"/>
        <v>9</v>
      </c>
      <c r="AI74" s="47">
        <f t="shared" si="38"/>
        <v>1.8240778273206323E-3</v>
      </c>
    </row>
    <row r="75" spans="1:35">
      <c r="A75" t="s">
        <v>2069</v>
      </c>
      <c r="B75" t="s">
        <v>2162</v>
      </c>
      <c r="C75" t="s">
        <v>2071</v>
      </c>
      <c r="D75" s="4" t="s">
        <v>1308</v>
      </c>
      <c r="E75" s="2"/>
      <c r="G75" s="4"/>
      <c r="H75" s="3" t="s">
        <v>1227</v>
      </c>
      <c r="I75" s="3" t="s">
        <v>1227</v>
      </c>
      <c r="J75" s="4">
        <v>319</v>
      </c>
      <c r="K75" s="4">
        <v>31</v>
      </c>
      <c r="L75" s="30" t="s">
        <v>1307</v>
      </c>
      <c r="M75" s="17"/>
      <c r="N75" s="41" t="str">
        <f t="shared" si="26"/>
        <v xml:space="preserve"> </v>
      </c>
      <c r="O75" s="17"/>
      <c r="P75" s="41" t="str">
        <f t="shared" si="27"/>
        <v xml:space="preserve"> </v>
      </c>
      <c r="Q75" s="17"/>
      <c r="R75" s="41" t="str">
        <f t="shared" si="28"/>
        <v xml:space="preserve"> </v>
      </c>
      <c r="S75" s="17"/>
      <c r="T75" s="41" t="str">
        <f t="shared" si="29"/>
        <v xml:space="preserve"> </v>
      </c>
      <c r="U75" s="17">
        <v>9</v>
      </c>
      <c r="V75" s="41">
        <f t="shared" si="30"/>
        <v>3.5019455252918289E-3</v>
      </c>
      <c r="W75" s="17"/>
      <c r="X75" s="41" t="str">
        <f t="shared" si="31"/>
        <v xml:space="preserve"> </v>
      </c>
      <c r="Y75" s="17"/>
      <c r="Z75" s="41" t="str">
        <f t="shared" si="32"/>
        <v xml:space="preserve"> </v>
      </c>
      <c r="AA75" s="17"/>
      <c r="AB75" s="41" t="str">
        <f t="shared" si="33"/>
        <v xml:space="preserve"> </v>
      </c>
      <c r="AC75" s="17"/>
      <c r="AD75" s="41" t="str">
        <f t="shared" si="34"/>
        <v xml:space="preserve"> </v>
      </c>
      <c r="AE75" s="17"/>
      <c r="AF75" s="42" t="str">
        <f t="shared" si="35"/>
        <v xml:space="preserve"> </v>
      </c>
      <c r="AG75" s="19">
        <f t="shared" si="36"/>
        <v>2</v>
      </c>
      <c r="AH75" s="19">
        <f t="shared" si="37"/>
        <v>9</v>
      </c>
      <c r="AI75" s="47">
        <f t="shared" si="38"/>
        <v>1.8240778273206323E-3</v>
      </c>
    </row>
    <row r="76" spans="1:35">
      <c r="A76" t="s">
        <v>359</v>
      </c>
      <c r="B76" t="s">
        <v>3149</v>
      </c>
      <c r="C76" t="s">
        <v>2494</v>
      </c>
      <c r="D76" s="4" t="s">
        <v>1308</v>
      </c>
      <c r="E76" s="2" t="s">
        <v>1803</v>
      </c>
      <c r="F76" t="s">
        <v>3264</v>
      </c>
      <c r="G76" s="4"/>
      <c r="H76" s="3" t="s">
        <v>1227</v>
      </c>
      <c r="I76" s="3" t="s">
        <v>505</v>
      </c>
      <c r="J76" s="4"/>
      <c r="K76" s="4"/>
      <c r="L76" s="30" t="s">
        <v>1307</v>
      </c>
      <c r="M76" s="17"/>
      <c r="N76" s="41" t="str">
        <f t="shared" si="26"/>
        <v xml:space="preserve"> </v>
      </c>
      <c r="O76" s="17"/>
      <c r="P76" s="41" t="str">
        <f t="shared" si="27"/>
        <v xml:space="preserve"> </v>
      </c>
      <c r="Q76" s="17"/>
      <c r="R76" s="41" t="str">
        <f t="shared" si="28"/>
        <v xml:space="preserve"> </v>
      </c>
      <c r="S76" s="17"/>
      <c r="T76" s="41" t="str">
        <f t="shared" si="29"/>
        <v xml:space="preserve"> </v>
      </c>
      <c r="U76" s="17">
        <v>8</v>
      </c>
      <c r="V76" s="41">
        <f t="shared" si="30"/>
        <v>3.1128404669260703E-3</v>
      </c>
      <c r="W76" s="17"/>
      <c r="X76" s="41" t="str">
        <f t="shared" si="31"/>
        <v xml:space="preserve"> </v>
      </c>
      <c r="Y76" s="17"/>
      <c r="Z76" s="41" t="str">
        <f t="shared" si="32"/>
        <v xml:space="preserve"> </v>
      </c>
      <c r="AA76" s="17"/>
      <c r="AB76" s="41" t="str">
        <f t="shared" si="33"/>
        <v xml:space="preserve"> </v>
      </c>
      <c r="AC76" s="17"/>
      <c r="AD76" s="41" t="str">
        <f t="shared" si="34"/>
        <v xml:space="preserve"> </v>
      </c>
      <c r="AE76" s="17"/>
      <c r="AF76" s="42" t="str">
        <f t="shared" si="35"/>
        <v xml:space="preserve"> </v>
      </c>
      <c r="AG76" s="19">
        <f t="shared" si="36"/>
        <v>2</v>
      </c>
      <c r="AH76" s="19">
        <f t="shared" si="37"/>
        <v>8</v>
      </c>
      <c r="AI76" s="47">
        <f t="shared" si="38"/>
        <v>1.6214025131738954E-3</v>
      </c>
    </row>
    <row r="77" spans="1:35">
      <c r="A77" t="s">
        <v>1497</v>
      </c>
      <c r="B77" t="s">
        <v>3146</v>
      </c>
      <c r="C77" t="s">
        <v>2121</v>
      </c>
      <c r="D77" s="4" t="s">
        <v>333</v>
      </c>
      <c r="E77" s="2" t="s">
        <v>1803</v>
      </c>
      <c r="F77" t="s">
        <v>3271</v>
      </c>
      <c r="G77" s="4"/>
      <c r="H77" s="3" t="s">
        <v>1227</v>
      </c>
      <c r="I77" s="3" t="s">
        <v>1227</v>
      </c>
      <c r="J77" s="4">
        <v>304</v>
      </c>
      <c r="K77" s="4">
        <v>28</v>
      </c>
      <c r="L77" s="30" t="s">
        <v>1307</v>
      </c>
      <c r="M77" s="17"/>
      <c r="N77" s="41" t="str">
        <f t="shared" si="26"/>
        <v xml:space="preserve"> </v>
      </c>
      <c r="O77" s="17"/>
      <c r="P77" s="41" t="str">
        <f t="shared" si="27"/>
        <v xml:space="preserve"> </v>
      </c>
      <c r="Q77" s="17"/>
      <c r="R77" s="41" t="str">
        <f t="shared" si="28"/>
        <v xml:space="preserve"> </v>
      </c>
      <c r="S77" s="17"/>
      <c r="T77" s="41" t="str">
        <f t="shared" si="29"/>
        <v xml:space="preserve"> </v>
      </c>
      <c r="U77" s="17">
        <v>7</v>
      </c>
      <c r="V77" s="41">
        <f t="shared" si="30"/>
        <v>2.7237354085603111E-3</v>
      </c>
      <c r="W77" s="17"/>
      <c r="X77" s="41" t="str">
        <f t="shared" si="31"/>
        <v xml:space="preserve"> </v>
      </c>
      <c r="Y77" s="17"/>
      <c r="Z77" s="41" t="str">
        <f t="shared" si="32"/>
        <v xml:space="preserve"> </v>
      </c>
      <c r="AA77" s="17"/>
      <c r="AB77" s="41" t="str">
        <f t="shared" si="33"/>
        <v xml:space="preserve"> </v>
      </c>
      <c r="AC77" s="17"/>
      <c r="AD77" s="41" t="str">
        <f t="shared" si="34"/>
        <v xml:space="preserve"> </v>
      </c>
      <c r="AE77" s="17">
        <v>1</v>
      </c>
      <c r="AF77" s="42">
        <f t="shared" si="35"/>
        <v>5.6179775280898881E-4</v>
      </c>
      <c r="AG77" s="19">
        <f t="shared" si="36"/>
        <v>3</v>
      </c>
      <c r="AH77" s="19">
        <f t="shared" si="37"/>
        <v>8</v>
      </c>
      <c r="AI77" s="47">
        <f t="shared" si="38"/>
        <v>1.6214025131738954E-3</v>
      </c>
    </row>
    <row r="78" spans="1:35">
      <c r="A78" t="s">
        <v>2152</v>
      </c>
      <c r="B78" t="s">
        <v>1665</v>
      </c>
      <c r="C78" t="s">
        <v>808</v>
      </c>
      <c r="D78" s="4" t="s">
        <v>1308</v>
      </c>
      <c r="E78" s="2"/>
      <c r="F78" t="s">
        <v>472</v>
      </c>
      <c r="G78" s="4"/>
      <c r="H78" s="3" t="s">
        <v>1227</v>
      </c>
      <c r="I78" s="3" t="s">
        <v>1227</v>
      </c>
      <c r="J78" s="4"/>
      <c r="K78" s="4"/>
      <c r="L78" s="30" t="s">
        <v>1307</v>
      </c>
      <c r="M78" s="17"/>
      <c r="N78" s="41" t="str">
        <f t="shared" si="26"/>
        <v xml:space="preserve"> </v>
      </c>
      <c r="O78" s="17"/>
      <c r="P78" s="41" t="str">
        <f t="shared" si="27"/>
        <v xml:space="preserve"> </v>
      </c>
      <c r="Q78" s="17"/>
      <c r="R78" s="41" t="str">
        <f t="shared" si="28"/>
        <v xml:space="preserve"> </v>
      </c>
      <c r="S78" s="17"/>
      <c r="T78" s="41" t="str">
        <f t="shared" si="29"/>
        <v xml:space="preserve"> </v>
      </c>
      <c r="U78" s="17">
        <v>4</v>
      </c>
      <c r="V78" s="41">
        <f t="shared" si="30"/>
        <v>1.5564202334630351E-3</v>
      </c>
      <c r="W78" s="17"/>
      <c r="X78" s="41" t="str">
        <f t="shared" si="31"/>
        <v xml:space="preserve"> </v>
      </c>
      <c r="Y78" s="17"/>
      <c r="Z78" s="41" t="str">
        <f t="shared" si="32"/>
        <v xml:space="preserve"> </v>
      </c>
      <c r="AA78" s="17"/>
      <c r="AB78" s="41" t="str">
        <f t="shared" si="33"/>
        <v xml:space="preserve"> </v>
      </c>
      <c r="AC78" s="17"/>
      <c r="AD78" s="41" t="str">
        <f t="shared" si="34"/>
        <v xml:space="preserve"> </v>
      </c>
      <c r="AE78" s="17">
        <v>3</v>
      </c>
      <c r="AF78" s="42">
        <f t="shared" si="35"/>
        <v>1.6853932584269663E-3</v>
      </c>
      <c r="AG78" s="19">
        <f t="shared" si="36"/>
        <v>3</v>
      </c>
      <c r="AH78" s="19">
        <f t="shared" si="37"/>
        <v>7</v>
      </c>
      <c r="AI78" s="47">
        <f t="shared" si="38"/>
        <v>1.4187271990271585E-3</v>
      </c>
    </row>
    <row r="79" spans="1:35">
      <c r="A79" t="s">
        <v>783</v>
      </c>
      <c r="B79" t="s">
        <v>1148</v>
      </c>
      <c r="C79" t="s">
        <v>3811</v>
      </c>
      <c r="D79" s="4" t="s">
        <v>1308</v>
      </c>
      <c r="E79" s="4" t="s">
        <v>4</v>
      </c>
      <c r="F79" t="s">
        <v>2087</v>
      </c>
      <c r="G79" s="4"/>
      <c r="H79" s="3" t="s">
        <v>1227</v>
      </c>
      <c r="I79" s="3" t="s">
        <v>1227</v>
      </c>
      <c r="J79" s="4"/>
      <c r="K79" s="4">
        <v>39</v>
      </c>
      <c r="L79" s="30" t="s">
        <v>1307</v>
      </c>
      <c r="M79" s="17"/>
      <c r="N79" s="41" t="str">
        <f t="shared" si="26"/>
        <v xml:space="preserve"> </v>
      </c>
      <c r="O79" s="17"/>
      <c r="P79" s="41" t="str">
        <f t="shared" si="27"/>
        <v xml:space="preserve"> </v>
      </c>
      <c r="Q79" s="17"/>
      <c r="R79" s="41" t="str">
        <f t="shared" si="28"/>
        <v xml:space="preserve"> </v>
      </c>
      <c r="S79" s="17"/>
      <c r="T79" s="41" t="str">
        <f t="shared" si="29"/>
        <v xml:space="preserve"> </v>
      </c>
      <c r="U79" s="17"/>
      <c r="V79" s="41" t="str">
        <f t="shared" si="30"/>
        <v xml:space="preserve"> </v>
      </c>
      <c r="W79" s="17"/>
      <c r="X79" s="41" t="str">
        <f t="shared" si="31"/>
        <v xml:space="preserve"> </v>
      </c>
      <c r="Y79" s="17"/>
      <c r="Z79" s="41" t="str">
        <f t="shared" si="32"/>
        <v xml:space="preserve"> </v>
      </c>
      <c r="AA79" s="17"/>
      <c r="AB79" s="41" t="str">
        <f t="shared" si="33"/>
        <v xml:space="preserve"> </v>
      </c>
      <c r="AC79" s="17"/>
      <c r="AD79" s="41" t="str">
        <f t="shared" si="34"/>
        <v xml:space="preserve"> </v>
      </c>
      <c r="AE79" s="17">
        <v>6</v>
      </c>
      <c r="AF79" s="42">
        <f t="shared" si="35"/>
        <v>3.3707865168539327E-3</v>
      </c>
      <c r="AG79" s="19">
        <f t="shared" si="36"/>
        <v>1</v>
      </c>
      <c r="AH79" s="19">
        <f t="shared" si="37"/>
        <v>6</v>
      </c>
      <c r="AI79" s="47">
        <f t="shared" si="38"/>
        <v>1.2160518848804217E-3</v>
      </c>
    </row>
    <row r="80" spans="1:35">
      <c r="A80" t="s">
        <v>5811</v>
      </c>
      <c r="B80" t="s">
        <v>5812</v>
      </c>
      <c r="C80" t="s">
        <v>2121</v>
      </c>
      <c r="D80" s="4" t="s">
        <v>333</v>
      </c>
      <c r="E80" s="2" t="s">
        <v>3441</v>
      </c>
      <c r="F80" t="s">
        <v>4622</v>
      </c>
      <c r="G80" s="4"/>
      <c r="H80" s="3" t="s">
        <v>1227</v>
      </c>
      <c r="I80" s="3" t="s">
        <v>505</v>
      </c>
      <c r="J80" s="4"/>
      <c r="K80" s="4"/>
      <c r="L80" s="30" t="s">
        <v>1307</v>
      </c>
      <c r="M80" s="17"/>
      <c r="N80" s="41" t="str">
        <f t="shared" si="26"/>
        <v xml:space="preserve"> </v>
      </c>
      <c r="O80" s="17"/>
      <c r="P80" s="41" t="str">
        <f t="shared" si="27"/>
        <v xml:space="preserve"> </v>
      </c>
      <c r="Q80" s="17"/>
      <c r="R80" s="41" t="str">
        <f t="shared" si="28"/>
        <v xml:space="preserve"> </v>
      </c>
      <c r="S80" s="17"/>
      <c r="T80" s="41" t="str">
        <f t="shared" si="29"/>
        <v xml:space="preserve"> </v>
      </c>
      <c r="U80" s="17">
        <v>6</v>
      </c>
      <c r="V80" s="41">
        <f t="shared" si="30"/>
        <v>2.3346303501945525E-3</v>
      </c>
      <c r="W80" s="17"/>
      <c r="X80" s="41" t="str">
        <f t="shared" si="31"/>
        <v xml:space="preserve"> </v>
      </c>
      <c r="Y80" s="17"/>
      <c r="Z80" s="41" t="str">
        <f t="shared" si="32"/>
        <v xml:space="preserve"> </v>
      </c>
      <c r="AA80" s="17"/>
      <c r="AB80" s="41" t="str">
        <f t="shared" si="33"/>
        <v xml:space="preserve"> </v>
      </c>
      <c r="AC80" s="17"/>
      <c r="AD80" s="41" t="str">
        <f t="shared" si="34"/>
        <v xml:space="preserve"> </v>
      </c>
      <c r="AE80" s="17"/>
      <c r="AF80" s="42" t="str">
        <f t="shared" si="35"/>
        <v xml:space="preserve"> </v>
      </c>
      <c r="AG80" s="19">
        <f t="shared" si="36"/>
        <v>2</v>
      </c>
      <c r="AH80" s="19">
        <f t="shared" si="37"/>
        <v>6</v>
      </c>
      <c r="AI80" s="47">
        <f t="shared" si="38"/>
        <v>1.2160518848804217E-3</v>
      </c>
    </row>
    <row r="81" spans="1:35">
      <c r="A81" t="s">
        <v>2395</v>
      </c>
      <c r="B81" t="s">
        <v>1258</v>
      </c>
      <c r="C81" t="s">
        <v>2396</v>
      </c>
      <c r="D81" s="4" t="s">
        <v>333</v>
      </c>
      <c r="E81" s="4" t="s">
        <v>1803</v>
      </c>
      <c r="F81" s="5" t="s">
        <v>3420</v>
      </c>
      <c r="G81" s="4"/>
      <c r="H81" s="3" t="s">
        <v>1227</v>
      </c>
      <c r="I81" s="3" t="s">
        <v>1227</v>
      </c>
      <c r="J81" s="4">
        <v>303</v>
      </c>
      <c r="K81" s="4">
        <v>27</v>
      </c>
      <c r="L81" s="30" t="s">
        <v>1307</v>
      </c>
      <c r="M81" s="17"/>
      <c r="N81" s="41" t="str">
        <f t="shared" si="26"/>
        <v xml:space="preserve"> </v>
      </c>
      <c r="O81" s="17"/>
      <c r="P81" s="41" t="str">
        <f t="shared" si="27"/>
        <v xml:space="preserve"> </v>
      </c>
      <c r="Q81" s="17"/>
      <c r="R81" s="41" t="str">
        <f t="shared" si="28"/>
        <v xml:space="preserve"> </v>
      </c>
      <c r="S81" s="17"/>
      <c r="T81" s="41" t="str">
        <f t="shared" si="29"/>
        <v xml:space="preserve"> </v>
      </c>
      <c r="U81" s="17">
        <v>6</v>
      </c>
      <c r="V81" s="41">
        <f t="shared" si="30"/>
        <v>2.3346303501945525E-3</v>
      </c>
      <c r="W81" s="17"/>
      <c r="X81" s="41" t="str">
        <f t="shared" si="31"/>
        <v xml:space="preserve"> </v>
      </c>
      <c r="Y81" s="17"/>
      <c r="Z81" s="41" t="str">
        <f t="shared" si="32"/>
        <v xml:space="preserve"> </v>
      </c>
      <c r="AA81" s="17"/>
      <c r="AB81" s="41" t="str">
        <f t="shared" si="33"/>
        <v xml:space="preserve"> </v>
      </c>
      <c r="AC81" s="17"/>
      <c r="AD81" s="41" t="str">
        <f t="shared" si="34"/>
        <v xml:space="preserve"> </v>
      </c>
      <c r="AE81" s="17"/>
      <c r="AF81" s="42" t="str">
        <f t="shared" si="35"/>
        <v xml:space="preserve"> </v>
      </c>
      <c r="AG81" s="19">
        <f t="shared" si="36"/>
        <v>2</v>
      </c>
      <c r="AH81" s="19">
        <f t="shared" si="37"/>
        <v>6</v>
      </c>
      <c r="AI81" s="47">
        <f t="shared" si="38"/>
        <v>1.2160518848804217E-3</v>
      </c>
    </row>
    <row r="82" spans="1:35">
      <c r="A82" t="s">
        <v>2069</v>
      </c>
      <c r="B82" t="s">
        <v>2070</v>
      </c>
      <c r="C82" t="s">
        <v>2071</v>
      </c>
      <c r="D82" s="4" t="s">
        <v>1308</v>
      </c>
      <c r="E82" s="2"/>
      <c r="F82" t="s">
        <v>2846</v>
      </c>
      <c r="G82" s="4"/>
      <c r="H82" s="3" t="s">
        <v>1227</v>
      </c>
      <c r="I82" s="3" t="s">
        <v>1227</v>
      </c>
      <c r="J82" s="4">
        <v>319</v>
      </c>
      <c r="K82" s="4">
        <v>31</v>
      </c>
      <c r="L82" s="30" t="s">
        <v>1307</v>
      </c>
      <c r="M82" s="17"/>
      <c r="N82" s="41" t="str">
        <f t="shared" si="26"/>
        <v xml:space="preserve"> </v>
      </c>
      <c r="O82" s="17"/>
      <c r="P82" s="41" t="str">
        <f t="shared" si="27"/>
        <v xml:space="preserve"> </v>
      </c>
      <c r="Q82" s="17"/>
      <c r="R82" s="41" t="str">
        <f t="shared" si="28"/>
        <v xml:space="preserve"> </v>
      </c>
      <c r="S82" s="17"/>
      <c r="T82" s="41" t="str">
        <f t="shared" si="29"/>
        <v xml:space="preserve"> </v>
      </c>
      <c r="U82" s="17">
        <v>6</v>
      </c>
      <c r="V82" s="41">
        <f t="shared" si="30"/>
        <v>2.3346303501945525E-3</v>
      </c>
      <c r="W82" s="17"/>
      <c r="X82" s="41" t="str">
        <f t="shared" si="31"/>
        <v xml:space="preserve"> </v>
      </c>
      <c r="Y82" s="17"/>
      <c r="Z82" s="41" t="str">
        <f t="shared" si="32"/>
        <v xml:space="preserve"> </v>
      </c>
      <c r="AA82" s="17"/>
      <c r="AB82" s="41" t="str">
        <f t="shared" si="33"/>
        <v xml:space="preserve"> </v>
      </c>
      <c r="AC82" s="17"/>
      <c r="AD82" s="41" t="str">
        <f t="shared" si="34"/>
        <v xml:space="preserve"> </v>
      </c>
      <c r="AE82" s="17"/>
      <c r="AF82" s="42" t="str">
        <f t="shared" si="35"/>
        <v xml:space="preserve"> </v>
      </c>
      <c r="AG82" s="19">
        <f t="shared" si="36"/>
        <v>2</v>
      </c>
      <c r="AH82" s="19">
        <f t="shared" si="37"/>
        <v>6</v>
      </c>
      <c r="AI82" s="47">
        <f t="shared" si="38"/>
        <v>1.2160518848804217E-3</v>
      </c>
    </row>
    <row r="83" spans="1:35">
      <c r="A83" t="s">
        <v>3118</v>
      </c>
      <c r="B83" t="s">
        <v>1654</v>
      </c>
      <c r="C83" t="s">
        <v>2396</v>
      </c>
      <c r="D83" s="4" t="s">
        <v>333</v>
      </c>
      <c r="E83" s="4" t="s">
        <v>1803</v>
      </c>
      <c r="F83" s="5" t="s">
        <v>3767</v>
      </c>
      <c r="G83" s="4"/>
      <c r="H83" s="3" t="s">
        <v>1227</v>
      </c>
      <c r="I83" s="3" t="s">
        <v>1227</v>
      </c>
      <c r="J83" s="4"/>
      <c r="K83" s="4"/>
      <c r="L83" s="30" t="s">
        <v>1307</v>
      </c>
      <c r="M83" s="17"/>
      <c r="N83" s="41" t="str">
        <f t="shared" si="26"/>
        <v xml:space="preserve"> </v>
      </c>
      <c r="O83" s="17"/>
      <c r="P83" s="41" t="str">
        <f t="shared" si="27"/>
        <v xml:space="preserve"> </v>
      </c>
      <c r="Q83" s="17"/>
      <c r="R83" s="41" t="str">
        <f t="shared" si="28"/>
        <v xml:space="preserve"> </v>
      </c>
      <c r="S83" s="17"/>
      <c r="T83" s="41" t="str">
        <f t="shared" si="29"/>
        <v xml:space="preserve"> </v>
      </c>
      <c r="U83" s="17">
        <v>6</v>
      </c>
      <c r="V83" s="41">
        <f t="shared" si="30"/>
        <v>2.3346303501945525E-3</v>
      </c>
      <c r="W83" s="17"/>
      <c r="X83" s="41" t="str">
        <f t="shared" si="31"/>
        <v xml:space="preserve"> </v>
      </c>
      <c r="Y83" s="17"/>
      <c r="Z83" s="41" t="str">
        <f t="shared" si="32"/>
        <v xml:space="preserve"> </v>
      </c>
      <c r="AA83" s="17"/>
      <c r="AB83" s="41" t="str">
        <f t="shared" si="33"/>
        <v xml:space="preserve"> </v>
      </c>
      <c r="AC83" s="17"/>
      <c r="AD83" s="41" t="str">
        <f t="shared" si="34"/>
        <v xml:space="preserve"> </v>
      </c>
      <c r="AE83" s="17"/>
      <c r="AF83" s="42" t="str">
        <f t="shared" si="35"/>
        <v xml:space="preserve"> </v>
      </c>
      <c r="AG83" s="19">
        <f t="shared" si="36"/>
        <v>2</v>
      </c>
      <c r="AH83" s="19">
        <f t="shared" si="37"/>
        <v>6</v>
      </c>
      <c r="AI83" s="47">
        <f t="shared" si="38"/>
        <v>1.2160518848804217E-3</v>
      </c>
    </row>
    <row r="84" spans="1:35">
      <c r="A84" t="s">
        <v>3118</v>
      </c>
      <c r="B84" s="5" t="s">
        <v>2179</v>
      </c>
      <c r="C84" t="s">
        <v>2396</v>
      </c>
      <c r="D84" s="4" t="s">
        <v>333</v>
      </c>
      <c r="E84" s="4"/>
      <c r="F84" s="5" t="s">
        <v>5529</v>
      </c>
      <c r="G84" s="4"/>
      <c r="H84" s="3" t="s">
        <v>1227</v>
      </c>
      <c r="I84" s="3" t="s">
        <v>1227</v>
      </c>
      <c r="J84" s="4"/>
      <c r="K84" s="4"/>
      <c r="L84" s="30" t="s">
        <v>1307</v>
      </c>
      <c r="M84" s="17"/>
      <c r="N84" s="41" t="str">
        <f t="shared" si="26"/>
        <v xml:space="preserve"> </v>
      </c>
      <c r="O84" s="17"/>
      <c r="P84" s="41" t="str">
        <f t="shared" si="27"/>
        <v xml:space="preserve"> </v>
      </c>
      <c r="Q84" s="17"/>
      <c r="R84" s="41" t="str">
        <f t="shared" si="28"/>
        <v xml:space="preserve"> </v>
      </c>
      <c r="S84" s="17"/>
      <c r="T84" s="41" t="str">
        <f t="shared" si="29"/>
        <v xml:space="preserve"> </v>
      </c>
      <c r="U84" s="17">
        <v>6</v>
      </c>
      <c r="V84" s="41">
        <f t="shared" si="30"/>
        <v>2.3346303501945525E-3</v>
      </c>
      <c r="W84" s="17"/>
      <c r="X84" s="41" t="str">
        <f t="shared" si="31"/>
        <v xml:space="preserve"> </v>
      </c>
      <c r="Y84" s="17"/>
      <c r="Z84" s="41" t="str">
        <f t="shared" si="32"/>
        <v xml:space="preserve"> </v>
      </c>
      <c r="AA84" s="17"/>
      <c r="AB84" s="41" t="str">
        <f t="shared" si="33"/>
        <v xml:space="preserve"> </v>
      </c>
      <c r="AC84" s="17"/>
      <c r="AD84" s="41" t="str">
        <f t="shared" si="34"/>
        <v xml:space="preserve"> </v>
      </c>
      <c r="AE84" s="17"/>
      <c r="AF84" s="42" t="str">
        <f t="shared" si="35"/>
        <v xml:space="preserve"> </v>
      </c>
      <c r="AG84" s="19">
        <f t="shared" si="36"/>
        <v>2</v>
      </c>
      <c r="AH84" s="19">
        <f t="shared" si="37"/>
        <v>6</v>
      </c>
      <c r="AI84" s="47">
        <f t="shared" si="38"/>
        <v>1.2160518848804217E-3</v>
      </c>
    </row>
    <row r="85" spans="1:35">
      <c r="A85" t="s">
        <v>784</v>
      </c>
      <c r="B85" t="s">
        <v>3349</v>
      </c>
      <c r="C85" t="s">
        <v>2536</v>
      </c>
      <c r="D85" s="4" t="s">
        <v>1308</v>
      </c>
      <c r="E85" s="2"/>
      <c r="F85" s="5" t="s">
        <v>3422</v>
      </c>
      <c r="G85" s="4"/>
      <c r="H85" s="3" t="s">
        <v>1227</v>
      </c>
      <c r="I85" s="3" t="s">
        <v>1227</v>
      </c>
      <c r="J85" s="4">
        <v>318</v>
      </c>
      <c r="K85" s="4"/>
      <c r="L85" s="30" t="s">
        <v>1307</v>
      </c>
      <c r="M85" s="17"/>
      <c r="N85" s="41" t="str">
        <f t="shared" si="26"/>
        <v xml:space="preserve"> </v>
      </c>
      <c r="O85" s="17"/>
      <c r="P85" s="41" t="str">
        <f t="shared" si="27"/>
        <v xml:space="preserve"> </v>
      </c>
      <c r="Q85" s="17"/>
      <c r="R85" s="41" t="str">
        <f t="shared" si="28"/>
        <v xml:space="preserve"> </v>
      </c>
      <c r="S85" s="17"/>
      <c r="T85" s="41" t="str">
        <f t="shared" si="29"/>
        <v xml:space="preserve"> </v>
      </c>
      <c r="U85" s="17">
        <v>1</v>
      </c>
      <c r="V85" s="41">
        <f t="shared" si="30"/>
        <v>3.8910505836575878E-4</v>
      </c>
      <c r="W85" s="17">
        <v>3</v>
      </c>
      <c r="X85" s="41">
        <f t="shared" si="31"/>
        <v>1.7647058823529412E-2</v>
      </c>
      <c r="Y85" s="17"/>
      <c r="Z85" s="41" t="str">
        <f t="shared" si="32"/>
        <v xml:space="preserve"> </v>
      </c>
      <c r="AA85" s="17">
        <v>1</v>
      </c>
      <c r="AB85" s="41">
        <f t="shared" si="33"/>
        <v>3.2258064516129031E-2</v>
      </c>
      <c r="AC85" s="17"/>
      <c r="AD85" s="41" t="str">
        <f t="shared" si="34"/>
        <v xml:space="preserve"> </v>
      </c>
      <c r="AE85" s="17"/>
      <c r="AF85" s="42" t="str">
        <f t="shared" si="35"/>
        <v xml:space="preserve"> </v>
      </c>
      <c r="AG85" s="19">
        <f t="shared" si="36"/>
        <v>6</v>
      </c>
      <c r="AH85" s="19">
        <f t="shared" si="37"/>
        <v>5</v>
      </c>
      <c r="AI85" s="47">
        <f t="shared" si="38"/>
        <v>1.0133765707336846E-3</v>
      </c>
    </row>
    <row r="86" spans="1:35">
      <c r="A86" t="s">
        <v>3118</v>
      </c>
      <c r="B86" t="s">
        <v>2223</v>
      </c>
      <c r="C86" t="s">
        <v>2396</v>
      </c>
      <c r="D86" s="4" t="s">
        <v>333</v>
      </c>
      <c r="E86" s="2"/>
      <c r="G86" s="4"/>
      <c r="H86" s="3" t="s">
        <v>1227</v>
      </c>
      <c r="I86" s="3" t="s">
        <v>1227</v>
      </c>
      <c r="J86" s="4">
        <v>303</v>
      </c>
      <c r="K86" s="4">
        <v>27</v>
      </c>
      <c r="L86" s="30" t="s">
        <v>1307</v>
      </c>
      <c r="M86" s="17"/>
      <c r="N86" s="41" t="str">
        <f t="shared" si="26"/>
        <v xml:space="preserve"> </v>
      </c>
      <c r="O86" s="17"/>
      <c r="P86" s="41" t="str">
        <f t="shared" si="27"/>
        <v xml:space="preserve"> </v>
      </c>
      <c r="Q86" s="17"/>
      <c r="R86" s="41" t="str">
        <f t="shared" si="28"/>
        <v xml:space="preserve"> </v>
      </c>
      <c r="S86" s="17"/>
      <c r="T86" s="41" t="str">
        <f t="shared" si="29"/>
        <v xml:space="preserve"> </v>
      </c>
      <c r="U86" s="17">
        <v>3</v>
      </c>
      <c r="V86" s="41">
        <f t="shared" si="30"/>
        <v>1.1673151750972762E-3</v>
      </c>
      <c r="W86" s="17"/>
      <c r="X86" s="41" t="str">
        <f t="shared" si="31"/>
        <v xml:space="preserve"> </v>
      </c>
      <c r="Y86" s="17"/>
      <c r="Z86" s="41" t="str">
        <f t="shared" si="32"/>
        <v xml:space="preserve"> </v>
      </c>
      <c r="AA86" s="17"/>
      <c r="AB86" s="41" t="str">
        <f t="shared" si="33"/>
        <v xml:space="preserve"> </v>
      </c>
      <c r="AC86" s="17"/>
      <c r="AD86" s="41" t="str">
        <f t="shared" si="34"/>
        <v xml:space="preserve"> </v>
      </c>
      <c r="AE86" s="17">
        <v>2</v>
      </c>
      <c r="AF86" s="42">
        <f t="shared" si="35"/>
        <v>1.1235955056179776E-3</v>
      </c>
      <c r="AG86" s="19">
        <f t="shared" si="36"/>
        <v>3</v>
      </c>
      <c r="AH86" s="19">
        <f t="shared" si="37"/>
        <v>5</v>
      </c>
      <c r="AI86" s="47">
        <f t="shared" si="38"/>
        <v>1.0133765707336846E-3</v>
      </c>
    </row>
    <row r="87" spans="1:35">
      <c r="A87" t="s">
        <v>5698</v>
      </c>
      <c r="B87" t="s">
        <v>1021</v>
      </c>
      <c r="C87" t="s">
        <v>832</v>
      </c>
      <c r="D87" s="4" t="s">
        <v>1308</v>
      </c>
      <c r="E87" s="2" t="s">
        <v>2829</v>
      </c>
      <c r="F87" t="s">
        <v>1001</v>
      </c>
      <c r="G87" s="4"/>
      <c r="H87" s="3" t="s">
        <v>1227</v>
      </c>
      <c r="I87" s="3" t="s">
        <v>505</v>
      </c>
      <c r="J87" s="4"/>
      <c r="K87" s="4"/>
      <c r="L87" s="30" t="s">
        <v>1307</v>
      </c>
      <c r="M87" s="17"/>
      <c r="N87" s="41" t="str">
        <f t="shared" si="26"/>
        <v xml:space="preserve"> </v>
      </c>
      <c r="O87" s="17"/>
      <c r="P87" s="41" t="str">
        <f t="shared" si="27"/>
        <v xml:space="preserve"> </v>
      </c>
      <c r="Q87" s="17"/>
      <c r="R87" s="41" t="str">
        <f t="shared" si="28"/>
        <v xml:space="preserve"> </v>
      </c>
      <c r="S87" s="17"/>
      <c r="T87" s="41" t="str">
        <f t="shared" si="29"/>
        <v xml:space="preserve"> </v>
      </c>
      <c r="U87" s="17">
        <v>2</v>
      </c>
      <c r="V87" s="41">
        <f t="shared" si="30"/>
        <v>7.7821011673151756E-4</v>
      </c>
      <c r="W87" s="17"/>
      <c r="X87" s="41" t="str">
        <f t="shared" si="31"/>
        <v xml:space="preserve"> </v>
      </c>
      <c r="Y87" s="17"/>
      <c r="Z87" s="41" t="str">
        <f t="shared" si="32"/>
        <v xml:space="preserve"> </v>
      </c>
      <c r="AA87" s="17"/>
      <c r="AB87" s="41" t="str">
        <f t="shared" si="33"/>
        <v xml:space="preserve"> </v>
      </c>
      <c r="AC87" s="17"/>
      <c r="AD87" s="41" t="str">
        <f t="shared" si="34"/>
        <v xml:space="preserve"> </v>
      </c>
      <c r="AE87" s="17">
        <v>2</v>
      </c>
      <c r="AF87" s="42">
        <f t="shared" si="35"/>
        <v>1.1235955056179776E-3</v>
      </c>
      <c r="AG87" s="19">
        <f t="shared" si="36"/>
        <v>3</v>
      </c>
      <c r="AH87" s="19">
        <f t="shared" si="37"/>
        <v>4</v>
      </c>
      <c r="AI87" s="47">
        <f t="shared" si="38"/>
        <v>8.107012565869477E-4</v>
      </c>
    </row>
    <row r="88" spans="1:35">
      <c r="A88" t="s">
        <v>830</v>
      </c>
      <c r="B88" t="s">
        <v>1020</v>
      </c>
      <c r="C88" t="s">
        <v>832</v>
      </c>
      <c r="D88" s="4" t="s">
        <v>1308</v>
      </c>
      <c r="E88" s="2"/>
      <c r="F88" t="s">
        <v>1004</v>
      </c>
      <c r="G88" s="4"/>
      <c r="H88" s="3" t="s">
        <v>1227</v>
      </c>
      <c r="I88" s="3" t="s">
        <v>505</v>
      </c>
      <c r="J88" s="4"/>
      <c r="K88" s="4"/>
      <c r="L88" s="30" t="s">
        <v>1307</v>
      </c>
      <c r="M88" s="17"/>
      <c r="N88" s="41" t="str">
        <f t="shared" si="26"/>
        <v xml:space="preserve"> </v>
      </c>
      <c r="O88" s="17"/>
      <c r="P88" s="41" t="str">
        <f t="shared" si="27"/>
        <v xml:space="preserve"> </v>
      </c>
      <c r="Q88" s="17"/>
      <c r="R88" s="41" t="str">
        <f t="shared" si="28"/>
        <v xml:space="preserve"> </v>
      </c>
      <c r="S88" s="17"/>
      <c r="T88" s="41" t="str">
        <f t="shared" si="29"/>
        <v xml:space="preserve"> </v>
      </c>
      <c r="U88" s="17">
        <v>4</v>
      </c>
      <c r="V88" s="41">
        <f t="shared" si="30"/>
        <v>1.5564202334630351E-3</v>
      </c>
      <c r="W88" s="17"/>
      <c r="X88" s="41" t="str">
        <f t="shared" si="31"/>
        <v xml:space="preserve"> </v>
      </c>
      <c r="Y88" s="17"/>
      <c r="Z88" s="41" t="str">
        <f t="shared" si="32"/>
        <v xml:space="preserve"> </v>
      </c>
      <c r="AA88" s="17"/>
      <c r="AB88" s="41" t="str">
        <f t="shared" si="33"/>
        <v xml:space="preserve"> </v>
      </c>
      <c r="AC88" s="17"/>
      <c r="AD88" s="41" t="str">
        <f t="shared" si="34"/>
        <v xml:space="preserve"> </v>
      </c>
      <c r="AE88" s="17"/>
      <c r="AF88" s="42" t="str">
        <f t="shared" si="35"/>
        <v xml:space="preserve"> </v>
      </c>
      <c r="AG88" s="19">
        <f t="shared" si="36"/>
        <v>2</v>
      </c>
      <c r="AH88" s="19">
        <f t="shared" si="37"/>
        <v>4</v>
      </c>
      <c r="AI88" s="47">
        <f t="shared" si="38"/>
        <v>8.107012565869477E-4</v>
      </c>
    </row>
    <row r="89" spans="1:35">
      <c r="A89" t="s">
        <v>1079</v>
      </c>
      <c r="B89" t="s">
        <v>3457</v>
      </c>
      <c r="C89" t="s">
        <v>2021</v>
      </c>
      <c r="D89" s="4" t="s">
        <v>1308</v>
      </c>
      <c r="E89" s="2"/>
      <c r="F89" t="s">
        <v>3524</v>
      </c>
      <c r="G89" s="4"/>
      <c r="H89" s="3" t="s">
        <v>1227</v>
      </c>
      <c r="I89" s="3" t="s">
        <v>505</v>
      </c>
      <c r="J89" s="4"/>
      <c r="K89" s="4"/>
      <c r="L89" s="30" t="s">
        <v>1307</v>
      </c>
      <c r="M89" s="17"/>
      <c r="N89" s="41" t="str">
        <f t="shared" si="26"/>
        <v xml:space="preserve"> </v>
      </c>
      <c r="O89" s="17"/>
      <c r="P89" s="41" t="str">
        <f t="shared" si="27"/>
        <v xml:space="preserve"> </v>
      </c>
      <c r="Q89" s="17"/>
      <c r="R89" s="41" t="str">
        <f t="shared" si="28"/>
        <v xml:space="preserve"> </v>
      </c>
      <c r="S89" s="17"/>
      <c r="T89" s="41" t="str">
        <f t="shared" si="29"/>
        <v xml:space="preserve"> </v>
      </c>
      <c r="U89" s="17"/>
      <c r="V89" s="41" t="str">
        <f t="shared" si="30"/>
        <v xml:space="preserve"> </v>
      </c>
      <c r="W89" s="17"/>
      <c r="X89" s="41" t="str">
        <f t="shared" si="31"/>
        <v xml:space="preserve"> </v>
      </c>
      <c r="Y89" s="17"/>
      <c r="Z89" s="41" t="str">
        <f t="shared" si="32"/>
        <v xml:space="preserve"> </v>
      </c>
      <c r="AA89" s="17"/>
      <c r="AB89" s="41" t="str">
        <f t="shared" si="33"/>
        <v xml:space="preserve"> </v>
      </c>
      <c r="AC89" s="17"/>
      <c r="AD89" s="41" t="str">
        <f t="shared" si="34"/>
        <v xml:space="preserve"> </v>
      </c>
      <c r="AE89" s="17">
        <v>4</v>
      </c>
      <c r="AF89" s="42">
        <f t="shared" si="35"/>
        <v>2.2471910112359553E-3</v>
      </c>
      <c r="AG89" s="19">
        <f t="shared" si="36"/>
        <v>1</v>
      </c>
      <c r="AH89" s="19">
        <f t="shared" si="37"/>
        <v>4</v>
      </c>
      <c r="AI89" s="47">
        <f t="shared" si="38"/>
        <v>8.107012565869477E-4</v>
      </c>
    </row>
    <row r="90" spans="1:35">
      <c r="A90" t="s">
        <v>1401</v>
      </c>
      <c r="B90" t="s">
        <v>4491</v>
      </c>
      <c r="C90" t="s">
        <v>2529</v>
      </c>
      <c r="D90" s="4" t="s">
        <v>1308</v>
      </c>
      <c r="E90" s="2"/>
      <c r="F90" t="s">
        <v>4621</v>
      </c>
      <c r="G90" s="4" t="s">
        <v>154</v>
      </c>
      <c r="H90" s="3" t="s">
        <v>1227</v>
      </c>
      <c r="I90" s="3" t="s">
        <v>1227</v>
      </c>
      <c r="J90" s="4"/>
      <c r="K90" s="4"/>
      <c r="L90" s="30" t="s">
        <v>1307</v>
      </c>
      <c r="M90" s="17"/>
      <c r="N90" s="41" t="str">
        <f t="shared" si="26"/>
        <v xml:space="preserve"> </v>
      </c>
      <c r="O90" s="17"/>
      <c r="P90" s="41" t="str">
        <f t="shared" si="27"/>
        <v xml:space="preserve"> </v>
      </c>
      <c r="Q90" s="17"/>
      <c r="R90" s="41" t="str">
        <f t="shared" si="28"/>
        <v xml:space="preserve"> </v>
      </c>
      <c r="S90" s="17"/>
      <c r="T90" s="41" t="str">
        <f t="shared" si="29"/>
        <v xml:space="preserve"> </v>
      </c>
      <c r="U90" s="17">
        <v>4</v>
      </c>
      <c r="V90" s="41">
        <f t="shared" si="30"/>
        <v>1.5564202334630351E-3</v>
      </c>
      <c r="W90" s="17"/>
      <c r="X90" s="41" t="str">
        <f t="shared" si="31"/>
        <v xml:space="preserve"> </v>
      </c>
      <c r="Y90" s="17"/>
      <c r="Z90" s="41" t="str">
        <f t="shared" si="32"/>
        <v xml:space="preserve"> </v>
      </c>
      <c r="AA90" s="17"/>
      <c r="AB90" s="41" t="str">
        <f t="shared" si="33"/>
        <v xml:space="preserve"> </v>
      </c>
      <c r="AC90" s="17"/>
      <c r="AD90" s="41" t="str">
        <f t="shared" si="34"/>
        <v xml:space="preserve"> </v>
      </c>
      <c r="AE90" s="17"/>
      <c r="AF90" s="42" t="str">
        <f t="shared" si="35"/>
        <v xml:space="preserve"> </v>
      </c>
      <c r="AG90" s="19">
        <f t="shared" si="36"/>
        <v>2</v>
      </c>
      <c r="AH90" s="19">
        <f t="shared" si="37"/>
        <v>4</v>
      </c>
      <c r="AI90" s="47">
        <f t="shared" si="38"/>
        <v>8.107012565869477E-4</v>
      </c>
    </row>
    <row r="91" spans="1:35">
      <c r="A91" t="s">
        <v>145</v>
      </c>
      <c r="B91" t="s">
        <v>146</v>
      </c>
      <c r="C91" t="s">
        <v>928</v>
      </c>
      <c r="D91" s="4" t="s">
        <v>1308</v>
      </c>
      <c r="E91" s="2"/>
      <c r="F91" t="s">
        <v>1166</v>
      </c>
      <c r="G91" s="4"/>
      <c r="H91" s="3" t="s">
        <v>1227</v>
      </c>
      <c r="I91" s="3" t="s">
        <v>1227</v>
      </c>
      <c r="J91" s="4">
        <v>316</v>
      </c>
      <c r="K91" s="4"/>
      <c r="L91" s="30" t="s">
        <v>1307</v>
      </c>
      <c r="M91" s="17"/>
      <c r="N91" s="41" t="str">
        <f t="shared" si="26"/>
        <v xml:space="preserve"> </v>
      </c>
      <c r="O91" s="17"/>
      <c r="P91" s="41" t="str">
        <f t="shared" si="27"/>
        <v xml:space="preserve"> </v>
      </c>
      <c r="Q91" s="17"/>
      <c r="R91" s="41" t="str">
        <f t="shared" si="28"/>
        <v xml:space="preserve"> </v>
      </c>
      <c r="S91" s="17"/>
      <c r="T91" s="41" t="str">
        <f t="shared" si="29"/>
        <v xml:space="preserve"> </v>
      </c>
      <c r="U91" s="17"/>
      <c r="V91" s="41" t="str">
        <f t="shared" si="30"/>
        <v xml:space="preserve"> </v>
      </c>
      <c r="W91" s="17">
        <v>1</v>
      </c>
      <c r="X91" s="41">
        <f t="shared" si="31"/>
        <v>5.8823529411764705E-3</v>
      </c>
      <c r="Y91" s="17">
        <v>1</v>
      </c>
      <c r="Z91" s="41">
        <f t="shared" si="32"/>
        <v>4.5454545454545456E-2</v>
      </c>
      <c r="AA91" s="17"/>
      <c r="AB91" s="41" t="str">
        <f t="shared" si="33"/>
        <v xml:space="preserve"> </v>
      </c>
      <c r="AC91" s="17">
        <v>2</v>
      </c>
      <c r="AD91" s="41">
        <f t="shared" si="34"/>
        <v>4.6511627906976744E-2</v>
      </c>
      <c r="AE91" s="17"/>
      <c r="AF91" s="42" t="str">
        <f t="shared" si="35"/>
        <v xml:space="preserve"> </v>
      </c>
      <c r="AG91" s="19">
        <f t="shared" si="36"/>
        <v>6</v>
      </c>
      <c r="AH91" s="19">
        <f t="shared" si="37"/>
        <v>4</v>
      </c>
      <c r="AI91" s="47">
        <f t="shared" si="38"/>
        <v>8.107012565869477E-4</v>
      </c>
    </row>
    <row r="92" spans="1:35">
      <c r="A92" t="s">
        <v>4554</v>
      </c>
      <c r="B92" t="s">
        <v>181</v>
      </c>
      <c r="C92" t="s">
        <v>2536</v>
      </c>
      <c r="D92" s="4" t="s">
        <v>1308</v>
      </c>
      <c r="E92" s="2"/>
      <c r="F92" t="s">
        <v>4568</v>
      </c>
      <c r="G92" s="4"/>
      <c r="H92" s="3" t="s">
        <v>1227</v>
      </c>
      <c r="I92" s="3" t="s">
        <v>505</v>
      </c>
      <c r="J92" s="4"/>
      <c r="K92" s="4"/>
      <c r="L92" s="30" t="s">
        <v>1307</v>
      </c>
      <c r="M92" s="17"/>
      <c r="N92" s="41" t="str">
        <f t="shared" si="26"/>
        <v xml:space="preserve"> </v>
      </c>
      <c r="O92" s="17"/>
      <c r="P92" s="41" t="str">
        <f t="shared" si="27"/>
        <v xml:space="preserve"> </v>
      </c>
      <c r="Q92" s="17"/>
      <c r="R92" s="41" t="str">
        <f t="shared" si="28"/>
        <v xml:space="preserve"> </v>
      </c>
      <c r="S92" s="17"/>
      <c r="T92" s="41" t="str">
        <f t="shared" si="29"/>
        <v xml:space="preserve"> </v>
      </c>
      <c r="U92" s="17">
        <v>3</v>
      </c>
      <c r="V92" s="41">
        <f t="shared" si="30"/>
        <v>1.1673151750972762E-3</v>
      </c>
      <c r="W92" s="17"/>
      <c r="X92" s="41" t="str">
        <f t="shared" si="31"/>
        <v xml:space="preserve"> </v>
      </c>
      <c r="Y92" s="17"/>
      <c r="Z92" s="41" t="str">
        <f t="shared" si="32"/>
        <v xml:space="preserve"> </v>
      </c>
      <c r="AA92" s="17"/>
      <c r="AB92" s="41" t="str">
        <f t="shared" si="33"/>
        <v xml:space="preserve"> </v>
      </c>
      <c r="AC92" s="17"/>
      <c r="AD92" s="41" t="str">
        <f t="shared" si="34"/>
        <v xml:space="preserve"> </v>
      </c>
      <c r="AE92" s="17"/>
      <c r="AF92" s="42" t="str">
        <f t="shared" si="35"/>
        <v xml:space="preserve"> </v>
      </c>
      <c r="AG92" s="19">
        <f t="shared" si="36"/>
        <v>2</v>
      </c>
      <c r="AH92" s="19">
        <f t="shared" si="37"/>
        <v>3</v>
      </c>
      <c r="AI92" s="47">
        <f t="shared" si="38"/>
        <v>6.0802594244021083E-4</v>
      </c>
    </row>
    <row r="93" spans="1:35">
      <c r="A93" t="s">
        <v>2152</v>
      </c>
      <c r="B93" t="s">
        <v>1740</v>
      </c>
      <c r="C93" t="s">
        <v>808</v>
      </c>
      <c r="D93" s="4" t="s">
        <v>1308</v>
      </c>
      <c r="E93" s="2"/>
      <c r="F93" t="s">
        <v>824</v>
      </c>
      <c r="G93" s="4"/>
      <c r="H93" s="3" t="s">
        <v>1227</v>
      </c>
      <c r="I93" s="3" t="s">
        <v>1227</v>
      </c>
      <c r="J93" s="4"/>
      <c r="K93" s="4">
        <v>46</v>
      </c>
      <c r="L93" s="30" t="s">
        <v>1307</v>
      </c>
      <c r="M93" s="17"/>
      <c r="N93" s="41" t="str">
        <f t="shared" si="26"/>
        <v xml:space="preserve"> </v>
      </c>
      <c r="O93" s="17"/>
      <c r="P93" s="41" t="str">
        <f t="shared" si="27"/>
        <v xml:space="preserve"> </v>
      </c>
      <c r="Q93" s="17"/>
      <c r="R93" s="41" t="str">
        <f t="shared" si="28"/>
        <v xml:space="preserve"> </v>
      </c>
      <c r="S93" s="17"/>
      <c r="T93" s="41" t="str">
        <f t="shared" si="29"/>
        <v xml:space="preserve"> </v>
      </c>
      <c r="U93" s="17"/>
      <c r="V93" s="41" t="str">
        <f t="shared" si="30"/>
        <v xml:space="preserve"> </v>
      </c>
      <c r="W93" s="17"/>
      <c r="X93" s="41" t="str">
        <f t="shared" si="31"/>
        <v xml:space="preserve"> </v>
      </c>
      <c r="Y93" s="17"/>
      <c r="Z93" s="41" t="str">
        <f t="shared" si="32"/>
        <v xml:space="preserve"> </v>
      </c>
      <c r="AA93" s="17"/>
      <c r="AB93" s="41" t="str">
        <f t="shared" si="33"/>
        <v xml:space="preserve"> </v>
      </c>
      <c r="AC93" s="17"/>
      <c r="AD93" s="41" t="str">
        <f t="shared" si="34"/>
        <v xml:space="preserve"> </v>
      </c>
      <c r="AE93" s="17">
        <v>3</v>
      </c>
      <c r="AF93" s="42">
        <f t="shared" si="35"/>
        <v>1.6853932584269663E-3</v>
      </c>
      <c r="AG93" s="19">
        <f t="shared" si="36"/>
        <v>1</v>
      </c>
      <c r="AH93" s="19">
        <f t="shared" si="37"/>
        <v>3</v>
      </c>
      <c r="AI93" s="47">
        <f t="shared" si="38"/>
        <v>6.0802594244021083E-4</v>
      </c>
    </row>
    <row r="94" spans="1:35">
      <c r="A94" t="s">
        <v>927</v>
      </c>
      <c r="B94" t="s">
        <v>2191</v>
      </c>
      <c r="C94" t="s">
        <v>928</v>
      </c>
      <c r="D94" s="4" t="s">
        <v>1308</v>
      </c>
      <c r="E94" s="2"/>
      <c r="F94" t="s">
        <v>2627</v>
      </c>
      <c r="G94" s="4"/>
      <c r="H94" s="3" t="s">
        <v>1227</v>
      </c>
      <c r="I94" s="3" t="s">
        <v>1227</v>
      </c>
      <c r="J94" s="4"/>
      <c r="K94" s="4"/>
      <c r="L94" s="30" t="s">
        <v>1307</v>
      </c>
      <c r="M94" s="17"/>
      <c r="N94" s="41" t="str">
        <f t="shared" si="26"/>
        <v xml:space="preserve"> </v>
      </c>
      <c r="O94" s="17"/>
      <c r="P94" s="41" t="str">
        <f t="shared" si="27"/>
        <v xml:space="preserve"> </v>
      </c>
      <c r="Q94" s="17"/>
      <c r="R94" s="41" t="str">
        <f t="shared" si="28"/>
        <v xml:space="preserve"> </v>
      </c>
      <c r="S94" s="17"/>
      <c r="T94" s="41" t="str">
        <f t="shared" si="29"/>
        <v xml:space="preserve"> </v>
      </c>
      <c r="U94" s="17">
        <v>2</v>
      </c>
      <c r="V94" s="41">
        <f t="shared" si="30"/>
        <v>7.7821011673151756E-4</v>
      </c>
      <c r="W94" s="17"/>
      <c r="X94" s="41" t="str">
        <f t="shared" si="31"/>
        <v xml:space="preserve"> </v>
      </c>
      <c r="Y94" s="17"/>
      <c r="Z94" s="41" t="str">
        <f t="shared" si="32"/>
        <v xml:space="preserve"> </v>
      </c>
      <c r="AA94" s="17"/>
      <c r="AB94" s="41" t="str">
        <f t="shared" si="33"/>
        <v xml:space="preserve"> </v>
      </c>
      <c r="AC94" s="17"/>
      <c r="AD94" s="41" t="str">
        <f t="shared" si="34"/>
        <v xml:space="preserve"> </v>
      </c>
      <c r="AE94" s="17">
        <v>1</v>
      </c>
      <c r="AF94" s="42">
        <f t="shared" si="35"/>
        <v>5.6179775280898881E-4</v>
      </c>
      <c r="AG94" s="19">
        <f t="shared" si="36"/>
        <v>3</v>
      </c>
      <c r="AH94" s="19">
        <f t="shared" si="37"/>
        <v>3</v>
      </c>
      <c r="AI94" s="47">
        <f t="shared" si="38"/>
        <v>6.0802594244021083E-4</v>
      </c>
    </row>
    <row r="95" spans="1:35">
      <c r="A95" t="s">
        <v>2069</v>
      </c>
      <c r="B95" t="s">
        <v>4514</v>
      </c>
      <c r="C95" t="s">
        <v>2071</v>
      </c>
      <c r="D95" s="4" t="s">
        <v>1308</v>
      </c>
      <c r="E95" s="2"/>
      <c r="F95" s="5" t="s">
        <v>5185</v>
      </c>
      <c r="G95" s="4"/>
      <c r="H95" s="3" t="s">
        <v>1227</v>
      </c>
      <c r="I95" s="3" t="s">
        <v>1227</v>
      </c>
      <c r="J95" s="4"/>
      <c r="K95" s="4">
        <v>31</v>
      </c>
      <c r="L95" s="30" t="s">
        <v>1307</v>
      </c>
      <c r="M95" s="17"/>
      <c r="N95" s="41" t="str">
        <f t="shared" si="26"/>
        <v xml:space="preserve"> </v>
      </c>
      <c r="O95" s="17"/>
      <c r="P95" s="41" t="str">
        <f t="shared" si="27"/>
        <v xml:space="preserve"> </v>
      </c>
      <c r="Q95" s="17"/>
      <c r="R95" s="41" t="str">
        <f t="shared" si="28"/>
        <v xml:space="preserve"> </v>
      </c>
      <c r="S95" s="17"/>
      <c r="T95" s="41" t="str">
        <f t="shared" si="29"/>
        <v xml:space="preserve"> </v>
      </c>
      <c r="U95" s="17">
        <v>3</v>
      </c>
      <c r="V95" s="41">
        <f t="shared" si="30"/>
        <v>1.1673151750972762E-3</v>
      </c>
      <c r="W95" s="17"/>
      <c r="X95" s="41" t="str">
        <f t="shared" si="31"/>
        <v xml:space="preserve"> </v>
      </c>
      <c r="Y95" s="17"/>
      <c r="Z95" s="41" t="str">
        <f t="shared" si="32"/>
        <v xml:space="preserve"> </v>
      </c>
      <c r="AA95" s="17"/>
      <c r="AB95" s="41" t="str">
        <f t="shared" si="33"/>
        <v xml:space="preserve"> </v>
      </c>
      <c r="AC95" s="17"/>
      <c r="AD95" s="41" t="str">
        <f t="shared" si="34"/>
        <v xml:space="preserve"> </v>
      </c>
      <c r="AE95" s="17"/>
      <c r="AF95" s="42" t="str">
        <f t="shared" si="35"/>
        <v xml:space="preserve"> </v>
      </c>
      <c r="AG95" s="19">
        <f t="shared" si="36"/>
        <v>2</v>
      </c>
      <c r="AH95" s="19">
        <f t="shared" si="37"/>
        <v>3</v>
      </c>
      <c r="AI95" s="47">
        <f t="shared" si="38"/>
        <v>6.0802594244021083E-4</v>
      </c>
    </row>
    <row r="96" spans="1:35">
      <c r="A96" t="s">
        <v>2150</v>
      </c>
      <c r="B96" t="s">
        <v>1130</v>
      </c>
      <c r="C96" t="s">
        <v>2536</v>
      </c>
      <c r="D96" s="4" t="s">
        <v>1308</v>
      </c>
      <c r="E96" s="2" t="s">
        <v>1803</v>
      </c>
      <c r="F96" t="s">
        <v>1337</v>
      </c>
      <c r="G96" s="4"/>
      <c r="H96" s="3" t="s">
        <v>1227</v>
      </c>
      <c r="I96" s="3" t="s">
        <v>1227</v>
      </c>
      <c r="J96" s="4"/>
      <c r="K96" s="4"/>
      <c r="L96" s="30" t="s">
        <v>1307</v>
      </c>
      <c r="M96" s="17"/>
      <c r="N96" s="41" t="str">
        <f t="shared" si="26"/>
        <v xml:space="preserve"> </v>
      </c>
      <c r="O96" s="17"/>
      <c r="P96" s="41" t="str">
        <f t="shared" si="27"/>
        <v xml:space="preserve"> </v>
      </c>
      <c r="Q96" s="17"/>
      <c r="R96" s="41" t="str">
        <f t="shared" si="28"/>
        <v xml:space="preserve"> </v>
      </c>
      <c r="S96" s="17"/>
      <c r="T96" s="41" t="str">
        <f t="shared" si="29"/>
        <v xml:space="preserve"> </v>
      </c>
      <c r="U96" s="17">
        <v>2</v>
      </c>
      <c r="V96" s="41">
        <f t="shared" si="30"/>
        <v>7.7821011673151756E-4</v>
      </c>
      <c r="W96" s="17"/>
      <c r="X96" s="41" t="str">
        <f t="shared" si="31"/>
        <v xml:space="preserve"> </v>
      </c>
      <c r="Y96" s="17"/>
      <c r="Z96" s="41" t="str">
        <f t="shared" si="32"/>
        <v xml:space="preserve"> </v>
      </c>
      <c r="AA96" s="17"/>
      <c r="AB96" s="41" t="str">
        <f t="shared" si="33"/>
        <v xml:space="preserve"> </v>
      </c>
      <c r="AC96" s="17"/>
      <c r="AD96" s="41" t="str">
        <f t="shared" si="34"/>
        <v xml:space="preserve"> </v>
      </c>
      <c r="AE96" s="17"/>
      <c r="AF96" s="42" t="str">
        <f t="shared" si="35"/>
        <v xml:space="preserve"> </v>
      </c>
      <c r="AG96" s="19">
        <f t="shared" si="36"/>
        <v>2</v>
      </c>
      <c r="AH96" s="19">
        <f t="shared" si="37"/>
        <v>2</v>
      </c>
      <c r="AI96" s="47">
        <f t="shared" si="38"/>
        <v>4.0535062829347385E-4</v>
      </c>
    </row>
    <row r="97" spans="1:35">
      <c r="A97" t="s">
        <v>2226</v>
      </c>
      <c r="B97" t="s">
        <v>1439</v>
      </c>
      <c r="C97" t="s">
        <v>2494</v>
      </c>
      <c r="D97" s="4" t="s">
        <v>1308</v>
      </c>
      <c r="E97" s="2"/>
      <c r="F97" s="5" t="s">
        <v>2662</v>
      </c>
      <c r="G97" s="4"/>
      <c r="H97" s="3" t="s">
        <v>1227</v>
      </c>
      <c r="I97" s="3" t="s">
        <v>1227</v>
      </c>
      <c r="J97" s="4">
        <v>316</v>
      </c>
      <c r="K97" s="4">
        <v>44</v>
      </c>
      <c r="L97" s="30" t="s">
        <v>1307</v>
      </c>
      <c r="M97" s="17"/>
      <c r="N97" s="41" t="str">
        <f t="shared" si="26"/>
        <v xml:space="preserve"> </v>
      </c>
      <c r="O97" s="17"/>
      <c r="P97" s="41" t="str">
        <f t="shared" si="27"/>
        <v xml:space="preserve"> </v>
      </c>
      <c r="Q97" s="17"/>
      <c r="R97" s="41" t="str">
        <f t="shared" si="28"/>
        <v xml:space="preserve"> </v>
      </c>
      <c r="S97" s="17"/>
      <c r="T97" s="41" t="str">
        <f t="shared" si="29"/>
        <v xml:space="preserve"> </v>
      </c>
      <c r="U97" s="17">
        <v>2</v>
      </c>
      <c r="V97" s="41">
        <f t="shared" si="30"/>
        <v>7.7821011673151756E-4</v>
      </c>
      <c r="W97" s="17"/>
      <c r="X97" s="41" t="str">
        <f t="shared" si="31"/>
        <v xml:space="preserve"> </v>
      </c>
      <c r="Y97" s="17"/>
      <c r="Z97" s="41" t="str">
        <f t="shared" si="32"/>
        <v xml:space="preserve"> </v>
      </c>
      <c r="AA97" s="17"/>
      <c r="AB97" s="41" t="str">
        <f t="shared" si="33"/>
        <v xml:space="preserve"> </v>
      </c>
      <c r="AC97" s="17"/>
      <c r="AD97" s="41" t="str">
        <f t="shared" si="34"/>
        <v xml:space="preserve"> </v>
      </c>
      <c r="AE97" s="17"/>
      <c r="AF97" s="42" t="str">
        <f t="shared" si="35"/>
        <v xml:space="preserve"> </v>
      </c>
      <c r="AG97" s="19">
        <f t="shared" si="36"/>
        <v>2</v>
      </c>
      <c r="AH97" s="19">
        <f t="shared" si="37"/>
        <v>2</v>
      </c>
      <c r="AI97" s="47">
        <f t="shared" si="38"/>
        <v>4.0535062829347385E-4</v>
      </c>
    </row>
    <row r="98" spans="1:35">
      <c r="A98" t="s">
        <v>830</v>
      </c>
      <c r="B98" t="s">
        <v>1496</v>
      </c>
      <c r="C98" t="s">
        <v>832</v>
      </c>
      <c r="D98" s="4" t="s">
        <v>1308</v>
      </c>
      <c r="E98" s="2"/>
      <c r="F98" t="s">
        <v>1005</v>
      </c>
      <c r="G98" s="4"/>
      <c r="H98" s="3" t="s">
        <v>1227</v>
      </c>
      <c r="I98" s="3" t="s">
        <v>1227</v>
      </c>
      <c r="J98" s="4"/>
      <c r="K98" s="4"/>
      <c r="L98" s="30" t="s">
        <v>1307</v>
      </c>
      <c r="M98" s="17"/>
      <c r="N98" s="41" t="str">
        <f t="shared" si="26"/>
        <v xml:space="preserve"> </v>
      </c>
      <c r="O98" s="17"/>
      <c r="P98" s="41" t="str">
        <f t="shared" si="27"/>
        <v xml:space="preserve"> </v>
      </c>
      <c r="Q98" s="17"/>
      <c r="R98" s="41" t="str">
        <f t="shared" si="28"/>
        <v xml:space="preserve"> </v>
      </c>
      <c r="S98" s="17"/>
      <c r="T98" s="41" t="str">
        <f t="shared" si="29"/>
        <v xml:space="preserve"> </v>
      </c>
      <c r="U98" s="17">
        <v>2</v>
      </c>
      <c r="V98" s="41">
        <f t="shared" si="30"/>
        <v>7.7821011673151756E-4</v>
      </c>
      <c r="W98" s="17"/>
      <c r="X98" s="41" t="str">
        <f t="shared" si="31"/>
        <v xml:space="preserve"> </v>
      </c>
      <c r="Y98" s="17"/>
      <c r="Z98" s="41" t="str">
        <f t="shared" si="32"/>
        <v xml:space="preserve"> </v>
      </c>
      <c r="AA98" s="17"/>
      <c r="AB98" s="41" t="str">
        <f t="shared" si="33"/>
        <v xml:space="preserve"> </v>
      </c>
      <c r="AC98" s="17"/>
      <c r="AD98" s="41" t="str">
        <f t="shared" si="34"/>
        <v xml:space="preserve"> </v>
      </c>
      <c r="AE98" s="17"/>
      <c r="AF98" s="42" t="str">
        <f t="shared" si="35"/>
        <v xml:space="preserve"> </v>
      </c>
      <c r="AG98" s="19">
        <f t="shared" si="36"/>
        <v>2</v>
      </c>
      <c r="AH98" s="19">
        <f t="shared" si="37"/>
        <v>2</v>
      </c>
      <c r="AI98" s="47">
        <f t="shared" si="38"/>
        <v>4.0535062829347385E-4</v>
      </c>
    </row>
    <row r="99" spans="1:35">
      <c r="A99" t="s">
        <v>3396</v>
      </c>
      <c r="B99" t="s">
        <v>4858</v>
      </c>
      <c r="C99" t="s">
        <v>2512</v>
      </c>
      <c r="D99" s="4" t="s">
        <v>1308</v>
      </c>
      <c r="E99" s="2"/>
      <c r="G99" s="4"/>
      <c r="H99" s="3" t="s">
        <v>1227</v>
      </c>
      <c r="I99" s="3" t="s">
        <v>1227</v>
      </c>
      <c r="J99" s="4"/>
      <c r="K99" s="4"/>
      <c r="L99" s="30" t="s">
        <v>1307</v>
      </c>
      <c r="M99" s="17"/>
      <c r="N99" s="41" t="str">
        <f t="shared" si="26"/>
        <v xml:space="preserve"> </v>
      </c>
      <c r="O99" s="17"/>
      <c r="P99" s="41" t="str">
        <f t="shared" si="27"/>
        <v xml:space="preserve"> </v>
      </c>
      <c r="Q99" s="17"/>
      <c r="R99" s="41" t="str">
        <f t="shared" si="28"/>
        <v xml:space="preserve"> </v>
      </c>
      <c r="S99" s="17"/>
      <c r="T99" s="41" t="str">
        <f t="shared" si="29"/>
        <v xml:space="preserve"> </v>
      </c>
      <c r="U99" s="17"/>
      <c r="V99" s="41" t="str">
        <f t="shared" si="30"/>
        <v xml:space="preserve"> </v>
      </c>
      <c r="W99" s="17">
        <v>2</v>
      </c>
      <c r="X99" s="41">
        <f t="shared" si="31"/>
        <v>1.1764705882352941E-2</v>
      </c>
      <c r="Y99" s="17"/>
      <c r="Z99" s="41" t="str">
        <f t="shared" si="32"/>
        <v xml:space="preserve"> </v>
      </c>
      <c r="AA99" s="17"/>
      <c r="AB99" s="41" t="str">
        <f t="shared" si="33"/>
        <v xml:space="preserve"> </v>
      </c>
      <c r="AC99" s="17"/>
      <c r="AD99" s="41" t="str">
        <f t="shared" si="34"/>
        <v xml:space="preserve"> </v>
      </c>
      <c r="AE99" s="17"/>
      <c r="AF99" s="42" t="str">
        <f t="shared" si="35"/>
        <v xml:space="preserve"> </v>
      </c>
      <c r="AG99" s="19">
        <f t="shared" si="36"/>
        <v>2</v>
      </c>
      <c r="AH99" s="19">
        <f t="shared" si="37"/>
        <v>2</v>
      </c>
      <c r="AI99" s="47">
        <f t="shared" si="38"/>
        <v>4.0535062829347385E-4</v>
      </c>
    </row>
    <row r="100" spans="1:35">
      <c r="A100" t="s">
        <v>324</v>
      </c>
      <c r="B100" t="s">
        <v>1950</v>
      </c>
      <c r="C100" t="s">
        <v>2528</v>
      </c>
      <c r="D100" s="4" t="s">
        <v>1308</v>
      </c>
      <c r="E100" s="2"/>
      <c r="F100" t="s">
        <v>2458</v>
      </c>
      <c r="G100" s="4"/>
      <c r="H100" s="3" t="s">
        <v>1227</v>
      </c>
      <c r="I100" s="3" t="s">
        <v>1227</v>
      </c>
      <c r="J100" s="4"/>
      <c r="K100" s="4"/>
      <c r="L100" s="30" t="s">
        <v>1307</v>
      </c>
      <c r="M100" s="17"/>
      <c r="N100" s="41" t="str">
        <f t="shared" si="26"/>
        <v xml:space="preserve"> </v>
      </c>
      <c r="O100" s="17"/>
      <c r="P100" s="41" t="str">
        <f t="shared" si="27"/>
        <v xml:space="preserve"> </v>
      </c>
      <c r="Q100" s="17"/>
      <c r="R100" s="41" t="str">
        <f t="shared" si="28"/>
        <v xml:space="preserve"> </v>
      </c>
      <c r="S100" s="17"/>
      <c r="T100" s="41" t="str">
        <f t="shared" si="29"/>
        <v xml:space="preserve"> </v>
      </c>
      <c r="U100" s="17">
        <v>2</v>
      </c>
      <c r="V100" s="41">
        <f t="shared" si="30"/>
        <v>7.7821011673151756E-4</v>
      </c>
      <c r="W100" s="17"/>
      <c r="X100" s="41" t="str">
        <f t="shared" si="31"/>
        <v xml:space="preserve"> </v>
      </c>
      <c r="Y100" s="17"/>
      <c r="Z100" s="41" t="str">
        <f t="shared" si="32"/>
        <v xml:space="preserve"> </v>
      </c>
      <c r="AA100" s="17"/>
      <c r="AB100" s="41" t="str">
        <f t="shared" si="33"/>
        <v xml:space="preserve"> </v>
      </c>
      <c r="AC100" s="17"/>
      <c r="AD100" s="41" t="str">
        <f t="shared" si="34"/>
        <v xml:space="preserve"> </v>
      </c>
      <c r="AE100" s="17"/>
      <c r="AF100" s="42" t="str">
        <f t="shared" si="35"/>
        <v xml:space="preserve"> </v>
      </c>
      <c r="AG100" s="19">
        <f t="shared" si="36"/>
        <v>2</v>
      </c>
      <c r="AH100" s="19">
        <f t="shared" si="37"/>
        <v>2</v>
      </c>
      <c r="AI100" s="47">
        <f t="shared" si="38"/>
        <v>4.0535062829347385E-4</v>
      </c>
    </row>
    <row r="101" spans="1:35">
      <c r="A101" t="s">
        <v>580</v>
      </c>
      <c r="B101" t="s">
        <v>2151</v>
      </c>
      <c r="C101" t="s">
        <v>2512</v>
      </c>
      <c r="D101" s="4" t="s">
        <v>1308</v>
      </c>
      <c r="E101" s="2"/>
      <c r="F101" s="5" t="s">
        <v>4575</v>
      </c>
      <c r="G101" s="4" t="s">
        <v>154</v>
      </c>
      <c r="H101" s="3" t="s">
        <v>1227</v>
      </c>
      <c r="I101" s="3" t="s">
        <v>1227</v>
      </c>
      <c r="J101" s="4"/>
      <c r="K101" s="4"/>
      <c r="L101" s="30" t="s">
        <v>1307</v>
      </c>
      <c r="M101" s="17"/>
      <c r="N101" s="41" t="str">
        <f t="shared" si="26"/>
        <v xml:space="preserve"> </v>
      </c>
      <c r="O101" s="17"/>
      <c r="P101" s="41" t="str">
        <f t="shared" si="27"/>
        <v xml:space="preserve"> </v>
      </c>
      <c r="Q101" s="17"/>
      <c r="R101" s="41" t="str">
        <f t="shared" si="28"/>
        <v xml:space="preserve"> </v>
      </c>
      <c r="S101" s="17"/>
      <c r="T101" s="41" t="str">
        <f t="shared" si="29"/>
        <v xml:space="preserve"> </v>
      </c>
      <c r="U101" s="17"/>
      <c r="V101" s="41" t="str">
        <f t="shared" si="30"/>
        <v xml:space="preserve"> </v>
      </c>
      <c r="W101" s="17">
        <v>1</v>
      </c>
      <c r="X101" s="41">
        <f t="shared" si="31"/>
        <v>5.8823529411764705E-3</v>
      </c>
      <c r="Y101" s="17"/>
      <c r="Z101" s="41" t="str">
        <f t="shared" si="32"/>
        <v xml:space="preserve"> </v>
      </c>
      <c r="AA101" s="17"/>
      <c r="AB101" s="41" t="str">
        <f t="shared" si="33"/>
        <v xml:space="preserve"> </v>
      </c>
      <c r="AC101" s="17"/>
      <c r="AD101" s="41" t="str">
        <f t="shared" si="34"/>
        <v xml:space="preserve"> </v>
      </c>
      <c r="AE101" s="17"/>
      <c r="AF101" s="42" t="str">
        <f t="shared" si="35"/>
        <v xml:space="preserve"> </v>
      </c>
      <c r="AG101" s="19">
        <f t="shared" si="36"/>
        <v>2</v>
      </c>
      <c r="AH101" s="19">
        <f t="shared" si="37"/>
        <v>1</v>
      </c>
      <c r="AI101" s="47">
        <f t="shared" si="38"/>
        <v>2.0267531414673692E-4</v>
      </c>
    </row>
    <row r="102" spans="1:35">
      <c r="A102" s="5" t="s">
        <v>2555</v>
      </c>
      <c r="B102" s="5" t="s">
        <v>2557</v>
      </c>
      <c r="C102" t="s">
        <v>3620</v>
      </c>
      <c r="D102" s="4" t="s">
        <v>1308</v>
      </c>
      <c r="E102" s="2" t="s">
        <v>1803</v>
      </c>
      <c r="F102" t="s">
        <v>4022</v>
      </c>
      <c r="G102" s="4"/>
      <c r="H102" s="3" t="s">
        <v>1227</v>
      </c>
      <c r="I102" s="3" t="s">
        <v>505</v>
      </c>
      <c r="J102" s="4">
        <v>433</v>
      </c>
      <c r="K102" s="4">
        <v>47</v>
      </c>
      <c r="L102" s="30" t="s">
        <v>1540</v>
      </c>
      <c r="M102" s="17"/>
      <c r="N102" s="41" t="str">
        <f t="shared" si="26"/>
        <v xml:space="preserve"> </v>
      </c>
      <c r="O102" s="17"/>
      <c r="P102" s="41" t="str">
        <f t="shared" si="27"/>
        <v xml:space="preserve"> </v>
      </c>
      <c r="Q102" s="17"/>
      <c r="R102" s="41" t="str">
        <f t="shared" si="28"/>
        <v xml:space="preserve"> </v>
      </c>
      <c r="S102" s="17"/>
      <c r="T102" s="41" t="str">
        <f t="shared" si="29"/>
        <v xml:space="preserve"> </v>
      </c>
      <c r="U102" s="17"/>
      <c r="V102" s="41" t="str">
        <f t="shared" si="30"/>
        <v xml:space="preserve"> </v>
      </c>
      <c r="W102" s="17"/>
      <c r="X102" s="41" t="str">
        <f t="shared" si="31"/>
        <v xml:space="preserve"> </v>
      </c>
      <c r="Y102" s="17">
        <v>1</v>
      </c>
      <c r="Z102" s="41">
        <f t="shared" si="32"/>
        <v>4.5454545454545456E-2</v>
      </c>
      <c r="AA102" s="17"/>
      <c r="AB102" s="41" t="str">
        <f t="shared" si="33"/>
        <v xml:space="preserve"> </v>
      </c>
      <c r="AC102" s="17"/>
      <c r="AD102" s="41" t="str">
        <f t="shared" si="34"/>
        <v xml:space="preserve"> </v>
      </c>
      <c r="AE102" s="17"/>
      <c r="AF102" s="42" t="str">
        <f t="shared" si="35"/>
        <v xml:space="preserve"> </v>
      </c>
      <c r="AG102" s="19">
        <f t="shared" si="36"/>
        <v>2</v>
      </c>
      <c r="AH102" s="19">
        <f t="shared" si="37"/>
        <v>1</v>
      </c>
      <c r="AI102" s="47">
        <f t="shared" si="38"/>
        <v>2.0267531414673692E-4</v>
      </c>
    </row>
    <row r="103" spans="1:35">
      <c r="A103" t="s">
        <v>2152</v>
      </c>
      <c r="B103" t="s">
        <v>1422</v>
      </c>
      <c r="C103" t="s">
        <v>808</v>
      </c>
      <c r="D103" s="4" t="s">
        <v>1308</v>
      </c>
      <c r="E103" s="2"/>
      <c r="G103" s="4"/>
      <c r="H103" s="3" t="s">
        <v>1227</v>
      </c>
      <c r="I103" s="3" t="s">
        <v>1227</v>
      </c>
      <c r="J103" s="4">
        <v>307</v>
      </c>
      <c r="K103" s="4"/>
      <c r="L103" s="30" t="s">
        <v>1307</v>
      </c>
      <c r="M103" s="17"/>
      <c r="N103" s="41" t="str">
        <f t="shared" si="26"/>
        <v xml:space="preserve"> </v>
      </c>
      <c r="O103" s="17"/>
      <c r="P103" s="41" t="str">
        <f t="shared" si="27"/>
        <v xml:space="preserve"> </v>
      </c>
      <c r="Q103" s="17"/>
      <c r="R103" s="41" t="str">
        <f t="shared" si="28"/>
        <v xml:space="preserve"> </v>
      </c>
      <c r="S103" s="17"/>
      <c r="T103" s="41" t="str">
        <f t="shared" si="29"/>
        <v xml:space="preserve"> </v>
      </c>
      <c r="U103" s="17"/>
      <c r="V103" s="41" t="str">
        <f t="shared" si="30"/>
        <v xml:space="preserve"> </v>
      </c>
      <c r="W103" s="17"/>
      <c r="X103" s="41" t="str">
        <f t="shared" si="31"/>
        <v xml:space="preserve"> </v>
      </c>
      <c r="Y103" s="17"/>
      <c r="Z103" s="41" t="str">
        <f t="shared" si="32"/>
        <v xml:space="preserve"> </v>
      </c>
      <c r="AA103" s="17"/>
      <c r="AB103" s="41" t="str">
        <f t="shared" si="33"/>
        <v xml:space="preserve"> </v>
      </c>
      <c r="AC103" s="17"/>
      <c r="AD103" s="41" t="str">
        <f t="shared" si="34"/>
        <v xml:space="preserve"> </v>
      </c>
      <c r="AE103" s="17">
        <v>1</v>
      </c>
      <c r="AF103" s="42">
        <f t="shared" si="35"/>
        <v>5.6179775280898881E-4</v>
      </c>
      <c r="AG103" s="19">
        <f t="shared" si="36"/>
        <v>1</v>
      </c>
      <c r="AH103" s="19">
        <f t="shared" si="37"/>
        <v>1</v>
      </c>
      <c r="AI103" s="47">
        <f t="shared" si="38"/>
        <v>2.0267531414673692E-4</v>
      </c>
    </row>
    <row r="104" spans="1:35">
      <c r="A104" t="s">
        <v>2152</v>
      </c>
      <c r="B104" t="s">
        <v>5012</v>
      </c>
      <c r="C104" t="s">
        <v>808</v>
      </c>
      <c r="D104" s="4" t="s">
        <v>1308</v>
      </c>
      <c r="E104" s="2"/>
      <c r="F104" t="s">
        <v>5013</v>
      </c>
      <c r="G104" s="4"/>
      <c r="H104" s="3" t="s">
        <v>1227</v>
      </c>
      <c r="I104" s="3" t="s">
        <v>1227</v>
      </c>
      <c r="J104" s="4"/>
      <c r="K104" s="4"/>
      <c r="L104" s="30" t="s">
        <v>1307</v>
      </c>
      <c r="M104" s="17"/>
      <c r="N104" s="41" t="str">
        <f t="shared" ref="N104:N118" si="39">IF(M104=0," ",M104/M$125)</f>
        <v xml:space="preserve"> </v>
      </c>
      <c r="O104" s="17"/>
      <c r="P104" s="41" t="str">
        <f t="shared" ref="P104:P118" si="40">IF(O104=0," ",O104/O$125)</f>
        <v xml:space="preserve"> </v>
      </c>
      <c r="Q104" s="17"/>
      <c r="R104" s="41" t="str">
        <f t="shared" ref="R104:R118" si="41">IF(Q104=0," ",Q104/Q$125)</f>
        <v xml:space="preserve"> </v>
      </c>
      <c r="S104" s="17"/>
      <c r="T104" s="41" t="str">
        <f t="shared" ref="T104:T118" si="42">IF(S104=0," ",S104/S$125)</f>
        <v xml:space="preserve"> </v>
      </c>
      <c r="U104" s="17">
        <v>1</v>
      </c>
      <c r="V104" s="41">
        <f t="shared" ref="V104:V118" si="43">IF(U104=0," ",U104/U$125)</f>
        <v>3.8910505836575878E-4</v>
      </c>
      <c r="W104" s="17"/>
      <c r="X104" s="41" t="str">
        <f t="shared" ref="X104:X118" si="44">IF(W104=0," ",W104/W$125)</f>
        <v xml:space="preserve"> </v>
      </c>
      <c r="Y104" s="17"/>
      <c r="Z104" s="41" t="str">
        <f t="shared" ref="Z104:Z119" si="45">IF(Y104=0," ",Y104/Y$125)</f>
        <v xml:space="preserve"> </v>
      </c>
      <c r="AA104" s="17"/>
      <c r="AB104" s="41" t="str">
        <f t="shared" ref="AB104:AB118" si="46">IF(AA104=0," ",AA104/AA$125)</f>
        <v xml:space="preserve"> </v>
      </c>
      <c r="AC104" s="17"/>
      <c r="AD104" s="41" t="str">
        <f t="shared" ref="AD104:AD119" si="47">IF(AC104=0," ",AC104/AC$125)</f>
        <v xml:space="preserve"> </v>
      </c>
      <c r="AE104" s="17"/>
      <c r="AF104" s="42" t="str">
        <f t="shared" ref="AF104:AF118" si="48">IF(AE104=0," ",AE104/AE$125)</f>
        <v xml:space="preserve"> </v>
      </c>
      <c r="AG104" s="19">
        <f t="shared" ref="AG104:AG118" si="49">COUNT(M104:AE104)</f>
        <v>2</v>
      </c>
      <c r="AH104" s="19">
        <f t="shared" ref="AH104:AH118" si="50">M104+O104+Q104+S104+U104+W104+Y104+AA104+AC104+AE104</f>
        <v>1</v>
      </c>
      <c r="AI104" s="47">
        <f t="shared" ref="AI104:AI118" si="51">AH104/AH$119</f>
        <v>2.0267531414673692E-4</v>
      </c>
    </row>
    <row r="105" spans="1:35">
      <c r="A105" t="s">
        <v>1782</v>
      </c>
      <c r="B105" t="s">
        <v>94</v>
      </c>
      <c r="C105" t="s">
        <v>480</v>
      </c>
      <c r="D105" s="4" t="s">
        <v>1308</v>
      </c>
      <c r="E105" s="2"/>
      <c r="G105" s="4"/>
      <c r="H105" s="3" t="s">
        <v>1227</v>
      </c>
      <c r="I105" s="3" t="s">
        <v>1227</v>
      </c>
      <c r="J105" s="4"/>
      <c r="K105" s="4"/>
      <c r="L105" s="30" t="s">
        <v>1307</v>
      </c>
      <c r="M105" s="17"/>
      <c r="N105" s="41" t="str">
        <f t="shared" si="39"/>
        <v xml:space="preserve"> </v>
      </c>
      <c r="O105" s="17"/>
      <c r="P105" s="41" t="str">
        <f t="shared" si="40"/>
        <v xml:space="preserve"> </v>
      </c>
      <c r="Q105" s="17"/>
      <c r="R105" s="41" t="str">
        <f t="shared" si="41"/>
        <v xml:space="preserve"> </v>
      </c>
      <c r="S105" s="17"/>
      <c r="T105" s="41" t="str">
        <f t="shared" si="42"/>
        <v xml:space="preserve"> </v>
      </c>
      <c r="U105" s="17"/>
      <c r="V105" s="41" t="str">
        <f t="shared" si="43"/>
        <v xml:space="preserve"> </v>
      </c>
      <c r="W105" s="17">
        <v>1</v>
      </c>
      <c r="X105" s="41">
        <f t="shared" si="44"/>
        <v>5.8823529411764705E-3</v>
      </c>
      <c r="Y105" s="17"/>
      <c r="Z105" s="41" t="str">
        <f t="shared" si="45"/>
        <v xml:space="preserve"> </v>
      </c>
      <c r="AA105" s="17"/>
      <c r="AB105" s="41" t="str">
        <f t="shared" si="46"/>
        <v xml:space="preserve"> </v>
      </c>
      <c r="AC105" s="17"/>
      <c r="AD105" s="41" t="str">
        <f t="shared" si="47"/>
        <v xml:space="preserve"> </v>
      </c>
      <c r="AE105" s="17"/>
      <c r="AF105" s="42" t="str">
        <f t="shared" si="48"/>
        <v xml:space="preserve"> </v>
      </c>
      <c r="AG105" s="19">
        <f t="shared" si="49"/>
        <v>2</v>
      </c>
      <c r="AH105" s="19">
        <f t="shared" si="50"/>
        <v>1</v>
      </c>
      <c r="AI105" s="47">
        <f t="shared" si="51"/>
        <v>2.0267531414673692E-4</v>
      </c>
    </row>
    <row r="106" spans="1:35">
      <c r="A106" t="s">
        <v>830</v>
      </c>
      <c r="B106" t="s">
        <v>2191</v>
      </c>
      <c r="C106" t="s">
        <v>832</v>
      </c>
      <c r="D106" s="4" t="s">
        <v>1308</v>
      </c>
      <c r="E106" s="2"/>
      <c r="G106" s="4"/>
      <c r="H106" s="3" t="s">
        <v>1227</v>
      </c>
      <c r="I106" s="3" t="s">
        <v>1227</v>
      </c>
      <c r="J106" s="4"/>
      <c r="K106" s="4"/>
      <c r="L106" s="30" t="s">
        <v>1307</v>
      </c>
      <c r="M106" s="17"/>
      <c r="N106" s="41" t="str">
        <f t="shared" si="39"/>
        <v xml:space="preserve"> </v>
      </c>
      <c r="O106" s="17"/>
      <c r="P106" s="41" t="str">
        <f t="shared" si="40"/>
        <v xml:space="preserve"> </v>
      </c>
      <c r="Q106" s="17"/>
      <c r="R106" s="41" t="str">
        <f t="shared" si="41"/>
        <v xml:space="preserve"> </v>
      </c>
      <c r="S106" s="17"/>
      <c r="T106" s="41" t="str">
        <f t="shared" si="42"/>
        <v xml:space="preserve"> </v>
      </c>
      <c r="U106" s="17"/>
      <c r="V106" s="41" t="str">
        <f t="shared" si="43"/>
        <v xml:space="preserve"> </v>
      </c>
      <c r="W106" s="17"/>
      <c r="X106" s="41" t="str">
        <f t="shared" si="44"/>
        <v xml:space="preserve"> </v>
      </c>
      <c r="Y106" s="17"/>
      <c r="Z106" s="41" t="str">
        <f t="shared" si="45"/>
        <v xml:space="preserve"> </v>
      </c>
      <c r="AA106" s="17"/>
      <c r="AB106" s="41" t="str">
        <f t="shared" si="46"/>
        <v xml:space="preserve"> </v>
      </c>
      <c r="AC106" s="17"/>
      <c r="AD106" s="41" t="str">
        <f t="shared" si="47"/>
        <v xml:space="preserve"> </v>
      </c>
      <c r="AE106" s="17">
        <v>1</v>
      </c>
      <c r="AF106" s="42">
        <f t="shared" si="48"/>
        <v>5.6179775280898881E-4</v>
      </c>
      <c r="AG106" s="19">
        <f t="shared" si="49"/>
        <v>1</v>
      </c>
      <c r="AH106" s="19">
        <f t="shared" si="50"/>
        <v>1</v>
      </c>
      <c r="AI106" s="47">
        <f t="shared" si="51"/>
        <v>2.0267531414673692E-4</v>
      </c>
    </row>
    <row r="107" spans="1:35">
      <c r="A107" t="s">
        <v>830</v>
      </c>
      <c r="B107" t="s">
        <v>1018</v>
      </c>
      <c r="C107" t="s">
        <v>832</v>
      </c>
      <c r="D107" s="4" t="s">
        <v>1308</v>
      </c>
      <c r="E107" s="2"/>
      <c r="G107" s="4"/>
      <c r="H107" s="3" t="s">
        <v>1227</v>
      </c>
      <c r="I107" s="3" t="s">
        <v>1227</v>
      </c>
      <c r="J107" s="4"/>
      <c r="K107" s="4"/>
      <c r="L107" s="30" t="s">
        <v>1307</v>
      </c>
      <c r="M107" s="17"/>
      <c r="N107" s="41" t="str">
        <f t="shared" si="39"/>
        <v xml:space="preserve"> </v>
      </c>
      <c r="O107" s="17"/>
      <c r="P107" s="41" t="str">
        <f t="shared" si="40"/>
        <v xml:space="preserve"> </v>
      </c>
      <c r="Q107" s="17"/>
      <c r="R107" s="41" t="str">
        <f t="shared" si="41"/>
        <v xml:space="preserve"> </v>
      </c>
      <c r="S107" s="17"/>
      <c r="T107" s="41" t="str">
        <f t="shared" si="42"/>
        <v xml:space="preserve"> </v>
      </c>
      <c r="U107" s="17"/>
      <c r="V107" s="41" t="str">
        <f t="shared" si="43"/>
        <v xml:space="preserve"> </v>
      </c>
      <c r="W107" s="17"/>
      <c r="X107" s="41" t="str">
        <f t="shared" si="44"/>
        <v xml:space="preserve"> </v>
      </c>
      <c r="Y107" s="17"/>
      <c r="Z107" s="41" t="str">
        <f t="shared" si="45"/>
        <v xml:space="preserve"> </v>
      </c>
      <c r="AA107" s="17"/>
      <c r="AB107" s="41" t="str">
        <f t="shared" si="46"/>
        <v xml:space="preserve"> </v>
      </c>
      <c r="AC107" s="17"/>
      <c r="AD107" s="41" t="str">
        <f t="shared" si="47"/>
        <v xml:space="preserve"> </v>
      </c>
      <c r="AE107" s="17">
        <v>1</v>
      </c>
      <c r="AF107" s="42">
        <f t="shared" si="48"/>
        <v>5.6179775280898881E-4</v>
      </c>
      <c r="AG107" s="19">
        <f t="shared" si="49"/>
        <v>1</v>
      </c>
      <c r="AH107" s="19">
        <f t="shared" si="50"/>
        <v>1</v>
      </c>
      <c r="AI107" s="47">
        <f t="shared" si="51"/>
        <v>2.0267531414673692E-4</v>
      </c>
    </row>
    <row r="108" spans="1:35">
      <c r="A108" t="s">
        <v>830</v>
      </c>
      <c r="B108" t="s">
        <v>4415</v>
      </c>
      <c r="C108" t="s">
        <v>832</v>
      </c>
      <c r="D108" s="4" t="s">
        <v>1308</v>
      </c>
      <c r="E108" s="2"/>
      <c r="F108" t="s">
        <v>4617</v>
      </c>
      <c r="G108" s="4"/>
      <c r="H108" s="3" t="s">
        <v>1227</v>
      </c>
      <c r="I108" s="3" t="s">
        <v>1227</v>
      </c>
      <c r="J108" s="4"/>
      <c r="K108" s="4"/>
      <c r="L108" s="30" t="s">
        <v>1307</v>
      </c>
      <c r="M108" s="17"/>
      <c r="N108" s="41" t="str">
        <f t="shared" si="39"/>
        <v xml:space="preserve"> </v>
      </c>
      <c r="O108" s="17"/>
      <c r="P108" s="41" t="str">
        <f t="shared" si="40"/>
        <v xml:space="preserve"> </v>
      </c>
      <c r="Q108" s="17"/>
      <c r="R108" s="41" t="str">
        <f t="shared" si="41"/>
        <v xml:space="preserve"> </v>
      </c>
      <c r="S108" s="17"/>
      <c r="T108" s="41" t="str">
        <f t="shared" si="42"/>
        <v xml:space="preserve"> </v>
      </c>
      <c r="U108" s="17">
        <v>1</v>
      </c>
      <c r="V108" s="41">
        <f t="shared" si="43"/>
        <v>3.8910505836575878E-4</v>
      </c>
      <c r="W108" s="17"/>
      <c r="X108" s="41" t="str">
        <f t="shared" si="44"/>
        <v xml:space="preserve"> </v>
      </c>
      <c r="Y108" s="17"/>
      <c r="Z108" s="41" t="str">
        <f t="shared" si="45"/>
        <v xml:space="preserve"> </v>
      </c>
      <c r="AA108" s="17"/>
      <c r="AB108" s="41" t="str">
        <f t="shared" si="46"/>
        <v xml:space="preserve"> </v>
      </c>
      <c r="AC108" s="17"/>
      <c r="AD108" s="41" t="str">
        <f t="shared" si="47"/>
        <v xml:space="preserve"> </v>
      </c>
      <c r="AE108" s="17"/>
      <c r="AF108" s="42" t="str">
        <f t="shared" si="48"/>
        <v xml:space="preserve"> </v>
      </c>
      <c r="AG108" s="19">
        <f t="shared" si="49"/>
        <v>2</v>
      </c>
      <c r="AH108" s="19">
        <f t="shared" si="50"/>
        <v>1</v>
      </c>
      <c r="AI108" s="47">
        <f t="shared" si="51"/>
        <v>2.0267531414673692E-4</v>
      </c>
    </row>
    <row r="109" spans="1:35">
      <c r="A109" s="5" t="s">
        <v>3962</v>
      </c>
      <c r="B109" s="5" t="s">
        <v>2600</v>
      </c>
      <c r="C109" t="s">
        <v>2108</v>
      </c>
      <c r="D109" s="4" t="s">
        <v>1308</v>
      </c>
      <c r="E109" s="2"/>
      <c r="F109" t="s">
        <v>5030</v>
      </c>
      <c r="G109" s="4"/>
      <c r="H109" s="3" t="s">
        <v>505</v>
      </c>
      <c r="I109" s="3" t="s">
        <v>505</v>
      </c>
      <c r="J109" s="4"/>
      <c r="K109" s="4"/>
      <c r="L109" s="30" t="s">
        <v>1307</v>
      </c>
      <c r="M109" s="17"/>
      <c r="N109" s="41" t="str">
        <f t="shared" si="39"/>
        <v xml:space="preserve"> </v>
      </c>
      <c r="O109" s="17"/>
      <c r="P109" s="41" t="str">
        <f t="shared" si="40"/>
        <v xml:space="preserve"> </v>
      </c>
      <c r="Q109" s="17"/>
      <c r="R109" s="41" t="str">
        <f t="shared" si="41"/>
        <v xml:space="preserve"> </v>
      </c>
      <c r="S109" s="17"/>
      <c r="T109" s="41" t="str">
        <f t="shared" si="42"/>
        <v xml:space="preserve"> </v>
      </c>
      <c r="U109" s="17">
        <v>1</v>
      </c>
      <c r="V109" s="41">
        <f t="shared" si="43"/>
        <v>3.8910505836575878E-4</v>
      </c>
      <c r="W109" s="17"/>
      <c r="X109" s="41" t="str">
        <f t="shared" si="44"/>
        <v xml:space="preserve"> </v>
      </c>
      <c r="Y109" s="17"/>
      <c r="Z109" s="41" t="str">
        <f t="shared" si="45"/>
        <v xml:space="preserve"> </v>
      </c>
      <c r="AA109" s="17"/>
      <c r="AB109" s="41" t="str">
        <f t="shared" si="46"/>
        <v xml:space="preserve"> </v>
      </c>
      <c r="AC109" s="17"/>
      <c r="AD109" s="41" t="str">
        <f t="shared" si="47"/>
        <v xml:space="preserve"> </v>
      </c>
      <c r="AE109" s="17"/>
      <c r="AF109" s="42" t="str">
        <f t="shared" si="48"/>
        <v xml:space="preserve"> </v>
      </c>
      <c r="AG109" s="19">
        <f t="shared" si="49"/>
        <v>2</v>
      </c>
      <c r="AH109" s="19">
        <f t="shared" si="50"/>
        <v>1</v>
      </c>
      <c r="AI109" s="47">
        <f t="shared" si="51"/>
        <v>2.0267531414673692E-4</v>
      </c>
    </row>
    <row r="110" spans="1:35">
      <c r="A110" t="s">
        <v>1403</v>
      </c>
      <c r="B110" t="s">
        <v>2122</v>
      </c>
      <c r="C110" t="s">
        <v>344</v>
      </c>
      <c r="D110" s="4" t="s">
        <v>1227</v>
      </c>
      <c r="E110" s="2"/>
      <c r="G110" s="4"/>
      <c r="H110" s="3" t="s">
        <v>1227</v>
      </c>
      <c r="I110" s="3" t="s">
        <v>1227</v>
      </c>
      <c r="J110" s="4">
        <v>321</v>
      </c>
      <c r="K110" s="4">
        <v>49</v>
      </c>
      <c r="L110" s="30" t="s">
        <v>1307</v>
      </c>
      <c r="M110" s="17"/>
      <c r="N110" s="41" t="str">
        <f t="shared" si="39"/>
        <v xml:space="preserve"> </v>
      </c>
      <c r="O110" s="17"/>
      <c r="P110" s="41" t="str">
        <f t="shared" si="40"/>
        <v xml:space="preserve"> </v>
      </c>
      <c r="Q110" s="17"/>
      <c r="R110" s="41" t="str">
        <f t="shared" si="41"/>
        <v xml:space="preserve"> </v>
      </c>
      <c r="S110" s="17"/>
      <c r="T110" s="41" t="str">
        <f t="shared" si="42"/>
        <v xml:space="preserve"> </v>
      </c>
      <c r="U110" s="17">
        <v>1</v>
      </c>
      <c r="V110" s="41">
        <f t="shared" si="43"/>
        <v>3.8910505836575878E-4</v>
      </c>
      <c r="W110" s="17"/>
      <c r="X110" s="41" t="str">
        <f t="shared" si="44"/>
        <v xml:space="preserve"> </v>
      </c>
      <c r="Y110" s="17"/>
      <c r="Z110" s="41" t="str">
        <f t="shared" si="45"/>
        <v xml:space="preserve"> </v>
      </c>
      <c r="AA110" s="17"/>
      <c r="AB110" s="41" t="str">
        <f t="shared" si="46"/>
        <v xml:space="preserve"> </v>
      </c>
      <c r="AC110" s="17"/>
      <c r="AD110" s="41" t="str">
        <f t="shared" si="47"/>
        <v xml:space="preserve"> </v>
      </c>
      <c r="AE110" s="17"/>
      <c r="AF110" s="42" t="str">
        <f t="shared" si="48"/>
        <v xml:space="preserve"> </v>
      </c>
      <c r="AG110" s="19">
        <f t="shared" si="49"/>
        <v>2</v>
      </c>
      <c r="AH110" s="19">
        <f t="shared" si="50"/>
        <v>1</v>
      </c>
      <c r="AI110" s="47">
        <f t="shared" si="51"/>
        <v>2.0267531414673692E-4</v>
      </c>
    </row>
    <row r="111" spans="1:35">
      <c r="A111" t="s">
        <v>5811</v>
      </c>
      <c r="B111" t="s">
        <v>152</v>
      </c>
      <c r="C111" t="s">
        <v>2121</v>
      </c>
      <c r="D111" s="4" t="s">
        <v>333</v>
      </c>
      <c r="E111" s="2"/>
      <c r="F111" t="s">
        <v>4622</v>
      </c>
      <c r="G111" s="4"/>
      <c r="H111" s="3" t="s">
        <v>1227</v>
      </c>
      <c r="I111" s="3" t="s">
        <v>505</v>
      </c>
      <c r="J111" s="4"/>
      <c r="K111" s="4"/>
      <c r="L111" s="30" t="s">
        <v>1307</v>
      </c>
      <c r="M111" s="17"/>
      <c r="N111" s="41" t="str">
        <f t="shared" si="39"/>
        <v xml:space="preserve"> </v>
      </c>
      <c r="O111" s="17"/>
      <c r="P111" s="41" t="str">
        <f t="shared" si="40"/>
        <v xml:space="preserve"> </v>
      </c>
      <c r="Q111" s="17"/>
      <c r="R111" s="41" t="str">
        <f t="shared" si="41"/>
        <v xml:space="preserve"> </v>
      </c>
      <c r="S111" s="17"/>
      <c r="T111" s="41" t="str">
        <f t="shared" si="42"/>
        <v xml:space="preserve"> </v>
      </c>
      <c r="U111" s="17"/>
      <c r="V111" s="41" t="str">
        <f t="shared" si="43"/>
        <v xml:space="preserve"> </v>
      </c>
      <c r="W111" s="17"/>
      <c r="X111" s="41" t="str">
        <f t="shared" si="44"/>
        <v xml:space="preserve"> </v>
      </c>
      <c r="Y111" s="17"/>
      <c r="Z111" s="41" t="str">
        <f t="shared" si="45"/>
        <v xml:space="preserve"> </v>
      </c>
      <c r="AA111" s="17"/>
      <c r="AB111" s="41" t="str">
        <f t="shared" si="46"/>
        <v xml:space="preserve"> </v>
      </c>
      <c r="AC111" s="17"/>
      <c r="AD111" s="41" t="str">
        <f t="shared" si="47"/>
        <v xml:space="preserve"> </v>
      </c>
      <c r="AE111" s="17">
        <v>1</v>
      </c>
      <c r="AF111" s="42">
        <f t="shared" si="48"/>
        <v>5.6179775280898881E-4</v>
      </c>
      <c r="AG111" s="19">
        <f t="shared" si="49"/>
        <v>1</v>
      </c>
      <c r="AH111" s="19">
        <f t="shared" si="50"/>
        <v>1</v>
      </c>
      <c r="AI111" s="47">
        <f t="shared" si="51"/>
        <v>2.0267531414673692E-4</v>
      </c>
    </row>
    <row r="112" spans="1:35">
      <c r="A112" t="s">
        <v>1700</v>
      </c>
      <c r="B112" t="s">
        <v>3507</v>
      </c>
      <c r="C112" t="s">
        <v>2494</v>
      </c>
      <c r="D112" s="4" t="s">
        <v>1308</v>
      </c>
      <c r="E112" s="2"/>
      <c r="F112" s="5" t="s">
        <v>3546</v>
      </c>
      <c r="G112" s="4"/>
      <c r="H112" s="3" t="s">
        <v>1227</v>
      </c>
      <c r="I112" s="3" t="s">
        <v>505</v>
      </c>
      <c r="J112" s="4"/>
      <c r="K112" s="4"/>
      <c r="L112" s="30" t="s">
        <v>1307</v>
      </c>
      <c r="M112" s="17"/>
      <c r="N112" s="41" t="str">
        <f t="shared" si="39"/>
        <v xml:space="preserve"> </v>
      </c>
      <c r="O112" s="17"/>
      <c r="P112" s="41" t="str">
        <f t="shared" si="40"/>
        <v xml:space="preserve"> </v>
      </c>
      <c r="Q112" s="17"/>
      <c r="R112" s="41" t="str">
        <f t="shared" si="41"/>
        <v xml:space="preserve"> </v>
      </c>
      <c r="S112" s="17"/>
      <c r="T112" s="41" t="str">
        <f t="shared" si="42"/>
        <v xml:space="preserve"> </v>
      </c>
      <c r="U112" s="17">
        <v>1</v>
      </c>
      <c r="V112" s="41">
        <f t="shared" si="43"/>
        <v>3.8910505836575878E-4</v>
      </c>
      <c r="W112" s="17"/>
      <c r="X112" s="41" t="str">
        <f t="shared" si="44"/>
        <v xml:space="preserve"> </v>
      </c>
      <c r="Y112" s="17"/>
      <c r="Z112" s="41" t="str">
        <f t="shared" si="45"/>
        <v xml:space="preserve"> </v>
      </c>
      <c r="AA112" s="17"/>
      <c r="AB112" s="41" t="str">
        <f t="shared" si="46"/>
        <v xml:space="preserve"> </v>
      </c>
      <c r="AC112" s="17"/>
      <c r="AD112" s="41" t="str">
        <f t="shared" si="47"/>
        <v xml:space="preserve"> </v>
      </c>
      <c r="AE112" s="17"/>
      <c r="AF112" s="42" t="str">
        <f t="shared" si="48"/>
        <v xml:space="preserve"> </v>
      </c>
      <c r="AG112" s="19">
        <f t="shared" si="49"/>
        <v>2</v>
      </c>
      <c r="AH112" s="19">
        <f t="shared" si="50"/>
        <v>1</v>
      </c>
      <c r="AI112" s="47">
        <f t="shared" si="51"/>
        <v>2.0267531414673692E-4</v>
      </c>
    </row>
    <row r="113" spans="1:35">
      <c r="A113" t="s">
        <v>3396</v>
      </c>
      <c r="B113" t="s">
        <v>3397</v>
      </c>
      <c r="C113" t="s">
        <v>2512</v>
      </c>
      <c r="D113" s="4" t="s">
        <v>1308</v>
      </c>
      <c r="E113" s="2"/>
      <c r="F113" t="s">
        <v>3406</v>
      </c>
      <c r="G113" s="4"/>
      <c r="H113" s="3" t="s">
        <v>1227</v>
      </c>
      <c r="I113" s="3" t="s">
        <v>1227</v>
      </c>
      <c r="J113" s="4"/>
      <c r="K113" s="4"/>
      <c r="L113" s="30" t="s">
        <v>1307</v>
      </c>
      <c r="M113" s="17"/>
      <c r="N113" s="41" t="str">
        <f t="shared" si="39"/>
        <v xml:space="preserve"> </v>
      </c>
      <c r="O113" s="17"/>
      <c r="P113" s="41" t="str">
        <f t="shared" si="40"/>
        <v xml:space="preserve"> </v>
      </c>
      <c r="Q113" s="17"/>
      <c r="R113" s="41" t="str">
        <f t="shared" si="41"/>
        <v xml:space="preserve"> </v>
      </c>
      <c r="S113" s="17"/>
      <c r="T113" s="41" t="str">
        <f t="shared" si="42"/>
        <v xml:space="preserve"> </v>
      </c>
      <c r="U113" s="17"/>
      <c r="V113" s="41" t="str">
        <f t="shared" si="43"/>
        <v xml:space="preserve"> </v>
      </c>
      <c r="W113" s="17"/>
      <c r="X113" s="41" t="str">
        <f t="shared" si="44"/>
        <v xml:space="preserve"> </v>
      </c>
      <c r="Y113" s="17"/>
      <c r="Z113" s="41" t="str">
        <f t="shared" si="45"/>
        <v xml:space="preserve"> </v>
      </c>
      <c r="AA113" s="17">
        <v>1</v>
      </c>
      <c r="AB113" s="41">
        <f t="shared" si="46"/>
        <v>3.2258064516129031E-2</v>
      </c>
      <c r="AC113" s="17"/>
      <c r="AD113" s="41" t="str">
        <f t="shared" si="47"/>
        <v xml:space="preserve"> </v>
      </c>
      <c r="AE113" s="17"/>
      <c r="AF113" s="42" t="str">
        <f t="shared" si="48"/>
        <v xml:space="preserve"> </v>
      </c>
      <c r="AG113" s="19">
        <f t="shared" si="49"/>
        <v>2</v>
      </c>
      <c r="AH113" s="19">
        <f t="shared" si="50"/>
        <v>1</v>
      </c>
      <c r="AI113" s="47">
        <f t="shared" si="51"/>
        <v>2.0267531414673692E-4</v>
      </c>
    </row>
    <row r="114" spans="1:35">
      <c r="A114" t="s">
        <v>784</v>
      </c>
      <c r="B114" t="s">
        <v>1023</v>
      </c>
      <c r="C114" t="s">
        <v>2536</v>
      </c>
      <c r="D114" s="4" t="s">
        <v>1308</v>
      </c>
      <c r="E114" s="2"/>
      <c r="F114" t="s">
        <v>2718</v>
      </c>
      <c r="G114" s="4"/>
      <c r="H114" s="3" t="s">
        <v>1227</v>
      </c>
      <c r="I114" s="3" t="s">
        <v>1227</v>
      </c>
      <c r="J114" s="4"/>
      <c r="K114" s="4"/>
      <c r="L114" s="30" t="s">
        <v>1307</v>
      </c>
      <c r="M114" s="17"/>
      <c r="N114" s="41" t="str">
        <f t="shared" si="39"/>
        <v xml:space="preserve"> </v>
      </c>
      <c r="O114" s="17"/>
      <c r="P114" s="41" t="str">
        <f t="shared" si="40"/>
        <v xml:space="preserve"> </v>
      </c>
      <c r="Q114" s="17"/>
      <c r="R114" s="41" t="str">
        <f t="shared" si="41"/>
        <v xml:space="preserve"> </v>
      </c>
      <c r="S114" s="17"/>
      <c r="T114" s="41" t="str">
        <f t="shared" si="42"/>
        <v xml:space="preserve"> </v>
      </c>
      <c r="U114" s="17">
        <v>1</v>
      </c>
      <c r="V114" s="41">
        <f t="shared" si="43"/>
        <v>3.8910505836575878E-4</v>
      </c>
      <c r="W114" s="17"/>
      <c r="X114" s="41" t="str">
        <f t="shared" si="44"/>
        <v xml:space="preserve"> </v>
      </c>
      <c r="Y114" s="17"/>
      <c r="Z114" s="41" t="str">
        <f t="shared" si="45"/>
        <v xml:space="preserve"> </v>
      </c>
      <c r="AA114" s="17"/>
      <c r="AB114" s="41" t="str">
        <f t="shared" si="46"/>
        <v xml:space="preserve"> </v>
      </c>
      <c r="AC114" s="17"/>
      <c r="AD114" s="41" t="str">
        <f t="shared" si="47"/>
        <v xml:space="preserve"> </v>
      </c>
      <c r="AE114" s="17"/>
      <c r="AF114" s="42" t="str">
        <f t="shared" si="48"/>
        <v xml:space="preserve"> </v>
      </c>
      <c r="AG114" s="19">
        <f t="shared" si="49"/>
        <v>2</v>
      </c>
      <c r="AH114" s="19">
        <f t="shared" si="50"/>
        <v>1</v>
      </c>
      <c r="AI114" s="47">
        <f t="shared" si="51"/>
        <v>2.0267531414673692E-4</v>
      </c>
    </row>
    <row r="115" spans="1:35">
      <c r="A115" t="s">
        <v>2069</v>
      </c>
      <c r="B115" t="s">
        <v>18</v>
      </c>
      <c r="C115" t="s">
        <v>2071</v>
      </c>
      <c r="D115" s="4" t="s">
        <v>1308</v>
      </c>
      <c r="E115" s="2"/>
      <c r="F115" s="5" t="s">
        <v>3328</v>
      </c>
      <c r="G115" s="4"/>
      <c r="H115" s="3" t="s">
        <v>1227</v>
      </c>
      <c r="I115" s="3" t="s">
        <v>1227</v>
      </c>
      <c r="J115" s="4">
        <v>319</v>
      </c>
      <c r="K115" s="4">
        <v>31</v>
      </c>
      <c r="L115" s="30" t="s">
        <v>1307</v>
      </c>
      <c r="M115" s="17"/>
      <c r="N115" s="41" t="str">
        <f t="shared" si="39"/>
        <v xml:space="preserve"> </v>
      </c>
      <c r="O115" s="17"/>
      <c r="P115" s="41" t="str">
        <f t="shared" si="40"/>
        <v xml:space="preserve"> </v>
      </c>
      <c r="Q115" s="17"/>
      <c r="R115" s="41" t="str">
        <f t="shared" si="41"/>
        <v xml:space="preserve"> </v>
      </c>
      <c r="S115" s="17"/>
      <c r="T115" s="41" t="str">
        <f t="shared" si="42"/>
        <v xml:space="preserve"> </v>
      </c>
      <c r="U115" s="17">
        <v>1</v>
      </c>
      <c r="V115" s="41">
        <f t="shared" si="43"/>
        <v>3.8910505836575878E-4</v>
      </c>
      <c r="W115" s="17"/>
      <c r="X115" s="41" t="str">
        <f t="shared" si="44"/>
        <v xml:space="preserve"> </v>
      </c>
      <c r="Y115" s="17"/>
      <c r="Z115" s="41" t="str">
        <f t="shared" si="45"/>
        <v xml:space="preserve"> </v>
      </c>
      <c r="AA115" s="17"/>
      <c r="AB115" s="41" t="str">
        <f t="shared" si="46"/>
        <v xml:space="preserve"> </v>
      </c>
      <c r="AC115" s="17"/>
      <c r="AD115" s="41" t="str">
        <f t="shared" si="47"/>
        <v xml:space="preserve"> </v>
      </c>
      <c r="AE115" s="17"/>
      <c r="AF115" s="42" t="str">
        <f t="shared" si="48"/>
        <v xml:space="preserve"> </v>
      </c>
      <c r="AG115" s="19">
        <f t="shared" si="49"/>
        <v>2</v>
      </c>
      <c r="AH115" s="19">
        <f t="shared" si="50"/>
        <v>1</v>
      </c>
      <c r="AI115" s="47">
        <f t="shared" si="51"/>
        <v>2.0267531414673692E-4</v>
      </c>
    </row>
    <row r="116" spans="1:35">
      <c r="A116" t="s">
        <v>1757</v>
      </c>
      <c r="B116" t="s">
        <v>207</v>
      </c>
      <c r="C116" t="s">
        <v>2537</v>
      </c>
      <c r="D116" s="4" t="s">
        <v>333</v>
      </c>
      <c r="E116" s="2"/>
      <c r="G116" s="4"/>
      <c r="H116" s="3" t="s">
        <v>1227</v>
      </c>
      <c r="I116" s="3" t="s">
        <v>505</v>
      </c>
      <c r="J116" s="4"/>
      <c r="K116" s="4"/>
      <c r="L116" s="30" t="s">
        <v>1307</v>
      </c>
      <c r="M116" s="17"/>
      <c r="N116" s="41" t="str">
        <f t="shared" si="39"/>
        <v xml:space="preserve"> </v>
      </c>
      <c r="O116" s="17"/>
      <c r="P116" s="41" t="str">
        <f t="shared" si="40"/>
        <v xml:space="preserve"> </v>
      </c>
      <c r="Q116" s="17"/>
      <c r="R116" s="41" t="str">
        <f t="shared" si="41"/>
        <v xml:space="preserve"> </v>
      </c>
      <c r="S116" s="17"/>
      <c r="T116" s="41" t="str">
        <f t="shared" si="42"/>
        <v xml:space="preserve"> </v>
      </c>
      <c r="U116" s="17">
        <v>1</v>
      </c>
      <c r="V116" s="41">
        <f t="shared" si="43"/>
        <v>3.8910505836575878E-4</v>
      </c>
      <c r="W116" s="17"/>
      <c r="X116" s="41" t="str">
        <f t="shared" si="44"/>
        <v xml:space="preserve"> </v>
      </c>
      <c r="Y116" s="17"/>
      <c r="Z116" s="41" t="str">
        <f t="shared" si="45"/>
        <v xml:space="preserve"> </v>
      </c>
      <c r="AA116" s="17"/>
      <c r="AB116" s="41" t="str">
        <f t="shared" si="46"/>
        <v xml:space="preserve"> </v>
      </c>
      <c r="AC116" s="17"/>
      <c r="AD116" s="41" t="str">
        <f t="shared" si="47"/>
        <v xml:space="preserve"> </v>
      </c>
      <c r="AE116" s="17"/>
      <c r="AF116" s="42" t="str">
        <f t="shared" si="48"/>
        <v xml:space="preserve"> </v>
      </c>
      <c r="AG116" s="19">
        <f t="shared" si="49"/>
        <v>2</v>
      </c>
      <c r="AH116" s="19">
        <f t="shared" si="50"/>
        <v>1</v>
      </c>
      <c r="AI116" s="47">
        <f t="shared" si="51"/>
        <v>2.0267531414673692E-4</v>
      </c>
    </row>
    <row r="117" spans="1:35">
      <c r="A117" t="s">
        <v>1759</v>
      </c>
      <c r="B117" t="s">
        <v>3775</v>
      </c>
      <c r="C117" t="s">
        <v>2523</v>
      </c>
      <c r="D117" s="4" t="s">
        <v>1308</v>
      </c>
      <c r="E117" s="2"/>
      <c r="F117" t="s">
        <v>5036</v>
      </c>
      <c r="G117" s="4"/>
      <c r="H117" s="3" t="s">
        <v>505</v>
      </c>
      <c r="I117" s="3" t="s">
        <v>1227</v>
      </c>
      <c r="J117" s="4"/>
      <c r="K117" s="4">
        <v>32</v>
      </c>
      <c r="L117" s="30" t="s">
        <v>1307</v>
      </c>
      <c r="M117" s="17"/>
      <c r="N117" s="41" t="str">
        <f t="shared" si="39"/>
        <v xml:space="preserve"> </v>
      </c>
      <c r="O117" s="17"/>
      <c r="P117" s="41" t="str">
        <f t="shared" si="40"/>
        <v xml:space="preserve"> </v>
      </c>
      <c r="Q117" s="17"/>
      <c r="R117" s="41" t="str">
        <f t="shared" si="41"/>
        <v xml:space="preserve"> </v>
      </c>
      <c r="S117" s="17"/>
      <c r="T117" s="41" t="str">
        <f t="shared" si="42"/>
        <v xml:space="preserve"> </v>
      </c>
      <c r="U117" s="17">
        <v>1</v>
      </c>
      <c r="V117" s="41">
        <f t="shared" si="43"/>
        <v>3.8910505836575878E-4</v>
      </c>
      <c r="W117" s="17"/>
      <c r="X117" s="41" t="str">
        <f t="shared" si="44"/>
        <v xml:space="preserve"> </v>
      </c>
      <c r="Y117" s="17"/>
      <c r="Z117" s="41" t="str">
        <f t="shared" si="45"/>
        <v xml:space="preserve"> </v>
      </c>
      <c r="AA117" s="17"/>
      <c r="AB117" s="41" t="str">
        <f t="shared" si="46"/>
        <v xml:space="preserve"> </v>
      </c>
      <c r="AC117" s="17"/>
      <c r="AD117" s="41" t="str">
        <f t="shared" si="47"/>
        <v xml:space="preserve"> </v>
      </c>
      <c r="AE117" s="17"/>
      <c r="AF117" s="42" t="str">
        <f t="shared" si="48"/>
        <v xml:space="preserve"> </v>
      </c>
      <c r="AG117" s="19">
        <f t="shared" si="49"/>
        <v>2</v>
      </c>
      <c r="AH117" s="19">
        <f t="shared" si="50"/>
        <v>1</v>
      </c>
      <c r="AI117" s="47">
        <f t="shared" si="51"/>
        <v>2.0267531414673692E-4</v>
      </c>
    </row>
    <row r="118" spans="1:35">
      <c r="A118" t="s">
        <v>1759</v>
      </c>
      <c r="B118" t="s">
        <v>2128</v>
      </c>
      <c r="C118" t="s">
        <v>2523</v>
      </c>
      <c r="D118" s="4" t="s">
        <v>1308</v>
      </c>
      <c r="E118" s="4" t="s">
        <v>1803</v>
      </c>
      <c r="F118" t="s">
        <v>5415</v>
      </c>
      <c r="G118" s="4"/>
      <c r="H118" s="3" t="s">
        <v>1227</v>
      </c>
      <c r="I118" s="3" t="s">
        <v>505</v>
      </c>
      <c r="J118" s="4"/>
      <c r="K118" s="4"/>
      <c r="L118" s="30" t="s">
        <v>1307</v>
      </c>
      <c r="M118" s="17"/>
      <c r="N118" s="41" t="str">
        <f t="shared" si="39"/>
        <v xml:space="preserve"> </v>
      </c>
      <c r="O118" s="17"/>
      <c r="P118" s="41" t="str">
        <f t="shared" si="40"/>
        <v xml:space="preserve"> </v>
      </c>
      <c r="Q118" s="17"/>
      <c r="R118" s="41" t="str">
        <f t="shared" si="41"/>
        <v xml:space="preserve"> </v>
      </c>
      <c r="S118" s="17"/>
      <c r="T118" s="41" t="str">
        <f t="shared" si="42"/>
        <v xml:space="preserve"> </v>
      </c>
      <c r="U118" s="17">
        <v>1</v>
      </c>
      <c r="V118" s="41">
        <f t="shared" si="43"/>
        <v>3.8910505836575878E-4</v>
      </c>
      <c r="W118" s="17"/>
      <c r="X118" s="41" t="str">
        <f t="shared" si="44"/>
        <v xml:space="preserve"> </v>
      </c>
      <c r="Y118" s="17"/>
      <c r="Z118" s="41" t="str">
        <f t="shared" si="45"/>
        <v xml:space="preserve"> </v>
      </c>
      <c r="AA118" s="17"/>
      <c r="AB118" s="41" t="str">
        <f t="shared" si="46"/>
        <v xml:space="preserve"> </v>
      </c>
      <c r="AC118" s="17"/>
      <c r="AD118" s="41" t="str">
        <f t="shared" si="47"/>
        <v xml:space="preserve"> </v>
      </c>
      <c r="AE118" s="17"/>
      <c r="AF118" s="42" t="str">
        <f t="shared" si="48"/>
        <v xml:space="preserve"> </v>
      </c>
      <c r="AG118" s="19">
        <f t="shared" si="49"/>
        <v>2</v>
      </c>
      <c r="AH118" s="19">
        <f t="shared" si="50"/>
        <v>1</v>
      </c>
      <c r="AI118" s="47">
        <f t="shared" si="51"/>
        <v>2.0267531414673692E-4</v>
      </c>
    </row>
    <row r="119" spans="1:35">
      <c r="A119" s="5"/>
      <c r="B119" s="5"/>
      <c r="D119" s="4"/>
      <c r="E119" s="2"/>
      <c r="F119" s="5"/>
      <c r="G119" s="4"/>
      <c r="H119" s="3"/>
      <c r="I119" s="3"/>
      <c r="J119" s="3"/>
      <c r="K119" s="3"/>
      <c r="L119" s="30"/>
      <c r="M119" s="17"/>
      <c r="N119" s="35"/>
      <c r="O119" s="17"/>
      <c r="P119" s="35"/>
      <c r="Q119" s="17"/>
      <c r="R119" s="35"/>
      <c r="S119" s="17"/>
      <c r="T119" s="35"/>
      <c r="U119" s="17"/>
      <c r="V119" s="35"/>
      <c r="W119" s="17"/>
      <c r="X119" s="35"/>
      <c r="Y119" s="17"/>
      <c r="Z119" s="41" t="str">
        <f t="shared" si="45"/>
        <v xml:space="preserve"> </v>
      </c>
      <c r="AA119" s="17"/>
      <c r="AB119" s="35"/>
      <c r="AC119" s="17"/>
      <c r="AD119" s="41" t="str">
        <f t="shared" si="47"/>
        <v xml:space="preserve"> </v>
      </c>
      <c r="AE119" s="17"/>
      <c r="AF119" s="39"/>
      <c r="AG119" s="19"/>
      <c r="AH119" s="19">
        <f>SUM(AH8:AH118)</f>
        <v>4934</v>
      </c>
    </row>
    <row r="120" spans="1:35">
      <c r="A120" s="5"/>
      <c r="B120" s="5"/>
      <c r="D120" s="4"/>
      <c r="E120" s="2"/>
      <c r="F120" s="53"/>
      <c r="G120" s="4"/>
      <c r="H120" s="3"/>
      <c r="I120" s="53" t="s">
        <v>5914</v>
      </c>
      <c r="J120" s="3"/>
      <c r="K120" s="3"/>
      <c r="L120" s="30"/>
      <c r="M120" s="17"/>
      <c r="N120" s="40">
        <f>SUM(N8:N118)</f>
        <v>1</v>
      </c>
      <c r="O120" s="17"/>
      <c r="P120" s="40">
        <f>SUM(P8:P118)</f>
        <v>1</v>
      </c>
      <c r="Q120" s="17"/>
      <c r="R120" s="40">
        <f>SUM(R8:R118)</f>
        <v>1</v>
      </c>
      <c r="S120" s="17"/>
      <c r="T120" s="40">
        <f>SUM(T8:T118)</f>
        <v>0.99999999999999989</v>
      </c>
      <c r="U120" s="17"/>
      <c r="V120" s="40">
        <f>SUM(V8:V118)</f>
        <v>0.99999999999999922</v>
      </c>
      <c r="W120" s="17"/>
      <c r="X120" s="40">
        <f>SUM(X8:X118)</f>
        <v>0.99999999999999989</v>
      </c>
      <c r="Y120" s="17"/>
      <c r="Z120" s="40">
        <f>SUM(Z8:Z118)</f>
        <v>0.99999999999999978</v>
      </c>
      <c r="AA120" s="17"/>
      <c r="AB120" s="40">
        <f>SUM(AB8:AB118)</f>
        <v>0.99999999999999978</v>
      </c>
      <c r="AC120" s="17"/>
      <c r="AD120" s="40">
        <f>SUM(AD8:AD118)</f>
        <v>1</v>
      </c>
      <c r="AE120" s="17"/>
      <c r="AF120" s="43">
        <f>SUM(AF8:AF118)</f>
        <v>1.0000000000000002</v>
      </c>
      <c r="AG120" s="19"/>
      <c r="AH120" s="19"/>
      <c r="AI120" s="49">
        <f>SUM(AI8:AI118)</f>
        <v>1.0000000000000004</v>
      </c>
    </row>
    <row r="121" spans="1:35">
      <c r="A121" s="5"/>
      <c r="B121" s="5"/>
      <c r="D121" s="4"/>
      <c r="E121" s="2"/>
      <c r="F121" s="53"/>
      <c r="G121" s="4"/>
      <c r="H121" s="3"/>
      <c r="I121" s="3"/>
      <c r="J121" s="3"/>
      <c r="K121" s="3"/>
      <c r="L121" s="30"/>
      <c r="M121" s="17"/>
      <c r="N121" s="40"/>
      <c r="O121" s="17"/>
      <c r="P121" s="35"/>
      <c r="Q121" s="17"/>
      <c r="R121" s="35"/>
      <c r="S121" s="17"/>
      <c r="T121" s="35"/>
      <c r="U121" s="17"/>
      <c r="V121" s="35"/>
      <c r="W121" s="17"/>
      <c r="X121" s="35"/>
      <c r="Y121" s="17"/>
      <c r="Z121" s="35"/>
      <c r="AA121" s="17"/>
      <c r="AB121" s="35"/>
      <c r="AC121" s="17"/>
      <c r="AD121" s="35"/>
      <c r="AE121" s="17"/>
      <c r="AF121" s="39"/>
      <c r="AG121" s="19"/>
      <c r="AH121" s="19"/>
    </row>
    <row r="122" spans="1:35">
      <c r="A122" s="5" t="s">
        <v>5915</v>
      </c>
      <c r="B122" s="17"/>
      <c r="C122" s="17">
        <f>COUNT($AG8:$AG118)</f>
        <v>111</v>
      </c>
      <c r="D122" s="9"/>
      <c r="E122" s="46"/>
      <c r="F122" s="53" t="s">
        <v>5962</v>
      </c>
      <c r="G122" s="4">
        <f>COUNTIF(G9:G119,"R")</f>
        <v>3</v>
      </c>
      <c r="H122" s="3"/>
      <c r="I122" s="9" t="s">
        <v>5955</v>
      </c>
      <c r="J122" s="3"/>
      <c r="K122" s="3"/>
      <c r="L122" s="30"/>
      <c r="M122" s="17">
        <f>COUNT(M8:M118)</f>
        <v>7</v>
      </c>
      <c r="N122" s="35">
        <v>7</v>
      </c>
      <c r="O122" s="17">
        <f>COUNT(O8:O118)</f>
        <v>12</v>
      </c>
      <c r="P122" s="35">
        <v>12</v>
      </c>
      <c r="Q122" s="17">
        <f>COUNT(Q8:Q118)</f>
        <v>5</v>
      </c>
      <c r="R122" s="35">
        <v>5</v>
      </c>
      <c r="S122" s="17">
        <f>COUNT(S8:S118)</f>
        <v>18</v>
      </c>
      <c r="T122" s="35">
        <f>COUNT(T8:T118)</f>
        <v>18</v>
      </c>
      <c r="U122" s="17">
        <f>COUNT(U8:U118)</f>
        <v>98</v>
      </c>
      <c r="V122" s="35">
        <v>98</v>
      </c>
      <c r="W122" s="17">
        <f>COUNT(W8:W118)</f>
        <v>17</v>
      </c>
      <c r="X122" s="35">
        <v>17</v>
      </c>
      <c r="Y122" s="17">
        <f>COUNT(Y8:Y118)</f>
        <v>7</v>
      </c>
      <c r="Z122" s="35">
        <v>7</v>
      </c>
      <c r="AA122" s="17">
        <f>COUNT(AA8:AA118)</f>
        <v>14</v>
      </c>
      <c r="AB122" s="35">
        <v>14</v>
      </c>
      <c r="AC122" s="17">
        <f>COUNT(AC8:AC118)</f>
        <v>5</v>
      </c>
      <c r="AD122" s="35">
        <v>5</v>
      </c>
      <c r="AE122" s="17">
        <f>COUNT(AE8:AE118)</f>
        <v>66</v>
      </c>
      <c r="AF122" s="39">
        <v>66</v>
      </c>
      <c r="AG122" s="19"/>
      <c r="AH122" s="19"/>
    </row>
    <row r="123" spans="1:35">
      <c r="A123" s="5"/>
      <c r="B123" s="5"/>
      <c r="D123" s="4"/>
      <c r="E123" s="46"/>
      <c r="F123" s="58" t="s">
        <v>5963</v>
      </c>
      <c r="G123" s="4">
        <f>COUNTIF(G9:G119,"R;B")</f>
        <v>0</v>
      </c>
      <c r="H123" s="3"/>
      <c r="I123" s="4"/>
      <c r="J123" s="3"/>
      <c r="K123" s="3"/>
      <c r="L123" s="30"/>
      <c r="M123" s="17"/>
      <c r="N123" s="35"/>
      <c r="O123" s="17"/>
      <c r="P123" s="35"/>
      <c r="Q123" s="17"/>
      <c r="R123" s="35"/>
      <c r="S123" s="17"/>
      <c r="T123" s="35"/>
      <c r="U123" s="17"/>
      <c r="V123" s="35"/>
      <c r="W123" s="17"/>
      <c r="X123" s="35"/>
      <c r="Y123" s="17"/>
      <c r="Z123" s="35"/>
      <c r="AA123" s="17"/>
      <c r="AB123" s="35"/>
      <c r="AC123" s="17"/>
      <c r="AD123" s="35"/>
      <c r="AE123" s="17"/>
      <c r="AF123" s="39"/>
      <c r="AG123" s="19"/>
      <c r="AH123" s="19"/>
    </row>
    <row r="124" spans="1:35">
      <c r="A124" s="5"/>
      <c r="B124" s="5"/>
      <c r="D124" s="4"/>
      <c r="E124" s="46"/>
      <c r="F124" s="58" t="s">
        <v>5964</v>
      </c>
      <c r="G124" s="4">
        <f>COUNTIF(G9:G119,"B")</f>
        <v>0</v>
      </c>
      <c r="H124" s="3"/>
      <c r="I124" s="4"/>
      <c r="J124" s="3"/>
      <c r="K124" s="3"/>
      <c r="L124" s="30"/>
      <c r="M124" s="17"/>
      <c r="N124" s="35"/>
      <c r="O124" s="17"/>
      <c r="P124" s="35"/>
      <c r="Q124" s="17"/>
      <c r="R124" s="35"/>
      <c r="S124" s="17"/>
      <c r="T124" s="35"/>
      <c r="U124" s="17"/>
      <c r="V124" s="35"/>
      <c r="W124" s="17"/>
      <c r="X124" s="35"/>
      <c r="Y124" s="17"/>
      <c r="Z124" s="35"/>
      <c r="AA124" s="17"/>
      <c r="AB124" s="35"/>
      <c r="AC124" s="17"/>
      <c r="AD124" s="35"/>
      <c r="AE124" s="17"/>
      <c r="AF124" s="39"/>
      <c r="AG124" s="19"/>
      <c r="AH124" s="19"/>
    </row>
    <row r="125" spans="1:35">
      <c r="A125" s="5"/>
      <c r="B125" s="5"/>
      <c r="C125" s="5"/>
      <c r="D125" s="5"/>
      <c r="E125" s="46"/>
      <c r="F125" s="58" t="s">
        <v>5965</v>
      </c>
      <c r="G125" s="4">
        <f>COUNTA(G9:G119)</f>
        <v>3</v>
      </c>
      <c r="H125" s="3"/>
      <c r="I125" s="5" t="s">
        <v>5182</v>
      </c>
      <c r="J125" s="3"/>
      <c r="K125" s="3"/>
      <c r="L125" s="30"/>
      <c r="M125" s="17">
        <f>SUM(M8:M118)</f>
        <v>60</v>
      </c>
      <c r="N125" s="35">
        <v>60</v>
      </c>
      <c r="O125" s="17">
        <f>SUM(O8:O118)</f>
        <v>117</v>
      </c>
      <c r="P125" s="35">
        <v>117</v>
      </c>
      <c r="Q125" s="17">
        <f>SUM(Q8:Q118)</f>
        <v>35</v>
      </c>
      <c r="R125" s="35">
        <v>35</v>
      </c>
      <c r="S125" s="17">
        <f>SUM(S8:S118)</f>
        <v>106</v>
      </c>
      <c r="T125" s="35">
        <v>106</v>
      </c>
      <c r="U125" s="17">
        <f>SUM(U8:U118)</f>
        <v>2570</v>
      </c>
      <c r="V125" s="35">
        <v>2570</v>
      </c>
      <c r="W125" s="17">
        <f>SUM(W8:W118)</f>
        <v>170</v>
      </c>
      <c r="X125" s="35">
        <v>170</v>
      </c>
      <c r="Y125" s="17">
        <f>SUM(Y8:Y118)</f>
        <v>22</v>
      </c>
      <c r="Z125" s="35">
        <v>22</v>
      </c>
      <c r="AA125" s="17">
        <f>SUM(AA8:AA118)</f>
        <v>31</v>
      </c>
      <c r="AB125" s="35">
        <v>31</v>
      </c>
      <c r="AC125" s="17">
        <f>SUM(AC8:AC118)</f>
        <v>43</v>
      </c>
      <c r="AD125" s="35">
        <v>43</v>
      </c>
      <c r="AE125" s="17">
        <f>SUM(AE8:AE118)</f>
        <v>1780</v>
      </c>
      <c r="AF125" s="39">
        <v>1780</v>
      </c>
      <c r="AG125" s="19"/>
      <c r="AH125" s="17">
        <f>M125+O125+Q125+S125+U125+W125+Y125+AA125+AC125+AE125</f>
        <v>4934</v>
      </c>
    </row>
    <row r="126" spans="1:35">
      <c r="C126" s="5"/>
      <c r="D126" s="5"/>
      <c r="E126" s="2"/>
      <c r="F126" s="54"/>
      <c r="G126" s="12"/>
      <c r="H126" s="3"/>
      <c r="I126" s="5"/>
      <c r="J126" s="3"/>
      <c r="K126" s="3"/>
      <c r="L126" s="30"/>
      <c r="M126" s="55"/>
      <c r="N126" s="40"/>
      <c r="O126" s="56"/>
      <c r="P126" s="40"/>
      <c r="Q126" s="56"/>
      <c r="R126" s="40"/>
      <c r="S126" s="57"/>
      <c r="T126" s="40"/>
      <c r="U126" s="57"/>
      <c r="V126" s="40"/>
      <c r="W126" s="57"/>
      <c r="X126" s="40"/>
      <c r="Y126" s="57"/>
      <c r="Z126" s="40"/>
      <c r="AA126" s="57"/>
      <c r="AB126" s="40"/>
      <c r="AC126" s="57"/>
      <c r="AD126" s="40"/>
      <c r="AE126" s="57"/>
      <c r="AF126" s="43"/>
      <c r="AG126" s="19"/>
      <c r="AH126" s="19"/>
      <c r="AI126" s="49"/>
    </row>
    <row r="127" spans="1:35">
      <c r="E127" s="2"/>
      <c r="F127" s="54"/>
      <c r="G127" s="12"/>
      <c r="H127" s="3"/>
      <c r="J127" s="3"/>
      <c r="K127" s="3"/>
      <c r="L127" s="30"/>
      <c r="M127" s="17"/>
      <c r="N127" s="35"/>
      <c r="O127" s="17"/>
      <c r="P127" s="35"/>
      <c r="Q127" s="17"/>
      <c r="R127" s="35"/>
      <c r="S127" s="17"/>
      <c r="T127" s="35"/>
      <c r="U127" s="17"/>
      <c r="V127" s="35"/>
      <c r="W127" s="19"/>
      <c r="X127" s="37"/>
      <c r="Y127" s="22"/>
      <c r="Z127" s="38"/>
      <c r="AA127" s="17"/>
      <c r="AB127" s="35"/>
      <c r="AC127" s="22"/>
      <c r="AD127" s="38"/>
      <c r="AE127" s="17"/>
      <c r="AF127" s="39"/>
      <c r="AG127" s="19"/>
      <c r="AH127" s="19"/>
    </row>
    <row r="128" spans="1:35">
      <c r="C128" s="5"/>
      <c r="D128" s="5"/>
      <c r="E128" s="2"/>
      <c r="F128" s="53"/>
      <c r="G128" s="9"/>
      <c r="H128" s="3"/>
      <c r="I128" s="5" t="s">
        <v>3768</v>
      </c>
      <c r="J128" s="3"/>
      <c r="K128" s="3"/>
      <c r="L128" s="30"/>
      <c r="M128" s="17">
        <v>8746</v>
      </c>
      <c r="N128" s="35">
        <v>8746</v>
      </c>
      <c r="O128" s="17">
        <v>23598</v>
      </c>
      <c r="P128" s="35">
        <v>23598</v>
      </c>
      <c r="Q128" s="17">
        <v>16724</v>
      </c>
      <c r="R128" s="35">
        <v>16724</v>
      </c>
      <c r="S128" s="17">
        <v>3200</v>
      </c>
      <c r="T128" s="35">
        <v>3200</v>
      </c>
      <c r="U128" s="17">
        <v>192352</v>
      </c>
      <c r="V128" s="35">
        <v>192352</v>
      </c>
      <c r="W128" s="19">
        <v>13860</v>
      </c>
      <c r="X128" s="37">
        <v>13860</v>
      </c>
      <c r="Y128" s="17">
        <v>13503</v>
      </c>
      <c r="Z128" s="35">
        <v>13503</v>
      </c>
      <c r="AA128" s="17">
        <v>31271</v>
      </c>
      <c r="AB128" s="35">
        <v>31271</v>
      </c>
      <c r="AC128" s="17">
        <v>21072</v>
      </c>
      <c r="AD128" s="35">
        <v>21072</v>
      </c>
      <c r="AE128" s="17">
        <v>23976</v>
      </c>
      <c r="AF128" s="39">
        <v>23976</v>
      </c>
      <c r="AG128" s="19"/>
      <c r="AH128" s="19"/>
    </row>
  </sheetData>
  <sortState ref="A8:AI118">
    <sortCondition descending="1" ref="AI8:AI118"/>
    <sortCondition ref="A8:A118"/>
    <sortCondition ref="B8:B118"/>
  </sortState>
  <conditionalFormatting sqref="N8">
    <cfRule type="colorScale" priority="4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P8">
    <cfRule type="colorScale" priority="4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R8">
    <cfRule type="colorScale" priority="3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T8">
    <cfRule type="colorScale" priority="3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V8">
    <cfRule type="colorScale" priority="3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8">
    <cfRule type="colorScale" priority="3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8">
    <cfRule type="colorScale" priority="3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B8">
    <cfRule type="colorScale" priority="3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8">
    <cfRule type="colorScale" priority="3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F8">
    <cfRule type="colorScale" priority="3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N8:N9">
    <cfRule type="colorScale" priority="25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P8:P9">
    <cfRule type="colorScale" priority="25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R8:R9">
    <cfRule type="colorScale" priority="25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T8:T9">
    <cfRule type="colorScale" priority="25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V8:V9">
    <cfRule type="colorScale" priority="25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8:X9">
    <cfRule type="colorScale" priority="25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8:Z9">
    <cfRule type="colorScale" priority="25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B8:AB9">
    <cfRule type="colorScale" priority="25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8:AD9">
    <cfRule type="colorScale" priority="25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F8:AF9">
    <cfRule type="colorScale" priority="25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I8:AI9">
    <cfRule type="colorScale" priority="26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P8:P118">
    <cfRule type="colorScale" priority="36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R8:R118">
    <cfRule type="colorScale" priority="36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T8:T118">
    <cfRule type="colorScale" priority="36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V8:V118">
    <cfRule type="colorScale" priority="36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8:X118">
    <cfRule type="colorScale" priority="37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8:Z119">
    <cfRule type="colorScale" priority="37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B8:AB118">
    <cfRule type="colorScale" priority="37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8:AD119">
    <cfRule type="colorScale" priority="37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F8:AF118">
    <cfRule type="colorScale" priority="37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N8:N118">
    <cfRule type="colorScale" priority="37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I8:AI118">
    <cfRule type="colorScale" priority="37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N9:N118">
    <cfRule type="colorScale" priority="37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P9:P118">
    <cfRule type="colorScale" priority="38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R9:R118">
    <cfRule type="colorScale" priority="38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T9:T118">
    <cfRule type="colorScale" priority="38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V9:V118">
    <cfRule type="colorScale" priority="38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9:X118">
    <cfRule type="colorScale" priority="38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9:Z118">
    <cfRule type="colorScale" priority="38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B9:AB118">
    <cfRule type="colorScale" priority="38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9:AD118">
    <cfRule type="colorScale" priority="38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F9:AF118">
    <cfRule type="colorScale" priority="38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9:Z119">
    <cfRule type="colorScale" priority="38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9:AD119">
    <cfRule type="colorScale" priority="39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AI155"/>
  <sheetViews>
    <sheetView workbookViewId="0">
      <pane xSplit="7" ySplit="6" topLeftCell="H7" activePane="bottomRight" state="frozen"/>
      <selection pane="topRight" activeCell="H1" sqref="H1"/>
      <selection pane="bottomLeft" activeCell="A7" sqref="A7"/>
      <selection pane="bottomRight" activeCell="A4" sqref="A4"/>
    </sheetView>
  </sheetViews>
  <sheetFormatPr defaultRowHeight="12.75"/>
  <cols>
    <col min="1" max="1" width="15.85546875" customWidth="1"/>
    <col min="2" max="2" width="16.5703125" customWidth="1"/>
    <col min="3" max="3" width="18.140625" style="59" customWidth="1"/>
    <col min="4" max="4" width="8.140625" customWidth="1"/>
    <col min="5" max="5" width="8" customWidth="1"/>
    <col min="6" max="6" width="42.5703125" customWidth="1"/>
    <col min="7" max="8" width="8" customWidth="1"/>
    <col min="9" max="9" width="8.140625" customWidth="1"/>
    <col min="10" max="11" width="8.5703125" customWidth="1"/>
    <col min="12" max="12" width="7.5703125" customWidth="1"/>
    <col min="13" max="13" width="9.140625" hidden="1" customWidth="1"/>
    <col min="14" max="14" width="8.28515625" customWidth="1"/>
    <col min="15" max="15" width="9.140625" hidden="1" customWidth="1"/>
    <col min="16" max="16" width="8.28515625" customWidth="1"/>
    <col min="17" max="17" width="9.140625" hidden="1" customWidth="1"/>
    <col min="18" max="18" width="8.28515625" customWidth="1"/>
    <col min="19" max="19" width="9.140625" hidden="1" customWidth="1"/>
    <col min="20" max="20" width="8.28515625" customWidth="1"/>
    <col min="21" max="21" width="9.140625" hidden="1" customWidth="1"/>
    <col min="22" max="22" width="8.42578125" customWidth="1"/>
    <col min="23" max="23" width="9.140625" hidden="1" customWidth="1"/>
    <col min="24" max="24" width="8.42578125" customWidth="1"/>
    <col min="25" max="25" width="9.140625" hidden="1" customWidth="1"/>
    <col min="26" max="26" width="8" customWidth="1"/>
    <col min="27" max="27" width="9.140625" hidden="1" customWidth="1"/>
    <col min="28" max="28" width="8.140625" customWidth="1"/>
    <col min="29" max="29" width="9.140625" hidden="1" customWidth="1"/>
    <col min="30" max="30" width="8.140625" customWidth="1"/>
    <col min="31" max="31" width="9.140625" hidden="1" customWidth="1"/>
    <col min="32" max="32" width="8" customWidth="1"/>
    <col min="33" max="33" width="0" hidden="1" customWidth="1"/>
    <col min="34" max="34" width="12.42578125" customWidth="1"/>
    <col min="35" max="35" width="14.140625" style="48" customWidth="1"/>
  </cols>
  <sheetData>
    <row r="1" spans="1:35" ht="15">
      <c r="A1" s="45" t="s">
        <v>5977</v>
      </c>
      <c r="B1" s="3"/>
      <c r="C1" s="3"/>
      <c r="E1" s="3"/>
      <c r="F1" s="1"/>
      <c r="L1" s="5" t="s">
        <v>5916</v>
      </c>
      <c r="O1" s="4"/>
      <c r="P1" s="4"/>
      <c r="Q1" s="4"/>
      <c r="R1" s="4"/>
      <c r="S1" s="4"/>
      <c r="T1" s="4"/>
      <c r="U1" s="5"/>
      <c r="V1" s="5"/>
      <c r="Y1" s="4"/>
      <c r="Z1" s="4"/>
      <c r="AA1" s="4"/>
      <c r="AB1" s="4"/>
      <c r="AC1" s="4"/>
      <c r="AD1" s="4"/>
    </row>
    <row r="2" spans="1:35" ht="15.75">
      <c r="A2" s="45" t="s">
        <v>5909</v>
      </c>
      <c r="B2" s="3"/>
      <c r="C2" s="3"/>
      <c r="E2" s="3"/>
      <c r="F2" s="60" t="s">
        <v>5967</v>
      </c>
      <c r="L2" s="5"/>
      <c r="M2" s="5"/>
      <c r="N2" s="5" t="s">
        <v>5917</v>
      </c>
      <c r="Q2" s="2"/>
      <c r="R2" s="2"/>
      <c r="U2" s="5"/>
      <c r="V2" s="5"/>
      <c r="AG2" s="5"/>
    </row>
    <row r="3" spans="1:35">
      <c r="A3" s="12" t="s">
        <v>5979</v>
      </c>
      <c r="B3" s="3"/>
      <c r="C3" s="3"/>
      <c r="E3" s="3"/>
      <c r="F3" s="1"/>
      <c r="L3" s="5"/>
      <c r="N3" s="5" t="s">
        <v>5956</v>
      </c>
      <c r="Q3" s="2"/>
      <c r="R3" s="2"/>
      <c r="U3" s="5"/>
      <c r="V3" s="5"/>
      <c r="AG3" s="5"/>
    </row>
    <row r="4" spans="1:35">
      <c r="A4" s="3" t="s">
        <v>560</v>
      </c>
      <c r="B4" s="3" t="s">
        <v>561</v>
      </c>
      <c r="C4" s="3" t="s">
        <v>562</v>
      </c>
      <c r="D4" s="3" t="s">
        <v>743</v>
      </c>
      <c r="E4" s="3" t="s">
        <v>153</v>
      </c>
      <c r="F4" s="3" t="s">
        <v>151</v>
      </c>
      <c r="G4" s="3" t="s">
        <v>1576</v>
      </c>
      <c r="H4" s="3" t="s">
        <v>3021</v>
      </c>
      <c r="I4" s="3" t="s">
        <v>1679</v>
      </c>
      <c r="J4" s="3" t="s">
        <v>5214</v>
      </c>
      <c r="K4" s="3" t="s">
        <v>5215</v>
      </c>
      <c r="L4" s="25" t="s">
        <v>3022</v>
      </c>
      <c r="M4" s="3" t="s">
        <v>5249</v>
      </c>
      <c r="N4" s="33" t="s">
        <v>5249</v>
      </c>
      <c r="O4" s="3" t="s">
        <v>5249</v>
      </c>
      <c r="P4" s="33" t="s">
        <v>5249</v>
      </c>
      <c r="Q4" s="3" t="s">
        <v>5249</v>
      </c>
      <c r="R4" s="33" t="s">
        <v>5249</v>
      </c>
      <c r="S4" s="3" t="s">
        <v>5249</v>
      </c>
      <c r="T4" s="33" t="s">
        <v>5249</v>
      </c>
      <c r="U4" s="3" t="s">
        <v>5249</v>
      </c>
      <c r="V4" s="33" t="s">
        <v>5249</v>
      </c>
      <c r="W4" s="3" t="s">
        <v>5249</v>
      </c>
      <c r="X4" s="33" t="s">
        <v>5249</v>
      </c>
      <c r="Y4" s="3" t="s">
        <v>5249</v>
      </c>
      <c r="Z4" s="33" t="s">
        <v>5249</v>
      </c>
      <c r="AA4" s="3" t="s">
        <v>5249</v>
      </c>
      <c r="AB4" s="33" t="s">
        <v>5249</v>
      </c>
      <c r="AC4" s="3" t="s">
        <v>5249</v>
      </c>
      <c r="AD4" s="33" t="s">
        <v>5249</v>
      </c>
      <c r="AE4" s="3" t="s">
        <v>5249</v>
      </c>
      <c r="AF4" s="25" t="s">
        <v>5249</v>
      </c>
      <c r="AG4" s="3" t="s">
        <v>190</v>
      </c>
      <c r="AH4" s="3" t="s">
        <v>190</v>
      </c>
      <c r="AI4" s="50" t="s">
        <v>190</v>
      </c>
    </row>
    <row r="5" spans="1:35">
      <c r="A5" s="3"/>
      <c r="B5" s="3"/>
      <c r="C5" s="3"/>
      <c r="D5" s="3" t="s">
        <v>744</v>
      </c>
      <c r="E5" s="3" t="s">
        <v>648</v>
      </c>
      <c r="F5" s="3"/>
      <c r="G5" s="3"/>
      <c r="H5" s="3"/>
      <c r="I5" s="3" t="s">
        <v>1680</v>
      </c>
      <c r="J5" s="3"/>
      <c r="K5" s="3" t="s">
        <v>5216</v>
      </c>
      <c r="L5" s="25"/>
      <c r="M5" s="3" t="s">
        <v>5653</v>
      </c>
      <c r="N5" s="33" t="s">
        <v>5653</v>
      </c>
      <c r="O5" s="3" t="s">
        <v>5662</v>
      </c>
      <c r="P5" s="33" t="s">
        <v>5662</v>
      </c>
      <c r="Q5" s="3" t="s">
        <v>5818</v>
      </c>
      <c r="R5" s="33" t="s">
        <v>5818</v>
      </c>
      <c r="S5" s="3" t="s">
        <v>5655</v>
      </c>
      <c r="T5" s="33" t="s">
        <v>5655</v>
      </c>
      <c r="U5" s="3" t="s">
        <v>5669</v>
      </c>
      <c r="V5" s="33" t="s">
        <v>5669</v>
      </c>
      <c r="W5" s="3" t="s">
        <v>5673</v>
      </c>
      <c r="X5" s="33" t="s">
        <v>5673</v>
      </c>
      <c r="Y5" s="3" t="s">
        <v>5820</v>
      </c>
      <c r="Z5" s="33" t="s">
        <v>5820</v>
      </c>
      <c r="AA5" s="3" t="s">
        <v>5819</v>
      </c>
      <c r="AB5" s="33" t="s">
        <v>5819</v>
      </c>
      <c r="AC5" s="3" t="s">
        <v>5675</v>
      </c>
      <c r="AD5" s="33" t="s">
        <v>5675</v>
      </c>
      <c r="AE5" s="3" t="s">
        <v>5671</v>
      </c>
      <c r="AF5" s="25" t="s">
        <v>5671</v>
      </c>
      <c r="AG5" s="3" t="s">
        <v>1201</v>
      </c>
      <c r="AH5" s="3" t="s">
        <v>5184</v>
      </c>
      <c r="AI5" s="51" t="s">
        <v>5184</v>
      </c>
    </row>
    <row r="6" spans="1:35" ht="15.75">
      <c r="A6" s="44" t="s">
        <v>5924</v>
      </c>
      <c r="B6" s="3"/>
      <c r="C6" s="3"/>
      <c r="D6" s="3" t="s">
        <v>153</v>
      </c>
      <c r="E6" s="3"/>
      <c r="F6" s="44"/>
      <c r="G6" s="1"/>
      <c r="H6" s="1"/>
      <c r="I6" s="3"/>
      <c r="J6" s="27" t="s">
        <v>5217</v>
      </c>
      <c r="K6" s="27" t="s">
        <v>5217</v>
      </c>
      <c r="L6" s="25"/>
      <c r="M6" s="3" t="s">
        <v>5906</v>
      </c>
      <c r="N6" s="33" t="s">
        <v>4936</v>
      </c>
      <c r="O6" s="3" t="s">
        <v>5906</v>
      </c>
      <c r="P6" s="33" t="s">
        <v>4936</v>
      </c>
      <c r="Q6" s="3" t="s">
        <v>5906</v>
      </c>
      <c r="R6" s="33" t="s">
        <v>4936</v>
      </c>
      <c r="S6" s="3" t="s">
        <v>5906</v>
      </c>
      <c r="T6" s="33" t="s">
        <v>4936</v>
      </c>
      <c r="U6" s="3" t="s">
        <v>5906</v>
      </c>
      <c r="V6" s="33" t="s">
        <v>4936</v>
      </c>
      <c r="W6" s="3" t="s">
        <v>5906</v>
      </c>
      <c r="X6" s="33" t="s">
        <v>4936</v>
      </c>
      <c r="Y6" s="3" t="s">
        <v>5906</v>
      </c>
      <c r="Z6" s="33" t="s">
        <v>4936</v>
      </c>
      <c r="AA6" s="3" t="s">
        <v>5906</v>
      </c>
      <c r="AB6" s="33" t="s">
        <v>4936</v>
      </c>
      <c r="AC6" s="3" t="s">
        <v>5906</v>
      </c>
      <c r="AD6" s="33" t="s">
        <v>4936</v>
      </c>
      <c r="AE6" s="3" t="s">
        <v>5906</v>
      </c>
      <c r="AF6" s="25" t="s">
        <v>4936</v>
      </c>
      <c r="AH6" s="26" t="s">
        <v>5907</v>
      </c>
      <c r="AI6" s="52" t="s">
        <v>4936</v>
      </c>
    </row>
    <row r="7" spans="1:35">
      <c r="C7"/>
      <c r="E7" s="2"/>
      <c r="I7" s="2"/>
      <c r="L7" s="24"/>
      <c r="N7" s="34"/>
      <c r="P7" s="34"/>
      <c r="Q7" s="2"/>
      <c r="R7" s="32"/>
      <c r="T7" s="34"/>
      <c r="U7" s="5"/>
      <c r="V7" s="36"/>
      <c r="X7" s="34"/>
      <c r="Z7" s="34"/>
      <c r="AB7" s="34"/>
      <c r="AD7" s="34"/>
      <c r="AF7" s="24"/>
    </row>
    <row r="8" spans="1:35">
      <c r="A8" t="s">
        <v>1399</v>
      </c>
      <c r="B8" t="s">
        <v>1407</v>
      </c>
      <c r="C8" t="s">
        <v>2020</v>
      </c>
      <c r="D8" s="4" t="s">
        <v>1218</v>
      </c>
      <c r="E8" s="2" t="s">
        <v>1803</v>
      </c>
      <c r="F8" t="s">
        <v>5359</v>
      </c>
      <c r="G8" s="4"/>
      <c r="H8" s="3" t="s">
        <v>1227</v>
      </c>
      <c r="I8" s="3" t="s">
        <v>1227</v>
      </c>
      <c r="J8" s="4" t="s">
        <v>5226</v>
      </c>
      <c r="K8" s="4">
        <v>343</v>
      </c>
      <c r="L8" s="30" t="s">
        <v>1307</v>
      </c>
      <c r="M8" s="17">
        <v>11</v>
      </c>
      <c r="N8" s="41">
        <f t="shared" ref="N8:N39" si="0">IF(M8=0," ",M8/M$152)</f>
        <v>0.28205128205128205</v>
      </c>
      <c r="O8" s="17">
        <v>28</v>
      </c>
      <c r="P8" s="41">
        <f t="shared" ref="P8:P39" si="1">IF(O8=0," ",O8/O$152)</f>
        <v>0.15642458100558659</v>
      </c>
      <c r="Q8" s="17">
        <v>7</v>
      </c>
      <c r="R8" s="41">
        <f t="shared" ref="R8:R39" si="2">IF(Q8=0," ",Q8/Q$152)</f>
        <v>0.16666666666666666</v>
      </c>
      <c r="S8" s="17">
        <v>14</v>
      </c>
      <c r="T8" s="41">
        <f t="shared" ref="T8:T39" si="3">IF(S8=0," ",S8/S$152)</f>
        <v>0.2857142857142857</v>
      </c>
      <c r="U8" s="17">
        <v>284</v>
      </c>
      <c r="V8" s="41">
        <f t="shared" ref="V8:V39" si="4">IF(U8=0," ",U8/U$152)</f>
        <v>0.10132001427042454</v>
      </c>
      <c r="W8" s="17">
        <v>21</v>
      </c>
      <c r="X8" s="41">
        <f t="shared" ref="X8:X39" si="5">IF(W8=0," ",W8/W$152)</f>
        <v>0.13636363636363635</v>
      </c>
      <c r="Y8" s="17">
        <v>13</v>
      </c>
      <c r="Z8" s="41">
        <f t="shared" ref="Z8:Z39" si="6">IF(Y8=0," ",Y8/Y$152)</f>
        <v>9.7014925373134331E-2</v>
      </c>
      <c r="AA8" s="17">
        <v>10</v>
      </c>
      <c r="AB8" s="41">
        <f t="shared" ref="AB8:AB39" si="7">IF(AA8=0," ",AA8/AA$152)</f>
        <v>0.10204081632653061</v>
      </c>
      <c r="AC8" s="17">
        <v>6</v>
      </c>
      <c r="AD8" s="41">
        <f t="shared" ref="AD8:AD39" si="8">IF(AC8=0," ",AC8/AC$152)</f>
        <v>0.03</v>
      </c>
      <c r="AE8" s="17">
        <v>14</v>
      </c>
      <c r="AF8" s="42">
        <f t="shared" ref="AF8:AF39" si="9">IF(AE8=0," ",AE8/AE$152)</f>
        <v>6.0085836909871244E-2</v>
      </c>
      <c r="AG8" s="19">
        <f t="shared" ref="AG8:AG39" si="10">COUNT(M8:AE8)</f>
        <v>19</v>
      </c>
      <c r="AH8" s="19">
        <f t="shared" ref="AH8:AH39" si="11">M8+O8+Q8+S8+U8+W8+Y8+AA8+AC8+AE8</f>
        <v>408</v>
      </c>
      <c r="AI8" s="47">
        <f t="shared" ref="AI8:AI39" si="12">AH8/AH$146</f>
        <v>0.10379038412617654</v>
      </c>
    </row>
    <row r="9" spans="1:35">
      <c r="A9" t="s">
        <v>1399</v>
      </c>
      <c r="B9" t="s">
        <v>1408</v>
      </c>
      <c r="C9" t="s">
        <v>2020</v>
      </c>
      <c r="D9" s="4" t="s">
        <v>1218</v>
      </c>
      <c r="E9" s="2"/>
      <c r="F9" t="s">
        <v>5364</v>
      </c>
      <c r="G9" s="4"/>
      <c r="H9" s="3" t="s">
        <v>1227</v>
      </c>
      <c r="I9" s="3" t="s">
        <v>1227</v>
      </c>
      <c r="J9" s="4">
        <v>292</v>
      </c>
      <c r="K9" s="4">
        <v>343</v>
      </c>
      <c r="L9" s="30" t="s">
        <v>1307</v>
      </c>
      <c r="M9" s="17"/>
      <c r="N9" s="41" t="str">
        <f t="shared" si="0"/>
        <v xml:space="preserve"> </v>
      </c>
      <c r="O9" s="17">
        <v>16</v>
      </c>
      <c r="P9" s="41">
        <f t="shared" si="1"/>
        <v>8.9385474860335198E-2</v>
      </c>
      <c r="Q9" s="17"/>
      <c r="R9" s="41" t="str">
        <f t="shared" si="2"/>
        <v xml:space="preserve"> </v>
      </c>
      <c r="S9" s="17">
        <v>3</v>
      </c>
      <c r="T9" s="41">
        <f t="shared" si="3"/>
        <v>6.1224489795918366E-2</v>
      </c>
      <c r="U9" s="17">
        <v>231</v>
      </c>
      <c r="V9" s="41">
        <f t="shared" si="4"/>
        <v>8.2411701748127009E-2</v>
      </c>
      <c r="W9" s="17">
        <v>7</v>
      </c>
      <c r="X9" s="41">
        <f t="shared" si="5"/>
        <v>4.5454545454545456E-2</v>
      </c>
      <c r="Y9" s="17">
        <v>10</v>
      </c>
      <c r="Z9" s="41">
        <f t="shared" si="6"/>
        <v>7.4626865671641784E-2</v>
      </c>
      <c r="AA9" s="17"/>
      <c r="AB9" s="41" t="str">
        <f t="shared" si="7"/>
        <v xml:space="preserve"> </v>
      </c>
      <c r="AC9" s="17">
        <v>14</v>
      </c>
      <c r="AD9" s="41">
        <f t="shared" si="8"/>
        <v>7.0000000000000007E-2</v>
      </c>
      <c r="AE9" s="17">
        <v>46</v>
      </c>
      <c r="AF9" s="42">
        <f t="shared" si="9"/>
        <v>0.19742489270386265</v>
      </c>
      <c r="AG9" s="19">
        <f t="shared" si="10"/>
        <v>13</v>
      </c>
      <c r="AH9" s="19">
        <f t="shared" si="11"/>
        <v>327</v>
      </c>
      <c r="AI9" s="47">
        <f t="shared" si="12"/>
        <v>8.3184940218773845E-2</v>
      </c>
    </row>
    <row r="10" spans="1:35">
      <c r="A10" t="s">
        <v>1328</v>
      </c>
      <c r="B10" t="s">
        <v>1329</v>
      </c>
      <c r="C10" t="s">
        <v>2020</v>
      </c>
      <c r="D10" s="4" t="s">
        <v>1218</v>
      </c>
      <c r="E10" s="2" t="s">
        <v>1803</v>
      </c>
      <c r="F10" s="5" t="s">
        <v>3233</v>
      </c>
      <c r="G10" s="4"/>
      <c r="H10" s="3" t="s">
        <v>1227</v>
      </c>
      <c r="I10" s="3" t="s">
        <v>1227</v>
      </c>
      <c r="J10" s="4">
        <v>283</v>
      </c>
      <c r="K10" s="4">
        <v>347</v>
      </c>
      <c r="L10" s="30" t="s">
        <v>1307</v>
      </c>
      <c r="M10" s="17"/>
      <c r="N10" s="41" t="str">
        <f t="shared" si="0"/>
        <v xml:space="preserve"> </v>
      </c>
      <c r="O10" s="17">
        <v>7</v>
      </c>
      <c r="P10" s="41">
        <f t="shared" si="1"/>
        <v>3.9106145251396648E-2</v>
      </c>
      <c r="Q10" s="17"/>
      <c r="R10" s="41" t="str">
        <f t="shared" si="2"/>
        <v xml:space="preserve"> </v>
      </c>
      <c r="S10" s="17"/>
      <c r="T10" s="41" t="str">
        <f t="shared" si="3"/>
        <v xml:space="preserve"> </v>
      </c>
      <c r="U10" s="17">
        <v>188</v>
      </c>
      <c r="V10" s="41">
        <f t="shared" si="4"/>
        <v>6.7070995362112029E-2</v>
      </c>
      <c r="W10" s="17">
        <v>14</v>
      </c>
      <c r="X10" s="41">
        <f t="shared" si="5"/>
        <v>9.0909090909090912E-2</v>
      </c>
      <c r="Y10" s="17">
        <v>12</v>
      </c>
      <c r="Z10" s="41">
        <f t="shared" si="6"/>
        <v>8.9552238805970144E-2</v>
      </c>
      <c r="AA10" s="17">
        <v>7</v>
      </c>
      <c r="AB10" s="41">
        <f t="shared" si="7"/>
        <v>7.1428571428571425E-2</v>
      </c>
      <c r="AC10" s="17">
        <v>11</v>
      </c>
      <c r="AD10" s="41">
        <f t="shared" si="8"/>
        <v>5.5E-2</v>
      </c>
      <c r="AE10" s="17">
        <v>16</v>
      </c>
      <c r="AF10" s="42">
        <f t="shared" si="9"/>
        <v>6.8669527896995708E-2</v>
      </c>
      <c r="AG10" s="19">
        <f t="shared" si="10"/>
        <v>13</v>
      </c>
      <c r="AH10" s="19">
        <f t="shared" si="11"/>
        <v>255</v>
      </c>
      <c r="AI10" s="47">
        <f t="shared" si="12"/>
        <v>6.4868990078860336E-2</v>
      </c>
    </row>
    <row r="11" spans="1:35">
      <c r="A11" t="s">
        <v>1399</v>
      </c>
      <c r="B11" t="s">
        <v>623</v>
      </c>
      <c r="C11" t="s">
        <v>2020</v>
      </c>
      <c r="D11" s="4" t="s">
        <v>1218</v>
      </c>
      <c r="E11" s="2"/>
      <c r="F11" t="s">
        <v>5358</v>
      </c>
      <c r="G11" s="4"/>
      <c r="H11" s="3" t="s">
        <v>1227</v>
      </c>
      <c r="I11" s="3" t="s">
        <v>1227</v>
      </c>
      <c r="J11" s="4"/>
      <c r="K11" s="4"/>
      <c r="L11" s="30" t="s">
        <v>1307</v>
      </c>
      <c r="M11" s="17">
        <v>5</v>
      </c>
      <c r="N11" s="41">
        <f t="shared" si="0"/>
        <v>0.12820512820512819</v>
      </c>
      <c r="O11" s="17">
        <v>37</v>
      </c>
      <c r="P11" s="41">
        <f t="shared" si="1"/>
        <v>0.20670391061452514</v>
      </c>
      <c r="Q11" s="17">
        <v>2</v>
      </c>
      <c r="R11" s="41">
        <f t="shared" si="2"/>
        <v>4.7619047619047616E-2</v>
      </c>
      <c r="S11" s="17">
        <v>3</v>
      </c>
      <c r="T11" s="41">
        <f t="shared" si="3"/>
        <v>6.1224489795918366E-2</v>
      </c>
      <c r="U11" s="17">
        <v>60</v>
      </c>
      <c r="V11" s="41">
        <f t="shared" si="4"/>
        <v>2.1405636817695327E-2</v>
      </c>
      <c r="W11" s="17">
        <v>49</v>
      </c>
      <c r="X11" s="41">
        <f t="shared" si="5"/>
        <v>0.31818181818181818</v>
      </c>
      <c r="Y11" s="17">
        <v>30</v>
      </c>
      <c r="Z11" s="41">
        <f t="shared" si="6"/>
        <v>0.22388059701492538</v>
      </c>
      <c r="AA11" s="17">
        <v>3</v>
      </c>
      <c r="AB11" s="41">
        <f t="shared" si="7"/>
        <v>3.0612244897959183E-2</v>
      </c>
      <c r="AC11" s="17">
        <v>40</v>
      </c>
      <c r="AD11" s="41">
        <f t="shared" si="8"/>
        <v>0.2</v>
      </c>
      <c r="AE11" s="17"/>
      <c r="AF11" s="42" t="str">
        <f t="shared" si="9"/>
        <v xml:space="preserve"> </v>
      </c>
      <c r="AG11" s="19">
        <f t="shared" si="10"/>
        <v>18</v>
      </c>
      <c r="AH11" s="19">
        <f t="shared" si="11"/>
        <v>229</v>
      </c>
      <c r="AI11" s="47">
        <f t="shared" si="12"/>
        <v>5.8254896972780461E-2</v>
      </c>
    </row>
    <row r="12" spans="1:35">
      <c r="A12" t="s">
        <v>459</v>
      </c>
      <c r="B12" t="s">
        <v>460</v>
      </c>
      <c r="C12" t="s">
        <v>2520</v>
      </c>
      <c r="D12" s="4" t="s">
        <v>1218</v>
      </c>
      <c r="E12" s="2"/>
      <c r="F12" t="s">
        <v>5534</v>
      </c>
      <c r="G12" s="4"/>
      <c r="H12" s="3" t="s">
        <v>1227</v>
      </c>
      <c r="I12" s="3" t="s">
        <v>1227</v>
      </c>
      <c r="J12" s="4">
        <v>301</v>
      </c>
      <c r="K12" s="4">
        <v>329</v>
      </c>
      <c r="L12" s="30" t="s">
        <v>1307</v>
      </c>
      <c r="M12" s="17"/>
      <c r="N12" s="41" t="str">
        <f t="shared" si="0"/>
        <v xml:space="preserve"> </v>
      </c>
      <c r="O12" s="17"/>
      <c r="P12" s="41" t="str">
        <f t="shared" si="1"/>
        <v xml:space="preserve"> </v>
      </c>
      <c r="Q12" s="17"/>
      <c r="R12" s="41" t="str">
        <f t="shared" si="2"/>
        <v xml:space="preserve"> </v>
      </c>
      <c r="S12" s="17">
        <v>1</v>
      </c>
      <c r="T12" s="41">
        <f t="shared" si="3"/>
        <v>2.0408163265306121E-2</v>
      </c>
      <c r="U12" s="17">
        <v>198</v>
      </c>
      <c r="V12" s="41">
        <f t="shared" si="4"/>
        <v>7.0638601498394571E-2</v>
      </c>
      <c r="W12" s="17"/>
      <c r="X12" s="41" t="str">
        <f t="shared" si="5"/>
        <v xml:space="preserve"> </v>
      </c>
      <c r="Y12" s="17"/>
      <c r="Z12" s="41" t="str">
        <f t="shared" si="6"/>
        <v xml:space="preserve"> </v>
      </c>
      <c r="AA12" s="17"/>
      <c r="AB12" s="41" t="str">
        <f t="shared" si="7"/>
        <v xml:space="preserve"> </v>
      </c>
      <c r="AC12" s="17">
        <v>2</v>
      </c>
      <c r="AD12" s="41">
        <f t="shared" si="8"/>
        <v>0.01</v>
      </c>
      <c r="AE12" s="17">
        <v>3</v>
      </c>
      <c r="AF12" s="42">
        <f t="shared" si="9"/>
        <v>1.2875536480686695E-2</v>
      </c>
      <c r="AG12" s="19">
        <f t="shared" si="10"/>
        <v>7</v>
      </c>
      <c r="AH12" s="19">
        <f t="shared" si="11"/>
        <v>204</v>
      </c>
      <c r="AI12" s="47">
        <f t="shared" si="12"/>
        <v>5.189519206308827E-2</v>
      </c>
    </row>
    <row r="13" spans="1:35">
      <c r="A13" t="s">
        <v>118</v>
      </c>
      <c r="B13" t="s">
        <v>125</v>
      </c>
      <c r="C13" t="s">
        <v>2020</v>
      </c>
      <c r="D13" s="4" t="s">
        <v>1218</v>
      </c>
      <c r="E13" s="4" t="s">
        <v>1803</v>
      </c>
      <c r="F13" t="s">
        <v>2187</v>
      </c>
      <c r="G13" s="4"/>
      <c r="H13" s="3" t="s">
        <v>1227</v>
      </c>
      <c r="I13" s="3" t="s">
        <v>1227</v>
      </c>
      <c r="J13" s="4">
        <v>290</v>
      </c>
      <c r="K13" s="4">
        <v>347</v>
      </c>
      <c r="L13" s="30" t="s">
        <v>1307</v>
      </c>
      <c r="M13" s="17">
        <v>6</v>
      </c>
      <c r="N13" s="41">
        <f t="shared" si="0"/>
        <v>0.15384615384615385</v>
      </c>
      <c r="O13" s="17">
        <v>1</v>
      </c>
      <c r="P13" s="41">
        <f t="shared" si="1"/>
        <v>5.5865921787709499E-3</v>
      </c>
      <c r="Q13" s="17"/>
      <c r="R13" s="41" t="str">
        <f t="shared" si="2"/>
        <v xml:space="preserve"> </v>
      </c>
      <c r="S13" s="17"/>
      <c r="T13" s="41" t="str">
        <f t="shared" si="3"/>
        <v xml:space="preserve"> </v>
      </c>
      <c r="U13" s="17">
        <v>114</v>
      </c>
      <c r="V13" s="41">
        <f t="shared" si="4"/>
        <v>4.0670709953621119E-2</v>
      </c>
      <c r="W13" s="17"/>
      <c r="X13" s="41" t="str">
        <f t="shared" si="5"/>
        <v xml:space="preserve"> </v>
      </c>
      <c r="Y13" s="17"/>
      <c r="Z13" s="41" t="str">
        <f t="shared" si="6"/>
        <v xml:space="preserve"> </v>
      </c>
      <c r="AA13" s="17"/>
      <c r="AB13" s="41" t="str">
        <f t="shared" si="7"/>
        <v xml:space="preserve"> </v>
      </c>
      <c r="AC13" s="17"/>
      <c r="AD13" s="41" t="str">
        <f t="shared" si="8"/>
        <v xml:space="preserve"> </v>
      </c>
      <c r="AE13" s="17">
        <v>6</v>
      </c>
      <c r="AF13" s="42">
        <f t="shared" si="9"/>
        <v>2.575107296137339E-2</v>
      </c>
      <c r="AG13" s="19">
        <f t="shared" si="10"/>
        <v>7</v>
      </c>
      <c r="AH13" s="19">
        <f t="shared" si="11"/>
        <v>127</v>
      </c>
      <c r="AI13" s="47">
        <f t="shared" si="12"/>
        <v>3.2307300941236329E-2</v>
      </c>
    </row>
    <row r="14" spans="1:35">
      <c r="A14" t="s">
        <v>615</v>
      </c>
      <c r="B14" t="s">
        <v>616</v>
      </c>
      <c r="C14" t="s">
        <v>2020</v>
      </c>
      <c r="D14" s="4" t="s">
        <v>1218</v>
      </c>
      <c r="E14" s="2"/>
      <c r="F14" t="s">
        <v>5342</v>
      </c>
      <c r="G14" s="4"/>
      <c r="H14" s="3" t="s">
        <v>1227</v>
      </c>
      <c r="I14" s="3" t="s">
        <v>1227</v>
      </c>
      <c r="J14" s="4">
        <v>284</v>
      </c>
      <c r="K14" s="4">
        <v>339</v>
      </c>
      <c r="L14" s="30" t="s">
        <v>1307</v>
      </c>
      <c r="M14" s="17"/>
      <c r="N14" s="41" t="str">
        <f t="shared" si="0"/>
        <v xml:space="preserve"> </v>
      </c>
      <c r="O14" s="17">
        <v>1</v>
      </c>
      <c r="P14" s="41">
        <f t="shared" si="1"/>
        <v>5.5865921787709499E-3</v>
      </c>
      <c r="Q14" s="17"/>
      <c r="R14" s="41" t="str">
        <f t="shared" si="2"/>
        <v xml:space="preserve"> </v>
      </c>
      <c r="S14" s="17">
        <v>1</v>
      </c>
      <c r="T14" s="41">
        <f t="shared" si="3"/>
        <v>2.0408163265306121E-2</v>
      </c>
      <c r="U14" s="17">
        <v>107</v>
      </c>
      <c r="V14" s="41">
        <f t="shared" si="4"/>
        <v>3.8173385658223334E-2</v>
      </c>
      <c r="W14" s="17"/>
      <c r="X14" s="41" t="str">
        <f t="shared" si="5"/>
        <v xml:space="preserve"> </v>
      </c>
      <c r="Y14" s="17"/>
      <c r="Z14" s="41" t="str">
        <f t="shared" si="6"/>
        <v xml:space="preserve"> </v>
      </c>
      <c r="AA14" s="17"/>
      <c r="AB14" s="41" t="str">
        <f t="shared" si="7"/>
        <v xml:space="preserve"> </v>
      </c>
      <c r="AC14" s="17"/>
      <c r="AD14" s="41" t="str">
        <f t="shared" si="8"/>
        <v xml:space="preserve"> </v>
      </c>
      <c r="AE14" s="17">
        <v>7</v>
      </c>
      <c r="AF14" s="42">
        <f t="shared" si="9"/>
        <v>3.0042918454935622E-2</v>
      </c>
      <c r="AG14" s="19">
        <f t="shared" si="10"/>
        <v>7</v>
      </c>
      <c r="AH14" s="19">
        <f t="shared" si="11"/>
        <v>116</v>
      </c>
      <c r="AI14" s="47">
        <f t="shared" si="12"/>
        <v>2.9509030780971762E-2</v>
      </c>
    </row>
    <row r="15" spans="1:35">
      <c r="A15" t="s">
        <v>459</v>
      </c>
      <c r="B15" t="s">
        <v>4511</v>
      </c>
      <c r="C15" t="s">
        <v>2520</v>
      </c>
      <c r="D15" s="4" t="s">
        <v>1218</v>
      </c>
      <c r="E15" s="2" t="s">
        <v>1803</v>
      </c>
      <c r="G15" s="4"/>
      <c r="H15" s="3" t="s">
        <v>1227</v>
      </c>
      <c r="I15" s="3" t="s">
        <v>505</v>
      </c>
      <c r="J15" s="4"/>
      <c r="K15" s="4"/>
      <c r="L15" s="30" t="s">
        <v>1307</v>
      </c>
      <c r="M15" s="17"/>
      <c r="N15" s="41" t="str">
        <f t="shared" si="0"/>
        <v xml:space="preserve"> </v>
      </c>
      <c r="O15" s="17"/>
      <c r="P15" s="41" t="str">
        <f t="shared" si="1"/>
        <v xml:space="preserve"> </v>
      </c>
      <c r="Q15" s="17"/>
      <c r="R15" s="41" t="str">
        <f t="shared" si="2"/>
        <v xml:space="preserve"> </v>
      </c>
      <c r="S15" s="17"/>
      <c r="T15" s="41" t="str">
        <f t="shared" si="3"/>
        <v xml:space="preserve"> </v>
      </c>
      <c r="U15" s="17">
        <v>95</v>
      </c>
      <c r="V15" s="41">
        <f t="shared" si="4"/>
        <v>3.3892258294684265E-2</v>
      </c>
      <c r="W15" s="17"/>
      <c r="X15" s="41" t="str">
        <f t="shared" si="5"/>
        <v xml:space="preserve"> </v>
      </c>
      <c r="Y15" s="17"/>
      <c r="Z15" s="41" t="str">
        <f t="shared" si="6"/>
        <v xml:space="preserve"> </v>
      </c>
      <c r="AA15" s="17"/>
      <c r="AB15" s="41" t="str">
        <f t="shared" si="7"/>
        <v xml:space="preserve"> </v>
      </c>
      <c r="AC15" s="17"/>
      <c r="AD15" s="41" t="str">
        <f t="shared" si="8"/>
        <v xml:space="preserve"> </v>
      </c>
      <c r="AE15" s="17"/>
      <c r="AF15" s="42" t="str">
        <f t="shared" si="9"/>
        <v xml:space="preserve"> </v>
      </c>
      <c r="AG15" s="19">
        <f t="shared" si="10"/>
        <v>2</v>
      </c>
      <c r="AH15" s="19">
        <f t="shared" si="11"/>
        <v>95</v>
      </c>
      <c r="AI15" s="47">
        <f t="shared" si="12"/>
        <v>2.4166878656830322E-2</v>
      </c>
    </row>
    <row r="16" spans="1:35">
      <c r="A16" t="s">
        <v>463</v>
      </c>
      <c r="B16" t="s">
        <v>2073</v>
      </c>
      <c r="C16" t="s">
        <v>2020</v>
      </c>
      <c r="D16" s="4" t="s">
        <v>1218</v>
      </c>
      <c r="E16" s="2"/>
      <c r="F16" t="s">
        <v>1807</v>
      </c>
      <c r="G16" s="4"/>
      <c r="H16" s="3" t="s">
        <v>1227</v>
      </c>
      <c r="I16" s="3" t="s">
        <v>1227</v>
      </c>
      <c r="J16" s="4">
        <v>296</v>
      </c>
      <c r="K16" s="4">
        <v>340</v>
      </c>
      <c r="L16" s="30" t="s">
        <v>1307</v>
      </c>
      <c r="M16" s="17"/>
      <c r="N16" s="41" t="str">
        <f t="shared" si="0"/>
        <v xml:space="preserve"> </v>
      </c>
      <c r="O16" s="17">
        <v>3</v>
      </c>
      <c r="P16" s="41">
        <f t="shared" si="1"/>
        <v>1.6759776536312849E-2</v>
      </c>
      <c r="Q16" s="17"/>
      <c r="R16" s="41" t="str">
        <f t="shared" si="2"/>
        <v xml:space="preserve"> </v>
      </c>
      <c r="S16" s="17"/>
      <c r="T16" s="41" t="str">
        <f t="shared" si="3"/>
        <v xml:space="preserve"> </v>
      </c>
      <c r="U16" s="17">
        <v>82</v>
      </c>
      <c r="V16" s="41">
        <f t="shared" si="4"/>
        <v>2.9254370317516945E-2</v>
      </c>
      <c r="W16" s="17"/>
      <c r="X16" s="41" t="str">
        <f t="shared" si="5"/>
        <v xml:space="preserve"> </v>
      </c>
      <c r="Y16" s="17">
        <v>2</v>
      </c>
      <c r="Z16" s="41">
        <f t="shared" si="6"/>
        <v>1.4925373134328358E-2</v>
      </c>
      <c r="AA16" s="17">
        <v>2</v>
      </c>
      <c r="AB16" s="41">
        <f t="shared" si="7"/>
        <v>2.0408163265306121E-2</v>
      </c>
      <c r="AC16" s="17">
        <v>3</v>
      </c>
      <c r="AD16" s="41">
        <f t="shared" si="8"/>
        <v>1.4999999999999999E-2</v>
      </c>
      <c r="AE16" s="17"/>
      <c r="AF16" s="42" t="str">
        <f t="shared" si="9"/>
        <v xml:space="preserve"> </v>
      </c>
      <c r="AG16" s="19">
        <f t="shared" si="10"/>
        <v>10</v>
      </c>
      <c r="AH16" s="19">
        <f t="shared" si="11"/>
        <v>92</v>
      </c>
      <c r="AI16" s="47">
        <f t="shared" si="12"/>
        <v>2.340371406766726E-2</v>
      </c>
    </row>
    <row r="17" spans="1:35">
      <c r="A17" t="s">
        <v>19</v>
      </c>
      <c r="B17" t="s">
        <v>20</v>
      </c>
      <c r="C17" t="s">
        <v>2020</v>
      </c>
      <c r="D17" s="4" t="s">
        <v>1218</v>
      </c>
      <c r="E17" s="2" t="s">
        <v>1803</v>
      </c>
      <c r="G17" s="4"/>
      <c r="H17" s="3" t="s">
        <v>1227</v>
      </c>
      <c r="I17" s="3" t="s">
        <v>1227</v>
      </c>
      <c r="J17" s="4">
        <v>294</v>
      </c>
      <c r="K17" s="4">
        <v>341</v>
      </c>
      <c r="L17" s="30" t="s">
        <v>1307</v>
      </c>
      <c r="M17" s="17"/>
      <c r="N17" s="41" t="str">
        <f t="shared" si="0"/>
        <v xml:space="preserve"> </v>
      </c>
      <c r="O17" s="17"/>
      <c r="P17" s="41" t="str">
        <f t="shared" si="1"/>
        <v xml:space="preserve"> </v>
      </c>
      <c r="Q17" s="17"/>
      <c r="R17" s="41" t="str">
        <f t="shared" si="2"/>
        <v xml:space="preserve"> </v>
      </c>
      <c r="S17" s="17">
        <v>1</v>
      </c>
      <c r="T17" s="41">
        <f t="shared" si="3"/>
        <v>2.0408163265306121E-2</v>
      </c>
      <c r="U17" s="17">
        <v>86</v>
      </c>
      <c r="V17" s="41">
        <f t="shared" si="4"/>
        <v>3.0681412772029969E-2</v>
      </c>
      <c r="W17" s="17"/>
      <c r="X17" s="41" t="str">
        <f t="shared" si="5"/>
        <v xml:space="preserve"> </v>
      </c>
      <c r="Y17" s="17"/>
      <c r="Z17" s="41" t="str">
        <f t="shared" si="6"/>
        <v xml:space="preserve"> </v>
      </c>
      <c r="AA17" s="17"/>
      <c r="AB17" s="41" t="str">
        <f t="shared" si="7"/>
        <v xml:space="preserve"> </v>
      </c>
      <c r="AC17" s="17"/>
      <c r="AD17" s="41" t="str">
        <f t="shared" si="8"/>
        <v xml:space="preserve"> </v>
      </c>
      <c r="AE17" s="17"/>
      <c r="AF17" s="42" t="str">
        <f t="shared" si="9"/>
        <v xml:space="preserve"> </v>
      </c>
      <c r="AG17" s="19">
        <f t="shared" si="10"/>
        <v>4</v>
      </c>
      <c r="AH17" s="19">
        <f t="shared" si="11"/>
        <v>87</v>
      </c>
      <c r="AI17" s="47">
        <f t="shared" si="12"/>
        <v>2.2131773085728824E-2</v>
      </c>
    </row>
    <row r="18" spans="1:35">
      <c r="A18" t="s">
        <v>1399</v>
      </c>
      <c r="B18" t="s">
        <v>1648</v>
      </c>
      <c r="C18" t="s">
        <v>2020</v>
      </c>
      <c r="D18" s="4" t="s">
        <v>1218</v>
      </c>
      <c r="E18" s="2" t="s">
        <v>1803</v>
      </c>
      <c r="F18" t="s">
        <v>5356</v>
      </c>
      <c r="G18" s="4"/>
      <c r="H18" s="3" t="s">
        <v>1227</v>
      </c>
      <c r="I18" s="3" t="s">
        <v>1227</v>
      </c>
      <c r="J18" s="4">
        <v>292</v>
      </c>
      <c r="K18" s="4">
        <v>343</v>
      </c>
      <c r="L18" s="30" t="s">
        <v>1307</v>
      </c>
      <c r="M18" s="17"/>
      <c r="N18" s="41" t="str">
        <f t="shared" si="0"/>
        <v xml:space="preserve"> </v>
      </c>
      <c r="O18" s="17">
        <v>2</v>
      </c>
      <c r="P18" s="41">
        <f t="shared" si="1"/>
        <v>1.11731843575419E-2</v>
      </c>
      <c r="Q18" s="17"/>
      <c r="R18" s="41" t="str">
        <f t="shared" si="2"/>
        <v xml:space="preserve"> </v>
      </c>
      <c r="S18" s="17">
        <v>5</v>
      </c>
      <c r="T18" s="41">
        <f t="shared" si="3"/>
        <v>0.10204081632653061</v>
      </c>
      <c r="U18" s="17">
        <v>67</v>
      </c>
      <c r="V18" s="41">
        <f t="shared" si="4"/>
        <v>2.3902961113093115E-2</v>
      </c>
      <c r="W18" s="17"/>
      <c r="X18" s="41" t="str">
        <f t="shared" si="5"/>
        <v xml:space="preserve"> </v>
      </c>
      <c r="Y18" s="17">
        <v>5</v>
      </c>
      <c r="Z18" s="41">
        <f t="shared" si="6"/>
        <v>3.7313432835820892E-2</v>
      </c>
      <c r="AA18" s="17"/>
      <c r="AB18" s="41" t="str">
        <f t="shared" si="7"/>
        <v xml:space="preserve"> </v>
      </c>
      <c r="AC18" s="17"/>
      <c r="AD18" s="41" t="str">
        <f t="shared" si="8"/>
        <v xml:space="preserve"> </v>
      </c>
      <c r="AE18" s="17">
        <v>3</v>
      </c>
      <c r="AF18" s="42">
        <f t="shared" si="9"/>
        <v>1.2875536480686695E-2</v>
      </c>
      <c r="AG18" s="19">
        <f t="shared" si="10"/>
        <v>9</v>
      </c>
      <c r="AH18" s="19">
        <f t="shared" si="11"/>
        <v>82</v>
      </c>
      <c r="AI18" s="47">
        <f t="shared" si="12"/>
        <v>2.0859832103790384E-2</v>
      </c>
    </row>
    <row r="19" spans="1:35">
      <c r="A19" t="s">
        <v>986</v>
      </c>
      <c r="B19" t="s">
        <v>1665</v>
      </c>
      <c r="C19" t="s">
        <v>2520</v>
      </c>
      <c r="D19" s="4" t="s">
        <v>1218</v>
      </c>
      <c r="E19" s="2"/>
      <c r="F19" t="s">
        <v>2770</v>
      </c>
      <c r="G19" s="4"/>
      <c r="H19" s="3" t="s">
        <v>1227</v>
      </c>
      <c r="I19" s="3" t="s">
        <v>1227</v>
      </c>
      <c r="J19" s="4">
        <v>300</v>
      </c>
      <c r="K19" s="4">
        <v>332</v>
      </c>
      <c r="L19" s="30" t="s">
        <v>1307</v>
      </c>
      <c r="M19" s="17"/>
      <c r="N19" s="41" t="str">
        <f t="shared" si="0"/>
        <v xml:space="preserve"> </v>
      </c>
      <c r="O19" s="17"/>
      <c r="P19" s="41" t="str">
        <f t="shared" si="1"/>
        <v xml:space="preserve"> </v>
      </c>
      <c r="Q19" s="17"/>
      <c r="R19" s="41" t="str">
        <f t="shared" si="2"/>
        <v xml:space="preserve"> </v>
      </c>
      <c r="S19" s="17"/>
      <c r="T19" s="41" t="str">
        <f t="shared" si="3"/>
        <v xml:space="preserve"> </v>
      </c>
      <c r="U19" s="17">
        <v>67</v>
      </c>
      <c r="V19" s="41">
        <f t="shared" si="4"/>
        <v>2.3902961113093115E-2</v>
      </c>
      <c r="W19" s="17"/>
      <c r="X19" s="41" t="str">
        <f t="shared" si="5"/>
        <v xml:space="preserve"> </v>
      </c>
      <c r="Y19" s="17"/>
      <c r="Z19" s="41" t="str">
        <f t="shared" si="6"/>
        <v xml:space="preserve"> </v>
      </c>
      <c r="AA19" s="17"/>
      <c r="AB19" s="41" t="str">
        <f t="shared" si="7"/>
        <v xml:space="preserve"> </v>
      </c>
      <c r="AC19" s="17"/>
      <c r="AD19" s="41" t="str">
        <f t="shared" si="8"/>
        <v xml:space="preserve"> </v>
      </c>
      <c r="AE19" s="17">
        <v>9</v>
      </c>
      <c r="AF19" s="42">
        <f t="shared" si="9"/>
        <v>3.8626609442060089E-2</v>
      </c>
      <c r="AG19" s="19">
        <f t="shared" si="10"/>
        <v>3</v>
      </c>
      <c r="AH19" s="19">
        <f t="shared" si="11"/>
        <v>76</v>
      </c>
      <c r="AI19" s="47">
        <f t="shared" si="12"/>
        <v>1.933350292546426E-2</v>
      </c>
    </row>
    <row r="20" spans="1:35">
      <c r="A20" t="s">
        <v>463</v>
      </c>
      <c r="B20" t="s">
        <v>2213</v>
      </c>
      <c r="C20" t="s">
        <v>2020</v>
      </c>
      <c r="D20" s="4" t="s">
        <v>1218</v>
      </c>
      <c r="E20" s="2"/>
      <c r="F20" t="s">
        <v>1808</v>
      </c>
      <c r="G20" s="4"/>
      <c r="H20" s="3" t="s">
        <v>1227</v>
      </c>
      <c r="I20" s="3" t="s">
        <v>1227</v>
      </c>
      <c r="J20" s="4"/>
      <c r="K20" s="4">
        <v>339</v>
      </c>
      <c r="L20" s="30" t="s">
        <v>1307</v>
      </c>
      <c r="M20" s="17"/>
      <c r="N20" s="41" t="str">
        <f t="shared" si="0"/>
        <v xml:space="preserve"> </v>
      </c>
      <c r="O20" s="17"/>
      <c r="P20" s="41" t="str">
        <f t="shared" si="1"/>
        <v xml:space="preserve"> </v>
      </c>
      <c r="Q20" s="17"/>
      <c r="R20" s="41" t="str">
        <f t="shared" si="2"/>
        <v xml:space="preserve"> </v>
      </c>
      <c r="S20" s="17"/>
      <c r="T20" s="41" t="str">
        <f t="shared" si="3"/>
        <v xml:space="preserve"> </v>
      </c>
      <c r="U20" s="17">
        <v>71</v>
      </c>
      <c r="V20" s="41">
        <f t="shared" si="4"/>
        <v>2.5330003567606136E-2</v>
      </c>
      <c r="W20" s="17"/>
      <c r="X20" s="41" t="str">
        <f t="shared" si="5"/>
        <v xml:space="preserve"> </v>
      </c>
      <c r="Y20" s="17"/>
      <c r="Z20" s="41" t="str">
        <f t="shared" si="6"/>
        <v xml:space="preserve"> </v>
      </c>
      <c r="AA20" s="17"/>
      <c r="AB20" s="41" t="str">
        <f t="shared" si="7"/>
        <v xml:space="preserve"> </v>
      </c>
      <c r="AC20" s="17"/>
      <c r="AD20" s="41" t="str">
        <f t="shared" si="8"/>
        <v xml:space="preserve"> </v>
      </c>
      <c r="AE20" s="17">
        <v>3</v>
      </c>
      <c r="AF20" s="42">
        <f t="shared" si="9"/>
        <v>1.2875536480686695E-2</v>
      </c>
      <c r="AG20" s="19">
        <f t="shared" si="10"/>
        <v>3</v>
      </c>
      <c r="AH20" s="19">
        <f t="shared" si="11"/>
        <v>74</v>
      </c>
      <c r="AI20" s="47">
        <f t="shared" si="12"/>
        <v>1.8824726532688883E-2</v>
      </c>
    </row>
    <row r="21" spans="1:35">
      <c r="A21" t="s">
        <v>463</v>
      </c>
      <c r="B21" t="s">
        <v>1594</v>
      </c>
      <c r="C21" t="s">
        <v>2020</v>
      </c>
      <c r="D21" s="4" t="s">
        <v>1218</v>
      </c>
      <c r="E21" s="2"/>
      <c r="F21" t="s">
        <v>547</v>
      </c>
      <c r="G21" s="4"/>
      <c r="H21" s="3" t="s">
        <v>1227</v>
      </c>
      <c r="I21" s="3" t="s">
        <v>1227</v>
      </c>
      <c r="J21" s="4">
        <v>295</v>
      </c>
      <c r="K21" s="4">
        <v>340</v>
      </c>
      <c r="L21" s="30" t="s">
        <v>1307</v>
      </c>
      <c r="M21" s="17"/>
      <c r="N21" s="41" t="str">
        <f t="shared" si="0"/>
        <v xml:space="preserve"> </v>
      </c>
      <c r="O21" s="17">
        <v>2</v>
      </c>
      <c r="P21" s="41">
        <f t="shared" si="1"/>
        <v>1.11731843575419E-2</v>
      </c>
      <c r="Q21" s="17"/>
      <c r="R21" s="41" t="str">
        <f t="shared" si="2"/>
        <v xml:space="preserve"> </v>
      </c>
      <c r="S21" s="17"/>
      <c r="T21" s="41" t="str">
        <f t="shared" si="3"/>
        <v xml:space="preserve"> </v>
      </c>
      <c r="U21" s="17">
        <v>55</v>
      </c>
      <c r="V21" s="41">
        <f t="shared" si="4"/>
        <v>1.9621833749554049E-2</v>
      </c>
      <c r="W21" s="17">
        <v>6</v>
      </c>
      <c r="X21" s="41">
        <f t="shared" si="5"/>
        <v>3.896103896103896E-2</v>
      </c>
      <c r="Y21" s="17"/>
      <c r="Z21" s="41" t="str">
        <f t="shared" si="6"/>
        <v xml:space="preserve"> </v>
      </c>
      <c r="AA21" s="17"/>
      <c r="AB21" s="41" t="str">
        <f t="shared" si="7"/>
        <v xml:space="preserve"> </v>
      </c>
      <c r="AC21" s="17">
        <v>3</v>
      </c>
      <c r="AD21" s="41">
        <f t="shared" si="8"/>
        <v>1.4999999999999999E-2</v>
      </c>
      <c r="AE21" s="17"/>
      <c r="AF21" s="42" t="str">
        <f t="shared" si="9"/>
        <v xml:space="preserve"> </v>
      </c>
      <c r="AG21" s="19">
        <f t="shared" si="10"/>
        <v>8</v>
      </c>
      <c r="AH21" s="19">
        <f t="shared" si="11"/>
        <v>66</v>
      </c>
      <c r="AI21" s="47">
        <f t="shared" si="12"/>
        <v>1.6789620961587381E-2</v>
      </c>
    </row>
    <row r="22" spans="1:35">
      <c r="A22" t="s">
        <v>2397</v>
      </c>
      <c r="B22" t="s">
        <v>294</v>
      </c>
      <c r="C22" t="s">
        <v>2520</v>
      </c>
      <c r="D22" s="4" t="s">
        <v>1218</v>
      </c>
      <c r="E22" s="2" t="s">
        <v>1803</v>
      </c>
      <c r="F22" t="s">
        <v>3318</v>
      </c>
      <c r="G22" s="4"/>
      <c r="H22" s="3" t="s">
        <v>1227</v>
      </c>
      <c r="I22" s="3" t="s">
        <v>1227</v>
      </c>
      <c r="J22" s="4">
        <v>302</v>
      </c>
      <c r="K22" s="4">
        <v>331</v>
      </c>
      <c r="L22" s="30" t="s">
        <v>1307</v>
      </c>
      <c r="M22" s="17"/>
      <c r="N22" s="41" t="str">
        <f t="shared" si="0"/>
        <v xml:space="preserve"> </v>
      </c>
      <c r="O22" s="17"/>
      <c r="P22" s="41" t="str">
        <f t="shared" si="1"/>
        <v xml:space="preserve"> </v>
      </c>
      <c r="Q22" s="17"/>
      <c r="R22" s="41" t="str">
        <f t="shared" si="2"/>
        <v xml:space="preserve"> </v>
      </c>
      <c r="S22" s="17"/>
      <c r="T22" s="41" t="str">
        <f t="shared" si="3"/>
        <v xml:space="preserve"> </v>
      </c>
      <c r="U22" s="17">
        <v>65</v>
      </c>
      <c r="V22" s="41">
        <f t="shared" si="4"/>
        <v>2.3189439885836605E-2</v>
      </c>
      <c r="W22" s="17"/>
      <c r="X22" s="41" t="str">
        <f t="shared" si="5"/>
        <v xml:space="preserve"> </v>
      </c>
      <c r="Y22" s="17"/>
      <c r="Z22" s="41" t="str">
        <f t="shared" si="6"/>
        <v xml:space="preserve"> </v>
      </c>
      <c r="AA22" s="17"/>
      <c r="AB22" s="41" t="str">
        <f t="shared" si="7"/>
        <v xml:space="preserve"> </v>
      </c>
      <c r="AC22" s="17"/>
      <c r="AD22" s="41" t="str">
        <f t="shared" si="8"/>
        <v xml:space="preserve"> </v>
      </c>
      <c r="AE22" s="17"/>
      <c r="AF22" s="42" t="str">
        <f t="shared" si="9"/>
        <v xml:space="preserve"> </v>
      </c>
      <c r="AG22" s="19">
        <f t="shared" si="10"/>
        <v>2</v>
      </c>
      <c r="AH22" s="19">
        <f t="shared" si="11"/>
        <v>65</v>
      </c>
      <c r="AI22" s="47">
        <f t="shared" si="12"/>
        <v>1.6535232765199696E-2</v>
      </c>
    </row>
    <row r="23" spans="1:35">
      <c r="A23" t="s">
        <v>857</v>
      </c>
      <c r="B23" t="s">
        <v>858</v>
      </c>
      <c r="C23" t="s">
        <v>2520</v>
      </c>
      <c r="D23" s="4" t="s">
        <v>1218</v>
      </c>
      <c r="E23" s="2"/>
      <c r="F23" t="s">
        <v>2771</v>
      </c>
      <c r="G23" s="4"/>
      <c r="H23" s="3" t="s">
        <v>1227</v>
      </c>
      <c r="I23" s="3" t="s">
        <v>1227</v>
      </c>
      <c r="J23" s="4">
        <v>301</v>
      </c>
      <c r="K23" s="4">
        <v>332</v>
      </c>
      <c r="L23" s="30" t="s">
        <v>1307</v>
      </c>
      <c r="M23" s="17"/>
      <c r="N23" s="41" t="str">
        <f t="shared" si="0"/>
        <v xml:space="preserve"> </v>
      </c>
      <c r="O23" s="17"/>
      <c r="P23" s="41" t="str">
        <f t="shared" si="1"/>
        <v xml:space="preserve"> </v>
      </c>
      <c r="Q23" s="17"/>
      <c r="R23" s="41" t="str">
        <f t="shared" si="2"/>
        <v xml:space="preserve"> </v>
      </c>
      <c r="S23" s="17">
        <v>1</v>
      </c>
      <c r="T23" s="41">
        <f t="shared" si="3"/>
        <v>2.0408163265306121E-2</v>
      </c>
      <c r="U23" s="17">
        <v>64</v>
      </c>
      <c r="V23" s="41">
        <f t="shared" si="4"/>
        <v>2.2832679272208348E-2</v>
      </c>
      <c r="W23" s="17"/>
      <c r="X23" s="41" t="str">
        <f t="shared" si="5"/>
        <v xml:space="preserve"> </v>
      </c>
      <c r="Y23" s="17"/>
      <c r="Z23" s="41" t="str">
        <f t="shared" si="6"/>
        <v xml:space="preserve"> </v>
      </c>
      <c r="AA23" s="17"/>
      <c r="AB23" s="41" t="str">
        <f t="shared" si="7"/>
        <v xml:space="preserve"> </v>
      </c>
      <c r="AC23" s="17"/>
      <c r="AD23" s="41" t="str">
        <f t="shared" si="8"/>
        <v xml:space="preserve"> </v>
      </c>
      <c r="AE23" s="17"/>
      <c r="AF23" s="42" t="str">
        <f t="shared" si="9"/>
        <v xml:space="preserve"> </v>
      </c>
      <c r="AG23" s="19">
        <f t="shared" si="10"/>
        <v>4</v>
      </c>
      <c r="AH23" s="19">
        <f t="shared" si="11"/>
        <v>65</v>
      </c>
      <c r="AI23" s="47">
        <f t="shared" si="12"/>
        <v>1.6535232765199696E-2</v>
      </c>
    </row>
    <row r="24" spans="1:35">
      <c r="A24" t="s">
        <v>118</v>
      </c>
      <c r="B24" t="s">
        <v>124</v>
      </c>
      <c r="C24" t="s">
        <v>2020</v>
      </c>
      <c r="D24" s="4" t="s">
        <v>1218</v>
      </c>
      <c r="E24" s="2"/>
      <c r="F24" t="s">
        <v>2186</v>
      </c>
      <c r="G24" s="4"/>
      <c r="H24" s="3" t="s">
        <v>1227</v>
      </c>
      <c r="I24" s="3" t="s">
        <v>1227</v>
      </c>
      <c r="J24" s="4">
        <v>290</v>
      </c>
      <c r="K24" s="4">
        <v>345</v>
      </c>
      <c r="L24" s="30" t="s">
        <v>1307</v>
      </c>
      <c r="M24" s="17"/>
      <c r="N24" s="41" t="str">
        <f t="shared" si="0"/>
        <v xml:space="preserve"> </v>
      </c>
      <c r="O24" s="17"/>
      <c r="P24" s="41" t="str">
        <f t="shared" si="1"/>
        <v xml:space="preserve"> </v>
      </c>
      <c r="Q24" s="17"/>
      <c r="R24" s="41" t="str">
        <f t="shared" si="2"/>
        <v xml:space="preserve"> </v>
      </c>
      <c r="S24" s="17"/>
      <c r="T24" s="41" t="str">
        <f t="shared" si="3"/>
        <v xml:space="preserve"> </v>
      </c>
      <c r="U24" s="17">
        <v>54</v>
      </c>
      <c r="V24" s="41">
        <f t="shared" si="4"/>
        <v>1.9265073135925792E-2</v>
      </c>
      <c r="W24" s="17"/>
      <c r="X24" s="41" t="str">
        <f t="shared" si="5"/>
        <v xml:space="preserve"> </v>
      </c>
      <c r="Y24" s="17"/>
      <c r="Z24" s="41" t="str">
        <f t="shared" si="6"/>
        <v xml:space="preserve"> </v>
      </c>
      <c r="AA24" s="17"/>
      <c r="AB24" s="41" t="str">
        <f t="shared" si="7"/>
        <v xml:space="preserve"> </v>
      </c>
      <c r="AC24" s="17"/>
      <c r="AD24" s="41" t="str">
        <f t="shared" si="8"/>
        <v xml:space="preserve"> </v>
      </c>
      <c r="AE24" s="17">
        <v>8</v>
      </c>
      <c r="AF24" s="42">
        <f t="shared" si="9"/>
        <v>3.4334763948497854E-2</v>
      </c>
      <c r="AG24" s="19">
        <f t="shared" si="10"/>
        <v>3</v>
      </c>
      <c r="AH24" s="19">
        <f t="shared" si="11"/>
        <v>62</v>
      </c>
      <c r="AI24" s="47">
        <f t="shared" si="12"/>
        <v>1.5772068176036633E-2</v>
      </c>
    </row>
    <row r="25" spans="1:35">
      <c r="A25" t="s">
        <v>463</v>
      </c>
      <c r="B25" t="s">
        <v>419</v>
      </c>
      <c r="C25" t="s">
        <v>2020</v>
      </c>
      <c r="D25" s="4" t="s">
        <v>1218</v>
      </c>
      <c r="E25" s="2"/>
      <c r="F25" t="s">
        <v>545</v>
      </c>
      <c r="G25" s="4"/>
      <c r="H25" s="3" t="s">
        <v>1227</v>
      </c>
      <c r="I25" s="3" t="s">
        <v>1227</v>
      </c>
      <c r="J25" s="4">
        <v>295</v>
      </c>
      <c r="K25" s="4">
        <v>340</v>
      </c>
      <c r="L25" s="30" t="s">
        <v>1307</v>
      </c>
      <c r="M25" s="17">
        <v>3</v>
      </c>
      <c r="N25" s="41">
        <f t="shared" si="0"/>
        <v>7.6923076923076927E-2</v>
      </c>
      <c r="O25" s="17">
        <v>3</v>
      </c>
      <c r="P25" s="41">
        <f t="shared" si="1"/>
        <v>1.6759776536312849E-2</v>
      </c>
      <c r="Q25" s="17">
        <v>4</v>
      </c>
      <c r="R25" s="41">
        <f t="shared" si="2"/>
        <v>9.5238095238095233E-2</v>
      </c>
      <c r="S25" s="17"/>
      <c r="T25" s="41" t="str">
        <f t="shared" si="3"/>
        <v xml:space="preserve"> </v>
      </c>
      <c r="U25" s="17">
        <v>20</v>
      </c>
      <c r="V25" s="41">
        <f t="shared" si="4"/>
        <v>7.1352122725651087E-3</v>
      </c>
      <c r="W25" s="17">
        <v>1</v>
      </c>
      <c r="X25" s="41">
        <f t="shared" si="5"/>
        <v>6.4935064935064939E-3</v>
      </c>
      <c r="Y25" s="17">
        <v>13</v>
      </c>
      <c r="Z25" s="41">
        <f t="shared" si="6"/>
        <v>9.7014925373134331E-2</v>
      </c>
      <c r="AA25" s="17">
        <v>5</v>
      </c>
      <c r="AB25" s="41">
        <f t="shared" si="7"/>
        <v>5.1020408163265307E-2</v>
      </c>
      <c r="AC25" s="17">
        <v>12</v>
      </c>
      <c r="AD25" s="41">
        <f t="shared" si="8"/>
        <v>0.06</v>
      </c>
      <c r="AE25" s="17"/>
      <c r="AF25" s="42" t="str">
        <f t="shared" si="9"/>
        <v xml:space="preserve"> </v>
      </c>
      <c r="AG25" s="19">
        <f t="shared" si="10"/>
        <v>16</v>
      </c>
      <c r="AH25" s="19">
        <f t="shared" si="11"/>
        <v>61</v>
      </c>
      <c r="AI25" s="47">
        <f t="shared" si="12"/>
        <v>1.5517679979648945E-2</v>
      </c>
    </row>
    <row r="26" spans="1:35">
      <c r="A26" t="s">
        <v>600</v>
      </c>
      <c r="B26" t="s">
        <v>995</v>
      </c>
      <c r="C26" t="s">
        <v>2020</v>
      </c>
      <c r="D26" s="4" t="s">
        <v>1218</v>
      </c>
      <c r="E26" s="2"/>
      <c r="F26" t="s">
        <v>2639</v>
      </c>
      <c r="G26" s="4"/>
      <c r="H26" s="3" t="s">
        <v>1227</v>
      </c>
      <c r="I26" s="3" t="s">
        <v>1227</v>
      </c>
      <c r="J26" s="4">
        <v>282</v>
      </c>
      <c r="K26" s="4">
        <v>349</v>
      </c>
      <c r="L26" s="30" t="s">
        <v>1307</v>
      </c>
      <c r="M26" s="17">
        <v>2</v>
      </c>
      <c r="N26" s="41">
        <f t="shared" si="0"/>
        <v>5.128205128205128E-2</v>
      </c>
      <c r="O26" s="17">
        <v>8</v>
      </c>
      <c r="P26" s="41">
        <f t="shared" si="1"/>
        <v>4.4692737430167599E-2</v>
      </c>
      <c r="Q26" s="17">
        <v>2</v>
      </c>
      <c r="R26" s="41">
        <f t="shared" si="2"/>
        <v>4.7619047619047616E-2</v>
      </c>
      <c r="S26" s="17"/>
      <c r="T26" s="41" t="str">
        <f t="shared" si="3"/>
        <v xml:space="preserve"> </v>
      </c>
      <c r="U26" s="17">
        <v>6</v>
      </c>
      <c r="V26" s="41">
        <f t="shared" si="4"/>
        <v>2.1405636817695326E-3</v>
      </c>
      <c r="W26" s="17">
        <v>6</v>
      </c>
      <c r="X26" s="41">
        <f t="shared" si="5"/>
        <v>3.896103896103896E-2</v>
      </c>
      <c r="Y26" s="17">
        <v>14</v>
      </c>
      <c r="Z26" s="41">
        <f t="shared" si="6"/>
        <v>0.1044776119402985</v>
      </c>
      <c r="AA26" s="17">
        <v>7</v>
      </c>
      <c r="AB26" s="41">
        <f t="shared" si="7"/>
        <v>7.1428571428571425E-2</v>
      </c>
      <c r="AC26" s="17">
        <v>10</v>
      </c>
      <c r="AD26" s="41">
        <f t="shared" si="8"/>
        <v>0.05</v>
      </c>
      <c r="AE26" s="17">
        <v>5</v>
      </c>
      <c r="AF26" s="42">
        <f t="shared" si="9"/>
        <v>2.1459227467811159E-2</v>
      </c>
      <c r="AG26" s="19">
        <f t="shared" si="10"/>
        <v>17</v>
      </c>
      <c r="AH26" s="19">
        <f t="shared" si="11"/>
        <v>60</v>
      </c>
      <c r="AI26" s="47">
        <f t="shared" si="12"/>
        <v>1.5263291783261256E-2</v>
      </c>
    </row>
    <row r="27" spans="1:35">
      <c r="A27" t="s">
        <v>1399</v>
      </c>
      <c r="B27" t="s">
        <v>3108</v>
      </c>
      <c r="C27" t="s">
        <v>2020</v>
      </c>
      <c r="D27" s="4" t="s">
        <v>1218</v>
      </c>
      <c r="E27" s="2"/>
      <c r="F27" t="s">
        <v>5360</v>
      </c>
      <c r="G27" s="4"/>
      <c r="H27" s="3" t="s">
        <v>1227</v>
      </c>
      <c r="I27" s="3" t="s">
        <v>1227</v>
      </c>
      <c r="J27" s="4">
        <v>294</v>
      </c>
      <c r="K27" s="4">
        <v>342</v>
      </c>
      <c r="L27" s="30" t="s">
        <v>1307</v>
      </c>
      <c r="M27" s="17"/>
      <c r="N27" s="41" t="str">
        <f t="shared" si="0"/>
        <v xml:space="preserve"> </v>
      </c>
      <c r="O27" s="17"/>
      <c r="P27" s="41" t="str">
        <f t="shared" si="1"/>
        <v xml:space="preserve"> </v>
      </c>
      <c r="Q27" s="17"/>
      <c r="R27" s="41" t="str">
        <f t="shared" si="2"/>
        <v xml:space="preserve"> </v>
      </c>
      <c r="S27" s="17"/>
      <c r="T27" s="41" t="str">
        <f t="shared" si="3"/>
        <v xml:space="preserve"> </v>
      </c>
      <c r="U27" s="17">
        <v>36</v>
      </c>
      <c r="V27" s="41">
        <f t="shared" si="4"/>
        <v>1.2843382090617196E-2</v>
      </c>
      <c r="W27" s="17"/>
      <c r="X27" s="41" t="str">
        <f t="shared" si="5"/>
        <v xml:space="preserve"> </v>
      </c>
      <c r="Y27" s="17"/>
      <c r="Z27" s="41" t="str">
        <f t="shared" si="6"/>
        <v xml:space="preserve"> </v>
      </c>
      <c r="AA27" s="17"/>
      <c r="AB27" s="41" t="str">
        <f t="shared" si="7"/>
        <v xml:space="preserve"> </v>
      </c>
      <c r="AC27" s="17">
        <v>19</v>
      </c>
      <c r="AD27" s="41">
        <f t="shared" si="8"/>
        <v>9.5000000000000001E-2</v>
      </c>
      <c r="AE27" s="17">
        <v>4</v>
      </c>
      <c r="AF27" s="42">
        <f t="shared" si="9"/>
        <v>1.7167381974248927E-2</v>
      </c>
      <c r="AG27" s="19">
        <f t="shared" si="10"/>
        <v>5</v>
      </c>
      <c r="AH27" s="19">
        <f t="shared" si="11"/>
        <v>59</v>
      </c>
      <c r="AI27" s="47">
        <f t="shared" si="12"/>
        <v>1.5008903586873569E-2</v>
      </c>
    </row>
    <row r="28" spans="1:35">
      <c r="A28" t="s">
        <v>2397</v>
      </c>
      <c r="B28" t="s">
        <v>2398</v>
      </c>
      <c r="C28" t="s">
        <v>2520</v>
      </c>
      <c r="D28" s="4" t="s">
        <v>1218</v>
      </c>
      <c r="E28" s="2" t="s">
        <v>1803</v>
      </c>
      <c r="F28" t="s">
        <v>2768</v>
      </c>
      <c r="G28" s="4"/>
      <c r="H28" s="3" t="s">
        <v>1227</v>
      </c>
      <c r="I28" s="3" t="s">
        <v>1227</v>
      </c>
      <c r="J28" s="4"/>
      <c r="K28" s="4">
        <v>331</v>
      </c>
      <c r="L28" s="30" t="s">
        <v>1307</v>
      </c>
      <c r="M28" s="17"/>
      <c r="N28" s="41" t="str">
        <f t="shared" si="0"/>
        <v xml:space="preserve"> </v>
      </c>
      <c r="O28" s="17"/>
      <c r="P28" s="41" t="str">
        <f t="shared" si="1"/>
        <v xml:space="preserve"> </v>
      </c>
      <c r="Q28" s="17"/>
      <c r="R28" s="41" t="str">
        <f t="shared" si="2"/>
        <v xml:space="preserve"> </v>
      </c>
      <c r="S28" s="17"/>
      <c r="T28" s="41" t="str">
        <f t="shared" si="3"/>
        <v xml:space="preserve"> </v>
      </c>
      <c r="U28" s="17">
        <v>39</v>
      </c>
      <c r="V28" s="41">
        <f t="shared" si="4"/>
        <v>1.3913663931501962E-2</v>
      </c>
      <c r="W28" s="17"/>
      <c r="X28" s="41" t="str">
        <f t="shared" si="5"/>
        <v xml:space="preserve"> </v>
      </c>
      <c r="Y28" s="17"/>
      <c r="Z28" s="41" t="str">
        <f t="shared" si="6"/>
        <v xml:space="preserve"> </v>
      </c>
      <c r="AA28" s="17">
        <v>1</v>
      </c>
      <c r="AB28" s="41">
        <f t="shared" si="7"/>
        <v>1.020408163265306E-2</v>
      </c>
      <c r="AC28" s="17">
        <v>16</v>
      </c>
      <c r="AD28" s="41">
        <f t="shared" si="8"/>
        <v>0.08</v>
      </c>
      <c r="AE28" s="17"/>
      <c r="AF28" s="42" t="str">
        <f t="shared" si="9"/>
        <v xml:space="preserve"> </v>
      </c>
      <c r="AG28" s="19">
        <f t="shared" si="10"/>
        <v>6</v>
      </c>
      <c r="AH28" s="19">
        <f t="shared" si="11"/>
        <v>56</v>
      </c>
      <c r="AI28" s="47">
        <f t="shared" si="12"/>
        <v>1.4245738997710507E-2</v>
      </c>
    </row>
    <row r="29" spans="1:35">
      <c r="A29" t="s">
        <v>3117</v>
      </c>
      <c r="B29" t="s">
        <v>3116</v>
      </c>
      <c r="C29" t="s">
        <v>2520</v>
      </c>
      <c r="D29" s="4" t="s">
        <v>1218</v>
      </c>
      <c r="E29" s="2" t="s">
        <v>2829</v>
      </c>
      <c r="F29" t="s">
        <v>3320</v>
      </c>
      <c r="G29" s="4"/>
      <c r="H29" s="3" t="s">
        <v>1227</v>
      </c>
      <c r="I29" s="3" t="s">
        <v>1227</v>
      </c>
      <c r="J29" s="4">
        <v>302</v>
      </c>
      <c r="K29" s="4">
        <v>330</v>
      </c>
      <c r="L29" s="30" t="s">
        <v>1307</v>
      </c>
      <c r="M29" s="17"/>
      <c r="N29" s="41" t="str">
        <f t="shared" si="0"/>
        <v xml:space="preserve"> </v>
      </c>
      <c r="O29" s="17"/>
      <c r="P29" s="41" t="str">
        <f t="shared" si="1"/>
        <v xml:space="preserve"> </v>
      </c>
      <c r="Q29" s="17"/>
      <c r="R29" s="41" t="str">
        <f t="shared" si="2"/>
        <v xml:space="preserve"> </v>
      </c>
      <c r="S29" s="17"/>
      <c r="T29" s="41" t="str">
        <f t="shared" si="3"/>
        <v xml:space="preserve"> </v>
      </c>
      <c r="U29" s="17">
        <v>56</v>
      </c>
      <c r="V29" s="41">
        <f t="shared" si="4"/>
        <v>1.9978594363182306E-2</v>
      </c>
      <c r="W29" s="17"/>
      <c r="X29" s="41" t="str">
        <f t="shared" si="5"/>
        <v xml:space="preserve"> </v>
      </c>
      <c r="Y29" s="17"/>
      <c r="Z29" s="41" t="str">
        <f t="shared" si="6"/>
        <v xml:space="preserve"> </v>
      </c>
      <c r="AA29" s="17"/>
      <c r="AB29" s="41" t="str">
        <f t="shared" si="7"/>
        <v xml:space="preserve"> </v>
      </c>
      <c r="AC29" s="17"/>
      <c r="AD29" s="41" t="str">
        <f t="shared" si="8"/>
        <v xml:space="preserve"> </v>
      </c>
      <c r="AE29" s="17"/>
      <c r="AF29" s="42" t="str">
        <f t="shared" si="9"/>
        <v xml:space="preserve"> </v>
      </c>
      <c r="AG29" s="19">
        <f t="shared" si="10"/>
        <v>2</v>
      </c>
      <c r="AH29" s="19">
        <f t="shared" si="11"/>
        <v>56</v>
      </c>
      <c r="AI29" s="47">
        <f t="shared" si="12"/>
        <v>1.4245738997710507E-2</v>
      </c>
    </row>
    <row r="30" spans="1:35">
      <c r="A30" t="s">
        <v>3191</v>
      </c>
      <c r="B30" t="s">
        <v>3192</v>
      </c>
      <c r="C30" t="s">
        <v>2020</v>
      </c>
      <c r="D30" s="4" t="s">
        <v>1218</v>
      </c>
      <c r="E30" s="2"/>
      <c r="F30" t="s">
        <v>3241</v>
      </c>
      <c r="G30" s="4"/>
      <c r="H30" s="3" t="s">
        <v>1227</v>
      </c>
      <c r="I30" s="3" t="s">
        <v>1227</v>
      </c>
      <c r="J30" s="4">
        <v>291</v>
      </c>
      <c r="K30" s="4">
        <v>341</v>
      </c>
      <c r="L30" s="30" t="s">
        <v>1307</v>
      </c>
      <c r="M30" s="17"/>
      <c r="N30" s="41" t="str">
        <f t="shared" si="0"/>
        <v xml:space="preserve"> </v>
      </c>
      <c r="O30" s="17"/>
      <c r="P30" s="41" t="str">
        <f t="shared" si="1"/>
        <v xml:space="preserve"> </v>
      </c>
      <c r="Q30" s="17"/>
      <c r="R30" s="41" t="str">
        <f t="shared" si="2"/>
        <v xml:space="preserve"> </v>
      </c>
      <c r="S30" s="17"/>
      <c r="T30" s="41" t="str">
        <f t="shared" si="3"/>
        <v xml:space="preserve"> </v>
      </c>
      <c r="U30" s="17">
        <v>45</v>
      </c>
      <c r="V30" s="41">
        <f t="shared" si="4"/>
        <v>1.6054227613271493E-2</v>
      </c>
      <c r="W30" s="17"/>
      <c r="X30" s="41" t="str">
        <f t="shared" si="5"/>
        <v xml:space="preserve"> </v>
      </c>
      <c r="Y30" s="17"/>
      <c r="Z30" s="41" t="str">
        <f t="shared" si="6"/>
        <v xml:space="preserve"> </v>
      </c>
      <c r="AA30" s="17"/>
      <c r="AB30" s="41" t="str">
        <f t="shared" si="7"/>
        <v xml:space="preserve"> </v>
      </c>
      <c r="AC30" s="17"/>
      <c r="AD30" s="41" t="str">
        <f t="shared" si="8"/>
        <v xml:space="preserve"> </v>
      </c>
      <c r="AE30" s="17"/>
      <c r="AF30" s="42" t="str">
        <f t="shared" si="9"/>
        <v xml:space="preserve"> </v>
      </c>
      <c r="AG30" s="19">
        <f t="shared" si="10"/>
        <v>2</v>
      </c>
      <c r="AH30" s="19">
        <f t="shared" si="11"/>
        <v>45</v>
      </c>
      <c r="AI30" s="47">
        <f t="shared" si="12"/>
        <v>1.1447468837445943E-2</v>
      </c>
    </row>
    <row r="31" spans="1:35">
      <c r="A31" t="s">
        <v>1399</v>
      </c>
      <c r="B31" t="s">
        <v>2188</v>
      </c>
      <c r="C31" t="s">
        <v>2020</v>
      </c>
      <c r="D31" s="4" t="s">
        <v>1218</v>
      </c>
      <c r="E31" s="2"/>
      <c r="F31" t="s">
        <v>5365</v>
      </c>
      <c r="G31" s="4"/>
      <c r="H31" s="3" t="s">
        <v>1227</v>
      </c>
      <c r="I31" s="3" t="s">
        <v>1227</v>
      </c>
      <c r="J31" s="4">
        <v>294</v>
      </c>
      <c r="K31" s="4"/>
      <c r="L31" s="30" t="s">
        <v>1307</v>
      </c>
      <c r="M31" s="17"/>
      <c r="N31" s="41" t="str">
        <f t="shared" si="0"/>
        <v xml:space="preserve"> </v>
      </c>
      <c r="O31" s="17"/>
      <c r="P31" s="41" t="str">
        <f t="shared" si="1"/>
        <v xml:space="preserve"> </v>
      </c>
      <c r="Q31" s="17"/>
      <c r="R31" s="41" t="str">
        <f t="shared" si="2"/>
        <v xml:space="preserve"> </v>
      </c>
      <c r="S31" s="17"/>
      <c r="T31" s="41" t="str">
        <f t="shared" si="3"/>
        <v xml:space="preserve"> </v>
      </c>
      <c r="U31" s="17">
        <v>45</v>
      </c>
      <c r="V31" s="41">
        <f t="shared" si="4"/>
        <v>1.6054227613271493E-2</v>
      </c>
      <c r="W31" s="17"/>
      <c r="X31" s="41" t="str">
        <f t="shared" si="5"/>
        <v xml:space="preserve"> </v>
      </c>
      <c r="Y31" s="17"/>
      <c r="Z31" s="41" t="str">
        <f t="shared" si="6"/>
        <v xml:space="preserve"> </v>
      </c>
      <c r="AA31" s="17"/>
      <c r="AB31" s="41" t="str">
        <f t="shared" si="7"/>
        <v xml:space="preserve"> </v>
      </c>
      <c r="AC31" s="17"/>
      <c r="AD31" s="41" t="str">
        <f t="shared" si="8"/>
        <v xml:space="preserve"> </v>
      </c>
      <c r="AE31" s="17"/>
      <c r="AF31" s="42" t="str">
        <f t="shared" si="9"/>
        <v xml:space="preserve"> </v>
      </c>
      <c r="AG31" s="19">
        <f t="shared" si="10"/>
        <v>2</v>
      </c>
      <c r="AH31" s="19">
        <f t="shared" si="11"/>
        <v>45</v>
      </c>
      <c r="AI31" s="47">
        <f t="shared" si="12"/>
        <v>1.1447468837445943E-2</v>
      </c>
    </row>
    <row r="32" spans="1:35">
      <c r="A32" t="s">
        <v>600</v>
      </c>
      <c r="B32" t="s">
        <v>354</v>
      </c>
      <c r="C32" t="s">
        <v>2020</v>
      </c>
      <c r="D32" s="4" t="s">
        <v>1218</v>
      </c>
      <c r="E32" s="2"/>
      <c r="G32" s="4"/>
      <c r="H32" s="3" t="s">
        <v>1227</v>
      </c>
      <c r="I32" s="3" t="s">
        <v>1227</v>
      </c>
      <c r="J32" s="4"/>
      <c r="K32" s="4"/>
      <c r="L32" s="30" t="s">
        <v>1307</v>
      </c>
      <c r="M32" s="17"/>
      <c r="N32" s="41" t="str">
        <f t="shared" si="0"/>
        <v xml:space="preserve"> </v>
      </c>
      <c r="O32" s="17">
        <v>3</v>
      </c>
      <c r="P32" s="41">
        <f t="shared" si="1"/>
        <v>1.6759776536312849E-2</v>
      </c>
      <c r="Q32" s="17"/>
      <c r="R32" s="41" t="str">
        <f t="shared" si="2"/>
        <v xml:space="preserve"> </v>
      </c>
      <c r="S32" s="17">
        <v>2</v>
      </c>
      <c r="T32" s="41">
        <f t="shared" si="3"/>
        <v>4.0816326530612242E-2</v>
      </c>
      <c r="U32" s="17">
        <v>17</v>
      </c>
      <c r="V32" s="41">
        <f t="shared" si="4"/>
        <v>6.0649304316803421E-3</v>
      </c>
      <c r="W32" s="17">
        <v>17</v>
      </c>
      <c r="X32" s="41">
        <f t="shared" si="5"/>
        <v>0.11038961038961038</v>
      </c>
      <c r="Y32" s="17"/>
      <c r="Z32" s="41" t="str">
        <f t="shared" si="6"/>
        <v xml:space="preserve"> </v>
      </c>
      <c r="AA32" s="17">
        <v>3</v>
      </c>
      <c r="AB32" s="41">
        <f t="shared" si="7"/>
        <v>3.0612244897959183E-2</v>
      </c>
      <c r="AC32" s="17">
        <v>1</v>
      </c>
      <c r="AD32" s="41">
        <f t="shared" si="8"/>
        <v>5.0000000000000001E-3</v>
      </c>
      <c r="AE32" s="17"/>
      <c r="AF32" s="42" t="str">
        <f t="shared" si="9"/>
        <v xml:space="preserve"> </v>
      </c>
      <c r="AG32" s="19">
        <f t="shared" si="10"/>
        <v>12</v>
      </c>
      <c r="AH32" s="19">
        <f t="shared" si="11"/>
        <v>43</v>
      </c>
      <c r="AI32" s="47">
        <f t="shared" si="12"/>
        <v>1.0938692444670568E-2</v>
      </c>
    </row>
    <row r="33" spans="1:35">
      <c r="A33" t="s">
        <v>2263</v>
      </c>
      <c r="B33" t="s">
        <v>1249</v>
      </c>
      <c r="C33" t="s">
        <v>2028</v>
      </c>
      <c r="D33" s="4" t="s">
        <v>1218</v>
      </c>
      <c r="E33" s="2"/>
      <c r="F33" t="s">
        <v>5438</v>
      </c>
      <c r="G33" s="4" t="s">
        <v>5932</v>
      </c>
      <c r="H33" s="3" t="s">
        <v>1227</v>
      </c>
      <c r="I33" s="3" t="s">
        <v>1227</v>
      </c>
      <c r="J33" s="4"/>
      <c r="K33" s="4"/>
      <c r="L33" s="30" t="s">
        <v>1307</v>
      </c>
      <c r="M33" s="17">
        <v>3</v>
      </c>
      <c r="N33" s="41">
        <f t="shared" si="0"/>
        <v>7.6923076923076927E-2</v>
      </c>
      <c r="O33" s="17">
        <v>12</v>
      </c>
      <c r="P33" s="41">
        <f t="shared" si="1"/>
        <v>6.7039106145251395E-2</v>
      </c>
      <c r="Q33" s="17">
        <v>3</v>
      </c>
      <c r="R33" s="41">
        <f t="shared" si="2"/>
        <v>7.1428571428571425E-2</v>
      </c>
      <c r="S33" s="17">
        <v>3</v>
      </c>
      <c r="T33" s="41">
        <f t="shared" si="3"/>
        <v>6.1224489795918366E-2</v>
      </c>
      <c r="U33" s="17">
        <v>6</v>
      </c>
      <c r="V33" s="41">
        <f t="shared" si="4"/>
        <v>2.1405636817695326E-3</v>
      </c>
      <c r="W33" s="17">
        <v>2</v>
      </c>
      <c r="X33" s="41">
        <f t="shared" si="5"/>
        <v>1.2987012987012988E-2</v>
      </c>
      <c r="Y33" s="17">
        <v>2</v>
      </c>
      <c r="Z33" s="41">
        <f t="shared" si="6"/>
        <v>1.4925373134328358E-2</v>
      </c>
      <c r="AA33" s="17">
        <v>1</v>
      </c>
      <c r="AB33" s="41">
        <f t="shared" si="7"/>
        <v>1.020408163265306E-2</v>
      </c>
      <c r="AC33" s="17">
        <v>7</v>
      </c>
      <c r="AD33" s="41">
        <f t="shared" si="8"/>
        <v>3.5000000000000003E-2</v>
      </c>
      <c r="AE33" s="17"/>
      <c r="AF33" s="42" t="str">
        <f t="shared" si="9"/>
        <v xml:space="preserve"> </v>
      </c>
      <c r="AG33" s="19">
        <f t="shared" si="10"/>
        <v>18</v>
      </c>
      <c r="AH33" s="19">
        <f t="shared" si="11"/>
        <v>39</v>
      </c>
      <c r="AI33" s="47">
        <f t="shared" si="12"/>
        <v>9.9211396591198167E-3</v>
      </c>
    </row>
    <row r="34" spans="1:35">
      <c r="A34" t="s">
        <v>2263</v>
      </c>
      <c r="B34" t="s">
        <v>2431</v>
      </c>
      <c r="C34" t="s">
        <v>2028</v>
      </c>
      <c r="D34" s="4" t="s">
        <v>1218</v>
      </c>
      <c r="E34" s="2"/>
      <c r="F34" t="s">
        <v>2915</v>
      </c>
      <c r="G34" s="4"/>
      <c r="H34" s="3" t="s">
        <v>1227</v>
      </c>
      <c r="I34" s="3" t="s">
        <v>1227</v>
      </c>
      <c r="J34" s="4"/>
      <c r="K34" s="4"/>
      <c r="L34" s="30" t="s">
        <v>1307</v>
      </c>
      <c r="M34" s="17">
        <v>2</v>
      </c>
      <c r="N34" s="41">
        <f t="shared" si="0"/>
        <v>5.128205128205128E-2</v>
      </c>
      <c r="O34" s="17"/>
      <c r="P34" s="41" t="str">
        <f t="shared" si="1"/>
        <v xml:space="preserve"> </v>
      </c>
      <c r="Q34" s="17">
        <v>10</v>
      </c>
      <c r="R34" s="41">
        <f t="shared" si="2"/>
        <v>0.23809523809523808</v>
      </c>
      <c r="S34" s="17"/>
      <c r="T34" s="41" t="str">
        <f t="shared" si="3"/>
        <v xml:space="preserve"> </v>
      </c>
      <c r="U34" s="17">
        <v>6</v>
      </c>
      <c r="V34" s="41">
        <f t="shared" si="4"/>
        <v>2.1405636817695326E-3</v>
      </c>
      <c r="W34" s="17">
        <v>1</v>
      </c>
      <c r="X34" s="41">
        <f t="shared" si="5"/>
        <v>6.4935064935064939E-3</v>
      </c>
      <c r="Y34" s="17">
        <v>4</v>
      </c>
      <c r="Z34" s="41">
        <f t="shared" si="6"/>
        <v>2.9850746268656716E-2</v>
      </c>
      <c r="AA34" s="17">
        <v>7</v>
      </c>
      <c r="AB34" s="41">
        <f t="shared" si="7"/>
        <v>7.1428571428571425E-2</v>
      </c>
      <c r="AC34" s="17">
        <v>5</v>
      </c>
      <c r="AD34" s="41">
        <f t="shared" si="8"/>
        <v>2.5000000000000001E-2</v>
      </c>
      <c r="AE34" s="17"/>
      <c r="AF34" s="42" t="str">
        <f t="shared" si="9"/>
        <v xml:space="preserve"> </v>
      </c>
      <c r="AG34" s="19">
        <f t="shared" si="10"/>
        <v>14</v>
      </c>
      <c r="AH34" s="19">
        <f t="shared" si="11"/>
        <v>35</v>
      </c>
      <c r="AI34" s="47">
        <f t="shared" si="12"/>
        <v>8.9035868735690658E-3</v>
      </c>
    </row>
    <row r="35" spans="1:35">
      <c r="A35" t="s">
        <v>2397</v>
      </c>
      <c r="B35" t="s">
        <v>2553</v>
      </c>
      <c r="C35" t="s">
        <v>2520</v>
      </c>
      <c r="D35" s="4" t="s">
        <v>1218</v>
      </c>
      <c r="E35" s="2" t="s">
        <v>1803</v>
      </c>
      <c r="G35" s="4" t="s">
        <v>5931</v>
      </c>
      <c r="H35" s="3" t="s">
        <v>1227</v>
      </c>
      <c r="I35" s="3" t="s">
        <v>1227</v>
      </c>
      <c r="J35" s="4"/>
      <c r="K35" s="4"/>
      <c r="L35" s="30" t="s">
        <v>1307</v>
      </c>
      <c r="M35" s="17"/>
      <c r="N35" s="41" t="str">
        <f t="shared" si="0"/>
        <v xml:space="preserve"> </v>
      </c>
      <c r="O35" s="17"/>
      <c r="P35" s="41" t="str">
        <f t="shared" si="1"/>
        <v xml:space="preserve"> </v>
      </c>
      <c r="Q35" s="17"/>
      <c r="R35" s="41" t="str">
        <f t="shared" si="2"/>
        <v xml:space="preserve"> </v>
      </c>
      <c r="S35" s="17"/>
      <c r="T35" s="41" t="str">
        <f t="shared" si="3"/>
        <v xml:space="preserve"> </v>
      </c>
      <c r="U35" s="17">
        <v>8</v>
      </c>
      <c r="V35" s="41">
        <f t="shared" si="4"/>
        <v>2.8540849090260435E-3</v>
      </c>
      <c r="W35" s="17"/>
      <c r="X35" s="41" t="str">
        <f t="shared" si="5"/>
        <v xml:space="preserve"> </v>
      </c>
      <c r="Y35" s="17"/>
      <c r="Z35" s="41" t="str">
        <f t="shared" si="6"/>
        <v xml:space="preserve"> </v>
      </c>
      <c r="AA35" s="17"/>
      <c r="AB35" s="41" t="str">
        <f t="shared" si="7"/>
        <v xml:space="preserve"> </v>
      </c>
      <c r="AC35" s="17"/>
      <c r="AD35" s="41" t="str">
        <f t="shared" si="8"/>
        <v xml:space="preserve"> </v>
      </c>
      <c r="AE35" s="17">
        <v>26</v>
      </c>
      <c r="AF35" s="42">
        <f t="shared" si="9"/>
        <v>0.11158798283261803</v>
      </c>
      <c r="AG35" s="19">
        <f t="shared" si="10"/>
        <v>3</v>
      </c>
      <c r="AH35" s="19">
        <f t="shared" si="11"/>
        <v>34</v>
      </c>
      <c r="AI35" s="47">
        <f t="shared" si="12"/>
        <v>8.649198677181379E-3</v>
      </c>
    </row>
    <row r="36" spans="1:35">
      <c r="A36" t="s">
        <v>1399</v>
      </c>
      <c r="B36" t="s">
        <v>447</v>
      </c>
      <c r="C36" t="s">
        <v>2020</v>
      </c>
      <c r="D36" s="4" t="s">
        <v>1218</v>
      </c>
      <c r="E36" s="4" t="s">
        <v>1803</v>
      </c>
      <c r="F36" t="s">
        <v>5354</v>
      </c>
      <c r="G36" s="4"/>
      <c r="H36" s="3" t="s">
        <v>1227</v>
      </c>
      <c r="I36" s="3" t="s">
        <v>1227</v>
      </c>
      <c r="J36" s="4">
        <v>293</v>
      </c>
      <c r="K36" s="4">
        <v>342</v>
      </c>
      <c r="L36" s="30" t="s">
        <v>1307</v>
      </c>
      <c r="M36" s="17">
        <v>1</v>
      </c>
      <c r="N36" s="41">
        <f t="shared" si="0"/>
        <v>2.564102564102564E-2</v>
      </c>
      <c r="O36" s="17"/>
      <c r="P36" s="41" t="str">
        <f t="shared" si="1"/>
        <v xml:space="preserve"> </v>
      </c>
      <c r="Q36" s="17"/>
      <c r="R36" s="41" t="str">
        <f t="shared" si="2"/>
        <v xml:space="preserve"> </v>
      </c>
      <c r="S36" s="17"/>
      <c r="T36" s="41" t="str">
        <f t="shared" si="3"/>
        <v xml:space="preserve"> </v>
      </c>
      <c r="U36" s="17">
        <v>27</v>
      </c>
      <c r="V36" s="41">
        <f t="shared" si="4"/>
        <v>9.632536567962896E-3</v>
      </c>
      <c r="W36" s="17"/>
      <c r="X36" s="41" t="str">
        <f t="shared" si="5"/>
        <v xml:space="preserve"> </v>
      </c>
      <c r="Y36" s="17"/>
      <c r="Z36" s="41" t="str">
        <f t="shared" si="6"/>
        <v xml:space="preserve"> </v>
      </c>
      <c r="AA36" s="17"/>
      <c r="AB36" s="41" t="str">
        <f t="shared" si="7"/>
        <v xml:space="preserve"> </v>
      </c>
      <c r="AC36" s="17">
        <v>4</v>
      </c>
      <c r="AD36" s="41">
        <f t="shared" si="8"/>
        <v>0.02</v>
      </c>
      <c r="AE36" s="17">
        <v>2</v>
      </c>
      <c r="AF36" s="42">
        <f t="shared" si="9"/>
        <v>8.5836909871244635E-3</v>
      </c>
      <c r="AG36" s="19">
        <f t="shared" si="10"/>
        <v>7</v>
      </c>
      <c r="AH36" s="19">
        <f t="shared" si="11"/>
        <v>34</v>
      </c>
      <c r="AI36" s="47">
        <f t="shared" si="12"/>
        <v>8.649198677181379E-3</v>
      </c>
    </row>
    <row r="37" spans="1:35">
      <c r="A37" t="s">
        <v>459</v>
      </c>
      <c r="B37" t="s">
        <v>3207</v>
      </c>
      <c r="C37" t="s">
        <v>2520</v>
      </c>
      <c r="D37" s="4" t="s">
        <v>1218</v>
      </c>
      <c r="E37" s="2"/>
      <c r="F37" t="s">
        <v>3323</v>
      </c>
      <c r="G37" s="4"/>
      <c r="H37" s="3" t="s">
        <v>1227</v>
      </c>
      <c r="I37" s="3" t="s">
        <v>1227</v>
      </c>
      <c r="J37" s="4">
        <v>301</v>
      </c>
      <c r="K37" s="4"/>
      <c r="L37" s="30" t="s">
        <v>1307</v>
      </c>
      <c r="M37" s="17"/>
      <c r="N37" s="41" t="str">
        <f t="shared" si="0"/>
        <v xml:space="preserve"> </v>
      </c>
      <c r="O37" s="17"/>
      <c r="P37" s="41" t="str">
        <f t="shared" si="1"/>
        <v xml:space="preserve"> </v>
      </c>
      <c r="Q37" s="17"/>
      <c r="R37" s="41" t="str">
        <f t="shared" si="2"/>
        <v xml:space="preserve"> </v>
      </c>
      <c r="S37" s="17"/>
      <c r="T37" s="41" t="str">
        <f t="shared" si="3"/>
        <v xml:space="preserve"> </v>
      </c>
      <c r="U37" s="17">
        <v>22</v>
      </c>
      <c r="V37" s="41">
        <f t="shared" si="4"/>
        <v>7.84873349982162E-3</v>
      </c>
      <c r="W37" s="17"/>
      <c r="X37" s="41" t="str">
        <f t="shared" si="5"/>
        <v xml:space="preserve"> </v>
      </c>
      <c r="Y37" s="17"/>
      <c r="Z37" s="41" t="str">
        <f t="shared" si="6"/>
        <v xml:space="preserve"> </v>
      </c>
      <c r="AA37" s="17"/>
      <c r="AB37" s="41" t="str">
        <f t="shared" si="7"/>
        <v xml:space="preserve"> </v>
      </c>
      <c r="AC37" s="17"/>
      <c r="AD37" s="41" t="str">
        <f t="shared" si="8"/>
        <v xml:space="preserve"> </v>
      </c>
      <c r="AE37" s="17">
        <v>9</v>
      </c>
      <c r="AF37" s="42">
        <f t="shared" si="9"/>
        <v>3.8626609442060089E-2</v>
      </c>
      <c r="AG37" s="19">
        <f t="shared" si="10"/>
        <v>3</v>
      </c>
      <c r="AH37" s="19">
        <f t="shared" si="11"/>
        <v>31</v>
      </c>
      <c r="AI37" s="47">
        <f t="shared" si="12"/>
        <v>7.8860340880183167E-3</v>
      </c>
    </row>
    <row r="38" spans="1:35">
      <c r="A38" t="s">
        <v>1551</v>
      </c>
      <c r="B38" t="s">
        <v>2261</v>
      </c>
      <c r="C38" t="s">
        <v>2028</v>
      </c>
      <c r="D38" s="4" t="s">
        <v>1218</v>
      </c>
      <c r="E38" s="2"/>
      <c r="F38" t="s">
        <v>5436</v>
      </c>
      <c r="G38" s="4"/>
      <c r="H38" s="3" t="s">
        <v>1227</v>
      </c>
      <c r="I38" s="3" t="s">
        <v>1227</v>
      </c>
      <c r="J38" s="4">
        <v>299</v>
      </c>
      <c r="K38" s="4">
        <v>333</v>
      </c>
      <c r="L38" s="30" t="s">
        <v>1307</v>
      </c>
      <c r="M38" s="17"/>
      <c r="N38" s="41" t="str">
        <f t="shared" si="0"/>
        <v xml:space="preserve"> </v>
      </c>
      <c r="O38" s="17"/>
      <c r="P38" s="41" t="str">
        <f t="shared" si="1"/>
        <v xml:space="preserve"> </v>
      </c>
      <c r="Q38" s="17">
        <v>2</v>
      </c>
      <c r="R38" s="41">
        <f t="shared" si="2"/>
        <v>4.7619047619047616E-2</v>
      </c>
      <c r="S38" s="17"/>
      <c r="T38" s="41" t="str">
        <f t="shared" si="3"/>
        <v xml:space="preserve"> </v>
      </c>
      <c r="U38" s="17">
        <v>16</v>
      </c>
      <c r="V38" s="41">
        <f t="shared" si="4"/>
        <v>5.7081698180520869E-3</v>
      </c>
      <c r="W38" s="17"/>
      <c r="X38" s="41" t="str">
        <f t="shared" si="5"/>
        <v xml:space="preserve"> </v>
      </c>
      <c r="Y38" s="17">
        <v>4</v>
      </c>
      <c r="Z38" s="41">
        <f t="shared" si="6"/>
        <v>2.9850746268656716E-2</v>
      </c>
      <c r="AA38" s="17">
        <v>2</v>
      </c>
      <c r="AB38" s="41">
        <f t="shared" si="7"/>
        <v>2.0408163265306121E-2</v>
      </c>
      <c r="AC38" s="17">
        <v>5</v>
      </c>
      <c r="AD38" s="41">
        <f t="shared" si="8"/>
        <v>2.5000000000000001E-2</v>
      </c>
      <c r="AE38" s="17"/>
      <c r="AF38" s="42" t="str">
        <f t="shared" si="9"/>
        <v xml:space="preserve"> </v>
      </c>
      <c r="AG38" s="19">
        <f t="shared" si="10"/>
        <v>10</v>
      </c>
      <c r="AH38" s="19">
        <f t="shared" si="11"/>
        <v>29</v>
      </c>
      <c r="AI38" s="47">
        <f t="shared" si="12"/>
        <v>7.3772576952429404E-3</v>
      </c>
    </row>
    <row r="39" spans="1:35">
      <c r="A39" t="s">
        <v>1009</v>
      </c>
      <c r="B39" t="s">
        <v>1010</v>
      </c>
      <c r="C39" t="s">
        <v>2020</v>
      </c>
      <c r="D39" s="4" t="s">
        <v>1218</v>
      </c>
      <c r="E39" s="2"/>
      <c r="F39" t="s">
        <v>2642</v>
      </c>
      <c r="G39" s="4"/>
      <c r="H39" s="3" t="s">
        <v>1227</v>
      </c>
      <c r="I39" s="3" t="s">
        <v>1227</v>
      </c>
      <c r="J39" s="4">
        <v>284</v>
      </c>
      <c r="K39" s="4">
        <v>339</v>
      </c>
      <c r="L39" s="30" t="s">
        <v>1307</v>
      </c>
      <c r="M39" s="17"/>
      <c r="N39" s="41" t="str">
        <f t="shared" si="0"/>
        <v xml:space="preserve"> </v>
      </c>
      <c r="O39" s="17"/>
      <c r="P39" s="41" t="str">
        <f t="shared" si="1"/>
        <v xml:space="preserve"> </v>
      </c>
      <c r="Q39" s="17"/>
      <c r="R39" s="41" t="str">
        <f t="shared" si="2"/>
        <v xml:space="preserve"> </v>
      </c>
      <c r="S39" s="17"/>
      <c r="T39" s="41" t="str">
        <f t="shared" si="3"/>
        <v xml:space="preserve"> </v>
      </c>
      <c r="U39" s="17">
        <v>28</v>
      </c>
      <c r="V39" s="41">
        <f t="shared" si="4"/>
        <v>9.989297181591153E-3</v>
      </c>
      <c r="W39" s="17"/>
      <c r="X39" s="41" t="str">
        <f t="shared" si="5"/>
        <v xml:space="preserve"> </v>
      </c>
      <c r="Y39" s="17"/>
      <c r="Z39" s="41" t="str">
        <f t="shared" si="6"/>
        <v xml:space="preserve"> </v>
      </c>
      <c r="AA39" s="17"/>
      <c r="AB39" s="41" t="str">
        <f t="shared" si="7"/>
        <v xml:space="preserve"> </v>
      </c>
      <c r="AC39" s="17"/>
      <c r="AD39" s="41" t="str">
        <f t="shared" si="8"/>
        <v xml:space="preserve"> </v>
      </c>
      <c r="AE39" s="17"/>
      <c r="AF39" s="42" t="str">
        <f t="shared" si="9"/>
        <v xml:space="preserve"> </v>
      </c>
      <c r="AG39" s="19">
        <f t="shared" si="10"/>
        <v>2</v>
      </c>
      <c r="AH39" s="19">
        <f t="shared" si="11"/>
        <v>28</v>
      </c>
      <c r="AI39" s="47">
        <f t="shared" si="12"/>
        <v>7.1228694988552535E-3</v>
      </c>
    </row>
    <row r="40" spans="1:35">
      <c r="A40" t="s">
        <v>1399</v>
      </c>
      <c r="B40" t="s">
        <v>2958</v>
      </c>
      <c r="C40" t="s">
        <v>2020</v>
      </c>
      <c r="D40" s="4" t="s">
        <v>1218</v>
      </c>
      <c r="E40" s="2"/>
      <c r="F40" t="s">
        <v>5361</v>
      </c>
      <c r="G40" s="4"/>
      <c r="H40" s="3" t="s">
        <v>1227</v>
      </c>
      <c r="I40" s="3" t="s">
        <v>1227</v>
      </c>
      <c r="J40" s="4">
        <v>292</v>
      </c>
      <c r="K40" s="4">
        <v>344</v>
      </c>
      <c r="L40" s="30" t="s">
        <v>1307</v>
      </c>
      <c r="M40" s="17"/>
      <c r="N40" s="41" t="str">
        <f t="shared" ref="N40:N71" si="13">IF(M40=0," ",M40/M$152)</f>
        <v xml:space="preserve"> </v>
      </c>
      <c r="O40" s="17"/>
      <c r="P40" s="41" t="str">
        <f t="shared" ref="P40:P71" si="14">IF(O40=0," ",O40/O$152)</f>
        <v xml:space="preserve"> </v>
      </c>
      <c r="Q40" s="17"/>
      <c r="R40" s="41" t="str">
        <f t="shared" ref="R40:R71" si="15">IF(Q40=0," ",Q40/Q$152)</f>
        <v xml:space="preserve"> </v>
      </c>
      <c r="S40" s="17"/>
      <c r="T40" s="41" t="str">
        <f t="shared" ref="T40:T71" si="16">IF(S40=0," ",S40/S$152)</f>
        <v xml:space="preserve"> </v>
      </c>
      <c r="U40" s="17">
        <v>26</v>
      </c>
      <c r="V40" s="41">
        <f t="shared" ref="V40:V71" si="17">IF(U40=0," ",U40/U$152)</f>
        <v>9.2757759543346408E-3</v>
      </c>
      <c r="W40" s="17"/>
      <c r="X40" s="41" t="str">
        <f t="shared" ref="X40:X71" si="18">IF(W40=0," ",W40/W$152)</f>
        <v xml:space="preserve"> </v>
      </c>
      <c r="Y40" s="17"/>
      <c r="Z40" s="41" t="str">
        <f t="shared" ref="Z40:Z71" si="19">IF(Y40=0," ",Y40/Y$152)</f>
        <v xml:space="preserve"> </v>
      </c>
      <c r="AA40" s="17"/>
      <c r="AB40" s="41" t="str">
        <f t="shared" ref="AB40:AB71" si="20">IF(AA40=0," ",AA40/AA$152)</f>
        <v xml:space="preserve"> </v>
      </c>
      <c r="AC40" s="17"/>
      <c r="AD40" s="41" t="str">
        <f t="shared" ref="AD40:AD71" si="21">IF(AC40=0," ",AC40/AC$152)</f>
        <v xml:space="preserve"> </v>
      </c>
      <c r="AE40" s="17">
        <v>2</v>
      </c>
      <c r="AF40" s="42">
        <f t="shared" ref="AF40:AF71" si="22">IF(AE40=0," ",AE40/AE$152)</f>
        <v>8.5836909871244635E-3</v>
      </c>
      <c r="AG40" s="19">
        <f t="shared" ref="AG40:AG71" si="23">COUNT(M40:AE40)</f>
        <v>3</v>
      </c>
      <c r="AH40" s="19">
        <f t="shared" ref="AH40:AH71" si="24">M40+O40+Q40+S40+U40+W40+Y40+AA40+AC40+AE40</f>
        <v>28</v>
      </c>
      <c r="AI40" s="47">
        <f t="shared" ref="AI40:AI71" si="25">AH40/AH$146</f>
        <v>7.1228694988552535E-3</v>
      </c>
    </row>
    <row r="41" spans="1:35">
      <c r="A41" t="s">
        <v>600</v>
      </c>
      <c r="B41" t="s">
        <v>1326</v>
      </c>
      <c r="C41" t="s">
        <v>2020</v>
      </c>
      <c r="D41" s="4" t="s">
        <v>1218</v>
      </c>
      <c r="E41" s="2"/>
      <c r="F41" t="s">
        <v>5340</v>
      </c>
      <c r="G41" s="4"/>
      <c r="H41" s="3" t="s">
        <v>1227</v>
      </c>
      <c r="I41" s="3" t="s">
        <v>1227</v>
      </c>
      <c r="J41" s="4">
        <v>282</v>
      </c>
      <c r="K41" s="4"/>
      <c r="L41" s="30" t="s">
        <v>1307</v>
      </c>
      <c r="M41" s="17">
        <v>2</v>
      </c>
      <c r="N41" s="41">
        <f t="shared" si="13"/>
        <v>5.128205128205128E-2</v>
      </c>
      <c r="O41" s="17">
        <v>15</v>
      </c>
      <c r="P41" s="41">
        <f t="shared" si="14"/>
        <v>8.3798882681564241E-2</v>
      </c>
      <c r="Q41" s="17">
        <v>2</v>
      </c>
      <c r="R41" s="41">
        <f t="shared" si="15"/>
        <v>4.7619047619047616E-2</v>
      </c>
      <c r="S41" s="17"/>
      <c r="T41" s="41" t="str">
        <f t="shared" si="16"/>
        <v xml:space="preserve"> </v>
      </c>
      <c r="U41" s="17"/>
      <c r="V41" s="41" t="str">
        <f t="shared" si="17"/>
        <v xml:space="preserve"> </v>
      </c>
      <c r="W41" s="17">
        <v>3</v>
      </c>
      <c r="X41" s="41">
        <f t="shared" si="18"/>
        <v>1.948051948051948E-2</v>
      </c>
      <c r="Y41" s="17">
        <v>1</v>
      </c>
      <c r="Z41" s="41">
        <f t="shared" si="19"/>
        <v>7.462686567164179E-3</v>
      </c>
      <c r="AA41" s="17">
        <v>3</v>
      </c>
      <c r="AB41" s="41">
        <f t="shared" si="20"/>
        <v>3.0612244897959183E-2</v>
      </c>
      <c r="AC41" s="17"/>
      <c r="AD41" s="41" t="str">
        <f t="shared" si="21"/>
        <v xml:space="preserve"> </v>
      </c>
      <c r="AE41" s="17"/>
      <c r="AF41" s="42" t="str">
        <f t="shared" si="22"/>
        <v xml:space="preserve"> </v>
      </c>
      <c r="AG41" s="19">
        <f t="shared" si="23"/>
        <v>12</v>
      </c>
      <c r="AH41" s="19">
        <f t="shared" si="24"/>
        <v>26</v>
      </c>
      <c r="AI41" s="47">
        <f t="shared" si="25"/>
        <v>6.6140931060798781E-3</v>
      </c>
    </row>
    <row r="42" spans="1:35">
      <c r="A42" t="s">
        <v>118</v>
      </c>
      <c r="B42" t="s">
        <v>642</v>
      </c>
      <c r="C42" t="s">
        <v>2020</v>
      </c>
      <c r="D42" s="4" t="s">
        <v>1218</v>
      </c>
      <c r="E42" s="2"/>
      <c r="F42" t="s">
        <v>5348</v>
      </c>
      <c r="G42" s="4"/>
      <c r="H42" s="3" t="s">
        <v>1227</v>
      </c>
      <c r="I42" s="3" t="s">
        <v>1227</v>
      </c>
      <c r="J42" s="4">
        <v>289</v>
      </c>
      <c r="K42" s="4">
        <v>345</v>
      </c>
      <c r="L42" s="30" t="s">
        <v>1307</v>
      </c>
      <c r="M42" s="17"/>
      <c r="N42" s="41" t="str">
        <f t="shared" si="13"/>
        <v xml:space="preserve"> </v>
      </c>
      <c r="O42" s="17"/>
      <c r="P42" s="41" t="str">
        <f t="shared" si="14"/>
        <v xml:space="preserve"> </v>
      </c>
      <c r="Q42" s="17"/>
      <c r="R42" s="41" t="str">
        <f t="shared" si="15"/>
        <v xml:space="preserve"> </v>
      </c>
      <c r="S42" s="17"/>
      <c r="T42" s="41" t="str">
        <f t="shared" si="16"/>
        <v xml:space="preserve"> </v>
      </c>
      <c r="U42" s="17">
        <v>11</v>
      </c>
      <c r="V42" s="41">
        <f t="shared" si="17"/>
        <v>3.92436674991081E-3</v>
      </c>
      <c r="W42" s="17">
        <v>6</v>
      </c>
      <c r="X42" s="41">
        <f t="shared" si="18"/>
        <v>3.896103896103896E-2</v>
      </c>
      <c r="Y42" s="17"/>
      <c r="Z42" s="41" t="str">
        <f t="shared" si="19"/>
        <v xml:space="preserve"> </v>
      </c>
      <c r="AA42" s="17">
        <v>2</v>
      </c>
      <c r="AB42" s="41">
        <f t="shared" si="20"/>
        <v>2.0408163265306121E-2</v>
      </c>
      <c r="AC42" s="17"/>
      <c r="AD42" s="41" t="str">
        <f t="shared" si="21"/>
        <v xml:space="preserve"> </v>
      </c>
      <c r="AE42" s="17">
        <v>6</v>
      </c>
      <c r="AF42" s="42">
        <f t="shared" si="22"/>
        <v>2.575107296137339E-2</v>
      </c>
      <c r="AG42" s="19">
        <f t="shared" si="23"/>
        <v>7</v>
      </c>
      <c r="AH42" s="19">
        <f t="shared" si="24"/>
        <v>25</v>
      </c>
      <c r="AI42" s="47">
        <f t="shared" si="25"/>
        <v>6.3597049096921904E-3</v>
      </c>
    </row>
    <row r="43" spans="1:35">
      <c r="A43" t="s">
        <v>118</v>
      </c>
      <c r="B43" t="s">
        <v>4450</v>
      </c>
      <c r="C43" t="s">
        <v>2020</v>
      </c>
      <c r="D43" s="4" t="s">
        <v>1218</v>
      </c>
      <c r="E43" s="4"/>
      <c r="F43" t="s">
        <v>4592</v>
      </c>
      <c r="G43" s="4"/>
      <c r="H43" s="3" t="s">
        <v>1227</v>
      </c>
      <c r="I43" s="3" t="s">
        <v>1227</v>
      </c>
      <c r="J43" s="4">
        <v>290</v>
      </c>
      <c r="K43" s="4">
        <v>347</v>
      </c>
      <c r="L43" s="30" t="s">
        <v>1307</v>
      </c>
      <c r="M43" s="17"/>
      <c r="N43" s="41" t="str">
        <f t="shared" si="13"/>
        <v xml:space="preserve"> </v>
      </c>
      <c r="O43" s="17"/>
      <c r="P43" s="41" t="str">
        <f t="shared" si="14"/>
        <v xml:space="preserve"> </v>
      </c>
      <c r="Q43" s="17"/>
      <c r="R43" s="41" t="str">
        <f t="shared" si="15"/>
        <v xml:space="preserve"> </v>
      </c>
      <c r="S43" s="17"/>
      <c r="T43" s="41" t="str">
        <f t="shared" si="16"/>
        <v xml:space="preserve"> </v>
      </c>
      <c r="U43" s="17">
        <v>14</v>
      </c>
      <c r="V43" s="41">
        <f t="shared" si="17"/>
        <v>4.9946485907955765E-3</v>
      </c>
      <c r="W43" s="17"/>
      <c r="X43" s="41" t="str">
        <f t="shared" si="18"/>
        <v xml:space="preserve"> </v>
      </c>
      <c r="Y43" s="17"/>
      <c r="Z43" s="41" t="str">
        <f t="shared" si="19"/>
        <v xml:space="preserve"> </v>
      </c>
      <c r="AA43" s="17"/>
      <c r="AB43" s="41" t="str">
        <f t="shared" si="20"/>
        <v xml:space="preserve"> </v>
      </c>
      <c r="AC43" s="17">
        <v>4</v>
      </c>
      <c r="AD43" s="41">
        <f t="shared" si="21"/>
        <v>0.02</v>
      </c>
      <c r="AE43" s="17">
        <v>6</v>
      </c>
      <c r="AF43" s="42">
        <f t="shared" si="22"/>
        <v>2.575107296137339E-2</v>
      </c>
      <c r="AG43" s="19">
        <f t="shared" si="23"/>
        <v>5</v>
      </c>
      <c r="AH43" s="19">
        <f t="shared" si="24"/>
        <v>24</v>
      </c>
      <c r="AI43" s="47">
        <f t="shared" si="25"/>
        <v>6.1053167133045027E-3</v>
      </c>
    </row>
    <row r="44" spans="1:35">
      <c r="A44" t="s">
        <v>3236</v>
      </c>
      <c r="B44" t="s">
        <v>2357</v>
      </c>
      <c r="C44" t="s">
        <v>2020</v>
      </c>
      <c r="D44" s="4" t="s">
        <v>1218</v>
      </c>
      <c r="E44" s="4" t="s">
        <v>1803</v>
      </c>
      <c r="F44" t="s">
        <v>5367</v>
      </c>
      <c r="G44" s="4"/>
      <c r="H44" s="3" t="s">
        <v>1227</v>
      </c>
      <c r="I44" s="3" t="s">
        <v>1227</v>
      </c>
      <c r="J44" s="4">
        <v>281</v>
      </c>
      <c r="K44" s="4">
        <v>345</v>
      </c>
      <c r="L44" s="30" t="s">
        <v>1307</v>
      </c>
      <c r="M44" s="17"/>
      <c r="N44" s="41" t="str">
        <f t="shared" si="13"/>
        <v xml:space="preserve"> </v>
      </c>
      <c r="O44" s="17"/>
      <c r="P44" s="41" t="str">
        <f t="shared" si="14"/>
        <v xml:space="preserve"> </v>
      </c>
      <c r="Q44" s="17"/>
      <c r="R44" s="41" t="str">
        <f t="shared" si="15"/>
        <v xml:space="preserve"> </v>
      </c>
      <c r="S44" s="17"/>
      <c r="T44" s="41" t="str">
        <f t="shared" si="16"/>
        <v xml:space="preserve"> </v>
      </c>
      <c r="U44" s="17">
        <v>23</v>
      </c>
      <c r="V44" s="41">
        <f t="shared" si="17"/>
        <v>8.2054941134498752E-3</v>
      </c>
      <c r="W44" s="17"/>
      <c r="X44" s="41" t="str">
        <f t="shared" si="18"/>
        <v xml:space="preserve"> </v>
      </c>
      <c r="Y44" s="17"/>
      <c r="Z44" s="41" t="str">
        <f t="shared" si="19"/>
        <v xml:space="preserve"> </v>
      </c>
      <c r="AA44" s="17"/>
      <c r="AB44" s="41" t="str">
        <f t="shared" si="20"/>
        <v xml:space="preserve"> </v>
      </c>
      <c r="AC44" s="17"/>
      <c r="AD44" s="41" t="str">
        <f t="shared" si="21"/>
        <v xml:space="preserve"> </v>
      </c>
      <c r="AE44" s="17">
        <v>1</v>
      </c>
      <c r="AF44" s="42">
        <f t="shared" si="22"/>
        <v>4.2918454935622317E-3</v>
      </c>
      <c r="AG44" s="19">
        <f t="shared" si="23"/>
        <v>3</v>
      </c>
      <c r="AH44" s="19">
        <f t="shared" si="24"/>
        <v>24</v>
      </c>
      <c r="AI44" s="47">
        <f t="shared" si="25"/>
        <v>6.1053167133045027E-3</v>
      </c>
    </row>
    <row r="45" spans="1:35">
      <c r="A45" t="s">
        <v>1011</v>
      </c>
      <c r="B45" t="s">
        <v>1436</v>
      </c>
      <c r="C45" t="s">
        <v>2020</v>
      </c>
      <c r="D45" s="4" t="s">
        <v>1218</v>
      </c>
      <c r="E45" s="2"/>
      <c r="F45" t="s">
        <v>2183</v>
      </c>
      <c r="G45" s="4"/>
      <c r="H45" s="3" t="s">
        <v>1227</v>
      </c>
      <c r="I45" s="3" t="s">
        <v>1227</v>
      </c>
      <c r="J45" s="4">
        <v>288</v>
      </c>
      <c r="K45" s="4">
        <v>336</v>
      </c>
      <c r="L45" s="30" t="s">
        <v>1307</v>
      </c>
      <c r="M45" s="17"/>
      <c r="N45" s="41" t="str">
        <f t="shared" si="13"/>
        <v xml:space="preserve"> </v>
      </c>
      <c r="O45" s="17"/>
      <c r="P45" s="41" t="str">
        <f t="shared" si="14"/>
        <v xml:space="preserve"> </v>
      </c>
      <c r="Q45" s="17"/>
      <c r="R45" s="41" t="str">
        <f t="shared" si="15"/>
        <v xml:space="preserve"> </v>
      </c>
      <c r="S45" s="17"/>
      <c r="T45" s="41" t="str">
        <f t="shared" si="16"/>
        <v xml:space="preserve"> </v>
      </c>
      <c r="U45" s="17">
        <v>10</v>
      </c>
      <c r="V45" s="41">
        <f t="shared" si="17"/>
        <v>3.5676061362825543E-3</v>
      </c>
      <c r="W45" s="17"/>
      <c r="X45" s="41" t="str">
        <f t="shared" si="18"/>
        <v xml:space="preserve"> </v>
      </c>
      <c r="Y45" s="17">
        <v>5</v>
      </c>
      <c r="Z45" s="41">
        <f t="shared" si="19"/>
        <v>3.7313432835820892E-2</v>
      </c>
      <c r="AA45" s="17">
        <v>3</v>
      </c>
      <c r="AB45" s="41">
        <f t="shared" si="20"/>
        <v>3.0612244897959183E-2</v>
      </c>
      <c r="AC45" s="17">
        <v>4</v>
      </c>
      <c r="AD45" s="41">
        <f t="shared" si="21"/>
        <v>0.02</v>
      </c>
      <c r="AE45" s="17"/>
      <c r="AF45" s="42" t="str">
        <f t="shared" si="22"/>
        <v xml:space="preserve"> </v>
      </c>
      <c r="AG45" s="19">
        <f t="shared" si="23"/>
        <v>8</v>
      </c>
      <c r="AH45" s="19">
        <f t="shared" si="24"/>
        <v>22</v>
      </c>
      <c r="AI45" s="47">
        <f t="shared" si="25"/>
        <v>5.5965403205291272E-3</v>
      </c>
    </row>
    <row r="46" spans="1:35">
      <c r="A46" t="s">
        <v>118</v>
      </c>
      <c r="B46" t="s">
        <v>3385</v>
      </c>
      <c r="C46" t="s">
        <v>2020</v>
      </c>
      <c r="D46" s="4" t="s">
        <v>1218</v>
      </c>
      <c r="E46" s="2"/>
      <c r="F46" t="s">
        <v>5349</v>
      </c>
      <c r="G46" s="4"/>
      <c r="H46" s="3" t="s">
        <v>1227</v>
      </c>
      <c r="I46" s="3" t="s">
        <v>1227</v>
      </c>
      <c r="J46" s="4">
        <v>290</v>
      </c>
      <c r="K46" s="4">
        <v>346</v>
      </c>
      <c r="L46" s="30" t="s">
        <v>1307</v>
      </c>
      <c r="M46" s="17"/>
      <c r="N46" s="41" t="str">
        <f t="shared" si="13"/>
        <v xml:space="preserve"> </v>
      </c>
      <c r="O46" s="17">
        <v>4</v>
      </c>
      <c r="P46" s="41">
        <f t="shared" si="14"/>
        <v>2.23463687150838E-2</v>
      </c>
      <c r="Q46" s="17"/>
      <c r="R46" s="41" t="str">
        <f t="shared" si="15"/>
        <v xml:space="preserve"> </v>
      </c>
      <c r="S46" s="17"/>
      <c r="T46" s="41" t="str">
        <f t="shared" si="16"/>
        <v xml:space="preserve"> </v>
      </c>
      <c r="U46" s="17">
        <v>17</v>
      </c>
      <c r="V46" s="41">
        <f t="shared" si="17"/>
        <v>6.0649304316803421E-3</v>
      </c>
      <c r="W46" s="17"/>
      <c r="X46" s="41" t="str">
        <f t="shared" si="18"/>
        <v xml:space="preserve"> </v>
      </c>
      <c r="Y46" s="17"/>
      <c r="Z46" s="41" t="str">
        <f t="shared" si="19"/>
        <v xml:space="preserve"> </v>
      </c>
      <c r="AA46" s="17"/>
      <c r="AB46" s="41" t="str">
        <f t="shared" si="20"/>
        <v xml:space="preserve"> </v>
      </c>
      <c r="AC46" s="17"/>
      <c r="AD46" s="41" t="str">
        <f t="shared" si="21"/>
        <v xml:space="preserve"> </v>
      </c>
      <c r="AE46" s="17"/>
      <c r="AF46" s="42" t="str">
        <f t="shared" si="22"/>
        <v xml:space="preserve"> </v>
      </c>
      <c r="AG46" s="19">
        <f t="shared" si="23"/>
        <v>4</v>
      </c>
      <c r="AH46" s="19">
        <f t="shared" si="24"/>
        <v>21</v>
      </c>
      <c r="AI46" s="47">
        <f t="shared" si="25"/>
        <v>5.3421521241414395E-3</v>
      </c>
    </row>
    <row r="47" spans="1:35">
      <c r="A47" t="s">
        <v>1399</v>
      </c>
      <c r="B47" t="s">
        <v>2420</v>
      </c>
      <c r="C47" t="s">
        <v>2020</v>
      </c>
      <c r="D47" s="4" t="s">
        <v>1218</v>
      </c>
      <c r="E47" s="2"/>
      <c r="F47" t="s">
        <v>5355</v>
      </c>
      <c r="G47" s="4"/>
      <c r="H47" s="3" t="s">
        <v>1227</v>
      </c>
      <c r="I47" s="3" t="s">
        <v>1227</v>
      </c>
      <c r="J47" s="4"/>
      <c r="K47" s="4">
        <v>342</v>
      </c>
      <c r="L47" s="30" t="s">
        <v>1307</v>
      </c>
      <c r="M47" s="17"/>
      <c r="N47" s="41" t="str">
        <f t="shared" si="13"/>
        <v xml:space="preserve"> </v>
      </c>
      <c r="O47" s="17">
        <v>3</v>
      </c>
      <c r="P47" s="41">
        <f t="shared" si="14"/>
        <v>1.6759776536312849E-2</v>
      </c>
      <c r="Q47" s="17"/>
      <c r="R47" s="41" t="str">
        <f t="shared" si="15"/>
        <v xml:space="preserve"> </v>
      </c>
      <c r="S47" s="17"/>
      <c r="T47" s="41" t="str">
        <f t="shared" si="16"/>
        <v xml:space="preserve"> </v>
      </c>
      <c r="U47" s="17">
        <v>18</v>
      </c>
      <c r="V47" s="41">
        <f t="shared" si="17"/>
        <v>6.4216910453085982E-3</v>
      </c>
      <c r="W47" s="17"/>
      <c r="X47" s="41" t="str">
        <f t="shared" si="18"/>
        <v xml:space="preserve"> </v>
      </c>
      <c r="Y47" s="17"/>
      <c r="Z47" s="41" t="str">
        <f t="shared" si="19"/>
        <v xml:space="preserve"> </v>
      </c>
      <c r="AA47" s="17"/>
      <c r="AB47" s="41" t="str">
        <f t="shared" si="20"/>
        <v xml:space="preserve"> </v>
      </c>
      <c r="AC47" s="17"/>
      <c r="AD47" s="41" t="str">
        <f t="shared" si="21"/>
        <v xml:space="preserve"> </v>
      </c>
      <c r="AE47" s="17"/>
      <c r="AF47" s="42" t="str">
        <f t="shared" si="22"/>
        <v xml:space="preserve"> </v>
      </c>
      <c r="AG47" s="19">
        <f t="shared" si="23"/>
        <v>4</v>
      </c>
      <c r="AH47" s="19">
        <f t="shared" si="24"/>
        <v>21</v>
      </c>
      <c r="AI47" s="47">
        <f t="shared" si="25"/>
        <v>5.3421521241414395E-3</v>
      </c>
    </row>
    <row r="48" spans="1:35">
      <c r="A48" t="s">
        <v>2527</v>
      </c>
      <c r="B48" t="s">
        <v>837</v>
      </c>
      <c r="C48" t="s">
        <v>2020</v>
      </c>
      <c r="D48" s="4" t="s">
        <v>1218</v>
      </c>
      <c r="E48" s="2" t="s">
        <v>1803</v>
      </c>
      <c r="F48" t="s">
        <v>5352</v>
      </c>
      <c r="G48" s="4"/>
      <c r="H48" s="3" t="s">
        <v>1227</v>
      </c>
      <c r="I48" s="3" t="s">
        <v>1227</v>
      </c>
      <c r="J48" s="4">
        <v>291</v>
      </c>
      <c r="K48" s="4">
        <v>337</v>
      </c>
      <c r="L48" s="30" t="s">
        <v>1307</v>
      </c>
      <c r="M48" s="17"/>
      <c r="N48" s="41" t="str">
        <f t="shared" si="13"/>
        <v xml:space="preserve"> </v>
      </c>
      <c r="O48" s="17"/>
      <c r="P48" s="41" t="str">
        <f t="shared" si="14"/>
        <v xml:space="preserve"> </v>
      </c>
      <c r="Q48" s="17"/>
      <c r="R48" s="41" t="str">
        <f t="shared" si="15"/>
        <v xml:space="preserve"> </v>
      </c>
      <c r="S48" s="17"/>
      <c r="T48" s="41" t="str">
        <f t="shared" si="16"/>
        <v xml:space="preserve"> </v>
      </c>
      <c r="U48" s="17">
        <v>13</v>
      </c>
      <c r="V48" s="41">
        <f t="shared" si="17"/>
        <v>4.6378879771673204E-3</v>
      </c>
      <c r="W48" s="17"/>
      <c r="X48" s="41" t="str">
        <f t="shared" si="18"/>
        <v xml:space="preserve"> </v>
      </c>
      <c r="Y48" s="17"/>
      <c r="Z48" s="41" t="str">
        <f t="shared" si="19"/>
        <v xml:space="preserve"> </v>
      </c>
      <c r="AA48" s="17"/>
      <c r="AB48" s="41" t="str">
        <f t="shared" si="20"/>
        <v xml:space="preserve"> </v>
      </c>
      <c r="AC48" s="17">
        <v>6</v>
      </c>
      <c r="AD48" s="41">
        <f t="shared" si="21"/>
        <v>0.03</v>
      </c>
      <c r="AE48" s="17">
        <v>1</v>
      </c>
      <c r="AF48" s="42">
        <f t="shared" si="22"/>
        <v>4.2918454935622317E-3</v>
      </c>
      <c r="AG48" s="19">
        <f t="shared" si="23"/>
        <v>5</v>
      </c>
      <c r="AH48" s="19">
        <f t="shared" si="24"/>
        <v>20</v>
      </c>
      <c r="AI48" s="47">
        <f t="shared" si="25"/>
        <v>5.0877639277537526E-3</v>
      </c>
    </row>
    <row r="49" spans="1:35">
      <c r="A49" t="s">
        <v>16</v>
      </c>
      <c r="B49" t="s">
        <v>1836</v>
      </c>
      <c r="C49" t="s">
        <v>2020</v>
      </c>
      <c r="D49" s="4" t="s">
        <v>1218</v>
      </c>
      <c r="E49" s="2"/>
      <c r="F49" t="s">
        <v>2454</v>
      </c>
      <c r="G49" s="4"/>
      <c r="H49" s="3" t="s">
        <v>1227</v>
      </c>
      <c r="I49" s="3" t="s">
        <v>1227</v>
      </c>
      <c r="J49" s="4">
        <v>286</v>
      </c>
      <c r="K49" s="4"/>
      <c r="L49" s="30" t="s">
        <v>1307</v>
      </c>
      <c r="M49" s="17"/>
      <c r="N49" s="41" t="str">
        <f t="shared" si="13"/>
        <v xml:space="preserve"> </v>
      </c>
      <c r="O49" s="17">
        <v>1</v>
      </c>
      <c r="P49" s="41">
        <f t="shared" si="14"/>
        <v>5.5865921787709499E-3</v>
      </c>
      <c r="Q49" s="17"/>
      <c r="R49" s="41" t="str">
        <f t="shared" si="15"/>
        <v xml:space="preserve"> </v>
      </c>
      <c r="S49" s="17"/>
      <c r="T49" s="41" t="str">
        <f t="shared" si="16"/>
        <v xml:space="preserve"> </v>
      </c>
      <c r="U49" s="17">
        <v>15</v>
      </c>
      <c r="V49" s="41">
        <f t="shared" si="17"/>
        <v>5.3514092044238317E-3</v>
      </c>
      <c r="W49" s="17">
        <v>3</v>
      </c>
      <c r="X49" s="41">
        <f t="shared" si="18"/>
        <v>1.948051948051948E-2</v>
      </c>
      <c r="Y49" s="17"/>
      <c r="Z49" s="41" t="str">
        <f t="shared" si="19"/>
        <v xml:space="preserve"> </v>
      </c>
      <c r="AA49" s="17"/>
      <c r="AB49" s="41" t="str">
        <f t="shared" si="20"/>
        <v xml:space="preserve"> </v>
      </c>
      <c r="AC49" s="17"/>
      <c r="AD49" s="41" t="str">
        <f t="shared" si="21"/>
        <v xml:space="preserve"> </v>
      </c>
      <c r="AE49" s="17"/>
      <c r="AF49" s="42" t="str">
        <f t="shared" si="22"/>
        <v xml:space="preserve"> </v>
      </c>
      <c r="AG49" s="19">
        <f t="shared" si="23"/>
        <v>6</v>
      </c>
      <c r="AH49" s="19">
        <f t="shared" si="24"/>
        <v>19</v>
      </c>
      <c r="AI49" s="47">
        <f t="shared" si="25"/>
        <v>4.8333757313660649E-3</v>
      </c>
    </row>
    <row r="50" spans="1:35">
      <c r="A50" t="s">
        <v>1551</v>
      </c>
      <c r="B50" t="s">
        <v>35</v>
      </c>
      <c r="C50" t="s">
        <v>2028</v>
      </c>
      <c r="D50" s="4" t="s">
        <v>1218</v>
      </c>
      <c r="E50" s="2"/>
      <c r="F50" t="s">
        <v>5729</v>
      </c>
      <c r="G50" s="4"/>
      <c r="H50" s="3" t="s">
        <v>1227</v>
      </c>
      <c r="I50" s="3" t="s">
        <v>1227</v>
      </c>
      <c r="J50" s="4"/>
      <c r="K50" s="4"/>
      <c r="L50" s="30" t="s">
        <v>1307</v>
      </c>
      <c r="M50" s="17"/>
      <c r="N50" s="41" t="str">
        <f t="shared" si="13"/>
        <v xml:space="preserve"> </v>
      </c>
      <c r="O50" s="17">
        <v>9</v>
      </c>
      <c r="P50" s="41">
        <f t="shared" si="14"/>
        <v>5.027932960893855E-2</v>
      </c>
      <c r="Q50" s="17">
        <v>1</v>
      </c>
      <c r="R50" s="41">
        <f t="shared" si="15"/>
        <v>2.3809523809523808E-2</v>
      </c>
      <c r="S50" s="17"/>
      <c r="T50" s="41" t="str">
        <f t="shared" si="16"/>
        <v xml:space="preserve"> </v>
      </c>
      <c r="U50" s="17">
        <v>3</v>
      </c>
      <c r="V50" s="41">
        <f t="shared" si="17"/>
        <v>1.0702818408847663E-3</v>
      </c>
      <c r="W50" s="17"/>
      <c r="X50" s="41" t="str">
        <f t="shared" si="18"/>
        <v xml:space="preserve"> </v>
      </c>
      <c r="Y50" s="17"/>
      <c r="Z50" s="41" t="str">
        <f t="shared" si="19"/>
        <v xml:space="preserve"> </v>
      </c>
      <c r="AA50" s="17"/>
      <c r="AB50" s="41" t="str">
        <f t="shared" si="20"/>
        <v xml:space="preserve"> </v>
      </c>
      <c r="AC50" s="17"/>
      <c r="AD50" s="41" t="str">
        <f t="shared" si="21"/>
        <v xml:space="preserve"> </v>
      </c>
      <c r="AE50" s="17">
        <v>6</v>
      </c>
      <c r="AF50" s="42">
        <f t="shared" si="22"/>
        <v>2.575107296137339E-2</v>
      </c>
      <c r="AG50" s="19">
        <f t="shared" si="23"/>
        <v>7</v>
      </c>
      <c r="AH50" s="19">
        <f t="shared" si="24"/>
        <v>19</v>
      </c>
      <c r="AI50" s="47">
        <f t="shared" si="25"/>
        <v>4.8333757313660649E-3</v>
      </c>
    </row>
    <row r="51" spans="1:35">
      <c r="A51" t="s">
        <v>1399</v>
      </c>
      <c r="B51" t="s">
        <v>2421</v>
      </c>
      <c r="C51" t="s">
        <v>2020</v>
      </c>
      <c r="D51" s="4" t="s">
        <v>1218</v>
      </c>
      <c r="E51" s="2"/>
      <c r="F51" t="s">
        <v>5363</v>
      </c>
      <c r="G51" s="4"/>
      <c r="H51" s="3" t="s">
        <v>1227</v>
      </c>
      <c r="I51" s="3" t="s">
        <v>1227</v>
      </c>
      <c r="J51" s="4"/>
      <c r="K51" s="4"/>
      <c r="L51" s="30" t="s">
        <v>1307</v>
      </c>
      <c r="M51" s="17"/>
      <c r="N51" s="41" t="str">
        <f t="shared" si="13"/>
        <v xml:space="preserve"> </v>
      </c>
      <c r="O51" s="17"/>
      <c r="P51" s="41" t="str">
        <f t="shared" si="14"/>
        <v xml:space="preserve"> </v>
      </c>
      <c r="Q51" s="17"/>
      <c r="R51" s="41" t="str">
        <f t="shared" si="15"/>
        <v xml:space="preserve"> </v>
      </c>
      <c r="S51" s="17"/>
      <c r="T51" s="41" t="str">
        <f t="shared" si="16"/>
        <v xml:space="preserve"> </v>
      </c>
      <c r="U51" s="17">
        <v>6</v>
      </c>
      <c r="V51" s="41">
        <f t="shared" si="17"/>
        <v>2.1405636817695326E-3</v>
      </c>
      <c r="W51" s="17"/>
      <c r="X51" s="41" t="str">
        <f t="shared" si="18"/>
        <v xml:space="preserve"> </v>
      </c>
      <c r="Y51" s="17"/>
      <c r="Z51" s="41" t="str">
        <f t="shared" si="19"/>
        <v xml:space="preserve"> </v>
      </c>
      <c r="AA51" s="17"/>
      <c r="AB51" s="41" t="str">
        <f t="shared" si="20"/>
        <v xml:space="preserve"> </v>
      </c>
      <c r="AC51" s="17"/>
      <c r="AD51" s="41" t="str">
        <f t="shared" si="21"/>
        <v xml:space="preserve"> </v>
      </c>
      <c r="AE51" s="17">
        <v>13</v>
      </c>
      <c r="AF51" s="42">
        <f t="shared" si="22"/>
        <v>5.5793991416309016E-2</v>
      </c>
      <c r="AG51" s="19">
        <f t="shared" si="23"/>
        <v>3</v>
      </c>
      <c r="AH51" s="19">
        <f t="shared" si="24"/>
        <v>19</v>
      </c>
      <c r="AI51" s="47">
        <f t="shared" si="25"/>
        <v>4.8333757313660649E-3</v>
      </c>
    </row>
    <row r="52" spans="1:35">
      <c r="A52" t="s">
        <v>1551</v>
      </c>
      <c r="B52" t="s">
        <v>34</v>
      </c>
      <c r="C52" t="s">
        <v>2028</v>
      </c>
      <c r="D52" s="4" t="s">
        <v>1218</v>
      </c>
      <c r="E52" s="2"/>
      <c r="G52" s="4"/>
      <c r="H52" s="3" t="s">
        <v>1227</v>
      </c>
      <c r="I52" s="3" t="s">
        <v>1227</v>
      </c>
      <c r="J52" s="4">
        <v>298</v>
      </c>
      <c r="K52" s="4">
        <v>333</v>
      </c>
      <c r="L52" s="30" t="s">
        <v>1307</v>
      </c>
      <c r="M52" s="17"/>
      <c r="N52" s="41" t="str">
        <f t="shared" si="13"/>
        <v xml:space="preserve"> </v>
      </c>
      <c r="O52" s="17"/>
      <c r="P52" s="41" t="str">
        <f t="shared" si="14"/>
        <v xml:space="preserve"> </v>
      </c>
      <c r="Q52" s="17"/>
      <c r="R52" s="41" t="str">
        <f t="shared" si="15"/>
        <v xml:space="preserve"> </v>
      </c>
      <c r="S52" s="17">
        <v>3</v>
      </c>
      <c r="T52" s="41">
        <f t="shared" si="16"/>
        <v>6.1224489795918366E-2</v>
      </c>
      <c r="U52" s="17">
        <v>14</v>
      </c>
      <c r="V52" s="41">
        <f t="shared" si="17"/>
        <v>4.9946485907955765E-3</v>
      </c>
      <c r="W52" s="17"/>
      <c r="X52" s="41" t="str">
        <f t="shared" si="18"/>
        <v xml:space="preserve"> </v>
      </c>
      <c r="Y52" s="17"/>
      <c r="Z52" s="41" t="str">
        <f t="shared" si="19"/>
        <v xml:space="preserve"> </v>
      </c>
      <c r="AA52" s="17"/>
      <c r="AB52" s="41" t="str">
        <f t="shared" si="20"/>
        <v xml:space="preserve"> </v>
      </c>
      <c r="AC52" s="17"/>
      <c r="AD52" s="41" t="str">
        <f t="shared" si="21"/>
        <v xml:space="preserve"> </v>
      </c>
      <c r="AE52" s="17"/>
      <c r="AF52" s="42" t="str">
        <f t="shared" si="22"/>
        <v xml:space="preserve"> </v>
      </c>
      <c r="AG52" s="19">
        <f t="shared" si="23"/>
        <v>4</v>
      </c>
      <c r="AH52" s="19">
        <f t="shared" si="24"/>
        <v>17</v>
      </c>
      <c r="AI52" s="47">
        <f t="shared" si="25"/>
        <v>4.3245993385906895E-3</v>
      </c>
    </row>
    <row r="53" spans="1:35">
      <c r="A53" t="s">
        <v>3037</v>
      </c>
      <c r="B53" t="s">
        <v>2235</v>
      </c>
      <c r="C53" t="s">
        <v>2020</v>
      </c>
      <c r="D53" s="4" t="s">
        <v>1218</v>
      </c>
      <c r="E53" s="2"/>
      <c r="F53" t="s">
        <v>5338</v>
      </c>
      <c r="G53" s="4"/>
      <c r="H53" s="3" t="s">
        <v>1227</v>
      </c>
      <c r="I53" s="3" t="s">
        <v>1227</v>
      </c>
      <c r="J53" s="4">
        <v>297</v>
      </c>
      <c r="K53" s="4"/>
      <c r="L53" s="30" t="s">
        <v>1307</v>
      </c>
      <c r="M53" s="17"/>
      <c r="N53" s="41" t="str">
        <f t="shared" si="13"/>
        <v xml:space="preserve"> </v>
      </c>
      <c r="O53" s="17"/>
      <c r="P53" s="41" t="str">
        <f t="shared" si="14"/>
        <v xml:space="preserve"> </v>
      </c>
      <c r="Q53" s="17"/>
      <c r="R53" s="41" t="str">
        <f t="shared" si="15"/>
        <v xml:space="preserve"> </v>
      </c>
      <c r="S53" s="17"/>
      <c r="T53" s="41" t="str">
        <f t="shared" si="16"/>
        <v xml:space="preserve"> </v>
      </c>
      <c r="U53" s="17">
        <v>17</v>
      </c>
      <c r="V53" s="41">
        <f t="shared" si="17"/>
        <v>6.0649304316803421E-3</v>
      </c>
      <c r="W53" s="17"/>
      <c r="X53" s="41" t="str">
        <f t="shared" si="18"/>
        <v xml:space="preserve"> </v>
      </c>
      <c r="Y53" s="17"/>
      <c r="Z53" s="41" t="str">
        <f t="shared" si="19"/>
        <v xml:space="preserve"> </v>
      </c>
      <c r="AA53" s="17"/>
      <c r="AB53" s="41" t="str">
        <f t="shared" si="20"/>
        <v xml:space="preserve"> </v>
      </c>
      <c r="AC53" s="17"/>
      <c r="AD53" s="41" t="str">
        <f t="shared" si="21"/>
        <v xml:space="preserve"> </v>
      </c>
      <c r="AE53" s="17"/>
      <c r="AF53" s="42" t="str">
        <f t="shared" si="22"/>
        <v xml:space="preserve"> </v>
      </c>
      <c r="AG53" s="19">
        <f t="shared" si="23"/>
        <v>2</v>
      </c>
      <c r="AH53" s="19">
        <f t="shared" si="24"/>
        <v>17</v>
      </c>
      <c r="AI53" s="47">
        <f t="shared" si="25"/>
        <v>4.3245993385906895E-3</v>
      </c>
    </row>
    <row r="54" spans="1:35">
      <c r="A54" t="s">
        <v>600</v>
      </c>
      <c r="B54" t="s">
        <v>601</v>
      </c>
      <c r="C54" t="s">
        <v>2020</v>
      </c>
      <c r="D54" s="4" t="s">
        <v>1218</v>
      </c>
      <c r="E54" s="2"/>
      <c r="F54" t="s">
        <v>5341</v>
      </c>
      <c r="G54" s="4"/>
      <c r="H54" s="3" t="s">
        <v>1227</v>
      </c>
      <c r="I54" s="3" t="s">
        <v>1227</v>
      </c>
      <c r="J54" s="4"/>
      <c r="K54" s="4">
        <v>348</v>
      </c>
      <c r="L54" s="30" t="s">
        <v>1307</v>
      </c>
      <c r="M54" s="17"/>
      <c r="N54" s="41" t="str">
        <f t="shared" si="13"/>
        <v xml:space="preserve"> </v>
      </c>
      <c r="O54" s="17"/>
      <c r="P54" s="41" t="str">
        <f t="shared" si="14"/>
        <v xml:space="preserve"> </v>
      </c>
      <c r="Q54" s="17"/>
      <c r="R54" s="41" t="str">
        <f t="shared" si="15"/>
        <v xml:space="preserve"> </v>
      </c>
      <c r="S54" s="17"/>
      <c r="T54" s="41" t="str">
        <f t="shared" si="16"/>
        <v xml:space="preserve"> </v>
      </c>
      <c r="U54" s="17">
        <v>15</v>
      </c>
      <c r="V54" s="41">
        <f t="shared" si="17"/>
        <v>5.3514092044238317E-3</v>
      </c>
      <c r="W54" s="17"/>
      <c r="X54" s="41" t="str">
        <f t="shared" si="18"/>
        <v xml:space="preserve"> </v>
      </c>
      <c r="Y54" s="17"/>
      <c r="Z54" s="41" t="str">
        <f t="shared" si="19"/>
        <v xml:space="preserve"> </v>
      </c>
      <c r="AA54" s="17"/>
      <c r="AB54" s="41" t="str">
        <f t="shared" si="20"/>
        <v xml:space="preserve"> </v>
      </c>
      <c r="AC54" s="17"/>
      <c r="AD54" s="41" t="str">
        <f t="shared" si="21"/>
        <v xml:space="preserve"> </v>
      </c>
      <c r="AE54" s="17">
        <v>1</v>
      </c>
      <c r="AF54" s="42">
        <f t="shared" si="22"/>
        <v>4.2918454935622317E-3</v>
      </c>
      <c r="AG54" s="19">
        <f t="shared" si="23"/>
        <v>3</v>
      </c>
      <c r="AH54" s="19">
        <f t="shared" si="24"/>
        <v>16</v>
      </c>
      <c r="AI54" s="47">
        <f t="shared" si="25"/>
        <v>4.0702111422030018E-3</v>
      </c>
    </row>
    <row r="55" spans="1:35">
      <c r="A55" t="s">
        <v>118</v>
      </c>
      <c r="B55" t="s">
        <v>3035</v>
      </c>
      <c r="C55" t="s">
        <v>2020</v>
      </c>
      <c r="D55" s="4" t="s">
        <v>1218</v>
      </c>
      <c r="E55" s="2"/>
      <c r="F55" t="s">
        <v>5350</v>
      </c>
      <c r="G55" s="4"/>
      <c r="H55" s="3" t="s">
        <v>1227</v>
      </c>
      <c r="I55" s="3" t="s">
        <v>1227</v>
      </c>
      <c r="J55" s="4">
        <v>290</v>
      </c>
      <c r="K55" s="4"/>
      <c r="L55" s="30" t="s">
        <v>1307</v>
      </c>
      <c r="M55" s="17"/>
      <c r="N55" s="41" t="str">
        <f t="shared" si="13"/>
        <v xml:space="preserve"> </v>
      </c>
      <c r="O55" s="17"/>
      <c r="P55" s="41" t="str">
        <f t="shared" si="14"/>
        <v xml:space="preserve"> </v>
      </c>
      <c r="Q55" s="17"/>
      <c r="R55" s="41" t="str">
        <f t="shared" si="15"/>
        <v xml:space="preserve"> </v>
      </c>
      <c r="S55" s="17"/>
      <c r="T55" s="41" t="str">
        <f t="shared" si="16"/>
        <v xml:space="preserve"> </v>
      </c>
      <c r="U55" s="17">
        <v>16</v>
      </c>
      <c r="V55" s="41">
        <f t="shared" si="17"/>
        <v>5.7081698180520869E-3</v>
      </c>
      <c r="W55" s="17"/>
      <c r="X55" s="41" t="str">
        <f t="shared" si="18"/>
        <v xml:space="preserve"> </v>
      </c>
      <c r="Y55" s="17"/>
      <c r="Z55" s="41" t="str">
        <f t="shared" si="19"/>
        <v xml:space="preserve"> </v>
      </c>
      <c r="AA55" s="17"/>
      <c r="AB55" s="41" t="str">
        <f t="shared" si="20"/>
        <v xml:space="preserve"> </v>
      </c>
      <c r="AC55" s="17"/>
      <c r="AD55" s="41" t="str">
        <f t="shared" si="21"/>
        <v xml:space="preserve"> </v>
      </c>
      <c r="AE55" s="17"/>
      <c r="AF55" s="42" t="str">
        <f t="shared" si="22"/>
        <v xml:space="preserve"> </v>
      </c>
      <c r="AG55" s="19">
        <f t="shared" si="23"/>
        <v>2</v>
      </c>
      <c r="AH55" s="19">
        <f t="shared" si="24"/>
        <v>16</v>
      </c>
      <c r="AI55" s="47">
        <f t="shared" si="25"/>
        <v>4.0702111422030018E-3</v>
      </c>
    </row>
    <row r="56" spans="1:35">
      <c r="A56" t="s">
        <v>1551</v>
      </c>
      <c r="B56" t="s">
        <v>839</v>
      </c>
      <c r="C56" t="s">
        <v>2028</v>
      </c>
      <c r="D56" s="4" t="s">
        <v>1218</v>
      </c>
      <c r="E56" s="2"/>
      <c r="F56" s="5" t="s">
        <v>5289</v>
      </c>
      <c r="G56" s="4"/>
      <c r="H56" s="3" t="s">
        <v>1227</v>
      </c>
      <c r="I56" s="3" t="s">
        <v>1227</v>
      </c>
      <c r="J56" s="4">
        <v>299</v>
      </c>
      <c r="K56" s="4">
        <v>333</v>
      </c>
      <c r="L56" s="30" t="s">
        <v>1307</v>
      </c>
      <c r="M56" s="17"/>
      <c r="N56" s="41" t="str">
        <f t="shared" si="13"/>
        <v xml:space="preserve"> </v>
      </c>
      <c r="O56" s="17"/>
      <c r="P56" s="41" t="str">
        <f t="shared" si="14"/>
        <v xml:space="preserve"> </v>
      </c>
      <c r="Q56" s="17"/>
      <c r="R56" s="41" t="str">
        <f t="shared" si="15"/>
        <v xml:space="preserve"> </v>
      </c>
      <c r="S56" s="17"/>
      <c r="T56" s="41" t="str">
        <f t="shared" si="16"/>
        <v xml:space="preserve"> </v>
      </c>
      <c r="U56" s="17">
        <v>9</v>
      </c>
      <c r="V56" s="41">
        <f t="shared" si="17"/>
        <v>3.2108455226542991E-3</v>
      </c>
      <c r="W56" s="17"/>
      <c r="X56" s="41" t="str">
        <f t="shared" si="18"/>
        <v xml:space="preserve"> </v>
      </c>
      <c r="Y56" s="17"/>
      <c r="Z56" s="41" t="str">
        <f t="shared" si="19"/>
        <v xml:space="preserve"> </v>
      </c>
      <c r="AA56" s="17">
        <v>3</v>
      </c>
      <c r="AB56" s="41">
        <f t="shared" si="20"/>
        <v>3.0612244897959183E-2</v>
      </c>
      <c r="AC56" s="17">
        <v>4</v>
      </c>
      <c r="AD56" s="41">
        <f t="shared" si="21"/>
        <v>0.02</v>
      </c>
      <c r="AE56" s="17"/>
      <c r="AF56" s="42" t="str">
        <f t="shared" si="22"/>
        <v xml:space="preserve"> </v>
      </c>
      <c r="AG56" s="19">
        <f t="shared" si="23"/>
        <v>6</v>
      </c>
      <c r="AH56" s="19">
        <f t="shared" si="24"/>
        <v>16</v>
      </c>
      <c r="AI56" s="47">
        <f t="shared" si="25"/>
        <v>4.0702111422030018E-3</v>
      </c>
    </row>
    <row r="57" spans="1:35">
      <c r="A57" t="s">
        <v>1551</v>
      </c>
      <c r="B57" t="s">
        <v>36</v>
      </c>
      <c r="C57" t="s">
        <v>2028</v>
      </c>
      <c r="D57" s="4" t="s">
        <v>1218</v>
      </c>
      <c r="E57" s="2"/>
      <c r="F57" t="s">
        <v>2914</v>
      </c>
      <c r="G57" s="4"/>
      <c r="H57" s="3" t="s">
        <v>1227</v>
      </c>
      <c r="I57" s="3" t="s">
        <v>1227</v>
      </c>
      <c r="J57" s="4">
        <v>299</v>
      </c>
      <c r="K57" s="4"/>
      <c r="L57" s="30" t="s">
        <v>1307</v>
      </c>
      <c r="M57" s="17"/>
      <c r="N57" s="41" t="str">
        <f t="shared" si="13"/>
        <v xml:space="preserve"> </v>
      </c>
      <c r="O57" s="17">
        <v>3</v>
      </c>
      <c r="P57" s="41">
        <f t="shared" si="14"/>
        <v>1.6759776536312849E-2</v>
      </c>
      <c r="Q57" s="17">
        <v>4</v>
      </c>
      <c r="R57" s="41">
        <f t="shared" si="15"/>
        <v>9.5238095238095233E-2</v>
      </c>
      <c r="S57" s="17">
        <v>3</v>
      </c>
      <c r="T57" s="41">
        <f t="shared" si="16"/>
        <v>6.1224489795918366E-2</v>
      </c>
      <c r="U57" s="17">
        <v>2</v>
      </c>
      <c r="V57" s="41">
        <f t="shared" si="17"/>
        <v>7.1352122725651087E-4</v>
      </c>
      <c r="W57" s="17">
        <v>1</v>
      </c>
      <c r="X57" s="41">
        <f t="shared" si="18"/>
        <v>6.4935064935064939E-3</v>
      </c>
      <c r="Y57" s="17"/>
      <c r="Z57" s="41" t="str">
        <f t="shared" si="19"/>
        <v xml:space="preserve"> </v>
      </c>
      <c r="AA57" s="17">
        <v>3</v>
      </c>
      <c r="AB57" s="41">
        <f t="shared" si="20"/>
        <v>3.0612244897959183E-2</v>
      </c>
      <c r="AC57" s="17"/>
      <c r="AD57" s="41" t="str">
        <f t="shared" si="21"/>
        <v xml:space="preserve"> </v>
      </c>
      <c r="AE57" s="17"/>
      <c r="AF57" s="42" t="str">
        <f t="shared" si="22"/>
        <v xml:space="preserve"> </v>
      </c>
      <c r="AG57" s="19">
        <f t="shared" si="23"/>
        <v>12</v>
      </c>
      <c r="AH57" s="19">
        <f t="shared" si="24"/>
        <v>16</v>
      </c>
      <c r="AI57" s="47">
        <f t="shared" si="25"/>
        <v>4.0702111422030018E-3</v>
      </c>
    </row>
    <row r="58" spans="1:35">
      <c r="A58" t="s">
        <v>422</v>
      </c>
      <c r="B58" t="s">
        <v>423</v>
      </c>
      <c r="C58" t="s">
        <v>2020</v>
      </c>
      <c r="D58" s="4" t="s">
        <v>1218</v>
      </c>
      <c r="E58" s="2"/>
      <c r="G58" s="4"/>
      <c r="H58" s="3" t="s">
        <v>1227</v>
      </c>
      <c r="I58" s="3" t="s">
        <v>1227</v>
      </c>
      <c r="J58" s="4"/>
      <c r="K58" s="4"/>
      <c r="L58" s="30" t="s">
        <v>1307</v>
      </c>
      <c r="M58" s="17"/>
      <c r="N58" s="41" t="str">
        <f t="shared" si="13"/>
        <v xml:space="preserve"> </v>
      </c>
      <c r="O58" s="17"/>
      <c r="P58" s="41" t="str">
        <f t="shared" si="14"/>
        <v xml:space="preserve"> </v>
      </c>
      <c r="Q58" s="17"/>
      <c r="R58" s="41" t="str">
        <f t="shared" si="15"/>
        <v xml:space="preserve"> </v>
      </c>
      <c r="S58" s="17"/>
      <c r="T58" s="41" t="str">
        <f t="shared" si="16"/>
        <v xml:space="preserve"> </v>
      </c>
      <c r="U58" s="17">
        <v>9</v>
      </c>
      <c r="V58" s="41">
        <f t="shared" si="17"/>
        <v>3.2108455226542991E-3</v>
      </c>
      <c r="W58" s="17">
        <v>7</v>
      </c>
      <c r="X58" s="41">
        <f t="shared" si="18"/>
        <v>4.5454545454545456E-2</v>
      </c>
      <c r="Y58" s="17"/>
      <c r="Z58" s="41" t="str">
        <f t="shared" si="19"/>
        <v xml:space="preserve"> </v>
      </c>
      <c r="AA58" s="17"/>
      <c r="AB58" s="41" t="str">
        <f t="shared" si="20"/>
        <v xml:space="preserve"> </v>
      </c>
      <c r="AC58" s="17"/>
      <c r="AD58" s="41" t="str">
        <f t="shared" si="21"/>
        <v xml:space="preserve"> </v>
      </c>
      <c r="AE58" s="17"/>
      <c r="AF58" s="42" t="str">
        <f t="shared" si="22"/>
        <v xml:space="preserve"> </v>
      </c>
      <c r="AG58" s="19">
        <f t="shared" si="23"/>
        <v>4</v>
      </c>
      <c r="AH58" s="19">
        <f t="shared" si="24"/>
        <v>16</v>
      </c>
      <c r="AI58" s="47">
        <f t="shared" si="25"/>
        <v>4.0702111422030018E-3</v>
      </c>
    </row>
    <row r="59" spans="1:35">
      <c r="A59" t="s">
        <v>600</v>
      </c>
      <c r="B59" t="s">
        <v>2209</v>
      </c>
      <c r="C59" t="s">
        <v>2020</v>
      </c>
      <c r="D59" s="4" t="s">
        <v>1218</v>
      </c>
      <c r="E59" s="2"/>
      <c r="G59" s="4"/>
      <c r="H59" s="3" t="s">
        <v>1227</v>
      </c>
      <c r="I59" s="3" t="s">
        <v>1227</v>
      </c>
      <c r="J59" s="4"/>
      <c r="K59" s="4">
        <v>349</v>
      </c>
      <c r="L59" s="30" t="s">
        <v>1307</v>
      </c>
      <c r="M59" s="17"/>
      <c r="N59" s="41" t="str">
        <f t="shared" si="13"/>
        <v xml:space="preserve"> </v>
      </c>
      <c r="O59" s="17">
        <v>2</v>
      </c>
      <c r="P59" s="41">
        <f t="shared" si="14"/>
        <v>1.11731843575419E-2</v>
      </c>
      <c r="Q59" s="17"/>
      <c r="R59" s="41" t="str">
        <f t="shared" si="15"/>
        <v xml:space="preserve"> </v>
      </c>
      <c r="S59" s="17"/>
      <c r="T59" s="41" t="str">
        <f t="shared" si="16"/>
        <v xml:space="preserve"> </v>
      </c>
      <c r="U59" s="17">
        <v>8</v>
      </c>
      <c r="V59" s="41">
        <f t="shared" si="17"/>
        <v>2.8540849090260435E-3</v>
      </c>
      <c r="W59" s="17"/>
      <c r="X59" s="41" t="str">
        <f t="shared" si="18"/>
        <v xml:space="preserve"> </v>
      </c>
      <c r="Y59" s="17"/>
      <c r="Z59" s="41" t="str">
        <f t="shared" si="19"/>
        <v xml:space="preserve"> </v>
      </c>
      <c r="AA59" s="17">
        <v>4</v>
      </c>
      <c r="AB59" s="41">
        <f t="shared" si="20"/>
        <v>4.0816326530612242E-2</v>
      </c>
      <c r="AC59" s="17"/>
      <c r="AD59" s="41" t="str">
        <f t="shared" si="21"/>
        <v xml:space="preserve"> </v>
      </c>
      <c r="AE59" s="17">
        <v>1</v>
      </c>
      <c r="AF59" s="42">
        <f t="shared" si="22"/>
        <v>4.2918454935622317E-3</v>
      </c>
      <c r="AG59" s="19">
        <f t="shared" si="23"/>
        <v>7</v>
      </c>
      <c r="AH59" s="19">
        <f t="shared" si="24"/>
        <v>15</v>
      </c>
      <c r="AI59" s="47">
        <f t="shared" si="25"/>
        <v>3.8158229458153141E-3</v>
      </c>
    </row>
    <row r="60" spans="1:35">
      <c r="A60" t="s">
        <v>463</v>
      </c>
      <c r="B60" t="s">
        <v>464</v>
      </c>
      <c r="C60" t="s">
        <v>2020</v>
      </c>
      <c r="D60" s="4" t="s">
        <v>1218</v>
      </c>
      <c r="E60" s="2"/>
      <c r="F60" t="s">
        <v>546</v>
      </c>
      <c r="G60" s="4"/>
      <c r="H60" s="3" t="s">
        <v>1227</v>
      </c>
      <c r="I60" s="3" t="s">
        <v>1227</v>
      </c>
      <c r="J60" s="4">
        <v>295</v>
      </c>
      <c r="K60" s="4">
        <v>341</v>
      </c>
      <c r="L60" s="30" t="s">
        <v>1307</v>
      </c>
      <c r="M60" s="17"/>
      <c r="N60" s="41" t="str">
        <f t="shared" si="13"/>
        <v xml:space="preserve"> </v>
      </c>
      <c r="O60" s="17"/>
      <c r="P60" s="41" t="str">
        <f t="shared" si="14"/>
        <v xml:space="preserve"> </v>
      </c>
      <c r="Q60" s="17"/>
      <c r="R60" s="41" t="str">
        <f t="shared" si="15"/>
        <v xml:space="preserve"> </v>
      </c>
      <c r="S60" s="17"/>
      <c r="T60" s="41" t="str">
        <f t="shared" si="16"/>
        <v xml:space="preserve"> </v>
      </c>
      <c r="U60" s="17">
        <v>15</v>
      </c>
      <c r="V60" s="41">
        <f t="shared" si="17"/>
        <v>5.3514092044238317E-3</v>
      </c>
      <c r="W60" s="17"/>
      <c r="X60" s="41" t="str">
        <f t="shared" si="18"/>
        <v xml:space="preserve"> </v>
      </c>
      <c r="Y60" s="17"/>
      <c r="Z60" s="41" t="str">
        <f t="shared" si="19"/>
        <v xml:space="preserve"> </v>
      </c>
      <c r="AA60" s="17"/>
      <c r="AB60" s="41" t="str">
        <f t="shared" si="20"/>
        <v xml:space="preserve"> </v>
      </c>
      <c r="AC60" s="17"/>
      <c r="AD60" s="41" t="str">
        <f t="shared" si="21"/>
        <v xml:space="preserve"> </v>
      </c>
      <c r="AE60" s="17"/>
      <c r="AF60" s="42" t="str">
        <f t="shared" si="22"/>
        <v xml:space="preserve"> </v>
      </c>
      <c r="AG60" s="19">
        <f t="shared" si="23"/>
        <v>2</v>
      </c>
      <c r="AH60" s="19">
        <f t="shared" si="24"/>
        <v>15</v>
      </c>
      <c r="AI60" s="47">
        <f t="shared" si="25"/>
        <v>3.8158229458153141E-3</v>
      </c>
    </row>
    <row r="61" spans="1:35">
      <c r="A61" t="s">
        <v>1328</v>
      </c>
      <c r="B61" t="s">
        <v>3105</v>
      </c>
      <c r="C61" t="s">
        <v>2020</v>
      </c>
      <c r="D61" s="4" t="s">
        <v>1218</v>
      </c>
      <c r="E61" s="2"/>
      <c r="F61" t="s">
        <v>3237</v>
      </c>
      <c r="G61" s="4"/>
      <c r="H61" s="3" t="s">
        <v>1227</v>
      </c>
      <c r="I61" s="3" t="s">
        <v>1227</v>
      </c>
      <c r="J61" s="4">
        <v>283</v>
      </c>
      <c r="K61" s="4">
        <v>348</v>
      </c>
      <c r="L61" s="30" t="s">
        <v>1307</v>
      </c>
      <c r="M61" s="17"/>
      <c r="N61" s="41" t="str">
        <f t="shared" si="13"/>
        <v xml:space="preserve"> </v>
      </c>
      <c r="O61" s="17"/>
      <c r="P61" s="41" t="str">
        <f t="shared" si="14"/>
        <v xml:space="preserve"> </v>
      </c>
      <c r="Q61" s="17"/>
      <c r="R61" s="41" t="str">
        <f t="shared" si="15"/>
        <v xml:space="preserve"> </v>
      </c>
      <c r="S61" s="17"/>
      <c r="T61" s="41" t="str">
        <f t="shared" si="16"/>
        <v xml:space="preserve"> </v>
      </c>
      <c r="U61" s="17">
        <v>14</v>
      </c>
      <c r="V61" s="41">
        <f t="shared" si="17"/>
        <v>4.9946485907955765E-3</v>
      </c>
      <c r="W61" s="17"/>
      <c r="X61" s="41" t="str">
        <f t="shared" si="18"/>
        <v xml:space="preserve"> </v>
      </c>
      <c r="Y61" s="17"/>
      <c r="Z61" s="41" t="str">
        <f t="shared" si="19"/>
        <v xml:space="preserve"> </v>
      </c>
      <c r="AA61" s="17"/>
      <c r="AB61" s="41" t="str">
        <f t="shared" si="20"/>
        <v xml:space="preserve"> </v>
      </c>
      <c r="AC61" s="17"/>
      <c r="AD61" s="41" t="str">
        <f t="shared" si="21"/>
        <v xml:space="preserve"> </v>
      </c>
      <c r="AE61" s="17"/>
      <c r="AF61" s="42" t="str">
        <f t="shared" si="22"/>
        <v xml:space="preserve"> </v>
      </c>
      <c r="AG61" s="19">
        <f t="shared" si="23"/>
        <v>2</v>
      </c>
      <c r="AH61" s="19">
        <f t="shared" si="24"/>
        <v>14</v>
      </c>
      <c r="AI61" s="47">
        <f t="shared" si="25"/>
        <v>3.5614347494276268E-3</v>
      </c>
    </row>
    <row r="62" spans="1:35">
      <c r="A62" t="s">
        <v>1551</v>
      </c>
      <c r="B62" t="s">
        <v>1484</v>
      </c>
      <c r="C62" t="s">
        <v>2028</v>
      </c>
      <c r="D62" s="4" t="s">
        <v>1218</v>
      </c>
      <c r="E62" s="2"/>
      <c r="F62" s="5" t="s">
        <v>5288</v>
      </c>
      <c r="G62" s="4"/>
      <c r="H62" s="3" t="s">
        <v>1227</v>
      </c>
      <c r="I62" s="3" t="s">
        <v>1227</v>
      </c>
      <c r="J62" s="4">
        <v>299</v>
      </c>
      <c r="K62" s="4">
        <v>333</v>
      </c>
      <c r="L62" s="30" t="s">
        <v>1307</v>
      </c>
      <c r="M62" s="17"/>
      <c r="N62" s="41" t="str">
        <f t="shared" si="13"/>
        <v xml:space="preserve"> </v>
      </c>
      <c r="O62" s="17"/>
      <c r="P62" s="41" t="str">
        <f t="shared" si="14"/>
        <v xml:space="preserve"> </v>
      </c>
      <c r="Q62" s="17"/>
      <c r="R62" s="41" t="str">
        <f t="shared" si="15"/>
        <v xml:space="preserve"> </v>
      </c>
      <c r="S62" s="17"/>
      <c r="T62" s="41" t="str">
        <f t="shared" si="16"/>
        <v xml:space="preserve"> </v>
      </c>
      <c r="U62" s="17">
        <v>9</v>
      </c>
      <c r="V62" s="41">
        <f t="shared" si="17"/>
        <v>3.2108455226542991E-3</v>
      </c>
      <c r="W62" s="17">
        <v>2</v>
      </c>
      <c r="X62" s="41">
        <f t="shared" si="18"/>
        <v>1.2987012987012988E-2</v>
      </c>
      <c r="Y62" s="17">
        <v>1</v>
      </c>
      <c r="Z62" s="41">
        <f t="shared" si="19"/>
        <v>7.462686567164179E-3</v>
      </c>
      <c r="AA62" s="17"/>
      <c r="AB62" s="41" t="str">
        <f t="shared" si="20"/>
        <v xml:space="preserve"> </v>
      </c>
      <c r="AC62" s="17">
        <v>2</v>
      </c>
      <c r="AD62" s="41">
        <f t="shared" si="21"/>
        <v>0.01</v>
      </c>
      <c r="AE62" s="17"/>
      <c r="AF62" s="42" t="str">
        <f t="shared" si="22"/>
        <v xml:space="preserve"> </v>
      </c>
      <c r="AG62" s="19">
        <f t="shared" si="23"/>
        <v>8</v>
      </c>
      <c r="AH62" s="19">
        <f t="shared" si="24"/>
        <v>14</v>
      </c>
      <c r="AI62" s="47">
        <f t="shared" si="25"/>
        <v>3.5614347494276268E-3</v>
      </c>
    </row>
    <row r="63" spans="1:35">
      <c r="A63" t="s">
        <v>463</v>
      </c>
      <c r="B63" s="5" t="s">
        <v>4837</v>
      </c>
      <c r="C63" t="s">
        <v>2020</v>
      </c>
      <c r="D63" s="4" t="s">
        <v>1218</v>
      </c>
      <c r="E63" s="2"/>
      <c r="G63" s="4" t="s">
        <v>5932</v>
      </c>
      <c r="H63" s="3" t="s">
        <v>1227</v>
      </c>
      <c r="I63" s="3" t="s">
        <v>1227</v>
      </c>
      <c r="J63" s="4"/>
      <c r="K63" s="4"/>
      <c r="L63" s="30" t="s">
        <v>1307</v>
      </c>
      <c r="M63" s="17"/>
      <c r="N63" s="41" t="str">
        <f t="shared" si="13"/>
        <v xml:space="preserve"> </v>
      </c>
      <c r="O63" s="17"/>
      <c r="P63" s="41" t="str">
        <f t="shared" si="14"/>
        <v xml:space="preserve"> </v>
      </c>
      <c r="Q63" s="17"/>
      <c r="R63" s="41" t="str">
        <f t="shared" si="15"/>
        <v xml:space="preserve"> </v>
      </c>
      <c r="S63" s="17"/>
      <c r="T63" s="41" t="str">
        <f t="shared" si="16"/>
        <v xml:space="preserve"> </v>
      </c>
      <c r="U63" s="17">
        <v>14</v>
      </c>
      <c r="V63" s="41">
        <f t="shared" si="17"/>
        <v>4.9946485907955765E-3</v>
      </c>
      <c r="W63" s="17"/>
      <c r="X63" s="41" t="str">
        <f t="shared" si="18"/>
        <v xml:space="preserve"> </v>
      </c>
      <c r="Y63" s="17"/>
      <c r="Z63" s="41" t="str">
        <f t="shared" si="19"/>
        <v xml:space="preserve"> </v>
      </c>
      <c r="AA63" s="17"/>
      <c r="AB63" s="41" t="str">
        <f t="shared" si="20"/>
        <v xml:space="preserve"> </v>
      </c>
      <c r="AC63" s="17"/>
      <c r="AD63" s="41" t="str">
        <f t="shared" si="21"/>
        <v xml:space="preserve"> </v>
      </c>
      <c r="AE63" s="17"/>
      <c r="AF63" s="42" t="str">
        <f t="shared" si="22"/>
        <v xml:space="preserve"> </v>
      </c>
      <c r="AG63" s="19">
        <f t="shared" si="23"/>
        <v>2</v>
      </c>
      <c r="AH63" s="19">
        <f t="shared" si="24"/>
        <v>14</v>
      </c>
      <c r="AI63" s="47">
        <f t="shared" si="25"/>
        <v>3.5614347494276268E-3</v>
      </c>
    </row>
    <row r="64" spans="1:35">
      <c r="A64" t="s">
        <v>1009</v>
      </c>
      <c r="B64" t="s">
        <v>3106</v>
      </c>
      <c r="C64" t="s">
        <v>2020</v>
      </c>
      <c r="D64" s="4" t="s">
        <v>1218</v>
      </c>
      <c r="E64" s="2"/>
      <c r="G64" s="4"/>
      <c r="H64" s="3" t="s">
        <v>1227</v>
      </c>
      <c r="I64" s="3" t="s">
        <v>1227</v>
      </c>
      <c r="J64" s="4">
        <v>283</v>
      </c>
      <c r="K64" s="4">
        <v>339</v>
      </c>
      <c r="L64" s="30" t="s">
        <v>1307</v>
      </c>
      <c r="M64" s="17"/>
      <c r="N64" s="41" t="str">
        <f t="shared" si="13"/>
        <v xml:space="preserve"> </v>
      </c>
      <c r="O64" s="17"/>
      <c r="P64" s="41" t="str">
        <f t="shared" si="14"/>
        <v xml:space="preserve"> </v>
      </c>
      <c r="Q64" s="17"/>
      <c r="R64" s="41" t="str">
        <f t="shared" si="15"/>
        <v xml:space="preserve"> </v>
      </c>
      <c r="S64" s="17"/>
      <c r="T64" s="41" t="str">
        <f t="shared" si="16"/>
        <v xml:space="preserve"> </v>
      </c>
      <c r="U64" s="17">
        <v>13</v>
      </c>
      <c r="V64" s="41">
        <f t="shared" si="17"/>
        <v>4.6378879771673204E-3</v>
      </c>
      <c r="W64" s="17"/>
      <c r="X64" s="41" t="str">
        <f t="shared" si="18"/>
        <v xml:space="preserve"> </v>
      </c>
      <c r="Y64" s="17"/>
      <c r="Z64" s="41" t="str">
        <f t="shared" si="19"/>
        <v xml:space="preserve"> </v>
      </c>
      <c r="AA64" s="17"/>
      <c r="AB64" s="41" t="str">
        <f t="shared" si="20"/>
        <v xml:space="preserve"> </v>
      </c>
      <c r="AC64" s="17"/>
      <c r="AD64" s="41" t="str">
        <f t="shared" si="21"/>
        <v xml:space="preserve"> </v>
      </c>
      <c r="AE64" s="17"/>
      <c r="AF64" s="42" t="str">
        <f t="shared" si="22"/>
        <v xml:space="preserve"> </v>
      </c>
      <c r="AG64" s="19">
        <f t="shared" si="23"/>
        <v>2</v>
      </c>
      <c r="AH64" s="19">
        <f t="shared" si="24"/>
        <v>13</v>
      </c>
      <c r="AI64" s="47">
        <f t="shared" si="25"/>
        <v>3.307046553039939E-3</v>
      </c>
    </row>
    <row r="65" spans="1:35">
      <c r="A65" t="s">
        <v>463</v>
      </c>
      <c r="B65" t="s">
        <v>1785</v>
      </c>
      <c r="C65" t="s">
        <v>2020</v>
      </c>
      <c r="D65" s="4" t="s">
        <v>1218</v>
      </c>
      <c r="E65" s="2"/>
      <c r="G65" s="4"/>
      <c r="H65" s="3" t="s">
        <v>1227</v>
      </c>
      <c r="I65" s="3" t="s">
        <v>1227</v>
      </c>
      <c r="J65" s="4">
        <v>296</v>
      </c>
      <c r="K65" s="4"/>
      <c r="L65" s="30" t="s">
        <v>1307</v>
      </c>
      <c r="M65" s="17"/>
      <c r="N65" s="41" t="str">
        <f t="shared" si="13"/>
        <v xml:space="preserve"> </v>
      </c>
      <c r="O65" s="17">
        <v>2</v>
      </c>
      <c r="P65" s="41">
        <f t="shared" si="14"/>
        <v>1.11731843575419E-2</v>
      </c>
      <c r="Q65" s="17"/>
      <c r="R65" s="41" t="str">
        <f t="shared" si="15"/>
        <v xml:space="preserve"> </v>
      </c>
      <c r="S65" s="17"/>
      <c r="T65" s="41" t="str">
        <f t="shared" si="16"/>
        <v xml:space="preserve"> </v>
      </c>
      <c r="U65" s="17">
        <v>8</v>
      </c>
      <c r="V65" s="41">
        <f t="shared" si="17"/>
        <v>2.8540849090260435E-3</v>
      </c>
      <c r="W65" s="17"/>
      <c r="X65" s="41" t="str">
        <f t="shared" si="18"/>
        <v xml:space="preserve"> </v>
      </c>
      <c r="Y65" s="17"/>
      <c r="Z65" s="41" t="str">
        <f t="shared" si="19"/>
        <v xml:space="preserve"> </v>
      </c>
      <c r="AA65" s="17"/>
      <c r="AB65" s="41" t="str">
        <f t="shared" si="20"/>
        <v xml:space="preserve"> </v>
      </c>
      <c r="AC65" s="17"/>
      <c r="AD65" s="41" t="str">
        <f t="shared" si="21"/>
        <v xml:space="preserve"> </v>
      </c>
      <c r="AE65" s="17">
        <v>3</v>
      </c>
      <c r="AF65" s="42">
        <f t="shared" si="22"/>
        <v>1.2875536480686695E-2</v>
      </c>
      <c r="AG65" s="19">
        <f t="shared" si="23"/>
        <v>5</v>
      </c>
      <c r="AH65" s="19">
        <f t="shared" si="24"/>
        <v>13</v>
      </c>
      <c r="AI65" s="47">
        <f t="shared" si="25"/>
        <v>3.307046553039939E-3</v>
      </c>
    </row>
    <row r="66" spans="1:35">
      <c r="A66" t="s">
        <v>3050</v>
      </c>
      <c r="B66" t="s">
        <v>172</v>
      </c>
      <c r="C66" t="s">
        <v>2520</v>
      </c>
      <c r="D66" s="4" t="s">
        <v>1218</v>
      </c>
      <c r="E66" s="2" t="s">
        <v>1803</v>
      </c>
      <c r="F66" t="s">
        <v>3322</v>
      </c>
      <c r="G66" s="4"/>
      <c r="H66" s="3" t="s">
        <v>1227</v>
      </c>
      <c r="I66" s="3" t="s">
        <v>1227</v>
      </c>
      <c r="J66" s="4">
        <v>302</v>
      </c>
      <c r="K66" s="4">
        <v>331</v>
      </c>
      <c r="L66" s="30" t="s">
        <v>1307</v>
      </c>
      <c r="M66" s="17"/>
      <c r="N66" s="41" t="str">
        <f t="shared" si="13"/>
        <v xml:space="preserve"> </v>
      </c>
      <c r="O66" s="17"/>
      <c r="P66" s="41" t="str">
        <f t="shared" si="14"/>
        <v xml:space="preserve"> </v>
      </c>
      <c r="Q66" s="17"/>
      <c r="R66" s="41" t="str">
        <f t="shared" si="15"/>
        <v xml:space="preserve"> </v>
      </c>
      <c r="S66" s="17">
        <v>1</v>
      </c>
      <c r="T66" s="41">
        <f t="shared" si="16"/>
        <v>2.0408163265306121E-2</v>
      </c>
      <c r="U66" s="17">
        <v>11</v>
      </c>
      <c r="V66" s="41">
        <f t="shared" si="17"/>
        <v>3.92436674991081E-3</v>
      </c>
      <c r="W66" s="17"/>
      <c r="X66" s="41" t="str">
        <f t="shared" si="18"/>
        <v xml:space="preserve"> </v>
      </c>
      <c r="Y66" s="17"/>
      <c r="Z66" s="41" t="str">
        <f t="shared" si="19"/>
        <v xml:space="preserve"> </v>
      </c>
      <c r="AA66" s="17"/>
      <c r="AB66" s="41" t="str">
        <f t="shared" si="20"/>
        <v xml:space="preserve"> </v>
      </c>
      <c r="AC66" s="17"/>
      <c r="AD66" s="41" t="str">
        <f t="shared" si="21"/>
        <v xml:space="preserve"> </v>
      </c>
      <c r="AE66" s="17"/>
      <c r="AF66" s="42" t="str">
        <f t="shared" si="22"/>
        <v xml:space="preserve"> </v>
      </c>
      <c r="AG66" s="19">
        <f t="shared" si="23"/>
        <v>4</v>
      </c>
      <c r="AH66" s="19">
        <f t="shared" si="24"/>
        <v>12</v>
      </c>
      <c r="AI66" s="47">
        <f t="shared" si="25"/>
        <v>3.0526583566522513E-3</v>
      </c>
    </row>
    <row r="67" spans="1:35">
      <c r="A67" t="s">
        <v>118</v>
      </c>
      <c r="B67" t="s">
        <v>987</v>
      </c>
      <c r="C67" t="s">
        <v>2020</v>
      </c>
      <c r="D67" s="4" t="s">
        <v>1218</v>
      </c>
      <c r="E67" s="2"/>
      <c r="F67" t="s">
        <v>2185</v>
      </c>
      <c r="G67" s="4"/>
      <c r="H67" s="3" t="s">
        <v>1227</v>
      </c>
      <c r="I67" s="3" t="s">
        <v>1227</v>
      </c>
      <c r="J67" s="4">
        <v>289</v>
      </c>
      <c r="K67" s="4">
        <v>346</v>
      </c>
      <c r="L67" s="30" t="s">
        <v>1307</v>
      </c>
      <c r="M67" s="17"/>
      <c r="N67" s="41" t="str">
        <f t="shared" si="13"/>
        <v xml:space="preserve"> </v>
      </c>
      <c r="O67" s="17"/>
      <c r="P67" s="41" t="str">
        <f t="shared" si="14"/>
        <v xml:space="preserve"> </v>
      </c>
      <c r="Q67" s="17"/>
      <c r="R67" s="41" t="str">
        <f t="shared" si="15"/>
        <v xml:space="preserve"> </v>
      </c>
      <c r="S67" s="17"/>
      <c r="T67" s="41" t="str">
        <f t="shared" si="16"/>
        <v xml:space="preserve"> </v>
      </c>
      <c r="U67" s="17">
        <v>12</v>
      </c>
      <c r="V67" s="41">
        <f t="shared" si="17"/>
        <v>4.2811273635390652E-3</v>
      </c>
      <c r="W67" s="17"/>
      <c r="X67" s="41" t="str">
        <f t="shared" si="18"/>
        <v xml:space="preserve"> </v>
      </c>
      <c r="Y67" s="17"/>
      <c r="Z67" s="41" t="str">
        <f t="shared" si="19"/>
        <v xml:space="preserve"> </v>
      </c>
      <c r="AA67" s="17"/>
      <c r="AB67" s="41" t="str">
        <f t="shared" si="20"/>
        <v xml:space="preserve"> </v>
      </c>
      <c r="AC67" s="17"/>
      <c r="AD67" s="41" t="str">
        <f t="shared" si="21"/>
        <v xml:space="preserve"> </v>
      </c>
      <c r="AE67" s="17"/>
      <c r="AF67" s="42" t="str">
        <f t="shared" si="22"/>
        <v xml:space="preserve"> </v>
      </c>
      <c r="AG67" s="19">
        <f t="shared" si="23"/>
        <v>2</v>
      </c>
      <c r="AH67" s="19">
        <f t="shared" si="24"/>
        <v>12</v>
      </c>
      <c r="AI67" s="47">
        <f t="shared" si="25"/>
        <v>3.0526583566522513E-3</v>
      </c>
    </row>
    <row r="68" spans="1:35">
      <c r="A68" t="s">
        <v>1551</v>
      </c>
      <c r="B68" t="s">
        <v>1105</v>
      </c>
      <c r="C68" t="s">
        <v>2028</v>
      </c>
      <c r="D68" s="4" t="s">
        <v>1218</v>
      </c>
      <c r="E68" s="2"/>
      <c r="F68" s="5" t="s">
        <v>5286</v>
      </c>
      <c r="G68" s="4"/>
      <c r="H68" s="3" t="s">
        <v>1227</v>
      </c>
      <c r="I68" s="3" t="s">
        <v>1227</v>
      </c>
      <c r="J68" s="4"/>
      <c r="K68" s="4"/>
      <c r="L68" s="30" t="s">
        <v>1307</v>
      </c>
      <c r="M68" s="17"/>
      <c r="N68" s="41" t="str">
        <f t="shared" si="13"/>
        <v xml:space="preserve"> </v>
      </c>
      <c r="O68" s="17">
        <v>1</v>
      </c>
      <c r="P68" s="41">
        <f t="shared" si="14"/>
        <v>5.5865921787709499E-3</v>
      </c>
      <c r="Q68" s="17">
        <v>4</v>
      </c>
      <c r="R68" s="41">
        <f t="shared" si="15"/>
        <v>9.5238095238095233E-2</v>
      </c>
      <c r="S68" s="17"/>
      <c r="T68" s="41" t="str">
        <f t="shared" si="16"/>
        <v xml:space="preserve"> </v>
      </c>
      <c r="U68" s="17"/>
      <c r="V68" s="41" t="str">
        <f t="shared" si="17"/>
        <v xml:space="preserve"> </v>
      </c>
      <c r="W68" s="17"/>
      <c r="X68" s="41" t="str">
        <f t="shared" si="18"/>
        <v xml:space="preserve"> </v>
      </c>
      <c r="Y68" s="17"/>
      <c r="Z68" s="41" t="str">
        <f t="shared" si="19"/>
        <v xml:space="preserve"> </v>
      </c>
      <c r="AA68" s="17">
        <v>7</v>
      </c>
      <c r="AB68" s="41">
        <f t="shared" si="20"/>
        <v>7.1428571428571425E-2</v>
      </c>
      <c r="AC68" s="17"/>
      <c r="AD68" s="41" t="str">
        <f t="shared" si="21"/>
        <v xml:space="preserve"> </v>
      </c>
      <c r="AE68" s="17"/>
      <c r="AF68" s="42" t="str">
        <f t="shared" si="22"/>
        <v xml:space="preserve"> </v>
      </c>
      <c r="AG68" s="19">
        <f t="shared" si="23"/>
        <v>6</v>
      </c>
      <c r="AH68" s="19">
        <f t="shared" si="24"/>
        <v>12</v>
      </c>
      <c r="AI68" s="47">
        <f t="shared" si="25"/>
        <v>3.0526583566522513E-3</v>
      </c>
    </row>
    <row r="69" spans="1:35">
      <c r="A69" t="s">
        <v>1551</v>
      </c>
      <c r="B69" t="s">
        <v>1267</v>
      </c>
      <c r="C69" t="s">
        <v>2028</v>
      </c>
      <c r="D69" s="4" t="s">
        <v>1218</v>
      </c>
      <c r="E69" s="2"/>
      <c r="F69" t="s">
        <v>5435</v>
      </c>
      <c r="G69" s="4"/>
      <c r="H69" s="3" t="s">
        <v>1227</v>
      </c>
      <c r="I69" s="3" t="s">
        <v>1227</v>
      </c>
      <c r="J69" s="4"/>
      <c r="K69" s="4"/>
      <c r="L69" s="30" t="s">
        <v>1307</v>
      </c>
      <c r="M69" s="17"/>
      <c r="N69" s="41" t="str">
        <f t="shared" si="13"/>
        <v xml:space="preserve"> </v>
      </c>
      <c r="O69" s="17"/>
      <c r="P69" s="41" t="str">
        <f t="shared" si="14"/>
        <v xml:space="preserve"> </v>
      </c>
      <c r="Q69" s="17"/>
      <c r="R69" s="41" t="str">
        <f t="shared" si="15"/>
        <v xml:space="preserve"> </v>
      </c>
      <c r="S69" s="17"/>
      <c r="T69" s="41" t="str">
        <f t="shared" si="16"/>
        <v xml:space="preserve"> </v>
      </c>
      <c r="U69" s="17">
        <v>11</v>
      </c>
      <c r="V69" s="41">
        <f t="shared" si="17"/>
        <v>3.92436674991081E-3</v>
      </c>
      <c r="W69" s="17"/>
      <c r="X69" s="41" t="str">
        <f t="shared" si="18"/>
        <v xml:space="preserve"> </v>
      </c>
      <c r="Y69" s="17"/>
      <c r="Z69" s="41" t="str">
        <f t="shared" si="19"/>
        <v xml:space="preserve"> </v>
      </c>
      <c r="AA69" s="17"/>
      <c r="AB69" s="41" t="str">
        <f t="shared" si="20"/>
        <v xml:space="preserve"> </v>
      </c>
      <c r="AC69" s="17"/>
      <c r="AD69" s="41" t="str">
        <f t="shared" si="21"/>
        <v xml:space="preserve"> </v>
      </c>
      <c r="AE69" s="17">
        <v>1</v>
      </c>
      <c r="AF69" s="42">
        <f t="shared" si="22"/>
        <v>4.2918454935622317E-3</v>
      </c>
      <c r="AG69" s="19">
        <f t="shared" si="23"/>
        <v>3</v>
      </c>
      <c r="AH69" s="19">
        <f t="shared" si="24"/>
        <v>12</v>
      </c>
      <c r="AI69" s="47">
        <f t="shared" si="25"/>
        <v>3.0526583566522513E-3</v>
      </c>
    </row>
    <row r="70" spans="1:35">
      <c r="A70" t="s">
        <v>463</v>
      </c>
      <c r="B70" t="s">
        <v>3036</v>
      </c>
      <c r="C70" t="s">
        <v>2020</v>
      </c>
      <c r="D70" s="4" t="s">
        <v>1218</v>
      </c>
      <c r="E70" s="2"/>
      <c r="F70" t="s">
        <v>5369</v>
      </c>
      <c r="G70" s="4"/>
      <c r="H70" s="3" t="s">
        <v>1227</v>
      </c>
      <c r="I70" s="3" t="s">
        <v>1227</v>
      </c>
      <c r="J70" s="4">
        <v>297</v>
      </c>
      <c r="K70" s="4">
        <v>341</v>
      </c>
      <c r="L70" s="30" t="s">
        <v>1307</v>
      </c>
      <c r="M70" s="17"/>
      <c r="N70" s="41" t="str">
        <f t="shared" si="13"/>
        <v xml:space="preserve"> </v>
      </c>
      <c r="O70" s="17"/>
      <c r="P70" s="41" t="str">
        <f t="shared" si="14"/>
        <v xml:space="preserve"> </v>
      </c>
      <c r="Q70" s="17"/>
      <c r="R70" s="41" t="str">
        <f t="shared" si="15"/>
        <v xml:space="preserve"> </v>
      </c>
      <c r="S70" s="17">
        <v>1</v>
      </c>
      <c r="T70" s="41">
        <f t="shared" si="16"/>
        <v>2.0408163265306121E-2</v>
      </c>
      <c r="U70" s="17">
        <v>10</v>
      </c>
      <c r="V70" s="41">
        <f t="shared" si="17"/>
        <v>3.5676061362825543E-3</v>
      </c>
      <c r="W70" s="17"/>
      <c r="X70" s="41" t="str">
        <f t="shared" si="18"/>
        <v xml:space="preserve"> </v>
      </c>
      <c r="Y70" s="17"/>
      <c r="Z70" s="41" t="str">
        <f t="shared" si="19"/>
        <v xml:space="preserve"> </v>
      </c>
      <c r="AA70" s="17"/>
      <c r="AB70" s="41" t="str">
        <f t="shared" si="20"/>
        <v xml:space="preserve"> </v>
      </c>
      <c r="AC70" s="17"/>
      <c r="AD70" s="41" t="str">
        <f t="shared" si="21"/>
        <v xml:space="preserve"> </v>
      </c>
      <c r="AE70" s="17"/>
      <c r="AF70" s="42" t="str">
        <f t="shared" si="22"/>
        <v xml:space="preserve"> </v>
      </c>
      <c r="AG70" s="19">
        <f t="shared" si="23"/>
        <v>4</v>
      </c>
      <c r="AH70" s="19">
        <f t="shared" si="24"/>
        <v>11</v>
      </c>
      <c r="AI70" s="47">
        <f t="shared" si="25"/>
        <v>2.7982701602645636E-3</v>
      </c>
    </row>
    <row r="71" spans="1:35">
      <c r="A71" t="s">
        <v>600</v>
      </c>
      <c r="B71" t="s">
        <v>1561</v>
      </c>
      <c r="C71" t="s">
        <v>2020</v>
      </c>
      <c r="D71" s="4" t="s">
        <v>1218</v>
      </c>
      <c r="E71" s="2" t="s">
        <v>1803</v>
      </c>
      <c r="F71" t="s">
        <v>2640</v>
      </c>
      <c r="G71" s="4"/>
      <c r="H71" s="3" t="s">
        <v>1227</v>
      </c>
      <c r="I71" s="3" t="s">
        <v>1227</v>
      </c>
      <c r="J71" s="4"/>
      <c r="K71" s="4">
        <v>349</v>
      </c>
      <c r="L71" s="30" t="s">
        <v>1307</v>
      </c>
      <c r="M71" s="17"/>
      <c r="N71" s="41" t="str">
        <f t="shared" si="13"/>
        <v xml:space="preserve"> </v>
      </c>
      <c r="O71" s="17"/>
      <c r="P71" s="41" t="str">
        <f t="shared" si="14"/>
        <v xml:space="preserve"> </v>
      </c>
      <c r="Q71" s="17"/>
      <c r="R71" s="41" t="str">
        <f t="shared" si="15"/>
        <v xml:space="preserve"> </v>
      </c>
      <c r="S71" s="17"/>
      <c r="T71" s="41" t="str">
        <f t="shared" si="16"/>
        <v xml:space="preserve"> </v>
      </c>
      <c r="U71" s="17">
        <v>6</v>
      </c>
      <c r="V71" s="41">
        <f t="shared" si="17"/>
        <v>2.1405636817695326E-3</v>
      </c>
      <c r="W71" s="17"/>
      <c r="X71" s="41" t="str">
        <f t="shared" si="18"/>
        <v xml:space="preserve"> </v>
      </c>
      <c r="Y71" s="17"/>
      <c r="Z71" s="41" t="str">
        <f t="shared" si="19"/>
        <v xml:space="preserve"> </v>
      </c>
      <c r="AA71" s="17"/>
      <c r="AB71" s="41" t="str">
        <f t="shared" si="20"/>
        <v xml:space="preserve"> </v>
      </c>
      <c r="AC71" s="17"/>
      <c r="AD71" s="41" t="str">
        <f t="shared" si="21"/>
        <v xml:space="preserve"> </v>
      </c>
      <c r="AE71" s="17">
        <v>4</v>
      </c>
      <c r="AF71" s="42">
        <f t="shared" si="22"/>
        <v>1.7167381974248927E-2</v>
      </c>
      <c r="AG71" s="19">
        <f t="shared" si="23"/>
        <v>3</v>
      </c>
      <c r="AH71" s="19">
        <f t="shared" si="24"/>
        <v>10</v>
      </c>
      <c r="AI71" s="47">
        <f t="shared" si="25"/>
        <v>2.5438819638768763E-3</v>
      </c>
    </row>
    <row r="72" spans="1:35">
      <c r="A72" t="s">
        <v>16</v>
      </c>
      <c r="B72" t="s">
        <v>245</v>
      </c>
      <c r="C72" t="s">
        <v>2020</v>
      </c>
      <c r="D72" s="4" t="s">
        <v>1218</v>
      </c>
      <c r="E72" s="2"/>
      <c r="F72" t="s">
        <v>5588</v>
      </c>
      <c r="G72" s="4"/>
      <c r="H72" s="3" t="s">
        <v>1227</v>
      </c>
      <c r="I72" s="3" t="s">
        <v>1227</v>
      </c>
      <c r="J72" s="4"/>
      <c r="K72" s="4"/>
      <c r="L72" s="30" t="s">
        <v>1307</v>
      </c>
      <c r="M72" s="17"/>
      <c r="N72" s="41" t="str">
        <f t="shared" ref="N72:N103" si="26">IF(M72=0," ",M72/M$152)</f>
        <v xml:space="preserve"> </v>
      </c>
      <c r="O72" s="17"/>
      <c r="P72" s="41" t="str">
        <f t="shared" ref="P72:P103" si="27">IF(O72=0," ",O72/O$152)</f>
        <v xml:space="preserve"> </v>
      </c>
      <c r="Q72" s="17"/>
      <c r="R72" s="41" t="str">
        <f t="shared" ref="R72:R103" si="28">IF(Q72=0," ",Q72/Q$152)</f>
        <v xml:space="preserve"> </v>
      </c>
      <c r="S72" s="17"/>
      <c r="T72" s="41" t="str">
        <f t="shared" ref="T72:T103" si="29">IF(S72=0," ",S72/S$152)</f>
        <v xml:space="preserve"> </v>
      </c>
      <c r="U72" s="17">
        <v>1</v>
      </c>
      <c r="V72" s="41">
        <f t="shared" ref="V72:V103" si="30">IF(U72=0," ",U72/U$152)</f>
        <v>3.5676061362825543E-4</v>
      </c>
      <c r="W72" s="17">
        <v>1</v>
      </c>
      <c r="X72" s="41">
        <f t="shared" ref="X72:X103" si="31">IF(W72=0," ",W72/W$152)</f>
        <v>6.4935064935064939E-3</v>
      </c>
      <c r="Y72" s="17"/>
      <c r="Z72" s="41" t="str">
        <f t="shared" ref="Z72:Z103" si="32">IF(Y72=0," ",Y72/Y$152)</f>
        <v xml:space="preserve"> </v>
      </c>
      <c r="AA72" s="17"/>
      <c r="AB72" s="41" t="str">
        <f t="shared" ref="AB72:AB103" si="33">IF(AA72=0," ",AA72/AA$152)</f>
        <v xml:space="preserve"> </v>
      </c>
      <c r="AC72" s="17"/>
      <c r="AD72" s="41" t="str">
        <f t="shared" ref="AD72:AD103" si="34">IF(AC72=0," ",AC72/AC$152)</f>
        <v xml:space="preserve"> </v>
      </c>
      <c r="AE72" s="17">
        <v>8</v>
      </c>
      <c r="AF72" s="42">
        <f t="shared" ref="AF72:AF103" si="35">IF(AE72=0," ",AE72/AE$152)</f>
        <v>3.4334763948497854E-2</v>
      </c>
      <c r="AG72" s="19">
        <f t="shared" ref="AG72:AG103" si="36">COUNT(M72:AE72)</f>
        <v>5</v>
      </c>
      <c r="AH72" s="19">
        <f t="shared" ref="AH72:AH103" si="37">M72+O72+Q72+S72+U72+W72+Y72+AA72+AC72+AE72</f>
        <v>10</v>
      </c>
      <c r="AI72" s="47">
        <f t="shared" ref="AI72:AI103" si="38">AH72/AH$146</f>
        <v>2.5438819638768763E-3</v>
      </c>
    </row>
    <row r="73" spans="1:35">
      <c r="A73" t="s">
        <v>1011</v>
      </c>
      <c r="B73" t="s">
        <v>1836</v>
      </c>
      <c r="C73" t="s">
        <v>2020</v>
      </c>
      <c r="D73" s="4" t="s">
        <v>1218</v>
      </c>
      <c r="E73" s="2"/>
      <c r="F73" t="s">
        <v>5346</v>
      </c>
      <c r="G73" s="4"/>
      <c r="H73" s="3" t="s">
        <v>1227</v>
      </c>
      <c r="I73" s="3" t="s">
        <v>1227</v>
      </c>
      <c r="J73" s="4">
        <v>288</v>
      </c>
      <c r="K73" s="4"/>
      <c r="L73" s="30" t="s">
        <v>1307</v>
      </c>
      <c r="M73" s="17"/>
      <c r="N73" s="41" t="str">
        <f t="shared" si="26"/>
        <v xml:space="preserve"> </v>
      </c>
      <c r="O73" s="17">
        <v>2</v>
      </c>
      <c r="P73" s="41">
        <f t="shared" si="27"/>
        <v>1.11731843575419E-2</v>
      </c>
      <c r="Q73" s="17"/>
      <c r="R73" s="41" t="str">
        <f t="shared" si="28"/>
        <v xml:space="preserve"> </v>
      </c>
      <c r="S73" s="17"/>
      <c r="T73" s="41" t="str">
        <f t="shared" si="29"/>
        <v xml:space="preserve"> </v>
      </c>
      <c r="U73" s="17">
        <v>7</v>
      </c>
      <c r="V73" s="41">
        <f t="shared" si="30"/>
        <v>2.4973242953977882E-3</v>
      </c>
      <c r="W73" s="17"/>
      <c r="X73" s="41" t="str">
        <f t="shared" si="31"/>
        <v xml:space="preserve"> </v>
      </c>
      <c r="Y73" s="17"/>
      <c r="Z73" s="41" t="str">
        <f t="shared" si="32"/>
        <v xml:space="preserve"> </v>
      </c>
      <c r="AA73" s="17"/>
      <c r="AB73" s="41" t="str">
        <f t="shared" si="33"/>
        <v xml:space="preserve"> </v>
      </c>
      <c r="AC73" s="17"/>
      <c r="AD73" s="41" t="str">
        <f t="shared" si="34"/>
        <v xml:space="preserve"> </v>
      </c>
      <c r="AE73" s="17">
        <v>1</v>
      </c>
      <c r="AF73" s="42">
        <f t="shared" si="35"/>
        <v>4.2918454935622317E-3</v>
      </c>
      <c r="AG73" s="19">
        <f t="shared" si="36"/>
        <v>5</v>
      </c>
      <c r="AH73" s="19">
        <f t="shared" si="37"/>
        <v>10</v>
      </c>
      <c r="AI73" s="47">
        <f t="shared" si="38"/>
        <v>2.5438819638768763E-3</v>
      </c>
    </row>
    <row r="74" spans="1:35">
      <c r="A74" t="s">
        <v>600</v>
      </c>
      <c r="B74" s="5" t="s">
        <v>2424</v>
      </c>
      <c r="C74" t="s">
        <v>2020</v>
      </c>
      <c r="D74" s="4" t="s">
        <v>1218</v>
      </c>
      <c r="E74" s="2"/>
      <c r="G74" s="4"/>
      <c r="H74" s="3" t="s">
        <v>1227</v>
      </c>
      <c r="I74" s="3" t="s">
        <v>1227</v>
      </c>
      <c r="J74" s="4"/>
      <c r="K74" s="4"/>
      <c r="L74" s="30" t="s">
        <v>1307</v>
      </c>
      <c r="M74" s="17"/>
      <c r="N74" s="41" t="str">
        <f t="shared" si="26"/>
        <v xml:space="preserve"> </v>
      </c>
      <c r="O74" s="17"/>
      <c r="P74" s="41" t="str">
        <f t="shared" si="27"/>
        <v xml:space="preserve"> </v>
      </c>
      <c r="Q74" s="17"/>
      <c r="R74" s="41" t="str">
        <f t="shared" si="28"/>
        <v xml:space="preserve"> </v>
      </c>
      <c r="S74" s="17"/>
      <c r="T74" s="41" t="str">
        <f t="shared" si="29"/>
        <v xml:space="preserve"> </v>
      </c>
      <c r="U74" s="17">
        <v>9</v>
      </c>
      <c r="V74" s="41">
        <f t="shared" si="30"/>
        <v>3.2108455226542991E-3</v>
      </c>
      <c r="W74" s="17"/>
      <c r="X74" s="41" t="str">
        <f t="shared" si="31"/>
        <v xml:space="preserve"> </v>
      </c>
      <c r="Y74" s="17"/>
      <c r="Z74" s="41" t="str">
        <f t="shared" si="32"/>
        <v xml:space="preserve"> </v>
      </c>
      <c r="AA74" s="17"/>
      <c r="AB74" s="41" t="str">
        <f t="shared" si="33"/>
        <v xml:space="preserve"> </v>
      </c>
      <c r="AC74" s="17"/>
      <c r="AD74" s="41" t="str">
        <f t="shared" si="34"/>
        <v xml:space="preserve"> </v>
      </c>
      <c r="AE74" s="17"/>
      <c r="AF74" s="42" t="str">
        <f t="shared" si="35"/>
        <v xml:space="preserve"> </v>
      </c>
      <c r="AG74" s="19">
        <f t="shared" si="36"/>
        <v>2</v>
      </c>
      <c r="AH74" s="19">
        <f t="shared" si="37"/>
        <v>9</v>
      </c>
      <c r="AI74" s="47">
        <f t="shared" si="38"/>
        <v>2.2894937674891886E-3</v>
      </c>
    </row>
    <row r="75" spans="1:35">
      <c r="A75" t="s">
        <v>459</v>
      </c>
      <c r="B75" t="s">
        <v>836</v>
      </c>
      <c r="C75" t="s">
        <v>2520</v>
      </c>
      <c r="D75" s="4" t="s">
        <v>1218</v>
      </c>
      <c r="E75" s="2"/>
      <c r="F75" t="s">
        <v>2772</v>
      </c>
      <c r="G75" s="4"/>
      <c r="H75" s="3" t="s">
        <v>1227</v>
      </c>
      <c r="I75" s="3" t="s">
        <v>1227</v>
      </c>
      <c r="J75" s="4">
        <v>301</v>
      </c>
      <c r="K75" s="4"/>
      <c r="L75" s="30" t="s">
        <v>1307</v>
      </c>
      <c r="M75" s="17"/>
      <c r="N75" s="41" t="str">
        <f t="shared" si="26"/>
        <v xml:space="preserve"> </v>
      </c>
      <c r="O75" s="17"/>
      <c r="P75" s="41" t="str">
        <f t="shared" si="27"/>
        <v xml:space="preserve"> </v>
      </c>
      <c r="Q75" s="17"/>
      <c r="R75" s="41" t="str">
        <f t="shared" si="28"/>
        <v xml:space="preserve"> </v>
      </c>
      <c r="S75" s="17"/>
      <c r="T75" s="41" t="str">
        <f t="shared" si="29"/>
        <v xml:space="preserve"> </v>
      </c>
      <c r="U75" s="17">
        <v>8</v>
      </c>
      <c r="V75" s="41">
        <f t="shared" si="30"/>
        <v>2.8540849090260435E-3</v>
      </c>
      <c r="W75" s="17"/>
      <c r="X75" s="41" t="str">
        <f t="shared" si="31"/>
        <v xml:space="preserve"> </v>
      </c>
      <c r="Y75" s="17">
        <v>1</v>
      </c>
      <c r="Z75" s="41">
        <f t="shared" si="32"/>
        <v>7.462686567164179E-3</v>
      </c>
      <c r="AA75" s="17"/>
      <c r="AB75" s="41" t="str">
        <f t="shared" si="33"/>
        <v xml:space="preserve"> </v>
      </c>
      <c r="AC75" s="17"/>
      <c r="AD75" s="41" t="str">
        <f t="shared" si="34"/>
        <v xml:space="preserve"> </v>
      </c>
      <c r="AE75" s="17"/>
      <c r="AF75" s="42" t="str">
        <f t="shared" si="35"/>
        <v xml:space="preserve"> </v>
      </c>
      <c r="AG75" s="19">
        <f t="shared" si="36"/>
        <v>4</v>
      </c>
      <c r="AH75" s="19">
        <f t="shared" si="37"/>
        <v>9</v>
      </c>
      <c r="AI75" s="47">
        <f t="shared" si="38"/>
        <v>2.2894937674891886E-3</v>
      </c>
    </row>
    <row r="76" spans="1:35">
      <c r="A76" t="s">
        <v>2397</v>
      </c>
      <c r="B76" t="s">
        <v>2191</v>
      </c>
      <c r="C76" t="s">
        <v>2520</v>
      </c>
      <c r="D76" s="4" t="s">
        <v>1218</v>
      </c>
      <c r="E76" s="2" t="s">
        <v>1803</v>
      </c>
      <c r="F76" t="s">
        <v>2767</v>
      </c>
      <c r="G76" s="4"/>
      <c r="H76" s="3" t="s">
        <v>1227</v>
      </c>
      <c r="I76" s="3" t="s">
        <v>1227</v>
      </c>
      <c r="J76" s="4"/>
      <c r="K76" s="4"/>
      <c r="L76" s="30" t="s">
        <v>1307</v>
      </c>
      <c r="M76" s="17"/>
      <c r="N76" s="41" t="str">
        <f t="shared" si="26"/>
        <v xml:space="preserve"> </v>
      </c>
      <c r="O76" s="17"/>
      <c r="P76" s="41" t="str">
        <f t="shared" si="27"/>
        <v xml:space="preserve"> </v>
      </c>
      <c r="Q76" s="17"/>
      <c r="R76" s="41" t="str">
        <f t="shared" si="28"/>
        <v xml:space="preserve"> </v>
      </c>
      <c r="S76" s="17">
        <v>1</v>
      </c>
      <c r="T76" s="41">
        <f t="shared" si="29"/>
        <v>2.0408163265306121E-2</v>
      </c>
      <c r="U76" s="17"/>
      <c r="V76" s="41" t="str">
        <f t="shared" si="30"/>
        <v xml:space="preserve"> </v>
      </c>
      <c r="W76" s="17"/>
      <c r="X76" s="41" t="str">
        <f t="shared" si="31"/>
        <v xml:space="preserve"> </v>
      </c>
      <c r="Y76" s="17"/>
      <c r="Z76" s="41" t="str">
        <f t="shared" si="32"/>
        <v xml:space="preserve"> </v>
      </c>
      <c r="AA76" s="17"/>
      <c r="AB76" s="41" t="str">
        <f t="shared" si="33"/>
        <v xml:space="preserve"> </v>
      </c>
      <c r="AC76" s="17"/>
      <c r="AD76" s="41" t="str">
        <f t="shared" si="34"/>
        <v xml:space="preserve"> </v>
      </c>
      <c r="AE76" s="17">
        <v>7</v>
      </c>
      <c r="AF76" s="42">
        <f t="shared" si="35"/>
        <v>3.0042918454935622E-2</v>
      </c>
      <c r="AG76" s="19">
        <f t="shared" si="36"/>
        <v>3</v>
      </c>
      <c r="AH76" s="19">
        <f t="shared" si="37"/>
        <v>8</v>
      </c>
      <c r="AI76" s="47">
        <f t="shared" si="38"/>
        <v>2.0351055711015009E-3</v>
      </c>
    </row>
    <row r="77" spans="1:35">
      <c r="A77" t="s">
        <v>5660</v>
      </c>
      <c r="B77" t="s">
        <v>5809</v>
      </c>
      <c r="C77" t="s">
        <v>3109</v>
      </c>
      <c r="D77" s="4" t="s">
        <v>1218</v>
      </c>
      <c r="E77" s="2" t="s">
        <v>1803</v>
      </c>
      <c r="F77" t="s">
        <v>3636</v>
      </c>
      <c r="G77" s="4"/>
      <c r="H77" s="3" t="s">
        <v>1227</v>
      </c>
      <c r="I77" s="3" t="s">
        <v>1227</v>
      </c>
      <c r="J77" s="4"/>
      <c r="K77" s="4"/>
      <c r="L77" s="30" t="s">
        <v>1307</v>
      </c>
      <c r="M77" s="17"/>
      <c r="N77" s="41" t="str">
        <f t="shared" si="26"/>
        <v xml:space="preserve"> </v>
      </c>
      <c r="O77" s="17"/>
      <c r="P77" s="41" t="str">
        <f t="shared" si="27"/>
        <v xml:space="preserve"> </v>
      </c>
      <c r="Q77" s="17"/>
      <c r="R77" s="41" t="str">
        <f t="shared" si="28"/>
        <v xml:space="preserve"> </v>
      </c>
      <c r="S77" s="17"/>
      <c r="T77" s="41" t="str">
        <f t="shared" si="29"/>
        <v xml:space="preserve"> </v>
      </c>
      <c r="U77" s="17">
        <v>8</v>
      </c>
      <c r="V77" s="41">
        <f t="shared" si="30"/>
        <v>2.8540849090260435E-3</v>
      </c>
      <c r="W77" s="17"/>
      <c r="X77" s="41" t="str">
        <f t="shared" si="31"/>
        <v xml:space="preserve"> </v>
      </c>
      <c r="Y77" s="17"/>
      <c r="Z77" s="41" t="str">
        <f t="shared" si="32"/>
        <v xml:space="preserve"> </v>
      </c>
      <c r="AA77" s="17"/>
      <c r="AB77" s="41" t="str">
        <f t="shared" si="33"/>
        <v xml:space="preserve"> </v>
      </c>
      <c r="AC77" s="17"/>
      <c r="AD77" s="41" t="str">
        <f t="shared" si="34"/>
        <v xml:space="preserve"> </v>
      </c>
      <c r="AE77" s="17"/>
      <c r="AF77" s="42" t="str">
        <f t="shared" si="35"/>
        <v xml:space="preserve"> </v>
      </c>
      <c r="AG77" s="19">
        <f t="shared" si="36"/>
        <v>2</v>
      </c>
      <c r="AH77" s="19">
        <f t="shared" si="37"/>
        <v>8</v>
      </c>
      <c r="AI77" s="47">
        <f t="shared" si="38"/>
        <v>2.0351055711015009E-3</v>
      </c>
    </row>
    <row r="78" spans="1:35">
      <c r="A78" t="s">
        <v>2527</v>
      </c>
      <c r="B78" t="s">
        <v>3193</v>
      </c>
      <c r="C78" t="s">
        <v>2020</v>
      </c>
      <c r="D78" s="4" t="s">
        <v>1218</v>
      </c>
      <c r="E78" s="2" t="s">
        <v>1803</v>
      </c>
      <c r="F78" t="s">
        <v>3244</v>
      </c>
      <c r="G78" s="4"/>
      <c r="H78" s="3" t="s">
        <v>1227</v>
      </c>
      <c r="I78" s="3" t="s">
        <v>1227</v>
      </c>
      <c r="J78" s="4">
        <v>291</v>
      </c>
      <c r="K78" s="4">
        <v>337</v>
      </c>
      <c r="L78" s="30" t="s">
        <v>1307</v>
      </c>
      <c r="M78" s="17"/>
      <c r="N78" s="41" t="str">
        <f t="shared" si="26"/>
        <v xml:space="preserve"> </v>
      </c>
      <c r="O78" s="17"/>
      <c r="P78" s="41" t="str">
        <f t="shared" si="27"/>
        <v xml:space="preserve"> </v>
      </c>
      <c r="Q78" s="17"/>
      <c r="R78" s="41" t="str">
        <f t="shared" si="28"/>
        <v xml:space="preserve"> </v>
      </c>
      <c r="S78" s="17"/>
      <c r="T78" s="41" t="str">
        <f t="shared" si="29"/>
        <v xml:space="preserve"> </v>
      </c>
      <c r="U78" s="17">
        <v>6</v>
      </c>
      <c r="V78" s="41">
        <f t="shared" si="30"/>
        <v>2.1405636817695326E-3</v>
      </c>
      <c r="W78" s="17"/>
      <c r="X78" s="41" t="str">
        <f t="shared" si="31"/>
        <v xml:space="preserve"> </v>
      </c>
      <c r="Y78" s="17"/>
      <c r="Z78" s="41" t="str">
        <f t="shared" si="32"/>
        <v xml:space="preserve"> </v>
      </c>
      <c r="AA78" s="17">
        <v>2</v>
      </c>
      <c r="AB78" s="41">
        <f t="shared" si="33"/>
        <v>2.0408163265306121E-2</v>
      </c>
      <c r="AC78" s="17"/>
      <c r="AD78" s="41" t="str">
        <f t="shared" si="34"/>
        <v xml:space="preserve"> </v>
      </c>
      <c r="AE78" s="17"/>
      <c r="AF78" s="42" t="str">
        <f t="shared" si="35"/>
        <v xml:space="preserve"> </v>
      </c>
      <c r="AG78" s="19">
        <f t="shared" si="36"/>
        <v>4</v>
      </c>
      <c r="AH78" s="19">
        <f t="shared" si="37"/>
        <v>8</v>
      </c>
      <c r="AI78" s="47">
        <f t="shared" si="38"/>
        <v>2.0351055711015009E-3</v>
      </c>
    </row>
    <row r="79" spans="1:35">
      <c r="A79" t="s">
        <v>1551</v>
      </c>
      <c r="B79" t="s">
        <v>2041</v>
      </c>
      <c r="C79" t="s">
        <v>2028</v>
      </c>
      <c r="D79" s="4" t="s">
        <v>1218</v>
      </c>
      <c r="E79" s="2"/>
      <c r="F79" t="s">
        <v>5431</v>
      </c>
      <c r="G79" s="4"/>
      <c r="H79" s="3" t="s">
        <v>1227</v>
      </c>
      <c r="I79" s="3" t="s">
        <v>1227</v>
      </c>
      <c r="J79" s="4"/>
      <c r="K79" s="4"/>
      <c r="L79" s="30" t="s">
        <v>1307</v>
      </c>
      <c r="M79" s="17">
        <v>2</v>
      </c>
      <c r="N79" s="41">
        <f t="shared" si="26"/>
        <v>5.128205128205128E-2</v>
      </c>
      <c r="O79" s="17">
        <v>1</v>
      </c>
      <c r="P79" s="41">
        <f t="shared" si="27"/>
        <v>5.5865921787709499E-3</v>
      </c>
      <c r="Q79" s="17"/>
      <c r="R79" s="41" t="str">
        <f t="shared" si="28"/>
        <v xml:space="preserve"> </v>
      </c>
      <c r="S79" s="17"/>
      <c r="T79" s="41" t="str">
        <f t="shared" si="29"/>
        <v xml:space="preserve"> </v>
      </c>
      <c r="U79" s="17">
        <v>4</v>
      </c>
      <c r="V79" s="41">
        <f t="shared" si="30"/>
        <v>1.4270424545130217E-3</v>
      </c>
      <c r="W79" s="17"/>
      <c r="X79" s="41" t="str">
        <f t="shared" si="31"/>
        <v xml:space="preserve"> </v>
      </c>
      <c r="Y79" s="17"/>
      <c r="Z79" s="41" t="str">
        <f t="shared" si="32"/>
        <v xml:space="preserve"> </v>
      </c>
      <c r="AA79" s="17">
        <v>1</v>
      </c>
      <c r="AB79" s="41">
        <f t="shared" si="33"/>
        <v>1.020408163265306E-2</v>
      </c>
      <c r="AC79" s="17"/>
      <c r="AD79" s="41" t="str">
        <f t="shared" si="34"/>
        <v xml:space="preserve"> </v>
      </c>
      <c r="AE79" s="17"/>
      <c r="AF79" s="42" t="str">
        <f t="shared" si="35"/>
        <v xml:space="preserve"> </v>
      </c>
      <c r="AG79" s="19">
        <f t="shared" si="36"/>
        <v>8</v>
      </c>
      <c r="AH79" s="19">
        <f t="shared" si="37"/>
        <v>8</v>
      </c>
      <c r="AI79" s="47">
        <f t="shared" si="38"/>
        <v>2.0351055711015009E-3</v>
      </c>
    </row>
    <row r="80" spans="1:35">
      <c r="A80" t="s">
        <v>463</v>
      </c>
      <c r="B80" t="s">
        <v>2072</v>
      </c>
      <c r="C80" t="s">
        <v>2020</v>
      </c>
      <c r="D80" s="4" t="s">
        <v>1218</v>
      </c>
      <c r="E80" s="2"/>
      <c r="F80" t="s">
        <v>548</v>
      </c>
      <c r="G80" s="4"/>
      <c r="H80" s="3" t="s">
        <v>1227</v>
      </c>
      <c r="I80" s="3" t="s">
        <v>1227</v>
      </c>
      <c r="J80" s="4">
        <v>296</v>
      </c>
      <c r="K80" s="4">
        <v>340</v>
      </c>
      <c r="L80" s="30" t="s">
        <v>1307</v>
      </c>
      <c r="M80" s="17"/>
      <c r="N80" s="41" t="str">
        <f t="shared" si="26"/>
        <v xml:space="preserve"> </v>
      </c>
      <c r="O80" s="17">
        <v>2</v>
      </c>
      <c r="P80" s="41">
        <f t="shared" si="27"/>
        <v>1.11731843575419E-2</v>
      </c>
      <c r="Q80" s="17"/>
      <c r="R80" s="41" t="str">
        <f t="shared" si="28"/>
        <v xml:space="preserve"> </v>
      </c>
      <c r="S80" s="17"/>
      <c r="T80" s="41" t="str">
        <f t="shared" si="29"/>
        <v xml:space="preserve"> </v>
      </c>
      <c r="U80" s="17">
        <v>6</v>
      </c>
      <c r="V80" s="41">
        <f t="shared" si="30"/>
        <v>2.1405636817695326E-3</v>
      </c>
      <c r="W80" s="17"/>
      <c r="X80" s="41" t="str">
        <f t="shared" si="31"/>
        <v xml:space="preserve"> </v>
      </c>
      <c r="Y80" s="17"/>
      <c r="Z80" s="41" t="str">
        <f t="shared" si="32"/>
        <v xml:space="preserve"> </v>
      </c>
      <c r="AA80" s="17"/>
      <c r="AB80" s="41" t="str">
        <f t="shared" si="33"/>
        <v xml:space="preserve"> </v>
      </c>
      <c r="AC80" s="17"/>
      <c r="AD80" s="41" t="str">
        <f t="shared" si="34"/>
        <v xml:space="preserve"> </v>
      </c>
      <c r="AE80" s="17"/>
      <c r="AF80" s="42" t="str">
        <f t="shared" si="35"/>
        <v xml:space="preserve"> </v>
      </c>
      <c r="AG80" s="19">
        <f t="shared" si="36"/>
        <v>4</v>
      </c>
      <c r="AH80" s="19">
        <f t="shared" si="37"/>
        <v>8</v>
      </c>
      <c r="AI80" s="47">
        <f t="shared" si="38"/>
        <v>2.0351055711015009E-3</v>
      </c>
    </row>
    <row r="81" spans="1:35">
      <c r="A81" t="s">
        <v>463</v>
      </c>
      <c r="B81" t="s">
        <v>2983</v>
      </c>
      <c r="C81" t="s">
        <v>2020</v>
      </c>
      <c r="D81" s="4" t="s">
        <v>1218</v>
      </c>
      <c r="E81" s="2"/>
      <c r="F81" s="5" t="s">
        <v>5368</v>
      </c>
      <c r="G81" s="4"/>
      <c r="H81" s="3" t="s">
        <v>1227</v>
      </c>
      <c r="I81" s="3" t="s">
        <v>1227</v>
      </c>
      <c r="J81" s="4">
        <v>296</v>
      </c>
      <c r="K81" s="4"/>
      <c r="L81" s="30" t="s">
        <v>1307</v>
      </c>
      <c r="M81" s="17"/>
      <c r="N81" s="41" t="str">
        <f t="shared" si="26"/>
        <v xml:space="preserve"> </v>
      </c>
      <c r="O81" s="17">
        <v>1</v>
      </c>
      <c r="P81" s="41">
        <f t="shared" si="27"/>
        <v>5.5865921787709499E-3</v>
      </c>
      <c r="Q81" s="17"/>
      <c r="R81" s="41" t="str">
        <f t="shared" si="28"/>
        <v xml:space="preserve"> </v>
      </c>
      <c r="S81" s="17"/>
      <c r="T81" s="41" t="str">
        <f t="shared" si="29"/>
        <v xml:space="preserve"> </v>
      </c>
      <c r="U81" s="17">
        <v>7</v>
      </c>
      <c r="V81" s="41">
        <f t="shared" si="30"/>
        <v>2.4973242953977882E-3</v>
      </c>
      <c r="W81" s="17"/>
      <c r="X81" s="41" t="str">
        <f t="shared" si="31"/>
        <v xml:space="preserve"> </v>
      </c>
      <c r="Y81" s="17"/>
      <c r="Z81" s="41" t="str">
        <f t="shared" si="32"/>
        <v xml:space="preserve"> </v>
      </c>
      <c r="AA81" s="17"/>
      <c r="AB81" s="41" t="str">
        <f t="shared" si="33"/>
        <v xml:space="preserve"> </v>
      </c>
      <c r="AC81" s="17"/>
      <c r="AD81" s="41" t="str">
        <f t="shared" si="34"/>
        <v xml:space="preserve"> </v>
      </c>
      <c r="AE81" s="17"/>
      <c r="AF81" s="42" t="str">
        <f t="shared" si="35"/>
        <v xml:space="preserve"> </v>
      </c>
      <c r="AG81" s="19">
        <f t="shared" si="36"/>
        <v>4</v>
      </c>
      <c r="AH81" s="19">
        <f t="shared" si="37"/>
        <v>8</v>
      </c>
      <c r="AI81" s="47">
        <f t="shared" si="38"/>
        <v>2.0351055711015009E-3</v>
      </c>
    </row>
    <row r="82" spans="1:35">
      <c r="A82" t="s">
        <v>16</v>
      </c>
      <c r="B82" t="s">
        <v>2210</v>
      </c>
      <c r="C82" t="s">
        <v>2020</v>
      </c>
      <c r="D82" s="4" t="s">
        <v>1218</v>
      </c>
      <c r="E82" s="2"/>
      <c r="F82" t="s">
        <v>2453</v>
      </c>
      <c r="G82" s="4"/>
      <c r="H82" s="3" t="s">
        <v>1227</v>
      </c>
      <c r="I82" s="3" t="s">
        <v>1227</v>
      </c>
      <c r="J82" s="4"/>
      <c r="K82" s="4"/>
      <c r="L82" s="30" t="s">
        <v>1307</v>
      </c>
      <c r="M82" s="17"/>
      <c r="N82" s="41" t="str">
        <f t="shared" si="26"/>
        <v xml:space="preserve"> </v>
      </c>
      <c r="O82" s="17"/>
      <c r="P82" s="41" t="str">
        <f t="shared" si="27"/>
        <v xml:space="preserve"> </v>
      </c>
      <c r="Q82" s="17"/>
      <c r="R82" s="41" t="str">
        <f t="shared" si="28"/>
        <v xml:space="preserve"> </v>
      </c>
      <c r="S82" s="17"/>
      <c r="T82" s="41" t="str">
        <f t="shared" si="29"/>
        <v xml:space="preserve"> </v>
      </c>
      <c r="U82" s="17">
        <v>2</v>
      </c>
      <c r="V82" s="41">
        <f t="shared" si="30"/>
        <v>7.1352122725651087E-4</v>
      </c>
      <c r="W82" s="17">
        <v>5</v>
      </c>
      <c r="X82" s="41">
        <f t="shared" si="31"/>
        <v>3.2467532467532464E-2</v>
      </c>
      <c r="Y82" s="17"/>
      <c r="Z82" s="41" t="str">
        <f t="shared" si="32"/>
        <v xml:space="preserve"> </v>
      </c>
      <c r="AA82" s="17"/>
      <c r="AB82" s="41" t="str">
        <f t="shared" si="33"/>
        <v xml:space="preserve"> </v>
      </c>
      <c r="AC82" s="17"/>
      <c r="AD82" s="41" t="str">
        <f t="shared" si="34"/>
        <v xml:space="preserve"> </v>
      </c>
      <c r="AE82" s="17"/>
      <c r="AF82" s="42" t="str">
        <f t="shared" si="35"/>
        <v xml:space="preserve"> </v>
      </c>
      <c r="AG82" s="19">
        <f t="shared" si="36"/>
        <v>4</v>
      </c>
      <c r="AH82" s="19">
        <f t="shared" si="37"/>
        <v>7</v>
      </c>
      <c r="AI82" s="47">
        <f t="shared" si="38"/>
        <v>1.7807173747138134E-3</v>
      </c>
    </row>
    <row r="83" spans="1:35">
      <c r="A83" t="s">
        <v>1551</v>
      </c>
      <c r="B83" t="s">
        <v>3728</v>
      </c>
      <c r="C83" t="s">
        <v>2028</v>
      </c>
      <c r="D83" s="4" t="s">
        <v>1218</v>
      </c>
      <c r="E83" s="2"/>
      <c r="G83" s="4"/>
      <c r="H83" s="3" t="s">
        <v>1227</v>
      </c>
      <c r="I83" s="3" t="s">
        <v>1227</v>
      </c>
      <c r="J83" s="4"/>
      <c r="K83" s="4"/>
      <c r="L83" s="30" t="s">
        <v>1307</v>
      </c>
      <c r="M83" s="17"/>
      <c r="N83" s="41" t="str">
        <f t="shared" si="26"/>
        <v xml:space="preserve"> </v>
      </c>
      <c r="O83" s="17"/>
      <c r="P83" s="41" t="str">
        <f t="shared" si="27"/>
        <v xml:space="preserve"> </v>
      </c>
      <c r="Q83" s="17"/>
      <c r="R83" s="41" t="str">
        <f t="shared" si="28"/>
        <v xml:space="preserve"> </v>
      </c>
      <c r="S83" s="17">
        <v>3</v>
      </c>
      <c r="T83" s="41">
        <f t="shared" si="29"/>
        <v>6.1224489795918366E-2</v>
      </c>
      <c r="U83" s="17">
        <v>3</v>
      </c>
      <c r="V83" s="41">
        <f t="shared" si="30"/>
        <v>1.0702818408847663E-3</v>
      </c>
      <c r="W83" s="17">
        <v>1</v>
      </c>
      <c r="X83" s="41">
        <f t="shared" si="31"/>
        <v>6.4935064935064939E-3</v>
      </c>
      <c r="Y83" s="17"/>
      <c r="Z83" s="41" t="str">
        <f t="shared" si="32"/>
        <v xml:space="preserve"> </v>
      </c>
      <c r="AA83" s="17"/>
      <c r="AB83" s="41" t="str">
        <f t="shared" si="33"/>
        <v xml:space="preserve"> </v>
      </c>
      <c r="AC83" s="17"/>
      <c r="AD83" s="41" t="str">
        <f t="shared" si="34"/>
        <v xml:space="preserve"> </v>
      </c>
      <c r="AE83" s="17"/>
      <c r="AF83" s="42" t="str">
        <f t="shared" si="35"/>
        <v xml:space="preserve"> </v>
      </c>
      <c r="AG83" s="19">
        <f t="shared" si="36"/>
        <v>6</v>
      </c>
      <c r="AH83" s="19">
        <f t="shared" si="37"/>
        <v>7</v>
      </c>
      <c r="AI83" s="47">
        <f t="shared" si="38"/>
        <v>1.7807173747138134E-3</v>
      </c>
    </row>
    <row r="84" spans="1:35">
      <c r="A84" t="s">
        <v>1399</v>
      </c>
      <c r="B84" s="5" t="s">
        <v>3923</v>
      </c>
      <c r="C84" t="s">
        <v>2020</v>
      </c>
      <c r="D84" s="4" t="s">
        <v>1218</v>
      </c>
      <c r="E84" s="2"/>
      <c r="F84" t="s">
        <v>3974</v>
      </c>
      <c r="G84" s="4"/>
      <c r="H84" s="3" t="s">
        <v>1227</v>
      </c>
      <c r="I84" s="3" t="s">
        <v>1227</v>
      </c>
      <c r="J84" s="4">
        <v>294</v>
      </c>
      <c r="K84" s="4">
        <v>342</v>
      </c>
      <c r="L84" s="30" t="s">
        <v>1307</v>
      </c>
      <c r="M84" s="17"/>
      <c r="N84" s="41" t="str">
        <f t="shared" si="26"/>
        <v xml:space="preserve"> </v>
      </c>
      <c r="O84" s="17"/>
      <c r="P84" s="41" t="str">
        <f t="shared" si="27"/>
        <v xml:space="preserve"> </v>
      </c>
      <c r="Q84" s="17"/>
      <c r="R84" s="41" t="str">
        <f t="shared" si="28"/>
        <v xml:space="preserve"> </v>
      </c>
      <c r="S84" s="17"/>
      <c r="T84" s="41" t="str">
        <f t="shared" si="29"/>
        <v xml:space="preserve"> </v>
      </c>
      <c r="U84" s="17">
        <v>4</v>
      </c>
      <c r="V84" s="41">
        <f t="shared" si="30"/>
        <v>1.4270424545130217E-3</v>
      </c>
      <c r="W84" s="17"/>
      <c r="X84" s="41" t="str">
        <f t="shared" si="31"/>
        <v xml:space="preserve"> </v>
      </c>
      <c r="Y84" s="17"/>
      <c r="Z84" s="41" t="str">
        <f t="shared" si="32"/>
        <v xml:space="preserve"> </v>
      </c>
      <c r="AA84" s="17"/>
      <c r="AB84" s="41" t="str">
        <f t="shared" si="33"/>
        <v xml:space="preserve"> </v>
      </c>
      <c r="AC84" s="17">
        <v>3</v>
      </c>
      <c r="AD84" s="41">
        <f t="shared" si="34"/>
        <v>1.4999999999999999E-2</v>
      </c>
      <c r="AE84" s="17"/>
      <c r="AF84" s="42" t="str">
        <f t="shared" si="35"/>
        <v xml:space="preserve"> </v>
      </c>
      <c r="AG84" s="19">
        <f t="shared" si="36"/>
        <v>4</v>
      </c>
      <c r="AH84" s="19">
        <f t="shared" si="37"/>
        <v>7</v>
      </c>
      <c r="AI84" s="47">
        <f t="shared" si="38"/>
        <v>1.7807173747138134E-3</v>
      </c>
    </row>
    <row r="85" spans="1:35">
      <c r="A85" t="s">
        <v>3236</v>
      </c>
      <c r="B85" t="s">
        <v>994</v>
      </c>
      <c r="C85" t="s">
        <v>2020</v>
      </c>
      <c r="D85" s="4" t="s">
        <v>1218</v>
      </c>
      <c r="E85" s="4" t="s">
        <v>1803</v>
      </c>
      <c r="F85" s="5" t="s">
        <v>2638</v>
      </c>
      <c r="G85" s="4"/>
      <c r="H85" s="3" t="s">
        <v>1227</v>
      </c>
      <c r="I85" s="3" t="s">
        <v>1227</v>
      </c>
      <c r="J85" s="4">
        <v>281</v>
      </c>
      <c r="K85" s="4">
        <v>345</v>
      </c>
      <c r="L85" s="30" t="s">
        <v>1307</v>
      </c>
      <c r="M85" s="17"/>
      <c r="N85" s="41" t="str">
        <f t="shared" si="26"/>
        <v xml:space="preserve"> </v>
      </c>
      <c r="O85" s="17"/>
      <c r="P85" s="41" t="str">
        <f t="shared" si="27"/>
        <v xml:space="preserve"> </v>
      </c>
      <c r="Q85" s="17"/>
      <c r="R85" s="41" t="str">
        <f t="shared" si="28"/>
        <v xml:space="preserve"> </v>
      </c>
      <c r="S85" s="17"/>
      <c r="T85" s="41" t="str">
        <f t="shared" si="29"/>
        <v xml:space="preserve"> </v>
      </c>
      <c r="U85" s="17">
        <v>7</v>
      </c>
      <c r="V85" s="41">
        <f t="shared" si="30"/>
        <v>2.4973242953977882E-3</v>
      </c>
      <c r="W85" s="17"/>
      <c r="X85" s="41" t="str">
        <f t="shared" si="31"/>
        <v xml:space="preserve"> </v>
      </c>
      <c r="Y85" s="17"/>
      <c r="Z85" s="41" t="str">
        <f t="shared" si="32"/>
        <v xml:space="preserve"> </v>
      </c>
      <c r="AA85" s="17"/>
      <c r="AB85" s="41" t="str">
        <f t="shared" si="33"/>
        <v xml:space="preserve"> </v>
      </c>
      <c r="AC85" s="17"/>
      <c r="AD85" s="41" t="str">
        <f t="shared" si="34"/>
        <v xml:space="preserve"> </v>
      </c>
      <c r="AE85" s="17"/>
      <c r="AF85" s="42" t="str">
        <f t="shared" si="35"/>
        <v xml:space="preserve"> </v>
      </c>
      <c r="AG85" s="19">
        <f t="shared" si="36"/>
        <v>2</v>
      </c>
      <c r="AH85" s="19">
        <f t="shared" si="37"/>
        <v>7</v>
      </c>
      <c r="AI85" s="47">
        <f t="shared" si="38"/>
        <v>1.7807173747138134E-3</v>
      </c>
    </row>
    <row r="86" spans="1:35">
      <c r="A86" t="s">
        <v>3236</v>
      </c>
      <c r="B86" t="s">
        <v>623</v>
      </c>
      <c r="C86" t="s">
        <v>2020</v>
      </c>
      <c r="D86" s="4" t="s">
        <v>1218</v>
      </c>
      <c r="E86" s="4" t="s">
        <v>1803</v>
      </c>
      <c r="F86" s="5" t="s">
        <v>5366</v>
      </c>
      <c r="G86" s="4"/>
      <c r="H86" s="3" t="s">
        <v>1227</v>
      </c>
      <c r="I86" s="3" t="s">
        <v>1227</v>
      </c>
      <c r="J86" s="4"/>
      <c r="K86" s="4"/>
      <c r="L86" s="30" t="s">
        <v>1307</v>
      </c>
      <c r="M86" s="17"/>
      <c r="N86" s="41" t="str">
        <f t="shared" si="26"/>
        <v xml:space="preserve"> </v>
      </c>
      <c r="O86" s="17"/>
      <c r="P86" s="41" t="str">
        <f t="shared" si="27"/>
        <v xml:space="preserve"> </v>
      </c>
      <c r="Q86" s="17"/>
      <c r="R86" s="41" t="str">
        <f t="shared" si="28"/>
        <v xml:space="preserve"> </v>
      </c>
      <c r="S86" s="17"/>
      <c r="T86" s="41" t="str">
        <f t="shared" si="29"/>
        <v xml:space="preserve"> </v>
      </c>
      <c r="U86" s="17">
        <v>5</v>
      </c>
      <c r="V86" s="41">
        <f t="shared" si="30"/>
        <v>1.7838030681412772E-3</v>
      </c>
      <c r="W86" s="17"/>
      <c r="X86" s="41" t="str">
        <f t="shared" si="31"/>
        <v xml:space="preserve"> </v>
      </c>
      <c r="Y86" s="17"/>
      <c r="Z86" s="41" t="str">
        <f t="shared" si="32"/>
        <v xml:space="preserve"> </v>
      </c>
      <c r="AA86" s="17">
        <v>2</v>
      </c>
      <c r="AB86" s="41">
        <f t="shared" si="33"/>
        <v>2.0408163265306121E-2</v>
      </c>
      <c r="AC86" s="17"/>
      <c r="AD86" s="41" t="str">
        <f t="shared" si="34"/>
        <v xml:space="preserve"> </v>
      </c>
      <c r="AE86" s="17"/>
      <c r="AF86" s="42" t="str">
        <f t="shared" si="35"/>
        <v xml:space="preserve"> </v>
      </c>
      <c r="AG86" s="19">
        <f t="shared" si="36"/>
        <v>4</v>
      </c>
      <c r="AH86" s="19">
        <f t="shared" si="37"/>
        <v>7</v>
      </c>
      <c r="AI86" s="47">
        <f t="shared" si="38"/>
        <v>1.7807173747138134E-3</v>
      </c>
    </row>
    <row r="87" spans="1:35">
      <c r="A87" t="s">
        <v>16</v>
      </c>
      <c r="B87" t="s">
        <v>623</v>
      </c>
      <c r="C87" t="s">
        <v>2020</v>
      </c>
      <c r="D87" s="4" t="s">
        <v>1218</v>
      </c>
      <c r="E87" s="4" t="s">
        <v>1803</v>
      </c>
      <c r="G87" s="4"/>
      <c r="H87" s="3" t="s">
        <v>1227</v>
      </c>
      <c r="I87" s="3" t="s">
        <v>1227</v>
      </c>
      <c r="J87" s="4"/>
      <c r="K87" s="4"/>
      <c r="L87" s="30" t="s">
        <v>1307</v>
      </c>
      <c r="M87" s="17"/>
      <c r="N87" s="41" t="str">
        <f t="shared" si="26"/>
        <v xml:space="preserve"> </v>
      </c>
      <c r="O87" s="17"/>
      <c r="P87" s="41" t="str">
        <f t="shared" si="27"/>
        <v xml:space="preserve"> </v>
      </c>
      <c r="Q87" s="17"/>
      <c r="R87" s="41" t="str">
        <f t="shared" si="28"/>
        <v xml:space="preserve"> </v>
      </c>
      <c r="S87" s="17"/>
      <c r="T87" s="41" t="str">
        <f t="shared" si="29"/>
        <v xml:space="preserve"> </v>
      </c>
      <c r="U87" s="17">
        <v>4</v>
      </c>
      <c r="V87" s="41">
        <f t="shared" si="30"/>
        <v>1.4270424545130217E-3</v>
      </c>
      <c r="W87" s="17"/>
      <c r="X87" s="41" t="str">
        <f t="shared" si="31"/>
        <v xml:space="preserve"> </v>
      </c>
      <c r="Y87" s="17"/>
      <c r="Z87" s="41" t="str">
        <f t="shared" si="32"/>
        <v xml:space="preserve"> </v>
      </c>
      <c r="AA87" s="17">
        <v>2</v>
      </c>
      <c r="AB87" s="41">
        <f t="shared" si="33"/>
        <v>2.0408163265306121E-2</v>
      </c>
      <c r="AC87" s="17"/>
      <c r="AD87" s="41" t="str">
        <f t="shared" si="34"/>
        <v xml:space="preserve"> </v>
      </c>
      <c r="AE87" s="17"/>
      <c r="AF87" s="42" t="str">
        <f t="shared" si="35"/>
        <v xml:space="preserve"> </v>
      </c>
      <c r="AG87" s="19">
        <f t="shared" si="36"/>
        <v>4</v>
      </c>
      <c r="AH87" s="19">
        <f t="shared" si="37"/>
        <v>6</v>
      </c>
      <c r="AI87" s="47">
        <f t="shared" si="38"/>
        <v>1.5263291783261257E-3</v>
      </c>
    </row>
    <row r="88" spans="1:35">
      <c r="A88" t="s">
        <v>16</v>
      </c>
      <c r="B88" t="s">
        <v>941</v>
      </c>
      <c r="C88" t="s">
        <v>2020</v>
      </c>
      <c r="D88" s="4" t="s">
        <v>1218</v>
      </c>
      <c r="E88" s="2"/>
      <c r="G88" s="4"/>
      <c r="H88" s="3" t="s">
        <v>1227</v>
      </c>
      <c r="I88" s="3" t="s">
        <v>1227</v>
      </c>
      <c r="J88" s="4"/>
      <c r="K88" s="4"/>
      <c r="L88" s="30" t="s">
        <v>1307</v>
      </c>
      <c r="M88" s="17"/>
      <c r="N88" s="41" t="str">
        <f t="shared" si="26"/>
        <v xml:space="preserve"> </v>
      </c>
      <c r="O88" s="17"/>
      <c r="P88" s="41" t="str">
        <f t="shared" si="27"/>
        <v xml:space="preserve"> </v>
      </c>
      <c r="Q88" s="17"/>
      <c r="R88" s="41" t="str">
        <f t="shared" si="28"/>
        <v xml:space="preserve"> </v>
      </c>
      <c r="S88" s="17"/>
      <c r="T88" s="41" t="str">
        <f t="shared" si="29"/>
        <v xml:space="preserve"> </v>
      </c>
      <c r="U88" s="17">
        <v>6</v>
      </c>
      <c r="V88" s="41">
        <f t="shared" si="30"/>
        <v>2.1405636817695326E-3</v>
      </c>
      <c r="W88" s="17"/>
      <c r="X88" s="41" t="str">
        <f t="shared" si="31"/>
        <v xml:space="preserve"> </v>
      </c>
      <c r="Y88" s="17"/>
      <c r="Z88" s="41" t="str">
        <f t="shared" si="32"/>
        <v xml:space="preserve"> </v>
      </c>
      <c r="AA88" s="17"/>
      <c r="AB88" s="41" t="str">
        <f t="shared" si="33"/>
        <v xml:space="preserve"> </v>
      </c>
      <c r="AC88" s="17"/>
      <c r="AD88" s="41" t="str">
        <f t="shared" si="34"/>
        <v xml:space="preserve"> </v>
      </c>
      <c r="AE88" s="17"/>
      <c r="AF88" s="42" t="str">
        <f t="shared" si="35"/>
        <v xml:space="preserve"> </v>
      </c>
      <c r="AG88" s="19">
        <f t="shared" si="36"/>
        <v>2</v>
      </c>
      <c r="AH88" s="19">
        <f t="shared" si="37"/>
        <v>6</v>
      </c>
      <c r="AI88" s="47">
        <f t="shared" si="38"/>
        <v>1.5263291783261257E-3</v>
      </c>
    </row>
    <row r="89" spans="1:35">
      <c r="A89" t="s">
        <v>16</v>
      </c>
      <c r="B89" t="s">
        <v>3190</v>
      </c>
      <c r="C89" t="s">
        <v>2020</v>
      </c>
      <c r="D89" s="4" t="s">
        <v>1218</v>
      </c>
      <c r="E89" s="2"/>
      <c r="F89" t="s">
        <v>5343</v>
      </c>
      <c r="G89" s="4"/>
      <c r="H89" s="3" t="s">
        <v>1227</v>
      </c>
      <c r="I89" s="3" t="s">
        <v>1227</v>
      </c>
      <c r="J89" s="4">
        <v>287</v>
      </c>
      <c r="K89" s="4">
        <v>335</v>
      </c>
      <c r="L89" s="30" t="s">
        <v>1307</v>
      </c>
      <c r="M89" s="17"/>
      <c r="N89" s="41" t="str">
        <f t="shared" si="26"/>
        <v xml:space="preserve"> </v>
      </c>
      <c r="O89" s="17"/>
      <c r="P89" s="41" t="str">
        <f t="shared" si="27"/>
        <v xml:space="preserve"> </v>
      </c>
      <c r="Q89" s="17"/>
      <c r="R89" s="41" t="str">
        <f t="shared" si="28"/>
        <v xml:space="preserve"> </v>
      </c>
      <c r="S89" s="17"/>
      <c r="T89" s="41" t="str">
        <f t="shared" si="29"/>
        <v xml:space="preserve"> </v>
      </c>
      <c r="U89" s="17"/>
      <c r="V89" s="41" t="str">
        <f t="shared" si="30"/>
        <v xml:space="preserve"> </v>
      </c>
      <c r="W89" s="17"/>
      <c r="X89" s="41" t="str">
        <f t="shared" si="31"/>
        <v xml:space="preserve"> </v>
      </c>
      <c r="Y89" s="17">
        <v>1</v>
      </c>
      <c r="Z89" s="41">
        <f t="shared" si="32"/>
        <v>7.462686567164179E-3</v>
      </c>
      <c r="AA89" s="17">
        <v>3</v>
      </c>
      <c r="AB89" s="41">
        <f t="shared" si="33"/>
        <v>3.0612244897959183E-2</v>
      </c>
      <c r="AC89" s="17">
        <v>2</v>
      </c>
      <c r="AD89" s="41">
        <f t="shared" si="34"/>
        <v>0.01</v>
      </c>
      <c r="AE89" s="17"/>
      <c r="AF89" s="42" t="str">
        <f t="shared" si="35"/>
        <v xml:space="preserve"> </v>
      </c>
      <c r="AG89" s="19">
        <f t="shared" si="36"/>
        <v>6</v>
      </c>
      <c r="AH89" s="19">
        <f t="shared" si="37"/>
        <v>6</v>
      </c>
      <c r="AI89" s="47">
        <f t="shared" si="38"/>
        <v>1.5263291783261257E-3</v>
      </c>
    </row>
    <row r="90" spans="1:35">
      <c r="A90" t="s">
        <v>834</v>
      </c>
      <c r="B90" t="s">
        <v>835</v>
      </c>
      <c r="C90" t="s">
        <v>2520</v>
      </c>
      <c r="D90" s="4" t="s">
        <v>1218</v>
      </c>
      <c r="E90" s="2"/>
      <c r="F90" t="s">
        <v>5533</v>
      </c>
      <c r="G90" s="4"/>
      <c r="H90" s="3" t="s">
        <v>1227</v>
      </c>
      <c r="I90" s="3" t="s">
        <v>1227</v>
      </c>
      <c r="J90" s="4">
        <v>300</v>
      </c>
      <c r="K90" s="4">
        <v>331</v>
      </c>
      <c r="L90" s="30" t="s">
        <v>1307</v>
      </c>
      <c r="M90" s="17"/>
      <c r="N90" s="41" t="str">
        <f t="shared" si="26"/>
        <v xml:space="preserve"> </v>
      </c>
      <c r="O90" s="17"/>
      <c r="P90" s="41" t="str">
        <f t="shared" si="27"/>
        <v xml:space="preserve"> </v>
      </c>
      <c r="Q90" s="17"/>
      <c r="R90" s="41" t="str">
        <f t="shared" si="28"/>
        <v xml:space="preserve"> </v>
      </c>
      <c r="S90" s="17"/>
      <c r="T90" s="41" t="str">
        <f t="shared" si="29"/>
        <v xml:space="preserve"> </v>
      </c>
      <c r="U90" s="17">
        <v>6</v>
      </c>
      <c r="V90" s="41">
        <f t="shared" si="30"/>
        <v>2.1405636817695326E-3</v>
      </c>
      <c r="W90" s="17"/>
      <c r="X90" s="41" t="str">
        <f t="shared" si="31"/>
        <v xml:space="preserve"> </v>
      </c>
      <c r="Y90" s="17"/>
      <c r="Z90" s="41" t="str">
        <f t="shared" si="32"/>
        <v xml:space="preserve"> </v>
      </c>
      <c r="AA90" s="17"/>
      <c r="AB90" s="41" t="str">
        <f t="shared" si="33"/>
        <v xml:space="preserve"> </v>
      </c>
      <c r="AC90" s="17"/>
      <c r="AD90" s="41" t="str">
        <f t="shared" si="34"/>
        <v xml:space="preserve"> </v>
      </c>
      <c r="AE90" s="17"/>
      <c r="AF90" s="42" t="str">
        <f t="shared" si="35"/>
        <v xml:space="preserve"> </v>
      </c>
      <c r="AG90" s="19">
        <f t="shared" si="36"/>
        <v>2</v>
      </c>
      <c r="AH90" s="19">
        <f t="shared" si="37"/>
        <v>6</v>
      </c>
      <c r="AI90" s="47">
        <f t="shared" si="38"/>
        <v>1.5263291783261257E-3</v>
      </c>
    </row>
    <row r="91" spans="1:35">
      <c r="A91" t="s">
        <v>2527</v>
      </c>
      <c r="B91" t="s">
        <v>1498</v>
      </c>
      <c r="C91" t="s">
        <v>2020</v>
      </c>
      <c r="D91" s="4" t="s">
        <v>1218</v>
      </c>
      <c r="E91" s="2" t="s">
        <v>1803</v>
      </c>
      <c r="F91" t="s">
        <v>3243</v>
      </c>
      <c r="G91" s="4"/>
      <c r="H91" s="3" t="s">
        <v>1227</v>
      </c>
      <c r="I91" s="3" t="s">
        <v>1227</v>
      </c>
      <c r="J91" s="4">
        <v>405</v>
      </c>
      <c r="K91" s="4"/>
      <c r="L91" s="30" t="s">
        <v>1307</v>
      </c>
      <c r="M91" s="17"/>
      <c r="N91" s="41" t="str">
        <f t="shared" si="26"/>
        <v xml:space="preserve"> </v>
      </c>
      <c r="O91" s="17"/>
      <c r="P91" s="41" t="str">
        <f t="shared" si="27"/>
        <v xml:space="preserve"> </v>
      </c>
      <c r="Q91" s="17"/>
      <c r="R91" s="41" t="str">
        <f t="shared" si="28"/>
        <v xml:space="preserve"> </v>
      </c>
      <c r="S91" s="17"/>
      <c r="T91" s="41" t="str">
        <f t="shared" si="29"/>
        <v xml:space="preserve"> </v>
      </c>
      <c r="U91" s="17"/>
      <c r="V91" s="41" t="str">
        <f t="shared" si="30"/>
        <v xml:space="preserve"> </v>
      </c>
      <c r="W91" s="17"/>
      <c r="X91" s="41" t="str">
        <f t="shared" si="31"/>
        <v xml:space="preserve"> </v>
      </c>
      <c r="Y91" s="17">
        <v>4</v>
      </c>
      <c r="Z91" s="41">
        <f t="shared" si="32"/>
        <v>2.9850746268656716E-2</v>
      </c>
      <c r="AA91" s="17">
        <v>1</v>
      </c>
      <c r="AB91" s="41">
        <f t="shared" si="33"/>
        <v>1.020408163265306E-2</v>
      </c>
      <c r="AC91" s="17">
        <v>1</v>
      </c>
      <c r="AD91" s="41">
        <f t="shared" si="34"/>
        <v>5.0000000000000001E-3</v>
      </c>
      <c r="AE91" s="17"/>
      <c r="AF91" s="42" t="str">
        <f t="shared" si="35"/>
        <v xml:space="preserve"> </v>
      </c>
      <c r="AG91" s="19">
        <f t="shared" si="36"/>
        <v>6</v>
      </c>
      <c r="AH91" s="19">
        <f t="shared" si="37"/>
        <v>6</v>
      </c>
      <c r="AI91" s="47">
        <f t="shared" si="38"/>
        <v>1.5263291783261257E-3</v>
      </c>
    </row>
    <row r="92" spans="1:35">
      <c r="A92" t="s">
        <v>2527</v>
      </c>
      <c r="B92" t="s">
        <v>1098</v>
      </c>
      <c r="C92" t="s">
        <v>2020</v>
      </c>
      <c r="D92" s="4" t="s">
        <v>1218</v>
      </c>
      <c r="E92" s="2"/>
      <c r="F92" t="s">
        <v>5351</v>
      </c>
      <c r="G92" s="4"/>
      <c r="H92" s="3" t="s">
        <v>1227</v>
      </c>
      <c r="I92" s="3" t="s">
        <v>1227</v>
      </c>
      <c r="J92" s="4"/>
      <c r="K92" s="4"/>
      <c r="L92" s="30" t="s">
        <v>1307</v>
      </c>
      <c r="M92" s="17"/>
      <c r="N92" s="41" t="str">
        <f t="shared" si="26"/>
        <v xml:space="preserve"> </v>
      </c>
      <c r="O92" s="17"/>
      <c r="P92" s="41" t="str">
        <f t="shared" si="27"/>
        <v xml:space="preserve"> </v>
      </c>
      <c r="Q92" s="17"/>
      <c r="R92" s="41" t="str">
        <f t="shared" si="28"/>
        <v xml:space="preserve"> </v>
      </c>
      <c r="S92" s="17"/>
      <c r="T92" s="41" t="str">
        <f t="shared" si="29"/>
        <v xml:space="preserve"> </v>
      </c>
      <c r="U92" s="17">
        <v>6</v>
      </c>
      <c r="V92" s="41">
        <f t="shared" si="30"/>
        <v>2.1405636817695326E-3</v>
      </c>
      <c r="W92" s="17"/>
      <c r="X92" s="41" t="str">
        <f t="shared" si="31"/>
        <v xml:space="preserve"> </v>
      </c>
      <c r="Y92" s="17"/>
      <c r="Z92" s="41" t="str">
        <f t="shared" si="32"/>
        <v xml:space="preserve"> </v>
      </c>
      <c r="AA92" s="17"/>
      <c r="AB92" s="41" t="str">
        <f t="shared" si="33"/>
        <v xml:space="preserve"> </v>
      </c>
      <c r="AC92" s="17"/>
      <c r="AD92" s="41" t="str">
        <f t="shared" si="34"/>
        <v xml:space="preserve"> </v>
      </c>
      <c r="AE92" s="17"/>
      <c r="AF92" s="42" t="str">
        <f t="shared" si="35"/>
        <v xml:space="preserve"> </v>
      </c>
      <c r="AG92" s="19">
        <f t="shared" si="36"/>
        <v>2</v>
      </c>
      <c r="AH92" s="19">
        <f t="shared" si="37"/>
        <v>6</v>
      </c>
      <c r="AI92" s="47">
        <f t="shared" si="38"/>
        <v>1.5263291783261257E-3</v>
      </c>
    </row>
    <row r="93" spans="1:35">
      <c r="A93" t="s">
        <v>1551</v>
      </c>
      <c r="B93" s="5" t="s">
        <v>3954</v>
      </c>
      <c r="C93" t="s">
        <v>2028</v>
      </c>
      <c r="D93" s="4" t="s">
        <v>1218</v>
      </c>
      <c r="E93" s="2"/>
      <c r="F93" t="s">
        <v>5432</v>
      </c>
      <c r="G93" s="4"/>
      <c r="H93" s="3" t="s">
        <v>1227</v>
      </c>
      <c r="I93" s="3" t="s">
        <v>1227</v>
      </c>
      <c r="J93" s="4"/>
      <c r="K93" s="4"/>
      <c r="L93" s="30" t="s">
        <v>1307</v>
      </c>
      <c r="M93" s="17"/>
      <c r="N93" s="41" t="str">
        <f t="shared" si="26"/>
        <v xml:space="preserve"> </v>
      </c>
      <c r="O93" s="17">
        <v>1</v>
      </c>
      <c r="P93" s="41">
        <f t="shared" si="27"/>
        <v>5.5865921787709499E-3</v>
      </c>
      <c r="Q93" s="17"/>
      <c r="R93" s="41" t="str">
        <f t="shared" si="28"/>
        <v xml:space="preserve"> </v>
      </c>
      <c r="S93" s="17"/>
      <c r="T93" s="41" t="str">
        <f t="shared" si="29"/>
        <v xml:space="preserve"> </v>
      </c>
      <c r="U93" s="17"/>
      <c r="V93" s="41" t="str">
        <f t="shared" si="30"/>
        <v xml:space="preserve"> </v>
      </c>
      <c r="W93" s="17"/>
      <c r="X93" s="41" t="str">
        <f t="shared" si="31"/>
        <v xml:space="preserve"> </v>
      </c>
      <c r="Y93" s="17">
        <v>4</v>
      </c>
      <c r="Z93" s="41">
        <f t="shared" si="32"/>
        <v>2.9850746268656716E-2</v>
      </c>
      <c r="AA93" s="17"/>
      <c r="AB93" s="41" t="str">
        <f t="shared" si="33"/>
        <v xml:space="preserve"> </v>
      </c>
      <c r="AC93" s="17">
        <v>1</v>
      </c>
      <c r="AD93" s="41">
        <f t="shared" si="34"/>
        <v>5.0000000000000001E-3</v>
      </c>
      <c r="AE93" s="17"/>
      <c r="AF93" s="42" t="str">
        <f t="shared" si="35"/>
        <v xml:space="preserve"> </v>
      </c>
      <c r="AG93" s="19">
        <f t="shared" si="36"/>
        <v>6</v>
      </c>
      <c r="AH93" s="19">
        <f t="shared" si="37"/>
        <v>6</v>
      </c>
      <c r="AI93" s="47">
        <f t="shared" si="38"/>
        <v>1.5263291783261257E-3</v>
      </c>
    </row>
    <row r="94" spans="1:35">
      <c r="A94" t="s">
        <v>1399</v>
      </c>
      <c r="B94" t="s">
        <v>4398</v>
      </c>
      <c r="C94" t="s">
        <v>2020</v>
      </c>
      <c r="D94" s="4" t="s">
        <v>1218</v>
      </c>
      <c r="E94" s="4"/>
      <c r="G94" s="4"/>
      <c r="H94" s="3" t="s">
        <v>1227</v>
      </c>
      <c r="I94" s="3" t="s">
        <v>1227</v>
      </c>
      <c r="J94" s="4"/>
      <c r="K94" s="4"/>
      <c r="L94" s="30" t="s">
        <v>1307</v>
      </c>
      <c r="M94" s="17"/>
      <c r="N94" s="41" t="str">
        <f t="shared" si="26"/>
        <v xml:space="preserve"> </v>
      </c>
      <c r="O94" s="17">
        <v>1</v>
      </c>
      <c r="P94" s="41">
        <f t="shared" si="27"/>
        <v>5.5865921787709499E-3</v>
      </c>
      <c r="Q94" s="17"/>
      <c r="R94" s="41" t="str">
        <f t="shared" si="28"/>
        <v xml:space="preserve"> </v>
      </c>
      <c r="S94" s="17"/>
      <c r="T94" s="41" t="str">
        <f t="shared" si="29"/>
        <v xml:space="preserve"> </v>
      </c>
      <c r="U94" s="17">
        <v>5</v>
      </c>
      <c r="V94" s="41">
        <f t="shared" si="30"/>
        <v>1.7838030681412772E-3</v>
      </c>
      <c r="W94" s="17"/>
      <c r="X94" s="41" t="str">
        <f t="shared" si="31"/>
        <v xml:space="preserve"> </v>
      </c>
      <c r="Y94" s="17"/>
      <c r="Z94" s="41" t="str">
        <f t="shared" si="32"/>
        <v xml:space="preserve"> </v>
      </c>
      <c r="AA94" s="17"/>
      <c r="AB94" s="41" t="str">
        <f t="shared" si="33"/>
        <v xml:space="preserve"> </v>
      </c>
      <c r="AC94" s="17"/>
      <c r="AD94" s="41" t="str">
        <f t="shared" si="34"/>
        <v xml:space="preserve"> </v>
      </c>
      <c r="AE94" s="17"/>
      <c r="AF94" s="42" t="str">
        <f t="shared" si="35"/>
        <v xml:space="preserve"> </v>
      </c>
      <c r="AG94" s="19">
        <f t="shared" si="36"/>
        <v>4</v>
      </c>
      <c r="AH94" s="19">
        <f t="shared" si="37"/>
        <v>6</v>
      </c>
      <c r="AI94" s="47">
        <f t="shared" si="38"/>
        <v>1.5263291783261257E-3</v>
      </c>
    </row>
    <row r="95" spans="1:35">
      <c r="A95" t="s">
        <v>5660</v>
      </c>
      <c r="B95" s="5" t="s">
        <v>3745</v>
      </c>
      <c r="C95" t="s">
        <v>3109</v>
      </c>
      <c r="D95" s="4" t="s">
        <v>1218</v>
      </c>
      <c r="E95" s="2" t="s">
        <v>2829</v>
      </c>
      <c r="F95" t="s">
        <v>3636</v>
      </c>
      <c r="G95" s="4"/>
      <c r="H95" s="3" t="s">
        <v>1227</v>
      </c>
      <c r="I95" s="3" t="s">
        <v>1227</v>
      </c>
      <c r="J95" s="4">
        <v>426</v>
      </c>
      <c r="K95" s="4">
        <v>321</v>
      </c>
      <c r="L95" s="30" t="s">
        <v>1540</v>
      </c>
      <c r="M95" s="17"/>
      <c r="N95" s="41" t="str">
        <f t="shared" si="26"/>
        <v xml:space="preserve"> </v>
      </c>
      <c r="O95" s="17"/>
      <c r="P95" s="41" t="str">
        <f t="shared" si="27"/>
        <v xml:space="preserve"> </v>
      </c>
      <c r="Q95" s="17"/>
      <c r="R95" s="41" t="str">
        <f t="shared" si="28"/>
        <v xml:space="preserve"> </v>
      </c>
      <c r="S95" s="17"/>
      <c r="T95" s="41" t="str">
        <f t="shared" si="29"/>
        <v xml:space="preserve"> </v>
      </c>
      <c r="U95" s="17">
        <v>1</v>
      </c>
      <c r="V95" s="41">
        <f t="shared" si="30"/>
        <v>3.5676061362825543E-4</v>
      </c>
      <c r="W95" s="17"/>
      <c r="X95" s="41" t="str">
        <f t="shared" si="31"/>
        <v xml:space="preserve"> </v>
      </c>
      <c r="Y95" s="17"/>
      <c r="Z95" s="41" t="str">
        <f t="shared" si="32"/>
        <v xml:space="preserve"> </v>
      </c>
      <c r="AA95" s="17">
        <v>2</v>
      </c>
      <c r="AB95" s="41">
        <f t="shared" si="33"/>
        <v>2.0408163265306121E-2</v>
      </c>
      <c r="AC95" s="17">
        <v>2</v>
      </c>
      <c r="AD95" s="41">
        <f t="shared" si="34"/>
        <v>0.01</v>
      </c>
      <c r="AE95" s="17"/>
      <c r="AF95" s="42" t="str">
        <f t="shared" si="35"/>
        <v xml:space="preserve"> </v>
      </c>
      <c r="AG95" s="19">
        <f t="shared" si="36"/>
        <v>6</v>
      </c>
      <c r="AH95" s="19">
        <f t="shared" si="37"/>
        <v>5</v>
      </c>
      <c r="AI95" s="47">
        <f t="shared" si="38"/>
        <v>1.2719409819384382E-3</v>
      </c>
    </row>
    <row r="96" spans="1:35">
      <c r="A96" t="s">
        <v>17</v>
      </c>
      <c r="B96" t="s">
        <v>18</v>
      </c>
      <c r="C96" t="s">
        <v>2020</v>
      </c>
      <c r="D96" s="4" t="s">
        <v>1218</v>
      </c>
      <c r="E96" s="2"/>
      <c r="F96" t="s">
        <v>2184</v>
      </c>
      <c r="G96" s="4"/>
      <c r="H96" s="3" t="s">
        <v>1227</v>
      </c>
      <c r="I96" s="3" t="s">
        <v>1227</v>
      </c>
      <c r="J96" s="4">
        <v>288</v>
      </c>
      <c r="K96" s="4">
        <v>336</v>
      </c>
      <c r="L96" s="30" t="s">
        <v>1307</v>
      </c>
      <c r="M96" s="17"/>
      <c r="N96" s="41" t="str">
        <f t="shared" si="26"/>
        <v xml:space="preserve"> </v>
      </c>
      <c r="O96" s="17"/>
      <c r="P96" s="41" t="str">
        <f t="shared" si="27"/>
        <v xml:space="preserve"> </v>
      </c>
      <c r="Q96" s="17"/>
      <c r="R96" s="41" t="str">
        <f t="shared" si="28"/>
        <v xml:space="preserve"> </v>
      </c>
      <c r="S96" s="17"/>
      <c r="T96" s="41" t="str">
        <f t="shared" si="29"/>
        <v xml:space="preserve"> </v>
      </c>
      <c r="U96" s="17"/>
      <c r="V96" s="41" t="str">
        <f t="shared" si="30"/>
        <v xml:space="preserve"> </v>
      </c>
      <c r="W96" s="17"/>
      <c r="X96" s="41" t="str">
        <f t="shared" si="31"/>
        <v xml:space="preserve"> </v>
      </c>
      <c r="Y96" s="17">
        <v>1</v>
      </c>
      <c r="Z96" s="41">
        <f t="shared" si="32"/>
        <v>7.462686567164179E-3</v>
      </c>
      <c r="AA96" s="17"/>
      <c r="AB96" s="41" t="str">
        <f t="shared" si="33"/>
        <v xml:space="preserve"> </v>
      </c>
      <c r="AC96" s="17">
        <v>4</v>
      </c>
      <c r="AD96" s="41">
        <f t="shared" si="34"/>
        <v>0.02</v>
      </c>
      <c r="AE96" s="17"/>
      <c r="AF96" s="42" t="str">
        <f t="shared" si="35"/>
        <v xml:space="preserve"> </v>
      </c>
      <c r="AG96" s="19">
        <f t="shared" si="36"/>
        <v>4</v>
      </c>
      <c r="AH96" s="19">
        <f t="shared" si="37"/>
        <v>5</v>
      </c>
      <c r="AI96" s="47">
        <f t="shared" si="38"/>
        <v>1.2719409819384382E-3</v>
      </c>
    </row>
    <row r="97" spans="1:35">
      <c r="A97" t="s">
        <v>1399</v>
      </c>
      <c r="B97" t="s">
        <v>3386</v>
      </c>
      <c r="C97" t="s">
        <v>2020</v>
      </c>
      <c r="D97" s="4" t="s">
        <v>1218</v>
      </c>
      <c r="E97" s="2"/>
      <c r="G97" s="4"/>
      <c r="H97" s="3" t="s">
        <v>1227</v>
      </c>
      <c r="I97" s="3" t="s">
        <v>1227</v>
      </c>
      <c r="J97" s="4"/>
      <c r="K97" s="4"/>
      <c r="L97" s="30" t="s">
        <v>1307</v>
      </c>
      <c r="M97" s="17"/>
      <c r="N97" s="41" t="str">
        <f t="shared" si="26"/>
        <v xml:space="preserve"> </v>
      </c>
      <c r="O97" s="17"/>
      <c r="P97" s="41" t="str">
        <f t="shared" si="27"/>
        <v xml:space="preserve"> </v>
      </c>
      <c r="Q97" s="17"/>
      <c r="R97" s="41" t="str">
        <f t="shared" si="28"/>
        <v xml:space="preserve"> </v>
      </c>
      <c r="S97" s="17"/>
      <c r="T97" s="41" t="str">
        <f t="shared" si="29"/>
        <v xml:space="preserve"> </v>
      </c>
      <c r="U97" s="17">
        <v>4</v>
      </c>
      <c r="V97" s="41">
        <f t="shared" si="30"/>
        <v>1.4270424545130217E-3</v>
      </c>
      <c r="W97" s="17"/>
      <c r="X97" s="41" t="str">
        <f t="shared" si="31"/>
        <v xml:space="preserve"> </v>
      </c>
      <c r="Y97" s="17"/>
      <c r="Z97" s="41" t="str">
        <f t="shared" si="32"/>
        <v xml:space="preserve"> </v>
      </c>
      <c r="AA97" s="17"/>
      <c r="AB97" s="41" t="str">
        <f t="shared" si="33"/>
        <v xml:space="preserve"> </v>
      </c>
      <c r="AC97" s="17"/>
      <c r="AD97" s="41" t="str">
        <f t="shared" si="34"/>
        <v xml:space="preserve"> </v>
      </c>
      <c r="AE97" s="17">
        <v>1</v>
      </c>
      <c r="AF97" s="42">
        <f t="shared" si="35"/>
        <v>4.2918454935622317E-3</v>
      </c>
      <c r="AG97" s="19">
        <f t="shared" si="36"/>
        <v>3</v>
      </c>
      <c r="AH97" s="19">
        <f t="shared" si="37"/>
        <v>5</v>
      </c>
      <c r="AI97" s="47">
        <f t="shared" si="38"/>
        <v>1.2719409819384382E-3</v>
      </c>
    </row>
    <row r="98" spans="1:35">
      <c r="A98" t="s">
        <v>3209</v>
      </c>
      <c r="B98" t="s">
        <v>1836</v>
      </c>
      <c r="C98" t="s">
        <v>2520</v>
      </c>
      <c r="D98" s="4" t="s">
        <v>1218</v>
      </c>
      <c r="E98" s="2" t="s">
        <v>1803</v>
      </c>
      <c r="G98" s="4"/>
      <c r="H98" s="3" t="s">
        <v>1227</v>
      </c>
      <c r="I98" s="3" t="s">
        <v>1227</v>
      </c>
      <c r="J98" s="4">
        <v>301</v>
      </c>
      <c r="K98" s="4">
        <v>329</v>
      </c>
      <c r="L98" s="30" t="s">
        <v>1307</v>
      </c>
      <c r="M98" s="17"/>
      <c r="N98" s="41" t="str">
        <f t="shared" si="26"/>
        <v xml:space="preserve"> </v>
      </c>
      <c r="O98" s="17"/>
      <c r="P98" s="41" t="str">
        <f t="shared" si="27"/>
        <v xml:space="preserve"> </v>
      </c>
      <c r="Q98" s="17"/>
      <c r="R98" s="41" t="str">
        <f t="shared" si="28"/>
        <v xml:space="preserve"> </v>
      </c>
      <c r="S98" s="17"/>
      <c r="T98" s="41" t="str">
        <f t="shared" si="29"/>
        <v xml:space="preserve"> </v>
      </c>
      <c r="U98" s="17">
        <v>3</v>
      </c>
      <c r="V98" s="41">
        <f t="shared" si="30"/>
        <v>1.0702818408847663E-3</v>
      </c>
      <c r="W98" s="17"/>
      <c r="X98" s="41" t="str">
        <f t="shared" si="31"/>
        <v xml:space="preserve"> </v>
      </c>
      <c r="Y98" s="17"/>
      <c r="Z98" s="41" t="str">
        <f t="shared" si="32"/>
        <v xml:space="preserve"> </v>
      </c>
      <c r="AA98" s="17"/>
      <c r="AB98" s="41" t="str">
        <f t="shared" si="33"/>
        <v xml:space="preserve"> </v>
      </c>
      <c r="AC98" s="17"/>
      <c r="AD98" s="41" t="str">
        <f t="shared" si="34"/>
        <v xml:space="preserve"> </v>
      </c>
      <c r="AE98" s="17">
        <v>2</v>
      </c>
      <c r="AF98" s="42">
        <f t="shared" si="35"/>
        <v>8.5836909871244635E-3</v>
      </c>
      <c r="AG98" s="19">
        <f t="shared" si="36"/>
        <v>3</v>
      </c>
      <c r="AH98" s="19">
        <f t="shared" si="37"/>
        <v>5</v>
      </c>
      <c r="AI98" s="47">
        <f t="shared" si="38"/>
        <v>1.2719409819384382E-3</v>
      </c>
    </row>
    <row r="99" spans="1:35">
      <c r="A99" t="s">
        <v>600</v>
      </c>
      <c r="B99" t="s">
        <v>4329</v>
      </c>
      <c r="C99" t="s">
        <v>2020</v>
      </c>
      <c r="D99" s="4" t="s">
        <v>1218</v>
      </c>
      <c r="E99" s="2"/>
      <c r="G99" s="4"/>
      <c r="H99" s="3" t="s">
        <v>1227</v>
      </c>
      <c r="I99" s="3" t="s">
        <v>1227</v>
      </c>
      <c r="J99" s="4"/>
      <c r="K99" s="4"/>
      <c r="L99" s="30" t="s">
        <v>1307</v>
      </c>
      <c r="M99" s="17"/>
      <c r="N99" s="41" t="str">
        <f t="shared" si="26"/>
        <v xml:space="preserve"> </v>
      </c>
      <c r="O99" s="17"/>
      <c r="P99" s="41" t="str">
        <f t="shared" si="27"/>
        <v xml:space="preserve"> </v>
      </c>
      <c r="Q99" s="17"/>
      <c r="R99" s="41" t="str">
        <f t="shared" si="28"/>
        <v xml:space="preserve"> </v>
      </c>
      <c r="S99" s="17"/>
      <c r="T99" s="41" t="str">
        <f t="shared" si="29"/>
        <v xml:space="preserve"> </v>
      </c>
      <c r="U99" s="17">
        <v>1</v>
      </c>
      <c r="V99" s="41">
        <f t="shared" si="30"/>
        <v>3.5676061362825543E-4</v>
      </c>
      <c r="W99" s="17">
        <v>1</v>
      </c>
      <c r="X99" s="41">
        <f t="shared" si="31"/>
        <v>6.4935064935064939E-3</v>
      </c>
      <c r="Y99" s="17"/>
      <c r="Z99" s="41" t="str">
        <f t="shared" si="32"/>
        <v xml:space="preserve"> </v>
      </c>
      <c r="AA99" s="17"/>
      <c r="AB99" s="41" t="str">
        <f t="shared" si="33"/>
        <v xml:space="preserve"> </v>
      </c>
      <c r="AC99" s="17">
        <v>2</v>
      </c>
      <c r="AD99" s="41">
        <f t="shared" si="34"/>
        <v>0.01</v>
      </c>
      <c r="AE99" s="17"/>
      <c r="AF99" s="42" t="str">
        <f t="shared" si="35"/>
        <v xml:space="preserve"> </v>
      </c>
      <c r="AG99" s="19">
        <f t="shared" si="36"/>
        <v>6</v>
      </c>
      <c r="AH99" s="19">
        <f t="shared" si="37"/>
        <v>4</v>
      </c>
      <c r="AI99" s="47">
        <f t="shared" si="38"/>
        <v>1.0175527855507504E-3</v>
      </c>
    </row>
    <row r="100" spans="1:35">
      <c r="A100" t="s">
        <v>1328</v>
      </c>
      <c r="B100" t="s">
        <v>3189</v>
      </c>
      <c r="C100" t="s">
        <v>2020</v>
      </c>
      <c r="D100" s="4" t="s">
        <v>1218</v>
      </c>
      <c r="E100" s="2"/>
      <c r="G100" s="4"/>
      <c r="H100" s="3" t="s">
        <v>1227</v>
      </c>
      <c r="I100" s="3" t="s">
        <v>1227</v>
      </c>
      <c r="J100" s="4">
        <v>283</v>
      </c>
      <c r="K100" s="4">
        <v>348</v>
      </c>
      <c r="L100" s="30" t="s">
        <v>1307</v>
      </c>
      <c r="M100" s="17"/>
      <c r="N100" s="41" t="str">
        <f t="shared" si="26"/>
        <v xml:space="preserve"> </v>
      </c>
      <c r="O100" s="17"/>
      <c r="P100" s="41" t="str">
        <f t="shared" si="27"/>
        <v xml:space="preserve"> </v>
      </c>
      <c r="Q100" s="17"/>
      <c r="R100" s="41" t="str">
        <f t="shared" si="28"/>
        <v xml:space="preserve"> </v>
      </c>
      <c r="S100" s="17">
        <v>1</v>
      </c>
      <c r="T100" s="41">
        <f t="shared" si="29"/>
        <v>2.0408163265306121E-2</v>
      </c>
      <c r="U100" s="17">
        <v>3</v>
      </c>
      <c r="V100" s="41">
        <f t="shared" si="30"/>
        <v>1.0702818408847663E-3</v>
      </c>
      <c r="W100" s="17"/>
      <c r="X100" s="41" t="str">
        <f t="shared" si="31"/>
        <v xml:space="preserve"> </v>
      </c>
      <c r="Y100" s="17"/>
      <c r="Z100" s="41" t="str">
        <f t="shared" si="32"/>
        <v xml:space="preserve"> </v>
      </c>
      <c r="AA100" s="17"/>
      <c r="AB100" s="41" t="str">
        <f t="shared" si="33"/>
        <v xml:space="preserve"> </v>
      </c>
      <c r="AC100" s="17"/>
      <c r="AD100" s="41" t="str">
        <f t="shared" si="34"/>
        <v xml:space="preserve"> </v>
      </c>
      <c r="AE100" s="17"/>
      <c r="AF100" s="42" t="str">
        <f t="shared" si="35"/>
        <v xml:space="preserve"> </v>
      </c>
      <c r="AG100" s="19">
        <f t="shared" si="36"/>
        <v>4</v>
      </c>
      <c r="AH100" s="19">
        <f t="shared" si="37"/>
        <v>4</v>
      </c>
      <c r="AI100" s="47">
        <f t="shared" si="38"/>
        <v>1.0175527855507504E-3</v>
      </c>
    </row>
    <row r="101" spans="1:35">
      <c r="A101" t="s">
        <v>16</v>
      </c>
      <c r="B101" t="s">
        <v>2212</v>
      </c>
      <c r="C101" t="s">
        <v>2020</v>
      </c>
      <c r="D101" s="4" t="s">
        <v>1218</v>
      </c>
      <c r="E101" s="2"/>
      <c r="F101" t="s">
        <v>5344</v>
      </c>
      <c r="G101" s="4"/>
      <c r="H101" s="3" t="s">
        <v>1227</v>
      </c>
      <c r="I101" s="3" t="s">
        <v>1227</v>
      </c>
      <c r="J101" s="4"/>
      <c r="K101" s="4"/>
      <c r="L101" s="30" t="s">
        <v>1307</v>
      </c>
      <c r="M101" s="17"/>
      <c r="N101" s="41" t="str">
        <f t="shared" si="26"/>
        <v xml:space="preserve"> </v>
      </c>
      <c r="O101" s="17">
        <v>4</v>
      </c>
      <c r="P101" s="41">
        <f t="shared" si="27"/>
        <v>2.23463687150838E-2</v>
      </c>
      <c r="Q101" s="17"/>
      <c r="R101" s="41" t="str">
        <f t="shared" si="28"/>
        <v xml:space="preserve"> </v>
      </c>
      <c r="S101" s="17"/>
      <c r="T101" s="41" t="str">
        <f t="shared" si="29"/>
        <v xml:space="preserve"> </v>
      </c>
      <c r="U101" s="17"/>
      <c r="V101" s="41" t="str">
        <f t="shared" si="30"/>
        <v xml:space="preserve"> </v>
      </c>
      <c r="W101" s="17"/>
      <c r="X101" s="41" t="str">
        <f t="shared" si="31"/>
        <v xml:space="preserve"> </v>
      </c>
      <c r="Y101" s="17"/>
      <c r="Z101" s="41" t="str">
        <f t="shared" si="32"/>
        <v xml:space="preserve"> </v>
      </c>
      <c r="AA101" s="17"/>
      <c r="AB101" s="41" t="str">
        <f t="shared" si="33"/>
        <v xml:space="preserve"> </v>
      </c>
      <c r="AC101" s="17"/>
      <c r="AD101" s="41" t="str">
        <f t="shared" si="34"/>
        <v xml:space="preserve"> </v>
      </c>
      <c r="AE101" s="17"/>
      <c r="AF101" s="42" t="str">
        <f t="shared" si="35"/>
        <v xml:space="preserve"> </v>
      </c>
      <c r="AG101" s="19">
        <f t="shared" si="36"/>
        <v>2</v>
      </c>
      <c r="AH101" s="19">
        <f t="shared" si="37"/>
        <v>4</v>
      </c>
      <c r="AI101" s="47">
        <f t="shared" si="38"/>
        <v>1.0175527855507504E-3</v>
      </c>
    </row>
    <row r="102" spans="1:35">
      <c r="A102" t="s">
        <v>1011</v>
      </c>
      <c r="B102" s="5" t="s">
        <v>1156</v>
      </c>
      <c r="C102" t="s">
        <v>2020</v>
      </c>
      <c r="D102" s="4" t="s">
        <v>1218</v>
      </c>
      <c r="E102" s="2"/>
      <c r="F102" s="5" t="s">
        <v>5347</v>
      </c>
      <c r="G102" s="4"/>
      <c r="H102" s="3" t="s">
        <v>1227</v>
      </c>
      <c r="I102" s="3" t="s">
        <v>1227</v>
      </c>
      <c r="J102" s="4">
        <v>288</v>
      </c>
      <c r="K102" s="4"/>
      <c r="L102" s="30" t="s">
        <v>1307</v>
      </c>
      <c r="M102" s="17"/>
      <c r="N102" s="41" t="str">
        <f t="shared" si="26"/>
        <v xml:space="preserve"> </v>
      </c>
      <c r="O102" s="17"/>
      <c r="P102" s="41" t="str">
        <f t="shared" si="27"/>
        <v xml:space="preserve"> </v>
      </c>
      <c r="Q102" s="17"/>
      <c r="R102" s="41" t="str">
        <f t="shared" si="28"/>
        <v xml:space="preserve"> </v>
      </c>
      <c r="S102" s="17"/>
      <c r="T102" s="41" t="str">
        <f t="shared" si="29"/>
        <v xml:space="preserve"> </v>
      </c>
      <c r="U102" s="17">
        <v>2</v>
      </c>
      <c r="V102" s="41">
        <f t="shared" si="30"/>
        <v>7.1352122725651087E-4</v>
      </c>
      <c r="W102" s="17"/>
      <c r="X102" s="41" t="str">
        <f t="shared" si="31"/>
        <v xml:space="preserve"> </v>
      </c>
      <c r="Y102" s="17">
        <v>1</v>
      </c>
      <c r="Z102" s="41">
        <f t="shared" si="32"/>
        <v>7.462686567164179E-3</v>
      </c>
      <c r="AA102" s="17">
        <v>1</v>
      </c>
      <c r="AB102" s="41">
        <f t="shared" si="33"/>
        <v>1.020408163265306E-2</v>
      </c>
      <c r="AC102" s="17"/>
      <c r="AD102" s="41" t="str">
        <f t="shared" si="34"/>
        <v xml:space="preserve"> </v>
      </c>
      <c r="AE102" s="17"/>
      <c r="AF102" s="42" t="str">
        <f t="shared" si="35"/>
        <v xml:space="preserve"> </v>
      </c>
      <c r="AG102" s="19">
        <f t="shared" si="36"/>
        <v>6</v>
      </c>
      <c r="AH102" s="19">
        <f t="shared" si="37"/>
        <v>4</v>
      </c>
      <c r="AI102" s="47">
        <f t="shared" si="38"/>
        <v>1.0175527855507504E-3</v>
      </c>
    </row>
    <row r="103" spans="1:35">
      <c r="A103" t="s">
        <v>118</v>
      </c>
      <c r="B103" t="s">
        <v>3107</v>
      </c>
      <c r="C103" t="s">
        <v>2020</v>
      </c>
      <c r="D103" s="4" t="s">
        <v>1218</v>
      </c>
      <c r="E103" s="2"/>
      <c r="G103" s="4"/>
      <c r="H103" s="3" t="s">
        <v>1227</v>
      </c>
      <c r="I103" s="3" t="s">
        <v>1227</v>
      </c>
      <c r="J103" s="4">
        <v>289</v>
      </c>
      <c r="K103" s="4">
        <v>346</v>
      </c>
      <c r="L103" s="30" t="s">
        <v>1307</v>
      </c>
      <c r="M103" s="17"/>
      <c r="N103" s="41" t="str">
        <f t="shared" si="26"/>
        <v xml:space="preserve"> </v>
      </c>
      <c r="O103" s="17"/>
      <c r="P103" s="41" t="str">
        <f t="shared" si="27"/>
        <v xml:space="preserve"> </v>
      </c>
      <c r="Q103" s="17"/>
      <c r="R103" s="41" t="str">
        <f t="shared" si="28"/>
        <v xml:space="preserve"> </v>
      </c>
      <c r="S103" s="17"/>
      <c r="T103" s="41" t="str">
        <f t="shared" si="29"/>
        <v xml:space="preserve"> </v>
      </c>
      <c r="U103" s="17">
        <v>4</v>
      </c>
      <c r="V103" s="41">
        <f t="shared" si="30"/>
        <v>1.4270424545130217E-3</v>
      </c>
      <c r="W103" s="17"/>
      <c r="X103" s="41" t="str">
        <f t="shared" si="31"/>
        <v xml:space="preserve"> </v>
      </c>
      <c r="Y103" s="17"/>
      <c r="Z103" s="41" t="str">
        <f t="shared" si="32"/>
        <v xml:space="preserve"> </v>
      </c>
      <c r="AA103" s="17"/>
      <c r="AB103" s="41" t="str">
        <f t="shared" si="33"/>
        <v xml:space="preserve"> </v>
      </c>
      <c r="AC103" s="17"/>
      <c r="AD103" s="41" t="str">
        <f t="shared" si="34"/>
        <v xml:space="preserve"> </v>
      </c>
      <c r="AE103" s="17"/>
      <c r="AF103" s="42" t="str">
        <f t="shared" si="35"/>
        <v xml:space="preserve"> </v>
      </c>
      <c r="AG103" s="19">
        <f t="shared" si="36"/>
        <v>2</v>
      </c>
      <c r="AH103" s="19">
        <f t="shared" si="37"/>
        <v>4</v>
      </c>
      <c r="AI103" s="47">
        <f t="shared" si="38"/>
        <v>1.0175527855507504E-3</v>
      </c>
    </row>
    <row r="104" spans="1:35">
      <c r="A104" t="s">
        <v>1551</v>
      </c>
      <c r="B104" t="s">
        <v>1104</v>
      </c>
      <c r="C104" t="s">
        <v>2028</v>
      </c>
      <c r="D104" s="4" t="s">
        <v>1218</v>
      </c>
      <c r="E104" s="2"/>
      <c r="G104" s="4"/>
      <c r="H104" s="3" t="s">
        <v>1227</v>
      </c>
      <c r="I104" s="3" t="s">
        <v>1227</v>
      </c>
      <c r="J104" s="4"/>
      <c r="K104" s="4"/>
      <c r="L104" s="30" t="s">
        <v>1307</v>
      </c>
      <c r="M104" s="17"/>
      <c r="N104" s="41" t="str">
        <f t="shared" ref="N104:N135" si="39">IF(M104=0," ",M104/M$152)</f>
        <v xml:space="preserve"> </v>
      </c>
      <c r="O104" s="17"/>
      <c r="P104" s="41" t="str">
        <f t="shared" ref="P104:P135" si="40">IF(O104=0," ",O104/O$152)</f>
        <v xml:space="preserve"> </v>
      </c>
      <c r="Q104" s="17"/>
      <c r="R104" s="41" t="str">
        <f t="shared" ref="R104:R135" si="41">IF(Q104=0," ",Q104/Q$152)</f>
        <v xml:space="preserve"> </v>
      </c>
      <c r="S104" s="17"/>
      <c r="T104" s="41" t="str">
        <f t="shared" ref="T104:T135" si="42">IF(S104=0," ",S104/S$152)</f>
        <v xml:space="preserve"> </v>
      </c>
      <c r="U104" s="17">
        <v>4</v>
      </c>
      <c r="V104" s="41">
        <f t="shared" ref="V104:V135" si="43">IF(U104=0," ",U104/U$152)</f>
        <v>1.4270424545130217E-3</v>
      </c>
      <c r="W104" s="17"/>
      <c r="X104" s="41" t="str">
        <f t="shared" ref="X104:X135" si="44">IF(W104=0," ",W104/W$152)</f>
        <v xml:space="preserve"> </v>
      </c>
      <c r="Y104" s="17"/>
      <c r="Z104" s="41" t="str">
        <f t="shared" ref="Z104:Z135" si="45">IF(Y104=0," ",Y104/Y$152)</f>
        <v xml:space="preserve"> </v>
      </c>
      <c r="AA104" s="17"/>
      <c r="AB104" s="41" t="str">
        <f t="shared" ref="AB104:AB135" si="46">IF(AA104=0," ",AA104/AA$152)</f>
        <v xml:space="preserve"> </v>
      </c>
      <c r="AC104" s="17"/>
      <c r="AD104" s="41" t="str">
        <f t="shared" ref="AD104:AD135" si="47">IF(AC104=0," ",AC104/AC$152)</f>
        <v xml:space="preserve"> </v>
      </c>
      <c r="AE104" s="17"/>
      <c r="AF104" s="42" t="str">
        <f t="shared" ref="AF104:AF135" si="48">IF(AE104=0," ",AE104/AE$152)</f>
        <v xml:space="preserve"> </v>
      </c>
      <c r="AG104" s="19">
        <f t="shared" ref="AG104:AG135" si="49">COUNT(M104:AE104)</f>
        <v>2</v>
      </c>
      <c r="AH104" s="19">
        <f t="shared" ref="AH104:AH135" si="50">M104+O104+Q104+S104+U104+W104+Y104+AA104+AC104+AE104</f>
        <v>4</v>
      </c>
      <c r="AI104" s="47">
        <f t="shared" ref="AI104:AI135" si="51">AH104/AH$146</f>
        <v>1.0175527855507504E-3</v>
      </c>
    </row>
    <row r="105" spans="1:35">
      <c r="A105" t="s">
        <v>1551</v>
      </c>
      <c r="B105" t="s">
        <v>1106</v>
      </c>
      <c r="C105" t="s">
        <v>2028</v>
      </c>
      <c r="D105" s="4" t="s">
        <v>1218</v>
      </c>
      <c r="E105" s="2"/>
      <c r="F105" t="s">
        <v>5434</v>
      </c>
      <c r="G105" s="4"/>
      <c r="H105" s="3" t="s">
        <v>1227</v>
      </c>
      <c r="I105" s="3" t="s">
        <v>1227</v>
      </c>
      <c r="J105" s="4">
        <v>299</v>
      </c>
      <c r="K105" s="4"/>
      <c r="L105" s="30" t="s">
        <v>1307</v>
      </c>
      <c r="M105" s="17"/>
      <c r="N105" s="41" t="str">
        <f t="shared" si="39"/>
        <v xml:space="preserve"> </v>
      </c>
      <c r="O105" s="17">
        <v>2</v>
      </c>
      <c r="P105" s="41">
        <f t="shared" si="40"/>
        <v>1.11731843575419E-2</v>
      </c>
      <c r="Q105" s="17"/>
      <c r="R105" s="41" t="str">
        <f t="shared" si="41"/>
        <v xml:space="preserve"> </v>
      </c>
      <c r="S105" s="17"/>
      <c r="T105" s="41" t="str">
        <f t="shared" si="42"/>
        <v xml:space="preserve"> </v>
      </c>
      <c r="U105" s="17">
        <v>2</v>
      </c>
      <c r="V105" s="41">
        <f t="shared" si="43"/>
        <v>7.1352122725651087E-4</v>
      </c>
      <c r="W105" s="17"/>
      <c r="X105" s="41" t="str">
        <f t="shared" si="44"/>
        <v xml:space="preserve"> </v>
      </c>
      <c r="Y105" s="17"/>
      <c r="Z105" s="41" t="str">
        <f t="shared" si="45"/>
        <v xml:space="preserve"> </v>
      </c>
      <c r="AA105" s="17"/>
      <c r="AB105" s="41" t="str">
        <f t="shared" si="46"/>
        <v xml:space="preserve"> </v>
      </c>
      <c r="AC105" s="17"/>
      <c r="AD105" s="41" t="str">
        <f t="shared" si="47"/>
        <v xml:space="preserve"> </v>
      </c>
      <c r="AE105" s="17"/>
      <c r="AF105" s="42" t="str">
        <f t="shared" si="48"/>
        <v xml:space="preserve"> </v>
      </c>
      <c r="AG105" s="19">
        <f t="shared" si="49"/>
        <v>4</v>
      </c>
      <c r="AH105" s="19">
        <f t="shared" si="50"/>
        <v>4</v>
      </c>
      <c r="AI105" s="47">
        <f t="shared" si="51"/>
        <v>1.0175527855507504E-3</v>
      </c>
    </row>
    <row r="106" spans="1:35">
      <c r="A106" t="s">
        <v>3236</v>
      </c>
      <c r="B106" t="s">
        <v>1012</v>
      </c>
      <c r="C106" t="s">
        <v>2020</v>
      </c>
      <c r="D106" s="4" t="s">
        <v>1218</v>
      </c>
      <c r="E106" s="4" t="s">
        <v>1803</v>
      </c>
      <c r="F106" s="5" t="s">
        <v>5207</v>
      </c>
      <c r="G106" s="4"/>
      <c r="H106" s="3" t="s">
        <v>1227</v>
      </c>
      <c r="I106" s="3" t="s">
        <v>1227</v>
      </c>
      <c r="J106" s="4">
        <v>280</v>
      </c>
      <c r="K106" s="4"/>
      <c r="L106" s="30" t="s">
        <v>1307</v>
      </c>
      <c r="M106" s="17"/>
      <c r="N106" s="41" t="str">
        <f t="shared" si="39"/>
        <v xml:space="preserve"> </v>
      </c>
      <c r="O106" s="17"/>
      <c r="P106" s="41" t="str">
        <f t="shared" si="40"/>
        <v xml:space="preserve"> </v>
      </c>
      <c r="Q106" s="17"/>
      <c r="R106" s="41" t="str">
        <f t="shared" si="41"/>
        <v xml:space="preserve"> </v>
      </c>
      <c r="S106" s="17"/>
      <c r="T106" s="41" t="str">
        <f t="shared" si="42"/>
        <v xml:space="preserve"> </v>
      </c>
      <c r="U106" s="17">
        <v>4</v>
      </c>
      <c r="V106" s="41">
        <f t="shared" si="43"/>
        <v>1.4270424545130217E-3</v>
      </c>
      <c r="W106" s="17"/>
      <c r="X106" s="41" t="str">
        <f t="shared" si="44"/>
        <v xml:space="preserve"> </v>
      </c>
      <c r="Y106" s="17"/>
      <c r="Z106" s="41" t="str">
        <f t="shared" si="45"/>
        <v xml:space="preserve"> </v>
      </c>
      <c r="AA106" s="17"/>
      <c r="AB106" s="41" t="str">
        <f t="shared" si="46"/>
        <v xml:space="preserve"> </v>
      </c>
      <c r="AC106" s="17"/>
      <c r="AD106" s="41" t="str">
        <f t="shared" si="47"/>
        <v xml:space="preserve"> </v>
      </c>
      <c r="AE106" s="17"/>
      <c r="AF106" s="42" t="str">
        <f t="shared" si="48"/>
        <v xml:space="preserve"> </v>
      </c>
      <c r="AG106" s="19">
        <f t="shared" si="49"/>
        <v>2</v>
      </c>
      <c r="AH106" s="19">
        <f t="shared" si="50"/>
        <v>4</v>
      </c>
      <c r="AI106" s="47">
        <f t="shared" si="51"/>
        <v>1.0175527855507504E-3</v>
      </c>
    </row>
    <row r="107" spans="1:35">
      <c r="A107" t="s">
        <v>3136</v>
      </c>
      <c r="B107" t="s">
        <v>518</v>
      </c>
      <c r="C107" t="s">
        <v>2020</v>
      </c>
      <c r="D107" s="4" t="s">
        <v>1218</v>
      </c>
      <c r="E107" s="2"/>
      <c r="F107" t="s">
        <v>5589</v>
      </c>
      <c r="G107" s="4"/>
      <c r="H107" s="3" t="s">
        <v>1227</v>
      </c>
      <c r="I107" s="3" t="s">
        <v>1227</v>
      </c>
      <c r="J107" s="4">
        <v>298</v>
      </c>
      <c r="K107" s="4"/>
      <c r="L107" s="30" t="s">
        <v>1307</v>
      </c>
      <c r="M107" s="17"/>
      <c r="N107" s="41" t="str">
        <f t="shared" si="39"/>
        <v xml:space="preserve"> </v>
      </c>
      <c r="O107" s="17"/>
      <c r="P107" s="41" t="str">
        <f t="shared" si="40"/>
        <v xml:space="preserve"> </v>
      </c>
      <c r="Q107" s="17"/>
      <c r="R107" s="41" t="str">
        <f t="shared" si="41"/>
        <v xml:space="preserve"> </v>
      </c>
      <c r="S107" s="17"/>
      <c r="T107" s="41" t="str">
        <f t="shared" si="42"/>
        <v xml:space="preserve"> </v>
      </c>
      <c r="U107" s="17">
        <v>4</v>
      </c>
      <c r="V107" s="41">
        <f t="shared" si="43"/>
        <v>1.4270424545130217E-3</v>
      </c>
      <c r="W107" s="17"/>
      <c r="X107" s="41" t="str">
        <f t="shared" si="44"/>
        <v xml:space="preserve"> </v>
      </c>
      <c r="Y107" s="17"/>
      <c r="Z107" s="41" t="str">
        <f t="shared" si="45"/>
        <v xml:space="preserve"> </v>
      </c>
      <c r="AA107" s="17"/>
      <c r="AB107" s="41" t="str">
        <f t="shared" si="46"/>
        <v xml:space="preserve"> </v>
      </c>
      <c r="AC107" s="17"/>
      <c r="AD107" s="41" t="str">
        <f t="shared" si="47"/>
        <v xml:space="preserve"> </v>
      </c>
      <c r="AE107" s="17"/>
      <c r="AF107" s="42" t="str">
        <f t="shared" si="48"/>
        <v xml:space="preserve"> </v>
      </c>
      <c r="AG107" s="19">
        <f t="shared" si="49"/>
        <v>2</v>
      </c>
      <c r="AH107" s="19">
        <f t="shared" si="50"/>
        <v>4</v>
      </c>
      <c r="AI107" s="47">
        <f t="shared" si="51"/>
        <v>1.0175527855507504E-3</v>
      </c>
    </row>
    <row r="108" spans="1:35">
      <c r="A108" t="s">
        <v>2397</v>
      </c>
      <c r="B108" t="s">
        <v>326</v>
      </c>
      <c r="C108" t="s">
        <v>2520</v>
      </c>
      <c r="D108" s="4" t="s">
        <v>1218</v>
      </c>
      <c r="E108" s="2" t="s">
        <v>1803</v>
      </c>
      <c r="F108" t="s">
        <v>5532</v>
      </c>
      <c r="G108" s="4"/>
      <c r="H108" s="3" t="s">
        <v>1227</v>
      </c>
      <c r="I108" s="3" t="s">
        <v>1227</v>
      </c>
      <c r="J108" s="4">
        <v>302</v>
      </c>
      <c r="K108" s="4">
        <v>330</v>
      </c>
      <c r="L108" s="30" t="s">
        <v>1307</v>
      </c>
      <c r="M108" s="17"/>
      <c r="N108" s="41" t="str">
        <f t="shared" si="39"/>
        <v xml:space="preserve"> </v>
      </c>
      <c r="O108" s="17">
        <v>1</v>
      </c>
      <c r="P108" s="41">
        <f t="shared" si="40"/>
        <v>5.5865921787709499E-3</v>
      </c>
      <c r="Q108" s="17"/>
      <c r="R108" s="41" t="str">
        <f t="shared" si="41"/>
        <v xml:space="preserve"> </v>
      </c>
      <c r="S108" s="17"/>
      <c r="T108" s="41" t="str">
        <f t="shared" si="42"/>
        <v xml:space="preserve"> </v>
      </c>
      <c r="U108" s="17"/>
      <c r="V108" s="41" t="str">
        <f t="shared" si="43"/>
        <v xml:space="preserve"> </v>
      </c>
      <c r="W108" s="17"/>
      <c r="X108" s="41" t="str">
        <f t="shared" si="44"/>
        <v xml:space="preserve"> </v>
      </c>
      <c r="Y108" s="17">
        <v>2</v>
      </c>
      <c r="Z108" s="41">
        <f t="shared" si="45"/>
        <v>1.4925373134328358E-2</v>
      </c>
      <c r="AA108" s="17"/>
      <c r="AB108" s="41" t="str">
        <f t="shared" si="46"/>
        <v xml:space="preserve"> </v>
      </c>
      <c r="AC108" s="17"/>
      <c r="AD108" s="41" t="str">
        <f t="shared" si="47"/>
        <v xml:space="preserve"> </v>
      </c>
      <c r="AE108" s="17"/>
      <c r="AF108" s="42" t="str">
        <f t="shared" si="48"/>
        <v xml:space="preserve"> </v>
      </c>
      <c r="AG108" s="19">
        <f t="shared" si="49"/>
        <v>4</v>
      </c>
      <c r="AH108" s="19">
        <f t="shared" si="50"/>
        <v>3</v>
      </c>
      <c r="AI108" s="47">
        <f t="shared" si="51"/>
        <v>7.6316458916306283E-4</v>
      </c>
    </row>
    <row r="109" spans="1:35">
      <c r="A109" t="s">
        <v>600</v>
      </c>
      <c r="B109" t="s">
        <v>1562</v>
      </c>
      <c r="C109" t="s">
        <v>2020</v>
      </c>
      <c r="D109" s="4" t="s">
        <v>1218</v>
      </c>
      <c r="E109" s="2"/>
      <c r="G109" s="4"/>
      <c r="H109" s="3" t="s">
        <v>1227</v>
      </c>
      <c r="I109" s="3" t="s">
        <v>1227</v>
      </c>
      <c r="J109" s="4"/>
      <c r="K109" s="4"/>
      <c r="L109" s="30" t="s">
        <v>1307</v>
      </c>
      <c r="M109" s="17"/>
      <c r="N109" s="41" t="str">
        <f t="shared" si="39"/>
        <v xml:space="preserve"> </v>
      </c>
      <c r="O109" s="17"/>
      <c r="P109" s="41" t="str">
        <f t="shared" si="40"/>
        <v xml:space="preserve"> </v>
      </c>
      <c r="Q109" s="17"/>
      <c r="R109" s="41" t="str">
        <f t="shared" si="41"/>
        <v xml:space="preserve"> </v>
      </c>
      <c r="S109" s="17"/>
      <c r="T109" s="41" t="str">
        <f t="shared" si="42"/>
        <v xml:space="preserve"> </v>
      </c>
      <c r="U109" s="17">
        <v>3</v>
      </c>
      <c r="V109" s="41">
        <f t="shared" si="43"/>
        <v>1.0702818408847663E-3</v>
      </c>
      <c r="W109" s="17"/>
      <c r="X109" s="41" t="str">
        <f t="shared" si="44"/>
        <v xml:space="preserve"> </v>
      </c>
      <c r="Y109" s="17"/>
      <c r="Z109" s="41" t="str">
        <f t="shared" si="45"/>
        <v xml:space="preserve"> </v>
      </c>
      <c r="AA109" s="17"/>
      <c r="AB109" s="41" t="str">
        <f t="shared" si="46"/>
        <v xml:space="preserve"> </v>
      </c>
      <c r="AC109" s="17"/>
      <c r="AD109" s="41" t="str">
        <f t="shared" si="47"/>
        <v xml:space="preserve"> </v>
      </c>
      <c r="AE109" s="17"/>
      <c r="AF109" s="42" t="str">
        <f t="shared" si="48"/>
        <v xml:space="preserve"> </v>
      </c>
      <c r="AG109" s="19">
        <f t="shared" si="49"/>
        <v>2</v>
      </c>
      <c r="AH109" s="19">
        <f t="shared" si="50"/>
        <v>3</v>
      </c>
      <c r="AI109" s="47">
        <f t="shared" si="51"/>
        <v>7.6316458916306283E-4</v>
      </c>
    </row>
    <row r="110" spans="1:35">
      <c r="A110" t="s">
        <v>600</v>
      </c>
      <c r="B110" t="s">
        <v>1565</v>
      </c>
      <c r="C110" t="s">
        <v>2020</v>
      </c>
      <c r="D110" s="4" t="s">
        <v>1218</v>
      </c>
      <c r="E110" s="2"/>
      <c r="G110" s="4"/>
      <c r="H110" s="3" t="s">
        <v>1227</v>
      </c>
      <c r="I110" s="3" t="s">
        <v>1227</v>
      </c>
      <c r="J110" s="4"/>
      <c r="K110" s="4"/>
      <c r="L110" s="30" t="s">
        <v>1307</v>
      </c>
      <c r="M110" s="17">
        <v>2</v>
      </c>
      <c r="N110" s="41">
        <f t="shared" si="39"/>
        <v>5.128205128205128E-2</v>
      </c>
      <c r="O110" s="17"/>
      <c r="P110" s="41" t="str">
        <f t="shared" si="40"/>
        <v xml:space="preserve"> </v>
      </c>
      <c r="Q110" s="17"/>
      <c r="R110" s="41" t="str">
        <f t="shared" si="41"/>
        <v xml:space="preserve"> </v>
      </c>
      <c r="S110" s="17"/>
      <c r="T110" s="41" t="str">
        <f t="shared" si="42"/>
        <v xml:space="preserve"> </v>
      </c>
      <c r="U110" s="17">
        <v>1</v>
      </c>
      <c r="V110" s="41">
        <f t="shared" si="43"/>
        <v>3.5676061362825543E-4</v>
      </c>
      <c r="W110" s="17"/>
      <c r="X110" s="41" t="str">
        <f t="shared" si="44"/>
        <v xml:space="preserve"> </v>
      </c>
      <c r="Y110" s="17"/>
      <c r="Z110" s="41" t="str">
        <f t="shared" si="45"/>
        <v xml:space="preserve"> </v>
      </c>
      <c r="AA110" s="17"/>
      <c r="AB110" s="41" t="str">
        <f t="shared" si="46"/>
        <v xml:space="preserve"> </v>
      </c>
      <c r="AC110" s="17"/>
      <c r="AD110" s="41" t="str">
        <f t="shared" si="47"/>
        <v xml:space="preserve"> </v>
      </c>
      <c r="AE110" s="17"/>
      <c r="AF110" s="42" t="str">
        <f t="shared" si="48"/>
        <v xml:space="preserve"> </v>
      </c>
      <c r="AG110" s="19">
        <f t="shared" si="49"/>
        <v>4</v>
      </c>
      <c r="AH110" s="19">
        <f t="shared" si="50"/>
        <v>3</v>
      </c>
      <c r="AI110" s="47">
        <f t="shared" si="51"/>
        <v>7.6316458916306283E-4</v>
      </c>
    </row>
    <row r="111" spans="1:35">
      <c r="A111" t="s">
        <v>118</v>
      </c>
      <c r="B111" t="s">
        <v>4397</v>
      </c>
      <c r="C111" t="s">
        <v>2020</v>
      </c>
      <c r="D111" s="4" t="s">
        <v>1218</v>
      </c>
      <c r="E111" s="2"/>
      <c r="G111" s="4"/>
      <c r="H111" s="3" t="s">
        <v>1227</v>
      </c>
      <c r="I111" s="3" t="s">
        <v>1227</v>
      </c>
      <c r="J111" s="4"/>
      <c r="K111" s="4">
        <v>346</v>
      </c>
      <c r="L111" s="30" t="s">
        <v>1307</v>
      </c>
      <c r="M111" s="17"/>
      <c r="N111" s="41" t="str">
        <f t="shared" si="39"/>
        <v xml:space="preserve"> </v>
      </c>
      <c r="O111" s="17"/>
      <c r="P111" s="41" t="str">
        <f t="shared" si="40"/>
        <v xml:space="preserve"> </v>
      </c>
      <c r="Q111" s="17"/>
      <c r="R111" s="41" t="str">
        <f t="shared" si="41"/>
        <v xml:space="preserve"> </v>
      </c>
      <c r="S111" s="17"/>
      <c r="T111" s="41" t="str">
        <f t="shared" si="42"/>
        <v xml:space="preserve"> </v>
      </c>
      <c r="U111" s="17">
        <v>1</v>
      </c>
      <c r="V111" s="41">
        <f t="shared" si="43"/>
        <v>3.5676061362825543E-4</v>
      </c>
      <c r="W111" s="17"/>
      <c r="X111" s="41" t="str">
        <f t="shared" si="44"/>
        <v xml:space="preserve"> </v>
      </c>
      <c r="Y111" s="17"/>
      <c r="Z111" s="41" t="str">
        <f t="shared" si="45"/>
        <v xml:space="preserve"> </v>
      </c>
      <c r="AA111" s="17"/>
      <c r="AB111" s="41" t="str">
        <f t="shared" si="46"/>
        <v xml:space="preserve"> </v>
      </c>
      <c r="AC111" s="17"/>
      <c r="AD111" s="41" t="str">
        <f t="shared" si="47"/>
        <v xml:space="preserve"> </v>
      </c>
      <c r="AE111" s="17">
        <v>2</v>
      </c>
      <c r="AF111" s="42">
        <f t="shared" si="48"/>
        <v>8.5836909871244635E-3</v>
      </c>
      <c r="AG111" s="19">
        <f t="shared" si="49"/>
        <v>3</v>
      </c>
      <c r="AH111" s="19">
        <f t="shared" si="50"/>
        <v>3</v>
      </c>
      <c r="AI111" s="47">
        <f t="shared" si="51"/>
        <v>7.6316458916306283E-4</v>
      </c>
    </row>
    <row r="112" spans="1:35">
      <c r="A112" t="s">
        <v>2527</v>
      </c>
      <c r="B112" s="5" t="s">
        <v>2209</v>
      </c>
      <c r="C112" t="s">
        <v>2020</v>
      </c>
      <c r="D112" s="4" t="s">
        <v>1218</v>
      </c>
      <c r="E112" s="2"/>
      <c r="F112" t="s">
        <v>3863</v>
      </c>
      <c r="G112" s="4"/>
      <c r="H112" s="3" t="s">
        <v>1227</v>
      </c>
      <c r="I112" s="3" t="s">
        <v>1227</v>
      </c>
      <c r="J112" s="4"/>
      <c r="K112" s="4"/>
      <c r="L112" s="30" t="s">
        <v>1307</v>
      </c>
      <c r="M112" s="17"/>
      <c r="N112" s="41" t="str">
        <f t="shared" si="39"/>
        <v xml:space="preserve"> </v>
      </c>
      <c r="O112" s="17"/>
      <c r="P112" s="41" t="str">
        <f t="shared" si="40"/>
        <v xml:space="preserve"> </v>
      </c>
      <c r="Q112" s="17"/>
      <c r="R112" s="41" t="str">
        <f t="shared" si="41"/>
        <v xml:space="preserve"> </v>
      </c>
      <c r="S112" s="17"/>
      <c r="T112" s="41" t="str">
        <f t="shared" si="42"/>
        <v xml:space="preserve"> </v>
      </c>
      <c r="U112" s="17">
        <v>1</v>
      </c>
      <c r="V112" s="41">
        <f t="shared" si="43"/>
        <v>3.5676061362825543E-4</v>
      </c>
      <c r="W112" s="17"/>
      <c r="X112" s="41" t="str">
        <f t="shared" si="44"/>
        <v xml:space="preserve"> </v>
      </c>
      <c r="Y112" s="17"/>
      <c r="Z112" s="41" t="str">
        <f t="shared" si="45"/>
        <v xml:space="preserve"> </v>
      </c>
      <c r="AA112" s="17"/>
      <c r="AB112" s="41" t="str">
        <f t="shared" si="46"/>
        <v xml:space="preserve"> </v>
      </c>
      <c r="AC112" s="17">
        <v>2</v>
      </c>
      <c r="AD112" s="41">
        <f t="shared" si="47"/>
        <v>0.01</v>
      </c>
      <c r="AE112" s="17"/>
      <c r="AF112" s="42" t="str">
        <f t="shared" si="48"/>
        <v xml:space="preserve"> </v>
      </c>
      <c r="AG112" s="19">
        <f t="shared" si="49"/>
        <v>4</v>
      </c>
      <c r="AH112" s="19">
        <f t="shared" si="50"/>
        <v>3</v>
      </c>
      <c r="AI112" s="47">
        <f t="shared" si="51"/>
        <v>7.6316458916306283E-4</v>
      </c>
    </row>
    <row r="113" spans="1:35">
      <c r="A113" s="5" t="s">
        <v>1551</v>
      </c>
      <c r="B113" s="5" t="s">
        <v>2945</v>
      </c>
      <c r="C113" s="5" t="s">
        <v>2028</v>
      </c>
      <c r="D113" s="4" t="s">
        <v>1218</v>
      </c>
      <c r="E113" s="2"/>
      <c r="F113" t="s">
        <v>2951</v>
      </c>
      <c r="G113" s="4"/>
      <c r="H113" s="3" t="s">
        <v>1227</v>
      </c>
      <c r="I113" s="3" t="s">
        <v>1227</v>
      </c>
      <c r="J113" s="4">
        <v>298</v>
      </c>
      <c r="K113" s="4"/>
      <c r="L113" s="30" t="s">
        <v>1307</v>
      </c>
      <c r="M113" s="17"/>
      <c r="N113" s="41" t="str">
        <f t="shared" si="39"/>
        <v xml:space="preserve"> </v>
      </c>
      <c r="O113" s="17"/>
      <c r="P113" s="41" t="str">
        <f t="shared" si="40"/>
        <v xml:space="preserve"> </v>
      </c>
      <c r="Q113" s="17"/>
      <c r="R113" s="41" t="str">
        <f t="shared" si="41"/>
        <v xml:space="preserve"> </v>
      </c>
      <c r="S113" s="17"/>
      <c r="T113" s="41" t="str">
        <f t="shared" si="42"/>
        <v xml:space="preserve"> </v>
      </c>
      <c r="U113" s="17"/>
      <c r="V113" s="41" t="str">
        <f t="shared" si="43"/>
        <v xml:space="preserve"> </v>
      </c>
      <c r="W113" s="17"/>
      <c r="X113" s="41" t="str">
        <f t="shared" si="44"/>
        <v xml:space="preserve"> </v>
      </c>
      <c r="Y113" s="17"/>
      <c r="Z113" s="41" t="str">
        <f t="shared" si="45"/>
        <v xml:space="preserve"> </v>
      </c>
      <c r="AA113" s="17">
        <v>1</v>
      </c>
      <c r="AB113" s="41">
        <f t="shared" si="46"/>
        <v>1.020408163265306E-2</v>
      </c>
      <c r="AC113" s="17">
        <v>2</v>
      </c>
      <c r="AD113" s="41">
        <f t="shared" si="47"/>
        <v>0.01</v>
      </c>
      <c r="AE113" s="17"/>
      <c r="AF113" s="42" t="str">
        <f t="shared" si="48"/>
        <v xml:space="preserve"> </v>
      </c>
      <c r="AG113" s="19">
        <f t="shared" si="49"/>
        <v>4</v>
      </c>
      <c r="AH113" s="19">
        <f t="shared" si="50"/>
        <v>3</v>
      </c>
      <c r="AI113" s="47">
        <f t="shared" si="51"/>
        <v>7.6316458916306283E-4</v>
      </c>
    </row>
    <row r="114" spans="1:35">
      <c r="A114" t="s">
        <v>1551</v>
      </c>
      <c r="B114" t="s">
        <v>1107</v>
      </c>
      <c r="C114" t="s">
        <v>2028</v>
      </c>
      <c r="D114" s="4" t="s">
        <v>1218</v>
      </c>
      <c r="E114" s="2"/>
      <c r="G114" s="4"/>
      <c r="H114" s="3" t="s">
        <v>1227</v>
      </c>
      <c r="I114" s="3" t="s">
        <v>1227</v>
      </c>
      <c r="J114" s="4"/>
      <c r="K114" s="4"/>
      <c r="L114" s="30" t="s">
        <v>1307</v>
      </c>
      <c r="M114" s="17"/>
      <c r="N114" s="41" t="str">
        <f t="shared" si="39"/>
        <v xml:space="preserve"> </v>
      </c>
      <c r="O114" s="17"/>
      <c r="P114" s="41" t="str">
        <f t="shared" si="40"/>
        <v xml:space="preserve"> </v>
      </c>
      <c r="Q114" s="17"/>
      <c r="R114" s="41" t="str">
        <f t="shared" si="41"/>
        <v xml:space="preserve"> </v>
      </c>
      <c r="S114" s="17"/>
      <c r="T114" s="41" t="str">
        <f t="shared" si="42"/>
        <v xml:space="preserve"> </v>
      </c>
      <c r="U114" s="17">
        <v>3</v>
      </c>
      <c r="V114" s="41">
        <f t="shared" si="43"/>
        <v>1.0702818408847663E-3</v>
      </c>
      <c r="W114" s="17"/>
      <c r="X114" s="41" t="str">
        <f t="shared" si="44"/>
        <v xml:space="preserve"> </v>
      </c>
      <c r="Y114" s="17"/>
      <c r="Z114" s="41" t="str">
        <f t="shared" si="45"/>
        <v xml:space="preserve"> </v>
      </c>
      <c r="AA114" s="17"/>
      <c r="AB114" s="41" t="str">
        <f t="shared" si="46"/>
        <v xml:space="preserve"> </v>
      </c>
      <c r="AC114" s="17"/>
      <c r="AD114" s="41" t="str">
        <f t="shared" si="47"/>
        <v xml:space="preserve"> </v>
      </c>
      <c r="AE114" s="17"/>
      <c r="AF114" s="42" t="str">
        <f t="shared" si="48"/>
        <v xml:space="preserve"> </v>
      </c>
      <c r="AG114" s="19">
        <f t="shared" si="49"/>
        <v>2</v>
      </c>
      <c r="AH114" s="19">
        <f t="shared" si="50"/>
        <v>3</v>
      </c>
      <c r="AI114" s="47">
        <f t="shared" si="51"/>
        <v>7.6316458916306283E-4</v>
      </c>
    </row>
    <row r="115" spans="1:35">
      <c r="A115" t="s">
        <v>1551</v>
      </c>
      <c r="B115" t="s">
        <v>1109</v>
      </c>
      <c r="C115" t="s">
        <v>2028</v>
      </c>
      <c r="D115" s="4" t="s">
        <v>1218</v>
      </c>
      <c r="E115" s="2"/>
      <c r="F115" s="5" t="s">
        <v>5290</v>
      </c>
      <c r="G115" s="4"/>
      <c r="H115" s="3" t="s">
        <v>1227</v>
      </c>
      <c r="I115" s="3" t="s">
        <v>1227</v>
      </c>
      <c r="J115" s="4"/>
      <c r="K115" s="4"/>
      <c r="L115" s="30" t="s">
        <v>1307</v>
      </c>
      <c r="M115" s="17"/>
      <c r="N115" s="41" t="str">
        <f t="shared" si="39"/>
        <v xml:space="preserve"> </v>
      </c>
      <c r="O115" s="17"/>
      <c r="P115" s="41" t="str">
        <f t="shared" si="40"/>
        <v xml:space="preserve"> </v>
      </c>
      <c r="Q115" s="17"/>
      <c r="R115" s="41" t="str">
        <f t="shared" si="41"/>
        <v xml:space="preserve"> </v>
      </c>
      <c r="S115" s="17"/>
      <c r="T115" s="41" t="str">
        <f t="shared" si="42"/>
        <v xml:space="preserve"> </v>
      </c>
      <c r="U115" s="17">
        <v>3</v>
      </c>
      <c r="V115" s="41">
        <f t="shared" si="43"/>
        <v>1.0702818408847663E-3</v>
      </c>
      <c r="W115" s="17"/>
      <c r="X115" s="41" t="str">
        <f t="shared" si="44"/>
        <v xml:space="preserve"> </v>
      </c>
      <c r="Y115" s="17"/>
      <c r="Z115" s="41" t="str">
        <f t="shared" si="45"/>
        <v xml:space="preserve"> </v>
      </c>
      <c r="AA115" s="17"/>
      <c r="AB115" s="41" t="str">
        <f t="shared" si="46"/>
        <v xml:space="preserve"> </v>
      </c>
      <c r="AC115" s="17"/>
      <c r="AD115" s="41" t="str">
        <f t="shared" si="47"/>
        <v xml:space="preserve"> </v>
      </c>
      <c r="AE115" s="17"/>
      <c r="AF115" s="42" t="str">
        <f t="shared" si="48"/>
        <v xml:space="preserve"> </v>
      </c>
      <c r="AG115" s="19">
        <f t="shared" si="49"/>
        <v>2</v>
      </c>
      <c r="AH115" s="19">
        <f t="shared" si="50"/>
        <v>3</v>
      </c>
      <c r="AI115" s="47">
        <f t="shared" si="51"/>
        <v>7.6316458916306283E-4</v>
      </c>
    </row>
    <row r="116" spans="1:35">
      <c r="A116" t="s">
        <v>1551</v>
      </c>
      <c r="B116" t="s">
        <v>1418</v>
      </c>
      <c r="C116" t="s">
        <v>2028</v>
      </c>
      <c r="D116" s="4" t="s">
        <v>1218</v>
      </c>
      <c r="E116" s="2"/>
      <c r="F116" s="5" t="s">
        <v>5291</v>
      </c>
      <c r="G116" s="4"/>
      <c r="H116" s="3" t="s">
        <v>1227</v>
      </c>
      <c r="I116" s="3" t="s">
        <v>1227</v>
      </c>
      <c r="J116" s="4"/>
      <c r="K116" s="4"/>
      <c r="L116" s="30" t="s">
        <v>1307</v>
      </c>
      <c r="M116" s="17"/>
      <c r="N116" s="41" t="str">
        <f t="shared" si="39"/>
        <v xml:space="preserve"> </v>
      </c>
      <c r="O116" s="17"/>
      <c r="P116" s="41" t="str">
        <f t="shared" si="40"/>
        <v xml:space="preserve"> </v>
      </c>
      <c r="Q116" s="17"/>
      <c r="R116" s="41" t="str">
        <f t="shared" si="41"/>
        <v xml:space="preserve"> </v>
      </c>
      <c r="S116" s="17"/>
      <c r="T116" s="41" t="str">
        <f t="shared" si="42"/>
        <v xml:space="preserve"> </v>
      </c>
      <c r="U116" s="17"/>
      <c r="V116" s="41" t="str">
        <f t="shared" si="43"/>
        <v xml:space="preserve"> </v>
      </c>
      <c r="W116" s="17"/>
      <c r="X116" s="41" t="str">
        <f t="shared" si="44"/>
        <v xml:space="preserve"> </v>
      </c>
      <c r="Y116" s="17">
        <v>1</v>
      </c>
      <c r="Z116" s="41">
        <f t="shared" si="45"/>
        <v>7.462686567164179E-3</v>
      </c>
      <c r="AA116" s="17">
        <v>2</v>
      </c>
      <c r="AB116" s="41">
        <f t="shared" si="46"/>
        <v>2.0408163265306121E-2</v>
      </c>
      <c r="AC116" s="17"/>
      <c r="AD116" s="41" t="str">
        <f t="shared" si="47"/>
        <v xml:space="preserve"> </v>
      </c>
      <c r="AE116" s="17"/>
      <c r="AF116" s="42" t="str">
        <f t="shared" si="48"/>
        <v xml:space="preserve"> </v>
      </c>
      <c r="AG116" s="19">
        <f t="shared" si="49"/>
        <v>4</v>
      </c>
      <c r="AH116" s="19">
        <f t="shared" si="50"/>
        <v>3</v>
      </c>
      <c r="AI116" s="47">
        <f t="shared" si="51"/>
        <v>7.6316458916306283E-4</v>
      </c>
    </row>
    <row r="117" spans="1:35">
      <c r="A117" t="s">
        <v>1399</v>
      </c>
      <c r="B117" t="s">
        <v>4363</v>
      </c>
      <c r="C117" t="s">
        <v>2020</v>
      </c>
      <c r="D117" s="4" t="s">
        <v>1218</v>
      </c>
      <c r="E117" s="2"/>
      <c r="F117" t="s">
        <v>5362</v>
      </c>
      <c r="G117" s="4"/>
      <c r="H117" s="3" t="s">
        <v>1227</v>
      </c>
      <c r="I117" s="3" t="s">
        <v>505</v>
      </c>
      <c r="J117" s="4"/>
      <c r="K117" s="4"/>
      <c r="L117" s="30" t="s">
        <v>1307</v>
      </c>
      <c r="M117" s="17"/>
      <c r="N117" s="41" t="str">
        <f t="shared" si="39"/>
        <v xml:space="preserve"> </v>
      </c>
      <c r="O117" s="17"/>
      <c r="P117" s="41" t="str">
        <f t="shared" si="40"/>
        <v xml:space="preserve"> </v>
      </c>
      <c r="Q117" s="17"/>
      <c r="R117" s="41" t="str">
        <f t="shared" si="41"/>
        <v xml:space="preserve"> </v>
      </c>
      <c r="S117" s="17"/>
      <c r="T117" s="41" t="str">
        <f t="shared" si="42"/>
        <v xml:space="preserve"> </v>
      </c>
      <c r="U117" s="17"/>
      <c r="V117" s="41" t="str">
        <f t="shared" si="43"/>
        <v xml:space="preserve"> </v>
      </c>
      <c r="W117" s="17"/>
      <c r="X117" s="41" t="str">
        <f t="shared" si="44"/>
        <v xml:space="preserve"> </v>
      </c>
      <c r="Y117" s="17"/>
      <c r="Z117" s="41" t="str">
        <f t="shared" si="45"/>
        <v xml:space="preserve"> </v>
      </c>
      <c r="AA117" s="17"/>
      <c r="AB117" s="41" t="str">
        <f t="shared" si="46"/>
        <v xml:space="preserve"> </v>
      </c>
      <c r="AC117" s="17"/>
      <c r="AD117" s="41" t="str">
        <f t="shared" si="47"/>
        <v xml:space="preserve"> </v>
      </c>
      <c r="AE117" s="17">
        <v>3</v>
      </c>
      <c r="AF117" s="42">
        <f t="shared" si="48"/>
        <v>1.2875536480686695E-2</v>
      </c>
      <c r="AG117" s="19">
        <f t="shared" si="49"/>
        <v>1</v>
      </c>
      <c r="AH117" s="19">
        <f t="shared" si="50"/>
        <v>3</v>
      </c>
      <c r="AI117" s="47">
        <f t="shared" si="51"/>
        <v>7.6316458916306283E-4</v>
      </c>
    </row>
    <row r="118" spans="1:35">
      <c r="A118" t="s">
        <v>459</v>
      </c>
      <c r="B118" t="s">
        <v>4440</v>
      </c>
      <c r="C118" t="s">
        <v>2520</v>
      </c>
      <c r="D118" s="4" t="s">
        <v>1218</v>
      </c>
      <c r="E118" s="2"/>
      <c r="G118" s="4"/>
      <c r="H118" s="3" t="s">
        <v>1227</v>
      </c>
      <c r="I118" s="3" t="s">
        <v>505</v>
      </c>
      <c r="J118" s="4"/>
      <c r="K118" s="4"/>
      <c r="L118" s="30" t="s">
        <v>1307</v>
      </c>
      <c r="M118" s="17"/>
      <c r="N118" s="41" t="str">
        <f t="shared" si="39"/>
        <v xml:space="preserve"> </v>
      </c>
      <c r="O118" s="17"/>
      <c r="P118" s="41" t="str">
        <f t="shared" si="40"/>
        <v xml:space="preserve"> </v>
      </c>
      <c r="Q118" s="17"/>
      <c r="R118" s="41" t="str">
        <f t="shared" si="41"/>
        <v xml:space="preserve"> </v>
      </c>
      <c r="S118" s="17"/>
      <c r="T118" s="41" t="str">
        <f t="shared" si="42"/>
        <v xml:space="preserve"> </v>
      </c>
      <c r="U118" s="17">
        <v>3</v>
      </c>
      <c r="V118" s="41">
        <f t="shared" si="43"/>
        <v>1.0702818408847663E-3</v>
      </c>
      <c r="W118" s="17"/>
      <c r="X118" s="41" t="str">
        <f t="shared" si="44"/>
        <v xml:space="preserve"> </v>
      </c>
      <c r="Y118" s="17"/>
      <c r="Z118" s="41" t="str">
        <f t="shared" si="45"/>
        <v xml:space="preserve"> </v>
      </c>
      <c r="AA118" s="17"/>
      <c r="AB118" s="41" t="str">
        <f t="shared" si="46"/>
        <v xml:space="preserve"> </v>
      </c>
      <c r="AC118" s="17"/>
      <c r="AD118" s="41" t="str">
        <f t="shared" si="47"/>
        <v xml:space="preserve"> </v>
      </c>
      <c r="AE118" s="17"/>
      <c r="AF118" s="42" t="str">
        <f t="shared" si="48"/>
        <v xml:space="preserve"> </v>
      </c>
      <c r="AG118" s="19">
        <f t="shared" si="49"/>
        <v>2</v>
      </c>
      <c r="AH118" s="19">
        <f t="shared" si="50"/>
        <v>3</v>
      </c>
      <c r="AI118" s="47">
        <f t="shared" si="51"/>
        <v>7.6316458916306283E-4</v>
      </c>
    </row>
    <row r="119" spans="1:35">
      <c r="A119" t="s">
        <v>3236</v>
      </c>
      <c r="B119" t="s">
        <v>62</v>
      </c>
      <c r="C119" t="s">
        <v>2020</v>
      </c>
      <c r="D119" s="4" t="s">
        <v>1218</v>
      </c>
      <c r="E119" s="4" t="s">
        <v>1803</v>
      </c>
      <c r="G119" s="4"/>
      <c r="H119" s="3" t="s">
        <v>1227</v>
      </c>
      <c r="I119" s="3" t="s">
        <v>1227</v>
      </c>
      <c r="J119" s="4">
        <v>281</v>
      </c>
      <c r="K119" s="4">
        <v>345</v>
      </c>
      <c r="L119" s="30" t="s">
        <v>1307</v>
      </c>
      <c r="M119" s="17"/>
      <c r="N119" s="41" t="str">
        <f t="shared" si="39"/>
        <v xml:space="preserve"> </v>
      </c>
      <c r="O119" s="17"/>
      <c r="P119" s="41" t="str">
        <f t="shared" si="40"/>
        <v xml:space="preserve"> </v>
      </c>
      <c r="Q119" s="17"/>
      <c r="R119" s="41" t="str">
        <f t="shared" si="41"/>
        <v xml:space="preserve"> </v>
      </c>
      <c r="S119" s="17"/>
      <c r="T119" s="41" t="str">
        <f t="shared" si="42"/>
        <v xml:space="preserve"> </v>
      </c>
      <c r="U119" s="17">
        <v>3</v>
      </c>
      <c r="V119" s="41">
        <f t="shared" si="43"/>
        <v>1.0702818408847663E-3</v>
      </c>
      <c r="W119" s="17"/>
      <c r="X119" s="41" t="str">
        <f t="shared" si="44"/>
        <v xml:space="preserve"> </v>
      </c>
      <c r="Y119" s="17"/>
      <c r="Z119" s="41" t="str">
        <f t="shared" si="45"/>
        <v xml:space="preserve"> </v>
      </c>
      <c r="AA119" s="17"/>
      <c r="AB119" s="41" t="str">
        <f t="shared" si="46"/>
        <v xml:space="preserve"> </v>
      </c>
      <c r="AC119" s="17"/>
      <c r="AD119" s="41" t="str">
        <f t="shared" si="47"/>
        <v xml:space="preserve"> </v>
      </c>
      <c r="AE119" s="17"/>
      <c r="AF119" s="42" t="str">
        <f t="shared" si="48"/>
        <v xml:space="preserve"> </v>
      </c>
      <c r="AG119" s="19">
        <f t="shared" si="49"/>
        <v>2</v>
      </c>
      <c r="AH119" s="19">
        <f t="shared" si="50"/>
        <v>3</v>
      </c>
      <c r="AI119" s="47">
        <f t="shared" si="51"/>
        <v>7.6316458916306283E-4</v>
      </c>
    </row>
    <row r="120" spans="1:35">
      <c r="A120" t="s">
        <v>463</v>
      </c>
      <c r="B120" t="s">
        <v>991</v>
      </c>
      <c r="C120" t="s">
        <v>2020</v>
      </c>
      <c r="D120" s="4" t="s">
        <v>1218</v>
      </c>
      <c r="E120" s="2"/>
      <c r="F120" s="5" t="s">
        <v>5270</v>
      </c>
      <c r="G120" s="4"/>
      <c r="H120" s="3" t="s">
        <v>1227</v>
      </c>
      <c r="I120" s="3" t="s">
        <v>1227</v>
      </c>
      <c r="J120" s="4"/>
      <c r="K120" s="4"/>
      <c r="L120" s="30" t="s">
        <v>1307</v>
      </c>
      <c r="M120" s="17"/>
      <c r="N120" s="41" t="str">
        <f t="shared" si="39"/>
        <v xml:space="preserve"> </v>
      </c>
      <c r="O120" s="17"/>
      <c r="P120" s="41" t="str">
        <f t="shared" si="40"/>
        <v xml:space="preserve"> </v>
      </c>
      <c r="Q120" s="17"/>
      <c r="R120" s="41" t="str">
        <f t="shared" si="41"/>
        <v xml:space="preserve"> </v>
      </c>
      <c r="S120" s="17"/>
      <c r="T120" s="41" t="str">
        <f t="shared" si="42"/>
        <v xml:space="preserve"> </v>
      </c>
      <c r="U120" s="17">
        <v>1</v>
      </c>
      <c r="V120" s="41">
        <f t="shared" si="43"/>
        <v>3.5676061362825543E-4</v>
      </c>
      <c r="W120" s="17"/>
      <c r="X120" s="41" t="str">
        <f t="shared" si="44"/>
        <v xml:space="preserve"> </v>
      </c>
      <c r="Y120" s="17"/>
      <c r="Z120" s="41" t="str">
        <f t="shared" si="45"/>
        <v xml:space="preserve"> </v>
      </c>
      <c r="AA120" s="17"/>
      <c r="AB120" s="41" t="str">
        <f t="shared" si="46"/>
        <v xml:space="preserve"> </v>
      </c>
      <c r="AC120" s="17"/>
      <c r="AD120" s="41" t="str">
        <f t="shared" si="47"/>
        <v xml:space="preserve"> </v>
      </c>
      <c r="AE120" s="17">
        <v>2</v>
      </c>
      <c r="AF120" s="42">
        <f t="shared" si="48"/>
        <v>8.5836909871244635E-3</v>
      </c>
      <c r="AG120" s="19">
        <f t="shared" si="49"/>
        <v>3</v>
      </c>
      <c r="AH120" s="19">
        <f t="shared" si="50"/>
        <v>3</v>
      </c>
      <c r="AI120" s="47">
        <f t="shared" si="51"/>
        <v>7.6316458916306283E-4</v>
      </c>
    </row>
    <row r="121" spans="1:35">
      <c r="A121" t="s">
        <v>600</v>
      </c>
      <c r="B121" s="5" t="s">
        <v>4826</v>
      </c>
      <c r="C121" t="s">
        <v>2020</v>
      </c>
      <c r="D121" s="4" t="s">
        <v>1218</v>
      </c>
      <c r="E121" s="2"/>
      <c r="F121" t="s">
        <v>5339</v>
      </c>
      <c r="G121" s="4"/>
      <c r="H121" s="3" t="s">
        <v>1227</v>
      </c>
      <c r="I121" s="3" t="s">
        <v>505</v>
      </c>
      <c r="J121" s="4"/>
      <c r="K121" s="4"/>
      <c r="L121" s="30" t="s">
        <v>1307</v>
      </c>
      <c r="M121" s="17"/>
      <c r="N121" s="41" t="str">
        <f t="shared" si="39"/>
        <v xml:space="preserve"> </v>
      </c>
      <c r="O121" s="17"/>
      <c r="P121" s="41" t="str">
        <f t="shared" si="40"/>
        <v xml:space="preserve"> </v>
      </c>
      <c r="Q121" s="17">
        <v>1</v>
      </c>
      <c r="R121" s="41">
        <f t="shared" si="41"/>
        <v>2.3809523809523808E-2</v>
      </c>
      <c r="S121" s="17"/>
      <c r="T121" s="41" t="str">
        <f t="shared" si="42"/>
        <v xml:space="preserve"> </v>
      </c>
      <c r="U121" s="17"/>
      <c r="V121" s="41" t="str">
        <f t="shared" si="43"/>
        <v xml:space="preserve"> </v>
      </c>
      <c r="W121" s="17"/>
      <c r="X121" s="41" t="str">
        <f t="shared" si="44"/>
        <v xml:space="preserve"> </v>
      </c>
      <c r="Y121" s="17"/>
      <c r="Z121" s="41" t="str">
        <f t="shared" si="45"/>
        <v xml:space="preserve"> </v>
      </c>
      <c r="AA121" s="17">
        <v>1</v>
      </c>
      <c r="AB121" s="41">
        <f t="shared" si="46"/>
        <v>1.020408163265306E-2</v>
      </c>
      <c r="AC121" s="17"/>
      <c r="AD121" s="41" t="str">
        <f t="shared" si="47"/>
        <v xml:space="preserve"> </v>
      </c>
      <c r="AE121" s="17"/>
      <c r="AF121" s="42" t="str">
        <f t="shared" si="48"/>
        <v xml:space="preserve"> </v>
      </c>
      <c r="AG121" s="19">
        <f t="shared" si="49"/>
        <v>4</v>
      </c>
      <c r="AH121" s="19">
        <f t="shared" si="50"/>
        <v>2</v>
      </c>
      <c r="AI121" s="47">
        <f t="shared" si="51"/>
        <v>5.0877639277537522E-4</v>
      </c>
    </row>
    <row r="122" spans="1:35">
      <c r="A122" t="s">
        <v>600</v>
      </c>
      <c r="B122" t="s">
        <v>4449</v>
      </c>
      <c r="C122" t="s">
        <v>2020</v>
      </c>
      <c r="D122" s="4" t="s">
        <v>1218</v>
      </c>
      <c r="E122" s="2"/>
      <c r="G122" s="4"/>
      <c r="H122" s="3" t="s">
        <v>1227</v>
      </c>
      <c r="I122" s="3" t="s">
        <v>1227</v>
      </c>
      <c r="J122" s="4"/>
      <c r="K122" s="4"/>
      <c r="L122" s="30" t="s">
        <v>1307</v>
      </c>
      <c r="M122" s="17"/>
      <c r="N122" s="41" t="str">
        <f t="shared" si="39"/>
        <v xml:space="preserve"> </v>
      </c>
      <c r="O122" s="17"/>
      <c r="P122" s="41" t="str">
        <f t="shared" si="40"/>
        <v xml:space="preserve"> </v>
      </c>
      <c r="Q122" s="17"/>
      <c r="R122" s="41" t="str">
        <f t="shared" si="41"/>
        <v xml:space="preserve"> </v>
      </c>
      <c r="S122" s="17"/>
      <c r="T122" s="41" t="str">
        <f t="shared" si="42"/>
        <v xml:space="preserve"> </v>
      </c>
      <c r="U122" s="17">
        <v>2</v>
      </c>
      <c r="V122" s="41">
        <f t="shared" si="43"/>
        <v>7.1352122725651087E-4</v>
      </c>
      <c r="W122" s="17"/>
      <c r="X122" s="41" t="str">
        <f t="shared" si="44"/>
        <v xml:space="preserve"> </v>
      </c>
      <c r="Y122" s="17"/>
      <c r="Z122" s="41" t="str">
        <f t="shared" si="45"/>
        <v xml:space="preserve"> </v>
      </c>
      <c r="AA122" s="17"/>
      <c r="AB122" s="41" t="str">
        <f t="shared" si="46"/>
        <v xml:space="preserve"> </v>
      </c>
      <c r="AC122" s="17"/>
      <c r="AD122" s="41" t="str">
        <f t="shared" si="47"/>
        <v xml:space="preserve"> </v>
      </c>
      <c r="AE122" s="17"/>
      <c r="AF122" s="42" t="str">
        <f t="shared" si="48"/>
        <v xml:space="preserve"> </v>
      </c>
      <c r="AG122" s="19">
        <f t="shared" si="49"/>
        <v>2</v>
      </c>
      <c r="AH122" s="19">
        <f t="shared" si="50"/>
        <v>2</v>
      </c>
      <c r="AI122" s="47">
        <f t="shared" si="51"/>
        <v>5.0877639277537522E-4</v>
      </c>
    </row>
    <row r="123" spans="1:35">
      <c r="A123" t="s">
        <v>2527</v>
      </c>
      <c r="B123" s="5" t="s">
        <v>2443</v>
      </c>
      <c r="C123" t="s">
        <v>2020</v>
      </c>
      <c r="D123" s="4" t="s">
        <v>1218</v>
      </c>
      <c r="E123" s="2"/>
      <c r="G123" s="4"/>
      <c r="H123" s="3" t="s">
        <v>1227</v>
      </c>
      <c r="I123" s="3" t="s">
        <v>505</v>
      </c>
      <c r="J123" s="4"/>
      <c r="K123" s="4"/>
      <c r="L123" s="30" t="s">
        <v>1307</v>
      </c>
      <c r="M123" s="17"/>
      <c r="N123" s="41" t="str">
        <f t="shared" si="39"/>
        <v xml:space="preserve"> </v>
      </c>
      <c r="O123" s="17"/>
      <c r="P123" s="41" t="str">
        <f t="shared" si="40"/>
        <v xml:space="preserve"> </v>
      </c>
      <c r="Q123" s="17"/>
      <c r="R123" s="41" t="str">
        <f t="shared" si="41"/>
        <v xml:space="preserve"> </v>
      </c>
      <c r="S123" s="17"/>
      <c r="T123" s="41" t="str">
        <f t="shared" si="42"/>
        <v xml:space="preserve"> </v>
      </c>
      <c r="U123" s="17"/>
      <c r="V123" s="41" t="str">
        <f t="shared" si="43"/>
        <v xml:space="preserve"> </v>
      </c>
      <c r="W123" s="17"/>
      <c r="X123" s="41" t="str">
        <f t="shared" si="44"/>
        <v xml:space="preserve"> </v>
      </c>
      <c r="Y123" s="17"/>
      <c r="Z123" s="41" t="str">
        <f t="shared" si="45"/>
        <v xml:space="preserve"> </v>
      </c>
      <c r="AA123" s="17"/>
      <c r="AB123" s="41" t="str">
        <f t="shared" si="46"/>
        <v xml:space="preserve"> </v>
      </c>
      <c r="AC123" s="17">
        <v>2</v>
      </c>
      <c r="AD123" s="41">
        <f t="shared" si="47"/>
        <v>0.01</v>
      </c>
      <c r="AE123" s="17"/>
      <c r="AF123" s="42" t="str">
        <f t="shared" si="48"/>
        <v xml:space="preserve"> </v>
      </c>
      <c r="AG123" s="19">
        <f t="shared" si="49"/>
        <v>2</v>
      </c>
      <c r="AH123" s="19">
        <f t="shared" si="50"/>
        <v>2</v>
      </c>
      <c r="AI123" s="47">
        <f t="shared" si="51"/>
        <v>5.0877639277537522E-4</v>
      </c>
    </row>
    <row r="124" spans="1:35">
      <c r="A124" t="s">
        <v>2527</v>
      </c>
      <c r="B124" t="s">
        <v>3937</v>
      </c>
      <c r="C124" t="s">
        <v>2020</v>
      </c>
      <c r="D124" s="4" t="s">
        <v>1218</v>
      </c>
      <c r="E124" s="2" t="s">
        <v>1803</v>
      </c>
      <c r="F124" t="s">
        <v>5353</v>
      </c>
      <c r="G124" s="4"/>
      <c r="H124" s="3" t="s">
        <v>1227</v>
      </c>
      <c r="I124" s="3" t="s">
        <v>1227</v>
      </c>
      <c r="J124" s="4"/>
      <c r="K124" s="4"/>
      <c r="L124" s="30" t="s">
        <v>1307</v>
      </c>
      <c r="M124" s="17"/>
      <c r="N124" s="41" t="str">
        <f t="shared" si="39"/>
        <v xml:space="preserve"> </v>
      </c>
      <c r="O124" s="17"/>
      <c r="P124" s="41" t="str">
        <f t="shared" si="40"/>
        <v xml:space="preserve"> </v>
      </c>
      <c r="Q124" s="17"/>
      <c r="R124" s="41" t="str">
        <f t="shared" si="41"/>
        <v xml:space="preserve"> </v>
      </c>
      <c r="S124" s="17"/>
      <c r="T124" s="41" t="str">
        <f t="shared" si="42"/>
        <v xml:space="preserve"> </v>
      </c>
      <c r="U124" s="17"/>
      <c r="V124" s="41" t="str">
        <f t="shared" si="43"/>
        <v xml:space="preserve"> </v>
      </c>
      <c r="W124" s="17"/>
      <c r="X124" s="41" t="str">
        <f t="shared" si="44"/>
        <v xml:space="preserve"> </v>
      </c>
      <c r="Y124" s="17"/>
      <c r="Z124" s="41" t="str">
        <f t="shared" si="45"/>
        <v xml:space="preserve"> </v>
      </c>
      <c r="AA124" s="17">
        <v>2</v>
      </c>
      <c r="AB124" s="41">
        <f t="shared" si="46"/>
        <v>2.0408163265306121E-2</v>
      </c>
      <c r="AC124" s="17"/>
      <c r="AD124" s="41" t="str">
        <f t="shared" si="47"/>
        <v xml:space="preserve"> </v>
      </c>
      <c r="AE124" s="17"/>
      <c r="AF124" s="42" t="str">
        <f t="shared" si="48"/>
        <v xml:space="preserve"> </v>
      </c>
      <c r="AG124" s="19">
        <f t="shared" si="49"/>
        <v>2</v>
      </c>
      <c r="AH124" s="19">
        <f t="shared" si="50"/>
        <v>2</v>
      </c>
      <c r="AI124" s="47">
        <f t="shared" si="51"/>
        <v>5.0877639277537522E-4</v>
      </c>
    </row>
    <row r="125" spans="1:35">
      <c r="A125" t="s">
        <v>2527</v>
      </c>
      <c r="B125" t="s">
        <v>2333</v>
      </c>
      <c r="C125" t="s">
        <v>2020</v>
      </c>
      <c r="D125" s="4" t="s">
        <v>1218</v>
      </c>
      <c r="E125" s="2"/>
      <c r="G125" s="4"/>
      <c r="H125" s="3" t="s">
        <v>1227</v>
      </c>
      <c r="I125" s="3" t="s">
        <v>1227</v>
      </c>
      <c r="J125" s="4"/>
      <c r="K125" s="4"/>
      <c r="L125" s="30" t="s">
        <v>1307</v>
      </c>
      <c r="M125" s="17"/>
      <c r="N125" s="41" t="str">
        <f t="shared" si="39"/>
        <v xml:space="preserve"> </v>
      </c>
      <c r="O125" s="17"/>
      <c r="P125" s="41" t="str">
        <f t="shared" si="40"/>
        <v xml:space="preserve"> </v>
      </c>
      <c r="Q125" s="17"/>
      <c r="R125" s="41" t="str">
        <f t="shared" si="41"/>
        <v xml:space="preserve"> </v>
      </c>
      <c r="S125" s="17"/>
      <c r="T125" s="41" t="str">
        <f t="shared" si="42"/>
        <v xml:space="preserve"> </v>
      </c>
      <c r="U125" s="17">
        <v>2</v>
      </c>
      <c r="V125" s="41">
        <f t="shared" si="43"/>
        <v>7.1352122725651087E-4</v>
      </c>
      <c r="W125" s="17"/>
      <c r="X125" s="41" t="str">
        <f t="shared" si="44"/>
        <v xml:space="preserve"> </v>
      </c>
      <c r="Y125" s="17"/>
      <c r="Z125" s="41" t="str">
        <f t="shared" si="45"/>
        <v xml:space="preserve"> </v>
      </c>
      <c r="AA125" s="17"/>
      <c r="AB125" s="41" t="str">
        <f t="shared" si="46"/>
        <v xml:space="preserve"> </v>
      </c>
      <c r="AC125" s="17"/>
      <c r="AD125" s="41" t="str">
        <f t="shared" si="47"/>
        <v xml:space="preserve"> </v>
      </c>
      <c r="AE125" s="17"/>
      <c r="AF125" s="42" t="str">
        <f t="shared" si="48"/>
        <v xml:space="preserve"> </v>
      </c>
      <c r="AG125" s="19">
        <f t="shared" si="49"/>
        <v>2</v>
      </c>
      <c r="AH125" s="19">
        <f t="shared" si="50"/>
        <v>2</v>
      </c>
      <c r="AI125" s="47">
        <f t="shared" si="51"/>
        <v>5.0877639277537522E-4</v>
      </c>
    </row>
    <row r="126" spans="1:35">
      <c r="A126" t="s">
        <v>1551</v>
      </c>
      <c r="B126" t="s">
        <v>2262</v>
      </c>
      <c r="C126" t="s">
        <v>2028</v>
      </c>
      <c r="D126" s="4" t="s">
        <v>1218</v>
      </c>
      <c r="E126" s="2"/>
      <c r="G126" s="4"/>
      <c r="H126" s="3" t="s">
        <v>1227</v>
      </c>
      <c r="I126" s="3" t="s">
        <v>1227</v>
      </c>
      <c r="J126" s="4"/>
      <c r="K126" s="4"/>
      <c r="L126" s="30" t="s">
        <v>1307</v>
      </c>
      <c r="M126" s="17"/>
      <c r="N126" s="41" t="str">
        <f t="shared" si="39"/>
        <v xml:space="preserve"> </v>
      </c>
      <c r="O126" s="17"/>
      <c r="P126" s="41" t="str">
        <f t="shared" si="40"/>
        <v xml:space="preserve"> </v>
      </c>
      <c r="Q126" s="17"/>
      <c r="R126" s="41" t="str">
        <f t="shared" si="41"/>
        <v xml:space="preserve"> </v>
      </c>
      <c r="S126" s="17"/>
      <c r="T126" s="41" t="str">
        <f t="shared" si="42"/>
        <v xml:space="preserve"> </v>
      </c>
      <c r="U126" s="17"/>
      <c r="V126" s="41" t="str">
        <f t="shared" si="43"/>
        <v xml:space="preserve"> </v>
      </c>
      <c r="W126" s="17"/>
      <c r="X126" s="41" t="str">
        <f t="shared" si="44"/>
        <v xml:space="preserve"> </v>
      </c>
      <c r="Y126" s="17">
        <v>2</v>
      </c>
      <c r="Z126" s="41">
        <f t="shared" si="45"/>
        <v>1.4925373134328358E-2</v>
      </c>
      <c r="AA126" s="17"/>
      <c r="AB126" s="41" t="str">
        <f t="shared" si="46"/>
        <v xml:space="preserve"> </v>
      </c>
      <c r="AC126" s="17"/>
      <c r="AD126" s="41" t="str">
        <f t="shared" si="47"/>
        <v xml:space="preserve"> </v>
      </c>
      <c r="AE126" s="17"/>
      <c r="AF126" s="42" t="str">
        <f t="shared" si="48"/>
        <v xml:space="preserve"> </v>
      </c>
      <c r="AG126" s="19">
        <f t="shared" si="49"/>
        <v>2</v>
      </c>
      <c r="AH126" s="19">
        <f t="shared" si="50"/>
        <v>2</v>
      </c>
      <c r="AI126" s="47">
        <f t="shared" si="51"/>
        <v>5.0877639277537522E-4</v>
      </c>
    </row>
    <row r="127" spans="1:35">
      <c r="A127" t="s">
        <v>1551</v>
      </c>
      <c r="B127" t="s">
        <v>1108</v>
      </c>
      <c r="C127" t="s">
        <v>2028</v>
      </c>
      <c r="D127" s="4" t="s">
        <v>1218</v>
      </c>
      <c r="E127" s="2"/>
      <c r="F127" s="5" t="s">
        <v>5287</v>
      </c>
      <c r="G127" s="4"/>
      <c r="H127" s="3" t="s">
        <v>1227</v>
      </c>
      <c r="I127" s="3" t="s">
        <v>1227</v>
      </c>
      <c r="J127" s="4"/>
      <c r="K127" s="4"/>
      <c r="L127" s="30" t="s">
        <v>1307</v>
      </c>
      <c r="M127" s="17"/>
      <c r="N127" s="41" t="str">
        <f t="shared" si="39"/>
        <v xml:space="preserve"> </v>
      </c>
      <c r="O127" s="17"/>
      <c r="P127" s="41" t="str">
        <f t="shared" si="40"/>
        <v xml:space="preserve"> </v>
      </c>
      <c r="Q127" s="17"/>
      <c r="R127" s="41" t="str">
        <f t="shared" si="41"/>
        <v xml:space="preserve"> </v>
      </c>
      <c r="S127" s="17"/>
      <c r="T127" s="41" t="str">
        <f t="shared" si="42"/>
        <v xml:space="preserve"> </v>
      </c>
      <c r="U127" s="17"/>
      <c r="V127" s="41" t="str">
        <f t="shared" si="43"/>
        <v xml:space="preserve"> </v>
      </c>
      <c r="W127" s="17"/>
      <c r="X127" s="41" t="str">
        <f t="shared" si="44"/>
        <v xml:space="preserve"> </v>
      </c>
      <c r="Y127" s="17"/>
      <c r="Z127" s="41" t="str">
        <f t="shared" si="45"/>
        <v xml:space="preserve"> </v>
      </c>
      <c r="AA127" s="17">
        <v>2</v>
      </c>
      <c r="AB127" s="41">
        <f t="shared" si="46"/>
        <v>2.0408163265306121E-2</v>
      </c>
      <c r="AC127" s="17"/>
      <c r="AD127" s="41" t="str">
        <f t="shared" si="47"/>
        <v xml:space="preserve"> </v>
      </c>
      <c r="AE127" s="17"/>
      <c r="AF127" s="42" t="str">
        <f t="shared" si="48"/>
        <v xml:space="preserve"> </v>
      </c>
      <c r="AG127" s="19">
        <f t="shared" si="49"/>
        <v>2</v>
      </c>
      <c r="AH127" s="19">
        <f t="shared" si="50"/>
        <v>2</v>
      </c>
      <c r="AI127" s="47">
        <f t="shared" si="51"/>
        <v>5.0877639277537522E-4</v>
      </c>
    </row>
    <row r="128" spans="1:35">
      <c r="A128" t="s">
        <v>1399</v>
      </c>
      <c r="B128" t="s">
        <v>3195</v>
      </c>
      <c r="C128" t="s">
        <v>2020</v>
      </c>
      <c r="D128" s="4" t="s">
        <v>1218</v>
      </c>
      <c r="E128" s="2"/>
      <c r="F128" t="s">
        <v>5357</v>
      </c>
      <c r="G128" s="4"/>
      <c r="H128" s="3" t="s">
        <v>1227</v>
      </c>
      <c r="I128" s="3" t="s">
        <v>1227</v>
      </c>
      <c r="J128" s="4">
        <v>292</v>
      </c>
      <c r="K128" s="4">
        <v>343</v>
      </c>
      <c r="L128" s="30" t="s">
        <v>1307</v>
      </c>
      <c r="M128" s="17"/>
      <c r="N128" s="41" t="str">
        <f t="shared" si="39"/>
        <v xml:space="preserve"> </v>
      </c>
      <c r="O128" s="17"/>
      <c r="P128" s="41" t="str">
        <f t="shared" si="40"/>
        <v xml:space="preserve"> </v>
      </c>
      <c r="Q128" s="17"/>
      <c r="R128" s="41" t="str">
        <f t="shared" si="41"/>
        <v xml:space="preserve"> </v>
      </c>
      <c r="S128" s="17"/>
      <c r="T128" s="41" t="str">
        <f t="shared" si="42"/>
        <v xml:space="preserve"> </v>
      </c>
      <c r="U128" s="17">
        <v>2</v>
      </c>
      <c r="V128" s="41">
        <f t="shared" si="43"/>
        <v>7.1352122725651087E-4</v>
      </c>
      <c r="W128" s="17"/>
      <c r="X128" s="41" t="str">
        <f t="shared" si="44"/>
        <v xml:space="preserve"> </v>
      </c>
      <c r="Y128" s="17"/>
      <c r="Z128" s="41" t="str">
        <f t="shared" si="45"/>
        <v xml:space="preserve"> </v>
      </c>
      <c r="AA128" s="17"/>
      <c r="AB128" s="41" t="str">
        <f t="shared" si="46"/>
        <v xml:space="preserve"> </v>
      </c>
      <c r="AC128" s="17"/>
      <c r="AD128" s="41" t="str">
        <f t="shared" si="47"/>
        <v xml:space="preserve"> </v>
      </c>
      <c r="AE128" s="17"/>
      <c r="AF128" s="42" t="str">
        <f t="shared" si="48"/>
        <v xml:space="preserve"> </v>
      </c>
      <c r="AG128" s="19">
        <f t="shared" si="49"/>
        <v>2</v>
      </c>
      <c r="AH128" s="19">
        <f t="shared" si="50"/>
        <v>2</v>
      </c>
      <c r="AI128" s="47">
        <f t="shared" si="51"/>
        <v>5.0877639277537522E-4</v>
      </c>
    </row>
    <row r="129" spans="1:35">
      <c r="A129" t="s">
        <v>600</v>
      </c>
      <c r="B129" t="s">
        <v>5723</v>
      </c>
      <c r="C129" t="s">
        <v>2020</v>
      </c>
      <c r="D129" s="4" t="s">
        <v>1218</v>
      </c>
      <c r="E129" s="2"/>
      <c r="F129" t="s">
        <v>5724</v>
      </c>
      <c r="G129" s="4"/>
      <c r="H129" s="3" t="s">
        <v>1227</v>
      </c>
      <c r="I129" s="3" t="s">
        <v>505</v>
      </c>
      <c r="J129" s="4"/>
      <c r="K129" s="4"/>
      <c r="L129" s="30" t="s">
        <v>1307</v>
      </c>
      <c r="M129" s="17"/>
      <c r="N129" s="41" t="str">
        <f t="shared" si="39"/>
        <v xml:space="preserve"> </v>
      </c>
      <c r="O129" s="17"/>
      <c r="P129" s="41" t="str">
        <f t="shared" si="40"/>
        <v xml:space="preserve"> </v>
      </c>
      <c r="Q129" s="17"/>
      <c r="R129" s="41" t="str">
        <f t="shared" si="41"/>
        <v xml:space="preserve"> </v>
      </c>
      <c r="S129" s="17"/>
      <c r="T129" s="41" t="str">
        <f t="shared" si="42"/>
        <v xml:space="preserve"> </v>
      </c>
      <c r="U129" s="17"/>
      <c r="V129" s="41" t="str">
        <f t="shared" si="43"/>
        <v xml:space="preserve"> </v>
      </c>
      <c r="W129" s="17"/>
      <c r="X129" s="41" t="str">
        <f t="shared" si="44"/>
        <v xml:space="preserve"> </v>
      </c>
      <c r="Y129" s="17"/>
      <c r="Z129" s="41" t="str">
        <f t="shared" si="45"/>
        <v xml:space="preserve"> </v>
      </c>
      <c r="AA129" s="17">
        <v>1</v>
      </c>
      <c r="AB129" s="41">
        <f t="shared" si="46"/>
        <v>1.020408163265306E-2</v>
      </c>
      <c r="AC129" s="17"/>
      <c r="AD129" s="41" t="str">
        <f t="shared" si="47"/>
        <v xml:space="preserve"> </v>
      </c>
      <c r="AE129" s="17"/>
      <c r="AF129" s="42" t="str">
        <f t="shared" si="48"/>
        <v xml:space="preserve"> </v>
      </c>
      <c r="AG129" s="19">
        <f t="shared" si="49"/>
        <v>2</v>
      </c>
      <c r="AH129" s="19">
        <f t="shared" si="50"/>
        <v>1</v>
      </c>
      <c r="AI129" s="47">
        <f t="shared" si="51"/>
        <v>2.5438819638768761E-4</v>
      </c>
    </row>
    <row r="130" spans="1:35">
      <c r="A130" t="s">
        <v>3117</v>
      </c>
      <c r="B130" t="s">
        <v>3115</v>
      </c>
      <c r="C130" t="s">
        <v>2520</v>
      </c>
      <c r="D130" s="4" t="s">
        <v>1218</v>
      </c>
      <c r="E130" s="2" t="s">
        <v>2829</v>
      </c>
      <c r="F130" t="s">
        <v>3319</v>
      </c>
      <c r="G130" s="4"/>
      <c r="H130" s="3" t="s">
        <v>1227</v>
      </c>
      <c r="I130" s="3" t="s">
        <v>1227</v>
      </c>
      <c r="J130" s="4">
        <v>302</v>
      </c>
      <c r="K130" s="4">
        <v>330</v>
      </c>
      <c r="L130" s="30" t="s">
        <v>1307</v>
      </c>
      <c r="M130" s="17"/>
      <c r="N130" s="41" t="str">
        <f t="shared" si="39"/>
        <v xml:space="preserve"> </v>
      </c>
      <c r="O130" s="17"/>
      <c r="P130" s="41" t="str">
        <f t="shared" si="40"/>
        <v xml:space="preserve"> </v>
      </c>
      <c r="Q130" s="17"/>
      <c r="R130" s="41" t="str">
        <f t="shared" si="41"/>
        <v xml:space="preserve"> </v>
      </c>
      <c r="S130" s="17">
        <v>1</v>
      </c>
      <c r="T130" s="41">
        <f t="shared" si="42"/>
        <v>2.0408163265306121E-2</v>
      </c>
      <c r="U130" s="17"/>
      <c r="V130" s="41" t="str">
        <f t="shared" si="43"/>
        <v xml:space="preserve"> </v>
      </c>
      <c r="W130" s="17"/>
      <c r="X130" s="41" t="str">
        <f t="shared" si="44"/>
        <v xml:space="preserve"> </v>
      </c>
      <c r="Y130" s="17"/>
      <c r="Z130" s="41" t="str">
        <f t="shared" si="45"/>
        <v xml:space="preserve"> </v>
      </c>
      <c r="AA130" s="17"/>
      <c r="AB130" s="41" t="str">
        <f t="shared" si="46"/>
        <v xml:space="preserve"> </v>
      </c>
      <c r="AC130" s="17"/>
      <c r="AD130" s="41" t="str">
        <f t="shared" si="47"/>
        <v xml:space="preserve"> </v>
      </c>
      <c r="AE130" s="17"/>
      <c r="AF130" s="42" t="str">
        <f t="shared" si="48"/>
        <v xml:space="preserve"> </v>
      </c>
      <c r="AG130" s="19">
        <f t="shared" si="49"/>
        <v>2</v>
      </c>
      <c r="AH130" s="19">
        <f t="shared" si="50"/>
        <v>1</v>
      </c>
      <c r="AI130" s="47">
        <f t="shared" si="51"/>
        <v>2.5438819638768761E-4</v>
      </c>
    </row>
    <row r="131" spans="1:35">
      <c r="A131" t="s">
        <v>5660</v>
      </c>
      <c r="B131" t="s">
        <v>5808</v>
      </c>
      <c r="C131" t="s">
        <v>3109</v>
      </c>
      <c r="D131" s="4" t="s">
        <v>1218</v>
      </c>
      <c r="E131" s="2" t="s">
        <v>1803</v>
      </c>
      <c r="G131" s="4"/>
      <c r="H131" s="3" t="s">
        <v>1227</v>
      </c>
      <c r="I131" s="3" t="s">
        <v>1227</v>
      </c>
      <c r="J131" s="4"/>
      <c r="K131" s="4"/>
      <c r="L131" s="30" t="s">
        <v>1307</v>
      </c>
      <c r="M131" s="17"/>
      <c r="N131" s="41" t="str">
        <f t="shared" si="39"/>
        <v xml:space="preserve"> </v>
      </c>
      <c r="O131" s="17"/>
      <c r="P131" s="41" t="str">
        <f t="shared" si="40"/>
        <v xml:space="preserve"> </v>
      </c>
      <c r="Q131" s="17"/>
      <c r="R131" s="41" t="str">
        <f t="shared" si="41"/>
        <v xml:space="preserve"> </v>
      </c>
      <c r="S131" s="17"/>
      <c r="T131" s="41" t="str">
        <f t="shared" si="42"/>
        <v xml:space="preserve"> </v>
      </c>
      <c r="U131" s="17">
        <v>1</v>
      </c>
      <c r="V131" s="41">
        <f t="shared" si="43"/>
        <v>3.5676061362825543E-4</v>
      </c>
      <c r="W131" s="17"/>
      <c r="X131" s="41" t="str">
        <f t="shared" si="44"/>
        <v xml:space="preserve"> </v>
      </c>
      <c r="Y131" s="17"/>
      <c r="Z131" s="41" t="str">
        <f t="shared" si="45"/>
        <v xml:space="preserve"> </v>
      </c>
      <c r="AA131" s="17"/>
      <c r="AB131" s="41" t="str">
        <f t="shared" si="46"/>
        <v xml:space="preserve"> </v>
      </c>
      <c r="AC131" s="17"/>
      <c r="AD131" s="41" t="str">
        <f t="shared" si="47"/>
        <v xml:space="preserve"> </v>
      </c>
      <c r="AE131" s="17"/>
      <c r="AF131" s="42" t="str">
        <f t="shared" si="48"/>
        <v xml:space="preserve"> </v>
      </c>
      <c r="AG131" s="19">
        <f t="shared" si="49"/>
        <v>2</v>
      </c>
      <c r="AH131" s="19">
        <f t="shared" si="50"/>
        <v>1</v>
      </c>
      <c r="AI131" s="47">
        <f t="shared" si="51"/>
        <v>2.5438819638768761E-4</v>
      </c>
    </row>
    <row r="132" spans="1:35">
      <c r="A132" t="s">
        <v>1011</v>
      </c>
      <c r="B132" t="s">
        <v>1012</v>
      </c>
      <c r="C132" t="s">
        <v>2020</v>
      </c>
      <c r="D132" s="4" t="s">
        <v>1218</v>
      </c>
      <c r="E132" s="2"/>
      <c r="F132" t="s">
        <v>5345</v>
      </c>
      <c r="G132" s="4"/>
      <c r="H132" s="3" t="s">
        <v>1227</v>
      </c>
      <c r="I132" s="3" t="s">
        <v>1227</v>
      </c>
      <c r="J132" s="4"/>
      <c r="K132" s="4">
        <v>336</v>
      </c>
      <c r="L132" s="30" t="s">
        <v>1307</v>
      </c>
      <c r="M132" s="17"/>
      <c r="N132" s="41" t="str">
        <f t="shared" si="39"/>
        <v xml:space="preserve"> </v>
      </c>
      <c r="O132" s="17"/>
      <c r="P132" s="41" t="str">
        <f t="shared" si="40"/>
        <v xml:space="preserve"> </v>
      </c>
      <c r="Q132" s="17"/>
      <c r="R132" s="41" t="str">
        <f t="shared" si="41"/>
        <v xml:space="preserve"> </v>
      </c>
      <c r="S132" s="17"/>
      <c r="T132" s="41" t="str">
        <f t="shared" si="42"/>
        <v xml:space="preserve"> </v>
      </c>
      <c r="U132" s="17"/>
      <c r="V132" s="41" t="str">
        <f t="shared" si="43"/>
        <v xml:space="preserve"> </v>
      </c>
      <c r="W132" s="17"/>
      <c r="X132" s="41" t="str">
        <f t="shared" si="44"/>
        <v xml:space="preserve"> </v>
      </c>
      <c r="Y132" s="17"/>
      <c r="Z132" s="41" t="str">
        <f t="shared" si="45"/>
        <v xml:space="preserve"> </v>
      </c>
      <c r="AA132" s="17">
        <v>1</v>
      </c>
      <c r="AB132" s="41">
        <f t="shared" si="46"/>
        <v>1.020408163265306E-2</v>
      </c>
      <c r="AC132" s="17"/>
      <c r="AD132" s="41" t="str">
        <f t="shared" si="47"/>
        <v xml:space="preserve"> </v>
      </c>
      <c r="AE132" s="17"/>
      <c r="AF132" s="42" t="str">
        <f t="shared" si="48"/>
        <v xml:space="preserve"> </v>
      </c>
      <c r="AG132" s="19">
        <f t="shared" si="49"/>
        <v>2</v>
      </c>
      <c r="AH132" s="19">
        <f t="shared" si="50"/>
        <v>1</v>
      </c>
      <c r="AI132" s="47">
        <f t="shared" si="51"/>
        <v>2.5438819638768761E-4</v>
      </c>
    </row>
    <row r="133" spans="1:35">
      <c r="A133" t="s">
        <v>1011</v>
      </c>
      <c r="B133" t="s">
        <v>208</v>
      </c>
      <c r="C133" t="s">
        <v>2020</v>
      </c>
      <c r="D133" s="4" t="s">
        <v>1218</v>
      </c>
      <c r="E133" s="2"/>
      <c r="G133" s="4"/>
      <c r="H133" s="3" t="s">
        <v>1227</v>
      </c>
      <c r="I133" s="3" t="s">
        <v>1227</v>
      </c>
      <c r="J133" s="4"/>
      <c r="K133" s="4"/>
      <c r="L133" s="30" t="s">
        <v>1307</v>
      </c>
      <c r="M133" s="17"/>
      <c r="N133" s="41" t="str">
        <f t="shared" si="39"/>
        <v xml:space="preserve"> </v>
      </c>
      <c r="O133" s="17"/>
      <c r="P133" s="41" t="str">
        <f t="shared" si="40"/>
        <v xml:space="preserve"> </v>
      </c>
      <c r="Q133" s="17"/>
      <c r="R133" s="41" t="str">
        <f t="shared" si="41"/>
        <v xml:space="preserve"> </v>
      </c>
      <c r="S133" s="17"/>
      <c r="T133" s="41" t="str">
        <f t="shared" si="42"/>
        <v xml:space="preserve"> </v>
      </c>
      <c r="U133" s="17">
        <v>1</v>
      </c>
      <c r="V133" s="41">
        <f t="shared" si="43"/>
        <v>3.5676061362825543E-4</v>
      </c>
      <c r="W133" s="17"/>
      <c r="X133" s="41" t="str">
        <f t="shared" si="44"/>
        <v xml:space="preserve"> </v>
      </c>
      <c r="Y133" s="17"/>
      <c r="Z133" s="41" t="str">
        <f t="shared" si="45"/>
        <v xml:space="preserve"> </v>
      </c>
      <c r="AA133" s="17"/>
      <c r="AB133" s="41" t="str">
        <f t="shared" si="46"/>
        <v xml:space="preserve"> </v>
      </c>
      <c r="AC133" s="17"/>
      <c r="AD133" s="41" t="str">
        <f t="shared" si="47"/>
        <v xml:space="preserve"> </v>
      </c>
      <c r="AE133" s="17"/>
      <c r="AF133" s="42" t="str">
        <f t="shared" si="48"/>
        <v xml:space="preserve"> </v>
      </c>
      <c r="AG133" s="19">
        <f t="shared" si="49"/>
        <v>2</v>
      </c>
      <c r="AH133" s="19">
        <f t="shared" si="50"/>
        <v>1</v>
      </c>
      <c r="AI133" s="47">
        <f t="shared" si="51"/>
        <v>2.5438819638768761E-4</v>
      </c>
    </row>
    <row r="134" spans="1:35">
      <c r="A134" t="s">
        <v>1011</v>
      </c>
      <c r="B134" t="s">
        <v>1589</v>
      </c>
      <c r="C134" t="s">
        <v>2020</v>
      </c>
      <c r="D134" s="4" t="s">
        <v>1218</v>
      </c>
      <c r="E134" s="2"/>
      <c r="G134" s="4"/>
      <c r="H134" s="3" t="s">
        <v>1227</v>
      </c>
      <c r="I134" s="3" t="s">
        <v>1227</v>
      </c>
      <c r="J134" s="4"/>
      <c r="K134" s="4"/>
      <c r="L134" s="30" t="s">
        <v>1307</v>
      </c>
      <c r="M134" s="17"/>
      <c r="N134" s="41" t="str">
        <f t="shared" si="39"/>
        <v xml:space="preserve"> </v>
      </c>
      <c r="O134" s="17"/>
      <c r="P134" s="41" t="str">
        <f t="shared" si="40"/>
        <v xml:space="preserve"> </v>
      </c>
      <c r="Q134" s="17"/>
      <c r="R134" s="41" t="str">
        <f t="shared" si="41"/>
        <v xml:space="preserve"> </v>
      </c>
      <c r="S134" s="17"/>
      <c r="T134" s="41" t="str">
        <f t="shared" si="42"/>
        <v xml:space="preserve"> </v>
      </c>
      <c r="U134" s="17"/>
      <c r="V134" s="41" t="str">
        <f t="shared" si="43"/>
        <v xml:space="preserve"> </v>
      </c>
      <c r="W134" s="17"/>
      <c r="X134" s="41" t="str">
        <f t="shared" si="44"/>
        <v xml:space="preserve"> </v>
      </c>
      <c r="Y134" s="17"/>
      <c r="Z134" s="41" t="str">
        <f t="shared" si="45"/>
        <v xml:space="preserve"> </v>
      </c>
      <c r="AA134" s="17"/>
      <c r="AB134" s="41" t="str">
        <f t="shared" si="46"/>
        <v xml:space="preserve"> </v>
      </c>
      <c r="AC134" s="17">
        <v>1</v>
      </c>
      <c r="AD134" s="41">
        <f t="shared" si="47"/>
        <v>5.0000000000000001E-3</v>
      </c>
      <c r="AE134" s="17"/>
      <c r="AF134" s="42" t="str">
        <f t="shared" si="48"/>
        <v xml:space="preserve"> </v>
      </c>
      <c r="AG134" s="19">
        <f t="shared" si="49"/>
        <v>2</v>
      </c>
      <c r="AH134" s="19">
        <f t="shared" si="50"/>
        <v>1</v>
      </c>
      <c r="AI134" s="47">
        <f t="shared" si="51"/>
        <v>2.5438819638768761E-4</v>
      </c>
    </row>
    <row r="135" spans="1:35">
      <c r="A135" t="s">
        <v>1011</v>
      </c>
      <c r="B135" s="5" t="s">
        <v>4009</v>
      </c>
      <c r="C135" t="s">
        <v>2020</v>
      </c>
      <c r="D135" s="4" t="s">
        <v>1218</v>
      </c>
      <c r="E135" s="2"/>
      <c r="G135" s="4"/>
      <c r="H135" s="3" t="s">
        <v>1227</v>
      </c>
      <c r="I135" s="3" t="s">
        <v>1227</v>
      </c>
      <c r="J135" s="4"/>
      <c r="K135" s="4"/>
      <c r="L135" s="30" t="s">
        <v>1307</v>
      </c>
      <c r="M135" s="17"/>
      <c r="N135" s="41" t="str">
        <f t="shared" si="39"/>
        <v xml:space="preserve"> </v>
      </c>
      <c r="O135" s="17">
        <v>1</v>
      </c>
      <c r="P135" s="41">
        <f t="shared" si="40"/>
        <v>5.5865921787709499E-3</v>
      </c>
      <c r="Q135" s="17"/>
      <c r="R135" s="41" t="str">
        <f t="shared" si="41"/>
        <v xml:space="preserve"> </v>
      </c>
      <c r="S135" s="17"/>
      <c r="T135" s="41" t="str">
        <f t="shared" si="42"/>
        <v xml:space="preserve"> </v>
      </c>
      <c r="U135" s="17"/>
      <c r="V135" s="41" t="str">
        <f t="shared" si="43"/>
        <v xml:space="preserve"> </v>
      </c>
      <c r="W135" s="17"/>
      <c r="X135" s="41" t="str">
        <f t="shared" si="44"/>
        <v xml:space="preserve"> </v>
      </c>
      <c r="Y135" s="17"/>
      <c r="Z135" s="41" t="str">
        <f t="shared" si="45"/>
        <v xml:space="preserve"> </v>
      </c>
      <c r="AA135" s="17"/>
      <c r="AB135" s="41" t="str">
        <f t="shared" si="46"/>
        <v xml:space="preserve"> </v>
      </c>
      <c r="AC135" s="17"/>
      <c r="AD135" s="41" t="str">
        <f t="shared" si="47"/>
        <v xml:space="preserve"> </v>
      </c>
      <c r="AE135" s="17"/>
      <c r="AF135" s="42" t="str">
        <f t="shared" si="48"/>
        <v xml:space="preserve"> </v>
      </c>
      <c r="AG135" s="19">
        <f t="shared" si="49"/>
        <v>2</v>
      </c>
      <c r="AH135" s="19">
        <f t="shared" si="50"/>
        <v>1</v>
      </c>
      <c r="AI135" s="47">
        <f t="shared" si="51"/>
        <v>2.5438819638768761E-4</v>
      </c>
    </row>
    <row r="136" spans="1:35">
      <c r="A136" t="s">
        <v>2527</v>
      </c>
      <c r="B136" s="5" t="s">
        <v>3087</v>
      </c>
      <c r="C136" t="s">
        <v>2020</v>
      </c>
      <c r="D136" s="4" t="s">
        <v>1218</v>
      </c>
      <c r="E136" s="2"/>
      <c r="F136" s="5"/>
      <c r="G136" s="4"/>
      <c r="H136" s="3" t="s">
        <v>505</v>
      </c>
      <c r="I136" s="3" t="s">
        <v>505</v>
      </c>
      <c r="J136" s="4"/>
      <c r="K136" s="4"/>
      <c r="L136" s="30" t="s">
        <v>1307</v>
      </c>
      <c r="M136" s="17"/>
      <c r="N136" s="41" t="str">
        <f t="shared" ref="N136:N145" si="52">IF(M136=0," ",M136/M$152)</f>
        <v xml:space="preserve"> </v>
      </c>
      <c r="O136" s="17"/>
      <c r="P136" s="41" t="str">
        <f t="shared" ref="P136:P145" si="53">IF(O136=0," ",O136/O$152)</f>
        <v xml:space="preserve"> </v>
      </c>
      <c r="Q136" s="17"/>
      <c r="R136" s="41" t="str">
        <f t="shared" ref="R136:R145" si="54">IF(Q136=0," ",Q136/Q$152)</f>
        <v xml:space="preserve"> </v>
      </c>
      <c r="S136" s="17"/>
      <c r="T136" s="41" t="str">
        <f t="shared" ref="T136:T145" si="55">IF(S136=0," ",S136/S$152)</f>
        <v xml:space="preserve"> </v>
      </c>
      <c r="U136" s="17">
        <v>1</v>
      </c>
      <c r="V136" s="41">
        <f t="shared" ref="V136:V145" si="56">IF(U136=0," ",U136/U$152)</f>
        <v>3.5676061362825543E-4</v>
      </c>
      <c r="W136" s="17"/>
      <c r="X136" s="41" t="str">
        <f t="shared" ref="X136:X145" si="57">IF(W136=0," ",W136/W$152)</f>
        <v xml:space="preserve"> </v>
      </c>
      <c r="Y136" s="17"/>
      <c r="Z136" s="41" t="str">
        <f t="shared" ref="Z136:Z146" si="58">IF(Y136=0," ",Y136/Y$152)</f>
        <v xml:space="preserve"> </v>
      </c>
      <c r="AA136" s="17"/>
      <c r="AB136" s="41" t="str">
        <f t="shared" ref="AB136:AB145" si="59">IF(AA136=0," ",AA136/AA$152)</f>
        <v xml:space="preserve"> </v>
      </c>
      <c r="AC136" s="17"/>
      <c r="AD136" s="41" t="str">
        <f t="shared" ref="AD136:AD146" si="60">IF(AC136=0," ",AC136/AC$152)</f>
        <v xml:space="preserve"> </v>
      </c>
      <c r="AE136" s="17"/>
      <c r="AF136" s="42" t="str">
        <f t="shared" ref="AF136:AF145" si="61">IF(AE136=0," ",AE136/AE$152)</f>
        <v xml:space="preserve"> </v>
      </c>
      <c r="AG136" s="19">
        <f t="shared" ref="AG136:AG145" si="62">COUNT(M136:AE136)</f>
        <v>2</v>
      </c>
      <c r="AH136" s="19">
        <f t="shared" ref="AH136:AH145" si="63">M136+O136+Q136+S136+U136+W136+Y136+AA136+AC136+AE136</f>
        <v>1</v>
      </c>
      <c r="AI136" s="47">
        <f t="shared" ref="AI136:AI145" si="64">AH136/AH$146</f>
        <v>2.5438819638768761E-4</v>
      </c>
    </row>
    <row r="137" spans="1:35">
      <c r="A137" t="s">
        <v>1551</v>
      </c>
      <c r="B137" t="s">
        <v>3708</v>
      </c>
      <c r="C137" t="s">
        <v>2028</v>
      </c>
      <c r="D137" s="4" t="s">
        <v>1218</v>
      </c>
      <c r="E137" s="2"/>
      <c r="F137" t="s">
        <v>5433</v>
      </c>
      <c r="G137" s="4"/>
      <c r="H137" s="3" t="s">
        <v>1227</v>
      </c>
      <c r="I137" s="3" t="s">
        <v>1227</v>
      </c>
      <c r="J137" s="4"/>
      <c r="K137" s="4"/>
      <c r="L137" s="30" t="s">
        <v>1307</v>
      </c>
      <c r="M137" s="17"/>
      <c r="N137" s="41" t="str">
        <f t="shared" si="52"/>
        <v xml:space="preserve"> </v>
      </c>
      <c r="O137" s="17"/>
      <c r="P137" s="41" t="str">
        <f t="shared" si="53"/>
        <v xml:space="preserve"> </v>
      </c>
      <c r="Q137" s="17"/>
      <c r="R137" s="41" t="str">
        <f t="shared" si="54"/>
        <v xml:space="preserve"> </v>
      </c>
      <c r="S137" s="17"/>
      <c r="T137" s="41" t="str">
        <f t="shared" si="55"/>
        <v xml:space="preserve"> </v>
      </c>
      <c r="U137" s="17"/>
      <c r="V137" s="41" t="str">
        <f t="shared" si="56"/>
        <v xml:space="preserve"> </v>
      </c>
      <c r="W137" s="17"/>
      <c r="X137" s="41" t="str">
        <f t="shared" si="57"/>
        <v xml:space="preserve"> </v>
      </c>
      <c r="Y137" s="17">
        <v>1</v>
      </c>
      <c r="Z137" s="41">
        <f t="shared" si="58"/>
        <v>7.462686567164179E-3</v>
      </c>
      <c r="AA137" s="17"/>
      <c r="AB137" s="41" t="str">
        <f t="shared" si="59"/>
        <v xml:space="preserve"> </v>
      </c>
      <c r="AC137" s="17"/>
      <c r="AD137" s="41" t="str">
        <f t="shared" si="60"/>
        <v xml:space="preserve"> </v>
      </c>
      <c r="AE137" s="17"/>
      <c r="AF137" s="42" t="str">
        <f t="shared" si="61"/>
        <v xml:space="preserve"> </v>
      </c>
      <c r="AG137" s="19">
        <f t="shared" si="62"/>
        <v>2</v>
      </c>
      <c r="AH137" s="19">
        <f t="shared" si="63"/>
        <v>1</v>
      </c>
      <c r="AI137" s="47">
        <f t="shared" si="64"/>
        <v>2.5438819638768761E-4</v>
      </c>
    </row>
    <row r="138" spans="1:35">
      <c r="A138" t="s">
        <v>1551</v>
      </c>
      <c r="B138" t="s">
        <v>2214</v>
      </c>
      <c r="C138" t="s">
        <v>2028</v>
      </c>
      <c r="D138" s="4" t="s">
        <v>1218</v>
      </c>
      <c r="E138" s="2"/>
      <c r="F138" t="s">
        <v>5437</v>
      </c>
      <c r="G138" s="4"/>
      <c r="H138" s="3" t="s">
        <v>1227</v>
      </c>
      <c r="I138" s="3" t="s">
        <v>1227</v>
      </c>
      <c r="J138" s="4"/>
      <c r="K138" s="4"/>
      <c r="L138" s="30" t="s">
        <v>1307</v>
      </c>
      <c r="M138" s="17"/>
      <c r="N138" s="41" t="str">
        <f t="shared" si="52"/>
        <v xml:space="preserve"> </v>
      </c>
      <c r="O138" s="17"/>
      <c r="P138" s="41" t="str">
        <f t="shared" si="53"/>
        <v xml:space="preserve"> </v>
      </c>
      <c r="Q138" s="17"/>
      <c r="R138" s="41" t="str">
        <f t="shared" si="54"/>
        <v xml:space="preserve"> </v>
      </c>
      <c r="S138" s="17"/>
      <c r="T138" s="41" t="str">
        <f t="shared" si="55"/>
        <v xml:space="preserve"> </v>
      </c>
      <c r="U138" s="17"/>
      <c r="V138" s="41" t="str">
        <f t="shared" si="56"/>
        <v xml:space="preserve"> </v>
      </c>
      <c r="W138" s="17"/>
      <c r="X138" s="41" t="str">
        <f t="shared" si="57"/>
        <v xml:space="preserve"> </v>
      </c>
      <c r="Y138" s="17"/>
      <c r="Z138" s="41" t="str">
        <f t="shared" si="58"/>
        <v xml:space="preserve"> </v>
      </c>
      <c r="AA138" s="17">
        <v>1</v>
      </c>
      <c r="AB138" s="41">
        <f t="shared" si="59"/>
        <v>1.020408163265306E-2</v>
      </c>
      <c r="AC138" s="17"/>
      <c r="AD138" s="41" t="str">
        <f t="shared" si="60"/>
        <v xml:space="preserve"> </v>
      </c>
      <c r="AE138" s="17"/>
      <c r="AF138" s="42" t="str">
        <f t="shared" si="61"/>
        <v xml:space="preserve"> </v>
      </c>
      <c r="AG138" s="19">
        <f t="shared" si="62"/>
        <v>2</v>
      </c>
      <c r="AH138" s="19">
        <f t="shared" si="63"/>
        <v>1</v>
      </c>
      <c r="AI138" s="47">
        <f t="shared" si="64"/>
        <v>2.5438819638768761E-4</v>
      </c>
    </row>
    <row r="139" spans="1:35">
      <c r="A139" t="s">
        <v>1399</v>
      </c>
      <c r="B139" t="s">
        <v>606</v>
      </c>
      <c r="C139" t="s">
        <v>2020</v>
      </c>
      <c r="D139" s="4" t="s">
        <v>1218</v>
      </c>
      <c r="E139" s="2"/>
      <c r="G139" s="4"/>
      <c r="H139" s="3" t="s">
        <v>1227</v>
      </c>
      <c r="I139" s="3" t="s">
        <v>505</v>
      </c>
      <c r="J139" s="4"/>
      <c r="K139" s="4"/>
      <c r="L139" s="30" t="s">
        <v>1307</v>
      </c>
      <c r="M139" s="17"/>
      <c r="N139" s="41" t="str">
        <f t="shared" si="52"/>
        <v xml:space="preserve"> </v>
      </c>
      <c r="O139" s="17"/>
      <c r="P139" s="41" t="str">
        <f t="shared" si="53"/>
        <v xml:space="preserve"> </v>
      </c>
      <c r="Q139" s="17"/>
      <c r="R139" s="41" t="str">
        <f t="shared" si="54"/>
        <v xml:space="preserve"> </v>
      </c>
      <c r="S139" s="17"/>
      <c r="T139" s="41" t="str">
        <f t="shared" si="55"/>
        <v xml:space="preserve"> </v>
      </c>
      <c r="U139" s="17">
        <v>1</v>
      </c>
      <c r="V139" s="41">
        <f t="shared" si="56"/>
        <v>3.5676061362825543E-4</v>
      </c>
      <c r="W139" s="17"/>
      <c r="X139" s="41" t="str">
        <f t="shared" si="57"/>
        <v xml:space="preserve"> </v>
      </c>
      <c r="Y139" s="17"/>
      <c r="Z139" s="41" t="str">
        <f t="shared" si="58"/>
        <v xml:space="preserve"> </v>
      </c>
      <c r="AA139" s="17"/>
      <c r="AB139" s="41" t="str">
        <f t="shared" si="59"/>
        <v xml:space="preserve"> </v>
      </c>
      <c r="AC139" s="17"/>
      <c r="AD139" s="41" t="str">
        <f t="shared" si="60"/>
        <v xml:space="preserve"> </v>
      </c>
      <c r="AE139" s="17"/>
      <c r="AF139" s="42" t="str">
        <f t="shared" si="61"/>
        <v xml:space="preserve"> </v>
      </c>
      <c r="AG139" s="19">
        <f t="shared" si="62"/>
        <v>2</v>
      </c>
      <c r="AH139" s="19">
        <f t="shared" si="63"/>
        <v>1</v>
      </c>
      <c r="AI139" s="47">
        <f t="shared" si="64"/>
        <v>2.5438819638768761E-4</v>
      </c>
    </row>
    <row r="140" spans="1:35">
      <c r="A140" s="5" t="s">
        <v>4480</v>
      </c>
      <c r="B140" s="5" t="s">
        <v>994</v>
      </c>
      <c r="C140" t="s">
        <v>2020</v>
      </c>
      <c r="D140" s="4" t="s">
        <v>1218</v>
      </c>
      <c r="E140" s="2"/>
      <c r="F140" t="s">
        <v>4593</v>
      </c>
      <c r="G140" s="4"/>
      <c r="H140" s="3" t="s">
        <v>1227</v>
      </c>
      <c r="I140" s="3" t="s">
        <v>1227</v>
      </c>
      <c r="J140" s="4"/>
      <c r="K140" s="4">
        <v>338</v>
      </c>
      <c r="L140" s="30" t="s">
        <v>1307</v>
      </c>
      <c r="M140" s="17"/>
      <c r="N140" s="41" t="str">
        <f t="shared" si="52"/>
        <v xml:space="preserve"> </v>
      </c>
      <c r="O140" s="17"/>
      <c r="P140" s="41" t="str">
        <f t="shared" si="53"/>
        <v xml:space="preserve"> </v>
      </c>
      <c r="Q140" s="17"/>
      <c r="R140" s="41" t="str">
        <f t="shared" si="54"/>
        <v xml:space="preserve"> </v>
      </c>
      <c r="S140" s="17"/>
      <c r="T140" s="41" t="str">
        <f t="shared" si="55"/>
        <v xml:space="preserve"> </v>
      </c>
      <c r="U140" s="17">
        <v>1</v>
      </c>
      <c r="V140" s="41">
        <f t="shared" si="56"/>
        <v>3.5676061362825543E-4</v>
      </c>
      <c r="W140" s="17"/>
      <c r="X140" s="41" t="str">
        <f t="shared" si="57"/>
        <v xml:space="preserve"> </v>
      </c>
      <c r="Y140" s="17"/>
      <c r="Z140" s="41" t="str">
        <f t="shared" si="58"/>
        <v xml:space="preserve"> </v>
      </c>
      <c r="AA140" s="17"/>
      <c r="AB140" s="41" t="str">
        <f t="shared" si="59"/>
        <v xml:space="preserve"> </v>
      </c>
      <c r="AC140" s="17"/>
      <c r="AD140" s="41" t="str">
        <f t="shared" si="60"/>
        <v xml:space="preserve"> </v>
      </c>
      <c r="AE140" s="17"/>
      <c r="AF140" s="42" t="str">
        <f t="shared" si="61"/>
        <v xml:space="preserve"> </v>
      </c>
      <c r="AG140" s="19">
        <f t="shared" si="62"/>
        <v>2</v>
      </c>
      <c r="AH140" s="19">
        <f t="shared" si="63"/>
        <v>1</v>
      </c>
      <c r="AI140" s="47">
        <f t="shared" si="64"/>
        <v>2.5438819638768761E-4</v>
      </c>
    </row>
    <row r="141" spans="1:35">
      <c r="A141" t="s">
        <v>3236</v>
      </c>
      <c r="B141" t="s">
        <v>2176</v>
      </c>
      <c r="C141" t="s">
        <v>2020</v>
      </c>
      <c r="D141" s="4" t="s">
        <v>1218</v>
      </c>
      <c r="E141" s="4" t="s">
        <v>1803</v>
      </c>
      <c r="F141" t="s">
        <v>5208</v>
      </c>
      <c r="G141" s="4"/>
      <c r="H141" s="3" t="s">
        <v>1227</v>
      </c>
      <c r="I141" s="3" t="s">
        <v>1227</v>
      </c>
      <c r="J141" s="4">
        <v>281</v>
      </c>
      <c r="K141" s="4">
        <v>344</v>
      </c>
      <c r="L141" s="30" t="s">
        <v>1307</v>
      </c>
      <c r="M141" s="17"/>
      <c r="N141" s="41" t="str">
        <f t="shared" si="52"/>
        <v xml:space="preserve"> </v>
      </c>
      <c r="O141" s="17"/>
      <c r="P141" s="41" t="str">
        <f t="shared" si="53"/>
        <v xml:space="preserve"> </v>
      </c>
      <c r="Q141" s="17"/>
      <c r="R141" s="41" t="str">
        <f t="shared" si="54"/>
        <v xml:space="preserve"> </v>
      </c>
      <c r="S141" s="17">
        <v>1</v>
      </c>
      <c r="T141" s="41">
        <f t="shared" si="55"/>
        <v>2.0408163265306121E-2</v>
      </c>
      <c r="U141" s="17"/>
      <c r="V141" s="41" t="str">
        <f t="shared" si="56"/>
        <v xml:space="preserve"> </v>
      </c>
      <c r="W141" s="17"/>
      <c r="X141" s="41" t="str">
        <f t="shared" si="57"/>
        <v xml:space="preserve"> </v>
      </c>
      <c r="Y141" s="17"/>
      <c r="Z141" s="41" t="str">
        <f t="shared" si="58"/>
        <v xml:space="preserve"> </v>
      </c>
      <c r="AA141" s="17"/>
      <c r="AB141" s="41" t="str">
        <f t="shared" si="59"/>
        <v xml:space="preserve"> </v>
      </c>
      <c r="AC141" s="17"/>
      <c r="AD141" s="41" t="str">
        <f t="shared" si="60"/>
        <v xml:space="preserve"> </v>
      </c>
      <c r="AE141" s="17"/>
      <c r="AF141" s="42" t="str">
        <f t="shared" si="61"/>
        <v xml:space="preserve"> </v>
      </c>
      <c r="AG141" s="19">
        <f t="shared" si="62"/>
        <v>2</v>
      </c>
      <c r="AH141" s="19">
        <f t="shared" si="63"/>
        <v>1</v>
      </c>
      <c r="AI141" s="47">
        <f t="shared" si="64"/>
        <v>2.5438819638768761E-4</v>
      </c>
    </row>
    <row r="142" spans="1:35">
      <c r="A142" t="s">
        <v>1883</v>
      </c>
      <c r="B142" t="s">
        <v>1884</v>
      </c>
      <c r="C142" t="s">
        <v>2020</v>
      </c>
      <c r="D142" s="4" t="s">
        <v>1218</v>
      </c>
      <c r="E142" s="2" t="s">
        <v>1803</v>
      </c>
      <c r="F142" s="5" t="s">
        <v>4783</v>
      </c>
      <c r="G142" s="4"/>
      <c r="H142" s="3" t="s">
        <v>1227</v>
      </c>
      <c r="I142" s="3" t="s">
        <v>1227</v>
      </c>
      <c r="J142" s="4">
        <v>295</v>
      </c>
      <c r="K142" s="4">
        <v>338</v>
      </c>
      <c r="L142" s="30" t="s">
        <v>1307</v>
      </c>
      <c r="M142" s="17"/>
      <c r="N142" s="41" t="str">
        <f t="shared" si="52"/>
        <v xml:space="preserve"> </v>
      </c>
      <c r="O142" s="17"/>
      <c r="P142" s="41" t="str">
        <f t="shared" si="53"/>
        <v xml:space="preserve"> </v>
      </c>
      <c r="Q142" s="17"/>
      <c r="R142" s="41" t="str">
        <f t="shared" si="54"/>
        <v xml:space="preserve"> </v>
      </c>
      <c r="S142" s="17"/>
      <c r="T142" s="41" t="str">
        <f t="shared" si="55"/>
        <v xml:space="preserve"> </v>
      </c>
      <c r="U142" s="17">
        <v>1</v>
      </c>
      <c r="V142" s="41">
        <f t="shared" si="56"/>
        <v>3.5676061362825543E-4</v>
      </c>
      <c r="W142" s="17"/>
      <c r="X142" s="41" t="str">
        <f t="shared" si="57"/>
        <v xml:space="preserve"> </v>
      </c>
      <c r="Y142" s="17"/>
      <c r="Z142" s="41" t="str">
        <f t="shared" si="58"/>
        <v xml:space="preserve"> </v>
      </c>
      <c r="AA142" s="17"/>
      <c r="AB142" s="41" t="str">
        <f t="shared" si="59"/>
        <v xml:space="preserve"> </v>
      </c>
      <c r="AC142" s="17"/>
      <c r="AD142" s="41" t="str">
        <f t="shared" si="60"/>
        <v xml:space="preserve"> </v>
      </c>
      <c r="AE142" s="17"/>
      <c r="AF142" s="42" t="str">
        <f t="shared" si="61"/>
        <v xml:space="preserve"> </v>
      </c>
      <c r="AG142" s="19">
        <f t="shared" si="62"/>
        <v>2</v>
      </c>
      <c r="AH142" s="19">
        <f t="shared" si="63"/>
        <v>1</v>
      </c>
      <c r="AI142" s="47">
        <f t="shared" si="64"/>
        <v>2.5438819638768761E-4</v>
      </c>
    </row>
    <row r="143" spans="1:35">
      <c r="A143" t="s">
        <v>463</v>
      </c>
      <c r="B143" t="s">
        <v>3353</v>
      </c>
      <c r="C143" t="s">
        <v>2020</v>
      </c>
      <c r="D143" s="4" t="s">
        <v>1218</v>
      </c>
      <c r="E143" s="2" t="s">
        <v>1803</v>
      </c>
      <c r="G143" s="4"/>
      <c r="H143" s="3" t="s">
        <v>1227</v>
      </c>
      <c r="I143" s="3" t="s">
        <v>505</v>
      </c>
      <c r="J143" s="4">
        <v>296</v>
      </c>
      <c r="K143" s="4"/>
      <c r="L143" s="30" t="s">
        <v>1307</v>
      </c>
      <c r="M143" s="17"/>
      <c r="N143" s="41" t="str">
        <f t="shared" si="52"/>
        <v xml:space="preserve"> </v>
      </c>
      <c r="O143" s="17"/>
      <c r="P143" s="41" t="str">
        <f t="shared" si="53"/>
        <v xml:space="preserve"> </v>
      </c>
      <c r="Q143" s="17"/>
      <c r="R143" s="41" t="str">
        <f t="shared" si="54"/>
        <v xml:space="preserve"> </v>
      </c>
      <c r="S143" s="17"/>
      <c r="T143" s="41" t="str">
        <f t="shared" si="55"/>
        <v xml:space="preserve"> </v>
      </c>
      <c r="U143" s="17"/>
      <c r="V143" s="41" t="str">
        <f t="shared" si="56"/>
        <v xml:space="preserve"> </v>
      </c>
      <c r="W143" s="17"/>
      <c r="X143" s="41" t="str">
        <f t="shared" si="57"/>
        <v xml:space="preserve"> </v>
      </c>
      <c r="Y143" s="17"/>
      <c r="Z143" s="41" t="str">
        <f t="shared" si="58"/>
        <v xml:space="preserve"> </v>
      </c>
      <c r="AA143" s="17"/>
      <c r="AB143" s="41" t="str">
        <f t="shared" si="59"/>
        <v xml:space="preserve"> </v>
      </c>
      <c r="AC143" s="17"/>
      <c r="AD143" s="41" t="str">
        <f t="shared" si="60"/>
        <v xml:space="preserve"> </v>
      </c>
      <c r="AE143" s="17">
        <v>1</v>
      </c>
      <c r="AF143" s="42">
        <f t="shared" si="61"/>
        <v>4.2918454935622317E-3</v>
      </c>
      <c r="AG143" s="19">
        <f t="shared" si="62"/>
        <v>1</v>
      </c>
      <c r="AH143" s="19">
        <f t="shared" si="63"/>
        <v>1</v>
      </c>
      <c r="AI143" s="47">
        <f t="shared" si="64"/>
        <v>2.5438819638768761E-4</v>
      </c>
    </row>
    <row r="144" spans="1:35">
      <c r="A144" t="s">
        <v>463</v>
      </c>
      <c r="B144" t="s">
        <v>3046</v>
      </c>
      <c r="C144" t="s">
        <v>2020</v>
      </c>
      <c r="D144" s="4" t="s">
        <v>1218</v>
      </c>
      <c r="E144" s="2"/>
      <c r="G144" s="4"/>
      <c r="H144" s="3" t="s">
        <v>1227</v>
      </c>
      <c r="I144" s="3" t="s">
        <v>1227</v>
      </c>
      <c r="J144" s="4">
        <v>297</v>
      </c>
      <c r="K144" s="4">
        <v>341</v>
      </c>
      <c r="L144" s="30" t="s">
        <v>1307</v>
      </c>
      <c r="M144" s="17"/>
      <c r="N144" s="41" t="str">
        <f t="shared" si="52"/>
        <v xml:space="preserve"> </v>
      </c>
      <c r="O144" s="17"/>
      <c r="P144" s="41" t="str">
        <f t="shared" si="53"/>
        <v xml:space="preserve"> </v>
      </c>
      <c r="Q144" s="17"/>
      <c r="R144" s="41" t="str">
        <f t="shared" si="54"/>
        <v xml:space="preserve"> </v>
      </c>
      <c r="S144" s="17"/>
      <c r="T144" s="41" t="str">
        <f t="shared" si="55"/>
        <v xml:space="preserve"> </v>
      </c>
      <c r="U144" s="17">
        <v>1</v>
      </c>
      <c r="V144" s="41">
        <f t="shared" si="56"/>
        <v>3.5676061362825543E-4</v>
      </c>
      <c r="W144" s="17"/>
      <c r="X144" s="41" t="str">
        <f t="shared" si="57"/>
        <v xml:space="preserve"> </v>
      </c>
      <c r="Y144" s="17"/>
      <c r="Z144" s="41" t="str">
        <f t="shared" si="58"/>
        <v xml:space="preserve"> </v>
      </c>
      <c r="AA144" s="17"/>
      <c r="AB144" s="41" t="str">
        <f t="shared" si="59"/>
        <v xml:space="preserve"> </v>
      </c>
      <c r="AC144" s="17"/>
      <c r="AD144" s="41" t="str">
        <f t="shared" si="60"/>
        <v xml:space="preserve"> </v>
      </c>
      <c r="AE144" s="17"/>
      <c r="AF144" s="42" t="str">
        <f t="shared" si="61"/>
        <v xml:space="preserve"> </v>
      </c>
      <c r="AG144" s="19">
        <f t="shared" si="62"/>
        <v>2</v>
      </c>
      <c r="AH144" s="19">
        <f t="shared" si="63"/>
        <v>1</v>
      </c>
      <c r="AI144" s="47">
        <f t="shared" si="64"/>
        <v>2.5438819638768761E-4</v>
      </c>
    </row>
    <row r="145" spans="1:35">
      <c r="A145" t="s">
        <v>3110</v>
      </c>
      <c r="B145" t="s">
        <v>234</v>
      </c>
      <c r="C145" t="s">
        <v>3109</v>
      </c>
      <c r="D145" s="4" t="s">
        <v>1218</v>
      </c>
      <c r="E145" s="2" t="s">
        <v>1803</v>
      </c>
      <c r="F145" t="s">
        <v>3267</v>
      </c>
      <c r="G145" s="4"/>
      <c r="H145" s="3" t="s">
        <v>1227</v>
      </c>
      <c r="I145" s="3" t="s">
        <v>1227</v>
      </c>
      <c r="J145" s="4">
        <v>406</v>
      </c>
      <c r="K145" s="4">
        <v>322</v>
      </c>
      <c r="L145" s="30" t="s">
        <v>1307</v>
      </c>
      <c r="M145" s="17"/>
      <c r="N145" s="41" t="str">
        <f t="shared" si="52"/>
        <v xml:space="preserve"> </v>
      </c>
      <c r="O145" s="17"/>
      <c r="P145" s="41" t="str">
        <f t="shared" si="53"/>
        <v xml:space="preserve"> </v>
      </c>
      <c r="Q145" s="17"/>
      <c r="R145" s="41" t="str">
        <f t="shared" si="54"/>
        <v xml:space="preserve"> </v>
      </c>
      <c r="S145" s="17"/>
      <c r="T145" s="41" t="str">
        <f t="shared" si="55"/>
        <v xml:space="preserve"> </v>
      </c>
      <c r="U145" s="17">
        <v>1</v>
      </c>
      <c r="V145" s="41">
        <f t="shared" si="56"/>
        <v>3.5676061362825543E-4</v>
      </c>
      <c r="W145" s="17"/>
      <c r="X145" s="41" t="str">
        <f t="shared" si="57"/>
        <v xml:space="preserve"> </v>
      </c>
      <c r="Y145" s="17"/>
      <c r="Z145" s="41" t="str">
        <f t="shared" si="58"/>
        <v xml:space="preserve"> </v>
      </c>
      <c r="AA145" s="17"/>
      <c r="AB145" s="41" t="str">
        <f t="shared" si="59"/>
        <v xml:space="preserve"> </v>
      </c>
      <c r="AC145" s="17"/>
      <c r="AD145" s="41" t="str">
        <f t="shared" si="60"/>
        <v xml:space="preserve"> </v>
      </c>
      <c r="AE145" s="17"/>
      <c r="AF145" s="42" t="str">
        <f t="shared" si="61"/>
        <v xml:space="preserve"> </v>
      </c>
      <c r="AG145" s="19">
        <f t="shared" si="62"/>
        <v>2</v>
      </c>
      <c r="AH145" s="19">
        <f t="shared" si="63"/>
        <v>1</v>
      </c>
      <c r="AI145" s="47">
        <f t="shared" si="64"/>
        <v>2.5438819638768761E-4</v>
      </c>
    </row>
    <row r="146" spans="1:35">
      <c r="A146" s="5"/>
      <c r="B146" s="5"/>
      <c r="C146"/>
      <c r="D146" s="4"/>
      <c r="E146" s="2"/>
      <c r="F146" s="5"/>
      <c r="G146" s="4"/>
      <c r="H146" s="3"/>
      <c r="I146" s="3"/>
      <c r="J146" s="3"/>
      <c r="K146" s="3"/>
      <c r="L146" s="30"/>
      <c r="M146" s="17"/>
      <c r="N146" s="35"/>
      <c r="O146" s="17"/>
      <c r="P146" s="35"/>
      <c r="Q146" s="17"/>
      <c r="R146" s="35"/>
      <c r="S146" s="17"/>
      <c r="T146" s="35"/>
      <c r="U146" s="17"/>
      <c r="V146" s="35"/>
      <c r="W146" s="17"/>
      <c r="X146" s="35"/>
      <c r="Y146" s="17"/>
      <c r="Z146" s="41" t="str">
        <f t="shared" si="58"/>
        <v xml:space="preserve"> </v>
      </c>
      <c r="AA146" s="17"/>
      <c r="AB146" s="35"/>
      <c r="AC146" s="17"/>
      <c r="AD146" s="41" t="str">
        <f t="shared" si="60"/>
        <v xml:space="preserve"> </v>
      </c>
      <c r="AE146" s="17"/>
      <c r="AF146" s="39"/>
      <c r="AG146" s="19"/>
      <c r="AH146" s="19">
        <f>SUM(AH8:AH145)</f>
        <v>3931</v>
      </c>
    </row>
    <row r="147" spans="1:35">
      <c r="A147" s="5"/>
      <c r="B147" s="5"/>
      <c r="C147"/>
      <c r="D147" s="4"/>
      <c r="E147" s="2"/>
      <c r="F147" s="53"/>
      <c r="G147" s="4"/>
      <c r="H147" s="3"/>
      <c r="I147" s="53" t="s">
        <v>5914</v>
      </c>
      <c r="J147" s="3"/>
      <c r="K147" s="3"/>
      <c r="L147" s="30"/>
      <c r="M147" s="17"/>
      <c r="N147" s="40">
        <f>SUM(N8:N145)</f>
        <v>1</v>
      </c>
      <c r="O147" s="17"/>
      <c r="P147" s="40">
        <f>SUM(P8:P145)</f>
        <v>1.0000000000000004</v>
      </c>
      <c r="Q147" s="17"/>
      <c r="R147" s="40">
        <f>SUM(R8:R145)</f>
        <v>1.0000000000000002</v>
      </c>
      <c r="S147" s="17"/>
      <c r="T147" s="40">
        <f>SUM(T8:T145)</f>
        <v>1</v>
      </c>
      <c r="U147" s="17"/>
      <c r="V147" s="40">
        <f>SUM(V8:V145)</f>
        <v>0.99999999999999889</v>
      </c>
      <c r="W147" s="17"/>
      <c r="X147" s="40">
        <f>SUM(X8:X145)</f>
        <v>0.99999999999999944</v>
      </c>
      <c r="Y147" s="17"/>
      <c r="Z147" s="40">
        <f>SUM(Z8:Z145)</f>
        <v>1</v>
      </c>
      <c r="AA147" s="17"/>
      <c r="AB147" s="40">
        <f>SUM(AB8:AB145)</f>
        <v>1.0000000000000004</v>
      </c>
      <c r="AC147" s="17"/>
      <c r="AD147" s="40">
        <f>SUM(AD8:AD145)</f>
        <v>1.0000000000000002</v>
      </c>
      <c r="AE147" s="17"/>
      <c r="AF147" s="43">
        <f>SUM(AF8:AF145)</f>
        <v>0.99999999999999967</v>
      </c>
      <c r="AG147" s="19"/>
      <c r="AH147" s="19"/>
      <c r="AI147" s="49">
        <f>SUM(AI8:AI145)</f>
        <v>0.99999999999999956</v>
      </c>
    </row>
    <row r="148" spans="1:35">
      <c r="A148" s="5"/>
      <c r="B148" s="5"/>
      <c r="C148"/>
      <c r="D148" s="4"/>
      <c r="E148" s="2"/>
      <c r="F148" s="53"/>
      <c r="G148" s="4"/>
      <c r="H148" s="3"/>
      <c r="I148" s="3"/>
      <c r="J148" s="3"/>
      <c r="K148" s="3"/>
      <c r="L148" s="30"/>
      <c r="M148" s="17"/>
      <c r="N148" s="40"/>
      <c r="O148" s="17"/>
      <c r="P148" s="35"/>
      <c r="Q148" s="17"/>
      <c r="R148" s="35"/>
      <c r="S148" s="17"/>
      <c r="T148" s="35"/>
      <c r="U148" s="17"/>
      <c r="V148" s="35"/>
      <c r="W148" s="17"/>
      <c r="X148" s="35"/>
      <c r="Y148" s="17"/>
      <c r="Z148" s="35"/>
      <c r="AA148" s="17"/>
      <c r="AB148" s="35"/>
      <c r="AC148" s="17"/>
      <c r="AD148" s="35"/>
      <c r="AE148" s="17"/>
      <c r="AF148" s="39"/>
      <c r="AG148" s="19"/>
      <c r="AH148" s="19"/>
    </row>
    <row r="149" spans="1:35">
      <c r="A149" s="5" t="s">
        <v>5915</v>
      </c>
      <c r="B149" s="17"/>
      <c r="C149" s="17">
        <f>COUNT($AG8:$AG145)</f>
        <v>138</v>
      </c>
      <c r="D149" s="9"/>
      <c r="E149" s="46"/>
      <c r="F149" s="53" t="s">
        <v>5962</v>
      </c>
      <c r="G149" s="4">
        <f>COUNTIF(G8:G146,"R")</f>
        <v>0</v>
      </c>
      <c r="H149" s="3"/>
      <c r="I149" s="9" t="s">
        <v>5955</v>
      </c>
      <c r="J149" s="3"/>
      <c r="K149" s="3"/>
      <c r="L149" s="30"/>
      <c r="M149" s="17">
        <f>COUNT(M8:M145)</f>
        <v>11</v>
      </c>
      <c r="N149" s="35">
        <v>11</v>
      </c>
      <c r="O149" s="17">
        <f>COUNT(O8:O145)</f>
        <v>32</v>
      </c>
      <c r="P149" s="35">
        <v>32</v>
      </c>
      <c r="Q149" s="17">
        <f>COUNT(Q8:Q145)</f>
        <v>12</v>
      </c>
      <c r="R149" s="35">
        <v>12</v>
      </c>
      <c r="S149" s="17">
        <f>COUNT(S8:S145)</f>
        <v>19</v>
      </c>
      <c r="T149" s="35">
        <f>COUNT(T8:T145)</f>
        <v>19</v>
      </c>
      <c r="U149" s="17">
        <f>COUNT(U8:U145)</f>
        <v>112</v>
      </c>
      <c r="V149" s="35">
        <v>112</v>
      </c>
      <c r="W149" s="17">
        <f>COUNT(W8:W145)</f>
        <v>20</v>
      </c>
      <c r="X149" s="35">
        <v>20</v>
      </c>
      <c r="Y149" s="17">
        <f>COUNT(Y8:Y145)</f>
        <v>24</v>
      </c>
      <c r="Z149" s="35">
        <v>24</v>
      </c>
      <c r="AA149" s="17">
        <f>COUNT(AA8:AA145)</f>
        <v>34</v>
      </c>
      <c r="AB149" s="35">
        <v>34</v>
      </c>
      <c r="AC149" s="17">
        <f>COUNT(AC8:AC145)</f>
        <v>32</v>
      </c>
      <c r="AD149" s="35">
        <v>32</v>
      </c>
      <c r="AE149" s="17">
        <f>COUNT(AE8:AE145)</f>
        <v>36</v>
      </c>
      <c r="AF149" s="39">
        <v>36</v>
      </c>
      <c r="AG149" s="19"/>
      <c r="AH149" s="19"/>
    </row>
    <row r="150" spans="1:35">
      <c r="A150" s="5"/>
      <c r="B150" s="5"/>
      <c r="C150"/>
      <c r="D150" s="4"/>
      <c r="E150" s="46"/>
      <c r="F150" s="58" t="s">
        <v>5963</v>
      </c>
      <c r="G150" s="4">
        <f>COUNTIF(G8:G146,"R;B")</f>
        <v>1</v>
      </c>
      <c r="H150" s="3"/>
      <c r="I150" s="4"/>
      <c r="J150" s="3"/>
      <c r="K150" s="3"/>
      <c r="L150" s="30"/>
      <c r="M150" s="17"/>
      <c r="N150" s="35"/>
      <c r="O150" s="17"/>
      <c r="P150" s="35"/>
      <c r="Q150" s="17"/>
      <c r="R150" s="35"/>
      <c r="S150" s="17"/>
      <c r="T150" s="35"/>
      <c r="U150" s="17"/>
      <c r="V150" s="35"/>
      <c r="W150" s="17"/>
      <c r="X150" s="35"/>
      <c r="Y150" s="17"/>
      <c r="Z150" s="35"/>
      <c r="AA150" s="17"/>
      <c r="AB150" s="35"/>
      <c r="AC150" s="17"/>
      <c r="AD150" s="35"/>
      <c r="AE150" s="17"/>
      <c r="AF150" s="39"/>
      <c r="AG150" s="19"/>
      <c r="AH150" s="19"/>
    </row>
    <row r="151" spans="1:35">
      <c r="A151" s="5"/>
      <c r="B151" s="5"/>
      <c r="C151"/>
      <c r="D151" s="4"/>
      <c r="E151" s="46"/>
      <c r="F151" s="58" t="s">
        <v>5964</v>
      </c>
      <c r="G151" s="4">
        <f>COUNTIF(G8:G146,"B")</f>
        <v>2</v>
      </c>
      <c r="H151" s="3"/>
      <c r="I151" s="4"/>
      <c r="J151" s="3"/>
      <c r="K151" s="3"/>
      <c r="L151" s="30"/>
      <c r="M151" s="17"/>
      <c r="N151" s="35"/>
      <c r="O151" s="17"/>
      <c r="P151" s="35"/>
      <c r="Q151" s="17"/>
      <c r="R151" s="35"/>
      <c r="S151" s="17"/>
      <c r="T151" s="35"/>
      <c r="U151" s="17"/>
      <c r="V151" s="35"/>
      <c r="W151" s="17"/>
      <c r="X151" s="35"/>
      <c r="Y151" s="17"/>
      <c r="Z151" s="35"/>
      <c r="AA151" s="17"/>
      <c r="AB151" s="35"/>
      <c r="AC151" s="17"/>
      <c r="AD151" s="35"/>
      <c r="AE151" s="17"/>
      <c r="AF151" s="39"/>
      <c r="AG151" s="19"/>
      <c r="AH151" s="19"/>
    </row>
    <row r="152" spans="1:35">
      <c r="A152" s="5"/>
      <c r="B152" s="5"/>
      <c r="C152" s="5"/>
      <c r="D152" s="5"/>
      <c r="E152" s="46"/>
      <c r="F152" s="58" t="s">
        <v>5965</v>
      </c>
      <c r="G152" s="4">
        <f>COUNTA(G8:G146)</f>
        <v>3</v>
      </c>
      <c r="H152" s="3"/>
      <c r="I152" s="5" t="s">
        <v>5182</v>
      </c>
      <c r="J152" s="3"/>
      <c r="K152" s="3"/>
      <c r="L152" s="30"/>
      <c r="M152" s="17">
        <f>SUM(M8:M145)</f>
        <v>39</v>
      </c>
      <c r="N152" s="35">
        <v>39</v>
      </c>
      <c r="O152" s="17">
        <f>SUM(O8:O145)</f>
        <v>179</v>
      </c>
      <c r="P152" s="35">
        <v>179</v>
      </c>
      <c r="Q152" s="17">
        <f>SUM(Q8:Q145)</f>
        <v>42</v>
      </c>
      <c r="R152" s="35">
        <v>42</v>
      </c>
      <c r="S152" s="17">
        <f>SUM(S8:S145)</f>
        <v>49</v>
      </c>
      <c r="T152" s="35">
        <v>49</v>
      </c>
      <c r="U152" s="17">
        <f>SUM(U8:U145)</f>
        <v>2803</v>
      </c>
      <c r="V152" s="35">
        <v>2803</v>
      </c>
      <c r="W152" s="17">
        <f>SUM(W8:W145)</f>
        <v>154</v>
      </c>
      <c r="X152" s="35">
        <v>154</v>
      </c>
      <c r="Y152" s="17">
        <f>SUM(Y8:Y145)</f>
        <v>134</v>
      </c>
      <c r="Z152" s="35">
        <v>134</v>
      </c>
      <c r="AA152" s="17">
        <f>SUM(AA8:AA145)</f>
        <v>98</v>
      </c>
      <c r="AB152" s="35">
        <v>98</v>
      </c>
      <c r="AC152" s="17">
        <f>SUM(AC8:AC145)</f>
        <v>200</v>
      </c>
      <c r="AD152" s="35">
        <v>200</v>
      </c>
      <c r="AE152" s="17">
        <f>SUM(AE8:AE145)</f>
        <v>233</v>
      </c>
      <c r="AF152" s="39">
        <v>233</v>
      </c>
      <c r="AG152" s="19"/>
      <c r="AH152" s="17">
        <f>M152+O152+Q152+S152+U152+W152+Y152+AA152+AC152+AE152</f>
        <v>3931</v>
      </c>
    </row>
    <row r="153" spans="1:35">
      <c r="C153" s="5"/>
      <c r="D153" s="5"/>
      <c r="E153" s="2"/>
      <c r="F153" s="54"/>
      <c r="G153" s="12"/>
      <c r="H153" s="3"/>
      <c r="I153" s="5"/>
      <c r="J153" s="3"/>
      <c r="K153" s="3"/>
      <c r="L153" s="30"/>
      <c r="M153" s="55"/>
      <c r="N153" s="40"/>
      <c r="O153" s="56"/>
      <c r="P153" s="40"/>
      <c r="Q153" s="56"/>
      <c r="R153" s="40"/>
      <c r="S153" s="57"/>
      <c r="T153" s="40"/>
      <c r="U153" s="57"/>
      <c r="V153" s="40"/>
      <c r="W153" s="57"/>
      <c r="X153" s="40"/>
      <c r="Y153" s="57"/>
      <c r="Z153" s="40"/>
      <c r="AA153" s="57"/>
      <c r="AB153" s="40"/>
      <c r="AC153" s="57"/>
      <c r="AD153" s="40"/>
      <c r="AE153" s="57"/>
      <c r="AF153" s="43"/>
      <c r="AG153" s="19"/>
      <c r="AH153" s="19"/>
      <c r="AI153" s="49"/>
    </row>
    <row r="154" spans="1:35">
      <c r="C154"/>
      <c r="E154" s="2"/>
      <c r="F154" s="54"/>
      <c r="G154" s="12"/>
      <c r="H154" s="3"/>
      <c r="J154" s="3"/>
      <c r="K154" s="3"/>
      <c r="L154" s="30"/>
      <c r="M154" s="17"/>
      <c r="N154" s="35"/>
      <c r="O154" s="17"/>
      <c r="P154" s="35"/>
      <c r="Q154" s="17"/>
      <c r="R154" s="35"/>
      <c r="S154" s="17"/>
      <c r="T154" s="35"/>
      <c r="U154" s="17"/>
      <c r="V154" s="35"/>
      <c r="W154" s="19"/>
      <c r="X154" s="37"/>
      <c r="Y154" s="22"/>
      <c r="Z154" s="38"/>
      <c r="AA154" s="17"/>
      <c r="AB154" s="35"/>
      <c r="AC154" s="22"/>
      <c r="AD154" s="38"/>
      <c r="AE154" s="17"/>
      <c r="AF154" s="39"/>
      <c r="AG154" s="19"/>
      <c r="AH154" s="19"/>
    </row>
    <row r="155" spans="1:35">
      <c r="C155" s="5"/>
      <c r="D155" s="5"/>
      <c r="E155" s="2"/>
      <c r="F155" s="53"/>
      <c r="G155" s="9"/>
      <c r="H155" s="3"/>
      <c r="I155" s="5" t="s">
        <v>3768</v>
      </c>
      <c r="J155" s="3"/>
      <c r="K155" s="3"/>
      <c r="L155" s="30"/>
      <c r="M155" s="17">
        <v>8746</v>
      </c>
      <c r="N155" s="35">
        <v>8746</v>
      </c>
      <c r="O155" s="17">
        <v>23598</v>
      </c>
      <c r="P155" s="35">
        <v>23598</v>
      </c>
      <c r="Q155" s="17">
        <v>16724</v>
      </c>
      <c r="R155" s="35">
        <v>16724</v>
      </c>
      <c r="S155" s="17">
        <v>3200</v>
      </c>
      <c r="T155" s="35">
        <v>3200</v>
      </c>
      <c r="U155" s="17">
        <v>192352</v>
      </c>
      <c r="V155" s="35">
        <v>192352</v>
      </c>
      <c r="W155" s="19">
        <v>13860</v>
      </c>
      <c r="X155" s="37">
        <v>13860</v>
      </c>
      <c r="Y155" s="17">
        <v>13503</v>
      </c>
      <c r="Z155" s="35">
        <v>13503</v>
      </c>
      <c r="AA155" s="17">
        <v>31271</v>
      </c>
      <c r="AB155" s="35">
        <v>31271</v>
      </c>
      <c r="AC155" s="17">
        <v>21072</v>
      </c>
      <c r="AD155" s="35">
        <v>21072</v>
      </c>
      <c r="AE155" s="17">
        <v>23976</v>
      </c>
      <c r="AF155" s="39">
        <v>23976</v>
      </c>
      <c r="AG155" s="19"/>
      <c r="AH155" s="19"/>
    </row>
  </sheetData>
  <sortState ref="A8:AI145">
    <sortCondition descending="1" ref="AI8:AI145"/>
    <sortCondition ref="A8:A145"/>
    <sortCondition ref="B8:B145"/>
  </sortState>
  <conditionalFormatting sqref="P8:P145">
    <cfRule type="colorScale" priority="36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R8:R145">
    <cfRule type="colorScale" priority="36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T8:T145">
    <cfRule type="colorScale" priority="36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V8:V145">
    <cfRule type="colorScale" priority="36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8:X145">
    <cfRule type="colorScale" priority="36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8:Z146">
    <cfRule type="colorScale" priority="36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B8:AB145">
    <cfRule type="colorScale" priority="37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8:AD146">
    <cfRule type="colorScale" priority="37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F8:AF145">
    <cfRule type="colorScale" priority="37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N8:N145">
    <cfRule type="colorScale" priority="37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I8:AI145">
    <cfRule type="colorScale" priority="37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8:Z145">
    <cfRule type="colorScale" priority="37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8:AD145">
    <cfRule type="colorScale" priority="37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AI70"/>
  <sheetViews>
    <sheetView workbookViewId="0">
      <pane xSplit="7" ySplit="6" topLeftCell="H7" activePane="bottomRight" state="frozen"/>
      <selection pane="topRight" activeCell="H1" sqref="H1"/>
      <selection pane="bottomLeft" activeCell="A7" sqref="A7"/>
      <selection pane="bottomRight" activeCell="A5" sqref="A5"/>
    </sheetView>
  </sheetViews>
  <sheetFormatPr defaultRowHeight="12.75"/>
  <cols>
    <col min="1" max="1" width="15.7109375" customWidth="1"/>
    <col min="2" max="2" width="17.28515625" customWidth="1"/>
    <col min="3" max="3" width="15.85546875" customWidth="1"/>
    <col min="4" max="4" width="7.5703125" customWidth="1"/>
    <col min="5" max="5" width="7.85546875" customWidth="1"/>
    <col min="6" max="6" width="47.140625" customWidth="1"/>
    <col min="7" max="7" width="7" customWidth="1"/>
    <col min="8" max="8" width="8.7109375" customWidth="1"/>
    <col min="9" max="9" width="8.5703125" customWidth="1"/>
    <col min="11" max="11" width="8.42578125" customWidth="1"/>
    <col min="12" max="12" width="7.5703125" customWidth="1"/>
    <col min="13" max="13" width="9.140625" hidden="1" customWidth="1"/>
    <col min="14" max="14" width="9" customWidth="1"/>
    <col min="15" max="15" width="8.28515625" hidden="1" customWidth="1"/>
    <col min="16" max="16" width="8.28515625" customWidth="1"/>
    <col min="17" max="17" width="9.140625" hidden="1" customWidth="1"/>
    <col min="18" max="18" width="8.28515625" customWidth="1"/>
    <col min="19" max="19" width="9.140625" hidden="1" customWidth="1"/>
    <col min="20" max="20" width="8.42578125" customWidth="1"/>
    <col min="21" max="21" width="9.140625" hidden="1" customWidth="1"/>
    <col min="22" max="22" width="8.42578125" customWidth="1"/>
    <col min="23" max="23" width="9.140625" hidden="1" customWidth="1"/>
    <col min="24" max="24" width="8.28515625" customWidth="1"/>
    <col min="25" max="25" width="9.140625" hidden="1" customWidth="1"/>
    <col min="26" max="26" width="8.28515625" customWidth="1"/>
    <col min="27" max="27" width="9.140625" hidden="1" customWidth="1"/>
    <col min="28" max="28" width="8" customWidth="1"/>
    <col min="29" max="29" width="9.140625" hidden="1" customWidth="1"/>
    <col min="30" max="30" width="8.28515625" customWidth="1"/>
    <col min="31" max="31" width="9.140625" hidden="1" customWidth="1"/>
    <col min="32" max="32" width="8.140625" customWidth="1"/>
    <col min="33" max="33" width="0" hidden="1" customWidth="1"/>
    <col min="34" max="34" width="12" customWidth="1"/>
    <col min="35" max="35" width="12.7109375" style="48" customWidth="1"/>
  </cols>
  <sheetData>
    <row r="1" spans="1:35" ht="15">
      <c r="A1" s="45" t="s">
        <v>5980</v>
      </c>
      <c r="B1" s="3"/>
      <c r="C1" s="3"/>
      <c r="E1" s="3"/>
      <c r="F1" s="1"/>
      <c r="L1" s="5" t="s">
        <v>5916</v>
      </c>
      <c r="O1" s="4"/>
      <c r="P1" s="4"/>
      <c r="Q1" s="4"/>
      <c r="R1" s="4"/>
      <c r="S1" s="4"/>
      <c r="T1" s="4"/>
      <c r="U1" s="5"/>
      <c r="V1" s="5"/>
      <c r="Y1" s="4"/>
      <c r="Z1" s="4"/>
      <c r="AA1" s="4"/>
      <c r="AB1" s="4"/>
      <c r="AC1" s="4"/>
      <c r="AD1" s="4"/>
    </row>
    <row r="2" spans="1:35" ht="15.75">
      <c r="A2" s="45" t="s">
        <v>5909</v>
      </c>
      <c r="B2" s="3"/>
      <c r="C2" s="3"/>
      <c r="E2" s="3"/>
      <c r="F2" s="60" t="s">
        <v>5967</v>
      </c>
      <c r="L2" s="5"/>
      <c r="M2" s="5"/>
      <c r="N2" s="5" t="s">
        <v>5917</v>
      </c>
      <c r="Q2" s="2"/>
      <c r="R2" s="2"/>
      <c r="U2" s="5"/>
      <c r="V2" s="5"/>
      <c r="AG2" s="5"/>
    </row>
    <row r="3" spans="1:35">
      <c r="A3" s="12" t="s">
        <v>5979</v>
      </c>
      <c r="B3" s="3"/>
      <c r="C3" s="3"/>
      <c r="E3" s="3"/>
      <c r="F3" s="1"/>
      <c r="L3" s="5"/>
      <c r="N3" s="5" t="s">
        <v>5956</v>
      </c>
      <c r="Q3" s="2"/>
      <c r="R3" s="2"/>
      <c r="U3" s="5"/>
      <c r="V3" s="5"/>
      <c r="AG3" s="5"/>
    </row>
    <row r="4" spans="1:35">
      <c r="A4" s="3" t="s">
        <v>560</v>
      </c>
      <c r="B4" s="3" t="s">
        <v>561</v>
      </c>
      <c r="C4" s="3" t="s">
        <v>562</v>
      </c>
      <c r="D4" s="3" t="s">
        <v>743</v>
      </c>
      <c r="E4" s="3" t="s">
        <v>153</v>
      </c>
      <c r="F4" s="3" t="s">
        <v>151</v>
      </c>
      <c r="G4" s="3" t="s">
        <v>1576</v>
      </c>
      <c r="H4" s="3" t="s">
        <v>3021</v>
      </c>
      <c r="I4" s="3" t="s">
        <v>1679</v>
      </c>
      <c r="J4" s="3" t="s">
        <v>5214</v>
      </c>
      <c r="K4" s="3" t="s">
        <v>5215</v>
      </c>
      <c r="L4" s="25" t="s">
        <v>3022</v>
      </c>
      <c r="M4" s="3" t="s">
        <v>5249</v>
      </c>
      <c r="N4" s="33" t="s">
        <v>5249</v>
      </c>
      <c r="O4" s="3" t="s">
        <v>5249</v>
      </c>
      <c r="P4" s="33" t="s">
        <v>5249</v>
      </c>
      <c r="Q4" s="3" t="s">
        <v>5249</v>
      </c>
      <c r="R4" s="33" t="s">
        <v>5249</v>
      </c>
      <c r="S4" s="3" t="s">
        <v>5249</v>
      </c>
      <c r="T4" s="33" t="s">
        <v>5249</v>
      </c>
      <c r="U4" s="3" t="s">
        <v>5249</v>
      </c>
      <c r="V4" s="33" t="s">
        <v>5249</v>
      </c>
      <c r="W4" s="3" t="s">
        <v>5249</v>
      </c>
      <c r="X4" s="33" t="s">
        <v>5249</v>
      </c>
      <c r="Y4" s="3" t="s">
        <v>5249</v>
      </c>
      <c r="Z4" s="33" t="s">
        <v>5249</v>
      </c>
      <c r="AA4" s="3" t="s">
        <v>5249</v>
      </c>
      <c r="AB4" s="33" t="s">
        <v>5249</v>
      </c>
      <c r="AC4" s="3" t="s">
        <v>5249</v>
      </c>
      <c r="AD4" s="33" t="s">
        <v>5249</v>
      </c>
      <c r="AE4" s="3" t="s">
        <v>5249</v>
      </c>
      <c r="AF4" s="25" t="s">
        <v>5249</v>
      </c>
      <c r="AG4" s="3" t="s">
        <v>190</v>
      </c>
      <c r="AH4" s="3" t="s">
        <v>190</v>
      </c>
      <c r="AI4" s="50" t="s">
        <v>190</v>
      </c>
    </row>
    <row r="5" spans="1:35">
      <c r="A5" s="3"/>
      <c r="B5" s="3"/>
      <c r="C5" s="3"/>
      <c r="D5" s="3" t="s">
        <v>744</v>
      </c>
      <c r="E5" s="3" t="s">
        <v>648</v>
      </c>
      <c r="F5" s="3"/>
      <c r="G5" s="3"/>
      <c r="H5" s="3"/>
      <c r="I5" s="3" t="s">
        <v>1680</v>
      </c>
      <c r="J5" s="3"/>
      <c r="K5" s="3" t="s">
        <v>5216</v>
      </c>
      <c r="L5" s="25"/>
      <c r="M5" s="3" t="s">
        <v>5653</v>
      </c>
      <c r="N5" s="33" t="s">
        <v>5653</v>
      </c>
      <c r="O5" s="3" t="s">
        <v>5662</v>
      </c>
      <c r="P5" s="33" t="s">
        <v>5662</v>
      </c>
      <c r="Q5" s="3" t="s">
        <v>5818</v>
      </c>
      <c r="R5" s="33" t="s">
        <v>5818</v>
      </c>
      <c r="S5" s="3" t="s">
        <v>5655</v>
      </c>
      <c r="T5" s="33" t="s">
        <v>5655</v>
      </c>
      <c r="U5" s="3" t="s">
        <v>5669</v>
      </c>
      <c r="V5" s="33" t="s">
        <v>5669</v>
      </c>
      <c r="W5" s="3" t="s">
        <v>5673</v>
      </c>
      <c r="X5" s="33" t="s">
        <v>5673</v>
      </c>
      <c r="Y5" s="3" t="s">
        <v>5820</v>
      </c>
      <c r="Z5" s="33" t="s">
        <v>5820</v>
      </c>
      <c r="AA5" s="3" t="s">
        <v>5819</v>
      </c>
      <c r="AB5" s="33" t="s">
        <v>5819</v>
      </c>
      <c r="AC5" s="3" t="s">
        <v>5675</v>
      </c>
      <c r="AD5" s="33" t="s">
        <v>5675</v>
      </c>
      <c r="AE5" s="3" t="s">
        <v>5671</v>
      </c>
      <c r="AF5" s="25" t="s">
        <v>5671</v>
      </c>
      <c r="AG5" s="3" t="s">
        <v>1201</v>
      </c>
      <c r="AH5" s="3" t="s">
        <v>5184</v>
      </c>
      <c r="AI5" s="51" t="s">
        <v>5184</v>
      </c>
    </row>
    <row r="6" spans="1:35" ht="15.75">
      <c r="A6" s="44" t="s">
        <v>5925</v>
      </c>
      <c r="B6" s="3"/>
      <c r="C6" s="3"/>
      <c r="D6" s="3" t="s">
        <v>153</v>
      </c>
      <c r="E6" s="3"/>
      <c r="F6" s="44"/>
      <c r="G6" s="1"/>
      <c r="H6" s="1"/>
      <c r="I6" s="3"/>
      <c r="J6" s="27" t="s">
        <v>5217</v>
      </c>
      <c r="K6" s="27" t="s">
        <v>5217</v>
      </c>
      <c r="L6" s="25"/>
      <c r="M6" s="3" t="s">
        <v>5906</v>
      </c>
      <c r="N6" s="33" t="s">
        <v>4936</v>
      </c>
      <c r="O6" s="3" t="s">
        <v>5906</v>
      </c>
      <c r="P6" s="33" t="s">
        <v>4936</v>
      </c>
      <c r="Q6" s="3" t="s">
        <v>5906</v>
      </c>
      <c r="R6" s="33" t="s">
        <v>4936</v>
      </c>
      <c r="S6" s="3" t="s">
        <v>5906</v>
      </c>
      <c r="T6" s="33" t="s">
        <v>4936</v>
      </c>
      <c r="U6" s="3" t="s">
        <v>5906</v>
      </c>
      <c r="V6" s="33" t="s">
        <v>4936</v>
      </c>
      <c r="W6" s="3" t="s">
        <v>5906</v>
      </c>
      <c r="X6" s="33" t="s">
        <v>4936</v>
      </c>
      <c r="Y6" s="3" t="s">
        <v>5906</v>
      </c>
      <c r="Z6" s="33" t="s">
        <v>4936</v>
      </c>
      <c r="AA6" s="3" t="s">
        <v>5906</v>
      </c>
      <c r="AB6" s="33" t="s">
        <v>4936</v>
      </c>
      <c r="AC6" s="3" t="s">
        <v>5906</v>
      </c>
      <c r="AD6" s="33" t="s">
        <v>4936</v>
      </c>
      <c r="AE6" s="3" t="s">
        <v>5906</v>
      </c>
      <c r="AF6" s="25" t="s">
        <v>4936</v>
      </c>
      <c r="AH6" s="26" t="s">
        <v>5907</v>
      </c>
      <c r="AI6" s="52" t="s">
        <v>4936</v>
      </c>
    </row>
    <row r="7" spans="1:35">
      <c r="E7" s="2"/>
      <c r="I7" s="2"/>
      <c r="L7" s="24"/>
      <c r="N7" s="34"/>
      <c r="P7" s="34"/>
      <c r="Q7" s="2"/>
      <c r="R7" s="32"/>
      <c r="T7" s="34"/>
      <c r="U7" s="5"/>
      <c r="V7" s="36"/>
      <c r="X7" s="34"/>
      <c r="Z7" s="34"/>
      <c r="AB7" s="34"/>
      <c r="AD7" s="34"/>
      <c r="AF7" s="24"/>
    </row>
    <row r="8" spans="1:35">
      <c r="A8" t="s">
        <v>1400</v>
      </c>
      <c r="B8" t="s">
        <v>1410</v>
      </c>
      <c r="C8" t="s">
        <v>2544</v>
      </c>
      <c r="D8" s="4" t="s">
        <v>1217</v>
      </c>
      <c r="E8" s="4" t="s">
        <v>1803</v>
      </c>
      <c r="F8" s="5" t="s">
        <v>4599</v>
      </c>
      <c r="G8" s="4"/>
      <c r="H8" s="3" t="s">
        <v>1227</v>
      </c>
      <c r="I8" s="3" t="s">
        <v>1227</v>
      </c>
      <c r="J8" s="4">
        <v>109</v>
      </c>
      <c r="K8" s="4">
        <v>89</v>
      </c>
      <c r="L8" s="30" t="s">
        <v>1305</v>
      </c>
      <c r="M8" s="17">
        <v>47</v>
      </c>
      <c r="N8" s="41">
        <f t="shared" ref="N8:N39" si="0">IF(M8=0," ",M8/M$67)</f>
        <v>0.44761904761904764</v>
      </c>
      <c r="O8" s="17">
        <v>44</v>
      </c>
      <c r="P8" s="41">
        <f t="shared" ref="P8:P39" si="1">IF(O8=0," ",O8/O$67)</f>
        <v>0.15942028985507245</v>
      </c>
      <c r="Q8" s="17">
        <v>2</v>
      </c>
      <c r="R8" s="41">
        <f t="shared" ref="R8:R39" si="2">IF(Q8=0," ",Q8/Q$67)</f>
        <v>1.6528925619834711E-2</v>
      </c>
      <c r="S8" s="17">
        <v>32</v>
      </c>
      <c r="T8" s="41">
        <f t="shared" ref="T8:T39" si="3">IF(S8=0," ",S8/S$67)</f>
        <v>0.53333333333333333</v>
      </c>
      <c r="U8" s="17">
        <v>274</v>
      </c>
      <c r="V8" s="41">
        <f t="shared" ref="V8:V39" si="4">IF(U8=0," ",U8/U$67)</f>
        <v>0.12320143884892086</v>
      </c>
      <c r="W8" s="17">
        <v>8</v>
      </c>
      <c r="X8" s="41">
        <f t="shared" ref="X8:X39" si="5">IF(W8=0," ",W8/W$67)</f>
        <v>3.864734299516908E-2</v>
      </c>
      <c r="Y8" s="17">
        <v>7</v>
      </c>
      <c r="Z8" s="41">
        <f t="shared" ref="Z8:Z39" si="6">IF(Y8=0," ",Y8/Y$67)</f>
        <v>4.0697674418604654E-2</v>
      </c>
      <c r="AA8" s="17">
        <v>2</v>
      </c>
      <c r="AB8" s="41">
        <f t="shared" ref="AB8:AB39" si="7">IF(AA8=0," ",AA8/AA$67)</f>
        <v>2.2727272727272728E-2</v>
      </c>
      <c r="AC8" s="17"/>
      <c r="AD8" s="41" t="str">
        <f t="shared" ref="AD8:AD39" si="8">IF(AC8=0," ",AC8/AC$67)</f>
        <v xml:space="preserve"> </v>
      </c>
      <c r="AE8" s="17">
        <v>46</v>
      </c>
      <c r="AF8" s="42">
        <f t="shared" ref="AF8:AF39" si="9">IF(AE8=0," ",AE8/AE$67)</f>
        <v>0.33333333333333331</v>
      </c>
      <c r="AG8" s="19">
        <f t="shared" ref="AG8:AG39" si="10">COUNT(M8:AE8)</f>
        <v>17</v>
      </c>
      <c r="AH8" s="19">
        <f t="shared" ref="AH8:AH39" si="11">M8+O8+Q8+S8+U8+W8+Y8+AA8+AC8+AE8</f>
        <v>462</v>
      </c>
      <c r="AI8" s="47">
        <f t="shared" ref="AI8:AI39" si="12">AH8/AH$61</f>
        <v>0.12926692781197538</v>
      </c>
    </row>
    <row r="9" spans="1:35">
      <c r="A9" t="s">
        <v>2127</v>
      </c>
      <c r="B9" t="s">
        <v>2128</v>
      </c>
      <c r="C9" t="s">
        <v>2544</v>
      </c>
      <c r="D9" s="4" t="s">
        <v>1217</v>
      </c>
      <c r="E9" s="2"/>
      <c r="F9" t="s">
        <v>335</v>
      </c>
      <c r="G9" s="4"/>
      <c r="H9" s="3" t="s">
        <v>1227</v>
      </c>
      <c r="I9" s="3" t="s">
        <v>1227</v>
      </c>
      <c r="J9" s="4"/>
      <c r="K9" s="4">
        <v>88</v>
      </c>
      <c r="L9" s="30" t="s">
        <v>1305</v>
      </c>
      <c r="M9" s="17">
        <v>15</v>
      </c>
      <c r="N9" s="41">
        <f t="shared" si="0"/>
        <v>0.14285714285714285</v>
      </c>
      <c r="O9" s="17">
        <v>66</v>
      </c>
      <c r="P9" s="41">
        <f t="shared" si="1"/>
        <v>0.2391304347826087</v>
      </c>
      <c r="Q9" s="17">
        <v>41</v>
      </c>
      <c r="R9" s="41">
        <f t="shared" si="2"/>
        <v>0.33884297520661155</v>
      </c>
      <c r="S9" s="17"/>
      <c r="T9" s="41" t="str">
        <f t="shared" si="3"/>
        <v xml:space="preserve"> </v>
      </c>
      <c r="U9" s="17">
        <v>59</v>
      </c>
      <c r="V9" s="41">
        <f t="shared" si="4"/>
        <v>2.6528776978417268E-2</v>
      </c>
      <c r="W9" s="17">
        <v>19</v>
      </c>
      <c r="X9" s="41">
        <f t="shared" si="5"/>
        <v>9.1787439613526575E-2</v>
      </c>
      <c r="Y9" s="17">
        <v>36</v>
      </c>
      <c r="Z9" s="41">
        <f t="shared" si="6"/>
        <v>0.20930232558139536</v>
      </c>
      <c r="AA9" s="17">
        <v>15</v>
      </c>
      <c r="AB9" s="41">
        <f t="shared" si="7"/>
        <v>0.17045454545454544</v>
      </c>
      <c r="AC9" s="17">
        <v>31</v>
      </c>
      <c r="AD9" s="41">
        <f t="shared" si="8"/>
        <v>0.16939890710382513</v>
      </c>
      <c r="AE9" s="17">
        <v>1</v>
      </c>
      <c r="AF9" s="42">
        <f t="shared" si="9"/>
        <v>7.246376811594203E-3</v>
      </c>
      <c r="AG9" s="19">
        <f t="shared" si="10"/>
        <v>17</v>
      </c>
      <c r="AH9" s="19">
        <f t="shared" si="11"/>
        <v>283</v>
      </c>
      <c r="AI9" s="47">
        <f t="shared" si="12"/>
        <v>7.9182988248461109E-2</v>
      </c>
    </row>
    <row r="10" spans="1:35">
      <c r="A10" t="s">
        <v>864</v>
      </c>
      <c r="B10" t="s">
        <v>865</v>
      </c>
      <c r="C10" t="s">
        <v>2544</v>
      </c>
      <c r="D10" s="4" t="s">
        <v>1217</v>
      </c>
      <c r="E10" s="2"/>
      <c r="F10" t="s">
        <v>332</v>
      </c>
      <c r="G10" s="4"/>
      <c r="H10" s="3" t="s">
        <v>1227</v>
      </c>
      <c r="I10" s="3" t="s">
        <v>1227</v>
      </c>
      <c r="J10" s="4">
        <v>110</v>
      </c>
      <c r="K10" s="4">
        <v>91</v>
      </c>
      <c r="L10" s="30" t="s">
        <v>1305</v>
      </c>
      <c r="M10" s="17"/>
      <c r="N10" s="41" t="str">
        <f t="shared" si="0"/>
        <v xml:space="preserve"> </v>
      </c>
      <c r="O10" s="17">
        <v>63</v>
      </c>
      <c r="P10" s="41">
        <f t="shared" si="1"/>
        <v>0.22826086956521738</v>
      </c>
      <c r="Q10" s="17">
        <v>15</v>
      </c>
      <c r="R10" s="41">
        <f t="shared" si="2"/>
        <v>0.12396694214876033</v>
      </c>
      <c r="S10" s="17"/>
      <c r="T10" s="41" t="str">
        <f t="shared" si="3"/>
        <v xml:space="preserve"> </v>
      </c>
      <c r="U10" s="17">
        <v>31</v>
      </c>
      <c r="V10" s="41">
        <f t="shared" si="4"/>
        <v>1.3938848920863309E-2</v>
      </c>
      <c r="W10" s="17">
        <v>79</v>
      </c>
      <c r="X10" s="41">
        <f t="shared" si="5"/>
        <v>0.38164251207729466</v>
      </c>
      <c r="Y10" s="17">
        <v>47</v>
      </c>
      <c r="Z10" s="41">
        <f t="shared" si="6"/>
        <v>0.27325581395348836</v>
      </c>
      <c r="AA10" s="17">
        <v>14</v>
      </c>
      <c r="AB10" s="41">
        <f t="shared" si="7"/>
        <v>0.15909090909090909</v>
      </c>
      <c r="AC10" s="17">
        <v>23</v>
      </c>
      <c r="AD10" s="41">
        <f t="shared" si="8"/>
        <v>0.12568306010928962</v>
      </c>
      <c r="AE10" s="17"/>
      <c r="AF10" s="42" t="str">
        <f t="shared" si="9"/>
        <v xml:space="preserve"> </v>
      </c>
      <c r="AG10" s="19">
        <f t="shared" si="10"/>
        <v>14</v>
      </c>
      <c r="AH10" s="19">
        <f t="shared" si="11"/>
        <v>272</v>
      </c>
      <c r="AI10" s="47">
        <f t="shared" si="12"/>
        <v>7.6105204252937889E-2</v>
      </c>
    </row>
    <row r="11" spans="1:35">
      <c r="A11" t="s">
        <v>1675</v>
      </c>
      <c r="B11" t="s">
        <v>1979</v>
      </c>
      <c r="C11" t="s">
        <v>2544</v>
      </c>
      <c r="D11" s="4" t="s">
        <v>1217</v>
      </c>
      <c r="E11" s="2"/>
      <c r="F11" t="s">
        <v>1457</v>
      </c>
      <c r="G11" s="4"/>
      <c r="H11" s="3" t="s">
        <v>1227</v>
      </c>
      <c r="I11" s="3" t="s">
        <v>1227</v>
      </c>
      <c r="J11" s="4">
        <v>105</v>
      </c>
      <c r="K11" s="4">
        <v>91</v>
      </c>
      <c r="L11" s="30" t="s">
        <v>1305</v>
      </c>
      <c r="M11" s="17">
        <v>17</v>
      </c>
      <c r="N11" s="41">
        <f t="shared" si="0"/>
        <v>0.16190476190476191</v>
      </c>
      <c r="O11" s="17">
        <v>50</v>
      </c>
      <c r="P11" s="41">
        <f t="shared" si="1"/>
        <v>0.18115942028985507</v>
      </c>
      <c r="Q11" s="17">
        <v>25</v>
      </c>
      <c r="R11" s="41">
        <f t="shared" si="2"/>
        <v>0.20661157024793389</v>
      </c>
      <c r="S11" s="17"/>
      <c r="T11" s="41" t="str">
        <f t="shared" si="3"/>
        <v xml:space="preserve"> </v>
      </c>
      <c r="U11" s="17">
        <v>70</v>
      </c>
      <c r="V11" s="41">
        <f t="shared" si="4"/>
        <v>3.1474820143884891E-2</v>
      </c>
      <c r="W11" s="17">
        <v>22</v>
      </c>
      <c r="X11" s="41">
        <f t="shared" si="5"/>
        <v>0.10628019323671498</v>
      </c>
      <c r="Y11" s="17">
        <v>16</v>
      </c>
      <c r="Z11" s="41">
        <f t="shared" si="6"/>
        <v>9.3023255813953487E-2</v>
      </c>
      <c r="AA11" s="17">
        <v>16</v>
      </c>
      <c r="AB11" s="41">
        <f t="shared" si="7"/>
        <v>0.18181818181818182</v>
      </c>
      <c r="AC11" s="17">
        <v>31</v>
      </c>
      <c r="AD11" s="41">
        <f t="shared" si="8"/>
        <v>0.16939890710382513</v>
      </c>
      <c r="AE11" s="17"/>
      <c r="AF11" s="42" t="str">
        <f t="shared" si="9"/>
        <v xml:space="preserve"> </v>
      </c>
      <c r="AG11" s="19">
        <f t="shared" si="10"/>
        <v>16</v>
      </c>
      <c r="AH11" s="19">
        <f t="shared" si="11"/>
        <v>247</v>
      </c>
      <c r="AI11" s="47">
        <f t="shared" si="12"/>
        <v>6.911024062674874E-2</v>
      </c>
    </row>
    <row r="12" spans="1:35">
      <c r="A12" t="s">
        <v>1013</v>
      </c>
      <c r="B12" t="s">
        <v>1974</v>
      </c>
      <c r="C12" t="s">
        <v>2544</v>
      </c>
      <c r="D12" s="4" t="s">
        <v>1217</v>
      </c>
      <c r="E12" s="2"/>
      <c r="F12" t="s">
        <v>1794</v>
      </c>
      <c r="G12" s="4"/>
      <c r="H12" s="3" t="s">
        <v>1227</v>
      </c>
      <c r="I12" s="3" t="s">
        <v>1227</v>
      </c>
      <c r="J12" s="4">
        <v>107</v>
      </c>
      <c r="K12" s="4">
        <v>94</v>
      </c>
      <c r="L12" s="30" t="s">
        <v>1305</v>
      </c>
      <c r="M12" s="17"/>
      <c r="N12" s="41" t="str">
        <f t="shared" si="0"/>
        <v xml:space="preserve"> </v>
      </c>
      <c r="O12" s="17">
        <v>1</v>
      </c>
      <c r="P12" s="41">
        <f t="shared" si="1"/>
        <v>3.6231884057971015E-3</v>
      </c>
      <c r="Q12" s="17"/>
      <c r="R12" s="41" t="str">
        <f t="shared" si="2"/>
        <v xml:space="preserve"> </v>
      </c>
      <c r="S12" s="17">
        <v>4</v>
      </c>
      <c r="T12" s="41">
        <f t="shared" si="3"/>
        <v>6.6666666666666666E-2</v>
      </c>
      <c r="U12" s="17">
        <v>181</v>
      </c>
      <c r="V12" s="41">
        <f t="shared" si="4"/>
        <v>8.1384892086330929E-2</v>
      </c>
      <c r="W12" s="17"/>
      <c r="X12" s="41" t="str">
        <f t="shared" si="5"/>
        <v xml:space="preserve"> </v>
      </c>
      <c r="Y12" s="17">
        <v>1</v>
      </c>
      <c r="Z12" s="41">
        <f t="shared" si="6"/>
        <v>5.8139534883720929E-3</v>
      </c>
      <c r="AA12" s="17"/>
      <c r="AB12" s="41" t="str">
        <f t="shared" si="7"/>
        <v xml:space="preserve"> </v>
      </c>
      <c r="AC12" s="17">
        <v>16</v>
      </c>
      <c r="AD12" s="41">
        <f t="shared" si="8"/>
        <v>8.7431693989071038E-2</v>
      </c>
      <c r="AE12" s="17">
        <v>4</v>
      </c>
      <c r="AF12" s="42">
        <f t="shared" si="9"/>
        <v>2.8985507246376812E-2</v>
      </c>
      <c r="AG12" s="19">
        <f t="shared" si="10"/>
        <v>11</v>
      </c>
      <c r="AH12" s="19">
        <f t="shared" si="11"/>
        <v>207</v>
      </c>
      <c r="AI12" s="47">
        <f t="shared" si="12"/>
        <v>5.7918298824846108E-2</v>
      </c>
    </row>
    <row r="13" spans="1:35">
      <c r="A13" t="s">
        <v>1657</v>
      </c>
      <c r="B13" t="s">
        <v>1658</v>
      </c>
      <c r="C13" t="s">
        <v>2544</v>
      </c>
      <c r="D13" s="4" t="s">
        <v>1217</v>
      </c>
      <c r="E13" s="2"/>
      <c r="F13" t="s">
        <v>5384</v>
      </c>
      <c r="G13" s="4"/>
      <c r="H13" s="3" t="s">
        <v>1227</v>
      </c>
      <c r="I13" s="3" t="s">
        <v>1227</v>
      </c>
      <c r="J13" s="4">
        <v>111</v>
      </c>
      <c r="K13" s="4">
        <v>92</v>
      </c>
      <c r="L13" s="30" t="s">
        <v>1305</v>
      </c>
      <c r="M13" s="17">
        <v>9</v>
      </c>
      <c r="N13" s="41">
        <f t="shared" si="0"/>
        <v>8.5714285714285715E-2</v>
      </c>
      <c r="O13" s="17">
        <v>15</v>
      </c>
      <c r="P13" s="41">
        <f t="shared" si="1"/>
        <v>5.434782608695652E-2</v>
      </c>
      <c r="Q13" s="17">
        <v>7</v>
      </c>
      <c r="R13" s="41">
        <f t="shared" si="2"/>
        <v>5.7851239669421489E-2</v>
      </c>
      <c r="S13" s="17">
        <v>3</v>
      </c>
      <c r="T13" s="41">
        <f t="shared" si="3"/>
        <v>0.05</v>
      </c>
      <c r="U13" s="17">
        <v>109</v>
      </c>
      <c r="V13" s="41">
        <f t="shared" si="4"/>
        <v>4.9010791366906475E-2</v>
      </c>
      <c r="W13" s="17">
        <v>15</v>
      </c>
      <c r="X13" s="41">
        <f t="shared" si="5"/>
        <v>7.2463768115942032E-2</v>
      </c>
      <c r="Y13" s="17">
        <v>8</v>
      </c>
      <c r="Z13" s="41">
        <f t="shared" si="6"/>
        <v>4.6511627906976744E-2</v>
      </c>
      <c r="AA13" s="17">
        <v>3</v>
      </c>
      <c r="AB13" s="41">
        <f t="shared" si="7"/>
        <v>3.4090909090909088E-2</v>
      </c>
      <c r="AC13" s="17">
        <v>19</v>
      </c>
      <c r="AD13" s="41">
        <f t="shared" si="8"/>
        <v>0.10382513661202186</v>
      </c>
      <c r="AE13" s="17">
        <v>6</v>
      </c>
      <c r="AF13" s="42">
        <f t="shared" si="9"/>
        <v>4.3478260869565216E-2</v>
      </c>
      <c r="AG13" s="19">
        <f t="shared" si="10"/>
        <v>19</v>
      </c>
      <c r="AH13" s="19">
        <f t="shared" si="11"/>
        <v>194</v>
      </c>
      <c r="AI13" s="47">
        <f t="shared" si="12"/>
        <v>5.4280917739227753E-2</v>
      </c>
    </row>
    <row r="14" spans="1:35">
      <c r="A14" t="s">
        <v>1400</v>
      </c>
      <c r="B14" t="s">
        <v>993</v>
      </c>
      <c r="C14" t="s">
        <v>2544</v>
      </c>
      <c r="D14" s="4" t="s">
        <v>1217</v>
      </c>
      <c r="E14" s="2"/>
      <c r="F14" t="s">
        <v>1797</v>
      </c>
      <c r="G14" s="4"/>
      <c r="H14" s="3" t="s">
        <v>1227</v>
      </c>
      <c r="I14" s="3" t="s">
        <v>1227</v>
      </c>
      <c r="J14" s="4">
        <v>108</v>
      </c>
      <c r="K14" s="4">
        <v>90</v>
      </c>
      <c r="L14" s="30" t="s">
        <v>1305</v>
      </c>
      <c r="M14" s="17"/>
      <c r="N14" s="41" t="str">
        <f t="shared" si="0"/>
        <v xml:space="preserve"> </v>
      </c>
      <c r="O14" s="17">
        <v>2</v>
      </c>
      <c r="P14" s="41">
        <f t="shared" si="1"/>
        <v>7.246376811594203E-3</v>
      </c>
      <c r="Q14" s="17">
        <v>4</v>
      </c>
      <c r="R14" s="41">
        <f t="shared" si="2"/>
        <v>3.3057851239669422E-2</v>
      </c>
      <c r="S14" s="17"/>
      <c r="T14" s="41" t="str">
        <f t="shared" si="3"/>
        <v xml:space="preserve"> </v>
      </c>
      <c r="U14" s="17">
        <v>179</v>
      </c>
      <c r="V14" s="41">
        <f t="shared" si="4"/>
        <v>8.0485611510791366E-2</v>
      </c>
      <c r="W14" s="17"/>
      <c r="X14" s="41" t="str">
        <f t="shared" si="5"/>
        <v xml:space="preserve"> </v>
      </c>
      <c r="Y14" s="17"/>
      <c r="Z14" s="41" t="str">
        <f t="shared" si="6"/>
        <v xml:space="preserve"> </v>
      </c>
      <c r="AA14" s="17">
        <v>4</v>
      </c>
      <c r="AB14" s="41">
        <f t="shared" si="7"/>
        <v>4.5454545454545456E-2</v>
      </c>
      <c r="AC14" s="17"/>
      <c r="AD14" s="41" t="str">
        <f t="shared" si="8"/>
        <v xml:space="preserve"> </v>
      </c>
      <c r="AE14" s="17">
        <v>1</v>
      </c>
      <c r="AF14" s="42">
        <f t="shared" si="9"/>
        <v>7.246376811594203E-3</v>
      </c>
      <c r="AG14" s="19">
        <f t="shared" si="10"/>
        <v>9</v>
      </c>
      <c r="AH14" s="19">
        <f t="shared" si="11"/>
        <v>190</v>
      </c>
      <c r="AI14" s="47">
        <f t="shared" si="12"/>
        <v>5.3161723559037491E-2</v>
      </c>
    </row>
    <row r="15" spans="1:35">
      <c r="A15" t="s">
        <v>1013</v>
      </c>
      <c r="B15" t="s">
        <v>4347</v>
      </c>
      <c r="C15" t="s">
        <v>2544</v>
      </c>
      <c r="D15" s="4" t="s">
        <v>1217</v>
      </c>
      <c r="E15" s="2" t="s">
        <v>2829</v>
      </c>
      <c r="F15" t="s">
        <v>4700</v>
      </c>
      <c r="G15" s="4" t="s">
        <v>5931</v>
      </c>
      <c r="H15" s="3" t="s">
        <v>1227</v>
      </c>
      <c r="I15" s="3" t="s">
        <v>505</v>
      </c>
      <c r="J15" s="4"/>
      <c r="K15" s="4"/>
      <c r="L15" s="30" t="s">
        <v>1305</v>
      </c>
      <c r="M15" s="17"/>
      <c r="N15" s="41" t="str">
        <f t="shared" si="0"/>
        <v xml:space="preserve"> </v>
      </c>
      <c r="O15" s="17"/>
      <c r="P15" s="41" t="str">
        <f t="shared" si="1"/>
        <v xml:space="preserve"> </v>
      </c>
      <c r="Q15" s="17"/>
      <c r="R15" s="41" t="str">
        <f t="shared" si="2"/>
        <v xml:space="preserve"> </v>
      </c>
      <c r="S15" s="17"/>
      <c r="T15" s="41" t="str">
        <f t="shared" si="3"/>
        <v xml:space="preserve"> </v>
      </c>
      <c r="U15" s="17">
        <v>158</v>
      </c>
      <c r="V15" s="41">
        <f t="shared" si="4"/>
        <v>7.1043165467625902E-2</v>
      </c>
      <c r="W15" s="17"/>
      <c r="X15" s="41" t="str">
        <f t="shared" si="5"/>
        <v xml:space="preserve"> </v>
      </c>
      <c r="Y15" s="17"/>
      <c r="Z15" s="41" t="str">
        <f t="shared" si="6"/>
        <v xml:space="preserve"> </v>
      </c>
      <c r="AA15" s="17"/>
      <c r="AB15" s="41" t="str">
        <f t="shared" si="7"/>
        <v xml:space="preserve"> </v>
      </c>
      <c r="AC15" s="17"/>
      <c r="AD15" s="41" t="str">
        <f t="shared" si="8"/>
        <v xml:space="preserve"> </v>
      </c>
      <c r="AE15" s="17"/>
      <c r="AF15" s="42" t="str">
        <f t="shared" si="9"/>
        <v xml:space="preserve"> </v>
      </c>
      <c r="AG15" s="19">
        <f t="shared" si="10"/>
        <v>2</v>
      </c>
      <c r="AH15" s="19">
        <f t="shared" si="11"/>
        <v>158</v>
      </c>
      <c r="AI15" s="47">
        <f t="shared" si="12"/>
        <v>4.4208170117515391E-2</v>
      </c>
    </row>
    <row r="16" spans="1:35">
      <c r="A16" t="s">
        <v>1427</v>
      </c>
      <c r="B16" t="s">
        <v>1428</v>
      </c>
      <c r="C16" t="s">
        <v>2544</v>
      </c>
      <c r="D16" s="4" t="s">
        <v>1217</v>
      </c>
      <c r="E16" s="2"/>
      <c r="G16" s="4"/>
      <c r="H16" s="3" t="s">
        <v>1227</v>
      </c>
      <c r="I16" s="3" t="s">
        <v>1227</v>
      </c>
      <c r="J16" s="4">
        <v>106</v>
      </c>
      <c r="K16" s="4">
        <v>96</v>
      </c>
      <c r="L16" s="30" t="s">
        <v>1305</v>
      </c>
      <c r="M16" s="17"/>
      <c r="N16" s="41" t="str">
        <f t="shared" si="0"/>
        <v xml:space="preserve"> </v>
      </c>
      <c r="O16" s="17"/>
      <c r="P16" s="41" t="str">
        <f t="shared" si="1"/>
        <v xml:space="preserve"> </v>
      </c>
      <c r="Q16" s="17"/>
      <c r="R16" s="41" t="str">
        <f t="shared" si="2"/>
        <v xml:space="preserve"> </v>
      </c>
      <c r="S16" s="17"/>
      <c r="T16" s="41" t="str">
        <f t="shared" si="3"/>
        <v xml:space="preserve"> </v>
      </c>
      <c r="U16" s="17">
        <v>137</v>
      </c>
      <c r="V16" s="41">
        <f t="shared" si="4"/>
        <v>6.160071942446043E-2</v>
      </c>
      <c r="W16" s="17"/>
      <c r="X16" s="41" t="str">
        <f t="shared" si="5"/>
        <v xml:space="preserve"> </v>
      </c>
      <c r="Y16" s="17"/>
      <c r="Z16" s="41" t="str">
        <f t="shared" si="6"/>
        <v xml:space="preserve"> </v>
      </c>
      <c r="AA16" s="17"/>
      <c r="AB16" s="41" t="str">
        <f t="shared" si="7"/>
        <v xml:space="preserve"> </v>
      </c>
      <c r="AC16" s="17"/>
      <c r="AD16" s="41" t="str">
        <f t="shared" si="8"/>
        <v xml:space="preserve"> </v>
      </c>
      <c r="AE16" s="17"/>
      <c r="AF16" s="42" t="str">
        <f t="shared" si="9"/>
        <v xml:space="preserve"> </v>
      </c>
      <c r="AG16" s="19">
        <f t="shared" si="10"/>
        <v>2</v>
      </c>
      <c r="AH16" s="19">
        <f t="shared" si="11"/>
        <v>137</v>
      </c>
      <c r="AI16" s="47">
        <f t="shared" si="12"/>
        <v>3.8332400671516505E-2</v>
      </c>
    </row>
    <row r="17" spans="1:35">
      <c r="A17" t="s">
        <v>1013</v>
      </c>
      <c r="B17" t="s">
        <v>4399</v>
      </c>
      <c r="C17" t="s">
        <v>2544</v>
      </c>
      <c r="D17" s="4" t="s">
        <v>1217</v>
      </c>
      <c r="E17" s="2"/>
      <c r="G17" s="4"/>
      <c r="H17" s="3" t="s">
        <v>1227</v>
      </c>
      <c r="I17" s="3" t="s">
        <v>1227</v>
      </c>
      <c r="J17" s="4"/>
      <c r="K17" s="4">
        <v>94</v>
      </c>
      <c r="L17" s="30" t="s">
        <v>1305</v>
      </c>
      <c r="M17" s="17"/>
      <c r="N17" s="41" t="str">
        <f t="shared" si="0"/>
        <v xml:space="preserve"> </v>
      </c>
      <c r="O17" s="17"/>
      <c r="P17" s="41" t="str">
        <f t="shared" si="1"/>
        <v xml:space="preserve"> </v>
      </c>
      <c r="Q17" s="17"/>
      <c r="R17" s="41" t="str">
        <f t="shared" si="2"/>
        <v xml:space="preserve"> </v>
      </c>
      <c r="S17" s="17">
        <v>3</v>
      </c>
      <c r="T17" s="41">
        <f t="shared" si="3"/>
        <v>0.05</v>
      </c>
      <c r="U17" s="17">
        <v>113</v>
      </c>
      <c r="V17" s="41">
        <f t="shared" si="4"/>
        <v>5.0809352517985615E-2</v>
      </c>
      <c r="W17" s="17"/>
      <c r="X17" s="41" t="str">
        <f t="shared" si="5"/>
        <v xml:space="preserve"> </v>
      </c>
      <c r="Y17" s="17"/>
      <c r="Z17" s="41" t="str">
        <f t="shared" si="6"/>
        <v xml:space="preserve"> </v>
      </c>
      <c r="AA17" s="17">
        <v>2</v>
      </c>
      <c r="AB17" s="41">
        <f t="shared" si="7"/>
        <v>2.2727272727272728E-2</v>
      </c>
      <c r="AC17" s="17"/>
      <c r="AD17" s="41" t="str">
        <f t="shared" si="8"/>
        <v xml:space="preserve"> </v>
      </c>
      <c r="AE17" s="17">
        <v>11</v>
      </c>
      <c r="AF17" s="42">
        <f t="shared" si="9"/>
        <v>7.9710144927536225E-2</v>
      </c>
      <c r="AG17" s="19">
        <f t="shared" si="10"/>
        <v>7</v>
      </c>
      <c r="AH17" s="19">
        <f t="shared" si="11"/>
        <v>129</v>
      </c>
      <c r="AI17" s="47">
        <f t="shared" si="12"/>
        <v>3.609401231113598E-2</v>
      </c>
    </row>
    <row r="18" spans="1:35">
      <c r="A18" t="s">
        <v>1673</v>
      </c>
      <c r="B18" t="s">
        <v>1674</v>
      </c>
      <c r="C18" t="s">
        <v>2544</v>
      </c>
      <c r="D18" s="4" t="s">
        <v>1217</v>
      </c>
      <c r="E18" s="2"/>
      <c r="F18" s="5" t="s">
        <v>5594</v>
      </c>
      <c r="G18" s="4"/>
      <c r="H18" s="3" t="s">
        <v>1227</v>
      </c>
      <c r="I18" s="3" t="s">
        <v>1227</v>
      </c>
      <c r="J18" s="4">
        <v>105</v>
      </c>
      <c r="K18" s="4">
        <v>87</v>
      </c>
      <c r="L18" s="30" t="s">
        <v>1305</v>
      </c>
      <c r="M18" s="17">
        <v>3</v>
      </c>
      <c r="N18" s="41">
        <f t="shared" si="0"/>
        <v>2.8571428571428571E-2</v>
      </c>
      <c r="O18" s="17">
        <v>8</v>
      </c>
      <c r="P18" s="41">
        <f t="shared" si="1"/>
        <v>2.8985507246376812E-2</v>
      </c>
      <c r="Q18" s="17">
        <v>1</v>
      </c>
      <c r="R18" s="41">
        <f t="shared" si="2"/>
        <v>8.2644628099173556E-3</v>
      </c>
      <c r="S18" s="17">
        <v>4</v>
      </c>
      <c r="T18" s="41">
        <f t="shared" si="3"/>
        <v>6.6666666666666666E-2</v>
      </c>
      <c r="U18" s="17">
        <v>9</v>
      </c>
      <c r="V18" s="41">
        <f t="shared" si="4"/>
        <v>4.0467625899280575E-3</v>
      </c>
      <c r="W18" s="17">
        <v>38</v>
      </c>
      <c r="X18" s="41">
        <f t="shared" si="5"/>
        <v>0.18357487922705315</v>
      </c>
      <c r="Y18" s="17">
        <v>24</v>
      </c>
      <c r="Z18" s="41">
        <f t="shared" si="6"/>
        <v>0.13953488372093023</v>
      </c>
      <c r="AA18" s="17">
        <v>10</v>
      </c>
      <c r="AB18" s="41">
        <f t="shared" si="7"/>
        <v>0.11363636363636363</v>
      </c>
      <c r="AC18" s="17">
        <v>23</v>
      </c>
      <c r="AD18" s="41">
        <f t="shared" si="8"/>
        <v>0.12568306010928962</v>
      </c>
      <c r="AE18" s="17"/>
      <c r="AF18" s="42" t="str">
        <f t="shared" si="9"/>
        <v xml:space="preserve"> </v>
      </c>
      <c r="AG18" s="19">
        <f t="shared" si="10"/>
        <v>18</v>
      </c>
      <c r="AH18" s="19">
        <f t="shared" si="11"/>
        <v>120</v>
      </c>
      <c r="AI18" s="47">
        <f t="shared" si="12"/>
        <v>3.3575825405707888E-2</v>
      </c>
    </row>
    <row r="19" spans="1:35">
      <c r="A19" t="s">
        <v>1400</v>
      </c>
      <c r="B19" t="s">
        <v>3567</v>
      </c>
      <c r="C19" t="s">
        <v>2544</v>
      </c>
      <c r="D19" s="4" t="s">
        <v>1217</v>
      </c>
      <c r="E19" s="2"/>
      <c r="G19" s="4"/>
      <c r="H19" s="3" t="s">
        <v>1227</v>
      </c>
      <c r="I19" s="3" t="s">
        <v>1227</v>
      </c>
      <c r="J19" s="4"/>
      <c r="K19" s="4"/>
      <c r="L19" s="30" t="s">
        <v>1305</v>
      </c>
      <c r="M19" s="17"/>
      <c r="N19" s="41" t="str">
        <f t="shared" si="0"/>
        <v xml:space="preserve"> </v>
      </c>
      <c r="O19" s="17"/>
      <c r="P19" s="41" t="str">
        <f t="shared" si="1"/>
        <v xml:space="preserve"> </v>
      </c>
      <c r="Q19" s="17"/>
      <c r="R19" s="41" t="str">
        <f t="shared" si="2"/>
        <v xml:space="preserve"> </v>
      </c>
      <c r="S19" s="17"/>
      <c r="T19" s="41" t="str">
        <f t="shared" si="3"/>
        <v xml:space="preserve"> </v>
      </c>
      <c r="U19" s="17">
        <v>107</v>
      </c>
      <c r="V19" s="41">
        <f t="shared" si="4"/>
        <v>4.8111510791366906E-2</v>
      </c>
      <c r="W19" s="17"/>
      <c r="X19" s="41" t="str">
        <f t="shared" si="5"/>
        <v xml:space="preserve"> </v>
      </c>
      <c r="Y19" s="17"/>
      <c r="Z19" s="41" t="str">
        <f t="shared" si="6"/>
        <v xml:space="preserve"> </v>
      </c>
      <c r="AA19" s="17"/>
      <c r="AB19" s="41" t="str">
        <f t="shared" si="7"/>
        <v xml:space="preserve"> </v>
      </c>
      <c r="AC19" s="17"/>
      <c r="AD19" s="41" t="str">
        <f t="shared" si="8"/>
        <v xml:space="preserve"> </v>
      </c>
      <c r="AE19" s="17"/>
      <c r="AF19" s="42" t="str">
        <f t="shared" si="9"/>
        <v xml:space="preserve"> </v>
      </c>
      <c r="AG19" s="19">
        <f t="shared" si="10"/>
        <v>2</v>
      </c>
      <c r="AH19" s="19">
        <f t="shared" si="11"/>
        <v>107</v>
      </c>
      <c r="AI19" s="47">
        <f t="shared" si="12"/>
        <v>2.9938444320089536E-2</v>
      </c>
    </row>
    <row r="20" spans="1:35">
      <c r="A20" t="s">
        <v>1013</v>
      </c>
      <c r="B20" t="s">
        <v>1014</v>
      </c>
      <c r="C20" t="s">
        <v>2544</v>
      </c>
      <c r="D20" s="4" t="s">
        <v>1217</v>
      </c>
      <c r="E20" s="2"/>
      <c r="F20" t="s">
        <v>1795</v>
      </c>
      <c r="G20" s="4"/>
      <c r="H20" s="3" t="s">
        <v>1227</v>
      </c>
      <c r="I20" s="3" t="s">
        <v>1227</v>
      </c>
      <c r="J20" s="4">
        <v>107</v>
      </c>
      <c r="K20" s="4">
        <v>95</v>
      </c>
      <c r="L20" s="30" t="s">
        <v>1305</v>
      </c>
      <c r="M20" s="17"/>
      <c r="N20" s="41" t="str">
        <f t="shared" si="0"/>
        <v xml:space="preserve"> </v>
      </c>
      <c r="O20" s="17"/>
      <c r="P20" s="41" t="str">
        <f t="shared" si="1"/>
        <v xml:space="preserve"> </v>
      </c>
      <c r="Q20" s="17"/>
      <c r="R20" s="41" t="str">
        <f t="shared" si="2"/>
        <v xml:space="preserve"> </v>
      </c>
      <c r="S20" s="17">
        <v>2</v>
      </c>
      <c r="T20" s="41">
        <f t="shared" si="3"/>
        <v>3.3333333333333333E-2</v>
      </c>
      <c r="U20" s="17">
        <v>92</v>
      </c>
      <c r="V20" s="41">
        <f t="shared" si="4"/>
        <v>4.1366906474820143E-2</v>
      </c>
      <c r="W20" s="17"/>
      <c r="X20" s="41" t="str">
        <f t="shared" si="5"/>
        <v xml:space="preserve"> </v>
      </c>
      <c r="Y20" s="17"/>
      <c r="Z20" s="41" t="str">
        <f t="shared" si="6"/>
        <v xml:space="preserve"> </v>
      </c>
      <c r="AA20" s="17"/>
      <c r="AB20" s="41" t="str">
        <f t="shared" si="7"/>
        <v xml:space="preserve"> </v>
      </c>
      <c r="AC20" s="17"/>
      <c r="AD20" s="41" t="str">
        <f t="shared" si="8"/>
        <v xml:space="preserve"> </v>
      </c>
      <c r="AE20" s="17"/>
      <c r="AF20" s="42" t="str">
        <f t="shared" si="9"/>
        <v xml:space="preserve"> </v>
      </c>
      <c r="AG20" s="19">
        <f t="shared" si="10"/>
        <v>4</v>
      </c>
      <c r="AH20" s="19">
        <f t="shared" si="11"/>
        <v>94</v>
      </c>
      <c r="AI20" s="47">
        <f t="shared" si="12"/>
        <v>2.6301063234471182E-2</v>
      </c>
    </row>
    <row r="21" spans="1:35">
      <c r="A21" t="s">
        <v>1013</v>
      </c>
      <c r="B21" t="s">
        <v>4374</v>
      </c>
      <c r="C21" t="s">
        <v>2544</v>
      </c>
      <c r="D21" s="4" t="s">
        <v>1217</v>
      </c>
      <c r="E21" s="2"/>
      <c r="F21" s="5" t="s">
        <v>4598</v>
      </c>
      <c r="G21" s="4"/>
      <c r="H21" s="3" t="s">
        <v>1227</v>
      </c>
      <c r="I21" s="3" t="s">
        <v>505</v>
      </c>
      <c r="J21" s="4"/>
      <c r="K21" s="4"/>
      <c r="L21" s="30" t="s">
        <v>1305</v>
      </c>
      <c r="M21" s="17"/>
      <c r="N21" s="41" t="str">
        <f t="shared" si="0"/>
        <v xml:space="preserve"> </v>
      </c>
      <c r="O21" s="17"/>
      <c r="P21" s="41" t="str">
        <f t="shared" si="1"/>
        <v xml:space="preserve"> </v>
      </c>
      <c r="Q21" s="17"/>
      <c r="R21" s="41" t="str">
        <f t="shared" si="2"/>
        <v xml:space="preserve"> </v>
      </c>
      <c r="S21" s="17"/>
      <c r="T21" s="41" t="str">
        <f t="shared" si="3"/>
        <v xml:space="preserve"> </v>
      </c>
      <c r="U21" s="17">
        <v>35</v>
      </c>
      <c r="V21" s="41">
        <f t="shared" si="4"/>
        <v>1.5737410071942445E-2</v>
      </c>
      <c r="W21" s="17"/>
      <c r="X21" s="41" t="str">
        <f t="shared" si="5"/>
        <v xml:space="preserve"> </v>
      </c>
      <c r="Y21" s="17"/>
      <c r="Z21" s="41" t="str">
        <f t="shared" si="6"/>
        <v xml:space="preserve"> </v>
      </c>
      <c r="AA21" s="17"/>
      <c r="AB21" s="41" t="str">
        <f t="shared" si="7"/>
        <v xml:space="preserve"> </v>
      </c>
      <c r="AC21" s="17"/>
      <c r="AD21" s="41" t="str">
        <f t="shared" si="8"/>
        <v xml:space="preserve"> </v>
      </c>
      <c r="AE21" s="17">
        <v>41</v>
      </c>
      <c r="AF21" s="42">
        <f t="shared" si="9"/>
        <v>0.29710144927536231</v>
      </c>
      <c r="AG21" s="19">
        <f t="shared" si="10"/>
        <v>3</v>
      </c>
      <c r="AH21" s="19">
        <f t="shared" si="11"/>
        <v>76</v>
      </c>
      <c r="AI21" s="47">
        <f t="shared" si="12"/>
        <v>2.1264689423614997E-2</v>
      </c>
    </row>
    <row r="22" spans="1:35">
      <c r="A22" t="s">
        <v>1400</v>
      </c>
      <c r="B22" t="s">
        <v>2471</v>
      </c>
      <c r="C22" t="s">
        <v>2544</v>
      </c>
      <c r="D22" s="4" t="s">
        <v>1217</v>
      </c>
      <c r="E22" s="2"/>
      <c r="F22" s="5" t="s">
        <v>5596</v>
      </c>
      <c r="G22" s="4"/>
      <c r="H22" s="3" t="s">
        <v>1227</v>
      </c>
      <c r="I22" s="3" t="s">
        <v>505</v>
      </c>
      <c r="J22" s="4"/>
      <c r="K22" s="4"/>
      <c r="L22" s="30" t="s">
        <v>1305</v>
      </c>
      <c r="M22" s="17"/>
      <c r="N22" s="41" t="str">
        <f t="shared" si="0"/>
        <v xml:space="preserve"> </v>
      </c>
      <c r="O22" s="17"/>
      <c r="P22" s="41" t="str">
        <f t="shared" si="1"/>
        <v xml:space="preserve"> </v>
      </c>
      <c r="Q22" s="17">
        <v>1</v>
      </c>
      <c r="R22" s="41">
        <f t="shared" si="2"/>
        <v>8.2644628099173556E-3</v>
      </c>
      <c r="S22" s="17"/>
      <c r="T22" s="41" t="str">
        <f t="shared" si="3"/>
        <v xml:space="preserve"> </v>
      </c>
      <c r="U22" s="17">
        <v>71</v>
      </c>
      <c r="V22" s="41">
        <f t="shared" si="4"/>
        <v>3.1924460431654679E-2</v>
      </c>
      <c r="W22" s="17"/>
      <c r="X22" s="41" t="str">
        <f t="shared" si="5"/>
        <v xml:space="preserve"> </v>
      </c>
      <c r="Y22" s="17">
        <v>2</v>
      </c>
      <c r="Z22" s="41">
        <f t="shared" si="6"/>
        <v>1.1627906976744186E-2</v>
      </c>
      <c r="AA22" s="17">
        <v>2</v>
      </c>
      <c r="AB22" s="41">
        <f t="shared" si="7"/>
        <v>2.2727272727272728E-2</v>
      </c>
      <c r="AC22" s="17"/>
      <c r="AD22" s="41" t="str">
        <f t="shared" si="8"/>
        <v xml:space="preserve"> </v>
      </c>
      <c r="AE22" s="17"/>
      <c r="AF22" s="42" t="str">
        <f t="shared" si="9"/>
        <v xml:space="preserve"> </v>
      </c>
      <c r="AG22" s="19">
        <f t="shared" si="10"/>
        <v>8</v>
      </c>
      <c r="AH22" s="19">
        <f t="shared" si="11"/>
        <v>76</v>
      </c>
      <c r="AI22" s="47">
        <f t="shared" si="12"/>
        <v>2.1264689423614997E-2</v>
      </c>
    </row>
    <row r="23" spans="1:35">
      <c r="A23" t="s">
        <v>1400</v>
      </c>
      <c r="B23" t="s">
        <v>863</v>
      </c>
      <c r="C23" t="s">
        <v>2544</v>
      </c>
      <c r="D23" s="4" t="s">
        <v>1217</v>
      </c>
      <c r="E23" s="2"/>
      <c r="F23" t="s">
        <v>5383</v>
      </c>
      <c r="G23" s="4"/>
      <c r="H23" s="3" t="s">
        <v>1227</v>
      </c>
      <c r="I23" s="3" t="s">
        <v>1227</v>
      </c>
      <c r="J23" s="4">
        <v>110</v>
      </c>
      <c r="K23" s="4">
        <v>88</v>
      </c>
      <c r="L23" s="30" t="s">
        <v>1305</v>
      </c>
      <c r="M23" s="17">
        <v>5</v>
      </c>
      <c r="N23" s="41">
        <f t="shared" si="0"/>
        <v>4.7619047619047616E-2</v>
      </c>
      <c r="O23" s="17">
        <v>6</v>
      </c>
      <c r="P23" s="41">
        <f t="shared" si="1"/>
        <v>2.1739130434782608E-2</v>
      </c>
      <c r="Q23" s="17">
        <v>15</v>
      </c>
      <c r="R23" s="41">
        <f t="shared" si="2"/>
        <v>0.12396694214876033</v>
      </c>
      <c r="S23" s="17"/>
      <c r="T23" s="41" t="str">
        <f t="shared" si="3"/>
        <v xml:space="preserve"> </v>
      </c>
      <c r="U23" s="17">
        <v>17</v>
      </c>
      <c r="V23" s="41">
        <f t="shared" si="4"/>
        <v>7.6438848920863311E-3</v>
      </c>
      <c r="W23" s="17">
        <v>4</v>
      </c>
      <c r="X23" s="41">
        <f t="shared" si="5"/>
        <v>1.932367149758454E-2</v>
      </c>
      <c r="Y23" s="17">
        <v>2</v>
      </c>
      <c r="Z23" s="41">
        <f t="shared" si="6"/>
        <v>1.1627906976744186E-2</v>
      </c>
      <c r="AA23" s="17">
        <v>7</v>
      </c>
      <c r="AB23" s="41">
        <f t="shared" si="7"/>
        <v>7.9545454545454544E-2</v>
      </c>
      <c r="AC23" s="17">
        <v>18</v>
      </c>
      <c r="AD23" s="41">
        <f t="shared" si="8"/>
        <v>9.8360655737704916E-2</v>
      </c>
      <c r="AE23" s="17"/>
      <c r="AF23" s="42" t="str">
        <f t="shared" si="9"/>
        <v xml:space="preserve"> </v>
      </c>
      <c r="AG23" s="19">
        <f t="shared" si="10"/>
        <v>16</v>
      </c>
      <c r="AH23" s="19">
        <f t="shared" si="11"/>
        <v>74</v>
      </c>
      <c r="AI23" s="47">
        <f t="shared" si="12"/>
        <v>2.0705092333519866E-2</v>
      </c>
    </row>
    <row r="24" spans="1:35">
      <c r="A24" t="s">
        <v>1400</v>
      </c>
      <c r="B24" t="s">
        <v>1409</v>
      </c>
      <c r="C24" t="s">
        <v>2544</v>
      </c>
      <c r="D24" s="4" t="s">
        <v>1217</v>
      </c>
      <c r="E24" s="2"/>
      <c r="F24" s="5" t="s">
        <v>5597</v>
      </c>
      <c r="G24" s="4"/>
      <c r="H24" s="3" t="s">
        <v>1227</v>
      </c>
      <c r="I24" s="3" t="s">
        <v>1227</v>
      </c>
      <c r="J24" s="4">
        <v>109</v>
      </c>
      <c r="K24" s="4">
        <v>90</v>
      </c>
      <c r="L24" s="30" t="s">
        <v>1305</v>
      </c>
      <c r="M24" s="17"/>
      <c r="N24" s="41" t="str">
        <f t="shared" si="0"/>
        <v xml:space="preserve"> </v>
      </c>
      <c r="O24" s="17"/>
      <c r="P24" s="41" t="str">
        <f t="shared" si="1"/>
        <v xml:space="preserve"> </v>
      </c>
      <c r="Q24" s="17"/>
      <c r="R24" s="41" t="str">
        <f t="shared" si="2"/>
        <v xml:space="preserve"> </v>
      </c>
      <c r="S24" s="17">
        <v>7</v>
      </c>
      <c r="T24" s="41">
        <f t="shared" si="3"/>
        <v>0.11666666666666667</v>
      </c>
      <c r="U24" s="17">
        <v>57</v>
      </c>
      <c r="V24" s="41">
        <f t="shared" si="4"/>
        <v>2.5629496402877698E-2</v>
      </c>
      <c r="W24" s="17"/>
      <c r="X24" s="41" t="str">
        <f t="shared" si="5"/>
        <v xml:space="preserve"> </v>
      </c>
      <c r="Y24" s="17"/>
      <c r="Z24" s="41" t="str">
        <f t="shared" si="6"/>
        <v xml:space="preserve"> </v>
      </c>
      <c r="AA24" s="17"/>
      <c r="AB24" s="41" t="str">
        <f t="shared" si="7"/>
        <v xml:space="preserve"> </v>
      </c>
      <c r="AC24" s="17"/>
      <c r="AD24" s="41" t="str">
        <f t="shared" si="8"/>
        <v xml:space="preserve"> </v>
      </c>
      <c r="AE24" s="17">
        <v>2</v>
      </c>
      <c r="AF24" s="42">
        <f t="shared" si="9"/>
        <v>1.4492753623188406E-2</v>
      </c>
      <c r="AG24" s="19">
        <f t="shared" si="10"/>
        <v>5</v>
      </c>
      <c r="AH24" s="19">
        <f t="shared" si="11"/>
        <v>66</v>
      </c>
      <c r="AI24" s="47">
        <f t="shared" si="12"/>
        <v>1.8466703973139341E-2</v>
      </c>
    </row>
    <row r="25" spans="1:35">
      <c r="A25" t="s">
        <v>167</v>
      </c>
      <c r="B25" t="s">
        <v>1250</v>
      </c>
      <c r="C25" t="s">
        <v>2544</v>
      </c>
      <c r="D25" s="4" t="s">
        <v>1217</v>
      </c>
      <c r="E25" s="2"/>
      <c r="G25" s="4"/>
      <c r="H25" s="3" t="s">
        <v>1227</v>
      </c>
      <c r="I25" s="3" t="s">
        <v>1227</v>
      </c>
      <c r="J25" s="4">
        <v>113</v>
      </c>
      <c r="K25" s="4">
        <v>95</v>
      </c>
      <c r="L25" s="30" t="s">
        <v>1305</v>
      </c>
      <c r="M25" s="17"/>
      <c r="N25" s="41" t="str">
        <f t="shared" si="0"/>
        <v xml:space="preserve"> </v>
      </c>
      <c r="O25" s="17"/>
      <c r="P25" s="41" t="str">
        <f t="shared" si="1"/>
        <v xml:space="preserve"> </v>
      </c>
      <c r="Q25" s="17"/>
      <c r="R25" s="41" t="str">
        <f t="shared" si="2"/>
        <v xml:space="preserve"> </v>
      </c>
      <c r="S25" s="17">
        <v>1</v>
      </c>
      <c r="T25" s="41">
        <f t="shared" si="3"/>
        <v>1.6666666666666666E-2</v>
      </c>
      <c r="U25" s="17">
        <v>63</v>
      </c>
      <c r="V25" s="41">
        <f t="shared" si="4"/>
        <v>2.8327338129496404E-2</v>
      </c>
      <c r="W25" s="17"/>
      <c r="X25" s="41" t="str">
        <f t="shared" si="5"/>
        <v xml:space="preserve"> </v>
      </c>
      <c r="Y25" s="17"/>
      <c r="Z25" s="41" t="str">
        <f t="shared" si="6"/>
        <v xml:space="preserve"> </v>
      </c>
      <c r="AA25" s="17"/>
      <c r="AB25" s="41" t="str">
        <f t="shared" si="7"/>
        <v xml:space="preserve"> </v>
      </c>
      <c r="AC25" s="17"/>
      <c r="AD25" s="41" t="str">
        <f t="shared" si="8"/>
        <v xml:space="preserve"> </v>
      </c>
      <c r="AE25" s="17"/>
      <c r="AF25" s="42" t="str">
        <f t="shared" si="9"/>
        <v xml:space="preserve"> </v>
      </c>
      <c r="AG25" s="19">
        <f t="shared" si="10"/>
        <v>4</v>
      </c>
      <c r="AH25" s="19">
        <f t="shared" si="11"/>
        <v>64</v>
      </c>
      <c r="AI25" s="47">
        <f t="shared" si="12"/>
        <v>1.790710688304421E-2</v>
      </c>
    </row>
    <row r="26" spans="1:35">
      <c r="A26" t="s">
        <v>1013</v>
      </c>
      <c r="B26" t="s">
        <v>2013</v>
      </c>
      <c r="C26" t="s">
        <v>2544</v>
      </c>
      <c r="D26" s="4" t="s">
        <v>1217</v>
      </c>
      <c r="E26" s="2"/>
      <c r="F26" t="s">
        <v>3249</v>
      </c>
      <c r="G26" s="4"/>
      <c r="H26" s="3" t="s">
        <v>1227</v>
      </c>
      <c r="I26" s="3" t="s">
        <v>1227</v>
      </c>
      <c r="J26" s="4">
        <v>107</v>
      </c>
      <c r="K26" s="4">
        <v>93</v>
      </c>
      <c r="L26" s="30" t="s">
        <v>1305</v>
      </c>
      <c r="M26" s="17"/>
      <c r="N26" s="41" t="str">
        <f t="shared" si="0"/>
        <v xml:space="preserve"> </v>
      </c>
      <c r="O26" s="17"/>
      <c r="P26" s="41" t="str">
        <f t="shared" si="1"/>
        <v xml:space="preserve"> </v>
      </c>
      <c r="Q26" s="17"/>
      <c r="R26" s="41" t="str">
        <f t="shared" si="2"/>
        <v xml:space="preserve"> </v>
      </c>
      <c r="S26" s="17">
        <v>1</v>
      </c>
      <c r="T26" s="41">
        <f t="shared" si="3"/>
        <v>1.6666666666666666E-2</v>
      </c>
      <c r="U26" s="17">
        <v>61</v>
      </c>
      <c r="V26" s="41">
        <f t="shared" si="4"/>
        <v>2.7428057553956834E-2</v>
      </c>
      <c r="W26" s="17"/>
      <c r="X26" s="41" t="str">
        <f t="shared" si="5"/>
        <v xml:space="preserve"> </v>
      </c>
      <c r="Y26" s="17"/>
      <c r="Z26" s="41" t="str">
        <f t="shared" si="6"/>
        <v xml:space="preserve"> </v>
      </c>
      <c r="AA26" s="17"/>
      <c r="AB26" s="41" t="str">
        <f t="shared" si="7"/>
        <v xml:space="preserve"> </v>
      </c>
      <c r="AC26" s="17"/>
      <c r="AD26" s="41" t="str">
        <f t="shared" si="8"/>
        <v xml:space="preserve"> </v>
      </c>
      <c r="AE26" s="17"/>
      <c r="AF26" s="42" t="str">
        <f t="shared" si="9"/>
        <v xml:space="preserve"> </v>
      </c>
      <c r="AG26" s="19">
        <f t="shared" si="10"/>
        <v>4</v>
      </c>
      <c r="AH26" s="19">
        <f t="shared" si="11"/>
        <v>62</v>
      </c>
      <c r="AI26" s="47">
        <f t="shared" si="12"/>
        <v>1.7347509792949075E-2</v>
      </c>
    </row>
    <row r="27" spans="1:35">
      <c r="A27" t="s">
        <v>1400</v>
      </c>
      <c r="B27" t="s">
        <v>860</v>
      </c>
      <c r="C27" t="s">
        <v>2544</v>
      </c>
      <c r="D27" s="4" t="s">
        <v>1217</v>
      </c>
      <c r="E27" s="2"/>
      <c r="F27" t="s">
        <v>5382</v>
      </c>
      <c r="G27" s="4"/>
      <c r="H27" s="3" t="s">
        <v>1227</v>
      </c>
      <c r="I27" s="3" t="s">
        <v>1227</v>
      </c>
      <c r="J27" s="4">
        <v>109</v>
      </c>
      <c r="K27" s="4">
        <v>89</v>
      </c>
      <c r="L27" s="30" t="s">
        <v>1305</v>
      </c>
      <c r="M27" s="17">
        <v>3</v>
      </c>
      <c r="N27" s="41">
        <f t="shared" si="0"/>
        <v>2.8571428571428571E-2</v>
      </c>
      <c r="O27" s="17">
        <v>6</v>
      </c>
      <c r="P27" s="41">
        <f t="shared" si="1"/>
        <v>2.1739130434782608E-2</v>
      </c>
      <c r="Q27" s="17"/>
      <c r="R27" s="41" t="str">
        <f t="shared" si="2"/>
        <v xml:space="preserve"> </v>
      </c>
      <c r="S27" s="17"/>
      <c r="T27" s="41" t="str">
        <f t="shared" si="3"/>
        <v xml:space="preserve"> </v>
      </c>
      <c r="U27" s="17">
        <v>42</v>
      </c>
      <c r="V27" s="41">
        <f t="shared" si="4"/>
        <v>1.8884892086330936E-2</v>
      </c>
      <c r="W27" s="17"/>
      <c r="X27" s="41" t="str">
        <f t="shared" si="5"/>
        <v xml:space="preserve"> </v>
      </c>
      <c r="Y27" s="17">
        <v>2</v>
      </c>
      <c r="Z27" s="41">
        <f t="shared" si="6"/>
        <v>1.1627906976744186E-2</v>
      </c>
      <c r="AA27" s="17"/>
      <c r="AB27" s="41" t="str">
        <f t="shared" si="7"/>
        <v xml:space="preserve"> </v>
      </c>
      <c r="AC27" s="17">
        <v>3</v>
      </c>
      <c r="AD27" s="41">
        <f t="shared" si="8"/>
        <v>1.6393442622950821E-2</v>
      </c>
      <c r="AE27" s="17"/>
      <c r="AF27" s="42" t="str">
        <f t="shared" si="9"/>
        <v xml:space="preserve"> </v>
      </c>
      <c r="AG27" s="19">
        <f t="shared" si="10"/>
        <v>10</v>
      </c>
      <c r="AH27" s="19">
        <f t="shared" si="11"/>
        <v>56</v>
      </c>
      <c r="AI27" s="47">
        <f t="shared" si="12"/>
        <v>1.5668718522663681E-2</v>
      </c>
    </row>
    <row r="28" spans="1:35">
      <c r="A28" t="s">
        <v>2086</v>
      </c>
      <c r="B28" t="s">
        <v>2089</v>
      </c>
      <c r="C28" t="s">
        <v>2544</v>
      </c>
      <c r="D28" s="4" t="s">
        <v>1217</v>
      </c>
      <c r="E28" s="2"/>
      <c r="F28" t="s">
        <v>337</v>
      </c>
      <c r="G28" s="4"/>
      <c r="H28" s="3" t="s">
        <v>1227</v>
      </c>
      <c r="I28" s="3" t="s">
        <v>1227</v>
      </c>
      <c r="J28" s="4">
        <v>112</v>
      </c>
      <c r="K28" s="4">
        <v>95</v>
      </c>
      <c r="L28" s="30" t="s">
        <v>1305</v>
      </c>
      <c r="M28" s="17"/>
      <c r="N28" s="41" t="str">
        <f t="shared" si="0"/>
        <v xml:space="preserve"> </v>
      </c>
      <c r="O28" s="17"/>
      <c r="P28" s="41" t="str">
        <f t="shared" si="1"/>
        <v xml:space="preserve"> </v>
      </c>
      <c r="Q28" s="17"/>
      <c r="R28" s="41" t="str">
        <f t="shared" si="2"/>
        <v xml:space="preserve"> </v>
      </c>
      <c r="S28" s="17">
        <v>1</v>
      </c>
      <c r="T28" s="41">
        <f t="shared" si="3"/>
        <v>1.6666666666666666E-2</v>
      </c>
      <c r="U28" s="17">
        <v>53</v>
      </c>
      <c r="V28" s="41">
        <f t="shared" si="4"/>
        <v>2.3830935251798562E-2</v>
      </c>
      <c r="W28" s="17"/>
      <c r="X28" s="41" t="str">
        <f t="shared" si="5"/>
        <v xml:space="preserve"> </v>
      </c>
      <c r="Y28" s="17"/>
      <c r="Z28" s="41" t="str">
        <f t="shared" si="6"/>
        <v xml:space="preserve"> </v>
      </c>
      <c r="AA28" s="17"/>
      <c r="AB28" s="41" t="str">
        <f t="shared" si="7"/>
        <v xml:space="preserve"> </v>
      </c>
      <c r="AC28" s="17"/>
      <c r="AD28" s="41" t="str">
        <f t="shared" si="8"/>
        <v xml:space="preserve"> </v>
      </c>
      <c r="AE28" s="17">
        <v>1</v>
      </c>
      <c r="AF28" s="42">
        <f t="shared" si="9"/>
        <v>7.246376811594203E-3</v>
      </c>
      <c r="AG28" s="19">
        <f t="shared" si="10"/>
        <v>5</v>
      </c>
      <c r="AH28" s="19">
        <f t="shared" si="11"/>
        <v>55</v>
      </c>
      <c r="AI28" s="47">
        <f t="shared" si="12"/>
        <v>1.5388919977616116E-2</v>
      </c>
    </row>
    <row r="29" spans="1:35">
      <c r="A29" t="s">
        <v>1400</v>
      </c>
      <c r="B29" t="s">
        <v>3075</v>
      </c>
      <c r="C29" t="s">
        <v>2544</v>
      </c>
      <c r="D29" s="4" t="s">
        <v>1217</v>
      </c>
      <c r="E29" s="2"/>
      <c r="F29" t="s">
        <v>5381</v>
      </c>
      <c r="G29" s="4"/>
      <c r="H29" s="3" t="s">
        <v>1227</v>
      </c>
      <c r="I29" s="3" t="s">
        <v>1227</v>
      </c>
      <c r="J29" s="4">
        <v>108</v>
      </c>
      <c r="K29" s="4">
        <v>91</v>
      </c>
      <c r="L29" s="30" t="s">
        <v>1305</v>
      </c>
      <c r="M29" s="17"/>
      <c r="N29" s="41" t="str">
        <f t="shared" si="0"/>
        <v xml:space="preserve"> </v>
      </c>
      <c r="O29" s="17"/>
      <c r="P29" s="41" t="str">
        <f t="shared" si="1"/>
        <v xml:space="preserve"> </v>
      </c>
      <c r="Q29" s="17"/>
      <c r="R29" s="41" t="str">
        <f t="shared" si="2"/>
        <v xml:space="preserve"> </v>
      </c>
      <c r="S29" s="17">
        <v>1</v>
      </c>
      <c r="T29" s="41">
        <f t="shared" si="3"/>
        <v>1.6666666666666666E-2</v>
      </c>
      <c r="U29" s="17">
        <v>51</v>
      </c>
      <c r="V29" s="41">
        <f t="shared" si="4"/>
        <v>2.2931654676258992E-2</v>
      </c>
      <c r="W29" s="17"/>
      <c r="X29" s="41" t="str">
        <f t="shared" si="5"/>
        <v xml:space="preserve"> </v>
      </c>
      <c r="Y29" s="17"/>
      <c r="Z29" s="41" t="str">
        <f t="shared" si="6"/>
        <v xml:space="preserve"> </v>
      </c>
      <c r="AA29" s="17"/>
      <c r="AB29" s="41" t="str">
        <f t="shared" si="7"/>
        <v xml:space="preserve"> </v>
      </c>
      <c r="AC29" s="17"/>
      <c r="AD29" s="41" t="str">
        <f t="shared" si="8"/>
        <v xml:space="preserve"> </v>
      </c>
      <c r="AE29" s="17">
        <v>1</v>
      </c>
      <c r="AF29" s="42">
        <f t="shared" si="9"/>
        <v>7.246376811594203E-3</v>
      </c>
      <c r="AG29" s="19">
        <f t="shared" si="10"/>
        <v>5</v>
      </c>
      <c r="AH29" s="19">
        <f t="shared" si="11"/>
        <v>53</v>
      </c>
      <c r="AI29" s="47">
        <f t="shared" si="12"/>
        <v>1.4829322887520984E-2</v>
      </c>
    </row>
    <row r="30" spans="1:35">
      <c r="A30" t="s">
        <v>1400</v>
      </c>
      <c r="B30" t="s">
        <v>861</v>
      </c>
      <c r="C30" t="s">
        <v>2544</v>
      </c>
      <c r="D30" s="4" t="s">
        <v>1217</v>
      </c>
      <c r="E30" s="4" t="s">
        <v>1803</v>
      </c>
      <c r="F30" t="s">
        <v>1299</v>
      </c>
      <c r="G30" s="4"/>
      <c r="H30" s="3" t="s">
        <v>1227</v>
      </c>
      <c r="I30" s="3" t="s">
        <v>1227</v>
      </c>
      <c r="J30" s="4">
        <v>110</v>
      </c>
      <c r="K30" s="4">
        <v>90</v>
      </c>
      <c r="L30" s="30" t="s">
        <v>1305</v>
      </c>
      <c r="M30" s="17"/>
      <c r="N30" s="41" t="str">
        <f t="shared" si="0"/>
        <v xml:space="preserve"> </v>
      </c>
      <c r="O30" s="17">
        <v>13</v>
      </c>
      <c r="P30" s="41">
        <f t="shared" si="1"/>
        <v>4.710144927536232E-2</v>
      </c>
      <c r="Q30" s="17">
        <v>3</v>
      </c>
      <c r="R30" s="41">
        <f t="shared" si="2"/>
        <v>2.4793388429752067E-2</v>
      </c>
      <c r="S30" s="17"/>
      <c r="T30" s="41" t="str">
        <f t="shared" si="3"/>
        <v xml:space="preserve"> </v>
      </c>
      <c r="U30" s="17">
        <v>7</v>
      </c>
      <c r="V30" s="41">
        <f t="shared" si="4"/>
        <v>3.1474820143884892E-3</v>
      </c>
      <c r="W30" s="17"/>
      <c r="X30" s="41" t="str">
        <f t="shared" si="5"/>
        <v xml:space="preserve"> </v>
      </c>
      <c r="Y30" s="17">
        <v>23</v>
      </c>
      <c r="Z30" s="41">
        <f t="shared" si="6"/>
        <v>0.13372093023255813</v>
      </c>
      <c r="AA30" s="17"/>
      <c r="AB30" s="41" t="str">
        <f t="shared" si="7"/>
        <v xml:space="preserve"> </v>
      </c>
      <c r="AC30" s="17"/>
      <c r="AD30" s="41" t="str">
        <f t="shared" si="8"/>
        <v xml:space="preserve"> </v>
      </c>
      <c r="AE30" s="17"/>
      <c r="AF30" s="42" t="str">
        <f t="shared" si="9"/>
        <v xml:space="preserve"> </v>
      </c>
      <c r="AG30" s="19">
        <f t="shared" si="10"/>
        <v>8</v>
      </c>
      <c r="AH30" s="19">
        <f t="shared" si="11"/>
        <v>46</v>
      </c>
      <c r="AI30" s="47">
        <f t="shared" si="12"/>
        <v>1.2870733072188025E-2</v>
      </c>
    </row>
    <row r="31" spans="1:35">
      <c r="A31" t="s">
        <v>1230</v>
      </c>
      <c r="B31" t="s">
        <v>1231</v>
      </c>
      <c r="C31" t="s">
        <v>2544</v>
      </c>
      <c r="D31" s="4" t="s">
        <v>1217</v>
      </c>
      <c r="E31" s="2"/>
      <c r="F31" s="5" t="s">
        <v>5593</v>
      </c>
      <c r="G31" s="4"/>
      <c r="H31" s="3" t="s">
        <v>1227</v>
      </c>
      <c r="I31" s="3" t="s">
        <v>1227</v>
      </c>
      <c r="J31" s="4"/>
      <c r="K31" s="4"/>
      <c r="L31" s="30" t="s">
        <v>1305</v>
      </c>
      <c r="M31" s="17">
        <v>6</v>
      </c>
      <c r="N31" s="41">
        <f t="shared" si="0"/>
        <v>5.7142857142857141E-2</v>
      </c>
      <c r="O31" s="17"/>
      <c r="P31" s="41" t="str">
        <f t="shared" si="1"/>
        <v xml:space="preserve"> </v>
      </c>
      <c r="Q31" s="17"/>
      <c r="R31" s="41" t="str">
        <f t="shared" si="2"/>
        <v xml:space="preserve"> </v>
      </c>
      <c r="S31" s="17"/>
      <c r="T31" s="41" t="str">
        <f t="shared" si="3"/>
        <v xml:space="preserve"> </v>
      </c>
      <c r="U31" s="17">
        <v>7</v>
      </c>
      <c r="V31" s="41">
        <f t="shared" si="4"/>
        <v>3.1474820143884892E-3</v>
      </c>
      <c r="W31" s="17">
        <v>6</v>
      </c>
      <c r="X31" s="41">
        <f t="shared" si="5"/>
        <v>2.8985507246376812E-2</v>
      </c>
      <c r="Y31" s="17">
        <v>1</v>
      </c>
      <c r="Z31" s="41">
        <f t="shared" si="6"/>
        <v>5.8139534883720929E-3</v>
      </c>
      <c r="AA31" s="17">
        <v>11</v>
      </c>
      <c r="AB31" s="41">
        <f t="shared" si="7"/>
        <v>0.125</v>
      </c>
      <c r="AC31" s="17">
        <v>6</v>
      </c>
      <c r="AD31" s="41">
        <f t="shared" si="8"/>
        <v>3.2786885245901641E-2</v>
      </c>
      <c r="AE31" s="17"/>
      <c r="AF31" s="42" t="str">
        <f t="shared" si="9"/>
        <v xml:space="preserve"> </v>
      </c>
      <c r="AG31" s="19">
        <f t="shared" si="10"/>
        <v>12</v>
      </c>
      <c r="AH31" s="19">
        <f t="shared" si="11"/>
        <v>37</v>
      </c>
      <c r="AI31" s="47">
        <f t="shared" si="12"/>
        <v>1.0352546166759933E-2</v>
      </c>
    </row>
    <row r="32" spans="1:35">
      <c r="A32" t="s">
        <v>1400</v>
      </c>
      <c r="B32" t="s">
        <v>709</v>
      </c>
      <c r="C32" t="s">
        <v>2544</v>
      </c>
      <c r="D32" s="4" t="s">
        <v>1217</v>
      </c>
      <c r="E32" s="2"/>
      <c r="G32" s="4"/>
      <c r="H32" s="3" t="s">
        <v>1227</v>
      </c>
      <c r="I32" s="3" t="s">
        <v>1227</v>
      </c>
      <c r="J32" s="4"/>
      <c r="K32" s="4">
        <v>91</v>
      </c>
      <c r="L32" s="30" t="s">
        <v>1305</v>
      </c>
      <c r="M32" s="17"/>
      <c r="N32" s="41" t="str">
        <f t="shared" si="0"/>
        <v xml:space="preserve"> </v>
      </c>
      <c r="O32" s="17"/>
      <c r="P32" s="41" t="str">
        <f t="shared" si="1"/>
        <v xml:space="preserve"> </v>
      </c>
      <c r="Q32" s="17">
        <v>2</v>
      </c>
      <c r="R32" s="41">
        <f t="shared" si="2"/>
        <v>1.6528925619834711E-2</v>
      </c>
      <c r="S32" s="17"/>
      <c r="T32" s="41" t="str">
        <f t="shared" si="3"/>
        <v xml:space="preserve"> </v>
      </c>
      <c r="U32" s="17">
        <v>27</v>
      </c>
      <c r="V32" s="41">
        <f t="shared" si="4"/>
        <v>1.2140287769784174E-2</v>
      </c>
      <c r="W32" s="17">
        <v>4</v>
      </c>
      <c r="X32" s="41">
        <f t="shared" si="5"/>
        <v>1.932367149758454E-2</v>
      </c>
      <c r="Y32" s="17"/>
      <c r="Z32" s="41" t="str">
        <f t="shared" si="6"/>
        <v xml:space="preserve"> </v>
      </c>
      <c r="AA32" s="17">
        <v>2</v>
      </c>
      <c r="AB32" s="41">
        <f t="shared" si="7"/>
        <v>2.2727272727272728E-2</v>
      </c>
      <c r="AC32" s="17">
        <v>1</v>
      </c>
      <c r="AD32" s="41">
        <f t="shared" si="8"/>
        <v>5.4644808743169399E-3</v>
      </c>
      <c r="AE32" s="17">
        <v>1</v>
      </c>
      <c r="AF32" s="42">
        <f t="shared" si="9"/>
        <v>7.246376811594203E-3</v>
      </c>
      <c r="AG32" s="19">
        <f t="shared" si="10"/>
        <v>11</v>
      </c>
      <c r="AH32" s="19">
        <f t="shared" si="11"/>
        <v>37</v>
      </c>
      <c r="AI32" s="47">
        <f t="shared" si="12"/>
        <v>1.0352546166759933E-2</v>
      </c>
    </row>
    <row r="33" spans="1:35">
      <c r="A33" t="s">
        <v>2096</v>
      </c>
      <c r="B33" t="s">
        <v>2099</v>
      </c>
      <c r="C33" t="s">
        <v>2544</v>
      </c>
      <c r="D33" s="4" t="s">
        <v>1217</v>
      </c>
      <c r="E33" s="2"/>
      <c r="F33" t="s">
        <v>214</v>
      </c>
      <c r="G33" s="4"/>
      <c r="H33" s="3" t="s">
        <v>1227</v>
      </c>
      <c r="I33" s="3" t="s">
        <v>1227</v>
      </c>
      <c r="J33" s="4">
        <v>113</v>
      </c>
      <c r="K33" s="4">
        <v>86</v>
      </c>
      <c r="L33" s="30" t="s">
        <v>1305</v>
      </c>
      <c r="M33" s="17"/>
      <c r="N33" s="41" t="str">
        <f t="shared" si="0"/>
        <v xml:space="preserve"> </v>
      </c>
      <c r="O33" s="17"/>
      <c r="P33" s="41" t="str">
        <f t="shared" si="1"/>
        <v xml:space="preserve"> </v>
      </c>
      <c r="Q33" s="17"/>
      <c r="R33" s="41" t="str">
        <f t="shared" si="2"/>
        <v xml:space="preserve"> </v>
      </c>
      <c r="S33" s="17"/>
      <c r="T33" s="41" t="str">
        <f t="shared" si="3"/>
        <v xml:space="preserve"> </v>
      </c>
      <c r="U33" s="17">
        <v>35</v>
      </c>
      <c r="V33" s="41">
        <f t="shared" si="4"/>
        <v>1.5737410071942445E-2</v>
      </c>
      <c r="W33" s="17"/>
      <c r="X33" s="41" t="str">
        <f t="shared" si="5"/>
        <v xml:space="preserve"> </v>
      </c>
      <c r="Y33" s="17"/>
      <c r="Z33" s="41" t="str">
        <f t="shared" si="6"/>
        <v xml:space="preserve"> </v>
      </c>
      <c r="AA33" s="17"/>
      <c r="AB33" s="41" t="str">
        <f t="shared" si="7"/>
        <v xml:space="preserve"> </v>
      </c>
      <c r="AC33" s="17"/>
      <c r="AD33" s="41" t="str">
        <f t="shared" si="8"/>
        <v xml:space="preserve"> </v>
      </c>
      <c r="AE33" s="17"/>
      <c r="AF33" s="42" t="str">
        <f t="shared" si="9"/>
        <v xml:space="preserve"> </v>
      </c>
      <c r="AG33" s="19">
        <f t="shared" si="10"/>
        <v>2</v>
      </c>
      <c r="AH33" s="19">
        <f t="shared" si="11"/>
        <v>35</v>
      </c>
      <c r="AI33" s="47">
        <f t="shared" si="12"/>
        <v>9.7929490766648017E-3</v>
      </c>
    </row>
    <row r="34" spans="1:35">
      <c r="A34" t="s">
        <v>1400</v>
      </c>
      <c r="B34" t="s">
        <v>862</v>
      </c>
      <c r="C34" t="s">
        <v>2544</v>
      </c>
      <c r="D34" s="4" t="s">
        <v>1217</v>
      </c>
      <c r="E34" s="2"/>
      <c r="G34" s="4"/>
      <c r="H34" s="3" t="s">
        <v>1227</v>
      </c>
      <c r="I34" s="3" t="s">
        <v>1227</v>
      </c>
      <c r="J34" s="4">
        <v>110</v>
      </c>
      <c r="K34" s="4">
        <v>89</v>
      </c>
      <c r="L34" s="30" t="s">
        <v>1305</v>
      </c>
      <c r="M34" s="17"/>
      <c r="N34" s="41" t="str">
        <f t="shared" si="0"/>
        <v xml:space="preserve"> </v>
      </c>
      <c r="O34" s="17"/>
      <c r="P34" s="41" t="str">
        <f t="shared" si="1"/>
        <v xml:space="preserve"> </v>
      </c>
      <c r="Q34" s="17"/>
      <c r="R34" s="41" t="str">
        <f t="shared" si="2"/>
        <v xml:space="preserve"> </v>
      </c>
      <c r="S34" s="17"/>
      <c r="T34" s="41" t="str">
        <f t="shared" si="3"/>
        <v xml:space="preserve"> </v>
      </c>
      <c r="U34" s="17">
        <v>28</v>
      </c>
      <c r="V34" s="41">
        <f t="shared" si="4"/>
        <v>1.2589928057553957E-2</v>
      </c>
      <c r="W34" s="17"/>
      <c r="X34" s="41" t="str">
        <f t="shared" si="5"/>
        <v xml:space="preserve"> </v>
      </c>
      <c r="Y34" s="17"/>
      <c r="Z34" s="41" t="str">
        <f t="shared" si="6"/>
        <v xml:space="preserve"> </v>
      </c>
      <c r="AA34" s="17"/>
      <c r="AB34" s="41" t="str">
        <f t="shared" si="7"/>
        <v xml:space="preserve"> </v>
      </c>
      <c r="AC34" s="17"/>
      <c r="AD34" s="41" t="str">
        <f t="shared" si="8"/>
        <v xml:space="preserve"> </v>
      </c>
      <c r="AE34" s="17">
        <v>5</v>
      </c>
      <c r="AF34" s="42">
        <f t="shared" si="9"/>
        <v>3.6231884057971016E-2</v>
      </c>
      <c r="AG34" s="19">
        <f t="shared" si="10"/>
        <v>3</v>
      </c>
      <c r="AH34" s="19">
        <f t="shared" si="11"/>
        <v>33</v>
      </c>
      <c r="AI34" s="47">
        <f t="shared" si="12"/>
        <v>9.2333519865696705E-3</v>
      </c>
    </row>
    <row r="35" spans="1:35">
      <c r="A35" t="s">
        <v>1013</v>
      </c>
      <c r="B35" t="s">
        <v>348</v>
      </c>
      <c r="C35" t="s">
        <v>2544</v>
      </c>
      <c r="D35" s="4" t="s">
        <v>1217</v>
      </c>
      <c r="E35" s="2"/>
      <c r="F35" s="5" t="s">
        <v>5595</v>
      </c>
      <c r="G35" s="4"/>
      <c r="H35" s="3" t="s">
        <v>1227</v>
      </c>
      <c r="I35" s="3" t="s">
        <v>1227</v>
      </c>
      <c r="J35" s="4">
        <v>107</v>
      </c>
      <c r="K35" s="4">
        <v>94</v>
      </c>
      <c r="L35" s="30" t="s">
        <v>1305</v>
      </c>
      <c r="M35" s="17"/>
      <c r="N35" s="41" t="str">
        <f t="shared" si="0"/>
        <v xml:space="preserve"> </v>
      </c>
      <c r="O35" s="17"/>
      <c r="P35" s="41" t="str">
        <f t="shared" si="1"/>
        <v xml:space="preserve"> </v>
      </c>
      <c r="Q35" s="17"/>
      <c r="R35" s="41" t="str">
        <f t="shared" si="2"/>
        <v xml:space="preserve"> </v>
      </c>
      <c r="S35" s="17"/>
      <c r="T35" s="41" t="str">
        <f t="shared" si="3"/>
        <v xml:space="preserve"> </v>
      </c>
      <c r="U35" s="17">
        <v>27</v>
      </c>
      <c r="V35" s="41">
        <f t="shared" si="4"/>
        <v>1.2140287769784174E-2</v>
      </c>
      <c r="W35" s="17"/>
      <c r="X35" s="41" t="str">
        <f t="shared" si="5"/>
        <v xml:space="preserve"> </v>
      </c>
      <c r="Y35" s="17"/>
      <c r="Z35" s="41" t="str">
        <f t="shared" si="6"/>
        <v xml:space="preserve"> </v>
      </c>
      <c r="AA35" s="17"/>
      <c r="AB35" s="41" t="str">
        <f t="shared" si="7"/>
        <v xml:space="preserve"> </v>
      </c>
      <c r="AC35" s="17"/>
      <c r="AD35" s="41" t="str">
        <f t="shared" si="8"/>
        <v xml:space="preserve"> </v>
      </c>
      <c r="AE35" s="17">
        <v>2</v>
      </c>
      <c r="AF35" s="42">
        <f t="shared" si="9"/>
        <v>1.4492753623188406E-2</v>
      </c>
      <c r="AG35" s="19">
        <f t="shared" si="10"/>
        <v>3</v>
      </c>
      <c r="AH35" s="19">
        <f t="shared" si="11"/>
        <v>29</v>
      </c>
      <c r="AI35" s="47">
        <f t="shared" si="12"/>
        <v>8.1141578063794063E-3</v>
      </c>
    </row>
    <row r="36" spans="1:35">
      <c r="A36" t="s">
        <v>1400</v>
      </c>
      <c r="B36" t="s">
        <v>1676</v>
      </c>
      <c r="C36" t="s">
        <v>2544</v>
      </c>
      <c r="D36" s="4" t="s">
        <v>1217</v>
      </c>
      <c r="E36" s="2"/>
      <c r="G36" s="4" t="s">
        <v>154</v>
      </c>
      <c r="H36" s="3" t="s">
        <v>1227</v>
      </c>
      <c r="I36" s="3" t="s">
        <v>1227</v>
      </c>
      <c r="J36" s="4">
        <v>109</v>
      </c>
      <c r="K36" s="4"/>
      <c r="L36" s="30" t="s">
        <v>1305</v>
      </c>
      <c r="M36" s="17"/>
      <c r="N36" s="41" t="str">
        <f t="shared" si="0"/>
        <v xml:space="preserve"> </v>
      </c>
      <c r="O36" s="17"/>
      <c r="P36" s="41" t="str">
        <f t="shared" si="1"/>
        <v xml:space="preserve"> </v>
      </c>
      <c r="Q36" s="17">
        <v>4</v>
      </c>
      <c r="R36" s="41">
        <f t="shared" si="2"/>
        <v>3.3057851239669422E-2</v>
      </c>
      <c r="S36" s="17">
        <v>1</v>
      </c>
      <c r="T36" s="41">
        <f t="shared" si="3"/>
        <v>1.6666666666666666E-2</v>
      </c>
      <c r="U36" s="17">
        <v>4</v>
      </c>
      <c r="V36" s="41">
        <f t="shared" si="4"/>
        <v>1.7985611510791368E-3</v>
      </c>
      <c r="W36" s="17">
        <v>11</v>
      </c>
      <c r="X36" s="41">
        <f t="shared" si="5"/>
        <v>5.3140096618357488E-2</v>
      </c>
      <c r="Y36" s="17">
        <v>1</v>
      </c>
      <c r="Z36" s="41">
        <f t="shared" si="6"/>
        <v>5.8139534883720929E-3</v>
      </c>
      <c r="AA36" s="17"/>
      <c r="AB36" s="41" t="str">
        <f t="shared" si="7"/>
        <v xml:space="preserve"> </v>
      </c>
      <c r="AC36" s="17"/>
      <c r="AD36" s="41" t="str">
        <f t="shared" si="8"/>
        <v xml:space="preserve"> </v>
      </c>
      <c r="AE36" s="17"/>
      <c r="AF36" s="42" t="str">
        <f t="shared" si="9"/>
        <v xml:space="preserve"> </v>
      </c>
      <c r="AG36" s="19">
        <f t="shared" si="10"/>
        <v>10</v>
      </c>
      <c r="AH36" s="19">
        <f t="shared" si="11"/>
        <v>21</v>
      </c>
      <c r="AI36" s="47">
        <f t="shared" si="12"/>
        <v>5.8757694459988805E-3</v>
      </c>
    </row>
    <row r="37" spans="1:35">
      <c r="A37" t="s">
        <v>1400</v>
      </c>
      <c r="B37" t="s">
        <v>859</v>
      </c>
      <c r="C37" t="s">
        <v>2544</v>
      </c>
      <c r="D37" s="4" t="s">
        <v>1217</v>
      </c>
      <c r="E37" s="2"/>
      <c r="G37" s="4"/>
      <c r="H37" s="3" t="s">
        <v>1227</v>
      </c>
      <c r="I37" s="3" t="s">
        <v>1227</v>
      </c>
      <c r="J37" s="4">
        <v>108</v>
      </c>
      <c r="K37" s="4">
        <v>88</v>
      </c>
      <c r="L37" s="30" t="s">
        <v>1305</v>
      </c>
      <c r="M37" s="17"/>
      <c r="N37" s="41" t="str">
        <f t="shared" si="0"/>
        <v xml:space="preserve"> </v>
      </c>
      <c r="O37" s="17"/>
      <c r="P37" s="41" t="str">
        <f t="shared" si="1"/>
        <v xml:space="preserve"> </v>
      </c>
      <c r="Q37" s="17"/>
      <c r="R37" s="41" t="str">
        <f t="shared" si="2"/>
        <v xml:space="preserve"> </v>
      </c>
      <c r="S37" s="17"/>
      <c r="T37" s="41" t="str">
        <f t="shared" si="3"/>
        <v xml:space="preserve"> </v>
      </c>
      <c r="U37" s="17">
        <v>19</v>
      </c>
      <c r="V37" s="41">
        <f t="shared" si="4"/>
        <v>8.5431654676258999E-3</v>
      </c>
      <c r="W37" s="17"/>
      <c r="X37" s="41" t="str">
        <f t="shared" si="5"/>
        <v xml:space="preserve"> </v>
      </c>
      <c r="Y37" s="17"/>
      <c r="Z37" s="41" t="str">
        <f t="shared" si="6"/>
        <v xml:space="preserve"> </v>
      </c>
      <c r="AA37" s="17"/>
      <c r="AB37" s="41" t="str">
        <f t="shared" si="7"/>
        <v xml:space="preserve"> </v>
      </c>
      <c r="AC37" s="17"/>
      <c r="AD37" s="41" t="str">
        <f t="shared" si="8"/>
        <v xml:space="preserve"> </v>
      </c>
      <c r="AE37" s="17"/>
      <c r="AF37" s="42" t="str">
        <f t="shared" si="9"/>
        <v xml:space="preserve"> </v>
      </c>
      <c r="AG37" s="19">
        <f t="shared" si="10"/>
        <v>2</v>
      </c>
      <c r="AH37" s="19">
        <f t="shared" si="11"/>
        <v>19</v>
      </c>
      <c r="AI37" s="47">
        <f t="shared" si="12"/>
        <v>5.3161723559037493E-3</v>
      </c>
    </row>
    <row r="38" spans="1:35">
      <c r="A38" t="s">
        <v>2096</v>
      </c>
      <c r="B38" t="s">
        <v>1459</v>
      </c>
      <c r="C38" t="s">
        <v>2544</v>
      </c>
      <c r="D38" s="4" t="s">
        <v>1217</v>
      </c>
      <c r="E38" s="2"/>
      <c r="G38" s="4"/>
      <c r="H38" s="3" t="s">
        <v>1227</v>
      </c>
      <c r="I38" s="3" t="s">
        <v>1227</v>
      </c>
      <c r="J38" s="4"/>
      <c r="K38" s="4"/>
      <c r="L38" s="30" t="s">
        <v>1305</v>
      </c>
      <c r="M38" s="17"/>
      <c r="N38" s="41" t="str">
        <f t="shared" si="0"/>
        <v xml:space="preserve"> </v>
      </c>
      <c r="O38" s="17"/>
      <c r="P38" s="41" t="str">
        <f t="shared" si="1"/>
        <v xml:space="preserve"> </v>
      </c>
      <c r="Q38" s="17"/>
      <c r="R38" s="41" t="str">
        <f t="shared" si="2"/>
        <v xml:space="preserve"> </v>
      </c>
      <c r="S38" s="17"/>
      <c r="T38" s="41" t="str">
        <f t="shared" si="3"/>
        <v xml:space="preserve"> </v>
      </c>
      <c r="U38" s="17">
        <v>13</v>
      </c>
      <c r="V38" s="41">
        <f t="shared" si="4"/>
        <v>5.8453237410071943E-3</v>
      </c>
      <c r="W38" s="17"/>
      <c r="X38" s="41" t="str">
        <f t="shared" si="5"/>
        <v xml:space="preserve"> </v>
      </c>
      <c r="Y38" s="17"/>
      <c r="Z38" s="41" t="str">
        <f t="shared" si="6"/>
        <v xml:space="preserve"> </v>
      </c>
      <c r="AA38" s="17"/>
      <c r="AB38" s="41" t="str">
        <f t="shared" si="7"/>
        <v xml:space="preserve"> </v>
      </c>
      <c r="AC38" s="17">
        <v>2</v>
      </c>
      <c r="AD38" s="41">
        <f t="shared" si="8"/>
        <v>1.092896174863388E-2</v>
      </c>
      <c r="AE38" s="17"/>
      <c r="AF38" s="42" t="str">
        <f t="shared" si="9"/>
        <v xml:space="preserve"> </v>
      </c>
      <c r="AG38" s="19">
        <f t="shared" si="10"/>
        <v>4</v>
      </c>
      <c r="AH38" s="19">
        <f t="shared" si="11"/>
        <v>15</v>
      </c>
      <c r="AI38" s="47">
        <f t="shared" si="12"/>
        <v>4.1969781757134859E-3</v>
      </c>
    </row>
    <row r="39" spans="1:35">
      <c r="A39" t="s">
        <v>1657</v>
      </c>
      <c r="B39" t="s">
        <v>2199</v>
      </c>
      <c r="C39" t="s">
        <v>2544</v>
      </c>
      <c r="D39" s="4" t="s">
        <v>1217</v>
      </c>
      <c r="E39" s="2" t="s">
        <v>1803</v>
      </c>
      <c r="F39" t="s">
        <v>336</v>
      </c>
      <c r="G39" s="4"/>
      <c r="H39" s="3" t="s">
        <v>1227</v>
      </c>
      <c r="I39" s="3" t="s">
        <v>1227</v>
      </c>
      <c r="J39" s="4">
        <v>111</v>
      </c>
      <c r="K39" s="4">
        <v>92</v>
      </c>
      <c r="L39" s="30" t="s">
        <v>1305</v>
      </c>
      <c r="M39" s="17"/>
      <c r="N39" s="41" t="str">
        <f t="shared" si="0"/>
        <v xml:space="preserve"> </v>
      </c>
      <c r="O39" s="17"/>
      <c r="P39" s="41" t="str">
        <f t="shared" si="1"/>
        <v xml:space="preserve"> </v>
      </c>
      <c r="Q39" s="17">
        <v>1</v>
      </c>
      <c r="R39" s="41">
        <f t="shared" si="2"/>
        <v>8.2644628099173556E-3</v>
      </c>
      <c r="S39" s="17"/>
      <c r="T39" s="41" t="str">
        <f t="shared" si="3"/>
        <v xml:space="preserve"> </v>
      </c>
      <c r="U39" s="17">
        <v>5</v>
      </c>
      <c r="V39" s="41">
        <f t="shared" si="4"/>
        <v>2.2482014388489208E-3</v>
      </c>
      <c r="W39" s="17"/>
      <c r="X39" s="41" t="str">
        <f t="shared" si="5"/>
        <v xml:space="preserve"> </v>
      </c>
      <c r="Y39" s="17">
        <v>1</v>
      </c>
      <c r="Z39" s="41">
        <f t="shared" si="6"/>
        <v>5.8139534883720929E-3</v>
      </c>
      <c r="AA39" s="17"/>
      <c r="AB39" s="41" t="str">
        <f t="shared" si="7"/>
        <v xml:space="preserve"> </v>
      </c>
      <c r="AC39" s="17"/>
      <c r="AD39" s="41" t="str">
        <f t="shared" si="8"/>
        <v xml:space="preserve"> </v>
      </c>
      <c r="AE39" s="17">
        <v>7</v>
      </c>
      <c r="AF39" s="42">
        <f t="shared" si="9"/>
        <v>5.0724637681159424E-2</v>
      </c>
      <c r="AG39" s="19">
        <f t="shared" si="10"/>
        <v>7</v>
      </c>
      <c r="AH39" s="19">
        <f t="shared" si="11"/>
        <v>14</v>
      </c>
      <c r="AI39" s="47">
        <f t="shared" si="12"/>
        <v>3.9171796306659203E-3</v>
      </c>
    </row>
    <row r="40" spans="1:35">
      <c r="A40" t="s">
        <v>1230</v>
      </c>
      <c r="B40" t="s">
        <v>143</v>
      </c>
      <c r="C40" t="s">
        <v>2544</v>
      </c>
      <c r="D40" s="4" t="s">
        <v>1217</v>
      </c>
      <c r="E40" s="2"/>
      <c r="G40" s="4"/>
      <c r="H40" s="3" t="s">
        <v>1227</v>
      </c>
      <c r="I40" s="3" t="s">
        <v>1227</v>
      </c>
      <c r="J40" s="4">
        <v>105</v>
      </c>
      <c r="K40" s="4">
        <v>92</v>
      </c>
      <c r="L40" s="30" t="s">
        <v>1305</v>
      </c>
      <c r="M40" s="17"/>
      <c r="N40" s="41" t="str">
        <f t="shared" ref="N40:N60" si="13">IF(M40=0," ",M40/M$67)</f>
        <v xml:space="preserve"> </v>
      </c>
      <c r="O40" s="17"/>
      <c r="P40" s="41" t="str">
        <f t="shared" ref="P40:P60" si="14">IF(O40=0," ",O40/O$67)</f>
        <v xml:space="preserve"> </v>
      </c>
      <c r="Q40" s="17"/>
      <c r="R40" s="41" t="str">
        <f t="shared" ref="R40:R60" si="15">IF(Q40=0," ",Q40/Q$67)</f>
        <v xml:space="preserve"> </v>
      </c>
      <c r="S40" s="17"/>
      <c r="T40" s="41" t="str">
        <f t="shared" ref="T40:T60" si="16">IF(S40=0," ",S40/S$67)</f>
        <v xml:space="preserve"> </v>
      </c>
      <c r="U40" s="17">
        <v>13</v>
      </c>
      <c r="V40" s="41">
        <f t="shared" ref="V40:V60" si="17">IF(U40=0," ",U40/U$67)</f>
        <v>5.8453237410071943E-3</v>
      </c>
      <c r="W40" s="17"/>
      <c r="X40" s="41" t="str">
        <f t="shared" ref="X40:X60" si="18">IF(W40=0," ",W40/W$67)</f>
        <v xml:space="preserve"> </v>
      </c>
      <c r="Y40" s="17"/>
      <c r="Z40" s="41" t="str">
        <f t="shared" ref="Z40:Z61" si="19">IF(Y40=0," ",Y40/Y$67)</f>
        <v xml:space="preserve"> </v>
      </c>
      <c r="AA40" s="17"/>
      <c r="AB40" s="41" t="str">
        <f t="shared" ref="AB40:AB60" si="20">IF(AA40=0," ",AA40/AA$67)</f>
        <v xml:space="preserve"> </v>
      </c>
      <c r="AC40" s="17"/>
      <c r="AD40" s="41" t="str">
        <f t="shared" ref="AD40:AD61" si="21">IF(AC40=0," ",AC40/AC$67)</f>
        <v xml:space="preserve"> </v>
      </c>
      <c r="AE40" s="17"/>
      <c r="AF40" s="42" t="str">
        <f t="shared" ref="AF40:AF60" si="22">IF(AE40=0," ",AE40/AE$67)</f>
        <v xml:space="preserve"> </v>
      </c>
      <c r="AG40" s="19">
        <f t="shared" ref="AG40:AG60" si="23">COUNT(M40:AE40)</f>
        <v>2</v>
      </c>
      <c r="AH40" s="19">
        <f t="shared" ref="AH40:AH60" si="24">M40+O40+Q40+S40+U40+W40+Y40+AA40+AC40+AE40</f>
        <v>13</v>
      </c>
      <c r="AI40" s="47">
        <f t="shared" ref="AI40:AI60" si="25">AH40/AH$61</f>
        <v>3.6373810856183547E-3</v>
      </c>
    </row>
    <row r="41" spans="1:35">
      <c r="A41" t="s">
        <v>1013</v>
      </c>
      <c r="B41" t="s">
        <v>3043</v>
      </c>
      <c r="C41" t="s">
        <v>2544</v>
      </c>
      <c r="D41" s="4" t="s">
        <v>1217</v>
      </c>
      <c r="E41" s="2"/>
      <c r="G41" s="4"/>
      <c r="H41" s="3" t="s">
        <v>1227</v>
      </c>
      <c r="I41" s="3" t="s">
        <v>1227</v>
      </c>
      <c r="J41" s="4">
        <v>106</v>
      </c>
      <c r="K41" s="4">
        <v>93</v>
      </c>
      <c r="L41" s="30" t="s">
        <v>1305</v>
      </c>
      <c r="M41" s="17"/>
      <c r="N41" s="41" t="str">
        <f t="shared" si="13"/>
        <v xml:space="preserve"> </v>
      </c>
      <c r="O41" s="17"/>
      <c r="P41" s="41" t="str">
        <f t="shared" si="14"/>
        <v xml:space="preserve"> </v>
      </c>
      <c r="Q41" s="17"/>
      <c r="R41" s="41" t="str">
        <f t="shared" si="15"/>
        <v xml:space="preserve"> </v>
      </c>
      <c r="S41" s="17"/>
      <c r="T41" s="41" t="str">
        <f t="shared" si="16"/>
        <v xml:space="preserve"> </v>
      </c>
      <c r="U41" s="17">
        <v>13</v>
      </c>
      <c r="V41" s="41">
        <f t="shared" si="17"/>
        <v>5.8453237410071943E-3</v>
      </c>
      <c r="W41" s="17"/>
      <c r="X41" s="41" t="str">
        <f t="shared" si="18"/>
        <v xml:space="preserve"> </v>
      </c>
      <c r="Y41" s="17"/>
      <c r="Z41" s="41" t="str">
        <f t="shared" si="19"/>
        <v xml:space="preserve"> </v>
      </c>
      <c r="AA41" s="17"/>
      <c r="AB41" s="41" t="str">
        <f t="shared" si="20"/>
        <v xml:space="preserve"> </v>
      </c>
      <c r="AC41" s="17"/>
      <c r="AD41" s="41" t="str">
        <f t="shared" si="21"/>
        <v xml:space="preserve"> </v>
      </c>
      <c r="AE41" s="17"/>
      <c r="AF41" s="42" t="str">
        <f t="shared" si="22"/>
        <v xml:space="preserve"> </v>
      </c>
      <c r="AG41" s="19">
        <f t="shared" si="23"/>
        <v>2</v>
      </c>
      <c r="AH41" s="19">
        <f t="shared" si="24"/>
        <v>13</v>
      </c>
      <c r="AI41" s="47">
        <f t="shared" si="25"/>
        <v>3.6373810856183547E-3</v>
      </c>
    </row>
    <row r="42" spans="1:35">
      <c r="A42" t="s">
        <v>1400</v>
      </c>
      <c r="B42" t="s">
        <v>2947</v>
      </c>
      <c r="C42" t="s">
        <v>2544</v>
      </c>
      <c r="D42" s="4" t="s">
        <v>1217</v>
      </c>
      <c r="E42" s="2"/>
      <c r="F42" t="s">
        <v>3250</v>
      </c>
      <c r="G42" s="4"/>
      <c r="H42" s="3" t="s">
        <v>1227</v>
      </c>
      <c r="I42" s="3" t="s">
        <v>1227</v>
      </c>
      <c r="J42" s="4">
        <v>108</v>
      </c>
      <c r="K42" s="4">
        <v>88</v>
      </c>
      <c r="L42" s="30" t="s">
        <v>1305</v>
      </c>
      <c r="M42" s="17"/>
      <c r="N42" s="41" t="str">
        <f t="shared" si="13"/>
        <v xml:space="preserve"> </v>
      </c>
      <c r="O42" s="17"/>
      <c r="P42" s="41" t="str">
        <f t="shared" si="14"/>
        <v xml:space="preserve"> </v>
      </c>
      <c r="Q42" s="17"/>
      <c r="R42" s="41" t="str">
        <f t="shared" si="15"/>
        <v xml:space="preserve"> </v>
      </c>
      <c r="S42" s="17"/>
      <c r="T42" s="41" t="str">
        <f t="shared" si="16"/>
        <v xml:space="preserve"> </v>
      </c>
      <c r="U42" s="17">
        <v>9</v>
      </c>
      <c r="V42" s="41">
        <f t="shared" si="17"/>
        <v>4.0467625899280575E-3</v>
      </c>
      <c r="W42" s="17"/>
      <c r="X42" s="41" t="str">
        <f t="shared" si="18"/>
        <v xml:space="preserve"> </v>
      </c>
      <c r="Y42" s="17"/>
      <c r="Z42" s="41" t="str">
        <f t="shared" si="19"/>
        <v xml:space="preserve"> </v>
      </c>
      <c r="AA42" s="17"/>
      <c r="AB42" s="41" t="str">
        <f t="shared" si="20"/>
        <v xml:space="preserve"> </v>
      </c>
      <c r="AC42" s="17"/>
      <c r="AD42" s="41" t="str">
        <f t="shared" si="21"/>
        <v xml:space="preserve"> </v>
      </c>
      <c r="AE42" s="17"/>
      <c r="AF42" s="42" t="str">
        <f t="shared" si="22"/>
        <v xml:space="preserve"> </v>
      </c>
      <c r="AG42" s="19">
        <f t="shared" si="23"/>
        <v>2</v>
      </c>
      <c r="AH42" s="19">
        <f t="shared" si="24"/>
        <v>9</v>
      </c>
      <c r="AI42" s="47">
        <f t="shared" si="25"/>
        <v>2.5181869054280918E-3</v>
      </c>
    </row>
    <row r="43" spans="1:35">
      <c r="A43" t="s">
        <v>1673</v>
      </c>
      <c r="B43" t="s">
        <v>3591</v>
      </c>
      <c r="C43" t="s">
        <v>2544</v>
      </c>
      <c r="D43" s="4" t="s">
        <v>1217</v>
      </c>
      <c r="E43" s="2" t="s">
        <v>4</v>
      </c>
      <c r="F43" t="s">
        <v>3634</v>
      </c>
      <c r="G43" s="4"/>
      <c r="H43" s="3" t="s">
        <v>1227</v>
      </c>
      <c r="I43" s="3" t="s">
        <v>1227</v>
      </c>
      <c r="J43" s="4">
        <v>105</v>
      </c>
      <c r="K43" s="4">
        <v>87</v>
      </c>
      <c r="L43" s="30" t="s">
        <v>1305</v>
      </c>
      <c r="M43" s="17"/>
      <c r="N43" s="41" t="str">
        <f t="shared" si="13"/>
        <v xml:space="preserve"> </v>
      </c>
      <c r="O43" s="17"/>
      <c r="P43" s="41" t="str">
        <f t="shared" si="14"/>
        <v xml:space="preserve"> </v>
      </c>
      <c r="Q43" s="17"/>
      <c r="R43" s="41" t="str">
        <f t="shared" si="15"/>
        <v xml:space="preserve"> </v>
      </c>
      <c r="S43" s="17"/>
      <c r="T43" s="41" t="str">
        <f t="shared" si="16"/>
        <v xml:space="preserve"> </v>
      </c>
      <c r="U43" s="17">
        <v>6</v>
      </c>
      <c r="V43" s="41">
        <f t="shared" si="17"/>
        <v>2.6978417266187052E-3</v>
      </c>
      <c r="W43" s="17">
        <v>1</v>
      </c>
      <c r="X43" s="41">
        <f t="shared" si="18"/>
        <v>4.830917874396135E-3</v>
      </c>
      <c r="Y43" s="17">
        <v>1</v>
      </c>
      <c r="Z43" s="41">
        <f t="shared" si="19"/>
        <v>5.8139534883720929E-3</v>
      </c>
      <c r="AA43" s="17"/>
      <c r="AB43" s="41" t="str">
        <f t="shared" si="20"/>
        <v xml:space="preserve"> </v>
      </c>
      <c r="AC43" s="17"/>
      <c r="AD43" s="41" t="str">
        <f t="shared" si="21"/>
        <v xml:space="preserve"> </v>
      </c>
      <c r="AE43" s="17"/>
      <c r="AF43" s="42" t="str">
        <f t="shared" si="22"/>
        <v xml:space="preserve"> </v>
      </c>
      <c r="AG43" s="19">
        <f t="shared" si="23"/>
        <v>6</v>
      </c>
      <c r="AH43" s="19">
        <f t="shared" si="24"/>
        <v>8</v>
      </c>
      <c r="AI43" s="47">
        <f t="shared" si="25"/>
        <v>2.2383883603805262E-3</v>
      </c>
    </row>
    <row r="44" spans="1:35">
      <c r="A44" t="s">
        <v>2127</v>
      </c>
      <c r="B44" t="s">
        <v>1663</v>
      </c>
      <c r="C44" t="s">
        <v>2544</v>
      </c>
      <c r="D44" s="4" t="s">
        <v>1217</v>
      </c>
      <c r="E44" s="2"/>
      <c r="F44" t="s">
        <v>334</v>
      </c>
      <c r="G44" s="4"/>
      <c r="H44" s="3" t="s">
        <v>1227</v>
      </c>
      <c r="I44" s="3" t="s">
        <v>1227</v>
      </c>
      <c r="J44" s="4">
        <v>111</v>
      </c>
      <c r="K44" s="4">
        <v>88</v>
      </c>
      <c r="L44" s="30" t="s">
        <v>1305</v>
      </c>
      <c r="M44" s="17"/>
      <c r="N44" s="41" t="str">
        <f t="shared" si="13"/>
        <v xml:space="preserve"> </v>
      </c>
      <c r="O44" s="17"/>
      <c r="P44" s="41" t="str">
        <f t="shared" si="14"/>
        <v xml:space="preserve"> </v>
      </c>
      <c r="Q44" s="17"/>
      <c r="R44" s="41" t="str">
        <f t="shared" si="15"/>
        <v xml:space="preserve"> </v>
      </c>
      <c r="S44" s="17"/>
      <c r="T44" s="41" t="str">
        <f t="shared" si="16"/>
        <v xml:space="preserve"> </v>
      </c>
      <c r="U44" s="17"/>
      <c r="V44" s="41" t="str">
        <f t="shared" si="17"/>
        <v xml:space="preserve"> </v>
      </c>
      <c r="W44" s="17"/>
      <c r="X44" s="41" t="str">
        <f t="shared" si="18"/>
        <v xml:space="preserve"> </v>
      </c>
      <c r="Y44" s="17"/>
      <c r="Z44" s="41" t="str">
        <f t="shared" si="19"/>
        <v xml:space="preserve"> </v>
      </c>
      <c r="AA44" s="17"/>
      <c r="AB44" s="41" t="str">
        <f t="shared" si="20"/>
        <v xml:space="preserve"> </v>
      </c>
      <c r="AC44" s="17">
        <v>7</v>
      </c>
      <c r="AD44" s="41">
        <f t="shared" si="21"/>
        <v>3.825136612021858E-2</v>
      </c>
      <c r="AE44" s="17"/>
      <c r="AF44" s="42" t="str">
        <f t="shared" si="22"/>
        <v xml:space="preserve"> </v>
      </c>
      <c r="AG44" s="19">
        <f t="shared" si="23"/>
        <v>2</v>
      </c>
      <c r="AH44" s="19">
        <f t="shared" si="24"/>
        <v>7</v>
      </c>
      <c r="AI44" s="47">
        <f t="shared" si="25"/>
        <v>1.9585898153329602E-3</v>
      </c>
    </row>
    <row r="45" spans="1:35">
      <c r="A45" t="s">
        <v>2096</v>
      </c>
      <c r="B45" t="s">
        <v>411</v>
      </c>
      <c r="C45" t="s">
        <v>2544</v>
      </c>
      <c r="D45" s="4" t="s">
        <v>1217</v>
      </c>
      <c r="E45" s="2"/>
      <c r="F45" t="s">
        <v>5196</v>
      </c>
      <c r="G45" s="4"/>
      <c r="H45" s="3" t="s">
        <v>1227</v>
      </c>
      <c r="I45" s="3" t="s">
        <v>505</v>
      </c>
      <c r="J45" s="4"/>
      <c r="K45" s="4"/>
      <c r="L45" s="30" t="s">
        <v>1305</v>
      </c>
      <c r="M45" s="17"/>
      <c r="N45" s="41" t="str">
        <f t="shared" si="13"/>
        <v xml:space="preserve"> </v>
      </c>
      <c r="O45" s="17"/>
      <c r="P45" s="41" t="str">
        <f t="shared" si="14"/>
        <v xml:space="preserve"> </v>
      </c>
      <c r="Q45" s="17"/>
      <c r="R45" s="41" t="str">
        <f t="shared" si="15"/>
        <v xml:space="preserve"> </v>
      </c>
      <c r="S45" s="17"/>
      <c r="T45" s="41" t="str">
        <f t="shared" si="16"/>
        <v xml:space="preserve"> </v>
      </c>
      <c r="U45" s="17">
        <v>5</v>
      </c>
      <c r="V45" s="41">
        <f t="shared" si="17"/>
        <v>2.2482014388489208E-3</v>
      </c>
      <c r="W45" s="17"/>
      <c r="X45" s="41" t="str">
        <f t="shared" si="18"/>
        <v xml:space="preserve"> </v>
      </c>
      <c r="Y45" s="17"/>
      <c r="Z45" s="41" t="str">
        <f t="shared" si="19"/>
        <v xml:space="preserve"> </v>
      </c>
      <c r="AA45" s="17"/>
      <c r="AB45" s="41" t="str">
        <f t="shared" si="20"/>
        <v xml:space="preserve"> </v>
      </c>
      <c r="AC45" s="17">
        <v>2</v>
      </c>
      <c r="AD45" s="41">
        <f t="shared" si="21"/>
        <v>1.092896174863388E-2</v>
      </c>
      <c r="AE45" s="17"/>
      <c r="AF45" s="42" t="str">
        <f t="shared" si="22"/>
        <v xml:space="preserve"> </v>
      </c>
      <c r="AG45" s="19">
        <f t="shared" si="23"/>
        <v>4</v>
      </c>
      <c r="AH45" s="19">
        <f t="shared" si="24"/>
        <v>7</v>
      </c>
      <c r="AI45" s="47">
        <f t="shared" si="25"/>
        <v>1.9585898153329602E-3</v>
      </c>
    </row>
    <row r="46" spans="1:35">
      <c r="A46" t="s">
        <v>1013</v>
      </c>
      <c r="B46" t="s">
        <v>943</v>
      </c>
      <c r="C46" t="s">
        <v>2544</v>
      </c>
      <c r="D46" s="4" t="s">
        <v>1217</v>
      </c>
      <c r="E46" s="2"/>
      <c r="F46" t="s">
        <v>3248</v>
      </c>
      <c r="G46" s="4"/>
      <c r="H46" s="3" t="s">
        <v>1227</v>
      </c>
      <c r="I46" s="3" t="s">
        <v>1227</v>
      </c>
      <c r="J46" s="4">
        <v>106</v>
      </c>
      <c r="K46" s="4">
        <v>93</v>
      </c>
      <c r="L46" s="30" t="s">
        <v>1305</v>
      </c>
      <c r="M46" s="17"/>
      <c r="N46" s="41" t="str">
        <f t="shared" si="13"/>
        <v xml:space="preserve"> </v>
      </c>
      <c r="O46" s="17"/>
      <c r="P46" s="41" t="str">
        <f t="shared" si="14"/>
        <v xml:space="preserve"> </v>
      </c>
      <c r="Q46" s="17"/>
      <c r="R46" s="41" t="str">
        <f t="shared" si="15"/>
        <v xml:space="preserve"> </v>
      </c>
      <c r="S46" s="17"/>
      <c r="T46" s="41" t="str">
        <f t="shared" si="16"/>
        <v xml:space="preserve"> </v>
      </c>
      <c r="U46" s="17">
        <v>5</v>
      </c>
      <c r="V46" s="41">
        <f t="shared" si="17"/>
        <v>2.2482014388489208E-3</v>
      </c>
      <c r="W46" s="17"/>
      <c r="X46" s="41" t="str">
        <f t="shared" si="18"/>
        <v xml:space="preserve"> </v>
      </c>
      <c r="Y46" s="17"/>
      <c r="Z46" s="41" t="str">
        <f t="shared" si="19"/>
        <v xml:space="preserve"> </v>
      </c>
      <c r="AA46" s="17"/>
      <c r="AB46" s="41" t="str">
        <f t="shared" si="20"/>
        <v xml:space="preserve"> </v>
      </c>
      <c r="AC46" s="17"/>
      <c r="AD46" s="41" t="str">
        <f t="shared" si="21"/>
        <v xml:space="preserve"> </v>
      </c>
      <c r="AE46" s="17">
        <v>1</v>
      </c>
      <c r="AF46" s="42">
        <f t="shared" si="22"/>
        <v>7.246376811594203E-3</v>
      </c>
      <c r="AG46" s="19">
        <f t="shared" si="23"/>
        <v>3</v>
      </c>
      <c r="AH46" s="19">
        <f t="shared" si="24"/>
        <v>6</v>
      </c>
      <c r="AI46" s="47">
        <f t="shared" si="25"/>
        <v>1.6787912702853946E-3</v>
      </c>
    </row>
    <row r="47" spans="1:35">
      <c r="A47" t="s">
        <v>2096</v>
      </c>
      <c r="B47" t="s">
        <v>5020</v>
      </c>
      <c r="C47" t="s">
        <v>2544</v>
      </c>
      <c r="D47" s="4" t="s">
        <v>1217</v>
      </c>
      <c r="E47" s="2"/>
      <c r="G47" s="4" t="s">
        <v>5931</v>
      </c>
      <c r="H47" s="3" t="s">
        <v>1227</v>
      </c>
      <c r="I47" s="3" t="s">
        <v>505</v>
      </c>
      <c r="J47" s="4"/>
      <c r="K47" s="4"/>
      <c r="L47" s="30" t="s">
        <v>1305</v>
      </c>
      <c r="M47" s="17"/>
      <c r="N47" s="41" t="str">
        <f t="shared" si="13"/>
        <v xml:space="preserve"> </v>
      </c>
      <c r="O47" s="17"/>
      <c r="P47" s="41" t="str">
        <f t="shared" si="14"/>
        <v xml:space="preserve"> </v>
      </c>
      <c r="Q47" s="17"/>
      <c r="R47" s="41" t="str">
        <f t="shared" si="15"/>
        <v xml:space="preserve"> </v>
      </c>
      <c r="S47" s="17"/>
      <c r="T47" s="41" t="str">
        <f t="shared" si="16"/>
        <v xml:space="preserve"> </v>
      </c>
      <c r="U47" s="17">
        <v>6</v>
      </c>
      <c r="V47" s="41">
        <f t="shared" si="17"/>
        <v>2.6978417266187052E-3</v>
      </c>
      <c r="W47" s="17"/>
      <c r="X47" s="41" t="str">
        <f t="shared" si="18"/>
        <v xml:space="preserve"> </v>
      </c>
      <c r="Y47" s="17"/>
      <c r="Z47" s="41" t="str">
        <f t="shared" si="19"/>
        <v xml:space="preserve"> </v>
      </c>
      <c r="AA47" s="17"/>
      <c r="AB47" s="41" t="str">
        <f t="shared" si="20"/>
        <v xml:space="preserve"> </v>
      </c>
      <c r="AC47" s="17"/>
      <c r="AD47" s="41" t="str">
        <f t="shared" si="21"/>
        <v xml:space="preserve"> </v>
      </c>
      <c r="AE47" s="17"/>
      <c r="AF47" s="42" t="str">
        <f t="shared" si="22"/>
        <v xml:space="preserve"> </v>
      </c>
      <c r="AG47" s="19">
        <f t="shared" si="23"/>
        <v>2</v>
      </c>
      <c r="AH47" s="19">
        <f t="shared" si="24"/>
        <v>6</v>
      </c>
      <c r="AI47" s="47">
        <f t="shared" si="25"/>
        <v>1.6787912702853946E-3</v>
      </c>
    </row>
    <row r="48" spans="1:35">
      <c r="A48" t="s">
        <v>2096</v>
      </c>
      <c r="B48" t="s">
        <v>2098</v>
      </c>
      <c r="C48" t="s">
        <v>2544</v>
      </c>
      <c r="D48" s="4" t="s">
        <v>1217</v>
      </c>
      <c r="E48" s="2"/>
      <c r="F48" t="s">
        <v>339</v>
      </c>
      <c r="G48" s="4"/>
      <c r="H48" s="3" t="s">
        <v>1227</v>
      </c>
      <c r="I48" s="3" t="s">
        <v>1227</v>
      </c>
      <c r="J48" s="4">
        <v>113</v>
      </c>
      <c r="K48" s="4">
        <v>87</v>
      </c>
      <c r="L48" s="30" t="s">
        <v>1305</v>
      </c>
      <c r="M48" s="17"/>
      <c r="N48" s="41" t="str">
        <f t="shared" si="13"/>
        <v xml:space="preserve"> </v>
      </c>
      <c r="O48" s="17"/>
      <c r="P48" s="41" t="str">
        <f t="shared" si="14"/>
        <v xml:space="preserve"> </v>
      </c>
      <c r="Q48" s="17"/>
      <c r="R48" s="41" t="str">
        <f t="shared" si="15"/>
        <v xml:space="preserve"> </v>
      </c>
      <c r="S48" s="17"/>
      <c r="T48" s="41" t="str">
        <f t="shared" si="16"/>
        <v xml:space="preserve"> </v>
      </c>
      <c r="U48" s="17">
        <v>6</v>
      </c>
      <c r="V48" s="41">
        <f t="shared" si="17"/>
        <v>2.6978417266187052E-3</v>
      </c>
      <c r="W48" s="17"/>
      <c r="X48" s="41" t="str">
        <f t="shared" si="18"/>
        <v xml:space="preserve"> </v>
      </c>
      <c r="Y48" s="17"/>
      <c r="Z48" s="41" t="str">
        <f t="shared" si="19"/>
        <v xml:space="preserve"> </v>
      </c>
      <c r="AA48" s="17"/>
      <c r="AB48" s="41" t="str">
        <f t="shared" si="20"/>
        <v xml:space="preserve"> </v>
      </c>
      <c r="AC48" s="17"/>
      <c r="AD48" s="41" t="str">
        <f t="shared" si="21"/>
        <v xml:space="preserve"> </v>
      </c>
      <c r="AE48" s="17"/>
      <c r="AF48" s="42" t="str">
        <f t="shared" si="22"/>
        <v xml:space="preserve"> </v>
      </c>
      <c r="AG48" s="19">
        <f t="shared" si="23"/>
        <v>2</v>
      </c>
      <c r="AH48" s="19">
        <f t="shared" si="24"/>
        <v>6</v>
      </c>
      <c r="AI48" s="47">
        <f t="shared" si="25"/>
        <v>1.6787912702853946E-3</v>
      </c>
    </row>
    <row r="49" spans="1:35">
      <c r="A49" t="s">
        <v>526</v>
      </c>
      <c r="B49" t="s">
        <v>995</v>
      </c>
      <c r="C49" t="s">
        <v>2544</v>
      </c>
      <c r="D49" s="4" t="s">
        <v>1217</v>
      </c>
      <c r="E49" s="2"/>
      <c r="F49" t="s">
        <v>1796</v>
      </c>
      <c r="G49" s="4"/>
      <c r="H49" s="3" t="s">
        <v>1227</v>
      </c>
      <c r="I49" s="3" t="s">
        <v>1227</v>
      </c>
      <c r="J49" s="4"/>
      <c r="K49" s="4"/>
      <c r="L49" s="30" t="s">
        <v>1305</v>
      </c>
      <c r="M49" s="17"/>
      <c r="N49" s="41" t="str">
        <f t="shared" si="13"/>
        <v xml:space="preserve"> </v>
      </c>
      <c r="O49" s="17"/>
      <c r="P49" s="41" t="str">
        <f t="shared" si="14"/>
        <v xml:space="preserve"> </v>
      </c>
      <c r="Q49" s="17"/>
      <c r="R49" s="41" t="str">
        <f t="shared" si="15"/>
        <v xml:space="preserve"> </v>
      </c>
      <c r="S49" s="17"/>
      <c r="T49" s="41" t="str">
        <f t="shared" si="16"/>
        <v xml:space="preserve"> </v>
      </c>
      <c r="U49" s="17"/>
      <c r="V49" s="41" t="str">
        <f t="shared" si="17"/>
        <v xml:space="preserve"> </v>
      </c>
      <c r="W49" s="17"/>
      <c r="X49" s="41" t="str">
        <f t="shared" si="18"/>
        <v xml:space="preserve"> </v>
      </c>
      <c r="Y49" s="17"/>
      <c r="Z49" s="41" t="str">
        <f t="shared" si="19"/>
        <v xml:space="preserve"> </v>
      </c>
      <c r="AA49" s="17"/>
      <c r="AB49" s="41" t="str">
        <f t="shared" si="20"/>
        <v xml:space="preserve"> </v>
      </c>
      <c r="AC49" s="17"/>
      <c r="AD49" s="41" t="str">
        <f t="shared" si="21"/>
        <v xml:space="preserve"> </v>
      </c>
      <c r="AE49" s="17">
        <v>5</v>
      </c>
      <c r="AF49" s="42">
        <f t="shared" si="22"/>
        <v>3.6231884057971016E-2</v>
      </c>
      <c r="AG49" s="19">
        <f t="shared" si="23"/>
        <v>1</v>
      </c>
      <c r="AH49" s="19">
        <f t="shared" si="24"/>
        <v>5</v>
      </c>
      <c r="AI49" s="47">
        <f t="shared" si="25"/>
        <v>1.3989927252378287E-3</v>
      </c>
    </row>
    <row r="50" spans="1:35">
      <c r="A50" t="s">
        <v>1657</v>
      </c>
      <c r="B50" s="5" t="s">
        <v>921</v>
      </c>
      <c r="C50" t="s">
        <v>2544</v>
      </c>
      <c r="D50" s="4" t="s">
        <v>1217</v>
      </c>
      <c r="E50" s="2"/>
      <c r="G50" s="4" t="s">
        <v>154</v>
      </c>
      <c r="H50" s="3" t="s">
        <v>1227</v>
      </c>
      <c r="I50" s="3" t="s">
        <v>1227</v>
      </c>
      <c r="J50" s="4">
        <v>111</v>
      </c>
      <c r="K50" s="4"/>
      <c r="L50" s="30" t="s">
        <v>1305</v>
      </c>
      <c r="M50" s="17"/>
      <c r="N50" s="41" t="str">
        <f t="shared" si="13"/>
        <v xml:space="preserve"> </v>
      </c>
      <c r="O50" s="17"/>
      <c r="P50" s="41" t="str">
        <f t="shared" si="14"/>
        <v xml:space="preserve"> </v>
      </c>
      <c r="Q50" s="17"/>
      <c r="R50" s="41" t="str">
        <f t="shared" si="15"/>
        <v xml:space="preserve"> </v>
      </c>
      <c r="S50" s="17"/>
      <c r="T50" s="41" t="str">
        <f t="shared" si="16"/>
        <v xml:space="preserve"> </v>
      </c>
      <c r="U50" s="17">
        <v>5</v>
      </c>
      <c r="V50" s="41">
        <f t="shared" si="17"/>
        <v>2.2482014388489208E-3</v>
      </c>
      <c r="W50" s="17"/>
      <c r="X50" s="41" t="str">
        <f t="shared" si="18"/>
        <v xml:space="preserve"> </v>
      </c>
      <c r="Y50" s="17"/>
      <c r="Z50" s="41" t="str">
        <f t="shared" si="19"/>
        <v xml:space="preserve"> </v>
      </c>
      <c r="AA50" s="17"/>
      <c r="AB50" s="41" t="str">
        <f t="shared" si="20"/>
        <v xml:space="preserve"> </v>
      </c>
      <c r="AC50" s="17"/>
      <c r="AD50" s="41" t="str">
        <f t="shared" si="21"/>
        <v xml:space="preserve"> </v>
      </c>
      <c r="AE50" s="17"/>
      <c r="AF50" s="42" t="str">
        <f t="shared" si="22"/>
        <v xml:space="preserve"> </v>
      </c>
      <c r="AG50" s="19">
        <f t="shared" si="23"/>
        <v>2</v>
      </c>
      <c r="AH50" s="19">
        <f t="shared" si="24"/>
        <v>5</v>
      </c>
      <c r="AI50" s="47">
        <f t="shared" si="25"/>
        <v>1.3989927252378287E-3</v>
      </c>
    </row>
    <row r="51" spans="1:35">
      <c r="A51" t="s">
        <v>1400</v>
      </c>
      <c r="B51" t="s">
        <v>2059</v>
      </c>
      <c r="C51" t="s">
        <v>2544</v>
      </c>
      <c r="D51" s="4" t="s">
        <v>1217</v>
      </c>
      <c r="E51" s="2"/>
      <c r="F51" t="s">
        <v>5380</v>
      </c>
      <c r="G51" s="4"/>
      <c r="H51" s="3" t="s">
        <v>1227</v>
      </c>
      <c r="I51" s="3" t="s">
        <v>505</v>
      </c>
      <c r="J51" s="4"/>
      <c r="K51" s="4"/>
      <c r="L51" s="30" t="s">
        <v>1305</v>
      </c>
      <c r="M51" s="17"/>
      <c r="N51" s="41" t="str">
        <f t="shared" si="13"/>
        <v xml:space="preserve"> </v>
      </c>
      <c r="O51" s="17"/>
      <c r="P51" s="41" t="str">
        <f t="shared" si="14"/>
        <v xml:space="preserve"> </v>
      </c>
      <c r="Q51" s="17"/>
      <c r="R51" s="41" t="str">
        <f t="shared" si="15"/>
        <v xml:space="preserve"> </v>
      </c>
      <c r="S51" s="17"/>
      <c r="T51" s="41" t="str">
        <f t="shared" si="16"/>
        <v xml:space="preserve"> </v>
      </c>
      <c r="U51" s="17">
        <v>4</v>
      </c>
      <c r="V51" s="41">
        <f t="shared" si="17"/>
        <v>1.7985611510791368E-3</v>
      </c>
      <c r="W51" s="17"/>
      <c r="X51" s="41" t="str">
        <f t="shared" si="18"/>
        <v xml:space="preserve"> </v>
      </c>
      <c r="Y51" s="17"/>
      <c r="Z51" s="41" t="str">
        <f t="shared" si="19"/>
        <v xml:space="preserve"> </v>
      </c>
      <c r="AA51" s="17"/>
      <c r="AB51" s="41" t="str">
        <f t="shared" si="20"/>
        <v xml:space="preserve"> </v>
      </c>
      <c r="AC51" s="17"/>
      <c r="AD51" s="41" t="str">
        <f t="shared" si="21"/>
        <v xml:space="preserve"> </v>
      </c>
      <c r="AE51" s="17"/>
      <c r="AF51" s="42" t="str">
        <f t="shared" si="22"/>
        <v xml:space="preserve"> </v>
      </c>
      <c r="AG51" s="19">
        <f t="shared" si="23"/>
        <v>2</v>
      </c>
      <c r="AH51" s="19">
        <f t="shared" si="24"/>
        <v>4</v>
      </c>
      <c r="AI51" s="47">
        <f t="shared" si="25"/>
        <v>1.1191941801902631E-3</v>
      </c>
    </row>
    <row r="52" spans="1:35">
      <c r="A52" t="s">
        <v>2109</v>
      </c>
      <c r="B52" t="s">
        <v>2147</v>
      </c>
      <c r="C52" t="s">
        <v>2544</v>
      </c>
      <c r="D52" s="4" t="s">
        <v>1217</v>
      </c>
      <c r="E52" s="2"/>
      <c r="F52" s="13" t="s">
        <v>5954</v>
      </c>
      <c r="G52" s="4"/>
      <c r="H52" s="3" t="s">
        <v>1227</v>
      </c>
      <c r="I52" s="3" t="s">
        <v>1227</v>
      </c>
      <c r="J52" s="4">
        <v>358</v>
      </c>
      <c r="K52" s="4">
        <v>92</v>
      </c>
      <c r="L52" s="30" t="s">
        <v>1215</v>
      </c>
      <c r="M52" s="17"/>
      <c r="N52" s="41" t="str">
        <f t="shared" si="13"/>
        <v xml:space="preserve"> </v>
      </c>
      <c r="O52" s="17"/>
      <c r="P52" s="41" t="str">
        <f t="shared" si="14"/>
        <v xml:space="preserve"> </v>
      </c>
      <c r="Q52" s="17"/>
      <c r="R52" s="41" t="str">
        <f t="shared" si="15"/>
        <v xml:space="preserve"> </v>
      </c>
      <c r="S52" s="17"/>
      <c r="T52" s="41" t="str">
        <f t="shared" si="16"/>
        <v xml:space="preserve"> </v>
      </c>
      <c r="U52" s="17">
        <v>4</v>
      </c>
      <c r="V52" s="41">
        <f t="shared" si="17"/>
        <v>1.7985611510791368E-3</v>
      </c>
      <c r="W52" s="17"/>
      <c r="X52" s="41" t="str">
        <f t="shared" si="18"/>
        <v xml:space="preserve"> </v>
      </c>
      <c r="Y52" s="17"/>
      <c r="Z52" s="41" t="str">
        <f t="shared" si="19"/>
        <v xml:space="preserve"> </v>
      </c>
      <c r="AA52" s="17"/>
      <c r="AB52" s="41" t="str">
        <f t="shared" si="20"/>
        <v xml:space="preserve"> </v>
      </c>
      <c r="AC52" s="17"/>
      <c r="AD52" s="41" t="str">
        <f t="shared" si="21"/>
        <v xml:space="preserve"> </v>
      </c>
      <c r="AE52" s="17"/>
      <c r="AF52" s="42" t="str">
        <f t="shared" si="22"/>
        <v xml:space="preserve"> </v>
      </c>
      <c r="AG52" s="19">
        <f t="shared" si="23"/>
        <v>2</v>
      </c>
      <c r="AH52" s="19">
        <f t="shared" si="24"/>
        <v>4</v>
      </c>
      <c r="AI52" s="47">
        <f t="shared" si="25"/>
        <v>1.1191941801902631E-3</v>
      </c>
    </row>
    <row r="53" spans="1:35">
      <c r="A53" t="s">
        <v>1013</v>
      </c>
      <c r="B53" t="s">
        <v>1878</v>
      </c>
      <c r="C53" t="s">
        <v>2544</v>
      </c>
      <c r="D53" s="4" t="s">
        <v>1217</v>
      </c>
      <c r="E53" s="2"/>
      <c r="F53" t="s">
        <v>5379</v>
      </c>
      <c r="G53" s="4"/>
      <c r="H53" s="3" t="s">
        <v>1227</v>
      </c>
      <c r="I53" s="3" t="s">
        <v>1227</v>
      </c>
      <c r="J53" s="4"/>
      <c r="K53" s="4"/>
      <c r="L53" s="30" t="s">
        <v>1305</v>
      </c>
      <c r="M53" s="17"/>
      <c r="N53" s="41" t="str">
        <f t="shared" si="13"/>
        <v xml:space="preserve"> </v>
      </c>
      <c r="O53" s="17"/>
      <c r="P53" s="41" t="str">
        <f t="shared" si="14"/>
        <v xml:space="preserve"> </v>
      </c>
      <c r="Q53" s="17"/>
      <c r="R53" s="41" t="str">
        <f t="shared" si="15"/>
        <v xml:space="preserve"> </v>
      </c>
      <c r="S53" s="17"/>
      <c r="T53" s="41" t="str">
        <f t="shared" si="16"/>
        <v xml:space="preserve"> </v>
      </c>
      <c r="U53" s="17">
        <v>1</v>
      </c>
      <c r="V53" s="41">
        <f t="shared" si="17"/>
        <v>4.496402877697842E-4</v>
      </c>
      <c r="W53" s="17"/>
      <c r="X53" s="41" t="str">
        <f t="shared" si="18"/>
        <v xml:space="preserve"> </v>
      </c>
      <c r="Y53" s="17"/>
      <c r="Z53" s="41" t="str">
        <f t="shared" si="19"/>
        <v xml:space="preserve"> </v>
      </c>
      <c r="AA53" s="17"/>
      <c r="AB53" s="41" t="str">
        <f t="shared" si="20"/>
        <v xml:space="preserve"> </v>
      </c>
      <c r="AC53" s="17"/>
      <c r="AD53" s="41" t="str">
        <f t="shared" si="21"/>
        <v xml:space="preserve"> </v>
      </c>
      <c r="AE53" s="17">
        <v>2</v>
      </c>
      <c r="AF53" s="42">
        <f t="shared" si="22"/>
        <v>1.4492753623188406E-2</v>
      </c>
      <c r="AG53" s="19">
        <f t="shared" si="23"/>
        <v>3</v>
      </c>
      <c r="AH53" s="19">
        <f t="shared" si="24"/>
        <v>3</v>
      </c>
      <c r="AI53" s="47">
        <f t="shared" si="25"/>
        <v>8.3939563514269728E-4</v>
      </c>
    </row>
    <row r="54" spans="1:35">
      <c r="A54" t="s">
        <v>1013</v>
      </c>
      <c r="B54" t="s">
        <v>4375</v>
      </c>
      <c r="C54" t="s">
        <v>2544</v>
      </c>
      <c r="D54" s="4" t="s">
        <v>1217</v>
      </c>
      <c r="E54" s="2"/>
      <c r="G54" s="4"/>
      <c r="H54" s="3" t="s">
        <v>1227</v>
      </c>
      <c r="I54" s="3" t="s">
        <v>505</v>
      </c>
      <c r="J54" s="4"/>
      <c r="K54" s="4"/>
      <c r="L54" s="30" t="s">
        <v>1305</v>
      </c>
      <c r="M54" s="17"/>
      <c r="N54" s="41" t="str">
        <f t="shared" si="13"/>
        <v xml:space="preserve"> </v>
      </c>
      <c r="O54" s="17"/>
      <c r="P54" s="41" t="str">
        <f t="shared" si="14"/>
        <v xml:space="preserve"> </v>
      </c>
      <c r="Q54" s="17"/>
      <c r="R54" s="41" t="str">
        <f t="shared" si="15"/>
        <v xml:space="preserve"> </v>
      </c>
      <c r="S54" s="17"/>
      <c r="T54" s="41" t="str">
        <f t="shared" si="16"/>
        <v xml:space="preserve"> </v>
      </c>
      <c r="U54" s="17">
        <v>3</v>
      </c>
      <c r="V54" s="41">
        <f t="shared" si="17"/>
        <v>1.3489208633093526E-3</v>
      </c>
      <c r="W54" s="17"/>
      <c r="X54" s="41" t="str">
        <f t="shared" si="18"/>
        <v xml:space="preserve"> </v>
      </c>
      <c r="Y54" s="17"/>
      <c r="Z54" s="41" t="str">
        <f t="shared" si="19"/>
        <v xml:space="preserve"> </v>
      </c>
      <c r="AA54" s="17"/>
      <c r="AB54" s="41" t="str">
        <f t="shared" si="20"/>
        <v xml:space="preserve"> </v>
      </c>
      <c r="AC54" s="17"/>
      <c r="AD54" s="41" t="str">
        <f t="shared" si="21"/>
        <v xml:space="preserve"> </v>
      </c>
      <c r="AE54" s="17"/>
      <c r="AF54" s="42" t="str">
        <f t="shared" si="22"/>
        <v xml:space="preserve"> </v>
      </c>
      <c r="AG54" s="19">
        <f t="shared" si="23"/>
        <v>2</v>
      </c>
      <c r="AH54" s="19">
        <f t="shared" si="24"/>
        <v>3</v>
      </c>
      <c r="AI54" s="47">
        <f t="shared" si="25"/>
        <v>8.3939563514269728E-4</v>
      </c>
    </row>
    <row r="55" spans="1:35">
      <c r="A55" t="s">
        <v>1013</v>
      </c>
      <c r="B55" t="s">
        <v>623</v>
      </c>
      <c r="C55" t="s">
        <v>2544</v>
      </c>
      <c r="D55" s="4" t="s">
        <v>1217</v>
      </c>
      <c r="E55" s="2" t="s">
        <v>1803</v>
      </c>
      <c r="G55" s="4"/>
      <c r="H55" s="3" t="s">
        <v>1227</v>
      </c>
      <c r="I55" s="3" t="s">
        <v>505</v>
      </c>
      <c r="J55" s="4"/>
      <c r="K55" s="4"/>
      <c r="L55" s="30" t="s">
        <v>1305</v>
      </c>
      <c r="M55" s="17"/>
      <c r="N55" s="41" t="str">
        <f t="shared" si="13"/>
        <v xml:space="preserve"> </v>
      </c>
      <c r="O55" s="17"/>
      <c r="P55" s="41" t="str">
        <f t="shared" si="14"/>
        <v xml:space="preserve"> </v>
      </c>
      <c r="Q55" s="17"/>
      <c r="R55" s="41" t="str">
        <f t="shared" si="15"/>
        <v xml:space="preserve"> </v>
      </c>
      <c r="S55" s="17"/>
      <c r="T55" s="41" t="str">
        <f t="shared" si="16"/>
        <v xml:space="preserve"> </v>
      </c>
      <c r="U55" s="17">
        <v>1</v>
      </c>
      <c r="V55" s="41">
        <f t="shared" si="17"/>
        <v>4.496402877697842E-4</v>
      </c>
      <c r="W55" s="17"/>
      <c r="X55" s="41" t="str">
        <f t="shared" si="18"/>
        <v xml:space="preserve"> </v>
      </c>
      <c r="Y55" s="17"/>
      <c r="Z55" s="41" t="str">
        <f t="shared" si="19"/>
        <v xml:space="preserve"> </v>
      </c>
      <c r="AA55" s="17"/>
      <c r="AB55" s="41" t="str">
        <f t="shared" si="20"/>
        <v xml:space="preserve"> </v>
      </c>
      <c r="AC55" s="17">
        <v>1</v>
      </c>
      <c r="AD55" s="41">
        <f t="shared" si="21"/>
        <v>5.4644808743169399E-3</v>
      </c>
      <c r="AE55" s="17"/>
      <c r="AF55" s="42" t="str">
        <f t="shared" si="22"/>
        <v xml:space="preserve"> </v>
      </c>
      <c r="AG55" s="19">
        <f t="shared" si="23"/>
        <v>4</v>
      </c>
      <c r="AH55" s="19">
        <f t="shared" si="24"/>
        <v>2</v>
      </c>
      <c r="AI55" s="47">
        <f t="shared" si="25"/>
        <v>5.5959709009513155E-4</v>
      </c>
    </row>
    <row r="56" spans="1:35">
      <c r="A56" t="s">
        <v>1493</v>
      </c>
      <c r="B56" t="s">
        <v>2423</v>
      </c>
      <c r="C56" t="s">
        <v>2544</v>
      </c>
      <c r="D56" s="4" t="s">
        <v>1217</v>
      </c>
      <c r="E56" s="2" t="s">
        <v>1803</v>
      </c>
      <c r="G56" s="4"/>
      <c r="H56" s="3" t="s">
        <v>1227</v>
      </c>
      <c r="I56" s="3" t="s">
        <v>505</v>
      </c>
      <c r="J56" s="4"/>
      <c r="K56" s="4"/>
      <c r="L56" s="30" t="s">
        <v>1305</v>
      </c>
      <c r="M56" s="17"/>
      <c r="N56" s="41" t="str">
        <f t="shared" si="13"/>
        <v xml:space="preserve"> </v>
      </c>
      <c r="O56" s="17"/>
      <c r="P56" s="41" t="str">
        <f t="shared" si="14"/>
        <v xml:space="preserve"> </v>
      </c>
      <c r="Q56" s="17"/>
      <c r="R56" s="41" t="str">
        <f t="shared" si="15"/>
        <v xml:space="preserve"> </v>
      </c>
      <c r="S56" s="17"/>
      <c r="T56" s="41" t="str">
        <f t="shared" si="16"/>
        <v xml:space="preserve"> </v>
      </c>
      <c r="U56" s="17"/>
      <c r="V56" s="41" t="str">
        <f t="shared" si="17"/>
        <v xml:space="preserve"> </v>
      </c>
      <c r="W56" s="17"/>
      <c r="X56" s="41" t="str">
        <f t="shared" si="18"/>
        <v xml:space="preserve"> </v>
      </c>
      <c r="Y56" s="17"/>
      <c r="Z56" s="41" t="str">
        <f t="shared" si="19"/>
        <v xml:space="preserve"> </v>
      </c>
      <c r="AA56" s="17"/>
      <c r="AB56" s="41" t="str">
        <f t="shared" si="20"/>
        <v xml:space="preserve"> </v>
      </c>
      <c r="AC56" s="17"/>
      <c r="AD56" s="41" t="str">
        <f t="shared" si="21"/>
        <v xml:space="preserve"> </v>
      </c>
      <c r="AE56" s="17">
        <v>1</v>
      </c>
      <c r="AF56" s="42">
        <f t="shared" si="22"/>
        <v>7.246376811594203E-3</v>
      </c>
      <c r="AG56" s="19">
        <f t="shared" si="23"/>
        <v>1</v>
      </c>
      <c r="AH56" s="19">
        <f t="shared" si="24"/>
        <v>1</v>
      </c>
      <c r="AI56" s="47">
        <f t="shared" si="25"/>
        <v>2.7979854504756578E-4</v>
      </c>
    </row>
    <row r="57" spans="1:35">
      <c r="A57" t="s">
        <v>1013</v>
      </c>
      <c r="B57" t="s">
        <v>1975</v>
      </c>
      <c r="C57" t="s">
        <v>2544</v>
      </c>
      <c r="D57" s="4" t="s">
        <v>1217</v>
      </c>
      <c r="E57" s="2"/>
      <c r="F57" t="s">
        <v>4569</v>
      </c>
      <c r="G57" s="4" t="s">
        <v>5931</v>
      </c>
      <c r="H57" s="3" t="s">
        <v>1227</v>
      </c>
      <c r="I57" s="3" t="s">
        <v>1227</v>
      </c>
      <c r="J57" s="4">
        <v>107</v>
      </c>
      <c r="K57" s="4">
        <v>95</v>
      </c>
      <c r="L57" s="30" t="s">
        <v>1305</v>
      </c>
      <c r="M57" s="17"/>
      <c r="N57" s="41" t="str">
        <f t="shared" si="13"/>
        <v xml:space="preserve"> </v>
      </c>
      <c r="O57" s="17"/>
      <c r="P57" s="41" t="str">
        <f t="shared" si="14"/>
        <v xml:space="preserve"> </v>
      </c>
      <c r="Q57" s="17"/>
      <c r="R57" s="41" t="str">
        <f t="shared" si="15"/>
        <v xml:space="preserve"> </v>
      </c>
      <c r="S57" s="17"/>
      <c r="T57" s="41" t="str">
        <f t="shared" si="16"/>
        <v xml:space="preserve"> </v>
      </c>
      <c r="U57" s="17">
        <v>1</v>
      </c>
      <c r="V57" s="41">
        <f t="shared" si="17"/>
        <v>4.496402877697842E-4</v>
      </c>
      <c r="W57" s="17"/>
      <c r="X57" s="41" t="str">
        <f t="shared" si="18"/>
        <v xml:space="preserve"> </v>
      </c>
      <c r="Y57" s="17"/>
      <c r="Z57" s="41" t="str">
        <f t="shared" si="19"/>
        <v xml:space="preserve"> </v>
      </c>
      <c r="AA57" s="17"/>
      <c r="AB57" s="41" t="str">
        <f t="shared" si="20"/>
        <v xml:space="preserve"> </v>
      </c>
      <c r="AC57" s="17"/>
      <c r="AD57" s="41" t="str">
        <f t="shared" si="21"/>
        <v xml:space="preserve"> </v>
      </c>
      <c r="AE57" s="17"/>
      <c r="AF57" s="42" t="str">
        <f t="shared" si="22"/>
        <v xml:space="preserve"> </v>
      </c>
      <c r="AG57" s="19">
        <f t="shared" si="23"/>
        <v>2</v>
      </c>
      <c r="AH57" s="19">
        <f t="shared" si="24"/>
        <v>1</v>
      </c>
      <c r="AI57" s="47">
        <f t="shared" si="25"/>
        <v>2.7979854504756578E-4</v>
      </c>
    </row>
    <row r="58" spans="1:35">
      <c r="A58" t="s">
        <v>1013</v>
      </c>
      <c r="B58" t="s">
        <v>380</v>
      </c>
      <c r="C58" t="s">
        <v>2544</v>
      </c>
      <c r="D58" s="4" t="s">
        <v>1217</v>
      </c>
      <c r="E58" s="2"/>
      <c r="F58" s="5" t="s">
        <v>4870</v>
      </c>
      <c r="G58" s="4"/>
      <c r="H58" s="3" t="s">
        <v>505</v>
      </c>
      <c r="I58" s="3" t="s">
        <v>505</v>
      </c>
      <c r="J58" s="4"/>
      <c r="K58" s="4"/>
      <c r="L58" s="30" t="s">
        <v>1305</v>
      </c>
      <c r="M58" s="17"/>
      <c r="N58" s="41" t="str">
        <f t="shared" si="13"/>
        <v xml:space="preserve"> </v>
      </c>
      <c r="O58" s="17">
        <v>1</v>
      </c>
      <c r="P58" s="41">
        <f t="shared" si="14"/>
        <v>3.6231884057971015E-3</v>
      </c>
      <c r="Q58" s="17"/>
      <c r="R58" s="41" t="str">
        <f t="shared" si="15"/>
        <v xml:space="preserve"> </v>
      </c>
      <c r="S58" s="17"/>
      <c r="T58" s="41" t="str">
        <f t="shared" si="16"/>
        <v xml:space="preserve"> </v>
      </c>
      <c r="U58" s="17"/>
      <c r="V58" s="41" t="str">
        <f t="shared" si="17"/>
        <v xml:space="preserve"> </v>
      </c>
      <c r="W58" s="17"/>
      <c r="X58" s="41" t="str">
        <f t="shared" si="18"/>
        <v xml:space="preserve"> </v>
      </c>
      <c r="Y58" s="17"/>
      <c r="Z58" s="41" t="str">
        <f t="shared" si="19"/>
        <v xml:space="preserve"> </v>
      </c>
      <c r="AA58" s="17"/>
      <c r="AB58" s="41" t="str">
        <f t="shared" si="20"/>
        <v xml:space="preserve"> </v>
      </c>
      <c r="AC58" s="17"/>
      <c r="AD58" s="41" t="str">
        <f t="shared" si="21"/>
        <v xml:space="preserve"> </v>
      </c>
      <c r="AE58" s="17"/>
      <c r="AF58" s="42" t="str">
        <f t="shared" si="22"/>
        <v xml:space="preserve"> </v>
      </c>
      <c r="AG58" s="19">
        <f t="shared" si="23"/>
        <v>2</v>
      </c>
      <c r="AH58" s="19">
        <f t="shared" si="24"/>
        <v>1</v>
      </c>
      <c r="AI58" s="47">
        <f t="shared" si="25"/>
        <v>2.7979854504756578E-4</v>
      </c>
    </row>
    <row r="59" spans="1:35">
      <c r="A59" t="s">
        <v>2127</v>
      </c>
      <c r="B59" t="s">
        <v>722</v>
      </c>
      <c r="C59" t="s">
        <v>2544</v>
      </c>
      <c r="D59" s="4" t="s">
        <v>1217</v>
      </c>
      <c r="E59" s="2"/>
      <c r="F59" t="s">
        <v>4751</v>
      </c>
      <c r="G59" s="4"/>
      <c r="H59" s="3" t="s">
        <v>1227</v>
      </c>
      <c r="I59" s="3" t="s">
        <v>1227</v>
      </c>
      <c r="J59" s="4"/>
      <c r="K59" s="4"/>
      <c r="L59" s="30" t="s">
        <v>1305</v>
      </c>
      <c r="M59" s="17"/>
      <c r="N59" s="41" t="str">
        <f t="shared" si="13"/>
        <v xml:space="preserve"> </v>
      </c>
      <c r="O59" s="17">
        <v>1</v>
      </c>
      <c r="P59" s="41">
        <f t="shared" si="14"/>
        <v>3.6231884057971015E-3</v>
      </c>
      <c r="Q59" s="17"/>
      <c r="R59" s="41" t="str">
        <f t="shared" si="15"/>
        <v xml:space="preserve"> </v>
      </c>
      <c r="S59" s="17"/>
      <c r="T59" s="41" t="str">
        <f t="shared" si="16"/>
        <v xml:space="preserve"> </v>
      </c>
      <c r="U59" s="17"/>
      <c r="V59" s="41" t="str">
        <f t="shared" si="17"/>
        <v xml:space="preserve"> </v>
      </c>
      <c r="W59" s="17"/>
      <c r="X59" s="41" t="str">
        <f t="shared" si="18"/>
        <v xml:space="preserve"> </v>
      </c>
      <c r="Y59" s="17"/>
      <c r="Z59" s="41" t="str">
        <f t="shared" si="19"/>
        <v xml:space="preserve"> </v>
      </c>
      <c r="AA59" s="17"/>
      <c r="AB59" s="41" t="str">
        <f t="shared" si="20"/>
        <v xml:space="preserve"> </v>
      </c>
      <c r="AC59" s="17"/>
      <c r="AD59" s="41" t="str">
        <f t="shared" si="21"/>
        <v xml:space="preserve"> </v>
      </c>
      <c r="AE59" s="17"/>
      <c r="AF59" s="42" t="str">
        <f t="shared" si="22"/>
        <v xml:space="preserve"> </v>
      </c>
      <c r="AG59" s="19">
        <f t="shared" si="23"/>
        <v>2</v>
      </c>
      <c r="AH59" s="19">
        <f t="shared" si="24"/>
        <v>1</v>
      </c>
      <c r="AI59" s="47">
        <f t="shared" si="25"/>
        <v>2.7979854504756578E-4</v>
      </c>
    </row>
    <row r="60" spans="1:35">
      <c r="A60" t="s">
        <v>2096</v>
      </c>
      <c r="B60" t="s">
        <v>2097</v>
      </c>
      <c r="C60" t="s">
        <v>2544</v>
      </c>
      <c r="D60" s="4" t="s">
        <v>1217</v>
      </c>
      <c r="E60" s="2"/>
      <c r="F60" t="s">
        <v>338</v>
      </c>
      <c r="G60" s="4"/>
      <c r="H60" s="3" t="s">
        <v>1227</v>
      </c>
      <c r="I60" s="3" t="s">
        <v>1227</v>
      </c>
      <c r="J60" s="4">
        <v>112</v>
      </c>
      <c r="K60" s="4">
        <v>86</v>
      </c>
      <c r="L60" s="30" t="s">
        <v>1305</v>
      </c>
      <c r="M60" s="17"/>
      <c r="N60" s="41" t="str">
        <f t="shared" si="13"/>
        <v xml:space="preserve"> </v>
      </c>
      <c r="O60" s="17"/>
      <c r="P60" s="41" t="str">
        <f t="shared" si="14"/>
        <v xml:space="preserve"> </v>
      </c>
      <c r="Q60" s="17"/>
      <c r="R60" s="41" t="str">
        <f t="shared" si="15"/>
        <v xml:space="preserve"> </v>
      </c>
      <c r="S60" s="17"/>
      <c r="T60" s="41" t="str">
        <f t="shared" si="16"/>
        <v xml:space="preserve"> </v>
      </c>
      <c r="U60" s="17">
        <v>1</v>
      </c>
      <c r="V60" s="41">
        <f t="shared" si="17"/>
        <v>4.496402877697842E-4</v>
      </c>
      <c r="W60" s="17"/>
      <c r="X60" s="41" t="str">
        <f t="shared" si="18"/>
        <v xml:space="preserve"> </v>
      </c>
      <c r="Y60" s="17"/>
      <c r="Z60" s="41" t="str">
        <f t="shared" si="19"/>
        <v xml:space="preserve"> </v>
      </c>
      <c r="AA60" s="17"/>
      <c r="AB60" s="41" t="str">
        <f t="shared" si="20"/>
        <v xml:space="preserve"> </v>
      </c>
      <c r="AC60" s="17"/>
      <c r="AD60" s="41" t="str">
        <f t="shared" si="21"/>
        <v xml:space="preserve"> </v>
      </c>
      <c r="AE60" s="17"/>
      <c r="AF60" s="42" t="str">
        <f t="shared" si="22"/>
        <v xml:space="preserve"> </v>
      </c>
      <c r="AG60" s="19">
        <f t="shared" si="23"/>
        <v>2</v>
      </c>
      <c r="AH60" s="19">
        <f t="shared" si="24"/>
        <v>1</v>
      </c>
      <c r="AI60" s="47">
        <f t="shared" si="25"/>
        <v>2.7979854504756578E-4</v>
      </c>
    </row>
    <row r="61" spans="1:35">
      <c r="A61" s="5"/>
      <c r="B61" s="5"/>
      <c r="D61" s="4"/>
      <c r="E61" s="2"/>
      <c r="F61" s="5"/>
      <c r="G61" s="4"/>
      <c r="H61" s="3"/>
      <c r="I61" s="3"/>
      <c r="J61" s="3"/>
      <c r="K61" s="3"/>
      <c r="L61" s="30"/>
      <c r="M61" s="17"/>
      <c r="N61" s="35"/>
      <c r="O61" s="17"/>
      <c r="P61" s="35"/>
      <c r="Q61" s="17"/>
      <c r="R61" s="35"/>
      <c r="S61" s="17"/>
      <c r="T61" s="35"/>
      <c r="U61" s="17"/>
      <c r="V61" s="35"/>
      <c r="W61" s="17"/>
      <c r="X61" s="35"/>
      <c r="Y61" s="17"/>
      <c r="Z61" s="41" t="str">
        <f t="shared" si="19"/>
        <v xml:space="preserve"> </v>
      </c>
      <c r="AA61" s="17"/>
      <c r="AB61" s="35"/>
      <c r="AC61" s="17"/>
      <c r="AD61" s="41" t="str">
        <f t="shared" si="21"/>
        <v xml:space="preserve"> </v>
      </c>
      <c r="AE61" s="17"/>
      <c r="AF61" s="39"/>
      <c r="AG61" s="19"/>
      <c r="AH61" s="19">
        <f>SUM(AH8:AH60)</f>
        <v>3574</v>
      </c>
    </row>
    <row r="62" spans="1:35">
      <c r="A62" s="5"/>
      <c r="B62" s="5"/>
      <c r="D62" s="4"/>
      <c r="E62" s="2"/>
      <c r="F62" s="53"/>
      <c r="G62" s="4"/>
      <c r="H62" s="3"/>
      <c r="I62" s="53" t="s">
        <v>5914</v>
      </c>
      <c r="J62" s="3"/>
      <c r="K62" s="3"/>
      <c r="L62" s="30"/>
      <c r="M62" s="17"/>
      <c r="N62" s="40">
        <f>SUM(N8:N60)</f>
        <v>1</v>
      </c>
      <c r="O62" s="17"/>
      <c r="P62" s="40">
        <f>SUM(P8:P60)</f>
        <v>1</v>
      </c>
      <c r="Q62" s="17"/>
      <c r="R62" s="40">
        <f>SUM(R8:R60)</f>
        <v>0.99999999999999989</v>
      </c>
      <c r="S62" s="17"/>
      <c r="T62" s="40">
        <f>SUM(T8:T60)</f>
        <v>1.0000000000000002</v>
      </c>
      <c r="U62" s="17"/>
      <c r="V62" s="40">
        <f>SUM(V8:V60)</f>
        <v>1.0000000000000002</v>
      </c>
      <c r="W62" s="17"/>
      <c r="X62" s="40">
        <f>SUM(X8:X60)</f>
        <v>1</v>
      </c>
      <c r="Y62" s="17"/>
      <c r="Z62" s="40">
        <f>SUM(Z8:Z60)</f>
        <v>1</v>
      </c>
      <c r="AA62" s="17"/>
      <c r="AB62" s="40">
        <f>SUM(AB8:AB60)</f>
        <v>1</v>
      </c>
      <c r="AC62" s="17"/>
      <c r="AD62" s="40">
        <f>SUM(AD8:AD60)</f>
        <v>1</v>
      </c>
      <c r="AE62" s="17"/>
      <c r="AF62" s="43">
        <f>SUM(AF8:AF60)</f>
        <v>1</v>
      </c>
      <c r="AG62" s="19"/>
      <c r="AH62" s="19"/>
      <c r="AI62" s="49">
        <f>SUM(AI8:AI60)</f>
        <v>1.0000000000000002</v>
      </c>
    </row>
    <row r="63" spans="1:35">
      <c r="A63" s="5"/>
      <c r="B63" s="5"/>
      <c r="D63" s="4"/>
      <c r="E63" s="2"/>
      <c r="F63" s="53"/>
      <c r="G63" s="4"/>
      <c r="H63" s="3"/>
      <c r="I63" s="3"/>
      <c r="J63" s="3"/>
      <c r="K63" s="3"/>
      <c r="L63" s="30"/>
      <c r="M63" s="17"/>
      <c r="N63" s="40"/>
      <c r="O63" s="17"/>
      <c r="P63" s="35"/>
      <c r="Q63" s="17"/>
      <c r="R63" s="35"/>
      <c r="S63" s="17"/>
      <c r="T63" s="35"/>
      <c r="U63" s="17"/>
      <c r="V63" s="35"/>
      <c r="W63" s="17"/>
      <c r="X63" s="35"/>
      <c r="Y63" s="17"/>
      <c r="Z63" s="35"/>
      <c r="AA63" s="17"/>
      <c r="AB63" s="35"/>
      <c r="AC63" s="17"/>
      <c r="AD63" s="35"/>
      <c r="AE63" s="17"/>
      <c r="AF63" s="39"/>
      <c r="AG63" s="19"/>
      <c r="AH63" s="19"/>
    </row>
    <row r="64" spans="1:35">
      <c r="A64" s="5" t="s">
        <v>5915</v>
      </c>
      <c r="B64" s="17"/>
      <c r="C64" s="17">
        <f>COUNT($AG8:$AG60)</f>
        <v>53</v>
      </c>
      <c r="D64" s="9" t="s">
        <v>5955</v>
      </c>
      <c r="E64" s="46"/>
      <c r="F64" s="53" t="s">
        <v>5962</v>
      </c>
      <c r="G64" s="4">
        <f>COUNTIF(G8:G61,"R")</f>
        <v>2</v>
      </c>
      <c r="H64" s="3"/>
      <c r="I64" s="9" t="s">
        <v>5955</v>
      </c>
      <c r="J64" s="3"/>
      <c r="K64" s="3"/>
      <c r="L64" s="30"/>
      <c r="M64" s="17">
        <f>COUNT(M8:M60)</f>
        <v>8</v>
      </c>
      <c r="N64" s="35">
        <v>8</v>
      </c>
      <c r="O64" s="17">
        <f>COUNT(O8:O60)</f>
        <v>13</v>
      </c>
      <c r="P64" s="35">
        <v>13</v>
      </c>
      <c r="Q64" s="17">
        <f>COUNT(Q8:Q60)</f>
        <v>13</v>
      </c>
      <c r="R64" s="35">
        <v>13</v>
      </c>
      <c r="S64" s="17">
        <f>COUNT(S8:S60)</f>
        <v>12</v>
      </c>
      <c r="T64" s="35">
        <f>COUNT(T8:T60)</f>
        <v>12</v>
      </c>
      <c r="U64" s="17">
        <f>COUNT(U8:U60)</f>
        <v>48</v>
      </c>
      <c r="V64" s="35">
        <v>48</v>
      </c>
      <c r="W64" s="17">
        <f>COUNT(W8:W60)</f>
        <v>11</v>
      </c>
      <c r="X64" s="35">
        <v>11</v>
      </c>
      <c r="Y64" s="17">
        <f>COUNT(Y8:Y60)</f>
        <v>15</v>
      </c>
      <c r="Z64" s="35">
        <v>15</v>
      </c>
      <c r="AA64" s="17">
        <f>COUNT(AA8:AA60)</f>
        <v>12</v>
      </c>
      <c r="AB64" s="35">
        <v>12</v>
      </c>
      <c r="AC64" s="17">
        <f>COUNT(AC8:AC60)</f>
        <v>14</v>
      </c>
      <c r="AD64" s="35">
        <v>14</v>
      </c>
      <c r="AE64" s="17">
        <f>COUNT(AE8:AE60)</f>
        <v>18</v>
      </c>
      <c r="AF64" s="39">
        <v>18</v>
      </c>
      <c r="AG64" s="19"/>
      <c r="AH64" s="19"/>
    </row>
    <row r="65" spans="1:35">
      <c r="A65" s="5"/>
      <c r="B65" s="5"/>
      <c r="D65" s="4"/>
      <c r="E65" s="46"/>
      <c r="F65" s="58" t="s">
        <v>5963</v>
      </c>
      <c r="G65" s="4">
        <f>COUNTIF(G8:G61,"R;B")</f>
        <v>3</v>
      </c>
      <c r="H65" s="3"/>
      <c r="I65" s="4"/>
      <c r="J65" s="3"/>
      <c r="K65" s="3"/>
      <c r="L65" s="30"/>
      <c r="M65" s="17"/>
      <c r="N65" s="35"/>
      <c r="O65" s="17"/>
      <c r="P65" s="35"/>
      <c r="Q65" s="17"/>
      <c r="R65" s="35"/>
      <c r="S65" s="17"/>
      <c r="T65" s="35"/>
      <c r="U65" s="17"/>
      <c r="V65" s="35"/>
      <c r="W65" s="17"/>
      <c r="X65" s="35"/>
      <c r="Y65" s="17"/>
      <c r="Z65" s="35"/>
      <c r="AA65" s="17"/>
      <c r="AB65" s="35"/>
      <c r="AC65" s="17"/>
      <c r="AD65" s="35"/>
      <c r="AE65" s="17"/>
      <c r="AF65" s="39"/>
      <c r="AG65" s="19"/>
      <c r="AH65" s="19"/>
    </row>
    <row r="66" spans="1:35">
      <c r="A66" s="5"/>
      <c r="B66" s="5"/>
      <c r="D66" s="4"/>
      <c r="E66" s="46"/>
      <c r="F66" s="58" t="s">
        <v>5964</v>
      </c>
      <c r="G66" s="4">
        <f>COUNTIF(G8:G61,"B")</f>
        <v>0</v>
      </c>
      <c r="H66" s="3"/>
      <c r="I66" s="4"/>
      <c r="J66" s="3"/>
      <c r="K66" s="3"/>
      <c r="L66" s="30"/>
      <c r="M66" s="17"/>
      <c r="N66" s="35"/>
      <c r="O66" s="17"/>
      <c r="P66" s="35"/>
      <c r="Q66" s="17"/>
      <c r="R66" s="35"/>
      <c r="S66" s="17"/>
      <c r="T66" s="35"/>
      <c r="U66" s="17"/>
      <c r="V66" s="35"/>
      <c r="W66" s="17"/>
      <c r="X66" s="35"/>
      <c r="Y66" s="17"/>
      <c r="Z66" s="35"/>
      <c r="AA66" s="17"/>
      <c r="AB66" s="35"/>
      <c r="AC66" s="17"/>
      <c r="AD66" s="35"/>
      <c r="AE66" s="17"/>
      <c r="AF66" s="39"/>
      <c r="AG66" s="19"/>
      <c r="AH66" s="19"/>
    </row>
    <row r="67" spans="1:35">
      <c r="A67" s="5"/>
      <c r="B67" s="5"/>
      <c r="C67" s="5"/>
      <c r="D67" s="5" t="s">
        <v>5182</v>
      </c>
      <c r="E67" s="46"/>
      <c r="F67" s="58" t="s">
        <v>5965</v>
      </c>
      <c r="G67" s="4">
        <f>COUNTA(G8:G61)</f>
        <v>5</v>
      </c>
      <c r="H67" s="3"/>
      <c r="I67" s="5" t="s">
        <v>5182</v>
      </c>
      <c r="J67" s="3"/>
      <c r="K67" s="3"/>
      <c r="L67" s="30"/>
      <c r="M67" s="17">
        <f>SUM(M8:M60)</f>
        <v>105</v>
      </c>
      <c r="N67" s="35">
        <v>105</v>
      </c>
      <c r="O67" s="17">
        <f>SUM(O8:O60)</f>
        <v>276</v>
      </c>
      <c r="P67" s="35">
        <v>276</v>
      </c>
      <c r="Q67" s="17">
        <f>SUM(Q8:Q60)</f>
        <v>121</v>
      </c>
      <c r="R67" s="35">
        <v>121</v>
      </c>
      <c r="S67" s="17">
        <f>SUM(S8:S60)</f>
        <v>60</v>
      </c>
      <c r="T67" s="35">
        <v>60</v>
      </c>
      <c r="U67" s="17">
        <f>SUM(U8:U60)</f>
        <v>2224</v>
      </c>
      <c r="V67" s="35">
        <v>2224</v>
      </c>
      <c r="W67" s="17">
        <f>SUM(W8:W60)</f>
        <v>207</v>
      </c>
      <c r="X67" s="35">
        <v>207</v>
      </c>
      <c r="Y67" s="17">
        <f>SUM(Y8:Y60)</f>
        <v>172</v>
      </c>
      <c r="Z67" s="35">
        <v>172</v>
      </c>
      <c r="AA67" s="17">
        <f>SUM(AA8:AA60)</f>
        <v>88</v>
      </c>
      <c r="AB67" s="35">
        <v>88</v>
      </c>
      <c r="AC67" s="17">
        <f>SUM(AC8:AC60)</f>
        <v>183</v>
      </c>
      <c r="AD67" s="35">
        <v>183</v>
      </c>
      <c r="AE67" s="17">
        <f>SUM(AE8:AE60)</f>
        <v>138</v>
      </c>
      <c r="AF67" s="39">
        <v>138</v>
      </c>
      <c r="AG67" s="19"/>
      <c r="AH67" s="17">
        <f>M67+O67+Q67+S67+U67+W67+Y67+AA67+AC67+AE67</f>
        <v>3574</v>
      </c>
    </row>
    <row r="68" spans="1:35">
      <c r="C68" s="5"/>
      <c r="D68" s="5"/>
      <c r="E68" s="2"/>
      <c r="F68" s="54"/>
      <c r="G68" s="12"/>
      <c r="H68" s="3"/>
      <c r="I68" s="5"/>
      <c r="J68" s="3"/>
      <c r="K68" s="3"/>
      <c r="L68" s="30"/>
      <c r="M68" s="55"/>
      <c r="N68" s="40"/>
      <c r="O68" s="56"/>
      <c r="P68" s="40"/>
      <c r="Q68" s="56"/>
      <c r="R68" s="40"/>
      <c r="S68" s="57"/>
      <c r="T68" s="40"/>
      <c r="U68" s="57"/>
      <c r="V68" s="40"/>
      <c r="W68" s="57"/>
      <c r="X68" s="40"/>
      <c r="Y68" s="57"/>
      <c r="Z68" s="40"/>
      <c r="AA68" s="57"/>
      <c r="AB68" s="40"/>
      <c r="AC68" s="57"/>
      <c r="AD68" s="40"/>
      <c r="AE68" s="57"/>
      <c r="AF68" s="43"/>
      <c r="AG68" s="19"/>
      <c r="AH68" s="19"/>
      <c r="AI68" s="49"/>
    </row>
    <row r="69" spans="1:35">
      <c r="E69" s="2"/>
      <c r="F69" s="54"/>
      <c r="G69" s="12"/>
      <c r="H69" s="3"/>
      <c r="J69" s="3"/>
      <c r="K69" s="3"/>
      <c r="L69" s="30"/>
      <c r="M69" s="17"/>
      <c r="N69" s="35"/>
      <c r="O69" s="17"/>
      <c r="P69" s="35"/>
      <c r="Q69" s="17"/>
      <c r="R69" s="35"/>
      <c r="S69" s="17"/>
      <c r="T69" s="35"/>
      <c r="U69" s="17"/>
      <c r="V69" s="35"/>
      <c r="W69" s="19"/>
      <c r="X69" s="37"/>
      <c r="Y69" s="22"/>
      <c r="Z69" s="38"/>
      <c r="AA69" s="17"/>
      <c r="AB69" s="35"/>
      <c r="AC69" s="22"/>
      <c r="AD69" s="38"/>
      <c r="AE69" s="17"/>
      <c r="AF69" s="39"/>
      <c r="AG69" s="19"/>
      <c r="AH69" s="19"/>
    </row>
    <row r="70" spans="1:35">
      <c r="C70" s="5"/>
      <c r="D70" s="5" t="s">
        <v>3768</v>
      </c>
      <c r="E70" s="2"/>
      <c r="F70" s="53" t="s">
        <v>3768</v>
      </c>
      <c r="G70" s="9"/>
      <c r="H70" s="3"/>
      <c r="I70" s="5" t="s">
        <v>3768</v>
      </c>
      <c r="J70" s="3"/>
      <c r="K70" s="3"/>
      <c r="L70" s="30"/>
      <c r="M70" s="17">
        <v>8746</v>
      </c>
      <c r="N70" s="35">
        <v>8746</v>
      </c>
      <c r="O70" s="17">
        <v>23598</v>
      </c>
      <c r="P70" s="35">
        <v>23598</v>
      </c>
      <c r="Q70" s="17">
        <v>16724</v>
      </c>
      <c r="R70" s="35">
        <v>16724</v>
      </c>
      <c r="S70" s="17">
        <v>3200</v>
      </c>
      <c r="T70" s="35">
        <v>3200</v>
      </c>
      <c r="U70" s="17">
        <v>192352</v>
      </c>
      <c r="V70" s="35">
        <v>192352</v>
      </c>
      <c r="W70" s="19">
        <v>13860</v>
      </c>
      <c r="X70" s="37">
        <v>13860</v>
      </c>
      <c r="Y70" s="17">
        <v>13503</v>
      </c>
      <c r="Z70" s="35">
        <v>13503</v>
      </c>
      <c r="AA70" s="17">
        <v>31271</v>
      </c>
      <c r="AB70" s="35">
        <v>31271</v>
      </c>
      <c r="AC70" s="17">
        <v>21072</v>
      </c>
      <c r="AD70" s="35">
        <v>21072</v>
      </c>
      <c r="AE70" s="17">
        <v>23976</v>
      </c>
      <c r="AF70" s="39">
        <v>23976</v>
      </c>
      <c r="AG70" s="19"/>
      <c r="AH70" s="19"/>
    </row>
  </sheetData>
  <sortState ref="A8:AI60">
    <sortCondition descending="1" ref="AI8:AI60"/>
    <sortCondition ref="A8:A60"/>
    <sortCondition ref="B8:B60"/>
  </sortState>
  <conditionalFormatting sqref="P8:P60">
    <cfRule type="colorScale" priority="26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R8:R60">
    <cfRule type="colorScale" priority="26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T8:T60">
    <cfRule type="colorScale" priority="26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V8:V60">
    <cfRule type="colorScale" priority="27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8:X60">
    <cfRule type="colorScale" priority="27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8:Z61">
    <cfRule type="colorScale" priority="27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B8:AB60">
    <cfRule type="colorScale" priority="27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8:AD61">
    <cfRule type="colorScale" priority="27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F8:AF60">
    <cfRule type="colorScale" priority="27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N8:N60">
    <cfRule type="colorScale" priority="27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I8:AI60">
    <cfRule type="colorScale" priority="27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8:Z60">
    <cfRule type="colorScale" priority="28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8:AD60">
    <cfRule type="colorScale" priority="28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AI220"/>
  <sheetViews>
    <sheetView workbookViewId="0">
      <pane xSplit="7" ySplit="6" topLeftCell="H7" activePane="bottomRight" state="frozen"/>
      <selection pane="topRight" activeCell="H1" sqref="H1"/>
      <selection pane="bottomLeft" activeCell="A7" sqref="A7"/>
      <selection pane="bottomRight" activeCell="A5" sqref="A5"/>
    </sheetView>
  </sheetViews>
  <sheetFormatPr defaultRowHeight="12.75"/>
  <cols>
    <col min="1" max="1" width="15.85546875" customWidth="1"/>
    <col min="2" max="2" width="16" customWidth="1"/>
    <col min="3" max="3" width="17" customWidth="1"/>
    <col min="4" max="4" width="7.28515625" customWidth="1"/>
    <col min="5" max="5" width="7.5703125" customWidth="1"/>
    <col min="6" max="6" width="45.42578125" customWidth="1"/>
    <col min="7" max="7" width="7.42578125" customWidth="1"/>
    <col min="8" max="8" width="8" customWidth="1"/>
    <col min="9" max="9" width="7.42578125" customWidth="1"/>
    <col min="10" max="11" width="8.28515625" customWidth="1"/>
    <col min="12" max="12" width="7.42578125" customWidth="1"/>
    <col min="13" max="13" width="9.140625" hidden="1" customWidth="1"/>
    <col min="14" max="14" width="8.140625" customWidth="1"/>
    <col min="15" max="15" width="9.140625" hidden="1" customWidth="1"/>
    <col min="16" max="16" width="8.140625" customWidth="1"/>
    <col min="17" max="17" width="9.140625" hidden="1" customWidth="1"/>
    <col min="18" max="18" width="8.42578125" customWidth="1"/>
    <col min="19" max="19" width="9.140625" hidden="1" customWidth="1"/>
    <col min="20" max="20" width="8" customWidth="1"/>
    <col min="21" max="21" width="9.140625" hidden="1" customWidth="1"/>
    <col min="22" max="22" width="8.140625" customWidth="1"/>
    <col min="23" max="23" width="9.140625" hidden="1" customWidth="1"/>
    <col min="24" max="24" width="8.140625" customWidth="1"/>
    <col min="25" max="25" width="9.140625" hidden="1" customWidth="1"/>
    <col min="26" max="26" width="8" customWidth="1"/>
    <col min="27" max="27" width="9.140625" hidden="1" customWidth="1"/>
    <col min="28" max="28" width="8" customWidth="1"/>
    <col min="29" max="29" width="9.140625" hidden="1" customWidth="1"/>
    <col min="30" max="30" width="8.28515625" customWidth="1"/>
    <col min="31" max="31" width="9.140625" hidden="1" customWidth="1"/>
    <col min="32" max="32" width="8.28515625" customWidth="1"/>
    <col min="33" max="33" width="0" hidden="1" customWidth="1"/>
    <col min="34" max="34" width="12.28515625" customWidth="1"/>
    <col min="35" max="35" width="13.140625" style="48" customWidth="1"/>
  </cols>
  <sheetData>
    <row r="1" spans="1:35" ht="15">
      <c r="A1" s="45" t="s">
        <v>5981</v>
      </c>
      <c r="B1" s="3"/>
      <c r="C1" s="3"/>
      <c r="E1" s="3"/>
      <c r="F1" s="1"/>
      <c r="L1" s="5" t="s">
        <v>5916</v>
      </c>
      <c r="O1" s="4"/>
      <c r="P1" s="4"/>
      <c r="Q1" s="4"/>
      <c r="R1" s="4"/>
      <c r="S1" s="4"/>
      <c r="T1" s="4"/>
      <c r="U1" s="5"/>
      <c r="V1" s="5"/>
      <c r="Y1" s="4"/>
      <c r="Z1" s="4"/>
      <c r="AA1" s="4"/>
      <c r="AB1" s="4"/>
      <c r="AC1" s="4"/>
      <c r="AD1" s="4"/>
    </row>
    <row r="2" spans="1:35" ht="15.75">
      <c r="A2" s="45" t="s">
        <v>5909</v>
      </c>
      <c r="B2" s="3"/>
      <c r="C2" s="3"/>
      <c r="E2" s="3"/>
      <c r="F2" s="60" t="s">
        <v>5967</v>
      </c>
      <c r="L2" s="5"/>
      <c r="M2" s="5"/>
      <c r="N2" s="5" t="s">
        <v>5917</v>
      </c>
      <c r="Q2" s="2"/>
      <c r="R2" s="2"/>
      <c r="U2" s="5"/>
      <c r="V2" s="5"/>
      <c r="AG2" s="5"/>
    </row>
    <row r="3" spans="1:35">
      <c r="A3" s="12" t="s">
        <v>5979</v>
      </c>
      <c r="B3" s="3"/>
      <c r="C3" s="3"/>
      <c r="E3" s="3"/>
      <c r="F3" s="1"/>
      <c r="L3" s="5"/>
      <c r="N3" s="5" t="s">
        <v>5956</v>
      </c>
      <c r="Q3" s="2"/>
      <c r="R3" s="2"/>
      <c r="U3" s="5"/>
      <c r="V3" s="5"/>
      <c r="AG3" s="5"/>
    </row>
    <row r="4" spans="1:35">
      <c r="A4" s="3" t="s">
        <v>560</v>
      </c>
      <c r="B4" s="3" t="s">
        <v>561</v>
      </c>
      <c r="C4" s="3" t="s">
        <v>562</v>
      </c>
      <c r="D4" s="3" t="s">
        <v>743</v>
      </c>
      <c r="E4" s="3" t="s">
        <v>153</v>
      </c>
      <c r="F4" s="3" t="s">
        <v>151</v>
      </c>
      <c r="G4" s="3" t="s">
        <v>1576</v>
      </c>
      <c r="H4" s="3" t="s">
        <v>3021</v>
      </c>
      <c r="I4" s="3" t="s">
        <v>1679</v>
      </c>
      <c r="J4" s="3" t="s">
        <v>5214</v>
      </c>
      <c r="K4" s="3" t="s">
        <v>5215</v>
      </c>
      <c r="L4" s="25" t="s">
        <v>3022</v>
      </c>
      <c r="M4" s="3" t="s">
        <v>5249</v>
      </c>
      <c r="N4" s="33" t="s">
        <v>5249</v>
      </c>
      <c r="O4" s="3" t="s">
        <v>5249</v>
      </c>
      <c r="P4" s="33" t="s">
        <v>5249</v>
      </c>
      <c r="Q4" s="3" t="s">
        <v>5249</v>
      </c>
      <c r="R4" s="33" t="s">
        <v>5249</v>
      </c>
      <c r="S4" s="3" t="s">
        <v>5249</v>
      </c>
      <c r="T4" s="33" t="s">
        <v>5249</v>
      </c>
      <c r="U4" s="3" t="s">
        <v>5249</v>
      </c>
      <c r="V4" s="33" t="s">
        <v>5249</v>
      </c>
      <c r="W4" s="3" t="s">
        <v>5249</v>
      </c>
      <c r="X4" s="33" t="s">
        <v>5249</v>
      </c>
      <c r="Y4" s="3" t="s">
        <v>5249</v>
      </c>
      <c r="Z4" s="33" t="s">
        <v>5249</v>
      </c>
      <c r="AA4" s="3" t="s">
        <v>5249</v>
      </c>
      <c r="AB4" s="33" t="s">
        <v>5249</v>
      </c>
      <c r="AC4" s="3" t="s">
        <v>5249</v>
      </c>
      <c r="AD4" s="33" t="s">
        <v>5249</v>
      </c>
      <c r="AE4" s="3" t="s">
        <v>5249</v>
      </c>
      <c r="AF4" s="25" t="s">
        <v>5249</v>
      </c>
      <c r="AG4" s="3" t="s">
        <v>190</v>
      </c>
      <c r="AH4" s="3" t="s">
        <v>190</v>
      </c>
      <c r="AI4" s="50" t="s">
        <v>190</v>
      </c>
    </row>
    <row r="5" spans="1:35">
      <c r="A5" s="3"/>
      <c r="B5" s="3"/>
      <c r="C5" s="3"/>
      <c r="D5" s="3" t="s">
        <v>744</v>
      </c>
      <c r="E5" s="3" t="s">
        <v>648</v>
      </c>
      <c r="F5" s="3"/>
      <c r="G5" s="3"/>
      <c r="H5" s="3"/>
      <c r="I5" s="3" t="s">
        <v>1680</v>
      </c>
      <c r="J5" s="3"/>
      <c r="K5" s="3" t="s">
        <v>5216</v>
      </c>
      <c r="L5" s="25"/>
      <c r="M5" s="3" t="s">
        <v>5653</v>
      </c>
      <c r="N5" s="33" t="s">
        <v>5653</v>
      </c>
      <c r="O5" s="3" t="s">
        <v>5662</v>
      </c>
      <c r="P5" s="33" t="s">
        <v>5662</v>
      </c>
      <c r="Q5" s="3" t="s">
        <v>5818</v>
      </c>
      <c r="R5" s="33" t="s">
        <v>5818</v>
      </c>
      <c r="S5" s="3" t="s">
        <v>5655</v>
      </c>
      <c r="T5" s="33" t="s">
        <v>5655</v>
      </c>
      <c r="U5" s="3" t="s">
        <v>5669</v>
      </c>
      <c r="V5" s="33" t="s">
        <v>5669</v>
      </c>
      <c r="W5" s="3" t="s">
        <v>5673</v>
      </c>
      <c r="X5" s="33" t="s">
        <v>5673</v>
      </c>
      <c r="Y5" s="3" t="s">
        <v>5820</v>
      </c>
      <c r="Z5" s="33" t="s">
        <v>5820</v>
      </c>
      <c r="AA5" s="3" t="s">
        <v>5819</v>
      </c>
      <c r="AB5" s="33" t="s">
        <v>5819</v>
      </c>
      <c r="AC5" s="3" t="s">
        <v>5675</v>
      </c>
      <c r="AD5" s="33" t="s">
        <v>5675</v>
      </c>
      <c r="AE5" s="3" t="s">
        <v>5671</v>
      </c>
      <c r="AF5" s="25" t="s">
        <v>5671</v>
      </c>
      <c r="AG5" s="3" t="s">
        <v>1201</v>
      </c>
      <c r="AH5" s="3" t="s">
        <v>5184</v>
      </c>
      <c r="AI5" s="51" t="s">
        <v>5184</v>
      </c>
    </row>
    <row r="6" spans="1:35" ht="15.75">
      <c r="A6" s="44" t="s">
        <v>5926</v>
      </c>
      <c r="B6" s="3"/>
      <c r="C6" s="3"/>
      <c r="D6" s="3" t="s">
        <v>153</v>
      </c>
      <c r="E6" s="3"/>
      <c r="F6" s="44"/>
      <c r="G6" s="1"/>
      <c r="H6" s="1"/>
      <c r="I6" s="3"/>
      <c r="J6" s="27" t="s">
        <v>5217</v>
      </c>
      <c r="K6" s="27" t="s">
        <v>5217</v>
      </c>
      <c r="L6" s="25"/>
      <c r="M6" s="3" t="s">
        <v>5906</v>
      </c>
      <c r="N6" s="33" t="s">
        <v>4936</v>
      </c>
      <c r="O6" s="3" t="s">
        <v>5906</v>
      </c>
      <c r="P6" s="33" t="s">
        <v>4936</v>
      </c>
      <c r="Q6" s="3" t="s">
        <v>5906</v>
      </c>
      <c r="R6" s="33" t="s">
        <v>4936</v>
      </c>
      <c r="S6" s="3" t="s">
        <v>5906</v>
      </c>
      <c r="T6" s="33" t="s">
        <v>4936</v>
      </c>
      <c r="U6" s="3" t="s">
        <v>5906</v>
      </c>
      <c r="V6" s="33" t="s">
        <v>4936</v>
      </c>
      <c r="W6" s="3" t="s">
        <v>5906</v>
      </c>
      <c r="X6" s="33" t="s">
        <v>4936</v>
      </c>
      <c r="Y6" s="3" t="s">
        <v>5906</v>
      </c>
      <c r="Z6" s="33" t="s">
        <v>4936</v>
      </c>
      <c r="AA6" s="3" t="s">
        <v>5906</v>
      </c>
      <c r="AB6" s="33" t="s">
        <v>4936</v>
      </c>
      <c r="AC6" s="3" t="s">
        <v>5906</v>
      </c>
      <c r="AD6" s="33" t="s">
        <v>4936</v>
      </c>
      <c r="AE6" s="3" t="s">
        <v>5906</v>
      </c>
      <c r="AF6" s="25" t="s">
        <v>4936</v>
      </c>
      <c r="AH6" s="26" t="s">
        <v>5907</v>
      </c>
      <c r="AI6" s="52" t="s">
        <v>4936</v>
      </c>
    </row>
    <row r="7" spans="1:35">
      <c r="E7" s="2"/>
      <c r="I7" s="2"/>
      <c r="L7" s="24"/>
      <c r="N7" s="34"/>
      <c r="P7" s="34"/>
      <c r="Q7" s="2"/>
      <c r="R7" s="32"/>
      <c r="T7" s="34"/>
      <c r="U7" s="5"/>
      <c r="V7" s="36"/>
      <c r="X7" s="34"/>
      <c r="Z7" s="34"/>
      <c r="AB7" s="34"/>
      <c r="AD7" s="34"/>
      <c r="AF7" s="24"/>
    </row>
    <row r="8" spans="1:35">
      <c r="A8" t="s">
        <v>563</v>
      </c>
      <c r="B8" t="s">
        <v>2013</v>
      </c>
      <c r="C8" t="s">
        <v>2509</v>
      </c>
      <c r="D8" s="4" t="s">
        <v>1217</v>
      </c>
      <c r="E8" s="2"/>
      <c r="G8" s="4"/>
      <c r="H8" s="3" t="s">
        <v>1227</v>
      </c>
      <c r="I8" s="3" t="s">
        <v>1227</v>
      </c>
      <c r="J8" s="4">
        <v>71</v>
      </c>
      <c r="K8" s="4">
        <v>120</v>
      </c>
      <c r="L8" s="30" t="s">
        <v>1305</v>
      </c>
      <c r="M8" s="17">
        <v>1</v>
      </c>
      <c r="N8" s="41">
        <f t="shared" ref="N8:N71" si="0">IF(M8=0," ",M8/M$217)</f>
        <v>5.5555555555555558E-3</v>
      </c>
      <c r="O8" s="17">
        <v>13</v>
      </c>
      <c r="P8" s="41">
        <f t="shared" ref="P8:P71" si="1">IF(O8=0," ",O8/O$217)</f>
        <v>2.3508137432188065E-2</v>
      </c>
      <c r="Q8" s="17"/>
      <c r="R8" s="41" t="str">
        <f t="shared" ref="R8:R71" si="2">IF(Q8=0," ",Q8/Q$217)</f>
        <v xml:space="preserve"> </v>
      </c>
      <c r="S8" s="17">
        <v>11</v>
      </c>
      <c r="T8" s="41">
        <f t="shared" ref="T8:T71" si="3">IF(S8=0," ",S8/S$217)</f>
        <v>6.9182389937106917E-2</v>
      </c>
      <c r="U8" s="17">
        <v>291</v>
      </c>
      <c r="V8" s="41">
        <f t="shared" ref="V8:V71" si="4">IF(U8=0," ",U8/U$217)</f>
        <v>5.0503297466157587E-2</v>
      </c>
      <c r="W8" s="17"/>
      <c r="X8" s="41" t="str">
        <f t="shared" ref="X8:X71" si="5">IF(W8=0," ",W8/W$217)</f>
        <v xml:space="preserve"> </v>
      </c>
      <c r="Y8" s="17">
        <v>1</v>
      </c>
      <c r="Z8" s="41">
        <f t="shared" ref="Z8:Z71" si="6">IF(Y8=0," ",Y8/Y$217)</f>
        <v>2.617801047120419E-3</v>
      </c>
      <c r="AA8" s="17"/>
      <c r="AB8" s="41" t="str">
        <f t="shared" ref="AB8:AB71" si="7">IF(AA8=0," ",AA8/AA$217)</f>
        <v xml:space="preserve"> </v>
      </c>
      <c r="AC8" s="17"/>
      <c r="AD8" s="41" t="str">
        <f t="shared" ref="AD8:AD71" si="8">IF(AC8=0," ",AC8/AC$217)</f>
        <v xml:space="preserve"> </v>
      </c>
      <c r="AE8" s="17">
        <v>53</v>
      </c>
      <c r="AF8" s="42">
        <f t="shared" ref="AF8:AF71" si="9">IF(AE8=0," ",AE8/AE$217)</f>
        <v>8.1538461538461532E-2</v>
      </c>
      <c r="AG8" s="19">
        <f t="shared" ref="AG8:AG71" si="10">COUNT(M8:AE8)</f>
        <v>11</v>
      </c>
      <c r="AH8" s="19">
        <f t="shared" ref="AH8:AH71" si="11">M8+O8+Q8+S8+U8+W8+Y8+AA8+AC8+AE8</f>
        <v>370</v>
      </c>
      <c r="AI8" s="47">
        <f t="shared" ref="AI8:AI71" si="12">AH8/AH$211</f>
        <v>3.8381742738589214E-2</v>
      </c>
    </row>
    <row r="9" spans="1:35">
      <c r="A9" t="s">
        <v>563</v>
      </c>
      <c r="B9" t="s">
        <v>2015</v>
      </c>
      <c r="C9" t="s">
        <v>2509</v>
      </c>
      <c r="D9" s="4" t="s">
        <v>1217</v>
      </c>
      <c r="E9" s="2"/>
      <c r="F9" t="s">
        <v>2254</v>
      </c>
      <c r="G9" s="4" t="s">
        <v>154</v>
      </c>
      <c r="H9" s="3" t="s">
        <v>1227</v>
      </c>
      <c r="I9" s="3" t="s">
        <v>1227</v>
      </c>
      <c r="J9" s="4">
        <v>66</v>
      </c>
      <c r="K9" s="4">
        <v>117</v>
      </c>
      <c r="L9" s="30" t="s">
        <v>1305</v>
      </c>
      <c r="M9" s="17">
        <v>11</v>
      </c>
      <c r="N9" s="41">
        <f t="shared" si="0"/>
        <v>6.1111111111111109E-2</v>
      </c>
      <c r="O9" s="17">
        <v>23</v>
      </c>
      <c r="P9" s="41">
        <f t="shared" si="1"/>
        <v>4.1591320072332731E-2</v>
      </c>
      <c r="Q9" s="17">
        <v>14</v>
      </c>
      <c r="R9" s="41">
        <f t="shared" si="2"/>
        <v>4.2813455657492352E-2</v>
      </c>
      <c r="S9" s="17">
        <v>3</v>
      </c>
      <c r="T9" s="41">
        <f t="shared" si="3"/>
        <v>1.8867924528301886E-2</v>
      </c>
      <c r="U9" s="17">
        <v>219</v>
      </c>
      <c r="V9" s="41">
        <f t="shared" si="4"/>
        <v>3.8007636237417562E-2</v>
      </c>
      <c r="W9" s="17"/>
      <c r="X9" s="41" t="str">
        <f t="shared" si="5"/>
        <v xml:space="preserve"> </v>
      </c>
      <c r="Y9" s="17">
        <v>20</v>
      </c>
      <c r="Z9" s="41">
        <f t="shared" si="6"/>
        <v>5.2356020942408377E-2</v>
      </c>
      <c r="AA9" s="17">
        <v>5</v>
      </c>
      <c r="AB9" s="41">
        <f t="shared" si="7"/>
        <v>1.0183299389002037E-2</v>
      </c>
      <c r="AC9" s="17">
        <v>11</v>
      </c>
      <c r="AD9" s="41">
        <f t="shared" si="8"/>
        <v>2.5821596244131457E-2</v>
      </c>
      <c r="AE9" s="17">
        <v>22</v>
      </c>
      <c r="AF9" s="42">
        <f t="shared" si="9"/>
        <v>3.3846153846153845E-2</v>
      </c>
      <c r="AG9" s="19">
        <f t="shared" si="10"/>
        <v>17</v>
      </c>
      <c r="AH9" s="19">
        <f t="shared" si="11"/>
        <v>328</v>
      </c>
      <c r="AI9" s="47">
        <f t="shared" si="12"/>
        <v>3.4024896265560163E-2</v>
      </c>
    </row>
    <row r="10" spans="1:35">
      <c r="A10" t="s">
        <v>992</v>
      </c>
      <c r="B10" t="s">
        <v>993</v>
      </c>
      <c r="C10" t="s">
        <v>2509</v>
      </c>
      <c r="D10" s="4" t="s">
        <v>1217</v>
      </c>
      <c r="E10" s="2"/>
      <c r="F10" s="5" t="s">
        <v>5393</v>
      </c>
      <c r="G10" s="4"/>
      <c r="H10" s="3" t="s">
        <v>1227</v>
      </c>
      <c r="I10" s="3" t="s">
        <v>1227</v>
      </c>
      <c r="J10" s="4">
        <v>73</v>
      </c>
      <c r="K10" s="4">
        <v>140</v>
      </c>
      <c r="L10" s="30" t="s">
        <v>1305</v>
      </c>
      <c r="M10" s="17"/>
      <c r="N10" s="41" t="str">
        <f t="shared" si="0"/>
        <v xml:space="preserve"> </v>
      </c>
      <c r="O10" s="17">
        <v>2</v>
      </c>
      <c r="P10" s="41">
        <f t="shared" si="1"/>
        <v>3.616636528028933E-3</v>
      </c>
      <c r="Q10" s="17"/>
      <c r="R10" s="41" t="str">
        <f t="shared" si="2"/>
        <v xml:space="preserve"> </v>
      </c>
      <c r="S10" s="17">
        <v>3</v>
      </c>
      <c r="T10" s="41">
        <f t="shared" si="3"/>
        <v>1.8867924528301886E-2</v>
      </c>
      <c r="U10" s="17">
        <v>240</v>
      </c>
      <c r="V10" s="41">
        <f t="shared" si="4"/>
        <v>4.1652204095800067E-2</v>
      </c>
      <c r="W10" s="17">
        <v>3</v>
      </c>
      <c r="X10" s="41">
        <f t="shared" si="5"/>
        <v>4.2253521126760559E-3</v>
      </c>
      <c r="Y10" s="17"/>
      <c r="Z10" s="41" t="str">
        <f t="shared" si="6"/>
        <v xml:space="preserve"> </v>
      </c>
      <c r="AA10" s="17">
        <v>10</v>
      </c>
      <c r="AB10" s="41">
        <f t="shared" si="7"/>
        <v>2.0366598778004074E-2</v>
      </c>
      <c r="AC10" s="17">
        <v>28</v>
      </c>
      <c r="AD10" s="41">
        <f t="shared" si="8"/>
        <v>6.5727699530516437E-2</v>
      </c>
      <c r="AE10" s="17">
        <v>42</v>
      </c>
      <c r="AF10" s="42">
        <f t="shared" si="9"/>
        <v>6.4615384615384616E-2</v>
      </c>
      <c r="AG10" s="19">
        <f t="shared" si="10"/>
        <v>13</v>
      </c>
      <c r="AH10" s="19">
        <f t="shared" si="11"/>
        <v>328</v>
      </c>
      <c r="AI10" s="47">
        <f t="shared" si="12"/>
        <v>3.4024896265560163E-2</v>
      </c>
    </row>
    <row r="11" spans="1:35">
      <c r="A11" t="s">
        <v>563</v>
      </c>
      <c r="B11" t="s">
        <v>30</v>
      </c>
      <c r="C11" t="s">
        <v>2509</v>
      </c>
      <c r="D11" s="4" t="s">
        <v>1217</v>
      </c>
      <c r="E11" s="2" t="s">
        <v>1803</v>
      </c>
      <c r="F11" t="s">
        <v>5599</v>
      </c>
      <c r="G11" s="4"/>
      <c r="H11" s="3" t="s">
        <v>1227</v>
      </c>
      <c r="I11" s="3" t="s">
        <v>1227</v>
      </c>
      <c r="J11" s="4">
        <v>68</v>
      </c>
      <c r="K11" s="4">
        <v>124</v>
      </c>
      <c r="L11" s="30" t="s">
        <v>1305</v>
      </c>
      <c r="M11" s="17"/>
      <c r="N11" s="41" t="str">
        <f t="shared" si="0"/>
        <v xml:space="preserve"> </v>
      </c>
      <c r="O11" s="17"/>
      <c r="P11" s="41" t="str">
        <f t="shared" si="1"/>
        <v xml:space="preserve"> </v>
      </c>
      <c r="Q11" s="17"/>
      <c r="R11" s="41" t="str">
        <f t="shared" si="2"/>
        <v xml:space="preserve"> </v>
      </c>
      <c r="S11" s="17"/>
      <c r="T11" s="41" t="str">
        <f t="shared" si="3"/>
        <v xml:space="preserve"> </v>
      </c>
      <c r="U11" s="17">
        <v>254</v>
      </c>
      <c r="V11" s="41">
        <f t="shared" si="4"/>
        <v>4.4081916001388409E-2</v>
      </c>
      <c r="W11" s="17"/>
      <c r="X11" s="41" t="str">
        <f t="shared" si="5"/>
        <v xml:space="preserve"> </v>
      </c>
      <c r="Y11" s="17"/>
      <c r="Z11" s="41" t="str">
        <f t="shared" si="6"/>
        <v xml:space="preserve"> </v>
      </c>
      <c r="AA11" s="17">
        <v>4</v>
      </c>
      <c r="AB11" s="41">
        <f t="shared" si="7"/>
        <v>8.1466395112016286E-3</v>
      </c>
      <c r="AC11" s="17"/>
      <c r="AD11" s="41" t="str">
        <f t="shared" si="8"/>
        <v xml:space="preserve"> </v>
      </c>
      <c r="AE11" s="17">
        <v>4</v>
      </c>
      <c r="AF11" s="42">
        <f t="shared" si="9"/>
        <v>6.1538461538461538E-3</v>
      </c>
      <c r="AG11" s="19">
        <f t="shared" si="10"/>
        <v>5</v>
      </c>
      <c r="AH11" s="19">
        <f t="shared" si="11"/>
        <v>262</v>
      </c>
      <c r="AI11" s="47">
        <f t="shared" si="12"/>
        <v>2.7178423236514523E-2</v>
      </c>
    </row>
    <row r="12" spans="1:35">
      <c r="A12" t="s">
        <v>1660</v>
      </c>
      <c r="B12" t="s">
        <v>1661</v>
      </c>
      <c r="C12" t="s">
        <v>2509</v>
      </c>
      <c r="D12" s="4" t="s">
        <v>1217</v>
      </c>
      <c r="E12" s="2" t="s">
        <v>2829</v>
      </c>
      <c r="F12" t="s">
        <v>553</v>
      </c>
      <c r="G12" s="4"/>
      <c r="H12" s="3" t="s">
        <v>1227</v>
      </c>
      <c r="I12" s="3" t="s">
        <v>1227</v>
      </c>
      <c r="J12" s="4">
        <v>83</v>
      </c>
      <c r="K12" s="4">
        <v>146</v>
      </c>
      <c r="L12" s="30" t="s">
        <v>1305</v>
      </c>
      <c r="M12" s="17">
        <v>10</v>
      </c>
      <c r="N12" s="41">
        <f t="shared" si="0"/>
        <v>5.5555555555555552E-2</v>
      </c>
      <c r="O12" s="17">
        <v>32</v>
      </c>
      <c r="P12" s="41">
        <f t="shared" si="1"/>
        <v>5.7866184448462928E-2</v>
      </c>
      <c r="Q12" s="17"/>
      <c r="R12" s="41" t="str">
        <f t="shared" si="2"/>
        <v xml:space="preserve"> </v>
      </c>
      <c r="S12" s="17">
        <v>13</v>
      </c>
      <c r="T12" s="41">
        <f t="shared" si="3"/>
        <v>8.1761006289308172E-2</v>
      </c>
      <c r="U12" s="17">
        <v>126</v>
      </c>
      <c r="V12" s="41">
        <f t="shared" si="4"/>
        <v>2.1867407150295035E-2</v>
      </c>
      <c r="W12" s="17">
        <v>5</v>
      </c>
      <c r="X12" s="41">
        <f t="shared" si="5"/>
        <v>7.0422535211267607E-3</v>
      </c>
      <c r="Y12" s="17">
        <v>12</v>
      </c>
      <c r="Z12" s="41">
        <f t="shared" si="6"/>
        <v>3.1413612565445025E-2</v>
      </c>
      <c r="AA12" s="17">
        <v>2</v>
      </c>
      <c r="AB12" s="41">
        <f t="shared" si="7"/>
        <v>4.0733197556008143E-3</v>
      </c>
      <c r="AC12" s="17">
        <v>3</v>
      </c>
      <c r="AD12" s="41">
        <f t="shared" si="8"/>
        <v>7.0422535211267607E-3</v>
      </c>
      <c r="AE12" s="17">
        <v>54</v>
      </c>
      <c r="AF12" s="42">
        <f t="shared" si="9"/>
        <v>8.3076923076923076E-2</v>
      </c>
      <c r="AG12" s="19">
        <f t="shared" si="10"/>
        <v>17</v>
      </c>
      <c r="AH12" s="19">
        <f t="shared" si="11"/>
        <v>257</v>
      </c>
      <c r="AI12" s="47">
        <f t="shared" si="12"/>
        <v>2.6659751037344397E-2</v>
      </c>
    </row>
    <row r="13" spans="1:35">
      <c r="A13" t="s">
        <v>621</v>
      </c>
      <c r="B13" s="5" t="s">
        <v>181</v>
      </c>
      <c r="C13" t="s">
        <v>2509</v>
      </c>
      <c r="D13" s="4" t="s">
        <v>1217</v>
      </c>
      <c r="E13" s="2" t="s">
        <v>1803</v>
      </c>
      <c r="F13" t="s">
        <v>5396</v>
      </c>
      <c r="G13" s="4"/>
      <c r="H13" s="3" t="s">
        <v>1227</v>
      </c>
      <c r="I13" s="3" t="s">
        <v>1227</v>
      </c>
      <c r="J13" s="4"/>
      <c r="K13" s="4">
        <v>143</v>
      </c>
      <c r="L13" s="30" t="s">
        <v>1305</v>
      </c>
      <c r="M13" s="17"/>
      <c r="N13" s="41" t="str">
        <f t="shared" si="0"/>
        <v xml:space="preserve"> </v>
      </c>
      <c r="O13" s="17">
        <v>24</v>
      </c>
      <c r="P13" s="41">
        <f t="shared" si="1"/>
        <v>4.3399638336347197E-2</v>
      </c>
      <c r="Q13" s="17">
        <v>13</v>
      </c>
      <c r="R13" s="41">
        <f t="shared" si="2"/>
        <v>3.9755351681957186E-2</v>
      </c>
      <c r="S13" s="17"/>
      <c r="T13" s="41" t="str">
        <f t="shared" si="3"/>
        <v xml:space="preserve"> </v>
      </c>
      <c r="U13" s="17">
        <v>68</v>
      </c>
      <c r="V13" s="41">
        <f t="shared" si="4"/>
        <v>1.1801457827143353E-2</v>
      </c>
      <c r="W13" s="17">
        <v>58</v>
      </c>
      <c r="X13" s="41">
        <f t="shared" si="5"/>
        <v>8.1690140845070425E-2</v>
      </c>
      <c r="Y13" s="17">
        <v>31</v>
      </c>
      <c r="Z13" s="41">
        <f t="shared" si="6"/>
        <v>8.1151832460732987E-2</v>
      </c>
      <c r="AA13" s="17">
        <v>15</v>
      </c>
      <c r="AB13" s="41">
        <f t="shared" si="7"/>
        <v>3.0549898167006109E-2</v>
      </c>
      <c r="AC13" s="17">
        <v>38</v>
      </c>
      <c r="AD13" s="41">
        <f t="shared" si="8"/>
        <v>8.9201877934272297E-2</v>
      </c>
      <c r="AE13" s="17">
        <v>1</v>
      </c>
      <c r="AF13" s="42">
        <f t="shared" si="9"/>
        <v>1.5384615384615385E-3</v>
      </c>
      <c r="AG13" s="19">
        <f t="shared" si="10"/>
        <v>15</v>
      </c>
      <c r="AH13" s="19">
        <f t="shared" si="11"/>
        <v>248</v>
      </c>
      <c r="AI13" s="47">
        <f t="shared" si="12"/>
        <v>2.5726141078838173E-2</v>
      </c>
    </row>
    <row r="14" spans="1:35">
      <c r="A14" t="s">
        <v>1376</v>
      </c>
      <c r="B14" t="s">
        <v>1379</v>
      </c>
      <c r="C14" t="s">
        <v>2509</v>
      </c>
      <c r="D14" s="4" t="s">
        <v>1217</v>
      </c>
      <c r="E14" s="2"/>
      <c r="F14" t="s">
        <v>723</v>
      </c>
      <c r="G14" s="4"/>
      <c r="H14" s="3" t="s">
        <v>1227</v>
      </c>
      <c r="I14" s="3" t="s">
        <v>1227</v>
      </c>
      <c r="J14" s="4">
        <v>335</v>
      </c>
      <c r="K14" s="4">
        <v>155</v>
      </c>
      <c r="L14" s="30" t="s">
        <v>1306</v>
      </c>
      <c r="M14" s="17">
        <v>18</v>
      </c>
      <c r="N14" s="41">
        <f t="shared" si="0"/>
        <v>0.1</v>
      </c>
      <c r="O14" s="17">
        <v>50</v>
      </c>
      <c r="P14" s="41">
        <f t="shared" si="1"/>
        <v>9.0415913200723327E-2</v>
      </c>
      <c r="Q14" s="17">
        <v>15</v>
      </c>
      <c r="R14" s="41">
        <f t="shared" si="2"/>
        <v>4.5871559633027525E-2</v>
      </c>
      <c r="S14" s="17">
        <v>5</v>
      </c>
      <c r="T14" s="41">
        <f t="shared" si="3"/>
        <v>3.1446540880503145E-2</v>
      </c>
      <c r="U14" s="17">
        <v>61</v>
      </c>
      <c r="V14" s="41">
        <f t="shared" si="4"/>
        <v>1.0586601874349184E-2</v>
      </c>
      <c r="W14" s="17">
        <v>27</v>
      </c>
      <c r="X14" s="41">
        <f t="shared" si="5"/>
        <v>3.8028169014084505E-2</v>
      </c>
      <c r="Y14" s="17">
        <v>31</v>
      </c>
      <c r="Z14" s="41">
        <f t="shared" si="6"/>
        <v>8.1151832460732987E-2</v>
      </c>
      <c r="AA14" s="17">
        <v>13</v>
      </c>
      <c r="AB14" s="41">
        <f t="shared" si="7"/>
        <v>2.6476578411405296E-2</v>
      </c>
      <c r="AC14" s="17">
        <v>11</v>
      </c>
      <c r="AD14" s="41">
        <f t="shared" si="8"/>
        <v>2.5821596244131457E-2</v>
      </c>
      <c r="AE14" s="17">
        <v>9</v>
      </c>
      <c r="AF14" s="42">
        <f t="shared" si="9"/>
        <v>1.3846153846153847E-2</v>
      </c>
      <c r="AG14" s="19">
        <f t="shared" si="10"/>
        <v>19</v>
      </c>
      <c r="AH14" s="19">
        <f t="shared" si="11"/>
        <v>240</v>
      </c>
      <c r="AI14" s="47">
        <f t="shared" si="12"/>
        <v>2.4896265560165973E-2</v>
      </c>
    </row>
    <row r="15" spans="1:35">
      <c r="A15" t="s">
        <v>319</v>
      </c>
      <c r="B15" t="s">
        <v>368</v>
      </c>
      <c r="C15" t="s">
        <v>2509</v>
      </c>
      <c r="D15" s="4" t="s">
        <v>1217</v>
      </c>
      <c r="E15" s="2"/>
      <c r="F15" t="s">
        <v>2344</v>
      </c>
      <c r="G15" s="4"/>
      <c r="H15" s="3" t="s">
        <v>1227</v>
      </c>
      <c r="I15" s="3" t="s">
        <v>1227</v>
      </c>
      <c r="J15" s="4">
        <v>84</v>
      </c>
      <c r="K15" s="4">
        <v>140</v>
      </c>
      <c r="L15" s="30" t="s">
        <v>1305</v>
      </c>
      <c r="M15" s="17"/>
      <c r="N15" s="41" t="str">
        <f t="shared" si="0"/>
        <v xml:space="preserve"> </v>
      </c>
      <c r="O15" s="17"/>
      <c r="P15" s="41" t="str">
        <f t="shared" si="1"/>
        <v xml:space="preserve"> </v>
      </c>
      <c r="Q15" s="17"/>
      <c r="R15" s="41" t="str">
        <f t="shared" si="2"/>
        <v xml:space="preserve"> </v>
      </c>
      <c r="S15" s="17">
        <v>1</v>
      </c>
      <c r="T15" s="41">
        <f t="shared" si="3"/>
        <v>6.2893081761006293E-3</v>
      </c>
      <c r="U15" s="17">
        <v>186</v>
      </c>
      <c r="V15" s="41">
        <f t="shared" si="4"/>
        <v>3.2280458174245054E-2</v>
      </c>
      <c r="W15" s="17"/>
      <c r="X15" s="41" t="str">
        <f t="shared" si="5"/>
        <v xml:space="preserve"> </v>
      </c>
      <c r="Y15" s="17"/>
      <c r="Z15" s="41" t="str">
        <f t="shared" si="6"/>
        <v xml:space="preserve"> </v>
      </c>
      <c r="AA15" s="17"/>
      <c r="AB15" s="41" t="str">
        <f t="shared" si="7"/>
        <v xml:space="preserve"> </v>
      </c>
      <c r="AC15" s="17">
        <v>2</v>
      </c>
      <c r="AD15" s="41">
        <f t="shared" si="8"/>
        <v>4.6948356807511738E-3</v>
      </c>
      <c r="AE15" s="17">
        <v>25</v>
      </c>
      <c r="AF15" s="42">
        <f t="shared" si="9"/>
        <v>3.8461538461538464E-2</v>
      </c>
      <c r="AG15" s="19">
        <f t="shared" si="10"/>
        <v>7</v>
      </c>
      <c r="AH15" s="19">
        <f t="shared" si="11"/>
        <v>214</v>
      </c>
      <c r="AI15" s="47">
        <f t="shared" si="12"/>
        <v>2.2199170124481329E-2</v>
      </c>
    </row>
    <row r="16" spans="1:35">
      <c r="A16" t="s">
        <v>948</v>
      </c>
      <c r="B16" s="5" t="s">
        <v>1997</v>
      </c>
      <c r="C16" t="s">
        <v>2509</v>
      </c>
      <c r="D16" s="4" t="s">
        <v>1217</v>
      </c>
      <c r="E16" s="2"/>
      <c r="F16" t="s">
        <v>5400</v>
      </c>
      <c r="G16" s="4"/>
      <c r="H16" s="3" t="s">
        <v>1227</v>
      </c>
      <c r="I16" s="3" t="s">
        <v>1227</v>
      </c>
      <c r="J16" s="4"/>
      <c r="K16" s="4">
        <v>141</v>
      </c>
      <c r="L16" s="30" t="s">
        <v>1305</v>
      </c>
      <c r="M16" s="17"/>
      <c r="N16" s="41" t="str">
        <f t="shared" si="0"/>
        <v xml:space="preserve"> </v>
      </c>
      <c r="O16" s="17">
        <v>2</v>
      </c>
      <c r="P16" s="41">
        <f t="shared" si="1"/>
        <v>3.616636528028933E-3</v>
      </c>
      <c r="Q16" s="17"/>
      <c r="R16" s="41" t="str">
        <f t="shared" si="2"/>
        <v xml:space="preserve"> </v>
      </c>
      <c r="S16" s="17">
        <v>1</v>
      </c>
      <c r="T16" s="41">
        <f t="shared" si="3"/>
        <v>6.2893081761006293E-3</v>
      </c>
      <c r="U16" s="17">
        <v>180</v>
      </c>
      <c r="V16" s="41">
        <f t="shared" si="4"/>
        <v>3.1239153071850052E-2</v>
      </c>
      <c r="W16" s="17"/>
      <c r="X16" s="41" t="str">
        <f t="shared" si="5"/>
        <v xml:space="preserve"> </v>
      </c>
      <c r="Y16" s="17"/>
      <c r="Z16" s="41" t="str">
        <f t="shared" si="6"/>
        <v xml:space="preserve"> </v>
      </c>
      <c r="AA16" s="17"/>
      <c r="AB16" s="41" t="str">
        <f t="shared" si="7"/>
        <v xml:space="preserve"> </v>
      </c>
      <c r="AC16" s="17"/>
      <c r="AD16" s="41" t="str">
        <f t="shared" si="8"/>
        <v xml:space="preserve"> </v>
      </c>
      <c r="AE16" s="17"/>
      <c r="AF16" s="42" t="str">
        <f t="shared" si="9"/>
        <v xml:space="preserve"> </v>
      </c>
      <c r="AG16" s="19">
        <f t="shared" si="10"/>
        <v>6</v>
      </c>
      <c r="AH16" s="19">
        <f t="shared" si="11"/>
        <v>183</v>
      </c>
      <c r="AI16" s="47">
        <f t="shared" si="12"/>
        <v>1.8983402489626554E-2</v>
      </c>
    </row>
    <row r="17" spans="1:35">
      <c r="A17" t="s">
        <v>1633</v>
      </c>
      <c r="B17" t="s">
        <v>924</v>
      </c>
      <c r="C17" t="s">
        <v>2509</v>
      </c>
      <c r="D17" s="4" t="s">
        <v>1217</v>
      </c>
      <c r="E17" s="2"/>
      <c r="F17" t="s">
        <v>983</v>
      </c>
      <c r="G17" s="4"/>
      <c r="H17" s="3" t="s">
        <v>1227</v>
      </c>
      <c r="I17" s="3" t="s">
        <v>1227</v>
      </c>
      <c r="J17" s="4">
        <v>74</v>
      </c>
      <c r="K17" s="4">
        <v>153</v>
      </c>
      <c r="L17" s="30" t="s">
        <v>1305</v>
      </c>
      <c r="M17" s="17"/>
      <c r="N17" s="41" t="str">
        <f t="shared" si="0"/>
        <v xml:space="preserve"> </v>
      </c>
      <c r="O17" s="17">
        <v>2</v>
      </c>
      <c r="P17" s="41">
        <f t="shared" si="1"/>
        <v>3.616636528028933E-3</v>
      </c>
      <c r="Q17" s="17"/>
      <c r="R17" s="41" t="str">
        <f t="shared" si="2"/>
        <v xml:space="preserve"> </v>
      </c>
      <c r="S17" s="17">
        <v>3</v>
      </c>
      <c r="T17" s="41">
        <f t="shared" si="3"/>
        <v>1.8867924528301886E-2</v>
      </c>
      <c r="U17" s="17">
        <v>169</v>
      </c>
      <c r="V17" s="41">
        <f t="shared" si="4"/>
        <v>2.9330093717459215E-2</v>
      </c>
      <c r="W17" s="17"/>
      <c r="X17" s="41" t="str">
        <f t="shared" si="5"/>
        <v xml:space="preserve"> </v>
      </c>
      <c r="Y17" s="17"/>
      <c r="Z17" s="41" t="str">
        <f t="shared" si="6"/>
        <v xml:space="preserve"> </v>
      </c>
      <c r="AA17" s="17">
        <v>3</v>
      </c>
      <c r="AB17" s="41">
        <f t="shared" si="7"/>
        <v>6.1099796334012219E-3</v>
      </c>
      <c r="AC17" s="17">
        <v>4</v>
      </c>
      <c r="AD17" s="41">
        <f t="shared" si="8"/>
        <v>9.3896713615023476E-3</v>
      </c>
      <c r="AE17" s="17">
        <v>1</v>
      </c>
      <c r="AF17" s="42">
        <f t="shared" si="9"/>
        <v>1.5384615384615385E-3</v>
      </c>
      <c r="AG17" s="19">
        <f t="shared" si="10"/>
        <v>11</v>
      </c>
      <c r="AH17" s="19">
        <f t="shared" si="11"/>
        <v>182</v>
      </c>
      <c r="AI17" s="47">
        <f t="shared" si="12"/>
        <v>1.887966804979253E-2</v>
      </c>
    </row>
    <row r="18" spans="1:35">
      <c r="A18" t="s">
        <v>563</v>
      </c>
      <c r="B18" t="s">
        <v>565</v>
      </c>
      <c r="C18" t="s">
        <v>2509</v>
      </c>
      <c r="D18" s="4" t="s">
        <v>1217</v>
      </c>
      <c r="E18" s="2"/>
      <c r="F18" t="s">
        <v>5602</v>
      </c>
      <c r="G18" s="4"/>
      <c r="H18" s="3" t="s">
        <v>1227</v>
      </c>
      <c r="I18" s="3" t="s">
        <v>1227</v>
      </c>
      <c r="J18" s="4" t="s">
        <v>5227</v>
      </c>
      <c r="K18" s="4">
        <v>120</v>
      </c>
      <c r="L18" s="30" t="s">
        <v>1305</v>
      </c>
      <c r="M18" s="17">
        <v>5</v>
      </c>
      <c r="N18" s="41">
        <f t="shared" si="0"/>
        <v>2.7777777777777776E-2</v>
      </c>
      <c r="O18" s="17">
        <v>4</v>
      </c>
      <c r="P18" s="41">
        <f t="shared" si="1"/>
        <v>7.2332730560578659E-3</v>
      </c>
      <c r="Q18" s="17"/>
      <c r="R18" s="41" t="str">
        <f t="shared" si="2"/>
        <v xml:space="preserve"> </v>
      </c>
      <c r="S18" s="17">
        <v>12</v>
      </c>
      <c r="T18" s="41">
        <f t="shared" si="3"/>
        <v>7.5471698113207544E-2</v>
      </c>
      <c r="U18" s="17">
        <v>150</v>
      </c>
      <c r="V18" s="41">
        <f t="shared" si="4"/>
        <v>2.6032627559875045E-2</v>
      </c>
      <c r="W18" s="17"/>
      <c r="X18" s="41" t="str">
        <f t="shared" si="5"/>
        <v xml:space="preserve"> </v>
      </c>
      <c r="Y18" s="17"/>
      <c r="Z18" s="41" t="str">
        <f t="shared" si="6"/>
        <v xml:space="preserve"> </v>
      </c>
      <c r="AA18" s="17">
        <v>1</v>
      </c>
      <c r="AB18" s="41">
        <f t="shared" si="7"/>
        <v>2.0366598778004071E-3</v>
      </c>
      <c r="AC18" s="17"/>
      <c r="AD18" s="41" t="str">
        <f t="shared" si="8"/>
        <v xml:space="preserve"> </v>
      </c>
      <c r="AE18" s="17">
        <v>8</v>
      </c>
      <c r="AF18" s="42">
        <f t="shared" si="9"/>
        <v>1.2307692307692308E-2</v>
      </c>
      <c r="AG18" s="19">
        <f t="shared" si="10"/>
        <v>11</v>
      </c>
      <c r="AH18" s="19">
        <f t="shared" si="11"/>
        <v>180</v>
      </c>
      <c r="AI18" s="47">
        <f t="shared" si="12"/>
        <v>1.8672199170124481E-2</v>
      </c>
    </row>
    <row r="19" spans="1:35">
      <c r="A19" t="s">
        <v>121</v>
      </c>
      <c r="B19" t="s">
        <v>128</v>
      </c>
      <c r="C19" t="s">
        <v>2509</v>
      </c>
      <c r="D19" s="4" t="s">
        <v>1217</v>
      </c>
      <c r="E19" s="2"/>
      <c r="F19" s="5" t="s">
        <v>5281</v>
      </c>
      <c r="G19" s="4"/>
      <c r="H19" s="3" t="s">
        <v>1227</v>
      </c>
      <c r="I19" s="3" t="s">
        <v>1227</v>
      </c>
      <c r="J19" s="4">
        <v>334</v>
      </c>
      <c r="K19" s="4">
        <v>155</v>
      </c>
      <c r="L19" s="30" t="s">
        <v>1306</v>
      </c>
      <c r="M19" s="17">
        <v>9</v>
      </c>
      <c r="N19" s="41">
        <f t="shared" si="0"/>
        <v>0.05</v>
      </c>
      <c r="O19" s="17">
        <v>11</v>
      </c>
      <c r="P19" s="41">
        <f t="shared" si="1"/>
        <v>1.9891500904159132E-2</v>
      </c>
      <c r="Q19" s="17">
        <v>5</v>
      </c>
      <c r="R19" s="41">
        <f t="shared" si="2"/>
        <v>1.5290519877675841E-2</v>
      </c>
      <c r="S19" s="17">
        <v>10</v>
      </c>
      <c r="T19" s="41">
        <f t="shared" si="3"/>
        <v>6.2893081761006289E-2</v>
      </c>
      <c r="U19" s="17">
        <v>84</v>
      </c>
      <c r="V19" s="41">
        <f t="shared" si="4"/>
        <v>1.4578271433530025E-2</v>
      </c>
      <c r="W19" s="17">
        <v>37</v>
      </c>
      <c r="X19" s="41">
        <f t="shared" si="5"/>
        <v>5.2112676056338028E-2</v>
      </c>
      <c r="Y19" s="17">
        <v>6</v>
      </c>
      <c r="Z19" s="41">
        <f t="shared" si="6"/>
        <v>1.5706806282722512E-2</v>
      </c>
      <c r="AA19" s="17">
        <v>4</v>
      </c>
      <c r="AB19" s="41">
        <f t="shared" si="7"/>
        <v>8.1466395112016286E-3</v>
      </c>
      <c r="AC19" s="17">
        <v>8</v>
      </c>
      <c r="AD19" s="41">
        <f t="shared" si="8"/>
        <v>1.8779342723004695E-2</v>
      </c>
      <c r="AE19" s="17">
        <v>6</v>
      </c>
      <c r="AF19" s="42">
        <f t="shared" si="9"/>
        <v>9.2307692307692316E-3</v>
      </c>
      <c r="AG19" s="19">
        <f t="shared" si="10"/>
        <v>19</v>
      </c>
      <c r="AH19" s="19">
        <f t="shared" si="11"/>
        <v>180</v>
      </c>
      <c r="AI19" s="47">
        <f t="shared" si="12"/>
        <v>1.8672199170124481E-2</v>
      </c>
    </row>
    <row r="20" spans="1:35">
      <c r="A20" t="s">
        <v>563</v>
      </c>
      <c r="B20" t="s">
        <v>571</v>
      </c>
      <c r="C20" t="s">
        <v>2509</v>
      </c>
      <c r="D20" s="4" t="s">
        <v>1217</v>
      </c>
      <c r="E20" s="4" t="s">
        <v>1803</v>
      </c>
      <c r="F20" t="s">
        <v>5606</v>
      </c>
      <c r="G20" s="4"/>
      <c r="H20" s="3" t="s">
        <v>1227</v>
      </c>
      <c r="I20" s="3" t="s">
        <v>1227</v>
      </c>
      <c r="J20" s="4">
        <v>67</v>
      </c>
      <c r="K20" s="4">
        <v>121</v>
      </c>
      <c r="L20" s="30" t="s">
        <v>1305</v>
      </c>
      <c r="M20" s="17">
        <v>4</v>
      </c>
      <c r="N20" s="41">
        <f t="shared" si="0"/>
        <v>2.2222222222222223E-2</v>
      </c>
      <c r="O20" s="17">
        <v>17</v>
      </c>
      <c r="P20" s="41">
        <f t="shared" si="1"/>
        <v>3.074141048824593E-2</v>
      </c>
      <c r="Q20" s="17"/>
      <c r="R20" s="41" t="str">
        <f t="shared" si="2"/>
        <v xml:space="preserve"> </v>
      </c>
      <c r="S20" s="17">
        <v>2</v>
      </c>
      <c r="T20" s="41">
        <f t="shared" si="3"/>
        <v>1.2578616352201259E-2</v>
      </c>
      <c r="U20" s="17">
        <v>132</v>
      </c>
      <c r="V20" s="41">
        <f t="shared" si="4"/>
        <v>2.2908712252690037E-2</v>
      </c>
      <c r="W20" s="17">
        <v>6</v>
      </c>
      <c r="X20" s="41">
        <f t="shared" si="5"/>
        <v>8.4507042253521118E-3</v>
      </c>
      <c r="Y20" s="17">
        <v>7</v>
      </c>
      <c r="Z20" s="41">
        <f t="shared" si="6"/>
        <v>1.832460732984293E-2</v>
      </c>
      <c r="AA20" s="17">
        <v>5</v>
      </c>
      <c r="AB20" s="41">
        <f t="shared" si="7"/>
        <v>1.0183299389002037E-2</v>
      </c>
      <c r="AC20" s="17">
        <v>3</v>
      </c>
      <c r="AD20" s="41">
        <f t="shared" si="8"/>
        <v>7.0422535211267607E-3</v>
      </c>
      <c r="AE20" s="17">
        <v>3</v>
      </c>
      <c r="AF20" s="42">
        <f t="shared" si="9"/>
        <v>4.6153846153846158E-3</v>
      </c>
      <c r="AG20" s="19">
        <f t="shared" si="10"/>
        <v>17</v>
      </c>
      <c r="AH20" s="19">
        <f t="shared" si="11"/>
        <v>179</v>
      </c>
      <c r="AI20" s="47">
        <f t="shared" si="12"/>
        <v>1.8568464730290456E-2</v>
      </c>
    </row>
    <row r="21" spans="1:35">
      <c r="A21" t="s">
        <v>563</v>
      </c>
      <c r="B21" t="s">
        <v>566</v>
      </c>
      <c r="C21" t="s">
        <v>2509</v>
      </c>
      <c r="D21" s="4" t="s">
        <v>1217</v>
      </c>
      <c r="E21" s="2"/>
      <c r="F21" t="s">
        <v>1802</v>
      </c>
      <c r="G21" s="4" t="s">
        <v>5932</v>
      </c>
      <c r="H21" s="3" t="s">
        <v>1227</v>
      </c>
      <c r="I21" s="3" t="s">
        <v>505</v>
      </c>
      <c r="J21" s="4"/>
      <c r="K21" s="4"/>
      <c r="L21" s="30" t="s">
        <v>1215</v>
      </c>
      <c r="M21" s="17"/>
      <c r="N21" s="41" t="str">
        <f t="shared" si="0"/>
        <v xml:space="preserve"> </v>
      </c>
      <c r="O21" s="17"/>
      <c r="P21" s="41" t="str">
        <f t="shared" si="1"/>
        <v xml:space="preserve"> </v>
      </c>
      <c r="Q21" s="17"/>
      <c r="R21" s="41" t="str">
        <f t="shared" si="2"/>
        <v xml:space="preserve"> </v>
      </c>
      <c r="S21" s="17"/>
      <c r="T21" s="41" t="str">
        <f t="shared" si="3"/>
        <v xml:space="preserve"> </v>
      </c>
      <c r="U21" s="17">
        <v>124</v>
      </c>
      <c r="V21" s="41">
        <f t="shared" si="4"/>
        <v>2.1520305449496704E-2</v>
      </c>
      <c r="W21" s="17"/>
      <c r="X21" s="41" t="str">
        <f t="shared" si="5"/>
        <v xml:space="preserve"> </v>
      </c>
      <c r="Y21" s="17"/>
      <c r="Z21" s="41" t="str">
        <f t="shared" si="6"/>
        <v xml:space="preserve"> </v>
      </c>
      <c r="AA21" s="17"/>
      <c r="AB21" s="41" t="str">
        <f t="shared" si="7"/>
        <v xml:space="preserve"> </v>
      </c>
      <c r="AC21" s="17"/>
      <c r="AD21" s="41" t="str">
        <f t="shared" si="8"/>
        <v xml:space="preserve"> </v>
      </c>
      <c r="AE21" s="17">
        <v>45</v>
      </c>
      <c r="AF21" s="42">
        <f t="shared" si="9"/>
        <v>6.9230769230769235E-2</v>
      </c>
      <c r="AG21" s="19">
        <f t="shared" si="10"/>
        <v>3</v>
      </c>
      <c r="AH21" s="19">
        <f t="shared" si="11"/>
        <v>169</v>
      </c>
      <c r="AI21" s="47">
        <f t="shared" si="12"/>
        <v>1.7531120331950208E-2</v>
      </c>
    </row>
    <row r="22" spans="1:35">
      <c r="A22" t="s">
        <v>563</v>
      </c>
      <c r="B22" t="s">
        <v>1254</v>
      </c>
      <c r="C22" t="s">
        <v>2509</v>
      </c>
      <c r="D22" s="4" t="s">
        <v>1217</v>
      </c>
      <c r="E22" s="2"/>
      <c r="F22" s="8" t="s">
        <v>84</v>
      </c>
      <c r="G22" s="4"/>
      <c r="H22" s="3" t="s">
        <v>1227</v>
      </c>
      <c r="I22" s="3" t="s">
        <v>1227</v>
      </c>
      <c r="J22" s="4">
        <v>69</v>
      </c>
      <c r="K22" s="4">
        <v>128</v>
      </c>
      <c r="L22" s="30" t="s">
        <v>1215</v>
      </c>
      <c r="M22" s="17">
        <v>18</v>
      </c>
      <c r="N22" s="41">
        <f t="shared" si="0"/>
        <v>0.1</v>
      </c>
      <c r="O22" s="17">
        <v>44</v>
      </c>
      <c r="P22" s="41">
        <f t="shared" si="1"/>
        <v>7.956600361663653E-2</v>
      </c>
      <c r="Q22" s="17">
        <v>23</v>
      </c>
      <c r="R22" s="41">
        <f t="shared" si="2"/>
        <v>7.0336391437308868E-2</v>
      </c>
      <c r="S22" s="17">
        <v>4</v>
      </c>
      <c r="T22" s="41">
        <f t="shared" si="3"/>
        <v>2.5157232704402517E-2</v>
      </c>
      <c r="U22" s="17">
        <v>15</v>
      </c>
      <c r="V22" s="41">
        <f t="shared" si="4"/>
        <v>2.6032627559875042E-3</v>
      </c>
      <c r="W22" s="17">
        <v>13</v>
      </c>
      <c r="X22" s="41">
        <f t="shared" si="5"/>
        <v>1.8309859154929577E-2</v>
      </c>
      <c r="Y22" s="17">
        <v>2</v>
      </c>
      <c r="Z22" s="41">
        <f t="shared" si="6"/>
        <v>5.235602094240838E-3</v>
      </c>
      <c r="AA22" s="17"/>
      <c r="AB22" s="41" t="str">
        <f t="shared" si="7"/>
        <v xml:space="preserve"> </v>
      </c>
      <c r="AC22" s="17">
        <v>1</v>
      </c>
      <c r="AD22" s="41">
        <f t="shared" si="8"/>
        <v>2.3474178403755869E-3</v>
      </c>
      <c r="AE22" s="17">
        <v>34</v>
      </c>
      <c r="AF22" s="42">
        <f t="shared" si="9"/>
        <v>5.2307692307692305E-2</v>
      </c>
      <c r="AG22" s="19">
        <f t="shared" si="10"/>
        <v>17</v>
      </c>
      <c r="AH22" s="19">
        <f t="shared" si="11"/>
        <v>154</v>
      </c>
      <c r="AI22" s="47">
        <f t="shared" si="12"/>
        <v>1.5975103734439833E-2</v>
      </c>
    </row>
    <row r="23" spans="1:35">
      <c r="A23" t="s">
        <v>563</v>
      </c>
      <c r="B23" t="s">
        <v>3726</v>
      </c>
      <c r="C23" t="s">
        <v>2509</v>
      </c>
      <c r="D23" s="4" t="s">
        <v>1217</v>
      </c>
      <c r="E23" s="2"/>
      <c r="F23" t="s">
        <v>3743</v>
      </c>
      <c r="G23" s="4" t="s">
        <v>5932</v>
      </c>
      <c r="H23" s="3" t="s">
        <v>1227</v>
      </c>
      <c r="I23" s="3" t="s">
        <v>1227</v>
      </c>
      <c r="J23" s="4"/>
      <c r="K23" s="4">
        <v>127</v>
      </c>
      <c r="L23" s="30" t="s">
        <v>1305</v>
      </c>
      <c r="M23" s="17"/>
      <c r="N23" s="41" t="str">
        <f t="shared" si="0"/>
        <v xml:space="preserve"> </v>
      </c>
      <c r="O23" s="17"/>
      <c r="P23" s="41" t="str">
        <f t="shared" si="1"/>
        <v xml:space="preserve"> </v>
      </c>
      <c r="Q23" s="17"/>
      <c r="R23" s="41" t="str">
        <f t="shared" si="2"/>
        <v xml:space="preserve"> </v>
      </c>
      <c r="S23" s="17"/>
      <c r="T23" s="41" t="str">
        <f t="shared" si="3"/>
        <v xml:space="preserve"> </v>
      </c>
      <c r="U23" s="17">
        <v>152</v>
      </c>
      <c r="V23" s="41">
        <f t="shared" si="4"/>
        <v>2.6379729260673376E-2</v>
      </c>
      <c r="W23" s="17"/>
      <c r="X23" s="41" t="str">
        <f t="shared" si="5"/>
        <v xml:space="preserve"> </v>
      </c>
      <c r="Y23" s="17"/>
      <c r="Z23" s="41" t="str">
        <f t="shared" si="6"/>
        <v xml:space="preserve"> </v>
      </c>
      <c r="AA23" s="17">
        <v>1</v>
      </c>
      <c r="AB23" s="41">
        <f t="shared" si="7"/>
        <v>2.0366598778004071E-3</v>
      </c>
      <c r="AC23" s="17"/>
      <c r="AD23" s="41" t="str">
        <f t="shared" si="8"/>
        <v xml:space="preserve"> </v>
      </c>
      <c r="AE23" s="17"/>
      <c r="AF23" s="42" t="str">
        <f t="shared" si="9"/>
        <v xml:space="preserve"> </v>
      </c>
      <c r="AG23" s="19">
        <f t="shared" si="10"/>
        <v>4</v>
      </c>
      <c r="AH23" s="19">
        <f t="shared" si="11"/>
        <v>153</v>
      </c>
      <c r="AI23" s="47">
        <f t="shared" si="12"/>
        <v>1.5871369294605808E-2</v>
      </c>
    </row>
    <row r="24" spans="1:35">
      <c r="A24" t="s">
        <v>563</v>
      </c>
      <c r="B24" t="s">
        <v>1539</v>
      </c>
      <c r="C24" t="s">
        <v>2509</v>
      </c>
      <c r="D24" s="4" t="s">
        <v>1217</v>
      </c>
      <c r="E24" s="2"/>
      <c r="F24" t="s">
        <v>2997</v>
      </c>
      <c r="G24" s="4"/>
      <c r="H24" s="3" t="s">
        <v>1227</v>
      </c>
      <c r="I24" s="3" t="s">
        <v>1227</v>
      </c>
      <c r="J24" s="4">
        <v>64</v>
      </c>
      <c r="K24" s="4">
        <v>118</v>
      </c>
      <c r="L24" s="30" t="s">
        <v>1215</v>
      </c>
      <c r="M24" s="17">
        <v>2</v>
      </c>
      <c r="N24" s="41">
        <f t="shared" si="0"/>
        <v>1.1111111111111112E-2</v>
      </c>
      <c r="O24" s="17">
        <v>37</v>
      </c>
      <c r="P24" s="41">
        <f t="shared" si="1"/>
        <v>6.6907775768535266E-2</v>
      </c>
      <c r="Q24" s="17">
        <v>11</v>
      </c>
      <c r="R24" s="41">
        <f t="shared" si="2"/>
        <v>3.3639143730886847E-2</v>
      </c>
      <c r="S24" s="17"/>
      <c r="T24" s="41" t="str">
        <f t="shared" si="3"/>
        <v xml:space="preserve"> </v>
      </c>
      <c r="U24" s="17">
        <v>10</v>
      </c>
      <c r="V24" s="41">
        <f t="shared" si="4"/>
        <v>1.7355085039916696E-3</v>
      </c>
      <c r="W24" s="17">
        <v>31</v>
      </c>
      <c r="X24" s="41">
        <f t="shared" si="5"/>
        <v>4.3661971830985913E-2</v>
      </c>
      <c r="Y24" s="17">
        <v>32</v>
      </c>
      <c r="Z24" s="41">
        <f t="shared" si="6"/>
        <v>8.3769633507853408E-2</v>
      </c>
      <c r="AA24" s="17">
        <v>3</v>
      </c>
      <c r="AB24" s="41">
        <f t="shared" si="7"/>
        <v>6.1099796334012219E-3</v>
      </c>
      <c r="AC24" s="17">
        <v>20</v>
      </c>
      <c r="AD24" s="41">
        <f t="shared" si="8"/>
        <v>4.6948356807511735E-2</v>
      </c>
      <c r="AE24" s="17">
        <v>2</v>
      </c>
      <c r="AF24" s="42">
        <f t="shared" si="9"/>
        <v>3.0769230769230769E-3</v>
      </c>
      <c r="AG24" s="19">
        <f t="shared" si="10"/>
        <v>17</v>
      </c>
      <c r="AH24" s="19">
        <f t="shared" si="11"/>
        <v>148</v>
      </c>
      <c r="AI24" s="47">
        <f t="shared" si="12"/>
        <v>1.5352697095435684E-2</v>
      </c>
    </row>
    <row r="25" spans="1:35">
      <c r="A25" t="s">
        <v>1633</v>
      </c>
      <c r="B25" t="s">
        <v>4940</v>
      </c>
      <c r="C25" t="s">
        <v>2509</v>
      </c>
      <c r="D25" s="4" t="s">
        <v>1217</v>
      </c>
      <c r="E25" s="2"/>
      <c r="G25" s="4"/>
      <c r="H25" s="3" t="s">
        <v>1227</v>
      </c>
      <c r="I25" s="3" t="s">
        <v>1227</v>
      </c>
      <c r="J25" s="4"/>
      <c r="K25" s="4">
        <v>153</v>
      </c>
      <c r="L25" s="30" t="s">
        <v>1305</v>
      </c>
      <c r="M25" s="17"/>
      <c r="N25" s="41" t="str">
        <f t="shared" si="0"/>
        <v xml:space="preserve"> </v>
      </c>
      <c r="O25" s="17"/>
      <c r="P25" s="41" t="str">
        <f t="shared" si="1"/>
        <v xml:space="preserve"> </v>
      </c>
      <c r="Q25" s="17"/>
      <c r="R25" s="41" t="str">
        <f t="shared" si="2"/>
        <v xml:space="preserve"> </v>
      </c>
      <c r="S25" s="17"/>
      <c r="T25" s="41" t="str">
        <f t="shared" si="3"/>
        <v xml:space="preserve"> </v>
      </c>
      <c r="U25" s="17">
        <v>124</v>
      </c>
      <c r="V25" s="41">
        <f t="shared" si="4"/>
        <v>2.1520305449496704E-2</v>
      </c>
      <c r="W25" s="17"/>
      <c r="X25" s="41" t="str">
        <f t="shared" si="5"/>
        <v xml:space="preserve"> </v>
      </c>
      <c r="Y25" s="17"/>
      <c r="Z25" s="41" t="str">
        <f t="shared" si="6"/>
        <v xml:space="preserve"> </v>
      </c>
      <c r="AA25" s="17"/>
      <c r="AB25" s="41" t="str">
        <f t="shared" si="7"/>
        <v xml:space="preserve"> </v>
      </c>
      <c r="AC25" s="17"/>
      <c r="AD25" s="41" t="str">
        <f t="shared" si="8"/>
        <v xml:space="preserve"> </v>
      </c>
      <c r="AE25" s="17">
        <v>23</v>
      </c>
      <c r="AF25" s="42">
        <f t="shared" si="9"/>
        <v>3.5384615384615382E-2</v>
      </c>
      <c r="AG25" s="19">
        <f t="shared" si="10"/>
        <v>3</v>
      </c>
      <c r="AH25" s="19">
        <f t="shared" si="11"/>
        <v>147</v>
      </c>
      <c r="AI25" s="47">
        <f t="shared" si="12"/>
        <v>1.5248962655601659E-2</v>
      </c>
    </row>
    <row r="26" spans="1:35">
      <c r="A26" t="s">
        <v>948</v>
      </c>
      <c r="B26" t="s">
        <v>1840</v>
      </c>
      <c r="C26" t="s">
        <v>2509</v>
      </c>
      <c r="D26" s="4" t="s">
        <v>1217</v>
      </c>
      <c r="E26" s="2" t="s">
        <v>1803</v>
      </c>
      <c r="F26" t="s">
        <v>5401</v>
      </c>
      <c r="G26" s="4"/>
      <c r="H26" s="3" t="s">
        <v>1227</v>
      </c>
      <c r="I26" s="3" t="s">
        <v>1227</v>
      </c>
      <c r="J26" s="4"/>
      <c r="K26" s="4">
        <v>142</v>
      </c>
      <c r="L26" s="30" t="s">
        <v>1305</v>
      </c>
      <c r="M26" s="17"/>
      <c r="N26" s="41" t="str">
        <f t="shared" si="0"/>
        <v xml:space="preserve"> </v>
      </c>
      <c r="O26" s="17">
        <v>19</v>
      </c>
      <c r="P26" s="41">
        <f t="shared" si="1"/>
        <v>3.4358047016274866E-2</v>
      </c>
      <c r="Q26" s="17">
        <v>12</v>
      </c>
      <c r="R26" s="41">
        <f t="shared" si="2"/>
        <v>3.669724770642202E-2</v>
      </c>
      <c r="S26" s="17"/>
      <c r="T26" s="41" t="str">
        <f t="shared" si="3"/>
        <v xml:space="preserve"> </v>
      </c>
      <c r="U26" s="17">
        <v>30</v>
      </c>
      <c r="V26" s="41">
        <f t="shared" si="4"/>
        <v>5.2065255119750084E-3</v>
      </c>
      <c r="W26" s="17">
        <v>12</v>
      </c>
      <c r="X26" s="41">
        <f t="shared" si="5"/>
        <v>1.6901408450704224E-2</v>
      </c>
      <c r="Y26" s="17">
        <v>18</v>
      </c>
      <c r="Z26" s="41">
        <f t="shared" si="6"/>
        <v>4.712041884816754E-2</v>
      </c>
      <c r="AA26" s="17">
        <v>21</v>
      </c>
      <c r="AB26" s="41">
        <f t="shared" si="7"/>
        <v>4.2769857433808553E-2</v>
      </c>
      <c r="AC26" s="17">
        <v>26</v>
      </c>
      <c r="AD26" s="41">
        <f t="shared" si="8"/>
        <v>6.1032863849765258E-2</v>
      </c>
      <c r="AE26" s="17">
        <v>2</v>
      </c>
      <c r="AF26" s="42">
        <f t="shared" si="9"/>
        <v>3.0769230769230769E-3</v>
      </c>
      <c r="AG26" s="19">
        <f t="shared" si="10"/>
        <v>15</v>
      </c>
      <c r="AH26" s="19">
        <f t="shared" si="11"/>
        <v>140</v>
      </c>
      <c r="AI26" s="47">
        <f t="shared" si="12"/>
        <v>1.4522821576763486E-2</v>
      </c>
    </row>
    <row r="27" spans="1:35">
      <c r="A27" t="s">
        <v>75</v>
      </c>
      <c r="B27" t="s">
        <v>2041</v>
      </c>
      <c r="C27" t="s">
        <v>2509</v>
      </c>
      <c r="D27" s="4" t="s">
        <v>1217</v>
      </c>
      <c r="E27" s="2"/>
      <c r="F27" t="s">
        <v>2143</v>
      </c>
      <c r="G27" s="4"/>
      <c r="H27" s="3" t="s">
        <v>1227</v>
      </c>
      <c r="I27" s="3" t="s">
        <v>1227</v>
      </c>
      <c r="J27" s="4">
        <v>81</v>
      </c>
      <c r="K27" s="4">
        <v>154</v>
      </c>
      <c r="L27" s="30" t="s">
        <v>1305</v>
      </c>
      <c r="M27" s="17">
        <v>6</v>
      </c>
      <c r="N27" s="41">
        <f t="shared" si="0"/>
        <v>3.3333333333333333E-2</v>
      </c>
      <c r="O27" s="17">
        <v>7</v>
      </c>
      <c r="P27" s="41">
        <f t="shared" si="1"/>
        <v>1.2658227848101266E-2</v>
      </c>
      <c r="Q27" s="17">
        <v>6</v>
      </c>
      <c r="R27" s="41">
        <f t="shared" si="2"/>
        <v>1.834862385321101E-2</v>
      </c>
      <c r="S27" s="17"/>
      <c r="T27" s="41" t="str">
        <f t="shared" si="3"/>
        <v xml:space="preserve"> </v>
      </c>
      <c r="U27" s="17">
        <v>61</v>
      </c>
      <c r="V27" s="41">
        <f t="shared" si="4"/>
        <v>1.0586601874349184E-2</v>
      </c>
      <c r="W27" s="17">
        <v>38</v>
      </c>
      <c r="X27" s="41">
        <f t="shared" si="5"/>
        <v>5.3521126760563378E-2</v>
      </c>
      <c r="Y27" s="17">
        <v>7</v>
      </c>
      <c r="Z27" s="41">
        <f t="shared" si="6"/>
        <v>1.832460732984293E-2</v>
      </c>
      <c r="AA27" s="17">
        <v>5</v>
      </c>
      <c r="AB27" s="41">
        <f t="shared" si="7"/>
        <v>1.0183299389002037E-2</v>
      </c>
      <c r="AC27" s="17">
        <v>2</v>
      </c>
      <c r="AD27" s="41">
        <f t="shared" si="8"/>
        <v>4.6948356807511738E-3</v>
      </c>
      <c r="AE27" s="17">
        <v>8</v>
      </c>
      <c r="AF27" s="42">
        <f t="shared" si="9"/>
        <v>1.2307692307692308E-2</v>
      </c>
      <c r="AG27" s="19">
        <f t="shared" si="10"/>
        <v>17</v>
      </c>
      <c r="AH27" s="19">
        <f t="shared" si="11"/>
        <v>140</v>
      </c>
      <c r="AI27" s="47">
        <f t="shared" si="12"/>
        <v>1.4522821576763486E-2</v>
      </c>
    </row>
    <row r="28" spans="1:35">
      <c r="A28" t="s">
        <v>563</v>
      </c>
      <c r="B28" t="s">
        <v>97</v>
      </c>
      <c r="C28" t="s">
        <v>2509</v>
      </c>
      <c r="D28" s="4" t="s">
        <v>1217</v>
      </c>
      <c r="E28" s="2"/>
      <c r="F28" t="s">
        <v>2132</v>
      </c>
      <c r="G28" s="4"/>
      <c r="H28" s="3" t="s">
        <v>1227</v>
      </c>
      <c r="I28" s="3" t="s">
        <v>1227</v>
      </c>
      <c r="J28" s="4">
        <v>65</v>
      </c>
      <c r="K28" s="4">
        <v>118</v>
      </c>
      <c r="L28" s="30" t="s">
        <v>1305</v>
      </c>
      <c r="M28" s="17">
        <v>1</v>
      </c>
      <c r="N28" s="41">
        <f t="shared" si="0"/>
        <v>5.5555555555555558E-3</v>
      </c>
      <c r="O28" s="17">
        <v>5</v>
      </c>
      <c r="P28" s="41">
        <f t="shared" si="1"/>
        <v>9.0415913200723331E-3</v>
      </c>
      <c r="Q28" s="17">
        <v>4</v>
      </c>
      <c r="R28" s="41">
        <f t="shared" si="2"/>
        <v>1.2232415902140673E-2</v>
      </c>
      <c r="S28" s="17"/>
      <c r="T28" s="41" t="str">
        <f t="shared" si="3"/>
        <v xml:space="preserve"> </v>
      </c>
      <c r="U28" s="17">
        <v>48</v>
      </c>
      <c r="V28" s="41">
        <f t="shared" si="4"/>
        <v>8.3304408191600138E-3</v>
      </c>
      <c r="W28" s="17">
        <v>54</v>
      </c>
      <c r="X28" s="41">
        <f t="shared" si="5"/>
        <v>7.605633802816901E-2</v>
      </c>
      <c r="Y28" s="17">
        <v>10</v>
      </c>
      <c r="Z28" s="41">
        <f t="shared" si="6"/>
        <v>2.6178010471204188E-2</v>
      </c>
      <c r="AA28" s="17">
        <v>5</v>
      </c>
      <c r="AB28" s="41">
        <f t="shared" si="7"/>
        <v>1.0183299389002037E-2</v>
      </c>
      <c r="AC28" s="17">
        <v>11</v>
      </c>
      <c r="AD28" s="41">
        <f t="shared" si="8"/>
        <v>2.5821596244131457E-2</v>
      </c>
      <c r="AE28" s="17"/>
      <c r="AF28" s="42" t="str">
        <f t="shared" si="9"/>
        <v xml:space="preserve"> </v>
      </c>
      <c r="AG28" s="19">
        <f t="shared" si="10"/>
        <v>16</v>
      </c>
      <c r="AH28" s="19">
        <f t="shared" si="11"/>
        <v>138</v>
      </c>
      <c r="AI28" s="47">
        <f t="shared" si="12"/>
        <v>1.4315352697095435E-2</v>
      </c>
    </row>
    <row r="29" spans="1:35">
      <c r="A29" t="s">
        <v>1970</v>
      </c>
      <c r="B29" t="s">
        <v>1979</v>
      </c>
      <c r="C29" t="s">
        <v>2509</v>
      </c>
      <c r="D29" s="4" t="s">
        <v>1217</v>
      </c>
      <c r="E29" s="2"/>
      <c r="F29" t="s">
        <v>5609</v>
      </c>
      <c r="G29" s="4"/>
      <c r="H29" s="3" t="s">
        <v>1227</v>
      </c>
      <c r="I29" s="3" t="s">
        <v>1227</v>
      </c>
      <c r="J29" s="4">
        <v>85</v>
      </c>
      <c r="K29" s="4">
        <v>133</v>
      </c>
      <c r="L29" s="30" t="s">
        <v>1305</v>
      </c>
      <c r="M29" s="17"/>
      <c r="N29" s="41" t="str">
        <f t="shared" si="0"/>
        <v xml:space="preserve"> </v>
      </c>
      <c r="O29" s="17"/>
      <c r="P29" s="41" t="str">
        <f t="shared" si="1"/>
        <v xml:space="preserve"> </v>
      </c>
      <c r="Q29" s="17"/>
      <c r="R29" s="41" t="str">
        <f t="shared" si="2"/>
        <v xml:space="preserve"> </v>
      </c>
      <c r="S29" s="17">
        <v>6</v>
      </c>
      <c r="T29" s="41">
        <f t="shared" si="3"/>
        <v>3.7735849056603772E-2</v>
      </c>
      <c r="U29" s="17">
        <v>131</v>
      </c>
      <c r="V29" s="41">
        <f t="shared" si="4"/>
        <v>2.2735161402290871E-2</v>
      </c>
      <c r="W29" s="17"/>
      <c r="X29" s="41" t="str">
        <f t="shared" si="5"/>
        <v xml:space="preserve"> </v>
      </c>
      <c r="Y29" s="17"/>
      <c r="Z29" s="41" t="str">
        <f t="shared" si="6"/>
        <v xml:space="preserve"> </v>
      </c>
      <c r="AA29" s="17"/>
      <c r="AB29" s="41" t="str">
        <f t="shared" si="7"/>
        <v xml:space="preserve"> </v>
      </c>
      <c r="AC29" s="17"/>
      <c r="AD29" s="41" t="str">
        <f t="shared" si="8"/>
        <v xml:space="preserve"> </v>
      </c>
      <c r="AE29" s="17"/>
      <c r="AF29" s="42" t="str">
        <f t="shared" si="9"/>
        <v xml:space="preserve"> </v>
      </c>
      <c r="AG29" s="19">
        <f t="shared" si="10"/>
        <v>4</v>
      </c>
      <c r="AH29" s="19">
        <f t="shared" si="11"/>
        <v>137</v>
      </c>
      <c r="AI29" s="47">
        <f t="shared" si="12"/>
        <v>1.4211618257261411E-2</v>
      </c>
    </row>
    <row r="30" spans="1:35">
      <c r="A30" t="s">
        <v>563</v>
      </c>
      <c r="B30" t="s">
        <v>4409</v>
      </c>
      <c r="C30" t="s">
        <v>2509</v>
      </c>
      <c r="D30" s="4" t="s">
        <v>1217</v>
      </c>
      <c r="E30" s="2"/>
      <c r="G30" s="4" t="s">
        <v>5931</v>
      </c>
      <c r="H30" s="3" t="s">
        <v>1227</v>
      </c>
      <c r="I30" s="3" t="s">
        <v>1227</v>
      </c>
      <c r="J30" s="4"/>
      <c r="K30" s="4">
        <v>118</v>
      </c>
      <c r="L30" s="30" t="s">
        <v>1305</v>
      </c>
      <c r="M30" s="17"/>
      <c r="N30" s="41" t="str">
        <f t="shared" si="0"/>
        <v xml:space="preserve"> </v>
      </c>
      <c r="O30" s="17"/>
      <c r="P30" s="41" t="str">
        <f t="shared" si="1"/>
        <v xml:space="preserve"> </v>
      </c>
      <c r="Q30" s="17"/>
      <c r="R30" s="41" t="str">
        <f t="shared" si="2"/>
        <v xml:space="preserve"> </v>
      </c>
      <c r="S30" s="17">
        <v>2</v>
      </c>
      <c r="T30" s="41">
        <f t="shared" si="3"/>
        <v>1.2578616352201259E-2</v>
      </c>
      <c r="U30" s="17">
        <v>124</v>
      </c>
      <c r="V30" s="41">
        <f t="shared" si="4"/>
        <v>2.1520305449496704E-2</v>
      </c>
      <c r="W30" s="17"/>
      <c r="X30" s="41" t="str">
        <f t="shared" si="5"/>
        <v xml:space="preserve"> </v>
      </c>
      <c r="Y30" s="17"/>
      <c r="Z30" s="41" t="str">
        <f t="shared" si="6"/>
        <v xml:space="preserve"> </v>
      </c>
      <c r="AA30" s="17"/>
      <c r="AB30" s="41" t="str">
        <f t="shared" si="7"/>
        <v xml:space="preserve"> </v>
      </c>
      <c r="AC30" s="17"/>
      <c r="AD30" s="41" t="str">
        <f t="shared" si="8"/>
        <v xml:space="preserve"> </v>
      </c>
      <c r="AE30" s="17"/>
      <c r="AF30" s="42" t="str">
        <f t="shared" si="9"/>
        <v xml:space="preserve"> </v>
      </c>
      <c r="AG30" s="19">
        <f t="shared" si="10"/>
        <v>4</v>
      </c>
      <c r="AH30" s="19">
        <f t="shared" si="11"/>
        <v>126</v>
      </c>
      <c r="AI30" s="47">
        <f t="shared" si="12"/>
        <v>1.3070539419087137E-2</v>
      </c>
    </row>
    <row r="31" spans="1:35">
      <c r="A31" t="s">
        <v>563</v>
      </c>
      <c r="B31" t="s">
        <v>88</v>
      </c>
      <c r="C31" t="s">
        <v>2509</v>
      </c>
      <c r="D31" s="4" t="s">
        <v>1217</v>
      </c>
      <c r="E31" s="2" t="s">
        <v>1803</v>
      </c>
      <c r="F31" t="s">
        <v>1100</v>
      </c>
      <c r="G31" s="4"/>
      <c r="H31" s="3" t="s">
        <v>1227</v>
      </c>
      <c r="I31" s="3" t="s">
        <v>1227</v>
      </c>
      <c r="J31" s="4">
        <v>68</v>
      </c>
      <c r="K31" s="4">
        <v>121</v>
      </c>
      <c r="L31" s="30" t="s">
        <v>1215</v>
      </c>
      <c r="M31" s="17"/>
      <c r="N31" s="41" t="str">
        <f t="shared" si="0"/>
        <v xml:space="preserve"> </v>
      </c>
      <c r="O31" s="17"/>
      <c r="P31" s="41" t="str">
        <f t="shared" si="1"/>
        <v xml:space="preserve"> </v>
      </c>
      <c r="Q31" s="17"/>
      <c r="R31" s="41" t="str">
        <f t="shared" si="2"/>
        <v xml:space="preserve"> </v>
      </c>
      <c r="S31" s="17"/>
      <c r="T31" s="41" t="str">
        <f t="shared" si="3"/>
        <v xml:space="preserve"> </v>
      </c>
      <c r="U31" s="17">
        <v>39</v>
      </c>
      <c r="V31" s="41">
        <f t="shared" si="4"/>
        <v>6.7684831655675116E-3</v>
      </c>
      <c r="W31" s="17">
        <v>77</v>
      </c>
      <c r="X31" s="41">
        <f t="shared" si="5"/>
        <v>0.10845070422535211</v>
      </c>
      <c r="Y31" s="17"/>
      <c r="Z31" s="41" t="str">
        <f t="shared" si="6"/>
        <v xml:space="preserve"> </v>
      </c>
      <c r="AA31" s="17"/>
      <c r="AB31" s="41" t="str">
        <f t="shared" si="7"/>
        <v xml:space="preserve"> </v>
      </c>
      <c r="AC31" s="17"/>
      <c r="AD31" s="41" t="str">
        <f t="shared" si="8"/>
        <v xml:space="preserve"> </v>
      </c>
      <c r="AE31" s="17"/>
      <c r="AF31" s="42" t="str">
        <f t="shared" si="9"/>
        <v xml:space="preserve"> </v>
      </c>
      <c r="AG31" s="19">
        <f t="shared" si="10"/>
        <v>4</v>
      </c>
      <c r="AH31" s="19">
        <f t="shared" si="11"/>
        <v>116</v>
      </c>
      <c r="AI31" s="47">
        <f t="shared" si="12"/>
        <v>1.2033195020746889E-2</v>
      </c>
    </row>
    <row r="32" spans="1:35">
      <c r="A32" t="s">
        <v>1633</v>
      </c>
      <c r="B32" t="s">
        <v>1634</v>
      </c>
      <c r="C32" t="s">
        <v>2509</v>
      </c>
      <c r="D32" s="4" t="s">
        <v>1217</v>
      </c>
      <c r="E32" s="4" t="s">
        <v>1803</v>
      </c>
      <c r="F32" t="s">
        <v>984</v>
      </c>
      <c r="G32" s="4"/>
      <c r="H32" s="3" t="s">
        <v>1227</v>
      </c>
      <c r="I32" s="3" t="s">
        <v>1227</v>
      </c>
      <c r="J32" s="4">
        <v>74</v>
      </c>
      <c r="K32" s="4">
        <v>152</v>
      </c>
      <c r="L32" s="30" t="s">
        <v>1305</v>
      </c>
      <c r="M32" s="17"/>
      <c r="N32" s="41" t="str">
        <f t="shared" si="0"/>
        <v xml:space="preserve"> </v>
      </c>
      <c r="O32" s="17"/>
      <c r="P32" s="41" t="str">
        <f t="shared" si="1"/>
        <v xml:space="preserve"> </v>
      </c>
      <c r="Q32" s="17"/>
      <c r="R32" s="41" t="str">
        <f t="shared" si="2"/>
        <v xml:space="preserve"> </v>
      </c>
      <c r="S32" s="17">
        <v>1</v>
      </c>
      <c r="T32" s="41">
        <f t="shared" si="3"/>
        <v>6.2893081761006293E-3</v>
      </c>
      <c r="U32" s="17">
        <v>108</v>
      </c>
      <c r="V32" s="41">
        <f t="shared" si="4"/>
        <v>1.8743491843110031E-2</v>
      </c>
      <c r="W32" s="17"/>
      <c r="X32" s="41" t="str">
        <f t="shared" si="5"/>
        <v xml:space="preserve"> </v>
      </c>
      <c r="Y32" s="17"/>
      <c r="Z32" s="41" t="str">
        <f t="shared" si="6"/>
        <v xml:space="preserve"> </v>
      </c>
      <c r="AA32" s="17">
        <v>2</v>
      </c>
      <c r="AB32" s="41">
        <f t="shared" si="7"/>
        <v>4.0733197556008143E-3</v>
      </c>
      <c r="AC32" s="17"/>
      <c r="AD32" s="41" t="str">
        <f t="shared" si="8"/>
        <v xml:space="preserve"> </v>
      </c>
      <c r="AE32" s="17">
        <v>5</v>
      </c>
      <c r="AF32" s="42">
        <f t="shared" si="9"/>
        <v>7.6923076923076927E-3</v>
      </c>
      <c r="AG32" s="19">
        <f t="shared" si="10"/>
        <v>7</v>
      </c>
      <c r="AH32" s="19">
        <f t="shared" si="11"/>
        <v>116</v>
      </c>
      <c r="AI32" s="47">
        <f t="shared" si="12"/>
        <v>1.2033195020746889E-2</v>
      </c>
    </row>
    <row r="33" spans="1:35">
      <c r="A33" t="s">
        <v>1633</v>
      </c>
      <c r="B33" t="s">
        <v>4452</v>
      </c>
      <c r="C33" t="s">
        <v>2509</v>
      </c>
      <c r="D33" s="4" t="s">
        <v>1217</v>
      </c>
      <c r="E33" s="4"/>
      <c r="G33" s="4" t="s">
        <v>154</v>
      </c>
      <c r="H33" s="3" t="s">
        <v>1227</v>
      </c>
      <c r="I33" s="3" t="s">
        <v>1227</v>
      </c>
      <c r="J33" s="4"/>
      <c r="K33" s="4"/>
      <c r="L33" s="30" t="s">
        <v>1305</v>
      </c>
      <c r="M33" s="17"/>
      <c r="N33" s="41" t="str">
        <f t="shared" si="0"/>
        <v xml:space="preserve"> </v>
      </c>
      <c r="O33" s="17"/>
      <c r="P33" s="41" t="str">
        <f t="shared" si="1"/>
        <v xml:space="preserve"> </v>
      </c>
      <c r="Q33" s="17"/>
      <c r="R33" s="41" t="str">
        <f t="shared" si="2"/>
        <v xml:space="preserve"> </v>
      </c>
      <c r="S33" s="17"/>
      <c r="T33" s="41" t="str">
        <f t="shared" si="3"/>
        <v xml:space="preserve"> </v>
      </c>
      <c r="U33" s="17"/>
      <c r="V33" s="41" t="str">
        <f t="shared" si="4"/>
        <v xml:space="preserve"> </v>
      </c>
      <c r="W33" s="17"/>
      <c r="X33" s="41" t="str">
        <f t="shared" si="5"/>
        <v xml:space="preserve"> </v>
      </c>
      <c r="Y33" s="17"/>
      <c r="Z33" s="41" t="str">
        <f t="shared" si="6"/>
        <v xml:space="preserve"> </v>
      </c>
      <c r="AA33" s="17">
        <v>115</v>
      </c>
      <c r="AB33" s="41">
        <f t="shared" si="7"/>
        <v>0.23421588594704684</v>
      </c>
      <c r="AC33" s="17"/>
      <c r="AD33" s="41" t="str">
        <f t="shared" si="8"/>
        <v xml:space="preserve"> </v>
      </c>
      <c r="AE33" s="17"/>
      <c r="AF33" s="42" t="str">
        <f t="shared" si="9"/>
        <v xml:space="preserve"> </v>
      </c>
      <c r="AG33" s="19">
        <f t="shared" si="10"/>
        <v>2</v>
      </c>
      <c r="AH33" s="19">
        <f t="shared" si="11"/>
        <v>115</v>
      </c>
      <c r="AI33" s="47">
        <f t="shared" si="12"/>
        <v>1.1929460580912862E-2</v>
      </c>
    </row>
    <row r="34" spans="1:35">
      <c r="A34" t="s">
        <v>563</v>
      </c>
      <c r="B34" t="s">
        <v>4411</v>
      </c>
      <c r="C34" t="s">
        <v>2509</v>
      </c>
      <c r="D34" s="4" t="s">
        <v>1217</v>
      </c>
      <c r="E34" s="2"/>
      <c r="F34" s="5" t="s">
        <v>4605</v>
      </c>
      <c r="G34" s="4" t="s">
        <v>154</v>
      </c>
      <c r="H34" s="3" t="s">
        <v>1227</v>
      </c>
      <c r="I34" s="3" t="s">
        <v>1227</v>
      </c>
      <c r="J34" s="4"/>
      <c r="K34" s="4"/>
      <c r="L34" s="30" t="s">
        <v>1305</v>
      </c>
      <c r="M34" s="17"/>
      <c r="N34" s="41" t="str">
        <f t="shared" si="0"/>
        <v xml:space="preserve"> </v>
      </c>
      <c r="O34" s="17">
        <v>11</v>
      </c>
      <c r="P34" s="41">
        <f t="shared" si="1"/>
        <v>1.9891500904159132E-2</v>
      </c>
      <c r="Q34" s="17"/>
      <c r="R34" s="41" t="str">
        <f t="shared" si="2"/>
        <v xml:space="preserve"> </v>
      </c>
      <c r="S34" s="17"/>
      <c r="T34" s="41" t="str">
        <f t="shared" si="3"/>
        <v xml:space="preserve"> </v>
      </c>
      <c r="U34" s="17">
        <v>102</v>
      </c>
      <c r="V34" s="41">
        <f t="shared" si="4"/>
        <v>1.7702186740715029E-2</v>
      </c>
      <c r="W34" s="17"/>
      <c r="X34" s="41" t="str">
        <f t="shared" si="5"/>
        <v xml:space="preserve"> </v>
      </c>
      <c r="Y34" s="17"/>
      <c r="Z34" s="41" t="str">
        <f t="shared" si="6"/>
        <v xml:space="preserve"> </v>
      </c>
      <c r="AA34" s="17"/>
      <c r="AB34" s="41" t="str">
        <f t="shared" si="7"/>
        <v xml:space="preserve"> </v>
      </c>
      <c r="AC34" s="17"/>
      <c r="AD34" s="41" t="str">
        <f t="shared" si="8"/>
        <v xml:space="preserve"> </v>
      </c>
      <c r="AE34" s="17">
        <v>1</v>
      </c>
      <c r="AF34" s="42">
        <f t="shared" si="9"/>
        <v>1.5384615384615385E-3</v>
      </c>
      <c r="AG34" s="19">
        <f t="shared" si="10"/>
        <v>5</v>
      </c>
      <c r="AH34" s="19">
        <f t="shared" si="11"/>
        <v>114</v>
      </c>
      <c r="AI34" s="47">
        <f t="shared" si="12"/>
        <v>1.1825726141078838E-2</v>
      </c>
    </row>
    <row r="35" spans="1:35">
      <c r="A35" t="s">
        <v>563</v>
      </c>
      <c r="B35" t="s">
        <v>568</v>
      </c>
      <c r="C35" t="s">
        <v>2509</v>
      </c>
      <c r="D35" s="4" t="s">
        <v>1217</v>
      </c>
      <c r="E35" s="2"/>
      <c r="F35" t="s">
        <v>1296</v>
      </c>
      <c r="G35" s="4"/>
      <c r="H35" s="3" t="s">
        <v>1227</v>
      </c>
      <c r="I35" s="3" t="s">
        <v>1227</v>
      </c>
      <c r="J35" s="4">
        <v>64</v>
      </c>
      <c r="K35" s="4">
        <v>119</v>
      </c>
      <c r="L35" s="30" t="s">
        <v>1215</v>
      </c>
      <c r="M35" s="17"/>
      <c r="N35" s="41" t="str">
        <f t="shared" si="0"/>
        <v xml:space="preserve"> </v>
      </c>
      <c r="O35" s="17">
        <v>2</v>
      </c>
      <c r="P35" s="41">
        <f t="shared" si="1"/>
        <v>3.616636528028933E-3</v>
      </c>
      <c r="Q35" s="17">
        <v>4</v>
      </c>
      <c r="R35" s="41">
        <f t="shared" si="2"/>
        <v>1.2232415902140673E-2</v>
      </c>
      <c r="S35" s="17">
        <v>2</v>
      </c>
      <c r="T35" s="41">
        <f t="shared" si="3"/>
        <v>1.2578616352201259E-2</v>
      </c>
      <c r="U35" s="17">
        <v>54</v>
      </c>
      <c r="V35" s="41">
        <f t="shared" si="4"/>
        <v>9.3717459215550154E-3</v>
      </c>
      <c r="W35" s="17">
        <v>22</v>
      </c>
      <c r="X35" s="41">
        <f t="shared" si="5"/>
        <v>3.0985915492957747E-2</v>
      </c>
      <c r="Y35" s="17">
        <v>2</v>
      </c>
      <c r="Z35" s="41">
        <f t="shared" si="6"/>
        <v>5.235602094240838E-3</v>
      </c>
      <c r="AA35" s="17">
        <v>12</v>
      </c>
      <c r="AB35" s="41">
        <f t="shared" si="7"/>
        <v>2.4439918533604887E-2</v>
      </c>
      <c r="AC35" s="17">
        <v>12</v>
      </c>
      <c r="AD35" s="41">
        <f t="shared" si="8"/>
        <v>2.8169014084507043E-2</v>
      </c>
      <c r="AE35" s="17">
        <v>1</v>
      </c>
      <c r="AF35" s="42">
        <f t="shared" si="9"/>
        <v>1.5384615384615385E-3</v>
      </c>
      <c r="AG35" s="19">
        <f t="shared" si="10"/>
        <v>17</v>
      </c>
      <c r="AH35" s="19">
        <f t="shared" si="11"/>
        <v>111</v>
      </c>
      <c r="AI35" s="47">
        <f t="shared" si="12"/>
        <v>1.1514522821576764E-2</v>
      </c>
    </row>
    <row r="36" spans="1:35">
      <c r="A36" t="s">
        <v>948</v>
      </c>
      <c r="B36" t="s">
        <v>5061</v>
      </c>
      <c r="C36" t="s">
        <v>2509</v>
      </c>
      <c r="D36" s="4" t="s">
        <v>1217</v>
      </c>
      <c r="E36" s="2"/>
      <c r="F36" t="s">
        <v>5062</v>
      </c>
      <c r="G36" s="4" t="s">
        <v>154</v>
      </c>
      <c r="H36" s="3" t="s">
        <v>1227</v>
      </c>
      <c r="I36" s="3" t="s">
        <v>505</v>
      </c>
      <c r="J36" s="4"/>
      <c r="K36" s="4"/>
      <c r="L36" s="30" t="s">
        <v>1305</v>
      </c>
      <c r="M36" s="17"/>
      <c r="N36" s="41" t="str">
        <f t="shared" si="0"/>
        <v xml:space="preserve"> </v>
      </c>
      <c r="O36" s="17"/>
      <c r="P36" s="41" t="str">
        <f t="shared" si="1"/>
        <v xml:space="preserve"> </v>
      </c>
      <c r="Q36" s="17"/>
      <c r="R36" s="41" t="str">
        <f t="shared" si="2"/>
        <v xml:space="preserve"> </v>
      </c>
      <c r="S36" s="17"/>
      <c r="T36" s="41" t="str">
        <f t="shared" si="3"/>
        <v xml:space="preserve"> </v>
      </c>
      <c r="U36" s="17"/>
      <c r="V36" s="41" t="str">
        <f t="shared" si="4"/>
        <v xml:space="preserve"> </v>
      </c>
      <c r="W36" s="17"/>
      <c r="X36" s="41" t="str">
        <f t="shared" si="5"/>
        <v xml:space="preserve"> </v>
      </c>
      <c r="Y36" s="17">
        <v>2</v>
      </c>
      <c r="Z36" s="41">
        <f t="shared" si="6"/>
        <v>5.235602094240838E-3</v>
      </c>
      <c r="AA36" s="17">
        <v>57</v>
      </c>
      <c r="AB36" s="41">
        <f t="shared" si="7"/>
        <v>0.11608961303462322</v>
      </c>
      <c r="AC36" s="17">
        <v>46</v>
      </c>
      <c r="AD36" s="41">
        <f t="shared" si="8"/>
        <v>0.107981220657277</v>
      </c>
      <c r="AE36" s="17"/>
      <c r="AF36" s="42" t="str">
        <f t="shared" si="9"/>
        <v xml:space="preserve"> </v>
      </c>
      <c r="AG36" s="19">
        <f t="shared" si="10"/>
        <v>6</v>
      </c>
      <c r="AH36" s="19">
        <f t="shared" si="11"/>
        <v>105</v>
      </c>
      <c r="AI36" s="47">
        <f t="shared" si="12"/>
        <v>1.0892116182572614E-2</v>
      </c>
    </row>
    <row r="37" spans="1:35">
      <c r="A37" t="s">
        <v>622</v>
      </c>
      <c r="B37" t="s">
        <v>625</v>
      </c>
      <c r="C37" t="s">
        <v>2509</v>
      </c>
      <c r="D37" s="4" t="s">
        <v>1217</v>
      </c>
      <c r="E37" s="2"/>
      <c r="F37" t="s">
        <v>1754</v>
      </c>
      <c r="G37" s="4"/>
      <c r="H37" s="3" t="s">
        <v>1227</v>
      </c>
      <c r="I37" s="3" t="s">
        <v>1227</v>
      </c>
      <c r="J37" s="4">
        <v>333</v>
      </c>
      <c r="K37" s="4">
        <v>156</v>
      </c>
      <c r="L37" s="30" t="s">
        <v>1306</v>
      </c>
      <c r="M37" s="17">
        <v>9</v>
      </c>
      <c r="N37" s="41">
        <f t="shared" si="0"/>
        <v>0.05</v>
      </c>
      <c r="O37" s="17">
        <v>10</v>
      </c>
      <c r="P37" s="41">
        <f t="shared" si="1"/>
        <v>1.8083182640144666E-2</v>
      </c>
      <c r="Q37" s="17">
        <v>4</v>
      </c>
      <c r="R37" s="41">
        <f t="shared" si="2"/>
        <v>1.2232415902140673E-2</v>
      </c>
      <c r="S37" s="17"/>
      <c r="T37" s="41" t="str">
        <f t="shared" si="3"/>
        <v xml:space="preserve"> </v>
      </c>
      <c r="U37" s="17">
        <v>35</v>
      </c>
      <c r="V37" s="41">
        <f t="shared" si="4"/>
        <v>6.0742797639708433E-3</v>
      </c>
      <c r="W37" s="17">
        <v>29</v>
      </c>
      <c r="X37" s="41">
        <f t="shared" si="5"/>
        <v>4.0845070422535212E-2</v>
      </c>
      <c r="Y37" s="17">
        <v>4</v>
      </c>
      <c r="Z37" s="41">
        <f t="shared" si="6"/>
        <v>1.0471204188481676E-2</v>
      </c>
      <c r="AA37" s="17">
        <v>8</v>
      </c>
      <c r="AB37" s="41">
        <f t="shared" si="7"/>
        <v>1.6293279022403257E-2</v>
      </c>
      <c r="AC37" s="17">
        <v>1</v>
      </c>
      <c r="AD37" s="41">
        <f t="shared" si="8"/>
        <v>2.3474178403755869E-3</v>
      </c>
      <c r="AE37" s="17">
        <v>3</v>
      </c>
      <c r="AF37" s="42">
        <f t="shared" si="9"/>
        <v>4.6153846153846158E-3</v>
      </c>
      <c r="AG37" s="19">
        <f t="shared" si="10"/>
        <v>17</v>
      </c>
      <c r="AH37" s="19">
        <f t="shared" si="11"/>
        <v>103</v>
      </c>
      <c r="AI37" s="47">
        <f t="shared" si="12"/>
        <v>1.0684647302904565E-2</v>
      </c>
    </row>
    <row r="38" spans="1:35">
      <c r="A38" t="s">
        <v>1970</v>
      </c>
      <c r="B38" t="s">
        <v>1974</v>
      </c>
      <c r="C38" t="s">
        <v>2509</v>
      </c>
      <c r="D38" s="4" t="s">
        <v>1217</v>
      </c>
      <c r="E38" s="2"/>
      <c r="G38" s="4"/>
      <c r="H38" s="3" t="s">
        <v>1227</v>
      </c>
      <c r="I38" s="3" t="s">
        <v>1227</v>
      </c>
      <c r="J38" s="4">
        <v>86</v>
      </c>
      <c r="K38" s="4">
        <v>135</v>
      </c>
      <c r="L38" s="30" t="s">
        <v>1305</v>
      </c>
      <c r="M38" s="17">
        <v>1</v>
      </c>
      <c r="N38" s="41">
        <f t="shared" si="0"/>
        <v>5.5555555555555558E-3</v>
      </c>
      <c r="O38" s="17">
        <v>10</v>
      </c>
      <c r="P38" s="41">
        <f t="shared" si="1"/>
        <v>1.8083182640144666E-2</v>
      </c>
      <c r="Q38" s="17">
        <v>26</v>
      </c>
      <c r="R38" s="41">
        <f t="shared" si="2"/>
        <v>7.9510703363914373E-2</v>
      </c>
      <c r="S38" s="17"/>
      <c r="T38" s="41" t="str">
        <f t="shared" si="3"/>
        <v xml:space="preserve"> </v>
      </c>
      <c r="U38" s="17">
        <v>5</v>
      </c>
      <c r="V38" s="41">
        <f t="shared" si="4"/>
        <v>8.6775425199583478E-4</v>
      </c>
      <c r="W38" s="17">
        <v>18</v>
      </c>
      <c r="X38" s="41">
        <f t="shared" si="5"/>
        <v>2.5352112676056339E-2</v>
      </c>
      <c r="Y38" s="17">
        <v>8</v>
      </c>
      <c r="Z38" s="41">
        <f t="shared" si="6"/>
        <v>2.0942408376963352E-2</v>
      </c>
      <c r="AA38" s="17">
        <v>22</v>
      </c>
      <c r="AB38" s="41">
        <f t="shared" si="7"/>
        <v>4.4806517311608958E-2</v>
      </c>
      <c r="AC38" s="17">
        <v>11</v>
      </c>
      <c r="AD38" s="41">
        <f t="shared" si="8"/>
        <v>2.5821596244131457E-2</v>
      </c>
      <c r="AE38" s="17"/>
      <c r="AF38" s="42" t="str">
        <f t="shared" si="9"/>
        <v xml:space="preserve"> </v>
      </c>
      <c r="AG38" s="19">
        <f t="shared" si="10"/>
        <v>16</v>
      </c>
      <c r="AH38" s="19">
        <f t="shared" si="11"/>
        <v>101</v>
      </c>
      <c r="AI38" s="47">
        <f t="shared" si="12"/>
        <v>1.0477178423236514E-2</v>
      </c>
    </row>
    <row r="39" spans="1:35">
      <c r="A39" t="s">
        <v>563</v>
      </c>
      <c r="B39" t="s">
        <v>1129</v>
      </c>
      <c r="C39" t="s">
        <v>2509</v>
      </c>
      <c r="D39" s="4" t="s">
        <v>1217</v>
      </c>
      <c r="E39" s="2"/>
      <c r="F39" t="s">
        <v>1297</v>
      </c>
      <c r="G39" s="4"/>
      <c r="H39" s="3" t="s">
        <v>1227</v>
      </c>
      <c r="I39" s="3" t="s">
        <v>1227</v>
      </c>
      <c r="J39" s="4"/>
      <c r="K39" s="4">
        <v>130</v>
      </c>
      <c r="L39" s="30" t="s">
        <v>1215</v>
      </c>
      <c r="M39" s="17">
        <v>15</v>
      </c>
      <c r="N39" s="41">
        <f t="shared" si="0"/>
        <v>8.3333333333333329E-2</v>
      </c>
      <c r="O39" s="17">
        <v>6</v>
      </c>
      <c r="P39" s="41">
        <f t="shared" si="1"/>
        <v>1.0849909584086799E-2</v>
      </c>
      <c r="Q39" s="17">
        <v>8</v>
      </c>
      <c r="R39" s="41">
        <f t="shared" si="2"/>
        <v>2.4464831804281346E-2</v>
      </c>
      <c r="S39" s="17">
        <v>2</v>
      </c>
      <c r="T39" s="41">
        <f t="shared" si="3"/>
        <v>1.2578616352201259E-2</v>
      </c>
      <c r="U39" s="17">
        <v>51</v>
      </c>
      <c r="V39" s="41">
        <f t="shared" si="4"/>
        <v>8.8510933703575146E-3</v>
      </c>
      <c r="W39" s="17"/>
      <c r="X39" s="41" t="str">
        <f t="shared" si="5"/>
        <v xml:space="preserve"> </v>
      </c>
      <c r="Y39" s="17">
        <v>1</v>
      </c>
      <c r="Z39" s="41">
        <f t="shared" si="6"/>
        <v>2.617801047120419E-3</v>
      </c>
      <c r="AA39" s="17"/>
      <c r="AB39" s="41" t="str">
        <f t="shared" si="7"/>
        <v xml:space="preserve"> </v>
      </c>
      <c r="AC39" s="17">
        <v>1</v>
      </c>
      <c r="AD39" s="41">
        <f t="shared" si="8"/>
        <v>2.3474178403755869E-3</v>
      </c>
      <c r="AE39" s="17">
        <v>14</v>
      </c>
      <c r="AF39" s="42">
        <f t="shared" si="9"/>
        <v>2.1538461538461538E-2</v>
      </c>
      <c r="AG39" s="19">
        <f t="shared" si="10"/>
        <v>15</v>
      </c>
      <c r="AH39" s="19">
        <f t="shared" si="11"/>
        <v>98</v>
      </c>
      <c r="AI39" s="47">
        <f t="shared" si="12"/>
        <v>1.016597510373444E-2</v>
      </c>
    </row>
    <row r="40" spans="1:35">
      <c r="A40" t="s">
        <v>563</v>
      </c>
      <c r="B40" t="s">
        <v>623</v>
      </c>
      <c r="C40" t="s">
        <v>2509</v>
      </c>
      <c r="D40" s="4" t="s">
        <v>1217</v>
      </c>
      <c r="E40" s="2"/>
      <c r="F40" t="s">
        <v>86</v>
      </c>
      <c r="G40" s="4"/>
      <c r="H40" s="3" t="s">
        <v>1227</v>
      </c>
      <c r="I40" s="3" t="s">
        <v>1227</v>
      </c>
      <c r="J40" s="4"/>
      <c r="K40" s="4">
        <v>122</v>
      </c>
      <c r="L40" s="30" t="s">
        <v>1305</v>
      </c>
      <c r="M40" s="17">
        <v>7</v>
      </c>
      <c r="N40" s="41">
        <f t="shared" si="0"/>
        <v>3.888888888888889E-2</v>
      </c>
      <c r="O40" s="17">
        <v>7</v>
      </c>
      <c r="P40" s="41">
        <f t="shared" si="1"/>
        <v>1.2658227848101266E-2</v>
      </c>
      <c r="Q40" s="17">
        <v>14</v>
      </c>
      <c r="R40" s="41">
        <f t="shared" si="2"/>
        <v>4.2813455657492352E-2</v>
      </c>
      <c r="S40" s="17"/>
      <c r="T40" s="41" t="str">
        <f t="shared" si="3"/>
        <v xml:space="preserve"> </v>
      </c>
      <c r="U40" s="17">
        <v>13</v>
      </c>
      <c r="V40" s="41">
        <f t="shared" si="4"/>
        <v>2.2561610551891705E-3</v>
      </c>
      <c r="W40" s="17">
        <v>2</v>
      </c>
      <c r="X40" s="41">
        <f t="shared" si="5"/>
        <v>2.8169014084507044E-3</v>
      </c>
      <c r="Y40" s="17">
        <v>17</v>
      </c>
      <c r="Z40" s="41">
        <f t="shared" si="6"/>
        <v>4.4502617801047119E-2</v>
      </c>
      <c r="AA40" s="17">
        <v>10</v>
      </c>
      <c r="AB40" s="41">
        <f t="shared" si="7"/>
        <v>2.0366598778004074E-2</v>
      </c>
      <c r="AC40" s="17">
        <v>13</v>
      </c>
      <c r="AD40" s="41">
        <f t="shared" si="8"/>
        <v>3.0516431924882629E-2</v>
      </c>
      <c r="AE40" s="17">
        <v>13</v>
      </c>
      <c r="AF40" s="42">
        <f t="shared" si="9"/>
        <v>0.02</v>
      </c>
      <c r="AG40" s="19">
        <f t="shared" si="10"/>
        <v>17</v>
      </c>
      <c r="AH40" s="19">
        <f t="shared" si="11"/>
        <v>96</v>
      </c>
      <c r="AI40" s="47">
        <f t="shared" si="12"/>
        <v>9.9585062240663894E-3</v>
      </c>
    </row>
    <row r="41" spans="1:35">
      <c r="A41" t="s">
        <v>273</v>
      </c>
      <c r="B41" t="s">
        <v>274</v>
      </c>
      <c r="C41" t="s">
        <v>2509</v>
      </c>
      <c r="D41" s="4" t="s">
        <v>1217</v>
      </c>
      <c r="E41" s="2"/>
      <c r="F41" t="s">
        <v>747</v>
      </c>
      <c r="G41" s="4"/>
      <c r="H41" s="3" t="s">
        <v>1227</v>
      </c>
      <c r="I41" s="3" t="s">
        <v>1227</v>
      </c>
      <c r="J41" s="4">
        <v>82</v>
      </c>
      <c r="K41" s="4">
        <v>147</v>
      </c>
      <c r="L41" s="30" t="s">
        <v>1305</v>
      </c>
      <c r="M41" s="17"/>
      <c r="N41" s="41" t="str">
        <f t="shared" si="0"/>
        <v xml:space="preserve"> </v>
      </c>
      <c r="O41" s="17"/>
      <c r="P41" s="41" t="str">
        <f t="shared" si="1"/>
        <v xml:space="preserve"> </v>
      </c>
      <c r="Q41" s="17"/>
      <c r="R41" s="41" t="str">
        <f t="shared" si="2"/>
        <v xml:space="preserve"> </v>
      </c>
      <c r="S41" s="17">
        <v>2</v>
      </c>
      <c r="T41" s="41">
        <f t="shared" si="3"/>
        <v>1.2578616352201259E-2</v>
      </c>
      <c r="U41" s="17">
        <v>91</v>
      </c>
      <c r="V41" s="41">
        <f t="shared" si="4"/>
        <v>1.5793127386324192E-2</v>
      </c>
      <c r="W41" s="17"/>
      <c r="X41" s="41" t="str">
        <f t="shared" si="5"/>
        <v xml:space="preserve"> </v>
      </c>
      <c r="Y41" s="17">
        <v>1</v>
      </c>
      <c r="Z41" s="41">
        <f t="shared" si="6"/>
        <v>2.617801047120419E-3</v>
      </c>
      <c r="AA41" s="17"/>
      <c r="AB41" s="41" t="str">
        <f t="shared" si="7"/>
        <v xml:space="preserve"> </v>
      </c>
      <c r="AC41" s="17"/>
      <c r="AD41" s="41" t="str">
        <f t="shared" si="8"/>
        <v xml:space="preserve"> </v>
      </c>
      <c r="AE41" s="17"/>
      <c r="AF41" s="42" t="str">
        <f t="shared" si="9"/>
        <v xml:space="preserve"> </v>
      </c>
      <c r="AG41" s="19">
        <f t="shared" si="10"/>
        <v>6</v>
      </c>
      <c r="AH41" s="19">
        <f t="shared" si="11"/>
        <v>94</v>
      </c>
      <c r="AI41" s="47">
        <f t="shared" si="12"/>
        <v>9.7510373443983403E-3</v>
      </c>
    </row>
    <row r="42" spans="1:35">
      <c r="A42" t="s">
        <v>25</v>
      </c>
      <c r="B42" t="s">
        <v>1384</v>
      </c>
      <c r="C42" t="s">
        <v>2509</v>
      </c>
      <c r="D42" s="4" t="s">
        <v>1217</v>
      </c>
      <c r="E42" s="2"/>
      <c r="F42" t="s">
        <v>5608</v>
      </c>
      <c r="G42" s="4"/>
      <c r="H42" s="3" t="s">
        <v>1227</v>
      </c>
      <c r="I42" s="3" t="s">
        <v>1227</v>
      </c>
      <c r="J42" s="4">
        <v>81</v>
      </c>
      <c r="K42" s="4">
        <v>150</v>
      </c>
      <c r="L42" s="30" t="s">
        <v>1305</v>
      </c>
      <c r="M42" s="17">
        <v>11</v>
      </c>
      <c r="N42" s="41">
        <f t="shared" si="0"/>
        <v>6.1111111111111109E-2</v>
      </c>
      <c r="O42" s="17">
        <v>3</v>
      </c>
      <c r="P42" s="41">
        <f t="shared" si="1"/>
        <v>5.4249547920433997E-3</v>
      </c>
      <c r="Q42" s="17">
        <v>8</v>
      </c>
      <c r="R42" s="41">
        <f t="shared" si="2"/>
        <v>2.4464831804281346E-2</v>
      </c>
      <c r="S42" s="17">
        <v>1</v>
      </c>
      <c r="T42" s="41">
        <f t="shared" si="3"/>
        <v>6.2893081761006293E-3</v>
      </c>
      <c r="U42" s="17">
        <v>41</v>
      </c>
      <c r="V42" s="41">
        <f t="shared" si="4"/>
        <v>7.1155848663658448E-3</v>
      </c>
      <c r="W42" s="17">
        <v>2</v>
      </c>
      <c r="X42" s="41">
        <f t="shared" si="5"/>
        <v>2.8169014084507044E-3</v>
      </c>
      <c r="Y42" s="17">
        <v>16</v>
      </c>
      <c r="Z42" s="41">
        <f t="shared" si="6"/>
        <v>4.1884816753926704E-2</v>
      </c>
      <c r="AA42" s="17">
        <v>3</v>
      </c>
      <c r="AB42" s="41">
        <f t="shared" si="7"/>
        <v>6.1099796334012219E-3</v>
      </c>
      <c r="AC42" s="17">
        <v>8</v>
      </c>
      <c r="AD42" s="41">
        <f t="shared" si="8"/>
        <v>1.8779342723004695E-2</v>
      </c>
      <c r="AE42" s="17"/>
      <c r="AF42" s="42" t="str">
        <f t="shared" si="9"/>
        <v xml:space="preserve"> </v>
      </c>
      <c r="AG42" s="19">
        <f t="shared" si="10"/>
        <v>18</v>
      </c>
      <c r="AH42" s="19">
        <f t="shared" si="11"/>
        <v>93</v>
      </c>
      <c r="AI42" s="47">
        <f t="shared" si="12"/>
        <v>9.6473029045643158E-3</v>
      </c>
    </row>
    <row r="43" spans="1:35">
      <c r="A43" t="s">
        <v>563</v>
      </c>
      <c r="B43" t="s">
        <v>1510</v>
      </c>
      <c r="C43" t="s">
        <v>2509</v>
      </c>
      <c r="D43" s="4" t="s">
        <v>1217</v>
      </c>
      <c r="E43" s="4" t="s">
        <v>1803</v>
      </c>
      <c r="F43" s="5" t="s">
        <v>4603</v>
      </c>
      <c r="G43" s="4"/>
      <c r="H43" s="3" t="s">
        <v>1227</v>
      </c>
      <c r="I43" s="3" t="s">
        <v>1227</v>
      </c>
      <c r="J43" s="4"/>
      <c r="K43" s="4">
        <v>122</v>
      </c>
      <c r="L43" s="30" t="s">
        <v>1305</v>
      </c>
      <c r="M43" s="17"/>
      <c r="N43" s="41" t="str">
        <f t="shared" si="0"/>
        <v xml:space="preserve"> </v>
      </c>
      <c r="O43" s="17">
        <v>17</v>
      </c>
      <c r="P43" s="41">
        <f t="shared" si="1"/>
        <v>3.074141048824593E-2</v>
      </c>
      <c r="Q43" s="17">
        <v>18</v>
      </c>
      <c r="R43" s="41">
        <f t="shared" si="2"/>
        <v>5.5045871559633031E-2</v>
      </c>
      <c r="S43" s="17"/>
      <c r="T43" s="41" t="str">
        <f t="shared" si="3"/>
        <v xml:space="preserve"> </v>
      </c>
      <c r="U43" s="17">
        <v>6</v>
      </c>
      <c r="V43" s="41">
        <f t="shared" si="4"/>
        <v>1.0413051023950017E-3</v>
      </c>
      <c r="W43" s="17">
        <v>23</v>
      </c>
      <c r="X43" s="41">
        <f t="shared" si="5"/>
        <v>3.2394366197183097E-2</v>
      </c>
      <c r="Y43" s="17">
        <v>19</v>
      </c>
      <c r="Z43" s="41">
        <f t="shared" si="6"/>
        <v>4.9738219895287955E-2</v>
      </c>
      <c r="AA43" s="17">
        <v>6</v>
      </c>
      <c r="AB43" s="41">
        <f t="shared" si="7"/>
        <v>1.2219959266802444E-2</v>
      </c>
      <c r="AC43" s="17">
        <v>2</v>
      </c>
      <c r="AD43" s="41">
        <f t="shared" si="8"/>
        <v>4.6948356807511738E-3</v>
      </c>
      <c r="AE43" s="17"/>
      <c r="AF43" s="42" t="str">
        <f t="shared" si="9"/>
        <v xml:space="preserve"> </v>
      </c>
      <c r="AG43" s="19">
        <f t="shared" si="10"/>
        <v>14</v>
      </c>
      <c r="AH43" s="19">
        <f t="shared" si="11"/>
        <v>91</v>
      </c>
      <c r="AI43" s="47">
        <f t="shared" si="12"/>
        <v>9.439834024896265E-3</v>
      </c>
    </row>
    <row r="44" spans="1:35">
      <c r="A44" t="s">
        <v>563</v>
      </c>
      <c r="B44" t="s">
        <v>2012</v>
      </c>
      <c r="C44" t="s">
        <v>2509</v>
      </c>
      <c r="D44" s="4" t="s">
        <v>1217</v>
      </c>
      <c r="E44" s="2"/>
      <c r="F44" t="s">
        <v>1799</v>
      </c>
      <c r="G44" s="4"/>
      <c r="H44" s="3" t="s">
        <v>1227</v>
      </c>
      <c r="I44" s="3" t="s">
        <v>1227</v>
      </c>
      <c r="J44" s="4">
        <v>64</v>
      </c>
      <c r="K44" s="4">
        <v>118</v>
      </c>
      <c r="L44" s="30" t="s">
        <v>1215</v>
      </c>
      <c r="M44" s="17"/>
      <c r="N44" s="41" t="str">
        <f t="shared" si="0"/>
        <v xml:space="preserve"> </v>
      </c>
      <c r="O44" s="17"/>
      <c r="P44" s="41" t="str">
        <f t="shared" si="1"/>
        <v xml:space="preserve"> </v>
      </c>
      <c r="Q44" s="17"/>
      <c r="R44" s="41" t="str">
        <f t="shared" si="2"/>
        <v xml:space="preserve"> </v>
      </c>
      <c r="S44" s="17">
        <v>19</v>
      </c>
      <c r="T44" s="41">
        <f t="shared" si="3"/>
        <v>0.11949685534591195</v>
      </c>
      <c r="U44" s="17">
        <v>67</v>
      </c>
      <c r="V44" s="41">
        <f t="shared" si="4"/>
        <v>1.1627906976744186E-2</v>
      </c>
      <c r="W44" s="17"/>
      <c r="X44" s="41" t="str">
        <f t="shared" si="5"/>
        <v xml:space="preserve"> </v>
      </c>
      <c r="Y44" s="17"/>
      <c r="Z44" s="41" t="str">
        <f t="shared" si="6"/>
        <v xml:space="preserve"> </v>
      </c>
      <c r="AA44" s="17"/>
      <c r="AB44" s="41" t="str">
        <f t="shared" si="7"/>
        <v xml:space="preserve"> </v>
      </c>
      <c r="AC44" s="17">
        <v>2</v>
      </c>
      <c r="AD44" s="41">
        <f t="shared" si="8"/>
        <v>4.6948356807511738E-3</v>
      </c>
      <c r="AE44" s="17">
        <v>3</v>
      </c>
      <c r="AF44" s="42">
        <f t="shared" si="9"/>
        <v>4.6153846153846158E-3</v>
      </c>
      <c r="AG44" s="19">
        <f t="shared" si="10"/>
        <v>7</v>
      </c>
      <c r="AH44" s="19">
        <f t="shared" si="11"/>
        <v>91</v>
      </c>
      <c r="AI44" s="47">
        <f t="shared" si="12"/>
        <v>9.439834024896265E-3</v>
      </c>
    </row>
    <row r="45" spans="1:35">
      <c r="A45" t="s">
        <v>122</v>
      </c>
      <c r="B45" t="s">
        <v>24</v>
      </c>
      <c r="C45" t="s">
        <v>2509</v>
      </c>
      <c r="D45" s="4" t="s">
        <v>1217</v>
      </c>
      <c r="E45" s="2"/>
      <c r="F45" t="s">
        <v>5236</v>
      </c>
      <c r="G45" s="4"/>
      <c r="H45" s="3" t="s">
        <v>1227</v>
      </c>
      <c r="I45" s="3" t="s">
        <v>1227</v>
      </c>
      <c r="J45" s="4">
        <v>80</v>
      </c>
      <c r="K45" s="4">
        <v>148</v>
      </c>
      <c r="L45" s="30" t="s">
        <v>1305</v>
      </c>
      <c r="M45" s="17"/>
      <c r="N45" s="41" t="str">
        <f t="shared" si="0"/>
        <v xml:space="preserve"> </v>
      </c>
      <c r="O45" s="17"/>
      <c r="P45" s="41" t="str">
        <f t="shared" si="1"/>
        <v xml:space="preserve"> </v>
      </c>
      <c r="Q45" s="17"/>
      <c r="R45" s="41" t="str">
        <f t="shared" si="2"/>
        <v xml:space="preserve"> </v>
      </c>
      <c r="S45" s="17"/>
      <c r="T45" s="41" t="str">
        <f t="shared" si="3"/>
        <v xml:space="preserve"> </v>
      </c>
      <c r="U45" s="17">
        <v>72</v>
      </c>
      <c r="V45" s="41">
        <f t="shared" si="4"/>
        <v>1.2495661228740022E-2</v>
      </c>
      <c r="W45" s="17"/>
      <c r="X45" s="41" t="str">
        <f t="shared" si="5"/>
        <v xml:space="preserve"> </v>
      </c>
      <c r="Y45" s="17"/>
      <c r="Z45" s="41" t="str">
        <f t="shared" si="6"/>
        <v xml:space="preserve"> </v>
      </c>
      <c r="AA45" s="17"/>
      <c r="AB45" s="41" t="str">
        <f t="shared" si="7"/>
        <v xml:space="preserve"> </v>
      </c>
      <c r="AC45" s="17"/>
      <c r="AD45" s="41" t="str">
        <f t="shared" si="8"/>
        <v xml:space="preserve"> </v>
      </c>
      <c r="AE45" s="17">
        <v>15</v>
      </c>
      <c r="AF45" s="42">
        <f t="shared" si="9"/>
        <v>2.3076923076923078E-2</v>
      </c>
      <c r="AG45" s="19">
        <f t="shared" si="10"/>
        <v>3</v>
      </c>
      <c r="AH45" s="19">
        <f t="shared" si="11"/>
        <v>87</v>
      </c>
      <c r="AI45" s="47">
        <f t="shared" si="12"/>
        <v>9.0248962655601651E-3</v>
      </c>
    </row>
    <row r="46" spans="1:35">
      <c r="A46" t="s">
        <v>121</v>
      </c>
      <c r="B46" t="s">
        <v>1530</v>
      </c>
      <c r="C46" t="s">
        <v>2509</v>
      </c>
      <c r="D46" s="4" t="s">
        <v>1217</v>
      </c>
      <c r="E46" s="2"/>
      <c r="F46" t="s">
        <v>5282</v>
      </c>
      <c r="G46" s="4"/>
      <c r="H46" s="3" t="s">
        <v>1227</v>
      </c>
      <c r="I46" s="3" t="s">
        <v>1227</v>
      </c>
      <c r="J46" s="4">
        <v>334</v>
      </c>
      <c r="K46" s="4">
        <v>156</v>
      </c>
      <c r="L46" s="30" t="s">
        <v>1306</v>
      </c>
      <c r="M46" s="17">
        <v>3</v>
      </c>
      <c r="N46" s="41">
        <f t="shared" si="0"/>
        <v>1.6666666666666666E-2</v>
      </c>
      <c r="O46" s="17">
        <v>8</v>
      </c>
      <c r="P46" s="41">
        <f t="shared" si="1"/>
        <v>1.4466546112115732E-2</v>
      </c>
      <c r="Q46" s="17">
        <v>5</v>
      </c>
      <c r="R46" s="41">
        <f t="shared" si="2"/>
        <v>1.5290519877675841E-2</v>
      </c>
      <c r="S46" s="17">
        <v>2</v>
      </c>
      <c r="T46" s="41">
        <f t="shared" si="3"/>
        <v>1.2578616352201259E-2</v>
      </c>
      <c r="U46" s="17">
        <v>39</v>
      </c>
      <c r="V46" s="41">
        <f t="shared" si="4"/>
        <v>6.7684831655675116E-3</v>
      </c>
      <c r="W46" s="17">
        <v>17</v>
      </c>
      <c r="X46" s="41">
        <f t="shared" si="5"/>
        <v>2.3943661971830985E-2</v>
      </c>
      <c r="Y46" s="17">
        <v>4</v>
      </c>
      <c r="Z46" s="41">
        <f t="shared" si="6"/>
        <v>1.0471204188481676E-2</v>
      </c>
      <c r="AA46" s="17">
        <v>6</v>
      </c>
      <c r="AB46" s="41">
        <f t="shared" si="7"/>
        <v>1.2219959266802444E-2</v>
      </c>
      <c r="AC46" s="17"/>
      <c r="AD46" s="41" t="str">
        <f t="shared" si="8"/>
        <v xml:space="preserve"> </v>
      </c>
      <c r="AE46" s="17"/>
      <c r="AF46" s="42" t="str">
        <f t="shared" si="9"/>
        <v xml:space="preserve"> </v>
      </c>
      <c r="AG46" s="19">
        <f t="shared" si="10"/>
        <v>16</v>
      </c>
      <c r="AH46" s="19">
        <f t="shared" si="11"/>
        <v>84</v>
      </c>
      <c r="AI46" s="47">
        <f t="shared" si="12"/>
        <v>8.7136929460580916E-3</v>
      </c>
    </row>
    <row r="47" spans="1:35">
      <c r="A47" t="s">
        <v>563</v>
      </c>
      <c r="B47" t="s">
        <v>2014</v>
      </c>
      <c r="C47" t="s">
        <v>2509</v>
      </c>
      <c r="D47" s="4" t="s">
        <v>1217</v>
      </c>
      <c r="E47" s="2"/>
      <c r="F47" t="s">
        <v>2253</v>
      </c>
      <c r="G47" s="4"/>
      <c r="H47" s="3" t="s">
        <v>1227</v>
      </c>
      <c r="I47" s="3" t="s">
        <v>1227</v>
      </c>
      <c r="J47" s="4">
        <v>72</v>
      </c>
      <c r="K47" s="4">
        <v>129</v>
      </c>
      <c r="L47" s="30" t="s">
        <v>1305</v>
      </c>
      <c r="M47" s="17"/>
      <c r="N47" s="41" t="str">
        <f t="shared" si="0"/>
        <v xml:space="preserve"> </v>
      </c>
      <c r="O47" s="17">
        <v>1</v>
      </c>
      <c r="P47" s="41">
        <f t="shared" si="1"/>
        <v>1.8083182640144665E-3</v>
      </c>
      <c r="Q47" s="17"/>
      <c r="R47" s="41" t="str">
        <f t="shared" si="2"/>
        <v xml:space="preserve"> </v>
      </c>
      <c r="S47" s="17">
        <v>1</v>
      </c>
      <c r="T47" s="41">
        <f t="shared" si="3"/>
        <v>6.2893081761006293E-3</v>
      </c>
      <c r="U47" s="17">
        <v>70</v>
      </c>
      <c r="V47" s="41">
        <f t="shared" si="4"/>
        <v>1.2148559527941687E-2</v>
      </c>
      <c r="W47" s="17"/>
      <c r="X47" s="41" t="str">
        <f t="shared" si="5"/>
        <v xml:space="preserve"> </v>
      </c>
      <c r="Y47" s="17"/>
      <c r="Z47" s="41" t="str">
        <f t="shared" si="6"/>
        <v xml:space="preserve"> </v>
      </c>
      <c r="AA47" s="17"/>
      <c r="AB47" s="41" t="str">
        <f t="shared" si="7"/>
        <v xml:space="preserve"> </v>
      </c>
      <c r="AC47" s="17">
        <v>1</v>
      </c>
      <c r="AD47" s="41">
        <f t="shared" si="8"/>
        <v>2.3474178403755869E-3</v>
      </c>
      <c r="AE47" s="17">
        <v>4</v>
      </c>
      <c r="AF47" s="42">
        <f t="shared" si="9"/>
        <v>6.1538461538461538E-3</v>
      </c>
      <c r="AG47" s="19">
        <f t="shared" si="10"/>
        <v>9</v>
      </c>
      <c r="AH47" s="19">
        <f t="shared" si="11"/>
        <v>77</v>
      </c>
      <c r="AI47" s="47">
        <f t="shared" si="12"/>
        <v>7.9875518672199164E-3</v>
      </c>
    </row>
    <row r="48" spans="1:35">
      <c r="A48" t="s">
        <v>948</v>
      </c>
      <c r="B48" t="s">
        <v>606</v>
      </c>
      <c r="C48" t="s">
        <v>2509</v>
      </c>
      <c r="D48" s="4" t="s">
        <v>1217</v>
      </c>
      <c r="E48" s="2" t="s">
        <v>1803</v>
      </c>
      <c r="F48" t="s">
        <v>5402</v>
      </c>
      <c r="G48" s="4"/>
      <c r="H48" s="3" t="s">
        <v>1227</v>
      </c>
      <c r="I48" s="3" t="s">
        <v>1227</v>
      </c>
      <c r="J48" s="4"/>
      <c r="K48" s="4"/>
      <c r="L48" s="30" t="s">
        <v>1305</v>
      </c>
      <c r="M48" s="17"/>
      <c r="N48" s="41" t="str">
        <f t="shared" si="0"/>
        <v xml:space="preserve"> </v>
      </c>
      <c r="O48" s="17">
        <v>3</v>
      </c>
      <c r="P48" s="41">
        <f t="shared" si="1"/>
        <v>5.4249547920433997E-3</v>
      </c>
      <c r="Q48" s="17"/>
      <c r="R48" s="41" t="str">
        <f t="shared" si="2"/>
        <v xml:space="preserve"> </v>
      </c>
      <c r="S48" s="17">
        <v>2</v>
      </c>
      <c r="T48" s="41">
        <f t="shared" si="3"/>
        <v>1.2578616352201259E-2</v>
      </c>
      <c r="U48" s="17">
        <v>41</v>
      </c>
      <c r="V48" s="41">
        <f t="shared" si="4"/>
        <v>7.1155848663658448E-3</v>
      </c>
      <c r="W48" s="17">
        <v>1</v>
      </c>
      <c r="X48" s="41">
        <f t="shared" si="5"/>
        <v>1.4084507042253522E-3</v>
      </c>
      <c r="Y48" s="17">
        <v>30</v>
      </c>
      <c r="Z48" s="41">
        <f t="shared" si="6"/>
        <v>7.8534031413612565E-2</v>
      </c>
      <c r="AA48" s="17"/>
      <c r="AB48" s="41" t="str">
        <f t="shared" si="7"/>
        <v xml:space="preserve"> </v>
      </c>
      <c r="AC48" s="17"/>
      <c r="AD48" s="41" t="str">
        <f t="shared" si="8"/>
        <v xml:space="preserve"> </v>
      </c>
      <c r="AE48" s="17"/>
      <c r="AF48" s="42" t="str">
        <f t="shared" si="9"/>
        <v xml:space="preserve"> </v>
      </c>
      <c r="AG48" s="19">
        <f t="shared" si="10"/>
        <v>10</v>
      </c>
      <c r="AH48" s="19">
        <f t="shared" si="11"/>
        <v>77</v>
      </c>
      <c r="AI48" s="47">
        <f t="shared" si="12"/>
        <v>7.9875518672199164E-3</v>
      </c>
    </row>
    <row r="49" spans="1:35">
      <c r="A49" t="s">
        <v>273</v>
      </c>
      <c r="B49" t="s">
        <v>4404</v>
      </c>
      <c r="C49" t="s">
        <v>2509</v>
      </c>
      <c r="D49" s="4" t="s">
        <v>1217</v>
      </c>
      <c r="E49" s="2"/>
      <c r="G49" s="4"/>
      <c r="H49" s="3" t="s">
        <v>1227</v>
      </c>
      <c r="I49" s="3" t="s">
        <v>1227</v>
      </c>
      <c r="J49" s="4"/>
      <c r="K49" s="4">
        <v>147</v>
      </c>
      <c r="L49" s="30" t="s">
        <v>1305</v>
      </c>
      <c r="M49" s="17"/>
      <c r="N49" s="41" t="str">
        <f t="shared" si="0"/>
        <v xml:space="preserve"> </v>
      </c>
      <c r="O49" s="17">
        <v>6</v>
      </c>
      <c r="P49" s="41">
        <f t="shared" si="1"/>
        <v>1.0849909584086799E-2</v>
      </c>
      <c r="Q49" s="17">
        <v>1</v>
      </c>
      <c r="R49" s="41">
        <f t="shared" si="2"/>
        <v>3.0581039755351682E-3</v>
      </c>
      <c r="S49" s="17"/>
      <c r="T49" s="41" t="str">
        <f t="shared" si="3"/>
        <v xml:space="preserve"> </v>
      </c>
      <c r="U49" s="17">
        <v>38</v>
      </c>
      <c r="V49" s="41">
        <f t="shared" si="4"/>
        <v>6.5949323151683441E-3</v>
      </c>
      <c r="W49" s="17">
        <v>5</v>
      </c>
      <c r="X49" s="41">
        <f t="shared" si="5"/>
        <v>7.0422535211267607E-3</v>
      </c>
      <c r="Y49" s="17">
        <v>6</v>
      </c>
      <c r="Z49" s="41">
        <f t="shared" si="6"/>
        <v>1.5706806282722512E-2</v>
      </c>
      <c r="AA49" s="17">
        <v>7</v>
      </c>
      <c r="AB49" s="41">
        <f t="shared" si="7"/>
        <v>1.4256619144602852E-2</v>
      </c>
      <c r="AC49" s="17">
        <v>10</v>
      </c>
      <c r="AD49" s="41">
        <f t="shared" si="8"/>
        <v>2.3474178403755867E-2</v>
      </c>
      <c r="AE49" s="17">
        <v>2</v>
      </c>
      <c r="AF49" s="42">
        <f t="shared" si="9"/>
        <v>3.0769230769230769E-3</v>
      </c>
      <c r="AG49" s="19">
        <f t="shared" si="10"/>
        <v>15</v>
      </c>
      <c r="AH49" s="19">
        <f t="shared" si="11"/>
        <v>75</v>
      </c>
      <c r="AI49" s="47">
        <f t="shared" si="12"/>
        <v>7.7800829875518673E-3</v>
      </c>
    </row>
    <row r="50" spans="1:35">
      <c r="A50" t="s">
        <v>1970</v>
      </c>
      <c r="B50" t="s">
        <v>2245</v>
      </c>
      <c r="C50" t="s">
        <v>2509</v>
      </c>
      <c r="D50" s="4" t="s">
        <v>1217</v>
      </c>
      <c r="E50" s="2" t="s">
        <v>1803</v>
      </c>
      <c r="F50" t="s">
        <v>311</v>
      </c>
      <c r="G50" s="4"/>
      <c r="H50" s="3" t="s">
        <v>1227</v>
      </c>
      <c r="I50" s="3" t="s">
        <v>1227</v>
      </c>
      <c r="J50" s="4">
        <v>85</v>
      </c>
      <c r="K50" s="4">
        <v>137</v>
      </c>
      <c r="L50" s="30" t="s">
        <v>1305</v>
      </c>
      <c r="M50" s="17"/>
      <c r="N50" s="41" t="str">
        <f t="shared" si="0"/>
        <v xml:space="preserve"> </v>
      </c>
      <c r="O50" s="17"/>
      <c r="P50" s="41" t="str">
        <f t="shared" si="1"/>
        <v xml:space="preserve"> </v>
      </c>
      <c r="Q50" s="17"/>
      <c r="R50" s="41" t="str">
        <f t="shared" si="2"/>
        <v xml:space="preserve"> </v>
      </c>
      <c r="S50" s="17"/>
      <c r="T50" s="41" t="str">
        <f t="shared" si="3"/>
        <v xml:space="preserve"> </v>
      </c>
      <c r="U50" s="17">
        <v>73</v>
      </c>
      <c r="V50" s="41">
        <f t="shared" si="4"/>
        <v>1.2669212079139187E-2</v>
      </c>
      <c r="W50" s="17"/>
      <c r="X50" s="41" t="str">
        <f t="shared" si="5"/>
        <v xml:space="preserve"> </v>
      </c>
      <c r="Y50" s="17"/>
      <c r="Z50" s="41" t="str">
        <f t="shared" si="6"/>
        <v xml:space="preserve"> </v>
      </c>
      <c r="AA50" s="17"/>
      <c r="AB50" s="41" t="str">
        <f t="shared" si="7"/>
        <v xml:space="preserve"> </v>
      </c>
      <c r="AC50" s="17"/>
      <c r="AD50" s="41" t="str">
        <f t="shared" si="8"/>
        <v xml:space="preserve"> </v>
      </c>
      <c r="AE50" s="17"/>
      <c r="AF50" s="42" t="str">
        <f t="shared" si="9"/>
        <v xml:space="preserve"> </v>
      </c>
      <c r="AG50" s="19">
        <f t="shared" si="10"/>
        <v>2</v>
      </c>
      <c r="AH50" s="19">
        <f t="shared" si="11"/>
        <v>73</v>
      </c>
      <c r="AI50" s="47">
        <f t="shared" si="12"/>
        <v>7.5726141078838174E-3</v>
      </c>
    </row>
    <row r="51" spans="1:35">
      <c r="A51" t="s">
        <v>621</v>
      </c>
      <c r="B51" t="s">
        <v>571</v>
      </c>
      <c r="C51" t="s">
        <v>2509</v>
      </c>
      <c r="D51" s="4" t="s">
        <v>1217</v>
      </c>
      <c r="E51" s="2"/>
      <c r="F51" t="s">
        <v>5607</v>
      </c>
      <c r="G51" s="4"/>
      <c r="H51" s="3" t="s">
        <v>1227</v>
      </c>
      <c r="I51" s="3" t="s">
        <v>1227</v>
      </c>
      <c r="J51" s="4">
        <v>76</v>
      </c>
      <c r="K51" s="4">
        <v>144</v>
      </c>
      <c r="L51" s="30" t="s">
        <v>1305</v>
      </c>
      <c r="M51" s="17">
        <v>5</v>
      </c>
      <c r="N51" s="41">
        <f t="shared" si="0"/>
        <v>2.7777777777777776E-2</v>
      </c>
      <c r="O51" s="17"/>
      <c r="P51" s="41" t="str">
        <f t="shared" si="1"/>
        <v xml:space="preserve"> </v>
      </c>
      <c r="Q51" s="17">
        <v>3</v>
      </c>
      <c r="R51" s="41">
        <f t="shared" si="2"/>
        <v>9.1743119266055051E-3</v>
      </c>
      <c r="S51" s="17"/>
      <c r="T51" s="41" t="str">
        <f t="shared" si="3"/>
        <v xml:space="preserve"> </v>
      </c>
      <c r="U51" s="17">
        <v>45</v>
      </c>
      <c r="V51" s="41">
        <f t="shared" si="4"/>
        <v>7.8097882679625131E-3</v>
      </c>
      <c r="W51" s="17"/>
      <c r="X51" s="41" t="str">
        <f t="shared" si="5"/>
        <v xml:space="preserve"> </v>
      </c>
      <c r="Y51" s="17">
        <v>12</v>
      </c>
      <c r="Z51" s="41">
        <f t="shared" si="6"/>
        <v>3.1413612565445025E-2</v>
      </c>
      <c r="AA51" s="17">
        <v>4</v>
      </c>
      <c r="AB51" s="41">
        <f t="shared" si="7"/>
        <v>8.1466395112016286E-3</v>
      </c>
      <c r="AC51" s="17"/>
      <c r="AD51" s="41" t="str">
        <f t="shared" si="8"/>
        <v xml:space="preserve"> </v>
      </c>
      <c r="AE51" s="17">
        <v>3</v>
      </c>
      <c r="AF51" s="42">
        <f t="shared" si="9"/>
        <v>4.6153846153846158E-3</v>
      </c>
      <c r="AG51" s="19">
        <f t="shared" si="10"/>
        <v>11</v>
      </c>
      <c r="AH51" s="19">
        <f t="shared" si="11"/>
        <v>72</v>
      </c>
      <c r="AI51" s="47">
        <f t="shared" si="12"/>
        <v>7.4688796680497929E-3</v>
      </c>
    </row>
    <row r="52" spans="1:35">
      <c r="A52" t="s">
        <v>948</v>
      </c>
      <c r="B52" t="s">
        <v>4402</v>
      </c>
      <c r="C52" t="s">
        <v>2509</v>
      </c>
      <c r="D52" s="4" t="s">
        <v>1217</v>
      </c>
      <c r="E52" s="2" t="s">
        <v>1803</v>
      </c>
      <c r="G52" s="4" t="s">
        <v>5932</v>
      </c>
      <c r="H52" s="3" t="s">
        <v>1227</v>
      </c>
      <c r="I52" s="3" t="s">
        <v>1227</v>
      </c>
      <c r="J52" s="4"/>
      <c r="K52" s="4">
        <v>135</v>
      </c>
      <c r="L52" s="30" t="s">
        <v>1305</v>
      </c>
      <c r="M52" s="17"/>
      <c r="N52" s="41" t="str">
        <f t="shared" si="0"/>
        <v xml:space="preserve"> </v>
      </c>
      <c r="O52" s="17">
        <v>1</v>
      </c>
      <c r="P52" s="41">
        <f t="shared" si="1"/>
        <v>1.8083182640144665E-3</v>
      </c>
      <c r="Q52" s="17"/>
      <c r="R52" s="41" t="str">
        <f t="shared" si="2"/>
        <v xml:space="preserve"> </v>
      </c>
      <c r="S52" s="17"/>
      <c r="T52" s="41" t="str">
        <f t="shared" si="3"/>
        <v xml:space="preserve"> </v>
      </c>
      <c r="U52" s="17">
        <v>70</v>
      </c>
      <c r="V52" s="41">
        <f t="shared" si="4"/>
        <v>1.2148559527941687E-2</v>
      </c>
      <c r="W52" s="17"/>
      <c r="X52" s="41" t="str">
        <f t="shared" si="5"/>
        <v xml:space="preserve"> </v>
      </c>
      <c r="Y52" s="17"/>
      <c r="Z52" s="41" t="str">
        <f t="shared" si="6"/>
        <v xml:space="preserve"> </v>
      </c>
      <c r="AA52" s="17"/>
      <c r="AB52" s="41" t="str">
        <f t="shared" si="7"/>
        <v xml:space="preserve"> </v>
      </c>
      <c r="AC52" s="17"/>
      <c r="AD52" s="41" t="str">
        <f t="shared" si="8"/>
        <v xml:space="preserve"> </v>
      </c>
      <c r="AE52" s="17">
        <v>1</v>
      </c>
      <c r="AF52" s="42">
        <f t="shared" si="9"/>
        <v>1.5384615384615385E-3</v>
      </c>
      <c r="AG52" s="19">
        <f t="shared" si="10"/>
        <v>5</v>
      </c>
      <c r="AH52" s="19">
        <f t="shared" si="11"/>
        <v>72</v>
      </c>
      <c r="AI52" s="47">
        <f t="shared" si="12"/>
        <v>7.4688796680497929E-3</v>
      </c>
    </row>
    <row r="53" spans="1:35">
      <c r="A53" t="s">
        <v>563</v>
      </c>
      <c r="B53" t="s">
        <v>4410</v>
      </c>
      <c r="C53" t="s">
        <v>2509</v>
      </c>
      <c r="D53" s="4" t="s">
        <v>1217</v>
      </c>
      <c r="E53" s="2"/>
      <c r="F53" s="5" t="s">
        <v>4604</v>
      </c>
      <c r="G53" s="4"/>
      <c r="H53" s="3" t="s">
        <v>1227</v>
      </c>
      <c r="I53" s="3" t="s">
        <v>1227</v>
      </c>
      <c r="J53" s="4"/>
      <c r="K53" s="4">
        <v>128</v>
      </c>
      <c r="L53" s="30" t="s">
        <v>1305</v>
      </c>
      <c r="M53" s="17">
        <v>1</v>
      </c>
      <c r="N53" s="41">
        <f t="shared" si="0"/>
        <v>5.5555555555555558E-3</v>
      </c>
      <c r="O53" s="17"/>
      <c r="P53" s="41" t="str">
        <f t="shared" si="1"/>
        <v xml:space="preserve"> </v>
      </c>
      <c r="Q53" s="17"/>
      <c r="R53" s="41" t="str">
        <f t="shared" si="2"/>
        <v xml:space="preserve"> </v>
      </c>
      <c r="S53" s="17">
        <v>1</v>
      </c>
      <c r="T53" s="41">
        <f t="shared" si="3"/>
        <v>6.2893081761006293E-3</v>
      </c>
      <c r="U53" s="17">
        <v>49</v>
      </c>
      <c r="V53" s="41">
        <f t="shared" si="4"/>
        <v>8.5039916695591813E-3</v>
      </c>
      <c r="W53" s="17">
        <v>4</v>
      </c>
      <c r="X53" s="41">
        <f t="shared" si="5"/>
        <v>5.6338028169014088E-3</v>
      </c>
      <c r="Y53" s="17"/>
      <c r="Z53" s="41" t="str">
        <f t="shared" si="6"/>
        <v xml:space="preserve"> </v>
      </c>
      <c r="AA53" s="17">
        <v>9</v>
      </c>
      <c r="AB53" s="41">
        <f t="shared" si="7"/>
        <v>1.8329938900203666E-2</v>
      </c>
      <c r="AC53" s="17">
        <v>2</v>
      </c>
      <c r="AD53" s="41">
        <f t="shared" si="8"/>
        <v>4.6948356807511738E-3</v>
      </c>
      <c r="AE53" s="17">
        <v>3</v>
      </c>
      <c r="AF53" s="42">
        <f t="shared" si="9"/>
        <v>4.6153846153846158E-3</v>
      </c>
      <c r="AG53" s="19">
        <f t="shared" si="10"/>
        <v>13</v>
      </c>
      <c r="AH53" s="19">
        <f t="shared" si="11"/>
        <v>69</v>
      </c>
      <c r="AI53" s="47">
        <f t="shared" si="12"/>
        <v>7.1576763485477176E-3</v>
      </c>
    </row>
    <row r="54" spans="1:35">
      <c r="A54" t="s">
        <v>1633</v>
      </c>
      <c r="B54" t="s">
        <v>90</v>
      </c>
      <c r="C54" t="s">
        <v>2509</v>
      </c>
      <c r="D54" s="4" t="s">
        <v>1217</v>
      </c>
      <c r="E54" s="2"/>
      <c r="F54" t="s">
        <v>5279</v>
      </c>
      <c r="G54" s="4"/>
      <c r="H54" s="3" t="s">
        <v>1227</v>
      </c>
      <c r="I54" s="3" t="s">
        <v>1227</v>
      </c>
      <c r="J54" s="4"/>
      <c r="K54" s="4">
        <v>152</v>
      </c>
      <c r="L54" s="30" t="s">
        <v>1305</v>
      </c>
      <c r="M54" s="17"/>
      <c r="N54" s="41" t="str">
        <f t="shared" si="0"/>
        <v xml:space="preserve"> </v>
      </c>
      <c r="O54" s="17">
        <v>3</v>
      </c>
      <c r="P54" s="41">
        <f t="shared" si="1"/>
        <v>5.4249547920433997E-3</v>
      </c>
      <c r="Q54" s="17">
        <v>10</v>
      </c>
      <c r="R54" s="41">
        <f t="shared" si="2"/>
        <v>3.0581039755351681E-2</v>
      </c>
      <c r="S54" s="17"/>
      <c r="T54" s="41" t="str">
        <f t="shared" si="3"/>
        <v xml:space="preserve"> </v>
      </c>
      <c r="U54" s="17">
        <v>11</v>
      </c>
      <c r="V54" s="41">
        <f t="shared" si="4"/>
        <v>1.9090593543908366E-3</v>
      </c>
      <c r="W54" s="17">
        <v>10</v>
      </c>
      <c r="X54" s="41">
        <f t="shared" si="5"/>
        <v>1.4084507042253521E-2</v>
      </c>
      <c r="Y54" s="17">
        <v>11</v>
      </c>
      <c r="Z54" s="41">
        <f t="shared" si="6"/>
        <v>2.8795811518324606E-2</v>
      </c>
      <c r="AA54" s="17">
        <v>7</v>
      </c>
      <c r="AB54" s="41">
        <f t="shared" si="7"/>
        <v>1.4256619144602852E-2</v>
      </c>
      <c r="AC54" s="17">
        <v>14</v>
      </c>
      <c r="AD54" s="41">
        <f t="shared" si="8"/>
        <v>3.2863849765258218E-2</v>
      </c>
      <c r="AE54" s="17">
        <v>1</v>
      </c>
      <c r="AF54" s="42">
        <f t="shared" si="9"/>
        <v>1.5384615384615385E-3</v>
      </c>
      <c r="AG54" s="19">
        <f t="shared" si="10"/>
        <v>15</v>
      </c>
      <c r="AH54" s="19">
        <f t="shared" si="11"/>
        <v>67</v>
      </c>
      <c r="AI54" s="47">
        <f t="shared" si="12"/>
        <v>6.9502074688796676E-3</v>
      </c>
    </row>
    <row r="55" spans="1:35">
      <c r="A55" t="s">
        <v>948</v>
      </c>
      <c r="B55" t="s">
        <v>4982</v>
      </c>
      <c r="C55" t="s">
        <v>2509</v>
      </c>
      <c r="D55" s="4" t="s">
        <v>1217</v>
      </c>
      <c r="E55" s="2"/>
      <c r="G55" s="4" t="s">
        <v>5931</v>
      </c>
      <c r="H55" s="3" t="s">
        <v>1227</v>
      </c>
      <c r="I55" s="3" t="s">
        <v>505</v>
      </c>
      <c r="J55" s="4"/>
      <c r="K55" s="4"/>
      <c r="L55" s="30" t="s">
        <v>1305</v>
      </c>
      <c r="M55" s="17"/>
      <c r="N55" s="41" t="str">
        <f t="shared" si="0"/>
        <v xml:space="preserve"> </v>
      </c>
      <c r="O55" s="17"/>
      <c r="P55" s="41" t="str">
        <f t="shared" si="1"/>
        <v xml:space="preserve"> </v>
      </c>
      <c r="Q55" s="17"/>
      <c r="R55" s="41" t="str">
        <f t="shared" si="2"/>
        <v xml:space="preserve"> </v>
      </c>
      <c r="S55" s="17"/>
      <c r="T55" s="41" t="str">
        <f t="shared" si="3"/>
        <v xml:space="preserve"> </v>
      </c>
      <c r="U55" s="17">
        <v>67</v>
      </c>
      <c r="V55" s="41">
        <f t="shared" si="4"/>
        <v>1.1627906976744186E-2</v>
      </c>
      <c r="W55" s="17"/>
      <c r="X55" s="41" t="str">
        <f t="shared" si="5"/>
        <v xml:space="preserve"> </v>
      </c>
      <c r="Y55" s="17"/>
      <c r="Z55" s="41" t="str">
        <f t="shared" si="6"/>
        <v xml:space="preserve"> </v>
      </c>
      <c r="AA55" s="17"/>
      <c r="AB55" s="41" t="str">
        <f t="shared" si="7"/>
        <v xml:space="preserve"> </v>
      </c>
      <c r="AC55" s="17"/>
      <c r="AD55" s="41" t="str">
        <f t="shared" si="8"/>
        <v xml:space="preserve"> </v>
      </c>
      <c r="AE55" s="17"/>
      <c r="AF55" s="42" t="str">
        <f t="shared" si="9"/>
        <v xml:space="preserve"> </v>
      </c>
      <c r="AG55" s="19">
        <f t="shared" si="10"/>
        <v>2</v>
      </c>
      <c r="AH55" s="19">
        <f t="shared" si="11"/>
        <v>67</v>
      </c>
      <c r="AI55" s="47">
        <f t="shared" si="12"/>
        <v>6.9502074688796676E-3</v>
      </c>
    </row>
    <row r="56" spans="1:35">
      <c r="A56" t="s">
        <v>122</v>
      </c>
      <c r="B56" t="s">
        <v>1665</v>
      </c>
      <c r="C56" t="s">
        <v>2509</v>
      </c>
      <c r="D56" s="4" t="s">
        <v>1217</v>
      </c>
      <c r="E56" s="2"/>
      <c r="F56" t="s">
        <v>1083</v>
      </c>
      <c r="G56" s="4"/>
      <c r="H56" s="3" t="s">
        <v>1227</v>
      </c>
      <c r="I56" s="3" t="s">
        <v>1227</v>
      </c>
      <c r="J56" s="4">
        <v>80</v>
      </c>
      <c r="K56" s="4">
        <v>148</v>
      </c>
      <c r="L56" s="30" t="s">
        <v>1305</v>
      </c>
      <c r="M56" s="17"/>
      <c r="N56" s="41" t="str">
        <f t="shared" si="0"/>
        <v xml:space="preserve"> </v>
      </c>
      <c r="O56" s="17">
        <v>5</v>
      </c>
      <c r="P56" s="41">
        <f t="shared" si="1"/>
        <v>9.0415913200723331E-3</v>
      </c>
      <c r="Q56" s="17">
        <v>3</v>
      </c>
      <c r="R56" s="41">
        <f t="shared" si="2"/>
        <v>9.1743119266055051E-3</v>
      </c>
      <c r="S56" s="17"/>
      <c r="T56" s="41" t="str">
        <f t="shared" si="3"/>
        <v xml:space="preserve"> </v>
      </c>
      <c r="U56" s="17">
        <v>21</v>
      </c>
      <c r="V56" s="41">
        <f t="shared" si="4"/>
        <v>3.6445678583825062E-3</v>
      </c>
      <c r="W56" s="17">
        <v>4</v>
      </c>
      <c r="X56" s="41">
        <f t="shared" si="5"/>
        <v>5.6338028169014088E-3</v>
      </c>
      <c r="Y56" s="17">
        <v>4</v>
      </c>
      <c r="Z56" s="41">
        <f t="shared" si="6"/>
        <v>1.0471204188481676E-2</v>
      </c>
      <c r="AA56" s="17">
        <v>8</v>
      </c>
      <c r="AB56" s="41">
        <f t="shared" si="7"/>
        <v>1.6293279022403257E-2</v>
      </c>
      <c r="AC56" s="17">
        <v>16</v>
      </c>
      <c r="AD56" s="41">
        <f t="shared" si="8"/>
        <v>3.7558685446009391E-2</v>
      </c>
      <c r="AE56" s="17">
        <v>6</v>
      </c>
      <c r="AF56" s="42">
        <f t="shared" si="9"/>
        <v>9.2307692307692316E-3</v>
      </c>
      <c r="AG56" s="19">
        <f t="shared" si="10"/>
        <v>15</v>
      </c>
      <c r="AH56" s="19">
        <f t="shared" si="11"/>
        <v>67</v>
      </c>
      <c r="AI56" s="47">
        <f t="shared" si="12"/>
        <v>6.9502074688796676E-3</v>
      </c>
    </row>
    <row r="57" spans="1:35">
      <c r="A57" t="s">
        <v>563</v>
      </c>
      <c r="B57" t="s">
        <v>1439</v>
      </c>
      <c r="C57" t="s">
        <v>2509</v>
      </c>
      <c r="D57" s="4" t="s">
        <v>1217</v>
      </c>
      <c r="E57" s="2" t="s">
        <v>1803</v>
      </c>
      <c r="F57" t="s">
        <v>5388</v>
      </c>
      <c r="G57" s="4"/>
      <c r="H57" s="3" t="s">
        <v>1227</v>
      </c>
      <c r="I57" s="3" t="s">
        <v>1227</v>
      </c>
      <c r="J57" s="4">
        <v>66</v>
      </c>
      <c r="K57" s="4">
        <v>122</v>
      </c>
      <c r="L57" s="30" t="s">
        <v>1305</v>
      </c>
      <c r="M57" s="17">
        <v>1</v>
      </c>
      <c r="N57" s="41">
        <f t="shared" si="0"/>
        <v>5.5555555555555558E-3</v>
      </c>
      <c r="O57" s="17">
        <v>4</v>
      </c>
      <c r="P57" s="41">
        <f t="shared" si="1"/>
        <v>7.2332730560578659E-3</v>
      </c>
      <c r="Q57" s="17">
        <v>3</v>
      </c>
      <c r="R57" s="41">
        <f t="shared" si="2"/>
        <v>9.1743119266055051E-3</v>
      </c>
      <c r="S57" s="17"/>
      <c r="T57" s="41" t="str">
        <f t="shared" si="3"/>
        <v xml:space="preserve"> </v>
      </c>
      <c r="U57" s="17">
        <v>24</v>
      </c>
      <c r="V57" s="41">
        <f t="shared" si="4"/>
        <v>4.1652204095800069E-3</v>
      </c>
      <c r="W57" s="17">
        <v>6</v>
      </c>
      <c r="X57" s="41">
        <f t="shared" si="5"/>
        <v>8.4507042253521118E-3</v>
      </c>
      <c r="Y57" s="17">
        <v>6</v>
      </c>
      <c r="Z57" s="41">
        <f t="shared" si="6"/>
        <v>1.5706806282722512E-2</v>
      </c>
      <c r="AA57" s="17">
        <v>7</v>
      </c>
      <c r="AB57" s="41">
        <f t="shared" si="7"/>
        <v>1.4256619144602852E-2</v>
      </c>
      <c r="AC57" s="17">
        <v>12</v>
      </c>
      <c r="AD57" s="41">
        <f t="shared" si="8"/>
        <v>2.8169014084507043E-2</v>
      </c>
      <c r="AE57" s="17"/>
      <c r="AF57" s="42" t="str">
        <f t="shared" si="9"/>
        <v xml:space="preserve"> </v>
      </c>
      <c r="AG57" s="19">
        <f t="shared" si="10"/>
        <v>16</v>
      </c>
      <c r="AH57" s="19">
        <f t="shared" si="11"/>
        <v>63</v>
      </c>
      <c r="AI57" s="47">
        <f t="shared" si="12"/>
        <v>6.5352697095435687E-3</v>
      </c>
    </row>
    <row r="58" spans="1:35">
      <c r="A58" t="s">
        <v>25</v>
      </c>
      <c r="B58" t="s">
        <v>924</v>
      </c>
      <c r="C58" t="s">
        <v>2509</v>
      </c>
      <c r="D58" s="4" t="s">
        <v>1217</v>
      </c>
      <c r="E58" s="2"/>
      <c r="F58" t="s">
        <v>5608</v>
      </c>
      <c r="G58" s="4"/>
      <c r="H58" s="3" t="s">
        <v>1227</v>
      </c>
      <c r="I58" s="3" t="s">
        <v>505</v>
      </c>
      <c r="J58" s="4"/>
      <c r="K58" s="4"/>
      <c r="L58" s="30" t="s">
        <v>1305</v>
      </c>
      <c r="M58" s="17">
        <v>2</v>
      </c>
      <c r="N58" s="41">
        <f t="shared" si="0"/>
        <v>1.1111111111111112E-2</v>
      </c>
      <c r="O58" s="17">
        <v>5</v>
      </c>
      <c r="P58" s="41">
        <f t="shared" si="1"/>
        <v>9.0415913200723331E-3</v>
      </c>
      <c r="Q58" s="17">
        <v>9</v>
      </c>
      <c r="R58" s="41">
        <f t="shared" si="2"/>
        <v>2.7522935779816515E-2</v>
      </c>
      <c r="S58" s="17">
        <v>1</v>
      </c>
      <c r="T58" s="41">
        <f t="shared" si="3"/>
        <v>6.2893081761006293E-3</v>
      </c>
      <c r="U58" s="17">
        <v>8</v>
      </c>
      <c r="V58" s="41">
        <f t="shared" si="4"/>
        <v>1.3884068031933356E-3</v>
      </c>
      <c r="W58" s="17">
        <v>6</v>
      </c>
      <c r="X58" s="41">
        <f t="shared" si="5"/>
        <v>8.4507042253521118E-3</v>
      </c>
      <c r="Y58" s="17">
        <v>9</v>
      </c>
      <c r="Z58" s="41">
        <f t="shared" si="6"/>
        <v>2.356020942408377E-2</v>
      </c>
      <c r="AA58" s="17">
        <v>2</v>
      </c>
      <c r="AB58" s="41">
        <f t="shared" si="7"/>
        <v>4.0733197556008143E-3</v>
      </c>
      <c r="AC58" s="17">
        <v>19</v>
      </c>
      <c r="AD58" s="41">
        <f t="shared" si="8"/>
        <v>4.4600938967136149E-2</v>
      </c>
      <c r="AE58" s="17">
        <v>1</v>
      </c>
      <c r="AF58" s="42">
        <f t="shared" si="9"/>
        <v>1.5384615384615385E-3</v>
      </c>
      <c r="AG58" s="19">
        <f t="shared" si="10"/>
        <v>19</v>
      </c>
      <c r="AH58" s="19">
        <f t="shared" si="11"/>
        <v>62</v>
      </c>
      <c r="AI58" s="47">
        <f t="shared" si="12"/>
        <v>6.4315352697095433E-3</v>
      </c>
    </row>
    <row r="59" spans="1:35">
      <c r="A59" t="s">
        <v>1970</v>
      </c>
      <c r="B59" t="s">
        <v>2057</v>
      </c>
      <c r="C59" t="s">
        <v>2509</v>
      </c>
      <c r="D59" s="4" t="s">
        <v>1217</v>
      </c>
      <c r="E59" s="4" t="s">
        <v>2829</v>
      </c>
      <c r="F59" t="s">
        <v>310</v>
      </c>
      <c r="G59" s="4"/>
      <c r="H59" s="3" t="s">
        <v>1227</v>
      </c>
      <c r="I59" s="3" t="s">
        <v>1227</v>
      </c>
      <c r="J59" s="4">
        <v>88</v>
      </c>
      <c r="K59" s="4">
        <v>135</v>
      </c>
      <c r="L59" s="30" t="s">
        <v>1305</v>
      </c>
      <c r="M59" s="17"/>
      <c r="N59" s="41" t="str">
        <f t="shared" si="0"/>
        <v xml:space="preserve"> </v>
      </c>
      <c r="O59" s="17">
        <v>10</v>
      </c>
      <c r="P59" s="41">
        <f t="shared" si="1"/>
        <v>1.8083182640144666E-2</v>
      </c>
      <c r="Q59" s="17"/>
      <c r="R59" s="41" t="str">
        <f t="shared" si="2"/>
        <v xml:space="preserve"> </v>
      </c>
      <c r="S59" s="17"/>
      <c r="T59" s="41" t="str">
        <f t="shared" si="3"/>
        <v xml:space="preserve"> </v>
      </c>
      <c r="U59" s="17">
        <v>4</v>
      </c>
      <c r="V59" s="41">
        <f t="shared" si="4"/>
        <v>6.9420340159666782E-4</v>
      </c>
      <c r="W59" s="17">
        <v>14</v>
      </c>
      <c r="X59" s="41">
        <f t="shared" si="5"/>
        <v>1.9718309859154931E-2</v>
      </c>
      <c r="Y59" s="17">
        <v>1</v>
      </c>
      <c r="Z59" s="41">
        <f t="shared" si="6"/>
        <v>2.617801047120419E-3</v>
      </c>
      <c r="AA59" s="17"/>
      <c r="AB59" s="41" t="str">
        <f t="shared" si="7"/>
        <v xml:space="preserve"> </v>
      </c>
      <c r="AC59" s="17"/>
      <c r="AD59" s="41" t="str">
        <f t="shared" si="8"/>
        <v xml:space="preserve"> </v>
      </c>
      <c r="AE59" s="17">
        <v>32</v>
      </c>
      <c r="AF59" s="42">
        <f t="shared" si="9"/>
        <v>4.9230769230769231E-2</v>
      </c>
      <c r="AG59" s="19">
        <f t="shared" si="10"/>
        <v>9</v>
      </c>
      <c r="AH59" s="19">
        <f t="shared" si="11"/>
        <v>61</v>
      </c>
      <c r="AI59" s="47">
        <f t="shared" si="12"/>
        <v>6.3278008298755187E-3</v>
      </c>
    </row>
    <row r="60" spans="1:35">
      <c r="A60" t="s">
        <v>1970</v>
      </c>
      <c r="B60" t="s">
        <v>1568</v>
      </c>
      <c r="C60" t="s">
        <v>2509</v>
      </c>
      <c r="D60" s="4" t="s">
        <v>1217</v>
      </c>
      <c r="E60" s="2"/>
      <c r="F60" t="s">
        <v>4614</v>
      </c>
      <c r="G60" s="4"/>
      <c r="H60" s="3" t="s">
        <v>1227</v>
      </c>
      <c r="I60" s="3" t="s">
        <v>1227</v>
      </c>
      <c r="J60" s="4"/>
      <c r="K60" s="4">
        <v>137</v>
      </c>
      <c r="L60" s="30" t="s">
        <v>1305</v>
      </c>
      <c r="M60" s="17"/>
      <c r="N60" s="41" t="str">
        <f t="shared" si="0"/>
        <v xml:space="preserve"> </v>
      </c>
      <c r="O60" s="17">
        <v>1</v>
      </c>
      <c r="P60" s="41">
        <f t="shared" si="1"/>
        <v>1.8083182640144665E-3</v>
      </c>
      <c r="Q60" s="17">
        <v>5</v>
      </c>
      <c r="R60" s="41">
        <f t="shared" si="2"/>
        <v>1.5290519877675841E-2</v>
      </c>
      <c r="S60" s="17"/>
      <c r="T60" s="41" t="str">
        <f t="shared" si="3"/>
        <v xml:space="preserve"> </v>
      </c>
      <c r="U60" s="17">
        <v>4</v>
      </c>
      <c r="V60" s="41">
        <f t="shared" si="4"/>
        <v>6.9420340159666782E-4</v>
      </c>
      <c r="W60" s="17"/>
      <c r="X60" s="41" t="str">
        <f t="shared" si="5"/>
        <v xml:space="preserve"> </v>
      </c>
      <c r="Y60" s="17">
        <v>1</v>
      </c>
      <c r="Z60" s="41">
        <f t="shared" si="6"/>
        <v>2.617801047120419E-3</v>
      </c>
      <c r="AA60" s="17">
        <v>9</v>
      </c>
      <c r="AB60" s="41">
        <f t="shared" si="7"/>
        <v>1.8329938900203666E-2</v>
      </c>
      <c r="AC60" s="17">
        <v>41</v>
      </c>
      <c r="AD60" s="41">
        <f t="shared" si="8"/>
        <v>9.6244131455399062E-2</v>
      </c>
      <c r="AE60" s="17"/>
      <c r="AF60" s="42" t="str">
        <f t="shared" si="9"/>
        <v xml:space="preserve"> </v>
      </c>
      <c r="AG60" s="19">
        <f t="shared" si="10"/>
        <v>12</v>
      </c>
      <c r="AH60" s="19">
        <f t="shared" si="11"/>
        <v>61</v>
      </c>
      <c r="AI60" s="47">
        <f t="shared" si="12"/>
        <v>6.3278008298755187E-3</v>
      </c>
    </row>
    <row r="61" spans="1:35">
      <c r="A61" t="s">
        <v>563</v>
      </c>
      <c r="B61" t="s">
        <v>570</v>
      </c>
      <c r="C61" t="s">
        <v>2509</v>
      </c>
      <c r="D61" s="4" t="s">
        <v>1217</v>
      </c>
      <c r="E61" s="2"/>
      <c r="F61" t="s">
        <v>2255</v>
      </c>
      <c r="G61" s="4" t="s">
        <v>5932</v>
      </c>
      <c r="H61" s="3" t="s">
        <v>1227</v>
      </c>
      <c r="I61" s="3" t="s">
        <v>505</v>
      </c>
      <c r="J61" s="4"/>
      <c r="K61" s="4"/>
      <c r="L61" s="30" t="s">
        <v>1305</v>
      </c>
      <c r="M61" s="17"/>
      <c r="N61" s="41" t="str">
        <f t="shared" si="0"/>
        <v xml:space="preserve"> </v>
      </c>
      <c r="O61" s="17"/>
      <c r="P61" s="41" t="str">
        <f t="shared" si="1"/>
        <v xml:space="preserve"> </v>
      </c>
      <c r="Q61" s="17"/>
      <c r="R61" s="41" t="str">
        <f t="shared" si="2"/>
        <v xml:space="preserve"> </v>
      </c>
      <c r="S61" s="17"/>
      <c r="T61" s="41" t="str">
        <f t="shared" si="3"/>
        <v xml:space="preserve"> </v>
      </c>
      <c r="U61" s="17">
        <v>12</v>
      </c>
      <c r="V61" s="41">
        <f t="shared" si="4"/>
        <v>2.0826102047900035E-3</v>
      </c>
      <c r="W61" s="17">
        <v>1</v>
      </c>
      <c r="X61" s="41">
        <f t="shared" si="5"/>
        <v>1.4084507042253522E-3</v>
      </c>
      <c r="Y61" s="17"/>
      <c r="Z61" s="41" t="str">
        <f t="shared" si="6"/>
        <v xml:space="preserve"> </v>
      </c>
      <c r="AA61" s="17"/>
      <c r="AB61" s="41" t="str">
        <f t="shared" si="7"/>
        <v xml:space="preserve"> </v>
      </c>
      <c r="AC61" s="17"/>
      <c r="AD61" s="41" t="str">
        <f t="shared" si="8"/>
        <v xml:space="preserve"> </v>
      </c>
      <c r="AE61" s="17">
        <v>45</v>
      </c>
      <c r="AF61" s="42">
        <f t="shared" si="9"/>
        <v>6.9230769230769235E-2</v>
      </c>
      <c r="AG61" s="19">
        <f t="shared" si="10"/>
        <v>5</v>
      </c>
      <c r="AH61" s="19">
        <f t="shared" si="11"/>
        <v>58</v>
      </c>
      <c r="AI61" s="47">
        <f t="shared" si="12"/>
        <v>6.0165975103734443E-3</v>
      </c>
    </row>
    <row r="62" spans="1:35">
      <c r="A62" t="s">
        <v>563</v>
      </c>
      <c r="B62" t="s">
        <v>92</v>
      </c>
      <c r="C62" t="s">
        <v>2509</v>
      </c>
      <c r="D62" s="4" t="s">
        <v>1217</v>
      </c>
      <c r="E62" s="2"/>
      <c r="F62" t="s">
        <v>85</v>
      </c>
      <c r="G62" s="4"/>
      <c r="H62" s="3" t="s">
        <v>1227</v>
      </c>
      <c r="I62" s="3" t="s">
        <v>1227</v>
      </c>
      <c r="J62" s="4"/>
      <c r="K62" s="4">
        <v>118</v>
      </c>
      <c r="L62" s="30" t="s">
        <v>1215</v>
      </c>
      <c r="M62" s="17"/>
      <c r="N62" s="41" t="str">
        <f t="shared" si="0"/>
        <v xml:space="preserve"> </v>
      </c>
      <c r="O62" s="17"/>
      <c r="P62" s="41" t="str">
        <f t="shared" si="1"/>
        <v xml:space="preserve"> </v>
      </c>
      <c r="Q62" s="17"/>
      <c r="R62" s="41" t="str">
        <f t="shared" si="2"/>
        <v xml:space="preserve"> </v>
      </c>
      <c r="S62" s="17"/>
      <c r="T62" s="41" t="str">
        <f t="shared" si="3"/>
        <v xml:space="preserve"> </v>
      </c>
      <c r="U62" s="17">
        <v>55</v>
      </c>
      <c r="V62" s="41">
        <f t="shared" si="4"/>
        <v>9.5452967719541829E-3</v>
      </c>
      <c r="W62" s="17"/>
      <c r="X62" s="41" t="str">
        <f t="shared" si="5"/>
        <v xml:space="preserve"> </v>
      </c>
      <c r="Y62" s="17"/>
      <c r="Z62" s="41" t="str">
        <f t="shared" si="6"/>
        <v xml:space="preserve"> </v>
      </c>
      <c r="AA62" s="17"/>
      <c r="AB62" s="41" t="str">
        <f t="shared" si="7"/>
        <v xml:space="preserve"> </v>
      </c>
      <c r="AC62" s="17"/>
      <c r="AD62" s="41" t="str">
        <f t="shared" si="8"/>
        <v xml:space="preserve"> </v>
      </c>
      <c r="AE62" s="17">
        <v>2</v>
      </c>
      <c r="AF62" s="42">
        <f t="shared" si="9"/>
        <v>3.0769230769230769E-3</v>
      </c>
      <c r="AG62" s="19">
        <f t="shared" si="10"/>
        <v>3</v>
      </c>
      <c r="AH62" s="19">
        <f t="shared" si="11"/>
        <v>57</v>
      </c>
      <c r="AI62" s="47">
        <f t="shared" si="12"/>
        <v>5.9128630705394189E-3</v>
      </c>
    </row>
    <row r="63" spans="1:35">
      <c r="A63" t="s">
        <v>1391</v>
      </c>
      <c r="B63" t="s">
        <v>1397</v>
      </c>
      <c r="C63" t="s">
        <v>2509</v>
      </c>
      <c r="D63" s="4" t="s">
        <v>1217</v>
      </c>
      <c r="E63" s="2"/>
      <c r="F63" t="s">
        <v>1449</v>
      </c>
      <c r="G63" s="4"/>
      <c r="H63" s="3" t="s">
        <v>1227</v>
      </c>
      <c r="I63" s="3" t="s">
        <v>1227</v>
      </c>
      <c r="J63" s="4">
        <v>335</v>
      </c>
      <c r="K63" s="4">
        <v>155</v>
      </c>
      <c r="L63" s="30" t="s">
        <v>1306</v>
      </c>
      <c r="M63" s="17"/>
      <c r="N63" s="41" t="str">
        <f t="shared" si="0"/>
        <v xml:space="preserve"> </v>
      </c>
      <c r="O63" s="17"/>
      <c r="P63" s="41" t="str">
        <f t="shared" si="1"/>
        <v xml:space="preserve"> </v>
      </c>
      <c r="Q63" s="17"/>
      <c r="R63" s="41" t="str">
        <f t="shared" si="2"/>
        <v xml:space="preserve"> </v>
      </c>
      <c r="S63" s="17">
        <v>4</v>
      </c>
      <c r="T63" s="41">
        <f t="shared" si="3"/>
        <v>2.5157232704402517E-2</v>
      </c>
      <c r="U63" s="17">
        <v>42</v>
      </c>
      <c r="V63" s="41">
        <f t="shared" si="4"/>
        <v>7.2891357167650123E-3</v>
      </c>
      <c r="W63" s="17"/>
      <c r="X63" s="41" t="str">
        <f t="shared" si="5"/>
        <v xml:space="preserve"> </v>
      </c>
      <c r="Y63" s="17"/>
      <c r="Z63" s="41" t="str">
        <f t="shared" si="6"/>
        <v xml:space="preserve"> </v>
      </c>
      <c r="AA63" s="17"/>
      <c r="AB63" s="41" t="str">
        <f t="shared" si="7"/>
        <v xml:space="preserve"> </v>
      </c>
      <c r="AC63" s="17"/>
      <c r="AD63" s="41" t="str">
        <f t="shared" si="8"/>
        <v xml:space="preserve"> </v>
      </c>
      <c r="AE63" s="17">
        <v>11</v>
      </c>
      <c r="AF63" s="42">
        <f t="shared" si="9"/>
        <v>1.6923076923076923E-2</v>
      </c>
      <c r="AG63" s="19">
        <f t="shared" si="10"/>
        <v>5</v>
      </c>
      <c r="AH63" s="19">
        <f t="shared" si="11"/>
        <v>57</v>
      </c>
      <c r="AI63" s="47">
        <f t="shared" si="12"/>
        <v>5.9128630705394189E-3</v>
      </c>
    </row>
    <row r="64" spans="1:35">
      <c r="A64" t="s">
        <v>621</v>
      </c>
      <c r="B64" t="s">
        <v>3451</v>
      </c>
      <c r="C64" t="s">
        <v>2509</v>
      </c>
      <c r="D64" s="4" t="s">
        <v>1217</v>
      </c>
      <c r="E64" s="2"/>
      <c r="F64" t="s">
        <v>5397</v>
      </c>
      <c r="G64" s="4"/>
      <c r="H64" s="3" t="s">
        <v>1227</v>
      </c>
      <c r="I64" s="3" t="s">
        <v>1227</v>
      </c>
      <c r="J64" s="4">
        <v>76</v>
      </c>
      <c r="K64" s="4">
        <v>143</v>
      </c>
      <c r="L64" s="30" t="s">
        <v>1305</v>
      </c>
      <c r="M64" s="17">
        <v>2</v>
      </c>
      <c r="N64" s="41">
        <f t="shared" si="0"/>
        <v>1.1111111111111112E-2</v>
      </c>
      <c r="O64" s="17">
        <v>7</v>
      </c>
      <c r="P64" s="41">
        <f t="shared" si="1"/>
        <v>1.2658227848101266E-2</v>
      </c>
      <c r="Q64" s="17">
        <v>1</v>
      </c>
      <c r="R64" s="41">
        <f t="shared" si="2"/>
        <v>3.0581039755351682E-3</v>
      </c>
      <c r="S64" s="17">
        <v>6</v>
      </c>
      <c r="T64" s="41">
        <f t="shared" si="3"/>
        <v>3.7735849056603772E-2</v>
      </c>
      <c r="U64" s="17">
        <v>23</v>
      </c>
      <c r="V64" s="41">
        <f t="shared" si="4"/>
        <v>3.9916695591808403E-3</v>
      </c>
      <c r="W64" s="17">
        <v>1</v>
      </c>
      <c r="X64" s="41">
        <f t="shared" si="5"/>
        <v>1.4084507042253522E-3</v>
      </c>
      <c r="Y64" s="17">
        <v>3</v>
      </c>
      <c r="Z64" s="41">
        <f t="shared" si="6"/>
        <v>7.8534031413612562E-3</v>
      </c>
      <c r="AA64" s="17"/>
      <c r="AB64" s="41" t="str">
        <f t="shared" si="7"/>
        <v xml:space="preserve"> </v>
      </c>
      <c r="AC64" s="17">
        <v>4</v>
      </c>
      <c r="AD64" s="41">
        <f t="shared" si="8"/>
        <v>9.3896713615023476E-3</v>
      </c>
      <c r="AE64" s="17">
        <v>7</v>
      </c>
      <c r="AF64" s="42">
        <f t="shared" si="9"/>
        <v>1.0769230769230769E-2</v>
      </c>
      <c r="AG64" s="19">
        <f t="shared" si="10"/>
        <v>17</v>
      </c>
      <c r="AH64" s="19">
        <f t="shared" si="11"/>
        <v>54</v>
      </c>
      <c r="AI64" s="47">
        <f t="shared" si="12"/>
        <v>5.6016597510373444E-3</v>
      </c>
    </row>
    <row r="65" spans="1:35">
      <c r="A65" t="s">
        <v>563</v>
      </c>
      <c r="B65" t="s">
        <v>1494</v>
      </c>
      <c r="C65" t="s">
        <v>2509</v>
      </c>
      <c r="D65" s="4" t="s">
        <v>1217</v>
      </c>
      <c r="E65" s="2"/>
      <c r="F65" t="s">
        <v>1298</v>
      </c>
      <c r="G65" s="4"/>
      <c r="H65" s="3" t="s">
        <v>1227</v>
      </c>
      <c r="I65" s="3" t="s">
        <v>1227</v>
      </c>
      <c r="J65" s="4">
        <v>72</v>
      </c>
      <c r="K65" s="4">
        <v>128</v>
      </c>
      <c r="L65" s="30" t="s">
        <v>1305</v>
      </c>
      <c r="M65" s="17"/>
      <c r="N65" s="41" t="str">
        <f t="shared" si="0"/>
        <v xml:space="preserve"> </v>
      </c>
      <c r="O65" s="17">
        <v>2</v>
      </c>
      <c r="P65" s="41">
        <f t="shared" si="1"/>
        <v>3.616636528028933E-3</v>
      </c>
      <c r="Q65" s="17"/>
      <c r="R65" s="41" t="str">
        <f t="shared" si="2"/>
        <v xml:space="preserve"> </v>
      </c>
      <c r="S65" s="17"/>
      <c r="T65" s="41" t="str">
        <f t="shared" si="3"/>
        <v xml:space="preserve"> </v>
      </c>
      <c r="U65" s="17">
        <v>21</v>
      </c>
      <c r="V65" s="41">
        <f t="shared" si="4"/>
        <v>3.6445678583825062E-3</v>
      </c>
      <c r="W65" s="17">
        <v>12</v>
      </c>
      <c r="X65" s="41">
        <f t="shared" si="5"/>
        <v>1.6901408450704224E-2</v>
      </c>
      <c r="Y65" s="17"/>
      <c r="Z65" s="41" t="str">
        <f t="shared" si="6"/>
        <v xml:space="preserve"> </v>
      </c>
      <c r="AA65" s="17">
        <v>6</v>
      </c>
      <c r="AB65" s="41">
        <f t="shared" si="7"/>
        <v>1.2219959266802444E-2</v>
      </c>
      <c r="AC65" s="17">
        <v>2</v>
      </c>
      <c r="AD65" s="41">
        <f t="shared" si="8"/>
        <v>4.6948356807511738E-3</v>
      </c>
      <c r="AE65" s="17">
        <v>10</v>
      </c>
      <c r="AF65" s="42">
        <f t="shared" si="9"/>
        <v>1.5384615384615385E-2</v>
      </c>
      <c r="AG65" s="19">
        <f t="shared" si="10"/>
        <v>11</v>
      </c>
      <c r="AH65" s="19">
        <f t="shared" si="11"/>
        <v>53</v>
      </c>
      <c r="AI65" s="47">
        <f t="shared" si="12"/>
        <v>5.4979253112033199E-3</v>
      </c>
    </row>
    <row r="66" spans="1:35">
      <c r="A66" t="s">
        <v>1970</v>
      </c>
      <c r="B66" s="5" t="s">
        <v>1844</v>
      </c>
      <c r="C66" t="s">
        <v>2509</v>
      </c>
      <c r="D66" s="4" t="s">
        <v>1217</v>
      </c>
      <c r="E66" s="2"/>
      <c r="F66" t="s">
        <v>3979</v>
      </c>
      <c r="G66" s="4" t="s">
        <v>154</v>
      </c>
      <c r="H66" s="3" t="s">
        <v>1227</v>
      </c>
      <c r="I66" s="3" t="s">
        <v>1227</v>
      </c>
      <c r="J66" s="4">
        <v>87</v>
      </c>
      <c r="K66" s="4"/>
      <c r="L66" s="30" t="s">
        <v>1305</v>
      </c>
      <c r="M66" s="17"/>
      <c r="N66" s="41" t="str">
        <f t="shared" si="0"/>
        <v xml:space="preserve"> </v>
      </c>
      <c r="O66" s="17"/>
      <c r="P66" s="41" t="str">
        <f t="shared" si="1"/>
        <v xml:space="preserve"> </v>
      </c>
      <c r="Q66" s="17"/>
      <c r="R66" s="41" t="str">
        <f t="shared" si="2"/>
        <v xml:space="preserve"> </v>
      </c>
      <c r="S66" s="17"/>
      <c r="T66" s="41" t="str">
        <f t="shared" si="3"/>
        <v xml:space="preserve"> </v>
      </c>
      <c r="U66" s="17">
        <v>7</v>
      </c>
      <c r="V66" s="41">
        <f t="shared" si="4"/>
        <v>1.2148559527941688E-3</v>
      </c>
      <c r="W66" s="17">
        <v>15</v>
      </c>
      <c r="X66" s="41">
        <f t="shared" si="5"/>
        <v>2.1126760563380281E-2</v>
      </c>
      <c r="Y66" s="17"/>
      <c r="Z66" s="41" t="str">
        <f t="shared" si="6"/>
        <v xml:space="preserve"> </v>
      </c>
      <c r="AA66" s="17">
        <v>30</v>
      </c>
      <c r="AB66" s="41">
        <f t="shared" si="7"/>
        <v>6.1099796334012219E-2</v>
      </c>
      <c r="AC66" s="17">
        <v>1</v>
      </c>
      <c r="AD66" s="41">
        <f t="shared" si="8"/>
        <v>2.3474178403755869E-3</v>
      </c>
      <c r="AE66" s="17"/>
      <c r="AF66" s="42" t="str">
        <f t="shared" si="9"/>
        <v xml:space="preserve"> </v>
      </c>
      <c r="AG66" s="19">
        <f t="shared" si="10"/>
        <v>8</v>
      </c>
      <c r="AH66" s="19">
        <f t="shared" si="11"/>
        <v>53</v>
      </c>
      <c r="AI66" s="47">
        <f t="shared" si="12"/>
        <v>5.4979253112033199E-3</v>
      </c>
    </row>
    <row r="67" spans="1:35">
      <c r="A67" t="s">
        <v>948</v>
      </c>
      <c r="B67" t="s">
        <v>4797</v>
      </c>
      <c r="C67" t="s">
        <v>2509</v>
      </c>
      <c r="D67" s="4" t="s">
        <v>1217</v>
      </c>
      <c r="E67" s="2"/>
      <c r="G67" s="4" t="s">
        <v>5931</v>
      </c>
      <c r="H67" s="3" t="s">
        <v>1227</v>
      </c>
      <c r="I67" s="3" t="s">
        <v>1227</v>
      </c>
      <c r="J67" s="4"/>
      <c r="K67" s="4"/>
      <c r="L67" s="30" t="s">
        <v>1305</v>
      </c>
      <c r="M67" s="17"/>
      <c r="N67" s="41" t="str">
        <f t="shared" si="0"/>
        <v xml:space="preserve"> </v>
      </c>
      <c r="O67" s="17"/>
      <c r="P67" s="41" t="str">
        <f t="shared" si="1"/>
        <v xml:space="preserve"> </v>
      </c>
      <c r="Q67" s="17"/>
      <c r="R67" s="41" t="str">
        <f t="shared" si="2"/>
        <v xml:space="preserve"> </v>
      </c>
      <c r="S67" s="17"/>
      <c r="T67" s="41" t="str">
        <f t="shared" si="3"/>
        <v xml:space="preserve"> </v>
      </c>
      <c r="U67" s="17">
        <v>51</v>
      </c>
      <c r="V67" s="41">
        <f t="shared" si="4"/>
        <v>8.8510933703575146E-3</v>
      </c>
      <c r="W67" s="17"/>
      <c r="X67" s="41" t="str">
        <f t="shared" si="5"/>
        <v xml:space="preserve"> </v>
      </c>
      <c r="Y67" s="17"/>
      <c r="Z67" s="41" t="str">
        <f t="shared" si="6"/>
        <v xml:space="preserve"> </v>
      </c>
      <c r="AA67" s="17"/>
      <c r="AB67" s="41" t="str">
        <f t="shared" si="7"/>
        <v xml:space="preserve"> </v>
      </c>
      <c r="AC67" s="17"/>
      <c r="AD67" s="41" t="str">
        <f t="shared" si="8"/>
        <v xml:space="preserve"> </v>
      </c>
      <c r="AE67" s="17"/>
      <c r="AF67" s="42" t="str">
        <f t="shared" si="9"/>
        <v xml:space="preserve"> </v>
      </c>
      <c r="AG67" s="19">
        <f t="shared" si="10"/>
        <v>2</v>
      </c>
      <c r="AH67" s="19">
        <f t="shared" si="11"/>
        <v>51</v>
      </c>
      <c r="AI67" s="47">
        <f t="shared" si="12"/>
        <v>5.29045643153527E-3</v>
      </c>
    </row>
    <row r="68" spans="1:35">
      <c r="A68" t="s">
        <v>3475</v>
      </c>
      <c r="B68" t="s">
        <v>3476</v>
      </c>
      <c r="C68" t="s">
        <v>2509</v>
      </c>
      <c r="D68" s="4" t="s">
        <v>1217</v>
      </c>
      <c r="E68" s="2"/>
      <c r="F68" t="s">
        <v>3528</v>
      </c>
      <c r="G68" s="4"/>
      <c r="H68" s="3" t="s">
        <v>1227</v>
      </c>
      <c r="I68" s="3" t="s">
        <v>1227</v>
      </c>
      <c r="J68" s="4">
        <v>80</v>
      </c>
      <c r="K68" s="4">
        <v>154</v>
      </c>
      <c r="L68" s="30" t="s">
        <v>1305</v>
      </c>
      <c r="M68" s="17"/>
      <c r="N68" s="41" t="str">
        <f t="shared" si="0"/>
        <v xml:space="preserve"> </v>
      </c>
      <c r="O68" s="17"/>
      <c r="P68" s="41" t="str">
        <f t="shared" si="1"/>
        <v xml:space="preserve"> </v>
      </c>
      <c r="Q68" s="17"/>
      <c r="R68" s="41" t="str">
        <f t="shared" si="2"/>
        <v xml:space="preserve"> </v>
      </c>
      <c r="S68" s="17">
        <v>12</v>
      </c>
      <c r="T68" s="41">
        <f t="shared" si="3"/>
        <v>7.5471698113207544E-2</v>
      </c>
      <c r="U68" s="17">
        <v>29</v>
      </c>
      <c r="V68" s="41">
        <f t="shared" si="4"/>
        <v>5.0329746615758418E-3</v>
      </c>
      <c r="W68" s="17">
        <v>6</v>
      </c>
      <c r="X68" s="41">
        <f t="shared" si="5"/>
        <v>8.4507042253521118E-3</v>
      </c>
      <c r="Y68" s="17">
        <v>1</v>
      </c>
      <c r="Z68" s="41">
        <f t="shared" si="6"/>
        <v>2.617801047120419E-3</v>
      </c>
      <c r="AA68" s="17">
        <v>1</v>
      </c>
      <c r="AB68" s="41">
        <f t="shared" si="7"/>
        <v>2.0366598778004071E-3</v>
      </c>
      <c r="AC68" s="17"/>
      <c r="AD68" s="41" t="str">
        <f t="shared" si="8"/>
        <v xml:space="preserve"> </v>
      </c>
      <c r="AE68" s="17">
        <v>1</v>
      </c>
      <c r="AF68" s="42">
        <f t="shared" si="9"/>
        <v>1.5384615384615385E-3</v>
      </c>
      <c r="AG68" s="19">
        <f t="shared" si="10"/>
        <v>11</v>
      </c>
      <c r="AH68" s="19">
        <f t="shared" si="11"/>
        <v>50</v>
      </c>
      <c r="AI68" s="47">
        <f t="shared" si="12"/>
        <v>5.1867219917012446E-3</v>
      </c>
    </row>
    <row r="69" spans="1:35">
      <c r="A69" t="s">
        <v>1970</v>
      </c>
      <c r="B69" t="s">
        <v>3857</v>
      </c>
      <c r="C69" t="s">
        <v>2509</v>
      </c>
      <c r="D69" s="4" t="s">
        <v>1217</v>
      </c>
      <c r="E69" s="2"/>
      <c r="F69" t="s">
        <v>5002</v>
      </c>
      <c r="G69" s="4" t="s">
        <v>5931</v>
      </c>
      <c r="H69" s="3" t="s">
        <v>1227</v>
      </c>
      <c r="I69" s="3" t="s">
        <v>505</v>
      </c>
      <c r="J69" s="4"/>
      <c r="K69" s="4"/>
      <c r="L69" s="30" t="s">
        <v>1305</v>
      </c>
      <c r="M69" s="17"/>
      <c r="N69" s="41" t="str">
        <f t="shared" si="0"/>
        <v xml:space="preserve"> </v>
      </c>
      <c r="O69" s="17"/>
      <c r="P69" s="41" t="str">
        <f t="shared" si="1"/>
        <v xml:space="preserve"> </v>
      </c>
      <c r="Q69" s="17"/>
      <c r="R69" s="41" t="str">
        <f t="shared" si="2"/>
        <v xml:space="preserve"> </v>
      </c>
      <c r="S69" s="17"/>
      <c r="T69" s="41" t="str">
        <f t="shared" si="3"/>
        <v xml:space="preserve"> </v>
      </c>
      <c r="U69" s="17">
        <v>30</v>
      </c>
      <c r="V69" s="41">
        <f t="shared" si="4"/>
        <v>5.2065255119750084E-3</v>
      </c>
      <c r="W69" s="17"/>
      <c r="X69" s="41" t="str">
        <f t="shared" si="5"/>
        <v xml:space="preserve"> </v>
      </c>
      <c r="Y69" s="17"/>
      <c r="Z69" s="41" t="str">
        <f t="shared" si="6"/>
        <v xml:space="preserve"> </v>
      </c>
      <c r="AA69" s="17"/>
      <c r="AB69" s="41" t="str">
        <f t="shared" si="7"/>
        <v xml:space="preserve"> </v>
      </c>
      <c r="AC69" s="17"/>
      <c r="AD69" s="41" t="str">
        <f t="shared" si="8"/>
        <v xml:space="preserve"> </v>
      </c>
      <c r="AE69" s="17">
        <v>20</v>
      </c>
      <c r="AF69" s="42">
        <f t="shared" si="9"/>
        <v>3.0769230769230771E-2</v>
      </c>
      <c r="AG69" s="19">
        <f t="shared" si="10"/>
        <v>3</v>
      </c>
      <c r="AH69" s="19">
        <f t="shared" si="11"/>
        <v>50</v>
      </c>
      <c r="AI69" s="47">
        <f t="shared" si="12"/>
        <v>5.1867219917012446E-3</v>
      </c>
    </row>
    <row r="70" spans="1:35">
      <c r="A70" t="s">
        <v>563</v>
      </c>
      <c r="B70" t="s">
        <v>99</v>
      </c>
      <c r="C70" t="s">
        <v>2509</v>
      </c>
      <c r="D70" s="4" t="s">
        <v>1217</v>
      </c>
      <c r="E70" s="2"/>
      <c r="F70" t="s">
        <v>2134</v>
      </c>
      <c r="G70" s="4"/>
      <c r="H70" s="3" t="s">
        <v>1227</v>
      </c>
      <c r="I70" s="3" t="s">
        <v>1227</v>
      </c>
      <c r="J70" s="4"/>
      <c r="K70" s="4">
        <v>129</v>
      </c>
      <c r="L70" s="30" t="s">
        <v>1305</v>
      </c>
      <c r="M70" s="17">
        <v>3</v>
      </c>
      <c r="N70" s="41">
        <f t="shared" si="0"/>
        <v>1.6666666666666666E-2</v>
      </c>
      <c r="O70" s="17">
        <v>6</v>
      </c>
      <c r="P70" s="41">
        <f t="shared" si="1"/>
        <v>1.0849909584086799E-2</v>
      </c>
      <c r="Q70" s="17">
        <v>1</v>
      </c>
      <c r="R70" s="41">
        <f t="shared" si="2"/>
        <v>3.0581039755351682E-3</v>
      </c>
      <c r="S70" s="17"/>
      <c r="T70" s="41" t="str">
        <f t="shared" si="3"/>
        <v xml:space="preserve"> </v>
      </c>
      <c r="U70" s="17">
        <v>21</v>
      </c>
      <c r="V70" s="41">
        <f t="shared" si="4"/>
        <v>3.6445678583825062E-3</v>
      </c>
      <c r="W70" s="17">
        <v>9</v>
      </c>
      <c r="X70" s="41">
        <f t="shared" si="5"/>
        <v>1.2676056338028169E-2</v>
      </c>
      <c r="Y70" s="17"/>
      <c r="Z70" s="41" t="str">
        <f t="shared" si="6"/>
        <v xml:space="preserve"> </v>
      </c>
      <c r="AA70" s="17">
        <v>1</v>
      </c>
      <c r="AB70" s="41">
        <f t="shared" si="7"/>
        <v>2.0366598778004071E-3</v>
      </c>
      <c r="AC70" s="17">
        <v>1</v>
      </c>
      <c r="AD70" s="41">
        <f t="shared" si="8"/>
        <v>2.3474178403755869E-3</v>
      </c>
      <c r="AE70" s="17">
        <v>7</v>
      </c>
      <c r="AF70" s="42">
        <f t="shared" si="9"/>
        <v>1.0769230769230769E-2</v>
      </c>
      <c r="AG70" s="19">
        <f t="shared" si="10"/>
        <v>15</v>
      </c>
      <c r="AH70" s="19">
        <f t="shared" si="11"/>
        <v>49</v>
      </c>
      <c r="AI70" s="47">
        <f t="shared" si="12"/>
        <v>5.0829875518672201E-3</v>
      </c>
    </row>
    <row r="71" spans="1:35">
      <c r="A71" t="s">
        <v>563</v>
      </c>
      <c r="B71" s="5" t="s">
        <v>4731</v>
      </c>
      <c r="C71" t="s">
        <v>2509</v>
      </c>
      <c r="D71" s="4" t="s">
        <v>1217</v>
      </c>
      <c r="E71" s="2"/>
      <c r="F71" t="s">
        <v>5389</v>
      </c>
      <c r="G71" s="4"/>
      <c r="H71" s="3" t="s">
        <v>1227</v>
      </c>
      <c r="I71" s="3" t="s">
        <v>1227</v>
      </c>
      <c r="J71" s="4"/>
      <c r="K71" s="4"/>
      <c r="L71" s="30" t="s">
        <v>1215</v>
      </c>
      <c r="M71" s="17"/>
      <c r="N71" s="41" t="str">
        <f t="shared" si="0"/>
        <v xml:space="preserve"> </v>
      </c>
      <c r="O71" s="17"/>
      <c r="P71" s="41" t="str">
        <f t="shared" si="1"/>
        <v xml:space="preserve"> </v>
      </c>
      <c r="Q71" s="17"/>
      <c r="R71" s="41" t="str">
        <f t="shared" si="2"/>
        <v xml:space="preserve"> </v>
      </c>
      <c r="S71" s="17"/>
      <c r="T71" s="41" t="str">
        <f t="shared" si="3"/>
        <v xml:space="preserve"> </v>
      </c>
      <c r="U71" s="17">
        <v>48</v>
      </c>
      <c r="V71" s="41">
        <f t="shared" si="4"/>
        <v>8.3304408191600138E-3</v>
      </c>
      <c r="W71" s="17"/>
      <c r="X71" s="41" t="str">
        <f t="shared" si="5"/>
        <v xml:space="preserve"> </v>
      </c>
      <c r="Y71" s="17"/>
      <c r="Z71" s="41" t="str">
        <f t="shared" si="6"/>
        <v xml:space="preserve"> </v>
      </c>
      <c r="AA71" s="17"/>
      <c r="AB71" s="41" t="str">
        <f t="shared" si="7"/>
        <v xml:space="preserve"> </v>
      </c>
      <c r="AC71" s="17"/>
      <c r="AD71" s="41" t="str">
        <f t="shared" si="8"/>
        <v xml:space="preserve"> </v>
      </c>
      <c r="AE71" s="17"/>
      <c r="AF71" s="42" t="str">
        <f t="shared" si="9"/>
        <v xml:space="preserve"> </v>
      </c>
      <c r="AG71" s="19">
        <f t="shared" si="10"/>
        <v>2</v>
      </c>
      <c r="AH71" s="19">
        <f t="shared" si="11"/>
        <v>48</v>
      </c>
      <c r="AI71" s="47">
        <f t="shared" si="12"/>
        <v>4.9792531120331947E-3</v>
      </c>
    </row>
    <row r="72" spans="1:35">
      <c r="A72" t="s">
        <v>1970</v>
      </c>
      <c r="B72" t="s">
        <v>1468</v>
      </c>
      <c r="C72" t="s">
        <v>2509</v>
      </c>
      <c r="D72" s="4" t="s">
        <v>1217</v>
      </c>
      <c r="E72" s="2"/>
      <c r="G72" s="4" t="s">
        <v>5932</v>
      </c>
      <c r="H72" s="3" t="s">
        <v>1227</v>
      </c>
      <c r="I72" s="3" t="s">
        <v>505</v>
      </c>
      <c r="J72" s="4"/>
      <c r="K72" s="4"/>
      <c r="L72" s="30" t="s">
        <v>1305</v>
      </c>
      <c r="M72" s="17"/>
      <c r="N72" s="41" t="str">
        <f t="shared" ref="N72:N135" si="13">IF(M72=0," ",M72/M$217)</f>
        <v xml:space="preserve"> </v>
      </c>
      <c r="O72" s="17"/>
      <c r="P72" s="41" t="str">
        <f t="shared" ref="P72:P135" si="14">IF(O72=0," ",O72/O$217)</f>
        <v xml:space="preserve"> </v>
      </c>
      <c r="Q72" s="17"/>
      <c r="R72" s="41" t="str">
        <f t="shared" ref="R72:R135" si="15">IF(Q72=0," ",Q72/Q$217)</f>
        <v xml:space="preserve"> </v>
      </c>
      <c r="S72" s="17"/>
      <c r="T72" s="41" t="str">
        <f t="shared" ref="T72:T135" si="16">IF(S72=0," ",S72/S$217)</f>
        <v xml:space="preserve"> </v>
      </c>
      <c r="U72" s="17">
        <v>42</v>
      </c>
      <c r="V72" s="41">
        <f t="shared" ref="V72:V135" si="17">IF(U72=0," ",U72/U$217)</f>
        <v>7.2891357167650123E-3</v>
      </c>
      <c r="W72" s="17"/>
      <c r="X72" s="41" t="str">
        <f t="shared" ref="X72:X135" si="18">IF(W72=0," ",W72/W$217)</f>
        <v xml:space="preserve"> </v>
      </c>
      <c r="Y72" s="17"/>
      <c r="Z72" s="41" t="str">
        <f t="shared" ref="Z72:Z135" si="19">IF(Y72=0," ",Y72/Y$217)</f>
        <v xml:space="preserve"> </v>
      </c>
      <c r="AA72" s="17"/>
      <c r="AB72" s="41" t="str">
        <f t="shared" ref="AB72:AB135" si="20">IF(AA72=0," ",AA72/AA$217)</f>
        <v xml:space="preserve"> </v>
      </c>
      <c r="AC72" s="17"/>
      <c r="AD72" s="41" t="str">
        <f t="shared" ref="AD72:AD135" si="21">IF(AC72=0," ",AC72/AC$217)</f>
        <v xml:space="preserve"> </v>
      </c>
      <c r="AE72" s="17">
        <v>6</v>
      </c>
      <c r="AF72" s="42">
        <f t="shared" ref="AF72:AF135" si="22">IF(AE72=0," ",AE72/AE$217)</f>
        <v>9.2307692307692316E-3</v>
      </c>
      <c r="AG72" s="19">
        <f t="shared" ref="AG72:AG135" si="23">COUNT(M72:AE72)</f>
        <v>3</v>
      </c>
      <c r="AH72" s="19">
        <f t="shared" ref="AH72:AH135" si="24">M72+O72+Q72+S72+U72+W72+Y72+AA72+AC72+AE72</f>
        <v>48</v>
      </c>
      <c r="AI72" s="47">
        <f t="shared" ref="AI72:AI135" si="25">AH72/AH$211</f>
        <v>4.9792531120331947E-3</v>
      </c>
    </row>
    <row r="73" spans="1:35">
      <c r="A73" t="s">
        <v>563</v>
      </c>
      <c r="B73" t="s">
        <v>280</v>
      </c>
      <c r="C73" t="s">
        <v>2509</v>
      </c>
      <c r="D73" s="4" t="s">
        <v>1217</v>
      </c>
      <c r="E73" s="2"/>
      <c r="F73" t="s">
        <v>5725</v>
      </c>
      <c r="G73" s="4"/>
      <c r="H73" s="3" t="s">
        <v>1227</v>
      </c>
      <c r="I73" s="3" t="s">
        <v>1227</v>
      </c>
      <c r="J73" s="4"/>
      <c r="K73" s="4"/>
      <c r="L73" s="30" t="s">
        <v>1215</v>
      </c>
      <c r="M73" s="17"/>
      <c r="N73" s="41" t="str">
        <f t="shared" si="13"/>
        <v xml:space="preserve"> </v>
      </c>
      <c r="O73" s="17">
        <v>2</v>
      </c>
      <c r="P73" s="41">
        <f t="shared" si="14"/>
        <v>3.616636528028933E-3</v>
      </c>
      <c r="Q73" s="17">
        <v>14</v>
      </c>
      <c r="R73" s="41">
        <f t="shared" si="15"/>
        <v>4.2813455657492352E-2</v>
      </c>
      <c r="S73" s="17">
        <v>6</v>
      </c>
      <c r="T73" s="41">
        <f t="shared" si="16"/>
        <v>3.7735849056603772E-2</v>
      </c>
      <c r="U73" s="17">
        <v>11</v>
      </c>
      <c r="V73" s="41">
        <f t="shared" si="17"/>
        <v>1.9090593543908366E-3</v>
      </c>
      <c r="W73" s="17">
        <v>2</v>
      </c>
      <c r="X73" s="41">
        <f t="shared" si="18"/>
        <v>2.8169014084507044E-3</v>
      </c>
      <c r="Y73" s="17">
        <v>1</v>
      </c>
      <c r="Z73" s="41">
        <f t="shared" si="19"/>
        <v>2.617801047120419E-3</v>
      </c>
      <c r="AA73" s="17">
        <v>5</v>
      </c>
      <c r="AB73" s="41">
        <f t="shared" si="20"/>
        <v>1.0183299389002037E-2</v>
      </c>
      <c r="AC73" s="17"/>
      <c r="AD73" s="41" t="str">
        <f t="shared" si="21"/>
        <v xml:space="preserve"> </v>
      </c>
      <c r="AE73" s="17">
        <v>5</v>
      </c>
      <c r="AF73" s="42">
        <f t="shared" si="22"/>
        <v>7.6923076923076927E-3</v>
      </c>
      <c r="AG73" s="19">
        <f t="shared" si="23"/>
        <v>15</v>
      </c>
      <c r="AH73" s="19">
        <f t="shared" si="24"/>
        <v>46</v>
      </c>
      <c r="AI73" s="47">
        <f t="shared" si="25"/>
        <v>4.7717842323651456E-3</v>
      </c>
    </row>
    <row r="74" spans="1:35">
      <c r="A74" t="s">
        <v>621</v>
      </c>
      <c r="B74" s="5" t="s">
        <v>717</v>
      </c>
      <c r="C74" t="s">
        <v>2509</v>
      </c>
      <c r="D74" s="4" t="s">
        <v>1217</v>
      </c>
      <c r="E74" s="2"/>
      <c r="F74" t="s">
        <v>3978</v>
      </c>
      <c r="G74" s="4"/>
      <c r="H74" s="3" t="s">
        <v>1227</v>
      </c>
      <c r="I74" s="3" t="s">
        <v>1227</v>
      </c>
      <c r="J74" s="4"/>
      <c r="K74" s="4">
        <v>143</v>
      </c>
      <c r="L74" s="30" t="s">
        <v>1305</v>
      </c>
      <c r="M74" s="17">
        <v>4</v>
      </c>
      <c r="N74" s="41">
        <f t="shared" si="13"/>
        <v>2.2222222222222223E-2</v>
      </c>
      <c r="O74" s="17">
        <v>8</v>
      </c>
      <c r="P74" s="41">
        <f t="shared" si="14"/>
        <v>1.4466546112115732E-2</v>
      </c>
      <c r="Q74" s="17">
        <v>27</v>
      </c>
      <c r="R74" s="41">
        <f t="shared" si="15"/>
        <v>8.2568807339449546E-2</v>
      </c>
      <c r="S74" s="17">
        <v>2</v>
      </c>
      <c r="T74" s="41">
        <f t="shared" si="16"/>
        <v>1.2578616352201259E-2</v>
      </c>
      <c r="U74" s="17">
        <v>4</v>
      </c>
      <c r="V74" s="41">
        <f t="shared" si="17"/>
        <v>6.9420340159666782E-4</v>
      </c>
      <c r="W74" s="17"/>
      <c r="X74" s="41" t="str">
        <f t="shared" si="18"/>
        <v xml:space="preserve"> </v>
      </c>
      <c r="Y74" s="17"/>
      <c r="Z74" s="41" t="str">
        <f t="shared" si="19"/>
        <v xml:space="preserve"> </v>
      </c>
      <c r="AA74" s="17"/>
      <c r="AB74" s="41" t="str">
        <f t="shared" si="20"/>
        <v xml:space="preserve"> </v>
      </c>
      <c r="AC74" s="17"/>
      <c r="AD74" s="41" t="str">
        <f t="shared" si="21"/>
        <v xml:space="preserve"> </v>
      </c>
      <c r="AE74" s="17"/>
      <c r="AF74" s="42" t="str">
        <f t="shared" si="22"/>
        <v xml:space="preserve"> </v>
      </c>
      <c r="AG74" s="19">
        <f t="shared" si="23"/>
        <v>10</v>
      </c>
      <c r="AH74" s="19">
        <f t="shared" si="24"/>
        <v>45</v>
      </c>
      <c r="AI74" s="47">
        <f t="shared" si="25"/>
        <v>4.6680497925311202E-3</v>
      </c>
    </row>
    <row r="75" spans="1:35">
      <c r="A75" t="s">
        <v>563</v>
      </c>
      <c r="B75" t="s">
        <v>3165</v>
      </c>
      <c r="C75" t="s">
        <v>2509</v>
      </c>
      <c r="D75" s="4" t="s">
        <v>1217</v>
      </c>
      <c r="E75" s="2"/>
      <c r="F75" t="s">
        <v>3253</v>
      </c>
      <c r="G75" s="4"/>
      <c r="H75" s="3" t="s">
        <v>1227</v>
      </c>
      <c r="I75" s="3" t="s">
        <v>1227</v>
      </c>
      <c r="J75" s="4">
        <v>67</v>
      </c>
      <c r="K75" s="4">
        <v>130</v>
      </c>
      <c r="L75" s="30" t="s">
        <v>1215</v>
      </c>
      <c r="M75" s="17"/>
      <c r="N75" s="41" t="str">
        <f t="shared" si="13"/>
        <v xml:space="preserve"> </v>
      </c>
      <c r="O75" s="17"/>
      <c r="P75" s="41" t="str">
        <f t="shared" si="14"/>
        <v xml:space="preserve"> </v>
      </c>
      <c r="Q75" s="17"/>
      <c r="R75" s="41" t="str">
        <f t="shared" si="15"/>
        <v xml:space="preserve"> </v>
      </c>
      <c r="S75" s="17"/>
      <c r="T75" s="41" t="str">
        <f t="shared" si="16"/>
        <v xml:space="preserve"> </v>
      </c>
      <c r="U75" s="17">
        <v>41</v>
      </c>
      <c r="V75" s="41">
        <f t="shared" si="17"/>
        <v>7.1155848663658448E-3</v>
      </c>
      <c r="W75" s="17">
        <v>3</v>
      </c>
      <c r="X75" s="41">
        <f t="shared" si="18"/>
        <v>4.2253521126760559E-3</v>
      </c>
      <c r="Y75" s="17"/>
      <c r="Z75" s="41" t="str">
        <f t="shared" si="19"/>
        <v xml:space="preserve"> </v>
      </c>
      <c r="AA75" s="17"/>
      <c r="AB75" s="41" t="str">
        <f t="shared" si="20"/>
        <v xml:space="preserve"> </v>
      </c>
      <c r="AC75" s="17"/>
      <c r="AD75" s="41" t="str">
        <f t="shared" si="21"/>
        <v xml:space="preserve"> </v>
      </c>
      <c r="AE75" s="17"/>
      <c r="AF75" s="42" t="str">
        <f t="shared" si="22"/>
        <v xml:space="preserve"> </v>
      </c>
      <c r="AG75" s="19">
        <f t="shared" si="23"/>
        <v>4</v>
      </c>
      <c r="AH75" s="19">
        <f t="shared" si="24"/>
        <v>44</v>
      </c>
      <c r="AI75" s="47">
        <f t="shared" si="25"/>
        <v>4.5643153526970957E-3</v>
      </c>
    </row>
    <row r="76" spans="1:35">
      <c r="A76" t="s">
        <v>1633</v>
      </c>
      <c r="B76" t="s">
        <v>923</v>
      </c>
      <c r="C76" t="s">
        <v>2509</v>
      </c>
      <c r="D76" s="4" t="s">
        <v>1217</v>
      </c>
      <c r="E76" s="2"/>
      <c r="F76" t="s">
        <v>982</v>
      </c>
      <c r="G76" s="4"/>
      <c r="H76" s="3" t="s">
        <v>1227</v>
      </c>
      <c r="I76" s="3" t="s">
        <v>1227</v>
      </c>
      <c r="J76" s="4">
        <v>73</v>
      </c>
      <c r="K76" s="4">
        <v>153</v>
      </c>
      <c r="L76" s="30" t="s">
        <v>1305</v>
      </c>
      <c r="M76" s="17"/>
      <c r="N76" s="41" t="str">
        <f t="shared" si="13"/>
        <v xml:space="preserve"> </v>
      </c>
      <c r="O76" s="17"/>
      <c r="P76" s="41" t="str">
        <f t="shared" si="14"/>
        <v xml:space="preserve"> </v>
      </c>
      <c r="Q76" s="17"/>
      <c r="R76" s="41" t="str">
        <f t="shared" si="15"/>
        <v xml:space="preserve"> </v>
      </c>
      <c r="S76" s="17">
        <v>1</v>
      </c>
      <c r="T76" s="41">
        <f t="shared" si="16"/>
        <v>6.2893081761006293E-3</v>
      </c>
      <c r="U76" s="17">
        <v>42</v>
      </c>
      <c r="V76" s="41">
        <f t="shared" si="17"/>
        <v>7.2891357167650123E-3</v>
      </c>
      <c r="W76" s="17"/>
      <c r="X76" s="41" t="str">
        <f t="shared" si="18"/>
        <v xml:space="preserve"> </v>
      </c>
      <c r="Y76" s="17"/>
      <c r="Z76" s="41" t="str">
        <f t="shared" si="19"/>
        <v xml:space="preserve"> </v>
      </c>
      <c r="AA76" s="17"/>
      <c r="AB76" s="41" t="str">
        <f t="shared" si="20"/>
        <v xml:space="preserve"> </v>
      </c>
      <c r="AC76" s="17"/>
      <c r="AD76" s="41" t="str">
        <f t="shared" si="21"/>
        <v xml:space="preserve"> </v>
      </c>
      <c r="AE76" s="17"/>
      <c r="AF76" s="42" t="str">
        <f t="shared" si="22"/>
        <v xml:space="preserve"> </v>
      </c>
      <c r="AG76" s="19">
        <f t="shared" si="23"/>
        <v>4</v>
      </c>
      <c r="AH76" s="19">
        <f t="shared" si="24"/>
        <v>43</v>
      </c>
      <c r="AI76" s="47">
        <f t="shared" si="25"/>
        <v>4.4605809128630703E-3</v>
      </c>
    </row>
    <row r="77" spans="1:35">
      <c r="A77" t="s">
        <v>1701</v>
      </c>
      <c r="B77" s="5" t="s">
        <v>2413</v>
      </c>
      <c r="C77" t="s">
        <v>2509</v>
      </c>
      <c r="D77" s="4" t="s">
        <v>1217</v>
      </c>
      <c r="E77" s="4" t="s">
        <v>1803</v>
      </c>
      <c r="F77" s="5" t="s">
        <v>5203</v>
      </c>
      <c r="G77" s="4"/>
      <c r="H77" s="3" t="s">
        <v>1227</v>
      </c>
      <c r="I77" s="3" t="s">
        <v>505</v>
      </c>
      <c r="J77" s="4"/>
      <c r="K77" s="4"/>
      <c r="L77" s="30" t="s">
        <v>1305</v>
      </c>
      <c r="M77" s="17"/>
      <c r="N77" s="41" t="str">
        <f t="shared" si="13"/>
        <v xml:space="preserve"> </v>
      </c>
      <c r="O77" s="17">
        <v>1</v>
      </c>
      <c r="P77" s="41">
        <f t="shared" si="14"/>
        <v>1.8083182640144665E-3</v>
      </c>
      <c r="Q77" s="17"/>
      <c r="R77" s="41" t="str">
        <f t="shared" si="15"/>
        <v xml:space="preserve"> </v>
      </c>
      <c r="S77" s="17"/>
      <c r="T77" s="41" t="str">
        <f t="shared" si="16"/>
        <v xml:space="preserve"> </v>
      </c>
      <c r="U77" s="17">
        <v>38</v>
      </c>
      <c r="V77" s="41">
        <f t="shared" si="17"/>
        <v>6.5949323151683441E-3</v>
      </c>
      <c r="W77" s="17"/>
      <c r="X77" s="41" t="str">
        <f t="shared" si="18"/>
        <v xml:space="preserve"> </v>
      </c>
      <c r="Y77" s="17"/>
      <c r="Z77" s="41" t="str">
        <f t="shared" si="19"/>
        <v xml:space="preserve"> </v>
      </c>
      <c r="AA77" s="17"/>
      <c r="AB77" s="41" t="str">
        <f t="shared" si="20"/>
        <v xml:space="preserve"> </v>
      </c>
      <c r="AC77" s="17"/>
      <c r="AD77" s="41" t="str">
        <f t="shared" si="21"/>
        <v xml:space="preserve"> </v>
      </c>
      <c r="AE77" s="17">
        <v>4</v>
      </c>
      <c r="AF77" s="42">
        <f t="shared" si="22"/>
        <v>6.1538461538461538E-3</v>
      </c>
      <c r="AG77" s="19">
        <f t="shared" si="23"/>
        <v>5</v>
      </c>
      <c r="AH77" s="19">
        <f t="shared" si="24"/>
        <v>43</v>
      </c>
      <c r="AI77" s="47">
        <f t="shared" si="25"/>
        <v>4.4605809128630703E-3</v>
      </c>
    </row>
    <row r="78" spans="1:35">
      <c r="A78" t="s">
        <v>121</v>
      </c>
      <c r="B78" t="s">
        <v>1974</v>
      </c>
      <c r="C78" t="s">
        <v>2509</v>
      </c>
      <c r="D78" s="4" t="s">
        <v>1217</v>
      </c>
      <c r="E78" s="2"/>
      <c r="F78" t="s">
        <v>440</v>
      </c>
      <c r="G78" s="4"/>
      <c r="H78" s="3" t="s">
        <v>1227</v>
      </c>
      <c r="I78" s="3" t="s">
        <v>1227</v>
      </c>
      <c r="J78" s="4">
        <v>334</v>
      </c>
      <c r="K78" s="4"/>
      <c r="L78" s="30" t="s">
        <v>1306</v>
      </c>
      <c r="M78" s="17">
        <v>4</v>
      </c>
      <c r="N78" s="41">
        <f t="shared" si="13"/>
        <v>2.2222222222222223E-2</v>
      </c>
      <c r="O78" s="17">
        <v>8</v>
      </c>
      <c r="P78" s="41">
        <f t="shared" si="14"/>
        <v>1.4466546112115732E-2</v>
      </c>
      <c r="Q78" s="17">
        <v>2</v>
      </c>
      <c r="R78" s="41">
        <f t="shared" si="15"/>
        <v>6.1162079510703364E-3</v>
      </c>
      <c r="S78" s="17">
        <v>2</v>
      </c>
      <c r="T78" s="41">
        <f t="shared" si="16"/>
        <v>1.2578616352201259E-2</v>
      </c>
      <c r="U78" s="17">
        <v>7</v>
      </c>
      <c r="V78" s="41">
        <f t="shared" si="17"/>
        <v>1.2148559527941688E-3</v>
      </c>
      <c r="W78" s="17">
        <v>15</v>
      </c>
      <c r="X78" s="41">
        <f t="shared" si="18"/>
        <v>2.1126760563380281E-2</v>
      </c>
      <c r="Y78" s="17">
        <v>4</v>
      </c>
      <c r="Z78" s="41">
        <f t="shared" si="19"/>
        <v>1.0471204188481676E-2</v>
      </c>
      <c r="AA78" s="17"/>
      <c r="AB78" s="41" t="str">
        <f t="shared" si="20"/>
        <v xml:space="preserve"> </v>
      </c>
      <c r="AC78" s="17"/>
      <c r="AD78" s="41" t="str">
        <f t="shared" si="21"/>
        <v xml:space="preserve"> </v>
      </c>
      <c r="AE78" s="17"/>
      <c r="AF78" s="42" t="str">
        <f t="shared" si="22"/>
        <v xml:space="preserve"> </v>
      </c>
      <c r="AG78" s="19">
        <f t="shared" si="23"/>
        <v>14</v>
      </c>
      <c r="AH78" s="19">
        <f t="shared" si="24"/>
        <v>42</v>
      </c>
      <c r="AI78" s="47">
        <f t="shared" si="25"/>
        <v>4.3568464730290458E-3</v>
      </c>
    </row>
    <row r="79" spans="1:35">
      <c r="A79" t="s">
        <v>288</v>
      </c>
      <c r="B79" t="s">
        <v>3398</v>
      </c>
      <c r="C79" t="s">
        <v>2509</v>
      </c>
      <c r="D79" s="4" t="s">
        <v>1217</v>
      </c>
      <c r="E79" s="2"/>
      <c r="F79" t="s">
        <v>3410</v>
      </c>
      <c r="G79" s="4"/>
      <c r="H79" s="3" t="s">
        <v>1227</v>
      </c>
      <c r="I79" s="3" t="s">
        <v>1227</v>
      </c>
      <c r="J79" s="4">
        <v>83</v>
      </c>
      <c r="K79" s="4">
        <v>145</v>
      </c>
      <c r="L79" s="30" t="s">
        <v>1305</v>
      </c>
      <c r="M79" s="17"/>
      <c r="N79" s="41" t="str">
        <f t="shared" si="13"/>
        <v xml:space="preserve"> </v>
      </c>
      <c r="O79" s="17"/>
      <c r="P79" s="41" t="str">
        <f t="shared" si="14"/>
        <v xml:space="preserve"> </v>
      </c>
      <c r="Q79" s="17"/>
      <c r="R79" s="41" t="str">
        <f t="shared" si="15"/>
        <v xml:space="preserve"> </v>
      </c>
      <c r="S79" s="17">
        <v>1</v>
      </c>
      <c r="T79" s="41">
        <f t="shared" si="16"/>
        <v>6.2893081761006293E-3</v>
      </c>
      <c r="U79" s="17">
        <v>40</v>
      </c>
      <c r="V79" s="41">
        <f t="shared" si="17"/>
        <v>6.9420340159666782E-3</v>
      </c>
      <c r="W79" s="17"/>
      <c r="X79" s="41" t="str">
        <f t="shared" si="18"/>
        <v xml:space="preserve"> </v>
      </c>
      <c r="Y79" s="17"/>
      <c r="Z79" s="41" t="str">
        <f t="shared" si="19"/>
        <v xml:space="preserve"> </v>
      </c>
      <c r="AA79" s="17"/>
      <c r="AB79" s="41" t="str">
        <f t="shared" si="20"/>
        <v xml:space="preserve"> </v>
      </c>
      <c r="AC79" s="17"/>
      <c r="AD79" s="41" t="str">
        <f t="shared" si="21"/>
        <v xml:space="preserve"> </v>
      </c>
      <c r="AE79" s="17"/>
      <c r="AF79" s="42" t="str">
        <f t="shared" si="22"/>
        <v xml:space="preserve"> </v>
      </c>
      <c r="AG79" s="19">
        <f t="shared" si="23"/>
        <v>4</v>
      </c>
      <c r="AH79" s="19">
        <f t="shared" si="24"/>
        <v>41</v>
      </c>
      <c r="AI79" s="47">
        <f t="shared" si="25"/>
        <v>4.2531120331950204E-3</v>
      </c>
    </row>
    <row r="80" spans="1:35">
      <c r="A80" t="s">
        <v>948</v>
      </c>
      <c r="B80" t="s">
        <v>1420</v>
      </c>
      <c r="C80" t="s">
        <v>2509</v>
      </c>
      <c r="D80" s="4" t="s">
        <v>1217</v>
      </c>
      <c r="E80" s="2" t="s">
        <v>1803</v>
      </c>
      <c r="F80" t="s">
        <v>2999</v>
      </c>
      <c r="G80" s="4"/>
      <c r="H80" s="3" t="s">
        <v>1227</v>
      </c>
      <c r="I80" s="3" t="s">
        <v>1227</v>
      </c>
      <c r="J80" s="4">
        <v>78</v>
      </c>
      <c r="K80" s="4" t="s">
        <v>5235</v>
      </c>
      <c r="L80" s="30" t="s">
        <v>1305</v>
      </c>
      <c r="M80" s="17"/>
      <c r="N80" s="41" t="str">
        <f t="shared" si="13"/>
        <v xml:space="preserve"> </v>
      </c>
      <c r="O80" s="17"/>
      <c r="P80" s="41" t="str">
        <f t="shared" si="14"/>
        <v xml:space="preserve"> </v>
      </c>
      <c r="Q80" s="17"/>
      <c r="R80" s="41" t="str">
        <f t="shared" si="15"/>
        <v xml:space="preserve"> </v>
      </c>
      <c r="S80" s="17">
        <v>1</v>
      </c>
      <c r="T80" s="41">
        <f t="shared" si="16"/>
        <v>6.2893081761006293E-3</v>
      </c>
      <c r="U80" s="17">
        <v>31</v>
      </c>
      <c r="V80" s="41">
        <f t="shared" si="17"/>
        <v>5.3800763623741759E-3</v>
      </c>
      <c r="W80" s="17"/>
      <c r="X80" s="41" t="str">
        <f t="shared" si="18"/>
        <v xml:space="preserve"> </v>
      </c>
      <c r="Y80" s="17"/>
      <c r="Z80" s="41" t="str">
        <f t="shared" si="19"/>
        <v xml:space="preserve"> </v>
      </c>
      <c r="AA80" s="17"/>
      <c r="AB80" s="41" t="str">
        <f t="shared" si="20"/>
        <v xml:space="preserve"> </v>
      </c>
      <c r="AC80" s="17"/>
      <c r="AD80" s="41" t="str">
        <f t="shared" si="21"/>
        <v xml:space="preserve"> </v>
      </c>
      <c r="AE80" s="17">
        <v>8</v>
      </c>
      <c r="AF80" s="42">
        <f t="shared" si="22"/>
        <v>1.2307692307692308E-2</v>
      </c>
      <c r="AG80" s="19">
        <f t="shared" si="23"/>
        <v>5</v>
      </c>
      <c r="AH80" s="19">
        <f t="shared" si="24"/>
        <v>40</v>
      </c>
      <c r="AI80" s="47">
        <f t="shared" si="25"/>
        <v>4.1493775933609959E-3</v>
      </c>
    </row>
    <row r="81" spans="1:35">
      <c r="A81" t="s">
        <v>122</v>
      </c>
      <c r="B81" t="s">
        <v>3474</v>
      </c>
      <c r="C81" t="s">
        <v>2509</v>
      </c>
      <c r="D81" s="4" t="s">
        <v>1217</v>
      </c>
      <c r="E81" s="2"/>
      <c r="F81" t="s">
        <v>3527</v>
      </c>
      <c r="G81" s="4"/>
      <c r="H81" s="3" t="s">
        <v>1227</v>
      </c>
      <c r="I81" s="3" t="s">
        <v>1227</v>
      </c>
      <c r="J81" s="4"/>
      <c r="K81" s="4">
        <v>148</v>
      </c>
      <c r="L81" s="30" t="s">
        <v>1305</v>
      </c>
      <c r="M81" s="17">
        <v>9</v>
      </c>
      <c r="N81" s="41">
        <f t="shared" si="13"/>
        <v>0.05</v>
      </c>
      <c r="O81" s="17">
        <v>5</v>
      </c>
      <c r="P81" s="41">
        <f t="shared" si="14"/>
        <v>9.0415913200723331E-3</v>
      </c>
      <c r="Q81" s="17">
        <v>5</v>
      </c>
      <c r="R81" s="41">
        <f t="shared" si="15"/>
        <v>1.5290519877675841E-2</v>
      </c>
      <c r="S81" s="17"/>
      <c r="T81" s="41" t="str">
        <f t="shared" si="16"/>
        <v xml:space="preserve"> </v>
      </c>
      <c r="U81" s="17">
        <v>8</v>
      </c>
      <c r="V81" s="41">
        <f t="shared" si="17"/>
        <v>1.3884068031933356E-3</v>
      </c>
      <c r="W81" s="17">
        <v>2</v>
      </c>
      <c r="X81" s="41">
        <f t="shared" si="18"/>
        <v>2.8169014084507044E-3</v>
      </c>
      <c r="Y81" s="17"/>
      <c r="Z81" s="41" t="str">
        <f t="shared" si="19"/>
        <v xml:space="preserve"> </v>
      </c>
      <c r="AA81" s="17">
        <v>2</v>
      </c>
      <c r="AB81" s="41">
        <f t="shared" si="20"/>
        <v>4.0733197556008143E-3</v>
      </c>
      <c r="AC81" s="17">
        <v>4</v>
      </c>
      <c r="AD81" s="41">
        <f t="shared" si="21"/>
        <v>9.3896713615023476E-3</v>
      </c>
      <c r="AE81" s="17">
        <v>3</v>
      </c>
      <c r="AF81" s="42">
        <f t="shared" si="22"/>
        <v>4.6153846153846158E-3</v>
      </c>
      <c r="AG81" s="19">
        <f t="shared" si="23"/>
        <v>15</v>
      </c>
      <c r="AH81" s="19">
        <f t="shared" si="24"/>
        <v>38</v>
      </c>
      <c r="AI81" s="47">
        <f t="shared" si="25"/>
        <v>3.9419087136929459E-3</v>
      </c>
    </row>
    <row r="82" spans="1:35">
      <c r="A82" t="s">
        <v>5726</v>
      </c>
      <c r="B82" t="s">
        <v>623</v>
      </c>
      <c r="C82" t="s">
        <v>2509</v>
      </c>
      <c r="D82" s="4" t="s">
        <v>1217</v>
      </c>
      <c r="E82" s="2" t="s">
        <v>1803</v>
      </c>
      <c r="F82" t="s">
        <v>1754</v>
      </c>
      <c r="G82" s="4"/>
      <c r="H82" s="3" t="s">
        <v>1227</v>
      </c>
      <c r="I82" s="3" t="s">
        <v>505</v>
      </c>
      <c r="J82" s="4"/>
      <c r="K82" s="4"/>
      <c r="L82" s="30" t="s">
        <v>1306</v>
      </c>
      <c r="M82" s="17">
        <v>1</v>
      </c>
      <c r="N82" s="41">
        <f t="shared" si="13"/>
        <v>5.5555555555555558E-3</v>
      </c>
      <c r="O82" s="17">
        <v>4</v>
      </c>
      <c r="P82" s="41">
        <f t="shared" si="14"/>
        <v>7.2332730560578659E-3</v>
      </c>
      <c r="Q82" s="17"/>
      <c r="R82" s="41" t="str">
        <f t="shared" si="15"/>
        <v xml:space="preserve"> </v>
      </c>
      <c r="S82" s="17">
        <v>1</v>
      </c>
      <c r="T82" s="41">
        <f t="shared" si="16"/>
        <v>6.2893081761006293E-3</v>
      </c>
      <c r="U82" s="17">
        <v>25</v>
      </c>
      <c r="V82" s="41">
        <f t="shared" si="17"/>
        <v>4.3387712599791736E-3</v>
      </c>
      <c r="W82" s="17">
        <v>4</v>
      </c>
      <c r="X82" s="41">
        <f t="shared" si="18"/>
        <v>5.6338028169014088E-3</v>
      </c>
      <c r="Y82" s="17">
        <v>1</v>
      </c>
      <c r="Z82" s="41">
        <f t="shared" si="19"/>
        <v>2.617801047120419E-3</v>
      </c>
      <c r="AA82" s="17"/>
      <c r="AB82" s="41" t="str">
        <f t="shared" si="20"/>
        <v xml:space="preserve"> </v>
      </c>
      <c r="AC82" s="17"/>
      <c r="AD82" s="41" t="str">
        <f t="shared" si="21"/>
        <v xml:space="preserve"> </v>
      </c>
      <c r="AE82" s="17">
        <v>2</v>
      </c>
      <c r="AF82" s="42">
        <f t="shared" si="22"/>
        <v>3.0769230769230769E-3</v>
      </c>
      <c r="AG82" s="19">
        <f t="shared" si="23"/>
        <v>13</v>
      </c>
      <c r="AH82" s="19">
        <f t="shared" si="24"/>
        <v>38</v>
      </c>
      <c r="AI82" s="47">
        <f t="shared" si="25"/>
        <v>3.9419087136929459E-3</v>
      </c>
    </row>
    <row r="83" spans="1:35">
      <c r="A83" t="s">
        <v>563</v>
      </c>
      <c r="B83" t="s">
        <v>564</v>
      </c>
      <c r="C83" t="s">
        <v>2509</v>
      </c>
      <c r="D83" s="4" t="s">
        <v>1217</v>
      </c>
      <c r="E83" s="2"/>
      <c r="F83" t="s">
        <v>5601</v>
      </c>
      <c r="G83" s="4"/>
      <c r="H83" s="3" t="s">
        <v>1227</v>
      </c>
      <c r="I83" s="3" t="s">
        <v>1227</v>
      </c>
      <c r="J83" s="4">
        <v>70</v>
      </c>
      <c r="K83" s="4">
        <v>130</v>
      </c>
      <c r="L83" s="30" t="s">
        <v>1215</v>
      </c>
      <c r="M83" s="17">
        <v>2</v>
      </c>
      <c r="N83" s="41">
        <f t="shared" si="13"/>
        <v>1.1111111111111112E-2</v>
      </c>
      <c r="O83" s="17"/>
      <c r="P83" s="41" t="str">
        <f t="shared" si="14"/>
        <v xml:space="preserve"> </v>
      </c>
      <c r="Q83" s="17">
        <v>1</v>
      </c>
      <c r="R83" s="41">
        <f t="shared" si="15"/>
        <v>3.0581039755351682E-3</v>
      </c>
      <c r="S83" s="17"/>
      <c r="T83" s="41" t="str">
        <f t="shared" si="16"/>
        <v xml:space="preserve"> </v>
      </c>
      <c r="U83" s="17">
        <v>17</v>
      </c>
      <c r="V83" s="41">
        <f t="shared" si="17"/>
        <v>2.9503644567858383E-3</v>
      </c>
      <c r="W83" s="17">
        <v>13</v>
      </c>
      <c r="X83" s="41">
        <f t="shared" si="18"/>
        <v>1.8309859154929577E-2</v>
      </c>
      <c r="Y83" s="17">
        <v>2</v>
      </c>
      <c r="Z83" s="41">
        <f t="shared" si="19"/>
        <v>5.235602094240838E-3</v>
      </c>
      <c r="AA83" s="17"/>
      <c r="AB83" s="41" t="str">
        <f t="shared" si="20"/>
        <v xml:space="preserve"> </v>
      </c>
      <c r="AC83" s="17"/>
      <c r="AD83" s="41" t="str">
        <f t="shared" si="21"/>
        <v xml:space="preserve"> </v>
      </c>
      <c r="AE83" s="17">
        <v>2</v>
      </c>
      <c r="AF83" s="42">
        <f t="shared" si="22"/>
        <v>3.0769230769230769E-3</v>
      </c>
      <c r="AG83" s="19">
        <f t="shared" si="23"/>
        <v>11</v>
      </c>
      <c r="AH83" s="19">
        <f t="shared" si="24"/>
        <v>37</v>
      </c>
      <c r="AI83" s="47">
        <f t="shared" si="25"/>
        <v>3.838174273858921E-3</v>
      </c>
    </row>
    <row r="84" spans="1:35">
      <c r="A84" t="s">
        <v>948</v>
      </c>
      <c r="B84" t="s">
        <v>578</v>
      </c>
      <c r="C84" t="s">
        <v>2509</v>
      </c>
      <c r="D84" s="4" t="s">
        <v>1217</v>
      </c>
      <c r="E84" s="2" t="s">
        <v>1803</v>
      </c>
      <c r="F84" t="s">
        <v>5398</v>
      </c>
      <c r="G84" s="4"/>
      <c r="H84" s="3" t="s">
        <v>1227</v>
      </c>
      <c r="I84" s="3" t="s">
        <v>1227</v>
      </c>
      <c r="J84" s="4">
        <v>77</v>
      </c>
      <c r="K84" s="4">
        <v>142</v>
      </c>
      <c r="L84" s="30" t="s">
        <v>1305</v>
      </c>
      <c r="M84" s="17"/>
      <c r="N84" s="41" t="str">
        <f t="shared" si="13"/>
        <v xml:space="preserve"> </v>
      </c>
      <c r="O84" s="17"/>
      <c r="P84" s="41" t="str">
        <f t="shared" si="14"/>
        <v xml:space="preserve"> </v>
      </c>
      <c r="Q84" s="17"/>
      <c r="R84" s="41" t="str">
        <f t="shared" si="15"/>
        <v xml:space="preserve"> </v>
      </c>
      <c r="S84" s="17">
        <v>1</v>
      </c>
      <c r="T84" s="41">
        <f t="shared" si="16"/>
        <v>6.2893081761006293E-3</v>
      </c>
      <c r="U84" s="17">
        <v>33</v>
      </c>
      <c r="V84" s="41">
        <f t="shared" si="17"/>
        <v>5.7271780631725092E-3</v>
      </c>
      <c r="W84" s="17"/>
      <c r="X84" s="41" t="str">
        <f t="shared" si="18"/>
        <v xml:space="preserve"> </v>
      </c>
      <c r="Y84" s="17"/>
      <c r="Z84" s="41" t="str">
        <f t="shared" si="19"/>
        <v xml:space="preserve"> </v>
      </c>
      <c r="AA84" s="17"/>
      <c r="AB84" s="41" t="str">
        <f t="shared" si="20"/>
        <v xml:space="preserve"> </v>
      </c>
      <c r="AC84" s="17"/>
      <c r="AD84" s="41" t="str">
        <f t="shared" si="21"/>
        <v xml:space="preserve"> </v>
      </c>
      <c r="AE84" s="17">
        <v>1</v>
      </c>
      <c r="AF84" s="42">
        <f t="shared" si="22"/>
        <v>1.5384615384615385E-3</v>
      </c>
      <c r="AG84" s="19">
        <f t="shared" si="23"/>
        <v>5</v>
      </c>
      <c r="AH84" s="19">
        <f t="shared" si="24"/>
        <v>35</v>
      </c>
      <c r="AI84" s="47">
        <f t="shared" si="25"/>
        <v>3.6307053941908715E-3</v>
      </c>
    </row>
    <row r="85" spans="1:35">
      <c r="A85" t="s">
        <v>25</v>
      </c>
      <c r="B85" t="s">
        <v>565</v>
      </c>
      <c r="C85" t="s">
        <v>2509</v>
      </c>
      <c r="D85" s="4" t="s">
        <v>1217</v>
      </c>
      <c r="E85" s="2"/>
      <c r="F85" t="s">
        <v>5404</v>
      </c>
      <c r="G85" s="4"/>
      <c r="H85" s="3" t="s">
        <v>1227</v>
      </c>
      <c r="I85" s="3" t="s">
        <v>1227</v>
      </c>
      <c r="J85" s="4">
        <v>81</v>
      </c>
      <c r="K85" s="4">
        <v>151</v>
      </c>
      <c r="L85" s="30" t="s">
        <v>1305</v>
      </c>
      <c r="M85" s="17"/>
      <c r="N85" s="41" t="str">
        <f t="shared" si="13"/>
        <v xml:space="preserve"> </v>
      </c>
      <c r="O85" s="17"/>
      <c r="P85" s="41" t="str">
        <f t="shared" si="14"/>
        <v xml:space="preserve"> </v>
      </c>
      <c r="Q85" s="17"/>
      <c r="R85" s="41" t="str">
        <f t="shared" si="15"/>
        <v xml:space="preserve"> </v>
      </c>
      <c r="S85" s="17">
        <v>3</v>
      </c>
      <c r="T85" s="41">
        <f t="shared" si="16"/>
        <v>1.8867924528301886E-2</v>
      </c>
      <c r="U85" s="17">
        <v>29</v>
      </c>
      <c r="V85" s="41">
        <f t="shared" si="17"/>
        <v>5.0329746615758418E-3</v>
      </c>
      <c r="W85" s="17"/>
      <c r="X85" s="41" t="str">
        <f t="shared" si="18"/>
        <v xml:space="preserve"> </v>
      </c>
      <c r="Y85" s="17"/>
      <c r="Z85" s="41" t="str">
        <f t="shared" si="19"/>
        <v xml:space="preserve"> </v>
      </c>
      <c r="AA85" s="17"/>
      <c r="AB85" s="41" t="str">
        <f t="shared" si="20"/>
        <v xml:space="preserve"> </v>
      </c>
      <c r="AC85" s="17"/>
      <c r="AD85" s="41" t="str">
        <f t="shared" si="21"/>
        <v xml:space="preserve"> </v>
      </c>
      <c r="AE85" s="17">
        <v>3</v>
      </c>
      <c r="AF85" s="42">
        <f t="shared" si="22"/>
        <v>4.6153846153846158E-3</v>
      </c>
      <c r="AG85" s="19">
        <f t="shared" si="23"/>
        <v>5</v>
      </c>
      <c r="AH85" s="19">
        <f t="shared" si="24"/>
        <v>35</v>
      </c>
      <c r="AI85" s="47">
        <f t="shared" si="25"/>
        <v>3.6307053941908715E-3</v>
      </c>
    </row>
    <row r="86" spans="1:35">
      <c r="A86" t="s">
        <v>1970</v>
      </c>
      <c r="B86" t="s">
        <v>1980</v>
      </c>
      <c r="C86" t="s">
        <v>2509</v>
      </c>
      <c r="D86" s="4" t="s">
        <v>1217</v>
      </c>
      <c r="E86" s="2"/>
      <c r="F86" t="s">
        <v>5408</v>
      </c>
      <c r="G86" s="4"/>
      <c r="H86" s="3" t="s">
        <v>1227</v>
      </c>
      <c r="I86" s="3" t="s">
        <v>1227</v>
      </c>
      <c r="J86" s="4">
        <v>86</v>
      </c>
      <c r="K86" s="4">
        <v>134</v>
      </c>
      <c r="L86" s="30" t="s">
        <v>1305</v>
      </c>
      <c r="M86" s="17"/>
      <c r="N86" s="41" t="str">
        <f t="shared" si="13"/>
        <v xml:space="preserve"> </v>
      </c>
      <c r="O86" s="17">
        <v>1</v>
      </c>
      <c r="P86" s="41">
        <f t="shared" si="14"/>
        <v>1.8083182640144665E-3</v>
      </c>
      <c r="Q86" s="17"/>
      <c r="R86" s="41" t="str">
        <f t="shared" si="15"/>
        <v xml:space="preserve"> </v>
      </c>
      <c r="S86" s="17">
        <v>1</v>
      </c>
      <c r="T86" s="41">
        <f t="shared" si="16"/>
        <v>6.2893081761006293E-3</v>
      </c>
      <c r="U86" s="17">
        <v>29</v>
      </c>
      <c r="V86" s="41">
        <f t="shared" si="17"/>
        <v>5.0329746615758418E-3</v>
      </c>
      <c r="W86" s="17"/>
      <c r="X86" s="41" t="str">
        <f t="shared" si="18"/>
        <v xml:space="preserve"> </v>
      </c>
      <c r="Y86" s="17">
        <v>1</v>
      </c>
      <c r="Z86" s="41">
        <f t="shared" si="19"/>
        <v>2.617801047120419E-3</v>
      </c>
      <c r="AA86" s="17"/>
      <c r="AB86" s="41" t="str">
        <f t="shared" si="20"/>
        <v xml:space="preserve"> </v>
      </c>
      <c r="AC86" s="17"/>
      <c r="AD86" s="41" t="str">
        <f t="shared" si="21"/>
        <v xml:space="preserve"> </v>
      </c>
      <c r="AE86" s="17">
        <v>3</v>
      </c>
      <c r="AF86" s="42">
        <f t="shared" si="22"/>
        <v>4.6153846153846158E-3</v>
      </c>
      <c r="AG86" s="19">
        <f t="shared" si="23"/>
        <v>9</v>
      </c>
      <c r="AH86" s="19">
        <f t="shared" si="24"/>
        <v>35</v>
      </c>
      <c r="AI86" s="47">
        <f t="shared" si="25"/>
        <v>3.6307053941908715E-3</v>
      </c>
    </row>
    <row r="87" spans="1:35">
      <c r="A87" t="s">
        <v>122</v>
      </c>
      <c r="B87" t="s">
        <v>1535</v>
      </c>
      <c r="C87" t="s">
        <v>2509</v>
      </c>
      <c r="D87" s="4" t="s">
        <v>1217</v>
      </c>
      <c r="E87" s="2"/>
      <c r="F87" t="s">
        <v>901</v>
      </c>
      <c r="G87" s="4"/>
      <c r="H87" s="3" t="s">
        <v>1227</v>
      </c>
      <c r="I87" s="3" t="s">
        <v>1227</v>
      </c>
      <c r="J87" s="4">
        <v>80</v>
      </c>
      <c r="K87" s="4">
        <v>149</v>
      </c>
      <c r="L87" s="30" t="s">
        <v>1305</v>
      </c>
      <c r="M87" s="17"/>
      <c r="N87" s="41" t="str">
        <f t="shared" si="13"/>
        <v xml:space="preserve"> </v>
      </c>
      <c r="O87" s="17">
        <v>1</v>
      </c>
      <c r="P87" s="41">
        <f t="shared" si="14"/>
        <v>1.8083182640144665E-3</v>
      </c>
      <c r="Q87" s="17"/>
      <c r="R87" s="41" t="str">
        <f t="shared" si="15"/>
        <v xml:space="preserve"> </v>
      </c>
      <c r="S87" s="17"/>
      <c r="T87" s="41" t="str">
        <f t="shared" si="16"/>
        <v xml:space="preserve"> </v>
      </c>
      <c r="U87" s="17">
        <v>33</v>
      </c>
      <c r="V87" s="41">
        <f t="shared" si="17"/>
        <v>5.7271780631725092E-3</v>
      </c>
      <c r="W87" s="17"/>
      <c r="X87" s="41" t="str">
        <f t="shared" si="18"/>
        <v xml:space="preserve"> </v>
      </c>
      <c r="Y87" s="17"/>
      <c r="Z87" s="41" t="str">
        <f t="shared" si="19"/>
        <v xml:space="preserve"> </v>
      </c>
      <c r="AA87" s="17"/>
      <c r="AB87" s="41" t="str">
        <f t="shared" si="20"/>
        <v xml:space="preserve"> </v>
      </c>
      <c r="AC87" s="17"/>
      <c r="AD87" s="41" t="str">
        <f t="shared" si="21"/>
        <v xml:space="preserve"> </v>
      </c>
      <c r="AE87" s="17"/>
      <c r="AF87" s="42" t="str">
        <f t="shared" si="22"/>
        <v xml:space="preserve"> </v>
      </c>
      <c r="AG87" s="19">
        <f t="shared" si="23"/>
        <v>4</v>
      </c>
      <c r="AH87" s="19">
        <f t="shared" si="24"/>
        <v>34</v>
      </c>
      <c r="AI87" s="47">
        <f t="shared" si="25"/>
        <v>3.5269709543568465E-3</v>
      </c>
    </row>
    <row r="88" spans="1:35">
      <c r="A88" t="s">
        <v>1633</v>
      </c>
      <c r="B88" t="s">
        <v>23</v>
      </c>
      <c r="C88" t="s">
        <v>2509</v>
      </c>
      <c r="D88" s="4" t="s">
        <v>1217</v>
      </c>
      <c r="E88" s="2"/>
      <c r="F88" t="s">
        <v>5394</v>
      </c>
      <c r="G88" s="4"/>
      <c r="H88" s="3" t="s">
        <v>1227</v>
      </c>
      <c r="I88" s="3" t="s">
        <v>1227</v>
      </c>
      <c r="J88" s="4">
        <v>74</v>
      </c>
      <c r="K88" s="4">
        <v>152</v>
      </c>
      <c r="L88" s="30" t="s">
        <v>1305</v>
      </c>
      <c r="M88" s="17"/>
      <c r="N88" s="41" t="str">
        <f t="shared" si="13"/>
        <v xml:space="preserve"> </v>
      </c>
      <c r="O88" s="17">
        <v>10</v>
      </c>
      <c r="P88" s="41">
        <f t="shared" si="14"/>
        <v>1.8083182640144666E-2</v>
      </c>
      <c r="Q88" s="17">
        <v>4</v>
      </c>
      <c r="R88" s="41">
        <f t="shared" si="15"/>
        <v>1.2232415902140673E-2</v>
      </c>
      <c r="S88" s="17"/>
      <c r="T88" s="41" t="str">
        <f t="shared" si="16"/>
        <v xml:space="preserve"> </v>
      </c>
      <c r="U88" s="17">
        <v>7</v>
      </c>
      <c r="V88" s="41">
        <f t="shared" si="17"/>
        <v>1.2148559527941688E-3</v>
      </c>
      <c r="W88" s="17">
        <v>4</v>
      </c>
      <c r="X88" s="41">
        <f t="shared" si="18"/>
        <v>5.6338028169014088E-3</v>
      </c>
      <c r="Y88" s="17">
        <v>7</v>
      </c>
      <c r="Z88" s="41">
        <f t="shared" si="19"/>
        <v>1.832460732984293E-2</v>
      </c>
      <c r="AA88" s="17"/>
      <c r="AB88" s="41" t="str">
        <f t="shared" si="20"/>
        <v xml:space="preserve"> </v>
      </c>
      <c r="AC88" s="17"/>
      <c r="AD88" s="41" t="str">
        <f t="shared" si="21"/>
        <v xml:space="preserve"> </v>
      </c>
      <c r="AE88" s="17">
        <v>1</v>
      </c>
      <c r="AF88" s="42">
        <f t="shared" si="22"/>
        <v>1.5384615384615385E-3</v>
      </c>
      <c r="AG88" s="19">
        <f t="shared" si="23"/>
        <v>11</v>
      </c>
      <c r="AH88" s="19">
        <f t="shared" si="24"/>
        <v>33</v>
      </c>
      <c r="AI88" s="47">
        <f t="shared" si="25"/>
        <v>3.4232365145228216E-3</v>
      </c>
    </row>
    <row r="89" spans="1:35">
      <c r="A89" t="s">
        <v>122</v>
      </c>
      <c r="B89" t="s">
        <v>129</v>
      </c>
      <c r="C89" t="s">
        <v>2509</v>
      </c>
      <c r="D89" s="4" t="s">
        <v>1217</v>
      </c>
      <c r="E89" s="2"/>
      <c r="F89" t="s">
        <v>2620</v>
      </c>
      <c r="G89" s="4"/>
      <c r="H89" s="3" t="s">
        <v>1227</v>
      </c>
      <c r="I89" s="3" t="s">
        <v>1227</v>
      </c>
      <c r="J89" s="4">
        <v>79</v>
      </c>
      <c r="K89" s="4">
        <v>149</v>
      </c>
      <c r="L89" s="30" t="s">
        <v>1305</v>
      </c>
      <c r="M89" s="17"/>
      <c r="N89" s="41" t="str">
        <f t="shared" si="13"/>
        <v xml:space="preserve"> </v>
      </c>
      <c r="O89" s="17"/>
      <c r="P89" s="41" t="str">
        <f t="shared" si="14"/>
        <v xml:space="preserve"> </v>
      </c>
      <c r="Q89" s="17">
        <v>1</v>
      </c>
      <c r="R89" s="41">
        <f t="shared" si="15"/>
        <v>3.0581039755351682E-3</v>
      </c>
      <c r="S89" s="17"/>
      <c r="T89" s="41" t="str">
        <f t="shared" si="16"/>
        <v xml:space="preserve"> </v>
      </c>
      <c r="U89" s="17">
        <v>30</v>
      </c>
      <c r="V89" s="41">
        <f t="shared" si="17"/>
        <v>5.2065255119750084E-3</v>
      </c>
      <c r="W89" s="17"/>
      <c r="X89" s="41" t="str">
        <f t="shared" si="18"/>
        <v xml:space="preserve"> </v>
      </c>
      <c r="Y89" s="17"/>
      <c r="Z89" s="41" t="str">
        <f t="shared" si="19"/>
        <v xml:space="preserve"> </v>
      </c>
      <c r="AA89" s="17"/>
      <c r="AB89" s="41" t="str">
        <f t="shared" si="20"/>
        <v xml:space="preserve"> </v>
      </c>
      <c r="AC89" s="17"/>
      <c r="AD89" s="41" t="str">
        <f t="shared" si="21"/>
        <v xml:space="preserve"> </v>
      </c>
      <c r="AE89" s="17">
        <v>2</v>
      </c>
      <c r="AF89" s="42">
        <f t="shared" si="22"/>
        <v>3.0769230769230769E-3</v>
      </c>
      <c r="AG89" s="19">
        <f t="shared" si="23"/>
        <v>5</v>
      </c>
      <c r="AH89" s="19">
        <f t="shared" si="24"/>
        <v>33</v>
      </c>
      <c r="AI89" s="47">
        <f t="shared" si="25"/>
        <v>3.4232365145228216E-3</v>
      </c>
    </row>
    <row r="90" spans="1:35">
      <c r="A90" t="s">
        <v>563</v>
      </c>
      <c r="B90" t="s">
        <v>90</v>
      </c>
      <c r="C90" t="s">
        <v>2509</v>
      </c>
      <c r="D90" s="4" t="s">
        <v>1217</v>
      </c>
      <c r="E90" s="2"/>
      <c r="F90" t="s">
        <v>1101</v>
      </c>
      <c r="G90" s="4"/>
      <c r="H90" s="3" t="s">
        <v>1227</v>
      </c>
      <c r="I90" s="3" t="s">
        <v>1227</v>
      </c>
      <c r="J90" s="4">
        <v>68</v>
      </c>
      <c r="K90" s="4">
        <v>126</v>
      </c>
      <c r="L90" s="30" t="s">
        <v>1305</v>
      </c>
      <c r="M90" s="17"/>
      <c r="N90" s="41" t="str">
        <f t="shared" si="13"/>
        <v xml:space="preserve"> </v>
      </c>
      <c r="O90" s="17">
        <v>9</v>
      </c>
      <c r="P90" s="41">
        <f t="shared" si="14"/>
        <v>1.62748643761302E-2</v>
      </c>
      <c r="Q90" s="17">
        <v>2</v>
      </c>
      <c r="R90" s="41">
        <f t="shared" si="15"/>
        <v>6.1162079510703364E-3</v>
      </c>
      <c r="S90" s="17"/>
      <c r="T90" s="41" t="str">
        <f t="shared" si="16"/>
        <v xml:space="preserve"> </v>
      </c>
      <c r="U90" s="17">
        <v>19</v>
      </c>
      <c r="V90" s="41">
        <f t="shared" si="17"/>
        <v>3.297466157584172E-3</v>
      </c>
      <c r="W90" s="17"/>
      <c r="X90" s="41" t="str">
        <f t="shared" si="18"/>
        <v xml:space="preserve"> </v>
      </c>
      <c r="Y90" s="17">
        <v>1</v>
      </c>
      <c r="Z90" s="41">
        <f t="shared" si="19"/>
        <v>2.617801047120419E-3</v>
      </c>
      <c r="AA90" s="17"/>
      <c r="AB90" s="41" t="str">
        <f t="shared" si="20"/>
        <v xml:space="preserve"> </v>
      </c>
      <c r="AC90" s="17">
        <v>1</v>
      </c>
      <c r="AD90" s="41">
        <f t="shared" si="21"/>
        <v>2.3474178403755869E-3</v>
      </c>
      <c r="AE90" s="17"/>
      <c r="AF90" s="42" t="str">
        <f t="shared" si="22"/>
        <v xml:space="preserve"> </v>
      </c>
      <c r="AG90" s="19">
        <f t="shared" si="23"/>
        <v>10</v>
      </c>
      <c r="AH90" s="19">
        <f t="shared" si="24"/>
        <v>32</v>
      </c>
      <c r="AI90" s="47">
        <f t="shared" si="25"/>
        <v>3.3195020746887966E-3</v>
      </c>
    </row>
    <row r="91" spans="1:35">
      <c r="A91" t="s">
        <v>563</v>
      </c>
      <c r="B91" t="s">
        <v>3389</v>
      </c>
      <c r="C91" t="s">
        <v>2509</v>
      </c>
      <c r="D91" s="4" t="s">
        <v>1217</v>
      </c>
      <c r="E91" s="2"/>
      <c r="F91" t="s">
        <v>3408</v>
      </c>
      <c r="G91" s="4"/>
      <c r="H91" s="3" t="s">
        <v>1227</v>
      </c>
      <c r="I91" s="3" t="s">
        <v>1227</v>
      </c>
      <c r="J91" s="4"/>
      <c r="K91" s="4">
        <v>127</v>
      </c>
      <c r="L91" s="30" t="s">
        <v>1305</v>
      </c>
      <c r="M91" s="17"/>
      <c r="N91" s="41" t="str">
        <f t="shared" si="13"/>
        <v xml:space="preserve"> </v>
      </c>
      <c r="O91" s="17"/>
      <c r="P91" s="41" t="str">
        <f t="shared" si="14"/>
        <v xml:space="preserve"> </v>
      </c>
      <c r="Q91" s="17"/>
      <c r="R91" s="41" t="str">
        <f t="shared" si="15"/>
        <v xml:space="preserve"> </v>
      </c>
      <c r="S91" s="17"/>
      <c r="T91" s="41" t="str">
        <f t="shared" si="16"/>
        <v xml:space="preserve"> </v>
      </c>
      <c r="U91" s="17">
        <v>3</v>
      </c>
      <c r="V91" s="41">
        <f t="shared" si="17"/>
        <v>5.2065255119750087E-4</v>
      </c>
      <c r="W91" s="17">
        <v>28</v>
      </c>
      <c r="X91" s="41">
        <f t="shared" si="18"/>
        <v>3.9436619718309862E-2</v>
      </c>
      <c r="Y91" s="17"/>
      <c r="Z91" s="41" t="str">
        <f t="shared" si="19"/>
        <v xml:space="preserve"> </v>
      </c>
      <c r="AA91" s="17"/>
      <c r="AB91" s="41" t="str">
        <f t="shared" si="20"/>
        <v xml:space="preserve"> </v>
      </c>
      <c r="AC91" s="17"/>
      <c r="AD91" s="41" t="str">
        <f t="shared" si="21"/>
        <v xml:space="preserve"> </v>
      </c>
      <c r="AE91" s="17"/>
      <c r="AF91" s="42" t="str">
        <f t="shared" si="22"/>
        <v xml:space="preserve"> </v>
      </c>
      <c r="AG91" s="19">
        <f t="shared" si="23"/>
        <v>4</v>
      </c>
      <c r="AH91" s="19">
        <f t="shared" si="24"/>
        <v>31</v>
      </c>
      <c r="AI91" s="47">
        <f t="shared" si="25"/>
        <v>3.2157676348547716E-3</v>
      </c>
    </row>
    <row r="92" spans="1:35">
      <c r="A92" t="s">
        <v>563</v>
      </c>
      <c r="B92" t="s">
        <v>567</v>
      </c>
      <c r="C92" t="s">
        <v>2509</v>
      </c>
      <c r="D92" s="4" t="s">
        <v>1217</v>
      </c>
      <c r="E92" s="2"/>
      <c r="F92" t="s">
        <v>1295</v>
      </c>
      <c r="G92" s="4"/>
      <c r="H92" s="3" t="s">
        <v>1227</v>
      </c>
      <c r="I92" s="3" t="s">
        <v>1227</v>
      </c>
      <c r="J92" s="4">
        <v>365</v>
      </c>
      <c r="K92" s="4">
        <v>120</v>
      </c>
      <c r="L92" s="30" t="s">
        <v>1215</v>
      </c>
      <c r="M92" s="17"/>
      <c r="N92" s="41" t="str">
        <f t="shared" si="13"/>
        <v xml:space="preserve"> </v>
      </c>
      <c r="O92" s="17"/>
      <c r="P92" s="41" t="str">
        <f t="shared" si="14"/>
        <v xml:space="preserve"> </v>
      </c>
      <c r="Q92" s="17"/>
      <c r="R92" s="41" t="str">
        <f t="shared" si="15"/>
        <v xml:space="preserve"> </v>
      </c>
      <c r="S92" s="17"/>
      <c r="T92" s="41" t="str">
        <f t="shared" si="16"/>
        <v xml:space="preserve"> </v>
      </c>
      <c r="U92" s="17">
        <v>29</v>
      </c>
      <c r="V92" s="41">
        <f t="shared" si="17"/>
        <v>5.0329746615758418E-3</v>
      </c>
      <c r="W92" s="17"/>
      <c r="X92" s="41" t="str">
        <f t="shared" si="18"/>
        <v xml:space="preserve"> </v>
      </c>
      <c r="Y92" s="17"/>
      <c r="Z92" s="41" t="str">
        <f t="shared" si="19"/>
        <v xml:space="preserve"> </v>
      </c>
      <c r="AA92" s="17"/>
      <c r="AB92" s="41" t="str">
        <f t="shared" si="20"/>
        <v xml:space="preserve"> </v>
      </c>
      <c r="AC92" s="17"/>
      <c r="AD92" s="41" t="str">
        <f t="shared" si="21"/>
        <v xml:space="preserve"> </v>
      </c>
      <c r="AE92" s="17">
        <v>2</v>
      </c>
      <c r="AF92" s="42">
        <f t="shared" si="22"/>
        <v>3.0769230769230769E-3</v>
      </c>
      <c r="AG92" s="19">
        <f t="shared" si="23"/>
        <v>3</v>
      </c>
      <c r="AH92" s="19">
        <f t="shared" si="24"/>
        <v>31</v>
      </c>
      <c r="AI92" s="47">
        <f t="shared" si="25"/>
        <v>3.2157676348547716E-3</v>
      </c>
    </row>
    <row r="93" spans="1:35">
      <c r="A93" t="s">
        <v>621</v>
      </c>
      <c r="B93" t="s">
        <v>178</v>
      </c>
      <c r="C93" t="s">
        <v>2509</v>
      </c>
      <c r="D93" s="4" t="s">
        <v>1217</v>
      </c>
      <c r="E93" s="2"/>
      <c r="G93" s="4"/>
      <c r="H93" s="3" t="s">
        <v>1227</v>
      </c>
      <c r="I93" s="3" t="s">
        <v>1227</v>
      </c>
      <c r="J93" s="4">
        <v>76</v>
      </c>
      <c r="K93" s="4">
        <v>144</v>
      </c>
      <c r="L93" s="30" t="s">
        <v>1305</v>
      </c>
      <c r="M93" s="17"/>
      <c r="N93" s="41" t="str">
        <f t="shared" si="13"/>
        <v xml:space="preserve"> </v>
      </c>
      <c r="O93" s="17">
        <v>3</v>
      </c>
      <c r="P93" s="41">
        <f t="shared" si="14"/>
        <v>5.4249547920433997E-3</v>
      </c>
      <c r="Q93" s="17">
        <v>1</v>
      </c>
      <c r="R93" s="41">
        <f t="shared" si="15"/>
        <v>3.0581039755351682E-3</v>
      </c>
      <c r="S93" s="17"/>
      <c r="T93" s="41" t="str">
        <f t="shared" si="16"/>
        <v xml:space="preserve"> </v>
      </c>
      <c r="U93" s="17">
        <v>26</v>
      </c>
      <c r="V93" s="41">
        <f t="shared" si="17"/>
        <v>4.5123221103783411E-3</v>
      </c>
      <c r="W93" s="17"/>
      <c r="X93" s="41" t="str">
        <f t="shared" si="18"/>
        <v xml:space="preserve"> </v>
      </c>
      <c r="Y93" s="17"/>
      <c r="Z93" s="41" t="str">
        <f t="shared" si="19"/>
        <v xml:space="preserve"> </v>
      </c>
      <c r="AA93" s="17"/>
      <c r="AB93" s="41" t="str">
        <f t="shared" si="20"/>
        <v xml:space="preserve"> </v>
      </c>
      <c r="AC93" s="17"/>
      <c r="AD93" s="41" t="str">
        <f t="shared" si="21"/>
        <v xml:space="preserve"> </v>
      </c>
      <c r="AE93" s="17">
        <v>1</v>
      </c>
      <c r="AF93" s="42">
        <f t="shared" si="22"/>
        <v>1.5384615384615385E-3</v>
      </c>
      <c r="AG93" s="19">
        <f t="shared" si="23"/>
        <v>7</v>
      </c>
      <c r="AH93" s="19">
        <f t="shared" si="24"/>
        <v>31</v>
      </c>
      <c r="AI93" s="47">
        <f t="shared" si="25"/>
        <v>3.2157676348547716E-3</v>
      </c>
    </row>
    <row r="94" spans="1:35">
      <c r="A94" t="s">
        <v>1701</v>
      </c>
      <c r="B94" t="s">
        <v>1950</v>
      </c>
      <c r="C94" t="s">
        <v>2509</v>
      </c>
      <c r="D94" s="4" t="s">
        <v>1217</v>
      </c>
      <c r="E94" s="2"/>
      <c r="F94" t="s">
        <v>552</v>
      </c>
      <c r="G94" s="4"/>
      <c r="H94" s="3" t="s">
        <v>1227</v>
      </c>
      <c r="I94" s="3" t="s">
        <v>1227</v>
      </c>
      <c r="J94" s="4">
        <v>84</v>
      </c>
      <c r="K94" s="4">
        <v>151</v>
      </c>
      <c r="L94" s="30" t="s">
        <v>1305</v>
      </c>
      <c r="M94" s="17">
        <v>3</v>
      </c>
      <c r="N94" s="41">
        <f t="shared" si="13"/>
        <v>1.6666666666666666E-2</v>
      </c>
      <c r="O94" s="17">
        <v>4</v>
      </c>
      <c r="P94" s="41">
        <f t="shared" si="14"/>
        <v>7.2332730560578659E-3</v>
      </c>
      <c r="Q94" s="17">
        <v>1</v>
      </c>
      <c r="R94" s="41">
        <f t="shared" si="15"/>
        <v>3.0581039755351682E-3</v>
      </c>
      <c r="S94" s="17"/>
      <c r="T94" s="41" t="str">
        <f t="shared" si="16"/>
        <v xml:space="preserve"> </v>
      </c>
      <c r="U94" s="17">
        <v>22</v>
      </c>
      <c r="V94" s="41">
        <f t="shared" si="17"/>
        <v>3.8181187087816732E-3</v>
      </c>
      <c r="W94" s="17"/>
      <c r="X94" s="41" t="str">
        <f t="shared" si="18"/>
        <v xml:space="preserve"> </v>
      </c>
      <c r="Y94" s="17">
        <v>1</v>
      </c>
      <c r="Z94" s="41">
        <f t="shared" si="19"/>
        <v>2.617801047120419E-3</v>
      </c>
      <c r="AA94" s="17"/>
      <c r="AB94" s="41" t="str">
        <f t="shared" si="20"/>
        <v xml:space="preserve"> </v>
      </c>
      <c r="AC94" s="17"/>
      <c r="AD94" s="41" t="str">
        <f t="shared" si="21"/>
        <v xml:space="preserve"> </v>
      </c>
      <c r="AE94" s="17"/>
      <c r="AF94" s="42" t="str">
        <f t="shared" si="22"/>
        <v xml:space="preserve"> </v>
      </c>
      <c r="AG94" s="19">
        <f t="shared" si="23"/>
        <v>10</v>
      </c>
      <c r="AH94" s="19">
        <f t="shared" si="24"/>
        <v>31</v>
      </c>
      <c r="AI94" s="47">
        <f t="shared" si="25"/>
        <v>3.2157676348547716E-3</v>
      </c>
    </row>
    <row r="95" spans="1:35">
      <c r="A95" t="s">
        <v>1633</v>
      </c>
      <c r="B95" t="s">
        <v>925</v>
      </c>
      <c r="C95" t="s">
        <v>2509</v>
      </c>
      <c r="D95" s="4" t="s">
        <v>1217</v>
      </c>
      <c r="E95" s="2"/>
      <c r="G95" s="4"/>
      <c r="H95" s="3" t="s">
        <v>1227</v>
      </c>
      <c r="I95" s="3" t="s">
        <v>1227</v>
      </c>
      <c r="J95" s="4">
        <v>74</v>
      </c>
      <c r="K95" s="4">
        <v>153</v>
      </c>
      <c r="L95" s="30" t="s">
        <v>1305</v>
      </c>
      <c r="M95" s="17"/>
      <c r="N95" s="41" t="str">
        <f t="shared" si="13"/>
        <v xml:space="preserve"> </v>
      </c>
      <c r="O95" s="17"/>
      <c r="P95" s="41" t="str">
        <f t="shared" si="14"/>
        <v xml:space="preserve"> </v>
      </c>
      <c r="Q95" s="17"/>
      <c r="R95" s="41" t="str">
        <f t="shared" si="15"/>
        <v xml:space="preserve"> </v>
      </c>
      <c r="S95" s="17"/>
      <c r="T95" s="41" t="str">
        <f t="shared" si="16"/>
        <v xml:space="preserve"> </v>
      </c>
      <c r="U95" s="17">
        <v>20</v>
      </c>
      <c r="V95" s="41">
        <f t="shared" si="17"/>
        <v>3.4710170079833391E-3</v>
      </c>
      <c r="W95" s="17">
        <v>9</v>
      </c>
      <c r="X95" s="41">
        <f t="shared" si="18"/>
        <v>1.2676056338028169E-2</v>
      </c>
      <c r="Y95" s="17"/>
      <c r="Z95" s="41" t="str">
        <f t="shared" si="19"/>
        <v xml:space="preserve"> </v>
      </c>
      <c r="AA95" s="17">
        <v>1</v>
      </c>
      <c r="AB95" s="41">
        <f t="shared" si="20"/>
        <v>2.0366598778004071E-3</v>
      </c>
      <c r="AC95" s="17"/>
      <c r="AD95" s="41" t="str">
        <f t="shared" si="21"/>
        <v xml:space="preserve"> </v>
      </c>
      <c r="AE95" s="17"/>
      <c r="AF95" s="42" t="str">
        <f t="shared" si="22"/>
        <v xml:space="preserve"> </v>
      </c>
      <c r="AG95" s="19">
        <f t="shared" si="23"/>
        <v>6</v>
      </c>
      <c r="AH95" s="19">
        <f t="shared" si="24"/>
        <v>30</v>
      </c>
      <c r="AI95" s="47">
        <f t="shared" si="25"/>
        <v>3.1120331950207467E-3</v>
      </c>
    </row>
    <row r="96" spans="1:35">
      <c r="A96" t="s">
        <v>621</v>
      </c>
      <c r="B96" t="s">
        <v>949</v>
      </c>
      <c r="C96" t="s">
        <v>2509</v>
      </c>
      <c r="D96" s="4" t="s">
        <v>1217</v>
      </c>
      <c r="E96" s="2"/>
      <c r="F96" t="s">
        <v>5395</v>
      </c>
      <c r="G96" s="4"/>
      <c r="H96" s="3" t="s">
        <v>1227</v>
      </c>
      <c r="I96" s="3" t="s">
        <v>1227</v>
      </c>
      <c r="J96" s="4">
        <v>75</v>
      </c>
      <c r="K96" s="4">
        <v>144</v>
      </c>
      <c r="L96" s="30" t="s">
        <v>1305</v>
      </c>
      <c r="M96" s="17"/>
      <c r="N96" s="41" t="str">
        <f t="shared" si="13"/>
        <v xml:space="preserve"> </v>
      </c>
      <c r="O96" s="17">
        <v>2</v>
      </c>
      <c r="P96" s="41">
        <f t="shared" si="14"/>
        <v>3.616636528028933E-3</v>
      </c>
      <c r="Q96" s="17"/>
      <c r="R96" s="41" t="str">
        <f t="shared" si="15"/>
        <v xml:space="preserve"> </v>
      </c>
      <c r="S96" s="17"/>
      <c r="T96" s="41" t="str">
        <f t="shared" si="16"/>
        <v xml:space="preserve"> </v>
      </c>
      <c r="U96" s="17">
        <v>13</v>
      </c>
      <c r="V96" s="41">
        <f t="shared" si="17"/>
        <v>2.2561610551891705E-3</v>
      </c>
      <c r="W96" s="17">
        <v>1</v>
      </c>
      <c r="X96" s="41">
        <f t="shared" si="18"/>
        <v>1.4084507042253522E-3</v>
      </c>
      <c r="Y96" s="17"/>
      <c r="Z96" s="41" t="str">
        <f t="shared" si="19"/>
        <v xml:space="preserve"> </v>
      </c>
      <c r="AA96" s="17">
        <v>5</v>
      </c>
      <c r="AB96" s="41">
        <f t="shared" si="20"/>
        <v>1.0183299389002037E-2</v>
      </c>
      <c r="AC96" s="17">
        <v>8</v>
      </c>
      <c r="AD96" s="41">
        <f t="shared" si="21"/>
        <v>1.8779342723004695E-2</v>
      </c>
      <c r="AE96" s="17"/>
      <c r="AF96" s="42" t="str">
        <f t="shared" si="22"/>
        <v xml:space="preserve"> </v>
      </c>
      <c r="AG96" s="19">
        <f t="shared" si="23"/>
        <v>10</v>
      </c>
      <c r="AH96" s="19">
        <f t="shared" si="24"/>
        <v>29</v>
      </c>
      <c r="AI96" s="47">
        <f t="shared" si="25"/>
        <v>3.0082987551867221E-3</v>
      </c>
    </row>
    <row r="97" spans="1:35">
      <c r="A97" t="s">
        <v>273</v>
      </c>
      <c r="B97" t="s">
        <v>3139</v>
      </c>
      <c r="C97" t="s">
        <v>2509</v>
      </c>
      <c r="D97" s="4" t="s">
        <v>1217</v>
      </c>
      <c r="E97" s="2"/>
      <c r="G97" s="4"/>
      <c r="H97" s="3" t="s">
        <v>1227</v>
      </c>
      <c r="I97" s="3" t="s">
        <v>1227</v>
      </c>
      <c r="J97" s="4"/>
      <c r="K97" s="4">
        <v>148</v>
      </c>
      <c r="L97" s="30" t="s">
        <v>1305</v>
      </c>
      <c r="M97" s="17"/>
      <c r="N97" s="41" t="str">
        <f t="shared" si="13"/>
        <v xml:space="preserve"> </v>
      </c>
      <c r="O97" s="17"/>
      <c r="P97" s="41" t="str">
        <f t="shared" si="14"/>
        <v xml:space="preserve"> </v>
      </c>
      <c r="Q97" s="17"/>
      <c r="R97" s="41" t="str">
        <f t="shared" si="15"/>
        <v xml:space="preserve"> </v>
      </c>
      <c r="S97" s="17"/>
      <c r="T97" s="41" t="str">
        <f t="shared" si="16"/>
        <v xml:space="preserve"> </v>
      </c>
      <c r="U97" s="17">
        <v>29</v>
      </c>
      <c r="V97" s="41">
        <f t="shared" si="17"/>
        <v>5.0329746615758418E-3</v>
      </c>
      <c r="W97" s="17"/>
      <c r="X97" s="41" t="str">
        <f t="shared" si="18"/>
        <v xml:space="preserve"> </v>
      </c>
      <c r="Y97" s="17"/>
      <c r="Z97" s="41" t="str">
        <f t="shared" si="19"/>
        <v xml:space="preserve"> </v>
      </c>
      <c r="AA97" s="17"/>
      <c r="AB97" s="41" t="str">
        <f t="shared" si="20"/>
        <v xml:space="preserve"> </v>
      </c>
      <c r="AC97" s="17"/>
      <c r="AD97" s="41" t="str">
        <f t="shared" si="21"/>
        <v xml:space="preserve"> </v>
      </c>
      <c r="AE97" s="17"/>
      <c r="AF97" s="42" t="str">
        <f t="shared" si="22"/>
        <v xml:space="preserve"> </v>
      </c>
      <c r="AG97" s="19">
        <f t="shared" si="23"/>
        <v>2</v>
      </c>
      <c r="AH97" s="19">
        <f t="shared" si="24"/>
        <v>29</v>
      </c>
      <c r="AI97" s="47">
        <f t="shared" si="25"/>
        <v>3.0082987551867221E-3</v>
      </c>
    </row>
    <row r="98" spans="1:35">
      <c r="A98" t="s">
        <v>1664</v>
      </c>
      <c r="B98" t="s">
        <v>1665</v>
      </c>
      <c r="C98" t="s">
        <v>2509</v>
      </c>
      <c r="D98" s="4" t="s">
        <v>1217</v>
      </c>
      <c r="E98" s="2"/>
      <c r="F98" t="s">
        <v>5410</v>
      </c>
      <c r="G98" s="4"/>
      <c r="H98" s="3" t="s">
        <v>1227</v>
      </c>
      <c r="I98" s="3" t="s">
        <v>1227</v>
      </c>
      <c r="J98" s="4"/>
      <c r="K98" s="4"/>
      <c r="L98" s="30" t="s">
        <v>1305</v>
      </c>
      <c r="M98" s="17"/>
      <c r="N98" s="41" t="str">
        <f t="shared" si="13"/>
        <v xml:space="preserve"> </v>
      </c>
      <c r="O98" s="17"/>
      <c r="P98" s="41" t="str">
        <f t="shared" si="14"/>
        <v xml:space="preserve"> </v>
      </c>
      <c r="Q98" s="17"/>
      <c r="R98" s="41" t="str">
        <f t="shared" si="15"/>
        <v xml:space="preserve"> </v>
      </c>
      <c r="S98" s="17"/>
      <c r="T98" s="41" t="str">
        <f t="shared" si="16"/>
        <v xml:space="preserve"> </v>
      </c>
      <c r="U98" s="17">
        <v>29</v>
      </c>
      <c r="V98" s="41">
        <f t="shared" si="17"/>
        <v>5.0329746615758418E-3</v>
      </c>
      <c r="W98" s="17"/>
      <c r="X98" s="41" t="str">
        <f t="shared" si="18"/>
        <v xml:space="preserve"> </v>
      </c>
      <c r="Y98" s="17"/>
      <c r="Z98" s="41" t="str">
        <f t="shared" si="19"/>
        <v xml:space="preserve"> </v>
      </c>
      <c r="AA98" s="17"/>
      <c r="AB98" s="41" t="str">
        <f t="shared" si="20"/>
        <v xml:space="preserve"> </v>
      </c>
      <c r="AC98" s="17"/>
      <c r="AD98" s="41" t="str">
        <f t="shared" si="21"/>
        <v xml:space="preserve"> </v>
      </c>
      <c r="AE98" s="17"/>
      <c r="AF98" s="42" t="str">
        <f t="shared" si="22"/>
        <v xml:space="preserve"> </v>
      </c>
      <c r="AG98" s="19">
        <f t="shared" si="23"/>
        <v>2</v>
      </c>
      <c r="AH98" s="19">
        <f t="shared" si="24"/>
        <v>29</v>
      </c>
      <c r="AI98" s="47">
        <f t="shared" si="25"/>
        <v>3.0082987551867221E-3</v>
      </c>
    </row>
    <row r="99" spans="1:35">
      <c r="A99" t="s">
        <v>5704</v>
      </c>
      <c r="B99" t="s">
        <v>5705</v>
      </c>
      <c r="C99" t="s">
        <v>2509</v>
      </c>
      <c r="D99" s="4" t="s">
        <v>1217</v>
      </c>
      <c r="E99" s="2" t="s">
        <v>1803</v>
      </c>
      <c r="F99" t="s">
        <v>1753</v>
      </c>
      <c r="G99" s="4"/>
      <c r="H99" s="3" t="s">
        <v>1227</v>
      </c>
      <c r="I99" s="3" t="s">
        <v>1227</v>
      </c>
      <c r="J99" s="4">
        <v>333</v>
      </c>
      <c r="K99" s="4"/>
      <c r="L99" s="30" t="s">
        <v>1306</v>
      </c>
      <c r="M99" s="17"/>
      <c r="N99" s="41" t="str">
        <f t="shared" si="13"/>
        <v xml:space="preserve"> </v>
      </c>
      <c r="O99" s="17"/>
      <c r="P99" s="41" t="str">
        <f t="shared" si="14"/>
        <v xml:space="preserve"> </v>
      </c>
      <c r="Q99" s="17"/>
      <c r="R99" s="41" t="str">
        <f t="shared" si="15"/>
        <v xml:space="preserve"> </v>
      </c>
      <c r="S99" s="17"/>
      <c r="T99" s="41" t="str">
        <f t="shared" si="16"/>
        <v xml:space="preserve"> </v>
      </c>
      <c r="U99" s="17">
        <v>4</v>
      </c>
      <c r="V99" s="41">
        <f t="shared" si="17"/>
        <v>6.9420340159666782E-4</v>
      </c>
      <c r="W99" s="17">
        <v>24</v>
      </c>
      <c r="X99" s="41">
        <f t="shared" si="18"/>
        <v>3.3802816901408447E-2</v>
      </c>
      <c r="Y99" s="17"/>
      <c r="Z99" s="41" t="str">
        <f t="shared" si="19"/>
        <v xml:space="preserve"> </v>
      </c>
      <c r="AA99" s="17"/>
      <c r="AB99" s="41" t="str">
        <f t="shared" si="20"/>
        <v xml:space="preserve"> </v>
      </c>
      <c r="AC99" s="17"/>
      <c r="AD99" s="41" t="str">
        <f t="shared" si="21"/>
        <v xml:space="preserve"> </v>
      </c>
      <c r="AE99" s="17"/>
      <c r="AF99" s="42" t="str">
        <f t="shared" si="22"/>
        <v xml:space="preserve"> </v>
      </c>
      <c r="AG99" s="19">
        <f t="shared" si="23"/>
        <v>4</v>
      </c>
      <c r="AH99" s="19">
        <f t="shared" si="24"/>
        <v>28</v>
      </c>
      <c r="AI99" s="47">
        <f t="shared" si="25"/>
        <v>2.9045643153526972E-3</v>
      </c>
    </row>
    <row r="100" spans="1:35">
      <c r="A100" t="s">
        <v>21</v>
      </c>
      <c r="B100" s="5" t="s">
        <v>3843</v>
      </c>
      <c r="C100" t="s">
        <v>2509</v>
      </c>
      <c r="D100" s="4" t="s">
        <v>1217</v>
      </c>
      <c r="E100" s="2"/>
      <c r="F100" t="s">
        <v>3864</v>
      </c>
      <c r="G100" s="4"/>
      <c r="H100" s="3" t="s">
        <v>1227</v>
      </c>
      <c r="I100" s="3" t="s">
        <v>1227</v>
      </c>
      <c r="J100" s="4"/>
      <c r="K100" s="4">
        <v>131</v>
      </c>
      <c r="L100" s="30" t="s">
        <v>1305</v>
      </c>
      <c r="M100" s="17">
        <v>1</v>
      </c>
      <c r="N100" s="41">
        <f t="shared" si="13"/>
        <v>5.5555555555555558E-3</v>
      </c>
      <c r="O100" s="17"/>
      <c r="P100" s="41" t="str">
        <f t="shared" si="14"/>
        <v xml:space="preserve"> </v>
      </c>
      <c r="Q100" s="17"/>
      <c r="R100" s="41" t="str">
        <f t="shared" si="15"/>
        <v xml:space="preserve"> </v>
      </c>
      <c r="S100" s="17"/>
      <c r="T100" s="41" t="str">
        <f t="shared" si="16"/>
        <v xml:space="preserve"> </v>
      </c>
      <c r="U100" s="17">
        <v>13</v>
      </c>
      <c r="V100" s="41">
        <f t="shared" si="17"/>
        <v>2.2561610551891705E-3</v>
      </c>
      <c r="W100" s="17">
        <v>14</v>
      </c>
      <c r="X100" s="41">
        <f t="shared" si="18"/>
        <v>1.9718309859154931E-2</v>
      </c>
      <c r="Y100" s="17"/>
      <c r="Z100" s="41" t="str">
        <f t="shared" si="19"/>
        <v xml:space="preserve"> </v>
      </c>
      <c r="AA100" s="17"/>
      <c r="AB100" s="41" t="str">
        <f t="shared" si="20"/>
        <v xml:space="preserve"> </v>
      </c>
      <c r="AC100" s="17"/>
      <c r="AD100" s="41" t="str">
        <f t="shared" si="21"/>
        <v xml:space="preserve"> </v>
      </c>
      <c r="AE100" s="17"/>
      <c r="AF100" s="42" t="str">
        <f t="shared" si="22"/>
        <v xml:space="preserve"> </v>
      </c>
      <c r="AG100" s="19">
        <f t="shared" si="23"/>
        <v>6</v>
      </c>
      <c r="AH100" s="19">
        <f t="shared" si="24"/>
        <v>28</v>
      </c>
      <c r="AI100" s="47">
        <f t="shared" si="25"/>
        <v>2.9045643153526972E-3</v>
      </c>
    </row>
    <row r="101" spans="1:35">
      <c r="A101" t="s">
        <v>1391</v>
      </c>
      <c r="B101" t="s">
        <v>23</v>
      </c>
      <c r="C101" t="s">
        <v>2509</v>
      </c>
      <c r="D101" s="4" t="s">
        <v>1217</v>
      </c>
      <c r="E101" s="2"/>
      <c r="F101" t="s">
        <v>3409</v>
      </c>
      <c r="G101" s="4"/>
      <c r="H101" s="3" t="s">
        <v>1227</v>
      </c>
      <c r="I101" s="3" t="s">
        <v>1227</v>
      </c>
      <c r="J101" s="4">
        <v>335</v>
      </c>
      <c r="K101" s="4">
        <v>155</v>
      </c>
      <c r="L101" s="30" t="s">
        <v>1306</v>
      </c>
      <c r="M101" s="17"/>
      <c r="N101" s="41" t="str">
        <f t="shared" si="13"/>
        <v xml:space="preserve"> </v>
      </c>
      <c r="O101" s="17"/>
      <c r="P101" s="41" t="str">
        <f t="shared" si="14"/>
        <v xml:space="preserve"> </v>
      </c>
      <c r="Q101" s="17"/>
      <c r="R101" s="41" t="str">
        <f t="shared" si="15"/>
        <v xml:space="preserve"> </v>
      </c>
      <c r="S101" s="17"/>
      <c r="T101" s="41" t="str">
        <f t="shared" si="16"/>
        <v xml:space="preserve"> </v>
      </c>
      <c r="U101" s="17">
        <v>22</v>
      </c>
      <c r="V101" s="41">
        <f t="shared" si="17"/>
        <v>3.8181187087816732E-3</v>
      </c>
      <c r="W101" s="17"/>
      <c r="X101" s="41" t="str">
        <f t="shared" si="18"/>
        <v xml:space="preserve"> </v>
      </c>
      <c r="Y101" s="17"/>
      <c r="Z101" s="41" t="str">
        <f t="shared" si="19"/>
        <v xml:space="preserve"> </v>
      </c>
      <c r="AA101" s="17"/>
      <c r="AB101" s="41" t="str">
        <f t="shared" si="20"/>
        <v xml:space="preserve"> </v>
      </c>
      <c r="AC101" s="17">
        <v>3</v>
      </c>
      <c r="AD101" s="41">
        <f t="shared" si="21"/>
        <v>7.0422535211267607E-3</v>
      </c>
      <c r="AE101" s="17">
        <v>1</v>
      </c>
      <c r="AF101" s="42">
        <f t="shared" si="22"/>
        <v>1.5384615384615385E-3</v>
      </c>
      <c r="AG101" s="19">
        <f t="shared" si="23"/>
        <v>5</v>
      </c>
      <c r="AH101" s="19">
        <f t="shared" si="24"/>
        <v>26</v>
      </c>
      <c r="AI101" s="47">
        <f t="shared" si="25"/>
        <v>2.6970954356846473E-3</v>
      </c>
    </row>
    <row r="102" spans="1:35">
      <c r="A102" t="s">
        <v>319</v>
      </c>
      <c r="B102" t="s">
        <v>3909</v>
      </c>
      <c r="C102" t="s">
        <v>2509</v>
      </c>
      <c r="D102" s="4" t="s">
        <v>1217</v>
      </c>
      <c r="E102" s="2"/>
      <c r="F102" t="s">
        <v>4609</v>
      </c>
      <c r="G102" s="4"/>
      <c r="H102" s="3" t="s">
        <v>1227</v>
      </c>
      <c r="I102" s="3" t="s">
        <v>1227</v>
      </c>
      <c r="J102" s="4"/>
      <c r="K102" s="4">
        <v>140</v>
      </c>
      <c r="L102" s="30" t="s">
        <v>1305</v>
      </c>
      <c r="M102" s="17"/>
      <c r="N102" s="41" t="str">
        <f t="shared" si="13"/>
        <v xml:space="preserve"> </v>
      </c>
      <c r="O102" s="17"/>
      <c r="P102" s="41" t="str">
        <f t="shared" si="14"/>
        <v xml:space="preserve"> </v>
      </c>
      <c r="Q102" s="17"/>
      <c r="R102" s="41" t="str">
        <f t="shared" si="15"/>
        <v xml:space="preserve"> </v>
      </c>
      <c r="S102" s="17"/>
      <c r="T102" s="41" t="str">
        <f t="shared" si="16"/>
        <v xml:space="preserve"> </v>
      </c>
      <c r="U102" s="17">
        <v>25</v>
      </c>
      <c r="V102" s="41">
        <f t="shared" si="17"/>
        <v>4.3387712599791736E-3</v>
      </c>
      <c r="W102" s="17">
        <v>1</v>
      </c>
      <c r="X102" s="41">
        <f t="shared" si="18"/>
        <v>1.4084507042253522E-3</v>
      </c>
      <c r="Y102" s="17"/>
      <c r="Z102" s="41" t="str">
        <f t="shared" si="19"/>
        <v xml:space="preserve"> </v>
      </c>
      <c r="AA102" s="17"/>
      <c r="AB102" s="41" t="str">
        <f t="shared" si="20"/>
        <v xml:space="preserve"> </v>
      </c>
      <c r="AC102" s="17"/>
      <c r="AD102" s="41" t="str">
        <f t="shared" si="21"/>
        <v xml:space="preserve"> </v>
      </c>
      <c r="AE102" s="17"/>
      <c r="AF102" s="42" t="str">
        <f t="shared" si="22"/>
        <v xml:space="preserve"> </v>
      </c>
      <c r="AG102" s="19">
        <f t="shared" si="23"/>
        <v>4</v>
      </c>
      <c r="AH102" s="19">
        <f t="shared" si="24"/>
        <v>26</v>
      </c>
      <c r="AI102" s="47">
        <f t="shared" si="25"/>
        <v>2.6970954356846473E-3</v>
      </c>
    </row>
    <row r="103" spans="1:35">
      <c r="A103" t="s">
        <v>1970</v>
      </c>
      <c r="B103" t="s">
        <v>76</v>
      </c>
      <c r="C103" t="s">
        <v>2509</v>
      </c>
      <c r="D103" s="4" t="s">
        <v>1217</v>
      </c>
      <c r="E103" s="2"/>
      <c r="F103" t="s">
        <v>5409</v>
      </c>
      <c r="G103" s="4"/>
      <c r="H103" s="3" t="s">
        <v>1227</v>
      </c>
      <c r="I103" s="3" t="s">
        <v>1227</v>
      </c>
      <c r="J103" s="4">
        <v>87</v>
      </c>
      <c r="K103" s="4">
        <v>133</v>
      </c>
      <c r="L103" s="30" t="s">
        <v>1305</v>
      </c>
      <c r="M103" s="17"/>
      <c r="N103" s="41" t="str">
        <f t="shared" si="13"/>
        <v xml:space="preserve"> </v>
      </c>
      <c r="O103" s="17"/>
      <c r="P103" s="41" t="str">
        <f t="shared" si="14"/>
        <v xml:space="preserve"> </v>
      </c>
      <c r="Q103" s="17"/>
      <c r="R103" s="41" t="str">
        <f t="shared" si="15"/>
        <v xml:space="preserve"> </v>
      </c>
      <c r="S103" s="17">
        <v>2</v>
      </c>
      <c r="T103" s="41">
        <f t="shared" si="16"/>
        <v>1.2578616352201259E-2</v>
      </c>
      <c r="U103" s="17">
        <v>24</v>
      </c>
      <c r="V103" s="41">
        <f t="shared" si="17"/>
        <v>4.1652204095800069E-3</v>
      </c>
      <c r="W103" s="17"/>
      <c r="X103" s="41" t="str">
        <f t="shared" si="18"/>
        <v xml:space="preserve"> </v>
      </c>
      <c r="Y103" s="17"/>
      <c r="Z103" s="41" t="str">
        <f t="shared" si="19"/>
        <v xml:space="preserve"> </v>
      </c>
      <c r="AA103" s="17"/>
      <c r="AB103" s="41" t="str">
        <f t="shared" si="20"/>
        <v xml:space="preserve"> </v>
      </c>
      <c r="AC103" s="17"/>
      <c r="AD103" s="41" t="str">
        <f t="shared" si="21"/>
        <v xml:space="preserve"> </v>
      </c>
      <c r="AE103" s="17"/>
      <c r="AF103" s="42" t="str">
        <f t="shared" si="22"/>
        <v xml:space="preserve"> </v>
      </c>
      <c r="AG103" s="19">
        <f t="shared" si="23"/>
        <v>4</v>
      </c>
      <c r="AH103" s="19">
        <f t="shared" si="24"/>
        <v>26</v>
      </c>
      <c r="AI103" s="47">
        <f t="shared" si="25"/>
        <v>2.6970954356846473E-3</v>
      </c>
    </row>
    <row r="104" spans="1:35">
      <c r="A104" t="s">
        <v>563</v>
      </c>
      <c r="B104" t="s">
        <v>250</v>
      </c>
      <c r="C104" t="s">
        <v>2509</v>
      </c>
      <c r="D104" s="4" t="s">
        <v>1217</v>
      </c>
      <c r="E104" s="2"/>
      <c r="F104" t="s">
        <v>5390</v>
      </c>
      <c r="G104" s="4"/>
      <c r="H104" s="3" t="s">
        <v>1227</v>
      </c>
      <c r="I104" s="3" t="s">
        <v>1227</v>
      </c>
      <c r="J104" s="4">
        <v>69</v>
      </c>
      <c r="K104" s="4">
        <v>126</v>
      </c>
      <c r="L104" s="30" t="s">
        <v>1215</v>
      </c>
      <c r="M104" s="17"/>
      <c r="N104" s="41" t="str">
        <f t="shared" si="13"/>
        <v xml:space="preserve"> </v>
      </c>
      <c r="O104" s="17"/>
      <c r="P104" s="41" t="str">
        <f t="shared" si="14"/>
        <v xml:space="preserve"> </v>
      </c>
      <c r="Q104" s="17"/>
      <c r="R104" s="41" t="str">
        <f t="shared" si="15"/>
        <v xml:space="preserve"> </v>
      </c>
      <c r="S104" s="17"/>
      <c r="T104" s="41" t="str">
        <f t="shared" si="16"/>
        <v xml:space="preserve"> </v>
      </c>
      <c r="U104" s="17">
        <v>2</v>
      </c>
      <c r="V104" s="41">
        <f t="shared" si="17"/>
        <v>3.4710170079833391E-4</v>
      </c>
      <c r="W104" s="17">
        <v>3</v>
      </c>
      <c r="X104" s="41">
        <f t="shared" si="18"/>
        <v>4.2253521126760559E-3</v>
      </c>
      <c r="Y104" s="17"/>
      <c r="Z104" s="41" t="str">
        <f t="shared" si="19"/>
        <v xml:space="preserve"> </v>
      </c>
      <c r="AA104" s="17">
        <v>19</v>
      </c>
      <c r="AB104" s="41">
        <f t="shared" si="20"/>
        <v>3.8696537678207736E-2</v>
      </c>
      <c r="AC104" s="17"/>
      <c r="AD104" s="41" t="str">
        <f t="shared" si="21"/>
        <v xml:space="preserve"> </v>
      </c>
      <c r="AE104" s="17"/>
      <c r="AF104" s="42" t="str">
        <f t="shared" si="22"/>
        <v xml:space="preserve"> </v>
      </c>
      <c r="AG104" s="19">
        <f t="shared" si="23"/>
        <v>6</v>
      </c>
      <c r="AH104" s="19">
        <f t="shared" si="24"/>
        <v>24</v>
      </c>
      <c r="AI104" s="47">
        <f t="shared" si="25"/>
        <v>2.4896265560165973E-3</v>
      </c>
    </row>
    <row r="105" spans="1:35">
      <c r="A105" t="s">
        <v>563</v>
      </c>
      <c r="B105" t="s">
        <v>98</v>
      </c>
      <c r="C105" t="s">
        <v>2509</v>
      </c>
      <c r="D105" s="4" t="s">
        <v>1217</v>
      </c>
      <c r="E105" s="2"/>
      <c r="F105" t="s">
        <v>2133</v>
      </c>
      <c r="G105" s="4"/>
      <c r="H105" s="3" t="s">
        <v>1227</v>
      </c>
      <c r="I105" s="3" t="s">
        <v>1227</v>
      </c>
      <c r="J105" s="4">
        <v>65</v>
      </c>
      <c r="K105" s="4">
        <v>119</v>
      </c>
      <c r="L105" s="30" t="s">
        <v>1305</v>
      </c>
      <c r="M105" s="17"/>
      <c r="N105" s="41" t="str">
        <f t="shared" si="13"/>
        <v xml:space="preserve"> </v>
      </c>
      <c r="O105" s="17"/>
      <c r="P105" s="41" t="str">
        <f t="shared" si="14"/>
        <v xml:space="preserve"> </v>
      </c>
      <c r="Q105" s="17"/>
      <c r="R105" s="41" t="str">
        <f t="shared" si="15"/>
        <v xml:space="preserve"> </v>
      </c>
      <c r="S105" s="17"/>
      <c r="T105" s="41" t="str">
        <f t="shared" si="16"/>
        <v xml:space="preserve"> </v>
      </c>
      <c r="U105" s="17">
        <v>21</v>
      </c>
      <c r="V105" s="41">
        <f t="shared" si="17"/>
        <v>3.6445678583825062E-3</v>
      </c>
      <c r="W105" s="17"/>
      <c r="X105" s="41" t="str">
        <f t="shared" si="18"/>
        <v xml:space="preserve"> </v>
      </c>
      <c r="Y105" s="17"/>
      <c r="Z105" s="41" t="str">
        <f t="shared" si="19"/>
        <v xml:space="preserve"> </v>
      </c>
      <c r="AA105" s="17"/>
      <c r="AB105" s="41" t="str">
        <f t="shared" si="20"/>
        <v xml:space="preserve"> </v>
      </c>
      <c r="AC105" s="17"/>
      <c r="AD105" s="41" t="str">
        <f t="shared" si="21"/>
        <v xml:space="preserve"> </v>
      </c>
      <c r="AE105" s="17">
        <v>1</v>
      </c>
      <c r="AF105" s="42">
        <f t="shared" si="22"/>
        <v>1.5384615384615385E-3</v>
      </c>
      <c r="AG105" s="19">
        <f t="shared" si="23"/>
        <v>3</v>
      </c>
      <c r="AH105" s="19">
        <f t="shared" si="24"/>
        <v>22</v>
      </c>
      <c r="AI105" s="47">
        <f t="shared" si="25"/>
        <v>2.2821576763485478E-3</v>
      </c>
    </row>
    <row r="106" spans="1:35">
      <c r="A106" t="s">
        <v>1970</v>
      </c>
      <c r="B106" t="s">
        <v>2229</v>
      </c>
      <c r="C106" t="s">
        <v>2509</v>
      </c>
      <c r="D106" s="4" t="s">
        <v>1217</v>
      </c>
      <c r="E106" s="2"/>
      <c r="F106" t="s">
        <v>4610</v>
      </c>
      <c r="G106" s="4"/>
      <c r="H106" s="3" t="s">
        <v>1227</v>
      </c>
      <c r="I106" s="3" t="s">
        <v>1227</v>
      </c>
      <c r="J106" s="4"/>
      <c r="K106" s="4"/>
      <c r="L106" s="30" t="s">
        <v>1305</v>
      </c>
      <c r="M106" s="17"/>
      <c r="N106" s="41" t="str">
        <f t="shared" si="13"/>
        <v xml:space="preserve"> </v>
      </c>
      <c r="O106" s="17"/>
      <c r="P106" s="41" t="str">
        <f t="shared" si="14"/>
        <v xml:space="preserve"> </v>
      </c>
      <c r="Q106" s="17"/>
      <c r="R106" s="41" t="str">
        <f t="shared" si="15"/>
        <v xml:space="preserve"> </v>
      </c>
      <c r="S106" s="17"/>
      <c r="T106" s="41" t="str">
        <f t="shared" si="16"/>
        <v xml:space="preserve"> </v>
      </c>
      <c r="U106" s="17">
        <v>17</v>
      </c>
      <c r="V106" s="41">
        <f t="shared" si="17"/>
        <v>2.9503644567858383E-3</v>
      </c>
      <c r="W106" s="17"/>
      <c r="X106" s="41" t="str">
        <f t="shared" si="18"/>
        <v xml:space="preserve"> </v>
      </c>
      <c r="Y106" s="17"/>
      <c r="Z106" s="41" t="str">
        <f t="shared" si="19"/>
        <v xml:space="preserve"> </v>
      </c>
      <c r="AA106" s="17"/>
      <c r="AB106" s="41" t="str">
        <f t="shared" si="20"/>
        <v xml:space="preserve"> </v>
      </c>
      <c r="AC106" s="17"/>
      <c r="AD106" s="41" t="str">
        <f t="shared" si="21"/>
        <v xml:space="preserve"> </v>
      </c>
      <c r="AE106" s="17">
        <v>5</v>
      </c>
      <c r="AF106" s="42">
        <f t="shared" si="22"/>
        <v>7.6923076923076927E-3</v>
      </c>
      <c r="AG106" s="19">
        <f t="shared" si="23"/>
        <v>3</v>
      </c>
      <c r="AH106" s="19">
        <f t="shared" si="24"/>
        <v>22</v>
      </c>
      <c r="AI106" s="47">
        <f t="shared" si="25"/>
        <v>2.2821576763485478E-3</v>
      </c>
    </row>
    <row r="107" spans="1:35">
      <c r="A107" t="s">
        <v>122</v>
      </c>
      <c r="B107" s="5" t="s">
        <v>3924</v>
      </c>
      <c r="C107" t="s">
        <v>2509</v>
      </c>
      <c r="D107" s="4" t="s">
        <v>1217</v>
      </c>
      <c r="E107" s="2" t="s">
        <v>1803</v>
      </c>
      <c r="F107" t="s">
        <v>5403</v>
      </c>
      <c r="G107" s="4"/>
      <c r="H107" s="3" t="s">
        <v>1227</v>
      </c>
      <c r="I107" s="3" t="s">
        <v>505</v>
      </c>
      <c r="J107" s="4"/>
      <c r="K107" s="4"/>
      <c r="L107" s="30" t="s">
        <v>1305</v>
      </c>
      <c r="M107" s="17"/>
      <c r="N107" s="41" t="str">
        <f t="shared" si="13"/>
        <v xml:space="preserve"> </v>
      </c>
      <c r="O107" s="17">
        <v>1</v>
      </c>
      <c r="P107" s="41">
        <f t="shared" si="14"/>
        <v>1.8083182640144665E-3</v>
      </c>
      <c r="Q107" s="17"/>
      <c r="R107" s="41" t="str">
        <f t="shared" si="15"/>
        <v xml:space="preserve"> </v>
      </c>
      <c r="S107" s="17"/>
      <c r="T107" s="41" t="str">
        <f t="shared" si="16"/>
        <v xml:space="preserve"> </v>
      </c>
      <c r="U107" s="17">
        <v>13</v>
      </c>
      <c r="V107" s="41">
        <f t="shared" si="17"/>
        <v>2.2561610551891705E-3</v>
      </c>
      <c r="W107" s="17">
        <v>2</v>
      </c>
      <c r="X107" s="41">
        <f t="shared" si="18"/>
        <v>2.8169014084507044E-3</v>
      </c>
      <c r="Y107" s="17"/>
      <c r="Z107" s="41" t="str">
        <f t="shared" si="19"/>
        <v xml:space="preserve"> </v>
      </c>
      <c r="AA107" s="17"/>
      <c r="AB107" s="41" t="str">
        <f t="shared" si="20"/>
        <v xml:space="preserve"> </v>
      </c>
      <c r="AC107" s="17">
        <v>5</v>
      </c>
      <c r="AD107" s="41">
        <f t="shared" si="21"/>
        <v>1.1737089201877934E-2</v>
      </c>
      <c r="AE107" s="17"/>
      <c r="AF107" s="42" t="str">
        <f t="shared" si="22"/>
        <v xml:space="preserve"> </v>
      </c>
      <c r="AG107" s="19">
        <f t="shared" si="23"/>
        <v>8</v>
      </c>
      <c r="AH107" s="19">
        <f t="shared" si="24"/>
        <v>21</v>
      </c>
      <c r="AI107" s="47">
        <f t="shared" si="25"/>
        <v>2.1784232365145229E-3</v>
      </c>
    </row>
    <row r="108" spans="1:35">
      <c r="A108" t="s">
        <v>1970</v>
      </c>
      <c r="B108" t="s">
        <v>29</v>
      </c>
      <c r="C108" t="s">
        <v>2509</v>
      </c>
      <c r="D108" s="4" t="s">
        <v>1217</v>
      </c>
      <c r="E108" s="2"/>
      <c r="F108" t="s">
        <v>308</v>
      </c>
      <c r="G108" s="4"/>
      <c r="H108" s="3" t="s">
        <v>1227</v>
      </c>
      <c r="I108" s="3" t="s">
        <v>1227</v>
      </c>
      <c r="J108" s="4">
        <v>86</v>
      </c>
      <c r="K108" s="4">
        <v>137</v>
      </c>
      <c r="L108" s="30" t="s">
        <v>1305</v>
      </c>
      <c r="M108" s="17"/>
      <c r="N108" s="41" t="str">
        <f t="shared" si="13"/>
        <v xml:space="preserve"> </v>
      </c>
      <c r="O108" s="17"/>
      <c r="P108" s="41" t="str">
        <f t="shared" si="14"/>
        <v xml:space="preserve"> </v>
      </c>
      <c r="Q108" s="17"/>
      <c r="R108" s="41" t="str">
        <f t="shared" si="15"/>
        <v xml:space="preserve"> </v>
      </c>
      <c r="S108" s="17"/>
      <c r="T108" s="41" t="str">
        <f t="shared" si="16"/>
        <v xml:space="preserve"> </v>
      </c>
      <c r="U108" s="17">
        <v>16</v>
      </c>
      <c r="V108" s="41">
        <f t="shared" si="17"/>
        <v>2.7768136063866713E-3</v>
      </c>
      <c r="W108" s="17"/>
      <c r="X108" s="41" t="str">
        <f t="shared" si="18"/>
        <v xml:space="preserve"> </v>
      </c>
      <c r="Y108" s="17"/>
      <c r="Z108" s="41" t="str">
        <f t="shared" si="19"/>
        <v xml:space="preserve"> </v>
      </c>
      <c r="AA108" s="17"/>
      <c r="AB108" s="41" t="str">
        <f t="shared" si="20"/>
        <v xml:space="preserve"> </v>
      </c>
      <c r="AC108" s="17"/>
      <c r="AD108" s="41" t="str">
        <f t="shared" si="21"/>
        <v xml:space="preserve"> </v>
      </c>
      <c r="AE108" s="17">
        <v>5</v>
      </c>
      <c r="AF108" s="42">
        <f t="shared" si="22"/>
        <v>7.6923076923076927E-3</v>
      </c>
      <c r="AG108" s="19">
        <f t="shared" si="23"/>
        <v>3</v>
      </c>
      <c r="AH108" s="19">
        <f t="shared" si="24"/>
        <v>21</v>
      </c>
      <c r="AI108" s="47">
        <f t="shared" si="25"/>
        <v>2.1784232365145229E-3</v>
      </c>
    </row>
    <row r="109" spans="1:35">
      <c r="A109" t="s">
        <v>1970</v>
      </c>
      <c r="B109" t="s">
        <v>1756</v>
      </c>
      <c r="C109" t="s">
        <v>2509</v>
      </c>
      <c r="D109" s="4" t="s">
        <v>1217</v>
      </c>
      <c r="E109" s="2"/>
      <c r="F109" t="s">
        <v>312</v>
      </c>
      <c r="G109" s="4"/>
      <c r="H109" s="3" t="s">
        <v>1227</v>
      </c>
      <c r="I109" s="3" t="s">
        <v>1227</v>
      </c>
      <c r="J109" s="4">
        <v>88</v>
      </c>
      <c r="K109" s="4">
        <v>138</v>
      </c>
      <c r="L109" s="30" t="s">
        <v>1305</v>
      </c>
      <c r="M109" s="17"/>
      <c r="N109" s="41" t="str">
        <f t="shared" si="13"/>
        <v xml:space="preserve"> </v>
      </c>
      <c r="O109" s="17"/>
      <c r="P109" s="41" t="str">
        <f t="shared" si="14"/>
        <v xml:space="preserve"> </v>
      </c>
      <c r="Q109" s="17"/>
      <c r="R109" s="41" t="str">
        <f t="shared" si="15"/>
        <v xml:space="preserve"> </v>
      </c>
      <c r="S109" s="17"/>
      <c r="T109" s="41" t="str">
        <f t="shared" si="16"/>
        <v xml:space="preserve"> </v>
      </c>
      <c r="U109" s="17">
        <v>20</v>
      </c>
      <c r="V109" s="41">
        <f t="shared" si="17"/>
        <v>3.4710170079833391E-3</v>
      </c>
      <c r="W109" s="17"/>
      <c r="X109" s="41" t="str">
        <f t="shared" si="18"/>
        <v xml:space="preserve"> </v>
      </c>
      <c r="Y109" s="17"/>
      <c r="Z109" s="41" t="str">
        <f t="shared" si="19"/>
        <v xml:space="preserve"> </v>
      </c>
      <c r="AA109" s="17">
        <v>1</v>
      </c>
      <c r="AB109" s="41">
        <f t="shared" si="20"/>
        <v>2.0366598778004071E-3</v>
      </c>
      <c r="AC109" s="17"/>
      <c r="AD109" s="41" t="str">
        <f t="shared" si="21"/>
        <v xml:space="preserve"> </v>
      </c>
      <c r="AE109" s="17"/>
      <c r="AF109" s="42" t="str">
        <f t="shared" si="22"/>
        <v xml:space="preserve"> </v>
      </c>
      <c r="AG109" s="19">
        <f t="shared" si="23"/>
        <v>4</v>
      </c>
      <c r="AH109" s="19">
        <f t="shared" si="24"/>
        <v>21</v>
      </c>
      <c r="AI109" s="47">
        <f t="shared" si="25"/>
        <v>2.1784232365145229E-3</v>
      </c>
    </row>
    <row r="110" spans="1:35">
      <c r="A110" t="s">
        <v>563</v>
      </c>
      <c r="B110" t="s">
        <v>2482</v>
      </c>
      <c r="C110" t="s">
        <v>2509</v>
      </c>
      <c r="D110" s="4" t="s">
        <v>1217</v>
      </c>
      <c r="E110" s="2"/>
      <c r="F110" s="5" t="s">
        <v>4601</v>
      </c>
      <c r="G110" s="4"/>
      <c r="H110" s="3" t="s">
        <v>1227</v>
      </c>
      <c r="I110" s="3" t="s">
        <v>1227</v>
      </c>
      <c r="J110" s="4"/>
      <c r="K110" s="4"/>
      <c r="L110" s="30" t="s">
        <v>1215</v>
      </c>
      <c r="M110" s="17"/>
      <c r="N110" s="41" t="str">
        <f t="shared" si="13"/>
        <v xml:space="preserve"> </v>
      </c>
      <c r="O110" s="17">
        <v>16</v>
      </c>
      <c r="P110" s="41">
        <f t="shared" si="14"/>
        <v>2.8933092224231464E-2</v>
      </c>
      <c r="Q110" s="17"/>
      <c r="R110" s="41" t="str">
        <f t="shared" si="15"/>
        <v xml:space="preserve"> </v>
      </c>
      <c r="S110" s="17"/>
      <c r="T110" s="41" t="str">
        <f t="shared" si="16"/>
        <v xml:space="preserve"> </v>
      </c>
      <c r="U110" s="17"/>
      <c r="V110" s="41" t="str">
        <f t="shared" si="17"/>
        <v xml:space="preserve"> </v>
      </c>
      <c r="W110" s="17">
        <v>2</v>
      </c>
      <c r="X110" s="41">
        <f t="shared" si="18"/>
        <v>2.8169014084507044E-3</v>
      </c>
      <c r="Y110" s="17"/>
      <c r="Z110" s="41" t="str">
        <f t="shared" si="19"/>
        <v xml:space="preserve"> </v>
      </c>
      <c r="AA110" s="17">
        <v>2</v>
      </c>
      <c r="AB110" s="41">
        <f t="shared" si="20"/>
        <v>4.0733197556008143E-3</v>
      </c>
      <c r="AC110" s="17"/>
      <c r="AD110" s="41" t="str">
        <f t="shared" si="21"/>
        <v xml:space="preserve"> </v>
      </c>
      <c r="AE110" s="17"/>
      <c r="AF110" s="42" t="str">
        <f t="shared" si="22"/>
        <v xml:space="preserve"> </v>
      </c>
      <c r="AG110" s="19">
        <f t="shared" si="23"/>
        <v>6</v>
      </c>
      <c r="AH110" s="19">
        <f t="shared" si="24"/>
        <v>20</v>
      </c>
      <c r="AI110" s="47">
        <f t="shared" si="25"/>
        <v>2.0746887966804979E-3</v>
      </c>
    </row>
    <row r="111" spans="1:35">
      <c r="A111" t="s">
        <v>621</v>
      </c>
      <c r="B111" t="s">
        <v>2181</v>
      </c>
      <c r="C111" t="s">
        <v>2509</v>
      </c>
      <c r="D111" s="4" t="s">
        <v>1217</v>
      </c>
      <c r="E111" s="2"/>
      <c r="G111" s="4"/>
      <c r="H111" s="3" t="s">
        <v>1227</v>
      </c>
      <c r="I111" s="3" t="s">
        <v>1227</v>
      </c>
      <c r="J111" s="4">
        <v>75</v>
      </c>
      <c r="K111" s="4">
        <v>145</v>
      </c>
      <c r="L111" s="30" t="s">
        <v>1305</v>
      </c>
      <c r="M111" s="17"/>
      <c r="N111" s="41" t="str">
        <f t="shared" si="13"/>
        <v xml:space="preserve"> </v>
      </c>
      <c r="O111" s="17">
        <v>3</v>
      </c>
      <c r="P111" s="41">
        <f t="shared" si="14"/>
        <v>5.4249547920433997E-3</v>
      </c>
      <c r="Q111" s="17"/>
      <c r="R111" s="41" t="str">
        <f t="shared" si="15"/>
        <v xml:space="preserve"> </v>
      </c>
      <c r="S111" s="17"/>
      <c r="T111" s="41" t="str">
        <f t="shared" si="16"/>
        <v xml:space="preserve"> </v>
      </c>
      <c r="U111" s="17">
        <v>16</v>
      </c>
      <c r="V111" s="41">
        <f t="shared" si="17"/>
        <v>2.7768136063866713E-3</v>
      </c>
      <c r="W111" s="17"/>
      <c r="X111" s="41" t="str">
        <f t="shared" si="18"/>
        <v xml:space="preserve"> </v>
      </c>
      <c r="Y111" s="17"/>
      <c r="Z111" s="41" t="str">
        <f t="shared" si="19"/>
        <v xml:space="preserve"> </v>
      </c>
      <c r="AA111" s="17">
        <v>1</v>
      </c>
      <c r="AB111" s="41">
        <f t="shared" si="20"/>
        <v>2.0366598778004071E-3</v>
      </c>
      <c r="AC111" s="17"/>
      <c r="AD111" s="41" t="str">
        <f t="shared" si="21"/>
        <v xml:space="preserve"> </v>
      </c>
      <c r="AE111" s="17"/>
      <c r="AF111" s="42" t="str">
        <f t="shared" si="22"/>
        <v xml:space="preserve"> </v>
      </c>
      <c r="AG111" s="19">
        <f t="shared" si="23"/>
        <v>6</v>
      </c>
      <c r="AH111" s="19">
        <f t="shared" si="24"/>
        <v>20</v>
      </c>
      <c r="AI111" s="47">
        <f t="shared" si="25"/>
        <v>2.0746887966804979E-3</v>
      </c>
    </row>
    <row r="112" spans="1:35">
      <c r="A112" t="s">
        <v>621</v>
      </c>
      <c r="B112" t="s">
        <v>1510</v>
      </c>
      <c r="C112" t="s">
        <v>2509</v>
      </c>
      <c r="D112" s="4" t="s">
        <v>1217</v>
      </c>
      <c r="E112" s="2"/>
      <c r="F112" t="s">
        <v>1752</v>
      </c>
      <c r="G112" s="4"/>
      <c r="H112" s="3" t="s">
        <v>1227</v>
      </c>
      <c r="I112" s="3" t="s">
        <v>1227</v>
      </c>
      <c r="J112" s="4">
        <v>76</v>
      </c>
      <c r="K112" s="4"/>
      <c r="L112" s="30" t="s">
        <v>1305</v>
      </c>
      <c r="M112" s="17"/>
      <c r="N112" s="41" t="str">
        <f t="shared" si="13"/>
        <v xml:space="preserve"> </v>
      </c>
      <c r="O112" s="17">
        <v>2</v>
      </c>
      <c r="P112" s="41">
        <f t="shared" si="14"/>
        <v>3.616636528028933E-3</v>
      </c>
      <c r="Q112" s="17">
        <v>4</v>
      </c>
      <c r="R112" s="41">
        <f t="shared" si="15"/>
        <v>1.2232415902140673E-2</v>
      </c>
      <c r="S112" s="17"/>
      <c r="T112" s="41" t="str">
        <f t="shared" si="16"/>
        <v xml:space="preserve"> </v>
      </c>
      <c r="U112" s="17">
        <v>2</v>
      </c>
      <c r="V112" s="41">
        <f t="shared" si="17"/>
        <v>3.4710170079833391E-4</v>
      </c>
      <c r="W112" s="17"/>
      <c r="X112" s="41" t="str">
        <f t="shared" si="18"/>
        <v xml:space="preserve"> </v>
      </c>
      <c r="Y112" s="17">
        <v>11</v>
      </c>
      <c r="Z112" s="41">
        <f t="shared" si="19"/>
        <v>2.8795811518324606E-2</v>
      </c>
      <c r="AA112" s="17">
        <v>1</v>
      </c>
      <c r="AB112" s="41">
        <f t="shared" si="20"/>
        <v>2.0366598778004071E-3</v>
      </c>
      <c r="AC112" s="17"/>
      <c r="AD112" s="41" t="str">
        <f t="shared" si="21"/>
        <v xml:space="preserve"> </v>
      </c>
      <c r="AE112" s="17"/>
      <c r="AF112" s="42" t="str">
        <f t="shared" si="22"/>
        <v xml:space="preserve"> </v>
      </c>
      <c r="AG112" s="19">
        <f t="shared" si="23"/>
        <v>10</v>
      </c>
      <c r="AH112" s="19">
        <f t="shared" si="24"/>
        <v>20</v>
      </c>
      <c r="AI112" s="47">
        <f t="shared" si="25"/>
        <v>2.0746887966804979E-3</v>
      </c>
    </row>
    <row r="113" spans="1:35">
      <c r="A113" t="s">
        <v>563</v>
      </c>
      <c r="B113" t="s">
        <v>569</v>
      </c>
      <c r="C113" t="s">
        <v>2509</v>
      </c>
      <c r="D113" s="4" t="s">
        <v>1217</v>
      </c>
      <c r="E113" s="2"/>
      <c r="F113" t="s">
        <v>5605</v>
      </c>
      <c r="G113" s="4"/>
      <c r="H113" s="3" t="s">
        <v>1227</v>
      </c>
      <c r="I113" s="3" t="s">
        <v>1227</v>
      </c>
      <c r="J113" s="4">
        <v>72</v>
      </c>
      <c r="K113" s="4">
        <v>125</v>
      </c>
      <c r="L113" s="30" t="s">
        <v>1305</v>
      </c>
      <c r="M113" s="17"/>
      <c r="N113" s="41" t="str">
        <f t="shared" si="13"/>
        <v xml:space="preserve"> </v>
      </c>
      <c r="O113" s="17">
        <v>1</v>
      </c>
      <c r="P113" s="41">
        <f t="shared" si="14"/>
        <v>1.8083182640144665E-3</v>
      </c>
      <c r="Q113" s="17"/>
      <c r="R113" s="41" t="str">
        <f t="shared" si="15"/>
        <v xml:space="preserve"> </v>
      </c>
      <c r="S113" s="17"/>
      <c r="T113" s="41" t="str">
        <f t="shared" si="16"/>
        <v xml:space="preserve"> </v>
      </c>
      <c r="U113" s="17">
        <v>10</v>
      </c>
      <c r="V113" s="41">
        <f t="shared" si="17"/>
        <v>1.7355085039916696E-3</v>
      </c>
      <c r="W113" s="17">
        <v>1</v>
      </c>
      <c r="X113" s="41">
        <f t="shared" si="18"/>
        <v>1.4084507042253522E-3</v>
      </c>
      <c r="Y113" s="17">
        <v>6</v>
      </c>
      <c r="Z113" s="41">
        <f t="shared" si="19"/>
        <v>1.5706806282722512E-2</v>
      </c>
      <c r="AA113" s="17"/>
      <c r="AB113" s="41" t="str">
        <f t="shared" si="20"/>
        <v xml:space="preserve"> </v>
      </c>
      <c r="AC113" s="17"/>
      <c r="AD113" s="41" t="str">
        <f t="shared" si="21"/>
        <v xml:space="preserve"> </v>
      </c>
      <c r="AE113" s="17"/>
      <c r="AF113" s="42" t="str">
        <f t="shared" si="22"/>
        <v xml:space="preserve"> </v>
      </c>
      <c r="AG113" s="19">
        <f t="shared" si="23"/>
        <v>8</v>
      </c>
      <c r="AH113" s="19">
        <f t="shared" si="24"/>
        <v>18</v>
      </c>
      <c r="AI113" s="47">
        <f t="shared" si="25"/>
        <v>1.8672199170124482E-3</v>
      </c>
    </row>
    <row r="114" spans="1:35">
      <c r="A114" t="s">
        <v>1970</v>
      </c>
      <c r="B114" t="s">
        <v>28</v>
      </c>
      <c r="C114" t="s">
        <v>2509</v>
      </c>
      <c r="D114" s="4" t="s">
        <v>1217</v>
      </c>
      <c r="E114" s="2"/>
      <c r="F114" t="s">
        <v>5406</v>
      </c>
      <c r="G114" s="4"/>
      <c r="H114" s="3" t="s">
        <v>1227</v>
      </c>
      <c r="I114" s="3" t="s">
        <v>1227</v>
      </c>
      <c r="J114" s="4">
        <v>85</v>
      </c>
      <c r="K114" s="4">
        <v>136</v>
      </c>
      <c r="L114" s="30" t="s">
        <v>1305</v>
      </c>
      <c r="M114" s="17"/>
      <c r="N114" s="41" t="str">
        <f t="shared" si="13"/>
        <v xml:space="preserve"> </v>
      </c>
      <c r="O114" s="17"/>
      <c r="P114" s="41" t="str">
        <f t="shared" si="14"/>
        <v xml:space="preserve"> </v>
      </c>
      <c r="Q114" s="17"/>
      <c r="R114" s="41" t="str">
        <f t="shared" si="15"/>
        <v xml:space="preserve"> </v>
      </c>
      <c r="S114" s="17"/>
      <c r="T114" s="41" t="str">
        <f t="shared" si="16"/>
        <v xml:space="preserve"> </v>
      </c>
      <c r="U114" s="17">
        <v>18</v>
      </c>
      <c r="V114" s="41">
        <f t="shared" si="17"/>
        <v>3.1239153071850054E-3</v>
      </c>
      <c r="W114" s="17"/>
      <c r="X114" s="41" t="str">
        <f t="shared" si="18"/>
        <v xml:space="preserve"> </v>
      </c>
      <c r="Y114" s="17"/>
      <c r="Z114" s="41" t="str">
        <f t="shared" si="19"/>
        <v xml:space="preserve"> </v>
      </c>
      <c r="AA114" s="17"/>
      <c r="AB114" s="41" t="str">
        <f t="shared" si="20"/>
        <v xml:space="preserve"> </v>
      </c>
      <c r="AC114" s="17"/>
      <c r="AD114" s="41" t="str">
        <f t="shared" si="21"/>
        <v xml:space="preserve"> </v>
      </c>
      <c r="AE114" s="17"/>
      <c r="AF114" s="42" t="str">
        <f t="shared" si="22"/>
        <v xml:space="preserve"> </v>
      </c>
      <c r="AG114" s="19">
        <f t="shared" si="23"/>
        <v>2</v>
      </c>
      <c r="AH114" s="19">
        <f t="shared" si="24"/>
        <v>18</v>
      </c>
      <c r="AI114" s="47">
        <f t="shared" si="25"/>
        <v>1.8672199170124482E-3</v>
      </c>
    </row>
    <row r="115" spans="1:35">
      <c r="A115" t="s">
        <v>273</v>
      </c>
      <c r="B115" t="s">
        <v>4486</v>
      </c>
      <c r="C115" t="s">
        <v>2509</v>
      </c>
      <c r="D115" s="4" t="s">
        <v>1217</v>
      </c>
      <c r="E115" s="2"/>
      <c r="F115" t="s">
        <v>4608</v>
      </c>
      <c r="G115" s="4"/>
      <c r="H115" s="3" t="s">
        <v>1227</v>
      </c>
      <c r="I115" s="3" t="s">
        <v>1227</v>
      </c>
      <c r="J115" s="4"/>
      <c r="K115" s="4"/>
      <c r="L115" s="30" t="s">
        <v>1305</v>
      </c>
      <c r="M115" s="17"/>
      <c r="N115" s="41" t="str">
        <f t="shared" si="13"/>
        <v xml:space="preserve"> </v>
      </c>
      <c r="O115" s="17">
        <v>2</v>
      </c>
      <c r="P115" s="41">
        <f t="shared" si="14"/>
        <v>3.616636528028933E-3</v>
      </c>
      <c r="Q115" s="17"/>
      <c r="R115" s="41" t="str">
        <f t="shared" si="15"/>
        <v xml:space="preserve"> </v>
      </c>
      <c r="S115" s="17"/>
      <c r="T115" s="41" t="str">
        <f t="shared" si="16"/>
        <v xml:space="preserve"> </v>
      </c>
      <c r="U115" s="17">
        <v>2</v>
      </c>
      <c r="V115" s="41">
        <f t="shared" si="17"/>
        <v>3.4710170079833391E-4</v>
      </c>
      <c r="W115" s="17"/>
      <c r="X115" s="41" t="str">
        <f t="shared" si="18"/>
        <v xml:space="preserve"> </v>
      </c>
      <c r="Y115" s="17">
        <v>2</v>
      </c>
      <c r="Z115" s="41">
        <f t="shared" si="19"/>
        <v>5.235602094240838E-3</v>
      </c>
      <c r="AA115" s="17"/>
      <c r="AB115" s="41" t="str">
        <f t="shared" si="20"/>
        <v xml:space="preserve"> </v>
      </c>
      <c r="AC115" s="17">
        <v>11</v>
      </c>
      <c r="AD115" s="41">
        <f t="shared" si="21"/>
        <v>2.5821596244131457E-2</v>
      </c>
      <c r="AE115" s="17"/>
      <c r="AF115" s="42" t="str">
        <f t="shared" si="22"/>
        <v xml:space="preserve"> </v>
      </c>
      <c r="AG115" s="19">
        <f t="shared" si="23"/>
        <v>8</v>
      </c>
      <c r="AH115" s="19">
        <f t="shared" si="24"/>
        <v>17</v>
      </c>
      <c r="AI115" s="47">
        <f t="shared" si="25"/>
        <v>1.7634854771784233E-3</v>
      </c>
    </row>
    <row r="116" spans="1:35">
      <c r="A116" t="s">
        <v>1970</v>
      </c>
      <c r="B116" t="s">
        <v>4407</v>
      </c>
      <c r="C116" t="s">
        <v>2509</v>
      </c>
      <c r="D116" s="4" t="s">
        <v>1217</v>
      </c>
      <c r="E116" s="2"/>
      <c r="G116" s="4" t="s">
        <v>154</v>
      </c>
      <c r="H116" s="3" t="s">
        <v>1227</v>
      </c>
      <c r="I116" s="3" t="s">
        <v>1227</v>
      </c>
      <c r="J116" s="4"/>
      <c r="K116" s="4">
        <v>136</v>
      </c>
      <c r="L116" s="30" t="s">
        <v>1305</v>
      </c>
      <c r="M116" s="17"/>
      <c r="N116" s="41" t="str">
        <f t="shared" si="13"/>
        <v xml:space="preserve"> </v>
      </c>
      <c r="O116" s="17"/>
      <c r="P116" s="41" t="str">
        <f t="shared" si="14"/>
        <v xml:space="preserve"> </v>
      </c>
      <c r="Q116" s="17"/>
      <c r="R116" s="41" t="str">
        <f t="shared" si="15"/>
        <v xml:space="preserve"> </v>
      </c>
      <c r="S116" s="17"/>
      <c r="T116" s="41" t="str">
        <f t="shared" si="16"/>
        <v xml:space="preserve"> </v>
      </c>
      <c r="U116" s="17">
        <v>9</v>
      </c>
      <c r="V116" s="41">
        <f t="shared" si="17"/>
        <v>1.5619576535925027E-3</v>
      </c>
      <c r="W116" s="17"/>
      <c r="X116" s="41" t="str">
        <f t="shared" si="18"/>
        <v xml:space="preserve"> </v>
      </c>
      <c r="Y116" s="17"/>
      <c r="Z116" s="41" t="str">
        <f t="shared" si="19"/>
        <v xml:space="preserve"> </v>
      </c>
      <c r="AA116" s="17"/>
      <c r="AB116" s="41" t="str">
        <f t="shared" si="20"/>
        <v xml:space="preserve"> </v>
      </c>
      <c r="AC116" s="17"/>
      <c r="AD116" s="41" t="str">
        <f t="shared" si="21"/>
        <v xml:space="preserve"> </v>
      </c>
      <c r="AE116" s="17">
        <v>8</v>
      </c>
      <c r="AF116" s="42">
        <f t="shared" si="22"/>
        <v>1.2307692307692308E-2</v>
      </c>
      <c r="AG116" s="19">
        <f t="shared" si="23"/>
        <v>3</v>
      </c>
      <c r="AH116" s="19">
        <f t="shared" si="24"/>
        <v>17</v>
      </c>
      <c r="AI116" s="47">
        <f t="shared" si="25"/>
        <v>1.7634854771784233E-3</v>
      </c>
    </row>
    <row r="117" spans="1:35">
      <c r="A117" t="s">
        <v>21</v>
      </c>
      <c r="B117" s="5" t="s">
        <v>3731</v>
      </c>
      <c r="C117" t="s">
        <v>2509</v>
      </c>
      <c r="D117" s="4" t="s">
        <v>1217</v>
      </c>
      <c r="E117" s="2"/>
      <c r="G117" s="4"/>
      <c r="H117" s="3" t="s">
        <v>1227</v>
      </c>
      <c r="I117" s="3" t="s">
        <v>1227</v>
      </c>
      <c r="J117" s="4"/>
      <c r="K117" s="4"/>
      <c r="L117" s="30" t="s">
        <v>1307</v>
      </c>
      <c r="M117" s="17"/>
      <c r="N117" s="41" t="str">
        <f t="shared" si="13"/>
        <v xml:space="preserve"> </v>
      </c>
      <c r="O117" s="17"/>
      <c r="P117" s="41" t="str">
        <f t="shared" si="14"/>
        <v xml:space="preserve"> </v>
      </c>
      <c r="Q117" s="17"/>
      <c r="R117" s="41" t="str">
        <f t="shared" si="15"/>
        <v xml:space="preserve"> </v>
      </c>
      <c r="S117" s="17"/>
      <c r="T117" s="41" t="str">
        <f t="shared" si="16"/>
        <v xml:space="preserve"> </v>
      </c>
      <c r="U117" s="17">
        <v>16</v>
      </c>
      <c r="V117" s="41">
        <f t="shared" si="17"/>
        <v>2.7768136063866713E-3</v>
      </c>
      <c r="W117" s="17">
        <v>1</v>
      </c>
      <c r="X117" s="41">
        <f t="shared" si="18"/>
        <v>1.4084507042253522E-3</v>
      </c>
      <c r="Y117" s="17"/>
      <c r="Z117" s="41" t="str">
        <f t="shared" si="19"/>
        <v xml:space="preserve"> </v>
      </c>
      <c r="AA117" s="17"/>
      <c r="AB117" s="41" t="str">
        <f t="shared" si="20"/>
        <v xml:space="preserve"> </v>
      </c>
      <c r="AC117" s="17"/>
      <c r="AD117" s="41" t="str">
        <f t="shared" si="21"/>
        <v xml:space="preserve"> </v>
      </c>
      <c r="AE117" s="17"/>
      <c r="AF117" s="42" t="str">
        <f t="shared" si="22"/>
        <v xml:space="preserve"> </v>
      </c>
      <c r="AG117" s="19">
        <f t="shared" si="23"/>
        <v>4</v>
      </c>
      <c r="AH117" s="19">
        <f t="shared" si="24"/>
        <v>17</v>
      </c>
      <c r="AI117" s="47">
        <f t="shared" si="25"/>
        <v>1.7634854771784233E-3</v>
      </c>
    </row>
    <row r="118" spans="1:35">
      <c r="A118" t="s">
        <v>563</v>
      </c>
      <c r="B118" t="s">
        <v>2399</v>
      </c>
      <c r="C118" t="s">
        <v>2509</v>
      </c>
      <c r="D118" s="4" t="s">
        <v>1217</v>
      </c>
      <c r="E118" s="4"/>
      <c r="F118" t="s">
        <v>5391</v>
      </c>
      <c r="G118" s="4" t="s">
        <v>5932</v>
      </c>
      <c r="H118" s="3" t="s">
        <v>1227</v>
      </c>
      <c r="I118" s="3" t="s">
        <v>1227</v>
      </c>
      <c r="J118" s="4"/>
      <c r="K118" s="4"/>
      <c r="L118" s="30" t="s">
        <v>1305</v>
      </c>
      <c r="M118" s="17"/>
      <c r="N118" s="41" t="str">
        <f t="shared" si="13"/>
        <v xml:space="preserve"> </v>
      </c>
      <c r="O118" s="17">
        <v>3</v>
      </c>
      <c r="P118" s="41">
        <f t="shared" si="14"/>
        <v>5.4249547920433997E-3</v>
      </c>
      <c r="Q118" s="17">
        <v>13</v>
      </c>
      <c r="R118" s="41">
        <f t="shared" si="15"/>
        <v>3.9755351681957186E-2</v>
      </c>
      <c r="S118" s="17"/>
      <c r="T118" s="41" t="str">
        <f t="shared" si="16"/>
        <v xml:space="preserve"> </v>
      </c>
      <c r="U118" s="17"/>
      <c r="V118" s="41" t="str">
        <f t="shared" si="17"/>
        <v xml:space="preserve"> </v>
      </c>
      <c r="W118" s="17"/>
      <c r="X118" s="41" t="str">
        <f t="shared" si="18"/>
        <v xml:space="preserve"> </v>
      </c>
      <c r="Y118" s="17"/>
      <c r="Z118" s="41" t="str">
        <f t="shared" si="19"/>
        <v xml:space="preserve"> </v>
      </c>
      <c r="AA118" s="17"/>
      <c r="AB118" s="41" t="str">
        <f t="shared" si="20"/>
        <v xml:space="preserve"> </v>
      </c>
      <c r="AC118" s="17"/>
      <c r="AD118" s="41" t="str">
        <f t="shared" si="21"/>
        <v xml:space="preserve"> </v>
      </c>
      <c r="AE118" s="17"/>
      <c r="AF118" s="42" t="str">
        <f t="shared" si="22"/>
        <v xml:space="preserve"> </v>
      </c>
      <c r="AG118" s="19">
        <f t="shared" si="23"/>
        <v>4</v>
      </c>
      <c r="AH118" s="19">
        <f t="shared" si="24"/>
        <v>16</v>
      </c>
      <c r="AI118" s="47">
        <f t="shared" si="25"/>
        <v>1.6597510373443983E-3</v>
      </c>
    </row>
    <row r="119" spans="1:35">
      <c r="A119" t="s">
        <v>563</v>
      </c>
      <c r="B119" t="s">
        <v>352</v>
      </c>
      <c r="C119" t="s">
        <v>2509</v>
      </c>
      <c r="D119" s="4" t="s">
        <v>1217</v>
      </c>
      <c r="E119" s="2"/>
      <c r="F119" t="s">
        <v>5603</v>
      </c>
      <c r="G119" s="4"/>
      <c r="H119" s="3" t="s">
        <v>1227</v>
      </c>
      <c r="I119" s="3" t="s">
        <v>1227</v>
      </c>
      <c r="J119" s="4">
        <v>71</v>
      </c>
      <c r="K119" s="4">
        <v>125</v>
      </c>
      <c r="L119" s="30" t="s">
        <v>1305</v>
      </c>
      <c r="M119" s="17"/>
      <c r="N119" s="41" t="str">
        <f t="shared" si="13"/>
        <v xml:space="preserve"> </v>
      </c>
      <c r="O119" s="17"/>
      <c r="P119" s="41" t="str">
        <f t="shared" si="14"/>
        <v xml:space="preserve"> </v>
      </c>
      <c r="Q119" s="17"/>
      <c r="R119" s="41" t="str">
        <f t="shared" si="15"/>
        <v xml:space="preserve"> </v>
      </c>
      <c r="S119" s="17"/>
      <c r="T119" s="41" t="str">
        <f t="shared" si="16"/>
        <v xml:space="preserve"> </v>
      </c>
      <c r="U119" s="17">
        <v>16</v>
      </c>
      <c r="V119" s="41">
        <f t="shared" si="17"/>
        <v>2.7768136063866713E-3</v>
      </c>
      <c r="W119" s="17"/>
      <c r="X119" s="41" t="str">
        <f t="shared" si="18"/>
        <v xml:space="preserve"> </v>
      </c>
      <c r="Y119" s="17"/>
      <c r="Z119" s="41" t="str">
        <f t="shared" si="19"/>
        <v xml:space="preserve"> </v>
      </c>
      <c r="AA119" s="17"/>
      <c r="AB119" s="41" t="str">
        <f t="shared" si="20"/>
        <v xml:space="preserve"> </v>
      </c>
      <c r="AC119" s="17"/>
      <c r="AD119" s="41" t="str">
        <f t="shared" si="21"/>
        <v xml:space="preserve"> </v>
      </c>
      <c r="AE119" s="17"/>
      <c r="AF119" s="42" t="str">
        <f t="shared" si="22"/>
        <v xml:space="preserve"> </v>
      </c>
      <c r="AG119" s="19">
        <f t="shared" si="23"/>
        <v>2</v>
      </c>
      <c r="AH119" s="19">
        <f t="shared" si="24"/>
        <v>16</v>
      </c>
      <c r="AI119" s="47">
        <f t="shared" si="25"/>
        <v>1.6597510373443983E-3</v>
      </c>
    </row>
    <row r="120" spans="1:35">
      <c r="A120" t="s">
        <v>273</v>
      </c>
      <c r="B120" t="s">
        <v>1250</v>
      </c>
      <c r="C120" t="s">
        <v>2509</v>
      </c>
      <c r="D120" s="4" t="s">
        <v>1217</v>
      </c>
      <c r="E120" s="2"/>
      <c r="F120" t="s">
        <v>3002</v>
      </c>
      <c r="G120" s="4"/>
      <c r="H120" s="3" t="s">
        <v>1227</v>
      </c>
      <c r="I120" s="3" t="s">
        <v>1227</v>
      </c>
      <c r="J120" s="4"/>
      <c r="K120" s="4"/>
      <c r="L120" s="30" t="s">
        <v>1305</v>
      </c>
      <c r="M120" s="17">
        <v>2</v>
      </c>
      <c r="N120" s="41">
        <f t="shared" si="13"/>
        <v>1.1111111111111112E-2</v>
      </c>
      <c r="O120" s="17"/>
      <c r="P120" s="41" t="str">
        <f t="shared" si="14"/>
        <v xml:space="preserve"> </v>
      </c>
      <c r="Q120" s="17"/>
      <c r="R120" s="41" t="str">
        <f t="shared" si="15"/>
        <v xml:space="preserve"> </v>
      </c>
      <c r="S120" s="17"/>
      <c r="T120" s="41" t="str">
        <f t="shared" si="16"/>
        <v xml:space="preserve"> </v>
      </c>
      <c r="U120" s="17">
        <v>10</v>
      </c>
      <c r="V120" s="41">
        <f t="shared" si="17"/>
        <v>1.7355085039916696E-3</v>
      </c>
      <c r="W120" s="17"/>
      <c r="X120" s="41" t="str">
        <f t="shared" si="18"/>
        <v xml:space="preserve"> </v>
      </c>
      <c r="Y120" s="17">
        <v>1</v>
      </c>
      <c r="Z120" s="41">
        <f t="shared" si="19"/>
        <v>2.617801047120419E-3</v>
      </c>
      <c r="AA120" s="17"/>
      <c r="AB120" s="41" t="str">
        <f t="shared" si="20"/>
        <v xml:space="preserve"> </v>
      </c>
      <c r="AC120" s="17">
        <v>1</v>
      </c>
      <c r="AD120" s="41">
        <f t="shared" si="21"/>
        <v>2.3474178403755869E-3</v>
      </c>
      <c r="AE120" s="17"/>
      <c r="AF120" s="42" t="str">
        <f t="shared" si="22"/>
        <v xml:space="preserve"> </v>
      </c>
      <c r="AG120" s="19">
        <f t="shared" si="23"/>
        <v>8</v>
      </c>
      <c r="AH120" s="19">
        <f t="shared" si="24"/>
        <v>14</v>
      </c>
      <c r="AI120" s="47">
        <f t="shared" si="25"/>
        <v>1.4522821576763486E-3</v>
      </c>
    </row>
    <row r="121" spans="1:35">
      <c r="A121" t="s">
        <v>1970</v>
      </c>
      <c r="B121" t="s">
        <v>1446</v>
      </c>
      <c r="C121" t="s">
        <v>2509</v>
      </c>
      <c r="D121" s="4" t="s">
        <v>1217</v>
      </c>
      <c r="E121" s="2"/>
      <c r="F121" t="s">
        <v>4612</v>
      </c>
      <c r="G121" s="4"/>
      <c r="H121" s="3" t="s">
        <v>1227</v>
      </c>
      <c r="I121" s="3" t="s">
        <v>1227</v>
      </c>
      <c r="J121" s="4"/>
      <c r="K121" s="4">
        <v>134</v>
      </c>
      <c r="L121" s="30" t="s">
        <v>1305</v>
      </c>
      <c r="M121" s="17"/>
      <c r="N121" s="41" t="str">
        <f t="shared" si="13"/>
        <v xml:space="preserve"> </v>
      </c>
      <c r="O121" s="17"/>
      <c r="P121" s="41" t="str">
        <f t="shared" si="14"/>
        <v xml:space="preserve"> </v>
      </c>
      <c r="Q121" s="17"/>
      <c r="R121" s="41" t="str">
        <f t="shared" si="15"/>
        <v xml:space="preserve"> </v>
      </c>
      <c r="S121" s="17"/>
      <c r="T121" s="41" t="str">
        <f t="shared" si="16"/>
        <v xml:space="preserve"> </v>
      </c>
      <c r="U121" s="17">
        <v>13</v>
      </c>
      <c r="V121" s="41">
        <f t="shared" si="17"/>
        <v>2.2561610551891705E-3</v>
      </c>
      <c r="W121" s="17"/>
      <c r="X121" s="41" t="str">
        <f t="shared" si="18"/>
        <v xml:space="preserve"> </v>
      </c>
      <c r="Y121" s="17"/>
      <c r="Z121" s="41" t="str">
        <f t="shared" si="19"/>
        <v xml:space="preserve"> </v>
      </c>
      <c r="AA121" s="17"/>
      <c r="AB121" s="41" t="str">
        <f t="shared" si="20"/>
        <v xml:space="preserve"> </v>
      </c>
      <c r="AC121" s="17"/>
      <c r="AD121" s="41" t="str">
        <f t="shared" si="21"/>
        <v xml:space="preserve"> </v>
      </c>
      <c r="AE121" s="17">
        <v>1</v>
      </c>
      <c r="AF121" s="42">
        <f t="shared" si="22"/>
        <v>1.5384615384615385E-3</v>
      </c>
      <c r="AG121" s="19">
        <f t="shared" si="23"/>
        <v>3</v>
      </c>
      <c r="AH121" s="19">
        <f t="shared" si="24"/>
        <v>14</v>
      </c>
      <c r="AI121" s="47">
        <f t="shared" si="25"/>
        <v>1.4522821576763486E-3</v>
      </c>
    </row>
    <row r="122" spans="1:35">
      <c r="A122" t="s">
        <v>563</v>
      </c>
      <c r="B122" t="s">
        <v>5771</v>
      </c>
      <c r="C122" t="s">
        <v>2509</v>
      </c>
      <c r="D122" s="4" t="s">
        <v>1217</v>
      </c>
      <c r="E122" s="2"/>
      <c r="F122" s="5" t="s">
        <v>5772</v>
      </c>
      <c r="G122" s="4" t="s">
        <v>5932</v>
      </c>
      <c r="H122" s="3" t="s">
        <v>1227</v>
      </c>
      <c r="I122" s="3" t="s">
        <v>505</v>
      </c>
      <c r="J122" s="4"/>
      <c r="K122" s="4"/>
      <c r="L122" s="30" t="s">
        <v>1305</v>
      </c>
      <c r="M122" s="17"/>
      <c r="N122" s="41" t="str">
        <f t="shared" si="13"/>
        <v xml:space="preserve"> </v>
      </c>
      <c r="O122" s="17"/>
      <c r="P122" s="41" t="str">
        <f t="shared" si="14"/>
        <v xml:space="preserve"> </v>
      </c>
      <c r="Q122" s="17"/>
      <c r="R122" s="41" t="str">
        <f t="shared" si="15"/>
        <v xml:space="preserve"> </v>
      </c>
      <c r="S122" s="17"/>
      <c r="T122" s="41" t="str">
        <f t="shared" si="16"/>
        <v xml:space="preserve"> </v>
      </c>
      <c r="U122" s="17">
        <v>13</v>
      </c>
      <c r="V122" s="41">
        <f t="shared" si="17"/>
        <v>2.2561610551891705E-3</v>
      </c>
      <c r="W122" s="17"/>
      <c r="X122" s="41" t="str">
        <f t="shared" si="18"/>
        <v xml:space="preserve"> </v>
      </c>
      <c r="Y122" s="17"/>
      <c r="Z122" s="41" t="str">
        <f t="shared" si="19"/>
        <v xml:space="preserve"> </v>
      </c>
      <c r="AA122" s="17"/>
      <c r="AB122" s="41" t="str">
        <f t="shared" si="20"/>
        <v xml:space="preserve"> </v>
      </c>
      <c r="AC122" s="17"/>
      <c r="AD122" s="41" t="str">
        <f t="shared" si="21"/>
        <v xml:space="preserve"> </v>
      </c>
      <c r="AE122" s="17"/>
      <c r="AF122" s="42" t="str">
        <f t="shared" si="22"/>
        <v xml:space="preserve"> </v>
      </c>
      <c r="AG122" s="19">
        <f t="shared" si="23"/>
        <v>2</v>
      </c>
      <c r="AH122" s="19">
        <f t="shared" si="24"/>
        <v>13</v>
      </c>
      <c r="AI122" s="47">
        <f t="shared" si="25"/>
        <v>1.3485477178423236E-3</v>
      </c>
    </row>
    <row r="123" spans="1:35">
      <c r="A123" t="s">
        <v>1633</v>
      </c>
      <c r="B123" t="s">
        <v>3057</v>
      </c>
      <c r="C123" t="s">
        <v>2509</v>
      </c>
      <c r="D123" s="4" t="s">
        <v>1217</v>
      </c>
      <c r="E123" s="2"/>
      <c r="G123" s="4"/>
      <c r="H123" s="3" t="s">
        <v>1227</v>
      </c>
      <c r="I123" s="3" t="s">
        <v>1227</v>
      </c>
      <c r="J123" s="4">
        <v>74</v>
      </c>
      <c r="K123" s="4">
        <v>153</v>
      </c>
      <c r="L123" s="30" t="s">
        <v>1305</v>
      </c>
      <c r="M123" s="17"/>
      <c r="N123" s="41" t="str">
        <f t="shared" si="13"/>
        <v xml:space="preserve"> </v>
      </c>
      <c r="O123" s="17"/>
      <c r="P123" s="41" t="str">
        <f t="shared" si="14"/>
        <v xml:space="preserve"> </v>
      </c>
      <c r="Q123" s="17"/>
      <c r="R123" s="41" t="str">
        <f t="shared" si="15"/>
        <v xml:space="preserve"> </v>
      </c>
      <c r="S123" s="17">
        <v>1</v>
      </c>
      <c r="T123" s="41">
        <f t="shared" si="16"/>
        <v>6.2893081761006293E-3</v>
      </c>
      <c r="U123" s="17">
        <v>12</v>
      </c>
      <c r="V123" s="41">
        <f t="shared" si="17"/>
        <v>2.0826102047900035E-3</v>
      </c>
      <c r="W123" s="17"/>
      <c r="X123" s="41" t="str">
        <f t="shared" si="18"/>
        <v xml:space="preserve"> </v>
      </c>
      <c r="Y123" s="17"/>
      <c r="Z123" s="41" t="str">
        <f t="shared" si="19"/>
        <v xml:space="preserve"> </v>
      </c>
      <c r="AA123" s="17"/>
      <c r="AB123" s="41" t="str">
        <f t="shared" si="20"/>
        <v xml:space="preserve"> </v>
      </c>
      <c r="AC123" s="17"/>
      <c r="AD123" s="41" t="str">
        <f t="shared" si="21"/>
        <v xml:space="preserve"> </v>
      </c>
      <c r="AE123" s="17"/>
      <c r="AF123" s="42" t="str">
        <f t="shared" si="22"/>
        <v xml:space="preserve"> </v>
      </c>
      <c r="AG123" s="19">
        <f t="shared" si="23"/>
        <v>4</v>
      </c>
      <c r="AH123" s="19">
        <f t="shared" si="24"/>
        <v>13</v>
      </c>
      <c r="AI123" s="47">
        <f t="shared" si="25"/>
        <v>1.3485477178423236E-3</v>
      </c>
    </row>
    <row r="124" spans="1:35">
      <c r="A124" t="s">
        <v>948</v>
      </c>
      <c r="B124" t="s">
        <v>586</v>
      </c>
      <c r="C124" t="s">
        <v>2509</v>
      </c>
      <c r="D124" s="4" t="s">
        <v>1217</v>
      </c>
      <c r="E124" s="2" t="s">
        <v>1803</v>
      </c>
      <c r="F124" t="s">
        <v>3000</v>
      </c>
      <c r="G124" s="4"/>
      <c r="H124" s="3" t="s">
        <v>1227</v>
      </c>
      <c r="I124" s="3" t="s">
        <v>505</v>
      </c>
      <c r="J124" s="4">
        <v>78</v>
      </c>
      <c r="K124" s="4"/>
      <c r="L124" s="30" t="s">
        <v>1305</v>
      </c>
      <c r="M124" s="17"/>
      <c r="N124" s="41" t="str">
        <f t="shared" si="13"/>
        <v xml:space="preserve"> </v>
      </c>
      <c r="O124" s="17"/>
      <c r="P124" s="41" t="str">
        <f t="shared" si="14"/>
        <v xml:space="preserve"> </v>
      </c>
      <c r="Q124" s="17"/>
      <c r="R124" s="41" t="str">
        <f t="shared" si="15"/>
        <v xml:space="preserve"> </v>
      </c>
      <c r="S124" s="17"/>
      <c r="T124" s="41" t="str">
        <f t="shared" si="16"/>
        <v xml:space="preserve"> </v>
      </c>
      <c r="U124" s="17">
        <v>10</v>
      </c>
      <c r="V124" s="41">
        <f t="shared" si="17"/>
        <v>1.7355085039916696E-3</v>
      </c>
      <c r="W124" s="17"/>
      <c r="X124" s="41" t="str">
        <f t="shared" si="18"/>
        <v xml:space="preserve"> </v>
      </c>
      <c r="Y124" s="17">
        <v>3</v>
      </c>
      <c r="Z124" s="41">
        <f t="shared" si="19"/>
        <v>7.8534031413612562E-3</v>
      </c>
      <c r="AA124" s="17"/>
      <c r="AB124" s="41" t="str">
        <f t="shared" si="20"/>
        <v xml:space="preserve"> </v>
      </c>
      <c r="AC124" s="17"/>
      <c r="AD124" s="41" t="str">
        <f t="shared" si="21"/>
        <v xml:space="preserve"> </v>
      </c>
      <c r="AE124" s="17"/>
      <c r="AF124" s="42" t="str">
        <f t="shared" si="22"/>
        <v xml:space="preserve"> </v>
      </c>
      <c r="AG124" s="19">
        <f t="shared" si="23"/>
        <v>4</v>
      </c>
      <c r="AH124" s="19">
        <f t="shared" si="24"/>
        <v>13</v>
      </c>
      <c r="AI124" s="47">
        <f t="shared" si="25"/>
        <v>1.3485477178423236E-3</v>
      </c>
    </row>
    <row r="125" spans="1:35">
      <c r="A125" t="s">
        <v>1970</v>
      </c>
      <c r="B125" t="s">
        <v>143</v>
      </c>
      <c r="C125" t="s">
        <v>2509</v>
      </c>
      <c r="D125" s="4" t="s">
        <v>1217</v>
      </c>
      <c r="E125" s="2"/>
      <c r="G125" s="4"/>
      <c r="H125" s="3" t="s">
        <v>1227</v>
      </c>
      <c r="I125" s="3" t="s">
        <v>1227</v>
      </c>
      <c r="J125" s="4"/>
      <c r="K125" s="4">
        <v>135</v>
      </c>
      <c r="L125" s="30" t="s">
        <v>1305</v>
      </c>
      <c r="M125" s="17"/>
      <c r="N125" s="41" t="str">
        <f t="shared" si="13"/>
        <v xml:space="preserve"> </v>
      </c>
      <c r="O125" s="17"/>
      <c r="P125" s="41" t="str">
        <f t="shared" si="14"/>
        <v xml:space="preserve"> </v>
      </c>
      <c r="Q125" s="17"/>
      <c r="R125" s="41" t="str">
        <f t="shared" si="15"/>
        <v xml:space="preserve"> </v>
      </c>
      <c r="S125" s="17"/>
      <c r="T125" s="41" t="str">
        <f t="shared" si="16"/>
        <v xml:space="preserve"> </v>
      </c>
      <c r="U125" s="17">
        <v>13</v>
      </c>
      <c r="V125" s="41">
        <f t="shared" si="17"/>
        <v>2.2561610551891705E-3</v>
      </c>
      <c r="W125" s="17"/>
      <c r="X125" s="41" t="str">
        <f t="shared" si="18"/>
        <v xml:space="preserve"> </v>
      </c>
      <c r="Y125" s="17"/>
      <c r="Z125" s="41" t="str">
        <f t="shared" si="19"/>
        <v xml:space="preserve"> </v>
      </c>
      <c r="AA125" s="17"/>
      <c r="AB125" s="41" t="str">
        <f t="shared" si="20"/>
        <v xml:space="preserve"> </v>
      </c>
      <c r="AC125" s="17"/>
      <c r="AD125" s="41" t="str">
        <f t="shared" si="21"/>
        <v xml:space="preserve"> </v>
      </c>
      <c r="AE125" s="17"/>
      <c r="AF125" s="42" t="str">
        <f t="shared" si="22"/>
        <v xml:space="preserve"> </v>
      </c>
      <c r="AG125" s="19">
        <f t="shared" si="23"/>
        <v>2</v>
      </c>
      <c r="AH125" s="19">
        <f t="shared" si="24"/>
        <v>13</v>
      </c>
      <c r="AI125" s="47">
        <f t="shared" si="25"/>
        <v>1.3485477178423236E-3</v>
      </c>
    </row>
    <row r="126" spans="1:35">
      <c r="A126" t="s">
        <v>1970</v>
      </c>
      <c r="B126" t="s">
        <v>94</v>
      </c>
      <c r="C126" t="s">
        <v>2509</v>
      </c>
      <c r="D126" s="4" t="s">
        <v>1217</v>
      </c>
      <c r="E126" s="2"/>
      <c r="G126" s="4"/>
      <c r="H126" s="3" t="s">
        <v>1227</v>
      </c>
      <c r="I126" s="3" t="s">
        <v>1227</v>
      </c>
      <c r="J126" s="4">
        <v>86</v>
      </c>
      <c r="K126" s="4">
        <v>136</v>
      </c>
      <c r="L126" s="30" t="s">
        <v>1305</v>
      </c>
      <c r="M126" s="17"/>
      <c r="N126" s="41" t="str">
        <f t="shared" si="13"/>
        <v xml:space="preserve"> </v>
      </c>
      <c r="O126" s="17"/>
      <c r="P126" s="41" t="str">
        <f t="shared" si="14"/>
        <v xml:space="preserve"> </v>
      </c>
      <c r="Q126" s="17"/>
      <c r="R126" s="41" t="str">
        <f t="shared" si="15"/>
        <v xml:space="preserve"> </v>
      </c>
      <c r="S126" s="17"/>
      <c r="T126" s="41" t="str">
        <f t="shared" si="16"/>
        <v xml:space="preserve"> </v>
      </c>
      <c r="U126" s="17">
        <v>13</v>
      </c>
      <c r="V126" s="41">
        <f t="shared" si="17"/>
        <v>2.2561610551891705E-3</v>
      </c>
      <c r="W126" s="17"/>
      <c r="X126" s="41" t="str">
        <f t="shared" si="18"/>
        <v xml:space="preserve"> </v>
      </c>
      <c r="Y126" s="17"/>
      <c r="Z126" s="41" t="str">
        <f t="shared" si="19"/>
        <v xml:space="preserve"> </v>
      </c>
      <c r="AA126" s="17"/>
      <c r="AB126" s="41" t="str">
        <f t="shared" si="20"/>
        <v xml:space="preserve"> </v>
      </c>
      <c r="AC126" s="17"/>
      <c r="AD126" s="41" t="str">
        <f t="shared" si="21"/>
        <v xml:space="preserve"> </v>
      </c>
      <c r="AE126" s="17"/>
      <c r="AF126" s="42" t="str">
        <f t="shared" si="22"/>
        <v xml:space="preserve"> </v>
      </c>
      <c r="AG126" s="19">
        <f t="shared" si="23"/>
        <v>2</v>
      </c>
      <c r="AH126" s="19">
        <f t="shared" si="24"/>
        <v>13</v>
      </c>
      <c r="AI126" s="47">
        <f t="shared" si="25"/>
        <v>1.3485477178423236E-3</v>
      </c>
    </row>
    <row r="127" spans="1:35">
      <c r="A127" t="s">
        <v>1970</v>
      </c>
      <c r="B127" t="s">
        <v>2056</v>
      </c>
      <c r="C127" t="s">
        <v>2509</v>
      </c>
      <c r="D127" s="4" t="s">
        <v>1217</v>
      </c>
      <c r="E127" s="2"/>
      <c r="G127" s="4"/>
      <c r="H127" s="3" t="s">
        <v>1227</v>
      </c>
      <c r="I127" s="3" t="s">
        <v>1227</v>
      </c>
      <c r="J127" s="4">
        <v>88</v>
      </c>
      <c r="K127" s="4">
        <v>133</v>
      </c>
      <c r="L127" s="30" t="s">
        <v>1305</v>
      </c>
      <c r="M127" s="17"/>
      <c r="N127" s="41" t="str">
        <f t="shared" si="13"/>
        <v xml:space="preserve"> </v>
      </c>
      <c r="O127" s="17"/>
      <c r="P127" s="41" t="str">
        <f t="shared" si="14"/>
        <v xml:space="preserve"> </v>
      </c>
      <c r="Q127" s="17"/>
      <c r="R127" s="41" t="str">
        <f t="shared" si="15"/>
        <v xml:space="preserve"> </v>
      </c>
      <c r="S127" s="17"/>
      <c r="T127" s="41" t="str">
        <f t="shared" si="16"/>
        <v xml:space="preserve"> </v>
      </c>
      <c r="U127" s="17">
        <v>13</v>
      </c>
      <c r="V127" s="41">
        <f t="shared" si="17"/>
        <v>2.2561610551891705E-3</v>
      </c>
      <c r="W127" s="17"/>
      <c r="X127" s="41" t="str">
        <f t="shared" si="18"/>
        <v xml:space="preserve"> </v>
      </c>
      <c r="Y127" s="17"/>
      <c r="Z127" s="41" t="str">
        <f t="shared" si="19"/>
        <v xml:space="preserve"> </v>
      </c>
      <c r="AA127" s="17"/>
      <c r="AB127" s="41" t="str">
        <f t="shared" si="20"/>
        <v xml:space="preserve"> </v>
      </c>
      <c r="AC127" s="17"/>
      <c r="AD127" s="41" t="str">
        <f t="shared" si="21"/>
        <v xml:space="preserve"> </v>
      </c>
      <c r="AE127" s="17"/>
      <c r="AF127" s="42" t="str">
        <f t="shared" si="22"/>
        <v xml:space="preserve"> </v>
      </c>
      <c r="AG127" s="19">
        <f t="shared" si="23"/>
        <v>2</v>
      </c>
      <c r="AH127" s="19">
        <f t="shared" si="24"/>
        <v>13</v>
      </c>
      <c r="AI127" s="47">
        <f t="shared" si="25"/>
        <v>1.3485477178423236E-3</v>
      </c>
    </row>
    <row r="128" spans="1:35">
      <c r="A128" t="s">
        <v>1664</v>
      </c>
      <c r="B128" t="s">
        <v>2266</v>
      </c>
      <c r="C128" t="s">
        <v>2509</v>
      </c>
      <c r="D128" s="4" t="s">
        <v>1217</v>
      </c>
      <c r="E128" s="2"/>
      <c r="F128" t="s">
        <v>5410</v>
      </c>
      <c r="G128" s="4"/>
      <c r="H128" s="3" t="s">
        <v>1227</v>
      </c>
      <c r="I128" s="3" t="s">
        <v>1227</v>
      </c>
      <c r="J128" s="4">
        <v>89</v>
      </c>
      <c r="K128" s="4">
        <v>150</v>
      </c>
      <c r="L128" s="30" t="s">
        <v>1305</v>
      </c>
      <c r="M128" s="17"/>
      <c r="N128" s="41" t="str">
        <f t="shared" si="13"/>
        <v xml:space="preserve"> </v>
      </c>
      <c r="O128" s="17"/>
      <c r="P128" s="41" t="str">
        <f t="shared" si="14"/>
        <v xml:space="preserve"> </v>
      </c>
      <c r="Q128" s="17"/>
      <c r="R128" s="41" t="str">
        <f t="shared" si="15"/>
        <v xml:space="preserve"> </v>
      </c>
      <c r="S128" s="17">
        <v>1</v>
      </c>
      <c r="T128" s="41">
        <f t="shared" si="16"/>
        <v>6.2893081761006293E-3</v>
      </c>
      <c r="U128" s="17">
        <v>12</v>
      </c>
      <c r="V128" s="41">
        <f t="shared" si="17"/>
        <v>2.0826102047900035E-3</v>
      </c>
      <c r="W128" s="17"/>
      <c r="X128" s="41" t="str">
        <f t="shared" si="18"/>
        <v xml:space="preserve"> </v>
      </c>
      <c r="Y128" s="17"/>
      <c r="Z128" s="41" t="str">
        <f t="shared" si="19"/>
        <v xml:space="preserve"> </v>
      </c>
      <c r="AA128" s="17"/>
      <c r="AB128" s="41" t="str">
        <f t="shared" si="20"/>
        <v xml:space="preserve"> </v>
      </c>
      <c r="AC128" s="17"/>
      <c r="AD128" s="41" t="str">
        <f t="shared" si="21"/>
        <v xml:space="preserve"> </v>
      </c>
      <c r="AE128" s="17"/>
      <c r="AF128" s="42" t="str">
        <f t="shared" si="22"/>
        <v xml:space="preserve"> </v>
      </c>
      <c r="AG128" s="19">
        <f t="shared" si="23"/>
        <v>4</v>
      </c>
      <c r="AH128" s="19">
        <f t="shared" si="24"/>
        <v>13</v>
      </c>
      <c r="AI128" s="47">
        <f t="shared" si="25"/>
        <v>1.3485477178423236E-3</v>
      </c>
    </row>
    <row r="129" spans="1:35">
      <c r="A129" t="s">
        <v>2113</v>
      </c>
      <c r="B129" t="s">
        <v>2176</v>
      </c>
      <c r="C129" t="s">
        <v>2509</v>
      </c>
      <c r="D129" s="4" t="s">
        <v>1217</v>
      </c>
      <c r="E129" s="2"/>
      <c r="F129" t="s">
        <v>315</v>
      </c>
      <c r="G129" s="4"/>
      <c r="H129" s="3" t="s">
        <v>1227</v>
      </c>
      <c r="I129" s="3" t="s">
        <v>1227</v>
      </c>
      <c r="J129" s="4">
        <v>89</v>
      </c>
      <c r="K129" s="4">
        <v>150</v>
      </c>
      <c r="L129" s="30" t="s">
        <v>1305</v>
      </c>
      <c r="M129" s="17"/>
      <c r="N129" s="41" t="str">
        <f t="shared" si="13"/>
        <v xml:space="preserve"> </v>
      </c>
      <c r="O129" s="17"/>
      <c r="P129" s="41" t="str">
        <f t="shared" si="14"/>
        <v xml:space="preserve"> </v>
      </c>
      <c r="Q129" s="17"/>
      <c r="R129" s="41" t="str">
        <f t="shared" si="15"/>
        <v xml:space="preserve"> </v>
      </c>
      <c r="S129" s="17"/>
      <c r="T129" s="41" t="str">
        <f t="shared" si="16"/>
        <v xml:space="preserve"> </v>
      </c>
      <c r="U129" s="17">
        <v>13</v>
      </c>
      <c r="V129" s="41">
        <f t="shared" si="17"/>
        <v>2.2561610551891705E-3</v>
      </c>
      <c r="W129" s="17"/>
      <c r="X129" s="41" t="str">
        <f t="shared" si="18"/>
        <v xml:space="preserve"> </v>
      </c>
      <c r="Y129" s="17"/>
      <c r="Z129" s="41" t="str">
        <f t="shared" si="19"/>
        <v xml:space="preserve"> </v>
      </c>
      <c r="AA129" s="17"/>
      <c r="AB129" s="41" t="str">
        <f t="shared" si="20"/>
        <v xml:space="preserve"> </v>
      </c>
      <c r="AC129" s="17"/>
      <c r="AD129" s="41" t="str">
        <f t="shared" si="21"/>
        <v xml:space="preserve"> </v>
      </c>
      <c r="AE129" s="17"/>
      <c r="AF129" s="42" t="str">
        <f t="shared" si="22"/>
        <v xml:space="preserve"> </v>
      </c>
      <c r="AG129" s="19">
        <f t="shared" si="23"/>
        <v>2</v>
      </c>
      <c r="AH129" s="19">
        <f t="shared" si="24"/>
        <v>13</v>
      </c>
      <c r="AI129" s="47">
        <f t="shared" si="25"/>
        <v>1.3485477178423236E-3</v>
      </c>
    </row>
    <row r="130" spans="1:35">
      <c r="A130" t="s">
        <v>948</v>
      </c>
      <c r="B130" t="s">
        <v>1419</v>
      </c>
      <c r="C130" t="s">
        <v>2509</v>
      </c>
      <c r="D130" s="4" t="s">
        <v>1217</v>
      </c>
      <c r="E130" s="2"/>
      <c r="F130" t="s">
        <v>2999</v>
      </c>
      <c r="G130" s="4"/>
      <c r="H130" s="3" t="s">
        <v>1227</v>
      </c>
      <c r="I130" s="3" t="s">
        <v>1227</v>
      </c>
      <c r="J130" s="4">
        <v>77</v>
      </c>
      <c r="K130" s="4">
        <v>141</v>
      </c>
      <c r="L130" s="30" t="s">
        <v>1305</v>
      </c>
      <c r="M130" s="17"/>
      <c r="N130" s="41" t="str">
        <f t="shared" si="13"/>
        <v xml:space="preserve"> </v>
      </c>
      <c r="O130" s="17"/>
      <c r="P130" s="41" t="str">
        <f t="shared" si="14"/>
        <v xml:space="preserve"> </v>
      </c>
      <c r="Q130" s="17"/>
      <c r="R130" s="41" t="str">
        <f t="shared" si="15"/>
        <v xml:space="preserve"> </v>
      </c>
      <c r="S130" s="17">
        <v>1</v>
      </c>
      <c r="T130" s="41">
        <f t="shared" si="16"/>
        <v>6.2893081761006293E-3</v>
      </c>
      <c r="U130" s="17">
        <v>7</v>
      </c>
      <c r="V130" s="41">
        <f t="shared" si="17"/>
        <v>1.2148559527941688E-3</v>
      </c>
      <c r="W130" s="17"/>
      <c r="X130" s="41" t="str">
        <f t="shared" si="18"/>
        <v xml:space="preserve"> </v>
      </c>
      <c r="Y130" s="17"/>
      <c r="Z130" s="41" t="str">
        <f t="shared" si="19"/>
        <v xml:space="preserve"> </v>
      </c>
      <c r="AA130" s="17"/>
      <c r="AB130" s="41" t="str">
        <f t="shared" si="20"/>
        <v xml:space="preserve"> </v>
      </c>
      <c r="AC130" s="17"/>
      <c r="AD130" s="41" t="str">
        <f t="shared" si="21"/>
        <v xml:space="preserve"> </v>
      </c>
      <c r="AE130" s="17">
        <v>4</v>
      </c>
      <c r="AF130" s="42">
        <f t="shared" si="22"/>
        <v>6.1538461538461538E-3</v>
      </c>
      <c r="AG130" s="19">
        <f t="shared" si="23"/>
        <v>5</v>
      </c>
      <c r="AH130" s="19">
        <f t="shared" si="24"/>
        <v>12</v>
      </c>
      <c r="AI130" s="47">
        <f t="shared" si="25"/>
        <v>1.2448132780082987E-3</v>
      </c>
    </row>
    <row r="131" spans="1:35">
      <c r="A131" t="s">
        <v>948</v>
      </c>
      <c r="B131" t="s">
        <v>368</v>
      </c>
      <c r="C131" t="s">
        <v>2509</v>
      </c>
      <c r="D131" s="4" t="s">
        <v>1217</v>
      </c>
      <c r="E131" s="2"/>
      <c r="G131" s="4"/>
      <c r="H131" s="3" t="s">
        <v>1227</v>
      </c>
      <c r="I131" s="3" t="s">
        <v>1227</v>
      </c>
      <c r="J131" s="4"/>
      <c r="K131" s="4"/>
      <c r="L131" s="30" t="s">
        <v>1305</v>
      </c>
      <c r="M131" s="17">
        <v>2</v>
      </c>
      <c r="N131" s="41">
        <f t="shared" si="13"/>
        <v>1.1111111111111112E-2</v>
      </c>
      <c r="O131" s="17"/>
      <c r="P131" s="41" t="str">
        <f t="shared" si="14"/>
        <v xml:space="preserve"> </v>
      </c>
      <c r="Q131" s="17">
        <v>7</v>
      </c>
      <c r="R131" s="41">
        <f t="shared" si="15"/>
        <v>2.1406727828746176E-2</v>
      </c>
      <c r="S131" s="17"/>
      <c r="T131" s="41" t="str">
        <f t="shared" si="16"/>
        <v xml:space="preserve"> </v>
      </c>
      <c r="U131" s="17">
        <v>3</v>
      </c>
      <c r="V131" s="41">
        <f t="shared" si="17"/>
        <v>5.2065255119750087E-4</v>
      </c>
      <c r="W131" s="17"/>
      <c r="X131" s="41" t="str">
        <f t="shared" si="18"/>
        <v xml:space="preserve"> </v>
      </c>
      <c r="Y131" s="17"/>
      <c r="Z131" s="41" t="str">
        <f t="shared" si="19"/>
        <v xml:space="preserve"> </v>
      </c>
      <c r="AA131" s="17"/>
      <c r="AB131" s="41" t="str">
        <f t="shared" si="20"/>
        <v xml:space="preserve"> </v>
      </c>
      <c r="AC131" s="17"/>
      <c r="AD131" s="41" t="str">
        <f t="shared" si="21"/>
        <v xml:space="preserve"> </v>
      </c>
      <c r="AE131" s="17"/>
      <c r="AF131" s="42" t="str">
        <f t="shared" si="22"/>
        <v xml:space="preserve"> </v>
      </c>
      <c r="AG131" s="19">
        <f t="shared" si="23"/>
        <v>6</v>
      </c>
      <c r="AH131" s="19">
        <f t="shared" si="24"/>
        <v>12</v>
      </c>
      <c r="AI131" s="47">
        <f t="shared" si="25"/>
        <v>1.2448132780082987E-3</v>
      </c>
    </row>
    <row r="132" spans="1:35">
      <c r="A132" t="s">
        <v>563</v>
      </c>
      <c r="B132" t="s">
        <v>2247</v>
      </c>
      <c r="C132" t="s">
        <v>2509</v>
      </c>
      <c r="D132" s="4" t="s">
        <v>1217</v>
      </c>
      <c r="E132" s="2"/>
      <c r="F132" t="s">
        <v>1102</v>
      </c>
      <c r="G132" s="4" t="s">
        <v>154</v>
      </c>
      <c r="H132" s="3" t="s">
        <v>1227</v>
      </c>
      <c r="I132" s="3" t="s">
        <v>1227</v>
      </c>
      <c r="J132" s="4">
        <v>68</v>
      </c>
      <c r="K132" s="4">
        <v>123</v>
      </c>
      <c r="L132" s="30" t="s">
        <v>1305</v>
      </c>
      <c r="M132" s="17"/>
      <c r="N132" s="41" t="str">
        <f t="shared" si="13"/>
        <v xml:space="preserve"> </v>
      </c>
      <c r="O132" s="17">
        <v>2</v>
      </c>
      <c r="P132" s="41">
        <f t="shared" si="14"/>
        <v>3.616636528028933E-3</v>
      </c>
      <c r="Q132" s="17">
        <v>1</v>
      </c>
      <c r="R132" s="41">
        <f t="shared" si="15"/>
        <v>3.0581039755351682E-3</v>
      </c>
      <c r="S132" s="17"/>
      <c r="T132" s="41" t="str">
        <f t="shared" si="16"/>
        <v xml:space="preserve"> </v>
      </c>
      <c r="U132" s="17">
        <v>8</v>
      </c>
      <c r="V132" s="41">
        <f t="shared" si="17"/>
        <v>1.3884068031933356E-3</v>
      </c>
      <c r="W132" s="17"/>
      <c r="X132" s="41" t="str">
        <f t="shared" si="18"/>
        <v xml:space="preserve"> </v>
      </c>
      <c r="Y132" s="17"/>
      <c r="Z132" s="41" t="str">
        <f t="shared" si="19"/>
        <v xml:space="preserve"> </v>
      </c>
      <c r="AA132" s="17"/>
      <c r="AB132" s="41" t="str">
        <f t="shared" si="20"/>
        <v xml:space="preserve"> </v>
      </c>
      <c r="AC132" s="17"/>
      <c r="AD132" s="41" t="str">
        <f t="shared" si="21"/>
        <v xml:space="preserve"> </v>
      </c>
      <c r="AE132" s="17"/>
      <c r="AF132" s="42" t="str">
        <f t="shared" si="22"/>
        <v xml:space="preserve"> </v>
      </c>
      <c r="AG132" s="19">
        <f t="shared" si="23"/>
        <v>6</v>
      </c>
      <c r="AH132" s="19">
        <f t="shared" si="24"/>
        <v>11</v>
      </c>
      <c r="AI132" s="47">
        <f t="shared" si="25"/>
        <v>1.1410788381742739E-3</v>
      </c>
    </row>
    <row r="133" spans="1:35">
      <c r="A133" t="s">
        <v>621</v>
      </c>
      <c r="B133" t="s">
        <v>977</v>
      </c>
      <c r="C133" t="s">
        <v>2509</v>
      </c>
      <c r="D133" s="4" t="s">
        <v>1217</v>
      </c>
      <c r="E133" s="2"/>
      <c r="G133" s="4"/>
      <c r="H133" s="3" t="s">
        <v>1227</v>
      </c>
      <c r="I133" s="3" t="s">
        <v>1227</v>
      </c>
      <c r="J133" s="4">
        <v>76</v>
      </c>
      <c r="K133" s="4">
        <v>144</v>
      </c>
      <c r="L133" s="30" t="s">
        <v>1305</v>
      </c>
      <c r="M133" s="17"/>
      <c r="N133" s="41" t="str">
        <f t="shared" si="13"/>
        <v xml:space="preserve"> </v>
      </c>
      <c r="O133" s="17"/>
      <c r="P133" s="41" t="str">
        <f t="shared" si="14"/>
        <v xml:space="preserve"> </v>
      </c>
      <c r="Q133" s="17"/>
      <c r="R133" s="41" t="str">
        <f t="shared" si="15"/>
        <v xml:space="preserve"> </v>
      </c>
      <c r="S133" s="17"/>
      <c r="T133" s="41" t="str">
        <f t="shared" si="16"/>
        <v xml:space="preserve"> </v>
      </c>
      <c r="U133" s="17">
        <v>3</v>
      </c>
      <c r="V133" s="41">
        <f t="shared" si="17"/>
        <v>5.2065255119750087E-4</v>
      </c>
      <c r="W133" s="17"/>
      <c r="X133" s="41" t="str">
        <f t="shared" si="18"/>
        <v xml:space="preserve"> </v>
      </c>
      <c r="Y133" s="17"/>
      <c r="Z133" s="41" t="str">
        <f t="shared" si="19"/>
        <v xml:space="preserve"> </v>
      </c>
      <c r="AA133" s="17">
        <v>8</v>
      </c>
      <c r="AB133" s="41">
        <f t="shared" si="20"/>
        <v>1.6293279022403257E-2</v>
      </c>
      <c r="AC133" s="17"/>
      <c r="AD133" s="41" t="str">
        <f t="shared" si="21"/>
        <v xml:space="preserve"> </v>
      </c>
      <c r="AE133" s="17"/>
      <c r="AF133" s="42" t="str">
        <f t="shared" si="22"/>
        <v xml:space="preserve"> </v>
      </c>
      <c r="AG133" s="19">
        <f t="shared" si="23"/>
        <v>4</v>
      </c>
      <c r="AH133" s="19">
        <f t="shared" si="24"/>
        <v>11</v>
      </c>
      <c r="AI133" s="47">
        <f t="shared" si="25"/>
        <v>1.1410788381742739E-3</v>
      </c>
    </row>
    <row r="134" spans="1:35">
      <c r="A134" t="s">
        <v>288</v>
      </c>
      <c r="B134" t="s">
        <v>2390</v>
      </c>
      <c r="C134" t="s">
        <v>2509</v>
      </c>
      <c r="D134" s="4" t="s">
        <v>1217</v>
      </c>
      <c r="E134" s="2"/>
      <c r="F134" t="s">
        <v>2342</v>
      </c>
      <c r="G134" s="4"/>
      <c r="H134" s="3" t="s">
        <v>1227</v>
      </c>
      <c r="I134" s="3" t="s">
        <v>1227</v>
      </c>
      <c r="J134" s="4"/>
      <c r="K134" s="4">
        <v>146</v>
      </c>
      <c r="L134" s="30" t="s">
        <v>1305</v>
      </c>
      <c r="M134" s="17"/>
      <c r="N134" s="41" t="str">
        <f t="shared" si="13"/>
        <v xml:space="preserve"> </v>
      </c>
      <c r="O134" s="17">
        <v>2</v>
      </c>
      <c r="P134" s="41">
        <f t="shared" si="14"/>
        <v>3.616636528028933E-3</v>
      </c>
      <c r="Q134" s="17"/>
      <c r="R134" s="41" t="str">
        <f t="shared" si="15"/>
        <v xml:space="preserve"> </v>
      </c>
      <c r="S134" s="17"/>
      <c r="T134" s="41" t="str">
        <f t="shared" si="16"/>
        <v xml:space="preserve"> </v>
      </c>
      <c r="U134" s="17"/>
      <c r="V134" s="41" t="str">
        <f t="shared" si="17"/>
        <v xml:space="preserve"> </v>
      </c>
      <c r="W134" s="17"/>
      <c r="X134" s="41" t="str">
        <f t="shared" si="18"/>
        <v xml:space="preserve"> </v>
      </c>
      <c r="Y134" s="17"/>
      <c r="Z134" s="41" t="str">
        <f t="shared" si="19"/>
        <v xml:space="preserve"> </v>
      </c>
      <c r="AA134" s="17"/>
      <c r="AB134" s="41" t="str">
        <f t="shared" si="20"/>
        <v xml:space="preserve"> </v>
      </c>
      <c r="AC134" s="17"/>
      <c r="AD134" s="41" t="str">
        <f t="shared" si="21"/>
        <v xml:space="preserve"> </v>
      </c>
      <c r="AE134" s="17">
        <v>9</v>
      </c>
      <c r="AF134" s="42">
        <f t="shared" si="22"/>
        <v>1.3846153846153847E-2</v>
      </c>
      <c r="AG134" s="19">
        <f t="shared" si="23"/>
        <v>3</v>
      </c>
      <c r="AH134" s="19">
        <f t="shared" si="24"/>
        <v>11</v>
      </c>
      <c r="AI134" s="47">
        <f t="shared" si="25"/>
        <v>1.1410788381742739E-3</v>
      </c>
    </row>
    <row r="135" spans="1:35">
      <c r="A135" t="s">
        <v>1970</v>
      </c>
      <c r="B135" t="s">
        <v>1659</v>
      </c>
      <c r="C135" t="s">
        <v>2509</v>
      </c>
      <c r="D135" s="4" t="s">
        <v>1217</v>
      </c>
      <c r="E135" s="2" t="s">
        <v>1803</v>
      </c>
      <c r="F135" t="s">
        <v>3260</v>
      </c>
      <c r="G135" s="4"/>
      <c r="H135" s="3" t="s">
        <v>1227</v>
      </c>
      <c r="I135" s="3" t="s">
        <v>1227</v>
      </c>
      <c r="J135" s="4"/>
      <c r="K135" s="4"/>
      <c r="L135" s="30" t="s">
        <v>1305</v>
      </c>
      <c r="M135" s="17"/>
      <c r="N135" s="41" t="str">
        <f t="shared" si="13"/>
        <v xml:space="preserve"> </v>
      </c>
      <c r="O135" s="17"/>
      <c r="P135" s="41" t="str">
        <f t="shared" si="14"/>
        <v xml:space="preserve"> </v>
      </c>
      <c r="Q135" s="17"/>
      <c r="R135" s="41" t="str">
        <f t="shared" si="15"/>
        <v xml:space="preserve"> </v>
      </c>
      <c r="S135" s="17"/>
      <c r="T135" s="41" t="str">
        <f t="shared" si="16"/>
        <v xml:space="preserve"> </v>
      </c>
      <c r="U135" s="17">
        <v>11</v>
      </c>
      <c r="V135" s="41">
        <f t="shared" si="17"/>
        <v>1.9090593543908366E-3</v>
      </c>
      <c r="W135" s="17"/>
      <c r="X135" s="41" t="str">
        <f t="shared" si="18"/>
        <v xml:space="preserve"> </v>
      </c>
      <c r="Y135" s="17"/>
      <c r="Z135" s="41" t="str">
        <f t="shared" si="19"/>
        <v xml:space="preserve"> </v>
      </c>
      <c r="AA135" s="17"/>
      <c r="AB135" s="41" t="str">
        <f t="shared" si="20"/>
        <v xml:space="preserve"> </v>
      </c>
      <c r="AC135" s="17"/>
      <c r="AD135" s="41" t="str">
        <f t="shared" si="21"/>
        <v xml:space="preserve"> </v>
      </c>
      <c r="AE135" s="17"/>
      <c r="AF135" s="42" t="str">
        <f t="shared" si="22"/>
        <v xml:space="preserve"> </v>
      </c>
      <c r="AG135" s="19">
        <f t="shared" si="23"/>
        <v>2</v>
      </c>
      <c r="AH135" s="19">
        <f t="shared" si="24"/>
        <v>11</v>
      </c>
      <c r="AI135" s="47">
        <f t="shared" si="25"/>
        <v>1.1410788381742739E-3</v>
      </c>
    </row>
    <row r="136" spans="1:35">
      <c r="A136" t="s">
        <v>563</v>
      </c>
      <c r="B136" t="s">
        <v>578</v>
      </c>
      <c r="C136" t="s">
        <v>2509</v>
      </c>
      <c r="D136" s="4" t="s">
        <v>1217</v>
      </c>
      <c r="E136" s="2"/>
      <c r="F136" t="s">
        <v>5600</v>
      </c>
      <c r="G136" s="4"/>
      <c r="H136" s="3" t="s">
        <v>1227</v>
      </c>
      <c r="I136" s="3" t="s">
        <v>1227</v>
      </c>
      <c r="J136" s="4">
        <v>69</v>
      </c>
      <c r="K136" s="4">
        <v>121</v>
      </c>
      <c r="L136" s="30" t="s">
        <v>1215</v>
      </c>
      <c r="M136" s="17"/>
      <c r="N136" s="41" t="str">
        <f t="shared" ref="N136:N199" si="26">IF(M136=0," ",M136/M$217)</f>
        <v xml:space="preserve"> </v>
      </c>
      <c r="O136" s="17"/>
      <c r="P136" s="41" t="str">
        <f t="shared" ref="P136:P199" si="27">IF(O136=0," ",O136/O$217)</f>
        <v xml:space="preserve"> </v>
      </c>
      <c r="Q136" s="17"/>
      <c r="R136" s="41" t="str">
        <f t="shared" ref="R136:R199" si="28">IF(Q136=0," ",Q136/Q$217)</f>
        <v xml:space="preserve"> </v>
      </c>
      <c r="S136" s="17"/>
      <c r="T136" s="41" t="str">
        <f t="shared" ref="T136:T199" si="29">IF(S136=0," ",S136/S$217)</f>
        <v xml:space="preserve"> </v>
      </c>
      <c r="U136" s="17">
        <v>9</v>
      </c>
      <c r="V136" s="41">
        <f t="shared" ref="V136:V199" si="30">IF(U136=0," ",U136/U$217)</f>
        <v>1.5619576535925027E-3</v>
      </c>
      <c r="W136" s="17"/>
      <c r="X136" s="41" t="str">
        <f t="shared" ref="X136:X199" si="31">IF(W136=0," ",W136/W$217)</f>
        <v xml:space="preserve"> </v>
      </c>
      <c r="Y136" s="17"/>
      <c r="Z136" s="41" t="str">
        <f t="shared" ref="Z136:Z199" si="32">IF(Y136=0," ",Y136/Y$217)</f>
        <v xml:space="preserve"> </v>
      </c>
      <c r="AA136" s="17"/>
      <c r="AB136" s="41" t="str">
        <f t="shared" ref="AB136:AB199" si="33">IF(AA136=0," ",AA136/AA$217)</f>
        <v xml:space="preserve"> </v>
      </c>
      <c r="AC136" s="17"/>
      <c r="AD136" s="41" t="str">
        <f t="shared" ref="AD136:AD199" si="34">IF(AC136=0," ",AC136/AC$217)</f>
        <v xml:space="preserve"> </v>
      </c>
      <c r="AE136" s="17">
        <v>1</v>
      </c>
      <c r="AF136" s="42">
        <f t="shared" ref="AF136:AF199" si="35">IF(AE136=0," ",AE136/AE$217)</f>
        <v>1.5384615384615385E-3</v>
      </c>
      <c r="AG136" s="19">
        <f t="shared" ref="AG136:AG199" si="36">COUNT(M136:AE136)</f>
        <v>3</v>
      </c>
      <c r="AH136" s="19">
        <f t="shared" ref="AH136:AH199" si="37">M136+O136+Q136+S136+U136+W136+Y136+AA136+AC136+AE136</f>
        <v>10</v>
      </c>
      <c r="AI136" s="47">
        <f t="shared" ref="AI136:AI199" si="38">AH136/AH$211</f>
        <v>1.037344398340249E-3</v>
      </c>
    </row>
    <row r="137" spans="1:35">
      <c r="A137" t="s">
        <v>621</v>
      </c>
      <c r="B137" t="s">
        <v>4351</v>
      </c>
      <c r="C137" t="s">
        <v>2509</v>
      </c>
      <c r="D137" s="4" t="s">
        <v>1217</v>
      </c>
      <c r="E137" s="2"/>
      <c r="F137" t="s">
        <v>4607</v>
      </c>
      <c r="G137" s="4"/>
      <c r="H137" s="3" t="s">
        <v>1227</v>
      </c>
      <c r="I137" s="3" t="s">
        <v>505</v>
      </c>
      <c r="J137" s="4"/>
      <c r="K137" s="4"/>
      <c r="L137" s="30" t="s">
        <v>1305</v>
      </c>
      <c r="M137" s="17"/>
      <c r="N137" s="41" t="str">
        <f t="shared" si="26"/>
        <v xml:space="preserve"> </v>
      </c>
      <c r="O137" s="17"/>
      <c r="P137" s="41" t="str">
        <f t="shared" si="27"/>
        <v xml:space="preserve"> </v>
      </c>
      <c r="Q137" s="17"/>
      <c r="R137" s="41" t="str">
        <f t="shared" si="28"/>
        <v xml:space="preserve"> </v>
      </c>
      <c r="S137" s="17"/>
      <c r="T137" s="41" t="str">
        <f t="shared" si="29"/>
        <v xml:space="preserve"> </v>
      </c>
      <c r="U137" s="17"/>
      <c r="V137" s="41" t="str">
        <f t="shared" si="30"/>
        <v xml:space="preserve"> </v>
      </c>
      <c r="W137" s="17"/>
      <c r="X137" s="41" t="str">
        <f t="shared" si="31"/>
        <v xml:space="preserve"> </v>
      </c>
      <c r="Y137" s="17"/>
      <c r="Z137" s="41" t="str">
        <f t="shared" si="32"/>
        <v xml:space="preserve"> </v>
      </c>
      <c r="AA137" s="17"/>
      <c r="AB137" s="41" t="str">
        <f t="shared" si="33"/>
        <v xml:space="preserve"> </v>
      </c>
      <c r="AC137" s="17"/>
      <c r="AD137" s="41" t="str">
        <f t="shared" si="34"/>
        <v xml:space="preserve"> </v>
      </c>
      <c r="AE137" s="17">
        <v>10</v>
      </c>
      <c r="AF137" s="42">
        <f t="shared" si="35"/>
        <v>1.5384615384615385E-2</v>
      </c>
      <c r="AG137" s="19">
        <f t="shared" si="36"/>
        <v>1</v>
      </c>
      <c r="AH137" s="19">
        <f t="shared" si="37"/>
        <v>10</v>
      </c>
      <c r="AI137" s="47">
        <f t="shared" si="38"/>
        <v>1.037344398340249E-3</v>
      </c>
    </row>
    <row r="138" spans="1:35">
      <c r="A138" t="s">
        <v>948</v>
      </c>
      <c r="B138" t="s">
        <v>23</v>
      </c>
      <c r="C138" t="s">
        <v>2509</v>
      </c>
      <c r="D138" s="4" t="s">
        <v>1217</v>
      </c>
      <c r="E138" s="2"/>
      <c r="F138" t="s">
        <v>5021</v>
      </c>
      <c r="G138" s="4"/>
      <c r="H138" s="3" t="s">
        <v>1227</v>
      </c>
      <c r="I138" s="3" t="s">
        <v>505</v>
      </c>
      <c r="J138" s="4"/>
      <c r="K138" s="4"/>
      <c r="L138" s="30" t="s">
        <v>1305</v>
      </c>
      <c r="M138" s="17"/>
      <c r="N138" s="41" t="str">
        <f t="shared" si="26"/>
        <v xml:space="preserve"> </v>
      </c>
      <c r="O138" s="17"/>
      <c r="P138" s="41" t="str">
        <f t="shared" si="27"/>
        <v xml:space="preserve"> </v>
      </c>
      <c r="Q138" s="17">
        <v>1</v>
      </c>
      <c r="R138" s="41">
        <f t="shared" si="28"/>
        <v>3.0581039755351682E-3</v>
      </c>
      <c r="S138" s="17"/>
      <c r="T138" s="41" t="str">
        <f t="shared" si="29"/>
        <v xml:space="preserve"> </v>
      </c>
      <c r="U138" s="17">
        <v>6</v>
      </c>
      <c r="V138" s="41">
        <f t="shared" si="30"/>
        <v>1.0413051023950017E-3</v>
      </c>
      <c r="W138" s="17"/>
      <c r="X138" s="41" t="str">
        <f t="shared" si="31"/>
        <v xml:space="preserve"> </v>
      </c>
      <c r="Y138" s="17"/>
      <c r="Z138" s="41" t="str">
        <f t="shared" si="32"/>
        <v xml:space="preserve"> </v>
      </c>
      <c r="AA138" s="17">
        <v>3</v>
      </c>
      <c r="AB138" s="41">
        <f t="shared" si="33"/>
        <v>6.1099796334012219E-3</v>
      </c>
      <c r="AC138" s="17"/>
      <c r="AD138" s="41" t="str">
        <f t="shared" si="34"/>
        <v xml:space="preserve"> </v>
      </c>
      <c r="AE138" s="17"/>
      <c r="AF138" s="42" t="str">
        <f t="shared" si="35"/>
        <v xml:space="preserve"> </v>
      </c>
      <c r="AG138" s="19">
        <f t="shared" si="36"/>
        <v>6</v>
      </c>
      <c r="AH138" s="19">
        <f t="shared" si="37"/>
        <v>10</v>
      </c>
      <c r="AI138" s="47">
        <f t="shared" si="38"/>
        <v>1.037344398340249E-3</v>
      </c>
    </row>
    <row r="139" spans="1:35">
      <c r="A139" t="s">
        <v>563</v>
      </c>
      <c r="B139" t="s">
        <v>91</v>
      </c>
      <c r="C139" t="s">
        <v>2509</v>
      </c>
      <c r="D139" s="4" t="s">
        <v>1217</v>
      </c>
      <c r="E139" s="2"/>
      <c r="F139" t="s">
        <v>82</v>
      </c>
      <c r="G139" s="4" t="s">
        <v>5932</v>
      </c>
      <c r="H139" s="3" t="s">
        <v>1227</v>
      </c>
      <c r="I139" s="3" t="s">
        <v>1227</v>
      </c>
      <c r="J139" s="4">
        <v>66</v>
      </c>
      <c r="K139" s="4">
        <v>122</v>
      </c>
      <c r="L139" s="30" t="s">
        <v>1305</v>
      </c>
      <c r="M139" s="17">
        <v>1</v>
      </c>
      <c r="N139" s="41">
        <f t="shared" si="26"/>
        <v>5.5555555555555558E-3</v>
      </c>
      <c r="O139" s="17">
        <v>1</v>
      </c>
      <c r="P139" s="41">
        <f t="shared" si="27"/>
        <v>1.8083182640144665E-3</v>
      </c>
      <c r="Q139" s="17"/>
      <c r="R139" s="41" t="str">
        <f t="shared" si="28"/>
        <v xml:space="preserve"> </v>
      </c>
      <c r="S139" s="17"/>
      <c r="T139" s="41" t="str">
        <f t="shared" si="29"/>
        <v xml:space="preserve"> </v>
      </c>
      <c r="U139" s="17">
        <v>7</v>
      </c>
      <c r="V139" s="41">
        <f t="shared" si="30"/>
        <v>1.2148559527941688E-3</v>
      </c>
      <c r="W139" s="17"/>
      <c r="X139" s="41" t="str">
        <f t="shared" si="31"/>
        <v xml:space="preserve"> </v>
      </c>
      <c r="Y139" s="17"/>
      <c r="Z139" s="41" t="str">
        <f t="shared" si="32"/>
        <v xml:space="preserve"> </v>
      </c>
      <c r="AA139" s="17"/>
      <c r="AB139" s="41" t="str">
        <f t="shared" si="33"/>
        <v xml:space="preserve"> </v>
      </c>
      <c r="AC139" s="17"/>
      <c r="AD139" s="41" t="str">
        <f t="shared" si="34"/>
        <v xml:space="preserve"> </v>
      </c>
      <c r="AE139" s="17"/>
      <c r="AF139" s="42" t="str">
        <f t="shared" si="35"/>
        <v xml:space="preserve"> </v>
      </c>
      <c r="AG139" s="19">
        <f t="shared" si="36"/>
        <v>6</v>
      </c>
      <c r="AH139" s="19">
        <f t="shared" si="37"/>
        <v>9</v>
      </c>
      <c r="AI139" s="47">
        <f t="shared" si="38"/>
        <v>9.3360995850622411E-4</v>
      </c>
    </row>
    <row r="140" spans="1:35">
      <c r="A140" t="s">
        <v>563</v>
      </c>
      <c r="B140" t="s">
        <v>100</v>
      </c>
      <c r="C140" t="s">
        <v>2509</v>
      </c>
      <c r="D140" s="4" t="s">
        <v>1217</v>
      </c>
      <c r="E140" s="2"/>
      <c r="F140" t="s">
        <v>2256</v>
      </c>
      <c r="G140" s="4"/>
      <c r="H140" s="3" t="s">
        <v>1227</v>
      </c>
      <c r="I140" s="3" t="s">
        <v>1227</v>
      </c>
      <c r="J140" s="4"/>
      <c r="K140" s="4">
        <v>125</v>
      </c>
      <c r="L140" s="30" t="s">
        <v>1305</v>
      </c>
      <c r="M140" s="17"/>
      <c r="N140" s="41" t="str">
        <f t="shared" si="26"/>
        <v xml:space="preserve"> </v>
      </c>
      <c r="O140" s="17">
        <v>1</v>
      </c>
      <c r="P140" s="41">
        <f t="shared" si="27"/>
        <v>1.8083182640144665E-3</v>
      </c>
      <c r="Q140" s="17"/>
      <c r="R140" s="41" t="str">
        <f t="shared" si="28"/>
        <v xml:space="preserve"> </v>
      </c>
      <c r="S140" s="17"/>
      <c r="T140" s="41" t="str">
        <f t="shared" si="29"/>
        <v xml:space="preserve"> </v>
      </c>
      <c r="U140" s="17"/>
      <c r="V140" s="41" t="str">
        <f t="shared" si="30"/>
        <v xml:space="preserve"> </v>
      </c>
      <c r="W140" s="17">
        <v>3</v>
      </c>
      <c r="X140" s="41">
        <f t="shared" si="31"/>
        <v>4.2253521126760559E-3</v>
      </c>
      <c r="Y140" s="17"/>
      <c r="Z140" s="41" t="str">
        <f t="shared" si="32"/>
        <v xml:space="preserve"> </v>
      </c>
      <c r="AA140" s="17">
        <v>5</v>
      </c>
      <c r="AB140" s="41">
        <f t="shared" si="33"/>
        <v>1.0183299389002037E-2</v>
      </c>
      <c r="AC140" s="17"/>
      <c r="AD140" s="41" t="str">
        <f t="shared" si="34"/>
        <v xml:space="preserve"> </v>
      </c>
      <c r="AE140" s="17"/>
      <c r="AF140" s="42" t="str">
        <f t="shared" si="35"/>
        <v xml:space="preserve"> </v>
      </c>
      <c r="AG140" s="19">
        <f t="shared" si="36"/>
        <v>6</v>
      </c>
      <c r="AH140" s="19">
        <f t="shared" si="37"/>
        <v>9</v>
      </c>
      <c r="AI140" s="47">
        <f t="shared" si="38"/>
        <v>9.3360995850622411E-4</v>
      </c>
    </row>
    <row r="141" spans="1:35">
      <c r="A141" t="s">
        <v>563</v>
      </c>
      <c r="B141" t="s">
        <v>4871</v>
      </c>
      <c r="C141" t="s">
        <v>2509</v>
      </c>
      <c r="D141" s="4" t="s">
        <v>1217</v>
      </c>
      <c r="E141" s="2"/>
      <c r="G141" s="4"/>
      <c r="H141" s="3" t="s">
        <v>1227</v>
      </c>
      <c r="I141" s="3" t="s">
        <v>505</v>
      </c>
      <c r="J141" s="4"/>
      <c r="K141" s="4"/>
      <c r="L141" s="30" t="s">
        <v>1305</v>
      </c>
      <c r="M141" s="17"/>
      <c r="N141" s="41" t="str">
        <f t="shared" si="26"/>
        <v xml:space="preserve"> </v>
      </c>
      <c r="O141" s="17">
        <v>3</v>
      </c>
      <c r="P141" s="41">
        <f t="shared" si="27"/>
        <v>5.4249547920433997E-3</v>
      </c>
      <c r="Q141" s="17"/>
      <c r="R141" s="41" t="str">
        <f t="shared" si="28"/>
        <v xml:space="preserve"> </v>
      </c>
      <c r="S141" s="17"/>
      <c r="T141" s="41" t="str">
        <f t="shared" si="29"/>
        <v xml:space="preserve"> </v>
      </c>
      <c r="U141" s="17"/>
      <c r="V141" s="41" t="str">
        <f t="shared" si="30"/>
        <v xml:space="preserve"> </v>
      </c>
      <c r="W141" s="17">
        <v>2</v>
      </c>
      <c r="X141" s="41">
        <f t="shared" si="31"/>
        <v>2.8169014084507044E-3</v>
      </c>
      <c r="Y141" s="17"/>
      <c r="Z141" s="41" t="str">
        <f t="shared" si="32"/>
        <v xml:space="preserve"> </v>
      </c>
      <c r="AA141" s="17">
        <v>3</v>
      </c>
      <c r="AB141" s="41">
        <f t="shared" si="33"/>
        <v>6.1099796334012219E-3</v>
      </c>
      <c r="AC141" s="17"/>
      <c r="AD141" s="41" t="str">
        <f t="shared" si="34"/>
        <v xml:space="preserve"> </v>
      </c>
      <c r="AE141" s="17"/>
      <c r="AF141" s="42" t="str">
        <f t="shared" si="35"/>
        <v xml:space="preserve"> </v>
      </c>
      <c r="AG141" s="19">
        <f t="shared" si="36"/>
        <v>6</v>
      </c>
      <c r="AH141" s="19">
        <f t="shared" si="37"/>
        <v>8</v>
      </c>
      <c r="AI141" s="47">
        <f t="shared" si="38"/>
        <v>8.2987551867219915E-4</v>
      </c>
    </row>
    <row r="142" spans="1:35">
      <c r="A142" t="s">
        <v>563</v>
      </c>
      <c r="B142" t="s">
        <v>96</v>
      </c>
      <c r="C142" t="s">
        <v>2509</v>
      </c>
      <c r="D142" s="4" t="s">
        <v>1217</v>
      </c>
      <c r="E142" s="2"/>
      <c r="F142" t="s">
        <v>5604</v>
      </c>
      <c r="G142" s="4"/>
      <c r="H142" s="3" t="s">
        <v>1227</v>
      </c>
      <c r="I142" s="3" t="s">
        <v>1227</v>
      </c>
      <c r="J142" s="4"/>
      <c r="K142" s="4">
        <v>122</v>
      </c>
      <c r="L142" s="30" t="s">
        <v>1305</v>
      </c>
      <c r="M142" s="17"/>
      <c r="N142" s="41" t="str">
        <f t="shared" si="26"/>
        <v xml:space="preserve"> </v>
      </c>
      <c r="O142" s="17">
        <v>7</v>
      </c>
      <c r="P142" s="41">
        <f t="shared" si="27"/>
        <v>1.2658227848101266E-2</v>
      </c>
      <c r="Q142" s="17">
        <v>1</v>
      </c>
      <c r="R142" s="41">
        <f t="shared" si="28"/>
        <v>3.0581039755351682E-3</v>
      </c>
      <c r="S142" s="17"/>
      <c r="T142" s="41" t="str">
        <f t="shared" si="29"/>
        <v xml:space="preserve"> </v>
      </c>
      <c r="U142" s="17"/>
      <c r="V142" s="41" t="str">
        <f t="shared" si="30"/>
        <v xml:space="preserve"> </v>
      </c>
      <c r="W142" s="17"/>
      <c r="X142" s="41" t="str">
        <f t="shared" si="31"/>
        <v xml:space="preserve"> </v>
      </c>
      <c r="Y142" s="17"/>
      <c r="Z142" s="41" t="str">
        <f t="shared" si="32"/>
        <v xml:space="preserve"> </v>
      </c>
      <c r="AA142" s="17"/>
      <c r="AB142" s="41" t="str">
        <f t="shared" si="33"/>
        <v xml:space="preserve"> </v>
      </c>
      <c r="AC142" s="17"/>
      <c r="AD142" s="41" t="str">
        <f t="shared" si="34"/>
        <v xml:space="preserve"> </v>
      </c>
      <c r="AE142" s="17"/>
      <c r="AF142" s="42" t="str">
        <f t="shared" si="35"/>
        <v xml:space="preserve"> </v>
      </c>
      <c r="AG142" s="19">
        <f t="shared" si="36"/>
        <v>4</v>
      </c>
      <c r="AH142" s="19">
        <f t="shared" si="37"/>
        <v>8</v>
      </c>
      <c r="AI142" s="47">
        <f t="shared" si="38"/>
        <v>8.2987551867219915E-4</v>
      </c>
    </row>
    <row r="143" spans="1:35">
      <c r="A143" t="s">
        <v>563</v>
      </c>
      <c r="B143" t="s">
        <v>1495</v>
      </c>
      <c r="C143" t="s">
        <v>2509</v>
      </c>
      <c r="D143" s="4" t="s">
        <v>1217</v>
      </c>
      <c r="E143" s="2"/>
      <c r="F143" t="s">
        <v>2257</v>
      </c>
      <c r="G143" s="4"/>
      <c r="H143" s="3" t="s">
        <v>1227</v>
      </c>
      <c r="I143" s="3" t="s">
        <v>1227</v>
      </c>
      <c r="J143" s="4"/>
      <c r="K143" s="4">
        <v>124</v>
      </c>
      <c r="L143" s="30" t="s">
        <v>1305</v>
      </c>
      <c r="M143" s="17">
        <v>1</v>
      </c>
      <c r="N143" s="41">
        <f t="shared" si="26"/>
        <v>5.5555555555555558E-3</v>
      </c>
      <c r="O143" s="17">
        <v>6</v>
      </c>
      <c r="P143" s="41">
        <f t="shared" si="27"/>
        <v>1.0849909584086799E-2</v>
      </c>
      <c r="Q143" s="17">
        <v>1</v>
      </c>
      <c r="R143" s="41">
        <f t="shared" si="28"/>
        <v>3.0581039755351682E-3</v>
      </c>
      <c r="S143" s="17"/>
      <c r="T143" s="41" t="str">
        <f t="shared" si="29"/>
        <v xml:space="preserve"> </v>
      </c>
      <c r="U143" s="17"/>
      <c r="V143" s="41" t="str">
        <f t="shared" si="30"/>
        <v xml:space="preserve"> </v>
      </c>
      <c r="W143" s="17"/>
      <c r="X143" s="41" t="str">
        <f t="shared" si="31"/>
        <v xml:space="preserve"> </v>
      </c>
      <c r="Y143" s="17"/>
      <c r="Z143" s="41" t="str">
        <f t="shared" si="32"/>
        <v xml:space="preserve"> </v>
      </c>
      <c r="AA143" s="17"/>
      <c r="AB143" s="41" t="str">
        <f t="shared" si="33"/>
        <v xml:space="preserve"> </v>
      </c>
      <c r="AC143" s="17"/>
      <c r="AD143" s="41" t="str">
        <f t="shared" si="34"/>
        <v xml:space="preserve"> </v>
      </c>
      <c r="AE143" s="17"/>
      <c r="AF143" s="42" t="str">
        <f t="shared" si="35"/>
        <v xml:space="preserve"> </v>
      </c>
      <c r="AG143" s="19">
        <f t="shared" si="36"/>
        <v>6</v>
      </c>
      <c r="AH143" s="19">
        <f t="shared" si="37"/>
        <v>8</v>
      </c>
      <c r="AI143" s="47">
        <f t="shared" si="38"/>
        <v>8.2987551867219915E-4</v>
      </c>
    </row>
    <row r="144" spans="1:35">
      <c r="A144" t="s">
        <v>838</v>
      </c>
      <c r="B144" t="s">
        <v>1658</v>
      </c>
      <c r="C144" t="s">
        <v>2509</v>
      </c>
      <c r="D144" s="4" t="s">
        <v>1217</v>
      </c>
      <c r="E144" s="2"/>
      <c r="F144" t="s">
        <v>2144</v>
      </c>
      <c r="G144" s="4"/>
      <c r="H144" s="3" t="s">
        <v>1227</v>
      </c>
      <c r="I144" s="3" t="s">
        <v>1227</v>
      </c>
      <c r="J144" s="4">
        <v>82</v>
      </c>
      <c r="K144" s="4">
        <v>150</v>
      </c>
      <c r="L144" s="30" t="s">
        <v>1305</v>
      </c>
      <c r="M144" s="17"/>
      <c r="N144" s="41" t="str">
        <f t="shared" si="26"/>
        <v xml:space="preserve"> </v>
      </c>
      <c r="O144" s="17">
        <v>1</v>
      </c>
      <c r="P144" s="41">
        <f t="shared" si="27"/>
        <v>1.8083182640144665E-3</v>
      </c>
      <c r="Q144" s="17"/>
      <c r="R144" s="41" t="str">
        <f t="shared" si="28"/>
        <v xml:space="preserve"> </v>
      </c>
      <c r="S144" s="17"/>
      <c r="T144" s="41" t="str">
        <f t="shared" si="29"/>
        <v xml:space="preserve"> </v>
      </c>
      <c r="U144" s="17">
        <v>4</v>
      </c>
      <c r="V144" s="41">
        <f t="shared" si="30"/>
        <v>6.9420340159666782E-4</v>
      </c>
      <c r="W144" s="17">
        <v>2</v>
      </c>
      <c r="X144" s="41">
        <f t="shared" si="31"/>
        <v>2.8169014084507044E-3</v>
      </c>
      <c r="Y144" s="17"/>
      <c r="Z144" s="41" t="str">
        <f t="shared" si="32"/>
        <v xml:space="preserve"> </v>
      </c>
      <c r="AA144" s="17"/>
      <c r="AB144" s="41" t="str">
        <f t="shared" si="33"/>
        <v xml:space="preserve"> </v>
      </c>
      <c r="AC144" s="17">
        <v>1</v>
      </c>
      <c r="AD144" s="41">
        <f t="shared" si="34"/>
        <v>2.3474178403755869E-3</v>
      </c>
      <c r="AE144" s="17"/>
      <c r="AF144" s="42" t="str">
        <f t="shared" si="35"/>
        <v xml:space="preserve"> </v>
      </c>
      <c r="AG144" s="19">
        <f t="shared" si="36"/>
        <v>8</v>
      </c>
      <c r="AH144" s="19">
        <f t="shared" si="37"/>
        <v>8</v>
      </c>
      <c r="AI144" s="47">
        <f t="shared" si="38"/>
        <v>8.2987551867219915E-4</v>
      </c>
    </row>
    <row r="145" spans="1:35">
      <c r="A145" t="s">
        <v>1970</v>
      </c>
      <c r="B145" t="s">
        <v>1381</v>
      </c>
      <c r="C145" t="s">
        <v>2509</v>
      </c>
      <c r="D145" s="4" t="s">
        <v>1217</v>
      </c>
      <c r="E145" s="2"/>
      <c r="F145" t="s">
        <v>5407</v>
      </c>
      <c r="G145" s="4"/>
      <c r="H145" s="3" t="s">
        <v>1227</v>
      </c>
      <c r="I145" s="3" t="s">
        <v>1227</v>
      </c>
      <c r="J145" s="4">
        <v>85</v>
      </c>
      <c r="K145" s="4"/>
      <c r="L145" s="30" t="s">
        <v>1305</v>
      </c>
      <c r="M145" s="17"/>
      <c r="N145" s="41" t="str">
        <f t="shared" si="26"/>
        <v xml:space="preserve"> </v>
      </c>
      <c r="O145" s="17"/>
      <c r="P145" s="41" t="str">
        <f t="shared" si="27"/>
        <v xml:space="preserve"> </v>
      </c>
      <c r="Q145" s="17"/>
      <c r="R145" s="41" t="str">
        <f t="shared" si="28"/>
        <v xml:space="preserve"> </v>
      </c>
      <c r="S145" s="17"/>
      <c r="T145" s="41" t="str">
        <f t="shared" si="29"/>
        <v xml:space="preserve"> </v>
      </c>
      <c r="U145" s="17">
        <v>8</v>
      </c>
      <c r="V145" s="41">
        <f t="shared" si="30"/>
        <v>1.3884068031933356E-3</v>
      </c>
      <c r="W145" s="17"/>
      <c r="X145" s="41" t="str">
        <f t="shared" si="31"/>
        <v xml:space="preserve"> </v>
      </c>
      <c r="Y145" s="17"/>
      <c r="Z145" s="41" t="str">
        <f t="shared" si="32"/>
        <v xml:space="preserve"> </v>
      </c>
      <c r="AA145" s="17"/>
      <c r="AB145" s="41" t="str">
        <f t="shared" si="33"/>
        <v xml:space="preserve"> </v>
      </c>
      <c r="AC145" s="17"/>
      <c r="AD145" s="41" t="str">
        <f t="shared" si="34"/>
        <v xml:space="preserve"> </v>
      </c>
      <c r="AE145" s="17"/>
      <c r="AF145" s="42" t="str">
        <f t="shared" si="35"/>
        <v xml:space="preserve"> </v>
      </c>
      <c r="AG145" s="19">
        <f t="shared" si="36"/>
        <v>2</v>
      </c>
      <c r="AH145" s="19">
        <f t="shared" si="37"/>
        <v>8</v>
      </c>
      <c r="AI145" s="47">
        <f t="shared" si="38"/>
        <v>8.2987551867219915E-4</v>
      </c>
    </row>
    <row r="146" spans="1:35">
      <c r="A146" t="s">
        <v>1970</v>
      </c>
      <c r="B146" t="s">
        <v>1663</v>
      </c>
      <c r="C146" t="s">
        <v>2509</v>
      </c>
      <c r="D146" s="4" t="s">
        <v>1217</v>
      </c>
      <c r="E146" s="2"/>
      <c r="F146" t="s">
        <v>4613</v>
      </c>
      <c r="G146" s="4"/>
      <c r="H146" s="3" t="s">
        <v>1227</v>
      </c>
      <c r="I146" s="3" t="s">
        <v>1227</v>
      </c>
      <c r="J146" s="4"/>
      <c r="K146" s="4"/>
      <c r="L146" s="30" t="s">
        <v>1305</v>
      </c>
      <c r="M146" s="17"/>
      <c r="N146" s="41" t="str">
        <f t="shared" si="26"/>
        <v xml:space="preserve"> </v>
      </c>
      <c r="O146" s="17">
        <v>1</v>
      </c>
      <c r="P146" s="41">
        <f t="shared" si="27"/>
        <v>1.8083182640144665E-3</v>
      </c>
      <c r="Q146" s="17">
        <v>1</v>
      </c>
      <c r="R146" s="41">
        <f t="shared" si="28"/>
        <v>3.0581039755351682E-3</v>
      </c>
      <c r="S146" s="17"/>
      <c r="T146" s="41" t="str">
        <f t="shared" si="29"/>
        <v xml:space="preserve"> </v>
      </c>
      <c r="U146" s="17">
        <v>3</v>
      </c>
      <c r="V146" s="41">
        <f t="shared" si="30"/>
        <v>5.2065255119750087E-4</v>
      </c>
      <c r="W146" s="17"/>
      <c r="X146" s="41" t="str">
        <f t="shared" si="31"/>
        <v xml:space="preserve"> </v>
      </c>
      <c r="Y146" s="17"/>
      <c r="Z146" s="41" t="str">
        <f t="shared" si="32"/>
        <v xml:space="preserve"> </v>
      </c>
      <c r="AA146" s="17"/>
      <c r="AB146" s="41" t="str">
        <f t="shared" si="33"/>
        <v xml:space="preserve"> </v>
      </c>
      <c r="AC146" s="17">
        <v>2</v>
      </c>
      <c r="AD146" s="41">
        <f t="shared" si="34"/>
        <v>4.6948356807511738E-3</v>
      </c>
      <c r="AE146" s="17"/>
      <c r="AF146" s="42" t="str">
        <f t="shared" si="35"/>
        <v xml:space="preserve"> </v>
      </c>
      <c r="AG146" s="19">
        <f t="shared" si="36"/>
        <v>8</v>
      </c>
      <c r="AH146" s="19">
        <f t="shared" si="37"/>
        <v>7</v>
      </c>
      <c r="AI146" s="47">
        <f t="shared" si="38"/>
        <v>7.261410788381743E-4</v>
      </c>
    </row>
    <row r="147" spans="1:35">
      <c r="A147" t="s">
        <v>563</v>
      </c>
      <c r="B147" t="s">
        <v>1944</v>
      </c>
      <c r="C147" t="s">
        <v>2509</v>
      </c>
      <c r="D147" s="4" t="s">
        <v>1217</v>
      </c>
      <c r="E147" s="2"/>
      <c r="F147" t="s">
        <v>1798</v>
      </c>
      <c r="G147" s="4"/>
      <c r="H147" s="3" t="s">
        <v>1227</v>
      </c>
      <c r="I147" s="3" t="s">
        <v>1227</v>
      </c>
      <c r="J147" s="4">
        <v>69</v>
      </c>
      <c r="K147" s="4">
        <v>128</v>
      </c>
      <c r="L147" s="30" t="s">
        <v>1305</v>
      </c>
      <c r="M147" s="17">
        <v>2</v>
      </c>
      <c r="N147" s="41">
        <f t="shared" si="26"/>
        <v>1.1111111111111112E-2</v>
      </c>
      <c r="O147" s="17">
        <v>1</v>
      </c>
      <c r="P147" s="41">
        <f t="shared" si="27"/>
        <v>1.8083182640144665E-3</v>
      </c>
      <c r="Q147" s="17">
        <v>3</v>
      </c>
      <c r="R147" s="41">
        <f t="shared" si="28"/>
        <v>9.1743119266055051E-3</v>
      </c>
      <c r="S147" s="17"/>
      <c r="T147" s="41" t="str">
        <f t="shared" si="29"/>
        <v xml:space="preserve"> </v>
      </c>
      <c r="U147" s="17"/>
      <c r="V147" s="41" t="str">
        <f t="shared" si="30"/>
        <v xml:space="preserve"> </v>
      </c>
      <c r="W147" s="17"/>
      <c r="X147" s="41" t="str">
        <f t="shared" si="31"/>
        <v xml:space="preserve"> </v>
      </c>
      <c r="Y147" s="17"/>
      <c r="Z147" s="41" t="str">
        <f t="shared" si="32"/>
        <v xml:space="preserve"> </v>
      </c>
      <c r="AA147" s="17"/>
      <c r="AB147" s="41" t="str">
        <f t="shared" si="33"/>
        <v xml:space="preserve"> </v>
      </c>
      <c r="AC147" s="17"/>
      <c r="AD147" s="41" t="str">
        <f t="shared" si="34"/>
        <v xml:space="preserve"> </v>
      </c>
      <c r="AE147" s="17"/>
      <c r="AF147" s="42" t="str">
        <f t="shared" si="35"/>
        <v xml:space="preserve"> </v>
      </c>
      <c r="AG147" s="19">
        <f t="shared" si="36"/>
        <v>6</v>
      </c>
      <c r="AH147" s="19">
        <f t="shared" si="37"/>
        <v>6</v>
      </c>
      <c r="AI147" s="47">
        <f t="shared" si="38"/>
        <v>6.2240663900414933E-4</v>
      </c>
    </row>
    <row r="148" spans="1:35">
      <c r="A148" t="s">
        <v>122</v>
      </c>
      <c r="B148" t="s">
        <v>2244</v>
      </c>
      <c r="C148" t="s">
        <v>2509</v>
      </c>
      <c r="D148" s="4" t="s">
        <v>1217</v>
      </c>
      <c r="E148" s="2" t="s">
        <v>1803</v>
      </c>
      <c r="F148" t="s">
        <v>1084</v>
      </c>
      <c r="G148" s="4"/>
      <c r="H148" s="3" t="s">
        <v>1227</v>
      </c>
      <c r="I148" s="3" t="s">
        <v>1227</v>
      </c>
      <c r="J148" s="4"/>
      <c r="K148" s="4"/>
      <c r="L148" s="30" t="s">
        <v>1305</v>
      </c>
      <c r="M148" s="17"/>
      <c r="N148" s="41" t="str">
        <f t="shared" si="26"/>
        <v xml:space="preserve"> </v>
      </c>
      <c r="O148" s="17">
        <v>4</v>
      </c>
      <c r="P148" s="41">
        <f t="shared" si="27"/>
        <v>7.2332730560578659E-3</v>
      </c>
      <c r="Q148" s="17"/>
      <c r="R148" s="41" t="str">
        <f t="shared" si="28"/>
        <v xml:space="preserve"> </v>
      </c>
      <c r="S148" s="17"/>
      <c r="T148" s="41" t="str">
        <f t="shared" si="29"/>
        <v xml:space="preserve"> </v>
      </c>
      <c r="U148" s="17">
        <v>2</v>
      </c>
      <c r="V148" s="41">
        <f t="shared" si="30"/>
        <v>3.4710170079833391E-4</v>
      </c>
      <c r="W148" s="17"/>
      <c r="X148" s="41" t="str">
        <f t="shared" si="31"/>
        <v xml:space="preserve"> </v>
      </c>
      <c r="Y148" s="17"/>
      <c r="Z148" s="41" t="str">
        <f t="shared" si="32"/>
        <v xml:space="preserve"> </v>
      </c>
      <c r="AA148" s="17"/>
      <c r="AB148" s="41" t="str">
        <f t="shared" si="33"/>
        <v xml:space="preserve"> </v>
      </c>
      <c r="AC148" s="17"/>
      <c r="AD148" s="41" t="str">
        <f t="shared" si="34"/>
        <v xml:space="preserve"> </v>
      </c>
      <c r="AE148" s="17"/>
      <c r="AF148" s="42" t="str">
        <f t="shared" si="35"/>
        <v xml:space="preserve"> </v>
      </c>
      <c r="AG148" s="19">
        <f t="shared" si="36"/>
        <v>4</v>
      </c>
      <c r="AH148" s="19">
        <f t="shared" si="37"/>
        <v>6</v>
      </c>
      <c r="AI148" s="47">
        <f t="shared" si="38"/>
        <v>6.2240663900414933E-4</v>
      </c>
    </row>
    <row r="149" spans="1:35">
      <c r="A149" t="s">
        <v>122</v>
      </c>
      <c r="B149" t="s">
        <v>3034</v>
      </c>
      <c r="C149" t="s">
        <v>2509</v>
      </c>
      <c r="D149" s="4" t="s">
        <v>1217</v>
      </c>
      <c r="E149" s="2"/>
      <c r="F149" t="s">
        <v>3259</v>
      </c>
      <c r="G149" s="4"/>
      <c r="H149" s="3" t="s">
        <v>1227</v>
      </c>
      <c r="I149" s="3" t="s">
        <v>1227</v>
      </c>
      <c r="J149" s="4">
        <v>80</v>
      </c>
      <c r="K149" s="4">
        <v>149</v>
      </c>
      <c r="L149" s="30" t="s">
        <v>1305</v>
      </c>
      <c r="M149" s="17"/>
      <c r="N149" s="41" t="str">
        <f t="shared" si="26"/>
        <v xml:space="preserve"> </v>
      </c>
      <c r="O149" s="17"/>
      <c r="P149" s="41" t="str">
        <f t="shared" si="27"/>
        <v xml:space="preserve"> </v>
      </c>
      <c r="Q149" s="17"/>
      <c r="R149" s="41" t="str">
        <f t="shared" si="28"/>
        <v xml:space="preserve"> </v>
      </c>
      <c r="S149" s="17"/>
      <c r="T149" s="41" t="str">
        <f t="shared" si="29"/>
        <v xml:space="preserve"> </v>
      </c>
      <c r="U149" s="17">
        <v>6</v>
      </c>
      <c r="V149" s="41">
        <f t="shared" si="30"/>
        <v>1.0413051023950017E-3</v>
      </c>
      <c r="W149" s="17"/>
      <c r="X149" s="41" t="str">
        <f t="shared" si="31"/>
        <v xml:space="preserve"> </v>
      </c>
      <c r="Y149" s="17"/>
      <c r="Z149" s="41" t="str">
        <f t="shared" si="32"/>
        <v xml:space="preserve"> </v>
      </c>
      <c r="AA149" s="17"/>
      <c r="AB149" s="41" t="str">
        <f t="shared" si="33"/>
        <v xml:space="preserve"> </v>
      </c>
      <c r="AC149" s="17"/>
      <c r="AD149" s="41" t="str">
        <f t="shared" si="34"/>
        <v xml:space="preserve"> </v>
      </c>
      <c r="AE149" s="17"/>
      <c r="AF149" s="42" t="str">
        <f t="shared" si="35"/>
        <v xml:space="preserve"> </v>
      </c>
      <c r="AG149" s="19">
        <f t="shared" si="36"/>
        <v>2</v>
      </c>
      <c r="AH149" s="19">
        <f t="shared" si="37"/>
        <v>6</v>
      </c>
      <c r="AI149" s="47">
        <f t="shared" si="38"/>
        <v>6.2240663900414933E-4</v>
      </c>
    </row>
    <row r="150" spans="1:35">
      <c r="A150" t="s">
        <v>21</v>
      </c>
      <c r="B150" s="5" t="s">
        <v>3898</v>
      </c>
      <c r="C150" t="s">
        <v>2509</v>
      </c>
      <c r="D150" s="4" t="s">
        <v>1217</v>
      </c>
      <c r="E150" s="2"/>
      <c r="F150" t="s">
        <v>3980</v>
      </c>
      <c r="G150" s="4"/>
      <c r="H150" s="3" t="s">
        <v>1227</v>
      </c>
      <c r="I150" s="3" t="s">
        <v>1227</v>
      </c>
      <c r="J150" s="4">
        <v>147</v>
      </c>
      <c r="K150" s="4"/>
      <c r="L150" s="30" t="s">
        <v>1305</v>
      </c>
      <c r="M150" s="17"/>
      <c r="N150" s="41" t="str">
        <f t="shared" si="26"/>
        <v xml:space="preserve"> </v>
      </c>
      <c r="O150" s="17"/>
      <c r="P150" s="41" t="str">
        <f t="shared" si="27"/>
        <v xml:space="preserve"> </v>
      </c>
      <c r="Q150" s="17"/>
      <c r="R150" s="41" t="str">
        <f t="shared" si="28"/>
        <v xml:space="preserve"> </v>
      </c>
      <c r="S150" s="17"/>
      <c r="T150" s="41" t="str">
        <f t="shared" si="29"/>
        <v xml:space="preserve"> </v>
      </c>
      <c r="U150" s="17">
        <v>6</v>
      </c>
      <c r="V150" s="41">
        <f t="shared" si="30"/>
        <v>1.0413051023950017E-3</v>
      </c>
      <c r="W150" s="17"/>
      <c r="X150" s="41" t="str">
        <f t="shared" si="31"/>
        <v xml:space="preserve"> </v>
      </c>
      <c r="Y150" s="17"/>
      <c r="Z150" s="41" t="str">
        <f t="shared" si="32"/>
        <v xml:space="preserve"> </v>
      </c>
      <c r="AA150" s="17"/>
      <c r="AB150" s="41" t="str">
        <f t="shared" si="33"/>
        <v xml:space="preserve"> </v>
      </c>
      <c r="AC150" s="17"/>
      <c r="AD150" s="41" t="str">
        <f t="shared" si="34"/>
        <v xml:space="preserve"> </v>
      </c>
      <c r="AE150" s="17"/>
      <c r="AF150" s="42" t="str">
        <f t="shared" si="35"/>
        <v xml:space="preserve"> </v>
      </c>
      <c r="AG150" s="19">
        <f t="shared" si="36"/>
        <v>2</v>
      </c>
      <c r="AH150" s="19">
        <f t="shared" si="37"/>
        <v>6</v>
      </c>
      <c r="AI150" s="47">
        <f t="shared" si="38"/>
        <v>6.2240663900414933E-4</v>
      </c>
    </row>
    <row r="151" spans="1:35">
      <c r="A151" t="s">
        <v>563</v>
      </c>
      <c r="B151" t="s">
        <v>4766</v>
      </c>
      <c r="C151" t="s">
        <v>2509</v>
      </c>
      <c r="D151" s="4" t="s">
        <v>1217</v>
      </c>
      <c r="E151" s="2"/>
      <c r="F151" t="s">
        <v>4767</v>
      </c>
      <c r="G151" s="4"/>
      <c r="H151" s="3" t="s">
        <v>1227</v>
      </c>
      <c r="I151" s="3" t="s">
        <v>1227</v>
      </c>
      <c r="J151" s="4"/>
      <c r="K151" s="4"/>
      <c r="L151" s="30" t="s">
        <v>1305</v>
      </c>
      <c r="M151" s="17"/>
      <c r="N151" s="41" t="str">
        <f t="shared" si="26"/>
        <v xml:space="preserve"> </v>
      </c>
      <c r="O151" s="17"/>
      <c r="P151" s="41" t="str">
        <f t="shared" si="27"/>
        <v xml:space="preserve"> </v>
      </c>
      <c r="Q151" s="17"/>
      <c r="R151" s="41" t="str">
        <f t="shared" si="28"/>
        <v xml:space="preserve"> </v>
      </c>
      <c r="S151" s="17"/>
      <c r="T151" s="41" t="str">
        <f t="shared" si="29"/>
        <v xml:space="preserve"> </v>
      </c>
      <c r="U151" s="17">
        <v>2</v>
      </c>
      <c r="V151" s="41">
        <f t="shared" si="30"/>
        <v>3.4710170079833391E-4</v>
      </c>
      <c r="W151" s="17">
        <v>3</v>
      </c>
      <c r="X151" s="41">
        <f t="shared" si="31"/>
        <v>4.2253521126760559E-3</v>
      </c>
      <c r="Y151" s="17"/>
      <c r="Z151" s="41" t="str">
        <f t="shared" si="32"/>
        <v xml:space="preserve"> </v>
      </c>
      <c r="AA151" s="17"/>
      <c r="AB151" s="41" t="str">
        <f t="shared" si="33"/>
        <v xml:space="preserve"> </v>
      </c>
      <c r="AC151" s="17"/>
      <c r="AD151" s="41" t="str">
        <f t="shared" si="34"/>
        <v xml:space="preserve"> </v>
      </c>
      <c r="AE151" s="17"/>
      <c r="AF151" s="42" t="str">
        <f t="shared" si="35"/>
        <v xml:space="preserve"> </v>
      </c>
      <c r="AG151" s="19">
        <f t="shared" si="36"/>
        <v>4</v>
      </c>
      <c r="AH151" s="19">
        <f t="shared" si="37"/>
        <v>5</v>
      </c>
      <c r="AI151" s="47">
        <f t="shared" si="38"/>
        <v>5.1867219917012448E-4</v>
      </c>
    </row>
    <row r="152" spans="1:35">
      <c r="A152" t="s">
        <v>563</v>
      </c>
      <c r="B152" t="s">
        <v>4484</v>
      </c>
      <c r="C152" t="s">
        <v>2509</v>
      </c>
      <c r="D152" s="4" t="s">
        <v>1217</v>
      </c>
      <c r="E152" s="2"/>
      <c r="F152" s="16"/>
      <c r="G152" s="4"/>
      <c r="H152" s="3" t="s">
        <v>1227</v>
      </c>
      <c r="I152" s="3" t="s">
        <v>505</v>
      </c>
      <c r="J152" s="4"/>
      <c r="K152" s="4"/>
      <c r="L152" s="30" t="s">
        <v>1305</v>
      </c>
      <c r="M152" s="17"/>
      <c r="N152" s="41" t="str">
        <f t="shared" si="26"/>
        <v xml:space="preserve"> </v>
      </c>
      <c r="O152" s="17">
        <v>5</v>
      </c>
      <c r="P152" s="41">
        <f t="shared" si="27"/>
        <v>9.0415913200723331E-3</v>
      </c>
      <c r="Q152" s="17"/>
      <c r="R152" s="41" t="str">
        <f t="shared" si="28"/>
        <v xml:space="preserve"> </v>
      </c>
      <c r="S152" s="17"/>
      <c r="T152" s="41" t="str">
        <f t="shared" si="29"/>
        <v xml:space="preserve"> </v>
      </c>
      <c r="U152" s="17"/>
      <c r="V152" s="41" t="str">
        <f t="shared" si="30"/>
        <v xml:space="preserve"> </v>
      </c>
      <c r="W152" s="17"/>
      <c r="X152" s="41" t="str">
        <f t="shared" si="31"/>
        <v xml:space="preserve"> </v>
      </c>
      <c r="Y152" s="17"/>
      <c r="Z152" s="41" t="str">
        <f t="shared" si="32"/>
        <v xml:space="preserve"> </v>
      </c>
      <c r="AA152" s="17"/>
      <c r="AB152" s="41" t="str">
        <f t="shared" si="33"/>
        <v xml:space="preserve"> </v>
      </c>
      <c r="AC152" s="17"/>
      <c r="AD152" s="41" t="str">
        <f t="shared" si="34"/>
        <v xml:space="preserve"> </v>
      </c>
      <c r="AE152" s="17"/>
      <c r="AF152" s="42" t="str">
        <f t="shared" si="35"/>
        <v xml:space="preserve"> </v>
      </c>
      <c r="AG152" s="19">
        <f t="shared" si="36"/>
        <v>2</v>
      </c>
      <c r="AH152" s="19">
        <f t="shared" si="37"/>
        <v>5</v>
      </c>
      <c r="AI152" s="47">
        <f t="shared" si="38"/>
        <v>5.1867219917012448E-4</v>
      </c>
    </row>
    <row r="153" spans="1:35">
      <c r="A153" t="s">
        <v>948</v>
      </c>
      <c r="B153" t="s">
        <v>5245</v>
      </c>
      <c r="C153" t="s">
        <v>2509</v>
      </c>
      <c r="D153" s="4" t="s">
        <v>1217</v>
      </c>
      <c r="E153" s="2" t="s">
        <v>1803</v>
      </c>
      <c r="G153" s="4"/>
      <c r="H153" s="3" t="s">
        <v>1227</v>
      </c>
      <c r="I153" s="3" t="s">
        <v>505</v>
      </c>
      <c r="J153" s="4"/>
      <c r="K153" s="4"/>
      <c r="L153" s="30" t="s">
        <v>1305</v>
      </c>
      <c r="M153" s="17"/>
      <c r="N153" s="41" t="str">
        <f t="shared" si="26"/>
        <v xml:space="preserve"> </v>
      </c>
      <c r="O153" s="17"/>
      <c r="P153" s="41" t="str">
        <f t="shared" si="27"/>
        <v xml:space="preserve"> </v>
      </c>
      <c r="Q153" s="17"/>
      <c r="R153" s="41" t="str">
        <f t="shared" si="28"/>
        <v xml:space="preserve"> </v>
      </c>
      <c r="S153" s="17"/>
      <c r="T153" s="41" t="str">
        <f t="shared" si="29"/>
        <v xml:space="preserve"> </v>
      </c>
      <c r="U153" s="17">
        <v>5</v>
      </c>
      <c r="V153" s="41">
        <f t="shared" si="30"/>
        <v>8.6775425199583478E-4</v>
      </c>
      <c r="W153" s="17"/>
      <c r="X153" s="41" t="str">
        <f t="shared" si="31"/>
        <v xml:space="preserve"> </v>
      </c>
      <c r="Y153" s="17"/>
      <c r="Z153" s="41" t="str">
        <f t="shared" si="32"/>
        <v xml:space="preserve"> </v>
      </c>
      <c r="AA153" s="17"/>
      <c r="AB153" s="41" t="str">
        <f t="shared" si="33"/>
        <v xml:space="preserve"> </v>
      </c>
      <c r="AC153" s="17"/>
      <c r="AD153" s="41" t="str">
        <f t="shared" si="34"/>
        <v xml:space="preserve"> </v>
      </c>
      <c r="AE153" s="17"/>
      <c r="AF153" s="42" t="str">
        <f t="shared" si="35"/>
        <v xml:space="preserve"> </v>
      </c>
      <c r="AG153" s="19">
        <f t="shared" si="36"/>
        <v>2</v>
      </c>
      <c r="AH153" s="19">
        <f t="shared" si="37"/>
        <v>5</v>
      </c>
      <c r="AI153" s="47">
        <f t="shared" si="38"/>
        <v>5.1867219917012448E-4</v>
      </c>
    </row>
    <row r="154" spans="1:35">
      <c r="A154" t="s">
        <v>122</v>
      </c>
      <c r="B154" t="s">
        <v>1536</v>
      </c>
      <c r="C154" t="s">
        <v>2509</v>
      </c>
      <c r="D154" s="4" t="s">
        <v>1217</v>
      </c>
      <c r="E154" s="2"/>
      <c r="F154" t="s">
        <v>1084</v>
      </c>
      <c r="G154" s="4"/>
      <c r="H154" s="3" t="s">
        <v>1227</v>
      </c>
      <c r="I154" s="3" t="s">
        <v>1227</v>
      </c>
      <c r="J154" s="4"/>
      <c r="K154" s="4"/>
      <c r="L154" s="30" t="s">
        <v>1305</v>
      </c>
      <c r="M154" s="17"/>
      <c r="N154" s="41" t="str">
        <f t="shared" si="26"/>
        <v xml:space="preserve"> </v>
      </c>
      <c r="O154" s="17"/>
      <c r="P154" s="41" t="str">
        <f t="shared" si="27"/>
        <v xml:space="preserve"> </v>
      </c>
      <c r="Q154" s="17"/>
      <c r="R154" s="41" t="str">
        <f t="shared" si="28"/>
        <v xml:space="preserve"> </v>
      </c>
      <c r="S154" s="17"/>
      <c r="T154" s="41" t="str">
        <f t="shared" si="29"/>
        <v xml:space="preserve"> </v>
      </c>
      <c r="U154" s="17">
        <v>5</v>
      </c>
      <c r="V154" s="41">
        <f t="shared" si="30"/>
        <v>8.6775425199583478E-4</v>
      </c>
      <c r="W154" s="17"/>
      <c r="X154" s="41" t="str">
        <f t="shared" si="31"/>
        <v xml:space="preserve"> </v>
      </c>
      <c r="Y154" s="17"/>
      <c r="Z154" s="41" t="str">
        <f t="shared" si="32"/>
        <v xml:space="preserve"> </v>
      </c>
      <c r="AA154" s="17"/>
      <c r="AB154" s="41" t="str">
        <f t="shared" si="33"/>
        <v xml:space="preserve"> </v>
      </c>
      <c r="AC154" s="17"/>
      <c r="AD154" s="41" t="str">
        <f t="shared" si="34"/>
        <v xml:space="preserve"> </v>
      </c>
      <c r="AE154" s="17"/>
      <c r="AF154" s="42" t="str">
        <f t="shared" si="35"/>
        <v xml:space="preserve"> </v>
      </c>
      <c r="AG154" s="19">
        <f t="shared" si="36"/>
        <v>2</v>
      </c>
      <c r="AH154" s="19">
        <f t="shared" si="37"/>
        <v>5</v>
      </c>
      <c r="AI154" s="47">
        <f t="shared" si="38"/>
        <v>5.1867219917012448E-4</v>
      </c>
    </row>
    <row r="155" spans="1:35">
      <c r="A155" t="s">
        <v>25</v>
      </c>
      <c r="B155" t="s">
        <v>826</v>
      </c>
      <c r="C155" t="s">
        <v>2509</v>
      </c>
      <c r="D155" s="4" t="s">
        <v>1217</v>
      </c>
      <c r="E155" s="2"/>
      <c r="F155" t="s">
        <v>5405</v>
      </c>
      <c r="G155" s="4"/>
      <c r="H155" s="3" t="s">
        <v>1227</v>
      </c>
      <c r="I155" s="3" t="s">
        <v>1227</v>
      </c>
      <c r="J155" s="4">
        <v>81</v>
      </c>
      <c r="K155" s="4">
        <v>151</v>
      </c>
      <c r="L155" s="30" t="s">
        <v>1305</v>
      </c>
      <c r="M155" s="17"/>
      <c r="N155" s="41" t="str">
        <f t="shared" si="26"/>
        <v xml:space="preserve"> </v>
      </c>
      <c r="O155" s="17"/>
      <c r="P155" s="41" t="str">
        <f t="shared" si="27"/>
        <v xml:space="preserve"> </v>
      </c>
      <c r="Q155" s="17">
        <v>4</v>
      </c>
      <c r="R155" s="41">
        <f t="shared" si="28"/>
        <v>1.2232415902140673E-2</v>
      </c>
      <c r="S155" s="17"/>
      <c r="T155" s="41" t="str">
        <f t="shared" si="29"/>
        <v xml:space="preserve"> </v>
      </c>
      <c r="U155" s="17">
        <v>1</v>
      </c>
      <c r="V155" s="41">
        <f t="shared" si="30"/>
        <v>1.7355085039916696E-4</v>
      </c>
      <c r="W155" s="17"/>
      <c r="X155" s="41" t="str">
        <f t="shared" si="31"/>
        <v xml:space="preserve"> </v>
      </c>
      <c r="Y155" s="17"/>
      <c r="Z155" s="41" t="str">
        <f t="shared" si="32"/>
        <v xml:space="preserve"> </v>
      </c>
      <c r="AA155" s="17"/>
      <c r="AB155" s="41" t="str">
        <f t="shared" si="33"/>
        <v xml:space="preserve"> </v>
      </c>
      <c r="AC155" s="17"/>
      <c r="AD155" s="41" t="str">
        <f t="shared" si="34"/>
        <v xml:space="preserve"> </v>
      </c>
      <c r="AE155" s="17"/>
      <c r="AF155" s="42" t="str">
        <f t="shared" si="35"/>
        <v xml:space="preserve"> </v>
      </c>
      <c r="AG155" s="19">
        <f t="shared" si="36"/>
        <v>4</v>
      </c>
      <c r="AH155" s="19">
        <f t="shared" si="37"/>
        <v>5</v>
      </c>
      <c r="AI155" s="47">
        <f t="shared" si="38"/>
        <v>5.1867219917012448E-4</v>
      </c>
    </row>
    <row r="156" spans="1:35">
      <c r="A156" t="s">
        <v>563</v>
      </c>
      <c r="B156" s="5" t="s">
        <v>4436</v>
      </c>
      <c r="C156" t="s">
        <v>2509</v>
      </c>
      <c r="D156" s="4" t="s">
        <v>1217</v>
      </c>
      <c r="E156" s="2"/>
      <c r="F156" t="s">
        <v>5022</v>
      </c>
      <c r="G156" s="4" t="s">
        <v>5931</v>
      </c>
      <c r="H156" s="3" t="s">
        <v>1227</v>
      </c>
      <c r="I156" s="3" t="s">
        <v>505</v>
      </c>
      <c r="J156" s="4"/>
      <c r="K156" s="4"/>
      <c r="L156" s="30" t="s">
        <v>1305</v>
      </c>
      <c r="M156" s="17"/>
      <c r="N156" s="41" t="str">
        <f t="shared" si="26"/>
        <v xml:space="preserve"> </v>
      </c>
      <c r="O156" s="17"/>
      <c r="P156" s="41" t="str">
        <f t="shared" si="27"/>
        <v xml:space="preserve"> </v>
      </c>
      <c r="Q156" s="17"/>
      <c r="R156" s="41" t="str">
        <f t="shared" si="28"/>
        <v xml:space="preserve"> </v>
      </c>
      <c r="S156" s="17"/>
      <c r="T156" s="41" t="str">
        <f t="shared" si="29"/>
        <v xml:space="preserve"> </v>
      </c>
      <c r="U156" s="17">
        <v>4</v>
      </c>
      <c r="V156" s="41">
        <f t="shared" si="30"/>
        <v>6.9420340159666782E-4</v>
      </c>
      <c r="W156" s="17"/>
      <c r="X156" s="41" t="str">
        <f t="shared" si="31"/>
        <v xml:space="preserve"> </v>
      </c>
      <c r="Y156" s="17"/>
      <c r="Z156" s="41" t="str">
        <f t="shared" si="32"/>
        <v xml:space="preserve"> </v>
      </c>
      <c r="AA156" s="17"/>
      <c r="AB156" s="41" t="str">
        <f t="shared" si="33"/>
        <v xml:space="preserve"> </v>
      </c>
      <c r="AC156" s="17"/>
      <c r="AD156" s="41" t="str">
        <f t="shared" si="34"/>
        <v xml:space="preserve"> </v>
      </c>
      <c r="AE156" s="17"/>
      <c r="AF156" s="42" t="str">
        <f t="shared" si="35"/>
        <v xml:space="preserve"> </v>
      </c>
      <c r="AG156" s="19">
        <f t="shared" si="36"/>
        <v>2</v>
      </c>
      <c r="AH156" s="19">
        <f t="shared" si="37"/>
        <v>4</v>
      </c>
      <c r="AI156" s="47">
        <f t="shared" si="38"/>
        <v>4.1493775933609957E-4</v>
      </c>
    </row>
    <row r="157" spans="1:35">
      <c r="A157" t="s">
        <v>563</v>
      </c>
      <c r="B157" t="s">
        <v>2358</v>
      </c>
      <c r="C157" t="s">
        <v>2509</v>
      </c>
      <c r="D157" s="4" t="s">
        <v>1217</v>
      </c>
      <c r="E157" s="2"/>
      <c r="F157" t="s">
        <v>83</v>
      </c>
      <c r="G157" s="4"/>
      <c r="H157" s="3" t="s">
        <v>1227</v>
      </c>
      <c r="I157" s="3" t="s">
        <v>1227</v>
      </c>
      <c r="J157" s="4"/>
      <c r="K157" s="4">
        <v>117</v>
      </c>
      <c r="L157" s="30" t="s">
        <v>1215</v>
      </c>
      <c r="M157" s="17"/>
      <c r="N157" s="41" t="str">
        <f t="shared" si="26"/>
        <v xml:space="preserve"> </v>
      </c>
      <c r="O157" s="17"/>
      <c r="P157" s="41" t="str">
        <f t="shared" si="27"/>
        <v xml:space="preserve"> </v>
      </c>
      <c r="Q157" s="17"/>
      <c r="R157" s="41" t="str">
        <f t="shared" si="28"/>
        <v xml:space="preserve"> </v>
      </c>
      <c r="S157" s="17">
        <v>1</v>
      </c>
      <c r="T157" s="41">
        <f t="shared" si="29"/>
        <v>6.2893081761006293E-3</v>
      </c>
      <c r="U157" s="17">
        <v>3</v>
      </c>
      <c r="V157" s="41">
        <f t="shared" si="30"/>
        <v>5.2065255119750087E-4</v>
      </c>
      <c r="W157" s="17"/>
      <c r="X157" s="41" t="str">
        <f t="shared" si="31"/>
        <v xml:space="preserve"> </v>
      </c>
      <c r="Y157" s="17"/>
      <c r="Z157" s="41" t="str">
        <f t="shared" si="32"/>
        <v xml:space="preserve"> </v>
      </c>
      <c r="AA157" s="17"/>
      <c r="AB157" s="41" t="str">
        <f t="shared" si="33"/>
        <v xml:space="preserve"> </v>
      </c>
      <c r="AC157" s="17"/>
      <c r="AD157" s="41" t="str">
        <f t="shared" si="34"/>
        <v xml:space="preserve"> </v>
      </c>
      <c r="AE157" s="17"/>
      <c r="AF157" s="42" t="str">
        <f t="shared" si="35"/>
        <v xml:space="preserve"> </v>
      </c>
      <c r="AG157" s="19">
        <f t="shared" si="36"/>
        <v>4</v>
      </c>
      <c r="AH157" s="19">
        <f t="shared" si="37"/>
        <v>4</v>
      </c>
      <c r="AI157" s="47">
        <f t="shared" si="38"/>
        <v>4.1493775933609957E-4</v>
      </c>
    </row>
    <row r="158" spans="1:35">
      <c r="A158" t="s">
        <v>563</v>
      </c>
      <c r="B158" t="s">
        <v>2250</v>
      </c>
      <c r="C158" t="s">
        <v>2509</v>
      </c>
      <c r="D158" s="4" t="s">
        <v>1217</v>
      </c>
      <c r="E158" s="2"/>
      <c r="F158" t="s">
        <v>2131</v>
      </c>
      <c r="G158" s="4"/>
      <c r="H158" s="3" t="s">
        <v>1227</v>
      </c>
      <c r="I158" s="3" t="s">
        <v>1227</v>
      </c>
      <c r="J158" s="4"/>
      <c r="K158" s="4">
        <v>128</v>
      </c>
      <c r="L158" s="30" t="s">
        <v>1305</v>
      </c>
      <c r="M158" s="17"/>
      <c r="N158" s="41" t="str">
        <f t="shared" si="26"/>
        <v xml:space="preserve"> </v>
      </c>
      <c r="O158" s="17">
        <v>2</v>
      </c>
      <c r="P158" s="41">
        <f t="shared" si="27"/>
        <v>3.616636528028933E-3</v>
      </c>
      <c r="Q158" s="17">
        <v>2</v>
      </c>
      <c r="R158" s="41">
        <f t="shared" si="28"/>
        <v>6.1162079510703364E-3</v>
      </c>
      <c r="S158" s="17"/>
      <c r="T158" s="41" t="str">
        <f t="shared" si="29"/>
        <v xml:space="preserve"> </v>
      </c>
      <c r="U158" s="17"/>
      <c r="V158" s="41" t="str">
        <f t="shared" si="30"/>
        <v xml:space="preserve"> </v>
      </c>
      <c r="W158" s="17"/>
      <c r="X158" s="41" t="str">
        <f t="shared" si="31"/>
        <v xml:space="preserve"> </v>
      </c>
      <c r="Y158" s="17"/>
      <c r="Z158" s="41" t="str">
        <f t="shared" si="32"/>
        <v xml:space="preserve"> </v>
      </c>
      <c r="AA158" s="17"/>
      <c r="AB158" s="41" t="str">
        <f t="shared" si="33"/>
        <v xml:space="preserve"> </v>
      </c>
      <c r="AC158" s="17"/>
      <c r="AD158" s="41" t="str">
        <f t="shared" si="34"/>
        <v xml:space="preserve"> </v>
      </c>
      <c r="AE158" s="17"/>
      <c r="AF158" s="42" t="str">
        <f t="shared" si="35"/>
        <v xml:space="preserve"> </v>
      </c>
      <c r="AG158" s="19">
        <f t="shared" si="36"/>
        <v>4</v>
      </c>
      <c r="AH158" s="19">
        <f t="shared" si="37"/>
        <v>4</v>
      </c>
      <c r="AI158" s="47">
        <f t="shared" si="38"/>
        <v>4.1493775933609957E-4</v>
      </c>
    </row>
    <row r="159" spans="1:35">
      <c r="A159" t="s">
        <v>563</v>
      </c>
      <c r="B159" t="s">
        <v>4874</v>
      </c>
      <c r="C159" t="s">
        <v>2509</v>
      </c>
      <c r="D159" s="4" t="s">
        <v>1217</v>
      </c>
      <c r="E159" s="2"/>
      <c r="F159" s="16" t="s">
        <v>5392</v>
      </c>
      <c r="G159" s="4"/>
      <c r="H159" s="3" t="s">
        <v>1227</v>
      </c>
      <c r="I159" s="3" t="s">
        <v>505</v>
      </c>
      <c r="J159" s="4"/>
      <c r="K159" s="4"/>
      <c r="L159" s="30" t="s">
        <v>1305</v>
      </c>
      <c r="M159" s="17"/>
      <c r="N159" s="41" t="str">
        <f t="shared" si="26"/>
        <v xml:space="preserve"> </v>
      </c>
      <c r="O159" s="17"/>
      <c r="P159" s="41" t="str">
        <f t="shared" si="27"/>
        <v xml:space="preserve"> </v>
      </c>
      <c r="Q159" s="17"/>
      <c r="R159" s="41" t="str">
        <f t="shared" si="28"/>
        <v xml:space="preserve"> </v>
      </c>
      <c r="S159" s="17"/>
      <c r="T159" s="41" t="str">
        <f t="shared" si="29"/>
        <v xml:space="preserve"> </v>
      </c>
      <c r="U159" s="17"/>
      <c r="V159" s="41" t="str">
        <f t="shared" si="30"/>
        <v xml:space="preserve"> </v>
      </c>
      <c r="W159" s="17"/>
      <c r="X159" s="41" t="str">
        <f t="shared" si="31"/>
        <v xml:space="preserve"> </v>
      </c>
      <c r="Y159" s="17"/>
      <c r="Z159" s="41" t="str">
        <f t="shared" si="32"/>
        <v xml:space="preserve"> </v>
      </c>
      <c r="AA159" s="17"/>
      <c r="AB159" s="41" t="str">
        <f t="shared" si="33"/>
        <v xml:space="preserve"> </v>
      </c>
      <c r="AC159" s="17">
        <v>1</v>
      </c>
      <c r="AD159" s="41">
        <f t="shared" si="34"/>
        <v>2.3474178403755869E-3</v>
      </c>
      <c r="AE159" s="17">
        <v>3</v>
      </c>
      <c r="AF159" s="42">
        <f t="shared" si="35"/>
        <v>4.6153846153846158E-3</v>
      </c>
      <c r="AG159" s="19">
        <f t="shared" si="36"/>
        <v>3</v>
      </c>
      <c r="AH159" s="19">
        <f t="shared" si="37"/>
        <v>4</v>
      </c>
      <c r="AI159" s="47">
        <f t="shared" si="38"/>
        <v>4.1493775933609957E-4</v>
      </c>
    </row>
    <row r="160" spans="1:35">
      <c r="A160" t="s">
        <v>563</v>
      </c>
      <c r="B160" t="s">
        <v>2252</v>
      </c>
      <c r="C160" t="s">
        <v>2509</v>
      </c>
      <c r="D160" s="4" t="s">
        <v>1217</v>
      </c>
      <c r="E160" s="2"/>
      <c r="G160" s="4"/>
      <c r="H160" s="3" t="s">
        <v>1227</v>
      </c>
      <c r="I160" s="3" t="s">
        <v>505</v>
      </c>
      <c r="J160" s="4"/>
      <c r="K160" s="4"/>
      <c r="L160" s="30" t="s">
        <v>1305</v>
      </c>
      <c r="M160" s="17"/>
      <c r="N160" s="41" t="str">
        <f t="shared" si="26"/>
        <v xml:space="preserve"> </v>
      </c>
      <c r="O160" s="17">
        <v>4</v>
      </c>
      <c r="P160" s="41">
        <f t="shared" si="27"/>
        <v>7.2332730560578659E-3</v>
      </c>
      <c r="Q160" s="17"/>
      <c r="R160" s="41" t="str">
        <f t="shared" si="28"/>
        <v xml:space="preserve"> </v>
      </c>
      <c r="S160" s="17"/>
      <c r="T160" s="41" t="str">
        <f t="shared" si="29"/>
        <v xml:space="preserve"> </v>
      </c>
      <c r="U160" s="17"/>
      <c r="V160" s="41" t="str">
        <f t="shared" si="30"/>
        <v xml:space="preserve"> </v>
      </c>
      <c r="W160" s="17"/>
      <c r="X160" s="41" t="str">
        <f t="shared" si="31"/>
        <v xml:space="preserve"> </v>
      </c>
      <c r="Y160" s="17"/>
      <c r="Z160" s="41" t="str">
        <f t="shared" si="32"/>
        <v xml:space="preserve"> </v>
      </c>
      <c r="AA160" s="17"/>
      <c r="AB160" s="41" t="str">
        <f t="shared" si="33"/>
        <v xml:space="preserve"> </v>
      </c>
      <c r="AC160" s="17"/>
      <c r="AD160" s="41" t="str">
        <f t="shared" si="34"/>
        <v xml:space="preserve"> </v>
      </c>
      <c r="AE160" s="17"/>
      <c r="AF160" s="42" t="str">
        <f t="shared" si="35"/>
        <v xml:space="preserve"> </v>
      </c>
      <c r="AG160" s="19">
        <f t="shared" si="36"/>
        <v>2</v>
      </c>
      <c r="AH160" s="19">
        <f t="shared" si="37"/>
        <v>4</v>
      </c>
      <c r="AI160" s="47">
        <f t="shared" si="38"/>
        <v>4.1493775933609957E-4</v>
      </c>
    </row>
    <row r="161" spans="1:35">
      <c r="A161" t="s">
        <v>3166</v>
      </c>
      <c r="B161" t="s">
        <v>348</v>
      </c>
      <c r="C161" t="s">
        <v>2509</v>
      </c>
      <c r="D161" s="4" t="s">
        <v>1217</v>
      </c>
      <c r="E161" s="4" t="s">
        <v>1803</v>
      </c>
      <c r="F161" s="5" t="s">
        <v>3258</v>
      </c>
      <c r="G161" s="4" t="s">
        <v>154</v>
      </c>
      <c r="H161" s="3" t="s">
        <v>1227</v>
      </c>
      <c r="I161" s="3" t="s">
        <v>1227</v>
      </c>
      <c r="J161" s="4">
        <v>87</v>
      </c>
      <c r="K161" s="4">
        <v>136</v>
      </c>
      <c r="L161" s="30" t="s">
        <v>1305</v>
      </c>
      <c r="M161" s="17"/>
      <c r="N161" s="41" t="str">
        <f t="shared" si="26"/>
        <v xml:space="preserve"> </v>
      </c>
      <c r="O161" s="17"/>
      <c r="P161" s="41" t="str">
        <f t="shared" si="27"/>
        <v xml:space="preserve"> </v>
      </c>
      <c r="Q161" s="17"/>
      <c r="R161" s="41" t="str">
        <f t="shared" si="28"/>
        <v xml:space="preserve"> </v>
      </c>
      <c r="S161" s="17"/>
      <c r="T161" s="41" t="str">
        <f t="shared" si="29"/>
        <v xml:space="preserve"> </v>
      </c>
      <c r="U161" s="17">
        <v>4</v>
      </c>
      <c r="V161" s="41">
        <f t="shared" si="30"/>
        <v>6.9420340159666782E-4</v>
      </c>
      <c r="W161" s="17"/>
      <c r="X161" s="41" t="str">
        <f t="shared" si="31"/>
        <v xml:space="preserve"> </v>
      </c>
      <c r="Y161" s="17"/>
      <c r="Z161" s="41" t="str">
        <f t="shared" si="32"/>
        <v xml:space="preserve"> </v>
      </c>
      <c r="AA161" s="17"/>
      <c r="AB161" s="41" t="str">
        <f t="shared" si="33"/>
        <v xml:space="preserve"> </v>
      </c>
      <c r="AC161" s="17"/>
      <c r="AD161" s="41" t="str">
        <f t="shared" si="34"/>
        <v xml:space="preserve"> </v>
      </c>
      <c r="AE161" s="17"/>
      <c r="AF161" s="42" t="str">
        <f t="shared" si="35"/>
        <v xml:space="preserve"> </v>
      </c>
      <c r="AG161" s="19">
        <f t="shared" si="36"/>
        <v>2</v>
      </c>
      <c r="AH161" s="19">
        <f t="shared" si="37"/>
        <v>4</v>
      </c>
      <c r="AI161" s="47">
        <f t="shared" si="38"/>
        <v>4.1493775933609957E-4</v>
      </c>
    </row>
    <row r="162" spans="1:35">
      <c r="A162" t="s">
        <v>1633</v>
      </c>
      <c r="B162" t="s">
        <v>379</v>
      </c>
      <c r="C162" t="s">
        <v>2509</v>
      </c>
      <c r="D162" s="4" t="s">
        <v>1217</v>
      </c>
      <c r="E162" s="2"/>
      <c r="F162" t="s">
        <v>5059</v>
      </c>
      <c r="G162" s="4"/>
      <c r="H162" s="3" t="s">
        <v>1227</v>
      </c>
      <c r="I162" s="3" t="s">
        <v>505</v>
      </c>
      <c r="J162" s="4"/>
      <c r="K162" s="4"/>
      <c r="L162" s="30" t="s">
        <v>1305</v>
      </c>
      <c r="M162" s="17"/>
      <c r="N162" s="41" t="str">
        <f t="shared" si="26"/>
        <v xml:space="preserve"> </v>
      </c>
      <c r="O162" s="17"/>
      <c r="P162" s="41" t="str">
        <f t="shared" si="27"/>
        <v xml:space="preserve"> </v>
      </c>
      <c r="Q162" s="17"/>
      <c r="R162" s="41" t="str">
        <f t="shared" si="28"/>
        <v xml:space="preserve"> </v>
      </c>
      <c r="S162" s="17"/>
      <c r="T162" s="41" t="str">
        <f t="shared" si="29"/>
        <v xml:space="preserve"> </v>
      </c>
      <c r="U162" s="17"/>
      <c r="V162" s="41" t="str">
        <f t="shared" si="30"/>
        <v xml:space="preserve"> </v>
      </c>
      <c r="W162" s="17"/>
      <c r="X162" s="41" t="str">
        <f t="shared" si="31"/>
        <v xml:space="preserve"> </v>
      </c>
      <c r="Y162" s="17"/>
      <c r="Z162" s="41" t="str">
        <f t="shared" si="32"/>
        <v xml:space="preserve"> </v>
      </c>
      <c r="AA162" s="17">
        <v>4</v>
      </c>
      <c r="AB162" s="41">
        <f t="shared" si="33"/>
        <v>8.1466395112016286E-3</v>
      </c>
      <c r="AC162" s="17"/>
      <c r="AD162" s="41" t="str">
        <f t="shared" si="34"/>
        <v xml:space="preserve"> </v>
      </c>
      <c r="AE162" s="17"/>
      <c r="AF162" s="42" t="str">
        <f t="shared" si="35"/>
        <v xml:space="preserve"> </v>
      </c>
      <c r="AG162" s="19">
        <f t="shared" si="36"/>
        <v>2</v>
      </c>
      <c r="AH162" s="19">
        <f t="shared" si="37"/>
        <v>4</v>
      </c>
      <c r="AI162" s="47">
        <f t="shared" si="38"/>
        <v>4.1493775933609957E-4</v>
      </c>
    </row>
    <row r="163" spans="1:35">
      <c r="A163" t="s">
        <v>948</v>
      </c>
      <c r="B163" t="s">
        <v>3554</v>
      </c>
      <c r="C163" t="s">
        <v>2509</v>
      </c>
      <c r="D163" s="4" t="s">
        <v>1217</v>
      </c>
      <c r="E163" s="2"/>
      <c r="G163" s="4"/>
      <c r="H163" s="3" t="s">
        <v>1227</v>
      </c>
      <c r="I163" s="3" t="s">
        <v>1227</v>
      </c>
      <c r="J163" s="4">
        <v>78</v>
      </c>
      <c r="K163" s="4">
        <v>141</v>
      </c>
      <c r="L163" s="30" t="s">
        <v>1305</v>
      </c>
      <c r="M163" s="17"/>
      <c r="N163" s="41" t="str">
        <f t="shared" si="26"/>
        <v xml:space="preserve"> </v>
      </c>
      <c r="O163" s="17"/>
      <c r="P163" s="41" t="str">
        <f t="shared" si="27"/>
        <v xml:space="preserve"> </v>
      </c>
      <c r="Q163" s="17"/>
      <c r="R163" s="41" t="str">
        <f t="shared" si="28"/>
        <v xml:space="preserve"> </v>
      </c>
      <c r="S163" s="17"/>
      <c r="T163" s="41" t="str">
        <f t="shared" si="29"/>
        <v xml:space="preserve"> </v>
      </c>
      <c r="U163" s="17">
        <v>3</v>
      </c>
      <c r="V163" s="41">
        <f t="shared" si="30"/>
        <v>5.2065255119750087E-4</v>
      </c>
      <c r="W163" s="17"/>
      <c r="X163" s="41" t="str">
        <f t="shared" si="31"/>
        <v xml:space="preserve"> </v>
      </c>
      <c r="Y163" s="17"/>
      <c r="Z163" s="41" t="str">
        <f t="shared" si="32"/>
        <v xml:space="preserve"> </v>
      </c>
      <c r="AA163" s="17"/>
      <c r="AB163" s="41" t="str">
        <f t="shared" si="33"/>
        <v xml:space="preserve"> </v>
      </c>
      <c r="AC163" s="17"/>
      <c r="AD163" s="41" t="str">
        <f t="shared" si="34"/>
        <v xml:space="preserve"> </v>
      </c>
      <c r="AE163" s="17">
        <v>1</v>
      </c>
      <c r="AF163" s="42">
        <f t="shared" si="35"/>
        <v>1.5384615384615385E-3</v>
      </c>
      <c r="AG163" s="19">
        <f t="shared" si="36"/>
        <v>3</v>
      </c>
      <c r="AH163" s="19">
        <f t="shared" si="37"/>
        <v>4</v>
      </c>
      <c r="AI163" s="47">
        <f t="shared" si="38"/>
        <v>4.1493775933609957E-4</v>
      </c>
    </row>
    <row r="164" spans="1:35">
      <c r="A164" t="s">
        <v>25</v>
      </c>
      <c r="B164" t="s">
        <v>275</v>
      </c>
      <c r="C164" t="s">
        <v>2509</v>
      </c>
      <c r="D164" s="4" t="s">
        <v>1217</v>
      </c>
      <c r="E164" s="2"/>
      <c r="G164" s="4"/>
      <c r="H164" s="3" t="s">
        <v>1227</v>
      </c>
      <c r="I164" s="3" t="s">
        <v>505</v>
      </c>
      <c r="J164" s="4"/>
      <c r="K164" s="4"/>
      <c r="L164" s="30" t="s">
        <v>1305</v>
      </c>
      <c r="M164" s="17"/>
      <c r="N164" s="41" t="str">
        <f t="shared" si="26"/>
        <v xml:space="preserve"> </v>
      </c>
      <c r="O164" s="17"/>
      <c r="P164" s="41" t="str">
        <f t="shared" si="27"/>
        <v xml:space="preserve"> </v>
      </c>
      <c r="Q164" s="17"/>
      <c r="R164" s="41" t="str">
        <f t="shared" si="28"/>
        <v xml:space="preserve"> </v>
      </c>
      <c r="S164" s="17"/>
      <c r="T164" s="41" t="str">
        <f t="shared" si="29"/>
        <v xml:space="preserve"> </v>
      </c>
      <c r="U164" s="17">
        <v>4</v>
      </c>
      <c r="V164" s="41">
        <f t="shared" si="30"/>
        <v>6.9420340159666782E-4</v>
      </c>
      <c r="W164" s="17"/>
      <c r="X164" s="41" t="str">
        <f t="shared" si="31"/>
        <v xml:space="preserve"> </v>
      </c>
      <c r="Y164" s="17"/>
      <c r="Z164" s="41" t="str">
        <f t="shared" si="32"/>
        <v xml:space="preserve"> </v>
      </c>
      <c r="AA164" s="17"/>
      <c r="AB164" s="41" t="str">
        <f t="shared" si="33"/>
        <v xml:space="preserve"> </v>
      </c>
      <c r="AC164" s="17"/>
      <c r="AD164" s="41" t="str">
        <f t="shared" si="34"/>
        <v xml:space="preserve"> </v>
      </c>
      <c r="AE164" s="17"/>
      <c r="AF164" s="42" t="str">
        <f t="shared" si="35"/>
        <v xml:space="preserve"> </v>
      </c>
      <c r="AG164" s="19">
        <f t="shared" si="36"/>
        <v>2</v>
      </c>
      <c r="AH164" s="19">
        <f t="shared" si="37"/>
        <v>4</v>
      </c>
      <c r="AI164" s="47">
        <f t="shared" si="38"/>
        <v>4.1493775933609957E-4</v>
      </c>
    </row>
    <row r="165" spans="1:35">
      <c r="A165" t="s">
        <v>1970</v>
      </c>
      <c r="B165" t="s">
        <v>3038</v>
      </c>
      <c r="C165" t="s">
        <v>2509</v>
      </c>
      <c r="D165" s="4" t="s">
        <v>1217</v>
      </c>
      <c r="E165" s="2"/>
      <c r="F165" t="s">
        <v>3261</v>
      </c>
      <c r="G165" s="4"/>
      <c r="H165" s="3" t="s">
        <v>1227</v>
      </c>
      <c r="I165" s="3" t="s">
        <v>1227</v>
      </c>
      <c r="J165" s="4">
        <v>88</v>
      </c>
      <c r="K165" s="4">
        <v>134</v>
      </c>
      <c r="L165" s="30" t="s">
        <v>1305</v>
      </c>
      <c r="M165" s="17"/>
      <c r="N165" s="41" t="str">
        <f t="shared" si="26"/>
        <v xml:space="preserve"> </v>
      </c>
      <c r="O165" s="17"/>
      <c r="P165" s="41" t="str">
        <f t="shared" si="27"/>
        <v xml:space="preserve"> </v>
      </c>
      <c r="Q165" s="17"/>
      <c r="R165" s="41" t="str">
        <f t="shared" si="28"/>
        <v xml:space="preserve"> </v>
      </c>
      <c r="S165" s="17"/>
      <c r="T165" s="41" t="str">
        <f t="shared" si="29"/>
        <v xml:space="preserve"> </v>
      </c>
      <c r="U165" s="17">
        <v>4</v>
      </c>
      <c r="V165" s="41">
        <f t="shared" si="30"/>
        <v>6.9420340159666782E-4</v>
      </c>
      <c r="W165" s="17"/>
      <c r="X165" s="41" t="str">
        <f t="shared" si="31"/>
        <v xml:space="preserve"> </v>
      </c>
      <c r="Y165" s="17"/>
      <c r="Z165" s="41" t="str">
        <f t="shared" si="32"/>
        <v xml:space="preserve"> </v>
      </c>
      <c r="AA165" s="17"/>
      <c r="AB165" s="41" t="str">
        <f t="shared" si="33"/>
        <v xml:space="preserve"> </v>
      </c>
      <c r="AC165" s="17"/>
      <c r="AD165" s="41" t="str">
        <f t="shared" si="34"/>
        <v xml:space="preserve"> </v>
      </c>
      <c r="AE165" s="17"/>
      <c r="AF165" s="42" t="str">
        <f t="shared" si="35"/>
        <v xml:space="preserve"> </v>
      </c>
      <c r="AG165" s="19">
        <f t="shared" si="36"/>
        <v>2</v>
      </c>
      <c r="AH165" s="19">
        <f t="shared" si="37"/>
        <v>4</v>
      </c>
      <c r="AI165" s="47">
        <f t="shared" si="38"/>
        <v>4.1493775933609957E-4</v>
      </c>
    </row>
    <row r="166" spans="1:35">
      <c r="A166" t="s">
        <v>563</v>
      </c>
      <c r="B166" t="s">
        <v>94</v>
      </c>
      <c r="C166" t="s">
        <v>2509</v>
      </c>
      <c r="D166" s="4" t="s">
        <v>1217</v>
      </c>
      <c r="E166" s="2"/>
      <c r="G166" s="4"/>
      <c r="H166" s="3" t="s">
        <v>1227</v>
      </c>
      <c r="I166" s="3" t="s">
        <v>1227</v>
      </c>
      <c r="J166" s="4">
        <v>70</v>
      </c>
      <c r="K166" s="4">
        <v>125</v>
      </c>
      <c r="L166" s="30" t="s">
        <v>1305</v>
      </c>
      <c r="M166" s="17"/>
      <c r="N166" s="41" t="str">
        <f t="shared" si="26"/>
        <v xml:space="preserve"> </v>
      </c>
      <c r="O166" s="17"/>
      <c r="P166" s="41" t="str">
        <f t="shared" si="27"/>
        <v xml:space="preserve"> </v>
      </c>
      <c r="Q166" s="17"/>
      <c r="R166" s="41" t="str">
        <f t="shared" si="28"/>
        <v xml:space="preserve"> </v>
      </c>
      <c r="S166" s="17"/>
      <c r="T166" s="41" t="str">
        <f t="shared" si="29"/>
        <v xml:space="preserve"> </v>
      </c>
      <c r="U166" s="17">
        <v>3</v>
      </c>
      <c r="V166" s="41">
        <f t="shared" si="30"/>
        <v>5.2065255119750087E-4</v>
      </c>
      <c r="W166" s="17"/>
      <c r="X166" s="41" t="str">
        <f t="shared" si="31"/>
        <v xml:space="preserve"> </v>
      </c>
      <c r="Y166" s="17"/>
      <c r="Z166" s="41" t="str">
        <f t="shared" si="32"/>
        <v xml:space="preserve"> </v>
      </c>
      <c r="AA166" s="17"/>
      <c r="AB166" s="41" t="str">
        <f t="shared" si="33"/>
        <v xml:space="preserve"> </v>
      </c>
      <c r="AC166" s="17"/>
      <c r="AD166" s="41" t="str">
        <f t="shared" si="34"/>
        <v xml:space="preserve"> </v>
      </c>
      <c r="AE166" s="17"/>
      <c r="AF166" s="42" t="str">
        <f t="shared" si="35"/>
        <v xml:space="preserve"> </v>
      </c>
      <c r="AG166" s="19">
        <f t="shared" si="36"/>
        <v>2</v>
      </c>
      <c r="AH166" s="19">
        <f t="shared" si="37"/>
        <v>3</v>
      </c>
      <c r="AI166" s="47">
        <f t="shared" si="38"/>
        <v>3.1120331950207467E-4</v>
      </c>
    </row>
    <row r="167" spans="1:35">
      <c r="A167" t="s">
        <v>563</v>
      </c>
      <c r="B167" s="5" t="s">
        <v>4823</v>
      </c>
      <c r="C167" t="s">
        <v>2509</v>
      </c>
      <c r="D167" s="4" t="s">
        <v>1217</v>
      </c>
      <c r="E167" s="2"/>
      <c r="F167" t="s">
        <v>4824</v>
      </c>
      <c r="G167" s="4"/>
      <c r="H167" s="3" t="s">
        <v>1227</v>
      </c>
      <c r="I167" s="3" t="s">
        <v>505</v>
      </c>
      <c r="J167" s="4"/>
      <c r="K167" s="4"/>
      <c r="L167" s="30" t="s">
        <v>1215</v>
      </c>
      <c r="M167" s="17"/>
      <c r="N167" s="41" t="str">
        <f t="shared" si="26"/>
        <v xml:space="preserve"> </v>
      </c>
      <c r="O167" s="17"/>
      <c r="P167" s="41" t="str">
        <f t="shared" si="27"/>
        <v xml:space="preserve"> </v>
      </c>
      <c r="Q167" s="17"/>
      <c r="R167" s="41" t="str">
        <f t="shared" si="28"/>
        <v xml:space="preserve"> </v>
      </c>
      <c r="S167" s="17"/>
      <c r="T167" s="41" t="str">
        <f t="shared" si="29"/>
        <v xml:space="preserve"> </v>
      </c>
      <c r="U167" s="17">
        <v>3</v>
      </c>
      <c r="V167" s="41">
        <f t="shared" si="30"/>
        <v>5.2065255119750087E-4</v>
      </c>
      <c r="W167" s="17"/>
      <c r="X167" s="41" t="str">
        <f t="shared" si="31"/>
        <v xml:space="preserve"> </v>
      </c>
      <c r="Y167" s="17"/>
      <c r="Z167" s="41" t="str">
        <f t="shared" si="32"/>
        <v xml:space="preserve"> </v>
      </c>
      <c r="AA167" s="17"/>
      <c r="AB167" s="41" t="str">
        <f t="shared" si="33"/>
        <v xml:space="preserve"> </v>
      </c>
      <c r="AC167" s="17"/>
      <c r="AD167" s="41" t="str">
        <f t="shared" si="34"/>
        <v xml:space="preserve"> </v>
      </c>
      <c r="AE167" s="17"/>
      <c r="AF167" s="42" t="str">
        <f t="shared" si="35"/>
        <v xml:space="preserve"> </v>
      </c>
      <c r="AG167" s="19">
        <f t="shared" si="36"/>
        <v>2</v>
      </c>
      <c r="AH167" s="19">
        <f t="shared" si="37"/>
        <v>3</v>
      </c>
      <c r="AI167" s="47">
        <f t="shared" si="38"/>
        <v>3.1120331950207467E-4</v>
      </c>
    </row>
    <row r="168" spans="1:35">
      <c r="A168" t="s">
        <v>622</v>
      </c>
      <c r="B168" t="s">
        <v>624</v>
      </c>
      <c r="C168" t="s">
        <v>2509</v>
      </c>
      <c r="D168" s="4" t="s">
        <v>1217</v>
      </c>
      <c r="E168" s="2"/>
      <c r="G168" s="4"/>
      <c r="H168" s="3" t="s">
        <v>1227</v>
      </c>
      <c r="I168" s="3" t="s">
        <v>1227</v>
      </c>
      <c r="J168" s="4">
        <v>333</v>
      </c>
      <c r="K168" s="4">
        <v>156</v>
      </c>
      <c r="L168" s="30" t="s">
        <v>1306</v>
      </c>
      <c r="M168" s="17"/>
      <c r="N168" s="41" t="str">
        <f t="shared" si="26"/>
        <v xml:space="preserve"> </v>
      </c>
      <c r="O168" s="17"/>
      <c r="P168" s="41" t="str">
        <f t="shared" si="27"/>
        <v xml:space="preserve"> </v>
      </c>
      <c r="Q168" s="17"/>
      <c r="R168" s="41" t="str">
        <f t="shared" si="28"/>
        <v xml:space="preserve"> </v>
      </c>
      <c r="S168" s="17"/>
      <c r="T168" s="41" t="str">
        <f t="shared" si="29"/>
        <v xml:space="preserve"> </v>
      </c>
      <c r="U168" s="17">
        <v>2</v>
      </c>
      <c r="V168" s="41">
        <f t="shared" si="30"/>
        <v>3.4710170079833391E-4</v>
      </c>
      <c r="W168" s="17"/>
      <c r="X168" s="41" t="str">
        <f t="shared" si="31"/>
        <v xml:space="preserve"> </v>
      </c>
      <c r="Y168" s="17"/>
      <c r="Z168" s="41" t="str">
        <f t="shared" si="32"/>
        <v xml:space="preserve"> </v>
      </c>
      <c r="AA168" s="17"/>
      <c r="AB168" s="41" t="str">
        <f t="shared" si="33"/>
        <v xml:space="preserve"> </v>
      </c>
      <c r="AC168" s="17"/>
      <c r="AD168" s="41" t="str">
        <f t="shared" si="34"/>
        <v xml:space="preserve"> </v>
      </c>
      <c r="AE168" s="17">
        <v>1</v>
      </c>
      <c r="AF168" s="42">
        <f t="shared" si="35"/>
        <v>1.5384615384615385E-3</v>
      </c>
      <c r="AG168" s="19">
        <f t="shared" si="36"/>
        <v>3</v>
      </c>
      <c r="AH168" s="19">
        <f t="shared" si="37"/>
        <v>3</v>
      </c>
      <c r="AI168" s="47">
        <f t="shared" si="38"/>
        <v>3.1120331950207467E-4</v>
      </c>
    </row>
    <row r="169" spans="1:35">
      <c r="A169" t="s">
        <v>948</v>
      </c>
      <c r="B169" t="s">
        <v>949</v>
      </c>
      <c r="C169" t="s">
        <v>2509</v>
      </c>
      <c r="D169" s="4" t="s">
        <v>1217</v>
      </c>
      <c r="E169" s="2"/>
      <c r="G169" s="4" t="s">
        <v>5932</v>
      </c>
      <c r="H169" s="3" t="s">
        <v>1227</v>
      </c>
      <c r="I169" s="3" t="s">
        <v>1227</v>
      </c>
      <c r="J169" s="4">
        <v>77</v>
      </c>
      <c r="K169" s="4">
        <v>143</v>
      </c>
      <c r="L169" s="30" t="s">
        <v>1305</v>
      </c>
      <c r="M169" s="17"/>
      <c r="N169" s="41" t="str">
        <f t="shared" si="26"/>
        <v xml:space="preserve"> </v>
      </c>
      <c r="O169" s="17"/>
      <c r="P169" s="41" t="str">
        <f t="shared" si="27"/>
        <v xml:space="preserve"> </v>
      </c>
      <c r="Q169" s="17"/>
      <c r="R169" s="41" t="str">
        <f t="shared" si="28"/>
        <v xml:space="preserve"> </v>
      </c>
      <c r="S169" s="17"/>
      <c r="T169" s="41" t="str">
        <f t="shared" si="29"/>
        <v xml:space="preserve"> </v>
      </c>
      <c r="U169" s="17">
        <v>1</v>
      </c>
      <c r="V169" s="41">
        <f t="shared" si="30"/>
        <v>1.7355085039916696E-4</v>
      </c>
      <c r="W169" s="17"/>
      <c r="X169" s="41" t="str">
        <f t="shared" si="31"/>
        <v xml:space="preserve"> </v>
      </c>
      <c r="Y169" s="17">
        <v>1</v>
      </c>
      <c r="Z169" s="41">
        <f t="shared" si="32"/>
        <v>2.617801047120419E-3</v>
      </c>
      <c r="AA169" s="17"/>
      <c r="AB169" s="41" t="str">
        <f t="shared" si="33"/>
        <v xml:space="preserve"> </v>
      </c>
      <c r="AC169" s="17">
        <v>1</v>
      </c>
      <c r="AD169" s="41">
        <f t="shared" si="34"/>
        <v>2.3474178403755869E-3</v>
      </c>
      <c r="AE169" s="17"/>
      <c r="AF169" s="42" t="str">
        <f t="shared" si="35"/>
        <v xml:space="preserve"> </v>
      </c>
      <c r="AG169" s="19">
        <f t="shared" si="36"/>
        <v>6</v>
      </c>
      <c r="AH169" s="19">
        <f t="shared" si="37"/>
        <v>3</v>
      </c>
      <c r="AI169" s="47">
        <f t="shared" si="38"/>
        <v>3.1120331950207467E-4</v>
      </c>
    </row>
    <row r="170" spans="1:35">
      <c r="A170" t="s">
        <v>948</v>
      </c>
      <c r="B170" s="5" t="s">
        <v>1471</v>
      </c>
      <c r="C170" t="s">
        <v>2509</v>
      </c>
      <c r="D170" s="4" t="s">
        <v>1217</v>
      </c>
      <c r="E170" s="2"/>
      <c r="F170" t="s">
        <v>5399</v>
      </c>
      <c r="G170" s="4"/>
      <c r="H170" s="3" t="s">
        <v>1227</v>
      </c>
      <c r="I170" s="3" t="s">
        <v>1227</v>
      </c>
      <c r="J170" s="4">
        <v>77</v>
      </c>
      <c r="K170" s="4">
        <v>142</v>
      </c>
      <c r="L170" s="30" t="s">
        <v>1305</v>
      </c>
      <c r="M170" s="17"/>
      <c r="N170" s="41" t="str">
        <f t="shared" si="26"/>
        <v xml:space="preserve"> </v>
      </c>
      <c r="O170" s="17"/>
      <c r="P170" s="41" t="str">
        <f t="shared" si="27"/>
        <v xml:space="preserve"> </v>
      </c>
      <c r="Q170" s="17"/>
      <c r="R170" s="41" t="str">
        <f t="shared" si="28"/>
        <v xml:space="preserve"> </v>
      </c>
      <c r="S170" s="17"/>
      <c r="T170" s="41" t="str">
        <f t="shared" si="29"/>
        <v xml:space="preserve"> </v>
      </c>
      <c r="U170" s="17">
        <v>1</v>
      </c>
      <c r="V170" s="41">
        <f t="shared" si="30"/>
        <v>1.7355085039916696E-4</v>
      </c>
      <c r="W170" s="17"/>
      <c r="X170" s="41" t="str">
        <f t="shared" si="31"/>
        <v xml:space="preserve"> </v>
      </c>
      <c r="Y170" s="17">
        <v>1</v>
      </c>
      <c r="Z170" s="41">
        <f t="shared" si="32"/>
        <v>2.617801047120419E-3</v>
      </c>
      <c r="AA170" s="17"/>
      <c r="AB170" s="41" t="str">
        <f t="shared" si="33"/>
        <v xml:space="preserve"> </v>
      </c>
      <c r="AC170" s="17"/>
      <c r="AD170" s="41" t="str">
        <f t="shared" si="34"/>
        <v xml:space="preserve"> </v>
      </c>
      <c r="AE170" s="17">
        <v>1</v>
      </c>
      <c r="AF170" s="42">
        <f t="shared" si="35"/>
        <v>1.5384615384615385E-3</v>
      </c>
      <c r="AG170" s="19">
        <f t="shared" si="36"/>
        <v>5</v>
      </c>
      <c r="AH170" s="19">
        <f t="shared" si="37"/>
        <v>3</v>
      </c>
      <c r="AI170" s="47">
        <f t="shared" si="38"/>
        <v>3.1120331950207467E-4</v>
      </c>
    </row>
    <row r="171" spans="1:35">
      <c r="A171" t="s">
        <v>1970</v>
      </c>
      <c r="B171" t="s">
        <v>4406</v>
      </c>
      <c r="C171" t="s">
        <v>2509</v>
      </c>
      <c r="D171" s="4" t="s">
        <v>1217</v>
      </c>
      <c r="E171" s="2"/>
      <c r="F171" t="s">
        <v>4611</v>
      </c>
      <c r="G171" s="4"/>
      <c r="H171" s="3" t="s">
        <v>1227</v>
      </c>
      <c r="I171" s="3" t="s">
        <v>1227</v>
      </c>
      <c r="J171" s="4"/>
      <c r="K171" s="4">
        <v>138</v>
      </c>
      <c r="L171" s="30" t="s">
        <v>1305</v>
      </c>
      <c r="M171" s="17"/>
      <c r="N171" s="41" t="str">
        <f t="shared" si="26"/>
        <v xml:space="preserve"> </v>
      </c>
      <c r="O171" s="17">
        <v>1</v>
      </c>
      <c r="P171" s="41">
        <f t="shared" si="27"/>
        <v>1.8083182640144665E-3</v>
      </c>
      <c r="Q171" s="17">
        <v>2</v>
      </c>
      <c r="R171" s="41">
        <f t="shared" si="28"/>
        <v>6.1162079510703364E-3</v>
      </c>
      <c r="S171" s="17"/>
      <c r="T171" s="41" t="str">
        <f t="shared" si="29"/>
        <v xml:space="preserve"> </v>
      </c>
      <c r="U171" s="17"/>
      <c r="V171" s="41" t="str">
        <f t="shared" si="30"/>
        <v xml:space="preserve"> </v>
      </c>
      <c r="W171" s="17"/>
      <c r="X171" s="41" t="str">
        <f t="shared" si="31"/>
        <v xml:space="preserve"> </v>
      </c>
      <c r="Y171" s="17"/>
      <c r="Z171" s="41" t="str">
        <f t="shared" si="32"/>
        <v xml:space="preserve"> </v>
      </c>
      <c r="AA171" s="17"/>
      <c r="AB171" s="41" t="str">
        <f t="shared" si="33"/>
        <v xml:space="preserve"> </v>
      </c>
      <c r="AC171" s="17"/>
      <c r="AD171" s="41" t="str">
        <f t="shared" si="34"/>
        <v xml:space="preserve"> </v>
      </c>
      <c r="AE171" s="17"/>
      <c r="AF171" s="42" t="str">
        <f t="shared" si="35"/>
        <v xml:space="preserve"> </v>
      </c>
      <c r="AG171" s="19">
        <f t="shared" si="36"/>
        <v>4</v>
      </c>
      <c r="AH171" s="19">
        <f t="shared" si="37"/>
        <v>3</v>
      </c>
      <c r="AI171" s="47">
        <f t="shared" si="38"/>
        <v>3.1120331950207467E-4</v>
      </c>
    </row>
    <row r="172" spans="1:35">
      <c r="A172" t="s">
        <v>563</v>
      </c>
      <c r="B172" t="s">
        <v>3502</v>
      </c>
      <c r="C172" t="s">
        <v>2509</v>
      </c>
      <c r="D172" s="4" t="s">
        <v>1217</v>
      </c>
      <c r="E172" s="2"/>
      <c r="G172" s="4"/>
      <c r="H172" s="3" t="s">
        <v>1227</v>
      </c>
      <c r="I172" s="3" t="s">
        <v>505</v>
      </c>
      <c r="J172" s="4"/>
      <c r="K172" s="4"/>
      <c r="L172" s="30" t="s">
        <v>1215</v>
      </c>
      <c r="M172" s="17"/>
      <c r="N172" s="41" t="str">
        <f t="shared" si="26"/>
        <v xml:space="preserve"> </v>
      </c>
      <c r="O172" s="17"/>
      <c r="P172" s="41" t="str">
        <f t="shared" si="27"/>
        <v xml:space="preserve"> </v>
      </c>
      <c r="Q172" s="17"/>
      <c r="R172" s="41" t="str">
        <f t="shared" si="28"/>
        <v xml:space="preserve"> </v>
      </c>
      <c r="S172" s="17"/>
      <c r="T172" s="41" t="str">
        <f t="shared" si="29"/>
        <v xml:space="preserve"> </v>
      </c>
      <c r="U172" s="17">
        <v>2</v>
      </c>
      <c r="V172" s="41">
        <f t="shared" si="30"/>
        <v>3.4710170079833391E-4</v>
      </c>
      <c r="W172" s="17"/>
      <c r="X172" s="41" t="str">
        <f t="shared" si="31"/>
        <v xml:space="preserve"> </v>
      </c>
      <c r="Y172" s="17"/>
      <c r="Z172" s="41" t="str">
        <f t="shared" si="32"/>
        <v xml:space="preserve"> </v>
      </c>
      <c r="AA172" s="17"/>
      <c r="AB172" s="41" t="str">
        <f t="shared" si="33"/>
        <v xml:space="preserve"> </v>
      </c>
      <c r="AC172" s="17"/>
      <c r="AD172" s="41" t="str">
        <f t="shared" si="34"/>
        <v xml:space="preserve"> </v>
      </c>
      <c r="AE172" s="17"/>
      <c r="AF172" s="42" t="str">
        <f t="shared" si="35"/>
        <v xml:space="preserve"> </v>
      </c>
      <c r="AG172" s="19">
        <f t="shared" si="36"/>
        <v>2</v>
      </c>
      <c r="AH172" s="19">
        <f t="shared" si="37"/>
        <v>2</v>
      </c>
      <c r="AI172" s="47">
        <f t="shared" si="38"/>
        <v>2.0746887966804979E-4</v>
      </c>
    </row>
    <row r="173" spans="1:35">
      <c r="A173" t="s">
        <v>563</v>
      </c>
      <c r="B173" s="5" t="s">
        <v>4872</v>
      </c>
      <c r="C173" t="s">
        <v>2509</v>
      </c>
      <c r="D173" s="4" t="s">
        <v>1217</v>
      </c>
      <c r="E173" s="2"/>
      <c r="F173" t="s">
        <v>4873</v>
      </c>
      <c r="G173" s="4"/>
      <c r="H173" s="3" t="s">
        <v>1227</v>
      </c>
      <c r="I173" s="3" t="s">
        <v>505</v>
      </c>
      <c r="J173" s="4"/>
      <c r="K173" s="4"/>
      <c r="L173" s="30" t="s">
        <v>1305</v>
      </c>
      <c r="M173" s="17"/>
      <c r="N173" s="41" t="str">
        <f t="shared" si="26"/>
        <v xml:space="preserve"> </v>
      </c>
      <c r="O173" s="17">
        <v>2</v>
      </c>
      <c r="P173" s="41">
        <f t="shared" si="27"/>
        <v>3.616636528028933E-3</v>
      </c>
      <c r="Q173" s="17"/>
      <c r="R173" s="41" t="str">
        <f t="shared" si="28"/>
        <v xml:space="preserve"> </v>
      </c>
      <c r="S173" s="17"/>
      <c r="T173" s="41" t="str">
        <f t="shared" si="29"/>
        <v xml:space="preserve"> </v>
      </c>
      <c r="U173" s="17"/>
      <c r="V173" s="41" t="str">
        <f t="shared" si="30"/>
        <v xml:space="preserve"> </v>
      </c>
      <c r="W173" s="17"/>
      <c r="X173" s="41" t="str">
        <f t="shared" si="31"/>
        <v xml:space="preserve"> </v>
      </c>
      <c r="Y173" s="17"/>
      <c r="Z173" s="41" t="str">
        <f t="shared" si="32"/>
        <v xml:space="preserve"> </v>
      </c>
      <c r="AA173" s="17"/>
      <c r="AB173" s="41" t="str">
        <f t="shared" si="33"/>
        <v xml:space="preserve"> </v>
      </c>
      <c r="AC173" s="17"/>
      <c r="AD173" s="41" t="str">
        <f t="shared" si="34"/>
        <v xml:space="preserve"> </v>
      </c>
      <c r="AE173" s="17"/>
      <c r="AF173" s="42" t="str">
        <f t="shared" si="35"/>
        <v xml:space="preserve"> </v>
      </c>
      <c r="AG173" s="19">
        <f t="shared" si="36"/>
        <v>2</v>
      </c>
      <c r="AH173" s="19">
        <f t="shared" si="37"/>
        <v>2</v>
      </c>
      <c r="AI173" s="47">
        <f t="shared" si="38"/>
        <v>2.0746887966804979E-4</v>
      </c>
    </row>
    <row r="174" spans="1:35">
      <c r="A174" t="s">
        <v>563</v>
      </c>
      <c r="B174" t="s">
        <v>1886</v>
      </c>
      <c r="C174" t="s">
        <v>2509</v>
      </c>
      <c r="D174" s="4" t="s">
        <v>1217</v>
      </c>
      <c r="E174" s="2"/>
      <c r="F174" s="8" t="s">
        <v>1103</v>
      </c>
      <c r="G174" s="4"/>
      <c r="H174" s="3" t="s">
        <v>1227</v>
      </c>
      <c r="I174" s="3" t="s">
        <v>1227</v>
      </c>
      <c r="J174" s="4"/>
      <c r="K174" s="4">
        <v>126</v>
      </c>
      <c r="L174" s="30" t="s">
        <v>1305</v>
      </c>
      <c r="M174" s="17"/>
      <c r="N174" s="41" t="str">
        <f t="shared" si="26"/>
        <v xml:space="preserve"> </v>
      </c>
      <c r="O174" s="17"/>
      <c r="P174" s="41" t="str">
        <f t="shared" si="27"/>
        <v xml:space="preserve"> </v>
      </c>
      <c r="Q174" s="17"/>
      <c r="R174" s="41" t="str">
        <f t="shared" si="28"/>
        <v xml:space="preserve"> </v>
      </c>
      <c r="S174" s="17"/>
      <c r="T174" s="41" t="str">
        <f t="shared" si="29"/>
        <v xml:space="preserve"> </v>
      </c>
      <c r="U174" s="17"/>
      <c r="V174" s="41" t="str">
        <f t="shared" si="30"/>
        <v xml:space="preserve"> </v>
      </c>
      <c r="W174" s="17"/>
      <c r="X174" s="41" t="str">
        <f t="shared" si="31"/>
        <v xml:space="preserve"> </v>
      </c>
      <c r="Y174" s="17">
        <v>2</v>
      </c>
      <c r="Z174" s="41">
        <f t="shared" si="32"/>
        <v>5.235602094240838E-3</v>
      </c>
      <c r="AA174" s="17"/>
      <c r="AB174" s="41" t="str">
        <f t="shared" si="33"/>
        <v xml:space="preserve"> </v>
      </c>
      <c r="AC174" s="17"/>
      <c r="AD174" s="41" t="str">
        <f t="shared" si="34"/>
        <v xml:space="preserve"> </v>
      </c>
      <c r="AE174" s="17"/>
      <c r="AF174" s="42" t="str">
        <f t="shared" si="35"/>
        <v xml:space="preserve"> </v>
      </c>
      <c r="AG174" s="19">
        <f t="shared" si="36"/>
        <v>2</v>
      </c>
      <c r="AH174" s="19">
        <f t="shared" si="37"/>
        <v>2</v>
      </c>
      <c r="AI174" s="47">
        <f t="shared" si="38"/>
        <v>2.0746887966804979E-4</v>
      </c>
    </row>
    <row r="175" spans="1:35">
      <c r="A175" t="s">
        <v>563</v>
      </c>
      <c r="B175" t="s">
        <v>462</v>
      </c>
      <c r="C175" t="s">
        <v>2509</v>
      </c>
      <c r="D175" s="4" t="s">
        <v>1217</v>
      </c>
      <c r="E175" s="2"/>
      <c r="F175" t="s">
        <v>1801</v>
      </c>
      <c r="G175" s="4"/>
      <c r="H175" s="3" t="s">
        <v>1227</v>
      </c>
      <c r="I175" s="3" t="s">
        <v>1227</v>
      </c>
      <c r="J175" s="4">
        <v>70</v>
      </c>
      <c r="K175" s="4">
        <v>126</v>
      </c>
      <c r="L175" s="30" t="s">
        <v>1305</v>
      </c>
      <c r="M175" s="17"/>
      <c r="N175" s="41" t="str">
        <f t="shared" si="26"/>
        <v xml:space="preserve"> </v>
      </c>
      <c r="O175" s="17"/>
      <c r="P175" s="41" t="str">
        <f t="shared" si="27"/>
        <v xml:space="preserve"> </v>
      </c>
      <c r="Q175" s="17"/>
      <c r="R175" s="41" t="str">
        <f t="shared" si="28"/>
        <v xml:space="preserve"> </v>
      </c>
      <c r="S175" s="17"/>
      <c r="T175" s="41" t="str">
        <f t="shared" si="29"/>
        <v xml:space="preserve"> </v>
      </c>
      <c r="U175" s="17">
        <v>2</v>
      </c>
      <c r="V175" s="41">
        <f t="shared" si="30"/>
        <v>3.4710170079833391E-4</v>
      </c>
      <c r="W175" s="17"/>
      <c r="X175" s="41" t="str">
        <f t="shared" si="31"/>
        <v xml:space="preserve"> </v>
      </c>
      <c r="Y175" s="17"/>
      <c r="Z175" s="41" t="str">
        <f t="shared" si="32"/>
        <v xml:space="preserve"> </v>
      </c>
      <c r="AA175" s="17"/>
      <c r="AB175" s="41" t="str">
        <f t="shared" si="33"/>
        <v xml:space="preserve"> </v>
      </c>
      <c r="AC175" s="17"/>
      <c r="AD175" s="41" t="str">
        <f t="shared" si="34"/>
        <v xml:space="preserve"> </v>
      </c>
      <c r="AE175" s="17"/>
      <c r="AF175" s="42" t="str">
        <f t="shared" si="35"/>
        <v xml:space="preserve"> </v>
      </c>
      <c r="AG175" s="19">
        <f t="shared" si="36"/>
        <v>2</v>
      </c>
      <c r="AH175" s="19">
        <f t="shared" si="37"/>
        <v>2</v>
      </c>
      <c r="AI175" s="47">
        <f t="shared" si="38"/>
        <v>2.0746887966804979E-4</v>
      </c>
    </row>
    <row r="176" spans="1:35">
      <c r="A176" t="s">
        <v>563</v>
      </c>
      <c r="B176" t="s">
        <v>2417</v>
      </c>
      <c r="C176" t="s">
        <v>2509</v>
      </c>
      <c r="D176" s="4" t="s">
        <v>1217</v>
      </c>
      <c r="E176" s="2"/>
      <c r="F176" t="s">
        <v>4834</v>
      </c>
      <c r="G176" s="4"/>
      <c r="H176" s="3" t="s">
        <v>1227</v>
      </c>
      <c r="I176" s="3" t="s">
        <v>505</v>
      </c>
      <c r="J176" s="4"/>
      <c r="K176" s="4"/>
      <c r="L176" s="30" t="s">
        <v>1305</v>
      </c>
      <c r="M176" s="17"/>
      <c r="N176" s="41" t="str">
        <f t="shared" si="26"/>
        <v xml:space="preserve"> </v>
      </c>
      <c r="O176" s="17"/>
      <c r="P176" s="41" t="str">
        <f t="shared" si="27"/>
        <v xml:space="preserve"> </v>
      </c>
      <c r="Q176" s="17"/>
      <c r="R176" s="41" t="str">
        <f t="shared" si="28"/>
        <v xml:space="preserve"> </v>
      </c>
      <c r="S176" s="17">
        <v>2</v>
      </c>
      <c r="T176" s="41">
        <f t="shared" si="29"/>
        <v>1.2578616352201259E-2</v>
      </c>
      <c r="U176" s="17"/>
      <c r="V176" s="41" t="str">
        <f t="shared" si="30"/>
        <v xml:space="preserve"> </v>
      </c>
      <c r="W176" s="17"/>
      <c r="X176" s="41" t="str">
        <f t="shared" si="31"/>
        <v xml:space="preserve"> </v>
      </c>
      <c r="Y176" s="17"/>
      <c r="Z176" s="41" t="str">
        <f t="shared" si="32"/>
        <v xml:space="preserve"> </v>
      </c>
      <c r="AA176" s="17"/>
      <c r="AB176" s="41" t="str">
        <f t="shared" si="33"/>
        <v xml:space="preserve"> </v>
      </c>
      <c r="AC176" s="17"/>
      <c r="AD176" s="41" t="str">
        <f t="shared" si="34"/>
        <v xml:space="preserve"> </v>
      </c>
      <c r="AE176" s="17"/>
      <c r="AF176" s="42" t="str">
        <f t="shared" si="35"/>
        <v xml:space="preserve"> </v>
      </c>
      <c r="AG176" s="19">
        <f t="shared" si="36"/>
        <v>2</v>
      </c>
      <c r="AH176" s="19">
        <f t="shared" si="37"/>
        <v>2</v>
      </c>
      <c r="AI176" s="47">
        <f t="shared" si="38"/>
        <v>2.0746887966804979E-4</v>
      </c>
    </row>
    <row r="177" spans="1:35">
      <c r="A177" t="s">
        <v>563</v>
      </c>
      <c r="B177" t="s">
        <v>2450</v>
      </c>
      <c r="C177" t="s">
        <v>2509</v>
      </c>
      <c r="D177" s="4" t="s">
        <v>1217</v>
      </c>
      <c r="E177" s="2"/>
      <c r="F177" s="5" t="s">
        <v>5148</v>
      </c>
      <c r="G177" s="4"/>
      <c r="H177" s="3" t="s">
        <v>1227</v>
      </c>
      <c r="I177" s="3" t="s">
        <v>505</v>
      </c>
      <c r="J177" s="4"/>
      <c r="K177" s="4"/>
      <c r="L177" s="30" t="s">
        <v>1305</v>
      </c>
      <c r="M177" s="17"/>
      <c r="N177" s="41" t="str">
        <f t="shared" si="26"/>
        <v xml:space="preserve"> </v>
      </c>
      <c r="O177" s="17"/>
      <c r="P177" s="41" t="str">
        <f t="shared" si="27"/>
        <v xml:space="preserve"> </v>
      </c>
      <c r="Q177" s="17"/>
      <c r="R177" s="41" t="str">
        <f t="shared" si="28"/>
        <v xml:space="preserve"> </v>
      </c>
      <c r="S177" s="17"/>
      <c r="T177" s="41" t="str">
        <f t="shared" si="29"/>
        <v xml:space="preserve"> </v>
      </c>
      <c r="U177" s="17"/>
      <c r="V177" s="41" t="str">
        <f t="shared" si="30"/>
        <v xml:space="preserve"> </v>
      </c>
      <c r="W177" s="17">
        <v>2</v>
      </c>
      <c r="X177" s="41">
        <f t="shared" si="31"/>
        <v>2.8169014084507044E-3</v>
      </c>
      <c r="Y177" s="17"/>
      <c r="Z177" s="41" t="str">
        <f t="shared" si="32"/>
        <v xml:space="preserve"> </v>
      </c>
      <c r="AA177" s="17"/>
      <c r="AB177" s="41" t="str">
        <f t="shared" si="33"/>
        <v xml:space="preserve"> </v>
      </c>
      <c r="AC177" s="17"/>
      <c r="AD177" s="41" t="str">
        <f t="shared" si="34"/>
        <v xml:space="preserve"> </v>
      </c>
      <c r="AE177" s="17"/>
      <c r="AF177" s="42" t="str">
        <f t="shared" si="35"/>
        <v xml:space="preserve"> </v>
      </c>
      <c r="AG177" s="19">
        <f t="shared" si="36"/>
        <v>2</v>
      </c>
      <c r="AH177" s="19">
        <f t="shared" si="37"/>
        <v>2</v>
      </c>
      <c r="AI177" s="47">
        <f t="shared" si="38"/>
        <v>2.0746887966804979E-4</v>
      </c>
    </row>
    <row r="178" spans="1:35">
      <c r="A178" t="s">
        <v>1633</v>
      </c>
      <c r="B178" t="s">
        <v>5058</v>
      </c>
      <c r="C178" t="s">
        <v>2509</v>
      </c>
      <c r="D178" s="4" t="s">
        <v>1217</v>
      </c>
      <c r="E178" s="2"/>
      <c r="G178" s="4" t="s">
        <v>5931</v>
      </c>
      <c r="H178" s="3" t="s">
        <v>1227</v>
      </c>
      <c r="I178" s="3" t="s">
        <v>505</v>
      </c>
      <c r="J178" s="4"/>
      <c r="K178" s="4"/>
      <c r="L178" s="30" t="s">
        <v>1305</v>
      </c>
      <c r="M178" s="17"/>
      <c r="N178" s="41" t="str">
        <f t="shared" si="26"/>
        <v xml:space="preserve"> </v>
      </c>
      <c r="O178" s="17"/>
      <c r="P178" s="41" t="str">
        <f t="shared" si="27"/>
        <v xml:space="preserve"> </v>
      </c>
      <c r="Q178" s="17"/>
      <c r="R178" s="41" t="str">
        <f t="shared" si="28"/>
        <v xml:space="preserve"> </v>
      </c>
      <c r="S178" s="17"/>
      <c r="T178" s="41" t="str">
        <f t="shared" si="29"/>
        <v xml:space="preserve"> </v>
      </c>
      <c r="U178" s="17"/>
      <c r="V178" s="41" t="str">
        <f t="shared" si="30"/>
        <v xml:space="preserve"> </v>
      </c>
      <c r="W178" s="17"/>
      <c r="X178" s="41" t="str">
        <f t="shared" si="31"/>
        <v xml:space="preserve"> </v>
      </c>
      <c r="Y178" s="17"/>
      <c r="Z178" s="41" t="str">
        <f t="shared" si="32"/>
        <v xml:space="preserve"> </v>
      </c>
      <c r="AA178" s="17">
        <v>2</v>
      </c>
      <c r="AB178" s="41">
        <f t="shared" si="33"/>
        <v>4.0733197556008143E-3</v>
      </c>
      <c r="AC178" s="17"/>
      <c r="AD178" s="41" t="str">
        <f t="shared" si="34"/>
        <v xml:space="preserve"> </v>
      </c>
      <c r="AE178" s="17"/>
      <c r="AF178" s="42" t="str">
        <f t="shared" si="35"/>
        <v xml:space="preserve"> </v>
      </c>
      <c r="AG178" s="19">
        <f t="shared" si="36"/>
        <v>2</v>
      </c>
      <c r="AH178" s="19">
        <f t="shared" si="37"/>
        <v>2</v>
      </c>
      <c r="AI178" s="47">
        <f t="shared" si="38"/>
        <v>2.0746887966804979E-4</v>
      </c>
    </row>
    <row r="179" spans="1:35">
      <c r="A179" t="s">
        <v>1701</v>
      </c>
      <c r="B179" t="s">
        <v>2274</v>
      </c>
      <c r="C179" t="s">
        <v>2509</v>
      </c>
      <c r="D179" s="4" t="s">
        <v>1217</v>
      </c>
      <c r="E179" s="2"/>
      <c r="G179" s="4"/>
      <c r="H179" s="3" t="s">
        <v>1227</v>
      </c>
      <c r="I179" s="3" t="s">
        <v>505</v>
      </c>
      <c r="J179" s="4"/>
      <c r="K179" s="4"/>
      <c r="L179" s="30" t="s">
        <v>1305</v>
      </c>
      <c r="M179" s="17">
        <v>2</v>
      </c>
      <c r="N179" s="41">
        <f t="shared" si="26"/>
        <v>1.1111111111111112E-2</v>
      </c>
      <c r="O179" s="17"/>
      <c r="P179" s="41" t="str">
        <f t="shared" si="27"/>
        <v xml:space="preserve"> </v>
      </c>
      <c r="Q179" s="17"/>
      <c r="R179" s="41" t="str">
        <f t="shared" si="28"/>
        <v xml:space="preserve"> </v>
      </c>
      <c r="S179" s="17"/>
      <c r="T179" s="41" t="str">
        <f t="shared" si="29"/>
        <v xml:space="preserve"> </v>
      </c>
      <c r="U179" s="17"/>
      <c r="V179" s="41" t="str">
        <f t="shared" si="30"/>
        <v xml:space="preserve"> </v>
      </c>
      <c r="W179" s="17"/>
      <c r="X179" s="41" t="str">
        <f t="shared" si="31"/>
        <v xml:space="preserve"> </v>
      </c>
      <c r="Y179" s="17"/>
      <c r="Z179" s="41" t="str">
        <f t="shared" si="32"/>
        <v xml:space="preserve"> </v>
      </c>
      <c r="AA179" s="17"/>
      <c r="AB179" s="41" t="str">
        <f t="shared" si="33"/>
        <v xml:space="preserve"> </v>
      </c>
      <c r="AC179" s="17"/>
      <c r="AD179" s="41" t="str">
        <f t="shared" si="34"/>
        <v xml:space="preserve"> </v>
      </c>
      <c r="AE179" s="17"/>
      <c r="AF179" s="42" t="str">
        <f t="shared" si="35"/>
        <v xml:space="preserve"> </v>
      </c>
      <c r="AG179" s="19">
        <f t="shared" si="36"/>
        <v>2</v>
      </c>
      <c r="AH179" s="19">
        <f t="shared" si="37"/>
        <v>2</v>
      </c>
      <c r="AI179" s="47">
        <f t="shared" si="38"/>
        <v>2.0746887966804979E-4</v>
      </c>
    </row>
    <row r="180" spans="1:35">
      <c r="A180" t="s">
        <v>1660</v>
      </c>
      <c r="B180" t="s">
        <v>1663</v>
      </c>
      <c r="C180" t="s">
        <v>2509</v>
      </c>
      <c r="D180" s="4" t="s">
        <v>1217</v>
      </c>
      <c r="E180" s="2" t="s">
        <v>1803</v>
      </c>
      <c r="F180" t="s">
        <v>5040</v>
      </c>
      <c r="G180" s="4"/>
      <c r="H180" s="3" t="s">
        <v>1227</v>
      </c>
      <c r="I180" s="3" t="s">
        <v>505</v>
      </c>
      <c r="J180" s="4"/>
      <c r="K180" s="4"/>
      <c r="L180" s="30" t="s">
        <v>1305</v>
      </c>
      <c r="M180" s="17"/>
      <c r="N180" s="41" t="str">
        <f t="shared" si="26"/>
        <v xml:space="preserve"> </v>
      </c>
      <c r="O180" s="17"/>
      <c r="P180" s="41" t="str">
        <f t="shared" si="27"/>
        <v xml:space="preserve"> </v>
      </c>
      <c r="Q180" s="17"/>
      <c r="R180" s="41" t="str">
        <f t="shared" si="28"/>
        <v xml:space="preserve"> </v>
      </c>
      <c r="S180" s="17"/>
      <c r="T180" s="41" t="str">
        <f t="shared" si="29"/>
        <v xml:space="preserve"> </v>
      </c>
      <c r="U180" s="17"/>
      <c r="V180" s="41" t="str">
        <f t="shared" si="30"/>
        <v xml:space="preserve"> </v>
      </c>
      <c r="W180" s="17"/>
      <c r="X180" s="41" t="str">
        <f t="shared" si="31"/>
        <v xml:space="preserve"> </v>
      </c>
      <c r="Y180" s="17"/>
      <c r="Z180" s="41" t="str">
        <f t="shared" si="32"/>
        <v xml:space="preserve"> </v>
      </c>
      <c r="AA180" s="17"/>
      <c r="AB180" s="41" t="str">
        <f t="shared" si="33"/>
        <v xml:space="preserve"> </v>
      </c>
      <c r="AC180" s="17"/>
      <c r="AD180" s="41" t="str">
        <f t="shared" si="34"/>
        <v xml:space="preserve"> </v>
      </c>
      <c r="AE180" s="17">
        <v>2</v>
      </c>
      <c r="AF180" s="42">
        <f t="shared" si="35"/>
        <v>3.0769230769230769E-3</v>
      </c>
      <c r="AG180" s="19">
        <f t="shared" si="36"/>
        <v>1</v>
      </c>
      <c r="AH180" s="19">
        <f t="shared" si="37"/>
        <v>2</v>
      </c>
      <c r="AI180" s="47">
        <f t="shared" si="38"/>
        <v>2.0746887966804979E-4</v>
      </c>
    </row>
    <row r="181" spans="1:35">
      <c r="A181" t="s">
        <v>1660</v>
      </c>
      <c r="B181" t="s">
        <v>591</v>
      </c>
      <c r="C181" t="s">
        <v>2509</v>
      </c>
      <c r="D181" s="4" t="s">
        <v>1217</v>
      </c>
      <c r="E181" s="2" t="s">
        <v>1803</v>
      </c>
      <c r="F181" t="s">
        <v>554</v>
      </c>
      <c r="G181" s="4"/>
      <c r="H181" s="3" t="s">
        <v>1227</v>
      </c>
      <c r="I181" s="3" t="s">
        <v>1227</v>
      </c>
      <c r="J181" s="4">
        <v>335</v>
      </c>
      <c r="K181" s="4">
        <v>146</v>
      </c>
      <c r="L181" s="30" t="s">
        <v>1305</v>
      </c>
      <c r="M181" s="17"/>
      <c r="N181" s="41" t="str">
        <f t="shared" si="26"/>
        <v xml:space="preserve"> </v>
      </c>
      <c r="O181" s="17"/>
      <c r="P181" s="41" t="str">
        <f t="shared" si="27"/>
        <v xml:space="preserve"> </v>
      </c>
      <c r="Q181" s="17"/>
      <c r="R181" s="41" t="str">
        <f t="shared" si="28"/>
        <v xml:space="preserve"> </v>
      </c>
      <c r="S181" s="17"/>
      <c r="T181" s="41" t="str">
        <f t="shared" si="29"/>
        <v xml:space="preserve"> </v>
      </c>
      <c r="U181" s="17">
        <v>2</v>
      </c>
      <c r="V181" s="41">
        <f t="shared" si="30"/>
        <v>3.4710170079833391E-4</v>
      </c>
      <c r="W181" s="17"/>
      <c r="X181" s="41" t="str">
        <f t="shared" si="31"/>
        <v xml:space="preserve"> </v>
      </c>
      <c r="Y181" s="17"/>
      <c r="Z181" s="41" t="str">
        <f t="shared" si="32"/>
        <v xml:space="preserve"> </v>
      </c>
      <c r="AA181" s="17"/>
      <c r="AB181" s="41" t="str">
        <f t="shared" si="33"/>
        <v xml:space="preserve"> </v>
      </c>
      <c r="AC181" s="17"/>
      <c r="AD181" s="41" t="str">
        <f t="shared" si="34"/>
        <v xml:space="preserve"> </v>
      </c>
      <c r="AE181" s="17"/>
      <c r="AF181" s="42" t="str">
        <f t="shared" si="35"/>
        <v xml:space="preserve"> </v>
      </c>
      <c r="AG181" s="19">
        <f t="shared" si="36"/>
        <v>2</v>
      </c>
      <c r="AH181" s="19">
        <f t="shared" si="37"/>
        <v>2</v>
      </c>
      <c r="AI181" s="47">
        <f t="shared" si="38"/>
        <v>2.0746887966804979E-4</v>
      </c>
    </row>
    <row r="182" spans="1:35">
      <c r="A182" t="s">
        <v>1970</v>
      </c>
      <c r="B182" t="s">
        <v>144</v>
      </c>
      <c r="C182" t="s">
        <v>2509</v>
      </c>
      <c r="D182" s="4" t="s">
        <v>1217</v>
      </c>
      <c r="E182" s="2"/>
      <c r="F182" t="s">
        <v>309</v>
      </c>
      <c r="G182" s="4"/>
      <c r="H182" s="3" t="s">
        <v>1227</v>
      </c>
      <c r="I182" s="3" t="s">
        <v>1227</v>
      </c>
      <c r="J182" s="4">
        <v>87</v>
      </c>
      <c r="K182" s="4">
        <v>134</v>
      </c>
      <c r="L182" s="30" t="s">
        <v>1305</v>
      </c>
      <c r="M182" s="17"/>
      <c r="N182" s="41" t="str">
        <f t="shared" si="26"/>
        <v xml:space="preserve"> </v>
      </c>
      <c r="O182" s="17"/>
      <c r="P182" s="41" t="str">
        <f t="shared" si="27"/>
        <v xml:space="preserve"> </v>
      </c>
      <c r="Q182" s="17">
        <v>1</v>
      </c>
      <c r="R182" s="41">
        <f t="shared" si="28"/>
        <v>3.0581039755351682E-3</v>
      </c>
      <c r="S182" s="17"/>
      <c r="T182" s="41" t="str">
        <f t="shared" si="29"/>
        <v xml:space="preserve"> </v>
      </c>
      <c r="U182" s="17">
        <v>1</v>
      </c>
      <c r="V182" s="41">
        <f t="shared" si="30"/>
        <v>1.7355085039916696E-4</v>
      </c>
      <c r="W182" s="17"/>
      <c r="X182" s="41" t="str">
        <f t="shared" si="31"/>
        <v xml:space="preserve"> </v>
      </c>
      <c r="Y182" s="17"/>
      <c r="Z182" s="41" t="str">
        <f t="shared" si="32"/>
        <v xml:space="preserve"> </v>
      </c>
      <c r="AA182" s="17"/>
      <c r="AB182" s="41" t="str">
        <f t="shared" si="33"/>
        <v xml:space="preserve"> </v>
      </c>
      <c r="AC182" s="17"/>
      <c r="AD182" s="41" t="str">
        <f t="shared" si="34"/>
        <v xml:space="preserve"> </v>
      </c>
      <c r="AE182" s="17"/>
      <c r="AF182" s="42" t="str">
        <f t="shared" si="35"/>
        <v xml:space="preserve"> </v>
      </c>
      <c r="AG182" s="19">
        <f t="shared" si="36"/>
        <v>4</v>
      </c>
      <c r="AH182" s="19">
        <f t="shared" si="37"/>
        <v>2</v>
      </c>
      <c r="AI182" s="47">
        <f t="shared" si="38"/>
        <v>2.0746887966804979E-4</v>
      </c>
    </row>
    <row r="183" spans="1:35">
      <c r="A183" t="s">
        <v>563</v>
      </c>
      <c r="B183" t="s">
        <v>542</v>
      </c>
      <c r="C183" t="s">
        <v>2509</v>
      </c>
      <c r="D183" s="4" t="s">
        <v>1217</v>
      </c>
      <c r="E183" s="2"/>
      <c r="F183" t="s">
        <v>3252</v>
      </c>
      <c r="G183" s="4"/>
      <c r="H183" s="3" t="s">
        <v>1227</v>
      </c>
      <c r="I183" s="3" t="s">
        <v>1227</v>
      </c>
      <c r="J183" s="4"/>
      <c r="K183" s="4"/>
      <c r="L183" s="30" t="s">
        <v>1215</v>
      </c>
      <c r="M183" s="17"/>
      <c r="N183" s="41" t="str">
        <f t="shared" si="26"/>
        <v xml:space="preserve"> </v>
      </c>
      <c r="O183" s="17"/>
      <c r="P183" s="41" t="str">
        <f t="shared" si="27"/>
        <v xml:space="preserve"> </v>
      </c>
      <c r="Q183" s="17"/>
      <c r="R183" s="41" t="str">
        <f t="shared" si="28"/>
        <v xml:space="preserve"> </v>
      </c>
      <c r="S183" s="17"/>
      <c r="T183" s="41" t="str">
        <f t="shared" si="29"/>
        <v xml:space="preserve"> </v>
      </c>
      <c r="U183" s="17">
        <v>1</v>
      </c>
      <c r="V183" s="41">
        <f t="shared" si="30"/>
        <v>1.7355085039916696E-4</v>
      </c>
      <c r="W183" s="17"/>
      <c r="X183" s="41" t="str">
        <f t="shared" si="31"/>
        <v xml:space="preserve"> </v>
      </c>
      <c r="Y183" s="17"/>
      <c r="Z183" s="41" t="str">
        <f t="shared" si="32"/>
        <v xml:space="preserve"> </v>
      </c>
      <c r="AA183" s="17"/>
      <c r="AB183" s="41" t="str">
        <f t="shared" si="33"/>
        <v xml:space="preserve"> </v>
      </c>
      <c r="AC183" s="17"/>
      <c r="AD183" s="41" t="str">
        <f t="shared" si="34"/>
        <v xml:space="preserve"> </v>
      </c>
      <c r="AE183" s="17"/>
      <c r="AF183" s="42" t="str">
        <f t="shared" si="35"/>
        <v xml:space="preserve"> </v>
      </c>
      <c r="AG183" s="19">
        <f t="shared" si="36"/>
        <v>2</v>
      </c>
      <c r="AH183" s="19">
        <f t="shared" si="37"/>
        <v>1</v>
      </c>
      <c r="AI183" s="47">
        <f t="shared" si="38"/>
        <v>1.0373443983402489E-4</v>
      </c>
    </row>
    <row r="184" spans="1:35">
      <c r="A184" t="s">
        <v>563</v>
      </c>
      <c r="B184" t="s">
        <v>4482</v>
      </c>
      <c r="C184" t="s">
        <v>2509</v>
      </c>
      <c r="D184" s="4" t="s">
        <v>1217</v>
      </c>
      <c r="E184" s="2"/>
      <c r="F184" t="s">
        <v>4600</v>
      </c>
      <c r="G184" s="4" t="s">
        <v>5931</v>
      </c>
      <c r="H184" s="3" t="s">
        <v>1227</v>
      </c>
      <c r="I184" s="3" t="s">
        <v>1227</v>
      </c>
      <c r="J184" s="4"/>
      <c r="K184" s="4">
        <v>127</v>
      </c>
      <c r="L184" s="30" t="s">
        <v>1305</v>
      </c>
      <c r="M184" s="17">
        <v>1</v>
      </c>
      <c r="N184" s="41">
        <f t="shared" si="26"/>
        <v>5.5555555555555558E-3</v>
      </c>
      <c r="O184" s="17"/>
      <c r="P184" s="41" t="str">
        <f t="shared" si="27"/>
        <v xml:space="preserve"> </v>
      </c>
      <c r="Q184" s="17"/>
      <c r="R184" s="41" t="str">
        <f t="shared" si="28"/>
        <v xml:space="preserve"> </v>
      </c>
      <c r="S184" s="17"/>
      <c r="T184" s="41" t="str">
        <f t="shared" si="29"/>
        <v xml:space="preserve"> </v>
      </c>
      <c r="U184" s="17"/>
      <c r="V184" s="41" t="str">
        <f t="shared" si="30"/>
        <v xml:space="preserve"> </v>
      </c>
      <c r="W184" s="17"/>
      <c r="X184" s="41" t="str">
        <f t="shared" si="31"/>
        <v xml:space="preserve"> </v>
      </c>
      <c r="Y184" s="17"/>
      <c r="Z184" s="41" t="str">
        <f t="shared" si="32"/>
        <v xml:space="preserve"> </v>
      </c>
      <c r="AA184" s="17"/>
      <c r="AB184" s="41" t="str">
        <f t="shared" si="33"/>
        <v xml:space="preserve"> </v>
      </c>
      <c r="AC184" s="17"/>
      <c r="AD184" s="41" t="str">
        <f t="shared" si="34"/>
        <v xml:space="preserve"> </v>
      </c>
      <c r="AE184" s="17"/>
      <c r="AF184" s="42" t="str">
        <f t="shared" si="35"/>
        <v xml:space="preserve"> </v>
      </c>
      <c r="AG184" s="19">
        <f t="shared" si="36"/>
        <v>2</v>
      </c>
      <c r="AH184" s="19">
        <f t="shared" si="37"/>
        <v>1</v>
      </c>
      <c r="AI184" s="47">
        <f t="shared" si="38"/>
        <v>1.0373443983402489E-4</v>
      </c>
    </row>
    <row r="185" spans="1:35">
      <c r="A185" t="s">
        <v>563</v>
      </c>
      <c r="B185" t="s">
        <v>4408</v>
      </c>
      <c r="C185" t="s">
        <v>2509</v>
      </c>
      <c r="D185" s="4" t="s">
        <v>1217</v>
      </c>
      <c r="E185" s="2"/>
      <c r="F185" s="5" t="s">
        <v>4602</v>
      </c>
      <c r="G185" s="4"/>
      <c r="H185" s="3" t="s">
        <v>1227</v>
      </c>
      <c r="I185" s="3" t="s">
        <v>1227</v>
      </c>
      <c r="J185" s="4"/>
      <c r="K185" s="4">
        <v>121</v>
      </c>
      <c r="L185" s="30" t="s">
        <v>1305</v>
      </c>
      <c r="M185" s="17"/>
      <c r="N185" s="41" t="str">
        <f t="shared" si="26"/>
        <v xml:space="preserve"> </v>
      </c>
      <c r="O185" s="17"/>
      <c r="P185" s="41" t="str">
        <f t="shared" si="27"/>
        <v xml:space="preserve"> </v>
      </c>
      <c r="Q185" s="17"/>
      <c r="R185" s="41" t="str">
        <f t="shared" si="28"/>
        <v xml:space="preserve"> </v>
      </c>
      <c r="S185" s="17"/>
      <c r="T185" s="41" t="str">
        <f t="shared" si="29"/>
        <v xml:space="preserve"> </v>
      </c>
      <c r="U185" s="17">
        <v>1</v>
      </c>
      <c r="V185" s="41">
        <f t="shared" si="30"/>
        <v>1.7355085039916696E-4</v>
      </c>
      <c r="W185" s="17"/>
      <c r="X185" s="41" t="str">
        <f t="shared" si="31"/>
        <v xml:space="preserve"> </v>
      </c>
      <c r="Y185" s="17"/>
      <c r="Z185" s="41" t="str">
        <f t="shared" si="32"/>
        <v xml:space="preserve"> </v>
      </c>
      <c r="AA185" s="17"/>
      <c r="AB185" s="41" t="str">
        <f t="shared" si="33"/>
        <v xml:space="preserve"> </v>
      </c>
      <c r="AC185" s="17"/>
      <c r="AD185" s="41" t="str">
        <f t="shared" si="34"/>
        <v xml:space="preserve"> </v>
      </c>
      <c r="AE185" s="17"/>
      <c r="AF185" s="42" t="str">
        <f t="shared" si="35"/>
        <v xml:space="preserve"> </v>
      </c>
      <c r="AG185" s="19">
        <f t="shared" si="36"/>
        <v>2</v>
      </c>
      <c r="AH185" s="19">
        <f t="shared" si="37"/>
        <v>1</v>
      </c>
      <c r="AI185" s="47">
        <f t="shared" si="38"/>
        <v>1.0373443983402489E-4</v>
      </c>
    </row>
    <row r="186" spans="1:35">
      <c r="A186" t="s">
        <v>563</v>
      </c>
      <c r="B186" t="s">
        <v>5054</v>
      </c>
      <c r="C186" t="s">
        <v>2509</v>
      </c>
      <c r="D186" s="4" t="s">
        <v>1217</v>
      </c>
      <c r="E186" s="2"/>
      <c r="F186" t="s">
        <v>5055</v>
      </c>
      <c r="G186" s="4"/>
      <c r="H186" s="3" t="s">
        <v>1227</v>
      </c>
      <c r="I186" s="3" t="s">
        <v>505</v>
      </c>
      <c r="J186" s="4"/>
      <c r="K186" s="4"/>
      <c r="L186" s="30" t="s">
        <v>1215</v>
      </c>
      <c r="M186" s="17"/>
      <c r="N186" s="41" t="str">
        <f t="shared" si="26"/>
        <v xml:space="preserve"> </v>
      </c>
      <c r="O186" s="17"/>
      <c r="P186" s="41" t="str">
        <f t="shared" si="27"/>
        <v xml:space="preserve"> </v>
      </c>
      <c r="Q186" s="17"/>
      <c r="R186" s="41" t="str">
        <f t="shared" si="28"/>
        <v xml:space="preserve"> </v>
      </c>
      <c r="S186" s="17"/>
      <c r="T186" s="41" t="str">
        <f t="shared" si="29"/>
        <v xml:space="preserve"> </v>
      </c>
      <c r="U186" s="17">
        <v>1</v>
      </c>
      <c r="V186" s="41">
        <f t="shared" si="30"/>
        <v>1.7355085039916696E-4</v>
      </c>
      <c r="W186" s="17"/>
      <c r="X186" s="41" t="str">
        <f t="shared" si="31"/>
        <v xml:space="preserve"> </v>
      </c>
      <c r="Y186" s="17"/>
      <c r="Z186" s="41" t="str">
        <f t="shared" si="32"/>
        <v xml:space="preserve"> </v>
      </c>
      <c r="AA186" s="17"/>
      <c r="AB186" s="41" t="str">
        <f t="shared" si="33"/>
        <v xml:space="preserve"> </v>
      </c>
      <c r="AC186" s="17"/>
      <c r="AD186" s="41" t="str">
        <f t="shared" si="34"/>
        <v xml:space="preserve"> </v>
      </c>
      <c r="AE186" s="17"/>
      <c r="AF186" s="42" t="str">
        <f t="shared" si="35"/>
        <v xml:space="preserve"> </v>
      </c>
      <c r="AG186" s="19">
        <f t="shared" si="36"/>
        <v>2</v>
      </c>
      <c r="AH186" s="19">
        <f t="shared" si="37"/>
        <v>1</v>
      </c>
      <c r="AI186" s="47">
        <f t="shared" si="38"/>
        <v>1.0373443983402489E-4</v>
      </c>
    </row>
    <row r="187" spans="1:35">
      <c r="A187" t="s">
        <v>563</v>
      </c>
      <c r="B187" t="s">
        <v>5056</v>
      </c>
      <c r="C187" t="s">
        <v>2509</v>
      </c>
      <c r="D187" s="4" t="s">
        <v>1217</v>
      </c>
      <c r="E187" s="2"/>
      <c r="F187" t="s">
        <v>5057</v>
      </c>
      <c r="G187" s="4"/>
      <c r="H187" s="3" t="s">
        <v>1227</v>
      </c>
      <c r="I187" s="3" t="s">
        <v>505</v>
      </c>
      <c r="J187" s="4"/>
      <c r="K187" s="4"/>
      <c r="L187" s="30" t="s">
        <v>1215</v>
      </c>
      <c r="M187" s="17"/>
      <c r="N187" s="41" t="str">
        <f t="shared" si="26"/>
        <v xml:space="preserve"> </v>
      </c>
      <c r="O187" s="17"/>
      <c r="P187" s="41" t="str">
        <f t="shared" si="27"/>
        <v xml:space="preserve"> </v>
      </c>
      <c r="Q187" s="17"/>
      <c r="R187" s="41" t="str">
        <f t="shared" si="28"/>
        <v xml:space="preserve"> </v>
      </c>
      <c r="S187" s="17"/>
      <c r="T187" s="41" t="str">
        <f t="shared" si="29"/>
        <v xml:space="preserve"> </v>
      </c>
      <c r="U187" s="17">
        <v>1</v>
      </c>
      <c r="V187" s="41">
        <f t="shared" si="30"/>
        <v>1.7355085039916696E-4</v>
      </c>
      <c r="W187" s="17"/>
      <c r="X187" s="41" t="str">
        <f t="shared" si="31"/>
        <v xml:space="preserve"> </v>
      </c>
      <c r="Y187" s="17"/>
      <c r="Z187" s="41" t="str">
        <f t="shared" si="32"/>
        <v xml:space="preserve"> </v>
      </c>
      <c r="AA187" s="17"/>
      <c r="AB187" s="41" t="str">
        <f t="shared" si="33"/>
        <v xml:space="preserve"> </v>
      </c>
      <c r="AC187" s="17"/>
      <c r="AD187" s="41" t="str">
        <f t="shared" si="34"/>
        <v xml:space="preserve"> </v>
      </c>
      <c r="AE187" s="17"/>
      <c r="AF187" s="42" t="str">
        <f t="shared" si="35"/>
        <v xml:space="preserve"> </v>
      </c>
      <c r="AG187" s="19">
        <f t="shared" si="36"/>
        <v>2</v>
      </c>
      <c r="AH187" s="19">
        <f t="shared" si="37"/>
        <v>1</v>
      </c>
      <c r="AI187" s="47">
        <f t="shared" si="38"/>
        <v>1.0373443983402489E-4</v>
      </c>
    </row>
    <row r="188" spans="1:35">
      <c r="A188" t="s">
        <v>563</v>
      </c>
      <c r="B188" t="s">
        <v>2249</v>
      </c>
      <c r="C188" t="s">
        <v>2509</v>
      </c>
      <c r="D188" s="4" t="s">
        <v>1217</v>
      </c>
      <c r="E188" s="2"/>
      <c r="G188" s="4"/>
      <c r="H188" s="3" t="s">
        <v>1227</v>
      </c>
      <c r="I188" s="3" t="s">
        <v>1227</v>
      </c>
      <c r="J188" s="4"/>
      <c r="K188" s="4"/>
      <c r="L188" s="30" t="s">
        <v>1215</v>
      </c>
      <c r="M188" s="17"/>
      <c r="N188" s="41" t="str">
        <f t="shared" si="26"/>
        <v xml:space="preserve"> </v>
      </c>
      <c r="O188" s="17"/>
      <c r="P188" s="41" t="str">
        <f t="shared" si="27"/>
        <v xml:space="preserve"> </v>
      </c>
      <c r="Q188" s="17"/>
      <c r="R188" s="41" t="str">
        <f t="shared" si="28"/>
        <v xml:space="preserve"> </v>
      </c>
      <c r="S188" s="17"/>
      <c r="T188" s="41" t="str">
        <f t="shared" si="29"/>
        <v xml:space="preserve"> </v>
      </c>
      <c r="U188" s="17"/>
      <c r="V188" s="41" t="str">
        <f t="shared" si="30"/>
        <v xml:space="preserve"> </v>
      </c>
      <c r="W188" s="17"/>
      <c r="X188" s="41" t="str">
        <f t="shared" si="31"/>
        <v xml:space="preserve"> </v>
      </c>
      <c r="Y188" s="17"/>
      <c r="Z188" s="41" t="str">
        <f t="shared" si="32"/>
        <v xml:space="preserve"> </v>
      </c>
      <c r="AA188" s="17"/>
      <c r="AB188" s="41" t="str">
        <f t="shared" si="33"/>
        <v xml:space="preserve"> </v>
      </c>
      <c r="AC188" s="17">
        <v>1</v>
      </c>
      <c r="AD188" s="41">
        <f t="shared" si="34"/>
        <v>2.3474178403755869E-3</v>
      </c>
      <c r="AE188" s="17"/>
      <c r="AF188" s="42" t="str">
        <f t="shared" si="35"/>
        <v xml:space="preserve"> </v>
      </c>
      <c r="AG188" s="19">
        <f t="shared" si="36"/>
        <v>2</v>
      </c>
      <c r="AH188" s="19">
        <f t="shared" si="37"/>
        <v>1</v>
      </c>
      <c r="AI188" s="47">
        <f t="shared" si="38"/>
        <v>1.0373443983402489E-4</v>
      </c>
    </row>
    <row r="189" spans="1:35">
      <c r="A189" t="s">
        <v>563</v>
      </c>
      <c r="B189" s="5" t="s">
        <v>321</v>
      </c>
      <c r="C189" t="s">
        <v>2509</v>
      </c>
      <c r="D189" s="4" t="s">
        <v>1217</v>
      </c>
      <c r="E189" s="2"/>
      <c r="F189" t="s">
        <v>3977</v>
      </c>
      <c r="G189" s="4"/>
      <c r="H189" s="3" t="s">
        <v>1227</v>
      </c>
      <c r="I189" s="3" t="s">
        <v>505</v>
      </c>
      <c r="J189" s="4"/>
      <c r="K189" s="4"/>
      <c r="L189" s="30" t="s">
        <v>1215</v>
      </c>
      <c r="M189" s="17"/>
      <c r="N189" s="41" t="str">
        <f t="shared" si="26"/>
        <v xml:space="preserve"> </v>
      </c>
      <c r="O189" s="17"/>
      <c r="P189" s="41" t="str">
        <f t="shared" si="27"/>
        <v xml:space="preserve"> </v>
      </c>
      <c r="Q189" s="17"/>
      <c r="R189" s="41" t="str">
        <f t="shared" si="28"/>
        <v xml:space="preserve"> </v>
      </c>
      <c r="S189" s="17"/>
      <c r="T189" s="41" t="str">
        <f t="shared" si="29"/>
        <v xml:space="preserve"> </v>
      </c>
      <c r="U189" s="17"/>
      <c r="V189" s="41" t="str">
        <f t="shared" si="30"/>
        <v xml:space="preserve"> </v>
      </c>
      <c r="W189" s="17">
        <v>1</v>
      </c>
      <c r="X189" s="41">
        <f t="shared" si="31"/>
        <v>1.4084507042253522E-3</v>
      </c>
      <c r="Y189" s="17"/>
      <c r="Z189" s="41" t="str">
        <f t="shared" si="32"/>
        <v xml:space="preserve"> </v>
      </c>
      <c r="AA189" s="17"/>
      <c r="AB189" s="41" t="str">
        <f t="shared" si="33"/>
        <v xml:space="preserve"> </v>
      </c>
      <c r="AC189" s="17"/>
      <c r="AD189" s="41" t="str">
        <f t="shared" si="34"/>
        <v xml:space="preserve"> </v>
      </c>
      <c r="AE189" s="17"/>
      <c r="AF189" s="42" t="str">
        <f t="shared" si="35"/>
        <v xml:space="preserve"> </v>
      </c>
      <c r="AG189" s="19">
        <f t="shared" si="36"/>
        <v>2</v>
      </c>
      <c r="AH189" s="19">
        <f t="shared" si="37"/>
        <v>1</v>
      </c>
      <c r="AI189" s="47">
        <f t="shared" si="38"/>
        <v>1.0373443983402489E-4</v>
      </c>
    </row>
    <row r="190" spans="1:35">
      <c r="A190" t="s">
        <v>563</v>
      </c>
      <c r="B190" t="s">
        <v>3042</v>
      </c>
      <c r="C190" t="s">
        <v>2509</v>
      </c>
      <c r="D190" s="4" t="s">
        <v>1217</v>
      </c>
      <c r="E190" s="2"/>
      <c r="F190" t="s">
        <v>5278</v>
      </c>
      <c r="G190" s="4" t="s">
        <v>5932</v>
      </c>
      <c r="H190" s="3" t="s">
        <v>1227</v>
      </c>
      <c r="I190" s="3" t="s">
        <v>505</v>
      </c>
      <c r="J190" s="4"/>
      <c r="K190" s="4"/>
      <c r="L190" s="30" t="s">
        <v>1305</v>
      </c>
      <c r="M190" s="17"/>
      <c r="N190" s="41" t="str">
        <f t="shared" si="26"/>
        <v xml:space="preserve"> </v>
      </c>
      <c r="O190" s="17"/>
      <c r="P190" s="41" t="str">
        <f t="shared" si="27"/>
        <v xml:space="preserve"> </v>
      </c>
      <c r="Q190" s="17"/>
      <c r="R190" s="41" t="str">
        <f t="shared" si="28"/>
        <v xml:space="preserve"> </v>
      </c>
      <c r="S190" s="17"/>
      <c r="T190" s="41" t="str">
        <f t="shared" si="29"/>
        <v xml:space="preserve"> </v>
      </c>
      <c r="U190" s="17"/>
      <c r="V190" s="41" t="str">
        <f t="shared" si="30"/>
        <v xml:space="preserve"> </v>
      </c>
      <c r="W190" s="17"/>
      <c r="X190" s="41" t="str">
        <f t="shared" si="31"/>
        <v xml:space="preserve"> </v>
      </c>
      <c r="Y190" s="17"/>
      <c r="Z190" s="41" t="str">
        <f t="shared" si="32"/>
        <v xml:space="preserve"> </v>
      </c>
      <c r="AA190" s="17"/>
      <c r="AB190" s="41" t="str">
        <f t="shared" si="33"/>
        <v xml:space="preserve"> </v>
      </c>
      <c r="AC190" s="17"/>
      <c r="AD190" s="41" t="str">
        <f t="shared" si="34"/>
        <v xml:space="preserve"> </v>
      </c>
      <c r="AE190" s="17">
        <v>1</v>
      </c>
      <c r="AF190" s="42">
        <f t="shared" si="35"/>
        <v>1.5384615384615385E-3</v>
      </c>
      <c r="AG190" s="19">
        <f t="shared" si="36"/>
        <v>1</v>
      </c>
      <c r="AH190" s="19">
        <f t="shared" si="37"/>
        <v>1</v>
      </c>
      <c r="AI190" s="47">
        <f t="shared" si="38"/>
        <v>1.0373443983402489E-4</v>
      </c>
    </row>
    <row r="191" spans="1:35">
      <c r="A191" t="s">
        <v>563</v>
      </c>
      <c r="B191" t="s">
        <v>3125</v>
      </c>
      <c r="C191" t="s">
        <v>2509</v>
      </c>
      <c r="D191" s="4" t="s">
        <v>1217</v>
      </c>
      <c r="E191" s="2"/>
      <c r="F191" t="s">
        <v>3255</v>
      </c>
      <c r="G191" s="4"/>
      <c r="H191" s="3" t="s">
        <v>1227</v>
      </c>
      <c r="I191" s="3" t="s">
        <v>1227</v>
      </c>
      <c r="J191" s="4">
        <v>67</v>
      </c>
      <c r="K191" s="4">
        <v>119</v>
      </c>
      <c r="L191" s="30" t="s">
        <v>1305</v>
      </c>
      <c r="M191" s="17"/>
      <c r="N191" s="41" t="str">
        <f t="shared" si="26"/>
        <v xml:space="preserve"> </v>
      </c>
      <c r="O191" s="17"/>
      <c r="P191" s="41" t="str">
        <f t="shared" si="27"/>
        <v xml:space="preserve"> </v>
      </c>
      <c r="Q191" s="17"/>
      <c r="R191" s="41" t="str">
        <f t="shared" si="28"/>
        <v xml:space="preserve"> </v>
      </c>
      <c r="S191" s="17"/>
      <c r="T191" s="41" t="str">
        <f t="shared" si="29"/>
        <v xml:space="preserve"> </v>
      </c>
      <c r="U191" s="17"/>
      <c r="V191" s="41" t="str">
        <f t="shared" si="30"/>
        <v xml:space="preserve"> </v>
      </c>
      <c r="W191" s="17"/>
      <c r="X191" s="41" t="str">
        <f t="shared" si="31"/>
        <v xml:space="preserve"> </v>
      </c>
      <c r="Y191" s="17">
        <v>1</v>
      </c>
      <c r="Z191" s="41">
        <f t="shared" si="32"/>
        <v>2.617801047120419E-3</v>
      </c>
      <c r="AA191" s="17"/>
      <c r="AB191" s="41" t="str">
        <f t="shared" si="33"/>
        <v xml:space="preserve"> </v>
      </c>
      <c r="AC191" s="17"/>
      <c r="AD191" s="41" t="str">
        <f t="shared" si="34"/>
        <v xml:space="preserve"> </v>
      </c>
      <c r="AE191" s="17"/>
      <c r="AF191" s="42" t="str">
        <f t="shared" si="35"/>
        <v xml:space="preserve"> </v>
      </c>
      <c r="AG191" s="19">
        <f t="shared" si="36"/>
        <v>2</v>
      </c>
      <c r="AH191" s="19">
        <f t="shared" si="37"/>
        <v>1</v>
      </c>
      <c r="AI191" s="47">
        <f t="shared" si="38"/>
        <v>1.0373443983402489E-4</v>
      </c>
    </row>
    <row r="192" spans="1:35">
      <c r="A192" t="s">
        <v>563</v>
      </c>
      <c r="B192" s="5" t="s">
        <v>4483</v>
      </c>
      <c r="C192" t="s">
        <v>2509</v>
      </c>
      <c r="D192" s="4" t="s">
        <v>1217</v>
      </c>
      <c r="E192" s="2"/>
      <c r="G192" s="4"/>
      <c r="H192" s="3" t="s">
        <v>505</v>
      </c>
      <c r="I192" s="3" t="s">
        <v>505</v>
      </c>
      <c r="J192" s="4"/>
      <c r="K192" s="4"/>
      <c r="L192" s="30" t="s">
        <v>1305</v>
      </c>
      <c r="M192" s="17"/>
      <c r="N192" s="41" t="str">
        <f t="shared" si="26"/>
        <v xml:space="preserve"> </v>
      </c>
      <c r="O192" s="17"/>
      <c r="P192" s="41" t="str">
        <f t="shared" si="27"/>
        <v xml:space="preserve"> </v>
      </c>
      <c r="Q192" s="17"/>
      <c r="R192" s="41" t="str">
        <f t="shared" si="28"/>
        <v xml:space="preserve"> </v>
      </c>
      <c r="S192" s="17"/>
      <c r="T192" s="41" t="str">
        <f t="shared" si="29"/>
        <v xml:space="preserve"> </v>
      </c>
      <c r="U192" s="17">
        <v>1</v>
      </c>
      <c r="V192" s="41">
        <f t="shared" si="30"/>
        <v>1.7355085039916696E-4</v>
      </c>
      <c r="W192" s="17"/>
      <c r="X192" s="41" t="str">
        <f t="shared" si="31"/>
        <v xml:space="preserve"> </v>
      </c>
      <c r="Y192" s="17"/>
      <c r="Z192" s="41" t="str">
        <f t="shared" si="32"/>
        <v xml:space="preserve"> </v>
      </c>
      <c r="AA192" s="17"/>
      <c r="AB192" s="41" t="str">
        <f t="shared" si="33"/>
        <v xml:space="preserve"> </v>
      </c>
      <c r="AC192" s="17"/>
      <c r="AD192" s="41" t="str">
        <f t="shared" si="34"/>
        <v xml:space="preserve"> </v>
      </c>
      <c r="AE192" s="17"/>
      <c r="AF192" s="42" t="str">
        <f t="shared" si="35"/>
        <v xml:space="preserve"> </v>
      </c>
      <c r="AG192" s="19">
        <f t="shared" si="36"/>
        <v>2</v>
      </c>
      <c r="AH192" s="19">
        <f t="shared" si="37"/>
        <v>1</v>
      </c>
      <c r="AI192" s="47">
        <f t="shared" si="38"/>
        <v>1.0373443983402489E-4</v>
      </c>
    </row>
    <row r="193" spans="1:35">
      <c r="A193" t="s">
        <v>563</v>
      </c>
      <c r="B193" t="s">
        <v>3077</v>
      </c>
      <c r="C193" t="s">
        <v>2509</v>
      </c>
      <c r="D193" s="4" t="s">
        <v>1217</v>
      </c>
      <c r="E193" s="2"/>
      <c r="F193" s="15" t="s">
        <v>3256</v>
      </c>
      <c r="G193" s="4"/>
      <c r="H193" s="3" t="s">
        <v>1227</v>
      </c>
      <c r="I193" s="3" t="s">
        <v>1227</v>
      </c>
      <c r="J193" s="4"/>
      <c r="K193" s="4"/>
      <c r="L193" s="30" t="s">
        <v>1305</v>
      </c>
      <c r="M193" s="17"/>
      <c r="N193" s="41" t="str">
        <f t="shared" si="26"/>
        <v xml:space="preserve"> </v>
      </c>
      <c r="O193" s="17"/>
      <c r="P193" s="41" t="str">
        <f t="shared" si="27"/>
        <v xml:space="preserve"> </v>
      </c>
      <c r="Q193" s="17"/>
      <c r="R193" s="41" t="str">
        <f t="shared" si="28"/>
        <v xml:space="preserve"> </v>
      </c>
      <c r="S193" s="17"/>
      <c r="T193" s="41" t="str">
        <f t="shared" si="29"/>
        <v xml:space="preserve"> </v>
      </c>
      <c r="U193" s="17">
        <v>1</v>
      </c>
      <c r="V193" s="41">
        <f t="shared" si="30"/>
        <v>1.7355085039916696E-4</v>
      </c>
      <c r="W193" s="17"/>
      <c r="X193" s="41" t="str">
        <f t="shared" si="31"/>
        <v xml:space="preserve"> </v>
      </c>
      <c r="Y193" s="17"/>
      <c r="Z193" s="41" t="str">
        <f t="shared" si="32"/>
        <v xml:space="preserve"> </v>
      </c>
      <c r="AA193" s="17"/>
      <c r="AB193" s="41" t="str">
        <f t="shared" si="33"/>
        <v xml:space="preserve"> </v>
      </c>
      <c r="AC193" s="17"/>
      <c r="AD193" s="41" t="str">
        <f t="shared" si="34"/>
        <v xml:space="preserve"> </v>
      </c>
      <c r="AE193" s="17"/>
      <c r="AF193" s="42" t="str">
        <f t="shared" si="35"/>
        <v xml:space="preserve"> </v>
      </c>
      <c r="AG193" s="19">
        <f t="shared" si="36"/>
        <v>2</v>
      </c>
      <c r="AH193" s="19">
        <f t="shared" si="37"/>
        <v>1</v>
      </c>
      <c r="AI193" s="47">
        <f t="shared" si="38"/>
        <v>1.0373443983402489E-4</v>
      </c>
    </row>
    <row r="194" spans="1:35">
      <c r="A194" t="s">
        <v>563</v>
      </c>
      <c r="B194" t="s">
        <v>5250</v>
      </c>
      <c r="C194" t="s">
        <v>2509</v>
      </c>
      <c r="D194" s="4" t="s">
        <v>1217</v>
      </c>
      <c r="E194" s="2"/>
      <c r="F194" s="15" t="s">
        <v>5251</v>
      </c>
      <c r="G194" s="4" t="s">
        <v>5932</v>
      </c>
      <c r="H194" s="3" t="s">
        <v>1227</v>
      </c>
      <c r="I194" s="3"/>
      <c r="J194" s="4"/>
      <c r="K194" s="4"/>
      <c r="L194" s="30" t="s">
        <v>1305</v>
      </c>
      <c r="M194" s="17"/>
      <c r="N194" s="41" t="str">
        <f t="shared" si="26"/>
        <v xml:space="preserve"> </v>
      </c>
      <c r="O194" s="17">
        <v>1</v>
      </c>
      <c r="P194" s="41">
        <f t="shared" si="27"/>
        <v>1.8083182640144665E-3</v>
      </c>
      <c r="Q194" s="17"/>
      <c r="R194" s="41" t="str">
        <f t="shared" si="28"/>
        <v xml:space="preserve"> </v>
      </c>
      <c r="S194" s="17"/>
      <c r="T194" s="41" t="str">
        <f t="shared" si="29"/>
        <v xml:space="preserve"> </v>
      </c>
      <c r="U194" s="17"/>
      <c r="V194" s="41" t="str">
        <f t="shared" si="30"/>
        <v xml:space="preserve"> </v>
      </c>
      <c r="W194" s="17"/>
      <c r="X194" s="41" t="str">
        <f t="shared" si="31"/>
        <v xml:space="preserve"> </v>
      </c>
      <c r="Y194" s="17"/>
      <c r="Z194" s="41" t="str">
        <f t="shared" si="32"/>
        <v xml:space="preserve"> </v>
      </c>
      <c r="AA194" s="17"/>
      <c r="AB194" s="41" t="str">
        <f t="shared" si="33"/>
        <v xml:space="preserve"> </v>
      </c>
      <c r="AC194" s="17"/>
      <c r="AD194" s="41" t="str">
        <f t="shared" si="34"/>
        <v xml:space="preserve"> </v>
      </c>
      <c r="AE194" s="17"/>
      <c r="AF194" s="42" t="str">
        <f t="shared" si="35"/>
        <v xml:space="preserve"> </v>
      </c>
      <c r="AG194" s="19">
        <f t="shared" si="36"/>
        <v>2</v>
      </c>
      <c r="AH194" s="19">
        <f t="shared" si="37"/>
        <v>1</v>
      </c>
      <c r="AI194" s="47">
        <f t="shared" si="38"/>
        <v>1.0373443983402489E-4</v>
      </c>
    </row>
    <row r="195" spans="1:35">
      <c r="A195" t="s">
        <v>3166</v>
      </c>
      <c r="B195" t="s">
        <v>3257</v>
      </c>
      <c r="C195" t="s">
        <v>2509</v>
      </c>
      <c r="D195" s="4" t="s">
        <v>1217</v>
      </c>
      <c r="E195" s="4" t="s">
        <v>1803</v>
      </c>
      <c r="F195" s="5"/>
      <c r="G195" s="4" t="s">
        <v>5931</v>
      </c>
      <c r="H195" s="3" t="s">
        <v>1227</v>
      </c>
      <c r="I195" s="3" t="s">
        <v>1227</v>
      </c>
      <c r="J195" s="4"/>
      <c r="K195" s="4">
        <v>135</v>
      </c>
      <c r="L195" s="30" t="s">
        <v>1305</v>
      </c>
      <c r="M195" s="17"/>
      <c r="N195" s="41" t="str">
        <f t="shared" si="26"/>
        <v xml:space="preserve"> </v>
      </c>
      <c r="O195" s="17"/>
      <c r="P195" s="41" t="str">
        <f t="shared" si="27"/>
        <v xml:space="preserve"> </v>
      </c>
      <c r="Q195" s="17"/>
      <c r="R195" s="41" t="str">
        <f t="shared" si="28"/>
        <v xml:space="preserve"> </v>
      </c>
      <c r="S195" s="17"/>
      <c r="T195" s="41" t="str">
        <f t="shared" si="29"/>
        <v xml:space="preserve"> </v>
      </c>
      <c r="U195" s="17">
        <v>1</v>
      </c>
      <c r="V195" s="41">
        <f t="shared" si="30"/>
        <v>1.7355085039916696E-4</v>
      </c>
      <c r="W195" s="17"/>
      <c r="X195" s="41" t="str">
        <f t="shared" si="31"/>
        <v xml:space="preserve"> </v>
      </c>
      <c r="Y195" s="17"/>
      <c r="Z195" s="41" t="str">
        <f t="shared" si="32"/>
        <v xml:space="preserve"> </v>
      </c>
      <c r="AA195" s="17"/>
      <c r="AB195" s="41" t="str">
        <f t="shared" si="33"/>
        <v xml:space="preserve"> </v>
      </c>
      <c r="AC195" s="17"/>
      <c r="AD195" s="41" t="str">
        <f t="shared" si="34"/>
        <v xml:space="preserve"> </v>
      </c>
      <c r="AE195" s="17"/>
      <c r="AF195" s="42" t="str">
        <f t="shared" si="35"/>
        <v xml:space="preserve"> </v>
      </c>
      <c r="AG195" s="19">
        <f t="shared" si="36"/>
        <v>2</v>
      </c>
      <c r="AH195" s="19">
        <f t="shared" si="37"/>
        <v>1</v>
      </c>
      <c r="AI195" s="47">
        <f t="shared" si="38"/>
        <v>1.0373443983402489E-4</v>
      </c>
    </row>
    <row r="196" spans="1:35">
      <c r="A196" t="s">
        <v>3166</v>
      </c>
      <c r="B196" t="s">
        <v>5259</v>
      </c>
      <c r="C196" t="s">
        <v>2509</v>
      </c>
      <c r="D196" s="4" t="s">
        <v>1217</v>
      </c>
      <c r="E196" s="4"/>
      <c r="F196" s="5"/>
      <c r="G196" s="4"/>
      <c r="H196" s="3" t="s">
        <v>1227</v>
      </c>
      <c r="I196" s="3" t="s">
        <v>505</v>
      </c>
      <c r="J196" s="4"/>
      <c r="K196" s="4"/>
      <c r="L196" s="30" t="s">
        <v>1305</v>
      </c>
      <c r="M196" s="17"/>
      <c r="N196" s="41" t="str">
        <f t="shared" si="26"/>
        <v xml:space="preserve"> </v>
      </c>
      <c r="O196" s="17"/>
      <c r="P196" s="41" t="str">
        <f t="shared" si="27"/>
        <v xml:space="preserve"> </v>
      </c>
      <c r="Q196" s="17"/>
      <c r="R196" s="41" t="str">
        <f t="shared" si="28"/>
        <v xml:space="preserve"> </v>
      </c>
      <c r="S196" s="17"/>
      <c r="T196" s="41" t="str">
        <f t="shared" si="29"/>
        <v xml:space="preserve"> </v>
      </c>
      <c r="U196" s="17">
        <v>1</v>
      </c>
      <c r="V196" s="41">
        <f t="shared" si="30"/>
        <v>1.7355085039916696E-4</v>
      </c>
      <c r="W196" s="17"/>
      <c r="X196" s="41" t="str">
        <f t="shared" si="31"/>
        <v xml:space="preserve"> </v>
      </c>
      <c r="Y196" s="17"/>
      <c r="Z196" s="41" t="str">
        <f t="shared" si="32"/>
        <v xml:space="preserve"> </v>
      </c>
      <c r="AA196" s="17"/>
      <c r="AB196" s="41" t="str">
        <f t="shared" si="33"/>
        <v xml:space="preserve"> </v>
      </c>
      <c r="AC196" s="17"/>
      <c r="AD196" s="41" t="str">
        <f t="shared" si="34"/>
        <v xml:space="preserve"> </v>
      </c>
      <c r="AE196" s="17"/>
      <c r="AF196" s="42" t="str">
        <f t="shared" si="35"/>
        <v xml:space="preserve"> </v>
      </c>
      <c r="AG196" s="19">
        <f t="shared" si="36"/>
        <v>2</v>
      </c>
      <c r="AH196" s="19">
        <f t="shared" si="37"/>
        <v>1</v>
      </c>
      <c r="AI196" s="47">
        <f t="shared" si="38"/>
        <v>1.0373443983402489E-4</v>
      </c>
    </row>
    <row r="197" spans="1:35">
      <c r="A197" t="s">
        <v>1633</v>
      </c>
      <c r="B197" t="s">
        <v>4550</v>
      </c>
      <c r="C197" t="s">
        <v>2509</v>
      </c>
      <c r="D197" s="4" t="s">
        <v>1217</v>
      </c>
      <c r="E197" s="2"/>
      <c r="F197" t="s">
        <v>4606</v>
      </c>
      <c r="G197" s="4"/>
      <c r="H197" s="3" t="s">
        <v>1227</v>
      </c>
      <c r="I197" s="3" t="s">
        <v>1227</v>
      </c>
      <c r="J197" s="4"/>
      <c r="K197" s="4"/>
      <c r="L197" s="30" t="s">
        <v>1305</v>
      </c>
      <c r="M197" s="17"/>
      <c r="N197" s="41" t="str">
        <f t="shared" si="26"/>
        <v xml:space="preserve"> </v>
      </c>
      <c r="O197" s="17">
        <v>1</v>
      </c>
      <c r="P197" s="41">
        <f t="shared" si="27"/>
        <v>1.8083182640144665E-3</v>
      </c>
      <c r="Q197" s="17"/>
      <c r="R197" s="41" t="str">
        <f t="shared" si="28"/>
        <v xml:space="preserve"> </v>
      </c>
      <c r="S197" s="17"/>
      <c r="T197" s="41" t="str">
        <f t="shared" si="29"/>
        <v xml:space="preserve"> </v>
      </c>
      <c r="U197" s="17"/>
      <c r="V197" s="41" t="str">
        <f t="shared" si="30"/>
        <v xml:space="preserve"> </v>
      </c>
      <c r="W197" s="17"/>
      <c r="X197" s="41" t="str">
        <f t="shared" si="31"/>
        <v xml:space="preserve"> </v>
      </c>
      <c r="Y197" s="17"/>
      <c r="Z197" s="41" t="str">
        <f t="shared" si="32"/>
        <v xml:space="preserve"> </v>
      </c>
      <c r="AA197" s="17"/>
      <c r="AB197" s="41" t="str">
        <f t="shared" si="33"/>
        <v xml:space="preserve"> </v>
      </c>
      <c r="AC197" s="17"/>
      <c r="AD197" s="41" t="str">
        <f t="shared" si="34"/>
        <v xml:space="preserve"> </v>
      </c>
      <c r="AE197" s="17"/>
      <c r="AF197" s="42" t="str">
        <f t="shared" si="35"/>
        <v xml:space="preserve"> </v>
      </c>
      <c r="AG197" s="19">
        <f t="shared" si="36"/>
        <v>2</v>
      </c>
      <c r="AH197" s="19">
        <f t="shared" si="37"/>
        <v>1</v>
      </c>
      <c r="AI197" s="47">
        <f t="shared" si="38"/>
        <v>1.0373443983402489E-4</v>
      </c>
    </row>
    <row r="198" spans="1:35">
      <c r="A198" t="s">
        <v>1633</v>
      </c>
      <c r="B198" t="s">
        <v>1742</v>
      </c>
      <c r="C198" t="s">
        <v>2509</v>
      </c>
      <c r="D198" s="4" t="s">
        <v>1217</v>
      </c>
      <c r="E198" s="2"/>
      <c r="G198" s="4"/>
      <c r="H198" s="3" t="s">
        <v>1227</v>
      </c>
      <c r="I198" s="3" t="s">
        <v>1227</v>
      </c>
      <c r="J198" s="4"/>
      <c r="K198" s="4">
        <v>152</v>
      </c>
      <c r="L198" s="30" t="s">
        <v>1305</v>
      </c>
      <c r="M198" s="17"/>
      <c r="N198" s="41" t="str">
        <f t="shared" si="26"/>
        <v xml:space="preserve"> </v>
      </c>
      <c r="O198" s="17"/>
      <c r="P198" s="41" t="str">
        <f t="shared" si="27"/>
        <v xml:space="preserve"> </v>
      </c>
      <c r="Q198" s="17"/>
      <c r="R198" s="41" t="str">
        <f t="shared" si="28"/>
        <v xml:space="preserve"> </v>
      </c>
      <c r="S198" s="17"/>
      <c r="T198" s="41" t="str">
        <f t="shared" si="29"/>
        <v xml:space="preserve"> </v>
      </c>
      <c r="U198" s="17">
        <v>1</v>
      </c>
      <c r="V198" s="41">
        <f t="shared" si="30"/>
        <v>1.7355085039916696E-4</v>
      </c>
      <c r="W198" s="17"/>
      <c r="X198" s="41" t="str">
        <f t="shared" si="31"/>
        <v xml:space="preserve"> </v>
      </c>
      <c r="Y198" s="17"/>
      <c r="Z198" s="41" t="str">
        <f t="shared" si="32"/>
        <v xml:space="preserve"> </v>
      </c>
      <c r="AA198" s="17"/>
      <c r="AB198" s="41" t="str">
        <f t="shared" si="33"/>
        <v xml:space="preserve"> </v>
      </c>
      <c r="AC198" s="17"/>
      <c r="AD198" s="41" t="str">
        <f t="shared" si="34"/>
        <v xml:space="preserve"> </v>
      </c>
      <c r="AE198" s="17"/>
      <c r="AF198" s="42" t="str">
        <f t="shared" si="35"/>
        <v xml:space="preserve"> </v>
      </c>
      <c r="AG198" s="19">
        <f t="shared" si="36"/>
        <v>2</v>
      </c>
      <c r="AH198" s="19">
        <f t="shared" si="37"/>
        <v>1</v>
      </c>
      <c r="AI198" s="47">
        <f t="shared" si="38"/>
        <v>1.0373443983402489E-4</v>
      </c>
    </row>
    <row r="199" spans="1:35">
      <c r="A199" t="s">
        <v>621</v>
      </c>
      <c r="B199" t="s">
        <v>3128</v>
      </c>
      <c r="C199" t="s">
        <v>2509</v>
      </c>
      <c r="D199" s="4" t="s">
        <v>1217</v>
      </c>
      <c r="E199" s="2"/>
      <c r="F199" t="s">
        <v>5060</v>
      </c>
      <c r="G199" s="4"/>
      <c r="H199" s="3" t="s">
        <v>505</v>
      </c>
      <c r="I199" s="3" t="s">
        <v>505</v>
      </c>
      <c r="J199" s="4"/>
      <c r="K199" s="4"/>
      <c r="L199" s="30" t="s">
        <v>1305</v>
      </c>
      <c r="M199" s="17"/>
      <c r="N199" s="41" t="str">
        <f t="shared" si="26"/>
        <v xml:space="preserve"> </v>
      </c>
      <c r="O199" s="17"/>
      <c r="P199" s="41" t="str">
        <f t="shared" si="27"/>
        <v xml:space="preserve"> </v>
      </c>
      <c r="Q199" s="17"/>
      <c r="R199" s="41" t="str">
        <f t="shared" si="28"/>
        <v xml:space="preserve"> </v>
      </c>
      <c r="S199" s="17"/>
      <c r="T199" s="41" t="str">
        <f t="shared" si="29"/>
        <v xml:space="preserve"> </v>
      </c>
      <c r="U199" s="17">
        <v>1</v>
      </c>
      <c r="V199" s="41">
        <f t="shared" si="30"/>
        <v>1.7355085039916696E-4</v>
      </c>
      <c r="W199" s="17"/>
      <c r="X199" s="41" t="str">
        <f t="shared" si="31"/>
        <v xml:space="preserve"> </v>
      </c>
      <c r="Y199" s="17"/>
      <c r="Z199" s="41" t="str">
        <f t="shared" si="32"/>
        <v xml:space="preserve"> </v>
      </c>
      <c r="AA199" s="17"/>
      <c r="AB199" s="41" t="str">
        <f t="shared" si="33"/>
        <v xml:space="preserve"> </v>
      </c>
      <c r="AC199" s="17"/>
      <c r="AD199" s="41" t="str">
        <f t="shared" si="34"/>
        <v xml:space="preserve"> </v>
      </c>
      <c r="AE199" s="17"/>
      <c r="AF199" s="42" t="str">
        <f t="shared" si="35"/>
        <v xml:space="preserve"> </v>
      </c>
      <c r="AG199" s="19">
        <f t="shared" si="36"/>
        <v>2</v>
      </c>
      <c r="AH199" s="19">
        <f t="shared" si="37"/>
        <v>1</v>
      </c>
      <c r="AI199" s="47">
        <f t="shared" si="38"/>
        <v>1.0373443983402489E-4</v>
      </c>
    </row>
    <row r="200" spans="1:35">
      <c r="A200" t="s">
        <v>948</v>
      </c>
      <c r="B200" s="5" t="s">
        <v>5171</v>
      </c>
      <c r="C200" t="s">
        <v>2509</v>
      </c>
      <c r="D200" s="4" t="s">
        <v>1217</v>
      </c>
      <c r="E200" s="2"/>
      <c r="G200" s="4"/>
      <c r="H200" s="3" t="s">
        <v>1227</v>
      </c>
      <c r="I200" s="3" t="s">
        <v>505</v>
      </c>
      <c r="J200" s="4"/>
      <c r="K200" s="4"/>
      <c r="L200" s="30" t="s">
        <v>1305</v>
      </c>
      <c r="M200" s="17"/>
      <c r="N200" s="41" t="str">
        <f t="shared" ref="N200:N210" si="39">IF(M200=0," ",M200/M$217)</f>
        <v xml:space="preserve"> </v>
      </c>
      <c r="O200" s="17">
        <v>1</v>
      </c>
      <c r="P200" s="41">
        <f t="shared" ref="P200:P210" si="40">IF(O200=0," ",O200/O$217)</f>
        <v>1.8083182640144665E-3</v>
      </c>
      <c r="Q200" s="17"/>
      <c r="R200" s="41" t="str">
        <f t="shared" ref="R200:R210" si="41">IF(Q200=0," ",Q200/Q$217)</f>
        <v xml:space="preserve"> </v>
      </c>
      <c r="S200" s="17"/>
      <c r="T200" s="41" t="str">
        <f t="shared" ref="T200:T210" si="42">IF(S200=0," ",S200/S$217)</f>
        <v xml:space="preserve"> </v>
      </c>
      <c r="U200" s="17"/>
      <c r="V200" s="41" t="str">
        <f t="shared" ref="V200:V210" si="43">IF(U200=0," ",U200/U$217)</f>
        <v xml:space="preserve"> </v>
      </c>
      <c r="W200" s="17"/>
      <c r="X200" s="41" t="str">
        <f t="shared" ref="X200:X210" si="44">IF(W200=0," ",W200/W$217)</f>
        <v xml:space="preserve"> </v>
      </c>
      <c r="Y200" s="17"/>
      <c r="Z200" s="41" t="str">
        <f t="shared" ref="Z200:Z211" si="45">IF(Y200=0," ",Y200/Y$217)</f>
        <v xml:space="preserve"> </v>
      </c>
      <c r="AA200" s="17"/>
      <c r="AB200" s="41" t="str">
        <f t="shared" ref="AB200:AB210" si="46">IF(AA200=0," ",AA200/AA$217)</f>
        <v xml:space="preserve"> </v>
      </c>
      <c r="AC200" s="17"/>
      <c r="AD200" s="41" t="str">
        <f t="shared" ref="AD200:AD211" si="47">IF(AC200=0," ",AC200/AC$217)</f>
        <v xml:space="preserve"> </v>
      </c>
      <c r="AE200" s="17"/>
      <c r="AF200" s="42" t="str">
        <f t="shared" ref="AF200:AF210" si="48">IF(AE200=0," ",AE200/AE$217)</f>
        <v xml:space="preserve"> </v>
      </c>
      <c r="AG200" s="19">
        <f t="shared" ref="AG200:AG210" si="49">COUNT(M200:AE200)</f>
        <v>2</v>
      </c>
      <c r="AH200" s="19">
        <f t="shared" ref="AH200:AH210" si="50">M200+O200+Q200+S200+U200+W200+Y200+AA200+AC200+AE200</f>
        <v>1</v>
      </c>
      <c r="AI200" s="47">
        <f t="shared" ref="AI200:AI210" si="51">AH200/AH$211</f>
        <v>1.0373443983402489E-4</v>
      </c>
    </row>
    <row r="201" spans="1:35">
      <c r="A201" t="s">
        <v>1684</v>
      </c>
      <c r="B201" t="s">
        <v>1685</v>
      </c>
      <c r="C201" t="s">
        <v>2509</v>
      </c>
      <c r="D201" s="4" t="s">
        <v>1217</v>
      </c>
      <c r="E201" s="2"/>
      <c r="F201" t="s">
        <v>2343</v>
      </c>
      <c r="G201" s="4"/>
      <c r="H201" s="3" t="s">
        <v>1227</v>
      </c>
      <c r="I201" s="3" t="s">
        <v>1227</v>
      </c>
      <c r="J201" s="4">
        <v>365</v>
      </c>
      <c r="K201" s="4">
        <v>130</v>
      </c>
      <c r="L201" s="30" t="s">
        <v>1215</v>
      </c>
      <c r="M201" s="17"/>
      <c r="N201" s="41" t="str">
        <f t="shared" si="39"/>
        <v xml:space="preserve"> </v>
      </c>
      <c r="O201" s="17"/>
      <c r="P201" s="41" t="str">
        <f t="shared" si="40"/>
        <v xml:space="preserve"> </v>
      </c>
      <c r="Q201" s="17"/>
      <c r="R201" s="41" t="str">
        <f t="shared" si="41"/>
        <v xml:space="preserve"> </v>
      </c>
      <c r="S201" s="17"/>
      <c r="T201" s="41" t="str">
        <f t="shared" si="42"/>
        <v xml:space="preserve"> </v>
      </c>
      <c r="U201" s="17">
        <v>1</v>
      </c>
      <c r="V201" s="41">
        <f t="shared" si="43"/>
        <v>1.7355085039916696E-4</v>
      </c>
      <c r="W201" s="17"/>
      <c r="X201" s="41" t="str">
        <f t="shared" si="44"/>
        <v xml:space="preserve"> </v>
      </c>
      <c r="Y201" s="17"/>
      <c r="Z201" s="41" t="str">
        <f t="shared" si="45"/>
        <v xml:space="preserve"> </v>
      </c>
      <c r="AA201" s="17"/>
      <c r="AB201" s="41" t="str">
        <f t="shared" si="46"/>
        <v xml:space="preserve"> </v>
      </c>
      <c r="AC201" s="17"/>
      <c r="AD201" s="41" t="str">
        <f t="shared" si="47"/>
        <v xml:space="preserve"> </v>
      </c>
      <c r="AE201" s="17"/>
      <c r="AF201" s="42" t="str">
        <f t="shared" si="48"/>
        <v xml:space="preserve"> </v>
      </c>
      <c r="AG201" s="19">
        <f t="shared" si="49"/>
        <v>2</v>
      </c>
      <c r="AH201" s="19">
        <f t="shared" si="50"/>
        <v>1</v>
      </c>
      <c r="AI201" s="47">
        <f t="shared" si="51"/>
        <v>1.0373443983402489E-4</v>
      </c>
    </row>
    <row r="202" spans="1:35">
      <c r="A202" t="s">
        <v>319</v>
      </c>
      <c r="B202" t="s">
        <v>977</v>
      </c>
      <c r="C202" t="s">
        <v>2509</v>
      </c>
      <c r="D202" s="4" t="s">
        <v>1217</v>
      </c>
      <c r="E202" s="2"/>
      <c r="F202" s="5" t="s">
        <v>3635</v>
      </c>
      <c r="G202" s="4"/>
      <c r="H202" s="3" t="s">
        <v>1227</v>
      </c>
      <c r="I202" s="3" t="s">
        <v>1227</v>
      </c>
      <c r="J202" s="4"/>
      <c r="K202" s="4">
        <v>139</v>
      </c>
      <c r="L202" s="30" t="s">
        <v>1305</v>
      </c>
      <c r="M202" s="17"/>
      <c r="N202" s="41" t="str">
        <f t="shared" si="39"/>
        <v xml:space="preserve"> </v>
      </c>
      <c r="O202" s="17"/>
      <c r="P202" s="41" t="str">
        <f t="shared" si="40"/>
        <v xml:space="preserve"> </v>
      </c>
      <c r="Q202" s="17">
        <v>1</v>
      </c>
      <c r="R202" s="41">
        <f t="shared" si="41"/>
        <v>3.0581039755351682E-3</v>
      </c>
      <c r="S202" s="17"/>
      <c r="T202" s="41" t="str">
        <f t="shared" si="42"/>
        <v xml:space="preserve"> </v>
      </c>
      <c r="U202" s="17"/>
      <c r="V202" s="41" t="str">
        <f t="shared" si="43"/>
        <v xml:space="preserve"> </v>
      </c>
      <c r="W202" s="17"/>
      <c r="X202" s="41" t="str">
        <f t="shared" si="44"/>
        <v xml:space="preserve"> </v>
      </c>
      <c r="Y202" s="17"/>
      <c r="Z202" s="41" t="str">
        <f t="shared" si="45"/>
        <v xml:space="preserve"> </v>
      </c>
      <c r="AA202" s="17"/>
      <c r="AB202" s="41" t="str">
        <f t="shared" si="46"/>
        <v xml:space="preserve"> </v>
      </c>
      <c r="AC202" s="17"/>
      <c r="AD202" s="41" t="str">
        <f t="shared" si="47"/>
        <v xml:space="preserve"> </v>
      </c>
      <c r="AE202" s="17"/>
      <c r="AF202" s="42" t="str">
        <f t="shared" si="48"/>
        <v xml:space="preserve"> </v>
      </c>
      <c r="AG202" s="19">
        <f t="shared" si="49"/>
        <v>2</v>
      </c>
      <c r="AH202" s="19">
        <f t="shared" si="50"/>
        <v>1</v>
      </c>
      <c r="AI202" s="47">
        <f t="shared" si="51"/>
        <v>1.0373443983402489E-4</v>
      </c>
    </row>
    <row r="203" spans="1:35">
      <c r="A203" t="s">
        <v>1970</v>
      </c>
      <c r="B203" t="s">
        <v>611</v>
      </c>
      <c r="C203" t="s">
        <v>2509</v>
      </c>
      <c r="D203" s="4" t="s">
        <v>1217</v>
      </c>
      <c r="E203" s="2"/>
      <c r="F203" t="s">
        <v>4908</v>
      </c>
      <c r="G203" s="4" t="s">
        <v>154</v>
      </c>
      <c r="H203" s="3" t="s">
        <v>1227</v>
      </c>
      <c r="I203" s="3" t="s">
        <v>1227</v>
      </c>
      <c r="J203" s="4">
        <v>84</v>
      </c>
      <c r="K203" s="4">
        <v>137</v>
      </c>
      <c r="L203" s="30" t="s">
        <v>1305</v>
      </c>
      <c r="M203" s="17"/>
      <c r="N203" s="41" t="str">
        <f t="shared" si="39"/>
        <v xml:space="preserve"> </v>
      </c>
      <c r="O203" s="17"/>
      <c r="P203" s="41" t="str">
        <f t="shared" si="40"/>
        <v xml:space="preserve"> </v>
      </c>
      <c r="Q203" s="17"/>
      <c r="R203" s="41" t="str">
        <f t="shared" si="41"/>
        <v xml:space="preserve"> </v>
      </c>
      <c r="S203" s="17"/>
      <c r="T203" s="41" t="str">
        <f t="shared" si="42"/>
        <v xml:space="preserve"> </v>
      </c>
      <c r="U203" s="17">
        <v>1</v>
      </c>
      <c r="V203" s="41">
        <f t="shared" si="43"/>
        <v>1.7355085039916696E-4</v>
      </c>
      <c r="W203" s="17"/>
      <c r="X203" s="41" t="str">
        <f t="shared" si="44"/>
        <v xml:space="preserve"> </v>
      </c>
      <c r="Y203" s="17"/>
      <c r="Z203" s="41" t="str">
        <f t="shared" si="45"/>
        <v xml:space="preserve"> </v>
      </c>
      <c r="AA203" s="17"/>
      <c r="AB203" s="41" t="str">
        <f t="shared" si="46"/>
        <v xml:space="preserve"> </v>
      </c>
      <c r="AC203" s="17"/>
      <c r="AD203" s="41" t="str">
        <f t="shared" si="47"/>
        <v xml:space="preserve"> </v>
      </c>
      <c r="AE203" s="17"/>
      <c r="AF203" s="42" t="str">
        <f t="shared" si="48"/>
        <v xml:space="preserve"> </v>
      </c>
      <c r="AG203" s="19">
        <f t="shared" si="49"/>
        <v>2</v>
      </c>
      <c r="AH203" s="19">
        <f t="shared" si="50"/>
        <v>1</v>
      </c>
      <c r="AI203" s="47">
        <f t="shared" si="51"/>
        <v>1.0373443983402489E-4</v>
      </c>
    </row>
    <row r="204" spans="1:35">
      <c r="A204" t="s">
        <v>1970</v>
      </c>
      <c r="B204" t="s">
        <v>694</v>
      </c>
      <c r="C204" t="s">
        <v>2509</v>
      </c>
      <c r="D204" s="4" t="s">
        <v>1217</v>
      </c>
      <c r="E204" s="2" t="s">
        <v>2829</v>
      </c>
      <c r="F204" t="s">
        <v>307</v>
      </c>
      <c r="G204" s="4"/>
      <c r="H204" s="3" t="s">
        <v>1227</v>
      </c>
      <c r="I204" s="3" t="s">
        <v>1227</v>
      </c>
      <c r="J204" s="4">
        <v>85</v>
      </c>
      <c r="K204" s="4">
        <v>139</v>
      </c>
      <c r="L204" s="30" t="s">
        <v>1305</v>
      </c>
      <c r="M204" s="17"/>
      <c r="N204" s="41" t="str">
        <f t="shared" si="39"/>
        <v xml:space="preserve"> </v>
      </c>
      <c r="O204" s="17"/>
      <c r="P204" s="41" t="str">
        <f t="shared" si="40"/>
        <v xml:space="preserve"> </v>
      </c>
      <c r="Q204" s="17"/>
      <c r="R204" s="41" t="str">
        <f t="shared" si="41"/>
        <v xml:space="preserve"> </v>
      </c>
      <c r="S204" s="17"/>
      <c r="T204" s="41" t="str">
        <f t="shared" si="42"/>
        <v xml:space="preserve"> </v>
      </c>
      <c r="U204" s="17">
        <v>1</v>
      </c>
      <c r="V204" s="41">
        <f t="shared" si="43"/>
        <v>1.7355085039916696E-4</v>
      </c>
      <c r="W204" s="17"/>
      <c r="X204" s="41" t="str">
        <f t="shared" si="44"/>
        <v xml:space="preserve"> </v>
      </c>
      <c r="Y204" s="17"/>
      <c r="Z204" s="41" t="str">
        <f t="shared" si="45"/>
        <v xml:space="preserve"> </v>
      </c>
      <c r="AA204" s="17"/>
      <c r="AB204" s="41" t="str">
        <f t="shared" si="46"/>
        <v xml:space="preserve"> </v>
      </c>
      <c r="AC204" s="17"/>
      <c r="AD204" s="41" t="str">
        <f t="shared" si="47"/>
        <v xml:space="preserve"> </v>
      </c>
      <c r="AE204" s="17"/>
      <c r="AF204" s="42" t="str">
        <f t="shared" si="48"/>
        <v xml:space="preserve"> </v>
      </c>
      <c r="AG204" s="19">
        <f t="shared" si="49"/>
        <v>2</v>
      </c>
      <c r="AH204" s="19">
        <f t="shared" si="50"/>
        <v>1</v>
      </c>
      <c r="AI204" s="47">
        <f t="shared" si="51"/>
        <v>1.0373443983402489E-4</v>
      </c>
    </row>
    <row r="205" spans="1:35">
      <c r="A205" t="s">
        <v>1970</v>
      </c>
      <c r="B205" t="s">
        <v>1386</v>
      </c>
      <c r="C205" t="s">
        <v>2509</v>
      </c>
      <c r="D205" s="4" t="s">
        <v>1217</v>
      </c>
      <c r="E205" s="2"/>
      <c r="G205" s="4"/>
      <c r="H205" s="3" t="s">
        <v>1227</v>
      </c>
      <c r="I205" s="3" t="s">
        <v>1227</v>
      </c>
      <c r="J205" s="4"/>
      <c r="K205" s="4"/>
      <c r="L205" s="30" t="s">
        <v>1305</v>
      </c>
      <c r="M205" s="17"/>
      <c r="N205" s="41" t="str">
        <f t="shared" si="39"/>
        <v xml:space="preserve"> </v>
      </c>
      <c r="O205" s="17"/>
      <c r="P205" s="41" t="str">
        <f t="shared" si="40"/>
        <v xml:space="preserve"> </v>
      </c>
      <c r="Q205" s="17">
        <v>1</v>
      </c>
      <c r="R205" s="41">
        <f t="shared" si="41"/>
        <v>3.0581039755351682E-3</v>
      </c>
      <c r="S205" s="17"/>
      <c r="T205" s="41" t="str">
        <f t="shared" si="42"/>
        <v xml:space="preserve"> </v>
      </c>
      <c r="U205" s="17"/>
      <c r="V205" s="41" t="str">
        <f t="shared" si="43"/>
        <v xml:space="preserve"> </v>
      </c>
      <c r="W205" s="17"/>
      <c r="X205" s="41" t="str">
        <f t="shared" si="44"/>
        <v xml:space="preserve"> </v>
      </c>
      <c r="Y205" s="17"/>
      <c r="Z205" s="41" t="str">
        <f t="shared" si="45"/>
        <v xml:space="preserve"> </v>
      </c>
      <c r="AA205" s="17"/>
      <c r="AB205" s="41" t="str">
        <f t="shared" si="46"/>
        <v xml:space="preserve"> </v>
      </c>
      <c r="AC205" s="17"/>
      <c r="AD205" s="41" t="str">
        <f t="shared" si="47"/>
        <v xml:space="preserve"> </v>
      </c>
      <c r="AE205" s="17"/>
      <c r="AF205" s="42" t="str">
        <f t="shared" si="48"/>
        <v xml:space="preserve"> </v>
      </c>
      <c r="AG205" s="19">
        <f t="shared" si="49"/>
        <v>2</v>
      </c>
      <c r="AH205" s="19">
        <f t="shared" si="50"/>
        <v>1</v>
      </c>
      <c r="AI205" s="47">
        <f t="shared" si="51"/>
        <v>1.0373443983402489E-4</v>
      </c>
    </row>
    <row r="206" spans="1:35">
      <c r="A206" t="s">
        <v>1970</v>
      </c>
      <c r="B206" t="s">
        <v>1421</v>
      </c>
      <c r="C206" t="s">
        <v>2509</v>
      </c>
      <c r="D206" s="4" t="s">
        <v>1217</v>
      </c>
      <c r="E206" s="2"/>
      <c r="F206" t="s">
        <v>5064</v>
      </c>
      <c r="G206" s="4"/>
      <c r="H206" s="3" t="s">
        <v>505</v>
      </c>
      <c r="I206" s="3" t="s">
        <v>505</v>
      </c>
      <c r="J206" s="4"/>
      <c r="K206" s="4"/>
      <c r="L206" s="30" t="s">
        <v>1305</v>
      </c>
      <c r="M206" s="17"/>
      <c r="N206" s="41" t="str">
        <f t="shared" si="39"/>
        <v xml:space="preserve"> </v>
      </c>
      <c r="O206" s="17"/>
      <c r="P206" s="41" t="str">
        <f t="shared" si="40"/>
        <v xml:space="preserve"> </v>
      </c>
      <c r="Q206" s="17"/>
      <c r="R206" s="41" t="str">
        <f t="shared" si="41"/>
        <v xml:space="preserve"> </v>
      </c>
      <c r="S206" s="17"/>
      <c r="T206" s="41" t="str">
        <f t="shared" si="42"/>
        <v xml:space="preserve"> </v>
      </c>
      <c r="U206" s="17">
        <v>1</v>
      </c>
      <c r="V206" s="41">
        <f t="shared" si="43"/>
        <v>1.7355085039916696E-4</v>
      </c>
      <c r="W206" s="17"/>
      <c r="X206" s="41" t="str">
        <f t="shared" si="44"/>
        <v xml:space="preserve"> </v>
      </c>
      <c r="Y206" s="17"/>
      <c r="Z206" s="41" t="str">
        <f t="shared" si="45"/>
        <v xml:space="preserve"> </v>
      </c>
      <c r="AA206" s="17"/>
      <c r="AB206" s="41" t="str">
        <f t="shared" si="46"/>
        <v xml:space="preserve"> </v>
      </c>
      <c r="AC206" s="17"/>
      <c r="AD206" s="41" t="str">
        <f t="shared" si="47"/>
        <v xml:space="preserve"> </v>
      </c>
      <c r="AE206" s="17"/>
      <c r="AF206" s="42" t="str">
        <f t="shared" si="48"/>
        <v xml:space="preserve"> </v>
      </c>
      <c r="AG206" s="19">
        <f t="shared" si="49"/>
        <v>2</v>
      </c>
      <c r="AH206" s="19">
        <f t="shared" si="50"/>
        <v>1</v>
      </c>
      <c r="AI206" s="47">
        <f t="shared" si="51"/>
        <v>1.0373443983402489E-4</v>
      </c>
    </row>
    <row r="207" spans="1:35">
      <c r="A207" t="s">
        <v>21</v>
      </c>
      <c r="B207" s="5" t="s">
        <v>4705</v>
      </c>
      <c r="C207" t="s">
        <v>2509</v>
      </c>
      <c r="D207" s="4" t="s">
        <v>1217</v>
      </c>
      <c r="E207" s="2" t="s">
        <v>1803</v>
      </c>
      <c r="F207" t="s">
        <v>4784</v>
      </c>
      <c r="G207" s="4"/>
      <c r="H207" s="3" t="s">
        <v>1227</v>
      </c>
      <c r="I207" s="3" t="s">
        <v>1227</v>
      </c>
      <c r="J207" s="4"/>
      <c r="K207" s="4">
        <v>131</v>
      </c>
      <c r="L207" s="30" t="s">
        <v>1305</v>
      </c>
      <c r="M207" s="17"/>
      <c r="N207" s="41" t="str">
        <f t="shared" si="39"/>
        <v xml:space="preserve"> </v>
      </c>
      <c r="O207" s="17"/>
      <c r="P207" s="41" t="str">
        <f t="shared" si="40"/>
        <v xml:space="preserve"> </v>
      </c>
      <c r="Q207" s="17"/>
      <c r="R207" s="41" t="str">
        <f t="shared" si="41"/>
        <v xml:space="preserve"> </v>
      </c>
      <c r="S207" s="17"/>
      <c r="T207" s="41" t="str">
        <f t="shared" si="42"/>
        <v xml:space="preserve"> </v>
      </c>
      <c r="U207" s="17">
        <v>1</v>
      </c>
      <c r="V207" s="41">
        <f t="shared" si="43"/>
        <v>1.7355085039916696E-4</v>
      </c>
      <c r="W207" s="17"/>
      <c r="X207" s="41" t="str">
        <f t="shared" si="44"/>
        <v xml:space="preserve"> </v>
      </c>
      <c r="Y207" s="17"/>
      <c r="Z207" s="41" t="str">
        <f t="shared" si="45"/>
        <v xml:space="preserve"> </v>
      </c>
      <c r="AA207" s="17"/>
      <c r="AB207" s="41" t="str">
        <f t="shared" si="46"/>
        <v xml:space="preserve"> </v>
      </c>
      <c r="AC207" s="17"/>
      <c r="AD207" s="41" t="str">
        <f t="shared" si="47"/>
        <v xml:space="preserve"> </v>
      </c>
      <c r="AE207" s="17"/>
      <c r="AF207" s="42" t="str">
        <f t="shared" si="48"/>
        <v xml:space="preserve"> </v>
      </c>
      <c r="AG207" s="19">
        <f t="shared" si="49"/>
        <v>2</v>
      </c>
      <c r="AH207" s="19">
        <f t="shared" si="50"/>
        <v>1</v>
      </c>
      <c r="AI207" s="47">
        <f t="shared" si="51"/>
        <v>1.0373443983402489E-4</v>
      </c>
    </row>
    <row r="208" spans="1:35">
      <c r="A208" t="s">
        <v>21</v>
      </c>
      <c r="B208" s="5" t="s">
        <v>3774</v>
      </c>
      <c r="C208" t="s">
        <v>2509</v>
      </c>
      <c r="D208" s="4" t="s">
        <v>1217</v>
      </c>
      <c r="E208" s="2" t="s">
        <v>1803</v>
      </c>
      <c r="F208" t="s">
        <v>313</v>
      </c>
      <c r="G208" s="4"/>
      <c r="H208" s="3" t="s">
        <v>1227</v>
      </c>
      <c r="I208" s="3" t="s">
        <v>1227</v>
      </c>
      <c r="J208" s="4">
        <v>148</v>
      </c>
      <c r="K208" s="4">
        <v>131</v>
      </c>
      <c r="L208" s="30" t="s">
        <v>1305</v>
      </c>
      <c r="M208" s="17"/>
      <c r="N208" s="41" t="str">
        <f t="shared" si="39"/>
        <v xml:space="preserve"> </v>
      </c>
      <c r="O208" s="17"/>
      <c r="P208" s="41" t="str">
        <f t="shared" si="40"/>
        <v xml:space="preserve"> </v>
      </c>
      <c r="Q208" s="17"/>
      <c r="R208" s="41" t="str">
        <f t="shared" si="41"/>
        <v xml:space="preserve"> </v>
      </c>
      <c r="S208" s="17"/>
      <c r="T208" s="41" t="str">
        <f t="shared" si="42"/>
        <v xml:space="preserve"> </v>
      </c>
      <c r="U208" s="17">
        <v>1</v>
      </c>
      <c r="V208" s="41">
        <f t="shared" si="43"/>
        <v>1.7355085039916696E-4</v>
      </c>
      <c r="W208" s="17"/>
      <c r="X208" s="41" t="str">
        <f t="shared" si="44"/>
        <v xml:space="preserve"> </v>
      </c>
      <c r="Y208" s="17"/>
      <c r="Z208" s="41" t="str">
        <f t="shared" si="45"/>
        <v xml:space="preserve"> </v>
      </c>
      <c r="AA208" s="17"/>
      <c r="AB208" s="41" t="str">
        <f t="shared" si="46"/>
        <v xml:space="preserve"> </v>
      </c>
      <c r="AC208" s="17"/>
      <c r="AD208" s="41" t="str">
        <f t="shared" si="47"/>
        <v xml:space="preserve"> </v>
      </c>
      <c r="AE208" s="17"/>
      <c r="AF208" s="42" t="str">
        <f t="shared" si="48"/>
        <v xml:space="preserve"> </v>
      </c>
      <c r="AG208" s="19">
        <f t="shared" si="49"/>
        <v>2</v>
      </c>
      <c r="AH208" s="19">
        <f t="shared" si="50"/>
        <v>1</v>
      </c>
      <c r="AI208" s="47">
        <f t="shared" si="51"/>
        <v>1.0373443983402489E-4</v>
      </c>
    </row>
    <row r="209" spans="1:35">
      <c r="A209" t="s">
        <v>1923</v>
      </c>
      <c r="B209" t="s">
        <v>1924</v>
      </c>
      <c r="C209" t="s">
        <v>2509</v>
      </c>
      <c r="D209" s="4" t="s">
        <v>1217</v>
      </c>
      <c r="E209" s="2"/>
      <c r="F209" t="s">
        <v>314</v>
      </c>
      <c r="G209" s="4"/>
      <c r="H209" s="3" t="s">
        <v>1227</v>
      </c>
      <c r="I209" s="3" t="s">
        <v>1227</v>
      </c>
      <c r="J209" s="4"/>
      <c r="K209" s="4">
        <v>154</v>
      </c>
      <c r="L209" s="30" t="s">
        <v>1307</v>
      </c>
      <c r="M209" s="17"/>
      <c r="N209" s="41" t="str">
        <f t="shared" si="39"/>
        <v xml:space="preserve"> </v>
      </c>
      <c r="O209" s="17">
        <v>1</v>
      </c>
      <c r="P209" s="41">
        <f t="shared" si="40"/>
        <v>1.8083182640144665E-3</v>
      </c>
      <c r="Q209" s="17"/>
      <c r="R209" s="41" t="str">
        <f t="shared" si="41"/>
        <v xml:space="preserve"> </v>
      </c>
      <c r="S209" s="17"/>
      <c r="T209" s="41" t="str">
        <f t="shared" si="42"/>
        <v xml:space="preserve"> </v>
      </c>
      <c r="U209" s="17"/>
      <c r="V209" s="41" t="str">
        <f t="shared" si="43"/>
        <v xml:space="preserve"> </v>
      </c>
      <c r="W209" s="17"/>
      <c r="X209" s="41" t="str">
        <f t="shared" si="44"/>
        <v xml:space="preserve"> </v>
      </c>
      <c r="Y209" s="17"/>
      <c r="Z209" s="41" t="str">
        <f t="shared" si="45"/>
        <v xml:space="preserve"> </v>
      </c>
      <c r="AA209" s="17"/>
      <c r="AB209" s="41" t="str">
        <f t="shared" si="46"/>
        <v xml:space="preserve"> </v>
      </c>
      <c r="AC209" s="17"/>
      <c r="AD209" s="41" t="str">
        <f t="shared" si="47"/>
        <v xml:space="preserve"> </v>
      </c>
      <c r="AE209" s="17"/>
      <c r="AF209" s="42" t="str">
        <f t="shared" si="48"/>
        <v xml:space="preserve"> </v>
      </c>
      <c r="AG209" s="19">
        <f t="shared" si="49"/>
        <v>2</v>
      </c>
      <c r="AH209" s="19">
        <f t="shared" si="50"/>
        <v>1</v>
      </c>
      <c r="AI209" s="47">
        <f t="shared" si="51"/>
        <v>1.0373443983402489E-4</v>
      </c>
    </row>
    <row r="210" spans="1:35">
      <c r="A210" t="s">
        <v>316</v>
      </c>
      <c r="B210" t="s">
        <v>2246</v>
      </c>
      <c r="C210" t="s">
        <v>2509</v>
      </c>
      <c r="D210" s="4" t="s">
        <v>1217</v>
      </c>
      <c r="E210" s="2"/>
      <c r="F210" t="s">
        <v>316</v>
      </c>
      <c r="G210" s="4"/>
      <c r="H210" s="3" t="s">
        <v>1227</v>
      </c>
      <c r="I210" s="3" t="s">
        <v>1227</v>
      </c>
      <c r="J210" s="4">
        <v>89</v>
      </c>
      <c r="K210" s="4">
        <v>156</v>
      </c>
      <c r="L210" s="30" t="s">
        <v>1307</v>
      </c>
      <c r="M210" s="17"/>
      <c r="N210" s="41" t="str">
        <f t="shared" si="39"/>
        <v xml:space="preserve"> </v>
      </c>
      <c r="O210" s="17"/>
      <c r="P210" s="41" t="str">
        <f t="shared" si="40"/>
        <v xml:space="preserve"> </v>
      </c>
      <c r="Q210" s="17"/>
      <c r="R210" s="41" t="str">
        <f t="shared" si="41"/>
        <v xml:space="preserve"> </v>
      </c>
      <c r="S210" s="17"/>
      <c r="T210" s="41" t="str">
        <f t="shared" si="42"/>
        <v xml:space="preserve"> </v>
      </c>
      <c r="U210" s="17"/>
      <c r="V210" s="41" t="str">
        <f t="shared" si="43"/>
        <v xml:space="preserve"> </v>
      </c>
      <c r="W210" s="17"/>
      <c r="X210" s="41" t="str">
        <f t="shared" si="44"/>
        <v xml:space="preserve"> </v>
      </c>
      <c r="Y210" s="17">
        <v>1</v>
      </c>
      <c r="Z210" s="41">
        <f t="shared" si="45"/>
        <v>2.617801047120419E-3</v>
      </c>
      <c r="AA210" s="17"/>
      <c r="AB210" s="41" t="str">
        <f t="shared" si="46"/>
        <v xml:space="preserve"> </v>
      </c>
      <c r="AC210" s="17"/>
      <c r="AD210" s="41" t="str">
        <f t="shared" si="47"/>
        <v xml:space="preserve"> </v>
      </c>
      <c r="AE210" s="17"/>
      <c r="AF210" s="42" t="str">
        <f t="shared" si="48"/>
        <v xml:space="preserve"> </v>
      </c>
      <c r="AG210" s="19">
        <f t="shared" si="49"/>
        <v>2</v>
      </c>
      <c r="AH210" s="19">
        <f t="shared" si="50"/>
        <v>1</v>
      </c>
      <c r="AI210" s="47">
        <f t="shared" si="51"/>
        <v>1.0373443983402489E-4</v>
      </c>
    </row>
    <row r="211" spans="1:35">
      <c r="A211" s="5"/>
      <c r="B211" s="5"/>
      <c r="D211" s="4"/>
      <c r="E211" s="2"/>
      <c r="F211" s="5"/>
      <c r="G211" s="4"/>
      <c r="H211" s="3"/>
      <c r="I211" s="3"/>
      <c r="J211" s="3"/>
      <c r="K211" s="3"/>
      <c r="L211" s="30"/>
      <c r="M211" s="17"/>
      <c r="N211" s="35"/>
      <c r="O211" s="17"/>
      <c r="P211" s="35"/>
      <c r="Q211" s="17"/>
      <c r="R211" s="35"/>
      <c r="S211" s="17"/>
      <c r="T211" s="35"/>
      <c r="U211" s="17"/>
      <c r="V211" s="35"/>
      <c r="W211" s="17"/>
      <c r="X211" s="35"/>
      <c r="Y211" s="17"/>
      <c r="Z211" s="41" t="str">
        <f t="shared" si="45"/>
        <v xml:space="preserve"> </v>
      </c>
      <c r="AA211" s="17"/>
      <c r="AB211" s="35"/>
      <c r="AC211" s="17"/>
      <c r="AD211" s="41" t="str">
        <f t="shared" si="47"/>
        <v xml:space="preserve"> </v>
      </c>
      <c r="AE211" s="17"/>
      <c r="AF211" s="39"/>
      <c r="AG211" s="19"/>
      <c r="AH211" s="19">
        <f>SUM(AH8:AH210)</f>
        <v>9640</v>
      </c>
    </row>
    <row r="212" spans="1:35">
      <c r="A212" s="5"/>
      <c r="B212" s="5"/>
      <c r="D212" s="4"/>
      <c r="E212" s="2"/>
      <c r="F212" s="53"/>
      <c r="G212" s="4"/>
      <c r="H212" s="3"/>
      <c r="I212" s="53" t="s">
        <v>5914</v>
      </c>
      <c r="J212" s="3"/>
      <c r="K212" s="3"/>
      <c r="L212" s="30"/>
      <c r="M212" s="17"/>
      <c r="N212" s="40">
        <f>SUM(N8:N210)</f>
        <v>0.99999999999999978</v>
      </c>
      <c r="O212" s="17"/>
      <c r="P212" s="40">
        <f>SUM(P8:P210)</f>
        <v>1.0000000000000007</v>
      </c>
      <c r="Q212" s="17"/>
      <c r="R212" s="40">
        <f>SUM(R8:R210)</f>
        <v>1.0000000000000002</v>
      </c>
      <c r="S212" s="17"/>
      <c r="T212" s="40">
        <f>SUM(T8:T210)</f>
        <v>0.99999999999999989</v>
      </c>
      <c r="U212" s="17"/>
      <c r="V212" s="40">
        <f>SUM(V8:V210)</f>
        <v>0.99999999999999967</v>
      </c>
      <c r="W212" s="17"/>
      <c r="X212" s="40">
        <f>SUM(X8:X210)</f>
        <v>0.99999999999999933</v>
      </c>
      <c r="Y212" s="17"/>
      <c r="Z212" s="40">
        <f>SUM(Z8:Z210)</f>
        <v>0.99999999999999956</v>
      </c>
      <c r="AA212" s="17"/>
      <c r="AB212" s="40">
        <f>SUM(AB8:AB210)</f>
        <v>1.0000000000000002</v>
      </c>
      <c r="AC212" s="17"/>
      <c r="AD212" s="40">
        <f>SUM(AD8:AD210)</f>
        <v>1.0000000000000002</v>
      </c>
      <c r="AE212" s="17"/>
      <c r="AF212" s="43">
        <f>SUM(AF8:AF210)</f>
        <v>0.99999999999999889</v>
      </c>
      <c r="AG212" s="19"/>
      <c r="AH212" s="19"/>
      <c r="AI212" s="49">
        <f>SUM(AI8:AI210)</f>
        <v>0.99999999999999811</v>
      </c>
    </row>
    <row r="213" spans="1:35">
      <c r="A213" s="5"/>
      <c r="B213" s="5"/>
      <c r="D213" s="4"/>
      <c r="E213" s="2"/>
      <c r="F213" s="53"/>
      <c r="G213" s="4"/>
      <c r="H213" s="3"/>
      <c r="I213" s="3"/>
      <c r="J213" s="3"/>
      <c r="K213" s="3"/>
      <c r="L213" s="30"/>
      <c r="M213" s="17"/>
      <c r="N213" s="40"/>
      <c r="O213" s="17"/>
      <c r="P213" s="35"/>
      <c r="Q213" s="17"/>
      <c r="R213" s="35"/>
      <c r="S213" s="17"/>
      <c r="T213" s="35"/>
      <c r="U213" s="17"/>
      <c r="V213" s="35"/>
      <c r="W213" s="17"/>
      <c r="X213" s="35"/>
      <c r="Y213" s="17"/>
      <c r="Z213" s="35"/>
      <c r="AA213" s="17"/>
      <c r="AB213" s="35"/>
      <c r="AC213" s="17"/>
      <c r="AD213" s="35"/>
      <c r="AE213" s="17"/>
      <c r="AF213" s="39"/>
      <c r="AG213" s="19"/>
      <c r="AH213" s="19"/>
    </row>
    <row r="214" spans="1:35">
      <c r="A214" s="5" t="s">
        <v>5915</v>
      </c>
      <c r="B214" s="17"/>
      <c r="C214" s="17">
        <f>COUNT($AG8:$AG210)</f>
        <v>203</v>
      </c>
      <c r="D214" s="9"/>
      <c r="E214" s="46"/>
      <c r="F214" s="53" t="s">
        <v>5962</v>
      </c>
      <c r="G214" s="4">
        <f>COUNTIF(G8:G211,"R")</f>
        <v>9</v>
      </c>
      <c r="H214" s="3"/>
      <c r="I214" s="9" t="s">
        <v>5955</v>
      </c>
      <c r="J214" s="3"/>
      <c r="K214" s="3"/>
      <c r="L214" s="30"/>
      <c r="M214" s="17">
        <f>COUNT(M8:M210)</f>
        <v>37</v>
      </c>
      <c r="N214" s="35">
        <v>37</v>
      </c>
      <c r="O214" s="17">
        <f>COUNT(O8:O210)</f>
        <v>78</v>
      </c>
      <c r="P214" s="35">
        <v>78</v>
      </c>
      <c r="Q214" s="17">
        <f>COUNT(Q8:Q210)</f>
        <v>51</v>
      </c>
      <c r="R214" s="35">
        <v>51</v>
      </c>
      <c r="S214" s="17">
        <f>COUNT(S8:S210)</f>
        <v>44</v>
      </c>
      <c r="T214" s="35">
        <f>COUNT(T8:T210)</f>
        <v>44</v>
      </c>
      <c r="U214" s="17">
        <f>COUNT(U8:U210)</f>
        <v>167</v>
      </c>
      <c r="V214" s="35">
        <v>167</v>
      </c>
      <c r="W214" s="17">
        <f>COUNT(W8:W210)</f>
        <v>57</v>
      </c>
      <c r="X214" s="35">
        <v>57</v>
      </c>
      <c r="Y214" s="17">
        <f>COUNT(Y8:Y210)</f>
        <v>51</v>
      </c>
      <c r="Z214" s="35">
        <v>51</v>
      </c>
      <c r="AA214" s="17">
        <f>COUNT(AA8:AA210)</f>
        <v>52</v>
      </c>
      <c r="AB214" s="35">
        <v>52</v>
      </c>
      <c r="AC214" s="17">
        <f>COUNT(AC8:AC210)</f>
        <v>47</v>
      </c>
      <c r="AD214" s="35">
        <v>47</v>
      </c>
      <c r="AE214" s="17">
        <f>COUNT(AE8:AE210)</f>
        <v>73</v>
      </c>
      <c r="AF214" s="39">
        <v>73</v>
      </c>
      <c r="AG214" s="19"/>
      <c r="AH214" s="19"/>
    </row>
    <row r="215" spans="1:35">
      <c r="A215" s="5"/>
      <c r="B215" s="5"/>
      <c r="D215" s="4"/>
      <c r="E215" s="46"/>
      <c r="F215" s="58" t="s">
        <v>5963</v>
      </c>
      <c r="G215" s="4">
        <f>COUNTIF(G8:G211,"R;B")</f>
        <v>8</v>
      </c>
      <c r="H215" s="3"/>
      <c r="I215" s="4"/>
      <c r="J215" s="3"/>
      <c r="K215" s="3"/>
      <c r="L215" s="30"/>
      <c r="M215" s="17"/>
      <c r="N215" s="35"/>
      <c r="O215" s="17"/>
      <c r="P215" s="35"/>
      <c r="Q215" s="17"/>
      <c r="R215" s="35"/>
      <c r="S215" s="17"/>
      <c r="T215" s="35"/>
      <c r="U215" s="17"/>
      <c r="V215" s="35"/>
      <c r="W215" s="17"/>
      <c r="X215" s="35"/>
      <c r="Y215" s="17"/>
      <c r="Z215" s="35"/>
      <c r="AA215" s="17"/>
      <c r="AB215" s="35"/>
      <c r="AC215" s="17"/>
      <c r="AD215" s="35"/>
      <c r="AE215" s="17"/>
      <c r="AF215" s="39"/>
      <c r="AG215" s="19"/>
      <c r="AH215" s="19"/>
    </row>
    <row r="216" spans="1:35">
      <c r="A216" s="5"/>
      <c r="B216" s="5"/>
      <c r="D216" s="4"/>
      <c r="E216" s="46"/>
      <c r="F216" s="58" t="s">
        <v>5964</v>
      </c>
      <c r="G216" s="4">
        <f>COUNTIF(G8:G211,"B")</f>
        <v>11</v>
      </c>
      <c r="H216" s="3"/>
      <c r="I216" s="4"/>
      <c r="J216" s="3"/>
      <c r="K216" s="3"/>
      <c r="L216" s="30"/>
      <c r="M216" s="17"/>
      <c r="N216" s="35"/>
      <c r="O216" s="17"/>
      <c r="P216" s="35"/>
      <c r="Q216" s="17"/>
      <c r="R216" s="35"/>
      <c r="S216" s="17"/>
      <c r="T216" s="35"/>
      <c r="U216" s="17"/>
      <c r="V216" s="35"/>
      <c r="W216" s="17"/>
      <c r="X216" s="35"/>
      <c r="Y216" s="17"/>
      <c r="Z216" s="35"/>
      <c r="AA216" s="17"/>
      <c r="AB216" s="35"/>
      <c r="AC216" s="17"/>
      <c r="AD216" s="35"/>
      <c r="AE216" s="17"/>
      <c r="AF216" s="39"/>
      <c r="AG216" s="19"/>
      <c r="AH216" s="19"/>
    </row>
    <row r="217" spans="1:35">
      <c r="A217" s="5"/>
      <c r="B217" s="5"/>
      <c r="C217" s="5"/>
      <c r="D217" s="5"/>
      <c r="E217" s="46"/>
      <c r="F217" s="58" t="s">
        <v>5965</v>
      </c>
      <c r="G217" s="4">
        <f>COUNTA(G8:G211)</f>
        <v>28</v>
      </c>
      <c r="H217" s="3"/>
      <c r="I217" s="5" t="s">
        <v>5182</v>
      </c>
      <c r="J217" s="3"/>
      <c r="K217" s="3"/>
      <c r="L217" s="30"/>
      <c r="M217" s="17">
        <f>SUM(M8:M210)</f>
        <v>180</v>
      </c>
      <c r="N217" s="35">
        <v>180</v>
      </c>
      <c r="O217" s="17">
        <f>SUM(O8:O210)</f>
        <v>553</v>
      </c>
      <c r="P217" s="35">
        <v>553</v>
      </c>
      <c r="Q217" s="17">
        <f>SUM(Q8:Q210)</f>
        <v>327</v>
      </c>
      <c r="R217" s="35">
        <v>327</v>
      </c>
      <c r="S217" s="17">
        <f>SUM(S8:S210)</f>
        <v>159</v>
      </c>
      <c r="T217" s="35">
        <v>159</v>
      </c>
      <c r="U217" s="17">
        <f>SUM(U8:U210)</f>
        <v>5762</v>
      </c>
      <c r="V217" s="35">
        <v>5762</v>
      </c>
      <c r="W217" s="17">
        <f>SUM(W8:W210)</f>
        <v>710</v>
      </c>
      <c r="X217" s="35">
        <v>710</v>
      </c>
      <c r="Y217" s="17">
        <f>SUM(Y8:Y210)</f>
        <v>382</v>
      </c>
      <c r="Z217" s="35">
        <v>382</v>
      </c>
      <c r="AA217" s="17">
        <f>SUM(AA8:AA210)</f>
        <v>491</v>
      </c>
      <c r="AB217" s="35">
        <v>491</v>
      </c>
      <c r="AC217" s="17">
        <f>SUM(AC8:AC210)</f>
        <v>426</v>
      </c>
      <c r="AD217" s="35">
        <v>426</v>
      </c>
      <c r="AE217" s="17">
        <f>SUM(AE8:AE210)</f>
        <v>650</v>
      </c>
      <c r="AF217" s="39">
        <v>650</v>
      </c>
      <c r="AG217" s="19"/>
      <c r="AH217" s="17">
        <f>M217+O217+Q217+S217+U217+W217+Y217+AA217+AC217+AE217</f>
        <v>9640</v>
      </c>
    </row>
    <row r="218" spans="1:35">
      <c r="C218" s="5"/>
      <c r="D218" s="5"/>
      <c r="E218" s="2"/>
      <c r="F218" s="54"/>
      <c r="G218" s="12"/>
      <c r="H218" s="3"/>
      <c r="I218" s="5"/>
      <c r="J218" s="3"/>
      <c r="K218" s="3"/>
      <c r="L218" s="30"/>
      <c r="M218" s="55"/>
      <c r="N218" s="40"/>
      <c r="O218" s="56"/>
      <c r="P218" s="40"/>
      <c r="Q218" s="56"/>
      <c r="R218" s="40"/>
      <c r="S218" s="57"/>
      <c r="T218" s="40"/>
      <c r="U218" s="57"/>
      <c r="V218" s="40"/>
      <c r="W218" s="57"/>
      <c r="X218" s="40"/>
      <c r="Y218" s="57"/>
      <c r="Z218" s="40"/>
      <c r="AA218" s="57"/>
      <c r="AB218" s="40"/>
      <c r="AC218" s="57"/>
      <c r="AD218" s="40"/>
      <c r="AE218" s="57"/>
      <c r="AF218" s="43"/>
      <c r="AG218" s="19"/>
      <c r="AH218" s="19"/>
      <c r="AI218" s="49"/>
    </row>
    <row r="219" spans="1:35">
      <c r="E219" s="2"/>
      <c r="F219" s="54"/>
      <c r="G219" s="12"/>
      <c r="H219" s="3"/>
      <c r="J219" s="3"/>
      <c r="K219" s="3"/>
      <c r="L219" s="30"/>
      <c r="M219" s="17"/>
      <c r="N219" s="35"/>
      <c r="O219" s="17"/>
      <c r="P219" s="35"/>
      <c r="Q219" s="17"/>
      <c r="R219" s="35"/>
      <c r="S219" s="17"/>
      <c r="T219" s="35"/>
      <c r="U219" s="17"/>
      <c r="V219" s="35"/>
      <c r="W219" s="19"/>
      <c r="X219" s="37"/>
      <c r="Y219" s="22"/>
      <c r="Z219" s="38"/>
      <c r="AA219" s="17"/>
      <c r="AB219" s="35"/>
      <c r="AC219" s="22"/>
      <c r="AD219" s="38"/>
      <c r="AE219" s="17"/>
      <c r="AF219" s="39"/>
      <c r="AG219" s="19"/>
      <c r="AH219" s="19"/>
    </row>
    <row r="220" spans="1:35">
      <c r="C220" s="5"/>
      <c r="D220" s="5"/>
      <c r="E220" s="2"/>
      <c r="F220" s="53"/>
      <c r="G220" s="9"/>
      <c r="H220" s="3"/>
      <c r="I220" s="5" t="s">
        <v>3768</v>
      </c>
      <c r="J220" s="3"/>
      <c r="K220" s="3"/>
      <c r="L220" s="30"/>
      <c r="M220" s="17">
        <v>8746</v>
      </c>
      <c r="N220" s="35">
        <v>8746</v>
      </c>
      <c r="O220" s="17">
        <v>23598</v>
      </c>
      <c r="P220" s="35">
        <v>23598</v>
      </c>
      <c r="Q220" s="17">
        <v>16724</v>
      </c>
      <c r="R220" s="35">
        <v>16724</v>
      </c>
      <c r="S220" s="17">
        <v>3200</v>
      </c>
      <c r="T220" s="35">
        <v>3200</v>
      </c>
      <c r="U220" s="17">
        <v>192352</v>
      </c>
      <c r="V220" s="35">
        <v>192352</v>
      </c>
      <c r="W220" s="19">
        <v>13860</v>
      </c>
      <c r="X220" s="37">
        <v>13860</v>
      </c>
      <c r="Y220" s="17">
        <v>13503</v>
      </c>
      <c r="Z220" s="35">
        <v>13503</v>
      </c>
      <c r="AA220" s="17">
        <v>31271</v>
      </c>
      <c r="AB220" s="35">
        <v>31271</v>
      </c>
      <c r="AC220" s="17">
        <v>21072</v>
      </c>
      <c r="AD220" s="35">
        <v>21072</v>
      </c>
      <c r="AE220" s="17">
        <v>23976</v>
      </c>
      <c r="AF220" s="39">
        <v>23976</v>
      </c>
      <c r="AG220" s="19"/>
      <c r="AH220" s="19"/>
    </row>
  </sheetData>
  <sortState ref="A8:AI210">
    <sortCondition descending="1" ref="AI8:AI210"/>
    <sortCondition ref="A8:A210"/>
    <sortCondition ref="B8:B210"/>
  </sortState>
  <conditionalFormatting sqref="P8:P210">
    <cfRule type="colorScale" priority="26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R8:R210">
    <cfRule type="colorScale" priority="26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T8:T210">
    <cfRule type="colorScale" priority="26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V8:V210">
    <cfRule type="colorScale" priority="27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8:X210">
    <cfRule type="colorScale" priority="27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8:Z211">
    <cfRule type="colorScale" priority="27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B8:AB210">
    <cfRule type="colorScale" priority="27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8:AD211">
    <cfRule type="colorScale" priority="27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F8:AF210">
    <cfRule type="colorScale" priority="27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N8:N210">
    <cfRule type="colorScale" priority="27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I8:AI210">
    <cfRule type="colorScale" priority="27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8:Z210">
    <cfRule type="colorScale" priority="28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8:AD210">
    <cfRule type="colorScale" priority="28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AI188"/>
  <sheetViews>
    <sheetView workbookViewId="0">
      <pane xSplit="7" ySplit="6" topLeftCell="H7" activePane="bottomRight" state="frozen"/>
      <selection pane="topRight" activeCell="H1" sqref="H1"/>
      <selection pane="bottomLeft" activeCell="A7" sqref="A7"/>
      <selection pane="bottomRight" activeCell="A5" sqref="A5"/>
    </sheetView>
  </sheetViews>
  <sheetFormatPr defaultRowHeight="12.75"/>
  <cols>
    <col min="1" max="1" width="15.42578125" customWidth="1"/>
    <col min="2" max="2" width="15.140625" customWidth="1"/>
    <col min="3" max="3" width="14.28515625" customWidth="1"/>
    <col min="4" max="5" width="6.7109375" customWidth="1"/>
    <col min="6" max="6" width="52.85546875" customWidth="1"/>
    <col min="7" max="7" width="6.7109375" customWidth="1"/>
    <col min="8" max="8" width="8.140625" customWidth="1"/>
    <col min="9" max="9" width="6.28515625" customWidth="1"/>
    <col min="10" max="10" width="8.28515625" customWidth="1"/>
    <col min="11" max="11" width="7.7109375" customWidth="1"/>
    <col min="12" max="12" width="6.7109375" customWidth="1"/>
    <col min="13" max="13" width="9.140625" hidden="1" customWidth="1"/>
    <col min="14" max="14" width="8" customWidth="1"/>
    <col min="15" max="15" width="9.140625" hidden="1" customWidth="1"/>
    <col min="16" max="16" width="8.140625" customWidth="1"/>
    <col min="17" max="17" width="9.140625" hidden="1" customWidth="1"/>
    <col min="18" max="18" width="8.28515625" customWidth="1"/>
    <col min="19" max="19" width="9.140625" hidden="1" customWidth="1"/>
    <col min="20" max="20" width="8" customWidth="1"/>
    <col min="21" max="21" width="9.140625" hidden="1" customWidth="1"/>
    <col min="22" max="22" width="8.28515625" customWidth="1"/>
    <col min="23" max="23" width="9.140625" hidden="1" customWidth="1"/>
    <col min="24" max="24" width="8.140625" customWidth="1"/>
    <col min="25" max="25" width="9.140625" hidden="1" customWidth="1"/>
    <col min="26" max="26" width="8.28515625" customWidth="1"/>
    <col min="27" max="27" width="9.140625" hidden="1" customWidth="1"/>
    <col min="28" max="28" width="8" customWidth="1"/>
    <col min="29" max="29" width="9.140625" hidden="1" customWidth="1"/>
    <col min="30" max="30" width="8.140625" customWidth="1"/>
    <col min="31" max="31" width="9.140625" hidden="1" customWidth="1"/>
    <col min="32" max="32" width="8" customWidth="1"/>
    <col min="33" max="33" width="0" hidden="1" customWidth="1"/>
    <col min="34" max="34" width="12.5703125" customWidth="1"/>
    <col min="35" max="35" width="13.140625" customWidth="1"/>
  </cols>
  <sheetData>
    <row r="1" spans="1:35" ht="15">
      <c r="A1" s="45" t="s">
        <v>5982</v>
      </c>
      <c r="B1" s="3"/>
      <c r="C1" s="3"/>
      <c r="E1" s="3"/>
      <c r="F1" s="1"/>
      <c r="L1" s="5" t="s">
        <v>5916</v>
      </c>
      <c r="O1" s="4"/>
      <c r="P1" s="4"/>
      <c r="Q1" s="4"/>
      <c r="R1" s="4"/>
      <c r="S1" s="4"/>
      <c r="T1" s="4"/>
      <c r="U1" s="5"/>
      <c r="V1" s="5"/>
      <c r="Y1" s="4"/>
      <c r="Z1" s="4"/>
      <c r="AA1" s="4"/>
      <c r="AB1" s="4"/>
      <c r="AC1" s="4"/>
      <c r="AD1" s="4"/>
      <c r="AI1" s="48"/>
    </row>
    <row r="2" spans="1:35" ht="15.75">
      <c r="A2" s="45" t="s">
        <v>5909</v>
      </c>
      <c r="B2" s="3"/>
      <c r="C2" s="3"/>
      <c r="E2" s="3"/>
      <c r="F2" s="60" t="s">
        <v>5967</v>
      </c>
      <c r="L2" s="5"/>
      <c r="M2" s="5"/>
      <c r="N2" s="5" t="s">
        <v>5917</v>
      </c>
      <c r="Q2" s="2"/>
      <c r="R2" s="2"/>
      <c r="U2" s="5"/>
      <c r="V2" s="5"/>
      <c r="AG2" s="5"/>
      <c r="AI2" s="48"/>
    </row>
    <row r="3" spans="1:35">
      <c r="A3" s="12" t="s">
        <v>5979</v>
      </c>
      <c r="B3" s="3"/>
      <c r="C3" s="3"/>
      <c r="E3" s="3"/>
      <c r="F3" s="1"/>
      <c r="L3" s="5"/>
      <c r="N3" s="5" t="s">
        <v>5956</v>
      </c>
      <c r="Q3" s="2"/>
      <c r="R3" s="2"/>
      <c r="U3" s="5"/>
      <c r="V3" s="5"/>
      <c r="AG3" s="5"/>
      <c r="AI3" s="48"/>
    </row>
    <row r="4" spans="1:35">
      <c r="A4" s="3" t="s">
        <v>560</v>
      </c>
      <c r="B4" s="3" t="s">
        <v>561</v>
      </c>
      <c r="C4" s="3" t="s">
        <v>562</v>
      </c>
      <c r="D4" s="3" t="s">
        <v>743</v>
      </c>
      <c r="E4" s="3" t="s">
        <v>153</v>
      </c>
      <c r="F4" s="3" t="s">
        <v>151</v>
      </c>
      <c r="G4" s="3" t="s">
        <v>1576</v>
      </c>
      <c r="H4" s="3" t="s">
        <v>3021</v>
      </c>
      <c r="I4" s="3" t="s">
        <v>1679</v>
      </c>
      <c r="J4" s="3" t="s">
        <v>5214</v>
      </c>
      <c r="K4" s="3" t="s">
        <v>5215</v>
      </c>
      <c r="L4" s="25" t="s">
        <v>3022</v>
      </c>
      <c r="M4" s="3" t="s">
        <v>5249</v>
      </c>
      <c r="N4" s="33" t="s">
        <v>5249</v>
      </c>
      <c r="O4" s="3" t="s">
        <v>5249</v>
      </c>
      <c r="P4" s="33" t="s">
        <v>5249</v>
      </c>
      <c r="Q4" s="3" t="s">
        <v>5249</v>
      </c>
      <c r="R4" s="33" t="s">
        <v>5249</v>
      </c>
      <c r="S4" s="3" t="s">
        <v>5249</v>
      </c>
      <c r="T4" s="33" t="s">
        <v>5249</v>
      </c>
      <c r="U4" s="3" t="s">
        <v>5249</v>
      </c>
      <c r="V4" s="33" t="s">
        <v>5249</v>
      </c>
      <c r="W4" s="3" t="s">
        <v>5249</v>
      </c>
      <c r="X4" s="33" t="s">
        <v>5249</v>
      </c>
      <c r="Y4" s="3" t="s">
        <v>5249</v>
      </c>
      <c r="Z4" s="33" t="s">
        <v>5249</v>
      </c>
      <c r="AA4" s="3" t="s">
        <v>5249</v>
      </c>
      <c r="AB4" s="33" t="s">
        <v>5249</v>
      </c>
      <c r="AC4" s="3" t="s">
        <v>5249</v>
      </c>
      <c r="AD4" s="33" t="s">
        <v>5249</v>
      </c>
      <c r="AE4" s="3" t="s">
        <v>5249</v>
      </c>
      <c r="AF4" s="25" t="s">
        <v>5249</v>
      </c>
      <c r="AG4" s="3" t="s">
        <v>190</v>
      </c>
      <c r="AH4" s="3" t="s">
        <v>190</v>
      </c>
      <c r="AI4" s="50" t="s">
        <v>190</v>
      </c>
    </row>
    <row r="5" spans="1:35">
      <c r="A5" s="3"/>
      <c r="B5" s="3"/>
      <c r="C5" s="3"/>
      <c r="D5" s="3" t="s">
        <v>744</v>
      </c>
      <c r="E5" s="3" t="s">
        <v>648</v>
      </c>
      <c r="F5" s="3"/>
      <c r="G5" s="3"/>
      <c r="H5" s="3"/>
      <c r="I5" s="3" t="s">
        <v>1680</v>
      </c>
      <c r="J5" s="3"/>
      <c r="K5" s="3" t="s">
        <v>5216</v>
      </c>
      <c r="L5" s="25"/>
      <c r="M5" s="3" t="s">
        <v>5653</v>
      </c>
      <c r="N5" s="33" t="s">
        <v>5653</v>
      </c>
      <c r="O5" s="3" t="s">
        <v>5662</v>
      </c>
      <c r="P5" s="33" t="s">
        <v>5662</v>
      </c>
      <c r="Q5" s="3" t="s">
        <v>5818</v>
      </c>
      <c r="R5" s="33" t="s">
        <v>5818</v>
      </c>
      <c r="S5" s="3" t="s">
        <v>5655</v>
      </c>
      <c r="T5" s="33" t="s">
        <v>5655</v>
      </c>
      <c r="U5" s="3" t="s">
        <v>5669</v>
      </c>
      <c r="V5" s="33" t="s">
        <v>5669</v>
      </c>
      <c r="W5" s="3" t="s">
        <v>5673</v>
      </c>
      <c r="X5" s="33" t="s">
        <v>5673</v>
      </c>
      <c r="Y5" s="3" t="s">
        <v>5820</v>
      </c>
      <c r="Z5" s="33" t="s">
        <v>5820</v>
      </c>
      <c r="AA5" s="3" t="s">
        <v>5819</v>
      </c>
      <c r="AB5" s="33" t="s">
        <v>5819</v>
      </c>
      <c r="AC5" s="3" t="s">
        <v>5675</v>
      </c>
      <c r="AD5" s="33" t="s">
        <v>5675</v>
      </c>
      <c r="AE5" s="3" t="s">
        <v>5671</v>
      </c>
      <c r="AF5" s="25" t="s">
        <v>5671</v>
      </c>
      <c r="AG5" s="3" t="s">
        <v>1201</v>
      </c>
      <c r="AH5" s="3" t="s">
        <v>5184</v>
      </c>
      <c r="AI5" s="51" t="s">
        <v>5184</v>
      </c>
    </row>
    <row r="6" spans="1:35" ht="15.75">
      <c r="A6" s="44" t="s">
        <v>5927</v>
      </c>
      <c r="B6" s="3"/>
      <c r="C6" s="3"/>
      <c r="D6" s="3" t="s">
        <v>153</v>
      </c>
      <c r="E6" s="3"/>
      <c r="F6" s="44"/>
      <c r="G6" s="1"/>
      <c r="H6" s="1"/>
      <c r="I6" s="3"/>
      <c r="J6" s="27" t="s">
        <v>5217</v>
      </c>
      <c r="K6" s="27" t="s">
        <v>5217</v>
      </c>
      <c r="L6" s="25"/>
      <c r="M6" s="3" t="s">
        <v>5906</v>
      </c>
      <c r="N6" s="33" t="s">
        <v>4936</v>
      </c>
      <c r="O6" s="3" t="s">
        <v>5906</v>
      </c>
      <c r="P6" s="33" t="s">
        <v>4936</v>
      </c>
      <c r="Q6" s="3" t="s">
        <v>5906</v>
      </c>
      <c r="R6" s="33" t="s">
        <v>4936</v>
      </c>
      <c r="S6" s="3" t="s">
        <v>5906</v>
      </c>
      <c r="T6" s="33" t="s">
        <v>4936</v>
      </c>
      <c r="U6" s="3" t="s">
        <v>5906</v>
      </c>
      <c r="V6" s="33" t="s">
        <v>4936</v>
      </c>
      <c r="W6" s="3" t="s">
        <v>5906</v>
      </c>
      <c r="X6" s="33" t="s">
        <v>4936</v>
      </c>
      <c r="Y6" s="3" t="s">
        <v>5906</v>
      </c>
      <c r="Z6" s="33" t="s">
        <v>4936</v>
      </c>
      <c r="AA6" s="3" t="s">
        <v>5906</v>
      </c>
      <c r="AB6" s="33" t="s">
        <v>4936</v>
      </c>
      <c r="AC6" s="3" t="s">
        <v>5906</v>
      </c>
      <c r="AD6" s="33" t="s">
        <v>4936</v>
      </c>
      <c r="AE6" s="3" t="s">
        <v>5906</v>
      </c>
      <c r="AF6" s="25" t="s">
        <v>4936</v>
      </c>
      <c r="AH6" s="26" t="s">
        <v>5907</v>
      </c>
      <c r="AI6" s="52" t="s">
        <v>4936</v>
      </c>
    </row>
    <row r="7" spans="1:35">
      <c r="E7" s="2"/>
      <c r="I7" s="2"/>
      <c r="L7" s="24"/>
      <c r="N7" s="34"/>
      <c r="P7" s="34"/>
      <c r="Q7" s="2"/>
      <c r="R7" s="32"/>
      <c r="T7" s="34"/>
      <c r="U7" s="5"/>
      <c r="V7" s="36"/>
      <c r="X7" s="34"/>
      <c r="Z7" s="34"/>
      <c r="AB7" s="34"/>
      <c r="AD7" s="34"/>
      <c r="AF7" s="24"/>
      <c r="AI7" s="48"/>
    </row>
    <row r="8" spans="1:35">
      <c r="A8" t="s">
        <v>882</v>
      </c>
      <c r="B8" t="s">
        <v>606</v>
      </c>
      <c r="C8" t="s">
        <v>891</v>
      </c>
      <c r="D8" s="4" t="s">
        <v>1217</v>
      </c>
      <c r="E8" s="2"/>
      <c r="F8" t="s">
        <v>247</v>
      </c>
      <c r="G8" s="4"/>
      <c r="H8" s="3" t="s">
        <v>1227</v>
      </c>
      <c r="I8" s="3" t="s">
        <v>1227</v>
      </c>
      <c r="J8" s="4">
        <v>39</v>
      </c>
      <c r="K8" s="4">
        <v>202</v>
      </c>
      <c r="L8" s="30" t="s">
        <v>1215</v>
      </c>
      <c r="M8" s="17">
        <v>28</v>
      </c>
      <c r="N8" s="41">
        <f t="shared" ref="N8:N39" si="0">IF(M8=0," ",M8/M$185)</f>
        <v>0.15300546448087432</v>
      </c>
      <c r="O8" s="17">
        <v>78</v>
      </c>
      <c r="P8" s="41">
        <f t="shared" ref="P8:P39" si="1">IF(O8=0," ",O8/O$185)</f>
        <v>8.924485125858124E-2</v>
      </c>
      <c r="Q8" s="17">
        <v>15</v>
      </c>
      <c r="R8" s="41">
        <f t="shared" ref="R8:R39" si="2">IF(Q8=0," ",Q8/Q$185)</f>
        <v>4.573170731707317E-2</v>
      </c>
      <c r="S8" s="17">
        <v>24</v>
      </c>
      <c r="T8" s="41">
        <f t="shared" ref="T8:T39" si="3">IF(S8=0," ",S8/S$185)</f>
        <v>6.9565217391304349E-2</v>
      </c>
      <c r="U8" s="17">
        <v>524</v>
      </c>
      <c r="V8" s="41">
        <f t="shared" ref="V8:V39" si="4">IF(U8=0," ",U8/U$185)</f>
        <v>4.8667223924955885E-2</v>
      </c>
      <c r="W8" s="17">
        <v>32</v>
      </c>
      <c r="X8" s="41">
        <f t="shared" ref="X8:X39" si="5">IF(W8=0," ",W8/W$185)</f>
        <v>3.5754189944134075E-2</v>
      </c>
      <c r="Y8" s="17">
        <v>37</v>
      </c>
      <c r="Z8" s="41">
        <f t="shared" ref="Z8:Z39" si="6">IF(Y8=0," ",Y8/Y$185)</f>
        <v>7.6131687242798354E-2</v>
      </c>
      <c r="AA8" s="17">
        <v>10</v>
      </c>
      <c r="AB8" s="41">
        <f t="shared" ref="AB8:AB39" si="7">IF(AA8=0," ",AA8/AA$185)</f>
        <v>2.9239766081871343E-2</v>
      </c>
      <c r="AC8" s="17">
        <v>29</v>
      </c>
      <c r="AD8" s="41">
        <f t="shared" ref="AD8:AD39" si="8">IF(AC8=0," ",AC8/AC$185)</f>
        <v>3.9136302294197033E-2</v>
      </c>
      <c r="AE8" s="17">
        <v>70</v>
      </c>
      <c r="AF8" s="42">
        <f t="shared" ref="AF8:AF39" si="9">IF(AE8=0," ",AE8/AE$185)</f>
        <v>6.439742410303588E-2</v>
      </c>
      <c r="AG8" s="19">
        <f t="shared" ref="AG8:AG39" si="10">COUNT(M8:AE8)</f>
        <v>19</v>
      </c>
      <c r="AH8" s="19">
        <f t="shared" ref="AH8:AH39" si="11">M8+O8+Q8+S8+U8+W8+Y8+AA8+AC8+AE8</f>
        <v>847</v>
      </c>
      <c r="AI8" s="47">
        <f t="shared" ref="AI8:AI39" si="12">AH8/AH$179</f>
        <v>5.2779162512462612E-2</v>
      </c>
    </row>
    <row r="9" spans="1:35">
      <c r="A9" t="s">
        <v>882</v>
      </c>
      <c r="B9" t="s">
        <v>4333</v>
      </c>
      <c r="C9" t="s">
        <v>891</v>
      </c>
      <c r="D9" s="4" t="s">
        <v>1217</v>
      </c>
      <c r="E9" s="2" t="s">
        <v>1803</v>
      </c>
      <c r="F9" s="5" t="s">
        <v>4635</v>
      </c>
      <c r="G9" s="4"/>
      <c r="H9" s="3" t="s">
        <v>1227</v>
      </c>
      <c r="I9" s="3" t="s">
        <v>1227</v>
      </c>
      <c r="J9" s="4"/>
      <c r="K9" s="4" t="s">
        <v>5239</v>
      </c>
      <c r="L9" s="30" t="s">
        <v>1215</v>
      </c>
      <c r="M9" s="17">
        <v>22</v>
      </c>
      <c r="N9" s="41">
        <f t="shared" si="0"/>
        <v>0.12021857923497267</v>
      </c>
      <c r="O9" s="17">
        <v>82</v>
      </c>
      <c r="P9" s="41">
        <f t="shared" si="1"/>
        <v>9.3821510297482841E-2</v>
      </c>
      <c r="Q9" s="17">
        <v>41</v>
      </c>
      <c r="R9" s="41">
        <f t="shared" si="2"/>
        <v>0.125</v>
      </c>
      <c r="S9" s="17"/>
      <c r="T9" s="41" t="str">
        <f t="shared" si="3"/>
        <v xml:space="preserve"> </v>
      </c>
      <c r="U9" s="17">
        <v>236</v>
      </c>
      <c r="V9" s="41">
        <f t="shared" si="4"/>
        <v>2.1918826042537382E-2</v>
      </c>
      <c r="W9" s="17">
        <v>34</v>
      </c>
      <c r="X9" s="41">
        <f t="shared" si="5"/>
        <v>3.798882681564246E-2</v>
      </c>
      <c r="Y9" s="17">
        <v>58</v>
      </c>
      <c r="Z9" s="41">
        <f t="shared" si="6"/>
        <v>0.11934156378600823</v>
      </c>
      <c r="AA9" s="17">
        <v>27</v>
      </c>
      <c r="AB9" s="41">
        <f t="shared" si="7"/>
        <v>7.8947368421052627E-2</v>
      </c>
      <c r="AC9" s="17">
        <v>144</v>
      </c>
      <c r="AD9" s="41">
        <f t="shared" si="8"/>
        <v>0.19433198380566802</v>
      </c>
      <c r="AE9" s="17">
        <v>9</v>
      </c>
      <c r="AF9" s="42">
        <f t="shared" si="9"/>
        <v>8.2796688132474698E-3</v>
      </c>
      <c r="AG9" s="19">
        <f t="shared" si="10"/>
        <v>17</v>
      </c>
      <c r="AH9" s="19">
        <f t="shared" si="11"/>
        <v>653</v>
      </c>
      <c r="AI9" s="47">
        <f t="shared" si="12"/>
        <v>4.0690428713858424E-2</v>
      </c>
    </row>
    <row r="10" spans="1:35">
      <c r="A10" t="s">
        <v>613</v>
      </c>
      <c r="B10" t="s">
        <v>3649</v>
      </c>
      <c r="C10" t="s">
        <v>891</v>
      </c>
      <c r="D10" s="4" t="s">
        <v>1217</v>
      </c>
      <c r="E10" s="2" t="s">
        <v>1803</v>
      </c>
      <c r="F10" t="s">
        <v>734</v>
      </c>
      <c r="G10" s="4"/>
      <c r="H10" s="3" t="s">
        <v>1227</v>
      </c>
      <c r="I10" s="3" t="s">
        <v>1227</v>
      </c>
      <c r="J10" s="4">
        <v>42</v>
      </c>
      <c r="K10" s="4">
        <v>196</v>
      </c>
      <c r="L10" s="30" t="s">
        <v>1215</v>
      </c>
      <c r="M10" s="17"/>
      <c r="N10" s="41" t="str">
        <f t="shared" si="0"/>
        <v xml:space="preserve"> </v>
      </c>
      <c r="O10" s="17">
        <v>15</v>
      </c>
      <c r="P10" s="41">
        <f t="shared" si="1"/>
        <v>1.7162471395881007E-2</v>
      </c>
      <c r="Q10" s="17"/>
      <c r="R10" s="41" t="str">
        <f t="shared" si="2"/>
        <v xml:space="preserve"> </v>
      </c>
      <c r="S10" s="17">
        <v>13</v>
      </c>
      <c r="T10" s="41">
        <f t="shared" si="3"/>
        <v>3.7681159420289857E-2</v>
      </c>
      <c r="U10" s="17">
        <v>562</v>
      </c>
      <c r="V10" s="41">
        <f t="shared" si="4"/>
        <v>5.2196526423330544E-2</v>
      </c>
      <c r="W10" s="17">
        <v>2</v>
      </c>
      <c r="X10" s="41">
        <f t="shared" si="5"/>
        <v>2.2346368715083797E-3</v>
      </c>
      <c r="Y10" s="17"/>
      <c r="Z10" s="41" t="str">
        <f t="shared" si="6"/>
        <v xml:space="preserve"> </v>
      </c>
      <c r="AA10" s="17"/>
      <c r="AB10" s="41" t="str">
        <f t="shared" si="7"/>
        <v xml:space="preserve"> </v>
      </c>
      <c r="AC10" s="17"/>
      <c r="AD10" s="41" t="str">
        <f t="shared" si="8"/>
        <v xml:space="preserve"> </v>
      </c>
      <c r="AE10" s="17">
        <v>21</v>
      </c>
      <c r="AF10" s="42">
        <f t="shared" si="9"/>
        <v>1.9319227230910764E-2</v>
      </c>
      <c r="AG10" s="19">
        <f t="shared" si="10"/>
        <v>9</v>
      </c>
      <c r="AH10" s="19">
        <f t="shared" si="11"/>
        <v>613</v>
      </c>
      <c r="AI10" s="47">
        <f t="shared" si="12"/>
        <v>3.8197906281156532E-2</v>
      </c>
    </row>
    <row r="11" spans="1:35">
      <c r="A11" t="s">
        <v>882</v>
      </c>
      <c r="B11" t="s">
        <v>888</v>
      </c>
      <c r="C11" t="s">
        <v>891</v>
      </c>
      <c r="D11" s="4" t="s">
        <v>1217</v>
      </c>
      <c r="E11" s="2" t="s">
        <v>1803</v>
      </c>
      <c r="F11" t="s">
        <v>263</v>
      </c>
      <c r="G11" s="4"/>
      <c r="H11" s="3" t="s">
        <v>1227</v>
      </c>
      <c r="I11" s="3" t="s">
        <v>1227</v>
      </c>
      <c r="J11" s="4">
        <v>38</v>
      </c>
      <c r="K11" s="4">
        <v>207</v>
      </c>
      <c r="L11" s="30" t="s">
        <v>1215</v>
      </c>
      <c r="M11" s="17"/>
      <c r="N11" s="41" t="str">
        <f t="shared" si="0"/>
        <v xml:space="preserve"> </v>
      </c>
      <c r="O11" s="17"/>
      <c r="P11" s="41" t="str">
        <f t="shared" si="1"/>
        <v xml:space="preserve"> </v>
      </c>
      <c r="Q11" s="17"/>
      <c r="R11" s="41" t="str">
        <f t="shared" si="2"/>
        <v xml:space="preserve"> </v>
      </c>
      <c r="S11" s="17">
        <v>54</v>
      </c>
      <c r="T11" s="41">
        <f t="shared" si="3"/>
        <v>0.15652173913043479</v>
      </c>
      <c r="U11" s="17">
        <v>510</v>
      </c>
      <c r="V11" s="41">
        <f t="shared" si="4"/>
        <v>4.736695458344943E-2</v>
      </c>
      <c r="W11" s="17"/>
      <c r="X11" s="41" t="str">
        <f t="shared" si="5"/>
        <v xml:space="preserve"> </v>
      </c>
      <c r="Y11" s="17"/>
      <c r="Z11" s="41" t="str">
        <f t="shared" si="6"/>
        <v xml:space="preserve"> </v>
      </c>
      <c r="AA11" s="17">
        <v>2</v>
      </c>
      <c r="AB11" s="41">
        <f t="shared" si="7"/>
        <v>5.8479532163742687E-3</v>
      </c>
      <c r="AC11" s="17">
        <v>2</v>
      </c>
      <c r="AD11" s="41">
        <f t="shared" si="8"/>
        <v>2.6990553306342779E-3</v>
      </c>
      <c r="AE11" s="17">
        <v>29</v>
      </c>
      <c r="AF11" s="42">
        <f t="shared" si="9"/>
        <v>2.6678932842686291E-2</v>
      </c>
      <c r="AG11" s="19">
        <f t="shared" si="10"/>
        <v>9</v>
      </c>
      <c r="AH11" s="19">
        <f t="shared" si="11"/>
        <v>597</v>
      </c>
      <c r="AI11" s="47">
        <f t="shared" si="12"/>
        <v>3.720089730807577E-2</v>
      </c>
    </row>
    <row r="12" spans="1:35">
      <c r="A12" t="s">
        <v>882</v>
      </c>
      <c r="B12" t="s">
        <v>1445</v>
      </c>
      <c r="C12" t="s">
        <v>891</v>
      </c>
      <c r="D12" s="4" t="s">
        <v>1217</v>
      </c>
      <c r="E12" s="2"/>
      <c r="F12" t="s">
        <v>736</v>
      </c>
      <c r="G12" s="4"/>
      <c r="H12" s="3" t="s">
        <v>1227</v>
      </c>
      <c r="I12" s="3" t="s">
        <v>1227</v>
      </c>
      <c r="J12" s="4">
        <v>44</v>
      </c>
      <c r="K12" s="4">
        <v>199</v>
      </c>
      <c r="L12" s="30" t="s">
        <v>1215</v>
      </c>
      <c r="M12" s="17">
        <v>6</v>
      </c>
      <c r="N12" s="41">
        <f t="shared" si="0"/>
        <v>3.2786885245901641E-2</v>
      </c>
      <c r="O12" s="17">
        <v>94</v>
      </c>
      <c r="P12" s="41">
        <f t="shared" si="1"/>
        <v>0.10755148741418764</v>
      </c>
      <c r="Q12" s="17">
        <v>1</v>
      </c>
      <c r="R12" s="41">
        <f t="shared" si="2"/>
        <v>3.0487804878048782E-3</v>
      </c>
      <c r="S12" s="17">
        <v>6</v>
      </c>
      <c r="T12" s="41">
        <f t="shared" si="3"/>
        <v>1.7391304347826087E-2</v>
      </c>
      <c r="U12" s="17">
        <v>267</v>
      </c>
      <c r="V12" s="41">
        <f t="shared" si="4"/>
        <v>2.4797993870158817E-2</v>
      </c>
      <c r="W12" s="17">
        <v>64</v>
      </c>
      <c r="X12" s="41">
        <f t="shared" si="5"/>
        <v>7.150837988826815E-2</v>
      </c>
      <c r="Y12" s="17">
        <v>55</v>
      </c>
      <c r="Z12" s="41">
        <f t="shared" si="6"/>
        <v>0.11316872427983539</v>
      </c>
      <c r="AA12" s="17">
        <v>4</v>
      </c>
      <c r="AB12" s="41">
        <f t="shared" si="7"/>
        <v>1.1695906432748537E-2</v>
      </c>
      <c r="AC12" s="17">
        <v>10</v>
      </c>
      <c r="AD12" s="41">
        <f t="shared" si="8"/>
        <v>1.3495276653171391E-2</v>
      </c>
      <c r="AE12" s="17">
        <v>16</v>
      </c>
      <c r="AF12" s="42">
        <f t="shared" si="9"/>
        <v>1.4719411223551058E-2</v>
      </c>
      <c r="AG12" s="19">
        <f t="shared" si="10"/>
        <v>19</v>
      </c>
      <c r="AH12" s="19">
        <f t="shared" si="11"/>
        <v>523</v>
      </c>
      <c r="AI12" s="47">
        <f t="shared" si="12"/>
        <v>3.2589730807577266E-2</v>
      </c>
    </row>
    <row r="13" spans="1:35">
      <c r="A13" t="s">
        <v>1667</v>
      </c>
      <c r="B13" t="s">
        <v>201</v>
      </c>
      <c r="C13" t="s">
        <v>891</v>
      </c>
      <c r="D13" s="4" t="s">
        <v>1217</v>
      </c>
      <c r="E13" s="2"/>
      <c r="F13" t="s">
        <v>202</v>
      </c>
      <c r="G13" s="4"/>
      <c r="H13" s="3" t="s">
        <v>1227</v>
      </c>
      <c r="I13" s="3" t="s">
        <v>1227</v>
      </c>
      <c r="J13" s="4">
        <v>60</v>
      </c>
      <c r="K13" s="4">
        <v>182</v>
      </c>
      <c r="L13" s="30" t="s">
        <v>1215</v>
      </c>
      <c r="M13" s="17"/>
      <c r="N13" s="41" t="str">
        <f t="shared" si="0"/>
        <v xml:space="preserve"> </v>
      </c>
      <c r="O13" s="17"/>
      <c r="P13" s="41" t="str">
        <f t="shared" si="1"/>
        <v xml:space="preserve"> </v>
      </c>
      <c r="Q13" s="17"/>
      <c r="R13" s="41" t="str">
        <f t="shared" si="2"/>
        <v xml:space="preserve"> </v>
      </c>
      <c r="S13" s="17">
        <v>21</v>
      </c>
      <c r="T13" s="41">
        <f t="shared" si="3"/>
        <v>6.0869565217391307E-2</v>
      </c>
      <c r="U13" s="17">
        <v>463</v>
      </c>
      <c r="V13" s="41">
        <f t="shared" si="4"/>
        <v>4.3001764651249184E-2</v>
      </c>
      <c r="W13" s="17"/>
      <c r="X13" s="41" t="str">
        <f t="shared" si="5"/>
        <v xml:space="preserve"> </v>
      </c>
      <c r="Y13" s="17"/>
      <c r="Z13" s="41" t="str">
        <f t="shared" si="6"/>
        <v xml:space="preserve"> </v>
      </c>
      <c r="AA13" s="17"/>
      <c r="AB13" s="41" t="str">
        <f t="shared" si="7"/>
        <v xml:space="preserve"> </v>
      </c>
      <c r="AC13" s="17"/>
      <c r="AD13" s="41" t="str">
        <f t="shared" si="8"/>
        <v xml:space="preserve"> </v>
      </c>
      <c r="AE13" s="17">
        <v>1</v>
      </c>
      <c r="AF13" s="42">
        <f t="shared" si="9"/>
        <v>9.1996320147194111E-4</v>
      </c>
      <c r="AG13" s="19">
        <f t="shared" si="10"/>
        <v>5</v>
      </c>
      <c r="AH13" s="19">
        <f t="shared" si="11"/>
        <v>485</v>
      </c>
      <c r="AI13" s="47">
        <f t="shared" si="12"/>
        <v>3.0221834496510468E-2</v>
      </c>
    </row>
    <row r="14" spans="1:35">
      <c r="A14" t="s">
        <v>882</v>
      </c>
      <c r="B14" t="s">
        <v>885</v>
      </c>
      <c r="C14" t="s">
        <v>891</v>
      </c>
      <c r="D14" s="4" t="s">
        <v>1217</v>
      </c>
      <c r="E14" s="2"/>
      <c r="F14" t="s">
        <v>2329</v>
      </c>
      <c r="G14" s="4"/>
      <c r="H14" s="3" t="s">
        <v>1227</v>
      </c>
      <c r="I14" s="3" t="s">
        <v>1227</v>
      </c>
      <c r="J14" s="4">
        <v>46</v>
      </c>
      <c r="K14" s="4">
        <v>199</v>
      </c>
      <c r="L14" s="30" t="s">
        <v>1215</v>
      </c>
      <c r="M14" s="17">
        <v>4</v>
      </c>
      <c r="N14" s="41">
        <f t="shared" si="0"/>
        <v>2.185792349726776E-2</v>
      </c>
      <c r="O14" s="17">
        <v>21</v>
      </c>
      <c r="P14" s="41">
        <f t="shared" si="1"/>
        <v>2.4027459954233409E-2</v>
      </c>
      <c r="Q14" s="17"/>
      <c r="R14" s="41" t="str">
        <f t="shared" si="2"/>
        <v xml:space="preserve"> </v>
      </c>
      <c r="S14" s="17">
        <v>34</v>
      </c>
      <c r="T14" s="41">
        <f t="shared" si="3"/>
        <v>9.8550724637681164E-2</v>
      </c>
      <c r="U14" s="17">
        <v>260</v>
      </c>
      <c r="V14" s="41">
        <f t="shared" si="4"/>
        <v>2.414785919940559E-2</v>
      </c>
      <c r="W14" s="17">
        <v>57</v>
      </c>
      <c r="X14" s="41">
        <f t="shared" si="5"/>
        <v>6.3687150837988829E-2</v>
      </c>
      <c r="Y14" s="17">
        <v>20</v>
      </c>
      <c r="Z14" s="41">
        <f t="shared" si="6"/>
        <v>4.1152263374485597E-2</v>
      </c>
      <c r="AA14" s="17">
        <v>21</v>
      </c>
      <c r="AB14" s="41">
        <f t="shared" si="7"/>
        <v>6.1403508771929821E-2</v>
      </c>
      <c r="AC14" s="17">
        <v>31</v>
      </c>
      <c r="AD14" s="41">
        <f t="shared" si="8"/>
        <v>4.1835357624831308E-2</v>
      </c>
      <c r="AE14" s="17">
        <v>31</v>
      </c>
      <c r="AF14" s="42">
        <f t="shared" si="9"/>
        <v>2.8518859245630176E-2</v>
      </c>
      <c r="AG14" s="19">
        <f t="shared" si="10"/>
        <v>17</v>
      </c>
      <c r="AH14" s="19">
        <f t="shared" si="11"/>
        <v>479</v>
      </c>
      <c r="AI14" s="47">
        <f t="shared" si="12"/>
        <v>2.9847956131605183E-2</v>
      </c>
    </row>
    <row r="15" spans="1:35">
      <c r="A15" t="s">
        <v>1649</v>
      </c>
      <c r="B15" t="s">
        <v>1652</v>
      </c>
      <c r="C15" t="s">
        <v>891</v>
      </c>
      <c r="D15" s="4" t="s">
        <v>1217</v>
      </c>
      <c r="E15" s="2" t="s">
        <v>1803</v>
      </c>
      <c r="F15" t="s">
        <v>1804</v>
      </c>
      <c r="G15" s="4"/>
      <c r="H15" s="3" t="s">
        <v>1227</v>
      </c>
      <c r="I15" s="3" t="s">
        <v>1227</v>
      </c>
      <c r="J15" s="4">
        <v>55</v>
      </c>
      <c r="K15" s="4">
        <v>185</v>
      </c>
      <c r="L15" s="30" t="s">
        <v>1305</v>
      </c>
      <c r="M15" s="17"/>
      <c r="N15" s="41" t="str">
        <f t="shared" si="0"/>
        <v xml:space="preserve"> </v>
      </c>
      <c r="O15" s="17">
        <v>14</v>
      </c>
      <c r="P15" s="41">
        <f t="shared" si="1"/>
        <v>1.6018306636155607E-2</v>
      </c>
      <c r="Q15" s="17"/>
      <c r="R15" s="41" t="str">
        <f t="shared" si="2"/>
        <v xml:space="preserve"> </v>
      </c>
      <c r="S15" s="17">
        <v>11</v>
      </c>
      <c r="T15" s="41">
        <f t="shared" si="3"/>
        <v>3.1884057971014491E-2</v>
      </c>
      <c r="U15" s="17">
        <v>389</v>
      </c>
      <c r="V15" s="41">
        <f t="shared" si="4"/>
        <v>3.6128912417572212E-2</v>
      </c>
      <c r="W15" s="17">
        <v>3</v>
      </c>
      <c r="X15" s="41">
        <f t="shared" si="5"/>
        <v>3.3519553072625698E-3</v>
      </c>
      <c r="Y15" s="17">
        <v>12</v>
      </c>
      <c r="Z15" s="41">
        <f t="shared" si="6"/>
        <v>2.4691358024691357E-2</v>
      </c>
      <c r="AA15" s="17">
        <v>3</v>
      </c>
      <c r="AB15" s="41">
        <f t="shared" si="7"/>
        <v>8.771929824561403E-3</v>
      </c>
      <c r="AC15" s="17">
        <v>10</v>
      </c>
      <c r="AD15" s="41">
        <f t="shared" si="8"/>
        <v>1.3495276653171391E-2</v>
      </c>
      <c r="AE15" s="17">
        <v>30</v>
      </c>
      <c r="AF15" s="42">
        <f t="shared" si="9"/>
        <v>2.7598896044158234E-2</v>
      </c>
      <c r="AG15" s="19">
        <f t="shared" si="10"/>
        <v>15</v>
      </c>
      <c r="AH15" s="19">
        <f t="shared" si="11"/>
        <v>472</v>
      </c>
      <c r="AI15" s="47">
        <f t="shared" si="12"/>
        <v>2.9411764705882353E-2</v>
      </c>
    </row>
    <row r="16" spans="1:35">
      <c r="A16" t="s">
        <v>882</v>
      </c>
      <c r="B16" t="s">
        <v>974</v>
      </c>
      <c r="C16" t="s">
        <v>891</v>
      </c>
      <c r="D16" s="4" t="s">
        <v>1217</v>
      </c>
      <c r="E16" s="2" t="s">
        <v>1803</v>
      </c>
      <c r="F16" t="s">
        <v>738</v>
      </c>
      <c r="G16" s="4"/>
      <c r="H16" s="3" t="s">
        <v>1227</v>
      </c>
      <c r="I16" s="3" t="s">
        <v>1227</v>
      </c>
      <c r="J16" s="4">
        <v>35</v>
      </c>
      <c r="K16" s="4">
        <v>211</v>
      </c>
      <c r="L16" s="30" t="s">
        <v>1215</v>
      </c>
      <c r="M16" s="17"/>
      <c r="N16" s="41" t="str">
        <f t="shared" si="0"/>
        <v xml:space="preserve"> </v>
      </c>
      <c r="O16" s="17">
        <v>70</v>
      </c>
      <c r="P16" s="41">
        <f t="shared" si="1"/>
        <v>8.0091533180778038E-2</v>
      </c>
      <c r="Q16" s="17"/>
      <c r="R16" s="41" t="str">
        <f t="shared" si="2"/>
        <v xml:space="preserve"> </v>
      </c>
      <c r="S16" s="17">
        <v>32</v>
      </c>
      <c r="T16" s="41">
        <f t="shared" si="3"/>
        <v>9.2753623188405798E-2</v>
      </c>
      <c r="U16" s="17">
        <v>269</v>
      </c>
      <c r="V16" s="41">
        <f t="shared" si="4"/>
        <v>2.498374663323117E-2</v>
      </c>
      <c r="W16" s="17">
        <v>4</v>
      </c>
      <c r="X16" s="41">
        <f t="shared" si="5"/>
        <v>4.4692737430167594E-3</v>
      </c>
      <c r="Y16" s="17"/>
      <c r="Z16" s="41" t="str">
        <f t="shared" si="6"/>
        <v xml:space="preserve"> </v>
      </c>
      <c r="AA16" s="17"/>
      <c r="AB16" s="41" t="str">
        <f t="shared" si="7"/>
        <v xml:space="preserve"> </v>
      </c>
      <c r="AC16" s="17"/>
      <c r="AD16" s="41" t="str">
        <f t="shared" si="8"/>
        <v xml:space="preserve"> </v>
      </c>
      <c r="AE16" s="17"/>
      <c r="AF16" s="42" t="str">
        <f t="shared" si="9"/>
        <v xml:space="preserve"> </v>
      </c>
      <c r="AG16" s="19">
        <f t="shared" si="10"/>
        <v>8</v>
      </c>
      <c r="AH16" s="19">
        <f t="shared" si="11"/>
        <v>375</v>
      </c>
      <c r="AI16" s="47">
        <f t="shared" si="12"/>
        <v>2.3367397806580259E-2</v>
      </c>
    </row>
    <row r="17" spans="1:35">
      <c r="A17" t="s">
        <v>882</v>
      </c>
      <c r="B17" t="s">
        <v>1557</v>
      </c>
      <c r="C17" t="s">
        <v>891</v>
      </c>
      <c r="D17" s="4" t="s">
        <v>1217</v>
      </c>
      <c r="E17" s="2"/>
      <c r="F17" t="s">
        <v>1765</v>
      </c>
      <c r="G17" s="4"/>
      <c r="H17" s="3" t="s">
        <v>1227</v>
      </c>
      <c r="I17" s="3" t="s">
        <v>1227</v>
      </c>
      <c r="J17" s="4"/>
      <c r="K17" s="4">
        <v>198</v>
      </c>
      <c r="L17" s="30" t="s">
        <v>1215</v>
      </c>
      <c r="M17" s="17">
        <v>12</v>
      </c>
      <c r="N17" s="41">
        <f t="shared" si="0"/>
        <v>6.5573770491803282E-2</v>
      </c>
      <c r="O17" s="17">
        <v>114</v>
      </c>
      <c r="P17" s="41">
        <f t="shared" si="1"/>
        <v>0.13043478260869565</v>
      </c>
      <c r="Q17" s="17">
        <v>50</v>
      </c>
      <c r="R17" s="41">
        <f t="shared" si="2"/>
        <v>0.1524390243902439</v>
      </c>
      <c r="S17" s="17"/>
      <c r="T17" s="41" t="str">
        <f t="shared" si="3"/>
        <v xml:space="preserve"> </v>
      </c>
      <c r="U17" s="17">
        <v>7</v>
      </c>
      <c r="V17" s="41">
        <f t="shared" si="4"/>
        <v>6.501346707532275E-4</v>
      </c>
      <c r="W17" s="17">
        <v>55</v>
      </c>
      <c r="X17" s="41">
        <f t="shared" si="5"/>
        <v>6.1452513966480445E-2</v>
      </c>
      <c r="Y17" s="17">
        <v>43</v>
      </c>
      <c r="Z17" s="41">
        <f t="shared" si="6"/>
        <v>8.8477366255144033E-2</v>
      </c>
      <c r="AA17" s="17">
        <v>29</v>
      </c>
      <c r="AB17" s="41">
        <f t="shared" si="7"/>
        <v>8.4795321637426896E-2</v>
      </c>
      <c r="AC17" s="17">
        <v>39</v>
      </c>
      <c r="AD17" s="41">
        <f t="shared" si="8"/>
        <v>5.2631578947368418E-2</v>
      </c>
      <c r="AE17" s="17">
        <v>1</v>
      </c>
      <c r="AF17" s="42">
        <f t="shared" si="9"/>
        <v>9.1996320147194111E-4</v>
      </c>
      <c r="AG17" s="19">
        <f t="shared" si="10"/>
        <v>17</v>
      </c>
      <c r="AH17" s="19">
        <f t="shared" si="11"/>
        <v>350</v>
      </c>
      <c r="AI17" s="47">
        <f t="shared" si="12"/>
        <v>2.1809571286141576E-2</v>
      </c>
    </row>
    <row r="18" spans="1:35">
      <c r="A18" t="s">
        <v>882</v>
      </c>
      <c r="B18" t="s">
        <v>1646</v>
      </c>
      <c r="C18" t="s">
        <v>891</v>
      </c>
      <c r="D18" s="4" t="s">
        <v>1217</v>
      </c>
      <c r="E18" s="2"/>
      <c r="F18" t="s">
        <v>5292</v>
      </c>
      <c r="G18" s="4"/>
      <c r="H18" s="3" t="s">
        <v>1227</v>
      </c>
      <c r="I18" s="3" t="s">
        <v>1227</v>
      </c>
      <c r="J18" s="4">
        <v>41</v>
      </c>
      <c r="K18" s="4">
        <v>202</v>
      </c>
      <c r="L18" s="30" t="s">
        <v>1215</v>
      </c>
      <c r="M18" s="17"/>
      <c r="N18" s="41" t="str">
        <f t="shared" si="0"/>
        <v xml:space="preserve"> </v>
      </c>
      <c r="O18" s="17"/>
      <c r="P18" s="41" t="str">
        <f t="shared" si="1"/>
        <v xml:space="preserve"> </v>
      </c>
      <c r="Q18" s="17"/>
      <c r="R18" s="41" t="str">
        <f t="shared" si="2"/>
        <v xml:space="preserve"> </v>
      </c>
      <c r="S18" s="17">
        <v>5</v>
      </c>
      <c r="T18" s="41">
        <f t="shared" si="3"/>
        <v>1.4492753623188406E-2</v>
      </c>
      <c r="U18" s="17">
        <v>292</v>
      </c>
      <c r="V18" s="41">
        <f t="shared" si="4"/>
        <v>2.7119903408563201E-2</v>
      </c>
      <c r="W18" s="17">
        <v>2</v>
      </c>
      <c r="X18" s="41">
        <f t="shared" si="5"/>
        <v>2.2346368715083797E-3</v>
      </c>
      <c r="Y18" s="17"/>
      <c r="Z18" s="41" t="str">
        <f t="shared" si="6"/>
        <v xml:space="preserve"> </v>
      </c>
      <c r="AA18" s="17">
        <v>2</v>
      </c>
      <c r="AB18" s="41">
        <f t="shared" si="7"/>
        <v>5.8479532163742687E-3</v>
      </c>
      <c r="AC18" s="17">
        <v>5</v>
      </c>
      <c r="AD18" s="41">
        <f t="shared" si="8"/>
        <v>6.7476383265856954E-3</v>
      </c>
      <c r="AE18" s="17">
        <v>43</v>
      </c>
      <c r="AF18" s="42">
        <f t="shared" si="9"/>
        <v>3.9558417663293467E-2</v>
      </c>
      <c r="AG18" s="19">
        <f t="shared" si="10"/>
        <v>11</v>
      </c>
      <c r="AH18" s="19">
        <f t="shared" si="11"/>
        <v>349</v>
      </c>
      <c r="AI18" s="47">
        <f t="shared" si="12"/>
        <v>2.1747258225324029E-2</v>
      </c>
    </row>
    <row r="19" spans="1:35">
      <c r="A19" t="s">
        <v>1649</v>
      </c>
      <c r="B19" t="s">
        <v>540</v>
      </c>
      <c r="C19" t="s">
        <v>891</v>
      </c>
      <c r="D19" s="4" t="s">
        <v>1217</v>
      </c>
      <c r="E19" s="2" t="s">
        <v>1803</v>
      </c>
      <c r="F19" s="16" t="s">
        <v>3868</v>
      </c>
      <c r="G19" s="4" t="s">
        <v>5932</v>
      </c>
      <c r="H19" s="3" t="s">
        <v>1227</v>
      </c>
      <c r="I19" s="3" t="s">
        <v>1227</v>
      </c>
      <c r="J19" s="4">
        <v>55</v>
      </c>
      <c r="K19" s="4">
        <v>186</v>
      </c>
      <c r="L19" s="30" t="s">
        <v>1305</v>
      </c>
      <c r="M19" s="17"/>
      <c r="N19" s="41" t="str">
        <f t="shared" si="0"/>
        <v xml:space="preserve"> </v>
      </c>
      <c r="O19" s="17"/>
      <c r="P19" s="41" t="str">
        <f t="shared" si="1"/>
        <v xml:space="preserve"> </v>
      </c>
      <c r="Q19" s="17"/>
      <c r="R19" s="41" t="str">
        <f t="shared" si="2"/>
        <v xml:space="preserve"> </v>
      </c>
      <c r="S19" s="17">
        <v>1</v>
      </c>
      <c r="T19" s="41">
        <f t="shared" si="3"/>
        <v>2.8985507246376812E-3</v>
      </c>
      <c r="U19" s="17">
        <v>325</v>
      </c>
      <c r="V19" s="41">
        <f t="shared" si="4"/>
        <v>3.0184823999256989E-2</v>
      </c>
      <c r="W19" s="17"/>
      <c r="X19" s="41" t="str">
        <f t="shared" si="5"/>
        <v xml:space="preserve"> </v>
      </c>
      <c r="Y19" s="17"/>
      <c r="Z19" s="41" t="str">
        <f t="shared" si="6"/>
        <v xml:space="preserve"> </v>
      </c>
      <c r="AA19" s="17">
        <v>4</v>
      </c>
      <c r="AB19" s="41">
        <f t="shared" si="7"/>
        <v>1.1695906432748537E-2</v>
      </c>
      <c r="AC19" s="17"/>
      <c r="AD19" s="41" t="str">
        <f t="shared" si="8"/>
        <v xml:space="preserve"> </v>
      </c>
      <c r="AE19" s="17">
        <v>9</v>
      </c>
      <c r="AF19" s="42">
        <f t="shared" si="9"/>
        <v>8.2796688132474698E-3</v>
      </c>
      <c r="AG19" s="19">
        <f t="shared" si="10"/>
        <v>7</v>
      </c>
      <c r="AH19" s="19">
        <f t="shared" si="11"/>
        <v>339</v>
      </c>
      <c r="AI19" s="47">
        <f t="shared" si="12"/>
        <v>2.1124127617148554E-2</v>
      </c>
    </row>
    <row r="20" spans="1:35">
      <c r="A20" t="s">
        <v>882</v>
      </c>
      <c r="B20" t="s">
        <v>3461</v>
      </c>
      <c r="C20" t="s">
        <v>891</v>
      </c>
      <c r="D20" s="4" t="s">
        <v>1217</v>
      </c>
      <c r="E20" s="2"/>
      <c r="F20" s="5" t="s">
        <v>5456</v>
      </c>
      <c r="G20" s="4"/>
      <c r="H20" s="3" t="s">
        <v>1227</v>
      </c>
      <c r="I20" s="3" t="s">
        <v>1227</v>
      </c>
      <c r="J20" s="4"/>
      <c r="K20" s="4">
        <v>207</v>
      </c>
      <c r="L20" s="30" t="s">
        <v>1215</v>
      </c>
      <c r="M20" s="17">
        <v>22</v>
      </c>
      <c r="N20" s="41">
        <f t="shared" si="0"/>
        <v>0.12021857923497267</v>
      </c>
      <c r="O20" s="17">
        <v>60</v>
      </c>
      <c r="P20" s="41">
        <f t="shared" si="1"/>
        <v>6.8649885583524028E-2</v>
      </c>
      <c r="Q20" s="17">
        <v>36</v>
      </c>
      <c r="R20" s="41">
        <f t="shared" si="2"/>
        <v>0.10975609756097561</v>
      </c>
      <c r="S20" s="17">
        <v>2</v>
      </c>
      <c r="T20" s="41">
        <f t="shared" si="3"/>
        <v>5.7971014492753624E-3</v>
      </c>
      <c r="U20" s="17">
        <v>55</v>
      </c>
      <c r="V20" s="41">
        <f t="shared" si="4"/>
        <v>5.1082009844896446E-3</v>
      </c>
      <c r="W20" s="17">
        <v>19</v>
      </c>
      <c r="X20" s="41">
        <f t="shared" si="5"/>
        <v>2.1229050279329607E-2</v>
      </c>
      <c r="Y20" s="17">
        <v>20</v>
      </c>
      <c r="Z20" s="41">
        <f t="shared" si="6"/>
        <v>4.1152263374485597E-2</v>
      </c>
      <c r="AA20" s="17">
        <v>14</v>
      </c>
      <c r="AB20" s="41">
        <f t="shared" si="7"/>
        <v>4.0935672514619881E-2</v>
      </c>
      <c r="AC20" s="17">
        <v>76</v>
      </c>
      <c r="AD20" s="41">
        <f t="shared" si="8"/>
        <v>0.10256410256410256</v>
      </c>
      <c r="AE20" s="17">
        <v>5</v>
      </c>
      <c r="AF20" s="42">
        <f t="shared" si="9"/>
        <v>4.5998160073597054E-3</v>
      </c>
      <c r="AG20" s="19">
        <f t="shared" si="10"/>
        <v>19</v>
      </c>
      <c r="AH20" s="19">
        <f t="shared" si="11"/>
        <v>309</v>
      </c>
      <c r="AI20" s="47">
        <f t="shared" si="12"/>
        <v>1.9254735792622133E-2</v>
      </c>
    </row>
    <row r="21" spans="1:35">
      <c r="A21" t="s">
        <v>882</v>
      </c>
      <c r="B21" t="s">
        <v>4365</v>
      </c>
      <c r="C21" t="s">
        <v>891</v>
      </c>
      <c r="D21" s="4" t="s">
        <v>1217</v>
      </c>
      <c r="E21" s="2"/>
      <c r="F21" t="s">
        <v>4639</v>
      </c>
      <c r="G21" s="4" t="s">
        <v>5931</v>
      </c>
      <c r="H21" s="3" t="s">
        <v>1227</v>
      </c>
      <c r="I21" s="3" t="s">
        <v>505</v>
      </c>
      <c r="J21" s="4"/>
      <c r="K21" s="4"/>
      <c r="L21" s="30" t="s">
        <v>1215</v>
      </c>
      <c r="M21" s="17"/>
      <c r="N21" s="41" t="str">
        <f t="shared" si="0"/>
        <v xml:space="preserve"> </v>
      </c>
      <c r="O21" s="17"/>
      <c r="P21" s="41" t="str">
        <f t="shared" si="1"/>
        <v xml:space="preserve"> </v>
      </c>
      <c r="Q21" s="17"/>
      <c r="R21" s="41" t="str">
        <f t="shared" si="2"/>
        <v xml:space="preserve"> </v>
      </c>
      <c r="S21" s="17"/>
      <c r="T21" s="41" t="str">
        <f t="shared" si="3"/>
        <v xml:space="preserve"> </v>
      </c>
      <c r="U21" s="17">
        <v>288</v>
      </c>
      <c r="V21" s="41">
        <f t="shared" si="4"/>
        <v>2.67483978824185E-2</v>
      </c>
      <c r="W21" s="17"/>
      <c r="X21" s="41" t="str">
        <f t="shared" si="5"/>
        <v xml:space="preserve"> </v>
      </c>
      <c r="Y21" s="17"/>
      <c r="Z21" s="41" t="str">
        <f t="shared" si="6"/>
        <v xml:space="preserve"> </v>
      </c>
      <c r="AA21" s="17"/>
      <c r="AB21" s="41" t="str">
        <f t="shared" si="7"/>
        <v xml:space="preserve"> </v>
      </c>
      <c r="AC21" s="17"/>
      <c r="AD21" s="41" t="str">
        <f t="shared" si="8"/>
        <v xml:space="preserve"> </v>
      </c>
      <c r="AE21" s="17"/>
      <c r="AF21" s="42" t="str">
        <f t="shared" si="9"/>
        <v xml:space="preserve"> </v>
      </c>
      <c r="AG21" s="19">
        <f t="shared" si="10"/>
        <v>2</v>
      </c>
      <c r="AH21" s="19">
        <f t="shared" si="11"/>
        <v>288</v>
      </c>
      <c r="AI21" s="47">
        <f t="shared" si="12"/>
        <v>1.794616151545364E-2</v>
      </c>
    </row>
    <row r="22" spans="1:35">
      <c r="A22" t="s">
        <v>882</v>
      </c>
      <c r="B22" t="s">
        <v>975</v>
      </c>
      <c r="C22" t="s">
        <v>891</v>
      </c>
      <c r="D22" s="4" t="s">
        <v>1217</v>
      </c>
      <c r="E22" s="4" t="s">
        <v>1803</v>
      </c>
      <c r="F22" t="s">
        <v>755</v>
      </c>
      <c r="G22" s="4"/>
      <c r="H22" s="3" t="s">
        <v>1227</v>
      </c>
      <c r="I22" s="3" t="s">
        <v>1227</v>
      </c>
      <c r="J22" s="4"/>
      <c r="K22" s="4">
        <v>206</v>
      </c>
      <c r="L22" s="30" t="s">
        <v>1215</v>
      </c>
      <c r="M22" s="17">
        <v>35</v>
      </c>
      <c r="N22" s="41">
        <f t="shared" si="0"/>
        <v>0.19125683060109289</v>
      </c>
      <c r="O22" s="17">
        <v>18</v>
      </c>
      <c r="P22" s="41">
        <f t="shared" si="1"/>
        <v>2.0594965675057208E-2</v>
      </c>
      <c r="Q22" s="17">
        <v>24</v>
      </c>
      <c r="R22" s="41">
        <f t="shared" si="2"/>
        <v>7.3170731707317069E-2</v>
      </c>
      <c r="S22" s="17">
        <v>9</v>
      </c>
      <c r="T22" s="41">
        <f t="shared" si="3"/>
        <v>2.6086956521739129E-2</v>
      </c>
      <c r="U22" s="17">
        <v>135</v>
      </c>
      <c r="V22" s="41">
        <f t="shared" si="4"/>
        <v>1.2538311507383673E-2</v>
      </c>
      <c r="W22" s="17"/>
      <c r="X22" s="41" t="str">
        <f t="shared" si="5"/>
        <v xml:space="preserve"> </v>
      </c>
      <c r="Y22" s="17">
        <v>14</v>
      </c>
      <c r="Z22" s="41">
        <f t="shared" si="6"/>
        <v>2.8806584362139918E-2</v>
      </c>
      <c r="AA22" s="17">
        <v>1</v>
      </c>
      <c r="AB22" s="41">
        <f t="shared" si="7"/>
        <v>2.9239766081871343E-3</v>
      </c>
      <c r="AC22" s="17">
        <v>13</v>
      </c>
      <c r="AD22" s="41">
        <f t="shared" si="8"/>
        <v>1.7543859649122806E-2</v>
      </c>
      <c r="AE22" s="17">
        <v>28</v>
      </c>
      <c r="AF22" s="42">
        <f t="shared" si="9"/>
        <v>2.5758969641214352E-2</v>
      </c>
      <c r="AG22" s="19">
        <f t="shared" si="10"/>
        <v>17</v>
      </c>
      <c r="AH22" s="19">
        <f t="shared" si="11"/>
        <v>277</v>
      </c>
      <c r="AI22" s="47">
        <f t="shared" si="12"/>
        <v>1.7260717846460619E-2</v>
      </c>
    </row>
    <row r="23" spans="1:35">
      <c r="A23" t="s">
        <v>882</v>
      </c>
      <c r="B23" t="s">
        <v>569</v>
      </c>
      <c r="C23" t="s">
        <v>891</v>
      </c>
      <c r="D23" s="4" t="s">
        <v>1217</v>
      </c>
      <c r="E23" s="2"/>
      <c r="F23" t="s">
        <v>3280</v>
      </c>
      <c r="G23" s="4"/>
      <c r="H23" s="3" t="s">
        <v>1227</v>
      </c>
      <c r="I23" s="3" t="s">
        <v>1227</v>
      </c>
      <c r="J23" s="4"/>
      <c r="K23" s="4">
        <v>204</v>
      </c>
      <c r="L23" s="30" t="s">
        <v>1215</v>
      </c>
      <c r="M23" s="17"/>
      <c r="N23" s="41" t="str">
        <f t="shared" si="0"/>
        <v xml:space="preserve"> </v>
      </c>
      <c r="O23" s="17">
        <v>6</v>
      </c>
      <c r="P23" s="41">
        <f t="shared" si="1"/>
        <v>6.8649885583524023E-3</v>
      </c>
      <c r="Q23" s="17"/>
      <c r="R23" s="41" t="str">
        <f t="shared" si="2"/>
        <v xml:space="preserve"> </v>
      </c>
      <c r="S23" s="17">
        <v>5</v>
      </c>
      <c r="T23" s="41">
        <f t="shared" si="3"/>
        <v>1.4492753623188406E-2</v>
      </c>
      <c r="U23" s="17">
        <v>232</v>
      </c>
      <c r="V23" s="41">
        <f t="shared" si="4"/>
        <v>2.154732051639268E-2</v>
      </c>
      <c r="W23" s="17"/>
      <c r="X23" s="41" t="str">
        <f t="shared" si="5"/>
        <v xml:space="preserve"> </v>
      </c>
      <c r="Y23" s="17">
        <v>3</v>
      </c>
      <c r="Z23" s="41">
        <f t="shared" si="6"/>
        <v>6.1728395061728392E-3</v>
      </c>
      <c r="AA23" s="17"/>
      <c r="AB23" s="41" t="str">
        <f t="shared" si="7"/>
        <v xml:space="preserve"> </v>
      </c>
      <c r="AC23" s="17"/>
      <c r="AD23" s="41" t="str">
        <f t="shared" si="8"/>
        <v xml:space="preserve"> </v>
      </c>
      <c r="AE23" s="17">
        <v>26</v>
      </c>
      <c r="AF23" s="42">
        <f t="shared" si="9"/>
        <v>2.391904323827047E-2</v>
      </c>
      <c r="AG23" s="19">
        <f t="shared" si="10"/>
        <v>9</v>
      </c>
      <c r="AH23" s="19">
        <f t="shared" si="11"/>
        <v>272</v>
      </c>
      <c r="AI23" s="47">
        <f t="shared" si="12"/>
        <v>1.6949152542372881E-2</v>
      </c>
    </row>
    <row r="24" spans="1:35">
      <c r="A24" t="s">
        <v>1649</v>
      </c>
      <c r="B24" t="s">
        <v>1650</v>
      </c>
      <c r="C24" t="s">
        <v>891</v>
      </c>
      <c r="D24" s="4" t="s">
        <v>1217</v>
      </c>
      <c r="E24" s="2" t="s">
        <v>1803</v>
      </c>
      <c r="F24" s="13" t="s">
        <v>5946</v>
      </c>
      <c r="G24" s="4"/>
      <c r="H24" s="3" t="s">
        <v>1227</v>
      </c>
      <c r="I24" s="3" t="s">
        <v>1227</v>
      </c>
      <c r="J24" s="4">
        <v>54</v>
      </c>
      <c r="K24" s="4">
        <v>186</v>
      </c>
      <c r="L24" s="30" t="s">
        <v>1305</v>
      </c>
      <c r="M24" s="17">
        <v>2</v>
      </c>
      <c r="N24" s="41">
        <f t="shared" si="0"/>
        <v>1.092896174863388E-2</v>
      </c>
      <c r="O24" s="17">
        <v>2</v>
      </c>
      <c r="P24" s="41">
        <f t="shared" si="1"/>
        <v>2.2883295194508009E-3</v>
      </c>
      <c r="Q24" s="17"/>
      <c r="R24" s="41" t="str">
        <f t="shared" si="2"/>
        <v xml:space="preserve"> </v>
      </c>
      <c r="S24" s="17">
        <v>4</v>
      </c>
      <c r="T24" s="41">
        <f t="shared" si="3"/>
        <v>1.1594202898550725E-2</v>
      </c>
      <c r="U24" s="17">
        <v>222</v>
      </c>
      <c r="V24" s="41">
        <f t="shared" si="4"/>
        <v>2.0618556701030927E-2</v>
      </c>
      <c r="W24" s="17">
        <v>8</v>
      </c>
      <c r="X24" s="41">
        <f t="shared" si="5"/>
        <v>8.9385474860335188E-3</v>
      </c>
      <c r="Y24" s="17"/>
      <c r="Z24" s="41" t="str">
        <f t="shared" si="6"/>
        <v xml:space="preserve"> </v>
      </c>
      <c r="AA24" s="17"/>
      <c r="AB24" s="41" t="str">
        <f t="shared" si="7"/>
        <v xml:space="preserve"> </v>
      </c>
      <c r="AC24" s="17">
        <v>4</v>
      </c>
      <c r="AD24" s="41">
        <f t="shared" si="8"/>
        <v>5.3981106612685558E-3</v>
      </c>
      <c r="AE24" s="17">
        <v>9</v>
      </c>
      <c r="AF24" s="42">
        <f t="shared" si="9"/>
        <v>8.2796688132474698E-3</v>
      </c>
      <c r="AG24" s="19">
        <f t="shared" si="10"/>
        <v>13</v>
      </c>
      <c r="AH24" s="19">
        <f t="shared" si="11"/>
        <v>251</v>
      </c>
      <c r="AI24" s="47">
        <f t="shared" si="12"/>
        <v>1.5640578265204388E-2</v>
      </c>
    </row>
    <row r="25" spans="1:35">
      <c r="A25" t="s">
        <v>882</v>
      </c>
      <c r="B25" t="s">
        <v>2098</v>
      </c>
      <c r="C25" t="s">
        <v>891</v>
      </c>
      <c r="D25" s="4" t="s">
        <v>1217</v>
      </c>
      <c r="E25" s="2"/>
      <c r="F25" t="s">
        <v>4641</v>
      </c>
      <c r="G25" s="4" t="s">
        <v>5931</v>
      </c>
      <c r="H25" s="3" t="s">
        <v>1227</v>
      </c>
      <c r="I25" s="3" t="s">
        <v>505</v>
      </c>
      <c r="J25" s="4"/>
      <c r="K25" s="4"/>
      <c r="L25" s="30" t="s">
        <v>1215</v>
      </c>
      <c r="M25" s="17"/>
      <c r="N25" s="41" t="str">
        <f t="shared" si="0"/>
        <v xml:space="preserve"> </v>
      </c>
      <c r="O25" s="17"/>
      <c r="P25" s="41" t="str">
        <f t="shared" si="1"/>
        <v xml:space="preserve"> </v>
      </c>
      <c r="Q25" s="17"/>
      <c r="R25" s="41" t="str">
        <f t="shared" si="2"/>
        <v xml:space="preserve"> </v>
      </c>
      <c r="S25" s="17"/>
      <c r="T25" s="41" t="str">
        <f t="shared" si="3"/>
        <v xml:space="preserve"> </v>
      </c>
      <c r="U25" s="17">
        <v>241</v>
      </c>
      <c r="V25" s="41">
        <f t="shared" si="4"/>
        <v>2.238320795021826E-2</v>
      </c>
      <c r="W25" s="17"/>
      <c r="X25" s="41" t="str">
        <f t="shared" si="5"/>
        <v xml:space="preserve"> </v>
      </c>
      <c r="Y25" s="17"/>
      <c r="Z25" s="41" t="str">
        <f t="shared" si="6"/>
        <v xml:space="preserve"> </v>
      </c>
      <c r="AA25" s="17">
        <v>4</v>
      </c>
      <c r="AB25" s="41">
        <f t="shared" si="7"/>
        <v>1.1695906432748537E-2</v>
      </c>
      <c r="AC25" s="17"/>
      <c r="AD25" s="41" t="str">
        <f t="shared" si="8"/>
        <v xml:space="preserve"> </v>
      </c>
      <c r="AE25" s="17"/>
      <c r="AF25" s="42" t="str">
        <f t="shared" si="9"/>
        <v xml:space="preserve"> </v>
      </c>
      <c r="AG25" s="19">
        <f t="shared" si="10"/>
        <v>4</v>
      </c>
      <c r="AH25" s="19">
        <f t="shared" si="11"/>
        <v>245</v>
      </c>
      <c r="AI25" s="47">
        <f t="shared" si="12"/>
        <v>1.5266699900299103E-2</v>
      </c>
    </row>
    <row r="26" spans="1:35">
      <c r="A26" t="s">
        <v>882</v>
      </c>
      <c r="B26" t="s">
        <v>4323</v>
      </c>
      <c r="C26" t="s">
        <v>891</v>
      </c>
      <c r="D26" s="4" t="s">
        <v>1217</v>
      </c>
      <c r="E26" s="2"/>
      <c r="F26" t="s">
        <v>4638</v>
      </c>
      <c r="G26" s="4"/>
      <c r="H26" s="3" t="s">
        <v>1227</v>
      </c>
      <c r="I26" s="3" t="s">
        <v>1227</v>
      </c>
      <c r="J26" s="4"/>
      <c r="K26" s="4">
        <v>208</v>
      </c>
      <c r="L26" s="30" t="s">
        <v>1215</v>
      </c>
      <c r="M26" s="17"/>
      <c r="N26" s="41" t="str">
        <f t="shared" si="0"/>
        <v xml:space="preserve"> </v>
      </c>
      <c r="O26" s="17">
        <v>4</v>
      </c>
      <c r="P26" s="41">
        <f t="shared" si="1"/>
        <v>4.5766590389016018E-3</v>
      </c>
      <c r="Q26" s="17">
        <v>36</v>
      </c>
      <c r="R26" s="41">
        <f t="shared" si="2"/>
        <v>0.10975609756097561</v>
      </c>
      <c r="S26" s="17">
        <v>2</v>
      </c>
      <c r="T26" s="41">
        <f t="shared" si="3"/>
        <v>5.7971014492753624E-3</v>
      </c>
      <c r="U26" s="17">
        <v>25</v>
      </c>
      <c r="V26" s="41">
        <f t="shared" si="4"/>
        <v>2.3219095384043836E-3</v>
      </c>
      <c r="W26" s="17">
        <v>25</v>
      </c>
      <c r="X26" s="41">
        <f t="shared" si="5"/>
        <v>2.7932960893854747E-2</v>
      </c>
      <c r="Y26" s="17">
        <v>44</v>
      </c>
      <c r="Z26" s="41">
        <f t="shared" si="6"/>
        <v>9.0534979423868317E-2</v>
      </c>
      <c r="AA26" s="17">
        <v>29</v>
      </c>
      <c r="AB26" s="41">
        <f t="shared" si="7"/>
        <v>8.4795321637426896E-2</v>
      </c>
      <c r="AC26" s="17">
        <v>78</v>
      </c>
      <c r="AD26" s="41">
        <f t="shared" si="8"/>
        <v>0.10526315789473684</v>
      </c>
      <c r="AE26" s="17">
        <v>1</v>
      </c>
      <c r="AF26" s="42">
        <f t="shared" si="9"/>
        <v>9.1996320147194111E-4</v>
      </c>
      <c r="AG26" s="19">
        <f t="shared" si="10"/>
        <v>17</v>
      </c>
      <c r="AH26" s="19">
        <f t="shared" si="11"/>
        <v>244</v>
      </c>
      <c r="AI26" s="47">
        <f t="shared" si="12"/>
        <v>1.5204386839481556E-2</v>
      </c>
    </row>
    <row r="27" spans="1:35">
      <c r="A27" t="s">
        <v>1668</v>
      </c>
      <c r="B27" t="s">
        <v>1669</v>
      </c>
      <c r="C27" t="s">
        <v>891</v>
      </c>
      <c r="D27" s="4" t="s">
        <v>1217</v>
      </c>
      <c r="E27" s="2" t="s">
        <v>4</v>
      </c>
      <c r="F27" t="s">
        <v>1198</v>
      </c>
      <c r="G27" s="4"/>
      <c r="H27" s="3" t="s">
        <v>1227</v>
      </c>
      <c r="I27" s="3" t="s">
        <v>1227</v>
      </c>
      <c r="J27" s="4">
        <v>369</v>
      </c>
      <c r="K27" s="4">
        <v>176</v>
      </c>
      <c r="L27" s="30" t="s">
        <v>1215</v>
      </c>
      <c r="M27" s="17"/>
      <c r="N27" s="41" t="str">
        <f t="shared" si="0"/>
        <v xml:space="preserve"> </v>
      </c>
      <c r="O27" s="17">
        <v>1</v>
      </c>
      <c r="P27" s="41">
        <f t="shared" si="1"/>
        <v>1.1441647597254005E-3</v>
      </c>
      <c r="Q27" s="17"/>
      <c r="R27" s="41" t="str">
        <f t="shared" si="2"/>
        <v xml:space="preserve"> </v>
      </c>
      <c r="S27" s="17">
        <v>12</v>
      </c>
      <c r="T27" s="41">
        <f t="shared" si="3"/>
        <v>3.4782608695652174E-2</v>
      </c>
      <c r="U27" s="17">
        <v>136</v>
      </c>
      <c r="V27" s="41">
        <f t="shared" si="4"/>
        <v>1.2631187888919848E-2</v>
      </c>
      <c r="W27" s="17"/>
      <c r="X27" s="41" t="str">
        <f t="shared" si="5"/>
        <v xml:space="preserve"> </v>
      </c>
      <c r="Y27" s="17"/>
      <c r="Z27" s="41" t="str">
        <f t="shared" si="6"/>
        <v xml:space="preserve"> </v>
      </c>
      <c r="AA27" s="17"/>
      <c r="AB27" s="41" t="str">
        <f t="shared" si="7"/>
        <v xml:space="preserve"> </v>
      </c>
      <c r="AC27" s="17"/>
      <c r="AD27" s="41" t="str">
        <f t="shared" si="8"/>
        <v xml:space="preserve"> </v>
      </c>
      <c r="AE27" s="17">
        <v>94</v>
      </c>
      <c r="AF27" s="42">
        <f t="shared" si="9"/>
        <v>8.6476540938362462E-2</v>
      </c>
      <c r="AG27" s="19">
        <f t="shared" si="10"/>
        <v>7</v>
      </c>
      <c r="AH27" s="19">
        <f t="shared" si="11"/>
        <v>243</v>
      </c>
      <c r="AI27" s="47">
        <f t="shared" si="12"/>
        <v>1.5142073778664007E-2</v>
      </c>
    </row>
    <row r="28" spans="1:35">
      <c r="A28" t="s">
        <v>882</v>
      </c>
      <c r="B28" t="s">
        <v>516</v>
      </c>
      <c r="C28" t="s">
        <v>891</v>
      </c>
      <c r="D28" s="4" t="s">
        <v>1217</v>
      </c>
      <c r="E28" s="2"/>
      <c r="F28" t="s">
        <v>1766</v>
      </c>
      <c r="G28" s="4"/>
      <c r="H28" s="3" t="s">
        <v>1227</v>
      </c>
      <c r="I28" s="3" t="s">
        <v>1227</v>
      </c>
      <c r="J28" s="4"/>
      <c r="K28" s="4">
        <v>222</v>
      </c>
      <c r="L28" s="30" t="s">
        <v>1215</v>
      </c>
      <c r="M28" s="17"/>
      <c r="N28" s="41" t="str">
        <f t="shared" si="0"/>
        <v xml:space="preserve"> </v>
      </c>
      <c r="O28" s="17">
        <v>38</v>
      </c>
      <c r="P28" s="41">
        <f t="shared" si="1"/>
        <v>4.3478260869565216E-2</v>
      </c>
      <c r="Q28" s="17">
        <v>12</v>
      </c>
      <c r="R28" s="41">
        <f t="shared" si="2"/>
        <v>3.6585365853658534E-2</v>
      </c>
      <c r="S28" s="17"/>
      <c r="T28" s="41" t="str">
        <f t="shared" si="3"/>
        <v xml:space="preserve"> </v>
      </c>
      <c r="U28" s="17">
        <v>36</v>
      </c>
      <c r="V28" s="41">
        <f t="shared" si="4"/>
        <v>3.3435497353023124E-3</v>
      </c>
      <c r="W28" s="17">
        <v>99</v>
      </c>
      <c r="X28" s="41">
        <f t="shared" si="5"/>
        <v>0.1106145251396648</v>
      </c>
      <c r="Y28" s="17">
        <v>11</v>
      </c>
      <c r="Z28" s="41">
        <f t="shared" si="6"/>
        <v>2.2633744855967079E-2</v>
      </c>
      <c r="AA28" s="17">
        <v>17</v>
      </c>
      <c r="AB28" s="41">
        <f t="shared" si="7"/>
        <v>4.9707602339181284E-2</v>
      </c>
      <c r="AC28" s="17">
        <v>5</v>
      </c>
      <c r="AD28" s="41">
        <f t="shared" si="8"/>
        <v>6.7476383265856954E-3</v>
      </c>
      <c r="AE28" s="17">
        <v>1</v>
      </c>
      <c r="AF28" s="42">
        <f t="shared" si="9"/>
        <v>9.1996320147194111E-4</v>
      </c>
      <c r="AG28" s="19">
        <f t="shared" si="10"/>
        <v>15</v>
      </c>
      <c r="AH28" s="19">
        <f t="shared" si="11"/>
        <v>219</v>
      </c>
      <c r="AI28" s="47">
        <f t="shared" si="12"/>
        <v>1.3646560319042871E-2</v>
      </c>
    </row>
    <row r="29" spans="1:35">
      <c r="A29" t="s">
        <v>2182</v>
      </c>
      <c r="B29" t="s">
        <v>841</v>
      </c>
      <c r="C29" t="s">
        <v>891</v>
      </c>
      <c r="D29" s="4" t="s">
        <v>1217</v>
      </c>
      <c r="E29" s="2"/>
      <c r="F29" s="16"/>
      <c r="G29" s="4" t="s">
        <v>5932</v>
      </c>
      <c r="H29" s="3" t="s">
        <v>1227</v>
      </c>
      <c r="I29" s="3" t="s">
        <v>1227</v>
      </c>
      <c r="J29" s="4"/>
      <c r="K29" s="4">
        <v>192</v>
      </c>
      <c r="L29" s="30" t="s">
        <v>1305</v>
      </c>
      <c r="M29" s="17"/>
      <c r="N29" s="41" t="str">
        <f t="shared" si="0"/>
        <v xml:space="preserve"> </v>
      </c>
      <c r="O29" s="17"/>
      <c r="P29" s="41" t="str">
        <f t="shared" si="1"/>
        <v xml:space="preserve"> </v>
      </c>
      <c r="Q29" s="17"/>
      <c r="R29" s="41" t="str">
        <f t="shared" si="2"/>
        <v xml:space="preserve"> </v>
      </c>
      <c r="S29" s="17"/>
      <c r="T29" s="41" t="str">
        <f t="shared" si="3"/>
        <v xml:space="preserve"> </v>
      </c>
      <c r="U29" s="17">
        <v>199</v>
      </c>
      <c r="V29" s="41">
        <f t="shared" si="4"/>
        <v>1.8482399925698896E-2</v>
      </c>
      <c r="W29" s="17"/>
      <c r="X29" s="41" t="str">
        <f t="shared" si="5"/>
        <v xml:space="preserve"> </v>
      </c>
      <c r="Y29" s="17"/>
      <c r="Z29" s="41" t="str">
        <f t="shared" si="6"/>
        <v xml:space="preserve"> </v>
      </c>
      <c r="AA29" s="17"/>
      <c r="AB29" s="41" t="str">
        <f t="shared" si="7"/>
        <v xml:space="preserve"> </v>
      </c>
      <c r="AC29" s="17"/>
      <c r="AD29" s="41" t="str">
        <f t="shared" si="8"/>
        <v xml:space="preserve"> </v>
      </c>
      <c r="AE29" s="17">
        <v>11</v>
      </c>
      <c r="AF29" s="42">
        <f t="shared" si="9"/>
        <v>1.0119595216191352E-2</v>
      </c>
      <c r="AG29" s="19">
        <f t="shared" si="10"/>
        <v>3</v>
      </c>
      <c r="AH29" s="19">
        <f t="shared" si="11"/>
        <v>210</v>
      </c>
      <c r="AI29" s="47">
        <f t="shared" si="12"/>
        <v>1.3085742771684946E-2</v>
      </c>
    </row>
    <row r="30" spans="1:35">
      <c r="A30" t="s">
        <v>882</v>
      </c>
      <c r="B30" t="s">
        <v>750</v>
      </c>
      <c r="C30" t="s">
        <v>891</v>
      </c>
      <c r="D30" s="4" t="s">
        <v>1217</v>
      </c>
      <c r="E30" s="2"/>
      <c r="F30" t="s">
        <v>754</v>
      </c>
      <c r="G30" s="4"/>
      <c r="H30" s="3" t="s">
        <v>1227</v>
      </c>
      <c r="I30" s="3" t="s">
        <v>1227</v>
      </c>
      <c r="J30" s="4">
        <v>33</v>
      </c>
      <c r="K30" s="4">
        <v>208</v>
      </c>
      <c r="L30" s="30" t="s">
        <v>1215</v>
      </c>
      <c r="M30" s="17"/>
      <c r="N30" s="41" t="str">
        <f t="shared" si="0"/>
        <v xml:space="preserve"> </v>
      </c>
      <c r="O30" s="17">
        <v>1</v>
      </c>
      <c r="P30" s="41">
        <f t="shared" si="1"/>
        <v>1.1441647597254005E-3</v>
      </c>
      <c r="Q30" s="17"/>
      <c r="R30" s="41" t="str">
        <f t="shared" si="2"/>
        <v xml:space="preserve"> </v>
      </c>
      <c r="S30" s="17">
        <v>2</v>
      </c>
      <c r="T30" s="41">
        <f t="shared" si="3"/>
        <v>5.7971014492753624E-3</v>
      </c>
      <c r="U30" s="17">
        <v>187</v>
      </c>
      <c r="V30" s="41">
        <f t="shared" si="4"/>
        <v>1.736788334726479E-2</v>
      </c>
      <c r="W30" s="17"/>
      <c r="X30" s="41" t="str">
        <f t="shared" si="5"/>
        <v xml:space="preserve"> </v>
      </c>
      <c r="Y30" s="17"/>
      <c r="Z30" s="41" t="str">
        <f t="shared" si="6"/>
        <v xml:space="preserve"> </v>
      </c>
      <c r="AA30" s="17">
        <v>2</v>
      </c>
      <c r="AB30" s="41">
        <f t="shared" si="7"/>
        <v>5.8479532163742687E-3</v>
      </c>
      <c r="AC30" s="17">
        <v>10</v>
      </c>
      <c r="AD30" s="41">
        <f t="shared" si="8"/>
        <v>1.3495276653171391E-2</v>
      </c>
      <c r="AE30" s="17">
        <v>2</v>
      </c>
      <c r="AF30" s="42">
        <f t="shared" si="9"/>
        <v>1.8399264029438822E-3</v>
      </c>
      <c r="AG30" s="19">
        <f t="shared" si="10"/>
        <v>11</v>
      </c>
      <c r="AH30" s="19">
        <f t="shared" si="11"/>
        <v>204</v>
      </c>
      <c r="AI30" s="47">
        <f t="shared" si="12"/>
        <v>1.2711864406779662E-2</v>
      </c>
    </row>
    <row r="31" spans="1:35">
      <c r="A31" t="s">
        <v>1322</v>
      </c>
      <c r="B31" t="s">
        <v>1323</v>
      </c>
      <c r="C31" t="s">
        <v>891</v>
      </c>
      <c r="D31" s="4" t="s">
        <v>1217</v>
      </c>
      <c r="E31" s="2"/>
      <c r="F31" t="s">
        <v>732</v>
      </c>
      <c r="G31" s="4"/>
      <c r="H31" s="3" t="s">
        <v>1227</v>
      </c>
      <c r="I31" s="3" t="s">
        <v>1227</v>
      </c>
      <c r="J31" s="4">
        <v>28</v>
      </c>
      <c r="K31" s="4">
        <v>178</v>
      </c>
      <c r="L31" s="30" t="s">
        <v>1305</v>
      </c>
      <c r="M31" s="17"/>
      <c r="N31" s="41" t="str">
        <f t="shared" si="0"/>
        <v xml:space="preserve"> </v>
      </c>
      <c r="O31" s="17">
        <v>17</v>
      </c>
      <c r="P31" s="41">
        <f t="shared" si="1"/>
        <v>1.9450800915331808E-2</v>
      </c>
      <c r="Q31" s="17"/>
      <c r="R31" s="41" t="str">
        <f t="shared" si="2"/>
        <v xml:space="preserve"> </v>
      </c>
      <c r="S31" s="17"/>
      <c r="T31" s="41" t="str">
        <f t="shared" si="3"/>
        <v xml:space="preserve"> </v>
      </c>
      <c r="U31" s="17">
        <v>168</v>
      </c>
      <c r="V31" s="41">
        <f t="shared" si="4"/>
        <v>1.5603232098077459E-2</v>
      </c>
      <c r="W31" s="17"/>
      <c r="X31" s="41" t="str">
        <f t="shared" si="5"/>
        <v xml:space="preserve"> </v>
      </c>
      <c r="Y31" s="17">
        <v>3</v>
      </c>
      <c r="Z31" s="41">
        <f t="shared" si="6"/>
        <v>6.1728395061728392E-3</v>
      </c>
      <c r="AA31" s="17">
        <v>4</v>
      </c>
      <c r="AB31" s="41">
        <f t="shared" si="7"/>
        <v>1.1695906432748537E-2</v>
      </c>
      <c r="AC31" s="17">
        <v>10</v>
      </c>
      <c r="AD31" s="41">
        <f t="shared" si="8"/>
        <v>1.3495276653171391E-2</v>
      </c>
      <c r="AE31" s="17"/>
      <c r="AF31" s="42" t="str">
        <f t="shared" si="9"/>
        <v xml:space="preserve"> </v>
      </c>
      <c r="AG31" s="19">
        <f t="shared" si="10"/>
        <v>10</v>
      </c>
      <c r="AH31" s="19">
        <f t="shared" si="11"/>
        <v>202</v>
      </c>
      <c r="AI31" s="47">
        <f t="shared" si="12"/>
        <v>1.2587238285144567E-2</v>
      </c>
    </row>
    <row r="32" spans="1:35">
      <c r="A32" t="s">
        <v>882</v>
      </c>
      <c r="B32" t="s">
        <v>2360</v>
      </c>
      <c r="C32" t="s">
        <v>891</v>
      </c>
      <c r="D32" s="4" t="s">
        <v>1217</v>
      </c>
      <c r="E32" s="2"/>
      <c r="F32" s="5" t="s">
        <v>757</v>
      </c>
      <c r="G32" s="4" t="s">
        <v>5932</v>
      </c>
      <c r="H32" s="3" t="s">
        <v>1227</v>
      </c>
      <c r="I32" s="3" t="s">
        <v>1227</v>
      </c>
      <c r="J32" s="4">
        <v>43</v>
      </c>
      <c r="K32" s="4"/>
      <c r="L32" s="30" t="s">
        <v>1215</v>
      </c>
      <c r="M32" s="17"/>
      <c r="N32" s="41" t="str">
        <f t="shared" si="0"/>
        <v xml:space="preserve"> </v>
      </c>
      <c r="O32" s="17"/>
      <c r="P32" s="41" t="str">
        <f t="shared" si="1"/>
        <v xml:space="preserve"> </v>
      </c>
      <c r="Q32" s="17"/>
      <c r="R32" s="41" t="str">
        <f t="shared" si="2"/>
        <v xml:space="preserve"> </v>
      </c>
      <c r="S32" s="17"/>
      <c r="T32" s="41" t="str">
        <f t="shared" si="3"/>
        <v xml:space="preserve"> </v>
      </c>
      <c r="U32" s="17">
        <v>155</v>
      </c>
      <c r="V32" s="41">
        <f t="shared" si="4"/>
        <v>1.4395839138107179E-2</v>
      </c>
      <c r="W32" s="17"/>
      <c r="X32" s="41" t="str">
        <f t="shared" si="5"/>
        <v xml:space="preserve"> </v>
      </c>
      <c r="Y32" s="17"/>
      <c r="Z32" s="41" t="str">
        <f t="shared" si="6"/>
        <v xml:space="preserve"> </v>
      </c>
      <c r="AA32" s="17"/>
      <c r="AB32" s="41" t="str">
        <f t="shared" si="7"/>
        <v xml:space="preserve"> </v>
      </c>
      <c r="AC32" s="17"/>
      <c r="AD32" s="41" t="str">
        <f t="shared" si="8"/>
        <v xml:space="preserve"> </v>
      </c>
      <c r="AE32" s="17">
        <v>20</v>
      </c>
      <c r="AF32" s="42">
        <f t="shared" si="9"/>
        <v>1.8399264029438821E-2</v>
      </c>
      <c r="AG32" s="19">
        <f t="shared" si="10"/>
        <v>3</v>
      </c>
      <c r="AH32" s="19">
        <f t="shared" si="11"/>
        <v>175</v>
      </c>
      <c r="AI32" s="47">
        <f t="shared" si="12"/>
        <v>1.0904785643070788E-2</v>
      </c>
    </row>
    <row r="33" spans="1:35">
      <c r="A33" t="s">
        <v>351</v>
      </c>
      <c r="B33" t="s">
        <v>352</v>
      </c>
      <c r="C33" t="s">
        <v>891</v>
      </c>
      <c r="D33" s="4" t="s">
        <v>1217</v>
      </c>
      <c r="E33" s="2"/>
      <c r="F33" t="s">
        <v>1213</v>
      </c>
      <c r="G33" s="4"/>
      <c r="H33" s="3" t="s">
        <v>1227</v>
      </c>
      <c r="I33" s="3" t="s">
        <v>1227</v>
      </c>
      <c r="J33" s="4">
        <v>369</v>
      </c>
      <c r="K33" s="4">
        <v>181</v>
      </c>
      <c r="L33" s="30" t="s">
        <v>1215</v>
      </c>
      <c r="M33" s="17"/>
      <c r="N33" s="41" t="str">
        <f t="shared" si="0"/>
        <v xml:space="preserve"> </v>
      </c>
      <c r="O33" s="17"/>
      <c r="P33" s="41" t="str">
        <f t="shared" si="1"/>
        <v xml:space="preserve"> </v>
      </c>
      <c r="Q33" s="17"/>
      <c r="R33" s="41" t="str">
        <f t="shared" si="2"/>
        <v xml:space="preserve"> </v>
      </c>
      <c r="S33" s="17"/>
      <c r="T33" s="41" t="str">
        <f t="shared" si="3"/>
        <v xml:space="preserve"> </v>
      </c>
      <c r="U33" s="17">
        <v>105</v>
      </c>
      <c r="V33" s="41">
        <f t="shared" si="4"/>
        <v>9.7520200612984127E-3</v>
      </c>
      <c r="W33" s="17">
        <v>23</v>
      </c>
      <c r="X33" s="41">
        <f t="shared" si="5"/>
        <v>2.5698324022346369E-2</v>
      </c>
      <c r="Y33" s="17"/>
      <c r="Z33" s="41" t="str">
        <f t="shared" si="6"/>
        <v xml:space="preserve"> </v>
      </c>
      <c r="AA33" s="17"/>
      <c r="AB33" s="41" t="str">
        <f t="shared" si="7"/>
        <v xml:space="preserve"> </v>
      </c>
      <c r="AC33" s="17"/>
      <c r="AD33" s="41" t="str">
        <f t="shared" si="8"/>
        <v xml:space="preserve"> </v>
      </c>
      <c r="AE33" s="17">
        <v>45</v>
      </c>
      <c r="AF33" s="42">
        <f t="shared" si="9"/>
        <v>4.1398344066237353E-2</v>
      </c>
      <c r="AG33" s="19">
        <f t="shared" si="10"/>
        <v>5</v>
      </c>
      <c r="AH33" s="19">
        <f t="shared" si="11"/>
        <v>173</v>
      </c>
      <c r="AI33" s="47">
        <f t="shared" si="12"/>
        <v>1.0780159521435692E-2</v>
      </c>
    </row>
    <row r="34" spans="1:35">
      <c r="A34" t="s">
        <v>882</v>
      </c>
      <c r="B34" t="s">
        <v>2006</v>
      </c>
      <c r="C34" t="s">
        <v>891</v>
      </c>
      <c r="D34" s="4" t="s">
        <v>1217</v>
      </c>
      <c r="E34" s="2"/>
      <c r="F34" s="5" t="s">
        <v>5733</v>
      </c>
      <c r="G34" s="4"/>
      <c r="H34" s="3" t="s">
        <v>1227</v>
      </c>
      <c r="I34" s="3" t="s">
        <v>1227</v>
      </c>
      <c r="J34" s="4"/>
      <c r="K34" s="4">
        <v>219</v>
      </c>
      <c r="L34" s="30" t="s">
        <v>1215</v>
      </c>
      <c r="M34" s="17"/>
      <c r="N34" s="41" t="str">
        <f t="shared" si="0"/>
        <v xml:space="preserve"> </v>
      </c>
      <c r="O34" s="17">
        <v>42</v>
      </c>
      <c r="P34" s="41">
        <f t="shared" si="1"/>
        <v>4.8054919908466817E-2</v>
      </c>
      <c r="Q34" s="17"/>
      <c r="R34" s="41" t="str">
        <f t="shared" si="2"/>
        <v xml:space="preserve"> </v>
      </c>
      <c r="S34" s="17"/>
      <c r="T34" s="41" t="str">
        <f t="shared" si="3"/>
        <v xml:space="preserve"> </v>
      </c>
      <c r="U34" s="17">
        <v>27</v>
      </c>
      <c r="V34" s="41">
        <f t="shared" si="4"/>
        <v>2.5076623014767345E-3</v>
      </c>
      <c r="W34" s="17">
        <v>42</v>
      </c>
      <c r="X34" s="41">
        <f t="shared" si="5"/>
        <v>4.6927374301675977E-2</v>
      </c>
      <c r="Y34" s="17">
        <v>47</v>
      </c>
      <c r="Z34" s="41">
        <f t="shared" si="6"/>
        <v>9.6707818930041156E-2</v>
      </c>
      <c r="AA34" s="17">
        <v>11</v>
      </c>
      <c r="AB34" s="41">
        <f t="shared" si="7"/>
        <v>3.2163742690058478E-2</v>
      </c>
      <c r="AC34" s="17"/>
      <c r="AD34" s="41" t="str">
        <f t="shared" si="8"/>
        <v xml:space="preserve"> </v>
      </c>
      <c r="AE34" s="17">
        <v>1</v>
      </c>
      <c r="AF34" s="42">
        <f t="shared" si="9"/>
        <v>9.1996320147194111E-4</v>
      </c>
      <c r="AG34" s="19">
        <f t="shared" si="10"/>
        <v>11</v>
      </c>
      <c r="AH34" s="19">
        <f t="shared" si="11"/>
        <v>170</v>
      </c>
      <c r="AI34" s="47">
        <f t="shared" si="12"/>
        <v>1.059322033898305E-2</v>
      </c>
    </row>
    <row r="35" spans="1:35">
      <c r="A35" t="s">
        <v>882</v>
      </c>
      <c r="B35" t="s">
        <v>890</v>
      </c>
      <c r="C35" t="s">
        <v>891</v>
      </c>
      <c r="D35" s="4" t="s">
        <v>1217</v>
      </c>
      <c r="E35" s="2"/>
      <c r="F35" t="s">
        <v>2284</v>
      </c>
      <c r="G35" s="4"/>
      <c r="H35" s="3" t="s">
        <v>1227</v>
      </c>
      <c r="I35" s="3" t="s">
        <v>1227</v>
      </c>
      <c r="J35" s="4">
        <v>35</v>
      </c>
      <c r="K35" s="4">
        <v>212</v>
      </c>
      <c r="L35" s="30" t="s">
        <v>1215</v>
      </c>
      <c r="M35" s="17"/>
      <c r="N35" s="41" t="str">
        <f t="shared" si="0"/>
        <v xml:space="preserve"> </v>
      </c>
      <c r="O35" s="17">
        <v>1</v>
      </c>
      <c r="P35" s="41">
        <f t="shared" si="1"/>
        <v>1.1441647597254005E-3</v>
      </c>
      <c r="Q35" s="17"/>
      <c r="R35" s="41" t="str">
        <f t="shared" si="2"/>
        <v xml:space="preserve"> </v>
      </c>
      <c r="S35" s="17"/>
      <c r="T35" s="41" t="str">
        <f t="shared" si="3"/>
        <v xml:space="preserve"> </v>
      </c>
      <c r="U35" s="17">
        <v>54</v>
      </c>
      <c r="V35" s="41">
        <f t="shared" si="4"/>
        <v>5.0153246029534691E-3</v>
      </c>
      <c r="W35" s="17">
        <v>101</v>
      </c>
      <c r="X35" s="41">
        <f t="shared" si="5"/>
        <v>0.11284916201117319</v>
      </c>
      <c r="Y35" s="17">
        <v>11</v>
      </c>
      <c r="Z35" s="41">
        <f t="shared" si="6"/>
        <v>2.2633744855967079E-2</v>
      </c>
      <c r="AA35" s="17"/>
      <c r="AB35" s="41" t="str">
        <f t="shared" si="7"/>
        <v xml:space="preserve"> </v>
      </c>
      <c r="AC35" s="17"/>
      <c r="AD35" s="41" t="str">
        <f t="shared" si="8"/>
        <v xml:space="preserve"> </v>
      </c>
      <c r="AE35" s="17"/>
      <c r="AF35" s="42" t="str">
        <f t="shared" si="9"/>
        <v xml:space="preserve"> </v>
      </c>
      <c r="AG35" s="19">
        <f t="shared" si="10"/>
        <v>8</v>
      </c>
      <c r="AH35" s="19">
        <f t="shared" si="11"/>
        <v>167</v>
      </c>
      <c r="AI35" s="47">
        <f t="shared" si="12"/>
        <v>1.0406281156530408E-2</v>
      </c>
    </row>
    <row r="36" spans="1:35">
      <c r="A36" t="s">
        <v>840</v>
      </c>
      <c r="B36" t="s">
        <v>841</v>
      </c>
      <c r="C36" t="s">
        <v>891</v>
      </c>
      <c r="D36" s="4" t="s">
        <v>1217</v>
      </c>
      <c r="E36" s="2"/>
      <c r="G36" s="4"/>
      <c r="H36" s="3" t="s">
        <v>1227</v>
      </c>
      <c r="I36" s="3" t="s">
        <v>1227</v>
      </c>
      <c r="J36" s="4">
        <v>51</v>
      </c>
      <c r="K36" s="4">
        <v>187</v>
      </c>
      <c r="L36" s="30" t="s">
        <v>1305</v>
      </c>
      <c r="M36" s="17"/>
      <c r="N36" s="41" t="str">
        <f t="shared" si="0"/>
        <v xml:space="preserve"> </v>
      </c>
      <c r="O36" s="17"/>
      <c r="P36" s="41" t="str">
        <f t="shared" si="1"/>
        <v xml:space="preserve"> </v>
      </c>
      <c r="Q36" s="17"/>
      <c r="R36" s="41" t="str">
        <f t="shared" si="2"/>
        <v xml:space="preserve"> </v>
      </c>
      <c r="S36" s="17">
        <v>1</v>
      </c>
      <c r="T36" s="41">
        <f t="shared" si="3"/>
        <v>2.8985507246376812E-3</v>
      </c>
      <c r="U36" s="17">
        <v>162</v>
      </c>
      <c r="V36" s="41">
        <f t="shared" si="4"/>
        <v>1.5045973808860406E-2</v>
      </c>
      <c r="W36" s="17"/>
      <c r="X36" s="41" t="str">
        <f t="shared" si="5"/>
        <v xml:space="preserve"> </v>
      </c>
      <c r="Y36" s="17"/>
      <c r="Z36" s="41" t="str">
        <f t="shared" si="6"/>
        <v xml:space="preserve"> </v>
      </c>
      <c r="AA36" s="17"/>
      <c r="AB36" s="41" t="str">
        <f t="shared" si="7"/>
        <v xml:space="preserve"> </v>
      </c>
      <c r="AC36" s="17"/>
      <c r="AD36" s="41" t="str">
        <f t="shared" si="8"/>
        <v xml:space="preserve"> </v>
      </c>
      <c r="AE36" s="17"/>
      <c r="AF36" s="42" t="str">
        <f t="shared" si="9"/>
        <v xml:space="preserve"> </v>
      </c>
      <c r="AG36" s="19">
        <f t="shared" si="10"/>
        <v>4</v>
      </c>
      <c r="AH36" s="19">
        <f t="shared" si="11"/>
        <v>163</v>
      </c>
      <c r="AI36" s="47">
        <f t="shared" si="12"/>
        <v>1.0157028913260219E-2</v>
      </c>
    </row>
    <row r="37" spans="1:35">
      <c r="A37" t="s">
        <v>882</v>
      </c>
      <c r="B37" t="s">
        <v>976</v>
      </c>
      <c r="C37" t="s">
        <v>891</v>
      </c>
      <c r="D37" s="4" t="s">
        <v>1217</v>
      </c>
      <c r="E37" s="2"/>
      <c r="F37" t="s">
        <v>2288</v>
      </c>
      <c r="G37" s="4"/>
      <c r="H37" s="3" t="s">
        <v>1227</v>
      </c>
      <c r="I37" s="3" t="s">
        <v>1227</v>
      </c>
      <c r="J37" s="4">
        <v>36</v>
      </c>
      <c r="K37" s="4">
        <v>217</v>
      </c>
      <c r="L37" s="30" t="s">
        <v>1215</v>
      </c>
      <c r="M37" s="17">
        <v>5</v>
      </c>
      <c r="N37" s="41">
        <f t="shared" si="0"/>
        <v>2.7322404371584699E-2</v>
      </c>
      <c r="O37" s="17">
        <v>26</v>
      </c>
      <c r="P37" s="41">
        <f t="shared" si="1"/>
        <v>2.9748283752860413E-2</v>
      </c>
      <c r="Q37" s="17">
        <v>10</v>
      </c>
      <c r="R37" s="41">
        <f t="shared" si="2"/>
        <v>3.048780487804878E-2</v>
      </c>
      <c r="S37" s="17"/>
      <c r="T37" s="41" t="str">
        <f t="shared" si="3"/>
        <v xml:space="preserve"> </v>
      </c>
      <c r="U37" s="17">
        <v>65</v>
      </c>
      <c r="V37" s="41">
        <f t="shared" si="4"/>
        <v>6.0369647998513975E-3</v>
      </c>
      <c r="W37" s="17">
        <v>8</v>
      </c>
      <c r="X37" s="41">
        <f t="shared" si="5"/>
        <v>8.9385474860335188E-3</v>
      </c>
      <c r="Y37" s="17">
        <v>11</v>
      </c>
      <c r="Z37" s="41">
        <f t="shared" si="6"/>
        <v>2.2633744855967079E-2</v>
      </c>
      <c r="AA37" s="17">
        <v>12</v>
      </c>
      <c r="AB37" s="41">
        <f t="shared" si="7"/>
        <v>3.5087719298245612E-2</v>
      </c>
      <c r="AC37" s="17">
        <v>19</v>
      </c>
      <c r="AD37" s="41">
        <f t="shared" si="8"/>
        <v>2.564102564102564E-2</v>
      </c>
      <c r="AE37" s="17">
        <v>6</v>
      </c>
      <c r="AF37" s="42">
        <f t="shared" si="9"/>
        <v>5.5197792088316471E-3</v>
      </c>
      <c r="AG37" s="19">
        <f t="shared" si="10"/>
        <v>17</v>
      </c>
      <c r="AH37" s="19">
        <f t="shared" si="11"/>
        <v>162</v>
      </c>
      <c r="AI37" s="47">
        <f t="shared" si="12"/>
        <v>1.0094715852442673E-2</v>
      </c>
    </row>
    <row r="38" spans="1:35">
      <c r="A38" t="s">
        <v>840</v>
      </c>
      <c r="B38" t="s">
        <v>3059</v>
      </c>
      <c r="C38" t="s">
        <v>891</v>
      </c>
      <c r="D38" s="4" t="s">
        <v>1217</v>
      </c>
      <c r="E38" s="2"/>
      <c r="F38" t="s">
        <v>3281</v>
      </c>
      <c r="G38" s="4"/>
      <c r="H38" s="3" t="s">
        <v>1227</v>
      </c>
      <c r="I38" s="3" t="s">
        <v>1227</v>
      </c>
      <c r="J38" s="4">
        <v>51</v>
      </c>
      <c r="K38" s="4">
        <v>188</v>
      </c>
      <c r="L38" s="30" t="s">
        <v>1305</v>
      </c>
      <c r="M38" s="17"/>
      <c r="N38" s="41" t="str">
        <f t="shared" si="0"/>
        <v xml:space="preserve"> </v>
      </c>
      <c r="O38" s="17"/>
      <c r="P38" s="41" t="str">
        <f t="shared" si="1"/>
        <v xml:space="preserve"> </v>
      </c>
      <c r="Q38" s="17"/>
      <c r="R38" s="41" t="str">
        <f t="shared" si="2"/>
        <v xml:space="preserve"> </v>
      </c>
      <c r="S38" s="17">
        <v>3</v>
      </c>
      <c r="T38" s="41">
        <f t="shared" si="3"/>
        <v>8.6956521739130436E-3</v>
      </c>
      <c r="U38" s="17">
        <v>154</v>
      </c>
      <c r="V38" s="41">
        <f t="shared" si="4"/>
        <v>1.4302962756571004E-2</v>
      </c>
      <c r="W38" s="17"/>
      <c r="X38" s="41" t="str">
        <f t="shared" si="5"/>
        <v xml:space="preserve"> </v>
      </c>
      <c r="Y38" s="17"/>
      <c r="Z38" s="41" t="str">
        <f t="shared" si="6"/>
        <v xml:space="preserve"> </v>
      </c>
      <c r="AA38" s="17"/>
      <c r="AB38" s="41" t="str">
        <f t="shared" si="7"/>
        <v xml:space="preserve"> </v>
      </c>
      <c r="AC38" s="17">
        <v>1</v>
      </c>
      <c r="AD38" s="41">
        <f t="shared" si="8"/>
        <v>1.3495276653171389E-3</v>
      </c>
      <c r="AE38" s="17">
        <v>2</v>
      </c>
      <c r="AF38" s="42">
        <f t="shared" si="9"/>
        <v>1.8399264029438822E-3</v>
      </c>
      <c r="AG38" s="19">
        <f t="shared" si="10"/>
        <v>7</v>
      </c>
      <c r="AH38" s="19">
        <f t="shared" si="11"/>
        <v>160</v>
      </c>
      <c r="AI38" s="47">
        <f t="shared" si="12"/>
        <v>9.9700897308075773E-3</v>
      </c>
    </row>
    <row r="39" spans="1:35">
      <c r="A39" t="s">
        <v>576</v>
      </c>
      <c r="B39" t="s">
        <v>578</v>
      </c>
      <c r="C39" t="s">
        <v>891</v>
      </c>
      <c r="D39" s="4" t="s">
        <v>1217</v>
      </c>
      <c r="E39" s="2"/>
      <c r="F39" t="s">
        <v>1212</v>
      </c>
      <c r="G39" s="4"/>
      <c r="H39" s="3" t="s">
        <v>1227</v>
      </c>
      <c r="I39" s="3" t="s">
        <v>1227</v>
      </c>
      <c r="J39" s="4">
        <v>23</v>
      </c>
      <c r="K39" s="4">
        <v>195</v>
      </c>
      <c r="L39" s="30" t="s">
        <v>1215</v>
      </c>
      <c r="M39" s="17"/>
      <c r="N39" s="41" t="str">
        <f t="shared" si="0"/>
        <v xml:space="preserve"> </v>
      </c>
      <c r="O39" s="17"/>
      <c r="P39" s="41" t="str">
        <f t="shared" si="1"/>
        <v xml:space="preserve"> </v>
      </c>
      <c r="Q39" s="17"/>
      <c r="R39" s="41" t="str">
        <f t="shared" si="2"/>
        <v xml:space="preserve"> </v>
      </c>
      <c r="S39" s="17">
        <v>2</v>
      </c>
      <c r="T39" s="41">
        <f t="shared" si="3"/>
        <v>5.7971014492753624E-3</v>
      </c>
      <c r="U39" s="17">
        <v>127</v>
      </c>
      <c r="V39" s="41">
        <f t="shared" si="4"/>
        <v>1.1795300455094269E-2</v>
      </c>
      <c r="W39" s="17"/>
      <c r="X39" s="41" t="str">
        <f t="shared" si="5"/>
        <v xml:space="preserve"> </v>
      </c>
      <c r="Y39" s="17"/>
      <c r="Z39" s="41" t="str">
        <f t="shared" si="6"/>
        <v xml:space="preserve"> </v>
      </c>
      <c r="AA39" s="17"/>
      <c r="AB39" s="41" t="str">
        <f t="shared" si="7"/>
        <v xml:space="preserve"> </v>
      </c>
      <c r="AC39" s="17"/>
      <c r="AD39" s="41" t="str">
        <f t="shared" si="8"/>
        <v xml:space="preserve"> </v>
      </c>
      <c r="AE39" s="17">
        <v>29</v>
      </c>
      <c r="AF39" s="42">
        <f t="shared" si="9"/>
        <v>2.6678932842686291E-2</v>
      </c>
      <c r="AG39" s="19">
        <f t="shared" si="10"/>
        <v>5</v>
      </c>
      <c r="AH39" s="19">
        <f t="shared" si="11"/>
        <v>158</v>
      </c>
      <c r="AI39" s="47">
        <f t="shared" si="12"/>
        <v>9.845463609172482E-3</v>
      </c>
    </row>
    <row r="40" spans="1:35">
      <c r="A40" t="s">
        <v>882</v>
      </c>
      <c r="B40" t="s">
        <v>886</v>
      </c>
      <c r="C40" t="s">
        <v>891</v>
      </c>
      <c r="D40" s="4" t="s">
        <v>1217</v>
      </c>
      <c r="E40" s="2"/>
      <c r="F40" t="s">
        <v>261</v>
      </c>
      <c r="G40" s="4"/>
      <c r="H40" s="3" t="s">
        <v>1227</v>
      </c>
      <c r="I40" s="3" t="s">
        <v>1227</v>
      </c>
      <c r="J40" s="4">
        <v>48</v>
      </c>
      <c r="K40" s="4">
        <v>221</v>
      </c>
      <c r="L40" s="30" t="s">
        <v>1215</v>
      </c>
      <c r="M40" s="17"/>
      <c r="N40" s="41" t="str">
        <f t="shared" ref="N40:N71" si="13">IF(M40=0," ",M40/M$185)</f>
        <v xml:space="preserve"> </v>
      </c>
      <c r="O40" s="17"/>
      <c r="P40" s="41" t="str">
        <f t="shared" ref="P40:P71" si="14">IF(O40=0," ",O40/O$185)</f>
        <v xml:space="preserve"> </v>
      </c>
      <c r="Q40" s="17"/>
      <c r="R40" s="41" t="str">
        <f t="shared" ref="R40:R71" si="15">IF(Q40=0," ",Q40/Q$185)</f>
        <v xml:space="preserve"> </v>
      </c>
      <c r="S40" s="17">
        <v>21</v>
      </c>
      <c r="T40" s="41">
        <f t="shared" ref="T40:T71" si="16">IF(S40=0," ",S40/S$185)</f>
        <v>6.0869565217391307E-2</v>
      </c>
      <c r="U40" s="17">
        <v>123</v>
      </c>
      <c r="V40" s="41">
        <f t="shared" ref="V40:V71" si="17">IF(U40=0," ",U40/U$185)</f>
        <v>1.1423794928949568E-2</v>
      </c>
      <c r="W40" s="17"/>
      <c r="X40" s="41" t="str">
        <f t="shared" ref="X40:X71" si="18">IF(W40=0," ",W40/W$185)</f>
        <v xml:space="preserve"> </v>
      </c>
      <c r="Y40" s="17"/>
      <c r="Z40" s="41" t="str">
        <f t="shared" ref="Z40:Z71" si="19">IF(Y40=0," ",Y40/Y$185)</f>
        <v xml:space="preserve"> </v>
      </c>
      <c r="AA40" s="17"/>
      <c r="AB40" s="41" t="str">
        <f t="shared" ref="AB40:AB71" si="20">IF(AA40=0," ",AA40/AA$185)</f>
        <v xml:space="preserve"> </v>
      </c>
      <c r="AC40" s="17"/>
      <c r="AD40" s="41" t="str">
        <f t="shared" ref="AD40:AD71" si="21">IF(AC40=0," ",AC40/AC$185)</f>
        <v xml:space="preserve"> </v>
      </c>
      <c r="AE40" s="17">
        <v>12</v>
      </c>
      <c r="AF40" s="42">
        <f t="shared" ref="AF40:AF71" si="22">IF(AE40=0," ",AE40/AE$185)</f>
        <v>1.1039558417663294E-2</v>
      </c>
      <c r="AG40" s="19">
        <f t="shared" ref="AG40:AG71" si="23">COUNT(M40:AE40)</f>
        <v>5</v>
      </c>
      <c r="AH40" s="19">
        <f t="shared" ref="AH40:AH71" si="24">M40+O40+Q40+S40+U40+W40+Y40+AA40+AC40+AE40</f>
        <v>156</v>
      </c>
      <c r="AI40" s="47">
        <f t="shared" ref="AI40:AI71" si="25">AH40/AH$179</f>
        <v>9.7208374875373885E-3</v>
      </c>
    </row>
    <row r="41" spans="1:35">
      <c r="A41" t="s">
        <v>882</v>
      </c>
      <c r="B41" t="s">
        <v>2042</v>
      </c>
      <c r="C41" t="s">
        <v>891</v>
      </c>
      <c r="D41" s="4" t="s">
        <v>1217</v>
      </c>
      <c r="E41" s="2" t="s">
        <v>1803</v>
      </c>
      <c r="F41" t="s">
        <v>758</v>
      </c>
      <c r="G41" s="4"/>
      <c r="H41" s="3" t="s">
        <v>1227</v>
      </c>
      <c r="I41" s="3" t="s">
        <v>1227</v>
      </c>
      <c r="J41" s="4">
        <v>34</v>
      </c>
      <c r="K41" s="4">
        <v>208</v>
      </c>
      <c r="L41" s="30" t="s">
        <v>1215</v>
      </c>
      <c r="M41" s="17"/>
      <c r="N41" s="41" t="str">
        <f t="shared" si="13"/>
        <v xml:space="preserve"> </v>
      </c>
      <c r="O41" s="17"/>
      <c r="P41" s="41" t="str">
        <f t="shared" si="14"/>
        <v xml:space="preserve"> </v>
      </c>
      <c r="Q41" s="17"/>
      <c r="R41" s="41" t="str">
        <f t="shared" si="15"/>
        <v xml:space="preserve"> </v>
      </c>
      <c r="S41" s="17">
        <v>1</v>
      </c>
      <c r="T41" s="41">
        <f t="shared" si="16"/>
        <v>2.8985507246376812E-3</v>
      </c>
      <c r="U41" s="17">
        <v>152</v>
      </c>
      <c r="V41" s="41">
        <f t="shared" si="17"/>
        <v>1.4117209993498653E-2</v>
      </c>
      <c r="W41" s="17"/>
      <c r="X41" s="41" t="str">
        <f t="shared" si="18"/>
        <v xml:space="preserve"> </v>
      </c>
      <c r="Y41" s="17"/>
      <c r="Z41" s="41" t="str">
        <f t="shared" si="19"/>
        <v xml:space="preserve"> </v>
      </c>
      <c r="AA41" s="17"/>
      <c r="AB41" s="41" t="str">
        <f t="shared" si="20"/>
        <v xml:space="preserve"> </v>
      </c>
      <c r="AC41" s="17"/>
      <c r="AD41" s="41" t="str">
        <f t="shared" si="21"/>
        <v xml:space="preserve"> </v>
      </c>
      <c r="AE41" s="17"/>
      <c r="AF41" s="42" t="str">
        <f t="shared" si="22"/>
        <v xml:space="preserve"> </v>
      </c>
      <c r="AG41" s="19">
        <f t="shared" si="23"/>
        <v>4</v>
      </c>
      <c r="AH41" s="19">
        <f t="shared" si="24"/>
        <v>153</v>
      </c>
      <c r="AI41" s="47">
        <f t="shared" si="25"/>
        <v>9.5338983050847464E-3</v>
      </c>
    </row>
    <row r="42" spans="1:35">
      <c r="A42" t="s">
        <v>882</v>
      </c>
      <c r="B42" t="s">
        <v>1546</v>
      </c>
      <c r="C42" t="s">
        <v>891</v>
      </c>
      <c r="D42" s="4" t="s">
        <v>1217</v>
      </c>
      <c r="E42" s="2"/>
      <c r="F42" t="s">
        <v>737</v>
      </c>
      <c r="G42" s="4"/>
      <c r="H42" s="3" t="s">
        <v>1227</v>
      </c>
      <c r="I42" s="3" t="s">
        <v>1227</v>
      </c>
      <c r="J42" s="4">
        <v>32</v>
      </c>
      <c r="K42" s="4">
        <v>212</v>
      </c>
      <c r="L42" s="30" t="s">
        <v>1215</v>
      </c>
      <c r="M42" s="17"/>
      <c r="N42" s="41" t="str">
        <f t="shared" si="13"/>
        <v xml:space="preserve"> </v>
      </c>
      <c r="O42" s="17">
        <v>9</v>
      </c>
      <c r="P42" s="41">
        <f t="shared" si="14"/>
        <v>1.0297482837528604E-2</v>
      </c>
      <c r="Q42" s="17">
        <v>19</v>
      </c>
      <c r="R42" s="41">
        <f t="shared" si="15"/>
        <v>5.7926829268292686E-2</v>
      </c>
      <c r="S42" s="17"/>
      <c r="T42" s="41" t="str">
        <f t="shared" si="16"/>
        <v xml:space="preserve"> </v>
      </c>
      <c r="U42" s="17">
        <v>20</v>
      </c>
      <c r="V42" s="41">
        <f t="shared" si="17"/>
        <v>1.8575276307235069E-3</v>
      </c>
      <c r="W42" s="17">
        <v>55</v>
      </c>
      <c r="X42" s="41">
        <f t="shared" si="18"/>
        <v>6.1452513966480445E-2</v>
      </c>
      <c r="Y42" s="17">
        <v>26</v>
      </c>
      <c r="Z42" s="41">
        <f t="shared" si="19"/>
        <v>5.3497942386831275E-2</v>
      </c>
      <c r="AA42" s="17">
        <v>9</v>
      </c>
      <c r="AB42" s="41">
        <f t="shared" si="20"/>
        <v>2.6315789473684209E-2</v>
      </c>
      <c r="AC42" s="17">
        <v>8</v>
      </c>
      <c r="AD42" s="41">
        <f t="shared" si="21"/>
        <v>1.0796221322537112E-2</v>
      </c>
      <c r="AE42" s="17">
        <v>1</v>
      </c>
      <c r="AF42" s="42">
        <f t="shared" si="22"/>
        <v>9.1996320147194111E-4</v>
      </c>
      <c r="AG42" s="19">
        <f t="shared" si="23"/>
        <v>15</v>
      </c>
      <c r="AH42" s="19">
        <f t="shared" si="24"/>
        <v>147</v>
      </c>
      <c r="AI42" s="47">
        <f t="shared" si="25"/>
        <v>9.1600199401794622E-3</v>
      </c>
    </row>
    <row r="43" spans="1:35">
      <c r="A43" t="s">
        <v>882</v>
      </c>
      <c r="B43" t="s">
        <v>973</v>
      </c>
      <c r="C43" t="s">
        <v>891</v>
      </c>
      <c r="D43" s="4" t="s">
        <v>1217</v>
      </c>
      <c r="E43" s="2"/>
      <c r="F43" t="s">
        <v>2327</v>
      </c>
      <c r="G43" s="4"/>
      <c r="H43" s="3" t="s">
        <v>1227</v>
      </c>
      <c r="I43" s="3" t="s">
        <v>1227</v>
      </c>
      <c r="J43" s="4"/>
      <c r="K43" s="4">
        <v>201</v>
      </c>
      <c r="L43" s="30" t="s">
        <v>1215</v>
      </c>
      <c r="M43" s="17">
        <v>7</v>
      </c>
      <c r="N43" s="41">
        <f t="shared" si="13"/>
        <v>3.825136612021858E-2</v>
      </c>
      <c r="O43" s="17">
        <v>4</v>
      </c>
      <c r="P43" s="41">
        <f t="shared" si="14"/>
        <v>4.5766590389016018E-3</v>
      </c>
      <c r="Q43" s="17">
        <v>6</v>
      </c>
      <c r="R43" s="41">
        <f t="shared" si="15"/>
        <v>1.8292682926829267E-2</v>
      </c>
      <c r="S43" s="17"/>
      <c r="T43" s="41" t="str">
        <f t="shared" si="16"/>
        <v xml:space="preserve"> </v>
      </c>
      <c r="U43" s="17">
        <v>92</v>
      </c>
      <c r="V43" s="41">
        <f t="shared" si="17"/>
        <v>8.5446271013281325E-3</v>
      </c>
      <c r="W43" s="17"/>
      <c r="X43" s="41" t="str">
        <f t="shared" si="18"/>
        <v xml:space="preserve"> </v>
      </c>
      <c r="Y43" s="17"/>
      <c r="Z43" s="41" t="str">
        <f t="shared" si="19"/>
        <v xml:space="preserve"> </v>
      </c>
      <c r="AA43" s="17"/>
      <c r="AB43" s="41" t="str">
        <f t="shared" si="20"/>
        <v xml:space="preserve"> </v>
      </c>
      <c r="AC43" s="17"/>
      <c r="AD43" s="41" t="str">
        <f t="shared" si="21"/>
        <v xml:space="preserve"> </v>
      </c>
      <c r="AE43" s="17">
        <v>35</v>
      </c>
      <c r="AF43" s="42">
        <f t="shared" si="22"/>
        <v>3.219871205151794E-2</v>
      </c>
      <c r="AG43" s="19">
        <f t="shared" si="23"/>
        <v>9</v>
      </c>
      <c r="AH43" s="19">
        <f t="shared" si="24"/>
        <v>144</v>
      </c>
      <c r="AI43" s="47">
        <f t="shared" si="25"/>
        <v>8.9730807577268201E-3</v>
      </c>
    </row>
    <row r="44" spans="1:35">
      <c r="A44" t="s">
        <v>882</v>
      </c>
      <c r="B44" t="s">
        <v>4420</v>
      </c>
      <c r="C44" t="s">
        <v>891</v>
      </c>
      <c r="D44" s="4" t="s">
        <v>1217</v>
      </c>
      <c r="E44" s="2"/>
      <c r="F44" s="5" t="s">
        <v>4631</v>
      </c>
      <c r="G44" s="4"/>
      <c r="H44" s="3" t="s">
        <v>1227</v>
      </c>
      <c r="I44" s="3" t="s">
        <v>1227</v>
      </c>
      <c r="J44" s="4"/>
      <c r="K44" s="4">
        <v>204</v>
      </c>
      <c r="L44" s="30" t="s">
        <v>1215</v>
      </c>
      <c r="M44" s="17"/>
      <c r="N44" s="41" t="str">
        <f t="shared" si="13"/>
        <v xml:space="preserve"> </v>
      </c>
      <c r="O44" s="17"/>
      <c r="P44" s="41" t="str">
        <f t="shared" si="14"/>
        <v xml:space="preserve"> </v>
      </c>
      <c r="Q44" s="17"/>
      <c r="R44" s="41" t="str">
        <f t="shared" si="15"/>
        <v xml:space="preserve"> </v>
      </c>
      <c r="S44" s="17"/>
      <c r="T44" s="41" t="str">
        <f t="shared" si="16"/>
        <v xml:space="preserve"> </v>
      </c>
      <c r="U44" s="17">
        <v>62</v>
      </c>
      <c r="V44" s="41">
        <f t="shared" si="17"/>
        <v>5.758335655242872E-3</v>
      </c>
      <c r="W44" s="17"/>
      <c r="X44" s="41" t="str">
        <f t="shared" si="18"/>
        <v xml:space="preserve"> </v>
      </c>
      <c r="Y44" s="17"/>
      <c r="Z44" s="41" t="str">
        <f t="shared" si="19"/>
        <v xml:space="preserve"> </v>
      </c>
      <c r="AA44" s="17"/>
      <c r="AB44" s="41" t="str">
        <f t="shared" si="20"/>
        <v xml:space="preserve"> </v>
      </c>
      <c r="AC44" s="17"/>
      <c r="AD44" s="41" t="str">
        <f t="shared" si="21"/>
        <v xml:space="preserve"> </v>
      </c>
      <c r="AE44" s="17">
        <v>76</v>
      </c>
      <c r="AF44" s="42">
        <f t="shared" si="22"/>
        <v>6.9917203311867529E-2</v>
      </c>
      <c r="AG44" s="19">
        <f t="shared" si="23"/>
        <v>3</v>
      </c>
      <c r="AH44" s="19">
        <f t="shared" si="24"/>
        <v>138</v>
      </c>
      <c r="AI44" s="47">
        <f t="shared" si="25"/>
        <v>8.599202392821536E-3</v>
      </c>
    </row>
    <row r="45" spans="1:35">
      <c r="A45" t="s">
        <v>882</v>
      </c>
      <c r="B45" t="s">
        <v>1669</v>
      </c>
      <c r="C45" t="s">
        <v>891</v>
      </c>
      <c r="D45" s="4" t="s">
        <v>1217</v>
      </c>
      <c r="E45" s="2"/>
      <c r="F45" s="13" t="s">
        <v>5945</v>
      </c>
      <c r="G45" s="4"/>
      <c r="H45" s="3" t="s">
        <v>1227</v>
      </c>
      <c r="I45" s="3" t="s">
        <v>1227</v>
      </c>
      <c r="J45" s="4"/>
      <c r="K45" s="4">
        <v>216</v>
      </c>
      <c r="L45" s="30" t="s">
        <v>1215</v>
      </c>
      <c r="M45" s="17"/>
      <c r="N45" s="41" t="str">
        <f t="shared" si="13"/>
        <v xml:space="preserve"> </v>
      </c>
      <c r="O45" s="17"/>
      <c r="P45" s="41" t="str">
        <f t="shared" si="14"/>
        <v xml:space="preserve"> </v>
      </c>
      <c r="Q45" s="17"/>
      <c r="R45" s="41" t="str">
        <f t="shared" si="15"/>
        <v xml:space="preserve"> </v>
      </c>
      <c r="S45" s="17">
        <v>21</v>
      </c>
      <c r="T45" s="41">
        <f t="shared" si="16"/>
        <v>6.0869565217391307E-2</v>
      </c>
      <c r="U45" s="17">
        <v>104</v>
      </c>
      <c r="V45" s="41">
        <f t="shared" si="17"/>
        <v>9.6591436797622363E-3</v>
      </c>
      <c r="W45" s="17"/>
      <c r="X45" s="41" t="str">
        <f t="shared" si="18"/>
        <v xml:space="preserve"> </v>
      </c>
      <c r="Y45" s="17"/>
      <c r="Z45" s="41" t="str">
        <f t="shared" si="19"/>
        <v xml:space="preserve"> </v>
      </c>
      <c r="AA45" s="17"/>
      <c r="AB45" s="41" t="str">
        <f t="shared" si="20"/>
        <v xml:space="preserve"> </v>
      </c>
      <c r="AC45" s="17"/>
      <c r="AD45" s="41" t="str">
        <f t="shared" si="21"/>
        <v xml:space="preserve"> </v>
      </c>
      <c r="AE45" s="17">
        <v>13</v>
      </c>
      <c r="AF45" s="42">
        <f t="shared" si="22"/>
        <v>1.1959521619135235E-2</v>
      </c>
      <c r="AG45" s="19">
        <f t="shared" si="23"/>
        <v>5</v>
      </c>
      <c r="AH45" s="19">
        <f t="shared" si="24"/>
        <v>138</v>
      </c>
      <c r="AI45" s="47">
        <f t="shared" si="25"/>
        <v>8.599202392821536E-3</v>
      </c>
    </row>
    <row r="46" spans="1:35">
      <c r="A46" t="s">
        <v>882</v>
      </c>
      <c r="B46" t="s">
        <v>972</v>
      </c>
      <c r="C46" t="s">
        <v>891</v>
      </c>
      <c r="D46" s="4" t="s">
        <v>1217</v>
      </c>
      <c r="E46" s="2"/>
      <c r="F46" s="13" t="s">
        <v>5943</v>
      </c>
      <c r="G46" s="4"/>
      <c r="H46" s="3" t="s">
        <v>1227</v>
      </c>
      <c r="I46" s="3" t="s">
        <v>1227</v>
      </c>
      <c r="J46" s="4"/>
      <c r="K46" s="4">
        <v>215</v>
      </c>
      <c r="L46" s="30" t="s">
        <v>1215</v>
      </c>
      <c r="M46" s="17"/>
      <c r="N46" s="41" t="str">
        <f t="shared" si="13"/>
        <v xml:space="preserve"> </v>
      </c>
      <c r="O46" s="17">
        <v>9</v>
      </c>
      <c r="P46" s="41">
        <f t="shared" si="14"/>
        <v>1.0297482837528604E-2</v>
      </c>
      <c r="Q46" s="17"/>
      <c r="R46" s="41" t="str">
        <f t="shared" si="15"/>
        <v xml:space="preserve"> </v>
      </c>
      <c r="S46" s="17">
        <v>8</v>
      </c>
      <c r="T46" s="41">
        <f t="shared" si="16"/>
        <v>2.318840579710145E-2</v>
      </c>
      <c r="U46" s="17">
        <v>77</v>
      </c>
      <c r="V46" s="41">
        <f t="shared" si="17"/>
        <v>7.1514813782855022E-3</v>
      </c>
      <c r="W46" s="17"/>
      <c r="X46" s="41" t="str">
        <f t="shared" si="18"/>
        <v xml:space="preserve"> </v>
      </c>
      <c r="Y46" s="17"/>
      <c r="Z46" s="41" t="str">
        <f t="shared" si="19"/>
        <v xml:space="preserve"> </v>
      </c>
      <c r="AA46" s="17"/>
      <c r="AB46" s="41" t="str">
        <f t="shared" si="20"/>
        <v xml:space="preserve"> </v>
      </c>
      <c r="AC46" s="17"/>
      <c r="AD46" s="41" t="str">
        <f t="shared" si="21"/>
        <v xml:space="preserve"> </v>
      </c>
      <c r="AE46" s="17">
        <v>43</v>
      </c>
      <c r="AF46" s="42">
        <f t="shared" si="22"/>
        <v>3.9558417663293467E-2</v>
      </c>
      <c r="AG46" s="19">
        <f t="shared" si="23"/>
        <v>7</v>
      </c>
      <c r="AH46" s="19">
        <f t="shared" si="24"/>
        <v>137</v>
      </c>
      <c r="AI46" s="47">
        <f t="shared" si="25"/>
        <v>8.5368893320039874E-3</v>
      </c>
    </row>
    <row r="47" spans="1:35">
      <c r="A47" t="s">
        <v>1670</v>
      </c>
      <c r="B47" t="s">
        <v>3128</v>
      </c>
      <c r="C47" t="s">
        <v>891</v>
      </c>
      <c r="D47" s="4" t="s">
        <v>1217</v>
      </c>
      <c r="E47" s="2"/>
      <c r="G47" s="4" t="s">
        <v>5932</v>
      </c>
      <c r="H47" s="3" t="s">
        <v>1227</v>
      </c>
      <c r="I47" s="3" t="s">
        <v>1227</v>
      </c>
      <c r="J47" s="4">
        <v>25</v>
      </c>
      <c r="K47" s="4">
        <v>184</v>
      </c>
      <c r="L47" s="30" t="s">
        <v>1305</v>
      </c>
      <c r="M47" s="17"/>
      <c r="N47" s="41" t="str">
        <f t="shared" si="13"/>
        <v xml:space="preserve"> </v>
      </c>
      <c r="O47" s="17"/>
      <c r="P47" s="41" t="str">
        <f t="shared" si="14"/>
        <v xml:space="preserve"> </v>
      </c>
      <c r="Q47" s="17"/>
      <c r="R47" s="41" t="str">
        <f t="shared" si="15"/>
        <v xml:space="preserve"> </v>
      </c>
      <c r="S47" s="17">
        <v>3</v>
      </c>
      <c r="T47" s="41">
        <f t="shared" si="16"/>
        <v>8.6956521739130436E-3</v>
      </c>
      <c r="U47" s="17">
        <v>127</v>
      </c>
      <c r="V47" s="41">
        <f t="shared" si="17"/>
        <v>1.1795300455094269E-2</v>
      </c>
      <c r="W47" s="17"/>
      <c r="X47" s="41" t="str">
        <f t="shared" si="18"/>
        <v xml:space="preserve"> </v>
      </c>
      <c r="Y47" s="17"/>
      <c r="Z47" s="41" t="str">
        <f t="shared" si="19"/>
        <v xml:space="preserve"> </v>
      </c>
      <c r="AA47" s="17"/>
      <c r="AB47" s="41" t="str">
        <f t="shared" si="20"/>
        <v xml:space="preserve"> </v>
      </c>
      <c r="AC47" s="17"/>
      <c r="AD47" s="41" t="str">
        <f t="shared" si="21"/>
        <v xml:space="preserve"> </v>
      </c>
      <c r="AE47" s="17"/>
      <c r="AF47" s="42" t="str">
        <f t="shared" si="22"/>
        <v xml:space="preserve"> </v>
      </c>
      <c r="AG47" s="19">
        <f t="shared" si="23"/>
        <v>4</v>
      </c>
      <c r="AH47" s="19">
        <f t="shared" si="24"/>
        <v>130</v>
      </c>
      <c r="AI47" s="47">
        <f t="shared" si="25"/>
        <v>8.1006979062811565E-3</v>
      </c>
    </row>
    <row r="48" spans="1:35">
      <c r="A48" t="s">
        <v>882</v>
      </c>
      <c r="B48" t="s">
        <v>2358</v>
      </c>
      <c r="C48" t="s">
        <v>891</v>
      </c>
      <c r="D48" s="4" t="s">
        <v>1217</v>
      </c>
      <c r="E48" s="2"/>
      <c r="F48" t="s">
        <v>2325</v>
      </c>
      <c r="G48" s="4"/>
      <c r="H48" s="3" t="s">
        <v>1227</v>
      </c>
      <c r="I48" s="3" t="s">
        <v>1227</v>
      </c>
      <c r="J48" s="4">
        <v>36</v>
      </c>
      <c r="K48" s="4">
        <v>206</v>
      </c>
      <c r="L48" s="30" t="s">
        <v>1215</v>
      </c>
      <c r="M48" s="17"/>
      <c r="N48" s="41" t="str">
        <f t="shared" si="13"/>
        <v xml:space="preserve"> </v>
      </c>
      <c r="O48" s="17">
        <v>19</v>
      </c>
      <c r="P48" s="41">
        <f t="shared" si="14"/>
        <v>2.1739130434782608E-2</v>
      </c>
      <c r="Q48" s="17"/>
      <c r="R48" s="41" t="str">
        <f t="shared" si="15"/>
        <v xml:space="preserve"> </v>
      </c>
      <c r="S48" s="17">
        <v>10</v>
      </c>
      <c r="T48" s="41">
        <f t="shared" si="16"/>
        <v>2.8985507246376812E-2</v>
      </c>
      <c r="U48" s="17">
        <v>79</v>
      </c>
      <c r="V48" s="41">
        <f t="shared" si="17"/>
        <v>7.3372341413578523E-3</v>
      </c>
      <c r="W48" s="17">
        <v>6</v>
      </c>
      <c r="X48" s="41">
        <f t="shared" si="18"/>
        <v>6.7039106145251395E-3</v>
      </c>
      <c r="Y48" s="17"/>
      <c r="Z48" s="41" t="str">
        <f t="shared" si="19"/>
        <v xml:space="preserve"> </v>
      </c>
      <c r="AA48" s="17">
        <v>1</v>
      </c>
      <c r="AB48" s="41">
        <f t="shared" si="20"/>
        <v>2.9239766081871343E-3</v>
      </c>
      <c r="AC48" s="17"/>
      <c r="AD48" s="41" t="str">
        <f t="shared" si="21"/>
        <v xml:space="preserve"> </v>
      </c>
      <c r="AE48" s="17">
        <v>15</v>
      </c>
      <c r="AF48" s="42">
        <f t="shared" si="22"/>
        <v>1.3799448022079117E-2</v>
      </c>
      <c r="AG48" s="19">
        <f t="shared" si="23"/>
        <v>11</v>
      </c>
      <c r="AH48" s="19">
        <f t="shared" si="24"/>
        <v>130</v>
      </c>
      <c r="AI48" s="47">
        <f t="shared" si="25"/>
        <v>8.1006979062811565E-3</v>
      </c>
    </row>
    <row r="49" spans="1:35">
      <c r="A49" t="s">
        <v>840</v>
      </c>
      <c r="B49" s="5" t="s">
        <v>3554</v>
      </c>
      <c r="C49" t="s">
        <v>891</v>
      </c>
      <c r="D49" s="4" t="s">
        <v>1217</v>
      </c>
      <c r="E49" s="2"/>
      <c r="F49" s="5" t="s">
        <v>5457</v>
      </c>
      <c r="G49" s="4"/>
      <c r="H49" s="3" t="s">
        <v>1227</v>
      </c>
      <c r="I49" s="3" t="s">
        <v>1227</v>
      </c>
      <c r="J49" s="4"/>
      <c r="K49" s="4">
        <v>188</v>
      </c>
      <c r="L49" s="30" t="s">
        <v>1305</v>
      </c>
      <c r="M49" s="17"/>
      <c r="N49" s="41" t="str">
        <f t="shared" si="13"/>
        <v xml:space="preserve"> </v>
      </c>
      <c r="O49" s="17"/>
      <c r="P49" s="41" t="str">
        <f t="shared" si="14"/>
        <v xml:space="preserve"> </v>
      </c>
      <c r="Q49" s="17"/>
      <c r="R49" s="41" t="str">
        <f t="shared" si="15"/>
        <v xml:space="preserve"> </v>
      </c>
      <c r="S49" s="17"/>
      <c r="T49" s="41" t="str">
        <f t="shared" si="16"/>
        <v xml:space="preserve"> </v>
      </c>
      <c r="U49" s="17">
        <v>67</v>
      </c>
      <c r="V49" s="41">
        <f t="shared" si="17"/>
        <v>6.2227175629237484E-3</v>
      </c>
      <c r="W49" s="17"/>
      <c r="X49" s="41" t="str">
        <f t="shared" si="18"/>
        <v xml:space="preserve"> </v>
      </c>
      <c r="Y49" s="17">
        <v>4</v>
      </c>
      <c r="Z49" s="41">
        <f t="shared" si="19"/>
        <v>8.23045267489712E-3</v>
      </c>
      <c r="AA49" s="17">
        <v>13</v>
      </c>
      <c r="AB49" s="41">
        <f t="shared" si="20"/>
        <v>3.8011695906432746E-2</v>
      </c>
      <c r="AC49" s="17">
        <v>41</v>
      </c>
      <c r="AD49" s="41">
        <f t="shared" si="21"/>
        <v>5.5330634278002701E-2</v>
      </c>
      <c r="AE49" s="17">
        <v>1</v>
      </c>
      <c r="AF49" s="42">
        <f t="shared" si="22"/>
        <v>9.1996320147194111E-4</v>
      </c>
      <c r="AG49" s="19">
        <f t="shared" si="23"/>
        <v>9</v>
      </c>
      <c r="AH49" s="19">
        <f t="shared" si="24"/>
        <v>126</v>
      </c>
      <c r="AI49" s="47">
        <f t="shared" si="25"/>
        <v>7.8514456630109676E-3</v>
      </c>
    </row>
    <row r="50" spans="1:35">
      <c r="A50" t="s">
        <v>2047</v>
      </c>
      <c r="B50" t="s">
        <v>2048</v>
      </c>
      <c r="C50" t="s">
        <v>891</v>
      </c>
      <c r="D50" s="4" t="s">
        <v>1217</v>
      </c>
      <c r="E50" s="2"/>
      <c r="F50" t="s">
        <v>1293</v>
      </c>
      <c r="G50" s="4"/>
      <c r="H50" s="3" t="s">
        <v>1227</v>
      </c>
      <c r="I50" s="3" t="s">
        <v>1227</v>
      </c>
      <c r="J50" s="4">
        <v>61</v>
      </c>
      <c r="K50" s="4">
        <v>182</v>
      </c>
      <c r="L50" s="30" t="s">
        <v>1215</v>
      </c>
      <c r="M50" s="17"/>
      <c r="N50" s="41" t="str">
        <f t="shared" si="13"/>
        <v xml:space="preserve"> </v>
      </c>
      <c r="O50" s="17"/>
      <c r="P50" s="41" t="str">
        <f t="shared" si="14"/>
        <v xml:space="preserve"> </v>
      </c>
      <c r="Q50" s="17"/>
      <c r="R50" s="41" t="str">
        <f t="shared" si="15"/>
        <v xml:space="preserve"> </v>
      </c>
      <c r="S50" s="17"/>
      <c r="T50" s="41" t="str">
        <f t="shared" si="16"/>
        <v xml:space="preserve"> </v>
      </c>
      <c r="U50" s="17">
        <v>103</v>
      </c>
      <c r="V50" s="41">
        <f t="shared" si="17"/>
        <v>9.5662672982260617E-3</v>
      </c>
      <c r="W50" s="17"/>
      <c r="X50" s="41" t="str">
        <f t="shared" si="18"/>
        <v xml:space="preserve"> </v>
      </c>
      <c r="Y50" s="17"/>
      <c r="Z50" s="41" t="str">
        <f t="shared" si="19"/>
        <v xml:space="preserve"> </v>
      </c>
      <c r="AA50" s="17"/>
      <c r="AB50" s="41" t="str">
        <f t="shared" si="20"/>
        <v xml:space="preserve"> </v>
      </c>
      <c r="AC50" s="17"/>
      <c r="AD50" s="41" t="str">
        <f t="shared" si="21"/>
        <v xml:space="preserve"> </v>
      </c>
      <c r="AE50" s="17">
        <v>19</v>
      </c>
      <c r="AF50" s="42">
        <f t="shared" si="22"/>
        <v>1.7479300827966882E-2</v>
      </c>
      <c r="AG50" s="19">
        <f t="shared" si="23"/>
        <v>3</v>
      </c>
      <c r="AH50" s="19">
        <f t="shared" si="24"/>
        <v>122</v>
      </c>
      <c r="AI50" s="47">
        <f t="shared" si="25"/>
        <v>7.6021934197407779E-3</v>
      </c>
    </row>
    <row r="51" spans="1:35">
      <c r="A51" t="s">
        <v>882</v>
      </c>
      <c r="B51" s="5" t="s">
        <v>3848</v>
      </c>
      <c r="C51" t="s">
        <v>891</v>
      </c>
      <c r="D51" s="4" t="s">
        <v>1217</v>
      </c>
      <c r="E51" s="2"/>
      <c r="F51" t="s">
        <v>5454</v>
      </c>
      <c r="G51" s="4"/>
      <c r="H51" s="3" t="s">
        <v>1227</v>
      </c>
      <c r="I51" s="3" t="s">
        <v>1227</v>
      </c>
      <c r="J51" s="4">
        <v>36</v>
      </c>
      <c r="K51" s="4">
        <v>220</v>
      </c>
      <c r="L51" s="30" t="s">
        <v>1215</v>
      </c>
      <c r="M51" s="17"/>
      <c r="N51" s="41" t="str">
        <f t="shared" si="13"/>
        <v xml:space="preserve"> </v>
      </c>
      <c r="O51" s="17"/>
      <c r="P51" s="41" t="str">
        <f t="shared" si="14"/>
        <v xml:space="preserve"> </v>
      </c>
      <c r="Q51" s="17"/>
      <c r="R51" s="41" t="str">
        <f t="shared" si="15"/>
        <v xml:space="preserve"> </v>
      </c>
      <c r="S51" s="17"/>
      <c r="T51" s="41" t="str">
        <f t="shared" si="16"/>
        <v xml:space="preserve"> </v>
      </c>
      <c r="U51" s="17">
        <v>33</v>
      </c>
      <c r="V51" s="41">
        <f t="shared" si="17"/>
        <v>3.0649205906937865E-3</v>
      </c>
      <c r="W51" s="17">
        <v>73</v>
      </c>
      <c r="X51" s="41">
        <f t="shared" si="18"/>
        <v>8.1564245810055863E-2</v>
      </c>
      <c r="Y51" s="17">
        <v>8</v>
      </c>
      <c r="Z51" s="41">
        <f t="shared" si="19"/>
        <v>1.646090534979424E-2</v>
      </c>
      <c r="AA51" s="17">
        <v>5</v>
      </c>
      <c r="AB51" s="41">
        <f t="shared" si="20"/>
        <v>1.4619883040935672E-2</v>
      </c>
      <c r="AC51" s="17"/>
      <c r="AD51" s="41" t="str">
        <f t="shared" si="21"/>
        <v xml:space="preserve"> </v>
      </c>
      <c r="AE51" s="17"/>
      <c r="AF51" s="42" t="str">
        <f t="shared" si="22"/>
        <v xml:space="preserve"> </v>
      </c>
      <c r="AG51" s="19">
        <f t="shared" si="23"/>
        <v>8</v>
      </c>
      <c r="AH51" s="19">
        <f t="shared" si="24"/>
        <v>119</v>
      </c>
      <c r="AI51" s="47">
        <f t="shared" si="25"/>
        <v>7.4152542372881358E-3</v>
      </c>
    </row>
    <row r="52" spans="1:35">
      <c r="A52" t="s">
        <v>882</v>
      </c>
      <c r="B52" t="s">
        <v>1447</v>
      </c>
      <c r="C52" t="s">
        <v>891</v>
      </c>
      <c r="D52" s="4" t="s">
        <v>1217</v>
      </c>
      <c r="E52" s="2"/>
      <c r="F52" t="s">
        <v>2326</v>
      </c>
      <c r="G52" s="4"/>
      <c r="H52" s="3" t="s">
        <v>1227</v>
      </c>
      <c r="I52" s="3" t="s">
        <v>1227</v>
      </c>
      <c r="J52" s="4">
        <v>45</v>
      </c>
      <c r="K52" s="4">
        <v>199</v>
      </c>
      <c r="L52" s="30" t="s">
        <v>1215</v>
      </c>
      <c r="M52" s="17"/>
      <c r="N52" s="41" t="str">
        <f t="shared" si="13"/>
        <v xml:space="preserve"> </v>
      </c>
      <c r="O52" s="17">
        <v>5</v>
      </c>
      <c r="P52" s="41">
        <f t="shared" si="14"/>
        <v>5.7208237986270021E-3</v>
      </c>
      <c r="Q52" s="17"/>
      <c r="R52" s="41" t="str">
        <f t="shared" si="15"/>
        <v xml:space="preserve"> </v>
      </c>
      <c r="S52" s="17"/>
      <c r="T52" s="41" t="str">
        <f t="shared" si="16"/>
        <v xml:space="preserve"> </v>
      </c>
      <c r="U52" s="17">
        <v>58</v>
      </c>
      <c r="V52" s="41">
        <f t="shared" si="17"/>
        <v>5.3868301290981701E-3</v>
      </c>
      <c r="W52" s="17">
        <v>40</v>
      </c>
      <c r="X52" s="41">
        <f t="shared" si="18"/>
        <v>4.4692737430167599E-2</v>
      </c>
      <c r="Y52" s="17">
        <v>7</v>
      </c>
      <c r="Z52" s="41">
        <f t="shared" si="19"/>
        <v>1.4403292181069959E-2</v>
      </c>
      <c r="AA52" s="17">
        <v>4</v>
      </c>
      <c r="AB52" s="41">
        <f t="shared" si="20"/>
        <v>1.1695906432748537E-2</v>
      </c>
      <c r="AC52" s="17">
        <v>4</v>
      </c>
      <c r="AD52" s="41">
        <f t="shared" si="21"/>
        <v>5.3981106612685558E-3</v>
      </c>
      <c r="AE52" s="17"/>
      <c r="AF52" s="42" t="str">
        <f t="shared" si="22"/>
        <v xml:space="preserve"> </v>
      </c>
      <c r="AG52" s="19">
        <f t="shared" si="23"/>
        <v>12</v>
      </c>
      <c r="AH52" s="19">
        <f t="shared" si="24"/>
        <v>118</v>
      </c>
      <c r="AI52" s="47">
        <f t="shared" si="25"/>
        <v>7.3529411764705881E-3</v>
      </c>
    </row>
    <row r="53" spans="1:35">
      <c r="A53" t="s">
        <v>1649</v>
      </c>
      <c r="B53" t="s">
        <v>3060</v>
      </c>
      <c r="C53" t="s">
        <v>891</v>
      </c>
      <c r="D53" s="4" t="s">
        <v>1217</v>
      </c>
      <c r="E53" s="2"/>
      <c r="G53" s="4"/>
      <c r="H53" s="3" t="s">
        <v>1227</v>
      </c>
      <c r="I53" s="3" t="s">
        <v>1227</v>
      </c>
      <c r="J53" s="4">
        <v>55</v>
      </c>
      <c r="K53" s="4">
        <v>186</v>
      </c>
      <c r="L53" s="30" t="s">
        <v>1305</v>
      </c>
      <c r="M53" s="17"/>
      <c r="N53" s="41" t="str">
        <f t="shared" si="13"/>
        <v xml:space="preserve"> </v>
      </c>
      <c r="O53" s="17"/>
      <c r="P53" s="41" t="str">
        <f t="shared" si="14"/>
        <v xml:space="preserve"> </v>
      </c>
      <c r="Q53" s="17"/>
      <c r="R53" s="41" t="str">
        <f t="shared" si="15"/>
        <v xml:space="preserve"> </v>
      </c>
      <c r="S53" s="17">
        <v>1</v>
      </c>
      <c r="T53" s="41">
        <f t="shared" si="16"/>
        <v>2.8985507246376812E-3</v>
      </c>
      <c r="U53" s="17">
        <v>103</v>
      </c>
      <c r="V53" s="41">
        <f t="shared" si="17"/>
        <v>9.5662672982260617E-3</v>
      </c>
      <c r="W53" s="17"/>
      <c r="X53" s="41" t="str">
        <f t="shared" si="18"/>
        <v xml:space="preserve"> </v>
      </c>
      <c r="Y53" s="17"/>
      <c r="Z53" s="41" t="str">
        <f t="shared" si="19"/>
        <v xml:space="preserve"> </v>
      </c>
      <c r="AA53" s="17"/>
      <c r="AB53" s="41" t="str">
        <f t="shared" si="20"/>
        <v xml:space="preserve"> </v>
      </c>
      <c r="AC53" s="17"/>
      <c r="AD53" s="41" t="str">
        <f t="shared" si="21"/>
        <v xml:space="preserve"> </v>
      </c>
      <c r="AE53" s="17"/>
      <c r="AF53" s="42" t="str">
        <f t="shared" si="22"/>
        <v xml:space="preserve"> </v>
      </c>
      <c r="AG53" s="19">
        <f t="shared" si="23"/>
        <v>4</v>
      </c>
      <c r="AH53" s="19">
        <f t="shared" si="24"/>
        <v>104</v>
      </c>
      <c r="AI53" s="47">
        <f t="shared" si="25"/>
        <v>6.4805583250249254E-3</v>
      </c>
    </row>
    <row r="54" spans="1:35">
      <c r="A54" t="s">
        <v>1649</v>
      </c>
      <c r="B54" t="s">
        <v>1755</v>
      </c>
      <c r="C54" t="s">
        <v>891</v>
      </c>
      <c r="D54" s="4" t="s">
        <v>1217</v>
      </c>
      <c r="E54" s="2"/>
      <c r="F54" t="s">
        <v>5620</v>
      </c>
      <c r="G54" s="4"/>
      <c r="H54" s="3" t="s">
        <v>1227</v>
      </c>
      <c r="I54" s="3" t="s">
        <v>1227</v>
      </c>
      <c r="J54" s="4">
        <v>53</v>
      </c>
      <c r="K54" s="4">
        <v>186</v>
      </c>
      <c r="L54" s="30" t="s">
        <v>1305</v>
      </c>
      <c r="M54" s="17"/>
      <c r="N54" s="41" t="str">
        <f t="shared" si="13"/>
        <v xml:space="preserve"> </v>
      </c>
      <c r="O54" s="17">
        <v>1</v>
      </c>
      <c r="P54" s="41">
        <f t="shared" si="14"/>
        <v>1.1441647597254005E-3</v>
      </c>
      <c r="Q54" s="17"/>
      <c r="R54" s="41" t="str">
        <f t="shared" si="15"/>
        <v xml:space="preserve"> </v>
      </c>
      <c r="S54" s="17">
        <v>1</v>
      </c>
      <c r="T54" s="41">
        <f t="shared" si="16"/>
        <v>2.8985507246376812E-3</v>
      </c>
      <c r="U54" s="17">
        <v>81</v>
      </c>
      <c r="V54" s="41">
        <f t="shared" si="17"/>
        <v>7.5229869044302032E-3</v>
      </c>
      <c r="W54" s="17"/>
      <c r="X54" s="41" t="str">
        <f t="shared" si="18"/>
        <v xml:space="preserve"> </v>
      </c>
      <c r="Y54" s="17"/>
      <c r="Z54" s="41" t="str">
        <f t="shared" si="19"/>
        <v xml:space="preserve"> </v>
      </c>
      <c r="AA54" s="17">
        <v>2</v>
      </c>
      <c r="AB54" s="41">
        <f t="shared" si="20"/>
        <v>5.8479532163742687E-3</v>
      </c>
      <c r="AC54" s="17">
        <v>8</v>
      </c>
      <c r="AD54" s="41">
        <f t="shared" si="21"/>
        <v>1.0796221322537112E-2</v>
      </c>
      <c r="AE54" s="17">
        <v>7</v>
      </c>
      <c r="AF54" s="42">
        <f t="shared" si="22"/>
        <v>6.439742410303588E-3</v>
      </c>
      <c r="AG54" s="19">
        <f t="shared" si="23"/>
        <v>11</v>
      </c>
      <c r="AH54" s="19">
        <f t="shared" si="24"/>
        <v>100</v>
      </c>
      <c r="AI54" s="47">
        <f t="shared" si="25"/>
        <v>6.2313060817547356E-3</v>
      </c>
    </row>
    <row r="55" spans="1:35">
      <c r="A55" t="s">
        <v>2047</v>
      </c>
      <c r="B55" t="s">
        <v>2147</v>
      </c>
      <c r="C55" t="s">
        <v>891</v>
      </c>
      <c r="D55" s="4" t="s">
        <v>1217</v>
      </c>
      <c r="E55" s="2"/>
      <c r="F55" t="s">
        <v>1294</v>
      </c>
      <c r="G55" s="4"/>
      <c r="H55" s="3" t="s">
        <v>1227</v>
      </c>
      <c r="I55" s="3" t="s">
        <v>1227</v>
      </c>
      <c r="J55" s="4">
        <v>371</v>
      </c>
      <c r="K55" s="4">
        <v>182</v>
      </c>
      <c r="L55" s="30" t="s">
        <v>1215</v>
      </c>
      <c r="M55" s="17"/>
      <c r="N55" s="41" t="str">
        <f t="shared" si="13"/>
        <v xml:space="preserve"> </v>
      </c>
      <c r="O55" s="17"/>
      <c r="P55" s="41" t="str">
        <f t="shared" si="14"/>
        <v xml:space="preserve"> </v>
      </c>
      <c r="Q55" s="17"/>
      <c r="R55" s="41" t="str">
        <f t="shared" si="15"/>
        <v xml:space="preserve"> </v>
      </c>
      <c r="S55" s="17"/>
      <c r="T55" s="41" t="str">
        <f t="shared" si="16"/>
        <v xml:space="preserve"> </v>
      </c>
      <c r="U55" s="17">
        <v>76</v>
      </c>
      <c r="V55" s="41">
        <f t="shared" si="17"/>
        <v>7.0586049967493267E-3</v>
      </c>
      <c r="W55" s="17"/>
      <c r="X55" s="41" t="str">
        <f t="shared" si="18"/>
        <v xml:space="preserve"> </v>
      </c>
      <c r="Y55" s="17"/>
      <c r="Z55" s="41" t="str">
        <f t="shared" si="19"/>
        <v xml:space="preserve"> </v>
      </c>
      <c r="AA55" s="17"/>
      <c r="AB55" s="41" t="str">
        <f t="shared" si="20"/>
        <v xml:space="preserve"> </v>
      </c>
      <c r="AC55" s="17"/>
      <c r="AD55" s="41" t="str">
        <f t="shared" si="21"/>
        <v xml:space="preserve"> </v>
      </c>
      <c r="AE55" s="17">
        <v>24</v>
      </c>
      <c r="AF55" s="42">
        <f t="shared" si="22"/>
        <v>2.2079116835326588E-2</v>
      </c>
      <c r="AG55" s="19">
        <f t="shared" si="23"/>
        <v>3</v>
      </c>
      <c r="AH55" s="19">
        <f t="shared" si="24"/>
        <v>100</v>
      </c>
      <c r="AI55" s="47">
        <f t="shared" si="25"/>
        <v>6.2313060817547356E-3</v>
      </c>
    </row>
    <row r="56" spans="1:35">
      <c r="A56" t="s">
        <v>882</v>
      </c>
      <c r="B56" s="5" t="s">
        <v>1494</v>
      </c>
      <c r="C56" t="s">
        <v>891</v>
      </c>
      <c r="D56" s="4" t="s">
        <v>1217</v>
      </c>
      <c r="E56" s="2"/>
      <c r="F56" s="5" t="s">
        <v>5736</v>
      </c>
      <c r="G56" s="4"/>
      <c r="H56" s="3" t="s">
        <v>1227</v>
      </c>
      <c r="I56" s="3" t="s">
        <v>1227</v>
      </c>
      <c r="J56" s="4"/>
      <c r="K56" s="4">
        <v>218</v>
      </c>
      <c r="L56" s="30" t="s">
        <v>1215</v>
      </c>
      <c r="M56" s="17"/>
      <c r="N56" s="41" t="str">
        <f t="shared" si="13"/>
        <v xml:space="preserve"> </v>
      </c>
      <c r="O56" s="17">
        <v>1</v>
      </c>
      <c r="P56" s="41">
        <f t="shared" si="14"/>
        <v>1.1441647597254005E-3</v>
      </c>
      <c r="Q56" s="17">
        <v>19</v>
      </c>
      <c r="R56" s="41">
        <f t="shared" si="15"/>
        <v>5.7926829268292686E-2</v>
      </c>
      <c r="S56" s="17"/>
      <c r="T56" s="41" t="str">
        <f t="shared" si="16"/>
        <v xml:space="preserve"> </v>
      </c>
      <c r="U56" s="17">
        <v>19</v>
      </c>
      <c r="V56" s="41">
        <f t="shared" si="17"/>
        <v>1.7646512491873317E-3</v>
      </c>
      <c r="W56" s="17">
        <v>4</v>
      </c>
      <c r="X56" s="41">
        <f t="shared" si="18"/>
        <v>4.4692737430167594E-3</v>
      </c>
      <c r="Y56" s="17">
        <v>1</v>
      </c>
      <c r="Z56" s="41">
        <f t="shared" si="19"/>
        <v>2.05761316872428E-3</v>
      </c>
      <c r="AA56" s="17">
        <v>8</v>
      </c>
      <c r="AB56" s="41">
        <f t="shared" si="20"/>
        <v>2.3391812865497075E-2</v>
      </c>
      <c r="AC56" s="17">
        <v>37</v>
      </c>
      <c r="AD56" s="41">
        <f t="shared" si="21"/>
        <v>4.9932523616734142E-2</v>
      </c>
      <c r="AE56" s="17">
        <v>10</v>
      </c>
      <c r="AF56" s="42">
        <f t="shared" si="22"/>
        <v>9.1996320147194107E-3</v>
      </c>
      <c r="AG56" s="19">
        <f t="shared" si="23"/>
        <v>15</v>
      </c>
      <c r="AH56" s="19">
        <f t="shared" si="24"/>
        <v>99</v>
      </c>
      <c r="AI56" s="47">
        <f t="shared" si="25"/>
        <v>6.1689930209371888E-3</v>
      </c>
    </row>
    <row r="57" spans="1:35">
      <c r="A57" t="s">
        <v>882</v>
      </c>
      <c r="B57" t="s">
        <v>1553</v>
      </c>
      <c r="C57" t="s">
        <v>891</v>
      </c>
      <c r="D57" s="4" t="s">
        <v>1217</v>
      </c>
      <c r="E57" s="4" t="s">
        <v>1803</v>
      </c>
      <c r="F57" t="s">
        <v>740</v>
      </c>
      <c r="G57" s="4"/>
      <c r="H57" s="3" t="s">
        <v>1227</v>
      </c>
      <c r="I57" s="3" t="s">
        <v>1227</v>
      </c>
      <c r="J57" s="4"/>
      <c r="K57" s="4">
        <v>215</v>
      </c>
      <c r="L57" s="30" t="s">
        <v>1215</v>
      </c>
      <c r="M57" s="17">
        <v>2</v>
      </c>
      <c r="N57" s="41">
        <f t="shared" si="13"/>
        <v>1.092896174863388E-2</v>
      </c>
      <c r="O57" s="17">
        <v>10</v>
      </c>
      <c r="P57" s="41">
        <f t="shared" si="14"/>
        <v>1.1441647597254004E-2</v>
      </c>
      <c r="Q57" s="17">
        <v>17</v>
      </c>
      <c r="R57" s="41">
        <f t="shared" si="15"/>
        <v>5.1829268292682924E-2</v>
      </c>
      <c r="S57" s="17"/>
      <c r="T57" s="41" t="str">
        <f t="shared" si="16"/>
        <v xml:space="preserve"> </v>
      </c>
      <c r="U57" s="17">
        <v>12</v>
      </c>
      <c r="V57" s="41">
        <f t="shared" si="17"/>
        <v>1.1145165784341043E-3</v>
      </c>
      <c r="W57" s="17">
        <v>43</v>
      </c>
      <c r="X57" s="41">
        <f t="shared" si="18"/>
        <v>4.8044692737430165E-2</v>
      </c>
      <c r="Y57" s="17">
        <v>4</v>
      </c>
      <c r="Z57" s="41">
        <f t="shared" si="19"/>
        <v>8.23045267489712E-3</v>
      </c>
      <c r="AA57" s="17"/>
      <c r="AB57" s="41" t="str">
        <f t="shared" si="20"/>
        <v xml:space="preserve"> </v>
      </c>
      <c r="AC57" s="17">
        <v>9</v>
      </c>
      <c r="AD57" s="41">
        <f t="shared" si="21"/>
        <v>1.2145748987854251E-2</v>
      </c>
      <c r="AE57" s="17">
        <v>1</v>
      </c>
      <c r="AF57" s="42">
        <f t="shared" si="22"/>
        <v>9.1996320147194111E-4</v>
      </c>
      <c r="AG57" s="19">
        <f t="shared" si="23"/>
        <v>15</v>
      </c>
      <c r="AH57" s="19">
        <f t="shared" si="24"/>
        <v>98</v>
      </c>
      <c r="AI57" s="47">
        <f t="shared" si="25"/>
        <v>6.1066799601196412E-3</v>
      </c>
    </row>
    <row r="58" spans="1:35">
      <c r="A58" t="s">
        <v>882</v>
      </c>
      <c r="B58" t="s">
        <v>1892</v>
      </c>
      <c r="C58" t="s">
        <v>891</v>
      </c>
      <c r="D58" s="4" t="s">
        <v>1217</v>
      </c>
      <c r="E58" s="2"/>
      <c r="F58" t="s">
        <v>258</v>
      </c>
      <c r="G58" s="4"/>
      <c r="H58" s="3" t="s">
        <v>1227</v>
      </c>
      <c r="I58" s="3" t="s">
        <v>1227</v>
      </c>
      <c r="J58" s="4"/>
      <c r="K58" s="4">
        <v>198</v>
      </c>
      <c r="L58" s="30" t="s">
        <v>1215</v>
      </c>
      <c r="M58" s="17"/>
      <c r="N58" s="41" t="str">
        <f t="shared" si="13"/>
        <v xml:space="preserve"> </v>
      </c>
      <c r="O58" s="17"/>
      <c r="P58" s="41" t="str">
        <f t="shared" si="14"/>
        <v xml:space="preserve"> </v>
      </c>
      <c r="Q58" s="17"/>
      <c r="R58" s="41" t="str">
        <f t="shared" si="15"/>
        <v xml:space="preserve"> </v>
      </c>
      <c r="S58" s="17"/>
      <c r="T58" s="41" t="str">
        <f t="shared" si="16"/>
        <v xml:space="preserve"> </v>
      </c>
      <c r="U58" s="17">
        <v>66</v>
      </c>
      <c r="V58" s="41">
        <f t="shared" si="17"/>
        <v>6.129841181387573E-3</v>
      </c>
      <c r="W58" s="17"/>
      <c r="X58" s="41" t="str">
        <f t="shared" si="18"/>
        <v xml:space="preserve"> </v>
      </c>
      <c r="Y58" s="17"/>
      <c r="Z58" s="41" t="str">
        <f t="shared" si="19"/>
        <v xml:space="preserve"> </v>
      </c>
      <c r="AA58" s="17"/>
      <c r="AB58" s="41" t="str">
        <f t="shared" si="20"/>
        <v xml:space="preserve"> </v>
      </c>
      <c r="AC58" s="17"/>
      <c r="AD58" s="41" t="str">
        <f t="shared" si="21"/>
        <v xml:space="preserve"> </v>
      </c>
      <c r="AE58" s="17">
        <v>30</v>
      </c>
      <c r="AF58" s="42">
        <f t="shared" si="22"/>
        <v>2.7598896044158234E-2</v>
      </c>
      <c r="AG58" s="19">
        <f t="shared" si="23"/>
        <v>3</v>
      </c>
      <c r="AH58" s="19">
        <f t="shared" si="24"/>
        <v>96</v>
      </c>
      <c r="AI58" s="47">
        <f t="shared" si="25"/>
        <v>5.9820538384845467E-3</v>
      </c>
    </row>
    <row r="59" spans="1:35">
      <c r="A59" t="s">
        <v>882</v>
      </c>
      <c r="B59" t="s">
        <v>4381</v>
      </c>
      <c r="C59" t="s">
        <v>891</v>
      </c>
      <c r="D59" s="4" t="s">
        <v>1217</v>
      </c>
      <c r="E59" s="2"/>
      <c r="F59" s="5" t="s">
        <v>4633</v>
      </c>
      <c r="G59" s="4" t="s">
        <v>5931</v>
      </c>
      <c r="H59" s="3" t="s">
        <v>1227</v>
      </c>
      <c r="I59" s="3" t="s">
        <v>1227</v>
      </c>
      <c r="J59" s="4"/>
      <c r="K59" s="4">
        <v>203</v>
      </c>
      <c r="L59" s="30" t="s">
        <v>1215</v>
      </c>
      <c r="M59" s="17"/>
      <c r="N59" s="41" t="str">
        <f t="shared" si="13"/>
        <v xml:space="preserve"> </v>
      </c>
      <c r="O59" s="17"/>
      <c r="P59" s="41" t="str">
        <f t="shared" si="14"/>
        <v xml:space="preserve"> </v>
      </c>
      <c r="Q59" s="17"/>
      <c r="R59" s="41" t="str">
        <f t="shared" si="15"/>
        <v xml:space="preserve"> </v>
      </c>
      <c r="S59" s="17"/>
      <c r="T59" s="41" t="str">
        <f t="shared" si="16"/>
        <v xml:space="preserve"> </v>
      </c>
      <c r="U59" s="17">
        <v>65</v>
      </c>
      <c r="V59" s="41">
        <f t="shared" si="17"/>
        <v>6.0369647998513975E-3</v>
      </c>
      <c r="W59" s="17">
        <v>1</v>
      </c>
      <c r="X59" s="41">
        <f t="shared" si="18"/>
        <v>1.1173184357541898E-3</v>
      </c>
      <c r="Y59" s="17"/>
      <c r="Z59" s="41" t="str">
        <f t="shared" si="19"/>
        <v xml:space="preserve"> </v>
      </c>
      <c r="AA59" s="17">
        <v>23</v>
      </c>
      <c r="AB59" s="41">
        <f t="shared" si="20"/>
        <v>6.725146198830409E-2</v>
      </c>
      <c r="AC59" s="17"/>
      <c r="AD59" s="41" t="str">
        <f t="shared" si="21"/>
        <v xml:space="preserve"> </v>
      </c>
      <c r="AE59" s="17">
        <v>3</v>
      </c>
      <c r="AF59" s="42">
        <f t="shared" si="22"/>
        <v>2.7598896044158236E-3</v>
      </c>
      <c r="AG59" s="19">
        <f t="shared" si="23"/>
        <v>7</v>
      </c>
      <c r="AH59" s="19">
        <f t="shared" si="24"/>
        <v>92</v>
      </c>
      <c r="AI59" s="47">
        <f t="shared" si="25"/>
        <v>5.732801595214357E-3</v>
      </c>
    </row>
    <row r="60" spans="1:35">
      <c r="A60" t="s">
        <v>3044</v>
      </c>
      <c r="B60" t="s">
        <v>4419</v>
      </c>
      <c r="C60" t="s">
        <v>891</v>
      </c>
      <c r="D60" s="4" t="s">
        <v>1217</v>
      </c>
      <c r="E60" s="2"/>
      <c r="G60" s="4" t="s">
        <v>5932</v>
      </c>
      <c r="H60" s="3" t="s">
        <v>1227</v>
      </c>
      <c r="I60" s="3" t="s">
        <v>1227</v>
      </c>
      <c r="J60" s="4"/>
      <c r="K60" s="4">
        <v>179</v>
      </c>
      <c r="L60" s="30" t="s">
        <v>1305</v>
      </c>
      <c r="M60" s="17"/>
      <c r="N60" s="41" t="str">
        <f t="shared" si="13"/>
        <v xml:space="preserve"> </v>
      </c>
      <c r="O60" s="17"/>
      <c r="P60" s="41" t="str">
        <f t="shared" si="14"/>
        <v xml:space="preserve"> </v>
      </c>
      <c r="Q60" s="17"/>
      <c r="R60" s="41" t="str">
        <f t="shared" si="15"/>
        <v xml:space="preserve"> </v>
      </c>
      <c r="S60" s="17"/>
      <c r="T60" s="41" t="str">
        <f t="shared" si="16"/>
        <v xml:space="preserve"> </v>
      </c>
      <c r="U60" s="17">
        <v>87</v>
      </c>
      <c r="V60" s="41">
        <f t="shared" si="17"/>
        <v>8.080245193647256E-3</v>
      </c>
      <c r="W60" s="17"/>
      <c r="X60" s="41" t="str">
        <f t="shared" si="18"/>
        <v xml:space="preserve"> </v>
      </c>
      <c r="Y60" s="17"/>
      <c r="Z60" s="41" t="str">
        <f t="shared" si="19"/>
        <v xml:space="preserve"> </v>
      </c>
      <c r="AA60" s="17"/>
      <c r="AB60" s="41" t="str">
        <f t="shared" si="20"/>
        <v xml:space="preserve"> </v>
      </c>
      <c r="AC60" s="17"/>
      <c r="AD60" s="41" t="str">
        <f t="shared" si="21"/>
        <v xml:space="preserve"> </v>
      </c>
      <c r="AE60" s="17">
        <v>1</v>
      </c>
      <c r="AF60" s="42">
        <f t="shared" si="22"/>
        <v>9.1996320147194111E-4</v>
      </c>
      <c r="AG60" s="19">
        <f t="shared" si="23"/>
        <v>3</v>
      </c>
      <c r="AH60" s="19">
        <f t="shared" si="24"/>
        <v>88</v>
      </c>
      <c r="AI60" s="47">
        <f t="shared" si="25"/>
        <v>5.4835493519441673E-3</v>
      </c>
    </row>
    <row r="61" spans="1:35">
      <c r="A61" t="s">
        <v>2182</v>
      </c>
      <c r="B61" t="s">
        <v>977</v>
      </c>
      <c r="C61" t="s">
        <v>891</v>
      </c>
      <c r="D61" s="4" t="s">
        <v>1217</v>
      </c>
      <c r="E61" s="2"/>
      <c r="F61" s="5" t="s">
        <v>5461</v>
      </c>
      <c r="G61" s="4"/>
      <c r="H61" s="3" t="s">
        <v>1227</v>
      </c>
      <c r="I61" s="3" t="s">
        <v>1227</v>
      </c>
      <c r="J61" s="4">
        <v>59</v>
      </c>
      <c r="K61" s="4">
        <v>192</v>
      </c>
      <c r="L61" s="30" t="s">
        <v>1215</v>
      </c>
      <c r="M61" s="17"/>
      <c r="N61" s="41" t="str">
        <f t="shared" si="13"/>
        <v xml:space="preserve"> </v>
      </c>
      <c r="O61" s="17"/>
      <c r="P61" s="41" t="str">
        <f t="shared" si="14"/>
        <v xml:space="preserve"> </v>
      </c>
      <c r="Q61" s="17"/>
      <c r="R61" s="41" t="str">
        <f t="shared" si="15"/>
        <v xml:space="preserve"> </v>
      </c>
      <c r="S61" s="17">
        <v>1</v>
      </c>
      <c r="T61" s="41">
        <f t="shared" si="16"/>
        <v>2.8985507246376812E-3</v>
      </c>
      <c r="U61" s="17">
        <v>86</v>
      </c>
      <c r="V61" s="41">
        <f t="shared" si="17"/>
        <v>7.9873688121110797E-3</v>
      </c>
      <c r="W61" s="17"/>
      <c r="X61" s="41" t="str">
        <f t="shared" si="18"/>
        <v xml:space="preserve"> </v>
      </c>
      <c r="Y61" s="17"/>
      <c r="Z61" s="41" t="str">
        <f t="shared" si="19"/>
        <v xml:space="preserve"> </v>
      </c>
      <c r="AA61" s="17"/>
      <c r="AB61" s="41" t="str">
        <f t="shared" si="20"/>
        <v xml:space="preserve"> </v>
      </c>
      <c r="AC61" s="17"/>
      <c r="AD61" s="41" t="str">
        <f t="shared" si="21"/>
        <v xml:space="preserve"> </v>
      </c>
      <c r="AE61" s="17">
        <v>1</v>
      </c>
      <c r="AF61" s="42">
        <f t="shared" si="22"/>
        <v>9.1996320147194111E-4</v>
      </c>
      <c r="AG61" s="19">
        <f t="shared" si="23"/>
        <v>5</v>
      </c>
      <c r="AH61" s="19">
        <f t="shared" si="24"/>
        <v>88</v>
      </c>
      <c r="AI61" s="47">
        <f t="shared" si="25"/>
        <v>5.4835493519441673E-3</v>
      </c>
    </row>
    <row r="62" spans="1:35">
      <c r="A62" t="s">
        <v>2182</v>
      </c>
      <c r="B62" t="s">
        <v>4382</v>
      </c>
      <c r="C62" t="s">
        <v>891</v>
      </c>
      <c r="D62" s="4" t="s">
        <v>1217</v>
      </c>
      <c r="E62" s="2" t="s">
        <v>1803</v>
      </c>
      <c r="G62" s="4"/>
      <c r="H62" s="3" t="s">
        <v>1227</v>
      </c>
      <c r="I62" s="3" t="s">
        <v>505</v>
      </c>
      <c r="J62" s="4"/>
      <c r="K62" s="4">
        <v>193</v>
      </c>
      <c r="L62" s="30" t="s">
        <v>1305</v>
      </c>
      <c r="M62" s="17"/>
      <c r="N62" s="41" t="str">
        <f t="shared" si="13"/>
        <v xml:space="preserve"> </v>
      </c>
      <c r="O62" s="17"/>
      <c r="P62" s="41" t="str">
        <f t="shared" si="14"/>
        <v xml:space="preserve"> </v>
      </c>
      <c r="Q62" s="17"/>
      <c r="R62" s="41" t="str">
        <f t="shared" si="15"/>
        <v xml:space="preserve"> </v>
      </c>
      <c r="S62" s="17"/>
      <c r="T62" s="41" t="str">
        <f t="shared" si="16"/>
        <v xml:space="preserve"> </v>
      </c>
      <c r="U62" s="17">
        <v>25</v>
      </c>
      <c r="V62" s="41">
        <f t="shared" si="17"/>
        <v>2.3219095384043836E-3</v>
      </c>
      <c r="W62" s="17">
        <v>6</v>
      </c>
      <c r="X62" s="41">
        <f t="shared" si="18"/>
        <v>6.7039106145251395E-3</v>
      </c>
      <c r="Y62" s="17"/>
      <c r="Z62" s="41" t="str">
        <f t="shared" si="19"/>
        <v xml:space="preserve"> </v>
      </c>
      <c r="AA62" s="17">
        <v>15</v>
      </c>
      <c r="AB62" s="41">
        <f t="shared" si="20"/>
        <v>4.3859649122807015E-2</v>
      </c>
      <c r="AC62" s="17">
        <v>41</v>
      </c>
      <c r="AD62" s="41">
        <f t="shared" si="21"/>
        <v>5.5330634278002701E-2</v>
      </c>
      <c r="AE62" s="17"/>
      <c r="AF62" s="42" t="str">
        <f t="shared" si="22"/>
        <v xml:space="preserve"> </v>
      </c>
      <c r="AG62" s="19">
        <f t="shared" si="23"/>
        <v>8</v>
      </c>
      <c r="AH62" s="19">
        <f t="shared" si="24"/>
        <v>87</v>
      </c>
      <c r="AI62" s="47">
        <f t="shared" si="25"/>
        <v>5.4212362911266205E-3</v>
      </c>
    </row>
    <row r="63" spans="1:35">
      <c r="A63" t="s">
        <v>1649</v>
      </c>
      <c r="B63" t="s">
        <v>854</v>
      </c>
      <c r="C63" t="s">
        <v>891</v>
      </c>
      <c r="D63" s="4" t="s">
        <v>1217</v>
      </c>
      <c r="E63" s="2"/>
      <c r="G63" s="4"/>
      <c r="H63" s="3" t="s">
        <v>1227</v>
      </c>
      <c r="I63" s="3" t="s">
        <v>1227</v>
      </c>
      <c r="J63" s="4">
        <v>52</v>
      </c>
      <c r="K63" s="4">
        <v>187</v>
      </c>
      <c r="L63" s="30" t="s">
        <v>1305</v>
      </c>
      <c r="M63" s="17"/>
      <c r="N63" s="41" t="str">
        <f t="shared" si="13"/>
        <v xml:space="preserve"> </v>
      </c>
      <c r="O63" s="17"/>
      <c r="P63" s="41" t="str">
        <f t="shared" si="14"/>
        <v xml:space="preserve"> </v>
      </c>
      <c r="Q63" s="17"/>
      <c r="R63" s="41" t="str">
        <f t="shared" si="15"/>
        <v xml:space="preserve"> </v>
      </c>
      <c r="S63" s="17"/>
      <c r="T63" s="41" t="str">
        <f t="shared" si="16"/>
        <v xml:space="preserve"> </v>
      </c>
      <c r="U63" s="17">
        <v>84</v>
      </c>
      <c r="V63" s="41">
        <f t="shared" si="17"/>
        <v>7.8016160490387296E-3</v>
      </c>
      <c r="W63" s="17"/>
      <c r="X63" s="41" t="str">
        <f t="shared" si="18"/>
        <v xml:space="preserve"> </v>
      </c>
      <c r="Y63" s="17"/>
      <c r="Z63" s="41" t="str">
        <f t="shared" si="19"/>
        <v xml:space="preserve"> </v>
      </c>
      <c r="AA63" s="17"/>
      <c r="AB63" s="41" t="str">
        <f t="shared" si="20"/>
        <v xml:space="preserve"> </v>
      </c>
      <c r="AC63" s="17"/>
      <c r="AD63" s="41" t="str">
        <f t="shared" si="21"/>
        <v xml:space="preserve"> </v>
      </c>
      <c r="AE63" s="17"/>
      <c r="AF63" s="42" t="str">
        <f t="shared" si="22"/>
        <v xml:space="preserve"> </v>
      </c>
      <c r="AG63" s="19">
        <f t="shared" si="23"/>
        <v>2</v>
      </c>
      <c r="AH63" s="19">
        <f t="shared" si="24"/>
        <v>84</v>
      </c>
      <c r="AI63" s="47">
        <f t="shared" si="25"/>
        <v>5.2342971086739784E-3</v>
      </c>
    </row>
    <row r="64" spans="1:35">
      <c r="A64" t="s">
        <v>1649</v>
      </c>
      <c r="B64" t="s">
        <v>3730</v>
      </c>
      <c r="C64" t="s">
        <v>891</v>
      </c>
      <c r="D64" s="4" t="s">
        <v>1217</v>
      </c>
      <c r="E64" s="2"/>
      <c r="G64" s="4"/>
      <c r="H64" s="3" t="s">
        <v>1227</v>
      </c>
      <c r="I64" s="3" t="s">
        <v>1227</v>
      </c>
      <c r="J64" s="4">
        <v>54</v>
      </c>
      <c r="K64" s="4"/>
      <c r="L64" s="30" t="s">
        <v>1305</v>
      </c>
      <c r="M64" s="17"/>
      <c r="N64" s="41" t="str">
        <f t="shared" si="13"/>
        <v xml:space="preserve"> </v>
      </c>
      <c r="O64" s="17"/>
      <c r="P64" s="41" t="str">
        <f t="shared" si="14"/>
        <v xml:space="preserve"> </v>
      </c>
      <c r="Q64" s="17"/>
      <c r="R64" s="41" t="str">
        <f t="shared" si="15"/>
        <v xml:space="preserve"> </v>
      </c>
      <c r="S64" s="17"/>
      <c r="T64" s="41" t="str">
        <f t="shared" si="16"/>
        <v xml:space="preserve"> </v>
      </c>
      <c r="U64" s="17">
        <v>80</v>
      </c>
      <c r="V64" s="41">
        <f t="shared" si="17"/>
        <v>7.4301105228940277E-3</v>
      </c>
      <c r="W64" s="17"/>
      <c r="X64" s="41" t="str">
        <f t="shared" si="18"/>
        <v xml:space="preserve"> </v>
      </c>
      <c r="Y64" s="17"/>
      <c r="Z64" s="41" t="str">
        <f t="shared" si="19"/>
        <v xml:space="preserve"> </v>
      </c>
      <c r="AA64" s="17"/>
      <c r="AB64" s="41" t="str">
        <f t="shared" si="20"/>
        <v xml:space="preserve"> </v>
      </c>
      <c r="AC64" s="17"/>
      <c r="AD64" s="41" t="str">
        <f t="shared" si="21"/>
        <v xml:space="preserve"> </v>
      </c>
      <c r="AE64" s="17">
        <v>3</v>
      </c>
      <c r="AF64" s="42">
        <f t="shared" si="22"/>
        <v>2.7598896044158236E-3</v>
      </c>
      <c r="AG64" s="19">
        <f t="shared" si="23"/>
        <v>3</v>
      </c>
      <c r="AH64" s="19">
        <f t="shared" si="24"/>
        <v>83</v>
      </c>
      <c r="AI64" s="47">
        <f t="shared" si="25"/>
        <v>5.1719840478564308E-3</v>
      </c>
    </row>
    <row r="65" spans="1:35">
      <c r="A65" t="s">
        <v>882</v>
      </c>
      <c r="B65" t="s">
        <v>3087</v>
      </c>
      <c r="C65" t="s">
        <v>891</v>
      </c>
      <c r="D65" s="4" t="s">
        <v>1217</v>
      </c>
      <c r="E65" s="2"/>
      <c r="F65" t="s">
        <v>3276</v>
      </c>
      <c r="G65" s="4"/>
      <c r="H65" s="3" t="s">
        <v>1227</v>
      </c>
      <c r="I65" s="3" t="s">
        <v>1227</v>
      </c>
      <c r="J65" s="4">
        <v>50</v>
      </c>
      <c r="K65" s="4">
        <v>203</v>
      </c>
      <c r="L65" s="30" t="s">
        <v>1215</v>
      </c>
      <c r="M65" s="17"/>
      <c r="N65" s="41" t="str">
        <f t="shared" si="13"/>
        <v xml:space="preserve"> </v>
      </c>
      <c r="O65" s="17"/>
      <c r="P65" s="41" t="str">
        <f t="shared" si="14"/>
        <v xml:space="preserve"> </v>
      </c>
      <c r="Q65" s="17"/>
      <c r="R65" s="41" t="str">
        <f t="shared" si="15"/>
        <v xml:space="preserve"> </v>
      </c>
      <c r="S65" s="17"/>
      <c r="T65" s="41" t="str">
        <f t="shared" si="16"/>
        <v xml:space="preserve"> </v>
      </c>
      <c r="U65" s="17">
        <v>67</v>
      </c>
      <c r="V65" s="41">
        <f t="shared" si="17"/>
        <v>6.2227175629237484E-3</v>
      </c>
      <c r="W65" s="17"/>
      <c r="X65" s="41" t="str">
        <f t="shared" si="18"/>
        <v xml:space="preserve"> </v>
      </c>
      <c r="Y65" s="17"/>
      <c r="Z65" s="41" t="str">
        <f t="shared" si="19"/>
        <v xml:space="preserve"> </v>
      </c>
      <c r="AA65" s="17"/>
      <c r="AB65" s="41" t="str">
        <f t="shared" si="20"/>
        <v xml:space="preserve"> </v>
      </c>
      <c r="AC65" s="17"/>
      <c r="AD65" s="41" t="str">
        <f t="shared" si="21"/>
        <v xml:space="preserve"> </v>
      </c>
      <c r="AE65" s="17">
        <v>15</v>
      </c>
      <c r="AF65" s="42">
        <f t="shared" si="22"/>
        <v>1.3799448022079117E-2</v>
      </c>
      <c r="AG65" s="19">
        <f t="shared" si="23"/>
        <v>3</v>
      </c>
      <c r="AH65" s="19">
        <f t="shared" si="24"/>
        <v>82</v>
      </c>
      <c r="AI65" s="47">
        <f t="shared" si="25"/>
        <v>5.1096709870388831E-3</v>
      </c>
    </row>
    <row r="66" spans="1:35">
      <c r="A66" t="s">
        <v>882</v>
      </c>
      <c r="B66" t="s">
        <v>4909</v>
      </c>
      <c r="C66" t="s">
        <v>891</v>
      </c>
      <c r="D66" s="4" t="s">
        <v>1217</v>
      </c>
      <c r="E66" s="2"/>
      <c r="F66" s="5" t="s">
        <v>4910</v>
      </c>
      <c r="G66" s="4" t="s">
        <v>5932</v>
      </c>
      <c r="H66" s="3" t="s">
        <v>1227</v>
      </c>
      <c r="I66" s="3" t="s">
        <v>1227</v>
      </c>
      <c r="J66" s="4"/>
      <c r="K66" s="4"/>
      <c r="L66" s="30" t="s">
        <v>1215</v>
      </c>
      <c r="M66" s="17"/>
      <c r="N66" s="41" t="str">
        <f t="shared" si="13"/>
        <v xml:space="preserve"> </v>
      </c>
      <c r="O66" s="17"/>
      <c r="P66" s="41" t="str">
        <f t="shared" si="14"/>
        <v xml:space="preserve"> </v>
      </c>
      <c r="Q66" s="17"/>
      <c r="R66" s="41" t="str">
        <f t="shared" si="15"/>
        <v xml:space="preserve"> </v>
      </c>
      <c r="S66" s="17">
        <v>1</v>
      </c>
      <c r="T66" s="41">
        <f t="shared" si="16"/>
        <v>2.8985507246376812E-3</v>
      </c>
      <c r="U66" s="17">
        <v>74</v>
      </c>
      <c r="V66" s="41">
        <f t="shared" si="17"/>
        <v>6.8728522336769758E-3</v>
      </c>
      <c r="W66" s="17">
        <v>4</v>
      </c>
      <c r="X66" s="41">
        <f t="shared" si="18"/>
        <v>4.4692737430167594E-3</v>
      </c>
      <c r="Y66" s="17"/>
      <c r="Z66" s="41" t="str">
        <f t="shared" si="19"/>
        <v xml:space="preserve"> </v>
      </c>
      <c r="AA66" s="17">
        <v>2</v>
      </c>
      <c r="AB66" s="41">
        <f t="shared" si="20"/>
        <v>5.8479532163742687E-3</v>
      </c>
      <c r="AC66" s="17"/>
      <c r="AD66" s="41" t="str">
        <f t="shared" si="21"/>
        <v xml:space="preserve"> </v>
      </c>
      <c r="AE66" s="17"/>
      <c r="AF66" s="42" t="str">
        <f t="shared" si="22"/>
        <v xml:space="preserve"> </v>
      </c>
      <c r="AG66" s="19">
        <f t="shared" si="23"/>
        <v>8</v>
      </c>
      <c r="AH66" s="19">
        <f t="shared" si="24"/>
        <v>81</v>
      </c>
      <c r="AI66" s="47">
        <f t="shared" si="25"/>
        <v>5.0473579262213363E-3</v>
      </c>
    </row>
    <row r="67" spans="1:35">
      <c r="A67" t="s">
        <v>1649</v>
      </c>
      <c r="B67" t="s">
        <v>5008</v>
      </c>
      <c r="C67" t="s">
        <v>891</v>
      </c>
      <c r="D67" s="4" t="s">
        <v>1217</v>
      </c>
      <c r="E67" s="2"/>
      <c r="G67" s="4" t="s">
        <v>5931</v>
      </c>
      <c r="H67" s="3" t="s">
        <v>1227</v>
      </c>
      <c r="I67" s="3" t="s">
        <v>505</v>
      </c>
      <c r="J67" s="4"/>
      <c r="K67" s="4"/>
      <c r="L67" s="30" t="s">
        <v>1305</v>
      </c>
      <c r="M67" s="17"/>
      <c r="N67" s="41" t="str">
        <f t="shared" si="13"/>
        <v xml:space="preserve"> </v>
      </c>
      <c r="O67" s="17"/>
      <c r="P67" s="41" t="str">
        <f t="shared" si="14"/>
        <v xml:space="preserve"> </v>
      </c>
      <c r="Q67" s="17"/>
      <c r="R67" s="41" t="str">
        <f t="shared" si="15"/>
        <v xml:space="preserve"> </v>
      </c>
      <c r="S67" s="17"/>
      <c r="T67" s="41" t="str">
        <f t="shared" si="16"/>
        <v xml:space="preserve"> </v>
      </c>
      <c r="U67" s="17">
        <v>73</v>
      </c>
      <c r="V67" s="41">
        <f t="shared" si="17"/>
        <v>6.7799758521408003E-3</v>
      </c>
      <c r="W67" s="17"/>
      <c r="X67" s="41" t="str">
        <f t="shared" si="18"/>
        <v xml:space="preserve"> </v>
      </c>
      <c r="Y67" s="17"/>
      <c r="Z67" s="41" t="str">
        <f t="shared" si="19"/>
        <v xml:space="preserve"> </v>
      </c>
      <c r="AA67" s="17"/>
      <c r="AB67" s="41" t="str">
        <f t="shared" si="20"/>
        <v xml:space="preserve"> </v>
      </c>
      <c r="AC67" s="17"/>
      <c r="AD67" s="41" t="str">
        <f t="shared" si="21"/>
        <v xml:space="preserve"> </v>
      </c>
      <c r="AE67" s="17">
        <v>8</v>
      </c>
      <c r="AF67" s="42">
        <f t="shared" si="22"/>
        <v>7.3597056117755289E-3</v>
      </c>
      <c r="AG67" s="19">
        <f t="shared" si="23"/>
        <v>3</v>
      </c>
      <c r="AH67" s="19">
        <f t="shared" si="24"/>
        <v>81</v>
      </c>
      <c r="AI67" s="47">
        <f t="shared" si="25"/>
        <v>5.0473579262213363E-3</v>
      </c>
    </row>
    <row r="68" spans="1:35">
      <c r="A68" t="s">
        <v>882</v>
      </c>
      <c r="B68" t="s">
        <v>4378</v>
      </c>
      <c r="C68" t="s">
        <v>891</v>
      </c>
      <c r="D68" s="4" t="s">
        <v>1217</v>
      </c>
      <c r="E68" s="2"/>
      <c r="F68" s="5" t="s">
        <v>5618</v>
      </c>
      <c r="G68" s="4" t="s">
        <v>5932</v>
      </c>
      <c r="H68" s="3" t="s">
        <v>1227</v>
      </c>
      <c r="I68" s="3" t="s">
        <v>505</v>
      </c>
      <c r="J68" s="4"/>
      <c r="K68" s="4"/>
      <c r="L68" s="30" t="s">
        <v>1215</v>
      </c>
      <c r="M68" s="17"/>
      <c r="N68" s="41" t="str">
        <f t="shared" si="13"/>
        <v xml:space="preserve"> </v>
      </c>
      <c r="O68" s="17"/>
      <c r="P68" s="41" t="str">
        <f t="shared" si="14"/>
        <v xml:space="preserve"> </v>
      </c>
      <c r="Q68" s="17"/>
      <c r="R68" s="41" t="str">
        <f t="shared" si="15"/>
        <v xml:space="preserve"> </v>
      </c>
      <c r="S68" s="17"/>
      <c r="T68" s="41" t="str">
        <f t="shared" si="16"/>
        <v xml:space="preserve"> </v>
      </c>
      <c r="U68" s="17">
        <v>49</v>
      </c>
      <c r="V68" s="41">
        <f t="shared" si="17"/>
        <v>4.5509426952725918E-3</v>
      </c>
      <c r="W68" s="17"/>
      <c r="X68" s="41" t="str">
        <f t="shared" si="18"/>
        <v xml:space="preserve"> </v>
      </c>
      <c r="Y68" s="17"/>
      <c r="Z68" s="41" t="str">
        <f t="shared" si="19"/>
        <v xml:space="preserve"> </v>
      </c>
      <c r="AA68" s="17"/>
      <c r="AB68" s="41" t="str">
        <f t="shared" si="20"/>
        <v xml:space="preserve"> </v>
      </c>
      <c r="AC68" s="17"/>
      <c r="AD68" s="41" t="str">
        <f t="shared" si="21"/>
        <v xml:space="preserve"> </v>
      </c>
      <c r="AE68" s="17">
        <v>29</v>
      </c>
      <c r="AF68" s="42">
        <f t="shared" si="22"/>
        <v>2.6678932842686291E-2</v>
      </c>
      <c r="AG68" s="19">
        <f t="shared" si="23"/>
        <v>3</v>
      </c>
      <c r="AH68" s="19">
        <f t="shared" si="24"/>
        <v>78</v>
      </c>
      <c r="AI68" s="47">
        <f t="shared" si="25"/>
        <v>4.8604187437686942E-3</v>
      </c>
    </row>
    <row r="69" spans="1:35">
      <c r="A69" t="s">
        <v>882</v>
      </c>
      <c r="B69" t="s">
        <v>4352</v>
      </c>
      <c r="C69" t="s">
        <v>891</v>
      </c>
      <c r="D69" s="4" t="s">
        <v>1217</v>
      </c>
      <c r="E69" s="2"/>
      <c r="F69" t="s">
        <v>4630</v>
      </c>
      <c r="G69" s="4"/>
      <c r="H69" s="3" t="s">
        <v>1227</v>
      </c>
      <c r="I69" s="3" t="s">
        <v>1227</v>
      </c>
      <c r="J69" s="4"/>
      <c r="K69" s="4">
        <v>198</v>
      </c>
      <c r="L69" s="30" t="s">
        <v>1215</v>
      </c>
      <c r="M69" s="17">
        <v>4</v>
      </c>
      <c r="N69" s="41">
        <f t="shared" si="13"/>
        <v>2.185792349726776E-2</v>
      </c>
      <c r="O69" s="17">
        <v>15</v>
      </c>
      <c r="P69" s="41">
        <f t="shared" si="14"/>
        <v>1.7162471395881007E-2</v>
      </c>
      <c r="Q69" s="17"/>
      <c r="R69" s="41" t="str">
        <f t="shared" si="15"/>
        <v xml:space="preserve"> </v>
      </c>
      <c r="S69" s="17">
        <v>4</v>
      </c>
      <c r="T69" s="41">
        <f t="shared" si="16"/>
        <v>1.1594202898550725E-2</v>
      </c>
      <c r="U69" s="17">
        <v>21</v>
      </c>
      <c r="V69" s="41">
        <f t="shared" si="17"/>
        <v>1.9504040122596824E-3</v>
      </c>
      <c r="W69" s="17">
        <v>25</v>
      </c>
      <c r="X69" s="41">
        <f t="shared" si="18"/>
        <v>2.7932960893854747E-2</v>
      </c>
      <c r="Y69" s="17">
        <v>3</v>
      </c>
      <c r="Z69" s="41">
        <f t="shared" si="19"/>
        <v>6.1728395061728392E-3</v>
      </c>
      <c r="AA69" s="17"/>
      <c r="AB69" s="41" t="str">
        <f t="shared" si="20"/>
        <v xml:space="preserve"> </v>
      </c>
      <c r="AC69" s="17"/>
      <c r="AD69" s="41" t="str">
        <f t="shared" si="21"/>
        <v xml:space="preserve"> </v>
      </c>
      <c r="AE69" s="17">
        <v>4</v>
      </c>
      <c r="AF69" s="42">
        <f t="shared" si="22"/>
        <v>3.6798528058877645E-3</v>
      </c>
      <c r="AG69" s="19">
        <f t="shared" si="23"/>
        <v>13</v>
      </c>
      <c r="AH69" s="19">
        <f t="shared" si="24"/>
        <v>76</v>
      </c>
      <c r="AI69" s="47">
        <f t="shared" si="25"/>
        <v>4.7357926221335989E-3</v>
      </c>
    </row>
    <row r="70" spans="1:35">
      <c r="A70" t="s">
        <v>1670</v>
      </c>
      <c r="B70" t="s">
        <v>916</v>
      </c>
      <c r="C70" t="s">
        <v>891</v>
      </c>
      <c r="D70" s="4" t="s">
        <v>1217</v>
      </c>
      <c r="E70" s="2"/>
      <c r="F70" t="s">
        <v>10</v>
      </c>
      <c r="G70" s="4"/>
      <c r="H70" s="3" t="s">
        <v>1227</v>
      </c>
      <c r="I70" s="3" t="s">
        <v>1227</v>
      </c>
      <c r="J70" s="4">
        <v>25</v>
      </c>
      <c r="K70" s="4">
        <v>184</v>
      </c>
      <c r="L70" s="30" t="s">
        <v>1305</v>
      </c>
      <c r="M70" s="17"/>
      <c r="N70" s="41" t="str">
        <f t="shared" si="13"/>
        <v xml:space="preserve"> </v>
      </c>
      <c r="O70" s="17"/>
      <c r="P70" s="41" t="str">
        <f t="shared" si="14"/>
        <v xml:space="preserve"> </v>
      </c>
      <c r="Q70" s="17"/>
      <c r="R70" s="41" t="str">
        <f t="shared" si="15"/>
        <v xml:space="preserve"> </v>
      </c>
      <c r="S70" s="17"/>
      <c r="T70" s="41" t="str">
        <f t="shared" si="16"/>
        <v xml:space="preserve"> </v>
      </c>
      <c r="U70" s="17">
        <v>73</v>
      </c>
      <c r="V70" s="41">
        <f t="shared" si="17"/>
        <v>6.7799758521408003E-3</v>
      </c>
      <c r="W70" s="17"/>
      <c r="X70" s="41" t="str">
        <f t="shared" si="18"/>
        <v xml:space="preserve"> </v>
      </c>
      <c r="Y70" s="17"/>
      <c r="Z70" s="41" t="str">
        <f t="shared" si="19"/>
        <v xml:space="preserve"> </v>
      </c>
      <c r="AA70" s="17"/>
      <c r="AB70" s="41" t="str">
        <f t="shared" si="20"/>
        <v xml:space="preserve"> </v>
      </c>
      <c r="AC70" s="17"/>
      <c r="AD70" s="41" t="str">
        <f t="shared" si="21"/>
        <v xml:space="preserve"> </v>
      </c>
      <c r="AE70" s="17">
        <v>1</v>
      </c>
      <c r="AF70" s="42">
        <f t="shared" si="22"/>
        <v>9.1996320147194111E-4</v>
      </c>
      <c r="AG70" s="19">
        <f t="shared" si="23"/>
        <v>3</v>
      </c>
      <c r="AH70" s="19">
        <f t="shared" si="24"/>
        <v>74</v>
      </c>
      <c r="AI70" s="47">
        <f t="shared" si="25"/>
        <v>4.6111665004985045E-3</v>
      </c>
    </row>
    <row r="71" spans="1:35">
      <c r="A71" t="s">
        <v>1670</v>
      </c>
      <c r="B71" t="s">
        <v>1289</v>
      </c>
      <c r="C71" t="s">
        <v>891</v>
      </c>
      <c r="D71" s="4" t="s">
        <v>1217</v>
      </c>
      <c r="E71" s="2"/>
      <c r="G71" s="4"/>
      <c r="H71" s="3" t="s">
        <v>1227</v>
      </c>
      <c r="I71" s="3" t="s">
        <v>1227</v>
      </c>
      <c r="J71" s="4">
        <v>25</v>
      </c>
      <c r="K71" s="4">
        <v>184</v>
      </c>
      <c r="L71" s="30" t="s">
        <v>1305</v>
      </c>
      <c r="M71" s="17"/>
      <c r="N71" s="41" t="str">
        <f t="shared" si="13"/>
        <v xml:space="preserve"> </v>
      </c>
      <c r="O71" s="17"/>
      <c r="P71" s="41" t="str">
        <f t="shared" si="14"/>
        <v xml:space="preserve"> </v>
      </c>
      <c r="Q71" s="17"/>
      <c r="R71" s="41" t="str">
        <f t="shared" si="15"/>
        <v xml:space="preserve"> </v>
      </c>
      <c r="S71" s="17">
        <v>1</v>
      </c>
      <c r="T71" s="41">
        <f t="shared" si="16"/>
        <v>2.8985507246376812E-3</v>
      </c>
      <c r="U71" s="17">
        <v>71</v>
      </c>
      <c r="V71" s="41">
        <f t="shared" si="17"/>
        <v>6.5942230890684503E-3</v>
      </c>
      <c r="W71" s="17"/>
      <c r="X71" s="41" t="str">
        <f t="shared" si="18"/>
        <v xml:space="preserve"> </v>
      </c>
      <c r="Y71" s="17"/>
      <c r="Z71" s="41" t="str">
        <f t="shared" si="19"/>
        <v xml:space="preserve"> </v>
      </c>
      <c r="AA71" s="17"/>
      <c r="AB71" s="41" t="str">
        <f t="shared" si="20"/>
        <v xml:space="preserve"> </v>
      </c>
      <c r="AC71" s="17"/>
      <c r="AD71" s="41" t="str">
        <f t="shared" si="21"/>
        <v xml:space="preserve"> </v>
      </c>
      <c r="AE71" s="17"/>
      <c r="AF71" s="42" t="str">
        <f t="shared" si="22"/>
        <v xml:space="preserve"> </v>
      </c>
      <c r="AG71" s="19">
        <f t="shared" si="23"/>
        <v>4</v>
      </c>
      <c r="AH71" s="19">
        <f t="shared" si="24"/>
        <v>72</v>
      </c>
      <c r="AI71" s="47">
        <f t="shared" si="25"/>
        <v>4.4865403788634101E-3</v>
      </c>
    </row>
    <row r="72" spans="1:35">
      <c r="A72" t="s">
        <v>1670</v>
      </c>
      <c r="B72" t="s">
        <v>462</v>
      </c>
      <c r="C72" t="s">
        <v>891</v>
      </c>
      <c r="D72" s="4" t="s">
        <v>1217</v>
      </c>
      <c r="E72" s="2"/>
      <c r="F72" t="s">
        <v>5451</v>
      </c>
      <c r="G72" s="4"/>
      <c r="H72" s="3" t="s">
        <v>1227</v>
      </c>
      <c r="I72" s="3" t="s">
        <v>1227</v>
      </c>
      <c r="J72" s="4">
        <v>25</v>
      </c>
      <c r="K72" s="4">
        <v>183</v>
      </c>
      <c r="L72" s="30" t="s">
        <v>1305</v>
      </c>
      <c r="M72" s="17"/>
      <c r="N72" s="41" t="str">
        <f t="shared" ref="N72:N103" si="26">IF(M72=0," ",M72/M$185)</f>
        <v xml:space="preserve"> </v>
      </c>
      <c r="O72" s="17"/>
      <c r="P72" s="41" t="str">
        <f t="shared" ref="P72:P103" si="27">IF(O72=0," ",O72/O$185)</f>
        <v xml:space="preserve"> </v>
      </c>
      <c r="Q72" s="17"/>
      <c r="R72" s="41" t="str">
        <f t="shared" ref="R72:R103" si="28">IF(Q72=0," ",Q72/Q$185)</f>
        <v xml:space="preserve"> </v>
      </c>
      <c r="S72" s="17">
        <v>1</v>
      </c>
      <c r="T72" s="41">
        <f t="shared" ref="T72:T103" si="29">IF(S72=0," ",S72/S$185)</f>
        <v>2.8985507246376812E-3</v>
      </c>
      <c r="U72" s="17">
        <v>64</v>
      </c>
      <c r="V72" s="41">
        <f t="shared" ref="V72:V103" si="30">IF(U72=0," ",U72/U$185)</f>
        <v>5.944088418315222E-3</v>
      </c>
      <c r="W72" s="17"/>
      <c r="X72" s="41" t="str">
        <f t="shared" ref="X72:X103" si="31">IF(W72=0," ",W72/W$185)</f>
        <v xml:space="preserve"> </v>
      </c>
      <c r="Y72" s="17"/>
      <c r="Z72" s="41" t="str">
        <f t="shared" ref="Z72:Z103" si="32">IF(Y72=0," ",Y72/Y$185)</f>
        <v xml:space="preserve"> </v>
      </c>
      <c r="AA72" s="17"/>
      <c r="AB72" s="41" t="str">
        <f t="shared" ref="AB72:AB103" si="33">IF(AA72=0," ",AA72/AA$185)</f>
        <v xml:space="preserve"> </v>
      </c>
      <c r="AC72" s="17"/>
      <c r="AD72" s="41" t="str">
        <f t="shared" ref="AD72:AD103" si="34">IF(AC72=0," ",AC72/AC$185)</f>
        <v xml:space="preserve"> </v>
      </c>
      <c r="AE72" s="17">
        <v>5</v>
      </c>
      <c r="AF72" s="42">
        <f t="shared" ref="AF72:AF103" si="35">IF(AE72=0," ",AE72/AE$185)</f>
        <v>4.5998160073597054E-3</v>
      </c>
      <c r="AG72" s="19">
        <f t="shared" ref="AG72:AG103" si="36">COUNT(M72:AE72)</f>
        <v>5</v>
      </c>
      <c r="AH72" s="19">
        <f t="shared" ref="AH72:AH103" si="37">M72+O72+Q72+S72+U72+W72+Y72+AA72+AC72+AE72</f>
        <v>70</v>
      </c>
      <c r="AI72" s="47">
        <f t="shared" ref="AI72:AI103" si="38">AH72/AH$179</f>
        <v>4.3619142572283148E-3</v>
      </c>
    </row>
    <row r="73" spans="1:35">
      <c r="A73" t="s">
        <v>882</v>
      </c>
      <c r="B73" t="s">
        <v>1556</v>
      </c>
      <c r="C73" t="s">
        <v>891</v>
      </c>
      <c r="D73" s="4" t="s">
        <v>1217</v>
      </c>
      <c r="E73" s="2"/>
      <c r="F73" s="13" t="s">
        <v>5944</v>
      </c>
      <c r="G73" s="4"/>
      <c r="H73" s="3" t="s">
        <v>1227</v>
      </c>
      <c r="I73" s="3" t="s">
        <v>1227</v>
      </c>
      <c r="J73" s="4"/>
      <c r="K73" s="4">
        <v>218</v>
      </c>
      <c r="L73" s="30" t="s">
        <v>1215</v>
      </c>
      <c r="M73" s="17">
        <v>21</v>
      </c>
      <c r="N73" s="41">
        <f t="shared" si="26"/>
        <v>0.11475409836065574</v>
      </c>
      <c r="O73" s="17"/>
      <c r="P73" s="41" t="str">
        <f t="shared" si="27"/>
        <v xml:space="preserve"> </v>
      </c>
      <c r="Q73" s="17">
        <v>10</v>
      </c>
      <c r="R73" s="41">
        <f t="shared" si="28"/>
        <v>3.048780487804878E-2</v>
      </c>
      <c r="S73" s="17"/>
      <c r="T73" s="41" t="str">
        <f t="shared" si="29"/>
        <v xml:space="preserve"> </v>
      </c>
      <c r="U73" s="17">
        <v>23</v>
      </c>
      <c r="V73" s="41">
        <f t="shared" si="30"/>
        <v>2.1361567753320331E-3</v>
      </c>
      <c r="W73" s="17"/>
      <c r="X73" s="41" t="str">
        <f t="shared" si="31"/>
        <v xml:space="preserve"> </v>
      </c>
      <c r="Y73" s="17">
        <v>2</v>
      </c>
      <c r="Z73" s="41">
        <f t="shared" si="32"/>
        <v>4.11522633744856E-3</v>
      </c>
      <c r="AA73" s="17"/>
      <c r="AB73" s="41" t="str">
        <f t="shared" si="33"/>
        <v xml:space="preserve"> </v>
      </c>
      <c r="AC73" s="17"/>
      <c r="AD73" s="41" t="str">
        <f t="shared" si="34"/>
        <v xml:space="preserve"> </v>
      </c>
      <c r="AE73" s="17">
        <v>14</v>
      </c>
      <c r="AF73" s="42">
        <f t="shared" si="35"/>
        <v>1.2879484820607176E-2</v>
      </c>
      <c r="AG73" s="19">
        <f t="shared" si="36"/>
        <v>9</v>
      </c>
      <c r="AH73" s="19">
        <f t="shared" si="37"/>
        <v>70</v>
      </c>
      <c r="AI73" s="47">
        <f t="shared" si="38"/>
        <v>4.3619142572283148E-3</v>
      </c>
    </row>
    <row r="74" spans="1:35">
      <c r="A74" t="s">
        <v>882</v>
      </c>
      <c r="B74" t="s">
        <v>4332</v>
      </c>
      <c r="C74" t="s">
        <v>891</v>
      </c>
      <c r="D74" s="4" t="s">
        <v>1217</v>
      </c>
      <c r="E74" s="2"/>
      <c r="F74" s="5" t="s">
        <v>4632</v>
      </c>
      <c r="G74" s="4"/>
      <c r="H74" s="3" t="s">
        <v>1227</v>
      </c>
      <c r="I74" s="3" t="s">
        <v>1227</v>
      </c>
      <c r="J74" s="4"/>
      <c r="K74" s="4"/>
      <c r="L74" s="30" t="s">
        <v>1215</v>
      </c>
      <c r="M74" s="17">
        <v>2</v>
      </c>
      <c r="N74" s="41">
        <f t="shared" si="26"/>
        <v>1.092896174863388E-2</v>
      </c>
      <c r="O74" s="17">
        <v>12</v>
      </c>
      <c r="P74" s="41">
        <f t="shared" si="27"/>
        <v>1.3729977116704805E-2</v>
      </c>
      <c r="Q74" s="17">
        <v>7</v>
      </c>
      <c r="R74" s="41">
        <f t="shared" si="28"/>
        <v>2.1341463414634148E-2</v>
      </c>
      <c r="S74" s="17"/>
      <c r="T74" s="41" t="str">
        <f t="shared" si="29"/>
        <v xml:space="preserve"> </v>
      </c>
      <c r="U74" s="17">
        <v>2</v>
      </c>
      <c r="V74" s="41">
        <f t="shared" si="30"/>
        <v>1.8575276307235069E-4</v>
      </c>
      <c r="W74" s="17">
        <v>24</v>
      </c>
      <c r="X74" s="41">
        <f t="shared" si="31"/>
        <v>2.6815642458100558E-2</v>
      </c>
      <c r="Y74" s="17">
        <v>22</v>
      </c>
      <c r="Z74" s="41">
        <f t="shared" si="32"/>
        <v>4.5267489711934158E-2</v>
      </c>
      <c r="AA74" s="17"/>
      <c r="AB74" s="41" t="str">
        <f t="shared" si="33"/>
        <v xml:space="preserve"> </v>
      </c>
      <c r="AC74" s="17"/>
      <c r="AD74" s="41" t="str">
        <f t="shared" si="34"/>
        <v xml:space="preserve"> </v>
      </c>
      <c r="AE74" s="17">
        <v>1</v>
      </c>
      <c r="AF74" s="42">
        <f t="shared" si="35"/>
        <v>9.1996320147194111E-4</v>
      </c>
      <c r="AG74" s="19">
        <f t="shared" si="36"/>
        <v>13</v>
      </c>
      <c r="AH74" s="19">
        <f t="shared" si="37"/>
        <v>70</v>
      </c>
      <c r="AI74" s="47">
        <f t="shared" si="38"/>
        <v>4.3619142572283148E-3</v>
      </c>
    </row>
    <row r="75" spans="1:35">
      <c r="A75" t="s">
        <v>613</v>
      </c>
      <c r="B75" t="s">
        <v>1448</v>
      </c>
      <c r="C75" t="s">
        <v>891</v>
      </c>
      <c r="D75" s="4" t="s">
        <v>1217</v>
      </c>
      <c r="E75" s="2" t="s">
        <v>1803</v>
      </c>
      <c r="F75" t="s">
        <v>733</v>
      </c>
      <c r="G75" s="4"/>
      <c r="H75" s="3" t="s">
        <v>1227</v>
      </c>
      <c r="I75" s="3" t="s">
        <v>1227</v>
      </c>
      <c r="J75" s="4">
        <v>41</v>
      </c>
      <c r="K75" s="4">
        <v>196</v>
      </c>
      <c r="L75" s="30" t="s">
        <v>1215</v>
      </c>
      <c r="M75" s="17"/>
      <c r="N75" s="41" t="str">
        <f t="shared" si="26"/>
        <v xml:space="preserve"> </v>
      </c>
      <c r="O75" s="17"/>
      <c r="P75" s="41" t="str">
        <f t="shared" si="27"/>
        <v xml:space="preserve"> </v>
      </c>
      <c r="Q75" s="17"/>
      <c r="R75" s="41" t="str">
        <f t="shared" si="28"/>
        <v xml:space="preserve"> </v>
      </c>
      <c r="S75" s="17"/>
      <c r="T75" s="41" t="str">
        <f t="shared" si="29"/>
        <v xml:space="preserve"> </v>
      </c>
      <c r="U75" s="17">
        <v>69</v>
      </c>
      <c r="V75" s="41">
        <f t="shared" si="30"/>
        <v>6.4084703259960994E-3</v>
      </c>
      <c r="W75" s="17"/>
      <c r="X75" s="41" t="str">
        <f t="shared" si="31"/>
        <v xml:space="preserve"> </v>
      </c>
      <c r="Y75" s="17"/>
      <c r="Z75" s="41" t="str">
        <f t="shared" si="32"/>
        <v xml:space="preserve"> </v>
      </c>
      <c r="AA75" s="17"/>
      <c r="AB75" s="41" t="str">
        <f t="shared" si="33"/>
        <v xml:space="preserve"> </v>
      </c>
      <c r="AC75" s="17"/>
      <c r="AD75" s="41" t="str">
        <f t="shared" si="34"/>
        <v xml:space="preserve"> </v>
      </c>
      <c r="AE75" s="17"/>
      <c r="AF75" s="42" t="str">
        <f t="shared" si="35"/>
        <v xml:space="preserve"> </v>
      </c>
      <c r="AG75" s="19">
        <f t="shared" si="36"/>
        <v>2</v>
      </c>
      <c r="AH75" s="19">
        <f t="shared" si="37"/>
        <v>69</v>
      </c>
      <c r="AI75" s="47">
        <f t="shared" si="38"/>
        <v>4.299601196410768E-3</v>
      </c>
    </row>
    <row r="76" spans="1:35">
      <c r="A76" t="s">
        <v>882</v>
      </c>
      <c r="B76" t="s">
        <v>518</v>
      </c>
      <c r="C76" t="s">
        <v>891</v>
      </c>
      <c r="D76" s="4" t="s">
        <v>1217</v>
      </c>
      <c r="E76" s="2"/>
      <c r="F76" s="14" t="s">
        <v>5735</v>
      </c>
      <c r="G76" s="4"/>
      <c r="H76" s="3" t="s">
        <v>1227</v>
      </c>
      <c r="I76" s="3" t="s">
        <v>1227</v>
      </c>
      <c r="J76" s="4"/>
      <c r="K76" s="4">
        <v>203</v>
      </c>
      <c r="L76" s="30" t="s">
        <v>1215</v>
      </c>
      <c r="M76" s="17"/>
      <c r="N76" s="41" t="str">
        <f t="shared" si="26"/>
        <v xml:space="preserve"> </v>
      </c>
      <c r="O76" s="17">
        <v>1</v>
      </c>
      <c r="P76" s="41">
        <f t="shared" si="27"/>
        <v>1.1441647597254005E-3</v>
      </c>
      <c r="Q76" s="17">
        <v>3</v>
      </c>
      <c r="R76" s="41">
        <f t="shared" si="28"/>
        <v>9.1463414634146336E-3</v>
      </c>
      <c r="S76" s="17"/>
      <c r="T76" s="41" t="str">
        <f t="shared" si="29"/>
        <v xml:space="preserve"> </v>
      </c>
      <c r="U76" s="17">
        <v>21</v>
      </c>
      <c r="V76" s="41">
        <f t="shared" si="30"/>
        <v>1.9504040122596824E-3</v>
      </c>
      <c r="W76" s="17"/>
      <c r="X76" s="41" t="str">
        <f t="shared" si="31"/>
        <v xml:space="preserve"> </v>
      </c>
      <c r="Y76" s="17"/>
      <c r="Z76" s="41" t="str">
        <f t="shared" si="32"/>
        <v xml:space="preserve"> </v>
      </c>
      <c r="AA76" s="17">
        <v>6</v>
      </c>
      <c r="AB76" s="41">
        <f t="shared" si="33"/>
        <v>1.7543859649122806E-2</v>
      </c>
      <c r="AC76" s="17">
        <v>23</v>
      </c>
      <c r="AD76" s="41">
        <f t="shared" si="34"/>
        <v>3.1039136302294199E-2</v>
      </c>
      <c r="AE76" s="17">
        <v>13</v>
      </c>
      <c r="AF76" s="42">
        <f t="shared" si="35"/>
        <v>1.1959521619135235E-2</v>
      </c>
      <c r="AG76" s="19">
        <f t="shared" si="36"/>
        <v>11</v>
      </c>
      <c r="AH76" s="19">
        <f t="shared" si="37"/>
        <v>67</v>
      </c>
      <c r="AI76" s="47">
        <f t="shared" si="38"/>
        <v>4.1749750747756727E-3</v>
      </c>
    </row>
    <row r="77" spans="1:35">
      <c r="A77" t="s">
        <v>576</v>
      </c>
      <c r="B77" t="s">
        <v>114</v>
      </c>
      <c r="C77" t="s">
        <v>891</v>
      </c>
      <c r="D77" s="4" t="s">
        <v>1217</v>
      </c>
      <c r="E77" s="2"/>
      <c r="F77" t="s">
        <v>1199</v>
      </c>
      <c r="G77" s="4"/>
      <c r="H77" s="3" t="s">
        <v>1227</v>
      </c>
      <c r="I77" s="3" t="s">
        <v>1227</v>
      </c>
      <c r="J77" s="4">
        <v>22</v>
      </c>
      <c r="K77" s="4">
        <v>195</v>
      </c>
      <c r="L77" s="30" t="s">
        <v>1215</v>
      </c>
      <c r="M77" s="17"/>
      <c r="N77" s="41" t="str">
        <f t="shared" si="26"/>
        <v xml:space="preserve"> </v>
      </c>
      <c r="O77" s="17"/>
      <c r="P77" s="41" t="str">
        <f t="shared" si="27"/>
        <v xml:space="preserve"> </v>
      </c>
      <c r="Q77" s="17"/>
      <c r="R77" s="41" t="str">
        <f t="shared" si="28"/>
        <v xml:space="preserve"> </v>
      </c>
      <c r="S77" s="17"/>
      <c r="T77" s="41" t="str">
        <f t="shared" si="29"/>
        <v xml:space="preserve"> </v>
      </c>
      <c r="U77" s="17">
        <v>61</v>
      </c>
      <c r="V77" s="41">
        <f t="shared" si="30"/>
        <v>5.6654592737066965E-3</v>
      </c>
      <c r="W77" s="17"/>
      <c r="X77" s="41" t="str">
        <f t="shared" si="31"/>
        <v xml:space="preserve"> </v>
      </c>
      <c r="Y77" s="17"/>
      <c r="Z77" s="41" t="str">
        <f t="shared" si="32"/>
        <v xml:space="preserve"> </v>
      </c>
      <c r="AA77" s="17"/>
      <c r="AB77" s="41" t="str">
        <f t="shared" si="33"/>
        <v xml:space="preserve"> </v>
      </c>
      <c r="AC77" s="17"/>
      <c r="AD77" s="41" t="str">
        <f t="shared" si="34"/>
        <v xml:space="preserve"> </v>
      </c>
      <c r="AE77" s="17"/>
      <c r="AF77" s="42" t="str">
        <f t="shared" si="35"/>
        <v xml:space="preserve"> </v>
      </c>
      <c r="AG77" s="19">
        <f t="shared" si="36"/>
        <v>2</v>
      </c>
      <c r="AH77" s="19">
        <f t="shared" si="37"/>
        <v>61</v>
      </c>
      <c r="AI77" s="47">
        <f t="shared" si="38"/>
        <v>3.8010967098703889E-3</v>
      </c>
    </row>
    <row r="78" spans="1:35">
      <c r="A78" t="s">
        <v>882</v>
      </c>
      <c r="B78" t="s">
        <v>2179</v>
      </c>
      <c r="C78" t="s">
        <v>891</v>
      </c>
      <c r="D78" s="4" t="s">
        <v>1217</v>
      </c>
      <c r="E78" s="2"/>
      <c r="F78" t="s">
        <v>5619</v>
      </c>
      <c r="G78" s="4"/>
      <c r="H78" s="3" t="s">
        <v>1227</v>
      </c>
      <c r="I78" s="3" t="s">
        <v>1227</v>
      </c>
      <c r="J78" s="4"/>
      <c r="K78" s="4">
        <v>213</v>
      </c>
      <c r="L78" s="30" t="s">
        <v>1215</v>
      </c>
      <c r="M78" s="17"/>
      <c r="N78" s="41" t="str">
        <f t="shared" si="26"/>
        <v xml:space="preserve"> </v>
      </c>
      <c r="O78" s="17"/>
      <c r="P78" s="41" t="str">
        <f t="shared" si="27"/>
        <v xml:space="preserve"> </v>
      </c>
      <c r="Q78" s="17"/>
      <c r="R78" s="41" t="str">
        <f t="shared" si="28"/>
        <v xml:space="preserve"> </v>
      </c>
      <c r="S78" s="17">
        <v>2</v>
      </c>
      <c r="T78" s="41">
        <f t="shared" si="29"/>
        <v>5.7971014492753624E-3</v>
      </c>
      <c r="U78" s="17">
        <v>53</v>
      </c>
      <c r="V78" s="41">
        <f t="shared" si="30"/>
        <v>4.9224482214172936E-3</v>
      </c>
      <c r="W78" s="17"/>
      <c r="X78" s="41" t="str">
        <f t="shared" si="31"/>
        <v xml:space="preserve"> </v>
      </c>
      <c r="Y78" s="17"/>
      <c r="Z78" s="41" t="str">
        <f t="shared" si="32"/>
        <v xml:space="preserve"> </v>
      </c>
      <c r="AA78" s="17">
        <v>1</v>
      </c>
      <c r="AB78" s="41">
        <f t="shared" si="33"/>
        <v>2.9239766081871343E-3</v>
      </c>
      <c r="AC78" s="17"/>
      <c r="AD78" s="41" t="str">
        <f t="shared" si="34"/>
        <v xml:space="preserve"> </v>
      </c>
      <c r="AE78" s="17"/>
      <c r="AF78" s="42" t="str">
        <f t="shared" si="35"/>
        <v xml:space="preserve"> </v>
      </c>
      <c r="AG78" s="19">
        <f t="shared" si="36"/>
        <v>6</v>
      </c>
      <c r="AH78" s="19">
        <f t="shared" si="37"/>
        <v>56</v>
      </c>
      <c r="AI78" s="47">
        <f t="shared" si="38"/>
        <v>3.489531405782652E-3</v>
      </c>
    </row>
    <row r="79" spans="1:35">
      <c r="A79" t="s">
        <v>882</v>
      </c>
      <c r="B79" t="s">
        <v>887</v>
      </c>
      <c r="C79" t="s">
        <v>891</v>
      </c>
      <c r="D79" s="4" t="s">
        <v>1217</v>
      </c>
      <c r="E79" s="2"/>
      <c r="F79" t="s">
        <v>262</v>
      </c>
      <c r="G79" s="4"/>
      <c r="H79" s="3" t="s">
        <v>1227</v>
      </c>
      <c r="I79" s="3" t="s">
        <v>1227</v>
      </c>
      <c r="J79" s="4">
        <v>38</v>
      </c>
      <c r="K79" s="4">
        <v>201</v>
      </c>
      <c r="L79" s="30" t="s">
        <v>1215</v>
      </c>
      <c r="M79" s="17"/>
      <c r="N79" s="41" t="str">
        <f t="shared" si="26"/>
        <v xml:space="preserve"> </v>
      </c>
      <c r="O79" s="17"/>
      <c r="P79" s="41" t="str">
        <f t="shared" si="27"/>
        <v xml:space="preserve"> </v>
      </c>
      <c r="Q79" s="17"/>
      <c r="R79" s="41" t="str">
        <f t="shared" si="28"/>
        <v xml:space="preserve"> </v>
      </c>
      <c r="S79" s="17">
        <v>2</v>
      </c>
      <c r="T79" s="41">
        <f t="shared" si="29"/>
        <v>5.7971014492753624E-3</v>
      </c>
      <c r="U79" s="17">
        <v>54</v>
      </c>
      <c r="V79" s="41">
        <f t="shared" si="30"/>
        <v>5.0153246029534691E-3</v>
      </c>
      <c r="W79" s="17"/>
      <c r="X79" s="41" t="str">
        <f t="shared" si="31"/>
        <v xml:space="preserve"> </v>
      </c>
      <c r="Y79" s="17"/>
      <c r="Z79" s="41" t="str">
        <f t="shared" si="32"/>
        <v xml:space="preserve"> </v>
      </c>
      <c r="AA79" s="17"/>
      <c r="AB79" s="41" t="str">
        <f t="shared" si="33"/>
        <v xml:space="preserve"> </v>
      </c>
      <c r="AC79" s="17"/>
      <c r="AD79" s="41" t="str">
        <f t="shared" si="34"/>
        <v xml:space="preserve"> </v>
      </c>
      <c r="AE79" s="17"/>
      <c r="AF79" s="42" t="str">
        <f t="shared" si="35"/>
        <v xml:space="preserve"> </v>
      </c>
      <c r="AG79" s="19">
        <f t="shared" si="36"/>
        <v>4</v>
      </c>
      <c r="AH79" s="19">
        <f t="shared" si="37"/>
        <v>56</v>
      </c>
      <c r="AI79" s="47">
        <f t="shared" si="38"/>
        <v>3.489531405782652E-3</v>
      </c>
    </row>
    <row r="80" spans="1:35">
      <c r="A80" t="s">
        <v>882</v>
      </c>
      <c r="B80" s="5" t="s">
        <v>3696</v>
      </c>
      <c r="C80" t="s">
        <v>891</v>
      </c>
      <c r="D80" s="4" t="s">
        <v>1217</v>
      </c>
      <c r="E80" s="2"/>
      <c r="F80" t="s">
        <v>3747</v>
      </c>
      <c r="G80" s="4" t="s">
        <v>154</v>
      </c>
      <c r="H80" s="3" t="s">
        <v>1227</v>
      </c>
      <c r="I80" s="3" t="s">
        <v>1227</v>
      </c>
      <c r="J80" s="4"/>
      <c r="K80" s="4">
        <v>204</v>
      </c>
      <c r="L80" s="30" t="s">
        <v>1215</v>
      </c>
      <c r="M80" s="17"/>
      <c r="N80" s="41" t="str">
        <f t="shared" si="26"/>
        <v xml:space="preserve"> </v>
      </c>
      <c r="O80" s="17"/>
      <c r="P80" s="41" t="str">
        <f t="shared" si="27"/>
        <v xml:space="preserve"> </v>
      </c>
      <c r="Q80" s="17"/>
      <c r="R80" s="41" t="str">
        <f t="shared" si="28"/>
        <v xml:space="preserve"> </v>
      </c>
      <c r="S80" s="17"/>
      <c r="T80" s="41" t="str">
        <f t="shared" si="29"/>
        <v xml:space="preserve"> </v>
      </c>
      <c r="U80" s="17">
        <v>53</v>
      </c>
      <c r="V80" s="41">
        <f t="shared" si="30"/>
        <v>4.9224482214172936E-3</v>
      </c>
      <c r="W80" s="17"/>
      <c r="X80" s="41" t="str">
        <f t="shared" si="31"/>
        <v xml:space="preserve"> </v>
      </c>
      <c r="Y80" s="17"/>
      <c r="Z80" s="41" t="str">
        <f t="shared" si="32"/>
        <v xml:space="preserve"> </v>
      </c>
      <c r="AA80" s="17"/>
      <c r="AB80" s="41" t="str">
        <f t="shared" si="33"/>
        <v xml:space="preserve"> </v>
      </c>
      <c r="AC80" s="17"/>
      <c r="AD80" s="41" t="str">
        <f t="shared" si="34"/>
        <v xml:space="preserve"> </v>
      </c>
      <c r="AE80" s="17">
        <v>1</v>
      </c>
      <c r="AF80" s="42">
        <f t="shared" si="35"/>
        <v>9.1996320147194111E-4</v>
      </c>
      <c r="AG80" s="19">
        <f t="shared" si="36"/>
        <v>3</v>
      </c>
      <c r="AH80" s="19">
        <f t="shared" si="37"/>
        <v>54</v>
      </c>
      <c r="AI80" s="47">
        <f t="shared" si="38"/>
        <v>3.3649052841475571E-3</v>
      </c>
    </row>
    <row r="81" spans="1:35">
      <c r="A81" t="s">
        <v>882</v>
      </c>
      <c r="B81" t="s">
        <v>1785</v>
      </c>
      <c r="C81" t="s">
        <v>891</v>
      </c>
      <c r="D81" s="4" t="s">
        <v>1217</v>
      </c>
      <c r="E81" s="2" t="s">
        <v>2829</v>
      </c>
      <c r="F81" s="5" t="s">
        <v>4636</v>
      </c>
      <c r="G81" s="4" t="s">
        <v>5932</v>
      </c>
      <c r="H81" s="3" t="s">
        <v>1227</v>
      </c>
      <c r="I81" s="3" t="s">
        <v>1227</v>
      </c>
      <c r="J81" s="4"/>
      <c r="K81" s="4">
        <v>206</v>
      </c>
      <c r="L81" s="30" t="s">
        <v>1215</v>
      </c>
      <c r="M81" s="17"/>
      <c r="N81" s="41" t="str">
        <f t="shared" si="26"/>
        <v xml:space="preserve"> </v>
      </c>
      <c r="O81" s="17"/>
      <c r="P81" s="41" t="str">
        <f t="shared" si="27"/>
        <v xml:space="preserve"> </v>
      </c>
      <c r="Q81" s="17"/>
      <c r="R81" s="41" t="str">
        <f t="shared" si="28"/>
        <v xml:space="preserve"> </v>
      </c>
      <c r="S81" s="17"/>
      <c r="T81" s="41" t="str">
        <f t="shared" si="29"/>
        <v xml:space="preserve"> </v>
      </c>
      <c r="U81" s="17">
        <v>46</v>
      </c>
      <c r="V81" s="41">
        <f t="shared" si="30"/>
        <v>4.2723135506640662E-3</v>
      </c>
      <c r="W81" s="17"/>
      <c r="X81" s="41" t="str">
        <f t="shared" si="31"/>
        <v xml:space="preserve"> </v>
      </c>
      <c r="Y81" s="17">
        <v>1</v>
      </c>
      <c r="Z81" s="41">
        <f t="shared" si="32"/>
        <v>2.05761316872428E-3</v>
      </c>
      <c r="AA81" s="17"/>
      <c r="AB81" s="41" t="str">
        <f t="shared" si="33"/>
        <v xml:space="preserve"> </v>
      </c>
      <c r="AC81" s="17"/>
      <c r="AD81" s="41" t="str">
        <f t="shared" si="34"/>
        <v xml:space="preserve"> </v>
      </c>
      <c r="AE81" s="17">
        <v>7</v>
      </c>
      <c r="AF81" s="42">
        <f t="shared" si="35"/>
        <v>6.439742410303588E-3</v>
      </c>
      <c r="AG81" s="19">
        <f t="shared" si="36"/>
        <v>5</v>
      </c>
      <c r="AH81" s="19">
        <f t="shared" si="37"/>
        <v>54</v>
      </c>
      <c r="AI81" s="47">
        <f t="shared" si="38"/>
        <v>3.3649052841475571E-3</v>
      </c>
    </row>
    <row r="82" spans="1:35">
      <c r="A82" t="s">
        <v>1649</v>
      </c>
      <c r="B82" t="s">
        <v>458</v>
      </c>
      <c r="C82" t="s">
        <v>891</v>
      </c>
      <c r="D82" s="4" t="s">
        <v>1217</v>
      </c>
      <c r="E82" s="2"/>
      <c r="F82" t="s">
        <v>2621</v>
      </c>
      <c r="G82" s="4"/>
      <c r="H82" s="3" t="s">
        <v>1227</v>
      </c>
      <c r="I82" s="3" t="s">
        <v>1227</v>
      </c>
      <c r="J82" s="4">
        <v>52</v>
      </c>
      <c r="K82" s="4"/>
      <c r="L82" s="30" t="s">
        <v>1305</v>
      </c>
      <c r="M82" s="17">
        <v>2</v>
      </c>
      <c r="N82" s="41">
        <f t="shared" si="26"/>
        <v>1.092896174863388E-2</v>
      </c>
      <c r="O82" s="17">
        <v>2</v>
      </c>
      <c r="P82" s="41">
        <f t="shared" si="27"/>
        <v>2.2883295194508009E-3</v>
      </c>
      <c r="Q82" s="17"/>
      <c r="R82" s="41" t="str">
        <f t="shared" si="28"/>
        <v xml:space="preserve"> </v>
      </c>
      <c r="S82" s="17"/>
      <c r="T82" s="41" t="str">
        <f t="shared" si="29"/>
        <v xml:space="preserve"> </v>
      </c>
      <c r="U82" s="17">
        <v>42</v>
      </c>
      <c r="V82" s="41">
        <f t="shared" si="30"/>
        <v>3.9008080245193648E-3</v>
      </c>
      <c r="W82" s="17"/>
      <c r="X82" s="41" t="str">
        <f t="shared" si="31"/>
        <v xml:space="preserve"> </v>
      </c>
      <c r="Y82" s="17">
        <v>2</v>
      </c>
      <c r="Z82" s="41">
        <f t="shared" si="32"/>
        <v>4.11522633744856E-3</v>
      </c>
      <c r="AA82" s="17">
        <v>3</v>
      </c>
      <c r="AB82" s="41">
        <f t="shared" si="33"/>
        <v>8.771929824561403E-3</v>
      </c>
      <c r="AC82" s="17">
        <v>3</v>
      </c>
      <c r="AD82" s="41">
        <f t="shared" si="34"/>
        <v>4.048582995951417E-3</v>
      </c>
      <c r="AE82" s="17"/>
      <c r="AF82" s="42" t="str">
        <f t="shared" si="35"/>
        <v xml:space="preserve"> </v>
      </c>
      <c r="AG82" s="19">
        <f t="shared" si="36"/>
        <v>12</v>
      </c>
      <c r="AH82" s="19">
        <f t="shared" si="37"/>
        <v>54</v>
      </c>
      <c r="AI82" s="47">
        <f t="shared" si="38"/>
        <v>3.3649052841475571E-3</v>
      </c>
    </row>
    <row r="83" spans="1:35">
      <c r="A83" t="s">
        <v>2182</v>
      </c>
      <c r="B83" t="s">
        <v>2003</v>
      </c>
      <c r="C83" t="s">
        <v>891</v>
      </c>
      <c r="D83" s="4" t="s">
        <v>1217</v>
      </c>
      <c r="E83" s="2"/>
      <c r="F83" t="s">
        <v>198</v>
      </c>
      <c r="G83" s="4"/>
      <c r="H83" s="3" t="s">
        <v>1227</v>
      </c>
      <c r="I83" s="3" t="s">
        <v>1227</v>
      </c>
      <c r="J83" s="4">
        <v>59</v>
      </c>
      <c r="K83" s="4">
        <v>192</v>
      </c>
      <c r="L83" s="30" t="s">
        <v>1305</v>
      </c>
      <c r="M83" s="17"/>
      <c r="N83" s="41" t="str">
        <f t="shared" si="26"/>
        <v xml:space="preserve"> </v>
      </c>
      <c r="O83" s="17"/>
      <c r="P83" s="41" t="str">
        <f t="shared" si="27"/>
        <v xml:space="preserve"> </v>
      </c>
      <c r="Q83" s="17"/>
      <c r="R83" s="41" t="str">
        <f t="shared" si="28"/>
        <v xml:space="preserve"> </v>
      </c>
      <c r="S83" s="17">
        <v>3</v>
      </c>
      <c r="T83" s="41">
        <f t="shared" si="29"/>
        <v>8.6956521739130436E-3</v>
      </c>
      <c r="U83" s="17">
        <v>51</v>
      </c>
      <c r="V83" s="41">
        <f t="shared" si="30"/>
        <v>4.7366954583449427E-3</v>
      </c>
      <c r="W83" s="17"/>
      <c r="X83" s="41" t="str">
        <f t="shared" si="31"/>
        <v xml:space="preserve"> </v>
      </c>
      <c r="Y83" s="17"/>
      <c r="Z83" s="41" t="str">
        <f t="shared" si="32"/>
        <v xml:space="preserve"> </v>
      </c>
      <c r="AA83" s="17"/>
      <c r="AB83" s="41" t="str">
        <f t="shared" si="33"/>
        <v xml:space="preserve"> </v>
      </c>
      <c r="AC83" s="17"/>
      <c r="AD83" s="41" t="str">
        <f t="shared" si="34"/>
        <v xml:space="preserve"> </v>
      </c>
      <c r="AE83" s="17"/>
      <c r="AF83" s="42" t="str">
        <f t="shared" si="35"/>
        <v xml:space="preserve"> </v>
      </c>
      <c r="AG83" s="19">
        <f t="shared" si="36"/>
        <v>4</v>
      </c>
      <c r="AH83" s="19">
        <f t="shared" si="37"/>
        <v>54</v>
      </c>
      <c r="AI83" s="47">
        <f t="shared" si="38"/>
        <v>3.3649052841475571E-3</v>
      </c>
    </row>
    <row r="84" spans="1:35">
      <c r="A84" t="s">
        <v>882</v>
      </c>
      <c r="B84" t="s">
        <v>782</v>
      </c>
      <c r="C84" t="s">
        <v>891</v>
      </c>
      <c r="D84" s="4" t="s">
        <v>1217</v>
      </c>
      <c r="E84" s="2"/>
      <c r="F84" t="s">
        <v>264</v>
      </c>
      <c r="G84" s="4"/>
      <c r="H84" s="3" t="s">
        <v>1227</v>
      </c>
      <c r="I84" s="3" t="s">
        <v>505</v>
      </c>
      <c r="J84" s="4"/>
      <c r="K84" s="4"/>
      <c r="L84" s="30" t="s">
        <v>1215</v>
      </c>
      <c r="M84" s="17"/>
      <c r="N84" s="41" t="str">
        <f t="shared" si="26"/>
        <v xml:space="preserve"> </v>
      </c>
      <c r="O84" s="17"/>
      <c r="P84" s="41" t="str">
        <f t="shared" si="27"/>
        <v xml:space="preserve"> </v>
      </c>
      <c r="Q84" s="17"/>
      <c r="R84" s="41" t="str">
        <f t="shared" si="28"/>
        <v xml:space="preserve"> </v>
      </c>
      <c r="S84" s="17"/>
      <c r="T84" s="41" t="str">
        <f t="shared" si="29"/>
        <v xml:space="preserve"> </v>
      </c>
      <c r="U84" s="17">
        <v>51</v>
      </c>
      <c r="V84" s="41">
        <f t="shared" si="30"/>
        <v>4.7366954583449427E-3</v>
      </c>
      <c r="W84" s="17"/>
      <c r="X84" s="41" t="str">
        <f t="shared" si="31"/>
        <v xml:space="preserve"> </v>
      </c>
      <c r="Y84" s="17"/>
      <c r="Z84" s="41" t="str">
        <f t="shared" si="32"/>
        <v xml:space="preserve"> </v>
      </c>
      <c r="AA84" s="17"/>
      <c r="AB84" s="41" t="str">
        <f t="shared" si="33"/>
        <v xml:space="preserve"> </v>
      </c>
      <c r="AC84" s="17"/>
      <c r="AD84" s="41" t="str">
        <f t="shared" si="34"/>
        <v xml:space="preserve"> </v>
      </c>
      <c r="AE84" s="17">
        <v>2</v>
      </c>
      <c r="AF84" s="42">
        <f t="shared" si="35"/>
        <v>1.8399264029438822E-3</v>
      </c>
      <c r="AG84" s="19">
        <f t="shared" si="36"/>
        <v>3</v>
      </c>
      <c r="AH84" s="19">
        <f t="shared" si="37"/>
        <v>53</v>
      </c>
      <c r="AI84" s="47">
        <f t="shared" si="38"/>
        <v>3.3025922233300099E-3</v>
      </c>
    </row>
    <row r="85" spans="1:35">
      <c r="A85" t="s">
        <v>1649</v>
      </c>
      <c r="B85" t="s">
        <v>4335</v>
      </c>
      <c r="C85" t="s">
        <v>891</v>
      </c>
      <c r="D85" s="4" t="s">
        <v>1217</v>
      </c>
      <c r="E85" s="2"/>
      <c r="F85" t="s">
        <v>4643</v>
      </c>
      <c r="G85" s="4"/>
      <c r="H85" s="3" t="s">
        <v>1227</v>
      </c>
      <c r="I85" s="3" t="s">
        <v>505</v>
      </c>
      <c r="J85" s="4"/>
      <c r="K85" s="4"/>
      <c r="L85" s="30" t="s">
        <v>1305</v>
      </c>
      <c r="M85" s="17"/>
      <c r="N85" s="41" t="str">
        <f t="shared" si="26"/>
        <v xml:space="preserve"> </v>
      </c>
      <c r="O85" s="17">
        <v>22</v>
      </c>
      <c r="P85" s="41">
        <f t="shared" si="27"/>
        <v>2.5171624713958809E-2</v>
      </c>
      <c r="Q85" s="17">
        <v>13</v>
      </c>
      <c r="R85" s="41">
        <f t="shared" si="28"/>
        <v>3.9634146341463415E-2</v>
      </c>
      <c r="S85" s="17"/>
      <c r="T85" s="41" t="str">
        <f t="shared" si="29"/>
        <v xml:space="preserve"> </v>
      </c>
      <c r="U85" s="17">
        <v>4</v>
      </c>
      <c r="V85" s="41">
        <f t="shared" si="30"/>
        <v>3.7150552614470138E-4</v>
      </c>
      <c r="W85" s="17">
        <v>2</v>
      </c>
      <c r="X85" s="41">
        <f t="shared" si="31"/>
        <v>2.2346368715083797E-3</v>
      </c>
      <c r="Y85" s="17">
        <v>3</v>
      </c>
      <c r="Z85" s="41">
        <f t="shared" si="32"/>
        <v>6.1728395061728392E-3</v>
      </c>
      <c r="AA85" s="17"/>
      <c r="AB85" s="41" t="str">
        <f t="shared" si="33"/>
        <v xml:space="preserve"> </v>
      </c>
      <c r="AC85" s="17">
        <v>9</v>
      </c>
      <c r="AD85" s="41">
        <f t="shared" si="34"/>
        <v>1.2145748987854251E-2</v>
      </c>
      <c r="AE85" s="17"/>
      <c r="AF85" s="42" t="str">
        <f t="shared" si="35"/>
        <v xml:space="preserve"> </v>
      </c>
      <c r="AG85" s="19">
        <f t="shared" si="36"/>
        <v>12</v>
      </c>
      <c r="AH85" s="19">
        <f t="shared" si="37"/>
        <v>53</v>
      </c>
      <c r="AI85" s="47">
        <f t="shared" si="38"/>
        <v>3.3025922233300099E-3</v>
      </c>
    </row>
    <row r="86" spans="1:35">
      <c r="A86" t="s">
        <v>882</v>
      </c>
      <c r="B86" t="s">
        <v>889</v>
      </c>
      <c r="C86" t="s">
        <v>891</v>
      </c>
      <c r="D86" s="4" t="s">
        <v>1217</v>
      </c>
      <c r="E86" s="2"/>
      <c r="F86" t="s">
        <v>756</v>
      </c>
      <c r="G86" s="4"/>
      <c r="H86" s="3" t="s">
        <v>1227</v>
      </c>
      <c r="I86" s="3" t="s">
        <v>1227</v>
      </c>
      <c r="J86" s="4">
        <v>38</v>
      </c>
      <c r="K86" s="4">
        <v>209</v>
      </c>
      <c r="L86" s="30" t="s">
        <v>1215</v>
      </c>
      <c r="M86" s="17"/>
      <c r="N86" s="41" t="str">
        <f t="shared" si="26"/>
        <v xml:space="preserve"> </v>
      </c>
      <c r="O86" s="17"/>
      <c r="P86" s="41" t="str">
        <f t="shared" si="27"/>
        <v xml:space="preserve"> </v>
      </c>
      <c r="Q86" s="17"/>
      <c r="R86" s="41" t="str">
        <f t="shared" si="28"/>
        <v xml:space="preserve"> </v>
      </c>
      <c r="S86" s="17"/>
      <c r="T86" s="41" t="str">
        <f t="shared" si="29"/>
        <v xml:space="preserve"> </v>
      </c>
      <c r="U86" s="17">
        <v>46</v>
      </c>
      <c r="V86" s="41">
        <f t="shared" si="30"/>
        <v>4.2723135506640662E-3</v>
      </c>
      <c r="W86" s="17"/>
      <c r="X86" s="41" t="str">
        <f t="shared" si="31"/>
        <v xml:space="preserve"> </v>
      </c>
      <c r="Y86" s="17"/>
      <c r="Z86" s="41" t="str">
        <f t="shared" si="32"/>
        <v xml:space="preserve"> </v>
      </c>
      <c r="AA86" s="17"/>
      <c r="AB86" s="41" t="str">
        <f t="shared" si="33"/>
        <v xml:space="preserve"> </v>
      </c>
      <c r="AC86" s="17"/>
      <c r="AD86" s="41" t="str">
        <f t="shared" si="34"/>
        <v xml:space="preserve"> </v>
      </c>
      <c r="AE86" s="17">
        <v>5</v>
      </c>
      <c r="AF86" s="42">
        <f t="shared" si="35"/>
        <v>4.5998160073597054E-3</v>
      </c>
      <c r="AG86" s="19">
        <f t="shared" si="36"/>
        <v>3</v>
      </c>
      <c r="AH86" s="19">
        <f t="shared" si="37"/>
        <v>51</v>
      </c>
      <c r="AI86" s="47">
        <f t="shared" si="38"/>
        <v>3.1779661016949155E-3</v>
      </c>
    </row>
    <row r="87" spans="1:35">
      <c r="A87" t="s">
        <v>840</v>
      </c>
      <c r="B87" s="5" t="s">
        <v>993</v>
      </c>
      <c r="C87" t="s">
        <v>891</v>
      </c>
      <c r="D87" s="4" t="s">
        <v>1217</v>
      </c>
      <c r="E87" s="2" t="s">
        <v>1803</v>
      </c>
      <c r="F87" s="5" t="s">
        <v>3984</v>
      </c>
      <c r="G87" s="4"/>
      <c r="H87" s="3" t="s">
        <v>1227</v>
      </c>
      <c r="I87" s="3" t="s">
        <v>1227</v>
      </c>
      <c r="J87" s="4">
        <v>51</v>
      </c>
      <c r="K87" s="4"/>
      <c r="L87" s="30" t="s">
        <v>1305</v>
      </c>
      <c r="M87" s="17"/>
      <c r="N87" s="41" t="str">
        <f t="shared" si="26"/>
        <v xml:space="preserve"> </v>
      </c>
      <c r="O87" s="17">
        <v>10</v>
      </c>
      <c r="P87" s="41">
        <f t="shared" si="27"/>
        <v>1.1441647597254004E-2</v>
      </c>
      <c r="Q87" s="17">
        <v>1</v>
      </c>
      <c r="R87" s="41">
        <f t="shared" si="28"/>
        <v>3.0487804878048782E-3</v>
      </c>
      <c r="S87" s="17"/>
      <c r="T87" s="41" t="str">
        <f t="shared" si="29"/>
        <v xml:space="preserve"> </v>
      </c>
      <c r="U87" s="17">
        <v>7</v>
      </c>
      <c r="V87" s="41">
        <f t="shared" si="30"/>
        <v>6.501346707532275E-4</v>
      </c>
      <c r="W87" s="17"/>
      <c r="X87" s="41" t="str">
        <f t="shared" si="31"/>
        <v xml:space="preserve"> </v>
      </c>
      <c r="Y87" s="17"/>
      <c r="Z87" s="41" t="str">
        <f t="shared" si="32"/>
        <v xml:space="preserve"> </v>
      </c>
      <c r="AA87" s="17">
        <v>4</v>
      </c>
      <c r="AB87" s="41">
        <f t="shared" si="33"/>
        <v>1.1695906432748537E-2</v>
      </c>
      <c r="AC87" s="17">
        <v>29</v>
      </c>
      <c r="AD87" s="41">
        <f t="shared" si="34"/>
        <v>3.9136302294197033E-2</v>
      </c>
      <c r="AE87" s="17"/>
      <c r="AF87" s="42" t="str">
        <f t="shared" si="35"/>
        <v xml:space="preserve"> </v>
      </c>
      <c r="AG87" s="19">
        <f t="shared" si="36"/>
        <v>10</v>
      </c>
      <c r="AH87" s="19">
        <f t="shared" si="37"/>
        <v>51</v>
      </c>
      <c r="AI87" s="47">
        <f t="shared" si="38"/>
        <v>3.1779661016949155E-3</v>
      </c>
    </row>
    <row r="88" spans="1:35">
      <c r="A88" t="s">
        <v>1910</v>
      </c>
      <c r="B88" t="s">
        <v>78</v>
      </c>
      <c r="C88" t="s">
        <v>891</v>
      </c>
      <c r="D88" s="4" t="s">
        <v>1217</v>
      </c>
      <c r="E88" s="2" t="s">
        <v>2829</v>
      </c>
      <c r="F88" s="8" t="s">
        <v>729</v>
      </c>
      <c r="G88" s="4"/>
      <c r="H88" s="3" t="s">
        <v>1227</v>
      </c>
      <c r="I88" s="3" t="s">
        <v>1227</v>
      </c>
      <c r="J88" s="4">
        <v>26</v>
      </c>
      <c r="K88" s="4">
        <v>183</v>
      </c>
      <c r="L88" s="30" t="s">
        <v>1305</v>
      </c>
      <c r="M88" s="17"/>
      <c r="N88" s="41" t="str">
        <f t="shared" si="26"/>
        <v xml:space="preserve"> </v>
      </c>
      <c r="O88" s="17"/>
      <c r="P88" s="41" t="str">
        <f t="shared" si="27"/>
        <v xml:space="preserve"> </v>
      </c>
      <c r="Q88" s="17"/>
      <c r="R88" s="41" t="str">
        <f t="shared" si="28"/>
        <v xml:space="preserve"> </v>
      </c>
      <c r="S88" s="17"/>
      <c r="T88" s="41" t="str">
        <f t="shared" si="29"/>
        <v xml:space="preserve"> </v>
      </c>
      <c r="U88" s="17">
        <v>45</v>
      </c>
      <c r="V88" s="41">
        <f t="shared" si="30"/>
        <v>4.1794371691278908E-3</v>
      </c>
      <c r="W88" s="17"/>
      <c r="X88" s="41" t="str">
        <f t="shared" si="31"/>
        <v xml:space="preserve"> </v>
      </c>
      <c r="Y88" s="17"/>
      <c r="Z88" s="41" t="str">
        <f t="shared" si="32"/>
        <v xml:space="preserve"> </v>
      </c>
      <c r="AA88" s="17"/>
      <c r="AB88" s="41" t="str">
        <f t="shared" si="33"/>
        <v xml:space="preserve"> </v>
      </c>
      <c r="AC88" s="17"/>
      <c r="AD88" s="41" t="str">
        <f t="shared" si="34"/>
        <v xml:space="preserve"> </v>
      </c>
      <c r="AE88" s="17">
        <v>4</v>
      </c>
      <c r="AF88" s="42">
        <f t="shared" si="35"/>
        <v>3.6798528058877645E-3</v>
      </c>
      <c r="AG88" s="19">
        <f t="shared" si="36"/>
        <v>3</v>
      </c>
      <c r="AH88" s="19">
        <f t="shared" si="37"/>
        <v>49</v>
      </c>
      <c r="AI88" s="47">
        <f t="shared" si="38"/>
        <v>3.0533399800598206E-3</v>
      </c>
    </row>
    <row r="89" spans="1:35">
      <c r="A89" t="s">
        <v>1649</v>
      </c>
      <c r="B89" t="s">
        <v>5017</v>
      </c>
      <c r="C89" t="s">
        <v>891</v>
      </c>
      <c r="D89" s="4" t="s">
        <v>1217</v>
      </c>
      <c r="E89" s="2"/>
      <c r="G89" s="4" t="s">
        <v>5932</v>
      </c>
      <c r="H89" s="3" t="s">
        <v>1227</v>
      </c>
      <c r="I89" s="3" t="s">
        <v>505</v>
      </c>
      <c r="J89" s="4"/>
      <c r="K89" s="4"/>
      <c r="L89" s="30" t="s">
        <v>1305</v>
      </c>
      <c r="M89" s="17"/>
      <c r="N89" s="41" t="str">
        <f t="shared" si="26"/>
        <v xml:space="preserve"> </v>
      </c>
      <c r="O89" s="17"/>
      <c r="P89" s="41" t="str">
        <f t="shared" si="27"/>
        <v xml:space="preserve"> </v>
      </c>
      <c r="Q89" s="17"/>
      <c r="R89" s="41" t="str">
        <f t="shared" si="28"/>
        <v xml:space="preserve"> </v>
      </c>
      <c r="S89" s="17"/>
      <c r="T89" s="41" t="str">
        <f t="shared" si="29"/>
        <v xml:space="preserve"> </v>
      </c>
      <c r="U89" s="17">
        <v>46</v>
      </c>
      <c r="V89" s="41">
        <f t="shared" si="30"/>
        <v>4.2723135506640662E-3</v>
      </c>
      <c r="W89" s="17"/>
      <c r="X89" s="41" t="str">
        <f t="shared" si="31"/>
        <v xml:space="preserve"> </v>
      </c>
      <c r="Y89" s="17"/>
      <c r="Z89" s="41" t="str">
        <f t="shared" si="32"/>
        <v xml:space="preserve"> </v>
      </c>
      <c r="AA89" s="17"/>
      <c r="AB89" s="41" t="str">
        <f t="shared" si="33"/>
        <v xml:space="preserve"> </v>
      </c>
      <c r="AC89" s="17"/>
      <c r="AD89" s="41" t="str">
        <f t="shared" si="34"/>
        <v xml:space="preserve"> </v>
      </c>
      <c r="AE89" s="17">
        <v>1</v>
      </c>
      <c r="AF89" s="42">
        <f t="shared" si="35"/>
        <v>9.1996320147194111E-4</v>
      </c>
      <c r="AG89" s="19">
        <f t="shared" si="36"/>
        <v>3</v>
      </c>
      <c r="AH89" s="19">
        <f t="shared" si="37"/>
        <v>47</v>
      </c>
      <c r="AI89" s="47">
        <f t="shared" si="38"/>
        <v>2.9287138584247257E-3</v>
      </c>
    </row>
    <row r="90" spans="1:35">
      <c r="A90" t="s">
        <v>613</v>
      </c>
      <c r="B90" t="s">
        <v>614</v>
      </c>
      <c r="C90" t="s">
        <v>891</v>
      </c>
      <c r="D90" s="4" t="s">
        <v>1217</v>
      </c>
      <c r="E90" s="2" t="s">
        <v>1803</v>
      </c>
      <c r="F90" t="s">
        <v>735</v>
      </c>
      <c r="G90" s="4"/>
      <c r="H90" s="3" t="s">
        <v>1227</v>
      </c>
      <c r="I90" s="3" t="s">
        <v>1227</v>
      </c>
      <c r="J90" s="4">
        <v>34</v>
      </c>
      <c r="K90" s="4">
        <v>196</v>
      </c>
      <c r="L90" s="30" t="s">
        <v>1215</v>
      </c>
      <c r="M90" s="17"/>
      <c r="N90" s="41" t="str">
        <f t="shared" si="26"/>
        <v xml:space="preserve"> </v>
      </c>
      <c r="O90" s="17"/>
      <c r="P90" s="41" t="str">
        <f t="shared" si="27"/>
        <v xml:space="preserve"> </v>
      </c>
      <c r="Q90" s="17"/>
      <c r="R90" s="41" t="str">
        <f t="shared" si="28"/>
        <v xml:space="preserve"> </v>
      </c>
      <c r="S90" s="17">
        <v>9</v>
      </c>
      <c r="T90" s="41">
        <f t="shared" si="29"/>
        <v>2.6086956521739129E-2</v>
      </c>
      <c r="U90" s="17">
        <v>37</v>
      </c>
      <c r="V90" s="41">
        <f t="shared" si="30"/>
        <v>3.4364261168384879E-3</v>
      </c>
      <c r="W90" s="17"/>
      <c r="X90" s="41" t="str">
        <f t="shared" si="31"/>
        <v xml:space="preserve"> </v>
      </c>
      <c r="Y90" s="17"/>
      <c r="Z90" s="41" t="str">
        <f t="shared" si="32"/>
        <v xml:space="preserve"> </v>
      </c>
      <c r="AA90" s="17"/>
      <c r="AB90" s="41" t="str">
        <f t="shared" si="33"/>
        <v xml:space="preserve"> </v>
      </c>
      <c r="AC90" s="17"/>
      <c r="AD90" s="41" t="str">
        <f t="shared" si="34"/>
        <v xml:space="preserve"> </v>
      </c>
      <c r="AE90" s="17"/>
      <c r="AF90" s="42" t="str">
        <f t="shared" si="35"/>
        <v xml:space="preserve"> </v>
      </c>
      <c r="AG90" s="19">
        <f t="shared" si="36"/>
        <v>4</v>
      </c>
      <c r="AH90" s="19">
        <f t="shared" si="37"/>
        <v>46</v>
      </c>
      <c r="AI90" s="47">
        <f t="shared" si="38"/>
        <v>2.8664007976071785E-3</v>
      </c>
    </row>
    <row r="91" spans="1:35">
      <c r="A91" t="s">
        <v>2182</v>
      </c>
      <c r="B91" t="s">
        <v>276</v>
      </c>
      <c r="C91" t="s">
        <v>891</v>
      </c>
      <c r="D91" s="4" t="s">
        <v>1217</v>
      </c>
      <c r="E91" s="2"/>
      <c r="F91" t="s">
        <v>195</v>
      </c>
      <c r="G91" s="4" t="s">
        <v>154</v>
      </c>
      <c r="H91" s="3" t="s">
        <v>1227</v>
      </c>
      <c r="I91" s="3" t="s">
        <v>1227</v>
      </c>
      <c r="J91" s="4">
        <v>57</v>
      </c>
      <c r="K91" s="4">
        <v>193</v>
      </c>
      <c r="L91" s="30" t="s">
        <v>1215</v>
      </c>
      <c r="M91" s="17"/>
      <c r="N91" s="41" t="str">
        <f t="shared" si="26"/>
        <v xml:space="preserve"> </v>
      </c>
      <c r="O91" s="17"/>
      <c r="P91" s="41" t="str">
        <f t="shared" si="27"/>
        <v xml:space="preserve"> </v>
      </c>
      <c r="Q91" s="17"/>
      <c r="R91" s="41" t="str">
        <f t="shared" si="28"/>
        <v xml:space="preserve"> </v>
      </c>
      <c r="S91" s="17">
        <v>2</v>
      </c>
      <c r="T91" s="41">
        <f t="shared" si="29"/>
        <v>5.7971014492753624E-3</v>
      </c>
      <c r="U91" s="17">
        <v>44</v>
      </c>
      <c r="V91" s="41">
        <f t="shared" si="30"/>
        <v>4.0865607875917153E-3</v>
      </c>
      <c r="W91" s="17"/>
      <c r="X91" s="41" t="str">
        <f t="shared" si="31"/>
        <v xml:space="preserve"> </v>
      </c>
      <c r="Y91" s="17"/>
      <c r="Z91" s="41" t="str">
        <f t="shared" si="32"/>
        <v xml:space="preserve"> </v>
      </c>
      <c r="AA91" s="17"/>
      <c r="AB91" s="41" t="str">
        <f t="shared" si="33"/>
        <v xml:space="preserve"> </v>
      </c>
      <c r="AC91" s="17"/>
      <c r="AD91" s="41" t="str">
        <f t="shared" si="34"/>
        <v xml:space="preserve"> </v>
      </c>
      <c r="AE91" s="17"/>
      <c r="AF91" s="42" t="str">
        <f t="shared" si="35"/>
        <v xml:space="preserve"> </v>
      </c>
      <c r="AG91" s="19">
        <f t="shared" si="36"/>
        <v>4</v>
      </c>
      <c r="AH91" s="19">
        <f t="shared" si="37"/>
        <v>46</v>
      </c>
      <c r="AI91" s="47">
        <f t="shared" si="38"/>
        <v>2.8664007976071785E-3</v>
      </c>
    </row>
    <row r="92" spans="1:35">
      <c r="A92" t="s">
        <v>882</v>
      </c>
      <c r="B92" t="s">
        <v>2268</v>
      </c>
      <c r="C92" t="s">
        <v>891</v>
      </c>
      <c r="D92" s="4" t="s">
        <v>1217</v>
      </c>
      <c r="E92" s="2"/>
      <c r="F92" s="5" t="s">
        <v>4634</v>
      </c>
      <c r="G92" s="4"/>
      <c r="H92" s="3" t="s">
        <v>1227</v>
      </c>
      <c r="I92" s="3" t="s">
        <v>1227</v>
      </c>
      <c r="J92" s="4"/>
      <c r="K92" s="4">
        <v>200</v>
      </c>
      <c r="L92" s="30" t="s">
        <v>1215</v>
      </c>
      <c r="M92" s="17"/>
      <c r="N92" s="41" t="str">
        <f t="shared" si="26"/>
        <v xml:space="preserve"> </v>
      </c>
      <c r="O92" s="17"/>
      <c r="P92" s="41" t="str">
        <f t="shared" si="27"/>
        <v xml:space="preserve"> </v>
      </c>
      <c r="Q92" s="17"/>
      <c r="R92" s="41" t="str">
        <f t="shared" si="28"/>
        <v xml:space="preserve"> </v>
      </c>
      <c r="S92" s="17"/>
      <c r="T92" s="41" t="str">
        <f t="shared" si="29"/>
        <v xml:space="preserve"> </v>
      </c>
      <c r="U92" s="17">
        <v>24</v>
      </c>
      <c r="V92" s="41">
        <f t="shared" si="30"/>
        <v>2.2290331568682086E-3</v>
      </c>
      <c r="W92" s="17"/>
      <c r="X92" s="41" t="str">
        <f t="shared" si="31"/>
        <v xml:space="preserve"> </v>
      </c>
      <c r="Y92" s="17"/>
      <c r="Z92" s="41" t="str">
        <f t="shared" si="32"/>
        <v xml:space="preserve"> </v>
      </c>
      <c r="AA92" s="17"/>
      <c r="AB92" s="41" t="str">
        <f t="shared" si="33"/>
        <v xml:space="preserve"> </v>
      </c>
      <c r="AC92" s="17"/>
      <c r="AD92" s="41" t="str">
        <f t="shared" si="34"/>
        <v xml:space="preserve"> </v>
      </c>
      <c r="AE92" s="17">
        <v>21</v>
      </c>
      <c r="AF92" s="42">
        <f t="shared" si="35"/>
        <v>1.9319227230910764E-2</v>
      </c>
      <c r="AG92" s="19">
        <f t="shared" si="36"/>
        <v>3</v>
      </c>
      <c r="AH92" s="19">
        <f t="shared" si="37"/>
        <v>45</v>
      </c>
      <c r="AI92" s="47">
        <f t="shared" si="38"/>
        <v>2.8040877367896313E-3</v>
      </c>
    </row>
    <row r="93" spans="1:35">
      <c r="A93" t="s">
        <v>3044</v>
      </c>
      <c r="B93" t="s">
        <v>4931</v>
      </c>
      <c r="C93" t="s">
        <v>891</v>
      </c>
      <c r="D93" s="4" t="s">
        <v>1217</v>
      </c>
      <c r="E93" s="2"/>
      <c r="G93" s="4" t="s">
        <v>5931</v>
      </c>
      <c r="H93" s="3" t="s">
        <v>1227</v>
      </c>
      <c r="I93" s="3" t="s">
        <v>505</v>
      </c>
      <c r="J93" s="4"/>
      <c r="K93" s="4"/>
      <c r="L93" s="30" t="s">
        <v>1305</v>
      </c>
      <c r="M93" s="17"/>
      <c r="N93" s="41" t="str">
        <f t="shared" si="26"/>
        <v xml:space="preserve"> </v>
      </c>
      <c r="O93" s="17"/>
      <c r="P93" s="41" t="str">
        <f t="shared" si="27"/>
        <v xml:space="preserve"> </v>
      </c>
      <c r="Q93" s="17"/>
      <c r="R93" s="41" t="str">
        <f t="shared" si="28"/>
        <v xml:space="preserve"> </v>
      </c>
      <c r="S93" s="17"/>
      <c r="T93" s="41" t="str">
        <f t="shared" si="29"/>
        <v xml:space="preserve"> </v>
      </c>
      <c r="U93" s="17">
        <v>43</v>
      </c>
      <c r="V93" s="41">
        <f t="shared" si="30"/>
        <v>3.9936844060555398E-3</v>
      </c>
      <c r="W93" s="17"/>
      <c r="X93" s="41" t="str">
        <f t="shared" si="31"/>
        <v xml:space="preserve"> </v>
      </c>
      <c r="Y93" s="17"/>
      <c r="Z93" s="41" t="str">
        <f t="shared" si="32"/>
        <v xml:space="preserve"> </v>
      </c>
      <c r="AA93" s="17"/>
      <c r="AB93" s="41" t="str">
        <f t="shared" si="33"/>
        <v xml:space="preserve"> </v>
      </c>
      <c r="AC93" s="17"/>
      <c r="AD93" s="41" t="str">
        <f t="shared" si="34"/>
        <v xml:space="preserve"> </v>
      </c>
      <c r="AE93" s="17"/>
      <c r="AF93" s="42" t="str">
        <f t="shared" si="35"/>
        <v xml:space="preserve"> </v>
      </c>
      <c r="AG93" s="19">
        <f t="shared" si="36"/>
        <v>2</v>
      </c>
      <c r="AH93" s="19">
        <f t="shared" si="37"/>
        <v>43</v>
      </c>
      <c r="AI93" s="47">
        <f t="shared" si="38"/>
        <v>2.6794616151545364E-3</v>
      </c>
    </row>
    <row r="94" spans="1:35">
      <c r="A94" t="s">
        <v>1649</v>
      </c>
      <c r="B94" t="s">
        <v>3434</v>
      </c>
      <c r="C94" t="s">
        <v>891</v>
      </c>
      <c r="D94" s="4" t="s">
        <v>1217</v>
      </c>
      <c r="E94" s="2"/>
      <c r="F94" t="s">
        <v>3282</v>
      </c>
      <c r="G94" s="4"/>
      <c r="H94" s="3" t="s">
        <v>1227</v>
      </c>
      <c r="I94" s="3" t="s">
        <v>1227</v>
      </c>
      <c r="J94" s="4">
        <v>53</v>
      </c>
      <c r="K94" s="4"/>
      <c r="L94" s="30" t="s">
        <v>1305</v>
      </c>
      <c r="M94" s="17">
        <v>1</v>
      </c>
      <c r="N94" s="41">
        <f t="shared" si="26"/>
        <v>5.4644808743169399E-3</v>
      </c>
      <c r="O94" s="17"/>
      <c r="P94" s="41" t="str">
        <f t="shared" si="27"/>
        <v xml:space="preserve"> </v>
      </c>
      <c r="Q94" s="17"/>
      <c r="R94" s="41" t="str">
        <f t="shared" si="28"/>
        <v xml:space="preserve"> </v>
      </c>
      <c r="S94" s="17"/>
      <c r="T94" s="41" t="str">
        <f t="shared" si="29"/>
        <v xml:space="preserve"> </v>
      </c>
      <c r="U94" s="17">
        <v>22</v>
      </c>
      <c r="V94" s="41">
        <f t="shared" si="30"/>
        <v>2.0432803937958577E-3</v>
      </c>
      <c r="W94" s="17"/>
      <c r="X94" s="41" t="str">
        <f t="shared" si="31"/>
        <v xml:space="preserve"> </v>
      </c>
      <c r="Y94" s="17"/>
      <c r="Z94" s="41" t="str">
        <f t="shared" si="32"/>
        <v xml:space="preserve"> </v>
      </c>
      <c r="AA94" s="17">
        <v>2</v>
      </c>
      <c r="AB94" s="41">
        <f t="shared" si="33"/>
        <v>5.8479532163742687E-3</v>
      </c>
      <c r="AC94" s="17"/>
      <c r="AD94" s="41" t="str">
        <f t="shared" si="34"/>
        <v xml:space="preserve"> </v>
      </c>
      <c r="AE94" s="17">
        <v>18</v>
      </c>
      <c r="AF94" s="42">
        <f t="shared" si="35"/>
        <v>1.655933762649494E-2</v>
      </c>
      <c r="AG94" s="19">
        <f t="shared" si="36"/>
        <v>7</v>
      </c>
      <c r="AH94" s="19">
        <f t="shared" si="37"/>
        <v>43</v>
      </c>
      <c r="AI94" s="47">
        <f t="shared" si="38"/>
        <v>2.6794616151545364E-3</v>
      </c>
    </row>
    <row r="95" spans="1:35">
      <c r="A95" t="s">
        <v>882</v>
      </c>
      <c r="B95" t="s">
        <v>520</v>
      </c>
      <c r="C95" t="s">
        <v>891</v>
      </c>
      <c r="D95" s="4" t="s">
        <v>1217</v>
      </c>
      <c r="E95" s="2"/>
      <c r="F95" t="s">
        <v>753</v>
      </c>
      <c r="G95" s="4"/>
      <c r="H95" s="3" t="s">
        <v>1227</v>
      </c>
      <c r="I95" s="3" t="s">
        <v>1227</v>
      </c>
      <c r="J95" s="4"/>
      <c r="K95" s="4">
        <v>216</v>
      </c>
      <c r="L95" s="30" t="s">
        <v>1215</v>
      </c>
      <c r="M95" s="17"/>
      <c r="N95" s="41" t="str">
        <f t="shared" si="26"/>
        <v xml:space="preserve"> </v>
      </c>
      <c r="O95" s="17"/>
      <c r="P95" s="41" t="str">
        <f t="shared" si="27"/>
        <v xml:space="preserve"> </v>
      </c>
      <c r="Q95" s="17"/>
      <c r="R95" s="41" t="str">
        <f t="shared" si="28"/>
        <v xml:space="preserve"> </v>
      </c>
      <c r="S95" s="17"/>
      <c r="T95" s="41" t="str">
        <f t="shared" si="29"/>
        <v xml:space="preserve"> </v>
      </c>
      <c r="U95" s="17">
        <v>40</v>
      </c>
      <c r="V95" s="41">
        <f t="shared" si="30"/>
        <v>3.7150552614470139E-3</v>
      </c>
      <c r="W95" s="17"/>
      <c r="X95" s="41" t="str">
        <f t="shared" si="31"/>
        <v xml:space="preserve"> </v>
      </c>
      <c r="Y95" s="17"/>
      <c r="Z95" s="41" t="str">
        <f t="shared" si="32"/>
        <v xml:space="preserve"> </v>
      </c>
      <c r="AA95" s="17"/>
      <c r="AB95" s="41" t="str">
        <f t="shared" si="33"/>
        <v xml:space="preserve"> </v>
      </c>
      <c r="AC95" s="17"/>
      <c r="AD95" s="41" t="str">
        <f t="shared" si="34"/>
        <v xml:space="preserve"> </v>
      </c>
      <c r="AE95" s="17"/>
      <c r="AF95" s="42" t="str">
        <f t="shared" si="35"/>
        <v xml:space="preserve"> </v>
      </c>
      <c r="AG95" s="19">
        <f t="shared" si="36"/>
        <v>2</v>
      </c>
      <c r="AH95" s="19">
        <f t="shared" si="37"/>
        <v>40</v>
      </c>
      <c r="AI95" s="47">
        <f t="shared" si="38"/>
        <v>2.4925224327018943E-3</v>
      </c>
    </row>
    <row r="96" spans="1:35">
      <c r="A96" t="s">
        <v>882</v>
      </c>
      <c r="B96" t="s">
        <v>3857</v>
      </c>
      <c r="C96" t="s">
        <v>891</v>
      </c>
      <c r="D96" s="4" t="s">
        <v>1217</v>
      </c>
      <c r="E96" s="2"/>
      <c r="F96" t="s">
        <v>4629</v>
      </c>
      <c r="G96" s="4" t="s">
        <v>154</v>
      </c>
      <c r="H96" s="3" t="s">
        <v>1227</v>
      </c>
      <c r="I96" s="3" t="s">
        <v>1227</v>
      </c>
      <c r="J96" s="4"/>
      <c r="K96" s="4">
        <v>217</v>
      </c>
      <c r="L96" s="30" t="s">
        <v>1215</v>
      </c>
      <c r="M96" s="17"/>
      <c r="N96" s="41" t="str">
        <f t="shared" si="26"/>
        <v xml:space="preserve"> </v>
      </c>
      <c r="O96" s="17"/>
      <c r="P96" s="41" t="str">
        <f t="shared" si="27"/>
        <v xml:space="preserve"> </v>
      </c>
      <c r="Q96" s="17"/>
      <c r="R96" s="41" t="str">
        <f t="shared" si="28"/>
        <v xml:space="preserve"> </v>
      </c>
      <c r="S96" s="17"/>
      <c r="T96" s="41" t="str">
        <f t="shared" si="29"/>
        <v xml:space="preserve"> </v>
      </c>
      <c r="U96" s="17"/>
      <c r="V96" s="41" t="str">
        <f t="shared" si="30"/>
        <v xml:space="preserve"> </v>
      </c>
      <c r="W96" s="17"/>
      <c r="X96" s="41" t="str">
        <f t="shared" si="31"/>
        <v xml:space="preserve"> </v>
      </c>
      <c r="Y96" s="17"/>
      <c r="Z96" s="41" t="str">
        <f t="shared" si="32"/>
        <v xml:space="preserve"> </v>
      </c>
      <c r="AA96" s="17"/>
      <c r="AB96" s="41" t="str">
        <f t="shared" si="33"/>
        <v xml:space="preserve"> </v>
      </c>
      <c r="AC96" s="17"/>
      <c r="AD96" s="41" t="str">
        <f t="shared" si="34"/>
        <v xml:space="preserve"> </v>
      </c>
      <c r="AE96" s="17">
        <v>39</v>
      </c>
      <c r="AF96" s="42">
        <f t="shared" si="35"/>
        <v>3.5878564857405704E-2</v>
      </c>
      <c r="AG96" s="19">
        <f t="shared" si="36"/>
        <v>1</v>
      </c>
      <c r="AH96" s="19">
        <f t="shared" si="37"/>
        <v>39</v>
      </c>
      <c r="AI96" s="47">
        <f t="shared" si="38"/>
        <v>2.4302093718843471E-3</v>
      </c>
    </row>
    <row r="97" spans="1:35">
      <c r="A97" t="s">
        <v>882</v>
      </c>
      <c r="B97" t="s">
        <v>1654</v>
      </c>
      <c r="C97" t="s">
        <v>891</v>
      </c>
      <c r="D97" s="4" t="s">
        <v>1217</v>
      </c>
      <c r="E97" s="2"/>
      <c r="F97" t="s">
        <v>260</v>
      </c>
      <c r="G97" s="4"/>
      <c r="H97" s="3" t="s">
        <v>1227</v>
      </c>
      <c r="I97" s="3" t="s">
        <v>1227</v>
      </c>
      <c r="J97" s="4"/>
      <c r="K97" s="4">
        <v>201</v>
      </c>
      <c r="L97" s="30" t="s">
        <v>1215</v>
      </c>
      <c r="M97" s="17">
        <v>2</v>
      </c>
      <c r="N97" s="41">
        <f t="shared" si="26"/>
        <v>1.092896174863388E-2</v>
      </c>
      <c r="O97" s="17"/>
      <c r="P97" s="41" t="str">
        <f t="shared" si="27"/>
        <v xml:space="preserve"> </v>
      </c>
      <c r="Q97" s="17"/>
      <c r="R97" s="41" t="str">
        <f t="shared" si="28"/>
        <v xml:space="preserve"> </v>
      </c>
      <c r="S97" s="17">
        <v>2</v>
      </c>
      <c r="T97" s="41">
        <f t="shared" si="29"/>
        <v>5.7971014492753624E-3</v>
      </c>
      <c r="U97" s="17">
        <v>19</v>
      </c>
      <c r="V97" s="41">
        <f t="shared" si="30"/>
        <v>1.7646512491873317E-3</v>
      </c>
      <c r="W97" s="17"/>
      <c r="X97" s="41" t="str">
        <f t="shared" si="31"/>
        <v xml:space="preserve"> </v>
      </c>
      <c r="Y97" s="17"/>
      <c r="Z97" s="41" t="str">
        <f t="shared" si="32"/>
        <v xml:space="preserve"> </v>
      </c>
      <c r="AA97" s="17"/>
      <c r="AB97" s="41" t="str">
        <f t="shared" si="33"/>
        <v xml:space="preserve"> </v>
      </c>
      <c r="AC97" s="17"/>
      <c r="AD97" s="41" t="str">
        <f t="shared" si="34"/>
        <v xml:space="preserve"> </v>
      </c>
      <c r="AE97" s="17">
        <v>16</v>
      </c>
      <c r="AF97" s="42">
        <f t="shared" si="35"/>
        <v>1.4719411223551058E-2</v>
      </c>
      <c r="AG97" s="19">
        <f t="shared" si="36"/>
        <v>7</v>
      </c>
      <c r="AH97" s="19">
        <f t="shared" si="37"/>
        <v>39</v>
      </c>
      <c r="AI97" s="47">
        <f t="shared" si="38"/>
        <v>2.4302093718843471E-3</v>
      </c>
    </row>
    <row r="98" spans="1:35">
      <c r="A98" t="s">
        <v>1649</v>
      </c>
      <c r="B98" t="s">
        <v>2267</v>
      </c>
      <c r="C98" t="s">
        <v>891</v>
      </c>
      <c r="D98" s="4" t="s">
        <v>1217</v>
      </c>
      <c r="E98" s="2"/>
      <c r="F98" t="s">
        <v>2622</v>
      </c>
      <c r="G98" s="4"/>
      <c r="H98" s="3" t="s">
        <v>1227</v>
      </c>
      <c r="I98" s="3" t="s">
        <v>1227</v>
      </c>
      <c r="J98" s="4"/>
      <c r="K98" s="4">
        <v>187</v>
      </c>
      <c r="L98" s="30" t="s">
        <v>1305</v>
      </c>
      <c r="M98" s="17">
        <v>2</v>
      </c>
      <c r="N98" s="41">
        <f t="shared" si="26"/>
        <v>1.092896174863388E-2</v>
      </c>
      <c r="O98" s="17">
        <v>1</v>
      </c>
      <c r="P98" s="41">
        <f t="shared" si="27"/>
        <v>1.1441647597254005E-3</v>
      </c>
      <c r="Q98" s="17"/>
      <c r="R98" s="41" t="str">
        <f t="shared" si="28"/>
        <v xml:space="preserve"> </v>
      </c>
      <c r="S98" s="17"/>
      <c r="T98" s="41" t="str">
        <f t="shared" si="29"/>
        <v xml:space="preserve"> </v>
      </c>
      <c r="U98" s="17">
        <v>7</v>
      </c>
      <c r="V98" s="41">
        <f t="shared" si="30"/>
        <v>6.501346707532275E-4</v>
      </c>
      <c r="W98" s="17"/>
      <c r="X98" s="41" t="str">
        <f t="shared" si="31"/>
        <v xml:space="preserve"> </v>
      </c>
      <c r="Y98" s="17">
        <v>1</v>
      </c>
      <c r="Z98" s="41">
        <f t="shared" si="32"/>
        <v>2.05761316872428E-3</v>
      </c>
      <c r="AA98" s="17">
        <v>4</v>
      </c>
      <c r="AB98" s="41">
        <f t="shared" si="33"/>
        <v>1.1695906432748537E-2</v>
      </c>
      <c r="AC98" s="17">
        <v>24</v>
      </c>
      <c r="AD98" s="41">
        <f t="shared" si="34"/>
        <v>3.2388663967611336E-2</v>
      </c>
      <c r="AE98" s="17"/>
      <c r="AF98" s="42" t="str">
        <f t="shared" si="35"/>
        <v xml:space="preserve"> </v>
      </c>
      <c r="AG98" s="19">
        <f t="shared" si="36"/>
        <v>12</v>
      </c>
      <c r="AH98" s="19">
        <f t="shared" si="37"/>
        <v>39</v>
      </c>
      <c r="AI98" s="47">
        <f t="shared" si="38"/>
        <v>2.4302093718843471E-3</v>
      </c>
    </row>
    <row r="99" spans="1:35">
      <c r="A99" t="s">
        <v>1313</v>
      </c>
      <c r="B99" t="s">
        <v>1317</v>
      </c>
      <c r="C99" t="s">
        <v>891</v>
      </c>
      <c r="D99" s="4" t="s">
        <v>1217</v>
      </c>
      <c r="E99" s="2"/>
      <c r="F99" t="s">
        <v>730</v>
      </c>
      <c r="G99" s="4"/>
      <c r="H99" s="3" t="s">
        <v>1227</v>
      </c>
      <c r="I99" s="3" t="s">
        <v>1227</v>
      </c>
      <c r="J99" s="4">
        <v>26</v>
      </c>
      <c r="K99" s="4">
        <v>190</v>
      </c>
      <c r="L99" s="30" t="s">
        <v>1305</v>
      </c>
      <c r="M99" s="17"/>
      <c r="N99" s="41" t="str">
        <f t="shared" si="26"/>
        <v xml:space="preserve"> </v>
      </c>
      <c r="O99" s="17"/>
      <c r="P99" s="41" t="str">
        <f t="shared" si="27"/>
        <v xml:space="preserve"> </v>
      </c>
      <c r="Q99" s="17"/>
      <c r="R99" s="41" t="str">
        <f t="shared" si="28"/>
        <v xml:space="preserve"> </v>
      </c>
      <c r="S99" s="17"/>
      <c r="T99" s="41" t="str">
        <f t="shared" si="29"/>
        <v xml:space="preserve"> </v>
      </c>
      <c r="U99" s="17">
        <v>36</v>
      </c>
      <c r="V99" s="41">
        <f t="shared" si="30"/>
        <v>3.3435497353023124E-3</v>
      </c>
      <c r="W99" s="17"/>
      <c r="X99" s="41" t="str">
        <f t="shared" si="31"/>
        <v xml:space="preserve"> </v>
      </c>
      <c r="Y99" s="17"/>
      <c r="Z99" s="41" t="str">
        <f t="shared" si="32"/>
        <v xml:space="preserve"> </v>
      </c>
      <c r="AA99" s="17">
        <v>1</v>
      </c>
      <c r="AB99" s="41">
        <f t="shared" si="33"/>
        <v>2.9239766081871343E-3</v>
      </c>
      <c r="AC99" s="17"/>
      <c r="AD99" s="41" t="str">
        <f t="shared" si="34"/>
        <v xml:space="preserve"> </v>
      </c>
      <c r="AE99" s="17">
        <v>1</v>
      </c>
      <c r="AF99" s="42">
        <f t="shared" si="35"/>
        <v>9.1996320147194111E-4</v>
      </c>
      <c r="AG99" s="19">
        <f t="shared" si="36"/>
        <v>5</v>
      </c>
      <c r="AH99" s="19">
        <f t="shared" si="37"/>
        <v>38</v>
      </c>
      <c r="AI99" s="47">
        <f t="shared" si="38"/>
        <v>2.3678963110667995E-3</v>
      </c>
    </row>
    <row r="100" spans="1:35">
      <c r="A100" t="s">
        <v>882</v>
      </c>
      <c r="B100" t="s">
        <v>28</v>
      </c>
      <c r="C100" t="s">
        <v>891</v>
      </c>
      <c r="D100" s="4" t="s">
        <v>1217</v>
      </c>
      <c r="E100" s="2"/>
      <c r="F100" t="s">
        <v>739</v>
      </c>
      <c r="G100" s="4"/>
      <c r="H100" s="3" t="s">
        <v>1227</v>
      </c>
      <c r="I100" s="3" t="s">
        <v>1227</v>
      </c>
      <c r="J100" s="4"/>
      <c r="K100" s="4"/>
      <c r="L100" s="30" t="s">
        <v>1215</v>
      </c>
      <c r="M100" s="17">
        <v>1</v>
      </c>
      <c r="N100" s="41">
        <f t="shared" si="26"/>
        <v>5.4644808743169399E-3</v>
      </c>
      <c r="O100" s="17">
        <v>21</v>
      </c>
      <c r="P100" s="41">
        <f t="shared" si="27"/>
        <v>2.4027459954233409E-2</v>
      </c>
      <c r="Q100" s="17">
        <v>3</v>
      </c>
      <c r="R100" s="41">
        <f t="shared" si="28"/>
        <v>9.1463414634146336E-3</v>
      </c>
      <c r="S100" s="17"/>
      <c r="T100" s="41" t="str">
        <f t="shared" si="29"/>
        <v xml:space="preserve"> </v>
      </c>
      <c r="U100" s="17">
        <v>1</v>
      </c>
      <c r="V100" s="41">
        <f t="shared" si="30"/>
        <v>9.2876381536175344E-5</v>
      </c>
      <c r="W100" s="17">
        <v>4</v>
      </c>
      <c r="X100" s="41">
        <f t="shared" si="31"/>
        <v>4.4692737430167594E-3</v>
      </c>
      <c r="Y100" s="17">
        <v>5</v>
      </c>
      <c r="Z100" s="41">
        <f t="shared" si="32"/>
        <v>1.0288065843621399E-2</v>
      </c>
      <c r="AA100" s="17">
        <v>1</v>
      </c>
      <c r="AB100" s="41">
        <f t="shared" si="33"/>
        <v>2.9239766081871343E-3</v>
      </c>
      <c r="AC100" s="17"/>
      <c r="AD100" s="41" t="str">
        <f t="shared" si="34"/>
        <v xml:space="preserve"> </v>
      </c>
      <c r="AE100" s="17"/>
      <c r="AF100" s="42" t="str">
        <f t="shared" si="35"/>
        <v xml:space="preserve"> </v>
      </c>
      <c r="AG100" s="19">
        <f t="shared" si="36"/>
        <v>14</v>
      </c>
      <c r="AH100" s="19">
        <f t="shared" si="37"/>
        <v>36</v>
      </c>
      <c r="AI100" s="47">
        <f t="shared" si="38"/>
        <v>2.243270189431705E-3</v>
      </c>
    </row>
    <row r="101" spans="1:35">
      <c r="A101" t="s">
        <v>2182</v>
      </c>
      <c r="B101" t="s">
        <v>2189</v>
      </c>
      <c r="C101" t="s">
        <v>891</v>
      </c>
      <c r="D101" s="4" t="s">
        <v>1217</v>
      </c>
      <c r="E101" s="2"/>
      <c r="F101" s="5" t="s">
        <v>5460</v>
      </c>
      <c r="G101" s="4"/>
      <c r="H101" s="3" t="s">
        <v>1227</v>
      </c>
      <c r="I101" s="3" t="s">
        <v>1227</v>
      </c>
      <c r="J101" s="4">
        <v>57</v>
      </c>
      <c r="K101" s="4">
        <v>191</v>
      </c>
      <c r="L101" s="30" t="s">
        <v>1305</v>
      </c>
      <c r="M101" s="17"/>
      <c r="N101" s="41" t="str">
        <f t="shared" si="26"/>
        <v xml:space="preserve"> </v>
      </c>
      <c r="O101" s="17"/>
      <c r="P101" s="41" t="str">
        <f t="shared" si="27"/>
        <v xml:space="preserve"> </v>
      </c>
      <c r="Q101" s="17"/>
      <c r="R101" s="41" t="str">
        <f t="shared" si="28"/>
        <v xml:space="preserve"> </v>
      </c>
      <c r="S101" s="17"/>
      <c r="T101" s="41" t="str">
        <f t="shared" si="29"/>
        <v xml:space="preserve"> </v>
      </c>
      <c r="U101" s="17">
        <v>34</v>
      </c>
      <c r="V101" s="41">
        <f t="shared" si="30"/>
        <v>3.1577969722299619E-3</v>
      </c>
      <c r="W101" s="17"/>
      <c r="X101" s="41" t="str">
        <f t="shared" si="31"/>
        <v xml:space="preserve"> </v>
      </c>
      <c r="Y101" s="17"/>
      <c r="Z101" s="41" t="str">
        <f t="shared" si="32"/>
        <v xml:space="preserve"> </v>
      </c>
      <c r="AA101" s="17"/>
      <c r="AB101" s="41" t="str">
        <f t="shared" si="33"/>
        <v xml:space="preserve"> </v>
      </c>
      <c r="AC101" s="17"/>
      <c r="AD101" s="41" t="str">
        <f t="shared" si="34"/>
        <v xml:space="preserve"> </v>
      </c>
      <c r="AE101" s="17"/>
      <c r="AF101" s="42" t="str">
        <f t="shared" si="35"/>
        <v xml:space="preserve"> </v>
      </c>
      <c r="AG101" s="19">
        <f t="shared" si="36"/>
        <v>2</v>
      </c>
      <c r="AH101" s="19">
        <f t="shared" si="37"/>
        <v>34</v>
      </c>
      <c r="AI101" s="47">
        <f t="shared" si="38"/>
        <v>2.1186440677966102E-3</v>
      </c>
    </row>
    <row r="102" spans="1:35">
      <c r="A102" t="s">
        <v>882</v>
      </c>
      <c r="B102" t="s">
        <v>2359</v>
      </c>
      <c r="C102" t="s">
        <v>891</v>
      </c>
      <c r="D102" s="4" t="s">
        <v>1217</v>
      </c>
      <c r="E102" s="2"/>
      <c r="F102" s="8" t="s">
        <v>2328</v>
      </c>
      <c r="G102" s="4"/>
      <c r="H102" s="3" t="s">
        <v>1227</v>
      </c>
      <c r="I102" s="3" t="s">
        <v>1227</v>
      </c>
      <c r="J102" s="4">
        <v>48</v>
      </c>
      <c r="K102" s="4">
        <v>220</v>
      </c>
      <c r="L102" s="30" t="s">
        <v>1215</v>
      </c>
      <c r="M102" s="17"/>
      <c r="N102" s="41" t="str">
        <f t="shared" si="26"/>
        <v xml:space="preserve"> </v>
      </c>
      <c r="O102" s="17"/>
      <c r="P102" s="41" t="str">
        <f t="shared" si="27"/>
        <v xml:space="preserve"> </v>
      </c>
      <c r="Q102" s="17"/>
      <c r="R102" s="41" t="str">
        <f t="shared" si="28"/>
        <v xml:space="preserve"> </v>
      </c>
      <c r="S102" s="17"/>
      <c r="T102" s="41" t="str">
        <f t="shared" si="29"/>
        <v xml:space="preserve"> </v>
      </c>
      <c r="U102" s="17">
        <v>33</v>
      </c>
      <c r="V102" s="41">
        <f t="shared" si="30"/>
        <v>3.0649205906937865E-3</v>
      </c>
      <c r="W102" s="17"/>
      <c r="X102" s="41" t="str">
        <f t="shared" si="31"/>
        <v xml:space="preserve"> </v>
      </c>
      <c r="Y102" s="17"/>
      <c r="Z102" s="41" t="str">
        <f t="shared" si="32"/>
        <v xml:space="preserve"> </v>
      </c>
      <c r="AA102" s="17"/>
      <c r="AB102" s="41" t="str">
        <f t="shared" si="33"/>
        <v xml:space="preserve"> </v>
      </c>
      <c r="AC102" s="17"/>
      <c r="AD102" s="41" t="str">
        <f t="shared" si="34"/>
        <v xml:space="preserve"> </v>
      </c>
      <c r="AE102" s="17"/>
      <c r="AF102" s="42" t="str">
        <f t="shared" si="35"/>
        <v xml:space="preserve"> </v>
      </c>
      <c r="AG102" s="19">
        <f t="shared" si="36"/>
        <v>2</v>
      </c>
      <c r="AH102" s="19">
        <f t="shared" si="37"/>
        <v>33</v>
      </c>
      <c r="AI102" s="47">
        <f t="shared" si="38"/>
        <v>2.0563310069790629E-3</v>
      </c>
    </row>
    <row r="103" spans="1:35">
      <c r="A103" t="s">
        <v>1649</v>
      </c>
      <c r="B103" t="s">
        <v>4423</v>
      </c>
      <c r="C103" t="s">
        <v>891</v>
      </c>
      <c r="D103" s="4" t="s">
        <v>1217</v>
      </c>
      <c r="E103" s="2"/>
      <c r="F103" s="5" t="s">
        <v>5458</v>
      </c>
      <c r="G103" s="4"/>
      <c r="H103" s="3" t="s">
        <v>1227</v>
      </c>
      <c r="I103" s="3" t="s">
        <v>1227</v>
      </c>
      <c r="J103" s="4"/>
      <c r="K103" s="4">
        <v>185</v>
      </c>
      <c r="L103" s="30" t="s">
        <v>1305</v>
      </c>
      <c r="M103" s="17">
        <v>2</v>
      </c>
      <c r="N103" s="41">
        <f t="shared" si="26"/>
        <v>1.092896174863388E-2</v>
      </c>
      <c r="O103" s="17">
        <v>1</v>
      </c>
      <c r="P103" s="41">
        <f t="shared" si="27"/>
        <v>1.1441647597254005E-3</v>
      </c>
      <c r="Q103" s="17"/>
      <c r="R103" s="41" t="str">
        <f t="shared" si="28"/>
        <v xml:space="preserve"> </v>
      </c>
      <c r="S103" s="17"/>
      <c r="T103" s="41" t="str">
        <f t="shared" si="29"/>
        <v xml:space="preserve"> </v>
      </c>
      <c r="U103" s="17">
        <v>13</v>
      </c>
      <c r="V103" s="41">
        <f t="shared" si="30"/>
        <v>1.2073929599702795E-3</v>
      </c>
      <c r="W103" s="17">
        <v>2</v>
      </c>
      <c r="X103" s="41">
        <f t="shared" si="31"/>
        <v>2.2346368715083797E-3</v>
      </c>
      <c r="Y103" s="17"/>
      <c r="Z103" s="41" t="str">
        <f t="shared" si="32"/>
        <v xml:space="preserve"> </v>
      </c>
      <c r="AA103" s="17">
        <v>4</v>
      </c>
      <c r="AB103" s="41">
        <f t="shared" si="33"/>
        <v>1.1695906432748537E-2</v>
      </c>
      <c r="AC103" s="17">
        <v>6</v>
      </c>
      <c r="AD103" s="41">
        <f t="shared" si="34"/>
        <v>8.0971659919028341E-3</v>
      </c>
      <c r="AE103" s="17"/>
      <c r="AF103" s="42" t="str">
        <f t="shared" si="35"/>
        <v xml:space="preserve"> </v>
      </c>
      <c r="AG103" s="19">
        <f t="shared" si="36"/>
        <v>12</v>
      </c>
      <c r="AH103" s="19">
        <f t="shared" si="37"/>
        <v>28</v>
      </c>
      <c r="AI103" s="47">
        <f t="shared" si="38"/>
        <v>1.744765702891326E-3</v>
      </c>
    </row>
    <row r="104" spans="1:35">
      <c r="A104" t="s">
        <v>882</v>
      </c>
      <c r="B104" t="s">
        <v>1526</v>
      </c>
      <c r="C104" t="s">
        <v>891</v>
      </c>
      <c r="D104" s="4" t="s">
        <v>1217</v>
      </c>
      <c r="E104" s="2" t="s">
        <v>1803</v>
      </c>
      <c r="F104" t="s">
        <v>741</v>
      </c>
      <c r="G104" s="4"/>
      <c r="H104" s="3" t="s">
        <v>1227</v>
      </c>
      <c r="I104" s="3" t="s">
        <v>1227</v>
      </c>
      <c r="J104" s="4">
        <v>47</v>
      </c>
      <c r="K104" s="4">
        <v>222</v>
      </c>
      <c r="L104" s="30" t="s">
        <v>1215</v>
      </c>
      <c r="M104" s="17"/>
      <c r="N104" s="41" t="str">
        <f t="shared" ref="N104:N135" si="39">IF(M104=0," ",M104/M$185)</f>
        <v xml:space="preserve"> </v>
      </c>
      <c r="O104" s="17"/>
      <c r="P104" s="41" t="str">
        <f t="shared" ref="P104:P135" si="40">IF(O104=0," ",O104/O$185)</f>
        <v xml:space="preserve"> </v>
      </c>
      <c r="Q104" s="17"/>
      <c r="R104" s="41" t="str">
        <f t="shared" ref="R104:R135" si="41">IF(Q104=0," ",Q104/Q$185)</f>
        <v xml:space="preserve"> </v>
      </c>
      <c r="S104" s="17"/>
      <c r="T104" s="41" t="str">
        <f t="shared" ref="T104:T135" si="42">IF(S104=0," ",S104/S$185)</f>
        <v xml:space="preserve"> </v>
      </c>
      <c r="U104" s="17">
        <v>27</v>
      </c>
      <c r="V104" s="41">
        <f t="shared" ref="V104:V135" si="43">IF(U104=0," ",U104/U$185)</f>
        <v>2.5076623014767345E-3</v>
      </c>
      <c r="W104" s="17"/>
      <c r="X104" s="41" t="str">
        <f t="shared" ref="X104:X135" si="44">IF(W104=0," ",W104/W$185)</f>
        <v xml:space="preserve"> </v>
      </c>
      <c r="Y104" s="17"/>
      <c r="Z104" s="41" t="str">
        <f t="shared" ref="Z104:Z135" si="45">IF(Y104=0," ",Y104/Y$185)</f>
        <v xml:space="preserve"> </v>
      </c>
      <c r="AA104" s="17"/>
      <c r="AB104" s="41" t="str">
        <f t="shared" ref="AB104:AB135" si="46">IF(AA104=0," ",AA104/AA$185)</f>
        <v xml:space="preserve"> </v>
      </c>
      <c r="AC104" s="17"/>
      <c r="AD104" s="41" t="str">
        <f t="shared" ref="AD104:AD135" si="47">IF(AC104=0," ",AC104/AC$185)</f>
        <v xml:space="preserve"> </v>
      </c>
      <c r="AE104" s="17"/>
      <c r="AF104" s="42" t="str">
        <f t="shared" ref="AF104:AF135" si="48">IF(AE104=0," ",AE104/AE$185)</f>
        <v xml:space="preserve"> </v>
      </c>
      <c r="AG104" s="19">
        <f t="shared" ref="AG104:AG135" si="49">COUNT(M104:AE104)</f>
        <v>2</v>
      </c>
      <c r="AH104" s="19">
        <f t="shared" ref="AH104:AH135" si="50">M104+O104+Q104+S104+U104+W104+Y104+AA104+AC104+AE104</f>
        <v>27</v>
      </c>
      <c r="AI104" s="47">
        <f t="shared" ref="AI104:AI135" si="51">AH104/AH$179</f>
        <v>1.6824526420737786E-3</v>
      </c>
    </row>
    <row r="105" spans="1:35">
      <c r="A105" t="s">
        <v>882</v>
      </c>
      <c r="B105" t="s">
        <v>3129</v>
      </c>
      <c r="C105" t="s">
        <v>891</v>
      </c>
      <c r="D105" s="4" t="s">
        <v>1217</v>
      </c>
      <c r="E105" s="2" t="s">
        <v>1803</v>
      </c>
      <c r="F105" t="s">
        <v>3278</v>
      </c>
      <c r="G105" s="4"/>
      <c r="H105" s="3" t="s">
        <v>1227</v>
      </c>
      <c r="I105" s="3" t="s">
        <v>1227</v>
      </c>
      <c r="J105" s="4">
        <v>50</v>
      </c>
      <c r="K105" s="4">
        <v>204</v>
      </c>
      <c r="L105" s="30" t="s">
        <v>1215</v>
      </c>
      <c r="M105" s="17"/>
      <c r="N105" s="41" t="str">
        <f t="shared" si="39"/>
        <v xml:space="preserve"> </v>
      </c>
      <c r="O105" s="17"/>
      <c r="P105" s="41" t="str">
        <f t="shared" si="40"/>
        <v xml:space="preserve"> </v>
      </c>
      <c r="Q105" s="17"/>
      <c r="R105" s="41" t="str">
        <f t="shared" si="41"/>
        <v xml:space="preserve"> </v>
      </c>
      <c r="S105" s="17"/>
      <c r="T105" s="41" t="str">
        <f t="shared" si="42"/>
        <v xml:space="preserve"> </v>
      </c>
      <c r="U105" s="17">
        <v>27</v>
      </c>
      <c r="V105" s="41">
        <f t="shared" si="43"/>
        <v>2.5076623014767345E-3</v>
      </c>
      <c r="W105" s="17"/>
      <c r="X105" s="41" t="str">
        <f t="shared" si="44"/>
        <v xml:space="preserve"> </v>
      </c>
      <c r="Y105" s="17"/>
      <c r="Z105" s="41" t="str">
        <f t="shared" si="45"/>
        <v xml:space="preserve"> </v>
      </c>
      <c r="AA105" s="17"/>
      <c r="AB105" s="41" t="str">
        <f t="shared" si="46"/>
        <v xml:space="preserve"> </v>
      </c>
      <c r="AC105" s="17"/>
      <c r="AD105" s="41" t="str">
        <f t="shared" si="47"/>
        <v xml:space="preserve"> </v>
      </c>
      <c r="AE105" s="17"/>
      <c r="AF105" s="42" t="str">
        <f t="shared" si="48"/>
        <v xml:space="preserve"> </v>
      </c>
      <c r="AG105" s="19">
        <f t="shared" si="49"/>
        <v>2</v>
      </c>
      <c r="AH105" s="19">
        <f t="shared" si="50"/>
        <v>27</v>
      </c>
      <c r="AI105" s="47">
        <f t="shared" si="51"/>
        <v>1.6824526420737786E-3</v>
      </c>
    </row>
    <row r="106" spans="1:35">
      <c r="A106" t="s">
        <v>1649</v>
      </c>
      <c r="B106" t="s">
        <v>856</v>
      </c>
      <c r="C106" t="s">
        <v>891</v>
      </c>
      <c r="D106" s="4" t="s">
        <v>1217</v>
      </c>
      <c r="E106" s="2"/>
      <c r="G106" s="4"/>
      <c r="H106" s="3" t="s">
        <v>1227</v>
      </c>
      <c r="I106" s="3" t="s">
        <v>1227</v>
      </c>
      <c r="J106" s="4">
        <v>54</v>
      </c>
      <c r="K106" s="4">
        <v>184</v>
      </c>
      <c r="L106" s="30" t="s">
        <v>1305</v>
      </c>
      <c r="M106" s="17"/>
      <c r="N106" s="41" t="str">
        <f t="shared" si="39"/>
        <v xml:space="preserve"> </v>
      </c>
      <c r="O106" s="17"/>
      <c r="P106" s="41" t="str">
        <f t="shared" si="40"/>
        <v xml:space="preserve"> </v>
      </c>
      <c r="Q106" s="17"/>
      <c r="R106" s="41" t="str">
        <f t="shared" si="41"/>
        <v xml:space="preserve"> </v>
      </c>
      <c r="S106" s="17"/>
      <c r="T106" s="41" t="str">
        <f t="shared" si="42"/>
        <v xml:space="preserve"> </v>
      </c>
      <c r="U106" s="17">
        <v>25</v>
      </c>
      <c r="V106" s="41">
        <f t="shared" si="43"/>
        <v>2.3219095384043836E-3</v>
      </c>
      <c r="W106" s="17">
        <v>1</v>
      </c>
      <c r="X106" s="41">
        <f t="shared" si="44"/>
        <v>1.1173184357541898E-3</v>
      </c>
      <c r="Y106" s="17"/>
      <c r="Z106" s="41" t="str">
        <f t="shared" si="45"/>
        <v xml:space="preserve"> </v>
      </c>
      <c r="AA106" s="17"/>
      <c r="AB106" s="41" t="str">
        <f t="shared" si="46"/>
        <v xml:space="preserve"> </v>
      </c>
      <c r="AC106" s="17"/>
      <c r="AD106" s="41" t="str">
        <f t="shared" si="47"/>
        <v xml:space="preserve"> </v>
      </c>
      <c r="AE106" s="17"/>
      <c r="AF106" s="42" t="str">
        <f t="shared" si="48"/>
        <v xml:space="preserve"> </v>
      </c>
      <c r="AG106" s="19">
        <f t="shared" si="49"/>
        <v>4</v>
      </c>
      <c r="AH106" s="19">
        <f t="shared" si="50"/>
        <v>26</v>
      </c>
      <c r="AI106" s="47">
        <f t="shared" si="51"/>
        <v>1.6201395812562313E-3</v>
      </c>
    </row>
    <row r="107" spans="1:35">
      <c r="A107" t="s">
        <v>1313</v>
      </c>
      <c r="B107" t="s">
        <v>2959</v>
      </c>
      <c r="C107" t="s">
        <v>891</v>
      </c>
      <c r="D107" s="4" t="s">
        <v>1217</v>
      </c>
      <c r="E107" s="2"/>
      <c r="F107" t="s">
        <v>5617</v>
      </c>
      <c r="G107" s="4" t="s">
        <v>5932</v>
      </c>
      <c r="H107" s="3" t="s">
        <v>1227</v>
      </c>
      <c r="I107" s="3" t="s">
        <v>1227</v>
      </c>
      <c r="J107" s="4">
        <v>28</v>
      </c>
      <c r="K107" s="4">
        <v>191</v>
      </c>
      <c r="L107" s="30" t="s">
        <v>1305</v>
      </c>
      <c r="M107" s="17"/>
      <c r="N107" s="41" t="str">
        <f t="shared" si="39"/>
        <v xml:space="preserve"> </v>
      </c>
      <c r="O107" s="17"/>
      <c r="P107" s="41" t="str">
        <f t="shared" si="40"/>
        <v xml:space="preserve"> </v>
      </c>
      <c r="Q107" s="17"/>
      <c r="R107" s="41" t="str">
        <f t="shared" si="41"/>
        <v xml:space="preserve"> </v>
      </c>
      <c r="S107" s="17"/>
      <c r="T107" s="41" t="str">
        <f t="shared" si="42"/>
        <v xml:space="preserve"> </v>
      </c>
      <c r="U107" s="17">
        <v>20</v>
      </c>
      <c r="V107" s="41">
        <f t="shared" si="43"/>
        <v>1.8575276307235069E-3</v>
      </c>
      <c r="W107" s="17">
        <v>3</v>
      </c>
      <c r="X107" s="41">
        <f t="shared" si="44"/>
        <v>3.3519553072625698E-3</v>
      </c>
      <c r="Y107" s="17"/>
      <c r="Z107" s="41" t="str">
        <f t="shared" si="45"/>
        <v xml:space="preserve"> </v>
      </c>
      <c r="AA107" s="17">
        <v>1</v>
      </c>
      <c r="AB107" s="41">
        <f t="shared" si="46"/>
        <v>2.9239766081871343E-3</v>
      </c>
      <c r="AC107" s="17"/>
      <c r="AD107" s="41" t="str">
        <f t="shared" si="47"/>
        <v xml:space="preserve"> </v>
      </c>
      <c r="AE107" s="17">
        <v>1</v>
      </c>
      <c r="AF107" s="42">
        <f t="shared" si="48"/>
        <v>9.1996320147194111E-4</v>
      </c>
      <c r="AG107" s="19">
        <f t="shared" si="49"/>
        <v>7</v>
      </c>
      <c r="AH107" s="19">
        <f t="shared" si="50"/>
        <v>25</v>
      </c>
      <c r="AI107" s="47">
        <f t="shared" si="51"/>
        <v>1.5578265204386839E-3</v>
      </c>
    </row>
    <row r="108" spans="1:35">
      <c r="A108" t="s">
        <v>882</v>
      </c>
      <c r="B108" t="s">
        <v>2173</v>
      </c>
      <c r="C108" t="s">
        <v>891</v>
      </c>
      <c r="D108" s="4" t="s">
        <v>1217</v>
      </c>
      <c r="E108" s="2"/>
      <c r="F108" t="s">
        <v>742</v>
      </c>
      <c r="G108" s="4"/>
      <c r="H108" s="3" t="s">
        <v>1227</v>
      </c>
      <c r="I108" s="3" t="s">
        <v>1227</v>
      </c>
      <c r="J108" s="4">
        <v>40</v>
      </c>
      <c r="K108" s="4">
        <v>210</v>
      </c>
      <c r="L108" s="30" t="s">
        <v>1215</v>
      </c>
      <c r="M108" s="17"/>
      <c r="N108" s="41" t="str">
        <f t="shared" si="39"/>
        <v xml:space="preserve"> </v>
      </c>
      <c r="O108" s="17"/>
      <c r="P108" s="41" t="str">
        <f t="shared" si="40"/>
        <v xml:space="preserve"> </v>
      </c>
      <c r="Q108" s="17"/>
      <c r="R108" s="41" t="str">
        <f t="shared" si="41"/>
        <v xml:space="preserve"> </v>
      </c>
      <c r="S108" s="17"/>
      <c r="T108" s="41" t="str">
        <f t="shared" si="42"/>
        <v xml:space="preserve"> </v>
      </c>
      <c r="U108" s="17">
        <v>20</v>
      </c>
      <c r="V108" s="41">
        <f t="shared" si="43"/>
        <v>1.8575276307235069E-3</v>
      </c>
      <c r="W108" s="17"/>
      <c r="X108" s="41" t="str">
        <f t="shared" si="44"/>
        <v xml:space="preserve"> </v>
      </c>
      <c r="Y108" s="17"/>
      <c r="Z108" s="41" t="str">
        <f t="shared" si="45"/>
        <v xml:space="preserve"> </v>
      </c>
      <c r="AA108" s="17"/>
      <c r="AB108" s="41" t="str">
        <f t="shared" si="46"/>
        <v xml:space="preserve"> </v>
      </c>
      <c r="AC108" s="17"/>
      <c r="AD108" s="41" t="str">
        <f t="shared" si="47"/>
        <v xml:space="preserve"> </v>
      </c>
      <c r="AE108" s="17">
        <v>4</v>
      </c>
      <c r="AF108" s="42">
        <f t="shared" si="48"/>
        <v>3.6798528058877645E-3</v>
      </c>
      <c r="AG108" s="19">
        <f t="shared" si="49"/>
        <v>3</v>
      </c>
      <c r="AH108" s="19">
        <f t="shared" si="50"/>
        <v>24</v>
      </c>
      <c r="AI108" s="47">
        <f t="shared" si="51"/>
        <v>1.4955134596211367E-3</v>
      </c>
    </row>
    <row r="109" spans="1:35">
      <c r="A109" t="s">
        <v>882</v>
      </c>
      <c r="B109" t="s">
        <v>565</v>
      </c>
      <c r="C109" t="s">
        <v>891</v>
      </c>
      <c r="D109" s="4" t="s">
        <v>1217</v>
      </c>
      <c r="E109" s="2"/>
      <c r="F109" t="s">
        <v>2331</v>
      </c>
      <c r="G109" s="4"/>
      <c r="H109" s="3" t="s">
        <v>1227</v>
      </c>
      <c r="I109" s="3" t="s">
        <v>1227</v>
      </c>
      <c r="J109" s="4">
        <v>37</v>
      </c>
      <c r="K109" s="4">
        <v>211</v>
      </c>
      <c r="L109" s="30" t="s">
        <v>1215</v>
      </c>
      <c r="M109" s="17"/>
      <c r="N109" s="41" t="str">
        <f t="shared" si="39"/>
        <v xml:space="preserve"> </v>
      </c>
      <c r="O109" s="17"/>
      <c r="P109" s="41" t="str">
        <f t="shared" si="40"/>
        <v xml:space="preserve"> </v>
      </c>
      <c r="Q109" s="17"/>
      <c r="R109" s="41" t="str">
        <f t="shared" si="41"/>
        <v xml:space="preserve"> </v>
      </c>
      <c r="S109" s="17"/>
      <c r="T109" s="41" t="str">
        <f t="shared" si="42"/>
        <v xml:space="preserve"> </v>
      </c>
      <c r="U109" s="17">
        <v>17</v>
      </c>
      <c r="V109" s="41">
        <f t="shared" si="43"/>
        <v>1.578898486114981E-3</v>
      </c>
      <c r="W109" s="17"/>
      <c r="X109" s="41" t="str">
        <f t="shared" si="44"/>
        <v xml:space="preserve"> </v>
      </c>
      <c r="Y109" s="17"/>
      <c r="Z109" s="41" t="str">
        <f t="shared" si="45"/>
        <v xml:space="preserve"> </v>
      </c>
      <c r="AA109" s="17">
        <v>5</v>
      </c>
      <c r="AB109" s="41">
        <f t="shared" si="46"/>
        <v>1.4619883040935672E-2</v>
      </c>
      <c r="AC109" s="17"/>
      <c r="AD109" s="41" t="str">
        <f t="shared" si="47"/>
        <v xml:space="preserve"> </v>
      </c>
      <c r="AE109" s="17">
        <v>2</v>
      </c>
      <c r="AF109" s="42">
        <f t="shared" si="48"/>
        <v>1.8399264029438822E-3</v>
      </c>
      <c r="AG109" s="19">
        <f t="shared" si="49"/>
        <v>5</v>
      </c>
      <c r="AH109" s="19">
        <f t="shared" si="50"/>
        <v>24</v>
      </c>
      <c r="AI109" s="47">
        <f t="shared" si="51"/>
        <v>1.4955134596211367E-3</v>
      </c>
    </row>
    <row r="110" spans="1:35">
      <c r="A110" t="s">
        <v>1649</v>
      </c>
      <c r="B110" t="s">
        <v>4357</v>
      </c>
      <c r="C110" t="s">
        <v>891</v>
      </c>
      <c r="D110" s="4" t="s">
        <v>1217</v>
      </c>
      <c r="E110" s="2"/>
      <c r="G110" s="4" t="s">
        <v>5931</v>
      </c>
      <c r="H110" s="3" t="s">
        <v>1227</v>
      </c>
      <c r="I110" s="3" t="s">
        <v>505</v>
      </c>
      <c r="J110" s="4"/>
      <c r="K110" s="4"/>
      <c r="L110" s="30" t="s">
        <v>1305</v>
      </c>
      <c r="M110" s="17"/>
      <c r="N110" s="41" t="str">
        <f t="shared" si="39"/>
        <v xml:space="preserve"> </v>
      </c>
      <c r="O110" s="17"/>
      <c r="P110" s="41" t="str">
        <f t="shared" si="40"/>
        <v xml:space="preserve"> </v>
      </c>
      <c r="Q110" s="17"/>
      <c r="R110" s="41" t="str">
        <f t="shared" si="41"/>
        <v xml:space="preserve"> </v>
      </c>
      <c r="S110" s="17"/>
      <c r="T110" s="41" t="str">
        <f t="shared" si="42"/>
        <v xml:space="preserve"> </v>
      </c>
      <c r="U110" s="17">
        <v>8</v>
      </c>
      <c r="V110" s="41">
        <f t="shared" si="43"/>
        <v>7.4301105228940275E-4</v>
      </c>
      <c r="W110" s="17"/>
      <c r="X110" s="41" t="str">
        <f t="shared" si="44"/>
        <v xml:space="preserve"> </v>
      </c>
      <c r="Y110" s="17"/>
      <c r="Z110" s="41" t="str">
        <f t="shared" si="45"/>
        <v xml:space="preserve"> </v>
      </c>
      <c r="AA110" s="17"/>
      <c r="AB110" s="41" t="str">
        <f t="shared" si="46"/>
        <v xml:space="preserve"> </v>
      </c>
      <c r="AC110" s="17"/>
      <c r="AD110" s="41" t="str">
        <f t="shared" si="47"/>
        <v xml:space="preserve"> </v>
      </c>
      <c r="AE110" s="17">
        <v>16</v>
      </c>
      <c r="AF110" s="42">
        <f t="shared" si="48"/>
        <v>1.4719411223551058E-2</v>
      </c>
      <c r="AG110" s="19">
        <f t="shared" si="49"/>
        <v>3</v>
      </c>
      <c r="AH110" s="19">
        <f t="shared" si="50"/>
        <v>24</v>
      </c>
      <c r="AI110" s="47">
        <f t="shared" si="51"/>
        <v>1.4955134596211367E-3</v>
      </c>
    </row>
    <row r="111" spans="1:35">
      <c r="A111" t="s">
        <v>1313</v>
      </c>
      <c r="B111" t="s">
        <v>1384</v>
      </c>
      <c r="C111" t="s">
        <v>891</v>
      </c>
      <c r="D111" s="4" t="s">
        <v>1217</v>
      </c>
      <c r="E111" s="2"/>
      <c r="F111" t="s">
        <v>3005</v>
      </c>
      <c r="G111" s="4"/>
      <c r="H111" s="3" t="s">
        <v>1227</v>
      </c>
      <c r="I111" s="3" t="s">
        <v>1227</v>
      </c>
      <c r="J111" s="4">
        <v>27</v>
      </c>
      <c r="K111" s="4">
        <v>191</v>
      </c>
      <c r="L111" s="30" t="s">
        <v>1305</v>
      </c>
      <c r="M111" s="17"/>
      <c r="N111" s="41" t="str">
        <f t="shared" si="39"/>
        <v xml:space="preserve"> </v>
      </c>
      <c r="O111" s="17"/>
      <c r="P111" s="41" t="str">
        <f t="shared" si="40"/>
        <v xml:space="preserve"> </v>
      </c>
      <c r="Q111" s="17"/>
      <c r="R111" s="41" t="str">
        <f t="shared" si="41"/>
        <v xml:space="preserve"> </v>
      </c>
      <c r="S111" s="17">
        <v>1</v>
      </c>
      <c r="T111" s="41">
        <f t="shared" si="42"/>
        <v>2.8985507246376812E-3</v>
      </c>
      <c r="U111" s="17">
        <v>21</v>
      </c>
      <c r="V111" s="41">
        <f t="shared" si="43"/>
        <v>1.9504040122596824E-3</v>
      </c>
      <c r="W111" s="17"/>
      <c r="X111" s="41" t="str">
        <f t="shared" si="44"/>
        <v xml:space="preserve"> </v>
      </c>
      <c r="Y111" s="17"/>
      <c r="Z111" s="41" t="str">
        <f t="shared" si="45"/>
        <v xml:space="preserve"> </v>
      </c>
      <c r="AA111" s="17"/>
      <c r="AB111" s="41" t="str">
        <f t="shared" si="46"/>
        <v xml:space="preserve"> </v>
      </c>
      <c r="AC111" s="17"/>
      <c r="AD111" s="41" t="str">
        <f t="shared" si="47"/>
        <v xml:space="preserve"> </v>
      </c>
      <c r="AE111" s="17"/>
      <c r="AF111" s="42" t="str">
        <f t="shared" si="48"/>
        <v xml:space="preserve"> </v>
      </c>
      <c r="AG111" s="19">
        <f t="shared" si="49"/>
        <v>4</v>
      </c>
      <c r="AH111" s="19">
        <f t="shared" si="50"/>
        <v>22</v>
      </c>
      <c r="AI111" s="47">
        <f t="shared" si="51"/>
        <v>1.3708873379860418E-3</v>
      </c>
    </row>
    <row r="112" spans="1:35">
      <c r="A112" t="s">
        <v>882</v>
      </c>
      <c r="B112" t="s">
        <v>749</v>
      </c>
      <c r="C112" t="s">
        <v>891</v>
      </c>
      <c r="D112" s="4" t="s">
        <v>1217</v>
      </c>
      <c r="E112" s="2"/>
      <c r="F112" t="s">
        <v>1767</v>
      </c>
      <c r="G112" s="4"/>
      <c r="H112" s="3" t="s">
        <v>1227</v>
      </c>
      <c r="I112" s="3" t="s">
        <v>1227</v>
      </c>
      <c r="J112" s="4">
        <v>37</v>
      </c>
      <c r="K112" s="4">
        <v>219</v>
      </c>
      <c r="L112" s="30" t="s">
        <v>1215</v>
      </c>
      <c r="M112" s="17"/>
      <c r="N112" s="41" t="str">
        <f t="shared" si="39"/>
        <v xml:space="preserve"> </v>
      </c>
      <c r="O112" s="17"/>
      <c r="P112" s="41" t="str">
        <f t="shared" si="40"/>
        <v xml:space="preserve"> </v>
      </c>
      <c r="Q112" s="17"/>
      <c r="R112" s="41" t="str">
        <f t="shared" si="41"/>
        <v xml:space="preserve"> </v>
      </c>
      <c r="S112" s="17"/>
      <c r="T112" s="41" t="str">
        <f t="shared" si="42"/>
        <v xml:space="preserve"> </v>
      </c>
      <c r="U112" s="17">
        <v>6</v>
      </c>
      <c r="V112" s="41">
        <f t="shared" si="43"/>
        <v>5.5725828921705215E-4</v>
      </c>
      <c r="W112" s="17">
        <v>14</v>
      </c>
      <c r="X112" s="41">
        <f t="shared" si="44"/>
        <v>1.564245810055866E-2</v>
      </c>
      <c r="Y112" s="17"/>
      <c r="Z112" s="41" t="str">
        <f t="shared" si="45"/>
        <v xml:space="preserve"> </v>
      </c>
      <c r="AA112" s="17"/>
      <c r="AB112" s="41" t="str">
        <f t="shared" si="46"/>
        <v xml:space="preserve"> </v>
      </c>
      <c r="AC112" s="17"/>
      <c r="AD112" s="41" t="str">
        <f t="shared" si="47"/>
        <v xml:space="preserve"> </v>
      </c>
      <c r="AE112" s="17"/>
      <c r="AF112" s="42" t="str">
        <f t="shared" si="48"/>
        <v xml:space="preserve"> </v>
      </c>
      <c r="AG112" s="19">
        <f t="shared" si="49"/>
        <v>4</v>
      </c>
      <c r="AH112" s="19">
        <f t="shared" si="50"/>
        <v>20</v>
      </c>
      <c r="AI112" s="47">
        <f t="shared" si="51"/>
        <v>1.2462612163509472E-3</v>
      </c>
    </row>
    <row r="113" spans="1:35">
      <c r="A113" t="s">
        <v>882</v>
      </c>
      <c r="B113" t="s">
        <v>4849</v>
      </c>
      <c r="C113" t="s">
        <v>891</v>
      </c>
      <c r="D113" s="4" t="s">
        <v>1217</v>
      </c>
      <c r="E113" s="2"/>
      <c r="G113" s="4"/>
      <c r="H113" s="3" t="s">
        <v>1227</v>
      </c>
      <c r="I113" s="3" t="s">
        <v>505</v>
      </c>
      <c r="J113" s="4"/>
      <c r="K113" s="4"/>
      <c r="L113" s="30" t="s">
        <v>1215</v>
      </c>
      <c r="M113" s="17"/>
      <c r="N113" s="41" t="str">
        <f t="shared" si="39"/>
        <v xml:space="preserve"> </v>
      </c>
      <c r="O113" s="17"/>
      <c r="P113" s="41" t="str">
        <f t="shared" si="40"/>
        <v xml:space="preserve"> </v>
      </c>
      <c r="Q113" s="17"/>
      <c r="R113" s="41" t="str">
        <f t="shared" si="41"/>
        <v xml:space="preserve"> </v>
      </c>
      <c r="S113" s="17"/>
      <c r="T113" s="41" t="str">
        <f t="shared" si="42"/>
        <v xml:space="preserve"> </v>
      </c>
      <c r="U113" s="17">
        <v>20</v>
      </c>
      <c r="V113" s="41">
        <f t="shared" si="43"/>
        <v>1.8575276307235069E-3</v>
      </c>
      <c r="W113" s="17"/>
      <c r="X113" s="41" t="str">
        <f t="shared" si="44"/>
        <v xml:space="preserve"> </v>
      </c>
      <c r="Y113" s="17"/>
      <c r="Z113" s="41" t="str">
        <f t="shared" si="45"/>
        <v xml:space="preserve"> </v>
      </c>
      <c r="AA113" s="17"/>
      <c r="AB113" s="41" t="str">
        <f t="shared" si="46"/>
        <v xml:space="preserve"> </v>
      </c>
      <c r="AC113" s="17"/>
      <c r="AD113" s="41" t="str">
        <f t="shared" si="47"/>
        <v xml:space="preserve"> </v>
      </c>
      <c r="AE113" s="17"/>
      <c r="AF113" s="42" t="str">
        <f t="shared" si="48"/>
        <v xml:space="preserve"> </v>
      </c>
      <c r="AG113" s="19">
        <f t="shared" si="49"/>
        <v>2</v>
      </c>
      <c r="AH113" s="19">
        <f t="shared" si="50"/>
        <v>20</v>
      </c>
      <c r="AI113" s="47">
        <f t="shared" si="51"/>
        <v>1.2462612163509472E-3</v>
      </c>
    </row>
    <row r="114" spans="1:35">
      <c r="A114" t="s">
        <v>1893</v>
      </c>
      <c r="B114" t="s">
        <v>1894</v>
      </c>
      <c r="C114" t="s">
        <v>891</v>
      </c>
      <c r="D114" s="4" t="s">
        <v>1217</v>
      </c>
      <c r="E114" s="2" t="s">
        <v>1803</v>
      </c>
      <c r="F114" s="13" t="s">
        <v>5951</v>
      </c>
      <c r="G114" s="4" t="s">
        <v>5932</v>
      </c>
      <c r="H114" s="3" t="s">
        <v>1227</v>
      </c>
      <c r="I114" s="3" t="s">
        <v>1227</v>
      </c>
      <c r="J114" s="4">
        <v>370</v>
      </c>
      <c r="K114" s="4">
        <v>177</v>
      </c>
      <c r="L114" s="30" t="s">
        <v>1215</v>
      </c>
      <c r="M114" s="17"/>
      <c r="N114" s="41" t="str">
        <f t="shared" si="39"/>
        <v xml:space="preserve"> </v>
      </c>
      <c r="O114" s="17"/>
      <c r="P114" s="41" t="str">
        <f t="shared" si="40"/>
        <v xml:space="preserve"> </v>
      </c>
      <c r="Q114" s="17"/>
      <c r="R114" s="41" t="str">
        <f t="shared" si="41"/>
        <v xml:space="preserve"> </v>
      </c>
      <c r="S114" s="17"/>
      <c r="T114" s="41" t="str">
        <f t="shared" si="42"/>
        <v xml:space="preserve"> </v>
      </c>
      <c r="U114" s="17">
        <v>18</v>
      </c>
      <c r="V114" s="41">
        <f t="shared" si="43"/>
        <v>1.6717748676511562E-3</v>
      </c>
      <c r="W114" s="17"/>
      <c r="X114" s="41" t="str">
        <f t="shared" si="44"/>
        <v xml:space="preserve"> </v>
      </c>
      <c r="Y114" s="17"/>
      <c r="Z114" s="41" t="str">
        <f t="shared" si="45"/>
        <v xml:space="preserve"> </v>
      </c>
      <c r="AA114" s="17"/>
      <c r="AB114" s="41" t="str">
        <f t="shared" si="46"/>
        <v xml:space="preserve"> </v>
      </c>
      <c r="AC114" s="17"/>
      <c r="AD114" s="41" t="str">
        <f t="shared" si="47"/>
        <v xml:space="preserve"> </v>
      </c>
      <c r="AE114" s="17">
        <v>2</v>
      </c>
      <c r="AF114" s="42">
        <f t="shared" si="48"/>
        <v>1.8399264029438822E-3</v>
      </c>
      <c r="AG114" s="19">
        <f t="shared" si="49"/>
        <v>3</v>
      </c>
      <c r="AH114" s="19">
        <f t="shared" si="50"/>
        <v>20</v>
      </c>
      <c r="AI114" s="47">
        <f t="shared" si="51"/>
        <v>1.2462612163509472E-3</v>
      </c>
    </row>
    <row r="115" spans="1:35">
      <c r="A115" t="s">
        <v>3044</v>
      </c>
      <c r="B115" t="s">
        <v>3685</v>
      </c>
      <c r="C115" t="s">
        <v>891</v>
      </c>
      <c r="D115" s="4" t="s">
        <v>1217</v>
      </c>
      <c r="E115" s="2"/>
      <c r="G115" s="4"/>
      <c r="H115" s="3" t="s">
        <v>1227</v>
      </c>
      <c r="I115" s="3" t="s">
        <v>1227</v>
      </c>
      <c r="J115" s="4">
        <v>29</v>
      </c>
      <c r="K115" s="4">
        <v>180</v>
      </c>
      <c r="L115" s="30" t="s">
        <v>1305</v>
      </c>
      <c r="M115" s="17"/>
      <c r="N115" s="41" t="str">
        <f t="shared" si="39"/>
        <v xml:space="preserve"> </v>
      </c>
      <c r="O115" s="17"/>
      <c r="P115" s="41" t="str">
        <f t="shared" si="40"/>
        <v xml:space="preserve"> </v>
      </c>
      <c r="Q115" s="17"/>
      <c r="R115" s="41" t="str">
        <f t="shared" si="41"/>
        <v xml:space="preserve"> </v>
      </c>
      <c r="S115" s="17"/>
      <c r="T115" s="41" t="str">
        <f t="shared" si="42"/>
        <v xml:space="preserve"> </v>
      </c>
      <c r="U115" s="17">
        <v>19</v>
      </c>
      <c r="V115" s="41">
        <f t="shared" si="43"/>
        <v>1.7646512491873317E-3</v>
      </c>
      <c r="W115" s="17"/>
      <c r="X115" s="41" t="str">
        <f t="shared" si="44"/>
        <v xml:space="preserve"> </v>
      </c>
      <c r="Y115" s="17"/>
      <c r="Z115" s="41" t="str">
        <f t="shared" si="45"/>
        <v xml:space="preserve"> </v>
      </c>
      <c r="AA115" s="17"/>
      <c r="AB115" s="41" t="str">
        <f t="shared" si="46"/>
        <v xml:space="preserve"> </v>
      </c>
      <c r="AC115" s="17"/>
      <c r="AD115" s="41" t="str">
        <f t="shared" si="47"/>
        <v xml:space="preserve"> </v>
      </c>
      <c r="AE115" s="17"/>
      <c r="AF115" s="42" t="str">
        <f t="shared" si="48"/>
        <v xml:space="preserve"> </v>
      </c>
      <c r="AG115" s="19">
        <f t="shared" si="49"/>
        <v>2</v>
      </c>
      <c r="AH115" s="19">
        <f t="shared" si="50"/>
        <v>19</v>
      </c>
      <c r="AI115" s="47">
        <f t="shared" si="51"/>
        <v>1.1839481555333997E-3</v>
      </c>
    </row>
    <row r="116" spans="1:35">
      <c r="A116" t="s">
        <v>882</v>
      </c>
      <c r="B116" t="s">
        <v>521</v>
      </c>
      <c r="C116" t="s">
        <v>891</v>
      </c>
      <c r="D116" s="4" t="s">
        <v>1217</v>
      </c>
      <c r="E116" s="2"/>
      <c r="F116" t="s">
        <v>2283</v>
      </c>
      <c r="G116" s="4"/>
      <c r="H116" s="3" t="s">
        <v>1227</v>
      </c>
      <c r="I116" s="3" t="s">
        <v>1227</v>
      </c>
      <c r="J116" s="4"/>
      <c r="K116" s="4">
        <v>205</v>
      </c>
      <c r="L116" s="30" t="s">
        <v>1215</v>
      </c>
      <c r="M116" s="17"/>
      <c r="N116" s="41" t="str">
        <f t="shared" si="39"/>
        <v xml:space="preserve"> </v>
      </c>
      <c r="O116" s="17">
        <v>1</v>
      </c>
      <c r="P116" s="41">
        <f t="shared" si="40"/>
        <v>1.1441647597254005E-3</v>
      </c>
      <c r="Q116" s="17">
        <v>1</v>
      </c>
      <c r="R116" s="41">
        <f t="shared" si="41"/>
        <v>3.0487804878048782E-3</v>
      </c>
      <c r="S116" s="17"/>
      <c r="T116" s="41" t="str">
        <f t="shared" si="42"/>
        <v xml:space="preserve"> </v>
      </c>
      <c r="U116" s="17"/>
      <c r="V116" s="41" t="str">
        <f t="shared" si="43"/>
        <v xml:space="preserve"> </v>
      </c>
      <c r="W116" s="17"/>
      <c r="X116" s="41" t="str">
        <f t="shared" si="44"/>
        <v xml:space="preserve"> </v>
      </c>
      <c r="Y116" s="17"/>
      <c r="Z116" s="41" t="str">
        <f t="shared" si="45"/>
        <v xml:space="preserve"> </v>
      </c>
      <c r="AA116" s="17">
        <v>8</v>
      </c>
      <c r="AB116" s="41">
        <f t="shared" si="46"/>
        <v>2.3391812865497075E-2</v>
      </c>
      <c r="AC116" s="17">
        <v>7</v>
      </c>
      <c r="AD116" s="41">
        <f t="shared" si="47"/>
        <v>9.4466936572199737E-3</v>
      </c>
      <c r="AE116" s="17">
        <v>2</v>
      </c>
      <c r="AF116" s="42">
        <f t="shared" si="48"/>
        <v>1.8399264029438822E-3</v>
      </c>
      <c r="AG116" s="19">
        <f t="shared" si="49"/>
        <v>9</v>
      </c>
      <c r="AH116" s="19">
        <f t="shared" si="50"/>
        <v>19</v>
      </c>
      <c r="AI116" s="47">
        <f t="shared" si="51"/>
        <v>1.1839481555333997E-3</v>
      </c>
    </row>
    <row r="117" spans="1:35">
      <c r="A117" t="s">
        <v>3044</v>
      </c>
      <c r="B117" t="s">
        <v>4895</v>
      </c>
      <c r="C117" t="s">
        <v>891</v>
      </c>
      <c r="D117" s="4" t="s">
        <v>1217</v>
      </c>
      <c r="E117" s="2"/>
      <c r="F117" t="s">
        <v>5453</v>
      </c>
      <c r="G117" s="4"/>
      <c r="H117" s="3" t="s">
        <v>1227</v>
      </c>
      <c r="I117" s="3" t="s">
        <v>1227</v>
      </c>
      <c r="J117" s="4"/>
      <c r="K117" s="4">
        <v>180</v>
      </c>
      <c r="L117" s="30" t="s">
        <v>1305</v>
      </c>
      <c r="M117" s="17"/>
      <c r="N117" s="41" t="str">
        <f t="shared" si="39"/>
        <v xml:space="preserve"> </v>
      </c>
      <c r="O117" s="17"/>
      <c r="P117" s="41" t="str">
        <f t="shared" si="40"/>
        <v xml:space="preserve"> </v>
      </c>
      <c r="Q117" s="17"/>
      <c r="R117" s="41" t="str">
        <f t="shared" si="41"/>
        <v xml:space="preserve"> </v>
      </c>
      <c r="S117" s="17"/>
      <c r="T117" s="41" t="str">
        <f t="shared" si="42"/>
        <v xml:space="preserve"> </v>
      </c>
      <c r="U117" s="17">
        <v>16</v>
      </c>
      <c r="V117" s="41">
        <f t="shared" si="43"/>
        <v>1.4860221045788055E-3</v>
      </c>
      <c r="W117" s="17"/>
      <c r="X117" s="41" t="str">
        <f t="shared" si="44"/>
        <v xml:space="preserve"> </v>
      </c>
      <c r="Y117" s="17"/>
      <c r="Z117" s="41" t="str">
        <f t="shared" si="45"/>
        <v xml:space="preserve"> </v>
      </c>
      <c r="AA117" s="17"/>
      <c r="AB117" s="41" t="str">
        <f t="shared" si="46"/>
        <v xml:space="preserve"> </v>
      </c>
      <c r="AC117" s="17"/>
      <c r="AD117" s="41" t="str">
        <f t="shared" si="47"/>
        <v xml:space="preserve"> </v>
      </c>
      <c r="AE117" s="17"/>
      <c r="AF117" s="42" t="str">
        <f t="shared" si="48"/>
        <v xml:space="preserve"> </v>
      </c>
      <c r="AG117" s="19">
        <f t="shared" si="49"/>
        <v>2</v>
      </c>
      <c r="AH117" s="19">
        <f t="shared" si="50"/>
        <v>16</v>
      </c>
      <c r="AI117" s="47">
        <f t="shared" si="51"/>
        <v>9.9700897308075765E-4</v>
      </c>
    </row>
    <row r="118" spans="1:35">
      <c r="A118" t="s">
        <v>882</v>
      </c>
      <c r="B118" t="s">
        <v>104</v>
      </c>
      <c r="C118" t="s">
        <v>891</v>
      </c>
      <c r="D118" s="4" t="s">
        <v>1217</v>
      </c>
      <c r="E118" s="2"/>
      <c r="F118" t="s">
        <v>4626</v>
      </c>
      <c r="G118" s="4" t="s">
        <v>154</v>
      </c>
      <c r="H118" s="3" t="s">
        <v>1227</v>
      </c>
      <c r="I118" s="3" t="s">
        <v>1227</v>
      </c>
      <c r="J118" s="4"/>
      <c r="K118" s="4">
        <v>214</v>
      </c>
      <c r="L118" s="30" t="s">
        <v>1215</v>
      </c>
      <c r="M118" s="17"/>
      <c r="N118" s="41" t="str">
        <f t="shared" si="39"/>
        <v xml:space="preserve"> </v>
      </c>
      <c r="O118" s="17"/>
      <c r="P118" s="41" t="str">
        <f t="shared" si="40"/>
        <v xml:space="preserve"> </v>
      </c>
      <c r="Q118" s="17"/>
      <c r="R118" s="41" t="str">
        <f t="shared" si="41"/>
        <v xml:space="preserve"> </v>
      </c>
      <c r="S118" s="17"/>
      <c r="T118" s="41" t="str">
        <f t="shared" si="42"/>
        <v xml:space="preserve"> </v>
      </c>
      <c r="U118" s="17">
        <v>13</v>
      </c>
      <c r="V118" s="41">
        <f t="shared" si="43"/>
        <v>1.2073929599702795E-3</v>
      </c>
      <c r="W118" s="17"/>
      <c r="X118" s="41" t="str">
        <f t="shared" si="44"/>
        <v xml:space="preserve"> </v>
      </c>
      <c r="Y118" s="17"/>
      <c r="Z118" s="41" t="str">
        <f t="shared" si="45"/>
        <v xml:space="preserve"> </v>
      </c>
      <c r="AA118" s="17"/>
      <c r="AB118" s="41" t="str">
        <f t="shared" si="46"/>
        <v xml:space="preserve"> </v>
      </c>
      <c r="AC118" s="17">
        <v>1</v>
      </c>
      <c r="AD118" s="41">
        <f t="shared" si="47"/>
        <v>1.3495276653171389E-3</v>
      </c>
      <c r="AE118" s="17">
        <v>2</v>
      </c>
      <c r="AF118" s="42">
        <f t="shared" si="48"/>
        <v>1.8399264029438822E-3</v>
      </c>
      <c r="AG118" s="19">
        <f t="shared" si="49"/>
        <v>5</v>
      </c>
      <c r="AH118" s="19">
        <f t="shared" si="50"/>
        <v>16</v>
      </c>
      <c r="AI118" s="47">
        <f t="shared" si="51"/>
        <v>9.9700897308075765E-4</v>
      </c>
    </row>
    <row r="119" spans="1:35">
      <c r="A119" t="s">
        <v>882</v>
      </c>
      <c r="B119" t="s">
        <v>5067</v>
      </c>
      <c r="C119" t="s">
        <v>891</v>
      </c>
      <c r="D119" s="4" t="s">
        <v>1217</v>
      </c>
      <c r="E119" s="2"/>
      <c r="G119" s="4" t="s">
        <v>154</v>
      </c>
      <c r="H119" s="3" t="s">
        <v>1227</v>
      </c>
      <c r="I119" s="3" t="s">
        <v>505</v>
      </c>
      <c r="J119" s="4"/>
      <c r="K119" s="4"/>
      <c r="L119" s="30" t="s">
        <v>1215</v>
      </c>
      <c r="M119" s="17"/>
      <c r="N119" s="41" t="str">
        <f t="shared" si="39"/>
        <v xml:space="preserve"> </v>
      </c>
      <c r="O119" s="17"/>
      <c r="P119" s="41" t="str">
        <f t="shared" si="40"/>
        <v xml:space="preserve"> </v>
      </c>
      <c r="Q119" s="17"/>
      <c r="R119" s="41" t="str">
        <f t="shared" si="41"/>
        <v xml:space="preserve"> </v>
      </c>
      <c r="S119" s="17"/>
      <c r="T119" s="41" t="str">
        <f t="shared" si="42"/>
        <v xml:space="preserve"> </v>
      </c>
      <c r="U119" s="17"/>
      <c r="V119" s="41" t="str">
        <f t="shared" si="43"/>
        <v xml:space="preserve"> </v>
      </c>
      <c r="W119" s="17"/>
      <c r="X119" s="41" t="str">
        <f t="shared" si="44"/>
        <v xml:space="preserve"> </v>
      </c>
      <c r="Y119" s="17"/>
      <c r="Z119" s="41" t="str">
        <f t="shared" si="45"/>
        <v xml:space="preserve"> </v>
      </c>
      <c r="AA119" s="17">
        <v>16</v>
      </c>
      <c r="AB119" s="41">
        <f t="shared" si="46"/>
        <v>4.6783625730994149E-2</v>
      </c>
      <c r="AC119" s="17"/>
      <c r="AD119" s="41" t="str">
        <f t="shared" si="47"/>
        <v xml:space="preserve"> </v>
      </c>
      <c r="AE119" s="17"/>
      <c r="AF119" s="42" t="str">
        <f t="shared" si="48"/>
        <v xml:space="preserve"> </v>
      </c>
      <c r="AG119" s="19">
        <f t="shared" si="49"/>
        <v>2</v>
      </c>
      <c r="AH119" s="19">
        <f t="shared" si="50"/>
        <v>16</v>
      </c>
      <c r="AI119" s="47">
        <f t="shared" si="51"/>
        <v>9.9700897308075765E-4</v>
      </c>
    </row>
    <row r="120" spans="1:35">
      <c r="A120" t="s">
        <v>2130</v>
      </c>
      <c r="B120" t="s">
        <v>272</v>
      </c>
      <c r="C120" t="s">
        <v>891</v>
      </c>
      <c r="D120" s="4" t="s">
        <v>1217</v>
      </c>
      <c r="E120" s="2"/>
      <c r="F120" s="5" t="s">
        <v>5462</v>
      </c>
      <c r="G120" s="4"/>
      <c r="H120" s="3" t="s">
        <v>1227</v>
      </c>
      <c r="I120" s="3" t="s">
        <v>1227</v>
      </c>
      <c r="J120" s="4">
        <v>59</v>
      </c>
      <c r="K120" s="4">
        <v>178</v>
      </c>
      <c r="L120" s="30" t="s">
        <v>1305</v>
      </c>
      <c r="M120" s="17"/>
      <c r="N120" s="41" t="str">
        <f t="shared" si="39"/>
        <v xml:space="preserve"> </v>
      </c>
      <c r="O120" s="17"/>
      <c r="P120" s="41" t="str">
        <f t="shared" si="40"/>
        <v xml:space="preserve"> </v>
      </c>
      <c r="Q120" s="17"/>
      <c r="R120" s="41" t="str">
        <f t="shared" si="41"/>
        <v xml:space="preserve"> </v>
      </c>
      <c r="S120" s="17"/>
      <c r="T120" s="41" t="str">
        <f t="shared" si="42"/>
        <v xml:space="preserve"> </v>
      </c>
      <c r="U120" s="17">
        <v>15</v>
      </c>
      <c r="V120" s="41">
        <f t="shared" si="43"/>
        <v>1.3931457230426303E-3</v>
      </c>
      <c r="W120" s="17"/>
      <c r="X120" s="41" t="str">
        <f t="shared" si="44"/>
        <v xml:space="preserve"> </v>
      </c>
      <c r="Y120" s="17"/>
      <c r="Z120" s="41" t="str">
        <f t="shared" si="45"/>
        <v xml:space="preserve"> </v>
      </c>
      <c r="AA120" s="17">
        <v>1</v>
      </c>
      <c r="AB120" s="41">
        <f t="shared" si="46"/>
        <v>2.9239766081871343E-3</v>
      </c>
      <c r="AC120" s="17"/>
      <c r="AD120" s="41" t="str">
        <f t="shared" si="47"/>
        <v xml:space="preserve"> </v>
      </c>
      <c r="AE120" s="17"/>
      <c r="AF120" s="42" t="str">
        <f t="shared" si="48"/>
        <v xml:space="preserve"> </v>
      </c>
      <c r="AG120" s="19">
        <f t="shared" si="49"/>
        <v>4</v>
      </c>
      <c r="AH120" s="19">
        <f t="shared" si="50"/>
        <v>16</v>
      </c>
      <c r="AI120" s="47">
        <f t="shared" si="51"/>
        <v>9.9700897308075765E-4</v>
      </c>
    </row>
    <row r="121" spans="1:35">
      <c r="A121" t="s">
        <v>840</v>
      </c>
      <c r="B121" s="5" t="s">
        <v>5247</v>
      </c>
      <c r="C121" t="s">
        <v>891</v>
      </c>
      <c r="D121" s="4" t="s">
        <v>1217</v>
      </c>
      <c r="E121" s="2" t="s">
        <v>2829</v>
      </c>
      <c r="F121" s="5"/>
      <c r="G121" s="4" t="s">
        <v>5932</v>
      </c>
      <c r="H121" s="3" t="s">
        <v>1227</v>
      </c>
      <c r="I121" s="3" t="s">
        <v>505</v>
      </c>
      <c r="J121" s="4"/>
      <c r="K121" s="4"/>
      <c r="L121" s="30" t="s">
        <v>1305</v>
      </c>
      <c r="M121" s="17"/>
      <c r="N121" s="41" t="str">
        <f t="shared" si="39"/>
        <v xml:space="preserve"> </v>
      </c>
      <c r="O121" s="17"/>
      <c r="P121" s="41" t="str">
        <f t="shared" si="40"/>
        <v xml:space="preserve"> </v>
      </c>
      <c r="Q121" s="17"/>
      <c r="R121" s="41" t="str">
        <f t="shared" si="41"/>
        <v xml:space="preserve"> </v>
      </c>
      <c r="S121" s="17"/>
      <c r="T121" s="41" t="str">
        <f t="shared" si="42"/>
        <v xml:space="preserve"> </v>
      </c>
      <c r="U121" s="17">
        <v>15</v>
      </c>
      <c r="V121" s="41">
        <f t="shared" si="43"/>
        <v>1.3931457230426303E-3</v>
      </c>
      <c r="W121" s="17"/>
      <c r="X121" s="41" t="str">
        <f t="shared" si="44"/>
        <v xml:space="preserve"> </v>
      </c>
      <c r="Y121" s="17"/>
      <c r="Z121" s="41" t="str">
        <f t="shared" si="45"/>
        <v xml:space="preserve"> </v>
      </c>
      <c r="AA121" s="17"/>
      <c r="AB121" s="41" t="str">
        <f t="shared" si="46"/>
        <v xml:space="preserve"> </v>
      </c>
      <c r="AC121" s="17"/>
      <c r="AD121" s="41" t="str">
        <f t="shared" si="47"/>
        <v xml:space="preserve"> </v>
      </c>
      <c r="AE121" s="17"/>
      <c r="AF121" s="42" t="str">
        <f t="shared" si="48"/>
        <v xml:space="preserve"> </v>
      </c>
      <c r="AG121" s="19">
        <f t="shared" si="49"/>
        <v>2</v>
      </c>
      <c r="AH121" s="19">
        <f t="shared" si="50"/>
        <v>15</v>
      </c>
      <c r="AI121" s="47">
        <f t="shared" si="51"/>
        <v>9.3469591226321032E-4</v>
      </c>
    </row>
    <row r="122" spans="1:35">
      <c r="A122" t="s">
        <v>882</v>
      </c>
      <c r="B122" t="s">
        <v>752</v>
      </c>
      <c r="C122" t="s">
        <v>891</v>
      </c>
      <c r="D122" s="4" t="s">
        <v>1217</v>
      </c>
      <c r="E122" s="2"/>
      <c r="F122" t="s">
        <v>2282</v>
      </c>
      <c r="G122" s="4"/>
      <c r="H122" s="3" t="s">
        <v>1227</v>
      </c>
      <c r="I122" s="3" t="s">
        <v>1227</v>
      </c>
      <c r="J122" s="4">
        <v>46</v>
      </c>
      <c r="K122" s="4"/>
      <c r="L122" s="30" t="s">
        <v>1215</v>
      </c>
      <c r="M122" s="17"/>
      <c r="N122" s="41" t="str">
        <f t="shared" si="39"/>
        <v xml:space="preserve"> </v>
      </c>
      <c r="O122" s="17"/>
      <c r="P122" s="41" t="str">
        <f t="shared" si="40"/>
        <v xml:space="preserve"> </v>
      </c>
      <c r="Q122" s="17"/>
      <c r="R122" s="41" t="str">
        <f t="shared" si="41"/>
        <v xml:space="preserve"> </v>
      </c>
      <c r="S122" s="17"/>
      <c r="T122" s="41" t="str">
        <f t="shared" si="42"/>
        <v xml:space="preserve"> </v>
      </c>
      <c r="U122" s="17">
        <v>4</v>
      </c>
      <c r="V122" s="41">
        <f t="shared" si="43"/>
        <v>3.7150552614470138E-4</v>
      </c>
      <c r="W122" s="17">
        <v>2</v>
      </c>
      <c r="X122" s="41">
        <f t="shared" si="44"/>
        <v>2.2346368715083797E-3</v>
      </c>
      <c r="Y122" s="17">
        <v>7</v>
      </c>
      <c r="Z122" s="41">
        <f t="shared" si="45"/>
        <v>1.4403292181069959E-2</v>
      </c>
      <c r="AA122" s="17"/>
      <c r="AB122" s="41" t="str">
        <f t="shared" si="46"/>
        <v xml:space="preserve"> </v>
      </c>
      <c r="AC122" s="17"/>
      <c r="AD122" s="41" t="str">
        <f t="shared" si="47"/>
        <v xml:space="preserve"> </v>
      </c>
      <c r="AE122" s="17"/>
      <c r="AF122" s="42" t="str">
        <f t="shared" si="48"/>
        <v xml:space="preserve"> </v>
      </c>
      <c r="AG122" s="19">
        <f t="shared" si="49"/>
        <v>6</v>
      </c>
      <c r="AH122" s="19">
        <f t="shared" si="50"/>
        <v>13</v>
      </c>
      <c r="AI122" s="47">
        <f t="shared" si="51"/>
        <v>8.1006979062811567E-4</v>
      </c>
    </row>
    <row r="123" spans="1:35">
      <c r="A123" t="s">
        <v>1649</v>
      </c>
      <c r="B123" t="s">
        <v>4523</v>
      </c>
      <c r="C123" t="s">
        <v>891</v>
      </c>
      <c r="D123" s="4" t="s">
        <v>1217</v>
      </c>
      <c r="E123" s="2"/>
      <c r="F123" t="s">
        <v>4642</v>
      </c>
      <c r="G123" s="4"/>
      <c r="H123" s="3" t="s">
        <v>1227</v>
      </c>
      <c r="I123" s="3" t="s">
        <v>1227</v>
      </c>
      <c r="J123" s="4"/>
      <c r="K123" s="4"/>
      <c r="L123" s="30" t="s">
        <v>1215</v>
      </c>
      <c r="M123" s="17"/>
      <c r="N123" s="41" t="str">
        <f t="shared" si="39"/>
        <v xml:space="preserve"> </v>
      </c>
      <c r="O123" s="17">
        <v>1</v>
      </c>
      <c r="P123" s="41">
        <f t="shared" si="40"/>
        <v>1.1441647597254005E-3</v>
      </c>
      <c r="Q123" s="17"/>
      <c r="R123" s="41" t="str">
        <f t="shared" si="41"/>
        <v xml:space="preserve"> </v>
      </c>
      <c r="S123" s="17"/>
      <c r="T123" s="41" t="str">
        <f t="shared" si="42"/>
        <v xml:space="preserve"> </v>
      </c>
      <c r="U123" s="17">
        <v>6</v>
      </c>
      <c r="V123" s="41">
        <f t="shared" si="43"/>
        <v>5.5725828921705215E-4</v>
      </c>
      <c r="W123" s="17">
        <v>1</v>
      </c>
      <c r="X123" s="41">
        <f t="shared" si="44"/>
        <v>1.1173184357541898E-3</v>
      </c>
      <c r="Y123" s="17"/>
      <c r="Z123" s="41" t="str">
        <f t="shared" si="45"/>
        <v xml:space="preserve"> </v>
      </c>
      <c r="AA123" s="17">
        <v>1</v>
      </c>
      <c r="AB123" s="41">
        <f t="shared" si="46"/>
        <v>2.9239766081871343E-3</v>
      </c>
      <c r="AC123" s="17">
        <v>4</v>
      </c>
      <c r="AD123" s="41">
        <f t="shared" si="47"/>
        <v>5.3981106612685558E-3</v>
      </c>
      <c r="AE123" s="17"/>
      <c r="AF123" s="42" t="str">
        <f t="shared" si="48"/>
        <v xml:space="preserve"> </v>
      </c>
      <c r="AG123" s="19">
        <f t="shared" si="49"/>
        <v>10</v>
      </c>
      <c r="AH123" s="19">
        <f t="shared" si="50"/>
        <v>13</v>
      </c>
      <c r="AI123" s="47">
        <f t="shared" si="51"/>
        <v>8.1006979062811567E-4</v>
      </c>
    </row>
    <row r="124" spans="1:35">
      <c r="A124" t="s">
        <v>1313</v>
      </c>
      <c r="B124" t="s">
        <v>1319</v>
      </c>
      <c r="C124" t="s">
        <v>891</v>
      </c>
      <c r="D124" s="4" t="s">
        <v>1217</v>
      </c>
      <c r="E124" s="2"/>
      <c r="F124" t="s">
        <v>5452</v>
      </c>
      <c r="G124" s="4"/>
      <c r="H124" s="3" t="s">
        <v>1227</v>
      </c>
      <c r="I124" s="3" t="s">
        <v>1227</v>
      </c>
      <c r="J124" s="4">
        <v>27</v>
      </c>
      <c r="K124" s="4">
        <v>189</v>
      </c>
      <c r="L124" s="30" t="s">
        <v>1215</v>
      </c>
      <c r="M124" s="17"/>
      <c r="N124" s="41" t="str">
        <f t="shared" si="39"/>
        <v xml:space="preserve"> </v>
      </c>
      <c r="O124" s="17"/>
      <c r="P124" s="41" t="str">
        <f t="shared" si="40"/>
        <v xml:space="preserve"> </v>
      </c>
      <c r="Q124" s="17"/>
      <c r="R124" s="41" t="str">
        <f t="shared" si="41"/>
        <v xml:space="preserve"> </v>
      </c>
      <c r="S124" s="17"/>
      <c r="T124" s="41" t="str">
        <f t="shared" si="42"/>
        <v xml:space="preserve"> </v>
      </c>
      <c r="U124" s="17">
        <v>12</v>
      </c>
      <c r="V124" s="41">
        <f t="shared" si="43"/>
        <v>1.1145165784341043E-3</v>
      </c>
      <c r="W124" s="17"/>
      <c r="X124" s="41" t="str">
        <f t="shared" si="44"/>
        <v xml:space="preserve"> </v>
      </c>
      <c r="Y124" s="17"/>
      <c r="Z124" s="41" t="str">
        <f t="shared" si="45"/>
        <v xml:space="preserve"> </v>
      </c>
      <c r="AA124" s="17"/>
      <c r="AB124" s="41" t="str">
        <f t="shared" si="46"/>
        <v xml:space="preserve"> </v>
      </c>
      <c r="AC124" s="17"/>
      <c r="AD124" s="41" t="str">
        <f t="shared" si="47"/>
        <v xml:space="preserve"> </v>
      </c>
      <c r="AE124" s="17"/>
      <c r="AF124" s="42" t="str">
        <f t="shared" si="48"/>
        <v xml:space="preserve"> </v>
      </c>
      <c r="AG124" s="19">
        <f t="shared" si="49"/>
        <v>2</v>
      </c>
      <c r="AH124" s="19">
        <f t="shared" si="50"/>
        <v>12</v>
      </c>
      <c r="AI124" s="47">
        <f t="shared" si="51"/>
        <v>7.4775672981056834E-4</v>
      </c>
    </row>
    <row r="125" spans="1:35">
      <c r="A125" t="s">
        <v>882</v>
      </c>
      <c r="B125" t="s">
        <v>1446</v>
      </c>
      <c r="C125" t="s">
        <v>891</v>
      </c>
      <c r="D125" s="4" t="s">
        <v>1217</v>
      </c>
      <c r="E125" s="2"/>
      <c r="F125" t="s">
        <v>1586</v>
      </c>
      <c r="G125" s="4"/>
      <c r="H125" s="3" t="s">
        <v>1227</v>
      </c>
      <c r="I125" s="3" t="s">
        <v>1227</v>
      </c>
      <c r="J125" s="4">
        <v>45</v>
      </c>
      <c r="K125" s="4">
        <v>199</v>
      </c>
      <c r="L125" s="30" t="s">
        <v>1215</v>
      </c>
      <c r="M125" s="17"/>
      <c r="N125" s="41" t="str">
        <f t="shared" si="39"/>
        <v xml:space="preserve"> </v>
      </c>
      <c r="O125" s="17"/>
      <c r="P125" s="41" t="str">
        <f t="shared" si="40"/>
        <v xml:space="preserve"> </v>
      </c>
      <c r="Q125" s="17"/>
      <c r="R125" s="41" t="str">
        <f t="shared" si="41"/>
        <v xml:space="preserve"> </v>
      </c>
      <c r="S125" s="17"/>
      <c r="T125" s="41" t="str">
        <f t="shared" si="42"/>
        <v xml:space="preserve"> </v>
      </c>
      <c r="U125" s="17">
        <v>10</v>
      </c>
      <c r="V125" s="41">
        <f t="shared" si="43"/>
        <v>9.2876381536175347E-4</v>
      </c>
      <c r="W125" s="17">
        <v>1</v>
      </c>
      <c r="X125" s="41">
        <f t="shared" si="44"/>
        <v>1.1173184357541898E-3</v>
      </c>
      <c r="Y125" s="17"/>
      <c r="Z125" s="41" t="str">
        <f t="shared" si="45"/>
        <v xml:space="preserve"> </v>
      </c>
      <c r="AA125" s="17"/>
      <c r="AB125" s="41" t="str">
        <f t="shared" si="46"/>
        <v xml:space="preserve"> </v>
      </c>
      <c r="AC125" s="17"/>
      <c r="AD125" s="41" t="str">
        <f t="shared" si="47"/>
        <v xml:space="preserve"> </v>
      </c>
      <c r="AE125" s="17">
        <v>1</v>
      </c>
      <c r="AF125" s="42">
        <f t="shared" si="48"/>
        <v>9.1996320147194111E-4</v>
      </c>
      <c r="AG125" s="19">
        <f t="shared" si="49"/>
        <v>5</v>
      </c>
      <c r="AH125" s="19">
        <f t="shared" si="50"/>
        <v>12</v>
      </c>
      <c r="AI125" s="47">
        <f t="shared" si="51"/>
        <v>7.4775672981056834E-4</v>
      </c>
    </row>
    <row r="126" spans="1:35">
      <c r="A126" t="s">
        <v>1649</v>
      </c>
      <c r="B126" s="5" t="s">
        <v>3820</v>
      </c>
      <c r="C126" t="s">
        <v>891</v>
      </c>
      <c r="D126" s="4" t="s">
        <v>1217</v>
      </c>
      <c r="E126" s="2"/>
      <c r="F126" t="s">
        <v>3867</v>
      </c>
      <c r="G126" s="4"/>
      <c r="H126" s="3" t="s">
        <v>1227</v>
      </c>
      <c r="I126" s="3" t="s">
        <v>1227</v>
      </c>
      <c r="J126" s="4">
        <v>53</v>
      </c>
      <c r="K126" s="4">
        <v>185</v>
      </c>
      <c r="L126" s="30" t="s">
        <v>1305</v>
      </c>
      <c r="M126" s="17"/>
      <c r="N126" s="41" t="str">
        <f t="shared" si="39"/>
        <v xml:space="preserve"> </v>
      </c>
      <c r="O126" s="17"/>
      <c r="P126" s="41" t="str">
        <f t="shared" si="40"/>
        <v xml:space="preserve"> </v>
      </c>
      <c r="Q126" s="17"/>
      <c r="R126" s="41" t="str">
        <f t="shared" si="41"/>
        <v xml:space="preserve"> </v>
      </c>
      <c r="S126" s="17"/>
      <c r="T126" s="41" t="str">
        <f t="shared" si="42"/>
        <v xml:space="preserve"> </v>
      </c>
      <c r="U126" s="17">
        <v>11</v>
      </c>
      <c r="V126" s="41">
        <f t="shared" si="43"/>
        <v>1.0216401968979288E-3</v>
      </c>
      <c r="W126" s="17"/>
      <c r="X126" s="41" t="str">
        <f t="shared" si="44"/>
        <v xml:space="preserve"> </v>
      </c>
      <c r="Y126" s="17"/>
      <c r="Z126" s="41" t="str">
        <f t="shared" si="45"/>
        <v xml:space="preserve"> </v>
      </c>
      <c r="AA126" s="17"/>
      <c r="AB126" s="41" t="str">
        <f t="shared" si="46"/>
        <v xml:space="preserve"> </v>
      </c>
      <c r="AC126" s="17"/>
      <c r="AD126" s="41" t="str">
        <f t="shared" si="47"/>
        <v xml:space="preserve"> </v>
      </c>
      <c r="AE126" s="17">
        <v>1</v>
      </c>
      <c r="AF126" s="42">
        <f t="shared" si="48"/>
        <v>9.1996320147194111E-4</v>
      </c>
      <c r="AG126" s="19">
        <f t="shared" si="49"/>
        <v>3</v>
      </c>
      <c r="AH126" s="19">
        <f t="shared" si="50"/>
        <v>12</v>
      </c>
      <c r="AI126" s="47">
        <f t="shared" si="51"/>
        <v>7.4775672981056834E-4</v>
      </c>
    </row>
    <row r="127" spans="1:35">
      <c r="A127" t="s">
        <v>1313</v>
      </c>
      <c r="B127" t="s">
        <v>1318</v>
      </c>
      <c r="C127" t="s">
        <v>891</v>
      </c>
      <c r="D127" s="4" t="s">
        <v>1217</v>
      </c>
      <c r="E127" s="4" t="s">
        <v>4</v>
      </c>
      <c r="F127" t="s">
        <v>731</v>
      </c>
      <c r="G127" s="4"/>
      <c r="H127" s="3" t="s">
        <v>1227</v>
      </c>
      <c r="I127" s="3" t="s">
        <v>1227</v>
      </c>
      <c r="J127" s="4"/>
      <c r="K127" s="4">
        <v>189</v>
      </c>
      <c r="L127" s="30" t="s">
        <v>1305</v>
      </c>
      <c r="M127" s="17"/>
      <c r="N127" s="41" t="str">
        <f t="shared" si="39"/>
        <v xml:space="preserve"> </v>
      </c>
      <c r="O127" s="17"/>
      <c r="P127" s="41" t="str">
        <f t="shared" si="40"/>
        <v xml:space="preserve"> </v>
      </c>
      <c r="Q127" s="17"/>
      <c r="R127" s="41" t="str">
        <f t="shared" si="41"/>
        <v xml:space="preserve"> </v>
      </c>
      <c r="S127" s="17"/>
      <c r="T127" s="41" t="str">
        <f t="shared" si="42"/>
        <v xml:space="preserve"> </v>
      </c>
      <c r="U127" s="17">
        <v>3</v>
      </c>
      <c r="V127" s="41">
        <f t="shared" si="43"/>
        <v>2.7862914460852607E-4</v>
      </c>
      <c r="W127" s="17"/>
      <c r="X127" s="41" t="str">
        <f t="shared" si="44"/>
        <v xml:space="preserve"> </v>
      </c>
      <c r="Y127" s="17"/>
      <c r="Z127" s="41" t="str">
        <f t="shared" si="45"/>
        <v xml:space="preserve"> </v>
      </c>
      <c r="AA127" s="17">
        <v>1</v>
      </c>
      <c r="AB127" s="41">
        <f t="shared" si="46"/>
        <v>2.9239766081871343E-3</v>
      </c>
      <c r="AC127" s="17"/>
      <c r="AD127" s="41" t="str">
        <f t="shared" si="47"/>
        <v xml:space="preserve"> </v>
      </c>
      <c r="AE127" s="17">
        <v>7</v>
      </c>
      <c r="AF127" s="42">
        <f t="shared" si="48"/>
        <v>6.439742410303588E-3</v>
      </c>
      <c r="AG127" s="19">
        <f t="shared" si="49"/>
        <v>5</v>
      </c>
      <c r="AH127" s="19">
        <f t="shared" si="50"/>
        <v>11</v>
      </c>
      <c r="AI127" s="47">
        <f t="shared" si="51"/>
        <v>6.8544366899302091E-4</v>
      </c>
    </row>
    <row r="128" spans="1:35">
      <c r="A128" t="s">
        <v>1649</v>
      </c>
      <c r="B128" t="s">
        <v>3460</v>
      </c>
      <c r="C128" t="s">
        <v>891</v>
      </c>
      <c r="D128" s="4" t="s">
        <v>1217</v>
      </c>
      <c r="E128" s="2"/>
      <c r="G128" s="4" t="s">
        <v>154</v>
      </c>
      <c r="H128" s="3" t="s">
        <v>1227</v>
      </c>
      <c r="I128" s="3" t="s">
        <v>1227</v>
      </c>
      <c r="J128" s="4"/>
      <c r="K128" s="4">
        <v>185</v>
      </c>
      <c r="L128" s="30" t="s">
        <v>1305</v>
      </c>
      <c r="M128" s="17"/>
      <c r="N128" s="41" t="str">
        <f t="shared" si="39"/>
        <v xml:space="preserve"> </v>
      </c>
      <c r="O128" s="17"/>
      <c r="P128" s="41" t="str">
        <f t="shared" si="40"/>
        <v xml:space="preserve"> </v>
      </c>
      <c r="Q128" s="17"/>
      <c r="R128" s="41" t="str">
        <f t="shared" si="41"/>
        <v xml:space="preserve"> </v>
      </c>
      <c r="S128" s="17"/>
      <c r="T128" s="41" t="str">
        <f t="shared" si="42"/>
        <v xml:space="preserve"> </v>
      </c>
      <c r="U128" s="17">
        <v>11</v>
      </c>
      <c r="V128" s="41">
        <f t="shared" si="43"/>
        <v>1.0216401968979288E-3</v>
      </c>
      <c r="W128" s="17"/>
      <c r="X128" s="41" t="str">
        <f t="shared" si="44"/>
        <v xml:space="preserve"> </v>
      </c>
      <c r="Y128" s="17"/>
      <c r="Z128" s="41" t="str">
        <f t="shared" si="45"/>
        <v xml:space="preserve"> </v>
      </c>
      <c r="AA128" s="17"/>
      <c r="AB128" s="41" t="str">
        <f t="shared" si="46"/>
        <v xml:space="preserve"> </v>
      </c>
      <c r="AC128" s="17"/>
      <c r="AD128" s="41" t="str">
        <f t="shared" si="47"/>
        <v xml:space="preserve"> </v>
      </c>
      <c r="AE128" s="17"/>
      <c r="AF128" s="42" t="str">
        <f t="shared" si="48"/>
        <v xml:space="preserve"> </v>
      </c>
      <c r="AG128" s="19">
        <f t="shared" si="49"/>
        <v>2</v>
      </c>
      <c r="AH128" s="19">
        <f t="shared" si="50"/>
        <v>11</v>
      </c>
      <c r="AI128" s="47">
        <f t="shared" si="51"/>
        <v>6.8544366899302091E-4</v>
      </c>
    </row>
    <row r="129" spans="1:35">
      <c r="A129" t="s">
        <v>1649</v>
      </c>
      <c r="B129" t="s">
        <v>3586</v>
      </c>
      <c r="C129" t="s">
        <v>891</v>
      </c>
      <c r="D129" s="4" t="s">
        <v>1217</v>
      </c>
      <c r="E129" s="2"/>
      <c r="F129" t="s">
        <v>3638</v>
      </c>
      <c r="G129" s="4"/>
      <c r="H129" s="3" t="s">
        <v>1227</v>
      </c>
      <c r="I129" s="3" t="s">
        <v>1227</v>
      </c>
      <c r="J129" s="4">
        <v>53</v>
      </c>
      <c r="K129" s="4">
        <v>187</v>
      </c>
      <c r="L129" s="30" t="s">
        <v>1305</v>
      </c>
      <c r="M129" s="17"/>
      <c r="N129" s="41" t="str">
        <f t="shared" si="39"/>
        <v xml:space="preserve"> </v>
      </c>
      <c r="O129" s="17"/>
      <c r="P129" s="41" t="str">
        <f t="shared" si="40"/>
        <v xml:space="preserve"> </v>
      </c>
      <c r="Q129" s="17"/>
      <c r="R129" s="41" t="str">
        <f t="shared" si="41"/>
        <v xml:space="preserve"> </v>
      </c>
      <c r="S129" s="17">
        <v>1</v>
      </c>
      <c r="T129" s="41">
        <f t="shared" si="42"/>
        <v>2.8985507246376812E-3</v>
      </c>
      <c r="U129" s="17">
        <v>5</v>
      </c>
      <c r="V129" s="41">
        <f t="shared" si="43"/>
        <v>4.6438190768087673E-4</v>
      </c>
      <c r="W129" s="17"/>
      <c r="X129" s="41" t="str">
        <f t="shared" si="44"/>
        <v xml:space="preserve"> </v>
      </c>
      <c r="Y129" s="17">
        <v>1</v>
      </c>
      <c r="Z129" s="41">
        <f t="shared" si="45"/>
        <v>2.05761316872428E-3</v>
      </c>
      <c r="AA129" s="17">
        <v>1</v>
      </c>
      <c r="AB129" s="41">
        <f t="shared" si="46"/>
        <v>2.9239766081871343E-3</v>
      </c>
      <c r="AC129" s="17"/>
      <c r="AD129" s="41" t="str">
        <f t="shared" si="47"/>
        <v xml:space="preserve"> </v>
      </c>
      <c r="AE129" s="17">
        <v>3</v>
      </c>
      <c r="AF129" s="42">
        <f t="shared" si="48"/>
        <v>2.7598896044158236E-3</v>
      </c>
      <c r="AG129" s="19">
        <f t="shared" si="49"/>
        <v>9</v>
      </c>
      <c r="AH129" s="19">
        <f t="shared" si="50"/>
        <v>11</v>
      </c>
      <c r="AI129" s="47">
        <f t="shared" si="51"/>
        <v>6.8544366899302091E-4</v>
      </c>
    </row>
    <row r="130" spans="1:35">
      <c r="A130" t="s">
        <v>2182</v>
      </c>
      <c r="B130" t="s">
        <v>2482</v>
      </c>
      <c r="C130" t="s">
        <v>891</v>
      </c>
      <c r="D130" s="4" t="s">
        <v>1217</v>
      </c>
      <c r="E130" s="2"/>
      <c r="F130" t="s">
        <v>193</v>
      </c>
      <c r="G130" s="4" t="s">
        <v>154</v>
      </c>
      <c r="H130" s="3" t="s">
        <v>1227</v>
      </c>
      <c r="I130" s="3" t="s">
        <v>1227</v>
      </c>
      <c r="J130" s="4">
        <v>56</v>
      </c>
      <c r="K130" s="4">
        <v>192</v>
      </c>
      <c r="L130" s="30" t="s">
        <v>1305</v>
      </c>
      <c r="M130" s="17"/>
      <c r="N130" s="41" t="str">
        <f t="shared" si="39"/>
        <v xml:space="preserve"> </v>
      </c>
      <c r="O130" s="17"/>
      <c r="P130" s="41" t="str">
        <f t="shared" si="40"/>
        <v xml:space="preserve"> </v>
      </c>
      <c r="Q130" s="17"/>
      <c r="R130" s="41" t="str">
        <f t="shared" si="41"/>
        <v xml:space="preserve"> </v>
      </c>
      <c r="S130" s="17"/>
      <c r="T130" s="41" t="str">
        <f t="shared" si="42"/>
        <v xml:space="preserve"> </v>
      </c>
      <c r="U130" s="17">
        <v>11</v>
      </c>
      <c r="V130" s="41">
        <f t="shared" si="43"/>
        <v>1.0216401968979288E-3</v>
      </c>
      <c r="W130" s="17"/>
      <c r="X130" s="41" t="str">
        <f t="shared" si="44"/>
        <v xml:space="preserve"> </v>
      </c>
      <c r="Y130" s="17"/>
      <c r="Z130" s="41" t="str">
        <f t="shared" si="45"/>
        <v xml:space="preserve"> </v>
      </c>
      <c r="AA130" s="17"/>
      <c r="AB130" s="41" t="str">
        <f t="shared" si="46"/>
        <v xml:space="preserve"> </v>
      </c>
      <c r="AC130" s="17"/>
      <c r="AD130" s="41" t="str">
        <f t="shared" si="47"/>
        <v xml:space="preserve"> </v>
      </c>
      <c r="AE130" s="17"/>
      <c r="AF130" s="42" t="str">
        <f t="shared" si="48"/>
        <v xml:space="preserve"> </v>
      </c>
      <c r="AG130" s="19">
        <f t="shared" si="49"/>
        <v>2</v>
      </c>
      <c r="AH130" s="19">
        <f t="shared" si="50"/>
        <v>11</v>
      </c>
      <c r="AI130" s="47">
        <f t="shared" si="51"/>
        <v>6.8544366899302091E-4</v>
      </c>
    </row>
    <row r="131" spans="1:35">
      <c r="A131" t="s">
        <v>1313</v>
      </c>
      <c r="B131" t="s">
        <v>4418</v>
      </c>
      <c r="C131" t="s">
        <v>891</v>
      </c>
      <c r="D131" s="4" t="s">
        <v>1217</v>
      </c>
      <c r="E131" s="2"/>
      <c r="F131" t="s">
        <v>4624</v>
      </c>
      <c r="G131" s="4"/>
      <c r="H131" s="3" t="s">
        <v>1227</v>
      </c>
      <c r="I131" s="3" t="s">
        <v>1227</v>
      </c>
      <c r="J131" s="4"/>
      <c r="K131" s="4"/>
      <c r="L131" s="30" t="s">
        <v>1305</v>
      </c>
      <c r="M131" s="17"/>
      <c r="N131" s="41" t="str">
        <f t="shared" si="39"/>
        <v xml:space="preserve"> </v>
      </c>
      <c r="O131" s="17"/>
      <c r="P131" s="41" t="str">
        <f t="shared" si="40"/>
        <v xml:space="preserve"> </v>
      </c>
      <c r="Q131" s="17"/>
      <c r="R131" s="41" t="str">
        <f t="shared" si="41"/>
        <v xml:space="preserve"> </v>
      </c>
      <c r="S131" s="17"/>
      <c r="T131" s="41" t="str">
        <f t="shared" si="42"/>
        <v xml:space="preserve"> </v>
      </c>
      <c r="U131" s="17">
        <v>9</v>
      </c>
      <c r="V131" s="41">
        <f t="shared" si="43"/>
        <v>8.3588743382557811E-4</v>
      </c>
      <c r="W131" s="17"/>
      <c r="X131" s="41" t="str">
        <f t="shared" si="44"/>
        <v xml:space="preserve"> </v>
      </c>
      <c r="Y131" s="17"/>
      <c r="Z131" s="41" t="str">
        <f t="shared" si="45"/>
        <v xml:space="preserve"> </v>
      </c>
      <c r="AA131" s="17"/>
      <c r="AB131" s="41" t="str">
        <f t="shared" si="46"/>
        <v xml:space="preserve"> </v>
      </c>
      <c r="AC131" s="17"/>
      <c r="AD131" s="41" t="str">
        <f t="shared" si="47"/>
        <v xml:space="preserve"> </v>
      </c>
      <c r="AE131" s="17">
        <v>1</v>
      </c>
      <c r="AF131" s="42">
        <f t="shared" si="48"/>
        <v>9.1996320147194111E-4</v>
      </c>
      <c r="AG131" s="19">
        <f t="shared" si="49"/>
        <v>3</v>
      </c>
      <c r="AH131" s="19">
        <f t="shared" si="50"/>
        <v>10</v>
      </c>
      <c r="AI131" s="47">
        <f t="shared" si="51"/>
        <v>6.2313060817547358E-4</v>
      </c>
    </row>
    <row r="132" spans="1:35">
      <c r="A132" t="s">
        <v>1313</v>
      </c>
      <c r="B132" t="s">
        <v>606</v>
      </c>
      <c r="C132" t="s">
        <v>891</v>
      </c>
      <c r="D132" s="4" t="s">
        <v>1217</v>
      </c>
      <c r="E132" s="2" t="s">
        <v>1803</v>
      </c>
      <c r="F132" t="s">
        <v>3536</v>
      </c>
      <c r="G132" s="4"/>
      <c r="H132" s="3" t="s">
        <v>1227</v>
      </c>
      <c r="I132" s="3" t="s">
        <v>1227</v>
      </c>
      <c r="J132" s="4">
        <v>27</v>
      </c>
      <c r="K132" s="4">
        <v>189</v>
      </c>
      <c r="L132" s="30" t="s">
        <v>1305</v>
      </c>
      <c r="M132" s="17"/>
      <c r="N132" s="41" t="str">
        <f t="shared" si="39"/>
        <v xml:space="preserve"> </v>
      </c>
      <c r="O132" s="17">
        <v>1</v>
      </c>
      <c r="P132" s="41">
        <f t="shared" si="40"/>
        <v>1.1441647597254005E-3</v>
      </c>
      <c r="Q132" s="17"/>
      <c r="R132" s="41" t="str">
        <f t="shared" si="41"/>
        <v xml:space="preserve"> </v>
      </c>
      <c r="S132" s="17"/>
      <c r="T132" s="41" t="str">
        <f t="shared" si="42"/>
        <v xml:space="preserve"> </v>
      </c>
      <c r="U132" s="17">
        <v>8</v>
      </c>
      <c r="V132" s="41">
        <f t="shared" si="43"/>
        <v>7.4301105228940275E-4</v>
      </c>
      <c r="W132" s="17"/>
      <c r="X132" s="41" t="str">
        <f t="shared" si="44"/>
        <v xml:space="preserve"> </v>
      </c>
      <c r="Y132" s="17"/>
      <c r="Z132" s="41" t="str">
        <f t="shared" si="45"/>
        <v xml:space="preserve"> </v>
      </c>
      <c r="AA132" s="17">
        <v>1</v>
      </c>
      <c r="AB132" s="41">
        <f t="shared" si="46"/>
        <v>2.9239766081871343E-3</v>
      </c>
      <c r="AC132" s="17"/>
      <c r="AD132" s="41" t="str">
        <f t="shared" si="47"/>
        <v xml:space="preserve"> </v>
      </c>
      <c r="AE132" s="17"/>
      <c r="AF132" s="42" t="str">
        <f t="shared" si="48"/>
        <v xml:space="preserve"> </v>
      </c>
      <c r="AG132" s="19">
        <f t="shared" si="49"/>
        <v>6</v>
      </c>
      <c r="AH132" s="19">
        <f t="shared" si="50"/>
        <v>10</v>
      </c>
      <c r="AI132" s="47">
        <f t="shared" si="51"/>
        <v>6.2313060817547358E-4</v>
      </c>
    </row>
    <row r="133" spans="1:35">
      <c r="A133" t="s">
        <v>2182</v>
      </c>
      <c r="B133" t="s">
        <v>2483</v>
      </c>
      <c r="C133" t="s">
        <v>891</v>
      </c>
      <c r="D133" s="4" t="s">
        <v>1217</v>
      </c>
      <c r="E133" s="2"/>
      <c r="F133" t="s">
        <v>197</v>
      </c>
      <c r="G133" s="4"/>
      <c r="H133" s="3" t="s">
        <v>1227</v>
      </c>
      <c r="I133" s="3" t="s">
        <v>1227</v>
      </c>
      <c r="J133" s="4">
        <v>58</v>
      </c>
      <c r="K133" s="4">
        <v>193</v>
      </c>
      <c r="L133" s="30" t="s">
        <v>1215</v>
      </c>
      <c r="M133" s="17"/>
      <c r="N133" s="41" t="str">
        <f t="shared" si="39"/>
        <v xml:space="preserve"> </v>
      </c>
      <c r="O133" s="17"/>
      <c r="P133" s="41" t="str">
        <f t="shared" si="40"/>
        <v xml:space="preserve"> </v>
      </c>
      <c r="Q133" s="17"/>
      <c r="R133" s="41" t="str">
        <f t="shared" si="41"/>
        <v xml:space="preserve"> </v>
      </c>
      <c r="S133" s="17"/>
      <c r="T133" s="41" t="str">
        <f t="shared" si="42"/>
        <v xml:space="preserve"> </v>
      </c>
      <c r="U133" s="17">
        <v>10</v>
      </c>
      <c r="V133" s="41">
        <f t="shared" si="43"/>
        <v>9.2876381536175347E-4</v>
      </c>
      <c r="W133" s="17"/>
      <c r="X133" s="41" t="str">
        <f t="shared" si="44"/>
        <v xml:space="preserve"> </v>
      </c>
      <c r="Y133" s="17"/>
      <c r="Z133" s="41" t="str">
        <f t="shared" si="45"/>
        <v xml:space="preserve"> </v>
      </c>
      <c r="AA133" s="17"/>
      <c r="AB133" s="41" t="str">
        <f t="shared" si="46"/>
        <v xml:space="preserve"> </v>
      </c>
      <c r="AC133" s="17"/>
      <c r="AD133" s="41" t="str">
        <f t="shared" si="47"/>
        <v xml:space="preserve"> </v>
      </c>
      <c r="AE133" s="17"/>
      <c r="AF133" s="42" t="str">
        <f t="shared" si="48"/>
        <v xml:space="preserve"> </v>
      </c>
      <c r="AG133" s="19">
        <f t="shared" si="49"/>
        <v>2</v>
      </c>
      <c r="AH133" s="19">
        <f t="shared" si="50"/>
        <v>10</v>
      </c>
      <c r="AI133" s="47">
        <f t="shared" si="51"/>
        <v>6.2313060817547358E-4</v>
      </c>
    </row>
    <row r="134" spans="1:35">
      <c r="A134" t="s">
        <v>882</v>
      </c>
      <c r="B134" t="s">
        <v>3045</v>
      </c>
      <c r="C134" t="s">
        <v>891</v>
      </c>
      <c r="D134" s="4" t="s">
        <v>1217</v>
      </c>
      <c r="E134" s="2"/>
      <c r="F134" t="s">
        <v>3277</v>
      </c>
      <c r="G134" s="4"/>
      <c r="H134" s="3" t="s">
        <v>1227</v>
      </c>
      <c r="I134" s="3" t="s">
        <v>1227</v>
      </c>
      <c r="J134" s="4">
        <v>46</v>
      </c>
      <c r="K134" s="4">
        <v>200</v>
      </c>
      <c r="L134" s="30" t="s">
        <v>1215</v>
      </c>
      <c r="M134" s="17"/>
      <c r="N134" s="41" t="str">
        <f t="shared" si="39"/>
        <v xml:space="preserve"> </v>
      </c>
      <c r="O134" s="17"/>
      <c r="P134" s="41" t="str">
        <f t="shared" si="40"/>
        <v xml:space="preserve"> </v>
      </c>
      <c r="Q134" s="17"/>
      <c r="R134" s="41" t="str">
        <f t="shared" si="41"/>
        <v xml:space="preserve"> </v>
      </c>
      <c r="S134" s="17"/>
      <c r="T134" s="41" t="str">
        <f t="shared" si="42"/>
        <v xml:space="preserve"> </v>
      </c>
      <c r="U134" s="17">
        <v>9</v>
      </c>
      <c r="V134" s="41">
        <f t="shared" si="43"/>
        <v>8.3588743382557811E-4</v>
      </c>
      <c r="W134" s="17"/>
      <c r="X134" s="41" t="str">
        <f t="shared" si="44"/>
        <v xml:space="preserve"> </v>
      </c>
      <c r="Y134" s="17"/>
      <c r="Z134" s="41" t="str">
        <f t="shared" si="45"/>
        <v xml:space="preserve"> </v>
      </c>
      <c r="AA134" s="17"/>
      <c r="AB134" s="41" t="str">
        <f t="shared" si="46"/>
        <v xml:space="preserve"> </v>
      </c>
      <c r="AC134" s="17"/>
      <c r="AD134" s="41" t="str">
        <f t="shared" si="47"/>
        <v xml:space="preserve"> </v>
      </c>
      <c r="AE134" s="17"/>
      <c r="AF134" s="42" t="str">
        <f t="shared" si="48"/>
        <v xml:space="preserve"> </v>
      </c>
      <c r="AG134" s="19">
        <f t="shared" si="49"/>
        <v>2</v>
      </c>
      <c r="AH134" s="19">
        <f t="shared" si="50"/>
        <v>9</v>
      </c>
      <c r="AI134" s="47">
        <f t="shared" si="51"/>
        <v>5.6081754735792626E-4</v>
      </c>
    </row>
    <row r="135" spans="1:35">
      <c r="A135" t="s">
        <v>1649</v>
      </c>
      <c r="B135" s="5" t="s">
        <v>3821</v>
      </c>
      <c r="C135" t="s">
        <v>891</v>
      </c>
      <c r="D135" s="4" t="s">
        <v>1217</v>
      </c>
      <c r="E135" s="2"/>
      <c r="F135" s="16" t="s">
        <v>5459</v>
      </c>
      <c r="G135" s="4"/>
      <c r="H135" s="3" t="s">
        <v>1227</v>
      </c>
      <c r="I135" s="3" t="s">
        <v>505</v>
      </c>
      <c r="J135" s="4"/>
      <c r="K135" s="4"/>
      <c r="L135" s="30" t="s">
        <v>1305</v>
      </c>
      <c r="M135" s="17"/>
      <c r="N135" s="41" t="str">
        <f t="shared" si="39"/>
        <v xml:space="preserve"> </v>
      </c>
      <c r="O135" s="17"/>
      <c r="P135" s="41" t="str">
        <f t="shared" si="40"/>
        <v xml:space="preserve"> </v>
      </c>
      <c r="Q135" s="17"/>
      <c r="R135" s="41" t="str">
        <f t="shared" si="41"/>
        <v xml:space="preserve"> </v>
      </c>
      <c r="S135" s="17">
        <v>1</v>
      </c>
      <c r="T135" s="41">
        <f t="shared" si="42"/>
        <v>2.8985507246376812E-3</v>
      </c>
      <c r="U135" s="17">
        <v>8</v>
      </c>
      <c r="V135" s="41">
        <f t="shared" si="43"/>
        <v>7.4301105228940275E-4</v>
      </c>
      <c r="W135" s="17"/>
      <c r="X135" s="41" t="str">
        <f t="shared" si="44"/>
        <v xml:space="preserve"> </v>
      </c>
      <c r="Y135" s="17"/>
      <c r="Z135" s="41" t="str">
        <f t="shared" si="45"/>
        <v xml:space="preserve"> </v>
      </c>
      <c r="AA135" s="17"/>
      <c r="AB135" s="41" t="str">
        <f t="shared" si="46"/>
        <v xml:space="preserve"> </v>
      </c>
      <c r="AC135" s="17"/>
      <c r="AD135" s="41" t="str">
        <f t="shared" si="47"/>
        <v xml:space="preserve"> </v>
      </c>
      <c r="AE135" s="17"/>
      <c r="AF135" s="42" t="str">
        <f t="shared" si="48"/>
        <v xml:space="preserve"> </v>
      </c>
      <c r="AG135" s="19">
        <f t="shared" si="49"/>
        <v>4</v>
      </c>
      <c r="AH135" s="19">
        <f t="shared" si="50"/>
        <v>9</v>
      </c>
      <c r="AI135" s="47">
        <f t="shared" si="51"/>
        <v>5.6081754735792626E-4</v>
      </c>
    </row>
    <row r="136" spans="1:35">
      <c r="A136" t="s">
        <v>1649</v>
      </c>
      <c r="B136" s="5" t="s">
        <v>4964</v>
      </c>
      <c r="C136" t="s">
        <v>891</v>
      </c>
      <c r="D136" s="4" t="s">
        <v>1217</v>
      </c>
      <c r="E136" s="2"/>
      <c r="F136" s="16"/>
      <c r="G136" s="4" t="s">
        <v>154</v>
      </c>
      <c r="H136" s="3" t="s">
        <v>1227</v>
      </c>
      <c r="I136" s="3" t="s">
        <v>1227</v>
      </c>
      <c r="J136" s="4"/>
      <c r="K136" s="4"/>
      <c r="L136" s="30" t="s">
        <v>1305</v>
      </c>
      <c r="M136" s="17"/>
      <c r="N136" s="41" t="str">
        <f t="shared" ref="N136:N167" si="52">IF(M136=0," ",M136/M$185)</f>
        <v xml:space="preserve"> </v>
      </c>
      <c r="O136" s="17"/>
      <c r="P136" s="41" t="str">
        <f t="shared" ref="P136:P167" si="53">IF(O136=0," ",O136/O$185)</f>
        <v xml:space="preserve"> </v>
      </c>
      <c r="Q136" s="17"/>
      <c r="R136" s="41" t="str">
        <f t="shared" ref="R136:R167" si="54">IF(Q136=0," ",Q136/Q$185)</f>
        <v xml:space="preserve"> </v>
      </c>
      <c r="S136" s="17"/>
      <c r="T136" s="41" t="str">
        <f t="shared" ref="T136:T167" si="55">IF(S136=0," ",S136/S$185)</f>
        <v xml:space="preserve"> </v>
      </c>
      <c r="U136" s="17">
        <v>9</v>
      </c>
      <c r="V136" s="41">
        <f t="shared" ref="V136:V167" si="56">IF(U136=0," ",U136/U$185)</f>
        <v>8.3588743382557811E-4</v>
      </c>
      <c r="W136" s="17"/>
      <c r="X136" s="41" t="str">
        <f t="shared" ref="X136:X167" si="57">IF(W136=0," ",W136/W$185)</f>
        <v xml:space="preserve"> </v>
      </c>
      <c r="Y136" s="17"/>
      <c r="Z136" s="41" t="str">
        <f t="shared" ref="Z136:Z167" si="58">IF(Y136=0," ",Y136/Y$185)</f>
        <v xml:space="preserve"> </v>
      </c>
      <c r="AA136" s="17"/>
      <c r="AB136" s="41" t="str">
        <f t="shared" ref="AB136:AB167" si="59">IF(AA136=0," ",AA136/AA$185)</f>
        <v xml:space="preserve"> </v>
      </c>
      <c r="AC136" s="17"/>
      <c r="AD136" s="41" t="str">
        <f t="shared" ref="AD136:AD167" si="60">IF(AC136=0," ",AC136/AC$185)</f>
        <v xml:space="preserve"> </v>
      </c>
      <c r="AE136" s="17"/>
      <c r="AF136" s="42" t="str">
        <f t="shared" ref="AF136:AF167" si="61">IF(AE136=0," ",AE136/AE$185)</f>
        <v xml:space="preserve"> </v>
      </c>
      <c r="AG136" s="19">
        <f t="shared" ref="AG136:AG167" si="62">COUNT(M136:AE136)</f>
        <v>2</v>
      </c>
      <c r="AH136" s="19">
        <f t="shared" ref="AH136:AH167" si="63">M136+O136+Q136+S136+U136+W136+Y136+AA136+AC136+AE136</f>
        <v>9</v>
      </c>
      <c r="AI136" s="47">
        <f t="shared" ref="AI136:AI167" si="64">AH136/AH$179</f>
        <v>5.6081754735792626E-4</v>
      </c>
    </row>
    <row r="137" spans="1:35">
      <c r="A137" t="s">
        <v>882</v>
      </c>
      <c r="B137" t="s">
        <v>724</v>
      </c>
      <c r="C137" t="s">
        <v>891</v>
      </c>
      <c r="D137" s="4" t="s">
        <v>1217</v>
      </c>
      <c r="E137" s="2"/>
      <c r="F137" t="s">
        <v>4627</v>
      </c>
      <c r="G137" s="4" t="s">
        <v>154</v>
      </c>
      <c r="H137" s="3" t="s">
        <v>1227</v>
      </c>
      <c r="I137" s="3" t="s">
        <v>1227</v>
      </c>
      <c r="J137" s="4"/>
      <c r="K137" s="4">
        <v>205</v>
      </c>
      <c r="L137" s="30" t="s">
        <v>1215</v>
      </c>
      <c r="M137" s="17"/>
      <c r="N137" s="41" t="str">
        <f t="shared" si="52"/>
        <v xml:space="preserve"> </v>
      </c>
      <c r="O137" s="17">
        <v>8</v>
      </c>
      <c r="P137" s="41">
        <f t="shared" si="53"/>
        <v>9.1533180778032037E-3</v>
      </c>
      <c r="Q137" s="17"/>
      <c r="R137" s="41" t="str">
        <f t="shared" si="54"/>
        <v xml:space="preserve"> </v>
      </c>
      <c r="S137" s="17"/>
      <c r="T137" s="41" t="str">
        <f t="shared" si="55"/>
        <v xml:space="preserve"> </v>
      </c>
      <c r="U137" s="17"/>
      <c r="V137" s="41" t="str">
        <f t="shared" si="56"/>
        <v xml:space="preserve"> </v>
      </c>
      <c r="W137" s="17"/>
      <c r="X137" s="41" t="str">
        <f t="shared" si="57"/>
        <v xml:space="preserve"> </v>
      </c>
      <c r="Y137" s="17"/>
      <c r="Z137" s="41" t="str">
        <f t="shared" si="58"/>
        <v xml:space="preserve"> </v>
      </c>
      <c r="AA137" s="17"/>
      <c r="AB137" s="41" t="str">
        <f t="shared" si="59"/>
        <v xml:space="preserve"> </v>
      </c>
      <c r="AC137" s="17"/>
      <c r="AD137" s="41" t="str">
        <f t="shared" si="60"/>
        <v xml:space="preserve"> </v>
      </c>
      <c r="AE137" s="17"/>
      <c r="AF137" s="42" t="str">
        <f t="shared" si="61"/>
        <v xml:space="preserve"> </v>
      </c>
      <c r="AG137" s="19">
        <f t="shared" si="62"/>
        <v>2</v>
      </c>
      <c r="AH137" s="19">
        <f t="shared" si="63"/>
        <v>8</v>
      </c>
      <c r="AI137" s="47">
        <f t="shared" si="64"/>
        <v>4.9850448654037882E-4</v>
      </c>
    </row>
    <row r="138" spans="1:35">
      <c r="A138" t="s">
        <v>882</v>
      </c>
      <c r="B138" t="s">
        <v>4364</v>
      </c>
      <c r="C138" t="s">
        <v>891</v>
      </c>
      <c r="D138" s="4" t="s">
        <v>1217</v>
      </c>
      <c r="E138" s="2"/>
      <c r="G138" s="4" t="s">
        <v>5931</v>
      </c>
      <c r="H138" s="3" t="s">
        <v>1227</v>
      </c>
      <c r="I138" s="3" t="s">
        <v>505</v>
      </c>
      <c r="J138" s="4"/>
      <c r="K138" s="4"/>
      <c r="L138" s="30" t="s">
        <v>1215</v>
      </c>
      <c r="M138" s="17"/>
      <c r="N138" s="41" t="str">
        <f t="shared" si="52"/>
        <v xml:space="preserve"> </v>
      </c>
      <c r="O138" s="17"/>
      <c r="P138" s="41" t="str">
        <f t="shared" si="53"/>
        <v xml:space="preserve"> </v>
      </c>
      <c r="Q138" s="17"/>
      <c r="R138" s="41" t="str">
        <f t="shared" si="54"/>
        <v xml:space="preserve"> </v>
      </c>
      <c r="S138" s="17"/>
      <c r="T138" s="41" t="str">
        <f t="shared" si="55"/>
        <v xml:space="preserve"> </v>
      </c>
      <c r="U138" s="17">
        <v>8</v>
      </c>
      <c r="V138" s="41">
        <f t="shared" si="56"/>
        <v>7.4301105228940275E-4</v>
      </c>
      <c r="W138" s="17"/>
      <c r="X138" s="41" t="str">
        <f t="shared" si="57"/>
        <v xml:space="preserve"> </v>
      </c>
      <c r="Y138" s="17"/>
      <c r="Z138" s="41" t="str">
        <f t="shared" si="58"/>
        <v xml:space="preserve"> </v>
      </c>
      <c r="AA138" s="17"/>
      <c r="AB138" s="41" t="str">
        <f t="shared" si="59"/>
        <v xml:space="preserve"> </v>
      </c>
      <c r="AC138" s="17"/>
      <c r="AD138" s="41" t="str">
        <f t="shared" si="60"/>
        <v xml:space="preserve"> </v>
      </c>
      <c r="AE138" s="17"/>
      <c r="AF138" s="42" t="str">
        <f t="shared" si="61"/>
        <v xml:space="preserve"> </v>
      </c>
      <c r="AG138" s="19">
        <f t="shared" si="62"/>
        <v>2</v>
      </c>
      <c r="AH138" s="19">
        <f t="shared" si="63"/>
        <v>8</v>
      </c>
      <c r="AI138" s="47">
        <f t="shared" si="64"/>
        <v>4.9850448654037882E-4</v>
      </c>
    </row>
    <row r="139" spans="1:35">
      <c r="A139" t="s">
        <v>840</v>
      </c>
      <c r="B139" t="s">
        <v>1486</v>
      </c>
      <c r="C139" t="s">
        <v>891</v>
      </c>
      <c r="D139" s="4" t="s">
        <v>1217</v>
      </c>
      <c r="E139" s="2"/>
      <c r="G139" s="4" t="s">
        <v>154</v>
      </c>
      <c r="H139" s="3" t="s">
        <v>1227</v>
      </c>
      <c r="I139" s="3" t="s">
        <v>1227</v>
      </c>
      <c r="J139" s="4"/>
      <c r="K139" s="4">
        <v>188</v>
      </c>
      <c r="L139" s="30" t="s">
        <v>1305</v>
      </c>
      <c r="M139" s="17"/>
      <c r="N139" s="41" t="str">
        <f t="shared" si="52"/>
        <v xml:space="preserve"> </v>
      </c>
      <c r="O139" s="17">
        <v>6</v>
      </c>
      <c r="P139" s="41">
        <f t="shared" si="53"/>
        <v>6.8649885583524023E-3</v>
      </c>
      <c r="Q139" s="17"/>
      <c r="R139" s="41" t="str">
        <f t="shared" si="54"/>
        <v xml:space="preserve"> </v>
      </c>
      <c r="S139" s="17"/>
      <c r="T139" s="41" t="str">
        <f t="shared" si="55"/>
        <v xml:space="preserve"> </v>
      </c>
      <c r="U139" s="17">
        <v>1</v>
      </c>
      <c r="V139" s="41">
        <f t="shared" si="56"/>
        <v>9.2876381536175344E-5</v>
      </c>
      <c r="W139" s="17"/>
      <c r="X139" s="41" t="str">
        <f t="shared" si="57"/>
        <v xml:space="preserve"> </v>
      </c>
      <c r="Y139" s="17"/>
      <c r="Z139" s="41" t="str">
        <f t="shared" si="58"/>
        <v xml:space="preserve"> </v>
      </c>
      <c r="AA139" s="17">
        <v>1</v>
      </c>
      <c r="AB139" s="41">
        <f t="shared" si="59"/>
        <v>2.9239766081871343E-3</v>
      </c>
      <c r="AC139" s="17"/>
      <c r="AD139" s="41" t="str">
        <f t="shared" si="60"/>
        <v xml:space="preserve"> </v>
      </c>
      <c r="AE139" s="17"/>
      <c r="AF139" s="42" t="str">
        <f t="shared" si="61"/>
        <v xml:space="preserve"> </v>
      </c>
      <c r="AG139" s="19">
        <f t="shared" si="62"/>
        <v>6</v>
      </c>
      <c r="AH139" s="19">
        <f t="shared" si="63"/>
        <v>8</v>
      </c>
      <c r="AI139" s="47">
        <f t="shared" si="64"/>
        <v>4.9850448654037882E-4</v>
      </c>
    </row>
    <row r="140" spans="1:35">
      <c r="A140" t="s">
        <v>1649</v>
      </c>
      <c r="B140" t="s">
        <v>761</v>
      </c>
      <c r="C140" t="s">
        <v>891</v>
      </c>
      <c r="D140" s="4" t="s">
        <v>1217</v>
      </c>
      <c r="E140" s="2"/>
      <c r="G140" s="4"/>
      <c r="H140" s="3" t="s">
        <v>1227</v>
      </c>
      <c r="I140" s="3" t="s">
        <v>1227</v>
      </c>
      <c r="J140" s="4">
        <v>54</v>
      </c>
      <c r="K140" s="4"/>
      <c r="L140" s="30" t="s">
        <v>1305</v>
      </c>
      <c r="M140" s="17"/>
      <c r="N140" s="41" t="str">
        <f t="shared" si="52"/>
        <v xml:space="preserve"> </v>
      </c>
      <c r="O140" s="17"/>
      <c r="P140" s="41" t="str">
        <f t="shared" si="53"/>
        <v xml:space="preserve"> </v>
      </c>
      <c r="Q140" s="17"/>
      <c r="R140" s="41" t="str">
        <f t="shared" si="54"/>
        <v xml:space="preserve"> </v>
      </c>
      <c r="S140" s="17"/>
      <c r="T140" s="41" t="str">
        <f t="shared" si="55"/>
        <v xml:space="preserve"> </v>
      </c>
      <c r="U140" s="17">
        <v>7</v>
      </c>
      <c r="V140" s="41">
        <f t="shared" si="56"/>
        <v>6.501346707532275E-4</v>
      </c>
      <c r="W140" s="17"/>
      <c r="X140" s="41" t="str">
        <f t="shared" si="57"/>
        <v xml:space="preserve"> </v>
      </c>
      <c r="Y140" s="17"/>
      <c r="Z140" s="41" t="str">
        <f t="shared" si="58"/>
        <v xml:space="preserve"> </v>
      </c>
      <c r="AA140" s="17"/>
      <c r="AB140" s="41" t="str">
        <f t="shared" si="59"/>
        <v xml:space="preserve"> </v>
      </c>
      <c r="AC140" s="17">
        <v>1</v>
      </c>
      <c r="AD140" s="41">
        <f t="shared" si="60"/>
        <v>1.3495276653171389E-3</v>
      </c>
      <c r="AE140" s="17"/>
      <c r="AF140" s="42" t="str">
        <f t="shared" si="61"/>
        <v xml:space="preserve"> </v>
      </c>
      <c r="AG140" s="19">
        <f t="shared" si="62"/>
        <v>4</v>
      </c>
      <c r="AH140" s="19">
        <f t="shared" si="63"/>
        <v>8</v>
      </c>
      <c r="AI140" s="47">
        <f t="shared" si="64"/>
        <v>4.9850448654037882E-4</v>
      </c>
    </row>
    <row r="141" spans="1:35">
      <c r="A141" t="s">
        <v>2130</v>
      </c>
      <c r="B141" s="5" t="s">
        <v>3566</v>
      </c>
      <c r="C141" t="s">
        <v>891</v>
      </c>
      <c r="D141" s="4" t="s">
        <v>1217</v>
      </c>
      <c r="E141" s="2"/>
      <c r="G141" s="4"/>
      <c r="H141" s="3" t="s">
        <v>1227</v>
      </c>
      <c r="I141" s="3" t="s">
        <v>505</v>
      </c>
      <c r="J141" s="4"/>
      <c r="K141" s="4"/>
      <c r="L141" s="30" t="s">
        <v>1305</v>
      </c>
      <c r="M141" s="17"/>
      <c r="N141" s="41" t="str">
        <f t="shared" si="52"/>
        <v xml:space="preserve"> </v>
      </c>
      <c r="O141" s="17"/>
      <c r="P141" s="41" t="str">
        <f t="shared" si="53"/>
        <v xml:space="preserve"> </v>
      </c>
      <c r="Q141" s="17"/>
      <c r="R141" s="41" t="str">
        <f t="shared" si="54"/>
        <v xml:space="preserve"> </v>
      </c>
      <c r="S141" s="17"/>
      <c r="T141" s="41" t="str">
        <f t="shared" si="55"/>
        <v xml:space="preserve"> </v>
      </c>
      <c r="U141" s="17">
        <v>8</v>
      </c>
      <c r="V141" s="41">
        <f t="shared" si="56"/>
        <v>7.4301105228940275E-4</v>
      </c>
      <c r="W141" s="17"/>
      <c r="X141" s="41" t="str">
        <f t="shared" si="57"/>
        <v xml:space="preserve"> </v>
      </c>
      <c r="Y141" s="17"/>
      <c r="Z141" s="41" t="str">
        <f t="shared" si="58"/>
        <v xml:space="preserve"> </v>
      </c>
      <c r="AA141" s="17"/>
      <c r="AB141" s="41" t="str">
        <f t="shared" si="59"/>
        <v xml:space="preserve"> </v>
      </c>
      <c r="AC141" s="17"/>
      <c r="AD141" s="41" t="str">
        <f t="shared" si="60"/>
        <v xml:space="preserve"> </v>
      </c>
      <c r="AE141" s="17"/>
      <c r="AF141" s="42" t="str">
        <f t="shared" si="61"/>
        <v xml:space="preserve"> </v>
      </c>
      <c r="AG141" s="19">
        <f t="shared" si="62"/>
        <v>2</v>
      </c>
      <c r="AH141" s="19">
        <f t="shared" si="63"/>
        <v>8</v>
      </c>
      <c r="AI141" s="47">
        <f t="shared" si="64"/>
        <v>4.9850448654037882E-4</v>
      </c>
    </row>
    <row r="142" spans="1:35">
      <c r="A142" t="s">
        <v>882</v>
      </c>
      <c r="B142" t="s">
        <v>4322</v>
      </c>
      <c r="C142" t="s">
        <v>891</v>
      </c>
      <c r="D142" s="4" t="s">
        <v>1217</v>
      </c>
      <c r="E142" s="2"/>
      <c r="F142" t="s">
        <v>4637</v>
      </c>
      <c r="G142" s="4"/>
      <c r="H142" s="3" t="s">
        <v>1227</v>
      </c>
      <c r="I142" s="3" t="s">
        <v>1227</v>
      </c>
      <c r="J142" s="4"/>
      <c r="K142" s="4"/>
      <c r="L142" s="30" t="s">
        <v>1215</v>
      </c>
      <c r="M142" s="17">
        <v>1</v>
      </c>
      <c r="N142" s="41">
        <f t="shared" si="52"/>
        <v>5.4644808743169399E-3</v>
      </c>
      <c r="O142" s="17">
        <v>2</v>
      </c>
      <c r="P142" s="41">
        <f t="shared" si="53"/>
        <v>2.2883295194508009E-3</v>
      </c>
      <c r="Q142" s="17">
        <v>4</v>
      </c>
      <c r="R142" s="41">
        <f t="shared" si="54"/>
        <v>1.2195121951219513E-2</v>
      </c>
      <c r="S142" s="17"/>
      <c r="T142" s="41" t="str">
        <f t="shared" si="55"/>
        <v xml:space="preserve"> </v>
      </c>
      <c r="U142" s="17"/>
      <c r="V142" s="41" t="str">
        <f t="shared" si="56"/>
        <v xml:space="preserve"> </v>
      </c>
      <c r="W142" s="17"/>
      <c r="X142" s="41" t="str">
        <f t="shared" si="57"/>
        <v xml:space="preserve"> </v>
      </c>
      <c r="Y142" s="17"/>
      <c r="Z142" s="41" t="str">
        <f t="shared" si="58"/>
        <v xml:space="preserve"> </v>
      </c>
      <c r="AA142" s="17"/>
      <c r="AB142" s="41" t="str">
        <f t="shared" si="59"/>
        <v xml:space="preserve"> </v>
      </c>
      <c r="AC142" s="17"/>
      <c r="AD142" s="41" t="str">
        <f t="shared" si="60"/>
        <v xml:space="preserve"> </v>
      </c>
      <c r="AE142" s="17"/>
      <c r="AF142" s="42" t="str">
        <f t="shared" si="61"/>
        <v xml:space="preserve"> </v>
      </c>
      <c r="AG142" s="19">
        <f t="shared" si="62"/>
        <v>6</v>
      </c>
      <c r="AH142" s="19">
        <f t="shared" si="63"/>
        <v>7</v>
      </c>
      <c r="AI142" s="47">
        <f t="shared" si="64"/>
        <v>4.361914257228315E-4</v>
      </c>
    </row>
    <row r="143" spans="1:35">
      <c r="A143" t="s">
        <v>2182</v>
      </c>
      <c r="B143" s="5" t="s">
        <v>884</v>
      </c>
      <c r="C143" t="s">
        <v>891</v>
      </c>
      <c r="D143" s="4" t="s">
        <v>1217</v>
      </c>
      <c r="E143" s="2"/>
      <c r="F143" t="s">
        <v>4644</v>
      </c>
      <c r="G143" s="4"/>
      <c r="H143" s="3" t="s">
        <v>1227</v>
      </c>
      <c r="I143" s="3" t="s">
        <v>1227</v>
      </c>
      <c r="J143" s="4">
        <v>58</v>
      </c>
      <c r="K143" s="4">
        <v>191</v>
      </c>
      <c r="L143" s="30" t="s">
        <v>1305</v>
      </c>
      <c r="M143" s="17"/>
      <c r="N143" s="41" t="str">
        <f t="shared" si="52"/>
        <v xml:space="preserve"> </v>
      </c>
      <c r="O143" s="17"/>
      <c r="P143" s="41" t="str">
        <f t="shared" si="53"/>
        <v xml:space="preserve"> </v>
      </c>
      <c r="Q143" s="17"/>
      <c r="R143" s="41" t="str">
        <f t="shared" si="54"/>
        <v xml:space="preserve"> </v>
      </c>
      <c r="S143" s="17"/>
      <c r="T143" s="41" t="str">
        <f t="shared" si="55"/>
        <v xml:space="preserve"> </v>
      </c>
      <c r="U143" s="17">
        <v>7</v>
      </c>
      <c r="V143" s="41">
        <f t="shared" si="56"/>
        <v>6.501346707532275E-4</v>
      </c>
      <c r="W143" s="17"/>
      <c r="X143" s="41" t="str">
        <f t="shared" si="57"/>
        <v xml:space="preserve"> </v>
      </c>
      <c r="Y143" s="17"/>
      <c r="Z143" s="41" t="str">
        <f t="shared" si="58"/>
        <v xml:space="preserve"> </v>
      </c>
      <c r="AA143" s="17"/>
      <c r="AB143" s="41" t="str">
        <f t="shared" si="59"/>
        <v xml:space="preserve"> </v>
      </c>
      <c r="AC143" s="17"/>
      <c r="AD143" s="41" t="str">
        <f t="shared" si="60"/>
        <v xml:space="preserve"> </v>
      </c>
      <c r="AE143" s="17"/>
      <c r="AF143" s="42" t="str">
        <f t="shared" si="61"/>
        <v xml:space="preserve"> </v>
      </c>
      <c r="AG143" s="19">
        <f t="shared" si="62"/>
        <v>2</v>
      </c>
      <c r="AH143" s="19">
        <f t="shared" si="63"/>
        <v>7</v>
      </c>
      <c r="AI143" s="47">
        <f t="shared" si="64"/>
        <v>4.361914257228315E-4</v>
      </c>
    </row>
    <row r="144" spans="1:35">
      <c r="A144" t="s">
        <v>576</v>
      </c>
      <c r="B144" t="s">
        <v>115</v>
      </c>
      <c r="C144" t="s">
        <v>891</v>
      </c>
      <c r="D144" s="4" t="s">
        <v>1217</v>
      </c>
      <c r="E144" s="2"/>
      <c r="F144" t="s">
        <v>1200</v>
      </c>
      <c r="G144" s="4"/>
      <c r="H144" s="3" t="s">
        <v>1227</v>
      </c>
      <c r="I144" s="3" t="s">
        <v>1227</v>
      </c>
      <c r="J144" s="4">
        <v>23</v>
      </c>
      <c r="K144" s="4">
        <v>195</v>
      </c>
      <c r="L144" s="30" t="s">
        <v>1215</v>
      </c>
      <c r="M144" s="17"/>
      <c r="N144" s="41" t="str">
        <f t="shared" si="52"/>
        <v xml:space="preserve"> </v>
      </c>
      <c r="O144" s="17"/>
      <c r="P144" s="41" t="str">
        <f t="shared" si="53"/>
        <v xml:space="preserve"> </v>
      </c>
      <c r="Q144" s="17"/>
      <c r="R144" s="41" t="str">
        <f t="shared" si="54"/>
        <v xml:space="preserve"> </v>
      </c>
      <c r="S144" s="17"/>
      <c r="T144" s="41" t="str">
        <f t="shared" si="55"/>
        <v xml:space="preserve"> </v>
      </c>
      <c r="U144" s="17">
        <v>5</v>
      </c>
      <c r="V144" s="41">
        <f t="shared" si="56"/>
        <v>4.6438190768087673E-4</v>
      </c>
      <c r="W144" s="17"/>
      <c r="X144" s="41" t="str">
        <f t="shared" si="57"/>
        <v xml:space="preserve"> </v>
      </c>
      <c r="Y144" s="17"/>
      <c r="Z144" s="41" t="str">
        <f t="shared" si="58"/>
        <v xml:space="preserve"> </v>
      </c>
      <c r="AA144" s="17"/>
      <c r="AB144" s="41" t="str">
        <f t="shared" si="59"/>
        <v xml:space="preserve"> </v>
      </c>
      <c r="AC144" s="17"/>
      <c r="AD144" s="41" t="str">
        <f t="shared" si="60"/>
        <v xml:space="preserve"> </v>
      </c>
      <c r="AE144" s="17">
        <v>1</v>
      </c>
      <c r="AF144" s="42">
        <f t="shared" si="61"/>
        <v>9.1996320147194111E-4</v>
      </c>
      <c r="AG144" s="19">
        <f t="shared" si="62"/>
        <v>3</v>
      </c>
      <c r="AH144" s="19">
        <f t="shared" si="63"/>
        <v>6</v>
      </c>
      <c r="AI144" s="47">
        <f t="shared" si="64"/>
        <v>3.7387836490528417E-4</v>
      </c>
    </row>
    <row r="145" spans="1:35">
      <c r="A145" t="s">
        <v>882</v>
      </c>
      <c r="B145" t="s">
        <v>567</v>
      </c>
      <c r="C145" t="s">
        <v>891</v>
      </c>
      <c r="D145" s="4" t="s">
        <v>1217</v>
      </c>
      <c r="E145" s="2" t="s">
        <v>1803</v>
      </c>
      <c r="F145" t="s">
        <v>3537</v>
      </c>
      <c r="G145" s="4"/>
      <c r="H145" s="3" t="s">
        <v>1227</v>
      </c>
      <c r="I145" s="3" t="s">
        <v>1227</v>
      </c>
      <c r="J145" s="4"/>
      <c r="K145" s="4">
        <v>216</v>
      </c>
      <c r="L145" s="30" t="s">
        <v>1215</v>
      </c>
      <c r="M145" s="17"/>
      <c r="N145" s="41" t="str">
        <f t="shared" si="52"/>
        <v xml:space="preserve"> </v>
      </c>
      <c r="O145" s="17"/>
      <c r="P145" s="41" t="str">
        <f t="shared" si="53"/>
        <v xml:space="preserve"> </v>
      </c>
      <c r="Q145" s="17"/>
      <c r="R145" s="41" t="str">
        <f t="shared" si="54"/>
        <v xml:space="preserve"> </v>
      </c>
      <c r="S145" s="17">
        <v>2</v>
      </c>
      <c r="T145" s="41">
        <f t="shared" si="55"/>
        <v>5.7971014492753624E-3</v>
      </c>
      <c r="U145" s="17">
        <v>2</v>
      </c>
      <c r="V145" s="41">
        <f t="shared" si="56"/>
        <v>1.8575276307235069E-4</v>
      </c>
      <c r="W145" s="17">
        <v>2</v>
      </c>
      <c r="X145" s="41">
        <f t="shared" si="57"/>
        <v>2.2346368715083797E-3</v>
      </c>
      <c r="Y145" s="17"/>
      <c r="Z145" s="41" t="str">
        <f t="shared" si="58"/>
        <v xml:space="preserve"> </v>
      </c>
      <c r="AA145" s="17"/>
      <c r="AB145" s="41" t="str">
        <f t="shared" si="59"/>
        <v xml:space="preserve"> </v>
      </c>
      <c r="AC145" s="17"/>
      <c r="AD145" s="41" t="str">
        <f t="shared" si="60"/>
        <v xml:space="preserve"> </v>
      </c>
      <c r="AE145" s="17"/>
      <c r="AF145" s="42" t="str">
        <f t="shared" si="61"/>
        <v xml:space="preserve"> </v>
      </c>
      <c r="AG145" s="19">
        <f t="shared" si="62"/>
        <v>6</v>
      </c>
      <c r="AH145" s="19">
        <f t="shared" si="63"/>
        <v>6</v>
      </c>
      <c r="AI145" s="47">
        <f t="shared" si="64"/>
        <v>3.7387836490528417E-4</v>
      </c>
    </row>
    <row r="146" spans="1:35">
      <c r="A146" t="s">
        <v>882</v>
      </c>
      <c r="B146" t="s">
        <v>2334</v>
      </c>
      <c r="C146" t="s">
        <v>891</v>
      </c>
      <c r="D146" s="4" t="s">
        <v>1217</v>
      </c>
      <c r="E146" s="2"/>
      <c r="F146" t="s">
        <v>4876</v>
      </c>
      <c r="G146" s="4"/>
      <c r="H146" s="3" t="s">
        <v>1227</v>
      </c>
      <c r="I146" s="3" t="s">
        <v>1227</v>
      </c>
      <c r="J146" s="4"/>
      <c r="K146" s="4"/>
      <c r="L146" s="30" t="s">
        <v>1215</v>
      </c>
      <c r="M146" s="17"/>
      <c r="N146" s="41" t="str">
        <f t="shared" si="52"/>
        <v xml:space="preserve"> </v>
      </c>
      <c r="O146" s="17">
        <v>6</v>
      </c>
      <c r="P146" s="41">
        <f t="shared" si="53"/>
        <v>6.8649885583524023E-3</v>
      </c>
      <c r="Q146" s="17"/>
      <c r="R146" s="41" t="str">
        <f t="shared" si="54"/>
        <v xml:space="preserve"> </v>
      </c>
      <c r="S146" s="17"/>
      <c r="T146" s="41" t="str">
        <f t="shared" si="55"/>
        <v xml:space="preserve"> </v>
      </c>
      <c r="U146" s="17"/>
      <c r="V146" s="41" t="str">
        <f t="shared" si="56"/>
        <v xml:space="preserve"> </v>
      </c>
      <c r="W146" s="17"/>
      <c r="X146" s="41" t="str">
        <f t="shared" si="57"/>
        <v xml:space="preserve"> </v>
      </c>
      <c r="Y146" s="17"/>
      <c r="Z146" s="41" t="str">
        <f t="shared" si="58"/>
        <v xml:space="preserve"> </v>
      </c>
      <c r="AA146" s="17"/>
      <c r="AB146" s="41" t="str">
        <f t="shared" si="59"/>
        <v xml:space="preserve"> </v>
      </c>
      <c r="AC146" s="17"/>
      <c r="AD146" s="41" t="str">
        <f t="shared" si="60"/>
        <v xml:space="preserve"> </v>
      </c>
      <c r="AE146" s="17"/>
      <c r="AF146" s="42" t="str">
        <f t="shared" si="61"/>
        <v xml:space="preserve"> </v>
      </c>
      <c r="AG146" s="19">
        <f t="shared" si="62"/>
        <v>2</v>
      </c>
      <c r="AH146" s="19">
        <f t="shared" si="63"/>
        <v>6</v>
      </c>
      <c r="AI146" s="47">
        <f t="shared" si="64"/>
        <v>3.7387836490528417E-4</v>
      </c>
    </row>
    <row r="147" spans="1:35">
      <c r="A147" t="s">
        <v>882</v>
      </c>
      <c r="B147" t="s">
        <v>3615</v>
      </c>
      <c r="C147" t="s">
        <v>891</v>
      </c>
      <c r="D147" s="4" t="s">
        <v>1217</v>
      </c>
      <c r="E147" s="2"/>
      <c r="F147" t="s">
        <v>4628</v>
      </c>
      <c r="G147" s="4" t="s">
        <v>154</v>
      </c>
      <c r="H147" s="3" t="s">
        <v>1227</v>
      </c>
      <c r="I147" s="3" t="s">
        <v>1227</v>
      </c>
      <c r="J147" s="4"/>
      <c r="K147" s="4"/>
      <c r="L147" s="30" t="s">
        <v>1215</v>
      </c>
      <c r="M147" s="17"/>
      <c r="N147" s="41" t="str">
        <f t="shared" si="52"/>
        <v xml:space="preserve"> </v>
      </c>
      <c r="O147" s="17"/>
      <c r="P147" s="41" t="str">
        <f t="shared" si="53"/>
        <v xml:space="preserve"> </v>
      </c>
      <c r="Q147" s="17"/>
      <c r="R147" s="41" t="str">
        <f t="shared" si="54"/>
        <v xml:space="preserve"> </v>
      </c>
      <c r="S147" s="17">
        <v>1</v>
      </c>
      <c r="T147" s="41">
        <f t="shared" si="55"/>
        <v>2.8985507246376812E-3</v>
      </c>
      <c r="U147" s="17">
        <v>3</v>
      </c>
      <c r="V147" s="41">
        <f t="shared" si="56"/>
        <v>2.7862914460852607E-4</v>
      </c>
      <c r="W147" s="17"/>
      <c r="X147" s="41" t="str">
        <f t="shared" si="57"/>
        <v xml:space="preserve"> </v>
      </c>
      <c r="Y147" s="17"/>
      <c r="Z147" s="41" t="str">
        <f t="shared" si="58"/>
        <v xml:space="preserve"> </v>
      </c>
      <c r="AA147" s="17"/>
      <c r="AB147" s="41" t="str">
        <f t="shared" si="59"/>
        <v xml:space="preserve"> </v>
      </c>
      <c r="AC147" s="17"/>
      <c r="AD147" s="41" t="str">
        <f t="shared" si="60"/>
        <v xml:space="preserve"> </v>
      </c>
      <c r="AE147" s="17"/>
      <c r="AF147" s="42" t="str">
        <f t="shared" si="61"/>
        <v xml:space="preserve"> </v>
      </c>
      <c r="AG147" s="19">
        <f t="shared" si="62"/>
        <v>4</v>
      </c>
      <c r="AH147" s="19">
        <f t="shared" si="63"/>
        <v>4</v>
      </c>
      <c r="AI147" s="47">
        <f t="shared" si="64"/>
        <v>2.4925224327018941E-4</v>
      </c>
    </row>
    <row r="148" spans="1:35">
      <c r="A148" t="s">
        <v>882</v>
      </c>
      <c r="B148" t="s">
        <v>4379</v>
      </c>
      <c r="C148" t="s">
        <v>891</v>
      </c>
      <c r="D148" s="4" t="s">
        <v>1217</v>
      </c>
      <c r="E148" s="2"/>
      <c r="F148" t="s">
        <v>5734</v>
      </c>
      <c r="G148" s="4"/>
      <c r="H148" s="3" t="s">
        <v>505</v>
      </c>
      <c r="I148" s="3" t="s">
        <v>505</v>
      </c>
      <c r="J148" s="4"/>
      <c r="K148" s="4"/>
      <c r="L148" s="30" t="s">
        <v>1215</v>
      </c>
      <c r="M148" s="17"/>
      <c r="N148" s="41" t="str">
        <f t="shared" si="52"/>
        <v xml:space="preserve"> </v>
      </c>
      <c r="O148" s="17"/>
      <c r="P148" s="41" t="str">
        <f t="shared" si="53"/>
        <v xml:space="preserve"> </v>
      </c>
      <c r="Q148" s="17"/>
      <c r="R148" s="41" t="str">
        <f t="shared" si="54"/>
        <v xml:space="preserve"> </v>
      </c>
      <c r="S148" s="17">
        <v>2</v>
      </c>
      <c r="T148" s="41">
        <f t="shared" si="55"/>
        <v>5.7971014492753624E-3</v>
      </c>
      <c r="U148" s="17"/>
      <c r="V148" s="41" t="str">
        <f t="shared" si="56"/>
        <v xml:space="preserve"> </v>
      </c>
      <c r="W148" s="17">
        <v>2</v>
      </c>
      <c r="X148" s="41">
        <f t="shared" si="57"/>
        <v>2.2346368715083797E-3</v>
      </c>
      <c r="Y148" s="17"/>
      <c r="Z148" s="41" t="str">
        <f t="shared" si="58"/>
        <v xml:space="preserve"> </v>
      </c>
      <c r="AA148" s="17"/>
      <c r="AB148" s="41" t="str">
        <f t="shared" si="59"/>
        <v xml:space="preserve"> </v>
      </c>
      <c r="AC148" s="17"/>
      <c r="AD148" s="41" t="str">
        <f t="shared" si="60"/>
        <v xml:space="preserve"> </v>
      </c>
      <c r="AE148" s="17"/>
      <c r="AF148" s="42" t="str">
        <f t="shared" si="61"/>
        <v xml:space="preserve"> </v>
      </c>
      <c r="AG148" s="19">
        <f t="shared" si="62"/>
        <v>4</v>
      </c>
      <c r="AH148" s="19">
        <f t="shared" si="63"/>
        <v>4</v>
      </c>
      <c r="AI148" s="47">
        <f t="shared" si="64"/>
        <v>2.4925224327018941E-4</v>
      </c>
    </row>
    <row r="149" spans="1:35">
      <c r="A149" t="s">
        <v>882</v>
      </c>
      <c r="B149" t="s">
        <v>5813</v>
      </c>
      <c r="C149" t="s">
        <v>891</v>
      </c>
      <c r="D149" s="4" t="s">
        <v>1217</v>
      </c>
      <c r="E149" s="2"/>
      <c r="F149" s="5"/>
      <c r="G149" s="4"/>
      <c r="H149" s="3" t="s">
        <v>1227</v>
      </c>
      <c r="I149" s="3" t="s">
        <v>505</v>
      </c>
      <c r="J149" s="4"/>
      <c r="K149" s="4"/>
      <c r="L149" s="30" t="s">
        <v>1215</v>
      </c>
      <c r="M149" s="17"/>
      <c r="N149" s="41" t="str">
        <f t="shared" si="52"/>
        <v xml:space="preserve"> </v>
      </c>
      <c r="O149" s="17"/>
      <c r="P149" s="41" t="str">
        <f t="shared" si="53"/>
        <v xml:space="preserve"> </v>
      </c>
      <c r="Q149" s="17"/>
      <c r="R149" s="41" t="str">
        <f t="shared" si="54"/>
        <v xml:space="preserve"> </v>
      </c>
      <c r="S149" s="17"/>
      <c r="T149" s="41" t="str">
        <f t="shared" si="55"/>
        <v xml:space="preserve"> </v>
      </c>
      <c r="U149" s="17">
        <v>4</v>
      </c>
      <c r="V149" s="41">
        <f t="shared" si="56"/>
        <v>3.7150552614470138E-4</v>
      </c>
      <c r="W149" s="17"/>
      <c r="X149" s="41" t="str">
        <f t="shared" si="57"/>
        <v xml:space="preserve"> </v>
      </c>
      <c r="Y149" s="17"/>
      <c r="Z149" s="41" t="str">
        <f t="shared" si="58"/>
        <v xml:space="preserve"> </v>
      </c>
      <c r="AA149" s="17"/>
      <c r="AB149" s="41" t="str">
        <f t="shared" si="59"/>
        <v xml:space="preserve"> </v>
      </c>
      <c r="AC149" s="17"/>
      <c r="AD149" s="41" t="str">
        <f t="shared" si="60"/>
        <v xml:space="preserve"> </v>
      </c>
      <c r="AE149" s="17"/>
      <c r="AF149" s="42" t="str">
        <f t="shared" si="61"/>
        <v xml:space="preserve"> </v>
      </c>
      <c r="AG149" s="19">
        <f t="shared" si="62"/>
        <v>2</v>
      </c>
      <c r="AH149" s="19">
        <f t="shared" si="63"/>
        <v>4</v>
      </c>
      <c r="AI149" s="47">
        <f t="shared" si="64"/>
        <v>2.4925224327018941E-4</v>
      </c>
    </row>
    <row r="150" spans="1:35">
      <c r="A150" t="s">
        <v>2182</v>
      </c>
      <c r="B150" t="s">
        <v>990</v>
      </c>
      <c r="C150" t="s">
        <v>891</v>
      </c>
      <c r="D150" s="4" t="s">
        <v>1217</v>
      </c>
      <c r="E150" s="2"/>
      <c r="F150" t="s">
        <v>194</v>
      </c>
      <c r="G150" s="4"/>
      <c r="H150" s="3" t="s">
        <v>1227</v>
      </c>
      <c r="I150" s="3" t="s">
        <v>1227</v>
      </c>
      <c r="J150" s="4">
        <v>56</v>
      </c>
      <c r="K150" s="4">
        <v>193</v>
      </c>
      <c r="L150" s="30" t="s">
        <v>1215</v>
      </c>
      <c r="M150" s="17"/>
      <c r="N150" s="41" t="str">
        <f t="shared" si="52"/>
        <v xml:space="preserve"> </v>
      </c>
      <c r="O150" s="17"/>
      <c r="P150" s="41" t="str">
        <f t="shared" si="53"/>
        <v xml:space="preserve"> </v>
      </c>
      <c r="Q150" s="17"/>
      <c r="R150" s="41" t="str">
        <f t="shared" si="54"/>
        <v xml:space="preserve"> </v>
      </c>
      <c r="S150" s="17"/>
      <c r="T150" s="41" t="str">
        <f t="shared" si="55"/>
        <v xml:space="preserve"> </v>
      </c>
      <c r="U150" s="17">
        <v>4</v>
      </c>
      <c r="V150" s="41">
        <f t="shared" si="56"/>
        <v>3.7150552614470138E-4</v>
      </c>
      <c r="W150" s="17"/>
      <c r="X150" s="41" t="str">
        <f t="shared" si="57"/>
        <v xml:space="preserve"> </v>
      </c>
      <c r="Y150" s="17"/>
      <c r="Z150" s="41" t="str">
        <f t="shared" si="58"/>
        <v xml:space="preserve"> </v>
      </c>
      <c r="AA150" s="17"/>
      <c r="AB150" s="41" t="str">
        <f t="shared" si="59"/>
        <v xml:space="preserve"> </v>
      </c>
      <c r="AC150" s="17"/>
      <c r="AD150" s="41" t="str">
        <f t="shared" si="60"/>
        <v xml:space="preserve"> </v>
      </c>
      <c r="AE150" s="17"/>
      <c r="AF150" s="42" t="str">
        <f t="shared" si="61"/>
        <v xml:space="preserve"> </v>
      </c>
      <c r="AG150" s="19">
        <f t="shared" si="62"/>
        <v>2</v>
      </c>
      <c r="AH150" s="19">
        <f t="shared" si="63"/>
        <v>4</v>
      </c>
      <c r="AI150" s="47">
        <f t="shared" si="64"/>
        <v>2.4925224327018941E-4</v>
      </c>
    </row>
    <row r="151" spans="1:35">
      <c r="A151" t="s">
        <v>1670</v>
      </c>
      <c r="B151" t="s">
        <v>1160</v>
      </c>
      <c r="C151" t="s">
        <v>891</v>
      </c>
      <c r="D151" s="4" t="s">
        <v>1217</v>
      </c>
      <c r="E151" s="2"/>
      <c r="F151" t="s">
        <v>11</v>
      </c>
      <c r="G151" s="4"/>
      <c r="H151" s="3" t="s">
        <v>1227</v>
      </c>
      <c r="I151" s="3" t="s">
        <v>1227</v>
      </c>
      <c r="J151" s="4"/>
      <c r="K151" s="4">
        <v>184</v>
      </c>
      <c r="L151" s="30" t="s">
        <v>1305</v>
      </c>
      <c r="M151" s="17"/>
      <c r="N151" s="41" t="str">
        <f t="shared" si="52"/>
        <v xml:space="preserve"> </v>
      </c>
      <c r="O151" s="17"/>
      <c r="P151" s="41" t="str">
        <f t="shared" si="53"/>
        <v xml:space="preserve"> </v>
      </c>
      <c r="Q151" s="17"/>
      <c r="R151" s="41" t="str">
        <f t="shared" si="54"/>
        <v xml:space="preserve"> </v>
      </c>
      <c r="S151" s="17"/>
      <c r="T151" s="41" t="str">
        <f t="shared" si="55"/>
        <v xml:space="preserve"> </v>
      </c>
      <c r="U151" s="17">
        <v>2</v>
      </c>
      <c r="V151" s="41">
        <f t="shared" si="56"/>
        <v>1.8575276307235069E-4</v>
      </c>
      <c r="W151" s="17"/>
      <c r="X151" s="41" t="str">
        <f t="shared" si="57"/>
        <v xml:space="preserve"> </v>
      </c>
      <c r="Y151" s="17"/>
      <c r="Z151" s="41" t="str">
        <f t="shared" si="58"/>
        <v xml:space="preserve"> </v>
      </c>
      <c r="AA151" s="17"/>
      <c r="AB151" s="41" t="str">
        <f t="shared" si="59"/>
        <v xml:space="preserve"> </v>
      </c>
      <c r="AC151" s="17"/>
      <c r="AD151" s="41" t="str">
        <f t="shared" si="60"/>
        <v xml:space="preserve"> </v>
      </c>
      <c r="AE151" s="17">
        <v>1</v>
      </c>
      <c r="AF151" s="42">
        <f t="shared" si="61"/>
        <v>9.1996320147194111E-4</v>
      </c>
      <c r="AG151" s="19">
        <f t="shared" si="62"/>
        <v>3</v>
      </c>
      <c r="AH151" s="19">
        <f t="shared" si="63"/>
        <v>3</v>
      </c>
      <c r="AI151" s="47">
        <f t="shared" si="64"/>
        <v>1.8693918245264209E-4</v>
      </c>
    </row>
    <row r="152" spans="1:35">
      <c r="A152" t="s">
        <v>3044</v>
      </c>
      <c r="B152" t="s">
        <v>1817</v>
      </c>
      <c r="C152" t="s">
        <v>891</v>
      </c>
      <c r="D152" s="4" t="s">
        <v>1217</v>
      </c>
      <c r="E152" s="2"/>
      <c r="G152" s="4" t="s">
        <v>154</v>
      </c>
      <c r="H152" s="3" t="s">
        <v>1227</v>
      </c>
      <c r="I152" s="3" t="s">
        <v>1227</v>
      </c>
      <c r="J152" s="4">
        <v>29</v>
      </c>
      <c r="K152" s="4">
        <v>181</v>
      </c>
      <c r="L152" s="30" t="s">
        <v>1305</v>
      </c>
      <c r="M152" s="17"/>
      <c r="N152" s="41" t="str">
        <f t="shared" si="52"/>
        <v xml:space="preserve"> </v>
      </c>
      <c r="O152" s="17"/>
      <c r="P152" s="41" t="str">
        <f t="shared" si="53"/>
        <v xml:space="preserve"> </v>
      </c>
      <c r="Q152" s="17"/>
      <c r="R152" s="41" t="str">
        <f t="shared" si="54"/>
        <v xml:space="preserve"> </v>
      </c>
      <c r="S152" s="17"/>
      <c r="T152" s="41" t="str">
        <f t="shared" si="55"/>
        <v xml:space="preserve"> </v>
      </c>
      <c r="U152" s="17">
        <v>3</v>
      </c>
      <c r="V152" s="41">
        <f t="shared" si="56"/>
        <v>2.7862914460852607E-4</v>
      </c>
      <c r="W152" s="17"/>
      <c r="X152" s="41" t="str">
        <f t="shared" si="57"/>
        <v xml:space="preserve"> </v>
      </c>
      <c r="Y152" s="17"/>
      <c r="Z152" s="41" t="str">
        <f t="shared" si="58"/>
        <v xml:space="preserve"> </v>
      </c>
      <c r="AA152" s="17"/>
      <c r="AB152" s="41" t="str">
        <f t="shared" si="59"/>
        <v xml:space="preserve"> </v>
      </c>
      <c r="AC152" s="17"/>
      <c r="AD152" s="41" t="str">
        <f t="shared" si="60"/>
        <v xml:space="preserve"> </v>
      </c>
      <c r="AE152" s="17"/>
      <c r="AF152" s="42" t="str">
        <f t="shared" si="61"/>
        <v xml:space="preserve"> </v>
      </c>
      <c r="AG152" s="19">
        <f t="shared" si="62"/>
        <v>2</v>
      </c>
      <c r="AH152" s="19">
        <f t="shared" si="63"/>
        <v>3</v>
      </c>
      <c r="AI152" s="47">
        <f t="shared" si="64"/>
        <v>1.8693918245264209E-4</v>
      </c>
    </row>
    <row r="153" spans="1:35">
      <c r="A153" t="s">
        <v>2182</v>
      </c>
      <c r="B153" t="s">
        <v>1886</v>
      </c>
      <c r="C153" t="s">
        <v>891</v>
      </c>
      <c r="D153" s="4" t="s">
        <v>1217</v>
      </c>
      <c r="E153" s="2"/>
      <c r="G153" s="4"/>
      <c r="H153" s="3" t="s">
        <v>1227</v>
      </c>
      <c r="I153" s="3" t="s">
        <v>1227</v>
      </c>
      <c r="J153" s="4">
        <v>56</v>
      </c>
      <c r="K153" s="4">
        <v>193</v>
      </c>
      <c r="L153" s="30" t="s">
        <v>1305</v>
      </c>
      <c r="M153" s="17"/>
      <c r="N153" s="41" t="str">
        <f t="shared" si="52"/>
        <v xml:space="preserve"> </v>
      </c>
      <c r="O153" s="17"/>
      <c r="P153" s="41" t="str">
        <f t="shared" si="53"/>
        <v xml:space="preserve"> </v>
      </c>
      <c r="Q153" s="17"/>
      <c r="R153" s="41" t="str">
        <f t="shared" si="54"/>
        <v xml:space="preserve"> </v>
      </c>
      <c r="S153" s="17"/>
      <c r="T153" s="41" t="str">
        <f t="shared" si="55"/>
        <v xml:space="preserve"> </v>
      </c>
      <c r="U153" s="17">
        <v>3</v>
      </c>
      <c r="V153" s="41">
        <f t="shared" si="56"/>
        <v>2.7862914460852607E-4</v>
      </c>
      <c r="W153" s="17"/>
      <c r="X153" s="41" t="str">
        <f t="shared" si="57"/>
        <v xml:space="preserve"> </v>
      </c>
      <c r="Y153" s="17"/>
      <c r="Z153" s="41" t="str">
        <f t="shared" si="58"/>
        <v xml:space="preserve"> </v>
      </c>
      <c r="AA153" s="17"/>
      <c r="AB153" s="41" t="str">
        <f t="shared" si="59"/>
        <v xml:space="preserve"> </v>
      </c>
      <c r="AC153" s="17"/>
      <c r="AD153" s="41" t="str">
        <f t="shared" si="60"/>
        <v xml:space="preserve"> </v>
      </c>
      <c r="AE153" s="17"/>
      <c r="AF153" s="42" t="str">
        <f t="shared" si="61"/>
        <v xml:space="preserve"> </v>
      </c>
      <c r="AG153" s="19">
        <f t="shared" si="62"/>
        <v>2</v>
      </c>
      <c r="AH153" s="19">
        <f t="shared" si="63"/>
        <v>3</v>
      </c>
      <c r="AI153" s="47">
        <f t="shared" si="64"/>
        <v>1.8693918245264209E-4</v>
      </c>
    </row>
    <row r="154" spans="1:35">
      <c r="A154" t="s">
        <v>882</v>
      </c>
      <c r="B154" t="s">
        <v>3081</v>
      </c>
      <c r="C154" t="s">
        <v>891</v>
      </c>
      <c r="D154" s="4" t="s">
        <v>1217</v>
      </c>
      <c r="E154" s="2"/>
      <c r="F154" t="s">
        <v>5455</v>
      </c>
      <c r="G154" s="4"/>
      <c r="H154" s="3" t="s">
        <v>1227</v>
      </c>
      <c r="I154" s="3" t="s">
        <v>1227</v>
      </c>
      <c r="J154" s="4"/>
      <c r="K154" s="4">
        <v>213</v>
      </c>
      <c r="L154" s="30" t="s">
        <v>1215</v>
      </c>
      <c r="M154" s="17"/>
      <c r="N154" s="41" t="str">
        <f t="shared" si="52"/>
        <v xml:space="preserve"> </v>
      </c>
      <c r="O154" s="17"/>
      <c r="P154" s="41" t="str">
        <f t="shared" si="53"/>
        <v xml:space="preserve"> </v>
      </c>
      <c r="Q154" s="17"/>
      <c r="R154" s="41" t="str">
        <f t="shared" si="54"/>
        <v xml:space="preserve"> </v>
      </c>
      <c r="S154" s="17"/>
      <c r="T154" s="41" t="str">
        <f t="shared" si="55"/>
        <v xml:space="preserve"> </v>
      </c>
      <c r="U154" s="17">
        <v>2</v>
      </c>
      <c r="V154" s="41">
        <f t="shared" si="56"/>
        <v>1.8575276307235069E-4</v>
      </c>
      <c r="W154" s="17"/>
      <c r="X154" s="41" t="str">
        <f t="shared" si="57"/>
        <v xml:space="preserve"> </v>
      </c>
      <c r="Y154" s="17"/>
      <c r="Z154" s="41" t="str">
        <f t="shared" si="58"/>
        <v xml:space="preserve"> </v>
      </c>
      <c r="AA154" s="17"/>
      <c r="AB154" s="41" t="str">
        <f t="shared" si="59"/>
        <v xml:space="preserve"> </v>
      </c>
      <c r="AC154" s="17"/>
      <c r="AD154" s="41" t="str">
        <f t="shared" si="60"/>
        <v xml:space="preserve"> </v>
      </c>
      <c r="AE154" s="17"/>
      <c r="AF154" s="42" t="str">
        <f t="shared" si="61"/>
        <v xml:space="preserve"> </v>
      </c>
      <c r="AG154" s="19">
        <f t="shared" si="62"/>
        <v>2</v>
      </c>
      <c r="AH154" s="19">
        <f t="shared" si="63"/>
        <v>2</v>
      </c>
      <c r="AI154" s="47">
        <f t="shared" si="64"/>
        <v>1.2462612163509471E-4</v>
      </c>
    </row>
    <row r="155" spans="1:35">
      <c r="A155" t="s">
        <v>882</v>
      </c>
      <c r="B155" t="s">
        <v>748</v>
      </c>
      <c r="C155" t="s">
        <v>891</v>
      </c>
      <c r="D155" s="4" t="s">
        <v>1217</v>
      </c>
      <c r="E155" s="2"/>
      <c r="F155" t="s">
        <v>2330</v>
      </c>
      <c r="G155" s="4"/>
      <c r="H155" s="3" t="s">
        <v>1227</v>
      </c>
      <c r="I155" s="3" t="s">
        <v>1227</v>
      </c>
      <c r="J155" s="4">
        <v>33</v>
      </c>
      <c r="K155" s="4">
        <v>207</v>
      </c>
      <c r="L155" s="30" t="s">
        <v>1215</v>
      </c>
      <c r="M155" s="17"/>
      <c r="N155" s="41" t="str">
        <f t="shared" si="52"/>
        <v xml:space="preserve"> </v>
      </c>
      <c r="O155" s="17"/>
      <c r="P155" s="41" t="str">
        <f t="shared" si="53"/>
        <v xml:space="preserve"> </v>
      </c>
      <c r="Q155" s="17"/>
      <c r="R155" s="41" t="str">
        <f t="shared" si="54"/>
        <v xml:space="preserve"> </v>
      </c>
      <c r="S155" s="17"/>
      <c r="T155" s="41" t="str">
        <f t="shared" si="55"/>
        <v xml:space="preserve"> </v>
      </c>
      <c r="U155" s="17">
        <v>2</v>
      </c>
      <c r="V155" s="41">
        <f t="shared" si="56"/>
        <v>1.8575276307235069E-4</v>
      </c>
      <c r="W155" s="17"/>
      <c r="X155" s="41" t="str">
        <f t="shared" si="57"/>
        <v xml:space="preserve"> </v>
      </c>
      <c r="Y155" s="17"/>
      <c r="Z155" s="41" t="str">
        <f t="shared" si="58"/>
        <v xml:space="preserve"> </v>
      </c>
      <c r="AA155" s="17"/>
      <c r="AB155" s="41" t="str">
        <f t="shared" si="59"/>
        <v xml:space="preserve"> </v>
      </c>
      <c r="AC155" s="17"/>
      <c r="AD155" s="41" t="str">
        <f t="shared" si="60"/>
        <v xml:space="preserve"> </v>
      </c>
      <c r="AE155" s="17"/>
      <c r="AF155" s="42" t="str">
        <f t="shared" si="61"/>
        <v xml:space="preserve"> </v>
      </c>
      <c r="AG155" s="19">
        <f t="shared" si="62"/>
        <v>2</v>
      </c>
      <c r="AH155" s="19">
        <f t="shared" si="63"/>
        <v>2</v>
      </c>
      <c r="AI155" s="47">
        <f t="shared" si="64"/>
        <v>1.2462612163509471E-4</v>
      </c>
    </row>
    <row r="156" spans="1:35">
      <c r="A156" t="s">
        <v>882</v>
      </c>
      <c r="B156" t="s">
        <v>97</v>
      </c>
      <c r="C156" t="s">
        <v>891</v>
      </c>
      <c r="D156" s="4" t="s">
        <v>1217</v>
      </c>
      <c r="E156" s="2"/>
      <c r="F156" t="s">
        <v>4321</v>
      </c>
      <c r="G156" s="4"/>
      <c r="H156" s="3" t="s">
        <v>1227</v>
      </c>
      <c r="I156" s="3" t="s">
        <v>1227</v>
      </c>
      <c r="J156" s="4">
        <v>34</v>
      </c>
      <c r="K156" s="4">
        <v>212</v>
      </c>
      <c r="L156" s="30" t="s">
        <v>1215</v>
      </c>
      <c r="M156" s="17"/>
      <c r="N156" s="41" t="str">
        <f t="shared" si="52"/>
        <v xml:space="preserve"> </v>
      </c>
      <c r="O156" s="17"/>
      <c r="P156" s="41" t="str">
        <f t="shared" si="53"/>
        <v xml:space="preserve"> </v>
      </c>
      <c r="Q156" s="17"/>
      <c r="R156" s="41" t="str">
        <f t="shared" si="54"/>
        <v xml:space="preserve"> </v>
      </c>
      <c r="S156" s="17"/>
      <c r="T156" s="41" t="str">
        <f t="shared" si="55"/>
        <v xml:space="preserve"> </v>
      </c>
      <c r="U156" s="17"/>
      <c r="V156" s="41" t="str">
        <f t="shared" si="56"/>
        <v xml:space="preserve"> </v>
      </c>
      <c r="W156" s="17">
        <v>2</v>
      </c>
      <c r="X156" s="41">
        <f t="shared" si="57"/>
        <v>2.2346368715083797E-3</v>
      </c>
      <c r="Y156" s="17"/>
      <c r="Z156" s="41" t="str">
        <f t="shared" si="58"/>
        <v xml:space="preserve"> </v>
      </c>
      <c r="AA156" s="17"/>
      <c r="AB156" s="41" t="str">
        <f t="shared" si="59"/>
        <v xml:space="preserve"> </v>
      </c>
      <c r="AC156" s="17"/>
      <c r="AD156" s="41" t="str">
        <f t="shared" si="60"/>
        <v xml:space="preserve"> </v>
      </c>
      <c r="AE156" s="17"/>
      <c r="AF156" s="42" t="str">
        <f t="shared" si="61"/>
        <v xml:space="preserve"> </v>
      </c>
      <c r="AG156" s="19">
        <f t="shared" si="62"/>
        <v>2</v>
      </c>
      <c r="AH156" s="19">
        <f t="shared" si="63"/>
        <v>2</v>
      </c>
      <c r="AI156" s="47">
        <f t="shared" si="64"/>
        <v>1.2462612163509471E-4</v>
      </c>
    </row>
    <row r="157" spans="1:35">
      <c r="A157" t="s">
        <v>840</v>
      </c>
      <c r="B157" s="5" t="s">
        <v>368</v>
      </c>
      <c r="C157" t="s">
        <v>891</v>
      </c>
      <c r="D157" s="4" t="s">
        <v>1217</v>
      </c>
      <c r="E157" s="2"/>
      <c r="F157" s="5" t="s">
        <v>5068</v>
      </c>
      <c r="G157" s="4"/>
      <c r="H157" s="3" t="s">
        <v>505</v>
      </c>
      <c r="I157" s="3" t="s">
        <v>505</v>
      </c>
      <c r="J157" s="4"/>
      <c r="K157" s="4">
        <v>188</v>
      </c>
      <c r="L157" s="30" t="s">
        <v>1305</v>
      </c>
      <c r="M157" s="17"/>
      <c r="N157" s="41" t="str">
        <f t="shared" si="52"/>
        <v xml:space="preserve"> </v>
      </c>
      <c r="O157" s="17"/>
      <c r="P157" s="41" t="str">
        <f t="shared" si="53"/>
        <v xml:space="preserve"> </v>
      </c>
      <c r="Q157" s="17"/>
      <c r="R157" s="41" t="str">
        <f t="shared" si="54"/>
        <v xml:space="preserve"> </v>
      </c>
      <c r="S157" s="17"/>
      <c r="T157" s="41" t="str">
        <f t="shared" si="55"/>
        <v xml:space="preserve"> </v>
      </c>
      <c r="U157" s="17">
        <v>2</v>
      </c>
      <c r="V157" s="41">
        <f t="shared" si="56"/>
        <v>1.8575276307235069E-4</v>
      </c>
      <c r="W157" s="17"/>
      <c r="X157" s="41" t="str">
        <f t="shared" si="57"/>
        <v xml:space="preserve"> </v>
      </c>
      <c r="Y157" s="17"/>
      <c r="Z157" s="41" t="str">
        <f t="shared" si="58"/>
        <v xml:space="preserve"> </v>
      </c>
      <c r="AA157" s="17"/>
      <c r="AB157" s="41" t="str">
        <f t="shared" si="59"/>
        <v xml:space="preserve"> </v>
      </c>
      <c r="AC157" s="17"/>
      <c r="AD157" s="41" t="str">
        <f t="shared" si="60"/>
        <v xml:space="preserve"> </v>
      </c>
      <c r="AE157" s="17"/>
      <c r="AF157" s="42" t="str">
        <f t="shared" si="61"/>
        <v xml:space="preserve"> </v>
      </c>
      <c r="AG157" s="19">
        <f t="shared" si="62"/>
        <v>2</v>
      </c>
      <c r="AH157" s="19">
        <f t="shared" si="63"/>
        <v>2</v>
      </c>
      <c r="AI157" s="47">
        <f t="shared" si="64"/>
        <v>1.2462612163509471E-4</v>
      </c>
    </row>
    <row r="158" spans="1:35">
      <c r="A158" t="s">
        <v>1313</v>
      </c>
      <c r="B158" t="s">
        <v>2065</v>
      </c>
      <c r="C158" t="s">
        <v>891</v>
      </c>
      <c r="D158" s="4" t="s">
        <v>1217</v>
      </c>
      <c r="E158" s="2"/>
      <c r="F158" t="s">
        <v>3275</v>
      </c>
      <c r="G158" s="4"/>
      <c r="H158" s="3" t="s">
        <v>1227</v>
      </c>
      <c r="I158" s="3" t="s">
        <v>1227</v>
      </c>
      <c r="J158" s="4">
        <v>27</v>
      </c>
      <c r="K158" s="4">
        <v>189</v>
      </c>
      <c r="L158" s="30" t="s">
        <v>1305</v>
      </c>
      <c r="M158" s="17"/>
      <c r="N158" s="41" t="str">
        <f t="shared" si="52"/>
        <v xml:space="preserve"> </v>
      </c>
      <c r="O158" s="17"/>
      <c r="P158" s="41" t="str">
        <f t="shared" si="53"/>
        <v xml:space="preserve"> </v>
      </c>
      <c r="Q158" s="17"/>
      <c r="R158" s="41" t="str">
        <f t="shared" si="54"/>
        <v xml:space="preserve"> </v>
      </c>
      <c r="S158" s="17"/>
      <c r="T158" s="41" t="str">
        <f t="shared" si="55"/>
        <v xml:space="preserve"> </v>
      </c>
      <c r="U158" s="17">
        <v>1</v>
      </c>
      <c r="V158" s="41">
        <f t="shared" si="56"/>
        <v>9.2876381536175344E-5</v>
      </c>
      <c r="W158" s="17"/>
      <c r="X158" s="41" t="str">
        <f t="shared" si="57"/>
        <v xml:space="preserve"> </v>
      </c>
      <c r="Y158" s="17"/>
      <c r="Z158" s="41" t="str">
        <f t="shared" si="58"/>
        <v xml:space="preserve"> </v>
      </c>
      <c r="AA158" s="17"/>
      <c r="AB158" s="41" t="str">
        <f t="shared" si="59"/>
        <v xml:space="preserve"> </v>
      </c>
      <c r="AC158" s="17"/>
      <c r="AD158" s="41" t="str">
        <f t="shared" si="60"/>
        <v xml:space="preserve"> </v>
      </c>
      <c r="AE158" s="17"/>
      <c r="AF158" s="42" t="str">
        <f t="shared" si="61"/>
        <v xml:space="preserve"> </v>
      </c>
      <c r="AG158" s="19">
        <f t="shared" si="62"/>
        <v>2</v>
      </c>
      <c r="AH158" s="19">
        <f t="shared" si="63"/>
        <v>1</v>
      </c>
      <c r="AI158" s="47">
        <f t="shared" si="64"/>
        <v>6.2313060817547353E-5</v>
      </c>
    </row>
    <row r="159" spans="1:35">
      <c r="A159" t="s">
        <v>3044</v>
      </c>
      <c r="B159" t="s">
        <v>1563</v>
      </c>
      <c r="C159" t="s">
        <v>891</v>
      </c>
      <c r="D159" s="4" t="s">
        <v>1217</v>
      </c>
      <c r="E159" s="2"/>
      <c r="G159" s="4" t="s">
        <v>5932</v>
      </c>
      <c r="H159" s="3" t="s">
        <v>1227</v>
      </c>
      <c r="I159" s="3" t="s">
        <v>1227</v>
      </c>
      <c r="J159" s="4">
        <v>29</v>
      </c>
      <c r="K159" s="4">
        <v>179</v>
      </c>
      <c r="L159" s="30" t="s">
        <v>1305</v>
      </c>
      <c r="M159" s="17"/>
      <c r="N159" s="41" t="str">
        <f t="shared" si="52"/>
        <v xml:space="preserve"> </v>
      </c>
      <c r="O159" s="17"/>
      <c r="P159" s="41" t="str">
        <f t="shared" si="53"/>
        <v xml:space="preserve"> </v>
      </c>
      <c r="Q159" s="17"/>
      <c r="R159" s="41" t="str">
        <f t="shared" si="54"/>
        <v xml:space="preserve"> </v>
      </c>
      <c r="S159" s="17"/>
      <c r="T159" s="41" t="str">
        <f t="shared" si="55"/>
        <v xml:space="preserve"> </v>
      </c>
      <c r="U159" s="17">
        <v>1</v>
      </c>
      <c r="V159" s="41">
        <f t="shared" si="56"/>
        <v>9.2876381536175344E-5</v>
      </c>
      <c r="W159" s="17"/>
      <c r="X159" s="41" t="str">
        <f t="shared" si="57"/>
        <v xml:space="preserve"> </v>
      </c>
      <c r="Y159" s="17"/>
      <c r="Z159" s="41" t="str">
        <f t="shared" si="58"/>
        <v xml:space="preserve"> </v>
      </c>
      <c r="AA159" s="17"/>
      <c r="AB159" s="41" t="str">
        <f t="shared" si="59"/>
        <v xml:space="preserve"> </v>
      </c>
      <c r="AC159" s="17"/>
      <c r="AD159" s="41" t="str">
        <f t="shared" si="60"/>
        <v xml:space="preserve"> </v>
      </c>
      <c r="AE159" s="17"/>
      <c r="AF159" s="42" t="str">
        <f t="shared" si="61"/>
        <v xml:space="preserve"> </v>
      </c>
      <c r="AG159" s="19">
        <f t="shared" si="62"/>
        <v>2</v>
      </c>
      <c r="AH159" s="19">
        <f t="shared" si="63"/>
        <v>1</v>
      </c>
      <c r="AI159" s="47">
        <f t="shared" si="64"/>
        <v>6.2313060817547353E-5</v>
      </c>
    </row>
    <row r="160" spans="1:35">
      <c r="A160" t="s">
        <v>3044</v>
      </c>
      <c r="B160" t="s">
        <v>138</v>
      </c>
      <c r="C160" t="s">
        <v>891</v>
      </c>
      <c r="D160" s="4" t="s">
        <v>1217</v>
      </c>
      <c r="E160" s="2"/>
      <c r="G160" s="4" t="s">
        <v>154</v>
      </c>
      <c r="H160" s="3" t="s">
        <v>1227</v>
      </c>
      <c r="I160" s="3" t="s">
        <v>1227</v>
      </c>
      <c r="J160" s="4">
        <v>29</v>
      </c>
      <c r="K160" s="4">
        <v>179</v>
      </c>
      <c r="L160" s="30" t="s">
        <v>1305</v>
      </c>
      <c r="M160" s="17"/>
      <c r="N160" s="41" t="str">
        <f t="shared" si="52"/>
        <v xml:space="preserve"> </v>
      </c>
      <c r="O160" s="17"/>
      <c r="P160" s="41" t="str">
        <f t="shared" si="53"/>
        <v xml:space="preserve"> </v>
      </c>
      <c r="Q160" s="17"/>
      <c r="R160" s="41" t="str">
        <f t="shared" si="54"/>
        <v xml:space="preserve"> </v>
      </c>
      <c r="S160" s="17"/>
      <c r="T160" s="41" t="str">
        <f t="shared" si="55"/>
        <v xml:space="preserve"> </v>
      </c>
      <c r="U160" s="17">
        <v>1</v>
      </c>
      <c r="V160" s="41">
        <f t="shared" si="56"/>
        <v>9.2876381536175344E-5</v>
      </c>
      <c r="W160" s="17"/>
      <c r="X160" s="41" t="str">
        <f t="shared" si="57"/>
        <v xml:space="preserve"> </v>
      </c>
      <c r="Y160" s="17"/>
      <c r="Z160" s="41" t="str">
        <f t="shared" si="58"/>
        <v xml:space="preserve"> </v>
      </c>
      <c r="AA160" s="17"/>
      <c r="AB160" s="41" t="str">
        <f t="shared" si="59"/>
        <v xml:space="preserve"> </v>
      </c>
      <c r="AC160" s="17"/>
      <c r="AD160" s="41" t="str">
        <f t="shared" si="60"/>
        <v xml:space="preserve"> </v>
      </c>
      <c r="AE160" s="17"/>
      <c r="AF160" s="42" t="str">
        <f t="shared" si="61"/>
        <v xml:space="preserve"> </v>
      </c>
      <c r="AG160" s="19">
        <f t="shared" si="62"/>
        <v>2</v>
      </c>
      <c r="AH160" s="19">
        <f t="shared" si="63"/>
        <v>1</v>
      </c>
      <c r="AI160" s="47">
        <f t="shared" si="64"/>
        <v>6.2313060817547353E-5</v>
      </c>
    </row>
    <row r="161" spans="1:35">
      <c r="A161" t="s">
        <v>882</v>
      </c>
      <c r="B161" t="s">
        <v>4798</v>
      </c>
      <c r="C161" t="s">
        <v>891</v>
      </c>
      <c r="D161" s="4" t="s">
        <v>1217</v>
      </c>
      <c r="E161" s="2"/>
      <c r="F161" s="5" t="s">
        <v>5293</v>
      </c>
      <c r="G161" s="4"/>
      <c r="H161" s="3" t="s">
        <v>1227</v>
      </c>
      <c r="I161" s="3" t="s">
        <v>505</v>
      </c>
      <c r="J161" s="4"/>
      <c r="K161" s="4"/>
      <c r="L161" s="30" t="s">
        <v>1215</v>
      </c>
      <c r="M161" s="17"/>
      <c r="N161" s="41" t="str">
        <f t="shared" si="52"/>
        <v xml:space="preserve"> </v>
      </c>
      <c r="O161" s="17"/>
      <c r="P161" s="41" t="str">
        <f t="shared" si="53"/>
        <v xml:space="preserve"> </v>
      </c>
      <c r="Q161" s="17"/>
      <c r="R161" s="41" t="str">
        <f t="shared" si="54"/>
        <v xml:space="preserve"> </v>
      </c>
      <c r="S161" s="17"/>
      <c r="T161" s="41" t="str">
        <f t="shared" si="55"/>
        <v xml:space="preserve"> </v>
      </c>
      <c r="U161" s="17"/>
      <c r="V161" s="41" t="str">
        <f t="shared" si="56"/>
        <v xml:space="preserve"> </v>
      </c>
      <c r="W161" s="17"/>
      <c r="X161" s="41" t="str">
        <f t="shared" si="57"/>
        <v xml:space="preserve"> </v>
      </c>
      <c r="Y161" s="17"/>
      <c r="Z161" s="41" t="str">
        <f t="shared" si="58"/>
        <v xml:space="preserve"> </v>
      </c>
      <c r="AA161" s="17"/>
      <c r="AB161" s="41" t="str">
        <f t="shared" si="59"/>
        <v xml:space="preserve"> </v>
      </c>
      <c r="AC161" s="17"/>
      <c r="AD161" s="41" t="str">
        <f t="shared" si="60"/>
        <v xml:space="preserve"> </v>
      </c>
      <c r="AE161" s="17">
        <v>1</v>
      </c>
      <c r="AF161" s="42">
        <f t="shared" si="61"/>
        <v>9.1996320147194111E-4</v>
      </c>
      <c r="AG161" s="19">
        <f t="shared" si="62"/>
        <v>1</v>
      </c>
      <c r="AH161" s="19">
        <f t="shared" si="63"/>
        <v>1</v>
      </c>
      <c r="AI161" s="47">
        <f t="shared" si="64"/>
        <v>6.2313060817547353E-5</v>
      </c>
    </row>
    <row r="162" spans="1:35">
      <c r="A162" t="s">
        <v>882</v>
      </c>
      <c r="B162" t="s">
        <v>517</v>
      </c>
      <c r="C162" t="s">
        <v>891</v>
      </c>
      <c r="D162" s="4" t="s">
        <v>1217</v>
      </c>
      <c r="E162" s="2"/>
      <c r="F162" t="s">
        <v>259</v>
      </c>
      <c r="G162" s="4"/>
      <c r="H162" s="3" t="s">
        <v>1227</v>
      </c>
      <c r="I162" s="3" t="s">
        <v>505</v>
      </c>
      <c r="J162" s="4"/>
      <c r="K162" s="4"/>
      <c r="L162" s="30" t="s">
        <v>1215</v>
      </c>
      <c r="M162" s="17"/>
      <c r="N162" s="41" t="str">
        <f t="shared" si="52"/>
        <v xml:space="preserve"> </v>
      </c>
      <c r="O162" s="17"/>
      <c r="P162" s="41" t="str">
        <f t="shared" si="53"/>
        <v xml:space="preserve"> </v>
      </c>
      <c r="Q162" s="17"/>
      <c r="R162" s="41" t="str">
        <f t="shared" si="54"/>
        <v xml:space="preserve"> </v>
      </c>
      <c r="S162" s="17"/>
      <c r="T162" s="41" t="str">
        <f t="shared" si="55"/>
        <v xml:space="preserve"> </v>
      </c>
      <c r="U162" s="17"/>
      <c r="V162" s="41" t="str">
        <f t="shared" si="56"/>
        <v xml:space="preserve"> </v>
      </c>
      <c r="W162" s="17"/>
      <c r="X162" s="41" t="str">
        <f t="shared" si="57"/>
        <v xml:space="preserve"> </v>
      </c>
      <c r="Y162" s="17"/>
      <c r="Z162" s="41" t="str">
        <f t="shared" si="58"/>
        <v xml:space="preserve"> </v>
      </c>
      <c r="AA162" s="17"/>
      <c r="AB162" s="41" t="str">
        <f t="shared" si="59"/>
        <v xml:space="preserve"> </v>
      </c>
      <c r="AC162" s="17"/>
      <c r="AD162" s="41" t="str">
        <f t="shared" si="60"/>
        <v xml:space="preserve"> </v>
      </c>
      <c r="AE162" s="17">
        <v>1</v>
      </c>
      <c r="AF162" s="42">
        <f t="shared" si="61"/>
        <v>9.1996320147194111E-4</v>
      </c>
      <c r="AG162" s="19">
        <f t="shared" si="62"/>
        <v>1</v>
      </c>
      <c r="AH162" s="19">
        <f t="shared" si="63"/>
        <v>1</v>
      </c>
      <c r="AI162" s="47">
        <f t="shared" si="64"/>
        <v>6.2313060817547353E-5</v>
      </c>
    </row>
    <row r="163" spans="1:35">
      <c r="A163" t="s">
        <v>882</v>
      </c>
      <c r="B163" s="5" t="s">
        <v>3816</v>
      </c>
      <c r="C163" t="s">
        <v>891</v>
      </c>
      <c r="D163" s="4" t="s">
        <v>1217</v>
      </c>
      <c r="E163" s="2"/>
      <c r="F163" s="5" t="s">
        <v>5297</v>
      </c>
      <c r="G163" s="4" t="s">
        <v>5932</v>
      </c>
      <c r="H163" s="3" t="s">
        <v>1227</v>
      </c>
      <c r="I163" s="3" t="s">
        <v>505</v>
      </c>
      <c r="J163" s="4"/>
      <c r="K163" s="4"/>
      <c r="L163" s="30" t="s">
        <v>1215</v>
      </c>
      <c r="M163" s="17"/>
      <c r="N163" s="41" t="str">
        <f t="shared" si="52"/>
        <v xml:space="preserve"> </v>
      </c>
      <c r="O163" s="17"/>
      <c r="P163" s="41" t="str">
        <f t="shared" si="53"/>
        <v xml:space="preserve"> </v>
      </c>
      <c r="Q163" s="17"/>
      <c r="R163" s="41" t="str">
        <f t="shared" si="54"/>
        <v xml:space="preserve"> </v>
      </c>
      <c r="S163" s="17"/>
      <c r="T163" s="41" t="str">
        <f t="shared" si="55"/>
        <v xml:space="preserve"> </v>
      </c>
      <c r="U163" s="17"/>
      <c r="V163" s="41" t="str">
        <f t="shared" si="56"/>
        <v xml:space="preserve"> </v>
      </c>
      <c r="W163" s="17"/>
      <c r="X163" s="41" t="str">
        <f t="shared" si="57"/>
        <v xml:space="preserve"> </v>
      </c>
      <c r="Y163" s="17"/>
      <c r="Z163" s="41" t="str">
        <f t="shared" si="58"/>
        <v xml:space="preserve"> </v>
      </c>
      <c r="AA163" s="17"/>
      <c r="AB163" s="41" t="str">
        <f t="shared" si="59"/>
        <v xml:space="preserve"> </v>
      </c>
      <c r="AC163" s="17"/>
      <c r="AD163" s="41" t="str">
        <f t="shared" si="60"/>
        <v xml:space="preserve"> </v>
      </c>
      <c r="AE163" s="17">
        <v>1</v>
      </c>
      <c r="AF163" s="42">
        <f t="shared" si="61"/>
        <v>9.1996320147194111E-4</v>
      </c>
      <c r="AG163" s="19">
        <f t="shared" si="62"/>
        <v>1</v>
      </c>
      <c r="AH163" s="19">
        <f t="shared" si="63"/>
        <v>1</v>
      </c>
      <c r="AI163" s="47">
        <f t="shared" si="64"/>
        <v>6.2313060817547353E-5</v>
      </c>
    </row>
    <row r="164" spans="1:35">
      <c r="A164" t="s">
        <v>882</v>
      </c>
      <c r="B164" s="5" t="s">
        <v>2488</v>
      </c>
      <c r="C164" t="s">
        <v>891</v>
      </c>
      <c r="D164" s="4" t="s">
        <v>1217</v>
      </c>
      <c r="E164" s="2" t="s">
        <v>1803</v>
      </c>
      <c r="G164" s="4" t="s">
        <v>154</v>
      </c>
      <c r="H164" s="3" t="s">
        <v>1227</v>
      </c>
      <c r="I164" s="3" t="s">
        <v>1227</v>
      </c>
      <c r="J164" s="4"/>
      <c r="K164" s="4"/>
      <c r="L164" s="30" t="s">
        <v>1215</v>
      </c>
      <c r="M164" s="17"/>
      <c r="N164" s="41" t="str">
        <f t="shared" si="52"/>
        <v xml:space="preserve"> </v>
      </c>
      <c r="O164" s="17">
        <v>1</v>
      </c>
      <c r="P164" s="41">
        <f t="shared" si="53"/>
        <v>1.1441647597254005E-3</v>
      </c>
      <c r="Q164" s="17"/>
      <c r="R164" s="41" t="str">
        <f t="shared" si="54"/>
        <v xml:space="preserve"> </v>
      </c>
      <c r="S164" s="17"/>
      <c r="T164" s="41" t="str">
        <f t="shared" si="55"/>
        <v xml:space="preserve"> </v>
      </c>
      <c r="U164" s="17"/>
      <c r="V164" s="41" t="str">
        <f t="shared" si="56"/>
        <v xml:space="preserve"> </v>
      </c>
      <c r="W164" s="17"/>
      <c r="X164" s="41" t="str">
        <f t="shared" si="57"/>
        <v xml:space="preserve"> </v>
      </c>
      <c r="Y164" s="17"/>
      <c r="Z164" s="41" t="str">
        <f t="shared" si="58"/>
        <v xml:space="preserve"> </v>
      </c>
      <c r="AA164" s="17"/>
      <c r="AB164" s="41" t="str">
        <f t="shared" si="59"/>
        <v xml:space="preserve"> </v>
      </c>
      <c r="AC164" s="17"/>
      <c r="AD164" s="41" t="str">
        <f t="shared" si="60"/>
        <v xml:space="preserve"> </v>
      </c>
      <c r="AE164" s="17"/>
      <c r="AF164" s="42" t="str">
        <f t="shared" si="61"/>
        <v xml:space="preserve"> </v>
      </c>
      <c r="AG164" s="19">
        <f t="shared" si="62"/>
        <v>2</v>
      </c>
      <c r="AH164" s="19">
        <f t="shared" si="63"/>
        <v>1</v>
      </c>
      <c r="AI164" s="47">
        <f t="shared" si="64"/>
        <v>6.2313060817547353E-5</v>
      </c>
    </row>
    <row r="165" spans="1:35">
      <c r="A165" t="s">
        <v>882</v>
      </c>
      <c r="B165" t="s">
        <v>3176</v>
      </c>
      <c r="C165" t="s">
        <v>891</v>
      </c>
      <c r="D165" s="4" t="s">
        <v>1217</v>
      </c>
      <c r="E165" s="2"/>
      <c r="F165" t="s">
        <v>3279</v>
      </c>
      <c r="G165" s="4"/>
      <c r="H165" s="3" t="s">
        <v>1227</v>
      </c>
      <c r="I165" s="3" t="s">
        <v>1227</v>
      </c>
      <c r="J165" s="4">
        <v>42</v>
      </c>
      <c r="K165" s="4">
        <v>210</v>
      </c>
      <c r="L165" s="30" t="s">
        <v>1215</v>
      </c>
      <c r="M165" s="17"/>
      <c r="N165" s="41" t="str">
        <f t="shared" si="52"/>
        <v xml:space="preserve"> </v>
      </c>
      <c r="O165" s="17"/>
      <c r="P165" s="41" t="str">
        <f t="shared" si="53"/>
        <v xml:space="preserve"> </v>
      </c>
      <c r="Q165" s="17"/>
      <c r="R165" s="41" t="str">
        <f t="shared" si="54"/>
        <v xml:space="preserve"> </v>
      </c>
      <c r="S165" s="17"/>
      <c r="T165" s="41" t="str">
        <f t="shared" si="55"/>
        <v xml:space="preserve"> </v>
      </c>
      <c r="U165" s="17">
        <v>1</v>
      </c>
      <c r="V165" s="41">
        <f t="shared" si="56"/>
        <v>9.2876381536175344E-5</v>
      </c>
      <c r="W165" s="17"/>
      <c r="X165" s="41" t="str">
        <f t="shared" si="57"/>
        <v xml:space="preserve"> </v>
      </c>
      <c r="Y165" s="17"/>
      <c r="Z165" s="41" t="str">
        <f t="shared" si="58"/>
        <v xml:space="preserve"> </v>
      </c>
      <c r="AA165" s="17"/>
      <c r="AB165" s="41" t="str">
        <f t="shared" si="59"/>
        <v xml:space="preserve"> </v>
      </c>
      <c r="AC165" s="17"/>
      <c r="AD165" s="41" t="str">
        <f t="shared" si="60"/>
        <v xml:space="preserve"> </v>
      </c>
      <c r="AE165" s="17"/>
      <c r="AF165" s="42" t="str">
        <f t="shared" si="61"/>
        <v xml:space="preserve"> </v>
      </c>
      <c r="AG165" s="19">
        <f t="shared" si="62"/>
        <v>2</v>
      </c>
      <c r="AH165" s="19">
        <f t="shared" si="63"/>
        <v>1</v>
      </c>
      <c r="AI165" s="47">
        <f t="shared" si="64"/>
        <v>6.2313060817547353E-5</v>
      </c>
    </row>
    <row r="166" spans="1:35">
      <c r="A166" t="s">
        <v>882</v>
      </c>
      <c r="B166" t="s">
        <v>4370</v>
      </c>
      <c r="C166" t="s">
        <v>891</v>
      </c>
      <c r="D166" s="4" t="s">
        <v>1217</v>
      </c>
      <c r="E166" s="2"/>
      <c r="F166" t="s">
        <v>4640</v>
      </c>
      <c r="G166" s="4"/>
      <c r="H166" s="3" t="s">
        <v>1227</v>
      </c>
      <c r="I166" s="3" t="s">
        <v>505</v>
      </c>
      <c r="J166" s="4"/>
      <c r="K166" s="4"/>
      <c r="L166" s="30" t="s">
        <v>1215</v>
      </c>
      <c r="M166" s="17"/>
      <c r="N166" s="41" t="str">
        <f t="shared" si="52"/>
        <v xml:space="preserve"> </v>
      </c>
      <c r="O166" s="17"/>
      <c r="P166" s="41" t="str">
        <f t="shared" si="53"/>
        <v xml:space="preserve"> </v>
      </c>
      <c r="Q166" s="17"/>
      <c r="R166" s="41" t="str">
        <f t="shared" si="54"/>
        <v xml:space="preserve"> </v>
      </c>
      <c r="S166" s="17"/>
      <c r="T166" s="41" t="str">
        <f t="shared" si="55"/>
        <v xml:space="preserve"> </v>
      </c>
      <c r="U166" s="17">
        <v>1</v>
      </c>
      <c r="V166" s="41">
        <f t="shared" si="56"/>
        <v>9.2876381536175344E-5</v>
      </c>
      <c r="W166" s="17"/>
      <c r="X166" s="41" t="str">
        <f t="shared" si="57"/>
        <v xml:space="preserve"> </v>
      </c>
      <c r="Y166" s="17"/>
      <c r="Z166" s="41" t="str">
        <f t="shared" si="58"/>
        <v xml:space="preserve"> </v>
      </c>
      <c r="AA166" s="17"/>
      <c r="AB166" s="41" t="str">
        <f t="shared" si="59"/>
        <v xml:space="preserve"> </v>
      </c>
      <c r="AC166" s="17"/>
      <c r="AD166" s="41" t="str">
        <f t="shared" si="60"/>
        <v xml:space="preserve"> </v>
      </c>
      <c r="AE166" s="17"/>
      <c r="AF166" s="42" t="str">
        <f t="shared" si="61"/>
        <v xml:space="preserve"> </v>
      </c>
      <c r="AG166" s="19">
        <f t="shared" si="62"/>
        <v>2</v>
      </c>
      <c r="AH166" s="19">
        <f t="shared" si="63"/>
        <v>1</v>
      </c>
      <c r="AI166" s="47">
        <f t="shared" si="64"/>
        <v>6.2313060817547353E-5</v>
      </c>
    </row>
    <row r="167" spans="1:35">
      <c r="A167" t="s">
        <v>882</v>
      </c>
      <c r="B167" t="s">
        <v>760</v>
      </c>
      <c r="C167" t="s">
        <v>891</v>
      </c>
      <c r="D167" s="4" t="s">
        <v>1217</v>
      </c>
      <c r="E167" s="2" t="s">
        <v>1803</v>
      </c>
      <c r="F167" s="8" t="s">
        <v>2287</v>
      </c>
      <c r="G167" s="4"/>
      <c r="H167" s="3" t="s">
        <v>1227</v>
      </c>
      <c r="I167" s="3" t="s">
        <v>1227</v>
      </c>
      <c r="J167" s="4">
        <v>44</v>
      </c>
      <c r="K167" s="4">
        <v>197</v>
      </c>
      <c r="L167" s="30" t="s">
        <v>1215</v>
      </c>
      <c r="M167" s="17"/>
      <c r="N167" s="41" t="str">
        <f t="shared" si="52"/>
        <v xml:space="preserve"> </v>
      </c>
      <c r="O167" s="17"/>
      <c r="P167" s="41" t="str">
        <f t="shared" si="53"/>
        <v xml:space="preserve"> </v>
      </c>
      <c r="Q167" s="17"/>
      <c r="R167" s="41" t="str">
        <f t="shared" si="54"/>
        <v xml:space="preserve"> </v>
      </c>
      <c r="S167" s="17"/>
      <c r="T167" s="41" t="str">
        <f t="shared" si="55"/>
        <v xml:space="preserve"> </v>
      </c>
      <c r="U167" s="17">
        <v>1</v>
      </c>
      <c r="V167" s="41">
        <f t="shared" si="56"/>
        <v>9.2876381536175344E-5</v>
      </c>
      <c r="W167" s="17"/>
      <c r="X167" s="41" t="str">
        <f t="shared" si="57"/>
        <v xml:space="preserve"> </v>
      </c>
      <c r="Y167" s="17"/>
      <c r="Z167" s="41" t="str">
        <f t="shared" si="58"/>
        <v xml:space="preserve"> </v>
      </c>
      <c r="AA167" s="17"/>
      <c r="AB167" s="41" t="str">
        <f t="shared" si="59"/>
        <v xml:space="preserve"> </v>
      </c>
      <c r="AC167" s="17"/>
      <c r="AD167" s="41" t="str">
        <f t="shared" si="60"/>
        <v xml:space="preserve"> </v>
      </c>
      <c r="AE167" s="17"/>
      <c r="AF167" s="42" t="str">
        <f t="shared" si="61"/>
        <v xml:space="preserve"> </v>
      </c>
      <c r="AG167" s="19">
        <f t="shared" si="62"/>
        <v>2</v>
      </c>
      <c r="AH167" s="19">
        <f t="shared" si="63"/>
        <v>1</v>
      </c>
      <c r="AI167" s="47">
        <f t="shared" si="64"/>
        <v>6.2313060817547353E-5</v>
      </c>
    </row>
    <row r="168" spans="1:35">
      <c r="A168" t="s">
        <v>840</v>
      </c>
      <c r="B168" s="5" t="s">
        <v>5265</v>
      </c>
      <c r="C168" t="s">
        <v>891</v>
      </c>
      <c r="D168" s="4" t="s">
        <v>1217</v>
      </c>
      <c r="E168" s="4" t="s">
        <v>1803</v>
      </c>
      <c r="G168" s="4"/>
      <c r="H168" s="3" t="s">
        <v>1227</v>
      </c>
      <c r="I168" s="3" t="s">
        <v>505</v>
      </c>
      <c r="J168" s="4"/>
      <c r="K168" s="4"/>
      <c r="L168" s="30" t="s">
        <v>1305</v>
      </c>
      <c r="M168" s="17"/>
      <c r="N168" s="41" t="str">
        <f t="shared" ref="N168:N178" si="65">IF(M168=0," ",M168/M$185)</f>
        <v xml:space="preserve"> </v>
      </c>
      <c r="O168" s="17"/>
      <c r="P168" s="41" t="str">
        <f t="shared" ref="P168:P178" si="66">IF(O168=0," ",O168/O$185)</f>
        <v xml:space="preserve"> </v>
      </c>
      <c r="Q168" s="17"/>
      <c r="R168" s="41" t="str">
        <f t="shared" ref="R168:R178" si="67">IF(Q168=0," ",Q168/Q$185)</f>
        <v xml:space="preserve"> </v>
      </c>
      <c r="S168" s="17"/>
      <c r="T168" s="41" t="str">
        <f t="shared" ref="T168:T178" si="68">IF(S168=0," ",S168/S$185)</f>
        <v xml:space="preserve"> </v>
      </c>
      <c r="U168" s="17">
        <v>1</v>
      </c>
      <c r="V168" s="41">
        <f t="shared" ref="V168:V178" si="69">IF(U168=0," ",U168/U$185)</f>
        <v>9.2876381536175344E-5</v>
      </c>
      <c r="W168" s="17"/>
      <c r="X168" s="41" t="str">
        <f t="shared" ref="X168:X178" si="70">IF(W168=0," ",W168/W$185)</f>
        <v xml:space="preserve"> </v>
      </c>
      <c r="Y168" s="17"/>
      <c r="Z168" s="41" t="str">
        <f t="shared" ref="Z168:Z179" si="71">IF(Y168=0," ",Y168/Y$185)</f>
        <v xml:space="preserve"> </v>
      </c>
      <c r="AA168" s="17"/>
      <c r="AB168" s="41" t="str">
        <f t="shared" ref="AB168:AB178" si="72">IF(AA168=0," ",AA168/AA$185)</f>
        <v xml:space="preserve"> </v>
      </c>
      <c r="AC168" s="17"/>
      <c r="AD168" s="41" t="str">
        <f t="shared" ref="AD168:AD179" si="73">IF(AC168=0," ",AC168/AC$185)</f>
        <v xml:space="preserve"> </v>
      </c>
      <c r="AE168" s="17"/>
      <c r="AF168" s="42" t="str">
        <f t="shared" ref="AF168:AF178" si="74">IF(AE168=0," ",AE168/AE$185)</f>
        <v xml:space="preserve"> </v>
      </c>
      <c r="AG168" s="19">
        <f t="shared" ref="AG168:AG178" si="75">COUNT(M168:AE168)</f>
        <v>2</v>
      </c>
      <c r="AH168" s="19">
        <f t="shared" ref="AH168:AH178" si="76">M168+O168+Q168+S168+U168+W168+Y168+AA168+AC168+AE168</f>
        <v>1</v>
      </c>
      <c r="AI168" s="47">
        <f t="shared" ref="AI168:AI178" si="77">AH168/AH$179</f>
        <v>6.2313060817547353E-5</v>
      </c>
    </row>
    <row r="169" spans="1:35">
      <c r="A169" t="s">
        <v>840</v>
      </c>
      <c r="B169" s="5" t="s">
        <v>5858</v>
      </c>
      <c r="C169" t="s">
        <v>891</v>
      </c>
      <c r="D169" s="4" t="s">
        <v>1217</v>
      </c>
      <c r="E169" s="2"/>
      <c r="G169" s="4"/>
      <c r="H169" s="3" t="s">
        <v>505</v>
      </c>
      <c r="I169" s="3" t="s">
        <v>505</v>
      </c>
      <c r="J169" s="4"/>
      <c r="K169" s="4"/>
      <c r="L169" s="30" t="s">
        <v>1305</v>
      </c>
      <c r="M169" s="17"/>
      <c r="N169" s="41" t="str">
        <f t="shared" si="65"/>
        <v xml:space="preserve"> </v>
      </c>
      <c r="O169" s="17"/>
      <c r="P169" s="41" t="str">
        <f t="shared" si="66"/>
        <v xml:space="preserve"> </v>
      </c>
      <c r="Q169" s="17"/>
      <c r="R169" s="41" t="str">
        <f t="shared" si="67"/>
        <v xml:space="preserve"> </v>
      </c>
      <c r="S169" s="17"/>
      <c r="T169" s="41" t="str">
        <f t="shared" si="68"/>
        <v xml:space="preserve"> </v>
      </c>
      <c r="U169" s="17"/>
      <c r="V169" s="41" t="str">
        <f t="shared" si="69"/>
        <v xml:space="preserve"> </v>
      </c>
      <c r="W169" s="17"/>
      <c r="X169" s="41" t="str">
        <f t="shared" si="70"/>
        <v xml:space="preserve"> </v>
      </c>
      <c r="Y169" s="17"/>
      <c r="Z169" s="41" t="str">
        <f t="shared" si="71"/>
        <v xml:space="preserve"> </v>
      </c>
      <c r="AA169" s="17">
        <v>1</v>
      </c>
      <c r="AB169" s="41">
        <f t="shared" si="72"/>
        <v>2.9239766081871343E-3</v>
      </c>
      <c r="AC169" s="17"/>
      <c r="AD169" s="41" t="str">
        <f t="shared" si="73"/>
        <v xml:space="preserve"> </v>
      </c>
      <c r="AE169" s="17"/>
      <c r="AF169" s="42" t="str">
        <f t="shared" si="74"/>
        <v xml:space="preserve"> </v>
      </c>
      <c r="AG169" s="19">
        <f t="shared" si="75"/>
        <v>2</v>
      </c>
      <c r="AH169" s="19">
        <f t="shared" si="76"/>
        <v>1</v>
      </c>
      <c r="AI169" s="47">
        <f t="shared" si="77"/>
        <v>6.2313060817547353E-5</v>
      </c>
    </row>
    <row r="170" spans="1:35">
      <c r="A170" t="s">
        <v>840</v>
      </c>
      <c r="B170" s="5" t="s">
        <v>836</v>
      </c>
      <c r="C170" t="s">
        <v>891</v>
      </c>
      <c r="D170" s="4" t="s">
        <v>1217</v>
      </c>
      <c r="E170" s="2"/>
      <c r="F170" s="5"/>
      <c r="G170" s="4"/>
      <c r="H170" s="3" t="s">
        <v>1227</v>
      </c>
      <c r="I170" s="3" t="s">
        <v>505</v>
      </c>
      <c r="J170" s="4"/>
      <c r="K170" s="4"/>
      <c r="L170" s="30" t="s">
        <v>1305</v>
      </c>
      <c r="M170" s="17"/>
      <c r="N170" s="41" t="str">
        <f t="shared" si="65"/>
        <v xml:space="preserve"> </v>
      </c>
      <c r="O170" s="17"/>
      <c r="P170" s="41" t="str">
        <f t="shared" si="66"/>
        <v xml:space="preserve"> </v>
      </c>
      <c r="Q170" s="17"/>
      <c r="R170" s="41" t="str">
        <f t="shared" si="67"/>
        <v xml:space="preserve"> </v>
      </c>
      <c r="S170" s="17"/>
      <c r="T170" s="41" t="str">
        <f t="shared" si="68"/>
        <v xml:space="preserve"> </v>
      </c>
      <c r="U170" s="17">
        <v>1</v>
      </c>
      <c r="V170" s="41">
        <f t="shared" si="69"/>
        <v>9.2876381536175344E-5</v>
      </c>
      <c r="W170" s="17"/>
      <c r="X170" s="41" t="str">
        <f t="shared" si="70"/>
        <v xml:space="preserve"> </v>
      </c>
      <c r="Y170" s="17"/>
      <c r="Z170" s="41" t="str">
        <f t="shared" si="71"/>
        <v xml:space="preserve"> </v>
      </c>
      <c r="AA170" s="17"/>
      <c r="AB170" s="41" t="str">
        <f t="shared" si="72"/>
        <v xml:space="preserve"> </v>
      </c>
      <c r="AC170" s="17"/>
      <c r="AD170" s="41" t="str">
        <f t="shared" si="73"/>
        <v xml:space="preserve"> </v>
      </c>
      <c r="AE170" s="17"/>
      <c r="AF170" s="42" t="str">
        <f t="shared" si="74"/>
        <v xml:space="preserve"> </v>
      </c>
      <c r="AG170" s="19">
        <f t="shared" si="75"/>
        <v>2</v>
      </c>
      <c r="AH170" s="19">
        <f t="shared" si="76"/>
        <v>1</v>
      </c>
      <c r="AI170" s="47">
        <f t="shared" si="77"/>
        <v>6.2313060817547353E-5</v>
      </c>
    </row>
    <row r="171" spans="1:35">
      <c r="A171" t="s">
        <v>1649</v>
      </c>
      <c r="B171" s="5" t="s">
        <v>5085</v>
      </c>
      <c r="C171" t="s">
        <v>891</v>
      </c>
      <c r="D171" s="4" t="s">
        <v>1217</v>
      </c>
      <c r="E171" s="2"/>
      <c r="F171" s="5" t="s">
        <v>5086</v>
      </c>
      <c r="G171" s="4"/>
      <c r="H171" s="3" t="s">
        <v>1227</v>
      </c>
      <c r="I171" s="3" t="s">
        <v>505</v>
      </c>
      <c r="J171" s="4"/>
      <c r="K171" s="4"/>
      <c r="L171" s="30" t="s">
        <v>1305</v>
      </c>
      <c r="M171" s="17"/>
      <c r="N171" s="41" t="str">
        <f t="shared" si="65"/>
        <v xml:space="preserve"> </v>
      </c>
      <c r="O171" s="17"/>
      <c r="P171" s="41" t="str">
        <f t="shared" si="66"/>
        <v xml:space="preserve"> </v>
      </c>
      <c r="Q171" s="17"/>
      <c r="R171" s="41" t="str">
        <f t="shared" si="67"/>
        <v xml:space="preserve"> </v>
      </c>
      <c r="S171" s="17"/>
      <c r="T171" s="41" t="str">
        <f t="shared" si="68"/>
        <v xml:space="preserve"> </v>
      </c>
      <c r="U171" s="17">
        <v>1</v>
      </c>
      <c r="V171" s="41">
        <f t="shared" si="69"/>
        <v>9.2876381536175344E-5</v>
      </c>
      <c r="W171" s="17"/>
      <c r="X171" s="41" t="str">
        <f t="shared" si="70"/>
        <v xml:space="preserve"> </v>
      </c>
      <c r="Y171" s="17"/>
      <c r="Z171" s="41" t="str">
        <f t="shared" si="71"/>
        <v xml:space="preserve"> </v>
      </c>
      <c r="AA171" s="17"/>
      <c r="AB171" s="41" t="str">
        <f t="shared" si="72"/>
        <v xml:space="preserve"> </v>
      </c>
      <c r="AC171" s="17"/>
      <c r="AD171" s="41" t="str">
        <f t="shared" si="73"/>
        <v xml:space="preserve"> </v>
      </c>
      <c r="AE171" s="17"/>
      <c r="AF171" s="42" t="str">
        <f t="shared" si="74"/>
        <v xml:space="preserve"> </v>
      </c>
      <c r="AG171" s="19">
        <f t="shared" si="75"/>
        <v>2</v>
      </c>
      <c r="AH171" s="19">
        <f t="shared" si="76"/>
        <v>1</v>
      </c>
      <c r="AI171" s="47">
        <f t="shared" si="77"/>
        <v>6.2313060817547353E-5</v>
      </c>
    </row>
    <row r="172" spans="1:35">
      <c r="A172" t="s">
        <v>1649</v>
      </c>
      <c r="B172" t="s">
        <v>5041</v>
      </c>
      <c r="C172" t="s">
        <v>891</v>
      </c>
      <c r="D172" s="4" t="s">
        <v>1217</v>
      </c>
      <c r="E172" s="2"/>
      <c r="F172" s="5" t="s">
        <v>5737</v>
      </c>
      <c r="G172" s="4"/>
      <c r="H172" s="3" t="s">
        <v>1227</v>
      </c>
      <c r="I172" s="3" t="s">
        <v>505</v>
      </c>
      <c r="J172" s="4"/>
      <c r="K172" s="4"/>
      <c r="L172" s="30" t="s">
        <v>1305</v>
      </c>
      <c r="M172" s="17"/>
      <c r="N172" s="41" t="str">
        <f t="shared" si="65"/>
        <v xml:space="preserve"> </v>
      </c>
      <c r="O172" s="17"/>
      <c r="P172" s="41" t="str">
        <f t="shared" si="66"/>
        <v xml:space="preserve"> </v>
      </c>
      <c r="Q172" s="17"/>
      <c r="R172" s="41" t="str">
        <f t="shared" si="67"/>
        <v xml:space="preserve"> </v>
      </c>
      <c r="S172" s="17"/>
      <c r="T172" s="41" t="str">
        <f t="shared" si="68"/>
        <v xml:space="preserve"> </v>
      </c>
      <c r="U172" s="17">
        <v>1</v>
      </c>
      <c r="V172" s="41">
        <f t="shared" si="69"/>
        <v>9.2876381536175344E-5</v>
      </c>
      <c r="W172" s="17"/>
      <c r="X172" s="41" t="str">
        <f t="shared" si="70"/>
        <v xml:space="preserve"> </v>
      </c>
      <c r="Y172" s="17"/>
      <c r="Z172" s="41" t="str">
        <f t="shared" si="71"/>
        <v xml:space="preserve"> </v>
      </c>
      <c r="AA172" s="17"/>
      <c r="AB172" s="41" t="str">
        <f t="shared" si="72"/>
        <v xml:space="preserve"> </v>
      </c>
      <c r="AC172" s="17"/>
      <c r="AD172" s="41" t="str">
        <f t="shared" si="73"/>
        <v xml:space="preserve"> </v>
      </c>
      <c r="AE172" s="17"/>
      <c r="AF172" s="42" t="str">
        <f t="shared" si="74"/>
        <v xml:space="preserve"> </v>
      </c>
      <c r="AG172" s="19">
        <f t="shared" si="75"/>
        <v>2</v>
      </c>
      <c r="AH172" s="19">
        <f t="shared" si="76"/>
        <v>1</v>
      </c>
      <c r="AI172" s="47">
        <f t="shared" si="77"/>
        <v>6.2313060817547353E-5</v>
      </c>
    </row>
    <row r="173" spans="1:35">
      <c r="A173" t="s">
        <v>2182</v>
      </c>
      <c r="B173" t="s">
        <v>762</v>
      </c>
      <c r="C173" t="s">
        <v>891</v>
      </c>
      <c r="D173" s="4" t="s">
        <v>1217</v>
      </c>
      <c r="E173" s="2"/>
      <c r="F173" t="s">
        <v>196</v>
      </c>
      <c r="G173" s="4"/>
      <c r="H173" s="3" t="s">
        <v>1227</v>
      </c>
      <c r="I173" s="3" t="s">
        <v>1227</v>
      </c>
      <c r="J173" s="4">
        <v>57</v>
      </c>
      <c r="K173" s="4">
        <v>192</v>
      </c>
      <c r="L173" s="30" t="s">
        <v>1305</v>
      </c>
      <c r="M173" s="17"/>
      <c r="N173" s="41" t="str">
        <f t="shared" si="65"/>
        <v xml:space="preserve"> </v>
      </c>
      <c r="O173" s="17"/>
      <c r="P173" s="41" t="str">
        <f t="shared" si="66"/>
        <v xml:space="preserve"> </v>
      </c>
      <c r="Q173" s="17"/>
      <c r="R173" s="41" t="str">
        <f t="shared" si="67"/>
        <v xml:space="preserve"> </v>
      </c>
      <c r="S173" s="17"/>
      <c r="T173" s="41" t="str">
        <f t="shared" si="68"/>
        <v xml:space="preserve"> </v>
      </c>
      <c r="U173" s="17"/>
      <c r="V173" s="41" t="str">
        <f t="shared" si="69"/>
        <v xml:space="preserve"> </v>
      </c>
      <c r="W173" s="17"/>
      <c r="X173" s="41" t="str">
        <f t="shared" si="70"/>
        <v xml:space="preserve"> </v>
      </c>
      <c r="Y173" s="17"/>
      <c r="Z173" s="41" t="str">
        <f t="shared" si="71"/>
        <v xml:space="preserve"> </v>
      </c>
      <c r="AA173" s="17">
        <v>1</v>
      </c>
      <c r="AB173" s="41">
        <f t="shared" si="72"/>
        <v>2.9239766081871343E-3</v>
      </c>
      <c r="AC173" s="17"/>
      <c r="AD173" s="41" t="str">
        <f t="shared" si="73"/>
        <v xml:space="preserve"> </v>
      </c>
      <c r="AE173" s="17"/>
      <c r="AF173" s="42" t="str">
        <f t="shared" si="74"/>
        <v xml:space="preserve"> </v>
      </c>
      <c r="AG173" s="19">
        <f t="shared" si="75"/>
        <v>2</v>
      </c>
      <c r="AH173" s="19">
        <f t="shared" si="76"/>
        <v>1</v>
      </c>
      <c r="AI173" s="47">
        <f t="shared" si="77"/>
        <v>6.2313060817547353E-5</v>
      </c>
    </row>
    <row r="174" spans="1:35">
      <c r="A174" t="s">
        <v>2182</v>
      </c>
      <c r="B174" t="s">
        <v>100</v>
      </c>
      <c r="C174" t="s">
        <v>891</v>
      </c>
      <c r="D174" s="4" t="s">
        <v>1217</v>
      </c>
      <c r="E174" s="2"/>
      <c r="F174" t="s">
        <v>3748</v>
      </c>
      <c r="G174" s="4"/>
      <c r="H174" s="3" t="s">
        <v>1227</v>
      </c>
      <c r="I174" s="3" t="s">
        <v>505</v>
      </c>
      <c r="J174" s="4"/>
      <c r="K174" s="4"/>
      <c r="L174" s="30" t="s">
        <v>1305</v>
      </c>
      <c r="M174" s="17"/>
      <c r="N174" s="41" t="str">
        <f t="shared" si="65"/>
        <v xml:space="preserve"> </v>
      </c>
      <c r="O174" s="17">
        <v>1</v>
      </c>
      <c r="P174" s="41">
        <f t="shared" si="66"/>
        <v>1.1441647597254005E-3</v>
      </c>
      <c r="Q174" s="17"/>
      <c r="R174" s="41" t="str">
        <f t="shared" si="67"/>
        <v xml:space="preserve"> </v>
      </c>
      <c r="S174" s="17"/>
      <c r="T174" s="41" t="str">
        <f t="shared" si="68"/>
        <v xml:space="preserve"> </v>
      </c>
      <c r="U174" s="17"/>
      <c r="V174" s="41" t="str">
        <f t="shared" si="69"/>
        <v xml:space="preserve"> </v>
      </c>
      <c r="W174" s="17"/>
      <c r="X174" s="41" t="str">
        <f t="shared" si="70"/>
        <v xml:space="preserve"> </v>
      </c>
      <c r="Y174" s="17"/>
      <c r="Z174" s="41" t="str">
        <f t="shared" si="71"/>
        <v xml:space="preserve"> </v>
      </c>
      <c r="AA174" s="17"/>
      <c r="AB174" s="41" t="str">
        <f t="shared" si="72"/>
        <v xml:space="preserve"> </v>
      </c>
      <c r="AC174" s="17"/>
      <c r="AD174" s="41" t="str">
        <f t="shared" si="73"/>
        <v xml:space="preserve"> </v>
      </c>
      <c r="AE174" s="17"/>
      <c r="AF174" s="42" t="str">
        <f t="shared" si="74"/>
        <v xml:space="preserve"> </v>
      </c>
      <c r="AG174" s="19">
        <f t="shared" si="75"/>
        <v>2</v>
      </c>
      <c r="AH174" s="19">
        <f t="shared" si="76"/>
        <v>1</v>
      </c>
      <c r="AI174" s="47">
        <f t="shared" si="77"/>
        <v>6.2313060817547353E-5</v>
      </c>
    </row>
    <row r="175" spans="1:35">
      <c r="A175" t="s">
        <v>2130</v>
      </c>
      <c r="B175" t="s">
        <v>3917</v>
      </c>
      <c r="C175" t="s">
        <v>891</v>
      </c>
      <c r="D175" s="4" t="s">
        <v>1217</v>
      </c>
      <c r="E175" s="2"/>
      <c r="G175" s="4" t="s">
        <v>154</v>
      </c>
      <c r="H175" s="3" t="s">
        <v>1227</v>
      </c>
      <c r="I175" s="3" t="s">
        <v>1227</v>
      </c>
      <c r="J175" s="4">
        <v>60</v>
      </c>
      <c r="K175" s="4">
        <v>178</v>
      </c>
      <c r="L175" s="30" t="s">
        <v>1305</v>
      </c>
      <c r="M175" s="17"/>
      <c r="N175" s="41" t="str">
        <f t="shared" si="65"/>
        <v xml:space="preserve"> </v>
      </c>
      <c r="O175" s="17"/>
      <c r="P175" s="41" t="str">
        <f t="shared" si="66"/>
        <v xml:space="preserve"> </v>
      </c>
      <c r="Q175" s="17"/>
      <c r="R175" s="41" t="str">
        <f t="shared" si="67"/>
        <v xml:space="preserve"> </v>
      </c>
      <c r="S175" s="17"/>
      <c r="T175" s="41" t="str">
        <f t="shared" si="68"/>
        <v xml:space="preserve"> </v>
      </c>
      <c r="U175" s="17">
        <v>1</v>
      </c>
      <c r="V175" s="41">
        <f t="shared" si="69"/>
        <v>9.2876381536175344E-5</v>
      </c>
      <c r="W175" s="17"/>
      <c r="X175" s="41" t="str">
        <f t="shared" si="70"/>
        <v xml:space="preserve"> </v>
      </c>
      <c r="Y175" s="17"/>
      <c r="Z175" s="41" t="str">
        <f t="shared" si="71"/>
        <v xml:space="preserve"> </v>
      </c>
      <c r="AA175" s="17"/>
      <c r="AB175" s="41" t="str">
        <f t="shared" si="72"/>
        <v xml:space="preserve"> </v>
      </c>
      <c r="AC175" s="17"/>
      <c r="AD175" s="41" t="str">
        <f t="shared" si="73"/>
        <v xml:space="preserve"> </v>
      </c>
      <c r="AE175" s="17"/>
      <c r="AF175" s="42" t="str">
        <f t="shared" si="74"/>
        <v xml:space="preserve"> </v>
      </c>
      <c r="AG175" s="19">
        <f t="shared" si="75"/>
        <v>2</v>
      </c>
      <c r="AH175" s="19">
        <f t="shared" si="76"/>
        <v>1</v>
      </c>
      <c r="AI175" s="47">
        <f t="shared" si="77"/>
        <v>6.2313060817547353E-5</v>
      </c>
    </row>
    <row r="176" spans="1:35">
      <c r="A176" t="s">
        <v>2216</v>
      </c>
      <c r="B176" t="s">
        <v>2191</v>
      </c>
      <c r="C176" t="s">
        <v>891</v>
      </c>
      <c r="D176" s="4" t="s">
        <v>1217</v>
      </c>
      <c r="E176" s="2"/>
      <c r="F176" s="13" t="s">
        <v>5953</v>
      </c>
      <c r="G176" s="4"/>
      <c r="H176" s="3" t="s">
        <v>1227</v>
      </c>
      <c r="I176" s="3" t="s">
        <v>1227</v>
      </c>
      <c r="J176" s="4">
        <v>371</v>
      </c>
      <c r="K176" s="4">
        <v>177</v>
      </c>
      <c r="L176" s="30" t="s">
        <v>1215</v>
      </c>
      <c r="M176" s="17"/>
      <c r="N176" s="41" t="str">
        <f t="shared" si="65"/>
        <v xml:space="preserve"> </v>
      </c>
      <c r="O176" s="17"/>
      <c r="P176" s="41" t="str">
        <f t="shared" si="66"/>
        <v xml:space="preserve"> </v>
      </c>
      <c r="Q176" s="17"/>
      <c r="R176" s="41" t="str">
        <f t="shared" si="67"/>
        <v xml:space="preserve"> </v>
      </c>
      <c r="S176" s="17"/>
      <c r="T176" s="41" t="str">
        <f t="shared" si="68"/>
        <v xml:space="preserve"> </v>
      </c>
      <c r="U176" s="17">
        <v>1</v>
      </c>
      <c r="V176" s="41">
        <f t="shared" si="69"/>
        <v>9.2876381536175344E-5</v>
      </c>
      <c r="W176" s="17"/>
      <c r="X176" s="41" t="str">
        <f t="shared" si="70"/>
        <v xml:space="preserve"> </v>
      </c>
      <c r="Y176" s="17"/>
      <c r="Z176" s="41" t="str">
        <f t="shared" si="71"/>
        <v xml:space="preserve"> </v>
      </c>
      <c r="AA176" s="17"/>
      <c r="AB176" s="41" t="str">
        <f t="shared" si="72"/>
        <v xml:space="preserve"> </v>
      </c>
      <c r="AC176" s="17"/>
      <c r="AD176" s="41" t="str">
        <f t="shared" si="73"/>
        <v xml:space="preserve"> </v>
      </c>
      <c r="AE176" s="17"/>
      <c r="AF176" s="42" t="str">
        <f t="shared" si="74"/>
        <v xml:space="preserve"> </v>
      </c>
      <c r="AG176" s="19">
        <f t="shared" si="75"/>
        <v>2</v>
      </c>
      <c r="AH176" s="19">
        <f t="shared" si="76"/>
        <v>1</v>
      </c>
      <c r="AI176" s="47">
        <f t="shared" si="77"/>
        <v>6.2313060817547353E-5</v>
      </c>
    </row>
    <row r="177" spans="1:35">
      <c r="A177" s="5" t="s">
        <v>3902</v>
      </c>
      <c r="B177" s="5" t="s">
        <v>1289</v>
      </c>
      <c r="C177" t="s">
        <v>891</v>
      </c>
      <c r="D177" s="4" t="s">
        <v>1217</v>
      </c>
      <c r="E177" s="2"/>
      <c r="F177" s="5"/>
      <c r="G177" s="4" t="s">
        <v>5931</v>
      </c>
      <c r="H177" s="3" t="s">
        <v>1227</v>
      </c>
      <c r="I177" s="3" t="s">
        <v>1227</v>
      </c>
      <c r="J177" s="4"/>
      <c r="K177" s="4"/>
      <c r="L177" s="30" t="s">
        <v>1305</v>
      </c>
      <c r="M177" s="17"/>
      <c r="N177" s="41" t="str">
        <f t="shared" si="65"/>
        <v xml:space="preserve"> </v>
      </c>
      <c r="O177" s="17"/>
      <c r="P177" s="41" t="str">
        <f t="shared" si="66"/>
        <v xml:space="preserve"> </v>
      </c>
      <c r="Q177" s="17"/>
      <c r="R177" s="41" t="str">
        <f t="shared" si="67"/>
        <v xml:space="preserve"> </v>
      </c>
      <c r="S177" s="17"/>
      <c r="T177" s="41" t="str">
        <f t="shared" si="68"/>
        <v xml:space="preserve"> </v>
      </c>
      <c r="U177" s="17">
        <v>1</v>
      </c>
      <c r="V177" s="41">
        <f t="shared" si="69"/>
        <v>9.2876381536175344E-5</v>
      </c>
      <c r="W177" s="17"/>
      <c r="X177" s="41" t="str">
        <f t="shared" si="70"/>
        <v xml:space="preserve"> </v>
      </c>
      <c r="Y177" s="17"/>
      <c r="Z177" s="41" t="str">
        <f t="shared" si="71"/>
        <v xml:space="preserve"> </v>
      </c>
      <c r="AA177" s="17"/>
      <c r="AB177" s="41" t="str">
        <f t="shared" si="72"/>
        <v xml:space="preserve"> </v>
      </c>
      <c r="AC177" s="17"/>
      <c r="AD177" s="41" t="str">
        <f t="shared" si="73"/>
        <v xml:space="preserve"> </v>
      </c>
      <c r="AE177" s="17"/>
      <c r="AF177" s="42" t="str">
        <f t="shared" si="74"/>
        <v xml:space="preserve"> </v>
      </c>
      <c r="AG177" s="19">
        <f t="shared" si="75"/>
        <v>2</v>
      </c>
      <c r="AH177" s="19">
        <f t="shared" si="76"/>
        <v>1</v>
      </c>
      <c r="AI177" s="47">
        <f t="shared" si="77"/>
        <v>6.2313060817547353E-5</v>
      </c>
    </row>
    <row r="178" spans="1:35">
      <c r="A178" t="s">
        <v>1501</v>
      </c>
      <c r="B178" t="s">
        <v>3088</v>
      </c>
      <c r="C178" t="s">
        <v>891</v>
      </c>
      <c r="D178" s="4" t="s">
        <v>1217</v>
      </c>
      <c r="E178" s="2"/>
      <c r="F178" s="5" t="s">
        <v>3283</v>
      </c>
      <c r="G178" s="4"/>
      <c r="H178" s="3" t="s">
        <v>1227</v>
      </c>
      <c r="I178" s="3" t="s">
        <v>1227</v>
      </c>
      <c r="J178" s="4">
        <v>61</v>
      </c>
      <c r="K178" s="4">
        <v>182</v>
      </c>
      <c r="L178" s="30" t="s">
        <v>1305</v>
      </c>
      <c r="M178" s="17"/>
      <c r="N178" s="41" t="str">
        <f t="shared" si="65"/>
        <v xml:space="preserve"> </v>
      </c>
      <c r="O178" s="17"/>
      <c r="P178" s="41" t="str">
        <f t="shared" si="66"/>
        <v xml:space="preserve"> </v>
      </c>
      <c r="Q178" s="17"/>
      <c r="R178" s="41" t="str">
        <f t="shared" si="67"/>
        <v xml:space="preserve"> </v>
      </c>
      <c r="S178" s="17"/>
      <c r="T178" s="41" t="str">
        <f t="shared" si="68"/>
        <v xml:space="preserve"> </v>
      </c>
      <c r="U178" s="17">
        <v>1</v>
      </c>
      <c r="V178" s="41">
        <f t="shared" si="69"/>
        <v>9.2876381536175344E-5</v>
      </c>
      <c r="W178" s="17"/>
      <c r="X178" s="41" t="str">
        <f t="shared" si="70"/>
        <v xml:space="preserve"> </v>
      </c>
      <c r="Y178" s="17"/>
      <c r="Z178" s="41" t="str">
        <f t="shared" si="71"/>
        <v xml:space="preserve"> </v>
      </c>
      <c r="AA178" s="17"/>
      <c r="AB178" s="41" t="str">
        <f t="shared" si="72"/>
        <v xml:space="preserve"> </v>
      </c>
      <c r="AC178" s="17"/>
      <c r="AD178" s="41" t="str">
        <f t="shared" si="73"/>
        <v xml:space="preserve"> </v>
      </c>
      <c r="AE178" s="17"/>
      <c r="AF178" s="42" t="str">
        <f t="shared" si="74"/>
        <v xml:space="preserve"> </v>
      </c>
      <c r="AG178" s="19">
        <f t="shared" si="75"/>
        <v>2</v>
      </c>
      <c r="AH178" s="19">
        <f t="shared" si="76"/>
        <v>1</v>
      </c>
      <c r="AI178" s="47">
        <f t="shared" si="77"/>
        <v>6.2313060817547353E-5</v>
      </c>
    </row>
    <row r="179" spans="1:35">
      <c r="A179" s="5"/>
      <c r="B179" s="5"/>
      <c r="D179" s="4"/>
      <c r="E179" s="2"/>
      <c r="F179" s="5"/>
      <c r="G179" s="4"/>
      <c r="H179" s="3"/>
      <c r="I179" s="3"/>
      <c r="J179" s="3"/>
      <c r="K179" s="3"/>
      <c r="L179" s="30"/>
      <c r="M179" s="17"/>
      <c r="N179" s="35"/>
      <c r="O179" s="17"/>
      <c r="P179" s="35"/>
      <c r="Q179" s="17"/>
      <c r="R179" s="35"/>
      <c r="S179" s="17"/>
      <c r="T179" s="35"/>
      <c r="U179" s="17"/>
      <c r="V179" s="35"/>
      <c r="W179" s="17"/>
      <c r="X179" s="35"/>
      <c r="Y179" s="17"/>
      <c r="Z179" s="41" t="str">
        <f t="shared" si="71"/>
        <v xml:space="preserve"> </v>
      </c>
      <c r="AA179" s="17"/>
      <c r="AB179" s="35"/>
      <c r="AC179" s="17"/>
      <c r="AD179" s="41" t="str">
        <f t="shared" si="73"/>
        <v xml:space="preserve"> </v>
      </c>
      <c r="AE179" s="17"/>
      <c r="AF179" s="39"/>
      <c r="AG179" s="19"/>
      <c r="AH179" s="19">
        <f>SUM(AH8:AH178)</f>
        <v>16048</v>
      </c>
      <c r="AI179" s="48"/>
    </row>
    <row r="180" spans="1:35">
      <c r="A180" s="5"/>
      <c r="B180" s="5"/>
      <c r="D180" s="4"/>
      <c r="E180" s="2"/>
      <c r="F180" s="53"/>
      <c r="G180" s="4"/>
      <c r="H180" s="3"/>
      <c r="I180" s="53" t="s">
        <v>5914</v>
      </c>
      <c r="J180" s="3"/>
      <c r="K180" s="3"/>
      <c r="L180" s="30"/>
      <c r="M180" s="17"/>
      <c r="N180" s="40">
        <f>SUM(N8:N178)</f>
        <v>1.0000000000000002</v>
      </c>
      <c r="O180" s="17"/>
      <c r="P180" s="40">
        <f>SUM(P8:P178)</f>
        <v>1.0000000000000004</v>
      </c>
      <c r="Q180" s="17"/>
      <c r="R180" s="40">
        <f>SUM(R8:R178)</f>
        <v>1.0000000000000002</v>
      </c>
      <c r="S180" s="17"/>
      <c r="T180" s="40">
        <f>SUM(T8:T178)</f>
        <v>0.99999999999999911</v>
      </c>
      <c r="U180" s="17"/>
      <c r="V180" s="40">
        <f>SUM(V8:V178)</f>
        <v>0.99999999999999978</v>
      </c>
      <c r="W180" s="17"/>
      <c r="X180" s="40">
        <f>SUM(X8:X178)</f>
        <v>1</v>
      </c>
      <c r="Y180" s="17"/>
      <c r="Z180" s="40">
        <f>SUM(Z8:Z178)</f>
        <v>1</v>
      </c>
      <c r="AA180" s="17"/>
      <c r="AB180" s="40">
        <f>SUM(AB8:AB178)</f>
        <v>0.99999999999999944</v>
      </c>
      <c r="AC180" s="17"/>
      <c r="AD180" s="40">
        <f>SUM(AD8:AD178)</f>
        <v>1</v>
      </c>
      <c r="AE180" s="17"/>
      <c r="AF180" s="43">
        <f>SUM(AF8:AF178)</f>
        <v>0.99999999999999944</v>
      </c>
      <c r="AG180" s="19"/>
      <c r="AH180" s="19"/>
      <c r="AI180" s="49">
        <f>SUM(AI8:AI178)</f>
        <v>0.99999999999999989</v>
      </c>
    </row>
    <row r="181" spans="1:35">
      <c r="A181" s="5"/>
      <c r="B181" s="5"/>
      <c r="D181" s="4"/>
      <c r="E181" s="2"/>
      <c r="F181" s="53"/>
      <c r="G181" s="4"/>
      <c r="H181" s="3"/>
      <c r="I181" s="3"/>
      <c r="J181" s="3"/>
      <c r="K181" s="3"/>
      <c r="L181" s="30"/>
      <c r="M181" s="17"/>
      <c r="N181" s="40"/>
      <c r="O181" s="17"/>
      <c r="P181" s="35"/>
      <c r="Q181" s="17"/>
      <c r="R181" s="35"/>
      <c r="S181" s="17"/>
      <c r="T181" s="35"/>
      <c r="U181" s="17"/>
      <c r="V181" s="35"/>
      <c r="W181" s="17"/>
      <c r="X181" s="35"/>
      <c r="Y181" s="17"/>
      <c r="Z181" s="35"/>
      <c r="AA181" s="17"/>
      <c r="AB181" s="35"/>
      <c r="AC181" s="17"/>
      <c r="AD181" s="35"/>
      <c r="AE181" s="17"/>
      <c r="AF181" s="39"/>
      <c r="AG181" s="19"/>
      <c r="AH181" s="19"/>
      <c r="AI181" s="48"/>
    </row>
    <row r="182" spans="1:35">
      <c r="A182" s="5" t="s">
        <v>5915</v>
      </c>
      <c r="B182" s="17"/>
      <c r="C182" s="17">
        <f>COUNT($AG8:$AG178)</f>
        <v>171</v>
      </c>
      <c r="D182" s="9"/>
      <c r="E182" s="46"/>
      <c r="F182" s="53" t="s">
        <v>5962</v>
      </c>
      <c r="G182" s="4">
        <f>COUNTIF(G8:G179,"R")</f>
        <v>15</v>
      </c>
      <c r="H182" s="3"/>
      <c r="I182" s="9" t="s">
        <v>5955</v>
      </c>
      <c r="J182" s="3"/>
      <c r="K182" s="3"/>
      <c r="L182" s="30"/>
      <c r="M182" s="17">
        <f>COUNT(M8:M178)</f>
        <v>21</v>
      </c>
      <c r="N182" s="35">
        <v>21</v>
      </c>
      <c r="O182" s="17">
        <f>COUNT(O8:O178)</f>
        <v>46</v>
      </c>
      <c r="P182" s="35">
        <v>46</v>
      </c>
      <c r="Q182" s="17">
        <f>COUNT(Q8:Q178)</f>
        <v>21</v>
      </c>
      <c r="R182" s="35">
        <v>21</v>
      </c>
      <c r="S182" s="17">
        <f>COUNT(S8:S178)</f>
        <v>45</v>
      </c>
      <c r="T182" s="35">
        <f>COUNT(T8:T178)</f>
        <v>45</v>
      </c>
      <c r="U182" s="17">
        <f>COUNT(U8:U178)</f>
        <v>156</v>
      </c>
      <c r="V182" s="35">
        <v>156</v>
      </c>
      <c r="W182" s="17">
        <f>COUNT(W8:W178)</f>
        <v>40</v>
      </c>
      <c r="X182" s="35">
        <v>40</v>
      </c>
      <c r="Y182" s="17">
        <f>COUNT(Y8:Y178)</f>
        <v>31</v>
      </c>
      <c r="Z182" s="35">
        <v>31</v>
      </c>
      <c r="AA182" s="17">
        <f>COUNT(AA8:AA178)</f>
        <v>49</v>
      </c>
      <c r="AB182" s="35">
        <v>49</v>
      </c>
      <c r="AC182" s="17">
        <f>COUNT(AC8:AC178)</f>
        <v>34</v>
      </c>
      <c r="AD182" s="35">
        <v>34</v>
      </c>
      <c r="AE182" s="17">
        <f>COUNT(AE8:AE178)</f>
        <v>81</v>
      </c>
      <c r="AF182" s="39">
        <v>81</v>
      </c>
      <c r="AG182" s="19"/>
      <c r="AH182" s="19"/>
      <c r="AI182" s="48"/>
    </row>
    <row r="183" spans="1:35">
      <c r="A183" s="5"/>
      <c r="B183" s="5"/>
      <c r="D183" s="4"/>
      <c r="E183" s="46"/>
      <c r="F183" s="58" t="s">
        <v>5963</v>
      </c>
      <c r="G183" s="4">
        <f>COUNTIF(G8:G179,"R;B")</f>
        <v>8</v>
      </c>
      <c r="H183" s="3"/>
      <c r="I183" s="4"/>
      <c r="J183" s="3"/>
      <c r="K183" s="3"/>
      <c r="L183" s="30"/>
      <c r="M183" s="17"/>
      <c r="N183" s="35"/>
      <c r="O183" s="17"/>
      <c r="P183" s="35"/>
      <c r="Q183" s="17"/>
      <c r="R183" s="35"/>
      <c r="S183" s="17"/>
      <c r="T183" s="35"/>
      <c r="U183" s="17"/>
      <c r="V183" s="35"/>
      <c r="W183" s="17"/>
      <c r="X183" s="35"/>
      <c r="Y183" s="17"/>
      <c r="Z183" s="35"/>
      <c r="AA183" s="17"/>
      <c r="AB183" s="35"/>
      <c r="AC183" s="17"/>
      <c r="AD183" s="35"/>
      <c r="AE183" s="17"/>
      <c r="AF183" s="39"/>
      <c r="AG183" s="19"/>
      <c r="AH183" s="19"/>
      <c r="AI183" s="48"/>
    </row>
    <row r="184" spans="1:35">
      <c r="A184" s="5"/>
      <c r="B184" s="5"/>
      <c r="D184" s="4"/>
      <c r="E184" s="46"/>
      <c r="F184" s="58" t="s">
        <v>5964</v>
      </c>
      <c r="G184" s="4">
        <f>COUNTIF(G8:G179,"B")</f>
        <v>14</v>
      </c>
      <c r="H184" s="3"/>
      <c r="I184" s="4"/>
      <c r="J184" s="3"/>
      <c r="K184" s="3"/>
      <c r="L184" s="30"/>
      <c r="M184" s="17"/>
      <c r="N184" s="35"/>
      <c r="O184" s="17"/>
      <c r="P184" s="35"/>
      <c r="Q184" s="17"/>
      <c r="R184" s="35"/>
      <c r="S184" s="17"/>
      <c r="T184" s="35"/>
      <c r="U184" s="17"/>
      <c r="V184" s="35"/>
      <c r="W184" s="17"/>
      <c r="X184" s="35"/>
      <c r="Y184" s="17"/>
      <c r="Z184" s="35"/>
      <c r="AA184" s="17"/>
      <c r="AB184" s="35"/>
      <c r="AC184" s="17"/>
      <c r="AD184" s="35"/>
      <c r="AE184" s="17"/>
      <c r="AF184" s="39"/>
      <c r="AG184" s="19"/>
      <c r="AH184" s="19"/>
      <c r="AI184" s="48"/>
    </row>
    <row r="185" spans="1:35">
      <c r="A185" s="5"/>
      <c r="B185" s="5"/>
      <c r="C185" s="5"/>
      <c r="D185" s="5"/>
      <c r="E185" s="46"/>
      <c r="F185" s="58" t="s">
        <v>5965</v>
      </c>
      <c r="G185" s="4">
        <f>COUNTA(G8:G179)</f>
        <v>37</v>
      </c>
      <c r="H185" s="3"/>
      <c r="I185" s="5" t="s">
        <v>5182</v>
      </c>
      <c r="J185" s="3"/>
      <c r="K185" s="3"/>
      <c r="L185" s="30"/>
      <c r="M185" s="17">
        <f>SUM(M8:M178)</f>
        <v>183</v>
      </c>
      <c r="N185" s="35">
        <v>183</v>
      </c>
      <c r="O185" s="17">
        <f>SUM(O8:O178)</f>
        <v>874</v>
      </c>
      <c r="P185" s="35">
        <v>874</v>
      </c>
      <c r="Q185" s="17">
        <f>SUM(Q8:Q178)</f>
        <v>328</v>
      </c>
      <c r="R185" s="35">
        <v>328</v>
      </c>
      <c r="S185" s="17">
        <f>SUM(S8:S178)</f>
        <v>345</v>
      </c>
      <c r="T185" s="35">
        <v>345</v>
      </c>
      <c r="U185" s="17">
        <f>SUM(U8:U178)</f>
        <v>10767</v>
      </c>
      <c r="V185" s="35">
        <v>10767</v>
      </c>
      <c r="W185" s="17">
        <f>SUM(W8:W178)</f>
        <v>895</v>
      </c>
      <c r="X185" s="35">
        <v>895</v>
      </c>
      <c r="Y185" s="17">
        <f>SUM(Y8:Y178)</f>
        <v>486</v>
      </c>
      <c r="Z185" s="35">
        <v>486</v>
      </c>
      <c r="AA185" s="17">
        <f>SUM(AA8:AA178)</f>
        <v>342</v>
      </c>
      <c r="AB185" s="35">
        <v>342</v>
      </c>
      <c r="AC185" s="17">
        <f>SUM(AC8:AC178)</f>
        <v>741</v>
      </c>
      <c r="AD185" s="35">
        <v>741</v>
      </c>
      <c r="AE185" s="17">
        <f>SUM(AE8:AE178)</f>
        <v>1087</v>
      </c>
      <c r="AF185" s="39">
        <v>1087</v>
      </c>
      <c r="AG185" s="19"/>
      <c r="AH185" s="17">
        <f>M185+O185+Q185+S185+U185+W185+Y185+AA185+AC185+AE185</f>
        <v>16048</v>
      </c>
      <c r="AI185" s="48"/>
    </row>
    <row r="186" spans="1:35">
      <c r="C186" s="5"/>
      <c r="D186" s="5"/>
      <c r="E186" s="2"/>
      <c r="F186" s="54"/>
      <c r="G186" s="12"/>
      <c r="H186" s="3"/>
      <c r="I186" s="5"/>
      <c r="J186" s="3"/>
      <c r="K186" s="3"/>
      <c r="L186" s="30"/>
      <c r="M186" s="55"/>
      <c r="N186" s="40"/>
      <c r="O186" s="56"/>
      <c r="P186" s="40"/>
      <c r="Q186" s="56"/>
      <c r="R186" s="40"/>
      <c r="S186" s="57"/>
      <c r="T186" s="40"/>
      <c r="U186" s="57"/>
      <c r="V186" s="40"/>
      <c r="W186" s="57"/>
      <c r="X186" s="40"/>
      <c r="Y186" s="57"/>
      <c r="Z186" s="40"/>
      <c r="AA186" s="57"/>
      <c r="AB186" s="40"/>
      <c r="AC186" s="57"/>
      <c r="AD186" s="40"/>
      <c r="AE186" s="57"/>
      <c r="AF186" s="43"/>
      <c r="AG186" s="19"/>
      <c r="AH186" s="19"/>
      <c r="AI186" s="49"/>
    </row>
    <row r="187" spans="1:35">
      <c r="E187" s="2"/>
      <c r="F187" s="54"/>
      <c r="G187" s="12"/>
      <c r="H187" s="3"/>
      <c r="J187" s="3"/>
      <c r="K187" s="3"/>
      <c r="L187" s="30"/>
      <c r="M187" s="17"/>
      <c r="N187" s="35"/>
      <c r="O187" s="17"/>
      <c r="P187" s="35"/>
      <c r="Q187" s="17"/>
      <c r="R187" s="35"/>
      <c r="S187" s="17"/>
      <c r="T187" s="35"/>
      <c r="U187" s="17"/>
      <c r="V187" s="35"/>
      <c r="W187" s="19"/>
      <c r="X187" s="37"/>
      <c r="Y187" s="22"/>
      <c r="Z187" s="38"/>
      <c r="AA187" s="17"/>
      <c r="AB187" s="35"/>
      <c r="AC187" s="22"/>
      <c r="AD187" s="38"/>
      <c r="AE187" s="17"/>
      <c r="AF187" s="39"/>
      <c r="AG187" s="19"/>
      <c r="AH187" s="19"/>
      <c r="AI187" s="48"/>
    </row>
    <row r="188" spans="1:35">
      <c r="C188" s="5"/>
      <c r="D188" s="5"/>
      <c r="E188" s="2"/>
      <c r="F188" s="53"/>
      <c r="G188" s="9"/>
      <c r="H188" s="3"/>
      <c r="I188" s="5" t="s">
        <v>3768</v>
      </c>
      <c r="J188" s="3"/>
      <c r="K188" s="3"/>
      <c r="L188" s="30"/>
      <c r="M188" s="17">
        <v>8746</v>
      </c>
      <c r="N188" s="35">
        <v>8746</v>
      </c>
      <c r="O188" s="17">
        <v>23598</v>
      </c>
      <c r="P188" s="35">
        <v>23598</v>
      </c>
      <c r="Q188" s="17">
        <v>16724</v>
      </c>
      <c r="R188" s="35">
        <v>16724</v>
      </c>
      <c r="S188" s="17">
        <v>3200</v>
      </c>
      <c r="T188" s="35">
        <v>3200</v>
      </c>
      <c r="U188" s="17">
        <v>192352</v>
      </c>
      <c r="V188" s="35">
        <v>192352</v>
      </c>
      <c r="W188" s="19">
        <v>13860</v>
      </c>
      <c r="X188" s="37">
        <v>13860</v>
      </c>
      <c r="Y188" s="17">
        <v>13503</v>
      </c>
      <c r="Z188" s="35">
        <v>13503</v>
      </c>
      <c r="AA188" s="17">
        <v>31271</v>
      </c>
      <c r="AB188" s="35">
        <v>31271</v>
      </c>
      <c r="AC188" s="17">
        <v>21072</v>
      </c>
      <c r="AD188" s="35">
        <v>21072</v>
      </c>
      <c r="AE188" s="17">
        <v>23976</v>
      </c>
      <c r="AF188" s="39">
        <v>23976</v>
      </c>
      <c r="AG188" s="19"/>
      <c r="AH188" s="19"/>
      <c r="AI188" s="48"/>
    </row>
  </sheetData>
  <sortState ref="A8:AI178">
    <sortCondition descending="1" ref="AI8:AI178"/>
    <sortCondition ref="A8:A178"/>
    <sortCondition ref="B8:B178"/>
  </sortState>
  <conditionalFormatting sqref="P8:P178">
    <cfRule type="colorScale" priority="26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R8:R178">
    <cfRule type="colorScale" priority="26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T8:T178">
    <cfRule type="colorScale" priority="26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V8:V178">
    <cfRule type="colorScale" priority="27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8:X178">
    <cfRule type="colorScale" priority="27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8:Z179">
    <cfRule type="colorScale" priority="27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B8:AB178">
    <cfRule type="colorScale" priority="27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8:AD179">
    <cfRule type="colorScale" priority="27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F8:AF178">
    <cfRule type="colorScale" priority="27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N8:N178">
    <cfRule type="colorScale" priority="27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I8:AI178">
    <cfRule type="colorScale" priority="27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8:Z178">
    <cfRule type="colorScale" priority="28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8:AD178">
    <cfRule type="colorScale" priority="28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1:AI153"/>
  <sheetViews>
    <sheetView workbookViewId="0">
      <pane xSplit="7" ySplit="6" topLeftCell="H7" activePane="bottomRight" state="frozen"/>
      <selection pane="topRight" activeCell="H1" sqref="H1"/>
      <selection pane="bottomLeft" activeCell="A7" sqref="A7"/>
      <selection pane="bottomRight" activeCell="A5" sqref="A5"/>
    </sheetView>
  </sheetViews>
  <sheetFormatPr defaultRowHeight="12.75"/>
  <cols>
    <col min="1" max="1" width="18" customWidth="1"/>
    <col min="2" max="2" width="17.140625" customWidth="1"/>
    <col min="3" max="3" width="16.28515625" customWidth="1"/>
    <col min="4" max="4" width="7.42578125" customWidth="1"/>
    <col min="5" max="5" width="7.28515625" customWidth="1"/>
    <col min="6" max="6" width="48.140625" customWidth="1"/>
    <col min="7" max="7" width="7.28515625" customWidth="1"/>
    <col min="8" max="8" width="8.42578125" customWidth="1"/>
    <col min="9" max="9" width="7.42578125" customWidth="1"/>
    <col min="10" max="10" width="8.5703125" customWidth="1"/>
    <col min="11" max="11" width="8" customWidth="1"/>
    <col min="12" max="12" width="7.42578125" customWidth="1"/>
    <col min="13" max="13" width="9.140625" hidden="1" customWidth="1"/>
    <col min="14" max="14" width="8" customWidth="1"/>
    <col min="15" max="15" width="9.140625" hidden="1" customWidth="1"/>
    <col min="16" max="16" width="8.140625" customWidth="1"/>
    <col min="17" max="17" width="9.140625" hidden="1" customWidth="1"/>
    <col min="18" max="18" width="8.140625" customWidth="1"/>
    <col min="19" max="19" width="9.140625" hidden="1" customWidth="1"/>
    <col min="20" max="20" width="8.140625" hidden="1" customWidth="1"/>
    <col min="21" max="21" width="9.140625" hidden="1" customWidth="1"/>
    <col min="22" max="22" width="8.140625" customWidth="1"/>
    <col min="23" max="23" width="9.140625" hidden="1" customWidth="1"/>
    <col min="24" max="24" width="8.42578125" customWidth="1"/>
    <col min="25" max="25" width="9.140625" hidden="1" customWidth="1"/>
    <col min="26" max="26" width="8" customWidth="1"/>
    <col min="27" max="27" width="9.140625" hidden="1" customWidth="1"/>
    <col min="28" max="28" width="8.140625" customWidth="1"/>
    <col min="29" max="29" width="9.140625" hidden="1" customWidth="1"/>
    <col min="30" max="30" width="8.140625" customWidth="1"/>
    <col min="31" max="31" width="9.140625" hidden="1" customWidth="1"/>
    <col min="32" max="32" width="8.28515625" customWidth="1"/>
    <col min="33" max="33" width="0" hidden="1" customWidth="1"/>
    <col min="34" max="34" width="11.85546875" customWidth="1"/>
    <col min="35" max="35" width="13.42578125" style="48" customWidth="1"/>
  </cols>
  <sheetData>
    <row r="1" spans="1:35" ht="15">
      <c r="A1" s="45" t="s">
        <v>5983</v>
      </c>
      <c r="B1" s="3"/>
      <c r="C1" s="3"/>
      <c r="E1" s="3"/>
      <c r="F1" s="1"/>
      <c r="L1" s="5" t="s">
        <v>5916</v>
      </c>
      <c r="O1" s="4"/>
      <c r="P1" s="4"/>
      <c r="Q1" s="4"/>
      <c r="R1" s="4"/>
      <c r="S1" s="4"/>
      <c r="T1" s="4"/>
      <c r="U1" s="5"/>
      <c r="V1" s="5"/>
      <c r="Y1" s="4"/>
      <c r="Z1" s="4"/>
      <c r="AA1" s="4"/>
      <c r="AB1" s="4"/>
      <c r="AC1" s="4"/>
      <c r="AD1" s="4"/>
    </row>
    <row r="2" spans="1:35" ht="15.75">
      <c r="A2" s="45" t="s">
        <v>5909</v>
      </c>
      <c r="B2" s="3"/>
      <c r="C2" s="3"/>
      <c r="E2" s="3"/>
      <c r="F2" s="60" t="s">
        <v>5967</v>
      </c>
      <c r="L2" s="5"/>
      <c r="M2" s="5"/>
      <c r="N2" s="5" t="s">
        <v>5917</v>
      </c>
      <c r="Q2" s="2"/>
      <c r="R2" s="2"/>
      <c r="U2" s="5"/>
      <c r="V2" s="5"/>
      <c r="AG2" s="5"/>
    </row>
    <row r="3" spans="1:35">
      <c r="A3" s="12" t="s">
        <v>5979</v>
      </c>
      <c r="B3" s="3"/>
      <c r="C3" s="3"/>
      <c r="E3" s="3"/>
      <c r="F3" s="1"/>
      <c r="L3" s="5"/>
      <c r="N3" s="5" t="s">
        <v>5956</v>
      </c>
      <c r="Q3" s="2"/>
      <c r="R3" s="2"/>
      <c r="U3" s="5"/>
      <c r="V3" s="5"/>
      <c r="AG3" s="5"/>
    </row>
    <row r="4" spans="1:35">
      <c r="A4" s="3" t="s">
        <v>560</v>
      </c>
      <c r="B4" s="3" t="s">
        <v>561</v>
      </c>
      <c r="C4" s="3" t="s">
        <v>562</v>
      </c>
      <c r="D4" s="3" t="s">
        <v>743</v>
      </c>
      <c r="E4" s="3" t="s">
        <v>153</v>
      </c>
      <c r="F4" s="3" t="s">
        <v>151</v>
      </c>
      <c r="G4" s="3" t="s">
        <v>1576</v>
      </c>
      <c r="H4" s="3" t="s">
        <v>3021</v>
      </c>
      <c r="I4" s="3" t="s">
        <v>1679</v>
      </c>
      <c r="J4" s="3" t="s">
        <v>5214</v>
      </c>
      <c r="K4" s="3" t="s">
        <v>5215</v>
      </c>
      <c r="L4" s="25" t="s">
        <v>3022</v>
      </c>
      <c r="M4" s="3" t="s">
        <v>5249</v>
      </c>
      <c r="N4" s="33" t="s">
        <v>5249</v>
      </c>
      <c r="O4" s="3" t="s">
        <v>5249</v>
      </c>
      <c r="P4" s="33" t="s">
        <v>5249</v>
      </c>
      <c r="Q4" s="3" t="s">
        <v>5249</v>
      </c>
      <c r="R4" s="33" t="s">
        <v>5249</v>
      </c>
      <c r="S4" s="3" t="s">
        <v>5249</v>
      </c>
      <c r="T4" s="33" t="s">
        <v>5249</v>
      </c>
      <c r="U4" s="3" t="s">
        <v>5249</v>
      </c>
      <c r="V4" s="33" t="s">
        <v>5249</v>
      </c>
      <c r="W4" s="3" t="s">
        <v>5249</v>
      </c>
      <c r="X4" s="33" t="s">
        <v>5249</v>
      </c>
      <c r="Y4" s="3" t="s">
        <v>5249</v>
      </c>
      <c r="Z4" s="33" t="s">
        <v>5249</v>
      </c>
      <c r="AA4" s="3" t="s">
        <v>5249</v>
      </c>
      <c r="AB4" s="33" t="s">
        <v>5249</v>
      </c>
      <c r="AC4" s="3" t="s">
        <v>5249</v>
      </c>
      <c r="AD4" s="33" t="s">
        <v>5249</v>
      </c>
      <c r="AE4" s="3" t="s">
        <v>5249</v>
      </c>
      <c r="AF4" s="25" t="s">
        <v>5249</v>
      </c>
      <c r="AG4" s="3" t="s">
        <v>190</v>
      </c>
      <c r="AH4" s="3" t="s">
        <v>190</v>
      </c>
      <c r="AI4" s="50" t="s">
        <v>190</v>
      </c>
    </row>
    <row r="5" spans="1:35">
      <c r="A5" s="3"/>
      <c r="B5" s="3"/>
      <c r="C5" s="3"/>
      <c r="D5" s="3" t="s">
        <v>744</v>
      </c>
      <c r="E5" s="3" t="s">
        <v>648</v>
      </c>
      <c r="F5" s="3"/>
      <c r="G5" s="3"/>
      <c r="H5" s="3"/>
      <c r="I5" s="3" t="s">
        <v>1680</v>
      </c>
      <c r="J5" s="3"/>
      <c r="K5" s="3" t="s">
        <v>5216</v>
      </c>
      <c r="L5" s="25"/>
      <c r="M5" s="3" t="s">
        <v>5653</v>
      </c>
      <c r="N5" s="33" t="s">
        <v>5653</v>
      </c>
      <c r="O5" s="3" t="s">
        <v>5662</v>
      </c>
      <c r="P5" s="33" t="s">
        <v>5662</v>
      </c>
      <c r="Q5" s="3" t="s">
        <v>5818</v>
      </c>
      <c r="R5" s="33" t="s">
        <v>5818</v>
      </c>
      <c r="S5" s="3" t="s">
        <v>5655</v>
      </c>
      <c r="T5" s="33" t="s">
        <v>5655</v>
      </c>
      <c r="U5" s="3" t="s">
        <v>5669</v>
      </c>
      <c r="V5" s="33" t="s">
        <v>5669</v>
      </c>
      <c r="W5" s="3" t="s">
        <v>5673</v>
      </c>
      <c r="X5" s="33" t="s">
        <v>5673</v>
      </c>
      <c r="Y5" s="3" t="s">
        <v>5820</v>
      </c>
      <c r="Z5" s="33" t="s">
        <v>5820</v>
      </c>
      <c r="AA5" s="3" t="s">
        <v>5819</v>
      </c>
      <c r="AB5" s="33" t="s">
        <v>5819</v>
      </c>
      <c r="AC5" s="3" t="s">
        <v>5675</v>
      </c>
      <c r="AD5" s="33" t="s">
        <v>5675</v>
      </c>
      <c r="AE5" s="3" t="s">
        <v>5671</v>
      </c>
      <c r="AF5" s="25" t="s">
        <v>5671</v>
      </c>
      <c r="AG5" s="3" t="s">
        <v>1201</v>
      </c>
      <c r="AH5" s="3" t="s">
        <v>5184</v>
      </c>
      <c r="AI5" s="51" t="s">
        <v>5184</v>
      </c>
    </row>
    <row r="6" spans="1:35" ht="15.75">
      <c r="A6" s="44" t="s">
        <v>5928</v>
      </c>
      <c r="B6" s="3"/>
      <c r="C6" s="3"/>
      <c r="D6" s="3" t="s">
        <v>153</v>
      </c>
      <c r="E6" s="3"/>
      <c r="F6" s="44"/>
      <c r="G6" s="1"/>
      <c r="H6" s="1"/>
      <c r="I6" s="3"/>
      <c r="J6" s="27" t="s">
        <v>5217</v>
      </c>
      <c r="K6" s="27" t="s">
        <v>5217</v>
      </c>
      <c r="L6" s="25"/>
      <c r="M6" s="3" t="s">
        <v>5906</v>
      </c>
      <c r="N6" s="33" t="s">
        <v>4936</v>
      </c>
      <c r="O6" s="3" t="s">
        <v>5906</v>
      </c>
      <c r="P6" s="33" t="s">
        <v>4936</v>
      </c>
      <c r="Q6" s="3" t="s">
        <v>5906</v>
      </c>
      <c r="R6" s="33" t="s">
        <v>4936</v>
      </c>
      <c r="S6" s="3" t="s">
        <v>5906</v>
      </c>
      <c r="T6" s="33" t="s">
        <v>4936</v>
      </c>
      <c r="U6" s="3" t="s">
        <v>5906</v>
      </c>
      <c r="V6" s="33" t="s">
        <v>4936</v>
      </c>
      <c r="W6" s="3" t="s">
        <v>5906</v>
      </c>
      <c r="X6" s="33" t="s">
        <v>4936</v>
      </c>
      <c r="Y6" s="3" t="s">
        <v>5906</v>
      </c>
      <c r="Z6" s="33" t="s">
        <v>4936</v>
      </c>
      <c r="AA6" s="3" t="s">
        <v>5906</v>
      </c>
      <c r="AB6" s="33" t="s">
        <v>4936</v>
      </c>
      <c r="AC6" s="3" t="s">
        <v>5906</v>
      </c>
      <c r="AD6" s="33" t="s">
        <v>4936</v>
      </c>
      <c r="AE6" s="3" t="s">
        <v>5906</v>
      </c>
      <c r="AF6" s="25" t="s">
        <v>4936</v>
      </c>
      <c r="AH6" s="26" t="s">
        <v>5907</v>
      </c>
      <c r="AI6" s="52" t="s">
        <v>4936</v>
      </c>
    </row>
    <row r="7" spans="1:35">
      <c r="E7" s="2"/>
      <c r="I7" s="2"/>
      <c r="L7" s="24"/>
      <c r="N7" s="34"/>
      <c r="P7" s="34"/>
      <c r="Q7" s="2"/>
      <c r="R7" s="32"/>
      <c r="T7" s="34"/>
      <c r="U7" s="5"/>
      <c r="V7" s="36"/>
      <c r="X7" s="34"/>
      <c r="Z7" s="34"/>
      <c r="AB7" s="34"/>
      <c r="AD7" s="34"/>
      <c r="AF7" s="24"/>
    </row>
    <row r="8" spans="1:35">
      <c r="A8" t="s">
        <v>1405</v>
      </c>
      <c r="B8" t="s">
        <v>1414</v>
      </c>
      <c r="C8" t="s">
        <v>500</v>
      </c>
      <c r="D8" s="4" t="s">
        <v>1218</v>
      </c>
      <c r="E8" s="2"/>
      <c r="F8" t="s">
        <v>2602</v>
      </c>
      <c r="G8" s="4" t="s">
        <v>5932</v>
      </c>
      <c r="H8" s="3" t="s">
        <v>1227</v>
      </c>
      <c r="I8" s="3" t="s">
        <v>1227</v>
      </c>
      <c r="J8" s="4">
        <v>272</v>
      </c>
      <c r="K8" s="4"/>
      <c r="L8" s="30" t="s">
        <v>1307</v>
      </c>
      <c r="M8" s="17">
        <v>36</v>
      </c>
      <c r="N8" s="41">
        <f t="shared" ref="N8:N39" si="0">IF(M8=0," ",M8/M$150)</f>
        <v>0.13584905660377358</v>
      </c>
      <c r="O8" s="17">
        <v>106</v>
      </c>
      <c r="P8" s="41">
        <f t="shared" ref="P8:P39" si="1">IF(O8=0," ",O8/O$150)</f>
        <v>0.15474452554744525</v>
      </c>
      <c r="Q8" s="17">
        <v>38</v>
      </c>
      <c r="R8" s="41">
        <f t="shared" ref="R8:R39" si="2">IF(Q8=0," ",Q8/Q$150)</f>
        <v>0.13818181818181818</v>
      </c>
      <c r="S8" s="17">
        <v>28</v>
      </c>
      <c r="T8" s="41">
        <f t="shared" ref="T8:T39" si="3">IF(S8=0," ",S8/S$150)</f>
        <v>0.26168224299065418</v>
      </c>
      <c r="U8" s="17">
        <v>294</v>
      </c>
      <c r="V8" s="41">
        <f t="shared" ref="V8:V39" si="4">IF(U8=0," ",U8/U$150)</f>
        <v>0.15849056603773584</v>
      </c>
      <c r="W8" s="17">
        <v>64</v>
      </c>
      <c r="X8" s="41">
        <f t="shared" ref="X8:X39" si="5">IF(W8=0," ",W8/W$150)</f>
        <v>0.10666666666666667</v>
      </c>
      <c r="Y8" s="17">
        <v>37</v>
      </c>
      <c r="Z8" s="41">
        <f t="shared" ref="Z8:Z39" si="6">IF(Y8=0," ",Y8/Y$150)</f>
        <v>9.2039800995024873E-2</v>
      </c>
      <c r="AA8" s="17">
        <v>19</v>
      </c>
      <c r="AB8" s="41">
        <f t="shared" ref="AB8:AB39" si="7">IF(AA8=0," ",AA8/AA$150)</f>
        <v>0.10982658959537572</v>
      </c>
      <c r="AC8" s="17">
        <v>49</v>
      </c>
      <c r="AD8" s="41">
        <f t="shared" ref="AD8:AD39" si="8">IF(AC8=0," ",AC8/AC$150)</f>
        <v>0.13243243243243244</v>
      </c>
      <c r="AE8" s="17">
        <v>7</v>
      </c>
      <c r="AF8" s="42">
        <f t="shared" ref="AF8:AF39" si="9">IF(AE8=0," ",AE8/AE$150)</f>
        <v>2.5547445255474453E-2</v>
      </c>
      <c r="AG8" s="19">
        <f t="shared" ref="AG8:AG39" si="10">COUNT(M8:AE8)</f>
        <v>19</v>
      </c>
      <c r="AH8" s="19">
        <f t="shared" ref="AH8:AH39" si="11">M8+O8+Q8+S8+U8+W8+Y8+AA8+AC8+AE8</f>
        <v>678</v>
      </c>
      <c r="AI8" s="47">
        <f t="shared" ref="AI8:AI39" si="12">AH8/AH$144</f>
        <v>0.13543747502996403</v>
      </c>
    </row>
    <row r="9" spans="1:35">
      <c r="A9" t="s">
        <v>637</v>
      </c>
      <c r="B9" t="s">
        <v>569</v>
      </c>
      <c r="C9" t="s">
        <v>500</v>
      </c>
      <c r="D9" s="4" t="s">
        <v>1218</v>
      </c>
      <c r="E9" s="2"/>
      <c r="F9" t="s">
        <v>1881</v>
      </c>
      <c r="G9" s="4"/>
      <c r="H9" s="3" t="s">
        <v>1227</v>
      </c>
      <c r="I9" s="3" t="s">
        <v>1227</v>
      </c>
      <c r="J9" s="4">
        <v>271</v>
      </c>
      <c r="K9" s="4">
        <v>353</v>
      </c>
      <c r="L9" s="30" t="s">
        <v>1307</v>
      </c>
      <c r="M9" s="17">
        <v>6</v>
      </c>
      <c r="N9" s="41">
        <f t="shared" si="0"/>
        <v>2.2641509433962263E-2</v>
      </c>
      <c r="O9" s="17">
        <v>36</v>
      </c>
      <c r="P9" s="41">
        <f t="shared" si="1"/>
        <v>5.2554744525547446E-2</v>
      </c>
      <c r="Q9" s="17"/>
      <c r="R9" s="41" t="str">
        <f t="shared" si="2"/>
        <v xml:space="preserve"> </v>
      </c>
      <c r="S9" s="17">
        <v>24</v>
      </c>
      <c r="T9" s="41">
        <f t="shared" si="3"/>
        <v>0.22429906542056074</v>
      </c>
      <c r="U9" s="17">
        <v>376</v>
      </c>
      <c r="V9" s="41">
        <f t="shared" si="4"/>
        <v>0.20269541778975741</v>
      </c>
      <c r="W9" s="17">
        <v>20</v>
      </c>
      <c r="X9" s="41">
        <f t="shared" si="5"/>
        <v>3.3333333333333333E-2</v>
      </c>
      <c r="Y9" s="17">
        <v>26</v>
      </c>
      <c r="Z9" s="41">
        <f t="shared" si="6"/>
        <v>6.4676616915422883E-2</v>
      </c>
      <c r="AA9" s="17">
        <v>2</v>
      </c>
      <c r="AB9" s="41">
        <f t="shared" si="7"/>
        <v>1.1560693641618497E-2</v>
      </c>
      <c r="AC9" s="17">
        <v>30</v>
      </c>
      <c r="AD9" s="41">
        <f t="shared" si="8"/>
        <v>8.1081081081081086E-2</v>
      </c>
      <c r="AE9" s="17">
        <v>25</v>
      </c>
      <c r="AF9" s="42">
        <f t="shared" si="9"/>
        <v>9.1240875912408759E-2</v>
      </c>
      <c r="AG9" s="19">
        <f t="shared" si="10"/>
        <v>17</v>
      </c>
      <c r="AH9" s="19">
        <f t="shared" si="11"/>
        <v>545</v>
      </c>
      <c r="AI9" s="47">
        <f t="shared" si="12"/>
        <v>0.10886935677187375</v>
      </c>
    </row>
    <row r="10" spans="1:35">
      <c r="A10" t="s">
        <v>1954</v>
      </c>
      <c r="B10" t="s">
        <v>125</v>
      </c>
      <c r="C10" t="s">
        <v>500</v>
      </c>
      <c r="D10" s="4" t="s">
        <v>1218</v>
      </c>
      <c r="E10" s="2"/>
      <c r="F10" s="8" t="s">
        <v>5751</v>
      </c>
      <c r="G10" s="4"/>
      <c r="H10" s="3" t="s">
        <v>1227</v>
      </c>
      <c r="I10" s="3" t="s">
        <v>1227</v>
      </c>
      <c r="J10" s="4"/>
      <c r="K10" s="4"/>
      <c r="L10" s="30" t="s">
        <v>1307</v>
      </c>
      <c r="M10" s="17">
        <v>56</v>
      </c>
      <c r="N10" s="41">
        <f t="shared" si="0"/>
        <v>0.21132075471698114</v>
      </c>
      <c r="O10" s="17">
        <v>83</v>
      </c>
      <c r="P10" s="41">
        <f t="shared" si="1"/>
        <v>0.12116788321167883</v>
      </c>
      <c r="Q10" s="17">
        <v>45</v>
      </c>
      <c r="R10" s="41">
        <f t="shared" si="2"/>
        <v>0.16363636363636364</v>
      </c>
      <c r="S10" s="17">
        <v>5</v>
      </c>
      <c r="T10" s="41">
        <f t="shared" si="3"/>
        <v>4.6728971962616821E-2</v>
      </c>
      <c r="U10" s="17">
        <v>61</v>
      </c>
      <c r="V10" s="41">
        <f t="shared" si="4"/>
        <v>3.288409703504043E-2</v>
      </c>
      <c r="W10" s="17">
        <v>21</v>
      </c>
      <c r="X10" s="41">
        <f t="shared" si="5"/>
        <v>3.5000000000000003E-2</v>
      </c>
      <c r="Y10" s="17">
        <v>41</v>
      </c>
      <c r="Z10" s="41">
        <f t="shared" si="6"/>
        <v>0.10199004975124377</v>
      </c>
      <c r="AA10" s="17">
        <v>16</v>
      </c>
      <c r="AB10" s="41">
        <f t="shared" si="7"/>
        <v>9.2485549132947972E-2</v>
      </c>
      <c r="AC10" s="17">
        <v>27</v>
      </c>
      <c r="AD10" s="41">
        <f t="shared" si="8"/>
        <v>7.2972972972972977E-2</v>
      </c>
      <c r="AE10" s="17">
        <v>8</v>
      </c>
      <c r="AF10" s="42">
        <f t="shared" si="9"/>
        <v>2.9197080291970802E-2</v>
      </c>
      <c r="AG10" s="19">
        <f t="shared" si="10"/>
        <v>19</v>
      </c>
      <c r="AH10" s="19">
        <f t="shared" si="11"/>
        <v>363</v>
      </c>
      <c r="AI10" s="47">
        <f t="shared" si="12"/>
        <v>7.2512984418697565E-2</v>
      </c>
    </row>
    <row r="11" spans="1:35">
      <c r="A11" t="s">
        <v>3687</v>
      </c>
      <c r="B11" s="5" t="s">
        <v>3734</v>
      </c>
      <c r="C11" t="s">
        <v>500</v>
      </c>
      <c r="D11" s="4" t="s">
        <v>1218</v>
      </c>
      <c r="E11" s="2" t="s">
        <v>3441</v>
      </c>
      <c r="F11" t="s">
        <v>508</v>
      </c>
      <c r="G11" s="4"/>
      <c r="H11" s="3" t="s">
        <v>1227</v>
      </c>
      <c r="I11" s="3" t="s">
        <v>1227</v>
      </c>
      <c r="J11" s="4"/>
      <c r="K11" s="4">
        <v>352</v>
      </c>
      <c r="L11" s="30" t="s">
        <v>1307</v>
      </c>
      <c r="M11" s="17">
        <v>7</v>
      </c>
      <c r="N11" s="41">
        <f t="shared" si="0"/>
        <v>2.6415094339622643E-2</v>
      </c>
      <c r="O11" s="17">
        <v>66</v>
      </c>
      <c r="P11" s="41">
        <f t="shared" si="1"/>
        <v>9.6350364963503646E-2</v>
      </c>
      <c r="Q11" s="17">
        <v>37</v>
      </c>
      <c r="R11" s="41">
        <f t="shared" si="2"/>
        <v>0.13454545454545455</v>
      </c>
      <c r="S11" s="17">
        <v>3</v>
      </c>
      <c r="T11" s="41">
        <f t="shared" si="3"/>
        <v>2.8037383177570093E-2</v>
      </c>
      <c r="U11" s="17">
        <v>8</v>
      </c>
      <c r="V11" s="41">
        <f t="shared" si="4"/>
        <v>4.3126684636118602E-3</v>
      </c>
      <c r="W11" s="17">
        <v>34</v>
      </c>
      <c r="X11" s="41">
        <f t="shared" si="5"/>
        <v>5.6666666666666664E-2</v>
      </c>
      <c r="Y11" s="17">
        <v>24</v>
      </c>
      <c r="Z11" s="41">
        <f t="shared" si="6"/>
        <v>5.9701492537313432E-2</v>
      </c>
      <c r="AA11" s="17">
        <v>9</v>
      </c>
      <c r="AB11" s="41">
        <f t="shared" si="7"/>
        <v>5.2023121387283239E-2</v>
      </c>
      <c r="AC11" s="17">
        <v>28</v>
      </c>
      <c r="AD11" s="41">
        <f t="shared" si="8"/>
        <v>7.567567567567568E-2</v>
      </c>
      <c r="AE11" s="17">
        <v>4</v>
      </c>
      <c r="AF11" s="42">
        <f t="shared" si="9"/>
        <v>1.4598540145985401E-2</v>
      </c>
      <c r="AG11" s="19">
        <f t="shared" si="10"/>
        <v>19</v>
      </c>
      <c r="AH11" s="19">
        <f t="shared" si="11"/>
        <v>220</v>
      </c>
      <c r="AI11" s="47">
        <f t="shared" si="12"/>
        <v>4.3947263284059131E-2</v>
      </c>
    </row>
    <row r="12" spans="1:35">
      <c r="A12" t="s">
        <v>2197</v>
      </c>
      <c r="B12" t="s">
        <v>3445</v>
      </c>
      <c r="C12" t="s">
        <v>500</v>
      </c>
      <c r="D12" s="4" t="s">
        <v>1218</v>
      </c>
      <c r="E12" s="2" t="s">
        <v>1803</v>
      </c>
      <c r="F12" t="s">
        <v>2118</v>
      </c>
      <c r="G12" s="4"/>
      <c r="H12" s="3" t="s">
        <v>1227</v>
      </c>
      <c r="I12" s="3" t="s">
        <v>1227</v>
      </c>
      <c r="J12" s="4">
        <v>275</v>
      </c>
      <c r="K12" s="4">
        <v>355</v>
      </c>
      <c r="L12" s="30" t="s">
        <v>1307</v>
      </c>
      <c r="M12" s="17">
        <v>6</v>
      </c>
      <c r="N12" s="41">
        <f t="shared" si="0"/>
        <v>2.2641509433962263E-2</v>
      </c>
      <c r="O12" s="17">
        <v>20</v>
      </c>
      <c r="P12" s="41">
        <f t="shared" si="1"/>
        <v>2.9197080291970802E-2</v>
      </c>
      <c r="Q12" s="17">
        <v>13</v>
      </c>
      <c r="R12" s="41">
        <f t="shared" si="2"/>
        <v>4.7272727272727272E-2</v>
      </c>
      <c r="S12" s="17"/>
      <c r="T12" s="41" t="str">
        <f t="shared" si="3"/>
        <v xml:space="preserve"> </v>
      </c>
      <c r="U12" s="17">
        <v>50</v>
      </c>
      <c r="V12" s="41">
        <f t="shared" si="4"/>
        <v>2.6954177897574125E-2</v>
      </c>
      <c r="W12" s="17">
        <v>43</v>
      </c>
      <c r="X12" s="41">
        <f t="shared" si="5"/>
        <v>7.166666666666667E-2</v>
      </c>
      <c r="Y12" s="17">
        <v>29</v>
      </c>
      <c r="Z12" s="41">
        <f t="shared" si="6"/>
        <v>7.2139303482587069E-2</v>
      </c>
      <c r="AA12" s="17">
        <v>19</v>
      </c>
      <c r="AB12" s="41">
        <f t="shared" si="7"/>
        <v>0.10982658959537572</v>
      </c>
      <c r="AC12" s="17">
        <v>23</v>
      </c>
      <c r="AD12" s="41">
        <f t="shared" si="8"/>
        <v>6.2162162162162166E-2</v>
      </c>
      <c r="AE12" s="17">
        <v>5</v>
      </c>
      <c r="AF12" s="42">
        <f t="shared" si="9"/>
        <v>1.824817518248175E-2</v>
      </c>
      <c r="AG12" s="19">
        <f t="shared" si="10"/>
        <v>17</v>
      </c>
      <c r="AH12" s="19">
        <f t="shared" si="11"/>
        <v>208</v>
      </c>
      <c r="AI12" s="47">
        <f t="shared" si="12"/>
        <v>4.1550139832201356E-2</v>
      </c>
    </row>
    <row r="13" spans="1:35">
      <c r="A13" t="s">
        <v>582</v>
      </c>
      <c r="B13" t="s">
        <v>586</v>
      </c>
      <c r="C13" t="s">
        <v>500</v>
      </c>
      <c r="D13" s="4" t="s">
        <v>1218</v>
      </c>
      <c r="E13" s="2" t="s">
        <v>1803</v>
      </c>
      <c r="F13" s="5" t="s">
        <v>5501</v>
      </c>
      <c r="G13" s="4"/>
      <c r="H13" s="3" t="s">
        <v>1227</v>
      </c>
      <c r="I13" s="3" t="s">
        <v>1227</v>
      </c>
      <c r="J13" s="4"/>
      <c r="K13" s="4"/>
      <c r="L13" s="30" t="s">
        <v>1307</v>
      </c>
      <c r="M13" s="17">
        <v>10</v>
      </c>
      <c r="N13" s="41">
        <f t="shared" si="0"/>
        <v>3.7735849056603772E-2</v>
      </c>
      <c r="O13" s="17">
        <v>37</v>
      </c>
      <c r="P13" s="41">
        <f t="shared" si="1"/>
        <v>5.4014598540145987E-2</v>
      </c>
      <c r="Q13" s="17">
        <v>12</v>
      </c>
      <c r="R13" s="41">
        <f t="shared" si="2"/>
        <v>4.363636363636364E-2</v>
      </c>
      <c r="S13" s="17">
        <v>7</v>
      </c>
      <c r="T13" s="41">
        <f t="shared" si="3"/>
        <v>6.5420560747663545E-2</v>
      </c>
      <c r="U13" s="17">
        <v>39</v>
      </c>
      <c r="V13" s="41">
        <f t="shared" si="4"/>
        <v>2.1024258760107817E-2</v>
      </c>
      <c r="W13" s="17">
        <v>21</v>
      </c>
      <c r="X13" s="41">
        <f t="shared" si="5"/>
        <v>3.5000000000000003E-2</v>
      </c>
      <c r="Y13" s="17">
        <v>12</v>
      </c>
      <c r="Z13" s="41">
        <f t="shared" si="6"/>
        <v>2.9850746268656716E-2</v>
      </c>
      <c r="AA13" s="17"/>
      <c r="AB13" s="41" t="str">
        <f t="shared" si="7"/>
        <v xml:space="preserve"> </v>
      </c>
      <c r="AC13" s="17">
        <v>8</v>
      </c>
      <c r="AD13" s="41">
        <f t="shared" si="8"/>
        <v>2.1621621621621623E-2</v>
      </c>
      <c r="AE13" s="17">
        <v>2</v>
      </c>
      <c r="AF13" s="42">
        <f t="shared" si="9"/>
        <v>7.2992700729927005E-3</v>
      </c>
      <c r="AG13" s="19">
        <f t="shared" si="10"/>
        <v>17</v>
      </c>
      <c r="AH13" s="19">
        <f t="shared" si="11"/>
        <v>148</v>
      </c>
      <c r="AI13" s="47">
        <f t="shared" si="12"/>
        <v>2.9564522572912505E-2</v>
      </c>
    </row>
    <row r="14" spans="1:35">
      <c r="A14" t="s">
        <v>1954</v>
      </c>
      <c r="B14" t="s">
        <v>1956</v>
      </c>
      <c r="C14" t="s">
        <v>500</v>
      </c>
      <c r="D14" s="4" t="s">
        <v>1218</v>
      </c>
      <c r="E14" s="2"/>
      <c r="F14" t="s">
        <v>5633</v>
      </c>
      <c r="G14" s="4"/>
      <c r="H14" s="3" t="s">
        <v>1227</v>
      </c>
      <c r="I14" s="3" t="s">
        <v>1227</v>
      </c>
      <c r="J14" s="4">
        <v>274</v>
      </c>
      <c r="K14" s="4">
        <v>354</v>
      </c>
      <c r="L14" s="30" t="s">
        <v>1307</v>
      </c>
      <c r="M14" s="17">
        <v>6</v>
      </c>
      <c r="N14" s="41">
        <f t="shared" si="0"/>
        <v>2.2641509433962263E-2</v>
      </c>
      <c r="O14" s="17">
        <v>9</v>
      </c>
      <c r="P14" s="41">
        <f t="shared" si="1"/>
        <v>1.3138686131386862E-2</v>
      </c>
      <c r="Q14" s="17">
        <v>7</v>
      </c>
      <c r="R14" s="41">
        <f t="shared" si="2"/>
        <v>2.5454545454545455E-2</v>
      </c>
      <c r="S14" s="17"/>
      <c r="T14" s="41" t="str">
        <f t="shared" si="3"/>
        <v xml:space="preserve"> </v>
      </c>
      <c r="U14" s="17">
        <v>36</v>
      </c>
      <c r="V14" s="41">
        <f t="shared" si="4"/>
        <v>1.9407008086253369E-2</v>
      </c>
      <c r="W14" s="17">
        <v>18</v>
      </c>
      <c r="X14" s="41">
        <f t="shared" si="5"/>
        <v>0.03</v>
      </c>
      <c r="Y14" s="17">
        <v>10</v>
      </c>
      <c r="Z14" s="41">
        <f t="shared" si="6"/>
        <v>2.4875621890547265E-2</v>
      </c>
      <c r="AA14" s="17">
        <v>9</v>
      </c>
      <c r="AB14" s="41">
        <f t="shared" si="7"/>
        <v>5.2023121387283239E-2</v>
      </c>
      <c r="AC14" s="17">
        <v>21</v>
      </c>
      <c r="AD14" s="41">
        <f t="shared" si="8"/>
        <v>5.675675675675676E-2</v>
      </c>
      <c r="AE14" s="17">
        <v>29</v>
      </c>
      <c r="AF14" s="42">
        <f t="shared" si="9"/>
        <v>0.10583941605839416</v>
      </c>
      <c r="AG14" s="19">
        <f t="shared" si="10"/>
        <v>17</v>
      </c>
      <c r="AH14" s="19">
        <f t="shared" si="11"/>
        <v>145</v>
      </c>
      <c r="AI14" s="47">
        <f t="shared" si="12"/>
        <v>2.8965241709948061E-2</v>
      </c>
    </row>
    <row r="15" spans="1:35">
      <c r="A15" t="s">
        <v>52</v>
      </c>
      <c r="B15" t="s">
        <v>53</v>
      </c>
      <c r="C15" t="s">
        <v>500</v>
      </c>
      <c r="D15" s="4" t="s">
        <v>1218</v>
      </c>
      <c r="E15" s="2"/>
      <c r="F15" s="5" t="s">
        <v>5496</v>
      </c>
      <c r="G15" s="4"/>
      <c r="H15" s="3" t="s">
        <v>1227</v>
      </c>
      <c r="I15" s="3" t="s">
        <v>1227</v>
      </c>
      <c r="J15" s="4">
        <v>266</v>
      </c>
      <c r="K15" s="4">
        <v>351</v>
      </c>
      <c r="L15" s="30" t="s">
        <v>1307</v>
      </c>
      <c r="M15" s="17"/>
      <c r="N15" s="41" t="str">
        <f t="shared" si="0"/>
        <v xml:space="preserve"> </v>
      </c>
      <c r="O15" s="17">
        <v>12</v>
      </c>
      <c r="P15" s="41">
        <f t="shared" si="1"/>
        <v>1.7518248175182483E-2</v>
      </c>
      <c r="Q15" s="17">
        <v>10</v>
      </c>
      <c r="R15" s="41">
        <f t="shared" si="2"/>
        <v>3.6363636363636362E-2</v>
      </c>
      <c r="S15" s="17"/>
      <c r="T15" s="41" t="str">
        <f t="shared" si="3"/>
        <v xml:space="preserve"> </v>
      </c>
      <c r="U15" s="17">
        <v>7</v>
      </c>
      <c r="V15" s="41">
        <f t="shared" si="4"/>
        <v>3.7735849056603774E-3</v>
      </c>
      <c r="W15" s="17">
        <v>40</v>
      </c>
      <c r="X15" s="41">
        <f t="shared" si="5"/>
        <v>6.6666666666666666E-2</v>
      </c>
      <c r="Y15" s="17">
        <v>28</v>
      </c>
      <c r="Z15" s="41">
        <f t="shared" si="6"/>
        <v>6.965174129353234E-2</v>
      </c>
      <c r="AA15" s="17">
        <v>15</v>
      </c>
      <c r="AB15" s="41">
        <f t="shared" si="7"/>
        <v>8.6705202312138727E-2</v>
      </c>
      <c r="AC15" s="17">
        <v>27</v>
      </c>
      <c r="AD15" s="41">
        <f t="shared" si="8"/>
        <v>7.2972972972972977E-2</v>
      </c>
      <c r="AE15" s="17"/>
      <c r="AF15" s="42" t="str">
        <f t="shared" si="9"/>
        <v xml:space="preserve"> </v>
      </c>
      <c r="AG15" s="19">
        <f t="shared" si="10"/>
        <v>14</v>
      </c>
      <c r="AH15" s="19">
        <f t="shared" si="11"/>
        <v>139</v>
      </c>
      <c r="AI15" s="47">
        <f t="shared" si="12"/>
        <v>2.7766679984019178E-2</v>
      </c>
    </row>
    <row r="16" spans="1:35">
      <c r="A16" t="s">
        <v>635</v>
      </c>
      <c r="B16" t="s">
        <v>879</v>
      </c>
      <c r="C16" t="s">
        <v>500</v>
      </c>
      <c r="D16" s="4" t="s">
        <v>1218</v>
      </c>
      <c r="E16" s="2"/>
      <c r="F16" t="s">
        <v>1879</v>
      </c>
      <c r="G16" s="4"/>
      <c r="H16" s="3" t="s">
        <v>1227</v>
      </c>
      <c r="I16" s="3" t="s">
        <v>1227</v>
      </c>
      <c r="J16" s="4"/>
      <c r="K16" s="4"/>
      <c r="L16" s="30" t="s">
        <v>1307</v>
      </c>
      <c r="M16" s="17">
        <v>14</v>
      </c>
      <c r="N16" s="41">
        <f t="shared" si="0"/>
        <v>5.2830188679245285E-2</v>
      </c>
      <c r="O16" s="17">
        <v>35</v>
      </c>
      <c r="P16" s="41">
        <f t="shared" si="1"/>
        <v>5.1094890510948905E-2</v>
      </c>
      <c r="Q16" s="17">
        <v>1</v>
      </c>
      <c r="R16" s="41">
        <f t="shared" si="2"/>
        <v>3.6363636363636364E-3</v>
      </c>
      <c r="S16" s="17">
        <v>10</v>
      </c>
      <c r="T16" s="41">
        <f t="shared" si="3"/>
        <v>9.3457943925233641E-2</v>
      </c>
      <c r="U16" s="17">
        <v>36</v>
      </c>
      <c r="V16" s="41">
        <f t="shared" si="4"/>
        <v>1.9407008086253369E-2</v>
      </c>
      <c r="W16" s="17">
        <v>22</v>
      </c>
      <c r="X16" s="41">
        <f t="shared" si="5"/>
        <v>3.6666666666666667E-2</v>
      </c>
      <c r="Y16" s="17">
        <v>10</v>
      </c>
      <c r="Z16" s="41">
        <f t="shared" si="6"/>
        <v>2.4875621890547265E-2</v>
      </c>
      <c r="AA16" s="17"/>
      <c r="AB16" s="41" t="str">
        <f t="shared" si="7"/>
        <v xml:space="preserve"> </v>
      </c>
      <c r="AC16" s="17">
        <v>5</v>
      </c>
      <c r="AD16" s="41">
        <f t="shared" si="8"/>
        <v>1.3513513513513514E-2</v>
      </c>
      <c r="AE16" s="17">
        <v>1</v>
      </c>
      <c r="AF16" s="42">
        <f t="shared" si="9"/>
        <v>3.6496350364963502E-3</v>
      </c>
      <c r="AG16" s="19">
        <f t="shared" si="10"/>
        <v>17</v>
      </c>
      <c r="AH16" s="19">
        <f t="shared" si="11"/>
        <v>134</v>
      </c>
      <c r="AI16" s="47">
        <f t="shared" si="12"/>
        <v>2.6767878545745107E-2</v>
      </c>
    </row>
    <row r="17" spans="1:35">
      <c r="A17" t="s">
        <v>1417</v>
      </c>
      <c r="B17" t="s">
        <v>1688</v>
      </c>
      <c r="C17" t="s">
        <v>500</v>
      </c>
      <c r="D17" s="4" t="s">
        <v>1218</v>
      </c>
      <c r="E17" s="4" t="s">
        <v>1803</v>
      </c>
      <c r="F17" t="s">
        <v>5512</v>
      </c>
      <c r="G17" s="4"/>
      <c r="H17" s="3" t="s">
        <v>1227</v>
      </c>
      <c r="I17" s="3" t="s">
        <v>1227</v>
      </c>
      <c r="J17" s="4">
        <v>273</v>
      </c>
      <c r="K17" s="4"/>
      <c r="L17" s="30" t="s">
        <v>1307</v>
      </c>
      <c r="M17" s="17">
        <v>2</v>
      </c>
      <c r="N17" s="41">
        <f t="shared" si="0"/>
        <v>7.5471698113207548E-3</v>
      </c>
      <c r="O17" s="17"/>
      <c r="P17" s="41" t="str">
        <f t="shared" si="1"/>
        <v xml:space="preserve"> </v>
      </c>
      <c r="Q17" s="17"/>
      <c r="R17" s="41" t="str">
        <f t="shared" si="2"/>
        <v xml:space="preserve"> </v>
      </c>
      <c r="S17" s="17">
        <v>9</v>
      </c>
      <c r="T17" s="41">
        <f t="shared" si="3"/>
        <v>8.4112149532710276E-2</v>
      </c>
      <c r="U17" s="17">
        <v>84</v>
      </c>
      <c r="V17" s="41">
        <f t="shared" si="4"/>
        <v>4.5283018867924525E-2</v>
      </c>
      <c r="W17" s="17">
        <v>7</v>
      </c>
      <c r="X17" s="41">
        <f t="shared" si="5"/>
        <v>1.1666666666666667E-2</v>
      </c>
      <c r="Y17" s="17"/>
      <c r="Z17" s="41" t="str">
        <f t="shared" si="6"/>
        <v xml:space="preserve"> </v>
      </c>
      <c r="AA17" s="17"/>
      <c r="AB17" s="41" t="str">
        <f t="shared" si="7"/>
        <v xml:space="preserve"> </v>
      </c>
      <c r="AC17" s="17"/>
      <c r="AD17" s="41" t="str">
        <f t="shared" si="8"/>
        <v xml:space="preserve"> </v>
      </c>
      <c r="AE17" s="17">
        <v>32</v>
      </c>
      <c r="AF17" s="42">
        <f t="shared" si="9"/>
        <v>0.11678832116788321</v>
      </c>
      <c r="AG17" s="19">
        <f t="shared" si="10"/>
        <v>9</v>
      </c>
      <c r="AH17" s="19">
        <f t="shared" si="11"/>
        <v>134</v>
      </c>
      <c r="AI17" s="47">
        <f t="shared" si="12"/>
        <v>2.6767878545745107E-2</v>
      </c>
    </row>
    <row r="18" spans="1:35">
      <c r="A18" t="s">
        <v>3687</v>
      </c>
      <c r="B18" s="5" t="s">
        <v>1358</v>
      </c>
      <c r="C18" t="s">
        <v>500</v>
      </c>
      <c r="D18" s="4" t="s">
        <v>1218</v>
      </c>
      <c r="E18" s="4" t="s">
        <v>3441</v>
      </c>
      <c r="F18" t="s">
        <v>877</v>
      </c>
      <c r="G18" s="4"/>
      <c r="H18" s="3" t="s">
        <v>1227</v>
      </c>
      <c r="I18" s="3" t="s">
        <v>1227</v>
      </c>
      <c r="J18" s="4">
        <v>268</v>
      </c>
      <c r="K18" s="4">
        <v>352</v>
      </c>
      <c r="L18" s="30" t="s">
        <v>1307</v>
      </c>
      <c r="M18" s="17"/>
      <c r="N18" s="41" t="str">
        <f t="shared" si="0"/>
        <v xml:space="preserve"> </v>
      </c>
      <c r="O18" s="17">
        <v>3</v>
      </c>
      <c r="P18" s="41">
        <f t="shared" si="1"/>
        <v>4.3795620437956208E-3</v>
      </c>
      <c r="Q18" s="17"/>
      <c r="R18" s="41" t="str">
        <f t="shared" si="2"/>
        <v xml:space="preserve"> </v>
      </c>
      <c r="S18" s="17"/>
      <c r="T18" s="41" t="str">
        <f t="shared" si="3"/>
        <v xml:space="preserve"> </v>
      </c>
      <c r="U18" s="17">
        <v>44</v>
      </c>
      <c r="V18" s="41">
        <f t="shared" si="4"/>
        <v>2.3719676549865228E-2</v>
      </c>
      <c r="W18" s="17">
        <v>41</v>
      </c>
      <c r="X18" s="41">
        <f t="shared" si="5"/>
        <v>6.8333333333333329E-2</v>
      </c>
      <c r="Y18" s="17">
        <v>6</v>
      </c>
      <c r="Z18" s="41">
        <f t="shared" si="6"/>
        <v>1.4925373134328358E-2</v>
      </c>
      <c r="AA18" s="17"/>
      <c r="AB18" s="41" t="str">
        <f t="shared" si="7"/>
        <v xml:space="preserve"> </v>
      </c>
      <c r="AC18" s="17"/>
      <c r="AD18" s="41" t="str">
        <f t="shared" si="8"/>
        <v xml:space="preserve"> </v>
      </c>
      <c r="AE18" s="17">
        <v>2</v>
      </c>
      <c r="AF18" s="42">
        <f t="shared" si="9"/>
        <v>7.2992700729927005E-3</v>
      </c>
      <c r="AG18" s="19">
        <f t="shared" si="10"/>
        <v>9</v>
      </c>
      <c r="AH18" s="19">
        <f t="shared" si="11"/>
        <v>96</v>
      </c>
      <c r="AI18" s="47">
        <f t="shared" si="12"/>
        <v>1.9176987614862164E-2</v>
      </c>
    </row>
    <row r="19" spans="1:35">
      <c r="A19" t="s">
        <v>1954</v>
      </c>
      <c r="B19" t="s">
        <v>1957</v>
      </c>
      <c r="C19" t="s">
        <v>500</v>
      </c>
      <c r="D19" s="4" t="s">
        <v>1218</v>
      </c>
      <c r="E19" s="2"/>
      <c r="F19" t="s">
        <v>5515</v>
      </c>
      <c r="G19" s="4"/>
      <c r="H19" s="3" t="s">
        <v>1227</v>
      </c>
      <c r="I19" s="3" t="s">
        <v>1227</v>
      </c>
      <c r="J19" s="4"/>
      <c r="K19" s="4"/>
      <c r="L19" s="30" t="s">
        <v>1307</v>
      </c>
      <c r="M19" s="17">
        <v>10</v>
      </c>
      <c r="N19" s="41">
        <f t="shared" si="0"/>
        <v>3.7735849056603772E-2</v>
      </c>
      <c r="O19" s="17">
        <v>6</v>
      </c>
      <c r="P19" s="41">
        <f t="shared" si="1"/>
        <v>8.7591240875912416E-3</v>
      </c>
      <c r="Q19" s="17">
        <v>13</v>
      </c>
      <c r="R19" s="41">
        <f t="shared" si="2"/>
        <v>4.7272727272727272E-2</v>
      </c>
      <c r="S19" s="17">
        <v>1</v>
      </c>
      <c r="T19" s="41">
        <f t="shared" si="3"/>
        <v>9.3457943925233638E-3</v>
      </c>
      <c r="U19" s="17">
        <v>26</v>
      </c>
      <c r="V19" s="41">
        <f t="shared" si="4"/>
        <v>1.4016172506738544E-2</v>
      </c>
      <c r="W19" s="17">
        <v>10</v>
      </c>
      <c r="X19" s="41">
        <f t="shared" si="5"/>
        <v>1.6666666666666666E-2</v>
      </c>
      <c r="Y19" s="17">
        <v>11</v>
      </c>
      <c r="Z19" s="41">
        <f t="shared" si="6"/>
        <v>2.736318407960199E-2</v>
      </c>
      <c r="AA19" s="17">
        <v>4</v>
      </c>
      <c r="AB19" s="41">
        <f t="shared" si="7"/>
        <v>2.3121387283236993E-2</v>
      </c>
      <c r="AC19" s="17">
        <v>9</v>
      </c>
      <c r="AD19" s="41">
        <f t="shared" si="8"/>
        <v>2.4324324324324326E-2</v>
      </c>
      <c r="AE19" s="17">
        <v>3</v>
      </c>
      <c r="AF19" s="42">
        <f t="shared" si="9"/>
        <v>1.0948905109489052E-2</v>
      </c>
      <c r="AG19" s="19">
        <f t="shared" si="10"/>
        <v>19</v>
      </c>
      <c r="AH19" s="19">
        <f t="shared" si="11"/>
        <v>93</v>
      </c>
      <c r="AI19" s="47">
        <f t="shared" si="12"/>
        <v>1.8577706751897724E-2</v>
      </c>
    </row>
    <row r="20" spans="1:35">
      <c r="A20" t="s">
        <v>3687</v>
      </c>
      <c r="B20" s="5" t="s">
        <v>2018</v>
      </c>
      <c r="C20" t="s">
        <v>500</v>
      </c>
      <c r="D20" s="4" t="s">
        <v>1218</v>
      </c>
      <c r="E20" s="4" t="s">
        <v>2829</v>
      </c>
      <c r="F20" t="s">
        <v>5517</v>
      </c>
      <c r="G20" s="4"/>
      <c r="H20" s="3" t="s">
        <v>1227</v>
      </c>
      <c r="I20" s="3" t="s">
        <v>1227</v>
      </c>
      <c r="J20" s="4"/>
      <c r="K20" s="4"/>
      <c r="L20" s="30" t="s">
        <v>1307</v>
      </c>
      <c r="M20" s="17"/>
      <c r="N20" s="41" t="str">
        <f t="shared" si="0"/>
        <v xml:space="preserve"> </v>
      </c>
      <c r="O20" s="17">
        <v>7</v>
      </c>
      <c r="P20" s="41">
        <f t="shared" si="1"/>
        <v>1.0218978102189781E-2</v>
      </c>
      <c r="Q20" s="17">
        <v>5</v>
      </c>
      <c r="R20" s="41">
        <f t="shared" si="2"/>
        <v>1.8181818181818181E-2</v>
      </c>
      <c r="S20" s="17"/>
      <c r="T20" s="41" t="str">
        <f t="shared" si="3"/>
        <v xml:space="preserve"> </v>
      </c>
      <c r="U20" s="17">
        <v>69</v>
      </c>
      <c r="V20" s="41">
        <f t="shared" si="4"/>
        <v>3.7196765498652293E-2</v>
      </c>
      <c r="W20" s="17"/>
      <c r="X20" s="41" t="str">
        <f t="shared" si="5"/>
        <v xml:space="preserve"> </v>
      </c>
      <c r="Y20" s="17">
        <v>9</v>
      </c>
      <c r="Z20" s="41">
        <f t="shared" si="6"/>
        <v>2.2388059701492536E-2</v>
      </c>
      <c r="AA20" s="17">
        <v>1</v>
      </c>
      <c r="AB20" s="41">
        <f t="shared" si="7"/>
        <v>5.7803468208092483E-3</v>
      </c>
      <c r="AC20" s="17"/>
      <c r="AD20" s="41" t="str">
        <f t="shared" si="8"/>
        <v xml:space="preserve"> </v>
      </c>
      <c r="AE20" s="17">
        <v>2</v>
      </c>
      <c r="AF20" s="42">
        <f t="shared" si="9"/>
        <v>7.2992700729927005E-3</v>
      </c>
      <c r="AG20" s="19">
        <f t="shared" si="10"/>
        <v>11</v>
      </c>
      <c r="AH20" s="19">
        <f t="shared" si="11"/>
        <v>93</v>
      </c>
      <c r="AI20" s="47">
        <f t="shared" si="12"/>
        <v>1.8577706751897724E-2</v>
      </c>
    </row>
    <row r="21" spans="1:35">
      <c r="A21" t="s">
        <v>582</v>
      </c>
      <c r="B21" t="s">
        <v>2057</v>
      </c>
      <c r="C21" t="s">
        <v>500</v>
      </c>
      <c r="D21" s="4" t="s">
        <v>1218</v>
      </c>
      <c r="E21" s="2"/>
      <c r="F21" s="5" t="s">
        <v>5750</v>
      </c>
      <c r="G21" s="4"/>
      <c r="H21" s="3" t="s">
        <v>1227</v>
      </c>
      <c r="I21" s="3" t="s">
        <v>1227</v>
      </c>
      <c r="J21" s="4"/>
      <c r="K21" s="4"/>
      <c r="L21" s="30" t="s">
        <v>1307</v>
      </c>
      <c r="M21" s="17"/>
      <c r="N21" s="41" t="str">
        <f t="shared" si="0"/>
        <v xml:space="preserve"> </v>
      </c>
      <c r="O21" s="17">
        <v>8</v>
      </c>
      <c r="P21" s="41">
        <f t="shared" si="1"/>
        <v>1.167883211678832E-2</v>
      </c>
      <c r="Q21" s="17">
        <v>3</v>
      </c>
      <c r="R21" s="41">
        <f t="shared" si="2"/>
        <v>1.090909090909091E-2</v>
      </c>
      <c r="S21" s="17"/>
      <c r="T21" s="41" t="str">
        <f t="shared" si="3"/>
        <v xml:space="preserve"> </v>
      </c>
      <c r="U21" s="17"/>
      <c r="V21" s="41" t="str">
        <f t="shared" si="4"/>
        <v xml:space="preserve"> </v>
      </c>
      <c r="W21" s="17">
        <v>51</v>
      </c>
      <c r="X21" s="41">
        <f t="shared" si="5"/>
        <v>8.5000000000000006E-2</v>
      </c>
      <c r="Y21" s="17">
        <v>7</v>
      </c>
      <c r="Z21" s="41">
        <f t="shared" si="6"/>
        <v>1.7412935323383085E-2</v>
      </c>
      <c r="AA21" s="17">
        <v>7</v>
      </c>
      <c r="AB21" s="41">
        <f t="shared" si="7"/>
        <v>4.046242774566474E-2</v>
      </c>
      <c r="AC21" s="17">
        <v>5</v>
      </c>
      <c r="AD21" s="41">
        <f t="shared" si="8"/>
        <v>1.3513513513513514E-2</v>
      </c>
      <c r="AE21" s="17"/>
      <c r="AF21" s="42" t="str">
        <f t="shared" si="9"/>
        <v xml:space="preserve"> </v>
      </c>
      <c r="AG21" s="19">
        <f t="shared" si="10"/>
        <v>12</v>
      </c>
      <c r="AH21" s="19">
        <f t="shared" si="11"/>
        <v>81</v>
      </c>
      <c r="AI21" s="47">
        <f t="shared" si="12"/>
        <v>1.6180583300039953E-2</v>
      </c>
    </row>
    <row r="22" spans="1:35">
      <c r="A22" t="s">
        <v>1644</v>
      </c>
      <c r="B22" t="s">
        <v>1645</v>
      </c>
      <c r="C22" t="s">
        <v>500</v>
      </c>
      <c r="D22" s="4" t="s">
        <v>1218</v>
      </c>
      <c r="E22" s="2"/>
      <c r="F22" t="s">
        <v>1233</v>
      </c>
      <c r="G22" s="4"/>
      <c r="H22" s="3" t="s">
        <v>1227</v>
      </c>
      <c r="I22" s="3" t="s">
        <v>1227</v>
      </c>
      <c r="J22" s="4">
        <v>269</v>
      </c>
      <c r="K22" s="4"/>
      <c r="L22" s="30" t="s">
        <v>1307</v>
      </c>
      <c r="M22" s="17">
        <v>3</v>
      </c>
      <c r="N22" s="41">
        <f t="shared" si="0"/>
        <v>1.1320754716981131E-2</v>
      </c>
      <c r="O22" s="17">
        <v>25</v>
      </c>
      <c r="P22" s="41">
        <f t="shared" si="1"/>
        <v>3.6496350364963501E-2</v>
      </c>
      <c r="Q22" s="17">
        <v>2</v>
      </c>
      <c r="R22" s="41">
        <f t="shared" si="2"/>
        <v>7.2727272727272727E-3</v>
      </c>
      <c r="S22" s="17"/>
      <c r="T22" s="41" t="str">
        <f t="shared" si="3"/>
        <v xml:space="preserve"> </v>
      </c>
      <c r="U22" s="17">
        <v>12</v>
      </c>
      <c r="V22" s="41">
        <f t="shared" si="4"/>
        <v>6.4690026954177899E-3</v>
      </c>
      <c r="W22" s="17">
        <v>15</v>
      </c>
      <c r="X22" s="41">
        <f t="shared" si="5"/>
        <v>2.5000000000000001E-2</v>
      </c>
      <c r="Y22" s="17">
        <v>12</v>
      </c>
      <c r="Z22" s="41">
        <f t="shared" si="6"/>
        <v>2.9850746268656716E-2</v>
      </c>
      <c r="AA22" s="17">
        <v>1</v>
      </c>
      <c r="AB22" s="41">
        <f t="shared" si="7"/>
        <v>5.7803468208092483E-3</v>
      </c>
      <c r="AC22" s="17">
        <v>9</v>
      </c>
      <c r="AD22" s="41">
        <f t="shared" si="8"/>
        <v>2.4324324324324326E-2</v>
      </c>
      <c r="AE22" s="17"/>
      <c r="AF22" s="42" t="str">
        <f t="shared" si="9"/>
        <v xml:space="preserve"> </v>
      </c>
      <c r="AG22" s="19">
        <f t="shared" si="10"/>
        <v>16</v>
      </c>
      <c r="AH22" s="19">
        <f t="shared" si="11"/>
        <v>79</v>
      </c>
      <c r="AI22" s="47">
        <f t="shared" si="12"/>
        <v>1.5781062724730323E-2</v>
      </c>
    </row>
    <row r="23" spans="1:35">
      <c r="A23" t="s">
        <v>637</v>
      </c>
      <c r="B23" t="s">
        <v>1268</v>
      </c>
      <c r="C23" t="s">
        <v>500</v>
      </c>
      <c r="D23" s="4" t="s">
        <v>1218</v>
      </c>
      <c r="E23" s="2"/>
      <c r="F23" t="s">
        <v>1880</v>
      </c>
      <c r="G23" s="4"/>
      <c r="H23" s="3" t="s">
        <v>1227</v>
      </c>
      <c r="I23" s="3" t="s">
        <v>1227</v>
      </c>
      <c r="J23" s="4">
        <v>270</v>
      </c>
      <c r="K23" s="4"/>
      <c r="L23" s="30" t="s">
        <v>1307</v>
      </c>
      <c r="M23" s="17">
        <v>2</v>
      </c>
      <c r="N23" s="41">
        <f t="shared" si="0"/>
        <v>7.5471698113207548E-3</v>
      </c>
      <c r="O23" s="17"/>
      <c r="P23" s="41" t="str">
        <f t="shared" si="1"/>
        <v xml:space="preserve"> </v>
      </c>
      <c r="Q23" s="17"/>
      <c r="R23" s="41" t="str">
        <f t="shared" si="2"/>
        <v xml:space="preserve"> </v>
      </c>
      <c r="S23" s="17">
        <v>2</v>
      </c>
      <c r="T23" s="41">
        <f t="shared" si="3"/>
        <v>1.8691588785046728E-2</v>
      </c>
      <c r="U23" s="17">
        <v>69</v>
      </c>
      <c r="V23" s="41">
        <f t="shared" si="4"/>
        <v>3.7196765498652293E-2</v>
      </c>
      <c r="W23" s="17">
        <v>2</v>
      </c>
      <c r="X23" s="41">
        <f t="shared" si="5"/>
        <v>3.3333333333333335E-3</v>
      </c>
      <c r="Y23" s="17"/>
      <c r="Z23" s="41" t="str">
        <f t="shared" si="6"/>
        <v xml:space="preserve"> </v>
      </c>
      <c r="AA23" s="17"/>
      <c r="AB23" s="41" t="str">
        <f t="shared" si="7"/>
        <v xml:space="preserve"> </v>
      </c>
      <c r="AC23" s="17"/>
      <c r="AD23" s="41" t="str">
        <f t="shared" si="8"/>
        <v xml:space="preserve"> </v>
      </c>
      <c r="AE23" s="17">
        <v>3</v>
      </c>
      <c r="AF23" s="42">
        <f t="shared" si="9"/>
        <v>1.0948905109489052E-2</v>
      </c>
      <c r="AG23" s="19">
        <f t="shared" si="10"/>
        <v>9</v>
      </c>
      <c r="AH23" s="19">
        <f t="shared" si="11"/>
        <v>78</v>
      </c>
      <c r="AI23" s="47">
        <f t="shared" si="12"/>
        <v>1.5581302437075509E-2</v>
      </c>
    </row>
    <row r="24" spans="1:35">
      <c r="A24" t="s">
        <v>1644</v>
      </c>
      <c r="B24" t="s">
        <v>1469</v>
      </c>
      <c r="C24" t="s">
        <v>500</v>
      </c>
      <c r="D24" s="4" t="s">
        <v>1218</v>
      </c>
      <c r="E24" s="2"/>
      <c r="G24" s="4"/>
      <c r="H24" s="3" t="s">
        <v>1227</v>
      </c>
      <c r="I24" s="3" t="s">
        <v>1227</v>
      </c>
      <c r="J24" s="4"/>
      <c r="K24" s="4"/>
      <c r="L24" s="30" t="s">
        <v>1307</v>
      </c>
      <c r="M24" s="17">
        <v>21</v>
      </c>
      <c r="N24" s="41">
        <f t="shared" si="0"/>
        <v>7.9245283018867921E-2</v>
      </c>
      <c r="O24" s="17">
        <v>11</v>
      </c>
      <c r="P24" s="41">
        <f t="shared" si="1"/>
        <v>1.6058394160583942E-2</v>
      </c>
      <c r="Q24" s="17">
        <v>11</v>
      </c>
      <c r="R24" s="41">
        <f t="shared" si="2"/>
        <v>0.04</v>
      </c>
      <c r="S24" s="17">
        <v>2</v>
      </c>
      <c r="T24" s="41">
        <f t="shared" si="3"/>
        <v>1.8691588785046728E-2</v>
      </c>
      <c r="U24" s="17">
        <v>16</v>
      </c>
      <c r="V24" s="41">
        <f t="shared" si="4"/>
        <v>8.6253369272237205E-3</v>
      </c>
      <c r="W24" s="17">
        <v>2</v>
      </c>
      <c r="X24" s="41">
        <f t="shared" si="5"/>
        <v>3.3333333333333335E-3</v>
      </c>
      <c r="Y24" s="17">
        <v>8</v>
      </c>
      <c r="Z24" s="41">
        <f t="shared" si="6"/>
        <v>1.9900497512437811E-2</v>
      </c>
      <c r="AA24" s="17"/>
      <c r="AB24" s="41" t="str">
        <f t="shared" si="7"/>
        <v xml:space="preserve"> </v>
      </c>
      <c r="AC24" s="17"/>
      <c r="AD24" s="41" t="str">
        <f t="shared" si="8"/>
        <v xml:space="preserve"> </v>
      </c>
      <c r="AE24" s="17">
        <v>4</v>
      </c>
      <c r="AF24" s="42">
        <f t="shared" si="9"/>
        <v>1.4598540145985401E-2</v>
      </c>
      <c r="AG24" s="19">
        <f t="shared" si="10"/>
        <v>15</v>
      </c>
      <c r="AH24" s="19">
        <f t="shared" si="11"/>
        <v>75</v>
      </c>
      <c r="AI24" s="47">
        <f t="shared" si="12"/>
        <v>1.4982021574111066E-2</v>
      </c>
    </row>
    <row r="25" spans="1:35">
      <c r="A25" t="s">
        <v>3687</v>
      </c>
      <c r="B25" s="5" t="s">
        <v>3735</v>
      </c>
      <c r="C25" t="s">
        <v>500</v>
      </c>
      <c r="D25" s="4" t="s">
        <v>1218</v>
      </c>
      <c r="E25" s="4" t="s">
        <v>2829</v>
      </c>
      <c r="F25" t="s">
        <v>224</v>
      </c>
      <c r="G25" s="4"/>
      <c r="H25" s="3" t="s">
        <v>1227</v>
      </c>
      <c r="I25" s="3" t="s">
        <v>1227</v>
      </c>
      <c r="J25" s="4">
        <v>268</v>
      </c>
      <c r="K25" s="4"/>
      <c r="L25" s="30" t="s">
        <v>1307</v>
      </c>
      <c r="M25" s="17">
        <v>7</v>
      </c>
      <c r="N25" s="41">
        <f t="shared" si="0"/>
        <v>2.6415094339622643E-2</v>
      </c>
      <c r="O25" s="17">
        <v>21</v>
      </c>
      <c r="P25" s="41">
        <f t="shared" si="1"/>
        <v>3.0656934306569343E-2</v>
      </c>
      <c r="Q25" s="17">
        <v>2</v>
      </c>
      <c r="R25" s="41">
        <f t="shared" si="2"/>
        <v>7.2727272727272727E-3</v>
      </c>
      <c r="S25" s="17"/>
      <c r="T25" s="41" t="str">
        <f t="shared" si="3"/>
        <v xml:space="preserve"> </v>
      </c>
      <c r="U25" s="17">
        <v>9</v>
      </c>
      <c r="V25" s="41">
        <f t="shared" si="4"/>
        <v>4.8517520215633422E-3</v>
      </c>
      <c r="W25" s="17">
        <v>20</v>
      </c>
      <c r="X25" s="41">
        <f t="shared" si="5"/>
        <v>3.3333333333333333E-2</v>
      </c>
      <c r="Y25" s="17">
        <v>12</v>
      </c>
      <c r="Z25" s="41">
        <f t="shared" si="6"/>
        <v>2.9850746268656716E-2</v>
      </c>
      <c r="AA25" s="17"/>
      <c r="AB25" s="41" t="str">
        <f t="shared" si="7"/>
        <v xml:space="preserve"> </v>
      </c>
      <c r="AC25" s="17">
        <v>1</v>
      </c>
      <c r="AD25" s="41">
        <f t="shared" si="8"/>
        <v>2.7027027027027029E-3</v>
      </c>
      <c r="AE25" s="17"/>
      <c r="AF25" s="42" t="str">
        <f t="shared" si="9"/>
        <v xml:space="preserve"> </v>
      </c>
      <c r="AG25" s="19">
        <f t="shared" si="10"/>
        <v>14</v>
      </c>
      <c r="AH25" s="19">
        <f t="shared" si="11"/>
        <v>72</v>
      </c>
      <c r="AI25" s="47">
        <f t="shared" si="12"/>
        <v>1.4382740711146624E-2</v>
      </c>
    </row>
    <row r="26" spans="1:35">
      <c r="A26" t="s">
        <v>3687</v>
      </c>
      <c r="B26" s="5" t="s">
        <v>3800</v>
      </c>
      <c r="C26" t="s">
        <v>500</v>
      </c>
      <c r="D26" s="4" t="s">
        <v>1218</v>
      </c>
      <c r="E26" s="4" t="s">
        <v>3441</v>
      </c>
      <c r="F26" s="13" t="s">
        <v>5929</v>
      </c>
      <c r="G26" s="4"/>
      <c r="H26" s="3" t="s">
        <v>1227</v>
      </c>
      <c r="I26" s="3" t="s">
        <v>1227</v>
      </c>
      <c r="J26" s="4">
        <v>268</v>
      </c>
      <c r="K26" s="4"/>
      <c r="L26" s="30" t="s">
        <v>1307</v>
      </c>
      <c r="M26" s="17"/>
      <c r="N26" s="41" t="str">
        <f t="shared" si="0"/>
        <v xml:space="preserve"> </v>
      </c>
      <c r="O26" s="17">
        <v>24</v>
      </c>
      <c r="P26" s="41">
        <f t="shared" si="1"/>
        <v>3.5036496350364967E-2</v>
      </c>
      <c r="Q26" s="17">
        <v>10</v>
      </c>
      <c r="R26" s="41">
        <f t="shared" si="2"/>
        <v>3.6363636363636362E-2</v>
      </c>
      <c r="S26" s="17"/>
      <c r="T26" s="41" t="str">
        <f t="shared" si="3"/>
        <v xml:space="preserve"> </v>
      </c>
      <c r="U26" s="17">
        <v>14</v>
      </c>
      <c r="V26" s="41">
        <f t="shared" si="4"/>
        <v>7.5471698113207548E-3</v>
      </c>
      <c r="W26" s="17">
        <v>8</v>
      </c>
      <c r="X26" s="41">
        <f t="shared" si="5"/>
        <v>1.3333333333333334E-2</v>
      </c>
      <c r="Y26" s="17">
        <v>5</v>
      </c>
      <c r="Z26" s="41">
        <f t="shared" si="6"/>
        <v>1.2437810945273632E-2</v>
      </c>
      <c r="AA26" s="17">
        <v>2</v>
      </c>
      <c r="AB26" s="41">
        <f t="shared" si="7"/>
        <v>1.1560693641618497E-2</v>
      </c>
      <c r="AC26" s="17"/>
      <c r="AD26" s="41" t="str">
        <f t="shared" si="8"/>
        <v xml:space="preserve"> </v>
      </c>
      <c r="AE26" s="17"/>
      <c r="AF26" s="42" t="str">
        <f t="shared" si="9"/>
        <v xml:space="preserve"> </v>
      </c>
      <c r="AG26" s="19">
        <f t="shared" si="10"/>
        <v>12</v>
      </c>
      <c r="AH26" s="19">
        <f t="shared" si="11"/>
        <v>63</v>
      </c>
      <c r="AI26" s="47">
        <f t="shared" si="12"/>
        <v>1.2584898122253297E-2</v>
      </c>
    </row>
    <row r="27" spans="1:35">
      <c r="A27" t="s">
        <v>158</v>
      </c>
      <c r="B27" t="s">
        <v>1468</v>
      </c>
      <c r="C27" t="s">
        <v>500</v>
      </c>
      <c r="D27" s="4" t="s">
        <v>1218</v>
      </c>
      <c r="E27" s="2"/>
      <c r="G27" s="4" t="s">
        <v>5931</v>
      </c>
      <c r="H27" s="3" t="s">
        <v>1227</v>
      </c>
      <c r="I27" s="3" t="s">
        <v>505</v>
      </c>
      <c r="J27" s="4"/>
      <c r="K27" s="4"/>
      <c r="L27" s="30" t="s">
        <v>1307</v>
      </c>
      <c r="M27" s="17"/>
      <c r="N27" s="41" t="str">
        <f t="shared" si="0"/>
        <v xml:space="preserve"> </v>
      </c>
      <c r="O27" s="17"/>
      <c r="P27" s="41" t="str">
        <f t="shared" si="1"/>
        <v xml:space="preserve"> </v>
      </c>
      <c r="Q27" s="17"/>
      <c r="R27" s="41" t="str">
        <f t="shared" si="2"/>
        <v xml:space="preserve"> </v>
      </c>
      <c r="S27" s="17"/>
      <c r="T27" s="41" t="str">
        <f t="shared" si="3"/>
        <v xml:space="preserve"> </v>
      </c>
      <c r="U27" s="17"/>
      <c r="V27" s="41" t="str">
        <f t="shared" si="4"/>
        <v xml:space="preserve"> </v>
      </c>
      <c r="W27" s="17"/>
      <c r="X27" s="41" t="str">
        <f t="shared" si="5"/>
        <v xml:space="preserve"> </v>
      </c>
      <c r="Y27" s="17"/>
      <c r="Z27" s="41" t="str">
        <f t="shared" si="6"/>
        <v xml:space="preserve"> </v>
      </c>
      <c r="AA27" s="17"/>
      <c r="AB27" s="41" t="str">
        <f t="shared" si="7"/>
        <v xml:space="preserve"> </v>
      </c>
      <c r="AC27" s="17"/>
      <c r="AD27" s="41" t="str">
        <f t="shared" si="8"/>
        <v xml:space="preserve"> </v>
      </c>
      <c r="AE27" s="17">
        <v>53</v>
      </c>
      <c r="AF27" s="42">
        <f t="shared" si="9"/>
        <v>0.19343065693430658</v>
      </c>
      <c r="AG27" s="19">
        <f t="shared" si="10"/>
        <v>1</v>
      </c>
      <c r="AH27" s="19">
        <f t="shared" si="11"/>
        <v>53</v>
      </c>
      <c r="AI27" s="47">
        <f t="shared" si="12"/>
        <v>1.0587295245705154E-2</v>
      </c>
    </row>
    <row r="28" spans="1:35">
      <c r="A28" t="s">
        <v>2016</v>
      </c>
      <c r="B28" t="s">
        <v>2017</v>
      </c>
      <c r="C28" t="s">
        <v>500</v>
      </c>
      <c r="D28" s="4" t="s">
        <v>1218</v>
      </c>
      <c r="E28" s="2"/>
      <c r="F28" t="s">
        <v>1831</v>
      </c>
      <c r="G28" s="4"/>
      <c r="H28" s="3" t="s">
        <v>1227</v>
      </c>
      <c r="I28" s="3" t="s">
        <v>1227</v>
      </c>
      <c r="J28" s="4">
        <v>266</v>
      </c>
      <c r="K28" s="4">
        <v>350</v>
      </c>
      <c r="L28" s="30" t="s">
        <v>1307</v>
      </c>
      <c r="M28" s="17"/>
      <c r="N28" s="41" t="str">
        <f t="shared" si="0"/>
        <v xml:space="preserve"> </v>
      </c>
      <c r="O28" s="17"/>
      <c r="P28" s="41" t="str">
        <f t="shared" si="1"/>
        <v xml:space="preserve"> </v>
      </c>
      <c r="Q28" s="17"/>
      <c r="R28" s="41" t="str">
        <f t="shared" si="2"/>
        <v xml:space="preserve"> </v>
      </c>
      <c r="S28" s="17">
        <v>1</v>
      </c>
      <c r="T28" s="41">
        <f t="shared" si="3"/>
        <v>9.3457943925233638E-3</v>
      </c>
      <c r="U28" s="17">
        <v>49</v>
      </c>
      <c r="V28" s="41">
        <f t="shared" si="4"/>
        <v>2.6415094339622643E-2</v>
      </c>
      <c r="W28" s="17"/>
      <c r="X28" s="41" t="str">
        <f t="shared" si="5"/>
        <v xml:space="preserve"> </v>
      </c>
      <c r="Y28" s="17"/>
      <c r="Z28" s="41" t="str">
        <f t="shared" si="6"/>
        <v xml:space="preserve"> </v>
      </c>
      <c r="AA28" s="17"/>
      <c r="AB28" s="41" t="str">
        <f t="shared" si="7"/>
        <v xml:space="preserve"> </v>
      </c>
      <c r="AC28" s="17"/>
      <c r="AD28" s="41" t="str">
        <f t="shared" si="8"/>
        <v xml:space="preserve"> </v>
      </c>
      <c r="AE28" s="17">
        <v>2</v>
      </c>
      <c r="AF28" s="42">
        <f t="shared" si="9"/>
        <v>7.2992700729927005E-3</v>
      </c>
      <c r="AG28" s="19">
        <f t="shared" si="10"/>
        <v>5</v>
      </c>
      <c r="AH28" s="19">
        <f t="shared" si="11"/>
        <v>52</v>
      </c>
      <c r="AI28" s="47">
        <f t="shared" si="12"/>
        <v>1.0387534958050339E-2</v>
      </c>
    </row>
    <row r="29" spans="1:35">
      <c r="A29" t="s">
        <v>582</v>
      </c>
      <c r="B29" t="s">
        <v>2431</v>
      </c>
      <c r="C29" t="s">
        <v>500</v>
      </c>
      <c r="D29" s="4" t="s">
        <v>1218</v>
      </c>
      <c r="E29" s="2"/>
      <c r="F29" s="5" t="s">
        <v>5499</v>
      </c>
      <c r="G29" s="4"/>
      <c r="H29" s="3" t="s">
        <v>1227</v>
      </c>
      <c r="I29" s="3" t="s">
        <v>1227</v>
      </c>
      <c r="J29" s="4"/>
      <c r="K29" s="4"/>
      <c r="L29" s="30" t="s">
        <v>1307</v>
      </c>
      <c r="M29" s="17"/>
      <c r="N29" s="41" t="str">
        <f t="shared" si="0"/>
        <v xml:space="preserve"> </v>
      </c>
      <c r="O29" s="17">
        <v>6</v>
      </c>
      <c r="P29" s="41">
        <f t="shared" si="1"/>
        <v>8.7591240875912416E-3</v>
      </c>
      <c r="Q29" s="17">
        <v>3</v>
      </c>
      <c r="R29" s="41">
        <f t="shared" si="2"/>
        <v>1.090909090909091E-2</v>
      </c>
      <c r="S29" s="17"/>
      <c r="T29" s="41" t="str">
        <f t="shared" si="3"/>
        <v xml:space="preserve"> </v>
      </c>
      <c r="U29" s="17">
        <v>9</v>
      </c>
      <c r="V29" s="41">
        <f t="shared" si="4"/>
        <v>4.8517520215633422E-3</v>
      </c>
      <c r="W29" s="17">
        <v>8</v>
      </c>
      <c r="X29" s="41">
        <f t="shared" si="5"/>
        <v>1.3333333333333334E-2</v>
      </c>
      <c r="Y29" s="17">
        <v>15</v>
      </c>
      <c r="Z29" s="41">
        <f t="shared" si="6"/>
        <v>3.7313432835820892E-2</v>
      </c>
      <c r="AA29" s="17">
        <v>3</v>
      </c>
      <c r="AB29" s="41">
        <f t="shared" si="7"/>
        <v>1.7341040462427744E-2</v>
      </c>
      <c r="AC29" s="17">
        <v>8</v>
      </c>
      <c r="AD29" s="41">
        <f t="shared" si="8"/>
        <v>2.1621621621621623E-2</v>
      </c>
      <c r="AE29" s="17"/>
      <c r="AF29" s="42" t="str">
        <f t="shared" si="9"/>
        <v xml:space="preserve"> </v>
      </c>
      <c r="AG29" s="19">
        <f t="shared" si="10"/>
        <v>14</v>
      </c>
      <c r="AH29" s="19">
        <f t="shared" si="11"/>
        <v>52</v>
      </c>
      <c r="AI29" s="47">
        <f t="shared" si="12"/>
        <v>1.0387534958050339E-2</v>
      </c>
    </row>
    <row r="30" spans="1:35">
      <c r="A30" t="s">
        <v>1390</v>
      </c>
      <c r="B30" t="s">
        <v>1395</v>
      </c>
      <c r="C30" t="s">
        <v>500</v>
      </c>
      <c r="D30" s="4" t="s">
        <v>1218</v>
      </c>
      <c r="E30" s="2"/>
      <c r="F30" t="s">
        <v>535</v>
      </c>
      <c r="G30" s="4"/>
      <c r="H30" s="3" t="s">
        <v>1227</v>
      </c>
      <c r="I30" s="3" t="s">
        <v>1227</v>
      </c>
      <c r="J30" s="4">
        <v>272</v>
      </c>
      <c r="K30" s="4">
        <v>353</v>
      </c>
      <c r="L30" s="30" t="s">
        <v>1307</v>
      </c>
      <c r="M30" s="17"/>
      <c r="N30" s="41" t="str">
        <f t="shared" si="0"/>
        <v xml:space="preserve"> </v>
      </c>
      <c r="O30" s="17"/>
      <c r="P30" s="41" t="str">
        <f t="shared" si="1"/>
        <v xml:space="preserve"> </v>
      </c>
      <c r="Q30" s="17"/>
      <c r="R30" s="41" t="str">
        <f t="shared" si="2"/>
        <v xml:space="preserve"> </v>
      </c>
      <c r="S30" s="17"/>
      <c r="T30" s="41" t="str">
        <f t="shared" si="3"/>
        <v xml:space="preserve"> </v>
      </c>
      <c r="U30" s="17">
        <v>28</v>
      </c>
      <c r="V30" s="41">
        <f t="shared" si="4"/>
        <v>1.509433962264151E-2</v>
      </c>
      <c r="W30" s="17"/>
      <c r="X30" s="41" t="str">
        <f t="shared" si="5"/>
        <v xml:space="preserve"> </v>
      </c>
      <c r="Y30" s="17">
        <v>5</v>
      </c>
      <c r="Z30" s="41">
        <f t="shared" si="6"/>
        <v>1.2437810945273632E-2</v>
      </c>
      <c r="AA30" s="17">
        <v>2</v>
      </c>
      <c r="AB30" s="41">
        <f t="shared" si="7"/>
        <v>1.1560693641618497E-2</v>
      </c>
      <c r="AC30" s="17">
        <v>10</v>
      </c>
      <c r="AD30" s="41">
        <f t="shared" si="8"/>
        <v>2.7027027027027029E-2</v>
      </c>
      <c r="AE30" s="17">
        <v>7</v>
      </c>
      <c r="AF30" s="42">
        <f t="shared" si="9"/>
        <v>2.5547445255474453E-2</v>
      </c>
      <c r="AG30" s="19">
        <f t="shared" si="10"/>
        <v>9</v>
      </c>
      <c r="AH30" s="19">
        <f t="shared" si="11"/>
        <v>52</v>
      </c>
      <c r="AI30" s="47">
        <f t="shared" si="12"/>
        <v>1.0387534958050339E-2</v>
      </c>
    </row>
    <row r="31" spans="1:35">
      <c r="A31" t="s">
        <v>4966</v>
      </c>
      <c r="B31" t="s">
        <v>2057</v>
      </c>
      <c r="C31" t="s">
        <v>500</v>
      </c>
      <c r="D31" s="4" t="s">
        <v>1218</v>
      </c>
      <c r="E31" s="4" t="s">
        <v>1803</v>
      </c>
      <c r="F31" t="s">
        <v>1455</v>
      </c>
      <c r="G31" s="4"/>
      <c r="H31" s="3" t="s">
        <v>1227</v>
      </c>
      <c r="I31" s="3" t="s">
        <v>1227</v>
      </c>
      <c r="J31" s="4"/>
      <c r="K31" s="4"/>
      <c r="L31" s="30" t="s">
        <v>1307</v>
      </c>
      <c r="M31" s="17">
        <v>3</v>
      </c>
      <c r="N31" s="41">
        <f t="shared" si="0"/>
        <v>1.1320754716981131E-2</v>
      </c>
      <c r="O31" s="17">
        <v>13</v>
      </c>
      <c r="P31" s="41">
        <f t="shared" si="1"/>
        <v>1.8978102189781021E-2</v>
      </c>
      <c r="Q31" s="17">
        <v>8</v>
      </c>
      <c r="R31" s="41">
        <f t="shared" si="2"/>
        <v>2.9090909090909091E-2</v>
      </c>
      <c r="S31" s="17"/>
      <c r="T31" s="41" t="str">
        <f t="shared" si="3"/>
        <v xml:space="preserve"> </v>
      </c>
      <c r="U31" s="17">
        <v>2</v>
      </c>
      <c r="V31" s="41">
        <f t="shared" si="4"/>
        <v>1.0781671159029651E-3</v>
      </c>
      <c r="W31" s="17">
        <v>13</v>
      </c>
      <c r="X31" s="41">
        <f t="shared" si="5"/>
        <v>2.1666666666666667E-2</v>
      </c>
      <c r="Y31" s="17">
        <v>8</v>
      </c>
      <c r="Z31" s="41">
        <f t="shared" si="6"/>
        <v>1.9900497512437811E-2</v>
      </c>
      <c r="AA31" s="17">
        <v>3</v>
      </c>
      <c r="AB31" s="41">
        <f t="shared" si="7"/>
        <v>1.7341040462427744E-2</v>
      </c>
      <c r="AC31" s="17">
        <v>1</v>
      </c>
      <c r="AD31" s="41">
        <f t="shared" si="8"/>
        <v>2.7027027027027029E-3</v>
      </c>
      <c r="AE31" s="17"/>
      <c r="AF31" s="42" t="str">
        <f t="shared" si="9"/>
        <v xml:space="preserve"> </v>
      </c>
      <c r="AG31" s="19">
        <f t="shared" si="10"/>
        <v>16</v>
      </c>
      <c r="AH31" s="19">
        <f t="shared" si="11"/>
        <v>51</v>
      </c>
      <c r="AI31" s="47">
        <f t="shared" si="12"/>
        <v>1.0187774670395526E-2</v>
      </c>
    </row>
    <row r="32" spans="1:35">
      <c r="A32" t="s">
        <v>626</v>
      </c>
      <c r="B32" t="s">
        <v>628</v>
      </c>
      <c r="C32" t="s">
        <v>500</v>
      </c>
      <c r="D32" s="4" t="s">
        <v>1218</v>
      </c>
      <c r="E32" s="2"/>
      <c r="F32" t="s">
        <v>1456</v>
      </c>
      <c r="G32" s="4"/>
      <c r="H32" s="3" t="s">
        <v>1227</v>
      </c>
      <c r="I32" s="3" t="s">
        <v>1227</v>
      </c>
      <c r="J32" s="4">
        <v>269</v>
      </c>
      <c r="K32" s="4"/>
      <c r="L32" s="30" t="s">
        <v>1307</v>
      </c>
      <c r="M32" s="17">
        <v>10</v>
      </c>
      <c r="N32" s="41">
        <f t="shared" si="0"/>
        <v>3.7735849056603772E-2</v>
      </c>
      <c r="O32" s="17">
        <v>16</v>
      </c>
      <c r="P32" s="41">
        <f t="shared" si="1"/>
        <v>2.3357664233576641E-2</v>
      </c>
      <c r="Q32" s="17">
        <v>5</v>
      </c>
      <c r="R32" s="41">
        <f t="shared" si="2"/>
        <v>1.8181818181818181E-2</v>
      </c>
      <c r="S32" s="17"/>
      <c r="T32" s="41" t="str">
        <f t="shared" si="3"/>
        <v xml:space="preserve"> </v>
      </c>
      <c r="U32" s="17">
        <v>5</v>
      </c>
      <c r="V32" s="41">
        <f t="shared" si="4"/>
        <v>2.6954177897574125E-3</v>
      </c>
      <c r="W32" s="17"/>
      <c r="X32" s="41" t="str">
        <f t="shared" si="5"/>
        <v xml:space="preserve"> </v>
      </c>
      <c r="Y32" s="17">
        <v>9</v>
      </c>
      <c r="Z32" s="41">
        <f t="shared" si="6"/>
        <v>2.2388059701492536E-2</v>
      </c>
      <c r="AA32" s="17">
        <v>2</v>
      </c>
      <c r="AB32" s="41">
        <f t="shared" si="7"/>
        <v>1.1560693641618497E-2</v>
      </c>
      <c r="AC32" s="17">
        <v>1</v>
      </c>
      <c r="AD32" s="41">
        <f t="shared" si="8"/>
        <v>2.7027027027027029E-3</v>
      </c>
      <c r="AE32" s="17"/>
      <c r="AF32" s="42" t="str">
        <f t="shared" si="9"/>
        <v xml:space="preserve"> </v>
      </c>
      <c r="AG32" s="19">
        <f t="shared" si="10"/>
        <v>14</v>
      </c>
      <c r="AH32" s="19">
        <f t="shared" si="11"/>
        <v>48</v>
      </c>
      <c r="AI32" s="47">
        <f t="shared" si="12"/>
        <v>9.5884938074310821E-3</v>
      </c>
    </row>
    <row r="33" spans="1:35">
      <c r="A33" t="s">
        <v>617</v>
      </c>
      <c r="B33" t="s">
        <v>618</v>
      </c>
      <c r="C33" t="s">
        <v>500</v>
      </c>
      <c r="D33" s="4" t="s">
        <v>1218</v>
      </c>
      <c r="E33" s="2"/>
      <c r="F33" t="s">
        <v>2596</v>
      </c>
      <c r="G33" s="4"/>
      <c r="H33" s="3" t="s">
        <v>1227</v>
      </c>
      <c r="I33" s="3" t="s">
        <v>1227</v>
      </c>
      <c r="J33" s="4">
        <v>267</v>
      </c>
      <c r="K33" s="4"/>
      <c r="L33" s="30" t="s">
        <v>1307</v>
      </c>
      <c r="M33" s="17"/>
      <c r="N33" s="41" t="str">
        <f t="shared" si="0"/>
        <v xml:space="preserve"> </v>
      </c>
      <c r="O33" s="17">
        <v>4</v>
      </c>
      <c r="P33" s="41">
        <f t="shared" si="1"/>
        <v>5.8394160583941602E-3</v>
      </c>
      <c r="Q33" s="17"/>
      <c r="R33" s="41" t="str">
        <f t="shared" si="2"/>
        <v xml:space="preserve"> </v>
      </c>
      <c r="S33" s="17"/>
      <c r="T33" s="41" t="str">
        <f t="shared" si="3"/>
        <v xml:space="preserve"> </v>
      </c>
      <c r="U33" s="17">
        <v>5</v>
      </c>
      <c r="V33" s="41">
        <f t="shared" si="4"/>
        <v>2.6954177897574125E-3</v>
      </c>
      <c r="W33" s="17">
        <v>36</v>
      </c>
      <c r="X33" s="41">
        <f t="shared" si="5"/>
        <v>0.06</v>
      </c>
      <c r="Y33" s="17"/>
      <c r="Z33" s="41" t="str">
        <f t="shared" si="6"/>
        <v xml:space="preserve"> </v>
      </c>
      <c r="AA33" s="17">
        <v>2</v>
      </c>
      <c r="AB33" s="41">
        <f t="shared" si="7"/>
        <v>1.1560693641618497E-2</v>
      </c>
      <c r="AC33" s="17"/>
      <c r="AD33" s="41" t="str">
        <f t="shared" si="8"/>
        <v xml:space="preserve"> </v>
      </c>
      <c r="AE33" s="17"/>
      <c r="AF33" s="42" t="str">
        <f t="shared" si="9"/>
        <v xml:space="preserve"> </v>
      </c>
      <c r="AG33" s="19">
        <f t="shared" si="10"/>
        <v>8</v>
      </c>
      <c r="AH33" s="19">
        <f t="shared" si="11"/>
        <v>47</v>
      </c>
      <c r="AI33" s="47">
        <f t="shared" si="12"/>
        <v>9.3887335197762687E-3</v>
      </c>
    </row>
    <row r="34" spans="1:35">
      <c r="A34" t="s">
        <v>582</v>
      </c>
      <c r="B34" t="s">
        <v>1637</v>
      </c>
      <c r="C34" t="s">
        <v>500</v>
      </c>
      <c r="D34" s="4" t="s">
        <v>1218</v>
      </c>
      <c r="E34" s="2" t="s">
        <v>1803</v>
      </c>
      <c r="F34" s="5" t="s">
        <v>223</v>
      </c>
      <c r="G34" s="4"/>
      <c r="H34" s="3" t="s">
        <v>1227</v>
      </c>
      <c r="I34" s="3" t="s">
        <v>1227</v>
      </c>
      <c r="J34" s="4">
        <v>274</v>
      </c>
      <c r="K34" s="4">
        <v>355</v>
      </c>
      <c r="L34" s="30" t="s">
        <v>1307</v>
      </c>
      <c r="M34" s="17">
        <v>2</v>
      </c>
      <c r="N34" s="41">
        <f t="shared" si="0"/>
        <v>7.5471698113207548E-3</v>
      </c>
      <c r="O34" s="17">
        <v>1</v>
      </c>
      <c r="P34" s="41">
        <f t="shared" si="1"/>
        <v>1.4598540145985401E-3</v>
      </c>
      <c r="Q34" s="17"/>
      <c r="R34" s="41" t="str">
        <f t="shared" si="2"/>
        <v xml:space="preserve"> </v>
      </c>
      <c r="S34" s="17">
        <v>3</v>
      </c>
      <c r="T34" s="41">
        <f t="shared" si="3"/>
        <v>2.8037383177570093E-2</v>
      </c>
      <c r="U34" s="17">
        <v>36</v>
      </c>
      <c r="V34" s="41">
        <f t="shared" si="4"/>
        <v>1.9407008086253369E-2</v>
      </c>
      <c r="W34" s="17"/>
      <c r="X34" s="41" t="str">
        <f t="shared" si="5"/>
        <v xml:space="preserve"> </v>
      </c>
      <c r="Y34" s="17"/>
      <c r="Z34" s="41" t="str">
        <f t="shared" si="6"/>
        <v xml:space="preserve"> </v>
      </c>
      <c r="AA34" s="17"/>
      <c r="AB34" s="41" t="str">
        <f t="shared" si="7"/>
        <v xml:space="preserve"> </v>
      </c>
      <c r="AC34" s="17">
        <v>1</v>
      </c>
      <c r="AD34" s="41">
        <f t="shared" si="8"/>
        <v>2.7027027027027029E-3</v>
      </c>
      <c r="AE34" s="17">
        <v>2</v>
      </c>
      <c r="AF34" s="42">
        <f t="shared" si="9"/>
        <v>7.2992700729927005E-3</v>
      </c>
      <c r="AG34" s="19">
        <f t="shared" si="10"/>
        <v>11</v>
      </c>
      <c r="AH34" s="19">
        <f t="shared" si="11"/>
        <v>45</v>
      </c>
      <c r="AI34" s="47">
        <f t="shared" si="12"/>
        <v>8.9892129444666402E-3</v>
      </c>
    </row>
    <row r="35" spans="1:35">
      <c r="A35" t="s">
        <v>638</v>
      </c>
      <c r="B35" t="s">
        <v>1439</v>
      </c>
      <c r="C35" t="s">
        <v>500</v>
      </c>
      <c r="D35" s="4" t="s">
        <v>1218</v>
      </c>
      <c r="E35" s="2" t="s">
        <v>1803</v>
      </c>
      <c r="F35" t="s">
        <v>2278</v>
      </c>
      <c r="G35" s="4"/>
      <c r="H35" s="3" t="s">
        <v>1227</v>
      </c>
      <c r="I35" s="3" t="s">
        <v>1227</v>
      </c>
      <c r="J35" s="4">
        <v>271</v>
      </c>
      <c r="K35" s="4"/>
      <c r="L35" s="30" t="s">
        <v>1307</v>
      </c>
      <c r="M35" s="17">
        <v>2</v>
      </c>
      <c r="N35" s="41">
        <f t="shared" si="0"/>
        <v>7.5471698113207548E-3</v>
      </c>
      <c r="O35" s="17">
        <v>3</v>
      </c>
      <c r="P35" s="41">
        <f t="shared" si="1"/>
        <v>4.3795620437956208E-3</v>
      </c>
      <c r="Q35" s="17"/>
      <c r="R35" s="41" t="str">
        <f t="shared" si="2"/>
        <v xml:space="preserve"> </v>
      </c>
      <c r="S35" s="17"/>
      <c r="T35" s="41" t="str">
        <f t="shared" si="3"/>
        <v xml:space="preserve"> </v>
      </c>
      <c r="U35" s="17">
        <v>32</v>
      </c>
      <c r="V35" s="41">
        <f t="shared" si="4"/>
        <v>1.7250673854447441E-2</v>
      </c>
      <c r="W35" s="17"/>
      <c r="X35" s="41" t="str">
        <f t="shared" si="5"/>
        <v xml:space="preserve"> </v>
      </c>
      <c r="Y35" s="17">
        <v>2</v>
      </c>
      <c r="Z35" s="41">
        <f t="shared" si="6"/>
        <v>4.9751243781094526E-3</v>
      </c>
      <c r="AA35" s="17">
        <v>2</v>
      </c>
      <c r="AB35" s="41">
        <f t="shared" si="7"/>
        <v>1.1560693641618497E-2</v>
      </c>
      <c r="AC35" s="17">
        <v>2</v>
      </c>
      <c r="AD35" s="41">
        <f t="shared" si="8"/>
        <v>5.4054054054054057E-3</v>
      </c>
      <c r="AE35" s="17"/>
      <c r="AF35" s="42" t="str">
        <f t="shared" si="9"/>
        <v xml:space="preserve"> </v>
      </c>
      <c r="AG35" s="19">
        <f t="shared" si="10"/>
        <v>12</v>
      </c>
      <c r="AH35" s="19">
        <f t="shared" si="11"/>
        <v>43</v>
      </c>
      <c r="AI35" s="47">
        <f t="shared" si="12"/>
        <v>8.5896923691570117E-3</v>
      </c>
    </row>
    <row r="36" spans="1:35">
      <c r="A36" t="s">
        <v>52</v>
      </c>
      <c r="B36" t="s">
        <v>904</v>
      </c>
      <c r="C36" t="s">
        <v>500</v>
      </c>
      <c r="D36" s="4" t="s">
        <v>1218</v>
      </c>
      <c r="E36" s="2"/>
      <c r="F36" t="s">
        <v>219</v>
      </c>
      <c r="G36" s="4"/>
      <c r="H36" s="3" t="s">
        <v>1227</v>
      </c>
      <c r="I36" s="3" t="s">
        <v>1227</v>
      </c>
      <c r="J36" s="4">
        <v>267</v>
      </c>
      <c r="K36" s="4">
        <v>351</v>
      </c>
      <c r="L36" s="30" t="s">
        <v>1307</v>
      </c>
      <c r="M36" s="17">
        <v>1</v>
      </c>
      <c r="N36" s="41">
        <f t="shared" si="0"/>
        <v>3.7735849056603774E-3</v>
      </c>
      <c r="O36" s="17">
        <v>4</v>
      </c>
      <c r="P36" s="41">
        <f t="shared" si="1"/>
        <v>5.8394160583941602E-3</v>
      </c>
      <c r="Q36" s="17"/>
      <c r="R36" s="41" t="str">
        <f t="shared" si="2"/>
        <v xml:space="preserve"> </v>
      </c>
      <c r="S36" s="17"/>
      <c r="T36" s="41" t="str">
        <f t="shared" si="3"/>
        <v xml:space="preserve"> </v>
      </c>
      <c r="U36" s="17">
        <v>10</v>
      </c>
      <c r="V36" s="41">
        <f t="shared" si="4"/>
        <v>5.3908355795148251E-3</v>
      </c>
      <c r="W36" s="17">
        <v>4</v>
      </c>
      <c r="X36" s="41">
        <f t="shared" si="5"/>
        <v>6.6666666666666671E-3</v>
      </c>
      <c r="Y36" s="17">
        <v>4</v>
      </c>
      <c r="Z36" s="41">
        <f t="shared" si="6"/>
        <v>9.9502487562189053E-3</v>
      </c>
      <c r="AA36" s="17">
        <v>3</v>
      </c>
      <c r="AB36" s="41">
        <f t="shared" si="7"/>
        <v>1.7341040462427744E-2</v>
      </c>
      <c r="AC36" s="17">
        <v>12</v>
      </c>
      <c r="AD36" s="41">
        <f t="shared" si="8"/>
        <v>3.2432432432432434E-2</v>
      </c>
      <c r="AE36" s="17"/>
      <c r="AF36" s="42" t="str">
        <f t="shared" si="9"/>
        <v xml:space="preserve"> </v>
      </c>
      <c r="AG36" s="19">
        <f t="shared" si="10"/>
        <v>14</v>
      </c>
      <c r="AH36" s="19">
        <f t="shared" si="11"/>
        <v>38</v>
      </c>
      <c r="AI36" s="47">
        <f t="shared" si="12"/>
        <v>7.5908909308829405E-3</v>
      </c>
    </row>
    <row r="37" spans="1:35">
      <c r="A37" t="s">
        <v>3687</v>
      </c>
      <c r="B37" s="5" t="s">
        <v>3798</v>
      </c>
      <c r="C37" t="s">
        <v>500</v>
      </c>
      <c r="D37" s="4" t="s">
        <v>1218</v>
      </c>
      <c r="E37" s="2" t="s">
        <v>1803</v>
      </c>
      <c r="F37" t="s">
        <v>5516</v>
      </c>
      <c r="G37" s="4"/>
      <c r="H37" s="3" t="s">
        <v>1227</v>
      </c>
      <c r="I37" s="3" t="s">
        <v>505</v>
      </c>
      <c r="J37" s="4"/>
      <c r="K37" s="4"/>
      <c r="L37" s="30" t="s">
        <v>1307</v>
      </c>
      <c r="M37" s="17">
        <v>4</v>
      </c>
      <c r="N37" s="41">
        <f t="shared" si="0"/>
        <v>1.509433962264151E-2</v>
      </c>
      <c r="O37" s="17">
        <v>16</v>
      </c>
      <c r="P37" s="41">
        <f t="shared" si="1"/>
        <v>2.3357664233576641E-2</v>
      </c>
      <c r="Q37" s="17">
        <v>2</v>
      </c>
      <c r="R37" s="41">
        <f t="shared" si="2"/>
        <v>7.2727272727272727E-3</v>
      </c>
      <c r="S37" s="17"/>
      <c r="T37" s="41" t="str">
        <f t="shared" si="3"/>
        <v xml:space="preserve"> </v>
      </c>
      <c r="U37" s="17"/>
      <c r="V37" s="41" t="str">
        <f t="shared" si="4"/>
        <v xml:space="preserve"> </v>
      </c>
      <c r="W37" s="17">
        <v>4</v>
      </c>
      <c r="X37" s="41">
        <f t="shared" si="5"/>
        <v>6.6666666666666671E-3</v>
      </c>
      <c r="Y37" s="17">
        <v>2</v>
      </c>
      <c r="Z37" s="41">
        <f t="shared" si="6"/>
        <v>4.9751243781094526E-3</v>
      </c>
      <c r="AA37" s="17">
        <v>8</v>
      </c>
      <c r="AB37" s="41">
        <f t="shared" si="7"/>
        <v>4.6242774566473986E-2</v>
      </c>
      <c r="AC37" s="17">
        <v>2</v>
      </c>
      <c r="AD37" s="41">
        <f t="shared" si="8"/>
        <v>5.4054054054054057E-3</v>
      </c>
      <c r="AE37" s="17"/>
      <c r="AF37" s="42" t="str">
        <f t="shared" si="9"/>
        <v xml:space="preserve"> </v>
      </c>
      <c r="AG37" s="19">
        <f t="shared" si="10"/>
        <v>14</v>
      </c>
      <c r="AH37" s="19">
        <f t="shared" si="11"/>
        <v>38</v>
      </c>
      <c r="AI37" s="47">
        <f t="shared" si="12"/>
        <v>7.5908909308829405E-3</v>
      </c>
    </row>
    <row r="38" spans="1:35">
      <c r="A38" t="s">
        <v>1644</v>
      </c>
      <c r="B38" t="s">
        <v>2234</v>
      </c>
      <c r="C38" t="s">
        <v>500</v>
      </c>
      <c r="D38" s="4" t="s">
        <v>1218</v>
      </c>
      <c r="E38" s="2"/>
      <c r="G38" s="4"/>
      <c r="H38" s="3" t="s">
        <v>1227</v>
      </c>
      <c r="I38" s="3" t="s">
        <v>1227</v>
      </c>
      <c r="J38" s="4"/>
      <c r="K38" s="4"/>
      <c r="L38" s="30" t="s">
        <v>1307</v>
      </c>
      <c r="M38" s="17">
        <v>1</v>
      </c>
      <c r="N38" s="41">
        <f t="shared" si="0"/>
        <v>3.7735849056603774E-3</v>
      </c>
      <c r="O38" s="17">
        <v>9</v>
      </c>
      <c r="P38" s="41">
        <f t="shared" si="1"/>
        <v>1.3138686131386862E-2</v>
      </c>
      <c r="Q38" s="17">
        <v>3</v>
      </c>
      <c r="R38" s="41">
        <f t="shared" si="2"/>
        <v>1.090909090909091E-2</v>
      </c>
      <c r="S38" s="17"/>
      <c r="T38" s="41" t="str">
        <f t="shared" si="3"/>
        <v xml:space="preserve"> </v>
      </c>
      <c r="U38" s="17">
        <v>11</v>
      </c>
      <c r="V38" s="41">
        <f t="shared" si="4"/>
        <v>5.9299191374663071E-3</v>
      </c>
      <c r="W38" s="17">
        <v>7</v>
      </c>
      <c r="X38" s="41">
        <f t="shared" si="5"/>
        <v>1.1666666666666667E-2</v>
      </c>
      <c r="Y38" s="17">
        <v>2</v>
      </c>
      <c r="Z38" s="41">
        <f t="shared" si="6"/>
        <v>4.9751243781094526E-3</v>
      </c>
      <c r="AA38" s="17"/>
      <c r="AB38" s="41" t="str">
        <f t="shared" si="7"/>
        <v xml:space="preserve"> </v>
      </c>
      <c r="AC38" s="17"/>
      <c r="AD38" s="41" t="str">
        <f t="shared" si="8"/>
        <v xml:space="preserve"> </v>
      </c>
      <c r="AE38" s="17">
        <v>3</v>
      </c>
      <c r="AF38" s="42">
        <f t="shared" si="9"/>
        <v>1.0948905109489052E-2</v>
      </c>
      <c r="AG38" s="19">
        <f t="shared" si="10"/>
        <v>13</v>
      </c>
      <c r="AH38" s="19">
        <f t="shared" si="11"/>
        <v>36</v>
      </c>
      <c r="AI38" s="47">
        <f t="shared" si="12"/>
        <v>7.191370355573312E-3</v>
      </c>
    </row>
    <row r="39" spans="1:35">
      <c r="A39" t="s">
        <v>1691</v>
      </c>
      <c r="B39" t="s">
        <v>1207</v>
      </c>
      <c r="C39" t="s">
        <v>500</v>
      </c>
      <c r="D39" s="4" t="s">
        <v>1218</v>
      </c>
      <c r="E39" s="2"/>
      <c r="F39" t="s">
        <v>5631</v>
      </c>
      <c r="G39" s="4"/>
      <c r="H39" s="3" t="s">
        <v>1227</v>
      </c>
      <c r="I39" s="3" t="s">
        <v>1227</v>
      </c>
      <c r="J39" s="4">
        <v>273</v>
      </c>
      <c r="K39" s="4"/>
      <c r="L39" s="30" t="s">
        <v>1307</v>
      </c>
      <c r="M39" s="17"/>
      <c r="N39" s="41" t="str">
        <f t="shared" si="0"/>
        <v xml:space="preserve"> </v>
      </c>
      <c r="O39" s="17"/>
      <c r="P39" s="41" t="str">
        <f t="shared" si="1"/>
        <v xml:space="preserve"> </v>
      </c>
      <c r="Q39" s="17"/>
      <c r="R39" s="41" t="str">
        <f t="shared" si="2"/>
        <v xml:space="preserve"> </v>
      </c>
      <c r="S39" s="17"/>
      <c r="T39" s="41" t="str">
        <f t="shared" si="3"/>
        <v xml:space="preserve"> </v>
      </c>
      <c r="U39" s="17">
        <v>31</v>
      </c>
      <c r="V39" s="41">
        <f t="shared" si="4"/>
        <v>1.6711590296495958E-2</v>
      </c>
      <c r="W39" s="17"/>
      <c r="X39" s="41" t="str">
        <f t="shared" si="5"/>
        <v xml:space="preserve"> </v>
      </c>
      <c r="Y39" s="17">
        <v>2</v>
      </c>
      <c r="Z39" s="41">
        <f t="shared" si="6"/>
        <v>4.9751243781094526E-3</v>
      </c>
      <c r="AA39" s="17"/>
      <c r="AB39" s="41" t="str">
        <f t="shared" si="7"/>
        <v xml:space="preserve"> </v>
      </c>
      <c r="AC39" s="17"/>
      <c r="AD39" s="41" t="str">
        <f t="shared" si="8"/>
        <v xml:space="preserve"> </v>
      </c>
      <c r="AE39" s="17">
        <v>3</v>
      </c>
      <c r="AF39" s="42">
        <f t="shared" si="9"/>
        <v>1.0948905109489052E-2</v>
      </c>
      <c r="AG39" s="19">
        <f t="shared" si="10"/>
        <v>5</v>
      </c>
      <c r="AH39" s="19">
        <f t="shared" si="11"/>
        <v>36</v>
      </c>
      <c r="AI39" s="47">
        <f t="shared" si="12"/>
        <v>7.191370355573312E-3</v>
      </c>
    </row>
    <row r="40" spans="1:35">
      <c r="A40" t="s">
        <v>377</v>
      </c>
      <c r="B40" t="s">
        <v>100</v>
      </c>
      <c r="C40" t="s">
        <v>500</v>
      </c>
      <c r="D40" s="4" t="s">
        <v>1218</v>
      </c>
      <c r="E40" s="2"/>
      <c r="F40" t="s">
        <v>532</v>
      </c>
      <c r="G40" s="4"/>
      <c r="H40" s="3" t="s">
        <v>1227</v>
      </c>
      <c r="I40" s="3" t="s">
        <v>1227</v>
      </c>
      <c r="J40" s="4">
        <v>271</v>
      </c>
      <c r="K40" s="4"/>
      <c r="L40" s="30" t="s">
        <v>1307</v>
      </c>
      <c r="M40" s="17">
        <v>2</v>
      </c>
      <c r="N40" s="41">
        <f t="shared" ref="N40:N71" si="13">IF(M40=0," ",M40/M$150)</f>
        <v>7.5471698113207548E-3</v>
      </c>
      <c r="O40" s="17">
        <v>5</v>
      </c>
      <c r="P40" s="41">
        <f t="shared" ref="P40:P71" si="14">IF(O40=0," ",O40/O$150)</f>
        <v>7.2992700729927005E-3</v>
      </c>
      <c r="Q40" s="17"/>
      <c r="R40" s="41" t="str">
        <f t="shared" ref="R40:R71" si="15">IF(Q40=0," ",Q40/Q$150)</f>
        <v xml:space="preserve"> </v>
      </c>
      <c r="S40" s="17"/>
      <c r="T40" s="41" t="str">
        <f t="shared" ref="T40:T71" si="16">IF(S40=0," ",S40/S$150)</f>
        <v xml:space="preserve"> </v>
      </c>
      <c r="U40" s="17">
        <v>12</v>
      </c>
      <c r="V40" s="41">
        <f t="shared" ref="V40:V71" si="17">IF(U40=0," ",U40/U$150)</f>
        <v>6.4690026954177899E-3</v>
      </c>
      <c r="W40" s="17"/>
      <c r="X40" s="41" t="str">
        <f t="shared" ref="X40:X71" si="18">IF(W40=0," ",W40/W$150)</f>
        <v xml:space="preserve"> </v>
      </c>
      <c r="Y40" s="17">
        <v>6</v>
      </c>
      <c r="Z40" s="41">
        <f t="shared" ref="Z40:Z71" si="19">IF(Y40=0," ",Y40/Y$150)</f>
        <v>1.4925373134328358E-2</v>
      </c>
      <c r="AA40" s="17">
        <v>2</v>
      </c>
      <c r="AB40" s="41">
        <f t="shared" ref="AB40:AB71" si="20">IF(AA40=0," ",AA40/AA$150)</f>
        <v>1.1560693641618497E-2</v>
      </c>
      <c r="AC40" s="17">
        <v>8</v>
      </c>
      <c r="AD40" s="41">
        <f t="shared" ref="AD40:AD71" si="21">IF(AC40=0," ",AC40/AC$150)</f>
        <v>2.1621621621621623E-2</v>
      </c>
      <c r="AE40" s="17"/>
      <c r="AF40" s="42" t="str">
        <f t="shared" ref="AF40:AF71" si="22">IF(AE40=0," ",AE40/AE$150)</f>
        <v xml:space="preserve"> </v>
      </c>
      <c r="AG40" s="19">
        <f t="shared" ref="AG40:AG71" si="23">COUNT(M40:AE40)</f>
        <v>12</v>
      </c>
      <c r="AH40" s="19">
        <f t="shared" ref="AH40:AH71" si="24">M40+O40+Q40+S40+U40+W40+Y40+AA40+AC40+AE40</f>
        <v>35</v>
      </c>
      <c r="AI40" s="47">
        <f t="shared" ref="AI40:AI71" si="25">AH40/AH$144</f>
        <v>6.9916100679184977E-3</v>
      </c>
    </row>
    <row r="41" spans="1:35">
      <c r="A41" t="s">
        <v>582</v>
      </c>
      <c r="B41" t="s">
        <v>1659</v>
      </c>
      <c r="C41" t="s">
        <v>500</v>
      </c>
      <c r="D41" s="4" t="s">
        <v>1218</v>
      </c>
      <c r="E41" s="2" t="s">
        <v>1803</v>
      </c>
      <c r="F41" s="5" t="s">
        <v>5500</v>
      </c>
      <c r="G41" s="4"/>
      <c r="H41" s="3" t="s">
        <v>1227</v>
      </c>
      <c r="I41" s="3" t="s">
        <v>1227</v>
      </c>
      <c r="J41" s="4">
        <v>274</v>
      </c>
      <c r="K41" s="4"/>
      <c r="L41" s="30" t="s">
        <v>1307</v>
      </c>
      <c r="M41" s="17">
        <v>4</v>
      </c>
      <c r="N41" s="41">
        <f t="shared" si="13"/>
        <v>1.509433962264151E-2</v>
      </c>
      <c r="O41" s="17"/>
      <c r="P41" s="41" t="str">
        <f t="shared" si="14"/>
        <v xml:space="preserve"> </v>
      </c>
      <c r="Q41" s="17">
        <v>2</v>
      </c>
      <c r="R41" s="41">
        <f t="shared" si="15"/>
        <v>7.2727272727272727E-3</v>
      </c>
      <c r="S41" s="17"/>
      <c r="T41" s="41" t="str">
        <f t="shared" si="16"/>
        <v xml:space="preserve"> </v>
      </c>
      <c r="U41" s="17">
        <v>2</v>
      </c>
      <c r="V41" s="41">
        <f t="shared" si="17"/>
        <v>1.0781671159029651E-3</v>
      </c>
      <c r="W41" s="17">
        <v>7</v>
      </c>
      <c r="X41" s="41">
        <f t="shared" si="18"/>
        <v>1.1666666666666667E-2</v>
      </c>
      <c r="Y41" s="17">
        <v>6</v>
      </c>
      <c r="Z41" s="41">
        <f t="shared" si="19"/>
        <v>1.4925373134328358E-2</v>
      </c>
      <c r="AA41" s="17">
        <v>2</v>
      </c>
      <c r="AB41" s="41">
        <f t="shared" si="20"/>
        <v>1.1560693641618497E-2</v>
      </c>
      <c r="AC41" s="17">
        <v>4</v>
      </c>
      <c r="AD41" s="41">
        <f t="shared" si="21"/>
        <v>1.0810810810810811E-2</v>
      </c>
      <c r="AE41" s="17">
        <v>7</v>
      </c>
      <c r="AF41" s="42">
        <f t="shared" si="22"/>
        <v>2.5547445255474453E-2</v>
      </c>
      <c r="AG41" s="19">
        <f t="shared" si="23"/>
        <v>15</v>
      </c>
      <c r="AH41" s="19">
        <f t="shared" si="24"/>
        <v>34</v>
      </c>
      <c r="AI41" s="47">
        <f t="shared" si="25"/>
        <v>6.7918497802636835E-3</v>
      </c>
    </row>
    <row r="42" spans="1:35">
      <c r="A42" t="s">
        <v>626</v>
      </c>
      <c r="B42" t="s">
        <v>627</v>
      </c>
      <c r="C42" t="s">
        <v>500</v>
      </c>
      <c r="D42" s="4" t="s">
        <v>1218</v>
      </c>
      <c r="E42" s="2"/>
      <c r="F42" t="s">
        <v>2612</v>
      </c>
      <c r="G42" s="4"/>
      <c r="H42" s="3" t="s">
        <v>1227</v>
      </c>
      <c r="I42" s="3" t="s">
        <v>1227</v>
      </c>
      <c r="J42" s="4"/>
      <c r="K42" s="4"/>
      <c r="L42" s="30" t="s">
        <v>1307</v>
      </c>
      <c r="M42" s="17"/>
      <c r="N42" s="41" t="str">
        <f t="shared" si="13"/>
        <v xml:space="preserve"> </v>
      </c>
      <c r="O42" s="17"/>
      <c r="P42" s="41" t="str">
        <f t="shared" si="14"/>
        <v xml:space="preserve"> </v>
      </c>
      <c r="Q42" s="17"/>
      <c r="R42" s="41" t="str">
        <f t="shared" si="15"/>
        <v xml:space="preserve"> </v>
      </c>
      <c r="S42" s="17"/>
      <c r="T42" s="41" t="str">
        <f t="shared" si="16"/>
        <v xml:space="preserve"> </v>
      </c>
      <c r="U42" s="17">
        <v>33</v>
      </c>
      <c r="V42" s="41">
        <f t="shared" si="17"/>
        <v>1.778975741239892E-2</v>
      </c>
      <c r="W42" s="17"/>
      <c r="X42" s="41" t="str">
        <f t="shared" si="18"/>
        <v xml:space="preserve"> </v>
      </c>
      <c r="Y42" s="17"/>
      <c r="Z42" s="41" t="str">
        <f t="shared" si="19"/>
        <v xml:space="preserve"> </v>
      </c>
      <c r="AA42" s="17"/>
      <c r="AB42" s="41" t="str">
        <f t="shared" si="20"/>
        <v xml:space="preserve"> </v>
      </c>
      <c r="AC42" s="17"/>
      <c r="AD42" s="41" t="str">
        <f t="shared" si="21"/>
        <v xml:space="preserve"> </v>
      </c>
      <c r="AE42" s="17"/>
      <c r="AF42" s="42" t="str">
        <f t="shared" si="22"/>
        <v xml:space="preserve"> </v>
      </c>
      <c r="AG42" s="19">
        <f t="shared" si="23"/>
        <v>2</v>
      </c>
      <c r="AH42" s="19">
        <f t="shared" si="24"/>
        <v>33</v>
      </c>
      <c r="AI42" s="47">
        <f t="shared" si="25"/>
        <v>6.5920894926088693E-3</v>
      </c>
    </row>
    <row r="43" spans="1:35">
      <c r="A43" t="s">
        <v>1417</v>
      </c>
      <c r="B43" t="s">
        <v>285</v>
      </c>
      <c r="C43" t="s">
        <v>500</v>
      </c>
      <c r="D43" s="4" t="s">
        <v>1218</v>
      </c>
      <c r="E43" s="2"/>
      <c r="F43" t="s">
        <v>5630</v>
      </c>
      <c r="G43" s="4"/>
      <c r="H43" s="3" t="s">
        <v>1227</v>
      </c>
      <c r="I43" s="3" t="s">
        <v>1227</v>
      </c>
      <c r="J43" s="4"/>
      <c r="K43" s="4"/>
      <c r="L43" s="30" t="s">
        <v>1307</v>
      </c>
      <c r="M43" s="17"/>
      <c r="N43" s="41" t="str">
        <f t="shared" si="13"/>
        <v xml:space="preserve"> </v>
      </c>
      <c r="O43" s="17"/>
      <c r="P43" s="41" t="str">
        <f t="shared" si="14"/>
        <v xml:space="preserve"> </v>
      </c>
      <c r="Q43" s="17"/>
      <c r="R43" s="41" t="str">
        <f t="shared" si="15"/>
        <v xml:space="preserve"> </v>
      </c>
      <c r="S43" s="17"/>
      <c r="T43" s="41" t="str">
        <f t="shared" si="16"/>
        <v xml:space="preserve"> </v>
      </c>
      <c r="U43" s="17">
        <v>29</v>
      </c>
      <c r="V43" s="41">
        <f t="shared" si="17"/>
        <v>1.5633423180592992E-2</v>
      </c>
      <c r="W43" s="17"/>
      <c r="X43" s="41" t="str">
        <f t="shared" si="18"/>
        <v xml:space="preserve"> </v>
      </c>
      <c r="Y43" s="17"/>
      <c r="Z43" s="41" t="str">
        <f t="shared" si="19"/>
        <v xml:space="preserve"> </v>
      </c>
      <c r="AA43" s="17"/>
      <c r="AB43" s="41" t="str">
        <f t="shared" si="20"/>
        <v xml:space="preserve"> </v>
      </c>
      <c r="AC43" s="17"/>
      <c r="AD43" s="41" t="str">
        <f t="shared" si="21"/>
        <v xml:space="preserve"> </v>
      </c>
      <c r="AE43" s="17">
        <v>3</v>
      </c>
      <c r="AF43" s="42">
        <f t="shared" si="22"/>
        <v>1.0948905109489052E-2</v>
      </c>
      <c r="AG43" s="19">
        <f t="shared" si="23"/>
        <v>3</v>
      </c>
      <c r="AH43" s="19">
        <f t="shared" si="24"/>
        <v>32</v>
      </c>
      <c r="AI43" s="47">
        <f t="shared" si="25"/>
        <v>6.392329204954055E-3</v>
      </c>
    </row>
    <row r="44" spans="1:35">
      <c r="A44" t="s">
        <v>3462</v>
      </c>
      <c r="B44" t="s">
        <v>3461</v>
      </c>
      <c r="C44" t="s">
        <v>500</v>
      </c>
      <c r="D44" s="4" t="s">
        <v>1218</v>
      </c>
      <c r="E44" s="2"/>
      <c r="F44" t="s">
        <v>3544</v>
      </c>
      <c r="G44" s="4"/>
      <c r="H44" s="3" t="s">
        <v>1227</v>
      </c>
      <c r="I44" s="3" t="s">
        <v>1227</v>
      </c>
      <c r="J44" s="4"/>
      <c r="K44" s="4"/>
      <c r="L44" s="30" t="s">
        <v>1307</v>
      </c>
      <c r="M44" s="17"/>
      <c r="N44" s="41" t="str">
        <f t="shared" si="13"/>
        <v xml:space="preserve"> </v>
      </c>
      <c r="O44" s="17"/>
      <c r="P44" s="41" t="str">
        <f t="shared" si="14"/>
        <v xml:space="preserve"> </v>
      </c>
      <c r="Q44" s="17"/>
      <c r="R44" s="41" t="str">
        <f t="shared" si="15"/>
        <v xml:space="preserve"> </v>
      </c>
      <c r="S44" s="17"/>
      <c r="T44" s="41" t="str">
        <f t="shared" si="16"/>
        <v xml:space="preserve"> </v>
      </c>
      <c r="U44" s="17">
        <v>17</v>
      </c>
      <c r="V44" s="41">
        <f t="shared" si="17"/>
        <v>9.1644204851752016E-3</v>
      </c>
      <c r="W44" s="17"/>
      <c r="X44" s="41" t="str">
        <f t="shared" si="18"/>
        <v xml:space="preserve"> </v>
      </c>
      <c r="Y44" s="17"/>
      <c r="Z44" s="41" t="str">
        <f t="shared" si="19"/>
        <v xml:space="preserve"> </v>
      </c>
      <c r="AA44" s="17"/>
      <c r="AB44" s="41" t="str">
        <f t="shared" si="20"/>
        <v xml:space="preserve"> </v>
      </c>
      <c r="AC44" s="17"/>
      <c r="AD44" s="41" t="str">
        <f t="shared" si="21"/>
        <v xml:space="preserve"> </v>
      </c>
      <c r="AE44" s="17">
        <v>12</v>
      </c>
      <c r="AF44" s="42">
        <f t="shared" si="22"/>
        <v>4.3795620437956206E-2</v>
      </c>
      <c r="AG44" s="19">
        <f t="shared" si="23"/>
        <v>3</v>
      </c>
      <c r="AH44" s="19">
        <f t="shared" si="24"/>
        <v>29</v>
      </c>
      <c r="AI44" s="47">
        <f t="shared" si="25"/>
        <v>5.7930483419896123E-3</v>
      </c>
    </row>
    <row r="45" spans="1:35">
      <c r="A45" t="s">
        <v>158</v>
      </c>
      <c r="B45" t="s">
        <v>96</v>
      </c>
      <c r="C45" t="s">
        <v>500</v>
      </c>
      <c r="D45" s="4" t="s">
        <v>1218</v>
      </c>
      <c r="E45" s="2" t="s">
        <v>1803</v>
      </c>
      <c r="F45" t="s">
        <v>157</v>
      </c>
      <c r="G45" s="4"/>
      <c r="H45" s="3" t="s">
        <v>1227</v>
      </c>
      <c r="I45" s="3" t="s">
        <v>1227</v>
      </c>
      <c r="J45" s="4">
        <v>273</v>
      </c>
      <c r="K45" s="4"/>
      <c r="L45" s="30" t="s">
        <v>1307</v>
      </c>
      <c r="M45" s="17"/>
      <c r="N45" s="41" t="str">
        <f t="shared" si="13"/>
        <v xml:space="preserve"> </v>
      </c>
      <c r="O45" s="17"/>
      <c r="P45" s="41" t="str">
        <f t="shared" si="14"/>
        <v xml:space="preserve"> </v>
      </c>
      <c r="Q45" s="17"/>
      <c r="R45" s="41" t="str">
        <f t="shared" si="15"/>
        <v xml:space="preserve"> </v>
      </c>
      <c r="S45" s="17">
        <v>2</v>
      </c>
      <c r="T45" s="41">
        <f t="shared" si="16"/>
        <v>1.8691588785046728E-2</v>
      </c>
      <c r="U45" s="17">
        <v>25</v>
      </c>
      <c r="V45" s="41">
        <f t="shared" si="17"/>
        <v>1.3477088948787063E-2</v>
      </c>
      <c r="W45" s="17"/>
      <c r="X45" s="41" t="str">
        <f t="shared" si="18"/>
        <v xml:space="preserve"> </v>
      </c>
      <c r="Y45" s="17"/>
      <c r="Z45" s="41" t="str">
        <f t="shared" si="19"/>
        <v xml:space="preserve"> </v>
      </c>
      <c r="AA45" s="17"/>
      <c r="AB45" s="41" t="str">
        <f t="shared" si="20"/>
        <v xml:space="preserve"> </v>
      </c>
      <c r="AC45" s="17"/>
      <c r="AD45" s="41" t="str">
        <f t="shared" si="21"/>
        <v xml:space="preserve"> </v>
      </c>
      <c r="AE45" s="17">
        <v>2</v>
      </c>
      <c r="AF45" s="42">
        <f t="shared" si="22"/>
        <v>7.2992700729927005E-3</v>
      </c>
      <c r="AG45" s="19">
        <f t="shared" si="23"/>
        <v>5</v>
      </c>
      <c r="AH45" s="19">
        <f t="shared" si="24"/>
        <v>29</v>
      </c>
      <c r="AI45" s="47">
        <f t="shared" si="25"/>
        <v>5.7930483419896123E-3</v>
      </c>
    </row>
    <row r="46" spans="1:35">
      <c r="A46" t="s">
        <v>292</v>
      </c>
      <c r="B46" t="s">
        <v>294</v>
      </c>
      <c r="C46" t="s">
        <v>500</v>
      </c>
      <c r="D46" s="4" t="s">
        <v>1218</v>
      </c>
      <c r="E46" s="2"/>
      <c r="F46" t="s">
        <v>155</v>
      </c>
      <c r="G46" s="4"/>
      <c r="H46" s="3" t="s">
        <v>1227</v>
      </c>
      <c r="I46" s="3" t="s">
        <v>1227</v>
      </c>
      <c r="J46" s="4"/>
      <c r="K46" s="4"/>
      <c r="L46" s="30" t="s">
        <v>1307</v>
      </c>
      <c r="M46" s="17"/>
      <c r="N46" s="41" t="str">
        <f t="shared" si="13"/>
        <v xml:space="preserve"> </v>
      </c>
      <c r="O46" s="17"/>
      <c r="P46" s="41" t="str">
        <f t="shared" si="14"/>
        <v xml:space="preserve"> </v>
      </c>
      <c r="Q46" s="17"/>
      <c r="R46" s="41" t="str">
        <f t="shared" si="15"/>
        <v xml:space="preserve"> </v>
      </c>
      <c r="S46" s="17"/>
      <c r="T46" s="41" t="str">
        <f t="shared" si="16"/>
        <v xml:space="preserve"> </v>
      </c>
      <c r="U46" s="17">
        <v>6</v>
      </c>
      <c r="V46" s="41">
        <f t="shared" si="17"/>
        <v>3.234501347708895E-3</v>
      </c>
      <c r="W46" s="17">
        <v>21</v>
      </c>
      <c r="X46" s="41">
        <f t="shared" si="18"/>
        <v>3.5000000000000003E-2</v>
      </c>
      <c r="Y46" s="17"/>
      <c r="Z46" s="41" t="str">
        <f t="shared" si="19"/>
        <v xml:space="preserve"> </v>
      </c>
      <c r="AA46" s="17"/>
      <c r="AB46" s="41" t="str">
        <f t="shared" si="20"/>
        <v xml:space="preserve"> </v>
      </c>
      <c r="AC46" s="17"/>
      <c r="AD46" s="41" t="str">
        <f t="shared" si="21"/>
        <v xml:space="preserve"> </v>
      </c>
      <c r="AE46" s="17"/>
      <c r="AF46" s="42" t="str">
        <f t="shared" si="22"/>
        <v xml:space="preserve"> </v>
      </c>
      <c r="AG46" s="19">
        <f t="shared" si="23"/>
        <v>4</v>
      </c>
      <c r="AH46" s="19">
        <f t="shared" si="24"/>
        <v>27</v>
      </c>
      <c r="AI46" s="47">
        <f t="shared" si="25"/>
        <v>5.3935277666799838E-3</v>
      </c>
    </row>
    <row r="47" spans="1:35">
      <c r="A47" t="s">
        <v>3687</v>
      </c>
      <c r="B47" s="5" t="s">
        <v>3799</v>
      </c>
      <c r="C47" t="s">
        <v>500</v>
      </c>
      <c r="D47" s="4" t="s">
        <v>1218</v>
      </c>
      <c r="E47" s="4" t="s">
        <v>2829</v>
      </c>
      <c r="F47" t="s">
        <v>226</v>
      </c>
      <c r="G47" s="4"/>
      <c r="H47" s="3" t="s">
        <v>1227</v>
      </c>
      <c r="I47" s="3" t="s">
        <v>1227</v>
      </c>
      <c r="J47" s="4"/>
      <c r="K47" s="4"/>
      <c r="L47" s="30" t="s">
        <v>1307</v>
      </c>
      <c r="M47" s="17">
        <v>5</v>
      </c>
      <c r="N47" s="41">
        <f t="shared" si="13"/>
        <v>1.8867924528301886E-2</v>
      </c>
      <c r="O47" s="17">
        <v>10</v>
      </c>
      <c r="P47" s="41">
        <f t="shared" si="14"/>
        <v>1.4598540145985401E-2</v>
      </c>
      <c r="Q47" s="17">
        <v>1</v>
      </c>
      <c r="R47" s="41">
        <f t="shared" si="15"/>
        <v>3.6363636363636364E-3</v>
      </c>
      <c r="S47" s="17"/>
      <c r="T47" s="41" t="str">
        <f t="shared" si="16"/>
        <v xml:space="preserve"> </v>
      </c>
      <c r="U47" s="17">
        <v>2</v>
      </c>
      <c r="V47" s="41">
        <f t="shared" si="17"/>
        <v>1.0781671159029651E-3</v>
      </c>
      <c r="W47" s="17">
        <v>8</v>
      </c>
      <c r="X47" s="41">
        <f t="shared" si="18"/>
        <v>1.3333333333333334E-2</v>
      </c>
      <c r="Y47" s="17">
        <v>1</v>
      </c>
      <c r="Z47" s="41">
        <f t="shared" si="19"/>
        <v>2.4875621890547263E-3</v>
      </c>
      <c r="AA47" s="17"/>
      <c r="AB47" s="41" t="str">
        <f t="shared" si="20"/>
        <v xml:space="preserve"> </v>
      </c>
      <c r="AC47" s="17"/>
      <c r="AD47" s="41" t="str">
        <f t="shared" si="21"/>
        <v xml:space="preserve"> </v>
      </c>
      <c r="AE47" s="17"/>
      <c r="AF47" s="42" t="str">
        <f t="shared" si="22"/>
        <v xml:space="preserve"> </v>
      </c>
      <c r="AG47" s="19">
        <f t="shared" si="23"/>
        <v>12</v>
      </c>
      <c r="AH47" s="19">
        <f t="shared" si="24"/>
        <v>27</v>
      </c>
      <c r="AI47" s="47">
        <f t="shared" si="25"/>
        <v>5.3935277666799838E-3</v>
      </c>
    </row>
    <row r="48" spans="1:35">
      <c r="A48" t="s">
        <v>2145</v>
      </c>
      <c r="B48" t="s">
        <v>38</v>
      </c>
      <c r="C48" t="s">
        <v>500</v>
      </c>
      <c r="D48" s="4" t="s">
        <v>1218</v>
      </c>
      <c r="E48" s="4" t="s">
        <v>1803</v>
      </c>
      <c r="F48" t="s">
        <v>537</v>
      </c>
      <c r="G48" s="4"/>
      <c r="H48" s="3" t="s">
        <v>1227</v>
      </c>
      <c r="I48" s="3" t="s">
        <v>1227</v>
      </c>
      <c r="J48" s="4">
        <v>266</v>
      </c>
      <c r="K48" s="4">
        <v>350</v>
      </c>
      <c r="L48" s="30" t="s">
        <v>1307</v>
      </c>
      <c r="M48" s="17"/>
      <c r="N48" s="41" t="str">
        <f t="shared" si="13"/>
        <v xml:space="preserve"> </v>
      </c>
      <c r="O48" s="17">
        <v>7</v>
      </c>
      <c r="P48" s="41">
        <f t="shared" si="14"/>
        <v>1.0218978102189781E-2</v>
      </c>
      <c r="Q48" s="17"/>
      <c r="R48" s="41" t="str">
        <f t="shared" si="15"/>
        <v xml:space="preserve"> </v>
      </c>
      <c r="S48" s="17"/>
      <c r="T48" s="41" t="str">
        <f t="shared" si="16"/>
        <v xml:space="preserve"> </v>
      </c>
      <c r="U48" s="17">
        <v>5</v>
      </c>
      <c r="V48" s="41">
        <f t="shared" si="17"/>
        <v>2.6954177897574125E-3</v>
      </c>
      <c r="W48" s="17"/>
      <c r="X48" s="41" t="str">
        <f t="shared" si="18"/>
        <v xml:space="preserve"> </v>
      </c>
      <c r="Y48" s="17">
        <v>4</v>
      </c>
      <c r="Z48" s="41">
        <f t="shared" si="19"/>
        <v>9.9502487562189053E-3</v>
      </c>
      <c r="AA48" s="17"/>
      <c r="AB48" s="41" t="str">
        <f t="shared" si="20"/>
        <v xml:space="preserve"> </v>
      </c>
      <c r="AC48" s="17">
        <v>9</v>
      </c>
      <c r="AD48" s="41">
        <f t="shared" si="21"/>
        <v>2.4324324324324326E-2</v>
      </c>
      <c r="AE48" s="17">
        <v>1</v>
      </c>
      <c r="AF48" s="42">
        <f t="shared" si="22"/>
        <v>3.6496350364963502E-3</v>
      </c>
      <c r="AG48" s="19">
        <f t="shared" si="23"/>
        <v>9</v>
      </c>
      <c r="AH48" s="19">
        <f t="shared" si="24"/>
        <v>26</v>
      </c>
      <c r="AI48" s="47">
        <f t="shared" si="25"/>
        <v>5.1937674790251695E-3</v>
      </c>
    </row>
    <row r="49" spans="1:35">
      <c r="A49" s="5" t="s">
        <v>3905</v>
      </c>
      <c r="B49" s="5" t="s">
        <v>1647</v>
      </c>
      <c r="C49" t="s">
        <v>500</v>
      </c>
      <c r="D49" s="4" t="s">
        <v>1218</v>
      </c>
      <c r="E49" s="2"/>
      <c r="F49" t="s">
        <v>5628</v>
      </c>
      <c r="G49" s="4"/>
      <c r="H49" s="3" t="s">
        <v>1227</v>
      </c>
      <c r="I49" s="3" t="s">
        <v>1227</v>
      </c>
      <c r="J49" s="4"/>
      <c r="K49" s="4"/>
      <c r="L49" s="30" t="s">
        <v>1307</v>
      </c>
      <c r="M49" s="17"/>
      <c r="N49" s="41" t="str">
        <f t="shared" si="13"/>
        <v xml:space="preserve"> </v>
      </c>
      <c r="O49" s="17"/>
      <c r="P49" s="41" t="str">
        <f t="shared" si="14"/>
        <v xml:space="preserve"> </v>
      </c>
      <c r="Q49" s="17"/>
      <c r="R49" s="41" t="str">
        <f t="shared" si="15"/>
        <v xml:space="preserve"> </v>
      </c>
      <c r="S49" s="17"/>
      <c r="T49" s="41" t="str">
        <f t="shared" si="16"/>
        <v xml:space="preserve"> </v>
      </c>
      <c r="U49" s="17">
        <v>24</v>
      </c>
      <c r="V49" s="41">
        <f t="shared" si="17"/>
        <v>1.293800539083558E-2</v>
      </c>
      <c r="W49" s="17"/>
      <c r="X49" s="41" t="str">
        <f t="shared" si="18"/>
        <v xml:space="preserve"> </v>
      </c>
      <c r="Y49" s="17"/>
      <c r="Z49" s="41" t="str">
        <f t="shared" si="19"/>
        <v xml:space="preserve"> </v>
      </c>
      <c r="AA49" s="17"/>
      <c r="AB49" s="41" t="str">
        <f t="shared" si="20"/>
        <v xml:space="preserve"> </v>
      </c>
      <c r="AC49" s="17">
        <v>1</v>
      </c>
      <c r="AD49" s="41">
        <f t="shared" si="21"/>
        <v>2.7027027027027029E-3</v>
      </c>
      <c r="AE49" s="17"/>
      <c r="AF49" s="42" t="str">
        <f t="shared" si="22"/>
        <v xml:space="preserve"> </v>
      </c>
      <c r="AG49" s="19">
        <f t="shared" si="23"/>
        <v>4</v>
      </c>
      <c r="AH49" s="19">
        <f t="shared" si="24"/>
        <v>25</v>
      </c>
      <c r="AI49" s="47">
        <f t="shared" si="25"/>
        <v>4.9940071913703553E-3</v>
      </c>
    </row>
    <row r="50" spans="1:35">
      <c r="A50" t="s">
        <v>626</v>
      </c>
      <c r="B50" t="s">
        <v>2631</v>
      </c>
      <c r="C50" t="s">
        <v>500</v>
      </c>
      <c r="D50" s="4" t="s">
        <v>1218</v>
      </c>
      <c r="E50" s="2"/>
      <c r="F50" t="s">
        <v>3306</v>
      </c>
      <c r="G50" s="4"/>
      <c r="H50" s="3" t="s">
        <v>1227</v>
      </c>
      <c r="I50" s="3" t="s">
        <v>1227</v>
      </c>
      <c r="J50" s="4">
        <v>269</v>
      </c>
      <c r="K50" s="4"/>
      <c r="L50" s="30" t="s">
        <v>1307</v>
      </c>
      <c r="M50" s="17"/>
      <c r="N50" s="41" t="str">
        <f t="shared" si="13"/>
        <v xml:space="preserve"> </v>
      </c>
      <c r="O50" s="17"/>
      <c r="P50" s="41" t="str">
        <f t="shared" si="14"/>
        <v xml:space="preserve"> </v>
      </c>
      <c r="Q50" s="17"/>
      <c r="R50" s="41" t="str">
        <f t="shared" si="15"/>
        <v xml:space="preserve"> </v>
      </c>
      <c r="S50" s="17"/>
      <c r="T50" s="41" t="str">
        <f t="shared" si="16"/>
        <v xml:space="preserve"> </v>
      </c>
      <c r="U50" s="17">
        <v>18</v>
      </c>
      <c r="V50" s="41">
        <f t="shared" si="17"/>
        <v>9.7035040431266845E-3</v>
      </c>
      <c r="W50" s="17"/>
      <c r="X50" s="41" t="str">
        <f t="shared" si="18"/>
        <v xml:space="preserve"> </v>
      </c>
      <c r="Y50" s="17">
        <v>2</v>
      </c>
      <c r="Z50" s="41">
        <f t="shared" si="19"/>
        <v>4.9751243781094526E-3</v>
      </c>
      <c r="AA50" s="17"/>
      <c r="AB50" s="41" t="str">
        <f t="shared" si="20"/>
        <v xml:space="preserve"> </v>
      </c>
      <c r="AC50" s="17"/>
      <c r="AD50" s="41" t="str">
        <f t="shared" si="21"/>
        <v xml:space="preserve"> </v>
      </c>
      <c r="AE50" s="17">
        <v>5</v>
      </c>
      <c r="AF50" s="42">
        <f t="shared" si="22"/>
        <v>1.824817518248175E-2</v>
      </c>
      <c r="AG50" s="19">
        <f t="shared" si="23"/>
        <v>5</v>
      </c>
      <c r="AH50" s="19">
        <f t="shared" si="24"/>
        <v>25</v>
      </c>
      <c r="AI50" s="47">
        <f t="shared" si="25"/>
        <v>4.9940071913703553E-3</v>
      </c>
    </row>
    <row r="51" spans="1:35">
      <c r="A51" t="s">
        <v>1644</v>
      </c>
      <c r="B51" t="s">
        <v>125</v>
      </c>
      <c r="C51" t="s">
        <v>500</v>
      </c>
      <c r="D51" s="4" t="s">
        <v>1218</v>
      </c>
      <c r="E51" s="2"/>
      <c r="G51" s="4"/>
      <c r="H51" s="3" t="s">
        <v>1227</v>
      </c>
      <c r="I51" s="3" t="s">
        <v>1227</v>
      </c>
      <c r="J51" s="4"/>
      <c r="K51" s="4"/>
      <c r="L51" s="30" t="s">
        <v>1307</v>
      </c>
      <c r="M51" s="17">
        <v>7</v>
      </c>
      <c r="N51" s="41">
        <f t="shared" si="13"/>
        <v>2.6415094339622643E-2</v>
      </c>
      <c r="O51" s="17">
        <v>9</v>
      </c>
      <c r="P51" s="41">
        <f t="shared" si="14"/>
        <v>1.3138686131386862E-2</v>
      </c>
      <c r="Q51" s="17">
        <v>4</v>
      </c>
      <c r="R51" s="41">
        <f t="shared" si="15"/>
        <v>1.4545454545454545E-2</v>
      </c>
      <c r="S51" s="17"/>
      <c r="T51" s="41" t="str">
        <f t="shared" si="16"/>
        <v xml:space="preserve"> </v>
      </c>
      <c r="U51" s="17">
        <v>1</v>
      </c>
      <c r="V51" s="41">
        <f t="shared" si="17"/>
        <v>5.3908355795148253E-4</v>
      </c>
      <c r="W51" s="17">
        <v>2</v>
      </c>
      <c r="X51" s="41">
        <f t="shared" si="18"/>
        <v>3.3333333333333335E-3</v>
      </c>
      <c r="Y51" s="17">
        <v>1</v>
      </c>
      <c r="Z51" s="41">
        <f t="shared" si="19"/>
        <v>2.4875621890547263E-3</v>
      </c>
      <c r="AA51" s="17"/>
      <c r="AB51" s="41" t="str">
        <f t="shared" si="20"/>
        <v xml:space="preserve"> </v>
      </c>
      <c r="AC51" s="17">
        <v>1</v>
      </c>
      <c r="AD51" s="41">
        <f t="shared" si="21"/>
        <v>2.7027027027027029E-3</v>
      </c>
      <c r="AE51" s="17"/>
      <c r="AF51" s="42" t="str">
        <f t="shared" si="22"/>
        <v xml:space="preserve"> </v>
      </c>
      <c r="AG51" s="19">
        <f t="shared" si="23"/>
        <v>14</v>
      </c>
      <c r="AH51" s="19">
        <f t="shared" si="24"/>
        <v>25</v>
      </c>
      <c r="AI51" s="47">
        <f t="shared" si="25"/>
        <v>4.9940071913703553E-3</v>
      </c>
    </row>
    <row r="52" spans="1:35">
      <c r="A52" t="s">
        <v>1691</v>
      </c>
      <c r="B52" t="s">
        <v>290</v>
      </c>
      <c r="C52" t="s">
        <v>500</v>
      </c>
      <c r="D52" s="4" t="s">
        <v>1218</v>
      </c>
      <c r="E52" s="2"/>
      <c r="F52" t="s">
        <v>5513</v>
      </c>
      <c r="G52" s="4"/>
      <c r="H52" s="3" t="s">
        <v>1227</v>
      </c>
      <c r="I52" s="3" t="s">
        <v>1227</v>
      </c>
      <c r="J52" s="4"/>
      <c r="K52" s="4"/>
      <c r="L52" s="30" t="s">
        <v>1307</v>
      </c>
      <c r="M52" s="17"/>
      <c r="N52" s="41" t="str">
        <f t="shared" si="13"/>
        <v xml:space="preserve"> </v>
      </c>
      <c r="O52" s="17">
        <v>1</v>
      </c>
      <c r="P52" s="41">
        <f t="shared" si="14"/>
        <v>1.4598540145985401E-3</v>
      </c>
      <c r="Q52" s="17"/>
      <c r="R52" s="41" t="str">
        <f t="shared" si="15"/>
        <v xml:space="preserve"> </v>
      </c>
      <c r="S52" s="17"/>
      <c r="T52" s="41" t="str">
        <f t="shared" si="16"/>
        <v xml:space="preserve"> </v>
      </c>
      <c r="U52" s="17">
        <v>1</v>
      </c>
      <c r="V52" s="41">
        <f t="shared" si="17"/>
        <v>5.3908355795148253E-4</v>
      </c>
      <c r="W52" s="17">
        <v>8</v>
      </c>
      <c r="X52" s="41">
        <f t="shared" si="18"/>
        <v>1.3333333333333334E-2</v>
      </c>
      <c r="Y52" s="17">
        <v>2</v>
      </c>
      <c r="Z52" s="41">
        <f t="shared" si="19"/>
        <v>4.9751243781094526E-3</v>
      </c>
      <c r="AA52" s="17">
        <v>3</v>
      </c>
      <c r="AB52" s="41">
        <f t="shared" si="20"/>
        <v>1.7341040462427744E-2</v>
      </c>
      <c r="AC52" s="17">
        <v>10</v>
      </c>
      <c r="AD52" s="41">
        <f t="shared" si="21"/>
        <v>2.7027027027027029E-2</v>
      </c>
      <c r="AE52" s="17"/>
      <c r="AF52" s="42" t="str">
        <f t="shared" si="22"/>
        <v xml:space="preserve"> </v>
      </c>
      <c r="AG52" s="19">
        <f t="shared" si="23"/>
        <v>12</v>
      </c>
      <c r="AH52" s="19">
        <f t="shared" si="24"/>
        <v>25</v>
      </c>
      <c r="AI52" s="47">
        <f t="shared" si="25"/>
        <v>4.9940071913703553E-3</v>
      </c>
    </row>
    <row r="53" spans="1:35">
      <c r="A53" t="s">
        <v>626</v>
      </c>
      <c r="B53" t="s">
        <v>1467</v>
      </c>
      <c r="C53" t="s">
        <v>500</v>
      </c>
      <c r="D53" s="4" t="s">
        <v>1218</v>
      </c>
      <c r="E53" s="2"/>
      <c r="F53" t="s">
        <v>5506</v>
      </c>
      <c r="G53" s="4"/>
      <c r="H53" s="3" t="s">
        <v>1227</v>
      </c>
      <c r="I53" s="3" t="s">
        <v>1227</v>
      </c>
      <c r="J53" s="4"/>
      <c r="K53" s="4"/>
      <c r="L53" s="30" t="s">
        <v>1307</v>
      </c>
      <c r="M53" s="17">
        <v>2</v>
      </c>
      <c r="N53" s="41">
        <f t="shared" si="13"/>
        <v>7.5471698113207548E-3</v>
      </c>
      <c r="O53" s="17"/>
      <c r="P53" s="41" t="str">
        <f t="shared" si="14"/>
        <v xml:space="preserve"> </v>
      </c>
      <c r="Q53" s="17"/>
      <c r="R53" s="41" t="str">
        <f t="shared" si="15"/>
        <v xml:space="preserve"> </v>
      </c>
      <c r="S53" s="17"/>
      <c r="T53" s="41" t="str">
        <f t="shared" si="16"/>
        <v xml:space="preserve"> </v>
      </c>
      <c r="U53" s="17">
        <v>13</v>
      </c>
      <c r="V53" s="41">
        <f t="shared" si="17"/>
        <v>7.0080862533692719E-3</v>
      </c>
      <c r="W53" s="17"/>
      <c r="X53" s="41" t="str">
        <f t="shared" si="18"/>
        <v xml:space="preserve"> </v>
      </c>
      <c r="Y53" s="17"/>
      <c r="Z53" s="41" t="str">
        <f t="shared" si="19"/>
        <v xml:space="preserve"> </v>
      </c>
      <c r="AA53" s="17"/>
      <c r="AB53" s="41" t="str">
        <f t="shared" si="20"/>
        <v xml:space="preserve"> </v>
      </c>
      <c r="AC53" s="17">
        <v>2</v>
      </c>
      <c r="AD53" s="41">
        <f t="shared" si="21"/>
        <v>5.4054054054054057E-3</v>
      </c>
      <c r="AE53" s="17">
        <v>5</v>
      </c>
      <c r="AF53" s="42">
        <f t="shared" si="22"/>
        <v>1.824817518248175E-2</v>
      </c>
      <c r="AG53" s="19">
        <f t="shared" si="23"/>
        <v>7</v>
      </c>
      <c r="AH53" s="19">
        <f t="shared" si="24"/>
        <v>22</v>
      </c>
      <c r="AI53" s="47">
        <f t="shared" si="25"/>
        <v>4.3947263284059125E-3</v>
      </c>
    </row>
    <row r="54" spans="1:35">
      <c r="A54" t="s">
        <v>635</v>
      </c>
      <c r="B54" t="s">
        <v>878</v>
      </c>
      <c r="C54" t="s">
        <v>500</v>
      </c>
      <c r="D54" s="4" t="s">
        <v>1218</v>
      </c>
      <c r="E54" s="2"/>
      <c r="F54" t="s">
        <v>5508</v>
      </c>
      <c r="G54" s="4"/>
      <c r="H54" s="3" t="s">
        <v>1227</v>
      </c>
      <c r="I54" s="3" t="s">
        <v>1227</v>
      </c>
      <c r="J54" s="4">
        <v>270</v>
      </c>
      <c r="K54" s="4">
        <v>353</v>
      </c>
      <c r="L54" s="30" t="s">
        <v>1307</v>
      </c>
      <c r="M54" s="17">
        <v>2</v>
      </c>
      <c r="N54" s="41">
        <f t="shared" si="13"/>
        <v>7.5471698113207548E-3</v>
      </c>
      <c r="O54" s="17">
        <v>5</v>
      </c>
      <c r="P54" s="41">
        <f t="shared" si="14"/>
        <v>7.2992700729927005E-3</v>
      </c>
      <c r="Q54" s="17"/>
      <c r="R54" s="41" t="str">
        <f t="shared" si="15"/>
        <v xml:space="preserve"> </v>
      </c>
      <c r="S54" s="17"/>
      <c r="T54" s="41" t="str">
        <f t="shared" si="16"/>
        <v xml:space="preserve"> </v>
      </c>
      <c r="U54" s="17">
        <v>7</v>
      </c>
      <c r="V54" s="41">
        <f t="shared" si="17"/>
        <v>3.7735849056603774E-3</v>
      </c>
      <c r="W54" s="17">
        <v>1</v>
      </c>
      <c r="X54" s="41">
        <f t="shared" si="18"/>
        <v>1.6666666666666668E-3</v>
      </c>
      <c r="Y54" s="17">
        <v>4</v>
      </c>
      <c r="Z54" s="41">
        <f t="shared" si="19"/>
        <v>9.9502487562189053E-3</v>
      </c>
      <c r="AA54" s="17">
        <v>1</v>
      </c>
      <c r="AB54" s="41">
        <f t="shared" si="20"/>
        <v>5.7803468208092483E-3</v>
      </c>
      <c r="AC54" s="17"/>
      <c r="AD54" s="41" t="str">
        <f t="shared" si="21"/>
        <v xml:space="preserve"> </v>
      </c>
      <c r="AE54" s="17">
        <v>2</v>
      </c>
      <c r="AF54" s="42">
        <f t="shared" si="22"/>
        <v>7.2992700729927005E-3</v>
      </c>
      <c r="AG54" s="19">
        <f t="shared" si="23"/>
        <v>13</v>
      </c>
      <c r="AH54" s="19">
        <f t="shared" si="24"/>
        <v>22</v>
      </c>
      <c r="AI54" s="47">
        <f t="shared" si="25"/>
        <v>4.3947263284059125E-3</v>
      </c>
    </row>
    <row r="55" spans="1:35">
      <c r="A55" t="s">
        <v>1825</v>
      </c>
      <c r="B55" t="s">
        <v>2176</v>
      </c>
      <c r="C55" t="s">
        <v>500</v>
      </c>
      <c r="D55" s="4" t="s">
        <v>1218</v>
      </c>
      <c r="E55" s="2"/>
      <c r="F55" t="s">
        <v>3310</v>
      </c>
      <c r="G55" s="4"/>
      <c r="H55" s="3" t="s">
        <v>1227</v>
      </c>
      <c r="I55" s="3" t="s">
        <v>1227</v>
      </c>
      <c r="J55" s="4"/>
      <c r="K55" s="4"/>
      <c r="L55" s="30" t="s">
        <v>1307</v>
      </c>
      <c r="M55" s="17"/>
      <c r="N55" s="41" t="str">
        <f t="shared" si="13"/>
        <v xml:space="preserve"> </v>
      </c>
      <c r="O55" s="17"/>
      <c r="P55" s="41" t="str">
        <f t="shared" si="14"/>
        <v xml:space="preserve"> </v>
      </c>
      <c r="Q55" s="17"/>
      <c r="R55" s="41" t="str">
        <f t="shared" si="15"/>
        <v xml:space="preserve"> </v>
      </c>
      <c r="S55" s="17"/>
      <c r="T55" s="41" t="str">
        <f t="shared" si="16"/>
        <v xml:space="preserve"> </v>
      </c>
      <c r="U55" s="17">
        <v>19</v>
      </c>
      <c r="V55" s="41">
        <f t="shared" si="17"/>
        <v>1.0242587601078167E-2</v>
      </c>
      <c r="W55" s="17"/>
      <c r="X55" s="41" t="str">
        <f t="shared" si="18"/>
        <v xml:space="preserve"> </v>
      </c>
      <c r="Y55" s="17">
        <v>1</v>
      </c>
      <c r="Z55" s="41">
        <f t="shared" si="19"/>
        <v>2.4875621890547263E-3</v>
      </c>
      <c r="AA55" s="17"/>
      <c r="AB55" s="41" t="str">
        <f t="shared" si="20"/>
        <v xml:space="preserve"> </v>
      </c>
      <c r="AC55" s="17"/>
      <c r="AD55" s="41" t="str">
        <f t="shared" si="21"/>
        <v xml:space="preserve"> </v>
      </c>
      <c r="AE55" s="17">
        <v>1</v>
      </c>
      <c r="AF55" s="42">
        <f t="shared" si="22"/>
        <v>3.6496350364963502E-3</v>
      </c>
      <c r="AG55" s="19">
        <f t="shared" si="23"/>
        <v>5</v>
      </c>
      <c r="AH55" s="19">
        <f t="shared" si="24"/>
        <v>21</v>
      </c>
      <c r="AI55" s="47">
        <f t="shared" si="25"/>
        <v>4.1949660407510983E-3</v>
      </c>
    </row>
    <row r="56" spans="1:35">
      <c r="A56" t="s">
        <v>3687</v>
      </c>
      <c r="B56" s="5" t="s">
        <v>3688</v>
      </c>
      <c r="C56" t="s">
        <v>500</v>
      </c>
      <c r="D56" s="4" t="s">
        <v>1218</v>
      </c>
      <c r="E56" s="4" t="s">
        <v>2829</v>
      </c>
      <c r="F56" t="s">
        <v>5518</v>
      </c>
      <c r="G56" s="4"/>
      <c r="H56" s="3" t="s">
        <v>1227</v>
      </c>
      <c r="I56" s="3" t="s">
        <v>1227</v>
      </c>
      <c r="J56" s="4">
        <v>269</v>
      </c>
      <c r="K56" s="4">
        <v>352</v>
      </c>
      <c r="L56" s="30" t="s">
        <v>1307</v>
      </c>
      <c r="M56" s="17"/>
      <c r="N56" s="41" t="str">
        <f t="shared" si="13"/>
        <v xml:space="preserve"> </v>
      </c>
      <c r="O56" s="17">
        <v>1</v>
      </c>
      <c r="P56" s="41">
        <f t="shared" si="14"/>
        <v>1.4598540145985401E-3</v>
      </c>
      <c r="Q56" s="17">
        <v>1</v>
      </c>
      <c r="R56" s="41">
        <f t="shared" si="15"/>
        <v>3.6363636363636364E-3</v>
      </c>
      <c r="S56" s="17">
        <v>2</v>
      </c>
      <c r="T56" s="41">
        <f t="shared" si="16"/>
        <v>1.8691588785046728E-2</v>
      </c>
      <c r="U56" s="17">
        <v>12</v>
      </c>
      <c r="V56" s="41">
        <f t="shared" si="17"/>
        <v>6.4690026954177899E-3</v>
      </c>
      <c r="W56" s="17">
        <v>1</v>
      </c>
      <c r="X56" s="41">
        <f t="shared" si="18"/>
        <v>1.6666666666666668E-3</v>
      </c>
      <c r="Y56" s="17"/>
      <c r="Z56" s="41" t="str">
        <f t="shared" si="19"/>
        <v xml:space="preserve"> </v>
      </c>
      <c r="AA56" s="17">
        <v>3</v>
      </c>
      <c r="AB56" s="41">
        <f t="shared" si="20"/>
        <v>1.7341040462427744E-2</v>
      </c>
      <c r="AC56" s="17"/>
      <c r="AD56" s="41" t="str">
        <f t="shared" si="21"/>
        <v xml:space="preserve"> </v>
      </c>
      <c r="AE56" s="17"/>
      <c r="AF56" s="42" t="str">
        <f t="shared" si="22"/>
        <v xml:space="preserve"> </v>
      </c>
      <c r="AG56" s="19">
        <f t="shared" si="23"/>
        <v>12</v>
      </c>
      <c r="AH56" s="19">
        <f t="shared" si="24"/>
        <v>20</v>
      </c>
      <c r="AI56" s="47">
        <f t="shared" si="25"/>
        <v>3.9952057530962841E-3</v>
      </c>
    </row>
    <row r="57" spans="1:35">
      <c r="A57" t="s">
        <v>1644</v>
      </c>
      <c r="B57" t="s">
        <v>946</v>
      </c>
      <c r="C57" t="s">
        <v>500</v>
      </c>
      <c r="D57" s="4" t="s">
        <v>1218</v>
      </c>
      <c r="E57" s="2"/>
      <c r="G57" s="4"/>
      <c r="H57" s="3" t="s">
        <v>1227</v>
      </c>
      <c r="I57" s="3" t="s">
        <v>1227</v>
      </c>
      <c r="J57" s="4">
        <v>270</v>
      </c>
      <c r="K57" s="4">
        <v>352</v>
      </c>
      <c r="L57" s="30" t="s">
        <v>1307</v>
      </c>
      <c r="M57" s="17">
        <v>1</v>
      </c>
      <c r="N57" s="41">
        <f t="shared" si="13"/>
        <v>3.7735849056603774E-3</v>
      </c>
      <c r="O57" s="17">
        <v>3</v>
      </c>
      <c r="P57" s="41">
        <f t="shared" si="14"/>
        <v>4.3795620437956208E-3</v>
      </c>
      <c r="Q57" s="17">
        <v>9</v>
      </c>
      <c r="R57" s="41">
        <f t="shared" si="15"/>
        <v>3.272727272727273E-2</v>
      </c>
      <c r="S57" s="17"/>
      <c r="T57" s="41" t="str">
        <f t="shared" si="16"/>
        <v xml:space="preserve"> </v>
      </c>
      <c r="U57" s="17">
        <v>2</v>
      </c>
      <c r="V57" s="41">
        <f t="shared" si="17"/>
        <v>1.0781671159029651E-3</v>
      </c>
      <c r="W57" s="17"/>
      <c r="X57" s="41" t="str">
        <f t="shared" si="18"/>
        <v xml:space="preserve"> </v>
      </c>
      <c r="Y57" s="17">
        <v>2</v>
      </c>
      <c r="Z57" s="41">
        <f t="shared" si="19"/>
        <v>4.9751243781094526E-3</v>
      </c>
      <c r="AA57" s="17"/>
      <c r="AB57" s="41" t="str">
        <f t="shared" si="20"/>
        <v xml:space="preserve"> </v>
      </c>
      <c r="AC57" s="17">
        <v>1</v>
      </c>
      <c r="AD57" s="41">
        <f t="shared" si="21"/>
        <v>2.7027027027027029E-3</v>
      </c>
      <c r="AE57" s="17"/>
      <c r="AF57" s="42" t="str">
        <f t="shared" si="22"/>
        <v xml:space="preserve"> </v>
      </c>
      <c r="AG57" s="19">
        <f t="shared" si="23"/>
        <v>12</v>
      </c>
      <c r="AH57" s="19">
        <f t="shared" si="24"/>
        <v>18</v>
      </c>
      <c r="AI57" s="47">
        <f t="shared" si="25"/>
        <v>3.595685177786656E-3</v>
      </c>
    </row>
    <row r="58" spans="1:35">
      <c r="A58" t="s">
        <v>52</v>
      </c>
      <c r="B58" s="5" t="s">
        <v>3485</v>
      </c>
      <c r="C58" t="s">
        <v>500</v>
      </c>
      <c r="D58" s="4" t="s">
        <v>1218</v>
      </c>
      <c r="E58" s="2"/>
      <c r="F58" t="s">
        <v>3540</v>
      </c>
      <c r="G58" s="4"/>
      <c r="H58" s="3" t="s">
        <v>1227</v>
      </c>
      <c r="I58" s="3" t="s">
        <v>1227</v>
      </c>
      <c r="J58" s="4"/>
      <c r="K58" s="4"/>
      <c r="L58" s="30" t="s">
        <v>1307</v>
      </c>
      <c r="M58" s="17"/>
      <c r="N58" s="41" t="str">
        <f t="shared" si="13"/>
        <v xml:space="preserve"> </v>
      </c>
      <c r="O58" s="17">
        <v>2</v>
      </c>
      <c r="P58" s="41">
        <f t="shared" si="14"/>
        <v>2.9197080291970801E-3</v>
      </c>
      <c r="Q58" s="17">
        <v>2</v>
      </c>
      <c r="R58" s="41">
        <f t="shared" si="15"/>
        <v>7.2727272727272727E-3</v>
      </c>
      <c r="S58" s="17"/>
      <c r="T58" s="41" t="str">
        <f t="shared" si="16"/>
        <v xml:space="preserve"> </v>
      </c>
      <c r="U58" s="17">
        <v>6</v>
      </c>
      <c r="V58" s="41">
        <f t="shared" si="17"/>
        <v>3.234501347708895E-3</v>
      </c>
      <c r="W58" s="17">
        <v>2</v>
      </c>
      <c r="X58" s="41">
        <f t="shared" si="18"/>
        <v>3.3333333333333335E-3</v>
      </c>
      <c r="Y58" s="17"/>
      <c r="Z58" s="41" t="str">
        <f t="shared" si="19"/>
        <v xml:space="preserve"> </v>
      </c>
      <c r="AA58" s="17"/>
      <c r="AB58" s="41" t="str">
        <f t="shared" si="20"/>
        <v xml:space="preserve"> </v>
      </c>
      <c r="AC58" s="17">
        <v>5</v>
      </c>
      <c r="AD58" s="41">
        <f t="shared" si="21"/>
        <v>1.3513513513513514E-2</v>
      </c>
      <c r="AE58" s="17"/>
      <c r="AF58" s="42" t="str">
        <f t="shared" si="22"/>
        <v xml:space="preserve"> </v>
      </c>
      <c r="AG58" s="19">
        <f t="shared" si="23"/>
        <v>10</v>
      </c>
      <c r="AH58" s="19">
        <f t="shared" si="24"/>
        <v>17</v>
      </c>
      <c r="AI58" s="47">
        <f t="shared" si="25"/>
        <v>3.3959248901318418E-3</v>
      </c>
    </row>
    <row r="59" spans="1:35">
      <c r="A59" t="s">
        <v>938</v>
      </c>
      <c r="B59" t="s">
        <v>940</v>
      </c>
      <c r="C59" t="s">
        <v>500</v>
      </c>
      <c r="D59" s="4" t="s">
        <v>1218</v>
      </c>
      <c r="E59" s="2"/>
      <c r="F59" t="s">
        <v>2597</v>
      </c>
      <c r="G59" s="4"/>
      <c r="H59" s="3" t="s">
        <v>1227</v>
      </c>
      <c r="I59" s="3" t="s">
        <v>1227</v>
      </c>
      <c r="J59" s="4">
        <v>267</v>
      </c>
      <c r="K59" s="4"/>
      <c r="L59" s="30" t="s">
        <v>1307</v>
      </c>
      <c r="M59" s="17">
        <v>3</v>
      </c>
      <c r="N59" s="41">
        <f t="shared" si="13"/>
        <v>1.1320754716981131E-2</v>
      </c>
      <c r="O59" s="17"/>
      <c r="P59" s="41" t="str">
        <f t="shared" si="14"/>
        <v xml:space="preserve"> </v>
      </c>
      <c r="Q59" s="17">
        <v>1</v>
      </c>
      <c r="R59" s="41">
        <f t="shared" si="15"/>
        <v>3.6363636363636364E-3</v>
      </c>
      <c r="S59" s="17">
        <v>4</v>
      </c>
      <c r="T59" s="41">
        <f t="shared" si="16"/>
        <v>3.7383177570093455E-2</v>
      </c>
      <c r="U59" s="17"/>
      <c r="V59" s="41" t="str">
        <f t="shared" si="17"/>
        <v xml:space="preserve"> </v>
      </c>
      <c r="W59" s="17"/>
      <c r="X59" s="41" t="str">
        <f t="shared" si="18"/>
        <v xml:space="preserve"> </v>
      </c>
      <c r="Y59" s="17"/>
      <c r="Z59" s="41" t="str">
        <f t="shared" si="19"/>
        <v xml:space="preserve"> </v>
      </c>
      <c r="AA59" s="17">
        <v>3</v>
      </c>
      <c r="AB59" s="41">
        <f t="shared" si="20"/>
        <v>1.7341040462427744E-2</v>
      </c>
      <c r="AC59" s="17">
        <v>6</v>
      </c>
      <c r="AD59" s="41">
        <f t="shared" si="21"/>
        <v>1.6216216216216217E-2</v>
      </c>
      <c r="AE59" s="17"/>
      <c r="AF59" s="42" t="str">
        <f t="shared" si="22"/>
        <v xml:space="preserve"> </v>
      </c>
      <c r="AG59" s="19">
        <f t="shared" si="23"/>
        <v>10</v>
      </c>
      <c r="AH59" s="19">
        <f t="shared" si="24"/>
        <v>17</v>
      </c>
      <c r="AI59" s="47">
        <f t="shared" si="25"/>
        <v>3.3959248901318418E-3</v>
      </c>
    </row>
    <row r="60" spans="1:35">
      <c r="A60" t="s">
        <v>1954</v>
      </c>
      <c r="B60" t="s">
        <v>1955</v>
      </c>
      <c r="C60" t="s">
        <v>500</v>
      </c>
      <c r="D60" s="4" t="s">
        <v>1218</v>
      </c>
      <c r="E60" s="2"/>
      <c r="G60" s="4"/>
      <c r="H60" s="3" t="s">
        <v>1227</v>
      </c>
      <c r="I60" s="3" t="s">
        <v>1227</v>
      </c>
      <c r="J60" s="4"/>
      <c r="K60" s="4"/>
      <c r="L60" s="30" t="s">
        <v>1307</v>
      </c>
      <c r="M60" s="17"/>
      <c r="N60" s="41" t="str">
        <f t="shared" si="13"/>
        <v xml:space="preserve"> </v>
      </c>
      <c r="O60" s="17"/>
      <c r="P60" s="41" t="str">
        <f t="shared" si="14"/>
        <v xml:space="preserve"> </v>
      </c>
      <c r="Q60" s="17"/>
      <c r="R60" s="41" t="str">
        <f t="shared" si="15"/>
        <v xml:space="preserve"> </v>
      </c>
      <c r="S60" s="17">
        <v>1</v>
      </c>
      <c r="T60" s="41">
        <f t="shared" si="16"/>
        <v>9.3457943925233638E-3</v>
      </c>
      <c r="U60" s="17">
        <v>16</v>
      </c>
      <c r="V60" s="41">
        <f t="shared" si="17"/>
        <v>8.6253369272237205E-3</v>
      </c>
      <c r="W60" s="17"/>
      <c r="X60" s="41" t="str">
        <f t="shared" si="18"/>
        <v xml:space="preserve"> </v>
      </c>
      <c r="Y60" s="17"/>
      <c r="Z60" s="41" t="str">
        <f t="shared" si="19"/>
        <v xml:space="preserve"> </v>
      </c>
      <c r="AA60" s="17"/>
      <c r="AB60" s="41" t="str">
        <f t="shared" si="20"/>
        <v xml:space="preserve"> </v>
      </c>
      <c r="AC60" s="17"/>
      <c r="AD60" s="41" t="str">
        <f t="shared" si="21"/>
        <v xml:space="preserve"> </v>
      </c>
      <c r="AE60" s="17"/>
      <c r="AF60" s="42" t="str">
        <f t="shared" si="22"/>
        <v xml:space="preserve"> </v>
      </c>
      <c r="AG60" s="19">
        <f t="shared" si="23"/>
        <v>4</v>
      </c>
      <c r="AH60" s="19">
        <f t="shared" si="24"/>
        <v>17</v>
      </c>
      <c r="AI60" s="47">
        <f t="shared" si="25"/>
        <v>3.3959248901318418E-3</v>
      </c>
    </row>
    <row r="61" spans="1:35">
      <c r="A61" t="s">
        <v>626</v>
      </c>
      <c r="B61" t="s">
        <v>1459</v>
      </c>
      <c r="C61" t="s">
        <v>500</v>
      </c>
      <c r="D61" s="4" t="s">
        <v>1218</v>
      </c>
      <c r="E61" s="2"/>
      <c r="G61" s="4"/>
      <c r="H61" s="3" t="s">
        <v>1227</v>
      </c>
      <c r="I61" s="3" t="s">
        <v>1227</v>
      </c>
      <c r="J61" s="4"/>
      <c r="K61" s="4"/>
      <c r="L61" s="30" t="s">
        <v>1307</v>
      </c>
      <c r="M61" s="17"/>
      <c r="N61" s="41" t="str">
        <f t="shared" si="13"/>
        <v xml:space="preserve"> </v>
      </c>
      <c r="O61" s="17">
        <v>7</v>
      </c>
      <c r="P61" s="41">
        <f t="shared" si="14"/>
        <v>1.0218978102189781E-2</v>
      </c>
      <c r="Q61" s="17"/>
      <c r="R61" s="41" t="str">
        <f t="shared" si="15"/>
        <v xml:space="preserve"> </v>
      </c>
      <c r="S61" s="17"/>
      <c r="T61" s="41" t="str">
        <f t="shared" si="16"/>
        <v xml:space="preserve"> </v>
      </c>
      <c r="U61" s="17">
        <v>2</v>
      </c>
      <c r="V61" s="41">
        <f t="shared" si="17"/>
        <v>1.0781671159029651E-3</v>
      </c>
      <c r="W61" s="17"/>
      <c r="X61" s="41" t="str">
        <f t="shared" si="18"/>
        <v xml:space="preserve"> </v>
      </c>
      <c r="Y61" s="17"/>
      <c r="Z61" s="41" t="str">
        <f t="shared" si="19"/>
        <v xml:space="preserve"> </v>
      </c>
      <c r="AA61" s="17"/>
      <c r="AB61" s="41" t="str">
        <f t="shared" si="20"/>
        <v xml:space="preserve"> </v>
      </c>
      <c r="AC61" s="17"/>
      <c r="AD61" s="41" t="str">
        <f t="shared" si="21"/>
        <v xml:space="preserve"> </v>
      </c>
      <c r="AE61" s="17">
        <v>7</v>
      </c>
      <c r="AF61" s="42">
        <f t="shared" si="22"/>
        <v>2.5547445255474453E-2</v>
      </c>
      <c r="AG61" s="19">
        <f t="shared" si="23"/>
        <v>5</v>
      </c>
      <c r="AH61" s="19">
        <f t="shared" si="24"/>
        <v>16</v>
      </c>
      <c r="AI61" s="47">
        <f t="shared" si="25"/>
        <v>3.1961646024770275E-3</v>
      </c>
    </row>
    <row r="62" spans="1:35">
      <c r="A62" t="s">
        <v>582</v>
      </c>
      <c r="B62" t="s">
        <v>574</v>
      </c>
      <c r="C62" t="s">
        <v>500</v>
      </c>
      <c r="D62" s="4" t="s">
        <v>1218</v>
      </c>
      <c r="E62" s="2" t="s">
        <v>1803</v>
      </c>
      <c r="F62" s="5" t="s">
        <v>5502</v>
      </c>
      <c r="G62" s="4"/>
      <c r="H62" s="3" t="s">
        <v>1227</v>
      </c>
      <c r="I62" s="3" t="s">
        <v>1227</v>
      </c>
      <c r="J62" s="4"/>
      <c r="K62" s="4"/>
      <c r="L62" s="30" t="s">
        <v>1307</v>
      </c>
      <c r="M62" s="17"/>
      <c r="N62" s="41" t="str">
        <f t="shared" si="13"/>
        <v xml:space="preserve"> </v>
      </c>
      <c r="O62" s="17"/>
      <c r="P62" s="41" t="str">
        <f t="shared" si="14"/>
        <v xml:space="preserve"> </v>
      </c>
      <c r="Q62" s="17">
        <v>7</v>
      </c>
      <c r="R62" s="41">
        <f t="shared" si="15"/>
        <v>2.5454545454545455E-2</v>
      </c>
      <c r="S62" s="17"/>
      <c r="T62" s="41" t="str">
        <f t="shared" si="16"/>
        <v xml:space="preserve"> </v>
      </c>
      <c r="U62" s="17"/>
      <c r="V62" s="41" t="str">
        <f t="shared" si="17"/>
        <v xml:space="preserve"> </v>
      </c>
      <c r="W62" s="17">
        <v>6</v>
      </c>
      <c r="X62" s="41">
        <f t="shared" si="18"/>
        <v>0.01</v>
      </c>
      <c r="Y62" s="17">
        <v>2</v>
      </c>
      <c r="Z62" s="41">
        <f t="shared" si="19"/>
        <v>4.9751243781094526E-3</v>
      </c>
      <c r="AA62" s="17"/>
      <c r="AB62" s="41" t="str">
        <f t="shared" si="20"/>
        <v xml:space="preserve"> </v>
      </c>
      <c r="AC62" s="17"/>
      <c r="AD62" s="41" t="str">
        <f t="shared" si="21"/>
        <v xml:space="preserve"> </v>
      </c>
      <c r="AE62" s="17"/>
      <c r="AF62" s="42" t="str">
        <f t="shared" si="22"/>
        <v xml:space="preserve"> </v>
      </c>
      <c r="AG62" s="19">
        <f t="shared" si="23"/>
        <v>6</v>
      </c>
      <c r="AH62" s="19">
        <f t="shared" si="24"/>
        <v>15</v>
      </c>
      <c r="AI62" s="47">
        <f t="shared" si="25"/>
        <v>2.9964043148222133E-3</v>
      </c>
    </row>
    <row r="63" spans="1:35">
      <c r="A63" t="s">
        <v>686</v>
      </c>
      <c r="B63" t="s">
        <v>2041</v>
      </c>
      <c r="C63" t="s">
        <v>500</v>
      </c>
      <c r="D63" s="4" t="s">
        <v>1218</v>
      </c>
      <c r="E63" s="2"/>
      <c r="F63" t="s">
        <v>5632</v>
      </c>
      <c r="G63" s="4"/>
      <c r="H63" s="3" t="s">
        <v>1227</v>
      </c>
      <c r="I63" s="3" t="s">
        <v>1227</v>
      </c>
      <c r="J63" s="4">
        <v>428</v>
      </c>
      <c r="K63" s="4">
        <v>354</v>
      </c>
      <c r="L63" s="30" t="s">
        <v>1540</v>
      </c>
      <c r="M63" s="17"/>
      <c r="N63" s="41" t="str">
        <f t="shared" si="13"/>
        <v xml:space="preserve"> </v>
      </c>
      <c r="O63" s="17">
        <v>1</v>
      </c>
      <c r="P63" s="41">
        <f t="shared" si="14"/>
        <v>1.4598540145985401E-3</v>
      </c>
      <c r="Q63" s="17">
        <v>1</v>
      </c>
      <c r="R63" s="41">
        <f t="shared" si="15"/>
        <v>3.6363636363636364E-3</v>
      </c>
      <c r="S63" s="17"/>
      <c r="T63" s="41" t="str">
        <f t="shared" si="16"/>
        <v xml:space="preserve"> </v>
      </c>
      <c r="U63" s="17">
        <v>2</v>
      </c>
      <c r="V63" s="41">
        <f t="shared" si="17"/>
        <v>1.0781671159029651E-3</v>
      </c>
      <c r="W63" s="17"/>
      <c r="X63" s="41" t="str">
        <f t="shared" si="18"/>
        <v xml:space="preserve"> </v>
      </c>
      <c r="Y63" s="17">
        <v>5</v>
      </c>
      <c r="Z63" s="41">
        <f t="shared" si="19"/>
        <v>1.2437810945273632E-2</v>
      </c>
      <c r="AA63" s="17">
        <v>1</v>
      </c>
      <c r="AB63" s="41">
        <f t="shared" si="20"/>
        <v>5.7803468208092483E-3</v>
      </c>
      <c r="AC63" s="17">
        <v>5</v>
      </c>
      <c r="AD63" s="41">
        <f t="shared" si="21"/>
        <v>1.3513513513513514E-2</v>
      </c>
      <c r="AE63" s="17"/>
      <c r="AF63" s="42" t="str">
        <f t="shared" si="22"/>
        <v xml:space="preserve"> </v>
      </c>
      <c r="AG63" s="19">
        <f t="shared" si="23"/>
        <v>12</v>
      </c>
      <c r="AH63" s="19">
        <f t="shared" si="24"/>
        <v>15</v>
      </c>
      <c r="AI63" s="47">
        <f t="shared" si="25"/>
        <v>2.9964043148222133E-3</v>
      </c>
    </row>
    <row r="64" spans="1:35">
      <c r="A64" t="s">
        <v>1117</v>
      </c>
      <c r="B64" t="s">
        <v>1118</v>
      </c>
      <c r="C64" t="s">
        <v>500</v>
      </c>
      <c r="D64" s="4" t="s">
        <v>1218</v>
      </c>
      <c r="E64" s="2"/>
      <c r="F64" s="5" t="s">
        <v>5503</v>
      </c>
      <c r="G64" s="4"/>
      <c r="H64" s="3" t="s">
        <v>1227</v>
      </c>
      <c r="I64" s="3" t="s">
        <v>1227</v>
      </c>
      <c r="J64" s="4"/>
      <c r="K64" s="4"/>
      <c r="L64" s="30" t="s">
        <v>1307</v>
      </c>
      <c r="M64" s="17"/>
      <c r="N64" s="41" t="str">
        <f t="shared" si="13"/>
        <v xml:space="preserve"> </v>
      </c>
      <c r="O64" s="17">
        <v>3</v>
      </c>
      <c r="P64" s="41">
        <f t="shared" si="14"/>
        <v>4.3795620437956208E-3</v>
      </c>
      <c r="Q64" s="17"/>
      <c r="R64" s="41" t="str">
        <f t="shared" si="15"/>
        <v xml:space="preserve"> </v>
      </c>
      <c r="S64" s="17"/>
      <c r="T64" s="41" t="str">
        <f t="shared" si="16"/>
        <v xml:space="preserve"> </v>
      </c>
      <c r="U64" s="17">
        <v>2</v>
      </c>
      <c r="V64" s="41">
        <f t="shared" si="17"/>
        <v>1.0781671159029651E-3</v>
      </c>
      <c r="W64" s="17">
        <v>1</v>
      </c>
      <c r="X64" s="41">
        <f t="shared" si="18"/>
        <v>1.6666666666666668E-3</v>
      </c>
      <c r="Y64" s="17">
        <v>2</v>
      </c>
      <c r="Z64" s="41">
        <f t="shared" si="19"/>
        <v>4.9751243781094526E-3</v>
      </c>
      <c r="AA64" s="17">
        <v>2</v>
      </c>
      <c r="AB64" s="41">
        <f t="shared" si="20"/>
        <v>1.1560693641618497E-2</v>
      </c>
      <c r="AC64" s="17">
        <v>4</v>
      </c>
      <c r="AD64" s="41">
        <f t="shared" si="21"/>
        <v>1.0810810810810811E-2</v>
      </c>
      <c r="AE64" s="17"/>
      <c r="AF64" s="42" t="str">
        <f t="shared" si="22"/>
        <v xml:space="preserve"> </v>
      </c>
      <c r="AG64" s="19">
        <f t="shared" si="23"/>
        <v>12</v>
      </c>
      <c r="AH64" s="19">
        <f t="shared" si="24"/>
        <v>14</v>
      </c>
      <c r="AI64" s="47">
        <f t="shared" si="25"/>
        <v>2.796644027167399E-3</v>
      </c>
    </row>
    <row r="65" spans="1:35">
      <c r="A65" t="s">
        <v>626</v>
      </c>
      <c r="B65" t="s">
        <v>2018</v>
      </c>
      <c r="C65" t="s">
        <v>500</v>
      </c>
      <c r="D65" s="4" t="s">
        <v>1218</v>
      </c>
      <c r="E65" s="2"/>
      <c r="G65" s="4"/>
      <c r="H65" s="3" t="s">
        <v>1227</v>
      </c>
      <c r="I65" s="3" t="s">
        <v>1227</v>
      </c>
      <c r="J65" s="4"/>
      <c r="K65" s="4"/>
      <c r="L65" s="30" t="s">
        <v>1307</v>
      </c>
      <c r="M65" s="17">
        <v>5</v>
      </c>
      <c r="N65" s="41">
        <f t="shared" si="13"/>
        <v>1.8867924528301886E-2</v>
      </c>
      <c r="O65" s="17">
        <v>4</v>
      </c>
      <c r="P65" s="41">
        <f t="shared" si="14"/>
        <v>5.8394160583941602E-3</v>
      </c>
      <c r="Q65" s="17"/>
      <c r="R65" s="41" t="str">
        <f t="shared" si="15"/>
        <v xml:space="preserve"> </v>
      </c>
      <c r="S65" s="17"/>
      <c r="T65" s="41" t="str">
        <f t="shared" si="16"/>
        <v xml:space="preserve"> </v>
      </c>
      <c r="U65" s="17">
        <v>1</v>
      </c>
      <c r="V65" s="41">
        <f t="shared" si="17"/>
        <v>5.3908355795148253E-4</v>
      </c>
      <c r="W65" s="17"/>
      <c r="X65" s="41" t="str">
        <f t="shared" si="18"/>
        <v xml:space="preserve"> </v>
      </c>
      <c r="Y65" s="17">
        <v>2</v>
      </c>
      <c r="Z65" s="41">
        <f t="shared" si="19"/>
        <v>4.9751243781094526E-3</v>
      </c>
      <c r="AA65" s="17"/>
      <c r="AB65" s="41" t="str">
        <f t="shared" si="20"/>
        <v xml:space="preserve"> </v>
      </c>
      <c r="AC65" s="17"/>
      <c r="AD65" s="41" t="str">
        <f t="shared" si="21"/>
        <v xml:space="preserve"> </v>
      </c>
      <c r="AE65" s="17">
        <v>2</v>
      </c>
      <c r="AF65" s="42">
        <f t="shared" si="22"/>
        <v>7.2992700729927005E-3</v>
      </c>
      <c r="AG65" s="19">
        <f t="shared" si="23"/>
        <v>9</v>
      </c>
      <c r="AH65" s="19">
        <f t="shared" si="24"/>
        <v>14</v>
      </c>
      <c r="AI65" s="47">
        <f t="shared" si="25"/>
        <v>2.796644027167399E-3</v>
      </c>
    </row>
    <row r="66" spans="1:35">
      <c r="A66" t="s">
        <v>1825</v>
      </c>
      <c r="B66" t="s">
        <v>1826</v>
      </c>
      <c r="C66" t="s">
        <v>500</v>
      </c>
      <c r="D66" s="4" t="s">
        <v>1218</v>
      </c>
      <c r="E66" s="2"/>
      <c r="F66" s="5" t="s">
        <v>5521</v>
      </c>
      <c r="G66" s="4"/>
      <c r="H66" s="3" t="s">
        <v>1227</v>
      </c>
      <c r="I66" s="3" t="s">
        <v>1227</v>
      </c>
      <c r="J66" s="4"/>
      <c r="K66" s="4"/>
      <c r="L66" s="30" t="s">
        <v>1307</v>
      </c>
      <c r="M66" s="17"/>
      <c r="N66" s="41" t="str">
        <f t="shared" si="13"/>
        <v xml:space="preserve"> </v>
      </c>
      <c r="O66" s="17"/>
      <c r="P66" s="41" t="str">
        <f t="shared" si="14"/>
        <v xml:space="preserve"> </v>
      </c>
      <c r="Q66" s="17"/>
      <c r="R66" s="41" t="str">
        <f t="shared" si="15"/>
        <v xml:space="preserve"> </v>
      </c>
      <c r="S66" s="17"/>
      <c r="T66" s="41" t="str">
        <f t="shared" si="16"/>
        <v xml:space="preserve"> </v>
      </c>
      <c r="U66" s="17">
        <v>12</v>
      </c>
      <c r="V66" s="41">
        <f t="shared" si="17"/>
        <v>6.4690026954177899E-3</v>
      </c>
      <c r="W66" s="17"/>
      <c r="X66" s="41" t="str">
        <f t="shared" si="18"/>
        <v xml:space="preserve"> </v>
      </c>
      <c r="Y66" s="17"/>
      <c r="Z66" s="41" t="str">
        <f t="shared" si="19"/>
        <v xml:space="preserve"> </v>
      </c>
      <c r="AA66" s="17"/>
      <c r="AB66" s="41" t="str">
        <f t="shared" si="20"/>
        <v xml:space="preserve"> </v>
      </c>
      <c r="AC66" s="17"/>
      <c r="AD66" s="41" t="str">
        <f t="shared" si="21"/>
        <v xml:space="preserve"> </v>
      </c>
      <c r="AE66" s="17">
        <v>2</v>
      </c>
      <c r="AF66" s="42">
        <f t="shared" si="22"/>
        <v>7.2992700729927005E-3</v>
      </c>
      <c r="AG66" s="19">
        <f t="shared" si="23"/>
        <v>3</v>
      </c>
      <c r="AH66" s="19">
        <f t="shared" si="24"/>
        <v>14</v>
      </c>
      <c r="AI66" s="47">
        <f t="shared" si="25"/>
        <v>2.796644027167399E-3</v>
      </c>
    </row>
    <row r="67" spans="1:35">
      <c r="A67" t="s">
        <v>52</v>
      </c>
      <c r="B67" t="s">
        <v>1972</v>
      </c>
      <c r="C67" t="s">
        <v>500</v>
      </c>
      <c r="D67" s="4" t="s">
        <v>1218</v>
      </c>
      <c r="E67" s="2"/>
      <c r="F67" t="s">
        <v>1832</v>
      </c>
      <c r="G67" s="4"/>
      <c r="H67" s="3" t="s">
        <v>1227</v>
      </c>
      <c r="I67" s="3" t="s">
        <v>1227</v>
      </c>
      <c r="J67" s="4"/>
      <c r="K67" s="4"/>
      <c r="L67" s="30" t="s">
        <v>1307</v>
      </c>
      <c r="M67" s="17">
        <v>1</v>
      </c>
      <c r="N67" s="41">
        <f t="shared" si="13"/>
        <v>3.7735849056603774E-3</v>
      </c>
      <c r="O67" s="17">
        <v>3</v>
      </c>
      <c r="P67" s="41">
        <f t="shared" si="14"/>
        <v>4.3795620437956208E-3</v>
      </c>
      <c r="Q67" s="17"/>
      <c r="R67" s="41" t="str">
        <f t="shared" si="15"/>
        <v xml:space="preserve"> </v>
      </c>
      <c r="S67" s="17"/>
      <c r="T67" s="41" t="str">
        <f t="shared" si="16"/>
        <v xml:space="preserve"> </v>
      </c>
      <c r="U67" s="17">
        <v>1</v>
      </c>
      <c r="V67" s="41">
        <f t="shared" si="17"/>
        <v>5.3908355795148253E-4</v>
      </c>
      <c r="W67" s="17"/>
      <c r="X67" s="41" t="str">
        <f t="shared" si="18"/>
        <v xml:space="preserve"> </v>
      </c>
      <c r="Y67" s="17"/>
      <c r="Z67" s="41" t="str">
        <f t="shared" si="19"/>
        <v xml:space="preserve"> </v>
      </c>
      <c r="AA67" s="17">
        <v>4</v>
      </c>
      <c r="AB67" s="41">
        <f t="shared" si="20"/>
        <v>2.3121387283236993E-2</v>
      </c>
      <c r="AC67" s="17">
        <v>4</v>
      </c>
      <c r="AD67" s="41">
        <f t="shared" si="21"/>
        <v>1.0810810810810811E-2</v>
      </c>
      <c r="AE67" s="17"/>
      <c r="AF67" s="42" t="str">
        <f t="shared" si="22"/>
        <v xml:space="preserve"> </v>
      </c>
      <c r="AG67" s="19">
        <f t="shared" si="23"/>
        <v>10</v>
      </c>
      <c r="AH67" s="19">
        <f t="shared" si="24"/>
        <v>13</v>
      </c>
      <c r="AI67" s="47">
        <f t="shared" si="25"/>
        <v>2.5968837395125848E-3</v>
      </c>
    </row>
    <row r="68" spans="1:35">
      <c r="A68" t="s">
        <v>638</v>
      </c>
      <c r="B68" t="s">
        <v>881</v>
      </c>
      <c r="C68" t="s">
        <v>500</v>
      </c>
      <c r="D68" s="4" t="s">
        <v>1218</v>
      </c>
      <c r="E68" s="2"/>
      <c r="F68" t="s">
        <v>529</v>
      </c>
      <c r="G68" s="4"/>
      <c r="H68" s="3" t="s">
        <v>1227</v>
      </c>
      <c r="I68" s="3" t="s">
        <v>1227</v>
      </c>
      <c r="J68" s="4"/>
      <c r="K68" s="4"/>
      <c r="L68" s="30" t="s">
        <v>1307</v>
      </c>
      <c r="M68" s="17"/>
      <c r="N68" s="41" t="str">
        <f t="shared" si="13"/>
        <v xml:space="preserve"> </v>
      </c>
      <c r="O68" s="17">
        <v>3</v>
      </c>
      <c r="P68" s="41">
        <f t="shared" si="14"/>
        <v>4.3795620437956208E-3</v>
      </c>
      <c r="Q68" s="17"/>
      <c r="R68" s="41" t="str">
        <f t="shared" si="15"/>
        <v xml:space="preserve"> </v>
      </c>
      <c r="S68" s="17"/>
      <c r="T68" s="41" t="str">
        <f t="shared" si="16"/>
        <v xml:space="preserve"> </v>
      </c>
      <c r="U68" s="17">
        <v>10</v>
      </c>
      <c r="V68" s="41">
        <f t="shared" si="17"/>
        <v>5.3908355795148251E-3</v>
      </c>
      <c r="W68" s="17"/>
      <c r="X68" s="41" t="str">
        <f t="shared" si="18"/>
        <v xml:space="preserve"> </v>
      </c>
      <c r="Y68" s="17"/>
      <c r="Z68" s="41" t="str">
        <f t="shared" si="19"/>
        <v xml:space="preserve"> </v>
      </c>
      <c r="AA68" s="17"/>
      <c r="AB68" s="41" t="str">
        <f t="shared" si="20"/>
        <v xml:space="preserve"> </v>
      </c>
      <c r="AC68" s="17"/>
      <c r="AD68" s="41" t="str">
        <f t="shared" si="21"/>
        <v xml:space="preserve"> </v>
      </c>
      <c r="AE68" s="17"/>
      <c r="AF68" s="42" t="str">
        <f t="shared" si="22"/>
        <v xml:space="preserve"> </v>
      </c>
      <c r="AG68" s="19">
        <f t="shared" si="23"/>
        <v>4</v>
      </c>
      <c r="AH68" s="19">
        <f t="shared" si="24"/>
        <v>13</v>
      </c>
      <c r="AI68" s="47">
        <f t="shared" si="25"/>
        <v>2.5968837395125848E-3</v>
      </c>
    </row>
    <row r="69" spans="1:35">
      <c r="A69" t="s">
        <v>1954</v>
      </c>
      <c r="B69" t="s">
        <v>1363</v>
      </c>
      <c r="C69" t="s">
        <v>500</v>
      </c>
      <c r="D69" s="4" t="s">
        <v>1218</v>
      </c>
      <c r="E69" s="2"/>
      <c r="F69" t="s">
        <v>4664</v>
      </c>
      <c r="G69" s="4"/>
      <c r="H69" s="3" t="s">
        <v>1227</v>
      </c>
      <c r="I69" s="3" t="s">
        <v>505</v>
      </c>
      <c r="J69" s="4"/>
      <c r="K69" s="4"/>
      <c r="L69" s="30" t="s">
        <v>1307</v>
      </c>
      <c r="M69" s="17"/>
      <c r="N69" s="41" t="str">
        <f t="shared" si="13"/>
        <v xml:space="preserve"> </v>
      </c>
      <c r="O69" s="17"/>
      <c r="P69" s="41" t="str">
        <f t="shared" si="14"/>
        <v xml:space="preserve"> </v>
      </c>
      <c r="Q69" s="17"/>
      <c r="R69" s="41" t="str">
        <f t="shared" si="15"/>
        <v xml:space="preserve"> </v>
      </c>
      <c r="S69" s="17"/>
      <c r="T69" s="41" t="str">
        <f t="shared" si="16"/>
        <v xml:space="preserve"> </v>
      </c>
      <c r="U69" s="17">
        <v>1</v>
      </c>
      <c r="V69" s="41">
        <f t="shared" si="17"/>
        <v>5.3908355795148253E-4</v>
      </c>
      <c r="W69" s="17"/>
      <c r="X69" s="41" t="str">
        <f t="shared" si="18"/>
        <v xml:space="preserve"> </v>
      </c>
      <c r="Y69" s="17"/>
      <c r="Z69" s="41" t="str">
        <f t="shared" si="19"/>
        <v xml:space="preserve"> </v>
      </c>
      <c r="AA69" s="17"/>
      <c r="AB69" s="41" t="str">
        <f t="shared" si="20"/>
        <v xml:space="preserve"> </v>
      </c>
      <c r="AC69" s="17"/>
      <c r="AD69" s="41" t="str">
        <f t="shared" si="21"/>
        <v xml:space="preserve"> </v>
      </c>
      <c r="AE69" s="17">
        <v>12</v>
      </c>
      <c r="AF69" s="42">
        <f t="shared" si="22"/>
        <v>4.3795620437956206E-2</v>
      </c>
      <c r="AG69" s="19">
        <f t="shared" si="23"/>
        <v>3</v>
      </c>
      <c r="AH69" s="19">
        <f t="shared" si="24"/>
        <v>13</v>
      </c>
      <c r="AI69" s="47">
        <f t="shared" si="25"/>
        <v>2.5968837395125848E-3</v>
      </c>
    </row>
    <row r="70" spans="1:35">
      <c r="A70" t="s">
        <v>3687</v>
      </c>
      <c r="B70" s="5" t="s">
        <v>3689</v>
      </c>
      <c r="C70" t="s">
        <v>500</v>
      </c>
      <c r="D70" s="4" t="s">
        <v>1218</v>
      </c>
      <c r="E70" s="4" t="s">
        <v>2829</v>
      </c>
      <c r="F70" t="s">
        <v>224</v>
      </c>
      <c r="G70" s="4"/>
      <c r="H70" s="3" t="s">
        <v>1227</v>
      </c>
      <c r="I70" s="3" t="s">
        <v>1227</v>
      </c>
      <c r="J70" s="4">
        <v>268</v>
      </c>
      <c r="K70" s="4">
        <v>352</v>
      </c>
      <c r="L70" s="30" t="s">
        <v>1307</v>
      </c>
      <c r="M70" s="17">
        <v>2</v>
      </c>
      <c r="N70" s="41">
        <f t="shared" si="13"/>
        <v>7.5471698113207548E-3</v>
      </c>
      <c r="O70" s="17"/>
      <c r="P70" s="41" t="str">
        <f t="shared" si="14"/>
        <v xml:space="preserve"> </v>
      </c>
      <c r="Q70" s="17"/>
      <c r="R70" s="41" t="str">
        <f t="shared" si="15"/>
        <v xml:space="preserve"> </v>
      </c>
      <c r="S70" s="17"/>
      <c r="T70" s="41" t="str">
        <f t="shared" si="16"/>
        <v xml:space="preserve"> </v>
      </c>
      <c r="U70" s="17"/>
      <c r="V70" s="41" t="str">
        <f t="shared" si="17"/>
        <v xml:space="preserve"> </v>
      </c>
      <c r="W70" s="17">
        <v>4</v>
      </c>
      <c r="X70" s="41">
        <f t="shared" si="18"/>
        <v>6.6666666666666671E-3</v>
      </c>
      <c r="Y70" s="17">
        <v>6</v>
      </c>
      <c r="Z70" s="41">
        <f t="shared" si="19"/>
        <v>1.4925373134328358E-2</v>
      </c>
      <c r="AA70" s="17"/>
      <c r="AB70" s="41" t="str">
        <f t="shared" si="20"/>
        <v xml:space="preserve"> </v>
      </c>
      <c r="AC70" s="17"/>
      <c r="AD70" s="41" t="str">
        <f t="shared" si="21"/>
        <v xml:space="preserve"> </v>
      </c>
      <c r="AE70" s="17">
        <v>1</v>
      </c>
      <c r="AF70" s="42">
        <f t="shared" si="22"/>
        <v>3.6496350364963502E-3</v>
      </c>
      <c r="AG70" s="19">
        <f t="shared" si="23"/>
        <v>7</v>
      </c>
      <c r="AH70" s="19">
        <f t="shared" si="24"/>
        <v>13</v>
      </c>
      <c r="AI70" s="47">
        <f t="shared" si="25"/>
        <v>2.5968837395125848E-3</v>
      </c>
    </row>
    <row r="71" spans="1:35">
      <c r="A71" t="s">
        <v>582</v>
      </c>
      <c r="B71" t="s">
        <v>3452</v>
      </c>
      <c r="C71" t="s">
        <v>500</v>
      </c>
      <c r="D71" s="4" t="s">
        <v>1218</v>
      </c>
      <c r="E71" s="2" t="s">
        <v>1803</v>
      </c>
      <c r="F71" t="s">
        <v>5298</v>
      </c>
      <c r="G71" s="4"/>
      <c r="H71" s="3" t="s">
        <v>1227</v>
      </c>
      <c r="I71" s="3" t="s">
        <v>505</v>
      </c>
      <c r="J71" s="4"/>
      <c r="K71" s="4"/>
      <c r="L71" s="30" t="s">
        <v>1307</v>
      </c>
      <c r="M71" s="17"/>
      <c r="N71" s="41" t="str">
        <f t="shared" si="13"/>
        <v xml:space="preserve"> </v>
      </c>
      <c r="O71" s="17">
        <v>3</v>
      </c>
      <c r="P71" s="41">
        <f t="shared" si="14"/>
        <v>4.3795620437956208E-3</v>
      </c>
      <c r="Q71" s="17"/>
      <c r="R71" s="41" t="str">
        <f t="shared" si="15"/>
        <v xml:space="preserve"> </v>
      </c>
      <c r="S71" s="17"/>
      <c r="T71" s="41" t="str">
        <f t="shared" si="16"/>
        <v xml:space="preserve"> </v>
      </c>
      <c r="U71" s="17">
        <v>7</v>
      </c>
      <c r="V71" s="41">
        <f t="shared" si="17"/>
        <v>3.7735849056603774E-3</v>
      </c>
      <c r="W71" s="17"/>
      <c r="X71" s="41" t="str">
        <f t="shared" si="18"/>
        <v xml:space="preserve"> </v>
      </c>
      <c r="Y71" s="17">
        <v>2</v>
      </c>
      <c r="Z71" s="41">
        <f t="shared" si="19"/>
        <v>4.9751243781094526E-3</v>
      </c>
      <c r="AA71" s="17"/>
      <c r="AB71" s="41" t="str">
        <f t="shared" si="20"/>
        <v xml:space="preserve"> </v>
      </c>
      <c r="AC71" s="17"/>
      <c r="AD71" s="41" t="str">
        <f t="shared" si="21"/>
        <v xml:space="preserve"> </v>
      </c>
      <c r="AE71" s="17"/>
      <c r="AF71" s="42" t="str">
        <f t="shared" si="22"/>
        <v xml:space="preserve"> </v>
      </c>
      <c r="AG71" s="19">
        <f t="shared" si="23"/>
        <v>6</v>
      </c>
      <c r="AH71" s="19">
        <f t="shared" si="24"/>
        <v>12</v>
      </c>
      <c r="AI71" s="47">
        <f t="shared" si="25"/>
        <v>2.3971234518577705E-3</v>
      </c>
    </row>
    <row r="72" spans="1:35">
      <c r="A72" t="s">
        <v>1644</v>
      </c>
      <c r="B72" t="s">
        <v>3205</v>
      </c>
      <c r="C72" t="s">
        <v>500</v>
      </c>
      <c r="D72" s="4" t="s">
        <v>1218</v>
      </c>
      <c r="E72" s="2"/>
      <c r="F72" t="s">
        <v>3307</v>
      </c>
      <c r="G72" s="4"/>
      <c r="H72" s="3" t="s">
        <v>1227</v>
      </c>
      <c r="I72" s="3" t="s">
        <v>1227</v>
      </c>
      <c r="J72" s="4">
        <v>269</v>
      </c>
      <c r="K72" s="4">
        <v>352</v>
      </c>
      <c r="L72" s="30" t="s">
        <v>1307</v>
      </c>
      <c r="M72" s="17"/>
      <c r="N72" s="41" t="str">
        <f t="shared" ref="N72:N103" si="26">IF(M72=0," ",M72/M$150)</f>
        <v xml:space="preserve"> </v>
      </c>
      <c r="O72" s="17">
        <v>5</v>
      </c>
      <c r="P72" s="41">
        <f t="shared" ref="P72:P103" si="27">IF(O72=0," ",O72/O$150)</f>
        <v>7.2992700729927005E-3</v>
      </c>
      <c r="Q72" s="17">
        <v>4</v>
      </c>
      <c r="R72" s="41">
        <f t="shared" ref="R72:R103" si="28">IF(Q72=0," ",Q72/Q$150)</f>
        <v>1.4545454545454545E-2</v>
      </c>
      <c r="S72" s="17"/>
      <c r="T72" s="41" t="str">
        <f t="shared" ref="T72:T103" si="29">IF(S72=0," ",S72/S$150)</f>
        <v xml:space="preserve"> </v>
      </c>
      <c r="U72" s="17"/>
      <c r="V72" s="41" t="str">
        <f t="shared" ref="V72:V103" si="30">IF(U72=0," ",U72/U$150)</f>
        <v xml:space="preserve"> </v>
      </c>
      <c r="W72" s="17"/>
      <c r="X72" s="41" t="str">
        <f t="shared" ref="X72:X103" si="31">IF(W72=0," ",W72/W$150)</f>
        <v xml:space="preserve"> </v>
      </c>
      <c r="Y72" s="17">
        <v>2</v>
      </c>
      <c r="Z72" s="41">
        <f t="shared" ref="Z72:Z103" si="32">IF(Y72=0," ",Y72/Y$150)</f>
        <v>4.9751243781094526E-3</v>
      </c>
      <c r="AA72" s="17"/>
      <c r="AB72" s="41" t="str">
        <f t="shared" ref="AB72:AB103" si="33">IF(AA72=0," ",AA72/AA$150)</f>
        <v xml:space="preserve"> </v>
      </c>
      <c r="AC72" s="17">
        <v>1</v>
      </c>
      <c r="AD72" s="41">
        <f t="shared" ref="AD72:AD103" si="34">IF(AC72=0," ",AC72/AC$150)</f>
        <v>2.7027027027027029E-3</v>
      </c>
      <c r="AE72" s="17"/>
      <c r="AF72" s="42" t="str">
        <f t="shared" ref="AF72:AF103" si="35">IF(AE72=0," ",AE72/AE$150)</f>
        <v xml:space="preserve"> </v>
      </c>
      <c r="AG72" s="19">
        <f t="shared" ref="AG72:AG103" si="36">COUNT(M72:AE72)</f>
        <v>8</v>
      </c>
      <c r="AH72" s="19">
        <f t="shared" ref="AH72:AH103" si="37">M72+O72+Q72+S72+U72+W72+Y72+AA72+AC72+AE72</f>
        <v>12</v>
      </c>
      <c r="AI72" s="47">
        <f t="shared" ref="AI72:AI103" si="38">AH72/AH$144</f>
        <v>2.3971234518577705E-3</v>
      </c>
    </row>
    <row r="73" spans="1:35">
      <c r="A73" t="s">
        <v>4339</v>
      </c>
      <c r="B73" t="s">
        <v>2452</v>
      </c>
      <c r="C73" t="s">
        <v>500</v>
      </c>
      <c r="D73" s="4" t="s">
        <v>1218</v>
      </c>
      <c r="E73" s="2" t="s">
        <v>1803</v>
      </c>
      <c r="F73" t="s">
        <v>4663</v>
      </c>
      <c r="G73" s="4"/>
      <c r="H73" s="3" t="s">
        <v>1227</v>
      </c>
      <c r="I73" s="3" t="s">
        <v>505</v>
      </c>
      <c r="J73" s="4"/>
      <c r="K73" s="4"/>
      <c r="L73" s="30" t="s">
        <v>1307</v>
      </c>
      <c r="M73" s="17">
        <v>7</v>
      </c>
      <c r="N73" s="41">
        <f t="shared" si="26"/>
        <v>2.6415094339622643E-2</v>
      </c>
      <c r="O73" s="17"/>
      <c r="P73" s="41" t="str">
        <f t="shared" si="27"/>
        <v xml:space="preserve"> </v>
      </c>
      <c r="Q73" s="17">
        <v>2</v>
      </c>
      <c r="R73" s="41">
        <f t="shared" si="28"/>
        <v>7.2727272727272727E-3</v>
      </c>
      <c r="S73" s="17"/>
      <c r="T73" s="41" t="str">
        <f t="shared" si="29"/>
        <v xml:space="preserve"> </v>
      </c>
      <c r="U73" s="17">
        <v>3</v>
      </c>
      <c r="V73" s="41">
        <f t="shared" si="30"/>
        <v>1.6172506738544475E-3</v>
      </c>
      <c r="W73" s="17"/>
      <c r="X73" s="41" t="str">
        <f t="shared" si="31"/>
        <v xml:space="preserve"> </v>
      </c>
      <c r="Y73" s="17"/>
      <c r="Z73" s="41" t="str">
        <f t="shared" si="32"/>
        <v xml:space="preserve"> </v>
      </c>
      <c r="AA73" s="17"/>
      <c r="AB73" s="41" t="str">
        <f t="shared" si="33"/>
        <v xml:space="preserve"> </v>
      </c>
      <c r="AC73" s="17"/>
      <c r="AD73" s="41" t="str">
        <f t="shared" si="34"/>
        <v xml:space="preserve"> </v>
      </c>
      <c r="AE73" s="17"/>
      <c r="AF73" s="42" t="str">
        <f t="shared" si="35"/>
        <v xml:space="preserve"> </v>
      </c>
      <c r="AG73" s="19">
        <f t="shared" si="36"/>
        <v>6</v>
      </c>
      <c r="AH73" s="19">
        <f t="shared" si="37"/>
        <v>12</v>
      </c>
      <c r="AI73" s="47">
        <f t="shared" si="38"/>
        <v>2.3971234518577705E-3</v>
      </c>
    </row>
    <row r="74" spans="1:35">
      <c r="A74" t="s">
        <v>582</v>
      </c>
      <c r="B74" t="s">
        <v>1997</v>
      </c>
      <c r="C74" t="s">
        <v>500</v>
      </c>
      <c r="D74" s="4" t="s">
        <v>1218</v>
      </c>
      <c r="E74" s="2" t="s">
        <v>1803</v>
      </c>
      <c r="F74" t="s">
        <v>2116</v>
      </c>
      <c r="G74" s="4"/>
      <c r="H74" s="3" t="s">
        <v>1227</v>
      </c>
      <c r="I74" s="3" t="s">
        <v>1227</v>
      </c>
      <c r="J74" s="4"/>
      <c r="K74" s="4">
        <v>355</v>
      </c>
      <c r="L74" s="30" t="s">
        <v>1307</v>
      </c>
      <c r="M74" s="17"/>
      <c r="N74" s="41" t="str">
        <f t="shared" si="26"/>
        <v xml:space="preserve"> </v>
      </c>
      <c r="O74" s="17"/>
      <c r="P74" s="41" t="str">
        <f t="shared" si="27"/>
        <v xml:space="preserve"> </v>
      </c>
      <c r="Q74" s="17"/>
      <c r="R74" s="41" t="str">
        <f t="shared" si="28"/>
        <v xml:space="preserve"> </v>
      </c>
      <c r="S74" s="17"/>
      <c r="T74" s="41" t="str">
        <f t="shared" si="29"/>
        <v xml:space="preserve"> </v>
      </c>
      <c r="U74" s="17">
        <v>11</v>
      </c>
      <c r="V74" s="41">
        <f t="shared" si="30"/>
        <v>5.9299191374663071E-3</v>
      </c>
      <c r="W74" s="17"/>
      <c r="X74" s="41" t="str">
        <f t="shared" si="31"/>
        <v xml:space="preserve"> </v>
      </c>
      <c r="Y74" s="17"/>
      <c r="Z74" s="41" t="str">
        <f t="shared" si="32"/>
        <v xml:space="preserve"> </v>
      </c>
      <c r="AA74" s="17"/>
      <c r="AB74" s="41" t="str">
        <f t="shared" si="33"/>
        <v xml:space="preserve"> </v>
      </c>
      <c r="AC74" s="17"/>
      <c r="AD74" s="41" t="str">
        <f t="shared" si="34"/>
        <v xml:space="preserve"> </v>
      </c>
      <c r="AE74" s="17"/>
      <c r="AF74" s="42" t="str">
        <f t="shared" si="35"/>
        <v xml:space="preserve"> </v>
      </c>
      <c r="AG74" s="19">
        <f t="shared" si="36"/>
        <v>2</v>
      </c>
      <c r="AH74" s="19">
        <f t="shared" si="37"/>
        <v>11</v>
      </c>
      <c r="AI74" s="47">
        <f t="shared" si="38"/>
        <v>2.1973631642029563E-3</v>
      </c>
    </row>
    <row r="75" spans="1:35">
      <c r="A75" s="5" t="s">
        <v>1954</v>
      </c>
      <c r="B75" s="5" t="s">
        <v>3854</v>
      </c>
      <c r="C75" t="s">
        <v>500</v>
      </c>
      <c r="D75" s="4" t="s">
        <v>1218</v>
      </c>
      <c r="E75" s="2"/>
      <c r="F75" t="s">
        <v>5514</v>
      </c>
      <c r="G75" s="4"/>
      <c r="H75" s="3" t="s">
        <v>1227</v>
      </c>
      <c r="I75" s="3" t="s">
        <v>505</v>
      </c>
      <c r="J75" s="4"/>
      <c r="K75" s="4"/>
      <c r="L75" s="30" t="s">
        <v>1307</v>
      </c>
      <c r="M75" s="17"/>
      <c r="N75" s="41" t="str">
        <f t="shared" si="26"/>
        <v xml:space="preserve"> </v>
      </c>
      <c r="O75" s="17"/>
      <c r="P75" s="41" t="str">
        <f t="shared" si="27"/>
        <v xml:space="preserve"> </v>
      </c>
      <c r="Q75" s="17"/>
      <c r="R75" s="41" t="str">
        <f t="shared" si="28"/>
        <v xml:space="preserve"> </v>
      </c>
      <c r="S75" s="17"/>
      <c r="T75" s="41" t="str">
        <f t="shared" si="29"/>
        <v xml:space="preserve"> </v>
      </c>
      <c r="U75" s="17">
        <v>10</v>
      </c>
      <c r="V75" s="41">
        <f t="shared" si="30"/>
        <v>5.3908355795148251E-3</v>
      </c>
      <c r="W75" s="17">
        <v>1</v>
      </c>
      <c r="X75" s="41">
        <f t="shared" si="31"/>
        <v>1.6666666666666668E-3</v>
      </c>
      <c r="Y75" s="17"/>
      <c r="Z75" s="41" t="str">
        <f t="shared" si="32"/>
        <v xml:space="preserve"> </v>
      </c>
      <c r="AA75" s="17"/>
      <c r="AB75" s="41" t="str">
        <f t="shared" si="33"/>
        <v xml:space="preserve"> </v>
      </c>
      <c r="AC75" s="17"/>
      <c r="AD75" s="41" t="str">
        <f t="shared" si="34"/>
        <v xml:space="preserve"> </v>
      </c>
      <c r="AE75" s="17"/>
      <c r="AF75" s="42" t="str">
        <f t="shared" si="35"/>
        <v xml:space="preserve"> </v>
      </c>
      <c r="AG75" s="19">
        <f t="shared" si="36"/>
        <v>4</v>
      </c>
      <c r="AH75" s="19">
        <f t="shared" si="37"/>
        <v>11</v>
      </c>
      <c r="AI75" s="47">
        <f t="shared" si="38"/>
        <v>2.1973631642029563E-3</v>
      </c>
    </row>
    <row r="76" spans="1:35">
      <c r="A76" t="s">
        <v>3687</v>
      </c>
      <c r="B76" s="5" t="s">
        <v>3613</v>
      </c>
      <c r="C76" t="s">
        <v>500</v>
      </c>
      <c r="D76" s="4" t="s">
        <v>1218</v>
      </c>
      <c r="E76" s="4" t="s">
        <v>2829</v>
      </c>
      <c r="F76" s="5" t="s">
        <v>3880</v>
      </c>
      <c r="G76" s="4"/>
      <c r="H76" s="3" t="s">
        <v>1227</v>
      </c>
      <c r="I76" s="3" t="s">
        <v>1227</v>
      </c>
      <c r="J76" s="4"/>
      <c r="K76" s="4"/>
      <c r="L76" s="30" t="s">
        <v>1307</v>
      </c>
      <c r="M76" s="17"/>
      <c r="N76" s="41" t="str">
        <f t="shared" si="26"/>
        <v xml:space="preserve"> </v>
      </c>
      <c r="O76" s="17">
        <v>3</v>
      </c>
      <c r="P76" s="41">
        <f t="shared" si="27"/>
        <v>4.3795620437956208E-3</v>
      </c>
      <c r="Q76" s="17">
        <v>2</v>
      </c>
      <c r="R76" s="41">
        <f t="shared" si="28"/>
        <v>7.2727272727272727E-3</v>
      </c>
      <c r="S76" s="17"/>
      <c r="T76" s="41" t="str">
        <f t="shared" si="29"/>
        <v xml:space="preserve"> </v>
      </c>
      <c r="U76" s="17"/>
      <c r="V76" s="41" t="str">
        <f t="shared" si="30"/>
        <v xml:space="preserve"> </v>
      </c>
      <c r="W76" s="17"/>
      <c r="X76" s="41" t="str">
        <f t="shared" si="31"/>
        <v xml:space="preserve"> </v>
      </c>
      <c r="Y76" s="17">
        <v>1</v>
      </c>
      <c r="Z76" s="41">
        <f t="shared" si="32"/>
        <v>2.4875621890547263E-3</v>
      </c>
      <c r="AA76" s="17">
        <v>3</v>
      </c>
      <c r="AB76" s="41">
        <f t="shared" si="33"/>
        <v>1.7341040462427744E-2</v>
      </c>
      <c r="AC76" s="17">
        <v>2</v>
      </c>
      <c r="AD76" s="41">
        <f t="shared" si="34"/>
        <v>5.4054054054054057E-3</v>
      </c>
      <c r="AE76" s="17"/>
      <c r="AF76" s="42" t="str">
        <f t="shared" si="35"/>
        <v xml:space="preserve"> </v>
      </c>
      <c r="AG76" s="19">
        <f t="shared" si="36"/>
        <v>10</v>
      </c>
      <c r="AH76" s="19">
        <f t="shared" si="37"/>
        <v>11</v>
      </c>
      <c r="AI76" s="47">
        <f t="shared" si="38"/>
        <v>2.1973631642029563E-3</v>
      </c>
    </row>
    <row r="77" spans="1:35">
      <c r="A77" t="s">
        <v>382</v>
      </c>
      <c r="B77" t="s">
        <v>383</v>
      </c>
      <c r="C77" t="s">
        <v>500</v>
      </c>
      <c r="D77" s="4" t="s">
        <v>1218</v>
      </c>
      <c r="E77" s="2"/>
      <c r="F77" t="s">
        <v>533</v>
      </c>
      <c r="G77" s="4"/>
      <c r="H77" s="3" t="s">
        <v>1227</v>
      </c>
      <c r="I77" s="3" t="s">
        <v>505</v>
      </c>
      <c r="J77" s="4"/>
      <c r="K77" s="4"/>
      <c r="L77" s="30" t="s">
        <v>1307</v>
      </c>
      <c r="M77" s="17"/>
      <c r="N77" s="41" t="str">
        <f t="shared" si="26"/>
        <v xml:space="preserve"> </v>
      </c>
      <c r="O77" s="17"/>
      <c r="P77" s="41" t="str">
        <f t="shared" si="27"/>
        <v xml:space="preserve"> </v>
      </c>
      <c r="Q77" s="17"/>
      <c r="R77" s="41" t="str">
        <f t="shared" si="28"/>
        <v xml:space="preserve"> </v>
      </c>
      <c r="S77" s="17"/>
      <c r="T77" s="41" t="str">
        <f t="shared" si="29"/>
        <v xml:space="preserve"> </v>
      </c>
      <c r="U77" s="17">
        <v>2</v>
      </c>
      <c r="V77" s="41">
        <f t="shared" si="30"/>
        <v>1.0781671159029651E-3</v>
      </c>
      <c r="W77" s="17"/>
      <c r="X77" s="41" t="str">
        <f t="shared" si="31"/>
        <v xml:space="preserve"> </v>
      </c>
      <c r="Y77" s="17"/>
      <c r="Z77" s="41" t="str">
        <f t="shared" si="32"/>
        <v xml:space="preserve"> </v>
      </c>
      <c r="AA77" s="17"/>
      <c r="AB77" s="41" t="str">
        <f t="shared" si="33"/>
        <v xml:space="preserve"> </v>
      </c>
      <c r="AC77" s="17"/>
      <c r="AD77" s="41" t="str">
        <f t="shared" si="34"/>
        <v xml:space="preserve"> </v>
      </c>
      <c r="AE77" s="17">
        <v>8</v>
      </c>
      <c r="AF77" s="42">
        <f t="shared" si="35"/>
        <v>2.9197080291970802E-2</v>
      </c>
      <c r="AG77" s="19">
        <f t="shared" si="36"/>
        <v>3</v>
      </c>
      <c r="AH77" s="19">
        <f t="shared" si="37"/>
        <v>10</v>
      </c>
      <c r="AI77" s="47">
        <f t="shared" si="38"/>
        <v>1.997602876548142E-3</v>
      </c>
    </row>
    <row r="78" spans="1:35">
      <c r="A78" t="s">
        <v>1693</v>
      </c>
      <c r="B78" t="s">
        <v>3049</v>
      </c>
      <c r="C78" t="s">
        <v>500</v>
      </c>
      <c r="D78" s="4" t="s">
        <v>1218</v>
      </c>
      <c r="E78" s="2"/>
      <c r="F78" t="s">
        <v>3309</v>
      </c>
      <c r="G78" s="4"/>
      <c r="H78" s="3" t="s">
        <v>1227</v>
      </c>
      <c r="I78" s="3" t="s">
        <v>1227</v>
      </c>
      <c r="J78" s="4"/>
      <c r="K78" s="4"/>
      <c r="L78" s="30" t="s">
        <v>1307</v>
      </c>
      <c r="M78" s="17"/>
      <c r="N78" s="41" t="str">
        <f t="shared" si="26"/>
        <v xml:space="preserve"> </v>
      </c>
      <c r="O78" s="17"/>
      <c r="P78" s="41" t="str">
        <f t="shared" si="27"/>
        <v xml:space="preserve"> </v>
      </c>
      <c r="Q78" s="17"/>
      <c r="R78" s="41" t="str">
        <f t="shared" si="28"/>
        <v xml:space="preserve"> </v>
      </c>
      <c r="S78" s="17"/>
      <c r="T78" s="41" t="str">
        <f t="shared" si="29"/>
        <v xml:space="preserve"> </v>
      </c>
      <c r="U78" s="17">
        <v>6</v>
      </c>
      <c r="V78" s="41">
        <f t="shared" si="30"/>
        <v>3.234501347708895E-3</v>
      </c>
      <c r="W78" s="17"/>
      <c r="X78" s="41" t="str">
        <f t="shared" si="31"/>
        <v xml:space="preserve"> </v>
      </c>
      <c r="Y78" s="17">
        <v>1</v>
      </c>
      <c r="Z78" s="41">
        <f t="shared" si="32"/>
        <v>2.4875621890547263E-3</v>
      </c>
      <c r="AA78" s="17"/>
      <c r="AB78" s="41" t="str">
        <f t="shared" si="33"/>
        <v xml:space="preserve"> </v>
      </c>
      <c r="AC78" s="17">
        <v>3</v>
      </c>
      <c r="AD78" s="41">
        <f t="shared" si="34"/>
        <v>8.1081081081081086E-3</v>
      </c>
      <c r="AE78" s="17"/>
      <c r="AF78" s="42" t="str">
        <f t="shared" si="35"/>
        <v xml:space="preserve"> </v>
      </c>
      <c r="AG78" s="19">
        <f t="shared" si="36"/>
        <v>6</v>
      </c>
      <c r="AH78" s="19">
        <f t="shared" si="37"/>
        <v>10</v>
      </c>
      <c r="AI78" s="47">
        <f t="shared" si="38"/>
        <v>1.997602876548142E-3</v>
      </c>
    </row>
    <row r="79" spans="1:35">
      <c r="A79" t="s">
        <v>582</v>
      </c>
      <c r="B79" t="s">
        <v>1028</v>
      </c>
      <c r="C79" t="s">
        <v>500</v>
      </c>
      <c r="D79" s="4" t="s">
        <v>1218</v>
      </c>
      <c r="E79" s="2"/>
      <c r="F79" s="5" t="s">
        <v>5498</v>
      </c>
      <c r="G79" s="4"/>
      <c r="H79" s="3" t="s">
        <v>1227</v>
      </c>
      <c r="I79" s="3" t="s">
        <v>505</v>
      </c>
      <c r="J79" s="4"/>
      <c r="K79" s="4"/>
      <c r="L79" s="30" t="s">
        <v>1307</v>
      </c>
      <c r="M79" s="17"/>
      <c r="N79" s="41" t="str">
        <f t="shared" si="26"/>
        <v xml:space="preserve"> </v>
      </c>
      <c r="O79" s="17"/>
      <c r="P79" s="41" t="str">
        <f t="shared" si="27"/>
        <v xml:space="preserve"> </v>
      </c>
      <c r="Q79" s="17"/>
      <c r="R79" s="41" t="str">
        <f t="shared" si="28"/>
        <v xml:space="preserve"> </v>
      </c>
      <c r="S79" s="17"/>
      <c r="T79" s="41" t="str">
        <f t="shared" si="29"/>
        <v xml:space="preserve"> </v>
      </c>
      <c r="U79" s="17"/>
      <c r="V79" s="41" t="str">
        <f t="shared" si="30"/>
        <v xml:space="preserve"> </v>
      </c>
      <c r="W79" s="17">
        <v>9</v>
      </c>
      <c r="X79" s="41">
        <f t="shared" si="31"/>
        <v>1.4999999999999999E-2</v>
      </c>
      <c r="Y79" s="17"/>
      <c r="Z79" s="41" t="str">
        <f t="shared" si="32"/>
        <v xml:space="preserve"> </v>
      </c>
      <c r="AA79" s="17"/>
      <c r="AB79" s="41" t="str">
        <f t="shared" si="33"/>
        <v xml:space="preserve"> </v>
      </c>
      <c r="AC79" s="17"/>
      <c r="AD79" s="41" t="str">
        <f t="shared" si="34"/>
        <v xml:space="preserve"> </v>
      </c>
      <c r="AE79" s="17"/>
      <c r="AF79" s="42" t="str">
        <f t="shared" si="35"/>
        <v xml:space="preserve"> </v>
      </c>
      <c r="AG79" s="19">
        <f t="shared" si="36"/>
        <v>2</v>
      </c>
      <c r="AH79" s="19">
        <f t="shared" si="37"/>
        <v>9</v>
      </c>
      <c r="AI79" s="47">
        <f t="shared" si="38"/>
        <v>1.797842588893328E-3</v>
      </c>
    </row>
    <row r="80" spans="1:35">
      <c r="A80" t="s">
        <v>4461</v>
      </c>
      <c r="B80" t="s">
        <v>3202</v>
      </c>
      <c r="C80" t="s">
        <v>500</v>
      </c>
      <c r="D80" s="4" t="s">
        <v>1218</v>
      </c>
      <c r="E80" s="4" t="s">
        <v>1803</v>
      </c>
      <c r="F80" t="s">
        <v>5510</v>
      </c>
      <c r="G80" s="4"/>
      <c r="H80" s="3" t="s">
        <v>1227</v>
      </c>
      <c r="I80" s="3" t="s">
        <v>1227</v>
      </c>
      <c r="J80" s="4"/>
      <c r="K80" s="4"/>
      <c r="L80" s="30" t="s">
        <v>1307</v>
      </c>
      <c r="M80" s="17"/>
      <c r="N80" s="41" t="str">
        <f t="shared" si="26"/>
        <v xml:space="preserve"> </v>
      </c>
      <c r="O80" s="17">
        <v>5</v>
      </c>
      <c r="P80" s="41">
        <f t="shared" si="27"/>
        <v>7.2992700729927005E-3</v>
      </c>
      <c r="Q80" s="17"/>
      <c r="R80" s="41" t="str">
        <f t="shared" si="28"/>
        <v xml:space="preserve"> </v>
      </c>
      <c r="S80" s="17"/>
      <c r="T80" s="41" t="str">
        <f t="shared" si="29"/>
        <v xml:space="preserve"> </v>
      </c>
      <c r="U80" s="17">
        <v>2</v>
      </c>
      <c r="V80" s="41">
        <f t="shared" si="30"/>
        <v>1.0781671159029651E-3</v>
      </c>
      <c r="W80" s="17"/>
      <c r="X80" s="41" t="str">
        <f t="shared" si="31"/>
        <v xml:space="preserve"> </v>
      </c>
      <c r="Y80" s="17"/>
      <c r="Z80" s="41" t="str">
        <f t="shared" si="32"/>
        <v xml:space="preserve"> </v>
      </c>
      <c r="AA80" s="17"/>
      <c r="AB80" s="41" t="str">
        <f t="shared" si="33"/>
        <v xml:space="preserve"> </v>
      </c>
      <c r="AC80" s="17">
        <v>1</v>
      </c>
      <c r="AD80" s="41">
        <f t="shared" si="34"/>
        <v>2.7027027027027029E-3</v>
      </c>
      <c r="AE80" s="17"/>
      <c r="AF80" s="42" t="str">
        <f t="shared" si="35"/>
        <v xml:space="preserve"> </v>
      </c>
      <c r="AG80" s="19">
        <f t="shared" si="36"/>
        <v>6</v>
      </c>
      <c r="AH80" s="19">
        <f t="shared" si="37"/>
        <v>8</v>
      </c>
      <c r="AI80" s="47">
        <f t="shared" si="38"/>
        <v>1.5980823012385138E-3</v>
      </c>
    </row>
    <row r="81" spans="1:35">
      <c r="A81" t="s">
        <v>2614</v>
      </c>
      <c r="B81" t="s">
        <v>2041</v>
      </c>
      <c r="C81" t="s">
        <v>500</v>
      </c>
      <c r="D81" s="4" t="s">
        <v>1218</v>
      </c>
      <c r="E81" s="2"/>
      <c r="F81" t="s">
        <v>530</v>
      </c>
      <c r="G81" s="4"/>
      <c r="H81" s="3" t="s">
        <v>1227</v>
      </c>
      <c r="I81" s="3" t="s">
        <v>1227</v>
      </c>
      <c r="J81" s="4"/>
      <c r="K81" s="4"/>
      <c r="L81" s="30" t="s">
        <v>1307</v>
      </c>
      <c r="M81" s="17"/>
      <c r="N81" s="41" t="str">
        <f t="shared" si="26"/>
        <v xml:space="preserve"> </v>
      </c>
      <c r="O81" s="17">
        <v>4</v>
      </c>
      <c r="P81" s="41">
        <f t="shared" si="27"/>
        <v>5.8394160583941602E-3</v>
      </c>
      <c r="Q81" s="17"/>
      <c r="R81" s="41" t="str">
        <f t="shared" si="28"/>
        <v xml:space="preserve"> </v>
      </c>
      <c r="S81" s="17"/>
      <c r="T81" s="41" t="str">
        <f t="shared" si="29"/>
        <v xml:space="preserve"> </v>
      </c>
      <c r="U81" s="17"/>
      <c r="V81" s="41" t="str">
        <f t="shared" si="30"/>
        <v xml:space="preserve"> </v>
      </c>
      <c r="W81" s="17"/>
      <c r="X81" s="41" t="str">
        <f t="shared" si="31"/>
        <v xml:space="preserve"> </v>
      </c>
      <c r="Y81" s="17">
        <v>3</v>
      </c>
      <c r="Z81" s="41">
        <f t="shared" si="32"/>
        <v>7.462686567164179E-3</v>
      </c>
      <c r="AA81" s="17"/>
      <c r="AB81" s="41" t="str">
        <f t="shared" si="33"/>
        <v xml:space="preserve"> </v>
      </c>
      <c r="AC81" s="17">
        <v>1</v>
      </c>
      <c r="AD81" s="41">
        <f t="shared" si="34"/>
        <v>2.7027027027027029E-3</v>
      </c>
      <c r="AE81" s="17"/>
      <c r="AF81" s="42" t="str">
        <f t="shared" si="35"/>
        <v xml:space="preserve"> </v>
      </c>
      <c r="AG81" s="19">
        <f t="shared" si="36"/>
        <v>6</v>
      </c>
      <c r="AH81" s="19">
        <f t="shared" si="37"/>
        <v>8</v>
      </c>
      <c r="AI81" s="47">
        <f t="shared" si="38"/>
        <v>1.5980823012385138E-3</v>
      </c>
    </row>
    <row r="82" spans="1:35">
      <c r="A82" t="s">
        <v>3687</v>
      </c>
      <c r="B82" s="5" t="s">
        <v>4887</v>
      </c>
      <c r="C82" t="s">
        <v>500</v>
      </c>
      <c r="D82" s="4" t="s">
        <v>1218</v>
      </c>
      <c r="E82" s="2" t="s">
        <v>1803</v>
      </c>
      <c r="G82" s="4"/>
      <c r="H82" s="3" t="s">
        <v>1227</v>
      </c>
      <c r="I82" s="3" t="s">
        <v>505</v>
      </c>
      <c r="J82" s="4"/>
      <c r="K82" s="4"/>
      <c r="L82" s="30" t="s">
        <v>1307</v>
      </c>
      <c r="M82" s="17"/>
      <c r="N82" s="41" t="str">
        <f t="shared" si="26"/>
        <v xml:space="preserve"> </v>
      </c>
      <c r="O82" s="17"/>
      <c r="P82" s="41" t="str">
        <f t="shared" si="27"/>
        <v xml:space="preserve"> </v>
      </c>
      <c r="Q82" s="17"/>
      <c r="R82" s="41" t="str">
        <f t="shared" si="28"/>
        <v xml:space="preserve"> </v>
      </c>
      <c r="S82" s="17"/>
      <c r="T82" s="41" t="str">
        <f t="shared" si="29"/>
        <v xml:space="preserve"> </v>
      </c>
      <c r="U82" s="17"/>
      <c r="V82" s="41" t="str">
        <f t="shared" si="30"/>
        <v xml:space="preserve"> </v>
      </c>
      <c r="W82" s="17"/>
      <c r="X82" s="41" t="str">
        <f t="shared" si="31"/>
        <v xml:space="preserve"> </v>
      </c>
      <c r="Y82" s="17">
        <v>2</v>
      </c>
      <c r="Z82" s="41">
        <f t="shared" si="32"/>
        <v>4.9751243781094526E-3</v>
      </c>
      <c r="AA82" s="17">
        <v>4</v>
      </c>
      <c r="AB82" s="41">
        <f t="shared" si="33"/>
        <v>2.3121387283236993E-2</v>
      </c>
      <c r="AC82" s="17">
        <v>2</v>
      </c>
      <c r="AD82" s="41">
        <f t="shared" si="34"/>
        <v>5.4054054054054057E-3</v>
      </c>
      <c r="AE82" s="17"/>
      <c r="AF82" s="42" t="str">
        <f t="shared" si="35"/>
        <v xml:space="preserve"> </v>
      </c>
      <c r="AG82" s="19">
        <f t="shared" si="36"/>
        <v>6</v>
      </c>
      <c r="AH82" s="19">
        <f t="shared" si="37"/>
        <v>8</v>
      </c>
      <c r="AI82" s="47">
        <f t="shared" si="38"/>
        <v>1.5980823012385138E-3</v>
      </c>
    </row>
    <row r="83" spans="1:35">
      <c r="A83" t="s">
        <v>638</v>
      </c>
      <c r="B83" t="s">
        <v>903</v>
      </c>
      <c r="C83" t="s">
        <v>500</v>
      </c>
      <c r="D83" s="4" t="s">
        <v>1218</v>
      </c>
      <c r="E83" s="2"/>
      <c r="G83" s="4"/>
      <c r="H83" s="3" t="s">
        <v>1227</v>
      </c>
      <c r="I83" s="3" t="s">
        <v>1227</v>
      </c>
      <c r="J83" s="4"/>
      <c r="K83" s="4"/>
      <c r="L83" s="30" t="s">
        <v>1307</v>
      </c>
      <c r="M83" s="17"/>
      <c r="N83" s="41" t="str">
        <f t="shared" si="26"/>
        <v xml:space="preserve"> </v>
      </c>
      <c r="O83" s="17">
        <v>2</v>
      </c>
      <c r="P83" s="41">
        <f t="shared" si="27"/>
        <v>2.9197080291970801E-3</v>
      </c>
      <c r="Q83" s="17"/>
      <c r="R83" s="41" t="str">
        <f t="shared" si="28"/>
        <v xml:space="preserve"> </v>
      </c>
      <c r="S83" s="17"/>
      <c r="T83" s="41" t="str">
        <f t="shared" si="29"/>
        <v xml:space="preserve"> </v>
      </c>
      <c r="U83" s="17">
        <v>5</v>
      </c>
      <c r="V83" s="41">
        <f t="shared" si="30"/>
        <v>2.6954177897574125E-3</v>
      </c>
      <c r="W83" s="17"/>
      <c r="X83" s="41" t="str">
        <f t="shared" si="31"/>
        <v xml:space="preserve"> </v>
      </c>
      <c r="Y83" s="17"/>
      <c r="Z83" s="41" t="str">
        <f t="shared" si="32"/>
        <v xml:space="preserve"> </v>
      </c>
      <c r="AA83" s="17"/>
      <c r="AB83" s="41" t="str">
        <f t="shared" si="33"/>
        <v xml:space="preserve"> </v>
      </c>
      <c r="AC83" s="17"/>
      <c r="AD83" s="41" t="str">
        <f t="shared" si="34"/>
        <v xml:space="preserve"> </v>
      </c>
      <c r="AE83" s="17"/>
      <c r="AF83" s="42" t="str">
        <f t="shared" si="35"/>
        <v xml:space="preserve"> </v>
      </c>
      <c r="AG83" s="19">
        <f t="shared" si="36"/>
        <v>4</v>
      </c>
      <c r="AH83" s="19">
        <f t="shared" si="37"/>
        <v>7</v>
      </c>
      <c r="AI83" s="47">
        <f t="shared" si="38"/>
        <v>1.3983220135836995E-3</v>
      </c>
    </row>
    <row r="84" spans="1:35">
      <c r="A84" t="s">
        <v>292</v>
      </c>
      <c r="B84" t="s">
        <v>293</v>
      </c>
      <c r="C84" t="s">
        <v>500</v>
      </c>
      <c r="D84" s="4" t="s">
        <v>1218</v>
      </c>
      <c r="E84" s="2"/>
      <c r="G84" s="4"/>
      <c r="H84" s="3" t="s">
        <v>1227</v>
      </c>
      <c r="I84" s="3" t="s">
        <v>1227</v>
      </c>
      <c r="J84" s="4"/>
      <c r="K84" s="4"/>
      <c r="L84" s="30" t="s">
        <v>1307</v>
      </c>
      <c r="M84" s="17"/>
      <c r="N84" s="41" t="str">
        <f t="shared" si="26"/>
        <v xml:space="preserve"> </v>
      </c>
      <c r="O84" s="17"/>
      <c r="P84" s="41" t="str">
        <f t="shared" si="27"/>
        <v xml:space="preserve"> </v>
      </c>
      <c r="Q84" s="17"/>
      <c r="R84" s="41" t="str">
        <f t="shared" si="28"/>
        <v xml:space="preserve"> </v>
      </c>
      <c r="S84" s="17"/>
      <c r="T84" s="41" t="str">
        <f t="shared" si="29"/>
        <v xml:space="preserve"> </v>
      </c>
      <c r="U84" s="17">
        <v>3</v>
      </c>
      <c r="V84" s="41">
        <f t="shared" si="30"/>
        <v>1.6172506738544475E-3</v>
      </c>
      <c r="W84" s="17">
        <v>4</v>
      </c>
      <c r="X84" s="41">
        <f t="shared" si="31"/>
        <v>6.6666666666666671E-3</v>
      </c>
      <c r="Y84" s="17"/>
      <c r="Z84" s="41" t="str">
        <f t="shared" si="32"/>
        <v xml:space="preserve"> </v>
      </c>
      <c r="AA84" s="17"/>
      <c r="AB84" s="41" t="str">
        <f t="shared" si="33"/>
        <v xml:space="preserve"> </v>
      </c>
      <c r="AC84" s="17"/>
      <c r="AD84" s="41" t="str">
        <f t="shared" si="34"/>
        <v xml:space="preserve"> </v>
      </c>
      <c r="AE84" s="17"/>
      <c r="AF84" s="42" t="str">
        <f t="shared" si="35"/>
        <v xml:space="preserve"> </v>
      </c>
      <c r="AG84" s="19">
        <f t="shared" si="36"/>
        <v>4</v>
      </c>
      <c r="AH84" s="19">
        <f t="shared" si="37"/>
        <v>7</v>
      </c>
      <c r="AI84" s="47">
        <f t="shared" si="38"/>
        <v>1.3983220135836995E-3</v>
      </c>
    </row>
    <row r="85" spans="1:35">
      <c r="A85" t="s">
        <v>3687</v>
      </c>
      <c r="B85" s="5" t="s">
        <v>3733</v>
      </c>
      <c r="C85" t="s">
        <v>500</v>
      </c>
      <c r="D85" s="4" t="s">
        <v>1218</v>
      </c>
      <c r="E85" s="2" t="s">
        <v>3441</v>
      </c>
      <c r="F85" t="s">
        <v>224</v>
      </c>
      <c r="G85" s="4"/>
      <c r="H85" s="3" t="s">
        <v>1227</v>
      </c>
      <c r="I85" s="3" t="s">
        <v>1227</v>
      </c>
      <c r="J85" s="4"/>
      <c r="K85" s="4"/>
      <c r="L85" s="30" t="s">
        <v>1307</v>
      </c>
      <c r="M85" s="17"/>
      <c r="N85" s="41" t="str">
        <f t="shared" si="26"/>
        <v xml:space="preserve"> </v>
      </c>
      <c r="O85" s="17"/>
      <c r="P85" s="41" t="str">
        <f t="shared" si="27"/>
        <v xml:space="preserve"> </v>
      </c>
      <c r="Q85" s="17">
        <v>1</v>
      </c>
      <c r="R85" s="41">
        <f t="shared" si="28"/>
        <v>3.6363636363636364E-3</v>
      </c>
      <c r="S85" s="17">
        <v>2</v>
      </c>
      <c r="T85" s="41">
        <f t="shared" si="29"/>
        <v>1.8691588785046728E-2</v>
      </c>
      <c r="U85" s="17">
        <v>4</v>
      </c>
      <c r="V85" s="41">
        <f t="shared" si="30"/>
        <v>2.1563342318059301E-3</v>
      </c>
      <c r="W85" s="17"/>
      <c r="X85" s="41" t="str">
        <f t="shared" si="31"/>
        <v xml:space="preserve"> </v>
      </c>
      <c r="Y85" s="17"/>
      <c r="Z85" s="41" t="str">
        <f t="shared" si="32"/>
        <v xml:space="preserve"> </v>
      </c>
      <c r="AA85" s="17"/>
      <c r="AB85" s="41" t="str">
        <f t="shared" si="33"/>
        <v xml:space="preserve"> </v>
      </c>
      <c r="AC85" s="17"/>
      <c r="AD85" s="41" t="str">
        <f t="shared" si="34"/>
        <v xml:space="preserve"> </v>
      </c>
      <c r="AE85" s="17"/>
      <c r="AF85" s="42" t="str">
        <f t="shared" si="35"/>
        <v xml:space="preserve"> </v>
      </c>
      <c r="AG85" s="19">
        <f t="shared" si="36"/>
        <v>6</v>
      </c>
      <c r="AH85" s="19">
        <f t="shared" si="37"/>
        <v>7</v>
      </c>
      <c r="AI85" s="47">
        <f t="shared" si="38"/>
        <v>1.3983220135836995E-3</v>
      </c>
    </row>
    <row r="86" spans="1:35">
      <c r="A86" s="5" t="s">
        <v>799</v>
      </c>
      <c r="B86" t="s">
        <v>800</v>
      </c>
      <c r="C86" t="s">
        <v>500</v>
      </c>
      <c r="D86" s="4" t="s">
        <v>1218</v>
      </c>
      <c r="E86" s="4" t="s">
        <v>4</v>
      </c>
      <c r="F86" s="5" t="s">
        <v>5754</v>
      </c>
      <c r="G86" s="4"/>
      <c r="H86" s="3" t="s">
        <v>1227</v>
      </c>
      <c r="I86" s="3" t="s">
        <v>505</v>
      </c>
      <c r="J86" s="4"/>
      <c r="K86" s="4"/>
      <c r="L86" s="30" t="s">
        <v>1307</v>
      </c>
      <c r="M86" s="17"/>
      <c r="N86" s="41" t="str">
        <f t="shared" si="26"/>
        <v xml:space="preserve"> </v>
      </c>
      <c r="O86" s="17"/>
      <c r="P86" s="41" t="str">
        <f t="shared" si="27"/>
        <v xml:space="preserve"> </v>
      </c>
      <c r="Q86" s="17"/>
      <c r="R86" s="41" t="str">
        <f t="shared" si="28"/>
        <v xml:space="preserve"> </v>
      </c>
      <c r="S86" s="17"/>
      <c r="T86" s="41" t="str">
        <f t="shared" si="29"/>
        <v xml:space="preserve"> </v>
      </c>
      <c r="U86" s="17">
        <v>7</v>
      </c>
      <c r="V86" s="41">
        <f t="shared" si="30"/>
        <v>3.7735849056603774E-3</v>
      </c>
      <c r="W86" s="17"/>
      <c r="X86" s="41" t="str">
        <f t="shared" si="31"/>
        <v xml:space="preserve"> </v>
      </c>
      <c r="Y86" s="17"/>
      <c r="Z86" s="41" t="str">
        <f t="shared" si="32"/>
        <v xml:space="preserve"> </v>
      </c>
      <c r="AA86" s="17"/>
      <c r="AB86" s="41" t="str">
        <f t="shared" si="33"/>
        <v xml:space="preserve"> </v>
      </c>
      <c r="AC86" s="17"/>
      <c r="AD86" s="41" t="str">
        <f t="shared" si="34"/>
        <v xml:space="preserve"> </v>
      </c>
      <c r="AE86" s="17"/>
      <c r="AF86" s="42" t="str">
        <f t="shared" si="35"/>
        <v xml:space="preserve"> </v>
      </c>
      <c r="AG86" s="19">
        <f t="shared" si="36"/>
        <v>2</v>
      </c>
      <c r="AH86" s="19">
        <f t="shared" si="37"/>
        <v>7</v>
      </c>
      <c r="AI86" s="47">
        <f t="shared" si="38"/>
        <v>1.3983220135836995E-3</v>
      </c>
    </row>
    <row r="87" spans="1:35">
      <c r="A87" t="s">
        <v>582</v>
      </c>
      <c r="B87" t="s">
        <v>2093</v>
      </c>
      <c r="C87" t="s">
        <v>500</v>
      </c>
      <c r="D87" s="4" t="s">
        <v>1218</v>
      </c>
      <c r="E87" s="2" t="s">
        <v>1803</v>
      </c>
      <c r="F87" t="s">
        <v>2117</v>
      </c>
      <c r="G87" s="4"/>
      <c r="H87" s="3" t="s">
        <v>1227</v>
      </c>
      <c r="I87" s="3" t="s">
        <v>1227</v>
      </c>
      <c r="J87" s="4">
        <v>275</v>
      </c>
      <c r="K87" s="4"/>
      <c r="L87" s="30" t="s">
        <v>1307</v>
      </c>
      <c r="M87" s="17">
        <v>4</v>
      </c>
      <c r="N87" s="41">
        <f t="shared" si="26"/>
        <v>1.509433962264151E-2</v>
      </c>
      <c r="O87" s="17"/>
      <c r="P87" s="41" t="str">
        <f t="shared" si="27"/>
        <v xml:space="preserve"> </v>
      </c>
      <c r="Q87" s="17"/>
      <c r="R87" s="41" t="str">
        <f t="shared" si="28"/>
        <v xml:space="preserve"> </v>
      </c>
      <c r="S87" s="17"/>
      <c r="T87" s="41" t="str">
        <f t="shared" si="29"/>
        <v xml:space="preserve"> </v>
      </c>
      <c r="U87" s="17"/>
      <c r="V87" s="41" t="str">
        <f t="shared" si="30"/>
        <v xml:space="preserve"> </v>
      </c>
      <c r="W87" s="17">
        <v>2</v>
      </c>
      <c r="X87" s="41">
        <f t="shared" si="31"/>
        <v>3.3333333333333335E-3</v>
      </c>
      <c r="Y87" s="17"/>
      <c r="Z87" s="41" t="str">
        <f t="shared" si="32"/>
        <v xml:space="preserve"> </v>
      </c>
      <c r="AA87" s="17"/>
      <c r="AB87" s="41" t="str">
        <f t="shared" si="33"/>
        <v xml:space="preserve"> </v>
      </c>
      <c r="AC87" s="17"/>
      <c r="AD87" s="41" t="str">
        <f t="shared" si="34"/>
        <v xml:space="preserve"> </v>
      </c>
      <c r="AE87" s="17"/>
      <c r="AF87" s="42" t="str">
        <f t="shared" si="35"/>
        <v xml:space="preserve"> </v>
      </c>
      <c r="AG87" s="19">
        <f t="shared" si="36"/>
        <v>4</v>
      </c>
      <c r="AH87" s="19">
        <f t="shared" si="37"/>
        <v>6</v>
      </c>
      <c r="AI87" s="47">
        <f t="shared" si="38"/>
        <v>1.1985617259288853E-3</v>
      </c>
    </row>
    <row r="88" spans="1:35">
      <c r="A88" t="s">
        <v>626</v>
      </c>
      <c r="B88" t="s">
        <v>1466</v>
      </c>
      <c r="C88" t="s">
        <v>500</v>
      </c>
      <c r="D88" s="4" t="s">
        <v>1218</v>
      </c>
      <c r="E88" s="4" t="s">
        <v>1803</v>
      </c>
      <c r="G88" s="4"/>
      <c r="H88" s="3" t="s">
        <v>1227</v>
      </c>
      <c r="I88" s="3" t="s">
        <v>1227</v>
      </c>
      <c r="J88" s="4"/>
      <c r="K88" s="4"/>
      <c r="L88" s="30" t="s">
        <v>1307</v>
      </c>
      <c r="M88" s="17">
        <v>2</v>
      </c>
      <c r="N88" s="41">
        <f t="shared" si="26"/>
        <v>7.5471698113207548E-3</v>
      </c>
      <c r="O88" s="17"/>
      <c r="P88" s="41" t="str">
        <f t="shared" si="27"/>
        <v xml:space="preserve"> </v>
      </c>
      <c r="Q88" s="17"/>
      <c r="R88" s="41" t="str">
        <f t="shared" si="28"/>
        <v xml:space="preserve"> </v>
      </c>
      <c r="S88" s="17"/>
      <c r="T88" s="41" t="str">
        <f t="shared" si="29"/>
        <v xml:space="preserve"> </v>
      </c>
      <c r="U88" s="17">
        <v>1</v>
      </c>
      <c r="V88" s="41">
        <f t="shared" si="30"/>
        <v>5.3908355795148253E-4</v>
      </c>
      <c r="W88" s="17"/>
      <c r="X88" s="41" t="str">
        <f t="shared" si="31"/>
        <v xml:space="preserve"> </v>
      </c>
      <c r="Y88" s="17"/>
      <c r="Z88" s="41" t="str">
        <f t="shared" si="32"/>
        <v xml:space="preserve"> </v>
      </c>
      <c r="AA88" s="17">
        <v>2</v>
      </c>
      <c r="AB88" s="41">
        <f t="shared" si="33"/>
        <v>1.1560693641618497E-2</v>
      </c>
      <c r="AC88" s="17"/>
      <c r="AD88" s="41" t="str">
        <f t="shared" si="34"/>
        <v xml:space="preserve"> </v>
      </c>
      <c r="AE88" s="17">
        <v>1</v>
      </c>
      <c r="AF88" s="42">
        <f t="shared" si="35"/>
        <v>3.6496350364963502E-3</v>
      </c>
      <c r="AG88" s="19">
        <f t="shared" si="36"/>
        <v>7</v>
      </c>
      <c r="AH88" s="19">
        <f t="shared" si="37"/>
        <v>6</v>
      </c>
      <c r="AI88" s="47">
        <f t="shared" si="38"/>
        <v>1.1985617259288853E-3</v>
      </c>
    </row>
    <row r="89" spans="1:35">
      <c r="A89" t="s">
        <v>3144</v>
      </c>
      <c r="B89" t="s">
        <v>3145</v>
      </c>
      <c r="C89" t="s">
        <v>500</v>
      </c>
      <c r="D89" s="4" t="s">
        <v>1218</v>
      </c>
      <c r="E89" s="2"/>
      <c r="F89" t="s">
        <v>3308</v>
      </c>
      <c r="G89" s="4"/>
      <c r="H89" s="3" t="s">
        <v>1227</v>
      </c>
      <c r="I89" s="3" t="s">
        <v>1227</v>
      </c>
      <c r="J89" s="4"/>
      <c r="K89" s="4"/>
      <c r="L89" s="30" t="s">
        <v>1307</v>
      </c>
      <c r="M89" s="17"/>
      <c r="N89" s="41" t="str">
        <f t="shared" si="26"/>
        <v xml:space="preserve"> </v>
      </c>
      <c r="O89" s="17"/>
      <c r="P89" s="41" t="str">
        <f t="shared" si="27"/>
        <v xml:space="preserve"> </v>
      </c>
      <c r="Q89" s="17"/>
      <c r="R89" s="41" t="str">
        <f t="shared" si="28"/>
        <v xml:space="preserve"> </v>
      </c>
      <c r="S89" s="17"/>
      <c r="T89" s="41" t="str">
        <f t="shared" si="29"/>
        <v xml:space="preserve"> </v>
      </c>
      <c r="U89" s="17">
        <v>6</v>
      </c>
      <c r="V89" s="41">
        <f t="shared" si="30"/>
        <v>3.234501347708895E-3</v>
      </c>
      <c r="W89" s="17"/>
      <c r="X89" s="41" t="str">
        <f t="shared" si="31"/>
        <v xml:space="preserve"> </v>
      </c>
      <c r="Y89" s="17"/>
      <c r="Z89" s="41" t="str">
        <f t="shared" si="32"/>
        <v xml:space="preserve"> </v>
      </c>
      <c r="AA89" s="17"/>
      <c r="AB89" s="41" t="str">
        <f t="shared" si="33"/>
        <v xml:space="preserve"> </v>
      </c>
      <c r="AC89" s="17"/>
      <c r="AD89" s="41" t="str">
        <f t="shared" si="34"/>
        <v xml:space="preserve"> </v>
      </c>
      <c r="AE89" s="17"/>
      <c r="AF89" s="42" t="str">
        <f t="shared" si="35"/>
        <v xml:space="preserve"> </v>
      </c>
      <c r="AG89" s="19">
        <f t="shared" si="36"/>
        <v>2</v>
      </c>
      <c r="AH89" s="19">
        <f t="shared" si="37"/>
        <v>6</v>
      </c>
      <c r="AI89" s="47">
        <f t="shared" si="38"/>
        <v>1.1985617259288853E-3</v>
      </c>
    </row>
    <row r="90" spans="1:35">
      <c r="A90" t="s">
        <v>3687</v>
      </c>
      <c r="B90" s="5" t="s">
        <v>3203</v>
      </c>
      <c r="C90" t="s">
        <v>500</v>
      </c>
      <c r="D90" s="4" t="s">
        <v>1218</v>
      </c>
      <c r="E90" s="2" t="s">
        <v>2829</v>
      </c>
      <c r="F90" t="s">
        <v>3541</v>
      </c>
      <c r="G90" s="4"/>
      <c r="H90" s="3" t="s">
        <v>1227</v>
      </c>
      <c r="I90" s="3" t="s">
        <v>1227</v>
      </c>
      <c r="J90" s="4"/>
      <c r="K90" s="4"/>
      <c r="L90" s="30" t="s">
        <v>1307</v>
      </c>
      <c r="M90" s="17">
        <v>4</v>
      </c>
      <c r="N90" s="41">
        <f t="shared" si="26"/>
        <v>1.509433962264151E-2</v>
      </c>
      <c r="O90" s="17">
        <v>2</v>
      </c>
      <c r="P90" s="41">
        <f t="shared" si="27"/>
        <v>2.9197080291970801E-3</v>
      </c>
      <c r="Q90" s="17"/>
      <c r="R90" s="41" t="str">
        <f t="shared" si="28"/>
        <v xml:space="preserve"> </v>
      </c>
      <c r="S90" s="17"/>
      <c r="T90" s="41" t="str">
        <f t="shared" si="29"/>
        <v xml:space="preserve"> </v>
      </c>
      <c r="U90" s="17"/>
      <c r="V90" s="41" t="str">
        <f t="shared" si="30"/>
        <v xml:space="preserve"> </v>
      </c>
      <c r="W90" s="17"/>
      <c r="X90" s="41" t="str">
        <f t="shared" si="31"/>
        <v xml:space="preserve"> </v>
      </c>
      <c r="Y90" s="17"/>
      <c r="Z90" s="41" t="str">
        <f t="shared" si="32"/>
        <v xml:space="preserve"> </v>
      </c>
      <c r="AA90" s="17"/>
      <c r="AB90" s="41" t="str">
        <f t="shared" si="33"/>
        <v xml:space="preserve"> </v>
      </c>
      <c r="AC90" s="17"/>
      <c r="AD90" s="41" t="str">
        <f t="shared" si="34"/>
        <v xml:space="preserve"> </v>
      </c>
      <c r="AE90" s="17"/>
      <c r="AF90" s="42" t="str">
        <f t="shared" si="35"/>
        <v xml:space="preserve"> </v>
      </c>
      <c r="AG90" s="19">
        <f t="shared" si="36"/>
        <v>4</v>
      </c>
      <c r="AH90" s="19">
        <f t="shared" si="37"/>
        <v>6</v>
      </c>
      <c r="AI90" s="47">
        <f t="shared" si="38"/>
        <v>1.1985617259288853E-3</v>
      </c>
    </row>
    <row r="91" spans="1:35">
      <c r="A91" t="s">
        <v>3687</v>
      </c>
      <c r="B91" s="5" t="s">
        <v>4843</v>
      </c>
      <c r="C91" t="s">
        <v>500</v>
      </c>
      <c r="D91" s="4" t="s">
        <v>1218</v>
      </c>
      <c r="E91" s="2" t="s">
        <v>2829</v>
      </c>
      <c r="F91" t="s">
        <v>4844</v>
      </c>
      <c r="G91" s="4"/>
      <c r="H91" s="3" t="s">
        <v>1227</v>
      </c>
      <c r="I91" s="3" t="s">
        <v>1227</v>
      </c>
      <c r="J91" s="4"/>
      <c r="K91" s="4"/>
      <c r="L91" s="30" t="s">
        <v>1307</v>
      </c>
      <c r="M91" s="17"/>
      <c r="N91" s="41" t="str">
        <f t="shared" si="26"/>
        <v xml:space="preserve"> </v>
      </c>
      <c r="O91" s="17"/>
      <c r="P91" s="41" t="str">
        <f t="shared" si="27"/>
        <v xml:space="preserve"> </v>
      </c>
      <c r="Q91" s="17"/>
      <c r="R91" s="41" t="str">
        <f t="shared" si="28"/>
        <v xml:space="preserve"> </v>
      </c>
      <c r="S91" s="17"/>
      <c r="T91" s="41" t="str">
        <f t="shared" si="29"/>
        <v xml:space="preserve"> </v>
      </c>
      <c r="U91" s="17"/>
      <c r="V91" s="41" t="str">
        <f t="shared" si="30"/>
        <v xml:space="preserve"> </v>
      </c>
      <c r="W91" s="17"/>
      <c r="X91" s="41" t="str">
        <f t="shared" si="31"/>
        <v xml:space="preserve"> </v>
      </c>
      <c r="Y91" s="17">
        <v>1</v>
      </c>
      <c r="Z91" s="41">
        <f t="shared" si="32"/>
        <v>2.4875621890547263E-3</v>
      </c>
      <c r="AA91" s="17">
        <v>4</v>
      </c>
      <c r="AB91" s="41">
        <f t="shared" si="33"/>
        <v>2.3121387283236993E-2</v>
      </c>
      <c r="AC91" s="17">
        <v>1</v>
      </c>
      <c r="AD91" s="41">
        <f t="shared" si="34"/>
        <v>2.7027027027027029E-3</v>
      </c>
      <c r="AE91" s="17"/>
      <c r="AF91" s="42" t="str">
        <f t="shared" si="35"/>
        <v xml:space="preserve"> </v>
      </c>
      <c r="AG91" s="19">
        <f t="shared" si="36"/>
        <v>6</v>
      </c>
      <c r="AH91" s="19">
        <f t="shared" si="37"/>
        <v>6</v>
      </c>
      <c r="AI91" s="47">
        <f t="shared" si="38"/>
        <v>1.1985617259288853E-3</v>
      </c>
    </row>
    <row r="92" spans="1:35">
      <c r="A92" t="s">
        <v>687</v>
      </c>
      <c r="B92" t="s">
        <v>3436</v>
      </c>
      <c r="C92" t="s">
        <v>500</v>
      </c>
      <c r="D92" s="4" t="s">
        <v>1218</v>
      </c>
      <c r="E92" s="2"/>
      <c r="F92" t="s">
        <v>3450</v>
      </c>
      <c r="G92" s="4"/>
      <c r="H92" s="3" t="s">
        <v>1227</v>
      </c>
      <c r="I92" s="3" t="s">
        <v>1227</v>
      </c>
      <c r="J92" s="4"/>
      <c r="K92" s="4"/>
      <c r="L92" s="30" t="s">
        <v>1307</v>
      </c>
      <c r="M92" s="17"/>
      <c r="N92" s="41" t="str">
        <f t="shared" si="26"/>
        <v xml:space="preserve"> </v>
      </c>
      <c r="O92" s="17">
        <v>1</v>
      </c>
      <c r="P92" s="41">
        <f t="shared" si="27"/>
        <v>1.4598540145985401E-3</v>
      </c>
      <c r="Q92" s="17"/>
      <c r="R92" s="41" t="str">
        <f t="shared" si="28"/>
        <v xml:space="preserve"> </v>
      </c>
      <c r="S92" s="17"/>
      <c r="T92" s="41" t="str">
        <f t="shared" si="29"/>
        <v xml:space="preserve"> </v>
      </c>
      <c r="U92" s="17"/>
      <c r="V92" s="41" t="str">
        <f t="shared" si="30"/>
        <v xml:space="preserve"> </v>
      </c>
      <c r="W92" s="17">
        <v>1</v>
      </c>
      <c r="X92" s="41">
        <f t="shared" si="31"/>
        <v>1.6666666666666668E-3</v>
      </c>
      <c r="Y92" s="17"/>
      <c r="Z92" s="41" t="str">
        <f t="shared" si="32"/>
        <v xml:space="preserve"> </v>
      </c>
      <c r="AA92" s="17"/>
      <c r="AB92" s="41" t="str">
        <f t="shared" si="33"/>
        <v xml:space="preserve"> </v>
      </c>
      <c r="AC92" s="17">
        <v>4</v>
      </c>
      <c r="AD92" s="41">
        <f t="shared" si="34"/>
        <v>1.0810810810810811E-2</v>
      </c>
      <c r="AE92" s="17"/>
      <c r="AF92" s="42" t="str">
        <f t="shared" si="35"/>
        <v xml:space="preserve"> </v>
      </c>
      <c r="AG92" s="19">
        <f t="shared" si="36"/>
        <v>6</v>
      </c>
      <c r="AH92" s="19">
        <f t="shared" si="37"/>
        <v>6</v>
      </c>
      <c r="AI92" s="47">
        <f t="shared" si="38"/>
        <v>1.1985617259288853E-3</v>
      </c>
    </row>
    <row r="93" spans="1:35">
      <c r="A93" t="s">
        <v>1822</v>
      </c>
      <c r="B93" t="s">
        <v>1823</v>
      </c>
      <c r="C93" t="s">
        <v>500</v>
      </c>
      <c r="D93" s="4" t="s">
        <v>1218</v>
      </c>
      <c r="E93" s="2" t="s">
        <v>1803</v>
      </c>
      <c r="F93" s="5" t="s">
        <v>5494</v>
      </c>
      <c r="G93" s="4"/>
      <c r="H93" s="3" t="s">
        <v>1227</v>
      </c>
      <c r="I93" s="3" t="s">
        <v>1227</v>
      </c>
      <c r="J93" s="4"/>
      <c r="K93" s="4"/>
      <c r="L93" s="30" t="s">
        <v>1307</v>
      </c>
      <c r="M93" s="17">
        <v>2</v>
      </c>
      <c r="N93" s="41">
        <f t="shared" si="26"/>
        <v>7.5471698113207548E-3</v>
      </c>
      <c r="O93" s="17"/>
      <c r="P93" s="41" t="str">
        <f t="shared" si="27"/>
        <v xml:space="preserve"> </v>
      </c>
      <c r="Q93" s="17"/>
      <c r="R93" s="41" t="str">
        <f t="shared" si="28"/>
        <v xml:space="preserve"> </v>
      </c>
      <c r="S93" s="17"/>
      <c r="T93" s="41" t="str">
        <f t="shared" si="29"/>
        <v xml:space="preserve"> </v>
      </c>
      <c r="U93" s="17">
        <v>1</v>
      </c>
      <c r="V93" s="41">
        <f t="shared" si="30"/>
        <v>5.3908355795148253E-4</v>
      </c>
      <c r="W93" s="17"/>
      <c r="X93" s="41" t="str">
        <f t="shared" si="31"/>
        <v xml:space="preserve"> </v>
      </c>
      <c r="Y93" s="17"/>
      <c r="Z93" s="41" t="str">
        <f t="shared" si="32"/>
        <v xml:space="preserve"> </v>
      </c>
      <c r="AA93" s="17">
        <v>2</v>
      </c>
      <c r="AB93" s="41">
        <f t="shared" si="33"/>
        <v>1.1560693641618497E-2</v>
      </c>
      <c r="AC93" s="17"/>
      <c r="AD93" s="41" t="str">
        <f t="shared" si="34"/>
        <v xml:space="preserve"> </v>
      </c>
      <c r="AE93" s="17"/>
      <c r="AF93" s="42" t="str">
        <f t="shared" si="35"/>
        <v xml:space="preserve"> </v>
      </c>
      <c r="AG93" s="19">
        <f t="shared" si="36"/>
        <v>6</v>
      </c>
      <c r="AH93" s="19">
        <f t="shared" si="37"/>
        <v>5</v>
      </c>
      <c r="AI93" s="47">
        <f t="shared" si="38"/>
        <v>9.9880143827407101E-4</v>
      </c>
    </row>
    <row r="94" spans="1:35">
      <c r="A94" t="s">
        <v>52</v>
      </c>
      <c r="B94" t="s">
        <v>3401</v>
      </c>
      <c r="C94" t="s">
        <v>500</v>
      </c>
      <c r="D94" s="4" t="s">
        <v>1218</v>
      </c>
      <c r="E94" s="2" t="s">
        <v>1803</v>
      </c>
      <c r="F94" t="s">
        <v>3415</v>
      </c>
      <c r="G94" s="4"/>
      <c r="H94" s="3" t="s">
        <v>1227</v>
      </c>
      <c r="I94" s="3" t="s">
        <v>1227</v>
      </c>
      <c r="J94" s="4"/>
      <c r="K94" s="4">
        <v>351</v>
      </c>
      <c r="L94" s="30" t="s">
        <v>1307</v>
      </c>
      <c r="M94" s="17"/>
      <c r="N94" s="41" t="str">
        <f t="shared" si="26"/>
        <v xml:space="preserve"> </v>
      </c>
      <c r="O94" s="17"/>
      <c r="P94" s="41" t="str">
        <f t="shared" si="27"/>
        <v xml:space="preserve"> </v>
      </c>
      <c r="Q94" s="17">
        <v>2</v>
      </c>
      <c r="R94" s="41">
        <f t="shared" si="28"/>
        <v>7.2727272727272727E-3</v>
      </c>
      <c r="S94" s="17"/>
      <c r="T94" s="41" t="str">
        <f t="shared" si="29"/>
        <v xml:space="preserve"> </v>
      </c>
      <c r="U94" s="17">
        <v>3</v>
      </c>
      <c r="V94" s="41">
        <f t="shared" si="30"/>
        <v>1.6172506738544475E-3</v>
      </c>
      <c r="W94" s="17"/>
      <c r="X94" s="41" t="str">
        <f t="shared" si="31"/>
        <v xml:space="preserve"> </v>
      </c>
      <c r="Y94" s="17"/>
      <c r="Z94" s="41" t="str">
        <f t="shared" si="32"/>
        <v xml:space="preserve"> </v>
      </c>
      <c r="AA94" s="17"/>
      <c r="AB94" s="41" t="str">
        <f t="shared" si="33"/>
        <v xml:space="preserve"> </v>
      </c>
      <c r="AC94" s="17"/>
      <c r="AD94" s="41" t="str">
        <f t="shared" si="34"/>
        <v xml:space="preserve"> </v>
      </c>
      <c r="AE94" s="17"/>
      <c r="AF94" s="42" t="str">
        <f t="shared" si="35"/>
        <v xml:space="preserve"> </v>
      </c>
      <c r="AG94" s="19">
        <f t="shared" si="36"/>
        <v>4</v>
      </c>
      <c r="AH94" s="19">
        <f t="shared" si="37"/>
        <v>5</v>
      </c>
      <c r="AI94" s="47">
        <f t="shared" si="38"/>
        <v>9.9880143827407101E-4</v>
      </c>
    </row>
    <row r="95" spans="1:35">
      <c r="A95" t="s">
        <v>638</v>
      </c>
      <c r="B95" t="s">
        <v>598</v>
      </c>
      <c r="C95" t="s">
        <v>500</v>
      </c>
      <c r="D95" s="4" t="s">
        <v>1218</v>
      </c>
      <c r="E95" s="2"/>
      <c r="F95" t="s">
        <v>3642</v>
      </c>
      <c r="G95" s="4"/>
      <c r="H95" s="3" t="s">
        <v>1227</v>
      </c>
      <c r="I95" s="3" t="s">
        <v>1227</v>
      </c>
      <c r="J95" s="4"/>
      <c r="K95" s="4"/>
      <c r="L95" s="30" t="s">
        <v>1307</v>
      </c>
      <c r="M95" s="17"/>
      <c r="N95" s="41" t="str">
        <f t="shared" si="26"/>
        <v xml:space="preserve"> </v>
      </c>
      <c r="O95" s="17"/>
      <c r="P95" s="41" t="str">
        <f t="shared" si="27"/>
        <v xml:space="preserve"> </v>
      </c>
      <c r="Q95" s="17"/>
      <c r="R95" s="41" t="str">
        <f t="shared" si="28"/>
        <v xml:space="preserve"> </v>
      </c>
      <c r="S95" s="17"/>
      <c r="T95" s="41" t="str">
        <f t="shared" si="29"/>
        <v xml:space="preserve"> </v>
      </c>
      <c r="U95" s="17"/>
      <c r="V95" s="41" t="str">
        <f t="shared" si="30"/>
        <v xml:space="preserve"> </v>
      </c>
      <c r="W95" s="17"/>
      <c r="X95" s="41" t="str">
        <f t="shared" si="31"/>
        <v xml:space="preserve"> </v>
      </c>
      <c r="Y95" s="17"/>
      <c r="Z95" s="41" t="str">
        <f t="shared" si="32"/>
        <v xml:space="preserve"> </v>
      </c>
      <c r="AA95" s="17">
        <v>1</v>
      </c>
      <c r="AB95" s="41">
        <f t="shared" si="33"/>
        <v>5.7803468208092483E-3</v>
      </c>
      <c r="AC95" s="17">
        <v>4</v>
      </c>
      <c r="AD95" s="41">
        <f t="shared" si="34"/>
        <v>1.0810810810810811E-2</v>
      </c>
      <c r="AE95" s="17"/>
      <c r="AF95" s="42" t="str">
        <f t="shared" si="35"/>
        <v xml:space="preserve"> </v>
      </c>
      <c r="AG95" s="19">
        <f t="shared" si="36"/>
        <v>4</v>
      </c>
      <c r="AH95" s="19">
        <f t="shared" si="37"/>
        <v>5</v>
      </c>
      <c r="AI95" s="47">
        <f t="shared" si="38"/>
        <v>9.9880143827407101E-4</v>
      </c>
    </row>
    <row r="96" spans="1:35">
      <c r="A96" t="s">
        <v>52</v>
      </c>
      <c r="B96" t="s">
        <v>908</v>
      </c>
      <c r="C96" t="s">
        <v>500</v>
      </c>
      <c r="D96" s="4" t="s">
        <v>1218</v>
      </c>
      <c r="E96" s="2"/>
      <c r="G96" s="4"/>
      <c r="H96" s="3" t="s">
        <v>1227</v>
      </c>
      <c r="I96" s="3" t="s">
        <v>1227</v>
      </c>
      <c r="J96" s="4">
        <v>267</v>
      </c>
      <c r="K96" s="4"/>
      <c r="L96" s="30" t="s">
        <v>1307</v>
      </c>
      <c r="M96" s="17"/>
      <c r="N96" s="41" t="str">
        <f t="shared" si="26"/>
        <v xml:space="preserve"> </v>
      </c>
      <c r="O96" s="17"/>
      <c r="P96" s="41" t="str">
        <f t="shared" si="27"/>
        <v xml:space="preserve"> </v>
      </c>
      <c r="Q96" s="17"/>
      <c r="R96" s="41" t="str">
        <f t="shared" si="28"/>
        <v xml:space="preserve"> </v>
      </c>
      <c r="S96" s="17"/>
      <c r="T96" s="41" t="str">
        <f t="shared" si="29"/>
        <v xml:space="preserve"> </v>
      </c>
      <c r="U96" s="17">
        <v>3</v>
      </c>
      <c r="V96" s="41">
        <f t="shared" si="30"/>
        <v>1.6172506738544475E-3</v>
      </c>
      <c r="W96" s="17"/>
      <c r="X96" s="41" t="str">
        <f t="shared" si="31"/>
        <v xml:space="preserve"> </v>
      </c>
      <c r="Y96" s="17">
        <v>1</v>
      </c>
      <c r="Z96" s="41">
        <f t="shared" si="32"/>
        <v>2.4875621890547263E-3</v>
      </c>
      <c r="AA96" s="17"/>
      <c r="AB96" s="41" t="str">
        <f t="shared" si="33"/>
        <v xml:space="preserve"> </v>
      </c>
      <c r="AC96" s="17"/>
      <c r="AD96" s="41" t="str">
        <f t="shared" si="34"/>
        <v xml:space="preserve"> </v>
      </c>
      <c r="AE96" s="17"/>
      <c r="AF96" s="42" t="str">
        <f t="shared" si="35"/>
        <v xml:space="preserve"> </v>
      </c>
      <c r="AG96" s="19">
        <f t="shared" si="36"/>
        <v>4</v>
      </c>
      <c r="AH96" s="19">
        <f t="shared" si="37"/>
        <v>4</v>
      </c>
      <c r="AI96" s="47">
        <f t="shared" si="38"/>
        <v>7.9904115061925688E-4</v>
      </c>
    </row>
    <row r="97" spans="1:35">
      <c r="A97" t="s">
        <v>582</v>
      </c>
      <c r="B97" t="s">
        <v>4460</v>
      </c>
      <c r="C97" t="s">
        <v>500</v>
      </c>
      <c r="D97" s="4" t="s">
        <v>1218</v>
      </c>
      <c r="E97" s="2"/>
      <c r="F97" s="5" t="s">
        <v>5749</v>
      </c>
      <c r="G97" s="4"/>
      <c r="H97" s="3" t="s">
        <v>1227</v>
      </c>
      <c r="I97" s="3" t="s">
        <v>1227</v>
      </c>
      <c r="J97" s="4"/>
      <c r="K97" s="4"/>
      <c r="L97" s="30" t="s">
        <v>1307</v>
      </c>
      <c r="M97" s="17"/>
      <c r="N97" s="41" t="str">
        <f t="shared" si="26"/>
        <v xml:space="preserve"> </v>
      </c>
      <c r="O97" s="17"/>
      <c r="P97" s="41" t="str">
        <f t="shared" si="27"/>
        <v xml:space="preserve"> </v>
      </c>
      <c r="Q97" s="17"/>
      <c r="R97" s="41" t="str">
        <f t="shared" si="28"/>
        <v xml:space="preserve"> </v>
      </c>
      <c r="S97" s="17"/>
      <c r="T97" s="41" t="str">
        <f t="shared" si="29"/>
        <v xml:space="preserve"> </v>
      </c>
      <c r="U97" s="17"/>
      <c r="V97" s="41" t="str">
        <f t="shared" si="30"/>
        <v xml:space="preserve"> </v>
      </c>
      <c r="W97" s="17"/>
      <c r="X97" s="41" t="str">
        <f t="shared" si="31"/>
        <v xml:space="preserve"> </v>
      </c>
      <c r="Y97" s="17">
        <v>2</v>
      </c>
      <c r="Z97" s="41">
        <f t="shared" si="32"/>
        <v>4.9751243781094526E-3</v>
      </c>
      <c r="AA97" s="17">
        <v>2</v>
      </c>
      <c r="AB97" s="41">
        <f t="shared" si="33"/>
        <v>1.1560693641618497E-2</v>
      </c>
      <c r="AC97" s="17"/>
      <c r="AD97" s="41" t="str">
        <f t="shared" si="34"/>
        <v xml:space="preserve"> </v>
      </c>
      <c r="AE97" s="17"/>
      <c r="AF97" s="42" t="str">
        <f t="shared" si="35"/>
        <v xml:space="preserve"> </v>
      </c>
      <c r="AG97" s="19">
        <f t="shared" si="36"/>
        <v>4</v>
      </c>
      <c r="AH97" s="19">
        <f t="shared" si="37"/>
        <v>4</v>
      </c>
      <c r="AI97" s="47">
        <f t="shared" si="38"/>
        <v>7.9904115061925688E-4</v>
      </c>
    </row>
    <row r="98" spans="1:35">
      <c r="A98" t="s">
        <v>3143</v>
      </c>
      <c r="B98" t="s">
        <v>2223</v>
      </c>
      <c r="C98" t="s">
        <v>500</v>
      </c>
      <c r="D98" s="4" t="s">
        <v>1218</v>
      </c>
      <c r="E98" s="2"/>
      <c r="F98" s="5" t="s">
        <v>5504</v>
      </c>
      <c r="G98" s="4"/>
      <c r="H98" s="3" t="s">
        <v>1227</v>
      </c>
      <c r="I98" s="3" t="s">
        <v>1227</v>
      </c>
      <c r="J98" s="4"/>
      <c r="K98" s="4"/>
      <c r="L98" s="30" t="s">
        <v>1307</v>
      </c>
      <c r="M98" s="17"/>
      <c r="N98" s="41" t="str">
        <f t="shared" si="26"/>
        <v xml:space="preserve"> </v>
      </c>
      <c r="O98" s="17">
        <v>1</v>
      </c>
      <c r="P98" s="41">
        <f t="shared" si="27"/>
        <v>1.4598540145985401E-3</v>
      </c>
      <c r="Q98" s="17"/>
      <c r="R98" s="41" t="str">
        <f t="shared" si="28"/>
        <v xml:space="preserve"> </v>
      </c>
      <c r="S98" s="17"/>
      <c r="T98" s="41" t="str">
        <f t="shared" si="29"/>
        <v xml:space="preserve"> </v>
      </c>
      <c r="U98" s="17"/>
      <c r="V98" s="41" t="str">
        <f t="shared" si="30"/>
        <v xml:space="preserve"> </v>
      </c>
      <c r="W98" s="17"/>
      <c r="X98" s="41" t="str">
        <f t="shared" si="31"/>
        <v xml:space="preserve"> </v>
      </c>
      <c r="Y98" s="17"/>
      <c r="Z98" s="41" t="str">
        <f t="shared" si="32"/>
        <v xml:space="preserve"> </v>
      </c>
      <c r="AA98" s="17">
        <v>2</v>
      </c>
      <c r="AB98" s="41">
        <f t="shared" si="33"/>
        <v>1.1560693641618497E-2</v>
      </c>
      <c r="AC98" s="17">
        <v>1</v>
      </c>
      <c r="AD98" s="41">
        <f t="shared" si="34"/>
        <v>2.7027027027027029E-3</v>
      </c>
      <c r="AE98" s="17"/>
      <c r="AF98" s="42" t="str">
        <f t="shared" si="35"/>
        <v xml:space="preserve"> </v>
      </c>
      <c r="AG98" s="19">
        <f t="shared" si="36"/>
        <v>6</v>
      </c>
      <c r="AH98" s="19">
        <f t="shared" si="37"/>
        <v>4</v>
      </c>
      <c r="AI98" s="47">
        <f t="shared" si="38"/>
        <v>7.9904115061925688E-4</v>
      </c>
    </row>
    <row r="99" spans="1:35">
      <c r="A99" t="s">
        <v>357</v>
      </c>
      <c r="B99" t="s">
        <v>1382</v>
      </c>
      <c r="C99" t="s">
        <v>500</v>
      </c>
      <c r="D99" s="4" t="s">
        <v>1218</v>
      </c>
      <c r="E99" s="2"/>
      <c r="F99" t="s">
        <v>1234</v>
      </c>
      <c r="G99" s="4"/>
      <c r="H99" s="3" t="s">
        <v>1227</v>
      </c>
      <c r="I99" s="3" t="s">
        <v>1227</v>
      </c>
      <c r="J99" s="4"/>
      <c r="K99" s="4"/>
      <c r="L99" s="30" t="s">
        <v>1307</v>
      </c>
      <c r="M99" s="17"/>
      <c r="N99" s="41" t="str">
        <f t="shared" si="26"/>
        <v xml:space="preserve"> </v>
      </c>
      <c r="O99" s="17"/>
      <c r="P99" s="41" t="str">
        <f t="shared" si="27"/>
        <v xml:space="preserve"> </v>
      </c>
      <c r="Q99" s="17"/>
      <c r="R99" s="41" t="str">
        <f t="shared" si="28"/>
        <v xml:space="preserve"> </v>
      </c>
      <c r="S99" s="17"/>
      <c r="T99" s="41" t="str">
        <f t="shared" si="29"/>
        <v xml:space="preserve"> </v>
      </c>
      <c r="U99" s="17"/>
      <c r="V99" s="41" t="str">
        <f t="shared" si="30"/>
        <v xml:space="preserve"> </v>
      </c>
      <c r="W99" s="17"/>
      <c r="X99" s="41" t="str">
        <f t="shared" si="31"/>
        <v xml:space="preserve"> </v>
      </c>
      <c r="Y99" s="17"/>
      <c r="Z99" s="41" t="str">
        <f t="shared" si="32"/>
        <v xml:space="preserve"> </v>
      </c>
      <c r="AA99" s="17">
        <v>1</v>
      </c>
      <c r="AB99" s="41">
        <f t="shared" si="33"/>
        <v>5.7803468208092483E-3</v>
      </c>
      <c r="AC99" s="17">
        <v>3</v>
      </c>
      <c r="AD99" s="41">
        <f t="shared" si="34"/>
        <v>8.1081081081081086E-3</v>
      </c>
      <c r="AE99" s="17"/>
      <c r="AF99" s="42" t="str">
        <f t="shared" si="35"/>
        <v xml:space="preserve"> </v>
      </c>
      <c r="AG99" s="19">
        <f t="shared" si="36"/>
        <v>4</v>
      </c>
      <c r="AH99" s="19">
        <f t="shared" si="37"/>
        <v>4</v>
      </c>
      <c r="AI99" s="47">
        <f t="shared" si="38"/>
        <v>7.9904115061925688E-4</v>
      </c>
    </row>
    <row r="100" spans="1:35">
      <c r="A100" t="s">
        <v>357</v>
      </c>
      <c r="B100" t="s">
        <v>598</v>
      </c>
      <c r="C100" t="s">
        <v>500</v>
      </c>
      <c r="D100" s="4" t="s">
        <v>1218</v>
      </c>
      <c r="E100" s="2"/>
      <c r="F100" t="s">
        <v>1235</v>
      </c>
      <c r="G100" s="4"/>
      <c r="H100" s="3" t="s">
        <v>1227</v>
      </c>
      <c r="I100" s="3" t="s">
        <v>1227</v>
      </c>
      <c r="J100" s="4">
        <v>270</v>
      </c>
      <c r="K100" s="4"/>
      <c r="L100" s="30" t="s">
        <v>1307</v>
      </c>
      <c r="M100" s="17"/>
      <c r="N100" s="41" t="str">
        <f t="shared" si="26"/>
        <v xml:space="preserve"> </v>
      </c>
      <c r="O100" s="17"/>
      <c r="P100" s="41" t="str">
        <f t="shared" si="27"/>
        <v xml:space="preserve"> </v>
      </c>
      <c r="Q100" s="17"/>
      <c r="R100" s="41" t="str">
        <f t="shared" si="28"/>
        <v xml:space="preserve"> </v>
      </c>
      <c r="S100" s="17"/>
      <c r="T100" s="41" t="str">
        <f t="shared" si="29"/>
        <v xml:space="preserve"> </v>
      </c>
      <c r="U100" s="17">
        <v>4</v>
      </c>
      <c r="V100" s="41">
        <f t="shared" si="30"/>
        <v>2.1563342318059301E-3</v>
      </c>
      <c r="W100" s="17"/>
      <c r="X100" s="41" t="str">
        <f t="shared" si="31"/>
        <v xml:space="preserve"> </v>
      </c>
      <c r="Y100" s="17"/>
      <c r="Z100" s="41" t="str">
        <f t="shared" si="32"/>
        <v xml:space="preserve"> </v>
      </c>
      <c r="AA100" s="17"/>
      <c r="AB100" s="41" t="str">
        <f t="shared" si="33"/>
        <v xml:space="preserve"> </v>
      </c>
      <c r="AC100" s="17"/>
      <c r="AD100" s="41" t="str">
        <f t="shared" si="34"/>
        <v xml:space="preserve"> </v>
      </c>
      <c r="AE100" s="17"/>
      <c r="AF100" s="42" t="str">
        <f t="shared" si="35"/>
        <v xml:space="preserve"> </v>
      </c>
      <c r="AG100" s="19">
        <f t="shared" si="36"/>
        <v>2</v>
      </c>
      <c r="AH100" s="19">
        <f t="shared" si="37"/>
        <v>4</v>
      </c>
      <c r="AI100" s="47">
        <f t="shared" si="38"/>
        <v>7.9904115061925688E-4</v>
      </c>
    </row>
    <row r="101" spans="1:35">
      <c r="A101" t="s">
        <v>635</v>
      </c>
      <c r="B101" t="s">
        <v>1955</v>
      </c>
      <c r="C101" t="s">
        <v>500</v>
      </c>
      <c r="D101" s="4" t="s">
        <v>1218</v>
      </c>
      <c r="E101" s="2"/>
      <c r="F101" t="s">
        <v>5509</v>
      </c>
      <c r="G101" s="4"/>
      <c r="H101" s="3" t="s">
        <v>1227</v>
      </c>
      <c r="I101" s="3" t="s">
        <v>1227</v>
      </c>
      <c r="J101" s="4"/>
      <c r="K101" s="4"/>
      <c r="L101" s="30" t="s">
        <v>1307</v>
      </c>
      <c r="M101" s="17"/>
      <c r="N101" s="41" t="str">
        <f t="shared" si="26"/>
        <v xml:space="preserve"> </v>
      </c>
      <c r="O101" s="17">
        <v>4</v>
      </c>
      <c r="P101" s="41">
        <f t="shared" si="27"/>
        <v>5.8394160583941602E-3</v>
      </c>
      <c r="Q101" s="17"/>
      <c r="R101" s="41" t="str">
        <f t="shared" si="28"/>
        <v xml:space="preserve"> </v>
      </c>
      <c r="S101" s="17"/>
      <c r="T101" s="41" t="str">
        <f t="shared" si="29"/>
        <v xml:space="preserve"> </v>
      </c>
      <c r="U101" s="17"/>
      <c r="V101" s="41" t="str">
        <f t="shared" si="30"/>
        <v xml:space="preserve"> </v>
      </c>
      <c r="W101" s="17"/>
      <c r="X101" s="41" t="str">
        <f t="shared" si="31"/>
        <v xml:space="preserve"> </v>
      </c>
      <c r="Y101" s="17"/>
      <c r="Z101" s="41" t="str">
        <f t="shared" si="32"/>
        <v xml:space="preserve"> </v>
      </c>
      <c r="AA101" s="17"/>
      <c r="AB101" s="41" t="str">
        <f t="shared" si="33"/>
        <v xml:space="preserve"> </v>
      </c>
      <c r="AC101" s="17"/>
      <c r="AD101" s="41" t="str">
        <f t="shared" si="34"/>
        <v xml:space="preserve"> </v>
      </c>
      <c r="AE101" s="17"/>
      <c r="AF101" s="42" t="str">
        <f t="shared" si="35"/>
        <v xml:space="preserve"> </v>
      </c>
      <c r="AG101" s="19">
        <f t="shared" si="36"/>
        <v>2</v>
      </c>
      <c r="AH101" s="19">
        <f t="shared" si="37"/>
        <v>4</v>
      </c>
      <c r="AI101" s="47">
        <f t="shared" si="38"/>
        <v>7.9904115061925688E-4</v>
      </c>
    </row>
    <row r="102" spans="1:35">
      <c r="A102" t="s">
        <v>2145</v>
      </c>
      <c r="B102" t="s">
        <v>2347</v>
      </c>
      <c r="C102" t="s">
        <v>500</v>
      </c>
      <c r="D102" s="4" t="s">
        <v>1218</v>
      </c>
      <c r="E102" s="4" t="s">
        <v>1803</v>
      </c>
      <c r="F102" t="s">
        <v>5511</v>
      </c>
      <c r="G102" s="4"/>
      <c r="H102" s="3" t="s">
        <v>1227</v>
      </c>
      <c r="I102" s="3" t="s">
        <v>1227</v>
      </c>
      <c r="J102" s="4"/>
      <c r="K102" s="4"/>
      <c r="L102" s="30" t="s">
        <v>1307</v>
      </c>
      <c r="M102" s="17"/>
      <c r="N102" s="41" t="str">
        <f t="shared" si="26"/>
        <v xml:space="preserve"> </v>
      </c>
      <c r="O102" s="17"/>
      <c r="P102" s="41" t="str">
        <f t="shared" si="27"/>
        <v xml:space="preserve"> </v>
      </c>
      <c r="Q102" s="17">
        <v>4</v>
      </c>
      <c r="R102" s="41">
        <f t="shared" si="28"/>
        <v>1.4545454545454545E-2</v>
      </c>
      <c r="S102" s="17"/>
      <c r="T102" s="41" t="str">
        <f t="shared" si="29"/>
        <v xml:space="preserve"> </v>
      </c>
      <c r="U102" s="17"/>
      <c r="V102" s="41" t="str">
        <f t="shared" si="30"/>
        <v xml:space="preserve"> </v>
      </c>
      <c r="W102" s="17"/>
      <c r="X102" s="41" t="str">
        <f t="shared" si="31"/>
        <v xml:space="preserve"> </v>
      </c>
      <c r="Y102" s="17"/>
      <c r="Z102" s="41" t="str">
        <f t="shared" si="32"/>
        <v xml:space="preserve"> </v>
      </c>
      <c r="AA102" s="17"/>
      <c r="AB102" s="41" t="str">
        <f t="shared" si="33"/>
        <v xml:space="preserve"> </v>
      </c>
      <c r="AC102" s="17"/>
      <c r="AD102" s="41" t="str">
        <f t="shared" si="34"/>
        <v xml:space="preserve"> </v>
      </c>
      <c r="AE102" s="17"/>
      <c r="AF102" s="42" t="str">
        <f t="shared" si="35"/>
        <v xml:space="preserve"> </v>
      </c>
      <c r="AG102" s="19">
        <f t="shared" si="36"/>
        <v>2</v>
      </c>
      <c r="AH102" s="19">
        <f t="shared" si="37"/>
        <v>4</v>
      </c>
      <c r="AI102" s="47">
        <f t="shared" si="38"/>
        <v>7.9904115061925688E-4</v>
      </c>
    </row>
    <row r="103" spans="1:35">
      <c r="A103" t="s">
        <v>292</v>
      </c>
      <c r="B103" t="s">
        <v>1344</v>
      </c>
      <c r="C103" t="s">
        <v>500</v>
      </c>
      <c r="D103" s="4" t="s">
        <v>1218</v>
      </c>
      <c r="E103" s="4" t="s">
        <v>2828</v>
      </c>
      <c r="G103" s="4"/>
      <c r="H103" s="3" t="s">
        <v>1227</v>
      </c>
      <c r="I103" s="3" t="s">
        <v>1227</v>
      </c>
      <c r="J103" s="4">
        <v>273</v>
      </c>
      <c r="K103" s="4"/>
      <c r="L103" s="30" t="s">
        <v>1307</v>
      </c>
      <c r="M103" s="17"/>
      <c r="N103" s="41" t="str">
        <f t="shared" si="26"/>
        <v xml:space="preserve"> </v>
      </c>
      <c r="O103" s="17"/>
      <c r="P103" s="41" t="str">
        <f t="shared" si="27"/>
        <v xml:space="preserve"> </v>
      </c>
      <c r="Q103" s="17"/>
      <c r="R103" s="41" t="str">
        <f t="shared" si="28"/>
        <v xml:space="preserve"> </v>
      </c>
      <c r="S103" s="17"/>
      <c r="T103" s="41" t="str">
        <f t="shared" si="29"/>
        <v xml:space="preserve"> </v>
      </c>
      <c r="U103" s="17">
        <v>2</v>
      </c>
      <c r="V103" s="41">
        <f t="shared" si="30"/>
        <v>1.0781671159029651E-3</v>
      </c>
      <c r="W103" s="17"/>
      <c r="X103" s="41" t="str">
        <f t="shared" si="31"/>
        <v xml:space="preserve"> </v>
      </c>
      <c r="Y103" s="17"/>
      <c r="Z103" s="41" t="str">
        <f t="shared" si="32"/>
        <v xml:space="preserve"> </v>
      </c>
      <c r="AA103" s="17"/>
      <c r="AB103" s="41" t="str">
        <f t="shared" si="33"/>
        <v xml:space="preserve"> </v>
      </c>
      <c r="AC103" s="17">
        <v>2</v>
      </c>
      <c r="AD103" s="41">
        <f t="shared" si="34"/>
        <v>5.4054054054054057E-3</v>
      </c>
      <c r="AE103" s="17"/>
      <c r="AF103" s="42" t="str">
        <f t="shared" si="35"/>
        <v xml:space="preserve"> </v>
      </c>
      <c r="AG103" s="19">
        <f t="shared" si="36"/>
        <v>4</v>
      </c>
      <c r="AH103" s="19">
        <f t="shared" si="37"/>
        <v>4</v>
      </c>
      <c r="AI103" s="47">
        <f t="shared" si="38"/>
        <v>7.9904115061925688E-4</v>
      </c>
    </row>
    <row r="104" spans="1:35">
      <c r="A104" t="s">
        <v>1954</v>
      </c>
      <c r="B104" t="s">
        <v>914</v>
      </c>
      <c r="C104" t="s">
        <v>500</v>
      </c>
      <c r="D104" s="4" t="s">
        <v>1218</v>
      </c>
      <c r="E104" s="2" t="s">
        <v>1803</v>
      </c>
      <c r="G104" s="4"/>
      <c r="H104" s="3" t="s">
        <v>1227</v>
      </c>
      <c r="I104" s="3" t="s">
        <v>1227</v>
      </c>
      <c r="J104" s="4">
        <v>274</v>
      </c>
      <c r="K104" s="4"/>
      <c r="L104" s="30" t="s">
        <v>1307</v>
      </c>
      <c r="M104" s="17">
        <v>1</v>
      </c>
      <c r="N104" s="41">
        <f t="shared" ref="N104:N135" si="39">IF(M104=0," ",M104/M$150)</f>
        <v>3.7735849056603774E-3</v>
      </c>
      <c r="O104" s="17"/>
      <c r="P104" s="41" t="str">
        <f t="shared" ref="P104:P135" si="40">IF(O104=0," ",O104/O$150)</f>
        <v xml:space="preserve"> </v>
      </c>
      <c r="Q104" s="17"/>
      <c r="R104" s="41" t="str">
        <f t="shared" ref="R104:R135" si="41">IF(Q104=0," ",Q104/Q$150)</f>
        <v xml:space="preserve"> </v>
      </c>
      <c r="S104" s="17"/>
      <c r="T104" s="41" t="str">
        <f t="shared" ref="T104:T135" si="42">IF(S104=0," ",S104/S$150)</f>
        <v xml:space="preserve"> </v>
      </c>
      <c r="U104" s="17">
        <v>3</v>
      </c>
      <c r="V104" s="41">
        <f t="shared" ref="V104:V135" si="43">IF(U104=0," ",U104/U$150)</f>
        <v>1.6172506738544475E-3</v>
      </c>
      <c r="W104" s="17"/>
      <c r="X104" s="41" t="str">
        <f t="shared" ref="X104:X135" si="44">IF(W104=0," ",W104/W$150)</f>
        <v xml:space="preserve"> </v>
      </c>
      <c r="Y104" s="17"/>
      <c r="Z104" s="41" t="str">
        <f t="shared" ref="Z104:Z135" si="45">IF(Y104=0," ",Y104/Y$150)</f>
        <v xml:space="preserve"> </v>
      </c>
      <c r="AA104" s="17"/>
      <c r="AB104" s="41" t="str">
        <f t="shared" ref="AB104:AB135" si="46">IF(AA104=0," ",AA104/AA$150)</f>
        <v xml:space="preserve"> </v>
      </c>
      <c r="AC104" s="17"/>
      <c r="AD104" s="41" t="str">
        <f t="shared" ref="AD104:AD135" si="47">IF(AC104=0," ",AC104/AC$150)</f>
        <v xml:space="preserve"> </v>
      </c>
      <c r="AE104" s="17"/>
      <c r="AF104" s="42" t="str">
        <f t="shared" ref="AF104:AF135" si="48">IF(AE104=0," ",AE104/AE$150)</f>
        <v xml:space="preserve"> </v>
      </c>
      <c r="AG104" s="19">
        <f t="shared" ref="AG104:AG135" si="49">COUNT(M104:AE104)</f>
        <v>4</v>
      </c>
      <c r="AH104" s="19">
        <f t="shared" ref="AH104:AH135" si="50">M104+O104+Q104+S104+U104+W104+Y104+AA104+AC104+AE104</f>
        <v>4</v>
      </c>
      <c r="AI104" s="47">
        <f t="shared" ref="AI104:AI135" si="51">AH104/AH$144</f>
        <v>7.9904115061925688E-4</v>
      </c>
    </row>
    <row r="105" spans="1:35">
      <c r="A105" t="s">
        <v>357</v>
      </c>
      <c r="B105" t="s">
        <v>2225</v>
      </c>
      <c r="C105" t="s">
        <v>500</v>
      </c>
      <c r="D105" s="4" t="s">
        <v>1218</v>
      </c>
      <c r="E105" s="2"/>
      <c r="F105" t="s">
        <v>5507</v>
      </c>
      <c r="G105" s="4"/>
      <c r="H105" s="3" t="s">
        <v>1227</v>
      </c>
      <c r="I105" s="3" t="s">
        <v>1227</v>
      </c>
      <c r="J105" s="4"/>
      <c r="K105" s="4"/>
      <c r="L105" s="30" t="s">
        <v>1307</v>
      </c>
      <c r="M105" s="17"/>
      <c r="N105" s="41" t="str">
        <f t="shared" si="39"/>
        <v xml:space="preserve"> </v>
      </c>
      <c r="O105" s="17">
        <v>2</v>
      </c>
      <c r="P105" s="41">
        <f t="shared" si="40"/>
        <v>2.9197080291970801E-3</v>
      </c>
      <c r="Q105" s="17"/>
      <c r="R105" s="41" t="str">
        <f t="shared" si="41"/>
        <v xml:space="preserve"> </v>
      </c>
      <c r="S105" s="17"/>
      <c r="T105" s="41" t="str">
        <f t="shared" si="42"/>
        <v xml:space="preserve"> </v>
      </c>
      <c r="U105" s="17"/>
      <c r="V105" s="41" t="str">
        <f t="shared" si="43"/>
        <v xml:space="preserve"> </v>
      </c>
      <c r="W105" s="17"/>
      <c r="X105" s="41" t="str">
        <f t="shared" si="44"/>
        <v xml:space="preserve"> </v>
      </c>
      <c r="Y105" s="17"/>
      <c r="Z105" s="41" t="str">
        <f t="shared" si="45"/>
        <v xml:space="preserve"> </v>
      </c>
      <c r="AA105" s="17"/>
      <c r="AB105" s="41" t="str">
        <f t="shared" si="46"/>
        <v xml:space="preserve"> </v>
      </c>
      <c r="AC105" s="17"/>
      <c r="AD105" s="41" t="str">
        <f t="shared" si="47"/>
        <v xml:space="preserve"> </v>
      </c>
      <c r="AE105" s="17">
        <v>1</v>
      </c>
      <c r="AF105" s="42">
        <f t="shared" si="48"/>
        <v>3.6496350364963502E-3</v>
      </c>
      <c r="AG105" s="19">
        <f t="shared" si="49"/>
        <v>3</v>
      </c>
      <c r="AH105" s="19">
        <f t="shared" si="50"/>
        <v>3</v>
      </c>
      <c r="AI105" s="47">
        <f t="shared" si="51"/>
        <v>5.9928086296444263E-4</v>
      </c>
    </row>
    <row r="106" spans="1:35">
      <c r="A106" t="s">
        <v>4339</v>
      </c>
      <c r="B106" t="s">
        <v>3394</v>
      </c>
      <c r="C106" t="s">
        <v>500</v>
      </c>
      <c r="D106" s="4" t="s">
        <v>1218</v>
      </c>
      <c r="E106" s="2"/>
      <c r="F106" t="s">
        <v>4829</v>
      </c>
      <c r="G106" s="4"/>
      <c r="H106" s="3" t="s">
        <v>1227</v>
      </c>
      <c r="I106" s="3" t="s">
        <v>505</v>
      </c>
      <c r="J106" s="4"/>
      <c r="K106" s="4"/>
      <c r="L106" s="30" t="s">
        <v>1307</v>
      </c>
      <c r="M106" s="17">
        <v>1</v>
      </c>
      <c r="N106" s="41">
        <f t="shared" si="39"/>
        <v>3.7735849056603774E-3</v>
      </c>
      <c r="O106" s="17"/>
      <c r="P106" s="41" t="str">
        <f t="shared" si="40"/>
        <v xml:space="preserve"> </v>
      </c>
      <c r="Q106" s="17"/>
      <c r="R106" s="41" t="str">
        <f t="shared" si="41"/>
        <v xml:space="preserve"> </v>
      </c>
      <c r="S106" s="17"/>
      <c r="T106" s="41" t="str">
        <f t="shared" si="42"/>
        <v xml:space="preserve"> </v>
      </c>
      <c r="U106" s="17">
        <v>2</v>
      </c>
      <c r="V106" s="41">
        <f t="shared" si="43"/>
        <v>1.0781671159029651E-3</v>
      </c>
      <c r="W106" s="17"/>
      <c r="X106" s="41" t="str">
        <f t="shared" si="44"/>
        <v xml:space="preserve"> </v>
      </c>
      <c r="Y106" s="17"/>
      <c r="Z106" s="41" t="str">
        <f t="shared" si="45"/>
        <v xml:space="preserve"> </v>
      </c>
      <c r="AA106" s="17"/>
      <c r="AB106" s="41" t="str">
        <f t="shared" si="46"/>
        <v xml:space="preserve"> </v>
      </c>
      <c r="AC106" s="17"/>
      <c r="AD106" s="41" t="str">
        <f t="shared" si="47"/>
        <v xml:space="preserve"> </v>
      </c>
      <c r="AE106" s="17"/>
      <c r="AF106" s="42" t="str">
        <f t="shared" si="48"/>
        <v xml:space="preserve"> </v>
      </c>
      <c r="AG106" s="19">
        <f t="shared" si="49"/>
        <v>4</v>
      </c>
      <c r="AH106" s="19">
        <f t="shared" si="50"/>
        <v>3</v>
      </c>
      <c r="AI106" s="47">
        <f t="shared" si="51"/>
        <v>5.9928086296444263E-4</v>
      </c>
    </row>
    <row r="107" spans="1:35">
      <c r="A107" t="s">
        <v>1691</v>
      </c>
      <c r="B107" t="s">
        <v>210</v>
      </c>
      <c r="C107" t="s">
        <v>500</v>
      </c>
      <c r="D107" s="4" t="s">
        <v>1218</v>
      </c>
      <c r="E107" s="2"/>
      <c r="F107" t="s">
        <v>1805</v>
      </c>
      <c r="G107" s="4"/>
      <c r="H107" s="3" t="s">
        <v>1227</v>
      </c>
      <c r="I107" s="3" t="s">
        <v>1227</v>
      </c>
      <c r="J107" s="4"/>
      <c r="K107" s="4"/>
      <c r="L107" s="30" t="s">
        <v>1307</v>
      </c>
      <c r="M107" s="17"/>
      <c r="N107" s="41" t="str">
        <f t="shared" si="39"/>
        <v xml:space="preserve"> </v>
      </c>
      <c r="O107" s="17"/>
      <c r="P107" s="41" t="str">
        <f t="shared" si="40"/>
        <v xml:space="preserve"> </v>
      </c>
      <c r="Q107" s="17"/>
      <c r="R107" s="41" t="str">
        <f t="shared" si="41"/>
        <v xml:space="preserve"> </v>
      </c>
      <c r="S107" s="17"/>
      <c r="T107" s="41" t="str">
        <f t="shared" si="42"/>
        <v xml:space="preserve"> </v>
      </c>
      <c r="U107" s="17">
        <v>3</v>
      </c>
      <c r="V107" s="41">
        <f t="shared" si="43"/>
        <v>1.6172506738544475E-3</v>
      </c>
      <c r="W107" s="17"/>
      <c r="X107" s="41" t="str">
        <f t="shared" si="44"/>
        <v xml:space="preserve"> </v>
      </c>
      <c r="Y107" s="17"/>
      <c r="Z107" s="41" t="str">
        <f t="shared" si="45"/>
        <v xml:space="preserve"> </v>
      </c>
      <c r="AA107" s="17"/>
      <c r="AB107" s="41" t="str">
        <f t="shared" si="46"/>
        <v xml:space="preserve"> </v>
      </c>
      <c r="AC107" s="17"/>
      <c r="AD107" s="41" t="str">
        <f t="shared" si="47"/>
        <v xml:space="preserve"> </v>
      </c>
      <c r="AE107" s="17"/>
      <c r="AF107" s="42" t="str">
        <f t="shared" si="48"/>
        <v xml:space="preserve"> </v>
      </c>
      <c r="AG107" s="19">
        <f t="shared" si="49"/>
        <v>2</v>
      </c>
      <c r="AH107" s="19">
        <f t="shared" si="50"/>
        <v>3</v>
      </c>
      <c r="AI107" s="47">
        <f t="shared" si="51"/>
        <v>5.9928086296444263E-4</v>
      </c>
    </row>
    <row r="108" spans="1:35">
      <c r="A108" t="s">
        <v>4882</v>
      </c>
      <c r="B108" t="s">
        <v>4883</v>
      </c>
      <c r="C108" t="s">
        <v>500</v>
      </c>
      <c r="D108" s="4" t="s">
        <v>1218</v>
      </c>
      <c r="E108" s="4"/>
      <c r="F108" t="s">
        <v>4884</v>
      </c>
      <c r="G108" s="4"/>
      <c r="H108" s="3" t="s">
        <v>1227</v>
      </c>
      <c r="I108" s="3" t="s">
        <v>505</v>
      </c>
      <c r="J108" s="4"/>
      <c r="K108" s="4"/>
      <c r="L108" s="30" t="s">
        <v>1307</v>
      </c>
      <c r="M108" s="17"/>
      <c r="N108" s="41" t="str">
        <f t="shared" si="39"/>
        <v xml:space="preserve"> </v>
      </c>
      <c r="O108" s="17"/>
      <c r="P108" s="41" t="str">
        <f t="shared" si="40"/>
        <v xml:space="preserve"> </v>
      </c>
      <c r="Q108" s="17"/>
      <c r="R108" s="41" t="str">
        <f t="shared" si="41"/>
        <v xml:space="preserve"> </v>
      </c>
      <c r="S108" s="17"/>
      <c r="T108" s="41" t="str">
        <f t="shared" si="42"/>
        <v xml:space="preserve"> </v>
      </c>
      <c r="U108" s="17"/>
      <c r="V108" s="41" t="str">
        <f t="shared" si="43"/>
        <v xml:space="preserve"> </v>
      </c>
      <c r="W108" s="17"/>
      <c r="X108" s="41" t="str">
        <f t="shared" si="44"/>
        <v xml:space="preserve"> </v>
      </c>
      <c r="Y108" s="17">
        <v>1</v>
      </c>
      <c r="Z108" s="41">
        <f t="shared" si="45"/>
        <v>2.4875621890547263E-3</v>
      </c>
      <c r="AA108" s="17"/>
      <c r="AB108" s="41" t="str">
        <f t="shared" si="46"/>
        <v xml:space="preserve"> </v>
      </c>
      <c r="AC108" s="17">
        <v>2</v>
      </c>
      <c r="AD108" s="41">
        <f t="shared" si="47"/>
        <v>5.4054054054054057E-3</v>
      </c>
      <c r="AE108" s="17"/>
      <c r="AF108" s="42" t="str">
        <f t="shared" si="48"/>
        <v xml:space="preserve"> </v>
      </c>
      <c r="AG108" s="19">
        <f t="shared" si="49"/>
        <v>4</v>
      </c>
      <c r="AH108" s="19">
        <f t="shared" si="50"/>
        <v>3</v>
      </c>
      <c r="AI108" s="47">
        <f t="shared" si="51"/>
        <v>5.9928086296444263E-4</v>
      </c>
    </row>
    <row r="109" spans="1:35">
      <c r="A109" t="s">
        <v>1954</v>
      </c>
      <c r="B109" t="s">
        <v>2192</v>
      </c>
      <c r="C109" t="s">
        <v>500</v>
      </c>
      <c r="D109" s="4" t="s">
        <v>1218</v>
      </c>
      <c r="E109" s="2"/>
      <c r="F109" t="s">
        <v>161</v>
      </c>
      <c r="G109" s="4"/>
      <c r="H109" s="3" t="s">
        <v>1227</v>
      </c>
      <c r="I109" s="3" t="s">
        <v>1227</v>
      </c>
      <c r="J109" s="4">
        <v>408</v>
      </c>
      <c r="K109" s="4"/>
      <c r="L109" s="30" t="s">
        <v>1307</v>
      </c>
      <c r="M109" s="17"/>
      <c r="N109" s="41" t="str">
        <f t="shared" si="39"/>
        <v xml:space="preserve"> </v>
      </c>
      <c r="O109" s="17"/>
      <c r="P109" s="41" t="str">
        <f t="shared" si="40"/>
        <v xml:space="preserve"> </v>
      </c>
      <c r="Q109" s="17"/>
      <c r="R109" s="41" t="str">
        <f t="shared" si="41"/>
        <v xml:space="preserve"> </v>
      </c>
      <c r="S109" s="17"/>
      <c r="T109" s="41" t="str">
        <f t="shared" si="42"/>
        <v xml:space="preserve"> </v>
      </c>
      <c r="U109" s="17">
        <v>3</v>
      </c>
      <c r="V109" s="41">
        <f t="shared" si="43"/>
        <v>1.6172506738544475E-3</v>
      </c>
      <c r="W109" s="17"/>
      <c r="X109" s="41" t="str">
        <f t="shared" si="44"/>
        <v xml:space="preserve"> </v>
      </c>
      <c r="Y109" s="17"/>
      <c r="Z109" s="41" t="str">
        <f t="shared" si="45"/>
        <v xml:space="preserve"> </v>
      </c>
      <c r="AA109" s="17"/>
      <c r="AB109" s="41" t="str">
        <f t="shared" si="46"/>
        <v xml:space="preserve"> </v>
      </c>
      <c r="AC109" s="17"/>
      <c r="AD109" s="41" t="str">
        <f t="shared" si="47"/>
        <v xml:space="preserve"> </v>
      </c>
      <c r="AE109" s="17"/>
      <c r="AF109" s="42" t="str">
        <f t="shared" si="48"/>
        <v xml:space="preserve"> </v>
      </c>
      <c r="AG109" s="19">
        <f t="shared" si="49"/>
        <v>2</v>
      </c>
      <c r="AH109" s="19">
        <f t="shared" si="50"/>
        <v>3</v>
      </c>
      <c r="AI109" s="47">
        <f t="shared" si="51"/>
        <v>5.9928086296444263E-4</v>
      </c>
    </row>
    <row r="110" spans="1:35">
      <c r="A110" t="s">
        <v>1954</v>
      </c>
      <c r="B110" t="s">
        <v>392</v>
      </c>
      <c r="C110" t="s">
        <v>500</v>
      </c>
      <c r="D110" s="4" t="s">
        <v>1218</v>
      </c>
      <c r="E110" s="4" t="s">
        <v>4</v>
      </c>
      <c r="F110" t="s">
        <v>162</v>
      </c>
      <c r="G110" s="4"/>
      <c r="H110" s="3" t="s">
        <v>1227</v>
      </c>
      <c r="I110" s="3" t="s">
        <v>1227</v>
      </c>
      <c r="J110" s="4"/>
      <c r="K110" s="4"/>
      <c r="L110" s="30" t="s">
        <v>1307</v>
      </c>
      <c r="M110" s="17"/>
      <c r="N110" s="41" t="str">
        <f t="shared" si="39"/>
        <v xml:space="preserve"> </v>
      </c>
      <c r="O110" s="17"/>
      <c r="P110" s="41" t="str">
        <f t="shared" si="40"/>
        <v xml:space="preserve"> </v>
      </c>
      <c r="Q110" s="17"/>
      <c r="R110" s="41" t="str">
        <f t="shared" si="41"/>
        <v xml:space="preserve"> </v>
      </c>
      <c r="S110" s="17"/>
      <c r="T110" s="41" t="str">
        <f t="shared" si="42"/>
        <v xml:space="preserve"> </v>
      </c>
      <c r="U110" s="17">
        <v>3</v>
      </c>
      <c r="V110" s="41">
        <f t="shared" si="43"/>
        <v>1.6172506738544475E-3</v>
      </c>
      <c r="W110" s="17"/>
      <c r="X110" s="41" t="str">
        <f t="shared" si="44"/>
        <v xml:space="preserve"> </v>
      </c>
      <c r="Y110" s="17"/>
      <c r="Z110" s="41" t="str">
        <f t="shared" si="45"/>
        <v xml:space="preserve"> </v>
      </c>
      <c r="AA110" s="17"/>
      <c r="AB110" s="41" t="str">
        <f t="shared" si="46"/>
        <v xml:space="preserve"> </v>
      </c>
      <c r="AC110" s="17"/>
      <c r="AD110" s="41" t="str">
        <f t="shared" si="47"/>
        <v xml:space="preserve"> </v>
      </c>
      <c r="AE110" s="17"/>
      <c r="AF110" s="42" t="str">
        <f t="shared" si="48"/>
        <v xml:space="preserve"> </v>
      </c>
      <c r="AG110" s="19">
        <f t="shared" si="49"/>
        <v>2</v>
      </c>
      <c r="AH110" s="19">
        <f t="shared" si="50"/>
        <v>3</v>
      </c>
      <c r="AI110" s="47">
        <f t="shared" si="51"/>
        <v>5.9928086296444263E-4</v>
      </c>
    </row>
    <row r="111" spans="1:35">
      <c r="A111" t="s">
        <v>1954</v>
      </c>
      <c r="B111" s="5" t="s">
        <v>3491</v>
      </c>
      <c r="C111" t="s">
        <v>500</v>
      </c>
      <c r="D111" s="4" t="s">
        <v>1218</v>
      </c>
      <c r="E111" s="2"/>
      <c r="F111" t="s">
        <v>3545</v>
      </c>
      <c r="G111" s="4"/>
      <c r="H111" s="3" t="s">
        <v>1227</v>
      </c>
      <c r="I111" s="3" t="s">
        <v>1227</v>
      </c>
      <c r="J111" s="4"/>
      <c r="K111" s="4"/>
      <c r="L111" s="30" t="s">
        <v>1307</v>
      </c>
      <c r="M111" s="17"/>
      <c r="N111" s="41" t="str">
        <f t="shared" si="39"/>
        <v xml:space="preserve"> </v>
      </c>
      <c r="O111" s="17"/>
      <c r="P111" s="41" t="str">
        <f t="shared" si="40"/>
        <v xml:space="preserve"> </v>
      </c>
      <c r="Q111" s="17"/>
      <c r="R111" s="41" t="str">
        <f t="shared" si="41"/>
        <v xml:space="preserve"> </v>
      </c>
      <c r="S111" s="17"/>
      <c r="T111" s="41" t="str">
        <f t="shared" si="42"/>
        <v xml:space="preserve"> </v>
      </c>
      <c r="U111" s="17">
        <v>2</v>
      </c>
      <c r="V111" s="41">
        <f t="shared" si="43"/>
        <v>1.0781671159029651E-3</v>
      </c>
      <c r="W111" s="17"/>
      <c r="X111" s="41" t="str">
        <f t="shared" si="44"/>
        <v xml:space="preserve"> </v>
      </c>
      <c r="Y111" s="17"/>
      <c r="Z111" s="41" t="str">
        <f t="shared" si="45"/>
        <v xml:space="preserve"> </v>
      </c>
      <c r="AA111" s="17"/>
      <c r="AB111" s="41" t="str">
        <f t="shared" si="46"/>
        <v xml:space="preserve"> </v>
      </c>
      <c r="AC111" s="17"/>
      <c r="AD111" s="41" t="str">
        <f t="shared" si="47"/>
        <v xml:space="preserve"> </v>
      </c>
      <c r="AE111" s="17">
        <v>1</v>
      </c>
      <c r="AF111" s="42">
        <f t="shared" si="48"/>
        <v>3.6496350364963502E-3</v>
      </c>
      <c r="AG111" s="19">
        <f t="shared" si="49"/>
        <v>3</v>
      </c>
      <c r="AH111" s="19">
        <f t="shared" si="50"/>
        <v>3</v>
      </c>
      <c r="AI111" s="47">
        <f t="shared" si="51"/>
        <v>5.9928086296444263E-4</v>
      </c>
    </row>
    <row r="112" spans="1:35">
      <c r="A112" t="s">
        <v>5079</v>
      </c>
      <c r="B112" t="s">
        <v>569</v>
      </c>
      <c r="C112" t="s">
        <v>500</v>
      </c>
      <c r="D112" s="4" t="s">
        <v>1218</v>
      </c>
      <c r="E112" s="2"/>
      <c r="F112" t="s">
        <v>5080</v>
      </c>
      <c r="G112" s="4"/>
      <c r="H112" s="3" t="s">
        <v>1227</v>
      </c>
      <c r="I112" s="3" t="s">
        <v>505</v>
      </c>
      <c r="J112" s="4"/>
      <c r="K112" s="4"/>
      <c r="L112" s="30" t="s">
        <v>1307</v>
      </c>
      <c r="M112" s="17"/>
      <c r="N112" s="41" t="str">
        <f t="shared" si="39"/>
        <v xml:space="preserve"> </v>
      </c>
      <c r="O112" s="17"/>
      <c r="P112" s="41" t="str">
        <f t="shared" si="40"/>
        <v xml:space="preserve"> </v>
      </c>
      <c r="Q112" s="17"/>
      <c r="R112" s="41" t="str">
        <f t="shared" si="41"/>
        <v xml:space="preserve"> </v>
      </c>
      <c r="S112" s="17"/>
      <c r="T112" s="41" t="str">
        <f t="shared" si="42"/>
        <v xml:space="preserve"> </v>
      </c>
      <c r="U112" s="17"/>
      <c r="V112" s="41" t="str">
        <f t="shared" si="43"/>
        <v xml:space="preserve"> </v>
      </c>
      <c r="W112" s="17"/>
      <c r="X112" s="41" t="str">
        <f t="shared" si="44"/>
        <v xml:space="preserve"> </v>
      </c>
      <c r="Y112" s="17"/>
      <c r="Z112" s="41" t="str">
        <f t="shared" si="45"/>
        <v xml:space="preserve"> </v>
      </c>
      <c r="AA112" s="17"/>
      <c r="AB112" s="41" t="str">
        <f t="shared" si="46"/>
        <v xml:space="preserve"> </v>
      </c>
      <c r="AC112" s="17"/>
      <c r="AD112" s="41" t="str">
        <f t="shared" si="47"/>
        <v xml:space="preserve"> </v>
      </c>
      <c r="AE112" s="17">
        <v>3</v>
      </c>
      <c r="AF112" s="42">
        <f t="shared" si="48"/>
        <v>1.0948905109489052E-2</v>
      </c>
      <c r="AG112" s="19">
        <f t="shared" si="49"/>
        <v>1</v>
      </c>
      <c r="AH112" s="19">
        <f t="shared" si="50"/>
        <v>3</v>
      </c>
      <c r="AI112" s="47">
        <f t="shared" si="51"/>
        <v>5.9928086296444263E-4</v>
      </c>
    </row>
    <row r="113" spans="1:35">
      <c r="A113" t="s">
        <v>3687</v>
      </c>
      <c r="B113" t="s">
        <v>4885</v>
      </c>
      <c r="C113" t="s">
        <v>500</v>
      </c>
      <c r="D113" s="4" t="s">
        <v>1218</v>
      </c>
      <c r="E113" s="2" t="s">
        <v>1803</v>
      </c>
      <c r="F113" t="s">
        <v>4886</v>
      </c>
      <c r="G113" s="4"/>
      <c r="H113" s="3" t="s">
        <v>1227</v>
      </c>
      <c r="I113" s="3" t="s">
        <v>1227</v>
      </c>
      <c r="J113" s="4"/>
      <c r="K113" s="4"/>
      <c r="L113" s="30" t="s">
        <v>1307</v>
      </c>
      <c r="M113" s="17"/>
      <c r="N113" s="41" t="str">
        <f t="shared" si="39"/>
        <v xml:space="preserve"> </v>
      </c>
      <c r="O113" s="17"/>
      <c r="P113" s="41" t="str">
        <f t="shared" si="40"/>
        <v xml:space="preserve"> </v>
      </c>
      <c r="Q113" s="17">
        <v>1</v>
      </c>
      <c r="R113" s="41">
        <f t="shared" si="41"/>
        <v>3.6363636363636364E-3</v>
      </c>
      <c r="S113" s="17"/>
      <c r="T113" s="41" t="str">
        <f t="shared" si="42"/>
        <v xml:space="preserve"> </v>
      </c>
      <c r="U113" s="17"/>
      <c r="V113" s="41" t="str">
        <f t="shared" si="43"/>
        <v xml:space="preserve"> </v>
      </c>
      <c r="W113" s="17"/>
      <c r="X113" s="41" t="str">
        <f t="shared" si="44"/>
        <v xml:space="preserve"> </v>
      </c>
      <c r="Y113" s="17"/>
      <c r="Z113" s="41" t="str">
        <f t="shared" si="45"/>
        <v xml:space="preserve"> </v>
      </c>
      <c r="AA113" s="17">
        <v>2</v>
      </c>
      <c r="AB113" s="41">
        <f t="shared" si="46"/>
        <v>1.1560693641618497E-2</v>
      </c>
      <c r="AC113" s="17"/>
      <c r="AD113" s="41" t="str">
        <f t="shared" si="47"/>
        <v xml:space="preserve"> </v>
      </c>
      <c r="AE113" s="17"/>
      <c r="AF113" s="42" t="str">
        <f t="shared" si="48"/>
        <v xml:space="preserve"> </v>
      </c>
      <c r="AG113" s="19">
        <f t="shared" si="49"/>
        <v>4</v>
      </c>
      <c r="AH113" s="19">
        <f t="shared" si="50"/>
        <v>3</v>
      </c>
      <c r="AI113" s="47">
        <f t="shared" si="51"/>
        <v>5.9928086296444263E-4</v>
      </c>
    </row>
    <row r="114" spans="1:35">
      <c r="A114" t="s">
        <v>3687</v>
      </c>
      <c r="B114" t="s">
        <v>2644</v>
      </c>
      <c r="C114" t="s">
        <v>500</v>
      </c>
      <c r="D114" s="4" t="s">
        <v>1218</v>
      </c>
      <c r="E114" s="2" t="s">
        <v>2829</v>
      </c>
      <c r="F114" t="s">
        <v>224</v>
      </c>
      <c r="G114" s="4"/>
      <c r="H114" s="3" t="s">
        <v>1227</v>
      </c>
      <c r="I114" s="3" t="s">
        <v>1227</v>
      </c>
      <c r="J114" s="4"/>
      <c r="K114" s="4"/>
      <c r="L114" s="30" t="s">
        <v>1307</v>
      </c>
      <c r="M114" s="17"/>
      <c r="N114" s="41" t="str">
        <f t="shared" si="39"/>
        <v xml:space="preserve"> </v>
      </c>
      <c r="O114" s="17">
        <v>2</v>
      </c>
      <c r="P114" s="41">
        <f t="shared" si="40"/>
        <v>2.9197080291970801E-3</v>
      </c>
      <c r="Q114" s="17"/>
      <c r="R114" s="41" t="str">
        <f t="shared" si="41"/>
        <v xml:space="preserve"> </v>
      </c>
      <c r="S114" s="17"/>
      <c r="T114" s="41" t="str">
        <f t="shared" si="42"/>
        <v xml:space="preserve"> </v>
      </c>
      <c r="U114" s="17"/>
      <c r="V114" s="41" t="str">
        <f t="shared" si="43"/>
        <v xml:space="preserve"> </v>
      </c>
      <c r="W114" s="17"/>
      <c r="X114" s="41" t="str">
        <f t="shared" si="44"/>
        <v xml:space="preserve"> </v>
      </c>
      <c r="Y114" s="17"/>
      <c r="Z114" s="41" t="str">
        <f t="shared" si="45"/>
        <v xml:space="preserve"> </v>
      </c>
      <c r="AA114" s="17"/>
      <c r="AB114" s="41" t="str">
        <f t="shared" si="46"/>
        <v xml:space="preserve"> </v>
      </c>
      <c r="AC114" s="17"/>
      <c r="AD114" s="41" t="str">
        <f t="shared" si="47"/>
        <v xml:space="preserve"> </v>
      </c>
      <c r="AE114" s="17">
        <v>1</v>
      </c>
      <c r="AF114" s="42">
        <f t="shared" si="48"/>
        <v>3.6496350364963502E-3</v>
      </c>
      <c r="AG114" s="19">
        <f t="shared" si="49"/>
        <v>3</v>
      </c>
      <c r="AH114" s="19">
        <f t="shared" si="50"/>
        <v>3</v>
      </c>
      <c r="AI114" s="47">
        <f t="shared" si="51"/>
        <v>5.9928086296444263E-4</v>
      </c>
    </row>
    <row r="115" spans="1:35">
      <c r="A115" t="s">
        <v>2083</v>
      </c>
      <c r="B115" t="s">
        <v>2082</v>
      </c>
      <c r="C115" t="s">
        <v>500</v>
      </c>
      <c r="D115" s="4" t="s">
        <v>1218</v>
      </c>
      <c r="E115" s="2" t="s">
        <v>1803</v>
      </c>
      <c r="F115" t="s">
        <v>163</v>
      </c>
      <c r="G115" s="4"/>
      <c r="H115" s="3" t="s">
        <v>1227</v>
      </c>
      <c r="I115" s="3" t="s">
        <v>1227</v>
      </c>
      <c r="J115" s="4"/>
      <c r="K115" s="4"/>
      <c r="L115" s="30" t="s">
        <v>1307</v>
      </c>
      <c r="M115" s="17"/>
      <c r="N115" s="41" t="str">
        <f t="shared" si="39"/>
        <v xml:space="preserve"> </v>
      </c>
      <c r="O115" s="17"/>
      <c r="P115" s="41" t="str">
        <f t="shared" si="40"/>
        <v xml:space="preserve"> </v>
      </c>
      <c r="Q115" s="17"/>
      <c r="R115" s="41" t="str">
        <f t="shared" si="41"/>
        <v xml:space="preserve"> </v>
      </c>
      <c r="S115" s="17"/>
      <c r="T115" s="41" t="str">
        <f t="shared" si="42"/>
        <v xml:space="preserve"> </v>
      </c>
      <c r="U115" s="17">
        <v>1</v>
      </c>
      <c r="V115" s="41">
        <f t="shared" si="43"/>
        <v>5.3908355795148253E-4</v>
      </c>
      <c r="W115" s="17"/>
      <c r="X115" s="41" t="str">
        <f t="shared" si="44"/>
        <v xml:space="preserve"> </v>
      </c>
      <c r="Y115" s="17"/>
      <c r="Z115" s="41" t="str">
        <f t="shared" si="45"/>
        <v xml:space="preserve"> </v>
      </c>
      <c r="AA115" s="17"/>
      <c r="AB115" s="41" t="str">
        <f t="shared" si="46"/>
        <v xml:space="preserve"> </v>
      </c>
      <c r="AC115" s="17">
        <v>2</v>
      </c>
      <c r="AD115" s="41">
        <f t="shared" si="47"/>
        <v>5.4054054054054057E-3</v>
      </c>
      <c r="AE115" s="17"/>
      <c r="AF115" s="42" t="str">
        <f t="shared" si="48"/>
        <v xml:space="preserve"> </v>
      </c>
      <c r="AG115" s="19">
        <f t="shared" si="49"/>
        <v>4</v>
      </c>
      <c r="AH115" s="19">
        <f t="shared" si="50"/>
        <v>3</v>
      </c>
      <c r="AI115" s="47">
        <f t="shared" si="51"/>
        <v>5.9928086296444263E-4</v>
      </c>
    </row>
    <row r="116" spans="1:35">
      <c r="A116" t="s">
        <v>3143</v>
      </c>
      <c r="B116" s="5" t="s">
        <v>3827</v>
      </c>
      <c r="C116" t="s">
        <v>500</v>
      </c>
      <c r="D116" s="4" t="s">
        <v>1218</v>
      </c>
      <c r="E116" s="2"/>
      <c r="F116" s="5" t="s">
        <v>5505</v>
      </c>
      <c r="G116" s="4"/>
      <c r="H116" s="3" t="s">
        <v>1227</v>
      </c>
      <c r="I116" s="3" t="s">
        <v>1227</v>
      </c>
      <c r="J116" s="4"/>
      <c r="K116" s="4"/>
      <c r="L116" s="30" t="s">
        <v>1307</v>
      </c>
      <c r="M116" s="17"/>
      <c r="N116" s="41" t="str">
        <f t="shared" si="39"/>
        <v xml:space="preserve"> </v>
      </c>
      <c r="O116" s="17"/>
      <c r="P116" s="41" t="str">
        <f t="shared" si="40"/>
        <v xml:space="preserve"> </v>
      </c>
      <c r="Q116" s="17"/>
      <c r="R116" s="41" t="str">
        <f t="shared" si="41"/>
        <v xml:space="preserve"> </v>
      </c>
      <c r="S116" s="17"/>
      <c r="T116" s="41" t="str">
        <f t="shared" si="42"/>
        <v xml:space="preserve"> </v>
      </c>
      <c r="U116" s="17"/>
      <c r="V116" s="41" t="str">
        <f t="shared" si="43"/>
        <v xml:space="preserve"> </v>
      </c>
      <c r="W116" s="17">
        <v>2</v>
      </c>
      <c r="X116" s="41">
        <f t="shared" si="44"/>
        <v>3.3333333333333335E-3</v>
      </c>
      <c r="Y116" s="17"/>
      <c r="Z116" s="41" t="str">
        <f t="shared" si="45"/>
        <v xml:space="preserve"> </v>
      </c>
      <c r="AA116" s="17"/>
      <c r="AB116" s="41" t="str">
        <f t="shared" si="46"/>
        <v xml:space="preserve"> </v>
      </c>
      <c r="AC116" s="17"/>
      <c r="AD116" s="41" t="str">
        <f t="shared" si="47"/>
        <v xml:space="preserve"> </v>
      </c>
      <c r="AE116" s="17"/>
      <c r="AF116" s="42" t="str">
        <f t="shared" si="48"/>
        <v xml:space="preserve"> </v>
      </c>
      <c r="AG116" s="19">
        <f t="shared" si="49"/>
        <v>2</v>
      </c>
      <c r="AH116" s="19">
        <f t="shared" si="50"/>
        <v>2</v>
      </c>
      <c r="AI116" s="47">
        <f t="shared" si="51"/>
        <v>3.9952057530962844E-4</v>
      </c>
    </row>
    <row r="117" spans="1:35">
      <c r="A117" t="s">
        <v>626</v>
      </c>
      <c r="B117" t="s">
        <v>1468</v>
      </c>
      <c r="C117" t="s">
        <v>500</v>
      </c>
      <c r="D117" s="4" t="s">
        <v>1218</v>
      </c>
      <c r="E117" s="2"/>
      <c r="G117" s="4"/>
      <c r="H117" s="3" t="s">
        <v>1227</v>
      </c>
      <c r="I117" s="3" t="s">
        <v>505</v>
      </c>
      <c r="J117" s="4"/>
      <c r="K117" s="4"/>
      <c r="L117" s="30" t="s">
        <v>1307</v>
      </c>
      <c r="M117" s="17"/>
      <c r="N117" s="41" t="str">
        <f t="shared" si="39"/>
        <v xml:space="preserve"> </v>
      </c>
      <c r="O117" s="17"/>
      <c r="P117" s="41" t="str">
        <f t="shared" si="40"/>
        <v xml:space="preserve"> </v>
      </c>
      <c r="Q117" s="17"/>
      <c r="R117" s="41" t="str">
        <f t="shared" si="41"/>
        <v xml:space="preserve"> </v>
      </c>
      <c r="S117" s="17"/>
      <c r="T117" s="41" t="str">
        <f t="shared" si="42"/>
        <v xml:space="preserve"> </v>
      </c>
      <c r="U117" s="17">
        <v>2</v>
      </c>
      <c r="V117" s="41">
        <f t="shared" si="43"/>
        <v>1.0781671159029651E-3</v>
      </c>
      <c r="W117" s="17"/>
      <c r="X117" s="41" t="str">
        <f t="shared" si="44"/>
        <v xml:space="preserve"> </v>
      </c>
      <c r="Y117" s="17"/>
      <c r="Z117" s="41" t="str">
        <f t="shared" si="45"/>
        <v xml:space="preserve"> </v>
      </c>
      <c r="AA117" s="17"/>
      <c r="AB117" s="41" t="str">
        <f t="shared" si="46"/>
        <v xml:space="preserve"> </v>
      </c>
      <c r="AC117" s="17"/>
      <c r="AD117" s="41" t="str">
        <f t="shared" si="47"/>
        <v xml:space="preserve"> </v>
      </c>
      <c r="AE117" s="17"/>
      <c r="AF117" s="42" t="str">
        <f t="shared" si="48"/>
        <v xml:space="preserve"> </v>
      </c>
      <c r="AG117" s="19">
        <f t="shared" si="49"/>
        <v>2</v>
      </c>
      <c r="AH117" s="19">
        <f t="shared" si="50"/>
        <v>2</v>
      </c>
      <c r="AI117" s="47">
        <f t="shared" si="51"/>
        <v>3.9952057530962844E-4</v>
      </c>
    </row>
    <row r="118" spans="1:35">
      <c r="A118" s="5" t="s">
        <v>3486</v>
      </c>
      <c r="B118" s="5" t="s">
        <v>3487</v>
      </c>
      <c r="C118" t="s">
        <v>500</v>
      </c>
      <c r="D118" s="4" t="s">
        <v>1218</v>
      </c>
      <c r="E118" s="2"/>
      <c r="F118" t="s">
        <v>3542</v>
      </c>
      <c r="G118" s="4"/>
      <c r="H118" s="3" t="s">
        <v>1227</v>
      </c>
      <c r="I118" s="3" t="s">
        <v>1227</v>
      </c>
      <c r="J118" s="4"/>
      <c r="K118" s="4"/>
      <c r="L118" s="30" t="s">
        <v>1307</v>
      </c>
      <c r="M118" s="17"/>
      <c r="N118" s="41" t="str">
        <f t="shared" si="39"/>
        <v xml:space="preserve"> </v>
      </c>
      <c r="O118" s="17"/>
      <c r="P118" s="41" t="str">
        <f t="shared" si="40"/>
        <v xml:space="preserve"> </v>
      </c>
      <c r="Q118" s="17"/>
      <c r="R118" s="41" t="str">
        <f t="shared" si="41"/>
        <v xml:space="preserve"> </v>
      </c>
      <c r="S118" s="17"/>
      <c r="T118" s="41" t="str">
        <f t="shared" si="42"/>
        <v xml:space="preserve"> </v>
      </c>
      <c r="U118" s="17"/>
      <c r="V118" s="41" t="str">
        <f t="shared" si="43"/>
        <v xml:space="preserve"> </v>
      </c>
      <c r="W118" s="17">
        <v>2</v>
      </c>
      <c r="X118" s="41">
        <f t="shared" si="44"/>
        <v>3.3333333333333335E-3</v>
      </c>
      <c r="Y118" s="17"/>
      <c r="Z118" s="41" t="str">
        <f t="shared" si="45"/>
        <v xml:space="preserve"> </v>
      </c>
      <c r="AA118" s="17"/>
      <c r="AB118" s="41" t="str">
        <f t="shared" si="46"/>
        <v xml:space="preserve"> </v>
      </c>
      <c r="AC118" s="17"/>
      <c r="AD118" s="41" t="str">
        <f t="shared" si="47"/>
        <v xml:space="preserve"> </v>
      </c>
      <c r="AE118" s="17"/>
      <c r="AF118" s="42" t="str">
        <f t="shared" si="48"/>
        <v xml:space="preserve"> </v>
      </c>
      <c r="AG118" s="19">
        <f t="shared" si="49"/>
        <v>2</v>
      </c>
      <c r="AH118" s="19">
        <f t="shared" si="50"/>
        <v>2</v>
      </c>
      <c r="AI118" s="47">
        <f t="shared" si="51"/>
        <v>3.9952057530962844E-4</v>
      </c>
    </row>
    <row r="119" spans="1:35">
      <c r="A119" t="s">
        <v>357</v>
      </c>
      <c r="B119" s="5" t="s">
        <v>1439</v>
      </c>
      <c r="C119" t="s">
        <v>500</v>
      </c>
      <c r="D119" s="4" t="s">
        <v>1218</v>
      </c>
      <c r="E119" s="2"/>
      <c r="F119" t="s">
        <v>3543</v>
      </c>
      <c r="G119" s="4"/>
      <c r="H119" s="3" t="s">
        <v>1227</v>
      </c>
      <c r="I119" s="3" t="s">
        <v>1227</v>
      </c>
      <c r="J119" s="4"/>
      <c r="K119" s="4"/>
      <c r="L119" s="30" t="s">
        <v>1307</v>
      </c>
      <c r="M119" s="17"/>
      <c r="N119" s="41" t="str">
        <f t="shared" si="39"/>
        <v xml:space="preserve"> </v>
      </c>
      <c r="O119" s="17">
        <v>2</v>
      </c>
      <c r="P119" s="41">
        <f t="shared" si="40"/>
        <v>2.9197080291970801E-3</v>
      </c>
      <c r="Q119" s="17"/>
      <c r="R119" s="41" t="str">
        <f t="shared" si="41"/>
        <v xml:space="preserve"> </v>
      </c>
      <c r="S119" s="17"/>
      <c r="T119" s="41" t="str">
        <f t="shared" si="42"/>
        <v xml:space="preserve"> </v>
      </c>
      <c r="U119" s="17"/>
      <c r="V119" s="41" t="str">
        <f t="shared" si="43"/>
        <v xml:space="preserve"> </v>
      </c>
      <c r="W119" s="17"/>
      <c r="X119" s="41" t="str">
        <f t="shared" si="44"/>
        <v xml:space="preserve"> </v>
      </c>
      <c r="Y119" s="17"/>
      <c r="Z119" s="41" t="str">
        <f t="shared" si="45"/>
        <v xml:space="preserve"> </v>
      </c>
      <c r="AA119" s="17"/>
      <c r="AB119" s="41" t="str">
        <f t="shared" si="46"/>
        <v xml:space="preserve"> </v>
      </c>
      <c r="AC119" s="17"/>
      <c r="AD119" s="41" t="str">
        <f t="shared" si="47"/>
        <v xml:space="preserve"> </v>
      </c>
      <c r="AE119" s="17"/>
      <c r="AF119" s="42" t="str">
        <f t="shared" si="48"/>
        <v xml:space="preserve"> </v>
      </c>
      <c r="AG119" s="19">
        <f t="shared" si="49"/>
        <v>2</v>
      </c>
      <c r="AH119" s="19">
        <f t="shared" si="50"/>
        <v>2</v>
      </c>
      <c r="AI119" s="47">
        <f t="shared" si="51"/>
        <v>3.9952057530962844E-4</v>
      </c>
    </row>
    <row r="120" spans="1:35">
      <c r="A120" t="s">
        <v>1122</v>
      </c>
      <c r="B120" t="s">
        <v>3665</v>
      </c>
      <c r="C120" t="s">
        <v>500</v>
      </c>
      <c r="D120" s="4" t="s">
        <v>1218</v>
      </c>
      <c r="E120" s="2"/>
      <c r="F120" t="s">
        <v>3758</v>
      </c>
      <c r="G120" s="4"/>
      <c r="H120" s="3" t="s">
        <v>1227</v>
      </c>
      <c r="I120" s="3" t="s">
        <v>1227</v>
      </c>
      <c r="J120" s="4"/>
      <c r="K120" s="4"/>
      <c r="L120" s="30" t="s">
        <v>1307</v>
      </c>
      <c r="M120" s="17"/>
      <c r="N120" s="41" t="str">
        <f t="shared" si="39"/>
        <v xml:space="preserve"> </v>
      </c>
      <c r="O120" s="17"/>
      <c r="P120" s="41" t="str">
        <f t="shared" si="40"/>
        <v xml:space="preserve"> </v>
      </c>
      <c r="Q120" s="17"/>
      <c r="R120" s="41" t="str">
        <f t="shared" si="41"/>
        <v xml:space="preserve"> </v>
      </c>
      <c r="S120" s="17"/>
      <c r="T120" s="41" t="str">
        <f t="shared" si="42"/>
        <v xml:space="preserve"> </v>
      </c>
      <c r="U120" s="17"/>
      <c r="V120" s="41" t="str">
        <f t="shared" si="43"/>
        <v xml:space="preserve"> </v>
      </c>
      <c r="W120" s="17">
        <v>2</v>
      </c>
      <c r="X120" s="41">
        <f t="shared" si="44"/>
        <v>3.3333333333333335E-3</v>
      </c>
      <c r="Y120" s="17"/>
      <c r="Z120" s="41" t="str">
        <f t="shared" si="45"/>
        <v xml:space="preserve"> </v>
      </c>
      <c r="AA120" s="17"/>
      <c r="AB120" s="41" t="str">
        <f t="shared" si="46"/>
        <v xml:space="preserve"> </v>
      </c>
      <c r="AC120" s="17"/>
      <c r="AD120" s="41" t="str">
        <f t="shared" si="47"/>
        <v xml:space="preserve"> </v>
      </c>
      <c r="AE120" s="17"/>
      <c r="AF120" s="42" t="str">
        <f t="shared" si="48"/>
        <v xml:space="preserve"> </v>
      </c>
      <c r="AG120" s="19">
        <f t="shared" si="49"/>
        <v>2</v>
      </c>
      <c r="AH120" s="19">
        <f t="shared" si="50"/>
        <v>2</v>
      </c>
      <c r="AI120" s="47">
        <f t="shared" si="51"/>
        <v>3.9952057530962844E-4</v>
      </c>
    </row>
    <row r="121" spans="1:35">
      <c r="A121" t="s">
        <v>4461</v>
      </c>
      <c r="B121" t="s">
        <v>1836</v>
      </c>
      <c r="C121" t="s">
        <v>500</v>
      </c>
      <c r="D121" s="4" t="s">
        <v>1218</v>
      </c>
      <c r="E121" s="4"/>
      <c r="F121" t="s">
        <v>4662</v>
      </c>
      <c r="G121" s="4"/>
      <c r="H121" s="3" t="s">
        <v>1227</v>
      </c>
      <c r="I121" s="3" t="s">
        <v>1227</v>
      </c>
      <c r="J121" s="4"/>
      <c r="K121" s="4"/>
      <c r="L121" s="30" t="s">
        <v>1307</v>
      </c>
      <c r="M121" s="17"/>
      <c r="N121" s="41" t="str">
        <f t="shared" si="39"/>
        <v xml:space="preserve"> </v>
      </c>
      <c r="O121" s="17"/>
      <c r="P121" s="41" t="str">
        <f t="shared" si="40"/>
        <v xml:space="preserve"> </v>
      </c>
      <c r="Q121" s="17"/>
      <c r="R121" s="41" t="str">
        <f t="shared" si="41"/>
        <v xml:space="preserve"> </v>
      </c>
      <c r="S121" s="17"/>
      <c r="T121" s="41" t="str">
        <f t="shared" si="42"/>
        <v xml:space="preserve"> </v>
      </c>
      <c r="U121" s="17"/>
      <c r="V121" s="41" t="str">
        <f t="shared" si="43"/>
        <v xml:space="preserve"> </v>
      </c>
      <c r="W121" s="17">
        <v>2</v>
      </c>
      <c r="X121" s="41">
        <f t="shared" si="44"/>
        <v>3.3333333333333335E-3</v>
      </c>
      <c r="Y121" s="17"/>
      <c r="Z121" s="41" t="str">
        <f t="shared" si="45"/>
        <v xml:space="preserve"> </v>
      </c>
      <c r="AA121" s="17"/>
      <c r="AB121" s="41" t="str">
        <f t="shared" si="46"/>
        <v xml:space="preserve"> </v>
      </c>
      <c r="AC121" s="17"/>
      <c r="AD121" s="41" t="str">
        <f t="shared" si="47"/>
        <v xml:space="preserve"> </v>
      </c>
      <c r="AE121" s="17"/>
      <c r="AF121" s="42" t="str">
        <f t="shared" si="48"/>
        <v xml:space="preserve"> </v>
      </c>
      <c r="AG121" s="19">
        <f t="shared" si="49"/>
        <v>2</v>
      </c>
      <c r="AH121" s="19">
        <f t="shared" si="50"/>
        <v>2</v>
      </c>
      <c r="AI121" s="47">
        <f t="shared" si="51"/>
        <v>3.9952057530962844E-4</v>
      </c>
    </row>
    <row r="122" spans="1:35">
      <c r="A122" t="s">
        <v>292</v>
      </c>
      <c r="B122" s="5" t="s">
        <v>3490</v>
      </c>
      <c r="C122" t="s">
        <v>500</v>
      </c>
      <c r="D122" s="4" t="s">
        <v>1218</v>
      </c>
      <c r="E122" s="2"/>
      <c r="G122" s="4"/>
      <c r="H122" s="3" t="s">
        <v>1227</v>
      </c>
      <c r="I122" s="3" t="s">
        <v>1227</v>
      </c>
      <c r="J122" s="4"/>
      <c r="K122" s="4"/>
      <c r="L122" s="30" t="s">
        <v>1307</v>
      </c>
      <c r="M122" s="17"/>
      <c r="N122" s="41" t="str">
        <f t="shared" si="39"/>
        <v xml:space="preserve"> </v>
      </c>
      <c r="O122" s="17"/>
      <c r="P122" s="41" t="str">
        <f t="shared" si="40"/>
        <v xml:space="preserve"> </v>
      </c>
      <c r="Q122" s="17"/>
      <c r="R122" s="41" t="str">
        <f t="shared" si="41"/>
        <v xml:space="preserve"> </v>
      </c>
      <c r="S122" s="17"/>
      <c r="T122" s="41" t="str">
        <f t="shared" si="42"/>
        <v xml:space="preserve"> </v>
      </c>
      <c r="U122" s="17">
        <v>1</v>
      </c>
      <c r="V122" s="41">
        <f t="shared" si="43"/>
        <v>5.3908355795148253E-4</v>
      </c>
      <c r="W122" s="17">
        <v>1</v>
      </c>
      <c r="X122" s="41">
        <f t="shared" si="44"/>
        <v>1.6666666666666668E-3</v>
      </c>
      <c r="Y122" s="17"/>
      <c r="Z122" s="41" t="str">
        <f t="shared" si="45"/>
        <v xml:space="preserve"> </v>
      </c>
      <c r="AA122" s="17"/>
      <c r="AB122" s="41" t="str">
        <f t="shared" si="46"/>
        <v xml:space="preserve"> </v>
      </c>
      <c r="AC122" s="17"/>
      <c r="AD122" s="41" t="str">
        <f t="shared" si="47"/>
        <v xml:space="preserve"> </v>
      </c>
      <c r="AE122" s="17"/>
      <c r="AF122" s="42" t="str">
        <f t="shared" si="48"/>
        <v xml:space="preserve"> </v>
      </c>
      <c r="AG122" s="19">
        <f t="shared" si="49"/>
        <v>4</v>
      </c>
      <c r="AH122" s="19">
        <f t="shared" si="50"/>
        <v>2</v>
      </c>
      <c r="AI122" s="47">
        <f t="shared" si="51"/>
        <v>3.9952057530962844E-4</v>
      </c>
    </row>
    <row r="123" spans="1:35">
      <c r="A123" t="s">
        <v>1822</v>
      </c>
      <c r="B123" s="5" t="s">
        <v>2235</v>
      </c>
      <c r="C123" t="s">
        <v>500</v>
      </c>
      <c r="D123" s="4" t="s">
        <v>1218</v>
      </c>
      <c r="E123" s="2"/>
      <c r="F123" s="5" t="s">
        <v>5495</v>
      </c>
      <c r="G123" s="4"/>
      <c r="H123" s="3" t="s">
        <v>1227</v>
      </c>
      <c r="I123" s="3" t="s">
        <v>1227</v>
      </c>
      <c r="J123" s="4"/>
      <c r="K123" s="4"/>
      <c r="L123" s="30" t="s">
        <v>1307</v>
      </c>
      <c r="M123" s="17"/>
      <c r="N123" s="41" t="str">
        <f t="shared" si="39"/>
        <v xml:space="preserve"> </v>
      </c>
      <c r="O123" s="17"/>
      <c r="P123" s="41" t="str">
        <f t="shared" si="40"/>
        <v xml:space="preserve"> </v>
      </c>
      <c r="Q123" s="17">
        <v>1</v>
      </c>
      <c r="R123" s="41">
        <f t="shared" si="41"/>
        <v>3.6363636363636364E-3</v>
      </c>
      <c r="S123" s="17"/>
      <c r="T123" s="41" t="str">
        <f t="shared" si="42"/>
        <v xml:space="preserve"> </v>
      </c>
      <c r="U123" s="17"/>
      <c r="V123" s="41" t="str">
        <f t="shared" si="43"/>
        <v xml:space="preserve"> </v>
      </c>
      <c r="W123" s="17"/>
      <c r="X123" s="41" t="str">
        <f t="shared" si="44"/>
        <v xml:space="preserve"> </v>
      </c>
      <c r="Y123" s="17"/>
      <c r="Z123" s="41" t="str">
        <f t="shared" si="45"/>
        <v xml:space="preserve"> </v>
      </c>
      <c r="AA123" s="17"/>
      <c r="AB123" s="41" t="str">
        <f t="shared" si="46"/>
        <v xml:space="preserve"> </v>
      </c>
      <c r="AC123" s="17"/>
      <c r="AD123" s="41" t="str">
        <f t="shared" si="47"/>
        <v xml:space="preserve"> </v>
      </c>
      <c r="AE123" s="17"/>
      <c r="AF123" s="42" t="str">
        <f t="shared" si="48"/>
        <v xml:space="preserve"> </v>
      </c>
      <c r="AG123" s="19">
        <f t="shared" si="49"/>
        <v>2</v>
      </c>
      <c r="AH123" s="19">
        <f t="shared" si="50"/>
        <v>1</v>
      </c>
      <c r="AI123" s="47">
        <f t="shared" si="51"/>
        <v>1.9976028765481422E-4</v>
      </c>
    </row>
    <row r="124" spans="1:35">
      <c r="A124" t="s">
        <v>2936</v>
      </c>
      <c r="B124" t="s">
        <v>2937</v>
      </c>
      <c r="C124" t="s">
        <v>500</v>
      </c>
      <c r="D124" s="4" t="s">
        <v>1218</v>
      </c>
      <c r="E124" s="2"/>
      <c r="F124" s="5" t="s">
        <v>5497</v>
      </c>
      <c r="G124" s="4"/>
      <c r="H124" s="3" t="s">
        <v>1227</v>
      </c>
      <c r="I124" s="3" t="s">
        <v>505</v>
      </c>
      <c r="J124" s="4"/>
      <c r="K124" s="4"/>
      <c r="L124" s="30" t="s">
        <v>1307</v>
      </c>
      <c r="M124" s="17">
        <v>1</v>
      </c>
      <c r="N124" s="41">
        <f t="shared" si="39"/>
        <v>3.7735849056603774E-3</v>
      </c>
      <c r="O124" s="17"/>
      <c r="P124" s="41" t="str">
        <f t="shared" si="40"/>
        <v xml:space="preserve"> </v>
      </c>
      <c r="Q124" s="17"/>
      <c r="R124" s="41" t="str">
        <f t="shared" si="41"/>
        <v xml:space="preserve"> </v>
      </c>
      <c r="S124" s="17"/>
      <c r="T124" s="41" t="str">
        <f t="shared" si="42"/>
        <v xml:space="preserve"> </v>
      </c>
      <c r="U124" s="17"/>
      <c r="V124" s="41" t="str">
        <f t="shared" si="43"/>
        <v xml:space="preserve"> </v>
      </c>
      <c r="W124" s="17"/>
      <c r="X124" s="41" t="str">
        <f t="shared" si="44"/>
        <v xml:space="preserve"> </v>
      </c>
      <c r="Y124" s="17"/>
      <c r="Z124" s="41" t="str">
        <f t="shared" si="45"/>
        <v xml:space="preserve"> </v>
      </c>
      <c r="AA124" s="17"/>
      <c r="AB124" s="41" t="str">
        <f t="shared" si="46"/>
        <v xml:space="preserve"> </v>
      </c>
      <c r="AC124" s="17"/>
      <c r="AD124" s="41" t="str">
        <f t="shared" si="47"/>
        <v xml:space="preserve"> </v>
      </c>
      <c r="AE124" s="17"/>
      <c r="AF124" s="42" t="str">
        <f t="shared" si="48"/>
        <v xml:space="preserve"> </v>
      </c>
      <c r="AG124" s="19">
        <f t="shared" si="49"/>
        <v>2</v>
      </c>
      <c r="AH124" s="19">
        <f t="shared" si="50"/>
        <v>1</v>
      </c>
      <c r="AI124" s="47">
        <f t="shared" si="51"/>
        <v>1.9976028765481422E-4</v>
      </c>
    </row>
    <row r="125" spans="1:35">
      <c r="A125" t="s">
        <v>582</v>
      </c>
      <c r="B125" t="s">
        <v>4748</v>
      </c>
      <c r="C125" t="s">
        <v>500</v>
      </c>
      <c r="D125" s="4" t="s">
        <v>1218</v>
      </c>
      <c r="E125" s="2"/>
      <c r="F125" t="s">
        <v>4881</v>
      </c>
      <c r="G125" s="4"/>
      <c r="H125" s="3" t="s">
        <v>1227</v>
      </c>
      <c r="I125" s="3" t="s">
        <v>1227</v>
      </c>
      <c r="J125" s="4"/>
      <c r="K125" s="4"/>
      <c r="L125" s="30" t="s">
        <v>1307</v>
      </c>
      <c r="M125" s="17"/>
      <c r="N125" s="41" t="str">
        <f t="shared" si="39"/>
        <v xml:space="preserve"> </v>
      </c>
      <c r="O125" s="17"/>
      <c r="P125" s="41" t="str">
        <f t="shared" si="40"/>
        <v xml:space="preserve"> </v>
      </c>
      <c r="Q125" s="17"/>
      <c r="R125" s="41" t="str">
        <f t="shared" si="41"/>
        <v xml:space="preserve"> </v>
      </c>
      <c r="S125" s="17"/>
      <c r="T125" s="41" t="str">
        <f t="shared" si="42"/>
        <v xml:space="preserve"> </v>
      </c>
      <c r="U125" s="17"/>
      <c r="V125" s="41" t="str">
        <f t="shared" si="43"/>
        <v xml:space="preserve"> </v>
      </c>
      <c r="W125" s="17"/>
      <c r="X125" s="41" t="str">
        <f t="shared" si="44"/>
        <v xml:space="preserve"> </v>
      </c>
      <c r="Y125" s="17">
        <v>1</v>
      </c>
      <c r="Z125" s="41">
        <f t="shared" si="45"/>
        <v>2.4875621890547263E-3</v>
      </c>
      <c r="AA125" s="17"/>
      <c r="AB125" s="41" t="str">
        <f t="shared" si="46"/>
        <v xml:space="preserve"> </v>
      </c>
      <c r="AC125" s="17"/>
      <c r="AD125" s="41" t="str">
        <f t="shared" si="47"/>
        <v xml:space="preserve"> </v>
      </c>
      <c r="AE125" s="17"/>
      <c r="AF125" s="42" t="str">
        <f t="shared" si="48"/>
        <v xml:space="preserve"> </v>
      </c>
      <c r="AG125" s="19">
        <f t="shared" si="49"/>
        <v>2</v>
      </c>
      <c r="AH125" s="19">
        <f t="shared" si="50"/>
        <v>1</v>
      </c>
      <c r="AI125" s="47">
        <f t="shared" si="51"/>
        <v>1.9976028765481422E-4</v>
      </c>
    </row>
    <row r="126" spans="1:35">
      <c r="A126" t="s">
        <v>582</v>
      </c>
      <c r="B126" s="5" t="s">
        <v>1414</v>
      </c>
      <c r="C126" t="s">
        <v>500</v>
      </c>
      <c r="D126" s="4" t="s">
        <v>1218</v>
      </c>
      <c r="E126" s="2" t="s">
        <v>2829</v>
      </c>
      <c r="F126" t="s">
        <v>3879</v>
      </c>
      <c r="G126" s="4"/>
      <c r="H126" s="3" t="s">
        <v>1227</v>
      </c>
      <c r="I126" s="3" t="s">
        <v>505</v>
      </c>
      <c r="J126" s="4"/>
      <c r="K126" s="4"/>
      <c r="L126" s="30" t="s">
        <v>1307</v>
      </c>
      <c r="M126" s="17"/>
      <c r="N126" s="41" t="str">
        <f t="shared" si="39"/>
        <v xml:space="preserve"> </v>
      </c>
      <c r="O126" s="17"/>
      <c r="P126" s="41" t="str">
        <f t="shared" si="40"/>
        <v xml:space="preserve"> </v>
      </c>
      <c r="Q126" s="17"/>
      <c r="R126" s="41" t="str">
        <f t="shared" si="41"/>
        <v xml:space="preserve"> </v>
      </c>
      <c r="S126" s="17"/>
      <c r="T126" s="41" t="str">
        <f t="shared" si="42"/>
        <v xml:space="preserve"> </v>
      </c>
      <c r="U126" s="17">
        <v>1</v>
      </c>
      <c r="V126" s="41">
        <f t="shared" si="43"/>
        <v>5.3908355795148253E-4</v>
      </c>
      <c r="W126" s="17"/>
      <c r="X126" s="41" t="str">
        <f t="shared" si="44"/>
        <v xml:space="preserve"> </v>
      </c>
      <c r="Y126" s="17"/>
      <c r="Z126" s="41" t="str">
        <f t="shared" si="45"/>
        <v xml:space="preserve"> </v>
      </c>
      <c r="AA126" s="17"/>
      <c r="AB126" s="41" t="str">
        <f t="shared" si="46"/>
        <v xml:space="preserve"> </v>
      </c>
      <c r="AC126" s="17"/>
      <c r="AD126" s="41" t="str">
        <f t="shared" si="47"/>
        <v xml:space="preserve"> </v>
      </c>
      <c r="AE126" s="17"/>
      <c r="AF126" s="42" t="str">
        <f t="shared" si="48"/>
        <v xml:space="preserve"> </v>
      </c>
      <c r="AG126" s="19">
        <f t="shared" si="49"/>
        <v>2</v>
      </c>
      <c r="AH126" s="19">
        <f t="shared" si="50"/>
        <v>1</v>
      </c>
      <c r="AI126" s="47">
        <f t="shared" si="51"/>
        <v>1.9976028765481422E-4</v>
      </c>
    </row>
    <row r="127" spans="1:35">
      <c r="A127" t="s">
        <v>1340</v>
      </c>
      <c r="B127" t="s">
        <v>1341</v>
      </c>
      <c r="C127" t="s">
        <v>500</v>
      </c>
      <c r="D127" s="4" t="s">
        <v>1218</v>
      </c>
      <c r="E127" s="2"/>
      <c r="F127" t="s">
        <v>3417</v>
      </c>
      <c r="G127" s="4"/>
      <c r="H127" s="3" t="s">
        <v>1227</v>
      </c>
      <c r="I127" s="3" t="s">
        <v>1227</v>
      </c>
      <c r="J127" s="4"/>
      <c r="K127" s="4"/>
      <c r="L127" s="30" t="s">
        <v>1307</v>
      </c>
      <c r="M127" s="17"/>
      <c r="N127" s="41" t="str">
        <f t="shared" si="39"/>
        <v xml:space="preserve"> </v>
      </c>
      <c r="O127" s="17"/>
      <c r="P127" s="41" t="str">
        <f t="shared" si="40"/>
        <v xml:space="preserve"> </v>
      </c>
      <c r="Q127" s="17"/>
      <c r="R127" s="41" t="str">
        <f t="shared" si="41"/>
        <v xml:space="preserve"> </v>
      </c>
      <c r="S127" s="17"/>
      <c r="T127" s="41" t="str">
        <f t="shared" si="42"/>
        <v xml:space="preserve"> </v>
      </c>
      <c r="U127" s="17">
        <v>1</v>
      </c>
      <c r="V127" s="41">
        <f t="shared" si="43"/>
        <v>5.3908355795148253E-4</v>
      </c>
      <c r="W127" s="17"/>
      <c r="X127" s="41" t="str">
        <f t="shared" si="44"/>
        <v xml:space="preserve"> </v>
      </c>
      <c r="Y127" s="17"/>
      <c r="Z127" s="41" t="str">
        <f t="shared" si="45"/>
        <v xml:space="preserve"> </v>
      </c>
      <c r="AA127" s="17"/>
      <c r="AB127" s="41" t="str">
        <f t="shared" si="46"/>
        <v xml:space="preserve"> </v>
      </c>
      <c r="AC127" s="17"/>
      <c r="AD127" s="41" t="str">
        <f t="shared" si="47"/>
        <v xml:space="preserve"> </v>
      </c>
      <c r="AE127" s="17"/>
      <c r="AF127" s="42" t="str">
        <f t="shared" si="48"/>
        <v xml:space="preserve"> </v>
      </c>
      <c r="AG127" s="19">
        <f t="shared" si="49"/>
        <v>2</v>
      </c>
      <c r="AH127" s="19">
        <f t="shared" si="50"/>
        <v>1</v>
      </c>
      <c r="AI127" s="47">
        <f t="shared" si="51"/>
        <v>1.9976028765481422E-4</v>
      </c>
    </row>
    <row r="128" spans="1:35">
      <c r="A128" t="s">
        <v>3932</v>
      </c>
      <c r="B128" s="5" t="s">
        <v>4967</v>
      </c>
      <c r="C128" t="s">
        <v>500</v>
      </c>
      <c r="D128" s="4" t="s">
        <v>1218</v>
      </c>
      <c r="E128" s="2"/>
      <c r="F128" t="s">
        <v>4968</v>
      </c>
      <c r="G128" s="4"/>
      <c r="H128" s="3" t="s">
        <v>1227</v>
      </c>
      <c r="I128" s="3" t="s">
        <v>1227</v>
      </c>
      <c r="J128" s="4"/>
      <c r="K128" s="4"/>
      <c r="L128" s="30" t="s">
        <v>1307</v>
      </c>
      <c r="M128" s="17"/>
      <c r="N128" s="41" t="str">
        <f t="shared" si="39"/>
        <v xml:space="preserve"> </v>
      </c>
      <c r="O128" s="17"/>
      <c r="P128" s="41" t="str">
        <f t="shared" si="40"/>
        <v xml:space="preserve"> </v>
      </c>
      <c r="Q128" s="17"/>
      <c r="R128" s="41" t="str">
        <f t="shared" si="41"/>
        <v xml:space="preserve"> </v>
      </c>
      <c r="S128" s="17">
        <v>1</v>
      </c>
      <c r="T128" s="41">
        <f t="shared" si="42"/>
        <v>9.3457943925233638E-3</v>
      </c>
      <c r="U128" s="17"/>
      <c r="V128" s="41" t="str">
        <f t="shared" si="43"/>
        <v xml:space="preserve"> </v>
      </c>
      <c r="W128" s="17"/>
      <c r="X128" s="41" t="str">
        <f t="shared" si="44"/>
        <v xml:space="preserve"> </v>
      </c>
      <c r="Y128" s="17"/>
      <c r="Z128" s="41" t="str">
        <f t="shared" si="45"/>
        <v xml:space="preserve"> </v>
      </c>
      <c r="AA128" s="17"/>
      <c r="AB128" s="41" t="str">
        <f t="shared" si="46"/>
        <v xml:space="preserve"> </v>
      </c>
      <c r="AC128" s="17"/>
      <c r="AD128" s="41" t="str">
        <f t="shared" si="47"/>
        <v xml:space="preserve"> </v>
      </c>
      <c r="AE128" s="17"/>
      <c r="AF128" s="42" t="str">
        <f t="shared" si="48"/>
        <v xml:space="preserve"> </v>
      </c>
      <c r="AG128" s="19">
        <f t="shared" si="49"/>
        <v>2</v>
      </c>
      <c r="AH128" s="19">
        <f t="shared" si="50"/>
        <v>1</v>
      </c>
      <c r="AI128" s="47">
        <f t="shared" si="51"/>
        <v>1.9976028765481422E-4</v>
      </c>
    </row>
    <row r="129" spans="1:35">
      <c r="A129" t="s">
        <v>626</v>
      </c>
      <c r="B129" t="s">
        <v>4498</v>
      </c>
      <c r="C129" t="s">
        <v>500</v>
      </c>
      <c r="D129" s="4" t="s">
        <v>1218</v>
      </c>
      <c r="E129" s="2"/>
      <c r="G129" s="4"/>
      <c r="H129" s="3" t="s">
        <v>1227</v>
      </c>
      <c r="I129" s="3" t="s">
        <v>1227</v>
      </c>
      <c r="J129" s="4"/>
      <c r="K129" s="4"/>
      <c r="L129" s="30" t="s">
        <v>1307</v>
      </c>
      <c r="M129" s="17"/>
      <c r="N129" s="41" t="str">
        <f t="shared" si="39"/>
        <v xml:space="preserve"> </v>
      </c>
      <c r="O129" s="17"/>
      <c r="P129" s="41" t="str">
        <f t="shared" si="40"/>
        <v xml:space="preserve"> </v>
      </c>
      <c r="Q129" s="17"/>
      <c r="R129" s="41" t="str">
        <f t="shared" si="41"/>
        <v xml:space="preserve"> </v>
      </c>
      <c r="S129" s="17"/>
      <c r="T129" s="41" t="str">
        <f t="shared" si="42"/>
        <v xml:space="preserve"> </v>
      </c>
      <c r="U129" s="17"/>
      <c r="V129" s="41" t="str">
        <f t="shared" si="43"/>
        <v xml:space="preserve"> </v>
      </c>
      <c r="W129" s="17"/>
      <c r="X129" s="41" t="str">
        <f t="shared" si="44"/>
        <v xml:space="preserve"> </v>
      </c>
      <c r="Y129" s="17">
        <v>1</v>
      </c>
      <c r="Z129" s="41">
        <f t="shared" si="45"/>
        <v>2.4875621890547263E-3</v>
      </c>
      <c r="AA129" s="17"/>
      <c r="AB129" s="41" t="str">
        <f t="shared" si="46"/>
        <v xml:space="preserve"> </v>
      </c>
      <c r="AC129" s="17"/>
      <c r="AD129" s="41" t="str">
        <f t="shared" si="47"/>
        <v xml:space="preserve"> </v>
      </c>
      <c r="AE129" s="17"/>
      <c r="AF129" s="42" t="str">
        <f t="shared" si="48"/>
        <v xml:space="preserve"> </v>
      </c>
      <c r="AG129" s="19">
        <f t="shared" si="49"/>
        <v>2</v>
      </c>
      <c r="AH129" s="19">
        <f t="shared" si="50"/>
        <v>1</v>
      </c>
      <c r="AI129" s="47">
        <f t="shared" si="51"/>
        <v>1.9976028765481422E-4</v>
      </c>
    </row>
    <row r="130" spans="1:35">
      <c r="A130" t="s">
        <v>626</v>
      </c>
      <c r="B130" t="s">
        <v>4434</v>
      </c>
      <c r="C130" t="s">
        <v>500</v>
      </c>
      <c r="D130" s="4" t="s">
        <v>1218</v>
      </c>
      <c r="E130" s="2"/>
      <c r="G130" s="4" t="s">
        <v>154</v>
      </c>
      <c r="H130" s="3" t="s">
        <v>1227</v>
      </c>
      <c r="I130" s="3" t="s">
        <v>1227</v>
      </c>
      <c r="J130" s="4"/>
      <c r="K130" s="4"/>
      <c r="L130" s="30" t="s">
        <v>1307</v>
      </c>
      <c r="M130" s="17"/>
      <c r="N130" s="41" t="str">
        <f t="shared" si="39"/>
        <v xml:space="preserve"> </v>
      </c>
      <c r="O130" s="17"/>
      <c r="P130" s="41" t="str">
        <f t="shared" si="40"/>
        <v xml:space="preserve"> </v>
      </c>
      <c r="Q130" s="17"/>
      <c r="R130" s="41" t="str">
        <f t="shared" si="41"/>
        <v xml:space="preserve"> </v>
      </c>
      <c r="S130" s="17"/>
      <c r="T130" s="41" t="str">
        <f t="shared" si="42"/>
        <v xml:space="preserve"> </v>
      </c>
      <c r="U130" s="17"/>
      <c r="V130" s="41" t="str">
        <f t="shared" si="43"/>
        <v xml:space="preserve"> </v>
      </c>
      <c r="W130" s="17"/>
      <c r="X130" s="41" t="str">
        <f t="shared" si="44"/>
        <v xml:space="preserve"> </v>
      </c>
      <c r="Y130" s="17">
        <v>1</v>
      </c>
      <c r="Z130" s="41">
        <f t="shared" si="45"/>
        <v>2.4875621890547263E-3</v>
      </c>
      <c r="AA130" s="17"/>
      <c r="AB130" s="41" t="str">
        <f t="shared" si="46"/>
        <v xml:space="preserve"> </v>
      </c>
      <c r="AC130" s="17"/>
      <c r="AD130" s="41" t="str">
        <f t="shared" si="47"/>
        <v xml:space="preserve"> </v>
      </c>
      <c r="AE130" s="17"/>
      <c r="AF130" s="42" t="str">
        <f t="shared" si="48"/>
        <v xml:space="preserve"> </v>
      </c>
      <c r="AG130" s="19">
        <f t="shared" si="49"/>
        <v>2</v>
      </c>
      <c r="AH130" s="19">
        <f t="shared" si="50"/>
        <v>1</v>
      </c>
      <c r="AI130" s="47">
        <f t="shared" si="51"/>
        <v>1.9976028765481422E-4</v>
      </c>
    </row>
    <row r="131" spans="1:35">
      <c r="A131" t="s">
        <v>1644</v>
      </c>
      <c r="B131" t="s">
        <v>1788</v>
      </c>
      <c r="C131" t="s">
        <v>500</v>
      </c>
      <c r="D131" s="4" t="s">
        <v>1218</v>
      </c>
      <c r="E131" s="2"/>
      <c r="F131" t="s">
        <v>437</v>
      </c>
      <c r="G131" s="4"/>
      <c r="H131" s="3" t="s">
        <v>1227</v>
      </c>
      <c r="I131" s="3" t="s">
        <v>1227</v>
      </c>
      <c r="J131" s="4"/>
      <c r="K131" s="4"/>
      <c r="L131" s="30" t="s">
        <v>1307</v>
      </c>
      <c r="M131" s="17"/>
      <c r="N131" s="41" t="str">
        <f t="shared" si="39"/>
        <v xml:space="preserve"> </v>
      </c>
      <c r="O131" s="17"/>
      <c r="P131" s="41" t="str">
        <f t="shared" si="40"/>
        <v xml:space="preserve"> </v>
      </c>
      <c r="Q131" s="17"/>
      <c r="R131" s="41" t="str">
        <f t="shared" si="41"/>
        <v xml:space="preserve"> </v>
      </c>
      <c r="S131" s="17"/>
      <c r="T131" s="41" t="str">
        <f t="shared" si="42"/>
        <v xml:space="preserve"> </v>
      </c>
      <c r="U131" s="17"/>
      <c r="V131" s="41" t="str">
        <f t="shared" si="43"/>
        <v xml:space="preserve"> </v>
      </c>
      <c r="W131" s="17"/>
      <c r="X131" s="41" t="str">
        <f t="shared" si="44"/>
        <v xml:space="preserve"> </v>
      </c>
      <c r="Y131" s="17">
        <v>1</v>
      </c>
      <c r="Z131" s="41">
        <f t="shared" si="45"/>
        <v>2.4875621890547263E-3</v>
      </c>
      <c r="AA131" s="17"/>
      <c r="AB131" s="41" t="str">
        <f t="shared" si="46"/>
        <v xml:space="preserve"> </v>
      </c>
      <c r="AC131" s="17"/>
      <c r="AD131" s="41" t="str">
        <f t="shared" si="47"/>
        <v xml:space="preserve"> </v>
      </c>
      <c r="AE131" s="17"/>
      <c r="AF131" s="42" t="str">
        <f t="shared" si="48"/>
        <v xml:space="preserve"> </v>
      </c>
      <c r="AG131" s="19">
        <f t="shared" si="49"/>
        <v>2</v>
      </c>
      <c r="AH131" s="19">
        <f t="shared" si="50"/>
        <v>1</v>
      </c>
      <c r="AI131" s="47">
        <f t="shared" si="51"/>
        <v>1.9976028765481422E-4</v>
      </c>
    </row>
    <row r="132" spans="1:35">
      <c r="A132" t="s">
        <v>357</v>
      </c>
      <c r="B132" t="s">
        <v>3713</v>
      </c>
      <c r="C132" t="s">
        <v>500</v>
      </c>
      <c r="D132" s="4" t="s">
        <v>1218</v>
      </c>
      <c r="E132" s="2"/>
      <c r="F132" t="s">
        <v>3757</v>
      </c>
      <c r="G132" s="4"/>
      <c r="H132" s="3" t="s">
        <v>1227</v>
      </c>
      <c r="I132" s="3" t="s">
        <v>1227</v>
      </c>
      <c r="J132" s="4"/>
      <c r="K132" s="4"/>
      <c r="L132" s="30" t="s">
        <v>1307</v>
      </c>
      <c r="M132" s="17"/>
      <c r="N132" s="41" t="str">
        <f t="shared" si="39"/>
        <v xml:space="preserve"> </v>
      </c>
      <c r="O132" s="17"/>
      <c r="P132" s="41" t="str">
        <f t="shared" si="40"/>
        <v xml:space="preserve"> </v>
      </c>
      <c r="Q132" s="17"/>
      <c r="R132" s="41" t="str">
        <f t="shared" si="41"/>
        <v xml:space="preserve"> </v>
      </c>
      <c r="S132" s="17"/>
      <c r="T132" s="41" t="str">
        <f t="shared" si="42"/>
        <v xml:space="preserve"> </v>
      </c>
      <c r="U132" s="17">
        <v>1</v>
      </c>
      <c r="V132" s="41">
        <f t="shared" si="43"/>
        <v>5.3908355795148253E-4</v>
      </c>
      <c r="W132" s="17"/>
      <c r="X132" s="41" t="str">
        <f t="shared" si="44"/>
        <v xml:space="preserve"> </v>
      </c>
      <c r="Y132" s="17"/>
      <c r="Z132" s="41" t="str">
        <f t="shared" si="45"/>
        <v xml:space="preserve"> </v>
      </c>
      <c r="AA132" s="17"/>
      <c r="AB132" s="41" t="str">
        <f t="shared" si="46"/>
        <v xml:space="preserve"> </v>
      </c>
      <c r="AC132" s="17"/>
      <c r="AD132" s="41" t="str">
        <f t="shared" si="47"/>
        <v xml:space="preserve"> </v>
      </c>
      <c r="AE132" s="17"/>
      <c r="AF132" s="42" t="str">
        <f t="shared" si="48"/>
        <v xml:space="preserve"> </v>
      </c>
      <c r="AG132" s="19">
        <f t="shared" si="49"/>
        <v>2</v>
      </c>
      <c r="AH132" s="19">
        <f t="shared" si="50"/>
        <v>1</v>
      </c>
      <c r="AI132" s="47">
        <f t="shared" si="51"/>
        <v>1.9976028765481422E-4</v>
      </c>
    </row>
    <row r="133" spans="1:35">
      <c r="A133" t="s">
        <v>635</v>
      </c>
      <c r="B133" s="5" t="s">
        <v>1824</v>
      </c>
      <c r="C133" t="s">
        <v>500</v>
      </c>
      <c r="D133" s="4" t="s">
        <v>1218</v>
      </c>
      <c r="E133" s="2"/>
      <c r="F133" t="s">
        <v>436</v>
      </c>
      <c r="G133" s="4"/>
      <c r="H133" s="3" t="s">
        <v>1227</v>
      </c>
      <c r="I133" s="3" t="s">
        <v>505</v>
      </c>
      <c r="J133" s="4"/>
      <c r="K133" s="4"/>
      <c r="L133" s="30" t="s">
        <v>1307</v>
      </c>
      <c r="M133" s="17"/>
      <c r="N133" s="41" t="str">
        <f t="shared" si="39"/>
        <v xml:space="preserve"> </v>
      </c>
      <c r="O133" s="17">
        <v>1</v>
      </c>
      <c r="P133" s="41">
        <f t="shared" si="40"/>
        <v>1.4598540145985401E-3</v>
      </c>
      <c r="Q133" s="17"/>
      <c r="R133" s="41" t="str">
        <f t="shared" si="41"/>
        <v xml:space="preserve"> </v>
      </c>
      <c r="S133" s="17"/>
      <c r="T133" s="41" t="str">
        <f t="shared" si="42"/>
        <v xml:space="preserve"> </v>
      </c>
      <c r="U133" s="17"/>
      <c r="V133" s="41" t="str">
        <f t="shared" si="43"/>
        <v xml:space="preserve"> </v>
      </c>
      <c r="W133" s="17"/>
      <c r="X133" s="41" t="str">
        <f t="shared" si="44"/>
        <v xml:space="preserve"> </v>
      </c>
      <c r="Y133" s="17"/>
      <c r="Z133" s="41" t="str">
        <f t="shared" si="45"/>
        <v xml:space="preserve"> </v>
      </c>
      <c r="AA133" s="17"/>
      <c r="AB133" s="41" t="str">
        <f t="shared" si="46"/>
        <v xml:space="preserve"> </v>
      </c>
      <c r="AC133" s="17"/>
      <c r="AD133" s="41" t="str">
        <f t="shared" si="47"/>
        <v xml:space="preserve"> </v>
      </c>
      <c r="AE133" s="17"/>
      <c r="AF133" s="42" t="str">
        <f t="shared" si="48"/>
        <v xml:space="preserve"> </v>
      </c>
      <c r="AG133" s="19">
        <f t="shared" si="49"/>
        <v>2</v>
      </c>
      <c r="AH133" s="19">
        <f t="shared" si="50"/>
        <v>1</v>
      </c>
      <c r="AI133" s="47">
        <f t="shared" si="51"/>
        <v>1.9976028765481422E-4</v>
      </c>
    </row>
    <row r="134" spans="1:35">
      <c r="A134" t="s">
        <v>638</v>
      </c>
      <c r="B134" t="s">
        <v>30</v>
      </c>
      <c r="C134" t="s">
        <v>500</v>
      </c>
      <c r="D134" s="4" t="s">
        <v>1218</v>
      </c>
      <c r="E134" s="2"/>
      <c r="F134" t="s">
        <v>2279</v>
      </c>
      <c r="G134" s="4"/>
      <c r="H134" s="3" t="s">
        <v>1227</v>
      </c>
      <c r="I134" s="3" t="s">
        <v>1227</v>
      </c>
      <c r="J134" s="4"/>
      <c r="K134" s="4"/>
      <c r="L134" s="30" t="s">
        <v>1307</v>
      </c>
      <c r="M134" s="17"/>
      <c r="N134" s="41" t="str">
        <f t="shared" si="39"/>
        <v xml:space="preserve"> </v>
      </c>
      <c r="O134" s="17">
        <v>1</v>
      </c>
      <c r="P134" s="41">
        <f t="shared" si="40"/>
        <v>1.4598540145985401E-3</v>
      </c>
      <c r="Q134" s="17"/>
      <c r="R134" s="41" t="str">
        <f t="shared" si="41"/>
        <v xml:space="preserve"> </v>
      </c>
      <c r="S134" s="17"/>
      <c r="T134" s="41" t="str">
        <f t="shared" si="42"/>
        <v xml:space="preserve"> </v>
      </c>
      <c r="U134" s="17"/>
      <c r="V134" s="41" t="str">
        <f t="shared" si="43"/>
        <v xml:space="preserve"> </v>
      </c>
      <c r="W134" s="17"/>
      <c r="X134" s="41" t="str">
        <f t="shared" si="44"/>
        <v xml:space="preserve"> </v>
      </c>
      <c r="Y134" s="17"/>
      <c r="Z134" s="41" t="str">
        <f t="shared" si="45"/>
        <v xml:space="preserve"> </v>
      </c>
      <c r="AA134" s="17"/>
      <c r="AB134" s="41" t="str">
        <f t="shared" si="46"/>
        <v xml:space="preserve"> </v>
      </c>
      <c r="AC134" s="17"/>
      <c r="AD134" s="41" t="str">
        <f t="shared" si="47"/>
        <v xml:space="preserve"> </v>
      </c>
      <c r="AE134" s="17"/>
      <c r="AF134" s="42" t="str">
        <f t="shared" si="48"/>
        <v xml:space="preserve"> </v>
      </c>
      <c r="AG134" s="19">
        <f t="shared" si="49"/>
        <v>2</v>
      </c>
      <c r="AH134" s="19">
        <f t="shared" si="50"/>
        <v>1</v>
      </c>
      <c r="AI134" s="47">
        <f t="shared" si="51"/>
        <v>1.9976028765481422E-4</v>
      </c>
    </row>
    <row r="135" spans="1:35">
      <c r="A135" t="s">
        <v>638</v>
      </c>
      <c r="B135" t="s">
        <v>2389</v>
      </c>
      <c r="C135" t="s">
        <v>500</v>
      </c>
      <c r="D135" s="4" t="s">
        <v>1218</v>
      </c>
      <c r="E135" s="2"/>
      <c r="F135" t="s">
        <v>5629</v>
      </c>
      <c r="G135" s="4"/>
      <c r="H135" s="3" t="s">
        <v>1227</v>
      </c>
      <c r="I135" s="3" t="s">
        <v>1227</v>
      </c>
      <c r="J135" s="4"/>
      <c r="K135" s="4"/>
      <c r="L135" s="30" t="s">
        <v>1307</v>
      </c>
      <c r="M135" s="17"/>
      <c r="N135" s="41" t="str">
        <f t="shared" si="39"/>
        <v xml:space="preserve"> </v>
      </c>
      <c r="O135" s="17"/>
      <c r="P135" s="41" t="str">
        <f t="shared" si="40"/>
        <v xml:space="preserve"> </v>
      </c>
      <c r="Q135" s="17"/>
      <c r="R135" s="41" t="str">
        <f t="shared" si="41"/>
        <v xml:space="preserve"> </v>
      </c>
      <c r="S135" s="17"/>
      <c r="T135" s="41" t="str">
        <f t="shared" si="42"/>
        <v xml:space="preserve"> </v>
      </c>
      <c r="U135" s="17"/>
      <c r="V135" s="41" t="str">
        <f t="shared" si="43"/>
        <v xml:space="preserve"> </v>
      </c>
      <c r="W135" s="17"/>
      <c r="X135" s="41" t="str">
        <f t="shared" si="44"/>
        <v xml:space="preserve"> </v>
      </c>
      <c r="Y135" s="17"/>
      <c r="Z135" s="41" t="str">
        <f t="shared" si="45"/>
        <v xml:space="preserve"> </v>
      </c>
      <c r="AA135" s="17"/>
      <c r="AB135" s="41" t="str">
        <f t="shared" si="46"/>
        <v xml:space="preserve"> </v>
      </c>
      <c r="AC135" s="17">
        <v>1</v>
      </c>
      <c r="AD135" s="41">
        <f t="shared" si="47"/>
        <v>2.7027027027027029E-3</v>
      </c>
      <c r="AE135" s="17"/>
      <c r="AF135" s="42" t="str">
        <f t="shared" si="48"/>
        <v xml:space="preserve"> </v>
      </c>
      <c r="AG135" s="19">
        <f t="shared" si="49"/>
        <v>2</v>
      </c>
      <c r="AH135" s="19">
        <f t="shared" si="50"/>
        <v>1</v>
      </c>
      <c r="AI135" s="47">
        <f t="shared" si="51"/>
        <v>1.9976028765481422E-4</v>
      </c>
    </row>
    <row r="136" spans="1:35">
      <c r="A136" t="s">
        <v>292</v>
      </c>
      <c r="B136" s="5" t="s">
        <v>3714</v>
      </c>
      <c r="C136" t="s">
        <v>500</v>
      </c>
      <c r="D136" s="4" t="s">
        <v>1218</v>
      </c>
      <c r="E136" s="2" t="s">
        <v>1803</v>
      </c>
      <c r="G136" s="4"/>
      <c r="H136" s="3" t="s">
        <v>505</v>
      </c>
      <c r="I136" s="3" t="s">
        <v>505</v>
      </c>
      <c r="J136" s="4"/>
      <c r="K136" s="4"/>
      <c r="L136" s="30" t="s">
        <v>1307</v>
      </c>
      <c r="M136" s="17"/>
      <c r="N136" s="41" t="str">
        <f t="shared" ref="N136:N143" si="52">IF(M136=0," ",M136/M$150)</f>
        <v xml:space="preserve"> </v>
      </c>
      <c r="O136" s="17"/>
      <c r="P136" s="41" t="str">
        <f t="shared" ref="P136:P143" si="53">IF(O136=0," ",O136/O$150)</f>
        <v xml:space="preserve"> </v>
      </c>
      <c r="Q136" s="17"/>
      <c r="R136" s="41" t="str">
        <f t="shared" ref="R136:R143" si="54">IF(Q136=0," ",Q136/Q$150)</f>
        <v xml:space="preserve"> </v>
      </c>
      <c r="S136" s="17"/>
      <c r="T136" s="41" t="str">
        <f t="shared" ref="T136:T143" si="55">IF(S136=0," ",S136/S$150)</f>
        <v xml:space="preserve"> </v>
      </c>
      <c r="U136" s="17">
        <v>1</v>
      </c>
      <c r="V136" s="41">
        <f t="shared" ref="V136:V143" si="56">IF(U136=0," ",U136/U$150)</f>
        <v>5.3908355795148253E-4</v>
      </c>
      <c r="W136" s="17"/>
      <c r="X136" s="41" t="str">
        <f t="shared" ref="X136:X143" si="57">IF(W136=0," ",W136/W$150)</f>
        <v xml:space="preserve"> </v>
      </c>
      <c r="Y136" s="17"/>
      <c r="Z136" s="41" t="str">
        <f t="shared" ref="Z136:Z144" si="58">IF(Y136=0," ",Y136/Y$150)</f>
        <v xml:space="preserve"> </v>
      </c>
      <c r="AA136" s="17"/>
      <c r="AB136" s="41" t="str">
        <f t="shared" ref="AB136:AB143" si="59">IF(AA136=0," ",AA136/AA$150)</f>
        <v xml:space="preserve"> </v>
      </c>
      <c r="AC136" s="17"/>
      <c r="AD136" s="41" t="str">
        <f t="shared" ref="AD136:AD144" si="60">IF(AC136=0," ",AC136/AC$150)</f>
        <v xml:space="preserve"> </v>
      </c>
      <c r="AE136" s="17"/>
      <c r="AF136" s="42" t="str">
        <f t="shared" ref="AF136:AF143" si="61">IF(AE136=0," ",AE136/AE$150)</f>
        <v xml:space="preserve"> </v>
      </c>
      <c r="AG136" s="19">
        <f t="shared" ref="AG136:AG143" si="62">COUNT(M136:AE136)</f>
        <v>2</v>
      </c>
      <c r="AH136" s="19">
        <f t="shared" ref="AH136:AH143" si="63">M136+O136+Q136+S136+U136+W136+Y136+AA136+AC136+AE136</f>
        <v>1</v>
      </c>
      <c r="AI136" s="47">
        <f t="shared" ref="AI136:AI143" si="64">AH136/AH$144</f>
        <v>1.9976028765481422E-4</v>
      </c>
    </row>
    <row r="137" spans="1:35">
      <c r="A137" t="s">
        <v>1954</v>
      </c>
      <c r="B137" t="s">
        <v>4462</v>
      </c>
      <c r="C137" t="s">
        <v>500</v>
      </c>
      <c r="D137" s="4" t="s">
        <v>1218</v>
      </c>
      <c r="E137" s="2"/>
      <c r="G137" s="4"/>
      <c r="H137" s="3" t="s">
        <v>1227</v>
      </c>
      <c r="I137" s="3" t="s">
        <v>1227</v>
      </c>
      <c r="J137" s="4"/>
      <c r="K137" s="4"/>
      <c r="L137" s="30" t="s">
        <v>1307</v>
      </c>
      <c r="M137" s="17"/>
      <c r="N137" s="41" t="str">
        <f t="shared" si="52"/>
        <v xml:space="preserve"> </v>
      </c>
      <c r="O137" s="17"/>
      <c r="P137" s="41" t="str">
        <f t="shared" si="53"/>
        <v xml:space="preserve"> </v>
      </c>
      <c r="Q137" s="17"/>
      <c r="R137" s="41" t="str">
        <f t="shared" si="54"/>
        <v xml:space="preserve"> </v>
      </c>
      <c r="S137" s="17"/>
      <c r="T137" s="41" t="str">
        <f t="shared" si="55"/>
        <v xml:space="preserve"> </v>
      </c>
      <c r="U137" s="17">
        <v>1</v>
      </c>
      <c r="V137" s="41">
        <f t="shared" si="56"/>
        <v>5.3908355795148253E-4</v>
      </c>
      <c r="W137" s="17"/>
      <c r="X137" s="41" t="str">
        <f t="shared" si="57"/>
        <v xml:space="preserve"> </v>
      </c>
      <c r="Y137" s="17"/>
      <c r="Z137" s="41" t="str">
        <f t="shared" si="58"/>
        <v xml:space="preserve"> </v>
      </c>
      <c r="AA137" s="17"/>
      <c r="AB137" s="41" t="str">
        <f t="shared" si="59"/>
        <v xml:space="preserve"> </v>
      </c>
      <c r="AC137" s="17"/>
      <c r="AD137" s="41" t="str">
        <f t="shared" si="60"/>
        <v xml:space="preserve"> </v>
      </c>
      <c r="AE137" s="17"/>
      <c r="AF137" s="42" t="str">
        <f t="shared" si="61"/>
        <v xml:space="preserve"> </v>
      </c>
      <c r="AG137" s="19">
        <f t="shared" si="62"/>
        <v>2</v>
      </c>
      <c r="AH137" s="19">
        <f t="shared" si="63"/>
        <v>1</v>
      </c>
      <c r="AI137" s="47">
        <f t="shared" si="64"/>
        <v>1.9976028765481422E-4</v>
      </c>
    </row>
    <row r="138" spans="1:35">
      <c r="A138" t="s">
        <v>3687</v>
      </c>
      <c r="B138" s="5" t="s">
        <v>4016</v>
      </c>
      <c r="C138" t="s">
        <v>500</v>
      </c>
      <c r="D138" s="4" t="s">
        <v>1218</v>
      </c>
      <c r="E138" s="4"/>
      <c r="F138" t="s">
        <v>5859</v>
      </c>
      <c r="G138" s="4"/>
      <c r="H138" s="3" t="s">
        <v>505</v>
      </c>
      <c r="I138" s="3" t="s">
        <v>505</v>
      </c>
      <c r="J138" s="4"/>
      <c r="K138" s="4"/>
      <c r="L138" s="30" t="s">
        <v>1307</v>
      </c>
      <c r="M138" s="17"/>
      <c r="N138" s="41" t="str">
        <f t="shared" si="52"/>
        <v xml:space="preserve"> </v>
      </c>
      <c r="O138" s="17"/>
      <c r="P138" s="41" t="str">
        <f t="shared" si="53"/>
        <v xml:space="preserve"> </v>
      </c>
      <c r="Q138" s="17"/>
      <c r="R138" s="41" t="str">
        <f t="shared" si="54"/>
        <v xml:space="preserve"> </v>
      </c>
      <c r="S138" s="17"/>
      <c r="T138" s="41" t="str">
        <f t="shared" si="55"/>
        <v xml:space="preserve"> </v>
      </c>
      <c r="U138" s="17"/>
      <c r="V138" s="41" t="str">
        <f t="shared" si="56"/>
        <v xml:space="preserve"> </v>
      </c>
      <c r="W138" s="17"/>
      <c r="X138" s="41" t="str">
        <f t="shared" si="57"/>
        <v xml:space="preserve"> </v>
      </c>
      <c r="Y138" s="17"/>
      <c r="Z138" s="41" t="str">
        <f t="shared" si="58"/>
        <v xml:space="preserve"> </v>
      </c>
      <c r="AA138" s="17"/>
      <c r="AB138" s="41" t="str">
        <f t="shared" si="59"/>
        <v xml:space="preserve"> </v>
      </c>
      <c r="AC138" s="17">
        <v>1</v>
      </c>
      <c r="AD138" s="41">
        <f t="shared" si="60"/>
        <v>2.7027027027027029E-3</v>
      </c>
      <c r="AE138" s="17"/>
      <c r="AF138" s="42" t="str">
        <f t="shared" si="61"/>
        <v xml:space="preserve"> </v>
      </c>
      <c r="AG138" s="19">
        <f t="shared" si="62"/>
        <v>2</v>
      </c>
      <c r="AH138" s="19">
        <f t="shared" si="63"/>
        <v>1</v>
      </c>
      <c r="AI138" s="47">
        <f t="shared" si="64"/>
        <v>1.9976028765481422E-4</v>
      </c>
    </row>
    <row r="139" spans="1:35">
      <c r="A139" t="s">
        <v>3687</v>
      </c>
      <c r="B139" s="5" t="s">
        <v>4888</v>
      </c>
      <c r="C139" t="s">
        <v>500</v>
      </c>
      <c r="D139" s="4" t="s">
        <v>1218</v>
      </c>
      <c r="E139" s="4"/>
      <c r="G139" s="4"/>
      <c r="H139" s="3" t="s">
        <v>1227</v>
      </c>
      <c r="I139" s="3" t="s">
        <v>505</v>
      </c>
      <c r="J139" s="4"/>
      <c r="K139" s="4"/>
      <c r="L139" s="30" t="s">
        <v>1307</v>
      </c>
      <c r="M139" s="17"/>
      <c r="N139" s="41" t="str">
        <f t="shared" si="52"/>
        <v xml:space="preserve"> </v>
      </c>
      <c r="O139" s="17">
        <v>1</v>
      </c>
      <c r="P139" s="41">
        <f t="shared" si="53"/>
        <v>1.4598540145985401E-3</v>
      </c>
      <c r="Q139" s="17"/>
      <c r="R139" s="41" t="str">
        <f t="shared" si="54"/>
        <v xml:space="preserve"> </v>
      </c>
      <c r="S139" s="17"/>
      <c r="T139" s="41" t="str">
        <f t="shared" si="55"/>
        <v xml:space="preserve"> </v>
      </c>
      <c r="U139" s="17"/>
      <c r="V139" s="41" t="str">
        <f t="shared" si="56"/>
        <v xml:space="preserve"> </v>
      </c>
      <c r="W139" s="17"/>
      <c r="X139" s="41" t="str">
        <f t="shared" si="57"/>
        <v xml:space="preserve"> </v>
      </c>
      <c r="Y139" s="17"/>
      <c r="Z139" s="41" t="str">
        <f t="shared" si="58"/>
        <v xml:space="preserve"> </v>
      </c>
      <c r="AA139" s="17"/>
      <c r="AB139" s="41" t="str">
        <f t="shared" si="59"/>
        <v xml:space="preserve"> </v>
      </c>
      <c r="AC139" s="17"/>
      <c r="AD139" s="41" t="str">
        <f t="shared" si="60"/>
        <v xml:space="preserve"> </v>
      </c>
      <c r="AE139" s="17"/>
      <c r="AF139" s="42" t="str">
        <f t="shared" si="61"/>
        <v xml:space="preserve"> </v>
      </c>
      <c r="AG139" s="19">
        <f t="shared" si="62"/>
        <v>2</v>
      </c>
      <c r="AH139" s="19">
        <f t="shared" si="63"/>
        <v>1</v>
      </c>
      <c r="AI139" s="47">
        <f t="shared" si="64"/>
        <v>1.9976028765481422E-4</v>
      </c>
    </row>
    <row r="140" spans="1:35">
      <c r="A140" t="s">
        <v>1123</v>
      </c>
      <c r="B140" t="s">
        <v>5828</v>
      </c>
      <c r="C140" t="s">
        <v>500</v>
      </c>
      <c r="D140" s="4" t="s">
        <v>1218</v>
      </c>
      <c r="E140" s="2"/>
      <c r="G140" s="4"/>
      <c r="H140" s="3" t="s">
        <v>1227</v>
      </c>
      <c r="I140" s="3" t="s">
        <v>505</v>
      </c>
      <c r="J140" s="4"/>
      <c r="K140" s="4"/>
      <c r="L140" s="30" t="s">
        <v>1307</v>
      </c>
      <c r="M140" s="17"/>
      <c r="N140" s="41" t="str">
        <f t="shared" si="52"/>
        <v xml:space="preserve"> </v>
      </c>
      <c r="O140" s="17"/>
      <c r="P140" s="41" t="str">
        <f t="shared" si="53"/>
        <v xml:space="preserve"> </v>
      </c>
      <c r="Q140" s="17"/>
      <c r="R140" s="41" t="str">
        <f t="shared" si="54"/>
        <v xml:space="preserve"> </v>
      </c>
      <c r="S140" s="17"/>
      <c r="T140" s="41" t="str">
        <f t="shared" si="55"/>
        <v xml:space="preserve"> </v>
      </c>
      <c r="U140" s="17"/>
      <c r="V140" s="41" t="str">
        <f t="shared" si="56"/>
        <v xml:space="preserve"> </v>
      </c>
      <c r="W140" s="17">
        <v>1</v>
      </c>
      <c r="X140" s="41">
        <f t="shared" si="57"/>
        <v>1.6666666666666668E-3</v>
      </c>
      <c r="Y140" s="17"/>
      <c r="Z140" s="41" t="str">
        <f t="shared" si="58"/>
        <v xml:space="preserve"> </v>
      </c>
      <c r="AA140" s="17"/>
      <c r="AB140" s="41" t="str">
        <f t="shared" si="59"/>
        <v xml:space="preserve"> </v>
      </c>
      <c r="AC140" s="17"/>
      <c r="AD140" s="41" t="str">
        <f t="shared" si="60"/>
        <v xml:space="preserve"> </v>
      </c>
      <c r="AE140" s="17"/>
      <c r="AF140" s="42" t="str">
        <f t="shared" si="61"/>
        <v xml:space="preserve"> </v>
      </c>
      <c r="AG140" s="19">
        <f t="shared" si="62"/>
        <v>2</v>
      </c>
      <c r="AH140" s="19">
        <f t="shared" si="63"/>
        <v>1</v>
      </c>
      <c r="AI140" s="47">
        <f t="shared" si="64"/>
        <v>1.9976028765481422E-4</v>
      </c>
    </row>
    <row r="141" spans="1:35">
      <c r="A141" t="s">
        <v>687</v>
      </c>
      <c r="B141" t="s">
        <v>2085</v>
      </c>
      <c r="C141" t="s">
        <v>500</v>
      </c>
      <c r="D141" s="4" t="s">
        <v>1218</v>
      </c>
      <c r="E141" s="2"/>
      <c r="F141" s="5" t="s">
        <v>5519</v>
      </c>
      <c r="G141" s="4"/>
      <c r="H141" s="3" t="s">
        <v>1227</v>
      </c>
      <c r="I141" s="3" t="s">
        <v>1227</v>
      </c>
      <c r="J141" s="4"/>
      <c r="K141" s="4"/>
      <c r="L141" s="30" t="s">
        <v>1307</v>
      </c>
      <c r="M141" s="17"/>
      <c r="N141" s="41" t="str">
        <f t="shared" si="52"/>
        <v xml:space="preserve"> </v>
      </c>
      <c r="O141" s="17"/>
      <c r="P141" s="41" t="str">
        <f t="shared" si="53"/>
        <v xml:space="preserve"> </v>
      </c>
      <c r="Q141" s="17"/>
      <c r="R141" s="41" t="str">
        <f t="shared" si="54"/>
        <v xml:space="preserve"> </v>
      </c>
      <c r="S141" s="17"/>
      <c r="T141" s="41" t="str">
        <f t="shared" si="55"/>
        <v xml:space="preserve"> </v>
      </c>
      <c r="U141" s="17">
        <v>1</v>
      </c>
      <c r="V141" s="41">
        <f t="shared" si="56"/>
        <v>5.3908355795148253E-4</v>
      </c>
      <c r="W141" s="17"/>
      <c r="X141" s="41" t="str">
        <f t="shared" si="57"/>
        <v xml:space="preserve"> </v>
      </c>
      <c r="Y141" s="17"/>
      <c r="Z141" s="41" t="str">
        <f t="shared" si="58"/>
        <v xml:space="preserve"> </v>
      </c>
      <c r="AA141" s="17"/>
      <c r="AB141" s="41" t="str">
        <f t="shared" si="59"/>
        <v xml:space="preserve"> </v>
      </c>
      <c r="AC141" s="17"/>
      <c r="AD141" s="41" t="str">
        <f t="shared" si="60"/>
        <v xml:space="preserve"> </v>
      </c>
      <c r="AE141" s="17"/>
      <c r="AF141" s="42" t="str">
        <f t="shared" si="61"/>
        <v xml:space="preserve"> </v>
      </c>
      <c r="AG141" s="19">
        <f t="shared" si="62"/>
        <v>2</v>
      </c>
      <c r="AH141" s="19">
        <f t="shared" si="63"/>
        <v>1</v>
      </c>
      <c r="AI141" s="47">
        <f t="shared" si="64"/>
        <v>1.9976028765481422E-4</v>
      </c>
    </row>
    <row r="142" spans="1:35">
      <c r="A142" t="s">
        <v>687</v>
      </c>
      <c r="B142" t="s">
        <v>688</v>
      </c>
      <c r="C142" t="s">
        <v>500</v>
      </c>
      <c r="D142" s="4" t="s">
        <v>1218</v>
      </c>
      <c r="E142" s="2"/>
      <c r="F142" s="5" t="s">
        <v>5520</v>
      </c>
      <c r="G142" s="4"/>
      <c r="H142" s="3" t="s">
        <v>1227</v>
      </c>
      <c r="I142" s="3" t="s">
        <v>1227</v>
      </c>
      <c r="J142" s="4">
        <v>408</v>
      </c>
      <c r="K142" s="4"/>
      <c r="L142" s="30" t="s">
        <v>1307</v>
      </c>
      <c r="M142" s="17"/>
      <c r="N142" s="41" t="str">
        <f t="shared" si="52"/>
        <v xml:space="preserve"> </v>
      </c>
      <c r="O142" s="17">
        <v>1</v>
      </c>
      <c r="P142" s="41">
        <f t="shared" si="53"/>
        <v>1.4598540145985401E-3</v>
      </c>
      <c r="Q142" s="17"/>
      <c r="R142" s="41" t="str">
        <f t="shared" si="54"/>
        <v xml:space="preserve"> </v>
      </c>
      <c r="S142" s="17"/>
      <c r="T142" s="41" t="str">
        <f t="shared" si="55"/>
        <v xml:space="preserve"> </v>
      </c>
      <c r="U142" s="17"/>
      <c r="V142" s="41" t="str">
        <f t="shared" si="56"/>
        <v xml:space="preserve"> </v>
      </c>
      <c r="W142" s="17"/>
      <c r="X142" s="41" t="str">
        <f t="shared" si="57"/>
        <v xml:space="preserve"> </v>
      </c>
      <c r="Y142" s="17"/>
      <c r="Z142" s="41" t="str">
        <f t="shared" si="58"/>
        <v xml:space="preserve"> </v>
      </c>
      <c r="AA142" s="17"/>
      <c r="AB142" s="41" t="str">
        <f t="shared" si="59"/>
        <v xml:space="preserve"> </v>
      </c>
      <c r="AC142" s="17"/>
      <c r="AD142" s="41" t="str">
        <f t="shared" si="60"/>
        <v xml:space="preserve"> </v>
      </c>
      <c r="AE142" s="17"/>
      <c r="AF142" s="42" t="str">
        <f t="shared" si="61"/>
        <v xml:space="preserve"> </v>
      </c>
      <c r="AG142" s="19">
        <f t="shared" si="62"/>
        <v>2</v>
      </c>
      <c r="AH142" s="19">
        <f t="shared" si="63"/>
        <v>1</v>
      </c>
      <c r="AI142" s="47">
        <f t="shared" si="64"/>
        <v>1.9976028765481422E-4</v>
      </c>
    </row>
    <row r="143" spans="1:35">
      <c r="A143" s="5" t="s">
        <v>4017</v>
      </c>
      <c r="B143" s="5" t="s">
        <v>4020</v>
      </c>
      <c r="C143" t="s">
        <v>500</v>
      </c>
      <c r="D143" s="4" t="s">
        <v>1218</v>
      </c>
      <c r="E143" s="2"/>
      <c r="F143" t="s">
        <v>4021</v>
      </c>
      <c r="G143" s="4"/>
      <c r="H143" s="3" t="s">
        <v>1227</v>
      </c>
      <c r="I143" s="3" t="s">
        <v>1227</v>
      </c>
      <c r="J143" s="4"/>
      <c r="K143" s="4"/>
      <c r="L143" s="30" t="s">
        <v>1307</v>
      </c>
      <c r="M143" s="17"/>
      <c r="N143" s="41" t="str">
        <f t="shared" si="52"/>
        <v xml:space="preserve"> </v>
      </c>
      <c r="O143" s="17"/>
      <c r="P143" s="41" t="str">
        <f t="shared" si="53"/>
        <v xml:space="preserve"> </v>
      </c>
      <c r="Q143" s="17"/>
      <c r="R143" s="41" t="str">
        <f t="shared" si="54"/>
        <v xml:space="preserve"> </v>
      </c>
      <c r="S143" s="17"/>
      <c r="T143" s="41" t="str">
        <f t="shared" si="55"/>
        <v xml:space="preserve"> </v>
      </c>
      <c r="U143" s="17"/>
      <c r="V143" s="41" t="str">
        <f t="shared" si="56"/>
        <v xml:space="preserve"> </v>
      </c>
      <c r="W143" s="17">
        <v>1</v>
      </c>
      <c r="X143" s="41">
        <f t="shared" si="57"/>
        <v>1.6666666666666668E-3</v>
      </c>
      <c r="Y143" s="17"/>
      <c r="Z143" s="41" t="str">
        <f t="shared" si="58"/>
        <v xml:space="preserve"> </v>
      </c>
      <c r="AA143" s="17"/>
      <c r="AB143" s="41" t="str">
        <f t="shared" si="59"/>
        <v xml:space="preserve"> </v>
      </c>
      <c r="AC143" s="17"/>
      <c r="AD143" s="41" t="str">
        <f t="shared" si="60"/>
        <v xml:space="preserve"> </v>
      </c>
      <c r="AE143" s="17"/>
      <c r="AF143" s="42" t="str">
        <f t="shared" si="61"/>
        <v xml:space="preserve"> </v>
      </c>
      <c r="AG143" s="19">
        <f t="shared" si="62"/>
        <v>2</v>
      </c>
      <c r="AH143" s="19">
        <f t="shared" si="63"/>
        <v>1</v>
      </c>
      <c r="AI143" s="47">
        <f t="shared" si="64"/>
        <v>1.9976028765481422E-4</v>
      </c>
    </row>
    <row r="144" spans="1:35">
      <c r="A144" s="5"/>
      <c r="B144" s="5"/>
      <c r="D144" s="4"/>
      <c r="E144" s="2"/>
      <c r="F144" s="5"/>
      <c r="G144" s="4"/>
      <c r="H144" s="3"/>
      <c r="I144" s="3"/>
      <c r="J144" s="3"/>
      <c r="K144" s="3"/>
      <c r="L144" s="30"/>
      <c r="M144" s="17"/>
      <c r="N144" s="35"/>
      <c r="O144" s="17"/>
      <c r="P144" s="35"/>
      <c r="Q144" s="17"/>
      <c r="R144" s="35"/>
      <c r="S144" s="17"/>
      <c r="T144" s="35"/>
      <c r="U144" s="17"/>
      <c r="V144" s="35"/>
      <c r="W144" s="17"/>
      <c r="X144" s="35"/>
      <c r="Y144" s="17"/>
      <c r="Z144" s="41" t="str">
        <f t="shared" si="58"/>
        <v xml:space="preserve"> </v>
      </c>
      <c r="AA144" s="17"/>
      <c r="AB144" s="35"/>
      <c r="AC144" s="17"/>
      <c r="AD144" s="41" t="str">
        <f t="shared" si="60"/>
        <v xml:space="preserve"> </v>
      </c>
      <c r="AE144" s="17"/>
      <c r="AF144" s="39"/>
      <c r="AG144" s="19"/>
      <c r="AH144" s="19">
        <f>SUM(AH8:AH143)</f>
        <v>5006</v>
      </c>
    </row>
    <row r="145" spans="1:35">
      <c r="A145" s="5"/>
      <c r="B145" s="5"/>
      <c r="D145" s="4"/>
      <c r="E145" s="2"/>
      <c r="F145" s="53"/>
      <c r="G145" s="4"/>
      <c r="H145" s="3"/>
      <c r="I145" s="53" t="s">
        <v>5914</v>
      </c>
      <c r="J145" s="3"/>
      <c r="K145" s="3"/>
      <c r="L145" s="30"/>
      <c r="M145" s="17"/>
      <c r="N145" s="40">
        <f>SUM(N8:N143)</f>
        <v>0.99999999999999989</v>
      </c>
      <c r="O145" s="17"/>
      <c r="P145" s="40">
        <f>SUM(P8:P143)</f>
        <v>1.0000000000000002</v>
      </c>
      <c r="Q145" s="17"/>
      <c r="R145" s="40">
        <f>SUM(R8:R143)</f>
        <v>1.0000000000000004</v>
      </c>
      <c r="S145" s="17"/>
      <c r="T145" s="40">
        <f>SUM(T8:T143)</f>
        <v>1</v>
      </c>
      <c r="U145" s="17"/>
      <c r="V145" s="40">
        <f>SUM(V8:V143)</f>
        <v>0.99999999999999978</v>
      </c>
      <c r="W145" s="17"/>
      <c r="X145" s="40">
        <f>SUM(X8:X143)</f>
        <v>1.0000000000000002</v>
      </c>
      <c r="Y145" s="17"/>
      <c r="Z145" s="40">
        <f>SUM(Z8:Z143)</f>
        <v>1</v>
      </c>
      <c r="AA145" s="17"/>
      <c r="AB145" s="40">
        <f>SUM(AB8:AB143)</f>
        <v>1.0000000000000007</v>
      </c>
      <c r="AC145" s="17"/>
      <c r="AD145" s="40">
        <f>SUM(AD8:AD143)</f>
        <v>0.99999999999999956</v>
      </c>
      <c r="AE145" s="17"/>
      <c r="AF145" s="43">
        <f>SUM(AF8:AF143)</f>
        <v>1.0000000000000004</v>
      </c>
      <c r="AG145" s="19"/>
      <c r="AH145" s="19"/>
      <c r="AI145" s="49">
        <f>SUM(AI8:AI143)</f>
        <v>0.99999999999999944</v>
      </c>
    </row>
    <row r="146" spans="1:35">
      <c r="A146" s="5"/>
      <c r="B146" s="5"/>
      <c r="D146" s="4"/>
      <c r="E146" s="2"/>
      <c r="F146" s="53"/>
      <c r="G146" s="4"/>
      <c r="H146" s="3"/>
      <c r="I146" s="3"/>
      <c r="J146" s="3"/>
      <c r="K146" s="3"/>
      <c r="L146" s="30"/>
      <c r="M146" s="17"/>
      <c r="N146" s="40"/>
      <c r="O146" s="17"/>
      <c r="P146" s="35"/>
      <c r="Q146" s="17"/>
      <c r="R146" s="35"/>
      <c r="S146" s="17"/>
      <c r="T146" s="35"/>
      <c r="U146" s="17"/>
      <c r="V146" s="35"/>
      <c r="W146" s="17"/>
      <c r="X146" s="35"/>
      <c r="Y146" s="17"/>
      <c r="Z146" s="35"/>
      <c r="AA146" s="17"/>
      <c r="AB146" s="35"/>
      <c r="AC146" s="17"/>
      <c r="AD146" s="35"/>
      <c r="AE146" s="17"/>
      <c r="AF146" s="39"/>
      <c r="AG146" s="19"/>
      <c r="AH146" s="19"/>
    </row>
    <row r="147" spans="1:35">
      <c r="A147" s="5" t="s">
        <v>5915</v>
      </c>
      <c r="B147" s="17"/>
      <c r="C147" s="17">
        <f>COUNT($AG8:$AG143)</f>
        <v>136</v>
      </c>
      <c r="D147" s="9"/>
      <c r="E147" s="46"/>
      <c r="F147" s="53" t="s">
        <v>5962</v>
      </c>
      <c r="G147" s="4">
        <f>COUNTIF(G8:G144,"R")</f>
        <v>1</v>
      </c>
      <c r="H147" s="3"/>
      <c r="I147" s="9" t="s">
        <v>5955</v>
      </c>
      <c r="J147" s="3"/>
      <c r="K147" s="3"/>
      <c r="L147" s="30"/>
      <c r="M147" s="17">
        <f>COUNT(M8:M143)</f>
        <v>40</v>
      </c>
      <c r="N147" s="35">
        <v>40</v>
      </c>
      <c r="O147" s="17">
        <f>COUNT(O8:O143)</f>
        <v>58</v>
      </c>
      <c r="P147" s="35">
        <v>58</v>
      </c>
      <c r="Q147" s="17">
        <f>COUNT(Q8:Q143)</f>
        <v>37</v>
      </c>
      <c r="R147" s="35">
        <v>37</v>
      </c>
      <c r="S147" s="17">
        <f>COUNT(S8:S143)</f>
        <v>18</v>
      </c>
      <c r="T147" s="35">
        <f>COUNT(T8:T143)</f>
        <v>18</v>
      </c>
      <c r="U147" s="17">
        <f>COUNT(U8:U143)</f>
        <v>90</v>
      </c>
      <c r="V147" s="35">
        <v>90</v>
      </c>
      <c r="W147" s="17">
        <f>COUNT(W8:W143)</f>
        <v>47</v>
      </c>
      <c r="X147" s="35">
        <v>47</v>
      </c>
      <c r="Y147" s="17">
        <f>COUNT(Y8:Y143)</f>
        <v>55</v>
      </c>
      <c r="Z147" s="35">
        <v>55</v>
      </c>
      <c r="AA147" s="17">
        <f>COUNT(AA8:AA143)</f>
        <v>39</v>
      </c>
      <c r="AB147" s="35">
        <v>39</v>
      </c>
      <c r="AC147" s="17">
        <f>COUNT(AC8:AC143)</f>
        <v>50</v>
      </c>
      <c r="AD147" s="35">
        <v>50</v>
      </c>
      <c r="AE147" s="17">
        <f>COUNT(AE8:AE143)</f>
        <v>40</v>
      </c>
      <c r="AF147" s="39">
        <v>40</v>
      </c>
      <c r="AG147" s="19"/>
      <c r="AH147" s="19"/>
    </row>
    <row r="148" spans="1:35">
      <c r="A148" s="5"/>
      <c r="B148" s="5"/>
      <c r="D148" s="4"/>
      <c r="E148" s="46"/>
      <c r="F148" s="58" t="s">
        <v>5963</v>
      </c>
      <c r="G148" s="4">
        <f>COUNTIF(G8:G144,"R;B")</f>
        <v>1</v>
      </c>
      <c r="H148" s="3"/>
      <c r="I148" s="4"/>
      <c r="J148" s="3"/>
      <c r="K148" s="3"/>
      <c r="L148" s="30"/>
      <c r="M148" s="17"/>
      <c r="N148" s="35"/>
      <c r="O148" s="17"/>
      <c r="P148" s="35"/>
      <c r="Q148" s="17"/>
      <c r="R148" s="35"/>
      <c r="S148" s="17"/>
      <c r="T148" s="35"/>
      <c r="U148" s="17"/>
      <c r="V148" s="35"/>
      <c r="W148" s="17"/>
      <c r="X148" s="35"/>
      <c r="Y148" s="17"/>
      <c r="Z148" s="35"/>
      <c r="AA148" s="17"/>
      <c r="AB148" s="35"/>
      <c r="AC148" s="17"/>
      <c r="AD148" s="35"/>
      <c r="AE148" s="17"/>
      <c r="AF148" s="39"/>
      <c r="AG148" s="19"/>
      <c r="AH148" s="19"/>
    </row>
    <row r="149" spans="1:35">
      <c r="A149" s="5"/>
      <c r="B149" s="5"/>
      <c r="D149" s="4"/>
      <c r="E149" s="46"/>
      <c r="F149" s="58" t="s">
        <v>5964</v>
      </c>
      <c r="G149" s="4">
        <f>COUNTIF(G8:G144,"B")</f>
        <v>1</v>
      </c>
      <c r="H149" s="3"/>
      <c r="I149" s="4"/>
      <c r="J149" s="3"/>
      <c r="K149" s="3"/>
      <c r="L149" s="30"/>
      <c r="M149" s="17"/>
      <c r="N149" s="35"/>
      <c r="O149" s="17"/>
      <c r="P149" s="35"/>
      <c r="Q149" s="17"/>
      <c r="R149" s="35"/>
      <c r="S149" s="17"/>
      <c r="T149" s="35"/>
      <c r="U149" s="17"/>
      <c r="V149" s="35"/>
      <c r="W149" s="17"/>
      <c r="X149" s="35"/>
      <c r="Y149" s="17"/>
      <c r="Z149" s="35"/>
      <c r="AA149" s="17"/>
      <c r="AB149" s="35"/>
      <c r="AC149" s="17"/>
      <c r="AD149" s="35"/>
      <c r="AE149" s="17"/>
      <c r="AF149" s="39"/>
      <c r="AG149" s="19"/>
      <c r="AH149" s="19"/>
    </row>
    <row r="150" spans="1:35">
      <c r="A150" s="5"/>
      <c r="B150" s="5"/>
      <c r="C150" s="5"/>
      <c r="D150" s="5"/>
      <c r="E150" s="46"/>
      <c r="F150" s="58" t="s">
        <v>5965</v>
      </c>
      <c r="G150" s="4">
        <f>COUNTA(G8:G144)</f>
        <v>3</v>
      </c>
      <c r="H150" s="3"/>
      <c r="I150" s="5" t="s">
        <v>5182</v>
      </c>
      <c r="J150" s="3"/>
      <c r="K150" s="3"/>
      <c r="L150" s="30"/>
      <c r="M150" s="17">
        <f>SUM(M8:M143)</f>
        <v>265</v>
      </c>
      <c r="N150" s="35">
        <v>265</v>
      </c>
      <c r="O150" s="17">
        <f>SUM(O8:O143)</f>
        <v>685</v>
      </c>
      <c r="P150" s="35">
        <v>685</v>
      </c>
      <c r="Q150" s="17">
        <f>SUM(Q8:Q143)</f>
        <v>275</v>
      </c>
      <c r="R150" s="35">
        <v>275</v>
      </c>
      <c r="S150" s="17">
        <f>SUM(S8:S143)</f>
        <v>107</v>
      </c>
      <c r="T150" s="35">
        <v>107</v>
      </c>
      <c r="U150" s="17">
        <f>SUM(U8:U143)</f>
        <v>1855</v>
      </c>
      <c r="V150" s="35">
        <v>1855</v>
      </c>
      <c r="W150" s="17">
        <f>SUM(W8:W143)</f>
        <v>600</v>
      </c>
      <c r="X150" s="35">
        <v>600</v>
      </c>
      <c r="Y150" s="17">
        <f>SUM(Y8:Y143)</f>
        <v>402</v>
      </c>
      <c r="Z150" s="35">
        <v>402</v>
      </c>
      <c r="AA150" s="17">
        <f>SUM(AA8:AA143)</f>
        <v>173</v>
      </c>
      <c r="AB150" s="35">
        <v>173</v>
      </c>
      <c r="AC150" s="17">
        <f>SUM(AC8:AC143)</f>
        <v>370</v>
      </c>
      <c r="AD150" s="35">
        <v>370</v>
      </c>
      <c r="AE150" s="17">
        <f>SUM(AE8:AE143)</f>
        <v>274</v>
      </c>
      <c r="AF150" s="39">
        <v>274</v>
      </c>
      <c r="AG150" s="19"/>
      <c r="AH150" s="17">
        <f>M150+O150+Q150+S150+U150+W150+Y150+AA150+AC150+AE150</f>
        <v>5006</v>
      </c>
    </row>
    <row r="151" spans="1:35">
      <c r="C151" s="5"/>
      <c r="D151" s="5"/>
      <c r="E151" s="2"/>
      <c r="F151" s="54"/>
      <c r="G151" s="12"/>
      <c r="H151" s="3"/>
      <c r="I151" s="5"/>
      <c r="J151" s="3"/>
      <c r="K151" s="3"/>
      <c r="L151" s="30"/>
      <c r="M151" s="55"/>
      <c r="N151" s="40"/>
      <c r="O151" s="56"/>
      <c r="P151" s="40"/>
      <c r="Q151" s="56"/>
      <c r="R151" s="40"/>
      <c r="S151" s="57"/>
      <c r="T151" s="40"/>
      <c r="U151" s="57"/>
      <c r="V151" s="40"/>
      <c r="W151" s="57"/>
      <c r="X151" s="40"/>
      <c r="Y151" s="57"/>
      <c r="Z151" s="40"/>
      <c r="AA151" s="57"/>
      <c r="AB151" s="40"/>
      <c r="AC151" s="57"/>
      <c r="AD151" s="40"/>
      <c r="AE151" s="57"/>
      <c r="AF151" s="43"/>
      <c r="AG151" s="19"/>
      <c r="AH151" s="19"/>
      <c r="AI151" s="49"/>
    </row>
    <row r="152" spans="1:35">
      <c r="E152" s="2"/>
      <c r="F152" s="54"/>
      <c r="G152" s="12"/>
      <c r="H152" s="3"/>
      <c r="J152" s="3"/>
      <c r="K152" s="3"/>
      <c r="L152" s="30"/>
      <c r="M152" s="17"/>
      <c r="N152" s="35"/>
      <c r="O152" s="17"/>
      <c r="P152" s="35"/>
      <c r="Q152" s="17"/>
      <c r="R152" s="35"/>
      <c r="S152" s="17"/>
      <c r="T152" s="35"/>
      <c r="U152" s="17"/>
      <c r="V152" s="35"/>
      <c r="W152" s="19"/>
      <c r="X152" s="37"/>
      <c r="Y152" s="22"/>
      <c r="Z152" s="38"/>
      <c r="AA152" s="17"/>
      <c r="AB152" s="35"/>
      <c r="AC152" s="22"/>
      <c r="AD152" s="38"/>
      <c r="AE152" s="17"/>
      <c r="AF152" s="39"/>
      <c r="AG152" s="19"/>
      <c r="AH152" s="19"/>
    </row>
    <row r="153" spans="1:35">
      <c r="C153" s="5"/>
      <c r="D153" s="5"/>
      <c r="E153" s="2"/>
      <c r="F153" s="53"/>
      <c r="G153" s="9"/>
      <c r="H153" s="3"/>
      <c r="I153" s="5" t="s">
        <v>3768</v>
      </c>
      <c r="J153" s="3"/>
      <c r="K153" s="3"/>
      <c r="L153" s="30"/>
      <c r="M153" s="17">
        <v>8746</v>
      </c>
      <c r="N153" s="35">
        <v>8746</v>
      </c>
      <c r="O153" s="17">
        <v>23598</v>
      </c>
      <c r="P153" s="35">
        <v>23598</v>
      </c>
      <c r="Q153" s="17">
        <v>16724</v>
      </c>
      <c r="R153" s="35">
        <v>16724</v>
      </c>
      <c r="S153" s="17">
        <v>3200</v>
      </c>
      <c r="T153" s="35">
        <v>3200</v>
      </c>
      <c r="U153" s="17">
        <v>192352</v>
      </c>
      <c r="V153" s="35">
        <v>192352</v>
      </c>
      <c r="W153" s="19">
        <v>13860</v>
      </c>
      <c r="X153" s="37">
        <v>13860</v>
      </c>
      <c r="Y153" s="17">
        <v>13503</v>
      </c>
      <c r="Z153" s="35">
        <v>13503</v>
      </c>
      <c r="AA153" s="17">
        <v>31271</v>
      </c>
      <c r="AB153" s="35">
        <v>31271</v>
      </c>
      <c r="AC153" s="17">
        <v>21072</v>
      </c>
      <c r="AD153" s="35">
        <v>21072</v>
      </c>
      <c r="AE153" s="17">
        <v>23976</v>
      </c>
      <c r="AF153" s="39">
        <v>23976</v>
      </c>
      <c r="AG153" s="19"/>
      <c r="AH153" s="19"/>
    </row>
  </sheetData>
  <sortState ref="A8:AI143">
    <sortCondition descending="1" ref="AI8:AI143"/>
    <sortCondition ref="A8:A143"/>
    <sortCondition ref="B8:B143"/>
  </sortState>
  <conditionalFormatting sqref="P8:P143">
    <cfRule type="colorScale" priority="27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R8:R143">
    <cfRule type="colorScale" priority="28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T8:T143">
    <cfRule type="colorScale" priority="28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V8:V143">
    <cfRule type="colorScale" priority="28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8:X143">
    <cfRule type="colorScale" priority="28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8:Z144">
    <cfRule type="colorScale" priority="28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B8:AB143">
    <cfRule type="colorScale" priority="28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8:AD144">
    <cfRule type="colorScale" priority="28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F8:AF143">
    <cfRule type="colorScale" priority="28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N8:N143">
    <cfRule type="colorScale" priority="29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I8:AI143">
    <cfRule type="colorScale" priority="29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8:Z143">
    <cfRule type="colorScale" priority="29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8:AD143">
    <cfRule type="colorScale" priority="29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1:AI97"/>
  <sheetViews>
    <sheetView workbookViewId="0">
      <pane xSplit="7" ySplit="6" topLeftCell="H7" activePane="bottomRight" state="frozen"/>
      <selection pane="topRight" activeCell="H1" sqref="H1"/>
      <selection pane="bottomLeft" activeCell="A7" sqref="A7"/>
      <selection pane="bottomRight" activeCell="A5" sqref="A5"/>
    </sheetView>
  </sheetViews>
  <sheetFormatPr defaultRowHeight="12.75"/>
  <cols>
    <col min="1" max="1" width="16.7109375" customWidth="1"/>
    <col min="2" max="2" width="18.28515625" customWidth="1"/>
    <col min="3" max="3" width="17.5703125" customWidth="1"/>
    <col min="4" max="4" width="6.85546875" customWidth="1"/>
    <col min="5" max="5" width="7" customWidth="1"/>
    <col min="6" max="6" width="44.7109375" customWidth="1"/>
    <col min="7" max="7" width="6.140625" customWidth="1"/>
    <col min="8" max="8" width="8" customWidth="1"/>
    <col min="9" max="9" width="7" customWidth="1"/>
    <col min="10" max="10" width="8.85546875" customWidth="1"/>
    <col min="11" max="11" width="8.140625" customWidth="1"/>
    <col min="12" max="12" width="6.42578125" customWidth="1"/>
    <col min="13" max="13" width="9.140625" hidden="1" customWidth="1"/>
    <col min="14" max="14" width="8.85546875" customWidth="1"/>
    <col min="15" max="15" width="9.140625" hidden="1" customWidth="1"/>
    <col min="16" max="16" width="8.140625" customWidth="1"/>
    <col min="17" max="17" width="9.140625" hidden="1" customWidth="1"/>
    <col min="18" max="18" width="8" customWidth="1"/>
    <col min="19" max="19" width="9.140625" hidden="1" customWidth="1"/>
    <col min="20" max="20" width="8" customWidth="1"/>
    <col min="21" max="21" width="9.140625" hidden="1" customWidth="1"/>
    <col min="22" max="22" width="8.42578125" customWidth="1"/>
    <col min="23" max="23" width="9.140625" hidden="1" customWidth="1"/>
    <col min="24" max="24" width="8.140625" customWidth="1"/>
    <col min="25" max="25" width="9.140625" hidden="1" customWidth="1"/>
    <col min="26" max="26" width="8.140625" customWidth="1"/>
    <col min="27" max="27" width="9.140625" hidden="1" customWidth="1"/>
    <col min="28" max="28" width="8" customWidth="1"/>
    <col min="29" max="29" width="9.140625" hidden="1" customWidth="1"/>
    <col min="30" max="30" width="8.140625" customWidth="1"/>
    <col min="31" max="31" width="9.140625" hidden="1" customWidth="1"/>
    <col min="32" max="32" width="8.140625" customWidth="1"/>
    <col min="33" max="33" width="0" hidden="1" customWidth="1"/>
    <col min="34" max="34" width="12.5703125" customWidth="1"/>
    <col min="35" max="35" width="13.85546875" style="48" customWidth="1"/>
  </cols>
  <sheetData>
    <row r="1" spans="1:35" ht="15">
      <c r="A1" s="45" t="s">
        <v>5984</v>
      </c>
      <c r="B1" s="3"/>
      <c r="C1" s="3"/>
      <c r="E1" s="3"/>
      <c r="F1" s="1"/>
      <c r="L1" s="5" t="s">
        <v>5916</v>
      </c>
      <c r="O1" s="4"/>
      <c r="P1" s="4"/>
      <c r="Q1" s="4"/>
      <c r="R1" s="4"/>
      <c r="S1" s="4"/>
      <c r="T1" s="4"/>
      <c r="U1" s="5"/>
      <c r="V1" s="5"/>
      <c r="Y1" s="4"/>
      <c r="Z1" s="4"/>
      <c r="AA1" s="4"/>
      <c r="AB1" s="4"/>
      <c r="AC1" s="4"/>
      <c r="AD1" s="4"/>
    </row>
    <row r="2" spans="1:35" ht="15.75">
      <c r="A2" s="45" t="s">
        <v>5909</v>
      </c>
      <c r="B2" s="3"/>
      <c r="C2" s="3"/>
      <c r="E2" s="3"/>
      <c r="F2" s="60" t="s">
        <v>5967</v>
      </c>
      <c r="L2" s="5"/>
      <c r="M2" s="5"/>
      <c r="N2" s="5" t="s">
        <v>5917</v>
      </c>
      <c r="Q2" s="2"/>
      <c r="R2" s="2"/>
      <c r="U2" s="5"/>
      <c r="V2" s="5"/>
      <c r="AG2" s="5"/>
    </row>
    <row r="3" spans="1:35">
      <c r="A3" s="12" t="s">
        <v>5979</v>
      </c>
      <c r="B3" s="3"/>
      <c r="C3" s="3"/>
      <c r="E3" s="3"/>
      <c r="F3" s="1"/>
      <c r="L3" s="5"/>
      <c r="N3" s="5" t="s">
        <v>5956</v>
      </c>
      <c r="Q3" s="2"/>
      <c r="R3" s="2"/>
      <c r="U3" s="5"/>
      <c r="V3" s="5"/>
      <c r="AG3" s="5"/>
    </row>
    <row r="4" spans="1:35">
      <c r="A4" s="3" t="s">
        <v>560</v>
      </c>
      <c r="B4" s="3" t="s">
        <v>561</v>
      </c>
      <c r="C4" s="3" t="s">
        <v>562</v>
      </c>
      <c r="D4" s="3" t="s">
        <v>743</v>
      </c>
      <c r="E4" s="3" t="s">
        <v>153</v>
      </c>
      <c r="F4" s="3" t="s">
        <v>151</v>
      </c>
      <c r="G4" s="3" t="s">
        <v>1576</v>
      </c>
      <c r="H4" s="3" t="s">
        <v>3021</v>
      </c>
      <c r="I4" s="3" t="s">
        <v>1679</v>
      </c>
      <c r="J4" s="3" t="s">
        <v>5214</v>
      </c>
      <c r="K4" s="3" t="s">
        <v>5215</v>
      </c>
      <c r="L4" s="25" t="s">
        <v>3022</v>
      </c>
      <c r="M4" s="3" t="s">
        <v>5249</v>
      </c>
      <c r="N4" s="33" t="s">
        <v>5249</v>
      </c>
      <c r="O4" s="3" t="s">
        <v>5249</v>
      </c>
      <c r="P4" s="33" t="s">
        <v>5249</v>
      </c>
      <c r="Q4" s="3" t="s">
        <v>5249</v>
      </c>
      <c r="R4" s="33" t="s">
        <v>5249</v>
      </c>
      <c r="S4" s="3" t="s">
        <v>5249</v>
      </c>
      <c r="T4" s="33" t="s">
        <v>5249</v>
      </c>
      <c r="U4" s="3" t="s">
        <v>5249</v>
      </c>
      <c r="V4" s="33" t="s">
        <v>5249</v>
      </c>
      <c r="W4" s="3" t="s">
        <v>5249</v>
      </c>
      <c r="X4" s="33" t="s">
        <v>5249</v>
      </c>
      <c r="Y4" s="3" t="s">
        <v>5249</v>
      </c>
      <c r="Z4" s="33" t="s">
        <v>5249</v>
      </c>
      <c r="AA4" s="3" t="s">
        <v>5249</v>
      </c>
      <c r="AB4" s="33" t="s">
        <v>5249</v>
      </c>
      <c r="AC4" s="3" t="s">
        <v>5249</v>
      </c>
      <c r="AD4" s="33" t="s">
        <v>5249</v>
      </c>
      <c r="AE4" s="3" t="s">
        <v>5249</v>
      </c>
      <c r="AF4" s="25" t="s">
        <v>5249</v>
      </c>
      <c r="AG4" s="3" t="s">
        <v>190</v>
      </c>
      <c r="AH4" s="3" t="s">
        <v>190</v>
      </c>
      <c r="AI4" s="50" t="s">
        <v>190</v>
      </c>
    </row>
    <row r="5" spans="1:35">
      <c r="A5" s="3"/>
      <c r="B5" s="3"/>
      <c r="C5" s="3"/>
      <c r="D5" s="3" t="s">
        <v>744</v>
      </c>
      <c r="E5" s="3" t="s">
        <v>648</v>
      </c>
      <c r="F5" s="3"/>
      <c r="G5" s="3"/>
      <c r="H5" s="3"/>
      <c r="I5" s="3" t="s">
        <v>1680</v>
      </c>
      <c r="J5" s="3"/>
      <c r="K5" s="3" t="s">
        <v>5216</v>
      </c>
      <c r="L5" s="25"/>
      <c r="M5" s="3" t="s">
        <v>5653</v>
      </c>
      <c r="N5" s="33" t="s">
        <v>5653</v>
      </c>
      <c r="O5" s="3" t="s">
        <v>5662</v>
      </c>
      <c r="P5" s="33" t="s">
        <v>5662</v>
      </c>
      <c r="Q5" s="3" t="s">
        <v>5818</v>
      </c>
      <c r="R5" s="33" t="s">
        <v>5818</v>
      </c>
      <c r="S5" s="3" t="s">
        <v>5655</v>
      </c>
      <c r="T5" s="33" t="s">
        <v>5655</v>
      </c>
      <c r="U5" s="3" t="s">
        <v>5669</v>
      </c>
      <c r="V5" s="33" t="s">
        <v>5669</v>
      </c>
      <c r="W5" s="3" t="s">
        <v>5673</v>
      </c>
      <c r="X5" s="33" t="s">
        <v>5673</v>
      </c>
      <c r="Y5" s="3" t="s">
        <v>5820</v>
      </c>
      <c r="Z5" s="33" t="s">
        <v>5820</v>
      </c>
      <c r="AA5" s="3" t="s">
        <v>5819</v>
      </c>
      <c r="AB5" s="33" t="s">
        <v>5819</v>
      </c>
      <c r="AC5" s="3" t="s">
        <v>5675</v>
      </c>
      <c r="AD5" s="33" t="s">
        <v>5675</v>
      </c>
      <c r="AE5" s="3" t="s">
        <v>5671</v>
      </c>
      <c r="AF5" s="25" t="s">
        <v>5671</v>
      </c>
      <c r="AG5" s="3" t="s">
        <v>1201</v>
      </c>
      <c r="AH5" s="3" t="s">
        <v>5184</v>
      </c>
      <c r="AI5" s="51" t="s">
        <v>5184</v>
      </c>
    </row>
    <row r="6" spans="1:35" ht="15.75">
      <c r="A6" s="44" t="s">
        <v>5930</v>
      </c>
      <c r="B6" s="3"/>
      <c r="C6" s="3"/>
      <c r="D6" s="3" t="s">
        <v>153</v>
      </c>
      <c r="E6" s="3"/>
      <c r="F6" s="44"/>
      <c r="G6" s="1"/>
      <c r="H6" s="1"/>
      <c r="I6" s="3"/>
      <c r="J6" s="27" t="s">
        <v>5217</v>
      </c>
      <c r="K6" s="27" t="s">
        <v>5217</v>
      </c>
      <c r="L6" s="25"/>
      <c r="M6" s="3" t="s">
        <v>5906</v>
      </c>
      <c r="N6" s="33" t="s">
        <v>4936</v>
      </c>
      <c r="O6" s="3" t="s">
        <v>5906</v>
      </c>
      <c r="P6" s="33" t="s">
        <v>4936</v>
      </c>
      <c r="Q6" s="3" t="s">
        <v>5906</v>
      </c>
      <c r="R6" s="33" t="s">
        <v>4936</v>
      </c>
      <c r="S6" s="3" t="s">
        <v>5906</v>
      </c>
      <c r="T6" s="33" t="s">
        <v>4936</v>
      </c>
      <c r="U6" s="3" t="s">
        <v>5906</v>
      </c>
      <c r="V6" s="33" t="s">
        <v>4936</v>
      </c>
      <c r="W6" s="3" t="s">
        <v>5906</v>
      </c>
      <c r="X6" s="33" t="s">
        <v>4936</v>
      </c>
      <c r="Y6" s="3" t="s">
        <v>5906</v>
      </c>
      <c r="Z6" s="33" t="s">
        <v>4936</v>
      </c>
      <c r="AA6" s="3" t="s">
        <v>5906</v>
      </c>
      <c r="AB6" s="33" t="s">
        <v>4936</v>
      </c>
      <c r="AC6" s="3" t="s">
        <v>5906</v>
      </c>
      <c r="AD6" s="33" t="s">
        <v>4936</v>
      </c>
      <c r="AE6" s="3" t="s">
        <v>5906</v>
      </c>
      <c r="AF6" s="25" t="s">
        <v>4936</v>
      </c>
      <c r="AH6" s="26" t="s">
        <v>5907</v>
      </c>
      <c r="AI6" s="52" t="s">
        <v>4936</v>
      </c>
    </row>
    <row r="7" spans="1:35">
      <c r="E7" s="2"/>
      <c r="I7" s="2"/>
      <c r="L7" s="24"/>
      <c r="N7" s="34"/>
      <c r="P7" s="34"/>
      <c r="Q7" s="2"/>
      <c r="R7" s="32"/>
      <c r="T7" s="34"/>
      <c r="U7" s="5"/>
      <c r="V7" s="36"/>
      <c r="X7" s="34"/>
      <c r="Z7" s="34"/>
      <c r="AB7" s="34"/>
      <c r="AD7" s="34"/>
      <c r="AF7" s="24"/>
    </row>
    <row r="8" spans="1:35">
      <c r="A8" t="s">
        <v>588</v>
      </c>
      <c r="B8" t="s">
        <v>589</v>
      </c>
      <c r="C8" t="s">
        <v>340</v>
      </c>
      <c r="D8" s="4" t="s">
        <v>1217</v>
      </c>
      <c r="E8" s="2"/>
      <c r="F8" t="s">
        <v>2680</v>
      </c>
      <c r="G8" s="4"/>
      <c r="H8" s="3" t="s">
        <v>1227</v>
      </c>
      <c r="I8" s="3" t="s">
        <v>1227</v>
      </c>
      <c r="J8" s="4">
        <v>92</v>
      </c>
      <c r="K8" s="4" t="s">
        <v>5237</v>
      </c>
      <c r="L8" s="30" t="s">
        <v>1305</v>
      </c>
      <c r="M8" s="17">
        <v>8</v>
      </c>
      <c r="N8" s="41">
        <f t="shared" ref="N8:N39" si="0">IF(M8=0," ",M8/M$94)</f>
        <v>8.3333333333333329E-2</v>
      </c>
      <c r="O8" s="17">
        <v>28</v>
      </c>
      <c r="P8" s="41">
        <f t="shared" ref="P8:P39" si="1">IF(O8=0," ",O8/O$94)</f>
        <v>0.11965811965811966</v>
      </c>
      <c r="Q8" s="17"/>
      <c r="R8" s="41" t="str">
        <f t="shared" ref="R8:R39" si="2">IF(Q8=0," ",Q8/Q$94)</f>
        <v xml:space="preserve"> </v>
      </c>
      <c r="S8" s="17">
        <v>7</v>
      </c>
      <c r="T8" s="41">
        <f t="shared" ref="T8:T39" si="3">IF(S8=0," ",S8/S$94)</f>
        <v>4.7945205479452052E-2</v>
      </c>
      <c r="U8" s="17">
        <v>515</v>
      </c>
      <c r="V8" s="41">
        <f t="shared" ref="V8:V39" si="4">IF(U8=0," ",U8/U$94)</f>
        <v>9.3721565059144682E-2</v>
      </c>
      <c r="W8" s="17">
        <v>13</v>
      </c>
      <c r="X8" s="41">
        <f t="shared" ref="X8:X39" si="5">IF(W8=0," ",W8/W$94)</f>
        <v>9.0909090909090912E-2</v>
      </c>
      <c r="Y8" s="17">
        <v>17</v>
      </c>
      <c r="Z8" s="41">
        <f t="shared" ref="Z8:Z39" si="6">IF(Y8=0," ",Y8/Y$94)</f>
        <v>0.16037735849056603</v>
      </c>
      <c r="AA8" s="17">
        <v>14</v>
      </c>
      <c r="AB8" s="41">
        <f t="shared" ref="AB8:AB39" si="7">IF(AA8=0," ",AA8/AA$94)</f>
        <v>8.5889570552147243E-2</v>
      </c>
      <c r="AC8" s="17">
        <v>23</v>
      </c>
      <c r="AD8" s="41">
        <f t="shared" ref="AD8:AD39" si="8">IF(AC8=0," ",AC8/AC$94)</f>
        <v>7.77027027027027E-2</v>
      </c>
      <c r="AE8" s="17">
        <v>69</v>
      </c>
      <c r="AF8" s="42">
        <f t="shared" ref="AF8:AF39" si="9">IF(AE8=0," ",AE8/AE$94)</f>
        <v>0.15231788079470199</v>
      </c>
      <c r="AG8" s="19">
        <f t="shared" ref="AG8:AG39" si="10">COUNT(M8:AE8)</f>
        <v>17</v>
      </c>
      <c r="AH8" s="19">
        <f t="shared" ref="AH8:AH39" si="11">M8+O8+Q8+S8+U8+W8+Y8+AA8+AC8+AE8</f>
        <v>694</v>
      </c>
      <c r="AI8" s="47">
        <f t="shared" ref="AI8:AI39" si="12">AH8/AH$88</f>
        <v>9.6913838849322725E-2</v>
      </c>
    </row>
    <row r="9" spans="1:35">
      <c r="A9" t="s">
        <v>1696</v>
      </c>
      <c r="B9" t="s">
        <v>1384</v>
      </c>
      <c r="C9" t="s">
        <v>340</v>
      </c>
      <c r="D9" s="4" t="s">
        <v>1217</v>
      </c>
      <c r="E9" s="2"/>
      <c r="F9" t="s">
        <v>2714</v>
      </c>
      <c r="G9" s="4"/>
      <c r="H9" s="3" t="s">
        <v>1227</v>
      </c>
      <c r="I9" s="3" t="s">
        <v>1227</v>
      </c>
      <c r="J9" s="4">
        <v>102</v>
      </c>
      <c r="K9" s="4">
        <v>159</v>
      </c>
      <c r="L9" s="30" t="s">
        <v>1305</v>
      </c>
      <c r="M9" s="17">
        <v>35</v>
      </c>
      <c r="N9" s="41">
        <f t="shared" si="0"/>
        <v>0.36458333333333331</v>
      </c>
      <c r="O9" s="17">
        <v>86</v>
      </c>
      <c r="P9" s="41">
        <f t="shared" si="1"/>
        <v>0.36752136752136755</v>
      </c>
      <c r="Q9" s="17">
        <v>20</v>
      </c>
      <c r="R9" s="41">
        <f t="shared" si="2"/>
        <v>0.68965517241379315</v>
      </c>
      <c r="S9" s="17">
        <v>51</v>
      </c>
      <c r="T9" s="41">
        <f t="shared" si="3"/>
        <v>0.34931506849315069</v>
      </c>
      <c r="U9" s="17">
        <v>322</v>
      </c>
      <c r="V9" s="41">
        <f t="shared" si="4"/>
        <v>5.8598726114649682E-2</v>
      </c>
      <c r="W9" s="17">
        <v>51</v>
      </c>
      <c r="X9" s="41">
        <f t="shared" si="5"/>
        <v>0.35664335664335667</v>
      </c>
      <c r="Y9" s="17">
        <v>33</v>
      </c>
      <c r="Z9" s="41">
        <f t="shared" si="6"/>
        <v>0.31132075471698112</v>
      </c>
      <c r="AA9" s="17">
        <v>12</v>
      </c>
      <c r="AB9" s="41">
        <f t="shared" si="7"/>
        <v>7.3619631901840496E-2</v>
      </c>
      <c r="AC9" s="17">
        <v>34</v>
      </c>
      <c r="AD9" s="41">
        <f t="shared" si="8"/>
        <v>0.11486486486486487</v>
      </c>
      <c r="AE9" s="17">
        <v>38</v>
      </c>
      <c r="AF9" s="42">
        <f t="shared" si="9"/>
        <v>8.3885209713024281E-2</v>
      </c>
      <c r="AG9" s="19">
        <f t="shared" si="10"/>
        <v>19</v>
      </c>
      <c r="AH9" s="19">
        <f t="shared" si="11"/>
        <v>682</v>
      </c>
      <c r="AI9" s="47">
        <f t="shared" si="12"/>
        <v>9.5238095238095233E-2</v>
      </c>
    </row>
    <row r="10" spans="1:35">
      <c r="A10" t="s">
        <v>1696</v>
      </c>
      <c r="B10" t="s">
        <v>1659</v>
      </c>
      <c r="C10" t="s">
        <v>340</v>
      </c>
      <c r="D10" s="4" t="s">
        <v>1217</v>
      </c>
      <c r="E10" s="2"/>
      <c r="F10" s="5" t="s">
        <v>3419</v>
      </c>
      <c r="G10" s="4" t="s">
        <v>5932</v>
      </c>
      <c r="H10" s="3" t="s">
        <v>1227</v>
      </c>
      <c r="I10" s="3" t="s">
        <v>1227</v>
      </c>
      <c r="J10" s="4">
        <v>102</v>
      </c>
      <c r="K10" s="4">
        <v>160</v>
      </c>
      <c r="L10" s="30" t="s">
        <v>1305</v>
      </c>
      <c r="M10" s="17"/>
      <c r="N10" s="41" t="str">
        <f t="shared" si="0"/>
        <v xml:space="preserve"> </v>
      </c>
      <c r="O10" s="17">
        <v>15</v>
      </c>
      <c r="P10" s="41">
        <f t="shared" si="1"/>
        <v>6.4102564102564097E-2</v>
      </c>
      <c r="Q10" s="17"/>
      <c r="R10" s="41" t="str">
        <f t="shared" si="2"/>
        <v xml:space="preserve"> </v>
      </c>
      <c r="S10" s="17">
        <v>3</v>
      </c>
      <c r="T10" s="41">
        <f t="shared" si="3"/>
        <v>2.0547945205479451E-2</v>
      </c>
      <c r="U10" s="17">
        <v>468</v>
      </c>
      <c r="V10" s="41">
        <f t="shared" si="4"/>
        <v>8.5168334849863511E-2</v>
      </c>
      <c r="W10" s="17">
        <v>5</v>
      </c>
      <c r="X10" s="41">
        <f t="shared" si="5"/>
        <v>3.4965034965034968E-2</v>
      </c>
      <c r="Y10" s="17">
        <v>25</v>
      </c>
      <c r="Z10" s="41">
        <f t="shared" si="6"/>
        <v>0.23584905660377359</v>
      </c>
      <c r="AA10" s="17">
        <v>19</v>
      </c>
      <c r="AB10" s="41">
        <f t="shared" si="7"/>
        <v>0.1165644171779141</v>
      </c>
      <c r="AC10" s="17">
        <v>62</v>
      </c>
      <c r="AD10" s="41">
        <f t="shared" si="8"/>
        <v>0.20945945945945946</v>
      </c>
      <c r="AE10" s="17">
        <v>57</v>
      </c>
      <c r="AF10" s="42">
        <f t="shared" si="9"/>
        <v>0.12582781456953643</v>
      </c>
      <c r="AG10" s="19">
        <f t="shared" si="10"/>
        <v>15</v>
      </c>
      <c r="AH10" s="19">
        <f t="shared" si="11"/>
        <v>654</v>
      </c>
      <c r="AI10" s="47">
        <f t="shared" si="12"/>
        <v>9.1328026811897778E-2</v>
      </c>
    </row>
    <row r="11" spans="1:35">
      <c r="A11" t="s">
        <v>1839</v>
      </c>
      <c r="B11" t="s">
        <v>373</v>
      </c>
      <c r="C11" t="s">
        <v>340</v>
      </c>
      <c r="D11" s="4" t="s">
        <v>1217</v>
      </c>
      <c r="E11" s="2"/>
      <c r="F11" t="s">
        <v>2694</v>
      </c>
      <c r="G11" s="4"/>
      <c r="H11" s="3" t="s">
        <v>1227</v>
      </c>
      <c r="I11" s="3" t="s">
        <v>1227</v>
      </c>
      <c r="J11" s="4">
        <v>97</v>
      </c>
      <c r="K11" s="4">
        <v>172</v>
      </c>
      <c r="L11" s="30" t="s">
        <v>1305</v>
      </c>
      <c r="M11" s="17">
        <v>2</v>
      </c>
      <c r="N11" s="41">
        <f t="shared" si="0"/>
        <v>2.0833333333333332E-2</v>
      </c>
      <c r="O11" s="17">
        <v>28</v>
      </c>
      <c r="P11" s="41">
        <f t="shared" si="1"/>
        <v>0.11965811965811966</v>
      </c>
      <c r="Q11" s="17">
        <v>2</v>
      </c>
      <c r="R11" s="41">
        <f t="shared" si="2"/>
        <v>6.8965517241379309E-2</v>
      </c>
      <c r="S11" s="17">
        <v>5</v>
      </c>
      <c r="T11" s="41">
        <f t="shared" si="3"/>
        <v>3.4246575342465752E-2</v>
      </c>
      <c r="U11" s="17">
        <v>335</v>
      </c>
      <c r="V11" s="41">
        <f t="shared" si="4"/>
        <v>6.0964513193812554E-2</v>
      </c>
      <c r="W11" s="17">
        <v>6</v>
      </c>
      <c r="X11" s="41">
        <f t="shared" si="5"/>
        <v>4.195804195804196E-2</v>
      </c>
      <c r="Y11" s="17">
        <v>2</v>
      </c>
      <c r="Z11" s="41">
        <f t="shared" si="6"/>
        <v>1.8867924528301886E-2</v>
      </c>
      <c r="AA11" s="17"/>
      <c r="AB11" s="41" t="str">
        <f t="shared" si="7"/>
        <v xml:space="preserve"> </v>
      </c>
      <c r="AC11" s="17">
        <v>14</v>
      </c>
      <c r="AD11" s="41">
        <f t="shared" si="8"/>
        <v>4.72972972972973E-2</v>
      </c>
      <c r="AE11" s="17">
        <v>10</v>
      </c>
      <c r="AF11" s="42">
        <f t="shared" si="9"/>
        <v>2.2075055187637971E-2</v>
      </c>
      <c r="AG11" s="19">
        <f t="shared" si="10"/>
        <v>17</v>
      </c>
      <c r="AH11" s="19">
        <f t="shared" si="11"/>
        <v>404</v>
      </c>
      <c r="AI11" s="47">
        <f t="shared" si="12"/>
        <v>5.6416701577991904E-2</v>
      </c>
    </row>
    <row r="12" spans="1:35">
      <c r="A12" t="s">
        <v>588</v>
      </c>
      <c r="B12" t="s">
        <v>348</v>
      </c>
      <c r="C12" t="s">
        <v>340</v>
      </c>
      <c r="D12" s="4" t="s">
        <v>1217</v>
      </c>
      <c r="E12" s="2"/>
      <c r="F12" t="s">
        <v>3314</v>
      </c>
      <c r="G12" s="4" t="s">
        <v>5932</v>
      </c>
      <c r="H12" s="3" t="s">
        <v>1227</v>
      </c>
      <c r="I12" s="3" t="s">
        <v>1227</v>
      </c>
      <c r="J12" s="4">
        <v>92</v>
      </c>
      <c r="K12" s="4">
        <v>175</v>
      </c>
      <c r="L12" s="30" t="s">
        <v>1305</v>
      </c>
      <c r="M12" s="17"/>
      <c r="N12" s="41" t="str">
        <f t="shared" si="0"/>
        <v xml:space="preserve"> </v>
      </c>
      <c r="O12" s="17"/>
      <c r="P12" s="41" t="str">
        <f t="shared" si="1"/>
        <v xml:space="preserve"> </v>
      </c>
      <c r="Q12" s="17"/>
      <c r="R12" s="41" t="str">
        <f t="shared" si="2"/>
        <v xml:space="preserve"> </v>
      </c>
      <c r="S12" s="17">
        <v>6</v>
      </c>
      <c r="T12" s="41">
        <f t="shared" si="3"/>
        <v>4.1095890410958902E-2</v>
      </c>
      <c r="U12" s="17">
        <v>331</v>
      </c>
      <c r="V12" s="41">
        <f t="shared" si="4"/>
        <v>6.0236578707916287E-2</v>
      </c>
      <c r="W12" s="17"/>
      <c r="X12" s="41" t="str">
        <f t="shared" si="5"/>
        <v xml:space="preserve"> </v>
      </c>
      <c r="Y12" s="17"/>
      <c r="Z12" s="41" t="str">
        <f t="shared" si="6"/>
        <v xml:space="preserve"> </v>
      </c>
      <c r="AA12" s="17">
        <v>10</v>
      </c>
      <c r="AB12" s="41">
        <f t="shared" si="7"/>
        <v>6.1349693251533742E-2</v>
      </c>
      <c r="AC12" s="17">
        <v>10</v>
      </c>
      <c r="AD12" s="41">
        <f t="shared" si="8"/>
        <v>3.3783783783783786E-2</v>
      </c>
      <c r="AE12" s="17">
        <v>30</v>
      </c>
      <c r="AF12" s="42">
        <f t="shared" si="9"/>
        <v>6.6225165562913912E-2</v>
      </c>
      <c r="AG12" s="19">
        <f t="shared" si="10"/>
        <v>9</v>
      </c>
      <c r="AH12" s="19">
        <f t="shared" si="11"/>
        <v>387</v>
      </c>
      <c r="AI12" s="47">
        <f t="shared" si="12"/>
        <v>5.4042731462086303E-2</v>
      </c>
    </row>
    <row r="13" spans="1:35">
      <c r="A13" t="s">
        <v>588</v>
      </c>
      <c r="B13" t="s">
        <v>990</v>
      </c>
      <c r="C13" t="s">
        <v>340</v>
      </c>
      <c r="D13" s="4" t="s">
        <v>1217</v>
      </c>
      <c r="E13" s="2"/>
      <c r="F13" t="s">
        <v>2676</v>
      </c>
      <c r="G13" s="4"/>
      <c r="H13" s="3" t="s">
        <v>1227</v>
      </c>
      <c r="I13" s="3" t="s">
        <v>1227</v>
      </c>
      <c r="J13" s="4">
        <v>91</v>
      </c>
      <c r="K13" s="4">
        <v>173</v>
      </c>
      <c r="L13" s="30" t="s">
        <v>1215</v>
      </c>
      <c r="M13" s="17"/>
      <c r="N13" s="41" t="str">
        <f t="shared" si="0"/>
        <v xml:space="preserve"> </v>
      </c>
      <c r="O13" s="17"/>
      <c r="P13" s="41" t="str">
        <f t="shared" si="1"/>
        <v xml:space="preserve"> </v>
      </c>
      <c r="Q13" s="17"/>
      <c r="R13" s="41" t="str">
        <f t="shared" si="2"/>
        <v xml:space="preserve"> </v>
      </c>
      <c r="S13" s="17">
        <v>1</v>
      </c>
      <c r="T13" s="41">
        <f t="shared" si="3"/>
        <v>6.8493150684931503E-3</v>
      </c>
      <c r="U13" s="17">
        <v>296</v>
      </c>
      <c r="V13" s="41">
        <f t="shared" si="4"/>
        <v>5.3867151956323932E-2</v>
      </c>
      <c r="W13" s="17"/>
      <c r="X13" s="41" t="str">
        <f t="shared" si="5"/>
        <v xml:space="preserve"> </v>
      </c>
      <c r="Y13" s="17"/>
      <c r="Z13" s="41" t="str">
        <f t="shared" si="6"/>
        <v xml:space="preserve"> </v>
      </c>
      <c r="AA13" s="17"/>
      <c r="AB13" s="41" t="str">
        <f t="shared" si="7"/>
        <v xml:space="preserve"> </v>
      </c>
      <c r="AC13" s="17"/>
      <c r="AD13" s="41" t="str">
        <f t="shared" si="8"/>
        <v xml:space="preserve"> </v>
      </c>
      <c r="AE13" s="17">
        <v>4</v>
      </c>
      <c r="AF13" s="42">
        <f t="shared" si="9"/>
        <v>8.8300220750551876E-3</v>
      </c>
      <c r="AG13" s="19">
        <f t="shared" si="10"/>
        <v>5</v>
      </c>
      <c r="AH13" s="19">
        <f t="shared" si="11"/>
        <v>301</v>
      </c>
      <c r="AI13" s="47">
        <f t="shared" si="12"/>
        <v>4.2033235581622676E-2</v>
      </c>
    </row>
    <row r="14" spans="1:35">
      <c r="A14" t="s">
        <v>1655</v>
      </c>
      <c r="B14" t="s">
        <v>1656</v>
      </c>
      <c r="C14" t="s">
        <v>340</v>
      </c>
      <c r="D14" s="4" t="s">
        <v>1217</v>
      </c>
      <c r="E14" s="2"/>
      <c r="F14" t="s">
        <v>2700</v>
      </c>
      <c r="G14" s="4"/>
      <c r="H14" s="3" t="s">
        <v>1227</v>
      </c>
      <c r="I14" s="3" t="s">
        <v>1227</v>
      </c>
      <c r="J14" s="4"/>
      <c r="K14" s="4">
        <v>165</v>
      </c>
      <c r="L14" s="30" t="s">
        <v>1305</v>
      </c>
      <c r="M14" s="17">
        <v>1</v>
      </c>
      <c r="N14" s="41">
        <f t="shared" si="0"/>
        <v>1.0416666666666666E-2</v>
      </c>
      <c r="O14" s="17">
        <v>19</v>
      </c>
      <c r="P14" s="41">
        <f t="shared" si="1"/>
        <v>8.11965811965812E-2</v>
      </c>
      <c r="Q14" s="17"/>
      <c r="R14" s="41" t="str">
        <f t="shared" si="2"/>
        <v xml:space="preserve"> </v>
      </c>
      <c r="S14" s="17">
        <v>2</v>
      </c>
      <c r="T14" s="41">
        <f t="shared" si="3"/>
        <v>1.3698630136986301E-2</v>
      </c>
      <c r="U14" s="17">
        <v>210</v>
      </c>
      <c r="V14" s="41">
        <f t="shared" si="4"/>
        <v>3.8216560509554139E-2</v>
      </c>
      <c r="W14" s="17">
        <v>6</v>
      </c>
      <c r="X14" s="41">
        <f t="shared" si="5"/>
        <v>4.195804195804196E-2</v>
      </c>
      <c r="Y14" s="17">
        <v>3</v>
      </c>
      <c r="Z14" s="41">
        <f t="shared" si="6"/>
        <v>2.8301886792452831E-2</v>
      </c>
      <c r="AA14" s="17">
        <v>4</v>
      </c>
      <c r="AB14" s="41">
        <f t="shared" si="7"/>
        <v>2.4539877300613498E-2</v>
      </c>
      <c r="AC14" s="17">
        <v>26</v>
      </c>
      <c r="AD14" s="41">
        <f t="shared" si="8"/>
        <v>8.7837837837837843E-2</v>
      </c>
      <c r="AE14" s="17">
        <v>24</v>
      </c>
      <c r="AF14" s="42">
        <f t="shared" si="9"/>
        <v>5.2980132450331126E-2</v>
      </c>
      <c r="AG14" s="19">
        <f t="shared" si="10"/>
        <v>17</v>
      </c>
      <c r="AH14" s="19">
        <f t="shared" si="11"/>
        <v>295</v>
      </c>
      <c r="AI14" s="47">
        <f t="shared" si="12"/>
        <v>4.1195363776008936E-2</v>
      </c>
    </row>
    <row r="15" spans="1:35">
      <c r="A15" t="s">
        <v>842</v>
      </c>
      <c r="B15" t="s">
        <v>843</v>
      </c>
      <c r="C15" t="s">
        <v>340</v>
      </c>
      <c r="D15" s="4" t="s">
        <v>1217</v>
      </c>
      <c r="E15" s="2"/>
      <c r="F15" t="s">
        <v>2698</v>
      </c>
      <c r="G15" s="4"/>
      <c r="H15" s="3" t="s">
        <v>1227</v>
      </c>
      <c r="I15" s="3" t="s">
        <v>1227</v>
      </c>
      <c r="J15" s="4">
        <v>99</v>
      </c>
      <c r="K15" s="4">
        <v>173</v>
      </c>
      <c r="L15" s="30" t="s">
        <v>1305</v>
      </c>
      <c r="M15" s="17"/>
      <c r="N15" s="41" t="str">
        <f t="shared" si="0"/>
        <v xml:space="preserve"> </v>
      </c>
      <c r="O15" s="17"/>
      <c r="P15" s="41" t="str">
        <f t="shared" si="1"/>
        <v xml:space="preserve"> </v>
      </c>
      <c r="Q15" s="17"/>
      <c r="R15" s="41" t="str">
        <f t="shared" si="2"/>
        <v xml:space="preserve"> </v>
      </c>
      <c r="S15" s="17">
        <v>1</v>
      </c>
      <c r="T15" s="41">
        <f t="shared" si="3"/>
        <v>6.8493150684931503E-3</v>
      </c>
      <c r="U15" s="17">
        <v>266</v>
      </c>
      <c r="V15" s="41">
        <f t="shared" si="4"/>
        <v>4.8407643312101914E-2</v>
      </c>
      <c r="W15" s="17"/>
      <c r="X15" s="41" t="str">
        <f t="shared" si="5"/>
        <v xml:space="preserve"> </v>
      </c>
      <c r="Y15" s="17"/>
      <c r="Z15" s="41" t="str">
        <f t="shared" si="6"/>
        <v xml:space="preserve"> </v>
      </c>
      <c r="AA15" s="17"/>
      <c r="AB15" s="41" t="str">
        <f t="shared" si="7"/>
        <v xml:space="preserve"> </v>
      </c>
      <c r="AC15" s="17">
        <v>1</v>
      </c>
      <c r="AD15" s="41">
        <f t="shared" si="8"/>
        <v>3.3783783783783786E-3</v>
      </c>
      <c r="AE15" s="17">
        <v>1</v>
      </c>
      <c r="AF15" s="42">
        <f t="shared" si="9"/>
        <v>2.2075055187637969E-3</v>
      </c>
      <c r="AG15" s="19">
        <f t="shared" si="10"/>
        <v>7</v>
      </c>
      <c r="AH15" s="19">
        <f t="shared" si="11"/>
        <v>269</v>
      </c>
      <c r="AI15" s="47">
        <f t="shared" si="12"/>
        <v>3.7564585951682723E-2</v>
      </c>
    </row>
    <row r="16" spans="1:35">
      <c r="A16" t="s">
        <v>360</v>
      </c>
      <c r="B16" t="s">
        <v>3139</v>
      </c>
      <c r="C16" t="s">
        <v>340</v>
      </c>
      <c r="D16" s="4" t="s">
        <v>1217</v>
      </c>
      <c r="E16" s="2"/>
      <c r="F16" s="5" t="s">
        <v>4667</v>
      </c>
      <c r="G16" s="4" t="s">
        <v>5932</v>
      </c>
      <c r="H16" s="3" t="s">
        <v>1227</v>
      </c>
      <c r="I16" s="3" t="s">
        <v>1227</v>
      </c>
      <c r="J16" s="4"/>
      <c r="K16" s="4">
        <v>167</v>
      </c>
      <c r="L16" s="30" t="s">
        <v>1305</v>
      </c>
      <c r="M16" s="17"/>
      <c r="N16" s="41" t="str">
        <f t="shared" si="0"/>
        <v xml:space="preserve"> </v>
      </c>
      <c r="O16" s="17"/>
      <c r="P16" s="41" t="str">
        <f t="shared" si="1"/>
        <v xml:space="preserve"> </v>
      </c>
      <c r="Q16" s="17"/>
      <c r="R16" s="41" t="str">
        <f t="shared" si="2"/>
        <v xml:space="preserve"> </v>
      </c>
      <c r="S16" s="17"/>
      <c r="T16" s="41" t="str">
        <f t="shared" si="3"/>
        <v xml:space="preserve"> </v>
      </c>
      <c r="U16" s="17">
        <v>240</v>
      </c>
      <c r="V16" s="41">
        <f t="shared" si="4"/>
        <v>4.3676069153776163E-2</v>
      </c>
      <c r="W16" s="17"/>
      <c r="X16" s="41" t="str">
        <f t="shared" si="5"/>
        <v xml:space="preserve"> </v>
      </c>
      <c r="Y16" s="17">
        <v>1</v>
      </c>
      <c r="Z16" s="41">
        <f t="shared" si="6"/>
        <v>9.433962264150943E-3</v>
      </c>
      <c r="AA16" s="17">
        <v>1</v>
      </c>
      <c r="AB16" s="41">
        <f t="shared" si="7"/>
        <v>6.1349693251533744E-3</v>
      </c>
      <c r="AC16" s="17"/>
      <c r="AD16" s="41" t="str">
        <f t="shared" si="8"/>
        <v xml:space="preserve"> </v>
      </c>
      <c r="AE16" s="17"/>
      <c r="AF16" s="42" t="str">
        <f t="shared" si="9"/>
        <v xml:space="preserve"> </v>
      </c>
      <c r="AG16" s="19">
        <f t="shared" si="10"/>
        <v>6</v>
      </c>
      <c r="AH16" s="19">
        <f t="shared" si="11"/>
        <v>242</v>
      </c>
      <c r="AI16" s="47">
        <f t="shared" si="12"/>
        <v>3.3794162826420893E-2</v>
      </c>
    </row>
    <row r="17" spans="1:35">
      <c r="A17" t="s">
        <v>63</v>
      </c>
      <c r="B17" t="s">
        <v>3063</v>
      </c>
      <c r="C17" t="s">
        <v>340</v>
      </c>
      <c r="D17" s="4" t="s">
        <v>1217</v>
      </c>
      <c r="E17" s="2"/>
      <c r="F17" s="5" t="s">
        <v>3316</v>
      </c>
      <c r="G17" s="4"/>
      <c r="H17" s="3" t="s">
        <v>1227</v>
      </c>
      <c r="I17" s="3" t="s">
        <v>1227</v>
      </c>
      <c r="J17" s="4">
        <v>99</v>
      </c>
      <c r="K17" s="4">
        <v>161</v>
      </c>
      <c r="L17" s="30" t="s">
        <v>1305</v>
      </c>
      <c r="M17" s="17">
        <v>1</v>
      </c>
      <c r="N17" s="41">
        <f t="shared" si="0"/>
        <v>1.0416666666666666E-2</v>
      </c>
      <c r="O17" s="17"/>
      <c r="P17" s="41" t="str">
        <f t="shared" si="1"/>
        <v xml:space="preserve"> </v>
      </c>
      <c r="Q17" s="17"/>
      <c r="R17" s="41" t="str">
        <f t="shared" si="2"/>
        <v xml:space="preserve"> </v>
      </c>
      <c r="S17" s="17">
        <v>1</v>
      </c>
      <c r="T17" s="41">
        <f t="shared" si="3"/>
        <v>6.8493150684931503E-3</v>
      </c>
      <c r="U17" s="17">
        <v>234</v>
      </c>
      <c r="V17" s="41">
        <f t="shared" si="4"/>
        <v>4.2584167424931756E-2</v>
      </c>
      <c r="W17" s="17"/>
      <c r="X17" s="41" t="str">
        <f t="shared" si="5"/>
        <v xml:space="preserve"> </v>
      </c>
      <c r="Y17" s="17"/>
      <c r="Z17" s="41" t="str">
        <f t="shared" si="6"/>
        <v xml:space="preserve"> </v>
      </c>
      <c r="AA17" s="17"/>
      <c r="AB17" s="41" t="str">
        <f t="shared" si="7"/>
        <v xml:space="preserve"> </v>
      </c>
      <c r="AC17" s="17"/>
      <c r="AD17" s="41" t="str">
        <f t="shared" si="8"/>
        <v xml:space="preserve"> </v>
      </c>
      <c r="AE17" s="17"/>
      <c r="AF17" s="42" t="str">
        <f t="shared" si="9"/>
        <v xml:space="preserve"> </v>
      </c>
      <c r="AG17" s="19">
        <f t="shared" si="10"/>
        <v>6</v>
      </c>
      <c r="AH17" s="19">
        <f t="shared" si="11"/>
        <v>236</v>
      </c>
      <c r="AI17" s="47">
        <f t="shared" si="12"/>
        <v>3.2956291020807153E-2</v>
      </c>
    </row>
    <row r="18" spans="1:35">
      <c r="A18" t="s">
        <v>63</v>
      </c>
      <c r="B18" t="s">
        <v>64</v>
      </c>
      <c r="C18" t="s">
        <v>340</v>
      </c>
      <c r="D18" s="4" t="s">
        <v>1217</v>
      </c>
      <c r="E18" s="2"/>
      <c r="F18" t="s">
        <v>5638</v>
      </c>
      <c r="G18" s="4"/>
      <c r="H18" s="3" t="s">
        <v>1227</v>
      </c>
      <c r="I18" s="3" t="s">
        <v>1227</v>
      </c>
      <c r="J18" s="4">
        <v>99</v>
      </c>
      <c r="K18" s="4">
        <v>161</v>
      </c>
      <c r="L18" s="30" t="s">
        <v>1305</v>
      </c>
      <c r="M18" s="17"/>
      <c r="N18" s="41" t="str">
        <f t="shared" si="0"/>
        <v xml:space="preserve"> </v>
      </c>
      <c r="O18" s="17"/>
      <c r="P18" s="41" t="str">
        <f t="shared" si="1"/>
        <v xml:space="preserve"> </v>
      </c>
      <c r="Q18" s="17"/>
      <c r="R18" s="41" t="str">
        <f t="shared" si="2"/>
        <v xml:space="preserve"> </v>
      </c>
      <c r="S18" s="17">
        <v>1</v>
      </c>
      <c r="T18" s="41">
        <f t="shared" si="3"/>
        <v>6.8493150684931503E-3</v>
      </c>
      <c r="U18" s="17">
        <v>191</v>
      </c>
      <c r="V18" s="41">
        <f t="shared" si="4"/>
        <v>3.4758871701546859E-2</v>
      </c>
      <c r="W18" s="17"/>
      <c r="X18" s="41" t="str">
        <f t="shared" si="5"/>
        <v xml:space="preserve"> </v>
      </c>
      <c r="Y18" s="17"/>
      <c r="Z18" s="41" t="str">
        <f t="shared" si="6"/>
        <v xml:space="preserve"> </v>
      </c>
      <c r="AA18" s="17">
        <v>1</v>
      </c>
      <c r="AB18" s="41">
        <f t="shared" si="7"/>
        <v>6.1349693251533744E-3</v>
      </c>
      <c r="AC18" s="17"/>
      <c r="AD18" s="41" t="str">
        <f t="shared" si="8"/>
        <v xml:space="preserve"> </v>
      </c>
      <c r="AE18" s="17">
        <v>26</v>
      </c>
      <c r="AF18" s="42">
        <f t="shared" si="9"/>
        <v>5.7395143487858721E-2</v>
      </c>
      <c r="AG18" s="19">
        <f t="shared" si="10"/>
        <v>7</v>
      </c>
      <c r="AH18" s="19">
        <f t="shared" si="11"/>
        <v>219</v>
      </c>
      <c r="AI18" s="47">
        <f t="shared" si="12"/>
        <v>3.0582320904901549E-2</v>
      </c>
    </row>
    <row r="19" spans="1:35">
      <c r="A19" t="s">
        <v>1843</v>
      </c>
      <c r="B19" t="s">
        <v>1844</v>
      </c>
      <c r="C19" t="s">
        <v>340</v>
      </c>
      <c r="D19" s="4" t="s">
        <v>1217</v>
      </c>
      <c r="E19" s="2"/>
      <c r="F19" t="s">
        <v>2716</v>
      </c>
      <c r="G19" s="4"/>
      <c r="H19" s="3" t="s">
        <v>1227</v>
      </c>
      <c r="I19" s="3" t="s">
        <v>1227</v>
      </c>
      <c r="J19" s="4"/>
      <c r="K19" s="4">
        <v>162</v>
      </c>
      <c r="L19" s="30" t="s">
        <v>1305</v>
      </c>
      <c r="M19" s="17"/>
      <c r="N19" s="41" t="str">
        <f t="shared" si="0"/>
        <v xml:space="preserve"> </v>
      </c>
      <c r="O19" s="17"/>
      <c r="P19" s="41" t="str">
        <f t="shared" si="1"/>
        <v xml:space="preserve"> </v>
      </c>
      <c r="Q19" s="17"/>
      <c r="R19" s="41" t="str">
        <f t="shared" si="2"/>
        <v xml:space="preserve"> </v>
      </c>
      <c r="S19" s="17">
        <v>12</v>
      </c>
      <c r="T19" s="41">
        <f t="shared" si="3"/>
        <v>8.2191780821917804E-2</v>
      </c>
      <c r="U19" s="17">
        <v>178</v>
      </c>
      <c r="V19" s="41">
        <f t="shared" si="4"/>
        <v>3.2393084622383987E-2</v>
      </c>
      <c r="W19" s="17">
        <v>2</v>
      </c>
      <c r="X19" s="41">
        <f t="shared" si="5"/>
        <v>1.3986013986013986E-2</v>
      </c>
      <c r="Y19" s="17"/>
      <c r="Z19" s="41" t="str">
        <f t="shared" si="6"/>
        <v xml:space="preserve"> </v>
      </c>
      <c r="AA19" s="17"/>
      <c r="AB19" s="41" t="str">
        <f t="shared" si="7"/>
        <v xml:space="preserve"> </v>
      </c>
      <c r="AC19" s="17"/>
      <c r="AD19" s="41" t="str">
        <f t="shared" si="8"/>
        <v xml:space="preserve"> </v>
      </c>
      <c r="AE19" s="17">
        <v>24</v>
      </c>
      <c r="AF19" s="42">
        <f t="shared" si="9"/>
        <v>5.2980132450331126E-2</v>
      </c>
      <c r="AG19" s="19">
        <f t="shared" si="10"/>
        <v>7</v>
      </c>
      <c r="AH19" s="19">
        <f t="shared" si="11"/>
        <v>216</v>
      </c>
      <c r="AI19" s="47">
        <f t="shared" si="12"/>
        <v>3.0163385002094679E-2</v>
      </c>
    </row>
    <row r="20" spans="1:35">
      <c r="A20" t="s">
        <v>1839</v>
      </c>
      <c r="B20" t="s">
        <v>1840</v>
      </c>
      <c r="C20" t="s">
        <v>340</v>
      </c>
      <c r="D20" s="4" t="s">
        <v>1217</v>
      </c>
      <c r="E20" s="2"/>
      <c r="F20" t="s">
        <v>5304</v>
      </c>
      <c r="G20" s="4"/>
      <c r="H20" s="3" t="s">
        <v>1227</v>
      </c>
      <c r="I20" s="3" t="s">
        <v>1227</v>
      </c>
      <c r="J20" s="4">
        <v>98</v>
      </c>
      <c r="K20" s="4">
        <v>171</v>
      </c>
      <c r="L20" s="30" t="s">
        <v>1305</v>
      </c>
      <c r="M20" s="17"/>
      <c r="N20" s="41" t="str">
        <f t="shared" si="0"/>
        <v xml:space="preserve"> </v>
      </c>
      <c r="O20" s="17">
        <v>14</v>
      </c>
      <c r="P20" s="41">
        <f t="shared" si="1"/>
        <v>5.9829059829059832E-2</v>
      </c>
      <c r="Q20" s="17"/>
      <c r="R20" s="41" t="str">
        <f t="shared" si="2"/>
        <v xml:space="preserve"> </v>
      </c>
      <c r="S20" s="17">
        <v>1</v>
      </c>
      <c r="T20" s="41">
        <f t="shared" si="3"/>
        <v>6.8493150684931503E-3</v>
      </c>
      <c r="U20" s="17">
        <v>148</v>
      </c>
      <c r="V20" s="41">
        <f t="shared" si="4"/>
        <v>2.6933575978161966E-2</v>
      </c>
      <c r="W20" s="17">
        <v>6</v>
      </c>
      <c r="X20" s="41">
        <f t="shared" si="5"/>
        <v>4.195804195804196E-2</v>
      </c>
      <c r="Y20" s="17">
        <v>8</v>
      </c>
      <c r="Z20" s="41">
        <f t="shared" si="6"/>
        <v>7.5471698113207544E-2</v>
      </c>
      <c r="AA20" s="17">
        <v>8</v>
      </c>
      <c r="AB20" s="41">
        <f t="shared" si="7"/>
        <v>4.9079754601226995E-2</v>
      </c>
      <c r="AC20" s="17">
        <v>16</v>
      </c>
      <c r="AD20" s="41">
        <f t="shared" si="8"/>
        <v>5.4054054054054057E-2</v>
      </c>
      <c r="AE20" s="17">
        <v>5</v>
      </c>
      <c r="AF20" s="42">
        <f t="shared" si="9"/>
        <v>1.1037527593818985E-2</v>
      </c>
      <c r="AG20" s="19">
        <f t="shared" si="10"/>
        <v>15</v>
      </c>
      <c r="AH20" s="19">
        <f t="shared" si="11"/>
        <v>206</v>
      </c>
      <c r="AI20" s="47">
        <f t="shared" si="12"/>
        <v>2.8766931992738446E-2</v>
      </c>
    </row>
    <row r="21" spans="1:35">
      <c r="A21" t="s">
        <v>1839</v>
      </c>
      <c r="B21" s="5" t="s">
        <v>62</v>
      </c>
      <c r="C21" t="s">
        <v>340</v>
      </c>
      <c r="D21" s="4" t="s">
        <v>1217</v>
      </c>
      <c r="E21" s="2"/>
      <c r="F21" t="s">
        <v>5637</v>
      </c>
      <c r="G21" s="4"/>
      <c r="H21" s="3" t="s">
        <v>1227</v>
      </c>
      <c r="I21" s="3" t="s">
        <v>1227</v>
      </c>
      <c r="J21" s="4">
        <v>98</v>
      </c>
      <c r="K21" s="4">
        <v>170</v>
      </c>
      <c r="L21" s="30" t="s">
        <v>1305</v>
      </c>
      <c r="M21" s="17"/>
      <c r="N21" s="41" t="str">
        <f t="shared" si="0"/>
        <v xml:space="preserve"> </v>
      </c>
      <c r="O21" s="17"/>
      <c r="P21" s="41" t="str">
        <f t="shared" si="1"/>
        <v xml:space="preserve"> </v>
      </c>
      <c r="Q21" s="17"/>
      <c r="R21" s="41" t="str">
        <f t="shared" si="2"/>
        <v xml:space="preserve"> </v>
      </c>
      <c r="S21" s="17">
        <v>1</v>
      </c>
      <c r="T21" s="41">
        <f t="shared" si="3"/>
        <v>6.8493150684931503E-3</v>
      </c>
      <c r="U21" s="17">
        <v>182</v>
      </c>
      <c r="V21" s="41">
        <f t="shared" si="4"/>
        <v>3.3121019108280254E-2</v>
      </c>
      <c r="W21" s="17"/>
      <c r="X21" s="41" t="str">
        <f t="shared" si="5"/>
        <v xml:space="preserve"> </v>
      </c>
      <c r="Y21" s="17">
        <v>1</v>
      </c>
      <c r="Z21" s="41">
        <f t="shared" si="6"/>
        <v>9.433962264150943E-3</v>
      </c>
      <c r="AA21" s="17">
        <v>5</v>
      </c>
      <c r="AB21" s="41">
        <f t="shared" si="7"/>
        <v>3.0674846625766871E-2</v>
      </c>
      <c r="AC21" s="17">
        <v>1</v>
      </c>
      <c r="AD21" s="41">
        <f t="shared" si="8"/>
        <v>3.3783783783783786E-3</v>
      </c>
      <c r="AE21" s="17">
        <v>3</v>
      </c>
      <c r="AF21" s="42">
        <f t="shared" si="9"/>
        <v>6.6225165562913907E-3</v>
      </c>
      <c r="AG21" s="19">
        <f t="shared" si="10"/>
        <v>11</v>
      </c>
      <c r="AH21" s="19">
        <f t="shared" si="11"/>
        <v>193</v>
      </c>
      <c r="AI21" s="47">
        <f t="shared" si="12"/>
        <v>2.6951543080575339E-2</v>
      </c>
    </row>
    <row r="22" spans="1:35">
      <c r="A22" t="s">
        <v>588</v>
      </c>
      <c r="B22" t="s">
        <v>353</v>
      </c>
      <c r="C22" t="s">
        <v>340</v>
      </c>
      <c r="D22" s="4" t="s">
        <v>1217</v>
      </c>
      <c r="E22" s="4" t="s">
        <v>1803</v>
      </c>
      <c r="F22" t="s">
        <v>2679</v>
      </c>
      <c r="G22" s="4"/>
      <c r="H22" s="3" t="s">
        <v>1227</v>
      </c>
      <c r="I22" s="3" t="s">
        <v>1227</v>
      </c>
      <c r="J22" s="4">
        <v>92</v>
      </c>
      <c r="K22" s="4">
        <v>175</v>
      </c>
      <c r="L22" s="30" t="s">
        <v>1215</v>
      </c>
      <c r="M22" s="17"/>
      <c r="N22" s="41" t="str">
        <f t="shared" si="0"/>
        <v xml:space="preserve"> </v>
      </c>
      <c r="O22" s="17"/>
      <c r="P22" s="41" t="str">
        <f t="shared" si="1"/>
        <v xml:space="preserve"> </v>
      </c>
      <c r="Q22" s="17"/>
      <c r="R22" s="41" t="str">
        <f t="shared" si="2"/>
        <v xml:space="preserve"> </v>
      </c>
      <c r="S22" s="17">
        <v>5</v>
      </c>
      <c r="T22" s="41">
        <f t="shared" si="3"/>
        <v>3.4246575342465752E-2</v>
      </c>
      <c r="U22" s="17">
        <v>160</v>
      </c>
      <c r="V22" s="41">
        <f t="shared" si="4"/>
        <v>2.9117379435850774E-2</v>
      </c>
      <c r="W22" s="17"/>
      <c r="X22" s="41" t="str">
        <f t="shared" si="5"/>
        <v xml:space="preserve"> </v>
      </c>
      <c r="Y22" s="17"/>
      <c r="Z22" s="41" t="str">
        <f t="shared" si="6"/>
        <v xml:space="preserve"> </v>
      </c>
      <c r="AA22" s="17"/>
      <c r="AB22" s="41" t="str">
        <f t="shared" si="7"/>
        <v xml:space="preserve"> </v>
      </c>
      <c r="AC22" s="17"/>
      <c r="AD22" s="41" t="str">
        <f t="shared" si="8"/>
        <v xml:space="preserve"> </v>
      </c>
      <c r="AE22" s="17">
        <v>1</v>
      </c>
      <c r="AF22" s="42">
        <f t="shared" si="9"/>
        <v>2.2075055187637969E-3</v>
      </c>
      <c r="AG22" s="19">
        <f t="shared" si="10"/>
        <v>5</v>
      </c>
      <c r="AH22" s="19">
        <f t="shared" si="11"/>
        <v>166</v>
      </c>
      <c r="AI22" s="47">
        <f t="shared" si="12"/>
        <v>2.3181119955313505E-2</v>
      </c>
    </row>
    <row r="23" spans="1:35">
      <c r="A23" t="s">
        <v>360</v>
      </c>
      <c r="B23" t="s">
        <v>363</v>
      </c>
      <c r="C23" t="s">
        <v>340</v>
      </c>
      <c r="D23" s="4" t="s">
        <v>1217</v>
      </c>
      <c r="E23" s="2"/>
      <c r="F23" s="5" t="s">
        <v>2686</v>
      </c>
      <c r="G23" s="4" t="s">
        <v>5932</v>
      </c>
      <c r="H23" s="3" t="s">
        <v>1227</v>
      </c>
      <c r="I23" s="3" t="s">
        <v>1227</v>
      </c>
      <c r="J23" s="4"/>
      <c r="K23" s="4">
        <v>168</v>
      </c>
      <c r="L23" s="30" t="s">
        <v>1305</v>
      </c>
      <c r="M23" s="17"/>
      <c r="N23" s="41" t="str">
        <f t="shared" si="0"/>
        <v xml:space="preserve"> </v>
      </c>
      <c r="O23" s="17">
        <v>12</v>
      </c>
      <c r="P23" s="41">
        <f t="shared" si="1"/>
        <v>5.128205128205128E-2</v>
      </c>
      <c r="Q23" s="17"/>
      <c r="R23" s="41" t="str">
        <f t="shared" si="2"/>
        <v xml:space="preserve"> </v>
      </c>
      <c r="S23" s="17">
        <v>6</v>
      </c>
      <c r="T23" s="41">
        <f t="shared" si="3"/>
        <v>4.1095890410958902E-2</v>
      </c>
      <c r="U23" s="17">
        <v>103</v>
      </c>
      <c r="V23" s="41">
        <f t="shared" si="4"/>
        <v>1.8744313011828936E-2</v>
      </c>
      <c r="W23" s="17">
        <v>34</v>
      </c>
      <c r="X23" s="41">
        <f t="shared" si="5"/>
        <v>0.23776223776223776</v>
      </c>
      <c r="Y23" s="17"/>
      <c r="Z23" s="41" t="str">
        <f t="shared" si="6"/>
        <v xml:space="preserve"> </v>
      </c>
      <c r="AA23" s="17">
        <v>9</v>
      </c>
      <c r="AB23" s="41">
        <f t="shared" si="7"/>
        <v>5.5214723926380369E-2</v>
      </c>
      <c r="AC23" s="17"/>
      <c r="AD23" s="41" t="str">
        <f t="shared" si="8"/>
        <v xml:space="preserve"> </v>
      </c>
      <c r="AE23" s="17"/>
      <c r="AF23" s="42" t="str">
        <f t="shared" si="9"/>
        <v xml:space="preserve"> </v>
      </c>
      <c r="AG23" s="19">
        <f t="shared" si="10"/>
        <v>10</v>
      </c>
      <c r="AH23" s="19">
        <f t="shared" si="11"/>
        <v>164</v>
      </c>
      <c r="AI23" s="47">
        <f t="shared" si="12"/>
        <v>2.2901829353442257E-2</v>
      </c>
    </row>
    <row r="24" spans="1:35">
      <c r="A24" t="s">
        <v>1696</v>
      </c>
      <c r="B24" t="s">
        <v>1842</v>
      </c>
      <c r="C24" t="s">
        <v>340</v>
      </c>
      <c r="D24" s="4" t="s">
        <v>1217</v>
      </c>
      <c r="E24" s="2" t="s">
        <v>1803</v>
      </c>
      <c r="F24" t="s">
        <v>2713</v>
      </c>
      <c r="G24" s="4"/>
      <c r="H24" s="3" t="s">
        <v>1227</v>
      </c>
      <c r="I24" s="3" t="s">
        <v>1227</v>
      </c>
      <c r="J24" s="4">
        <v>101</v>
      </c>
      <c r="K24" s="4">
        <v>159</v>
      </c>
      <c r="L24" s="30" t="s">
        <v>1305</v>
      </c>
      <c r="M24" s="17"/>
      <c r="N24" s="41" t="str">
        <f t="shared" si="0"/>
        <v xml:space="preserve"> </v>
      </c>
      <c r="O24" s="17">
        <v>1</v>
      </c>
      <c r="P24" s="41">
        <f t="shared" si="1"/>
        <v>4.2735042735042739E-3</v>
      </c>
      <c r="Q24" s="17"/>
      <c r="R24" s="41" t="str">
        <f t="shared" si="2"/>
        <v xml:space="preserve"> </v>
      </c>
      <c r="S24" s="17">
        <v>9</v>
      </c>
      <c r="T24" s="41">
        <f t="shared" si="3"/>
        <v>6.1643835616438353E-2</v>
      </c>
      <c r="U24" s="17">
        <v>113</v>
      </c>
      <c r="V24" s="41">
        <f t="shared" si="4"/>
        <v>2.0564149226569607E-2</v>
      </c>
      <c r="W24" s="17"/>
      <c r="X24" s="41" t="str">
        <f t="shared" si="5"/>
        <v xml:space="preserve"> </v>
      </c>
      <c r="Y24" s="17"/>
      <c r="Z24" s="41" t="str">
        <f t="shared" si="6"/>
        <v xml:space="preserve"> </v>
      </c>
      <c r="AA24" s="17"/>
      <c r="AB24" s="41" t="str">
        <f t="shared" si="7"/>
        <v xml:space="preserve"> </v>
      </c>
      <c r="AC24" s="17"/>
      <c r="AD24" s="41" t="str">
        <f t="shared" si="8"/>
        <v xml:space="preserve"> </v>
      </c>
      <c r="AE24" s="17">
        <v>16</v>
      </c>
      <c r="AF24" s="42">
        <f t="shared" si="9"/>
        <v>3.5320088300220751E-2</v>
      </c>
      <c r="AG24" s="19">
        <f t="shared" si="10"/>
        <v>7</v>
      </c>
      <c r="AH24" s="19">
        <f t="shared" si="11"/>
        <v>139</v>
      </c>
      <c r="AI24" s="47">
        <f t="shared" si="12"/>
        <v>1.9410696830051668E-2</v>
      </c>
    </row>
    <row r="25" spans="1:35">
      <c r="A25" t="s">
        <v>360</v>
      </c>
      <c r="B25" t="s">
        <v>3455</v>
      </c>
      <c r="C25" t="s">
        <v>340</v>
      </c>
      <c r="D25" s="4" t="s">
        <v>1217</v>
      </c>
      <c r="E25" s="2"/>
      <c r="F25" s="5" t="s">
        <v>5527</v>
      </c>
      <c r="G25" s="4" t="s">
        <v>154</v>
      </c>
      <c r="H25" s="3" t="s">
        <v>1227</v>
      </c>
      <c r="I25" s="3" t="s">
        <v>1227</v>
      </c>
      <c r="J25" s="4"/>
      <c r="K25" s="4"/>
      <c r="L25" s="30" t="s">
        <v>1305</v>
      </c>
      <c r="M25" s="17"/>
      <c r="N25" s="41" t="str">
        <f t="shared" si="0"/>
        <v xml:space="preserve"> </v>
      </c>
      <c r="O25" s="17"/>
      <c r="P25" s="41" t="str">
        <f t="shared" si="1"/>
        <v xml:space="preserve"> </v>
      </c>
      <c r="Q25" s="17"/>
      <c r="R25" s="41" t="str">
        <f t="shared" si="2"/>
        <v xml:space="preserve"> </v>
      </c>
      <c r="S25" s="17"/>
      <c r="T25" s="41" t="str">
        <f t="shared" si="3"/>
        <v xml:space="preserve"> </v>
      </c>
      <c r="U25" s="17">
        <v>132</v>
      </c>
      <c r="V25" s="41">
        <f t="shared" si="4"/>
        <v>2.4021838034576887E-2</v>
      </c>
      <c r="W25" s="17"/>
      <c r="X25" s="41" t="str">
        <f t="shared" si="5"/>
        <v xml:space="preserve"> </v>
      </c>
      <c r="Y25" s="17"/>
      <c r="Z25" s="41" t="str">
        <f t="shared" si="6"/>
        <v xml:space="preserve"> </v>
      </c>
      <c r="AA25" s="17">
        <v>3</v>
      </c>
      <c r="AB25" s="41">
        <f t="shared" si="7"/>
        <v>1.8404907975460124E-2</v>
      </c>
      <c r="AC25" s="17"/>
      <c r="AD25" s="41" t="str">
        <f t="shared" si="8"/>
        <v xml:space="preserve"> </v>
      </c>
      <c r="AE25" s="17"/>
      <c r="AF25" s="42" t="str">
        <f t="shared" si="9"/>
        <v xml:space="preserve"> </v>
      </c>
      <c r="AG25" s="19">
        <f t="shared" si="10"/>
        <v>4</v>
      </c>
      <c r="AH25" s="19">
        <f t="shared" si="11"/>
        <v>135</v>
      </c>
      <c r="AI25" s="47">
        <f t="shared" si="12"/>
        <v>1.8852115626309174E-2</v>
      </c>
    </row>
    <row r="26" spans="1:35">
      <c r="A26" t="s">
        <v>1843</v>
      </c>
      <c r="B26" t="s">
        <v>3566</v>
      </c>
      <c r="C26" t="s">
        <v>340</v>
      </c>
      <c r="D26" s="4" t="s">
        <v>1217</v>
      </c>
      <c r="E26" s="2"/>
      <c r="F26" t="s">
        <v>2716</v>
      </c>
      <c r="G26" s="4"/>
      <c r="H26" s="3" t="s">
        <v>1227</v>
      </c>
      <c r="I26" s="3" t="s">
        <v>1227</v>
      </c>
      <c r="J26" s="4">
        <v>103</v>
      </c>
      <c r="K26" s="4">
        <v>162</v>
      </c>
      <c r="L26" s="30" t="s">
        <v>1305</v>
      </c>
      <c r="M26" s="17"/>
      <c r="N26" s="41" t="str">
        <f t="shared" si="0"/>
        <v xml:space="preserve"> </v>
      </c>
      <c r="O26" s="17"/>
      <c r="P26" s="41" t="str">
        <f t="shared" si="1"/>
        <v xml:space="preserve"> </v>
      </c>
      <c r="Q26" s="17"/>
      <c r="R26" s="41" t="str">
        <f t="shared" si="2"/>
        <v xml:space="preserve"> </v>
      </c>
      <c r="S26" s="17"/>
      <c r="T26" s="41" t="str">
        <f t="shared" si="3"/>
        <v xml:space="preserve"> </v>
      </c>
      <c r="U26" s="17">
        <v>109</v>
      </c>
      <c r="V26" s="41">
        <f t="shared" si="4"/>
        <v>1.983621474067334E-2</v>
      </c>
      <c r="W26" s="17"/>
      <c r="X26" s="41" t="str">
        <f t="shared" si="5"/>
        <v xml:space="preserve"> </v>
      </c>
      <c r="Y26" s="17"/>
      <c r="Z26" s="41" t="str">
        <f t="shared" si="6"/>
        <v xml:space="preserve"> </v>
      </c>
      <c r="AA26" s="17"/>
      <c r="AB26" s="41" t="str">
        <f t="shared" si="7"/>
        <v xml:space="preserve"> </v>
      </c>
      <c r="AC26" s="17">
        <v>1</v>
      </c>
      <c r="AD26" s="41">
        <f t="shared" si="8"/>
        <v>3.3783783783783786E-3</v>
      </c>
      <c r="AE26" s="17"/>
      <c r="AF26" s="42" t="str">
        <f t="shared" si="9"/>
        <v xml:space="preserve"> </v>
      </c>
      <c r="AG26" s="19">
        <f t="shared" si="10"/>
        <v>4</v>
      </c>
      <c r="AH26" s="19">
        <f t="shared" si="11"/>
        <v>110</v>
      </c>
      <c r="AI26" s="47">
        <f t="shared" si="12"/>
        <v>1.5360983102918587E-2</v>
      </c>
    </row>
    <row r="27" spans="1:35">
      <c r="A27" t="s">
        <v>1839</v>
      </c>
      <c r="B27" t="s">
        <v>2392</v>
      </c>
      <c r="C27" t="s">
        <v>340</v>
      </c>
      <c r="D27" s="4" t="s">
        <v>1217</v>
      </c>
      <c r="E27" s="2"/>
      <c r="G27" s="4"/>
      <c r="H27" s="3" t="s">
        <v>1227</v>
      </c>
      <c r="I27" s="3" t="s">
        <v>1227</v>
      </c>
      <c r="J27" s="4"/>
      <c r="K27" s="4"/>
      <c r="L27" s="30" t="s">
        <v>1305</v>
      </c>
      <c r="M27" s="17">
        <v>3</v>
      </c>
      <c r="N27" s="41">
        <f t="shared" si="0"/>
        <v>3.125E-2</v>
      </c>
      <c r="O27" s="17">
        <v>5</v>
      </c>
      <c r="P27" s="41">
        <f t="shared" si="1"/>
        <v>2.1367521367521368E-2</v>
      </c>
      <c r="Q27" s="17">
        <v>3</v>
      </c>
      <c r="R27" s="41">
        <f t="shared" si="2"/>
        <v>0.10344827586206896</v>
      </c>
      <c r="S27" s="17">
        <v>3</v>
      </c>
      <c r="T27" s="41">
        <f t="shared" si="3"/>
        <v>2.0547945205479451E-2</v>
      </c>
      <c r="U27" s="17">
        <v>59</v>
      </c>
      <c r="V27" s="41">
        <f t="shared" si="4"/>
        <v>1.0737033666969972E-2</v>
      </c>
      <c r="W27" s="17">
        <v>2</v>
      </c>
      <c r="X27" s="41">
        <f t="shared" si="5"/>
        <v>1.3986013986013986E-2</v>
      </c>
      <c r="Y27" s="17">
        <v>5</v>
      </c>
      <c r="Z27" s="41">
        <f t="shared" si="6"/>
        <v>4.716981132075472E-2</v>
      </c>
      <c r="AA27" s="17">
        <v>5</v>
      </c>
      <c r="AB27" s="41">
        <f t="shared" si="7"/>
        <v>3.0674846625766871E-2</v>
      </c>
      <c r="AC27" s="17">
        <v>19</v>
      </c>
      <c r="AD27" s="41">
        <f t="shared" si="8"/>
        <v>6.4189189189189186E-2</v>
      </c>
      <c r="AE27" s="17">
        <v>4</v>
      </c>
      <c r="AF27" s="42">
        <f t="shared" si="9"/>
        <v>8.8300220750551876E-3</v>
      </c>
      <c r="AG27" s="19">
        <f t="shared" si="10"/>
        <v>19</v>
      </c>
      <c r="AH27" s="19">
        <f t="shared" si="11"/>
        <v>108</v>
      </c>
      <c r="AI27" s="47">
        <f t="shared" si="12"/>
        <v>1.508169250104734E-2</v>
      </c>
    </row>
    <row r="28" spans="1:35">
      <c r="A28" t="s">
        <v>1655</v>
      </c>
      <c r="B28" t="s">
        <v>434</v>
      </c>
      <c r="C28" t="s">
        <v>340</v>
      </c>
      <c r="D28" s="4" t="s">
        <v>1217</v>
      </c>
      <c r="E28" s="2"/>
      <c r="F28" t="s">
        <v>2701</v>
      </c>
      <c r="G28" s="4"/>
      <c r="H28" s="3" t="s">
        <v>1227</v>
      </c>
      <c r="I28" s="3" t="s">
        <v>1227</v>
      </c>
      <c r="J28" s="4">
        <v>100</v>
      </c>
      <c r="K28" s="4">
        <v>165</v>
      </c>
      <c r="L28" s="30" t="s">
        <v>1305</v>
      </c>
      <c r="M28" s="17">
        <v>24</v>
      </c>
      <c r="N28" s="41">
        <f t="shared" si="0"/>
        <v>0.25</v>
      </c>
      <c r="O28" s="17">
        <v>9</v>
      </c>
      <c r="P28" s="41">
        <f t="shared" si="1"/>
        <v>3.8461538461538464E-2</v>
      </c>
      <c r="Q28" s="17">
        <v>2</v>
      </c>
      <c r="R28" s="41">
        <f t="shared" si="2"/>
        <v>6.8965517241379309E-2</v>
      </c>
      <c r="S28" s="17">
        <v>2</v>
      </c>
      <c r="T28" s="41">
        <f t="shared" si="3"/>
        <v>1.3698630136986301E-2</v>
      </c>
      <c r="U28" s="17">
        <v>42</v>
      </c>
      <c r="V28" s="41">
        <f t="shared" si="4"/>
        <v>7.6433121019108281E-3</v>
      </c>
      <c r="W28" s="17">
        <v>1</v>
      </c>
      <c r="X28" s="41">
        <f t="shared" si="5"/>
        <v>6.993006993006993E-3</v>
      </c>
      <c r="Y28" s="17"/>
      <c r="Z28" s="41" t="str">
        <f t="shared" si="6"/>
        <v xml:space="preserve"> </v>
      </c>
      <c r="AA28" s="17">
        <v>2</v>
      </c>
      <c r="AB28" s="41">
        <f t="shared" si="7"/>
        <v>1.2269938650306749E-2</v>
      </c>
      <c r="AC28" s="17"/>
      <c r="AD28" s="41" t="str">
        <f t="shared" si="8"/>
        <v xml:space="preserve"> </v>
      </c>
      <c r="AE28" s="17">
        <v>13</v>
      </c>
      <c r="AF28" s="42">
        <f t="shared" si="9"/>
        <v>2.8697571743929361E-2</v>
      </c>
      <c r="AG28" s="19">
        <f t="shared" si="10"/>
        <v>15</v>
      </c>
      <c r="AH28" s="19">
        <f t="shared" si="11"/>
        <v>95</v>
      </c>
      <c r="AI28" s="47">
        <f t="shared" si="12"/>
        <v>1.3266303588884235E-2</v>
      </c>
    </row>
    <row r="29" spans="1:35">
      <c r="A29" t="s">
        <v>1355</v>
      </c>
      <c r="B29" t="s">
        <v>1359</v>
      </c>
      <c r="C29" t="s">
        <v>340</v>
      </c>
      <c r="D29" s="4" t="s">
        <v>1217</v>
      </c>
      <c r="E29" s="2"/>
      <c r="F29" s="8" t="s">
        <v>2683</v>
      </c>
      <c r="G29" s="4"/>
      <c r="H29" s="3" t="s">
        <v>1227</v>
      </c>
      <c r="I29" s="3" t="s">
        <v>1227</v>
      </c>
      <c r="J29" s="4">
        <v>94</v>
      </c>
      <c r="K29" s="4">
        <v>163</v>
      </c>
      <c r="L29" s="30" t="s">
        <v>1305</v>
      </c>
      <c r="M29" s="17"/>
      <c r="N29" s="41" t="str">
        <f t="shared" si="0"/>
        <v xml:space="preserve"> </v>
      </c>
      <c r="O29" s="17"/>
      <c r="P29" s="41" t="str">
        <f t="shared" si="1"/>
        <v xml:space="preserve"> </v>
      </c>
      <c r="Q29" s="17"/>
      <c r="R29" s="41" t="str">
        <f t="shared" si="2"/>
        <v xml:space="preserve"> </v>
      </c>
      <c r="S29" s="17"/>
      <c r="T29" s="41" t="str">
        <f t="shared" si="3"/>
        <v xml:space="preserve"> </v>
      </c>
      <c r="U29" s="17">
        <v>74</v>
      </c>
      <c r="V29" s="41">
        <f t="shared" si="4"/>
        <v>1.3466787989080983E-2</v>
      </c>
      <c r="W29" s="17"/>
      <c r="X29" s="41" t="str">
        <f t="shared" si="5"/>
        <v xml:space="preserve"> </v>
      </c>
      <c r="Y29" s="17"/>
      <c r="Z29" s="41" t="str">
        <f t="shared" si="6"/>
        <v xml:space="preserve"> </v>
      </c>
      <c r="AA29" s="17">
        <v>8</v>
      </c>
      <c r="AB29" s="41">
        <f t="shared" si="7"/>
        <v>4.9079754601226995E-2</v>
      </c>
      <c r="AC29" s="17">
        <v>8</v>
      </c>
      <c r="AD29" s="41">
        <f t="shared" si="8"/>
        <v>2.7027027027027029E-2</v>
      </c>
      <c r="AE29" s="17">
        <v>1</v>
      </c>
      <c r="AF29" s="42">
        <f t="shared" si="9"/>
        <v>2.2075055187637969E-3</v>
      </c>
      <c r="AG29" s="19">
        <f t="shared" si="10"/>
        <v>7</v>
      </c>
      <c r="AH29" s="19">
        <f t="shared" si="11"/>
        <v>91</v>
      </c>
      <c r="AI29" s="47">
        <f t="shared" si="12"/>
        <v>1.2707722385141741E-2</v>
      </c>
    </row>
    <row r="30" spans="1:35">
      <c r="A30" t="s">
        <v>588</v>
      </c>
      <c r="B30" t="s">
        <v>1268</v>
      </c>
      <c r="C30" t="s">
        <v>340</v>
      </c>
      <c r="D30" s="4" t="s">
        <v>1217</v>
      </c>
      <c r="E30" s="2"/>
      <c r="F30" t="s">
        <v>3313</v>
      </c>
      <c r="G30" s="4"/>
      <c r="H30" s="3" t="s">
        <v>1227</v>
      </c>
      <c r="I30" s="3" t="s">
        <v>1227</v>
      </c>
      <c r="J30" s="4">
        <v>91</v>
      </c>
      <c r="K30" s="4">
        <v>174</v>
      </c>
      <c r="L30" s="30" t="s">
        <v>1215</v>
      </c>
      <c r="M30" s="17">
        <v>4</v>
      </c>
      <c r="N30" s="41">
        <f t="shared" si="0"/>
        <v>4.1666666666666664E-2</v>
      </c>
      <c r="O30" s="17">
        <v>2</v>
      </c>
      <c r="P30" s="41">
        <f t="shared" si="1"/>
        <v>8.5470085470085479E-3</v>
      </c>
      <c r="Q30" s="17"/>
      <c r="R30" s="41" t="str">
        <f t="shared" si="2"/>
        <v xml:space="preserve"> </v>
      </c>
      <c r="S30" s="17"/>
      <c r="T30" s="41" t="str">
        <f t="shared" si="3"/>
        <v xml:space="preserve"> </v>
      </c>
      <c r="U30" s="17">
        <v>11</v>
      </c>
      <c r="V30" s="41">
        <f t="shared" si="4"/>
        <v>2.0018198362147408E-3</v>
      </c>
      <c r="W30" s="17"/>
      <c r="X30" s="41" t="str">
        <f t="shared" si="5"/>
        <v xml:space="preserve"> </v>
      </c>
      <c r="Y30" s="17"/>
      <c r="Z30" s="41" t="str">
        <f t="shared" si="6"/>
        <v xml:space="preserve"> </v>
      </c>
      <c r="AA30" s="17">
        <v>17</v>
      </c>
      <c r="AB30" s="41">
        <f t="shared" si="7"/>
        <v>0.10429447852760736</v>
      </c>
      <c r="AC30" s="17">
        <v>53</v>
      </c>
      <c r="AD30" s="41">
        <f t="shared" si="8"/>
        <v>0.17905405405405406</v>
      </c>
      <c r="AE30" s="17">
        <v>3</v>
      </c>
      <c r="AF30" s="42">
        <f t="shared" si="9"/>
        <v>6.6225165562913907E-3</v>
      </c>
      <c r="AG30" s="19">
        <f t="shared" si="10"/>
        <v>11</v>
      </c>
      <c r="AH30" s="19">
        <f t="shared" si="11"/>
        <v>90</v>
      </c>
      <c r="AI30" s="47">
        <f t="shared" si="12"/>
        <v>1.2568077084206116E-2</v>
      </c>
    </row>
    <row r="31" spans="1:35">
      <c r="A31" t="s">
        <v>360</v>
      </c>
      <c r="B31" t="s">
        <v>321</v>
      </c>
      <c r="C31" t="s">
        <v>340</v>
      </c>
      <c r="D31" s="4" t="s">
        <v>1217</v>
      </c>
      <c r="E31" s="2"/>
      <c r="F31" t="s">
        <v>3015</v>
      </c>
      <c r="G31" s="4"/>
      <c r="H31" s="3" t="s">
        <v>1227</v>
      </c>
      <c r="I31" s="3" t="s">
        <v>1227</v>
      </c>
      <c r="J31" s="4">
        <v>95</v>
      </c>
      <c r="K31" s="4">
        <v>170</v>
      </c>
      <c r="L31" s="30" t="s">
        <v>1305</v>
      </c>
      <c r="M31" s="17"/>
      <c r="N31" s="41" t="str">
        <f t="shared" si="0"/>
        <v xml:space="preserve"> </v>
      </c>
      <c r="O31" s="17"/>
      <c r="P31" s="41" t="str">
        <f t="shared" si="1"/>
        <v xml:space="preserve"> </v>
      </c>
      <c r="Q31" s="17"/>
      <c r="R31" s="41" t="str">
        <f t="shared" si="2"/>
        <v xml:space="preserve"> </v>
      </c>
      <c r="S31" s="17"/>
      <c r="T31" s="41" t="str">
        <f t="shared" si="3"/>
        <v xml:space="preserve"> </v>
      </c>
      <c r="U31" s="17">
        <v>81</v>
      </c>
      <c r="V31" s="41">
        <f t="shared" si="4"/>
        <v>1.4740673339399454E-2</v>
      </c>
      <c r="W31" s="17"/>
      <c r="X31" s="41" t="str">
        <f t="shared" si="5"/>
        <v xml:space="preserve"> </v>
      </c>
      <c r="Y31" s="17"/>
      <c r="Z31" s="41" t="str">
        <f t="shared" si="6"/>
        <v xml:space="preserve"> </v>
      </c>
      <c r="AA31" s="17"/>
      <c r="AB31" s="41" t="str">
        <f t="shared" si="7"/>
        <v xml:space="preserve"> </v>
      </c>
      <c r="AC31" s="17"/>
      <c r="AD31" s="41" t="str">
        <f t="shared" si="8"/>
        <v xml:space="preserve"> </v>
      </c>
      <c r="AE31" s="17"/>
      <c r="AF31" s="42" t="str">
        <f t="shared" si="9"/>
        <v xml:space="preserve"> </v>
      </c>
      <c r="AG31" s="19">
        <f t="shared" si="10"/>
        <v>2</v>
      </c>
      <c r="AH31" s="19">
        <f t="shared" si="11"/>
        <v>81</v>
      </c>
      <c r="AI31" s="47">
        <f t="shared" si="12"/>
        <v>1.1311269375785506E-2</v>
      </c>
    </row>
    <row r="32" spans="1:35">
      <c r="A32" t="s">
        <v>1696</v>
      </c>
      <c r="B32" t="s">
        <v>2147</v>
      </c>
      <c r="C32" t="s">
        <v>340</v>
      </c>
      <c r="D32" s="4" t="s">
        <v>1217</v>
      </c>
      <c r="E32" s="2"/>
      <c r="F32" t="s">
        <v>2711</v>
      </c>
      <c r="G32" s="4"/>
      <c r="H32" s="3" t="s">
        <v>1227</v>
      </c>
      <c r="I32" s="3" t="s">
        <v>1227</v>
      </c>
      <c r="J32" s="4">
        <v>101</v>
      </c>
      <c r="K32" s="4">
        <v>157</v>
      </c>
      <c r="L32" s="30" t="s">
        <v>1305</v>
      </c>
      <c r="M32" s="17">
        <v>2</v>
      </c>
      <c r="N32" s="41">
        <f t="shared" si="0"/>
        <v>2.0833333333333332E-2</v>
      </c>
      <c r="O32" s="17">
        <v>4</v>
      </c>
      <c r="P32" s="41">
        <f t="shared" si="1"/>
        <v>1.7094017094017096E-2</v>
      </c>
      <c r="Q32" s="17"/>
      <c r="R32" s="41" t="str">
        <f t="shared" si="2"/>
        <v xml:space="preserve"> </v>
      </c>
      <c r="S32" s="17"/>
      <c r="T32" s="41" t="str">
        <f t="shared" si="3"/>
        <v xml:space="preserve"> </v>
      </c>
      <c r="U32" s="17">
        <v>46</v>
      </c>
      <c r="V32" s="41">
        <f t="shared" si="4"/>
        <v>8.371246587807097E-3</v>
      </c>
      <c r="W32" s="17">
        <v>4</v>
      </c>
      <c r="X32" s="41">
        <f t="shared" si="5"/>
        <v>2.7972027972027972E-2</v>
      </c>
      <c r="Y32" s="17">
        <v>7</v>
      </c>
      <c r="Z32" s="41">
        <f t="shared" si="6"/>
        <v>6.6037735849056603E-2</v>
      </c>
      <c r="AA32" s="17"/>
      <c r="AB32" s="41" t="str">
        <f t="shared" si="7"/>
        <v xml:space="preserve"> </v>
      </c>
      <c r="AC32" s="17"/>
      <c r="AD32" s="41" t="str">
        <f t="shared" si="8"/>
        <v xml:space="preserve"> </v>
      </c>
      <c r="AE32" s="17">
        <v>12</v>
      </c>
      <c r="AF32" s="42">
        <f t="shared" si="9"/>
        <v>2.6490066225165563E-2</v>
      </c>
      <c r="AG32" s="19">
        <f t="shared" si="10"/>
        <v>11</v>
      </c>
      <c r="AH32" s="19">
        <f t="shared" si="11"/>
        <v>75</v>
      </c>
      <c r="AI32" s="47">
        <f t="shared" si="12"/>
        <v>1.0473397570171765E-2</v>
      </c>
    </row>
    <row r="33" spans="1:35">
      <c r="A33" t="s">
        <v>360</v>
      </c>
      <c r="B33" t="s">
        <v>4933</v>
      </c>
      <c r="C33" t="s">
        <v>340</v>
      </c>
      <c r="D33" s="4" t="s">
        <v>1217</v>
      </c>
      <c r="E33" s="2"/>
      <c r="F33" t="s">
        <v>4934</v>
      </c>
      <c r="G33" s="4" t="s">
        <v>5931</v>
      </c>
      <c r="H33" s="3" t="s">
        <v>1227</v>
      </c>
      <c r="I33" s="3" t="s">
        <v>1227</v>
      </c>
      <c r="J33" s="4"/>
      <c r="K33" s="4">
        <v>169</v>
      </c>
      <c r="L33" s="30" t="s">
        <v>1305</v>
      </c>
      <c r="M33" s="17"/>
      <c r="N33" s="41" t="str">
        <f t="shared" si="0"/>
        <v xml:space="preserve"> </v>
      </c>
      <c r="O33" s="17"/>
      <c r="P33" s="41" t="str">
        <f t="shared" si="1"/>
        <v xml:space="preserve"> </v>
      </c>
      <c r="Q33" s="17"/>
      <c r="R33" s="41" t="str">
        <f t="shared" si="2"/>
        <v xml:space="preserve"> </v>
      </c>
      <c r="S33" s="17">
        <v>15</v>
      </c>
      <c r="T33" s="41">
        <f t="shared" si="3"/>
        <v>0.10273972602739725</v>
      </c>
      <c r="U33" s="17">
        <v>51</v>
      </c>
      <c r="V33" s="41">
        <f t="shared" si="4"/>
        <v>9.2811646951774344E-3</v>
      </c>
      <c r="W33" s="17"/>
      <c r="X33" s="41" t="str">
        <f t="shared" si="5"/>
        <v xml:space="preserve"> </v>
      </c>
      <c r="Y33" s="17"/>
      <c r="Z33" s="41" t="str">
        <f t="shared" si="6"/>
        <v xml:space="preserve"> </v>
      </c>
      <c r="AA33" s="17"/>
      <c r="AB33" s="41" t="str">
        <f t="shared" si="7"/>
        <v xml:space="preserve"> </v>
      </c>
      <c r="AC33" s="17"/>
      <c r="AD33" s="41" t="str">
        <f t="shared" si="8"/>
        <v xml:space="preserve"> </v>
      </c>
      <c r="AE33" s="17"/>
      <c r="AF33" s="42" t="str">
        <f t="shared" si="9"/>
        <v xml:space="preserve"> </v>
      </c>
      <c r="AG33" s="19">
        <f t="shared" si="10"/>
        <v>4</v>
      </c>
      <c r="AH33" s="19">
        <f t="shared" si="11"/>
        <v>66</v>
      </c>
      <c r="AI33" s="47">
        <f t="shared" si="12"/>
        <v>9.2165898617511521E-3</v>
      </c>
    </row>
    <row r="34" spans="1:35">
      <c r="A34" t="s">
        <v>360</v>
      </c>
      <c r="B34" t="s">
        <v>598</v>
      </c>
      <c r="C34" t="s">
        <v>340</v>
      </c>
      <c r="D34" s="4" t="s">
        <v>1217</v>
      </c>
      <c r="E34" s="2"/>
      <c r="F34" t="s">
        <v>3997</v>
      </c>
      <c r="G34" s="4" t="s">
        <v>154</v>
      </c>
      <c r="H34" s="3" t="s">
        <v>1227</v>
      </c>
      <c r="I34" s="3" t="s">
        <v>1227</v>
      </c>
      <c r="J34" s="4"/>
      <c r="K34" s="4">
        <v>169</v>
      </c>
      <c r="L34" s="30" t="s">
        <v>1305</v>
      </c>
      <c r="M34" s="17"/>
      <c r="N34" s="41" t="str">
        <f t="shared" si="0"/>
        <v xml:space="preserve"> </v>
      </c>
      <c r="O34" s="17"/>
      <c r="P34" s="41" t="str">
        <f t="shared" si="1"/>
        <v xml:space="preserve"> </v>
      </c>
      <c r="Q34" s="17"/>
      <c r="R34" s="41" t="str">
        <f t="shared" si="2"/>
        <v xml:space="preserve"> </v>
      </c>
      <c r="S34" s="17"/>
      <c r="T34" s="41" t="str">
        <f t="shared" si="3"/>
        <v xml:space="preserve"> </v>
      </c>
      <c r="U34" s="17">
        <v>65</v>
      </c>
      <c r="V34" s="41">
        <f t="shared" si="4"/>
        <v>1.1828935395814377E-2</v>
      </c>
      <c r="W34" s="17"/>
      <c r="X34" s="41" t="str">
        <f t="shared" si="5"/>
        <v xml:space="preserve"> </v>
      </c>
      <c r="Y34" s="17"/>
      <c r="Z34" s="41" t="str">
        <f t="shared" si="6"/>
        <v xml:space="preserve"> </v>
      </c>
      <c r="AA34" s="17"/>
      <c r="AB34" s="41" t="str">
        <f t="shared" si="7"/>
        <v xml:space="preserve"> </v>
      </c>
      <c r="AC34" s="17"/>
      <c r="AD34" s="41" t="str">
        <f t="shared" si="8"/>
        <v xml:space="preserve"> </v>
      </c>
      <c r="AE34" s="17"/>
      <c r="AF34" s="42" t="str">
        <f t="shared" si="9"/>
        <v xml:space="preserve"> </v>
      </c>
      <c r="AG34" s="19">
        <f t="shared" si="10"/>
        <v>2</v>
      </c>
      <c r="AH34" s="19">
        <f t="shared" si="11"/>
        <v>65</v>
      </c>
      <c r="AI34" s="47">
        <f t="shared" si="12"/>
        <v>9.0769445608155294E-3</v>
      </c>
    </row>
    <row r="35" spans="1:35">
      <c r="A35" t="s">
        <v>2091</v>
      </c>
      <c r="B35" t="s">
        <v>1319</v>
      </c>
      <c r="C35" t="s">
        <v>340</v>
      </c>
      <c r="D35" s="4" t="s">
        <v>1217</v>
      </c>
      <c r="E35" s="2"/>
      <c r="F35" t="s">
        <v>2708</v>
      </c>
      <c r="G35" s="4"/>
      <c r="H35" s="3" t="s">
        <v>1227</v>
      </c>
      <c r="I35" s="3" t="s">
        <v>1227</v>
      </c>
      <c r="J35" s="4">
        <v>374</v>
      </c>
      <c r="K35" s="4">
        <v>165</v>
      </c>
      <c r="L35" s="30" t="s">
        <v>1215</v>
      </c>
      <c r="M35" s="17"/>
      <c r="N35" s="41" t="str">
        <f t="shared" si="0"/>
        <v xml:space="preserve"> </v>
      </c>
      <c r="O35" s="17"/>
      <c r="P35" s="41" t="str">
        <f t="shared" si="1"/>
        <v xml:space="preserve"> </v>
      </c>
      <c r="Q35" s="17"/>
      <c r="R35" s="41" t="str">
        <f t="shared" si="2"/>
        <v xml:space="preserve"> </v>
      </c>
      <c r="S35" s="17">
        <v>3</v>
      </c>
      <c r="T35" s="41">
        <f t="shared" si="3"/>
        <v>2.0547945205479451E-2</v>
      </c>
      <c r="U35" s="17">
        <v>51</v>
      </c>
      <c r="V35" s="41">
        <f t="shared" si="4"/>
        <v>9.2811646951774344E-3</v>
      </c>
      <c r="W35" s="17"/>
      <c r="X35" s="41" t="str">
        <f t="shared" si="5"/>
        <v xml:space="preserve"> </v>
      </c>
      <c r="Y35" s="17"/>
      <c r="Z35" s="41" t="str">
        <f t="shared" si="6"/>
        <v xml:space="preserve"> </v>
      </c>
      <c r="AA35" s="17"/>
      <c r="AB35" s="41" t="str">
        <f t="shared" si="7"/>
        <v xml:space="preserve"> </v>
      </c>
      <c r="AC35" s="17"/>
      <c r="AD35" s="41" t="str">
        <f t="shared" si="8"/>
        <v xml:space="preserve"> </v>
      </c>
      <c r="AE35" s="17">
        <v>2</v>
      </c>
      <c r="AF35" s="42">
        <f t="shared" si="9"/>
        <v>4.4150110375275938E-3</v>
      </c>
      <c r="AG35" s="19">
        <f t="shared" si="10"/>
        <v>5</v>
      </c>
      <c r="AH35" s="19">
        <f t="shared" si="11"/>
        <v>56</v>
      </c>
      <c r="AI35" s="47">
        <f t="shared" si="12"/>
        <v>7.8201368523949169E-3</v>
      </c>
    </row>
    <row r="36" spans="1:35">
      <c r="A36" t="s">
        <v>1839</v>
      </c>
      <c r="B36" t="s">
        <v>1089</v>
      </c>
      <c r="C36" t="s">
        <v>340</v>
      </c>
      <c r="D36" s="4" t="s">
        <v>1217</v>
      </c>
      <c r="E36" s="2"/>
      <c r="F36" t="s">
        <v>2697</v>
      </c>
      <c r="G36" s="4"/>
      <c r="H36" s="3" t="s">
        <v>1227</v>
      </c>
      <c r="I36" s="3" t="s">
        <v>1227</v>
      </c>
      <c r="J36" s="4">
        <v>98</v>
      </c>
      <c r="K36" s="4">
        <v>172</v>
      </c>
      <c r="L36" s="30" t="s">
        <v>1305</v>
      </c>
      <c r="M36" s="17"/>
      <c r="N36" s="41" t="str">
        <f t="shared" si="0"/>
        <v xml:space="preserve"> </v>
      </c>
      <c r="O36" s="17"/>
      <c r="P36" s="41" t="str">
        <f t="shared" si="1"/>
        <v xml:space="preserve"> </v>
      </c>
      <c r="Q36" s="17"/>
      <c r="R36" s="41" t="str">
        <f t="shared" si="2"/>
        <v xml:space="preserve"> </v>
      </c>
      <c r="S36" s="17">
        <v>2</v>
      </c>
      <c r="T36" s="41">
        <f t="shared" si="3"/>
        <v>1.3698630136986301E-2</v>
      </c>
      <c r="U36" s="17">
        <v>49</v>
      </c>
      <c r="V36" s="41">
        <f t="shared" si="4"/>
        <v>8.9171974522292991E-3</v>
      </c>
      <c r="W36" s="17"/>
      <c r="X36" s="41" t="str">
        <f t="shared" si="5"/>
        <v xml:space="preserve"> </v>
      </c>
      <c r="Y36" s="17"/>
      <c r="Z36" s="41" t="str">
        <f t="shared" si="6"/>
        <v xml:space="preserve"> </v>
      </c>
      <c r="AA36" s="17"/>
      <c r="AB36" s="41" t="str">
        <f t="shared" si="7"/>
        <v xml:space="preserve"> </v>
      </c>
      <c r="AC36" s="17"/>
      <c r="AD36" s="41" t="str">
        <f t="shared" si="8"/>
        <v xml:space="preserve"> </v>
      </c>
      <c r="AE36" s="17"/>
      <c r="AF36" s="42" t="str">
        <f t="shared" si="9"/>
        <v xml:space="preserve"> </v>
      </c>
      <c r="AG36" s="19">
        <f t="shared" si="10"/>
        <v>4</v>
      </c>
      <c r="AH36" s="19">
        <f t="shared" si="11"/>
        <v>51</v>
      </c>
      <c r="AI36" s="47">
        <f t="shared" si="12"/>
        <v>7.1219103477167993E-3</v>
      </c>
    </row>
    <row r="37" spans="1:35">
      <c r="A37" t="s">
        <v>690</v>
      </c>
      <c r="B37" t="s">
        <v>691</v>
      </c>
      <c r="C37" t="s">
        <v>340</v>
      </c>
      <c r="D37" s="4" t="s">
        <v>1217</v>
      </c>
      <c r="E37" s="2"/>
      <c r="G37" s="4"/>
      <c r="H37" s="3" t="s">
        <v>1227</v>
      </c>
      <c r="I37" s="3" t="s">
        <v>1227</v>
      </c>
      <c r="J37" s="4">
        <v>104</v>
      </c>
      <c r="K37" s="4">
        <v>161</v>
      </c>
      <c r="L37" s="30" t="s">
        <v>1305</v>
      </c>
      <c r="M37" s="17"/>
      <c r="N37" s="41" t="str">
        <f t="shared" si="0"/>
        <v xml:space="preserve"> </v>
      </c>
      <c r="O37" s="17"/>
      <c r="P37" s="41" t="str">
        <f t="shared" si="1"/>
        <v xml:space="preserve"> </v>
      </c>
      <c r="Q37" s="17"/>
      <c r="R37" s="41" t="str">
        <f t="shared" si="2"/>
        <v xml:space="preserve"> </v>
      </c>
      <c r="S37" s="17"/>
      <c r="T37" s="41" t="str">
        <f t="shared" si="3"/>
        <v xml:space="preserve"> </v>
      </c>
      <c r="U37" s="17">
        <v>50</v>
      </c>
      <c r="V37" s="41">
        <f t="shared" si="4"/>
        <v>9.0991810737033659E-3</v>
      </c>
      <c r="W37" s="17"/>
      <c r="X37" s="41" t="str">
        <f t="shared" si="5"/>
        <v xml:space="preserve"> </v>
      </c>
      <c r="Y37" s="17"/>
      <c r="Z37" s="41" t="str">
        <f t="shared" si="6"/>
        <v xml:space="preserve"> </v>
      </c>
      <c r="AA37" s="17"/>
      <c r="AB37" s="41" t="str">
        <f t="shared" si="7"/>
        <v xml:space="preserve"> </v>
      </c>
      <c r="AC37" s="17"/>
      <c r="AD37" s="41" t="str">
        <f t="shared" si="8"/>
        <v xml:space="preserve"> </v>
      </c>
      <c r="AE37" s="17"/>
      <c r="AF37" s="42" t="str">
        <f t="shared" si="9"/>
        <v xml:space="preserve"> </v>
      </c>
      <c r="AG37" s="19">
        <f t="shared" si="10"/>
        <v>2</v>
      </c>
      <c r="AH37" s="19">
        <f t="shared" si="11"/>
        <v>50</v>
      </c>
      <c r="AI37" s="47">
        <f t="shared" si="12"/>
        <v>6.9822650467811758E-3</v>
      </c>
    </row>
    <row r="38" spans="1:35">
      <c r="A38" t="s">
        <v>1839</v>
      </c>
      <c r="B38" t="s">
        <v>4383</v>
      </c>
      <c r="C38" t="s">
        <v>340</v>
      </c>
      <c r="D38" s="4" t="s">
        <v>1217</v>
      </c>
      <c r="E38" s="2"/>
      <c r="F38" t="s">
        <v>4679</v>
      </c>
      <c r="G38" s="4" t="s">
        <v>5932</v>
      </c>
      <c r="H38" s="3" t="s">
        <v>1227</v>
      </c>
      <c r="I38" s="3" t="s">
        <v>505</v>
      </c>
      <c r="J38" s="4"/>
      <c r="K38" s="4"/>
      <c r="L38" s="30" t="s">
        <v>1305</v>
      </c>
      <c r="M38" s="17"/>
      <c r="N38" s="41" t="str">
        <f t="shared" si="0"/>
        <v xml:space="preserve"> </v>
      </c>
      <c r="O38" s="17"/>
      <c r="P38" s="41" t="str">
        <f t="shared" si="1"/>
        <v xml:space="preserve"> </v>
      </c>
      <c r="Q38" s="17"/>
      <c r="R38" s="41" t="str">
        <f t="shared" si="2"/>
        <v xml:space="preserve"> </v>
      </c>
      <c r="S38" s="17"/>
      <c r="T38" s="41" t="str">
        <f t="shared" si="3"/>
        <v xml:space="preserve"> </v>
      </c>
      <c r="U38" s="17">
        <v>27</v>
      </c>
      <c r="V38" s="41">
        <f t="shared" si="4"/>
        <v>4.9135577797998183E-3</v>
      </c>
      <c r="W38" s="17"/>
      <c r="X38" s="41" t="str">
        <f t="shared" si="5"/>
        <v xml:space="preserve"> </v>
      </c>
      <c r="Y38" s="17"/>
      <c r="Z38" s="41" t="str">
        <f t="shared" si="6"/>
        <v xml:space="preserve"> </v>
      </c>
      <c r="AA38" s="17"/>
      <c r="AB38" s="41" t="str">
        <f t="shared" si="7"/>
        <v xml:space="preserve"> </v>
      </c>
      <c r="AC38" s="17"/>
      <c r="AD38" s="41" t="str">
        <f t="shared" si="8"/>
        <v xml:space="preserve"> </v>
      </c>
      <c r="AE38" s="17">
        <v>22</v>
      </c>
      <c r="AF38" s="42">
        <f t="shared" si="9"/>
        <v>4.856512141280353E-2</v>
      </c>
      <c r="AG38" s="19">
        <f t="shared" si="10"/>
        <v>3</v>
      </c>
      <c r="AH38" s="19">
        <f t="shared" si="11"/>
        <v>49</v>
      </c>
      <c r="AI38" s="47">
        <f t="shared" si="12"/>
        <v>6.8426197458455523E-3</v>
      </c>
    </row>
    <row r="39" spans="1:35">
      <c r="A39" t="s">
        <v>1843</v>
      </c>
      <c r="B39" t="s">
        <v>1014</v>
      </c>
      <c r="C39" t="s">
        <v>340</v>
      </c>
      <c r="D39" s="4" t="s">
        <v>1217</v>
      </c>
      <c r="E39" s="2"/>
      <c r="F39" t="s">
        <v>2716</v>
      </c>
      <c r="G39" s="4"/>
      <c r="H39" s="3" t="s">
        <v>1227</v>
      </c>
      <c r="I39" s="3" t="s">
        <v>1227</v>
      </c>
      <c r="J39" s="4">
        <v>103</v>
      </c>
      <c r="K39" s="4">
        <v>162</v>
      </c>
      <c r="L39" s="30" t="s">
        <v>1305</v>
      </c>
      <c r="M39" s="17"/>
      <c r="N39" s="41" t="str">
        <f t="shared" si="0"/>
        <v xml:space="preserve"> </v>
      </c>
      <c r="O39" s="17"/>
      <c r="P39" s="41" t="str">
        <f t="shared" si="1"/>
        <v xml:space="preserve"> </v>
      </c>
      <c r="Q39" s="17"/>
      <c r="R39" s="41" t="str">
        <f t="shared" si="2"/>
        <v xml:space="preserve"> </v>
      </c>
      <c r="S39" s="17">
        <v>3</v>
      </c>
      <c r="T39" s="41">
        <f t="shared" si="3"/>
        <v>2.0547945205479451E-2</v>
      </c>
      <c r="U39" s="17">
        <v>44</v>
      </c>
      <c r="V39" s="41">
        <f t="shared" si="4"/>
        <v>8.0072793448589634E-3</v>
      </c>
      <c r="W39" s="17"/>
      <c r="X39" s="41" t="str">
        <f t="shared" si="5"/>
        <v xml:space="preserve"> </v>
      </c>
      <c r="Y39" s="17"/>
      <c r="Z39" s="41" t="str">
        <f t="shared" si="6"/>
        <v xml:space="preserve"> </v>
      </c>
      <c r="AA39" s="17"/>
      <c r="AB39" s="41" t="str">
        <f t="shared" si="7"/>
        <v xml:space="preserve"> </v>
      </c>
      <c r="AC39" s="17"/>
      <c r="AD39" s="41" t="str">
        <f t="shared" si="8"/>
        <v xml:space="preserve"> </v>
      </c>
      <c r="AE39" s="17"/>
      <c r="AF39" s="42" t="str">
        <f t="shared" si="9"/>
        <v xml:space="preserve"> </v>
      </c>
      <c r="AG39" s="19">
        <f t="shared" si="10"/>
        <v>4</v>
      </c>
      <c r="AH39" s="19">
        <f t="shared" si="11"/>
        <v>47</v>
      </c>
      <c r="AI39" s="47">
        <f t="shared" si="12"/>
        <v>6.5633291439743053E-3</v>
      </c>
    </row>
    <row r="40" spans="1:35">
      <c r="A40" t="s">
        <v>63</v>
      </c>
      <c r="B40" t="s">
        <v>4509</v>
      </c>
      <c r="C40" t="s">
        <v>340</v>
      </c>
      <c r="D40" s="4" t="s">
        <v>1217</v>
      </c>
      <c r="E40" s="2"/>
      <c r="F40" t="s">
        <v>4680</v>
      </c>
      <c r="G40" s="4"/>
      <c r="H40" s="3" t="s">
        <v>1227</v>
      </c>
      <c r="I40" s="3" t="s">
        <v>1227</v>
      </c>
      <c r="J40" s="4"/>
      <c r="K40" s="4">
        <v>161</v>
      </c>
      <c r="L40" s="30" t="s">
        <v>1305</v>
      </c>
      <c r="M40" s="17"/>
      <c r="N40" s="41" t="str">
        <f t="shared" ref="N40:N71" si="13">IF(M40=0," ",M40/M$94)</f>
        <v xml:space="preserve"> </v>
      </c>
      <c r="O40" s="17"/>
      <c r="P40" s="41" t="str">
        <f t="shared" ref="P40:P71" si="14">IF(O40=0," ",O40/O$94)</f>
        <v xml:space="preserve"> </v>
      </c>
      <c r="Q40" s="17"/>
      <c r="R40" s="41" t="str">
        <f t="shared" ref="R40:R71" si="15">IF(Q40=0," ",Q40/Q$94)</f>
        <v xml:space="preserve"> </v>
      </c>
      <c r="S40" s="17"/>
      <c r="T40" s="41" t="str">
        <f t="shared" ref="T40:T71" si="16">IF(S40=0," ",S40/S$94)</f>
        <v xml:space="preserve"> </v>
      </c>
      <c r="U40" s="17">
        <v>6</v>
      </c>
      <c r="V40" s="41">
        <f t="shared" ref="V40:V71" si="17">IF(U40=0," ",U40/U$94)</f>
        <v>1.091901728844404E-3</v>
      </c>
      <c r="W40" s="17"/>
      <c r="X40" s="41" t="str">
        <f t="shared" ref="X40:X71" si="18">IF(W40=0," ",W40/W$94)</f>
        <v xml:space="preserve"> </v>
      </c>
      <c r="Y40" s="17">
        <v>1</v>
      </c>
      <c r="Z40" s="41">
        <f t="shared" ref="Z40:Z71" si="19">IF(Y40=0," ",Y40/Y$94)</f>
        <v>9.433962264150943E-3</v>
      </c>
      <c r="AA40" s="17">
        <v>4</v>
      </c>
      <c r="AB40" s="41">
        <f t="shared" ref="AB40:AB71" si="20">IF(AA40=0," ",AA40/AA$94)</f>
        <v>2.4539877300613498E-2</v>
      </c>
      <c r="AC40" s="17">
        <v>6</v>
      </c>
      <c r="AD40" s="41">
        <f t="shared" ref="AD40:AD71" si="21">IF(AC40=0," ",AC40/AC$94)</f>
        <v>2.0270270270270271E-2</v>
      </c>
      <c r="AE40" s="17">
        <v>22</v>
      </c>
      <c r="AF40" s="42">
        <f t="shared" ref="AF40:AF71" si="22">IF(AE40=0," ",AE40/AE$94)</f>
        <v>4.856512141280353E-2</v>
      </c>
      <c r="AG40" s="19">
        <f t="shared" ref="AG40:AG71" si="23">COUNT(M40:AE40)</f>
        <v>9</v>
      </c>
      <c r="AH40" s="19">
        <f t="shared" ref="AH40:AH71" si="24">M40+O40+Q40+S40+U40+W40+Y40+AA40+AC40+AE40</f>
        <v>39</v>
      </c>
      <c r="AI40" s="47">
        <f t="shared" ref="AI40:AI71" si="25">AH40/AH$88</f>
        <v>5.4461667364893171E-3</v>
      </c>
    </row>
    <row r="41" spans="1:35">
      <c r="A41" t="s">
        <v>1696</v>
      </c>
      <c r="B41" t="s">
        <v>1974</v>
      </c>
      <c r="C41" t="s">
        <v>340</v>
      </c>
      <c r="D41" s="4" t="s">
        <v>1217</v>
      </c>
      <c r="E41" s="2" t="s">
        <v>1803</v>
      </c>
      <c r="G41" s="4"/>
      <c r="H41" s="3" t="s">
        <v>1227</v>
      </c>
      <c r="I41" s="3" t="s">
        <v>1227</v>
      </c>
      <c r="J41" s="4"/>
      <c r="K41" s="4"/>
      <c r="L41" s="30" t="s">
        <v>1305</v>
      </c>
      <c r="M41" s="17"/>
      <c r="N41" s="41" t="str">
        <f t="shared" si="13"/>
        <v xml:space="preserve"> </v>
      </c>
      <c r="O41" s="17"/>
      <c r="P41" s="41" t="str">
        <f t="shared" si="14"/>
        <v xml:space="preserve"> </v>
      </c>
      <c r="Q41" s="17"/>
      <c r="R41" s="41" t="str">
        <f t="shared" si="15"/>
        <v xml:space="preserve"> </v>
      </c>
      <c r="S41" s="17"/>
      <c r="T41" s="41" t="str">
        <f t="shared" si="16"/>
        <v xml:space="preserve"> </v>
      </c>
      <c r="U41" s="17">
        <v>19</v>
      </c>
      <c r="V41" s="41">
        <f t="shared" si="17"/>
        <v>3.4576888080072791E-3</v>
      </c>
      <c r="W41" s="17"/>
      <c r="X41" s="41" t="str">
        <f t="shared" si="18"/>
        <v xml:space="preserve"> </v>
      </c>
      <c r="Y41" s="17"/>
      <c r="Z41" s="41" t="str">
        <f t="shared" si="19"/>
        <v xml:space="preserve"> </v>
      </c>
      <c r="AA41" s="17">
        <v>9</v>
      </c>
      <c r="AB41" s="41">
        <f t="shared" si="20"/>
        <v>5.5214723926380369E-2</v>
      </c>
      <c r="AC41" s="17">
        <v>6</v>
      </c>
      <c r="AD41" s="41">
        <f t="shared" si="21"/>
        <v>2.0270270270270271E-2</v>
      </c>
      <c r="AE41" s="17">
        <v>4</v>
      </c>
      <c r="AF41" s="42">
        <f t="shared" si="22"/>
        <v>8.8300220750551876E-3</v>
      </c>
      <c r="AG41" s="19">
        <f t="shared" si="23"/>
        <v>7</v>
      </c>
      <c r="AH41" s="19">
        <f t="shared" si="24"/>
        <v>38</v>
      </c>
      <c r="AI41" s="47">
        <f t="shared" si="25"/>
        <v>5.3065214355536936E-3</v>
      </c>
    </row>
    <row r="42" spans="1:35">
      <c r="A42" t="s">
        <v>360</v>
      </c>
      <c r="B42" s="5" t="s">
        <v>1471</v>
      </c>
      <c r="C42" t="s">
        <v>340</v>
      </c>
      <c r="D42" s="4" t="s">
        <v>1217</v>
      </c>
      <c r="E42" s="2"/>
      <c r="G42" s="4" t="s">
        <v>5932</v>
      </c>
      <c r="H42" s="3" t="s">
        <v>1227</v>
      </c>
      <c r="I42" s="3" t="s">
        <v>1227</v>
      </c>
      <c r="J42" s="4">
        <v>95</v>
      </c>
      <c r="K42" s="4">
        <v>168</v>
      </c>
      <c r="L42" s="30" t="s">
        <v>1305</v>
      </c>
      <c r="M42" s="17"/>
      <c r="N42" s="41" t="str">
        <f t="shared" si="13"/>
        <v xml:space="preserve"> </v>
      </c>
      <c r="O42" s="17">
        <v>5</v>
      </c>
      <c r="P42" s="41">
        <f t="shared" si="14"/>
        <v>2.1367521367521368E-2</v>
      </c>
      <c r="Q42" s="17"/>
      <c r="R42" s="41" t="str">
        <f t="shared" si="15"/>
        <v xml:space="preserve"> </v>
      </c>
      <c r="S42" s="17"/>
      <c r="T42" s="41" t="str">
        <f t="shared" si="16"/>
        <v xml:space="preserve"> </v>
      </c>
      <c r="U42" s="17">
        <v>8</v>
      </c>
      <c r="V42" s="41">
        <f t="shared" si="17"/>
        <v>1.4558689717925387E-3</v>
      </c>
      <c r="W42" s="17"/>
      <c r="X42" s="41" t="str">
        <f t="shared" si="18"/>
        <v xml:space="preserve"> </v>
      </c>
      <c r="Y42" s="17"/>
      <c r="Z42" s="41" t="str">
        <f t="shared" si="19"/>
        <v xml:space="preserve"> </v>
      </c>
      <c r="AA42" s="17">
        <v>21</v>
      </c>
      <c r="AB42" s="41">
        <f t="shared" si="20"/>
        <v>0.12883435582822086</v>
      </c>
      <c r="AC42" s="17"/>
      <c r="AD42" s="41" t="str">
        <f t="shared" si="21"/>
        <v xml:space="preserve"> </v>
      </c>
      <c r="AE42" s="17">
        <v>1</v>
      </c>
      <c r="AF42" s="42">
        <f t="shared" si="22"/>
        <v>2.2075055187637969E-3</v>
      </c>
      <c r="AG42" s="19">
        <f t="shared" si="23"/>
        <v>7</v>
      </c>
      <c r="AH42" s="19">
        <f t="shared" si="24"/>
        <v>35</v>
      </c>
      <c r="AI42" s="47">
        <f t="shared" si="25"/>
        <v>4.8875855327468231E-3</v>
      </c>
    </row>
    <row r="43" spans="1:35">
      <c r="A43" t="s">
        <v>2100</v>
      </c>
      <c r="B43" t="s">
        <v>4510</v>
      </c>
      <c r="C43" t="s">
        <v>340</v>
      </c>
      <c r="D43" s="4" t="s">
        <v>1217</v>
      </c>
      <c r="E43" s="2"/>
      <c r="F43" t="s">
        <v>4682</v>
      </c>
      <c r="G43" s="4" t="s">
        <v>5932</v>
      </c>
      <c r="H43" s="3" t="s">
        <v>1227</v>
      </c>
      <c r="I43" s="3" t="s">
        <v>1227</v>
      </c>
      <c r="J43" s="4"/>
      <c r="K43" s="4"/>
      <c r="L43" s="30" t="s">
        <v>1305</v>
      </c>
      <c r="M43" s="17"/>
      <c r="N43" s="41" t="str">
        <f t="shared" si="13"/>
        <v xml:space="preserve"> </v>
      </c>
      <c r="O43" s="17"/>
      <c r="P43" s="41" t="str">
        <f t="shared" si="14"/>
        <v xml:space="preserve"> </v>
      </c>
      <c r="Q43" s="17"/>
      <c r="R43" s="41" t="str">
        <f t="shared" si="15"/>
        <v xml:space="preserve"> </v>
      </c>
      <c r="S43" s="17"/>
      <c r="T43" s="41" t="str">
        <f t="shared" si="16"/>
        <v xml:space="preserve"> </v>
      </c>
      <c r="U43" s="17">
        <v>21</v>
      </c>
      <c r="V43" s="41">
        <f t="shared" si="17"/>
        <v>3.821656050955414E-3</v>
      </c>
      <c r="W43" s="17"/>
      <c r="X43" s="41" t="str">
        <f t="shared" si="18"/>
        <v xml:space="preserve"> </v>
      </c>
      <c r="Y43" s="17"/>
      <c r="Z43" s="41" t="str">
        <f t="shared" si="19"/>
        <v xml:space="preserve"> </v>
      </c>
      <c r="AA43" s="17"/>
      <c r="AB43" s="41" t="str">
        <f t="shared" si="20"/>
        <v xml:space="preserve"> </v>
      </c>
      <c r="AC43" s="17"/>
      <c r="AD43" s="41" t="str">
        <f t="shared" si="21"/>
        <v xml:space="preserve"> </v>
      </c>
      <c r="AE43" s="17">
        <v>10</v>
      </c>
      <c r="AF43" s="42">
        <f t="shared" si="22"/>
        <v>2.2075055187637971E-2</v>
      </c>
      <c r="AG43" s="19">
        <f t="shared" si="23"/>
        <v>3</v>
      </c>
      <c r="AH43" s="19">
        <f t="shared" si="24"/>
        <v>31</v>
      </c>
      <c r="AI43" s="47">
        <f t="shared" si="25"/>
        <v>4.329004329004329E-3</v>
      </c>
    </row>
    <row r="44" spans="1:35">
      <c r="A44" t="s">
        <v>360</v>
      </c>
      <c r="B44" t="s">
        <v>1436</v>
      </c>
      <c r="C44" t="s">
        <v>340</v>
      </c>
      <c r="D44" s="4" t="s">
        <v>1217</v>
      </c>
      <c r="E44" s="2" t="s">
        <v>1803</v>
      </c>
      <c r="F44" s="5" t="s">
        <v>2688</v>
      </c>
      <c r="G44" s="4"/>
      <c r="H44" s="3" t="s">
        <v>1227</v>
      </c>
      <c r="I44" s="3" t="s">
        <v>1227</v>
      </c>
      <c r="J44" s="4">
        <v>97</v>
      </c>
      <c r="K44" s="4"/>
      <c r="L44" s="30" t="s">
        <v>1305</v>
      </c>
      <c r="M44" s="17"/>
      <c r="N44" s="41" t="str">
        <f t="shared" si="13"/>
        <v xml:space="preserve"> </v>
      </c>
      <c r="O44" s="17"/>
      <c r="P44" s="41" t="str">
        <f t="shared" si="14"/>
        <v xml:space="preserve"> </v>
      </c>
      <c r="Q44" s="17"/>
      <c r="R44" s="41" t="str">
        <f t="shared" si="15"/>
        <v xml:space="preserve"> </v>
      </c>
      <c r="S44" s="17"/>
      <c r="T44" s="41" t="str">
        <f t="shared" si="16"/>
        <v xml:space="preserve"> </v>
      </c>
      <c r="U44" s="17">
        <v>28</v>
      </c>
      <c r="V44" s="41">
        <f t="shared" si="17"/>
        <v>5.0955414012738851E-3</v>
      </c>
      <c r="W44" s="17"/>
      <c r="X44" s="41" t="str">
        <f t="shared" si="18"/>
        <v xml:space="preserve"> </v>
      </c>
      <c r="Y44" s="17"/>
      <c r="Z44" s="41" t="str">
        <f t="shared" si="19"/>
        <v xml:space="preserve"> </v>
      </c>
      <c r="AA44" s="17"/>
      <c r="AB44" s="41" t="str">
        <f t="shared" si="20"/>
        <v xml:space="preserve"> </v>
      </c>
      <c r="AC44" s="17"/>
      <c r="AD44" s="41" t="str">
        <f t="shared" si="21"/>
        <v xml:space="preserve"> </v>
      </c>
      <c r="AE44" s="17"/>
      <c r="AF44" s="42" t="str">
        <f t="shared" si="22"/>
        <v xml:space="preserve"> </v>
      </c>
      <c r="AG44" s="19">
        <f t="shared" si="23"/>
        <v>2</v>
      </c>
      <c r="AH44" s="19">
        <f t="shared" si="24"/>
        <v>28</v>
      </c>
      <c r="AI44" s="47">
        <f t="shared" si="25"/>
        <v>3.9100684261974585E-3</v>
      </c>
    </row>
    <row r="45" spans="1:35">
      <c r="A45" t="s">
        <v>1843</v>
      </c>
      <c r="B45" t="s">
        <v>4406</v>
      </c>
      <c r="C45" t="s">
        <v>340</v>
      </c>
      <c r="D45" s="4" t="s">
        <v>1217</v>
      </c>
      <c r="E45" s="2"/>
      <c r="F45" t="s">
        <v>2716</v>
      </c>
      <c r="G45" s="4"/>
      <c r="H45" s="3" t="s">
        <v>1227</v>
      </c>
      <c r="I45" s="3" t="s">
        <v>1227</v>
      </c>
      <c r="J45" s="4"/>
      <c r="K45" s="4">
        <v>162</v>
      </c>
      <c r="L45" s="30" t="s">
        <v>1305</v>
      </c>
      <c r="M45" s="17"/>
      <c r="N45" s="41" t="str">
        <f t="shared" si="13"/>
        <v xml:space="preserve"> </v>
      </c>
      <c r="O45" s="17"/>
      <c r="P45" s="41" t="str">
        <f t="shared" si="14"/>
        <v xml:space="preserve"> </v>
      </c>
      <c r="Q45" s="17"/>
      <c r="R45" s="41" t="str">
        <f t="shared" si="15"/>
        <v xml:space="preserve"> </v>
      </c>
      <c r="S45" s="17"/>
      <c r="T45" s="41" t="str">
        <f t="shared" si="16"/>
        <v xml:space="preserve"> </v>
      </c>
      <c r="U45" s="17">
        <v>13</v>
      </c>
      <c r="V45" s="41">
        <f t="shared" si="17"/>
        <v>2.3657870791628753E-3</v>
      </c>
      <c r="W45" s="17"/>
      <c r="X45" s="41" t="str">
        <f t="shared" si="18"/>
        <v xml:space="preserve"> </v>
      </c>
      <c r="Y45" s="17"/>
      <c r="Z45" s="41" t="str">
        <f t="shared" si="19"/>
        <v xml:space="preserve"> </v>
      </c>
      <c r="AA45" s="17">
        <v>2</v>
      </c>
      <c r="AB45" s="41">
        <f t="shared" si="20"/>
        <v>1.2269938650306749E-2</v>
      </c>
      <c r="AC45" s="17">
        <v>12</v>
      </c>
      <c r="AD45" s="41">
        <f t="shared" si="21"/>
        <v>4.0540540540540543E-2</v>
      </c>
      <c r="AE45" s="17">
        <v>1</v>
      </c>
      <c r="AF45" s="42">
        <f t="shared" si="22"/>
        <v>2.2075055187637969E-3</v>
      </c>
      <c r="AG45" s="19">
        <f t="shared" si="23"/>
        <v>7</v>
      </c>
      <c r="AH45" s="19">
        <f t="shared" si="24"/>
        <v>28</v>
      </c>
      <c r="AI45" s="47">
        <f t="shared" si="25"/>
        <v>3.9100684261974585E-3</v>
      </c>
    </row>
    <row r="46" spans="1:35">
      <c r="A46" t="s">
        <v>360</v>
      </c>
      <c r="B46" s="5" t="s">
        <v>4890</v>
      </c>
      <c r="C46" t="s">
        <v>340</v>
      </c>
      <c r="D46" s="4" t="s">
        <v>1217</v>
      </c>
      <c r="E46" s="2"/>
      <c r="F46" s="5"/>
      <c r="G46" s="4" t="s">
        <v>5931</v>
      </c>
      <c r="H46" s="3" t="s">
        <v>1227</v>
      </c>
      <c r="I46" s="3" t="s">
        <v>505</v>
      </c>
      <c r="J46" s="4"/>
      <c r="K46" s="4"/>
      <c r="L46" s="30" t="s">
        <v>1305</v>
      </c>
      <c r="M46" s="17"/>
      <c r="N46" s="41" t="str">
        <f t="shared" si="13"/>
        <v xml:space="preserve"> </v>
      </c>
      <c r="O46" s="17"/>
      <c r="P46" s="41" t="str">
        <f t="shared" si="14"/>
        <v xml:space="preserve"> </v>
      </c>
      <c r="Q46" s="17"/>
      <c r="R46" s="41" t="str">
        <f t="shared" si="15"/>
        <v xml:space="preserve"> </v>
      </c>
      <c r="S46" s="17"/>
      <c r="T46" s="41" t="str">
        <f t="shared" si="16"/>
        <v xml:space="preserve"> </v>
      </c>
      <c r="U46" s="17">
        <v>22</v>
      </c>
      <c r="V46" s="41">
        <f t="shared" si="17"/>
        <v>4.0036396724294817E-3</v>
      </c>
      <c r="W46" s="17"/>
      <c r="X46" s="41" t="str">
        <f t="shared" si="18"/>
        <v xml:space="preserve"> </v>
      </c>
      <c r="Y46" s="17"/>
      <c r="Z46" s="41" t="str">
        <f t="shared" si="19"/>
        <v xml:space="preserve"> </v>
      </c>
      <c r="AA46" s="17"/>
      <c r="AB46" s="41" t="str">
        <f t="shared" si="20"/>
        <v xml:space="preserve"> </v>
      </c>
      <c r="AC46" s="17"/>
      <c r="AD46" s="41" t="str">
        <f t="shared" si="21"/>
        <v xml:space="preserve"> </v>
      </c>
      <c r="AE46" s="17">
        <v>4</v>
      </c>
      <c r="AF46" s="42">
        <f t="shared" si="22"/>
        <v>8.8300220750551876E-3</v>
      </c>
      <c r="AG46" s="19">
        <f t="shared" si="23"/>
        <v>3</v>
      </c>
      <c r="AH46" s="19">
        <f t="shared" si="24"/>
        <v>26</v>
      </c>
      <c r="AI46" s="47">
        <f t="shared" si="25"/>
        <v>3.6307778243262114E-3</v>
      </c>
    </row>
    <row r="47" spans="1:35">
      <c r="A47" t="s">
        <v>360</v>
      </c>
      <c r="B47" t="s">
        <v>90</v>
      </c>
      <c r="C47" t="s">
        <v>340</v>
      </c>
      <c r="D47" s="4" t="s">
        <v>1217</v>
      </c>
      <c r="E47" s="2"/>
      <c r="F47" s="5" t="s">
        <v>2688</v>
      </c>
      <c r="G47" s="4" t="s">
        <v>5932</v>
      </c>
      <c r="H47" s="3" t="s">
        <v>1227</v>
      </c>
      <c r="I47" s="3" t="s">
        <v>1227</v>
      </c>
      <c r="J47" s="4">
        <v>94</v>
      </c>
      <c r="K47" s="4">
        <v>167</v>
      </c>
      <c r="L47" s="30" t="s">
        <v>1305</v>
      </c>
      <c r="M47" s="17"/>
      <c r="N47" s="41" t="str">
        <f t="shared" si="13"/>
        <v xml:space="preserve"> </v>
      </c>
      <c r="O47" s="17"/>
      <c r="P47" s="41" t="str">
        <f t="shared" si="14"/>
        <v xml:space="preserve"> </v>
      </c>
      <c r="Q47" s="17"/>
      <c r="R47" s="41" t="str">
        <f t="shared" si="15"/>
        <v xml:space="preserve"> </v>
      </c>
      <c r="S47" s="17"/>
      <c r="T47" s="41" t="str">
        <f t="shared" si="16"/>
        <v xml:space="preserve"> </v>
      </c>
      <c r="U47" s="17">
        <v>25</v>
      </c>
      <c r="V47" s="41">
        <f t="shared" si="17"/>
        <v>4.549590536851683E-3</v>
      </c>
      <c r="W47" s="17"/>
      <c r="X47" s="41" t="str">
        <f t="shared" si="18"/>
        <v xml:space="preserve"> </v>
      </c>
      <c r="Y47" s="17"/>
      <c r="Z47" s="41" t="str">
        <f t="shared" si="19"/>
        <v xml:space="preserve"> </v>
      </c>
      <c r="AA47" s="17"/>
      <c r="AB47" s="41" t="str">
        <f t="shared" si="20"/>
        <v xml:space="preserve"> </v>
      </c>
      <c r="AC47" s="17"/>
      <c r="AD47" s="41" t="str">
        <f t="shared" si="21"/>
        <v xml:space="preserve"> </v>
      </c>
      <c r="AE47" s="17"/>
      <c r="AF47" s="42" t="str">
        <f t="shared" si="22"/>
        <v xml:space="preserve"> </v>
      </c>
      <c r="AG47" s="19">
        <f t="shared" si="23"/>
        <v>2</v>
      </c>
      <c r="AH47" s="19">
        <f t="shared" si="24"/>
        <v>25</v>
      </c>
      <c r="AI47" s="47">
        <f t="shared" si="25"/>
        <v>3.4911325233905879E-3</v>
      </c>
    </row>
    <row r="48" spans="1:35">
      <c r="A48" t="s">
        <v>1696</v>
      </c>
      <c r="B48" t="s">
        <v>2633</v>
      </c>
      <c r="C48" t="s">
        <v>340</v>
      </c>
      <c r="D48" s="4" t="s">
        <v>1217</v>
      </c>
      <c r="E48" s="2"/>
      <c r="F48" t="s">
        <v>2710</v>
      </c>
      <c r="G48" s="4"/>
      <c r="H48" s="3" t="s">
        <v>1227</v>
      </c>
      <c r="I48" s="3" t="s">
        <v>1227</v>
      </c>
      <c r="J48" s="4"/>
      <c r="K48" s="4">
        <v>159</v>
      </c>
      <c r="L48" s="30" t="s">
        <v>1305</v>
      </c>
      <c r="M48" s="17"/>
      <c r="N48" s="41" t="str">
        <f t="shared" si="13"/>
        <v xml:space="preserve"> </v>
      </c>
      <c r="O48" s="17"/>
      <c r="P48" s="41" t="str">
        <f t="shared" si="14"/>
        <v xml:space="preserve"> </v>
      </c>
      <c r="Q48" s="17"/>
      <c r="R48" s="41" t="str">
        <f t="shared" si="15"/>
        <v xml:space="preserve"> </v>
      </c>
      <c r="S48" s="17"/>
      <c r="T48" s="41" t="str">
        <f t="shared" si="16"/>
        <v xml:space="preserve"> </v>
      </c>
      <c r="U48" s="17">
        <v>8</v>
      </c>
      <c r="V48" s="41">
        <f t="shared" si="17"/>
        <v>1.4558689717925387E-3</v>
      </c>
      <c r="W48" s="17"/>
      <c r="X48" s="41" t="str">
        <f t="shared" si="18"/>
        <v xml:space="preserve"> </v>
      </c>
      <c r="Y48" s="17">
        <v>2</v>
      </c>
      <c r="Z48" s="41">
        <f t="shared" si="19"/>
        <v>1.8867924528301886E-2</v>
      </c>
      <c r="AA48" s="17">
        <v>4</v>
      </c>
      <c r="AB48" s="41">
        <f t="shared" si="20"/>
        <v>2.4539877300613498E-2</v>
      </c>
      <c r="AC48" s="17">
        <v>2</v>
      </c>
      <c r="AD48" s="41">
        <f t="shared" si="21"/>
        <v>6.7567567567567571E-3</v>
      </c>
      <c r="AE48" s="17">
        <v>9</v>
      </c>
      <c r="AF48" s="42">
        <f t="shared" si="22"/>
        <v>1.9867549668874173E-2</v>
      </c>
      <c r="AG48" s="19">
        <f t="shared" si="23"/>
        <v>9</v>
      </c>
      <c r="AH48" s="19">
        <f t="shared" si="24"/>
        <v>25</v>
      </c>
      <c r="AI48" s="47">
        <f t="shared" si="25"/>
        <v>3.4911325233905879E-3</v>
      </c>
    </row>
    <row r="49" spans="1:35">
      <c r="A49" t="s">
        <v>1839</v>
      </c>
      <c r="B49" t="s">
        <v>2695</v>
      </c>
      <c r="C49" t="s">
        <v>340</v>
      </c>
      <c r="D49" s="4" t="s">
        <v>1217</v>
      </c>
      <c r="E49" s="2"/>
      <c r="F49" t="s">
        <v>5303</v>
      </c>
      <c r="G49" s="4"/>
      <c r="H49" s="3" t="s">
        <v>1227</v>
      </c>
      <c r="I49" s="3" t="s">
        <v>505</v>
      </c>
      <c r="J49" s="4"/>
      <c r="K49" s="4"/>
      <c r="L49" s="30" t="s">
        <v>1305</v>
      </c>
      <c r="M49" s="17"/>
      <c r="N49" s="41" t="str">
        <f t="shared" si="13"/>
        <v xml:space="preserve"> </v>
      </c>
      <c r="O49" s="17"/>
      <c r="P49" s="41" t="str">
        <f t="shared" si="14"/>
        <v xml:space="preserve"> </v>
      </c>
      <c r="Q49" s="17"/>
      <c r="R49" s="41" t="str">
        <f t="shared" si="15"/>
        <v xml:space="preserve"> </v>
      </c>
      <c r="S49" s="17"/>
      <c r="T49" s="41" t="str">
        <f t="shared" si="16"/>
        <v xml:space="preserve"> </v>
      </c>
      <c r="U49" s="17">
        <v>4</v>
      </c>
      <c r="V49" s="41">
        <f t="shared" si="17"/>
        <v>7.2793448589626936E-4</v>
      </c>
      <c r="W49" s="17"/>
      <c r="X49" s="41" t="str">
        <f t="shared" si="18"/>
        <v xml:space="preserve"> </v>
      </c>
      <c r="Y49" s="17"/>
      <c r="Z49" s="41" t="str">
        <f t="shared" si="19"/>
        <v xml:space="preserve"> </v>
      </c>
      <c r="AA49" s="17">
        <v>1</v>
      </c>
      <c r="AB49" s="41">
        <f t="shared" si="20"/>
        <v>6.1349693251533744E-3</v>
      </c>
      <c r="AC49" s="17"/>
      <c r="AD49" s="41" t="str">
        <f t="shared" si="21"/>
        <v xml:space="preserve"> </v>
      </c>
      <c r="AE49" s="17">
        <v>19</v>
      </c>
      <c r="AF49" s="42">
        <f t="shared" si="22"/>
        <v>4.194260485651214E-2</v>
      </c>
      <c r="AG49" s="19">
        <f t="shared" si="23"/>
        <v>5</v>
      </c>
      <c r="AH49" s="19">
        <f t="shared" si="24"/>
        <v>24</v>
      </c>
      <c r="AI49" s="47">
        <f t="shared" si="25"/>
        <v>3.3514872224549644E-3</v>
      </c>
    </row>
    <row r="50" spans="1:35">
      <c r="A50" t="s">
        <v>1655</v>
      </c>
      <c r="B50" t="s">
        <v>435</v>
      </c>
      <c r="C50" t="s">
        <v>340</v>
      </c>
      <c r="D50" s="4" t="s">
        <v>1217</v>
      </c>
      <c r="E50" s="2"/>
      <c r="F50" t="s">
        <v>2702</v>
      </c>
      <c r="G50" s="4"/>
      <c r="H50" s="3" t="s">
        <v>1227</v>
      </c>
      <c r="I50" s="3" t="s">
        <v>1227</v>
      </c>
      <c r="J50" s="4">
        <v>100</v>
      </c>
      <c r="K50" s="4">
        <v>164</v>
      </c>
      <c r="L50" s="30" t="s">
        <v>1305</v>
      </c>
      <c r="M50" s="17">
        <v>10</v>
      </c>
      <c r="N50" s="41">
        <f t="shared" si="13"/>
        <v>0.10416666666666667</v>
      </c>
      <c r="O50" s="17">
        <v>4</v>
      </c>
      <c r="P50" s="41">
        <f t="shared" si="14"/>
        <v>1.7094017094017096E-2</v>
      </c>
      <c r="Q50" s="17"/>
      <c r="R50" s="41" t="str">
        <f t="shared" si="15"/>
        <v xml:space="preserve"> </v>
      </c>
      <c r="S50" s="17"/>
      <c r="T50" s="41" t="str">
        <f t="shared" si="16"/>
        <v xml:space="preserve"> </v>
      </c>
      <c r="U50" s="17">
        <v>8</v>
      </c>
      <c r="V50" s="41">
        <f t="shared" si="17"/>
        <v>1.4558689717925387E-3</v>
      </c>
      <c r="W50" s="17"/>
      <c r="X50" s="41" t="str">
        <f t="shared" si="18"/>
        <v xml:space="preserve"> </v>
      </c>
      <c r="Y50" s="17"/>
      <c r="Z50" s="41" t="str">
        <f t="shared" si="19"/>
        <v xml:space="preserve"> </v>
      </c>
      <c r="AA50" s="17"/>
      <c r="AB50" s="41" t="str">
        <f t="shared" si="20"/>
        <v xml:space="preserve"> </v>
      </c>
      <c r="AC50" s="17"/>
      <c r="AD50" s="41" t="str">
        <f t="shared" si="21"/>
        <v xml:space="preserve"> </v>
      </c>
      <c r="AE50" s="17">
        <v>1</v>
      </c>
      <c r="AF50" s="42">
        <f t="shared" si="22"/>
        <v>2.2075055187637969E-3</v>
      </c>
      <c r="AG50" s="19">
        <f t="shared" si="23"/>
        <v>7</v>
      </c>
      <c r="AH50" s="19">
        <f t="shared" si="24"/>
        <v>23</v>
      </c>
      <c r="AI50" s="47">
        <f t="shared" si="25"/>
        <v>3.2118419215193409E-3</v>
      </c>
    </row>
    <row r="51" spans="1:35">
      <c r="A51" t="s">
        <v>1839</v>
      </c>
      <c r="B51" t="s">
        <v>281</v>
      </c>
      <c r="C51" t="s">
        <v>340</v>
      </c>
      <c r="D51" s="4" t="s">
        <v>1217</v>
      </c>
      <c r="E51" s="2"/>
      <c r="F51" t="s">
        <v>2696</v>
      </c>
      <c r="G51" s="4"/>
      <c r="H51" s="3" t="s">
        <v>1227</v>
      </c>
      <c r="I51" s="3" t="s">
        <v>1227</v>
      </c>
      <c r="J51" s="4"/>
      <c r="K51" s="4">
        <v>172</v>
      </c>
      <c r="L51" s="30" t="s">
        <v>1305</v>
      </c>
      <c r="M51" s="17"/>
      <c r="N51" s="41" t="str">
        <f t="shared" si="13"/>
        <v xml:space="preserve"> </v>
      </c>
      <c r="O51" s="17"/>
      <c r="P51" s="41" t="str">
        <f t="shared" si="14"/>
        <v xml:space="preserve"> </v>
      </c>
      <c r="Q51" s="17"/>
      <c r="R51" s="41" t="str">
        <f t="shared" si="15"/>
        <v xml:space="preserve"> </v>
      </c>
      <c r="S51" s="17"/>
      <c r="T51" s="41" t="str">
        <f t="shared" si="16"/>
        <v xml:space="preserve"> </v>
      </c>
      <c r="U51" s="17">
        <v>17</v>
      </c>
      <c r="V51" s="41">
        <f t="shared" si="17"/>
        <v>3.0937215650591447E-3</v>
      </c>
      <c r="W51" s="17"/>
      <c r="X51" s="41" t="str">
        <f t="shared" si="18"/>
        <v xml:space="preserve"> </v>
      </c>
      <c r="Y51" s="17"/>
      <c r="Z51" s="41" t="str">
        <f t="shared" si="19"/>
        <v xml:space="preserve"> </v>
      </c>
      <c r="AA51" s="17">
        <v>1</v>
      </c>
      <c r="AB51" s="41">
        <f t="shared" si="20"/>
        <v>6.1349693251533744E-3</v>
      </c>
      <c r="AC51" s="17"/>
      <c r="AD51" s="41" t="str">
        <f t="shared" si="21"/>
        <v xml:space="preserve"> </v>
      </c>
      <c r="AE51" s="17">
        <v>3</v>
      </c>
      <c r="AF51" s="42">
        <f t="shared" si="22"/>
        <v>6.6225165562913907E-3</v>
      </c>
      <c r="AG51" s="19">
        <f t="shared" si="23"/>
        <v>5</v>
      </c>
      <c r="AH51" s="19">
        <f t="shared" si="24"/>
        <v>21</v>
      </c>
      <c r="AI51" s="47">
        <f t="shared" si="25"/>
        <v>2.9325513196480938E-3</v>
      </c>
    </row>
    <row r="52" spans="1:35">
      <c r="A52" t="s">
        <v>1696</v>
      </c>
      <c r="B52" t="s">
        <v>1952</v>
      </c>
      <c r="C52" t="s">
        <v>340</v>
      </c>
      <c r="D52" s="4" t="s">
        <v>1217</v>
      </c>
      <c r="E52" s="2"/>
      <c r="F52" s="5" t="s">
        <v>3317</v>
      </c>
      <c r="G52" s="4"/>
      <c r="H52" s="3" t="s">
        <v>1227</v>
      </c>
      <c r="I52" s="3" t="s">
        <v>1227</v>
      </c>
      <c r="J52" s="4">
        <v>101</v>
      </c>
      <c r="K52" s="4">
        <v>159</v>
      </c>
      <c r="L52" s="30" t="s">
        <v>1305</v>
      </c>
      <c r="M52" s="17"/>
      <c r="N52" s="41" t="str">
        <f t="shared" si="13"/>
        <v xml:space="preserve"> </v>
      </c>
      <c r="O52" s="17"/>
      <c r="P52" s="41" t="str">
        <f t="shared" si="14"/>
        <v xml:space="preserve"> </v>
      </c>
      <c r="Q52" s="17"/>
      <c r="R52" s="41" t="str">
        <f t="shared" si="15"/>
        <v xml:space="preserve"> </v>
      </c>
      <c r="S52" s="17"/>
      <c r="T52" s="41" t="str">
        <f t="shared" si="16"/>
        <v xml:space="preserve"> </v>
      </c>
      <c r="U52" s="17">
        <v>20</v>
      </c>
      <c r="V52" s="41">
        <f t="shared" si="17"/>
        <v>3.6396724294813468E-3</v>
      </c>
      <c r="W52" s="17"/>
      <c r="X52" s="41" t="str">
        <f t="shared" si="18"/>
        <v xml:space="preserve"> </v>
      </c>
      <c r="Y52" s="17"/>
      <c r="Z52" s="41" t="str">
        <f t="shared" si="19"/>
        <v xml:space="preserve"> </v>
      </c>
      <c r="AA52" s="17"/>
      <c r="AB52" s="41" t="str">
        <f t="shared" si="20"/>
        <v xml:space="preserve"> </v>
      </c>
      <c r="AC52" s="17"/>
      <c r="AD52" s="41" t="str">
        <f t="shared" si="21"/>
        <v xml:space="preserve"> </v>
      </c>
      <c r="AE52" s="17"/>
      <c r="AF52" s="42" t="str">
        <f t="shared" si="22"/>
        <v xml:space="preserve"> </v>
      </c>
      <c r="AG52" s="19">
        <f t="shared" si="23"/>
        <v>2</v>
      </c>
      <c r="AH52" s="19">
        <f t="shared" si="24"/>
        <v>20</v>
      </c>
      <c r="AI52" s="47">
        <f t="shared" si="25"/>
        <v>2.7929060187124703E-3</v>
      </c>
    </row>
    <row r="53" spans="1:35">
      <c r="A53" t="s">
        <v>588</v>
      </c>
      <c r="B53" t="s">
        <v>595</v>
      </c>
      <c r="C53" t="s">
        <v>340</v>
      </c>
      <c r="D53" s="4" t="s">
        <v>1217</v>
      </c>
      <c r="E53" s="2" t="s">
        <v>1803</v>
      </c>
      <c r="F53" t="s">
        <v>2678</v>
      </c>
      <c r="G53" s="4"/>
      <c r="H53" s="3" t="s">
        <v>1227</v>
      </c>
      <c r="I53" s="3" t="s">
        <v>1227</v>
      </c>
      <c r="J53" s="4">
        <v>91</v>
      </c>
      <c r="K53" s="4">
        <v>174</v>
      </c>
      <c r="L53" s="30" t="s">
        <v>1305</v>
      </c>
      <c r="M53" s="17"/>
      <c r="N53" s="41" t="str">
        <f t="shared" si="13"/>
        <v xml:space="preserve"> </v>
      </c>
      <c r="O53" s="17"/>
      <c r="P53" s="41" t="str">
        <f t="shared" si="14"/>
        <v xml:space="preserve"> </v>
      </c>
      <c r="Q53" s="17"/>
      <c r="R53" s="41" t="str">
        <f t="shared" si="15"/>
        <v xml:space="preserve"> </v>
      </c>
      <c r="S53" s="17"/>
      <c r="T53" s="41" t="str">
        <f t="shared" si="16"/>
        <v xml:space="preserve"> </v>
      </c>
      <c r="U53" s="17">
        <v>17</v>
      </c>
      <c r="V53" s="41">
        <f t="shared" si="17"/>
        <v>3.0937215650591447E-3</v>
      </c>
      <c r="W53" s="17"/>
      <c r="X53" s="41" t="str">
        <f t="shared" si="18"/>
        <v xml:space="preserve"> </v>
      </c>
      <c r="Y53" s="17"/>
      <c r="Z53" s="41" t="str">
        <f t="shared" si="19"/>
        <v xml:space="preserve"> </v>
      </c>
      <c r="AA53" s="17"/>
      <c r="AB53" s="41" t="str">
        <f t="shared" si="20"/>
        <v xml:space="preserve"> </v>
      </c>
      <c r="AC53" s="17"/>
      <c r="AD53" s="41" t="str">
        <f t="shared" si="21"/>
        <v xml:space="preserve"> </v>
      </c>
      <c r="AE53" s="17"/>
      <c r="AF53" s="42" t="str">
        <f t="shared" si="22"/>
        <v xml:space="preserve"> </v>
      </c>
      <c r="AG53" s="19">
        <f t="shared" si="23"/>
        <v>2</v>
      </c>
      <c r="AH53" s="19">
        <f t="shared" si="24"/>
        <v>17</v>
      </c>
      <c r="AI53" s="47">
        <f t="shared" si="25"/>
        <v>2.3739701159055998E-3</v>
      </c>
    </row>
    <row r="54" spans="1:35">
      <c r="A54" t="s">
        <v>1355</v>
      </c>
      <c r="B54" t="s">
        <v>1358</v>
      </c>
      <c r="C54" t="s">
        <v>340</v>
      </c>
      <c r="D54" s="4" t="s">
        <v>1217</v>
      </c>
      <c r="E54" s="2"/>
      <c r="F54" t="s">
        <v>2682</v>
      </c>
      <c r="G54" s="4"/>
      <c r="H54" s="3" t="s">
        <v>1227</v>
      </c>
      <c r="I54" s="3" t="s">
        <v>1227</v>
      </c>
      <c r="J54" s="4">
        <v>93</v>
      </c>
      <c r="K54" s="4">
        <v>162</v>
      </c>
      <c r="L54" s="30" t="s">
        <v>1305</v>
      </c>
      <c r="M54" s="17"/>
      <c r="N54" s="41" t="str">
        <f t="shared" si="13"/>
        <v xml:space="preserve"> </v>
      </c>
      <c r="O54" s="17"/>
      <c r="P54" s="41" t="str">
        <f t="shared" si="14"/>
        <v xml:space="preserve"> </v>
      </c>
      <c r="Q54" s="17"/>
      <c r="R54" s="41" t="str">
        <f t="shared" si="15"/>
        <v xml:space="preserve"> </v>
      </c>
      <c r="S54" s="17"/>
      <c r="T54" s="41" t="str">
        <f t="shared" si="16"/>
        <v xml:space="preserve"> </v>
      </c>
      <c r="U54" s="17">
        <v>16</v>
      </c>
      <c r="V54" s="41">
        <f t="shared" si="17"/>
        <v>2.9117379435850774E-3</v>
      </c>
      <c r="W54" s="17"/>
      <c r="X54" s="41" t="str">
        <f t="shared" si="18"/>
        <v xml:space="preserve"> </v>
      </c>
      <c r="Y54" s="17"/>
      <c r="Z54" s="41" t="str">
        <f t="shared" si="19"/>
        <v xml:space="preserve"> </v>
      </c>
      <c r="AA54" s="17"/>
      <c r="AB54" s="41" t="str">
        <f t="shared" si="20"/>
        <v xml:space="preserve"> </v>
      </c>
      <c r="AC54" s="17"/>
      <c r="AD54" s="41" t="str">
        <f t="shared" si="21"/>
        <v xml:space="preserve"> </v>
      </c>
      <c r="AE54" s="17"/>
      <c r="AF54" s="42" t="str">
        <f t="shared" si="22"/>
        <v xml:space="preserve"> </v>
      </c>
      <c r="AG54" s="19">
        <f t="shared" si="23"/>
        <v>2</v>
      </c>
      <c r="AH54" s="19">
        <f t="shared" si="24"/>
        <v>16</v>
      </c>
      <c r="AI54" s="47">
        <f t="shared" si="25"/>
        <v>2.2343248149699763E-3</v>
      </c>
    </row>
    <row r="55" spans="1:35">
      <c r="A55" t="s">
        <v>360</v>
      </c>
      <c r="B55" t="s">
        <v>1558</v>
      </c>
      <c r="C55" t="s">
        <v>340</v>
      </c>
      <c r="D55" s="4" t="s">
        <v>1217</v>
      </c>
      <c r="E55" s="2" t="s">
        <v>1803</v>
      </c>
      <c r="F55" t="s">
        <v>4973</v>
      </c>
      <c r="G55" s="4" t="s">
        <v>5931</v>
      </c>
      <c r="H55" s="3" t="s">
        <v>1227</v>
      </c>
      <c r="I55" s="3" t="s">
        <v>505</v>
      </c>
      <c r="J55" s="4"/>
      <c r="K55" s="4"/>
      <c r="L55" s="30" t="s">
        <v>1305</v>
      </c>
      <c r="M55" s="17"/>
      <c r="N55" s="41" t="str">
        <f t="shared" si="13"/>
        <v xml:space="preserve"> </v>
      </c>
      <c r="O55" s="17"/>
      <c r="P55" s="41" t="str">
        <f t="shared" si="14"/>
        <v xml:space="preserve"> </v>
      </c>
      <c r="Q55" s="17"/>
      <c r="R55" s="41" t="str">
        <f t="shared" si="15"/>
        <v xml:space="preserve"> </v>
      </c>
      <c r="S55" s="17"/>
      <c r="T55" s="41" t="str">
        <f t="shared" si="16"/>
        <v xml:space="preserve"> </v>
      </c>
      <c r="U55" s="17">
        <v>12</v>
      </c>
      <c r="V55" s="41">
        <f t="shared" si="17"/>
        <v>2.1838034576888081E-3</v>
      </c>
      <c r="W55" s="17"/>
      <c r="X55" s="41" t="str">
        <f t="shared" si="18"/>
        <v xml:space="preserve"> </v>
      </c>
      <c r="Y55" s="17"/>
      <c r="Z55" s="41" t="str">
        <f t="shared" si="19"/>
        <v xml:space="preserve"> </v>
      </c>
      <c r="AA55" s="17"/>
      <c r="AB55" s="41" t="str">
        <f t="shared" si="20"/>
        <v xml:space="preserve"> </v>
      </c>
      <c r="AC55" s="17"/>
      <c r="AD55" s="41" t="str">
        <f t="shared" si="21"/>
        <v xml:space="preserve"> </v>
      </c>
      <c r="AE55" s="17"/>
      <c r="AF55" s="42" t="str">
        <f t="shared" si="22"/>
        <v xml:space="preserve"> </v>
      </c>
      <c r="AG55" s="19">
        <f t="shared" si="23"/>
        <v>2</v>
      </c>
      <c r="AH55" s="19">
        <f t="shared" si="24"/>
        <v>12</v>
      </c>
      <c r="AI55" s="47">
        <f t="shared" si="25"/>
        <v>1.6757436112274822E-3</v>
      </c>
    </row>
    <row r="56" spans="1:35">
      <c r="A56" t="s">
        <v>360</v>
      </c>
      <c r="B56" t="s">
        <v>3578</v>
      </c>
      <c r="C56" t="s">
        <v>340</v>
      </c>
      <c r="D56" s="4" t="s">
        <v>1217</v>
      </c>
      <c r="E56" s="2"/>
      <c r="F56" s="5"/>
      <c r="G56" s="4" t="s">
        <v>5932</v>
      </c>
      <c r="H56" s="3" t="s">
        <v>1227</v>
      </c>
      <c r="I56" s="3" t="s">
        <v>1227</v>
      </c>
      <c r="J56" s="4"/>
      <c r="K56" s="4">
        <v>165</v>
      </c>
      <c r="L56" s="30" t="s">
        <v>1305</v>
      </c>
      <c r="M56" s="17"/>
      <c r="N56" s="41" t="str">
        <f t="shared" si="13"/>
        <v xml:space="preserve"> </v>
      </c>
      <c r="O56" s="17"/>
      <c r="P56" s="41" t="str">
        <f t="shared" si="14"/>
        <v xml:space="preserve"> </v>
      </c>
      <c r="Q56" s="17"/>
      <c r="R56" s="41" t="str">
        <f t="shared" si="15"/>
        <v xml:space="preserve"> </v>
      </c>
      <c r="S56" s="17"/>
      <c r="T56" s="41" t="str">
        <f t="shared" si="16"/>
        <v xml:space="preserve"> </v>
      </c>
      <c r="U56" s="17"/>
      <c r="V56" s="41" t="str">
        <f t="shared" si="17"/>
        <v xml:space="preserve"> </v>
      </c>
      <c r="W56" s="17">
        <v>11</v>
      </c>
      <c r="X56" s="41">
        <f t="shared" si="18"/>
        <v>7.6923076923076927E-2</v>
      </c>
      <c r="Y56" s="17"/>
      <c r="Z56" s="41" t="str">
        <f t="shared" si="19"/>
        <v xml:space="preserve"> </v>
      </c>
      <c r="AA56" s="17"/>
      <c r="AB56" s="41" t="str">
        <f t="shared" si="20"/>
        <v xml:space="preserve"> </v>
      </c>
      <c r="AC56" s="17"/>
      <c r="AD56" s="41" t="str">
        <f t="shared" si="21"/>
        <v xml:space="preserve"> </v>
      </c>
      <c r="AE56" s="17"/>
      <c r="AF56" s="42" t="str">
        <f t="shared" si="22"/>
        <v xml:space="preserve"> </v>
      </c>
      <c r="AG56" s="19">
        <f t="shared" si="23"/>
        <v>2</v>
      </c>
      <c r="AH56" s="19">
        <f t="shared" si="24"/>
        <v>11</v>
      </c>
      <c r="AI56" s="47">
        <f t="shared" si="25"/>
        <v>1.5360983102918587E-3</v>
      </c>
    </row>
    <row r="57" spans="1:35">
      <c r="A57" t="s">
        <v>1839</v>
      </c>
      <c r="B57" t="s">
        <v>4508</v>
      </c>
      <c r="C57" t="s">
        <v>340</v>
      </c>
      <c r="D57" s="4" t="s">
        <v>1217</v>
      </c>
      <c r="E57" s="2"/>
      <c r="G57" s="4" t="s">
        <v>5932</v>
      </c>
      <c r="H57" s="3" t="s">
        <v>1227</v>
      </c>
      <c r="I57" s="3" t="s">
        <v>1227</v>
      </c>
      <c r="J57" s="4"/>
      <c r="K57" s="4"/>
      <c r="L57" s="30" t="s">
        <v>1305</v>
      </c>
      <c r="M57" s="17"/>
      <c r="N57" s="41" t="str">
        <f t="shared" si="13"/>
        <v xml:space="preserve"> </v>
      </c>
      <c r="O57" s="17"/>
      <c r="P57" s="41" t="str">
        <f t="shared" si="14"/>
        <v xml:space="preserve"> </v>
      </c>
      <c r="Q57" s="17"/>
      <c r="R57" s="41" t="str">
        <f t="shared" si="15"/>
        <v xml:space="preserve"> </v>
      </c>
      <c r="S57" s="17"/>
      <c r="T57" s="41" t="str">
        <f t="shared" si="16"/>
        <v xml:space="preserve"> </v>
      </c>
      <c r="U57" s="17">
        <v>11</v>
      </c>
      <c r="V57" s="41">
        <f t="shared" si="17"/>
        <v>2.0018198362147408E-3</v>
      </c>
      <c r="W57" s="17"/>
      <c r="X57" s="41" t="str">
        <f t="shared" si="18"/>
        <v xml:space="preserve"> </v>
      </c>
      <c r="Y57" s="17"/>
      <c r="Z57" s="41" t="str">
        <f t="shared" si="19"/>
        <v xml:space="preserve"> </v>
      </c>
      <c r="AA57" s="17"/>
      <c r="AB57" s="41" t="str">
        <f t="shared" si="20"/>
        <v xml:space="preserve"> </v>
      </c>
      <c r="AC57" s="17"/>
      <c r="AD57" s="41" t="str">
        <f t="shared" si="21"/>
        <v xml:space="preserve"> </v>
      </c>
      <c r="AE57" s="17"/>
      <c r="AF57" s="42" t="str">
        <f t="shared" si="22"/>
        <v xml:space="preserve"> </v>
      </c>
      <c r="AG57" s="19">
        <f t="shared" si="23"/>
        <v>2</v>
      </c>
      <c r="AH57" s="19">
        <f t="shared" si="24"/>
        <v>11</v>
      </c>
      <c r="AI57" s="47">
        <f t="shared" si="25"/>
        <v>1.5360983102918587E-3</v>
      </c>
    </row>
    <row r="58" spans="1:35">
      <c r="A58" t="s">
        <v>169</v>
      </c>
      <c r="B58" t="s">
        <v>170</v>
      </c>
      <c r="C58" t="s">
        <v>340</v>
      </c>
      <c r="D58" s="4" t="s">
        <v>1217</v>
      </c>
      <c r="E58" s="2"/>
      <c r="F58" t="s">
        <v>2717</v>
      </c>
      <c r="G58" s="4"/>
      <c r="H58" s="3" t="s">
        <v>1227</v>
      </c>
      <c r="I58" s="3" t="s">
        <v>1227</v>
      </c>
      <c r="J58" s="4">
        <v>104</v>
      </c>
      <c r="K58" s="4">
        <v>173</v>
      </c>
      <c r="L58" s="30" t="s">
        <v>1305</v>
      </c>
      <c r="M58" s="17"/>
      <c r="N58" s="41" t="str">
        <f t="shared" si="13"/>
        <v xml:space="preserve"> </v>
      </c>
      <c r="O58" s="17"/>
      <c r="P58" s="41" t="str">
        <f t="shared" si="14"/>
        <v xml:space="preserve"> </v>
      </c>
      <c r="Q58" s="17"/>
      <c r="R58" s="41" t="str">
        <f t="shared" si="15"/>
        <v xml:space="preserve"> </v>
      </c>
      <c r="S58" s="17">
        <v>2</v>
      </c>
      <c r="T58" s="41">
        <f t="shared" si="16"/>
        <v>1.3698630136986301E-2</v>
      </c>
      <c r="U58" s="17">
        <v>7</v>
      </c>
      <c r="V58" s="41">
        <f t="shared" si="17"/>
        <v>1.2738853503184713E-3</v>
      </c>
      <c r="W58" s="17"/>
      <c r="X58" s="41" t="str">
        <f t="shared" si="18"/>
        <v xml:space="preserve"> </v>
      </c>
      <c r="Y58" s="17">
        <v>1</v>
      </c>
      <c r="Z58" s="41">
        <f t="shared" si="19"/>
        <v>9.433962264150943E-3</v>
      </c>
      <c r="AA58" s="17">
        <v>1</v>
      </c>
      <c r="AB58" s="41">
        <f t="shared" si="20"/>
        <v>6.1349693251533744E-3</v>
      </c>
      <c r="AC58" s="17"/>
      <c r="AD58" s="41" t="str">
        <f t="shared" si="21"/>
        <v xml:space="preserve"> </v>
      </c>
      <c r="AE58" s="17"/>
      <c r="AF58" s="42" t="str">
        <f t="shared" si="22"/>
        <v xml:space="preserve"> </v>
      </c>
      <c r="AG58" s="19">
        <f t="shared" si="23"/>
        <v>8</v>
      </c>
      <c r="AH58" s="19">
        <f t="shared" si="24"/>
        <v>11</v>
      </c>
      <c r="AI58" s="47">
        <f t="shared" si="25"/>
        <v>1.5360983102918587E-3</v>
      </c>
    </row>
    <row r="59" spans="1:35">
      <c r="A59" t="s">
        <v>1655</v>
      </c>
      <c r="B59" t="s">
        <v>709</v>
      </c>
      <c r="C59" t="s">
        <v>340</v>
      </c>
      <c r="D59" s="4" t="s">
        <v>1217</v>
      </c>
      <c r="E59" s="2"/>
      <c r="F59" t="s">
        <v>2699</v>
      </c>
      <c r="G59" s="4"/>
      <c r="H59" s="3" t="s">
        <v>1227</v>
      </c>
      <c r="I59" s="3" t="s">
        <v>505</v>
      </c>
      <c r="J59" s="4"/>
      <c r="K59" s="4"/>
      <c r="L59" s="30" t="s">
        <v>1215</v>
      </c>
      <c r="M59" s="17"/>
      <c r="N59" s="41" t="str">
        <f t="shared" si="13"/>
        <v xml:space="preserve"> </v>
      </c>
      <c r="O59" s="17"/>
      <c r="P59" s="41" t="str">
        <f t="shared" si="14"/>
        <v xml:space="preserve"> </v>
      </c>
      <c r="Q59" s="17"/>
      <c r="R59" s="41" t="str">
        <f t="shared" si="15"/>
        <v xml:space="preserve"> </v>
      </c>
      <c r="S59" s="17">
        <v>1</v>
      </c>
      <c r="T59" s="41">
        <f t="shared" si="16"/>
        <v>6.8493150684931503E-3</v>
      </c>
      <c r="U59" s="17">
        <v>1</v>
      </c>
      <c r="V59" s="41">
        <f t="shared" si="17"/>
        <v>1.8198362147406734E-4</v>
      </c>
      <c r="W59" s="17"/>
      <c r="X59" s="41" t="str">
        <f t="shared" si="18"/>
        <v xml:space="preserve"> </v>
      </c>
      <c r="Y59" s="17"/>
      <c r="Z59" s="41" t="str">
        <f t="shared" si="19"/>
        <v xml:space="preserve"> </v>
      </c>
      <c r="AA59" s="17"/>
      <c r="AB59" s="41" t="str">
        <f t="shared" si="20"/>
        <v xml:space="preserve"> </v>
      </c>
      <c r="AC59" s="17"/>
      <c r="AD59" s="41" t="str">
        <f t="shared" si="21"/>
        <v xml:space="preserve"> </v>
      </c>
      <c r="AE59" s="17">
        <v>6</v>
      </c>
      <c r="AF59" s="42">
        <f t="shared" si="22"/>
        <v>1.3245033112582781E-2</v>
      </c>
      <c r="AG59" s="19">
        <f t="shared" si="23"/>
        <v>5</v>
      </c>
      <c r="AH59" s="19">
        <f t="shared" si="24"/>
        <v>8</v>
      </c>
      <c r="AI59" s="47">
        <f t="shared" si="25"/>
        <v>1.1171624074849881E-3</v>
      </c>
    </row>
    <row r="60" spans="1:35">
      <c r="A60" t="s">
        <v>588</v>
      </c>
      <c r="B60" t="s">
        <v>60</v>
      </c>
      <c r="C60" t="s">
        <v>340</v>
      </c>
      <c r="D60" s="4" t="s">
        <v>1217</v>
      </c>
      <c r="E60" s="4" t="s">
        <v>1803</v>
      </c>
      <c r="G60" s="4"/>
      <c r="H60" s="3" t="s">
        <v>1227</v>
      </c>
      <c r="I60" s="3" t="s">
        <v>1227</v>
      </c>
      <c r="J60" s="4"/>
      <c r="K60" s="4"/>
      <c r="L60" s="30" t="s">
        <v>1305</v>
      </c>
      <c r="M60" s="17"/>
      <c r="N60" s="41" t="str">
        <f t="shared" si="13"/>
        <v xml:space="preserve"> </v>
      </c>
      <c r="O60" s="17"/>
      <c r="P60" s="41" t="str">
        <f t="shared" si="14"/>
        <v xml:space="preserve"> </v>
      </c>
      <c r="Q60" s="17"/>
      <c r="R60" s="41" t="str">
        <f t="shared" si="15"/>
        <v xml:space="preserve"> </v>
      </c>
      <c r="S60" s="17"/>
      <c r="T60" s="41" t="str">
        <f t="shared" si="16"/>
        <v xml:space="preserve"> </v>
      </c>
      <c r="U60" s="17">
        <v>7</v>
      </c>
      <c r="V60" s="41">
        <f t="shared" si="17"/>
        <v>1.2738853503184713E-3</v>
      </c>
      <c r="W60" s="17"/>
      <c r="X60" s="41" t="str">
        <f t="shared" si="18"/>
        <v xml:space="preserve"> </v>
      </c>
      <c r="Y60" s="17"/>
      <c r="Z60" s="41" t="str">
        <f t="shared" si="19"/>
        <v xml:space="preserve"> </v>
      </c>
      <c r="AA60" s="17"/>
      <c r="AB60" s="41" t="str">
        <f t="shared" si="20"/>
        <v xml:space="preserve"> </v>
      </c>
      <c r="AC60" s="17"/>
      <c r="AD60" s="41" t="str">
        <f t="shared" si="21"/>
        <v xml:space="preserve"> </v>
      </c>
      <c r="AE60" s="17"/>
      <c r="AF60" s="42" t="str">
        <f t="shared" si="22"/>
        <v xml:space="preserve"> </v>
      </c>
      <c r="AG60" s="19">
        <f t="shared" si="23"/>
        <v>2</v>
      </c>
      <c r="AH60" s="19">
        <f t="shared" si="24"/>
        <v>7</v>
      </c>
      <c r="AI60" s="47">
        <f t="shared" si="25"/>
        <v>9.7751710654936461E-4</v>
      </c>
    </row>
    <row r="61" spans="1:35">
      <c r="A61" t="s">
        <v>1355</v>
      </c>
      <c r="B61" t="s">
        <v>2391</v>
      </c>
      <c r="C61" t="s">
        <v>340</v>
      </c>
      <c r="D61" s="4" t="s">
        <v>1217</v>
      </c>
      <c r="E61" s="2"/>
      <c r="G61" s="4"/>
      <c r="H61" s="3" t="s">
        <v>1227</v>
      </c>
      <c r="I61" s="3" t="s">
        <v>1227</v>
      </c>
      <c r="J61" s="4">
        <v>93</v>
      </c>
      <c r="K61" s="4"/>
      <c r="L61" s="30" t="s">
        <v>1305</v>
      </c>
      <c r="M61" s="17"/>
      <c r="N61" s="41" t="str">
        <f t="shared" si="13"/>
        <v xml:space="preserve"> </v>
      </c>
      <c r="O61" s="17"/>
      <c r="P61" s="41" t="str">
        <f t="shared" si="14"/>
        <v xml:space="preserve"> </v>
      </c>
      <c r="Q61" s="17"/>
      <c r="R61" s="41" t="str">
        <f t="shared" si="15"/>
        <v xml:space="preserve"> </v>
      </c>
      <c r="S61" s="17">
        <v>1</v>
      </c>
      <c r="T61" s="41">
        <f t="shared" si="16"/>
        <v>6.8493150684931503E-3</v>
      </c>
      <c r="U61" s="17">
        <v>5</v>
      </c>
      <c r="V61" s="41">
        <f t="shared" si="17"/>
        <v>9.099181073703367E-4</v>
      </c>
      <c r="W61" s="17"/>
      <c r="X61" s="41" t="str">
        <f t="shared" si="18"/>
        <v xml:space="preserve"> </v>
      </c>
      <c r="Y61" s="17"/>
      <c r="Z61" s="41" t="str">
        <f t="shared" si="19"/>
        <v xml:space="preserve"> </v>
      </c>
      <c r="AA61" s="17"/>
      <c r="AB61" s="41" t="str">
        <f t="shared" si="20"/>
        <v xml:space="preserve"> </v>
      </c>
      <c r="AC61" s="17"/>
      <c r="AD61" s="41" t="str">
        <f t="shared" si="21"/>
        <v xml:space="preserve"> </v>
      </c>
      <c r="AE61" s="17"/>
      <c r="AF61" s="42" t="str">
        <f t="shared" si="22"/>
        <v xml:space="preserve"> </v>
      </c>
      <c r="AG61" s="19">
        <f t="shared" si="23"/>
        <v>4</v>
      </c>
      <c r="AH61" s="19">
        <f t="shared" si="24"/>
        <v>6</v>
      </c>
      <c r="AI61" s="47">
        <f t="shared" si="25"/>
        <v>8.378718056137411E-4</v>
      </c>
    </row>
    <row r="62" spans="1:35">
      <c r="A62" t="s">
        <v>360</v>
      </c>
      <c r="B62" s="5" t="s">
        <v>4326</v>
      </c>
      <c r="C62" t="s">
        <v>340</v>
      </c>
      <c r="D62" s="4" t="s">
        <v>1217</v>
      </c>
      <c r="E62" s="2"/>
      <c r="F62" t="s">
        <v>4673</v>
      </c>
      <c r="G62" s="4"/>
      <c r="H62" s="3" t="s">
        <v>1227</v>
      </c>
      <c r="I62" s="3" t="s">
        <v>1227</v>
      </c>
      <c r="J62" s="4"/>
      <c r="K62" s="4">
        <v>166</v>
      </c>
      <c r="L62" s="30" t="s">
        <v>1305</v>
      </c>
      <c r="M62" s="17">
        <v>6</v>
      </c>
      <c r="N62" s="41">
        <f t="shared" si="13"/>
        <v>6.25E-2</v>
      </c>
      <c r="O62" s="17"/>
      <c r="P62" s="41" t="str">
        <f t="shared" si="14"/>
        <v xml:space="preserve"> </v>
      </c>
      <c r="Q62" s="17"/>
      <c r="R62" s="41" t="str">
        <f t="shared" si="15"/>
        <v xml:space="preserve"> </v>
      </c>
      <c r="S62" s="17"/>
      <c r="T62" s="41" t="str">
        <f t="shared" si="16"/>
        <v xml:space="preserve"> </v>
      </c>
      <c r="U62" s="17"/>
      <c r="V62" s="41" t="str">
        <f t="shared" si="17"/>
        <v xml:space="preserve"> </v>
      </c>
      <c r="W62" s="17"/>
      <c r="X62" s="41" t="str">
        <f t="shared" si="18"/>
        <v xml:space="preserve"> </v>
      </c>
      <c r="Y62" s="17"/>
      <c r="Z62" s="41" t="str">
        <f t="shared" si="19"/>
        <v xml:space="preserve"> </v>
      </c>
      <c r="AA62" s="17"/>
      <c r="AB62" s="41" t="str">
        <f t="shared" si="20"/>
        <v xml:space="preserve"> </v>
      </c>
      <c r="AC62" s="17"/>
      <c r="AD62" s="41" t="str">
        <f t="shared" si="21"/>
        <v xml:space="preserve"> </v>
      </c>
      <c r="AE62" s="17"/>
      <c r="AF62" s="42" t="str">
        <f t="shared" si="22"/>
        <v xml:space="preserve"> </v>
      </c>
      <c r="AG62" s="19">
        <f t="shared" si="23"/>
        <v>2</v>
      </c>
      <c r="AH62" s="19">
        <f t="shared" si="24"/>
        <v>6</v>
      </c>
      <c r="AI62" s="47">
        <f t="shared" si="25"/>
        <v>8.378718056137411E-4</v>
      </c>
    </row>
    <row r="63" spans="1:35">
      <c r="A63" t="s">
        <v>2100</v>
      </c>
      <c r="B63" t="s">
        <v>2101</v>
      </c>
      <c r="C63" t="s">
        <v>340</v>
      </c>
      <c r="D63" s="4" t="s">
        <v>1217</v>
      </c>
      <c r="E63" s="2"/>
      <c r="F63" t="s">
        <v>2706</v>
      </c>
      <c r="G63" s="4"/>
      <c r="H63" s="3" t="s">
        <v>1227</v>
      </c>
      <c r="I63" s="3" t="s">
        <v>1227</v>
      </c>
      <c r="J63" s="4">
        <v>104</v>
      </c>
      <c r="K63" s="4">
        <v>164</v>
      </c>
      <c r="L63" s="30" t="s">
        <v>1305</v>
      </c>
      <c r="M63" s="17"/>
      <c r="N63" s="41" t="str">
        <f t="shared" si="13"/>
        <v xml:space="preserve"> </v>
      </c>
      <c r="O63" s="17"/>
      <c r="P63" s="41" t="str">
        <f t="shared" si="14"/>
        <v xml:space="preserve"> </v>
      </c>
      <c r="Q63" s="17"/>
      <c r="R63" s="41" t="str">
        <f t="shared" si="15"/>
        <v xml:space="preserve"> </v>
      </c>
      <c r="S63" s="17">
        <v>1</v>
      </c>
      <c r="T63" s="41">
        <f t="shared" si="16"/>
        <v>6.8493150684931503E-3</v>
      </c>
      <c r="U63" s="17">
        <v>5</v>
      </c>
      <c r="V63" s="41">
        <f t="shared" si="17"/>
        <v>9.099181073703367E-4</v>
      </c>
      <c r="W63" s="17"/>
      <c r="X63" s="41" t="str">
        <f t="shared" si="18"/>
        <v xml:space="preserve"> </v>
      </c>
      <c r="Y63" s="17"/>
      <c r="Z63" s="41" t="str">
        <f t="shared" si="19"/>
        <v xml:space="preserve"> </v>
      </c>
      <c r="AA63" s="17"/>
      <c r="AB63" s="41" t="str">
        <f t="shared" si="20"/>
        <v xml:space="preserve"> </v>
      </c>
      <c r="AC63" s="17"/>
      <c r="AD63" s="41" t="str">
        <f t="shared" si="21"/>
        <v xml:space="preserve"> </v>
      </c>
      <c r="AE63" s="17"/>
      <c r="AF63" s="42" t="str">
        <f t="shared" si="22"/>
        <v xml:space="preserve"> </v>
      </c>
      <c r="AG63" s="19">
        <f t="shared" si="23"/>
        <v>4</v>
      </c>
      <c r="AH63" s="19">
        <f t="shared" si="24"/>
        <v>6</v>
      </c>
      <c r="AI63" s="47">
        <f t="shared" si="25"/>
        <v>8.378718056137411E-4</v>
      </c>
    </row>
    <row r="64" spans="1:35">
      <c r="A64" t="s">
        <v>1355</v>
      </c>
      <c r="B64" t="s">
        <v>3377</v>
      </c>
      <c r="C64" t="s">
        <v>340</v>
      </c>
      <c r="D64" s="4" t="s">
        <v>1217</v>
      </c>
      <c r="E64" s="2"/>
      <c r="F64" s="5" t="s">
        <v>3418</v>
      </c>
      <c r="G64" s="4"/>
      <c r="H64" s="3" t="s">
        <v>1227</v>
      </c>
      <c r="I64" s="3" t="s">
        <v>1227</v>
      </c>
      <c r="J64" s="4">
        <v>94</v>
      </c>
      <c r="K64" s="4">
        <v>163</v>
      </c>
      <c r="L64" s="30" t="s">
        <v>1305</v>
      </c>
      <c r="M64" s="17"/>
      <c r="N64" s="41" t="str">
        <f t="shared" si="13"/>
        <v xml:space="preserve"> </v>
      </c>
      <c r="O64" s="17"/>
      <c r="P64" s="41" t="str">
        <f t="shared" si="14"/>
        <v xml:space="preserve"> </v>
      </c>
      <c r="Q64" s="17"/>
      <c r="R64" s="41" t="str">
        <f t="shared" si="15"/>
        <v xml:space="preserve"> </v>
      </c>
      <c r="S64" s="17">
        <v>1</v>
      </c>
      <c r="T64" s="41">
        <f t="shared" si="16"/>
        <v>6.8493150684931503E-3</v>
      </c>
      <c r="U64" s="17">
        <v>4</v>
      </c>
      <c r="V64" s="41">
        <f t="shared" si="17"/>
        <v>7.2793448589626936E-4</v>
      </c>
      <c r="W64" s="17"/>
      <c r="X64" s="41" t="str">
        <f t="shared" si="18"/>
        <v xml:space="preserve"> </v>
      </c>
      <c r="Y64" s="17"/>
      <c r="Z64" s="41" t="str">
        <f t="shared" si="19"/>
        <v xml:space="preserve"> </v>
      </c>
      <c r="AA64" s="17"/>
      <c r="AB64" s="41" t="str">
        <f t="shared" si="20"/>
        <v xml:space="preserve"> </v>
      </c>
      <c r="AC64" s="17"/>
      <c r="AD64" s="41" t="str">
        <f t="shared" si="21"/>
        <v xml:space="preserve"> </v>
      </c>
      <c r="AE64" s="17"/>
      <c r="AF64" s="42" t="str">
        <f t="shared" si="22"/>
        <v xml:space="preserve"> </v>
      </c>
      <c r="AG64" s="19">
        <f t="shared" si="23"/>
        <v>4</v>
      </c>
      <c r="AH64" s="19">
        <f t="shared" si="24"/>
        <v>5</v>
      </c>
      <c r="AI64" s="47">
        <f t="shared" si="25"/>
        <v>6.9822650467811758E-4</v>
      </c>
    </row>
    <row r="65" spans="1:35">
      <c r="A65" t="s">
        <v>360</v>
      </c>
      <c r="B65" s="5" t="s">
        <v>2399</v>
      </c>
      <c r="C65" t="s">
        <v>340</v>
      </c>
      <c r="D65" s="4" t="s">
        <v>1217</v>
      </c>
      <c r="E65" s="2"/>
      <c r="F65" t="s">
        <v>4672</v>
      </c>
      <c r="G65" s="4"/>
      <c r="H65" s="3" t="s">
        <v>1227</v>
      </c>
      <c r="I65" s="3" t="s">
        <v>1227</v>
      </c>
      <c r="J65" s="4"/>
      <c r="K65" s="4"/>
      <c r="L65" s="30" t="s">
        <v>1305</v>
      </c>
      <c r="M65" s="17"/>
      <c r="N65" s="41" t="str">
        <f t="shared" si="13"/>
        <v xml:space="preserve"> </v>
      </c>
      <c r="O65" s="17"/>
      <c r="P65" s="41" t="str">
        <f t="shared" si="14"/>
        <v xml:space="preserve"> </v>
      </c>
      <c r="Q65" s="17"/>
      <c r="R65" s="41" t="str">
        <f t="shared" si="15"/>
        <v xml:space="preserve"> </v>
      </c>
      <c r="S65" s="17"/>
      <c r="T65" s="41" t="str">
        <f t="shared" si="16"/>
        <v xml:space="preserve"> </v>
      </c>
      <c r="U65" s="17">
        <v>2</v>
      </c>
      <c r="V65" s="41">
        <f t="shared" si="17"/>
        <v>3.6396724294813468E-4</v>
      </c>
      <c r="W65" s="17"/>
      <c r="X65" s="41" t="str">
        <f t="shared" si="18"/>
        <v xml:space="preserve"> </v>
      </c>
      <c r="Y65" s="17"/>
      <c r="Z65" s="41" t="str">
        <f t="shared" si="19"/>
        <v xml:space="preserve"> </v>
      </c>
      <c r="AA65" s="17">
        <v>1</v>
      </c>
      <c r="AB65" s="41">
        <f t="shared" si="20"/>
        <v>6.1349693251533744E-3</v>
      </c>
      <c r="AC65" s="17"/>
      <c r="AD65" s="41" t="str">
        <f t="shared" si="21"/>
        <v xml:space="preserve"> </v>
      </c>
      <c r="AE65" s="17">
        <v>1</v>
      </c>
      <c r="AF65" s="42">
        <f t="shared" si="22"/>
        <v>2.2075055187637969E-3</v>
      </c>
      <c r="AG65" s="19">
        <f t="shared" si="23"/>
        <v>5</v>
      </c>
      <c r="AH65" s="19">
        <f t="shared" si="24"/>
        <v>4</v>
      </c>
      <c r="AI65" s="47">
        <f t="shared" si="25"/>
        <v>5.5858120374249406E-4</v>
      </c>
    </row>
    <row r="66" spans="1:35">
      <c r="A66" t="s">
        <v>1696</v>
      </c>
      <c r="B66" t="s">
        <v>5009</v>
      </c>
      <c r="C66" t="s">
        <v>340</v>
      </c>
      <c r="D66" s="4" t="s">
        <v>1217</v>
      </c>
      <c r="E66" s="2"/>
      <c r="F66" s="5" t="s">
        <v>5258</v>
      </c>
      <c r="G66" s="4"/>
      <c r="H66" s="3" t="s">
        <v>1227</v>
      </c>
      <c r="I66" s="3" t="s">
        <v>505</v>
      </c>
      <c r="J66" s="4"/>
      <c r="K66" s="4"/>
      <c r="L66" s="30" t="s">
        <v>1305</v>
      </c>
      <c r="M66" s="17"/>
      <c r="N66" s="41" t="str">
        <f t="shared" si="13"/>
        <v xml:space="preserve"> </v>
      </c>
      <c r="O66" s="17"/>
      <c r="P66" s="41" t="str">
        <f t="shared" si="14"/>
        <v xml:space="preserve"> </v>
      </c>
      <c r="Q66" s="17"/>
      <c r="R66" s="41" t="str">
        <f t="shared" si="15"/>
        <v xml:space="preserve"> </v>
      </c>
      <c r="S66" s="17"/>
      <c r="T66" s="41" t="str">
        <f t="shared" si="16"/>
        <v xml:space="preserve"> </v>
      </c>
      <c r="U66" s="17"/>
      <c r="V66" s="41" t="str">
        <f t="shared" si="17"/>
        <v xml:space="preserve"> </v>
      </c>
      <c r="W66" s="17"/>
      <c r="X66" s="41" t="str">
        <f t="shared" si="18"/>
        <v xml:space="preserve"> </v>
      </c>
      <c r="Y66" s="17"/>
      <c r="Z66" s="41" t="str">
        <f t="shared" si="19"/>
        <v xml:space="preserve"> </v>
      </c>
      <c r="AA66" s="17"/>
      <c r="AB66" s="41" t="str">
        <f t="shared" si="20"/>
        <v xml:space="preserve"> </v>
      </c>
      <c r="AC66" s="17"/>
      <c r="AD66" s="41" t="str">
        <f t="shared" si="21"/>
        <v xml:space="preserve"> </v>
      </c>
      <c r="AE66" s="17">
        <v>4</v>
      </c>
      <c r="AF66" s="42">
        <f t="shared" si="22"/>
        <v>8.8300220750551876E-3</v>
      </c>
      <c r="AG66" s="19">
        <f t="shared" si="23"/>
        <v>1</v>
      </c>
      <c r="AH66" s="19">
        <f t="shared" si="24"/>
        <v>4</v>
      </c>
      <c r="AI66" s="47">
        <f t="shared" si="25"/>
        <v>5.5858120374249406E-4</v>
      </c>
    </row>
    <row r="67" spans="1:35">
      <c r="A67" t="s">
        <v>588</v>
      </c>
      <c r="B67" t="s">
        <v>2174</v>
      </c>
      <c r="C67" t="s">
        <v>340</v>
      </c>
      <c r="D67" s="4" t="s">
        <v>1217</v>
      </c>
      <c r="E67" s="2"/>
      <c r="F67" t="s">
        <v>2677</v>
      </c>
      <c r="G67" s="4"/>
      <c r="H67" s="3" t="s">
        <v>1227</v>
      </c>
      <c r="I67" s="3" t="s">
        <v>1227</v>
      </c>
      <c r="J67" s="4">
        <v>402</v>
      </c>
      <c r="K67" s="4">
        <v>175</v>
      </c>
      <c r="L67" s="30" t="s">
        <v>1215</v>
      </c>
      <c r="M67" s="17"/>
      <c r="N67" s="41" t="str">
        <f t="shared" si="13"/>
        <v xml:space="preserve"> </v>
      </c>
      <c r="O67" s="17"/>
      <c r="P67" s="41" t="str">
        <f t="shared" si="14"/>
        <v xml:space="preserve"> </v>
      </c>
      <c r="Q67" s="17"/>
      <c r="R67" s="41" t="str">
        <f t="shared" si="15"/>
        <v xml:space="preserve"> </v>
      </c>
      <c r="S67" s="17"/>
      <c r="T67" s="41" t="str">
        <f t="shared" si="16"/>
        <v xml:space="preserve"> </v>
      </c>
      <c r="U67" s="17">
        <v>3</v>
      </c>
      <c r="V67" s="41">
        <f t="shared" si="17"/>
        <v>5.4595086442220202E-4</v>
      </c>
      <c r="W67" s="17"/>
      <c r="X67" s="41" t="str">
        <f t="shared" si="18"/>
        <v xml:space="preserve"> </v>
      </c>
      <c r="Y67" s="17"/>
      <c r="Z67" s="41" t="str">
        <f t="shared" si="19"/>
        <v xml:space="preserve"> </v>
      </c>
      <c r="AA67" s="17"/>
      <c r="AB67" s="41" t="str">
        <f t="shared" si="20"/>
        <v xml:space="preserve"> </v>
      </c>
      <c r="AC67" s="17"/>
      <c r="AD67" s="41" t="str">
        <f t="shared" si="21"/>
        <v xml:space="preserve"> </v>
      </c>
      <c r="AE67" s="17"/>
      <c r="AF67" s="42" t="str">
        <f t="shared" si="22"/>
        <v xml:space="preserve"> </v>
      </c>
      <c r="AG67" s="19">
        <f t="shared" si="23"/>
        <v>2</v>
      </c>
      <c r="AH67" s="19">
        <f t="shared" si="24"/>
        <v>3</v>
      </c>
      <c r="AI67" s="47">
        <f t="shared" si="25"/>
        <v>4.1893590280687055E-4</v>
      </c>
    </row>
    <row r="68" spans="1:35">
      <c r="A68" t="s">
        <v>360</v>
      </c>
      <c r="B68" t="s">
        <v>5031</v>
      </c>
      <c r="C68" t="s">
        <v>340</v>
      </c>
      <c r="D68" s="4" t="s">
        <v>1217</v>
      </c>
      <c r="E68" s="2"/>
      <c r="F68" t="s">
        <v>5526</v>
      </c>
      <c r="G68" s="4" t="s">
        <v>5932</v>
      </c>
      <c r="H68" s="3" t="s">
        <v>1227</v>
      </c>
      <c r="I68" s="3" t="s">
        <v>505</v>
      </c>
      <c r="J68" s="4"/>
      <c r="K68" s="4"/>
      <c r="L68" s="30" t="s">
        <v>1305</v>
      </c>
      <c r="M68" s="17"/>
      <c r="N68" s="41" t="str">
        <f t="shared" si="13"/>
        <v xml:space="preserve"> </v>
      </c>
      <c r="O68" s="17"/>
      <c r="P68" s="41" t="str">
        <f t="shared" si="14"/>
        <v xml:space="preserve"> </v>
      </c>
      <c r="Q68" s="17"/>
      <c r="R68" s="41" t="str">
        <f t="shared" si="15"/>
        <v xml:space="preserve"> </v>
      </c>
      <c r="S68" s="17"/>
      <c r="T68" s="41" t="str">
        <f t="shared" si="16"/>
        <v xml:space="preserve"> </v>
      </c>
      <c r="U68" s="17">
        <v>3</v>
      </c>
      <c r="V68" s="41">
        <f t="shared" si="17"/>
        <v>5.4595086442220202E-4</v>
      </c>
      <c r="W68" s="17"/>
      <c r="X68" s="41" t="str">
        <f t="shared" si="18"/>
        <v xml:space="preserve"> </v>
      </c>
      <c r="Y68" s="17"/>
      <c r="Z68" s="41" t="str">
        <f t="shared" si="19"/>
        <v xml:space="preserve"> </v>
      </c>
      <c r="AA68" s="17"/>
      <c r="AB68" s="41" t="str">
        <f t="shared" si="20"/>
        <v xml:space="preserve"> </v>
      </c>
      <c r="AC68" s="17"/>
      <c r="AD68" s="41" t="str">
        <f t="shared" si="21"/>
        <v xml:space="preserve"> </v>
      </c>
      <c r="AE68" s="17"/>
      <c r="AF68" s="42" t="str">
        <f t="shared" si="22"/>
        <v xml:space="preserve"> </v>
      </c>
      <c r="AG68" s="19">
        <f t="shared" si="23"/>
        <v>2</v>
      </c>
      <c r="AH68" s="19">
        <f t="shared" si="24"/>
        <v>3</v>
      </c>
      <c r="AI68" s="47">
        <f t="shared" si="25"/>
        <v>4.1893590280687055E-4</v>
      </c>
    </row>
    <row r="69" spans="1:35">
      <c r="A69" t="s">
        <v>360</v>
      </c>
      <c r="B69" t="s">
        <v>368</v>
      </c>
      <c r="C69" t="s">
        <v>340</v>
      </c>
      <c r="D69" s="4" t="s">
        <v>1217</v>
      </c>
      <c r="E69" s="2" t="s">
        <v>1803</v>
      </c>
      <c r="F69" s="5" t="s">
        <v>2688</v>
      </c>
      <c r="G69" s="4"/>
      <c r="H69" s="3" t="s">
        <v>1227</v>
      </c>
      <c r="I69" s="3" t="s">
        <v>1227</v>
      </c>
      <c r="J69" s="4"/>
      <c r="K69" s="4"/>
      <c r="L69" s="30" t="s">
        <v>1305</v>
      </c>
      <c r="M69" s="17"/>
      <c r="N69" s="41" t="str">
        <f t="shared" si="13"/>
        <v xml:space="preserve"> </v>
      </c>
      <c r="O69" s="17"/>
      <c r="P69" s="41" t="str">
        <f t="shared" si="14"/>
        <v xml:space="preserve"> </v>
      </c>
      <c r="Q69" s="17"/>
      <c r="R69" s="41" t="str">
        <f t="shared" si="15"/>
        <v xml:space="preserve"> </v>
      </c>
      <c r="S69" s="17"/>
      <c r="T69" s="41" t="str">
        <f t="shared" si="16"/>
        <v xml:space="preserve"> </v>
      </c>
      <c r="U69" s="17">
        <v>3</v>
      </c>
      <c r="V69" s="41">
        <f t="shared" si="17"/>
        <v>5.4595086442220202E-4</v>
      </c>
      <c r="W69" s="17"/>
      <c r="X69" s="41" t="str">
        <f t="shared" si="18"/>
        <v xml:space="preserve"> </v>
      </c>
      <c r="Y69" s="17"/>
      <c r="Z69" s="41" t="str">
        <f t="shared" si="19"/>
        <v xml:space="preserve"> </v>
      </c>
      <c r="AA69" s="17"/>
      <c r="AB69" s="41" t="str">
        <f t="shared" si="20"/>
        <v xml:space="preserve"> </v>
      </c>
      <c r="AC69" s="17"/>
      <c r="AD69" s="41" t="str">
        <f t="shared" si="21"/>
        <v xml:space="preserve"> </v>
      </c>
      <c r="AE69" s="17"/>
      <c r="AF69" s="42" t="str">
        <f t="shared" si="22"/>
        <v xml:space="preserve"> </v>
      </c>
      <c r="AG69" s="19">
        <f t="shared" si="23"/>
        <v>2</v>
      </c>
      <c r="AH69" s="19">
        <f t="shared" si="24"/>
        <v>3</v>
      </c>
      <c r="AI69" s="47">
        <f t="shared" si="25"/>
        <v>4.1893590280687055E-4</v>
      </c>
    </row>
    <row r="70" spans="1:35">
      <c r="A70" t="s">
        <v>360</v>
      </c>
      <c r="B70" t="s">
        <v>4505</v>
      </c>
      <c r="C70" t="s">
        <v>340</v>
      </c>
      <c r="D70" s="4" t="s">
        <v>1217</v>
      </c>
      <c r="E70" s="2" t="s">
        <v>1803</v>
      </c>
      <c r="F70" t="s">
        <v>5302</v>
      </c>
      <c r="G70" s="4"/>
      <c r="H70" s="3" t="s">
        <v>1227</v>
      </c>
      <c r="I70" s="3" t="s">
        <v>505</v>
      </c>
      <c r="J70" s="4"/>
      <c r="K70" s="4"/>
      <c r="L70" s="30" t="s">
        <v>1305</v>
      </c>
      <c r="M70" s="17"/>
      <c r="N70" s="41" t="str">
        <f t="shared" si="13"/>
        <v xml:space="preserve"> </v>
      </c>
      <c r="O70" s="17"/>
      <c r="P70" s="41" t="str">
        <f t="shared" si="14"/>
        <v xml:space="preserve"> </v>
      </c>
      <c r="Q70" s="17"/>
      <c r="R70" s="41" t="str">
        <f t="shared" si="15"/>
        <v xml:space="preserve"> </v>
      </c>
      <c r="S70" s="17"/>
      <c r="T70" s="41" t="str">
        <f t="shared" si="16"/>
        <v xml:space="preserve"> </v>
      </c>
      <c r="U70" s="17">
        <v>3</v>
      </c>
      <c r="V70" s="41">
        <f t="shared" si="17"/>
        <v>5.4595086442220202E-4</v>
      </c>
      <c r="W70" s="17"/>
      <c r="X70" s="41" t="str">
        <f t="shared" si="18"/>
        <v xml:space="preserve"> </v>
      </c>
      <c r="Y70" s="17"/>
      <c r="Z70" s="41" t="str">
        <f t="shared" si="19"/>
        <v xml:space="preserve"> </v>
      </c>
      <c r="AA70" s="17"/>
      <c r="AB70" s="41" t="str">
        <f t="shared" si="20"/>
        <v xml:space="preserve"> </v>
      </c>
      <c r="AC70" s="17"/>
      <c r="AD70" s="41" t="str">
        <f t="shared" si="21"/>
        <v xml:space="preserve"> </v>
      </c>
      <c r="AE70" s="17"/>
      <c r="AF70" s="42" t="str">
        <f t="shared" si="22"/>
        <v xml:space="preserve"> </v>
      </c>
      <c r="AG70" s="19">
        <f t="shared" si="23"/>
        <v>2</v>
      </c>
      <c r="AH70" s="19">
        <f t="shared" si="24"/>
        <v>3</v>
      </c>
      <c r="AI70" s="47">
        <f t="shared" si="25"/>
        <v>4.1893590280687055E-4</v>
      </c>
    </row>
    <row r="71" spans="1:35">
      <c r="A71" t="s">
        <v>360</v>
      </c>
      <c r="B71" t="s">
        <v>565</v>
      </c>
      <c r="C71" t="s">
        <v>340</v>
      </c>
      <c r="D71" s="4" t="s">
        <v>1217</v>
      </c>
      <c r="E71" s="2"/>
      <c r="G71" s="4" t="s">
        <v>154</v>
      </c>
      <c r="H71" s="3" t="s">
        <v>1227</v>
      </c>
      <c r="I71" s="3" t="s">
        <v>1227</v>
      </c>
      <c r="J71" s="4">
        <v>95</v>
      </c>
      <c r="K71" s="4">
        <v>165</v>
      </c>
      <c r="L71" s="30" t="s">
        <v>1305</v>
      </c>
      <c r="M71" s="17"/>
      <c r="N71" s="41" t="str">
        <f t="shared" si="13"/>
        <v xml:space="preserve"> </v>
      </c>
      <c r="O71" s="17"/>
      <c r="P71" s="41" t="str">
        <f t="shared" si="14"/>
        <v xml:space="preserve"> </v>
      </c>
      <c r="Q71" s="17"/>
      <c r="R71" s="41" t="str">
        <f t="shared" si="15"/>
        <v xml:space="preserve"> </v>
      </c>
      <c r="S71" s="17"/>
      <c r="T71" s="41" t="str">
        <f t="shared" si="16"/>
        <v xml:space="preserve"> </v>
      </c>
      <c r="U71" s="17">
        <v>2</v>
      </c>
      <c r="V71" s="41">
        <f t="shared" si="17"/>
        <v>3.6396724294813468E-4</v>
      </c>
      <c r="W71" s="17"/>
      <c r="X71" s="41" t="str">
        <f t="shared" si="18"/>
        <v xml:space="preserve"> </v>
      </c>
      <c r="Y71" s="17"/>
      <c r="Z71" s="41" t="str">
        <f t="shared" si="19"/>
        <v xml:space="preserve"> </v>
      </c>
      <c r="AA71" s="17"/>
      <c r="AB71" s="41" t="str">
        <f t="shared" si="20"/>
        <v xml:space="preserve"> </v>
      </c>
      <c r="AC71" s="17"/>
      <c r="AD71" s="41" t="str">
        <f t="shared" si="21"/>
        <v xml:space="preserve"> </v>
      </c>
      <c r="AE71" s="17"/>
      <c r="AF71" s="42" t="str">
        <f t="shared" si="22"/>
        <v xml:space="preserve"> </v>
      </c>
      <c r="AG71" s="19">
        <f t="shared" si="23"/>
        <v>2</v>
      </c>
      <c r="AH71" s="19">
        <f t="shared" si="24"/>
        <v>2</v>
      </c>
      <c r="AI71" s="47">
        <f t="shared" si="25"/>
        <v>2.7929060187124703E-4</v>
      </c>
    </row>
    <row r="72" spans="1:35">
      <c r="A72" t="s">
        <v>360</v>
      </c>
      <c r="B72" t="s">
        <v>367</v>
      </c>
      <c r="C72" t="s">
        <v>340</v>
      </c>
      <c r="D72" s="4" t="s">
        <v>1217</v>
      </c>
      <c r="E72" s="2" t="s">
        <v>1803</v>
      </c>
      <c r="G72" s="4"/>
      <c r="H72" s="3" t="s">
        <v>1227</v>
      </c>
      <c r="I72" s="3" t="s">
        <v>1227</v>
      </c>
      <c r="J72" s="4">
        <v>96</v>
      </c>
      <c r="K72" s="4">
        <v>167</v>
      </c>
      <c r="L72" s="30" t="s">
        <v>1305</v>
      </c>
      <c r="M72" s="17"/>
      <c r="N72" s="41" t="str">
        <f t="shared" ref="N72:N87" si="26">IF(M72=0," ",M72/M$94)</f>
        <v xml:space="preserve"> </v>
      </c>
      <c r="O72" s="17"/>
      <c r="P72" s="41" t="str">
        <f t="shared" ref="P72:P87" si="27">IF(O72=0," ",O72/O$94)</f>
        <v xml:space="preserve"> </v>
      </c>
      <c r="Q72" s="17"/>
      <c r="R72" s="41" t="str">
        <f t="shared" ref="R72:R87" si="28">IF(Q72=0," ",Q72/Q$94)</f>
        <v xml:space="preserve"> </v>
      </c>
      <c r="S72" s="17"/>
      <c r="T72" s="41" t="str">
        <f t="shared" ref="T72:T87" si="29">IF(S72=0," ",S72/S$94)</f>
        <v xml:space="preserve"> </v>
      </c>
      <c r="U72" s="17">
        <v>2</v>
      </c>
      <c r="V72" s="41">
        <f t="shared" ref="V72:V87" si="30">IF(U72=0," ",U72/U$94)</f>
        <v>3.6396724294813468E-4</v>
      </c>
      <c r="W72" s="17"/>
      <c r="X72" s="41" t="str">
        <f t="shared" ref="X72:X87" si="31">IF(W72=0," ",W72/W$94)</f>
        <v xml:space="preserve"> </v>
      </c>
      <c r="Y72" s="17"/>
      <c r="Z72" s="41" t="str">
        <f t="shared" ref="Z72:Z88" si="32">IF(Y72=0," ",Y72/Y$94)</f>
        <v xml:space="preserve"> </v>
      </c>
      <c r="AA72" s="17"/>
      <c r="AB72" s="41" t="str">
        <f t="shared" ref="AB72:AB87" si="33">IF(AA72=0," ",AA72/AA$94)</f>
        <v xml:space="preserve"> </v>
      </c>
      <c r="AC72" s="17"/>
      <c r="AD72" s="41" t="str">
        <f t="shared" ref="AD72:AD88" si="34">IF(AC72=0," ",AC72/AC$94)</f>
        <v xml:space="preserve"> </v>
      </c>
      <c r="AE72" s="17"/>
      <c r="AF72" s="42" t="str">
        <f t="shared" ref="AF72:AF87" si="35">IF(AE72=0," ",AE72/AE$94)</f>
        <v xml:space="preserve"> </v>
      </c>
      <c r="AG72" s="19">
        <f t="shared" ref="AG72:AG87" si="36">COUNT(M72:AE72)</f>
        <v>2</v>
      </c>
      <c r="AH72" s="19">
        <f t="shared" ref="AH72:AH87" si="37">M72+O72+Q72+S72+U72+W72+Y72+AA72+AC72+AE72</f>
        <v>2</v>
      </c>
      <c r="AI72" s="47">
        <f t="shared" ref="AI72:AI87" si="38">AH72/AH$88</f>
        <v>2.7929060187124703E-4</v>
      </c>
    </row>
    <row r="73" spans="1:35">
      <c r="A73" t="s">
        <v>360</v>
      </c>
      <c r="B73" t="s">
        <v>2634</v>
      </c>
      <c r="C73" t="s">
        <v>340</v>
      </c>
      <c r="D73" s="4" t="s">
        <v>1217</v>
      </c>
      <c r="E73" s="2" t="s">
        <v>1803</v>
      </c>
      <c r="F73" t="s">
        <v>2693</v>
      </c>
      <c r="G73" s="4"/>
      <c r="H73" s="3" t="s">
        <v>1227</v>
      </c>
      <c r="I73" s="3" t="s">
        <v>1227</v>
      </c>
      <c r="J73" s="4">
        <v>96</v>
      </c>
      <c r="K73" s="4"/>
      <c r="L73" s="30" t="s">
        <v>1305</v>
      </c>
      <c r="M73" s="17"/>
      <c r="N73" s="41" t="str">
        <f t="shared" si="26"/>
        <v xml:space="preserve"> </v>
      </c>
      <c r="O73" s="17"/>
      <c r="P73" s="41" t="str">
        <f t="shared" si="27"/>
        <v xml:space="preserve"> </v>
      </c>
      <c r="Q73" s="17"/>
      <c r="R73" s="41" t="str">
        <f t="shared" si="28"/>
        <v xml:space="preserve"> </v>
      </c>
      <c r="S73" s="17"/>
      <c r="T73" s="41" t="str">
        <f t="shared" si="29"/>
        <v xml:space="preserve"> </v>
      </c>
      <c r="U73" s="17">
        <v>2</v>
      </c>
      <c r="V73" s="41">
        <f t="shared" si="30"/>
        <v>3.6396724294813468E-4</v>
      </c>
      <c r="W73" s="17"/>
      <c r="X73" s="41" t="str">
        <f t="shared" si="31"/>
        <v xml:space="preserve"> </v>
      </c>
      <c r="Y73" s="17"/>
      <c r="Z73" s="41" t="str">
        <f t="shared" si="32"/>
        <v xml:space="preserve"> </v>
      </c>
      <c r="AA73" s="17"/>
      <c r="AB73" s="41" t="str">
        <f t="shared" si="33"/>
        <v xml:space="preserve"> </v>
      </c>
      <c r="AC73" s="17"/>
      <c r="AD73" s="41" t="str">
        <f t="shared" si="34"/>
        <v xml:space="preserve"> </v>
      </c>
      <c r="AE73" s="17"/>
      <c r="AF73" s="42" t="str">
        <f t="shared" si="35"/>
        <v xml:space="preserve"> </v>
      </c>
      <c r="AG73" s="19">
        <f t="shared" si="36"/>
        <v>2</v>
      </c>
      <c r="AH73" s="19">
        <f t="shared" si="37"/>
        <v>2</v>
      </c>
      <c r="AI73" s="47">
        <f t="shared" si="38"/>
        <v>2.7929060187124703E-4</v>
      </c>
    </row>
    <row r="74" spans="1:35">
      <c r="A74" t="s">
        <v>360</v>
      </c>
      <c r="B74" s="5" t="s">
        <v>1997</v>
      </c>
      <c r="C74" t="s">
        <v>340</v>
      </c>
      <c r="D74" s="4" t="s">
        <v>1217</v>
      </c>
      <c r="E74" s="2"/>
      <c r="F74" s="5" t="s">
        <v>4674</v>
      </c>
      <c r="G74" s="4"/>
      <c r="H74" s="3" t="s">
        <v>1227</v>
      </c>
      <c r="I74" s="3" t="s">
        <v>1227</v>
      </c>
      <c r="J74" s="4"/>
      <c r="K74" s="4"/>
      <c r="L74" s="30" t="s">
        <v>1305</v>
      </c>
      <c r="M74" s="17"/>
      <c r="N74" s="41" t="str">
        <f t="shared" si="26"/>
        <v xml:space="preserve"> </v>
      </c>
      <c r="O74" s="17"/>
      <c r="P74" s="41" t="str">
        <f t="shared" si="27"/>
        <v xml:space="preserve"> </v>
      </c>
      <c r="Q74" s="17"/>
      <c r="R74" s="41" t="str">
        <f t="shared" si="28"/>
        <v xml:space="preserve"> </v>
      </c>
      <c r="S74" s="17"/>
      <c r="T74" s="41" t="str">
        <f t="shared" si="29"/>
        <v xml:space="preserve"> </v>
      </c>
      <c r="U74" s="17"/>
      <c r="V74" s="41" t="str">
        <f t="shared" si="30"/>
        <v xml:space="preserve"> </v>
      </c>
      <c r="W74" s="17"/>
      <c r="X74" s="41" t="str">
        <f t="shared" si="31"/>
        <v xml:space="preserve"> </v>
      </c>
      <c r="Y74" s="17"/>
      <c r="Z74" s="41" t="str">
        <f t="shared" si="32"/>
        <v xml:space="preserve"> </v>
      </c>
      <c r="AA74" s="17"/>
      <c r="AB74" s="41" t="str">
        <f t="shared" si="33"/>
        <v xml:space="preserve"> </v>
      </c>
      <c r="AC74" s="17">
        <v>2</v>
      </c>
      <c r="AD74" s="41">
        <f t="shared" si="34"/>
        <v>6.7567567567567571E-3</v>
      </c>
      <c r="AE74" s="17"/>
      <c r="AF74" s="42" t="str">
        <f t="shared" si="35"/>
        <v xml:space="preserve"> </v>
      </c>
      <c r="AG74" s="19">
        <f t="shared" si="36"/>
        <v>2</v>
      </c>
      <c r="AH74" s="19">
        <f t="shared" si="37"/>
        <v>2</v>
      </c>
      <c r="AI74" s="47">
        <f t="shared" si="38"/>
        <v>2.7929060187124703E-4</v>
      </c>
    </row>
    <row r="75" spans="1:35">
      <c r="A75" t="s">
        <v>360</v>
      </c>
      <c r="B75" s="5" t="s">
        <v>4889</v>
      </c>
      <c r="C75" t="s">
        <v>340</v>
      </c>
      <c r="D75" s="4" t="s">
        <v>1217</v>
      </c>
      <c r="E75" s="2"/>
      <c r="F75" s="5"/>
      <c r="G75" s="4" t="s">
        <v>154</v>
      </c>
      <c r="H75" s="3" t="s">
        <v>1227</v>
      </c>
      <c r="I75" s="3" t="s">
        <v>1227</v>
      </c>
      <c r="J75" s="4"/>
      <c r="K75" s="4"/>
      <c r="L75" s="30" t="s">
        <v>1305</v>
      </c>
      <c r="M75" s="17"/>
      <c r="N75" s="41" t="str">
        <f t="shared" si="26"/>
        <v xml:space="preserve"> </v>
      </c>
      <c r="O75" s="17"/>
      <c r="P75" s="41" t="str">
        <f t="shared" si="27"/>
        <v xml:space="preserve"> </v>
      </c>
      <c r="Q75" s="17"/>
      <c r="R75" s="41" t="str">
        <f t="shared" si="28"/>
        <v xml:space="preserve"> </v>
      </c>
      <c r="S75" s="17"/>
      <c r="T75" s="41" t="str">
        <f t="shared" si="29"/>
        <v xml:space="preserve"> </v>
      </c>
      <c r="U75" s="17"/>
      <c r="V75" s="41" t="str">
        <f t="shared" si="30"/>
        <v xml:space="preserve"> </v>
      </c>
      <c r="W75" s="17">
        <v>2</v>
      </c>
      <c r="X75" s="41">
        <f t="shared" si="31"/>
        <v>1.3986013986013986E-2</v>
      </c>
      <c r="Y75" s="17"/>
      <c r="Z75" s="41" t="str">
        <f t="shared" si="32"/>
        <v xml:space="preserve"> </v>
      </c>
      <c r="AA75" s="17"/>
      <c r="AB75" s="41" t="str">
        <f t="shared" si="33"/>
        <v xml:space="preserve"> </v>
      </c>
      <c r="AC75" s="17"/>
      <c r="AD75" s="41" t="str">
        <f t="shared" si="34"/>
        <v xml:space="preserve"> </v>
      </c>
      <c r="AE75" s="17"/>
      <c r="AF75" s="42" t="str">
        <f t="shared" si="35"/>
        <v xml:space="preserve"> </v>
      </c>
      <c r="AG75" s="19">
        <f t="shared" si="36"/>
        <v>2</v>
      </c>
      <c r="AH75" s="19">
        <f t="shared" si="37"/>
        <v>2</v>
      </c>
      <c r="AI75" s="47">
        <f t="shared" si="38"/>
        <v>2.7929060187124703E-4</v>
      </c>
    </row>
    <row r="76" spans="1:35">
      <c r="A76" t="s">
        <v>360</v>
      </c>
      <c r="B76" t="s">
        <v>369</v>
      </c>
      <c r="C76" t="s">
        <v>340</v>
      </c>
      <c r="D76" s="4" t="s">
        <v>1217</v>
      </c>
      <c r="E76" s="2"/>
      <c r="G76" s="4"/>
      <c r="H76" s="3" t="s">
        <v>1227</v>
      </c>
      <c r="I76" s="3" t="s">
        <v>1227</v>
      </c>
      <c r="J76" s="4"/>
      <c r="K76" s="4">
        <v>166</v>
      </c>
      <c r="L76" s="30" t="s">
        <v>1305</v>
      </c>
      <c r="M76" s="17"/>
      <c r="N76" s="41" t="str">
        <f t="shared" si="26"/>
        <v xml:space="preserve"> </v>
      </c>
      <c r="O76" s="17"/>
      <c r="P76" s="41" t="str">
        <f t="shared" si="27"/>
        <v xml:space="preserve"> </v>
      </c>
      <c r="Q76" s="17"/>
      <c r="R76" s="41" t="str">
        <f t="shared" si="28"/>
        <v xml:space="preserve"> </v>
      </c>
      <c r="S76" s="17"/>
      <c r="T76" s="41" t="str">
        <f t="shared" si="29"/>
        <v xml:space="preserve"> </v>
      </c>
      <c r="U76" s="17">
        <v>2</v>
      </c>
      <c r="V76" s="41">
        <f t="shared" si="30"/>
        <v>3.6396724294813468E-4</v>
      </c>
      <c r="W76" s="17"/>
      <c r="X76" s="41" t="str">
        <f t="shared" si="31"/>
        <v xml:space="preserve"> </v>
      </c>
      <c r="Y76" s="17"/>
      <c r="Z76" s="41" t="str">
        <f t="shared" si="32"/>
        <v xml:space="preserve"> </v>
      </c>
      <c r="AA76" s="17"/>
      <c r="AB76" s="41" t="str">
        <f t="shared" si="33"/>
        <v xml:space="preserve"> </v>
      </c>
      <c r="AC76" s="17"/>
      <c r="AD76" s="41" t="str">
        <f t="shared" si="34"/>
        <v xml:space="preserve"> </v>
      </c>
      <c r="AE76" s="17"/>
      <c r="AF76" s="42" t="str">
        <f t="shared" si="35"/>
        <v xml:space="preserve"> </v>
      </c>
      <c r="AG76" s="19">
        <f t="shared" si="36"/>
        <v>2</v>
      </c>
      <c r="AH76" s="19">
        <f t="shared" si="37"/>
        <v>2</v>
      </c>
      <c r="AI76" s="47">
        <f t="shared" si="38"/>
        <v>2.7929060187124703E-4</v>
      </c>
    </row>
    <row r="77" spans="1:35">
      <c r="A77" t="s">
        <v>1839</v>
      </c>
      <c r="B77" t="s">
        <v>1539</v>
      </c>
      <c r="C77" t="s">
        <v>340</v>
      </c>
      <c r="D77" s="4" t="s">
        <v>1217</v>
      </c>
      <c r="E77" s="2"/>
      <c r="F77" t="s">
        <v>5528</v>
      </c>
      <c r="G77" s="4"/>
      <c r="H77" s="3" t="s">
        <v>1227</v>
      </c>
      <c r="I77" s="3" t="s">
        <v>505</v>
      </c>
      <c r="J77" s="4"/>
      <c r="K77" s="4"/>
      <c r="L77" s="30" t="s">
        <v>1305</v>
      </c>
      <c r="M77" s="17"/>
      <c r="N77" s="41" t="str">
        <f t="shared" si="26"/>
        <v xml:space="preserve"> </v>
      </c>
      <c r="O77" s="17"/>
      <c r="P77" s="41" t="str">
        <f t="shared" si="27"/>
        <v xml:space="preserve"> </v>
      </c>
      <c r="Q77" s="17">
        <v>1</v>
      </c>
      <c r="R77" s="41">
        <f t="shared" si="28"/>
        <v>3.4482758620689655E-2</v>
      </c>
      <c r="S77" s="17"/>
      <c r="T77" s="41" t="str">
        <f t="shared" si="29"/>
        <v xml:space="preserve"> </v>
      </c>
      <c r="U77" s="17"/>
      <c r="V77" s="41" t="str">
        <f t="shared" si="30"/>
        <v xml:space="preserve"> </v>
      </c>
      <c r="W77" s="17"/>
      <c r="X77" s="41" t="str">
        <f t="shared" si="31"/>
        <v xml:space="preserve"> </v>
      </c>
      <c r="Y77" s="17"/>
      <c r="Z77" s="41" t="str">
        <f t="shared" si="32"/>
        <v xml:space="preserve"> </v>
      </c>
      <c r="AA77" s="17"/>
      <c r="AB77" s="41" t="str">
        <f t="shared" si="33"/>
        <v xml:space="preserve"> </v>
      </c>
      <c r="AC77" s="17"/>
      <c r="AD77" s="41" t="str">
        <f t="shared" si="34"/>
        <v xml:space="preserve"> </v>
      </c>
      <c r="AE77" s="17">
        <v>1</v>
      </c>
      <c r="AF77" s="42">
        <f t="shared" si="35"/>
        <v>2.2075055187637969E-3</v>
      </c>
      <c r="AG77" s="19">
        <f t="shared" si="36"/>
        <v>3</v>
      </c>
      <c r="AH77" s="19">
        <f t="shared" si="37"/>
        <v>2</v>
      </c>
      <c r="AI77" s="47">
        <f t="shared" si="38"/>
        <v>2.7929060187124703E-4</v>
      </c>
    </row>
    <row r="78" spans="1:35">
      <c r="A78" t="s">
        <v>1839</v>
      </c>
      <c r="B78" t="s">
        <v>866</v>
      </c>
      <c r="C78" t="s">
        <v>340</v>
      </c>
      <c r="D78" s="4" t="s">
        <v>1217</v>
      </c>
      <c r="E78" s="2"/>
      <c r="F78" s="5" t="s">
        <v>3315</v>
      </c>
      <c r="G78" s="4"/>
      <c r="H78" s="3" t="s">
        <v>1227</v>
      </c>
      <c r="I78" s="3" t="s">
        <v>1227</v>
      </c>
      <c r="J78" s="4">
        <v>98</v>
      </c>
      <c r="K78" s="4">
        <v>171</v>
      </c>
      <c r="L78" s="30" t="s">
        <v>1305</v>
      </c>
      <c r="M78" s="17"/>
      <c r="N78" s="41" t="str">
        <f t="shared" si="26"/>
        <v xml:space="preserve"> </v>
      </c>
      <c r="O78" s="17"/>
      <c r="P78" s="41" t="str">
        <f t="shared" si="27"/>
        <v xml:space="preserve"> </v>
      </c>
      <c r="Q78" s="17"/>
      <c r="R78" s="41" t="str">
        <f t="shared" si="28"/>
        <v xml:space="preserve"> </v>
      </c>
      <c r="S78" s="17"/>
      <c r="T78" s="41" t="str">
        <f t="shared" si="29"/>
        <v xml:space="preserve"> </v>
      </c>
      <c r="U78" s="17">
        <v>2</v>
      </c>
      <c r="V78" s="41">
        <f t="shared" si="30"/>
        <v>3.6396724294813468E-4</v>
      </c>
      <c r="W78" s="17"/>
      <c r="X78" s="41" t="str">
        <f t="shared" si="31"/>
        <v xml:space="preserve"> </v>
      </c>
      <c r="Y78" s="17"/>
      <c r="Z78" s="41" t="str">
        <f t="shared" si="32"/>
        <v xml:space="preserve"> </v>
      </c>
      <c r="AA78" s="17"/>
      <c r="AB78" s="41" t="str">
        <f t="shared" si="33"/>
        <v xml:space="preserve"> </v>
      </c>
      <c r="AC78" s="17"/>
      <c r="AD78" s="41" t="str">
        <f t="shared" si="34"/>
        <v xml:space="preserve"> </v>
      </c>
      <c r="AE78" s="17"/>
      <c r="AF78" s="42" t="str">
        <f t="shared" si="35"/>
        <v xml:space="preserve"> </v>
      </c>
      <c r="AG78" s="19">
        <f t="shared" si="36"/>
        <v>2</v>
      </c>
      <c r="AH78" s="19">
        <f t="shared" si="37"/>
        <v>2</v>
      </c>
      <c r="AI78" s="47">
        <f t="shared" si="38"/>
        <v>2.7929060187124703E-4</v>
      </c>
    </row>
    <row r="79" spans="1:35">
      <c r="A79" t="s">
        <v>690</v>
      </c>
      <c r="B79" t="s">
        <v>2274</v>
      </c>
      <c r="C79" t="s">
        <v>340</v>
      </c>
      <c r="D79" s="4" t="s">
        <v>1217</v>
      </c>
      <c r="E79" s="2"/>
      <c r="G79" s="4" t="s">
        <v>5932</v>
      </c>
      <c r="H79" s="3" t="s">
        <v>1227</v>
      </c>
      <c r="I79" s="3" t="s">
        <v>1227</v>
      </c>
      <c r="J79" s="4"/>
      <c r="K79" s="4">
        <v>160</v>
      </c>
      <c r="L79" s="30" t="s">
        <v>1305</v>
      </c>
      <c r="M79" s="17"/>
      <c r="N79" s="41" t="str">
        <f t="shared" si="26"/>
        <v xml:space="preserve"> </v>
      </c>
      <c r="O79" s="17"/>
      <c r="P79" s="41" t="str">
        <f t="shared" si="27"/>
        <v xml:space="preserve"> </v>
      </c>
      <c r="Q79" s="17"/>
      <c r="R79" s="41" t="str">
        <f t="shared" si="28"/>
        <v xml:space="preserve"> </v>
      </c>
      <c r="S79" s="17"/>
      <c r="T79" s="41" t="str">
        <f t="shared" si="29"/>
        <v xml:space="preserve"> </v>
      </c>
      <c r="U79" s="17">
        <v>2</v>
      </c>
      <c r="V79" s="41">
        <f t="shared" si="30"/>
        <v>3.6396724294813468E-4</v>
      </c>
      <c r="W79" s="17"/>
      <c r="X79" s="41" t="str">
        <f t="shared" si="31"/>
        <v xml:space="preserve"> </v>
      </c>
      <c r="Y79" s="17"/>
      <c r="Z79" s="41" t="str">
        <f t="shared" si="32"/>
        <v xml:space="preserve"> </v>
      </c>
      <c r="AA79" s="17"/>
      <c r="AB79" s="41" t="str">
        <f t="shared" si="33"/>
        <v xml:space="preserve"> </v>
      </c>
      <c r="AC79" s="17"/>
      <c r="AD79" s="41" t="str">
        <f t="shared" si="34"/>
        <v xml:space="preserve"> </v>
      </c>
      <c r="AE79" s="17"/>
      <c r="AF79" s="42" t="str">
        <f t="shared" si="35"/>
        <v xml:space="preserve"> </v>
      </c>
      <c r="AG79" s="19">
        <f t="shared" si="36"/>
        <v>2</v>
      </c>
      <c r="AH79" s="19">
        <f t="shared" si="37"/>
        <v>2</v>
      </c>
      <c r="AI79" s="47">
        <f t="shared" si="38"/>
        <v>2.7929060187124703E-4</v>
      </c>
    </row>
    <row r="80" spans="1:35">
      <c r="A80" t="s">
        <v>588</v>
      </c>
      <c r="B80" s="5" t="s">
        <v>5273</v>
      </c>
      <c r="C80" t="s">
        <v>340</v>
      </c>
      <c r="D80" s="4" t="s">
        <v>1217</v>
      </c>
      <c r="E80" s="2"/>
      <c r="F80" t="s">
        <v>5274</v>
      </c>
      <c r="G80" s="4" t="s">
        <v>5932</v>
      </c>
      <c r="H80" s="3" t="s">
        <v>1227</v>
      </c>
      <c r="I80" s="3" t="s">
        <v>505</v>
      </c>
      <c r="J80" s="4"/>
      <c r="K80" s="4"/>
      <c r="L80" s="30" t="s">
        <v>1305</v>
      </c>
      <c r="M80" s="17"/>
      <c r="N80" s="41" t="str">
        <f t="shared" si="26"/>
        <v xml:space="preserve"> </v>
      </c>
      <c r="O80" s="17"/>
      <c r="P80" s="41" t="str">
        <f t="shared" si="27"/>
        <v xml:space="preserve"> </v>
      </c>
      <c r="Q80" s="17"/>
      <c r="R80" s="41" t="str">
        <f t="shared" si="28"/>
        <v xml:space="preserve"> </v>
      </c>
      <c r="S80" s="17"/>
      <c r="T80" s="41" t="str">
        <f t="shared" si="29"/>
        <v xml:space="preserve"> </v>
      </c>
      <c r="U80" s="17"/>
      <c r="V80" s="41" t="str">
        <f t="shared" si="30"/>
        <v xml:space="preserve"> </v>
      </c>
      <c r="W80" s="17"/>
      <c r="X80" s="41" t="str">
        <f t="shared" si="31"/>
        <v xml:space="preserve"> </v>
      </c>
      <c r="Y80" s="17"/>
      <c r="Z80" s="41" t="str">
        <f t="shared" si="32"/>
        <v xml:space="preserve"> </v>
      </c>
      <c r="AA80" s="17"/>
      <c r="AB80" s="41" t="str">
        <f t="shared" si="33"/>
        <v xml:space="preserve"> </v>
      </c>
      <c r="AC80" s="17"/>
      <c r="AD80" s="41" t="str">
        <f t="shared" si="34"/>
        <v xml:space="preserve"> </v>
      </c>
      <c r="AE80" s="17">
        <v>1</v>
      </c>
      <c r="AF80" s="42">
        <f t="shared" si="35"/>
        <v>2.2075055187637969E-3</v>
      </c>
      <c r="AG80" s="19">
        <f t="shared" si="36"/>
        <v>1</v>
      </c>
      <c r="AH80" s="19">
        <f t="shared" si="37"/>
        <v>1</v>
      </c>
      <c r="AI80" s="47">
        <f t="shared" si="38"/>
        <v>1.3964530093562352E-4</v>
      </c>
    </row>
    <row r="81" spans="1:35">
      <c r="A81" t="s">
        <v>360</v>
      </c>
      <c r="B81" t="s">
        <v>4359</v>
      </c>
      <c r="C81" t="s">
        <v>340</v>
      </c>
      <c r="D81" s="4" t="s">
        <v>1217</v>
      </c>
      <c r="E81" s="2"/>
      <c r="F81" s="5" t="s">
        <v>5301</v>
      </c>
      <c r="G81" s="4" t="s">
        <v>5932</v>
      </c>
      <c r="H81" s="3" t="s">
        <v>1227</v>
      </c>
      <c r="I81" s="3" t="s">
        <v>1227</v>
      </c>
      <c r="J81" s="4"/>
      <c r="K81" s="4">
        <v>166</v>
      </c>
      <c r="L81" s="30" t="s">
        <v>1305</v>
      </c>
      <c r="M81" s="17"/>
      <c r="N81" s="41" t="str">
        <f t="shared" si="26"/>
        <v xml:space="preserve"> </v>
      </c>
      <c r="O81" s="17">
        <v>1</v>
      </c>
      <c r="P81" s="41">
        <f t="shared" si="27"/>
        <v>4.2735042735042739E-3</v>
      </c>
      <c r="Q81" s="17"/>
      <c r="R81" s="41" t="str">
        <f t="shared" si="28"/>
        <v xml:space="preserve"> </v>
      </c>
      <c r="S81" s="17"/>
      <c r="T81" s="41" t="str">
        <f t="shared" si="29"/>
        <v xml:space="preserve"> </v>
      </c>
      <c r="U81" s="17"/>
      <c r="V81" s="41" t="str">
        <f t="shared" si="30"/>
        <v xml:space="preserve"> </v>
      </c>
      <c r="W81" s="17"/>
      <c r="X81" s="41" t="str">
        <f t="shared" si="31"/>
        <v xml:space="preserve"> </v>
      </c>
      <c r="Y81" s="17"/>
      <c r="Z81" s="41" t="str">
        <f t="shared" si="32"/>
        <v xml:space="preserve"> </v>
      </c>
      <c r="AA81" s="17"/>
      <c r="AB81" s="41" t="str">
        <f t="shared" si="33"/>
        <v xml:space="preserve"> </v>
      </c>
      <c r="AC81" s="17"/>
      <c r="AD81" s="41" t="str">
        <f t="shared" si="34"/>
        <v xml:space="preserve"> </v>
      </c>
      <c r="AE81" s="17"/>
      <c r="AF81" s="42" t="str">
        <f t="shared" si="35"/>
        <v xml:space="preserve"> </v>
      </c>
      <c r="AG81" s="19">
        <f t="shared" si="36"/>
        <v>2</v>
      </c>
      <c r="AH81" s="19">
        <f t="shared" si="37"/>
        <v>1</v>
      </c>
      <c r="AI81" s="47">
        <f t="shared" si="38"/>
        <v>1.3964530093562352E-4</v>
      </c>
    </row>
    <row r="82" spans="1:35">
      <c r="A82" t="s">
        <v>360</v>
      </c>
      <c r="B82" t="s">
        <v>2072</v>
      </c>
      <c r="C82" t="s">
        <v>340</v>
      </c>
      <c r="D82" s="4" t="s">
        <v>1217</v>
      </c>
      <c r="E82" s="2" t="s">
        <v>3441</v>
      </c>
      <c r="G82" s="4" t="s">
        <v>5932</v>
      </c>
      <c r="H82" s="3" t="s">
        <v>1227</v>
      </c>
      <c r="I82" s="3" t="s">
        <v>1227</v>
      </c>
      <c r="J82" s="4"/>
      <c r="K82" s="4"/>
      <c r="L82" s="30" t="s">
        <v>1305</v>
      </c>
      <c r="M82" s="17"/>
      <c r="N82" s="41" t="str">
        <f t="shared" si="26"/>
        <v xml:space="preserve"> </v>
      </c>
      <c r="O82" s="17"/>
      <c r="P82" s="41" t="str">
        <f t="shared" si="27"/>
        <v xml:space="preserve"> </v>
      </c>
      <c r="Q82" s="17"/>
      <c r="R82" s="41" t="str">
        <f t="shared" si="28"/>
        <v xml:space="preserve"> </v>
      </c>
      <c r="S82" s="17"/>
      <c r="T82" s="41" t="str">
        <f t="shared" si="29"/>
        <v xml:space="preserve"> </v>
      </c>
      <c r="U82" s="17"/>
      <c r="V82" s="41" t="str">
        <f t="shared" si="30"/>
        <v xml:space="preserve"> </v>
      </c>
      <c r="W82" s="17"/>
      <c r="X82" s="41" t="str">
        <f t="shared" si="31"/>
        <v xml:space="preserve"> </v>
      </c>
      <c r="Y82" s="17"/>
      <c r="Z82" s="41" t="str">
        <f t="shared" si="32"/>
        <v xml:space="preserve"> </v>
      </c>
      <c r="AA82" s="17"/>
      <c r="AB82" s="41" t="str">
        <f t="shared" si="33"/>
        <v xml:space="preserve"> </v>
      </c>
      <c r="AC82" s="17"/>
      <c r="AD82" s="41" t="str">
        <f t="shared" si="34"/>
        <v xml:space="preserve"> </v>
      </c>
      <c r="AE82" s="17">
        <v>1</v>
      </c>
      <c r="AF82" s="42">
        <f t="shared" si="35"/>
        <v>2.2075055187637969E-3</v>
      </c>
      <c r="AG82" s="19">
        <f t="shared" si="36"/>
        <v>1</v>
      </c>
      <c r="AH82" s="19">
        <f t="shared" si="37"/>
        <v>1</v>
      </c>
      <c r="AI82" s="47">
        <f t="shared" si="38"/>
        <v>1.3964530093562352E-4</v>
      </c>
    </row>
    <row r="83" spans="1:35">
      <c r="A83" t="s">
        <v>360</v>
      </c>
      <c r="B83" t="s">
        <v>2056</v>
      </c>
      <c r="C83" t="s">
        <v>340</v>
      </c>
      <c r="D83" s="4" t="s">
        <v>1217</v>
      </c>
      <c r="E83" s="2"/>
      <c r="F83" s="5" t="s">
        <v>3765</v>
      </c>
      <c r="G83" s="4"/>
      <c r="H83" s="3" t="s">
        <v>1227</v>
      </c>
      <c r="I83" s="3" t="s">
        <v>1227</v>
      </c>
      <c r="J83" s="4"/>
      <c r="K83" s="4"/>
      <c r="L83" s="30" t="s">
        <v>1305</v>
      </c>
      <c r="M83" s="17"/>
      <c r="N83" s="41" t="str">
        <f t="shared" si="26"/>
        <v xml:space="preserve"> </v>
      </c>
      <c r="O83" s="17"/>
      <c r="P83" s="41" t="str">
        <f t="shared" si="27"/>
        <v xml:space="preserve"> </v>
      </c>
      <c r="Q83" s="17"/>
      <c r="R83" s="41" t="str">
        <f t="shared" si="28"/>
        <v xml:space="preserve"> </v>
      </c>
      <c r="S83" s="17"/>
      <c r="T83" s="41" t="str">
        <f t="shared" si="29"/>
        <v xml:space="preserve"> </v>
      </c>
      <c r="U83" s="17">
        <v>1</v>
      </c>
      <c r="V83" s="41">
        <f t="shared" si="30"/>
        <v>1.8198362147406734E-4</v>
      </c>
      <c r="W83" s="17"/>
      <c r="X83" s="41" t="str">
        <f t="shared" si="31"/>
        <v xml:space="preserve"> </v>
      </c>
      <c r="Y83" s="17"/>
      <c r="Z83" s="41" t="str">
        <f t="shared" si="32"/>
        <v xml:space="preserve"> </v>
      </c>
      <c r="AA83" s="17"/>
      <c r="AB83" s="41" t="str">
        <f t="shared" si="33"/>
        <v xml:space="preserve"> </v>
      </c>
      <c r="AC83" s="17"/>
      <c r="AD83" s="41" t="str">
        <f t="shared" si="34"/>
        <v xml:space="preserve"> </v>
      </c>
      <c r="AE83" s="17"/>
      <c r="AF83" s="42" t="str">
        <f t="shared" si="35"/>
        <v xml:space="preserve"> </v>
      </c>
      <c r="AG83" s="19">
        <f t="shared" si="36"/>
        <v>2</v>
      </c>
      <c r="AH83" s="19">
        <f t="shared" si="37"/>
        <v>1</v>
      </c>
      <c r="AI83" s="47">
        <f t="shared" si="38"/>
        <v>1.3964530093562352E-4</v>
      </c>
    </row>
    <row r="84" spans="1:35">
      <c r="A84" t="s">
        <v>1696</v>
      </c>
      <c r="B84" s="5" t="s">
        <v>74</v>
      </c>
      <c r="C84" t="s">
        <v>340</v>
      </c>
      <c r="D84" s="4" t="s">
        <v>1217</v>
      </c>
      <c r="E84" s="2"/>
      <c r="G84" s="4" t="s">
        <v>154</v>
      </c>
      <c r="H84" s="3" t="s">
        <v>1227</v>
      </c>
      <c r="I84" s="3" t="s">
        <v>1227</v>
      </c>
      <c r="J84" s="4"/>
      <c r="K84" s="4"/>
      <c r="L84" s="30" t="s">
        <v>1305</v>
      </c>
      <c r="M84" s="17"/>
      <c r="N84" s="41" t="str">
        <f t="shared" si="26"/>
        <v xml:space="preserve"> </v>
      </c>
      <c r="O84" s="17"/>
      <c r="P84" s="41" t="str">
        <f t="shared" si="27"/>
        <v xml:space="preserve"> </v>
      </c>
      <c r="Q84" s="17"/>
      <c r="R84" s="41" t="str">
        <f t="shared" si="28"/>
        <v xml:space="preserve"> </v>
      </c>
      <c r="S84" s="17"/>
      <c r="T84" s="41" t="str">
        <f t="shared" si="29"/>
        <v xml:space="preserve"> </v>
      </c>
      <c r="U84" s="17">
        <v>1</v>
      </c>
      <c r="V84" s="41">
        <f t="shared" si="30"/>
        <v>1.8198362147406734E-4</v>
      </c>
      <c r="W84" s="17"/>
      <c r="X84" s="41" t="str">
        <f t="shared" si="31"/>
        <v xml:space="preserve"> </v>
      </c>
      <c r="Y84" s="17"/>
      <c r="Z84" s="41" t="str">
        <f t="shared" si="32"/>
        <v xml:space="preserve"> </v>
      </c>
      <c r="AA84" s="17"/>
      <c r="AB84" s="41" t="str">
        <f t="shared" si="33"/>
        <v xml:space="preserve"> </v>
      </c>
      <c r="AC84" s="17"/>
      <c r="AD84" s="41" t="str">
        <f t="shared" si="34"/>
        <v xml:space="preserve"> </v>
      </c>
      <c r="AE84" s="17"/>
      <c r="AF84" s="42" t="str">
        <f t="shared" si="35"/>
        <v xml:space="preserve"> </v>
      </c>
      <c r="AG84" s="19">
        <f t="shared" si="36"/>
        <v>2</v>
      </c>
      <c r="AH84" s="19">
        <f t="shared" si="37"/>
        <v>1</v>
      </c>
      <c r="AI84" s="47">
        <f t="shared" si="38"/>
        <v>1.3964530093562352E-4</v>
      </c>
    </row>
    <row r="85" spans="1:35">
      <c r="A85" t="s">
        <v>1696</v>
      </c>
      <c r="B85" t="s">
        <v>139</v>
      </c>
      <c r="C85" t="s">
        <v>340</v>
      </c>
      <c r="D85" s="4" t="s">
        <v>1217</v>
      </c>
      <c r="E85" s="2"/>
      <c r="F85" s="5" t="s">
        <v>3766</v>
      </c>
      <c r="G85" s="4" t="s">
        <v>154</v>
      </c>
      <c r="H85" s="3" t="s">
        <v>1227</v>
      </c>
      <c r="I85" s="3" t="s">
        <v>1227</v>
      </c>
      <c r="J85" s="4">
        <v>102</v>
      </c>
      <c r="K85" s="4">
        <v>158</v>
      </c>
      <c r="L85" s="30" t="s">
        <v>1305</v>
      </c>
      <c r="M85" s="17"/>
      <c r="N85" s="41" t="str">
        <f t="shared" si="26"/>
        <v xml:space="preserve"> </v>
      </c>
      <c r="O85" s="17"/>
      <c r="P85" s="41" t="str">
        <f t="shared" si="27"/>
        <v xml:space="preserve"> </v>
      </c>
      <c r="Q85" s="17"/>
      <c r="R85" s="41" t="str">
        <f t="shared" si="28"/>
        <v xml:space="preserve"> </v>
      </c>
      <c r="S85" s="17"/>
      <c r="T85" s="41" t="str">
        <f t="shared" si="29"/>
        <v xml:space="preserve"> </v>
      </c>
      <c r="U85" s="17"/>
      <c r="V85" s="41" t="str">
        <f t="shared" si="30"/>
        <v xml:space="preserve"> </v>
      </c>
      <c r="W85" s="17"/>
      <c r="X85" s="41" t="str">
        <f t="shared" si="31"/>
        <v xml:space="preserve"> </v>
      </c>
      <c r="Y85" s="17"/>
      <c r="Z85" s="41" t="str">
        <f t="shared" si="32"/>
        <v xml:space="preserve"> </v>
      </c>
      <c r="AA85" s="17">
        <v>1</v>
      </c>
      <c r="AB85" s="41">
        <f t="shared" si="33"/>
        <v>6.1349693251533744E-3</v>
      </c>
      <c r="AC85" s="17"/>
      <c r="AD85" s="41" t="str">
        <f t="shared" si="34"/>
        <v xml:space="preserve"> </v>
      </c>
      <c r="AE85" s="17"/>
      <c r="AF85" s="42" t="str">
        <f t="shared" si="35"/>
        <v xml:space="preserve"> </v>
      </c>
      <c r="AG85" s="19">
        <f t="shared" si="36"/>
        <v>2</v>
      </c>
      <c r="AH85" s="19">
        <f t="shared" si="37"/>
        <v>1</v>
      </c>
      <c r="AI85" s="47">
        <f t="shared" si="38"/>
        <v>1.3964530093562352E-4</v>
      </c>
    </row>
    <row r="86" spans="1:35">
      <c r="A86" t="s">
        <v>1696</v>
      </c>
      <c r="B86" t="s">
        <v>299</v>
      </c>
      <c r="C86" t="s">
        <v>340</v>
      </c>
      <c r="D86" s="4" t="s">
        <v>1217</v>
      </c>
      <c r="E86" s="2"/>
      <c r="F86" t="s">
        <v>2715</v>
      </c>
      <c r="G86" s="4"/>
      <c r="H86" s="3" t="s">
        <v>1227</v>
      </c>
      <c r="I86" s="3" t="s">
        <v>1227</v>
      </c>
      <c r="J86" s="4">
        <v>103</v>
      </c>
      <c r="K86" s="4">
        <v>160</v>
      </c>
      <c r="L86" s="30" t="s">
        <v>1305</v>
      </c>
      <c r="M86" s="17"/>
      <c r="N86" s="41" t="str">
        <f t="shared" si="26"/>
        <v xml:space="preserve"> </v>
      </c>
      <c r="O86" s="17">
        <v>1</v>
      </c>
      <c r="P86" s="41">
        <f t="shared" si="27"/>
        <v>4.2735042735042739E-3</v>
      </c>
      <c r="Q86" s="17"/>
      <c r="R86" s="41" t="str">
        <f t="shared" si="28"/>
        <v xml:space="preserve"> </v>
      </c>
      <c r="S86" s="17"/>
      <c r="T86" s="41" t="str">
        <f t="shared" si="29"/>
        <v xml:space="preserve"> </v>
      </c>
      <c r="U86" s="17"/>
      <c r="V86" s="41" t="str">
        <f t="shared" si="30"/>
        <v xml:space="preserve"> </v>
      </c>
      <c r="W86" s="17"/>
      <c r="X86" s="41" t="str">
        <f t="shared" si="31"/>
        <v xml:space="preserve"> </v>
      </c>
      <c r="Y86" s="17"/>
      <c r="Z86" s="41" t="str">
        <f t="shared" si="32"/>
        <v xml:space="preserve"> </v>
      </c>
      <c r="AA86" s="17"/>
      <c r="AB86" s="41" t="str">
        <f t="shared" si="33"/>
        <v xml:space="preserve"> </v>
      </c>
      <c r="AC86" s="17"/>
      <c r="AD86" s="41" t="str">
        <f t="shared" si="34"/>
        <v xml:space="preserve"> </v>
      </c>
      <c r="AE86" s="17"/>
      <c r="AF86" s="42" t="str">
        <f t="shared" si="35"/>
        <v xml:space="preserve"> </v>
      </c>
      <c r="AG86" s="19">
        <f t="shared" si="36"/>
        <v>2</v>
      </c>
      <c r="AH86" s="19">
        <f t="shared" si="37"/>
        <v>1</v>
      </c>
      <c r="AI86" s="47">
        <f t="shared" si="38"/>
        <v>1.3964530093562352E-4</v>
      </c>
    </row>
    <row r="87" spans="1:35">
      <c r="A87" t="s">
        <v>1696</v>
      </c>
      <c r="B87" t="s">
        <v>1352</v>
      </c>
      <c r="C87" t="s">
        <v>340</v>
      </c>
      <c r="D87" s="4" t="s">
        <v>1217</v>
      </c>
      <c r="E87" s="2"/>
      <c r="G87" s="4"/>
      <c r="H87" s="3" t="s">
        <v>1227</v>
      </c>
      <c r="I87" s="3" t="s">
        <v>1227</v>
      </c>
      <c r="J87" s="4"/>
      <c r="K87" s="4"/>
      <c r="L87" s="30" t="s">
        <v>1305</v>
      </c>
      <c r="M87" s="17"/>
      <c r="N87" s="41" t="str">
        <f t="shared" si="26"/>
        <v xml:space="preserve"> </v>
      </c>
      <c r="O87" s="17"/>
      <c r="P87" s="41" t="str">
        <f t="shared" si="27"/>
        <v xml:space="preserve"> </v>
      </c>
      <c r="Q87" s="17">
        <v>1</v>
      </c>
      <c r="R87" s="41">
        <f t="shared" si="28"/>
        <v>3.4482758620689655E-2</v>
      </c>
      <c r="S87" s="17"/>
      <c r="T87" s="41" t="str">
        <f t="shared" si="29"/>
        <v xml:space="preserve"> </v>
      </c>
      <c r="U87" s="17"/>
      <c r="V87" s="41" t="str">
        <f t="shared" si="30"/>
        <v xml:space="preserve"> </v>
      </c>
      <c r="W87" s="17"/>
      <c r="X87" s="41" t="str">
        <f t="shared" si="31"/>
        <v xml:space="preserve"> </v>
      </c>
      <c r="Y87" s="17"/>
      <c r="Z87" s="41" t="str">
        <f t="shared" si="32"/>
        <v xml:space="preserve"> </v>
      </c>
      <c r="AA87" s="17"/>
      <c r="AB87" s="41" t="str">
        <f t="shared" si="33"/>
        <v xml:space="preserve"> </v>
      </c>
      <c r="AC87" s="17"/>
      <c r="AD87" s="41" t="str">
        <f t="shared" si="34"/>
        <v xml:space="preserve"> </v>
      </c>
      <c r="AE87" s="17"/>
      <c r="AF87" s="42" t="str">
        <f t="shared" si="35"/>
        <v xml:space="preserve"> </v>
      </c>
      <c r="AG87" s="19">
        <f t="shared" si="36"/>
        <v>2</v>
      </c>
      <c r="AH87" s="19">
        <f t="shared" si="37"/>
        <v>1</v>
      </c>
      <c r="AI87" s="47">
        <f t="shared" si="38"/>
        <v>1.3964530093562352E-4</v>
      </c>
    </row>
    <row r="88" spans="1:35">
      <c r="A88" s="5"/>
      <c r="B88" s="5"/>
      <c r="D88" s="4"/>
      <c r="E88" s="2"/>
      <c r="F88" s="5"/>
      <c r="G88" s="4"/>
      <c r="H88" s="3"/>
      <c r="I88" s="3"/>
      <c r="J88" s="3"/>
      <c r="K88" s="3"/>
      <c r="L88" s="30"/>
      <c r="M88" s="17"/>
      <c r="N88" s="35"/>
      <c r="O88" s="17"/>
      <c r="P88" s="35"/>
      <c r="Q88" s="17"/>
      <c r="R88" s="35"/>
      <c r="S88" s="17"/>
      <c r="T88" s="35"/>
      <c r="U88" s="17"/>
      <c r="V88" s="35"/>
      <c r="W88" s="17"/>
      <c r="X88" s="35"/>
      <c r="Y88" s="17"/>
      <c r="Z88" s="41" t="str">
        <f t="shared" si="32"/>
        <v xml:space="preserve"> </v>
      </c>
      <c r="AA88" s="17"/>
      <c r="AB88" s="35"/>
      <c r="AC88" s="17"/>
      <c r="AD88" s="41" t="str">
        <f t="shared" si="34"/>
        <v xml:space="preserve"> </v>
      </c>
      <c r="AE88" s="17"/>
      <c r="AF88" s="39"/>
      <c r="AG88" s="19"/>
      <c r="AH88" s="19">
        <f>SUM(AH8:AH87)</f>
        <v>7161</v>
      </c>
    </row>
    <row r="89" spans="1:35">
      <c r="A89" s="5"/>
      <c r="B89" s="5"/>
      <c r="D89" s="4"/>
      <c r="E89" s="2"/>
      <c r="F89" s="53"/>
      <c r="G89" s="4"/>
      <c r="H89" s="3"/>
      <c r="I89" s="53" t="s">
        <v>5914</v>
      </c>
      <c r="J89" s="3"/>
      <c r="K89" s="3"/>
      <c r="L89" s="30"/>
      <c r="M89" s="17"/>
      <c r="N89" s="40">
        <f>SUM(N8:N87)</f>
        <v>0.99999999999999989</v>
      </c>
      <c r="O89" s="17"/>
      <c r="P89" s="40">
        <f>SUM(P8:P87)</f>
        <v>1.0000000000000002</v>
      </c>
      <c r="Q89" s="17"/>
      <c r="R89" s="40">
        <f>SUM(R8:R87)</f>
        <v>1</v>
      </c>
      <c r="S89" s="17"/>
      <c r="T89" s="40">
        <f>SUM(T8:T87)</f>
        <v>1</v>
      </c>
      <c r="U89" s="17"/>
      <c r="V89" s="40">
        <f>SUM(V8:V87)</f>
        <v>1.0000000000000002</v>
      </c>
      <c r="W89" s="17"/>
      <c r="X89" s="40">
        <f>SUM(X8:X87)</f>
        <v>1</v>
      </c>
      <c r="Y89" s="17"/>
      <c r="Z89" s="40">
        <f>SUM(Z8:Z87)</f>
        <v>0.99999999999999989</v>
      </c>
      <c r="AA89" s="17"/>
      <c r="AB89" s="40">
        <f>SUM(AB8:AB87)</f>
        <v>1</v>
      </c>
      <c r="AC89" s="17"/>
      <c r="AD89" s="40">
        <f>SUM(AD8:AD87)</f>
        <v>1</v>
      </c>
      <c r="AE89" s="17"/>
      <c r="AF89" s="43">
        <f>SUM(AF8:AF87)</f>
        <v>1.0000000000000002</v>
      </c>
      <c r="AG89" s="19"/>
      <c r="AH89" s="19"/>
      <c r="AI89" s="49">
        <f>SUM(AI8:AI87)</f>
        <v>0.99999999999999967</v>
      </c>
    </row>
    <row r="90" spans="1:35">
      <c r="A90" s="5"/>
      <c r="B90" s="5"/>
      <c r="D90" s="4"/>
      <c r="E90" s="2"/>
      <c r="F90" s="53"/>
      <c r="G90" s="4"/>
      <c r="H90" s="3"/>
      <c r="I90" s="3"/>
      <c r="J90" s="3"/>
      <c r="K90" s="3"/>
      <c r="L90" s="30"/>
      <c r="M90" s="17"/>
      <c r="N90" s="40"/>
      <c r="O90" s="17"/>
      <c r="P90" s="35"/>
      <c r="Q90" s="17"/>
      <c r="R90" s="35"/>
      <c r="S90" s="17"/>
      <c r="T90" s="35"/>
      <c r="U90" s="17"/>
      <c r="V90" s="35"/>
      <c r="W90" s="17"/>
      <c r="X90" s="35"/>
      <c r="Y90" s="17"/>
      <c r="Z90" s="35"/>
      <c r="AA90" s="17"/>
      <c r="AB90" s="35"/>
      <c r="AC90" s="17"/>
      <c r="AD90" s="35"/>
      <c r="AE90" s="17"/>
      <c r="AF90" s="39"/>
      <c r="AG90" s="19"/>
      <c r="AH90" s="19"/>
    </row>
    <row r="91" spans="1:35">
      <c r="A91" s="5" t="s">
        <v>5915</v>
      </c>
      <c r="B91" s="17"/>
      <c r="C91" s="17">
        <f>COUNT($AG8:$AG87)</f>
        <v>80</v>
      </c>
      <c r="D91" s="9"/>
      <c r="E91" s="46"/>
      <c r="F91" s="53" t="s">
        <v>5962</v>
      </c>
      <c r="G91" s="4">
        <f>COUNTIF(G8:G88,"R")</f>
        <v>6</v>
      </c>
      <c r="H91" s="3"/>
      <c r="I91" s="9" t="s">
        <v>5955</v>
      </c>
      <c r="J91" s="3"/>
      <c r="K91" s="3"/>
      <c r="L91" s="30"/>
      <c r="M91" s="17">
        <f>COUNT(M8:M87)</f>
        <v>11</v>
      </c>
      <c r="N91" s="35">
        <v>11</v>
      </c>
      <c r="O91" s="17">
        <f>COUNT(O8:O87)</f>
        <v>16</v>
      </c>
      <c r="P91" s="35">
        <v>16</v>
      </c>
      <c r="Q91" s="17">
        <f>COUNT(Q8:Q87)</f>
        <v>6</v>
      </c>
      <c r="R91" s="35">
        <v>6</v>
      </c>
      <c r="S91" s="17">
        <f>COUNT(S8:S87)</f>
        <v>27</v>
      </c>
      <c r="T91" s="35">
        <f>COUNT(T8:T87)</f>
        <v>27</v>
      </c>
      <c r="U91" s="17">
        <f>COUNT(U8:U87)</f>
        <v>68</v>
      </c>
      <c r="V91" s="35">
        <v>68</v>
      </c>
      <c r="W91" s="17">
        <f>COUNT(W8:W87)</f>
        <v>13</v>
      </c>
      <c r="X91" s="35">
        <v>13</v>
      </c>
      <c r="Y91" s="17">
        <f>COUNT(Y8:Y87)</f>
        <v>13</v>
      </c>
      <c r="Z91" s="35">
        <v>13</v>
      </c>
      <c r="AA91" s="17">
        <f>COUNT(AA8:AA87)</f>
        <v>25</v>
      </c>
      <c r="AB91" s="35">
        <v>25</v>
      </c>
      <c r="AC91" s="17">
        <f>COUNT(AC8:AC87)</f>
        <v>18</v>
      </c>
      <c r="AD91" s="35">
        <v>18</v>
      </c>
      <c r="AE91" s="17">
        <f>COUNT(AE8:AE87)</f>
        <v>37</v>
      </c>
      <c r="AF91" s="39">
        <v>37</v>
      </c>
      <c r="AG91" s="19"/>
      <c r="AH91" s="19"/>
    </row>
    <row r="92" spans="1:35">
      <c r="A92" s="5"/>
      <c r="B92" s="5"/>
      <c r="D92" s="4"/>
      <c r="E92" s="46"/>
      <c r="F92" s="58" t="s">
        <v>5963</v>
      </c>
      <c r="G92" s="4">
        <f>COUNTIF(G8:G88,"R;B")</f>
        <v>3</v>
      </c>
      <c r="H92" s="3"/>
      <c r="I92" s="4"/>
      <c r="J92" s="3"/>
      <c r="K92" s="3"/>
      <c r="L92" s="30"/>
      <c r="M92" s="17"/>
      <c r="N92" s="35"/>
      <c r="O92" s="17"/>
      <c r="P92" s="35"/>
      <c r="Q92" s="17"/>
      <c r="R92" s="35"/>
      <c r="S92" s="17"/>
      <c r="T92" s="35"/>
      <c r="U92" s="17"/>
      <c r="V92" s="35"/>
      <c r="W92" s="17"/>
      <c r="X92" s="35"/>
      <c r="Y92" s="17"/>
      <c r="Z92" s="35"/>
      <c r="AA92" s="17"/>
      <c r="AB92" s="35"/>
      <c r="AC92" s="17"/>
      <c r="AD92" s="35"/>
      <c r="AE92" s="17"/>
      <c r="AF92" s="39"/>
      <c r="AG92" s="19"/>
      <c r="AH92" s="19"/>
    </row>
    <row r="93" spans="1:35">
      <c r="A93" s="5"/>
      <c r="B93" s="5"/>
      <c r="D93" s="4"/>
      <c r="E93" s="46"/>
      <c r="F93" s="58" t="s">
        <v>5964</v>
      </c>
      <c r="G93" s="4">
        <f>COUNTIF(G8:G88,"B")</f>
        <v>15</v>
      </c>
      <c r="H93" s="3"/>
      <c r="I93" s="4"/>
      <c r="J93" s="3"/>
      <c r="K93" s="3"/>
      <c r="L93" s="30"/>
      <c r="M93" s="17"/>
      <c r="N93" s="35"/>
      <c r="O93" s="17"/>
      <c r="P93" s="35"/>
      <c r="Q93" s="17"/>
      <c r="R93" s="35"/>
      <c r="S93" s="17"/>
      <c r="T93" s="35"/>
      <c r="U93" s="17"/>
      <c r="V93" s="35"/>
      <c r="W93" s="17"/>
      <c r="X93" s="35"/>
      <c r="Y93" s="17"/>
      <c r="Z93" s="35"/>
      <c r="AA93" s="17"/>
      <c r="AB93" s="35"/>
      <c r="AC93" s="17"/>
      <c r="AD93" s="35"/>
      <c r="AE93" s="17"/>
      <c r="AF93" s="39"/>
      <c r="AG93" s="19"/>
      <c r="AH93" s="19"/>
    </row>
    <row r="94" spans="1:35">
      <c r="A94" s="5"/>
      <c r="B94" s="5"/>
      <c r="C94" s="5"/>
      <c r="D94" s="5"/>
      <c r="E94" s="46"/>
      <c r="F94" s="58" t="s">
        <v>5965</v>
      </c>
      <c r="G94" s="4">
        <f>COUNTA(G8:G88)</f>
        <v>24</v>
      </c>
      <c r="H94" s="3"/>
      <c r="I94" s="5" t="s">
        <v>5182</v>
      </c>
      <c r="J94" s="3"/>
      <c r="K94" s="3"/>
      <c r="L94" s="30"/>
      <c r="M94" s="17">
        <f>SUM(M8:M87)</f>
        <v>96</v>
      </c>
      <c r="N94" s="35">
        <v>96</v>
      </c>
      <c r="O94" s="17">
        <f>SUM(O8:O87)</f>
        <v>234</v>
      </c>
      <c r="P94" s="35">
        <v>234</v>
      </c>
      <c r="Q94" s="17">
        <f>SUM(Q8:Q87)</f>
        <v>29</v>
      </c>
      <c r="R94" s="35">
        <v>29</v>
      </c>
      <c r="S94" s="17">
        <f>SUM(S8:S87)</f>
        <v>146</v>
      </c>
      <c r="T94" s="35">
        <v>146</v>
      </c>
      <c r="U94" s="17">
        <f>SUM(U8:U87)</f>
        <v>5495</v>
      </c>
      <c r="V94" s="35">
        <v>5495</v>
      </c>
      <c r="W94" s="17">
        <f>SUM(W8:W87)</f>
        <v>143</v>
      </c>
      <c r="X94" s="35">
        <v>143</v>
      </c>
      <c r="Y94" s="17">
        <f>SUM(Y8:Y87)</f>
        <v>106</v>
      </c>
      <c r="Z94" s="35">
        <v>106</v>
      </c>
      <c r="AA94" s="17">
        <f>SUM(AA8:AA87)</f>
        <v>163</v>
      </c>
      <c r="AB94" s="35">
        <v>163</v>
      </c>
      <c r="AC94" s="17">
        <f>SUM(AC8:AC87)</f>
        <v>296</v>
      </c>
      <c r="AD94" s="35">
        <v>296</v>
      </c>
      <c r="AE94" s="17">
        <f>SUM(AE8:AE87)</f>
        <v>453</v>
      </c>
      <c r="AF94" s="39">
        <v>453</v>
      </c>
      <c r="AG94" s="19"/>
      <c r="AH94" s="17">
        <f>M94+O94+Q94+S94+U94+W94+Y94+AA94+AC94+AE94</f>
        <v>7161</v>
      </c>
    </row>
    <row r="95" spans="1:35">
      <c r="C95" s="5"/>
      <c r="D95" s="5"/>
      <c r="E95" s="2"/>
      <c r="F95" s="54"/>
      <c r="G95" s="12"/>
      <c r="H95" s="3"/>
      <c r="I95" s="5"/>
      <c r="J95" s="3"/>
      <c r="K95" s="3"/>
      <c r="L95" s="30"/>
      <c r="M95" s="55"/>
      <c r="N95" s="40"/>
      <c r="O95" s="56"/>
      <c r="P95" s="40"/>
      <c r="Q95" s="56"/>
      <c r="R95" s="40"/>
      <c r="S95" s="57"/>
      <c r="T95" s="40"/>
      <c r="U95" s="57"/>
      <c r="V95" s="40"/>
      <c r="W95" s="57"/>
      <c r="X95" s="40"/>
      <c r="Y95" s="57"/>
      <c r="Z95" s="40"/>
      <c r="AA95" s="57"/>
      <c r="AB95" s="40"/>
      <c r="AC95" s="57"/>
      <c r="AD95" s="40"/>
      <c r="AE95" s="57"/>
      <c r="AF95" s="43"/>
      <c r="AG95" s="19"/>
      <c r="AH95" s="19"/>
      <c r="AI95" s="49"/>
    </row>
    <row r="96" spans="1:35">
      <c r="E96" s="2"/>
      <c r="F96" s="54"/>
      <c r="G96" s="12"/>
      <c r="H96" s="3"/>
      <c r="J96" s="3"/>
      <c r="K96" s="3"/>
      <c r="L96" s="30"/>
      <c r="M96" s="17"/>
      <c r="N96" s="35"/>
      <c r="O96" s="17"/>
      <c r="P96" s="35"/>
      <c r="Q96" s="17"/>
      <c r="R96" s="35"/>
      <c r="S96" s="17"/>
      <c r="T96" s="35"/>
      <c r="U96" s="17"/>
      <c r="V96" s="35"/>
      <c r="W96" s="19"/>
      <c r="X96" s="37"/>
      <c r="Y96" s="22"/>
      <c r="Z96" s="38"/>
      <c r="AA96" s="17"/>
      <c r="AB96" s="35"/>
      <c r="AC96" s="22"/>
      <c r="AD96" s="38"/>
      <c r="AE96" s="17"/>
      <c r="AF96" s="39"/>
      <c r="AG96" s="19"/>
      <c r="AH96" s="19"/>
    </row>
    <row r="97" spans="3:34">
      <c r="C97" s="5"/>
      <c r="D97" s="5"/>
      <c r="E97" s="2"/>
      <c r="F97" s="53"/>
      <c r="G97" s="9"/>
      <c r="H97" s="3"/>
      <c r="I97" s="5" t="s">
        <v>3768</v>
      </c>
      <c r="J97" s="3"/>
      <c r="K97" s="3"/>
      <c r="L97" s="30"/>
      <c r="M97" s="17">
        <v>8746</v>
      </c>
      <c r="N97" s="35">
        <v>8746</v>
      </c>
      <c r="O97" s="17">
        <v>23598</v>
      </c>
      <c r="P97" s="35">
        <v>23598</v>
      </c>
      <c r="Q97" s="17">
        <v>16724</v>
      </c>
      <c r="R97" s="35">
        <v>16724</v>
      </c>
      <c r="S97" s="17">
        <v>3200</v>
      </c>
      <c r="T97" s="35">
        <v>3200</v>
      </c>
      <c r="U97" s="17">
        <v>192352</v>
      </c>
      <c r="V97" s="35">
        <v>192352</v>
      </c>
      <c r="W97" s="19">
        <v>13860</v>
      </c>
      <c r="X97" s="37">
        <v>13860</v>
      </c>
      <c r="Y97" s="17">
        <v>13503</v>
      </c>
      <c r="Z97" s="35">
        <v>13503</v>
      </c>
      <c r="AA97" s="17">
        <v>31271</v>
      </c>
      <c r="AB97" s="35">
        <v>31271</v>
      </c>
      <c r="AC97" s="17">
        <v>21072</v>
      </c>
      <c r="AD97" s="35">
        <v>21072</v>
      </c>
      <c r="AE97" s="17">
        <v>23976</v>
      </c>
      <c r="AF97" s="39">
        <v>23976</v>
      </c>
      <c r="AG97" s="19"/>
      <c r="AH97" s="19"/>
    </row>
  </sheetData>
  <sortState ref="A8:AI87">
    <sortCondition descending="1" ref="AI8:AI87"/>
    <sortCondition ref="A8:A87"/>
    <sortCondition ref="B8:B87"/>
  </sortState>
  <conditionalFormatting sqref="P8:P87">
    <cfRule type="colorScale" priority="27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R8:R87">
    <cfRule type="colorScale" priority="28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T8:T87">
    <cfRule type="colorScale" priority="28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V8:V87">
    <cfRule type="colorScale" priority="28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8:X87">
    <cfRule type="colorScale" priority="28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8:Z88">
    <cfRule type="colorScale" priority="28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B8:AB87">
    <cfRule type="colorScale" priority="28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8:AD88">
    <cfRule type="colorScale" priority="28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F8:AF87">
    <cfRule type="colorScale" priority="28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N8:N87">
    <cfRule type="colorScale" priority="29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I8:AI87">
    <cfRule type="colorScale" priority="29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8:Z87">
    <cfRule type="colorScale" priority="29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8:AD87">
    <cfRule type="colorScale" priority="29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I1941"/>
  <sheetViews>
    <sheetView workbookViewId="0">
      <pane xSplit="7" ySplit="6" topLeftCell="H7" activePane="bottomRight" state="frozen"/>
      <selection pane="topRight" activeCell="H1" sqref="H1"/>
      <selection pane="bottomLeft" activeCell="A7" sqref="A7"/>
      <selection pane="bottomRight" activeCell="W1938" sqref="W1938"/>
    </sheetView>
  </sheetViews>
  <sheetFormatPr defaultRowHeight="12.75"/>
  <cols>
    <col min="1" max="1" width="21.42578125" customWidth="1"/>
    <col min="2" max="2" width="24.5703125" customWidth="1"/>
    <col min="3" max="3" width="21.85546875" customWidth="1"/>
    <col min="4" max="4" width="7.7109375" customWidth="1"/>
    <col min="5" max="5" width="7.85546875" customWidth="1"/>
    <col min="6" max="6" width="48.28515625" customWidth="1"/>
    <col min="7" max="7" width="6.85546875" customWidth="1"/>
    <col min="8" max="8" width="8.5703125" customWidth="1"/>
    <col min="9" max="9" width="7" customWidth="1"/>
    <col min="10" max="10" width="9.5703125" customWidth="1"/>
    <col min="11" max="11" width="10.140625" customWidth="1"/>
    <col min="33" max="33" width="0" hidden="1" customWidth="1"/>
    <col min="34" max="34" width="12" customWidth="1"/>
    <col min="35" max="35" width="11.85546875" style="48" customWidth="1"/>
  </cols>
  <sheetData>
    <row r="1" spans="1:35" ht="15">
      <c r="A1" s="45" t="s">
        <v>5912</v>
      </c>
      <c r="B1" s="3"/>
      <c r="C1" s="3"/>
      <c r="E1" s="3"/>
      <c r="F1" s="1"/>
      <c r="O1" s="4"/>
      <c r="P1" s="4"/>
      <c r="Q1" s="4"/>
      <c r="R1" s="4"/>
      <c r="S1" s="4"/>
      <c r="T1" s="4"/>
      <c r="U1" s="5"/>
      <c r="V1" s="5"/>
      <c r="Y1" s="4"/>
      <c r="Z1" s="4"/>
      <c r="AA1" s="4"/>
      <c r="AB1" s="4"/>
      <c r="AC1" s="4"/>
      <c r="AD1" s="4"/>
    </row>
    <row r="2" spans="1:35" ht="15.75">
      <c r="A2" s="45" t="s">
        <v>5909</v>
      </c>
      <c r="B2" s="3"/>
      <c r="C2" s="3"/>
      <c r="E2" s="3"/>
      <c r="F2" s="60" t="s">
        <v>5967</v>
      </c>
      <c r="M2" s="5" t="s">
        <v>5908</v>
      </c>
      <c r="Q2" s="2"/>
      <c r="R2" s="2"/>
      <c r="U2" s="5"/>
      <c r="V2" s="5"/>
      <c r="AG2" s="5"/>
    </row>
    <row r="3" spans="1:35">
      <c r="A3" s="12" t="s">
        <v>5979</v>
      </c>
      <c r="B3" s="3"/>
      <c r="C3" s="3"/>
      <c r="E3" s="3"/>
      <c r="F3" s="1"/>
      <c r="M3" s="5" t="s">
        <v>5960</v>
      </c>
      <c r="Q3" s="2"/>
      <c r="R3" s="2"/>
      <c r="U3" s="5"/>
      <c r="V3" s="5"/>
      <c r="AG3" s="5"/>
    </row>
    <row r="4" spans="1:35">
      <c r="A4" s="3" t="s">
        <v>560</v>
      </c>
      <c r="B4" s="3" t="s">
        <v>561</v>
      </c>
      <c r="C4" s="3" t="s">
        <v>562</v>
      </c>
      <c r="D4" s="3" t="s">
        <v>743</v>
      </c>
      <c r="E4" s="3" t="s">
        <v>153</v>
      </c>
      <c r="F4" s="3" t="s">
        <v>151</v>
      </c>
      <c r="G4" s="3" t="s">
        <v>1576</v>
      </c>
      <c r="H4" s="3" t="s">
        <v>3021</v>
      </c>
      <c r="I4" s="3" t="s">
        <v>1679</v>
      </c>
      <c r="J4" s="3" t="s">
        <v>5214</v>
      </c>
      <c r="K4" s="3" t="s">
        <v>5215</v>
      </c>
      <c r="L4" s="25" t="s">
        <v>3022</v>
      </c>
      <c r="M4" s="3" t="s">
        <v>5249</v>
      </c>
      <c r="N4" s="33" t="s">
        <v>5249</v>
      </c>
      <c r="O4" s="3" t="s">
        <v>5249</v>
      </c>
      <c r="P4" s="33" t="s">
        <v>5249</v>
      </c>
      <c r="Q4" s="3" t="s">
        <v>5249</v>
      </c>
      <c r="R4" s="33" t="s">
        <v>5249</v>
      </c>
      <c r="S4" s="3" t="s">
        <v>5249</v>
      </c>
      <c r="T4" s="33" t="s">
        <v>5249</v>
      </c>
      <c r="U4" s="3" t="s">
        <v>5249</v>
      </c>
      <c r="V4" s="33" t="s">
        <v>5249</v>
      </c>
      <c r="W4" s="3" t="s">
        <v>5249</v>
      </c>
      <c r="X4" s="33" t="s">
        <v>5249</v>
      </c>
      <c r="Y4" s="3" t="s">
        <v>5249</v>
      </c>
      <c r="Z4" s="33" t="s">
        <v>5249</v>
      </c>
      <c r="AA4" s="3" t="s">
        <v>5249</v>
      </c>
      <c r="AB4" s="33" t="s">
        <v>5249</v>
      </c>
      <c r="AC4" s="3" t="s">
        <v>5249</v>
      </c>
      <c r="AD4" s="33" t="s">
        <v>5249</v>
      </c>
      <c r="AE4" s="3" t="s">
        <v>5249</v>
      </c>
      <c r="AF4" s="25" t="s">
        <v>5249</v>
      </c>
      <c r="AG4" s="3" t="s">
        <v>190</v>
      </c>
      <c r="AH4" s="3" t="s">
        <v>190</v>
      </c>
      <c r="AI4" s="50" t="s">
        <v>190</v>
      </c>
    </row>
    <row r="5" spans="1:35">
      <c r="A5" s="3"/>
      <c r="B5" s="3"/>
      <c r="C5" s="3"/>
      <c r="D5" s="3" t="s">
        <v>744</v>
      </c>
      <c r="E5" s="3" t="s">
        <v>648</v>
      </c>
      <c r="F5" s="3"/>
      <c r="G5" s="3"/>
      <c r="H5" s="3"/>
      <c r="I5" s="3" t="s">
        <v>1680</v>
      </c>
      <c r="J5" s="3"/>
      <c r="K5" s="3" t="s">
        <v>5216</v>
      </c>
      <c r="L5" s="25"/>
      <c r="M5" s="3" t="s">
        <v>5653</v>
      </c>
      <c r="N5" s="33" t="s">
        <v>5653</v>
      </c>
      <c r="O5" s="3" t="s">
        <v>5662</v>
      </c>
      <c r="P5" s="33" t="s">
        <v>5662</v>
      </c>
      <c r="Q5" s="3" t="s">
        <v>5818</v>
      </c>
      <c r="R5" s="33" t="s">
        <v>5818</v>
      </c>
      <c r="S5" s="3" t="s">
        <v>5655</v>
      </c>
      <c r="T5" s="33" t="s">
        <v>5655</v>
      </c>
      <c r="U5" s="3" t="s">
        <v>5669</v>
      </c>
      <c r="V5" s="33" t="s">
        <v>5669</v>
      </c>
      <c r="W5" s="3" t="s">
        <v>5673</v>
      </c>
      <c r="X5" s="33" t="s">
        <v>5673</v>
      </c>
      <c r="Y5" s="3" t="s">
        <v>5820</v>
      </c>
      <c r="Z5" s="33" t="s">
        <v>5820</v>
      </c>
      <c r="AA5" s="3" t="s">
        <v>5819</v>
      </c>
      <c r="AB5" s="33" t="s">
        <v>5819</v>
      </c>
      <c r="AC5" s="3" t="s">
        <v>5675</v>
      </c>
      <c r="AD5" s="33" t="s">
        <v>5675</v>
      </c>
      <c r="AE5" s="3" t="s">
        <v>5671</v>
      </c>
      <c r="AF5" s="25" t="s">
        <v>5671</v>
      </c>
      <c r="AG5" s="3" t="s">
        <v>1201</v>
      </c>
      <c r="AH5" s="3" t="s">
        <v>5184</v>
      </c>
      <c r="AI5" s="51" t="s">
        <v>5184</v>
      </c>
    </row>
    <row r="6" spans="1:35" ht="15.75">
      <c r="A6" s="44" t="s">
        <v>5959</v>
      </c>
      <c r="B6" s="3"/>
      <c r="C6" s="3"/>
      <c r="D6" s="3" t="s">
        <v>153</v>
      </c>
      <c r="E6" s="3"/>
      <c r="F6" s="44"/>
      <c r="G6" s="1"/>
      <c r="H6" s="1"/>
      <c r="I6" s="3"/>
      <c r="J6" s="27" t="s">
        <v>5217</v>
      </c>
      <c r="K6" s="27" t="s">
        <v>5217</v>
      </c>
      <c r="L6" s="25"/>
      <c r="M6" s="3" t="s">
        <v>5906</v>
      </c>
      <c r="N6" s="33" t="s">
        <v>4936</v>
      </c>
      <c r="O6" s="3" t="s">
        <v>5906</v>
      </c>
      <c r="P6" s="33" t="s">
        <v>4936</v>
      </c>
      <c r="Q6" s="3" t="s">
        <v>5906</v>
      </c>
      <c r="R6" s="33" t="s">
        <v>4936</v>
      </c>
      <c r="S6" s="3" t="s">
        <v>5906</v>
      </c>
      <c r="T6" s="33" t="s">
        <v>4936</v>
      </c>
      <c r="U6" s="3" t="s">
        <v>5906</v>
      </c>
      <c r="V6" s="33" t="s">
        <v>4936</v>
      </c>
      <c r="W6" s="3" t="s">
        <v>5906</v>
      </c>
      <c r="X6" s="33" t="s">
        <v>4936</v>
      </c>
      <c r="Y6" s="3" t="s">
        <v>5906</v>
      </c>
      <c r="Z6" s="33" t="s">
        <v>4936</v>
      </c>
      <c r="AA6" s="3" t="s">
        <v>5906</v>
      </c>
      <c r="AB6" s="33" t="s">
        <v>4936</v>
      </c>
      <c r="AC6" s="3" t="s">
        <v>5906</v>
      </c>
      <c r="AD6" s="33" t="s">
        <v>4936</v>
      </c>
      <c r="AE6" s="3" t="s">
        <v>5906</v>
      </c>
      <c r="AF6" s="25" t="s">
        <v>4936</v>
      </c>
      <c r="AH6" s="26" t="s">
        <v>5907</v>
      </c>
      <c r="AI6" s="52" t="s">
        <v>4936</v>
      </c>
    </row>
    <row r="7" spans="1:35">
      <c r="E7" s="2"/>
      <c r="I7" s="2"/>
      <c r="L7" s="24"/>
      <c r="N7" s="34"/>
      <c r="P7" s="34"/>
      <c r="Q7" s="2"/>
      <c r="R7" s="32"/>
      <c r="T7" s="34"/>
      <c r="U7" s="5"/>
      <c r="V7" s="36"/>
      <c r="X7" s="34"/>
      <c r="Z7" s="34"/>
      <c r="AB7" s="34"/>
      <c r="AD7" s="34"/>
      <c r="AF7" s="24"/>
    </row>
    <row r="8" spans="1:35">
      <c r="A8" t="s">
        <v>5698</v>
      </c>
      <c r="B8" t="s">
        <v>1021</v>
      </c>
      <c r="C8" t="s">
        <v>832</v>
      </c>
      <c r="D8" s="4" t="s">
        <v>1308</v>
      </c>
      <c r="E8" s="2" t="s">
        <v>2829</v>
      </c>
      <c r="F8" t="s">
        <v>1001</v>
      </c>
      <c r="G8" s="4"/>
      <c r="H8" s="3" t="s">
        <v>1227</v>
      </c>
      <c r="I8" s="3" t="s">
        <v>505</v>
      </c>
      <c r="J8" s="4"/>
      <c r="K8" s="4"/>
      <c r="L8" s="30" t="s">
        <v>1307</v>
      </c>
      <c r="M8" s="17"/>
      <c r="N8" s="41" t="str">
        <f t="shared" ref="N8:N71" si="0">IF(M8=0," ",M8/M$1938)</f>
        <v xml:space="preserve"> </v>
      </c>
      <c r="O8" s="17"/>
      <c r="P8" s="41" t="str">
        <f t="shared" ref="P8:P71" si="1">IF(O8=0," ",O8/O$1938)</f>
        <v xml:space="preserve"> </v>
      </c>
      <c r="Q8" s="17"/>
      <c r="R8" s="41" t="str">
        <f t="shared" ref="R8:R71" si="2">IF(Q8=0," ",Q8/Q$1938)</f>
        <v xml:space="preserve"> </v>
      </c>
      <c r="S8" s="17"/>
      <c r="T8" s="41" t="str">
        <f t="shared" ref="T8:T71" si="3">IF(S8=0," ",S8/S$1938)</f>
        <v xml:space="preserve"> </v>
      </c>
      <c r="U8" s="17">
        <v>2</v>
      </c>
      <c r="V8" s="41">
        <f t="shared" ref="V8:V71" si="4">IF(U8=0," ",U8/U$1938)</f>
        <v>3.8697444033821565E-5</v>
      </c>
      <c r="W8" s="17"/>
      <c r="X8" s="41" t="str">
        <f t="shared" ref="X8:X71" si="5">IF(W8=0," ",W8/W$1938)</f>
        <v xml:space="preserve"> </v>
      </c>
      <c r="Y8" s="17"/>
      <c r="Z8" s="41" t="str">
        <f t="shared" ref="Z8:Z71" si="6">IF(Y8=0," ",Y8/Y$1938)</f>
        <v xml:space="preserve"> </v>
      </c>
      <c r="AA8" s="17"/>
      <c r="AB8" s="41" t="str">
        <f t="shared" ref="AB8:AB71" si="7">IF(AA8=0," ",AA8/AA$1938)</f>
        <v xml:space="preserve"> </v>
      </c>
      <c r="AC8" s="17"/>
      <c r="AD8" s="41" t="str">
        <f t="shared" ref="AD8:AD71" si="8">IF(AC8=0," ",AC8/AC$1938)</f>
        <v xml:space="preserve"> </v>
      </c>
      <c r="AE8" s="17">
        <v>2</v>
      </c>
      <c r="AF8" s="42">
        <f t="shared" ref="AF8:AF71" si="9">IF(AE8=0," ",AE8/AE$1938)</f>
        <v>2.1438525029477971E-4</v>
      </c>
      <c r="AG8" s="19">
        <f t="shared" ref="AG8:AG71" si="10">COUNT(M8:AE8)</f>
        <v>3</v>
      </c>
      <c r="AH8" s="19">
        <f t="shared" ref="AH8:AH71" si="11">M8+O8+Q8+S8+U8+W8+Y8+AA8+AC8+AE8</f>
        <v>4</v>
      </c>
      <c r="AI8" s="47">
        <f t="shared" ref="AI8:AI71" si="12">AH8/AH$1932</f>
        <v>4.5485041107105901E-5</v>
      </c>
    </row>
    <row r="9" spans="1:35">
      <c r="A9" t="s">
        <v>2468</v>
      </c>
      <c r="B9" t="s">
        <v>2469</v>
      </c>
      <c r="C9" t="s">
        <v>2608</v>
      </c>
      <c r="D9" s="4" t="s">
        <v>1217</v>
      </c>
      <c r="E9" s="2" t="s">
        <v>1803</v>
      </c>
      <c r="F9" t="s">
        <v>2788</v>
      </c>
      <c r="G9" s="4"/>
      <c r="H9" s="3" t="s">
        <v>1227</v>
      </c>
      <c r="I9" s="3" t="s">
        <v>1227</v>
      </c>
      <c r="J9" s="4"/>
      <c r="K9" s="4">
        <v>110</v>
      </c>
      <c r="L9" s="30" t="s">
        <v>1215</v>
      </c>
      <c r="M9" s="17"/>
      <c r="N9" s="41" t="str">
        <f t="shared" si="0"/>
        <v xml:space="preserve"> </v>
      </c>
      <c r="O9" s="17"/>
      <c r="P9" s="41" t="str">
        <f t="shared" si="1"/>
        <v xml:space="preserve"> </v>
      </c>
      <c r="Q9" s="17"/>
      <c r="R9" s="41" t="str">
        <f t="shared" si="2"/>
        <v xml:space="preserve"> </v>
      </c>
      <c r="S9" s="17"/>
      <c r="T9" s="41" t="str">
        <f t="shared" si="3"/>
        <v xml:space="preserve"> </v>
      </c>
      <c r="U9" s="17">
        <v>2</v>
      </c>
      <c r="V9" s="41">
        <f t="shared" si="4"/>
        <v>3.8697444033821565E-5</v>
      </c>
      <c r="W9" s="17"/>
      <c r="X9" s="41" t="str">
        <f t="shared" si="5"/>
        <v xml:space="preserve"> </v>
      </c>
      <c r="Y9" s="17"/>
      <c r="Z9" s="41" t="str">
        <f t="shared" si="6"/>
        <v xml:space="preserve"> </v>
      </c>
      <c r="AA9" s="17"/>
      <c r="AB9" s="41" t="str">
        <f t="shared" si="7"/>
        <v xml:space="preserve"> </v>
      </c>
      <c r="AC9" s="17"/>
      <c r="AD9" s="41" t="str">
        <f t="shared" si="8"/>
        <v xml:space="preserve"> </v>
      </c>
      <c r="AE9" s="17"/>
      <c r="AF9" s="42" t="str">
        <f t="shared" si="9"/>
        <v xml:space="preserve"> </v>
      </c>
      <c r="AG9" s="19">
        <f t="shared" si="10"/>
        <v>2</v>
      </c>
      <c r="AH9" s="19">
        <f t="shared" si="11"/>
        <v>2</v>
      </c>
      <c r="AI9" s="47">
        <f t="shared" si="12"/>
        <v>2.2742520553552951E-5</v>
      </c>
    </row>
    <row r="10" spans="1:35">
      <c r="A10" t="s">
        <v>2611</v>
      </c>
      <c r="B10" t="s">
        <v>2598</v>
      </c>
      <c r="C10" t="s">
        <v>2032</v>
      </c>
      <c r="D10" s="4" t="s">
        <v>1217</v>
      </c>
      <c r="E10" s="2"/>
      <c r="F10" t="s">
        <v>1500</v>
      </c>
      <c r="G10" s="4"/>
      <c r="H10" s="3" t="s">
        <v>1227</v>
      </c>
      <c r="I10" s="3" t="s">
        <v>1227</v>
      </c>
      <c r="J10" s="4"/>
      <c r="K10" s="4">
        <v>83</v>
      </c>
      <c r="L10" s="30" t="s">
        <v>1305</v>
      </c>
      <c r="M10" s="17"/>
      <c r="N10" s="41" t="str">
        <f t="shared" si="0"/>
        <v xml:space="preserve"> </v>
      </c>
      <c r="O10" s="17"/>
      <c r="P10" s="41" t="str">
        <f t="shared" si="1"/>
        <v xml:space="preserve"> </v>
      </c>
      <c r="Q10" s="17"/>
      <c r="R10" s="41" t="str">
        <f t="shared" si="2"/>
        <v xml:space="preserve"> </v>
      </c>
      <c r="S10" s="17"/>
      <c r="T10" s="41" t="str">
        <f t="shared" si="3"/>
        <v xml:space="preserve"> </v>
      </c>
      <c r="U10" s="17">
        <v>9</v>
      </c>
      <c r="V10" s="41">
        <f t="shared" si="4"/>
        <v>1.7413849815219704E-4</v>
      </c>
      <c r="W10" s="17">
        <v>7</v>
      </c>
      <c r="X10" s="41">
        <f t="shared" si="5"/>
        <v>1.1086474501108647E-3</v>
      </c>
      <c r="Y10" s="17"/>
      <c r="Z10" s="41" t="str">
        <f t="shared" si="6"/>
        <v xml:space="preserve"> </v>
      </c>
      <c r="AA10" s="17"/>
      <c r="AB10" s="41" t="str">
        <f t="shared" si="7"/>
        <v xml:space="preserve"> </v>
      </c>
      <c r="AC10" s="17"/>
      <c r="AD10" s="41" t="str">
        <f t="shared" si="8"/>
        <v xml:space="preserve"> </v>
      </c>
      <c r="AE10" s="17"/>
      <c r="AF10" s="42" t="str">
        <f t="shared" si="9"/>
        <v xml:space="preserve"> </v>
      </c>
      <c r="AG10" s="19">
        <f t="shared" si="10"/>
        <v>4</v>
      </c>
      <c r="AH10" s="19">
        <f t="shared" si="11"/>
        <v>16</v>
      </c>
      <c r="AI10" s="47">
        <f t="shared" si="12"/>
        <v>1.819401644284236E-4</v>
      </c>
    </row>
    <row r="11" spans="1:35">
      <c r="A11" t="s">
        <v>2611</v>
      </c>
      <c r="B11" s="5" t="s">
        <v>4752</v>
      </c>
      <c r="C11" t="s">
        <v>2032</v>
      </c>
      <c r="D11" s="4" t="s">
        <v>1217</v>
      </c>
      <c r="E11" s="2"/>
      <c r="G11" s="4"/>
      <c r="H11" s="3" t="s">
        <v>1227</v>
      </c>
      <c r="I11" s="3" t="s">
        <v>505</v>
      </c>
      <c r="J11" s="4"/>
      <c r="K11" s="4"/>
      <c r="L11" s="30" t="s">
        <v>1305</v>
      </c>
      <c r="M11" s="17"/>
      <c r="N11" s="41" t="str">
        <f t="shared" si="0"/>
        <v xml:space="preserve"> </v>
      </c>
      <c r="O11" s="17"/>
      <c r="P11" s="41" t="str">
        <f t="shared" si="1"/>
        <v xml:space="preserve"> </v>
      </c>
      <c r="Q11" s="17"/>
      <c r="R11" s="41" t="str">
        <f t="shared" si="2"/>
        <v xml:space="preserve"> </v>
      </c>
      <c r="S11" s="17"/>
      <c r="T11" s="41" t="str">
        <f t="shared" si="3"/>
        <v xml:space="preserve"> </v>
      </c>
      <c r="U11" s="17"/>
      <c r="V11" s="41" t="str">
        <f t="shared" si="4"/>
        <v xml:space="preserve"> </v>
      </c>
      <c r="W11" s="17">
        <v>3</v>
      </c>
      <c r="X11" s="41">
        <f t="shared" si="5"/>
        <v>4.7513462147608489E-4</v>
      </c>
      <c r="Y11" s="17"/>
      <c r="Z11" s="41" t="str">
        <f t="shared" si="6"/>
        <v xml:space="preserve"> </v>
      </c>
      <c r="AA11" s="17"/>
      <c r="AB11" s="41" t="str">
        <f t="shared" si="7"/>
        <v xml:space="preserve"> </v>
      </c>
      <c r="AC11" s="17"/>
      <c r="AD11" s="41" t="str">
        <f t="shared" si="8"/>
        <v xml:space="preserve"> </v>
      </c>
      <c r="AE11" s="17"/>
      <c r="AF11" s="42" t="str">
        <f t="shared" si="9"/>
        <v xml:space="preserve"> </v>
      </c>
      <c r="AG11" s="19">
        <f t="shared" si="10"/>
        <v>2</v>
      </c>
      <c r="AH11" s="19">
        <f t="shared" si="11"/>
        <v>3</v>
      </c>
      <c r="AI11" s="47">
        <f t="shared" si="12"/>
        <v>3.4113780830329428E-5</v>
      </c>
    </row>
    <row r="12" spans="1:35">
      <c r="A12" t="s">
        <v>563</v>
      </c>
      <c r="B12" t="s">
        <v>4766</v>
      </c>
      <c r="C12" t="s">
        <v>2509</v>
      </c>
      <c r="D12" s="4" t="s">
        <v>1217</v>
      </c>
      <c r="E12" s="2"/>
      <c r="F12" t="s">
        <v>4767</v>
      </c>
      <c r="G12" s="4"/>
      <c r="H12" s="3" t="s">
        <v>1227</v>
      </c>
      <c r="I12" s="3" t="s">
        <v>1227</v>
      </c>
      <c r="J12" s="4"/>
      <c r="K12" s="4"/>
      <c r="L12" s="30" t="s">
        <v>1305</v>
      </c>
      <c r="M12" s="17"/>
      <c r="N12" s="41" t="str">
        <f t="shared" si="0"/>
        <v xml:space="preserve"> </v>
      </c>
      <c r="O12" s="17"/>
      <c r="P12" s="41" t="str">
        <f t="shared" si="1"/>
        <v xml:space="preserve"> </v>
      </c>
      <c r="Q12" s="17"/>
      <c r="R12" s="41" t="str">
        <f t="shared" si="2"/>
        <v xml:space="preserve"> </v>
      </c>
      <c r="S12" s="17"/>
      <c r="T12" s="41" t="str">
        <f t="shared" si="3"/>
        <v xml:space="preserve"> </v>
      </c>
      <c r="U12" s="17">
        <v>2</v>
      </c>
      <c r="V12" s="41">
        <f t="shared" si="4"/>
        <v>3.8697444033821565E-5</v>
      </c>
      <c r="W12" s="17">
        <v>3</v>
      </c>
      <c r="X12" s="41">
        <f t="shared" si="5"/>
        <v>4.7513462147608489E-4</v>
      </c>
      <c r="Y12" s="17"/>
      <c r="Z12" s="41" t="str">
        <f t="shared" si="6"/>
        <v xml:space="preserve"> </v>
      </c>
      <c r="AA12" s="17"/>
      <c r="AB12" s="41" t="str">
        <f t="shared" si="7"/>
        <v xml:space="preserve"> </v>
      </c>
      <c r="AC12" s="17"/>
      <c r="AD12" s="41" t="str">
        <f t="shared" si="8"/>
        <v xml:space="preserve"> </v>
      </c>
      <c r="AE12" s="17"/>
      <c r="AF12" s="42" t="str">
        <f t="shared" si="9"/>
        <v xml:space="preserve"> </v>
      </c>
      <c r="AG12" s="19">
        <f t="shared" si="10"/>
        <v>4</v>
      </c>
      <c r="AH12" s="19">
        <f t="shared" si="11"/>
        <v>5</v>
      </c>
      <c r="AI12" s="47">
        <f t="shared" si="12"/>
        <v>5.6856301383882375E-5</v>
      </c>
    </row>
    <row r="13" spans="1:35">
      <c r="A13" t="s">
        <v>563</v>
      </c>
      <c r="B13" t="s">
        <v>3389</v>
      </c>
      <c r="C13" t="s">
        <v>2509</v>
      </c>
      <c r="D13" s="4" t="s">
        <v>1217</v>
      </c>
      <c r="E13" s="2"/>
      <c r="F13" t="s">
        <v>3408</v>
      </c>
      <c r="G13" s="4"/>
      <c r="H13" s="3" t="s">
        <v>1227</v>
      </c>
      <c r="I13" s="3" t="s">
        <v>1227</v>
      </c>
      <c r="J13" s="4"/>
      <c r="K13" s="4">
        <v>127</v>
      </c>
      <c r="L13" s="30" t="s">
        <v>1305</v>
      </c>
      <c r="M13" s="17"/>
      <c r="N13" s="41" t="str">
        <f t="shared" si="0"/>
        <v xml:space="preserve"> </v>
      </c>
      <c r="O13" s="17"/>
      <c r="P13" s="41" t="str">
        <f t="shared" si="1"/>
        <v xml:space="preserve"> </v>
      </c>
      <c r="Q13" s="17"/>
      <c r="R13" s="41" t="str">
        <f t="shared" si="2"/>
        <v xml:space="preserve"> </v>
      </c>
      <c r="S13" s="17"/>
      <c r="T13" s="41" t="str">
        <f t="shared" si="3"/>
        <v xml:space="preserve"> </v>
      </c>
      <c r="U13" s="17">
        <v>3</v>
      </c>
      <c r="V13" s="41">
        <f t="shared" si="4"/>
        <v>5.8046166050732348E-5</v>
      </c>
      <c r="W13" s="17">
        <v>28</v>
      </c>
      <c r="X13" s="41">
        <f t="shared" si="5"/>
        <v>4.434589800443459E-3</v>
      </c>
      <c r="Y13" s="17"/>
      <c r="Z13" s="41" t="str">
        <f t="shared" si="6"/>
        <v xml:space="preserve"> </v>
      </c>
      <c r="AA13" s="17"/>
      <c r="AB13" s="41" t="str">
        <f t="shared" si="7"/>
        <v xml:space="preserve"> </v>
      </c>
      <c r="AC13" s="17"/>
      <c r="AD13" s="41" t="str">
        <f t="shared" si="8"/>
        <v xml:space="preserve"> </v>
      </c>
      <c r="AE13" s="17"/>
      <c r="AF13" s="42" t="str">
        <f t="shared" si="9"/>
        <v xml:space="preserve"> </v>
      </c>
      <c r="AG13" s="19">
        <f t="shared" si="10"/>
        <v>4</v>
      </c>
      <c r="AH13" s="19">
        <f t="shared" si="11"/>
        <v>31</v>
      </c>
      <c r="AI13" s="47">
        <f t="shared" si="12"/>
        <v>3.5250906858007075E-4</v>
      </c>
    </row>
    <row r="14" spans="1:35">
      <c r="A14" t="s">
        <v>563</v>
      </c>
      <c r="B14" t="s">
        <v>4871</v>
      </c>
      <c r="C14" t="s">
        <v>2509</v>
      </c>
      <c r="D14" s="4" t="s">
        <v>1217</v>
      </c>
      <c r="E14" s="2"/>
      <c r="G14" s="4"/>
      <c r="H14" s="3" t="s">
        <v>1227</v>
      </c>
      <c r="I14" s="3" t="s">
        <v>505</v>
      </c>
      <c r="J14" s="4"/>
      <c r="K14" s="4"/>
      <c r="L14" s="30" t="s">
        <v>1305</v>
      </c>
      <c r="M14" s="17"/>
      <c r="N14" s="41" t="str">
        <f t="shared" si="0"/>
        <v xml:space="preserve"> </v>
      </c>
      <c r="O14" s="17">
        <v>3</v>
      </c>
      <c r="P14" s="41">
        <f t="shared" si="1"/>
        <v>5.3619302949061668E-4</v>
      </c>
      <c r="Q14" s="17"/>
      <c r="R14" s="41" t="str">
        <f t="shared" si="2"/>
        <v xml:space="preserve"> </v>
      </c>
      <c r="S14" s="17"/>
      <c r="T14" s="41" t="str">
        <f t="shared" si="3"/>
        <v xml:space="preserve"> </v>
      </c>
      <c r="U14" s="17"/>
      <c r="V14" s="41" t="str">
        <f t="shared" si="4"/>
        <v xml:space="preserve"> </v>
      </c>
      <c r="W14" s="17">
        <v>2</v>
      </c>
      <c r="X14" s="41">
        <f t="shared" si="5"/>
        <v>3.1675641431738993E-4</v>
      </c>
      <c r="Y14" s="17"/>
      <c r="Z14" s="41" t="str">
        <f t="shared" si="6"/>
        <v xml:space="preserve"> </v>
      </c>
      <c r="AA14" s="17">
        <v>3</v>
      </c>
      <c r="AB14" s="41">
        <f t="shared" si="7"/>
        <v>1.3742556115437471E-3</v>
      </c>
      <c r="AC14" s="17"/>
      <c r="AD14" s="41" t="str">
        <f t="shared" si="8"/>
        <v xml:space="preserve"> </v>
      </c>
      <c r="AE14" s="17"/>
      <c r="AF14" s="42" t="str">
        <f t="shared" si="9"/>
        <v xml:space="preserve"> </v>
      </c>
      <c r="AG14" s="19">
        <f t="shared" si="10"/>
        <v>6</v>
      </c>
      <c r="AH14" s="19">
        <f t="shared" si="11"/>
        <v>8</v>
      </c>
      <c r="AI14" s="47">
        <f t="shared" si="12"/>
        <v>9.0970082214211802E-5</v>
      </c>
    </row>
    <row r="15" spans="1:35">
      <c r="A15" t="s">
        <v>563</v>
      </c>
      <c r="B15" t="s">
        <v>542</v>
      </c>
      <c r="C15" t="s">
        <v>2509</v>
      </c>
      <c r="D15" s="4" t="s">
        <v>1217</v>
      </c>
      <c r="E15" s="2"/>
      <c r="F15" t="s">
        <v>3252</v>
      </c>
      <c r="G15" s="4"/>
      <c r="H15" s="3" t="s">
        <v>1227</v>
      </c>
      <c r="I15" s="3" t="s">
        <v>1227</v>
      </c>
      <c r="J15" s="4"/>
      <c r="K15" s="4"/>
      <c r="L15" s="30" t="s">
        <v>1215</v>
      </c>
      <c r="M15" s="17"/>
      <c r="N15" s="41" t="str">
        <f t="shared" si="0"/>
        <v xml:space="preserve"> </v>
      </c>
      <c r="O15" s="17"/>
      <c r="P15" s="41" t="str">
        <f t="shared" si="1"/>
        <v xml:space="preserve"> </v>
      </c>
      <c r="Q15" s="17"/>
      <c r="R15" s="41" t="str">
        <f t="shared" si="2"/>
        <v xml:space="preserve"> </v>
      </c>
      <c r="S15" s="17"/>
      <c r="T15" s="41" t="str">
        <f t="shared" si="3"/>
        <v xml:space="preserve"> </v>
      </c>
      <c r="U15" s="17">
        <v>1</v>
      </c>
      <c r="V15" s="41">
        <f t="shared" si="4"/>
        <v>1.9348722016910783E-5</v>
      </c>
      <c r="W15" s="17"/>
      <c r="X15" s="41" t="str">
        <f t="shared" si="5"/>
        <v xml:space="preserve"> </v>
      </c>
      <c r="Y15" s="17"/>
      <c r="Z15" s="41" t="str">
        <f t="shared" si="6"/>
        <v xml:space="preserve"> </v>
      </c>
      <c r="AA15" s="17"/>
      <c r="AB15" s="41" t="str">
        <f t="shared" si="7"/>
        <v xml:space="preserve"> </v>
      </c>
      <c r="AC15" s="17"/>
      <c r="AD15" s="41" t="str">
        <f t="shared" si="8"/>
        <v xml:space="preserve"> </v>
      </c>
      <c r="AE15" s="17"/>
      <c r="AF15" s="42" t="str">
        <f t="shared" si="9"/>
        <v xml:space="preserve"> </v>
      </c>
      <c r="AG15" s="19">
        <f t="shared" si="10"/>
        <v>2</v>
      </c>
      <c r="AH15" s="19">
        <f t="shared" si="11"/>
        <v>1</v>
      </c>
      <c r="AI15" s="47">
        <f t="shared" si="12"/>
        <v>1.1371260276776475E-5</v>
      </c>
    </row>
    <row r="16" spans="1:35">
      <c r="A16" t="s">
        <v>563</v>
      </c>
      <c r="B16" t="s">
        <v>3165</v>
      </c>
      <c r="C16" t="s">
        <v>2509</v>
      </c>
      <c r="D16" s="4" t="s">
        <v>1217</v>
      </c>
      <c r="E16" s="2"/>
      <c r="F16" t="s">
        <v>3253</v>
      </c>
      <c r="G16" s="4"/>
      <c r="H16" s="3" t="s">
        <v>1227</v>
      </c>
      <c r="I16" s="3" t="s">
        <v>1227</v>
      </c>
      <c r="J16" s="4">
        <v>67</v>
      </c>
      <c r="K16" s="4">
        <v>130</v>
      </c>
      <c r="L16" s="30" t="s">
        <v>1215</v>
      </c>
      <c r="M16" s="17"/>
      <c r="N16" s="41" t="str">
        <f t="shared" si="0"/>
        <v xml:space="preserve"> </v>
      </c>
      <c r="O16" s="17"/>
      <c r="P16" s="41" t="str">
        <f t="shared" si="1"/>
        <v xml:space="preserve"> </v>
      </c>
      <c r="Q16" s="17"/>
      <c r="R16" s="41" t="str">
        <f t="shared" si="2"/>
        <v xml:space="preserve"> </v>
      </c>
      <c r="S16" s="17"/>
      <c r="T16" s="41" t="str">
        <f t="shared" si="3"/>
        <v xml:space="preserve"> </v>
      </c>
      <c r="U16" s="17">
        <v>41</v>
      </c>
      <c r="V16" s="41">
        <f t="shared" si="4"/>
        <v>7.9329760269334206E-4</v>
      </c>
      <c r="W16" s="17">
        <v>3</v>
      </c>
      <c r="X16" s="41">
        <f t="shared" si="5"/>
        <v>4.7513462147608489E-4</v>
      </c>
      <c r="Y16" s="17"/>
      <c r="Z16" s="41" t="str">
        <f t="shared" si="6"/>
        <v xml:space="preserve"> </v>
      </c>
      <c r="AA16" s="17"/>
      <c r="AB16" s="41" t="str">
        <f t="shared" si="7"/>
        <v xml:space="preserve"> </v>
      </c>
      <c r="AC16" s="17"/>
      <c r="AD16" s="41" t="str">
        <f t="shared" si="8"/>
        <v xml:space="preserve"> </v>
      </c>
      <c r="AE16" s="17"/>
      <c r="AF16" s="42" t="str">
        <f t="shared" si="9"/>
        <v xml:space="preserve"> </v>
      </c>
      <c r="AG16" s="19">
        <f t="shared" si="10"/>
        <v>4</v>
      </c>
      <c r="AH16" s="19">
        <f t="shared" si="11"/>
        <v>44</v>
      </c>
      <c r="AI16" s="47">
        <f t="shared" si="12"/>
        <v>5.0033545217816489E-4</v>
      </c>
    </row>
    <row r="17" spans="1:35">
      <c r="A17" t="s">
        <v>563</v>
      </c>
      <c r="B17" t="s">
        <v>88</v>
      </c>
      <c r="C17" t="s">
        <v>2509</v>
      </c>
      <c r="D17" s="4" t="s">
        <v>1217</v>
      </c>
      <c r="E17" s="2" t="s">
        <v>1803</v>
      </c>
      <c r="F17" t="s">
        <v>1100</v>
      </c>
      <c r="G17" s="4"/>
      <c r="H17" s="3" t="s">
        <v>1227</v>
      </c>
      <c r="I17" s="3" t="s">
        <v>1227</v>
      </c>
      <c r="J17" s="4">
        <v>68</v>
      </c>
      <c r="K17" s="4">
        <v>121</v>
      </c>
      <c r="L17" s="30" t="s">
        <v>1215</v>
      </c>
      <c r="M17" s="17"/>
      <c r="N17" s="41" t="str">
        <f t="shared" si="0"/>
        <v xml:space="preserve"> </v>
      </c>
      <c r="O17" s="17"/>
      <c r="P17" s="41" t="str">
        <f t="shared" si="1"/>
        <v xml:space="preserve"> </v>
      </c>
      <c r="Q17" s="17"/>
      <c r="R17" s="41" t="str">
        <f t="shared" si="2"/>
        <v xml:space="preserve"> </v>
      </c>
      <c r="S17" s="17"/>
      <c r="T17" s="41" t="str">
        <f t="shared" si="3"/>
        <v xml:space="preserve"> </v>
      </c>
      <c r="U17" s="17">
        <v>39</v>
      </c>
      <c r="V17" s="41">
        <f t="shared" si="4"/>
        <v>7.5460015865952054E-4</v>
      </c>
      <c r="W17" s="17">
        <v>77</v>
      </c>
      <c r="X17" s="41">
        <f t="shared" si="5"/>
        <v>1.2195121951219513E-2</v>
      </c>
      <c r="Y17" s="17"/>
      <c r="Z17" s="41" t="str">
        <f t="shared" si="6"/>
        <v xml:space="preserve"> </v>
      </c>
      <c r="AA17" s="17"/>
      <c r="AB17" s="41" t="str">
        <f t="shared" si="7"/>
        <v xml:space="preserve"> </v>
      </c>
      <c r="AC17" s="17"/>
      <c r="AD17" s="41" t="str">
        <f t="shared" si="8"/>
        <v xml:space="preserve"> </v>
      </c>
      <c r="AE17" s="17"/>
      <c r="AF17" s="42" t="str">
        <f t="shared" si="9"/>
        <v xml:space="preserve"> </v>
      </c>
      <c r="AG17" s="19">
        <f t="shared" si="10"/>
        <v>4</v>
      </c>
      <c r="AH17" s="19">
        <f t="shared" si="11"/>
        <v>116</v>
      </c>
      <c r="AI17" s="47">
        <f t="shared" si="12"/>
        <v>1.3190661921060711E-3</v>
      </c>
    </row>
    <row r="18" spans="1:35">
      <c r="A18" t="s">
        <v>563</v>
      </c>
      <c r="B18" t="s">
        <v>3502</v>
      </c>
      <c r="C18" t="s">
        <v>2509</v>
      </c>
      <c r="D18" s="4" t="s">
        <v>1217</v>
      </c>
      <c r="E18" s="2"/>
      <c r="G18" s="4"/>
      <c r="H18" s="3" t="s">
        <v>1227</v>
      </c>
      <c r="I18" s="3" t="s">
        <v>505</v>
      </c>
      <c r="J18" s="4"/>
      <c r="K18" s="4"/>
      <c r="L18" s="30" t="s">
        <v>1215</v>
      </c>
      <c r="M18" s="17"/>
      <c r="N18" s="41" t="str">
        <f t="shared" si="0"/>
        <v xml:space="preserve"> </v>
      </c>
      <c r="O18" s="17"/>
      <c r="P18" s="41" t="str">
        <f t="shared" si="1"/>
        <v xml:space="preserve"> </v>
      </c>
      <c r="Q18" s="17"/>
      <c r="R18" s="41" t="str">
        <f t="shared" si="2"/>
        <v xml:space="preserve"> </v>
      </c>
      <c r="S18" s="17"/>
      <c r="T18" s="41" t="str">
        <f t="shared" si="3"/>
        <v xml:space="preserve"> </v>
      </c>
      <c r="U18" s="17">
        <v>2</v>
      </c>
      <c r="V18" s="41">
        <f t="shared" si="4"/>
        <v>3.8697444033821565E-5</v>
      </c>
      <c r="W18" s="17"/>
      <c r="X18" s="41" t="str">
        <f t="shared" si="5"/>
        <v xml:space="preserve"> </v>
      </c>
      <c r="Y18" s="17"/>
      <c r="Z18" s="41" t="str">
        <f t="shared" si="6"/>
        <v xml:space="preserve"> </v>
      </c>
      <c r="AA18" s="17"/>
      <c r="AB18" s="41" t="str">
        <f t="shared" si="7"/>
        <v xml:space="preserve"> </v>
      </c>
      <c r="AC18" s="17"/>
      <c r="AD18" s="41" t="str">
        <f t="shared" si="8"/>
        <v xml:space="preserve"> </v>
      </c>
      <c r="AE18" s="17"/>
      <c r="AF18" s="42" t="str">
        <f t="shared" si="9"/>
        <v xml:space="preserve"> </v>
      </c>
      <c r="AG18" s="19">
        <f t="shared" si="10"/>
        <v>2</v>
      </c>
      <c r="AH18" s="19">
        <f t="shared" si="11"/>
        <v>2</v>
      </c>
      <c r="AI18" s="47">
        <f t="shared" si="12"/>
        <v>2.2742520553552951E-5</v>
      </c>
    </row>
    <row r="19" spans="1:35">
      <c r="A19" t="s">
        <v>563</v>
      </c>
      <c r="B19" t="s">
        <v>1439</v>
      </c>
      <c r="C19" t="s">
        <v>2509</v>
      </c>
      <c r="D19" s="4" t="s">
        <v>1217</v>
      </c>
      <c r="E19" s="2" t="s">
        <v>1803</v>
      </c>
      <c r="F19" t="s">
        <v>5388</v>
      </c>
      <c r="G19" s="4"/>
      <c r="H19" s="3" t="s">
        <v>1227</v>
      </c>
      <c r="I19" s="3" t="s">
        <v>1227</v>
      </c>
      <c r="J19" s="4">
        <v>66</v>
      </c>
      <c r="K19" s="4">
        <v>122</v>
      </c>
      <c r="L19" s="30" t="s">
        <v>1305</v>
      </c>
      <c r="M19" s="17">
        <v>1</v>
      </c>
      <c r="N19" s="41">
        <f t="shared" si="0"/>
        <v>5.3078556263269638E-4</v>
      </c>
      <c r="O19" s="17">
        <v>4</v>
      </c>
      <c r="P19" s="41">
        <f t="shared" si="1"/>
        <v>7.1492403932082213E-4</v>
      </c>
      <c r="Q19" s="17">
        <v>3</v>
      </c>
      <c r="R19" s="41">
        <f t="shared" si="2"/>
        <v>1.3507429085997298E-3</v>
      </c>
      <c r="S19" s="17"/>
      <c r="T19" s="41" t="str">
        <f t="shared" si="3"/>
        <v xml:space="preserve"> </v>
      </c>
      <c r="U19" s="17">
        <v>24</v>
      </c>
      <c r="V19" s="41">
        <f t="shared" si="4"/>
        <v>4.6436932840585878E-4</v>
      </c>
      <c r="W19" s="17">
        <v>6</v>
      </c>
      <c r="X19" s="41">
        <f t="shared" si="5"/>
        <v>9.5026924295216978E-4</v>
      </c>
      <c r="Y19" s="17">
        <v>6</v>
      </c>
      <c r="Z19" s="41">
        <f t="shared" si="6"/>
        <v>1.9181585677749361E-3</v>
      </c>
      <c r="AA19" s="17">
        <v>7</v>
      </c>
      <c r="AB19" s="41">
        <f t="shared" si="7"/>
        <v>3.2065964269354101E-3</v>
      </c>
      <c r="AC19" s="17">
        <v>12</v>
      </c>
      <c r="AD19" s="41">
        <f t="shared" si="8"/>
        <v>3.221476510067114E-3</v>
      </c>
      <c r="AE19" s="17"/>
      <c r="AF19" s="42" t="str">
        <f t="shared" si="9"/>
        <v xml:space="preserve"> </v>
      </c>
      <c r="AG19" s="19">
        <f t="shared" si="10"/>
        <v>16</v>
      </c>
      <c r="AH19" s="19">
        <f t="shared" si="11"/>
        <v>63</v>
      </c>
      <c r="AI19" s="47">
        <f t="shared" si="12"/>
        <v>7.163893974369179E-4</v>
      </c>
    </row>
    <row r="20" spans="1:35">
      <c r="A20" t="s">
        <v>563</v>
      </c>
      <c r="B20" t="s">
        <v>90</v>
      </c>
      <c r="C20" t="s">
        <v>2509</v>
      </c>
      <c r="D20" s="4" t="s">
        <v>1217</v>
      </c>
      <c r="E20" s="2"/>
      <c r="F20" t="s">
        <v>1101</v>
      </c>
      <c r="G20" s="4"/>
      <c r="H20" s="3" t="s">
        <v>1227</v>
      </c>
      <c r="I20" s="3" t="s">
        <v>1227</v>
      </c>
      <c r="J20" s="4">
        <v>68</v>
      </c>
      <c r="K20" s="4">
        <v>126</v>
      </c>
      <c r="L20" s="30" t="s">
        <v>1305</v>
      </c>
      <c r="M20" s="17"/>
      <c r="N20" s="41" t="str">
        <f t="shared" si="0"/>
        <v xml:space="preserve"> </v>
      </c>
      <c r="O20" s="17">
        <v>9</v>
      </c>
      <c r="P20" s="41">
        <f t="shared" si="1"/>
        <v>1.6085790884718498E-3</v>
      </c>
      <c r="Q20" s="17">
        <v>2</v>
      </c>
      <c r="R20" s="41">
        <f t="shared" si="2"/>
        <v>9.0049527239981989E-4</v>
      </c>
      <c r="S20" s="17"/>
      <c r="T20" s="41" t="str">
        <f t="shared" si="3"/>
        <v xml:space="preserve"> </v>
      </c>
      <c r="U20" s="17">
        <v>19</v>
      </c>
      <c r="V20" s="41">
        <f t="shared" si="4"/>
        <v>3.6762571832130489E-4</v>
      </c>
      <c r="W20" s="17"/>
      <c r="X20" s="41" t="str">
        <f t="shared" si="5"/>
        <v xml:space="preserve"> </v>
      </c>
      <c r="Y20" s="17">
        <v>1</v>
      </c>
      <c r="Z20" s="41">
        <f t="shared" si="6"/>
        <v>3.1969309462915604E-4</v>
      </c>
      <c r="AA20" s="17"/>
      <c r="AB20" s="41" t="str">
        <f t="shared" si="7"/>
        <v xml:space="preserve"> </v>
      </c>
      <c r="AC20" s="17">
        <v>1</v>
      </c>
      <c r="AD20" s="41">
        <f t="shared" si="8"/>
        <v>2.6845637583892615E-4</v>
      </c>
      <c r="AE20" s="17"/>
      <c r="AF20" s="42" t="str">
        <f t="shared" si="9"/>
        <v xml:space="preserve"> </v>
      </c>
      <c r="AG20" s="19">
        <f t="shared" si="10"/>
        <v>10</v>
      </c>
      <c r="AH20" s="19">
        <f t="shared" si="11"/>
        <v>32</v>
      </c>
      <c r="AI20" s="47">
        <f t="shared" si="12"/>
        <v>3.6388032885684721E-4</v>
      </c>
    </row>
    <row r="21" spans="1:35">
      <c r="A21" t="s">
        <v>563</v>
      </c>
      <c r="B21" t="s">
        <v>2247</v>
      </c>
      <c r="C21" t="s">
        <v>2509</v>
      </c>
      <c r="D21" s="4" t="s">
        <v>1217</v>
      </c>
      <c r="E21" s="2"/>
      <c r="F21" t="s">
        <v>1102</v>
      </c>
      <c r="G21" s="4" t="s">
        <v>154</v>
      </c>
      <c r="H21" s="3" t="s">
        <v>1227</v>
      </c>
      <c r="I21" s="3" t="s">
        <v>1227</v>
      </c>
      <c r="J21" s="4">
        <v>68</v>
      </c>
      <c r="K21" s="4">
        <v>123</v>
      </c>
      <c r="L21" s="30" t="s">
        <v>1305</v>
      </c>
      <c r="M21" s="17"/>
      <c r="N21" s="41" t="str">
        <f t="shared" si="0"/>
        <v xml:space="preserve"> </v>
      </c>
      <c r="O21" s="17">
        <v>2</v>
      </c>
      <c r="P21" s="41">
        <f t="shared" si="1"/>
        <v>3.5746201966041106E-4</v>
      </c>
      <c r="Q21" s="17">
        <v>1</v>
      </c>
      <c r="R21" s="41">
        <f t="shared" si="2"/>
        <v>4.5024763619990995E-4</v>
      </c>
      <c r="S21" s="17"/>
      <c r="T21" s="41" t="str">
        <f t="shared" si="3"/>
        <v xml:space="preserve"> </v>
      </c>
      <c r="U21" s="17">
        <v>8</v>
      </c>
      <c r="V21" s="41">
        <f t="shared" si="4"/>
        <v>1.5478977613528626E-4</v>
      </c>
      <c r="W21" s="17"/>
      <c r="X21" s="41" t="str">
        <f t="shared" si="5"/>
        <v xml:space="preserve"> </v>
      </c>
      <c r="Y21" s="17"/>
      <c r="Z21" s="41" t="str">
        <f t="shared" si="6"/>
        <v xml:space="preserve"> </v>
      </c>
      <c r="AA21" s="17"/>
      <c r="AB21" s="41" t="str">
        <f t="shared" si="7"/>
        <v xml:space="preserve"> </v>
      </c>
      <c r="AC21" s="17"/>
      <c r="AD21" s="41" t="str">
        <f t="shared" si="8"/>
        <v xml:space="preserve"> </v>
      </c>
      <c r="AE21" s="17"/>
      <c r="AF21" s="42" t="str">
        <f t="shared" si="9"/>
        <v xml:space="preserve"> </v>
      </c>
      <c r="AG21" s="19">
        <f t="shared" si="10"/>
        <v>6</v>
      </c>
      <c r="AH21" s="19">
        <f t="shared" si="11"/>
        <v>11</v>
      </c>
      <c r="AI21" s="47">
        <f t="shared" si="12"/>
        <v>1.2508386304454122E-4</v>
      </c>
    </row>
    <row r="22" spans="1:35">
      <c r="A22" t="s">
        <v>563</v>
      </c>
      <c r="B22" t="s">
        <v>4482</v>
      </c>
      <c r="C22" t="s">
        <v>2509</v>
      </c>
      <c r="D22" s="4" t="s">
        <v>1217</v>
      </c>
      <c r="E22" s="2"/>
      <c r="F22" t="s">
        <v>4600</v>
      </c>
      <c r="G22" s="4" t="s">
        <v>5931</v>
      </c>
      <c r="H22" s="3" t="s">
        <v>1227</v>
      </c>
      <c r="I22" s="3" t="s">
        <v>1227</v>
      </c>
      <c r="J22" s="4"/>
      <c r="K22" s="4">
        <v>127</v>
      </c>
      <c r="L22" s="30" t="s">
        <v>1305</v>
      </c>
      <c r="M22" s="17">
        <v>1</v>
      </c>
      <c r="N22" s="41">
        <f t="shared" si="0"/>
        <v>5.3078556263269638E-4</v>
      </c>
      <c r="O22" s="17"/>
      <c r="P22" s="41" t="str">
        <f t="shared" si="1"/>
        <v xml:space="preserve"> </v>
      </c>
      <c r="Q22" s="17"/>
      <c r="R22" s="41" t="str">
        <f t="shared" si="2"/>
        <v xml:space="preserve"> </v>
      </c>
      <c r="S22" s="17"/>
      <c r="T22" s="41" t="str">
        <f t="shared" si="3"/>
        <v xml:space="preserve"> </v>
      </c>
      <c r="U22" s="17"/>
      <c r="V22" s="41" t="str">
        <f t="shared" si="4"/>
        <v xml:space="preserve"> </v>
      </c>
      <c r="W22" s="17"/>
      <c r="X22" s="41" t="str">
        <f t="shared" si="5"/>
        <v xml:space="preserve"> </v>
      </c>
      <c r="Y22" s="17"/>
      <c r="Z22" s="41" t="str">
        <f t="shared" si="6"/>
        <v xml:space="preserve"> </v>
      </c>
      <c r="AA22" s="17"/>
      <c r="AB22" s="41" t="str">
        <f t="shared" si="7"/>
        <v xml:space="preserve"> </v>
      </c>
      <c r="AC22" s="17"/>
      <c r="AD22" s="41" t="str">
        <f t="shared" si="8"/>
        <v xml:space="preserve"> </v>
      </c>
      <c r="AE22" s="17"/>
      <c r="AF22" s="42" t="str">
        <f t="shared" si="9"/>
        <v xml:space="preserve"> </v>
      </c>
      <c r="AG22" s="19">
        <f t="shared" si="10"/>
        <v>2</v>
      </c>
      <c r="AH22" s="19">
        <f t="shared" si="11"/>
        <v>1</v>
      </c>
      <c r="AI22" s="47">
        <f t="shared" si="12"/>
        <v>1.1371260276776475E-5</v>
      </c>
    </row>
    <row r="23" spans="1:35">
      <c r="A23" t="s">
        <v>563</v>
      </c>
      <c r="B23" s="5" t="s">
        <v>4731</v>
      </c>
      <c r="C23" t="s">
        <v>2509</v>
      </c>
      <c r="D23" s="4" t="s">
        <v>1217</v>
      </c>
      <c r="E23" s="2"/>
      <c r="F23" t="s">
        <v>5389</v>
      </c>
      <c r="G23" s="4"/>
      <c r="H23" s="3" t="s">
        <v>1227</v>
      </c>
      <c r="I23" s="3" t="s">
        <v>1227</v>
      </c>
      <c r="J23" s="4"/>
      <c r="K23" s="4"/>
      <c r="L23" s="30" t="s">
        <v>1215</v>
      </c>
      <c r="M23" s="17"/>
      <c r="N23" s="41" t="str">
        <f t="shared" si="0"/>
        <v xml:space="preserve"> </v>
      </c>
      <c r="O23" s="17"/>
      <c r="P23" s="41" t="str">
        <f t="shared" si="1"/>
        <v xml:space="preserve"> </v>
      </c>
      <c r="Q23" s="17"/>
      <c r="R23" s="41" t="str">
        <f t="shared" si="2"/>
        <v xml:space="preserve"> </v>
      </c>
      <c r="S23" s="17"/>
      <c r="T23" s="41" t="str">
        <f t="shared" si="3"/>
        <v xml:space="preserve"> </v>
      </c>
      <c r="U23" s="17">
        <v>48</v>
      </c>
      <c r="V23" s="41">
        <f t="shared" si="4"/>
        <v>9.2873865681171756E-4</v>
      </c>
      <c r="W23" s="17"/>
      <c r="X23" s="41" t="str">
        <f t="shared" si="5"/>
        <v xml:space="preserve"> </v>
      </c>
      <c r="Y23" s="17"/>
      <c r="Z23" s="41" t="str">
        <f t="shared" si="6"/>
        <v xml:space="preserve"> </v>
      </c>
      <c r="AA23" s="17"/>
      <c r="AB23" s="41" t="str">
        <f t="shared" si="7"/>
        <v xml:space="preserve"> </v>
      </c>
      <c r="AC23" s="17"/>
      <c r="AD23" s="41" t="str">
        <f t="shared" si="8"/>
        <v xml:space="preserve"> </v>
      </c>
      <c r="AE23" s="17"/>
      <c r="AF23" s="42" t="str">
        <f t="shared" si="9"/>
        <v xml:space="preserve"> </v>
      </c>
      <c r="AG23" s="19">
        <f t="shared" si="10"/>
        <v>2</v>
      </c>
      <c r="AH23" s="19">
        <f t="shared" si="11"/>
        <v>48</v>
      </c>
      <c r="AI23" s="47">
        <f t="shared" si="12"/>
        <v>5.4582049328527084E-4</v>
      </c>
    </row>
    <row r="24" spans="1:35">
      <c r="A24" t="s">
        <v>563</v>
      </c>
      <c r="B24" s="5" t="s">
        <v>4872</v>
      </c>
      <c r="C24" t="s">
        <v>2509</v>
      </c>
      <c r="D24" s="4" t="s">
        <v>1217</v>
      </c>
      <c r="E24" s="2"/>
      <c r="F24" t="s">
        <v>4873</v>
      </c>
      <c r="G24" s="4"/>
      <c r="H24" s="3" t="s">
        <v>1227</v>
      </c>
      <c r="I24" s="3" t="s">
        <v>505</v>
      </c>
      <c r="J24" s="4"/>
      <c r="K24" s="4"/>
      <c r="L24" s="30" t="s">
        <v>1305</v>
      </c>
      <c r="M24" s="17"/>
      <c r="N24" s="41" t="str">
        <f t="shared" si="0"/>
        <v xml:space="preserve"> </v>
      </c>
      <c r="O24" s="17">
        <v>2</v>
      </c>
      <c r="P24" s="41">
        <f t="shared" si="1"/>
        <v>3.5746201966041106E-4</v>
      </c>
      <c r="Q24" s="17"/>
      <c r="R24" s="41" t="str">
        <f t="shared" si="2"/>
        <v xml:space="preserve"> </v>
      </c>
      <c r="S24" s="17"/>
      <c r="T24" s="41" t="str">
        <f t="shared" si="3"/>
        <v xml:space="preserve"> </v>
      </c>
      <c r="U24" s="17"/>
      <c r="V24" s="41" t="str">
        <f t="shared" si="4"/>
        <v xml:space="preserve"> </v>
      </c>
      <c r="W24" s="17"/>
      <c r="X24" s="41" t="str">
        <f t="shared" si="5"/>
        <v xml:space="preserve"> </v>
      </c>
      <c r="Y24" s="17"/>
      <c r="Z24" s="41" t="str">
        <f t="shared" si="6"/>
        <v xml:space="preserve"> </v>
      </c>
      <c r="AA24" s="17"/>
      <c r="AB24" s="41" t="str">
        <f t="shared" si="7"/>
        <v xml:space="preserve"> </v>
      </c>
      <c r="AC24" s="17"/>
      <c r="AD24" s="41" t="str">
        <f t="shared" si="8"/>
        <v xml:space="preserve"> </v>
      </c>
      <c r="AE24" s="17"/>
      <c r="AF24" s="42" t="str">
        <f t="shared" si="9"/>
        <v xml:space="preserve"> </v>
      </c>
      <c r="AG24" s="19">
        <f t="shared" si="10"/>
        <v>2</v>
      </c>
      <c r="AH24" s="19">
        <f t="shared" si="11"/>
        <v>2</v>
      </c>
      <c r="AI24" s="47">
        <f t="shared" si="12"/>
        <v>2.2742520553552951E-5</v>
      </c>
    </row>
    <row r="25" spans="1:35">
      <c r="A25" t="s">
        <v>563</v>
      </c>
      <c r="B25" s="5" t="s">
        <v>4436</v>
      </c>
      <c r="C25" t="s">
        <v>2509</v>
      </c>
      <c r="D25" s="4" t="s">
        <v>1217</v>
      </c>
      <c r="E25" s="2"/>
      <c r="F25" t="s">
        <v>5022</v>
      </c>
      <c r="G25" s="4" t="s">
        <v>5931</v>
      </c>
      <c r="H25" s="3" t="s">
        <v>1227</v>
      </c>
      <c r="I25" s="3" t="s">
        <v>505</v>
      </c>
      <c r="J25" s="4"/>
      <c r="K25" s="4"/>
      <c r="L25" s="30" t="s">
        <v>1305</v>
      </c>
      <c r="M25" s="17"/>
      <c r="N25" s="41" t="str">
        <f t="shared" si="0"/>
        <v xml:space="preserve"> </v>
      </c>
      <c r="O25" s="17"/>
      <c r="P25" s="41" t="str">
        <f t="shared" si="1"/>
        <v xml:space="preserve"> </v>
      </c>
      <c r="Q25" s="17"/>
      <c r="R25" s="41" t="str">
        <f t="shared" si="2"/>
        <v xml:space="preserve"> </v>
      </c>
      <c r="S25" s="17"/>
      <c r="T25" s="41" t="str">
        <f t="shared" si="3"/>
        <v xml:space="preserve"> </v>
      </c>
      <c r="U25" s="17">
        <v>4</v>
      </c>
      <c r="V25" s="41">
        <f t="shared" si="4"/>
        <v>7.739488806764313E-5</v>
      </c>
      <c r="W25" s="17"/>
      <c r="X25" s="41" t="str">
        <f t="shared" si="5"/>
        <v xml:space="preserve"> </v>
      </c>
      <c r="Y25" s="17"/>
      <c r="Z25" s="41" t="str">
        <f t="shared" si="6"/>
        <v xml:space="preserve"> </v>
      </c>
      <c r="AA25" s="17"/>
      <c r="AB25" s="41" t="str">
        <f t="shared" si="7"/>
        <v xml:space="preserve"> </v>
      </c>
      <c r="AC25" s="17"/>
      <c r="AD25" s="41" t="str">
        <f t="shared" si="8"/>
        <v xml:space="preserve"> </v>
      </c>
      <c r="AE25" s="17"/>
      <c r="AF25" s="42" t="str">
        <f t="shared" si="9"/>
        <v xml:space="preserve"> </v>
      </c>
      <c r="AG25" s="19">
        <f t="shared" si="10"/>
        <v>2</v>
      </c>
      <c r="AH25" s="19">
        <f t="shared" si="11"/>
        <v>4</v>
      </c>
      <c r="AI25" s="47">
        <f t="shared" si="12"/>
        <v>4.5485041107105901E-5</v>
      </c>
    </row>
    <row r="26" spans="1:35">
      <c r="A26" t="s">
        <v>563</v>
      </c>
      <c r="B26" t="s">
        <v>280</v>
      </c>
      <c r="C26" t="s">
        <v>2509</v>
      </c>
      <c r="D26" s="4" t="s">
        <v>1217</v>
      </c>
      <c r="E26" s="2"/>
      <c r="F26" t="s">
        <v>5725</v>
      </c>
      <c r="G26" s="4"/>
      <c r="H26" s="3" t="s">
        <v>1227</v>
      </c>
      <c r="I26" s="3" t="s">
        <v>1227</v>
      </c>
      <c r="J26" s="4"/>
      <c r="K26" s="4"/>
      <c r="L26" s="30" t="s">
        <v>1215</v>
      </c>
      <c r="M26" s="17"/>
      <c r="N26" s="41" t="str">
        <f t="shared" si="0"/>
        <v xml:space="preserve"> </v>
      </c>
      <c r="O26" s="17">
        <v>2</v>
      </c>
      <c r="P26" s="41">
        <f t="shared" si="1"/>
        <v>3.5746201966041106E-4</v>
      </c>
      <c r="Q26" s="17">
        <v>14</v>
      </c>
      <c r="R26" s="41">
        <f t="shared" si="2"/>
        <v>6.3034669067987392E-3</v>
      </c>
      <c r="S26" s="17">
        <v>6</v>
      </c>
      <c r="T26" s="41">
        <f t="shared" si="3"/>
        <v>3.1931878658861094E-3</v>
      </c>
      <c r="U26" s="17">
        <v>11</v>
      </c>
      <c r="V26" s="41">
        <f t="shared" si="4"/>
        <v>2.1283594218601861E-4</v>
      </c>
      <c r="W26" s="17">
        <v>2</v>
      </c>
      <c r="X26" s="41">
        <f t="shared" si="5"/>
        <v>3.1675641431738993E-4</v>
      </c>
      <c r="Y26" s="17">
        <v>1</v>
      </c>
      <c r="Z26" s="41">
        <f t="shared" si="6"/>
        <v>3.1969309462915604E-4</v>
      </c>
      <c r="AA26" s="17">
        <v>5</v>
      </c>
      <c r="AB26" s="41">
        <f t="shared" si="7"/>
        <v>2.2904260192395786E-3</v>
      </c>
      <c r="AC26" s="17"/>
      <c r="AD26" s="41" t="str">
        <f t="shared" si="8"/>
        <v xml:space="preserve"> </v>
      </c>
      <c r="AE26" s="17">
        <v>5</v>
      </c>
      <c r="AF26" s="42">
        <f t="shared" si="9"/>
        <v>5.3596312573694926E-4</v>
      </c>
      <c r="AG26" s="19">
        <f t="shared" si="10"/>
        <v>15</v>
      </c>
      <c r="AH26" s="19">
        <f t="shared" si="11"/>
        <v>46</v>
      </c>
      <c r="AI26" s="47">
        <f t="shared" si="12"/>
        <v>5.2307797273171781E-4</v>
      </c>
    </row>
    <row r="27" spans="1:35">
      <c r="A27" t="s">
        <v>563</v>
      </c>
      <c r="B27" t="s">
        <v>2482</v>
      </c>
      <c r="C27" t="s">
        <v>2509</v>
      </c>
      <c r="D27" s="4" t="s">
        <v>1217</v>
      </c>
      <c r="E27" s="2"/>
      <c r="F27" s="5" t="s">
        <v>4601</v>
      </c>
      <c r="G27" s="4"/>
      <c r="H27" s="3" t="s">
        <v>1227</v>
      </c>
      <c r="I27" s="3" t="s">
        <v>1227</v>
      </c>
      <c r="J27" s="4"/>
      <c r="K27" s="4"/>
      <c r="L27" s="30" t="s">
        <v>1215</v>
      </c>
      <c r="M27" s="17"/>
      <c r="N27" s="41" t="str">
        <f t="shared" si="0"/>
        <v xml:space="preserve"> </v>
      </c>
      <c r="O27" s="17">
        <v>16</v>
      </c>
      <c r="P27" s="41">
        <f t="shared" si="1"/>
        <v>2.8596961572832885E-3</v>
      </c>
      <c r="Q27" s="17"/>
      <c r="R27" s="41" t="str">
        <f t="shared" si="2"/>
        <v xml:space="preserve"> </v>
      </c>
      <c r="S27" s="17"/>
      <c r="T27" s="41" t="str">
        <f t="shared" si="3"/>
        <v xml:space="preserve"> </v>
      </c>
      <c r="U27" s="17"/>
      <c r="V27" s="41" t="str">
        <f t="shared" si="4"/>
        <v xml:space="preserve"> </v>
      </c>
      <c r="W27" s="17">
        <v>2</v>
      </c>
      <c r="X27" s="41">
        <f t="shared" si="5"/>
        <v>3.1675641431738993E-4</v>
      </c>
      <c r="Y27" s="17"/>
      <c r="Z27" s="41" t="str">
        <f t="shared" si="6"/>
        <v xml:space="preserve"> </v>
      </c>
      <c r="AA27" s="17">
        <v>2</v>
      </c>
      <c r="AB27" s="41">
        <f t="shared" si="7"/>
        <v>9.1617040769583142E-4</v>
      </c>
      <c r="AC27" s="17"/>
      <c r="AD27" s="41" t="str">
        <f t="shared" si="8"/>
        <v xml:space="preserve"> </v>
      </c>
      <c r="AE27" s="17"/>
      <c r="AF27" s="42" t="str">
        <f t="shared" si="9"/>
        <v xml:space="preserve"> </v>
      </c>
      <c r="AG27" s="19">
        <f t="shared" si="10"/>
        <v>6</v>
      </c>
      <c r="AH27" s="19">
        <f t="shared" si="11"/>
        <v>20</v>
      </c>
      <c r="AI27" s="47">
        <f t="shared" si="12"/>
        <v>2.274252055355295E-4</v>
      </c>
    </row>
    <row r="28" spans="1:35">
      <c r="A28" t="s">
        <v>563</v>
      </c>
      <c r="B28" t="s">
        <v>1886</v>
      </c>
      <c r="C28" t="s">
        <v>2509</v>
      </c>
      <c r="D28" s="4" t="s">
        <v>1217</v>
      </c>
      <c r="E28" s="2"/>
      <c r="F28" s="8" t="s">
        <v>1103</v>
      </c>
      <c r="G28" s="4"/>
      <c r="H28" s="3" t="s">
        <v>1227</v>
      </c>
      <c r="I28" s="3" t="s">
        <v>1227</v>
      </c>
      <c r="J28" s="4"/>
      <c r="K28" s="4">
        <v>126</v>
      </c>
      <c r="L28" s="30" t="s">
        <v>1305</v>
      </c>
      <c r="M28" s="17"/>
      <c r="N28" s="41" t="str">
        <f t="shared" si="0"/>
        <v xml:space="preserve"> </v>
      </c>
      <c r="O28" s="17"/>
      <c r="P28" s="41" t="str">
        <f t="shared" si="1"/>
        <v xml:space="preserve"> </v>
      </c>
      <c r="Q28" s="17"/>
      <c r="R28" s="41" t="str">
        <f t="shared" si="2"/>
        <v xml:space="preserve"> </v>
      </c>
      <c r="S28" s="17"/>
      <c r="T28" s="41" t="str">
        <f t="shared" si="3"/>
        <v xml:space="preserve"> </v>
      </c>
      <c r="U28" s="17"/>
      <c r="V28" s="41" t="str">
        <f t="shared" si="4"/>
        <v xml:space="preserve"> </v>
      </c>
      <c r="W28" s="17"/>
      <c r="X28" s="41" t="str">
        <f t="shared" si="5"/>
        <v xml:space="preserve"> </v>
      </c>
      <c r="Y28" s="17">
        <v>2</v>
      </c>
      <c r="Z28" s="41">
        <f t="shared" si="6"/>
        <v>6.3938618925831207E-4</v>
      </c>
      <c r="AA28" s="17"/>
      <c r="AB28" s="41" t="str">
        <f t="shared" si="7"/>
        <v xml:space="preserve"> </v>
      </c>
      <c r="AC28" s="17"/>
      <c r="AD28" s="41" t="str">
        <f t="shared" si="8"/>
        <v xml:space="preserve"> </v>
      </c>
      <c r="AE28" s="17"/>
      <c r="AF28" s="42" t="str">
        <f t="shared" si="9"/>
        <v xml:space="preserve"> </v>
      </c>
      <c r="AG28" s="19">
        <f t="shared" si="10"/>
        <v>2</v>
      </c>
      <c r="AH28" s="19">
        <f t="shared" si="11"/>
        <v>2</v>
      </c>
      <c r="AI28" s="47">
        <f t="shared" si="12"/>
        <v>2.2742520553552951E-5</v>
      </c>
    </row>
    <row r="29" spans="1:35">
      <c r="A29" t="s">
        <v>563</v>
      </c>
      <c r="B29" t="s">
        <v>1539</v>
      </c>
      <c r="C29" t="s">
        <v>2509</v>
      </c>
      <c r="D29" s="4" t="s">
        <v>1217</v>
      </c>
      <c r="E29" s="2"/>
      <c r="F29" t="s">
        <v>2997</v>
      </c>
      <c r="G29" s="4"/>
      <c r="H29" s="3" t="s">
        <v>1227</v>
      </c>
      <c r="I29" s="3" t="s">
        <v>1227</v>
      </c>
      <c r="J29" s="4">
        <v>64</v>
      </c>
      <c r="K29" s="4">
        <v>118</v>
      </c>
      <c r="L29" s="30" t="s">
        <v>1215</v>
      </c>
      <c r="M29" s="17">
        <v>2</v>
      </c>
      <c r="N29" s="41">
        <f t="shared" si="0"/>
        <v>1.0615711252653928E-3</v>
      </c>
      <c r="O29" s="17">
        <v>37</v>
      </c>
      <c r="P29" s="41">
        <f t="shared" si="1"/>
        <v>6.613047363717605E-3</v>
      </c>
      <c r="Q29" s="17">
        <v>11</v>
      </c>
      <c r="R29" s="41">
        <f t="shared" si="2"/>
        <v>4.9527239981990096E-3</v>
      </c>
      <c r="S29" s="17"/>
      <c r="T29" s="41" t="str">
        <f t="shared" si="3"/>
        <v xml:space="preserve"> </v>
      </c>
      <c r="U29" s="17">
        <v>10</v>
      </c>
      <c r="V29" s="41">
        <f t="shared" si="4"/>
        <v>1.9348722016910783E-4</v>
      </c>
      <c r="W29" s="17">
        <v>31</v>
      </c>
      <c r="X29" s="41">
        <f t="shared" si="5"/>
        <v>4.9097244219195443E-3</v>
      </c>
      <c r="Y29" s="17">
        <v>32</v>
      </c>
      <c r="Z29" s="41">
        <f t="shared" si="6"/>
        <v>1.0230179028132993E-2</v>
      </c>
      <c r="AA29" s="17">
        <v>3</v>
      </c>
      <c r="AB29" s="41">
        <f t="shared" si="7"/>
        <v>1.3742556115437471E-3</v>
      </c>
      <c r="AC29" s="17">
        <v>20</v>
      </c>
      <c r="AD29" s="41">
        <f t="shared" si="8"/>
        <v>5.3691275167785232E-3</v>
      </c>
      <c r="AE29" s="17">
        <v>2</v>
      </c>
      <c r="AF29" s="42">
        <f t="shared" si="9"/>
        <v>2.1438525029477971E-4</v>
      </c>
      <c r="AG29" s="19">
        <f t="shared" si="10"/>
        <v>17</v>
      </c>
      <c r="AH29" s="19">
        <f t="shared" si="11"/>
        <v>148</v>
      </c>
      <c r="AI29" s="47">
        <f t="shared" si="12"/>
        <v>1.6829465209629183E-3</v>
      </c>
    </row>
    <row r="30" spans="1:35">
      <c r="A30" t="s">
        <v>563</v>
      </c>
      <c r="B30" t="s">
        <v>4408</v>
      </c>
      <c r="C30" t="s">
        <v>2509</v>
      </c>
      <c r="D30" s="4" t="s">
        <v>1217</v>
      </c>
      <c r="E30" s="2"/>
      <c r="F30" s="5" t="s">
        <v>4602</v>
      </c>
      <c r="G30" s="4"/>
      <c r="H30" s="3" t="s">
        <v>1227</v>
      </c>
      <c r="I30" s="3" t="s">
        <v>1227</v>
      </c>
      <c r="J30" s="4"/>
      <c r="K30" s="4">
        <v>121</v>
      </c>
      <c r="L30" s="30" t="s">
        <v>1305</v>
      </c>
      <c r="M30" s="17"/>
      <c r="N30" s="41" t="str">
        <f t="shared" si="0"/>
        <v xml:space="preserve"> </v>
      </c>
      <c r="O30" s="17"/>
      <c r="P30" s="41" t="str">
        <f t="shared" si="1"/>
        <v xml:space="preserve"> </v>
      </c>
      <c r="Q30" s="17"/>
      <c r="R30" s="41" t="str">
        <f t="shared" si="2"/>
        <v xml:space="preserve"> </v>
      </c>
      <c r="S30" s="17"/>
      <c r="T30" s="41" t="str">
        <f t="shared" si="3"/>
        <v xml:space="preserve"> </v>
      </c>
      <c r="U30" s="17">
        <v>1</v>
      </c>
      <c r="V30" s="41">
        <f t="shared" si="4"/>
        <v>1.9348722016910783E-5</v>
      </c>
      <c r="W30" s="17"/>
      <c r="X30" s="41" t="str">
        <f t="shared" si="5"/>
        <v xml:space="preserve"> </v>
      </c>
      <c r="Y30" s="17"/>
      <c r="Z30" s="41" t="str">
        <f t="shared" si="6"/>
        <v xml:space="preserve"> </v>
      </c>
      <c r="AA30" s="17"/>
      <c r="AB30" s="41" t="str">
        <f t="shared" si="7"/>
        <v xml:space="preserve"> </v>
      </c>
      <c r="AC30" s="17"/>
      <c r="AD30" s="41" t="str">
        <f t="shared" si="8"/>
        <v xml:space="preserve"> </v>
      </c>
      <c r="AE30" s="17"/>
      <c r="AF30" s="42" t="str">
        <f t="shared" si="9"/>
        <v xml:space="preserve"> </v>
      </c>
      <c r="AG30" s="19">
        <f t="shared" si="10"/>
        <v>2</v>
      </c>
      <c r="AH30" s="19">
        <f t="shared" si="11"/>
        <v>1</v>
      </c>
      <c r="AI30" s="47">
        <f t="shared" si="12"/>
        <v>1.1371260276776475E-5</v>
      </c>
    </row>
    <row r="31" spans="1:35">
      <c r="A31" t="s">
        <v>563</v>
      </c>
      <c r="B31" t="s">
        <v>91</v>
      </c>
      <c r="C31" t="s">
        <v>2509</v>
      </c>
      <c r="D31" s="4" t="s">
        <v>1217</v>
      </c>
      <c r="E31" s="2"/>
      <c r="F31" t="s">
        <v>82</v>
      </c>
      <c r="G31" s="4" t="s">
        <v>5932</v>
      </c>
      <c r="H31" s="3" t="s">
        <v>1227</v>
      </c>
      <c r="I31" s="3" t="s">
        <v>1227</v>
      </c>
      <c r="J31" s="4">
        <v>66</v>
      </c>
      <c r="K31" s="4">
        <v>122</v>
      </c>
      <c r="L31" s="30" t="s">
        <v>1305</v>
      </c>
      <c r="M31" s="17">
        <v>1</v>
      </c>
      <c r="N31" s="41">
        <f t="shared" si="0"/>
        <v>5.3078556263269638E-4</v>
      </c>
      <c r="O31" s="17">
        <v>1</v>
      </c>
      <c r="P31" s="41">
        <f t="shared" si="1"/>
        <v>1.7873100983020553E-4</v>
      </c>
      <c r="Q31" s="17"/>
      <c r="R31" s="41" t="str">
        <f t="shared" si="2"/>
        <v xml:space="preserve"> </v>
      </c>
      <c r="S31" s="17"/>
      <c r="T31" s="41" t="str">
        <f t="shared" si="3"/>
        <v xml:space="preserve"> </v>
      </c>
      <c r="U31" s="17">
        <v>7</v>
      </c>
      <c r="V31" s="41">
        <f t="shared" si="4"/>
        <v>1.3544105411837548E-4</v>
      </c>
      <c r="W31" s="17"/>
      <c r="X31" s="41" t="str">
        <f t="shared" si="5"/>
        <v xml:space="preserve"> </v>
      </c>
      <c r="Y31" s="17"/>
      <c r="Z31" s="41" t="str">
        <f t="shared" si="6"/>
        <v xml:space="preserve"> </v>
      </c>
      <c r="AA31" s="17"/>
      <c r="AB31" s="41" t="str">
        <f t="shared" si="7"/>
        <v xml:space="preserve"> </v>
      </c>
      <c r="AC31" s="17"/>
      <c r="AD31" s="41" t="str">
        <f t="shared" si="8"/>
        <v xml:space="preserve"> </v>
      </c>
      <c r="AE31" s="17"/>
      <c r="AF31" s="42" t="str">
        <f t="shared" si="9"/>
        <v xml:space="preserve"> </v>
      </c>
      <c r="AG31" s="19">
        <f t="shared" si="10"/>
        <v>6</v>
      </c>
      <c r="AH31" s="19">
        <f t="shared" si="11"/>
        <v>9</v>
      </c>
      <c r="AI31" s="47">
        <f t="shared" si="12"/>
        <v>1.0234134249098828E-4</v>
      </c>
    </row>
    <row r="32" spans="1:35">
      <c r="A32" t="s">
        <v>563</v>
      </c>
      <c r="B32" t="s">
        <v>2358</v>
      </c>
      <c r="C32" t="s">
        <v>2509</v>
      </c>
      <c r="D32" s="4" t="s">
        <v>1217</v>
      </c>
      <c r="E32" s="2"/>
      <c r="F32" t="s">
        <v>83</v>
      </c>
      <c r="G32" s="4"/>
      <c r="H32" s="3" t="s">
        <v>1227</v>
      </c>
      <c r="I32" s="3" t="s">
        <v>1227</v>
      </c>
      <c r="J32" s="4"/>
      <c r="K32" s="4">
        <v>117</v>
      </c>
      <c r="L32" s="30" t="s">
        <v>1215</v>
      </c>
      <c r="M32" s="17"/>
      <c r="N32" s="41" t="str">
        <f t="shared" si="0"/>
        <v xml:space="preserve"> </v>
      </c>
      <c r="O32" s="17"/>
      <c r="P32" s="41" t="str">
        <f t="shared" si="1"/>
        <v xml:space="preserve"> </v>
      </c>
      <c r="Q32" s="17"/>
      <c r="R32" s="41" t="str">
        <f t="shared" si="2"/>
        <v xml:space="preserve"> </v>
      </c>
      <c r="S32" s="17">
        <v>1</v>
      </c>
      <c r="T32" s="41">
        <f t="shared" si="3"/>
        <v>5.3219797764768491E-4</v>
      </c>
      <c r="U32" s="17">
        <v>3</v>
      </c>
      <c r="V32" s="41">
        <f t="shared" si="4"/>
        <v>5.8046166050732348E-5</v>
      </c>
      <c r="W32" s="17"/>
      <c r="X32" s="41" t="str">
        <f t="shared" si="5"/>
        <v xml:space="preserve"> </v>
      </c>
      <c r="Y32" s="17"/>
      <c r="Z32" s="41" t="str">
        <f t="shared" si="6"/>
        <v xml:space="preserve"> </v>
      </c>
      <c r="AA32" s="17"/>
      <c r="AB32" s="41" t="str">
        <f t="shared" si="7"/>
        <v xml:space="preserve"> </v>
      </c>
      <c r="AC32" s="17"/>
      <c r="AD32" s="41" t="str">
        <f t="shared" si="8"/>
        <v xml:space="preserve"> </v>
      </c>
      <c r="AE32" s="17"/>
      <c r="AF32" s="42" t="str">
        <f t="shared" si="9"/>
        <v xml:space="preserve"> </v>
      </c>
      <c r="AG32" s="19">
        <f t="shared" si="10"/>
        <v>4</v>
      </c>
      <c r="AH32" s="19">
        <f t="shared" si="11"/>
        <v>4</v>
      </c>
      <c r="AI32" s="47">
        <f t="shared" si="12"/>
        <v>4.5485041107105901E-5</v>
      </c>
    </row>
    <row r="33" spans="1:35">
      <c r="A33" t="s">
        <v>563</v>
      </c>
      <c r="B33" t="s">
        <v>30</v>
      </c>
      <c r="C33" t="s">
        <v>2509</v>
      </c>
      <c r="D33" s="4" t="s">
        <v>1217</v>
      </c>
      <c r="E33" s="2" t="s">
        <v>1803</v>
      </c>
      <c r="F33" t="s">
        <v>5599</v>
      </c>
      <c r="G33" s="4"/>
      <c r="H33" s="3" t="s">
        <v>1227</v>
      </c>
      <c r="I33" s="3" t="s">
        <v>1227</v>
      </c>
      <c r="J33" s="4">
        <v>68</v>
      </c>
      <c r="K33" s="4">
        <v>124</v>
      </c>
      <c r="L33" s="30" t="s">
        <v>1305</v>
      </c>
      <c r="M33" s="17"/>
      <c r="N33" s="41" t="str">
        <f t="shared" si="0"/>
        <v xml:space="preserve"> </v>
      </c>
      <c r="O33" s="17"/>
      <c r="P33" s="41" t="str">
        <f t="shared" si="1"/>
        <v xml:space="preserve"> </v>
      </c>
      <c r="Q33" s="17"/>
      <c r="R33" s="41" t="str">
        <f t="shared" si="2"/>
        <v xml:space="preserve"> </v>
      </c>
      <c r="S33" s="17"/>
      <c r="T33" s="41" t="str">
        <f t="shared" si="3"/>
        <v xml:space="preserve"> </v>
      </c>
      <c r="U33" s="17">
        <v>254</v>
      </c>
      <c r="V33" s="41">
        <f t="shared" si="4"/>
        <v>4.9145753922953386E-3</v>
      </c>
      <c r="W33" s="17"/>
      <c r="X33" s="41" t="str">
        <f t="shared" si="5"/>
        <v xml:space="preserve"> </v>
      </c>
      <c r="Y33" s="17"/>
      <c r="Z33" s="41" t="str">
        <f t="shared" si="6"/>
        <v xml:space="preserve"> </v>
      </c>
      <c r="AA33" s="17">
        <v>4</v>
      </c>
      <c r="AB33" s="41">
        <f t="shared" si="7"/>
        <v>1.8323408153916628E-3</v>
      </c>
      <c r="AC33" s="17"/>
      <c r="AD33" s="41" t="str">
        <f t="shared" si="8"/>
        <v xml:space="preserve"> </v>
      </c>
      <c r="AE33" s="17">
        <v>4</v>
      </c>
      <c r="AF33" s="42">
        <f t="shared" si="9"/>
        <v>4.2877050058955942E-4</v>
      </c>
      <c r="AG33" s="19">
        <f t="shared" si="10"/>
        <v>5</v>
      </c>
      <c r="AH33" s="19">
        <f t="shared" si="11"/>
        <v>262</v>
      </c>
      <c r="AI33" s="47">
        <f t="shared" si="12"/>
        <v>2.9792701925154363E-3</v>
      </c>
    </row>
    <row r="34" spans="1:35">
      <c r="A34" t="s">
        <v>563</v>
      </c>
      <c r="B34" t="s">
        <v>1944</v>
      </c>
      <c r="C34" t="s">
        <v>2509</v>
      </c>
      <c r="D34" s="4" t="s">
        <v>1217</v>
      </c>
      <c r="E34" s="2"/>
      <c r="F34" t="s">
        <v>1798</v>
      </c>
      <c r="G34" s="4"/>
      <c r="H34" s="3" t="s">
        <v>1227</v>
      </c>
      <c r="I34" s="3" t="s">
        <v>1227</v>
      </c>
      <c r="J34" s="4">
        <v>69</v>
      </c>
      <c r="K34" s="4">
        <v>128</v>
      </c>
      <c r="L34" s="30" t="s">
        <v>1305</v>
      </c>
      <c r="M34" s="17">
        <v>2</v>
      </c>
      <c r="N34" s="41">
        <f t="shared" si="0"/>
        <v>1.0615711252653928E-3</v>
      </c>
      <c r="O34" s="17">
        <v>1</v>
      </c>
      <c r="P34" s="41">
        <f t="shared" si="1"/>
        <v>1.7873100983020553E-4</v>
      </c>
      <c r="Q34" s="17">
        <v>3</v>
      </c>
      <c r="R34" s="41">
        <f t="shared" si="2"/>
        <v>1.3507429085997298E-3</v>
      </c>
      <c r="S34" s="17"/>
      <c r="T34" s="41" t="str">
        <f t="shared" si="3"/>
        <v xml:space="preserve"> </v>
      </c>
      <c r="U34" s="17"/>
      <c r="V34" s="41" t="str">
        <f t="shared" si="4"/>
        <v xml:space="preserve"> </v>
      </c>
      <c r="W34" s="17"/>
      <c r="X34" s="41" t="str">
        <f t="shared" si="5"/>
        <v xml:space="preserve"> </v>
      </c>
      <c r="Y34" s="17"/>
      <c r="Z34" s="41" t="str">
        <f t="shared" si="6"/>
        <v xml:space="preserve"> </v>
      </c>
      <c r="AA34" s="17"/>
      <c r="AB34" s="41" t="str">
        <f t="shared" si="7"/>
        <v xml:space="preserve"> </v>
      </c>
      <c r="AC34" s="17"/>
      <c r="AD34" s="41" t="str">
        <f t="shared" si="8"/>
        <v xml:space="preserve"> </v>
      </c>
      <c r="AE34" s="17"/>
      <c r="AF34" s="42" t="str">
        <f t="shared" si="9"/>
        <v xml:space="preserve"> </v>
      </c>
      <c r="AG34" s="19">
        <f t="shared" si="10"/>
        <v>6</v>
      </c>
      <c r="AH34" s="19">
        <f t="shared" si="11"/>
        <v>6</v>
      </c>
      <c r="AI34" s="47">
        <f t="shared" si="12"/>
        <v>6.8227561660658855E-5</v>
      </c>
    </row>
    <row r="35" spans="1:35">
      <c r="A35" t="s">
        <v>563</v>
      </c>
      <c r="B35" t="s">
        <v>1254</v>
      </c>
      <c r="C35" t="s">
        <v>2509</v>
      </c>
      <c r="D35" s="4" t="s">
        <v>1217</v>
      </c>
      <c r="E35" s="2"/>
      <c r="F35" s="8" t="s">
        <v>84</v>
      </c>
      <c r="G35" s="4"/>
      <c r="H35" s="3" t="s">
        <v>1227</v>
      </c>
      <c r="I35" s="3" t="s">
        <v>1227</v>
      </c>
      <c r="J35" s="4">
        <v>69</v>
      </c>
      <c r="K35" s="4">
        <v>128</v>
      </c>
      <c r="L35" s="30" t="s">
        <v>1215</v>
      </c>
      <c r="M35" s="17">
        <v>18</v>
      </c>
      <c r="N35" s="41">
        <f t="shared" si="0"/>
        <v>9.5541401273885346E-3</v>
      </c>
      <c r="O35" s="17">
        <v>44</v>
      </c>
      <c r="P35" s="41">
        <f t="shared" si="1"/>
        <v>7.8641644325290437E-3</v>
      </c>
      <c r="Q35" s="17">
        <v>23</v>
      </c>
      <c r="R35" s="41">
        <f t="shared" si="2"/>
        <v>1.0355695632597929E-2</v>
      </c>
      <c r="S35" s="17">
        <v>4</v>
      </c>
      <c r="T35" s="41">
        <f t="shared" si="3"/>
        <v>2.1287919105907396E-3</v>
      </c>
      <c r="U35" s="17">
        <v>15</v>
      </c>
      <c r="V35" s="41">
        <f t="shared" si="4"/>
        <v>2.9023083025366176E-4</v>
      </c>
      <c r="W35" s="17">
        <v>13</v>
      </c>
      <c r="X35" s="41">
        <f t="shared" si="5"/>
        <v>2.0589166930630345E-3</v>
      </c>
      <c r="Y35" s="17">
        <v>2</v>
      </c>
      <c r="Z35" s="41">
        <f t="shared" si="6"/>
        <v>6.3938618925831207E-4</v>
      </c>
      <c r="AA35" s="17"/>
      <c r="AB35" s="41" t="str">
        <f t="shared" si="7"/>
        <v xml:space="preserve"> </v>
      </c>
      <c r="AC35" s="17">
        <v>1</v>
      </c>
      <c r="AD35" s="41">
        <f t="shared" si="8"/>
        <v>2.6845637583892615E-4</v>
      </c>
      <c r="AE35" s="17">
        <v>34</v>
      </c>
      <c r="AF35" s="42">
        <f t="shared" si="9"/>
        <v>3.6445492550112551E-3</v>
      </c>
      <c r="AG35" s="19">
        <f t="shared" si="10"/>
        <v>17</v>
      </c>
      <c r="AH35" s="19">
        <f t="shared" si="11"/>
        <v>154</v>
      </c>
      <c r="AI35" s="47">
        <f t="shared" si="12"/>
        <v>1.7511740826235771E-3</v>
      </c>
    </row>
    <row r="36" spans="1:35">
      <c r="A36" t="s">
        <v>563</v>
      </c>
      <c r="B36" t="s">
        <v>92</v>
      </c>
      <c r="C36" t="s">
        <v>2509</v>
      </c>
      <c r="D36" s="4" t="s">
        <v>1217</v>
      </c>
      <c r="E36" s="2"/>
      <c r="F36" t="s">
        <v>85</v>
      </c>
      <c r="G36" s="4"/>
      <c r="H36" s="3" t="s">
        <v>1227</v>
      </c>
      <c r="I36" s="3" t="s">
        <v>1227</v>
      </c>
      <c r="J36" s="4"/>
      <c r="K36" s="4">
        <v>118</v>
      </c>
      <c r="L36" s="30" t="s">
        <v>1215</v>
      </c>
      <c r="M36" s="17"/>
      <c r="N36" s="41" t="str">
        <f t="shared" si="0"/>
        <v xml:space="preserve"> </v>
      </c>
      <c r="O36" s="17"/>
      <c r="P36" s="41" t="str">
        <f t="shared" si="1"/>
        <v xml:space="preserve"> </v>
      </c>
      <c r="Q36" s="17"/>
      <c r="R36" s="41" t="str">
        <f t="shared" si="2"/>
        <v xml:space="preserve"> </v>
      </c>
      <c r="S36" s="17"/>
      <c r="T36" s="41" t="str">
        <f t="shared" si="3"/>
        <v xml:space="preserve"> </v>
      </c>
      <c r="U36" s="17">
        <v>55</v>
      </c>
      <c r="V36" s="41">
        <f t="shared" si="4"/>
        <v>1.0641797109300932E-3</v>
      </c>
      <c r="W36" s="17"/>
      <c r="X36" s="41" t="str">
        <f t="shared" si="5"/>
        <v xml:space="preserve"> </v>
      </c>
      <c r="Y36" s="17"/>
      <c r="Z36" s="41" t="str">
        <f t="shared" si="6"/>
        <v xml:space="preserve"> </v>
      </c>
      <c r="AA36" s="17"/>
      <c r="AB36" s="41" t="str">
        <f t="shared" si="7"/>
        <v xml:space="preserve"> </v>
      </c>
      <c r="AC36" s="17"/>
      <c r="AD36" s="41" t="str">
        <f t="shared" si="8"/>
        <v xml:space="preserve"> </v>
      </c>
      <c r="AE36" s="17">
        <v>2</v>
      </c>
      <c r="AF36" s="42">
        <f t="shared" si="9"/>
        <v>2.1438525029477971E-4</v>
      </c>
      <c r="AG36" s="19">
        <f t="shared" si="10"/>
        <v>3</v>
      </c>
      <c r="AH36" s="19">
        <f t="shared" si="11"/>
        <v>57</v>
      </c>
      <c r="AI36" s="47">
        <f t="shared" si="12"/>
        <v>6.4816183577625904E-4</v>
      </c>
    </row>
    <row r="37" spans="1:35">
      <c r="A37" t="s">
        <v>563</v>
      </c>
      <c r="B37" t="s">
        <v>250</v>
      </c>
      <c r="C37" t="s">
        <v>2509</v>
      </c>
      <c r="D37" s="4" t="s">
        <v>1217</v>
      </c>
      <c r="E37" s="2"/>
      <c r="F37" t="s">
        <v>5390</v>
      </c>
      <c r="G37" s="4"/>
      <c r="H37" s="3" t="s">
        <v>1227</v>
      </c>
      <c r="I37" s="3" t="s">
        <v>1227</v>
      </c>
      <c r="J37" s="4">
        <v>69</v>
      </c>
      <c r="K37" s="4">
        <v>126</v>
      </c>
      <c r="L37" s="30" t="s">
        <v>1215</v>
      </c>
      <c r="M37" s="17"/>
      <c r="N37" s="41" t="str">
        <f t="shared" si="0"/>
        <v xml:space="preserve"> </v>
      </c>
      <c r="O37" s="17"/>
      <c r="P37" s="41" t="str">
        <f t="shared" si="1"/>
        <v xml:space="preserve"> </v>
      </c>
      <c r="Q37" s="17"/>
      <c r="R37" s="41" t="str">
        <f t="shared" si="2"/>
        <v xml:space="preserve"> </v>
      </c>
      <c r="S37" s="17"/>
      <c r="T37" s="41" t="str">
        <f t="shared" si="3"/>
        <v xml:space="preserve"> </v>
      </c>
      <c r="U37" s="17">
        <v>2</v>
      </c>
      <c r="V37" s="41">
        <f t="shared" si="4"/>
        <v>3.8697444033821565E-5</v>
      </c>
      <c r="W37" s="17">
        <v>3</v>
      </c>
      <c r="X37" s="41">
        <f t="shared" si="5"/>
        <v>4.7513462147608489E-4</v>
      </c>
      <c r="Y37" s="17"/>
      <c r="Z37" s="41" t="str">
        <f t="shared" si="6"/>
        <v xml:space="preserve"> </v>
      </c>
      <c r="AA37" s="17">
        <v>19</v>
      </c>
      <c r="AB37" s="41">
        <f t="shared" si="7"/>
        <v>8.703618873110398E-3</v>
      </c>
      <c r="AC37" s="17"/>
      <c r="AD37" s="41" t="str">
        <f t="shared" si="8"/>
        <v xml:space="preserve"> </v>
      </c>
      <c r="AE37" s="17"/>
      <c r="AF37" s="42" t="str">
        <f t="shared" si="9"/>
        <v xml:space="preserve"> </v>
      </c>
      <c r="AG37" s="19">
        <f t="shared" si="10"/>
        <v>6</v>
      </c>
      <c r="AH37" s="19">
        <f t="shared" si="11"/>
        <v>24</v>
      </c>
      <c r="AI37" s="47">
        <f t="shared" si="12"/>
        <v>2.7291024664263542E-4</v>
      </c>
    </row>
    <row r="38" spans="1:35">
      <c r="A38" t="s">
        <v>563</v>
      </c>
      <c r="B38" t="s">
        <v>578</v>
      </c>
      <c r="C38" t="s">
        <v>2509</v>
      </c>
      <c r="D38" s="4" t="s">
        <v>1217</v>
      </c>
      <c r="E38" s="2"/>
      <c r="F38" t="s">
        <v>5600</v>
      </c>
      <c r="G38" s="4"/>
      <c r="H38" s="3" t="s">
        <v>1227</v>
      </c>
      <c r="I38" s="3" t="s">
        <v>1227</v>
      </c>
      <c r="J38" s="4">
        <v>69</v>
      </c>
      <c r="K38" s="4">
        <v>121</v>
      </c>
      <c r="L38" s="30" t="s">
        <v>1215</v>
      </c>
      <c r="M38" s="17"/>
      <c r="N38" s="41" t="str">
        <f t="shared" si="0"/>
        <v xml:space="preserve"> </v>
      </c>
      <c r="O38" s="17"/>
      <c r="P38" s="41" t="str">
        <f t="shared" si="1"/>
        <v xml:space="preserve"> </v>
      </c>
      <c r="Q38" s="17"/>
      <c r="R38" s="41" t="str">
        <f t="shared" si="2"/>
        <v xml:space="preserve"> </v>
      </c>
      <c r="S38" s="17"/>
      <c r="T38" s="41" t="str">
        <f t="shared" si="3"/>
        <v xml:space="preserve"> </v>
      </c>
      <c r="U38" s="17">
        <v>9</v>
      </c>
      <c r="V38" s="41">
        <f t="shared" si="4"/>
        <v>1.7413849815219704E-4</v>
      </c>
      <c r="W38" s="17"/>
      <c r="X38" s="41" t="str">
        <f t="shared" si="5"/>
        <v xml:space="preserve"> </v>
      </c>
      <c r="Y38" s="17"/>
      <c r="Z38" s="41" t="str">
        <f t="shared" si="6"/>
        <v xml:space="preserve"> </v>
      </c>
      <c r="AA38" s="17"/>
      <c r="AB38" s="41" t="str">
        <f t="shared" si="7"/>
        <v xml:space="preserve"> </v>
      </c>
      <c r="AC38" s="17"/>
      <c r="AD38" s="41" t="str">
        <f t="shared" si="8"/>
        <v xml:space="preserve"> </v>
      </c>
      <c r="AE38" s="17">
        <v>1</v>
      </c>
      <c r="AF38" s="42">
        <f t="shared" si="9"/>
        <v>1.0719262514738985E-4</v>
      </c>
      <c r="AG38" s="19">
        <f t="shared" si="10"/>
        <v>3</v>
      </c>
      <c r="AH38" s="19">
        <f t="shared" si="11"/>
        <v>10</v>
      </c>
      <c r="AI38" s="47">
        <f t="shared" si="12"/>
        <v>1.1371260276776475E-4</v>
      </c>
    </row>
    <row r="39" spans="1:35">
      <c r="A39" t="s">
        <v>563</v>
      </c>
      <c r="B39" t="s">
        <v>1510</v>
      </c>
      <c r="C39" t="s">
        <v>2509</v>
      </c>
      <c r="D39" s="4" t="s">
        <v>1217</v>
      </c>
      <c r="E39" s="4" t="s">
        <v>1803</v>
      </c>
      <c r="F39" s="5" t="s">
        <v>4603</v>
      </c>
      <c r="G39" s="4"/>
      <c r="H39" s="3" t="s">
        <v>1227</v>
      </c>
      <c r="I39" s="3" t="s">
        <v>1227</v>
      </c>
      <c r="J39" s="4"/>
      <c r="K39" s="4">
        <v>122</v>
      </c>
      <c r="L39" s="30" t="s">
        <v>1305</v>
      </c>
      <c r="M39" s="17"/>
      <c r="N39" s="41" t="str">
        <f t="shared" si="0"/>
        <v xml:space="preserve"> </v>
      </c>
      <c r="O39" s="17">
        <v>17</v>
      </c>
      <c r="P39" s="41">
        <f t="shared" si="1"/>
        <v>3.0384271671134943E-3</v>
      </c>
      <c r="Q39" s="17">
        <v>18</v>
      </c>
      <c r="R39" s="41">
        <f t="shared" si="2"/>
        <v>8.1044574515983792E-3</v>
      </c>
      <c r="S39" s="17"/>
      <c r="T39" s="41" t="str">
        <f t="shared" si="3"/>
        <v xml:space="preserve"> </v>
      </c>
      <c r="U39" s="17">
        <v>6</v>
      </c>
      <c r="V39" s="41">
        <f t="shared" si="4"/>
        <v>1.160923321014647E-4</v>
      </c>
      <c r="W39" s="17">
        <v>23</v>
      </c>
      <c r="X39" s="41">
        <f t="shared" si="5"/>
        <v>3.6426987646499842E-3</v>
      </c>
      <c r="Y39" s="17">
        <v>19</v>
      </c>
      <c r="Z39" s="41">
        <f t="shared" si="6"/>
        <v>6.0741687979539638E-3</v>
      </c>
      <c r="AA39" s="17">
        <v>6</v>
      </c>
      <c r="AB39" s="41">
        <f t="shared" si="7"/>
        <v>2.7485112230874941E-3</v>
      </c>
      <c r="AC39" s="17">
        <v>2</v>
      </c>
      <c r="AD39" s="41">
        <f t="shared" si="8"/>
        <v>5.369127516778523E-4</v>
      </c>
      <c r="AE39" s="17"/>
      <c r="AF39" s="42" t="str">
        <f t="shared" si="9"/>
        <v xml:space="preserve"> </v>
      </c>
      <c r="AG39" s="19">
        <f t="shared" si="10"/>
        <v>14</v>
      </c>
      <c r="AH39" s="19">
        <f t="shared" si="11"/>
        <v>91</v>
      </c>
      <c r="AI39" s="47">
        <f t="shared" si="12"/>
        <v>1.0347846851866593E-3</v>
      </c>
    </row>
    <row r="40" spans="1:35">
      <c r="A40" t="s">
        <v>563</v>
      </c>
      <c r="B40" t="s">
        <v>623</v>
      </c>
      <c r="C40" t="s">
        <v>2509</v>
      </c>
      <c r="D40" s="4" t="s">
        <v>1217</v>
      </c>
      <c r="E40" s="2"/>
      <c r="F40" t="s">
        <v>86</v>
      </c>
      <c r="G40" s="4"/>
      <c r="H40" s="3" t="s">
        <v>1227</v>
      </c>
      <c r="I40" s="3" t="s">
        <v>1227</v>
      </c>
      <c r="J40" s="4"/>
      <c r="K40" s="4">
        <v>122</v>
      </c>
      <c r="L40" s="30" t="s">
        <v>1305</v>
      </c>
      <c r="M40" s="17">
        <v>7</v>
      </c>
      <c r="N40" s="41">
        <f t="shared" si="0"/>
        <v>3.7154989384288748E-3</v>
      </c>
      <c r="O40" s="17">
        <v>7</v>
      </c>
      <c r="P40" s="41">
        <f t="shared" si="1"/>
        <v>1.2511170688114387E-3</v>
      </c>
      <c r="Q40" s="17">
        <v>14</v>
      </c>
      <c r="R40" s="41">
        <f t="shared" si="2"/>
        <v>6.3034669067987392E-3</v>
      </c>
      <c r="S40" s="17"/>
      <c r="T40" s="41" t="str">
        <f t="shared" si="3"/>
        <v xml:space="preserve"> </v>
      </c>
      <c r="U40" s="17">
        <v>13</v>
      </c>
      <c r="V40" s="41">
        <f t="shared" si="4"/>
        <v>2.515333862198402E-4</v>
      </c>
      <c r="W40" s="17">
        <v>2</v>
      </c>
      <c r="X40" s="41">
        <f t="shared" si="5"/>
        <v>3.1675641431738993E-4</v>
      </c>
      <c r="Y40" s="17">
        <v>17</v>
      </c>
      <c r="Z40" s="41">
        <f t="shared" si="6"/>
        <v>5.434782608695652E-3</v>
      </c>
      <c r="AA40" s="17">
        <v>10</v>
      </c>
      <c r="AB40" s="41">
        <f t="shared" si="7"/>
        <v>4.5808520384791572E-3</v>
      </c>
      <c r="AC40" s="17">
        <v>13</v>
      </c>
      <c r="AD40" s="41">
        <f t="shared" si="8"/>
        <v>3.4899328859060402E-3</v>
      </c>
      <c r="AE40" s="17">
        <v>13</v>
      </c>
      <c r="AF40" s="42">
        <f t="shared" si="9"/>
        <v>1.3935041269160682E-3</v>
      </c>
      <c r="AG40" s="19">
        <f t="shared" si="10"/>
        <v>17</v>
      </c>
      <c r="AH40" s="19">
        <f t="shared" si="11"/>
        <v>96</v>
      </c>
      <c r="AI40" s="47">
        <f t="shared" si="12"/>
        <v>1.0916409865705417E-3</v>
      </c>
    </row>
    <row r="41" spans="1:35">
      <c r="A41" t="s">
        <v>563</v>
      </c>
      <c r="B41" t="s">
        <v>3726</v>
      </c>
      <c r="C41" t="s">
        <v>2509</v>
      </c>
      <c r="D41" s="4" t="s">
        <v>1217</v>
      </c>
      <c r="E41" s="2"/>
      <c r="F41" t="s">
        <v>3743</v>
      </c>
      <c r="G41" s="4" t="s">
        <v>5932</v>
      </c>
      <c r="H41" s="3" t="s">
        <v>1227</v>
      </c>
      <c r="I41" s="3" t="s">
        <v>1227</v>
      </c>
      <c r="J41" s="4"/>
      <c r="K41" s="4">
        <v>127</v>
      </c>
      <c r="L41" s="30" t="s">
        <v>1305</v>
      </c>
      <c r="M41" s="17"/>
      <c r="N41" s="41" t="str">
        <f t="shared" si="0"/>
        <v xml:space="preserve"> </v>
      </c>
      <c r="O41" s="17"/>
      <c r="P41" s="41" t="str">
        <f t="shared" si="1"/>
        <v xml:space="preserve"> </v>
      </c>
      <c r="Q41" s="17"/>
      <c r="R41" s="41" t="str">
        <f t="shared" si="2"/>
        <v xml:space="preserve"> </v>
      </c>
      <c r="S41" s="17"/>
      <c r="T41" s="41" t="str">
        <f t="shared" si="3"/>
        <v xml:space="preserve"> </v>
      </c>
      <c r="U41" s="17">
        <v>152</v>
      </c>
      <c r="V41" s="41">
        <f t="shared" si="4"/>
        <v>2.9410057465704392E-3</v>
      </c>
      <c r="W41" s="17"/>
      <c r="X41" s="41" t="str">
        <f t="shared" si="5"/>
        <v xml:space="preserve"> </v>
      </c>
      <c r="Y41" s="17"/>
      <c r="Z41" s="41" t="str">
        <f t="shared" si="6"/>
        <v xml:space="preserve"> </v>
      </c>
      <c r="AA41" s="17">
        <v>1</v>
      </c>
      <c r="AB41" s="41">
        <f t="shared" si="7"/>
        <v>4.5808520384791571E-4</v>
      </c>
      <c r="AC41" s="17"/>
      <c r="AD41" s="41" t="str">
        <f t="shared" si="8"/>
        <v xml:space="preserve"> </v>
      </c>
      <c r="AE41" s="17"/>
      <c r="AF41" s="42" t="str">
        <f t="shared" si="9"/>
        <v xml:space="preserve"> </v>
      </c>
      <c r="AG41" s="19">
        <f t="shared" si="10"/>
        <v>4</v>
      </c>
      <c r="AH41" s="19">
        <f t="shared" si="11"/>
        <v>153</v>
      </c>
      <c r="AI41" s="47">
        <f t="shared" si="12"/>
        <v>1.7398028223468006E-3</v>
      </c>
    </row>
    <row r="42" spans="1:35">
      <c r="A42" t="s">
        <v>563</v>
      </c>
      <c r="B42" t="s">
        <v>5054</v>
      </c>
      <c r="C42" t="s">
        <v>2509</v>
      </c>
      <c r="D42" s="4" t="s">
        <v>1217</v>
      </c>
      <c r="E42" s="2"/>
      <c r="F42" t="s">
        <v>5055</v>
      </c>
      <c r="G42" s="4"/>
      <c r="H42" s="3" t="s">
        <v>1227</v>
      </c>
      <c r="I42" s="3" t="s">
        <v>505</v>
      </c>
      <c r="J42" s="4"/>
      <c r="K42" s="4"/>
      <c r="L42" s="30" t="s">
        <v>1215</v>
      </c>
      <c r="M42" s="17"/>
      <c r="N42" s="41" t="str">
        <f t="shared" si="0"/>
        <v xml:space="preserve"> </v>
      </c>
      <c r="O42" s="17"/>
      <c r="P42" s="41" t="str">
        <f t="shared" si="1"/>
        <v xml:space="preserve"> </v>
      </c>
      <c r="Q42" s="17"/>
      <c r="R42" s="41" t="str">
        <f t="shared" si="2"/>
        <v xml:space="preserve"> </v>
      </c>
      <c r="S42" s="17"/>
      <c r="T42" s="41" t="str">
        <f t="shared" si="3"/>
        <v xml:space="preserve"> </v>
      </c>
      <c r="U42" s="17">
        <v>1</v>
      </c>
      <c r="V42" s="41">
        <f t="shared" si="4"/>
        <v>1.9348722016910783E-5</v>
      </c>
      <c r="W42" s="17"/>
      <c r="X42" s="41" t="str">
        <f t="shared" si="5"/>
        <v xml:space="preserve"> </v>
      </c>
      <c r="Y42" s="17"/>
      <c r="Z42" s="41" t="str">
        <f t="shared" si="6"/>
        <v xml:space="preserve"> </v>
      </c>
      <c r="AA42" s="17"/>
      <c r="AB42" s="41" t="str">
        <f t="shared" si="7"/>
        <v xml:space="preserve"> </v>
      </c>
      <c r="AC42" s="17"/>
      <c r="AD42" s="41" t="str">
        <f t="shared" si="8"/>
        <v xml:space="preserve"> </v>
      </c>
      <c r="AE42" s="17"/>
      <c r="AF42" s="42" t="str">
        <f t="shared" si="9"/>
        <v xml:space="preserve"> </v>
      </c>
      <c r="AG42" s="19">
        <f t="shared" si="10"/>
        <v>2</v>
      </c>
      <c r="AH42" s="19">
        <f t="shared" si="11"/>
        <v>1</v>
      </c>
      <c r="AI42" s="47">
        <f t="shared" si="12"/>
        <v>1.1371260276776475E-5</v>
      </c>
    </row>
    <row r="43" spans="1:35">
      <c r="A43" t="s">
        <v>563</v>
      </c>
      <c r="B43" t="s">
        <v>94</v>
      </c>
      <c r="C43" t="s">
        <v>2509</v>
      </c>
      <c r="D43" s="4" t="s">
        <v>1217</v>
      </c>
      <c r="E43" s="2"/>
      <c r="G43" s="4"/>
      <c r="H43" s="3" t="s">
        <v>1227</v>
      </c>
      <c r="I43" s="3" t="s">
        <v>1227</v>
      </c>
      <c r="J43" s="4">
        <v>70</v>
      </c>
      <c r="K43" s="4">
        <v>125</v>
      </c>
      <c r="L43" s="30" t="s">
        <v>1305</v>
      </c>
      <c r="M43" s="17"/>
      <c r="N43" s="41" t="str">
        <f t="shared" si="0"/>
        <v xml:space="preserve"> </v>
      </c>
      <c r="O43" s="17"/>
      <c r="P43" s="41" t="str">
        <f t="shared" si="1"/>
        <v xml:space="preserve"> </v>
      </c>
      <c r="Q43" s="17"/>
      <c r="R43" s="41" t="str">
        <f t="shared" si="2"/>
        <v xml:space="preserve"> </v>
      </c>
      <c r="S43" s="17"/>
      <c r="T43" s="41" t="str">
        <f t="shared" si="3"/>
        <v xml:space="preserve"> </v>
      </c>
      <c r="U43" s="17">
        <v>3</v>
      </c>
      <c r="V43" s="41">
        <f t="shared" si="4"/>
        <v>5.8046166050732348E-5</v>
      </c>
      <c r="W43" s="17"/>
      <c r="X43" s="41" t="str">
        <f t="shared" si="5"/>
        <v xml:space="preserve"> </v>
      </c>
      <c r="Y43" s="17"/>
      <c r="Z43" s="41" t="str">
        <f t="shared" si="6"/>
        <v xml:space="preserve"> </v>
      </c>
      <c r="AA43" s="17"/>
      <c r="AB43" s="41" t="str">
        <f t="shared" si="7"/>
        <v xml:space="preserve"> </v>
      </c>
      <c r="AC43" s="17"/>
      <c r="AD43" s="41" t="str">
        <f t="shared" si="8"/>
        <v xml:space="preserve"> </v>
      </c>
      <c r="AE43" s="17"/>
      <c r="AF43" s="42" t="str">
        <f t="shared" si="9"/>
        <v xml:space="preserve"> </v>
      </c>
      <c r="AG43" s="19">
        <f t="shared" si="10"/>
        <v>2</v>
      </c>
      <c r="AH43" s="19">
        <f t="shared" si="11"/>
        <v>3</v>
      </c>
      <c r="AI43" s="47">
        <f t="shared" si="12"/>
        <v>3.4113780830329428E-5</v>
      </c>
    </row>
    <row r="44" spans="1:35">
      <c r="A44" t="s">
        <v>563</v>
      </c>
      <c r="B44" t="s">
        <v>564</v>
      </c>
      <c r="C44" t="s">
        <v>2509</v>
      </c>
      <c r="D44" s="4" t="s">
        <v>1217</v>
      </c>
      <c r="E44" s="2"/>
      <c r="F44" t="s">
        <v>5601</v>
      </c>
      <c r="G44" s="4"/>
      <c r="H44" s="3" t="s">
        <v>1227</v>
      </c>
      <c r="I44" s="3" t="s">
        <v>1227</v>
      </c>
      <c r="J44" s="4">
        <v>70</v>
      </c>
      <c r="K44" s="4">
        <v>130</v>
      </c>
      <c r="L44" s="30" t="s">
        <v>1215</v>
      </c>
      <c r="M44" s="17">
        <v>2</v>
      </c>
      <c r="N44" s="41">
        <f t="shared" si="0"/>
        <v>1.0615711252653928E-3</v>
      </c>
      <c r="O44" s="17"/>
      <c r="P44" s="41" t="str">
        <f t="shared" si="1"/>
        <v xml:space="preserve"> </v>
      </c>
      <c r="Q44" s="17">
        <v>1</v>
      </c>
      <c r="R44" s="41">
        <f t="shared" si="2"/>
        <v>4.5024763619990995E-4</v>
      </c>
      <c r="S44" s="17"/>
      <c r="T44" s="41" t="str">
        <f t="shared" si="3"/>
        <v xml:space="preserve"> </v>
      </c>
      <c r="U44" s="17">
        <v>17</v>
      </c>
      <c r="V44" s="41">
        <f t="shared" si="4"/>
        <v>3.2892827428748333E-4</v>
      </c>
      <c r="W44" s="17">
        <v>13</v>
      </c>
      <c r="X44" s="41">
        <f t="shared" si="5"/>
        <v>2.0589166930630345E-3</v>
      </c>
      <c r="Y44" s="17">
        <v>2</v>
      </c>
      <c r="Z44" s="41">
        <f t="shared" si="6"/>
        <v>6.3938618925831207E-4</v>
      </c>
      <c r="AA44" s="17"/>
      <c r="AB44" s="41" t="str">
        <f t="shared" si="7"/>
        <v xml:space="preserve"> </v>
      </c>
      <c r="AC44" s="17"/>
      <c r="AD44" s="41" t="str">
        <f t="shared" si="8"/>
        <v xml:space="preserve"> </v>
      </c>
      <c r="AE44" s="17">
        <v>2</v>
      </c>
      <c r="AF44" s="42">
        <f t="shared" si="9"/>
        <v>2.1438525029477971E-4</v>
      </c>
      <c r="AG44" s="19">
        <f t="shared" si="10"/>
        <v>11</v>
      </c>
      <c r="AH44" s="19">
        <f t="shared" si="11"/>
        <v>37</v>
      </c>
      <c r="AI44" s="47">
        <f t="shared" si="12"/>
        <v>4.2073663024072956E-4</v>
      </c>
    </row>
    <row r="45" spans="1:35" ht="15" customHeight="1">
      <c r="A45" t="s">
        <v>563</v>
      </c>
      <c r="B45" t="s">
        <v>2012</v>
      </c>
      <c r="C45" t="s">
        <v>2509</v>
      </c>
      <c r="D45" s="4" t="s">
        <v>1217</v>
      </c>
      <c r="E45" s="2"/>
      <c r="F45" t="s">
        <v>1799</v>
      </c>
      <c r="G45" s="4"/>
      <c r="H45" s="3" t="s">
        <v>1227</v>
      </c>
      <c r="I45" s="3" t="s">
        <v>1227</v>
      </c>
      <c r="J45" s="4">
        <v>64</v>
      </c>
      <c r="K45" s="4">
        <v>118</v>
      </c>
      <c r="L45" s="30" t="s">
        <v>1215</v>
      </c>
      <c r="M45" s="17"/>
      <c r="N45" s="41" t="str">
        <f t="shared" si="0"/>
        <v xml:space="preserve"> </v>
      </c>
      <c r="O45" s="17"/>
      <c r="P45" s="41" t="str">
        <f t="shared" si="1"/>
        <v xml:space="preserve"> </v>
      </c>
      <c r="Q45" s="17"/>
      <c r="R45" s="41" t="str">
        <f t="shared" si="2"/>
        <v xml:space="preserve"> </v>
      </c>
      <c r="S45" s="17">
        <v>19</v>
      </c>
      <c r="T45" s="41">
        <f t="shared" si="3"/>
        <v>1.0111761575306013E-2</v>
      </c>
      <c r="U45" s="17">
        <v>67</v>
      </c>
      <c r="V45" s="41">
        <f t="shared" si="4"/>
        <v>1.2963643751330225E-3</v>
      </c>
      <c r="W45" s="17"/>
      <c r="X45" s="41" t="str">
        <f t="shared" si="5"/>
        <v xml:space="preserve"> </v>
      </c>
      <c r="Y45" s="17"/>
      <c r="Z45" s="41" t="str">
        <f t="shared" si="6"/>
        <v xml:space="preserve"> </v>
      </c>
      <c r="AA45" s="17"/>
      <c r="AB45" s="41" t="str">
        <f t="shared" si="7"/>
        <v xml:space="preserve"> </v>
      </c>
      <c r="AC45" s="17">
        <v>2</v>
      </c>
      <c r="AD45" s="41">
        <f t="shared" si="8"/>
        <v>5.369127516778523E-4</v>
      </c>
      <c r="AE45" s="17">
        <v>3</v>
      </c>
      <c r="AF45" s="42">
        <f t="shared" si="9"/>
        <v>3.2157787544216958E-4</v>
      </c>
      <c r="AG45" s="19">
        <f t="shared" si="10"/>
        <v>7</v>
      </c>
      <c r="AH45" s="19">
        <f t="shared" si="11"/>
        <v>91</v>
      </c>
      <c r="AI45" s="47">
        <f t="shared" si="12"/>
        <v>1.0347846851866593E-3</v>
      </c>
    </row>
    <row r="46" spans="1:35">
      <c r="A46" t="s">
        <v>563</v>
      </c>
      <c r="B46" t="s">
        <v>4409</v>
      </c>
      <c r="C46" t="s">
        <v>2509</v>
      </c>
      <c r="D46" s="4" t="s">
        <v>1217</v>
      </c>
      <c r="E46" s="2"/>
      <c r="G46" s="4" t="s">
        <v>5931</v>
      </c>
      <c r="H46" s="3" t="s">
        <v>1227</v>
      </c>
      <c r="I46" s="3" t="s">
        <v>1227</v>
      </c>
      <c r="J46" s="4"/>
      <c r="K46" s="4">
        <v>118</v>
      </c>
      <c r="L46" s="30" t="s">
        <v>1305</v>
      </c>
      <c r="M46" s="17"/>
      <c r="N46" s="41" t="str">
        <f t="shared" si="0"/>
        <v xml:space="preserve"> </v>
      </c>
      <c r="O46" s="17"/>
      <c r="P46" s="41" t="str">
        <f t="shared" si="1"/>
        <v xml:space="preserve"> </v>
      </c>
      <c r="Q46" s="17"/>
      <c r="R46" s="41" t="str">
        <f t="shared" si="2"/>
        <v xml:space="preserve"> </v>
      </c>
      <c r="S46" s="17">
        <v>2</v>
      </c>
      <c r="T46" s="41">
        <f t="shared" si="3"/>
        <v>1.0643959552953698E-3</v>
      </c>
      <c r="U46" s="17">
        <v>124</v>
      </c>
      <c r="V46" s="41">
        <f t="shared" si="4"/>
        <v>2.3992415300969371E-3</v>
      </c>
      <c r="W46" s="17"/>
      <c r="X46" s="41" t="str">
        <f t="shared" si="5"/>
        <v xml:space="preserve"> </v>
      </c>
      <c r="Y46" s="17"/>
      <c r="Z46" s="41" t="str">
        <f t="shared" si="6"/>
        <v xml:space="preserve"> </v>
      </c>
      <c r="AA46" s="17"/>
      <c r="AB46" s="41" t="str">
        <f t="shared" si="7"/>
        <v xml:space="preserve"> </v>
      </c>
      <c r="AC46" s="17"/>
      <c r="AD46" s="41" t="str">
        <f t="shared" si="8"/>
        <v xml:space="preserve"> </v>
      </c>
      <c r="AE46" s="17"/>
      <c r="AF46" s="42" t="str">
        <f t="shared" si="9"/>
        <v xml:space="preserve"> </v>
      </c>
      <c r="AG46" s="19">
        <f t="shared" si="10"/>
        <v>4</v>
      </c>
      <c r="AH46" s="19">
        <f t="shared" si="11"/>
        <v>126</v>
      </c>
      <c r="AI46" s="47">
        <f t="shared" si="12"/>
        <v>1.4327787948738358E-3</v>
      </c>
    </row>
    <row r="47" spans="1:35">
      <c r="A47" t="s">
        <v>563</v>
      </c>
      <c r="B47" t="s">
        <v>5056</v>
      </c>
      <c r="C47" t="s">
        <v>2509</v>
      </c>
      <c r="D47" s="4" t="s">
        <v>1217</v>
      </c>
      <c r="E47" s="2"/>
      <c r="F47" t="s">
        <v>5057</v>
      </c>
      <c r="G47" s="4"/>
      <c r="H47" s="3" t="s">
        <v>1227</v>
      </c>
      <c r="I47" s="3" t="s">
        <v>505</v>
      </c>
      <c r="J47" s="4"/>
      <c r="K47" s="4"/>
      <c r="L47" s="30" t="s">
        <v>1215</v>
      </c>
      <c r="M47" s="17"/>
      <c r="N47" s="41" t="str">
        <f t="shared" si="0"/>
        <v xml:space="preserve"> </v>
      </c>
      <c r="O47" s="17"/>
      <c r="P47" s="41" t="str">
        <f t="shared" si="1"/>
        <v xml:space="preserve"> </v>
      </c>
      <c r="Q47" s="17"/>
      <c r="R47" s="41" t="str">
        <f t="shared" si="2"/>
        <v xml:space="preserve"> </v>
      </c>
      <c r="S47" s="17"/>
      <c r="T47" s="41" t="str">
        <f t="shared" si="3"/>
        <v xml:space="preserve"> </v>
      </c>
      <c r="U47" s="17">
        <v>1</v>
      </c>
      <c r="V47" s="41">
        <f t="shared" si="4"/>
        <v>1.9348722016910783E-5</v>
      </c>
      <c r="W47" s="17"/>
      <c r="X47" s="41" t="str">
        <f t="shared" si="5"/>
        <v xml:space="preserve"> </v>
      </c>
      <c r="Y47" s="17"/>
      <c r="Z47" s="41" t="str">
        <f t="shared" si="6"/>
        <v xml:space="preserve"> </v>
      </c>
      <c r="AA47" s="17"/>
      <c r="AB47" s="41" t="str">
        <f t="shared" si="7"/>
        <v xml:space="preserve"> </v>
      </c>
      <c r="AC47" s="17"/>
      <c r="AD47" s="41" t="str">
        <f t="shared" si="8"/>
        <v xml:space="preserve"> </v>
      </c>
      <c r="AE47" s="17"/>
      <c r="AF47" s="42" t="str">
        <f t="shared" si="9"/>
        <v xml:space="preserve"> </v>
      </c>
      <c r="AG47" s="19">
        <f t="shared" si="10"/>
        <v>2</v>
      </c>
      <c r="AH47" s="19">
        <f t="shared" si="11"/>
        <v>1</v>
      </c>
      <c r="AI47" s="47">
        <f t="shared" si="12"/>
        <v>1.1371260276776475E-5</v>
      </c>
    </row>
    <row r="48" spans="1:35">
      <c r="A48" t="s">
        <v>563</v>
      </c>
      <c r="B48" t="s">
        <v>2399</v>
      </c>
      <c r="C48" t="s">
        <v>2509</v>
      </c>
      <c r="D48" s="4" t="s">
        <v>1217</v>
      </c>
      <c r="E48" s="4"/>
      <c r="F48" t="s">
        <v>5391</v>
      </c>
      <c r="G48" s="4" t="s">
        <v>5932</v>
      </c>
      <c r="H48" s="3" t="s">
        <v>1227</v>
      </c>
      <c r="I48" s="3" t="s">
        <v>1227</v>
      </c>
      <c r="J48" s="4"/>
      <c r="K48" s="4"/>
      <c r="L48" s="30" t="s">
        <v>1305</v>
      </c>
      <c r="M48" s="17"/>
      <c r="N48" s="41" t="str">
        <f t="shared" si="0"/>
        <v xml:space="preserve"> </v>
      </c>
      <c r="O48" s="17">
        <v>3</v>
      </c>
      <c r="P48" s="41">
        <f t="shared" si="1"/>
        <v>5.3619302949061668E-4</v>
      </c>
      <c r="Q48" s="17">
        <v>13</v>
      </c>
      <c r="R48" s="41">
        <f t="shared" si="2"/>
        <v>5.8532192705988296E-3</v>
      </c>
      <c r="S48" s="17"/>
      <c r="T48" s="41" t="str">
        <f t="shared" si="3"/>
        <v xml:space="preserve"> </v>
      </c>
      <c r="U48" s="17"/>
      <c r="V48" s="41" t="str">
        <f t="shared" si="4"/>
        <v xml:space="preserve"> </v>
      </c>
      <c r="W48" s="17"/>
      <c r="X48" s="41" t="str">
        <f t="shared" si="5"/>
        <v xml:space="preserve"> </v>
      </c>
      <c r="Y48" s="17"/>
      <c r="Z48" s="41" t="str">
        <f t="shared" si="6"/>
        <v xml:space="preserve"> </v>
      </c>
      <c r="AA48" s="17"/>
      <c r="AB48" s="41" t="str">
        <f t="shared" si="7"/>
        <v xml:space="preserve"> </v>
      </c>
      <c r="AC48" s="17"/>
      <c r="AD48" s="41" t="str">
        <f t="shared" si="8"/>
        <v xml:space="preserve"> </v>
      </c>
      <c r="AE48" s="17"/>
      <c r="AF48" s="42" t="str">
        <f t="shared" si="9"/>
        <v xml:space="preserve"> </v>
      </c>
      <c r="AG48" s="19">
        <f t="shared" si="10"/>
        <v>4</v>
      </c>
      <c r="AH48" s="19">
        <f t="shared" si="11"/>
        <v>16</v>
      </c>
      <c r="AI48" s="47">
        <f t="shared" si="12"/>
        <v>1.819401644284236E-4</v>
      </c>
    </row>
    <row r="49" spans="1:35">
      <c r="A49" t="s">
        <v>563</v>
      </c>
      <c r="B49" t="s">
        <v>2249</v>
      </c>
      <c r="C49" t="s">
        <v>2509</v>
      </c>
      <c r="D49" s="4" t="s">
        <v>1217</v>
      </c>
      <c r="E49" s="2"/>
      <c r="G49" s="4"/>
      <c r="H49" s="3" t="s">
        <v>1227</v>
      </c>
      <c r="I49" s="3" t="s">
        <v>1227</v>
      </c>
      <c r="J49" s="4"/>
      <c r="K49" s="4"/>
      <c r="L49" s="30" t="s">
        <v>1215</v>
      </c>
      <c r="M49" s="17"/>
      <c r="N49" s="41" t="str">
        <f t="shared" si="0"/>
        <v xml:space="preserve"> </v>
      </c>
      <c r="O49" s="17"/>
      <c r="P49" s="41" t="str">
        <f t="shared" si="1"/>
        <v xml:space="preserve"> </v>
      </c>
      <c r="Q49" s="17"/>
      <c r="R49" s="41" t="str">
        <f t="shared" si="2"/>
        <v xml:space="preserve"> </v>
      </c>
      <c r="S49" s="17"/>
      <c r="T49" s="41" t="str">
        <f t="shared" si="3"/>
        <v xml:space="preserve"> </v>
      </c>
      <c r="U49" s="17"/>
      <c r="V49" s="41" t="str">
        <f t="shared" si="4"/>
        <v xml:space="preserve"> </v>
      </c>
      <c r="W49" s="17"/>
      <c r="X49" s="41" t="str">
        <f t="shared" si="5"/>
        <v xml:space="preserve"> </v>
      </c>
      <c r="Y49" s="17"/>
      <c r="Z49" s="41" t="str">
        <f t="shared" si="6"/>
        <v xml:space="preserve"> </v>
      </c>
      <c r="AA49" s="17"/>
      <c r="AB49" s="41" t="str">
        <f t="shared" si="7"/>
        <v xml:space="preserve"> </v>
      </c>
      <c r="AC49" s="17">
        <v>1</v>
      </c>
      <c r="AD49" s="41">
        <f t="shared" si="8"/>
        <v>2.6845637583892615E-4</v>
      </c>
      <c r="AE49" s="17"/>
      <c r="AF49" s="42" t="str">
        <f t="shared" si="9"/>
        <v xml:space="preserve"> </v>
      </c>
      <c r="AG49" s="19">
        <f t="shared" si="10"/>
        <v>2</v>
      </c>
      <c r="AH49" s="19">
        <f t="shared" si="11"/>
        <v>1</v>
      </c>
      <c r="AI49" s="47">
        <f t="shared" si="12"/>
        <v>1.1371260276776475E-5</v>
      </c>
    </row>
    <row r="50" spans="1:35">
      <c r="A50" t="s">
        <v>563</v>
      </c>
      <c r="B50" s="5" t="s">
        <v>321</v>
      </c>
      <c r="C50" t="s">
        <v>2509</v>
      </c>
      <c r="D50" s="4" t="s">
        <v>1217</v>
      </c>
      <c r="E50" s="2"/>
      <c r="F50" t="s">
        <v>3977</v>
      </c>
      <c r="G50" s="4"/>
      <c r="H50" s="3" t="s">
        <v>1227</v>
      </c>
      <c r="I50" s="3" t="s">
        <v>505</v>
      </c>
      <c r="J50" s="4"/>
      <c r="K50" s="4"/>
      <c r="L50" s="30" t="s">
        <v>1215</v>
      </c>
      <c r="M50" s="17"/>
      <c r="N50" s="41" t="str">
        <f t="shared" si="0"/>
        <v xml:space="preserve"> </v>
      </c>
      <c r="O50" s="17"/>
      <c r="P50" s="41" t="str">
        <f t="shared" si="1"/>
        <v xml:space="preserve"> </v>
      </c>
      <c r="Q50" s="17"/>
      <c r="R50" s="41" t="str">
        <f t="shared" si="2"/>
        <v xml:space="preserve"> </v>
      </c>
      <c r="S50" s="17"/>
      <c r="T50" s="41" t="str">
        <f t="shared" si="3"/>
        <v xml:space="preserve"> </v>
      </c>
      <c r="U50" s="17"/>
      <c r="V50" s="41" t="str">
        <f t="shared" si="4"/>
        <v xml:space="preserve"> </v>
      </c>
      <c r="W50" s="17">
        <v>1</v>
      </c>
      <c r="X50" s="41">
        <f t="shared" si="5"/>
        <v>1.5837820715869496E-4</v>
      </c>
      <c r="Y50" s="17"/>
      <c r="Z50" s="41" t="str">
        <f t="shared" si="6"/>
        <v xml:space="preserve"> </v>
      </c>
      <c r="AA50" s="17"/>
      <c r="AB50" s="41" t="str">
        <f t="shared" si="7"/>
        <v xml:space="preserve"> </v>
      </c>
      <c r="AC50" s="17"/>
      <c r="AD50" s="41" t="str">
        <f t="shared" si="8"/>
        <v xml:space="preserve"> </v>
      </c>
      <c r="AE50" s="17"/>
      <c r="AF50" s="42" t="str">
        <f t="shared" si="9"/>
        <v xml:space="preserve"> </v>
      </c>
      <c r="AG50" s="19">
        <f t="shared" si="10"/>
        <v>2</v>
      </c>
      <c r="AH50" s="19">
        <f t="shared" si="11"/>
        <v>1</v>
      </c>
      <c r="AI50" s="47">
        <f t="shared" si="12"/>
        <v>1.1371260276776475E-5</v>
      </c>
    </row>
    <row r="51" spans="1:35">
      <c r="A51" t="s">
        <v>563</v>
      </c>
      <c r="B51" t="s">
        <v>462</v>
      </c>
      <c r="C51" t="s">
        <v>2509</v>
      </c>
      <c r="D51" s="4" t="s">
        <v>1217</v>
      </c>
      <c r="E51" s="2"/>
      <c r="F51" t="s">
        <v>1801</v>
      </c>
      <c r="G51" s="4"/>
      <c r="H51" s="3" t="s">
        <v>1227</v>
      </c>
      <c r="I51" s="3" t="s">
        <v>1227</v>
      </c>
      <c r="J51" s="4">
        <v>70</v>
      </c>
      <c r="K51" s="4">
        <v>126</v>
      </c>
      <c r="L51" s="30" t="s">
        <v>1305</v>
      </c>
      <c r="M51" s="17"/>
      <c r="N51" s="41" t="str">
        <f t="shared" si="0"/>
        <v xml:space="preserve"> </v>
      </c>
      <c r="O51" s="17"/>
      <c r="P51" s="41" t="str">
        <f t="shared" si="1"/>
        <v xml:space="preserve"> </v>
      </c>
      <c r="Q51" s="17"/>
      <c r="R51" s="41" t="str">
        <f t="shared" si="2"/>
        <v xml:space="preserve"> </v>
      </c>
      <c r="S51" s="17"/>
      <c r="T51" s="41" t="str">
        <f t="shared" si="3"/>
        <v xml:space="preserve"> </v>
      </c>
      <c r="U51" s="17">
        <v>2</v>
      </c>
      <c r="V51" s="41">
        <f t="shared" si="4"/>
        <v>3.8697444033821565E-5</v>
      </c>
      <c r="W51" s="17"/>
      <c r="X51" s="41" t="str">
        <f t="shared" si="5"/>
        <v xml:space="preserve"> </v>
      </c>
      <c r="Y51" s="17"/>
      <c r="Z51" s="41" t="str">
        <f t="shared" si="6"/>
        <v xml:space="preserve"> </v>
      </c>
      <c r="AA51" s="17"/>
      <c r="AB51" s="41" t="str">
        <f t="shared" si="7"/>
        <v xml:space="preserve"> </v>
      </c>
      <c r="AC51" s="17"/>
      <c r="AD51" s="41" t="str">
        <f t="shared" si="8"/>
        <v xml:space="preserve"> </v>
      </c>
      <c r="AE51" s="17"/>
      <c r="AF51" s="42" t="str">
        <f t="shared" si="9"/>
        <v xml:space="preserve"> </v>
      </c>
      <c r="AG51" s="19">
        <f t="shared" si="10"/>
        <v>2</v>
      </c>
      <c r="AH51" s="19">
        <f t="shared" si="11"/>
        <v>2</v>
      </c>
      <c r="AI51" s="47">
        <f t="shared" si="12"/>
        <v>2.2742520553552951E-5</v>
      </c>
    </row>
    <row r="52" spans="1:35">
      <c r="A52" t="s">
        <v>563</v>
      </c>
      <c r="B52" t="s">
        <v>565</v>
      </c>
      <c r="C52" t="s">
        <v>2509</v>
      </c>
      <c r="D52" s="4" t="s">
        <v>1217</v>
      </c>
      <c r="E52" s="2"/>
      <c r="F52" t="s">
        <v>5602</v>
      </c>
      <c r="G52" s="4"/>
      <c r="H52" s="3" t="s">
        <v>1227</v>
      </c>
      <c r="I52" s="3" t="s">
        <v>1227</v>
      </c>
      <c r="J52" s="4" t="s">
        <v>5227</v>
      </c>
      <c r="K52" s="4">
        <v>120</v>
      </c>
      <c r="L52" s="30" t="s">
        <v>1305</v>
      </c>
      <c r="M52" s="17">
        <v>5</v>
      </c>
      <c r="N52" s="41">
        <f t="shared" si="0"/>
        <v>2.6539278131634818E-3</v>
      </c>
      <c r="O52" s="17">
        <v>4</v>
      </c>
      <c r="P52" s="41">
        <f t="shared" si="1"/>
        <v>7.1492403932082213E-4</v>
      </c>
      <c r="Q52" s="17"/>
      <c r="R52" s="41" t="str">
        <f t="shared" si="2"/>
        <v xml:space="preserve"> </v>
      </c>
      <c r="S52" s="17">
        <v>12</v>
      </c>
      <c r="T52" s="41">
        <f t="shared" si="3"/>
        <v>6.3863757317722189E-3</v>
      </c>
      <c r="U52" s="17">
        <v>150</v>
      </c>
      <c r="V52" s="41">
        <f t="shared" si="4"/>
        <v>2.9023083025366174E-3</v>
      </c>
      <c r="W52" s="17"/>
      <c r="X52" s="41" t="str">
        <f t="shared" si="5"/>
        <v xml:space="preserve"> </v>
      </c>
      <c r="Y52" s="17"/>
      <c r="Z52" s="41" t="str">
        <f t="shared" si="6"/>
        <v xml:space="preserve"> </v>
      </c>
      <c r="AA52" s="17">
        <v>1</v>
      </c>
      <c r="AB52" s="41">
        <f t="shared" si="7"/>
        <v>4.5808520384791571E-4</v>
      </c>
      <c r="AC52" s="17"/>
      <c r="AD52" s="41" t="str">
        <f t="shared" si="8"/>
        <v xml:space="preserve"> </v>
      </c>
      <c r="AE52" s="17">
        <v>8</v>
      </c>
      <c r="AF52" s="42">
        <f t="shared" si="9"/>
        <v>8.5754100117911884E-4</v>
      </c>
      <c r="AG52" s="19">
        <f t="shared" si="10"/>
        <v>11</v>
      </c>
      <c r="AH52" s="19">
        <f t="shared" si="11"/>
        <v>180</v>
      </c>
      <c r="AI52" s="47">
        <f t="shared" si="12"/>
        <v>2.0468268498197656E-3</v>
      </c>
    </row>
    <row r="53" spans="1:35">
      <c r="A53" t="s">
        <v>563</v>
      </c>
      <c r="B53" t="s">
        <v>3042</v>
      </c>
      <c r="C53" t="s">
        <v>2509</v>
      </c>
      <c r="D53" s="4" t="s">
        <v>1217</v>
      </c>
      <c r="E53" s="2"/>
      <c r="F53" t="s">
        <v>5278</v>
      </c>
      <c r="G53" s="4" t="s">
        <v>5932</v>
      </c>
      <c r="H53" s="3" t="s">
        <v>1227</v>
      </c>
      <c r="I53" s="3" t="s">
        <v>505</v>
      </c>
      <c r="J53" s="4"/>
      <c r="K53" s="4"/>
      <c r="L53" s="30" t="s">
        <v>1305</v>
      </c>
      <c r="M53" s="17"/>
      <c r="N53" s="41" t="str">
        <f t="shared" si="0"/>
        <v xml:space="preserve"> </v>
      </c>
      <c r="O53" s="17"/>
      <c r="P53" s="41" t="str">
        <f t="shared" si="1"/>
        <v xml:space="preserve"> </v>
      </c>
      <c r="Q53" s="17"/>
      <c r="R53" s="41" t="str">
        <f t="shared" si="2"/>
        <v xml:space="preserve"> </v>
      </c>
      <c r="S53" s="17"/>
      <c r="T53" s="41" t="str">
        <f t="shared" si="3"/>
        <v xml:space="preserve"> </v>
      </c>
      <c r="U53" s="17"/>
      <c r="V53" s="41" t="str">
        <f t="shared" si="4"/>
        <v xml:space="preserve"> </v>
      </c>
      <c r="W53" s="17"/>
      <c r="X53" s="41" t="str">
        <f t="shared" si="5"/>
        <v xml:space="preserve"> </v>
      </c>
      <c r="Y53" s="17"/>
      <c r="Z53" s="41" t="str">
        <f t="shared" si="6"/>
        <v xml:space="preserve"> </v>
      </c>
      <c r="AA53" s="17"/>
      <c r="AB53" s="41" t="str">
        <f t="shared" si="7"/>
        <v xml:space="preserve"> </v>
      </c>
      <c r="AC53" s="17"/>
      <c r="AD53" s="41" t="str">
        <f t="shared" si="8"/>
        <v xml:space="preserve"> </v>
      </c>
      <c r="AE53" s="17">
        <v>1</v>
      </c>
      <c r="AF53" s="42">
        <f t="shared" si="9"/>
        <v>1.0719262514738985E-4</v>
      </c>
      <c r="AG53" s="19">
        <f t="shared" si="10"/>
        <v>1</v>
      </c>
      <c r="AH53" s="19">
        <f t="shared" si="11"/>
        <v>1</v>
      </c>
      <c r="AI53" s="47">
        <f t="shared" si="12"/>
        <v>1.1371260276776475E-5</v>
      </c>
    </row>
    <row r="54" spans="1:35">
      <c r="A54" t="s">
        <v>563</v>
      </c>
      <c r="B54" t="s">
        <v>566</v>
      </c>
      <c r="C54" t="s">
        <v>2509</v>
      </c>
      <c r="D54" s="4" t="s">
        <v>1217</v>
      </c>
      <c r="E54" s="2"/>
      <c r="F54" t="s">
        <v>1802</v>
      </c>
      <c r="G54" s="4" t="s">
        <v>5932</v>
      </c>
      <c r="H54" s="3" t="s">
        <v>1227</v>
      </c>
      <c r="I54" s="3" t="s">
        <v>505</v>
      </c>
      <c r="J54" s="4"/>
      <c r="K54" s="4"/>
      <c r="L54" s="30" t="s">
        <v>1215</v>
      </c>
      <c r="M54" s="17"/>
      <c r="N54" s="41" t="str">
        <f t="shared" si="0"/>
        <v xml:space="preserve"> </v>
      </c>
      <c r="O54" s="17"/>
      <c r="P54" s="41" t="str">
        <f t="shared" si="1"/>
        <v xml:space="preserve"> </v>
      </c>
      <c r="Q54" s="17"/>
      <c r="R54" s="41" t="str">
        <f t="shared" si="2"/>
        <v xml:space="preserve"> </v>
      </c>
      <c r="S54" s="17"/>
      <c r="T54" s="41" t="str">
        <f t="shared" si="3"/>
        <v xml:space="preserve"> </v>
      </c>
      <c r="U54" s="17">
        <v>124</v>
      </c>
      <c r="V54" s="41">
        <f t="shared" si="4"/>
        <v>2.3992415300969371E-3</v>
      </c>
      <c r="W54" s="17"/>
      <c r="X54" s="41" t="str">
        <f t="shared" si="5"/>
        <v xml:space="preserve"> </v>
      </c>
      <c r="Y54" s="17"/>
      <c r="Z54" s="41" t="str">
        <f t="shared" si="6"/>
        <v xml:space="preserve"> </v>
      </c>
      <c r="AA54" s="17"/>
      <c r="AB54" s="41" t="str">
        <f t="shared" si="7"/>
        <v xml:space="preserve"> </v>
      </c>
      <c r="AC54" s="17"/>
      <c r="AD54" s="41" t="str">
        <f t="shared" si="8"/>
        <v xml:space="preserve"> </v>
      </c>
      <c r="AE54" s="17">
        <v>45</v>
      </c>
      <c r="AF54" s="42">
        <f t="shared" si="9"/>
        <v>4.823668131632544E-3</v>
      </c>
      <c r="AG54" s="19">
        <f t="shared" si="10"/>
        <v>3</v>
      </c>
      <c r="AH54" s="19">
        <f t="shared" si="11"/>
        <v>169</v>
      </c>
      <c r="AI54" s="47">
        <f t="shared" si="12"/>
        <v>1.9217429867752244E-3</v>
      </c>
    </row>
    <row r="55" spans="1:35">
      <c r="A55" t="s">
        <v>563</v>
      </c>
      <c r="B55" t="s">
        <v>567</v>
      </c>
      <c r="C55" t="s">
        <v>2509</v>
      </c>
      <c r="D55" s="4" t="s">
        <v>1217</v>
      </c>
      <c r="E55" s="2"/>
      <c r="F55" t="s">
        <v>1295</v>
      </c>
      <c r="G55" s="4"/>
      <c r="H55" s="3" t="s">
        <v>1227</v>
      </c>
      <c r="I55" s="3" t="s">
        <v>1227</v>
      </c>
      <c r="J55" s="4">
        <v>365</v>
      </c>
      <c r="K55" s="4">
        <v>120</v>
      </c>
      <c r="L55" s="30" t="s">
        <v>1215</v>
      </c>
      <c r="M55" s="17"/>
      <c r="N55" s="41" t="str">
        <f t="shared" si="0"/>
        <v xml:space="preserve"> </v>
      </c>
      <c r="O55" s="17"/>
      <c r="P55" s="41" t="str">
        <f t="shared" si="1"/>
        <v xml:space="preserve"> </v>
      </c>
      <c r="Q55" s="17"/>
      <c r="R55" s="41" t="str">
        <f t="shared" si="2"/>
        <v xml:space="preserve"> </v>
      </c>
      <c r="S55" s="17"/>
      <c r="T55" s="41" t="str">
        <f t="shared" si="3"/>
        <v xml:space="preserve"> </v>
      </c>
      <c r="U55" s="17">
        <v>29</v>
      </c>
      <c r="V55" s="41">
        <f t="shared" si="4"/>
        <v>5.6111293849041267E-4</v>
      </c>
      <c r="W55" s="17"/>
      <c r="X55" s="41" t="str">
        <f t="shared" si="5"/>
        <v xml:space="preserve"> </v>
      </c>
      <c r="Y55" s="17"/>
      <c r="Z55" s="41" t="str">
        <f t="shared" si="6"/>
        <v xml:space="preserve"> </v>
      </c>
      <c r="AA55" s="17"/>
      <c r="AB55" s="41" t="str">
        <f t="shared" si="7"/>
        <v xml:space="preserve"> </v>
      </c>
      <c r="AC55" s="17"/>
      <c r="AD55" s="41" t="str">
        <f t="shared" si="8"/>
        <v xml:space="preserve"> </v>
      </c>
      <c r="AE55" s="17">
        <v>2</v>
      </c>
      <c r="AF55" s="42">
        <f t="shared" si="9"/>
        <v>2.1438525029477971E-4</v>
      </c>
      <c r="AG55" s="19">
        <f t="shared" si="10"/>
        <v>3</v>
      </c>
      <c r="AH55" s="19">
        <f t="shared" si="11"/>
        <v>31</v>
      </c>
      <c r="AI55" s="47">
        <f t="shared" si="12"/>
        <v>3.5250906858007075E-4</v>
      </c>
    </row>
    <row r="56" spans="1:35">
      <c r="A56" t="s">
        <v>563</v>
      </c>
      <c r="B56" t="s">
        <v>568</v>
      </c>
      <c r="C56" t="s">
        <v>2509</v>
      </c>
      <c r="D56" s="4" t="s">
        <v>1217</v>
      </c>
      <c r="E56" s="2"/>
      <c r="F56" t="s">
        <v>1296</v>
      </c>
      <c r="G56" s="4"/>
      <c r="H56" s="3" t="s">
        <v>1227</v>
      </c>
      <c r="I56" s="3" t="s">
        <v>1227</v>
      </c>
      <c r="J56" s="4">
        <v>64</v>
      </c>
      <c r="K56" s="4">
        <v>119</v>
      </c>
      <c r="L56" s="30" t="s">
        <v>1215</v>
      </c>
      <c r="M56" s="17"/>
      <c r="N56" s="41" t="str">
        <f t="shared" si="0"/>
        <v xml:space="preserve"> </v>
      </c>
      <c r="O56" s="17">
        <v>2</v>
      </c>
      <c r="P56" s="41">
        <f t="shared" si="1"/>
        <v>3.5746201966041106E-4</v>
      </c>
      <c r="Q56" s="17">
        <v>4</v>
      </c>
      <c r="R56" s="41">
        <f t="shared" si="2"/>
        <v>1.8009905447996398E-3</v>
      </c>
      <c r="S56" s="17">
        <v>2</v>
      </c>
      <c r="T56" s="41">
        <f t="shared" si="3"/>
        <v>1.0643959552953698E-3</v>
      </c>
      <c r="U56" s="17">
        <v>54</v>
      </c>
      <c r="V56" s="41">
        <f t="shared" si="4"/>
        <v>1.0448309889131823E-3</v>
      </c>
      <c r="W56" s="17">
        <v>22</v>
      </c>
      <c r="X56" s="41">
        <f t="shared" si="5"/>
        <v>3.4843205574912892E-3</v>
      </c>
      <c r="Y56" s="17">
        <v>2</v>
      </c>
      <c r="Z56" s="41">
        <f t="shared" si="6"/>
        <v>6.3938618925831207E-4</v>
      </c>
      <c r="AA56" s="17">
        <v>12</v>
      </c>
      <c r="AB56" s="41">
        <f t="shared" si="7"/>
        <v>5.4970224461749883E-3</v>
      </c>
      <c r="AC56" s="17">
        <v>12</v>
      </c>
      <c r="AD56" s="41">
        <f t="shared" si="8"/>
        <v>3.221476510067114E-3</v>
      </c>
      <c r="AE56" s="17">
        <v>1</v>
      </c>
      <c r="AF56" s="42">
        <f t="shared" si="9"/>
        <v>1.0719262514738985E-4</v>
      </c>
      <c r="AG56" s="19">
        <f t="shared" si="10"/>
        <v>17</v>
      </c>
      <c r="AH56" s="19">
        <f t="shared" si="11"/>
        <v>111</v>
      </c>
      <c r="AI56" s="47">
        <f t="shared" si="12"/>
        <v>1.2622098907221887E-3</v>
      </c>
    </row>
    <row r="57" spans="1:35">
      <c r="A57" t="s">
        <v>563</v>
      </c>
      <c r="B57" t="s">
        <v>1129</v>
      </c>
      <c r="C57" t="s">
        <v>2509</v>
      </c>
      <c r="D57" s="4" t="s">
        <v>1217</v>
      </c>
      <c r="E57" s="2"/>
      <c r="F57" t="s">
        <v>1297</v>
      </c>
      <c r="G57" s="4"/>
      <c r="H57" s="3" t="s">
        <v>1227</v>
      </c>
      <c r="I57" s="3" t="s">
        <v>1227</v>
      </c>
      <c r="J57" s="4"/>
      <c r="K57" s="4">
        <v>130</v>
      </c>
      <c r="L57" s="30" t="s">
        <v>1215</v>
      </c>
      <c r="M57" s="17">
        <v>15</v>
      </c>
      <c r="N57" s="41">
        <f t="shared" si="0"/>
        <v>7.9617834394904458E-3</v>
      </c>
      <c r="O57" s="17">
        <v>6</v>
      </c>
      <c r="P57" s="41">
        <f t="shared" si="1"/>
        <v>1.0723860589812334E-3</v>
      </c>
      <c r="Q57" s="17">
        <v>8</v>
      </c>
      <c r="R57" s="41">
        <f t="shared" si="2"/>
        <v>3.6019810895992796E-3</v>
      </c>
      <c r="S57" s="17">
        <v>2</v>
      </c>
      <c r="T57" s="41">
        <f t="shared" si="3"/>
        <v>1.0643959552953698E-3</v>
      </c>
      <c r="U57" s="17">
        <v>51</v>
      </c>
      <c r="V57" s="41">
        <f t="shared" si="4"/>
        <v>9.8678482286244994E-4</v>
      </c>
      <c r="W57" s="17"/>
      <c r="X57" s="41" t="str">
        <f t="shared" si="5"/>
        <v xml:space="preserve"> </v>
      </c>
      <c r="Y57" s="17">
        <v>1</v>
      </c>
      <c r="Z57" s="41">
        <f t="shared" si="6"/>
        <v>3.1969309462915604E-4</v>
      </c>
      <c r="AA57" s="17"/>
      <c r="AB57" s="41" t="str">
        <f t="shared" si="7"/>
        <v xml:space="preserve"> </v>
      </c>
      <c r="AC57" s="17">
        <v>1</v>
      </c>
      <c r="AD57" s="41">
        <f t="shared" si="8"/>
        <v>2.6845637583892615E-4</v>
      </c>
      <c r="AE57" s="17">
        <v>14</v>
      </c>
      <c r="AF57" s="42">
        <f t="shared" si="9"/>
        <v>1.5006967520634581E-3</v>
      </c>
      <c r="AG57" s="19">
        <f t="shared" si="10"/>
        <v>15</v>
      </c>
      <c r="AH57" s="19">
        <f t="shared" si="11"/>
        <v>98</v>
      </c>
      <c r="AI57" s="47">
        <f t="shared" si="12"/>
        <v>1.1143835071240945E-3</v>
      </c>
    </row>
    <row r="58" spans="1:35">
      <c r="A58" t="s">
        <v>563</v>
      </c>
      <c r="B58" t="s">
        <v>352</v>
      </c>
      <c r="C58" t="s">
        <v>2509</v>
      </c>
      <c r="D58" s="4" t="s">
        <v>1217</v>
      </c>
      <c r="E58" s="2"/>
      <c r="F58" t="s">
        <v>5603</v>
      </c>
      <c r="G58" s="4"/>
      <c r="H58" s="3" t="s">
        <v>1227</v>
      </c>
      <c r="I58" s="3" t="s">
        <v>1227</v>
      </c>
      <c r="J58" s="4">
        <v>71</v>
      </c>
      <c r="K58" s="4">
        <v>125</v>
      </c>
      <c r="L58" s="30" t="s">
        <v>1305</v>
      </c>
      <c r="M58" s="17"/>
      <c r="N58" s="41" t="str">
        <f t="shared" si="0"/>
        <v xml:space="preserve"> </v>
      </c>
      <c r="O58" s="17"/>
      <c r="P58" s="41" t="str">
        <f t="shared" si="1"/>
        <v xml:space="preserve"> </v>
      </c>
      <c r="Q58" s="17"/>
      <c r="R58" s="41" t="str">
        <f t="shared" si="2"/>
        <v xml:space="preserve"> </v>
      </c>
      <c r="S58" s="17"/>
      <c r="T58" s="41" t="str">
        <f t="shared" si="3"/>
        <v xml:space="preserve"> </v>
      </c>
      <c r="U58" s="17">
        <v>16</v>
      </c>
      <c r="V58" s="41">
        <f t="shared" si="4"/>
        <v>3.0957955227057252E-4</v>
      </c>
      <c r="W58" s="17"/>
      <c r="X58" s="41" t="str">
        <f t="shared" si="5"/>
        <v xml:space="preserve"> </v>
      </c>
      <c r="Y58" s="17"/>
      <c r="Z58" s="41" t="str">
        <f t="shared" si="6"/>
        <v xml:space="preserve"> </v>
      </c>
      <c r="AA58" s="17"/>
      <c r="AB58" s="41" t="str">
        <f t="shared" si="7"/>
        <v xml:space="preserve"> </v>
      </c>
      <c r="AC58" s="17"/>
      <c r="AD58" s="41" t="str">
        <f t="shared" si="8"/>
        <v xml:space="preserve"> </v>
      </c>
      <c r="AE58" s="17"/>
      <c r="AF58" s="42" t="str">
        <f t="shared" si="9"/>
        <v xml:space="preserve"> </v>
      </c>
      <c r="AG58" s="19">
        <f t="shared" si="10"/>
        <v>2</v>
      </c>
      <c r="AH58" s="19">
        <f t="shared" si="11"/>
        <v>16</v>
      </c>
      <c r="AI58" s="47">
        <f t="shared" si="12"/>
        <v>1.819401644284236E-4</v>
      </c>
    </row>
    <row r="59" spans="1:35">
      <c r="A59" t="s">
        <v>563</v>
      </c>
      <c r="B59" t="s">
        <v>2417</v>
      </c>
      <c r="C59" t="s">
        <v>2509</v>
      </c>
      <c r="D59" s="4" t="s">
        <v>1217</v>
      </c>
      <c r="E59" s="2"/>
      <c r="F59" t="s">
        <v>4834</v>
      </c>
      <c r="G59" s="4"/>
      <c r="H59" s="3" t="s">
        <v>1227</v>
      </c>
      <c r="I59" s="3" t="s">
        <v>505</v>
      </c>
      <c r="J59" s="4"/>
      <c r="K59" s="4"/>
      <c r="L59" s="30" t="s">
        <v>1305</v>
      </c>
      <c r="M59" s="17"/>
      <c r="N59" s="41" t="str">
        <f t="shared" si="0"/>
        <v xml:space="preserve"> </v>
      </c>
      <c r="O59" s="17"/>
      <c r="P59" s="41" t="str">
        <f t="shared" si="1"/>
        <v xml:space="preserve"> </v>
      </c>
      <c r="Q59" s="17"/>
      <c r="R59" s="41" t="str">
        <f t="shared" si="2"/>
        <v xml:space="preserve"> </v>
      </c>
      <c r="S59" s="17">
        <v>2</v>
      </c>
      <c r="T59" s="41">
        <f t="shared" si="3"/>
        <v>1.0643959552953698E-3</v>
      </c>
      <c r="U59" s="17"/>
      <c r="V59" s="41" t="str">
        <f t="shared" si="4"/>
        <v xml:space="preserve"> </v>
      </c>
      <c r="W59" s="17"/>
      <c r="X59" s="41" t="str">
        <f t="shared" si="5"/>
        <v xml:space="preserve"> </v>
      </c>
      <c r="Y59" s="17"/>
      <c r="Z59" s="41" t="str">
        <f t="shared" si="6"/>
        <v xml:space="preserve"> </v>
      </c>
      <c r="AA59" s="17"/>
      <c r="AB59" s="41" t="str">
        <f t="shared" si="7"/>
        <v xml:space="preserve"> </v>
      </c>
      <c r="AC59" s="17"/>
      <c r="AD59" s="41" t="str">
        <f t="shared" si="8"/>
        <v xml:space="preserve"> </v>
      </c>
      <c r="AE59" s="17"/>
      <c r="AF59" s="42" t="str">
        <f t="shared" si="9"/>
        <v xml:space="preserve"> </v>
      </c>
      <c r="AG59" s="19">
        <f t="shared" si="10"/>
        <v>2</v>
      </c>
      <c r="AH59" s="19">
        <f t="shared" si="11"/>
        <v>2</v>
      </c>
      <c r="AI59" s="47">
        <f t="shared" si="12"/>
        <v>2.2742520553552951E-5</v>
      </c>
    </row>
    <row r="60" spans="1:35">
      <c r="A60" t="s">
        <v>563</v>
      </c>
      <c r="B60" t="s">
        <v>2250</v>
      </c>
      <c r="C60" t="s">
        <v>2509</v>
      </c>
      <c r="D60" s="4" t="s">
        <v>1217</v>
      </c>
      <c r="E60" s="2"/>
      <c r="F60" t="s">
        <v>2131</v>
      </c>
      <c r="G60" s="4"/>
      <c r="H60" s="3" t="s">
        <v>1227</v>
      </c>
      <c r="I60" s="3" t="s">
        <v>1227</v>
      </c>
      <c r="J60" s="4"/>
      <c r="K60" s="4">
        <v>128</v>
      </c>
      <c r="L60" s="30" t="s">
        <v>1305</v>
      </c>
      <c r="M60" s="17"/>
      <c r="N60" s="41" t="str">
        <f t="shared" si="0"/>
        <v xml:space="preserve"> </v>
      </c>
      <c r="O60" s="17">
        <v>2</v>
      </c>
      <c r="P60" s="41">
        <f t="shared" si="1"/>
        <v>3.5746201966041106E-4</v>
      </c>
      <c r="Q60" s="17">
        <v>2</v>
      </c>
      <c r="R60" s="41">
        <f t="shared" si="2"/>
        <v>9.0049527239981989E-4</v>
      </c>
      <c r="S60" s="17"/>
      <c r="T60" s="41" t="str">
        <f t="shared" si="3"/>
        <v xml:space="preserve"> </v>
      </c>
      <c r="U60" s="17"/>
      <c r="V60" s="41" t="str">
        <f t="shared" si="4"/>
        <v xml:space="preserve"> </v>
      </c>
      <c r="W60" s="17"/>
      <c r="X60" s="41" t="str">
        <f t="shared" si="5"/>
        <v xml:space="preserve"> </v>
      </c>
      <c r="Y60" s="17"/>
      <c r="Z60" s="41" t="str">
        <f t="shared" si="6"/>
        <v xml:space="preserve"> </v>
      </c>
      <c r="AA60" s="17"/>
      <c r="AB60" s="41" t="str">
        <f t="shared" si="7"/>
        <v xml:space="preserve"> </v>
      </c>
      <c r="AC60" s="17"/>
      <c r="AD60" s="41" t="str">
        <f t="shared" si="8"/>
        <v xml:space="preserve"> </v>
      </c>
      <c r="AE60" s="17"/>
      <c r="AF60" s="42" t="str">
        <f t="shared" si="9"/>
        <v xml:space="preserve"> </v>
      </c>
      <c r="AG60" s="19">
        <f t="shared" si="10"/>
        <v>4</v>
      </c>
      <c r="AH60" s="19">
        <f t="shared" si="11"/>
        <v>4</v>
      </c>
      <c r="AI60" s="47">
        <f t="shared" si="12"/>
        <v>4.5485041107105901E-5</v>
      </c>
    </row>
    <row r="61" spans="1:35">
      <c r="A61" t="s">
        <v>563</v>
      </c>
      <c r="B61" t="s">
        <v>4410</v>
      </c>
      <c r="C61" t="s">
        <v>2509</v>
      </c>
      <c r="D61" s="4" t="s">
        <v>1217</v>
      </c>
      <c r="E61" s="2"/>
      <c r="F61" s="5" t="s">
        <v>4604</v>
      </c>
      <c r="G61" s="4"/>
      <c r="H61" s="3" t="s">
        <v>1227</v>
      </c>
      <c r="I61" s="3" t="s">
        <v>1227</v>
      </c>
      <c r="J61" s="4"/>
      <c r="K61" s="4">
        <v>128</v>
      </c>
      <c r="L61" s="30" t="s">
        <v>1305</v>
      </c>
      <c r="M61" s="17">
        <v>1</v>
      </c>
      <c r="N61" s="41">
        <f t="shared" si="0"/>
        <v>5.3078556263269638E-4</v>
      </c>
      <c r="O61" s="17"/>
      <c r="P61" s="41" t="str">
        <f t="shared" si="1"/>
        <v xml:space="preserve"> </v>
      </c>
      <c r="Q61" s="17"/>
      <c r="R61" s="41" t="str">
        <f t="shared" si="2"/>
        <v xml:space="preserve"> </v>
      </c>
      <c r="S61" s="17">
        <v>1</v>
      </c>
      <c r="T61" s="41">
        <f t="shared" si="3"/>
        <v>5.3219797764768491E-4</v>
      </c>
      <c r="U61" s="17">
        <v>49</v>
      </c>
      <c r="V61" s="41">
        <f t="shared" si="4"/>
        <v>9.4808737882862832E-4</v>
      </c>
      <c r="W61" s="17">
        <v>4</v>
      </c>
      <c r="X61" s="41">
        <f t="shared" si="5"/>
        <v>6.3351282863477985E-4</v>
      </c>
      <c r="Y61" s="17"/>
      <c r="Z61" s="41" t="str">
        <f t="shared" si="6"/>
        <v xml:space="preserve"> </v>
      </c>
      <c r="AA61" s="17">
        <v>9</v>
      </c>
      <c r="AB61" s="41">
        <f t="shared" si="7"/>
        <v>4.1227668346312417E-3</v>
      </c>
      <c r="AC61" s="17">
        <v>2</v>
      </c>
      <c r="AD61" s="41">
        <f t="shared" si="8"/>
        <v>5.369127516778523E-4</v>
      </c>
      <c r="AE61" s="17">
        <v>3</v>
      </c>
      <c r="AF61" s="42">
        <f t="shared" si="9"/>
        <v>3.2157787544216958E-4</v>
      </c>
      <c r="AG61" s="19">
        <f t="shared" si="10"/>
        <v>13</v>
      </c>
      <c r="AH61" s="19">
        <f t="shared" si="11"/>
        <v>69</v>
      </c>
      <c r="AI61" s="47">
        <f t="shared" si="12"/>
        <v>7.8461695909757677E-4</v>
      </c>
    </row>
    <row r="62" spans="1:35">
      <c r="A62" t="s">
        <v>563</v>
      </c>
      <c r="B62" t="s">
        <v>2013</v>
      </c>
      <c r="C62" t="s">
        <v>2509</v>
      </c>
      <c r="D62" s="4" t="s">
        <v>1217</v>
      </c>
      <c r="E62" s="2"/>
      <c r="G62" s="4"/>
      <c r="H62" s="3" t="s">
        <v>1227</v>
      </c>
      <c r="I62" s="3" t="s">
        <v>1227</v>
      </c>
      <c r="J62" s="4">
        <v>71</v>
      </c>
      <c r="K62" s="4">
        <v>120</v>
      </c>
      <c r="L62" s="30" t="s">
        <v>1305</v>
      </c>
      <c r="M62" s="17">
        <v>1</v>
      </c>
      <c r="N62" s="41">
        <f t="shared" si="0"/>
        <v>5.3078556263269638E-4</v>
      </c>
      <c r="O62" s="17">
        <v>13</v>
      </c>
      <c r="P62" s="41">
        <f t="shared" si="1"/>
        <v>2.323503127792672E-3</v>
      </c>
      <c r="Q62" s="17"/>
      <c r="R62" s="41" t="str">
        <f t="shared" si="2"/>
        <v xml:space="preserve"> </v>
      </c>
      <c r="S62" s="17">
        <v>11</v>
      </c>
      <c r="T62" s="41">
        <f t="shared" si="3"/>
        <v>5.854177754124534E-3</v>
      </c>
      <c r="U62" s="17">
        <v>291</v>
      </c>
      <c r="V62" s="41">
        <f t="shared" si="4"/>
        <v>5.6304781069210375E-3</v>
      </c>
      <c r="W62" s="17"/>
      <c r="X62" s="41" t="str">
        <f t="shared" si="5"/>
        <v xml:space="preserve"> </v>
      </c>
      <c r="Y62" s="17">
        <v>1</v>
      </c>
      <c r="Z62" s="41">
        <f t="shared" si="6"/>
        <v>3.1969309462915604E-4</v>
      </c>
      <c r="AA62" s="17"/>
      <c r="AB62" s="41" t="str">
        <f t="shared" si="7"/>
        <v xml:space="preserve"> </v>
      </c>
      <c r="AC62" s="17"/>
      <c r="AD62" s="41" t="str">
        <f t="shared" si="8"/>
        <v xml:space="preserve"> </v>
      </c>
      <c r="AE62" s="17">
        <v>53</v>
      </c>
      <c r="AF62" s="42">
        <f t="shared" si="9"/>
        <v>5.6812091328116623E-3</v>
      </c>
      <c r="AG62" s="19">
        <f t="shared" si="10"/>
        <v>11</v>
      </c>
      <c r="AH62" s="19">
        <f t="shared" si="11"/>
        <v>370</v>
      </c>
      <c r="AI62" s="47">
        <f t="shared" si="12"/>
        <v>4.207366302407296E-3</v>
      </c>
    </row>
    <row r="63" spans="1:35">
      <c r="A63" t="s">
        <v>563</v>
      </c>
      <c r="B63" s="5" t="s">
        <v>4823</v>
      </c>
      <c r="C63" t="s">
        <v>2509</v>
      </c>
      <c r="D63" s="4" t="s">
        <v>1217</v>
      </c>
      <c r="E63" s="2"/>
      <c r="F63" t="s">
        <v>4824</v>
      </c>
      <c r="G63" s="4"/>
      <c r="H63" s="3" t="s">
        <v>1227</v>
      </c>
      <c r="I63" s="3" t="s">
        <v>505</v>
      </c>
      <c r="J63" s="4"/>
      <c r="K63" s="4"/>
      <c r="L63" s="30" t="s">
        <v>1215</v>
      </c>
      <c r="M63" s="17"/>
      <c r="N63" s="41" t="str">
        <f t="shared" si="0"/>
        <v xml:space="preserve"> </v>
      </c>
      <c r="O63" s="17"/>
      <c r="P63" s="41" t="str">
        <f t="shared" si="1"/>
        <v xml:space="preserve"> </v>
      </c>
      <c r="Q63" s="17"/>
      <c r="R63" s="41" t="str">
        <f t="shared" si="2"/>
        <v xml:space="preserve"> </v>
      </c>
      <c r="S63" s="17"/>
      <c r="T63" s="41" t="str">
        <f t="shared" si="3"/>
        <v xml:space="preserve"> </v>
      </c>
      <c r="U63" s="17">
        <v>3</v>
      </c>
      <c r="V63" s="41">
        <f t="shared" si="4"/>
        <v>5.8046166050732348E-5</v>
      </c>
      <c r="W63" s="17"/>
      <c r="X63" s="41" t="str">
        <f t="shared" si="5"/>
        <v xml:space="preserve"> </v>
      </c>
      <c r="Y63" s="17"/>
      <c r="Z63" s="41" t="str">
        <f t="shared" si="6"/>
        <v xml:space="preserve"> </v>
      </c>
      <c r="AA63" s="17"/>
      <c r="AB63" s="41" t="str">
        <f t="shared" si="7"/>
        <v xml:space="preserve"> </v>
      </c>
      <c r="AC63" s="17"/>
      <c r="AD63" s="41" t="str">
        <f t="shared" si="8"/>
        <v xml:space="preserve"> </v>
      </c>
      <c r="AE63" s="17"/>
      <c r="AF63" s="42" t="str">
        <f t="shared" si="9"/>
        <v xml:space="preserve"> </v>
      </c>
      <c r="AG63" s="19">
        <f t="shared" si="10"/>
        <v>2</v>
      </c>
      <c r="AH63" s="19">
        <f t="shared" si="11"/>
        <v>3</v>
      </c>
      <c r="AI63" s="47">
        <f t="shared" si="12"/>
        <v>3.4113780830329428E-5</v>
      </c>
    </row>
    <row r="64" spans="1:35">
      <c r="A64" t="s">
        <v>563</v>
      </c>
      <c r="B64" t="s">
        <v>3125</v>
      </c>
      <c r="C64" t="s">
        <v>2509</v>
      </c>
      <c r="D64" s="4" t="s">
        <v>1217</v>
      </c>
      <c r="E64" s="2"/>
      <c r="F64" t="s">
        <v>3255</v>
      </c>
      <c r="G64" s="4"/>
      <c r="H64" s="3" t="s">
        <v>1227</v>
      </c>
      <c r="I64" s="3" t="s">
        <v>1227</v>
      </c>
      <c r="J64" s="4">
        <v>67</v>
      </c>
      <c r="K64" s="4">
        <v>119</v>
      </c>
      <c r="L64" s="30" t="s">
        <v>1305</v>
      </c>
      <c r="M64" s="17"/>
      <c r="N64" s="41" t="str">
        <f t="shared" si="0"/>
        <v xml:space="preserve"> </v>
      </c>
      <c r="O64" s="17"/>
      <c r="P64" s="41" t="str">
        <f t="shared" si="1"/>
        <v xml:space="preserve"> </v>
      </c>
      <c r="Q64" s="17"/>
      <c r="R64" s="41" t="str">
        <f t="shared" si="2"/>
        <v xml:space="preserve"> </v>
      </c>
      <c r="S64" s="17"/>
      <c r="T64" s="41" t="str">
        <f t="shared" si="3"/>
        <v xml:space="preserve"> </v>
      </c>
      <c r="U64" s="17"/>
      <c r="V64" s="41" t="str">
        <f t="shared" si="4"/>
        <v xml:space="preserve"> </v>
      </c>
      <c r="W64" s="17"/>
      <c r="X64" s="41" t="str">
        <f t="shared" si="5"/>
        <v xml:space="preserve"> </v>
      </c>
      <c r="Y64" s="17">
        <v>1</v>
      </c>
      <c r="Z64" s="41">
        <f t="shared" si="6"/>
        <v>3.1969309462915604E-4</v>
      </c>
      <c r="AA64" s="17"/>
      <c r="AB64" s="41" t="str">
        <f t="shared" si="7"/>
        <v xml:space="preserve"> </v>
      </c>
      <c r="AC64" s="17"/>
      <c r="AD64" s="41" t="str">
        <f t="shared" si="8"/>
        <v xml:space="preserve"> </v>
      </c>
      <c r="AE64" s="17"/>
      <c r="AF64" s="42" t="str">
        <f t="shared" si="9"/>
        <v xml:space="preserve"> </v>
      </c>
      <c r="AG64" s="19">
        <f t="shared" si="10"/>
        <v>2</v>
      </c>
      <c r="AH64" s="19">
        <f t="shared" si="11"/>
        <v>1</v>
      </c>
      <c r="AI64" s="47">
        <f t="shared" si="12"/>
        <v>1.1371260276776475E-5</v>
      </c>
    </row>
    <row r="65" spans="1:35">
      <c r="A65" t="s">
        <v>563</v>
      </c>
      <c r="B65" t="s">
        <v>96</v>
      </c>
      <c r="C65" t="s">
        <v>2509</v>
      </c>
      <c r="D65" s="4" t="s">
        <v>1217</v>
      </c>
      <c r="E65" s="2"/>
      <c r="F65" t="s">
        <v>5604</v>
      </c>
      <c r="G65" s="4"/>
      <c r="H65" s="3" t="s">
        <v>1227</v>
      </c>
      <c r="I65" s="3" t="s">
        <v>1227</v>
      </c>
      <c r="J65" s="4"/>
      <c r="K65" s="4">
        <v>122</v>
      </c>
      <c r="L65" s="30" t="s">
        <v>1305</v>
      </c>
      <c r="M65" s="17"/>
      <c r="N65" s="41" t="str">
        <f t="shared" si="0"/>
        <v xml:space="preserve"> </v>
      </c>
      <c r="O65" s="17">
        <v>7</v>
      </c>
      <c r="P65" s="41">
        <f t="shared" si="1"/>
        <v>1.2511170688114387E-3</v>
      </c>
      <c r="Q65" s="17">
        <v>1</v>
      </c>
      <c r="R65" s="41">
        <f t="shared" si="2"/>
        <v>4.5024763619990995E-4</v>
      </c>
      <c r="S65" s="17"/>
      <c r="T65" s="41" t="str">
        <f t="shared" si="3"/>
        <v xml:space="preserve"> </v>
      </c>
      <c r="U65" s="17"/>
      <c r="V65" s="41" t="str">
        <f t="shared" si="4"/>
        <v xml:space="preserve"> </v>
      </c>
      <c r="W65" s="17"/>
      <c r="X65" s="41" t="str">
        <f t="shared" si="5"/>
        <v xml:space="preserve"> </v>
      </c>
      <c r="Y65" s="17"/>
      <c r="Z65" s="41" t="str">
        <f t="shared" si="6"/>
        <v xml:space="preserve"> </v>
      </c>
      <c r="AA65" s="17"/>
      <c r="AB65" s="41" t="str">
        <f t="shared" si="7"/>
        <v xml:space="preserve"> </v>
      </c>
      <c r="AC65" s="17"/>
      <c r="AD65" s="41" t="str">
        <f t="shared" si="8"/>
        <v xml:space="preserve"> </v>
      </c>
      <c r="AE65" s="17"/>
      <c r="AF65" s="42" t="str">
        <f t="shared" si="9"/>
        <v xml:space="preserve"> </v>
      </c>
      <c r="AG65" s="19">
        <f t="shared" si="10"/>
        <v>4</v>
      </c>
      <c r="AH65" s="19">
        <f t="shared" si="11"/>
        <v>8</v>
      </c>
      <c r="AI65" s="47">
        <f t="shared" si="12"/>
        <v>9.0970082214211802E-5</v>
      </c>
    </row>
    <row r="66" spans="1:35">
      <c r="A66" t="s">
        <v>563</v>
      </c>
      <c r="B66" t="s">
        <v>97</v>
      </c>
      <c r="C66" t="s">
        <v>2509</v>
      </c>
      <c r="D66" s="4" t="s">
        <v>1217</v>
      </c>
      <c r="E66" s="2"/>
      <c r="F66" t="s">
        <v>2132</v>
      </c>
      <c r="G66" s="4"/>
      <c r="H66" s="3" t="s">
        <v>1227</v>
      </c>
      <c r="I66" s="3" t="s">
        <v>1227</v>
      </c>
      <c r="J66" s="4">
        <v>65</v>
      </c>
      <c r="K66" s="4">
        <v>118</v>
      </c>
      <c r="L66" s="30" t="s">
        <v>1305</v>
      </c>
      <c r="M66" s="17">
        <v>1</v>
      </c>
      <c r="N66" s="41">
        <f t="shared" si="0"/>
        <v>5.3078556263269638E-4</v>
      </c>
      <c r="O66" s="17">
        <v>5</v>
      </c>
      <c r="P66" s="41">
        <f t="shared" si="1"/>
        <v>8.9365504915102768E-4</v>
      </c>
      <c r="Q66" s="17">
        <v>4</v>
      </c>
      <c r="R66" s="41">
        <f t="shared" si="2"/>
        <v>1.8009905447996398E-3</v>
      </c>
      <c r="S66" s="17"/>
      <c r="T66" s="41" t="str">
        <f t="shared" si="3"/>
        <v xml:space="preserve"> </v>
      </c>
      <c r="U66" s="17">
        <v>48</v>
      </c>
      <c r="V66" s="41">
        <f t="shared" si="4"/>
        <v>9.2873865681171756E-4</v>
      </c>
      <c r="W66" s="17">
        <v>54</v>
      </c>
      <c r="X66" s="41">
        <f t="shared" si="5"/>
        <v>8.5524231865695289E-3</v>
      </c>
      <c r="Y66" s="17">
        <v>10</v>
      </c>
      <c r="Z66" s="41">
        <f t="shared" si="6"/>
        <v>3.19693094629156E-3</v>
      </c>
      <c r="AA66" s="17">
        <v>5</v>
      </c>
      <c r="AB66" s="41">
        <f t="shared" si="7"/>
        <v>2.2904260192395786E-3</v>
      </c>
      <c r="AC66" s="17">
        <v>11</v>
      </c>
      <c r="AD66" s="41">
        <f t="shared" si="8"/>
        <v>2.9530201342281878E-3</v>
      </c>
      <c r="AE66" s="17"/>
      <c r="AF66" s="42" t="str">
        <f t="shared" si="9"/>
        <v xml:space="preserve"> </v>
      </c>
      <c r="AG66" s="19">
        <f t="shared" si="10"/>
        <v>16</v>
      </c>
      <c r="AH66" s="19">
        <f t="shared" si="11"/>
        <v>138</v>
      </c>
      <c r="AI66" s="47">
        <f t="shared" si="12"/>
        <v>1.5692339181951535E-3</v>
      </c>
    </row>
    <row r="67" spans="1:35">
      <c r="A67" t="s">
        <v>563</v>
      </c>
      <c r="B67" t="s">
        <v>98</v>
      </c>
      <c r="C67" t="s">
        <v>2509</v>
      </c>
      <c r="D67" s="4" t="s">
        <v>1217</v>
      </c>
      <c r="E67" s="2"/>
      <c r="F67" t="s">
        <v>2133</v>
      </c>
      <c r="G67" s="4"/>
      <c r="H67" s="3" t="s">
        <v>1227</v>
      </c>
      <c r="I67" s="3" t="s">
        <v>1227</v>
      </c>
      <c r="J67" s="4">
        <v>65</v>
      </c>
      <c r="K67" s="4">
        <v>119</v>
      </c>
      <c r="L67" s="30" t="s">
        <v>1305</v>
      </c>
      <c r="M67" s="17"/>
      <c r="N67" s="41" t="str">
        <f t="shared" si="0"/>
        <v xml:space="preserve"> </v>
      </c>
      <c r="O67" s="17"/>
      <c r="P67" s="41" t="str">
        <f t="shared" si="1"/>
        <v xml:space="preserve"> </v>
      </c>
      <c r="Q67" s="17"/>
      <c r="R67" s="41" t="str">
        <f t="shared" si="2"/>
        <v xml:space="preserve"> </v>
      </c>
      <c r="S67" s="17"/>
      <c r="T67" s="41" t="str">
        <f t="shared" si="3"/>
        <v xml:space="preserve"> </v>
      </c>
      <c r="U67" s="17">
        <v>21</v>
      </c>
      <c r="V67" s="41">
        <f t="shared" si="4"/>
        <v>4.0632316235512646E-4</v>
      </c>
      <c r="W67" s="17"/>
      <c r="X67" s="41" t="str">
        <f t="shared" si="5"/>
        <v xml:space="preserve"> </v>
      </c>
      <c r="Y67" s="17"/>
      <c r="Z67" s="41" t="str">
        <f t="shared" si="6"/>
        <v xml:space="preserve"> </v>
      </c>
      <c r="AA67" s="17"/>
      <c r="AB67" s="41" t="str">
        <f t="shared" si="7"/>
        <v xml:space="preserve"> </v>
      </c>
      <c r="AC67" s="17"/>
      <c r="AD67" s="41" t="str">
        <f t="shared" si="8"/>
        <v xml:space="preserve"> </v>
      </c>
      <c r="AE67" s="17">
        <v>1</v>
      </c>
      <c r="AF67" s="42">
        <f t="shared" si="9"/>
        <v>1.0719262514738985E-4</v>
      </c>
      <c r="AG67" s="19">
        <f t="shared" si="10"/>
        <v>3</v>
      </c>
      <c r="AH67" s="19">
        <f t="shared" si="11"/>
        <v>22</v>
      </c>
      <c r="AI67" s="47">
        <f t="shared" si="12"/>
        <v>2.5016772608908245E-4</v>
      </c>
    </row>
    <row r="68" spans="1:35">
      <c r="A68" t="s">
        <v>563</v>
      </c>
      <c r="B68" t="s">
        <v>99</v>
      </c>
      <c r="C68" t="s">
        <v>2509</v>
      </c>
      <c r="D68" s="4" t="s">
        <v>1217</v>
      </c>
      <c r="E68" s="2"/>
      <c r="F68" t="s">
        <v>2134</v>
      </c>
      <c r="G68" s="4"/>
      <c r="H68" s="3" t="s">
        <v>1227</v>
      </c>
      <c r="I68" s="3" t="s">
        <v>1227</v>
      </c>
      <c r="J68" s="4"/>
      <c r="K68" s="4">
        <v>129</v>
      </c>
      <c r="L68" s="30" t="s">
        <v>1305</v>
      </c>
      <c r="M68" s="17">
        <v>3</v>
      </c>
      <c r="N68" s="41">
        <f t="shared" si="0"/>
        <v>1.5923566878980893E-3</v>
      </c>
      <c r="O68" s="17">
        <v>6</v>
      </c>
      <c r="P68" s="41">
        <f t="shared" si="1"/>
        <v>1.0723860589812334E-3</v>
      </c>
      <c r="Q68" s="17">
        <v>1</v>
      </c>
      <c r="R68" s="41">
        <f t="shared" si="2"/>
        <v>4.5024763619990995E-4</v>
      </c>
      <c r="S68" s="17"/>
      <c r="T68" s="41" t="str">
        <f t="shared" si="3"/>
        <v xml:space="preserve"> </v>
      </c>
      <c r="U68" s="17">
        <v>21</v>
      </c>
      <c r="V68" s="41">
        <f t="shared" si="4"/>
        <v>4.0632316235512646E-4</v>
      </c>
      <c r="W68" s="17">
        <v>9</v>
      </c>
      <c r="X68" s="41">
        <f t="shared" si="5"/>
        <v>1.4254038644282547E-3</v>
      </c>
      <c r="Y68" s="17"/>
      <c r="Z68" s="41" t="str">
        <f t="shared" si="6"/>
        <v xml:space="preserve"> </v>
      </c>
      <c r="AA68" s="17">
        <v>1</v>
      </c>
      <c r="AB68" s="41">
        <f t="shared" si="7"/>
        <v>4.5808520384791571E-4</v>
      </c>
      <c r="AC68" s="17">
        <v>1</v>
      </c>
      <c r="AD68" s="41">
        <f t="shared" si="8"/>
        <v>2.6845637583892615E-4</v>
      </c>
      <c r="AE68" s="17">
        <v>7</v>
      </c>
      <c r="AF68" s="42">
        <f t="shared" si="9"/>
        <v>7.5034837603172905E-4</v>
      </c>
      <c r="AG68" s="19">
        <f t="shared" si="10"/>
        <v>15</v>
      </c>
      <c r="AH68" s="19">
        <f t="shared" si="11"/>
        <v>49</v>
      </c>
      <c r="AI68" s="47">
        <f t="shared" si="12"/>
        <v>5.5719175356204725E-4</v>
      </c>
    </row>
    <row r="69" spans="1:35">
      <c r="A69" t="s">
        <v>563</v>
      </c>
      <c r="B69" s="5" t="s">
        <v>4483</v>
      </c>
      <c r="C69" t="s">
        <v>2509</v>
      </c>
      <c r="D69" s="4" t="s">
        <v>1217</v>
      </c>
      <c r="E69" s="2"/>
      <c r="G69" s="4"/>
      <c r="H69" s="3" t="s">
        <v>505</v>
      </c>
      <c r="I69" s="3" t="s">
        <v>505</v>
      </c>
      <c r="J69" s="4"/>
      <c r="K69" s="4"/>
      <c r="L69" s="30" t="s">
        <v>1305</v>
      </c>
      <c r="M69" s="17"/>
      <c r="N69" s="41" t="str">
        <f t="shared" si="0"/>
        <v xml:space="preserve"> </v>
      </c>
      <c r="O69" s="17"/>
      <c r="P69" s="41" t="str">
        <f t="shared" si="1"/>
        <v xml:space="preserve"> </v>
      </c>
      <c r="Q69" s="17"/>
      <c r="R69" s="41" t="str">
        <f t="shared" si="2"/>
        <v xml:space="preserve"> </v>
      </c>
      <c r="S69" s="17"/>
      <c r="T69" s="41" t="str">
        <f t="shared" si="3"/>
        <v xml:space="preserve"> </v>
      </c>
      <c r="U69" s="17">
        <v>1</v>
      </c>
      <c r="V69" s="41">
        <f t="shared" si="4"/>
        <v>1.9348722016910783E-5</v>
      </c>
      <c r="W69" s="17"/>
      <c r="X69" s="41" t="str">
        <f t="shared" si="5"/>
        <v xml:space="preserve"> </v>
      </c>
      <c r="Y69" s="17"/>
      <c r="Z69" s="41" t="str">
        <f t="shared" si="6"/>
        <v xml:space="preserve"> </v>
      </c>
      <c r="AA69" s="17"/>
      <c r="AB69" s="41" t="str">
        <f t="shared" si="7"/>
        <v xml:space="preserve"> </v>
      </c>
      <c r="AC69" s="17"/>
      <c r="AD69" s="41" t="str">
        <f t="shared" si="8"/>
        <v xml:space="preserve"> </v>
      </c>
      <c r="AE69" s="17"/>
      <c r="AF69" s="42" t="str">
        <f t="shared" si="9"/>
        <v xml:space="preserve"> </v>
      </c>
      <c r="AG69" s="19">
        <f t="shared" si="10"/>
        <v>2</v>
      </c>
      <c r="AH69" s="19">
        <f t="shared" si="11"/>
        <v>1</v>
      </c>
      <c r="AI69" s="47">
        <f t="shared" si="12"/>
        <v>1.1371260276776475E-5</v>
      </c>
    </row>
    <row r="70" spans="1:35">
      <c r="A70" t="s">
        <v>563</v>
      </c>
      <c r="B70" t="s">
        <v>1494</v>
      </c>
      <c r="C70" t="s">
        <v>2509</v>
      </c>
      <c r="D70" s="4" t="s">
        <v>1217</v>
      </c>
      <c r="E70" s="2"/>
      <c r="F70" t="s">
        <v>1298</v>
      </c>
      <c r="G70" s="4"/>
      <c r="H70" s="3" t="s">
        <v>1227</v>
      </c>
      <c r="I70" s="3" t="s">
        <v>1227</v>
      </c>
      <c r="J70" s="4">
        <v>72</v>
      </c>
      <c r="K70" s="4">
        <v>128</v>
      </c>
      <c r="L70" s="30" t="s">
        <v>1305</v>
      </c>
      <c r="M70" s="17"/>
      <c r="N70" s="41" t="str">
        <f t="shared" si="0"/>
        <v xml:space="preserve"> </v>
      </c>
      <c r="O70" s="17">
        <v>2</v>
      </c>
      <c r="P70" s="41">
        <f t="shared" si="1"/>
        <v>3.5746201966041106E-4</v>
      </c>
      <c r="Q70" s="17"/>
      <c r="R70" s="41" t="str">
        <f t="shared" si="2"/>
        <v xml:space="preserve"> </v>
      </c>
      <c r="S70" s="17"/>
      <c r="T70" s="41" t="str">
        <f t="shared" si="3"/>
        <v xml:space="preserve"> </v>
      </c>
      <c r="U70" s="17">
        <v>21</v>
      </c>
      <c r="V70" s="41">
        <f t="shared" si="4"/>
        <v>4.0632316235512646E-4</v>
      </c>
      <c r="W70" s="17">
        <v>12</v>
      </c>
      <c r="X70" s="41">
        <f t="shared" si="5"/>
        <v>1.9005384859043396E-3</v>
      </c>
      <c r="Y70" s="17"/>
      <c r="Z70" s="41" t="str">
        <f t="shared" si="6"/>
        <v xml:space="preserve"> </v>
      </c>
      <c r="AA70" s="17">
        <v>6</v>
      </c>
      <c r="AB70" s="41">
        <f t="shared" si="7"/>
        <v>2.7485112230874941E-3</v>
      </c>
      <c r="AC70" s="17">
        <v>2</v>
      </c>
      <c r="AD70" s="41">
        <f t="shared" si="8"/>
        <v>5.369127516778523E-4</v>
      </c>
      <c r="AE70" s="17">
        <v>10</v>
      </c>
      <c r="AF70" s="42">
        <f t="shared" si="9"/>
        <v>1.0719262514738985E-3</v>
      </c>
      <c r="AG70" s="19">
        <f t="shared" si="10"/>
        <v>11</v>
      </c>
      <c r="AH70" s="19">
        <f t="shared" si="11"/>
        <v>53</v>
      </c>
      <c r="AI70" s="47">
        <f t="shared" si="12"/>
        <v>6.026767946691532E-4</v>
      </c>
    </row>
    <row r="71" spans="1:35">
      <c r="A71" t="s">
        <v>563</v>
      </c>
      <c r="B71" t="s">
        <v>4484</v>
      </c>
      <c r="C71" t="s">
        <v>2509</v>
      </c>
      <c r="D71" s="4" t="s">
        <v>1217</v>
      </c>
      <c r="E71" s="2"/>
      <c r="F71" s="16"/>
      <c r="G71" s="4"/>
      <c r="H71" s="3" t="s">
        <v>1227</v>
      </c>
      <c r="I71" s="3" t="s">
        <v>505</v>
      </c>
      <c r="J71" s="4"/>
      <c r="K71" s="4"/>
      <c r="L71" s="30" t="s">
        <v>1305</v>
      </c>
      <c r="M71" s="17"/>
      <c r="N71" s="41" t="str">
        <f t="shared" si="0"/>
        <v xml:space="preserve"> </v>
      </c>
      <c r="O71" s="17">
        <v>5</v>
      </c>
      <c r="P71" s="41">
        <f t="shared" si="1"/>
        <v>8.9365504915102768E-4</v>
      </c>
      <c r="Q71" s="17"/>
      <c r="R71" s="41" t="str">
        <f t="shared" si="2"/>
        <v xml:space="preserve"> </v>
      </c>
      <c r="S71" s="17"/>
      <c r="T71" s="41" t="str">
        <f t="shared" si="3"/>
        <v xml:space="preserve"> </v>
      </c>
      <c r="U71" s="17"/>
      <c r="V71" s="41" t="str">
        <f t="shared" si="4"/>
        <v xml:space="preserve"> </v>
      </c>
      <c r="W71" s="17"/>
      <c r="X71" s="41" t="str">
        <f t="shared" si="5"/>
        <v xml:space="preserve"> </v>
      </c>
      <c r="Y71" s="17"/>
      <c r="Z71" s="41" t="str">
        <f t="shared" si="6"/>
        <v xml:space="preserve"> </v>
      </c>
      <c r="AA71" s="17"/>
      <c r="AB71" s="41" t="str">
        <f t="shared" si="7"/>
        <v xml:space="preserve"> </v>
      </c>
      <c r="AC71" s="17"/>
      <c r="AD71" s="41" t="str">
        <f t="shared" si="8"/>
        <v xml:space="preserve"> </v>
      </c>
      <c r="AE71" s="17"/>
      <c r="AF71" s="42" t="str">
        <f t="shared" si="9"/>
        <v xml:space="preserve"> </v>
      </c>
      <c r="AG71" s="19">
        <f t="shared" si="10"/>
        <v>2</v>
      </c>
      <c r="AH71" s="19">
        <f t="shared" si="11"/>
        <v>5</v>
      </c>
      <c r="AI71" s="47">
        <f t="shared" si="12"/>
        <v>5.6856301383882375E-5</v>
      </c>
    </row>
    <row r="72" spans="1:35">
      <c r="A72" t="s">
        <v>563</v>
      </c>
      <c r="B72" t="s">
        <v>4874</v>
      </c>
      <c r="C72" t="s">
        <v>2509</v>
      </c>
      <c r="D72" s="4" t="s">
        <v>1217</v>
      </c>
      <c r="E72" s="2"/>
      <c r="F72" s="16" t="s">
        <v>5392</v>
      </c>
      <c r="G72" s="4"/>
      <c r="H72" s="3" t="s">
        <v>1227</v>
      </c>
      <c r="I72" s="3" t="s">
        <v>505</v>
      </c>
      <c r="J72" s="4"/>
      <c r="K72" s="4"/>
      <c r="L72" s="30" t="s">
        <v>1305</v>
      </c>
      <c r="M72" s="17"/>
      <c r="N72" s="41" t="str">
        <f t="shared" ref="N72:N135" si="13">IF(M72=0," ",M72/M$1938)</f>
        <v xml:space="preserve"> </v>
      </c>
      <c r="O72" s="17"/>
      <c r="P72" s="41" t="str">
        <f t="shared" ref="P72:P135" si="14">IF(O72=0," ",O72/O$1938)</f>
        <v xml:space="preserve"> </v>
      </c>
      <c r="Q72" s="17"/>
      <c r="R72" s="41" t="str">
        <f t="shared" ref="R72:R135" si="15">IF(Q72=0," ",Q72/Q$1938)</f>
        <v xml:space="preserve"> </v>
      </c>
      <c r="S72" s="17"/>
      <c r="T72" s="41" t="str">
        <f t="shared" ref="T72:T135" si="16">IF(S72=0," ",S72/S$1938)</f>
        <v xml:space="preserve"> </v>
      </c>
      <c r="U72" s="17"/>
      <c r="V72" s="41" t="str">
        <f t="shared" ref="V72:V135" si="17">IF(U72=0," ",U72/U$1938)</f>
        <v xml:space="preserve"> </v>
      </c>
      <c r="W72" s="17"/>
      <c r="X72" s="41" t="str">
        <f t="shared" ref="X72:X135" si="18">IF(W72=0," ",W72/W$1938)</f>
        <v xml:space="preserve"> </v>
      </c>
      <c r="Y72" s="17"/>
      <c r="Z72" s="41" t="str">
        <f t="shared" ref="Z72:Z135" si="19">IF(Y72=0," ",Y72/Y$1938)</f>
        <v xml:space="preserve"> </v>
      </c>
      <c r="AA72" s="17"/>
      <c r="AB72" s="41" t="str">
        <f t="shared" ref="AB72:AB135" si="20">IF(AA72=0," ",AA72/AA$1938)</f>
        <v xml:space="preserve"> </v>
      </c>
      <c r="AC72" s="17">
        <v>1</v>
      </c>
      <c r="AD72" s="41">
        <f t="shared" ref="AD72:AD135" si="21">IF(AC72=0," ",AC72/AC$1938)</f>
        <v>2.6845637583892615E-4</v>
      </c>
      <c r="AE72" s="17">
        <v>3</v>
      </c>
      <c r="AF72" s="42">
        <f t="shared" ref="AF72:AF135" si="22">IF(AE72=0," ",AE72/AE$1938)</f>
        <v>3.2157787544216958E-4</v>
      </c>
      <c r="AG72" s="19">
        <f t="shared" ref="AG72:AG135" si="23">COUNT(M72:AE72)</f>
        <v>3</v>
      </c>
      <c r="AH72" s="19">
        <f t="shared" ref="AH72:AH135" si="24">M72+O72+Q72+S72+U72+W72+Y72+AA72+AC72+AE72</f>
        <v>4</v>
      </c>
      <c r="AI72" s="47">
        <f t="shared" ref="AI72:AI135" si="25">AH72/AH$1932</f>
        <v>4.5485041107105901E-5</v>
      </c>
    </row>
    <row r="73" spans="1:35">
      <c r="A73" t="s">
        <v>563</v>
      </c>
      <c r="B73" t="s">
        <v>3077</v>
      </c>
      <c r="C73" t="s">
        <v>2509</v>
      </c>
      <c r="D73" s="4" t="s">
        <v>1217</v>
      </c>
      <c r="E73" s="2"/>
      <c r="F73" s="15" t="s">
        <v>3256</v>
      </c>
      <c r="G73" s="4"/>
      <c r="H73" s="3" t="s">
        <v>1227</v>
      </c>
      <c r="I73" s="3" t="s">
        <v>1227</v>
      </c>
      <c r="J73" s="4"/>
      <c r="K73" s="4"/>
      <c r="L73" s="30" t="s">
        <v>1305</v>
      </c>
      <c r="M73" s="17"/>
      <c r="N73" s="41" t="str">
        <f t="shared" si="13"/>
        <v xml:space="preserve"> </v>
      </c>
      <c r="O73" s="17"/>
      <c r="P73" s="41" t="str">
        <f t="shared" si="14"/>
        <v xml:space="preserve"> </v>
      </c>
      <c r="Q73" s="17"/>
      <c r="R73" s="41" t="str">
        <f t="shared" si="15"/>
        <v xml:space="preserve"> </v>
      </c>
      <c r="S73" s="17"/>
      <c r="T73" s="41" t="str">
        <f t="shared" si="16"/>
        <v xml:space="preserve"> </v>
      </c>
      <c r="U73" s="17">
        <v>1</v>
      </c>
      <c r="V73" s="41">
        <f t="shared" si="17"/>
        <v>1.9348722016910783E-5</v>
      </c>
      <c r="W73" s="17"/>
      <c r="X73" s="41" t="str">
        <f t="shared" si="18"/>
        <v xml:space="preserve"> </v>
      </c>
      <c r="Y73" s="17"/>
      <c r="Z73" s="41" t="str">
        <f t="shared" si="19"/>
        <v xml:space="preserve"> </v>
      </c>
      <c r="AA73" s="17"/>
      <c r="AB73" s="41" t="str">
        <f t="shared" si="20"/>
        <v xml:space="preserve"> </v>
      </c>
      <c r="AC73" s="17"/>
      <c r="AD73" s="41" t="str">
        <f t="shared" si="21"/>
        <v xml:space="preserve"> </v>
      </c>
      <c r="AE73" s="17"/>
      <c r="AF73" s="42" t="str">
        <f t="shared" si="22"/>
        <v xml:space="preserve"> </v>
      </c>
      <c r="AG73" s="19">
        <f t="shared" si="23"/>
        <v>2</v>
      </c>
      <c r="AH73" s="19">
        <f t="shared" si="24"/>
        <v>1</v>
      </c>
      <c r="AI73" s="47">
        <f t="shared" si="25"/>
        <v>1.1371260276776475E-5</v>
      </c>
    </row>
    <row r="74" spans="1:35">
      <c r="A74" t="s">
        <v>563</v>
      </c>
      <c r="B74" t="s">
        <v>569</v>
      </c>
      <c r="C74" t="s">
        <v>2509</v>
      </c>
      <c r="D74" s="4" t="s">
        <v>1217</v>
      </c>
      <c r="E74" s="2"/>
      <c r="F74" t="s">
        <v>5605</v>
      </c>
      <c r="G74" s="4"/>
      <c r="H74" s="3" t="s">
        <v>1227</v>
      </c>
      <c r="I74" s="3" t="s">
        <v>1227</v>
      </c>
      <c r="J74" s="4">
        <v>72</v>
      </c>
      <c r="K74" s="4">
        <v>125</v>
      </c>
      <c r="L74" s="30" t="s">
        <v>1305</v>
      </c>
      <c r="M74" s="17"/>
      <c r="N74" s="41" t="str">
        <f t="shared" si="13"/>
        <v xml:space="preserve"> </v>
      </c>
      <c r="O74" s="17">
        <v>1</v>
      </c>
      <c r="P74" s="41">
        <f t="shared" si="14"/>
        <v>1.7873100983020553E-4</v>
      </c>
      <c r="Q74" s="17"/>
      <c r="R74" s="41" t="str">
        <f t="shared" si="15"/>
        <v xml:space="preserve"> </v>
      </c>
      <c r="S74" s="17"/>
      <c r="T74" s="41" t="str">
        <f t="shared" si="16"/>
        <v xml:space="preserve"> </v>
      </c>
      <c r="U74" s="17">
        <v>10</v>
      </c>
      <c r="V74" s="41">
        <f t="shared" si="17"/>
        <v>1.9348722016910783E-4</v>
      </c>
      <c r="W74" s="17">
        <v>1</v>
      </c>
      <c r="X74" s="41">
        <f t="shared" si="18"/>
        <v>1.5837820715869496E-4</v>
      </c>
      <c r="Y74" s="17">
        <v>6</v>
      </c>
      <c r="Z74" s="41">
        <f t="shared" si="19"/>
        <v>1.9181585677749361E-3</v>
      </c>
      <c r="AA74" s="17"/>
      <c r="AB74" s="41" t="str">
        <f t="shared" si="20"/>
        <v xml:space="preserve"> </v>
      </c>
      <c r="AC74" s="17"/>
      <c r="AD74" s="41" t="str">
        <f t="shared" si="21"/>
        <v xml:space="preserve"> </v>
      </c>
      <c r="AE74" s="17"/>
      <c r="AF74" s="42" t="str">
        <f t="shared" si="22"/>
        <v xml:space="preserve"> </v>
      </c>
      <c r="AG74" s="19">
        <f t="shared" si="23"/>
        <v>8</v>
      </c>
      <c r="AH74" s="19">
        <f t="shared" si="24"/>
        <v>18</v>
      </c>
      <c r="AI74" s="47">
        <f t="shared" si="25"/>
        <v>2.0468268498197655E-4</v>
      </c>
    </row>
    <row r="75" spans="1:35">
      <c r="A75" t="s">
        <v>563</v>
      </c>
      <c r="B75" t="s">
        <v>2014</v>
      </c>
      <c r="C75" t="s">
        <v>2509</v>
      </c>
      <c r="D75" s="4" t="s">
        <v>1217</v>
      </c>
      <c r="E75" s="2"/>
      <c r="F75" t="s">
        <v>2253</v>
      </c>
      <c r="G75" s="4"/>
      <c r="H75" s="3" t="s">
        <v>1227</v>
      </c>
      <c r="I75" s="3" t="s">
        <v>1227</v>
      </c>
      <c r="J75" s="4">
        <v>72</v>
      </c>
      <c r="K75" s="4">
        <v>129</v>
      </c>
      <c r="L75" s="30" t="s">
        <v>1305</v>
      </c>
      <c r="M75" s="17"/>
      <c r="N75" s="41" t="str">
        <f t="shared" si="13"/>
        <v xml:space="preserve"> </v>
      </c>
      <c r="O75" s="17">
        <v>1</v>
      </c>
      <c r="P75" s="41">
        <f t="shared" si="14"/>
        <v>1.7873100983020553E-4</v>
      </c>
      <c r="Q75" s="17"/>
      <c r="R75" s="41" t="str">
        <f t="shared" si="15"/>
        <v xml:space="preserve"> </v>
      </c>
      <c r="S75" s="17">
        <v>1</v>
      </c>
      <c r="T75" s="41">
        <f t="shared" si="16"/>
        <v>5.3219797764768491E-4</v>
      </c>
      <c r="U75" s="17">
        <v>70</v>
      </c>
      <c r="V75" s="41">
        <f t="shared" si="17"/>
        <v>1.3544105411837548E-3</v>
      </c>
      <c r="W75" s="17"/>
      <c r="X75" s="41" t="str">
        <f t="shared" si="18"/>
        <v xml:space="preserve"> </v>
      </c>
      <c r="Y75" s="17"/>
      <c r="Z75" s="41" t="str">
        <f t="shared" si="19"/>
        <v xml:space="preserve"> </v>
      </c>
      <c r="AA75" s="17"/>
      <c r="AB75" s="41" t="str">
        <f t="shared" si="20"/>
        <v xml:space="preserve"> </v>
      </c>
      <c r="AC75" s="17">
        <v>1</v>
      </c>
      <c r="AD75" s="41">
        <f t="shared" si="21"/>
        <v>2.6845637583892615E-4</v>
      </c>
      <c r="AE75" s="17">
        <v>4</v>
      </c>
      <c r="AF75" s="42">
        <f t="shared" si="22"/>
        <v>4.2877050058955942E-4</v>
      </c>
      <c r="AG75" s="19">
        <f t="shared" si="23"/>
        <v>9</v>
      </c>
      <c r="AH75" s="19">
        <f t="shared" si="24"/>
        <v>77</v>
      </c>
      <c r="AI75" s="47">
        <f t="shared" si="25"/>
        <v>8.7558704131178856E-4</v>
      </c>
    </row>
    <row r="76" spans="1:35">
      <c r="A76" t="s">
        <v>563</v>
      </c>
      <c r="B76" t="s">
        <v>5250</v>
      </c>
      <c r="C76" t="s">
        <v>2509</v>
      </c>
      <c r="D76" s="4" t="s">
        <v>1217</v>
      </c>
      <c r="E76" s="2"/>
      <c r="F76" s="15" t="s">
        <v>5251</v>
      </c>
      <c r="G76" s="4" t="s">
        <v>5932</v>
      </c>
      <c r="H76" s="3" t="s">
        <v>1227</v>
      </c>
      <c r="I76" s="3"/>
      <c r="J76" s="4"/>
      <c r="K76" s="4"/>
      <c r="L76" s="30" t="s">
        <v>1305</v>
      </c>
      <c r="M76" s="17"/>
      <c r="N76" s="41" t="str">
        <f t="shared" si="13"/>
        <v xml:space="preserve"> </v>
      </c>
      <c r="O76" s="17">
        <v>1</v>
      </c>
      <c r="P76" s="41">
        <f t="shared" si="14"/>
        <v>1.7873100983020553E-4</v>
      </c>
      <c r="Q76" s="17"/>
      <c r="R76" s="41" t="str">
        <f t="shared" si="15"/>
        <v xml:space="preserve"> </v>
      </c>
      <c r="S76" s="17"/>
      <c r="T76" s="41" t="str">
        <f t="shared" si="16"/>
        <v xml:space="preserve"> </v>
      </c>
      <c r="U76" s="17"/>
      <c r="V76" s="41" t="str">
        <f t="shared" si="17"/>
        <v xml:space="preserve"> </v>
      </c>
      <c r="W76" s="17"/>
      <c r="X76" s="41" t="str">
        <f t="shared" si="18"/>
        <v xml:space="preserve"> </v>
      </c>
      <c r="Y76" s="17"/>
      <c r="Z76" s="41" t="str">
        <f t="shared" si="19"/>
        <v xml:space="preserve"> </v>
      </c>
      <c r="AA76" s="17"/>
      <c r="AB76" s="41" t="str">
        <f t="shared" si="20"/>
        <v xml:space="preserve"> </v>
      </c>
      <c r="AC76" s="17"/>
      <c r="AD76" s="41" t="str">
        <f t="shared" si="21"/>
        <v xml:space="preserve"> </v>
      </c>
      <c r="AE76" s="17"/>
      <c r="AF76" s="42" t="str">
        <f t="shared" si="22"/>
        <v xml:space="preserve"> </v>
      </c>
      <c r="AG76" s="19">
        <f t="shared" si="23"/>
        <v>2</v>
      </c>
      <c r="AH76" s="19">
        <f t="shared" si="24"/>
        <v>1</v>
      </c>
      <c r="AI76" s="47">
        <f t="shared" si="25"/>
        <v>1.1371260276776475E-5</v>
      </c>
    </row>
    <row r="77" spans="1:35">
      <c r="A77" t="s">
        <v>563</v>
      </c>
      <c r="B77" t="s">
        <v>4411</v>
      </c>
      <c r="C77" t="s">
        <v>2509</v>
      </c>
      <c r="D77" s="4" t="s">
        <v>1217</v>
      </c>
      <c r="E77" s="2"/>
      <c r="F77" s="5" t="s">
        <v>4605</v>
      </c>
      <c r="G77" s="4" t="s">
        <v>154</v>
      </c>
      <c r="H77" s="3" t="s">
        <v>1227</v>
      </c>
      <c r="I77" s="3" t="s">
        <v>1227</v>
      </c>
      <c r="J77" s="4"/>
      <c r="K77" s="4"/>
      <c r="L77" s="30" t="s">
        <v>1305</v>
      </c>
      <c r="M77" s="17"/>
      <c r="N77" s="41" t="str">
        <f t="shared" si="13"/>
        <v xml:space="preserve"> </v>
      </c>
      <c r="O77" s="17">
        <v>11</v>
      </c>
      <c r="P77" s="41">
        <f t="shared" si="14"/>
        <v>1.9660411081322609E-3</v>
      </c>
      <c r="Q77" s="17"/>
      <c r="R77" s="41" t="str">
        <f t="shared" si="15"/>
        <v xml:space="preserve"> </v>
      </c>
      <c r="S77" s="17"/>
      <c r="T77" s="41" t="str">
        <f t="shared" si="16"/>
        <v xml:space="preserve"> </v>
      </c>
      <c r="U77" s="17">
        <v>102</v>
      </c>
      <c r="V77" s="41">
        <f t="shared" si="17"/>
        <v>1.9735696457248999E-3</v>
      </c>
      <c r="W77" s="17"/>
      <c r="X77" s="41" t="str">
        <f t="shared" si="18"/>
        <v xml:space="preserve"> </v>
      </c>
      <c r="Y77" s="17"/>
      <c r="Z77" s="41" t="str">
        <f t="shared" si="19"/>
        <v xml:space="preserve"> </v>
      </c>
      <c r="AA77" s="17"/>
      <c r="AB77" s="41" t="str">
        <f t="shared" si="20"/>
        <v xml:space="preserve"> </v>
      </c>
      <c r="AC77" s="17"/>
      <c r="AD77" s="41" t="str">
        <f t="shared" si="21"/>
        <v xml:space="preserve"> </v>
      </c>
      <c r="AE77" s="17">
        <v>1</v>
      </c>
      <c r="AF77" s="42">
        <f t="shared" si="22"/>
        <v>1.0719262514738985E-4</v>
      </c>
      <c r="AG77" s="19">
        <f t="shared" si="23"/>
        <v>5</v>
      </c>
      <c r="AH77" s="19">
        <f t="shared" si="24"/>
        <v>114</v>
      </c>
      <c r="AI77" s="47">
        <f t="shared" si="25"/>
        <v>1.2963236715525181E-3</v>
      </c>
    </row>
    <row r="78" spans="1:35">
      <c r="A78" t="s">
        <v>563</v>
      </c>
      <c r="B78" t="s">
        <v>2015</v>
      </c>
      <c r="C78" t="s">
        <v>2509</v>
      </c>
      <c r="D78" s="4" t="s">
        <v>1217</v>
      </c>
      <c r="E78" s="2"/>
      <c r="F78" t="s">
        <v>2254</v>
      </c>
      <c r="G78" s="4" t="s">
        <v>154</v>
      </c>
      <c r="H78" s="3" t="s">
        <v>1227</v>
      </c>
      <c r="I78" s="3" t="s">
        <v>1227</v>
      </c>
      <c r="J78" s="4">
        <v>66</v>
      </c>
      <c r="K78" s="4">
        <v>117</v>
      </c>
      <c r="L78" s="30" t="s">
        <v>1305</v>
      </c>
      <c r="M78" s="17">
        <v>11</v>
      </c>
      <c r="N78" s="41">
        <f t="shared" si="13"/>
        <v>5.8386411889596599E-3</v>
      </c>
      <c r="O78" s="17">
        <v>23</v>
      </c>
      <c r="P78" s="41">
        <f t="shared" si="14"/>
        <v>4.1108132260947276E-3</v>
      </c>
      <c r="Q78" s="17">
        <v>14</v>
      </c>
      <c r="R78" s="41">
        <f t="shared" si="15"/>
        <v>6.3034669067987392E-3</v>
      </c>
      <c r="S78" s="17">
        <v>3</v>
      </c>
      <c r="T78" s="41">
        <f t="shared" si="16"/>
        <v>1.5965939329430547E-3</v>
      </c>
      <c r="U78" s="17">
        <v>219</v>
      </c>
      <c r="V78" s="41">
        <f t="shared" si="17"/>
        <v>4.2373701217034614E-3</v>
      </c>
      <c r="W78" s="17"/>
      <c r="X78" s="41" t="str">
        <f t="shared" si="18"/>
        <v xml:space="preserve"> </v>
      </c>
      <c r="Y78" s="17">
        <v>20</v>
      </c>
      <c r="Z78" s="41">
        <f t="shared" si="19"/>
        <v>6.3938618925831201E-3</v>
      </c>
      <c r="AA78" s="17">
        <v>5</v>
      </c>
      <c r="AB78" s="41">
        <f t="shared" si="20"/>
        <v>2.2904260192395786E-3</v>
      </c>
      <c r="AC78" s="17">
        <v>11</v>
      </c>
      <c r="AD78" s="41">
        <f t="shared" si="21"/>
        <v>2.9530201342281878E-3</v>
      </c>
      <c r="AE78" s="17">
        <v>22</v>
      </c>
      <c r="AF78" s="42">
        <f t="shared" si="22"/>
        <v>2.3582377532425768E-3</v>
      </c>
      <c r="AG78" s="19">
        <f t="shared" si="23"/>
        <v>17</v>
      </c>
      <c r="AH78" s="19">
        <f t="shared" si="24"/>
        <v>328</v>
      </c>
      <c r="AI78" s="47">
        <f t="shared" si="25"/>
        <v>3.7297733707826837E-3</v>
      </c>
    </row>
    <row r="79" spans="1:35">
      <c r="A79" t="s">
        <v>563</v>
      </c>
      <c r="B79" t="s">
        <v>570</v>
      </c>
      <c r="C79" t="s">
        <v>2509</v>
      </c>
      <c r="D79" s="4" t="s">
        <v>1217</v>
      </c>
      <c r="E79" s="2"/>
      <c r="F79" t="s">
        <v>2255</v>
      </c>
      <c r="G79" s="4" t="s">
        <v>5932</v>
      </c>
      <c r="H79" s="3" t="s">
        <v>1227</v>
      </c>
      <c r="I79" s="3" t="s">
        <v>505</v>
      </c>
      <c r="J79" s="4"/>
      <c r="K79" s="4"/>
      <c r="L79" s="30" t="s">
        <v>1305</v>
      </c>
      <c r="M79" s="17"/>
      <c r="N79" s="41" t="str">
        <f t="shared" si="13"/>
        <v xml:space="preserve"> </v>
      </c>
      <c r="O79" s="17"/>
      <c r="P79" s="41" t="str">
        <f t="shared" si="14"/>
        <v xml:space="preserve"> </v>
      </c>
      <c r="Q79" s="17"/>
      <c r="R79" s="41" t="str">
        <f t="shared" si="15"/>
        <v xml:space="preserve"> </v>
      </c>
      <c r="S79" s="17"/>
      <c r="T79" s="41" t="str">
        <f t="shared" si="16"/>
        <v xml:space="preserve"> </v>
      </c>
      <c r="U79" s="17">
        <v>12</v>
      </c>
      <c r="V79" s="41">
        <f t="shared" si="17"/>
        <v>2.3218466420292939E-4</v>
      </c>
      <c r="W79" s="17">
        <v>1</v>
      </c>
      <c r="X79" s="41">
        <f t="shared" si="18"/>
        <v>1.5837820715869496E-4</v>
      </c>
      <c r="Y79" s="17"/>
      <c r="Z79" s="41" t="str">
        <f t="shared" si="19"/>
        <v xml:space="preserve"> </v>
      </c>
      <c r="AA79" s="17"/>
      <c r="AB79" s="41" t="str">
        <f t="shared" si="20"/>
        <v xml:space="preserve"> </v>
      </c>
      <c r="AC79" s="17"/>
      <c r="AD79" s="41" t="str">
        <f t="shared" si="21"/>
        <v xml:space="preserve"> </v>
      </c>
      <c r="AE79" s="17">
        <v>45</v>
      </c>
      <c r="AF79" s="42">
        <f t="shared" si="22"/>
        <v>4.823668131632544E-3</v>
      </c>
      <c r="AG79" s="19">
        <f t="shared" si="23"/>
        <v>5</v>
      </c>
      <c r="AH79" s="19">
        <f t="shared" si="24"/>
        <v>58</v>
      </c>
      <c r="AI79" s="47">
        <f t="shared" si="25"/>
        <v>6.5953309605303555E-4</v>
      </c>
    </row>
    <row r="80" spans="1:35">
      <c r="A80" t="s">
        <v>563</v>
      </c>
      <c r="B80" t="s">
        <v>571</v>
      </c>
      <c r="C80" t="s">
        <v>2509</v>
      </c>
      <c r="D80" s="4" t="s">
        <v>1217</v>
      </c>
      <c r="E80" s="4" t="s">
        <v>1803</v>
      </c>
      <c r="F80" t="s">
        <v>5606</v>
      </c>
      <c r="G80" s="4"/>
      <c r="H80" s="3" t="s">
        <v>1227</v>
      </c>
      <c r="I80" s="3" t="s">
        <v>1227</v>
      </c>
      <c r="J80" s="4">
        <v>67</v>
      </c>
      <c r="K80" s="4">
        <v>121</v>
      </c>
      <c r="L80" s="30" t="s">
        <v>1305</v>
      </c>
      <c r="M80" s="17">
        <v>4</v>
      </c>
      <c r="N80" s="41">
        <f t="shared" si="13"/>
        <v>2.1231422505307855E-3</v>
      </c>
      <c r="O80" s="17">
        <v>17</v>
      </c>
      <c r="P80" s="41">
        <f t="shared" si="14"/>
        <v>3.0384271671134943E-3</v>
      </c>
      <c r="Q80" s="17"/>
      <c r="R80" s="41" t="str">
        <f t="shared" si="15"/>
        <v xml:space="preserve"> </v>
      </c>
      <c r="S80" s="17">
        <v>2</v>
      </c>
      <c r="T80" s="41">
        <f t="shared" si="16"/>
        <v>1.0643959552953698E-3</v>
      </c>
      <c r="U80" s="17">
        <v>132</v>
      </c>
      <c r="V80" s="41">
        <f t="shared" si="17"/>
        <v>2.5540313062322232E-3</v>
      </c>
      <c r="W80" s="17">
        <v>6</v>
      </c>
      <c r="X80" s="41">
        <f t="shared" si="18"/>
        <v>9.5026924295216978E-4</v>
      </c>
      <c r="Y80" s="17">
        <v>7</v>
      </c>
      <c r="Z80" s="41">
        <f t="shared" si="19"/>
        <v>2.237851662404092E-3</v>
      </c>
      <c r="AA80" s="17">
        <v>5</v>
      </c>
      <c r="AB80" s="41">
        <f t="shared" si="20"/>
        <v>2.2904260192395786E-3</v>
      </c>
      <c r="AC80" s="17">
        <v>3</v>
      </c>
      <c r="AD80" s="41">
        <f t="shared" si="21"/>
        <v>8.053691275167785E-4</v>
      </c>
      <c r="AE80" s="17">
        <v>3</v>
      </c>
      <c r="AF80" s="42">
        <f t="shared" si="22"/>
        <v>3.2157787544216958E-4</v>
      </c>
      <c r="AG80" s="19">
        <f t="shared" si="23"/>
        <v>17</v>
      </c>
      <c r="AH80" s="19">
        <f t="shared" si="24"/>
        <v>179</v>
      </c>
      <c r="AI80" s="47">
        <f t="shared" si="25"/>
        <v>2.0354555895429889E-3</v>
      </c>
    </row>
    <row r="81" spans="1:35">
      <c r="A81" t="s">
        <v>563</v>
      </c>
      <c r="B81" t="s">
        <v>100</v>
      </c>
      <c r="C81" t="s">
        <v>2509</v>
      </c>
      <c r="D81" s="4" t="s">
        <v>1217</v>
      </c>
      <c r="E81" s="2"/>
      <c r="F81" t="s">
        <v>2256</v>
      </c>
      <c r="G81" s="4"/>
      <c r="H81" s="3" t="s">
        <v>1227</v>
      </c>
      <c r="I81" s="3" t="s">
        <v>1227</v>
      </c>
      <c r="J81" s="4"/>
      <c r="K81" s="4">
        <v>125</v>
      </c>
      <c r="L81" s="30" t="s">
        <v>1305</v>
      </c>
      <c r="M81" s="17"/>
      <c r="N81" s="41" t="str">
        <f t="shared" si="13"/>
        <v xml:space="preserve"> </v>
      </c>
      <c r="O81" s="17">
        <v>1</v>
      </c>
      <c r="P81" s="41">
        <f t="shared" si="14"/>
        <v>1.7873100983020553E-4</v>
      </c>
      <c r="Q81" s="17"/>
      <c r="R81" s="41" t="str">
        <f t="shared" si="15"/>
        <v xml:space="preserve"> </v>
      </c>
      <c r="S81" s="17"/>
      <c r="T81" s="41" t="str">
        <f t="shared" si="16"/>
        <v xml:space="preserve"> </v>
      </c>
      <c r="U81" s="17"/>
      <c r="V81" s="41" t="str">
        <f t="shared" si="17"/>
        <v xml:space="preserve"> </v>
      </c>
      <c r="W81" s="17">
        <v>3</v>
      </c>
      <c r="X81" s="41">
        <f t="shared" si="18"/>
        <v>4.7513462147608489E-4</v>
      </c>
      <c r="Y81" s="17"/>
      <c r="Z81" s="41" t="str">
        <f t="shared" si="19"/>
        <v xml:space="preserve"> </v>
      </c>
      <c r="AA81" s="17">
        <v>5</v>
      </c>
      <c r="AB81" s="41">
        <f t="shared" si="20"/>
        <v>2.2904260192395786E-3</v>
      </c>
      <c r="AC81" s="17"/>
      <c r="AD81" s="41" t="str">
        <f t="shared" si="21"/>
        <v xml:space="preserve"> </v>
      </c>
      <c r="AE81" s="17"/>
      <c r="AF81" s="42" t="str">
        <f t="shared" si="22"/>
        <v xml:space="preserve"> </v>
      </c>
      <c r="AG81" s="19">
        <f t="shared" si="23"/>
        <v>6</v>
      </c>
      <c r="AH81" s="19">
        <f t="shared" si="24"/>
        <v>9</v>
      </c>
      <c r="AI81" s="47">
        <f t="shared" si="25"/>
        <v>1.0234134249098828E-4</v>
      </c>
    </row>
    <row r="82" spans="1:35">
      <c r="A82" t="s">
        <v>563</v>
      </c>
      <c r="B82" t="s">
        <v>2252</v>
      </c>
      <c r="C82" t="s">
        <v>2509</v>
      </c>
      <c r="D82" s="4" t="s">
        <v>1217</v>
      </c>
      <c r="E82" s="2"/>
      <c r="G82" s="4"/>
      <c r="H82" s="3" t="s">
        <v>1227</v>
      </c>
      <c r="I82" s="3" t="s">
        <v>505</v>
      </c>
      <c r="J82" s="4"/>
      <c r="K82" s="4"/>
      <c r="L82" s="30" t="s">
        <v>1305</v>
      </c>
      <c r="M82" s="17"/>
      <c r="N82" s="41" t="str">
        <f t="shared" si="13"/>
        <v xml:space="preserve"> </v>
      </c>
      <c r="O82" s="17">
        <v>4</v>
      </c>
      <c r="P82" s="41">
        <f t="shared" si="14"/>
        <v>7.1492403932082213E-4</v>
      </c>
      <c r="Q82" s="17"/>
      <c r="R82" s="41" t="str">
        <f t="shared" si="15"/>
        <v xml:space="preserve"> </v>
      </c>
      <c r="S82" s="17"/>
      <c r="T82" s="41" t="str">
        <f t="shared" si="16"/>
        <v xml:space="preserve"> </v>
      </c>
      <c r="U82" s="17"/>
      <c r="V82" s="41" t="str">
        <f t="shared" si="17"/>
        <v xml:space="preserve"> </v>
      </c>
      <c r="W82" s="17"/>
      <c r="X82" s="41" t="str">
        <f t="shared" si="18"/>
        <v xml:space="preserve"> </v>
      </c>
      <c r="Y82" s="17"/>
      <c r="Z82" s="41" t="str">
        <f t="shared" si="19"/>
        <v xml:space="preserve"> </v>
      </c>
      <c r="AA82" s="17"/>
      <c r="AB82" s="41" t="str">
        <f t="shared" si="20"/>
        <v xml:space="preserve"> </v>
      </c>
      <c r="AC82" s="17"/>
      <c r="AD82" s="41" t="str">
        <f t="shared" si="21"/>
        <v xml:space="preserve"> </v>
      </c>
      <c r="AE82" s="17"/>
      <c r="AF82" s="42" t="str">
        <f t="shared" si="22"/>
        <v xml:space="preserve"> </v>
      </c>
      <c r="AG82" s="19">
        <f t="shared" si="23"/>
        <v>2</v>
      </c>
      <c r="AH82" s="19">
        <f t="shared" si="24"/>
        <v>4</v>
      </c>
      <c r="AI82" s="47">
        <f t="shared" si="25"/>
        <v>4.5485041107105901E-5</v>
      </c>
    </row>
    <row r="83" spans="1:35">
      <c r="A83" t="s">
        <v>563</v>
      </c>
      <c r="B83" t="s">
        <v>1495</v>
      </c>
      <c r="C83" t="s">
        <v>2509</v>
      </c>
      <c r="D83" s="4" t="s">
        <v>1217</v>
      </c>
      <c r="E83" s="2"/>
      <c r="F83" t="s">
        <v>2257</v>
      </c>
      <c r="G83" s="4"/>
      <c r="H83" s="3" t="s">
        <v>1227</v>
      </c>
      <c r="I83" s="3" t="s">
        <v>1227</v>
      </c>
      <c r="J83" s="4"/>
      <c r="K83" s="4">
        <v>124</v>
      </c>
      <c r="L83" s="30" t="s">
        <v>1305</v>
      </c>
      <c r="M83" s="17">
        <v>1</v>
      </c>
      <c r="N83" s="41">
        <f t="shared" si="13"/>
        <v>5.3078556263269638E-4</v>
      </c>
      <c r="O83" s="17">
        <v>6</v>
      </c>
      <c r="P83" s="41">
        <f t="shared" si="14"/>
        <v>1.0723860589812334E-3</v>
      </c>
      <c r="Q83" s="17">
        <v>1</v>
      </c>
      <c r="R83" s="41">
        <f t="shared" si="15"/>
        <v>4.5024763619990995E-4</v>
      </c>
      <c r="S83" s="17"/>
      <c r="T83" s="41" t="str">
        <f t="shared" si="16"/>
        <v xml:space="preserve"> </v>
      </c>
      <c r="U83" s="17"/>
      <c r="V83" s="41" t="str">
        <f t="shared" si="17"/>
        <v xml:space="preserve"> </v>
      </c>
      <c r="W83" s="17"/>
      <c r="X83" s="41" t="str">
        <f t="shared" si="18"/>
        <v xml:space="preserve"> </v>
      </c>
      <c r="Y83" s="17"/>
      <c r="Z83" s="41" t="str">
        <f t="shared" si="19"/>
        <v xml:space="preserve"> </v>
      </c>
      <c r="AA83" s="17"/>
      <c r="AB83" s="41" t="str">
        <f t="shared" si="20"/>
        <v xml:space="preserve"> </v>
      </c>
      <c r="AC83" s="17"/>
      <c r="AD83" s="41" t="str">
        <f t="shared" si="21"/>
        <v xml:space="preserve"> </v>
      </c>
      <c r="AE83" s="17"/>
      <c r="AF83" s="42" t="str">
        <f t="shared" si="22"/>
        <v xml:space="preserve"> </v>
      </c>
      <c r="AG83" s="19">
        <f t="shared" si="23"/>
        <v>6</v>
      </c>
      <c r="AH83" s="19">
        <f t="shared" si="24"/>
        <v>8</v>
      </c>
      <c r="AI83" s="47">
        <f t="shared" si="25"/>
        <v>9.0970082214211802E-5</v>
      </c>
    </row>
    <row r="84" spans="1:35">
      <c r="A84" t="s">
        <v>563</v>
      </c>
      <c r="B84" t="s">
        <v>2450</v>
      </c>
      <c r="C84" t="s">
        <v>2509</v>
      </c>
      <c r="D84" s="4" t="s">
        <v>1217</v>
      </c>
      <c r="E84" s="2"/>
      <c r="F84" s="5" t="s">
        <v>5148</v>
      </c>
      <c r="G84" s="4"/>
      <c r="H84" s="3" t="s">
        <v>1227</v>
      </c>
      <c r="I84" s="3" t="s">
        <v>505</v>
      </c>
      <c r="J84" s="4"/>
      <c r="K84" s="4"/>
      <c r="L84" s="30" t="s">
        <v>1305</v>
      </c>
      <c r="M84" s="17"/>
      <c r="N84" s="41" t="str">
        <f t="shared" si="13"/>
        <v xml:space="preserve"> </v>
      </c>
      <c r="O84" s="17"/>
      <c r="P84" s="41" t="str">
        <f t="shared" si="14"/>
        <v xml:space="preserve"> </v>
      </c>
      <c r="Q84" s="17"/>
      <c r="R84" s="41" t="str">
        <f t="shared" si="15"/>
        <v xml:space="preserve"> </v>
      </c>
      <c r="S84" s="17"/>
      <c r="T84" s="41" t="str">
        <f t="shared" si="16"/>
        <v xml:space="preserve"> </v>
      </c>
      <c r="U84" s="17"/>
      <c r="V84" s="41" t="str">
        <f t="shared" si="17"/>
        <v xml:space="preserve"> </v>
      </c>
      <c r="W84" s="17">
        <v>2</v>
      </c>
      <c r="X84" s="41">
        <f t="shared" si="18"/>
        <v>3.1675641431738993E-4</v>
      </c>
      <c r="Y84" s="17"/>
      <c r="Z84" s="41" t="str">
        <f t="shared" si="19"/>
        <v xml:space="preserve"> </v>
      </c>
      <c r="AA84" s="17"/>
      <c r="AB84" s="41" t="str">
        <f t="shared" si="20"/>
        <v xml:space="preserve"> </v>
      </c>
      <c r="AC84" s="17"/>
      <c r="AD84" s="41" t="str">
        <f t="shared" si="21"/>
        <v xml:space="preserve"> </v>
      </c>
      <c r="AE84" s="17"/>
      <c r="AF84" s="42" t="str">
        <f t="shared" si="22"/>
        <v xml:space="preserve"> </v>
      </c>
      <c r="AG84" s="19">
        <f t="shared" si="23"/>
        <v>2</v>
      </c>
      <c r="AH84" s="19">
        <f t="shared" si="24"/>
        <v>2</v>
      </c>
      <c r="AI84" s="47">
        <f t="shared" si="25"/>
        <v>2.2742520553552951E-5</v>
      </c>
    </row>
    <row r="85" spans="1:35">
      <c r="A85" t="s">
        <v>563</v>
      </c>
      <c r="B85" t="s">
        <v>5771</v>
      </c>
      <c r="C85" t="s">
        <v>2509</v>
      </c>
      <c r="D85" s="4" t="s">
        <v>1217</v>
      </c>
      <c r="E85" s="2"/>
      <c r="F85" s="5" t="s">
        <v>5772</v>
      </c>
      <c r="G85" s="4" t="s">
        <v>5932</v>
      </c>
      <c r="H85" s="3" t="s">
        <v>1227</v>
      </c>
      <c r="I85" s="3" t="s">
        <v>505</v>
      </c>
      <c r="J85" s="4"/>
      <c r="K85" s="4"/>
      <c r="L85" s="30" t="s">
        <v>1305</v>
      </c>
      <c r="M85" s="17"/>
      <c r="N85" s="41" t="str">
        <f t="shared" si="13"/>
        <v xml:space="preserve"> </v>
      </c>
      <c r="O85" s="17"/>
      <c r="P85" s="41" t="str">
        <f t="shared" si="14"/>
        <v xml:space="preserve"> </v>
      </c>
      <c r="Q85" s="17"/>
      <c r="R85" s="41" t="str">
        <f t="shared" si="15"/>
        <v xml:space="preserve"> </v>
      </c>
      <c r="S85" s="17"/>
      <c r="T85" s="41" t="str">
        <f t="shared" si="16"/>
        <v xml:space="preserve"> </v>
      </c>
      <c r="U85" s="17">
        <v>13</v>
      </c>
      <c r="V85" s="41">
        <f t="shared" si="17"/>
        <v>2.515333862198402E-4</v>
      </c>
      <c r="W85" s="17"/>
      <c r="X85" s="41" t="str">
        <f t="shared" si="18"/>
        <v xml:space="preserve"> </v>
      </c>
      <c r="Y85" s="17"/>
      <c r="Z85" s="41" t="str">
        <f t="shared" si="19"/>
        <v xml:space="preserve"> </v>
      </c>
      <c r="AA85" s="17"/>
      <c r="AB85" s="41" t="str">
        <f t="shared" si="20"/>
        <v xml:space="preserve"> </v>
      </c>
      <c r="AC85" s="17"/>
      <c r="AD85" s="41" t="str">
        <f t="shared" si="21"/>
        <v xml:space="preserve"> </v>
      </c>
      <c r="AE85" s="17"/>
      <c r="AF85" s="42" t="str">
        <f t="shared" si="22"/>
        <v xml:space="preserve"> </v>
      </c>
      <c r="AG85" s="19">
        <f t="shared" si="23"/>
        <v>2</v>
      </c>
      <c r="AH85" s="19">
        <f t="shared" si="24"/>
        <v>13</v>
      </c>
      <c r="AI85" s="47">
        <f t="shared" si="25"/>
        <v>1.4782638359809417E-4</v>
      </c>
    </row>
    <row r="86" spans="1:35">
      <c r="A86" t="s">
        <v>1237</v>
      </c>
      <c r="B86" t="s">
        <v>4811</v>
      </c>
      <c r="C86" t="s">
        <v>2496</v>
      </c>
      <c r="D86" s="4" t="s">
        <v>1217</v>
      </c>
      <c r="E86" s="2"/>
      <c r="F86" s="5" t="s">
        <v>5542</v>
      </c>
      <c r="G86" s="4"/>
      <c r="H86" s="3" t="s">
        <v>1227</v>
      </c>
      <c r="I86" s="3" t="s">
        <v>1227</v>
      </c>
      <c r="J86" s="4"/>
      <c r="K86" s="4"/>
      <c r="L86" s="30" t="s">
        <v>1307</v>
      </c>
      <c r="M86" s="17"/>
      <c r="N86" s="41" t="str">
        <f t="shared" si="13"/>
        <v xml:space="preserve"> </v>
      </c>
      <c r="O86" s="17">
        <v>1</v>
      </c>
      <c r="P86" s="41">
        <f t="shared" si="14"/>
        <v>1.7873100983020553E-4</v>
      </c>
      <c r="Q86" s="17"/>
      <c r="R86" s="41" t="str">
        <f t="shared" si="15"/>
        <v xml:space="preserve"> </v>
      </c>
      <c r="S86" s="17"/>
      <c r="T86" s="41" t="str">
        <f t="shared" si="16"/>
        <v xml:space="preserve"> </v>
      </c>
      <c r="U86" s="17"/>
      <c r="V86" s="41" t="str">
        <f t="shared" si="17"/>
        <v xml:space="preserve"> </v>
      </c>
      <c r="W86" s="17">
        <v>2</v>
      </c>
      <c r="X86" s="41">
        <f t="shared" si="18"/>
        <v>3.1675641431738993E-4</v>
      </c>
      <c r="Y86" s="17"/>
      <c r="Z86" s="41" t="str">
        <f t="shared" si="19"/>
        <v xml:space="preserve"> </v>
      </c>
      <c r="AA86" s="17"/>
      <c r="AB86" s="41" t="str">
        <f t="shared" si="20"/>
        <v xml:space="preserve"> </v>
      </c>
      <c r="AC86" s="17"/>
      <c r="AD86" s="41" t="str">
        <f t="shared" si="21"/>
        <v xml:space="preserve"> </v>
      </c>
      <c r="AE86" s="17"/>
      <c r="AF86" s="42" t="str">
        <f t="shared" si="22"/>
        <v xml:space="preserve"> </v>
      </c>
      <c r="AG86" s="19">
        <f t="shared" si="23"/>
        <v>4</v>
      </c>
      <c r="AH86" s="19">
        <f t="shared" si="24"/>
        <v>3</v>
      </c>
      <c r="AI86" s="47">
        <f t="shared" si="25"/>
        <v>3.4113780830329428E-5</v>
      </c>
    </row>
    <row r="87" spans="1:35">
      <c r="A87" t="s">
        <v>1237</v>
      </c>
      <c r="B87" t="s">
        <v>4857</v>
      </c>
      <c r="C87" t="s">
        <v>2496</v>
      </c>
      <c r="D87" s="4" t="s">
        <v>1217</v>
      </c>
      <c r="E87" s="2"/>
      <c r="G87" s="4"/>
      <c r="H87" s="3" t="s">
        <v>1227</v>
      </c>
      <c r="I87" s="3" t="s">
        <v>505</v>
      </c>
      <c r="J87" s="4"/>
      <c r="K87" s="4"/>
      <c r="L87" s="30" t="s">
        <v>1307</v>
      </c>
      <c r="M87" s="17"/>
      <c r="N87" s="41" t="str">
        <f t="shared" si="13"/>
        <v xml:space="preserve"> </v>
      </c>
      <c r="O87" s="17"/>
      <c r="P87" s="41" t="str">
        <f t="shared" si="14"/>
        <v xml:space="preserve"> </v>
      </c>
      <c r="Q87" s="17"/>
      <c r="R87" s="41" t="str">
        <f t="shared" si="15"/>
        <v xml:space="preserve"> </v>
      </c>
      <c r="S87" s="17"/>
      <c r="T87" s="41" t="str">
        <f t="shared" si="16"/>
        <v xml:space="preserve"> </v>
      </c>
      <c r="U87" s="17"/>
      <c r="V87" s="41" t="str">
        <f t="shared" si="17"/>
        <v xml:space="preserve"> </v>
      </c>
      <c r="W87" s="17">
        <v>5</v>
      </c>
      <c r="X87" s="41">
        <f t="shared" si="18"/>
        <v>7.9189103579347482E-4</v>
      </c>
      <c r="Y87" s="17"/>
      <c r="Z87" s="41" t="str">
        <f t="shared" si="19"/>
        <v xml:space="preserve"> </v>
      </c>
      <c r="AA87" s="17"/>
      <c r="AB87" s="41" t="str">
        <f t="shared" si="20"/>
        <v xml:space="preserve"> </v>
      </c>
      <c r="AC87" s="17"/>
      <c r="AD87" s="41" t="str">
        <f t="shared" si="21"/>
        <v xml:space="preserve"> </v>
      </c>
      <c r="AE87" s="17"/>
      <c r="AF87" s="42" t="str">
        <f t="shared" si="22"/>
        <v xml:space="preserve"> </v>
      </c>
      <c r="AG87" s="19">
        <f t="shared" si="23"/>
        <v>2</v>
      </c>
      <c r="AH87" s="19">
        <f t="shared" si="24"/>
        <v>5</v>
      </c>
      <c r="AI87" s="47">
        <f t="shared" si="25"/>
        <v>5.6856301383882375E-5</v>
      </c>
    </row>
    <row r="88" spans="1:35">
      <c r="A88" t="s">
        <v>1237</v>
      </c>
      <c r="B88" s="5" t="s">
        <v>3963</v>
      </c>
      <c r="C88" t="s">
        <v>2496</v>
      </c>
      <c r="D88" s="4" t="s">
        <v>1217</v>
      </c>
      <c r="E88" s="2"/>
      <c r="F88" t="s">
        <v>5307</v>
      </c>
      <c r="G88" s="4"/>
      <c r="H88" s="3" t="s">
        <v>1227</v>
      </c>
      <c r="I88" s="3" t="s">
        <v>1227</v>
      </c>
      <c r="J88" s="4"/>
      <c r="K88" s="4"/>
      <c r="L88" s="30" t="s">
        <v>1307</v>
      </c>
      <c r="M88" s="17">
        <v>2</v>
      </c>
      <c r="N88" s="41">
        <f t="shared" si="13"/>
        <v>1.0615711252653928E-3</v>
      </c>
      <c r="O88" s="17">
        <v>16</v>
      </c>
      <c r="P88" s="41">
        <f t="shared" si="14"/>
        <v>2.8596961572832885E-3</v>
      </c>
      <c r="Q88" s="17">
        <v>3</v>
      </c>
      <c r="R88" s="41">
        <f t="shared" si="15"/>
        <v>1.3507429085997298E-3</v>
      </c>
      <c r="S88" s="17"/>
      <c r="T88" s="41" t="str">
        <f t="shared" si="16"/>
        <v xml:space="preserve"> </v>
      </c>
      <c r="U88" s="17">
        <v>1</v>
      </c>
      <c r="V88" s="41">
        <f t="shared" si="17"/>
        <v>1.9348722016910783E-5</v>
      </c>
      <c r="W88" s="17">
        <v>9</v>
      </c>
      <c r="X88" s="41">
        <f t="shared" si="18"/>
        <v>1.4254038644282547E-3</v>
      </c>
      <c r="Y88" s="17"/>
      <c r="Z88" s="41" t="str">
        <f t="shared" si="19"/>
        <v xml:space="preserve"> </v>
      </c>
      <c r="AA88" s="17">
        <v>3</v>
      </c>
      <c r="AB88" s="41">
        <f t="shared" si="20"/>
        <v>1.3742556115437471E-3</v>
      </c>
      <c r="AC88" s="17">
        <v>1</v>
      </c>
      <c r="AD88" s="41">
        <f t="shared" si="21"/>
        <v>2.6845637583892615E-4</v>
      </c>
      <c r="AE88" s="17"/>
      <c r="AF88" s="42" t="str">
        <f t="shared" si="22"/>
        <v xml:space="preserve"> </v>
      </c>
      <c r="AG88" s="19">
        <f t="shared" si="23"/>
        <v>14</v>
      </c>
      <c r="AH88" s="19">
        <f t="shared" si="24"/>
        <v>35</v>
      </c>
      <c r="AI88" s="47">
        <f t="shared" si="25"/>
        <v>3.9799410968717664E-4</v>
      </c>
    </row>
    <row r="89" spans="1:35">
      <c r="A89" t="s">
        <v>1237</v>
      </c>
      <c r="B89" t="s">
        <v>1238</v>
      </c>
      <c r="C89" t="s">
        <v>2496</v>
      </c>
      <c r="D89" s="4" t="s">
        <v>1217</v>
      </c>
      <c r="E89" s="4" t="s">
        <v>2829</v>
      </c>
      <c r="F89" t="s">
        <v>2781</v>
      </c>
      <c r="G89" s="4"/>
      <c r="H89" s="3" t="s">
        <v>1227</v>
      </c>
      <c r="I89" s="3" t="s">
        <v>1227</v>
      </c>
      <c r="J89" s="4">
        <v>205</v>
      </c>
      <c r="K89" s="4">
        <v>114</v>
      </c>
      <c r="L89" s="30" t="s">
        <v>1307</v>
      </c>
      <c r="M89" s="17">
        <v>14</v>
      </c>
      <c r="N89" s="41">
        <f t="shared" si="13"/>
        <v>7.4309978768577496E-3</v>
      </c>
      <c r="O89" s="17">
        <v>13</v>
      </c>
      <c r="P89" s="41">
        <f t="shared" si="14"/>
        <v>2.323503127792672E-3</v>
      </c>
      <c r="Q89" s="17">
        <v>4</v>
      </c>
      <c r="R89" s="41">
        <f t="shared" si="15"/>
        <v>1.8009905447996398E-3</v>
      </c>
      <c r="S89" s="17"/>
      <c r="T89" s="41" t="str">
        <f t="shared" si="16"/>
        <v xml:space="preserve"> </v>
      </c>
      <c r="U89" s="17">
        <v>11</v>
      </c>
      <c r="V89" s="41">
        <f t="shared" si="17"/>
        <v>2.1283594218601861E-4</v>
      </c>
      <c r="W89" s="17">
        <v>3</v>
      </c>
      <c r="X89" s="41">
        <f t="shared" si="18"/>
        <v>4.7513462147608489E-4</v>
      </c>
      <c r="Y89" s="17">
        <v>7</v>
      </c>
      <c r="Z89" s="41">
        <f t="shared" si="19"/>
        <v>2.237851662404092E-3</v>
      </c>
      <c r="AA89" s="17">
        <v>6</v>
      </c>
      <c r="AB89" s="41">
        <f t="shared" si="20"/>
        <v>2.7485112230874941E-3</v>
      </c>
      <c r="AC89" s="17">
        <v>5</v>
      </c>
      <c r="AD89" s="41">
        <f t="shared" si="21"/>
        <v>1.3422818791946308E-3</v>
      </c>
      <c r="AE89" s="17"/>
      <c r="AF89" s="42" t="str">
        <f t="shared" si="22"/>
        <v xml:space="preserve"> </v>
      </c>
      <c r="AG89" s="19">
        <f t="shared" si="23"/>
        <v>16</v>
      </c>
      <c r="AH89" s="19">
        <f t="shared" si="24"/>
        <v>63</v>
      </c>
      <c r="AI89" s="47">
        <f t="shared" si="25"/>
        <v>7.163893974369179E-4</v>
      </c>
    </row>
    <row r="90" spans="1:35">
      <c r="A90" t="s">
        <v>1237</v>
      </c>
      <c r="B90" s="5" t="s">
        <v>3805</v>
      </c>
      <c r="C90" t="s">
        <v>2496</v>
      </c>
      <c r="D90" s="4" t="s">
        <v>1217</v>
      </c>
      <c r="E90" s="4"/>
      <c r="G90" s="4"/>
      <c r="H90" s="3" t="s">
        <v>1227</v>
      </c>
      <c r="I90" s="3" t="s">
        <v>1227</v>
      </c>
      <c r="J90" s="4"/>
      <c r="K90" s="4">
        <v>114</v>
      </c>
      <c r="L90" s="30" t="s">
        <v>1307</v>
      </c>
      <c r="M90" s="17">
        <v>2</v>
      </c>
      <c r="N90" s="41">
        <f t="shared" si="13"/>
        <v>1.0615711252653928E-3</v>
      </c>
      <c r="O90" s="17">
        <v>1</v>
      </c>
      <c r="P90" s="41">
        <f t="shared" si="14"/>
        <v>1.7873100983020553E-4</v>
      </c>
      <c r="Q90" s="17">
        <v>7</v>
      </c>
      <c r="R90" s="41">
        <f t="shared" si="15"/>
        <v>3.1517334533993696E-3</v>
      </c>
      <c r="S90" s="17"/>
      <c r="T90" s="41" t="str">
        <f t="shared" si="16"/>
        <v xml:space="preserve"> </v>
      </c>
      <c r="U90" s="17">
        <v>3</v>
      </c>
      <c r="V90" s="41">
        <f t="shared" si="17"/>
        <v>5.8046166050732348E-5</v>
      </c>
      <c r="W90" s="17">
        <v>9</v>
      </c>
      <c r="X90" s="41">
        <f t="shared" si="18"/>
        <v>1.4254038644282547E-3</v>
      </c>
      <c r="Y90" s="17">
        <v>6</v>
      </c>
      <c r="Z90" s="41">
        <f t="shared" si="19"/>
        <v>1.9181585677749361E-3</v>
      </c>
      <c r="AA90" s="17">
        <v>3</v>
      </c>
      <c r="AB90" s="41">
        <f t="shared" si="20"/>
        <v>1.3742556115437471E-3</v>
      </c>
      <c r="AC90" s="17">
        <v>6</v>
      </c>
      <c r="AD90" s="41">
        <f t="shared" si="21"/>
        <v>1.610738255033557E-3</v>
      </c>
      <c r="AE90" s="17"/>
      <c r="AF90" s="42" t="str">
        <f t="shared" si="22"/>
        <v xml:space="preserve"> </v>
      </c>
      <c r="AG90" s="19">
        <f t="shared" si="23"/>
        <v>16</v>
      </c>
      <c r="AH90" s="19">
        <f t="shared" si="24"/>
        <v>37</v>
      </c>
      <c r="AI90" s="47">
        <f t="shared" si="25"/>
        <v>4.2073663024072956E-4</v>
      </c>
    </row>
    <row r="91" spans="1:35">
      <c r="A91" s="5" t="s">
        <v>3897</v>
      </c>
      <c r="B91" s="5" t="s">
        <v>4730</v>
      </c>
      <c r="C91" t="s">
        <v>2508</v>
      </c>
      <c r="D91" s="4" t="s">
        <v>1217</v>
      </c>
      <c r="E91" s="2"/>
      <c r="F91" s="5"/>
      <c r="G91" s="4"/>
      <c r="H91" s="3" t="s">
        <v>1227</v>
      </c>
      <c r="I91" s="3" t="s">
        <v>505</v>
      </c>
      <c r="J91" s="4"/>
      <c r="K91" s="4"/>
      <c r="L91" s="30" t="s">
        <v>1305</v>
      </c>
      <c r="M91" s="17"/>
      <c r="N91" s="41" t="str">
        <f t="shared" si="13"/>
        <v xml:space="preserve"> </v>
      </c>
      <c r="O91" s="17"/>
      <c r="P91" s="41" t="str">
        <f t="shared" si="14"/>
        <v xml:space="preserve"> </v>
      </c>
      <c r="Q91" s="17"/>
      <c r="R91" s="41" t="str">
        <f t="shared" si="15"/>
        <v xml:space="preserve"> </v>
      </c>
      <c r="S91" s="17"/>
      <c r="T91" s="41" t="str">
        <f t="shared" si="16"/>
        <v xml:space="preserve"> </v>
      </c>
      <c r="U91" s="17">
        <v>9</v>
      </c>
      <c r="V91" s="41">
        <f t="shared" si="17"/>
        <v>1.7413849815219704E-4</v>
      </c>
      <c r="W91" s="17"/>
      <c r="X91" s="41" t="str">
        <f t="shared" si="18"/>
        <v xml:space="preserve"> </v>
      </c>
      <c r="Y91" s="17"/>
      <c r="Z91" s="41" t="str">
        <f t="shared" si="19"/>
        <v xml:space="preserve"> </v>
      </c>
      <c r="AA91" s="17"/>
      <c r="AB91" s="41" t="str">
        <f t="shared" si="20"/>
        <v xml:space="preserve"> </v>
      </c>
      <c r="AC91" s="17"/>
      <c r="AD91" s="41" t="str">
        <f t="shared" si="21"/>
        <v xml:space="preserve"> </v>
      </c>
      <c r="AE91" s="17"/>
      <c r="AF91" s="42" t="str">
        <f t="shared" si="22"/>
        <v xml:space="preserve"> </v>
      </c>
      <c r="AG91" s="19">
        <f t="shared" si="23"/>
        <v>2</v>
      </c>
      <c r="AH91" s="19">
        <f t="shared" si="24"/>
        <v>9</v>
      </c>
      <c r="AI91" s="47">
        <f t="shared" si="25"/>
        <v>1.0234134249098828E-4</v>
      </c>
    </row>
    <row r="92" spans="1:35">
      <c r="A92" t="s">
        <v>101</v>
      </c>
      <c r="B92" t="s">
        <v>763</v>
      </c>
      <c r="C92" t="s">
        <v>341</v>
      </c>
      <c r="D92" s="4" t="s">
        <v>1218</v>
      </c>
      <c r="E92" s="2" t="s">
        <v>4</v>
      </c>
      <c r="F92" t="s">
        <v>6</v>
      </c>
      <c r="G92" s="4"/>
      <c r="H92" s="3" t="s">
        <v>1227</v>
      </c>
      <c r="I92" s="3" t="s">
        <v>1227</v>
      </c>
      <c r="J92" s="4">
        <v>237</v>
      </c>
      <c r="K92" s="4">
        <v>382</v>
      </c>
      <c r="L92" s="30" t="s">
        <v>1307</v>
      </c>
      <c r="M92" s="17"/>
      <c r="N92" s="41" t="str">
        <f t="shared" si="13"/>
        <v xml:space="preserve"> </v>
      </c>
      <c r="O92" s="17"/>
      <c r="P92" s="41" t="str">
        <f t="shared" si="14"/>
        <v xml:space="preserve"> </v>
      </c>
      <c r="Q92" s="17"/>
      <c r="R92" s="41" t="str">
        <f t="shared" si="15"/>
        <v xml:space="preserve"> </v>
      </c>
      <c r="S92" s="17"/>
      <c r="T92" s="41" t="str">
        <f t="shared" si="16"/>
        <v xml:space="preserve"> </v>
      </c>
      <c r="U92" s="17">
        <v>3</v>
      </c>
      <c r="V92" s="41">
        <f t="shared" si="17"/>
        <v>5.8046166050732348E-5</v>
      </c>
      <c r="W92" s="17"/>
      <c r="X92" s="41" t="str">
        <f t="shared" si="18"/>
        <v xml:space="preserve"> </v>
      </c>
      <c r="Y92" s="17"/>
      <c r="Z92" s="41" t="str">
        <f t="shared" si="19"/>
        <v xml:space="preserve"> </v>
      </c>
      <c r="AA92" s="17"/>
      <c r="AB92" s="41" t="str">
        <f t="shared" si="20"/>
        <v xml:space="preserve"> </v>
      </c>
      <c r="AC92" s="17"/>
      <c r="AD92" s="41" t="str">
        <f t="shared" si="21"/>
        <v xml:space="preserve"> </v>
      </c>
      <c r="AE92" s="17"/>
      <c r="AF92" s="42" t="str">
        <f t="shared" si="22"/>
        <v xml:space="preserve"> </v>
      </c>
      <c r="AG92" s="19">
        <f t="shared" si="23"/>
        <v>2</v>
      </c>
      <c r="AH92" s="19">
        <f t="shared" si="24"/>
        <v>3</v>
      </c>
      <c r="AI92" s="47">
        <f t="shared" si="25"/>
        <v>3.4113780830329428E-5</v>
      </c>
    </row>
    <row r="93" spans="1:35">
      <c r="A93" t="s">
        <v>101</v>
      </c>
      <c r="B93" t="s">
        <v>2059</v>
      </c>
      <c r="C93" t="s">
        <v>341</v>
      </c>
      <c r="D93" s="4" t="s">
        <v>1218</v>
      </c>
      <c r="E93" s="2"/>
      <c r="F93" t="s">
        <v>4714</v>
      </c>
      <c r="G93" s="4"/>
      <c r="H93" s="3" t="s">
        <v>1227</v>
      </c>
      <c r="I93" s="3" t="s">
        <v>1227</v>
      </c>
      <c r="J93" s="4"/>
      <c r="K93" s="4"/>
      <c r="L93" s="30" t="s">
        <v>1307</v>
      </c>
      <c r="M93" s="17">
        <v>2</v>
      </c>
      <c r="N93" s="41">
        <f t="shared" si="13"/>
        <v>1.0615711252653928E-3</v>
      </c>
      <c r="O93" s="17"/>
      <c r="P93" s="41" t="str">
        <f t="shared" si="14"/>
        <v xml:space="preserve"> </v>
      </c>
      <c r="Q93" s="17"/>
      <c r="R93" s="41" t="str">
        <f t="shared" si="15"/>
        <v xml:space="preserve"> </v>
      </c>
      <c r="S93" s="17"/>
      <c r="T93" s="41" t="str">
        <f t="shared" si="16"/>
        <v xml:space="preserve"> </v>
      </c>
      <c r="U93" s="17"/>
      <c r="V93" s="41" t="str">
        <f t="shared" si="17"/>
        <v xml:space="preserve"> </v>
      </c>
      <c r="W93" s="17"/>
      <c r="X93" s="41" t="str">
        <f t="shared" si="18"/>
        <v xml:space="preserve"> </v>
      </c>
      <c r="Y93" s="17"/>
      <c r="Z93" s="41" t="str">
        <f t="shared" si="19"/>
        <v xml:space="preserve"> </v>
      </c>
      <c r="AA93" s="17"/>
      <c r="AB93" s="41" t="str">
        <f t="shared" si="20"/>
        <v xml:space="preserve"> </v>
      </c>
      <c r="AC93" s="17"/>
      <c r="AD93" s="41" t="str">
        <f t="shared" si="21"/>
        <v xml:space="preserve"> </v>
      </c>
      <c r="AE93" s="17"/>
      <c r="AF93" s="42" t="str">
        <f t="shared" si="22"/>
        <v xml:space="preserve"> </v>
      </c>
      <c r="AG93" s="19">
        <f t="shared" si="23"/>
        <v>2</v>
      </c>
      <c r="AH93" s="19">
        <f t="shared" si="24"/>
        <v>2</v>
      </c>
      <c r="AI93" s="47">
        <f t="shared" si="25"/>
        <v>2.2742520553552951E-5</v>
      </c>
    </row>
    <row r="94" spans="1:35">
      <c r="A94" t="s">
        <v>101</v>
      </c>
      <c r="B94" t="s">
        <v>102</v>
      </c>
      <c r="C94" t="s">
        <v>341</v>
      </c>
      <c r="D94" s="4" t="s">
        <v>1218</v>
      </c>
      <c r="E94" s="2"/>
      <c r="F94" t="s">
        <v>5621</v>
      </c>
      <c r="G94" s="4"/>
      <c r="H94" s="3" t="s">
        <v>1227</v>
      </c>
      <c r="I94" s="3" t="s">
        <v>1227</v>
      </c>
      <c r="J94" s="4">
        <v>238</v>
      </c>
      <c r="K94" s="4">
        <v>382</v>
      </c>
      <c r="L94" s="30" t="s">
        <v>1307</v>
      </c>
      <c r="M94" s="17"/>
      <c r="N94" s="41" t="str">
        <f t="shared" si="13"/>
        <v xml:space="preserve"> </v>
      </c>
      <c r="O94" s="17">
        <v>2</v>
      </c>
      <c r="P94" s="41">
        <f t="shared" si="14"/>
        <v>3.5746201966041106E-4</v>
      </c>
      <c r="Q94" s="17"/>
      <c r="R94" s="41" t="str">
        <f t="shared" si="15"/>
        <v xml:space="preserve"> </v>
      </c>
      <c r="S94" s="17"/>
      <c r="T94" s="41" t="str">
        <f t="shared" si="16"/>
        <v xml:space="preserve"> </v>
      </c>
      <c r="U94" s="17">
        <v>4</v>
      </c>
      <c r="V94" s="41">
        <f t="shared" si="17"/>
        <v>7.739488806764313E-5</v>
      </c>
      <c r="W94" s="17">
        <v>1</v>
      </c>
      <c r="X94" s="41">
        <f t="shared" si="18"/>
        <v>1.5837820715869496E-4</v>
      </c>
      <c r="Y94" s="17">
        <v>3</v>
      </c>
      <c r="Z94" s="41">
        <f t="shared" si="19"/>
        <v>9.5907928388746806E-4</v>
      </c>
      <c r="AA94" s="17"/>
      <c r="AB94" s="41" t="str">
        <f t="shared" si="20"/>
        <v xml:space="preserve"> </v>
      </c>
      <c r="AC94" s="17"/>
      <c r="AD94" s="41" t="str">
        <f t="shared" si="21"/>
        <v xml:space="preserve"> </v>
      </c>
      <c r="AE94" s="17"/>
      <c r="AF94" s="42" t="str">
        <f t="shared" si="22"/>
        <v xml:space="preserve"> </v>
      </c>
      <c r="AG94" s="19">
        <f t="shared" si="23"/>
        <v>8</v>
      </c>
      <c r="AH94" s="19">
        <f t="shared" si="24"/>
        <v>10</v>
      </c>
      <c r="AI94" s="47">
        <f t="shared" si="25"/>
        <v>1.1371260276776475E-4</v>
      </c>
    </row>
    <row r="95" spans="1:35">
      <c r="A95" t="s">
        <v>101</v>
      </c>
      <c r="B95" t="s">
        <v>103</v>
      </c>
      <c r="C95" t="s">
        <v>341</v>
      </c>
      <c r="D95" s="4" t="s">
        <v>1218</v>
      </c>
      <c r="E95" s="2"/>
      <c r="F95" t="s">
        <v>7</v>
      </c>
      <c r="G95" s="4"/>
      <c r="H95" s="3" t="s">
        <v>1227</v>
      </c>
      <c r="I95" s="3" t="s">
        <v>1227</v>
      </c>
      <c r="J95" s="4">
        <v>238</v>
      </c>
      <c r="K95" s="4">
        <v>382</v>
      </c>
      <c r="L95" s="30" t="s">
        <v>1307</v>
      </c>
      <c r="M95" s="17"/>
      <c r="N95" s="41" t="str">
        <f t="shared" si="13"/>
        <v xml:space="preserve"> </v>
      </c>
      <c r="O95" s="17">
        <v>2</v>
      </c>
      <c r="P95" s="41">
        <f t="shared" si="14"/>
        <v>3.5746201966041106E-4</v>
      </c>
      <c r="Q95" s="17"/>
      <c r="R95" s="41" t="str">
        <f t="shared" si="15"/>
        <v xml:space="preserve"> </v>
      </c>
      <c r="S95" s="17"/>
      <c r="T95" s="41" t="str">
        <f t="shared" si="16"/>
        <v xml:space="preserve"> </v>
      </c>
      <c r="U95" s="17">
        <v>1</v>
      </c>
      <c r="V95" s="41">
        <f t="shared" si="17"/>
        <v>1.9348722016910783E-5</v>
      </c>
      <c r="W95" s="17"/>
      <c r="X95" s="41" t="str">
        <f t="shared" si="18"/>
        <v xml:space="preserve"> </v>
      </c>
      <c r="Y95" s="17"/>
      <c r="Z95" s="41" t="str">
        <f t="shared" si="19"/>
        <v xml:space="preserve"> </v>
      </c>
      <c r="AA95" s="17">
        <v>1</v>
      </c>
      <c r="AB95" s="41">
        <f t="shared" si="20"/>
        <v>4.5808520384791571E-4</v>
      </c>
      <c r="AC95" s="17"/>
      <c r="AD95" s="41" t="str">
        <f t="shared" si="21"/>
        <v xml:space="preserve"> </v>
      </c>
      <c r="AE95" s="17"/>
      <c r="AF95" s="42" t="str">
        <f t="shared" si="22"/>
        <v xml:space="preserve"> </v>
      </c>
      <c r="AG95" s="19">
        <f t="shared" si="23"/>
        <v>6</v>
      </c>
      <c r="AH95" s="19">
        <f t="shared" si="24"/>
        <v>4</v>
      </c>
      <c r="AI95" s="47">
        <f t="shared" si="25"/>
        <v>4.5485041107105901E-5</v>
      </c>
    </row>
    <row r="96" spans="1:35">
      <c r="A96" t="s">
        <v>101</v>
      </c>
      <c r="B96" t="s">
        <v>2484</v>
      </c>
      <c r="C96" t="s">
        <v>341</v>
      </c>
      <c r="D96" s="4" t="s">
        <v>1218</v>
      </c>
      <c r="E96" s="2"/>
      <c r="F96" t="s">
        <v>9</v>
      </c>
      <c r="G96" s="4"/>
      <c r="H96" s="3" t="s">
        <v>1227</v>
      </c>
      <c r="I96" s="3" t="s">
        <v>1227</v>
      </c>
      <c r="J96" s="4"/>
      <c r="K96" s="4"/>
      <c r="L96" s="30" t="s">
        <v>1307</v>
      </c>
      <c r="M96" s="17"/>
      <c r="N96" s="41" t="str">
        <f t="shared" si="13"/>
        <v xml:space="preserve"> </v>
      </c>
      <c r="O96" s="17">
        <v>2</v>
      </c>
      <c r="P96" s="41">
        <f t="shared" si="14"/>
        <v>3.5746201966041106E-4</v>
      </c>
      <c r="Q96" s="17"/>
      <c r="R96" s="41" t="str">
        <f t="shared" si="15"/>
        <v xml:space="preserve"> </v>
      </c>
      <c r="S96" s="17"/>
      <c r="T96" s="41" t="str">
        <f t="shared" si="16"/>
        <v xml:space="preserve"> </v>
      </c>
      <c r="U96" s="17"/>
      <c r="V96" s="41" t="str">
        <f t="shared" si="17"/>
        <v xml:space="preserve"> </v>
      </c>
      <c r="W96" s="17"/>
      <c r="X96" s="41" t="str">
        <f t="shared" si="18"/>
        <v xml:space="preserve"> </v>
      </c>
      <c r="Y96" s="17">
        <v>1</v>
      </c>
      <c r="Z96" s="41">
        <f t="shared" si="19"/>
        <v>3.1969309462915604E-4</v>
      </c>
      <c r="AA96" s="17"/>
      <c r="AB96" s="41" t="str">
        <f t="shared" si="20"/>
        <v xml:space="preserve"> </v>
      </c>
      <c r="AC96" s="17"/>
      <c r="AD96" s="41" t="str">
        <f t="shared" si="21"/>
        <v xml:space="preserve"> </v>
      </c>
      <c r="AE96" s="17"/>
      <c r="AF96" s="42" t="str">
        <f t="shared" si="22"/>
        <v xml:space="preserve"> </v>
      </c>
      <c r="AG96" s="19">
        <f t="shared" si="23"/>
        <v>4</v>
      </c>
      <c r="AH96" s="19">
        <f t="shared" si="24"/>
        <v>3</v>
      </c>
      <c r="AI96" s="47">
        <f t="shared" si="25"/>
        <v>3.4113780830329428E-5</v>
      </c>
    </row>
    <row r="97" spans="1:35">
      <c r="A97" t="s">
        <v>1668</v>
      </c>
      <c r="B97" t="s">
        <v>1669</v>
      </c>
      <c r="C97" t="s">
        <v>891</v>
      </c>
      <c r="D97" s="4" t="s">
        <v>1217</v>
      </c>
      <c r="E97" s="2" t="s">
        <v>4</v>
      </c>
      <c r="F97" t="s">
        <v>1198</v>
      </c>
      <c r="G97" s="4"/>
      <c r="H97" s="3" t="s">
        <v>1227</v>
      </c>
      <c r="I97" s="3" t="s">
        <v>1227</v>
      </c>
      <c r="J97" s="4">
        <v>369</v>
      </c>
      <c r="K97" s="4">
        <v>176</v>
      </c>
      <c r="L97" s="30" t="s">
        <v>1215</v>
      </c>
      <c r="M97" s="17"/>
      <c r="N97" s="41" t="str">
        <f t="shared" si="13"/>
        <v xml:space="preserve"> </v>
      </c>
      <c r="O97" s="17">
        <v>1</v>
      </c>
      <c r="P97" s="41">
        <f t="shared" si="14"/>
        <v>1.7873100983020553E-4</v>
      </c>
      <c r="Q97" s="17"/>
      <c r="R97" s="41" t="str">
        <f t="shared" si="15"/>
        <v xml:space="preserve"> </v>
      </c>
      <c r="S97" s="17">
        <v>12</v>
      </c>
      <c r="T97" s="41">
        <f t="shared" si="16"/>
        <v>6.3863757317722189E-3</v>
      </c>
      <c r="U97" s="17">
        <v>136</v>
      </c>
      <c r="V97" s="41">
        <f t="shared" si="17"/>
        <v>2.6314261942998666E-3</v>
      </c>
      <c r="W97" s="17"/>
      <c r="X97" s="41" t="str">
        <f t="shared" si="18"/>
        <v xml:space="preserve"> </v>
      </c>
      <c r="Y97" s="17"/>
      <c r="Z97" s="41" t="str">
        <f t="shared" si="19"/>
        <v xml:space="preserve"> </v>
      </c>
      <c r="AA97" s="17"/>
      <c r="AB97" s="41" t="str">
        <f t="shared" si="20"/>
        <v xml:space="preserve"> </v>
      </c>
      <c r="AC97" s="17"/>
      <c r="AD97" s="41" t="str">
        <f t="shared" si="21"/>
        <v xml:space="preserve"> </v>
      </c>
      <c r="AE97" s="17">
        <v>94</v>
      </c>
      <c r="AF97" s="42">
        <f t="shared" si="22"/>
        <v>1.0076106763854648E-2</v>
      </c>
      <c r="AG97" s="19">
        <f t="shared" si="23"/>
        <v>7</v>
      </c>
      <c r="AH97" s="19">
        <f t="shared" si="24"/>
        <v>243</v>
      </c>
      <c r="AI97" s="47">
        <f t="shared" si="25"/>
        <v>2.7632162472566836E-3</v>
      </c>
    </row>
    <row r="98" spans="1:35">
      <c r="A98" t="s">
        <v>345</v>
      </c>
      <c r="B98" t="s">
        <v>595</v>
      </c>
      <c r="C98" t="s">
        <v>2498</v>
      </c>
      <c r="D98" s="4" t="s">
        <v>1217</v>
      </c>
      <c r="E98" s="2"/>
      <c r="F98" s="8" t="s">
        <v>2805</v>
      </c>
      <c r="G98" s="4"/>
      <c r="H98" s="3" t="s">
        <v>1227</v>
      </c>
      <c r="I98" s="3" t="s">
        <v>1227</v>
      </c>
      <c r="J98" s="4">
        <v>375</v>
      </c>
      <c r="K98" s="4">
        <v>242</v>
      </c>
      <c r="L98" s="30" t="s">
        <v>1215</v>
      </c>
      <c r="M98" s="17"/>
      <c r="N98" s="41" t="str">
        <f t="shared" si="13"/>
        <v xml:space="preserve"> </v>
      </c>
      <c r="O98" s="17"/>
      <c r="P98" s="41" t="str">
        <f t="shared" si="14"/>
        <v xml:space="preserve"> </v>
      </c>
      <c r="Q98" s="17"/>
      <c r="R98" s="41" t="str">
        <f t="shared" si="15"/>
        <v xml:space="preserve"> </v>
      </c>
      <c r="S98" s="17"/>
      <c r="T98" s="41" t="str">
        <f t="shared" si="16"/>
        <v xml:space="preserve"> </v>
      </c>
      <c r="U98" s="17">
        <v>6</v>
      </c>
      <c r="V98" s="41">
        <f t="shared" si="17"/>
        <v>1.160923321014647E-4</v>
      </c>
      <c r="W98" s="17"/>
      <c r="X98" s="41" t="str">
        <f t="shared" si="18"/>
        <v xml:space="preserve"> </v>
      </c>
      <c r="Y98" s="17"/>
      <c r="Z98" s="41" t="str">
        <f t="shared" si="19"/>
        <v xml:space="preserve"> </v>
      </c>
      <c r="AA98" s="17"/>
      <c r="AB98" s="41" t="str">
        <f t="shared" si="20"/>
        <v xml:space="preserve"> </v>
      </c>
      <c r="AC98" s="17"/>
      <c r="AD98" s="41" t="str">
        <f t="shared" si="21"/>
        <v xml:space="preserve"> </v>
      </c>
      <c r="AE98" s="17">
        <v>2</v>
      </c>
      <c r="AF98" s="42">
        <f t="shared" si="22"/>
        <v>2.1438525029477971E-4</v>
      </c>
      <c r="AG98" s="19">
        <f t="shared" si="23"/>
        <v>3</v>
      </c>
      <c r="AH98" s="19">
        <f t="shared" si="24"/>
        <v>8</v>
      </c>
      <c r="AI98" s="47">
        <f t="shared" si="25"/>
        <v>9.0970082214211802E-5</v>
      </c>
    </row>
    <row r="99" spans="1:35">
      <c r="A99" t="s">
        <v>1493</v>
      </c>
      <c r="B99" t="s">
        <v>2423</v>
      </c>
      <c r="C99" t="s">
        <v>2544</v>
      </c>
      <c r="D99" s="4" t="s">
        <v>1217</v>
      </c>
      <c r="E99" s="2" t="s">
        <v>1803</v>
      </c>
      <c r="G99" s="4"/>
      <c r="H99" s="3" t="s">
        <v>1227</v>
      </c>
      <c r="I99" s="3" t="s">
        <v>505</v>
      </c>
      <c r="J99" s="4"/>
      <c r="K99" s="4"/>
      <c r="L99" s="30" t="s">
        <v>1305</v>
      </c>
      <c r="M99" s="17"/>
      <c r="N99" s="41" t="str">
        <f t="shared" si="13"/>
        <v xml:space="preserve"> </v>
      </c>
      <c r="O99" s="17"/>
      <c r="P99" s="41" t="str">
        <f t="shared" si="14"/>
        <v xml:space="preserve"> </v>
      </c>
      <c r="Q99" s="17"/>
      <c r="R99" s="41" t="str">
        <f t="shared" si="15"/>
        <v xml:space="preserve"> </v>
      </c>
      <c r="S99" s="17"/>
      <c r="T99" s="41" t="str">
        <f t="shared" si="16"/>
        <v xml:space="preserve"> </v>
      </c>
      <c r="U99" s="17"/>
      <c r="V99" s="41" t="str">
        <f t="shared" si="17"/>
        <v xml:space="preserve"> </v>
      </c>
      <c r="W99" s="17"/>
      <c r="X99" s="41" t="str">
        <f t="shared" si="18"/>
        <v xml:space="preserve"> </v>
      </c>
      <c r="Y99" s="17"/>
      <c r="Z99" s="41" t="str">
        <f t="shared" si="19"/>
        <v xml:space="preserve"> </v>
      </c>
      <c r="AA99" s="17"/>
      <c r="AB99" s="41" t="str">
        <f t="shared" si="20"/>
        <v xml:space="preserve"> </v>
      </c>
      <c r="AC99" s="17"/>
      <c r="AD99" s="41" t="str">
        <f t="shared" si="21"/>
        <v xml:space="preserve"> </v>
      </c>
      <c r="AE99" s="17">
        <v>1</v>
      </c>
      <c r="AF99" s="42">
        <f t="shared" si="22"/>
        <v>1.0719262514738985E-4</v>
      </c>
      <c r="AG99" s="19">
        <f t="shared" si="23"/>
        <v>1</v>
      </c>
      <c r="AH99" s="19">
        <f t="shared" si="24"/>
        <v>1</v>
      </c>
      <c r="AI99" s="47">
        <f t="shared" si="25"/>
        <v>1.1371260276776475E-5</v>
      </c>
    </row>
    <row r="100" spans="1:35">
      <c r="A100" t="s">
        <v>1230</v>
      </c>
      <c r="B100" t="s">
        <v>143</v>
      </c>
      <c r="C100" t="s">
        <v>2544</v>
      </c>
      <c r="D100" s="4" t="s">
        <v>1217</v>
      </c>
      <c r="E100" s="2"/>
      <c r="G100" s="4"/>
      <c r="H100" s="3" t="s">
        <v>1227</v>
      </c>
      <c r="I100" s="3" t="s">
        <v>1227</v>
      </c>
      <c r="J100" s="4">
        <v>105</v>
      </c>
      <c r="K100" s="4">
        <v>92</v>
      </c>
      <c r="L100" s="30" t="s">
        <v>1305</v>
      </c>
      <c r="M100" s="17"/>
      <c r="N100" s="41" t="str">
        <f t="shared" si="13"/>
        <v xml:space="preserve"> </v>
      </c>
      <c r="O100" s="17"/>
      <c r="P100" s="41" t="str">
        <f t="shared" si="14"/>
        <v xml:space="preserve"> </v>
      </c>
      <c r="Q100" s="17"/>
      <c r="R100" s="41" t="str">
        <f t="shared" si="15"/>
        <v xml:space="preserve"> </v>
      </c>
      <c r="S100" s="17"/>
      <c r="T100" s="41" t="str">
        <f t="shared" si="16"/>
        <v xml:space="preserve"> </v>
      </c>
      <c r="U100" s="17">
        <v>13</v>
      </c>
      <c r="V100" s="41">
        <f t="shared" si="17"/>
        <v>2.515333862198402E-4</v>
      </c>
      <c r="W100" s="17"/>
      <c r="X100" s="41" t="str">
        <f t="shared" si="18"/>
        <v xml:space="preserve"> </v>
      </c>
      <c r="Y100" s="17"/>
      <c r="Z100" s="41" t="str">
        <f t="shared" si="19"/>
        <v xml:space="preserve"> </v>
      </c>
      <c r="AA100" s="17"/>
      <c r="AB100" s="41" t="str">
        <f t="shared" si="20"/>
        <v xml:space="preserve"> </v>
      </c>
      <c r="AC100" s="17"/>
      <c r="AD100" s="41" t="str">
        <f t="shared" si="21"/>
        <v xml:space="preserve"> </v>
      </c>
      <c r="AE100" s="17"/>
      <c r="AF100" s="42" t="str">
        <f t="shared" si="22"/>
        <v xml:space="preserve"> </v>
      </c>
      <c r="AG100" s="19">
        <f t="shared" si="23"/>
        <v>2</v>
      </c>
      <c r="AH100" s="19">
        <f t="shared" si="24"/>
        <v>13</v>
      </c>
      <c r="AI100" s="47">
        <f t="shared" si="25"/>
        <v>1.4782638359809417E-4</v>
      </c>
    </row>
    <row r="101" spans="1:35">
      <c r="A101" t="s">
        <v>1230</v>
      </c>
      <c r="B101" t="s">
        <v>1231</v>
      </c>
      <c r="C101" t="s">
        <v>2544</v>
      </c>
      <c r="D101" s="4" t="s">
        <v>1217</v>
      </c>
      <c r="E101" s="2"/>
      <c r="F101" s="5" t="s">
        <v>5593</v>
      </c>
      <c r="G101" s="4"/>
      <c r="H101" s="3" t="s">
        <v>1227</v>
      </c>
      <c r="I101" s="3" t="s">
        <v>1227</v>
      </c>
      <c r="J101" s="4"/>
      <c r="K101" s="4"/>
      <c r="L101" s="30" t="s">
        <v>1305</v>
      </c>
      <c r="M101" s="17">
        <v>6</v>
      </c>
      <c r="N101" s="41">
        <f t="shared" si="13"/>
        <v>3.1847133757961785E-3</v>
      </c>
      <c r="O101" s="17"/>
      <c r="P101" s="41" t="str">
        <f t="shared" si="14"/>
        <v xml:space="preserve"> </v>
      </c>
      <c r="Q101" s="17"/>
      <c r="R101" s="41" t="str">
        <f t="shared" si="15"/>
        <v xml:space="preserve"> </v>
      </c>
      <c r="S101" s="17"/>
      <c r="T101" s="41" t="str">
        <f t="shared" si="16"/>
        <v xml:space="preserve"> </v>
      </c>
      <c r="U101" s="17">
        <v>7</v>
      </c>
      <c r="V101" s="41">
        <f t="shared" si="17"/>
        <v>1.3544105411837548E-4</v>
      </c>
      <c r="W101" s="17">
        <v>6</v>
      </c>
      <c r="X101" s="41">
        <f t="shared" si="18"/>
        <v>9.5026924295216978E-4</v>
      </c>
      <c r="Y101" s="17">
        <v>1</v>
      </c>
      <c r="Z101" s="41">
        <f t="shared" si="19"/>
        <v>3.1969309462915604E-4</v>
      </c>
      <c r="AA101" s="17">
        <v>11</v>
      </c>
      <c r="AB101" s="41">
        <f t="shared" si="20"/>
        <v>5.0389372423270727E-3</v>
      </c>
      <c r="AC101" s="17">
        <v>6</v>
      </c>
      <c r="AD101" s="41">
        <f t="shared" si="21"/>
        <v>1.610738255033557E-3</v>
      </c>
      <c r="AE101" s="17"/>
      <c r="AF101" s="42" t="str">
        <f t="shared" si="22"/>
        <v xml:space="preserve"> </v>
      </c>
      <c r="AG101" s="19">
        <f t="shared" si="23"/>
        <v>12</v>
      </c>
      <c r="AH101" s="19">
        <f t="shared" si="24"/>
        <v>37</v>
      </c>
      <c r="AI101" s="47">
        <f t="shared" si="25"/>
        <v>4.2073663024072956E-4</v>
      </c>
    </row>
    <row r="102" spans="1:35">
      <c r="A102" t="s">
        <v>2545</v>
      </c>
      <c r="B102" t="s">
        <v>3195</v>
      </c>
      <c r="C102" t="s">
        <v>803</v>
      </c>
      <c r="D102" s="4" t="s">
        <v>1217</v>
      </c>
      <c r="E102" s="2"/>
      <c r="F102" s="5" t="s">
        <v>4571</v>
      </c>
      <c r="G102" s="4" t="s">
        <v>5932</v>
      </c>
      <c r="H102" s="3" t="s">
        <v>1227</v>
      </c>
      <c r="I102" s="3" t="s">
        <v>1227</v>
      </c>
      <c r="J102" s="4"/>
      <c r="K102" s="4">
        <v>251</v>
      </c>
      <c r="L102" s="30" t="s">
        <v>1307</v>
      </c>
      <c r="M102" s="17"/>
      <c r="N102" s="41" t="str">
        <f t="shared" si="13"/>
        <v xml:space="preserve"> </v>
      </c>
      <c r="O102" s="17"/>
      <c r="P102" s="41" t="str">
        <f t="shared" si="14"/>
        <v xml:space="preserve"> </v>
      </c>
      <c r="Q102" s="17"/>
      <c r="R102" s="41" t="str">
        <f t="shared" si="15"/>
        <v xml:space="preserve"> </v>
      </c>
      <c r="S102" s="17"/>
      <c r="T102" s="41" t="str">
        <f t="shared" si="16"/>
        <v xml:space="preserve"> </v>
      </c>
      <c r="U102" s="17">
        <v>43</v>
      </c>
      <c r="V102" s="41">
        <f t="shared" si="17"/>
        <v>8.3199504672716368E-4</v>
      </c>
      <c r="W102" s="17"/>
      <c r="X102" s="41" t="str">
        <f t="shared" si="18"/>
        <v xml:space="preserve"> </v>
      </c>
      <c r="Y102" s="17"/>
      <c r="Z102" s="41" t="str">
        <f t="shared" si="19"/>
        <v xml:space="preserve"> </v>
      </c>
      <c r="AA102" s="17"/>
      <c r="AB102" s="41" t="str">
        <f t="shared" si="20"/>
        <v xml:space="preserve"> </v>
      </c>
      <c r="AC102" s="17"/>
      <c r="AD102" s="41" t="str">
        <f t="shared" si="21"/>
        <v xml:space="preserve"> </v>
      </c>
      <c r="AE102" s="17"/>
      <c r="AF102" s="42" t="str">
        <f t="shared" si="22"/>
        <v xml:space="preserve"> </v>
      </c>
      <c r="AG102" s="19">
        <f t="shared" si="23"/>
        <v>2</v>
      </c>
      <c r="AH102" s="19">
        <f t="shared" si="24"/>
        <v>43</v>
      </c>
      <c r="AI102" s="47">
        <f t="shared" si="25"/>
        <v>4.8896419190138838E-4</v>
      </c>
    </row>
    <row r="103" spans="1:35">
      <c r="A103" t="s">
        <v>2545</v>
      </c>
      <c r="B103" t="s">
        <v>4446</v>
      </c>
      <c r="C103" t="s">
        <v>803</v>
      </c>
      <c r="D103" s="4" t="s">
        <v>1217</v>
      </c>
      <c r="E103" s="2"/>
      <c r="F103" s="5"/>
      <c r="G103" s="4"/>
      <c r="H103" s="3" t="s">
        <v>1227</v>
      </c>
      <c r="I103" s="3" t="s">
        <v>1227</v>
      </c>
      <c r="J103" s="4"/>
      <c r="K103" s="4">
        <v>251</v>
      </c>
      <c r="L103" s="30" t="s">
        <v>1307</v>
      </c>
      <c r="M103" s="17"/>
      <c r="N103" s="41" t="str">
        <f t="shared" si="13"/>
        <v xml:space="preserve"> </v>
      </c>
      <c r="O103" s="17"/>
      <c r="P103" s="41" t="str">
        <f t="shared" si="14"/>
        <v xml:space="preserve"> </v>
      </c>
      <c r="Q103" s="17"/>
      <c r="R103" s="41" t="str">
        <f t="shared" si="15"/>
        <v xml:space="preserve"> </v>
      </c>
      <c r="S103" s="17">
        <v>1</v>
      </c>
      <c r="T103" s="41">
        <f t="shared" si="16"/>
        <v>5.3219797764768491E-4</v>
      </c>
      <c r="U103" s="17">
        <v>19</v>
      </c>
      <c r="V103" s="41">
        <f t="shared" si="17"/>
        <v>3.6762571832130489E-4</v>
      </c>
      <c r="W103" s="17"/>
      <c r="X103" s="41" t="str">
        <f t="shared" si="18"/>
        <v xml:space="preserve"> </v>
      </c>
      <c r="Y103" s="17"/>
      <c r="Z103" s="41" t="str">
        <f t="shared" si="19"/>
        <v xml:space="preserve"> </v>
      </c>
      <c r="AA103" s="17"/>
      <c r="AB103" s="41" t="str">
        <f t="shared" si="20"/>
        <v xml:space="preserve"> </v>
      </c>
      <c r="AC103" s="17"/>
      <c r="AD103" s="41" t="str">
        <f t="shared" si="21"/>
        <v xml:space="preserve"> </v>
      </c>
      <c r="AE103" s="17"/>
      <c r="AF103" s="42" t="str">
        <f t="shared" si="22"/>
        <v xml:space="preserve"> </v>
      </c>
      <c r="AG103" s="19">
        <f t="shared" si="23"/>
        <v>4</v>
      </c>
      <c r="AH103" s="19">
        <f t="shared" si="24"/>
        <v>20</v>
      </c>
      <c r="AI103" s="47">
        <f t="shared" si="25"/>
        <v>2.274252055355295E-4</v>
      </c>
    </row>
    <row r="104" spans="1:35">
      <c r="A104" t="s">
        <v>2545</v>
      </c>
      <c r="B104" t="s">
        <v>2546</v>
      </c>
      <c r="C104" t="s">
        <v>803</v>
      </c>
      <c r="D104" s="4" t="s">
        <v>1217</v>
      </c>
      <c r="E104" s="2"/>
      <c r="F104" t="s">
        <v>1309</v>
      </c>
      <c r="G104" s="4"/>
      <c r="H104" s="3" t="s">
        <v>1227</v>
      </c>
      <c r="I104" s="3" t="s">
        <v>1227</v>
      </c>
      <c r="J104" s="4">
        <v>124</v>
      </c>
      <c r="K104" s="4">
        <v>250</v>
      </c>
      <c r="L104" s="30" t="s">
        <v>1307</v>
      </c>
      <c r="M104" s="17"/>
      <c r="N104" s="41" t="str">
        <f t="shared" si="13"/>
        <v xml:space="preserve"> </v>
      </c>
      <c r="O104" s="17">
        <v>2</v>
      </c>
      <c r="P104" s="41">
        <f t="shared" si="14"/>
        <v>3.5746201966041106E-4</v>
      </c>
      <c r="Q104" s="17"/>
      <c r="R104" s="41" t="str">
        <f t="shared" si="15"/>
        <v xml:space="preserve"> </v>
      </c>
      <c r="S104" s="17"/>
      <c r="T104" s="41" t="str">
        <f t="shared" si="16"/>
        <v xml:space="preserve"> </v>
      </c>
      <c r="U104" s="17">
        <v>47</v>
      </c>
      <c r="V104" s="41">
        <f t="shared" si="17"/>
        <v>9.0938993479480681E-4</v>
      </c>
      <c r="W104" s="17"/>
      <c r="X104" s="41" t="str">
        <f t="shared" si="18"/>
        <v xml:space="preserve"> </v>
      </c>
      <c r="Y104" s="17"/>
      <c r="Z104" s="41" t="str">
        <f t="shared" si="19"/>
        <v xml:space="preserve"> </v>
      </c>
      <c r="AA104" s="17"/>
      <c r="AB104" s="41" t="str">
        <f t="shared" si="20"/>
        <v xml:space="preserve"> </v>
      </c>
      <c r="AC104" s="17"/>
      <c r="AD104" s="41" t="str">
        <f t="shared" si="21"/>
        <v xml:space="preserve"> </v>
      </c>
      <c r="AE104" s="17"/>
      <c r="AF104" s="42" t="str">
        <f t="shared" si="22"/>
        <v xml:space="preserve"> </v>
      </c>
      <c r="AG104" s="19">
        <f t="shared" si="23"/>
        <v>4</v>
      </c>
      <c r="AH104" s="19">
        <f t="shared" si="24"/>
        <v>49</v>
      </c>
      <c r="AI104" s="47">
        <f t="shared" si="25"/>
        <v>5.5719175356204725E-4</v>
      </c>
    </row>
    <row r="105" spans="1:35">
      <c r="A105" t="s">
        <v>2545</v>
      </c>
      <c r="B105" t="s">
        <v>2462</v>
      </c>
      <c r="C105" t="s">
        <v>803</v>
      </c>
      <c r="D105" s="4" t="s">
        <v>1217</v>
      </c>
      <c r="E105" s="2"/>
      <c r="F105" t="s">
        <v>1310</v>
      </c>
      <c r="G105" s="4"/>
      <c r="H105" s="3" t="s">
        <v>1227</v>
      </c>
      <c r="I105" s="3" t="s">
        <v>1227</v>
      </c>
      <c r="J105" s="4">
        <v>124</v>
      </c>
      <c r="K105" s="4">
        <v>251</v>
      </c>
      <c r="L105" s="30" t="s">
        <v>1307</v>
      </c>
      <c r="M105" s="17"/>
      <c r="N105" s="41" t="str">
        <f t="shared" si="13"/>
        <v xml:space="preserve"> </v>
      </c>
      <c r="O105" s="17"/>
      <c r="P105" s="41" t="str">
        <f t="shared" si="14"/>
        <v xml:space="preserve"> </v>
      </c>
      <c r="Q105" s="17"/>
      <c r="R105" s="41" t="str">
        <f t="shared" si="15"/>
        <v xml:space="preserve"> </v>
      </c>
      <c r="S105" s="17">
        <v>1</v>
      </c>
      <c r="T105" s="41">
        <f t="shared" si="16"/>
        <v>5.3219797764768491E-4</v>
      </c>
      <c r="U105" s="17">
        <v>113</v>
      </c>
      <c r="V105" s="41">
        <f t="shared" si="17"/>
        <v>2.1864055879109185E-3</v>
      </c>
      <c r="W105" s="17"/>
      <c r="X105" s="41" t="str">
        <f t="shared" si="18"/>
        <v xml:space="preserve"> </v>
      </c>
      <c r="Y105" s="17"/>
      <c r="Z105" s="41" t="str">
        <f t="shared" si="19"/>
        <v xml:space="preserve"> </v>
      </c>
      <c r="AA105" s="17"/>
      <c r="AB105" s="41" t="str">
        <f t="shared" si="20"/>
        <v xml:space="preserve"> </v>
      </c>
      <c r="AC105" s="17"/>
      <c r="AD105" s="41" t="str">
        <f t="shared" si="21"/>
        <v xml:space="preserve"> </v>
      </c>
      <c r="AE105" s="17">
        <v>4</v>
      </c>
      <c r="AF105" s="42">
        <f t="shared" si="22"/>
        <v>4.2877050058955942E-4</v>
      </c>
      <c r="AG105" s="19">
        <f t="shared" si="23"/>
        <v>5</v>
      </c>
      <c r="AH105" s="19">
        <f t="shared" si="24"/>
        <v>118</v>
      </c>
      <c r="AI105" s="47">
        <f t="shared" si="25"/>
        <v>1.3418087126596241E-3</v>
      </c>
    </row>
    <row r="106" spans="1:35">
      <c r="A106" t="s">
        <v>2335</v>
      </c>
      <c r="B106" t="s">
        <v>2334</v>
      </c>
      <c r="C106" t="s">
        <v>341</v>
      </c>
      <c r="D106" s="4" t="s">
        <v>1218</v>
      </c>
      <c r="E106" s="2"/>
      <c r="F106" t="s">
        <v>2055</v>
      </c>
      <c r="G106" s="4"/>
      <c r="H106" s="3" t="s">
        <v>1227</v>
      </c>
      <c r="I106" s="3" t="s">
        <v>1227</v>
      </c>
      <c r="J106" s="4"/>
      <c r="K106" s="4">
        <v>385</v>
      </c>
      <c r="L106" s="30" t="s">
        <v>1307</v>
      </c>
      <c r="M106" s="17"/>
      <c r="N106" s="41" t="str">
        <f t="shared" si="13"/>
        <v xml:space="preserve"> </v>
      </c>
      <c r="O106" s="17"/>
      <c r="P106" s="41" t="str">
        <f t="shared" si="14"/>
        <v xml:space="preserve"> </v>
      </c>
      <c r="Q106" s="17"/>
      <c r="R106" s="41" t="str">
        <f t="shared" si="15"/>
        <v xml:space="preserve"> </v>
      </c>
      <c r="S106" s="17"/>
      <c r="T106" s="41" t="str">
        <f t="shared" si="16"/>
        <v xml:space="preserve"> </v>
      </c>
      <c r="U106" s="17">
        <v>1</v>
      </c>
      <c r="V106" s="41">
        <f t="shared" si="17"/>
        <v>1.9348722016910783E-5</v>
      </c>
      <c r="W106" s="17"/>
      <c r="X106" s="41" t="str">
        <f t="shared" si="18"/>
        <v xml:space="preserve"> </v>
      </c>
      <c r="Y106" s="17"/>
      <c r="Z106" s="41" t="str">
        <f t="shared" si="19"/>
        <v xml:space="preserve"> </v>
      </c>
      <c r="AA106" s="17"/>
      <c r="AB106" s="41" t="str">
        <f t="shared" si="20"/>
        <v xml:space="preserve"> </v>
      </c>
      <c r="AC106" s="17"/>
      <c r="AD106" s="41" t="str">
        <f t="shared" si="21"/>
        <v xml:space="preserve"> </v>
      </c>
      <c r="AE106" s="17"/>
      <c r="AF106" s="42" t="str">
        <f t="shared" si="22"/>
        <v xml:space="preserve"> </v>
      </c>
      <c r="AG106" s="19">
        <f t="shared" si="23"/>
        <v>2</v>
      </c>
      <c r="AH106" s="19">
        <f t="shared" si="24"/>
        <v>1</v>
      </c>
      <c r="AI106" s="47">
        <f t="shared" si="25"/>
        <v>1.1371260276776475E-5</v>
      </c>
    </row>
    <row r="107" spans="1:35">
      <c r="A107" t="s">
        <v>2150</v>
      </c>
      <c r="B107" t="s">
        <v>2151</v>
      </c>
      <c r="C107" t="s">
        <v>2536</v>
      </c>
      <c r="D107" s="4" t="s">
        <v>1308</v>
      </c>
      <c r="E107" s="2" t="s">
        <v>1803</v>
      </c>
      <c r="F107" t="s">
        <v>1336</v>
      </c>
      <c r="G107" s="4"/>
      <c r="H107" s="3" t="s">
        <v>1227</v>
      </c>
      <c r="I107" s="3" t="s">
        <v>1227</v>
      </c>
      <c r="J107" s="4">
        <v>305</v>
      </c>
      <c r="K107" s="4">
        <v>37</v>
      </c>
      <c r="L107" s="30" t="s">
        <v>1307</v>
      </c>
      <c r="M107" s="17">
        <v>5</v>
      </c>
      <c r="N107" s="41">
        <f t="shared" si="13"/>
        <v>2.6539278131634818E-3</v>
      </c>
      <c r="O107" s="17">
        <v>5</v>
      </c>
      <c r="P107" s="41">
        <f t="shared" si="14"/>
        <v>8.9365504915102768E-4</v>
      </c>
      <c r="Q107" s="17"/>
      <c r="R107" s="41" t="str">
        <f t="shared" si="15"/>
        <v xml:space="preserve"> </v>
      </c>
      <c r="S107" s="17">
        <v>2</v>
      </c>
      <c r="T107" s="41">
        <f t="shared" si="16"/>
        <v>1.0643959552953698E-3</v>
      </c>
      <c r="U107" s="17">
        <v>52</v>
      </c>
      <c r="V107" s="41">
        <f t="shared" si="17"/>
        <v>1.0061335448793608E-3</v>
      </c>
      <c r="W107" s="17">
        <v>2</v>
      </c>
      <c r="X107" s="41">
        <f t="shared" si="18"/>
        <v>3.1675641431738993E-4</v>
      </c>
      <c r="Y107" s="17">
        <v>1</v>
      </c>
      <c r="Z107" s="41">
        <f t="shared" si="19"/>
        <v>3.1969309462915604E-4</v>
      </c>
      <c r="AA107" s="17">
        <v>2</v>
      </c>
      <c r="AB107" s="41">
        <f t="shared" si="20"/>
        <v>9.1617040769583142E-4</v>
      </c>
      <c r="AC107" s="17"/>
      <c r="AD107" s="41" t="str">
        <f t="shared" si="21"/>
        <v xml:space="preserve"> </v>
      </c>
      <c r="AE107" s="17">
        <v>4</v>
      </c>
      <c r="AF107" s="42">
        <f t="shared" si="22"/>
        <v>4.2877050058955942E-4</v>
      </c>
      <c r="AG107" s="19">
        <f t="shared" si="23"/>
        <v>15</v>
      </c>
      <c r="AH107" s="19">
        <f t="shared" si="24"/>
        <v>73</v>
      </c>
      <c r="AI107" s="47">
        <f t="shared" si="25"/>
        <v>8.3010200020468272E-4</v>
      </c>
    </row>
    <row r="108" spans="1:35">
      <c r="A108" t="s">
        <v>2150</v>
      </c>
      <c r="B108" t="s">
        <v>4439</v>
      </c>
      <c r="C108" t="s">
        <v>2536</v>
      </c>
      <c r="D108" s="4" t="s">
        <v>1308</v>
      </c>
      <c r="E108" s="2" t="s">
        <v>1803</v>
      </c>
      <c r="G108" s="4"/>
      <c r="H108" s="3" t="s">
        <v>1227</v>
      </c>
      <c r="I108" s="3" t="s">
        <v>505</v>
      </c>
      <c r="J108" s="4"/>
      <c r="K108" s="4"/>
      <c r="L108" s="30" t="s">
        <v>1307</v>
      </c>
      <c r="M108" s="17"/>
      <c r="N108" s="41" t="str">
        <f t="shared" si="13"/>
        <v xml:space="preserve"> </v>
      </c>
      <c r="O108" s="17"/>
      <c r="P108" s="41" t="str">
        <f t="shared" si="14"/>
        <v xml:space="preserve"> </v>
      </c>
      <c r="Q108" s="17"/>
      <c r="R108" s="41" t="str">
        <f t="shared" si="15"/>
        <v xml:space="preserve"> </v>
      </c>
      <c r="S108" s="17"/>
      <c r="T108" s="41" t="str">
        <f t="shared" si="16"/>
        <v xml:space="preserve"> </v>
      </c>
      <c r="U108" s="17">
        <v>5</v>
      </c>
      <c r="V108" s="41">
        <f t="shared" si="17"/>
        <v>9.6743610084553913E-5</v>
      </c>
      <c r="W108" s="17">
        <v>19</v>
      </c>
      <c r="X108" s="41">
        <f t="shared" si="18"/>
        <v>3.0091859360152043E-3</v>
      </c>
      <c r="Y108" s="17"/>
      <c r="Z108" s="41" t="str">
        <f t="shared" si="19"/>
        <v xml:space="preserve"> </v>
      </c>
      <c r="AA108" s="17"/>
      <c r="AB108" s="41" t="str">
        <f t="shared" si="20"/>
        <v xml:space="preserve"> </v>
      </c>
      <c r="AC108" s="17"/>
      <c r="AD108" s="41" t="str">
        <f t="shared" si="21"/>
        <v xml:space="preserve"> </v>
      </c>
      <c r="AE108" s="17"/>
      <c r="AF108" s="42" t="str">
        <f t="shared" si="22"/>
        <v xml:space="preserve"> </v>
      </c>
      <c r="AG108" s="19">
        <f t="shared" si="23"/>
        <v>4</v>
      </c>
      <c r="AH108" s="19">
        <f t="shared" si="24"/>
        <v>24</v>
      </c>
      <c r="AI108" s="47">
        <f t="shared" si="25"/>
        <v>2.7291024664263542E-4</v>
      </c>
    </row>
    <row r="109" spans="1:35">
      <c r="A109" t="s">
        <v>2150</v>
      </c>
      <c r="B109" t="s">
        <v>1130</v>
      </c>
      <c r="C109" t="s">
        <v>2536</v>
      </c>
      <c r="D109" s="4" t="s">
        <v>1308</v>
      </c>
      <c r="E109" s="2" t="s">
        <v>1803</v>
      </c>
      <c r="F109" t="s">
        <v>1337</v>
      </c>
      <c r="G109" s="4"/>
      <c r="H109" s="3" t="s">
        <v>1227</v>
      </c>
      <c r="I109" s="3" t="s">
        <v>1227</v>
      </c>
      <c r="J109" s="4"/>
      <c r="K109" s="4"/>
      <c r="L109" s="30" t="s">
        <v>1307</v>
      </c>
      <c r="M109" s="17"/>
      <c r="N109" s="41" t="str">
        <f t="shared" si="13"/>
        <v xml:space="preserve"> </v>
      </c>
      <c r="O109" s="17"/>
      <c r="P109" s="41" t="str">
        <f t="shared" si="14"/>
        <v xml:space="preserve"> </v>
      </c>
      <c r="Q109" s="17"/>
      <c r="R109" s="41" t="str">
        <f t="shared" si="15"/>
        <v xml:space="preserve"> </v>
      </c>
      <c r="S109" s="17"/>
      <c r="T109" s="41" t="str">
        <f t="shared" si="16"/>
        <v xml:space="preserve"> </v>
      </c>
      <c r="U109" s="17">
        <v>2</v>
      </c>
      <c r="V109" s="41">
        <f t="shared" si="17"/>
        <v>3.8697444033821565E-5</v>
      </c>
      <c r="W109" s="17"/>
      <c r="X109" s="41" t="str">
        <f t="shared" si="18"/>
        <v xml:space="preserve"> </v>
      </c>
      <c r="Y109" s="17"/>
      <c r="Z109" s="41" t="str">
        <f t="shared" si="19"/>
        <v xml:space="preserve"> </v>
      </c>
      <c r="AA109" s="17"/>
      <c r="AB109" s="41" t="str">
        <f t="shared" si="20"/>
        <v xml:space="preserve"> </v>
      </c>
      <c r="AC109" s="17"/>
      <c r="AD109" s="41" t="str">
        <f t="shared" si="21"/>
        <v xml:space="preserve"> </v>
      </c>
      <c r="AE109" s="17"/>
      <c r="AF109" s="42" t="str">
        <f t="shared" si="22"/>
        <v xml:space="preserve"> </v>
      </c>
      <c r="AG109" s="19">
        <f t="shared" si="23"/>
        <v>2</v>
      </c>
      <c r="AH109" s="19">
        <f t="shared" si="24"/>
        <v>2</v>
      </c>
      <c r="AI109" s="47">
        <f t="shared" si="25"/>
        <v>2.2742520553552951E-5</v>
      </c>
    </row>
    <row r="110" spans="1:35">
      <c r="A110" t="s">
        <v>2150</v>
      </c>
      <c r="B110" t="s">
        <v>1950</v>
      </c>
      <c r="C110" t="s">
        <v>2536</v>
      </c>
      <c r="D110" s="4" t="s">
        <v>1308</v>
      </c>
      <c r="E110" s="2" t="s">
        <v>1803</v>
      </c>
      <c r="F110" t="s">
        <v>1338</v>
      </c>
      <c r="G110" s="4"/>
      <c r="H110" s="3" t="s">
        <v>1227</v>
      </c>
      <c r="I110" s="3" t="s">
        <v>1227</v>
      </c>
      <c r="J110" s="4">
        <v>305</v>
      </c>
      <c r="K110" s="4">
        <v>37</v>
      </c>
      <c r="L110" s="30" t="s">
        <v>1307</v>
      </c>
      <c r="M110" s="17"/>
      <c r="N110" s="41" t="str">
        <f t="shared" si="13"/>
        <v xml:space="preserve"> </v>
      </c>
      <c r="O110" s="17"/>
      <c r="P110" s="41" t="str">
        <f t="shared" si="14"/>
        <v xml:space="preserve"> </v>
      </c>
      <c r="Q110" s="17"/>
      <c r="R110" s="41" t="str">
        <f t="shared" si="15"/>
        <v xml:space="preserve"> </v>
      </c>
      <c r="S110" s="17"/>
      <c r="T110" s="41" t="str">
        <f t="shared" si="16"/>
        <v xml:space="preserve"> </v>
      </c>
      <c r="U110" s="17">
        <v>39</v>
      </c>
      <c r="V110" s="41">
        <f t="shared" si="17"/>
        <v>7.5460015865952054E-4</v>
      </c>
      <c r="W110" s="17"/>
      <c r="X110" s="41" t="str">
        <f t="shared" si="18"/>
        <v xml:space="preserve"> </v>
      </c>
      <c r="Y110" s="17"/>
      <c r="Z110" s="41" t="str">
        <f t="shared" si="19"/>
        <v xml:space="preserve"> </v>
      </c>
      <c r="AA110" s="17"/>
      <c r="AB110" s="41" t="str">
        <f t="shared" si="20"/>
        <v xml:space="preserve"> </v>
      </c>
      <c r="AC110" s="17"/>
      <c r="AD110" s="41" t="str">
        <f t="shared" si="21"/>
        <v xml:space="preserve"> </v>
      </c>
      <c r="AE110" s="17">
        <v>38</v>
      </c>
      <c r="AF110" s="42">
        <f t="shared" si="22"/>
        <v>4.0733197556008143E-3</v>
      </c>
      <c r="AG110" s="19">
        <f t="shared" si="23"/>
        <v>3</v>
      </c>
      <c r="AH110" s="19">
        <f t="shared" si="24"/>
        <v>77</v>
      </c>
      <c r="AI110" s="47">
        <f t="shared" si="25"/>
        <v>8.7558704131178856E-4</v>
      </c>
    </row>
    <row r="111" spans="1:35">
      <c r="A111" t="s">
        <v>2150</v>
      </c>
      <c r="B111" t="s">
        <v>105</v>
      </c>
      <c r="C111" t="s">
        <v>2536</v>
      </c>
      <c r="D111" s="4" t="s">
        <v>1308</v>
      </c>
      <c r="E111" s="2" t="s">
        <v>1803</v>
      </c>
      <c r="F111" t="s">
        <v>5639</v>
      </c>
      <c r="G111" s="4"/>
      <c r="H111" s="3" t="s">
        <v>1227</v>
      </c>
      <c r="I111" s="3" t="s">
        <v>1227</v>
      </c>
      <c r="J111" s="4">
        <v>306</v>
      </c>
      <c r="K111" s="4">
        <v>37</v>
      </c>
      <c r="L111" s="30" t="s">
        <v>1307</v>
      </c>
      <c r="M111" s="17"/>
      <c r="N111" s="41" t="str">
        <f t="shared" si="13"/>
        <v xml:space="preserve"> </v>
      </c>
      <c r="O111" s="17"/>
      <c r="P111" s="41" t="str">
        <f t="shared" si="14"/>
        <v xml:space="preserve"> </v>
      </c>
      <c r="Q111" s="17"/>
      <c r="R111" s="41" t="str">
        <f t="shared" si="15"/>
        <v xml:space="preserve"> </v>
      </c>
      <c r="S111" s="17"/>
      <c r="T111" s="41" t="str">
        <f t="shared" si="16"/>
        <v xml:space="preserve"> </v>
      </c>
      <c r="U111" s="17">
        <v>30</v>
      </c>
      <c r="V111" s="41">
        <f t="shared" si="17"/>
        <v>5.8046166050732353E-4</v>
      </c>
      <c r="W111" s="17"/>
      <c r="X111" s="41" t="str">
        <f t="shared" si="18"/>
        <v xml:space="preserve"> </v>
      </c>
      <c r="Y111" s="17"/>
      <c r="Z111" s="41" t="str">
        <f t="shared" si="19"/>
        <v xml:space="preserve"> </v>
      </c>
      <c r="AA111" s="17"/>
      <c r="AB111" s="41" t="str">
        <f t="shared" si="20"/>
        <v xml:space="preserve"> </v>
      </c>
      <c r="AC111" s="17"/>
      <c r="AD111" s="41" t="str">
        <f t="shared" si="21"/>
        <v xml:space="preserve"> </v>
      </c>
      <c r="AE111" s="17">
        <v>9</v>
      </c>
      <c r="AF111" s="42">
        <f t="shared" si="22"/>
        <v>9.6473362632650873E-4</v>
      </c>
      <c r="AG111" s="19">
        <f t="shared" si="23"/>
        <v>3</v>
      </c>
      <c r="AH111" s="19">
        <f t="shared" si="24"/>
        <v>39</v>
      </c>
      <c r="AI111" s="47">
        <f t="shared" si="25"/>
        <v>4.4347915079428254E-4</v>
      </c>
    </row>
    <row r="112" spans="1:35">
      <c r="A112" s="5" t="s">
        <v>3839</v>
      </c>
      <c r="B112" s="5" t="s">
        <v>1858</v>
      </c>
      <c r="C112" t="s">
        <v>2508</v>
      </c>
      <c r="D112" s="4" t="s">
        <v>1217</v>
      </c>
      <c r="E112" s="4" t="s">
        <v>2829</v>
      </c>
      <c r="F112" s="5" t="s">
        <v>5386</v>
      </c>
      <c r="G112" s="4"/>
      <c r="H112" s="3" t="s">
        <v>1227</v>
      </c>
      <c r="I112" s="3" t="s">
        <v>505</v>
      </c>
      <c r="J112" s="4"/>
      <c r="K112" s="4"/>
      <c r="L112" s="30" t="s">
        <v>1305</v>
      </c>
      <c r="M112" s="17"/>
      <c r="N112" s="41" t="str">
        <f t="shared" si="13"/>
        <v xml:space="preserve"> </v>
      </c>
      <c r="O112" s="17"/>
      <c r="P112" s="41" t="str">
        <f t="shared" si="14"/>
        <v xml:space="preserve"> </v>
      </c>
      <c r="Q112" s="17"/>
      <c r="R112" s="41" t="str">
        <f t="shared" si="15"/>
        <v xml:space="preserve"> </v>
      </c>
      <c r="S112" s="17"/>
      <c r="T112" s="41" t="str">
        <f t="shared" si="16"/>
        <v xml:space="preserve"> </v>
      </c>
      <c r="U112" s="17">
        <v>3</v>
      </c>
      <c r="V112" s="41">
        <f t="shared" si="17"/>
        <v>5.8046166050732348E-5</v>
      </c>
      <c r="W112" s="17">
        <v>6</v>
      </c>
      <c r="X112" s="41">
        <f t="shared" si="18"/>
        <v>9.5026924295216978E-4</v>
      </c>
      <c r="Y112" s="17"/>
      <c r="Z112" s="41" t="str">
        <f t="shared" si="19"/>
        <v xml:space="preserve"> </v>
      </c>
      <c r="AA112" s="17"/>
      <c r="AB112" s="41" t="str">
        <f t="shared" si="20"/>
        <v xml:space="preserve"> </v>
      </c>
      <c r="AC112" s="17"/>
      <c r="AD112" s="41" t="str">
        <f t="shared" si="21"/>
        <v xml:space="preserve"> </v>
      </c>
      <c r="AE112" s="17"/>
      <c r="AF112" s="42" t="str">
        <f t="shared" si="22"/>
        <v xml:space="preserve"> </v>
      </c>
      <c r="AG112" s="19">
        <f t="shared" si="23"/>
        <v>4</v>
      </c>
      <c r="AH112" s="19">
        <f t="shared" si="24"/>
        <v>9</v>
      </c>
      <c r="AI112" s="47">
        <f t="shared" si="25"/>
        <v>1.0234134249098828E-4</v>
      </c>
    </row>
    <row r="113" spans="1:35">
      <c r="A113" t="s">
        <v>1822</v>
      </c>
      <c r="B113" t="s">
        <v>1823</v>
      </c>
      <c r="C113" t="s">
        <v>500</v>
      </c>
      <c r="D113" s="4" t="s">
        <v>1218</v>
      </c>
      <c r="E113" s="2" t="s">
        <v>1803</v>
      </c>
      <c r="F113" s="5" t="s">
        <v>5494</v>
      </c>
      <c r="G113" s="4"/>
      <c r="H113" s="3" t="s">
        <v>1227</v>
      </c>
      <c r="I113" s="3" t="s">
        <v>1227</v>
      </c>
      <c r="J113" s="4"/>
      <c r="K113" s="4"/>
      <c r="L113" s="30" t="s">
        <v>1307</v>
      </c>
      <c r="M113" s="17">
        <v>2</v>
      </c>
      <c r="N113" s="41">
        <f t="shared" si="13"/>
        <v>1.0615711252653928E-3</v>
      </c>
      <c r="O113" s="17"/>
      <c r="P113" s="41" t="str">
        <f t="shared" si="14"/>
        <v xml:space="preserve"> </v>
      </c>
      <c r="Q113" s="17"/>
      <c r="R113" s="41" t="str">
        <f t="shared" si="15"/>
        <v xml:space="preserve"> </v>
      </c>
      <c r="S113" s="17"/>
      <c r="T113" s="41" t="str">
        <f t="shared" si="16"/>
        <v xml:space="preserve"> </v>
      </c>
      <c r="U113" s="17">
        <v>1</v>
      </c>
      <c r="V113" s="41">
        <f t="shared" si="17"/>
        <v>1.9348722016910783E-5</v>
      </c>
      <c r="W113" s="17"/>
      <c r="X113" s="41" t="str">
        <f t="shared" si="18"/>
        <v xml:space="preserve"> </v>
      </c>
      <c r="Y113" s="17"/>
      <c r="Z113" s="41" t="str">
        <f t="shared" si="19"/>
        <v xml:space="preserve"> </v>
      </c>
      <c r="AA113" s="17">
        <v>2</v>
      </c>
      <c r="AB113" s="41">
        <f t="shared" si="20"/>
        <v>9.1617040769583142E-4</v>
      </c>
      <c r="AC113" s="17"/>
      <c r="AD113" s="41" t="str">
        <f t="shared" si="21"/>
        <v xml:space="preserve"> </v>
      </c>
      <c r="AE113" s="17"/>
      <c r="AF113" s="42" t="str">
        <f t="shared" si="22"/>
        <v xml:space="preserve"> </v>
      </c>
      <c r="AG113" s="19">
        <f t="shared" si="23"/>
        <v>6</v>
      </c>
      <c r="AH113" s="19">
        <f t="shared" si="24"/>
        <v>5</v>
      </c>
      <c r="AI113" s="47">
        <f t="shared" si="25"/>
        <v>5.6856301383882375E-5</v>
      </c>
    </row>
    <row r="114" spans="1:35">
      <c r="A114" t="s">
        <v>1822</v>
      </c>
      <c r="B114" s="5" t="s">
        <v>2235</v>
      </c>
      <c r="C114" t="s">
        <v>500</v>
      </c>
      <c r="D114" s="4" t="s">
        <v>1218</v>
      </c>
      <c r="E114" s="2"/>
      <c r="F114" s="5" t="s">
        <v>5495</v>
      </c>
      <c r="G114" s="4"/>
      <c r="H114" s="3" t="s">
        <v>1227</v>
      </c>
      <c r="I114" s="3" t="s">
        <v>1227</v>
      </c>
      <c r="J114" s="4"/>
      <c r="K114" s="4"/>
      <c r="L114" s="30" t="s">
        <v>1307</v>
      </c>
      <c r="M114" s="17"/>
      <c r="N114" s="41" t="str">
        <f t="shared" si="13"/>
        <v xml:space="preserve"> </v>
      </c>
      <c r="O114" s="17"/>
      <c r="P114" s="41" t="str">
        <f t="shared" si="14"/>
        <v xml:space="preserve"> </v>
      </c>
      <c r="Q114" s="17">
        <v>1</v>
      </c>
      <c r="R114" s="41">
        <f t="shared" si="15"/>
        <v>4.5024763619990995E-4</v>
      </c>
      <c r="S114" s="17"/>
      <c r="T114" s="41" t="str">
        <f t="shared" si="16"/>
        <v xml:space="preserve"> </v>
      </c>
      <c r="U114" s="17"/>
      <c r="V114" s="41" t="str">
        <f t="shared" si="17"/>
        <v xml:space="preserve"> </v>
      </c>
      <c r="W114" s="17"/>
      <c r="X114" s="41" t="str">
        <f t="shared" si="18"/>
        <v xml:space="preserve"> </v>
      </c>
      <c r="Y114" s="17"/>
      <c r="Z114" s="41" t="str">
        <f t="shared" si="19"/>
        <v xml:space="preserve"> </v>
      </c>
      <c r="AA114" s="17"/>
      <c r="AB114" s="41" t="str">
        <f t="shared" si="20"/>
        <v xml:space="preserve"> </v>
      </c>
      <c r="AC114" s="17"/>
      <c r="AD114" s="41" t="str">
        <f t="shared" si="21"/>
        <v xml:space="preserve"> </v>
      </c>
      <c r="AE114" s="17"/>
      <c r="AF114" s="42" t="str">
        <f t="shared" si="22"/>
        <v xml:space="preserve"> </v>
      </c>
      <c r="AG114" s="19">
        <f t="shared" si="23"/>
        <v>2</v>
      </c>
      <c r="AH114" s="19">
        <f t="shared" si="24"/>
        <v>1</v>
      </c>
      <c r="AI114" s="47">
        <f t="shared" si="25"/>
        <v>1.1371260276776475E-5</v>
      </c>
    </row>
    <row r="115" spans="1:35">
      <c r="A115" t="s">
        <v>1255</v>
      </c>
      <c r="B115" t="s">
        <v>2041</v>
      </c>
      <c r="C115" t="s">
        <v>2029</v>
      </c>
      <c r="D115" s="4" t="s">
        <v>1217</v>
      </c>
      <c r="E115" s="2"/>
      <c r="F115" t="s">
        <v>1579</v>
      </c>
      <c r="G115" s="4"/>
      <c r="H115" s="3" t="s">
        <v>1227</v>
      </c>
      <c r="I115" s="3" t="s">
        <v>1227</v>
      </c>
      <c r="J115" s="4">
        <v>179</v>
      </c>
      <c r="K115" s="4">
        <v>297</v>
      </c>
      <c r="L115" s="30" t="s">
        <v>1307</v>
      </c>
      <c r="M115" s="17"/>
      <c r="N115" s="41" t="str">
        <f t="shared" si="13"/>
        <v xml:space="preserve"> </v>
      </c>
      <c r="O115" s="17">
        <v>9</v>
      </c>
      <c r="P115" s="41">
        <f t="shared" si="14"/>
        <v>1.6085790884718498E-3</v>
      </c>
      <c r="Q115" s="17">
        <v>4</v>
      </c>
      <c r="R115" s="41">
        <f t="shared" si="15"/>
        <v>1.8009905447996398E-3</v>
      </c>
      <c r="S115" s="17"/>
      <c r="T115" s="41" t="str">
        <f t="shared" si="16"/>
        <v xml:space="preserve"> </v>
      </c>
      <c r="U115" s="17">
        <v>14</v>
      </c>
      <c r="V115" s="41">
        <f t="shared" si="17"/>
        <v>2.7088210823675096E-4</v>
      </c>
      <c r="W115" s="17">
        <v>8</v>
      </c>
      <c r="X115" s="41">
        <f t="shared" si="18"/>
        <v>1.2670256572695597E-3</v>
      </c>
      <c r="Y115" s="17">
        <v>2</v>
      </c>
      <c r="Z115" s="41">
        <f t="shared" si="19"/>
        <v>6.3938618925831207E-4</v>
      </c>
      <c r="AA115" s="17">
        <v>2</v>
      </c>
      <c r="AB115" s="41">
        <f t="shared" si="20"/>
        <v>9.1617040769583142E-4</v>
      </c>
      <c r="AC115" s="17">
        <v>2</v>
      </c>
      <c r="AD115" s="41">
        <f t="shared" si="21"/>
        <v>5.369127516778523E-4</v>
      </c>
      <c r="AE115" s="17">
        <v>8</v>
      </c>
      <c r="AF115" s="42">
        <f t="shared" si="22"/>
        <v>8.5754100117911884E-4</v>
      </c>
      <c r="AG115" s="19">
        <f t="shared" si="23"/>
        <v>15</v>
      </c>
      <c r="AH115" s="19">
        <f t="shared" si="24"/>
        <v>49</v>
      </c>
      <c r="AI115" s="47">
        <f t="shared" si="25"/>
        <v>5.5719175356204725E-4</v>
      </c>
    </row>
    <row r="116" spans="1:35">
      <c r="A116" t="s">
        <v>106</v>
      </c>
      <c r="B116" t="s">
        <v>107</v>
      </c>
      <c r="C116" t="s">
        <v>342</v>
      </c>
      <c r="D116" s="4" t="s">
        <v>1217</v>
      </c>
      <c r="E116" s="2"/>
      <c r="F116" s="8" t="s">
        <v>2839</v>
      </c>
      <c r="G116" s="4"/>
      <c r="H116" s="3" t="s">
        <v>1227</v>
      </c>
      <c r="I116" s="3" t="s">
        <v>1227</v>
      </c>
      <c r="J116" s="4">
        <v>376</v>
      </c>
      <c r="K116" s="4">
        <v>229</v>
      </c>
      <c r="L116" s="30" t="s">
        <v>1215</v>
      </c>
      <c r="M116" s="17"/>
      <c r="N116" s="41" t="str">
        <f t="shared" si="13"/>
        <v xml:space="preserve"> </v>
      </c>
      <c r="O116" s="17"/>
      <c r="P116" s="41" t="str">
        <f t="shared" si="14"/>
        <v xml:space="preserve"> </v>
      </c>
      <c r="Q116" s="17"/>
      <c r="R116" s="41" t="str">
        <f t="shared" si="15"/>
        <v xml:space="preserve"> </v>
      </c>
      <c r="S116" s="17"/>
      <c r="T116" s="41" t="str">
        <f t="shared" si="16"/>
        <v xml:space="preserve"> </v>
      </c>
      <c r="U116" s="17">
        <v>35</v>
      </c>
      <c r="V116" s="41">
        <f t="shared" si="17"/>
        <v>6.7720527059187741E-4</v>
      </c>
      <c r="W116" s="17">
        <v>13</v>
      </c>
      <c r="X116" s="41">
        <f t="shared" si="18"/>
        <v>2.0589166930630345E-3</v>
      </c>
      <c r="Y116" s="17"/>
      <c r="Z116" s="41" t="str">
        <f t="shared" si="19"/>
        <v xml:space="preserve"> </v>
      </c>
      <c r="AA116" s="17"/>
      <c r="AB116" s="41" t="str">
        <f t="shared" si="20"/>
        <v xml:space="preserve"> </v>
      </c>
      <c r="AC116" s="17"/>
      <c r="AD116" s="41" t="str">
        <f t="shared" si="21"/>
        <v xml:space="preserve"> </v>
      </c>
      <c r="AE116" s="17">
        <v>43</v>
      </c>
      <c r="AF116" s="42">
        <f t="shared" si="22"/>
        <v>4.6092828813377642E-3</v>
      </c>
      <c r="AG116" s="19">
        <f t="shared" si="23"/>
        <v>5</v>
      </c>
      <c r="AH116" s="19">
        <f t="shared" si="24"/>
        <v>91</v>
      </c>
      <c r="AI116" s="47">
        <f t="shared" si="25"/>
        <v>1.0347846851866593E-3</v>
      </c>
    </row>
    <row r="117" spans="1:35">
      <c r="A117" t="s">
        <v>3184</v>
      </c>
      <c r="B117" t="s">
        <v>3185</v>
      </c>
      <c r="C117" t="s">
        <v>3051</v>
      </c>
      <c r="D117" s="4" t="s">
        <v>1218</v>
      </c>
      <c r="E117" s="2"/>
      <c r="F117" t="s">
        <v>3216</v>
      </c>
      <c r="G117" s="4"/>
      <c r="H117" s="3" t="s">
        <v>1227</v>
      </c>
      <c r="I117" s="3" t="s">
        <v>1227</v>
      </c>
      <c r="J117" s="4">
        <v>424</v>
      </c>
      <c r="K117" s="4">
        <v>320</v>
      </c>
      <c r="L117" s="30" t="s">
        <v>1540</v>
      </c>
      <c r="M117" s="17"/>
      <c r="N117" s="41" t="str">
        <f t="shared" si="13"/>
        <v xml:space="preserve"> </v>
      </c>
      <c r="O117" s="17"/>
      <c r="P117" s="41" t="str">
        <f t="shared" si="14"/>
        <v xml:space="preserve"> </v>
      </c>
      <c r="Q117" s="17"/>
      <c r="R117" s="41" t="str">
        <f t="shared" si="15"/>
        <v xml:space="preserve"> </v>
      </c>
      <c r="S117" s="17"/>
      <c r="T117" s="41" t="str">
        <f t="shared" si="16"/>
        <v xml:space="preserve"> </v>
      </c>
      <c r="U117" s="17">
        <v>4</v>
      </c>
      <c r="V117" s="41">
        <f t="shared" si="17"/>
        <v>7.739488806764313E-5</v>
      </c>
      <c r="W117" s="17"/>
      <c r="X117" s="41" t="str">
        <f t="shared" si="18"/>
        <v xml:space="preserve"> </v>
      </c>
      <c r="Y117" s="17"/>
      <c r="Z117" s="41" t="str">
        <f t="shared" si="19"/>
        <v xml:space="preserve"> </v>
      </c>
      <c r="AA117" s="17"/>
      <c r="AB117" s="41" t="str">
        <f t="shared" si="20"/>
        <v xml:space="preserve"> </v>
      </c>
      <c r="AC117" s="17">
        <v>1</v>
      </c>
      <c r="AD117" s="41">
        <f t="shared" si="21"/>
        <v>2.6845637583892615E-4</v>
      </c>
      <c r="AE117" s="17"/>
      <c r="AF117" s="42" t="str">
        <f t="shared" si="22"/>
        <v xml:space="preserve"> </v>
      </c>
      <c r="AG117" s="19">
        <f t="shared" si="23"/>
        <v>4</v>
      </c>
      <c r="AH117" s="19">
        <f t="shared" si="24"/>
        <v>5</v>
      </c>
      <c r="AI117" s="47">
        <f t="shared" si="25"/>
        <v>5.6856301383882375E-5</v>
      </c>
    </row>
    <row r="118" spans="1:35">
      <c r="A118" t="s">
        <v>5276</v>
      </c>
      <c r="B118" t="s">
        <v>5277</v>
      </c>
      <c r="C118" t="s">
        <v>2507</v>
      </c>
      <c r="D118" s="4" t="s">
        <v>1217</v>
      </c>
      <c r="E118" s="2" t="s">
        <v>1803</v>
      </c>
      <c r="F118" t="s">
        <v>1461</v>
      </c>
      <c r="G118" s="4"/>
      <c r="H118" s="3" t="s">
        <v>1227</v>
      </c>
      <c r="I118" s="3" t="s">
        <v>505</v>
      </c>
      <c r="J118" s="4"/>
      <c r="K118" s="4"/>
      <c r="L118" s="30" t="s">
        <v>1307</v>
      </c>
      <c r="M118" s="17"/>
      <c r="N118" s="41" t="str">
        <f t="shared" si="13"/>
        <v xml:space="preserve"> </v>
      </c>
      <c r="O118" s="17">
        <v>8</v>
      </c>
      <c r="P118" s="41">
        <f t="shared" si="14"/>
        <v>1.4298480786416443E-3</v>
      </c>
      <c r="Q118" s="17"/>
      <c r="R118" s="41" t="str">
        <f t="shared" si="15"/>
        <v xml:space="preserve"> </v>
      </c>
      <c r="S118" s="17"/>
      <c r="T118" s="41" t="str">
        <f t="shared" si="16"/>
        <v xml:space="preserve"> </v>
      </c>
      <c r="U118" s="17">
        <v>1</v>
      </c>
      <c r="V118" s="41">
        <f t="shared" si="17"/>
        <v>1.9348722016910783E-5</v>
      </c>
      <c r="W118" s="17"/>
      <c r="X118" s="41" t="str">
        <f t="shared" si="18"/>
        <v xml:space="preserve"> </v>
      </c>
      <c r="Y118" s="17"/>
      <c r="Z118" s="41" t="str">
        <f t="shared" si="19"/>
        <v xml:space="preserve"> </v>
      </c>
      <c r="AA118" s="17"/>
      <c r="AB118" s="41" t="str">
        <f t="shared" si="20"/>
        <v xml:space="preserve"> </v>
      </c>
      <c r="AC118" s="17"/>
      <c r="AD118" s="41" t="str">
        <f t="shared" si="21"/>
        <v xml:space="preserve"> </v>
      </c>
      <c r="AE118" s="17"/>
      <c r="AF118" s="42" t="str">
        <f t="shared" si="22"/>
        <v xml:space="preserve"> </v>
      </c>
      <c r="AG118" s="19">
        <f t="shared" si="23"/>
        <v>4</v>
      </c>
      <c r="AH118" s="19">
        <f t="shared" si="24"/>
        <v>9</v>
      </c>
      <c r="AI118" s="47">
        <f t="shared" si="25"/>
        <v>1.0234134249098828E-4</v>
      </c>
    </row>
    <row r="119" spans="1:35">
      <c r="A119" t="s">
        <v>572</v>
      </c>
      <c r="B119" s="5" t="s">
        <v>947</v>
      </c>
      <c r="C119" t="s">
        <v>809</v>
      </c>
      <c r="D119" s="4" t="s">
        <v>1217</v>
      </c>
      <c r="E119" s="2"/>
      <c r="G119" s="4" t="s">
        <v>5932</v>
      </c>
      <c r="H119" s="3" t="s">
        <v>1227</v>
      </c>
      <c r="I119" s="3" t="s">
        <v>1227</v>
      </c>
      <c r="J119" s="4">
        <v>150</v>
      </c>
      <c r="K119" s="4"/>
      <c r="L119" s="30" t="s">
        <v>1305</v>
      </c>
      <c r="M119" s="17"/>
      <c r="N119" s="41" t="str">
        <f t="shared" si="13"/>
        <v xml:space="preserve"> </v>
      </c>
      <c r="O119" s="17"/>
      <c r="P119" s="41" t="str">
        <f t="shared" si="14"/>
        <v xml:space="preserve"> </v>
      </c>
      <c r="Q119" s="17"/>
      <c r="R119" s="41" t="str">
        <f t="shared" si="15"/>
        <v xml:space="preserve"> </v>
      </c>
      <c r="S119" s="17"/>
      <c r="T119" s="41" t="str">
        <f t="shared" si="16"/>
        <v xml:space="preserve"> </v>
      </c>
      <c r="U119" s="17">
        <v>79</v>
      </c>
      <c r="V119" s="41">
        <f t="shared" si="17"/>
        <v>1.528549039335952E-3</v>
      </c>
      <c r="W119" s="17"/>
      <c r="X119" s="41" t="str">
        <f t="shared" si="18"/>
        <v xml:space="preserve"> </v>
      </c>
      <c r="Y119" s="17"/>
      <c r="Z119" s="41" t="str">
        <f t="shared" si="19"/>
        <v xml:space="preserve"> </v>
      </c>
      <c r="AA119" s="17">
        <v>3</v>
      </c>
      <c r="AB119" s="41">
        <f t="shared" si="20"/>
        <v>1.3742556115437471E-3</v>
      </c>
      <c r="AC119" s="17">
        <v>17</v>
      </c>
      <c r="AD119" s="41">
        <f t="shared" si="21"/>
        <v>4.5637583892617446E-3</v>
      </c>
      <c r="AE119" s="17">
        <v>5</v>
      </c>
      <c r="AF119" s="42">
        <f t="shared" si="22"/>
        <v>5.3596312573694926E-4</v>
      </c>
      <c r="AG119" s="19">
        <f t="shared" si="23"/>
        <v>7</v>
      </c>
      <c r="AH119" s="19">
        <f t="shared" si="24"/>
        <v>104</v>
      </c>
      <c r="AI119" s="47">
        <f t="shared" si="25"/>
        <v>1.1826110687847534E-3</v>
      </c>
    </row>
    <row r="120" spans="1:35">
      <c r="A120" t="s">
        <v>572</v>
      </c>
      <c r="B120" t="s">
        <v>108</v>
      </c>
      <c r="C120" t="s">
        <v>809</v>
      </c>
      <c r="D120" s="4" t="s">
        <v>1217</v>
      </c>
      <c r="E120" s="2"/>
      <c r="F120" t="s">
        <v>267</v>
      </c>
      <c r="G120" s="4"/>
      <c r="H120" s="3" t="s">
        <v>1227</v>
      </c>
      <c r="I120" s="3" t="s">
        <v>1227</v>
      </c>
      <c r="J120" s="4">
        <v>150</v>
      </c>
      <c r="K120" s="4">
        <v>65</v>
      </c>
      <c r="L120" s="30" t="s">
        <v>1305</v>
      </c>
      <c r="M120" s="17"/>
      <c r="N120" s="41" t="str">
        <f t="shared" si="13"/>
        <v xml:space="preserve"> </v>
      </c>
      <c r="O120" s="17"/>
      <c r="P120" s="41" t="str">
        <f t="shared" si="14"/>
        <v xml:space="preserve"> </v>
      </c>
      <c r="Q120" s="17"/>
      <c r="R120" s="41" t="str">
        <f t="shared" si="15"/>
        <v xml:space="preserve"> </v>
      </c>
      <c r="S120" s="17">
        <v>1</v>
      </c>
      <c r="T120" s="41">
        <f t="shared" si="16"/>
        <v>5.3219797764768491E-4</v>
      </c>
      <c r="U120" s="17">
        <v>182</v>
      </c>
      <c r="V120" s="41">
        <f t="shared" si="17"/>
        <v>3.5214674070777625E-3</v>
      </c>
      <c r="W120" s="17"/>
      <c r="X120" s="41" t="str">
        <f t="shared" si="18"/>
        <v xml:space="preserve"> </v>
      </c>
      <c r="Y120" s="17"/>
      <c r="Z120" s="41" t="str">
        <f t="shared" si="19"/>
        <v xml:space="preserve"> </v>
      </c>
      <c r="AA120" s="17"/>
      <c r="AB120" s="41" t="str">
        <f t="shared" si="20"/>
        <v xml:space="preserve"> </v>
      </c>
      <c r="AC120" s="17"/>
      <c r="AD120" s="41" t="str">
        <f t="shared" si="21"/>
        <v xml:space="preserve"> </v>
      </c>
      <c r="AE120" s="17">
        <v>2</v>
      </c>
      <c r="AF120" s="42">
        <f t="shared" si="22"/>
        <v>2.1438525029477971E-4</v>
      </c>
      <c r="AG120" s="19">
        <f t="shared" si="23"/>
        <v>5</v>
      </c>
      <c r="AH120" s="19">
        <f t="shared" si="24"/>
        <v>185</v>
      </c>
      <c r="AI120" s="47">
        <f t="shared" si="25"/>
        <v>2.103683151203648E-3</v>
      </c>
    </row>
    <row r="121" spans="1:35">
      <c r="A121" t="s">
        <v>572</v>
      </c>
      <c r="B121" t="s">
        <v>109</v>
      </c>
      <c r="C121" t="s">
        <v>809</v>
      </c>
      <c r="D121" s="4" t="s">
        <v>1217</v>
      </c>
      <c r="E121" s="2"/>
      <c r="G121" s="4"/>
      <c r="H121" s="3" t="s">
        <v>1227</v>
      </c>
      <c r="I121" s="3" t="s">
        <v>1227</v>
      </c>
      <c r="J121" s="4"/>
      <c r="K121" s="4"/>
      <c r="L121" s="30" t="s">
        <v>1305</v>
      </c>
      <c r="M121" s="17"/>
      <c r="N121" s="41" t="str">
        <f t="shared" si="13"/>
        <v xml:space="preserve"> </v>
      </c>
      <c r="O121" s="17">
        <v>2</v>
      </c>
      <c r="P121" s="41">
        <f t="shared" si="14"/>
        <v>3.5746201966041106E-4</v>
      </c>
      <c r="Q121" s="17"/>
      <c r="R121" s="41" t="str">
        <f t="shared" si="15"/>
        <v xml:space="preserve"> </v>
      </c>
      <c r="S121" s="17"/>
      <c r="T121" s="41" t="str">
        <f t="shared" si="16"/>
        <v xml:space="preserve"> </v>
      </c>
      <c r="U121" s="17"/>
      <c r="V121" s="41" t="str">
        <f t="shared" si="17"/>
        <v xml:space="preserve"> </v>
      </c>
      <c r="W121" s="17"/>
      <c r="X121" s="41" t="str">
        <f t="shared" si="18"/>
        <v xml:space="preserve"> </v>
      </c>
      <c r="Y121" s="17"/>
      <c r="Z121" s="41" t="str">
        <f t="shared" si="19"/>
        <v xml:space="preserve"> </v>
      </c>
      <c r="AA121" s="17"/>
      <c r="AB121" s="41" t="str">
        <f t="shared" si="20"/>
        <v xml:space="preserve"> </v>
      </c>
      <c r="AC121" s="17"/>
      <c r="AD121" s="41" t="str">
        <f t="shared" si="21"/>
        <v xml:space="preserve"> </v>
      </c>
      <c r="AE121" s="17"/>
      <c r="AF121" s="42" t="str">
        <f t="shared" si="22"/>
        <v xml:space="preserve"> </v>
      </c>
      <c r="AG121" s="19">
        <f t="shared" si="23"/>
        <v>2</v>
      </c>
      <c r="AH121" s="19">
        <f t="shared" si="24"/>
        <v>2</v>
      </c>
      <c r="AI121" s="47">
        <f t="shared" si="25"/>
        <v>2.2742520553552951E-5</v>
      </c>
    </row>
    <row r="122" spans="1:35">
      <c r="A122" t="s">
        <v>572</v>
      </c>
      <c r="B122" t="s">
        <v>573</v>
      </c>
      <c r="C122" t="s">
        <v>809</v>
      </c>
      <c r="D122" s="4" t="s">
        <v>1217</v>
      </c>
      <c r="E122" s="4" t="s">
        <v>1803</v>
      </c>
      <c r="F122" t="s">
        <v>5721</v>
      </c>
      <c r="G122" s="4"/>
      <c r="H122" s="3" t="s">
        <v>1227</v>
      </c>
      <c r="I122" s="3" t="s">
        <v>1227</v>
      </c>
      <c r="J122" s="4">
        <v>151</v>
      </c>
      <c r="K122" s="4">
        <v>65</v>
      </c>
      <c r="L122" s="30" t="s">
        <v>1215</v>
      </c>
      <c r="M122" s="17">
        <v>2</v>
      </c>
      <c r="N122" s="41">
        <f t="shared" si="13"/>
        <v>1.0615711252653928E-3</v>
      </c>
      <c r="O122" s="17">
        <v>74</v>
      </c>
      <c r="P122" s="41">
        <f t="shared" si="14"/>
        <v>1.322609472743521E-2</v>
      </c>
      <c r="Q122" s="17">
        <v>1</v>
      </c>
      <c r="R122" s="41">
        <f t="shared" si="15"/>
        <v>4.5024763619990995E-4</v>
      </c>
      <c r="S122" s="17">
        <v>23</v>
      </c>
      <c r="T122" s="41">
        <f t="shared" si="16"/>
        <v>1.2240553485896753E-2</v>
      </c>
      <c r="U122" s="17">
        <v>305</v>
      </c>
      <c r="V122" s="41">
        <f t="shared" si="17"/>
        <v>5.9013602151577887E-3</v>
      </c>
      <c r="W122" s="17">
        <v>56</v>
      </c>
      <c r="X122" s="41">
        <f t="shared" si="18"/>
        <v>8.869179600886918E-3</v>
      </c>
      <c r="Y122" s="17">
        <v>56</v>
      </c>
      <c r="Z122" s="41">
        <f t="shared" si="19"/>
        <v>1.7902813299232736E-2</v>
      </c>
      <c r="AA122" s="17">
        <v>19</v>
      </c>
      <c r="AB122" s="41">
        <f t="shared" si="20"/>
        <v>8.703618873110398E-3</v>
      </c>
      <c r="AC122" s="17">
        <v>55</v>
      </c>
      <c r="AD122" s="41">
        <f t="shared" si="21"/>
        <v>1.4765100671140939E-2</v>
      </c>
      <c r="AE122" s="17">
        <v>12</v>
      </c>
      <c r="AF122" s="42">
        <f t="shared" si="22"/>
        <v>1.2863115017686783E-3</v>
      </c>
      <c r="AG122" s="19">
        <f t="shared" si="23"/>
        <v>19</v>
      </c>
      <c r="AH122" s="19">
        <f t="shared" si="24"/>
        <v>603</v>
      </c>
      <c r="AI122" s="47">
        <f t="shared" si="25"/>
        <v>6.8568699468962149E-3</v>
      </c>
    </row>
    <row r="123" spans="1:35">
      <c r="A123" t="s">
        <v>572</v>
      </c>
      <c r="B123" t="s">
        <v>2417</v>
      </c>
      <c r="C123" t="s">
        <v>809</v>
      </c>
      <c r="D123" s="4" t="s">
        <v>1217</v>
      </c>
      <c r="E123" s="4" t="s">
        <v>1803</v>
      </c>
      <c r="F123" t="s">
        <v>3228</v>
      </c>
      <c r="G123" s="4"/>
      <c r="H123" s="3" t="s">
        <v>1227</v>
      </c>
      <c r="I123" s="3" t="s">
        <v>1227</v>
      </c>
      <c r="J123" s="4"/>
      <c r="K123" s="4">
        <v>65</v>
      </c>
      <c r="L123" s="30" t="s">
        <v>1305</v>
      </c>
      <c r="M123" s="17"/>
      <c r="N123" s="41" t="str">
        <f t="shared" si="13"/>
        <v xml:space="preserve"> </v>
      </c>
      <c r="O123" s="17">
        <v>6</v>
      </c>
      <c r="P123" s="41">
        <f t="shared" si="14"/>
        <v>1.0723860589812334E-3</v>
      </c>
      <c r="Q123" s="17"/>
      <c r="R123" s="41" t="str">
        <f t="shared" si="15"/>
        <v xml:space="preserve"> </v>
      </c>
      <c r="S123" s="17"/>
      <c r="T123" s="41" t="str">
        <f t="shared" si="16"/>
        <v xml:space="preserve"> </v>
      </c>
      <c r="U123" s="17">
        <v>81</v>
      </c>
      <c r="V123" s="41">
        <f t="shared" si="17"/>
        <v>1.5672464833697735E-3</v>
      </c>
      <c r="W123" s="17">
        <v>2</v>
      </c>
      <c r="X123" s="41">
        <f t="shared" si="18"/>
        <v>3.1675641431738993E-4</v>
      </c>
      <c r="Y123" s="17">
        <v>1</v>
      </c>
      <c r="Z123" s="41">
        <f t="shared" si="19"/>
        <v>3.1969309462915604E-4</v>
      </c>
      <c r="AA123" s="17">
        <v>2</v>
      </c>
      <c r="AB123" s="41">
        <f t="shared" si="20"/>
        <v>9.1617040769583142E-4</v>
      </c>
      <c r="AC123" s="17">
        <v>5</v>
      </c>
      <c r="AD123" s="41">
        <f t="shared" si="21"/>
        <v>1.3422818791946308E-3</v>
      </c>
      <c r="AE123" s="17">
        <v>13</v>
      </c>
      <c r="AF123" s="42">
        <f t="shared" si="22"/>
        <v>1.3935041269160682E-3</v>
      </c>
      <c r="AG123" s="19">
        <f t="shared" si="23"/>
        <v>13</v>
      </c>
      <c r="AH123" s="19">
        <f t="shared" si="24"/>
        <v>110</v>
      </c>
      <c r="AI123" s="47">
        <f t="shared" si="25"/>
        <v>1.2508386304454122E-3</v>
      </c>
    </row>
    <row r="124" spans="1:35">
      <c r="A124" t="s">
        <v>572</v>
      </c>
      <c r="B124" t="s">
        <v>348</v>
      </c>
      <c r="C124" t="s">
        <v>809</v>
      </c>
      <c r="D124" s="4" t="s">
        <v>1217</v>
      </c>
      <c r="E124" s="4" t="s">
        <v>1803</v>
      </c>
      <c r="F124" t="s">
        <v>5585</v>
      </c>
      <c r="G124" s="4"/>
      <c r="H124" s="3" t="s">
        <v>1227</v>
      </c>
      <c r="I124" s="3" t="s">
        <v>1227</v>
      </c>
      <c r="J124" s="4">
        <v>151</v>
      </c>
      <c r="K124" s="4">
        <v>66</v>
      </c>
      <c r="L124" s="30" t="s">
        <v>1305</v>
      </c>
      <c r="M124" s="17"/>
      <c r="N124" s="41" t="str">
        <f t="shared" si="13"/>
        <v xml:space="preserve"> </v>
      </c>
      <c r="O124" s="17"/>
      <c r="P124" s="41" t="str">
        <f t="shared" si="14"/>
        <v xml:space="preserve"> </v>
      </c>
      <c r="Q124" s="17"/>
      <c r="R124" s="41" t="str">
        <f t="shared" si="15"/>
        <v xml:space="preserve"> </v>
      </c>
      <c r="S124" s="17"/>
      <c r="T124" s="41" t="str">
        <f t="shared" si="16"/>
        <v xml:space="preserve"> </v>
      </c>
      <c r="U124" s="17">
        <v>37</v>
      </c>
      <c r="V124" s="41">
        <f t="shared" si="17"/>
        <v>7.1590271462569893E-4</v>
      </c>
      <c r="W124" s="17"/>
      <c r="X124" s="41" t="str">
        <f t="shared" si="18"/>
        <v xml:space="preserve"> </v>
      </c>
      <c r="Y124" s="17"/>
      <c r="Z124" s="41" t="str">
        <f t="shared" si="19"/>
        <v xml:space="preserve"> </v>
      </c>
      <c r="AA124" s="17">
        <v>2</v>
      </c>
      <c r="AB124" s="41">
        <f t="shared" si="20"/>
        <v>9.1617040769583142E-4</v>
      </c>
      <c r="AC124" s="17">
        <v>12</v>
      </c>
      <c r="AD124" s="41">
        <f t="shared" si="21"/>
        <v>3.221476510067114E-3</v>
      </c>
      <c r="AE124" s="17">
        <v>18</v>
      </c>
      <c r="AF124" s="42">
        <f t="shared" si="22"/>
        <v>1.9294672526530175E-3</v>
      </c>
      <c r="AG124" s="19">
        <f t="shared" si="23"/>
        <v>7</v>
      </c>
      <c r="AH124" s="19">
        <f t="shared" si="24"/>
        <v>69</v>
      </c>
      <c r="AI124" s="47">
        <f t="shared" si="25"/>
        <v>7.8461695909757677E-4</v>
      </c>
    </row>
    <row r="125" spans="1:35">
      <c r="A125" t="s">
        <v>572</v>
      </c>
      <c r="B125" t="s">
        <v>574</v>
      </c>
      <c r="C125" t="s">
        <v>809</v>
      </c>
      <c r="D125" s="4" t="s">
        <v>1217</v>
      </c>
      <c r="E125" s="4" t="s">
        <v>1803</v>
      </c>
      <c r="F125" t="s">
        <v>5586</v>
      </c>
      <c r="G125" s="4"/>
      <c r="H125" s="3" t="s">
        <v>1227</v>
      </c>
      <c r="I125" s="3" t="s">
        <v>1227</v>
      </c>
      <c r="J125" s="4">
        <v>393</v>
      </c>
      <c r="K125" s="4">
        <v>65</v>
      </c>
      <c r="L125" s="30" t="s">
        <v>1215</v>
      </c>
      <c r="M125" s="17"/>
      <c r="N125" s="41" t="str">
        <f t="shared" si="13"/>
        <v xml:space="preserve"> </v>
      </c>
      <c r="O125" s="17"/>
      <c r="P125" s="41" t="str">
        <f t="shared" si="14"/>
        <v xml:space="preserve"> </v>
      </c>
      <c r="Q125" s="17"/>
      <c r="R125" s="41" t="str">
        <f t="shared" si="15"/>
        <v xml:space="preserve"> </v>
      </c>
      <c r="S125" s="17"/>
      <c r="T125" s="41" t="str">
        <f t="shared" si="16"/>
        <v xml:space="preserve"> </v>
      </c>
      <c r="U125" s="17">
        <v>5</v>
      </c>
      <c r="V125" s="41">
        <f t="shared" si="17"/>
        <v>9.6743610084553913E-5</v>
      </c>
      <c r="W125" s="17">
        <v>28</v>
      </c>
      <c r="X125" s="41">
        <f t="shared" si="18"/>
        <v>4.434589800443459E-3</v>
      </c>
      <c r="Y125" s="17"/>
      <c r="Z125" s="41" t="str">
        <f t="shared" si="19"/>
        <v xml:space="preserve"> </v>
      </c>
      <c r="AA125" s="17"/>
      <c r="AB125" s="41" t="str">
        <f t="shared" si="20"/>
        <v xml:space="preserve"> </v>
      </c>
      <c r="AC125" s="17"/>
      <c r="AD125" s="41" t="str">
        <f t="shared" si="21"/>
        <v xml:space="preserve"> </v>
      </c>
      <c r="AE125" s="17"/>
      <c r="AF125" s="42" t="str">
        <f t="shared" si="22"/>
        <v xml:space="preserve"> </v>
      </c>
      <c r="AG125" s="19">
        <f t="shared" si="23"/>
        <v>4</v>
      </c>
      <c r="AH125" s="19">
        <f t="shared" si="24"/>
        <v>33</v>
      </c>
      <c r="AI125" s="47">
        <f t="shared" si="25"/>
        <v>3.7525158913362367E-4</v>
      </c>
    </row>
    <row r="126" spans="1:35">
      <c r="A126" t="s">
        <v>3166</v>
      </c>
      <c r="B126" t="s">
        <v>3257</v>
      </c>
      <c r="C126" t="s">
        <v>2509</v>
      </c>
      <c r="D126" s="4" t="s">
        <v>1217</v>
      </c>
      <c r="E126" s="4" t="s">
        <v>1803</v>
      </c>
      <c r="F126" s="5"/>
      <c r="G126" s="4" t="s">
        <v>5931</v>
      </c>
      <c r="H126" s="3" t="s">
        <v>1227</v>
      </c>
      <c r="I126" s="3" t="s">
        <v>1227</v>
      </c>
      <c r="J126" s="4"/>
      <c r="K126" s="4">
        <v>135</v>
      </c>
      <c r="L126" s="30" t="s">
        <v>1305</v>
      </c>
      <c r="M126" s="17"/>
      <c r="N126" s="41" t="str">
        <f t="shared" si="13"/>
        <v xml:space="preserve"> </v>
      </c>
      <c r="O126" s="17"/>
      <c r="P126" s="41" t="str">
        <f t="shared" si="14"/>
        <v xml:space="preserve"> </v>
      </c>
      <c r="Q126" s="17"/>
      <c r="R126" s="41" t="str">
        <f t="shared" si="15"/>
        <v xml:space="preserve"> </v>
      </c>
      <c r="S126" s="17"/>
      <c r="T126" s="41" t="str">
        <f t="shared" si="16"/>
        <v xml:space="preserve"> </v>
      </c>
      <c r="U126" s="17">
        <v>1</v>
      </c>
      <c r="V126" s="41">
        <f t="shared" si="17"/>
        <v>1.9348722016910783E-5</v>
      </c>
      <c r="W126" s="17"/>
      <c r="X126" s="41" t="str">
        <f t="shared" si="18"/>
        <v xml:space="preserve"> </v>
      </c>
      <c r="Y126" s="17"/>
      <c r="Z126" s="41" t="str">
        <f t="shared" si="19"/>
        <v xml:space="preserve"> </v>
      </c>
      <c r="AA126" s="17"/>
      <c r="AB126" s="41" t="str">
        <f t="shared" si="20"/>
        <v xml:space="preserve"> </v>
      </c>
      <c r="AC126" s="17"/>
      <c r="AD126" s="41" t="str">
        <f t="shared" si="21"/>
        <v xml:space="preserve"> </v>
      </c>
      <c r="AE126" s="17"/>
      <c r="AF126" s="42" t="str">
        <f t="shared" si="22"/>
        <v xml:space="preserve"> </v>
      </c>
      <c r="AG126" s="19">
        <f t="shared" si="23"/>
        <v>2</v>
      </c>
      <c r="AH126" s="19">
        <f t="shared" si="24"/>
        <v>1</v>
      </c>
      <c r="AI126" s="47">
        <f t="shared" si="25"/>
        <v>1.1371260276776475E-5</v>
      </c>
    </row>
    <row r="127" spans="1:35">
      <c r="A127" t="s">
        <v>3166</v>
      </c>
      <c r="B127" t="s">
        <v>348</v>
      </c>
      <c r="C127" t="s">
        <v>2509</v>
      </c>
      <c r="D127" s="4" t="s">
        <v>1217</v>
      </c>
      <c r="E127" s="4" t="s">
        <v>1803</v>
      </c>
      <c r="F127" s="5" t="s">
        <v>3258</v>
      </c>
      <c r="G127" s="4" t="s">
        <v>154</v>
      </c>
      <c r="H127" s="3" t="s">
        <v>1227</v>
      </c>
      <c r="I127" s="3" t="s">
        <v>1227</v>
      </c>
      <c r="J127" s="4">
        <v>87</v>
      </c>
      <c r="K127" s="4">
        <v>136</v>
      </c>
      <c r="L127" s="30" t="s">
        <v>1305</v>
      </c>
      <c r="M127" s="17"/>
      <c r="N127" s="41" t="str">
        <f t="shared" si="13"/>
        <v xml:space="preserve"> </v>
      </c>
      <c r="O127" s="17"/>
      <c r="P127" s="41" t="str">
        <f t="shared" si="14"/>
        <v xml:space="preserve"> </v>
      </c>
      <c r="Q127" s="17"/>
      <c r="R127" s="41" t="str">
        <f t="shared" si="15"/>
        <v xml:space="preserve"> </v>
      </c>
      <c r="S127" s="17"/>
      <c r="T127" s="41" t="str">
        <f t="shared" si="16"/>
        <v xml:space="preserve"> </v>
      </c>
      <c r="U127" s="17">
        <v>4</v>
      </c>
      <c r="V127" s="41">
        <f t="shared" si="17"/>
        <v>7.739488806764313E-5</v>
      </c>
      <c r="W127" s="17"/>
      <c r="X127" s="41" t="str">
        <f t="shared" si="18"/>
        <v xml:space="preserve"> </v>
      </c>
      <c r="Y127" s="17"/>
      <c r="Z127" s="41" t="str">
        <f t="shared" si="19"/>
        <v xml:space="preserve"> </v>
      </c>
      <c r="AA127" s="17"/>
      <c r="AB127" s="41" t="str">
        <f t="shared" si="20"/>
        <v xml:space="preserve"> </v>
      </c>
      <c r="AC127" s="17"/>
      <c r="AD127" s="41" t="str">
        <f t="shared" si="21"/>
        <v xml:space="preserve"> </v>
      </c>
      <c r="AE127" s="17"/>
      <c r="AF127" s="42" t="str">
        <f t="shared" si="22"/>
        <v xml:space="preserve"> </v>
      </c>
      <c r="AG127" s="19">
        <f t="shared" si="23"/>
        <v>2</v>
      </c>
      <c r="AH127" s="19">
        <f t="shared" si="24"/>
        <v>4</v>
      </c>
      <c r="AI127" s="47">
        <f t="shared" si="25"/>
        <v>4.5485041107105901E-5</v>
      </c>
    </row>
    <row r="128" spans="1:35">
      <c r="A128" t="s">
        <v>3166</v>
      </c>
      <c r="B128" t="s">
        <v>5259</v>
      </c>
      <c r="C128" t="s">
        <v>2509</v>
      </c>
      <c r="D128" s="4" t="s">
        <v>1217</v>
      </c>
      <c r="E128" s="4"/>
      <c r="F128" s="5"/>
      <c r="G128" s="4"/>
      <c r="H128" s="3" t="s">
        <v>1227</v>
      </c>
      <c r="I128" s="3" t="s">
        <v>505</v>
      </c>
      <c r="J128" s="4"/>
      <c r="K128" s="4"/>
      <c r="L128" s="30" t="s">
        <v>1305</v>
      </c>
      <c r="M128" s="17"/>
      <c r="N128" s="41" t="str">
        <f t="shared" si="13"/>
        <v xml:space="preserve"> </v>
      </c>
      <c r="O128" s="17"/>
      <c r="P128" s="41" t="str">
        <f t="shared" si="14"/>
        <v xml:space="preserve"> </v>
      </c>
      <c r="Q128" s="17"/>
      <c r="R128" s="41" t="str">
        <f t="shared" si="15"/>
        <v xml:space="preserve"> </v>
      </c>
      <c r="S128" s="17"/>
      <c r="T128" s="41" t="str">
        <f t="shared" si="16"/>
        <v xml:space="preserve"> </v>
      </c>
      <c r="U128" s="17">
        <v>1</v>
      </c>
      <c r="V128" s="41">
        <f t="shared" si="17"/>
        <v>1.9348722016910783E-5</v>
      </c>
      <c r="W128" s="17"/>
      <c r="X128" s="41" t="str">
        <f t="shared" si="18"/>
        <v xml:space="preserve"> </v>
      </c>
      <c r="Y128" s="17"/>
      <c r="Z128" s="41" t="str">
        <f t="shared" si="19"/>
        <v xml:space="preserve"> </v>
      </c>
      <c r="AA128" s="17"/>
      <c r="AB128" s="41" t="str">
        <f t="shared" si="20"/>
        <v xml:space="preserve"> </v>
      </c>
      <c r="AC128" s="17"/>
      <c r="AD128" s="41" t="str">
        <f t="shared" si="21"/>
        <v xml:space="preserve"> </v>
      </c>
      <c r="AE128" s="17"/>
      <c r="AF128" s="42" t="str">
        <f t="shared" si="22"/>
        <v xml:space="preserve"> </v>
      </c>
      <c r="AG128" s="19">
        <f t="shared" si="23"/>
        <v>2</v>
      </c>
      <c r="AH128" s="19">
        <f t="shared" si="24"/>
        <v>1</v>
      </c>
      <c r="AI128" s="47">
        <f t="shared" si="25"/>
        <v>1.1371260276776475E-5</v>
      </c>
    </row>
    <row r="129" spans="1:35">
      <c r="A129" t="s">
        <v>110</v>
      </c>
      <c r="B129" t="s">
        <v>111</v>
      </c>
      <c r="C129" t="s">
        <v>2521</v>
      </c>
      <c r="D129" s="4" t="s">
        <v>1217</v>
      </c>
      <c r="E129" s="2"/>
      <c r="F129" s="13" t="s">
        <v>5933</v>
      </c>
      <c r="G129" s="4"/>
      <c r="H129" s="3" t="s">
        <v>1227</v>
      </c>
      <c r="I129" s="3" t="s">
        <v>1227</v>
      </c>
      <c r="J129" s="4">
        <v>374</v>
      </c>
      <c r="K129" s="4">
        <v>268</v>
      </c>
      <c r="L129" s="30" t="s">
        <v>1215</v>
      </c>
      <c r="M129" s="17"/>
      <c r="N129" s="41" t="str">
        <f t="shared" si="13"/>
        <v xml:space="preserve"> </v>
      </c>
      <c r="O129" s="17"/>
      <c r="P129" s="41" t="str">
        <f t="shared" si="14"/>
        <v xml:space="preserve"> </v>
      </c>
      <c r="Q129" s="17"/>
      <c r="R129" s="41" t="str">
        <f t="shared" si="15"/>
        <v xml:space="preserve"> </v>
      </c>
      <c r="S129" s="17"/>
      <c r="T129" s="41" t="str">
        <f t="shared" si="16"/>
        <v xml:space="preserve"> </v>
      </c>
      <c r="U129" s="17">
        <v>5</v>
      </c>
      <c r="V129" s="41">
        <f t="shared" si="17"/>
        <v>9.6743610084553913E-5</v>
      </c>
      <c r="W129" s="17"/>
      <c r="X129" s="41" t="str">
        <f t="shared" si="18"/>
        <v xml:space="preserve"> </v>
      </c>
      <c r="Y129" s="17"/>
      <c r="Z129" s="41" t="str">
        <f t="shared" si="19"/>
        <v xml:space="preserve"> </v>
      </c>
      <c r="AA129" s="17"/>
      <c r="AB129" s="41" t="str">
        <f t="shared" si="20"/>
        <v xml:space="preserve"> </v>
      </c>
      <c r="AC129" s="17"/>
      <c r="AD129" s="41" t="str">
        <f t="shared" si="21"/>
        <v xml:space="preserve"> </v>
      </c>
      <c r="AE129" s="17">
        <v>3</v>
      </c>
      <c r="AF129" s="42">
        <f t="shared" si="22"/>
        <v>3.2157787544216958E-4</v>
      </c>
      <c r="AG129" s="19">
        <f t="shared" si="23"/>
        <v>3</v>
      </c>
      <c r="AH129" s="19">
        <f t="shared" si="24"/>
        <v>8</v>
      </c>
      <c r="AI129" s="47">
        <f t="shared" si="25"/>
        <v>9.0970082214211802E-5</v>
      </c>
    </row>
    <row r="130" spans="1:35">
      <c r="A130" t="s">
        <v>3152</v>
      </c>
      <c r="B130" t="s">
        <v>3033</v>
      </c>
      <c r="C130" t="s">
        <v>484</v>
      </c>
      <c r="D130" s="4" t="s">
        <v>1217</v>
      </c>
      <c r="E130" s="2"/>
      <c r="F130" t="s">
        <v>3217</v>
      </c>
      <c r="G130" s="4"/>
      <c r="H130" s="3" t="s">
        <v>1227</v>
      </c>
      <c r="I130" s="3" t="s">
        <v>1227</v>
      </c>
      <c r="J130" s="4">
        <v>124</v>
      </c>
      <c r="K130" s="4">
        <v>69</v>
      </c>
      <c r="L130" s="30" t="s">
        <v>1307</v>
      </c>
      <c r="M130" s="17"/>
      <c r="N130" s="41" t="str">
        <f t="shared" si="13"/>
        <v xml:space="preserve"> </v>
      </c>
      <c r="O130" s="17">
        <v>2</v>
      </c>
      <c r="P130" s="41">
        <f t="shared" si="14"/>
        <v>3.5746201966041106E-4</v>
      </c>
      <c r="Q130" s="17"/>
      <c r="R130" s="41" t="str">
        <f t="shared" si="15"/>
        <v xml:space="preserve"> </v>
      </c>
      <c r="S130" s="17"/>
      <c r="T130" s="41" t="str">
        <f t="shared" si="16"/>
        <v xml:space="preserve"> </v>
      </c>
      <c r="U130" s="17">
        <v>5</v>
      </c>
      <c r="V130" s="41">
        <f t="shared" si="17"/>
        <v>9.6743610084553913E-5</v>
      </c>
      <c r="W130" s="17"/>
      <c r="X130" s="41" t="str">
        <f t="shared" si="18"/>
        <v xml:space="preserve"> </v>
      </c>
      <c r="Y130" s="17"/>
      <c r="Z130" s="41" t="str">
        <f t="shared" si="19"/>
        <v xml:space="preserve"> </v>
      </c>
      <c r="AA130" s="17"/>
      <c r="AB130" s="41" t="str">
        <f t="shared" si="20"/>
        <v xml:space="preserve"> </v>
      </c>
      <c r="AC130" s="17">
        <v>1</v>
      </c>
      <c r="AD130" s="41">
        <f t="shared" si="21"/>
        <v>2.6845637583892615E-4</v>
      </c>
      <c r="AE130" s="17"/>
      <c r="AF130" s="42" t="str">
        <f t="shared" si="22"/>
        <v xml:space="preserve"> </v>
      </c>
      <c r="AG130" s="19">
        <f t="shared" si="23"/>
        <v>6</v>
      </c>
      <c r="AH130" s="19">
        <f t="shared" si="24"/>
        <v>8</v>
      </c>
      <c r="AI130" s="47">
        <f t="shared" si="25"/>
        <v>9.0970082214211802E-5</v>
      </c>
    </row>
    <row r="131" spans="1:35">
      <c r="A131" t="s">
        <v>3152</v>
      </c>
      <c r="B131" t="s">
        <v>3777</v>
      </c>
      <c r="C131" t="s">
        <v>484</v>
      </c>
      <c r="D131" s="4" t="s">
        <v>1217</v>
      </c>
      <c r="E131" s="2"/>
      <c r="G131" s="4"/>
      <c r="H131" s="3" t="s">
        <v>1227</v>
      </c>
      <c r="I131" s="3" t="s">
        <v>505</v>
      </c>
      <c r="J131" s="4"/>
      <c r="K131" s="4"/>
      <c r="L131" s="30" t="s">
        <v>1307</v>
      </c>
      <c r="M131" s="17"/>
      <c r="N131" s="41" t="str">
        <f t="shared" si="13"/>
        <v xml:space="preserve"> </v>
      </c>
      <c r="O131" s="17">
        <v>1</v>
      </c>
      <c r="P131" s="41">
        <f t="shared" si="14"/>
        <v>1.7873100983020553E-4</v>
      </c>
      <c r="Q131" s="17"/>
      <c r="R131" s="41" t="str">
        <f t="shared" si="15"/>
        <v xml:space="preserve"> </v>
      </c>
      <c r="S131" s="17"/>
      <c r="T131" s="41" t="str">
        <f t="shared" si="16"/>
        <v xml:space="preserve"> </v>
      </c>
      <c r="U131" s="17"/>
      <c r="V131" s="41" t="str">
        <f t="shared" si="17"/>
        <v xml:space="preserve"> </v>
      </c>
      <c r="W131" s="17"/>
      <c r="X131" s="41" t="str">
        <f t="shared" si="18"/>
        <v xml:space="preserve"> </v>
      </c>
      <c r="Y131" s="17"/>
      <c r="Z131" s="41" t="str">
        <f t="shared" si="19"/>
        <v xml:space="preserve"> </v>
      </c>
      <c r="AA131" s="17"/>
      <c r="AB131" s="41" t="str">
        <f t="shared" si="20"/>
        <v xml:space="preserve"> </v>
      </c>
      <c r="AC131" s="17">
        <v>3</v>
      </c>
      <c r="AD131" s="41">
        <f t="shared" si="21"/>
        <v>8.053691275167785E-4</v>
      </c>
      <c r="AE131" s="17"/>
      <c r="AF131" s="42" t="str">
        <f t="shared" si="22"/>
        <v xml:space="preserve"> </v>
      </c>
      <c r="AG131" s="19">
        <f t="shared" si="23"/>
        <v>4</v>
      </c>
      <c r="AH131" s="19">
        <f t="shared" si="24"/>
        <v>4</v>
      </c>
      <c r="AI131" s="47">
        <f t="shared" si="25"/>
        <v>4.5485041107105901E-5</v>
      </c>
    </row>
    <row r="132" spans="1:35">
      <c r="A132" t="s">
        <v>1138</v>
      </c>
      <c r="B132" t="s">
        <v>1139</v>
      </c>
      <c r="C132" t="s">
        <v>2507</v>
      </c>
      <c r="D132" s="4" t="s">
        <v>1217</v>
      </c>
      <c r="E132" s="2"/>
      <c r="G132" s="4"/>
      <c r="H132" s="3" t="s">
        <v>1227</v>
      </c>
      <c r="I132" s="3" t="s">
        <v>1227</v>
      </c>
      <c r="J132" s="4"/>
      <c r="K132" s="4">
        <v>318</v>
      </c>
      <c r="L132" s="30" t="s">
        <v>1307</v>
      </c>
      <c r="M132" s="17"/>
      <c r="N132" s="41" t="str">
        <f t="shared" si="13"/>
        <v xml:space="preserve"> </v>
      </c>
      <c r="O132" s="17"/>
      <c r="P132" s="41" t="str">
        <f t="shared" si="14"/>
        <v xml:space="preserve"> </v>
      </c>
      <c r="Q132" s="17"/>
      <c r="R132" s="41" t="str">
        <f t="shared" si="15"/>
        <v xml:space="preserve"> </v>
      </c>
      <c r="S132" s="17"/>
      <c r="T132" s="41" t="str">
        <f t="shared" si="16"/>
        <v xml:space="preserve"> </v>
      </c>
      <c r="U132" s="17">
        <v>1</v>
      </c>
      <c r="V132" s="41">
        <f t="shared" si="17"/>
        <v>1.9348722016910783E-5</v>
      </c>
      <c r="W132" s="17"/>
      <c r="X132" s="41" t="str">
        <f t="shared" si="18"/>
        <v xml:space="preserve"> </v>
      </c>
      <c r="Y132" s="17"/>
      <c r="Z132" s="41" t="str">
        <f t="shared" si="19"/>
        <v xml:space="preserve"> </v>
      </c>
      <c r="AA132" s="17"/>
      <c r="AB132" s="41" t="str">
        <f t="shared" si="20"/>
        <v xml:space="preserve"> </v>
      </c>
      <c r="AC132" s="17"/>
      <c r="AD132" s="41" t="str">
        <f t="shared" si="21"/>
        <v xml:space="preserve"> </v>
      </c>
      <c r="AE132" s="17">
        <v>3</v>
      </c>
      <c r="AF132" s="42">
        <f t="shared" si="22"/>
        <v>3.2157787544216958E-4</v>
      </c>
      <c r="AG132" s="19">
        <f t="shared" si="23"/>
        <v>3</v>
      </c>
      <c r="AH132" s="19">
        <f t="shared" si="24"/>
        <v>4</v>
      </c>
      <c r="AI132" s="47">
        <f t="shared" si="25"/>
        <v>4.5485041107105901E-5</v>
      </c>
    </row>
    <row r="133" spans="1:35">
      <c r="A133" t="s">
        <v>575</v>
      </c>
      <c r="B133" t="s">
        <v>577</v>
      </c>
      <c r="C133" t="s">
        <v>2508</v>
      </c>
      <c r="D133" s="4" t="s">
        <v>1217</v>
      </c>
      <c r="E133" s="2"/>
      <c r="F133" t="s">
        <v>448</v>
      </c>
      <c r="G133" s="4"/>
      <c r="H133" s="3" t="s">
        <v>1227</v>
      </c>
      <c r="I133" s="3" t="s">
        <v>1227</v>
      </c>
      <c r="J133" s="4">
        <v>165</v>
      </c>
      <c r="K133" s="4">
        <v>102</v>
      </c>
      <c r="L133" s="30" t="s">
        <v>1305</v>
      </c>
      <c r="M133" s="17">
        <v>8</v>
      </c>
      <c r="N133" s="41">
        <f t="shared" si="13"/>
        <v>4.246284501061571E-3</v>
      </c>
      <c r="O133" s="17">
        <v>5</v>
      </c>
      <c r="P133" s="41">
        <f t="shared" si="14"/>
        <v>8.9365504915102768E-4</v>
      </c>
      <c r="Q133" s="17"/>
      <c r="R133" s="41" t="str">
        <f t="shared" si="15"/>
        <v xml:space="preserve"> </v>
      </c>
      <c r="S133" s="17">
        <v>8</v>
      </c>
      <c r="T133" s="41">
        <f t="shared" si="16"/>
        <v>4.2575838211814793E-3</v>
      </c>
      <c r="U133" s="17">
        <v>161</v>
      </c>
      <c r="V133" s="41">
        <f t="shared" si="17"/>
        <v>3.1151442447226361E-3</v>
      </c>
      <c r="W133" s="17"/>
      <c r="X133" s="41" t="str">
        <f t="shared" si="18"/>
        <v xml:space="preserve"> </v>
      </c>
      <c r="Y133" s="17"/>
      <c r="Z133" s="41" t="str">
        <f t="shared" si="19"/>
        <v xml:space="preserve"> </v>
      </c>
      <c r="AA133" s="17">
        <v>1</v>
      </c>
      <c r="AB133" s="41">
        <f t="shared" si="20"/>
        <v>4.5808520384791571E-4</v>
      </c>
      <c r="AC133" s="17"/>
      <c r="AD133" s="41" t="str">
        <f t="shared" si="21"/>
        <v xml:space="preserve"> </v>
      </c>
      <c r="AE133" s="17">
        <v>28</v>
      </c>
      <c r="AF133" s="42">
        <f t="shared" si="22"/>
        <v>3.0013935041269162E-3</v>
      </c>
      <c r="AG133" s="19">
        <f t="shared" si="23"/>
        <v>11</v>
      </c>
      <c r="AH133" s="19">
        <f t="shared" si="24"/>
        <v>211</v>
      </c>
      <c r="AI133" s="47">
        <f t="shared" si="25"/>
        <v>2.3993359183998361E-3</v>
      </c>
    </row>
    <row r="134" spans="1:35">
      <c r="A134" s="5" t="s">
        <v>3905</v>
      </c>
      <c r="B134" s="5" t="s">
        <v>1647</v>
      </c>
      <c r="C134" t="s">
        <v>500</v>
      </c>
      <c r="D134" s="4" t="s">
        <v>1218</v>
      </c>
      <c r="E134" s="2"/>
      <c r="F134" t="s">
        <v>5628</v>
      </c>
      <c r="G134" s="4"/>
      <c r="H134" s="3" t="s">
        <v>1227</v>
      </c>
      <c r="I134" s="3" t="s">
        <v>1227</v>
      </c>
      <c r="J134" s="4"/>
      <c r="K134" s="4"/>
      <c r="L134" s="30" t="s">
        <v>1307</v>
      </c>
      <c r="M134" s="17"/>
      <c r="N134" s="41" t="str">
        <f t="shared" si="13"/>
        <v xml:space="preserve"> </v>
      </c>
      <c r="O134" s="17"/>
      <c r="P134" s="41" t="str">
        <f t="shared" si="14"/>
        <v xml:space="preserve"> </v>
      </c>
      <c r="Q134" s="17"/>
      <c r="R134" s="41" t="str">
        <f t="shared" si="15"/>
        <v xml:space="preserve"> </v>
      </c>
      <c r="S134" s="17"/>
      <c r="T134" s="41" t="str">
        <f t="shared" si="16"/>
        <v xml:space="preserve"> </v>
      </c>
      <c r="U134" s="17">
        <v>24</v>
      </c>
      <c r="V134" s="41">
        <f t="shared" si="17"/>
        <v>4.6436932840585878E-4</v>
      </c>
      <c r="W134" s="17"/>
      <c r="X134" s="41" t="str">
        <f t="shared" si="18"/>
        <v xml:space="preserve"> </v>
      </c>
      <c r="Y134" s="17"/>
      <c r="Z134" s="41" t="str">
        <f t="shared" si="19"/>
        <v xml:space="preserve"> </v>
      </c>
      <c r="AA134" s="17"/>
      <c r="AB134" s="41" t="str">
        <f t="shared" si="20"/>
        <v xml:space="preserve"> </v>
      </c>
      <c r="AC134" s="17">
        <v>1</v>
      </c>
      <c r="AD134" s="41">
        <f t="shared" si="21"/>
        <v>2.6845637583892615E-4</v>
      </c>
      <c r="AE134" s="17"/>
      <c r="AF134" s="42" t="str">
        <f t="shared" si="22"/>
        <v xml:space="preserve"> </v>
      </c>
      <c r="AG134" s="19">
        <f t="shared" si="23"/>
        <v>4</v>
      </c>
      <c r="AH134" s="19">
        <f t="shared" si="24"/>
        <v>25</v>
      </c>
      <c r="AI134" s="47">
        <f t="shared" si="25"/>
        <v>2.8428150691941188E-4</v>
      </c>
    </row>
    <row r="135" spans="1:35">
      <c r="A135" t="s">
        <v>112</v>
      </c>
      <c r="B135" t="s">
        <v>1486</v>
      </c>
      <c r="C135" t="s">
        <v>2354</v>
      </c>
      <c r="D135" s="4" t="s">
        <v>1217</v>
      </c>
      <c r="E135" s="2"/>
      <c r="F135" t="s">
        <v>1060</v>
      </c>
      <c r="G135" s="4"/>
      <c r="H135" s="3" t="s">
        <v>1227</v>
      </c>
      <c r="I135" s="3" t="s">
        <v>1227</v>
      </c>
      <c r="J135" s="4">
        <v>345</v>
      </c>
      <c r="K135" s="4">
        <v>257</v>
      </c>
      <c r="L135" s="30" t="s">
        <v>1305</v>
      </c>
      <c r="M135" s="17"/>
      <c r="N135" s="41" t="str">
        <f t="shared" si="13"/>
        <v xml:space="preserve"> </v>
      </c>
      <c r="O135" s="17"/>
      <c r="P135" s="41" t="str">
        <f t="shared" si="14"/>
        <v xml:space="preserve"> </v>
      </c>
      <c r="Q135" s="17"/>
      <c r="R135" s="41" t="str">
        <f t="shared" si="15"/>
        <v xml:space="preserve"> </v>
      </c>
      <c r="S135" s="17"/>
      <c r="T135" s="41" t="str">
        <f t="shared" si="16"/>
        <v xml:space="preserve"> </v>
      </c>
      <c r="U135" s="17">
        <v>3</v>
      </c>
      <c r="V135" s="41">
        <f t="shared" si="17"/>
        <v>5.8046166050732348E-5</v>
      </c>
      <c r="W135" s="17">
        <v>1</v>
      </c>
      <c r="X135" s="41">
        <f t="shared" si="18"/>
        <v>1.5837820715869496E-4</v>
      </c>
      <c r="Y135" s="17"/>
      <c r="Z135" s="41" t="str">
        <f t="shared" si="19"/>
        <v xml:space="preserve"> </v>
      </c>
      <c r="AA135" s="17"/>
      <c r="AB135" s="41" t="str">
        <f t="shared" si="20"/>
        <v xml:space="preserve"> </v>
      </c>
      <c r="AC135" s="17"/>
      <c r="AD135" s="41" t="str">
        <f t="shared" si="21"/>
        <v xml:space="preserve"> </v>
      </c>
      <c r="AE135" s="17"/>
      <c r="AF135" s="42" t="str">
        <f t="shared" si="22"/>
        <v xml:space="preserve"> </v>
      </c>
      <c r="AG135" s="19">
        <f t="shared" si="23"/>
        <v>4</v>
      </c>
      <c r="AH135" s="19">
        <f t="shared" si="24"/>
        <v>4</v>
      </c>
      <c r="AI135" s="47">
        <f t="shared" si="25"/>
        <v>4.5485041107105901E-5</v>
      </c>
    </row>
    <row r="136" spans="1:35">
      <c r="A136" t="s">
        <v>112</v>
      </c>
      <c r="B136" t="s">
        <v>1140</v>
      </c>
      <c r="C136" t="s">
        <v>2354</v>
      </c>
      <c r="D136" s="4" t="s">
        <v>1217</v>
      </c>
      <c r="E136" s="2"/>
      <c r="F136" t="s">
        <v>1058</v>
      </c>
      <c r="G136" s="4"/>
      <c r="H136" s="3" t="s">
        <v>1227</v>
      </c>
      <c r="I136" s="3" t="s">
        <v>1227</v>
      </c>
      <c r="J136" s="4">
        <v>345</v>
      </c>
      <c r="K136" s="4">
        <v>258</v>
      </c>
      <c r="L136" s="30" t="s">
        <v>1305</v>
      </c>
      <c r="M136" s="17"/>
      <c r="N136" s="41" t="str">
        <f t="shared" ref="N136:N199" si="26">IF(M136=0," ",M136/M$1938)</f>
        <v xml:space="preserve"> </v>
      </c>
      <c r="O136" s="17">
        <v>1</v>
      </c>
      <c r="P136" s="41">
        <f t="shared" ref="P136:P199" si="27">IF(O136=0," ",O136/O$1938)</f>
        <v>1.7873100983020553E-4</v>
      </c>
      <c r="Q136" s="17"/>
      <c r="R136" s="41" t="str">
        <f t="shared" ref="R136:R199" si="28">IF(Q136=0," ",Q136/Q$1938)</f>
        <v xml:space="preserve"> </v>
      </c>
      <c r="S136" s="17"/>
      <c r="T136" s="41" t="str">
        <f t="shared" ref="T136:T199" si="29">IF(S136=0," ",S136/S$1938)</f>
        <v xml:space="preserve"> </v>
      </c>
      <c r="U136" s="17">
        <v>8</v>
      </c>
      <c r="V136" s="41">
        <f t="shared" ref="V136:V199" si="30">IF(U136=0," ",U136/U$1938)</f>
        <v>1.5478977613528626E-4</v>
      </c>
      <c r="W136" s="17">
        <v>19</v>
      </c>
      <c r="X136" s="41">
        <f t="shared" ref="X136:X199" si="31">IF(W136=0," ",W136/W$1938)</f>
        <v>3.0091859360152043E-3</v>
      </c>
      <c r="Y136" s="17"/>
      <c r="Z136" s="41" t="str">
        <f t="shared" ref="Z136:Z199" si="32">IF(Y136=0," ",Y136/Y$1938)</f>
        <v xml:space="preserve"> </v>
      </c>
      <c r="AA136" s="17">
        <v>2</v>
      </c>
      <c r="AB136" s="41">
        <f t="shared" ref="AB136:AB199" si="33">IF(AA136=0," ",AA136/AA$1938)</f>
        <v>9.1617040769583142E-4</v>
      </c>
      <c r="AC136" s="17"/>
      <c r="AD136" s="41" t="str">
        <f t="shared" ref="AD136:AD199" si="34">IF(AC136=0," ",AC136/AC$1938)</f>
        <v xml:space="preserve"> </v>
      </c>
      <c r="AE136" s="17"/>
      <c r="AF136" s="42" t="str">
        <f t="shared" ref="AF136:AF199" si="35">IF(AE136=0," ",AE136/AE$1938)</f>
        <v xml:space="preserve"> </v>
      </c>
      <c r="AG136" s="19">
        <f t="shared" ref="AG136:AG199" si="36">COUNT(M136:AE136)</f>
        <v>8</v>
      </c>
      <c r="AH136" s="19">
        <f t="shared" ref="AH136:AH199" si="37">M136+O136+Q136+S136+U136+W136+Y136+AA136+AC136+AE136</f>
        <v>30</v>
      </c>
      <c r="AI136" s="47">
        <f t="shared" ref="AI136:AI199" si="38">AH136/AH$1932</f>
        <v>3.4113780830329424E-4</v>
      </c>
    </row>
    <row r="137" spans="1:35">
      <c r="A137" t="s">
        <v>112</v>
      </c>
      <c r="B137" t="s">
        <v>113</v>
      </c>
      <c r="C137" t="s">
        <v>2354</v>
      </c>
      <c r="D137" s="4" t="s">
        <v>1217</v>
      </c>
      <c r="E137" s="2"/>
      <c r="F137" t="s">
        <v>1059</v>
      </c>
      <c r="G137" s="4"/>
      <c r="H137" s="3" t="s">
        <v>1227</v>
      </c>
      <c r="I137" s="3" t="s">
        <v>1227</v>
      </c>
      <c r="J137" s="4">
        <v>346</v>
      </c>
      <c r="K137" s="4">
        <v>258</v>
      </c>
      <c r="L137" s="30" t="s">
        <v>1305</v>
      </c>
      <c r="M137" s="17"/>
      <c r="N137" s="41" t="str">
        <f t="shared" si="26"/>
        <v xml:space="preserve"> </v>
      </c>
      <c r="O137" s="17"/>
      <c r="P137" s="41" t="str">
        <f t="shared" si="27"/>
        <v xml:space="preserve"> </v>
      </c>
      <c r="Q137" s="17"/>
      <c r="R137" s="41" t="str">
        <f t="shared" si="28"/>
        <v xml:space="preserve"> </v>
      </c>
      <c r="S137" s="17">
        <v>1</v>
      </c>
      <c r="T137" s="41">
        <f t="shared" si="29"/>
        <v>5.3219797764768491E-4</v>
      </c>
      <c r="U137" s="17"/>
      <c r="V137" s="41" t="str">
        <f t="shared" si="30"/>
        <v xml:space="preserve"> </v>
      </c>
      <c r="W137" s="17">
        <v>1</v>
      </c>
      <c r="X137" s="41">
        <f t="shared" si="31"/>
        <v>1.5837820715869496E-4</v>
      </c>
      <c r="Y137" s="17"/>
      <c r="Z137" s="41" t="str">
        <f t="shared" si="32"/>
        <v xml:space="preserve"> </v>
      </c>
      <c r="AA137" s="17"/>
      <c r="AB137" s="41" t="str">
        <f t="shared" si="33"/>
        <v xml:space="preserve"> </v>
      </c>
      <c r="AC137" s="17"/>
      <c r="AD137" s="41" t="str">
        <f t="shared" si="34"/>
        <v xml:space="preserve"> </v>
      </c>
      <c r="AE137" s="17"/>
      <c r="AF137" s="42" t="str">
        <f t="shared" si="35"/>
        <v xml:space="preserve"> </v>
      </c>
      <c r="AG137" s="19">
        <f t="shared" si="36"/>
        <v>4</v>
      </c>
      <c r="AH137" s="19">
        <f t="shared" si="37"/>
        <v>2</v>
      </c>
      <c r="AI137" s="47">
        <f t="shared" si="38"/>
        <v>2.2742520553552951E-5</v>
      </c>
    </row>
    <row r="138" spans="1:35">
      <c r="A138" t="s">
        <v>112</v>
      </c>
      <c r="B138" t="s">
        <v>3079</v>
      </c>
      <c r="C138" t="s">
        <v>2354</v>
      </c>
      <c r="D138" s="4" t="s">
        <v>1217</v>
      </c>
      <c r="E138" s="2" t="s">
        <v>1803</v>
      </c>
      <c r="F138" t="s">
        <v>1057</v>
      </c>
      <c r="G138" s="4"/>
      <c r="H138" s="3" t="s">
        <v>1227</v>
      </c>
      <c r="I138" s="3" t="s">
        <v>1227</v>
      </c>
      <c r="J138" s="4">
        <v>346</v>
      </c>
      <c r="K138" s="4">
        <v>258</v>
      </c>
      <c r="L138" s="30" t="s">
        <v>1305</v>
      </c>
      <c r="M138" s="17"/>
      <c r="N138" s="41" t="str">
        <f t="shared" si="26"/>
        <v xml:space="preserve"> </v>
      </c>
      <c r="O138" s="17">
        <v>2</v>
      </c>
      <c r="P138" s="41">
        <f t="shared" si="27"/>
        <v>3.5746201966041106E-4</v>
      </c>
      <c r="Q138" s="17"/>
      <c r="R138" s="41" t="str">
        <f t="shared" si="28"/>
        <v xml:space="preserve"> </v>
      </c>
      <c r="S138" s="17"/>
      <c r="T138" s="41" t="str">
        <f t="shared" si="29"/>
        <v xml:space="preserve"> </v>
      </c>
      <c r="U138" s="17">
        <v>8</v>
      </c>
      <c r="V138" s="41">
        <f t="shared" si="30"/>
        <v>1.5478977613528626E-4</v>
      </c>
      <c r="W138" s="17">
        <v>4</v>
      </c>
      <c r="X138" s="41">
        <f t="shared" si="31"/>
        <v>6.3351282863477985E-4</v>
      </c>
      <c r="Y138" s="17">
        <v>1</v>
      </c>
      <c r="Z138" s="41">
        <f t="shared" si="32"/>
        <v>3.1969309462915604E-4</v>
      </c>
      <c r="AA138" s="17">
        <v>3</v>
      </c>
      <c r="AB138" s="41">
        <f t="shared" si="33"/>
        <v>1.3742556115437471E-3</v>
      </c>
      <c r="AC138" s="17"/>
      <c r="AD138" s="41" t="str">
        <f t="shared" si="34"/>
        <v xml:space="preserve"> </v>
      </c>
      <c r="AE138" s="17">
        <v>1</v>
      </c>
      <c r="AF138" s="42">
        <f t="shared" si="35"/>
        <v>1.0719262514738985E-4</v>
      </c>
      <c r="AG138" s="19">
        <f t="shared" si="36"/>
        <v>11</v>
      </c>
      <c r="AH138" s="19">
        <f t="shared" si="37"/>
        <v>19</v>
      </c>
      <c r="AI138" s="47">
        <f t="shared" si="38"/>
        <v>2.1605394525875304E-4</v>
      </c>
    </row>
    <row r="139" spans="1:35">
      <c r="A139" t="s">
        <v>1142</v>
      </c>
      <c r="B139" t="s">
        <v>1143</v>
      </c>
      <c r="C139" t="s">
        <v>2354</v>
      </c>
      <c r="D139" s="4" t="s">
        <v>1217</v>
      </c>
      <c r="E139" s="2"/>
      <c r="F139" t="s">
        <v>1062</v>
      </c>
      <c r="G139" s="4"/>
      <c r="H139" s="3" t="s">
        <v>1227</v>
      </c>
      <c r="I139" s="3" t="s">
        <v>1227</v>
      </c>
      <c r="J139" s="4">
        <v>346</v>
      </c>
      <c r="K139" s="4">
        <v>259</v>
      </c>
      <c r="L139" s="30" t="s">
        <v>1305</v>
      </c>
      <c r="M139" s="17"/>
      <c r="N139" s="41" t="str">
        <f t="shared" si="26"/>
        <v xml:space="preserve"> </v>
      </c>
      <c r="O139" s="17"/>
      <c r="P139" s="41" t="str">
        <f t="shared" si="27"/>
        <v xml:space="preserve"> </v>
      </c>
      <c r="Q139" s="17"/>
      <c r="R139" s="41" t="str">
        <f t="shared" si="28"/>
        <v xml:space="preserve"> </v>
      </c>
      <c r="S139" s="17"/>
      <c r="T139" s="41" t="str">
        <f t="shared" si="29"/>
        <v xml:space="preserve"> </v>
      </c>
      <c r="U139" s="17">
        <v>1</v>
      </c>
      <c r="V139" s="41">
        <f t="shared" si="30"/>
        <v>1.9348722016910783E-5</v>
      </c>
      <c r="W139" s="17"/>
      <c r="X139" s="41" t="str">
        <f t="shared" si="31"/>
        <v xml:space="preserve"> </v>
      </c>
      <c r="Y139" s="17"/>
      <c r="Z139" s="41" t="str">
        <f t="shared" si="32"/>
        <v xml:space="preserve"> </v>
      </c>
      <c r="AA139" s="17"/>
      <c r="AB139" s="41" t="str">
        <f t="shared" si="33"/>
        <v xml:space="preserve"> </v>
      </c>
      <c r="AC139" s="17"/>
      <c r="AD139" s="41" t="str">
        <f t="shared" si="34"/>
        <v xml:space="preserve"> </v>
      </c>
      <c r="AE139" s="17"/>
      <c r="AF139" s="42" t="str">
        <f t="shared" si="35"/>
        <v xml:space="preserve"> </v>
      </c>
      <c r="AG139" s="19">
        <f t="shared" si="36"/>
        <v>2</v>
      </c>
      <c r="AH139" s="19">
        <f t="shared" si="37"/>
        <v>1</v>
      </c>
      <c r="AI139" s="47">
        <f t="shared" si="38"/>
        <v>1.1371260276776475E-5</v>
      </c>
    </row>
    <row r="140" spans="1:35">
      <c r="A140" t="s">
        <v>4775</v>
      </c>
      <c r="B140" s="5" t="s">
        <v>4323</v>
      </c>
      <c r="C140" t="s">
        <v>2032</v>
      </c>
      <c r="D140" s="4" t="s">
        <v>1217</v>
      </c>
      <c r="E140" s="2"/>
      <c r="G140" s="4"/>
      <c r="H140" s="3" t="s">
        <v>1227</v>
      </c>
      <c r="I140" s="3" t="s">
        <v>505</v>
      </c>
      <c r="J140" s="4"/>
      <c r="K140" s="4"/>
      <c r="L140" s="30" t="s">
        <v>1305</v>
      </c>
      <c r="M140" s="17"/>
      <c r="N140" s="41" t="str">
        <f t="shared" si="26"/>
        <v xml:space="preserve"> </v>
      </c>
      <c r="O140" s="17"/>
      <c r="P140" s="41" t="str">
        <f t="shared" si="27"/>
        <v xml:space="preserve"> </v>
      </c>
      <c r="Q140" s="17"/>
      <c r="R140" s="41" t="str">
        <f t="shared" si="28"/>
        <v xml:space="preserve"> </v>
      </c>
      <c r="S140" s="17"/>
      <c r="T140" s="41" t="str">
        <f t="shared" si="29"/>
        <v xml:space="preserve"> </v>
      </c>
      <c r="U140" s="17"/>
      <c r="V140" s="41" t="str">
        <f t="shared" si="30"/>
        <v xml:space="preserve"> </v>
      </c>
      <c r="W140" s="17"/>
      <c r="X140" s="41" t="str">
        <f t="shared" si="31"/>
        <v xml:space="preserve"> </v>
      </c>
      <c r="Y140" s="17"/>
      <c r="Z140" s="41" t="str">
        <f t="shared" si="32"/>
        <v xml:space="preserve"> </v>
      </c>
      <c r="AA140" s="17"/>
      <c r="AB140" s="41" t="str">
        <f t="shared" si="33"/>
        <v xml:space="preserve"> </v>
      </c>
      <c r="AC140" s="17"/>
      <c r="AD140" s="41" t="str">
        <f t="shared" si="34"/>
        <v xml:space="preserve"> </v>
      </c>
      <c r="AE140" s="17">
        <v>2</v>
      </c>
      <c r="AF140" s="42">
        <f t="shared" si="35"/>
        <v>2.1438525029477971E-4</v>
      </c>
      <c r="AG140" s="19">
        <f t="shared" si="36"/>
        <v>1</v>
      </c>
      <c r="AH140" s="19">
        <f t="shared" si="37"/>
        <v>2</v>
      </c>
      <c r="AI140" s="47">
        <f t="shared" si="38"/>
        <v>2.2742520553552951E-5</v>
      </c>
    </row>
    <row r="141" spans="1:35">
      <c r="A141" t="s">
        <v>1144</v>
      </c>
      <c r="B141" t="s">
        <v>1146</v>
      </c>
      <c r="C141" t="s">
        <v>811</v>
      </c>
      <c r="D141" s="4" t="s">
        <v>1218</v>
      </c>
      <c r="E141" s="2"/>
      <c r="G141" s="4"/>
      <c r="H141" s="3" t="s">
        <v>1227</v>
      </c>
      <c r="I141" s="3" t="s">
        <v>1227</v>
      </c>
      <c r="J141" s="4"/>
      <c r="K141" s="4"/>
      <c r="L141" s="30" t="s">
        <v>1306</v>
      </c>
      <c r="M141" s="17"/>
      <c r="N141" s="41" t="str">
        <f t="shared" si="26"/>
        <v xml:space="preserve"> </v>
      </c>
      <c r="O141" s="17"/>
      <c r="P141" s="41" t="str">
        <f t="shared" si="27"/>
        <v xml:space="preserve"> </v>
      </c>
      <c r="Q141" s="17"/>
      <c r="R141" s="41" t="str">
        <f t="shared" si="28"/>
        <v xml:space="preserve"> </v>
      </c>
      <c r="S141" s="17"/>
      <c r="T141" s="41" t="str">
        <f t="shared" si="29"/>
        <v xml:space="preserve"> </v>
      </c>
      <c r="U141" s="17">
        <v>4</v>
      </c>
      <c r="V141" s="41">
        <f t="shared" si="30"/>
        <v>7.739488806764313E-5</v>
      </c>
      <c r="W141" s="17"/>
      <c r="X141" s="41" t="str">
        <f t="shared" si="31"/>
        <v xml:space="preserve"> </v>
      </c>
      <c r="Y141" s="17"/>
      <c r="Z141" s="41" t="str">
        <f t="shared" si="32"/>
        <v xml:space="preserve"> </v>
      </c>
      <c r="AA141" s="17"/>
      <c r="AB141" s="41" t="str">
        <f t="shared" si="33"/>
        <v xml:space="preserve"> </v>
      </c>
      <c r="AC141" s="17"/>
      <c r="AD141" s="41" t="str">
        <f t="shared" si="34"/>
        <v xml:space="preserve"> </v>
      </c>
      <c r="AE141" s="17"/>
      <c r="AF141" s="42" t="str">
        <f t="shared" si="35"/>
        <v xml:space="preserve"> </v>
      </c>
      <c r="AG141" s="19">
        <f t="shared" si="36"/>
        <v>2</v>
      </c>
      <c r="AH141" s="19">
        <f t="shared" si="37"/>
        <v>4</v>
      </c>
      <c r="AI141" s="47">
        <f t="shared" si="38"/>
        <v>4.5485041107105901E-5</v>
      </c>
    </row>
    <row r="142" spans="1:35">
      <c r="A142" t="s">
        <v>576</v>
      </c>
      <c r="B142" t="s">
        <v>114</v>
      </c>
      <c r="C142" t="s">
        <v>891</v>
      </c>
      <c r="D142" s="4" t="s">
        <v>1217</v>
      </c>
      <c r="E142" s="2"/>
      <c r="F142" t="s">
        <v>1199</v>
      </c>
      <c r="G142" s="4"/>
      <c r="H142" s="3" t="s">
        <v>1227</v>
      </c>
      <c r="I142" s="3" t="s">
        <v>1227</v>
      </c>
      <c r="J142" s="4">
        <v>22</v>
      </c>
      <c r="K142" s="4">
        <v>195</v>
      </c>
      <c r="L142" s="30" t="s">
        <v>1215</v>
      </c>
      <c r="M142" s="17"/>
      <c r="N142" s="41" t="str">
        <f t="shared" si="26"/>
        <v xml:space="preserve"> </v>
      </c>
      <c r="O142" s="17"/>
      <c r="P142" s="41" t="str">
        <f t="shared" si="27"/>
        <v xml:space="preserve"> </v>
      </c>
      <c r="Q142" s="17"/>
      <c r="R142" s="41" t="str">
        <f t="shared" si="28"/>
        <v xml:space="preserve"> </v>
      </c>
      <c r="S142" s="17"/>
      <c r="T142" s="41" t="str">
        <f t="shared" si="29"/>
        <v xml:space="preserve"> </v>
      </c>
      <c r="U142" s="17">
        <v>61</v>
      </c>
      <c r="V142" s="41">
        <f t="shared" si="30"/>
        <v>1.1802720430315577E-3</v>
      </c>
      <c r="W142" s="17"/>
      <c r="X142" s="41" t="str">
        <f t="shared" si="31"/>
        <v xml:space="preserve"> </v>
      </c>
      <c r="Y142" s="17"/>
      <c r="Z142" s="41" t="str">
        <f t="shared" si="32"/>
        <v xml:space="preserve"> </v>
      </c>
      <c r="AA142" s="17"/>
      <c r="AB142" s="41" t="str">
        <f t="shared" si="33"/>
        <v xml:space="preserve"> </v>
      </c>
      <c r="AC142" s="17"/>
      <c r="AD142" s="41" t="str">
        <f t="shared" si="34"/>
        <v xml:space="preserve"> </v>
      </c>
      <c r="AE142" s="17"/>
      <c r="AF142" s="42" t="str">
        <f t="shared" si="35"/>
        <v xml:space="preserve"> </v>
      </c>
      <c r="AG142" s="19">
        <f t="shared" si="36"/>
        <v>2</v>
      </c>
      <c r="AH142" s="19">
        <f t="shared" si="37"/>
        <v>61</v>
      </c>
      <c r="AI142" s="47">
        <f t="shared" si="38"/>
        <v>6.9364687688336498E-4</v>
      </c>
    </row>
    <row r="143" spans="1:35">
      <c r="A143" t="s">
        <v>576</v>
      </c>
      <c r="B143" t="s">
        <v>115</v>
      </c>
      <c r="C143" t="s">
        <v>891</v>
      </c>
      <c r="D143" s="4" t="s">
        <v>1217</v>
      </c>
      <c r="E143" s="2"/>
      <c r="F143" t="s">
        <v>1200</v>
      </c>
      <c r="G143" s="4"/>
      <c r="H143" s="3" t="s">
        <v>1227</v>
      </c>
      <c r="I143" s="3" t="s">
        <v>1227</v>
      </c>
      <c r="J143" s="4">
        <v>23</v>
      </c>
      <c r="K143" s="4">
        <v>195</v>
      </c>
      <c r="L143" s="30" t="s">
        <v>1215</v>
      </c>
      <c r="M143" s="17"/>
      <c r="N143" s="41" t="str">
        <f t="shared" si="26"/>
        <v xml:space="preserve"> </v>
      </c>
      <c r="O143" s="17"/>
      <c r="P143" s="41" t="str">
        <f t="shared" si="27"/>
        <v xml:space="preserve"> </v>
      </c>
      <c r="Q143" s="17"/>
      <c r="R143" s="41" t="str">
        <f t="shared" si="28"/>
        <v xml:space="preserve"> </v>
      </c>
      <c r="S143" s="17"/>
      <c r="T143" s="41" t="str">
        <f t="shared" si="29"/>
        <v xml:space="preserve"> </v>
      </c>
      <c r="U143" s="17">
        <v>5</v>
      </c>
      <c r="V143" s="41">
        <f t="shared" si="30"/>
        <v>9.6743610084553913E-5</v>
      </c>
      <c r="W143" s="17"/>
      <c r="X143" s="41" t="str">
        <f t="shared" si="31"/>
        <v xml:space="preserve"> </v>
      </c>
      <c r="Y143" s="17"/>
      <c r="Z143" s="41" t="str">
        <f t="shared" si="32"/>
        <v xml:space="preserve"> </v>
      </c>
      <c r="AA143" s="17"/>
      <c r="AB143" s="41" t="str">
        <f t="shared" si="33"/>
        <v xml:space="preserve"> </v>
      </c>
      <c r="AC143" s="17"/>
      <c r="AD143" s="41" t="str">
        <f t="shared" si="34"/>
        <v xml:space="preserve"> </v>
      </c>
      <c r="AE143" s="17">
        <v>1</v>
      </c>
      <c r="AF143" s="42">
        <f t="shared" si="35"/>
        <v>1.0719262514738985E-4</v>
      </c>
      <c r="AG143" s="19">
        <f t="shared" si="36"/>
        <v>3</v>
      </c>
      <c r="AH143" s="19">
        <f t="shared" si="37"/>
        <v>6</v>
      </c>
      <c r="AI143" s="47">
        <f t="shared" si="38"/>
        <v>6.8227561660658855E-5</v>
      </c>
    </row>
    <row r="144" spans="1:35">
      <c r="A144" t="s">
        <v>576</v>
      </c>
      <c r="B144" t="s">
        <v>578</v>
      </c>
      <c r="C144" t="s">
        <v>891</v>
      </c>
      <c r="D144" s="4" t="s">
        <v>1217</v>
      </c>
      <c r="E144" s="2"/>
      <c r="F144" t="s">
        <v>1212</v>
      </c>
      <c r="G144" s="4"/>
      <c r="H144" s="3" t="s">
        <v>1227</v>
      </c>
      <c r="I144" s="3" t="s">
        <v>1227</v>
      </c>
      <c r="J144" s="4">
        <v>23</v>
      </c>
      <c r="K144" s="4">
        <v>195</v>
      </c>
      <c r="L144" s="30" t="s">
        <v>1215</v>
      </c>
      <c r="M144" s="17"/>
      <c r="N144" s="41" t="str">
        <f t="shared" si="26"/>
        <v xml:space="preserve"> </v>
      </c>
      <c r="O144" s="17"/>
      <c r="P144" s="41" t="str">
        <f t="shared" si="27"/>
        <v xml:space="preserve"> </v>
      </c>
      <c r="Q144" s="17"/>
      <c r="R144" s="41" t="str">
        <f t="shared" si="28"/>
        <v xml:space="preserve"> </v>
      </c>
      <c r="S144" s="17">
        <v>2</v>
      </c>
      <c r="T144" s="41">
        <f t="shared" si="29"/>
        <v>1.0643959552953698E-3</v>
      </c>
      <c r="U144" s="17">
        <v>127</v>
      </c>
      <c r="V144" s="41">
        <f t="shared" si="30"/>
        <v>2.4572876961476693E-3</v>
      </c>
      <c r="W144" s="17"/>
      <c r="X144" s="41" t="str">
        <f t="shared" si="31"/>
        <v xml:space="preserve"> </v>
      </c>
      <c r="Y144" s="17"/>
      <c r="Z144" s="41" t="str">
        <f t="shared" si="32"/>
        <v xml:space="preserve"> </v>
      </c>
      <c r="AA144" s="17"/>
      <c r="AB144" s="41" t="str">
        <f t="shared" si="33"/>
        <v xml:space="preserve"> </v>
      </c>
      <c r="AC144" s="17"/>
      <c r="AD144" s="41" t="str">
        <f t="shared" si="34"/>
        <v xml:space="preserve"> </v>
      </c>
      <c r="AE144" s="17">
        <v>29</v>
      </c>
      <c r="AF144" s="42">
        <f t="shared" si="35"/>
        <v>3.1085861292743061E-3</v>
      </c>
      <c r="AG144" s="19">
        <f t="shared" si="36"/>
        <v>5</v>
      </c>
      <c r="AH144" s="19">
        <f t="shared" si="37"/>
        <v>158</v>
      </c>
      <c r="AI144" s="47">
        <f t="shared" si="38"/>
        <v>1.796659123730683E-3</v>
      </c>
    </row>
    <row r="145" spans="1:35">
      <c r="A145" t="s">
        <v>2016</v>
      </c>
      <c r="B145" t="s">
        <v>2017</v>
      </c>
      <c r="C145" t="s">
        <v>500</v>
      </c>
      <c r="D145" s="4" t="s">
        <v>1218</v>
      </c>
      <c r="E145" s="2"/>
      <c r="F145" t="s">
        <v>1831</v>
      </c>
      <c r="G145" s="4"/>
      <c r="H145" s="3" t="s">
        <v>1227</v>
      </c>
      <c r="I145" s="3" t="s">
        <v>1227</v>
      </c>
      <c r="J145" s="4">
        <v>266</v>
      </c>
      <c r="K145" s="4">
        <v>350</v>
      </c>
      <c r="L145" s="30" t="s">
        <v>1307</v>
      </c>
      <c r="M145" s="17"/>
      <c r="N145" s="41" t="str">
        <f t="shared" si="26"/>
        <v xml:space="preserve"> </v>
      </c>
      <c r="O145" s="17"/>
      <c r="P145" s="41" t="str">
        <f t="shared" si="27"/>
        <v xml:space="preserve"> </v>
      </c>
      <c r="Q145" s="17"/>
      <c r="R145" s="41" t="str">
        <f t="shared" si="28"/>
        <v xml:space="preserve"> </v>
      </c>
      <c r="S145" s="17">
        <v>1</v>
      </c>
      <c r="T145" s="41">
        <f t="shared" si="29"/>
        <v>5.3219797764768491E-4</v>
      </c>
      <c r="U145" s="17">
        <v>49</v>
      </c>
      <c r="V145" s="41">
        <f t="shared" si="30"/>
        <v>9.4808737882862832E-4</v>
      </c>
      <c r="W145" s="17"/>
      <c r="X145" s="41" t="str">
        <f t="shared" si="31"/>
        <v xml:space="preserve"> </v>
      </c>
      <c r="Y145" s="17"/>
      <c r="Z145" s="41" t="str">
        <f t="shared" si="32"/>
        <v xml:space="preserve"> </v>
      </c>
      <c r="AA145" s="17"/>
      <c r="AB145" s="41" t="str">
        <f t="shared" si="33"/>
        <v xml:space="preserve"> </v>
      </c>
      <c r="AC145" s="17"/>
      <c r="AD145" s="41" t="str">
        <f t="shared" si="34"/>
        <v xml:space="preserve"> </v>
      </c>
      <c r="AE145" s="17">
        <v>2</v>
      </c>
      <c r="AF145" s="42">
        <f t="shared" si="35"/>
        <v>2.1438525029477971E-4</v>
      </c>
      <c r="AG145" s="19">
        <f t="shared" si="36"/>
        <v>5</v>
      </c>
      <c r="AH145" s="19">
        <f t="shared" si="37"/>
        <v>52</v>
      </c>
      <c r="AI145" s="47">
        <f t="shared" si="38"/>
        <v>5.9130553439237668E-4</v>
      </c>
    </row>
    <row r="146" spans="1:35">
      <c r="A146" t="s">
        <v>4554</v>
      </c>
      <c r="B146" t="s">
        <v>181</v>
      </c>
      <c r="C146" t="s">
        <v>2536</v>
      </c>
      <c r="D146" s="4" t="s">
        <v>1308</v>
      </c>
      <c r="E146" s="2"/>
      <c r="F146" t="s">
        <v>4568</v>
      </c>
      <c r="G146" s="4"/>
      <c r="H146" s="3" t="s">
        <v>1227</v>
      </c>
      <c r="I146" s="3" t="s">
        <v>505</v>
      </c>
      <c r="J146" s="4"/>
      <c r="K146" s="4"/>
      <c r="L146" s="30" t="s">
        <v>1307</v>
      </c>
      <c r="M146" s="17"/>
      <c r="N146" s="41" t="str">
        <f t="shared" si="26"/>
        <v xml:space="preserve"> </v>
      </c>
      <c r="O146" s="17"/>
      <c r="P146" s="41" t="str">
        <f t="shared" si="27"/>
        <v xml:space="preserve"> </v>
      </c>
      <c r="Q146" s="17"/>
      <c r="R146" s="41" t="str">
        <f t="shared" si="28"/>
        <v xml:space="preserve"> </v>
      </c>
      <c r="S146" s="17"/>
      <c r="T146" s="41" t="str">
        <f t="shared" si="29"/>
        <v xml:space="preserve"> </v>
      </c>
      <c r="U146" s="17">
        <v>3</v>
      </c>
      <c r="V146" s="41">
        <f t="shared" si="30"/>
        <v>5.8046166050732348E-5</v>
      </c>
      <c r="W146" s="17"/>
      <c r="X146" s="41" t="str">
        <f t="shared" si="31"/>
        <v xml:space="preserve"> </v>
      </c>
      <c r="Y146" s="17"/>
      <c r="Z146" s="41" t="str">
        <f t="shared" si="32"/>
        <v xml:space="preserve"> </v>
      </c>
      <c r="AA146" s="17"/>
      <c r="AB146" s="41" t="str">
        <f t="shared" si="33"/>
        <v xml:space="preserve"> </v>
      </c>
      <c r="AC146" s="17"/>
      <c r="AD146" s="41" t="str">
        <f t="shared" si="34"/>
        <v xml:space="preserve"> </v>
      </c>
      <c r="AE146" s="17"/>
      <c r="AF146" s="42" t="str">
        <f t="shared" si="35"/>
        <v xml:space="preserve"> </v>
      </c>
      <c r="AG146" s="19">
        <f t="shared" si="36"/>
        <v>2</v>
      </c>
      <c r="AH146" s="19">
        <f t="shared" si="37"/>
        <v>3</v>
      </c>
      <c r="AI146" s="47">
        <f t="shared" si="38"/>
        <v>3.4113780830329428E-5</v>
      </c>
    </row>
    <row r="147" spans="1:35">
      <c r="A147" t="s">
        <v>4966</v>
      </c>
      <c r="B147" t="s">
        <v>2057</v>
      </c>
      <c r="C147" t="s">
        <v>500</v>
      </c>
      <c r="D147" s="4" t="s">
        <v>1218</v>
      </c>
      <c r="E147" s="4" t="s">
        <v>1803</v>
      </c>
      <c r="F147" t="s">
        <v>1455</v>
      </c>
      <c r="G147" s="4"/>
      <c r="H147" s="3" t="s">
        <v>1227</v>
      </c>
      <c r="I147" s="3" t="s">
        <v>1227</v>
      </c>
      <c r="J147" s="4"/>
      <c r="K147" s="4"/>
      <c r="L147" s="30" t="s">
        <v>1307</v>
      </c>
      <c r="M147" s="17">
        <v>3</v>
      </c>
      <c r="N147" s="41">
        <f t="shared" si="26"/>
        <v>1.5923566878980893E-3</v>
      </c>
      <c r="O147" s="17">
        <v>13</v>
      </c>
      <c r="P147" s="41">
        <f t="shared" si="27"/>
        <v>2.323503127792672E-3</v>
      </c>
      <c r="Q147" s="17">
        <v>8</v>
      </c>
      <c r="R147" s="41">
        <f t="shared" si="28"/>
        <v>3.6019810895992796E-3</v>
      </c>
      <c r="S147" s="17"/>
      <c r="T147" s="41" t="str">
        <f t="shared" si="29"/>
        <v xml:space="preserve"> </v>
      </c>
      <c r="U147" s="17">
        <v>2</v>
      </c>
      <c r="V147" s="41">
        <f t="shared" si="30"/>
        <v>3.8697444033821565E-5</v>
      </c>
      <c r="W147" s="17">
        <v>13</v>
      </c>
      <c r="X147" s="41">
        <f t="shared" si="31"/>
        <v>2.0589166930630345E-3</v>
      </c>
      <c r="Y147" s="17">
        <v>8</v>
      </c>
      <c r="Z147" s="41">
        <f t="shared" si="32"/>
        <v>2.5575447570332483E-3</v>
      </c>
      <c r="AA147" s="17">
        <v>3</v>
      </c>
      <c r="AB147" s="41">
        <f t="shared" si="33"/>
        <v>1.3742556115437471E-3</v>
      </c>
      <c r="AC147" s="17">
        <v>1</v>
      </c>
      <c r="AD147" s="41">
        <f t="shared" si="34"/>
        <v>2.6845637583892615E-4</v>
      </c>
      <c r="AE147" s="17"/>
      <c r="AF147" s="42" t="str">
        <f t="shared" si="35"/>
        <v xml:space="preserve"> </v>
      </c>
      <c r="AG147" s="19">
        <f t="shared" si="36"/>
        <v>16</v>
      </c>
      <c r="AH147" s="19">
        <f t="shared" si="37"/>
        <v>51</v>
      </c>
      <c r="AI147" s="47">
        <f t="shared" si="38"/>
        <v>5.7993427411560028E-4</v>
      </c>
    </row>
    <row r="148" spans="1:35">
      <c r="A148" t="s">
        <v>992</v>
      </c>
      <c r="B148" t="s">
        <v>993</v>
      </c>
      <c r="C148" t="s">
        <v>2509</v>
      </c>
      <c r="D148" s="4" t="s">
        <v>1217</v>
      </c>
      <c r="E148" s="2"/>
      <c r="F148" s="5" t="s">
        <v>5393</v>
      </c>
      <c r="G148" s="4"/>
      <c r="H148" s="3" t="s">
        <v>1227</v>
      </c>
      <c r="I148" s="3" t="s">
        <v>1227</v>
      </c>
      <c r="J148" s="4">
        <v>73</v>
      </c>
      <c r="K148" s="4">
        <v>140</v>
      </c>
      <c r="L148" s="30" t="s">
        <v>1305</v>
      </c>
      <c r="M148" s="17"/>
      <c r="N148" s="41" t="str">
        <f t="shared" si="26"/>
        <v xml:space="preserve"> </v>
      </c>
      <c r="O148" s="17">
        <v>2</v>
      </c>
      <c r="P148" s="41">
        <f t="shared" si="27"/>
        <v>3.5746201966041106E-4</v>
      </c>
      <c r="Q148" s="17"/>
      <c r="R148" s="41" t="str">
        <f t="shared" si="28"/>
        <v xml:space="preserve"> </v>
      </c>
      <c r="S148" s="17">
        <v>3</v>
      </c>
      <c r="T148" s="41">
        <f t="shared" si="29"/>
        <v>1.5965939329430547E-3</v>
      </c>
      <c r="U148" s="17">
        <v>240</v>
      </c>
      <c r="V148" s="41">
        <f t="shared" si="30"/>
        <v>4.6436932840585882E-3</v>
      </c>
      <c r="W148" s="17">
        <v>3</v>
      </c>
      <c r="X148" s="41">
        <f t="shared" si="31"/>
        <v>4.7513462147608489E-4</v>
      </c>
      <c r="Y148" s="17"/>
      <c r="Z148" s="41" t="str">
        <f t="shared" si="32"/>
        <v xml:space="preserve"> </v>
      </c>
      <c r="AA148" s="17">
        <v>10</v>
      </c>
      <c r="AB148" s="41">
        <f t="shared" si="33"/>
        <v>4.5808520384791572E-3</v>
      </c>
      <c r="AC148" s="17">
        <v>28</v>
      </c>
      <c r="AD148" s="41">
        <f t="shared" si="34"/>
        <v>7.5167785234899328E-3</v>
      </c>
      <c r="AE148" s="17">
        <v>42</v>
      </c>
      <c r="AF148" s="42">
        <f t="shared" si="35"/>
        <v>4.5020902561903739E-3</v>
      </c>
      <c r="AG148" s="19">
        <f t="shared" si="36"/>
        <v>13</v>
      </c>
      <c r="AH148" s="19">
        <f t="shared" si="37"/>
        <v>328</v>
      </c>
      <c r="AI148" s="47">
        <f t="shared" si="38"/>
        <v>3.7297733707826837E-3</v>
      </c>
    </row>
    <row r="149" spans="1:35">
      <c r="A149" t="s">
        <v>1256</v>
      </c>
      <c r="B149" t="s">
        <v>1257</v>
      </c>
      <c r="C149" t="s">
        <v>1081</v>
      </c>
      <c r="D149" s="4" t="s">
        <v>1217</v>
      </c>
      <c r="E149" s="2" t="s">
        <v>1803</v>
      </c>
      <c r="F149" s="5" t="s">
        <v>1082</v>
      </c>
      <c r="G149" s="4"/>
      <c r="H149" s="3" t="s">
        <v>1227</v>
      </c>
      <c r="I149" s="3" t="s">
        <v>1227</v>
      </c>
      <c r="J149" s="4">
        <v>332</v>
      </c>
      <c r="K149" s="4">
        <v>109</v>
      </c>
      <c r="L149" s="30" t="s">
        <v>1306</v>
      </c>
      <c r="M149" s="17"/>
      <c r="N149" s="41" t="str">
        <f t="shared" si="26"/>
        <v xml:space="preserve"> </v>
      </c>
      <c r="O149" s="17"/>
      <c r="P149" s="41" t="str">
        <f t="shared" si="27"/>
        <v xml:space="preserve"> </v>
      </c>
      <c r="Q149" s="17"/>
      <c r="R149" s="41" t="str">
        <f t="shared" si="28"/>
        <v xml:space="preserve"> </v>
      </c>
      <c r="S149" s="17"/>
      <c r="T149" s="41" t="str">
        <f t="shared" si="29"/>
        <v xml:space="preserve"> </v>
      </c>
      <c r="U149" s="17">
        <v>26</v>
      </c>
      <c r="V149" s="41">
        <f t="shared" si="30"/>
        <v>5.030667724396804E-4</v>
      </c>
      <c r="W149" s="17">
        <v>1</v>
      </c>
      <c r="X149" s="41">
        <f t="shared" si="31"/>
        <v>1.5837820715869496E-4</v>
      </c>
      <c r="Y149" s="17"/>
      <c r="Z149" s="41" t="str">
        <f t="shared" si="32"/>
        <v xml:space="preserve"> </v>
      </c>
      <c r="AA149" s="17">
        <v>1</v>
      </c>
      <c r="AB149" s="41">
        <f t="shared" si="33"/>
        <v>4.5808520384791571E-4</v>
      </c>
      <c r="AC149" s="17"/>
      <c r="AD149" s="41" t="str">
        <f t="shared" si="34"/>
        <v xml:space="preserve"> </v>
      </c>
      <c r="AE149" s="17">
        <v>46</v>
      </c>
      <c r="AF149" s="42">
        <f t="shared" si="35"/>
        <v>4.9308607567799334E-3</v>
      </c>
      <c r="AG149" s="19">
        <f t="shared" si="36"/>
        <v>7</v>
      </c>
      <c r="AH149" s="19">
        <f t="shared" si="37"/>
        <v>74</v>
      </c>
      <c r="AI149" s="47">
        <f t="shared" si="38"/>
        <v>8.4147326048145913E-4</v>
      </c>
    </row>
    <row r="150" spans="1:35">
      <c r="A150" t="s">
        <v>52</v>
      </c>
      <c r="B150" t="s">
        <v>1972</v>
      </c>
      <c r="C150" t="s">
        <v>500</v>
      </c>
      <c r="D150" s="4" t="s">
        <v>1218</v>
      </c>
      <c r="E150" s="2"/>
      <c r="F150" t="s">
        <v>1832</v>
      </c>
      <c r="G150" s="4"/>
      <c r="H150" s="3" t="s">
        <v>1227</v>
      </c>
      <c r="I150" s="3" t="s">
        <v>1227</v>
      </c>
      <c r="J150" s="4"/>
      <c r="K150" s="4"/>
      <c r="L150" s="30" t="s">
        <v>1307</v>
      </c>
      <c r="M150" s="17">
        <v>1</v>
      </c>
      <c r="N150" s="41">
        <f t="shared" si="26"/>
        <v>5.3078556263269638E-4</v>
      </c>
      <c r="O150" s="17">
        <v>3</v>
      </c>
      <c r="P150" s="41">
        <f t="shared" si="27"/>
        <v>5.3619302949061668E-4</v>
      </c>
      <c r="Q150" s="17"/>
      <c r="R150" s="41" t="str">
        <f t="shared" si="28"/>
        <v xml:space="preserve"> </v>
      </c>
      <c r="S150" s="17"/>
      <c r="T150" s="41" t="str">
        <f t="shared" si="29"/>
        <v xml:space="preserve"> </v>
      </c>
      <c r="U150" s="17">
        <v>1</v>
      </c>
      <c r="V150" s="41">
        <f t="shared" si="30"/>
        <v>1.9348722016910783E-5</v>
      </c>
      <c r="W150" s="17"/>
      <c r="X150" s="41" t="str">
        <f t="shared" si="31"/>
        <v xml:space="preserve"> </v>
      </c>
      <c r="Y150" s="17"/>
      <c r="Z150" s="41" t="str">
        <f t="shared" si="32"/>
        <v xml:space="preserve"> </v>
      </c>
      <c r="AA150" s="17">
        <v>4</v>
      </c>
      <c r="AB150" s="41">
        <f t="shared" si="33"/>
        <v>1.8323408153916628E-3</v>
      </c>
      <c r="AC150" s="17">
        <v>4</v>
      </c>
      <c r="AD150" s="41">
        <f t="shared" si="34"/>
        <v>1.0738255033557046E-3</v>
      </c>
      <c r="AE150" s="17"/>
      <c r="AF150" s="42" t="str">
        <f t="shared" si="35"/>
        <v xml:space="preserve"> </v>
      </c>
      <c r="AG150" s="19">
        <f t="shared" si="36"/>
        <v>10</v>
      </c>
      <c r="AH150" s="19">
        <f t="shared" si="37"/>
        <v>13</v>
      </c>
      <c r="AI150" s="47">
        <f t="shared" si="38"/>
        <v>1.4782638359809417E-4</v>
      </c>
    </row>
    <row r="151" spans="1:35">
      <c r="A151" t="s">
        <v>52</v>
      </c>
      <c r="B151" s="5" t="s">
        <v>3485</v>
      </c>
      <c r="C151" t="s">
        <v>500</v>
      </c>
      <c r="D151" s="4" t="s">
        <v>1218</v>
      </c>
      <c r="E151" s="2"/>
      <c r="F151" t="s">
        <v>3540</v>
      </c>
      <c r="G151" s="4"/>
      <c r="H151" s="3" t="s">
        <v>1227</v>
      </c>
      <c r="I151" s="3" t="s">
        <v>1227</v>
      </c>
      <c r="J151" s="4"/>
      <c r="K151" s="4"/>
      <c r="L151" s="30" t="s">
        <v>1307</v>
      </c>
      <c r="M151" s="17"/>
      <c r="N151" s="41" t="str">
        <f t="shared" si="26"/>
        <v xml:space="preserve"> </v>
      </c>
      <c r="O151" s="17">
        <v>2</v>
      </c>
      <c r="P151" s="41">
        <f t="shared" si="27"/>
        <v>3.5746201966041106E-4</v>
      </c>
      <c r="Q151" s="17">
        <v>2</v>
      </c>
      <c r="R151" s="41">
        <f t="shared" si="28"/>
        <v>9.0049527239981989E-4</v>
      </c>
      <c r="S151" s="17"/>
      <c r="T151" s="41" t="str">
        <f t="shared" si="29"/>
        <v xml:space="preserve"> </v>
      </c>
      <c r="U151" s="17">
        <v>6</v>
      </c>
      <c r="V151" s="41">
        <f t="shared" si="30"/>
        <v>1.160923321014647E-4</v>
      </c>
      <c r="W151" s="17">
        <v>2</v>
      </c>
      <c r="X151" s="41">
        <f t="shared" si="31"/>
        <v>3.1675641431738993E-4</v>
      </c>
      <c r="Y151" s="17"/>
      <c r="Z151" s="41" t="str">
        <f t="shared" si="32"/>
        <v xml:space="preserve"> </v>
      </c>
      <c r="AA151" s="17"/>
      <c r="AB151" s="41" t="str">
        <f t="shared" si="33"/>
        <v xml:space="preserve"> </v>
      </c>
      <c r="AC151" s="17">
        <v>5</v>
      </c>
      <c r="AD151" s="41">
        <f t="shared" si="34"/>
        <v>1.3422818791946308E-3</v>
      </c>
      <c r="AE151" s="17"/>
      <c r="AF151" s="42" t="str">
        <f t="shared" si="35"/>
        <v xml:space="preserve"> </v>
      </c>
      <c r="AG151" s="19">
        <f t="shared" si="36"/>
        <v>10</v>
      </c>
      <c r="AH151" s="19">
        <f t="shared" si="37"/>
        <v>17</v>
      </c>
      <c r="AI151" s="47">
        <f t="shared" si="38"/>
        <v>1.9331142470520006E-4</v>
      </c>
    </row>
    <row r="152" spans="1:35">
      <c r="A152" t="s">
        <v>52</v>
      </c>
      <c r="B152" t="s">
        <v>3401</v>
      </c>
      <c r="C152" t="s">
        <v>500</v>
      </c>
      <c r="D152" s="4" t="s">
        <v>1218</v>
      </c>
      <c r="E152" s="2" t="s">
        <v>1803</v>
      </c>
      <c r="F152" t="s">
        <v>3415</v>
      </c>
      <c r="G152" s="4"/>
      <c r="H152" s="3" t="s">
        <v>1227</v>
      </c>
      <c r="I152" s="3" t="s">
        <v>1227</v>
      </c>
      <c r="J152" s="4"/>
      <c r="K152" s="4">
        <v>351</v>
      </c>
      <c r="L152" s="30" t="s">
        <v>1307</v>
      </c>
      <c r="M152" s="17"/>
      <c r="N152" s="41" t="str">
        <f t="shared" si="26"/>
        <v xml:space="preserve"> </v>
      </c>
      <c r="O152" s="17"/>
      <c r="P152" s="41" t="str">
        <f t="shared" si="27"/>
        <v xml:space="preserve"> </v>
      </c>
      <c r="Q152" s="17">
        <v>2</v>
      </c>
      <c r="R152" s="41">
        <f t="shared" si="28"/>
        <v>9.0049527239981989E-4</v>
      </c>
      <c r="S152" s="17"/>
      <c r="T152" s="41" t="str">
        <f t="shared" si="29"/>
        <v xml:space="preserve"> </v>
      </c>
      <c r="U152" s="17">
        <v>3</v>
      </c>
      <c r="V152" s="41">
        <f t="shared" si="30"/>
        <v>5.8046166050732348E-5</v>
      </c>
      <c r="W152" s="17"/>
      <c r="X152" s="41" t="str">
        <f t="shared" si="31"/>
        <v xml:space="preserve"> </v>
      </c>
      <c r="Y152" s="17"/>
      <c r="Z152" s="41" t="str">
        <f t="shared" si="32"/>
        <v xml:space="preserve"> </v>
      </c>
      <c r="AA152" s="17"/>
      <c r="AB152" s="41" t="str">
        <f t="shared" si="33"/>
        <v xml:space="preserve"> </v>
      </c>
      <c r="AC152" s="17"/>
      <c r="AD152" s="41" t="str">
        <f t="shared" si="34"/>
        <v xml:space="preserve"> </v>
      </c>
      <c r="AE152" s="17"/>
      <c r="AF152" s="42" t="str">
        <f t="shared" si="35"/>
        <v xml:space="preserve"> </v>
      </c>
      <c r="AG152" s="19">
        <f t="shared" si="36"/>
        <v>4</v>
      </c>
      <c r="AH152" s="19">
        <f t="shared" si="37"/>
        <v>5</v>
      </c>
      <c r="AI152" s="47">
        <f t="shared" si="38"/>
        <v>5.6856301383882375E-5</v>
      </c>
    </row>
    <row r="153" spans="1:35">
      <c r="A153" t="s">
        <v>52</v>
      </c>
      <c r="B153" t="s">
        <v>53</v>
      </c>
      <c r="C153" t="s">
        <v>500</v>
      </c>
      <c r="D153" s="4" t="s">
        <v>1218</v>
      </c>
      <c r="E153" s="2"/>
      <c r="F153" s="5" t="s">
        <v>5496</v>
      </c>
      <c r="G153" s="4"/>
      <c r="H153" s="3" t="s">
        <v>1227</v>
      </c>
      <c r="I153" s="3" t="s">
        <v>1227</v>
      </c>
      <c r="J153" s="4">
        <v>266</v>
      </c>
      <c r="K153" s="4">
        <v>351</v>
      </c>
      <c r="L153" s="30" t="s">
        <v>1307</v>
      </c>
      <c r="M153" s="17"/>
      <c r="N153" s="41" t="str">
        <f t="shared" si="26"/>
        <v xml:space="preserve"> </v>
      </c>
      <c r="O153" s="17">
        <v>12</v>
      </c>
      <c r="P153" s="41">
        <f t="shared" si="27"/>
        <v>2.1447721179624667E-3</v>
      </c>
      <c r="Q153" s="17">
        <v>10</v>
      </c>
      <c r="R153" s="41">
        <f t="shared" si="28"/>
        <v>4.5024763619990991E-3</v>
      </c>
      <c r="S153" s="17"/>
      <c r="T153" s="41" t="str">
        <f t="shared" si="29"/>
        <v xml:space="preserve"> </v>
      </c>
      <c r="U153" s="17">
        <v>7</v>
      </c>
      <c r="V153" s="41">
        <f t="shared" si="30"/>
        <v>1.3544105411837548E-4</v>
      </c>
      <c r="W153" s="17">
        <v>40</v>
      </c>
      <c r="X153" s="41">
        <f t="shared" si="31"/>
        <v>6.3351282863477985E-3</v>
      </c>
      <c r="Y153" s="17">
        <v>28</v>
      </c>
      <c r="Z153" s="41">
        <f t="shared" si="32"/>
        <v>8.9514066496163679E-3</v>
      </c>
      <c r="AA153" s="17">
        <v>15</v>
      </c>
      <c r="AB153" s="41">
        <f t="shared" si="33"/>
        <v>6.8712780577187358E-3</v>
      </c>
      <c r="AC153" s="17">
        <v>27</v>
      </c>
      <c r="AD153" s="41">
        <f t="shared" si="34"/>
        <v>7.2483221476510066E-3</v>
      </c>
      <c r="AE153" s="17"/>
      <c r="AF153" s="42" t="str">
        <f t="shared" si="35"/>
        <v xml:space="preserve"> </v>
      </c>
      <c r="AG153" s="19">
        <f t="shared" si="36"/>
        <v>14</v>
      </c>
      <c r="AH153" s="19">
        <f t="shared" si="37"/>
        <v>139</v>
      </c>
      <c r="AI153" s="47">
        <f t="shared" si="38"/>
        <v>1.5806051784719301E-3</v>
      </c>
    </row>
    <row r="154" spans="1:35">
      <c r="A154" t="s">
        <v>52</v>
      </c>
      <c r="B154" t="s">
        <v>904</v>
      </c>
      <c r="C154" t="s">
        <v>500</v>
      </c>
      <c r="D154" s="4" t="s">
        <v>1218</v>
      </c>
      <c r="E154" s="2"/>
      <c r="F154" t="s">
        <v>219</v>
      </c>
      <c r="G154" s="4"/>
      <c r="H154" s="3" t="s">
        <v>1227</v>
      </c>
      <c r="I154" s="3" t="s">
        <v>1227</v>
      </c>
      <c r="J154" s="4">
        <v>267</v>
      </c>
      <c r="K154" s="4">
        <v>351</v>
      </c>
      <c r="L154" s="30" t="s">
        <v>1307</v>
      </c>
      <c r="M154" s="17">
        <v>1</v>
      </c>
      <c r="N154" s="41">
        <f t="shared" si="26"/>
        <v>5.3078556263269638E-4</v>
      </c>
      <c r="O154" s="17">
        <v>4</v>
      </c>
      <c r="P154" s="41">
        <f t="shared" si="27"/>
        <v>7.1492403932082213E-4</v>
      </c>
      <c r="Q154" s="17"/>
      <c r="R154" s="41" t="str">
        <f t="shared" si="28"/>
        <v xml:space="preserve"> </v>
      </c>
      <c r="S154" s="17"/>
      <c r="T154" s="41" t="str">
        <f t="shared" si="29"/>
        <v xml:space="preserve"> </v>
      </c>
      <c r="U154" s="17">
        <v>10</v>
      </c>
      <c r="V154" s="41">
        <f t="shared" si="30"/>
        <v>1.9348722016910783E-4</v>
      </c>
      <c r="W154" s="17">
        <v>4</v>
      </c>
      <c r="X154" s="41">
        <f t="shared" si="31"/>
        <v>6.3351282863477985E-4</v>
      </c>
      <c r="Y154" s="17">
        <v>4</v>
      </c>
      <c r="Z154" s="41">
        <f t="shared" si="32"/>
        <v>1.2787723785166241E-3</v>
      </c>
      <c r="AA154" s="17">
        <v>3</v>
      </c>
      <c r="AB154" s="41">
        <f t="shared" si="33"/>
        <v>1.3742556115437471E-3</v>
      </c>
      <c r="AC154" s="17">
        <v>12</v>
      </c>
      <c r="AD154" s="41">
        <f t="shared" si="34"/>
        <v>3.221476510067114E-3</v>
      </c>
      <c r="AE154" s="17"/>
      <c r="AF154" s="42" t="str">
        <f t="shared" si="35"/>
        <v xml:space="preserve"> </v>
      </c>
      <c r="AG154" s="19">
        <f t="shared" si="36"/>
        <v>14</v>
      </c>
      <c r="AH154" s="19">
        <f t="shared" si="37"/>
        <v>38</v>
      </c>
      <c r="AI154" s="47">
        <f t="shared" si="38"/>
        <v>4.3210789051750608E-4</v>
      </c>
    </row>
    <row r="155" spans="1:35">
      <c r="A155" t="s">
        <v>52</v>
      </c>
      <c r="B155" t="s">
        <v>908</v>
      </c>
      <c r="C155" t="s">
        <v>500</v>
      </c>
      <c r="D155" s="4" t="s">
        <v>1218</v>
      </c>
      <c r="E155" s="2"/>
      <c r="G155" s="4"/>
      <c r="H155" s="3" t="s">
        <v>1227</v>
      </c>
      <c r="I155" s="3" t="s">
        <v>1227</v>
      </c>
      <c r="J155" s="4">
        <v>267</v>
      </c>
      <c r="K155" s="4"/>
      <c r="L155" s="30" t="s">
        <v>1307</v>
      </c>
      <c r="M155" s="17"/>
      <c r="N155" s="41" t="str">
        <f t="shared" si="26"/>
        <v xml:space="preserve"> </v>
      </c>
      <c r="O155" s="17"/>
      <c r="P155" s="41" t="str">
        <f t="shared" si="27"/>
        <v xml:space="preserve"> </v>
      </c>
      <c r="Q155" s="17"/>
      <c r="R155" s="41" t="str">
        <f t="shared" si="28"/>
        <v xml:space="preserve"> </v>
      </c>
      <c r="S155" s="17"/>
      <c r="T155" s="41" t="str">
        <f t="shared" si="29"/>
        <v xml:space="preserve"> </v>
      </c>
      <c r="U155" s="17">
        <v>3</v>
      </c>
      <c r="V155" s="41">
        <f t="shared" si="30"/>
        <v>5.8046166050732348E-5</v>
      </c>
      <c r="W155" s="17"/>
      <c r="X155" s="41" t="str">
        <f t="shared" si="31"/>
        <v xml:space="preserve"> </v>
      </c>
      <c r="Y155" s="17">
        <v>1</v>
      </c>
      <c r="Z155" s="41">
        <f t="shared" si="32"/>
        <v>3.1969309462915604E-4</v>
      </c>
      <c r="AA155" s="17"/>
      <c r="AB155" s="41" t="str">
        <f t="shared" si="33"/>
        <v xml:space="preserve"> </v>
      </c>
      <c r="AC155" s="17"/>
      <c r="AD155" s="41" t="str">
        <f t="shared" si="34"/>
        <v xml:space="preserve"> </v>
      </c>
      <c r="AE155" s="17"/>
      <c r="AF155" s="42" t="str">
        <f t="shared" si="35"/>
        <v xml:space="preserve"> </v>
      </c>
      <c r="AG155" s="19">
        <f t="shared" si="36"/>
        <v>4</v>
      </c>
      <c r="AH155" s="19">
        <f t="shared" si="37"/>
        <v>4</v>
      </c>
      <c r="AI155" s="47">
        <f t="shared" si="38"/>
        <v>4.5485041107105901E-5</v>
      </c>
    </row>
    <row r="156" spans="1:35">
      <c r="A156" t="s">
        <v>1149</v>
      </c>
      <c r="B156" t="s">
        <v>4341</v>
      </c>
      <c r="C156" t="s">
        <v>2507</v>
      </c>
      <c r="D156" s="4" t="s">
        <v>1217</v>
      </c>
      <c r="E156" s="2" t="s">
        <v>1803</v>
      </c>
      <c r="F156" t="s">
        <v>1460</v>
      </c>
      <c r="G156" s="4"/>
      <c r="H156" s="3" t="s">
        <v>1227</v>
      </c>
      <c r="I156" s="3" t="s">
        <v>1227</v>
      </c>
      <c r="J156" s="4"/>
      <c r="K156" s="4"/>
      <c r="L156" s="30" t="s">
        <v>1307</v>
      </c>
      <c r="M156" s="17">
        <v>2</v>
      </c>
      <c r="N156" s="41">
        <f t="shared" si="26"/>
        <v>1.0615711252653928E-3</v>
      </c>
      <c r="O156" s="17"/>
      <c r="P156" s="41" t="str">
        <f t="shared" si="27"/>
        <v xml:space="preserve"> </v>
      </c>
      <c r="Q156" s="17"/>
      <c r="R156" s="41" t="str">
        <f t="shared" si="28"/>
        <v xml:space="preserve"> </v>
      </c>
      <c r="S156" s="17">
        <v>1</v>
      </c>
      <c r="T156" s="41">
        <f t="shared" si="29"/>
        <v>5.3219797764768491E-4</v>
      </c>
      <c r="U156" s="17">
        <v>3</v>
      </c>
      <c r="V156" s="41">
        <f t="shared" si="30"/>
        <v>5.8046166050732348E-5</v>
      </c>
      <c r="W156" s="17"/>
      <c r="X156" s="41" t="str">
        <f t="shared" si="31"/>
        <v xml:space="preserve"> </v>
      </c>
      <c r="Y156" s="17"/>
      <c r="Z156" s="41" t="str">
        <f t="shared" si="32"/>
        <v xml:space="preserve"> </v>
      </c>
      <c r="AA156" s="17"/>
      <c r="AB156" s="41" t="str">
        <f t="shared" si="33"/>
        <v xml:space="preserve"> </v>
      </c>
      <c r="AC156" s="17"/>
      <c r="AD156" s="41" t="str">
        <f t="shared" si="34"/>
        <v xml:space="preserve"> </v>
      </c>
      <c r="AE156" s="17">
        <v>2</v>
      </c>
      <c r="AF156" s="42">
        <f t="shared" si="35"/>
        <v>2.1438525029477971E-4</v>
      </c>
      <c r="AG156" s="19">
        <f t="shared" si="36"/>
        <v>7</v>
      </c>
      <c r="AH156" s="19">
        <f t="shared" si="37"/>
        <v>8</v>
      </c>
      <c r="AI156" s="47">
        <f t="shared" si="38"/>
        <v>9.0970082214211802E-5</v>
      </c>
    </row>
    <row r="157" spans="1:35">
      <c r="A157" t="s">
        <v>3200</v>
      </c>
      <c r="B157" t="s">
        <v>4424</v>
      </c>
      <c r="C157" t="s">
        <v>341</v>
      </c>
      <c r="D157" s="4" t="s">
        <v>1218</v>
      </c>
      <c r="E157" s="2" t="s">
        <v>1803</v>
      </c>
      <c r="F157" s="5" t="s">
        <v>4645</v>
      </c>
      <c r="G157" s="4"/>
      <c r="H157" s="3" t="s">
        <v>1227</v>
      </c>
      <c r="I157" s="3" t="s">
        <v>1227</v>
      </c>
      <c r="J157" s="4"/>
      <c r="K157" s="4"/>
      <c r="L157" s="30" t="s">
        <v>1307</v>
      </c>
      <c r="M157" s="17"/>
      <c r="N157" s="41" t="str">
        <f t="shared" si="26"/>
        <v xml:space="preserve"> </v>
      </c>
      <c r="O157" s="17"/>
      <c r="P157" s="41" t="str">
        <f t="shared" si="27"/>
        <v xml:space="preserve"> </v>
      </c>
      <c r="Q157" s="17"/>
      <c r="R157" s="41" t="str">
        <f t="shared" si="28"/>
        <v xml:space="preserve"> </v>
      </c>
      <c r="S157" s="17"/>
      <c r="T157" s="41" t="str">
        <f t="shared" si="29"/>
        <v xml:space="preserve"> </v>
      </c>
      <c r="U157" s="17">
        <v>3</v>
      </c>
      <c r="V157" s="41">
        <f t="shared" si="30"/>
        <v>5.8046166050732348E-5</v>
      </c>
      <c r="W157" s="17"/>
      <c r="X157" s="41" t="str">
        <f t="shared" si="31"/>
        <v xml:space="preserve"> </v>
      </c>
      <c r="Y157" s="17"/>
      <c r="Z157" s="41" t="str">
        <f t="shared" si="32"/>
        <v xml:space="preserve"> </v>
      </c>
      <c r="AA157" s="17"/>
      <c r="AB157" s="41" t="str">
        <f t="shared" si="33"/>
        <v xml:space="preserve"> </v>
      </c>
      <c r="AC157" s="17"/>
      <c r="AD157" s="41" t="str">
        <f t="shared" si="34"/>
        <v xml:space="preserve"> </v>
      </c>
      <c r="AE157" s="17"/>
      <c r="AF157" s="42" t="str">
        <f t="shared" si="35"/>
        <v xml:space="preserve"> </v>
      </c>
      <c r="AG157" s="19">
        <f t="shared" si="36"/>
        <v>2</v>
      </c>
      <c r="AH157" s="19">
        <f t="shared" si="37"/>
        <v>3</v>
      </c>
      <c r="AI157" s="47">
        <f t="shared" si="38"/>
        <v>3.4113780830329428E-5</v>
      </c>
    </row>
    <row r="158" spans="1:35">
      <c r="A158" t="s">
        <v>579</v>
      </c>
      <c r="B158" t="s">
        <v>583</v>
      </c>
      <c r="C158" t="s">
        <v>2203</v>
      </c>
      <c r="D158" s="4" t="s">
        <v>1218</v>
      </c>
      <c r="E158" s="2" t="s">
        <v>4</v>
      </c>
      <c r="F158" t="s">
        <v>1219</v>
      </c>
      <c r="G158" s="4"/>
      <c r="H158" s="3" t="s">
        <v>1227</v>
      </c>
      <c r="I158" s="3" t="s">
        <v>1227</v>
      </c>
      <c r="J158" s="4">
        <v>230</v>
      </c>
      <c r="K158" s="4">
        <v>360</v>
      </c>
      <c r="L158" s="30" t="s">
        <v>1307</v>
      </c>
      <c r="M158" s="17">
        <v>1</v>
      </c>
      <c r="N158" s="41">
        <f t="shared" si="26"/>
        <v>5.3078556263269638E-4</v>
      </c>
      <c r="O158" s="17">
        <v>6</v>
      </c>
      <c r="P158" s="41">
        <f t="shared" si="27"/>
        <v>1.0723860589812334E-3</v>
      </c>
      <c r="Q158" s="17"/>
      <c r="R158" s="41" t="str">
        <f t="shared" si="28"/>
        <v xml:space="preserve"> </v>
      </c>
      <c r="S158" s="17"/>
      <c r="T158" s="41" t="str">
        <f t="shared" si="29"/>
        <v xml:space="preserve"> </v>
      </c>
      <c r="U158" s="17">
        <v>10</v>
      </c>
      <c r="V158" s="41">
        <f t="shared" si="30"/>
        <v>1.9348722016910783E-4</v>
      </c>
      <c r="W158" s="17">
        <v>27</v>
      </c>
      <c r="X158" s="41">
        <f t="shared" si="31"/>
        <v>4.2762115932847644E-3</v>
      </c>
      <c r="Y158" s="17">
        <v>4</v>
      </c>
      <c r="Z158" s="41">
        <f t="shared" si="32"/>
        <v>1.2787723785166241E-3</v>
      </c>
      <c r="AA158" s="17"/>
      <c r="AB158" s="41" t="str">
        <f t="shared" si="33"/>
        <v xml:space="preserve"> </v>
      </c>
      <c r="AC158" s="17">
        <v>2</v>
      </c>
      <c r="AD158" s="41">
        <f t="shared" si="34"/>
        <v>5.369127516778523E-4</v>
      </c>
      <c r="AE158" s="17"/>
      <c r="AF158" s="42" t="str">
        <f t="shared" si="35"/>
        <v xml:space="preserve"> </v>
      </c>
      <c r="AG158" s="19">
        <f t="shared" si="36"/>
        <v>12</v>
      </c>
      <c r="AH158" s="19">
        <f t="shared" si="37"/>
        <v>50</v>
      </c>
      <c r="AI158" s="47">
        <f t="shared" si="38"/>
        <v>5.6856301383882376E-4</v>
      </c>
    </row>
    <row r="159" spans="1:35">
      <c r="A159" t="s">
        <v>579</v>
      </c>
      <c r="B159" t="s">
        <v>1665</v>
      </c>
      <c r="C159" t="s">
        <v>2203</v>
      </c>
      <c r="D159" s="4" t="s">
        <v>1218</v>
      </c>
      <c r="E159" s="2" t="s">
        <v>4</v>
      </c>
      <c r="G159" s="4"/>
      <c r="H159" s="3" t="s">
        <v>1227</v>
      </c>
      <c r="I159" s="3" t="s">
        <v>1227</v>
      </c>
      <c r="J159" s="4">
        <v>230</v>
      </c>
      <c r="K159" s="4"/>
      <c r="L159" s="30" t="s">
        <v>1307</v>
      </c>
      <c r="M159" s="17"/>
      <c r="N159" s="41" t="str">
        <f t="shared" si="26"/>
        <v xml:space="preserve"> </v>
      </c>
      <c r="O159" s="17">
        <v>3</v>
      </c>
      <c r="P159" s="41">
        <f t="shared" si="27"/>
        <v>5.3619302949061668E-4</v>
      </c>
      <c r="Q159" s="17"/>
      <c r="R159" s="41" t="str">
        <f t="shared" si="28"/>
        <v xml:space="preserve"> </v>
      </c>
      <c r="S159" s="17"/>
      <c r="T159" s="41" t="str">
        <f t="shared" si="29"/>
        <v xml:space="preserve"> </v>
      </c>
      <c r="U159" s="17"/>
      <c r="V159" s="41" t="str">
        <f t="shared" si="30"/>
        <v xml:space="preserve"> </v>
      </c>
      <c r="W159" s="17">
        <v>4</v>
      </c>
      <c r="X159" s="41">
        <f t="shared" si="31"/>
        <v>6.3351282863477985E-4</v>
      </c>
      <c r="Y159" s="17"/>
      <c r="Z159" s="41" t="str">
        <f t="shared" si="32"/>
        <v xml:space="preserve"> </v>
      </c>
      <c r="AA159" s="17"/>
      <c r="AB159" s="41" t="str">
        <f t="shared" si="33"/>
        <v xml:space="preserve"> </v>
      </c>
      <c r="AC159" s="17"/>
      <c r="AD159" s="41" t="str">
        <f t="shared" si="34"/>
        <v xml:space="preserve"> </v>
      </c>
      <c r="AE159" s="17"/>
      <c r="AF159" s="42" t="str">
        <f t="shared" si="35"/>
        <v xml:space="preserve"> </v>
      </c>
      <c r="AG159" s="19">
        <f t="shared" si="36"/>
        <v>4</v>
      </c>
      <c r="AH159" s="19">
        <f t="shared" si="37"/>
        <v>7</v>
      </c>
      <c r="AI159" s="47">
        <f t="shared" si="38"/>
        <v>7.9598821937435329E-5</v>
      </c>
    </row>
    <row r="160" spans="1:35">
      <c r="A160" t="s">
        <v>579</v>
      </c>
      <c r="B160" t="s">
        <v>4445</v>
      </c>
      <c r="C160" t="s">
        <v>2203</v>
      </c>
      <c r="D160" s="4" t="s">
        <v>1218</v>
      </c>
      <c r="E160" s="2"/>
      <c r="G160" s="4"/>
      <c r="H160" s="3" t="s">
        <v>1227</v>
      </c>
      <c r="I160" s="3" t="s">
        <v>505</v>
      </c>
      <c r="J160" s="4"/>
      <c r="K160" s="4"/>
      <c r="L160" s="30" t="s">
        <v>1307</v>
      </c>
      <c r="M160" s="17">
        <v>1</v>
      </c>
      <c r="N160" s="41">
        <f t="shared" si="26"/>
        <v>5.3078556263269638E-4</v>
      </c>
      <c r="O160" s="17"/>
      <c r="P160" s="41" t="str">
        <f t="shared" si="27"/>
        <v xml:space="preserve"> </v>
      </c>
      <c r="Q160" s="17"/>
      <c r="R160" s="41" t="str">
        <f t="shared" si="28"/>
        <v xml:space="preserve"> </v>
      </c>
      <c r="S160" s="17"/>
      <c r="T160" s="41" t="str">
        <f t="shared" si="29"/>
        <v xml:space="preserve"> </v>
      </c>
      <c r="U160" s="17"/>
      <c r="V160" s="41" t="str">
        <f t="shared" si="30"/>
        <v xml:space="preserve"> </v>
      </c>
      <c r="W160" s="17">
        <v>2</v>
      </c>
      <c r="X160" s="41">
        <f t="shared" si="31"/>
        <v>3.1675641431738993E-4</v>
      </c>
      <c r="Y160" s="17"/>
      <c r="Z160" s="41" t="str">
        <f t="shared" si="32"/>
        <v xml:space="preserve"> </v>
      </c>
      <c r="AA160" s="17"/>
      <c r="AB160" s="41" t="str">
        <f t="shared" si="33"/>
        <v xml:space="preserve"> </v>
      </c>
      <c r="AC160" s="17"/>
      <c r="AD160" s="41" t="str">
        <f t="shared" si="34"/>
        <v xml:space="preserve"> </v>
      </c>
      <c r="AE160" s="17"/>
      <c r="AF160" s="42" t="str">
        <f t="shared" si="35"/>
        <v xml:space="preserve"> </v>
      </c>
      <c r="AG160" s="19">
        <f t="shared" si="36"/>
        <v>4</v>
      </c>
      <c r="AH160" s="19">
        <f t="shared" si="37"/>
        <v>3</v>
      </c>
      <c r="AI160" s="47">
        <f t="shared" si="38"/>
        <v>3.4113780830329428E-5</v>
      </c>
    </row>
    <row r="161" spans="1:35">
      <c r="A161" t="s">
        <v>783</v>
      </c>
      <c r="B161" t="s">
        <v>1148</v>
      </c>
      <c r="C161" t="s">
        <v>3811</v>
      </c>
      <c r="D161" s="4" t="s">
        <v>1308</v>
      </c>
      <c r="E161" s="4" t="s">
        <v>4</v>
      </c>
      <c r="F161" t="s">
        <v>2087</v>
      </c>
      <c r="G161" s="4"/>
      <c r="H161" s="3" t="s">
        <v>1227</v>
      </c>
      <c r="I161" s="3" t="s">
        <v>1227</v>
      </c>
      <c r="J161" s="4"/>
      <c r="K161" s="4">
        <v>39</v>
      </c>
      <c r="L161" s="30" t="s">
        <v>1307</v>
      </c>
      <c r="M161" s="17"/>
      <c r="N161" s="41" t="str">
        <f t="shared" si="26"/>
        <v xml:space="preserve"> </v>
      </c>
      <c r="O161" s="17"/>
      <c r="P161" s="41" t="str">
        <f t="shared" si="27"/>
        <v xml:space="preserve"> </v>
      </c>
      <c r="Q161" s="17"/>
      <c r="R161" s="41" t="str">
        <f t="shared" si="28"/>
        <v xml:space="preserve"> </v>
      </c>
      <c r="S161" s="17"/>
      <c r="T161" s="41" t="str">
        <f t="shared" si="29"/>
        <v xml:space="preserve"> </v>
      </c>
      <c r="U161" s="17"/>
      <c r="V161" s="41" t="str">
        <f t="shared" si="30"/>
        <v xml:space="preserve"> </v>
      </c>
      <c r="W161" s="17"/>
      <c r="X161" s="41" t="str">
        <f t="shared" si="31"/>
        <v xml:space="preserve"> </v>
      </c>
      <c r="Y161" s="17"/>
      <c r="Z161" s="41" t="str">
        <f t="shared" si="32"/>
        <v xml:space="preserve"> </v>
      </c>
      <c r="AA161" s="17"/>
      <c r="AB161" s="41" t="str">
        <f t="shared" si="33"/>
        <v xml:space="preserve"> </v>
      </c>
      <c r="AC161" s="17"/>
      <c r="AD161" s="41" t="str">
        <f t="shared" si="34"/>
        <v xml:space="preserve"> </v>
      </c>
      <c r="AE161" s="17">
        <v>6</v>
      </c>
      <c r="AF161" s="42">
        <f t="shared" si="35"/>
        <v>6.4315575088433915E-4</v>
      </c>
      <c r="AG161" s="19">
        <f t="shared" si="36"/>
        <v>1</v>
      </c>
      <c r="AH161" s="19">
        <f t="shared" si="37"/>
        <v>6</v>
      </c>
      <c r="AI161" s="47">
        <f t="shared" si="38"/>
        <v>6.8227561660658855E-5</v>
      </c>
    </row>
    <row r="162" spans="1:35">
      <c r="A162" t="s">
        <v>783</v>
      </c>
      <c r="B162" t="s">
        <v>782</v>
      </c>
      <c r="C162" t="s">
        <v>3811</v>
      </c>
      <c r="D162" s="4" t="s">
        <v>1308</v>
      </c>
      <c r="E162" s="4" t="s">
        <v>4</v>
      </c>
      <c r="F162" t="s">
        <v>5309</v>
      </c>
      <c r="G162" s="4"/>
      <c r="H162" s="3" t="s">
        <v>1227</v>
      </c>
      <c r="I162" s="3" t="s">
        <v>1227</v>
      </c>
      <c r="J162" s="4">
        <v>309</v>
      </c>
      <c r="K162" s="4">
        <v>39</v>
      </c>
      <c r="L162" s="30" t="s">
        <v>1307</v>
      </c>
      <c r="M162" s="17"/>
      <c r="N162" s="41" t="str">
        <f t="shared" si="26"/>
        <v xml:space="preserve"> </v>
      </c>
      <c r="O162" s="17"/>
      <c r="P162" s="41" t="str">
        <f t="shared" si="27"/>
        <v xml:space="preserve"> </v>
      </c>
      <c r="Q162" s="17"/>
      <c r="R162" s="41" t="str">
        <f t="shared" si="28"/>
        <v xml:space="preserve"> </v>
      </c>
      <c r="S162" s="17"/>
      <c r="T162" s="41" t="str">
        <f t="shared" si="29"/>
        <v xml:space="preserve"> </v>
      </c>
      <c r="U162" s="17">
        <v>41</v>
      </c>
      <c r="V162" s="41">
        <f t="shared" si="30"/>
        <v>7.9329760269334206E-4</v>
      </c>
      <c r="W162" s="17"/>
      <c r="X162" s="41" t="str">
        <f t="shared" si="31"/>
        <v xml:space="preserve"> </v>
      </c>
      <c r="Y162" s="17"/>
      <c r="Z162" s="41" t="str">
        <f t="shared" si="32"/>
        <v xml:space="preserve"> </v>
      </c>
      <c r="AA162" s="17"/>
      <c r="AB162" s="41" t="str">
        <f t="shared" si="33"/>
        <v xml:space="preserve"> </v>
      </c>
      <c r="AC162" s="17"/>
      <c r="AD162" s="41" t="str">
        <f t="shared" si="34"/>
        <v xml:space="preserve"> </v>
      </c>
      <c r="AE162" s="17">
        <v>53</v>
      </c>
      <c r="AF162" s="42">
        <f t="shared" si="35"/>
        <v>5.6812091328116623E-3</v>
      </c>
      <c r="AG162" s="19">
        <f t="shared" si="36"/>
        <v>3</v>
      </c>
      <c r="AH162" s="19">
        <f t="shared" si="37"/>
        <v>94</v>
      </c>
      <c r="AI162" s="47">
        <f t="shared" si="38"/>
        <v>1.0688984660169887E-3</v>
      </c>
    </row>
    <row r="163" spans="1:35">
      <c r="A163" t="s">
        <v>909</v>
      </c>
      <c r="B163" t="s">
        <v>4830</v>
      </c>
      <c r="C163" t="s">
        <v>2497</v>
      </c>
      <c r="D163" s="4" t="s">
        <v>1217</v>
      </c>
      <c r="E163" s="2"/>
      <c r="F163" t="s">
        <v>5195</v>
      </c>
      <c r="G163" s="4"/>
      <c r="H163" s="3" t="s">
        <v>1227</v>
      </c>
      <c r="I163" s="3" t="s">
        <v>505</v>
      </c>
      <c r="J163" s="4"/>
      <c r="K163" s="4"/>
      <c r="L163" s="30" t="s">
        <v>1307</v>
      </c>
      <c r="M163" s="17">
        <v>1</v>
      </c>
      <c r="N163" s="41">
        <f t="shared" si="26"/>
        <v>5.3078556263269638E-4</v>
      </c>
      <c r="O163" s="17"/>
      <c r="P163" s="41" t="str">
        <f t="shared" si="27"/>
        <v xml:space="preserve"> </v>
      </c>
      <c r="Q163" s="17">
        <v>3</v>
      </c>
      <c r="R163" s="41">
        <f t="shared" si="28"/>
        <v>1.3507429085997298E-3</v>
      </c>
      <c r="S163" s="17"/>
      <c r="T163" s="41" t="str">
        <f t="shared" si="29"/>
        <v xml:space="preserve"> </v>
      </c>
      <c r="U163" s="17"/>
      <c r="V163" s="41" t="str">
        <f t="shared" si="30"/>
        <v xml:space="preserve"> </v>
      </c>
      <c r="W163" s="17"/>
      <c r="X163" s="41" t="str">
        <f t="shared" si="31"/>
        <v xml:space="preserve"> </v>
      </c>
      <c r="Y163" s="17"/>
      <c r="Z163" s="41" t="str">
        <f t="shared" si="32"/>
        <v xml:space="preserve"> </v>
      </c>
      <c r="AA163" s="17"/>
      <c r="AB163" s="41" t="str">
        <f t="shared" si="33"/>
        <v xml:space="preserve"> </v>
      </c>
      <c r="AC163" s="17"/>
      <c r="AD163" s="41" t="str">
        <f t="shared" si="34"/>
        <v xml:space="preserve"> </v>
      </c>
      <c r="AE163" s="17"/>
      <c r="AF163" s="42" t="str">
        <f t="shared" si="35"/>
        <v xml:space="preserve"> </v>
      </c>
      <c r="AG163" s="19">
        <f t="shared" si="36"/>
        <v>4</v>
      </c>
      <c r="AH163" s="19">
        <f t="shared" si="37"/>
        <v>4</v>
      </c>
      <c r="AI163" s="47">
        <f t="shared" si="38"/>
        <v>4.5485041107105901E-5</v>
      </c>
    </row>
    <row r="164" spans="1:35">
      <c r="A164" t="s">
        <v>909</v>
      </c>
      <c r="B164" t="s">
        <v>1151</v>
      </c>
      <c r="C164" t="s">
        <v>2497</v>
      </c>
      <c r="D164" s="4" t="s">
        <v>1217</v>
      </c>
      <c r="E164" s="2"/>
      <c r="F164" t="s">
        <v>2789</v>
      </c>
      <c r="G164" s="4"/>
      <c r="H164" s="3" t="s">
        <v>1227</v>
      </c>
      <c r="I164" s="3" t="s">
        <v>1227</v>
      </c>
      <c r="J164" s="4">
        <v>205</v>
      </c>
      <c r="K164" s="4">
        <v>277</v>
      </c>
      <c r="L164" s="30" t="s">
        <v>1307</v>
      </c>
      <c r="M164" s="17">
        <v>2</v>
      </c>
      <c r="N164" s="41">
        <f t="shared" si="26"/>
        <v>1.0615711252653928E-3</v>
      </c>
      <c r="O164" s="17">
        <v>9</v>
      </c>
      <c r="P164" s="41">
        <f t="shared" si="27"/>
        <v>1.6085790884718498E-3</v>
      </c>
      <c r="Q164" s="17">
        <v>6</v>
      </c>
      <c r="R164" s="41">
        <f t="shared" si="28"/>
        <v>2.7014858171994596E-3</v>
      </c>
      <c r="S164" s="17">
        <v>2</v>
      </c>
      <c r="T164" s="41">
        <f t="shared" si="29"/>
        <v>1.0643959552953698E-3</v>
      </c>
      <c r="U164" s="17">
        <v>7</v>
      </c>
      <c r="V164" s="41">
        <f t="shared" si="30"/>
        <v>1.3544105411837548E-4</v>
      </c>
      <c r="W164" s="17">
        <v>5</v>
      </c>
      <c r="X164" s="41">
        <f t="shared" si="31"/>
        <v>7.9189103579347482E-4</v>
      </c>
      <c r="Y164" s="17">
        <v>6</v>
      </c>
      <c r="Z164" s="41">
        <f t="shared" si="32"/>
        <v>1.9181585677749361E-3</v>
      </c>
      <c r="AA164" s="17">
        <v>9</v>
      </c>
      <c r="AB164" s="41">
        <f t="shared" si="33"/>
        <v>4.1227668346312417E-3</v>
      </c>
      <c r="AC164" s="17">
        <v>3</v>
      </c>
      <c r="AD164" s="41">
        <f t="shared" si="34"/>
        <v>8.053691275167785E-4</v>
      </c>
      <c r="AE164" s="17"/>
      <c r="AF164" s="42" t="str">
        <f t="shared" si="35"/>
        <v xml:space="preserve"> </v>
      </c>
      <c r="AG164" s="19">
        <f t="shared" si="36"/>
        <v>18</v>
      </c>
      <c r="AH164" s="19">
        <f t="shared" si="37"/>
        <v>49</v>
      </c>
      <c r="AI164" s="47">
        <f t="shared" si="38"/>
        <v>5.5719175356204725E-4</v>
      </c>
    </row>
    <row r="165" spans="1:35" ht="15" customHeight="1">
      <c r="A165" t="s">
        <v>909</v>
      </c>
      <c r="B165" t="s">
        <v>623</v>
      </c>
      <c r="C165" t="s">
        <v>2497</v>
      </c>
      <c r="D165" s="4" t="s">
        <v>1217</v>
      </c>
      <c r="E165" s="2"/>
      <c r="F165" t="s">
        <v>2790</v>
      </c>
      <c r="G165" s="4"/>
      <c r="H165" s="3" t="s">
        <v>1227</v>
      </c>
      <c r="I165" s="3" t="s">
        <v>1227</v>
      </c>
      <c r="J165" s="4"/>
      <c r="K165" s="4"/>
      <c r="L165" s="30" t="s">
        <v>1307</v>
      </c>
      <c r="M165" s="17"/>
      <c r="N165" s="41" t="str">
        <f t="shared" si="26"/>
        <v xml:space="preserve"> </v>
      </c>
      <c r="O165" s="17"/>
      <c r="P165" s="41" t="str">
        <f t="shared" si="27"/>
        <v xml:space="preserve"> </v>
      </c>
      <c r="Q165" s="17"/>
      <c r="R165" s="41" t="str">
        <f t="shared" si="28"/>
        <v xml:space="preserve"> </v>
      </c>
      <c r="S165" s="17"/>
      <c r="T165" s="41" t="str">
        <f t="shared" si="29"/>
        <v xml:space="preserve"> </v>
      </c>
      <c r="U165" s="17">
        <v>1</v>
      </c>
      <c r="V165" s="41">
        <f t="shared" si="30"/>
        <v>1.9348722016910783E-5</v>
      </c>
      <c r="W165" s="17"/>
      <c r="X165" s="41" t="str">
        <f t="shared" si="31"/>
        <v xml:space="preserve"> </v>
      </c>
      <c r="Y165" s="17"/>
      <c r="Z165" s="41" t="str">
        <f t="shared" si="32"/>
        <v xml:space="preserve"> </v>
      </c>
      <c r="AA165" s="17">
        <v>2</v>
      </c>
      <c r="AB165" s="41">
        <f t="shared" si="33"/>
        <v>9.1617040769583142E-4</v>
      </c>
      <c r="AC165" s="17"/>
      <c r="AD165" s="41" t="str">
        <f t="shared" si="34"/>
        <v xml:space="preserve"> </v>
      </c>
      <c r="AE165" s="17"/>
      <c r="AF165" s="42" t="str">
        <f t="shared" si="35"/>
        <v xml:space="preserve"> </v>
      </c>
      <c r="AG165" s="19">
        <f t="shared" si="36"/>
        <v>4</v>
      </c>
      <c r="AH165" s="19">
        <f t="shared" si="37"/>
        <v>3</v>
      </c>
      <c r="AI165" s="47">
        <f t="shared" si="38"/>
        <v>3.4113780830329428E-5</v>
      </c>
    </row>
    <row r="166" spans="1:35" ht="15" customHeight="1">
      <c r="A166" t="s">
        <v>909</v>
      </c>
      <c r="B166" t="s">
        <v>1156</v>
      </c>
      <c r="C166" t="s">
        <v>2497</v>
      </c>
      <c r="D166" s="4" t="s">
        <v>1217</v>
      </c>
      <c r="E166" s="2"/>
      <c r="F166" t="s">
        <v>5082</v>
      </c>
      <c r="G166" s="4"/>
      <c r="H166" s="3" t="s">
        <v>1227</v>
      </c>
      <c r="I166" s="3" t="s">
        <v>505</v>
      </c>
      <c r="J166" s="4"/>
      <c r="K166" s="4"/>
      <c r="L166" s="30" t="s">
        <v>1307</v>
      </c>
      <c r="M166" s="17"/>
      <c r="N166" s="41" t="str">
        <f t="shared" si="26"/>
        <v xml:space="preserve"> </v>
      </c>
      <c r="O166" s="17"/>
      <c r="P166" s="41" t="str">
        <f t="shared" si="27"/>
        <v xml:space="preserve"> </v>
      </c>
      <c r="Q166" s="17"/>
      <c r="R166" s="41" t="str">
        <f t="shared" si="28"/>
        <v xml:space="preserve"> </v>
      </c>
      <c r="S166" s="17"/>
      <c r="T166" s="41" t="str">
        <f t="shared" si="29"/>
        <v xml:space="preserve"> </v>
      </c>
      <c r="U166" s="17">
        <v>1</v>
      </c>
      <c r="V166" s="41">
        <f t="shared" si="30"/>
        <v>1.9348722016910783E-5</v>
      </c>
      <c r="W166" s="17"/>
      <c r="X166" s="41" t="str">
        <f t="shared" si="31"/>
        <v xml:space="preserve"> </v>
      </c>
      <c r="Y166" s="17"/>
      <c r="Z166" s="41" t="str">
        <f t="shared" si="32"/>
        <v xml:space="preserve"> </v>
      </c>
      <c r="AA166" s="17"/>
      <c r="AB166" s="41" t="str">
        <f t="shared" si="33"/>
        <v xml:space="preserve"> </v>
      </c>
      <c r="AC166" s="17"/>
      <c r="AD166" s="41" t="str">
        <f t="shared" si="34"/>
        <v xml:space="preserve"> </v>
      </c>
      <c r="AE166" s="17"/>
      <c r="AF166" s="42" t="str">
        <f t="shared" si="35"/>
        <v xml:space="preserve"> </v>
      </c>
      <c r="AG166" s="19">
        <f t="shared" si="36"/>
        <v>2</v>
      </c>
      <c r="AH166" s="19">
        <f t="shared" si="37"/>
        <v>1</v>
      </c>
      <c r="AI166" s="47">
        <f t="shared" si="38"/>
        <v>1.1371260276776475E-5</v>
      </c>
    </row>
    <row r="167" spans="1:35" ht="15" customHeight="1">
      <c r="A167" t="s">
        <v>909</v>
      </c>
      <c r="B167" t="s">
        <v>1658</v>
      </c>
      <c r="C167" t="s">
        <v>2497</v>
      </c>
      <c r="D167" s="4" t="s">
        <v>1217</v>
      </c>
      <c r="E167" s="2"/>
      <c r="F167" t="s">
        <v>2791</v>
      </c>
      <c r="G167" s="4"/>
      <c r="H167" s="3" t="s">
        <v>1227</v>
      </c>
      <c r="I167" s="3" t="s">
        <v>1227</v>
      </c>
      <c r="J167" s="4"/>
      <c r="K167" s="4">
        <v>276</v>
      </c>
      <c r="L167" s="30" t="s">
        <v>1307</v>
      </c>
      <c r="M167" s="17"/>
      <c r="N167" s="41" t="str">
        <f t="shared" si="26"/>
        <v xml:space="preserve"> </v>
      </c>
      <c r="O167" s="17">
        <v>1</v>
      </c>
      <c r="P167" s="41">
        <f t="shared" si="27"/>
        <v>1.7873100983020553E-4</v>
      </c>
      <c r="Q167" s="17"/>
      <c r="R167" s="41" t="str">
        <f t="shared" si="28"/>
        <v xml:space="preserve"> </v>
      </c>
      <c r="S167" s="17"/>
      <c r="T167" s="41" t="str">
        <f t="shared" si="29"/>
        <v xml:space="preserve"> </v>
      </c>
      <c r="U167" s="17">
        <v>2</v>
      </c>
      <c r="V167" s="41">
        <f t="shared" si="30"/>
        <v>3.8697444033821565E-5</v>
      </c>
      <c r="W167" s="17"/>
      <c r="X167" s="41" t="str">
        <f t="shared" si="31"/>
        <v xml:space="preserve"> </v>
      </c>
      <c r="Y167" s="17">
        <v>3</v>
      </c>
      <c r="Z167" s="41">
        <f t="shared" si="32"/>
        <v>9.5907928388746806E-4</v>
      </c>
      <c r="AA167" s="17"/>
      <c r="AB167" s="41" t="str">
        <f t="shared" si="33"/>
        <v xml:space="preserve"> </v>
      </c>
      <c r="AC167" s="17"/>
      <c r="AD167" s="41" t="str">
        <f t="shared" si="34"/>
        <v xml:space="preserve"> </v>
      </c>
      <c r="AE167" s="17"/>
      <c r="AF167" s="42" t="str">
        <f t="shared" si="35"/>
        <v xml:space="preserve"> </v>
      </c>
      <c r="AG167" s="19">
        <f t="shared" si="36"/>
        <v>6</v>
      </c>
      <c r="AH167" s="19">
        <f t="shared" si="37"/>
        <v>6</v>
      </c>
      <c r="AI167" s="47">
        <f t="shared" si="38"/>
        <v>6.8227561660658855E-5</v>
      </c>
    </row>
    <row r="168" spans="1:35" ht="15" customHeight="1">
      <c r="A168" t="s">
        <v>580</v>
      </c>
      <c r="B168" t="s">
        <v>2151</v>
      </c>
      <c r="C168" t="s">
        <v>2512</v>
      </c>
      <c r="D168" s="4" t="s">
        <v>1308</v>
      </c>
      <c r="E168" s="2"/>
      <c r="F168" s="5" t="s">
        <v>4575</v>
      </c>
      <c r="G168" s="4" t="s">
        <v>154</v>
      </c>
      <c r="H168" s="3" t="s">
        <v>1227</v>
      </c>
      <c r="I168" s="3" t="s">
        <v>1227</v>
      </c>
      <c r="J168" s="4"/>
      <c r="K168" s="4"/>
      <c r="L168" s="30" t="s">
        <v>1307</v>
      </c>
      <c r="M168" s="17"/>
      <c r="N168" s="41" t="str">
        <f t="shared" si="26"/>
        <v xml:space="preserve"> </v>
      </c>
      <c r="O168" s="17"/>
      <c r="P168" s="41" t="str">
        <f t="shared" si="27"/>
        <v xml:space="preserve"> </v>
      </c>
      <c r="Q168" s="17"/>
      <c r="R168" s="41" t="str">
        <f t="shared" si="28"/>
        <v xml:space="preserve"> </v>
      </c>
      <c r="S168" s="17"/>
      <c r="T168" s="41" t="str">
        <f t="shared" si="29"/>
        <v xml:space="preserve"> </v>
      </c>
      <c r="U168" s="17"/>
      <c r="V168" s="41" t="str">
        <f t="shared" si="30"/>
        <v xml:space="preserve"> </v>
      </c>
      <c r="W168" s="17">
        <v>1</v>
      </c>
      <c r="X168" s="41">
        <f t="shared" si="31"/>
        <v>1.5837820715869496E-4</v>
      </c>
      <c r="Y168" s="17"/>
      <c r="Z168" s="41" t="str">
        <f t="shared" si="32"/>
        <v xml:space="preserve"> </v>
      </c>
      <c r="AA168" s="17"/>
      <c r="AB168" s="41" t="str">
        <f t="shared" si="33"/>
        <v xml:space="preserve"> </v>
      </c>
      <c r="AC168" s="17"/>
      <c r="AD168" s="41" t="str">
        <f t="shared" si="34"/>
        <v xml:space="preserve"> </v>
      </c>
      <c r="AE168" s="17"/>
      <c r="AF168" s="42" t="str">
        <f t="shared" si="35"/>
        <v xml:space="preserve"> </v>
      </c>
      <c r="AG168" s="19">
        <f t="shared" si="36"/>
        <v>2</v>
      </c>
      <c r="AH168" s="19">
        <f t="shared" si="37"/>
        <v>1</v>
      </c>
      <c r="AI168" s="47">
        <f t="shared" si="38"/>
        <v>1.1371260276776475E-5</v>
      </c>
    </row>
    <row r="169" spans="1:35" ht="15" customHeight="1">
      <c r="A169" t="s">
        <v>580</v>
      </c>
      <c r="B169" t="s">
        <v>780</v>
      </c>
      <c r="C169" t="s">
        <v>2512</v>
      </c>
      <c r="D169" s="4" t="s">
        <v>1308</v>
      </c>
      <c r="E169" s="2"/>
      <c r="F169" t="s">
        <v>265</v>
      </c>
      <c r="G169" s="4"/>
      <c r="H169" s="3" t="s">
        <v>1227</v>
      </c>
      <c r="I169" s="3" t="s">
        <v>1227</v>
      </c>
      <c r="J169" s="4">
        <v>306</v>
      </c>
      <c r="K169" s="4">
        <v>41</v>
      </c>
      <c r="L169" s="30" t="s">
        <v>1307</v>
      </c>
      <c r="M169" s="17"/>
      <c r="N169" s="41" t="str">
        <f t="shared" si="26"/>
        <v xml:space="preserve"> </v>
      </c>
      <c r="O169" s="17"/>
      <c r="P169" s="41" t="str">
        <f t="shared" si="27"/>
        <v xml:space="preserve"> </v>
      </c>
      <c r="Q169" s="17"/>
      <c r="R169" s="41" t="str">
        <f t="shared" si="28"/>
        <v xml:space="preserve"> </v>
      </c>
      <c r="S169" s="17"/>
      <c r="T169" s="41" t="str">
        <f t="shared" si="29"/>
        <v xml:space="preserve"> </v>
      </c>
      <c r="U169" s="17">
        <v>19</v>
      </c>
      <c r="V169" s="41">
        <f t="shared" si="30"/>
        <v>3.6762571832130489E-4</v>
      </c>
      <c r="W169" s="17"/>
      <c r="X169" s="41" t="str">
        <f t="shared" si="31"/>
        <v xml:space="preserve"> </v>
      </c>
      <c r="Y169" s="17"/>
      <c r="Z169" s="41" t="str">
        <f t="shared" si="32"/>
        <v xml:space="preserve"> </v>
      </c>
      <c r="AA169" s="17"/>
      <c r="AB169" s="41" t="str">
        <f t="shared" si="33"/>
        <v xml:space="preserve"> </v>
      </c>
      <c r="AC169" s="17"/>
      <c r="AD169" s="41" t="str">
        <f t="shared" si="34"/>
        <v xml:space="preserve"> </v>
      </c>
      <c r="AE169" s="17">
        <v>55</v>
      </c>
      <c r="AF169" s="42">
        <f t="shared" si="35"/>
        <v>5.8955943831064421E-3</v>
      </c>
      <c r="AG169" s="19">
        <f t="shared" si="36"/>
        <v>3</v>
      </c>
      <c r="AH169" s="19">
        <f t="shared" si="37"/>
        <v>74</v>
      </c>
      <c r="AI169" s="47">
        <f t="shared" si="38"/>
        <v>8.4147326048145913E-4</v>
      </c>
    </row>
    <row r="170" spans="1:35">
      <c r="A170" t="s">
        <v>580</v>
      </c>
      <c r="B170" t="s">
        <v>584</v>
      </c>
      <c r="C170" t="s">
        <v>2512</v>
      </c>
      <c r="D170" s="4" t="s">
        <v>1308</v>
      </c>
      <c r="E170" s="2"/>
      <c r="F170" s="5" t="s">
        <v>5576</v>
      </c>
      <c r="G170" s="4"/>
      <c r="H170" s="3" t="s">
        <v>1227</v>
      </c>
      <c r="I170" s="3" t="s">
        <v>1227</v>
      </c>
      <c r="J170" s="4">
        <v>306</v>
      </c>
      <c r="K170" s="4">
        <v>41</v>
      </c>
      <c r="L170" s="30" t="s">
        <v>1307</v>
      </c>
      <c r="M170" s="17">
        <v>4</v>
      </c>
      <c r="N170" s="41">
        <f t="shared" si="26"/>
        <v>2.1231422505307855E-3</v>
      </c>
      <c r="O170" s="17">
        <v>14</v>
      </c>
      <c r="P170" s="41">
        <f t="shared" si="27"/>
        <v>2.5022341376228774E-3</v>
      </c>
      <c r="Q170" s="17">
        <v>1</v>
      </c>
      <c r="R170" s="41">
        <f t="shared" si="28"/>
        <v>4.5024763619990995E-4</v>
      </c>
      <c r="S170" s="17"/>
      <c r="T170" s="41" t="str">
        <f t="shared" si="29"/>
        <v xml:space="preserve"> </v>
      </c>
      <c r="U170" s="17">
        <v>66</v>
      </c>
      <c r="V170" s="41">
        <f t="shared" si="30"/>
        <v>1.2770156531161116E-3</v>
      </c>
      <c r="W170" s="17">
        <v>11</v>
      </c>
      <c r="X170" s="41">
        <f t="shared" si="31"/>
        <v>1.7421602787456446E-3</v>
      </c>
      <c r="Y170" s="17">
        <v>2</v>
      </c>
      <c r="Z170" s="41">
        <f t="shared" si="32"/>
        <v>6.3938618925831207E-4</v>
      </c>
      <c r="AA170" s="17"/>
      <c r="AB170" s="41" t="str">
        <f t="shared" si="33"/>
        <v xml:space="preserve"> </v>
      </c>
      <c r="AC170" s="17"/>
      <c r="AD170" s="41" t="str">
        <f t="shared" si="34"/>
        <v xml:space="preserve"> </v>
      </c>
      <c r="AE170" s="17">
        <v>75</v>
      </c>
      <c r="AF170" s="42">
        <f t="shared" si="35"/>
        <v>8.0394468860542391E-3</v>
      </c>
      <c r="AG170" s="19">
        <f t="shared" si="36"/>
        <v>13</v>
      </c>
      <c r="AH170" s="19">
        <f t="shared" si="37"/>
        <v>173</v>
      </c>
      <c r="AI170" s="47">
        <f t="shared" si="38"/>
        <v>1.9672280278823302E-3</v>
      </c>
    </row>
    <row r="171" spans="1:35">
      <c r="A171" t="s">
        <v>580</v>
      </c>
      <c r="B171" t="s">
        <v>4388</v>
      </c>
      <c r="C171" t="s">
        <v>2512</v>
      </c>
      <c r="D171" s="4" t="s">
        <v>1308</v>
      </c>
      <c r="E171" s="2"/>
      <c r="F171" t="s">
        <v>4576</v>
      </c>
      <c r="G171" s="4"/>
      <c r="H171" s="3" t="s">
        <v>1227</v>
      </c>
      <c r="I171" s="3" t="s">
        <v>1227</v>
      </c>
      <c r="J171" s="4"/>
      <c r="K171" s="4">
        <v>40</v>
      </c>
      <c r="L171" s="30" t="s">
        <v>1307</v>
      </c>
      <c r="M171" s="17"/>
      <c r="N171" s="41" t="str">
        <f t="shared" si="26"/>
        <v xml:space="preserve"> </v>
      </c>
      <c r="O171" s="17">
        <v>2</v>
      </c>
      <c r="P171" s="41">
        <f t="shared" si="27"/>
        <v>3.5746201966041106E-4</v>
      </c>
      <c r="Q171" s="17"/>
      <c r="R171" s="41" t="str">
        <f t="shared" si="28"/>
        <v xml:space="preserve"> </v>
      </c>
      <c r="S171" s="17"/>
      <c r="T171" s="41" t="str">
        <f t="shared" si="29"/>
        <v xml:space="preserve"> </v>
      </c>
      <c r="U171" s="17">
        <v>17</v>
      </c>
      <c r="V171" s="41">
        <f t="shared" si="30"/>
        <v>3.2892827428748333E-4</v>
      </c>
      <c r="W171" s="17"/>
      <c r="X171" s="41" t="str">
        <f t="shared" si="31"/>
        <v xml:space="preserve"> </v>
      </c>
      <c r="Y171" s="17"/>
      <c r="Z171" s="41" t="str">
        <f t="shared" si="32"/>
        <v xml:space="preserve"> </v>
      </c>
      <c r="AA171" s="17">
        <v>1</v>
      </c>
      <c r="AB171" s="41">
        <f t="shared" si="33"/>
        <v>4.5808520384791571E-4</v>
      </c>
      <c r="AC171" s="17"/>
      <c r="AD171" s="41" t="str">
        <f t="shared" si="34"/>
        <v xml:space="preserve"> </v>
      </c>
      <c r="AE171" s="17">
        <v>3</v>
      </c>
      <c r="AF171" s="42">
        <f t="shared" si="35"/>
        <v>3.2157787544216958E-4</v>
      </c>
      <c r="AG171" s="19">
        <f t="shared" si="36"/>
        <v>7</v>
      </c>
      <c r="AH171" s="19">
        <f t="shared" si="37"/>
        <v>23</v>
      </c>
      <c r="AI171" s="47">
        <f t="shared" si="38"/>
        <v>2.6153898636585891E-4</v>
      </c>
    </row>
    <row r="172" spans="1:35">
      <c r="A172" t="s">
        <v>580</v>
      </c>
      <c r="B172" t="s">
        <v>4389</v>
      </c>
      <c r="C172" t="s">
        <v>2512</v>
      </c>
      <c r="D172" s="4" t="s">
        <v>1308</v>
      </c>
      <c r="E172" s="2" t="s">
        <v>1803</v>
      </c>
      <c r="F172" t="s">
        <v>266</v>
      </c>
      <c r="G172" s="4"/>
      <c r="H172" s="3" t="s">
        <v>1227</v>
      </c>
      <c r="I172" s="3" t="s">
        <v>1227</v>
      </c>
      <c r="J172" s="4"/>
      <c r="K172" s="4">
        <v>40</v>
      </c>
      <c r="L172" s="30" t="s">
        <v>1307</v>
      </c>
      <c r="M172" s="17"/>
      <c r="N172" s="41" t="str">
        <f t="shared" si="26"/>
        <v xml:space="preserve"> </v>
      </c>
      <c r="O172" s="17"/>
      <c r="P172" s="41" t="str">
        <f t="shared" si="27"/>
        <v xml:space="preserve"> </v>
      </c>
      <c r="Q172" s="17"/>
      <c r="R172" s="41" t="str">
        <f t="shared" si="28"/>
        <v xml:space="preserve"> </v>
      </c>
      <c r="S172" s="17"/>
      <c r="T172" s="41" t="str">
        <f t="shared" si="29"/>
        <v xml:space="preserve"> </v>
      </c>
      <c r="U172" s="17">
        <v>5</v>
      </c>
      <c r="V172" s="41">
        <f t="shared" si="30"/>
        <v>9.6743610084553913E-5</v>
      </c>
      <c r="W172" s="17"/>
      <c r="X172" s="41" t="str">
        <f t="shared" si="31"/>
        <v xml:space="preserve"> </v>
      </c>
      <c r="Y172" s="17"/>
      <c r="Z172" s="41" t="str">
        <f t="shared" si="32"/>
        <v xml:space="preserve"> </v>
      </c>
      <c r="AA172" s="17"/>
      <c r="AB172" s="41" t="str">
        <f t="shared" si="33"/>
        <v xml:space="preserve"> </v>
      </c>
      <c r="AC172" s="17"/>
      <c r="AD172" s="41" t="str">
        <f t="shared" si="34"/>
        <v xml:space="preserve"> </v>
      </c>
      <c r="AE172" s="17">
        <v>14</v>
      </c>
      <c r="AF172" s="42">
        <f t="shared" si="35"/>
        <v>1.5006967520634581E-3</v>
      </c>
      <c r="AG172" s="19">
        <f t="shared" si="36"/>
        <v>3</v>
      </c>
      <c r="AH172" s="19">
        <f t="shared" si="37"/>
        <v>19</v>
      </c>
      <c r="AI172" s="47">
        <f t="shared" si="38"/>
        <v>2.1605394525875304E-4</v>
      </c>
    </row>
    <row r="173" spans="1:35">
      <c r="A173" t="s">
        <v>580</v>
      </c>
      <c r="B173" t="s">
        <v>1153</v>
      </c>
      <c r="C173" t="s">
        <v>2512</v>
      </c>
      <c r="D173" s="4" t="s">
        <v>1308</v>
      </c>
      <c r="E173" s="2" t="s">
        <v>1803</v>
      </c>
      <c r="F173" t="s">
        <v>5230</v>
      </c>
      <c r="G173" s="4"/>
      <c r="H173" s="3" t="s">
        <v>1227</v>
      </c>
      <c r="I173" s="3" t="s">
        <v>1227</v>
      </c>
      <c r="J173" s="4"/>
      <c r="K173" s="4">
        <v>41</v>
      </c>
      <c r="L173" s="30" t="s">
        <v>1307</v>
      </c>
      <c r="M173" s="17"/>
      <c r="N173" s="41" t="str">
        <f t="shared" si="26"/>
        <v xml:space="preserve"> </v>
      </c>
      <c r="O173" s="17"/>
      <c r="P173" s="41" t="str">
        <f t="shared" si="27"/>
        <v xml:space="preserve"> </v>
      </c>
      <c r="Q173" s="17"/>
      <c r="R173" s="41" t="str">
        <f t="shared" si="28"/>
        <v xml:space="preserve"> </v>
      </c>
      <c r="S173" s="17"/>
      <c r="T173" s="41" t="str">
        <f t="shared" si="29"/>
        <v xml:space="preserve"> </v>
      </c>
      <c r="U173" s="17">
        <v>2</v>
      </c>
      <c r="V173" s="41">
        <f t="shared" si="30"/>
        <v>3.8697444033821565E-5</v>
      </c>
      <c r="W173" s="17"/>
      <c r="X173" s="41" t="str">
        <f t="shared" si="31"/>
        <v xml:space="preserve"> </v>
      </c>
      <c r="Y173" s="17"/>
      <c r="Z173" s="41" t="str">
        <f t="shared" si="32"/>
        <v xml:space="preserve"> </v>
      </c>
      <c r="AA173" s="17"/>
      <c r="AB173" s="41" t="str">
        <f t="shared" si="33"/>
        <v xml:space="preserve"> </v>
      </c>
      <c r="AC173" s="17"/>
      <c r="AD173" s="41" t="str">
        <f t="shared" si="34"/>
        <v xml:space="preserve"> </v>
      </c>
      <c r="AE173" s="17">
        <v>30</v>
      </c>
      <c r="AF173" s="42">
        <f t="shared" si="35"/>
        <v>3.215778754421696E-3</v>
      </c>
      <c r="AG173" s="19">
        <f t="shared" si="36"/>
        <v>3</v>
      </c>
      <c r="AH173" s="19">
        <f t="shared" si="37"/>
        <v>32</v>
      </c>
      <c r="AI173" s="47">
        <f t="shared" si="38"/>
        <v>3.6388032885684721E-4</v>
      </c>
    </row>
    <row r="174" spans="1:35">
      <c r="A174" t="s">
        <v>580</v>
      </c>
      <c r="B174" s="5" t="s">
        <v>3769</v>
      </c>
      <c r="C174" t="s">
        <v>2512</v>
      </c>
      <c r="D174" s="4" t="s">
        <v>1308</v>
      </c>
      <c r="E174" s="2"/>
      <c r="F174" t="s">
        <v>5315</v>
      </c>
      <c r="G174" s="4"/>
      <c r="H174" s="3" t="s">
        <v>1227</v>
      </c>
      <c r="I174" s="3" t="s">
        <v>1227</v>
      </c>
      <c r="J174" s="4"/>
      <c r="K174" s="4"/>
      <c r="L174" s="30" t="s">
        <v>1307</v>
      </c>
      <c r="M174" s="17"/>
      <c r="N174" s="41" t="str">
        <f t="shared" si="26"/>
        <v xml:space="preserve"> </v>
      </c>
      <c r="O174" s="17"/>
      <c r="P174" s="41" t="str">
        <f t="shared" si="27"/>
        <v xml:space="preserve"> </v>
      </c>
      <c r="Q174" s="17"/>
      <c r="R174" s="41" t="str">
        <f t="shared" si="28"/>
        <v xml:space="preserve"> </v>
      </c>
      <c r="S174" s="17"/>
      <c r="T174" s="41" t="str">
        <f t="shared" si="29"/>
        <v xml:space="preserve"> </v>
      </c>
      <c r="U174" s="17">
        <v>1</v>
      </c>
      <c r="V174" s="41">
        <f t="shared" si="30"/>
        <v>1.9348722016910783E-5</v>
      </c>
      <c r="W174" s="17">
        <v>9</v>
      </c>
      <c r="X174" s="41">
        <f t="shared" si="31"/>
        <v>1.4254038644282547E-3</v>
      </c>
      <c r="Y174" s="17"/>
      <c r="Z174" s="41" t="str">
        <f t="shared" si="32"/>
        <v xml:space="preserve"> </v>
      </c>
      <c r="AA174" s="17"/>
      <c r="AB174" s="41" t="str">
        <f t="shared" si="33"/>
        <v xml:space="preserve"> </v>
      </c>
      <c r="AC174" s="17"/>
      <c r="AD174" s="41" t="str">
        <f t="shared" si="34"/>
        <v xml:space="preserve"> </v>
      </c>
      <c r="AE174" s="17"/>
      <c r="AF174" s="42" t="str">
        <f t="shared" si="35"/>
        <v xml:space="preserve"> </v>
      </c>
      <c r="AG174" s="19">
        <f t="shared" si="36"/>
        <v>4</v>
      </c>
      <c r="AH174" s="19">
        <f t="shared" si="37"/>
        <v>10</v>
      </c>
      <c r="AI174" s="47">
        <f t="shared" si="38"/>
        <v>1.1371260276776475E-4</v>
      </c>
    </row>
    <row r="175" spans="1:35">
      <c r="A175" t="s">
        <v>910</v>
      </c>
      <c r="B175" t="s">
        <v>911</v>
      </c>
      <c r="C175" t="s">
        <v>2498</v>
      </c>
      <c r="D175" s="4" t="s">
        <v>1217</v>
      </c>
      <c r="E175" s="2"/>
      <c r="G175" s="4"/>
      <c r="H175" s="3" t="s">
        <v>1227</v>
      </c>
      <c r="I175" s="3" t="s">
        <v>1227</v>
      </c>
      <c r="J175" s="4">
        <v>114</v>
      </c>
      <c r="K175" s="4">
        <v>238</v>
      </c>
      <c r="L175" s="30" t="s">
        <v>1305</v>
      </c>
      <c r="M175" s="17"/>
      <c r="N175" s="41" t="str">
        <f t="shared" si="26"/>
        <v xml:space="preserve"> </v>
      </c>
      <c r="O175" s="17"/>
      <c r="P175" s="41" t="str">
        <f t="shared" si="27"/>
        <v xml:space="preserve"> </v>
      </c>
      <c r="Q175" s="17"/>
      <c r="R175" s="41" t="str">
        <f t="shared" si="28"/>
        <v xml:space="preserve"> </v>
      </c>
      <c r="S175" s="17"/>
      <c r="T175" s="41" t="str">
        <f t="shared" si="29"/>
        <v xml:space="preserve"> </v>
      </c>
      <c r="U175" s="17">
        <v>12</v>
      </c>
      <c r="V175" s="41">
        <f t="shared" si="30"/>
        <v>2.3218466420292939E-4</v>
      </c>
      <c r="W175" s="17"/>
      <c r="X175" s="41" t="str">
        <f t="shared" si="31"/>
        <v xml:space="preserve"> </v>
      </c>
      <c r="Y175" s="17"/>
      <c r="Z175" s="41" t="str">
        <f t="shared" si="32"/>
        <v xml:space="preserve"> </v>
      </c>
      <c r="AA175" s="17"/>
      <c r="AB175" s="41" t="str">
        <f t="shared" si="33"/>
        <v xml:space="preserve"> </v>
      </c>
      <c r="AC175" s="17"/>
      <c r="AD175" s="41" t="str">
        <f t="shared" si="34"/>
        <v xml:space="preserve"> </v>
      </c>
      <c r="AE175" s="17"/>
      <c r="AF175" s="42" t="str">
        <f t="shared" si="35"/>
        <v xml:space="preserve"> </v>
      </c>
      <c r="AG175" s="19">
        <f t="shared" si="36"/>
        <v>2</v>
      </c>
      <c r="AH175" s="19">
        <f t="shared" si="37"/>
        <v>12</v>
      </c>
      <c r="AI175" s="47">
        <f t="shared" si="38"/>
        <v>1.3645512332131771E-4</v>
      </c>
    </row>
    <row r="176" spans="1:35">
      <c r="A176" t="s">
        <v>910</v>
      </c>
      <c r="B176" t="s">
        <v>3547</v>
      </c>
      <c r="C176" t="s">
        <v>2498</v>
      </c>
      <c r="D176" s="4" t="s">
        <v>1217</v>
      </c>
      <c r="E176" s="2"/>
      <c r="G176" s="4" t="s">
        <v>5932</v>
      </c>
      <c r="H176" s="3" t="s">
        <v>1227</v>
      </c>
      <c r="I176" s="3" t="s">
        <v>1227</v>
      </c>
      <c r="J176" s="4"/>
      <c r="K176" s="4"/>
      <c r="L176" s="30" t="s">
        <v>1305</v>
      </c>
      <c r="M176" s="17"/>
      <c r="N176" s="41" t="str">
        <f t="shared" si="26"/>
        <v xml:space="preserve"> </v>
      </c>
      <c r="O176" s="17"/>
      <c r="P176" s="41" t="str">
        <f t="shared" si="27"/>
        <v xml:space="preserve"> </v>
      </c>
      <c r="Q176" s="17"/>
      <c r="R176" s="41" t="str">
        <f t="shared" si="28"/>
        <v xml:space="preserve"> </v>
      </c>
      <c r="S176" s="17"/>
      <c r="T176" s="41" t="str">
        <f t="shared" si="29"/>
        <v xml:space="preserve"> </v>
      </c>
      <c r="U176" s="17">
        <v>3</v>
      </c>
      <c r="V176" s="41">
        <f t="shared" si="30"/>
        <v>5.8046166050732348E-5</v>
      </c>
      <c r="W176" s="17"/>
      <c r="X176" s="41" t="str">
        <f t="shared" si="31"/>
        <v xml:space="preserve"> </v>
      </c>
      <c r="Y176" s="17"/>
      <c r="Z176" s="41" t="str">
        <f t="shared" si="32"/>
        <v xml:space="preserve"> </v>
      </c>
      <c r="AA176" s="17"/>
      <c r="AB176" s="41" t="str">
        <f t="shared" si="33"/>
        <v xml:space="preserve"> </v>
      </c>
      <c r="AC176" s="17"/>
      <c r="AD176" s="41" t="str">
        <f t="shared" si="34"/>
        <v xml:space="preserve"> </v>
      </c>
      <c r="AE176" s="17"/>
      <c r="AF176" s="42" t="str">
        <f t="shared" si="35"/>
        <v xml:space="preserve"> </v>
      </c>
      <c r="AG176" s="19">
        <f t="shared" si="36"/>
        <v>2</v>
      </c>
      <c r="AH176" s="19">
        <f t="shared" si="37"/>
        <v>3</v>
      </c>
      <c r="AI176" s="47">
        <f t="shared" si="38"/>
        <v>3.4113780830329428E-5</v>
      </c>
    </row>
    <row r="177" spans="1:35">
      <c r="A177" t="s">
        <v>910</v>
      </c>
      <c r="B177" t="s">
        <v>5000</v>
      </c>
      <c r="C177" t="s">
        <v>2498</v>
      </c>
      <c r="D177" s="4" t="s">
        <v>1217</v>
      </c>
      <c r="E177" s="2"/>
      <c r="F177" t="s">
        <v>5001</v>
      </c>
      <c r="G177" s="4" t="s">
        <v>5932</v>
      </c>
      <c r="H177" s="3" t="s">
        <v>1227</v>
      </c>
      <c r="I177" s="3" t="s">
        <v>505</v>
      </c>
      <c r="J177" s="4"/>
      <c r="K177" s="4"/>
      <c r="L177" s="30" t="s">
        <v>1305</v>
      </c>
      <c r="M177" s="17"/>
      <c r="N177" s="41" t="str">
        <f t="shared" si="26"/>
        <v xml:space="preserve"> </v>
      </c>
      <c r="O177" s="17"/>
      <c r="P177" s="41" t="str">
        <f t="shared" si="27"/>
        <v xml:space="preserve"> </v>
      </c>
      <c r="Q177" s="17"/>
      <c r="R177" s="41" t="str">
        <f t="shared" si="28"/>
        <v xml:space="preserve"> </v>
      </c>
      <c r="S177" s="17"/>
      <c r="T177" s="41" t="str">
        <f t="shared" si="29"/>
        <v xml:space="preserve"> </v>
      </c>
      <c r="U177" s="17">
        <v>26</v>
      </c>
      <c r="V177" s="41">
        <f t="shared" si="30"/>
        <v>5.030667724396804E-4</v>
      </c>
      <c r="W177" s="17"/>
      <c r="X177" s="41" t="str">
        <f t="shared" si="31"/>
        <v xml:space="preserve"> </v>
      </c>
      <c r="Y177" s="17"/>
      <c r="Z177" s="41" t="str">
        <f t="shared" si="32"/>
        <v xml:space="preserve"> </v>
      </c>
      <c r="AA177" s="17"/>
      <c r="AB177" s="41" t="str">
        <f t="shared" si="33"/>
        <v xml:space="preserve"> </v>
      </c>
      <c r="AC177" s="17"/>
      <c r="AD177" s="41" t="str">
        <f t="shared" si="34"/>
        <v xml:space="preserve"> </v>
      </c>
      <c r="AE177" s="17"/>
      <c r="AF177" s="42" t="str">
        <f t="shared" si="35"/>
        <v xml:space="preserve"> </v>
      </c>
      <c r="AG177" s="19">
        <f t="shared" si="36"/>
        <v>2</v>
      </c>
      <c r="AH177" s="19">
        <f t="shared" si="37"/>
        <v>26</v>
      </c>
      <c r="AI177" s="47">
        <f t="shared" si="38"/>
        <v>2.9565276719618834E-4</v>
      </c>
    </row>
    <row r="178" spans="1:35">
      <c r="A178" t="s">
        <v>1673</v>
      </c>
      <c r="B178" t="s">
        <v>1674</v>
      </c>
      <c r="C178" t="s">
        <v>2544</v>
      </c>
      <c r="D178" s="4" t="s">
        <v>1217</v>
      </c>
      <c r="E178" s="2"/>
      <c r="F178" s="5" t="s">
        <v>5594</v>
      </c>
      <c r="G178" s="4"/>
      <c r="H178" s="3" t="s">
        <v>1227</v>
      </c>
      <c r="I178" s="3" t="s">
        <v>1227</v>
      </c>
      <c r="J178" s="4">
        <v>105</v>
      </c>
      <c r="K178" s="4">
        <v>87</v>
      </c>
      <c r="L178" s="30" t="s">
        <v>1305</v>
      </c>
      <c r="M178" s="17">
        <v>3</v>
      </c>
      <c r="N178" s="41">
        <f t="shared" si="26"/>
        <v>1.5923566878980893E-3</v>
      </c>
      <c r="O178" s="17">
        <v>8</v>
      </c>
      <c r="P178" s="41">
        <f t="shared" si="27"/>
        <v>1.4298480786416443E-3</v>
      </c>
      <c r="Q178" s="17">
        <v>1</v>
      </c>
      <c r="R178" s="41">
        <f t="shared" si="28"/>
        <v>4.5024763619990995E-4</v>
      </c>
      <c r="S178" s="17">
        <v>4</v>
      </c>
      <c r="T178" s="41">
        <f t="shared" si="29"/>
        <v>2.1287919105907396E-3</v>
      </c>
      <c r="U178" s="17">
        <v>9</v>
      </c>
      <c r="V178" s="41">
        <f t="shared" si="30"/>
        <v>1.7413849815219704E-4</v>
      </c>
      <c r="W178" s="17">
        <v>38</v>
      </c>
      <c r="X178" s="41">
        <f t="shared" si="31"/>
        <v>6.0183718720304086E-3</v>
      </c>
      <c r="Y178" s="17">
        <v>24</v>
      </c>
      <c r="Z178" s="41">
        <f t="shared" si="32"/>
        <v>7.6726342710997444E-3</v>
      </c>
      <c r="AA178" s="17">
        <v>10</v>
      </c>
      <c r="AB178" s="41">
        <f t="shared" si="33"/>
        <v>4.5808520384791572E-3</v>
      </c>
      <c r="AC178" s="17">
        <v>23</v>
      </c>
      <c r="AD178" s="41">
        <f t="shared" si="34"/>
        <v>6.1744966442953018E-3</v>
      </c>
      <c r="AE178" s="17"/>
      <c r="AF178" s="42" t="str">
        <f t="shared" si="35"/>
        <v xml:space="preserve"> </v>
      </c>
      <c r="AG178" s="19">
        <f t="shared" si="36"/>
        <v>18</v>
      </c>
      <c r="AH178" s="19">
        <f t="shared" si="37"/>
        <v>120</v>
      </c>
      <c r="AI178" s="47">
        <f t="shared" si="38"/>
        <v>1.3645512332131769E-3</v>
      </c>
    </row>
    <row r="179" spans="1:35">
      <c r="A179" t="s">
        <v>1673</v>
      </c>
      <c r="B179" t="s">
        <v>3591</v>
      </c>
      <c r="C179" t="s">
        <v>2544</v>
      </c>
      <c r="D179" s="4" t="s">
        <v>1217</v>
      </c>
      <c r="E179" s="2" t="s">
        <v>4</v>
      </c>
      <c r="F179" t="s">
        <v>3634</v>
      </c>
      <c r="G179" s="4"/>
      <c r="H179" s="3" t="s">
        <v>1227</v>
      </c>
      <c r="I179" s="3" t="s">
        <v>1227</v>
      </c>
      <c r="J179" s="4">
        <v>105</v>
      </c>
      <c r="K179" s="4">
        <v>87</v>
      </c>
      <c r="L179" s="30" t="s">
        <v>1305</v>
      </c>
      <c r="M179" s="17"/>
      <c r="N179" s="41" t="str">
        <f t="shared" si="26"/>
        <v xml:space="preserve"> </v>
      </c>
      <c r="O179" s="17"/>
      <c r="P179" s="41" t="str">
        <f t="shared" si="27"/>
        <v xml:space="preserve"> </v>
      </c>
      <c r="Q179" s="17"/>
      <c r="R179" s="41" t="str">
        <f t="shared" si="28"/>
        <v xml:space="preserve"> </v>
      </c>
      <c r="S179" s="17"/>
      <c r="T179" s="41" t="str">
        <f t="shared" si="29"/>
        <v xml:space="preserve"> </v>
      </c>
      <c r="U179" s="17">
        <v>6</v>
      </c>
      <c r="V179" s="41">
        <f t="shared" si="30"/>
        <v>1.160923321014647E-4</v>
      </c>
      <c r="W179" s="17">
        <v>1</v>
      </c>
      <c r="X179" s="41">
        <f t="shared" si="31"/>
        <v>1.5837820715869496E-4</v>
      </c>
      <c r="Y179" s="17">
        <v>1</v>
      </c>
      <c r="Z179" s="41">
        <f t="shared" si="32"/>
        <v>3.1969309462915604E-4</v>
      </c>
      <c r="AA179" s="17"/>
      <c r="AB179" s="41" t="str">
        <f t="shared" si="33"/>
        <v xml:space="preserve"> </v>
      </c>
      <c r="AC179" s="17"/>
      <c r="AD179" s="41" t="str">
        <f t="shared" si="34"/>
        <v xml:space="preserve"> </v>
      </c>
      <c r="AE179" s="17"/>
      <c r="AF179" s="42" t="str">
        <f t="shared" si="35"/>
        <v xml:space="preserve"> </v>
      </c>
      <c r="AG179" s="19">
        <f t="shared" si="36"/>
        <v>6</v>
      </c>
      <c r="AH179" s="19">
        <f t="shared" si="37"/>
        <v>8</v>
      </c>
      <c r="AI179" s="47">
        <f t="shared" si="38"/>
        <v>9.0970082214211802E-5</v>
      </c>
    </row>
    <row r="180" spans="1:35">
      <c r="A180" t="s">
        <v>716</v>
      </c>
      <c r="B180" s="5" t="s">
        <v>4349</v>
      </c>
      <c r="C180" t="s">
        <v>805</v>
      </c>
      <c r="D180" s="4" t="s">
        <v>1217</v>
      </c>
      <c r="E180" s="2"/>
      <c r="F180" s="5"/>
      <c r="G180" s="4"/>
      <c r="H180" s="3" t="s">
        <v>1227</v>
      </c>
      <c r="I180" s="3" t="s">
        <v>505</v>
      </c>
      <c r="J180" s="4"/>
      <c r="K180" s="4"/>
      <c r="L180" s="30" t="s">
        <v>1305</v>
      </c>
      <c r="M180" s="17"/>
      <c r="N180" s="41" t="str">
        <f t="shared" si="26"/>
        <v xml:space="preserve"> </v>
      </c>
      <c r="O180" s="17"/>
      <c r="P180" s="41" t="str">
        <f t="shared" si="27"/>
        <v xml:space="preserve"> </v>
      </c>
      <c r="Q180" s="17"/>
      <c r="R180" s="41" t="str">
        <f t="shared" si="28"/>
        <v xml:space="preserve"> </v>
      </c>
      <c r="S180" s="17"/>
      <c r="T180" s="41" t="str">
        <f t="shared" si="29"/>
        <v xml:space="preserve"> </v>
      </c>
      <c r="U180" s="17">
        <v>18</v>
      </c>
      <c r="V180" s="41">
        <f t="shared" si="30"/>
        <v>3.4827699630439409E-4</v>
      </c>
      <c r="W180" s="17"/>
      <c r="X180" s="41" t="str">
        <f t="shared" si="31"/>
        <v xml:space="preserve"> </v>
      </c>
      <c r="Y180" s="17"/>
      <c r="Z180" s="41" t="str">
        <f t="shared" si="32"/>
        <v xml:space="preserve"> </v>
      </c>
      <c r="AA180" s="17"/>
      <c r="AB180" s="41" t="str">
        <f t="shared" si="33"/>
        <v xml:space="preserve"> </v>
      </c>
      <c r="AC180" s="17"/>
      <c r="AD180" s="41" t="str">
        <f t="shared" si="34"/>
        <v xml:space="preserve"> </v>
      </c>
      <c r="AE180" s="17">
        <v>5</v>
      </c>
      <c r="AF180" s="42">
        <f t="shared" si="35"/>
        <v>5.3596312573694926E-4</v>
      </c>
      <c r="AG180" s="19">
        <f t="shared" si="36"/>
        <v>3</v>
      </c>
      <c r="AH180" s="19">
        <f t="shared" si="37"/>
        <v>23</v>
      </c>
      <c r="AI180" s="47">
        <f t="shared" si="38"/>
        <v>2.6153898636585891E-4</v>
      </c>
    </row>
    <row r="181" spans="1:35">
      <c r="A181" t="s">
        <v>716</v>
      </c>
      <c r="B181" t="s">
        <v>912</v>
      </c>
      <c r="C181" t="s">
        <v>805</v>
      </c>
      <c r="D181" s="4" t="s">
        <v>1217</v>
      </c>
      <c r="E181" s="2"/>
      <c r="G181" s="4"/>
      <c r="H181" s="3" t="s">
        <v>1227</v>
      </c>
      <c r="I181" s="3" t="s">
        <v>1227</v>
      </c>
      <c r="J181" s="4">
        <v>128</v>
      </c>
      <c r="K181" s="4">
        <v>248</v>
      </c>
      <c r="L181" s="30" t="s">
        <v>1305</v>
      </c>
      <c r="M181" s="17"/>
      <c r="N181" s="41" t="str">
        <f t="shared" si="26"/>
        <v xml:space="preserve"> </v>
      </c>
      <c r="O181" s="17"/>
      <c r="P181" s="41" t="str">
        <f t="shared" si="27"/>
        <v xml:space="preserve"> </v>
      </c>
      <c r="Q181" s="17"/>
      <c r="R181" s="41" t="str">
        <f t="shared" si="28"/>
        <v xml:space="preserve"> </v>
      </c>
      <c r="S181" s="17"/>
      <c r="T181" s="41" t="str">
        <f t="shared" si="29"/>
        <v xml:space="preserve"> </v>
      </c>
      <c r="U181" s="17">
        <v>16</v>
      </c>
      <c r="V181" s="41">
        <f t="shared" si="30"/>
        <v>3.0957955227057252E-4</v>
      </c>
      <c r="W181" s="17"/>
      <c r="X181" s="41" t="str">
        <f t="shared" si="31"/>
        <v xml:space="preserve"> </v>
      </c>
      <c r="Y181" s="17"/>
      <c r="Z181" s="41" t="str">
        <f t="shared" si="32"/>
        <v xml:space="preserve"> </v>
      </c>
      <c r="AA181" s="17"/>
      <c r="AB181" s="41" t="str">
        <f t="shared" si="33"/>
        <v xml:space="preserve"> </v>
      </c>
      <c r="AC181" s="17"/>
      <c r="AD181" s="41" t="str">
        <f t="shared" si="34"/>
        <v xml:space="preserve"> </v>
      </c>
      <c r="AE181" s="17"/>
      <c r="AF181" s="42" t="str">
        <f t="shared" si="35"/>
        <v xml:space="preserve"> </v>
      </c>
      <c r="AG181" s="19">
        <f t="shared" si="36"/>
        <v>2</v>
      </c>
      <c r="AH181" s="19">
        <f t="shared" si="37"/>
        <v>16</v>
      </c>
      <c r="AI181" s="47">
        <f t="shared" si="38"/>
        <v>1.819401644284236E-4</v>
      </c>
    </row>
    <row r="182" spans="1:35">
      <c r="A182" t="s">
        <v>716</v>
      </c>
      <c r="B182" t="s">
        <v>717</v>
      </c>
      <c r="C182" t="s">
        <v>805</v>
      </c>
      <c r="D182" s="4" t="s">
        <v>1217</v>
      </c>
      <c r="E182" s="2"/>
      <c r="G182" s="4"/>
      <c r="H182" s="3" t="s">
        <v>1227</v>
      </c>
      <c r="I182" s="3" t="s">
        <v>1227</v>
      </c>
      <c r="J182" s="4">
        <v>129</v>
      </c>
      <c r="K182" s="4">
        <v>248</v>
      </c>
      <c r="L182" s="30" t="s">
        <v>1305</v>
      </c>
      <c r="M182" s="17"/>
      <c r="N182" s="41" t="str">
        <f t="shared" si="26"/>
        <v xml:space="preserve"> </v>
      </c>
      <c r="O182" s="17"/>
      <c r="P182" s="41" t="str">
        <f t="shared" si="27"/>
        <v xml:space="preserve"> </v>
      </c>
      <c r="Q182" s="17"/>
      <c r="R182" s="41" t="str">
        <f t="shared" si="28"/>
        <v xml:space="preserve"> </v>
      </c>
      <c r="S182" s="17"/>
      <c r="T182" s="41" t="str">
        <f t="shared" si="29"/>
        <v xml:space="preserve"> </v>
      </c>
      <c r="U182" s="17">
        <v>15</v>
      </c>
      <c r="V182" s="41">
        <f t="shared" si="30"/>
        <v>2.9023083025366176E-4</v>
      </c>
      <c r="W182" s="17"/>
      <c r="X182" s="41" t="str">
        <f t="shared" si="31"/>
        <v xml:space="preserve"> </v>
      </c>
      <c r="Y182" s="17"/>
      <c r="Z182" s="41" t="str">
        <f t="shared" si="32"/>
        <v xml:space="preserve"> </v>
      </c>
      <c r="AA182" s="17"/>
      <c r="AB182" s="41" t="str">
        <f t="shared" si="33"/>
        <v xml:space="preserve"> </v>
      </c>
      <c r="AC182" s="17"/>
      <c r="AD182" s="41" t="str">
        <f t="shared" si="34"/>
        <v xml:space="preserve"> </v>
      </c>
      <c r="AE182" s="17">
        <v>13</v>
      </c>
      <c r="AF182" s="42">
        <f t="shared" si="35"/>
        <v>1.3935041269160682E-3</v>
      </c>
      <c r="AG182" s="19">
        <f t="shared" si="36"/>
        <v>3</v>
      </c>
      <c r="AH182" s="19">
        <f t="shared" si="37"/>
        <v>28</v>
      </c>
      <c r="AI182" s="47">
        <f t="shared" si="38"/>
        <v>3.1839528774974131E-4</v>
      </c>
    </row>
    <row r="183" spans="1:35">
      <c r="A183" t="s">
        <v>716</v>
      </c>
      <c r="B183" t="s">
        <v>921</v>
      </c>
      <c r="C183" t="s">
        <v>805</v>
      </c>
      <c r="D183" s="4" t="s">
        <v>1217</v>
      </c>
      <c r="E183" s="2"/>
      <c r="G183" s="4"/>
      <c r="H183" s="3" t="s">
        <v>1227</v>
      </c>
      <c r="I183" s="3" t="s">
        <v>1227</v>
      </c>
      <c r="J183" s="4"/>
      <c r="K183" s="4">
        <v>249</v>
      </c>
      <c r="L183" s="30" t="s">
        <v>1305</v>
      </c>
      <c r="M183" s="17"/>
      <c r="N183" s="41" t="str">
        <f t="shared" si="26"/>
        <v xml:space="preserve"> </v>
      </c>
      <c r="O183" s="17"/>
      <c r="P183" s="41" t="str">
        <f t="shared" si="27"/>
        <v xml:space="preserve"> </v>
      </c>
      <c r="Q183" s="17">
        <v>8</v>
      </c>
      <c r="R183" s="41">
        <f t="shared" si="28"/>
        <v>3.6019810895992796E-3</v>
      </c>
      <c r="S183" s="17"/>
      <c r="T183" s="41" t="str">
        <f t="shared" si="29"/>
        <v xml:space="preserve"> </v>
      </c>
      <c r="U183" s="17">
        <v>3</v>
      </c>
      <c r="V183" s="41">
        <f t="shared" si="30"/>
        <v>5.8046166050732348E-5</v>
      </c>
      <c r="W183" s="17"/>
      <c r="X183" s="41" t="str">
        <f t="shared" si="31"/>
        <v xml:space="preserve"> </v>
      </c>
      <c r="Y183" s="17">
        <v>5</v>
      </c>
      <c r="Z183" s="41">
        <f t="shared" si="32"/>
        <v>1.59846547314578E-3</v>
      </c>
      <c r="AA183" s="17">
        <v>2</v>
      </c>
      <c r="AB183" s="41">
        <f t="shared" si="33"/>
        <v>9.1617040769583142E-4</v>
      </c>
      <c r="AC183" s="17"/>
      <c r="AD183" s="41" t="str">
        <f t="shared" si="34"/>
        <v xml:space="preserve"> </v>
      </c>
      <c r="AE183" s="17"/>
      <c r="AF183" s="42" t="str">
        <f t="shared" si="35"/>
        <v xml:space="preserve"> </v>
      </c>
      <c r="AG183" s="19">
        <f t="shared" si="36"/>
        <v>8</v>
      </c>
      <c r="AH183" s="19">
        <f t="shared" si="37"/>
        <v>18</v>
      </c>
      <c r="AI183" s="47">
        <f t="shared" si="38"/>
        <v>2.0468268498197655E-4</v>
      </c>
    </row>
    <row r="184" spans="1:35">
      <c r="A184" t="s">
        <v>716</v>
      </c>
      <c r="B184" t="s">
        <v>1384</v>
      </c>
      <c r="C184" t="s">
        <v>805</v>
      </c>
      <c r="D184" s="4" t="s">
        <v>1217</v>
      </c>
      <c r="E184" s="2"/>
      <c r="F184" t="s">
        <v>5313</v>
      </c>
      <c r="G184" s="4"/>
      <c r="H184" s="3" t="s">
        <v>1227</v>
      </c>
      <c r="I184" s="3" t="s">
        <v>1227</v>
      </c>
      <c r="J184" s="4"/>
      <c r="K184" s="4"/>
      <c r="L184" s="30" t="s">
        <v>1305</v>
      </c>
      <c r="M184" s="17"/>
      <c r="N184" s="41" t="str">
        <f t="shared" si="26"/>
        <v xml:space="preserve"> </v>
      </c>
      <c r="O184" s="17"/>
      <c r="P184" s="41" t="str">
        <f t="shared" si="27"/>
        <v xml:space="preserve"> </v>
      </c>
      <c r="Q184" s="17"/>
      <c r="R184" s="41" t="str">
        <f t="shared" si="28"/>
        <v xml:space="preserve"> </v>
      </c>
      <c r="S184" s="17"/>
      <c r="T184" s="41" t="str">
        <f t="shared" si="29"/>
        <v xml:space="preserve"> </v>
      </c>
      <c r="U184" s="17">
        <v>1</v>
      </c>
      <c r="V184" s="41">
        <f t="shared" si="30"/>
        <v>1.9348722016910783E-5</v>
      </c>
      <c r="W184" s="17">
        <v>10</v>
      </c>
      <c r="X184" s="41">
        <f t="shared" si="31"/>
        <v>1.5837820715869496E-3</v>
      </c>
      <c r="Y184" s="17"/>
      <c r="Z184" s="41" t="str">
        <f t="shared" si="32"/>
        <v xml:space="preserve"> </v>
      </c>
      <c r="AA184" s="17"/>
      <c r="AB184" s="41" t="str">
        <f t="shared" si="33"/>
        <v xml:space="preserve"> </v>
      </c>
      <c r="AC184" s="17"/>
      <c r="AD184" s="41" t="str">
        <f t="shared" si="34"/>
        <v xml:space="preserve"> </v>
      </c>
      <c r="AE184" s="17"/>
      <c r="AF184" s="42" t="str">
        <f t="shared" si="35"/>
        <v xml:space="preserve"> </v>
      </c>
      <c r="AG184" s="19">
        <f t="shared" si="36"/>
        <v>4</v>
      </c>
      <c r="AH184" s="19">
        <f t="shared" si="37"/>
        <v>11</v>
      </c>
      <c r="AI184" s="47">
        <f t="shared" si="38"/>
        <v>1.2508386304454122E-4</v>
      </c>
    </row>
    <row r="185" spans="1:35">
      <c r="A185" t="s">
        <v>716</v>
      </c>
      <c r="B185" t="s">
        <v>565</v>
      </c>
      <c r="C185" t="s">
        <v>805</v>
      </c>
      <c r="D185" s="4" t="s">
        <v>1217</v>
      </c>
      <c r="E185" s="2"/>
      <c r="F185" t="s">
        <v>5314</v>
      </c>
      <c r="G185" s="4"/>
      <c r="H185" s="3" t="s">
        <v>1227</v>
      </c>
      <c r="I185" s="3" t="s">
        <v>1227</v>
      </c>
      <c r="J185" s="4">
        <v>129</v>
      </c>
      <c r="K185" s="4">
        <v>249</v>
      </c>
      <c r="L185" s="30" t="s">
        <v>1305</v>
      </c>
      <c r="M185" s="17"/>
      <c r="N185" s="41" t="str">
        <f t="shared" si="26"/>
        <v xml:space="preserve"> </v>
      </c>
      <c r="O185" s="17">
        <v>1</v>
      </c>
      <c r="P185" s="41">
        <f t="shared" si="27"/>
        <v>1.7873100983020553E-4</v>
      </c>
      <c r="Q185" s="17"/>
      <c r="R185" s="41" t="str">
        <f t="shared" si="28"/>
        <v xml:space="preserve"> </v>
      </c>
      <c r="S185" s="17"/>
      <c r="T185" s="41" t="str">
        <f t="shared" si="29"/>
        <v xml:space="preserve"> </v>
      </c>
      <c r="U185" s="17">
        <v>8</v>
      </c>
      <c r="V185" s="41">
        <f t="shared" si="30"/>
        <v>1.5478977613528626E-4</v>
      </c>
      <c r="W185" s="17"/>
      <c r="X185" s="41" t="str">
        <f t="shared" si="31"/>
        <v xml:space="preserve"> </v>
      </c>
      <c r="Y185" s="17"/>
      <c r="Z185" s="41" t="str">
        <f t="shared" si="32"/>
        <v xml:space="preserve"> </v>
      </c>
      <c r="AA185" s="17"/>
      <c r="AB185" s="41" t="str">
        <f t="shared" si="33"/>
        <v xml:space="preserve"> </v>
      </c>
      <c r="AC185" s="17"/>
      <c r="AD185" s="41" t="str">
        <f t="shared" si="34"/>
        <v xml:space="preserve"> </v>
      </c>
      <c r="AE185" s="17"/>
      <c r="AF185" s="42" t="str">
        <f t="shared" si="35"/>
        <v xml:space="preserve"> </v>
      </c>
      <c r="AG185" s="19">
        <f t="shared" si="36"/>
        <v>4</v>
      </c>
      <c r="AH185" s="19">
        <f t="shared" si="37"/>
        <v>9</v>
      </c>
      <c r="AI185" s="47">
        <f t="shared" si="38"/>
        <v>1.0234134249098828E-4</v>
      </c>
    </row>
    <row r="186" spans="1:35">
      <c r="A186" t="s">
        <v>716</v>
      </c>
      <c r="B186" t="s">
        <v>4350</v>
      </c>
      <c r="C186" t="s">
        <v>805</v>
      </c>
      <c r="D186" s="4" t="s">
        <v>1217</v>
      </c>
      <c r="E186" s="2" t="s">
        <v>4</v>
      </c>
      <c r="G186" s="4"/>
      <c r="H186" s="3" t="s">
        <v>1227</v>
      </c>
      <c r="I186" s="3" t="s">
        <v>505</v>
      </c>
      <c r="J186" s="4"/>
      <c r="K186" s="4"/>
      <c r="L186" s="30" t="s">
        <v>1305</v>
      </c>
      <c r="M186" s="17"/>
      <c r="N186" s="41" t="str">
        <f t="shared" si="26"/>
        <v xml:space="preserve"> </v>
      </c>
      <c r="O186" s="17"/>
      <c r="P186" s="41" t="str">
        <f t="shared" si="27"/>
        <v xml:space="preserve"> </v>
      </c>
      <c r="Q186" s="17"/>
      <c r="R186" s="41" t="str">
        <f t="shared" si="28"/>
        <v xml:space="preserve"> </v>
      </c>
      <c r="S186" s="17"/>
      <c r="T186" s="41" t="str">
        <f t="shared" si="29"/>
        <v xml:space="preserve"> </v>
      </c>
      <c r="U186" s="17">
        <v>11</v>
      </c>
      <c r="V186" s="41">
        <f t="shared" si="30"/>
        <v>2.1283594218601861E-4</v>
      </c>
      <c r="W186" s="17"/>
      <c r="X186" s="41" t="str">
        <f t="shared" si="31"/>
        <v xml:space="preserve"> </v>
      </c>
      <c r="Y186" s="17"/>
      <c r="Z186" s="41" t="str">
        <f t="shared" si="32"/>
        <v xml:space="preserve"> </v>
      </c>
      <c r="AA186" s="17"/>
      <c r="AB186" s="41" t="str">
        <f t="shared" si="33"/>
        <v xml:space="preserve"> </v>
      </c>
      <c r="AC186" s="17"/>
      <c r="AD186" s="41" t="str">
        <f t="shared" si="34"/>
        <v xml:space="preserve"> </v>
      </c>
      <c r="AE186" s="17">
        <v>2</v>
      </c>
      <c r="AF186" s="42">
        <f t="shared" si="35"/>
        <v>2.1438525029477971E-4</v>
      </c>
      <c r="AG186" s="19">
        <f t="shared" si="36"/>
        <v>3</v>
      </c>
      <c r="AH186" s="19">
        <f t="shared" si="37"/>
        <v>13</v>
      </c>
      <c r="AI186" s="47">
        <f t="shared" si="38"/>
        <v>1.4782638359809417E-4</v>
      </c>
    </row>
    <row r="187" spans="1:35">
      <c r="A187" t="s">
        <v>716</v>
      </c>
      <c r="B187" t="s">
        <v>4355</v>
      </c>
      <c r="C187" t="s">
        <v>805</v>
      </c>
      <c r="D187" s="4" t="s">
        <v>1217</v>
      </c>
      <c r="E187" s="2"/>
      <c r="F187" t="s">
        <v>4573</v>
      </c>
      <c r="G187" s="4" t="s">
        <v>5931</v>
      </c>
      <c r="H187" s="3" t="s">
        <v>1227</v>
      </c>
      <c r="I187" s="3" t="s">
        <v>505</v>
      </c>
      <c r="J187" s="4"/>
      <c r="K187" s="4"/>
      <c r="L187" s="30" t="s">
        <v>1305</v>
      </c>
      <c r="M187" s="17"/>
      <c r="N187" s="41" t="str">
        <f t="shared" si="26"/>
        <v xml:space="preserve"> </v>
      </c>
      <c r="O187" s="17"/>
      <c r="P187" s="41" t="str">
        <f t="shared" si="27"/>
        <v xml:space="preserve"> </v>
      </c>
      <c r="Q187" s="17"/>
      <c r="R187" s="41" t="str">
        <f t="shared" si="28"/>
        <v xml:space="preserve"> </v>
      </c>
      <c r="S187" s="17"/>
      <c r="T187" s="41" t="str">
        <f t="shared" si="29"/>
        <v xml:space="preserve"> </v>
      </c>
      <c r="U187" s="17">
        <v>1</v>
      </c>
      <c r="V187" s="41">
        <f t="shared" si="30"/>
        <v>1.9348722016910783E-5</v>
      </c>
      <c r="W187" s="17"/>
      <c r="X187" s="41" t="str">
        <f t="shared" si="31"/>
        <v xml:space="preserve"> </v>
      </c>
      <c r="Y187" s="17"/>
      <c r="Z187" s="41" t="str">
        <f t="shared" si="32"/>
        <v xml:space="preserve"> </v>
      </c>
      <c r="AA187" s="17"/>
      <c r="AB187" s="41" t="str">
        <f t="shared" si="33"/>
        <v xml:space="preserve"> </v>
      </c>
      <c r="AC187" s="17"/>
      <c r="AD187" s="41" t="str">
        <f t="shared" si="34"/>
        <v xml:space="preserve"> </v>
      </c>
      <c r="AE187" s="17"/>
      <c r="AF187" s="42" t="str">
        <f t="shared" si="35"/>
        <v xml:space="preserve"> </v>
      </c>
      <c r="AG187" s="19">
        <f t="shared" si="36"/>
        <v>2</v>
      </c>
      <c r="AH187" s="19">
        <f t="shared" si="37"/>
        <v>1</v>
      </c>
      <c r="AI187" s="47">
        <f t="shared" si="38"/>
        <v>1.1371260276776475E-5</v>
      </c>
    </row>
    <row r="188" spans="1:35">
      <c r="A188" t="s">
        <v>474</v>
      </c>
      <c r="B188" t="s">
        <v>1154</v>
      </c>
      <c r="C188" t="s">
        <v>3532</v>
      </c>
      <c r="D188" s="4" t="s">
        <v>5646</v>
      </c>
      <c r="E188" s="2" t="s">
        <v>1803</v>
      </c>
      <c r="F188" t="s">
        <v>387</v>
      </c>
      <c r="G188" s="4"/>
      <c r="H188" s="3" t="s">
        <v>1227</v>
      </c>
      <c r="I188" s="3" t="s">
        <v>1227</v>
      </c>
      <c r="J188" s="4"/>
      <c r="K188" s="4">
        <v>53</v>
      </c>
      <c r="L188" s="30" t="s">
        <v>1215</v>
      </c>
      <c r="M188" s="17"/>
      <c r="N188" s="41" t="str">
        <f t="shared" si="26"/>
        <v xml:space="preserve"> </v>
      </c>
      <c r="O188" s="17"/>
      <c r="P188" s="41" t="str">
        <f t="shared" si="27"/>
        <v xml:space="preserve"> </v>
      </c>
      <c r="Q188" s="17"/>
      <c r="R188" s="41" t="str">
        <f t="shared" si="28"/>
        <v xml:space="preserve"> </v>
      </c>
      <c r="S188" s="17"/>
      <c r="T188" s="41" t="str">
        <f t="shared" si="29"/>
        <v xml:space="preserve"> </v>
      </c>
      <c r="U188" s="17"/>
      <c r="V188" s="41" t="str">
        <f t="shared" si="30"/>
        <v xml:space="preserve"> </v>
      </c>
      <c r="W188" s="17"/>
      <c r="X188" s="41" t="str">
        <f t="shared" si="31"/>
        <v xml:space="preserve"> </v>
      </c>
      <c r="Y188" s="17"/>
      <c r="Z188" s="41" t="str">
        <f t="shared" si="32"/>
        <v xml:space="preserve"> </v>
      </c>
      <c r="AA188" s="17"/>
      <c r="AB188" s="41" t="str">
        <f t="shared" si="33"/>
        <v xml:space="preserve"> </v>
      </c>
      <c r="AC188" s="17"/>
      <c r="AD188" s="41" t="str">
        <f t="shared" si="34"/>
        <v xml:space="preserve"> </v>
      </c>
      <c r="AE188" s="17">
        <v>1</v>
      </c>
      <c r="AF188" s="42">
        <f t="shared" si="35"/>
        <v>1.0719262514738985E-4</v>
      </c>
      <c r="AG188" s="19">
        <f t="shared" si="36"/>
        <v>1</v>
      </c>
      <c r="AH188" s="19">
        <f t="shared" si="37"/>
        <v>1</v>
      </c>
      <c r="AI188" s="47">
        <f t="shared" si="38"/>
        <v>1.1371260276776475E-5</v>
      </c>
    </row>
    <row r="189" spans="1:35">
      <c r="A189" t="s">
        <v>727</v>
      </c>
      <c r="B189" t="s">
        <v>704</v>
      </c>
      <c r="C189" t="s">
        <v>810</v>
      </c>
      <c r="D189" s="4" t="s">
        <v>1217</v>
      </c>
      <c r="E189" s="2"/>
      <c r="F189" s="5" t="s">
        <v>5330</v>
      </c>
      <c r="G189" s="4"/>
      <c r="H189" s="3" t="s">
        <v>1227</v>
      </c>
      <c r="I189" s="3" t="s">
        <v>1227</v>
      </c>
      <c r="J189" s="4">
        <v>394</v>
      </c>
      <c r="K189" s="4"/>
      <c r="L189" s="30" t="s">
        <v>1307</v>
      </c>
      <c r="M189" s="17"/>
      <c r="N189" s="41" t="str">
        <f t="shared" si="26"/>
        <v xml:space="preserve"> </v>
      </c>
      <c r="O189" s="17"/>
      <c r="P189" s="41" t="str">
        <f t="shared" si="27"/>
        <v xml:space="preserve"> </v>
      </c>
      <c r="Q189" s="17"/>
      <c r="R189" s="41" t="str">
        <f t="shared" si="28"/>
        <v xml:space="preserve"> </v>
      </c>
      <c r="S189" s="17"/>
      <c r="T189" s="41" t="str">
        <f t="shared" si="29"/>
        <v xml:space="preserve"> </v>
      </c>
      <c r="U189" s="17">
        <v>1</v>
      </c>
      <c r="V189" s="41">
        <f t="shared" si="30"/>
        <v>1.9348722016910783E-5</v>
      </c>
      <c r="W189" s="17"/>
      <c r="X189" s="41" t="str">
        <f t="shared" si="31"/>
        <v xml:space="preserve"> </v>
      </c>
      <c r="Y189" s="17"/>
      <c r="Z189" s="41" t="str">
        <f t="shared" si="32"/>
        <v xml:space="preserve"> </v>
      </c>
      <c r="AA189" s="17"/>
      <c r="AB189" s="41" t="str">
        <f t="shared" si="33"/>
        <v xml:space="preserve"> </v>
      </c>
      <c r="AC189" s="17"/>
      <c r="AD189" s="41" t="str">
        <f t="shared" si="34"/>
        <v xml:space="preserve"> </v>
      </c>
      <c r="AE189" s="17"/>
      <c r="AF189" s="42" t="str">
        <f t="shared" si="35"/>
        <v xml:space="preserve"> </v>
      </c>
      <c r="AG189" s="19">
        <f t="shared" si="36"/>
        <v>2</v>
      </c>
      <c r="AH189" s="19">
        <f t="shared" si="37"/>
        <v>1</v>
      </c>
      <c r="AI189" s="47">
        <f t="shared" si="38"/>
        <v>1.1371260276776475E-5</v>
      </c>
    </row>
    <row r="190" spans="1:35">
      <c r="A190" t="s">
        <v>1155</v>
      </c>
      <c r="B190" t="s">
        <v>1156</v>
      </c>
      <c r="C190" t="s">
        <v>713</v>
      </c>
      <c r="D190" s="4" t="s">
        <v>1217</v>
      </c>
      <c r="E190" s="2"/>
      <c r="F190" s="5" t="s">
        <v>2888</v>
      </c>
      <c r="G190" s="4"/>
      <c r="H190" s="3" t="s">
        <v>1227</v>
      </c>
      <c r="I190" s="3" t="s">
        <v>1227</v>
      </c>
      <c r="J190" s="4"/>
      <c r="K190" s="4"/>
      <c r="L190" s="30" t="s">
        <v>1307</v>
      </c>
      <c r="M190" s="17"/>
      <c r="N190" s="41" t="str">
        <f t="shared" si="26"/>
        <v xml:space="preserve"> </v>
      </c>
      <c r="O190" s="17"/>
      <c r="P190" s="41" t="str">
        <f t="shared" si="27"/>
        <v xml:space="preserve"> </v>
      </c>
      <c r="Q190" s="17"/>
      <c r="R190" s="41" t="str">
        <f t="shared" si="28"/>
        <v xml:space="preserve"> </v>
      </c>
      <c r="S190" s="17"/>
      <c r="T190" s="41" t="str">
        <f t="shared" si="29"/>
        <v xml:space="preserve"> </v>
      </c>
      <c r="U190" s="17"/>
      <c r="V190" s="41" t="str">
        <f t="shared" si="30"/>
        <v xml:space="preserve"> </v>
      </c>
      <c r="W190" s="17"/>
      <c r="X190" s="41" t="str">
        <f t="shared" si="31"/>
        <v xml:space="preserve"> </v>
      </c>
      <c r="Y190" s="17"/>
      <c r="Z190" s="41" t="str">
        <f t="shared" si="32"/>
        <v xml:space="preserve"> </v>
      </c>
      <c r="AA190" s="17"/>
      <c r="AB190" s="41" t="str">
        <f t="shared" si="33"/>
        <v xml:space="preserve"> </v>
      </c>
      <c r="AC190" s="17"/>
      <c r="AD190" s="41" t="str">
        <f t="shared" si="34"/>
        <v xml:space="preserve"> </v>
      </c>
      <c r="AE190" s="17">
        <v>52</v>
      </c>
      <c r="AF190" s="42">
        <f t="shared" si="35"/>
        <v>5.5740165076642728E-3</v>
      </c>
      <c r="AG190" s="19">
        <f t="shared" si="36"/>
        <v>1</v>
      </c>
      <c r="AH190" s="19">
        <f t="shared" si="37"/>
        <v>52</v>
      </c>
      <c r="AI190" s="47">
        <f t="shared" si="38"/>
        <v>5.9130553439237668E-4</v>
      </c>
    </row>
    <row r="191" spans="1:35">
      <c r="A191" t="s">
        <v>2936</v>
      </c>
      <c r="B191" t="s">
        <v>2937</v>
      </c>
      <c r="C191" t="s">
        <v>500</v>
      </c>
      <c r="D191" s="4" t="s">
        <v>1218</v>
      </c>
      <c r="E191" s="2"/>
      <c r="F191" s="5" t="s">
        <v>5497</v>
      </c>
      <c r="G191" s="4"/>
      <c r="H191" s="3" t="s">
        <v>1227</v>
      </c>
      <c r="I191" s="3" t="s">
        <v>505</v>
      </c>
      <c r="J191" s="4"/>
      <c r="K191" s="4"/>
      <c r="L191" s="30" t="s">
        <v>1307</v>
      </c>
      <c r="M191" s="17">
        <v>1</v>
      </c>
      <c r="N191" s="41">
        <f t="shared" si="26"/>
        <v>5.3078556263269638E-4</v>
      </c>
      <c r="O191" s="17"/>
      <c r="P191" s="41" t="str">
        <f t="shared" si="27"/>
        <v xml:space="preserve"> </v>
      </c>
      <c r="Q191" s="17"/>
      <c r="R191" s="41" t="str">
        <f t="shared" si="28"/>
        <v xml:space="preserve"> </v>
      </c>
      <c r="S191" s="17"/>
      <c r="T191" s="41" t="str">
        <f t="shared" si="29"/>
        <v xml:space="preserve"> </v>
      </c>
      <c r="U191" s="17"/>
      <c r="V191" s="41" t="str">
        <f t="shared" si="30"/>
        <v xml:space="preserve"> </v>
      </c>
      <c r="W191" s="17"/>
      <c r="X191" s="41" t="str">
        <f t="shared" si="31"/>
        <v xml:space="preserve"> </v>
      </c>
      <c r="Y191" s="17"/>
      <c r="Z191" s="41" t="str">
        <f t="shared" si="32"/>
        <v xml:space="preserve"> </v>
      </c>
      <c r="AA191" s="17"/>
      <c r="AB191" s="41" t="str">
        <f t="shared" si="33"/>
        <v xml:space="preserve"> </v>
      </c>
      <c r="AC191" s="17"/>
      <c r="AD191" s="41" t="str">
        <f t="shared" si="34"/>
        <v xml:space="preserve"> </v>
      </c>
      <c r="AE191" s="17"/>
      <c r="AF191" s="42" t="str">
        <f t="shared" si="35"/>
        <v xml:space="preserve"> </v>
      </c>
      <c r="AG191" s="19">
        <f t="shared" si="36"/>
        <v>2</v>
      </c>
      <c r="AH191" s="19">
        <f t="shared" si="37"/>
        <v>1</v>
      </c>
      <c r="AI191" s="47">
        <f t="shared" si="38"/>
        <v>1.1371260276776475E-5</v>
      </c>
    </row>
    <row r="192" spans="1:35">
      <c r="A192" t="s">
        <v>582</v>
      </c>
      <c r="B192" t="s">
        <v>4460</v>
      </c>
      <c r="C192" t="s">
        <v>500</v>
      </c>
      <c r="D192" s="4" t="s">
        <v>1218</v>
      </c>
      <c r="E192" s="2"/>
      <c r="F192" s="5" t="s">
        <v>5749</v>
      </c>
      <c r="G192" s="4"/>
      <c r="H192" s="3" t="s">
        <v>1227</v>
      </c>
      <c r="I192" s="3" t="s">
        <v>1227</v>
      </c>
      <c r="J192" s="4"/>
      <c r="K192" s="4"/>
      <c r="L192" s="30" t="s">
        <v>1307</v>
      </c>
      <c r="M192" s="17"/>
      <c r="N192" s="41" t="str">
        <f t="shared" si="26"/>
        <v xml:space="preserve"> </v>
      </c>
      <c r="O192" s="17"/>
      <c r="P192" s="41" t="str">
        <f t="shared" si="27"/>
        <v xml:space="preserve"> </v>
      </c>
      <c r="Q192" s="17"/>
      <c r="R192" s="41" t="str">
        <f t="shared" si="28"/>
        <v xml:space="preserve"> </v>
      </c>
      <c r="S192" s="17"/>
      <c r="T192" s="41" t="str">
        <f t="shared" si="29"/>
        <v xml:space="preserve"> </v>
      </c>
      <c r="U192" s="17"/>
      <c r="V192" s="41" t="str">
        <f t="shared" si="30"/>
        <v xml:space="preserve"> </v>
      </c>
      <c r="W192" s="17"/>
      <c r="X192" s="41" t="str">
        <f t="shared" si="31"/>
        <v xml:space="preserve"> </v>
      </c>
      <c r="Y192" s="17">
        <v>2</v>
      </c>
      <c r="Z192" s="41">
        <f t="shared" si="32"/>
        <v>6.3938618925831207E-4</v>
      </c>
      <c r="AA192" s="17">
        <v>2</v>
      </c>
      <c r="AB192" s="41">
        <f t="shared" si="33"/>
        <v>9.1617040769583142E-4</v>
      </c>
      <c r="AC192" s="17"/>
      <c r="AD192" s="41" t="str">
        <f t="shared" si="34"/>
        <v xml:space="preserve"> </v>
      </c>
      <c r="AE192" s="17"/>
      <c r="AF192" s="42" t="str">
        <f t="shared" si="35"/>
        <v xml:space="preserve"> </v>
      </c>
      <c r="AG192" s="19">
        <f t="shared" si="36"/>
        <v>4</v>
      </c>
      <c r="AH192" s="19">
        <f t="shared" si="37"/>
        <v>4</v>
      </c>
      <c r="AI192" s="47">
        <f t="shared" si="38"/>
        <v>4.5485041107105901E-5</v>
      </c>
    </row>
    <row r="193" spans="1:35">
      <c r="A193" t="s">
        <v>582</v>
      </c>
      <c r="B193" t="s">
        <v>1028</v>
      </c>
      <c r="C193" t="s">
        <v>500</v>
      </c>
      <c r="D193" s="4" t="s">
        <v>1218</v>
      </c>
      <c r="E193" s="2"/>
      <c r="F193" s="5" t="s">
        <v>5498</v>
      </c>
      <c r="G193" s="4"/>
      <c r="H193" s="3" t="s">
        <v>1227</v>
      </c>
      <c r="I193" s="3" t="s">
        <v>505</v>
      </c>
      <c r="J193" s="4"/>
      <c r="K193" s="4"/>
      <c r="L193" s="30" t="s">
        <v>1307</v>
      </c>
      <c r="M193" s="17"/>
      <c r="N193" s="41" t="str">
        <f t="shared" si="26"/>
        <v xml:space="preserve"> </v>
      </c>
      <c r="O193" s="17"/>
      <c r="P193" s="41" t="str">
        <f t="shared" si="27"/>
        <v xml:space="preserve"> </v>
      </c>
      <c r="Q193" s="17"/>
      <c r="R193" s="41" t="str">
        <f t="shared" si="28"/>
        <v xml:space="preserve"> </v>
      </c>
      <c r="S193" s="17"/>
      <c r="T193" s="41" t="str">
        <f t="shared" si="29"/>
        <v xml:space="preserve"> </v>
      </c>
      <c r="U193" s="17"/>
      <c r="V193" s="41" t="str">
        <f t="shared" si="30"/>
        <v xml:space="preserve"> </v>
      </c>
      <c r="W193" s="17">
        <v>9</v>
      </c>
      <c r="X193" s="41">
        <f t="shared" si="31"/>
        <v>1.4254038644282547E-3</v>
      </c>
      <c r="Y193" s="17"/>
      <c r="Z193" s="41" t="str">
        <f t="shared" si="32"/>
        <v xml:space="preserve"> </v>
      </c>
      <c r="AA193" s="17"/>
      <c r="AB193" s="41" t="str">
        <f t="shared" si="33"/>
        <v xml:space="preserve"> </v>
      </c>
      <c r="AC193" s="17"/>
      <c r="AD193" s="41" t="str">
        <f t="shared" si="34"/>
        <v xml:space="preserve"> </v>
      </c>
      <c r="AE193" s="17"/>
      <c r="AF193" s="42" t="str">
        <f t="shared" si="35"/>
        <v xml:space="preserve"> </v>
      </c>
      <c r="AG193" s="19">
        <f t="shared" si="36"/>
        <v>2</v>
      </c>
      <c r="AH193" s="19">
        <f t="shared" si="37"/>
        <v>9</v>
      </c>
      <c r="AI193" s="47">
        <f t="shared" si="38"/>
        <v>1.0234134249098828E-4</v>
      </c>
    </row>
    <row r="194" spans="1:35">
      <c r="A194" t="s">
        <v>582</v>
      </c>
      <c r="B194" t="s">
        <v>2431</v>
      </c>
      <c r="C194" t="s">
        <v>500</v>
      </c>
      <c r="D194" s="4" t="s">
        <v>1218</v>
      </c>
      <c r="E194" s="2"/>
      <c r="F194" s="5" t="s">
        <v>5499</v>
      </c>
      <c r="G194" s="4"/>
      <c r="H194" s="3" t="s">
        <v>1227</v>
      </c>
      <c r="I194" s="3" t="s">
        <v>1227</v>
      </c>
      <c r="J194" s="4"/>
      <c r="K194" s="4"/>
      <c r="L194" s="30" t="s">
        <v>1307</v>
      </c>
      <c r="M194" s="17"/>
      <c r="N194" s="41" t="str">
        <f t="shared" si="26"/>
        <v xml:space="preserve"> </v>
      </c>
      <c r="O194" s="17">
        <v>6</v>
      </c>
      <c r="P194" s="41">
        <f t="shared" si="27"/>
        <v>1.0723860589812334E-3</v>
      </c>
      <c r="Q194" s="17">
        <v>3</v>
      </c>
      <c r="R194" s="41">
        <f t="shared" si="28"/>
        <v>1.3507429085997298E-3</v>
      </c>
      <c r="S194" s="17"/>
      <c r="T194" s="41" t="str">
        <f t="shared" si="29"/>
        <v xml:space="preserve"> </v>
      </c>
      <c r="U194" s="17">
        <v>9</v>
      </c>
      <c r="V194" s="41">
        <f t="shared" si="30"/>
        <v>1.7413849815219704E-4</v>
      </c>
      <c r="W194" s="17">
        <v>8</v>
      </c>
      <c r="X194" s="41">
        <f t="shared" si="31"/>
        <v>1.2670256572695597E-3</v>
      </c>
      <c r="Y194" s="17">
        <v>15</v>
      </c>
      <c r="Z194" s="41">
        <f t="shared" si="32"/>
        <v>4.7953964194373403E-3</v>
      </c>
      <c r="AA194" s="17">
        <v>3</v>
      </c>
      <c r="AB194" s="41">
        <f t="shared" si="33"/>
        <v>1.3742556115437471E-3</v>
      </c>
      <c r="AC194" s="17">
        <v>8</v>
      </c>
      <c r="AD194" s="41">
        <f t="shared" si="34"/>
        <v>2.1476510067114092E-3</v>
      </c>
      <c r="AE194" s="17"/>
      <c r="AF194" s="42" t="str">
        <f t="shared" si="35"/>
        <v xml:space="preserve"> </v>
      </c>
      <c r="AG194" s="19">
        <f t="shared" si="36"/>
        <v>14</v>
      </c>
      <c r="AH194" s="19">
        <f t="shared" si="37"/>
        <v>52</v>
      </c>
      <c r="AI194" s="47">
        <f t="shared" si="38"/>
        <v>5.9130553439237668E-4</v>
      </c>
    </row>
    <row r="195" spans="1:35">
      <c r="A195" t="s">
        <v>582</v>
      </c>
      <c r="B195" t="s">
        <v>1659</v>
      </c>
      <c r="C195" t="s">
        <v>500</v>
      </c>
      <c r="D195" s="4" t="s">
        <v>1218</v>
      </c>
      <c r="E195" s="2" t="s">
        <v>1803</v>
      </c>
      <c r="F195" s="5" t="s">
        <v>5500</v>
      </c>
      <c r="G195" s="4"/>
      <c r="H195" s="3" t="s">
        <v>1227</v>
      </c>
      <c r="I195" s="3" t="s">
        <v>1227</v>
      </c>
      <c r="J195" s="4">
        <v>274</v>
      </c>
      <c r="K195" s="4"/>
      <c r="L195" s="30" t="s">
        <v>1307</v>
      </c>
      <c r="M195" s="17">
        <v>4</v>
      </c>
      <c r="N195" s="41">
        <f t="shared" si="26"/>
        <v>2.1231422505307855E-3</v>
      </c>
      <c r="O195" s="17"/>
      <c r="P195" s="41" t="str">
        <f t="shared" si="27"/>
        <v xml:space="preserve"> </v>
      </c>
      <c r="Q195" s="17">
        <v>2</v>
      </c>
      <c r="R195" s="41">
        <f t="shared" si="28"/>
        <v>9.0049527239981989E-4</v>
      </c>
      <c r="S195" s="17"/>
      <c r="T195" s="41" t="str">
        <f t="shared" si="29"/>
        <v xml:space="preserve"> </v>
      </c>
      <c r="U195" s="17">
        <v>2</v>
      </c>
      <c r="V195" s="41">
        <f t="shared" si="30"/>
        <v>3.8697444033821565E-5</v>
      </c>
      <c r="W195" s="17">
        <v>7</v>
      </c>
      <c r="X195" s="41">
        <f t="shared" si="31"/>
        <v>1.1086474501108647E-3</v>
      </c>
      <c r="Y195" s="17">
        <v>6</v>
      </c>
      <c r="Z195" s="41">
        <f t="shared" si="32"/>
        <v>1.9181585677749361E-3</v>
      </c>
      <c r="AA195" s="17">
        <v>2</v>
      </c>
      <c r="AB195" s="41">
        <f t="shared" si="33"/>
        <v>9.1617040769583142E-4</v>
      </c>
      <c r="AC195" s="17">
        <v>4</v>
      </c>
      <c r="AD195" s="41">
        <f t="shared" si="34"/>
        <v>1.0738255033557046E-3</v>
      </c>
      <c r="AE195" s="17">
        <v>7</v>
      </c>
      <c r="AF195" s="42">
        <f t="shared" si="35"/>
        <v>7.5034837603172905E-4</v>
      </c>
      <c r="AG195" s="19">
        <f t="shared" si="36"/>
        <v>15</v>
      </c>
      <c r="AH195" s="19">
        <f t="shared" si="37"/>
        <v>34</v>
      </c>
      <c r="AI195" s="47">
        <f t="shared" si="38"/>
        <v>3.8662284941040013E-4</v>
      </c>
    </row>
    <row r="196" spans="1:35">
      <c r="A196" t="s">
        <v>582</v>
      </c>
      <c r="B196" t="s">
        <v>1637</v>
      </c>
      <c r="C196" t="s">
        <v>500</v>
      </c>
      <c r="D196" s="4" t="s">
        <v>1218</v>
      </c>
      <c r="E196" s="2" t="s">
        <v>1803</v>
      </c>
      <c r="F196" s="5" t="s">
        <v>223</v>
      </c>
      <c r="G196" s="4"/>
      <c r="H196" s="3" t="s">
        <v>1227</v>
      </c>
      <c r="I196" s="3" t="s">
        <v>1227</v>
      </c>
      <c r="J196" s="4">
        <v>274</v>
      </c>
      <c r="K196" s="4">
        <v>355</v>
      </c>
      <c r="L196" s="30" t="s">
        <v>1307</v>
      </c>
      <c r="M196" s="17">
        <v>2</v>
      </c>
      <c r="N196" s="41">
        <f t="shared" si="26"/>
        <v>1.0615711252653928E-3</v>
      </c>
      <c r="O196" s="17">
        <v>1</v>
      </c>
      <c r="P196" s="41">
        <f t="shared" si="27"/>
        <v>1.7873100983020553E-4</v>
      </c>
      <c r="Q196" s="17"/>
      <c r="R196" s="41" t="str">
        <f t="shared" si="28"/>
        <v xml:space="preserve"> </v>
      </c>
      <c r="S196" s="17">
        <v>3</v>
      </c>
      <c r="T196" s="41">
        <f t="shared" si="29"/>
        <v>1.5965939329430547E-3</v>
      </c>
      <c r="U196" s="17">
        <v>36</v>
      </c>
      <c r="V196" s="41">
        <f t="shared" si="30"/>
        <v>6.9655399260878817E-4</v>
      </c>
      <c r="W196" s="17"/>
      <c r="X196" s="41" t="str">
        <f t="shared" si="31"/>
        <v xml:space="preserve"> </v>
      </c>
      <c r="Y196" s="17"/>
      <c r="Z196" s="41" t="str">
        <f t="shared" si="32"/>
        <v xml:space="preserve"> </v>
      </c>
      <c r="AA196" s="17"/>
      <c r="AB196" s="41" t="str">
        <f t="shared" si="33"/>
        <v xml:space="preserve"> </v>
      </c>
      <c r="AC196" s="17">
        <v>1</v>
      </c>
      <c r="AD196" s="41">
        <f t="shared" si="34"/>
        <v>2.6845637583892615E-4</v>
      </c>
      <c r="AE196" s="17">
        <v>2</v>
      </c>
      <c r="AF196" s="42">
        <f t="shared" si="35"/>
        <v>2.1438525029477971E-4</v>
      </c>
      <c r="AG196" s="19">
        <f t="shared" si="36"/>
        <v>11</v>
      </c>
      <c r="AH196" s="19">
        <f t="shared" si="37"/>
        <v>45</v>
      </c>
      <c r="AI196" s="47">
        <f t="shared" si="38"/>
        <v>5.1170671245494141E-4</v>
      </c>
    </row>
    <row r="197" spans="1:35">
      <c r="A197" t="s">
        <v>582</v>
      </c>
      <c r="B197" t="s">
        <v>3452</v>
      </c>
      <c r="C197" t="s">
        <v>500</v>
      </c>
      <c r="D197" s="4" t="s">
        <v>1218</v>
      </c>
      <c r="E197" s="2" t="s">
        <v>1803</v>
      </c>
      <c r="F197" t="s">
        <v>5298</v>
      </c>
      <c r="G197" s="4"/>
      <c r="H197" s="3" t="s">
        <v>1227</v>
      </c>
      <c r="I197" s="3" t="s">
        <v>505</v>
      </c>
      <c r="J197" s="4"/>
      <c r="K197" s="4"/>
      <c r="L197" s="30" t="s">
        <v>1307</v>
      </c>
      <c r="M197" s="17"/>
      <c r="N197" s="41" t="str">
        <f t="shared" si="26"/>
        <v xml:space="preserve"> </v>
      </c>
      <c r="O197" s="17">
        <v>3</v>
      </c>
      <c r="P197" s="41">
        <f t="shared" si="27"/>
        <v>5.3619302949061668E-4</v>
      </c>
      <c r="Q197" s="17"/>
      <c r="R197" s="41" t="str">
        <f t="shared" si="28"/>
        <v xml:space="preserve"> </v>
      </c>
      <c r="S197" s="17"/>
      <c r="T197" s="41" t="str">
        <f t="shared" si="29"/>
        <v xml:space="preserve"> </v>
      </c>
      <c r="U197" s="17">
        <v>7</v>
      </c>
      <c r="V197" s="41">
        <f t="shared" si="30"/>
        <v>1.3544105411837548E-4</v>
      </c>
      <c r="W197" s="17"/>
      <c r="X197" s="41" t="str">
        <f t="shared" si="31"/>
        <v xml:space="preserve"> </v>
      </c>
      <c r="Y197" s="17">
        <v>2</v>
      </c>
      <c r="Z197" s="41">
        <f t="shared" si="32"/>
        <v>6.3938618925831207E-4</v>
      </c>
      <c r="AA197" s="17"/>
      <c r="AB197" s="41" t="str">
        <f t="shared" si="33"/>
        <v xml:space="preserve"> </v>
      </c>
      <c r="AC197" s="17"/>
      <c r="AD197" s="41" t="str">
        <f t="shared" si="34"/>
        <v xml:space="preserve"> </v>
      </c>
      <c r="AE197" s="17"/>
      <c r="AF197" s="42" t="str">
        <f t="shared" si="35"/>
        <v xml:space="preserve"> </v>
      </c>
      <c r="AG197" s="19">
        <f t="shared" si="36"/>
        <v>6</v>
      </c>
      <c r="AH197" s="19">
        <f t="shared" si="37"/>
        <v>12</v>
      </c>
      <c r="AI197" s="47">
        <f t="shared" si="38"/>
        <v>1.3645512332131771E-4</v>
      </c>
    </row>
    <row r="198" spans="1:35">
      <c r="A198" t="s">
        <v>582</v>
      </c>
      <c r="B198" t="s">
        <v>1997</v>
      </c>
      <c r="C198" t="s">
        <v>500</v>
      </c>
      <c r="D198" s="4" t="s">
        <v>1218</v>
      </c>
      <c r="E198" s="2" t="s">
        <v>1803</v>
      </c>
      <c r="F198" t="s">
        <v>2116</v>
      </c>
      <c r="G198" s="4"/>
      <c r="H198" s="3" t="s">
        <v>1227</v>
      </c>
      <c r="I198" s="3" t="s">
        <v>1227</v>
      </c>
      <c r="J198" s="4"/>
      <c r="K198" s="4">
        <v>355</v>
      </c>
      <c r="L198" s="30" t="s">
        <v>1307</v>
      </c>
      <c r="M198" s="17"/>
      <c r="N198" s="41" t="str">
        <f t="shared" si="26"/>
        <v xml:space="preserve"> </v>
      </c>
      <c r="O198" s="17"/>
      <c r="P198" s="41" t="str">
        <f t="shared" si="27"/>
        <v xml:space="preserve"> </v>
      </c>
      <c r="Q198" s="17"/>
      <c r="R198" s="41" t="str">
        <f t="shared" si="28"/>
        <v xml:space="preserve"> </v>
      </c>
      <c r="S198" s="17"/>
      <c r="T198" s="41" t="str">
        <f t="shared" si="29"/>
        <v xml:space="preserve"> </v>
      </c>
      <c r="U198" s="17">
        <v>11</v>
      </c>
      <c r="V198" s="41">
        <f t="shared" si="30"/>
        <v>2.1283594218601861E-4</v>
      </c>
      <c r="W198" s="17"/>
      <c r="X198" s="41" t="str">
        <f t="shared" si="31"/>
        <v xml:space="preserve"> </v>
      </c>
      <c r="Y198" s="17"/>
      <c r="Z198" s="41" t="str">
        <f t="shared" si="32"/>
        <v xml:space="preserve"> </v>
      </c>
      <c r="AA198" s="17"/>
      <c r="AB198" s="41" t="str">
        <f t="shared" si="33"/>
        <v xml:space="preserve"> </v>
      </c>
      <c r="AC198" s="17"/>
      <c r="AD198" s="41" t="str">
        <f t="shared" si="34"/>
        <v xml:space="preserve"> </v>
      </c>
      <c r="AE198" s="17"/>
      <c r="AF198" s="42" t="str">
        <f t="shared" si="35"/>
        <v xml:space="preserve"> </v>
      </c>
      <c r="AG198" s="19">
        <f t="shared" si="36"/>
        <v>2</v>
      </c>
      <c r="AH198" s="19">
        <f t="shared" si="37"/>
        <v>11</v>
      </c>
      <c r="AI198" s="47">
        <f t="shared" si="38"/>
        <v>1.2508386304454122E-4</v>
      </c>
    </row>
    <row r="199" spans="1:35">
      <c r="A199" t="s">
        <v>582</v>
      </c>
      <c r="B199" t="s">
        <v>586</v>
      </c>
      <c r="C199" t="s">
        <v>500</v>
      </c>
      <c r="D199" s="4" t="s">
        <v>1218</v>
      </c>
      <c r="E199" s="2" t="s">
        <v>1803</v>
      </c>
      <c r="F199" s="5" t="s">
        <v>5501</v>
      </c>
      <c r="G199" s="4"/>
      <c r="H199" s="3" t="s">
        <v>1227</v>
      </c>
      <c r="I199" s="3" t="s">
        <v>1227</v>
      </c>
      <c r="J199" s="4"/>
      <c r="K199" s="4"/>
      <c r="L199" s="30" t="s">
        <v>1307</v>
      </c>
      <c r="M199" s="17">
        <v>10</v>
      </c>
      <c r="N199" s="41">
        <f t="shared" si="26"/>
        <v>5.3078556263269636E-3</v>
      </c>
      <c r="O199" s="17">
        <v>37</v>
      </c>
      <c r="P199" s="41">
        <f t="shared" si="27"/>
        <v>6.613047363717605E-3</v>
      </c>
      <c r="Q199" s="17">
        <v>12</v>
      </c>
      <c r="R199" s="41">
        <f t="shared" si="28"/>
        <v>5.4029716343989191E-3</v>
      </c>
      <c r="S199" s="17">
        <v>7</v>
      </c>
      <c r="T199" s="41">
        <f t="shared" si="29"/>
        <v>3.7253858435337944E-3</v>
      </c>
      <c r="U199" s="17">
        <v>39</v>
      </c>
      <c r="V199" s="41">
        <f t="shared" si="30"/>
        <v>7.5460015865952054E-4</v>
      </c>
      <c r="W199" s="17">
        <v>21</v>
      </c>
      <c r="X199" s="41">
        <f t="shared" si="31"/>
        <v>3.3259423503325942E-3</v>
      </c>
      <c r="Y199" s="17">
        <v>12</v>
      </c>
      <c r="Z199" s="41">
        <f t="shared" si="32"/>
        <v>3.8363171355498722E-3</v>
      </c>
      <c r="AA199" s="17"/>
      <c r="AB199" s="41" t="str">
        <f t="shared" si="33"/>
        <v xml:space="preserve"> </v>
      </c>
      <c r="AC199" s="17">
        <v>8</v>
      </c>
      <c r="AD199" s="41">
        <f t="shared" si="34"/>
        <v>2.1476510067114092E-3</v>
      </c>
      <c r="AE199" s="17">
        <v>2</v>
      </c>
      <c r="AF199" s="42">
        <f t="shared" si="35"/>
        <v>2.1438525029477971E-4</v>
      </c>
      <c r="AG199" s="19">
        <f t="shared" si="36"/>
        <v>17</v>
      </c>
      <c r="AH199" s="19">
        <f t="shared" si="37"/>
        <v>148</v>
      </c>
      <c r="AI199" s="47">
        <f t="shared" si="38"/>
        <v>1.6829465209629183E-3</v>
      </c>
    </row>
    <row r="200" spans="1:35">
      <c r="A200" t="s">
        <v>582</v>
      </c>
      <c r="B200" t="s">
        <v>2057</v>
      </c>
      <c r="C200" t="s">
        <v>500</v>
      </c>
      <c r="D200" s="4" t="s">
        <v>1218</v>
      </c>
      <c r="E200" s="2"/>
      <c r="F200" s="5" t="s">
        <v>5750</v>
      </c>
      <c r="G200" s="4"/>
      <c r="H200" s="3" t="s">
        <v>1227</v>
      </c>
      <c r="I200" s="3" t="s">
        <v>1227</v>
      </c>
      <c r="J200" s="4"/>
      <c r="K200" s="4"/>
      <c r="L200" s="30" t="s">
        <v>1307</v>
      </c>
      <c r="M200" s="17"/>
      <c r="N200" s="41" t="str">
        <f t="shared" ref="N200:N263" si="39">IF(M200=0," ",M200/M$1938)</f>
        <v xml:space="preserve"> </v>
      </c>
      <c r="O200" s="17">
        <v>8</v>
      </c>
      <c r="P200" s="41">
        <f t="shared" ref="P200:P263" si="40">IF(O200=0," ",O200/O$1938)</f>
        <v>1.4298480786416443E-3</v>
      </c>
      <c r="Q200" s="17">
        <v>3</v>
      </c>
      <c r="R200" s="41">
        <f t="shared" ref="R200:R263" si="41">IF(Q200=0," ",Q200/Q$1938)</f>
        <v>1.3507429085997298E-3</v>
      </c>
      <c r="S200" s="17"/>
      <c r="T200" s="41" t="str">
        <f t="shared" ref="T200:T263" si="42">IF(S200=0," ",S200/S$1938)</f>
        <v xml:space="preserve"> </v>
      </c>
      <c r="U200" s="17"/>
      <c r="V200" s="41" t="str">
        <f t="shared" ref="V200:V263" si="43">IF(U200=0," ",U200/U$1938)</f>
        <v xml:space="preserve"> </v>
      </c>
      <c r="W200" s="17">
        <v>51</v>
      </c>
      <c r="X200" s="41">
        <f t="shared" ref="X200:X263" si="44">IF(W200=0," ",W200/W$1938)</f>
        <v>8.0772885650934427E-3</v>
      </c>
      <c r="Y200" s="17">
        <v>7</v>
      </c>
      <c r="Z200" s="41">
        <f t="shared" ref="Z200:Z263" si="45">IF(Y200=0," ",Y200/Y$1938)</f>
        <v>2.237851662404092E-3</v>
      </c>
      <c r="AA200" s="17">
        <v>7</v>
      </c>
      <c r="AB200" s="41">
        <f t="shared" ref="AB200:AB263" si="46">IF(AA200=0," ",AA200/AA$1938)</f>
        <v>3.2065964269354101E-3</v>
      </c>
      <c r="AC200" s="17">
        <v>5</v>
      </c>
      <c r="AD200" s="41">
        <f t="shared" ref="AD200:AD263" si="47">IF(AC200=0," ",AC200/AC$1938)</f>
        <v>1.3422818791946308E-3</v>
      </c>
      <c r="AE200" s="17"/>
      <c r="AF200" s="42" t="str">
        <f t="shared" ref="AF200:AF263" si="48">IF(AE200=0," ",AE200/AE$1938)</f>
        <v xml:space="preserve"> </v>
      </c>
      <c r="AG200" s="19">
        <f t="shared" ref="AG200:AG263" si="49">COUNT(M200:AE200)</f>
        <v>12</v>
      </c>
      <c r="AH200" s="19">
        <f t="shared" ref="AH200:AH263" si="50">M200+O200+Q200+S200+U200+W200+Y200+AA200+AC200+AE200</f>
        <v>81</v>
      </c>
      <c r="AI200" s="47">
        <f t="shared" ref="AI200:AI263" si="51">AH200/AH$1932</f>
        <v>9.2107208241889451E-4</v>
      </c>
    </row>
    <row r="201" spans="1:35">
      <c r="A201" t="s">
        <v>582</v>
      </c>
      <c r="B201" t="s">
        <v>4748</v>
      </c>
      <c r="C201" t="s">
        <v>500</v>
      </c>
      <c r="D201" s="4" t="s">
        <v>1218</v>
      </c>
      <c r="E201" s="2"/>
      <c r="F201" t="s">
        <v>4881</v>
      </c>
      <c r="G201" s="4"/>
      <c r="H201" s="3" t="s">
        <v>1227</v>
      </c>
      <c r="I201" s="3" t="s">
        <v>1227</v>
      </c>
      <c r="J201" s="4"/>
      <c r="K201" s="4"/>
      <c r="L201" s="30" t="s">
        <v>1307</v>
      </c>
      <c r="M201" s="17"/>
      <c r="N201" s="41" t="str">
        <f t="shared" si="39"/>
        <v xml:space="preserve"> </v>
      </c>
      <c r="O201" s="17"/>
      <c r="P201" s="41" t="str">
        <f t="shared" si="40"/>
        <v xml:space="preserve"> </v>
      </c>
      <c r="Q201" s="17"/>
      <c r="R201" s="41" t="str">
        <f t="shared" si="41"/>
        <v xml:space="preserve"> </v>
      </c>
      <c r="S201" s="17"/>
      <c r="T201" s="41" t="str">
        <f t="shared" si="42"/>
        <v xml:space="preserve"> </v>
      </c>
      <c r="U201" s="17"/>
      <c r="V201" s="41" t="str">
        <f t="shared" si="43"/>
        <v xml:space="preserve"> </v>
      </c>
      <c r="W201" s="17"/>
      <c r="X201" s="41" t="str">
        <f t="shared" si="44"/>
        <v xml:space="preserve"> </v>
      </c>
      <c r="Y201" s="17">
        <v>1</v>
      </c>
      <c r="Z201" s="41">
        <f t="shared" si="45"/>
        <v>3.1969309462915604E-4</v>
      </c>
      <c r="AA201" s="17"/>
      <c r="AB201" s="41" t="str">
        <f t="shared" si="46"/>
        <v xml:space="preserve"> </v>
      </c>
      <c r="AC201" s="17"/>
      <c r="AD201" s="41" t="str">
        <f t="shared" si="47"/>
        <v xml:space="preserve"> </v>
      </c>
      <c r="AE201" s="17"/>
      <c r="AF201" s="42" t="str">
        <f t="shared" si="48"/>
        <v xml:space="preserve"> </v>
      </c>
      <c r="AG201" s="19">
        <f t="shared" si="49"/>
        <v>2</v>
      </c>
      <c r="AH201" s="19">
        <f t="shared" si="50"/>
        <v>1</v>
      </c>
      <c r="AI201" s="47">
        <f t="shared" si="51"/>
        <v>1.1371260276776475E-5</v>
      </c>
    </row>
    <row r="202" spans="1:35">
      <c r="A202" t="s">
        <v>582</v>
      </c>
      <c r="B202" t="s">
        <v>2093</v>
      </c>
      <c r="C202" t="s">
        <v>500</v>
      </c>
      <c r="D202" s="4" t="s">
        <v>1218</v>
      </c>
      <c r="E202" s="2" t="s">
        <v>1803</v>
      </c>
      <c r="F202" t="s">
        <v>2117</v>
      </c>
      <c r="G202" s="4"/>
      <c r="H202" s="3" t="s">
        <v>1227</v>
      </c>
      <c r="I202" s="3" t="s">
        <v>1227</v>
      </c>
      <c r="J202" s="4">
        <v>275</v>
      </c>
      <c r="K202" s="4"/>
      <c r="L202" s="30" t="s">
        <v>1307</v>
      </c>
      <c r="M202" s="17">
        <v>4</v>
      </c>
      <c r="N202" s="41">
        <f t="shared" si="39"/>
        <v>2.1231422505307855E-3</v>
      </c>
      <c r="O202" s="17"/>
      <c r="P202" s="41" t="str">
        <f t="shared" si="40"/>
        <v xml:space="preserve"> </v>
      </c>
      <c r="Q202" s="17"/>
      <c r="R202" s="41" t="str">
        <f t="shared" si="41"/>
        <v xml:space="preserve"> </v>
      </c>
      <c r="S202" s="17"/>
      <c r="T202" s="41" t="str">
        <f t="shared" si="42"/>
        <v xml:space="preserve"> </v>
      </c>
      <c r="U202" s="17"/>
      <c r="V202" s="41" t="str">
        <f t="shared" si="43"/>
        <v xml:space="preserve"> </v>
      </c>
      <c r="W202" s="17">
        <v>2</v>
      </c>
      <c r="X202" s="41">
        <f t="shared" si="44"/>
        <v>3.1675641431738993E-4</v>
      </c>
      <c r="Y202" s="17"/>
      <c r="Z202" s="41" t="str">
        <f t="shared" si="45"/>
        <v xml:space="preserve"> </v>
      </c>
      <c r="AA202" s="17"/>
      <c r="AB202" s="41" t="str">
        <f t="shared" si="46"/>
        <v xml:space="preserve"> </v>
      </c>
      <c r="AC202" s="17"/>
      <c r="AD202" s="41" t="str">
        <f t="shared" si="47"/>
        <v xml:space="preserve"> </v>
      </c>
      <c r="AE202" s="17"/>
      <c r="AF202" s="42" t="str">
        <f t="shared" si="48"/>
        <v xml:space="preserve"> </v>
      </c>
      <c r="AG202" s="19">
        <f t="shared" si="49"/>
        <v>4</v>
      </c>
      <c r="AH202" s="19">
        <f t="shared" si="50"/>
        <v>6</v>
      </c>
      <c r="AI202" s="47">
        <f t="shared" si="51"/>
        <v>6.8227561660658855E-5</v>
      </c>
    </row>
    <row r="203" spans="1:35">
      <c r="A203" t="s">
        <v>582</v>
      </c>
      <c r="B203" s="5" t="s">
        <v>1414</v>
      </c>
      <c r="C203" t="s">
        <v>500</v>
      </c>
      <c r="D203" s="4" t="s">
        <v>1218</v>
      </c>
      <c r="E203" s="2" t="s">
        <v>2829</v>
      </c>
      <c r="F203" t="s">
        <v>3879</v>
      </c>
      <c r="G203" s="4"/>
      <c r="H203" s="3" t="s">
        <v>1227</v>
      </c>
      <c r="I203" s="3" t="s">
        <v>505</v>
      </c>
      <c r="J203" s="4"/>
      <c r="K203" s="4"/>
      <c r="L203" s="30" t="s">
        <v>1307</v>
      </c>
      <c r="M203" s="17"/>
      <c r="N203" s="41" t="str">
        <f t="shared" si="39"/>
        <v xml:space="preserve"> </v>
      </c>
      <c r="O203" s="17"/>
      <c r="P203" s="41" t="str">
        <f t="shared" si="40"/>
        <v xml:space="preserve"> </v>
      </c>
      <c r="Q203" s="17"/>
      <c r="R203" s="41" t="str">
        <f t="shared" si="41"/>
        <v xml:space="preserve"> </v>
      </c>
      <c r="S203" s="17"/>
      <c r="T203" s="41" t="str">
        <f t="shared" si="42"/>
        <v xml:space="preserve"> </v>
      </c>
      <c r="U203" s="17">
        <v>1</v>
      </c>
      <c r="V203" s="41">
        <f t="shared" si="43"/>
        <v>1.9348722016910783E-5</v>
      </c>
      <c r="W203" s="17"/>
      <c r="X203" s="41" t="str">
        <f t="shared" si="44"/>
        <v xml:space="preserve"> </v>
      </c>
      <c r="Y203" s="17"/>
      <c r="Z203" s="41" t="str">
        <f t="shared" si="45"/>
        <v xml:space="preserve"> </v>
      </c>
      <c r="AA203" s="17"/>
      <c r="AB203" s="41" t="str">
        <f t="shared" si="46"/>
        <v xml:space="preserve"> </v>
      </c>
      <c r="AC203" s="17"/>
      <c r="AD203" s="41" t="str">
        <f t="shared" si="47"/>
        <v xml:space="preserve"> </v>
      </c>
      <c r="AE203" s="17"/>
      <c r="AF203" s="42" t="str">
        <f t="shared" si="48"/>
        <v xml:space="preserve"> </v>
      </c>
      <c r="AG203" s="19">
        <f t="shared" si="49"/>
        <v>2</v>
      </c>
      <c r="AH203" s="19">
        <f t="shared" si="50"/>
        <v>1</v>
      </c>
      <c r="AI203" s="47">
        <f t="shared" si="51"/>
        <v>1.1371260276776475E-5</v>
      </c>
    </row>
    <row r="204" spans="1:35">
      <c r="A204" t="s">
        <v>582</v>
      </c>
      <c r="B204" t="s">
        <v>574</v>
      </c>
      <c r="C204" t="s">
        <v>500</v>
      </c>
      <c r="D204" s="4" t="s">
        <v>1218</v>
      </c>
      <c r="E204" s="2" t="s">
        <v>1803</v>
      </c>
      <c r="F204" s="5" t="s">
        <v>5502</v>
      </c>
      <c r="G204" s="4"/>
      <c r="H204" s="3" t="s">
        <v>1227</v>
      </c>
      <c r="I204" s="3" t="s">
        <v>1227</v>
      </c>
      <c r="J204" s="4"/>
      <c r="K204" s="4"/>
      <c r="L204" s="30" t="s">
        <v>1307</v>
      </c>
      <c r="M204" s="17"/>
      <c r="N204" s="41" t="str">
        <f t="shared" si="39"/>
        <v xml:space="preserve"> </v>
      </c>
      <c r="O204" s="17"/>
      <c r="P204" s="41" t="str">
        <f t="shared" si="40"/>
        <v xml:space="preserve"> </v>
      </c>
      <c r="Q204" s="17">
        <v>7</v>
      </c>
      <c r="R204" s="41">
        <f t="shared" si="41"/>
        <v>3.1517334533993696E-3</v>
      </c>
      <c r="S204" s="17"/>
      <c r="T204" s="41" t="str">
        <f t="shared" si="42"/>
        <v xml:space="preserve"> </v>
      </c>
      <c r="U204" s="17"/>
      <c r="V204" s="41" t="str">
        <f t="shared" si="43"/>
        <v xml:space="preserve"> </v>
      </c>
      <c r="W204" s="17">
        <v>6</v>
      </c>
      <c r="X204" s="41">
        <f t="shared" si="44"/>
        <v>9.5026924295216978E-4</v>
      </c>
      <c r="Y204" s="17">
        <v>2</v>
      </c>
      <c r="Z204" s="41">
        <f t="shared" si="45"/>
        <v>6.3938618925831207E-4</v>
      </c>
      <c r="AA204" s="17"/>
      <c r="AB204" s="41" t="str">
        <f t="shared" si="46"/>
        <v xml:space="preserve"> </v>
      </c>
      <c r="AC204" s="17"/>
      <c r="AD204" s="41" t="str">
        <f t="shared" si="47"/>
        <v xml:space="preserve"> </v>
      </c>
      <c r="AE204" s="17"/>
      <c r="AF204" s="42" t="str">
        <f t="shared" si="48"/>
        <v xml:space="preserve"> </v>
      </c>
      <c r="AG204" s="19">
        <f t="shared" si="49"/>
        <v>6</v>
      </c>
      <c r="AH204" s="19">
        <f t="shared" si="50"/>
        <v>15</v>
      </c>
      <c r="AI204" s="47">
        <f t="shared" si="51"/>
        <v>1.7056890415164712E-4</v>
      </c>
    </row>
    <row r="205" spans="1:35">
      <c r="A205" s="5" t="s">
        <v>2555</v>
      </c>
      <c r="B205" s="5" t="s">
        <v>2557</v>
      </c>
      <c r="C205" t="s">
        <v>3620</v>
      </c>
      <c r="D205" s="4" t="s">
        <v>1308</v>
      </c>
      <c r="E205" s="2" t="s">
        <v>1803</v>
      </c>
      <c r="F205" t="s">
        <v>4022</v>
      </c>
      <c r="G205" s="4"/>
      <c r="H205" s="3" t="s">
        <v>1227</v>
      </c>
      <c r="I205" s="3" t="s">
        <v>505</v>
      </c>
      <c r="J205" s="4">
        <v>433</v>
      </c>
      <c r="K205" s="4">
        <v>47</v>
      </c>
      <c r="L205" s="30" t="s">
        <v>1540</v>
      </c>
      <c r="M205" s="17"/>
      <c r="N205" s="41" t="str">
        <f t="shared" si="39"/>
        <v xml:space="preserve"> </v>
      </c>
      <c r="O205" s="17"/>
      <c r="P205" s="41" t="str">
        <f t="shared" si="40"/>
        <v xml:space="preserve"> </v>
      </c>
      <c r="Q205" s="17"/>
      <c r="R205" s="41" t="str">
        <f t="shared" si="41"/>
        <v xml:space="preserve"> </v>
      </c>
      <c r="S205" s="17"/>
      <c r="T205" s="41" t="str">
        <f t="shared" si="42"/>
        <v xml:space="preserve"> </v>
      </c>
      <c r="U205" s="17"/>
      <c r="V205" s="41" t="str">
        <f t="shared" si="43"/>
        <v xml:space="preserve"> </v>
      </c>
      <c r="W205" s="17"/>
      <c r="X205" s="41" t="str">
        <f t="shared" si="44"/>
        <v xml:space="preserve"> </v>
      </c>
      <c r="Y205" s="17">
        <v>1</v>
      </c>
      <c r="Z205" s="41">
        <f t="shared" si="45"/>
        <v>3.1969309462915604E-4</v>
      </c>
      <c r="AA205" s="17"/>
      <c r="AB205" s="41" t="str">
        <f t="shared" si="46"/>
        <v xml:space="preserve"> </v>
      </c>
      <c r="AC205" s="17"/>
      <c r="AD205" s="41" t="str">
        <f t="shared" si="47"/>
        <v xml:space="preserve"> </v>
      </c>
      <c r="AE205" s="17"/>
      <c r="AF205" s="42" t="str">
        <f t="shared" si="48"/>
        <v xml:space="preserve"> </v>
      </c>
      <c r="AG205" s="19">
        <f t="shared" si="49"/>
        <v>2</v>
      </c>
      <c r="AH205" s="19">
        <f t="shared" si="50"/>
        <v>1</v>
      </c>
      <c r="AI205" s="47">
        <f t="shared" si="51"/>
        <v>1.1371260276776475E-5</v>
      </c>
    </row>
    <row r="206" spans="1:35">
      <c r="A206" t="s">
        <v>351</v>
      </c>
      <c r="B206" t="s">
        <v>352</v>
      </c>
      <c r="C206" t="s">
        <v>891</v>
      </c>
      <c r="D206" s="4" t="s">
        <v>1217</v>
      </c>
      <c r="E206" s="2"/>
      <c r="F206" t="s">
        <v>1213</v>
      </c>
      <c r="G206" s="4"/>
      <c r="H206" s="3" t="s">
        <v>1227</v>
      </c>
      <c r="I206" s="3" t="s">
        <v>1227</v>
      </c>
      <c r="J206" s="4">
        <v>369</v>
      </c>
      <c r="K206" s="4">
        <v>181</v>
      </c>
      <c r="L206" s="30" t="s">
        <v>1215</v>
      </c>
      <c r="M206" s="17"/>
      <c r="N206" s="41" t="str">
        <f t="shared" si="39"/>
        <v xml:space="preserve"> </v>
      </c>
      <c r="O206" s="17"/>
      <c r="P206" s="41" t="str">
        <f t="shared" si="40"/>
        <v xml:space="preserve"> </v>
      </c>
      <c r="Q206" s="17"/>
      <c r="R206" s="41" t="str">
        <f t="shared" si="41"/>
        <v xml:space="preserve"> </v>
      </c>
      <c r="S206" s="17"/>
      <c r="T206" s="41" t="str">
        <f t="shared" si="42"/>
        <v xml:space="preserve"> </v>
      </c>
      <c r="U206" s="17">
        <v>105</v>
      </c>
      <c r="V206" s="41">
        <f t="shared" si="43"/>
        <v>2.031615811775632E-3</v>
      </c>
      <c r="W206" s="17">
        <v>23</v>
      </c>
      <c r="X206" s="41">
        <f t="shared" si="44"/>
        <v>3.6426987646499842E-3</v>
      </c>
      <c r="Y206" s="17"/>
      <c r="Z206" s="41" t="str">
        <f t="shared" si="45"/>
        <v xml:space="preserve"> </v>
      </c>
      <c r="AA206" s="17"/>
      <c r="AB206" s="41" t="str">
        <f t="shared" si="46"/>
        <v xml:space="preserve"> </v>
      </c>
      <c r="AC206" s="17"/>
      <c r="AD206" s="41" t="str">
        <f t="shared" si="47"/>
        <v xml:space="preserve"> </v>
      </c>
      <c r="AE206" s="17">
        <v>45</v>
      </c>
      <c r="AF206" s="42">
        <f t="shared" si="48"/>
        <v>4.823668131632544E-3</v>
      </c>
      <c r="AG206" s="19">
        <f t="shared" si="49"/>
        <v>5</v>
      </c>
      <c r="AH206" s="19">
        <f t="shared" si="50"/>
        <v>173</v>
      </c>
      <c r="AI206" s="47">
        <f t="shared" si="51"/>
        <v>1.9672280278823302E-3</v>
      </c>
    </row>
    <row r="207" spans="1:35">
      <c r="A207" t="s">
        <v>1670</v>
      </c>
      <c r="B207" t="s">
        <v>3128</v>
      </c>
      <c r="C207" t="s">
        <v>891</v>
      </c>
      <c r="D207" s="4" t="s">
        <v>1217</v>
      </c>
      <c r="E207" s="2"/>
      <c r="G207" s="4" t="s">
        <v>5932</v>
      </c>
      <c r="H207" s="3" t="s">
        <v>1227</v>
      </c>
      <c r="I207" s="3" t="s">
        <v>1227</v>
      </c>
      <c r="J207" s="4">
        <v>25</v>
      </c>
      <c r="K207" s="4">
        <v>184</v>
      </c>
      <c r="L207" s="30" t="s">
        <v>1305</v>
      </c>
      <c r="M207" s="17"/>
      <c r="N207" s="41" t="str">
        <f t="shared" si="39"/>
        <v xml:space="preserve"> </v>
      </c>
      <c r="O207" s="17"/>
      <c r="P207" s="41" t="str">
        <f t="shared" si="40"/>
        <v xml:space="preserve"> </v>
      </c>
      <c r="Q207" s="17"/>
      <c r="R207" s="41" t="str">
        <f t="shared" si="41"/>
        <v xml:space="preserve"> </v>
      </c>
      <c r="S207" s="17">
        <v>3</v>
      </c>
      <c r="T207" s="41">
        <f t="shared" si="42"/>
        <v>1.5965939329430547E-3</v>
      </c>
      <c r="U207" s="17">
        <v>127</v>
      </c>
      <c r="V207" s="41">
        <f t="shared" si="43"/>
        <v>2.4572876961476693E-3</v>
      </c>
      <c r="W207" s="17"/>
      <c r="X207" s="41" t="str">
        <f t="shared" si="44"/>
        <v xml:space="preserve"> </v>
      </c>
      <c r="Y207" s="17"/>
      <c r="Z207" s="41" t="str">
        <f t="shared" si="45"/>
        <v xml:space="preserve"> </v>
      </c>
      <c r="AA207" s="17"/>
      <c r="AB207" s="41" t="str">
        <f t="shared" si="46"/>
        <v xml:space="preserve"> </v>
      </c>
      <c r="AC207" s="17"/>
      <c r="AD207" s="41" t="str">
        <f t="shared" si="47"/>
        <v xml:space="preserve"> </v>
      </c>
      <c r="AE207" s="17"/>
      <c r="AF207" s="42" t="str">
        <f t="shared" si="48"/>
        <v xml:space="preserve"> </v>
      </c>
      <c r="AG207" s="19">
        <f t="shared" si="49"/>
        <v>4</v>
      </c>
      <c r="AH207" s="19">
        <f t="shared" si="50"/>
        <v>130</v>
      </c>
      <c r="AI207" s="47">
        <f t="shared" si="51"/>
        <v>1.4782638359809419E-3</v>
      </c>
    </row>
    <row r="208" spans="1:35">
      <c r="A208" t="s">
        <v>1670</v>
      </c>
      <c r="B208" t="s">
        <v>916</v>
      </c>
      <c r="C208" t="s">
        <v>891</v>
      </c>
      <c r="D208" s="4" t="s">
        <v>1217</v>
      </c>
      <c r="E208" s="2"/>
      <c r="F208" t="s">
        <v>10</v>
      </c>
      <c r="G208" s="4"/>
      <c r="H208" s="3" t="s">
        <v>1227</v>
      </c>
      <c r="I208" s="3" t="s">
        <v>1227</v>
      </c>
      <c r="J208" s="4">
        <v>25</v>
      </c>
      <c r="K208" s="4">
        <v>184</v>
      </c>
      <c r="L208" s="30" t="s">
        <v>1305</v>
      </c>
      <c r="M208" s="17"/>
      <c r="N208" s="41" t="str">
        <f t="shared" si="39"/>
        <v xml:space="preserve"> </v>
      </c>
      <c r="O208" s="17"/>
      <c r="P208" s="41" t="str">
        <f t="shared" si="40"/>
        <v xml:space="preserve"> </v>
      </c>
      <c r="Q208" s="17"/>
      <c r="R208" s="41" t="str">
        <f t="shared" si="41"/>
        <v xml:space="preserve"> </v>
      </c>
      <c r="S208" s="17"/>
      <c r="T208" s="41" t="str">
        <f t="shared" si="42"/>
        <v xml:space="preserve"> </v>
      </c>
      <c r="U208" s="17">
        <v>73</v>
      </c>
      <c r="V208" s="41">
        <f t="shared" si="43"/>
        <v>1.4124567072344872E-3</v>
      </c>
      <c r="W208" s="17"/>
      <c r="X208" s="41" t="str">
        <f t="shared" si="44"/>
        <v xml:space="preserve"> </v>
      </c>
      <c r="Y208" s="17"/>
      <c r="Z208" s="41" t="str">
        <f t="shared" si="45"/>
        <v xml:space="preserve"> </v>
      </c>
      <c r="AA208" s="17"/>
      <c r="AB208" s="41" t="str">
        <f t="shared" si="46"/>
        <v xml:space="preserve"> </v>
      </c>
      <c r="AC208" s="17"/>
      <c r="AD208" s="41" t="str">
        <f t="shared" si="47"/>
        <v xml:space="preserve"> </v>
      </c>
      <c r="AE208" s="17">
        <v>1</v>
      </c>
      <c r="AF208" s="42">
        <f t="shared" si="48"/>
        <v>1.0719262514738985E-4</v>
      </c>
      <c r="AG208" s="19">
        <f t="shared" si="49"/>
        <v>3</v>
      </c>
      <c r="AH208" s="19">
        <f t="shared" si="50"/>
        <v>74</v>
      </c>
      <c r="AI208" s="47">
        <f t="shared" si="51"/>
        <v>8.4147326048145913E-4</v>
      </c>
    </row>
    <row r="209" spans="1:35">
      <c r="A209" t="s">
        <v>1670</v>
      </c>
      <c r="B209" t="s">
        <v>1289</v>
      </c>
      <c r="C209" t="s">
        <v>891</v>
      </c>
      <c r="D209" s="4" t="s">
        <v>1217</v>
      </c>
      <c r="E209" s="2"/>
      <c r="G209" s="4"/>
      <c r="H209" s="3" t="s">
        <v>1227</v>
      </c>
      <c r="I209" s="3" t="s">
        <v>1227</v>
      </c>
      <c r="J209" s="4">
        <v>25</v>
      </c>
      <c r="K209" s="4">
        <v>184</v>
      </c>
      <c r="L209" s="30" t="s">
        <v>1305</v>
      </c>
      <c r="M209" s="17"/>
      <c r="N209" s="41" t="str">
        <f t="shared" si="39"/>
        <v xml:space="preserve"> </v>
      </c>
      <c r="O209" s="17"/>
      <c r="P209" s="41" t="str">
        <f t="shared" si="40"/>
        <v xml:space="preserve"> </v>
      </c>
      <c r="Q209" s="17"/>
      <c r="R209" s="41" t="str">
        <f t="shared" si="41"/>
        <v xml:space="preserve"> </v>
      </c>
      <c r="S209" s="17">
        <v>1</v>
      </c>
      <c r="T209" s="41">
        <f t="shared" si="42"/>
        <v>5.3219797764768491E-4</v>
      </c>
      <c r="U209" s="17">
        <v>71</v>
      </c>
      <c r="V209" s="41">
        <f t="shared" si="43"/>
        <v>1.3737592632006657E-3</v>
      </c>
      <c r="W209" s="17"/>
      <c r="X209" s="41" t="str">
        <f t="shared" si="44"/>
        <v xml:space="preserve"> </v>
      </c>
      <c r="Y209" s="17"/>
      <c r="Z209" s="41" t="str">
        <f t="shared" si="45"/>
        <v xml:space="preserve"> </v>
      </c>
      <c r="AA209" s="17"/>
      <c r="AB209" s="41" t="str">
        <f t="shared" si="46"/>
        <v xml:space="preserve"> </v>
      </c>
      <c r="AC209" s="17"/>
      <c r="AD209" s="41" t="str">
        <f t="shared" si="47"/>
        <v xml:space="preserve"> </v>
      </c>
      <c r="AE209" s="17"/>
      <c r="AF209" s="42" t="str">
        <f t="shared" si="48"/>
        <v xml:space="preserve"> </v>
      </c>
      <c r="AG209" s="19">
        <f t="shared" si="49"/>
        <v>4</v>
      </c>
      <c r="AH209" s="19">
        <f t="shared" si="50"/>
        <v>72</v>
      </c>
      <c r="AI209" s="47">
        <f t="shared" si="51"/>
        <v>8.1873073992790621E-4</v>
      </c>
    </row>
    <row r="210" spans="1:35">
      <c r="A210" t="s">
        <v>1670</v>
      </c>
      <c r="B210" t="s">
        <v>462</v>
      </c>
      <c r="C210" t="s">
        <v>891</v>
      </c>
      <c r="D210" s="4" t="s">
        <v>1217</v>
      </c>
      <c r="E210" s="2"/>
      <c r="F210" t="s">
        <v>5451</v>
      </c>
      <c r="G210" s="4"/>
      <c r="H210" s="3" t="s">
        <v>1227</v>
      </c>
      <c r="I210" s="3" t="s">
        <v>1227</v>
      </c>
      <c r="J210" s="4">
        <v>25</v>
      </c>
      <c r="K210" s="4">
        <v>183</v>
      </c>
      <c r="L210" s="30" t="s">
        <v>1305</v>
      </c>
      <c r="M210" s="17"/>
      <c r="N210" s="41" t="str">
        <f t="shared" si="39"/>
        <v xml:space="preserve"> </v>
      </c>
      <c r="O210" s="17"/>
      <c r="P210" s="41" t="str">
        <f t="shared" si="40"/>
        <v xml:space="preserve"> </v>
      </c>
      <c r="Q210" s="17"/>
      <c r="R210" s="41" t="str">
        <f t="shared" si="41"/>
        <v xml:space="preserve"> </v>
      </c>
      <c r="S210" s="17">
        <v>1</v>
      </c>
      <c r="T210" s="41">
        <f t="shared" si="42"/>
        <v>5.3219797764768491E-4</v>
      </c>
      <c r="U210" s="17">
        <v>64</v>
      </c>
      <c r="V210" s="41">
        <f t="shared" si="43"/>
        <v>1.2383182090822901E-3</v>
      </c>
      <c r="W210" s="17"/>
      <c r="X210" s="41" t="str">
        <f t="shared" si="44"/>
        <v xml:space="preserve"> </v>
      </c>
      <c r="Y210" s="17"/>
      <c r="Z210" s="41" t="str">
        <f t="shared" si="45"/>
        <v xml:space="preserve"> </v>
      </c>
      <c r="AA210" s="17"/>
      <c r="AB210" s="41" t="str">
        <f t="shared" si="46"/>
        <v xml:space="preserve"> </v>
      </c>
      <c r="AC210" s="17"/>
      <c r="AD210" s="41" t="str">
        <f t="shared" si="47"/>
        <v xml:space="preserve"> </v>
      </c>
      <c r="AE210" s="17">
        <v>5</v>
      </c>
      <c r="AF210" s="42">
        <f t="shared" si="48"/>
        <v>5.3596312573694926E-4</v>
      </c>
      <c r="AG210" s="19">
        <f t="shared" si="49"/>
        <v>5</v>
      </c>
      <c r="AH210" s="19">
        <f t="shared" si="50"/>
        <v>70</v>
      </c>
      <c r="AI210" s="47">
        <f t="shared" si="51"/>
        <v>7.9598821937435329E-4</v>
      </c>
    </row>
    <row r="211" spans="1:35">
      <c r="A211" t="s">
        <v>1670</v>
      </c>
      <c r="B211" t="s">
        <v>1160</v>
      </c>
      <c r="C211" t="s">
        <v>891</v>
      </c>
      <c r="D211" s="4" t="s">
        <v>1217</v>
      </c>
      <c r="E211" s="2"/>
      <c r="F211" t="s">
        <v>11</v>
      </c>
      <c r="G211" s="4"/>
      <c r="H211" s="3" t="s">
        <v>1227</v>
      </c>
      <c r="I211" s="3" t="s">
        <v>1227</v>
      </c>
      <c r="J211" s="4"/>
      <c r="K211" s="4">
        <v>184</v>
      </c>
      <c r="L211" s="30" t="s">
        <v>1305</v>
      </c>
      <c r="M211" s="17"/>
      <c r="N211" s="41" t="str">
        <f t="shared" si="39"/>
        <v xml:space="preserve"> </v>
      </c>
      <c r="O211" s="17"/>
      <c r="P211" s="41" t="str">
        <f t="shared" si="40"/>
        <v xml:space="preserve"> </v>
      </c>
      <c r="Q211" s="17"/>
      <c r="R211" s="41" t="str">
        <f t="shared" si="41"/>
        <v xml:space="preserve"> </v>
      </c>
      <c r="S211" s="17"/>
      <c r="T211" s="41" t="str">
        <f t="shared" si="42"/>
        <v xml:space="preserve"> </v>
      </c>
      <c r="U211" s="17">
        <v>2</v>
      </c>
      <c r="V211" s="41">
        <f t="shared" si="43"/>
        <v>3.8697444033821565E-5</v>
      </c>
      <c r="W211" s="17"/>
      <c r="X211" s="41" t="str">
        <f t="shared" si="44"/>
        <v xml:space="preserve"> </v>
      </c>
      <c r="Y211" s="17"/>
      <c r="Z211" s="41" t="str">
        <f t="shared" si="45"/>
        <v xml:space="preserve"> </v>
      </c>
      <c r="AA211" s="17"/>
      <c r="AB211" s="41" t="str">
        <f t="shared" si="46"/>
        <v xml:space="preserve"> </v>
      </c>
      <c r="AC211" s="17"/>
      <c r="AD211" s="41" t="str">
        <f t="shared" si="47"/>
        <v xml:space="preserve"> </v>
      </c>
      <c r="AE211" s="17">
        <v>1</v>
      </c>
      <c r="AF211" s="42">
        <f t="shared" si="48"/>
        <v>1.0719262514738985E-4</v>
      </c>
      <c r="AG211" s="19">
        <f t="shared" si="49"/>
        <v>3</v>
      </c>
      <c r="AH211" s="19">
        <f t="shared" si="50"/>
        <v>3</v>
      </c>
      <c r="AI211" s="47">
        <f t="shared" si="51"/>
        <v>3.4113780830329428E-5</v>
      </c>
    </row>
    <row r="212" spans="1:35">
      <c r="A212" t="s">
        <v>2397</v>
      </c>
      <c r="B212" t="s">
        <v>2191</v>
      </c>
      <c r="C212" t="s">
        <v>2520</v>
      </c>
      <c r="D212" s="4" t="s">
        <v>1218</v>
      </c>
      <c r="E212" s="2" t="s">
        <v>1803</v>
      </c>
      <c r="F212" t="s">
        <v>2767</v>
      </c>
      <c r="G212" s="4"/>
      <c r="H212" s="3" t="s">
        <v>1227</v>
      </c>
      <c r="I212" s="3" t="s">
        <v>1227</v>
      </c>
      <c r="J212" s="4"/>
      <c r="K212" s="4"/>
      <c r="L212" s="30" t="s">
        <v>1307</v>
      </c>
      <c r="M212" s="17"/>
      <c r="N212" s="41" t="str">
        <f t="shared" si="39"/>
        <v xml:space="preserve"> </v>
      </c>
      <c r="O212" s="17"/>
      <c r="P212" s="41" t="str">
        <f t="shared" si="40"/>
        <v xml:space="preserve"> </v>
      </c>
      <c r="Q212" s="17"/>
      <c r="R212" s="41" t="str">
        <f t="shared" si="41"/>
        <v xml:space="preserve"> </v>
      </c>
      <c r="S212" s="17">
        <v>1</v>
      </c>
      <c r="T212" s="41">
        <f t="shared" si="42"/>
        <v>5.3219797764768491E-4</v>
      </c>
      <c r="U212" s="17"/>
      <c r="V212" s="41" t="str">
        <f t="shared" si="43"/>
        <v xml:space="preserve"> </v>
      </c>
      <c r="W212" s="17"/>
      <c r="X212" s="41" t="str">
        <f t="shared" si="44"/>
        <v xml:space="preserve"> </v>
      </c>
      <c r="Y212" s="17"/>
      <c r="Z212" s="41" t="str">
        <f t="shared" si="45"/>
        <v xml:space="preserve"> </v>
      </c>
      <c r="AA212" s="17"/>
      <c r="AB212" s="41" t="str">
        <f t="shared" si="46"/>
        <v xml:space="preserve"> </v>
      </c>
      <c r="AC212" s="17"/>
      <c r="AD212" s="41" t="str">
        <f t="shared" si="47"/>
        <v xml:space="preserve"> </v>
      </c>
      <c r="AE212" s="17">
        <v>7</v>
      </c>
      <c r="AF212" s="42">
        <f t="shared" si="48"/>
        <v>7.5034837603172905E-4</v>
      </c>
      <c r="AG212" s="19">
        <f t="shared" si="49"/>
        <v>3</v>
      </c>
      <c r="AH212" s="19">
        <f t="shared" si="50"/>
        <v>8</v>
      </c>
      <c r="AI212" s="47">
        <f t="shared" si="51"/>
        <v>9.0970082214211802E-5</v>
      </c>
    </row>
    <row r="213" spans="1:35">
      <c r="A213" t="s">
        <v>2397</v>
      </c>
      <c r="B213" t="s">
        <v>2398</v>
      </c>
      <c r="C213" t="s">
        <v>2520</v>
      </c>
      <c r="D213" s="4" t="s">
        <v>1218</v>
      </c>
      <c r="E213" s="2" t="s">
        <v>1803</v>
      </c>
      <c r="F213" t="s">
        <v>2768</v>
      </c>
      <c r="G213" s="4"/>
      <c r="H213" s="3" t="s">
        <v>1227</v>
      </c>
      <c r="I213" s="3" t="s">
        <v>1227</v>
      </c>
      <c r="J213" s="4"/>
      <c r="K213" s="4">
        <v>331</v>
      </c>
      <c r="L213" s="30" t="s">
        <v>1307</v>
      </c>
      <c r="M213" s="17"/>
      <c r="N213" s="41" t="str">
        <f t="shared" si="39"/>
        <v xml:space="preserve"> </v>
      </c>
      <c r="O213" s="17"/>
      <c r="P213" s="41" t="str">
        <f t="shared" si="40"/>
        <v xml:space="preserve"> </v>
      </c>
      <c r="Q213" s="17"/>
      <c r="R213" s="41" t="str">
        <f t="shared" si="41"/>
        <v xml:space="preserve"> </v>
      </c>
      <c r="S213" s="17"/>
      <c r="T213" s="41" t="str">
        <f t="shared" si="42"/>
        <v xml:space="preserve"> </v>
      </c>
      <c r="U213" s="17">
        <v>39</v>
      </c>
      <c r="V213" s="41">
        <f t="shared" si="43"/>
        <v>7.5460015865952054E-4</v>
      </c>
      <c r="W213" s="17"/>
      <c r="X213" s="41" t="str">
        <f t="shared" si="44"/>
        <v xml:space="preserve"> </v>
      </c>
      <c r="Y213" s="17"/>
      <c r="Z213" s="41" t="str">
        <f t="shared" si="45"/>
        <v xml:space="preserve"> </v>
      </c>
      <c r="AA213" s="17">
        <v>1</v>
      </c>
      <c r="AB213" s="41">
        <f t="shared" si="46"/>
        <v>4.5808520384791571E-4</v>
      </c>
      <c r="AC213" s="17">
        <v>16</v>
      </c>
      <c r="AD213" s="41">
        <f t="shared" si="47"/>
        <v>4.2953020134228184E-3</v>
      </c>
      <c r="AE213" s="17"/>
      <c r="AF213" s="42" t="str">
        <f t="shared" si="48"/>
        <v xml:space="preserve"> </v>
      </c>
      <c r="AG213" s="19">
        <f t="shared" si="49"/>
        <v>6</v>
      </c>
      <c r="AH213" s="19">
        <f t="shared" si="50"/>
        <v>56</v>
      </c>
      <c r="AI213" s="47">
        <f t="shared" si="51"/>
        <v>6.3679057549948263E-4</v>
      </c>
    </row>
    <row r="214" spans="1:35">
      <c r="A214" t="s">
        <v>2397</v>
      </c>
      <c r="B214" t="s">
        <v>294</v>
      </c>
      <c r="C214" t="s">
        <v>2520</v>
      </c>
      <c r="D214" s="4" t="s">
        <v>1218</v>
      </c>
      <c r="E214" s="2" t="s">
        <v>1803</v>
      </c>
      <c r="F214" t="s">
        <v>3318</v>
      </c>
      <c r="G214" s="4"/>
      <c r="H214" s="3" t="s">
        <v>1227</v>
      </c>
      <c r="I214" s="3" t="s">
        <v>1227</v>
      </c>
      <c r="J214" s="4">
        <v>302</v>
      </c>
      <c r="K214" s="4">
        <v>331</v>
      </c>
      <c r="L214" s="30" t="s">
        <v>1307</v>
      </c>
      <c r="M214" s="17"/>
      <c r="N214" s="41" t="str">
        <f t="shared" si="39"/>
        <v xml:space="preserve"> </v>
      </c>
      <c r="O214" s="17"/>
      <c r="P214" s="41" t="str">
        <f t="shared" si="40"/>
        <v xml:space="preserve"> </v>
      </c>
      <c r="Q214" s="17"/>
      <c r="R214" s="41" t="str">
        <f t="shared" si="41"/>
        <v xml:space="preserve"> </v>
      </c>
      <c r="S214" s="17"/>
      <c r="T214" s="41" t="str">
        <f t="shared" si="42"/>
        <v xml:space="preserve"> </v>
      </c>
      <c r="U214" s="17">
        <v>65</v>
      </c>
      <c r="V214" s="41">
        <f t="shared" si="43"/>
        <v>1.2576669310992009E-3</v>
      </c>
      <c r="W214" s="17"/>
      <c r="X214" s="41" t="str">
        <f t="shared" si="44"/>
        <v xml:space="preserve"> </v>
      </c>
      <c r="Y214" s="17"/>
      <c r="Z214" s="41" t="str">
        <f t="shared" si="45"/>
        <v xml:space="preserve"> </v>
      </c>
      <c r="AA214" s="17"/>
      <c r="AB214" s="41" t="str">
        <f t="shared" si="46"/>
        <v xml:space="preserve"> </v>
      </c>
      <c r="AC214" s="17"/>
      <c r="AD214" s="41" t="str">
        <f t="shared" si="47"/>
        <v xml:space="preserve"> </v>
      </c>
      <c r="AE214" s="17"/>
      <c r="AF214" s="42" t="str">
        <f t="shared" si="48"/>
        <v xml:space="preserve"> </v>
      </c>
      <c r="AG214" s="19">
        <f t="shared" si="49"/>
        <v>2</v>
      </c>
      <c r="AH214" s="19">
        <f t="shared" si="50"/>
        <v>65</v>
      </c>
      <c r="AI214" s="47">
        <f t="shared" si="51"/>
        <v>7.3913191799047093E-4</v>
      </c>
    </row>
    <row r="215" spans="1:35">
      <c r="A215" t="s">
        <v>2397</v>
      </c>
      <c r="B215" t="s">
        <v>2553</v>
      </c>
      <c r="C215" t="s">
        <v>2520</v>
      </c>
      <c r="D215" s="4" t="s">
        <v>1218</v>
      </c>
      <c r="E215" s="2" t="s">
        <v>1803</v>
      </c>
      <c r="G215" s="4" t="s">
        <v>5931</v>
      </c>
      <c r="H215" s="3" t="s">
        <v>1227</v>
      </c>
      <c r="I215" s="3" t="s">
        <v>1227</v>
      </c>
      <c r="J215" s="4"/>
      <c r="K215" s="4"/>
      <c r="L215" s="30" t="s">
        <v>1307</v>
      </c>
      <c r="M215" s="17"/>
      <c r="N215" s="41" t="str">
        <f t="shared" si="39"/>
        <v xml:space="preserve"> </v>
      </c>
      <c r="O215" s="17"/>
      <c r="P215" s="41" t="str">
        <f t="shared" si="40"/>
        <v xml:space="preserve"> </v>
      </c>
      <c r="Q215" s="17"/>
      <c r="R215" s="41" t="str">
        <f t="shared" si="41"/>
        <v xml:space="preserve"> </v>
      </c>
      <c r="S215" s="17"/>
      <c r="T215" s="41" t="str">
        <f t="shared" si="42"/>
        <v xml:space="preserve"> </v>
      </c>
      <c r="U215" s="17">
        <v>8</v>
      </c>
      <c r="V215" s="41">
        <f t="shared" si="43"/>
        <v>1.5478977613528626E-4</v>
      </c>
      <c r="W215" s="17"/>
      <c r="X215" s="41" t="str">
        <f t="shared" si="44"/>
        <v xml:space="preserve"> </v>
      </c>
      <c r="Y215" s="17"/>
      <c r="Z215" s="41" t="str">
        <f t="shared" si="45"/>
        <v xml:space="preserve"> </v>
      </c>
      <c r="AA215" s="17"/>
      <c r="AB215" s="41" t="str">
        <f t="shared" si="46"/>
        <v xml:space="preserve"> </v>
      </c>
      <c r="AC215" s="17"/>
      <c r="AD215" s="41" t="str">
        <f t="shared" si="47"/>
        <v xml:space="preserve"> </v>
      </c>
      <c r="AE215" s="17">
        <v>26</v>
      </c>
      <c r="AF215" s="42">
        <f t="shared" si="48"/>
        <v>2.7870082538321364E-3</v>
      </c>
      <c r="AG215" s="19">
        <f t="shared" si="49"/>
        <v>3</v>
      </c>
      <c r="AH215" s="19">
        <f t="shared" si="50"/>
        <v>34</v>
      </c>
      <c r="AI215" s="47">
        <f t="shared" si="51"/>
        <v>3.8662284941040013E-4</v>
      </c>
    </row>
    <row r="216" spans="1:35">
      <c r="A216" t="s">
        <v>2397</v>
      </c>
      <c r="B216" t="s">
        <v>326</v>
      </c>
      <c r="C216" t="s">
        <v>2520</v>
      </c>
      <c r="D216" s="4" t="s">
        <v>1218</v>
      </c>
      <c r="E216" s="2" t="s">
        <v>1803</v>
      </c>
      <c r="F216" t="s">
        <v>5532</v>
      </c>
      <c r="G216" s="4"/>
      <c r="H216" s="3" t="s">
        <v>1227</v>
      </c>
      <c r="I216" s="3" t="s">
        <v>1227</v>
      </c>
      <c r="J216" s="4">
        <v>302</v>
      </c>
      <c r="K216" s="4">
        <v>330</v>
      </c>
      <c r="L216" s="30" t="s">
        <v>1307</v>
      </c>
      <c r="M216" s="17"/>
      <c r="N216" s="41" t="str">
        <f t="shared" si="39"/>
        <v xml:space="preserve"> </v>
      </c>
      <c r="O216" s="17">
        <v>1</v>
      </c>
      <c r="P216" s="41">
        <f t="shared" si="40"/>
        <v>1.7873100983020553E-4</v>
      </c>
      <c r="Q216" s="17"/>
      <c r="R216" s="41" t="str">
        <f t="shared" si="41"/>
        <v xml:space="preserve"> </v>
      </c>
      <c r="S216" s="17"/>
      <c r="T216" s="41" t="str">
        <f t="shared" si="42"/>
        <v xml:space="preserve"> </v>
      </c>
      <c r="U216" s="17"/>
      <c r="V216" s="41" t="str">
        <f t="shared" si="43"/>
        <v xml:space="preserve"> </v>
      </c>
      <c r="W216" s="17"/>
      <c r="X216" s="41" t="str">
        <f t="shared" si="44"/>
        <v xml:space="preserve"> </v>
      </c>
      <c r="Y216" s="17">
        <v>2</v>
      </c>
      <c r="Z216" s="41">
        <f t="shared" si="45"/>
        <v>6.3938618925831207E-4</v>
      </c>
      <c r="AA216" s="17"/>
      <c r="AB216" s="41" t="str">
        <f t="shared" si="46"/>
        <v xml:space="preserve"> </v>
      </c>
      <c r="AC216" s="17"/>
      <c r="AD216" s="41" t="str">
        <f t="shared" si="47"/>
        <v xml:space="preserve"> </v>
      </c>
      <c r="AE216" s="17"/>
      <c r="AF216" s="42" t="str">
        <f t="shared" si="48"/>
        <v xml:space="preserve"> </v>
      </c>
      <c r="AG216" s="19">
        <f t="shared" si="49"/>
        <v>4</v>
      </c>
      <c r="AH216" s="19">
        <f t="shared" si="50"/>
        <v>3</v>
      </c>
      <c r="AI216" s="47">
        <f t="shared" si="51"/>
        <v>3.4113780830329428E-5</v>
      </c>
    </row>
    <row r="217" spans="1:35">
      <c r="A217" t="s">
        <v>588</v>
      </c>
      <c r="B217" s="5" t="s">
        <v>5273</v>
      </c>
      <c r="C217" t="s">
        <v>340</v>
      </c>
      <c r="D217" s="4" t="s">
        <v>1217</v>
      </c>
      <c r="E217" s="2"/>
      <c r="F217" t="s">
        <v>5274</v>
      </c>
      <c r="G217" s="4" t="s">
        <v>5932</v>
      </c>
      <c r="H217" s="3" t="s">
        <v>1227</v>
      </c>
      <c r="I217" s="3" t="s">
        <v>505</v>
      </c>
      <c r="J217" s="4"/>
      <c r="K217" s="4"/>
      <c r="L217" s="30" t="s">
        <v>1305</v>
      </c>
      <c r="M217" s="17"/>
      <c r="N217" s="41" t="str">
        <f t="shared" si="39"/>
        <v xml:space="preserve"> </v>
      </c>
      <c r="O217" s="17"/>
      <c r="P217" s="41" t="str">
        <f t="shared" si="40"/>
        <v xml:space="preserve"> </v>
      </c>
      <c r="Q217" s="17"/>
      <c r="R217" s="41" t="str">
        <f t="shared" si="41"/>
        <v xml:space="preserve"> </v>
      </c>
      <c r="S217" s="17"/>
      <c r="T217" s="41" t="str">
        <f t="shared" si="42"/>
        <v xml:space="preserve"> </v>
      </c>
      <c r="U217" s="17"/>
      <c r="V217" s="41" t="str">
        <f t="shared" si="43"/>
        <v xml:space="preserve"> </v>
      </c>
      <c r="W217" s="17"/>
      <c r="X217" s="41" t="str">
        <f t="shared" si="44"/>
        <v xml:space="preserve"> </v>
      </c>
      <c r="Y217" s="17"/>
      <c r="Z217" s="41" t="str">
        <f t="shared" si="45"/>
        <v xml:space="preserve"> </v>
      </c>
      <c r="AA217" s="17"/>
      <c r="AB217" s="41" t="str">
        <f t="shared" si="46"/>
        <v xml:space="preserve"> </v>
      </c>
      <c r="AC217" s="17"/>
      <c r="AD217" s="41" t="str">
        <f t="shared" si="47"/>
        <v xml:space="preserve"> </v>
      </c>
      <c r="AE217" s="17">
        <v>1</v>
      </c>
      <c r="AF217" s="42">
        <f t="shared" si="48"/>
        <v>1.0719262514738985E-4</v>
      </c>
      <c r="AG217" s="19">
        <f t="shared" si="49"/>
        <v>1</v>
      </c>
      <c r="AH217" s="19">
        <f t="shared" si="50"/>
        <v>1</v>
      </c>
      <c r="AI217" s="47">
        <f t="shared" si="51"/>
        <v>1.1371260276776475E-5</v>
      </c>
    </row>
    <row r="218" spans="1:35">
      <c r="A218" t="s">
        <v>588</v>
      </c>
      <c r="B218" t="s">
        <v>60</v>
      </c>
      <c r="C218" t="s">
        <v>340</v>
      </c>
      <c r="D218" s="4" t="s">
        <v>1217</v>
      </c>
      <c r="E218" s="4" t="s">
        <v>1803</v>
      </c>
      <c r="G218" s="4"/>
      <c r="H218" s="3" t="s">
        <v>1227</v>
      </c>
      <c r="I218" s="3" t="s">
        <v>1227</v>
      </c>
      <c r="J218" s="4"/>
      <c r="K218" s="4"/>
      <c r="L218" s="30" t="s">
        <v>1305</v>
      </c>
      <c r="M218" s="17"/>
      <c r="N218" s="41" t="str">
        <f t="shared" si="39"/>
        <v xml:space="preserve"> </v>
      </c>
      <c r="O218" s="17"/>
      <c r="P218" s="41" t="str">
        <f t="shared" si="40"/>
        <v xml:space="preserve"> </v>
      </c>
      <c r="Q218" s="17"/>
      <c r="R218" s="41" t="str">
        <f t="shared" si="41"/>
        <v xml:space="preserve"> </v>
      </c>
      <c r="S218" s="17"/>
      <c r="T218" s="41" t="str">
        <f t="shared" si="42"/>
        <v xml:space="preserve"> </v>
      </c>
      <c r="U218" s="17">
        <v>7</v>
      </c>
      <c r="V218" s="41">
        <f t="shared" si="43"/>
        <v>1.3544105411837548E-4</v>
      </c>
      <c r="W218" s="17"/>
      <c r="X218" s="41" t="str">
        <f t="shared" si="44"/>
        <v xml:space="preserve"> </v>
      </c>
      <c r="Y218" s="17"/>
      <c r="Z218" s="41" t="str">
        <f t="shared" si="45"/>
        <v xml:space="preserve"> </v>
      </c>
      <c r="AA218" s="17"/>
      <c r="AB218" s="41" t="str">
        <f t="shared" si="46"/>
        <v xml:space="preserve"> </v>
      </c>
      <c r="AC218" s="17"/>
      <c r="AD218" s="41" t="str">
        <f t="shared" si="47"/>
        <v xml:space="preserve"> </v>
      </c>
      <c r="AE218" s="17"/>
      <c r="AF218" s="42" t="str">
        <f t="shared" si="48"/>
        <v xml:space="preserve"> </v>
      </c>
      <c r="AG218" s="19">
        <f t="shared" si="49"/>
        <v>2</v>
      </c>
      <c r="AH218" s="19">
        <f t="shared" si="50"/>
        <v>7</v>
      </c>
      <c r="AI218" s="47">
        <f t="shared" si="51"/>
        <v>7.9598821937435329E-5</v>
      </c>
    </row>
    <row r="219" spans="1:35">
      <c r="A219" t="s">
        <v>588</v>
      </c>
      <c r="B219" t="s">
        <v>990</v>
      </c>
      <c r="C219" t="s">
        <v>340</v>
      </c>
      <c r="D219" s="4" t="s">
        <v>1217</v>
      </c>
      <c r="E219" s="2"/>
      <c r="F219" t="s">
        <v>2676</v>
      </c>
      <c r="G219" s="4"/>
      <c r="H219" s="3" t="s">
        <v>1227</v>
      </c>
      <c r="I219" s="3" t="s">
        <v>1227</v>
      </c>
      <c r="J219" s="4">
        <v>91</v>
      </c>
      <c r="K219" s="4">
        <v>173</v>
      </c>
      <c r="L219" s="30" t="s">
        <v>1215</v>
      </c>
      <c r="M219" s="17"/>
      <c r="N219" s="41" t="str">
        <f t="shared" si="39"/>
        <v xml:space="preserve"> </v>
      </c>
      <c r="O219" s="17"/>
      <c r="P219" s="41" t="str">
        <f t="shared" si="40"/>
        <v xml:space="preserve"> </v>
      </c>
      <c r="Q219" s="17"/>
      <c r="R219" s="41" t="str">
        <f t="shared" si="41"/>
        <v xml:space="preserve"> </v>
      </c>
      <c r="S219" s="17">
        <v>1</v>
      </c>
      <c r="T219" s="41">
        <f t="shared" si="42"/>
        <v>5.3219797764768491E-4</v>
      </c>
      <c r="U219" s="17">
        <v>296</v>
      </c>
      <c r="V219" s="41">
        <f t="shared" si="43"/>
        <v>5.7272217170055914E-3</v>
      </c>
      <c r="W219" s="17"/>
      <c r="X219" s="41" t="str">
        <f t="shared" si="44"/>
        <v xml:space="preserve"> </v>
      </c>
      <c r="Y219" s="17"/>
      <c r="Z219" s="41" t="str">
        <f t="shared" si="45"/>
        <v xml:space="preserve"> </v>
      </c>
      <c r="AA219" s="17"/>
      <c r="AB219" s="41" t="str">
        <f t="shared" si="46"/>
        <v xml:space="preserve"> </v>
      </c>
      <c r="AC219" s="17"/>
      <c r="AD219" s="41" t="str">
        <f t="shared" si="47"/>
        <v xml:space="preserve"> </v>
      </c>
      <c r="AE219" s="17">
        <v>4</v>
      </c>
      <c r="AF219" s="42">
        <f t="shared" si="48"/>
        <v>4.2877050058955942E-4</v>
      </c>
      <c r="AG219" s="19">
        <f t="shared" si="49"/>
        <v>5</v>
      </c>
      <c r="AH219" s="19">
        <f t="shared" si="50"/>
        <v>301</v>
      </c>
      <c r="AI219" s="47">
        <f t="shared" si="51"/>
        <v>3.4227493433097189E-3</v>
      </c>
    </row>
    <row r="220" spans="1:35">
      <c r="A220" t="s">
        <v>588</v>
      </c>
      <c r="B220" t="s">
        <v>2174</v>
      </c>
      <c r="C220" t="s">
        <v>340</v>
      </c>
      <c r="D220" s="4" t="s">
        <v>1217</v>
      </c>
      <c r="E220" s="2"/>
      <c r="F220" t="s">
        <v>2677</v>
      </c>
      <c r="G220" s="4"/>
      <c r="H220" s="3" t="s">
        <v>1227</v>
      </c>
      <c r="I220" s="3" t="s">
        <v>1227</v>
      </c>
      <c r="J220" s="4">
        <v>402</v>
      </c>
      <c r="K220" s="4">
        <v>175</v>
      </c>
      <c r="L220" s="30" t="s">
        <v>1215</v>
      </c>
      <c r="M220" s="17"/>
      <c r="N220" s="41" t="str">
        <f t="shared" si="39"/>
        <v xml:space="preserve"> </v>
      </c>
      <c r="O220" s="17"/>
      <c r="P220" s="41" t="str">
        <f t="shared" si="40"/>
        <v xml:space="preserve"> </v>
      </c>
      <c r="Q220" s="17"/>
      <c r="R220" s="41" t="str">
        <f t="shared" si="41"/>
        <v xml:space="preserve"> </v>
      </c>
      <c r="S220" s="17"/>
      <c r="T220" s="41" t="str">
        <f t="shared" si="42"/>
        <v xml:space="preserve"> </v>
      </c>
      <c r="U220" s="17">
        <v>3</v>
      </c>
      <c r="V220" s="41">
        <f t="shared" si="43"/>
        <v>5.8046166050732348E-5</v>
      </c>
      <c r="W220" s="17"/>
      <c r="X220" s="41" t="str">
        <f t="shared" si="44"/>
        <v xml:space="preserve"> </v>
      </c>
      <c r="Y220" s="17"/>
      <c r="Z220" s="41" t="str">
        <f t="shared" si="45"/>
        <v xml:space="preserve"> </v>
      </c>
      <c r="AA220" s="17"/>
      <c r="AB220" s="41" t="str">
        <f t="shared" si="46"/>
        <v xml:space="preserve"> </v>
      </c>
      <c r="AC220" s="17"/>
      <c r="AD220" s="41" t="str">
        <f t="shared" si="47"/>
        <v xml:space="preserve"> </v>
      </c>
      <c r="AE220" s="17"/>
      <c r="AF220" s="42" t="str">
        <f t="shared" si="48"/>
        <v xml:space="preserve"> </v>
      </c>
      <c r="AG220" s="19">
        <f t="shared" si="49"/>
        <v>2</v>
      </c>
      <c r="AH220" s="19">
        <f t="shared" si="50"/>
        <v>3</v>
      </c>
      <c r="AI220" s="47">
        <f t="shared" si="51"/>
        <v>3.4113780830329428E-5</v>
      </c>
    </row>
    <row r="221" spans="1:35">
      <c r="A221" t="s">
        <v>588</v>
      </c>
      <c r="B221" t="s">
        <v>1268</v>
      </c>
      <c r="C221" t="s">
        <v>340</v>
      </c>
      <c r="D221" s="4" t="s">
        <v>1217</v>
      </c>
      <c r="E221" s="2"/>
      <c r="F221" t="s">
        <v>3313</v>
      </c>
      <c r="G221" s="4"/>
      <c r="H221" s="3" t="s">
        <v>1227</v>
      </c>
      <c r="I221" s="3" t="s">
        <v>1227</v>
      </c>
      <c r="J221" s="4">
        <v>91</v>
      </c>
      <c r="K221" s="4">
        <v>174</v>
      </c>
      <c r="L221" s="30" t="s">
        <v>1215</v>
      </c>
      <c r="M221" s="17">
        <v>4</v>
      </c>
      <c r="N221" s="41">
        <f t="shared" si="39"/>
        <v>2.1231422505307855E-3</v>
      </c>
      <c r="O221" s="17">
        <v>2</v>
      </c>
      <c r="P221" s="41">
        <f t="shared" si="40"/>
        <v>3.5746201966041106E-4</v>
      </c>
      <c r="Q221" s="17"/>
      <c r="R221" s="41" t="str">
        <f t="shared" si="41"/>
        <v xml:space="preserve"> </v>
      </c>
      <c r="S221" s="17"/>
      <c r="T221" s="41" t="str">
        <f t="shared" si="42"/>
        <v xml:space="preserve"> </v>
      </c>
      <c r="U221" s="17">
        <v>11</v>
      </c>
      <c r="V221" s="41">
        <f t="shared" si="43"/>
        <v>2.1283594218601861E-4</v>
      </c>
      <c r="W221" s="17"/>
      <c r="X221" s="41" t="str">
        <f t="shared" si="44"/>
        <v xml:space="preserve"> </v>
      </c>
      <c r="Y221" s="17"/>
      <c r="Z221" s="41" t="str">
        <f t="shared" si="45"/>
        <v xml:space="preserve"> </v>
      </c>
      <c r="AA221" s="17">
        <v>17</v>
      </c>
      <c r="AB221" s="41">
        <f t="shared" si="46"/>
        <v>7.7874484654145669E-3</v>
      </c>
      <c r="AC221" s="17">
        <v>53</v>
      </c>
      <c r="AD221" s="41">
        <f t="shared" si="47"/>
        <v>1.4228187919463087E-2</v>
      </c>
      <c r="AE221" s="17">
        <v>3</v>
      </c>
      <c r="AF221" s="42">
        <f t="shared" si="48"/>
        <v>3.2157787544216958E-4</v>
      </c>
      <c r="AG221" s="19">
        <f t="shared" si="49"/>
        <v>11</v>
      </c>
      <c r="AH221" s="19">
        <f t="shared" si="50"/>
        <v>90</v>
      </c>
      <c r="AI221" s="47">
        <f t="shared" si="51"/>
        <v>1.0234134249098828E-3</v>
      </c>
    </row>
    <row r="222" spans="1:35">
      <c r="A222" t="s">
        <v>588</v>
      </c>
      <c r="B222" t="s">
        <v>595</v>
      </c>
      <c r="C222" t="s">
        <v>340</v>
      </c>
      <c r="D222" s="4" t="s">
        <v>1217</v>
      </c>
      <c r="E222" s="2" t="s">
        <v>1803</v>
      </c>
      <c r="F222" t="s">
        <v>2678</v>
      </c>
      <c r="G222" s="4"/>
      <c r="H222" s="3" t="s">
        <v>1227</v>
      </c>
      <c r="I222" s="3" t="s">
        <v>1227</v>
      </c>
      <c r="J222" s="4">
        <v>91</v>
      </c>
      <c r="K222" s="4">
        <v>174</v>
      </c>
      <c r="L222" s="30" t="s">
        <v>1305</v>
      </c>
      <c r="M222" s="17"/>
      <c r="N222" s="41" t="str">
        <f t="shared" si="39"/>
        <v xml:space="preserve"> </v>
      </c>
      <c r="O222" s="17"/>
      <c r="P222" s="41" t="str">
        <f t="shared" si="40"/>
        <v xml:space="preserve"> </v>
      </c>
      <c r="Q222" s="17"/>
      <c r="R222" s="41" t="str">
        <f t="shared" si="41"/>
        <v xml:space="preserve"> </v>
      </c>
      <c r="S222" s="17"/>
      <c r="T222" s="41" t="str">
        <f t="shared" si="42"/>
        <v xml:space="preserve"> </v>
      </c>
      <c r="U222" s="17">
        <v>17</v>
      </c>
      <c r="V222" s="41">
        <f t="shared" si="43"/>
        <v>3.2892827428748333E-4</v>
      </c>
      <c r="W222" s="17"/>
      <c r="X222" s="41" t="str">
        <f t="shared" si="44"/>
        <v xml:space="preserve"> </v>
      </c>
      <c r="Y222" s="17"/>
      <c r="Z222" s="41" t="str">
        <f t="shared" si="45"/>
        <v xml:space="preserve"> </v>
      </c>
      <c r="AA222" s="17"/>
      <c r="AB222" s="41" t="str">
        <f t="shared" si="46"/>
        <v xml:space="preserve"> </v>
      </c>
      <c r="AC222" s="17"/>
      <c r="AD222" s="41" t="str">
        <f t="shared" si="47"/>
        <v xml:space="preserve"> </v>
      </c>
      <c r="AE222" s="17"/>
      <c r="AF222" s="42" t="str">
        <f t="shared" si="48"/>
        <v xml:space="preserve"> </v>
      </c>
      <c r="AG222" s="19">
        <f t="shared" si="49"/>
        <v>2</v>
      </c>
      <c r="AH222" s="19">
        <f t="shared" si="50"/>
        <v>17</v>
      </c>
      <c r="AI222" s="47">
        <f t="shared" si="51"/>
        <v>1.9331142470520006E-4</v>
      </c>
    </row>
    <row r="223" spans="1:35">
      <c r="A223" t="s">
        <v>588</v>
      </c>
      <c r="B223" t="s">
        <v>348</v>
      </c>
      <c r="C223" t="s">
        <v>340</v>
      </c>
      <c r="D223" s="4" t="s">
        <v>1217</v>
      </c>
      <c r="E223" s="2"/>
      <c r="F223" t="s">
        <v>3314</v>
      </c>
      <c r="G223" s="4" t="s">
        <v>5932</v>
      </c>
      <c r="H223" s="3" t="s">
        <v>1227</v>
      </c>
      <c r="I223" s="3" t="s">
        <v>1227</v>
      </c>
      <c r="J223" s="4">
        <v>92</v>
      </c>
      <c r="K223" s="4">
        <v>175</v>
      </c>
      <c r="L223" s="30" t="s">
        <v>1305</v>
      </c>
      <c r="M223" s="17"/>
      <c r="N223" s="41" t="str">
        <f t="shared" si="39"/>
        <v xml:space="preserve"> </v>
      </c>
      <c r="O223" s="17"/>
      <c r="P223" s="41" t="str">
        <f t="shared" si="40"/>
        <v xml:space="preserve"> </v>
      </c>
      <c r="Q223" s="17"/>
      <c r="R223" s="41" t="str">
        <f t="shared" si="41"/>
        <v xml:space="preserve"> </v>
      </c>
      <c r="S223" s="17">
        <v>6</v>
      </c>
      <c r="T223" s="41">
        <f t="shared" si="42"/>
        <v>3.1931878658861094E-3</v>
      </c>
      <c r="U223" s="17">
        <v>331</v>
      </c>
      <c r="V223" s="41">
        <f t="shared" si="43"/>
        <v>6.4044269875974695E-3</v>
      </c>
      <c r="W223" s="17"/>
      <c r="X223" s="41" t="str">
        <f t="shared" si="44"/>
        <v xml:space="preserve"> </v>
      </c>
      <c r="Y223" s="17"/>
      <c r="Z223" s="41" t="str">
        <f t="shared" si="45"/>
        <v xml:space="preserve"> </v>
      </c>
      <c r="AA223" s="17">
        <v>10</v>
      </c>
      <c r="AB223" s="41">
        <f t="shared" si="46"/>
        <v>4.5808520384791572E-3</v>
      </c>
      <c r="AC223" s="17">
        <v>10</v>
      </c>
      <c r="AD223" s="41">
        <f t="shared" si="47"/>
        <v>2.6845637583892616E-3</v>
      </c>
      <c r="AE223" s="17">
        <v>30</v>
      </c>
      <c r="AF223" s="42">
        <f t="shared" si="48"/>
        <v>3.215778754421696E-3</v>
      </c>
      <c r="AG223" s="19">
        <f t="shared" si="49"/>
        <v>9</v>
      </c>
      <c r="AH223" s="19">
        <f t="shared" si="50"/>
        <v>387</v>
      </c>
      <c r="AI223" s="47">
        <f t="shared" si="51"/>
        <v>4.4006777271124956E-3</v>
      </c>
    </row>
    <row r="224" spans="1:35">
      <c r="A224" t="s">
        <v>588</v>
      </c>
      <c r="B224" t="s">
        <v>353</v>
      </c>
      <c r="C224" t="s">
        <v>340</v>
      </c>
      <c r="D224" s="4" t="s">
        <v>1217</v>
      </c>
      <c r="E224" s="4" t="s">
        <v>1803</v>
      </c>
      <c r="F224" t="s">
        <v>2679</v>
      </c>
      <c r="G224" s="4"/>
      <c r="H224" s="3" t="s">
        <v>1227</v>
      </c>
      <c r="I224" s="3" t="s">
        <v>1227</v>
      </c>
      <c r="J224" s="4">
        <v>92</v>
      </c>
      <c r="K224" s="4">
        <v>175</v>
      </c>
      <c r="L224" s="30" t="s">
        <v>1215</v>
      </c>
      <c r="M224" s="17"/>
      <c r="N224" s="41" t="str">
        <f t="shared" si="39"/>
        <v xml:space="preserve"> </v>
      </c>
      <c r="O224" s="17"/>
      <c r="P224" s="41" t="str">
        <f t="shared" si="40"/>
        <v xml:space="preserve"> </v>
      </c>
      <c r="Q224" s="17"/>
      <c r="R224" s="41" t="str">
        <f t="shared" si="41"/>
        <v xml:space="preserve"> </v>
      </c>
      <c r="S224" s="17">
        <v>5</v>
      </c>
      <c r="T224" s="41">
        <f t="shared" si="42"/>
        <v>2.6609898882384245E-3</v>
      </c>
      <c r="U224" s="17">
        <v>160</v>
      </c>
      <c r="V224" s="41">
        <f t="shared" si="43"/>
        <v>3.0957955227057252E-3</v>
      </c>
      <c r="W224" s="17"/>
      <c r="X224" s="41" t="str">
        <f t="shared" si="44"/>
        <v xml:space="preserve"> </v>
      </c>
      <c r="Y224" s="17"/>
      <c r="Z224" s="41" t="str">
        <f t="shared" si="45"/>
        <v xml:space="preserve"> </v>
      </c>
      <c r="AA224" s="17"/>
      <c r="AB224" s="41" t="str">
        <f t="shared" si="46"/>
        <v xml:space="preserve"> </v>
      </c>
      <c r="AC224" s="17"/>
      <c r="AD224" s="41" t="str">
        <f t="shared" si="47"/>
        <v xml:space="preserve"> </v>
      </c>
      <c r="AE224" s="17">
        <v>1</v>
      </c>
      <c r="AF224" s="42">
        <f t="shared" si="48"/>
        <v>1.0719262514738985E-4</v>
      </c>
      <c r="AG224" s="19">
        <f t="shared" si="49"/>
        <v>5</v>
      </c>
      <c r="AH224" s="19">
        <f t="shared" si="50"/>
        <v>166</v>
      </c>
      <c r="AI224" s="47">
        <f t="shared" si="51"/>
        <v>1.8876292059448949E-3</v>
      </c>
    </row>
    <row r="225" spans="1:35">
      <c r="A225" t="s">
        <v>588</v>
      </c>
      <c r="B225" t="s">
        <v>589</v>
      </c>
      <c r="C225" t="s">
        <v>340</v>
      </c>
      <c r="D225" s="4" t="s">
        <v>1217</v>
      </c>
      <c r="E225" s="2"/>
      <c r="F225" t="s">
        <v>2680</v>
      </c>
      <c r="G225" s="4"/>
      <c r="H225" s="3" t="s">
        <v>1227</v>
      </c>
      <c r="I225" s="3" t="s">
        <v>1227</v>
      </c>
      <c r="J225" s="4">
        <v>92</v>
      </c>
      <c r="K225" s="4" t="s">
        <v>5237</v>
      </c>
      <c r="L225" s="30" t="s">
        <v>1305</v>
      </c>
      <c r="M225" s="17">
        <v>8</v>
      </c>
      <c r="N225" s="41">
        <f t="shared" si="39"/>
        <v>4.246284501061571E-3</v>
      </c>
      <c r="O225" s="17">
        <v>28</v>
      </c>
      <c r="P225" s="41">
        <f t="shared" si="40"/>
        <v>5.0044682752457548E-3</v>
      </c>
      <c r="Q225" s="17"/>
      <c r="R225" s="41" t="str">
        <f t="shared" si="41"/>
        <v xml:space="preserve"> </v>
      </c>
      <c r="S225" s="17">
        <v>7</v>
      </c>
      <c r="T225" s="41">
        <f t="shared" si="42"/>
        <v>3.7253858435337944E-3</v>
      </c>
      <c r="U225" s="17">
        <v>515</v>
      </c>
      <c r="V225" s="41">
        <f t="shared" si="43"/>
        <v>9.9645918387090537E-3</v>
      </c>
      <c r="W225" s="17">
        <v>13</v>
      </c>
      <c r="X225" s="41">
        <f t="shared" si="44"/>
        <v>2.0589166930630345E-3</v>
      </c>
      <c r="Y225" s="17">
        <v>17</v>
      </c>
      <c r="Z225" s="41">
        <f t="shared" si="45"/>
        <v>5.434782608695652E-3</v>
      </c>
      <c r="AA225" s="17">
        <v>14</v>
      </c>
      <c r="AB225" s="41">
        <f t="shared" si="46"/>
        <v>6.4131928538708203E-3</v>
      </c>
      <c r="AC225" s="17">
        <v>23</v>
      </c>
      <c r="AD225" s="41">
        <f t="shared" si="47"/>
        <v>6.1744966442953018E-3</v>
      </c>
      <c r="AE225" s="17">
        <v>69</v>
      </c>
      <c r="AF225" s="42">
        <f t="shared" si="48"/>
        <v>7.3962911351699006E-3</v>
      </c>
      <c r="AG225" s="19">
        <f t="shared" si="49"/>
        <v>17</v>
      </c>
      <c r="AH225" s="19">
        <f t="shared" si="50"/>
        <v>694</v>
      </c>
      <c r="AI225" s="47">
        <f t="shared" si="51"/>
        <v>7.8916546320828736E-3</v>
      </c>
    </row>
    <row r="226" spans="1:35">
      <c r="A226" t="s">
        <v>3055</v>
      </c>
      <c r="B226" t="s">
        <v>1974</v>
      </c>
      <c r="C226" t="s">
        <v>813</v>
      </c>
      <c r="D226" s="4" t="s">
        <v>1217</v>
      </c>
      <c r="E226" s="2" t="s">
        <v>1803</v>
      </c>
      <c r="G226" s="4"/>
      <c r="H226" s="3" t="s">
        <v>1227</v>
      </c>
      <c r="I226" s="3" t="s">
        <v>1227</v>
      </c>
      <c r="J226" s="4"/>
      <c r="K226" s="4"/>
      <c r="L226" s="30" t="s">
        <v>1305</v>
      </c>
      <c r="M226" s="17"/>
      <c r="N226" s="41" t="str">
        <f t="shared" si="39"/>
        <v xml:space="preserve"> </v>
      </c>
      <c r="O226" s="17"/>
      <c r="P226" s="41" t="str">
        <f t="shared" si="40"/>
        <v xml:space="preserve"> </v>
      </c>
      <c r="Q226" s="17"/>
      <c r="R226" s="41" t="str">
        <f t="shared" si="41"/>
        <v xml:space="preserve"> </v>
      </c>
      <c r="S226" s="17"/>
      <c r="T226" s="41" t="str">
        <f t="shared" si="42"/>
        <v xml:space="preserve"> </v>
      </c>
      <c r="U226" s="17">
        <v>13</v>
      </c>
      <c r="V226" s="41">
        <f t="shared" si="43"/>
        <v>2.515333862198402E-4</v>
      </c>
      <c r="W226" s="17"/>
      <c r="X226" s="41" t="str">
        <f t="shared" si="44"/>
        <v xml:space="preserve"> </v>
      </c>
      <c r="Y226" s="17"/>
      <c r="Z226" s="41" t="str">
        <f t="shared" si="45"/>
        <v xml:space="preserve"> </v>
      </c>
      <c r="AA226" s="17"/>
      <c r="AB226" s="41" t="str">
        <f t="shared" si="46"/>
        <v xml:space="preserve"> </v>
      </c>
      <c r="AC226" s="17"/>
      <c r="AD226" s="41" t="str">
        <f t="shared" si="47"/>
        <v xml:space="preserve"> </v>
      </c>
      <c r="AE226" s="17"/>
      <c r="AF226" s="42" t="str">
        <f t="shared" si="48"/>
        <v xml:space="preserve"> </v>
      </c>
      <c r="AG226" s="19">
        <f t="shared" si="49"/>
        <v>2</v>
      </c>
      <c r="AH226" s="19">
        <f t="shared" si="50"/>
        <v>13</v>
      </c>
      <c r="AI226" s="47">
        <f t="shared" si="51"/>
        <v>1.4782638359809417E-4</v>
      </c>
    </row>
    <row r="227" spans="1:35">
      <c r="A227" t="s">
        <v>3055</v>
      </c>
      <c r="B227" t="s">
        <v>3056</v>
      </c>
      <c r="C227" t="s">
        <v>813</v>
      </c>
      <c r="D227" s="4" t="s">
        <v>1217</v>
      </c>
      <c r="E227" s="2" t="s">
        <v>1803</v>
      </c>
      <c r="F227" s="5" t="s">
        <v>5337</v>
      </c>
      <c r="G227" s="4"/>
      <c r="H227" s="3" t="s">
        <v>1227</v>
      </c>
      <c r="I227" s="3" t="s">
        <v>1227</v>
      </c>
      <c r="J227" s="4">
        <v>156</v>
      </c>
      <c r="K227" s="4">
        <v>110</v>
      </c>
      <c r="L227" s="30" t="s">
        <v>1305</v>
      </c>
      <c r="M227" s="17"/>
      <c r="N227" s="41" t="str">
        <f t="shared" si="39"/>
        <v xml:space="preserve"> </v>
      </c>
      <c r="O227" s="17"/>
      <c r="P227" s="41" t="str">
        <f t="shared" si="40"/>
        <v xml:space="preserve"> </v>
      </c>
      <c r="Q227" s="17"/>
      <c r="R227" s="41" t="str">
        <f t="shared" si="41"/>
        <v xml:space="preserve"> </v>
      </c>
      <c r="S227" s="17">
        <v>1</v>
      </c>
      <c r="T227" s="41">
        <f t="shared" si="42"/>
        <v>5.3219797764768491E-4</v>
      </c>
      <c r="U227" s="17">
        <v>51</v>
      </c>
      <c r="V227" s="41">
        <f t="shared" si="43"/>
        <v>9.8678482286244994E-4</v>
      </c>
      <c r="W227" s="17"/>
      <c r="X227" s="41" t="str">
        <f t="shared" si="44"/>
        <v xml:space="preserve"> </v>
      </c>
      <c r="Y227" s="17"/>
      <c r="Z227" s="41" t="str">
        <f t="shared" si="45"/>
        <v xml:space="preserve"> </v>
      </c>
      <c r="AA227" s="17"/>
      <c r="AB227" s="41" t="str">
        <f t="shared" si="46"/>
        <v xml:space="preserve"> </v>
      </c>
      <c r="AC227" s="17"/>
      <c r="AD227" s="41" t="str">
        <f t="shared" si="47"/>
        <v xml:space="preserve"> </v>
      </c>
      <c r="AE227" s="17">
        <v>4</v>
      </c>
      <c r="AF227" s="42">
        <f t="shared" si="48"/>
        <v>4.2877050058955942E-4</v>
      </c>
      <c r="AG227" s="19">
        <f t="shared" si="49"/>
        <v>5</v>
      </c>
      <c r="AH227" s="19">
        <f t="shared" si="50"/>
        <v>56</v>
      </c>
      <c r="AI227" s="47">
        <f t="shared" si="51"/>
        <v>6.3679057549948263E-4</v>
      </c>
    </row>
    <row r="228" spans="1:35">
      <c r="A228" t="s">
        <v>5037</v>
      </c>
      <c r="B228" t="s">
        <v>2404</v>
      </c>
      <c r="C228" t="s">
        <v>2507</v>
      </c>
      <c r="D228" s="4" t="s">
        <v>1217</v>
      </c>
      <c r="E228" s="2"/>
      <c r="F228" t="s">
        <v>5038</v>
      </c>
      <c r="G228" s="4"/>
      <c r="H228" s="3" t="s">
        <v>1227</v>
      </c>
      <c r="I228" s="3" t="s">
        <v>505</v>
      </c>
      <c r="J228" s="4"/>
      <c r="K228" s="4"/>
      <c r="L228" s="30" t="s">
        <v>1307</v>
      </c>
      <c r="M228" s="17"/>
      <c r="N228" s="41" t="str">
        <f t="shared" si="39"/>
        <v xml:space="preserve"> </v>
      </c>
      <c r="O228" s="17"/>
      <c r="P228" s="41" t="str">
        <f t="shared" si="40"/>
        <v xml:space="preserve"> </v>
      </c>
      <c r="Q228" s="17"/>
      <c r="R228" s="41" t="str">
        <f t="shared" si="41"/>
        <v xml:space="preserve"> </v>
      </c>
      <c r="S228" s="17"/>
      <c r="T228" s="41" t="str">
        <f t="shared" si="42"/>
        <v xml:space="preserve"> </v>
      </c>
      <c r="U228" s="17"/>
      <c r="V228" s="41" t="str">
        <f t="shared" si="43"/>
        <v xml:space="preserve"> </v>
      </c>
      <c r="W228" s="17"/>
      <c r="X228" s="41" t="str">
        <f t="shared" si="44"/>
        <v xml:space="preserve"> </v>
      </c>
      <c r="Y228" s="17"/>
      <c r="Z228" s="41" t="str">
        <f t="shared" si="45"/>
        <v xml:space="preserve"> </v>
      </c>
      <c r="AA228" s="17"/>
      <c r="AB228" s="41" t="str">
        <f t="shared" si="46"/>
        <v xml:space="preserve"> </v>
      </c>
      <c r="AC228" s="17"/>
      <c r="AD228" s="41" t="str">
        <f t="shared" si="47"/>
        <v xml:space="preserve"> </v>
      </c>
      <c r="AE228" s="17">
        <v>6</v>
      </c>
      <c r="AF228" s="42">
        <f t="shared" si="48"/>
        <v>6.4315575088433915E-4</v>
      </c>
      <c r="AG228" s="19">
        <f t="shared" si="49"/>
        <v>1</v>
      </c>
      <c r="AH228" s="19">
        <f t="shared" si="50"/>
        <v>6</v>
      </c>
      <c r="AI228" s="47">
        <f t="shared" si="51"/>
        <v>6.8227561660658855E-5</v>
      </c>
    </row>
    <row r="229" spans="1:35">
      <c r="A229" t="s">
        <v>449</v>
      </c>
      <c r="B229" t="s">
        <v>1439</v>
      </c>
      <c r="C229" t="s">
        <v>2508</v>
      </c>
      <c r="D229" s="4" t="s">
        <v>1217</v>
      </c>
      <c r="E229" s="2" t="s">
        <v>1803</v>
      </c>
      <c r="G229" s="4"/>
      <c r="H229" s="3" t="s">
        <v>1227</v>
      </c>
      <c r="I229" s="3" t="s">
        <v>1227</v>
      </c>
      <c r="J229" s="4">
        <v>165</v>
      </c>
      <c r="K229" s="4">
        <v>102</v>
      </c>
      <c r="L229" s="30" t="s">
        <v>1305</v>
      </c>
      <c r="M229" s="17"/>
      <c r="N229" s="41" t="str">
        <f t="shared" si="39"/>
        <v xml:space="preserve"> </v>
      </c>
      <c r="O229" s="17"/>
      <c r="P229" s="41" t="str">
        <f t="shared" si="40"/>
        <v xml:space="preserve"> </v>
      </c>
      <c r="Q229" s="17"/>
      <c r="R229" s="41" t="str">
        <f t="shared" si="41"/>
        <v xml:space="preserve"> </v>
      </c>
      <c r="S229" s="17"/>
      <c r="T229" s="41" t="str">
        <f t="shared" si="42"/>
        <v xml:space="preserve"> </v>
      </c>
      <c r="U229" s="17">
        <v>1</v>
      </c>
      <c r="V229" s="41">
        <f t="shared" si="43"/>
        <v>1.9348722016910783E-5</v>
      </c>
      <c r="W229" s="17"/>
      <c r="X229" s="41" t="str">
        <f t="shared" si="44"/>
        <v xml:space="preserve"> </v>
      </c>
      <c r="Y229" s="17"/>
      <c r="Z229" s="41" t="str">
        <f t="shared" si="45"/>
        <v xml:space="preserve"> </v>
      </c>
      <c r="AA229" s="17"/>
      <c r="AB229" s="41" t="str">
        <f t="shared" si="46"/>
        <v xml:space="preserve"> </v>
      </c>
      <c r="AC229" s="17"/>
      <c r="AD229" s="41" t="str">
        <f t="shared" si="47"/>
        <v xml:space="preserve"> </v>
      </c>
      <c r="AE229" s="17"/>
      <c r="AF229" s="42" t="str">
        <f t="shared" si="48"/>
        <v xml:space="preserve"> </v>
      </c>
      <c r="AG229" s="19">
        <f t="shared" si="49"/>
        <v>2</v>
      </c>
      <c r="AH229" s="19">
        <f t="shared" si="50"/>
        <v>1</v>
      </c>
      <c r="AI229" s="47">
        <f t="shared" si="51"/>
        <v>1.1371260276776475E-5</v>
      </c>
    </row>
    <row r="230" spans="1:35">
      <c r="A230" t="s">
        <v>449</v>
      </c>
      <c r="B230" t="s">
        <v>60</v>
      </c>
      <c r="C230" t="s">
        <v>2508</v>
      </c>
      <c r="D230" s="4" t="s">
        <v>1217</v>
      </c>
      <c r="E230" s="2"/>
      <c r="G230" s="4"/>
      <c r="H230" s="3" t="s">
        <v>1227</v>
      </c>
      <c r="I230" s="3" t="s">
        <v>505</v>
      </c>
      <c r="J230" s="4"/>
      <c r="K230" s="4"/>
      <c r="L230" s="30" t="s">
        <v>1305</v>
      </c>
      <c r="M230" s="17"/>
      <c r="N230" s="41" t="str">
        <f t="shared" si="39"/>
        <v xml:space="preserve"> </v>
      </c>
      <c r="O230" s="17"/>
      <c r="P230" s="41" t="str">
        <f t="shared" si="40"/>
        <v xml:space="preserve"> </v>
      </c>
      <c r="Q230" s="17"/>
      <c r="R230" s="41" t="str">
        <f t="shared" si="41"/>
        <v xml:space="preserve"> </v>
      </c>
      <c r="S230" s="17"/>
      <c r="T230" s="41" t="str">
        <f t="shared" si="42"/>
        <v xml:space="preserve"> </v>
      </c>
      <c r="U230" s="17"/>
      <c r="V230" s="41" t="str">
        <f t="shared" si="43"/>
        <v xml:space="preserve"> </v>
      </c>
      <c r="W230" s="17">
        <v>9</v>
      </c>
      <c r="X230" s="41">
        <f t="shared" si="44"/>
        <v>1.4254038644282547E-3</v>
      </c>
      <c r="Y230" s="17"/>
      <c r="Z230" s="41" t="str">
        <f t="shared" si="45"/>
        <v xml:space="preserve"> </v>
      </c>
      <c r="AA230" s="17"/>
      <c r="AB230" s="41" t="str">
        <f t="shared" si="46"/>
        <v xml:space="preserve"> </v>
      </c>
      <c r="AC230" s="17"/>
      <c r="AD230" s="41" t="str">
        <f t="shared" si="47"/>
        <v xml:space="preserve"> </v>
      </c>
      <c r="AE230" s="17"/>
      <c r="AF230" s="42" t="str">
        <f t="shared" si="48"/>
        <v xml:space="preserve"> </v>
      </c>
      <c r="AG230" s="19">
        <f t="shared" si="49"/>
        <v>2</v>
      </c>
      <c r="AH230" s="19">
        <f t="shared" si="50"/>
        <v>9</v>
      </c>
      <c r="AI230" s="47">
        <f t="shared" si="51"/>
        <v>1.0234134249098828E-4</v>
      </c>
    </row>
    <row r="231" spans="1:35">
      <c r="A231" t="s">
        <v>449</v>
      </c>
      <c r="B231" t="s">
        <v>918</v>
      </c>
      <c r="C231" t="s">
        <v>2508</v>
      </c>
      <c r="D231" s="4" t="s">
        <v>1217</v>
      </c>
      <c r="E231" s="2"/>
      <c r="G231" s="4"/>
      <c r="H231" s="3" t="s">
        <v>1227</v>
      </c>
      <c r="I231" s="3" t="s">
        <v>505</v>
      </c>
      <c r="J231" s="4"/>
      <c r="K231" s="4"/>
      <c r="L231" s="30" t="s">
        <v>1305</v>
      </c>
      <c r="M231" s="17"/>
      <c r="N231" s="41" t="str">
        <f t="shared" si="39"/>
        <v xml:space="preserve"> </v>
      </c>
      <c r="O231" s="17"/>
      <c r="P231" s="41" t="str">
        <f t="shared" si="40"/>
        <v xml:space="preserve"> </v>
      </c>
      <c r="Q231" s="17"/>
      <c r="R231" s="41" t="str">
        <f t="shared" si="41"/>
        <v xml:space="preserve"> </v>
      </c>
      <c r="S231" s="17"/>
      <c r="T231" s="41" t="str">
        <f t="shared" si="42"/>
        <v xml:space="preserve"> </v>
      </c>
      <c r="U231" s="17">
        <v>16</v>
      </c>
      <c r="V231" s="41">
        <f t="shared" si="43"/>
        <v>3.0957955227057252E-4</v>
      </c>
      <c r="W231" s="17"/>
      <c r="X231" s="41" t="str">
        <f t="shared" si="44"/>
        <v xml:space="preserve"> </v>
      </c>
      <c r="Y231" s="17"/>
      <c r="Z231" s="41" t="str">
        <f t="shared" si="45"/>
        <v xml:space="preserve"> </v>
      </c>
      <c r="AA231" s="17"/>
      <c r="AB231" s="41" t="str">
        <f t="shared" si="46"/>
        <v xml:space="preserve"> </v>
      </c>
      <c r="AC231" s="17"/>
      <c r="AD231" s="41" t="str">
        <f t="shared" si="47"/>
        <v xml:space="preserve"> </v>
      </c>
      <c r="AE231" s="17"/>
      <c r="AF231" s="42" t="str">
        <f t="shared" si="48"/>
        <v xml:space="preserve"> </v>
      </c>
      <c r="AG231" s="19">
        <f t="shared" si="49"/>
        <v>2</v>
      </c>
      <c r="AH231" s="19">
        <f t="shared" si="50"/>
        <v>16</v>
      </c>
      <c r="AI231" s="47">
        <f t="shared" si="51"/>
        <v>1.819401644284236E-4</v>
      </c>
    </row>
    <row r="232" spans="1:35">
      <c r="A232" t="s">
        <v>449</v>
      </c>
      <c r="B232" t="s">
        <v>4401</v>
      </c>
      <c r="C232" t="s">
        <v>2508</v>
      </c>
      <c r="D232" s="4" t="s">
        <v>1217</v>
      </c>
      <c r="E232" s="2"/>
      <c r="G232" s="4"/>
      <c r="H232" s="3" t="s">
        <v>1227</v>
      </c>
      <c r="I232" s="3" t="s">
        <v>1227</v>
      </c>
      <c r="J232" s="4">
        <v>165</v>
      </c>
      <c r="K232" s="4">
        <v>101</v>
      </c>
      <c r="L232" s="30" t="s">
        <v>1305</v>
      </c>
      <c r="M232" s="17"/>
      <c r="N232" s="41" t="str">
        <f t="shared" si="39"/>
        <v xml:space="preserve"> </v>
      </c>
      <c r="O232" s="17"/>
      <c r="P232" s="41" t="str">
        <f t="shared" si="40"/>
        <v xml:space="preserve"> </v>
      </c>
      <c r="Q232" s="17"/>
      <c r="R232" s="41" t="str">
        <f t="shared" si="41"/>
        <v xml:space="preserve"> </v>
      </c>
      <c r="S232" s="17"/>
      <c r="T232" s="41" t="str">
        <f t="shared" si="42"/>
        <v xml:space="preserve"> </v>
      </c>
      <c r="U232" s="17">
        <v>26</v>
      </c>
      <c r="V232" s="41">
        <f t="shared" si="43"/>
        <v>5.030667724396804E-4</v>
      </c>
      <c r="W232" s="17"/>
      <c r="X232" s="41" t="str">
        <f t="shared" si="44"/>
        <v xml:space="preserve"> </v>
      </c>
      <c r="Y232" s="17"/>
      <c r="Z232" s="41" t="str">
        <f t="shared" si="45"/>
        <v xml:space="preserve"> </v>
      </c>
      <c r="AA232" s="17"/>
      <c r="AB232" s="41" t="str">
        <f t="shared" si="46"/>
        <v xml:space="preserve"> </v>
      </c>
      <c r="AC232" s="17"/>
      <c r="AD232" s="41" t="str">
        <f t="shared" si="47"/>
        <v xml:space="preserve"> </v>
      </c>
      <c r="AE232" s="17"/>
      <c r="AF232" s="42" t="str">
        <f t="shared" si="48"/>
        <v xml:space="preserve"> </v>
      </c>
      <c r="AG232" s="19">
        <f t="shared" si="49"/>
        <v>2</v>
      </c>
      <c r="AH232" s="19">
        <f t="shared" si="50"/>
        <v>26</v>
      </c>
      <c r="AI232" s="47">
        <f t="shared" si="51"/>
        <v>2.9565276719618834E-4</v>
      </c>
    </row>
    <row r="233" spans="1:35">
      <c r="A233" t="s">
        <v>449</v>
      </c>
      <c r="B233" t="s">
        <v>2056</v>
      </c>
      <c r="C233" t="s">
        <v>2508</v>
      </c>
      <c r="D233" s="4" t="s">
        <v>1217</v>
      </c>
      <c r="E233" s="2"/>
      <c r="G233" s="4"/>
      <c r="H233" s="3" t="s">
        <v>1227</v>
      </c>
      <c r="I233" s="3" t="s">
        <v>1227</v>
      </c>
      <c r="J233" s="4"/>
      <c r="K233" s="4"/>
      <c r="L233" s="30" t="s">
        <v>1305</v>
      </c>
      <c r="M233" s="17"/>
      <c r="N233" s="41" t="str">
        <f t="shared" si="39"/>
        <v xml:space="preserve"> </v>
      </c>
      <c r="O233" s="17"/>
      <c r="P233" s="41" t="str">
        <f t="shared" si="40"/>
        <v xml:space="preserve"> </v>
      </c>
      <c r="Q233" s="17"/>
      <c r="R233" s="41" t="str">
        <f t="shared" si="41"/>
        <v xml:space="preserve"> </v>
      </c>
      <c r="S233" s="17"/>
      <c r="T233" s="41" t="str">
        <f t="shared" si="42"/>
        <v xml:space="preserve"> </v>
      </c>
      <c r="U233" s="17"/>
      <c r="V233" s="41" t="str">
        <f t="shared" si="43"/>
        <v xml:space="preserve"> </v>
      </c>
      <c r="W233" s="17">
        <v>4</v>
      </c>
      <c r="X233" s="41">
        <f t="shared" si="44"/>
        <v>6.3351282863477985E-4</v>
      </c>
      <c r="Y233" s="17"/>
      <c r="Z233" s="41" t="str">
        <f t="shared" si="45"/>
        <v xml:space="preserve"> </v>
      </c>
      <c r="AA233" s="17"/>
      <c r="AB233" s="41" t="str">
        <f t="shared" si="46"/>
        <v xml:space="preserve"> </v>
      </c>
      <c r="AC233" s="17"/>
      <c r="AD233" s="41" t="str">
        <f t="shared" si="47"/>
        <v xml:space="preserve"> </v>
      </c>
      <c r="AE233" s="17"/>
      <c r="AF233" s="42" t="str">
        <f t="shared" si="48"/>
        <v xml:space="preserve"> </v>
      </c>
      <c r="AG233" s="19">
        <f t="shared" si="49"/>
        <v>2</v>
      </c>
      <c r="AH233" s="19">
        <f t="shared" si="50"/>
        <v>4</v>
      </c>
      <c r="AI233" s="47">
        <f t="shared" si="51"/>
        <v>4.5485041107105901E-5</v>
      </c>
    </row>
    <row r="234" spans="1:35">
      <c r="A234" t="s">
        <v>820</v>
      </c>
      <c r="B234" t="s">
        <v>821</v>
      </c>
      <c r="C234" t="s">
        <v>2508</v>
      </c>
      <c r="D234" s="4" t="s">
        <v>1217</v>
      </c>
      <c r="E234" s="2"/>
      <c r="F234" s="5" t="s">
        <v>5598</v>
      </c>
      <c r="G234" s="4"/>
      <c r="H234" s="3" t="s">
        <v>1227</v>
      </c>
      <c r="I234" s="3" t="s">
        <v>1227</v>
      </c>
      <c r="J234" s="4"/>
      <c r="K234" s="4"/>
      <c r="L234" s="30" t="s">
        <v>1305</v>
      </c>
      <c r="M234" s="17"/>
      <c r="N234" s="41" t="str">
        <f t="shared" si="39"/>
        <v xml:space="preserve"> </v>
      </c>
      <c r="O234" s="17"/>
      <c r="P234" s="41" t="str">
        <f t="shared" si="40"/>
        <v xml:space="preserve"> </v>
      </c>
      <c r="Q234" s="17"/>
      <c r="R234" s="41" t="str">
        <f t="shared" si="41"/>
        <v xml:space="preserve"> </v>
      </c>
      <c r="S234" s="17"/>
      <c r="T234" s="41" t="str">
        <f t="shared" si="42"/>
        <v xml:space="preserve"> </v>
      </c>
      <c r="U234" s="17">
        <v>9</v>
      </c>
      <c r="V234" s="41">
        <f t="shared" si="43"/>
        <v>1.7413849815219704E-4</v>
      </c>
      <c r="W234" s="17">
        <v>1</v>
      </c>
      <c r="X234" s="41">
        <f t="shared" si="44"/>
        <v>1.5837820715869496E-4</v>
      </c>
      <c r="Y234" s="17"/>
      <c r="Z234" s="41" t="str">
        <f t="shared" si="45"/>
        <v xml:space="preserve"> </v>
      </c>
      <c r="AA234" s="17"/>
      <c r="AB234" s="41" t="str">
        <f t="shared" si="46"/>
        <v xml:space="preserve"> </v>
      </c>
      <c r="AC234" s="17"/>
      <c r="AD234" s="41" t="str">
        <f t="shared" si="47"/>
        <v xml:space="preserve"> </v>
      </c>
      <c r="AE234" s="17">
        <v>21</v>
      </c>
      <c r="AF234" s="42">
        <f t="shared" si="48"/>
        <v>2.2510451280951869E-3</v>
      </c>
      <c r="AG234" s="19">
        <f t="shared" si="49"/>
        <v>5</v>
      </c>
      <c r="AH234" s="19">
        <f t="shared" si="50"/>
        <v>31</v>
      </c>
      <c r="AI234" s="47">
        <f t="shared" si="51"/>
        <v>3.5250906858007075E-4</v>
      </c>
    </row>
    <row r="235" spans="1:35">
      <c r="A235" t="s">
        <v>820</v>
      </c>
      <c r="B235" t="s">
        <v>1424</v>
      </c>
      <c r="C235" t="s">
        <v>2508</v>
      </c>
      <c r="D235" s="4" t="s">
        <v>1217</v>
      </c>
      <c r="E235" s="2"/>
      <c r="F235" t="s">
        <v>3526</v>
      </c>
      <c r="G235" s="4"/>
      <c r="H235" s="3" t="s">
        <v>1227</v>
      </c>
      <c r="I235" s="3" t="s">
        <v>1227</v>
      </c>
      <c r="J235" s="4">
        <v>165</v>
      </c>
      <c r="K235" s="4">
        <v>101</v>
      </c>
      <c r="L235" s="30" t="s">
        <v>1305</v>
      </c>
      <c r="M235" s="17"/>
      <c r="N235" s="41" t="str">
        <f t="shared" si="39"/>
        <v xml:space="preserve"> </v>
      </c>
      <c r="O235" s="17"/>
      <c r="P235" s="41" t="str">
        <f t="shared" si="40"/>
        <v xml:space="preserve"> </v>
      </c>
      <c r="Q235" s="17"/>
      <c r="R235" s="41" t="str">
        <f t="shared" si="41"/>
        <v xml:space="preserve"> </v>
      </c>
      <c r="S235" s="17"/>
      <c r="T235" s="41" t="str">
        <f t="shared" si="42"/>
        <v xml:space="preserve"> </v>
      </c>
      <c r="U235" s="17">
        <v>22</v>
      </c>
      <c r="V235" s="41">
        <f t="shared" si="43"/>
        <v>4.2567188437203722E-4</v>
      </c>
      <c r="W235" s="17">
        <v>33</v>
      </c>
      <c r="X235" s="41">
        <f t="shared" si="44"/>
        <v>5.2264808362369342E-3</v>
      </c>
      <c r="Y235" s="17"/>
      <c r="Z235" s="41" t="str">
        <f t="shared" si="45"/>
        <v xml:space="preserve"> </v>
      </c>
      <c r="AA235" s="17"/>
      <c r="AB235" s="41" t="str">
        <f t="shared" si="46"/>
        <v xml:space="preserve"> </v>
      </c>
      <c r="AC235" s="17"/>
      <c r="AD235" s="41" t="str">
        <f t="shared" si="47"/>
        <v xml:space="preserve"> </v>
      </c>
      <c r="AE235" s="17">
        <v>8</v>
      </c>
      <c r="AF235" s="42">
        <f t="shared" si="48"/>
        <v>8.5754100117911884E-4</v>
      </c>
      <c r="AG235" s="19">
        <f t="shared" si="49"/>
        <v>5</v>
      </c>
      <c r="AH235" s="19">
        <f t="shared" si="50"/>
        <v>63</v>
      </c>
      <c r="AI235" s="47">
        <f t="shared" si="51"/>
        <v>7.163893974369179E-4</v>
      </c>
    </row>
    <row r="236" spans="1:35">
      <c r="A236" t="s">
        <v>590</v>
      </c>
      <c r="B236" t="s">
        <v>49</v>
      </c>
      <c r="C236" t="s">
        <v>499</v>
      </c>
      <c r="D236" s="4" t="s">
        <v>1217</v>
      </c>
      <c r="E236" s="2"/>
      <c r="F236" s="6" t="s">
        <v>5934</v>
      </c>
      <c r="G236" s="4"/>
      <c r="H236" s="3" t="s">
        <v>1227</v>
      </c>
      <c r="I236" s="3" t="s">
        <v>505</v>
      </c>
      <c r="J236" s="4"/>
      <c r="K236" s="4"/>
      <c r="L236" s="30" t="s">
        <v>1306</v>
      </c>
      <c r="M236" s="17"/>
      <c r="N236" s="41" t="str">
        <f t="shared" si="39"/>
        <v xml:space="preserve"> </v>
      </c>
      <c r="O236" s="17">
        <v>1</v>
      </c>
      <c r="P236" s="41">
        <f t="shared" si="40"/>
        <v>1.7873100983020553E-4</v>
      </c>
      <c r="Q236" s="17"/>
      <c r="R236" s="41" t="str">
        <f t="shared" si="41"/>
        <v xml:space="preserve"> </v>
      </c>
      <c r="S236" s="17"/>
      <c r="T236" s="41" t="str">
        <f t="shared" si="42"/>
        <v xml:space="preserve"> </v>
      </c>
      <c r="U236" s="17">
        <v>5</v>
      </c>
      <c r="V236" s="41">
        <f t="shared" si="43"/>
        <v>9.6743610084553913E-5</v>
      </c>
      <c r="W236" s="17"/>
      <c r="X236" s="41" t="str">
        <f t="shared" si="44"/>
        <v xml:space="preserve"> </v>
      </c>
      <c r="Y236" s="17">
        <v>1</v>
      </c>
      <c r="Z236" s="41">
        <f t="shared" si="45"/>
        <v>3.1969309462915604E-4</v>
      </c>
      <c r="AA236" s="17"/>
      <c r="AB236" s="41" t="str">
        <f t="shared" si="46"/>
        <v xml:space="preserve"> </v>
      </c>
      <c r="AC236" s="17"/>
      <c r="AD236" s="41" t="str">
        <f t="shared" si="47"/>
        <v xml:space="preserve"> </v>
      </c>
      <c r="AE236" s="17">
        <v>6</v>
      </c>
      <c r="AF236" s="42">
        <f t="shared" si="48"/>
        <v>6.4315575088433915E-4</v>
      </c>
      <c r="AG236" s="19">
        <f t="shared" si="49"/>
        <v>7</v>
      </c>
      <c r="AH236" s="19">
        <f t="shared" si="50"/>
        <v>13</v>
      </c>
      <c r="AI236" s="47">
        <f t="shared" si="51"/>
        <v>1.4782638359809417E-4</v>
      </c>
    </row>
    <row r="237" spans="1:35">
      <c r="A237" t="s">
        <v>590</v>
      </c>
      <c r="B237" t="s">
        <v>591</v>
      </c>
      <c r="C237" t="s">
        <v>499</v>
      </c>
      <c r="D237" s="4" t="s">
        <v>1217</v>
      </c>
      <c r="E237" s="2"/>
      <c r="F237" s="8" t="s">
        <v>2386</v>
      </c>
      <c r="G237" s="4"/>
      <c r="H237" s="3" t="s">
        <v>1227</v>
      </c>
      <c r="I237" s="3" t="s">
        <v>1227</v>
      </c>
      <c r="J237" s="4">
        <v>338</v>
      </c>
      <c r="K237" s="4">
        <v>113</v>
      </c>
      <c r="L237" s="30" t="s">
        <v>1306</v>
      </c>
      <c r="M237" s="17">
        <v>16</v>
      </c>
      <c r="N237" s="41">
        <f t="shared" si="39"/>
        <v>8.4925690021231421E-3</v>
      </c>
      <c r="O237" s="17">
        <v>44</v>
      </c>
      <c r="P237" s="41">
        <f t="shared" si="40"/>
        <v>7.8641644325290437E-3</v>
      </c>
      <c r="Q237" s="17">
        <v>9</v>
      </c>
      <c r="R237" s="41">
        <f t="shared" si="41"/>
        <v>4.0522287257991896E-3</v>
      </c>
      <c r="S237" s="17">
        <v>17</v>
      </c>
      <c r="T237" s="41">
        <f t="shared" si="42"/>
        <v>9.0473656200106434E-3</v>
      </c>
      <c r="U237" s="17">
        <v>209</v>
      </c>
      <c r="V237" s="41">
        <f t="shared" si="43"/>
        <v>4.0438829015343536E-3</v>
      </c>
      <c r="W237" s="17">
        <v>6</v>
      </c>
      <c r="X237" s="41">
        <f t="shared" si="44"/>
        <v>9.5026924295216978E-4</v>
      </c>
      <c r="Y237" s="17">
        <v>29</v>
      </c>
      <c r="Z237" s="41">
        <f t="shared" si="45"/>
        <v>9.2710997442455242E-3</v>
      </c>
      <c r="AA237" s="17">
        <v>1</v>
      </c>
      <c r="AB237" s="41">
        <f t="shared" si="46"/>
        <v>4.5808520384791571E-4</v>
      </c>
      <c r="AC237" s="17">
        <v>12</v>
      </c>
      <c r="AD237" s="41">
        <f t="shared" si="47"/>
        <v>3.221476510067114E-3</v>
      </c>
      <c r="AE237" s="17">
        <v>16</v>
      </c>
      <c r="AF237" s="42">
        <f t="shared" si="48"/>
        <v>1.7150820023582377E-3</v>
      </c>
      <c r="AG237" s="19">
        <f t="shared" si="49"/>
        <v>19</v>
      </c>
      <c r="AH237" s="19">
        <f t="shared" si="50"/>
        <v>359</v>
      </c>
      <c r="AI237" s="47">
        <f t="shared" si="51"/>
        <v>4.082282439362755E-3</v>
      </c>
    </row>
    <row r="238" spans="1:35">
      <c r="A238" t="s">
        <v>3102</v>
      </c>
      <c r="B238" t="s">
        <v>517</v>
      </c>
      <c r="C238" t="s">
        <v>3103</v>
      </c>
      <c r="D238" s="4" t="s">
        <v>1218</v>
      </c>
      <c r="E238" s="4" t="s">
        <v>1803</v>
      </c>
      <c r="F238" t="s">
        <v>3225</v>
      </c>
      <c r="G238" s="4"/>
      <c r="H238" s="3" t="s">
        <v>1227</v>
      </c>
      <c r="I238" s="3" t="s">
        <v>1227</v>
      </c>
      <c r="J238" s="4">
        <v>230</v>
      </c>
      <c r="K238" s="4">
        <v>358</v>
      </c>
      <c r="L238" s="30" t="s">
        <v>1307</v>
      </c>
      <c r="M238" s="17"/>
      <c r="N238" s="41" t="str">
        <f t="shared" si="39"/>
        <v xml:space="preserve"> </v>
      </c>
      <c r="O238" s="17"/>
      <c r="P238" s="41" t="str">
        <f t="shared" si="40"/>
        <v xml:space="preserve"> </v>
      </c>
      <c r="Q238" s="17"/>
      <c r="R238" s="41" t="str">
        <f t="shared" si="41"/>
        <v xml:space="preserve"> </v>
      </c>
      <c r="S238" s="17">
        <v>1</v>
      </c>
      <c r="T238" s="41">
        <f t="shared" si="42"/>
        <v>5.3219797764768491E-4</v>
      </c>
      <c r="U238" s="17">
        <v>25</v>
      </c>
      <c r="V238" s="41">
        <f t="shared" si="43"/>
        <v>4.8371805042276959E-4</v>
      </c>
      <c r="W238" s="17"/>
      <c r="X238" s="41" t="str">
        <f t="shared" si="44"/>
        <v xml:space="preserve"> </v>
      </c>
      <c r="Y238" s="17"/>
      <c r="Z238" s="41" t="str">
        <f t="shared" si="45"/>
        <v xml:space="preserve"> </v>
      </c>
      <c r="AA238" s="17"/>
      <c r="AB238" s="41" t="str">
        <f t="shared" si="46"/>
        <v xml:space="preserve"> </v>
      </c>
      <c r="AC238" s="17"/>
      <c r="AD238" s="41" t="str">
        <f t="shared" si="47"/>
        <v xml:space="preserve"> </v>
      </c>
      <c r="AE238" s="17">
        <v>1</v>
      </c>
      <c r="AF238" s="42">
        <f t="shared" si="48"/>
        <v>1.0719262514738985E-4</v>
      </c>
      <c r="AG238" s="19">
        <f t="shared" si="49"/>
        <v>5</v>
      </c>
      <c r="AH238" s="19">
        <f t="shared" si="50"/>
        <v>27</v>
      </c>
      <c r="AI238" s="47">
        <f t="shared" si="51"/>
        <v>3.0702402747296485E-4</v>
      </c>
    </row>
    <row r="239" spans="1:35">
      <c r="A239" t="s">
        <v>2152</v>
      </c>
      <c r="B239" t="s">
        <v>243</v>
      </c>
      <c r="C239" t="s">
        <v>808</v>
      </c>
      <c r="D239" s="4" t="s">
        <v>1308</v>
      </c>
      <c r="E239" s="2"/>
      <c r="F239" t="s">
        <v>385</v>
      </c>
      <c r="G239" s="4"/>
      <c r="H239" s="3" t="s">
        <v>1227</v>
      </c>
      <c r="I239" s="3" t="s">
        <v>1227</v>
      </c>
      <c r="J239" s="4">
        <v>307</v>
      </c>
      <c r="K239" s="4">
        <v>46</v>
      </c>
      <c r="L239" s="30" t="s">
        <v>1307</v>
      </c>
      <c r="M239" s="17"/>
      <c r="N239" s="41" t="str">
        <f t="shared" si="39"/>
        <v xml:space="preserve"> </v>
      </c>
      <c r="O239" s="17"/>
      <c r="P239" s="41" t="str">
        <f t="shared" si="40"/>
        <v xml:space="preserve"> </v>
      </c>
      <c r="Q239" s="17"/>
      <c r="R239" s="41" t="str">
        <f t="shared" si="41"/>
        <v xml:space="preserve"> </v>
      </c>
      <c r="S239" s="17">
        <v>4</v>
      </c>
      <c r="T239" s="41">
        <f t="shared" si="42"/>
        <v>2.1287919105907396E-3</v>
      </c>
      <c r="U239" s="17">
        <v>15</v>
      </c>
      <c r="V239" s="41">
        <f t="shared" si="43"/>
        <v>2.9023083025366176E-4</v>
      </c>
      <c r="W239" s="17"/>
      <c r="X239" s="41" t="str">
        <f t="shared" si="44"/>
        <v xml:space="preserve"> </v>
      </c>
      <c r="Y239" s="17"/>
      <c r="Z239" s="41" t="str">
        <f t="shared" si="45"/>
        <v xml:space="preserve"> </v>
      </c>
      <c r="AA239" s="17"/>
      <c r="AB239" s="41" t="str">
        <f t="shared" si="46"/>
        <v xml:space="preserve"> </v>
      </c>
      <c r="AC239" s="17"/>
      <c r="AD239" s="41" t="str">
        <f t="shared" si="47"/>
        <v xml:space="preserve"> </v>
      </c>
      <c r="AE239" s="17"/>
      <c r="AF239" s="42" t="str">
        <f t="shared" si="48"/>
        <v xml:space="preserve"> </v>
      </c>
      <c r="AG239" s="19">
        <f t="shared" si="49"/>
        <v>4</v>
      </c>
      <c r="AH239" s="19">
        <f t="shared" si="50"/>
        <v>19</v>
      </c>
      <c r="AI239" s="47">
        <f t="shared" si="51"/>
        <v>2.1605394525875304E-4</v>
      </c>
    </row>
    <row r="240" spans="1:35">
      <c r="A240" t="s">
        <v>2152</v>
      </c>
      <c r="B240" t="s">
        <v>1422</v>
      </c>
      <c r="C240" t="s">
        <v>808</v>
      </c>
      <c r="D240" s="4" t="s">
        <v>1308</v>
      </c>
      <c r="E240" s="2"/>
      <c r="G240" s="4"/>
      <c r="H240" s="3" t="s">
        <v>1227</v>
      </c>
      <c r="I240" s="3" t="s">
        <v>1227</v>
      </c>
      <c r="J240" s="4">
        <v>307</v>
      </c>
      <c r="K240" s="4"/>
      <c r="L240" s="30" t="s">
        <v>1307</v>
      </c>
      <c r="M240" s="17"/>
      <c r="N240" s="41" t="str">
        <f t="shared" si="39"/>
        <v xml:space="preserve"> </v>
      </c>
      <c r="O240" s="17"/>
      <c r="P240" s="41" t="str">
        <f t="shared" si="40"/>
        <v xml:space="preserve"> </v>
      </c>
      <c r="Q240" s="17"/>
      <c r="R240" s="41" t="str">
        <f t="shared" si="41"/>
        <v xml:space="preserve"> </v>
      </c>
      <c r="S240" s="17"/>
      <c r="T240" s="41" t="str">
        <f t="shared" si="42"/>
        <v xml:space="preserve"> </v>
      </c>
      <c r="U240" s="17"/>
      <c r="V240" s="41" t="str">
        <f t="shared" si="43"/>
        <v xml:space="preserve"> </v>
      </c>
      <c r="W240" s="17"/>
      <c r="X240" s="41" t="str">
        <f t="shared" si="44"/>
        <v xml:space="preserve"> </v>
      </c>
      <c r="Y240" s="17"/>
      <c r="Z240" s="41" t="str">
        <f t="shared" si="45"/>
        <v xml:space="preserve"> </v>
      </c>
      <c r="AA240" s="17"/>
      <c r="AB240" s="41" t="str">
        <f t="shared" si="46"/>
        <v xml:space="preserve"> </v>
      </c>
      <c r="AC240" s="17"/>
      <c r="AD240" s="41" t="str">
        <f t="shared" si="47"/>
        <v xml:space="preserve"> </v>
      </c>
      <c r="AE240" s="17">
        <v>1</v>
      </c>
      <c r="AF240" s="42">
        <f t="shared" si="48"/>
        <v>1.0719262514738985E-4</v>
      </c>
      <c r="AG240" s="19">
        <f t="shared" si="49"/>
        <v>1</v>
      </c>
      <c r="AH240" s="19">
        <f t="shared" si="50"/>
        <v>1</v>
      </c>
      <c r="AI240" s="47">
        <f t="shared" si="51"/>
        <v>1.1371260276776475E-5</v>
      </c>
    </row>
    <row r="241" spans="1:35">
      <c r="A241" t="s">
        <v>2152</v>
      </c>
      <c r="B241" t="s">
        <v>2153</v>
      </c>
      <c r="C241" t="s">
        <v>808</v>
      </c>
      <c r="D241" s="4" t="s">
        <v>1308</v>
      </c>
      <c r="E241" s="2"/>
      <c r="F241" t="s">
        <v>386</v>
      </c>
      <c r="G241" s="4"/>
      <c r="H241" s="3" t="s">
        <v>1227</v>
      </c>
      <c r="I241" s="3" t="s">
        <v>1227</v>
      </c>
      <c r="J241" s="4">
        <v>307</v>
      </c>
      <c r="K241" s="4">
        <v>45</v>
      </c>
      <c r="L241" s="30" t="s">
        <v>1307</v>
      </c>
      <c r="M241" s="17"/>
      <c r="N241" s="41" t="str">
        <f t="shared" si="39"/>
        <v xml:space="preserve"> </v>
      </c>
      <c r="O241" s="17">
        <v>6</v>
      </c>
      <c r="P241" s="41">
        <f t="shared" si="40"/>
        <v>1.0723860589812334E-3</v>
      </c>
      <c r="Q241" s="17"/>
      <c r="R241" s="41" t="str">
        <f t="shared" si="41"/>
        <v xml:space="preserve"> </v>
      </c>
      <c r="S241" s="17">
        <v>17</v>
      </c>
      <c r="T241" s="41">
        <f t="shared" si="42"/>
        <v>9.0473656200106434E-3</v>
      </c>
      <c r="U241" s="17">
        <v>136</v>
      </c>
      <c r="V241" s="41">
        <f t="shared" si="43"/>
        <v>2.6314261942998666E-3</v>
      </c>
      <c r="W241" s="17"/>
      <c r="X241" s="41" t="str">
        <f t="shared" si="44"/>
        <v xml:space="preserve"> </v>
      </c>
      <c r="Y241" s="17"/>
      <c r="Z241" s="41" t="str">
        <f t="shared" si="45"/>
        <v xml:space="preserve"> </v>
      </c>
      <c r="AA241" s="17"/>
      <c r="AB241" s="41" t="str">
        <f t="shared" si="46"/>
        <v xml:space="preserve"> </v>
      </c>
      <c r="AC241" s="17"/>
      <c r="AD241" s="41" t="str">
        <f t="shared" si="47"/>
        <v xml:space="preserve"> </v>
      </c>
      <c r="AE241" s="17">
        <v>58</v>
      </c>
      <c r="AF241" s="42">
        <f t="shared" si="48"/>
        <v>6.2171722585486122E-3</v>
      </c>
      <c r="AG241" s="19">
        <f t="shared" si="49"/>
        <v>7</v>
      </c>
      <c r="AH241" s="19">
        <f t="shared" si="50"/>
        <v>217</v>
      </c>
      <c r="AI241" s="47">
        <f t="shared" si="51"/>
        <v>2.4675634800604951E-3</v>
      </c>
    </row>
    <row r="242" spans="1:35">
      <c r="A242" t="s">
        <v>2152</v>
      </c>
      <c r="B242" t="s">
        <v>5012</v>
      </c>
      <c r="C242" t="s">
        <v>808</v>
      </c>
      <c r="D242" s="4" t="s">
        <v>1308</v>
      </c>
      <c r="E242" s="2"/>
      <c r="F242" t="s">
        <v>5013</v>
      </c>
      <c r="G242" s="4"/>
      <c r="H242" s="3" t="s">
        <v>1227</v>
      </c>
      <c r="I242" s="3" t="s">
        <v>1227</v>
      </c>
      <c r="J242" s="4"/>
      <c r="K242" s="4"/>
      <c r="L242" s="30" t="s">
        <v>1307</v>
      </c>
      <c r="M242" s="17"/>
      <c r="N242" s="41" t="str">
        <f t="shared" si="39"/>
        <v xml:space="preserve"> </v>
      </c>
      <c r="O242" s="17"/>
      <c r="P242" s="41" t="str">
        <f t="shared" si="40"/>
        <v xml:space="preserve"> </v>
      </c>
      <c r="Q242" s="17"/>
      <c r="R242" s="41" t="str">
        <f t="shared" si="41"/>
        <v xml:space="preserve"> </v>
      </c>
      <c r="S242" s="17"/>
      <c r="T242" s="41" t="str">
        <f t="shared" si="42"/>
        <v xml:space="preserve"> </v>
      </c>
      <c r="U242" s="17">
        <v>1</v>
      </c>
      <c r="V242" s="41">
        <f t="shared" si="43"/>
        <v>1.9348722016910783E-5</v>
      </c>
      <c r="W242" s="17"/>
      <c r="X242" s="41" t="str">
        <f t="shared" si="44"/>
        <v xml:space="preserve"> </v>
      </c>
      <c r="Y242" s="17"/>
      <c r="Z242" s="41" t="str">
        <f t="shared" si="45"/>
        <v xml:space="preserve"> </v>
      </c>
      <c r="AA242" s="17"/>
      <c r="AB242" s="41" t="str">
        <f t="shared" si="46"/>
        <v xml:space="preserve"> </v>
      </c>
      <c r="AC242" s="17"/>
      <c r="AD242" s="41" t="str">
        <f t="shared" si="47"/>
        <v xml:space="preserve"> </v>
      </c>
      <c r="AE242" s="17"/>
      <c r="AF242" s="42" t="str">
        <f t="shared" si="48"/>
        <v xml:space="preserve"> </v>
      </c>
      <c r="AG242" s="19">
        <f t="shared" si="49"/>
        <v>2</v>
      </c>
      <c r="AH242" s="19">
        <f t="shared" si="50"/>
        <v>1</v>
      </c>
      <c r="AI242" s="47">
        <f t="shared" si="51"/>
        <v>1.1371260276776475E-5</v>
      </c>
    </row>
    <row r="243" spans="1:35">
      <c r="A243" t="s">
        <v>2152</v>
      </c>
      <c r="B243" t="s">
        <v>1665</v>
      </c>
      <c r="C243" t="s">
        <v>808</v>
      </c>
      <c r="D243" s="4" t="s">
        <v>1308</v>
      </c>
      <c r="E243" s="2"/>
      <c r="F243" t="s">
        <v>472</v>
      </c>
      <c r="G243" s="4"/>
      <c r="H243" s="3" t="s">
        <v>1227</v>
      </c>
      <c r="I243" s="3" t="s">
        <v>1227</v>
      </c>
      <c r="J243" s="4"/>
      <c r="K243" s="4"/>
      <c r="L243" s="30" t="s">
        <v>1307</v>
      </c>
      <c r="M243" s="17"/>
      <c r="N243" s="41" t="str">
        <f t="shared" si="39"/>
        <v xml:space="preserve"> </v>
      </c>
      <c r="O243" s="17"/>
      <c r="P243" s="41" t="str">
        <f t="shared" si="40"/>
        <v xml:space="preserve"> </v>
      </c>
      <c r="Q243" s="17"/>
      <c r="R243" s="41" t="str">
        <f t="shared" si="41"/>
        <v xml:space="preserve"> </v>
      </c>
      <c r="S243" s="17"/>
      <c r="T243" s="41" t="str">
        <f t="shared" si="42"/>
        <v xml:space="preserve"> </v>
      </c>
      <c r="U243" s="17">
        <v>4</v>
      </c>
      <c r="V243" s="41">
        <f t="shared" si="43"/>
        <v>7.739488806764313E-5</v>
      </c>
      <c r="W243" s="17"/>
      <c r="X243" s="41" t="str">
        <f t="shared" si="44"/>
        <v xml:space="preserve"> </v>
      </c>
      <c r="Y243" s="17"/>
      <c r="Z243" s="41" t="str">
        <f t="shared" si="45"/>
        <v xml:space="preserve"> </v>
      </c>
      <c r="AA243" s="17"/>
      <c r="AB243" s="41" t="str">
        <f t="shared" si="46"/>
        <v xml:space="preserve"> </v>
      </c>
      <c r="AC243" s="17"/>
      <c r="AD243" s="41" t="str">
        <f t="shared" si="47"/>
        <v xml:space="preserve"> </v>
      </c>
      <c r="AE243" s="17">
        <v>3</v>
      </c>
      <c r="AF243" s="42">
        <f t="shared" si="48"/>
        <v>3.2157787544216958E-4</v>
      </c>
      <c r="AG243" s="19">
        <f t="shared" si="49"/>
        <v>3</v>
      </c>
      <c r="AH243" s="19">
        <f t="shared" si="50"/>
        <v>7</v>
      </c>
      <c r="AI243" s="47">
        <f t="shared" si="51"/>
        <v>7.9598821937435329E-5</v>
      </c>
    </row>
    <row r="244" spans="1:35">
      <c r="A244" t="s">
        <v>2152</v>
      </c>
      <c r="B244" t="s">
        <v>1258</v>
      </c>
      <c r="C244" t="s">
        <v>808</v>
      </c>
      <c r="D244" s="4" t="s">
        <v>1308</v>
      </c>
      <c r="E244" s="2"/>
      <c r="F244" t="s">
        <v>473</v>
      </c>
      <c r="G244" s="4"/>
      <c r="H244" s="3" t="s">
        <v>1227</v>
      </c>
      <c r="I244" s="3" t="s">
        <v>1227</v>
      </c>
      <c r="J244" s="4">
        <v>308</v>
      </c>
      <c r="K244" s="4">
        <v>45</v>
      </c>
      <c r="L244" s="30" t="s">
        <v>1307</v>
      </c>
      <c r="M244" s="17">
        <v>1</v>
      </c>
      <c r="N244" s="41">
        <f t="shared" si="39"/>
        <v>5.3078556263269638E-4</v>
      </c>
      <c r="O244" s="17"/>
      <c r="P244" s="41" t="str">
        <f t="shared" si="40"/>
        <v xml:space="preserve"> </v>
      </c>
      <c r="Q244" s="17"/>
      <c r="R244" s="41" t="str">
        <f t="shared" si="41"/>
        <v xml:space="preserve"> </v>
      </c>
      <c r="S244" s="17"/>
      <c r="T244" s="41" t="str">
        <f t="shared" si="42"/>
        <v xml:space="preserve"> </v>
      </c>
      <c r="U244" s="17">
        <v>28</v>
      </c>
      <c r="V244" s="41">
        <f t="shared" si="43"/>
        <v>5.4176421647350191E-4</v>
      </c>
      <c r="W244" s="17"/>
      <c r="X244" s="41" t="str">
        <f t="shared" si="44"/>
        <v xml:space="preserve"> </v>
      </c>
      <c r="Y244" s="17"/>
      <c r="Z244" s="41" t="str">
        <f t="shared" si="45"/>
        <v xml:space="preserve"> </v>
      </c>
      <c r="AA244" s="17">
        <v>1</v>
      </c>
      <c r="AB244" s="41">
        <f t="shared" si="46"/>
        <v>4.5808520384791571E-4</v>
      </c>
      <c r="AC244" s="17"/>
      <c r="AD244" s="41" t="str">
        <f t="shared" si="47"/>
        <v xml:space="preserve"> </v>
      </c>
      <c r="AE244" s="17">
        <v>19</v>
      </c>
      <c r="AF244" s="42">
        <f t="shared" si="48"/>
        <v>2.0366598778004071E-3</v>
      </c>
      <c r="AG244" s="19">
        <f t="shared" si="49"/>
        <v>7</v>
      </c>
      <c r="AH244" s="19">
        <f t="shared" si="50"/>
        <v>49</v>
      </c>
      <c r="AI244" s="47">
        <f t="shared" si="51"/>
        <v>5.5719175356204725E-4</v>
      </c>
    </row>
    <row r="245" spans="1:35">
      <c r="A245" t="s">
        <v>2152</v>
      </c>
      <c r="B245" t="s">
        <v>788</v>
      </c>
      <c r="C245" t="s">
        <v>808</v>
      </c>
      <c r="D245" s="4" t="s">
        <v>1308</v>
      </c>
      <c r="E245" s="2"/>
      <c r="F245" t="s">
        <v>823</v>
      </c>
      <c r="G245" s="4"/>
      <c r="H245" s="3" t="s">
        <v>1227</v>
      </c>
      <c r="I245" s="3" t="s">
        <v>1227</v>
      </c>
      <c r="J245" s="4">
        <v>308</v>
      </c>
      <c r="K245" s="4">
        <v>45</v>
      </c>
      <c r="L245" s="30" t="s">
        <v>1307</v>
      </c>
      <c r="M245" s="17"/>
      <c r="N245" s="41" t="str">
        <f t="shared" si="39"/>
        <v xml:space="preserve"> </v>
      </c>
      <c r="O245" s="17"/>
      <c r="P245" s="41" t="str">
        <f t="shared" si="40"/>
        <v xml:space="preserve"> </v>
      </c>
      <c r="Q245" s="17"/>
      <c r="R245" s="41" t="str">
        <f t="shared" si="41"/>
        <v xml:space="preserve"> </v>
      </c>
      <c r="S245" s="17">
        <v>2</v>
      </c>
      <c r="T245" s="41">
        <f t="shared" si="42"/>
        <v>1.0643959552953698E-3</v>
      </c>
      <c r="U245" s="17">
        <v>31</v>
      </c>
      <c r="V245" s="41">
        <f t="shared" si="43"/>
        <v>5.9981038252423428E-4</v>
      </c>
      <c r="W245" s="17"/>
      <c r="X245" s="41" t="str">
        <f t="shared" si="44"/>
        <v xml:space="preserve"> </v>
      </c>
      <c r="Y245" s="17"/>
      <c r="Z245" s="41" t="str">
        <f t="shared" si="45"/>
        <v xml:space="preserve"> </v>
      </c>
      <c r="AA245" s="17"/>
      <c r="AB245" s="41" t="str">
        <f t="shared" si="46"/>
        <v xml:space="preserve"> </v>
      </c>
      <c r="AC245" s="17"/>
      <c r="AD245" s="41" t="str">
        <f t="shared" si="47"/>
        <v xml:space="preserve"> </v>
      </c>
      <c r="AE245" s="17">
        <v>69</v>
      </c>
      <c r="AF245" s="42">
        <f t="shared" si="48"/>
        <v>7.3962911351699006E-3</v>
      </c>
      <c r="AG245" s="19">
        <f t="shared" si="49"/>
        <v>5</v>
      </c>
      <c r="AH245" s="19">
        <f t="shared" si="50"/>
        <v>102</v>
      </c>
      <c r="AI245" s="47">
        <f t="shared" si="51"/>
        <v>1.1598685482312006E-3</v>
      </c>
    </row>
    <row r="246" spans="1:35">
      <c r="A246" t="s">
        <v>2152</v>
      </c>
      <c r="B246" t="s">
        <v>1740</v>
      </c>
      <c r="C246" t="s">
        <v>808</v>
      </c>
      <c r="D246" s="4" t="s">
        <v>1308</v>
      </c>
      <c r="E246" s="2"/>
      <c r="F246" t="s">
        <v>824</v>
      </c>
      <c r="G246" s="4"/>
      <c r="H246" s="3" t="s">
        <v>1227</v>
      </c>
      <c r="I246" s="3" t="s">
        <v>1227</v>
      </c>
      <c r="J246" s="4"/>
      <c r="K246" s="4">
        <v>46</v>
      </c>
      <c r="L246" s="30" t="s">
        <v>1307</v>
      </c>
      <c r="M246" s="17"/>
      <c r="N246" s="41" t="str">
        <f t="shared" si="39"/>
        <v xml:space="preserve"> </v>
      </c>
      <c r="O246" s="17"/>
      <c r="P246" s="41" t="str">
        <f t="shared" si="40"/>
        <v xml:space="preserve"> </v>
      </c>
      <c r="Q246" s="17"/>
      <c r="R246" s="41" t="str">
        <f t="shared" si="41"/>
        <v xml:space="preserve"> </v>
      </c>
      <c r="S246" s="17"/>
      <c r="T246" s="41" t="str">
        <f t="shared" si="42"/>
        <v xml:space="preserve"> </v>
      </c>
      <c r="U246" s="17"/>
      <c r="V246" s="41" t="str">
        <f t="shared" si="43"/>
        <v xml:space="preserve"> </v>
      </c>
      <c r="W246" s="17"/>
      <c r="X246" s="41" t="str">
        <f t="shared" si="44"/>
        <v xml:space="preserve"> </v>
      </c>
      <c r="Y246" s="17"/>
      <c r="Z246" s="41" t="str">
        <f t="shared" si="45"/>
        <v xml:space="preserve"> </v>
      </c>
      <c r="AA246" s="17"/>
      <c r="AB246" s="41" t="str">
        <f t="shared" si="46"/>
        <v xml:space="preserve"> </v>
      </c>
      <c r="AC246" s="17"/>
      <c r="AD246" s="41" t="str">
        <f t="shared" si="47"/>
        <v xml:space="preserve"> </v>
      </c>
      <c r="AE246" s="17">
        <v>3</v>
      </c>
      <c r="AF246" s="42">
        <f t="shared" si="48"/>
        <v>3.2157787544216958E-4</v>
      </c>
      <c r="AG246" s="19">
        <f t="shared" si="49"/>
        <v>1</v>
      </c>
      <c r="AH246" s="19">
        <f t="shared" si="50"/>
        <v>3</v>
      </c>
      <c r="AI246" s="47">
        <f t="shared" si="51"/>
        <v>3.4113780830329428E-5</v>
      </c>
    </row>
    <row r="247" spans="1:35">
      <c r="A247" t="s">
        <v>2152</v>
      </c>
      <c r="B247" t="s">
        <v>1741</v>
      </c>
      <c r="C247" t="s">
        <v>808</v>
      </c>
      <c r="D247" s="4" t="s">
        <v>1308</v>
      </c>
      <c r="E247" s="2"/>
      <c r="F247" t="s">
        <v>825</v>
      </c>
      <c r="G247" s="4"/>
      <c r="H247" s="3" t="s">
        <v>1227</v>
      </c>
      <c r="I247" s="3" t="s">
        <v>1227</v>
      </c>
      <c r="J247" s="4"/>
      <c r="K247" s="4">
        <v>46</v>
      </c>
      <c r="L247" s="30" t="s">
        <v>1307</v>
      </c>
      <c r="M247" s="17"/>
      <c r="N247" s="41" t="str">
        <f t="shared" si="39"/>
        <v xml:space="preserve"> </v>
      </c>
      <c r="O247" s="17"/>
      <c r="P247" s="41" t="str">
        <f t="shared" si="40"/>
        <v xml:space="preserve"> </v>
      </c>
      <c r="Q247" s="17"/>
      <c r="R247" s="41" t="str">
        <f t="shared" si="41"/>
        <v xml:space="preserve"> </v>
      </c>
      <c r="S247" s="17"/>
      <c r="T247" s="41" t="str">
        <f t="shared" si="42"/>
        <v xml:space="preserve"> </v>
      </c>
      <c r="U247" s="17">
        <v>53</v>
      </c>
      <c r="V247" s="41">
        <f t="shared" si="43"/>
        <v>1.0254822668962714E-3</v>
      </c>
      <c r="W247" s="17"/>
      <c r="X247" s="41" t="str">
        <f t="shared" si="44"/>
        <v xml:space="preserve"> </v>
      </c>
      <c r="Y247" s="17"/>
      <c r="Z247" s="41" t="str">
        <f t="shared" si="45"/>
        <v xml:space="preserve"> </v>
      </c>
      <c r="AA247" s="17"/>
      <c r="AB247" s="41" t="str">
        <f t="shared" si="46"/>
        <v xml:space="preserve"> </v>
      </c>
      <c r="AC247" s="17"/>
      <c r="AD247" s="41" t="str">
        <f t="shared" si="47"/>
        <v xml:space="preserve"> </v>
      </c>
      <c r="AE247" s="17">
        <v>47</v>
      </c>
      <c r="AF247" s="42">
        <f t="shared" si="48"/>
        <v>5.0380533819273238E-3</v>
      </c>
      <c r="AG247" s="19">
        <f t="shared" si="49"/>
        <v>3</v>
      </c>
      <c r="AH247" s="19">
        <f t="shared" si="50"/>
        <v>100</v>
      </c>
      <c r="AI247" s="47">
        <f t="shared" si="51"/>
        <v>1.1371260276776475E-3</v>
      </c>
    </row>
    <row r="248" spans="1:35">
      <c r="A248" t="s">
        <v>3431</v>
      </c>
      <c r="B248" t="s">
        <v>3504</v>
      </c>
      <c r="C248" t="s">
        <v>3430</v>
      </c>
      <c r="D248" s="4" t="s">
        <v>1217</v>
      </c>
      <c r="E248" s="2" t="s">
        <v>1803</v>
      </c>
      <c r="F248" s="5" t="s">
        <v>3449</v>
      </c>
      <c r="G248" s="4"/>
      <c r="H248" s="3" t="s">
        <v>1227</v>
      </c>
      <c r="I248" s="3" t="s">
        <v>505</v>
      </c>
      <c r="J248" s="4"/>
      <c r="K248" s="4"/>
      <c r="L248" s="30" t="s">
        <v>1307</v>
      </c>
      <c r="M248" s="17"/>
      <c r="N248" s="41" t="str">
        <f t="shared" si="39"/>
        <v xml:space="preserve"> </v>
      </c>
      <c r="O248" s="17"/>
      <c r="P248" s="41" t="str">
        <f t="shared" si="40"/>
        <v xml:space="preserve"> </v>
      </c>
      <c r="Q248" s="17"/>
      <c r="R248" s="41" t="str">
        <f t="shared" si="41"/>
        <v xml:space="preserve"> </v>
      </c>
      <c r="S248" s="17"/>
      <c r="T248" s="41" t="str">
        <f t="shared" si="42"/>
        <v xml:space="preserve"> </v>
      </c>
      <c r="U248" s="17">
        <v>3</v>
      </c>
      <c r="V248" s="41">
        <f t="shared" si="43"/>
        <v>5.8046166050732348E-5</v>
      </c>
      <c r="W248" s="17">
        <v>20</v>
      </c>
      <c r="X248" s="41">
        <f t="shared" si="44"/>
        <v>3.1675641431738993E-3</v>
      </c>
      <c r="Y248" s="17"/>
      <c r="Z248" s="41" t="str">
        <f t="shared" si="45"/>
        <v xml:space="preserve"> </v>
      </c>
      <c r="AA248" s="17"/>
      <c r="AB248" s="41" t="str">
        <f t="shared" si="46"/>
        <v xml:space="preserve"> </v>
      </c>
      <c r="AC248" s="17"/>
      <c r="AD248" s="41" t="str">
        <f t="shared" si="47"/>
        <v xml:space="preserve"> </v>
      </c>
      <c r="AE248" s="17"/>
      <c r="AF248" s="42" t="str">
        <f t="shared" si="48"/>
        <v xml:space="preserve"> </v>
      </c>
      <c r="AG248" s="19">
        <f t="shared" si="49"/>
        <v>4</v>
      </c>
      <c r="AH248" s="19">
        <f t="shared" si="50"/>
        <v>23</v>
      </c>
      <c r="AI248" s="47">
        <f t="shared" si="51"/>
        <v>2.6153898636585891E-4</v>
      </c>
    </row>
    <row r="249" spans="1:35">
      <c r="A249" t="s">
        <v>592</v>
      </c>
      <c r="B249" t="s">
        <v>2971</v>
      </c>
      <c r="C249" t="s">
        <v>2498</v>
      </c>
      <c r="D249" s="4" t="s">
        <v>1217</v>
      </c>
      <c r="E249" s="2"/>
      <c r="F249" s="5" t="s">
        <v>5545</v>
      </c>
      <c r="G249" s="4"/>
      <c r="H249" s="3" t="s">
        <v>1227</v>
      </c>
      <c r="I249" s="3" t="s">
        <v>1227</v>
      </c>
      <c r="J249" s="4"/>
      <c r="K249" s="4">
        <v>234</v>
      </c>
      <c r="L249" s="30" t="s">
        <v>1305</v>
      </c>
      <c r="M249" s="17"/>
      <c r="N249" s="41" t="str">
        <f t="shared" si="39"/>
        <v xml:space="preserve"> </v>
      </c>
      <c r="O249" s="17">
        <v>2</v>
      </c>
      <c r="P249" s="41">
        <f t="shared" si="40"/>
        <v>3.5746201966041106E-4</v>
      </c>
      <c r="Q249" s="17"/>
      <c r="R249" s="41" t="str">
        <f t="shared" si="41"/>
        <v xml:space="preserve"> </v>
      </c>
      <c r="S249" s="17"/>
      <c r="T249" s="41" t="str">
        <f t="shared" si="42"/>
        <v xml:space="preserve"> </v>
      </c>
      <c r="U249" s="17">
        <v>58</v>
      </c>
      <c r="V249" s="41">
        <f t="shared" si="43"/>
        <v>1.1222258769808253E-3</v>
      </c>
      <c r="W249" s="17"/>
      <c r="X249" s="41" t="str">
        <f t="shared" si="44"/>
        <v xml:space="preserve"> </v>
      </c>
      <c r="Y249" s="17"/>
      <c r="Z249" s="41" t="str">
        <f t="shared" si="45"/>
        <v xml:space="preserve"> </v>
      </c>
      <c r="AA249" s="17"/>
      <c r="AB249" s="41" t="str">
        <f t="shared" si="46"/>
        <v xml:space="preserve"> </v>
      </c>
      <c r="AC249" s="17">
        <v>7</v>
      </c>
      <c r="AD249" s="41">
        <f t="shared" si="47"/>
        <v>1.8791946308724832E-3</v>
      </c>
      <c r="AE249" s="17">
        <v>10</v>
      </c>
      <c r="AF249" s="42">
        <f t="shared" si="48"/>
        <v>1.0719262514738985E-3</v>
      </c>
      <c r="AG249" s="19">
        <f t="shared" si="49"/>
        <v>7</v>
      </c>
      <c r="AH249" s="19">
        <f t="shared" si="50"/>
        <v>77</v>
      </c>
      <c r="AI249" s="47">
        <f t="shared" si="51"/>
        <v>8.7558704131178856E-4</v>
      </c>
    </row>
    <row r="250" spans="1:35">
      <c r="A250" t="s">
        <v>592</v>
      </c>
      <c r="B250" t="s">
        <v>919</v>
      </c>
      <c r="C250" t="s">
        <v>2498</v>
      </c>
      <c r="D250" s="4" t="s">
        <v>1217</v>
      </c>
      <c r="E250" s="2"/>
      <c r="F250" s="5" t="s">
        <v>5546</v>
      </c>
      <c r="G250" s="4" t="s">
        <v>5932</v>
      </c>
      <c r="H250" s="3" t="s">
        <v>1227</v>
      </c>
      <c r="I250" s="3" t="s">
        <v>1227</v>
      </c>
      <c r="J250" s="4">
        <v>114</v>
      </c>
      <c r="K250" s="4">
        <v>235</v>
      </c>
      <c r="L250" s="30" t="s">
        <v>1305</v>
      </c>
      <c r="M250" s="17"/>
      <c r="N250" s="41" t="str">
        <f t="shared" si="39"/>
        <v xml:space="preserve"> </v>
      </c>
      <c r="O250" s="17">
        <v>6</v>
      </c>
      <c r="P250" s="41">
        <f t="shared" si="40"/>
        <v>1.0723860589812334E-3</v>
      </c>
      <c r="Q250" s="17"/>
      <c r="R250" s="41" t="str">
        <f t="shared" si="41"/>
        <v xml:space="preserve"> </v>
      </c>
      <c r="S250" s="17"/>
      <c r="T250" s="41" t="str">
        <f t="shared" si="42"/>
        <v xml:space="preserve"> </v>
      </c>
      <c r="U250" s="17">
        <v>113</v>
      </c>
      <c r="V250" s="41">
        <f t="shared" si="43"/>
        <v>2.1864055879109185E-3</v>
      </c>
      <c r="W250" s="17"/>
      <c r="X250" s="41" t="str">
        <f t="shared" si="44"/>
        <v xml:space="preserve"> </v>
      </c>
      <c r="Y250" s="17"/>
      <c r="Z250" s="41" t="str">
        <f t="shared" si="45"/>
        <v xml:space="preserve"> </v>
      </c>
      <c r="AA250" s="17"/>
      <c r="AB250" s="41" t="str">
        <f t="shared" si="46"/>
        <v xml:space="preserve"> </v>
      </c>
      <c r="AC250" s="17"/>
      <c r="AD250" s="41" t="str">
        <f t="shared" si="47"/>
        <v xml:space="preserve"> </v>
      </c>
      <c r="AE250" s="17">
        <v>15</v>
      </c>
      <c r="AF250" s="42">
        <f t="shared" si="48"/>
        <v>1.607889377210848E-3</v>
      </c>
      <c r="AG250" s="19">
        <f t="shared" si="49"/>
        <v>5</v>
      </c>
      <c r="AH250" s="19">
        <f t="shared" si="50"/>
        <v>134</v>
      </c>
      <c r="AI250" s="47">
        <f t="shared" si="51"/>
        <v>1.5237488770880477E-3</v>
      </c>
    </row>
    <row r="251" spans="1:35">
      <c r="A251" t="s">
        <v>592</v>
      </c>
      <c r="B251" t="s">
        <v>920</v>
      </c>
      <c r="C251" t="s">
        <v>2498</v>
      </c>
      <c r="D251" s="4" t="s">
        <v>1217</v>
      </c>
      <c r="E251" s="2"/>
      <c r="G251" s="4"/>
      <c r="H251" s="3" t="s">
        <v>1227</v>
      </c>
      <c r="I251" s="3" t="s">
        <v>1227</v>
      </c>
      <c r="J251" s="4">
        <v>115</v>
      </c>
      <c r="K251" s="4">
        <v>236</v>
      </c>
      <c r="L251" s="30" t="s">
        <v>1305</v>
      </c>
      <c r="M251" s="17"/>
      <c r="N251" s="41" t="str">
        <f t="shared" si="39"/>
        <v xml:space="preserve"> </v>
      </c>
      <c r="O251" s="17"/>
      <c r="P251" s="41" t="str">
        <f t="shared" si="40"/>
        <v xml:space="preserve"> </v>
      </c>
      <c r="Q251" s="17"/>
      <c r="R251" s="41" t="str">
        <f t="shared" si="41"/>
        <v xml:space="preserve"> </v>
      </c>
      <c r="S251" s="17"/>
      <c r="T251" s="41" t="str">
        <f t="shared" si="42"/>
        <v xml:space="preserve"> </v>
      </c>
      <c r="U251" s="17">
        <v>14</v>
      </c>
      <c r="V251" s="41">
        <f t="shared" si="43"/>
        <v>2.7088210823675096E-4</v>
      </c>
      <c r="W251" s="17"/>
      <c r="X251" s="41" t="str">
        <f t="shared" si="44"/>
        <v xml:space="preserve"> </v>
      </c>
      <c r="Y251" s="17"/>
      <c r="Z251" s="41" t="str">
        <f t="shared" si="45"/>
        <v xml:space="preserve"> </v>
      </c>
      <c r="AA251" s="17"/>
      <c r="AB251" s="41" t="str">
        <f t="shared" si="46"/>
        <v xml:space="preserve"> </v>
      </c>
      <c r="AC251" s="17"/>
      <c r="AD251" s="41" t="str">
        <f t="shared" si="47"/>
        <v xml:space="preserve"> </v>
      </c>
      <c r="AE251" s="17"/>
      <c r="AF251" s="42" t="str">
        <f t="shared" si="48"/>
        <v xml:space="preserve"> </v>
      </c>
      <c r="AG251" s="19">
        <f t="shared" si="49"/>
        <v>2</v>
      </c>
      <c r="AH251" s="19">
        <f t="shared" si="50"/>
        <v>14</v>
      </c>
      <c r="AI251" s="47">
        <f t="shared" si="51"/>
        <v>1.5919764387487066E-4</v>
      </c>
    </row>
    <row r="252" spans="1:35">
      <c r="A252" t="s">
        <v>592</v>
      </c>
      <c r="B252" t="s">
        <v>4442</v>
      </c>
      <c r="C252" t="s">
        <v>2498</v>
      </c>
      <c r="D252" s="4" t="s">
        <v>1217</v>
      </c>
      <c r="E252" s="2"/>
      <c r="G252" s="4" t="s">
        <v>5932</v>
      </c>
      <c r="H252" s="3" t="s">
        <v>1227</v>
      </c>
      <c r="I252" s="3" t="s">
        <v>1227</v>
      </c>
      <c r="J252" s="4">
        <v>115</v>
      </c>
      <c r="K252" s="4">
        <v>236</v>
      </c>
      <c r="L252" s="30" t="s">
        <v>1305</v>
      </c>
      <c r="M252" s="17"/>
      <c r="N252" s="41" t="str">
        <f t="shared" si="39"/>
        <v xml:space="preserve"> </v>
      </c>
      <c r="O252" s="17"/>
      <c r="P252" s="41" t="str">
        <f t="shared" si="40"/>
        <v xml:space="preserve"> </v>
      </c>
      <c r="Q252" s="17"/>
      <c r="R252" s="41" t="str">
        <f t="shared" si="41"/>
        <v xml:space="preserve"> </v>
      </c>
      <c r="S252" s="17"/>
      <c r="T252" s="41" t="str">
        <f t="shared" si="42"/>
        <v xml:space="preserve"> </v>
      </c>
      <c r="U252" s="17">
        <v>35</v>
      </c>
      <c r="V252" s="41">
        <f t="shared" si="43"/>
        <v>6.7720527059187741E-4</v>
      </c>
      <c r="W252" s="17"/>
      <c r="X252" s="41" t="str">
        <f t="shared" si="44"/>
        <v xml:space="preserve"> </v>
      </c>
      <c r="Y252" s="17"/>
      <c r="Z252" s="41" t="str">
        <f t="shared" si="45"/>
        <v xml:space="preserve"> </v>
      </c>
      <c r="AA252" s="17"/>
      <c r="AB252" s="41" t="str">
        <f t="shared" si="46"/>
        <v xml:space="preserve"> </v>
      </c>
      <c r="AC252" s="17"/>
      <c r="AD252" s="41" t="str">
        <f t="shared" si="47"/>
        <v xml:space="preserve"> </v>
      </c>
      <c r="AE252" s="17">
        <v>6</v>
      </c>
      <c r="AF252" s="42">
        <f t="shared" si="48"/>
        <v>6.4315575088433915E-4</v>
      </c>
      <c r="AG252" s="19">
        <f t="shared" si="49"/>
        <v>3</v>
      </c>
      <c r="AH252" s="19">
        <f t="shared" si="50"/>
        <v>41</v>
      </c>
      <c r="AI252" s="47">
        <f t="shared" si="51"/>
        <v>4.6622167134783546E-4</v>
      </c>
    </row>
    <row r="253" spans="1:35">
      <c r="A253" t="s">
        <v>592</v>
      </c>
      <c r="B253" t="s">
        <v>2482</v>
      </c>
      <c r="C253" t="s">
        <v>2498</v>
      </c>
      <c r="D253" s="4" t="s">
        <v>1217</v>
      </c>
      <c r="E253" s="2"/>
      <c r="F253" s="5" t="s">
        <v>4688</v>
      </c>
      <c r="G253" s="4" t="s">
        <v>5931</v>
      </c>
      <c r="H253" s="3" t="s">
        <v>1227</v>
      </c>
      <c r="I253" s="3" t="s">
        <v>1227</v>
      </c>
      <c r="J253" s="4"/>
      <c r="K253" s="4">
        <v>236</v>
      </c>
      <c r="L253" s="30" t="s">
        <v>1305</v>
      </c>
      <c r="M253" s="17"/>
      <c r="N253" s="41" t="str">
        <f t="shared" si="39"/>
        <v xml:space="preserve"> </v>
      </c>
      <c r="O253" s="17"/>
      <c r="P253" s="41" t="str">
        <f t="shared" si="40"/>
        <v xml:space="preserve"> </v>
      </c>
      <c r="Q253" s="17"/>
      <c r="R253" s="41" t="str">
        <f t="shared" si="41"/>
        <v xml:space="preserve"> </v>
      </c>
      <c r="S253" s="17"/>
      <c r="T253" s="41" t="str">
        <f t="shared" si="42"/>
        <v xml:space="preserve"> </v>
      </c>
      <c r="U253" s="17">
        <v>15</v>
      </c>
      <c r="V253" s="41">
        <f t="shared" si="43"/>
        <v>2.9023083025366176E-4</v>
      </c>
      <c r="W253" s="17"/>
      <c r="X253" s="41" t="str">
        <f t="shared" si="44"/>
        <v xml:space="preserve"> </v>
      </c>
      <c r="Y253" s="17"/>
      <c r="Z253" s="41" t="str">
        <f t="shared" si="45"/>
        <v xml:space="preserve"> </v>
      </c>
      <c r="AA253" s="17"/>
      <c r="AB253" s="41" t="str">
        <f t="shared" si="46"/>
        <v xml:space="preserve"> </v>
      </c>
      <c r="AC253" s="17"/>
      <c r="AD253" s="41" t="str">
        <f t="shared" si="47"/>
        <v xml:space="preserve"> </v>
      </c>
      <c r="AE253" s="17"/>
      <c r="AF253" s="42" t="str">
        <f t="shared" si="48"/>
        <v xml:space="preserve"> </v>
      </c>
      <c r="AG253" s="19">
        <f t="shared" si="49"/>
        <v>2</v>
      </c>
      <c r="AH253" s="19">
        <f t="shared" si="50"/>
        <v>15</v>
      </c>
      <c r="AI253" s="47">
        <f t="shared" si="51"/>
        <v>1.7056890415164712E-4</v>
      </c>
    </row>
    <row r="254" spans="1:35">
      <c r="A254" t="s">
        <v>592</v>
      </c>
      <c r="B254" t="s">
        <v>578</v>
      </c>
      <c r="C254" t="s">
        <v>2498</v>
      </c>
      <c r="D254" s="4" t="s">
        <v>1217</v>
      </c>
      <c r="E254" s="2"/>
      <c r="F254" t="s">
        <v>3325</v>
      </c>
      <c r="G254" s="4"/>
      <c r="H254" s="3" t="s">
        <v>1227</v>
      </c>
      <c r="I254" s="3" t="s">
        <v>1227</v>
      </c>
      <c r="J254" s="4">
        <v>115</v>
      </c>
      <c r="K254" s="4">
        <v>234</v>
      </c>
      <c r="L254" s="30" t="s">
        <v>1305</v>
      </c>
      <c r="M254" s="17"/>
      <c r="N254" s="41" t="str">
        <f t="shared" si="39"/>
        <v xml:space="preserve"> </v>
      </c>
      <c r="O254" s="17"/>
      <c r="P254" s="41" t="str">
        <f t="shared" si="40"/>
        <v xml:space="preserve"> </v>
      </c>
      <c r="Q254" s="17"/>
      <c r="R254" s="41" t="str">
        <f t="shared" si="41"/>
        <v xml:space="preserve"> </v>
      </c>
      <c r="S254" s="17"/>
      <c r="T254" s="41" t="str">
        <f t="shared" si="42"/>
        <v xml:space="preserve"> </v>
      </c>
      <c r="U254" s="17">
        <v>31</v>
      </c>
      <c r="V254" s="41">
        <f t="shared" si="43"/>
        <v>5.9981038252423428E-4</v>
      </c>
      <c r="W254" s="17"/>
      <c r="X254" s="41" t="str">
        <f t="shared" si="44"/>
        <v xml:space="preserve"> </v>
      </c>
      <c r="Y254" s="17"/>
      <c r="Z254" s="41" t="str">
        <f t="shared" si="45"/>
        <v xml:space="preserve"> </v>
      </c>
      <c r="AA254" s="17"/>
      <c r="AB254" s="41" t="str">
        <f t="shared" si="46"/>
        <v xml:space="preserve"> </v>
      </c>
      <c r="AC254" s="17"/>
      <c r="AD254" s="41" t="str">
        <f t="shared" si="47"/>
        <v xml:space="preserve"> </v>
      </c>
      <c r="AE254" s="17"/>
      <c r="AF254" s="42" t="str">
        <f t="shared" si="48"/>
        <v xml:space="preserve"> </v>
      </c>
      <c r="AG254" s="19">
        <f t="shared" si="49"/>
        <v>2</v>
      </c>
      <c r="AH254" s="19">
        <f t="shared" si="50"/>
        <v>31</v>
      </c>
      <c r="AI254" s="47">
        <f t="shared" si="51"/>
        <v>3.5250906858007075E-4</v>
      </c>
    </row>
    <row r="255" spans="1:35">
      <c r="A255" t="s">
        <v>592</v>
      </c>
      <c r="B255" t="s">
        <v>921</v>
      </c>
      <c r="C255" t="s">
        <v>2498</v>
      </c>
      <c r="D255" s="4" t="s">
        <v>1217</v>
      </c>
      <c r="E255" s="2"/>
      <c r="F255" t="s">
        <v>2806</v>
      </c>
      <c r="G255" s="4"/>
      <c r="H255" s="3" t="s">
        <v>1227</v>
      </c>
      <c r="I255" s="3" t="s">
        <v>1227</v>
      </c>
      <c r="J255" s="4">
        <v>115</v>
      </c>
      <c r="K255" s="4">
        <v>233</v>
      </c>
      <c r="L255" s="30" t="s">
        <v>1305</v>
      </c>
      <c r="M255" s="17"/>
      <c r="N255" s="41" t="str">
        <f t="shared" si="39"/>
        <v xml:space="preserve"> </v>
      </c>
      <c r="O255" s="17"/>
      <c r="P255" s="41" t="str">
        <f t="shared" si="40"/>
        <v xml:space="preserve"> </v>
      </c>
      <c r="Q255" s="17"/>
      <c r="R255" s="41" t="str">
        <f t="shared" si="41"/>
        <v xml:space="preserve"> </v>
      </c>
      <c r="S255" s="17">
        <v>5</v>
      </c>
      <c r="T255" s="41">
        <f t="shared" si="42"/>
        <v>2.6609898882384245E-3</v>
      </c>
      <c r="U255" s="17">
        <v>40</v>
      </c>
      <c r="V255" s="41">
        <f t="shared" si="43"/>
        <v>7.739488806764313E-4</v>
      </c>
      <c r="W255" s="17">
        <v>1</v>
      </c>
      <c r="X255" s="41">
        <f t="shared" si="44"/>
        <v>1.5837820715869496E-4</v>
      </c>
      <c r="Y255" s="17"/>
      <c r="Z255" s="41" t="str">
        <f t="shared" si="45"/>
        <v xml:space="preserve"> </v>
      </c>
      <c r="AA255" s="17"/>
      <c r="AB255" s="41" t="str">
        <f t="shared" si="46"/>
        <v xml:space="preserve"> </v>
      </c>
      <c r="AC255" s="17"/>
      <c r="AD255" s="41" t="str">
        <f t="shared" si="47"/>
        <v xml:space="preserve"> </v>
      </c>
      <c r="AE255" s="17">
        <v>12</v>
      </c>
      <c r="AF255" s="42">
        <f t="shared" si="48"/>
        <v>1.2863115017686783E-3</v>
      </c>
      <c r="AG255" s="19">
        <f t="shared" si="49"/>
        <v>7</v>
      </c>
      <c r="AH255" s="19">
        <f t="shared" si="50"/>
        <v>58</v>
      </c>
      <c r="AI255" s="47">
        <f t="shared" si="51"/>
        <v>6.5953309605303555E-4</v>
      </c>
    </row>
    <row r="256" spans="1:35">
      <c r="A256" t="s">
        <v>592</v>
      </c>
      <c r="B256" s="5" t="s">
        <v>1974</v>
      </c>
      <c r="C256" t="s">
        <v>2498</v>
      </c>
      <c r="D256" s="4" t="s">
        <v>1217</v>
      </c>
      <c r="E256" s="2"/>
      <c r="F256" t="s">
        <v>3998</v>
      </c>
      <c r="G256" s="4"/>
      <c r="H256" s="3" t="s">
        <v>1227</v>
      </c>
      <c r="I256" s="3" t="s">
        <v>1227</v>
      </c>
      <c r="J256" s="4"/>
      <c r="K256" s="4">
        <v>235</v>
      </c>
      <c r="L256" s="30" t="s">
        <v>1305</v>
      </c>
      <c r="M256" s="17"/>
      <c r="N256" s="41" t="str">
        <f t="shared" si="39"/>
        <v xml:space="preserve"> </v>
      </c>
      <c r="O256" s="17"/>
      <c r="P256" s="41" t="str">
        <f t="shared" si="40"/>
        <v xml:space="preserve"> </v>
      </c>
      <c r="Q256" s="17"/>
      <c r="R256" s="41" t="str">
        <f t="shared" si="41"/>
        <v xml:space="preserve"> </v>
      </c>
      <c r="S256" s="17"/>
      <c r="T256" s="41" t="str">
        <f t="shared" si="42"/>
        <v xml:space="preserve"> </v>
      </c>
      <c r="U256" s="17">
        <v>5</v>
      </c>
      <c r="V256" s="41">
        <f t="shared" si="43"/>
        <v>9.6743610084553913E-5</v>
      </c>
      <c r="W256" s="17"/>
      <c r="X256" s="41" t="str">
        <f t="shared" si="44"/>
        <v xml:space="preserve"> </v>
      </c>
      <c r="Y256" s="17"/>
      <c r="Z256" s="41" t="str">
        <f t="shared" si="45"/>
        <v xml:space="preserve"> </v>
      </c>
      <c r="AA256" s="17"/>
      <c r="AB256" s="41" t="str">
        <f t="shared" si="46"/>
        <v xml:space="preserve"> </v>
      </c>
      <c r="AC256" s="17"/>
      <c r="AD256" s="41" t="str">
        <f t="shared" si="47"/>
        <v xml:space="preserve"> </v>
      </c>
      <c r="AE256" s="17">
        <v>8</v>
      </c>
      <c r="AF256" s="42">
        <f t="shared" si="48"/>
        <v>8.5754100117911884E-4</v>
      </c>
      <c r="AG256" s="19">
        <f t="shared" si="49"/>
        <v>3</v>
      </c>
      <c r="AH256" s="19">
        <f t="shared" si="50"/>
        <v>13</v>
      </c>
      <c r="AI256" s="47">
        <f t="shared" si="51"/>
        <v>1.4782638359809417E-4</v>
      </c>
    </row>
    <row r="257" spans="1:35">
      <c r="A257" t="s">
        <v>592</v>
      </c>
      <c r="B257" t="s">
        <v>2417</v>
      </c>
      <c r="C257" t="s">
        <v>2498</v>
      </c>
      <c r="D257" s="4" t="s">
        <v>1217</v>
      </c>
      <c r="E257" s="2"/>
      <c r="G257" s="4"/>
      <c r="H257" s="3" t="s">
        <v>1227</v>
      </c>
      <c r="I257" s="3" t="s">
        <v>1227</v>
      </c>
      <c r="J257" s="4"/>
      <c r="K257" s="4">
        <v>234</v>
      </c>
      <c r="L257" s="30" t="s">
        <v>1305</v>
      </c>
      <c r="M257" s="17"/>
      <c r="N257" s="41" t="str">
        <f t="shared" si="39"/>
        <v xml:space="preserve"> </v>
      </c>
      <c r="O257" s="17"/>
      <c r="P257" s="41" t="str">
        <f t="shared" si="40"/>
        <v xml:space="preserve"> </v>
      </c>
      <c r="Q257" s="17"/>
      <c r="R257" s="41" t="str">
        <f t="shared" si="41"/>
        <v xml:space="preserve"> </v>
      </c>
      <c r="S257" s="17"/>
      <c r="T257" s="41" t="str">
        <f t="shared" si="42"/>
        <v xml:space="preserve"> </v>
      </c>
      <c r="U257" s="17">
        <v>4</v>
      </c>
      <c r="V257" s="41">
        <f t="shared" si="43"/>
        <v>7.739488806764313E-5</v>
      </c>
      <c r="W257" s="17"/>
      <c r="X257" s="41" t="str">
        <f t="shared" si="44"/>
        <v xml:space="preserve"> </v>
      </c>
      <c r="Y257" s="17"/>
      <c r="Z257" s="41" t="str">
        <f t="shared" si="45"/>
        <v xml:space="preserve"> </v>
      </c>
      <c r="AA257" s="17">
        <v>2</v>
      </c>
      <c r="AB257" s="41">
        <f t="shared" si="46"/>
        <v>9.1617040769583142E-4</v>
      </c>
      <c r="AC257" s="17"/>
      <c r="AD257" s="41" t="str">
        <f t="shared" si="47"/>
        <v xml:space="preserve"> </v>
      </c>
      <c r="AE257" s="17"/>
      <c r="AF257" s="42" t="str">
        <f t="shared" si="48"/>
        <v xml:space="preserve"> </v>
      </c>
      <c r="AG257" s="19">
        <f t="shared" si="49"/>
        <v>4</v>
      </c>
      <c r="AH257" s="19">
        <f t="shared" si="50"/>
        <v>6</v>
      </c>
      <c r="AI257" s="47">
        <f t="shared" si="51"/>
        <v>6.8227561660658855E-5</v>
      </c>
    </row>
    <row r="258" spans="1:35">
      <c r="A258" t="s">
        <v>592</v>
      </c>
      <c r="B258" t="s">
        <v>598</v>
      </c>
      <c r="C258" t="s">
        <v>2498</v>
      </c>
      <c r="D258" s="4" t="s">
        <v>1217</v>
      </c>
      <c r="E258" s="2"/>
      <c r="F258" s="5" t="s">
        <v>5547</v>
      </c>
      <c r="G258" s="4"/>
      <c r="H258" s="3" t="s">
        <v>1227</v>
      </c>
      <c r="I258" s="3" t="s">
        <v>1227</v>
      </c>
      <c r="J258" s="4">
        <v>116</v>
      </c>
      <c r="K258" s="4">
        <v>236</v>
      </c>
      <c r="L258" s="30" t="s">
        <v>1305</v>
      </c>
      <c r="M258" s="17"/>
      <c r="N258" s="41" t="str">
        <f t="shared" si="39"/>
        <v xml:space="preserve"> </v>
      </c>
      <c r="O258" s="17"/>
      <c r="P258" s="41" t="str">
        <f t="shared" si="40"/>
        <v xml:space="preserve"> </v>
      </c>
      <c r="Q258" s="17"/>
      <c r="R258" s="41" t="str">
        <f t="shared" si="41"/>
        <v xml:space="preserve"> </v>
      </c>
      <c r="S258" s="17"/>
      <c r="T258" s="41" t="str">
        <f t="shared" si="42"/>
        <v xml:space="preserve"> </v>
      </c>
      <c r="U258" s="17">
        <v>17</v>
      </c>
      <c r="V258" s="41">
        <f t="shared" si="43"/>
        <v>3.2892827428748333E-4</v>
      </c>
      <c r="W258" s="17"/>
      <c r="X258" s="41" t="str">
        <f t="shared" si="44"/>
        <v xml:space="preserve"> </v>
      </c>
      <c r="Y258" s="17"/>
      <c r="Z258" s="41" t="str">
        <f t="shared" si="45"/>
        <v xml:space="preserve"> </v>
      </c>
      <c r="AA258" s="17"/>
      <c r="AB258" s="41" t="str">
        <f t="shared" si="46"/>
        <v xml:space="preserve"> </v>
      </c>
      <c r="AC258" s="17"/>
      <c r="AD258" s="41" t="str">
        <f t="shared" si="47"/>
        <v xml:space="preserve"> </v>
      </c>
      <c r="AE258" s="17"/>
      <c r="AF258" s="42" t="str">
        <f t="shared" si="48"/>
        <v xml:space="preserve"> </v>
      </c>
      <c r="AG258" s="19">
        <f t="shared" si="49"/>
        <v>2</v>
      </c>
      <c r="AH258" s="19">
        <f t="shared" si="50"/>
        <v>17</v>
      </c>
      <c r="AI258" s="47">
        <f t="shared" si="51"/>
        <v>1.9331142470520006E-4</v>
      </c>
    </row>
    <row r="259" spans="1:35">
      <c r="A259" t="s">
        <v>592</v>
      </c>
      <c r="B259" t="s">
        <v>2557</v>
      </c>
      <c r="C259" t="s">
        <v>2498</v>
      </c>
      <c r="D259" s="4" t="s">
        <v>1217</v>
      </c>
      <c r="E259" s="2"/>
      <c r="F259" s="5" t="s">
        <v>5642</v>
      </c>
      <c r="G259" s="4"/>
      <c r="H259" s="3" t="s">
        <v>1227</v>
      </c>
      <c r="I259" s="3" t="s">
        <v>1227</v>
      </c>
      <c r="J259" s="4">
        <v>116</v>
      </c>
      <c r="K259" s="4">
        <v>235</v>
      </c>
      <c r="L259" s="30" t="s">
        <v>1305</v>
      </c>
      <c r="M259" s="17"/>
      <c r="N259" s="41" t="str">
        <f t="shared" si="39"/>
        <v xml:space="preserve"> </v>
      </c>
      <c r="O259" s="17"/>
      <c r="P259" s="41" t="str">
        <f t="shared" si="40"/>
        <v xml:space="preserve"> </v>
      </c>
      <c r="Q259" s="17"/>
      <c r="R259" s="41" t="str">
        <f t="shared" si="41"/>
        <v xml:space="preserve"> </v>
      </c>
      <c r="S259" s="17"/>
      <c r="T259" s="41" t="str">
        <f t="shared" si="42"/>
        <v xml:space="preserve"> </v>
      </c>
      <c r="U259" s="17">
        <v>15</v>
      </c>
      <c r="V259" s="41">
        <f t="shared" si="43"/>
        <v>2.9023083025366176E-4</v>
      </c>
      <c r="W259" s="17"/>
      <c r="X259" s="41" t="str">
        <f t="shared" si="44"/>
        <v xml:space="preserve"> </v>
      </c>
      <c r="Y259" s="17"/>
      <c r="Z259" s="41" t="str">
        <f t="shared" si="45"/>
        <v xml:space="preserve"> </v>
      </c>
      <c r="AA259" s="17"/>
      <c r="AB259" s="41" t="str">
        <f t="shared" si="46"/>
        <v xml:space="preserve"> </v>
      </c>
      <c r="AC259" s="17"/>
      <c r="AD259" s="41" t="str">
        <f t="shared" si="47"/>
        <v xml:space="preserve"> </v>
      </c>
      <c r="AE259" s="17"/>
      <c r="AF259" s="42" t="str">
        <f t="shared" si="48"/>
        <v xml:space="preserve"> </v>
      </c>
      <c r="AG259" s="19">
        <f t="shared" si="49"/>
        <v>2</v>
      </c>
      <c r="AH259" s="19">
        <f t="shared" si="50"/>
        <v>15</v>
      </c>
      <c r="AI259" s="47">
        <f t="shared" si="51"/>
        <v>1.7056890415164712E-4</v>
      </c>
    </row>
    <row r="260" spans="1:35">
      <c r="A260" t="s">
        <v>592</v>
      </c>
      <c r="B260" t="s">
        <v>3066</v>
      </c>
      <c r="C260" t="s">
        <v>2498</v>
      </c>
      <c r="D260" s="4" t="s">
        <v>1217</v>
      </c>
      <c r="E260" s="2"/>
      <c r="G260" s="4"/>
      <c r="H260" s="3" t="s">
        <v>1227</v>
      </c>
      <c r="I260" s="3" t="s">
        <v>505</v>
      </c>
      <c r="J260" s="4"/>
      <c r="K260" s="4"/>
      <c r="L260" s="30" t="s">
        <v>1305</v>
      </c>
      <c r="M260" s="17"/>
      <c r="N260" s="41" t="str">
        <f t="shared" si="39"/>
        <v xml:space="preserve"> </v>
      </c>
      <c r="O260" s="17"/>
      <c r="P260" s="41" t="str">
        <f t="shared" si="40"/>
        <v xml:space="preserve"> </v>
      </c>
      <c r="Q260" s="17"/>
      <c r="R260" s="41" t="str">
        <f t="shared" si="41"/>
        <v xml:space="preserve"> </v>
      </c>
      <c r="S260" s="17"/>
      <c r="T260" s="41" t="str">
        <f t="shared" si="42"/>
        <v xml:space="preserve"> </v>
      </c>
      <c r="U260" s="17">
        <v>21</v>
      </c>
      <c r="V260" s="41">
        <f t="shared" si="43"/>
        <v>4.0632316235512646E-4</v>
      </c>
      <c r="W260" s="17"/>
      <c r="X260" s="41" t="str">
        <f t="shared" si="44"/>
        <v xml:space="preserve"> </v>
      </c>
      <c r="Y260" s="17"/>
      <c r="Z260" s="41" t="str">
        <f t="shared" si="45"/>
        <v xml:space="preserve"> </v>
      </c>
      <c r="AA260" s="17"/>
      <c r="AB260" s="41" t="str">
        <f t="shared" si="46"/>
        <v xml:space="preserve"> </v>
      </c>
      <c r="AC260" s="17"/>
      <c r="AD260" s="41" t="str">
        <f t="shared" si="47"/>
        <v xml:space="preserve"> </v>
      </c>
      <c r="AE260" s="17">
        <v>4</v>
      </c>
      <c r="AF260" s="42">
        <f t="shared" si="48"/>
        <v>4.2877050058955942E-4</v>
      </c>
      <c r="AG260" s="19">
        <f t="shared" si="49"/>
        <v>3</v>
      </c>
      <c r="AH260" s="19">
        <f t="shared" si="50"/>
        <v>25</v>
      </c>
      <c r="AI260" s="47">
        <f t="shared" si="51"/>
        <v>2.8428150691941188E-4</v>
      </c>
    </row>
    <row r="261" spans="1:35">
      <c r="A261" t="s">
        <v>592</v>
      </c>
      <c r="B261" t="s">
        <v>3092</v>
      </c>
      <c r="C261" t="s">
        <v>2498</v>
      </c>
      <c r="D261" s="4" t="s">
        <v>1217</v>
      </c>
      <c r="E261" s="2"/>
      <c r="F261" t="s">
        <v>3326</v>
      </c>
      <c r="G261" s="4"/>
      <c r="H261" s="3" t="s">
        <v>1227</v>
      </c>
      <c r="I261" s="3" t="s">
        <v>1227</v>
      </c>
      <c r="J261" s="4">
        <v>116</v>
      </c>
      <c r="K261" s="4">
        <v>235</v>
      </c>
      <c r="L261" s="30" t="s">
        <v>1305</v>
      </c>
      <c r="M261" s="17"/>
      <c r="N261" s="41" t="str">
        <f t="shared" si="39"/>
        <v xml:space="preserve"> </v>
      </c>
      <c r="O261" s="17">
        <v>1</v>
      </c>
      <c r="P261" s="41">
        <f t="shared" si="40"/>
        <v>1.7873100983020553E-4</v>
      </c>
      <c r="Q261" s="17"/>
      <c r="R261" s="41" t="str">
        <f t="shared" si="41"/>
        <v xml:space="preserve"> </v>
      </c>
      <c r="S261" s="17"/>
      <c r="T261" s="41" t="str">
        <f t="shared" si="42"/>
        <v xml:space="preserve"> </v>
      </c>
      <c r="U261" s="17">
        <v>49</v>
      </c>
      <c r="V261" s="41">
        <f t="shared" si="43"/>
        <v>9.4808737882862832E-4</v>
      </c>
      <c r="W261" s="17"/>
      <c r="X261" s="41" t="str">
        <f t="shared" si="44"/>
        <v xml:space="preserve"> </v>
      </c>
      <c r="Y261" s="17"/>
      <c r="Z261" s="41" t="str">
        <f t="shared" si="45"/>
        <v xml:space="preserve"> </v>
      </c>
      <c r="AA261" s="17"/>
      <c r="AB261" s="41" t="str">
        <f t="shared" si="46"/>
        <v xml:space="preserve"> </v>
      </c>
      <c r="AC261" s="17"/>
      <c r="AD261" s="41" t="str">
        <f t="shared" si="47"/>
        <v xml:space="preserve"> </v>
      </c>
      <c r="AE261" s="17">
        <v>2</v>
      </c>
      <c r="AF261" s="42">
        <f t="shared" si="48"/>
        <v>2.1438525029477971E-4</v>
      </c>
      <c r="AG261" s="19">
        <f t="shared" si="49"/>
        <v>5</v>
      </c>
      <c r="AH261" s="19">
        <f t="shared" si="50"/>
        <v>52</v>
      </c>
      <c r="AI261" s="47">
        <f t="shared" si="51"/>
        <v>5.9130553439237668E-4</v>
      </c>
    </row>
    <row r="262" spans="1:35">
      <c r="A262" t="s">
        <v>592</v>
      </c>
      <c r="B262" t="s">
        <v>4891</v>
      </c>
      <c r="C262" t="s">
        <v>2498</v>
      </c>
      <c r="D262" s="4" t="s">
        <v>1217</v>
      </c>
      <c r="E262" s="2"/>
      <c r="G262" s="4" t="s">
        <v>5931</v>
      </c>
      <c r="H262" s="3" t="s">
        <v>1227</v>
      </c>
      <c r="I262" s="3" t="s">
        <v>505</v>
      </c>
      <c r="J262" s="4"/>
      <c r="K262" s="4"/>
      <c r="L262" s="30" t="s">
        <v>1305</v>
      </c>
      <c r="M262" s="17"/>
      <c r="N262" s="41" t="str">
        <f t="shared" si="39"/>
        <v xml:space="preserve"> </v>
      </c>
      <c r="O262" s="17"/>
      <c r="P262" s="41" t="str">
        <f t="shared" si="40"/>
        <v xml:space="preserve"> </v>
      </c>
      <c r="Q262" s="17"/>
      <c r="R262" s="41" t="str">
        <f t="shared" si="41"/>
        <v xml:space="preserve"> </v>
      </c>
      <c r="S262" s="17"/>
      <c r="T262" s="41" t="str">
        <f t="shared" si="42"/>
        <v xml:space="preserve"> </v>
      </c>
      <c r="U262" s="17">
        <v>105</v>
      </c>
      <c r="V262" s="41">
        <f t="shared" si="43"/>
        <v>2.031615811775632E-3</v>
      </c>
      <c r="W262" s="17"/>
      <c r="X262" s="41" t="str">
        <f t="shared" si="44"/>
        <v xml:space="preserve"> </v>
      </c>
      <c r="Y262" s="17"/>
      <c r="Z262" s="41" t="str">
        <f t="shared" si="45"/>
        <v xml:space="preserve"> </v>
      </c>
      <c r="AA262" s="17"/>
      <c r="AB262" s="41" t="str">
        <f t="shared" si="46"/>
        <v xml:space="preserve"> </v>
      </c>
      <c r="AC262" s="17"/>
      <c r="AD262" s="41" t="str">
        <f t="shared" si="47"/>
        <v xml:space="preserve"> </v>
      </c>
      <c r="AE262" s="17">
        <v>44</v>
      </c>
      <c r="AF262" s="42">
        <f t="shared" si="48"/>
        <v>4.7164755064851537E-3</v>
      </c>
      <c r="AG262" s="19">
        <f t="shared" si="49"/>
        <v>3</v>
      </c>
      <c r="AH262" s="19">
        <f t="shared" si="50"/>
        <v>149</v>
      </c>
      <c r="AI262" s="47">
        <f t="shared" si="51"/>
        <v>1.6943177812396948E-3</v>
      </c>
    </row>
    <row r="263" spans="1:35">
      <c r="A263" t="s">
        <v>592</v>
      </c>
      <c r="B263" t="s">
        <v>3132</v>
      </c>
      <c r="C263" t="s">
        <v>2498</v>
      </c>
      <c r="D263" s="4" t="s">
        <v>1217</v>
      </c>
      <c r="E263" s="2"/>
      <c r="G263" s="4"/>
      <c r="H263" s="3" t="s">
        <v>1227</v>
      </c>
      <c r="I263" s="3" t="s">
        <v>1227</v>
      </c>
      <c r="J263" s="4">
        <v>117</v>
      </c>
      <c r="K263" s="4">
        <v>235</v>
      </c>
      <c r="L263" s="30" t="s">
        <v>1305</v>
      </c>
      <c r="M263" s="17"/>
      <c r="N263" s="41" t="str">
        <f t="shared" si="39"/>
        <v xml:space="preserve"> </v>
      </c>
      <c r="O263" s="17"/>
      <c r="P263" s="41" t="str">
        <f t="shared" si="40"/>
        <v xml:space="preserve"> </v>
      </c>
      <c r="Q263" s="17"/>
      <c r="R263" s="41" t="str">
        <f t="shared" si="41"/>
        <v xml:space="preserve"> </v>
      </c>
      <c r="S263" s="17"/>
      <c r="T263" s="41" t="str">
        <f t="shared" si="42"/>
        <v xml:space="preserve"> </v>
      </c>
      <c r="U263" s="17">
        <v>67</v>
      </c>
      <c r="V263" s="41">
        <f t="shared" si="43"/>
        <v>1.2963643751330225E-3</v>
      </c>
      <c r="W263" s="17"/>
      <c r="X263" s="41" t="str">
        <f t="shared" si="44"/>
        <v xml:space="preserve"> </v>
      </c>
      <c r="Y263" s="17"/>
      <c r="Z263" s="41" t="str">
        <f t="shared" si="45"/>
        <v xml:space="preserve"> </v>
      </c>
      <c r="AA263" s="17"/>
      <c r="AB263" s="41" t="str">
        <f t="shared" si="46"/>
        <v xml:space="preserve"> </v>
      </c>
      <c r="AC263" s="17"/>
      <c r="AD263" s="41" t="str">
        <f t="shared" si="47"/>
        <v xml:space="preserve"> </v>
      </c>
      <c r="AE263" s="17"/>
      <c r="AF263" s="42" t="str">
        <f t="shared" si="48"/>
        <v xml:space="preserve"> </v>
      </c>
      <c r="AG263" s="19">
        <f t="shared" si="49"/>
        <v>2</v>
      </c>
      <c r="AH263" s="19">
        <f t="shared" si="50"/>
        <v>67</v>
      </c>
      <c r="AI263" s="47">
        <f t="shared" si="51"/>
        <v>7.6187443854402385E-4</v>
      </c>
    </row>
    <row r="264" spans="1:35">
      <c r="A264" t="s">
        <v>1633</v>
      </c>
      <c r="B264" t="s">
        <v>5058</v>
      </c>
      <c r="C264" t="s">
        <v>2509</v>
      </c>
      <c r="D264" s="4" t="s">
        <v>1217</v>
      </c>
      <c r="E264" s="2"/>
      <c r="G264" s="4" t="s">
        <v>5931</v>
      </c>
      <c r="H264" s="3" t="s">
        <v>1227</v>
      </c>
      <c r="I264" s="3" t="s">
        <v>505</v>
      </c>
      <c r="J264" s="4"/>
      <c r="K264" s="4"/>
      <c r="L264" s="30" t="s">
        <v>1305</v>
      </c>
      <c r="M264" s="17"/>
      <c r="N264" s="41" t="str">
        <f t="shared" ref="N264:N327" si="52">IF(M264=0," ",M264/M$1938)</f>
        <v xml:space="preserve"> </v>
      </c>
      <c r="O264" s="17"/>
      <c r="P264" s="41" t="str">
        <f t="shared" ref="P264:P327" si="53">IF(O264=0," ",O264/O$1938)</f>
        <v xml:space="preserve"> </v>
      </c>
      <c r="Q264" s="17"/>
      <c r="R264" s="41" t="str">
        <f t="shared" ref="R264:R327" si="54">IF(Q264=0," ",Q264/Q$1938)</f>
        <v xml:space="preserve"> </v>
      </c>
      <c r="S264" s="17"/>
      <c r="T264" s="41" t="str">
        <f t="shared" ref="T264:T327" si="55">IF(S264=0," ",S264/S$1938)</f>
        <v xml:space="preserve"> </v>
      </c>
      <c r="U264" s="17"/>
      <c r="V264" s="41" t="str">
        <f t="shared" ref="V264:V327" si="56">IF(U264=0," ",U264/U$1938)</f>
        <v xml:space="preserve"> </v>
      </c>
      <c r="W264" s="17"/>
      <c r="X264" s="41" t="str">
        <f t="shared" ref="X264:X327" si="57">IF(W264=0," ",W264/W$1938)</f>
        <v xml:space="preserve"> </v>
      </c>
      <c r="Y264" s="17"/>
      <c r="Z264" s="41" t="str">
        <f t="shared" ref="Z264:Z327" si="58">IF(Y264=0," ",Y264/Y$1938)</f>
        <v xml:space="preserve"> </v>
      </c>
      <c r="AA264" s="17">
        <v>2</v>
      </c>
      <c r="AB264" s="41">
        <f t="shared" ref="AB264:AB327" si="59">IF(AA264=0," ",AA264/AA$1938)</f>
        <v>9.1617040769583142E-4</v>
      </c>
      <c r="AC264" s="17"/>
      <c r="AD264" s="41" t="str">
        <f t="shared" ref="AD264:AD327" si="60">IF(AC264=0," ",AC264/AC$1938)</f>
        <v xml:space="preserve"> </v>
      </c>
      <c r="AE264" s="17"/>
      <c r="AF264" s="42" t="str">
        <f t="shared" ref="AF264:AF327" si="61">IF(AE264=0," ",AE264/AE$1938)</f>
        <v xml:space="preserve"> </v>
      </c>
      <c r="AG264" s="19">
        <f t="shared" ref="AG264:AG327" si="62">COUNT(M264:AE264)</f>
        <v>2</v>
      </c>
      <c r="AH264" s="19">
        <f t="shared" ref="AH264:AH327" si="63">M264+O264+Q264+S264+U264+W264+Y264+AA264+AC264+AE264</f>
        <v>2</v>
      </c>
      <c r="AI264" s="47">
        <f t="shared" ref="AI264:AI327" si="64">AH264/AH$1932</f>
        <v>2.2742520553552951E-5</v>
      </c>
    </row>
    <row r="265" spans="1:35">
      <c r="A265" t="s">
        <v>1633</v>
      </c>
      <c r="B265" t="s">
        <v>90</v>
      </c>
      <c r="C265" t="s">
        <v>2509</v>
      </c>
      <c r="D265" s="4" t="s">
        <v>1217</v>
      </c>
      <c r="E265" s="2"/>
      <c r="F265" t="s">
        <v>5279</v>
      </c>
      <c r="G265" s="4"/>
      <c r="H265" s="3" t="s">
        <v>1227</v>
      </c>
      <c r="I265" s="3" t="s">
        <v>1227</v>
      </c>
      <c r="J265" s="4"/>
      <c r="K265" s="4">
        <v>152</v>
      </c>
      <c r="L265" s="30" t="s">
        <v>1305</v>
      </c>
      <c r="M265" s="17"/>
      <c r="N265" s="41" t="str">
        <f t="shared" si="52"/>
        <v xml:space="preserve"> </v>
      </c>
      <c r="O265" s="17">
        <v>3</v>
      </c>
      <c r="P265" s="41">
        <f t="shared" si="53"/>
        <v>5.3619302949061668E-4</v>
      </c>
      <c r="Q265" s="17">
        <v>10</v>
      </c>
      <c r="R265" s="41">
        <f t="shared" si="54"/>
        <v>4.5024763619990991E-3</v>
      </c>
      <c r="S265" s="17"/>
      <c r="T265" s="41" t="str">
        <f t="shared" si="55"/>
        <v xml:space="preserve"> </v>
      </c>
      <c r="U265" s="17">
        <v>11</v>
      </c>
      <c r="V265" s="41">
        <f t="shared" si="56"/>
        <v>2.1283594218601861E-4</v>
      </c>
      <c r="W265" s="17">
        <v>10</v>
      </c>
      <c r="X265" s="41">
        <f t="shared" si="57"/>
        <v>1.5837820715869496E-3</v>
      </c>
      <c r="Y265" s="17">
        <v>11</v>
      </c>
      <c r="Z265" s="41">
        <f t="shared" si="58"/>
        <v>3.5166240409207159E-3</v>
      </c>
      <c r="AA265" s="17">
        <v>7</v>
      </c>
      <c r="AB265" s="41">
        <f t="shared" si="59"/>
        <v>3.2065964269354101E-3</v>
      </c>
      <c r="AC265" s="17">
        <v>14</v>
      </c>
      <c r="AD265" s="41">
        <f t="shared" si="60"/>
        <v>3.7583892617449664E-3</v>
      </c>
      <c r="AE265" s="17">
        <v>1</v>
      </c>
      <c r="AF265" s="42">
        <f t="shared" si="61"/>
        <v>1.0719262514738985E-4</v>
      </c>
      <c r="AG265" s="19">
        <f t="shared" si="62"/>
        <v>15</v>
      </c>
      <c r="AH265" s="19">
        <f t="shared" si="63"/>
        <v>67</v>
      </c>
      <c r="AI265" s="47">
        <f t="shared" si="64"/>
        <v>7.6187443854402385E-4</v>
      </c>
    </row>
    <row r="266" spans="1:35">
      <c r="A266" t="s">
        <v>1633</v>
      </c>
      <c r="B266" t="s">
        <v>923</v>
      </c>
      <c r="C266" t="s">
        <v>2509</v>
      </c>
      <c r="D266" s="4" t="s">
        <v>1217</v>
      </c>
      <c r="E266" s="2"/>
      <c r="F266" t="s">
        <v>982</v>
      </c>
      <c r="G266" s="4"/>
      <c r="H266" s="3" t="s">
        <v>1227</v>
      </c>
      <c r="I266" s="3" t="s">
        <v>1227</v>
      </c>
      <c r="J266" s="4">
        <v>73</v>
      </c>
      <c r="K266" s="4">
        <v>153</v>
      </c>
      <c r="L266" s="30" t="s">
        <v>1305</v>
      </c>
      <c r="M266" s="17"/>
      <c r="N266" s="41" t="str">
        <f t="shared" si="52"/>
        <v xml:space="preserve"> </v>
      </c>
      <c r="O266" s="17"/>
      <c r="P266" s="41" t="str">
        <f t="shared" si="53"/>
        <v xml:space="preserve"> </v>
      </c>
      <c r="Q266" s="17"/>
      <c r="R266" s="41" t="str">
        <f t="shared" si="54"/>
        <v xml:space="preserve"> </v>
      </c>
      <c r="S266" s="17">
        <v>1</v>
      </c>
      <c r="T266" s="41">
        <f t="shared" si="55"/>
        <v>5.3219797764768491E-4</v>
      </c>
      <c r="U266" s="17">
        <v>42</v>
      </c>
      <c r="V266" s="41">
        <f t="shared" si="56"/>
        <v>8.1264632471025292E-4</v>
      </c>
      <c r="W266" s="17"/>
      <c r="X266" s="41" t="str">
        <f t="shared" si="57"/>
        <v xml:space="preserve"> </v>
      </c>
      <c r="Y266" s="17"/>
      <c r="Z266" s="41" t="str">
        <f t="shared" si="58"/>
        <v xml:space="preserve"> </v>
      </c>
      <c r="AA266" s="17"/>
      <c r="AB266" s="41" t="str">
        <f t="shared" si="59"/>
        <v xml:space="preserve"> </v>
      </c>
      <c r="AC266" s="17"/>
      <c r="AD266" s="41" t="str">
        <f t="shared" si="60"/>
        <v xml:space="preserve"> </v>
      </c>
      <c r="AE266" s="17"/>
      <c r="AF266" s="42" t="str">
        <f t="shared" si="61"/>
        <v xml:space="preserve"> </v>
      </c>
      <c r="AG266" s="19">
        <f t="shared" si="62"/>
        <v>4</v>
      </c>
      <c r="AH266" s="19">
        <f t="shared" si="63"/>
        <v>43</v>
      </c>
      <c r="AI266" s="47">
        <f t="shared" si="64"/>
        <v>4.8896419190138838E-4</v>
      </c>
    </row>
    <row r="267" spans="1:35">
      <c r="A267" t="s">
        <v>1633</v>
      </c>
      <c r="B267" t="s">
        <v>4550</v>
      </c>
      <c r="C267" t="s">
        <v>2509</v>
      </c>
      <c r="D267" s="4" t="s">
        <v>1217</v>
      </c>
      <c r="E267" s="2"/>
      <c r="F267" t="s">
        <v>4606</v>
      </c>
      <c r="G267" s="4"/>
      <c r="H267" s="3" t="s">
        <v>1227</v>
      </c>
      <c r="I267" s="3" t="s">
        <v>1227</v>
      </c>
      <c r="J267" s="4"/>
      <c r="K267" s="4"/>
      <c r="L267" s="30" t="s">
        <v>1305</v>
      </c>
      <c r="M267" s="17"/>
      <c r="N267" s="41" t="str">
        <f t="shared" si="52"/>
        <v xml:space="preserve"> </v>
      </c>
      <c r="O267" s="17">
        <v>1</v>
      </c>
      <c r="P267" s="41">
        <f t="shared" si="53"/>
        <v>1.7873100983020553E-4</v>
      </c>
      <c r="Q267" s="17"/>
      <c r="R267" s="41" t="str">
        <f t="shared" si="54"/>
        <v xml:space="preserve"> </v>
      </c>
      <c r="S267" s="17"/>
      <c r="T267" s="41" t="str">
        <f t="shared" si="55"/>
        <v xml:space="preserve"> </v>
      </c>
      <c r="U267" s="17"/>
      <c r="V267" s="41" t="str">
        <f t="shared" si="56"/>
        <v xml:space="preserve"> </v>
      </c>
      <c r="W267" s="17"/>
      <c r="X267" s="41" t="str">
        <f t="shared" si="57"/>
        <v xml:space="preserve"> </v>
      </c>
      <c r="Y267" s="17"/>
      <c r="Z267" s="41" t="str">
        <f t="shared" si="58"/>
        <v xml:space="preserve"> </v>
      </c>
      <c r="AA267" s="17"/>
      <c r="AB267" s="41" t="str">
        <f t="shared" si="59"/>
        <v xml:space="preserve"> </v>
      </c>
      <c r="AC267" s="17"/>
      <c r="AD267" s="41" t="str">
        <f t="shared" si="60"/>
        <v xml:space="preserve"> </v>
      </c>
      <c r="AE267" s="17"/>
      <c r="AF267" s="42" t="str">
        <f t="shared" si="61"/>
        <v xml:space="preserve"> </v>
      </c>
      <c r="AG267" s="19">
        <f t="shared" si="62"/>
        <v>2</v>
      </c>
      <c r="AH267" s="19">
        <f t="shared" si="63"/>
        <v>1</v>
      </c>
      <c r="AI267" s="47">
        <f t="shared" si="64"/>
        <v>1.1371260276776475E-5</v>
      </c>
    </row>
    <row r="268" spans="1:35">
      <c r="A268" t="s">
        <v>1633</v>
      </c>
      <c r="B268" t="s">
        <v>924</v>
      </c>
      <c r="C268" t="s">
        <v>2509</v>
      </c>
      <c r="D268" s="4" t="s">
        <v>1217</v>
      </c>
      <c r="E268" s="2"/>
      <c r="F268" t="s">
        <v>983</v>
      </c>
      <c r="G268" s="4"/>
      <c r="H268" s="3" t="s">
        <v>1227</v>
      </c>
      <c r="I268" s="3" t="s">
        <v>1227</v>
      </c>
      <c r="J268" s="4">
        <v>74</v>
      </c>
      <c r="K268" s="4">
        <v>153</v>
      </c>
      <c r="L268" s="30" t="s">
        <v>1305</v>
      </c>
      <c r="M268" s="17"/>
      <c r="N268" s="41" t="str">
        <f t="shared" si="52"/>
        <v xml:space="preserve"> </v>
      </c>
      <c r="O268" s="17">
        <v>2</v>
      </c>
      <c r="P268" s="41">
        <f t="shared" si="53"/>
        <v>3.5746201966041106E-4</v>
      </c>
      <c r="Q268" s="17"/>
      <c r="R268" s="41" t="str">
        <f t="shared" si="54"/>
        <v xml:space="preserve"> </v>
      </c>
      <c r="S268" s="17">
        <v>3</v>
      </c>
      <c r="T268" s="41">
        <f t="shared" si="55"/>
        <v>1.5965939329430547E-3</v>
      </c>
      <c r="U268" s="17">
        <v>169</v>
      </c>
      <c r="V268" s="41">
        <f t="shared" si="56"/>
        <v>3.2699340208579225E-3</v>
      </c>
      <c r="W268" s="17"/>
      <c r="X268" s="41" t="str">
        <f t="shared" si="57"/>
        <v xml:space="preserve"> </v>
      </c>
      <c r="Y268" s="17"/>
      <c r="Z268" s="41" t="str">
        <f t="shared" si="58"/>
        <v xml:space="preserve"> </v>
      </c>
      <c r="AA268" s="17">
        <v>3</v>
      </c>
      <c r="AB268" s="41">
        <f t="shared" si="59"/>
        <v>1.3742556115437471E-3</v>
      </c>
      <c r="AC268" s="17">
        <v>4</v>
      </c>
      <c r="AD268" s="41">
        <f t="shared" si="60"/>
        <v>1.0738255033557046E-3</v>
      </c>
      <c r="AE268" s="17">
        <v>1</v>
      </c>
      <c r="AF268" s="42">
        <f t="shared" si="61"/>
        <v>1.0719262514738985E-4</v>
      </c>
      <c r="AG268" s="19">
        <f t="shared" si="62"/>
        <v>11</v>
      </c>
      <c r="AH268" s="19">
        <f t="shared" si="63"/>
        <v>182</v>
      </c>
      <c r="AI268" s="47">
        <f t="shared" si="64"/>
        <v>2.0695693703733187E-3</v>
      </c>
    </row>
    <row r="269" spans="1:35">
      <c r="A269" t="s">
        <v>1633</v>
      </c>
      <c r="B269" t="s">
        <v>4940</v>
      </c>
      <c r="C269" t="s">
        <v>2509</v>
      </c>
      <c r="D269" s="4" t="s">
        <v>1217</v>
      </c>
      <c r="E269" s="2"/>
      <c r="G269" s="4"/>
      <c r="H269" s="3" t="s">
        <v>1227</v>
      </c>
      <c r="I269" s="3" t="s">
        <v>1227</v>
      </c>
      <c r="J269" s="4"/>
      <c r="K269" s="4">
        <v>153</v>
      </c>
      <c r="L269" s="30" t="s">
        <v>1305</v>
      </c>
      <c r="M269" s="17"/>
      <c r="N269" s="41" t="str">
        <f t="shared" si="52"/>
        <v xml:space="preserve"> </v>
      </c>
      <c r="O269" s="17"/>
      <c r="P269" s="41" t="str">
        <f t="shared" si="53"/>
        <v xml:space="preserve"> </v>
      </c>
      <c r="Q269" s="17"/>
      <c r="R269" s="41" t="str">
        <f t="shared" si="54"/>
        <v xml:space="preserve"> </v>
      </c>
      <c r="S269" s="17"/>
      <c r="T269" s="41" t="str">
        <f t="shared" si="55"/>
        <v xml:space="preserve"> </v>
      </c>
      <c r="U269" s="17">
        <v>124</v>
      </c>
      <c r="V269" s="41">
        <f t="shared" si="56"/>
        <v>2.3992415300969371E-3</v>
      </c>
      <c r="W269" s="17"/>
      <c r="X269" s="41" t="str">
        <f t="shared" si="57"/>
        <v xml:space="preserve"> </v>
      </c>
      <c r="Y269" s="17"/>
      <c r="Z269" s="41" t="str">
        <f t="shared" si="58"/>
        <v xml:space="preserve"> </v>
      </c>
      <c r="AA269" s="17"/>
      <c r="AB269" s="41" t="str">
        <f t="shared" si="59"/>
        <v xml:space="preserve"> </v>
      </c>
      <c r="AC269" s="17"/>
      <c r="AD269" s="41" t="str">
        <f t="shared" si="60"/>
        <v xml:space="preserve"> </v>
      </c>
      <c r="AE269" s="17">
        <v>23</v>
      </c>
      <c r="AF269" s="42">
        <f t="shared" si="61"/>
        <v>2.4654303783899667E-3</v>
      </c>
      <c r="AG269" s="19">
        <f t="shared" si="62"/>
        <v>3</v>
      </c>
      <c r="AH269" s="19">
        <f t="shared" si="63"/>
        <v>147</v>
      </c>
      <c r="AI269" s="47">
        <f t="shared" si="64"/>
        <v>1.6715752606861417E-3</v>
      </c>
    </row>
    <row r="270" spans="1:35">
      <c r="A270" t="s">
        <v>1633</v>
      </c>
      <c r="B270" t="s">
        <v>1742</v>
      </c>
      <c r="C270" t="s">
        <v>2509</v>
      </c>
      <c r="D270" s="4" t="s">
        <v>1217</v>
      </c>
      <c r="E270" s="2"/>
      <c r="G270" s="4"/>
      <c r="H270" s="3" t="s">
        <v>1227</v>
      </c>
      <c r="I270" s="3" t="s">
        <v>1227</v>
      </c>
      <c r="J270" s="4"/>
      <c r="K270" s="4">
        <v>152</v>
      </c>
      <c r="L270" s="30" t="s">
        <v>1305</v>
      </c>
      <c r="M270" s="17"/>
      <c r="N270" s="41" t="str">
        <f t="shared" si="52"/>
        <v xml:space="preserve"> </v>
      </c>
      <c r="O270" s="17"/>
      <c r="P270" s="41" t="str">
        <f t="shared" si="53"/>
        <v xml:space="preserve"> </v>
      </c>
      <c r="Q270" s="17"/>
      <c r="R270" s="41" t="str">
        <f t="shared" si="54"/>
        <v xml:space="preserve"> </v>
      </c>
      <c r="S270" s="17"/>
      <c r="T270" s="41" t="str">
        <f t="shared" si="55"/>
        <v xml:space="preserve"> </v>
      </c>
      <c r="U270" s="17">
        <v>1</v>
      </c>
      <c r="V270" s="41">
        <f t="shared" si="56"/>
        <v>1.9348722016910783E-5</v>
      </c>
      <c r="W270" s="17"/>
      <c r="X270" s="41" t="str">
        <f t="shared" si="57"/>
        <v xml:space="preserve"> </v>
      </c>
      <c r="Y270" s="17"/>
      <c r="Z270" s="41" t="str">
        <f t="shared" si="58"/>
        <v xml:space="preserve"> </v>
      </c>
      <c r="AA270" s="17"/>
      <c r="AB270" s="41" t="str">
        <f t="shared" si="59"/>
        <v xml:space="preserve"> </v>
      </c>
      <c r="AC270" s="17"/>
      <c r="AD270" s="41" t="str">
        <f t="shared" si="60"/>
        <v xml:space="preserve"> </v>
      </c>
      <c r="AE270" s="17"/>
      <c r="AF270" s="42" t="str">
        <f t="shared" si="61"/>
        <v xml:space="preserve"> </v>
      </c>
      <c r="AG270" s="19">
        <f t="shared" si="62"/>
        <v>2</v>
      </c>
      <c r="AH270" s="19">
        <f t="shared" si="63"/>
        <v>1</v>
      </c>
      <c r="AI270" s="47">
        <f t="shared" si="64"/>
        <v>1.1371260276776475E-5</v>
      </c>
    </row>
    <row r="271" spans="1:35">
      <c r="A271" t="s">
        <v>1633</v>
      </c>
      <c r="B271" t="s">
        <v>1634</v>
      </c>
      <c r="C271" t="s">
        <v>2509</v>
      </c>
      <c r="D271" s="4" t="s">
        <v>1217</v>
      </c>
      <c r="E271" s="4" t="s">
        <v>1803</v>
      </c>
      <c r="F271" t="s">
        <v>984</v>
      </c>
      <c r="G271" s="4"/>
      <c r="H271" s="3" t="s">
        <v>1227</v>
      </c>
      <c r="I271" s="3" t="s">
        <v>1227</v>
      </c>
      <c r="J271" s="4">
        <v>74</v>
      </c>
      <c r="K271" s="4">
        <v>152</v>
      </c>
      <c r="L271" s="30" t="s">
        <v>1305</v>
      </c>
      <c r="M271" s="17"/>
      <c r="N271" s="41" t="str">
        <f t="shared" si="52"/>
        <v xml:space="preserve"> </v>
      </c>
      <c r="O271" s="17"/>
      <c r="P271" s="41" t="str">
        <f t="shared" si="53"/>
        <v xml:space="preserve"> </v>
      </c>
      <c r="Q271" s="17"/>
      <c r="R271" s="41" t="str">
        <f t="shared" si="54"/>
        <v xml:space="preserve"> </v>
      </c>
      <c r="S271" s="17">
        <v>1</v>
      </c>
      <c r="T271" s="41">
        <f t="shared" si="55"/>
        <v>5.3219797764768491E-4</v>
      </c>
      <c r="U271" s="17">
        <v>108</v>
      </c>
      <c r="V271" s="41">
        <f t="shared" si="56"/>
        <v>2.0896619778263646E-3</v>
      </c>
      <c r="W271" s="17"/>
      <c r="X271" s="41" t="str">
        <f t="shared" si="57"/>
        <v xml:space="preserve"> </v>
      </c>
      <c r="Y271" s="17"/>
      <c r="Z271" s="41" t="str">
        <f t="shared" si="58"/>
        <v xml:space="preserve"> </v>
      </c>
      <c r="AA271" s="17">
        <v>2</v>
      </c>
      <c r="AB271" s="41">
        <f t="shared" si="59"/>
        <v>9.1617040769583142E-4</v>
      </c>
      <c r="AC271" s="17"/>
      <c r="AD271" s="41" t="str">
        <f t="shared" si="60"/>
        <v xml:space="preserve"> </v>
      </c>
      <c r="AE271" s="17">
        <v>5</v>
      </c>
      <c r="AF271" s="42">
        <f t="shared" si="61"/>
        <v>5.3596312573694926E-4</v>
      </c>
      <c r="AG271" s="19">
        <f t="shared" si="62"/>
        <v>7</v>
      </c>
      <c r="AH271" s="19">
        <f t="shared" si="63"/>
        <v>116</v>
      </c>
      <c r="AI271" s="47">
        <f t="shared" si="64"/>
        <v>1.3190661921060711E-3</v>
      </c>
    </row>
    <row r="272" spans="1:35">
      <c r="A272" t="s">
        <v>1633</v>
      </c>
      <c r="B272" t="s">
        <v>4452</v>
      </c>
      <c r="C272" t="s">
        <v>2509</v>
      </c>
      <c r="D272" s="4" t="s">
        <v>1217</v>
      </c>
      <c r="E272" s="4"/>
      <c r="G272" s="4" t="s">
        <v>154</v>
      </c>
      <c r="H272" s="3" t="s">
        <v>1227</v>
      </c>
      <c r="I272" s="3" t="s">
        <v>1227</v>
      </c>
      <c r="J272" s="4"/>
      <c r="K272" s="4"/>
      <c r="L272" s="30" t="s">
        <v>1305</v>
      </c>
      <c r="M272" s="17"/>
      <c r="N272" s="41" t="str">
        <f t="shared" si="52"/>
        <v xml:space="preserve"> </v>
      </c>
      <c r="O272" s="17"/>
      <c r="P272" s="41" t="str">
        <f t="shared" si="53"/>
        <v xml:space="preserve"> </v>
      </c>
      <c r="Q272" s="17"/>
      <c r="R272" s="41" t="str">
        <f t="shared" si="54"/>
        <v xml:space="preserve"> </v>
      </c>
      <c r="S272" s="17"/>
      <c r="T272" s="41" t="str">
        <f t="shared" si="55"/>
        <v xml:space="preserve"> </v>
      </c>
      <c r="U272" s="17"/>
      <c r="V272" s="41" t="str">
        <f t="shared" si="56"/>
        <v xml:space="preserve"> </v>
      </c>
      <c r="W272" s="17"/>
      <c r="X272" s="41" t="str">
        <f t="shared" si="57"/>
        <v xml:space="preserve"> </v>
      </c>
      <c r="Y272" s="17"/>
      <c r="Z272" s="41" t="str">
        <f t="shared" si="58"/>
        <v xml:space="preserve"> </v>
      </c>
      <c r="AA272" s="17">
        <v>115</v>
      </c>
      <c r="AB272" s="41">
        <f t="shared" si="59"/>
        <v>5.2679798442510306E-2</v>
      </c>
      <c r="AC272" s="17"/>
      <c r="AD272" s="41" t="str">
        <f t="shared" si="60"/>
        <v xml:space="preserve"> </v>
      </c>
      <c r="AE272" s="17"/>
      <c r="AF272" s="42" t="str">
        <f t="shared" si="61"/>
        <v xml:space="preserve"> </v>
      </c>
      <c r="AG272" s="19">
        <f t="shared" si="62"/>
        <v>2</v>
      </c>
      <c r="AH272" s="19">
        <f t="shared" si="63"/>
        <v>115</v>
      </c>
      <c r="AI272" s="47">
        <f t="shared" si="64"/>
        <v>1.3076949318292946E-3</v>
      </c>
    </row>
    <row r="273" spans="1:35">
      <c r="A273" t="s">
        <v>1633</v>
      </c>
      <c r="B273" t="s">
        <v>23</v>
      </c>
      <c r="C273" t="s">
        <v>2509</v>
      </c>
      <c r="D273" s="4" t="s">
        <v>1217</v>
      </c>
      <c r="E273" s="2"/>
      <c r="F273" t="s">
        <v>5394</v>
      </c>
      <c r="G273" s="4"/>
      <c r="H273" s="3" t="s">
        <v>1227</v>
      </c>
      <c r="I273" s="3" t="s">
        <v>1227</v>
      </c>
      <c r="J273" s="4">
        <v>74</v>
      </c>
      <c r="K273" s="4">
        <v>152</v>
      </c>
      <c r="L273" s="30" t="s">
        <v>1305</v>
      </c>
      <c r="M273" s="17"/>
      <c r="N273" s="41" t="str">
        <f t="shared" si="52"/>
        <v xml:space="preserve"> </v>
      </c>
      <c r="O273" s="17">
        <v>10</v>
      </c>
      <c r="P273" s="41">
        <f t="shared" si="53"/>
        <v>1.7873100983020554E-3</v>
      </c>
      <c r="Q273" s="17">
        <v>4</v>
      </c>
      <c r="R273" s="41">
        <f t="shared" si="54"/>
        <v>1.8009905447996398E-3</v>
      </c>
      <c r="S273" s="17"/>
      <c r="T273" s="41" t="str">
        <f t="shared" si="55"/>
        <v xml:space="preserve"> </v>
      </c>
      <c r="U273" s="17">
        <v>7</v>
      </c>
      <c r="V273" s="41">
        <f t="shared" si="56"/>
        <v>1.3544105411837548E-4</v>
      </c>
      <c r="W273" s="17">
        <v>4</v>
      </c>
      <c r="X273" s="41">
        <f t="shared" si="57"/>
        <v>6.3351282863477985E-4</v>
      </c>
      <c r="Y273" s="17">
        <v>7</v>
      </c>
      <c r="Z273" s="41">
        <f t="shared" si="58"/>
        <v>2.237851662404092E-3</v>
      </c>
      <c r="AA273" s="17"/>
      <c r="AB273" s="41" t="str">
        <f t="shared" si="59"/>
        <v xml:space="preserve"> </v>
      </c>
      <c r="AC273" s="17"/>
      <c r="AD273" s="41" t="str">
        <f t="shared" si="60"/>
        <v xml:space="preserve"> </v>
      </c>
      <c r="AE273" s="17">
        <v>1</v>
      </c>
      <c r="AF273" s="42">
        <f t="shared" si="61"/>
        <v>1.0719262514738985E-4</v>
      </c>
      <c r="AG273" s="19">
        <f t="shared" si="62"/>
        <v>11</v>
      </c>
      <c r="AH273" s="19">
        <f t="shared" si="63"/>
        <v>33</v>
      </c>
      <c r="AI273" s="47">
        <f t="shared" si="64"/>
        <v>3.7525158913362367E-4</v>
      </c>
    </row>
    <row r="274" spans="1:35">
      <c r="A274" t="s">
        <v>1633</v>
      </c>
      <c r="B274" t="s">
        <v>925</v>
      </c>
      <c r="C274" t="s">
        <v>2509</v>
      </c>
      <c r="D274" s="4" t="s">
        <v>1217</v>
      </c>
      <c r="E274" s="2"/>
      <c r="G274" s="4"/>
      <c r="H274" s="3" t="s">
        <v>1227</v>
      </c>
      <c r="I274" s="3" t="s">
        <v>1227</v>
      </c>
      <c r="J274" s="4">
        <v>74</v>
      </c>
      <c r="K274" s="4">
        <v>153</v>
      </c>
      <c r="L274" s="30" t="s">
        <v>1305</v>
      </c>
      <c r="M274" s="17"/>
      <c r="N274" s="41" t="str">
        <f t="shared" si="52"/>
        <v xml:space="preserve"> </v>
      </c>
      <c r="O274" s="17"/>
      <c r="P274" s="41" t="str">
        <f t="shared" si="53"/>
        <v xml:space="preserve"> </v>
      </c>
      <c r="Q274" s="17"/>
      <c r="R274" s="41" t="str">
        <f t="shared" si="54"/>
        <v xml:space="preserve"> </v>
      </c>
      <c r="S274" s="17"/>
      <c r="T274" s="41" t="str">
        <f t="shared" si="55"/>
        <v xml:space="preserve"> </v>
      </c>
      <c r="U274" s="17">
        <v>20</v>
      </c>
      <c r="V274" s="41">
        <f t="shared" si="56"/>
        <v>3.8697444033821565E-4</v>
      </c>
      <c r="W274" s="17">
        <v>9</v>
      </c>
      <c r="X274" s="41">
        <f t="shared" si="57"/>
        <v>1.4254038644282547E-3</v>
      </c>
      <c r="Y274" s="17"/>
      <c r="Z274" s="41" t="str">
        <f t="shared" si="58"/>
        <v xml:space="preserve"> </v>
      </c>
      <c r="AA274" s="17">
        <v>1</v>
      </c>
      <c r="AB274" s="41">
        <f t="shared" si="59"/>
        <v>4.5808520384791571E-4</v>
      </c>
      <c r="AC274" s="17"/>
      <c r="AD274" s="41" t="str">
        <f t="shared" si="60"/>
        <v xml:space="preserve"> </v>
      </c>
      <c r="AE274" s="17"/>
      <c r="AF274" s="42" t="str">
        <f t="shared" si="61"/>
        <v xml:space="preserve"> </v>
      </c>
      <c r="AG274" s="19">
        <f t="shared" si="62"/>
        <v>6</v>
      </c>
      <c r="AH274" s="19">
        <f t="shared" si="63"/>
        <v>30</v>
      </c>
      <c r="AI274" s="47">
        <f t="shared" si="64"/>
        <v>3.4113780830329424E-4</v>
      </c>
    </row>
    <row r="275" spans="1:35">
      <c r="A275" t="s">
        <v>1633</v>
      </c>
      <c r="B275" t="s">
        <v>379</v>
      </c>
      <c r="C275" t="s">
        <v>2509</v>
      </c>
      <c r="D275" s="4" t="s">
        <v>1217</v>
      </c>
      <c r="E275" s="2"/>
      <c r="F275" t="s">
        <v>5059</v>
      </c>
      <c r="G275" s="4"/>
      <c r="H275" s="3" t="s">
        <v>1227</v>
      </c>
      <c r="I275" s="3" t="s">
        <v>505</v>
      </c>
      <c r="J275" s="4"/>
      <c r="K275" s="4"/>
      <c r="L275" s="30" t="s">
        <v>1305</v>
      </c>
      <c r="M275" s="17"/>
      <c r="N275" s="41" t="str">
        <f t="shared" si="52"/>
        <v xml:space="preserve"> </v>
      </c>
      <c r="O275" s="17"/>
      <c r="P275" s="41" t="str">
        <f t="shared" si="53"/>
        <v xml:space="preserve"> </v>
      </c>
      <c r="Q275" s="17"/>
      <c r="R275" s="41" t="str">
        <f t="shared" si="54"/>
        <v xml:space="preserve"> </v>
      </c>
      <c r="S275" s="17"/>
      <c r="T275" s="41" t="str">
        <f t="shared" si="55"/>
        <v xml:space="preserve"> </v>
      </c>
      <c r="U275" s="17"/>
      <c r="V275" s="41" t="str">
        <f t="shared" si="56"/>
        <v xml:space="preserve"> </v>
      </c>
      <c r="W275" s="17"/>
      <c r="X275" s="41" t="str">
        <f t="shared" si="57"/>
        <v xml:space="preserve"> </v>
      </c>
      <c r="Y275" s="17"/>
      <c r="Z275" s="41" t="str">
        <f t="shared" si="58"/>
        <v xml:space="preserve"> </v>
      </c>
      <c r="AA275" s="17">
        <v>4</v>
      </c>
      <c r="AB275" s="41">
        <f t="shared" si="59"/>
        <v>1.8323408153916628E-3</v>
      </c>
      <c r="AC275" s="17"/>
      <c r="AD275" s="41" t="str">
        <f t="shared" si="60"/>
        <v xml:space="preserve"> </v>
      </c>
      <c r="AE275" s="17"/>
      <c r="AF275" s="42" t="str">
        <f t="shared" si="61"/>
        <v xml:space="preserve"> </v>
      </c>
      <c r="AG275" s="19">
        <f t="shared" si="62"/>
        <v>2</v>
      </c>
      <c r="AH275" s="19">
        <f t="shared" si="63"/>
        <v>4</v>
      </c>
      <c r="AI275" s="47">
        <f t="shared" si="64"/>
        <v>4.5485041107105901E-5</v>
      </c>
    </row>
    <row r="276" spans="1:35">
      <c r="A276" t="s">
        <v>1633</v>
      </c>
      <c r="B276" t="s">
        <v>3057</v>
      </c>
      <c r="C276" t="s">
        <v>2509</v>
      </c>
      <c r="D276" s="4" t="s">
        <v>1217</v>
      </c>
      <c r="E276" s="2"/>
      <c r="G276" s="4"/>
      <c r="H276" s="3" t="s">
        <v>1227</v>
      </c>
      <c r="I276" s="3" t="s">
        <v>1227</v>
      </c>
      <c r="J276" s="4">
        <v>74</v>
      </c>
      <c r="K276" s="4">
        <v>153</v>
      </c>
      <c r="L276" s="30" t="s">
        <v>1305</v>
      </c>
      <c r="M276" s="17"/>
      <c r="N276" s="41" t="str">
        <f t="shared" si="52"/>
        <v xml:space="preserve"> </v>
      </c>
      <c r="O276" s="17"/>
      <c r="P276" s="41" t="str">
        <f t="shared" si="53"/>
        <v xml:space="preserve"> </v>
      </c>
      <c r="Q276" s="17"/>
      <c r="R276" s="41" t="str">
        <f t="shared" si="54"/>
        <v xml:space="preserve"> </v>
      </c>
      <c r="S276" s="17">
        <v>1</v>
      </c>
      <c r="T276" s="41">
        <f t="shared" si="55"/>
        <v>5.3219797764768491E-4</v>
      </c>
      <c r="U276" s="17">
        <v>12</v>
      </c>
      <c r="V276" s="41">
        <f t="shared" si="56"/>
        <v>2.3218466420292939E-4</v>
      </c>
      <c r="W276" s="17"/>
      <c r="X276" s="41" t="str">
        <f t="shared" si="57"/>
        <v xml:space="preserve"> </v>
      </c>
      <c r="Y276" s="17"/>
      <c r="Z276" s="41" t="str">
        <f t="shared" si="58"/>
        <v xml:space="preserve"> </v>
      </c>
      <c r="AA276" s="17"/>
      <c r="AB276" s="41" t="str">
        <f t="shared" si="59"/>
        <v xml:space="preserve"> </v>
      </c>
      <c r="AC276" s="17"/>
      <c r="AD276" s="41" t="str">
        <f t="shared" si="60"/>
        <v xml:space="preserve"> </v>
      </c>
      <c r="AE276" s="17"/>
      <c r="AF276" s="42" t="str">
        <f t="shared" si="61"/>
        <v xml:space="preserve"> </v>
      </c>
      <c r="AG276" s="19">
        <f t="shared" si="62"/>
        <v>4</v>
      </c>
      <c r="AH276" s="19">
        <f t="shared" si="63"/>
        <v>13</v>
      </c>
      <c r="AI276" s="47">
        <f t="shared" si="64"/>
        <v>1.4782638359809417E-4</v>
      </c>
    </row>
    <row r="277" spans="1:35">
      <c r="A277" t="s">
        <v>1117</v>
      </c>
      <c r="B277" t="s">
        <v>1118</v>
      </c>
      <c r="C277" t="s">
        <v>500</v>
      </c>
      <c r="D277" s="4" t="s">
        <v>1218</v>
      </c>
      <c r="E277" s="2"/>
      <c r="F277" s="5" t="s">
        <v>5503</v>
      </c>
      <c r="G277" s="4"/>
      <c r="H277" s="3" t="s">
        <v>1227</v>
      </c>
      <c r="I277" s="3" t="s">
        <v>1227</v>
      </c>
      <c r="J277" s="4"/>
      <c r="K277" s="4"/>
      <c r="L277" s="30" t="s">
        <v>1307</v>
      </c>
      <c r="M277" s="17"/>
      <c r="N277" s="41" t="str">
        <f t="shared" si="52"/>
        <v xml:space="preserve"> </v>
      </c>
      <c r="O277" s="17">
        <v>3</v>
      </c>
      <c r="P277" s="41">
        <f t="shared" si="53"/>
        <v>5.3619302949061668E-4</v>
      </c>
      <c r="Q277" s="17"/>
      <c r="R277" s="41" t="str">
        <f t="shared" si="54"/>
        <v xml:space="preserve"> </v>
      </c>
      <c r="S277" s="17"/>
      <c r="T277" s="41" t="str">
        <f t="shared" si="55"/>
        <v xml:space="preserve"> </v>
      </c>
      <c r="U277" s="17">
        <v>2</v>
      </c>
      <c r="V277" s="41">
        <f t="shared" si="56"/>
        <v>3.8697444033821565E-5</v>
      </c>
      <c r="W277" s="17">
        <v>1</v>
      </c>
      <c r="X277" s="41">
        <f t="shared" si="57"/>
        <v>1.5837820715869496E-4</v>
      </c>
      <c r="Y277" s="17">
        <v>2</v>
      </c>
      <c r="Z277" s="41">
        <f t="shared" si="58"/>
        <v>6.3938618925831207E-4</v>
      </c>
      <c r="AA277" s="17">
        <v>2</v>
      </c>
      <c r="AB277" s="41">
        <f t="shared" si="59"/>
        <v>9.1617040769583142E-4</v>
      </c>
      <c r="AC277" s="17">
        <v>4</v>
      </c>
      <c r="AD277" s="41">
        <f t="shared" si="60"/>
        <v>1.0738255033557046E-3</v>
      </c>
      <c r="AE277" s="17"/>
      <c r="AF277" s="42" t="str">
        <f t="shared" si="61"/>
        <v xml:space="preserve"> </v>
      </c>
      <c r="AG277" s="19">
        <f t="shared" si="62"/>
        <v>12</v>
      </c>
      <c r="AH277" s="19">
        <f t="shared" si="63"/>
        <v>14</v>
      </c>
      <c r="AI277" s="47">
        <f t="shared" si="64"/>
        <v>1.5919764387487066E-4</v>
      </c>
    </row>
    <row r="278" spans="1:35">
      <c r="A278" t="s">
        <v>927</v>
      </c>
      <c r="B278" t="s">
        <v>2191</v>
      </c>
      <c r="C278" t="s">
        <v>928</v>
      </c>
      <c r="D278" s="4" t="s">
        <v>1308</v>
      </c>
      <c r="E278" s="2"/>
      <c r="F278" t="s">
        <v>2627</v>
      </c>
      <c r="G278" s="4"/>
      <c r="H278" s="3" t="s">
        <v>1227</v>
      </c>
      <c r="I278" s="3" t="s">
        <v>1227</v>
      </c>
      <c r="J278" s="4"/>
      <c r="K278" s="4"/>
      <c r="L278" s="30" t="s">
        <v>1307</v>
      </c>
      <c r="M278" s="17"/>
      <c r="N278" s="41" t="str">
        <f t="shared" si="52"/>
        <v xml:space="preserve"> </v>
      </c>
      <c r="O278" s="17"/>
      <c r="P278" s="41" t="str">
        <f t="shared" si="53"/>
        <v xml:space="preserve"> </v>
      </c>
      <c r="Q278" s="17"/>
      <c r="R278" s="41" t="str">
        <f t="shared" si="54"/>
        <v xml:space="preserve"> </v>
      </c>
      <c r="S278" s="17"/>
      <c r="T278" s="41" t="str">
        <f t="shared" si="55"/>
        <v xml:space="preserve"> </v>
      </c>
      <c r="U278" s="17">
        <v>2</v>
      </c>
      <c r="V278" s="41">
        <f t="shared" si="56"/>
        <v>3.8697444033821565E-5</v>
      </c>
      <c r="W278" s="17"/>
      <c r="X278" s="41" t="str">
        <f t="shared" si="57"/>
        <v xml:space="preserve"> </v>
      </c>
      <c r="Y278" s="17"/>
      <c r="Z278" s="41" t="str">
        <f t="shared" si="58"/>
        <v xml:space="preserve"> </v>
      </c>
      <c r="AA278" s="17"/>
      <c r="AB278" s="41" t="str">
        <f t="shared" si="59"/>
        <v xml:space="preserve"> </v>
      </c>
      <c r="AC278" s="17"/>
      <c r="AD278" s="41" t="str">
        <f t="shared" si="60"/>
        <v xml:space="preserve"> </v>
      </c>
      <c r="AE278" s="17">
        <v>1</v>
      </c>
      <c r="AF278" s="42">
        <f t="shared" si="61"/>
        <v>1.0719262514738985E-4</v>
      </c>
      <c r="AG278" s="19">
        <f t="shared" si="62"/>
        <v>3</v>
      </c>
      <c r="AH278" s="19">
        <f t="shared" si="63"/>
        <v>3</v>
      </c>
      <c r="AI278" s="47">
        <f t="shared" si="64"/>
        <v>3.4113780830329428E-5</v>
      </c>
    </row>
    <row r="279" spans="1:35">
      <c r="A279" t="s">
        <v>1259</v>
      </c>
      <c r="B279" t="s">
        <v>1743</v>
      </c>
      <c r="C279" t="s">
        <v>2032</v>
      </c>
      <c r="D279" s="4" t="s">
        <v>1217</v>
      </c>
      <c r="E279" s="2" t="s">
        <v>1803</v>
      </c>
      <c r="F279" t="s">
        <v>2861</v>
      </c>
      <c r="G279" s="4"/>
      <c r="H279" s="3" t="s">
        <v>1227</v>
      </c>
      <c r="I279" s="3" t="s">
        <v>1227</v>
      </c>
      <c r="J279" s="4">
        <v>379</v>
      </c>
      <c r="K279" s="4">
        <v>79</v>
      </c>
      <c r="L279" s="30" t="s">
        <v>1215</v>
      </c>
      <c r="M279" s="17"/>
      <c r="N279" s="41" t="str">
        <f t="shared" si="52"/>
        <v xml:space="preserve"> </v>
      </c>
      <c r="O279" s="17"/>
      <c r="P279" s="41" t="str">
        <f t="shared" si="53"/>
        <v xml:space="preserve"> </v>
      </c>
      <c r="Q279" s="17"/>
      <c r="R279" s="41" t="str">
        <f t="shared" si="54"/>
        <v xml:space="preserve"> </v>
      </c>
      <c r="S279" s="17"/>
      <c r="T279" s="41" t="str">
        <f t="shared" si="55"/>
        <v xml:space="preserve"> </v>
      </c>
      <c r="U279" s="17"/>
      <c r="V279" s="41" t="str">
        <f t="shared" si="56"/>
        <v xml:space="preserve"> </v>
      </c>
      <c r="W279" s="17"/>
      <c r="X279" s="41" t="str">
        <f t="shared" si="57"/>
        <v xml:space="preserve"> </v>
      </c>
      <c r="Y279" s="17"/>
      <c r="Z279" s="41" t="str">
        <f t="shared" si="58"/>
        <v xml:space="preserve"> </v>
      </c>
      <c r="AA279" s="17">
        <v>1</v>
      </c>
      <c r="AB279" s="41">
        <f t="shared" si="59"/>
        <v>4.5808520384791571E-4</v>
      </c>
      <c r="AC279" s="17"/>
      <c r="AD279" s="41" t="str">
        <f t="shared" si="60"/>
        <v xml:space="preserve"> </v>
      </c>
      <c r="AE279" s="17"/>
      <c r="AF279" s="42" t="str">
        <f t="shared" si="61"/>
        <v xml:space="preserve"> </v>
      </c>
      <c r="AG279" s="19">
        <f t="shared" si="62"/>
        <v>2</v>
      </c>
      <c r="AH279" s="19">
        <f t="shared" si="63"/>
        <v>1</v>
      </c>
      <c r="AI279" s="47">
        <f t="shared" si="64"/>
        <v>1.1371260276776475E-5</v>
      </c>
    </row>
    <row r="280" spans="1:35">
      <c r="A280" t="s">
        <v>1259</v>
      </c>
      <c r="B280" t="s">
        <v>1260</v>
      </c>
      <c r="C280" t="s">
        <v>2032</v>
      </c>
      <c r="D280" s="4" t="s">
        <v>1217</v>
      </c>
      <c r="E280" s="2" t="s">
        <v>1803</v>
      </c>
      <c r="F280" t="s">
        <v>2862</v>
      </c>
      <c r="G280" s="4"/>
      <c r="H280" s="3" t="s">
        <v>1227</v>
      </c>
      <c r="I280" s="3" t="s">
        <v>1227</v>
      </c>
      <c r="J280" s="4">
        <v>216</v>
      </c>
      <c r="K280" s="4">
        <v>79</v>
      </c>
      <c r="L280" s="30" t="s">
        <v>1215</v>
      </c>
      <c r="M280" s="17"/>
      <c r="N280" s="41" t="str">
        <f t="shared" si="52"/>
        <v xml:space="preserve"> </v>
      </c>
      <c r="O280" s="17"/>
      <c r="P280" s="41" t="str">
        <f t="shared" si="53"/>
        <v xml:space="preserve"> </v>
      </c>
      <c r="Q280" s="17"/>
      <c r="R280" s="41" t="str">
        <f t="shared" si="54"/>
        <v xml:space="preserve"> </v>
      </c>
      <c r="S280" s="17"/>
      <c r="T280" s="41" t="str">
        <f t="shared" si="55"/>
        <v xml:space="preserve"> </v>
      </c>
      <c r="U280" s="17">
        <v>8</v>
      </c>
      <c r="V280" s="41">
        <f t="shared" si="56"/>
        <v>1.5478977613528626E-4</v>
      </c>
      <c r="W280" s="17">
        <v>27</v>
      </c>
      <c r="X280" s="41">
        <f t="shared" si="57"/>
        <v>4.2762115932847644E-3</v>
      </c>
      <c r="Y280" s="17"/>
      <c r="Z280" s="41" t="str">
        <f t="shared" si="58"/>
        <v xml:space="preserve"> </v>
      </c>
      <c r="AA280" s="17"/>
      <c r="AB280" s="41" t="str">
        <f t="shared" si="59"/>
        <v xml:space="preserve"> </v>
      </c>
      <c r="AC280" s="17"/>
      <c r="AD280" s="41" t="str">
        <f t="shared" si="60"/>
        <v xml:space="preserve"> </v>
      </c>
      <c r="AE280" s="17"/>
      <c r="AF280" s="42" t="str">
        <f t="shared" si="61"/>
        <v xml:space="preserve"> </v>
      </c>
      <c r="AG280" s="19">
        <f t="shared" si="62"/>
        <v>4</v>
      </c>
      <c r="AH280" s="19">
        <f t="shared" si="63"/>
        <v>35</v>
      </c>
      <c r="AI280" s="47">
        <f t="shared" si="64"/>
        <v>3.9799410968717664E-4</v>
      </c>
    </row>
    <row r="281" spans="1:35">
      <c r="A281" t="s">
        <v>1675</v>
      </c>
      <c r="B281" t="s">
        <v>1979</v>
      </c>
      <c r="C281" t="s">
        <v>2544</v>
      </c>
      <c r="D281" s="4" t="s">
        <v>1217</v>
      </c>
      <c r="E281" s="2"/>
      <c r="F281" t="s">
        <v>1457</v>
      </c>
      <c r="G281" s="4"/>
      <c r="H281" s="3" t="s">
        <v>1227</v>
      </c>
      <c r="I281" s="3" t="s">
        <v>1227</v>
      </c>
      <c r="J281" s="4">
        <v>105</v>
      </c>
      <c r="K281" s="4">
        <v>91</v>
      </c>
      <c r="L281" s="30" t="s">
        <v>1305</v>
      </c>
      <c r="M281" s="17">
        <v>17</v>
      </c>
      <c r="N281" s="41">
        <f t="shared" si="52"/>
        <v>9.0233545647558384E-3</v>
      </c>
      <c r="O281" s="17">
        <v>50</v>
      </c>
      <c r="P281" s="41">
        <f t="shared" si="53"/>
        <v>8.9365504915102766E-3</v>
      </c>
      <c r="Q281" s="17">
        <v>25</v>
      </c>
      <c r="R281" s="41">
        <f t="shared" si="54"/>
        <v>1.125619090499775E-2</v>
      </c>
      <c r="S281" s="17"/>
      <c r="T281" s="41" t="str">
        <f t="shared" si="55"/>
        <v xml:space="preserve"> </v>
      </c>
      <c r="U281" s="17">
        <v>70</v>
      </c>
      <c r="V281" s="41">
        <f t="shared" si="56"/>
        <v>1.3544105411837548E-3</v>
      </c>
      <c r="W281" s="17">
        <v>22</v>
      </c>
      <c r="X281" s="41">
        <f t="shared" si="57"/>
        <v>3.4843205574912892E-3</v>
      </c>
      <c r="Y281" s="17">
        <v>16</v>
      </c>
      <c r="Z281" s="41">
        <f t="shared" si="58"/>
        <v>5.1150895140664966E-3</v>
      </c>
      <c r="AA281" s="17">
        <v>16</v>
      </c>
      <c r="AB281" s="41">
        <f t="shared" si="59"/>
        <v>7.3293632615666513E-3</v>
      </c>
      <c r="AC281" s="17">
        <v>31</v>
      </c>
      <c r="AD281" s="41">
        <f t="shared" si="60"/>
        <v>8.3221476510067106E-3</v>
      </c>
      <c r="AE281" s="17"/>
      <c r="AF281" s="42" t="str">
        <f t="shared" si="61"/>
        <v xml:space="preserve"> </v>
      </c>
      <c r="AG281" s="19">
        <f t="shared" si="62"/>
        <v>16</v>
      </c>
      <c r="AH281" s="19">
        <f t="shared" si="63"/>
        <v>247</v>
      </c>
      <c r="AI281" s="47">
        <f t="shared" si="64"/>
        <v>2.8087012883637893E-3</v>
      </c>
    </row>
    <row r="282" spans="1:35">
      <c r="A282" t="s">
        <v>177</v>
      </c>
      <c r="B282" t="s">
        <v>2548</v>
      </c>
      <c r="C282" t="s">
        <v>2507</v>
      </c>
      <c r="D282" s="4" t="s">
        <v>1217</v>
      </c>
      <c r="E282" s="2" t="s">
        <v>1803</v>
      </c>
      <c r="F282" t="s">
        <v>3222</v>
      </c>
      <c r="G282" s="4"/>
      <c r="H282" s="3" t="s">
        <v>1227</v>
      </c>
      <c r="I282" s="3" t="s">
        <v>1227</v>
      </c>
      <c r="J282" s="4">
        <v>131</v>
      </c>
      <c r="K282" s="4"/>
      <c r="L282" s="30" t="s">
        <v>1307</v>
      </c>
      <c r="M282" s="17"/>
      <c r="N282" s="41" t="str">
        <f t="shared" si="52"/>
        <v xml:space="preserve"> </v>
      </c>
      <c r="O282" s="17"/>
      <c r="P282" s="41" t="str">
        <f t="shared" si="53"/>
        <v xml:space="preserve"> </v>
      </c>
      <c r="Q282" s="17"/>
      <c r="R282" s="41" t="str">
        <f t="shared" si="54"/>
        <v xml:space="preserve"> </v>
      </c>
      <c r="S282" s="17"/>
      <c r="T282" s="41" t="str">
        <f t="shared" si="55"/>
        <v xml:space="preserve"> </v>
      </c>
      <c r="U282" s="17"/>
      <c r="V282" s="41" t="str">
        <f t="shared" si="56"/>
        <v xml:space="preserve"> </v>
      </c>
      <c r="W282" s="17"/>
      <c r="X282" s="41" t="str">
        <f t="shared" si="57"/>
        <v xml:space="preserve"> </v>
      </c>
      <c r="Y282" s="17"/>
      <c r="Z282" s="41" t="str">
        <f t="shared" si="58"/>
        <v xml:space="preserve"> </v>
      </c>
      <c r="AA282" s="17"/>
      <c r="AB282" s="41" t="str">
        <f t="shared" si="59"/>
        <v xml:space="preserve"> </v>
      </c>
      <c r="AC282" s="17">
        <v>1</v>
      </c>
      <c r="AD282" s="41">
        <f t="shared" si="60"/>
        <v>2.6845637583892615E-4</v>
      </c>
      <c r="AE282" s="17">
        <v>1</v>
      </c>
      <c r="AF282" s="42">
        <f t="shared" si="61"/>
        <v>1.0719262514738985E-4</v>
      </c>
      <c r="AG282" s="19">
        <f t="shared" si="62"/>
        <v>3</v>
      </c>
      <c r="AH282" s="19">
        <f t="shared" si="63"/>
        <v>2</v>
      </c>
      <c r="AI282" s="47">
        <f t="shared" si="64"/>
        <v>2.2742520553552951E-5</v>
      </c>
    </row>
    <row r="283" spans="1:35">
      <c r="A283" t="s">
        <v>177</v>
      </c>
      <c r="B283" t="s">
        <v>3570</v>
      </c>
      <c r="C283" t="s">
        <v>2507</v>
      </c>
      <c r="D283" s="4" t="s">
        <v>1217</v>
      </c>
      <c r="E283" s="2"/>
      <c r="F283" t="s">
        <v>4725</v>
      </c>
      <c r="G283" s="4"/>
      <c r="H283" s="3" t="s">
        <v>1227</v>
      </c>
      <c r="I283" s="3" t="s">
        <v>505</v>
      </c>
      <c r="J283" s="4"/>
      <c r="K283" s="4"/>
      <c r="L283" s="30" t="s">
        <v>1307</v>
      </c>
      <c r="M283" s="17"/>
      <c r="N283" s="41" t="str">
        <f t="shared" si="52"/>
        <v xml:space="preserve"> </v>
      </c>
      <c r="O283" s="17"/>
      <c r="P283" s="41" t="str">
        <f t="shared" si="53"/>
        <v xml:space="preserve"> </v>
      </c>
      <c r="Q283" s="17"/>
      <c r="R283" s="41" t="str">
        <f t="shared" si="54"/>
        <v xml:space="preserve"> </v>
      </c>
      <c r="S283" s="17"/>
      <c r="T283" s="41" t="str">
        <f t="shared" si="55"/>
        <v xml:space="preserve"> </v>
      </c>
      <c r="U283" s="17">
        <v>3</v>
      </c>
      <c r="V283" s="41">
        <f t="shared" si="56"/>
        <v>5.8046166050732348E-5</v>
      </c>
      <c r="W283" s="17">
        <v>4</v>
      </c>
      <c r="X283" s="41">
        <f t="shared" si="57"/>
        <v>6.3351282863477985E-4</v>
      </c>
      <c r="Y283" s="17">
        <v>1</v>
      </c>
      <c r="Z283" s="41">
        <f t="shared" si="58"/>
        <v>3.1969309462915604E-4</v>
      </c>
      <c r="AA283" s="17">
        <v>1</v>
      </c>
      <c r="AB283" s="41">
        <f t="shared" si="59"/>
        <v>4.5808520384791571E-4</v>
      </c>
      <c r="AC283" s="17">
        <v>4</v>
      </c>
      <c r="AD283" s="41">
        <f t="shared" si="60"/>
        <v>1.0738255033557046E-3</v>
      </c>
      <c r="AE283" s="17"/>
      <c r="AF283" s="42" t="str">
        <f t="shared" si="61"/>
        <v xml:space="preserve"> </v>
      </c>
      <c r="AG283" s="19">
        <f t="shared" si="62"/>
        <v>10</v>
      </c>
      <c r="AH283" s="19">
        <f t="shared" si="63"/>
        <v>13</v>
      </c>
      <c r="AI283" s="47">
        <f t="shared" si="64"/>
        <v>1.4782638359809417E-4</v>
      </c>
    </row>
    <row r="284" spans="1:35">
      <c r="A284" t="s">
        <v>177</v>
      </c>
      <c r="B284" t="s">
        <v>2631</v>
      </c>
      <c r="C284" t="s">
        <v>2507</v>
      </c>
      <c r="D284" s="4" t="s">
        <v>1217</v>
      </c>
      <c r="E284" s="2"/>
      <c r="F284" t="s">
        <v>4859</v>
      </c>
      <c r="G284" s="4"/>
      <c r="H284" s="3" t="s">
        <v>1227</v>
      </c>
      <c r="I284" s="3" t="s">
        <v>1227</v>
      </c>
      <c r="J284" s="4"/>
      <c r="K284" s="4"/>
      <c r="L284" s="30" t="s">
        <v>1307</v>
      </c>
      <c r="M284" s="17"/>
      <c r="N284" s="41" t="str">
        <f t="shared" si="52"/>
        <v xml:space="preserve"> </v>
      </c>
      <c r="O284" s="17">
        <v>5</v>
      </c>
      <c r="P284" s="41">
        <f t="shared" si="53"/>
        <v>8.9365504915102768E-4</v>
      </c>
      <c r="Q284" s="17"/>
      <c r="R284" s="41" t="str">
        <f t="shared" si="54"/>
        <v xml:space="preserve"> </v>
      </c>
      <c r="S284" s="17"/>
      <c r="T284" s="41" t="str">
        <f t="shared" si="55"/>
        <v xml:space="preserve"> </v>
      </c>
      <c r="U284" s="17"/>
      <c r="V284" s="41" t="str">
        <f t="shared" si="56"/>
        <v xml:space="preserve"> </v>
      </c>
      <c r="W284" s="17"/>
      <c r="X284" s="41" t="str">
        <f t="shared" si="57"/>
        <v xml:space="preserve"> </v>
      </c>
      <c r="Y284" s="17"/>
      <c r="Z284" s="41" t="str">
        <f t="shared" si="58"/>
        <v xml:space="preserve"> </v>
      </c>
      <c r="AA284" s="17"/>
      <c r="AB284" s="41" t="str">
        <f t="shared" si="59"/>
        <v xml:space="preserve"> </v>
      </c>
      <c r="AC284" s="17"/>
      <c r="AD284" s="41" t="str">
        <f t="shared" si="60"/>
        <v xml:space="preserve"> </v>
      </c>
      <c r="AE284" s="17"/>
      <c r="AF284" s="42" t="str">
        <f t="shared" si="61"/>
        <v xml:space="preserve"> </v>
      </c>
      <c r="AG284" s="19">
        <f t="shared" si="62"/>
        <v>2</v>
      </c>
      <c r="AH284" s="19">
        <f t="shared" si="63"/>
        <v>5</v>
      </c>
      <c r="AI284" s="47">
        <f t="shared" si="64"/>
        <v>5.6856301383882375E-5</v>
      </c>
    </row>
    <row r="285" spans="1:35">
      <c r="A285" t="s">
        <v>177</v>
      </c>
      <c r="B285" s="5" t="s">
        <v>1381</v>
      </c>
      <c r="C285" t="s">
        <v>2507</v>
      </c>
      <c r="D285" s="4" t="s">
        <v>1217</v>
      </c>
      <c r="E285" s="2"/>
      <c r="G285" s="4"/>
      <c r="H285" s="3" t="s">
        <v>1227</v>
      </c>
      <c r="I285" s="3" t="s">
        <v>505</v>
      </c>
      <c r="J285" s="4"/>
      <c r="K285" s="4"/>
      <c r="L285" s="30" t="s">
        <v>1307</v>
      </c>
      <c r="M285" s="17"/>
      <c r="N285" s="41" t="str">
        <f t="shared" si="52"/>
        <v xml:space="preserve"> </v>
      </c>
      <c r="O285" s="17"/>
      <c r="P285" s="41" t="str">
        <f t="shared" si="53"/>
        <v xml:space="preserve"> </v>
      </c>
      <c r="Q285" s="17"/>
      <c r="R285" s="41" t="str">
        <f t="shared" si="54"/>
        <v xml:space="preserve"> </v>
      </c>
      <c r="S285" s="17"/>
      <c r="T285" s="41" t="str">
        <f t="shared" si="55"/>
        <v xml:space="preserve"> </v>
      </c>
      <c r="U285" s="17">
        <v>1</v>
      </c>
      <c r="V285" s="41">
        <f t="shared" si="56"/>
        <v>1.9348722016910783E-5</v>
      </c>
      <c r="W285" s="17"/>
      <c r="X285" s="41" t="str">
        <f t="shared" si="57"/>
        <v xml:space="preserve"> </v>
      </c>
      <c r="Y285" s="17"/>
      <c r="Z285" s="41" t="str">
        <f t="shared" si="58"/>
        <v xml:space="preserve"> </v>
      </c>
      <c r="AA285" s="17"/>
      <c r="AB285" s="41" t="str">
        <f t="shared" si="59"/>
        <v xml:space="preserve"> </v>
      </c>
      <c r="AC285" s="17"/>
      <c r="AD285" s="41" t="str">
        <f t="shared" si="60"/>
        <v xml:space="preserve"> </v>
      </c>
      <c r="AE285" s="17"/>
      <c r="AF285" s="42" t="str">
        <f t="shared" si="61"/>
        <v xml:space="preserve"> </v>
      </c>
      <c r="AG285" s="19">
        <f t="shared" si="62"/>
        <v>2</v>
      </c>
      <c r="AH285" s="19">
        <f t="shared" si="63"/>
        <v>1</v>
      </c>
      <c r="AI285" s="47">
        <f t="shared" si="64"/>
        <v>1.1371260276776475E-5</v>
      </c>
    </row>
    <row r="286" spans="1:35">
      <c r="A286" t="s">
        <v>177</v>
      </c>
      <c r="B286" t="s">
        <v>2952</v>
      </c>
      <c r="C286" t="s">
        <v>2507</v>
      </c>
      <c r="D286" s="4" t="s">
        <v>1217</v>
      </c>
      <c r="E286" s="4" t="s">
        <v>1803</v>
      </c>
      <c r="F286" t="s">
        <v>2984</v>
      </c>
      <c r="G286" s="4"/>
      <c r="H286" s="3" t="s">
        <v>1227</v>
      </c>
      <c r="I286" s="3" t="s">
        <v>1227</v>
      </c>
      <c r="J286" s="4"/>
      <c r="K286" s="4">
        <v>307</v>
      </c>
      <c r="L286" s="30" t="s">
        <v>1307</v>
      </c>
      <c r="M286" s="17"/>
      <c r="N286" s="41" t="str">
        <f t="shared" si="52"/>
        <v xml:space="preserve"> </v>
      </c>
      <c r="O286" s="17">
        <v>2</v>
      </c>
      <c r="P286" s="41">
        <f t="shared" si="53"/>
        <v>3.5746201966041106E-4</v>
      </c>
      <c r="Q286" s="17"/>
      <c r="R286" s="41" t="str">
        <f t="shared" si="54"/>
        <v xml:space="preserve"> </v>
      </c>
      <c r="S286" s="17"/>
      <c r="T286" s="41" t="str">
        <f t="shared" si="55"/>
        <v xml:space="preserve"> </v>
      </c>
      <c r="U286" s="17">
        <v>2</v>
      </c>
      <c r="V286" s="41">
        <f t="shared" si="56"/>
        <v>3.8697444033821565E-5</v>
      </c>
      <c r="W286" s="17"/>
      <c r="X286" s="41" t="str">
        <f t="shared" si="57"/>
        <v xml:space="preserve"> </v>
      </c>
      <c r="Y286" s="17">
        <v>1</v>
      </c>
      <c r="Z286" s="41">
        <f t="shared" si="58"/>
        <v>3.1969309462915604E-4</v>
      </c>
      <c r="AA286" s="17"/>
      <c r="AB286" s="41" t="str">
        <f t="shared" si="59"/>
        <v xml:space="preserve"> </v>
      </c>
      <c r="AC286" s="17">
        <v>1</v>
      </c>
      <c r="AD286" s="41">
        <f t="shared" si="60"/>
        <v>2.6845637583892615E-4</v>
      </c>
      <c r="AE286" s="17"/>
      <c r="AF286" s="42" t="str">
        <f t="shared" si="61"/>
        <v xml:space="preserve"> </v>
      </c>
      <c r="AG286" s="19">
        <f t="shared" si="62"/>
        <v>8</v>
      </c>
      <c r="AH286" s="19">
        <f t="shared" si="63"/>
        <v>6</v>
      </c>
      <c r="AI286" s="47">
        <f t="shared" si="64"/>
        <v>6.8227561660658855E-5</v>
      </c>
    </row>
    <row r="287" spans="1:35">
      <c r="A287" t="s">
        <v>177</v>
      </c>
      <c r="B287" t="s">
        <v>321</v>
      </c>
      <c r="C287" t="s">
        <v>2507</v>
      </c>
      <c r="D287" s="4" t="s">
        <v>1217</v>
      </c>
      <c r="E287" s="2" t="s">
        <v>1803</v>
      </c>
      <c r="G287" s="4"/>
      <c r="H287" s="3" t="s">
        <v>505</v>
      </c>
      <c r="I287" s="3" t="s">
        <v>1227</v>
      </c>
      <c r="J287" s="4">
        <v>131</v>
      </c>
      <c r="K287" s="4">
        <v>307</v>
      </c>
      <c r="L287" s="30" t="s">
        <v>1307</v>
      </c>
      <c r="M287" s="17"/>
      <c r="N287" s="41" t="str">
        <f t="shared" si="52"/>
        <v xml:space="preserve"> </v>
      </c>
      <c r="O287" s="17">
        <v>4</v>
      </c>
      <c r="P287" s="41">
        <f t="shared" si="53"/>
        <v>7.1492403932082213E-4</v>
      </c>
      <c r="Q287" s="17"/>
      <c r="R287" s="41" t="str">
        <f t="shared" si="54"/>
        <v xml:space="preserve"> </v>
      </c>
      <c r="S287" s="17"/>
      <c r="T287" s="41" t="str">
        <f t="shared" si="55"/>
        <v xml:space="preserve"> </v>
      </c>
      <c r="U287" s="17"/>
      <c r="V287" s="41" t="str">
        <f t="shared" si="56"/>
        <v xml:space="preserve"> </v>
      </c>
      <c r="W287" s="17"/>
      <c r="X287" s="41" t="str">
        <f t="shared" si="57"/>
        <v xml:space="preserve"> </v>
      </c>
      <c r="Y287" s="17"/>
      <c r="Z287" s="41" t="str">
        <f t="shared" si="58"/>
        <v xml:space="preserve"> </v>
      </c>
      <c r="AA287" s="17"/>
      <c r="AB287" s="41" t="str">
        <f t="shared" si="59"/>
        <v xml:space="preserve"> </v>
      </c>
      <c r="AC287" s="17"/>
      <c r="AD287" s="41" t="str">
        <f t="shared" si="60"/>
        <v xml:space="preserve"> </v>
      </c>
      <c r="AE287" s="17"/>
      <c r="AF287" s="42" t="str">
        <f t="shared" si="61"/>
        <v xml:space="preserve"> </v>
      </c>
      <c r="AG287" s="19">
        <f t="shared" si="62"/>
        <v>2</v>
      </c>
      <c r="AH287" s="19">
        <f t="shared" si="63"/>
        <v>4</v>
      </c>
      <c r="AI287" s="47">
        <f t="shared" si="64"/>
        <v>4.5485041107105901E-5</v>
      </c>
    </row>
    <row r="288" spans="1:35">
      <c r="A288" t="s">
        <v>177</v>
      </c>
      <c r="B288" t="s">
        <v>5697</v>
      </c>
      <c r="C288" t="s">
        <v>2507</v>
      </c>
      <c r="D288" s="4" t="s">
        <v>1217</v>
      </c>
      <c r="E288" s="2"/>
      <c r="F288" s="5"/>
      <c r="G288" s="4"/>
      <c r="H288" s="3" t="s">
        <v>1227</v>
      </c>
      <c r="I288" s="3" t="s">
        <v>505</v>
      </c>
      <c r="J288" s="4"/>
      <c r="K288" s="4"/>
      <c r="L288" s="30" t="s">
        <v>1307</v>
      </c>
      <c r="M288" s="17"/>
      <c r="N288" s="41" t="str">
        <f t="shared" si="52"/>
        <v xml:space="preserve"> </v>
      </c>
      <c r="O288" s="17">
        <v>3</v>
      </c>
      <c r="P288" s="41">
        <f t="shared" si="53"/>
        <v>5.3619302949061668E-4</v>
      </c>
      <c r="Q288" s="17"/>
      <c r="R288" s="41" t="str">
        <f t="shared" si="54"/>
        <v xml:space="preserve"> </v>
      </c>
      <c r="S288" s="17"/>
      <c r="T288" s="41" t="str">
        <f t="shared" si="55"/>
        <v xml:space="preserve"> </v>
      </c>
      <c r="U288" s="17"/>
      <c r="V288" s="41" t="str">
        <f t="shared" si="56"/>
        <v xml:space="preserve"> </v>
      </c>
      <c r="W288" s="17"/>
      <c r="X288" s="41" t="str">
        <f t="shared" si="57"/>
        <v xml:space="preserve"> </v>
      </c>
      <c r="Y288" s="17"/>
      <c r="Z288" s="41" t="str">
        <f t="shared" si="58"/>
        <v xml:space="preserve"> </v>
      </c>
      <c r="AA288" s="17"/>
      <c r="AB288" s="41" t="str">
        <f t="shared" si="59"/>
        <v xml:space="preserve"> </v>
      </c>
      <c r="AC288" s="17"/>
      <c r="AD288" s="41" t="str">
        <f t="shared" si="60"/>
        <v xml:space="preserve"> </v>
      </c>
      <c r="AE288" s="17"/>
      <c r="AF288" s="42" t="str">
        <f t="shared" si="61"/>
        <v xml:space="preserve"> </v>
      </c>
      <c r="AG288" s="19">
        <f t="shared" si="62"/>
        <v>2</v>
      </c>
      <c r="AH288" s="19">
        <f t="shared" si="63"/>
        <v>3</v>
      </c>
      <c r="AI288" s="47">
        <f t="shared" si="64"/>
        <v>3.4113780830329428E-5</v>
      </c>
    </row>
    <row r="289" spans="1:35">
      <c r="A289" t="s">
        <v>177</v>
      </c>
      <c r="B289" t="s">
        <v>930</v>
      </c>
      <c r="C289" t="s">
        <v>2507</v>
      </c>
      <c r="D289" s="4" t="s">
        <v>1217</v>
      </c>
      <c r="E289" s="2"/>
      <c r="F289" t="s">
        <v>772</v>
      </c>
      <c r="G289" s="4"/>
      <c r="H289" s="3" t="s">
        <v>1227</v>
      </c>
      <c r="I289" s="3" t="s">
        <v>1227</v>
      </c>
      <c r="J289" s="4"/>
      <c r="K289" s="4">
        <v>307</v>
      </c>
      <c r="L289" s="30" t="s">
        <v>1307</v>
      </c>
      <c r="M289" s="17"/>
      <c r="N289" s="41" t="str">
        <f t="shared" si="52"/>
        <v xml:space="preserve"> </v>
      </c>
      <c r="O289" s="17"/>
      <c r="P289" s="41" t="str">
        <f t="shared" si="53"/>
        <v xml:space="preserve"> </v>
      </c>
      <c r="Q289" s="17"/>
      <c r="R289" s="41" t="str">
        <f t="shared" si="54"/>
        <v xml:space="preserve"> </v>
      </c>
      <c r="S289" s="17"/>
      <c r="T289" s="41" t="str">
        <f t="shared" si="55"/>
        <v xml:space="preserve"> </v>
      </c>
      <c r="U289" s="17"/>
      <c r="V289" s="41" t="str">
        <f t="shared" si="56"/>
        <v xml:space="preserve"> </v>
      </c>
      <c r="W289" s="17">
        <v>1</v>
      </c>
      <c r="X289" s="41">
        <f t="shared" si="57"/>
        <v>1.5837820715869496E-4</v>
      </c>
      <c r="Y289" s="17"/>
      <c r="Z289" s="41" t="str">
        <f t="shared" si="58"/>
        <v xml:space="preserve"> </v>
      </c>
      <c r="AA289" s="17"/>
      <c r="AB289" s="41" t="str">
        <f t="shared" si="59"/>
        <v xml:space="preserve"> </v>
      </c>
      <c r="AC289" s="17"/>
      <c r="AD289" s="41" t="str">
        <f t="shared" si="60"/>
        <v xml:space="preserve"> </v>
      </c>
      <c r="AE289" s="17"/>
      <c r="AF289" s="42" t="str">
        <f t="shared" si="61"/>
        <v xml:space="preserve"> </v>
      </c>
      <c r="AG289" s="19">
        <f t="shared" si="62"/>
        <v>2</v>
      </c>
      <c r="AH289" s="19">
        <f t="shared" si="63"/>
        <v>1</v>
      </c>
      <c r="AI289" s="47">
        <f t="shared" si="64"/>
        <v>1.1371260276776475E-5</v>
      </c>
    </row>
    <row r="290" spans="1:35">
      <c r="A290" t="s">
        <v>177</v>
      </c>
      <c r="B290" s="5" t="s">
        <v>4812</v>
      </c>
      <c r="C290" t="s">
        <v>2507</v>
      </c>
      <c r="D290" s="4" t="s">
        <v>1217</v>
      </c>
      <c r="E290" s="2"/>
      <c r="F290" s="5" t="s">
        <v>4813</v>
      </c>
      <c r="G290" s="4"/>
      <c r="H290" s="3" t="s">
        <v>1227</v>
      </c>
      <c r="I290" s="3" t="s">
        <v>1227</v>
      </c>
      <c r="J290" s="4"/>
      <c r="K290" s="4">
        <v>307</v>
      </c>
      <c r="L290" s="30" t="s">
        <v>1307</v>
      </c>
      <c r="M290" s="17">
        <v>2</v>
      </c>
      <c r="N290" s="41">
        <f t="shared" si="52"/>
        <v>1.0615711252653928E-3</v>
      </c>
      <c r="O290" s="17"/>
      <c r="P290" s="41" t="str">
        <f t="shared" si="53"/>
        <v xml:space="preserve"> </v>
      </c>
      <c r="Q290" s="17"/>
      <c r="R290" s="41" t="str">
        <f t="shared" si="54"/>
        <v xml:space="preserve"> </v>
      </c>
      <c r="S290" s="17"/>
      <c r="T290" s="41" t="str">
        <f t="shared" si="55"/>
        <v xml:space="preserve"> </v>
      </c>
      <c r="U290" s="17"/>
      <c r="V290" s="41" t="str">
        <f t="shared" si="56"/>
        <v xml:space="preserve"> </v>
      </c>
      <c r="W290" s="17"/>
      <c r="X290" s="41" t="str">
        <f t="shared" si="57"/>
        <v xml:space="preserve"> </v>
      </c>
      <c r="Y290" s="17"/>
      <c r="Z290" s="41" t="str">
        <f t="shared" si="58"/>
        <v xml:space="preserve"> </v>
      </c>
      <c r="AA290" s="17"/>
      <c r="AB290" s="41" t="str">
        <f t="shared" si="59"/>
        <v xml:space="preserve"> </v>
      </c>
      <c r="AC290" s="17"/>
      <c r="AD290" s="41" t="str">
        <f t="shared" si="60"/>
        <v xml:space="preserve"> </v>
      </c>
      <c r="AE290" s="17"/>
      <c r="AF290" s="42" t="str">
        <f t="shared" si="61"/>
        <v xml:space="preserve"> </v>
      </c>
      <c r="AG290" s="19">
        <f t="shared" si="62"/>
        <v>2</v>
      </c>
      <c r="AH290" s="19">
        <f t="shared" si="63"/>
        <v>2</v>
      </c>
      <c r="AI290" s="47">
        <f t="shared" si="64"/>
        <v>2.2742520553552951E-5</v>
      </c>
    </row>
    <row r="291" spans="1:35">
      <c r="A291" t="s">
        <v>177</v>
      </c>
      <c r="B291" s="5" t="s">
        <v>4503</v>
      </c>
      <c r="C291" t="s">
        <v>2507</v>
      </c>
      <c r="D291" s="4" t="s">
        <v>1217</v>
      </c>
      <c r="E291" s="2"/>
      <c r="F291" s="5" t="s">
        <v>4836</v>
      </c>
      <c r="G291" s="4"/>
      <c r="H291" s="3" t="s">
        <v>1227</v>
      </c>
      <c r="I291" s="3" t="s">
        <v>1227</v>
      </c>
      <c r="J291" s="4"/>
      <c r="K291" s="4"/>
      <c r="L291" s="30" t="s">
        <v>1307</v>
      </c>
      <c r="M291" s="17"/>
      <c r="N291" s="41" t="str">
        <f t="shared" si="52"/>
        <v xml:space="preserve"> </v>
      </c>
      <c r="O291" s="17">
        <v>4</v>
      </c>
      <c r="P291" s="41">
        <f t="shared" si="53"/>
        <v>7.1492403932082213E-4</v>
      </c>
      <c r="Q291" s="17">
        <v>3</v>
      </c>
      <c r="R291" s="41">
        <f t="shared" si="54"/>
        <v>1.3507429085997298E-3</v>
      </c>
      <c r="S291" s="17"/>
      <c r="T291" s="41" t="str">
        <f t="shared" si="55"/>
        <v xml:space="preserve"> </v>
      </c>
      <c r="U291" s="17">
        <v>3</v>
      </c>
      <c r="V291" s="41">
        <f t="shared" si="56"/>
        <v>5.8046166050732348E-5</v>
      </c>
      <c r="W291" s="17">
        <v>12</v>
      </c>
      <c r="X291" s="41">
        <f t="shared" si="57"/>
        <v>1.9005384859043396E-3</v>
      </c>
      <c r="Y291" s="17">
        <v>2</v>
      </c>
      <c r="Z291" s="41">
        <f t="shared" si="58"/>
        <v>6.3938618925831207E-4</v>
      </c>
      <c r="AA291" s="17">
        <v>2</v>
      </c>
      <c r="AB291" s="41">
        <f t="shared" si="59"/>
        <v>9.1617040769583142E-4</v>
      </c>
      <c r="AC291" s="17">
        <v>1</v>
      </c>
      <c r="AD291" s="41">
        <f t="shared" si="60"/>
        <v>2.6845637583892615E-4</v>
      </c>
      <c r="AE291" s="17"/>
      <c r="AF291" s="42" t="str">
        <f t="shared" si="61"/>
        <v xml:space="preserve"> </v>
      </c>
      <c r="AG291" s="19">
        <f t="shared" si="62"/>
        <v>14</v>
      </c>
      <c r="AH291" s="19">
        <f t="shared" si="63"/>
        <v>27</v>
      </c>
      <c r="AI291" s="47">
        <f t="shared" si="64"/>
        <v>3.0702402747296485E-4</v>
      </c>
    </row>
    <row r="292" spans="1:35">
      <c r="A292" t="s">
        <v>177</v>
      </c>
      <c r="B292" s="5" t="s">
        <v>3153</v>
      </c>
      <c r="C292" t="s">
        <v>2507</v>
      </c>
      <c r="D292" s="4" t="s">
        <v>1217</v>
      </c>
      <c r="E292" s="2"/>
      <c r="F292" t="s">
        <v>3859</v>
      </c>
      <c r="G292" s="4"/>
      <c r="H292" s="3" t="s">
        <v>1227</v>
      </c>
      <c r="I292" s="3" t="s">
        <v>1227</v>
      </c>
      <c r="J292" s="4"/>
      <c r="K292" s="4"/>
      <c r="L292" s="30" t="s">
        <v>1307</v>
      </c>
      <c r="M292" s="17"/>
      <c r="N292" s="41" t="str">
        <f t="shared" si="52"/>
        <v xml:space="preserve"> </v>
      </c>
      <c r="O292" s="17"/>
      <c r="P292" s="41" t="str">
        <f t="shared" si="53"/>
        <v xml:space="preserve"> </v>
      </c>
      <c r="Q292" s="17"/>
      <c r="R292" s="41" t="str">
        <f t="shared" si="54"/>
        <v xml:space="preserve"> </v>
      </c>
      <c r="S292" s="17"/>
      <c r="T292" s="41" t="str">
        <f t="shared" si="55"/>
        <v xml:space="preserve"> </v>
      </c>
      <c r="U292" s="17">
        <v>1</v>
      </c>
      <c r="V292" s="41">
        <f t="shared" si="56"/>
        <v>1.9348722016910783E-5</v>
      </c>
      <c r="W292" s="17"/>
      <c r="X292" s="41" t="str">
        <f t="shared" si="57"/>
        <v xml:space="preserve"> </v>
      </c>
      <c r="Y292" s="17"/>
      <c r="Z292" s="41" t="str">
        <f t="shared" si="58"/>
        <v xml:space="preserve"> </v>
      </c>
      <c r="AA292" s="17"/>
      <c r="AB292" s="41" t="str">
        <f t="shared" si="59"/>
        <v xml:space="preserve"> </v>
      </c>
      <c r="AC292" s="17"/>
      <c r="AD292" s="41" t="str">
        <f t="shared" si="60"/>
        <v xml:space="preserve"> </v>
      </c>
      <c r="AE292" s="17"/>
      <c r="AF292" s="42" t="str">
        <f t="shared" si="61"/>
        <v xml:space="preserve"> </v>
      </c>
      <c r="AG292" s="19">
        <f t="shared" si="62"/>
        <v>2</v>
      </c>
      <c r="AH292" s="19">
        <f t="shared" si="63"/>
        <v>1</v>
      </c>
      <c r="AI292" s="47">
        <f t="shared" si="64"/>
        <v>1.1371260276776475E-5</v>
      </c>
    </row>
    <row r="293" spans="1:35">
      <c r="A293" t="s">
        <v>177</v>
      </c>
      <c r="B293" t="s">
        <v>1232</v>
      </c>
      <c r="C293" t="s">
        <v>2507</v>
      </c>
      <c r="D293" s="4" t="s">
        <v>1217</v>
      </c>
      <c r="E293" s="2"/>
      <c r="G293" s="4"/>
      <c r="H293" s="3" t="s">
        <v>1227</v>
      </c>
      <c r="I293" s="3" t="s">
        <v>1227</v>
      </c>
      <c r="J293" s="4"/>
      <c r="K293" s="4">
        <v>308</v>
      </c>
      <c r="L293" s="30" t="s">
        <v>1307</v>
      </c>
      <c r="M293" s="17">
        <v>3</v>
      </c>
      <c r="N293" s="41">
        <f t="shared" si="52"/>
        <v>1.5923566878980893E-3</v>
      </c>
      <c r="O293" s="17">
        <v>13</v>
      </c>
      <c r="P293" s="41">
        <f t="shared" si="53"/>
        <v>2.323503127792672E-3</v>
      </c>
      <c r="Q293" s="17">
        <v>1</v>
      </c>
      <c r="R293" s="41">
        <f t="shared" si="54"/>
        <v>4.5024763619990995E-4</v>
      </c>
      <c r="S293" s="17"/>
      <c r="T293" s="41" t="str">
        <f t="shared" si="55"/>
        <v xml:space="preserve"> </v>
      </c>
      <c r="U293" s="17">
        <v>15</v>
      </c>
      <c r="V293" s="41">
        <f t="shared" si="56"/>
        <v>2.9023083025366176E-4</v>
      </c>
      <c r="W293" s="17"/>
      <c r="X293" s="41" t="str">
        <f t="shared" si="57"/>
        <v xml:space="preserve"> </v>
      </c>
      <c r="Y293" s="17">
        <v>2</v>
      </c>
      <c r="Z293" s="41">
        <f t="shared" si="58"/>
        <v>6.3938618925831207E-4</v>
      </c>
      <c r="AA293" s="17">
        <v>5</v>
      </c>
      <c r="AB293" s="41">
        <f t="shared" si="59"/>
        <v>2.2904260192395786E-3</v>
      </c>
      <c r="AC293" s="17"/>
      <c r="AD293" s="41" t="str">
        <f t="shared" si="60"/>
        <v xml:space="preserve"> </v>
      </c>
      <c r="AE293" s="17">
        <v>1</v>
      </c>
      <c r="AF293" s="42">
        <f t="shared" si="61"/>
        <v>1.0719262514738985E-4</v>
      </c>
      <c r="AG293" s="19">
        <f t="shared" si="62"/>
        <v>13</v>
      </c>
      <c r="AH293" s="19">
        <f t="shared" si="63"/>
        <v>40</v>
      </c>
      <c r="AI293" s="47">
        <f t="shared" si="64"/>
        <v>4.54850411071059E-4</v>
      </c>
    </row>
    <row r="294" spans="1:35">
      <c r="A294" t="s">
        <v>177</v>
      </c>
      <c r="B294" s="5" t="s">
        <v>4804</v>
      </c>
      <c r="C294" t="s">
        <v>2507</v>
      </c>
      <c r="D294" s="4" t="s">
        <v>1217</v>
      </c>
      <c r="E294" s="2"/>
      <c r="G294" s="4"/>
      <c r="H294" s="3" t="s">
        <v>1227</v>
      </c>
      <c r="I294" s="3"/>
      <c r="J294" s="4"/>
      <c r="K294" s="4"/>
      <c r="L294" s="30" t="s">
        <v>1307</v>
      </c>
      <c r="M294" s="17"/>
      <c r="N294" s="41" t="str">
        <f t="shared" si="52"/>
        <v xml:space="preserve"> </v>
      </c>
      <c r="O294" s="17"/>
      <c r="P294" s="41" t="str">
        <f t="shared" si="53"/>
        <v xml:space="preserve"> </v>
      </c>
      <c r="Q294" s="17"/>
      <c r="R294" s="41" t="str">
        <f t="shared" si="54"/>
        <v xml:space="preserve"> </v>
      </c>
      <c r="S294" s="17"/>
      <c r="T294" s="41" t="str">
        <f t="shared" si="55"/>
        <v xml:space="preserve"> </v>
      </c>
      <c r="U294" s="17">
        <v>4</v>
      </c>
      <c r="V294" s="41">
        <f t="shared" si="56"/>
        <v>7.739488806764313E-5</v>
      </c>
      <c r="W294" s="17"/>
      <c r="X294" s="41" t="str">
        <f t="shared" si="57"/>
        <v xml:space="preserve"> </v>
      </c>
      <c r="Y294" s="17"/>
      <c r="Z294" s="41" t="str">
        <f t="shared" si="58"/>
        <v xml:space="preserve"> </v>
      </c>
      <c r="AA294" s="17">
        <v>1</v>
      </c>
      <c r="AB294" s="41">
        <f t="shared" si="59"/>
        <v>4.5808520384791571E-4</v>
      </c>
      <c r="AC294" s="17"/>
      <c r="AD294" s="41" t="str">
        <f t="shared" si="60"/>
        <v xml:space="preserve"> </v>
      </c>
      <c r="AE294" s="17"/>
      <c r="AF294" s="42" t="str">
        <f t="shared" si="61"/>
        <v xml:space="preserve"> </v>
      </c>
      <c r="AG294" s="19">
        <f t="shared" si="62"/>
        <v>4</v>
      </c>
      <c r="AH294" s="19">
        <f t="shared" si="63"/>
        <v>5</v>
      </c>
      <c r="AI294" s="47">
        <f t="shared" si="64"/>
        <v>5.6856301383882375E-5</v>
      </c>
    </row>
    <row r="295" spans="1:35">
      <c r="A295" t="s">
        <v>177</v>
      </c>
      <c r="B295" s="5" t="s">
        <v>4539</v>
      </c>
      <c r="C295" t="s">
        <v>2507</v>
      </c>
      <c r="D295" s="4" t="s">
        <v>1217</v>
      </c>
      <c r="E295" s="2"/>
      <c r="F295" t="s">
        <v>5316</v>
      </c>
      <c r="G295" s="4"/>
      <c r="H295" s="3" t="s">
        <v>1227</v>
      </c>
      <c r="I295" s="3" t="s">
        <v>505</v>
      </c>
      <c r="J295" s="4"/>
      <c r="K295" s="4"/>
      <c r="L295" s="30" t="s">
        <v>1307</v>
      </c>
      <c r="M295" s="17">
        <v>2</v>
      </c>
      <c r="N295" s="41">
        <f t="shared" si="52"/>
        <v>1.0615711252653928E-3</v>
      </c>
      <c r="O295" s="17">
        <v>4</v>
      </c>
      <c r="P295" s="41">
        <f t="shared" si="53"/>
        <v>7.1492403932082213E-4</v>
      </c>
      <c r="Q295" s="17"/>
      <c r="R295" s="41" t="str">
        <f t="shared" si="54"/>
        <v xml:space="preserve"> </v>
      </c>
      <c r="S295" s="17"/>
      <c r="T295" s="41" t="str">
        <f t="shared" si="55"/>
        <v xml:space="preserve"> </v>
      </c>
      <c r="U295" s="17"/>
      <c r="V295" s="41" t="str">
        <f t="shared" si="56"/>
        <v xml:space="preserve"> </v>
      </c>
      <c r="W295" s="17"/>
      <c r="X295" s="41" t="str">
        <f t="shared" si="57"/>
        <v xml:space="preserve"> </v>
      </c>
      <c r="Y295" s="17">
        <v>2</v>
      </c>
      <c r="Z295" s="41">
        <f t="shared" si="58"/>
        <v>6.3938618925831207E-4</v>
      </c>
      <c r="AA295" s="17"/>
      <c r="AB295" s="41" t="str">
        <f t="shared" si="59"/>
        <v xml:space="preserve"> </v>
      </c>
      <c r="AC295" s="17"/>
      <c r="AD295" s="41" t="str">
        <f t="shared" si="60"/>
        <v xml:space="preserve"> </v>
      </c>
      <c r="AE295" s="17"/>
      <c r="AF295" s="42" t="str">
        <f t="shared" si="61"/>
        <v xml:space="preserve"> </v>
      </c>
      <c r="AG295" s="19">
        <f t="shared" si="62"/>
        <v>6</v>
      </c>
      <c r="AH295" s="19">
        <f t="shared" si="63"/>
        <v>8</v>
      </c>
      <c r="AI295" s="47">
        <f t="shared" si="64"/>
        <v>9.0970082214211802E-5</v>
      </c>
    </row>
    <row r="296" spans="1:35">
      <c r="A296" t="s">
        <v>593</v>
      </c>
      <c r="B296" t="s">
        <v>595</v>
      </c>
      <c r="C296" t="s">
        <v>450</v>
      </c>
      <c r="D296" s="4" t="s">
        <v>1217</v>
      </c>
      <c r="E296" s="2" t="s">
        <v>1803</v>
      </c>
      <c r="F296" t="s">
        <v>451</v>
      </c>
      <c r="G296" s="4"/>
      <c r="H296" s="3" t="s">
        <v>1227</v>
      </c>
      <c r="I296" s="3" t="s">
        <v>1227</v>
      </c>
      <c r="J296" s="4">
        <v>166</v>
      </c>
      <c r="K296" s="4">
        <v>99</v>
      </c>
      <c r="L296" s="30" t="s">
        <v>1305</v>
      </c>
      <c r="M296" s="17"/>
      <c r="N296" s="41" t="str">
        <f t="shared" si="52"/>
        <v xml:space="preserve"> </v>
      </c>
      <c r="O296" s="17"/>
      <c r="P296" s="41" t="str">
        <f t="shared" si="53"/>
        <v xml:space="preserve"> </v>
      </c>
      <c r="Q296" s="17"/>
      <c r="R296" s="41" t="str">
        <f t="shared" si="54"/>
        <v xml:space="preserve"> </v>
      </c>
      <c r="S296" s="17"/>
      <c r="T296" s="41" t="str">
        <f t="shared" si="55"/>
        <v xml:space="preserve"> </v>
      </c>
      <c r="U296" s="17">
        <v>63</v>
      </c>
      <c r="V296" s="41">
        <f t="shared" si="56"/>
        <v>1.2189694870653794E-3</v>
      </c>
      <c r="W296" s="17">
        <v>5</v>
      </c>
      <c r="X296" s="41">
        <f t="shared" si="57"/>
        <v>7.9189103579347482E-4</v>
      </c>
      <c r="Y296" s="17"/>
      <c r="Z296" s="41" t="str">
        <f t="shared" si="58"/>
        <v xml:space="preserve"> </v>
      </c>
      <c r="AA296" s="17"/>
      <c r="AB296" s="41" t="str">
        <f t="shared" si="59"/>
        <v xml:space="preserve"> </v>
      </c>
      <c r="AC296" s="17"/>
      <c r="AD296" s="41" t="str">
        <f t="shared" si="60"/>
        <v xml:space="preserve"> </v>
      </c>
      <c r="AE296" s="17">
        <v>32</v>
      </c>
      <c r="AF296" s="42">
        <f t="shared" si="61"/>
        <v>3.4301640047164753E-3</v>
      </c>
      <c r="AG296" s="19">
        <f t="shared" si="62"/>
        <v>5</v>
      </c>
      <c r="AH296" s="19">
        <f t="shared" si="63"/>
        <v>100</v>
      </c>
      <c r="AI296" s="47">
        <f t="shared" si="64"/>
        <v>1.1371260276776475E-3</v>
      </c>
    </row>
    <row r="297" spans="1:35">
      <c r="A297" t="s">
        <v>594</v>
      </c>
      <c r="B297" t="s">
        <v>2041</v>
      </c>
      <c r="C297" t="s">
        <v>1113</v>
      </c>
      <c r="D297" s="4" t="s">
        <v>1217</v>
      </c>
      <c r="E297" s="2"/>
      <c r="F297" t="s">
        <v>1332</v>
      </c>
      <c r="G297" s="4"/>
      <c r="H297" s="3" t="s">
        <v>1227</v>
      </c>
      <c r="I297" s="3" t="s">
        <v>1227</v>
      </c>
      <c r="J297" s="4">
        <v>123</v>
      </c>
      <c r="K297" s="4">
        <v>286</v>
      </c>
      <c r="L297" s="30" t="s">
        <v>1307</v>
      </c>
      <c r="M297" s="17"/>
      <c r="N297" s="41" t="str">
        <f t="shared" si="52"/>
        <v xml:space="preserve"> </v>
      </c>
      <c r="O297" s="17"/>
      <c r="P297" s="41" t="str">
        <f t="shared" si="53"/>
        <v xml:space="preserve"> </v>
      </c>
      <c r="Q297" s="17"/>
      <c r="R297" s="41" t="str">
        <f t="shared" si="54"/>
        <v xml:space="preserve"> </v>
      </c>
      <c r="S297" s="17">
        <v>2</v>
      </c>
      <c r="T297" s="41">
        <f t="shared" si="55"/>
        <v>1.0643959552953698E-3</v>
      </c>
      <c r="U297" s="17">
        <v>2</v>
      </c>
      <c r="V297" s="41">
        <f t="shared" si="56"/>
        <v>3.8697444033821565E-5</v>
      </c>
      <c r="W297" s="17"/>
      <c r="X297" s="41" t="str">
        <f t="shared" si="57"/>
        <v xml:space="preserve"> </v>
      </c>
      <c r="Y297" s="17"/>
      <c r="Z297" s="41" t="str">
        <f t="shared" si="58"/>
        <v xml:space="preserve"> </v>
      </c>
      <c r="AA297" s="17"/>
      <c r="AB297" s="41" t="str">
        <f t="shared" si="59"/>
        <v xml:space="preserve"> </v>
      </c>
      <c r="AC297" s="17"/>
      <c r="AD297" s="41" t="str">
        <f t="shared" si="60"/>
        <v xml:space="preserve"> </v>
      </c>
      <c r="AE297" s="17"/>
      <c r="AF297" s="42" t="str">
        <f t="shared" si="61"/>
        <v xml:space="preserve"> </v>
      </c>
      <c r="AG297" s="19">
        <f t="shared" si="62"/>
        <v>4</v>
      </c>
      <c r="AH297" s="19">
        <f t="shared" si="63"/>
        <v>4</v>
      </c>
      <c r="AI297" s="47">
        <f t="shared" si="64"/>
        <v>4.5485041107105901E-5</v>
      </c>
    </row>
    <row r="298" spans="1:35">
      <c r="A298" t="s">
        <v>594</v>
      </c>
      <c r="B298" t="s">
        <v>596</v>
      </c>
      <c r="C298" t="s">
        <v>1113</v>
      </c>
      <c r="D298" s="4" t="s">
        <v>1217</v>
      </c>
      <c r="E298" s="2"/>
      <c r="F298" t="s">
        <v>1334</v>
      </c>
      <c r="G298" s="4"/>
      <c r="H298" s="3" t="s">
        <v>1227</v>
      </c>
      <c r="I298" s="3" t="s">
        <v>1227</v>
      </c>
      <c r="J298" s="4">
        <v>123</v>
      </c>
      <c r="K298" s="4"/>
      <c r="L298" s="30" t="s">
        <v>1307</v>
      </c>
      <c r="M298" s="17"/>
      <c r="N298" s="41" t="str">
        <f t="shared" si="52"/>
        <v xml:space="preserve"> </v>
      </c>
      <c r="O298" s="17"/>
      <c r="P298" s="41" t="str">
        <f t="shared" si="53"/>
        <v xml:space="preserve"> </v>
      </c>
      <c r="Q298" s="17"/>
      <c r="R298" s="41" t="str">
        <f t="shared" si="54"/>
        <v xml:space="preserve"> </v>
      </c>
      <c r="S298" s="17"/>
      <c r="T298" s="41" t="str">
        <f t="shared" si="55"/>
        <v xml:space="preserve"> </v>
      </c>
      <c r="U298" s="17">
        <v>39</v>
      </c>
      <c r="V298" s="41">
        <f t="shared" si="56"/>
        <v>7.5460015865952054E-4</v>
      </c>
      <c r="W298" s="17"/>
      <c r="X298" s="41" t="str">
        <f t="shared" si="57"/>
        <v xml:space="preserve"> </v>
      </c>
      <c r="Y298" s="17"/>
      <c r="Z298" s="41" t="str">
        <f t="shared" si="58"/>
        <v xml:space="preserve"> </v>
      </c>
      <c r="AA298" s="17"/>
      <c r="AB298" s="41" t="str">
        <f t="shared" si="59"/>
        <v xml:space="preserve"> </v>
      </c>
      <c r="AC298" s="17"/>
      <c r="AD298" s="41" t="str">
        <f t="shared" si="60"/>
        <v xml:space="preserve"> </v>
      </c>
      <c r="AE298" s="17"/>
      <c r="AF298" s="42" t="str">
        <f t="shared" si="61"/>
        <v xml:space="preserve"> </v>
      </c>
      <c r="AG298" s="19">
        <f t="shared" si="62"/>
        <v>2</v>
      </c>
      <c r="AH298" s="19">
        <f t="shared" si="63"/>
        <v>39</v>
      </c>
      <c r="AI298" s="47">
        <f t="shared" si="64"/>
        <v>4.4347915079428254E-4</v>
      </c>
    </row>
    <row r="299" spans="1:35">
      <c r="A299" t="s">
        <v>1744</v>
      </c>
      <c r="B299" t="s">
        <v>1745</v>
      </c>
      <c r="C299" t="s">
        <v>478</v>
      </c>
      <c r="D299" s="4" t="s">
        <v>1218</v>
      </c>
      <c r="E299" s="2"/>
      <c r="F299" t="s">
        <v>1772</v>
      </c>
      <c r="G299" s="4"/>
      <c r="H299" s="3" t="s">
        <v>1227</v>
      </c>
      <c r="I299" s="3" t="s">
        <v>1227</v>
      </c>
      <c r="J299" s="4">
        <v>231</v>
      </c>
      <c r="K299" s="4">
        <v>359</v>
      </c>
      <c r="L299" s="30" t="s">
        <v>1307</v>
      </c>
      <c r="M299" s="17"/>
      <c r="N299" s="41" t="str">
        <f t="shared" si="52"/>
        <v xml:space="preserve"> </v>
      </c>
      <c r="O299" s="17"/>
      <c r="P299" s="41" t="str">
        <f t="shared" si="53"/>
        <v xml:space="preserve"> </v>
      </c>
      <c r="Q299" s="17">
        <v>2</v>
      </c>
      <c r="R299" s="41">
        <f t="shared" si="54"/>
        <v>9.0049527239981989E-4</v>
      </c>
      <c r="S299" s="17"/>
      <c r="T299" s="41" t="str">
        <f t="shared" si="55"/>
        <v xml:space="preserve"> </v>
      </c>
      <c r="U299" s="17">
        <v>3</v>
      </c>
      <c r="V299" s="41">
        <f t="shared" si="56"/>
        <v>5.8046166050732348E-5</v>
      </c>
      <c r="W299" s="17"/>
      <c r="X299" s="41" t="str">
        <f t="shared" si="57"/>
        <v xml:space="preserve"> </v>
      </c>
      <c r="Y299" s="17">
        <v>3</v>
      </c>
      <c r="Z299" s="41">
        <f t="shared" si="58"/>
        <v>9.5907928388746806E-4</v>
      </c>
      <c r="AA299" s="17">
        <v>1</v>
      </c>
      <c r="AB299" s="41">
        <f t="shared" si="59"/>
        <v>4.5808520384791571E-4</v>
      </c>
      <c r="AC299" s="17"/>
      <c r="AD299" s="41" t="str">
        <f t="shared" si="60"/>
        <v xml:space="preserve"> </v>
      </c>
      <c r="AE299" s="17"/>
      <c r="AF299" s="42" t="str">
        <f t="shared" si="61"/>
        <v xml:space="preserve"> </v>
      </c>
      <c r="AG299" s="19">
        <f t="shared" si="62"/>
        <v>8</v>
      </c>
      <c r="AH299" s="19">
        <f t="shared" si="63"/>
        <v>9</v>
      </c>
      <c r="AI299" s="47">
        <f t="shared" si="64"/>
        <v>1.0234134249098828E-4</v>
      </c>
    </row>
    <row r="300" spans="1:35">
      <c r="A300" t="s">
        <v>1744</v>
      </c>
      <c r="B300" t="s">
        <v>1841</v>
      </c>
      <c r="C300" t="s">
        <v>478</v>
      </c>
      <c r="D300" s="4" t="s">
        <v>1218</v>
      </c>
      <c r="E300" s="2"/>
      <c r="F300" t="s">
        <v>4574</v>
      </c>
      <c r="G300" s="4"/>
      <c r="H300" s="3" t="s">
        <v>1227</v>
      </c>
      <c r="I300" s="3" t="s">
        <v>1227</v>
      </c>
      <c r="J300" s="4"/>
      <c r="K300" s="4"/>
      <c r="L300" s="30" t="s">
        <v>1307</v>
      </c>
      <c r="M300" s="17"/>
      <c r="N300" s="41" t="str">
        <f t="shared" si="52"/>
        <v xml:space="preserve"> </v>
      </c>
      <c r="O300" s="17"/>
      <c r="P300" s="41" t="str">
        <f t="shared" si="53"/>
        <v xml:space="preserve"> </v>
      </c>
      <c r="Q300" s="17"/>
      <c r="R300" s="41" t="str">
        <f t="shared" si="54"/>
        <v xml:space="preserve"> </v>
      </c>
      <c r="S300" s="17"/>
      <c r="T300" s="41" t="str">
        <f t="shared" si="55"/>
        <v xml:space="preserve"> </v>
      </c>
      <c r="U300" s="17"/>
      <c r="V300" s="41" t="str">
        <f t="shared" si="56"/>
        <v xml:space="preserve"> </v>
      </c>
      <c r="W300" s="17">
        <v>6</v>
      </c>
      <c r="X300" s="41">
        <f t="shared" si="57"/>
        <v>9.5026924295216978E-4</v>
      </c>
      <c r="Y300" s="17"/>
      <c r="Z300" s="41" t="str">
        <f t="shared" si="58"/>
        <v xml:space="preserve"> </v>
      </c>
      <c r="AA300" s="17">
        <v>1</v>
      </c>
      <c r="AB300" s="41">
        <f t="shared" si="59"/>
        <v>4.5808520384791571E-4</v>
      </c>
      <c r="AC300" s="17"/>
      <c r="AD300" s="41" t="str">
        <f t="shared" si="60"/>
        <v xml:space="preserve"> </v>
      </c>
      <c r="AE300" s="17"/>
      <c r="AF300" s="42" t="str">
        <f t="shared" si="61"/>
        <v xml:space="preserve"> </v>
      </c>
      <c r="AG300" s="19">
        <f t="shared" si="62"/>
        <v>4</v>
      </c>
      <c r="AH300" s="19">
        <f t="shared" si="63"/>
        <v>7</v>
      </c>
      <c r="AI300" s="47">
        <f t="shared" si="64"/>
        <v>7.9598821937435329E-5</v>
      </c>
    </row>
    <row r="301" spans="1:35">
      <c r="A301" t="s">
        <v>2220</v>
      </c>
      <c r="B301" t="s">
        <v>2221</v>
      </c>
      <c r="C301" t="s">
        <v>341</v>
      </c>
      <c r="D301" s="4" t="s">
        <v>1218</v>
      </c>
      <c r="E301" s="2" t="s">
        <v>4</v>
      </c>
      <c r="F301" t="s">
        <v>2293</v>
      </c>
      <c r="G301" s="4"/>
      <c r="H301" s="3" t="s">
        <v>1227</v>
      </c>
      <c r="I301" s="3" t="s">
        <v>1227</v>
      </c>
      <c r="J301" s="4">
        <v>260</v>
      </c>
      <c r="K301" s="4">
        <v>393</v>
      </c>
      <c r="L301" s="30" t="s">
        <v>1307</v>
      </c>
      <c r="M301" s="17"/>
      <c r="N301" s="41" t="str">
        <f t="shared" si="52"/>
        <v xml:space="preserve"> </v>
      </c>
      <c r="O301" s="17"/>
      <c r="P301" s="41" t="str">
        <f t="shared" si="53"/>
        <v xml:space="preserve"> </v>
      </c>
      <c r="Q301" s="17"/>
      <c r="R301" s="41" t="str">
        <f t="shared" si="54"/>
        <v xml:space="preserve"> </v>
      </c>
      <c r="S301" s="17"/>
      <c r="T301" s="41" t="str">
        <f t="shared" si="55"/>
        <v xml:space="preserve"> </v>
      </c>
      <c r="U301" s="17">
        <v>8</v>
      </c>
      <c r="V301" s="41">
        <f t="shared" si="56"/>
        <v>1.5478977613528626E-4</v>
      </c>
      <c r="W301" s="17"/>
      <c r="X301" s="41" t="str">
        <f t="shared" si="57"/>
        <v xml:space="preserve"> </v>
      </c>
      <c r="Y301" s="17"/>
      <c r="Z301" s="41" t="str">
        <f t="shared" si="58"/>
        <v xml:space="preserve"> </v>
      </c>
      <c r="AA301" s="17"/>
      <c r="AB301" s="41" t="str">
        <f t="shared" si="59"/>
        <v xml:space="preserve"> </v>
      </c>
      <c r="AC301" s="17"/>
      <c r="AD301" s="41" t="str">
        <f t="shared" si="60"/>
        <v xml:space="preserve"> </v>
      </c>
      <c r="AE301" s="17">
        <v>18</v>
      </c>
      <c r="AF301" s="42">
        <f t="shared" si="61"/>
        <v>1.9294672526530175E-3</v>
      </c>
      <c r="AG301" s="19">
        <f t="shared" si="62"/>
        <v>3</v>
      </c>
      <c r="AH301" s="19">
        <f t="shared" si="63"/>
        <v>26</v>
      </c>
      <c r="AI301" s="47">
        <f t="shared" si="64"/>
        <v>2.9565276719618834E-4</v>
      </c>
    </row>
    <row r="302" spans="1:35">
      <c r="A302" t="s">
        <v>2220</v>
      </c>
      <c r="B302" s="5" t="s">
        <v>3958</v>
      </c>
      <c r="C302" t="s">
        <v>341</v>
      </c>
      <c r="D302" s="4" t="s">
        <v>1218</v>
      </c>
      <c r="E302" s="4" t="s">
        <v>2828</v>
      </c>
      <c r="F302" s="5" t="s">
        <v>3986</v>
      </c>
      <c r="G302" s="4"/>
      <c r="H302" s="3" t="s">
        <v>1227</v>
      </c>
      <c r="I302" s="3" t="s">
        <v>1227</v>
      </c>
      <c r="J302" s="4">
        <v>260</v>
      </c>
      <c r="K302" s="4"/>
      <c r="L302" s="30" t="s">
        <v>1307</v>
      </c>
      <c r="M302" s="17"/>
      <c r="N302" s="41" t="str">
        <f t="shared" si="52"/>
        <v xml:space="preserve"> </v>
      </c>
      <c r="O302" s="17"/>
      <c r="P302" s="41" t="str">
        <f t="shared" si="53"/>
        <v xml:space="preserve"> </v>
      </c>
      <c r="Q302" s="17"/>
      <c r="R302" s="41" t="str">
        <f t="shared" si="54"/>
        <v xml:space="preserve"> </v>
      </c>
      <c r="S302" s="17"/>
      <c r="T302" s="41" t="str">
        <f t="shared" si="55"/>
        <v xml:space="preserve"> </v>
      </c>
      <c r="U302" s="17"/>
      <c r="V302" s="41" t="str">
        <f t="shared" si="56"/>
        <v xml:space="preserve"> </v>
      </c>
      <c r="W302" s="17"/>
      <c r="X302" s="41" t="str">
        <f t="shared" si="57"/>
        <v xml:space="preserve"> </v>
      </c>
      <c r="Y302" s="17"/>
      <c r="Z302" s="41" t="str">
        <f t="shared" si="58"/>
        <v xml:space="preserve"> </v>
      </c>
      <c r="AA302" s="17">
        <v>1</v>
      </c>
      <c r="AB302" s="41">
        <f t="shared" si="59"/>
        <v>4.5808520384791571E-4</v>
      </c>
      <c r="AC302" s="17"/>
      <c r="AD302" s="41" t="str">
        <f t="shared" si="60"/>
        <v xml:space="preserve"> </v>
      </c>
      <c r="AE302" s="17"/>
      <c r="AF302" s="42" t="str">
        <f t="shared" si="61"/>
        <v xml:space="preserve"> </v>
      </c>
      <c r="AG302" s="19">
        <f t="shared" si="62"/>
        <v>2</v>
      </c>
      <c r="AH302" s="19">
        <f t="shared" si="63"/>
        <v>1</v>
      </c>
      <c r="AI302" s="47">
        <f t="shared" si="64"/>
        <v>1.1371260276776475E-5</v>
      </c>
    </row>
    <row r="303" spans="1:35">
      <c r="A303" t="s">
        <v>2220</v>
      </c>
      <c r="B303" t="s">
        <v>1746</v>
      </c>
      <c r="C303" t="s">
        <v>341</v>
      </c>
      <c r="D303" s="4" t="s">
        <v>1218</v>
      </c>
      <c r="E303" s="2" t="s">
        <v>3627</v>
      </c>
      <c r="F303" t="s">
        <v>1835</v>
      </c>
      <c r="G303" s="4"/>
      <c r="H303" s="3" t="s">
        <v>1227</v>
      </c>
      <c r="I303" s="3" t="s">
        <v>1227</v>
      </c>
      <c r="J303" s="4">
        <v>261</v>
      </c>
      <c r="K303" s="4">
        <v>393</v>
      </c>
      <c r="L303" s="30" t="s">
        <v>1307</v>
      </c>
      <c r="M303" s="17"/>
      <c r="N303" s="41" t="str">
        <f t="shared" si="52"/>
        <v xml:space="preserve"> </v>
      </c>
      <c r="O303" s="17"/>
      <c r="P303" s="41" t="str">
        <f t="shared" si="53"/>
        <v xml:space="preserve"> </v>
      </c>
      <c r="Q303" s="17"/>
      <c r="R303" s="41" t="str">
        <f t="shared" si="54"/>
        <v xml:space="preserve"> </v>
      </c>
      <c r="S303" s="17"/>
      <c r="T303" s="41" t="str">
        <f t="shared" si="55"/>
        <v xml:space="preserve"> </v>
      </c>
      <c r="U303" s="17">
        <v>2</v>
      </c>
      <c r="V303" s="41">
        <f t="shared" si="56"/>
        <v>3.8697444033821565E-5</v>
      </c>
      <c r="W303" s="17"/>
      <c r="X303" s="41" t="str">
        <f t="shared" si="57"/>
        <v xml:space="preserve"> </v>
      </c>
      <c r="Y303" s="17"/>
      <c r="Z303" s="41" t="str">
        <f t="shared" si="58"/>
        <v xml:space="preserve"> </v>
      </c>
      <c r="AA303" s="17">
        <v>1</v>
      </c>
      <c r="AB303" s="41">
        <f t="shared" si="59"/>
        <v>4.5808520384791571E-4</v>
      </c>
      <c r="AC303" s="17"/>
      <c r="AD303" s="41" t="str">
        <f t="shared" si="60"/>
        <v xml:space="preserve"> </v>
      </c>
      <c r="AE303" s="17"/>
      <c r="AF303" s="42" t="str">
        <f t="shared" si="61"/>
        <v xml:space="preserve"> </v>
      </c>
      <c r="AG303" s="19">
        <f t="shared" si="62"/>
        <v>4</v>
      </c>
      <c r="AH303" s="19">
        <f t="shared" si="63"/>
        <v>3</v>
      </c>
      <c r="AI303" s="47">
        <f t="shared" si="64"/>
        <v>3.4113780830329428E-5</v>
      </c>
    </row>
    <row r="304" spans="1:35">
      <c r="A304" t="s">
        <v>931</v>
      </c>
      <c r="B304" t="s">
        <v>1973</v>
      </c>
      <c r="C304" t="s">
        <v>1220</v>
      </c>
      <c r="D304" s="4" t="s">
        <v>1218</v>
      </c>
      <c r="E304" s="2"/>
      <c r="F304" t="s">
        <v>1221</v>
      </c>
      <c r="G304" s="4"/>
      <c r="H304" s="3" t="s">
        <v>1227</v>
      </c>
      <c r="I304" s="3" t="s">
        <v>1227</v>
      </c>
      <c r="J304" s="4">
        <v>231</v>
      </c>
      <c r="K304" s="4">
        <v>364</v>
      </c>
      <c r="L304" s="30" t="s">
        <v>1307</v>
      </c>
      <c r="M304" s="17"/>
      <c r="N304" s="41" t="str">
        <f t="shared" si="52"/>
        <v xml:space="preserve"> </v>
      </c>
      <c r="O304" s="17"/>
      <c r="P304" s="41" t="str">
        <f t="shared" si="53"/>
        <v xml:space="preserve"> </v>
      </c>
      <c r="Q304" s="17"/>
      <c r="R304" s="41" t="str">
        <f t="shared" si="54"/>
        <v xml:space="preserve"> </v>
      </c>
      <c r="S304" s="17">
        <v>1</v>
      </c>
      <c r="T304" s="41">
        <f t="shared" si="55"/>
        <v>5.3219797764768491E-4</v>
      </c>
      <c r="U304" s="17">
        <v>36</v>
      </c>
      <c r="V304" s="41">
        <f t="shared" si="56"/>
        <v>6.9655399260878817E-4</v>
      </c>
      <c r="W304" s="17"/>
      <c r="X304" s="41" t="str">
        <f t="shared" si="57"/>
        <v xml:space="preserve"> </v>
      </c>
      <c r="Y304" s="17"/>
      <c r="Z304" s="41" t="str">
        <f t="shared" si="58"/>
        <v xml:space="preserve"> </v>
      </c>
      <c r="AA304" s="17"/>
      <c r="AB304" s="41" t="str">
        <f t="shared" si="59"/>
        <v xml:space="preserve"> </v>
      </c>
      <c r="AC304" s="17"/>
      <c r="AD304" s="41" t="str">
        <f t="shared" si="60"/>
        <v xml:space="preserve"> </v>
      </c>
      <c r="AE304" s="17"/>
      <c r="AF304" s="42" t="str">
        <f t="shared" si="61"/>
        <v xml:space="preserve"> </v>
      </c>
      <c r="AG304" s="19">
        <f t="shared" si="62"/>
        <v>4</v>
      </c>
      <c r="AH304" s="19">
        <f t="shared" si="63"/>
        <v>37</v>
      </c>
      <c r="AI304" s="47">
        <f t="shared" si="64"/>
        <v>4.2073663024072956E-4</v>
      </c>
    </row>
    <row r="305" spans="1:35">
      <c r="A305" t="s">
        <v>1261</v>
      </c>
      <c r="B305" t="s">
        <v>1748</v>
      </c>
      <c r="C305" t="s">
        <v>499</v>
      </c>
      <c r="D305" s="4" t="s">
        <v>1217</v>
      </c>
      <c r="E305" s="2"/>
      <c r="G305" s="4"/>
      <c r="H305" s="3" t="s">
        <v>1227</v>
      </c>
      <c r="I305" s="3" t="s">
        <v>1227</v>
      </c>
      <c r="J305" s="4"/>
      <c r="K305" s="4">
        <v>112</v>
      </c>
      <c r="L305" s="30" t="s">
        <v>1305</v>
      </c>
      <c r="M305" s="17"/>
      <c r="N305" s="41" t="str">
        <f t="shared" si="52"/>
        <v xml:space="preserve"> </v>
      </c>
      <c r="O305" s="17">
        <v>1</v>
      </c>
      <c r="P305" s="41">
        <f t="shared" si="53"/>
        <v>1.7873100983020553E-4</v>
      </c>
      <c r="Q305" s="17"/>
      <c r="R305" s="41" t="str">
        <f t="shared" si="54"/>
        <v xml:space="preserve"> </v>
      </c>
      <c r="S305" s="17"/>
      <c r="T305" s="41" t="str">
        <f t="shared" si="55"/>
        <v xml:space="preserve"> </v>
      </c>
      <c r="U305" s="17">
        <v>7</v>
      </c>
      <c r="V305" s="41">
        <f t="shared" si="56"/>
        <v>1.3544105411837548E-4</v>
      </c>
      <c r="W305" s="17"/>
      <c r="X305" s="41" t="str">
        <f t="shared" si="57"/>
        <v xml:space="preserve"> </v>
      </c>
      <c r="Y305" s="17"/>
      <c r="Z305" s="41" t="str">
        <f t="shared" si="58"/>
        <v xml:space="preserve"> </v>
      </c>
      <c r="AA305" s="17"/>
      <c r="AB305" s="41" t="str">
        <f t="shared" si="59"/>
        <v xml:space="preserve"> </v>
      </c>
      <c r="AC305" s="17"/>
      <c r="AD305" s="41" t="str">
        <f t="shared" si="60"/>
        <v xml:space="preserve"> </v>
      </c>
      <c r="AE305" s="17"/>
      <c r="AF305" s="42" t="str">
        <f t="shared" si="61"/>
        <v xml:space="preserve"> </v>
      </c>
      <c r="AG305" s="19">
        <f t="shared" si="62"/>
        <v>4</v>
      </c>
      <c r="AH305" s="19">
        <f t="shared" si="63"/>
        <v>8</v>
      </c>
      <c r="AI305" s="47">
        <f t="shared" si="64"/>
        <v>9.0970082214211802E-5</v>
      </c>
    </row>
    <row r="306" spans="1:35">
      <c r="A306" t="s">
        <v>1261</v>
      </c>
      <c r="B306" t="s">
        <v>1262</v>
      </c>
      <c r="C306" t="s">
        <v>499</v>
      </c>
      <c r="D306" s="4" t="s">
        <v>1217</v>
      </c>
      <c r="E306" s="2"/>
      <c r="F306" t="s">
        <v>766</v>
      </c>
      <c r="G306" s="4"/>
      <c r="H306" s="3" t="s">
        <v>1227</v>
      </c>
      <c r="I306" s="3" t="s">
        <v>1227</v>
      </c>
      <c r="J306" s="4">
        <v>196</v>
      </c>
      <c r="K306" s="4">
        <v>112</v>
      </c>
      <c r="L306" s="30" t="s">
        <v>1305</v>
      </c>
      <c r="M306" s="17">
        <v>7</v>
      </c>
      <c r="N306" s="41">
        <f t="shared" si="52"/>
        <v>3.7154989384288748E-3</v>
      </c>
      <c r="O306" s="17">
        <v>41</v>
      </c>
      <c r="P306" s="41">
        <f t="shared" si="53"/>
        <v>7.3279714030384272E-3</v>
      </c>
      <c r="Q306" s="17">
        <v>1</v>
      </c>
      <c r="R306" s="41">
        <f t="shared" si="54"/>
        <v>4.5024763619990995E-4</v>
      </c>
      <c r="S306" s="17">
        <v>12</v>
      </c>
      <c r="T306" s="41">
        <f t="shared" si="55"/>
        <v>6.3863757317722189E-3</v>
      </c>
      <c r="U306" s="17">
        <v>112</v>
      </c>
      <c r="V306" s="41">
        <f t="shared" si="56"/>
        <v>2.1670568658940076E-3</v>
      </c>
      <c r="W306" s="17">
        <v>50</v>
      </c>
      <c r="X306" s="41">
        <f t="shared" si="57"/>
        <v>7.918910357934749E-3</v>
      </c>
      <c r="Y306" s="17">
        <v>1</v>
      </c>
      <c r="Z306" s="41">
        <f t="shared" si="58"/>
        <v>3.1969309462915604E-4</v>
      </c>
      <c r="AA306" s="17">
        <v>5</v>
      </c>
      <c r="AB306" s="41">
        <f t="shared" si="59"/>
        <v>2.2904260192395786E-3</v>
      </c>
      <c r="AC306" s="17">
        <v>4</v>
      </c>
      <c r="AD306" s="41">
        <f t="shared" si="60"/>
        <v>1.0738255033557046E-3</v>
      </c>
      <c r="AE306" s="17">
        <v>5</v>
      </c>
      <c r="AF306" s="42">
        <f t="shared" si="61"/>
        <v>5.3596312573694926E-4</v>
      </c>
      <c r="AG306" s="19">
        <f t="shared" si="62"/>
        <v>19</v>
      </c>
      <c r="AH306" s="19">
        <f t="shared" si="63"/>
        <v>238</v>
      </c>
      <c r="AI306" s="47">
        <f t="shared" si="64"/>
        <v>2.7063599458728013E-3</v>
      </c>
    </row>
    <row r="307" spans="1:35">
      <c r="A307" t="s">
        <v>597</v>
      </c>
      <c r="B307" s="5" t="s">
        <v>2939</v>
      </c>
      <c r="C307" t="s">
        <v>2203</v>
      </c>
      <c r="D307" s="4" t="s">
        <v>1218</v>
      </c>
      <c r="E307" s="2"/>
      <c r="F307" s="5" t="s">
        <v>5806</v>
      </c>
      <c r="G307" s="4"/>
      <c r="H307" s="3" t="s">
        <v>1227</v>
      </c>
      <c r="I307" s="3" t="s">
        <v>505</v>
      </c>
      <c r="J307" s="4"/>
      <c r="K307" s="4"/>
      <c r="L307" s="30" t="s">
        <v>1307</v>
      </c>
      <c r="M307" s="17"/>
      <c r="N307" s="41" t="str">
        <f t="shared" si="52"/>
        <v xml:space="preserve"> </v>
      </c>
      <c r="O307" s="17"/>
      <c r="P307" s="41" t="str">
        <f t="shared" si="53"/>
        <v xml:space="preserve"> </v>
      </c>
      <c r="Q307" s="17"/>
      <c r="R307" s="41" t="str">
        <f t="shared" si="54"/>
        <v xml:space="preserve"> </v>
      </c>
      <c r="S307" s="17"/>
      <c r="T307" s="41" t="str">
        <f t="shared" si="55"/>
        <v xml:space="preserve"> </v>
      </c>
      <c r="U307" s="17">
        <v>1</v>
      </c>
      <c r="V307" s="41">
        <f t="shared" si="56"/>
        <v>1.9348722016910783E-5</v>
      </c>
      <c r="W307" s="17"/>
      <c r="X307" s="41" t="str">
        <f t="shared" si="57"/>
        <v xml:space="preserve"> </v>
      </c>
      <c r="Y307" s="17"/>
      <c r="Z307" s="41" t="str">
        <f t="shared" si="58"/>
        <v xml:space="preserve"> </v>
      </c>
      <c r="AA307" s="17"/>
      <c r="AB307" s="41" t="str">
        <f t="shared" si="59"/>
        <v xml:space="preserve"> </v>
      </c>
      <c r="AC307" s="17"/>
      <c r="AD307" s="41" t="str">
        <f t="shared" si="60"/>
        <v xml:space="preserve"> </v>
      </c>
      <c r="AE307" s="17"/>
      <c r="AF307" s="42" t="str">
        <f t="shared" si="61"/>
        <v xml:space="preserve"> </v>
      </c>
      <c r="AG307" s="19">
        <f t="shared" si="62"/>
        <v>2</v>
      </c>
      <c r="AH307" s="19">
        <f t="shared" si="63"/>
        <v>1</v>
      </c>
      <c r="AI307" s="47">
        <f t="shared" si="64"/>
        <v>1.1371260276776475E-5</v>
      </c>
    </row>
    <row r="308" spans="1:35">
      <c r="A308" t="s">
        <v>597</v>
      </c>
      <c r="B308" t="s">
        <v>3494</v>
      </c>
      <c r="C308" t="s">
        <v>2203</v>
      </c>
      <c r="D308" s="4" t="s">
        <v>1218</v>
      </c>
      <c r="E308" s="2" t="s">
        <v>4</v>
      </c>
      <c r="G308" s="4"/>
      <c r="H308" s="3" t="s">
        <v>1227</v>
      </c>
      <c r="I308" s="3" t="s">
        <v>505</v>
      </c>
      <c r="J308" s="4"/>
      <c r="K308" s="4"/>
      <c r="L308" s="30" t="s">
        <v>1307</v>
      </c>
      <c r="M308" s="17">
        <v>1</v>
      </c>
      <c r="N308" s="41">
        <f t="shared" si="52"/>
        <v>5.3078556263269638E-4</v>
      </c>
      <c r="O308" s="17"/>
      <c r="P308" s="41" t="str">
        <f t="shared" si="53"/>
        <v xml:space="preserve"> </v>
      </c>
      <c r="Q308" s="17"/>
      <c r="R308" s="41" t="str">
        <f t="shared" si="54"/>
        <v xml:space="preserve"> </v>
      </c>
      <c r="S308" s="17"/>
      <c r="T308" s="41" t="str">
        <f t="shared" si="55"/>
        <v xml:space="preserve"> </v>
      </c>
      <c r="U308" s="17"/>
      <c r="V308" s="41" t="str">
        <f t="shared" si="56"/>
        <v xml:space="preserve"> </v>
      </c>
      <c r="W308" s="17"/>
      <c r="X308" s="41" t="str">
        <f t="shared" si="57"/>
        <v xml:space="preserve"> </v>
      </c>
      <c r="Y308" s="17"/>
      <c r="Z308" s="41" t="str">
        <f t="shared" si="58"/>
        <v xml:space="preserve"> </v>
      </c>
      <c r="AA308" s="17">
        <v>1</v>
      </c>
      <c r="AB308" s="41">
        <f t="shared" si="59"/>
        <v>4.5808520384791571E-4</v>
      </c>
      <c r="AC308" s="17"/>
      <c r="AD308" s="41" t="str">
        <f t="shared" si="60"/>
        <v xml:space="preserve"> </v>
      </c>
      <c r="AE308" s="17"/>
      <c r="AF308" s="42" t="str">
        <f t="shared" si="61"/>
        <v xml:space="preserve"> </v>
      </c>
      <c r="AG308" s="19">
        <f t="shared" si="62"/>
        <v>4</v>
      </c>
      <c r="AH308" s="19">
        <f t="shared" si="63"/>
        <v>2</v>
      </c>
      <c r="AI308" s="47">
        <f t="shared" si="64"/>
        <v>2.2742520553552951E-5</v>
      </c>
    </row>
    <row r="309" spans="1:35">
      <c r="A309" t="s">
        <v>597</v>
      </c>
      <c r="B309" t="s">
        <v>598</v>
      </c>
      <c r="C309" t="s">
        <v>2203</v>
      </c>
      <c r="D309" s="4" t="s">
        <v>1218</v>
      </c>
      <c r="E309" s="2" t="s">
        <v>4</v>
      </c>
      <c r="F309" t="s">
        <v>1222</v>
      </c>
      <c r="G309" s="4" t="s">
        <v>154</v>
      </c>
      <c r="H309" s="3" t="s">
        <v>1227</v>
      </c>
      <c r="I309" s="3" t="s">
        <v>1227</v>
      </c>
      <c r="J309" s="4">
        <v>231</v>
      </c>
      <c r="K309" s="4">
        <v>361</v>
      </c>
      <c r="L309" s="30" t="s">
        <v>1307</v>
      </c>
      <c r="M309" s="17"/>
      <c r="N309" s="41" t="str">
        <f t="shared" si="52"/>
        <v xml:space="preserve"> </v>
      </c>
      <c r="O309" s="17">
        <v>1</v>
      </c>
      <c r="P309" s="41">
        <f t="shared" si="53"/>
        <v>1.7873100983020553E-4</v>
      </c>
      <c r="Q309" s="17"/>
      <c r="R309" s="41" t="str">
        <f t="shared" si="54"/>
        <v xml:space="preserve"> </v>
      </c>
      <c r="S309" s="17"/>
      <c r="T309" s="41" t="str">
        <f t="shared" si="55"/>
        <v xml:space="preserve"> </v>
      </c>
      <c r="U309" s="17">
        <v>11</v>
      </c>
      <c r="V309" s="41">
        <f t="shared" si="56"/>
        <v>2.1283594218601861E-4</v>
      </c>
      <c r="W309" s="17"/>
      <c r="X309" s="41" t="str">
        <f t="shared" si="57"/>
        <v xml:space="preserve"> </v>
      </c>
      <c r="Y309" s="17">
        <v>1</v>
      </c>
      <c r="Z309" s="41">
        <f t="shared" si="58"/>
        <v>3.1969309462915604E-4</v>
      </c>
      <c r="AA309" s="17"/>
      <c r="AB309" s="41" t="str">
        <f t="shared" si="59"/>
        <v xml:space="preserve"> </v>
      </c>
      <c r="AC309" s="17">
        <v>1</v>
      </c>
      <c r="AD309" s="41">
        <f t="shared" si="60"/>
        <v>2.6845637583892615E-4</v>
      </c>
      <c r="AE309" s="17"/>
      <c r="AF309" s="42" t="str">
        <f t="shared" si="61"/>
        <v xml:space="preserve"> </v>
      </c>
      <c r="AG309" s="19">
        <f t="shared" si="62"/>
        <v>8</v>
      </c>
      <c r="AH309" s="19">
        <f t="shared" si="63"/>
        <v>14</v>
      </c>
      <c r="AI309" s="47">
        <f t="shared" si="64"/>
        <v>1.5919764387487066E-4</v>
      </c>
    </row>
    <row r="310" spans="1:35">
      <c r="A310" t="s">
        <v>932</v>
      </c>
      <c r="B310" t="s">
        <v>2181</v>
      </c>
      <c r="C310" t="s">
        <v>341</v>
      </c>
      <c r="D310" s="4" t="s">
        <v>1218</v>
      </c>
      <c r="E310" s="4" t="s">
        <v>4</v>
      </c>
      <c r="F310" s="5" t="s">
        <v>3285</v>
      </c>
      <c r="G310" s="4"/>
      <c r="H310" s="3" t="s">
        <v>1227</v>
      </c>
      <c r="I310" s="3" t="s">
        <v>1227</v>
      </c>
      <c r="J310" s="4">
        <v>239</v>
      </c>
      <c r="K310" s="4"/>
      <c r="L310" s="30" t="s">
        <v>1307</v>
      </c>
      <c r="M310" s="17"/>
      <c r="N310" s="41" t="str">
        <f t="shared" si="52"/>
        <v xml:space="preserve"> </v>
      </c>
      <c r="O310" s="17"/>
      <c r="P310" s="41" t="str">
        <f t="shared" si="53"/>
        <v xml:space="preserve"> </v>
      </c>
      <c r="Q310" s="17"/>
      <c r="R310" s="41" t="str">
        <f t="shared" si="54"/>
        <v xml:space="preserve"> </v>
      </c>
      <c r="S310" s="17"/>
      <c r="T310" s="41" t="str">
        <f t="shared" si="55"/>
        <v xml:space="preserve"> </v>
      </c>
      <c r="U310" s="17">
        <v>7</v>
      </c>
      <c r="V310" s="41">
        <f t="shared" si="56"/>
        <v>1.3544105411837548E-4</v>
      </c>
      <c r="W310" s="17"/>
      <c r="X310" s="41" t="str">
        <f t="shared" si="57"/>
        <v xml:space="preserve"> </v>
      </c>
      <c r="Y310" s="17"/>
      <c r="Z310" s="41" t="str">
        <f t="shared" si="58"/>
        <v xml:space="preserve"> </v>
      </c>
      <c r="AA310" s="17"/>
      <c r="AB310" s="41" t="str">
        <f t="shared" si="59"/>
        <v xml:space="preserve"> </v>
      </c>
      <c r="AC310" s="17"/>
      <c r="AD310" s="41" t="str">
        <f t="shared" si="60"/>
        <v xml:space="preserve"> </v>
      </c>
      <c r="AE310" s="17"/>
      <c r="AF310" s="42" t="str">
        <f t="shared" si="61"/>
        <v xml:space="preserve"> </v>
      </c>
      <c r="AG310" s="19">
        <f t="shared" si="62"/>
        <v>2</v>
      </c>
      <c r="AH310" s="19">
        <f t="shared" si="63"/>
        <v>7</v>
      </c>
      <c r="AI310" s="47">
        <f t="shared" si="64"/>
        <v>7.9598821937435329E-5</v>
      </c>
    </row>
    <row r="311" spans="1:35">
      <c r="A311" t="s">
        <v>932</v>
      </c>
      <c r="B311" t="s">
        <v>2485</v>
      </c>
      <c r="C311" t="s">
        <v>341</v>
      </c>
      <c r="D311" s="4" t="s">
        <v>1218</v>
      </c>
      <c r="E311" s="2" t="s">
        <v>4</v>
      </c>
      <c r="F311" t="s">
        <v>256</v>
      </c>
      <c r="G311" s="4"/>
      <c r="H311" s="3" t="s">
        <v>1227</v>
      </c>
      <c r="I311" s="3" t="s">
        <v>1227</v>
      </c>
      <c r="J311" s="4">
        <v>239</v>
      </c>
      <c r="K311" s="4"/>
      <c r="L311" s="30" t="s">
        <v>1307</v>
      </c>
      <c r="M311" s="17"/>
      <c r="N311" s="41" t="str">
        <f t="shared" si="52"/>
        <v xml:space="preserve"> </v>
      </c>
      <c r="O311" s="17">
        <v>2</v>
      </c>
      <c r="P311" s="41">
        <f t="shared" si="53"/>
        <v>3.5746201966041106E-4</v>
      </c>
      <c r="Q311" s="17">
        <v>1</v>
      </c>
      <c r="R311" s="41">
        <f t="shared" si="54"/>
        <v>4.5024763619990995E-4</v>
      </c>
      <c r="S311" s="17"/>
      <c r="T311" s="41" t="str">
        <f t="shared" si="55"/>
        <v xml:space="preserve"> </v>
      </c>
      <c r="U311" s="17">
        <v>16</v>
      </c>
      <c r="V311" s="41">
        <f t="shared" si="56"/>
        <v>3.0957955227057252E-4</v>
      </c>
      <c r="W311" s="17"/>
      <c r="X311" s="41" t="str">
        <f t="shared" si="57"/>
        <v xml:space="preserve"> </v>
      </c>
      <c r="Y311" s="17">
        <v>1</v>
      </c>
      <c r="Z311" s="41">
        <f t="shared" si="58"/>
        <v>3.1969309462915604E-4</v>
      </c>
      <c r="AA311" s="17"/>
      <c r="AB311" s="41" t="str">
        <f t="shared" si="59"/>
        <v xml:space="preserve"> </v>
      </c>
      <c r="AC311" s="17">
        <v>3</v>
      </c>
      <c r="AD311" s="41">
        <f t="shared" si="60"/>
        <v>8.053691275167785E-4</v>
      </c>
      <c r="AE311" s="17">
        <v>2</v>
      </c>
      <c r="AF311" s="42">
        <f t="shared" si="61"/>
        <v>2.1438525029477971E-4</v>
      </c>
      <c r="AG311" s="19">
        <f t="shared" si="62"/>
        <v>11</v>
      </c>
      <c r="AH311" s="19">
        <f t="shared" si="63"/>
        <v>25</v>
      </c>
      <c r="AI311" s="47">
        <f t="shared" si="64"/>
        <v>2.8428150691941188E-4</v>
      </c>
    </row>
    <row r="312" spans="1:35">
      <c r="A312" t="s">
        <v>932</v>
      </c>
      <c r="B312" t="s">
        <v>933</v>
      </c>
      <c r="C312" t="s">
        <v>341</v>
      </c>
      <c r="D312" s="4" t="s">
        <v>1218</v>
      </c>
      <c r="E312" s="4" t="s">
        <v>4</v>
      </c>
      <c r="F312" s="5" t="s">
        <v>5738</v>
      </c>
      <c r="G312" s="4"/>
      <c r="H312" s="3" t="s">
        <v>1227</v>
      </c>
      <c r="I312" s="3" t="s">
        <v>1227</v>
      </c>
      <c r="J312" s="4">
        <v>239</v>
      </c>
      <c r="K312" s="4">
        <v>383</v>
      </c>
      <c r="L312" s="30" t="s">
        <v>1307</v>
      </c>
      <c r="M312" s="17"/>
      <c r="N312" s="41" t="str">
        <f t="shared" si="52"/>
        <v xml:space="preserve"> </v>
      </c>
      <c r="O312" s="17"/>
      <c r="P312" s="41" t="str">
        <f t="shared" si="53"/>
        <v xml:space="preserve"> </v>
      </c>
      <c r="Q312" s="17"/>
      <c r="R312" s="41" t="str">
        <f t="shared" si="54"/>
        <v xml:space="preserve"> </v>
      </c>
      <c r="S312" s="17"/>
      <c r="T312" s="41" t="str">
        <f t="shared" si="55"/>
        <v xml:space="preserve"> </v>
      </c>
      <c r="U312" s="17">
        <v>1</v>
      </c>
      <c r="V312" s="41">
        <f t="shared" si="56"/>
        <v>1.9348722016910783E-5</v>
      </c>
      <c r="W312" s="17"/>
      <c r="X312" s="41" t="str">
        <f t="shared" si="57"/>
        <v xml:space="preserve"> </v>
      </c>
      <c r="Y312" s="17"/>
      <c r="Z312" s="41" t="str">
        <f t="shared" si="58"/>
        <v xml:space="preserve"> </v>
      </c>
      <c r="AA312" s="17"/>
      <c r="AB312" s="41" t="str">
        <f t="shared" si="59"/>
        <v xml:space="preserve"> </v>
      </c>
      <c r="AC312" s="17"/>
      <c r="AD312" s="41" t="str">
        <f t="shared" si="60"/>
        <v xml:space="preserve"> </v>
      </c>
      <c r="AE312" s="17"/>
      <c r="AF312" s="42" t="str">
        <f t="shared" si="61"/>
        <v xml:space="preserve"> </v>
      </c>
      <c r="AG312" s="19">
        <f t="shared" si="62"/>
        <v>2</v>
      </c>
      <c r="AH312" s="19">
        <f t="shared" si="63"/>
        <v>1</v>
      </c>
      <c r="AI312" s="47">
        <f t="shared" si="64"/>
        <v>1.1371260276776475E-5</v>
      </c>
    </row>
    <row r="313" spans="1:35">
      <c r="A313" t="s">
        <v>932</v>
      </c>
      <c r="B313" s="5" t="s">
        <v>3796</v>
      </c>
      <c r="C313" t="s">
        <v>341</v>
      </c>
      <c r="D313" s="4" t="s">
        <v>1218</v>
      </c>
      <c r="E313" s="2" t="s">
        <v>4</v>
      </c>
      <c r="F313" s="5" t="s">
        <v>4646</v>
      </c>
      <c r="G313" s="4"/>
      <c r="H313" s="3" t="s">
        <v>1227</v>
      </c>
      <c r="I313" s="3" t="s">
        <v>1227</v>
      </c>
      <c r="J313" s="4"/>
      <c r="K313" s="4"/>
      <c r="L313" s="30" t="s">
        <v>1307</v>
      </c>
      <c r="M313" s="17"/>
      <c r="N313" s="41" t="str">
        <f t="shared" si="52"/>
        <v xml:space="preserve"> </v>
      </c>
      <c r="O313" s="17"/>
      <c r="P313" s="41" t="str">
        <f t="shared" si="53"/>
        <v xml:space="preserve"> </v>
      </c>
      <c r="Q313" s="17">
        <v>1</v>
      </c>
      <c r="R313" s="41">
        <f t="shared" si="54"/>
        <v>4.5024763619990995E-4</v>
      </c>
      <c r="S313" s="17"/>
      <c r="T313" s="41" t="str">
        <f t="shared" si="55"/>
        <v xml:space="preserve"> </v>
      </c>
      <c r="U313" s="17"/>
      <c r="V313" s="41" t="str">
        <f t="shared" si="56"/>
        <v xml:space="preserve"> </v>
      </c>
      <c r="W313" s="17"/>
      <c r="X313" s="41" t="str">
        <f t="shared" si="57"/>
        <v xml:space="preserve"> </v>
      </c>
      <c r="Y313" s="17">
        <v>1</v>
      </c>
      <c r="Z313" s="41">
        <f t="shared" si="58"/>
        <v>3.1969309462915604E-4</v>
      </c>
      <c r="AA313" s="17"/>
      <c r="AB313" s="41" t="str">
        <f t="shared" si="59"/>
        <v xml:space="preserve"> </v>
      </c>
      <c r="AC313" s="17"/>
      <c r="AD313" s="41" t="str">
        <f t="shared" si="60"/>
        <v xml:space="preserve"> </v>
      </c>
      <c r="AE313" s="17"/>
      <c r="AF313" s="42" t="str">
        <f t="shared" si="61"/>
        <v xml:space="preserve"> </v>
      </c>
      <c r="AG313" s="19">
        <f t="shared" si="62"/>
        <v>4</v>
      </c>
      <c r="AH313" s="19">
        <f t="shared" si="63"/>
        <v>2</v>
      </c>
      <c r="AI313" s="47">
        <f t="shared" si="64"/>
        <v>2.2742520553552951E-5</v>
      </c>
    </row>
    <row r="314" spans="1:35">
      <c r="A314" t="s">
        <v>932</v>
      </c>
      <c r="B314" t="s">
        <v>3559</v>
      </c>
      <c r="C314" t="s">
        <v>341</v>
      </c>
      <c r="D314" s="4" t="s">
        <v>1218</v>
      </c>
      <c r="E314" s="2" t="s">
        <v>4</v>
      </c>
      <c r="F314" t="s">
        <v>3640</v>
      </c>
      <c r="G314" s="4" t="s">
        <v>154</v>
      </c>
      <c r="H314" s="3" t="s">
        <v>1227</v>
      </c>
      <c r="I314" s="3" t="s">
        <v>1227</v>
      </c>
      <c r="J314" s="4"/>
      <c r="K314" s="4"/>
      <c r="L314" s="30" t="s">
        <v>1307</v>
      </c>
      <c r="M314" s="17"/>
      <c r="N314" s="41" t="str">
        <f t="shared" si="52"/>
        <v xml:space="preserve"> </v>
      </c>
      <c r="O314" s="17"/>
      <c r="P314" s="41" t="str">
        <f t="shared" si="53"/>
        <v xml:space="preserve"> </v>
      </c>
      <c r="Q314" s="17"/>
      <c r="R314" s="41" t="str">
        <f t="shared" si="54"/>
        <v xml:space="preserve"> </v>
      </c>
      <c r="S314" s="17"/>
      <c r="T314" s="41" t="str">
        <f t="shared" si="55"/>
        <v xml:space="preserve"> </v>
      </c>
      <c r="U314" s="17">
        <v>1</v>
      </c>
      <c r="V314" s="41">
        <f t="shared" si="56"/>
        <v>1.9348722016910783E-5</v>
      </c>
      <c r="W314" s="17"/>
      <c r="X314" s="41" t="str">
        <f t="shared" si="57"/>
        <v xml:space="preserve"> </v>
      </c>
      <c r="Y314" s="17"/>
      <c r="Z314" s="41" t="str">
        <f t="shared" si="58"/>
        <v xml:space="preserve"> </v>
      </c>
      <c r="AA314" s="17"/>
      <c r="AB314" s="41" t="str">
        <f t="shared" si="59"/>
        <v xml:space="preserve"> </v>
      </c>
      <c r="AC314" s="17"/>
      <c r="AD314" s="41" t="str">
        <f t="shared" si="60"/>
        <v xml:space="preserve"> </v>
      </c>
      <c r="AE314" s="17"/>
      <c r="AF314" s="42" t="str">
        <f t="shared" si="61"/>
        <v xml:space="preserve"> </v>
      </c>
      <c r="AG314" s="19">
        <f t="shared" si="62"/>
        <v>2</v>
      </c>
      <c r="AH314" s="19">
        <f t="shared" si="63"/>
        <v>1</v>
      </c>
      <c r="AI314" s="47">
        <f t="shared" si="64"/>
        <v>1.1371260276776475E-5</v>
      </c>
    </row>
    <row r="315" spans="1:35">
      <c r="A315" t="s">
        <v>932</v>
      </c>
      <c r="B315" s="5" t="s">
        <v>3151</v>
      </c>
      <c r="C315" t="s">
        <v>341</v>
      </c>
      <c r="D315" s="4" t="s">
        <v>1218</v>
      </c>
      <c r="E315" s="4" t="s">
        <v>4</v>
      </c>
      <c r="F315" s="5" t="s">
        <v>3869</v>
      </c>
      <c r="G315" s="4"/>
      <c r="H315" s="3" t="s">
        <v>1227</v>
      </c>
      <c r="I315" s="3" t="s">
        <v>1227</v>
      </c>
      <c r="J315" s="4"/>
      <c r="K315" s="4">
        <v>384</v>
      </c>
      <c r="L315" s="30" t="s">
        <v>1307</v>
      </c>
      <c r="M315" s="17">
        <v>1</v>
      </c>
      <c r="N315" s="41">
        <f t="shared" si="52"/>
        <v>5.3078556263269638E-4</v>
      </c>
      <c r="O315" s="17"/>
      <c r="P315" s="41" t="str">
        <f t="shared" si="53"/>
        <v xml:space="preserve"> </v>
      </c>
      <c r="Q315" s="17"/>
      <c r="R315" s="41" t="str">
        <f t="shared" si="54"/>
        <v xml:space="preserve"> </v>
      </c>
      <c r="S315" s="17"/>
      <c r="T315" s="41" t="str">
        <f t="shared" si="55"/>
        <v xml:space="preserve"> </v>
      </c>
      <c r="U315" s="17"/>
      <c r="V315" s="41" t="str">
        <f t="shared" si="56"/>
        <v xml:space="preserve"> </v>
      </c>
      <c r="W315" s="17">
        <v>4</v>
      </c>
      <c r="X315" s="41">
        <f t="shared" si="57"/>
        <v>6.3351282863477985E-4</v>
      </c>
      <c r="Y315" s="17">
        <v>1</v>
      </c>
      <c r="Z315" s="41">
        <f t="shared" si="58"/>
        <v>3.1969309462915604E-4</v>
      </c>
      <c r="AA315" s="17">
        <v>2</v>
      </c>
      <c r="AB315" s="41">
        <f t="shared" si="59"/>
        <v>9.1617040769583142E-4</v>
      </c>
      <c r="AC315" s="17"/>
      <c r="AD315" s="41" t="str">
        <f t="shared" si="60"/>
        <v xml:space="preserve"> </v>
      </c>
      <c r="AE315" s="17"/>
      <c r="AF315" s="42" t="str">
        <f t="shared" si="61"/>
        <v xml:space="preserve"> </v>
      </c>
      <c r="AG315" s="19">
        <f t="shared" si="62"/>
        <v>8</v>
      </c>
      <c r="AH315" s="19">
        <f t="shared" si="63"/>
        <v>8</v>
      </c>
      <c r="AI315" s="47">
        <f t="shared" si="64"/>
        <v>9.0970082214211802E-5</v>
      </c>
    </row>
    <row r="316" spans="1:35">
      <c r="A316" t="s">
        <v>932</v>
      </c>
      <c r="B316" t="s">
        <v>3201</v>
      </c>
      <c r="C316" t="s">
        <v>341</v>
      </c>
      <c r="D316" s="4" t="s">
        <v>1218</v>
      </c>
      <c r="E316" s="4" t="s">
        <v>4</v>
      </c>
      <c r="F316" s="5" t="s">
        <v>3288</v>
      </c>
      <c r="G316" s="4"/>
      <c r="H316" s="3" t="s">
        <v>1227</v>
      </c>
      <c r="I316" s="3" t="s">
        <v>1227</v>
      </c>
      <c r="J316" s="4">
        <v>240</v>
      </c>
      <c r="K316" s="4"/>
      <c r="L316" s="30" t="s">
        <v>1307</v>
      </c>
      <c r="M316" s="17"/>
      <c r="N316" s="41" t="str">
        <f t="shared" si="52"/>
        <v xml:space="preserve"> </v>
      </c>
      <c r="O316" s="17"/>
      <c r="P316" s="41" t="str">
        <f t="shared" si="53"/>
        <v xml:space="preserve"> </v>
      </c>
      <c r="Q316" s="17">
        <v>1</v>
      </c>
      <c r="R316" s="41">
        <f t="shared" si="54"/>
        <v>4.5024763619990995E-4</v>
      </c>
      <c r="S316" s="17"/>
      <c r="T316" s="41" t="str">
        <f t="shared" si="55"/>
        <v xml:space="preserve"> </v>
      </c>
      <c r="U316" s="17">
        <v>2</v>
      </c>
      <c r="V316" s="41">
        <f t="shared" si="56"/>
        <v>3.8697444033821565E-5</v>
      </c>
      <c r="W316" s="17">
        <v>1</v>
      </c>
      <c r="X316" s="41">
        <f t="shared" si="57"/>
        <v>1.5837820715869496E-4</v>
      </c>
      <c r="Y316" s="17">
        <v>1</v>
      </c>
      <c r="Z316" s="41">
        <f t="shared" si="58"/>
        <v>3.1969309462915604E-4</v>
      </c>
      <c r="AA316" s="17">
        <v>2</v>
      </c>
      <c r="AB316" s="41">
        <f t="shared" si="59"/>
        <v>9.1617040769583142E-4</v>
      </c>
      <c r="AC316" s="17">
        <v>7</v>
      </c>
      <c r="AD316" s="41">
        <f t="shared" si="60"/>
        <v>1.8791946308724832E-3</v>
      </c>
      <c r="AE316" s="17"/>
      <c r="AF316" s="42" t="str">
        <f t="shared" si="61"/>
        <v xml:space="preserve"> </v>
      </c>
      <c r="AG316" s="19">
        <f t="shared" si="62"/>
        <v>12</v>
      </c>
      <c r="AH316" s="19">
        <f t="shared" si="63"/>
        <v>14</v>
      </c>
      <c r="AI316" s="47">
        <f t="shared" si="64"/>
        <v>1.5919764387487066E-4</v>
      </c>
    </row>
    <row r="317" spans="1:35">
      <c r="A317" t="s">
        <v>932</v>
      </c>
      <c r="B317" t="s">
        <v>1836</v>
      </c>
      <c r="C317" t="s">
        <v>341</v>
      </c>
      <c r="D317" s="4" t="s">
        <v>1218</v>
      </c>
      <c r="E317" s="2" t="s">
        <v>4</v>
      </c>
      <c r="F317" t="s">
        <v>257</v>
      </c>
      <c r="G317" s="4"/>
      <c r="H317" s="3" t="s">
        <v>1227</v>
      </c>
      <c r="I317" s="3" t="s">
        <v>1227</v>
      </c>
      <c r="J317" s="4"/>
      <c r="K317" s="4"/>
      <c r="L317" s="30" t="s">
        <v>1307</v>
      </c>
      <c r="M317" s="17">
        <v>1</v>
      </c>
      <c r="N317" s="41">
        <f t="shared" si="52"/>
        <v>5.3078556263269638E-4</v>
      </c>
      <c r="O317" s="17"/>
      <c r="P317" s="41" t="str">
        <f t="shared" si="53"/>
        <v xml:space="preserve"> </v>
      </c>
      <c r="Q317" s="17">
        <v>10</v>
      </c>
      <c r="R317" s="41">
        <f t="shared" si="54"/>
        <v>4.5024763619990991E-3</v>
      </c>
      <c r="S317" s="17"/>
      <c r="T317" s="41" t="str">
        <f t="shared" si="55"/>
        <v xml:space="preserve"> </v>
      </c>
      <c r="U317" s="17"/>
      <c r="V317" s="41" t="str">
        <f t="shared" si="56"/>
        <v xml:space="preserve"> </v>
      </c>
      <c r="W317" s="17"/>
      <c r="X317" s="41" t="str">
        <f t="shared" si="57"/>
        <v xml:space="preserve"> </v>
      </c>
      <c r="Y317" s="17"/>
      <c r="Z317" s="41" t="str">
        <f t="shared" si="58"/>
        <v xml:space="preserve"> </v>
      </c>
      <c r="AA317" s="17">
        <v>2</v>
      </c>
      <c r="AB317" s="41">
        <f t="shared" si="59"/>
        <v>9.1617040769583142E-4</v>
      </c>
      <c r="AC317" s="17">
        <v>4</v>
      </c>
      <c r="AD317" s="41">
        <f t="shared" si="60"/>
        <v>1.0738255033557046E-3</v>
      </c>
      <c r="AE317" s="17"/>
      <c r="AF317" s="42" t="str">
        <f t="shared" si="61"/>
        <v xml:space="preserve"> </v>
      </c>
      <c r="AG317" s="19">
        <f t="shared" si="62"/>
        <v>8</v>
      </c>
      <c r="AH317" s="19">
        <f t="shared" si="63"/>
        <v>17</v>
      </c>
      <c r="AI317" s="47">
        <f t="shared" si="64"/>
        <v>1.9331142470520006E-4</v>
      </c>
    </row>
    <row r="318" spans="1:35">
      <c r="A318" t="s">
        <v>932</v>
      </c>
      <c r="B318" s="5" t="s">
        <v>2486</v>
      </c>
      <c r="C318" t="s">
        <v>341</v>
      </c>
      <c r="D318" s="4" t="s">
        <v>1218</v>
      </c>
      <c r="E318" s="4"/>
      <c r="F318" s="5" t="s">
        <v>4647</v>
      </c>
      <c r="G318" s="4"/>
      <c r="H318" s="3" t="s">
        <v>505</v>
      </c>
      <c r="I318" s="3" t="s">
        <v>1227</v>
      </c>
      <c r="J318" s="4">
        <v>240</v>
      </c>
      <c r="K318" s="4"/>
      <c r="L318" s="30" t="s">
        <v>1307</v>
      </c>
      <c r="M318" s="17"/>
      <c r="N318" s="41" t="str">
        <f t="shared" si="52"/>
        <v xml:space="preserve"> </v>
      </c>
      <c r="O318" s="17"/>
      <c r="P318" s="41" t="str">
        <f t="shared" si="53"/>
        <v xml:space="preserve"> </v>
      </c>
      <c r="Q318" s="17"/>
      <c r="R318" s="41" t="str">
        <f t="shared" si="54"/>
        <v xml:space="preserve"> </v>
      </c>
      <c r="S318" s="17"/>
      <c r="T318" s="41" t="str">
        <f t="shared" si="55"/>
        <v xml:space="preserve"> </v>
      </c>
      <c r="U318" s="17">
        <v>1</v>
      </c>
      <c r="V318" s="41">
        <f t="shared" si="56"/>
        <v>1.9348722016910783E-5</v>
      </c>
      <c r="W318" s="17"/>
      <c r="X318" s="41" t="str">
        <f t="shared" si="57"/>
        <v xml:space="preserve"> </v>
      </c>
      <c r="Y318" s="17"/>
      <c r="Z318" s="41" t="str">
        <f t="shared" si="58"/>
        <v xml:space="preserve"> </v>
      </c>
      <c r="AA318" s="17"/>
      <c r="AB318" s="41" t="str">
        <f t="shared" si="59"/>
        <v xml:space="preserve"> </v>
      </c>
      <c r="AC318" s="17"/>
      <c r="AD318" s="41" t="str">
        <f t="shared" si="60"/>
        <v xml:space="preserve"> </v>
      </c>
      <c r="AE318" s="17"/>
      <c r="AF318" s="42" t="str">
        <f t="shared" si="61"/>
        <v xml:space="preserve"> </v>
      </c>
      <c r="AG318" s="19">
        <f t="shared" si="62"/>
        <v>2</v>
      </c>
      <c r="AH318" s="19">
        <f t="shared" si="63"/>
        <v>1</v>
      </c>
      <c r="AI318" s="47">
        <f t="shared" si="64"/>
        <v>1.1371260276776475E-5</v>
      </c>
    </row>
    <row r="319" spans="1:35">
      <c r="A319" t="s">
        <v>932</v>
      </c>
      <c r="B319" s="5" t="s">
        <v>5071</v>
      </c>
      <c r="C319" t="s">
        <v>341</v>
      </c>
      <c r="D319" s="4" t="s">
        <v>1218</v>
      </c>
      <c r="E319" s="4"/>
      <c r="F319" s="5"/>
      <c r="G319" s="4"/>
      <c r="H319" s="3" t="s">
        <v>1227</v>
      </c>
      <c r="I319" s="3" t="s">
        <v>505</v>
      </c>
      <c r="J319" s="4"/>
      <c r="K319" s="4"/>
      <c r="L319" s="30" t="s">
        <v>1307</v>
      </c>
      <c r="M319" s="17"/>
      <c r="N319" s="41" t="str">
        <f t="shared" si="52"/>
        <v xml:space="preserve"> </v>
      </c>
      <c r="O319" s="17"/>
      <c r="P319" s="41" t="str">
        <f t="shared" si="53"/>
        <v xml:space="preserve"> </v>
      </c>
      <c r="Q319" s="17"/>
      <c r="R319" s="41" t="str">
        <f t="shared" si="54"/>
        <v xml:space="preserve"> </v>
      </c>
      <c r="S319" s="17"/>
      <c r="T319" s="41" t="str">
        <f t="shared" si="55"/>
        <v xml:space="preserve"> </v>
      </c>
      <c r="U319" s="17">
        <v>2</v>
      </c>
      <c r="V319" s="41">
        <f t="shared" si="56"/>
        <v>3.8697444033821565E-5</v>
      </c>
      <c r="W319" s="17"/>
      <c r="X319" s="41" t="str">
        <f t="shared" si="57"/>
        <v xml:space="preserve"> </v>
      </c>
      <c r="Y319" s="17"/>
      <c r="Z319" s="41" t="str">
        <f t="shared" si="58"/>
        <v xml:space="preserve"> </v>
      </c>
      <c r="AA319" s="17"/>
      <c r="AB319" s="41" t="str">
        <f t="shared" si="59"/>
        <v xml:space="preserve"> </v>
      </c>
      <c r="AC319" s="17"/>
      <c r="AD319" s="41" t="str">
        <f t="shared" si="60"/>
        <v xml:space="preserve"> </v>
      </c>
      <c r="AE319" s="17"/>
      <c r="AF319" s="42" t="str">
        <f t="shared" si="61"/>
        <v xml:space="preserve"> </v>
      </c>
      <c r="AG319" s="19">
        <f t="shared" si="62"/>
        <v>2</v>
      </c>
      <c r="AH319" s="19">
        <f t="shared" si="63"/>
        <v>2</v>
      </c>
      <c r="AI319" s="47">
        <f t="shared" si="64"/>
        <v>2.2742520553552951E-5</v>
      </c>
    </row>
    <row r="320" spans="1:35">
      <c r="A320" t="s">
        <v>932</v>
      </c>
      <c r="B320" s="5" t="s">
        <v>3787</v>
      </c>
      <c r="C320" t="s">
        <v>341</v>
      </c>
      <c r="D320" s="4" t="s">
        <v>1218</v>
      </c>
      <c r="E320" s="4" t="s">
        <v>4</v>
      </c>
      <c r="G320" s="4"/>
      <c r="H320" s="3" t="s">
        <v>505</v>
      </c>
      <c r="I320" s="3" t="s">
        <v>505</v>
      </c>
      <c r="J320" s="4"/>
      <c r="K320" s="4"/>
      <c r="L320" s="30" t="s">
        <v>1307</v>
      </c>
      <c r="M320" s="17">
        <v>1</v>
      </c>
      <c r="N320" s="41">
        <f t="shared" si="52"/>
        <v>5.3078556263269638E-4</v>
      </c>
      <c r="O320" s="17"/>
      <c r="P320" s="41" t="str">
        <f t="shared" si="53"/>
        <v xml:space="preserve"> </v>
      </c>
      <c r="Q320" s="17">
        <v>1</v>
      </c>
      <c r="R320" s="41">
        <f t="shared" si="54"/>
        <v>4.5024763619990995E-4</v>
      </c>
      <c r="S320" s="17"/>
      <c r="T320" s="41" t="str">
        <f t="shared" si="55"/>
        <v xml:space="preserve"> </v>
      </c>
      <c r="U320" s="17"/>
      <c r="V320" s="41" t="str">
        <f t="shared" si="56"/>
        <v xml:space="preserve"> </v>
      </c>
      <c r="W320" s="17"/>
      <c r="X320" s="41" t="str">
        <f t="shared" si="57"/>
        <v xml:space="preserve"> </v>
      </c>
      <c r="Y320" s="17"/>
      <c r="Z320" s="41" t="str">
        <f t="shared" si="58"/>
        <v xml:space="preserve"> </v>
      </c>
      <c r="AA320" s="17"/>
      <c r="AB320" s="41" t="str">
        <f t="shared" si="59"/>
        <v xml:space="preserve"> </v>
      </c>
      <c r="AC320" s="17"/>
      <c r="AD320" s="41" t="str">
        <f t="shared" si="60"/>
        <v xml:space="preserve"> </v>
      </c>
      <c r="AE320" s="17">
        <v>1</v>
      </c>
      <c r="AF320" s="42">
        <f t="shared" si="61"/>
        <v>1.0719262514738985E-4</v>
      </c>
      <c r="AG320" s="19">
        <f t="shared" si="62"/>
        <v>5</v>
      </c>
      <c r="AH320" s="19">
        <f t="shared" si="63"/>
        <v>3</v>
      </c>
      <c r="AI320" s="47">
        <f t="shared" si="64"/>
        <v>3.4113780830329428E-5</v>
      </c>
    </row>
    <row r="321" spans="1:35">
      <c r="A321" t="s">
        <v>932</v>
      </c>
      <c r="B321" t="s">
        <v>2222</v>
      </c>
      <c r="C321" t="s">
        <v>341</v>
      </c>
      <c r="D321" s="4" t="s">
        <v>1218</v>
      </c>
      <c r="E321" s="2" t="s">
        <v>2828</v>
      </c>
      <c r="F321" t="s">
        <v>1770</v>
      </c>
      <c r="G321" s="4"/>
      <c r="H321" s="3" t="s">
        <v>1227</v>
      </c>
      <c r="I321" s="3" t="s">
        <v>1227</v>
      </c>
      <c r="J321" s="4">
        <v>240</v>
      </c>
      <c r="K321" s="4"/>
      <c r="L321" s="30" t="s">
        <v>1307</v>
      </c>
      <c r="M321" s="17"/>
      <c r="N321" s="41" t="str">
        <f t="shared" si="52"/>
        <v xml:space="preserve"> </v>
      </c>
      <c r="O321" s="17"/>
      <c r="P321" s="41" t="str">
        <f t="shared" si="53"/>
        <v xml:space="preserve"> </v>
      </c>
      <c r="Q321" s="17"/>
      <c r="R321" s="41" t="str">
        <f t="shared" si="54"/>
        <v xml:space="preserve"> </v>
      </c>
      <c r="S321" s="17"/>
      <c r="T321" s="41" t="str">
        <f t="shared" si="55"/>
        <v xml:space="preserve"> </v>
      </c>
      <c r="U321" s="17">
        <v>1</v>
      </c>
      <c r="V321" s="41">
        <f t="shared" si="56"/>
        <v>1.9348722016910783E-5</v>
      </c>
      <c r="W321" s="17"/>
      <c r="X321" s="41" t="str">
        <f t="shared" si="57"/>
        <v xml:space="preserve"> </v>
      </c>
      <c r="Y321" s="17"/>
      <c r="Z321" s="41" t="str">
        <f t="shared" si="58"/>
        <v xml:space="preserve"> </v>
      </c>
      <c r="AA321" s="17"/>
      <c r="AB321" s="41" t="str">
        <f t="shared" si="59"/>
        <v xml:space="preserve"> </v>
      </c>
      <c r="AC321" s="17"/>
      <c r="AD321" s="41" t="str">
        <f t="shared" si="60"/>
        <v xml:space="preserve"> </v>
      </c>
      <c r="AE321" s="17"/>
      <c r="AF321" s="42" t="str">
        <f t="shared" si="61"/>
        <v xml:space="preserve"> </v>
      </c>
      <c r="AG321" s="19">
        <f t="shared" si="62"/>
        <v>2</v>
      </c>
      <c r="AH321" s="19">
        <f t="shared" si="63"/>
        <v>1</v>
      </c>
      <c r="AI321" s="47">
        <f t="shared" si="64"/>
        <v>1.1371260276776475E-5</v>
      </c>
    </row>
    <row r="322" spans="1:35">
      <c r="A322" t="s">
        <v>932</v>
      </c>
      <c r="B322" s="5" t="s">
        <v>3348</v>
      </c>
      <c r="C322" t="s">
        <v>341</v>
      </c>
      <c r="D322" s="4" t="s">
        <v>1218</v>
      </c>
      <c r="E322" s="4" t="s">
        <v>4</v>
      </c>
      <c r="F322" s="5" t="s">
        <v>4648</v>
      </c>
      <c r="G322" s="4"/>
      <c r="H322" s="3" t="s">
        <v>1227</v>
      </c>
      <c r="I322" s="3" t="s">
        <v>505</v>
      </c>
      <c r="J322" s="4"/>
      <c r="K322" s="4"/>
      <c r="L322" s="30" t="s">
        <v>1307</v>
      </c>
      <c r="M322" s="17"/>
      <c r="N322" s="41" t="str">
        <f t="shared" si="52"/>
        <v xml:space="preserve"> </v>
      </c>
      <c r="O322" s="17"/>
      <c r="P322" s="41" t="str">
        <f t="shared" si="53"/>
        <v xml:space="preserve"> </v>
      </c>
      <c r="Q322" s="17">
        <v>1</v>
      </c>
      <c r="R322" s="41">
        <f t="shared" si="54"/>
        <v>4.5024763619990995E-4</v>
      </c>
      <c r="S322" s="17"/>
      <c r="T322" s="41" t="str">
        <f t="shared" si="55"/>
        <v xml:space="preserve"> </v>
      </c>
      <c r="U322" s="17"/>
      <c r="V322" s="41" t="str">
        <f t="shared" si="56"/>
        <v xml:space="preserve"> </v>
      </c>
      <c r="W322" s="17"/>
      <c r="X322" s="41" t="str">
        <f t="shared" si="57"/>
        <v xml:space="preserve"> </v>
      </c>
      <c r="Y322" s="17"/>
      <c r="Z322" s="41" t="str">
        <f t="shared" si="58"/>
        <v xml:space="preserve"> </v>
      </c>
      <c r="AA322" s="17"/>
      <c r="AB322" s="41" t="str">
        <f t="shared" si="59"/>
        <v xml:space="preserve"> </v>
      </c>
      <c r="AC322" s="17"/>
      <c r="AD322" s="41" t="str">
        <f t="shared" si="60"/>
        <v xml:space="preserve"> </v>
      </c>
      <c r="AE322" s="17"/>
      <c r="AF322" s="42" t="str">
        <f t="shared" si="61"/>
        <v xml:space="preserve"> </v>
      </c>
      <c r="AG322" s="19">
        <f t="shared" si="62"/>
        <v>2</v>
      </c>
      <c r="AH322" s="19">
        <f t="shared" si="63"/>
        <v>1</v>
      </c>
      <c r="AI322" s="47">
        <f t="shared" si="64"/>
        <v>1.1371260276776475E-5</v>
      </c>
    </row>
    <row r="323" spans="1:35">
      <c r="A323" t="s">
        <v>932</v>
      </c>
      <c r="B323" s="5" t="s">
        <v>1156</v>
      </c>
      <c r="C323" t="s">
        <v>341</v>
      </c>
      <c r="D323" s="4" t="s">
        <v>1218</v>
      </c>
      <c r="E323" s="4" t="s">
        <v>2828</v>
      </c>
      <c r="F323" s="5" t="s">
        <v>5072</v>
      </c>
      <c r="G323" s="4"/>
      <c r="H323" s="3" t="s">
        <v>1227</v>
      </c>
      <c r="I323" s="3" t="s">
        <v>505</v>
      </c>
      <c r="J323" s="4"/>
      <c r="K323" s="4"/>
      <c r="L323" s="30" t="s">
        <v>1307</v>
      </c>
      <c r="M323" s="17"/>
      <c r="N323" s="41" t="str">
        <f t="shared" si="52"/>
        <v xml:space="preserve"> </v>
      </c>
      <c r="O323" s="17"/>
      <c r="P323" s="41" t="str">
        <f t="shared" si="53"/>
        <v xml:space="preserve"> </v>
      </c>
      <c r="Q323" s="17"/>
      <c r="R323" s="41" t="str">
        <f t="shared" si="54"/>
        <v xml:space="preserve"> </v>
      </c>
      <c r="S323" s="17"/>
      <c r="T323" s="41" t="str">
        <f t="shared" si="55"/>
        <v xml:space="preserve"> </v>
      </c>
      <c r="U323" s="17">
        <v>1</v>
      </c>
      <c r="V323" s="41">
        <f t="shared" si="56"/>
        <v>1.9348722016910783E-5</v>
      </c>
      <c r="W323" s="17"/>
      <c r="X323" s="41" t="str">
        <f t="shared" si="57"/>
        <v xml:space="preserve"> </v>
      </c>
      <c r="Y323" s="17"/>
      <c r="Z323" s="41" t="str">
        <f t="shared" si="58"/>
        <v xml:space="preserve"> </v>
      </c>
      <c r="AA323" s="17"/>
      <c r="AB323" s="41" t="str">
        <f t="shared" si="59"/>
        <v xml:space="preserve"> </v>
      </c>
      <c r="AC323" s="17"/>
      <c r="AD323" s="41" t="str">
        <f t="shared" si="60"/>
        <v xml:space="preserve"> </v>
      </c>
      <c r="AE323" s="17"/>
      <c r="AF323" s="42" t="str">
        <f t="shared" si="61"/>
        <v xml:space="preserve"> </v>
      </c>
      <c r="AG323" s="19">
        <f t="shared" si="62"/>
        <v>2</v>
      </c>
      <c r="AH323" s="19">
        <f t="shared" si="63"/>
        <v>1</v>
      </c>
      <c r="AI323" s="47">
        <f t="shared" si="64"/>
        <v>1.1371260276776475E-5</v>
      </c>
    </row>
    <row r="324" spans="1:35">
      <c r="A324" t="s">
        <v>932</v>
      </c>
      <c r="B324" s="5" t="s">
        <v>5815</v>
      </c>
      <c r="C324" t="s">
        <v>341</v>
      </c>
      <c r="D324" s="4" t="s">
        <v>1218</v>
      </c>
      <c r="E324" s="4"/>
      <c r="F324" s="5"/>
      <c r="G324" s="4"/>
      <c r="H324" s="3" t="s">
        <v>1227</v>
      </c>
      <c r="I324" s="3" t="s">
        <v>505</v>
      </c>
      <c r="J324" s="4"/>
      <c r="K324" s="4"/>
      <c r="L324" s="30" t="s">
        <v>1307</v>
      </c>
      <c r="M324" s="17"/>
      <c r="N324" s="41" t="str">
        <f t="shared" si="52"/>
        <v xml:space="preserve"> </v>
      </c>
      <c r="O324" s="17"/>
      <c r="P324" s="41" t="str">
        <f t="shared" si="53"/>
        <v xml:space="preserve"> </v>
      </c>
      <c r="Q324" s="17"/>
      <c r="R324" s="41" t="str">
        <f t="shared" si="54"/>
        <v xml:space="preserve"> </v>
      </c>
      <c r="S324" s="17"/>
      <c r="T324" s="41" t="str">
        <f t="shared" si="55"/>
        <v xml:space="preserve"> </v>
      </c>
      <c r="U324" s="17">
        <v>1</v>
      </c>
      <c r="V324" s="41">
        <f t="shared" si="56"/>
        <v>1.9348722016910783E-5</v>
      </c>
      <c r="W324" s="17"/>
      <c r="X324" s="41" t="str">
        <f t="shared" si="57"/>
        <v xml:space="preserve"> </v>
      </c>
      <c r="Y324" s="17"/>
      <c r="Z324" s="41" t="str">
        <f t="shared" si="58"/>
        <v xml:space="preserve"> </v>
      </c>
      <c r="AA324" s="17"/>
      <c r="AB324" s="41" t="str">
        <f t="shared" si="59"/>
        <v xml:space="preserve"> </v>
      </c>
      <c r="AC324" s="17"/>
      <c r="AD324" s="41" t="str">
        <f t="shared" si="60"/>
        <v xml:space="preserve"> </v>
      </c>
      <c r="AE324" s="17"/>
      <c r="AF324" s="42" t="str">
        <f t="shared" si="61"/>
        <v xml:space="preserve"> </v>
      </c>
      <c r="AG324" s="19">
        <f t="shared" si="62"/>
        <v>2</v>
      </c>
      <c r="AH324" s="19">
        <f t="shared" si="63"/>
        <v>1</v>
      </c>
      <c r="AI324" s="47">
        <f t="shared" si="64"/>
        <v>1.1371260276776475E-5</v>
      </c>
    </row>
    <row r="325" spans="1:35">
      <c r="A325" t="s">
        <v>932</v>
      </c>
      <c r="B325" s="5" t="s">
        <v>5739</v>
      </c>
      <c r="C325" t="s">
        <v>341</v>
      </c>
      <c r="D325" s="4" t="s">
        <v>1218</v>
      </c>
      <c r="E325" s="4"/>
      <c r="F325" s="5"/>
      <c r="G325" s="4"/>
      <c r="H325" s="3" t="s">
        <v>505</v>
      </c>
      <c r="I325" s="3" t="s">
        <v>505</v>
      </c>
      <c r="J325" s="4"/>
      <c r="K325" s="4"/>
      <c r="L325" s="30" t="s">
        <v>1307</v>
      </c>
      <c r="M325" s="17"/>
      <c r="N325" s="41" t="str">
        <f t="shared" si="52"/>
        <v xml:space="preserve"> </v>
      </c>
      <c r="O325" s="17"/>
      <c r="P325" s="41" t="str">
        <f t="shared" si="53"/>
        <v xml:space="preserve"> </v>
      </c>
      <c r="Q325" s="17">
        <v>2</v>
      </c>
      <c r="R325" s="41">
        <f t="shared" si="54"/>
        <v>9.0049527239981989E-4</v>
      </c>
      <c r="S325" s="17"/>
      <c r="T325" s="41" t="str">
        <f t="shared" si="55"/>
        <v xml:space="preserve"> </v>
      </c>
      <c r="U325" s="17"/>
      <c r="V325" s="41" t="str">
        <f t="shared" si="56"/>
        <v xml:space="preserve"> </v>
      </c>
      <c r="W325" s="17"/>
      <c r="X325" s="41" t="str">
        <f t="shared" si="57"/>
        <v xml:space="preserve"> </v>
      </c>
      <c r="Y325" s="17"/>
      <c r="Z325" s="41" t="str">
        <f t="shared" si="58"/>
        <v xml:space="preserve"> </v>
      </c>
      <c r="AA325" s="17"/>
      <c r="AB325" s="41" t="str">
        <f t="shared" si="59"/>
        <v xml:space="preserve"> </v>
      </c>
      <c r="AC325" s="17"/>
      <c r="AD325" s="41" t="str">
        <f t="shared" si="60"/>
        <v xml:space="preserve"> </v>
      </c>
      <c r="AE325" s="17"/>
      <c r="AF325" s="42" t="str">
        <f t="shared" si="61"/>
        <v xml:space="preserve"> </v>
      </c>
      <c r="AG325" s="19">
        <f t="shared" si="62"/>
        <v>2</v>
      </c>
      <c r="AH325" s="19">
        <f t="shared" si="63"/>
        <v>2</v>
      </c>
      <c r="AI325" s="47">
        <f t="shared" si="64"/>
        <v>2.2742520553552951E-5</v>
      </c>
    </row>
    <row r="326" spans="1:35">
      <c r="A326" t="s">
        <v>932</v>
      </c>
      <c r="B326" s="5" t="s">
        <v>4336</v>
      </c>
      <c r="C326" t="s">
        <v>341</v>
      </c>
      <c r="D326" s="4" t="s">
        <v>1218</v>
      </c>
      <c r="E326" s="4" t="s">
        <v>2828</v>
      </c>
      <c r="F326" s="5" t="s">
        <v>4649</v>
      </c>
      <c r="G326" s="4"/>
      <c r="H326" s="3" t="s">
        <v>1227</v>
      </c>
      <c r="I326" s="3" t="s">
        <v>505</v>
      </c>
      <c r="J326" s="4"/>
      <c r="K326" s="4"/>
      <c r="L326" s="30" t="s">
        <v>1307</v>
      </c>
      <c r="M326" s="17"/>
      <c r="N326" s="41" t="str">
        <f t="shared" si="52"/>
        <v xml:space="preserve"> </v>
      </c>
      <c r="O326" s="17"/>
      <c r="P326" s="41" t="str">
        <f t="shared" si="53"/>
        <v xml:space="preserve"> </v>
      </c>
      <c r="Q326" s="17">
        <v>1</v>
      </c>
      <c r="R326" s="41">
        <f t="shared" si="54"/>
        <v>4.5024763619990995E-4</v>
      </c>
      <c r="S326" s="17"/>
      <c r="T326" s="41" t="str">
        <f t="shared" si="55"/>
        <v xml:space="preserve"> </v>
      </c>
      <c r="U326" s="17"/>
      <c r="V326" s="41" t="str">
        <f t="shared" si="56"/>
        <v xml:space="preserve"> </v>
      </c>
      <c r="W326" s="17"/>
      <c r="X326" s="41" t="str">
        <f t="shared" si="57"/>
        <v xml:space="preserve"> </v>
      </c>
      <c r="Y326" s="17"/>
      <c r="Z326" s="41" t="str">
        <f t="shared" si="58"/>
        <v xml:space="preserve"> </v>
      </c>
      <c r="AA326" s="17"/>
      <c r="AB326" s="41" t="str">
        <f t="shared" si="59"/>
        <v xml:space="preserve"> </v>
      </c>
      <c r="AC326" s="17"/>
      <c r="AD326" s="41" t="str">
        <f t="shared" si="60"/>
        <v xml:space="preserve"> </v>
      </c>
      <c r="AE326" s="17"/>
      <c r="AF326" s="42" t="str">
        <f t="shared" si="61"/>
        <v xml:space="preserve"> </v>
      </c>
      <c r="AG326" s="19">
        <f t="shared" si="62"/>
        <v>2</v>
      </c>
      <c r="AH326" s="19">
        <f t="shared" si="63"/>
        <v>1</v>
      </c>
      <c r="AI326" s="47">
        <f t="shared" si="64"/>
        <v>1.1371260276776475E-5</v>
      </c>
    </row>
    <row r="327" spans="1:35">
      <c r="A327" t="s">
        <v>932</v>
      </c>
      <c r="B327" s="5" t="s">
        <v>3697</v>
      </c>
      <c r="C327" t="s">
        <v>341</v>
      </c>
      <c r="D327" s="4" t="s">
        <v>1218</v>
      </c>
      <c r="E327" s="2" t="s">
        <v>4</v>
      </c>
      <c r="F327" s="5" t="s">
        <v>3750</v>
      </c>
      <c r="G327" s="4" t="s">
        <v>154</v>
      </c>
      <c r="H327" s="3" t="s">
        <v>1227</v>
      </c>
      <c r="I327" s="3" t="s">
        <v>1227</v>
      </c>
      <c r="J327" s="4">
        <v>240</v>
      </c>
      <c r="K327" s="4"/>
      <c r="L327" s="30" t="s">
        <v>1307</v>
      </c>
      <c r="M327" s="17"/>
      <c r="N327" s="41" t="str">
        <f t="shared" si="52"/>
        <v xml:space="preserve"> </v>
      </c>
      <c r="O327" s="17"/>
      <c r="P327" s="41" t="str">
        <f t="shared" si="53"/>
        <v xml:space="preserve"> </v>
      </c>
      <c r="Q327" s="17"/>
      <c r="R327" s="41" t="str">
        <f t="shared" si="54"/>
        <v xml:space="preserve"> </v>
      </c>
      <c r="S327" s="17"/>
      <c r="T327" s="41" t="str">
        <f t="shared" si="55"/>
        <v xml:space="preserve"> </v>
      </c>
      <c r="U327" s="17">
        <v>6</v>
      </c>
      <c r="V327" s="41">
        <f t="shared" si="56"/>
        <v>1.160923321014647E-4</v>
      </c>
      <c r="W327" s="17"/>
      <c r="X327" s="41" t="str">
        <f t="shared" si="57"/>
        <v xml:space="preserve"> </v>
      </c>
      <c r="Y327" s="17"/>
      <c r="Z327" s="41" t="str">
        <f t="shared" si="58"/>
        <v xml:space="preserve"> </v>
      </c>
      <c r="AA327" s="17"/>
      <c r="AB327" s="41" t="str">
        <f t="shared" si="59"/>
        <v xml:space="preserve"> </v>
      </c>
      <c r="AC327" s="17"/>
      <c r="AD327" s="41" t="str">
        <f t="shared" si="60"/>
        <v xml:space="preserve"> </v>
      </c>
      <c r="AE327" s="17"/>
      <c r="AF327" s="42" t="str">
        <f t="shared" si="61"/>
        <v xml:space="preserve"> </v>
      </c>
      <c r="AG327" s="19">
        <f t="shared" si="62"/>
        <v>2</v>
      </c>
      <c r="AH327" s="19">
        <f t="shared" si="63"/>
        <v>6</v>
      </c>
      <c r="AI327" s="47">
        <f t="shared" si="64"/>
        <v>6.8227561660658855E-5</v>
      </c>
    </row>
    <row r="328" spans="1:35">
      <c r="A328" t="s">
        <v>932</v>
      </c>
      <c r="B328" t="s">
        <v>1595</v>
      </c>
      <c r="C328" t="s">
        <v>341</v>
      </c>
      <c r="D328" s="4" t="s">
        <v>1218</v>
      </c>
      <c r="E328" s="2" t="s">
        <v>4</v>
      </c>
      <c r="F328" t="s">
        <v>1116</v>
      </c>
      <c r="G328" s="4"/>
      <c r="H328" s="3" t="s">
        <v>1227</v>
      </c>
      <c r="I328" s="3" t="s">
        <v>1227</v>
      </c>
      <c r="J328" s="4">
        <v>240</v>
      </c>
      <c r="K328" s="4">
        <v>384</v>
      </c>
      <c r="L328" s="30" t="s">
        <v>1307</v>
      </c>
      <c r="M328" s="17">
        <v>1</v>
      </c>
      <c r="N328" s="41">
        <f t="shared" ref="N328:N391" si="65">IF(M328=0," ",M328/M$1938)</f>
        <v>5.3078556263269638E-4</v>
      </c>
      <c r="O328" s="17"/>
      <c r="P328" s="41" t="str">
        <f t="shared" ref="P328:P391" si="66">IF(O328=0," ",O328/O$1938)</f>
        <v xml:space="preserve"> </v>
      </c>
      <c r="Q328" s="17"/>
      <c r="R328" s="41" t="str">
        <f t="shared" ref="R328:R391" si="67">IF(Q328=0," ",Q328/Q$1938)</f>
        <v xml:space="preserve"> </v>
      </c>
      <c r="S328" s="17"/>
      <c r="T328" s="41" t="str">
        <f t="shared" ref="T328:T391" si="68">IF(S328=0," ",S328/S$1938)</f>
        <v xml:space="preserve"> </v>
      </c>
      <c r="U328" s="17">
        <v>3</v>
      </c>
      <c r="V328" s="41">
        <f t="shared" ref="V328:V391" si="69">IF(U328=0," ",U328/U$1938)</f>
        <v>5.8046166050732348E-5</v>
      </c>
      <c r="W328" s="17"/>
      <c r="X328" s="41" t="str">
        <f t="shared" ref="X328:X391" si="70">IF(W328=0," ",W328/W$1938)</f>
        <v xml:space="preserve"> </v>
      </c>
      <c r="Y328" s="17"/>
      <c r="Z328" s="41" t="str">
        <f t="shared" ref="Z328:Z391" si="71">IF(Y328=0," ",Y328/Y$1938)</f>
        <v xml:space="preserve"> </v>
      </c>
      <c r="AA328" s="17"/>
      <c r="AB328" s="41" t="str">
        <f t="shared" ref="AB328:AB391" si="72">IF(AA328=0," ",AA328/AA$1938)</f>
        <v xml:space="preserve"> </v>
      </c>
      <c r="AC328" s="17"/>
      <c r="AD328" s="41" t="str">
        <f t="shared" ref="AD328:AD391" si="73">IF(AC328=0," ",AC328/AC$1938)</f>
        <v xml:space="preserve"> </v>
      </c>
      <c r="AE328" s="17"/>
      <c r="AF328" s="42" t="str">
        <f t="shared" ref="AF328:AF391" si="74">IF(AE328=0," ",AE328/AE$1938)</f>
        <v xml:space="preserve"> </v>
      </c>
      <c r="AG328" s="19">
        <f t="shared" ref="AG328:AG391" si="75">COUNT(M328:AE328)</f>
        <v>4</v>
      </c>
      <c r="AH328" s="19">
        <f t="shared" ref="AH328:AH391" si="76">M328+O328+Q328+S328+U328+W328+Y328+AA328+AC328+AE328</f>
        <v>4</v>
      </c>
      <c r="AI328" s="47">
        <f t="shared" ref="AI328:AI391" si="77">AH328/AH$1932</f>
        <v>4.5485041107105901E-5</v>
      </c>
    </row>
    <row r="329" spans="1:35">
      <c r="A329" t="s">
        <v>934</v>
      </c>
      <c r="B329" s="5" t="s">
        <v>3912</v>
      </c>
      <c r="C329" t="s">
        <v>936</v>
      </c>
      <c r="D329" s="4" t="s">
        <v>1217</v>
      </c>
      <c r="E329" s="2"/>
      <c r="F329" s="5" t="s">
        <v>5523</v>
      </c>
      <c r="G329" s="4"/>
      <c r="H329" s="3" t="s">
        <v>1227</v>
      </c>
      <c r="I329" s="3" t="s">
        <v>1227</v>
      </c>
      <c r="J329" s="4"/>
      <c r="K329" s="4">
        <v>67</v>
      </c>
      <c r="L329" s="30" t="s">
        <v>1307</v>
      </c>
      <c r="M329" s="17"/>
      <c r="N329" s="41" t="str">
        <f t="shared" si="65"/>
        <v xml:space="preserve"> </v>
      </c>
      <c r="O329" s="17"/>
      <c r="P329" s="41" t="str">
        <f t="shared" si="66"/>
        <v xml:space="preserve"> </v>
      </c>
      <c r="Q329" s="17"/>
      <c r="R329" s="41" t="str">
        <f t="shared" si="67"/>
        <v xml:space="preserve"> </v>
      </c>
      <c r="S329" s="17"/>
      <c r="T329" s="41" t="str">
        <f t="shared" si="68"/>
        <v xml:space="preserve"> </v>
      </c>
      <c r="U329" s="17">
        <v>2</v>
      </c>
      <c r="V329" s="41">
        <f t="shared" si="69"/>
        <v>3.8697444033821565E-5</v>
      </c>
      <c r="W329" s="17"/>
      <c r="X329" s="41" t="str">
        <f t="shared" si="70"/>
        <v xml:space="preserve"> </v>
      </c>
      <c r="Y329" s="17"/>
      <c r="Z329" s="41" t="str">
        <f t="shared" si="71"/>
        <v xml:space="preserve"> </v>
      </c>
      <c r="AA329" s="17"/>
      <c r="AB329" s="41" t="str">
        <f t="shared" si="72"/>
        <v xml:space="preserve"> </v>
      </c>
      <c r="AC329" s="17"/>
      <c r="AD329" s="41" t="str">
        <f t="shared" si="73"/>
        <v xml:space="preserve"> </v>
      </c>
      <c r="AE329" s="17"/>
      <c r="AF329" s="42" t="str">
        <f t="shared" si="74"/>
        <v xml:space="preserve"> </v>
      </c>
      <c r="AG329" s="19">
        <f t="shared" si="75"/>
        <v>2</v>
      </c>
      <c r="AH329" s="19">
        <f t="shared" si="76"/>
        <v>2</v>
      </c>
      <c r="AI329" s="47">
        <f t="shared" si="77"/>
        <v>2.2742520553552951E-5</v>
      </c>
    </row>
    <row r="330" spans="1:35">
      <c r="A330" t="s">
        <v>934</v>
      </c>
      <c r="B330" s="5" t="s">
        <v>4504</v>
      </c>
      <c r="C330" t="s">
        <v>936</v>
      </c>
      <c r="D330" s="4" t="s">
        <v>1217</v>
      </c>
      <c r="E330" s="2"/>
      <c r="F330" s="5" t="s">
        <v>5524</v>
      </c>
      <c r="G330" s="4"/>
      <c r="H330" s="3" t="s">
        <v>1227</v>
      </c>
      <c r="I330" s="3" t="s">
        <v>1227</v>
      </c>
      <c r="J330" s="4"/>
      <c r="K330" s="4"/>
      <c r="L330" s="30" t="s">
        <v>1307</v>
      </c>
      <c r="M330" s="17"/>
      <c r="N330" s="41" t="str">
        <f t="shared" si="65"/>
        <v xml:space="preserve"> </v>
      </c>
      <c r="O330" s="17"/>
      <c r="P330" s="41" t="str">
        <f t="shared" si="66"/>
        <v xml:space="preserve"> </v>
      </c>
      <c r="Q330" s="17"/>
      <c r="R330" s="41" t="str">
        <f t="shared" si="67"/>
        <v xml:space="preserve"> </v>
      </c>
      <c r="S330" s="17"/>
      <c r="T330" s="41" t="str">
        <f t="shared" si="68"/>
        <v xml:space="preserve"> </v>
      </c>
      <c r="U330" s="17">
        <v>1</v>
      </c>
      <c r="V330" s="41">
        <f t="shared" si="69"/>
        <v>1.9348722016910783E-5</v>
      </c>
      <c r="W330" s="17"/>
      <c r="X330" s="41" t="str">
        <f t="shared" si="70"/>
        <v xml:space="preserve"> </v>
      </c>
      <c r="Y330" s="17"/>
      <c r="Z330" s="41" t="str">
        <f t="shared" si="71"/>
        <v xml:space="preserve"> </v>
      </c>
      <c r="AA330" s="17"/>
      <c r="AB330" s="41" t="str">
        <f t="shared" si="72"/>
        <v xml:space="preserve"> </v>
      </c>
      <c r="AC330" s="17"/>
      <c r="AD330" s="41" t="str">
        <f t="shared" si="73"/>
        <v xml:space="preserve"> </v>
      </c>
      <c r="AE330" s="17"/>
      <c r="AF330" s="42" t="str">
        <f t="shared" si="74"/>
        <v xml:space="preserve"> </v>
      </c>
      <c r="AG330" s="19">
        <f t="shared" si="75"/>
        <v>2</v>
      </c>
      <c r="AH330" s="19">
        <f t="shared" si="76"/>
        <v>1</v>
      </c>
      <c r="AI330" s="47">
        <f t="shared" si="77"/>
        <v>1.1371260276776475E-5</v>
      </c>
    </row>
    <row r="331" spans="1:35">
      <c r="A331" t="s">
        <v>934</v>
      </c>
      <c r="B331" t="s">
        <v>935</v>
      </c>
      <c r="C331" t="s">
        <v>936</v>
      </c>
      <c r="D331" s="4" t="s">
        <v>1217</v>
      </c>
      <c r="E331" s="2" t="s">
        <v>1803</v>
      </c>
      <c r="G331" s="4"/>
      <c r="H331" s="3" t="s">
        <v>1227</v>
      </c>
      <c r="I331" s="3" t="s">
        <v>1227</v>
      </c>
      <c r="J331" s="4">
        <v>199</v>
      </c>
      <c r="K331" s="4"/>
      <c r="L331" s="30" t="s">
        <v>1307</v>
      </c>
      <c r="M331" s="17"/>
      <c r="N331" s="41" t="str">
        <f t="shared" si="65"/>
        <v xml:space="preserve"> </v>
      </c>
      <c r="O331" s="17"/>
      <c r="P331" s="41" t="str">
        <f t="shared" si="66"/>
        <v xml:space="preserve"> </v>
      </c>
      <c r="Q331" s="17"/>
      <c r="R331" s="41" t="str">
        <f t="shared" si="67"/>
        <v xml:space="preserve"> </v>
      </c>
      <c r="S331" s="17"/>
      <c r="T331" s="41" t="str">
        <f t="shared" si="68"/>
        <v xml:space="preserve"> </v>
      </c>
      <c r="U331" s="17">
        <v>7</v>
      </c>
      <c r="V331" s="41">
        <f t="shared" si="69"/>
        <v>1.3544105411837548E-4</v>
      </c>
      <c r="W331" s="17"/>
      <c r="X331" s="41" t="str">
        <f t="shared" si="70"/>
        <v xml:space="preserve"> </v>
      </c>
      <c r="Y331" s="17"/>
      <c r="Z331" s="41" t="str">
        <f t="shared" si="71"/>
        <v xml:space="preserve"> </v>
      </c>
      <c r="AA331" s="17"/>
      <c r="AB331" s="41" t="str">
        <f t="shared" si="72"/>
        <v xml:space="preserve"> </v>
      </c>
      <c r="AC331" s="17"/>
      <c r="AD331" s="41" t="str">
        <f t="shared" si="73"/>
        <v xml:space="preserve"> </v>
      </c>
      <c r="AE331" s="17"/>
      <c r="AF331" s="42" t="str">
        <f t="shared" si="74"/>
        <v xml:space="preserve"> </v>
      </c>
      <c r="AG331" s="19">
        <f t="shared" si="75"/>
        <v>2</v>
      </c>
      <c r="AH331" s="19">
        <f t="shared" si="76"/>
        <v>7</v>
      </c>
      <c r="AI331" s="47">
        <f t="shared" si="77"/>
        <v>7.9598821937435329E-5</v>
      </c>
    </row>
    <row r="332" spans="1:35">
      <c r="A332" t="s">
        <v>1311</v>
      </c>
      <c r="B332" t="s">
        <v>1312</v>
      </c>
      <c r="C332" t="s">
        <v>341</v>
      </c>
      <c r="D332" s="4" t="s">
        <v>1218</v>
      </c>
      <c r="E332" s="2"/>
      <c r="F332" t="s">
        <v>2280</v>
      </c>
      <c r="G332" s="4"/>
      <c r="H332" s="3" t="s">
        <v>1227</v>
      </c>
      <c r="I332" s="3" t="s">
        <v>1227</v>
      </c>
      <c r="J332" s="4">
        <v>241</v>
      </c>
      <c r="K332" s="4">
        <v>381</v>
      </c>
      <c r="L332" s="30" t="s">
        <v>1307</v>
      </c>
      <c r="M332" s="17">
        <v>1</v>
      </c>
      <c r="N332" s="41">
        <f t="shared" si="65"/>
        <v>5.3078556263269638E-4</v>
      </c>
      <c r="O332" s="17">
        <v>4</v>
      </c>
      <c r="P332" s="41">
        <f t="shared" si="66"/>
        <v>7.1492403932082213E-4</v>
      </c>
      <c r="Q332" s="17">
        <v>2</v>
      </c>
      <c r="R332" s="41">
        <f t="shared" si="67"/>
        <v>9.0049527239981989E-4</v>
      </c>
      <c r="S332" s="17"/>
      <c r="T332" s="41" t="str">
        <f t="shared" si="68"/>
        <v xml:space="preserve"> </v>
      </c>
      <c r="U332" s="17">
        <v>24</v>
      </c>
      <c r="V332" s="41">
        <f t="shared" si="69"/>
        <v>4.6436932840585878E-4</v>
      </c>
      <c r="W332" s="17">
        <v>2</v>
      </c>
      <c r="X332" s="41">
        <f t="shared" si="70"/>
        <v>3.1675641431738993E-4</v>
      </c>
      <c r="Y332" s="17">
        <v>3</v>
      </c>
      <c r="Z332" s="41">
        <f t="shared" si="71"/>
        <v>9.5907928388746806E-4</v>
      </c>
      <c r="AA332" s="17">
        <v>3</v>
      </c>
      <c r="AB332" s="41">
        <f t="shared" si="72"/>
        <v>1.3742556115437471E-3</v>
      </c>
      <c r="AC332" s="17">
        <v>4</v>
      </c>
      <c r="AD332" s="41">
        <f t="shared" si="73"/>
        <v>1.0738255033557046E-3</v>
      </c>
      <c r="AE332" s="17">
        <v>2</v>
      </c>
      <c r="AF332" s="42">
        <f t="shared" si="74"/>
        <v>2.1438525029477971E-4</v>
      </c>
      <c r="AG332" s="19">
        <f t="shared" si="75"/>
        <v>17</v>
      </c>
      <c r="AH332" s="19">
        <f t="shared" si="76"/>
        <v>45</v>
      </c>
      <c r="AI332" s="47">
        <f t="shared" si="77"/>
        <v>5.1170671245494141E-4</v>
      </c>
    </row>
    <row r="333" spans="1:35">
      <c r="A333" t="s">
        <v>1672</v>
      </c>
      <c r="B333" t="s">
        <v>2037</v>
      </c>
      <c r="C333" t="s">
        <v>813</v>
      </c>
      <c r="D333" s="4" t="s">
        <v>1217</v>
      </c>
      <c r="E333" s="2"/>
      <c r="F333" s="8" t="s">
        <v>2383</v>
      </c>
      <c r="G333" s="4"/>
      <c r="H333" s="3" t="s">
        <v>1227</v>
      </c>
      <c r="I333" s="3" t="s">
        <v>1227</v>
      </c>
      <c r="J333" s="4">
        <v>157</v>
      </c>
      <c r="K333" s="4">
        <v>109</v>
      </c>
      <c r="L333" s="30" t="s">
        <v>1215</v>
      </c>
      <c r="M333" s="17"/>
      <c r="N333" s="41" t="str">
        <f t="shared" si="65"/>
        <v xml:space="preserve"> </v>
      </c>
      <c r="O333" s="17"/>
      <c r="P333" s="41" t="str">
        <f t="shared" si="66"/>
        <v xml:space="preserve"> </v>
      </c>
      <c r="Q333" s="17"/>
      <c r="R333" s="41" t="str">
        <f t="shared" si="67"/>
        <v xml:space="preserve"> </v>
      </c>
      <c r="S333" s="17"/>
      <c r="T333" s="41" t="str">
        <f t="shared" si="68"/>
        <v xml:space="preserve"> </v>
      </c>
      <c r="U333" s="17">
        <v>98</v>
      </c>
      <c r="V333" s="41">
        <f t="shared" si="69"/>
        <v>1.8961747576572566E-3</v>
      </c>
      <c r="W333" s="17"/>
      <c r="X333" s="41" t="str">
        <f t="shared" si="70"/>
        <v xml:space="preserve"> </v>
      </c>
      <c r="Y333" s="17"/>
      <c r="Z333" s="41" t="str">
        <f t="shared" si="71"/>
        <v xml:space="preserve"> </v>
      </c>
      <c r="AA333" s="17"/>
      <c r="AB333" s="41" t="str">
        <f t="shared" si="72"/>
        <v xml:space="preserve"> </v>
      </c>
      <c r="AC333" s="17"/>
      <c r="AD333" s="41" t="str">
        <f t="shared" si="73"/>
        <v xml:space="preserve"> </v>
      </c>
      <c r="AE333" s="17">
        <v>56</v>
      </c>
      <c r="AF333" s="42">
        <f t="shared" si="74"/>
        <v>6.0027870082538324E-3</v>
      </c>
      <c r="AG333" s="19">
        <f t="shared" si="75"/>
        <v>3</v>
      </c>
      <c r="AH333" s="19">
        <f t="shared" si="76"/>
        <v>154</v>
      </c>
      <c r="AI333" s="47">
        <f t="shared" si="77"/>
        <v>1.7511740826235771E-3</v>
      </c>
    </row>
    <row r="334" spans="1:35">
      <c r="A334" t="s">
        <v>1313</v>
      </c>
      <c r="B334" t="s">
        <v>1317</v>
      </c>
      <c r="C334" t="s">
        <v>891</v>
      </c>
      <c r="D334" s="4" t="s">
        <v>1217</v>
      </c>
      <c r="E334" s="2"/>
      <c r="F334" t="s">
        <v>730</v>
      </c>
      <c r="G334" s="4"/>
      <c r="H334" s="3" t="s">
        <v>1227</v>
      </c>
      <c r="I334" s="3" t="s">
        <v>1227</v>
      </c>
      <c r="J334" s="4">
        <v>26</v>
      </c>
      <c r="K334" s="4">
        <v>190</v>
      </c>
      <c r="L334" s="30" t="s">
        <v>1305</v>
      </c>
      <c r="M334" s="17"/>
      <c r="N334" s="41" t="str">
        <f t="shared" si="65"/>
        <v xml:space="preserve"> </v>
      </c>
      <c r="O334" s="17"/>
      <c r="P334" s="41" t="str">
        <f t="shared" si="66"/>
        <v xml:space="preserve"> </v>
      </c>
      <c r="Q334" s="17"/>
      <c r="R334" s="41" t="str">
        <f t="shared" si="67"/>
        <v xml:space="preserve"> </v>
      </c>
      <c r="S334" s="17"/>
      <c r="T334" s="41" t="str">
        <f t="shared" si="68"/>
        <v xml:space="preserve"> </v>
      </c>
      <c r="U334" s="17">
        <v>36</v>
      </c>
      <c r="V334" s="41">
        <f t="shared" si="69"/>
        <v>6.9655399260878817E-4</v>
      </c>
      <c r="W334" s="17"/>
      <c r="X334" s="41" t="str">
        <f t="shared" si="70"/>
        <v xml:space="preserve"> </v>
      </c>
      <c r="Y334" s="17"/>
      <c r="Z334" s="41" t="str">
        <f t="shared" si="71"/>
        <v xml:space="preserve"> </v>
      </c>
      <c r="AA334" s="17">
        <v>1</v>
      </c>
      <c r="AB334" s="41">
        <f t="shared" si="72"/>
        <v>4.5808520384791571E-4</v>
      </c>
      <c r="AC334" s="17"/>
      <c r="AD334" s="41" t="str">
        <f t="shared" si="73"/>
        <v xml:space="preserve"> </v>
      </c>
      <c r="AE334" s="17">
        <v>1</v>
      </c>
      <c r="AF334" s="42">
        <f t="shared" si="74"/>
        <v>1.0719262514738985E-4</v>
      </c>
      <c r="AG334" s="19">
        <f t="shared" si="75"/>
        <v>5</v>
      </c>
      <c r="AH334" s="19">
        <f t="shared" si="76"/>
        <v>38</v>
      </c>
      <c r="AI334" s="47">
        <f t="shared" si="77"/>
        <v>4.3210789051750608E-4</v>
      </c>
    </row>
    <row r="335" spans="1:35">
      <c r="A335" t="s">
        <v>1313</v>
      </c>
      <c r="B335" t="s">
        <v>1384</v>
      </c>
      <c r="C335" t="s">
        <v>891</v>
      </c>
      <c r="D335" s="4" t="s">
        <v>1217</v>
      </c>
      <c r="E335" s="2"/>
      <c r="F335" t="s">
        <v>3005</v>
      </c>
      <c r="G335" s="4"/>
      <c r="H335" s="3" t="s">
        <v>1227</v>
      </c>
      <c r="I335" s="3" t="s">
        <v>1227</v>
      </c>
      <c r="J335" s="4">
        <v>27</v>
      </c>
      <c r="K335" s="4">
        <v>191</v>
      </c>
      <c r="L335" s="30" t="s">
        <v>1305</v>
      </c>
      <c r="M335" s="17"/>
      <c r="N335" s="41" t="str">
        <f t="shared" si="65"/>
        <v xml:space="preserve"> </v>
      </c>
      <c r="O335" s="17"/>
      <c r="P335" s="41" t="str">
        <f t="shared" si="66"/>
        <v xml:space="preserve"> </v>
      </c>
      <c r="Q335" s="17"/>
      <c r="R335" s="41" t="str">
        <f t="shared" si="67"/>
        <v xml:space="preserve"> </v>
      </c>
      <c r="S335" s="17">
        <v>1</v>
      </c>
      <c r="T335" s="41">
        <f t="shared" si="68"/>
        <v>5.3219797764768491E-4</v>
      </c>
      <c r="U335" s="17">
        <v>21</v>
      </c>
      <c r="V335" s="41">
        <f t="shared" si="69"/>
        <v>4.0632316235512646E-4</v>
      </c>
      <c r="W335" s="17"/>
      <c r="X335" s="41" t="str">
        <f t="shared" si="70"/>
        <v xml:space="preserve"> </v>
      </c>
      <c r="Y335" s="17"/>
      <c r="Z335" s="41" t="str">
        <f t="shared" si="71"/>
        <v xml:space="preserve"> </v>
      </c>
      <c r="AA335" s="17"/>
      <c r="AB335" s="41" t="str">
        <f t="shared" si="72"/>
        <v xml:space="preserve"> </v>
      </c>
      <c r="AC335" s="17"/>
      <c r="AD335" s="41" t="str">
        <f t="shared" si="73"/>
        <v xml:space="preserve"> </v>
      </c>
      <c r="AE335" s="17"/>
      <c r="AF335" s="42" t="str">
        <f t="shared" si="74"/>
        <v xml:space="preserve"> </v>
      </c>
      <c r="AG335" s="19">
        <f t="shared" si="75"/>
        <v>4</v>
      </c>
      <c r="AH335" s="19">
        <f t="shared" si="76"/>
        <v>22</v>
      </c>
      <c r="AI335" s="47">
        <f t="shared" si="77"/>
        <v>2.5016772608908245E-4</v>
      </c>
    </row>
    <row r="336" spans="1:35">
      <c r="A336" t="s">
        <v>1313</v>
      </c>
      <c r="B336" t="s">
        <v>1318</v>
      </c>
      <c r="C336" t="s">
        <v>891</v>
      </c>
      <c r="D336" s="4" t="s">
        <v>1217</v>
      </c>
      <c r="E336" s="4" t="s">
        <v>4</v>
      </c>
      <c r="F336" t="s">
        <v>731</v>
      </c>
      <c r="G336" s="4"/>
      <c r="H336" s="3" t="s">
        <v>1227</v>
      </c>
      <c r="I336" s="3" t="s">
        <v>1227</v>
      </c>
      <c r="J336" s="4"/>
      <c r="K336" s="4">
        <v>189</v>
      </c>
      <c r="L336" s="30" t="s">
        <v>1305</v>
      </c>
      <c r="M336" s="17"/>
      <c r="N336" s="41" t="str">
        <f t="shared" si="65"/>
        <v xml:space="preserve"> </v>
      </c>
      <c r="O336" s="17"/>
      <c r="P336" s="41" t="str">
        <f t="shared" si="66"/>
        <v xml:space="preserve"> </v>
      </c>
      <c r="Q336" s="17"/>
      <c r="R336" s="41" t="str">
        <f t="shared" si="67"/>
        <v xml:space="preserve"> </v>
      </c>
      <c r="S336" s="17"/>
      <c r="T336" s="41" t="str">
        <f t="shared" si="68"/>
        <v xml:space="preserve"> </v>
      </c>
      <c r="U336" s="17">
        <v>3</v>
      </c>
      <c r="V336" s="41">
        <f t="shared" si="69"/>
        <v>5.8046166050732348E-5</v>
      </c>
      <c r="W336" s="17"/>
      <c r="X336" s="41" t="str">
        <f t="shared" si="70"/>
        <v xml:space="preserve"> </v>
      </c>
      <c r="Y336" s="17"/>
      <c r="Z336" s="41" t="str">
        <f t="shared" si="71"/>
        <v xml:space="preserve"> </v>
      </c>
      <c r="AA336" s="17">
        <v>1</v>
      </c>
      <c r="AB336" s="41">
        <f t="shared" si="72"/>
        <v>4.5808520384791571E-4</v>
      </c>
      <c r="AC336" s="17"/>
      <c r="AD336" s="41" t="str">
        <f t="shared" si="73"/>
        <v xml:space="preserve"> </v>
      </c>
      <c r="AE336" s="17">
        <v>7</v>
      </c>
      <c r="AF336" s="42">
        <f t="shared" si="74"/>
        <v>7.5034837603172905E-4</v>
      </c>
      <c r="AG336" s="19">
        <f t="shared" si="75"/>
        <v>5</v>
      </c>
      <c r="AH336" s="19">
        <f t="shared" si="76"/>
        <v>11</v>
      </c>
      <c r="AI336" s="47">
        <f t="shared" si="77"/>
        <v>1.2508386304454122E-4</v>
      </c>
    </row>
    <row r="337" spans="1:35">
      <c r="A337" t="s">
        <v>1313</v>
      </c>
      <c r="B337" t="s">
        <v>2065</v>
      </c>
      <c r="C337" t="s">
        <v>891</v>
      </c>
      <c r="D337" s="4" t="s">
        <v>1217</v>
      </c>
      <c r="E337" s="2"/>
      <c r="F337" t="s">
        <v>3275</v>
      </c>
      <c r="G337" s="4"/>
      <c r="H337" s="3" t="s">
        <v>1227</v>
      </c>
      <c r="I337" s="3" t="s">
        <v>1227</v>
      </c>
      <c r="J337" s="4">
        <v>27</v>
      </c>
      <c r="K337" s="4">
        <v>189</v>
      </c>
      <c r="L337" s="30" t="s">
        <v>1305</v>
      </c>
      <c r="M337" s="17"/>
      <c r="N337" s="41" t="str">
        <f t="shared" si="65"/>
        <v xml:space="preserve"> </v>
      </c>
      <c r="O337" s="17"/>
      <c r="P337" s="41" t="str">
        <f t="shared" si="66"/>
        <v xml:space="preserve"> </v>
      </c>
      <c r="Q337" s="17"/>
      <c r="R337" s="41" t="str">
        <f t="shared" si="67"/>
        <v xml:space="preserve"> </v>
      </c>
      <c r="S337" s="17"/>
      <c r="T337" s="41" t="str">
        <f t="shared" si="68"/>
        <v xml:space="preserve"> </v>
      </c>
      <c r="U337" s="17">
        <v>1</v>
      </c>
      <c r="V337" s="41">
        <f t="shared" si="69"/>
        <v>1.9348722016910783E-5</v>
      </c>
      <c r="W337" s="17"/>
      <c r="X337" s="41" t="str">
        <f t="shared" si="70"/>
        <v xml:space="preserve"> </v>
      </c>
      <c r="Y337" s="17"/>
      <c r="Z337" s="41" t="str">
        <f t="shared" si="71"/>
        <v xml:space="preserve"> </v>
      </c>
      <c r="AA337" s="17"/>
      <c r="AB337" s="41" t="str">
        <f t="shared" si="72"/>
        <v xml:space="preserve"> </v>
      </c>
      <c r="AC337" s="17"/>
      <c r="AD337" s="41" t="str">
        <f t="shared" si="73"/>
        <v xml:space="preserve"> </v>
      </c>
      <c r="AE337" s="17"/>
      <c r="AF337" s="42" t="str">
        <f t="shared" si="74"/>
        <v xml:space="preserve"> </v>
      </c>
      <c r="AG337" s="19">
        <f t="shared" si="75"/>
        <v>2</v>
      </c>
      <c r="AH337" s="19">
        <f t="shared" si="76"/>
        <v>1</v>
      </c>
      <c r="AI337" s="47">
        <f t="shared" si="77"/>
        <v>1.1371260276776475E-5</v>
      </c>
    </row>
    <row r="338" spans="1:35">
      <c r="A338" t="s">
        <v>1313</v>
      </c>
      <c r="B338" t="s">
        <v>4418</v>
      </c>
      <c r="C338" t="s">
        <v>891</v>
      </c>
      <c r="D338" s="4" t="s">
        <v>1217</v>
      </c>
      <c r="E338" s="2"/>
      <c r="F338" t="s">
        <v>4624</v>
      </c>
      <c r="G338" s="4"/>
      <c r="H338" s="3" t="s">
        <v>1227</v>
      </c>
      <c r="I338" s="3" t="s">
        <v>1227</v>
      </c>
      <c r="J338" s="4"/>
      <c r="K338" s="4"/>
      <c r="L338" s="30" t="s">
        <v>1305</v>
      </c>
      <c r="M338" s="17"/>
      <c r="N338" s="41" t="str">
        <f t="shared" si="65"/>
        <v xml:space="preserve"> </v>
      </c>
      <c r="O338" s="17"/>
      <c r="P338" s="41" t="str">
        <f t="shared" si="66"/>
        <v xml:space="preserve"> </v>
      </c>
      <c r="Q338" s="17"/>
      <c r="R338" s="41" t="str">
        <f t="shared" si="67"/>
        <v xml:space="preserve"> </v>
      </c>
      <c r="S338" s="17"/>
      <c r="T338" s="41" t="str">
        <f t="shared" si="68"/>
        <v xml:space="preserve"> </v>
      </c>
      <c r="U338" s="17">
        <v>9</v>
      </c>
      <c r="V338" s="41">
        <f t="shared" si="69"/>
        <v>1.7413849815219704E-4</v>
      </c>
      <c r="W338" s="17"/>
      <c r="X338" s="41" t="str">
        <f t="shared" si="70"/>
        <v xml:space="preserve"> </v>
      </c>
      <c r="Y338" s="17"/>
      <c r="Z338" s="41" t="str">
        <f t="shared" si="71"/>
        <v xml:space="preserve"> </v>
      </c>
      <c r="AA338" s="17"/>
      <c r="AB338" s="41" t="str">
        <f t="shared" si="72"/>
        <v xml:space="preserve"> </v>
      </c>
      <c r="AC338" s="17"/>
      <c r="AD338" s="41" t="str">
        <f t="shared" si="73"/>
        <v xml:space="preserve"> </v>
      </c>
      <c r="AE338" s="17">
        <v>1</v>
      </c>
      <c r="AF338" s="42">
        <f t="shared" si="74"/>
        <v>1.0719262514738985E-4</v>
      </c>
      <c r="AG338" s="19">
        <f t="shared" si="75"/>
        <v>3</v>
      </c>
      <c r="AH338" s="19">
        <f t="shared" si="76"/>
        <v>10</v>
      </c>
      <c r="AI338" s="47">
        <f t="shared" si="77"/>
        <v>1.1371260276776475E-4</v>
      </c>
    </row>
    <row r="339" spans="1:35">
      <c r="A339" t="s">
        <v>1313</v>
      </c>
      <c r="B339" t="s">
        <v>1319</v>
      </c>
      <c r="C339" t="s">
        <v>891</v>
      </c>
      <c r="D339" s="4" t="s">
        <v>1217</v>
      </c>
      <c r="E339" s="2"/>
      <c r="F339" t="s">
        <v>5452</v>
      </c>
      <c r="G339" s="4"/>
      <c r="H339" s="3" t="s">
        <v>1227</v>
      </c>
      <c r="I339" s="3" t="s">
        <v>1227</v>
      </c>
      <c r="J339" s="4">
        <v>27</v>
      </c>
      <c r="K339" s="4">
        <v>189</v>
      </c>
      <c r="L339" s="30" t="s">
        <v>1215</v>
      </c>
      <c r="M339" s="17"/>
      <c r="N339" s="41" t="str">
        <f t="shared" si="65"/>
        <v xml:space="preserve"> </v>
      </c>
      <c r="O339" s="17"/>
      <c r="P339" s="41" t="str">
        <f t="shared" si="66"/>
        <v xml:space="preserve"> </v>
      </c>
      <c r="Q339" s="17"/>
      <c r="R339" s="41" t="str">
        <f t="shared" si="67"/>
        <v xml:space="preserve"> </v>
      </c>
      <c r="S339" s="17"/>
      <c r="T339" s="41" t="str">
        <f t="shared" si="68"/>
        <v xml:space="preserve"> </v>
      </c>
      <c r="U339" s="17">
        <v>12</v>
      </c>
      <c r="V339" s="41">
        <f t="shared" si="69"/>
        <v>2.3218466420292939E-4</v>
      </c>
      <c r="W339" s="17"/>
      <c r="X339" s="41" t="str">
        <f t="shared" si="70"/>
        <v xml:space="preserve"> </v>
      </c>
      <c r="Y339" s="17"/>
      <c r="Z339" s="41" t="str">
        <f t="shared" si="71"/>
        <v xml:space="preserve"> </v>
      </c>
      <c r="AA339" s="17"/>
      <c r="AB339" s="41" t="str">
        <f t="shared" si="72"/>
        <v xml:space="preserve"> </v>
      </c>
      <c r="AC339" s="17"/>
      <c r="AD339" s="41" t="str">
        <f t="shared" si="73"/>
        <v xml:space="preserve"> </v>
      </c>
      <c r="AE339" s="17"/>
      <c r="AF339" s="42" t="str">
        <f t="shared" si="74"/>
        <v xml:space="preserve"> </v>
      </c>
      <c r="AG339" s="19">
        <f t="shared" si="75"/>
        <v>2</v>
      </c>
      <c r="AH339" s="19">
        <f t="shared" si="76"/>
        <v>12</v>
      </c>
      <c r="AI339" s="47">
        <f t="shared" si="77"/>
        <v>1.3645512332131771E-4</v>
      </c>
    </row>
    <row r="340" spans="1:35">
      <c r="A340" t="s">
        <v>1313</v>
      </c>
      <c r="B340" t="s">
        <v>606</v>
      </c>
      <c r="C340" t="s">
        <v>891</v>
      </c>
      <c r="D340" s="4" t="s">
        <v>1217</v>
      </c>
      <c r="E340" s="2" t="s">
        <v>1803</v>
      </c>
      <c r="F340" t="s">
        <v>3536</v>
      </c>
      <c r="G340" s="4"/>
      <c r="H340" s="3" t="s">
        <v>1227</v>
      </c>
      <c r="I340" s="3" t="s">
        <v>1227</v>
      </c>
      <c r="J340" s="4">
        <v>27</v>
      </c>
      <c r="K340" s="4">
        <v>189</v>
      </c>
      <c r="L340" s="30" t="s">
        <v>1305</v>
      </c>
      <c r="M340" s="17"/>
      <c r="N340" s="41" t="str">
        <f t="shared" si="65"/>
        <v xml:space="preserve"> </v>
      </c>
      <c r="O340" s="17">
        <v>1</v>
      </c>
      <c r="P340" s="41">
        <f t="shared" si="66"/>
        <v>1.7873100983020553E-4</v>
      </c>
      <c r="Q340" s="17"/>
      <c r="R340" s="41" t="str">
        <f t="shared" si="67"/>
        <v xml:space="preserve"> </v>
      </c>
      <c r="S340" s="17"/>
      <c r="T340" s="41" t="str">
        <f t="shared" si="68"/>
        <v xml:space="preserve"> </v>
      </c>
      <c r="U340" s="17">
        <v>8</v>
      </c>
      <c r="V340" s="41">
        <f t="shared" si="69"/>
        <v>1.5478977613528626E-4</v>
      </c>
      <c r="W340" s="17"/>
      <c r="X340" s="41" t="str">
        <f t="shared" si="70"/>
        <v xml:space="preserve"> </v>
      </c>
      <c r="Y340" s="17"/>
      <c r="Z340" s="41" t="str">
        <f t="shared" si="71"/>
        <v xml:space="preserve"> </v>
      </c>
      <c r="AA340" s="17">
        <v>1</v>
      </c>
      <c r="AB340" s="41">
        <f t="shared" si="72"/>
        <v>4.5808520384791571E-4</v>
      </c>
      <c r="AC340" s="17"/>
      <c r="AD340" s="41" t="str">
        <f t="shared" si="73"/>
        <v xml:space="preserve"> </v>
      </c>
      <c r="AE340" s="17"/>
      <c r="AF340" s="42" t="str">
        <f t="shared" si="74"/>
        <v xml:space="preserve"> </v>
      </c>
      <c r="AG340" s="19">
        <f t="shared" si="75"/>
        <v>6</v>
      </c>
      <c r="AH340" s="19">
        <f t="shared" si="76"/>
        <v>10</v>
      </c>
      <c r="AI340" s="47">
        <f t="shared" si="77"/>
        <v>1.1371260276776475E-4</v>
      </c>
    </row>
    <row r="341" spans="1:35">
      <c r="A341" t="s">
        <v>1313</v>
      </c>
      <c r="B341" t="s">
        <v>2959</v>
      </c>
      <c r="C341" t="s">
        <v>891</v>
      </c>
      <c r="D341" s="4" t="s">
        <v>1217</v>
      </c>
      <c r="E341" s="2"/>
      <c r="F341" t="s">
        <v>5617</v>
      </c>
      <c r="G341" s="4" t="s">
        <v>5932</v>
      </c>
      <c r="H341" s="3" t="s">
        <v>1227</v>
      </c>
      <c r="I341" s="3" t="s">
        <v>1227</v>
      </c>
      <c r="J341" s="4">
        <v>28</v>
      </c>
      <c r="K341" s="4">
        <v>191</v>
      </c>
      <c r="L341" s="30" t="s">
        <v>1305</v>
      </c>
      <c r="M341" s="17"/>
      <c r="N341" s="41" t="str">
        <f t="shared" si="65"/>
        <v xml:space="preserve"> </v>
      </c>
      <c r="O341" s="17"/>
      <c r="P341" s="41" t="str">
        <f t="shared" si="66"/>
        <v xml:space="preserve"> </v>
      </c>
      <c r="Q341" s="17"/>
      <c r="R341" s="41" t="str">
        <f t="shared" si="67"/>
        <v xml:space="preserve"> </v>
      </c>
      <c r="S341" s="17"/>
      <c r="T341" s="41" t="str">
        <f t="shared" si="68"/>
        <v xml:space="preserve"> </v>
      </c>
      <c r="U341" s="17">
        <v>20</v>
      </c>
      <c r="V341" s="41">
        <f t="shared" si="69"/>
        <v>3.8697444033821565E-4</v>
      </c>
      <c r="W341" s="17">
        <v>3</v>
      </c>
      <c r="X341" s="41">
        <f t="shared" si="70"/>
        <v>4.7513462147608489E-4</v>
      </c>
      <c r="Y341" s="17"/>
      <c r="Z341" s="41" t="str">
        <f t="shared" si="71"/>
        <v xml:space="preserve"> </v>
      </c>
      <c r="AA341" s="17">
        <v>1</v>
      </c>
      <c r="AB341" s="41">
        <f t="shared" si="72"/>
        <v>4.5808520384791571E-4</v>
      </c>
      <c r="AC341" s="17"/>
      <c r="AD341" s="41" t="str">
        <f t="shared" si="73"/>
        <v xml:space="preserve"> </v>
      </c>
      <c r="AE341" s="17">
        <v>1</v>
      </c>
      <c r="AF341" s="42">
        <f t="shared" si="74"/>
        <v>1.0719262514738985E-4</v>
      </c>
      <c r="AG341" s="19">
        <f t="shared" si="75"/>
        <v>7</v>
      </c>
      <c r="AH341" s="19">
        <f t="shared" si="76"/>
        <v>25</v>
      </c>
      <c r="AI341" s="47">
        <f t="shared" si="77"/>
        <v>2.8428150691941188E-4</v>
      </c>
    </row>
    <row r="342" spans="1:35">
      <c r="A342" t="s">
        <v>1751</v>
      </c>
      <c r="B342" t="s">
        <v>836</v>
      </c>
      <c r="C342" t="s">
        <v>479</v>
      </c>
      <c r="D342" s="4" t="s">
        <v>1217</v>
      </c>
      <c r="E342" s="2"/>
      <c r="F342" t="s">
        <v>5327</v>
      </c>
      <c r="G342" s="4"/>
      <c r="H342" s="3" t="s">
        <v>1227</v>
      </c>
      <c r="I342" s="3" t="s">
        <v>1227</v>
      </c>
      <c r="J342" s="4"/>
      <c r="K342" s="4"/>
      <c r="L342" s="30" t="s">
        <v>1307</v>
      </c>
      <c r="M342" s="17"/>
      <c r="N342" s="41" t="str">
        <f t="shared" si="65"/>
        <v xml:space="preserve"> </v>
      </c>
      <c r="O342" s="17"/>
      <c r="P342" s="41" t="str">
        <f t="shared" si="66"/>
        <v xml:space="preserve"> </v>
      </c>
      <c r="Q342" s="17"/>
      <c r="R342" s="41" t="str">
        <f t="shared" si="67"/>
        <v xml:space="preserve"> </v>
      </c>
      <c r="S342" s="17"/>
      <c r="T342" s="41" t="str">
        <f t="shared" si="68"/>
        <v xml:space="preserve"> </v>
      </c>
      <c r="U342" s="17"/>
      <c r="V342" s="41" t="str">
        <f t="shared" si="69"/>
        <v xml:space="preserve"> </v>
      </c>
      <c r="W342" s="17"/>
      <c r="X342" s="41" t="str">
        <f t="shared" si="70"/>
        <v xml:space="preserve"> </v>
      </c>
      <c r="Y342" s="17"/>
      <c r="Z342" s="41" t="str">
        <f t="shared" si="71"/>
        <v xml:space="preserve"> </v>
      </c>
      <c r="AA342" s="17"/>
      <c r="AB342" s="41" t="str">
        <f t="shared" si="72"/>
        <v xml:space="preserve"> </v>
      </c>
      <c r="AC342" s="17"/>
      <c r="AD342" s="41" t="str">
        <f t="shared" si="73"/>
        <v xml:space="preserve"> </v>
      </c>
      <c r="AE342" s="17">
        <v>2</v>
      </c>
      <c r="AF342" s="42">
        <f t="shared" si="74"/>
        <v>2.1438525029477971E-4</v>
      </c>
      <c r="AG342" s="19">
        <f t="shared" si="75"/>
        <v>1</v>
      </c>
      <c r="AH342" s="19">
        <f t="shared" si="76"/>
        <v>2</v>
      </c>
      <c r="AI342" s="47">
        <f t="shared" si="77"/>
        <v>2.2742520553552951E-5</v>
      </c>
    </row>
    <row r="343" spans="1:35">
      <c r="A343" t="s">
        <v>1314</v>
      </c>
      <c r="B343" t="s">
        <v>1315</v>
      </c>
      <c r="C343" t="s">
        <v>1316</v>
      </c>
      <c r="D343" s="4" t="s">
        <v>1031</v>
      </c>
      <c r="E343" s="2"/>
      <c r="F343" s="5" t="s">
        <v>815</v>
      </c>
      <c r="G343" s="4"/>
      <c r="H343" s="3" t="s">
        <v>1227</v>
      </c>
      <c r="I343" s="3" t="s">
        <v>1227</v>
      </c>
      <c r="J343" s="4"/>
      <c r="K343" s="4">
        <v>50</v>
      </c>
      <c r="L343" s="30" t="s">
        <v>1215</v>
      </c>
      <c r="M343" s="17"/>
      <c r="N343" s="41" t="str">
        <f t="shared" si="65"/>
        <v xml:space="preserve"> </v>
      </c>
      <c r="O343" s="17">
        <v>6</v>
      </c>
      <c r="P343" s="41">
        <f t="shared" si="66"/>
        <v>1.0723860589812334E-3</v>
      </c>
      <c r="Q343" s="17">
        <v>1</v>
      </c>
      <c r="R343" s="41">
        <f t="shared" si="67"/>
        <v>4.5024763619990995E-4</v>
      </c>
      <c r="S343" s="17"/>
      <c r="T343" s="41" t="str">
        <f t="shared" si="68"/>
        <v xml:space="preserve"> </v>
      </c>
      <c r="U343" s="17">
        <v>11</v>
      </c>
      <c r="V343" s="41">
        <f t="shared" si="69"/>
        <v>2.1283594218601861E-4</v>
      </c>
      <c r="W343" s="17"/>
      <c r="X343" s="41" t="str">
        <f t="shared" si="70"/>
        <v xml:space="preserve"> </v>
      </c>
      <c r="Y343" s="17"/>
      <c r="Z343" s="41" t="str">
        <f t="shared" si="71"/>
        <v xml:space="preserve"> </v>
      </c>
      <c r="AA343" s="17"/>
      <c r="AB343" s="41" t="str">
        <f t="shared" si="72"/>
        <v xml:space="preserve"> </v>
      </c>
      <c r="AC343" s="17"/>
      <c r="AD343" s="41" t="str">
        <f t="shared" si="73"/>
        <v xml:space="preserve"> </v>
      </c>
      <c r="AE343" s="17"/>
      <c r="AF343" s="42" t="str">
        <f t="shared" si="74"/>
        <v xml:space="preserve"> </v>
      </c>
      <c r="AG343" s="19">
        <f t="shared" si="75"/>
        <v>6</v>
      </c>
      <c r="AH343" s="19">
        <f t="shared" si="76"/>
        <v>18</v>
      </c>
      <c r="AI343" s="47">
        <f t="shared" si="77"/>
        <v>2.0468268498197655E-4</v>
      </c>
    </row>
    <row r="344" spans="1:35">
      <c r="A344" t="s">
        <v>1314</v>
      </c>
      <c r="B344" t="s">
        <v>836</v>
      </c>
      <c r="C344" t="s">
        <v>1316</v>
      </c>
      <c r="D344" s="4" t="s">
        <v>1031</v>
      </c>
      <c r="E344" s="2"/>
      <c r="F344" s="5" t="s">
        <v>2994</v>
      </c>
      <c r="G344" s="4"/>
      <c r="H344" s="3" t="s">
        <v>1227</v>
      </c>
      <c r="I344" s="3" t="s">
        <v>1227</v>
      </c>
      <c r="J344" s="4">
        <v>322</v>
      </c>
      <c r="K344" s="4">
        <v>50</v>
      </c>
      <c r="L344" s="30" t="s">
        <v>1215</v>
      </c>
      <c r="M344" s="17"/>
      <c r="N344" s="41" t="str">
        <f t="shared" si="65"/>
        <v xml:space="preserve"> </v>
      </c>
      <c r="O344" s="17"/>
      <c r="P344" s="41" t="str">
        <f t="shared" si="66"/>
        <v xml:space="preserve"> </v>
      </c>
      <c r="Q344" s="17"/>
      <c r="R344" s="41" t="str">
        <f t="shared" si="67"/>
        <v xml:space="preserve"> </v>
      </c>
      <c r="S344" s="17"/>
      <c r="T344" s="41" t="str">
        <f t="shared" si="68"/>
        <v xml:space="preserve"> </v>
      </c>
      <c r="U344" s="17">
        <v>21</v>
      </c>
      <c r="V344" s="41">
        <f t="shared" si="69"/>
        <v>4.0632316235512646E-4</v>
      </c>
      <c r="W344" s="17"/>
      <c r="X344" s="41" t="str">
        <f t="shared" si="70"/>
        <v xml:space="preserve"> </v>
      </c>
      <c r="Y344" s="17"/>
      <c r="Z344" s="41" t="str">
        <f t="shared" si="71"/>
        <v xml:space="preserve"> </v>
      </c>
      <c r="AA344" s="17"/>
      <c r="AB344" s="41" t="str">
        <f t="shared" si="72"/>
        <v xml:space="preserve"> </v>
      </c>
      <c r="AC344" s="17"/>
      <c r="AD344" s="41" t="str">
        <f t="shared" si="73"/>
        <v xml:space="preserve"> </v>
      </c>
      <c r="AE344" s="17"/>
      <c r="AF344" s="42" t="str">
        <f t="shared" si="74"/>
        <v xml:space="preserve"> </v>
      </c>
      <c r="AG344" s="19">
        <f t="shared" si="75"/>
        <v>2</v>
      </c>
      <c r="AH344" s="19">
        <f t="shared" si="76"/>
        <v>21</v>
      </c>
      <c r="AI344" s="47">
        <f t="shared" si="77"/>
        <v>2.3879646581230599E-4</v>
      </c>
    </row>
    <row r="345" spans="1:35">
      <c r="A345" t="s">
        <v>1314</v>
      </c>
      <c r="B345" t="s">
        <v>3045</v>
      </c>
      <c r="C345" t="s">
        <v>1316</v>
      </c>
      <c r="D345" s="4" t="s">
        <v>1031</v>
      </c>
      <c r="E345" s="2"/>
      <c r="F345" s="5" t="s">
        <v>4979</v>
      </c>
      <c r="G345" s="4" t="s">
        <v>5931</v>
      </c>
      <c r="H345" s="3" t="s">
        <v>1227</v>
      </c>
      <c r="I345" s="3" t="s">
        <v>505</v>
      </c>
      <c r="J345" s="4"/>
      <c r="K345" s="4"/>
      <c r="L345" s="30" t="s">
        <v>1215</v>
      </c>
      <c r="M345" s="17"/>
      <c r="N345" s="41" t="str">
        <f t="shared" si="65"/>
        <v xml:space="preserve"> </v>
      </c>
      <c r="O345" s="17"/>
      <c r="P345" s="41" t="str">
        <f t="shared" si="66"/>
        <v xml:space="preserve"> </v>
      </c>
      <c r="Q345" s="17"/>
      <c r="R345" s="41" t="str">
        <f t="shared" si="67"/>
        <v xml:space="preserve"> </v>
      </c>
      <c r="S345" s="17"/>
      <c r="T345" s="41" t="str">
        <f t="shared" si="68"/>
        <v xml:space="preserve"> </v>
      </c>
      <c r="U345" s="17">
        <v>13</v>
      </c>
      <c r="V345" s="41">
        <f t="shared" si="69"/>
        <v>2.515333862198402E-4</v>
      </c>
      <c r="W345" s="17"/>
      <c r="X345" s="41" t="str">
        <f t="shared" si="70"/>
        <v xml:space="preserve"> </v>
      </c>
      <c r="Y345" s="17"/>
      <c r="Z345" s="41" t="str">
        <f t="shared" si="71"/>
        <v xml:space="preserve"> </v>
      </c>
      <c r="AA345" s="17"/>
      <c r="AB345" s="41" t="str">
        <f t="shared" si="72"/>
        <v xml:space="preserve"> </v>
      </c>
      <c r="AC345" s="17"/>
      <c r="AD345" s="41" t="str">
        <f t="shared" si="73"/>
        <v xml:space="preserve"> </v>
      </c>
      <c r="AE345" s="17"/>
      <c r="AF345" s="42" t="str">
        <f t="shared" si="74"/>
        <v xml:space="preserve"> </v>
      </c>
      <c r="AG345" s="19">
        <f t="shared" si="75"/>
        <v>2</v>
      </c>
      <c r="AH345" s="19">
        <f t="shared" si="76"/>
        <v>13</v>
      </c>
      <c r="AI345" s="47">
        <f t="shared" si="77"/>
        <v>1.4782638359809417E-4</v>
      </c>
    </row>
    <row r="346" spans="1:35">
      <c r="A346" t="s">
        <v>1314</v>
      </c>
      <c r="B346" s="5" t="s">
        <v>4805</v>
      </c>
      <c r="C346" t="s">
        <v>1316</v>
      </c>
      <c r="D346" s="4" t="s">
        <v>1031</v>
      </c>
      <c r="E346" s="2"/>
      <c r="F346" s="5" t="s">
        <v>4806</v>
      </c>
      <c r="G346" s="4"/>
      <c r="H346" s="3" t="s">
        <v>505</v>
      </c>
      <c r="I346" s="3" t="s">
        <v>505</v>
      </c>
      <c r="J346" s="4"/>
      <c r="K346" s="4"/>
      <c r="L346" s="30" t="s">
        <v>1215</v>
      </c>
      <c r="M346" s="17"/>
      <c r="N346" s="41" t="str">
        <f t="shared" si="65"/>
        <v xml:space="preserve"> </v>
      </c>
      <c r="O346" s="17"/>
      <c r="P346" s="41" t="str">
        <f t="shared" si="66"/>
        <v xml:space="preserve"> </v>
      </c>
      <c r="Q346" s="17"/>
      <c r="R346" s="41" t="str">
        <f t="shared" si="67"/>
        <v xml:space="preserve"> </v>
      </c>
      <c r="S346" s="17"/>
      <c r="T346" s="41" t="str">
        <f t="shared" si="68"/>
        <v xml:space="preserve"> </v>
      </c>
      <c r="U346" s="17"/>
      <c r="V346" s="41" t="str">
        <f t="shared" si="69"/>
        <v xml:space="preserve"> </v>
      </c>
      <c r="W346" s="17"/>
      <c r="X346" s="41" t="str">
        <f t="shared" si="70"/>
        <v xml:space="preserve"> </v>
      </c>
      <c r="Y346" s="17"/>
      <c r="Z346" s="41" t="str">
        <f t="shared" si="71"/>
        <v xml:space="preserve"> </v>
      </c>
      <c r="AA346" s="17">
        <v>1</v>
      </c>
      <c r="AB346" s="41">
        <f t="shared" si="72"/>
        <v>4.5808520384791571E-4</v>
      </c>
      <c r="AC346" s="17"/>
      <c r="AD346" s="41" t="str">
        <f t="shared" si="73"/>
        <v xml:space="preserve"> </v>
      </c>
      <c r="AE346" s="17"/>
      <c r="AF346" s="42" t="str">
        <f t="shared" si="74"/>
        <v xml:space="preserve"> </v>
      </c>
      <c r="AG346" s="19">
        <f t="shared" si="75"/>
        <v>2</v>
      </c>
      <c r="AH346" s="19">
        <f t="shared" si="76"/>
        <v>1</v>
      </c>
      <c r="AI346" s="47">
        <f t="shared" si="77"/>
        <v>1.1371260276776475E-5</v>
      </c>
    </row>
    <row r="347" spans="1:35">
      <c r="A347" t="s">
        <v>4779</v>
      </c>
      <c r="B347" s="5" t="s">
        <v>4780</v>
      </c>
      <c r="C347" t="s">
        <v>2507</v>
      </c>
      <c r="D347" s="4" t="s">
        <v>1217</v>
      </c>
      <c r="E347" s="2"/>
      <c r="F347" t="s">
        <v>4781</v>
      </c>
      <c r="G347" s="4"/>
      <c r="H347" s="3" t="s">
        <v>1227</v>
      </c>
      <c r="I347" s="3" t="s">
        <v>1227</v>
      </c>
      <c r="J347" s="4"/>
      <c r="K347" s="4"/>
      <c r="L347" s="30" t="s">
        <v>1307</v>
      </c>
      <c r="M347" s="17"/>
      <c r="N347" s="41" t="str">
        <f t="shared" si="65"/>
        <v xml:space="preserve"> </v>
      </c>
      <c r="O347" s="17"/>
      <c r="P347" s="41" t="str">
        <f t="shared" si="66"/>
        <v xml:space="preserve"> </v>
      </c>
      <c r="Q347" s="17">
        <v>1</v>
      </c>
      <c r="R347" s="41">
        <f t="shared" si="67"/>
        <v>4.5024763619990995E-4</v>
      </c>
      <c r="S347" s="17"/>
      <c r="T347" s="41" t="str">
        <f t="shared" si="68"/>
        <v xml:space="preserve"> </v>
      </c>
      <c r="U347" s="17"/>
      <c r="V347" s="41" t="str">
        <f t="shared" si="69"/>
        <v xml:space="preserve"> </v>
      </c>
      <c r="W347" s="17"/>
      <c r="X347" s="41" t="str">
        <f t="shared" si="70"/>
        <v xml:space="preserve"> </v>
      </c>
      <c r="Y347" s="17">
        <v>4</v>
      </c>
      <c r="Z347" s="41">
        <f t="shared" si="71"/>
        <v>1.2787723785166241E-3</v>
      </c>
      <c r="AA347" s="17">
        <v>5</v>
      </c>
      <c r="AB347" s="41">
        <f t="shared" si="72"/>
        <v>2.2904260192395786E-3</v>
      </c>
      <c r="AC347" s="17">
        <v>3</v>
      </c>
      <c r="AD347" s="41">
        <f t="shared" si="73"/>
        <v>8.053691275167785E-4</v>
      </c>
      <c r="AE347" s="17"/>
      <c r="AF347" s="42" t="str">
        <f t="shared" si="74"/>
        <v xml:space="preserve"> </v>
      </c>
      <c r="AG347" s="19">
        <f t="shared" si="75"/>
        <v>8</v>
      </c>
      <c r="AH347" s="19">
        <f t="shared" si="76"/>
        <v>13</v>
      </c>
      <c r="AI347" s="47">
        <f t="shared" si="77"/>
        <v>1.4782638359809417E-4</v>
      </c>
    </row>
    <row r="348" spans="1:35">
      <c r="A348" t="s">
        <v>2487</v>
      </c>
      <c r="B348" t="s">
        <v>1596</v>
      </c>
      <c r="C348" t="s">
        <v>341</v>
      </c>
      <c r="D348" s="4" t="s">
        <v>1218</v>
      </c>
      <c r="E348" s="4" t="s">
        <v>2829</v>
      </c>
      <c r="F348" t="s">
        <v>5465</v>
      </c>
      <c r="G348" s="4"/>
      <c r="H348" s="3" t="s">
        <v>1227</v>
      </c>
      <c r="I348" s="3" t="s">
        <v>1227</v>
      </c>
      <c r="J348" s="4">
        <v>242</v>
      </c>
      <c r="K348" s="4">
        <v>377</v>
      </c>
      <c r="L348" s="30" t="s">
        <v>1307</v>
      </c>
      <c r="M348" s="17"/>
      <c r="N348" s="41" t="str">
        <f t="shared" si="65"/>
        <v xml:space="preserve"> </v>
      </c>
      <c r="O348" s="17">
        <v>2</v>
      </c>
      <c r="P348" s="41">
        <f t="shared" si="66"/>
        <v>3.5746201966041106E-4</v>
      </c>
      <c r="Q348" s="17"/>
      <c r="R348" s="41" t="str">
        <f t="shared" si="67"/>
        <v xml:space="preserve"> </v>
      </c>
      <c r="S348" s="17"/>
      <c r="T348" s="41" t="str">
        <f t="shared" si="68"/>
        <v xml:space="preserve"> </v>
      </c>
      <c r="U348" s="17">
        <v>1</v>
      </c>
      <c r="V348" s="41">
        <f t="shared" si="69"/>
        <v>1.9348722016910783E-5</v>
      </c>
      <c r="W348" s="17"/>
      <c r="X348" s="41" t="str">
        <f t="shared" si="70"/>
        <v xml:space="preserve"> </v>
      </c>
      <c r="Y348" s="17"/>
      <c r="Z348" s="41" t="str">
        <f t="shared" si="71"/>
        <v xml:space="preserve"> </v>
      </c>
      <c r="AA348" s="17">
        <v>1</v>
      </c>
      <c r="AB348" s="41">
        <f t="shared" si="72"/>
        <v>4.5808520384791571E-4</v>
      </c>
      <c r="AC348" s="17"/>
      <c r="AD348" s="41" t="str">
        <f t="shared" si="73"/>
        <v xml:space="preserve"> </v>
      </c>
      <c r="AE348" s="17"/>
      <c r="AF348" s="42" t="str">
        <f t="shared" si="74"/>
        <v xml:space="preserve"> </v>
      </c>
      <c r="AG348" s="19">
        <f t="shared" si="75"/>
        <v>6</v>
      </c>
      <c r="AH348" s="19">
        <f t="shared" si="76"/>
        <v>4</v>
      </c>
      <c r="AI348" s="47">
        <f t="shared" si="77"/>
        <v>4.5485041107105901E-5</v>
      </c>
    </row>
    <row r="349" spans="1:35">
      <c r="A349" t="s">
        <v>2487</v>
      </c>
      <c r="B349" t="s">
        <v>3046</v>
      </c>
      <c r="C349" t="s">
        <v>341</v>
      </c>
      <c r="D349" s="4" t="s">
        <v>1218</v>
      </c>
      <c r="E349" s="2"/>
      <c r="F349" t="s">
        <v>3289</v>
      </c>
      <c r="G349" s="4"/>
      <c r="H349" s="3" t="s">
        <v>1227</v>
      </c>
      <c r="I349" s="3" t="s">
        <v>1227</v>
      </c>
      <c r="J349" s="4">
        <v>242</v>
      </c>
      <c r="K349" s="4">
        <v>377</v>
      </c>
      <c r="L349" s="30" t="s">
        <v>1307</v>
      </c>
      <c r="M349" s="17"/>
      <c r="N349" s="41" t="str">
        <f t="shared" si="65"/>
        <v xml:space="preserve"> </v>
      </c>
      <c r="O349" s="17"/>
      <c r="P349" s="41" t="str">
        <f t="shared" si="66"/>
        <v xml:space="preserve"> </v>
      </c>
      <c r="Q349" s="17"/>
      <c r="R349" s="41" t="str">
        <f t="shared" si="67"/>
        <v xml:space="preserve"> </v>
      </c>
      <c r="S349" s="17"/>
      <c r="T349" s="41" t="str">
        <f t="shared" si="68"/>
        <v xml:space="preserve"> </v>
      </c>
      <c r="U349" s="17">
        <v>3</v>
      </c>
      <c r="V349" s="41">
        <f t="shared" si="69"/>
        <v>5.8046166050732348E-5</v>
      </c>
      <c r="W349" s="17"/>
      <c r="X349" s="41" t="str">
        <f t="shared" si="70"/>
        <v xml:space="preserve"> </v>
      </c>
      <c r="Y349" s="17">
        <v>1</v>
      </c>
      <c r="Z349" s="41">
        <f t="shared" si="71"/>
        <v>3.1969309462915604E-4</v>
      </c>
      <c r="AA349" s="17">
        <v>2</v>
      </c>
      <c r="AB349" s="41">
        <f t="shared" si="72"/>
        <v>9.1617040769583142E-4</v>
      </c>
      <c r="AC349" s="17">
        <v>4</v>
      </c>
      <c r="AD349" s="41">
        <f t="shared" si="73"/>
        <v>1.0738255033557046E-3</v>
      </c>
      <c r="AE349" s="17">
        <v>2</v>
      </c>
      <c r="AF349" s="42">
        <f t="shared" si="74"/>
        <v>2.1438525029477971E-4</v>
      </c>
      <c r="AG349" s="19">
        <f t="shared" si="75"/>
        <v>9</v>
      </c>
      <c r="AH349" s="19">
        <f t="shared" si="76"/>
        <v>12</v>
      </c>
      <c r="AI349" s="47">
        <f t="shared" si="77"/>
        <v>1.3645512332131771E-4</v>
      </c>
    </row>
    <row r="350" spans="1:35">
      <c r="A350" t="s">
        <v>2487</v>
      </c>
      <c r="B350" t="s">
        <v>5160</v>
      </c>
      <c r="C350" t="s">
        <v>341</v>
      </c>
      <c r="D350" s="4" t="s">
        <v>1218</v>
      </c>
      <c r="E350" s="2"/>
      <c r="F350" t="s">
        <v>5161</v>
      </c>
      <c r="G350" s="4"/>
      <c r="H350" s="3" t="s">
        <v>505</v>
      </c>
      <c r="I350" s="3" t="s">
        <v>505</v>
      </c>
      <c r="J350" s="4"/>
      <c r="K350" s="4"/>
      <c r="L350" s="30" t="s">
        <v>1307</v>
      </c>
      <c r="M350" s="17"/>
      <c r="N350" s="41" t="str">
        <f t="shared" si="65"/>
        <v xml:space="preserve"> </v>
      </c>
      <c r="O350" s="17"/>
      <c r="P350" s="41" t="str">
        <f t="shared" si="66"/>
        <v xml:space="preserve"> </v>
      </c>
      <c r="Q350" s="17">
        <v>1</v>
      </c>
      <c r="R350" s="41">
        <f t="shared" si="67"/>
        <v>4.5024763619990995E-4</v>
      </c>
      <c r="S350" s="17"/>
      <c r="T350" s="41" t="str">
        <f t="shared" si="68"/>
        <v xml:space="preserve"> </v>
      </c>
      <c r="U350" s="17">
        <v>1</v>
      </c>
      <c r="V350" s="41">
        <f t="shared" si="69"/>
        <v>1.9348722016910783E-5</v>
      </c>
      <c r="W350" s="17"/>
      <c r="X350" s="41" t="str">
        <f t="shared" si="70"/>
        <v xml:space="preserve"> </v>
      </c>
      <c r="Y350" s="17"/>
      <c r="Z350" s="41" t="str">
        <f t="shared" si="71"/>
        <v xml:space="preserve"> </v>
      </c>
      <c r="AA350" s="17">
        <v>2</v>
      </c>
      <c r="AB350" s="41">
        <f t="shared" si="72"/>
        <v>9.1617040769583142E-4</v>
      </c>
      <c r="AC350" s="17"/>
      <c r="AD350" s="41" t="str">
        <f t="shared" si="73"/>
        <v xml:space="preserve"> </v>
      </c>
      <c r="AE350" s="17"/>
      <c r="AF350" s="42" t="str">
        <f t="shared" si="74"/>
        <v xml:space="preserve"> </v>
      </c>
      <c r="AG350" s="19">
        <f t="shared" si="75"/>
        <v>6</v>
      </c>
      <c r="AH350" s="19">
        <f t="shared" si="76"/>
        <v>4</v>
      </c>
      <c r="AI350" s="47">
        <f t="shared" si="77"/>
        <v>4.5485041107105901E-5</v>
      </c>
    </row>
    <row r="351" spans="1:35">
      <c r="A351" t="s">
        <v>2487</v>
      </c>
      <c r="B351" t="s">
        <v>4366</v>
      </c>
      <c r="C351" t="s">
        <v>341</v>
      </c>
      <c r="D351" s="4" t="s">
        <v>1218</v>
      </c>
      <c r="E351" s="2"/>
      <c r="G351" s="4" t="s">
        <v>5931</v>
      </c>
      <c r="H351" s="3" t="s">
        <v>1227</v>
      </c>
      <c r="I351" s="3" t="s">
        <v>505</v>
      </c>
      <c r="J351" s="4"/>
      <c r="K351" s="4"/>
      <c r="L351" s="30" t="s">
        <v>1307</v>
      </c>
      <c r="M351" s="17"/>
      <c r="N351" s="41" t="str">
        <f t="shared" si="65"/>
        <v xml:space="preserve"> </v>
      </c>
      <c r="O351" s="17"/>
      <c r="P351" s="41" t="str">
        <f t="shared" si="66"/>
        <v xml:space="preserve"> </v>
      </c>
      <c r="Q351" s="17"/>
      <c r="R351" s="41" t="str">
        <f t="shared" si="67"/>
        <v xml:space="preserve"> </v>
      </c>
      <c r="S351" s="17"/>
      <c r="T351" s="41" t="str">
        <f t="shared" si="68"/>
        <v xml:space="preserve"> </v>
      </c>
      <c r="U351" s="17">
        <v>12</v>
      </c>
      <c r="V351" s="41">
        <f t="shared" si="69"/>
        <v>2.3218466420292939E-4</v>
      </c>
      <c r="W351" s="17"/>
      <c r="X351" s="41" t="str">
        <f t="shared" si="70"/>
        <v xml:space="preserve"> </v>
      </c>
      <c r="Y351" s="17"/>
      <c r="Z351" s="41" t="str">
        <f t="shared" si="71"/>
        <v xml:space="preserve"> </v>
      </c>
      <c r="AA351" s="17"/>
      <c r="AB351" s="41" t="str">
        <f t="shared" si="72"/>
        <v xml:space="preserve"> </v>
      </c>
      <c r="AC351" s="17"/>
      <c r="AD351" s="41" t="str">
        <f t="shared" si="73"/>
        <v xml:space="preserve"> </v>
      </c>
      <c r="AE351" s="17"/>
      <c r="AF351" s="42" t="str">
        <f t="shared" si="74"/>
        <v xml:space="preserve"> </v>
      </c>
      <c r="AG351" s="19">
        <f t="shared" si="75"/>
        <v>2</v>
      </c>
      <c r="AH351" s="19">
        <f t="shared" si="76"/>
        <v>12</v>
      </c>
      <c r="AI351" s="47">
        <f t="shared" si="77"/>
        <v>1.3645512332131771E-4</v>
      </c>
    </row>
    <row r="352" spans="1:35">
      <c r="A352" t="s">
        <v>2487</v>
      </c>
      <c r="B352" t="s">
        <v>2488</v>
      </c>
      <c r="C352" t="s">
        <v>341</v>
      </c>
      <c r="D352" s="4" t="s">
        <v>1218</v>
      </c>
      <c r="E352" s="2"/>
      <c r="F352" t="s">
        <v>550</v>
      </c>
      <c r="G352" s="4"/>
      <c r="H352" s="3" t="s">
        <v>1227</v>
      </c>
      <c r="I352" s="3" t="s">
        <v>1227</v>
      </c>
      <c r="J352" s="4">
        <v>242</v>
      </c>
      <c r="K352" s="4">
        <v>377</v>
      </c>
      <c r="L352" s="30" t="s">
        <v>1307</v>
      </c>
      <c r="M352" s="17">
        <v>1</v>
      </c>
      <c r="N352" s="41">
        <f t="shared" si="65"/>
        <v>5.3078556263269638E-4</v>
      </c>
      <c r="O352" s="17"/>
      <c r="P352" s="41" t="str">
        <f t="shared" si="66"/>
        <v xml:space="preserve"> </v>
      </c>
      <c r="Q352" s="17">
        <v>1</v>
      </c>
      <c r="R352" s="41">
        <f t="shared" si="67"/>
        <v>4.5024763619990995E-4</v>
      </c>
      <c r="S352" s="17"/>
      <c r="T352" s="41" t="str">
        <f t="shared" si="68"/>
        <v xml:space="preserve"> </v>
      </c>
      <c r="U352" s="17">
        <v>6</v>
      </c>
      <c r="V352" s="41">
        <f t="shared" si="69"/>
        <v>1.160923321014647E-4</v>
      </c>
      <c r="W352" s="17"/>
      <c r="X352" s="41" t="str">
        <f t="shared" si="70"/>
        <v xml:space="preserve"> </v>
      </c>
      <c r="Y352" s="17">
        <v>2</v>
      </c>
      <c r="Z352" s="41">
        <f t="shared" si="71"/>
        <v>6.3938618925831207E-4</v>
      </c>
      <c r="AA352" s="17"/>
      <c r="AB352" s="41" t="str">
        <f t="shared" si="72"/>
        <v xml:space="preserve"> </v>
      </c>
      <c r="AC352" s="17"/>
      <c r="AD352" s="41" t="str">
        <f t="shared" si="73"/>
        <v xml:space="preserve"> </v>
      </c>
      <c r="AE352" s="17">
        <v>3</v>
      </c>
      <c r="AF352" s="42">
        <f t="shared" si="74"/>
        <v>3.2157787544216958E-4</v>
      </c>
      <c r="AG352" s="19">
        <f t="shared" si="75"/>
        <v>9</v>
      </c>
      <c r="AH352" s="19">
        <f t="shared" si="76"/>
        <v>13</v>
      </c>
      <c r="AI352" s="47">
        <f t="shared" si="77"/>
        <v>1.4782638359809417E-4</v>
      </c>
    </row>
    <row r="353" spans="1:35">
      <c r="A353" t="s">
        <v>1635</v>
      </c>
      <c r="B353" t="s">
        <v>1636</v>
      </c>
      <c r="C353" t="s">
        <v>2022</v>
      </c>
      <c r="D353" s="4" t="s">
        <v>1308</v>
      </c>
      <c r="E353" s="4" t="s">
        <v>1803</v>
      </c>
      <c r="F353" t="s">
        <v>1196</v>
      </c>
      <c r="G353" s="4"/>
      <c r="H353" s="3" t="s">
        <v>1227</v>
      </c>
      <c r="I353" s="3" t="s">
        <v>1227</v>
      </c>
      <c r="J353" s="4">
        <v>311</v>
      </c>
      <c r="K353" s="4">
        <v>34</v>
      </c>
      <c r="L353" s="30" t="s">
        <v>1307</v>
      </c>
      <c r="M353" s="17">
        <v>2</v>
      </c>
      <c r="N353" s="41">
        <f t="shared" si="65"/>
        <v>1.0615711252653928E-3</v>
      </c>
      <c r="O353" s="17">
        <v>6</v>
      </c>
      <c r="P353" s="41">
        <f t="shared" si="66"/>
        <v>1.0723860589812334E-3</v>
      </c>
      <c r="Q353" s="17"/>
      <c r="R353" s="41" t="str">
        <f t="shared" si="67"/>
        <v xml:space="preserve"> </v>
      </c>
      <c r="S353" s="17">
        <v>6</v>
      </c>
      <c r="T353" s="41">
        <f t="shared" si="68"/>
        <v>3.1931878658861094E-3</v>
      </c>
      <c r="U353" s="17">
        <v>106</v>
      </c>
      <c r="V353" s="41">
        <f t="shared" si="69"/>
        <v>2.0509645337925429E-3</v>
      </c>
      <c r="W353" s="17"/>
      <c r="X353" s="41" t="str">
        <f t="shared" si="70"/>
        <v xml:space="preserve"> </v>
      </c>
      <c r="Y353" s="17"/>
      <c r="Z353" s="41" t="str">
        <f t="shared" si="71"/>
        <v xml:space="preserve"> </v>
      </c>
      <c r="AA353" s="17"/>
      <c r="AB353" s="41" t="str">
        <f t="shared" si="72"/>
        <v xml:space="preserve"> </v>
      </c>
      <c r="AC353" s="17"/>
      <c r="AD353" s="41" t="str">
        <f t="shared" si="73"/>
        <v xml:space="preserve"> </v>
      </c>
      <c r="AE353" s="17">
        <v>19</v>
      </c>
      <c r="AF353" s="42">
        <f t="shared" si="74"/>
        <v>2.0366598778004071E-3</v>
      </c>
      <c r="AG353" s="19">
        <f t="shared" si="75"/>
        <v>9</v>
      </c>
      <c r="AH353" s="19">
        <f t="shared" si="76"/>
        <v>139</v>
      </c>
      <c r="AI353" s="47">
        <f t="shared" si="77"/>
        <v>1.5806051784719301E-3</v>
      </c>
    </row>
    <row r="354" spans="1:35">
      <c r="A354" s="5" t="s">
        <v>3835</v>
      </c>
      <c r="B354" s="5" t="s">
        <v>1512</v>
      </c>
      <c r="C354" t="s">
        <v>2507</v>
      </c>
      <c r="D354" s="4" t="s">
        <v>1217</v>
      </c>
      <c r="E354" s="2"/>
      <c r="F354" t="s">
        <v>3860</v>
      </c>
      <c r="G354" s="4"/>
      <c r="H354" s="3" t="s">
        <v>1227</v>
      </c>
      <c r="I354" s="3" t="s">
        <v>1227</v>
      </c>
      <c r="J354" s="4">
        <v>131</v>
      </c>
      <c r="K354" s="4">
        <v>319</v>
      </c>
      <c r="L354" s="30" t="s">
        <v>1307</v>
      </c>
      <c r="M354" s="17"/>
      <c r="N354" s="41" t="str">
        <f t="shared" si="65"/>
        <v xml:space="preserve"> </v>
      </c>
      <c r="O354" s="17"/>
      <c r="P354" s="41" t="str">
        <f t="shared" si="66"/>
        <v xml:space="preserve"> </v>
      </c>
      <c r="Q354" s="17"/>
      <c r="R354" s="41" t="str">
        <f t="shared" si="67"/>
        <v xml:space="preserve"> </v>
      </c>
      <c r="S354" s="17">
        <v>1</v>
      </c>
      <c r="T354" s="41">
        <f t="shared" si="68"/>
        <v>5.3219797764768491E-4</v>
      </c>
      <c r="U354" s="17">
        <v>6</v>
      </c>
      <c r="V354" s="41">
        <f t="shared" si="69"/>
        <v>1.160923321014647E-4</v>
      </c>
      <c r="W354" s="17"/>
      <c r="X354" s="41" t="str">
        <f t="shared" si="70"/>
        <v xml:space="preserve"> </v>
      </c>
      <c r="Y354" s="17"/>
      <c r="Z354" s="41" t="str">
        <f t="shared" si="71"/>
        <v xml:space="preserve"> </v>
      </c>
      <c r="AA354" s="17"/>
      <c r="AB354" s="41" t="str">
        <f t="shared" si="72"/>
        <v xml:space="preserve"> </v>
      </c>
      <c r="AC354" s="17"/>
      <c r="AD354" s="41" t="str">
        <f t="shared" si="73"/>
        <v xml:space="preserve"> </v>
      </c>
      <c r="AE354" s="17">
        <v>1</v>
      </c>
      <c r="AF354" s="42">
        <f t="shared" si="74"/>
        <v>1.0719262514738985E-4</v>
      </c>
      <c r="AG354" s="19">
        <f t="shared" si="75"/>
        <v>5</v>
      </c>
      <c r="AH354" s="19">
        <f t="shared" si="76"/>
        <v>8</v>
      </c>
      <c r="AI354" s="47">
        <f t="shared" si="77"/>
        <v>9.0970082214211802E-5</v>
      </c>
    </row>
    <row r="355" spans="1:35">
      <c r="A355" t="s">
        <v>1320</v>
      </c>
      <c r="B355" s="5" t="s">
        <v>409</v>
      </c>
      <c r="C355" t="s">
        <v>2507</v>
      </c>
      <c r="D355" s="4" t="s">
        <v>1217</v>
      </c>
      <c r="E355" s="2"/>
      <c r="F355" s="5" t="s">
        <v>4814</v>
      </c>
      <c r="G355" s="4"/>
      <c r="H355" s="3" t="s">
        <v>1227</v>
      </c>
      <c r="I355" s="3" t="s">
        <v>505</v>
      </c>
      <c r="J355" s="4"/>
      <c r="K355" s="4"/>
      <c r="L355" s="30" t="s">
        <v>1307</v>
      </c>
      <c r="M355" s="17"/>
      <c r="N355" s="41" t="str">
        <f t="shared" si="65"/>
        <v xml:space="preserve"> </v>
      </c>
      <c r="O355" s="17"/>
      <c r="P355" s="41" t="str">
        <f t="shared" si="66"/>
        <v xml:space="preserve"> </v>
      </c>
      <c r="Q355" s="17"/>
      <c r="R355" s="41" t="str">
        <f t="shared" si="67"/>
        <v xml:space="preserve"> </v>
      </c>
      <c r="S355" s="17"/>
      <c r="T355" s="41" t="str">
        <f t="shared" si="68"/>
        <v xml:space="preserve"> </v>
      </c>
      <c r="U355" s="17"/>
      <c r="V355" s="41" t="str">
        <f t="shared" si="69"/>
        <v xml:space="preserve"> </v>
      </c>
      <c r="W355" s="17"/>
      <c r="X355" s="41" t="str">
        <f t="shared" si="70"/>
        <v xml:space="preserve"> </v>
      </c>
      <c r="Y355" s="17">
        <v>3</v>
      </c>
      <c r="Z355" s="41">
        <f t="shared" si="71"/>
        <v>9.5907928388746806E-4</v>
      </c>
      <c r="AA355" s="17">
        <v>1</v>
      </c>
      <c r="AB355" s="41">
        <f t="shared" si="72"/>
        <v>4.5808520384791571E-4</v>
      </c>
      <c r="AC355" s="17">
        <v>3</v>
      </c>
      <c r="AD355" s="41">
        <f t="shared" si="73"/>
        <v>8.053691275167785E-4</v>
      </c>
      <c r="AE355" s="17"/>
      <c r="AF355" s="42" t="str">
        <f t="shared" si="74"/>
        <v xml:space="preserve"> </v>
      </c>
      <c r="AG355" s="19">
        <f t="shared" si="75"/>
        <v>6</v>
      </c>
      <c r="AH355" s="19">
        <f t="shared" si="76"/>
        <v>7</v>
      </c>
      <c r="AI355" s="47">
        <f t="shared" si="77"/>
        <v>7.9598821937435329E-5</v>
      </c>
    </row>
    <row r="356" spans="1:35">
      <c r="A356" t="s">
        <v>1320</v>
      </c>
      <c r="B356" t="s">
        <v>232</v>
      </c>
      <c r="C356" t="s">
        <v>2507</v>
      </c>
      <c r="D356" s="4" t="s">
        <v>1217</v>
      </c>
      <c r="E356" s="2"/>
      <c r="F356" t="s">
        <v>3447</v>
      </c>
      <c r="G356" s="4"/>
      <c r="H356" s="3" t="s">
        <v>1227</v>
      </c>
      <c r="I356" s="3" t="s">
        <v>1227</v>
      </c>
      <c r="J356" s="4">
        <v>132</v>
      </c>
      <c r="K356" s="4">
        <v>308</v>
      </c>
      <c r="L356" s="30" t="s">
        <v>1307</v>
      </c>
      <c r="M356" s="17"/>
      <c r="N356" s="41" t="str">
        <f t="shared" si="65"/>
        <v xml:space="preserve"> </v>
      </c>
      <c r="O356" s="17"/>
      <c r="P356" s="41" t="str">
        <f t="shared" si="66"/>
        <v xml:space="preserve"> </v>
      </c>
      <c r="Q356" s="17"/>
      <c r="R356" s="41" t="str">
        <f t="shared" si="67"/>
        <v xml:space="preserve"> </v>
      </c>
      <c r="S356" s="17"/>
      <c r="T356" s="41" t="str">
        <f t="shared" si="68"/>
        <v xml:space="preserve"> </v>
      </c>
      <c r="U356" s="17"/>
      <c r="V356" s="41" t="str">
        <f t="shared" si="69"/>
        <v xml:space="preserve"> </v>
      </c>
      <c r="W356" s="17"/>
      <c r="X356" s="41" t="str">
        <f t="shared" si="70"/>
        <v xml:space="preserve"> </v>
      </c>
      <c r="Y356" s="17">
        <v>7</v>
      </c>
      <c r="Z356" s="41">
        <f t="shared" si="71"/>
        <v>2.237851662404092E-3</v>
      </c>
      <c r="AA356" s="17"/>
      <c r="AB356" s="41" t="str">
        <f t="shared" si="72"/>
        <v xml:space="preserve"> </v>
      </c>
      <c r="AC356" s="17">
        <v>1</v>
      </c>
      <c r="AD356" s="41">
        <f t="shared" si="73"/>
        <v>2.6845637583892615E-4</v>
      </c>
      <c r="AE356" s="17"/>
      <c r="AF356" s="42" t="str">
        <f t="shared" si="74"/>
        <v xml:space="preserve"> </v>
      </c>
      <c r="AG356" s="19">
        <f t="shared" si="75"/>
        <v>4</v>
      </c>
      <c r="AH356" s="19">
        <f t="shared" si="76"/>
        <v>8</v>
      </c>
      <c r="AI356" s="47">
        <f t="shared" si="77"/>
        <v>9.0970082214211802E-5</v>
      </c>
    </row>
    <row r="357" spans="1:35">
      <c r="A357" t="s">
        <v>1320</v>
      </c>
      <c r="B357" t="s">
        <v>1321</v>
      </c>
      <c r="C357" t="s">
        <v>2507</v>
      </c>
      <c r="D357" s="4" t="s">
        <v>1217</v>
      </c>
      <c r="E357" s="2"/>
      <c r="F357" t="s">
        <v>773</v>
      </c>
      <c r="G357" s="4"/>
      <c r="H357" s="3" t="s">
        <v>1227</v>
      </c>
      <c r="I357" s="3" t="s">
        <v>1227</v>
      </c>
      <c r="J357" s="4">
        <v>132</v>
      </c>
      <c r="K357" s="4">
        <v>308</v>
      </c>
      <c r="L357" s="30" t="s">
        <v>1305</v>
      </c>
      <c r="M357" s="17"/>
      <c r="N357" s="41" t="str">
        <f t="shared" si="65"/>
        <v xml:space="preserve"> </v>
      </c>
      <c r="O357" s="17"/>
      <c r="P357" s="41" t="str">
        <f t="shared" si="66"/>
        <v xml:space="preserve"> </v>
      </c>
      <c r="Q357" s="17"/>
      <c r="R357" s="41" t="str">
        <f t="shared" si="67"/>
        <v xml:space="preserve"> </v>
      </c>
      <c r="S357" s="17"/>
      <c r="T357" s="41" t="str">
        <f t="shared" si="68"/>
        <v xml:space="preserve"> </v>
      </c>
      <c r="U357" s="17">
        <v>1</v>
      </c>
      <c r="V357" s="41">
        <f t="shared" si="69"/>
        <v>1.9348722016910783E-5</v>
      </c>
      <c r="W357" s="17"/>
      <c r="X357" s="41" t="str">
        <f t="shared" si="70"/>
        <v xml:space="preserve"> </v>
      </c>
      <c r="Y357" s="17"/>
      <c r="Z357" s="41" t="str">
        <f t="shared" si="71"/>
        <v xml:space="preserve"> </v>
      </c>
      <c r="AA357" s="17"/>
      <c r="AB357" s="41" t="str">
        <f t="shared" si="72"/>
        <v xml:space="preserve"> </v>
      </c>
      <c r="AC357" s="17"/>
      <c r="AD357" s="41" t="str">
        <f t="shared" si="73"/>
        <v xml:space="preserve"> </v>
      </c>
      <c r="AE357" s="17"/>
      <c r="AF357" s="42" t="str">
        <f t="shared" si="74"/>
        <v xml:space="preserve"> </v>
      </c>
      <c r="AG357" s="19">
        <f t="shared" si="75"/>
        <v>2</v>
      </c>
      <c r="AH357" s="19">
        <f t="shared" si="76"/>
        <v>1</v>
      </c>
      <c r="AI357" s="47">
        <f t="shared" si="77"/>
        <v>1.1371260276776475E-5</v>
      </c>
    </row>
    <row r="358" spans="1:35">
      <c r="A358" t="s">
        <v>1320</v>
      </c>
      <c r="B358" t="s">
        <v>3427</v>
      </c>
      <c r="C358" t="s">
        <v>2507</v>
      </c>
      <c r="D358" s="4" t="s">
        <v>1217</v>
      </c>
      <c r="E358" s="2"/>
      <c r="F358" t="s">
        <v>3446</v>
      </c>
      <c r="G358" s="4"/>
      <c r="H358" s="3" t="s">
        <v>1227</v>
      </c>
      <c r="I358" s="3" t="s">
        <v>1227</v>
      </c>
      <c r="J358" s="4">
        <v>132</v>
      </c>
      <c r="K358" s="4">
        <v>309</v>
      </c>
      <c r="L358" s="30" t="s">
        <v>1307</v>
      </c>
      <c r="M358" s="17"/>
      <c r="N358" s="41" t="str">
        <f t="shared" si="65"/>
        <v xml:space="preserve"> </v>
      </c>
      <c r="O358" s="17"/>
      <c r="P358" s="41" t="str">
        <f t="shared" si="66"/>
        <v xml:space="preserve"> </v>
      </c>
      <c r="Q358" s="17"/>
      <c r="R358" s="41" t="str">
        <f t="shared" si="67"/>
        <v xml:space="preserve"> </v>
      </c>
      <c r="S358" s="17"/>
      <c r="T358" s="41" t="str">
        <f t="shared" si="68"/>
        <v xml:space="preserve"> </v>
      </c>
      <c r="U358" s="17"/>
      <c r="V358" s="41" t="str">
        <f t="shared" si="69"/>
        <v xml:space="preserve"> </v>
      </c>
      <c r="W358" s="17">
        <v>17</v>
      </c>
      <c r="X358" s="41">
        <f t="shared" si="70"/>
        <v>2.6924295216978144E-3</v>
      </c>
      <c r="Y358" s="17"/>
      <c r="Z358" s="41" t="str">
        <f t="shared" si="71"/>
        <v xml:space="preserve"> </v>
      </c>
      <c r="AA358" s="17"/>
      <c r="AB358" s="41" t="str">
        <f t="shared" si="72"/>
        <v xml:space="preserve"> </v>
      </c>
      <c r="AC358" s="17"/>
      <c r="AD358" s="41" t="str">
        <f t="shared" si="73"/>
        <v xml:space="preserve"> </v>
      </c>
      <c r="AE358" s="17"/>
      <c r="AF358" s="42" t="str">
        <f t="shared" si="74"/>
        <v xml:space="preserve"> </v>
      </c>
      <c r="AG358" s="19">
        <f t="shared" si="75"/>
        <v>2</v>
      </c>
      <c r="AH358" s="19">
        <f t="shared" si="76"/>
        <v>17</v>
      </c>
      <c r="AI358" s="47">
        <f t="shared" si="77"/>
        <v>1.9331142470520006E-4</v>
      </c>
    </row>
    <row r="359" spans="1:35">
      <c r="A359" t="s">
        <v>1320</v>
      </c>
      <c r="B359" t="s">
        <v>4472</v>
      </c>
      <c r="C359" t="s">
        <v>2507</v>
      </c>
      <c r="D359" s="4" t="s">
        <v>1217</v>
      </c>
      <c r="E359" s="2"/>
      <c r="F359" t="s">
        <v>5317</v>
      </c>
      <c r="G359" s="4"/>
      <c r="H359" s="3" t="s">
        <v>1227</v>
      </c>
      <c r="I359" s="3" t="s">
        <v>1227</v>
      </c>
      <c r="J359" s="4"/>
      <c r="K359" s="4"/>
      <c r="L359" s="30" t="s">
        <v>1307</v>
      </c>
      <c r="M359" s="17"/>
      <c r="N359" s="41" t="str">
        <f t="shared" si="65"/>
        <v xml:space="preserve"> </v>
      </c>
      <c r="O359" s="17"/>
      <c r="P359" s="41" t="str">
        <f t="shared" si="66"/>
        <v xml:space="preserve"> </v>
      </c>
      <c r="Q359" s="17"/>
      <c r="R359" s="41" t="str">
        <f t="shared" si="67"/>
        <v xml:space="preserve"> </v>
      </c>
      <c r="S359" s="17"/>
      <c r="T359" s="41" t="str">
        <f t="shared" si="68"/>
        <v xml:space="preserve"> </v>
      </c>
      <c r="U359" s="17">
        <v>2</v>
      </c>
      <c r="V359" s="41">
        <f t="shared" si="69"/>
        <v>3.8697444033821565E-5</v>
      </c>
      <c r="W359" s="17"/>
      <c r="X359" s="41" t="str">
        <f t="shared" si="70"/>
        <v xml:space="preserve"> </v>
      </c>
      <c r="Y359" s="17"/>
      <c r="Z359" s="41" t="str">
        <f t="shared" si="71"/>
        <v xml:space="preserve"> </v>
      </c>
      <c r="AA359" s="17">
        <v>2</v>
      </c>
      <c r="AB359" s="41">
        <f t="shared" si="72"/>
        <v>9.1617040769583142E-4</v>
      </c>
      <c r="AC359" s="17"/>
      <c r="AD359" s="41" t="str">
        <f t="shared" si="73"/>
        <v xml:space="preserve"> </v>
      </c>
      <c r="AE359" s="17">
        <v>1</v>
      </c>
      <c r="AF359" s="42">
        <f t="shared" si="74"/>
        <v>1.0719262514738985E-4</v>
      </c>
      <c r="AG359" s="19">
        <f t="shared" si="75"/>
        <v>5</v>
      </c>
      <c r="AH359" s="19">
        <f t="shared" si="76"/>
        <v>5</v>
      </c>
      <c r="AI359" s="47">
        <f t="shared" si="77"/>
        <v>5.6856301383882375E-5</v>
      </c>
    </row>
    <row r="360" spans="1:35">
      <c r="A360" t="s">
        <v>1075</v>
      </c>
      <c r="B360" t="s">
        <v>1268</v>
      </c>
      <c r="C360" t="s">
        <v>812</v>
      </c>
      <c r="D360" s="4" t="s">
        <v>1217</v>
      </c>
      <c r="E360" s="2"/>
      <c r="F360" t="s">
        <v>5334</v>
      </c>
      <c r="G360" s="4"/>
      <c r="H360" s="3" t="s">
        <v>1227</v>
      </c>
      <c r="I360" s="3" t="s">
        <v>1227</v>
      </c>
      <c r="J360" s="4">
        <v>330</v>
      </c>
      <c r="K360" s="4"/>
      <c r="L360" s="30" t="s">
        <v>1306</v>
      </c>
      <c r="M360" s="17"/>
      <c r="N360" s="41" t="str">
        <f t="shared" si="65"/>
        <v xml:space="preserve"> </v>
      </c>
      <c r="O360" s="17"/>
      <c r="P360" s="41" t="str">
        <f t="shared" si="66"/>
        <v xml:space="preserve"> </v>
      </c>
      <c r="Q360" s="17"/>
      <c r="R360" s="41" t="str">
        <f t="shared" si="67"/>
        <v xml:space="preserve"> </v>
      </c>
      <c r="S360" s="17"/>
      <c r="T360" s="41" t="str">
        <f t="shared" si="68"/>
        <v xml:space="preserve"> </v>
      </c>
      <c r="U360" s="17">
        <v>8</v>
      </c>
      <c r="V360" s="41">
        <f t="shared" si="69"/>
        <v>1.5478977613528626E-4</v>
      </c>
      <c r="W360" s="17">
        <v>3</v>
      </c>
      <c r="X360" s="41">
        <f t="shared" si="70"/>
        <v>4.7513462147608489E-4</v>
      </c>
      <c r="Y360" s="17"/>
      <c r="Z360" s="41" t="str">
        <f t="shared" si="71"/>
        <v xml:space="preserve"> </v>
      </c>
      <c r="AA360" s="17"/>
      <c r="AB360" s="41" t="str">
        <f t="shared" si="72"/>
        <v xml:space="preserve"> </v>
      </c>
      <c r="AC360" s="17"/>
      <c r="AD360" s="41" t="str">
        <f t="shared" si="73"/>
        <v xml:space="preserve"> </v>
      </c>
      <c r="AE360" s="17"/>
      <c r="AF360" s="42" t="str">
        <f t="shared" si="74"/>
        <v xml:space="preserve"> </v>
      </c>
      <c r="AG360" s="19">
        <f t="shared" si="75"/>
        <v>4</v>
      </c>
      <c r="AH360" s="19">
        <f t="shared" si="76"/>
        <v>11</v>
      </c>
      <c r="AI360" s="47">
        <f t="shared" si="77"/>
        <v>1.2508386304454122E-4</v>
      </c>
    </row>
    <row r="361" spans="1:35">
      <c r="A361" t="s">
        <v>1075</v>
      </c>
      <c r="B361" t="s">
        <v>1076</v>
      </c>
      <c r="C361" t="s">
        <v>812</v>
      </c>
      <c r="D361" s="4" t="s">
        <v>1217</v>
      </c>
      <c r="E361" s="2"/>
      <c r="F361" t="s">
        <v>5335</v>
      </c>
      <c r="G361" s="4"/>
      <c r="H361" s="3" t="s">
        <v>1227</v>
      </c>
      <c r="I361" s="3" t="s">
        <v>1227</v>
      </c>
      <c r="J361" s="4"/>
      <c r="K361" s="4"/>
      <c r="L361" s="30" t="s">
        <v>1306</v>
      </c>
      <c r="M361" s="17"/>
      <c r="N361" s="41" t="str">
        <f t="shared" si="65"/>
        <v xml:space="preserve"> </v>
      </c>
      <c r="O361" s="17"/>
      <c r="P361" s="41" t="str">
        <f t="shared" si="66"/>
        <v xml:space="preserve"> </v>
      </c>
      <c r="Q361" s="17"/>
      <c r="R361" s="41" t="str">
        <f t="shared" si="67"/>
        <v xml:space="preserve"> </v>
      </c>
      <c r="S361" s="17"/>
      <c r="T361" s="41" t="str">
        <f t="shared" si="68"/>
        <v xml:space="preserve"> </v>
      </c>
      <c r="U361" s="17">
        <v>1</v>
      </c>
      <c r="V361" s="41">
        <f t="shared" si="69"/>
        <v>1.9348722016910783E-5</v>
      </c>
      <c r="W361" s="17"/>
      <c r="X361" s="41" t="str">
        <f t="shared" si="70"/>
        <v xml:space="preserve"> </v>
      </c>
      <c r="Y361" s="17"/>
      <c r="Z361" s="41" t="str">
        <f t="shared" si="71"/>
        <v xml:space="preserve"> </v>
      </c>
      <c r="AA361" s="17"/>
      <c r="AB361" s="41" t="str">
        <f t="shared" si="72"/>
        <v xml:space="preserve"> </v>
      </c>
      <c r="AC361" s="17"/>
      <c r="AD361" s="41" t="str">
        <f t="shared" si="73"/>
        <v xml:space="preserve"> </v>
      </c>
      <c r="AE361" s="17"/>
      <c r="AF361" s="42" t="str">
        <f t="shared" si="74"/>
        <v xml:space="preserve"> </v>
      </c>
      <c r="AG361" s="19">
        <f t="shared" si="75"/>
        <v>2</v>
      </c>
      <c r="AH361" s="19">
        <f t="shared" si="76"/>
        <v>1</v>
      </c>
      <c r="AI361" s="47">
        <f t="shared" si="77"/>
        <v>1.1371260276776475E-5</v>
      </c>
    </row>
    <row r="362" spans="1:35">
      <c r="A362" t="s">
        <v>1322</v>
      </c>
      <c r="B362" t="s">
        <v>1323</v>
      </c>
      <c r="C362" t="s">
        <v>891</v>
      </c>
      <c r="D362" s="4" t="s">
        <v>1217</v>
      </c>
      <c r="E362" s="2"/>
      <c r="F362" t="s">
        <v>732</v>
      </c>
      <c r="G362" s="4"/>
      <c r="H362" s="3" t="s">
        <v>1227</v>
      </c>
      <c r="I362" s="3" t="s">
        <v>1227</v>
      </c>
      <c r="J362" s="4">
        <v>28</v>
      </c>
      <c r="K362" s="4">
        <v>178</v>
      </c>
      <c r="L362" s="30" t="s">
        <v>1305</v>
      </c>
      <c r="M362" s="17"/>
      <c r="N362" s="41" t="str">
        <f t="shared" si="65"/>
        <v xml:space="preserve"> </v>
      </c>
      <c r="O362" s="17">
        <v>17</v>
      </c>
      <c r="P362" s="41">
        <f t="shared" si="66"/>
        <v>3.0384271671134943E-3</v>
      </c>
      <c r="Q362" s="17"/>
      <c r="R362" s="41" t="str">
        <f t="shared" si="67"/>
        <v xml:space="preserve"> </v>
      </c>
      <c r="S362" s="17"/>
      <c r="T362" s="41" t="str">
        <f t="shared" si="68"/>
        <v xml:space="preserve"> </v>
      </c>
      <c r="U362" s="17">
        <v>168</v>
      </c>
      <c r="V362" s="41">
        <f t="shared" si="69"/>
        <v>3.2505852988410117E-3</v>
      </c>
      <c r="W362" s="17"/>
      <c r="X362" s="41" t="str">
        <f t="shared" si="70"/>
        <v xml:space="preserve"> </v>
      </c>
      <c r="Y362" s="17">
        <v>3</v>
      </c>
      <c r="Z362" s="41">
        <f t="shared" si="71"/>
        <v>9.5907928388746806E-4</v>
      </c>
      <c r="AA362" s="17">
        <v>4</v>
      </c>
      <c r="AB362" s="41">
        <f t="shared" si="72"/>
        <v>1.8323408153916628E-3</v>
      </c>
      <c r="AC362" s="17">
        <v>10</v>
      </c>
      <c r="AD362" s="41">
        <f t="shared" si="73"/>
        <v>2.6845637583892616E-3</v>
      </c>
      <c r="AE362" s="17"/>
      <c r="AF362" s="42" t="str">
        <f t="shared" si="74"/>
        <v xml:space="preserve"> </v>
      </c>
      <c r="AG362" s="19">
        <f t="shared" si="75"/>
        <v>10</v>
      </c>
      <c r="AH362" s="19">
        <f t="shared" si="76"/>
        <v>202</v>
      </c>
      <c r="AI362" s="47">
        <f t="shared" si="77"/>
        <v>2.2969945759088481E-3</v>
      </c>
    </row>
    <row r="363" spans="1:35">
      <c r="A363" t="s">
        <v>1559</v>
      </c>
      <c r="B363" t="s">
        <v>1560</v>
      </c>
      <c r="C363" t="s">
        <v>850</v>
      </c>
      <c r="D363" s="4" t="s">
        <v>1217</v>
      </c>
      <c r="E363" s="2"/>
      <c r="F363" t="s">
        <v>5325</v>
      </c>
      <c r="G363" s="4"/>
      <c r="H363" s="3" t="s">
        <v>1227</v>
      </c>
      <c r="I363" s="3" t="s">
        <v>1227</v>
      </c>
      <c r="J363" s="4"/>
      <c r="K363" s="4"/>
      <c r="L363" s="30" t="s">
        <v>1307</v>
      </c>
      <c r="M363" s="17"/>
      <c r="N363" s="41" t="str">
        <f t="shared" si="65"/>
        <v xml:space="preserve"> </v>
      </c>
      <c r="O363" s="17"/>
      <c r="P363" s="41" t="str">
        <f t="shared" si="66"/>
        <v xml:space="preserve"> </v>
      </c>
      <c r="Q363" s="17"/>
      <c r="R363" s="41" t="str">
        <f t="shared" si="67"/>
        <v xml:space="preserve"> </v>
      </c>
      <c r="S363" s="17"/>
      <c r="T363" s="41" t="str">
        <f t="shared" si="68"/>
        <v xml:space="preserve"> </v>
      </c>
      <c r="U363" s="17">
        <v>7</v>
      </c>
      <c r="V363" s="41">
        <f t="shared" si="69"/>
        <v>1.3544105411837548E-4</v>
      </c>
      <c r="W363" s="17"/>
      <c r="X363" s="41" t="str">
        <f t="shared" si="70"/>
        <v xml:space="preserve"> </v>
      </c>
      <c r="Y363" s="17"/>
      <c r="Z363" s="41" t="str">
        <f t="shared" si="71"/>
        <v xml:space="preserve"> </v>
      </c>
      <c r="AA363" s="17"/>
      <c r="AB363" s="41" t="str">
        <f t="shared" si="72"/>
        <v xml:space="preserve"> </v>
      </c>
      <c r="AC363" s="17"/>
      <c r="AD363" s="41" t="str">
        <f t="shared" si="73"/>
        <v xml:space="preserve"> </v>
      </c>
      <c r="AE363" s="17"/>
      <c r="AF363" s="42" t="str">
        <f t="shared" si="74"/>
        <v xml:space="preserve"> </v>
      </c>
      <c r="AG363" s="19">
        <f t="shared" si="75"/>
        <v>2</v>
      </c>
      <c r="AH363" s="19">
        <f t="shared" si="76"/>
        <v>7</v>
      </c>
      <c r="AI363" s="47">
        <f t="shared" si="77"/>
        <v>7.9598821937435329E-5</v>
      </c>
    </row>
    <row r="364" spans="1:35">
      <c r="A364" t="s">
        <v>600</v>
      </c>
      <c r="B364" t="s">
        <v>995</v>
      </c>
      <c r="C364" t="s">
        <v>2020</v>
      </c>
      <c r="D364" s="4" t="s">
        <v>1218</v>
      </c>
      <c r="E364" s="2"/>
      <c r="F364" t="s">
        <v>2639</v>
      </c>
      <c r="G364" s="4"/>
      <c r="H364" s="3" t="s">
        <v>1227</v>
      </c>
      <c r="I364" s="3" t="s">
        <v>1227</v>
      </c>
      <c r="J364" s="4">
        <v>282</v>
      </c>
      <c r="K364" s="4">
        <v>349</v>
      </c>
      <c r="L364" s="30" t="s">
        <v>1307</v>
      </c>
      <c r="M364" s="17">
        <v>2</v>
      </c>
      <c r="N364" s="41">
        <f t="shared" si="65"/>
        <v>1.0615711252653928E-3</v>
      </c>
      <c r="O364" s="17">
        <v>8</v>
      </c>
      <c r="P364" s="41">
        <f t="shared" si="66"/>
        <v>1.4298480786416443E-3</v>
      </c>
      <c r="Q364" s="17">
        <v>2</v>
      </c>
      <c r="R364" s="41">
        <f t="shared" si="67"/>
        <v>9.0049527239981989E-4</v>
      </c>
      <c r="S364" s="17"/>
      <c r="T364" s="41" t="str">
        <f t="shared" si="68"/>
        <v xml:space="preserve"> </v>
      </c>
      <c r="U364" s="17">
        <v>6</v>
      </c>
      <c r="V364" s="41">
        <f t="shared" si="69"/>
        <v>1.160923321014647E-4</v>
      </c>
      <c r="W364" s="17">
        <v>6</v>
      </c>
      <c r="X364" s="41">
        <f t="shared" si="70"/>
        <v>9.5026924295216978E-4</v>
      </c>
      <c r="Y364" s="17">
        <v>14</v>
      </c>
      <c r="Z364" s="41">
        <f t="shared" si="71"/>
        <v>4.475703324808184E-3</v>
      </c>
      <c r="AA364" s="17">
        <v>7</v>
      </c>
      <c r="AB364" s="41">
        <f t="shared" si="72"/>
        <v>3.2065964269354101E-3</v>
      </c>
      <c r="AC364" s="17">
        <v>10</v>
      </c>
      <c r="AD364" s="41">
        <f t="shared" si="73"/>
        <v>2.6845637583892616E-3</v>
      </c>
      <c r="AE364" s="17">
        <v>5</v>
      </c>
      <c r="AF364" s="42">
        <f t="shared" si="74"/>
        <v>5.3596312573694926E-4</v>
      </c>
      <c r="AG364" s="19">
        <f t="shared" si="75"/>
        <v>17</v>
      </c>
      <c r="AH364" s="19">
        <f t="shared" si="76"/>
        <v>60</v>
      </c>
      <c r="AI364" s="47">
        <f t="shared" si="77"/>
        <v>6.8227561660658847E-4</v>
      </c>
    </row>
    <row r="365" spans="1:35">
      <c r="A365" t="s">
        <v>600</v>
      </c>
      <c r="B365" t="s">
        <v>4329</v>
      </c>
      <c r="C365" t="s">
        <v>2020</v>
      </c>
      <c r="D365" s="4" t="s">
        <v>1218</v>
      </c>
      <c r="E365" s="2"/>
      <c r="G365" s="4"/>
      <c r="H365" s="3" t="s">
        <v>1227</v>
      </c>
      <c r="I365" s="3" t="s">
        <v>1227</v>
      </c>
      <c r="J365" s="4"/>
      <c r="K365" s="4"/>
      <c r="L365" s="30" t="s">
        <v>1307</v>
      </c>
      <c r="M365" s="17"/>
      <c r="N365" s="41" t="str">
        <f t="shared" si="65"/>
        <v xml:space="preserve"> </v>
      </c>
      <c r="O365" s="17"/>
      <c r="P365" s="41" t="str">
        <f t="shared" si="66"/>
        <v xml:space="preserve"> </v>
      </c>
      <c r="Q365" s="17"/>
      <c r="R365" s="41" t="str">
        <f t="shared" si="67"/>
        <v xml:space="preserve"> </v>
      </c>
      <c r="S365" s="17"/>
      <c r="T365" s="41" t="str">
        <f t="shared" si="68"/>
        <v xml:space="preserve"> </v>
      </c>
      <c r="U365" s="17">
        <v>1</v>
      </c>
      <c r="V365" s="41">
        <f t="shared" si="69"/>
        <v>1.9348722016910783E-5</v>
      </c>
      <c r="W365" s="17">
        <v>1</v>
      </c>
      <c r="X365" s="41">
        <f t="shared" si="70"/>
        <v>1.5837820715869496E-4</v>
      </c>
      <c r="Y365" s="17"/>
      <c r="Z365" s="41" t="str">
        <f t="shared" si="71"/>
        <v xml:space="preserve"> </v>
      </c>
      <c r="AA365" s="17"/>
      <c r="AB365" s="41" t="str">
        <f t="shared" si="72"/>
        <v xml:space="preserve"> </v>
      </c>
      <c r="AC365" s="17">
        <v>2</v>
      </c>
      <c r="AD365" s="41">
        <f t="shared" si="73"/>
        <v>5.369127516778523E-4</v>
      </c>
      <c r="AE365" s="17"/>
      <c r="AF365" s="42" t="str">
        <f t="shared" si="74"/>
        <v xml:space="preserve"> </v>
      </c>
      <c r="AG365" s="19">
        <f t="shared" si="75"/>
        <v>6</v>
      </c>
      <c r="AH365" s="19">
        <f t="shared" si="76"/>
        <v>4</v>
      </c>
      <c r="AI365" s="47">
        <f t="shared" si="77"/>
        <v>4.5485041107105901E-5</v>
      </c>
    </row>
    <row r="366" spans="1:35">
      <c r="A366" t="s">
        <v>600</v>
      </c>
      <c r="B366" t="s">
        <v>354</v>
      </c>
      <c r="C366" t="s">
        <v>2020</v>
      </c>
      <c r="D366" s="4" t="s">
        <v>1218</v>
      </c>
      <c r="E366" s="2"/>
      <c r="G366" s="4"/>
      <c r="H366" s="3" t="s">
        <v>1227</v>
      </c>
      <c r="I366" s="3" t="s">
        <v>1227</v>
      </c>
      <c r="J366" s="4"/>
      <c r="K366" s="4"/>
      <c r="L366" s="30" t="s">
        <v>1307</v>
      </c>
      <c r="M366" s="17"/>
      <c r="N366" s="41" t="str">
        <f t="shared" si="65"/>
        <v xml:space="preserve"> </v>
      </c>
      <c r="O366" s="17">
        <v>3</v>
      </c>
      <c r="P366" s="41">
        <f t="shared" si="66"/>
        <v>5.3619302949061668E-4</v>
      </c>
      <c r="Q366" s="17"/>
      <c r="R366" s="41" t="str">
        <f t="shared" si="67"/>
        <v xml:space="preserve"> </v>
      </c>
      <c r="S366" s="17">
        <v>2</v>
      </c>
      <c r="T366" s="41">
        <f t="shared" si="68"/>
        <v>1.0643959552953698E-3</v>
      </c>
      <c r="U366" s="17">
        <v>17</v>
      </c>
      <c r="V366" s="41">
        <f t="shared" si="69"/>
        <v>3.2892827428748333E-4</v>
      </c>
      <c r="W366" s="17">
        <v>17</v>
      </c>
      <c r="X366" s="41">
        <f t="shared" si="70"/>
        <v>2.6924295216978144E-3</v>
      </c>
      <c r="Y366" s="17"/>
      <c r="Z366" s="41" t="str">
        <f t="shared" si="71"/>
        <v xml:space="preserve"> </v>
      </c>
      <c r="AA366" s="17">
        <v>3</v>
      </c>
      <c r="AB366" s="41">
        <f t="shared" si="72"/>
        <v>1.3742556115437471E-3</v>
      </c>
      <c r="AC366" s="17">
        <v>1</v>
      </c>
      <c r="AD366" s="41">
        <f t="shared" si="73"/>
        <v>2.6845637583892615E-4</v>
      </c>
      <c r="AE366" s="17"/>
      <c r="AF366" s="42" t="str">
        <f t="shared" si="74"/>
        <v xml:space="preserve"> </v>
      </c>
      <c r="AG366" s="19">
        <f t="shared" si="75"/>
        <v>12</v>
      </c>
      <c r="AH366" s="19">
        <f t="shared" si="76"/>
        <v>43</v>
      </c>
      <c r="AI366" s="47">
        <f t="shared" si="77"/>
        <v>4.8896419190138838E-4</v>
      </c>
    </row>
    <row r="367" spans="1:35">
      <c r="A367" t="s">
        <v>600</v>
      </c>
      <c r="B367" t="s">
        <v>1561</v>
      </c>
      <c r="C367" t="s">
        <v>2020</v>
      </c>
      <c r="D367" s="4" t="s">
        <v>1218</v>
      </c>
      <c r="E367" s="2" t="s">
        <v>1803</v>
      </c>
      <c r="F367" t="s">
        <v>2640</v>
      </c>
      <c r="G367" s="4"/>
      <c r="H367" s="3" t="s">
        <v>1227</v>
      </c>
      <c r="I367" s="3" t="s">
        <v>1227</v>
      </c>
      <c r="J367" s="4"/>
      <c r="K367" s="4">
        <v>349</v>
      </c>
      <c r="L367" s="30" t="s">
        <v>1307</v>
      </c>
      <c r="M367" s="17"/>
      <c r="N367" s="41" t="str">
        <f t="shared" si="65"/>
        <v xml:space="preserve"> </v>
      </c>
      <c r="O367" s="17"/>
      <c r="P367" s="41" t="str">
        <f t="shared" si="66"/>
        <v xml:space="preserve"> </v>
      </c>
      <c r="Q367" s="17"/>
      <c r="R367" s="41" t="str">
        <f t="shared" si="67"/>
        <v xml:space="preserve"> </v>
      </c>
      <c r="S367" s="17"/>
      <c r="T367" s="41" t="str">
        <f t="shared" si="68"/>
        <v xml:space="preserve"> </v>
      </c>
      <c r="U367" s="17">
        <v>6</v>
      </c>
      <c r="V367" s="41">
        <f t="shared" si="69"/>
        <v>1.160923321014647E-4</v>
      </c>
      <c r="W367" s="17"/>
      <c r="X367" s="41" t="str">
        <f t="shared" si="70"/>
        <v xml:space="preserve"> </v>
      </c>
      <c r="Y367" s="17"/>
      <c r="Z367" s="41" t="str">
        <f t="shared" si="71"/>
        <v xml:space="preserve"> </v>
      </c>
      <c r="AA367" s="17"/>
      <c r="AB367" s="41" t="str">
        <f t="shared" si="72"/>
        <v xml:space="preserve"> </v>
      </c>
      <c r="AC367" s="17"/>
      <c r="AD367" s="41" t="str">
        <f t="shared" si="73"/>
        <v xml:space="preserve"> </v>
      </c>
      <c r="AE367" s="17">
        <v>4</v>
      </c>
      <c r="AF367" s="42">
        <f t="shared" si="74"/>
        <v>4.2877050058955942E-4</v>
      </c>
      <c r="AG367" s="19">
        <f t="shared" si="75"/>
        <v>3</v>
      </c>
      <c r="AH367" s="19">
        <f t="shared" si="76"/>
        <v>10</v>
      </c>
      <c r="AI367" s="47">
        <f t="shared" si="77"/>
        <v>1.1371260276776475E-4</v>
      </c>
    </row>
    <row r="368" spans="1:35">
      <c r="A368" t="s">
        <v>600</v>
      </c>
      <c r="B368" s="5" t="s">
        <v>4826</v>
      </c>
      <c r="C368" t="s">
        <v>2020</v>
      </c>
      <c r="D368" s="4" t="s">
        <v>1218</v>
      </c>
      <c r="E368" s="2"/>
      <c r="F368" t="s">
        <v>5339</v>
      </c>
      <c r="G368" s="4"/>
      <c r="H368" s="3" t="s">
        <v>1227</v>
      </c>
      <c r="I368" s="3" t="s">
        <v>505</v>
      </c>
      <c r="J368" s="4"/>
      <c r="K368" s="4"/>
      <c r="L368" s="30" t="s">
        <v>1307</v>
      </c>
      <c r="M368" s="17"/>
      <c r="N368" s="41" t="str">
        <f t="shared" si="65"/>
        <v xml:space="preserve"> </v>
      </c>
      <c r="O368" s="17"/>
      <c r="P368" s="41" t="str">
        <f t="shared" si="66"/>
        <v xml:space="preserve"> </v>
      </c>
      <c r="Q368" s="17">
        <v>1</v>
      </c>
      <c r="R368" s="41">
        <f t="shared" si="67"/>
        <v>4.5024763619990995E-4</v>
      </c>
      <c r="S368" s="17"/>
      <c r="T368" s="41" t="str">
        <f t="shared" si="68"/>
        <v xml:space="preserve"> </v>
      </c>
      <c r="U368" s="17"/>
      <c r="V368" s="41" t="str">
        <f t="shared" si="69"/>
        <v xml:space="preserve"> </v>
      </c>
      <c r="W368" s="17"/>
      <c r="X368" s="41" t="str">
        <f t="shared" si="70"/>
        <v xml:space="preserve"> </v>
      </c>
      <c r="Y368" s="17"/>
      <c r="Z368" s="41" t="str">
        <f t="shared" si="71"/>
        <v xml:space="preserve"> </v>
      </c>
      <c r="AA368" s="17">
        <v>1</v>
      </c>
      <c r="AB368" s="41">
        <f t="shared" si="72"/>
        <v>4.5808520384791571E-4</v>
      </c>
      <c r="AC368" s="17"/>
      <c r="AD368" s="41" t="str">
        <f t="shared" si="73"/>
        <v xml:space="preserve"> </v>
      </c>
      <c r="AE368" s="17"/>
      <c r="AF368" s="42" t="str">
        <f t="shared" si="74"/>
        <v xml:space="preserve"> </v>
      </c>
      <c r="AG368" s="19">
        <f t="shared" si="75"/>
        <v>4</v>
      </c>
      <c r="AH368" s="19">
        <f t="shared" si="76"/>
        <v>2</v>
      </c>
      <c r="AI368" s="47">
        <f t="shared" si="77"/>
        <v>2.2742520553552951E-5</v>
      </c>
    </row>
    <row r="369" spans="1:35">
      <c r="A369" t="s">
        <v>600</v>
      </c>
      <c r="B369" t="s">
        <v>1562</v>
      </c>
      <c r="C369" t="s">
        <v>2020</v>
      </c>
      <c r="D369" s="4" t="s">
        <v>1218</v>
      </c>
      <c r="E369" s="2"/>
      <c r="G369" s="4"/>
      <c r="H369" s="3" t="s">
        <v>1227</v>
      </c>
      <c r="I369" s="3" t="s">
        <v>1227</v>
      </c>
      <c r="J369" s="4"/>
      <c r="K369" s="4"/>
      <c r="L369" s="30" t="s">
        <v>1307</v>
      </c>
      <c r="M369" s="17"/>
      <c r="N369" s="41" t="str">
        <f t="shared" si="65"/>
        <v xml:space="preserve"> </v>
      </c>
      <c r="O369" s="17"/>
      <c r="P369" s="41" t="str">
        <f t="shared" si="66"/>
        <v xml:space="preserve"> </v>
      </c>
      <c r="Q369" s="17"/>
      <c r="R369" s="41" t="str">
        <f t="shared" si="67"/>
        <v xml:space="preserve"> </v>
      </c>
      <c r="S369" s="17"/>
      <c r="T369" s="41" t="str">
        <f t="shared" si="68"/>
        <v xml:space="preserve"> </v>
      </c>
      <c r="U369" s="17">
        <v>3</v>
      </c>
      <c r="V369" s="41">
        <f t="shared" si="69"/>
        <v>5.8046166050732348E-5</v>
      </c>
      <c r="W369" s="17"/>
      <c r="X369" s="41" t="str">
        <f t="shared" si="70"/>
        <v xml:space="preserve"> </v>
      </c>
      <c r="Y369" s="17"/>
      <c r="Z369" s="41" t="str">
        <f t="shared" si="71"/>
        <v xml:space="preserve"> </v>
      </c>
      <c r="AA369" s="17"/>
      <c r="AB369" s="41" t="str">
        <f t="shared" si="72"/>
        <v xml:space="preserve"> </v>
      </c>
      <c r="AC369" s="17"/>
      <c r="AD369" s="41" t="str">
        <f t="shared" si="73"/>
        <v xml:space="preserve"> </v>
      </c>
      <c r="AE369" s="17"/>
      <c r="AF369" s="42" t="str">
        <f t="shared" si="74"/>
        <v xml:space="preserve"> </v>
      </c>
      <c r="AG369" s="19">
        <f t="shared" si="75"/>
        <v>2</v>
      </c>
      <c r="AH369" s="19">
        <f t="shared" si="76"/>
        <v>3</v>
      </c>
      <c r="AI369" s="47">
        <f t="shared" si="77"/>
        <v>3.4113780830329428E-5</v>
      </c>
    </row>
    <row r="370" spans="1:35">
      <c r="A370" t="s">
        <v>600</v>
      </c>
      <c r="B370" t="s">
        <v>2209</v>
      </c>
      <c r="C370" t="s">
        <v>2020</v>
      </c>
      <c r="D370" s="4" t="s">
        <v>1218</v>
      </c>
      <c r="E370" s="2"/>
      <c r="G370" s="4"/>
      <c r="H370" s="3" t="s">
        <v>1227</v>
      </c>
      <c r="I370" s="3" t="s">
        <v>1227</v>
      </c>
      <c r="J370" s="4"/>
      <c r="K370" s="4">
        <v>349</v>
      </c>
      <c r="L370" s="30" t="s">
        <v>1307</v>
      </c>
      <c r="M370" s="17"/>
      <c r="N370" s="41" t="str">
        <f t="shared" si="65"/>
        <v xml:space="preserve"> </v>
      </c>
      <c r="O370" s="17">
        <v>2</v>
      </c>
      <c r="P370" s="41">
        <f t="shared" si="66"/>
        <v>3.5746201966041106E-4</v>
      </c>
      <c r="Q370" s="17"/>
      <c r="R370" s="41" t="str">
        <f t="shared" si="67"/>
        <v xml:space="preserve"> </v>
      </c>
      <c r="S370" s="17"/>
      <c r="T370" s="41" t="str">
        <f t="shared" si="68"/>
        <v xml:space="preserve"> </v>
      </c>
      <c r="U370" s="17">
        <v>8</v>
      </c>
      <c r="V370" s="41">
        <f t="shared" si="69"/>
        <v>1.5478977613528626E-4</v>
      </c>
      <c r="W370" s="17"/>
      <c r="X370" s="41" t="str">
        <f t="shared" si="70"/>
        <v xml:space="preserve"> </v>
      </c>
      <c r="Y370" s="17"/>
      <c r="Z370" s="41" t="str">
        <f t="shared" si="71"/>
        <v xml:space="preserve"> </v>
      </c>
      <c r="AA370" s="17">
        <v>4</v>
      </c>
      <c r="AB370" s="41">
        <f t="shared" si="72"/>
        <v>1.8323408153916628E-3</v>
      </c>
      <c r="AC370" s="17"/>
      <c r="AD370" s="41" t="str">
        <f t="shared" si="73"/>
        <v xml:space="preserve"> </v>
      </c>
      <c r="AE370" s="17">
        <v>1</v>
      </c>
      <c r="AF370" s="42">
        <f t="shared" si="74"/>
        <v>1.0719262514738985E-4</v>
      </c>
      <c r="AG370" s="19">
        <f t="shared" si="75"/>
        <v>7</v>
      </c>
      <c r="AH370" s="19">
        <f t="shared" si="76"/>
        <v>15</v>
      </c>
      <c r="AI370" s="47">
        <f t="shared" si="77"/>
        <v>1.7056890415164712E-4</v>
      </c>
    </row>
    <row r="371" spans="1:35">
      <c r="A371" t="s">
        <v>600</v>
      </c>
      <c r="B371" t="s">
        <v>1565</v>
      </c>
      <c r="C371" t="s">
        <v>2020</v>
      </c>
      <c r="D371" s="4" t="s">
        <v>1218</v>
      </c>
      <c r="E371" s="2"/>
      <c r="G371" s="4"/>
      <c r="H371" s="3" t="s">
        <v>1227</v>
      </c>
      <c r="I371" s="3" t="s">
        <v>1227</v>
      </c>
      <c r="J371" s="4"/>
      <c r="K371" s="4"/>
      <c r="L371" s="30" t="s">
        <v>1307</v>
      </c>
      <c r="M371" s="17">
        <v>2</v>
      </c>
      <c r="N371" s="41">
        <f t="shared" si="65"/>
        <v>1.0615711252653928E-3</v>
      </c>
      <c r="O371" s="17"/>
      <c r="P371" s="41" t="str">
        <f t="shared" si="66"/>
        <v xml:space="preserve"> </v>
      </c>
      <c r="Q371" s="17"/>
      <c r="R371" s="41" t="str">
        <f t="shared" si="67"/>
        <v xml:space="preserve"> </v>
      </c>
      <c r="S371" s="17"/>
      <c r="T371" s="41" t="str">
        <f t="shared" si="68"/>
        <v xml:space="preserve"> </v>
      </c>
      <c r="U371" s="17">
        <v>1</v>
      </c>
      <c r="V371" s="41">
        <f t="shared" si="69"/>
        <v>1.9348722016910783E-5</v>
      </c>
      <c r="W371" s="17"/>
      <c r="X371" s="41" t="str">
        <f t="shared" si="70"/>
        <v xml:space="preserve"> </v>
      </c>
      <c r="Y371" s="17"/>
      <c r="Z371" s="41" t="str">
        <f t="shared" si="71"/>
        <v xml:space="preserve"> </v>
      </c>
      <c r="AA371" s="17"/>
      <c r="AB371" s="41" t="str">
        <f t="shared" si="72"/>
        <v xml:space="preserve"> </v>
      </c>
      <c r="AC371" s="17"/>
      <c r="AD371" s="41" t="str">
        <f t="shared" si="73"/>
        <v xml:space="preserve"> </v>
      </c>
      <c r="AE371" s="17"/>
      <c r="AF371" s="42" t="str">
        <f t="shared" si="74"/>
        <v xml:space="preserve"> </v>
      </c>
      <c r="AG371" s="19">
        <f t="shared" si="75"/>
        <v>4</v>
      </c>
      <c r="AH371" s="19">
        <f t="shared" si="76"/>
        <v>3</v>
      </c>
      <c r="AI371" s="47">
        <f t="shared" si="77"/>
        <v>3.4113780830329428E-5</v>
      </c>
    </row>
    <row r="372" spans="1:35">
      <c r="A372" t="s">
        <v>600</v>
      </c>
      <c r="B372" t="s">
        <v>1326</v>
      </c>
      <c r="C372" t="s">
        <v>2020</v>
      </c>
      <c r="D372" s="4" t="s">
        <v>1218</v>
      </c>
      <c r="E372" s="2"/>
      <c r="F372" t="s">
        <v>5340</v>
      </c>
      <c r="G372" s="4"/>
      <c r="H372" s="3" t="s">
        <v>1227</v>
      </c>
      <c r="I372" s="3" t="s">
        <v>1227</v>
      </c>
      <c r="J372" s="4">
        <v>282</v>
      </c>
      <c r="K372" s="4"/>
      <c r="L372" s="30" t="s">
        <v>1307</v>
      </c>
      <c r="M372" s="17">
        <v>2</v>
      </c>
      <c r="N372" s="41">
        <f t="shared" si="65"/>
        <v>1.0615711252653928E-3</v>
      </c>
      <c r="O372" s="17">
        <v>15</v>
      </c>
      <c r="P372" s="41">
        <f t="shared" si="66"/>
        <v>2.6809651474530832E-3</v>
      </c>
      <c r="Q372" s="17">
        <v>2</v>
      </c>
      <c r="R372" s="41">
        <f t="shared" si="67"/>
        <v>9.0049527239981989E-4</v>
      </c>
      <c r="S372" s="17"/>
      <c r="T372" s="41" t="str">
        <f t="shared" si="68"/>
        <v xml:space="preserve"> </v>
      </c>
      <c r="U372" s="17"/>
      <c r="V372" s="41" t="str">
        <f t="shared" si="69"/>
        <v xml:space="preserve"> </v>
      </c>
      <c r="W372" s="17">
        <v>3</v>
      </c>
      <c r="X372" s="41">
        <f t="shared" si="70"/>
        <v>4.7513462147608489E-4</v>
      </c>
      <c r="Y372" s="17">
        <v>1</v>
      </c>
      <c r="Z372" s="41">
        <f t="shared" si="71"/>
        <v>3.1969309462915604E-4</v>
      </c>
      <c r="AA372" s="17">
        <v>3</v>
      </c>
      <c r="AB372" s="41">
        <f t="shared" si="72"/>
        <v>1.3742556115437471E-3</v>
      </c>
      <c r="AC372" s="17"/>
      <c r="AD372" s="41" t="str">
        <f t="shared" si="73"/>
        <v xml:space="preserve"> </v>
      </c>
      <c r="AE372" s="17"/>
      <c r="AF372" s="42" t="str">
        <f t="shared" si="74"/>
        <v xml:space="preserve"> </v>
      </c>
      <c r="AG372" s="19">
        <f t="shared" si="75"/>
        <v>12</v>
      </c>
      <c r="AH372" s="19">
        <f t="shared" si="76"/>
        <v>26</v>
      </c>
      <c r="AI372" s="47">
        <f t="shared" si="77"/>
        <v>2.9565276719618834E-4</v>
      </c>
    </row>
    <row r="373" spans="1:35">
      <c r="A373" t="s">
        <v>600</v>
      </c>
      <c r="B373" t="s">
        <v>4449</v>
      </c>
      <c r="C373" t="s">
        <v>2020</v>
      </c>
      <c r="D373" s="4" t="s">
        <v>1218</v>
      </c>
      <c r="E373" s="2"/>
      <c r="G373" s="4"/>
      <c r="H373" s="3" t="s">
        <v>1227</v>
      </c>
      <c r="I373" s="3" t="s">
        <v>1227</v>
      </c>
      <c r="J373" s="4"/>
      <c r="K373" s="4"/>
      <c r="L373" s="30" t="s">
        <v>1307</v>
      </c>
      <c r="M373" s="17"/>
      <c r="N373" s="41" t="str">
        <f t="shared" si="65"/>
        <v xml:space="preserve"> </v>
      </c>
      <c r="O373" s="17"/>
      <c r="P373" s="41" t="str">
        <f t="shared" si="66"/>
        <v xml:space="preserve"> </v>
      </c>
      <c r="Q373" s="17"/>
      <c r="R373" s="41" t="str">
        <f t="shared" si="67"/>
        <v xml:space="preserve"> </v>
      </c>
      <c r="S373" s="17"/>
      <c r="T373" s="41" t="str">
        <f t="shared" si="68"/>
        <v xml:space="preserve"> </v>
      </c>
      <c r="U373" s="17">
        <v>2</v>
      </c>
      <c r="V373" s="41">
        <f t="shared" si="69"/>
        <v>3.8697444033821565E-5</v>
      </c>
      <c r="W373" s="17"/>
      <c r="X373" s="41" t="str">
        <f t="shared" si="70"/>
        <v xml:space="preserve"> </v>
      </c>
      <c r="Y373" s="17"/>
      <c r="Z373" s="41" t="str">
        <f t="shared" si="71"/>
        <v xml:space="preserve"> </v>
      </c>
      <c r="AA373" s="17"/>
      <c r="AB373" s="41" t="str">
        <f t="shared" si="72"/>
        <v xml:space="preserve"> </v>
      </c>
      <c r="AC373" s="17"/>
      <c r="AD373" s="41" t="str">
        <f t="shared" si="73"/>
        <v xml:space="preserve"> </v>
      </c>
      <c r="AE373" s="17"/>
      <c r="AF373" s="42" t="str">
        <f t="shared" si="74"/>
        <v xml:space="preserve"> </v>
      </c>
      <c r="AG373" s="19">
        <f t="shared" si="75"/>
        <v>2</v>
      </c>
      <c r="AH373" s="19">
        <f t="shared" si="76"/>
        <v>2</v>
      </c>
      <c r="AI373" s="47">
        <f t="shared" si="77"/>
        <v>2.2742520553552951E-5</v>
      </c>
    </row>
    <row r="374" spans="1:35">
      <c r="A374" t="s">
        <v>600</v>
      </c>
      <c r="B374" t="s">
        <v>601</v>
      </c>
      <c r="C374" t="s">
        <v>2020</v>
      </c>
      <c r="D374" s="4" t="s">
        <v>1218</v>
      </c>
      <c r="E374" s="2"/>
      <c r="F374" t="s">
        <v>5341</v>
      </c>
      <c r="G374" s="4"/>
      <c r="H374" s="3" t="s">
        <v>1227</v>
      </c>
      <c r="I374" s="3" t="s">
        <v>1227</v>
      </c>
      <c r="J374" s="4"/>
      <c r="K374" s="4">
        <v>348</v>
      </c>
      <c r="L374" s="30" t="s">
        <v>1307</v>
      </c>
      <c r="M374" s="17"/>
      <c r="N374" s="41" t="str">
        <f t="shared" si="65"/>
        <v xml:space="preserve"> </v>
      </c>
      <c r="O374" s="17"/>
      <c r="P374" s="41" t="str">
        <f t="shared" si="66"/>
        <v xml:space="preserve"> </v>
      </c>
      <c r="Q374" s="17"/>
      <c r="R374" s="41" t="str">
        <f t="shared" si="67"/>
        <v xml:space="preserve"> </v>
      </c>
      <c r="S374" s="17"/>
      <c r="T374" s="41" t="str">
        <f t="shared" si="68"/>
        <v xml:space="preserve"> </v>
      </c>
      <c r="U374" s="17">
        <v>15</v>
      </c>
      <c r="V374" s="41">
        <f t="shared" si="69"/>
        <v>2.9023083025366176E-4</v>
      </c>
      <c r="W374" s="17"/>
      <c r="X374" s="41" t="str">
        <f t="shared" si="70"/>
        <v xml:space="preserve"> </v>
      </c>
      <c r="Y374" s="17"/>
      <c r="Z374" s="41" t="str">
        <f t="shared" si="71"/>
        <v xml:space="preserve"> </v>
      </c>
      <c r="AA374" s="17"/>
      <c r="AB374" s="41" t="str">
        <f t="shared" si="72"/>
        <v xml:space="preserve"> </v>
      </c>
      <c r="AC374" s="17"/>
      <c r="AD374" s="41" t="str">
        <f t="shared" si="73"/>
        <v xml:space="preserve"> </v>
      </c>
      <c r="AE374" s="17">
        <v>1</v>
      </c>
      <c r="AF374" s="42">
        <f t="shared" si="74"/>
        <v>1.0719262514738985E-4</v>
      </c>
      <c r="AG374" s="19">
        <f t="shared" si="75"/>
        <v>3</v>
      </c>
      <c r="AH374" s="19">
        <f t="shared" si="76"/>
        <v>16</v>
      </c>
      <c r="AI374" s="47">
        <f t="shared" si="77"/>
        <v>1.819401644284236E-4</v>
      </c>
    </row>
    <row r="375" spans="1:35">
      <c r="A375" t="s">
        <v>600</v>
      </c>
      <c r="B375" s="5" t="s">
        <v>2424</v>
      </c>
      <c r="C375" t="s">
        <v>2020</v>
      </c>
      <c r="D375" s="4" t="s">
        <v>1218</v>
      </c>
      <c r="E375" s="2"/>
      <c r="G375" s="4"/>
      <c r="H375" s="3" t="s">
        <v>1227</v>
      </c>
      <c r="I375" s="3" t="s">
        <v>1227</v>
      </c>
      <c r="J375" s="4"/>
      <c r="K375" s="4"/>
      <c r="L375" s="30" t="s">
        <v>1307</v>
      </c>
      <c r="M375" s="17"/>
      <c r="N375" s="41" t="str">
        <f t="shared" si="65"/>
        <v xml:space="preserve"> </v>
      </c>
      <c r="O375" s="17"/>
      <c r="P375" s="41" t="str">
        <f t="shared" si="66"/>
        <v xml:space="preserve"> </v>
      </c>
      <c r="Q375" s="17"/>
      <c r="R375" s="41" t="str">
        <f t="shared" si="67"/>
        <v xml:space="preserve"> </v>
      </c>
      <c r="S375" s="17"/>
      <c r="T375" s="41" t="str">
        <f t="shared" si="68"/>
        <v xml:space="preserve"> </v>
      </c>
      <c r="U375" s="17">
        <v>9</v>
      </c>
      <c r="V375" s="41">
        <f t="shared" si="69"/>
        <v>1.7413849815219704E-4</v>
      </c>
      <c r="W375" s="17"/>
      <c r="X375" s="41" t="str">
        <f t="shared" si="70"/>
        <v xml:space="preserve"> </v>
      </c>
      <c r="Y375" s="17"/>
      <c r="Z375" s="41" t="str">
        <f t="shared" si="71"/>
        <v xml:space="preserve"> </v>
      </c>
      <c r="AA375" s="17"/>
      <c r="AB375" s="41" t="str">
        <f t="shared" si="72"/>
        <v xml:space="preserve"> </v>
      </c>
      <c r="AC375" s="17"/>
      <c r="AD375" s="41" t="str">
        <f t="shared" si="73"/>
        <v xml:space="preserve"> </v>
      </c>
      <c r="AE375" s="17"/>
      <c r="AF375" s="42" t="str">
        <f t="shared" si="74"/>
        <v xml:space="preserve"> </v>
      </c>
      <c r="AG375" s="19">
        <f t="shared" si="75"/>
        <v>2</v>
      </c>
      <c r="AH375" s="19">
        <f t="shared" si="76"/>
        <v>9</v>
      </c>
      <c r="AI375" s="47">
        <f t="shared" si="77"/>
        <v>1.0234134249098828E-4</v>
      </c>
    </row>
    <row r="376" spans="1:35">
      <c r="A376" t="s">
        <v>600</v>
      </c>
      <c r="B376" t="s">
        <v>5723</v>
      </c>
      <c r="C376" t="s">
        <v>2020</v>
      </c>
      <c r="D376" s="4" t="s">
        <v>1218</v>
      </c>
      <c r="E376" s="2"/>
      <c r="F376" t="s">
        <v>5724</v>
      </c>
      <c r="G376" s="4"/>
      <c r="H376" s="3" t="s">
        <v>1227</v>
      </c>
      <c r="I376" s="3" t="s">
        <v>505</v>
      </c>
      <c r="J376" s="4"/>
      <c r="K376" s="4"/>
      <c r="L376" s="30" t="s">
        <v>1307</v>
      </c>
      <c r="M376" s="17"/>
      <c r="N376" s="41" t="str">
        <f t="shared" si="65"/>
        <v xml:space="preserve"> </v>
      </c>
      <c r="O376" s="17"/>
      <c r="P376" s="41" t="str">
        <f t="shared" si="66"/>
        <v xml:space="preserve"> </v>
      </c>
      <c r="Q376" s="17"/>
      <c r="R376" s="41" t="str">
        <f t="shared" si="67"/>
        <v xml:space="preserve"> </v>
      </c>
      <c r="S376" s="17"/>
      <c r="T376" s="41" t="str">
        <f t="shared" si="68"/>
        <v xml:space="preserve"> </v>
      </c>
      <c r="U376" s="17"/>
      <c r="V376" s="41" t="str">
        <f t="shared" si="69"/>
        <v xml:space="preserve"> </v>
      </c>
      <c r="W376" s="17"/>
      <c r="X376" s="41" t="str">
        <f t="shared" si="70"/>
        <v xml:space="preserve"> </v>
      </c>
      <c r="Y376" s="17"/>
      <c r="Z376" s="41" t="str">
        <f t="shared" si="71"/>
        <v xml:space="preserve"> </v>
      </c>
      <c r="AA376" s="17">
        <v>1</v>
      </c>
      <c r="AB376" s="41">
        <f t="shared" si="72"/>
        <v>4.5808520384791571E-4</v>
      </c>
      <c r="AC376" s="17"/>
      <c r="AD376" s="41" t="str">
        <f t="shared" si="73"/>
        <v xml:space="preserve"> </v>
      </c>
      <c r="AE376" s="17"/>
      <c r="AF376" s="42" t="str">
        <f t="shared" si="74"/>
        <v xml:space="preserve"> </v>
      </c>
      <c r="AG376" s="19">
        <f t="shared" si="75"/>
        <v>2</v>
      </c>
      <c r="AH376" s="19">
        <f t="shared" si="76"/>
        <v>1</v>
      </c>
      <c r="AI376" s="47">
        <f t="shared" si="77"/>
        <v>1.1371260276776475E-5</v>
      </c>
    </row>
    <row r="377" spans="1:35">
      <c r="A377" t="s">
        <v>2547</v>
      </c>
      <c r="B377" t="s">
        <v>2548</v>
      </c>
      <c r="C377" t="s">
        <v>2507</v>
      </c>
      <c r="D377" s="4" t="s">
        <v>1217</v>
      </c>
      <c r="E377" s="2"/>
      <c r="F377" s="5" t="s">
        <v>5577</v>
      </c>
      <c r="G377" s="4"/>
      <c r="H377" s="3" t="s">
        <v>1227</v>
      </c>
      <c r="I377" s="3" t="s">
        <v>1227</v>
      </c>
      <c r="J377" s="4">
        <v>133</v>
      </c>
      <c r="K377" s="4">
        <v>313</v>
      </c>
      <c r="L377" s="30" t="s">
        <v>1305</v>
      </c>
      <c r="M377" s="17">
        <v>8</v>
      </c>
      <c r="N377" s="41">
        <f t="shared" si="65"/>
        <v>4.246284501061571E-3</v>
      </c>
      <c r="O377" s="17">
        <v>25</v>
      </c>
      <c r="P377" s="41">
        <f t="shared" si="66"/>
        <v>4.4682752457551383E-3</v>
      </c>
      <c r="Q377" s="17">
        <v>21</v>
      </c>
      <c r="R377" s="41">
        <f t="shared" si="67"/>
        <v>9.4552003601981096E-3</v>
      </c>
      <c r="S377" s="17">
        <v>4</v>
      </c>
      <c r="T377" s="41">
        <f t="shared" si="68"/>
        <v>2.1287919105907396E-3</v>
      </c>
      <c r="U377" s="17">
        <v>31</v>
      </c>
      <c r="V377" s="41">
        <f t="shared" si="69"/>
        <v>5.9981038252423428E-4</v>
      </c>
      <c r="W377" s="17">
        <v>16</v>
      </c>
      <c r="X377" s="41">
        <f t="shared" si="70"/>
        <v>2.5340513145391194E-3</v>
      </c>
      <c r="Y377" s="17">
        <v>35</v>
      </c>
      <c r="Z377" s="41">
        <f t="shared" si="71"/>
        <v>1.118925831202046E-2</v>
      </c>
      <c r="AA377" s="17">
        <v>9</v>
      </c>
      <c r="AB377" s="41">
        <f t="shared" si="72"/>
        <v>4.1227668346312417E-3</v>
      </c>
      <c r="AC377" s="17">
        <v>2</v>
      </c>
      <c r="AD377" s="41">
        <f t="shared" si="73"/>
        <v>5.369127516778523E-4</v>
      </c>
      <c r="AE377" s="17">
        <v>1</v>
      </c>
      <c r="AF377" s="42">
        <f t="shared" si="74"/>
        <v>1.0719262514738985E-4</v>
      </c>
      <c r="AG377" s="19">
        <f t="shared" si="75"/>
        <v>19</v>
      </c>
      <c r="AH377" s="19">
        <f t="shared" si="76"/>
        <v>152</v>
      </c>
      <c r="AI377" s="47">
        <f t="shared" si="77"/>
        <v>1.7284315620700243E-3</v>
      </c>
    </row>
    <row r="378" spans="1:35">
      <c r="A378" t="s">
        <v>2547</v>
      </c>
      <c r="B378" t="s">
        <v>2549</v>
      </c>
      <c r="C378" t="s">
        <v>2507</v>
      </c>
      <c r="D378" s="4" t="s">
        <v>1217</v>
      </c>
      <c r="E378" s="2"/>
      <c r="F378" t="s">
        <v>414</v>
      </c>
      <c r="G378" s="4"/>
      <c r="H378" s="3" t="s">
        <v>1227</v>
      </c>
      <c r="I378" s="3" t="s">
        <v>1227</v>
      </c>
      <c r="J378" s="4">
        <v>133</v>
      </c>
      <c r="K378" s="4">
        <v>314</v>
      </c>
      <c r="L378" s="30" t="s">
        <v>1305</v>
      </c>
      <c r="M378" s="17"/>
      <c r="N378" s="41" t="str">
        <f t="shared" si="65"/>
        <v xml:space="preserve"> </v>
      </c>
      <c r="O378" s="17"/>
      <c r="P378" s="41" t="str">
        <f t="shared" si="66"/>
        <v xml:space="preserve"> </v>
      </c>
      <c r="Q378" s="17"/>
      <c r="R378" s="41" t="str">
        <f t="shared" si="67"/>
        <v xml:space="preserve"> </v>
      </c>
      <c r="S378" s="17"/>
      <c r="T378" s="41" t="str">
        <f t="shared" si="68"/>
        <v xml:space="preserve"> </v>
      </c>
      <c r="U378" s="17">
        <v>12</v>
      </c>
      <c r="V378" s="41">
        <f t="shared" si="69"/>
        <v>2.3218466420292939E-4</v>
      </c>
      <c r="W378" s="17"/>
      <c r="X378" s="41" t="str">
        <f t="shared" si="70"/>
        <v xml:space="preserve"> </v>
      </c>
      <c r="Y378" s="17"/>
      <c r="Z378" s="41" t="str">
        <f t="shared" si="71"/>
        <v xml:space="preserve"> </v>
      </c>
      <c r="AA378" s="17"/>
      <c r="AB378" s="41" t="str">
        <f t="shared" si="72"/>
        <v xml:space="preserve"> </v>
      </c>
      <c r="AC378" s="17"/>
      <c r="AD378" s="41" t="str">
        <f t="shared" si="73"/>
        <v xml:space="preserve"> </v>
      </c>
      <c r="AE378" s="17">
        <v>3</v>
      </c>
      <c r="AF378" s="42">
        <f t="shared" si="74"/>
        <v>3.2157787544216958E-4</v>
      </c>
      <c r="AG378" s="19">
        <f t="shared" si="75"/>
        <v>3</v>
      </c>
      <c r="AH378" s="19">
        <f t="shared" si="76"/>
        <v>15</v>
      </c>
      <c r="AI378" s="47">
        <f t="shared" si="77"/>
        <v>1.7056890415164712E-4</v>
      </c>
    </row>
    <row r="379" spans="1:35">
      <c r="A379" t="s">
        <v>2547</v>
      </c>
      <c r="B379" t="s">
        <v>2463</v>
      </c>
      <c r="C379" t="s">
        <v>2507</v>
      </c>
      <c r="D379" s="4" t="s">
        <v>1217</v>
      </c>
      <c r="E379" s="2"/>
      <c r="G379" s="4"/>
      <c r="H379" s="3" t="s">
        <v>1227</v>
      </c>
      <c r="I379" s="3" t="s">
        <v>1227</v>
      </c>
      <c r="J379" s="4">
        <v>133</v>
      </c>
      <c r="K379" s="4"/>
      <c r="L379" s="30" t="s">
        <v>1305</v>
      </c>
      <c r="M379" s="17"/>
      <c r="N379" s="41" t="str">
        <f t="shared" si="65"/>
        <v xml:space="preserve"> </v>
      </c>
      <c r="O379" s="17"/>
      <c r="P379" s="41" t="str">
        <f t="shared" si="66"/>
        <v xml:space="preserve"> </v>
      </c>
      <c r="Q379" s="17"/>
      <c r="R379" s="41" t="str">
        <f t="shared" si="67"/>
        <v xml:space="preserve"> </v>
      </c>
      <c r="S379" s="17"/>
      <c r="T379" s="41" t="str">
        <f t="shared" si="68"/>
        <v xml:space="preserve"> </v>
      </c>
      <c r="U379" s="17">
        <v>1</v>
      </c>
      <c r="V379" s="41">
        <f t="shared" si="69"/>
        <v>1.9348722016910783E-5</v>
      </c>
      <c r="W379" s="17"/>
      <c r="X379" s="41" t="str">
        <f t="shared" si="70"/>
        <v xml:space="preserve"> </v>
      </c>
      <c r="Y379" s="17"/>
      <c r="Z379" s="41" t="str">
        <f t="shared" si="71"/>
        <v xml:space="preserve"> </v>
      </c>
      <c r="AA379" s="17"/>
      <c r="AB379" s="41" t="str">
        <f t="shared" si="72"/>
        <v xml:space="preserve"> </v>
      </c>
      <c r="AC379" s="17"/>
      <c r="AD379" s="41" t="str">
        <f t="shared" si="73"/>
        <v xml:space="preserve"> </v>
      </c>
      <c r="AE379" s="17"/>
      <c r="AF379" s="42" t="str">
        <f t="shared" si="74"/>
        <v xml:space="preserve"> </v>
      </c>
      <c r="AG379" s="19">
        <f t="shared" si="75"/>
        <v>2</v>
      </c>
      <c r="AH379" s="19">
        <f t="shared" si="76"/>
        <v>1</v>
      </c>
      <c r="AI379" s="47">
        <f t="shared" si="77"/>
        <v>1.1371260276776475E-5</v>
      </c>
    </row>
    <row r="380" spans="1:35">
      <c r="A380" t="s">
        <v>2547</v>
      </c>
      <c r="B380" t="s">
        <v>60</v>
      </c>
      <c r="C380" t="s">
        <v>2507</v>
      </c>
      <c r="D380" s="4" t="s">
        <v>1217</v>
      </c>
      <c r="E380" s="2"/>
      <c r="F380" s="5" t="s">
        <v>5578</v>
      </c>
      <c r="G380" s="4"/>
      <c r="H380" s="3" t="s">
        <v>1227</v>
      </c>
      <c r="I380" s="3" t="s">
        <v>1227</v>
      </c>
      <c r="J380" s="4"/>
      <c r="K380" s="4">
        <v>314</v>
      </c>
      <c r="L380" s="30" t="s">
        <v>1305</v>
      </c>
      <c r="M380" s="17">
        <v>2</v>
      </c>
      <c r="N380" s="41">
        <f t="shared" si="65"/>
        <v>1.0615711252653928E-3</v>
      </c>
      <c r="O380" s="17">
        <v>4</v>
      </c>
      <c r="P380" s="41">
        <f t="shared" si="66"/>
        <v>7.1492403932082213E-4</v>
      </c>
      <c r="Q380" s="17"/>
      <c r="R380" s="41" t="str">
        <f t="shared" si="67"/>
        <v xml:space="preserve"> </v>
      </c>
      <c r="S380" s="17"/>
      <c r="T380" s="41" t="str">
        <f t="shared" si="68"/>
        <v xml:space="preserve"> </v>
      </c>
      <c r="U380" s="17">
        <v>5</v>
      </c>
      <c r="V380" s="41">
        <f t="shared" si="69"/>
        <v>9.6743610084553913E-5</v>
      </c>
      <c r="W380" s="17"/>
      <c r="X380" s="41" t="str">
        <f t="shared" si="70"/>
        <v xml:space="preserve"> </v>
      </c>
      <c r="Y380" s="17"/>
      <c r="Z380" s="41" t="str">
        <f t="shared" si="71"/>
        <v xml:space="preserve"> </v>
      </c>
      <c r="AA380" s="17"/>
      <c r="AB380" s="41" t="str">
        <f t="shared" si="72"/>
        <v xml:space="preserve"> </v>
      </c>
      <c r="AC380" s="17"/>
      <c r="AD380" s="41" t="str">
        <f t="shared" si="73"/>
        <v xml:space="preserve"> </v>
      </c>
      <c r="AE380" s="17"/>
      <c r="AF380" s="42" t="str">
        <f t="shared" si="74"/>
        <v xml:space="preserve"> </v>
      </c>
      <c r="AG380" s="19">
        <f t="shared" si="75"/>
        <v>6</v>
      </c>
      <c r="AH380" s="19">
        <f t="shared" si="76"/>
        <v>11</v>
      </c>
      <c r="AI380" s="47">
        <f t="shared" si="77"/>
        <v>1.2508386304454122E-4</v>
      </c>
    </row>
    <row r="381" spans="1:35">
      <c r="A381" t="s">
        <v>2547</v>
      </c>
      <c r="B381" t="s">
        <v>3033</v>
      </c>
      <c r="C381" t="s">
        <v>2507</v>
      </c>
      <c r="D381" s="4" t="s">
        <v>1217</v>
      </c>
      <c r="E381" s="2"/>
      <c r="F381" t="s">
        <v>3223</v>
      </c>
      <c r="G381" s="4"/>
      <c r="H381" s="3" t="s">
        <v>1227</v>
      </c>
      <c r="I381" s="3" t="s">
        <v>1227</v>
      </c>
      <c r="J381" s="4">
        <v>133</v>
      </c>
      <c r="K381" s="4">
        <v>314</v>
      </c>
      <c r="L381" s="30" t="s">
        <v>1305</v>
      </c>
      <c r="M381" s="17"/>
      <c r="N381" s="41" t="str">
        <f t="shared" si="65"/>
        <v xml:space="preserve"> </v>
      </c>
      <c r="O381" s="17"/>
      <c r="P381" s="41" t="str">
        <f t="shared" si="66"/>
        <v xml:space="preserve"> </v>
      </c>
      <c r="Q381" s="17"/>
      <c r="R381" s="41" t="str">
        <f t="shared" si="67"/>
        <v xml:space="preserve"> </v>
      </c>
      <c r="S381" s="17">
        <v>1</v>
      </c>
      <c r="T381" s="41">
        <f t="shared" si="68"/>
        <v>5.3219797764768491E-4</v>
      </c>
      <c r="U381" s="17">
        <v>22</v>
      </c>
      <c r="V381" s="41">
        <f t="shared" si="69"/>
        <v>4.2567188437203722E-4</v>
      </c>
      <c r="W381" s="17"/>
      <c r="X381" s="41" t="str">
        <f t="shared" si="70"/>
        <v xml:space="preserve"> </v>
      </c>
      <c r="Y381" s="17"/>
      <c r="Z381" s="41" t="str">
        <f t="shared" si="71"/>
        <v xml:space="preserve"> </v>
      </c>
      <c r="AA381" s="17"/>
      <c r="AB381" s="41" t="str">
        <f t="shared" si="72"/>
        <v xml:space="preserve"> </v>
      </c>
      <c r="AC381" s="17"/>
      <c r="AD381" s="41" t="str">
        <f t="shared" si="73"/>
        <v xml:space="preserve"> </v>
      </c>
      <c r="AE381" s="17">
        <v>7</v>
      </c>
      <c r="AF381" s="42">
        <f t="shared" si="74"/>
        <v>7.5034837603172905E-4</v>
      </c>
      <c r="AG381" s="19">
        <f t="shared" si="75"/>
        <v>5</v>
      </c>
      <c r="AH381" s="19">
        <f t="shared" si="76"/>
        <v>30</v>
      </c>
      <c r="AI381" s="47">
        <f t="shared" si="77"/>
        <v>3.4113780830329424E-4</v>
      </c>
    </row>
    <row r="382" spans="1:35">
      <c r="A382" t="s">
        <v>2547</v>
      </c>
      <c r="B382" t="s">
        <v>941</v>
      </c>
      <c r="C382" t="s">
        <v>2507</v>
      </c>
      <c r="D382" s="4" t="s">
        <v>1217</v>
      </c>
      <c r="E382" s="2"/>
      <c r="F382" t="s">
        <v>3968</v>
      </c>
      <c r="G382" s="4"/>
      <c r="H382" s="3" t="s">
        <v>1227</v>
      </c>
      <c r="I382" s="3" t="s">
        <v>1227</v>
      </c>
      <c r="J382" s="4"/>
      <c r="K382" s="4"/>
      <c r="L382" s="30" t="s">
        <v>1305</v>
      </c>
      <c r="M382" s="17"/>
      <c r="N382" s="41" t="str">
        <f t="shared" si="65"/>
        <v xml:space="preserve"> </v>
      </c>
      <c r="O382" s="17">
        <v>9</v>
      </c>
      <c r="P382" s="41">
        <f t="shared" si="66"/>
        <v>1.6085790884718498E-3</v>
      </c>
      <c r="Q382" s="17"/>
      <c r="R382" s="41" t="str">
        <f t="shared" si="67"/>
        <v xml:space="preserve"> </v>
      </c>
      <c r="S382" s="17"/>
      <c r="T382" s="41" t="str">
        <f t="shared" si="68"/>
        <v xml:space="preserve"> </v>
      </c>
      <c r="U382" s="17"/>
      <c r="V382" s="41" t="str">
        <f t="shared" si="69"/>
        <v xml:space="preserve"> </v>
      </c>
      <c r="W382" s="17">
        <v>3</v>
      </c>
      <c r="X382" s="41">
        <f t="shared" si="70"/>
        <v>4.7513462147608489E-4</v>
      </c>
      <c r="Y382" s="17">
        <v>2</v>
      </c>
      <c r="Z382" s="41">
        <f t="shared" si="71"/>
        <v>6.3938618925831207E-4</v>
      </c>
      <c r="AA382" s="17"/>
      <c r="AB382" s="41" t="str">
        <f t="shared" si="72"/>
        <v xml:space="preserve"> </v>
      </c>
      <c r="AC382" s="17"/>
      <c r="AD382" s="41" t="str">
        <f t="shared" si="73"/>
        <v xml:space="preserve"> </v>
      </c>
      <c r="AE382" s="17"/>
      <c r="AF382" s="42" t="str">
        <f t="shared" si="74"/>
        <v xml:space="preserve"> </v>
      </c>
      <c r="AG382" s="19">
        <f t="shared" si="75"/>
        <v>6</v>
      </c>
      <c r="AH382" s="19">
        <f t="shared" si="76"/>
        <v>14</v>
      </c>
      <c r="AI382" s="47">
        <f t="shared" si="77"/>
        <v>1.5919764387487066E-4</v>
      </c>
    </row>
    <row r="383" spans="1:35">
      <c r="A383" t="s">
        <v>2547</v>
      </c>
      <c r="B383" t="s">
        <v>565</v>
      </c>
      <c r="C383" t="s">
        <v>2507</v>
      </c>
      <c r="D383" s="4" t="s">
        <v>1217</v>
      </c>
      <c r="E383" s="2"/>
      <c r="F383" t="s">
        <v>5318</v>
      </c>
      <c r="G383" s="4"/>
      <c r="H383" s="3" t="s">
        <v>1227</v>
      </c>
      <c r="I383" s="3" t="s">
        <v>1227</v>
      </c>
      <c r="J383" s="4">
        <v>133</v>
      </c>
      <c r="K383" s="4">
        <v>314</v>
      </c>
      <c r="L383" s="30" t="s">
        <v>1305</v>
      </c>
      <c r="M383" s="17">
        <v>2</v>
      </c>
      <c r="N383" s="41">
        <f t="shared" si="65"/>
        <v>1.0615711252653928E-3</v>
      </c>
      <c r="O383" s="17">
        <v>3</v>
      </c>
      <c r="P383" s="41">
        <f t="shared" si="66"/>
        <v>5.3619302949061668E-4</v>
      </c>
      <c r="Q383" s="17">
        <v>6</v>
      </c>
      <c r="R383" s="41">
        <f t="shared" si="67"/>
        <v>2.7014858171994596E-3</v>
      </c>
      <c r="S383" s="17">
        <v>6</v>
      </c>
      <c r="T383" s="41">
        <f t="shared" si="68"/>
        <v>3.1931878658861094E-3</v>
      </c>
      <c r="U383" s="17">
        <v>10</v>
      </c>
      <c r="V383" s="41">
        <f t="shared" si="69"/>
        <v>1.9348722016910783E-4</v>
      </c>
      <c r="W383" s="17"/>
      <c r="X383" s="41" t="str">
        <f t="shared" si="70"/>
        <v xml:space="preserve"> </v>
      </c>
      <c r="Y383" s="17"/>
      <c r="Z383" s="41" t="str">
        <f t="shared" si="71"/>
        <v xml:space="preserve"> </v>
      </c>
      <c r="AA383" s="17"/>
      <c r="AB383" s="41" t="str">
        <f t="shared" si="72"/>
        <v xml:space="preserve"> </v>
      </c>
      <c r="AC383" s="17"/>
      <c r="AD383" s="41" t="str">
        <f t="shared" si="73"/>
        <v xml:space="preserve"> </v>
      </c>
      <c r="AE383" s="17"/>
      <c r="AF383" s="42" t="str">
        <f t="shared" si="74"/>
        <v xml:space="preserve"> </v>
      </c>
      <c r="AG383" s="19">
        <f t="shared" si="75"/>
        <v>10</v>
      </c>
      <c r="AH383" s="19">
        <f t="shared" si="76"/>
        <v>27</v>
      </c>
      <c r="AI383" s="47">
        <f t="shared" si="77"/>
        <v>3.0702402747296485E-4</v>
      </c>
    </row>
    <row r="384" spans="1:35">
      <c r="A384" t="s">
        <v>2547</v>
      </c>
      <c r="B384" t="s">
        <v>2464</v>
      </c>
      <c r="C384" t="s">
        <v>2507</v>
      </c>
      <c r="D384" s="4" t="s">
        <v>1217</v>
      </c>
      <c r="E384" s="2"/>
      <c r="G384" s="4"/>
      <c r="H384" s="3" t="s">
        <v>1227</v>
      </c>
      <c r="I384" s="3" t="s">
        <v>1227</v>
      </c>
      <c r="J384" s="4"/>
      <c r="K384" s="4">
        <v>313</v>
      </c>
      <c r="L384" s="30" t="s">
        <v>1305</v>
      </c>
      <c r="M384" s="17"/>
      <c r="N384" s="41" t="str">
        <f t="shared" si="65"/>
        <v xml:space="preserve"> </v>
      </c>
      <c r="O384" s="17">
        <v>5</v>
      </c>
      <c r="P384" s="41">
        <f t="shared" si="66"/>
        <v>8.9365504915102768E-4</v>
      </c>
      <c r="Q384" s="17"/>
      <c r="R384" s="41" t="str">
        <f t="shared" si="67"/>
        <v xml:space="preserve"> </v>
      </c>
      <c r="S384" s="17"/>
      <c r="T384" s="41" t="str">
        <f t="shared" si="68"/>
        <v xml:space="preserve"> </v>
      </c>
      <c r="U384" s="17">
        <v>3</v>
      </c>
      <c r="V384" s="41">
        <f t="shared" si="69"/>
        <v>5.8046166050732348E-5</v>
      </c>
      <c r="W384" s="17">
        <v>9</v>
      </c>
      <c r="X384" s="41">
        <f t="shared" si="70"/>
        <v>1.4254038644282547E-3</v>
      </c>
      <c r="Y384" s="17"/>
      <c r="Z384" s="41" t="str">
        <f t="shared" si="71"/>
        <v xml:space="preserve"> </v>
      </c>
      <c r="AA384" s="17"/>
      <c r="AB384" s="41" t="str">
        <f t="shared" si="72"/>
        <v xml:space="preserve"> </v>
      </c>
      <c r="AC384" s="17">
        <v>4</v>
      </c>
      <c r="AD384" s="41">
        <f t="shared" si="73"/>
        <v>1.0738255033557046E-3</v>
      </c>
      <c r="AE384" s="17"/>
      <c r="AF384" s="42" t="str">
        <f t="shared" si="74"/>
        <v xml:space="preserve"> </v>
      </c>
      <c r="AG384" s="19">
        <f t="shared" si="75"/>
        <v>8</v>
      </c>
      <c r="AH384" s="19">
        <f t="shared" si="76"/>
        <v>21</v>
      </c>
      <c r="AI384" s="47">
        <f t="shared" si="77"/>
        <v>2.3879646581230599E-4</v>
      </c>
    </row>
    <row r="385" spans="1:35">
      <c r="A385" t="s">
        <v>2547</v>
      </c>
      <c r="B385" t="s">
        <v>5696</v>
      </c>
      <c r="C385" t="s">
        <v>2507</v>
      </c>
      <c r="D385" s="4" t="s">
        <v>1217</v>
      </c>
      <c r="E385" s="2" t="s">
        <v>1803</v>
      </c>
      <c r="F385" t="s">
        <v>413</v>
      </c>
      <c r="G385" s="4"/>
      <c r="H385" s="3" t="s">
        <v>1227</v>
      </c>
      <c r="I385" s="3" t="s">
        <v>1227</v>
      </c>
      <c r="J385" s="4"/>
      <c r="K385" s="4">
        <v>313</v>
      </c>
      <c r="L385" s="30" t="s">
        <v>1305</v>
      </c>
      <c r="M385" s="17"/>
      <c r="N385" s="41" t="str">
        <f t="shared" si="65"/>
        <v xml:space="preserve"> </v>
      </c>
      <c r="O385" s="17">
        <v>6</v>
      </c>
      <c r="P385" s="41">
        <f t="shared" si="66"/>
        <v>1.0723860589812334E-3</v>
      </c>
      <c r="Q385" s="17">
        <v>8</v>
      </c>
      <c r="R385" s="41">
        <f t="shared" si="67"/>
        <v>3.6019810895992796E-3</v>
      </c>
      <c r="S385" s="17"/>
      <c r="T385" s="41" t="str">
        <f t="shared" si="68"/>
        <v xml:space="preserve"> </v>
      </c>
      <c r="U385" s="17">
        <v>4</v>
      </c>
      <c r="V385" s="41">
        <f t="shared" si="69"/>
        <v>7.739488806764313E-5</v>
      </c>
      <c r="W385" s="17">
        <v>2</v>
      </c>
      <c r="X385" s="41">
        <f t="shared" si="70"/>
        <v>3.1675641431738993E-4</v>
      </c>
      <c r="Y385" s="17">
        <v>7</v>
      </c>
      <c r="Z385" s="41">
        <f t="shared" si="71"/>
        <v>2.237851662404092E-3</v>
      </c>
      <c r="AA385" s="17">
        <v>4</v>
      </c>
      <c r="AB385" s="41">
        <f t="shared" si="72"/>
        <v>1.8323408153916628E-3</v>
      </c>
      <c r="AC385" s="17"/>
      <c r="AD385" s="41" t="str">
        <f t="shared" si="73"/>
        <v xml:space="preserve"> </v>
      </c>
      <c r="AE385" s="17"/>
      <c r="AF385" s="42" t="str">
        <f t="shared" si="74"/>
        <v xml:space="preserve"> </v>
      </c>
      <c r="AG385" s="19">
        <f t="shared" si="75"/>
        <v>12</v>
      </c>
      <c r="AH385" s="19">
        <f t="shared" si="76"/>
        <v>31</v>
      </c>
      <c r="AI385" s="47">
        <f t="shared" si="77"/>
        <v>3.5250906858007075E-4</v>
      </c>
    </row>
    <row r="386" spans="1:35">
      <c r="A386" t="s">
        <v>2547</v>
      </c>
      <c r="B386" t="s">
        <v>1567</v>
      </c>
      <c r="C386" t="s">
        <v>2507</v>
      </c>
      <c r="D386" s="4" t="s">
        <v>1217</v>
      </c>
      <c r="E386" s="2"/>
      <c r="F386" t="s">
        <v>5319</v>
      </c>
      <c r="G386" s="4"/>
      <c r="H386" s="3" t="s">
        <v>1227</v>
      </c>
      <c r="I386" s="3" t="s">
        <v>1227</v>
      </c>
      <c r="J386" s="4">
        <v>134</v>
      </c>
      <c r="K386" s="4">
        <v>314</v>
      </c>
      <c r="L386" s="30" t="s">
        <v>1305</v>
      </c>
      <c r="M386" s="17"/>
      <c r="N386" s="41" t="str">
        <f t="shared" si="65"/>
        <v xml:space="preserve"> </v>
      </c>
      <c r="O386" s="17"/>
      <c r="P386" s="41" t="str">
        <f t="shared" si="66"/>
        <v xml:space="preserve"> </v>
      </c>
      <c r="Q386" s="17"/>
      <c r="R386" s="41" t="str">
        <f t="shared" si="67"/>
        <v xml:space="preserve"> </v>
      </c>
      <c r="S386" s="17"/>
      <c r="T386" s="41" t="str">
        <f t="shared" si="68"/>
        <v xml:space="preserve"> </v>
      </c>
      <c r="U386" s="17">
        <v>20</v>
      </c>
      <c r="V386" s="41">
        <f t="shared" si="69"/>
        <v>3.8697444033821565E-4</v>
      </c>
      <c r="W386" s="17"/>
      <c r="X386" s="41" t="str">
        <f t="shared" si="70"/>
        <v xml:space="preserve"> </v>
      </c>
      <c r="Y386" s="17"/>
      <c r="Z386" s="41" t="str">
        <f t="shared" si="71"/>
        <v xml:space="preserve"> </v>
      </c>
      <c r="AA386" s="17"/>
      <c r="AB386" s="41" t="str">
        <f t="shared" si="72"/>
        <v xml:space="preserve"> </v>
      </c>
      <c r="AC386" s="17"/>
      <c r="AD386" s="41" t="str">
        <f t="shared" si="73"/>
        <v xml:space="preserve"> </v>
      </c>
      <c r="AE386" s="17"/>
      <c r="AF386" s="42" t="str">
        <f t="shared" si="74"/>
        <v xml:space="preserve"> </v>
      </c>
      <c r="AG386" s="19">
        <f t="shared" si="75"/>
        <v>2</v>
      </c>
      <c r="AH386" s="19">
        <f t="shared" si="76"/>
        <v>20</v>
      </c>
      <c r="AI386" s="47">
        <f t="shared" si="77"/>
        <v>2.274252055355295E-4</v>
      </c>
    </row>
    <row r="387" spans="1:35">
      <c r="A387" t="s">
        <v>2547</v>
      </c>
      <c r="B387" t="s">
        <v>3381</v>
      </c>
      <c r="C387" t="s">
        <v>2507</v>
      </c>
      <c r="D387" s="4" t="s">
        <v>1217</v>
      </c>
      <c r="E387" s="2"/>
      <c r="F387" t="s">
        <v>3407</v>
      </c>
      <c r="G387" s="4"/>
      <c r="H387" s="3" t="s">
        <v>1227</v>
      </c>
      <c r="I387" s="3" t="s">
        <v>1227</v>
      </c>
      <c r="J387" s="4">
        <v>134</v>
      </c>
      <c r="K387" s="4">
        <v>314</v>
      </c>
      <c r="L387" s="30" t="s">
        <v>1305</v>
      </c>
      <c r="M387" s="17">
        <v>2</v>
      </c>
      <c r="N387" s="41">
        <f t="shared" si="65"/>
        <v>1.0615711252653928E-3</v>
      </c>
      <c r="O387" s="17">
        <v>2</v>
      </c>
      <c r="P387" s="41">
        <f t="shared" si="66"/>
        <v>3.5746201966041106E-4</v>
      </c>
      <c r="Q387" s="17">
        <v>3</v>
      </c>
      <c r="R387" s="41">
        <f t="shared" si="67"/>
        <v>1.3507429085997298E-3</v>
      </c>
      <c r="S387" s="17"/>
      <c r="T387" s="41" t="str">
        <f t="shared" si="68"/>
        <v xml:space="preserve"> </v>
      </c>
      <c r="U387" s="17">
        <v>3</v>
      </c>
      <c r="V387" s="41">
        <f t="shared" si="69"/>
        <v>5.8046166050732348E-5</v>
      </c>
      <c r="W387" s="17">
        <v>11</v>
      </c>
      <c r="X387" s="41">
        <f t="shared" si="70"/>
        <v>1.7421602787456446E-3</v>
      </c>
      <c r="Y387" s="17">
        <v>1</v>
      </c>
      <c r="Z387" s="41">
        <f t="shared" si="71"/>
        <v>3.1969309462915604E-4</v>
      </c>
      <c r="AA387" s="17"/>
      <c r="AB387" s="41" t="str">
        <f t="shared" si="72"/>
        <v xml:space="preserve"> </v>
      </c>
      <c r="AC387" s="17"/>
      <c r="AD387" s="41" t="str">
        <f t="shared" si="73"/>
        <v xml:space="preserve"> </v>
      </c>
      <c r="AE387" s="17"/>
      <c r="AF387" s="42" t="str">
        <f t="shared" si="74"/>
        <v xml:space="preserve"> </v>
      </c>
      <c r="AG387" s="19">
        <f t="shared" si="75"/>
        <v>12</v>
      </c>
      <c r="AH387" s="19">
        <f t="shared" si="76"/>
        <v>22</v>
      </c>
      <c r="AI387" s="47">
        <f t="shared" si="77"/>
        <v>2.5016772608908245E-4</v>
      </c>
    </row>
    <row r="388" spans="1:35">
      <c r="A388" t="s">
        <v>602</v>
      </c>
      <c r="B388" t="s">
        <v>603</v>
      </c>
      <c r="C388" t="s">
        <v>2514</v>
      </c>
      <c r="D388" s="4" t="s">
        <v>5646</v>
      </c>
      <c r="E388" s="2"/>
      <c r="F388" t="s">
        <v>5442</v>
      </c>
      <c r="G388" s="4"/>
      <c r="H388" s="3" t="s">
        <v>1227</v>
      </c>
      <c r="I388" s="3" t="s">
        <v>1227</v>
      </c>
      <c r="J388" s="4">
        <v>329</v>
      </c>
      <c r="K388" s="4">
        <v>56</v>
      </c>
      <c r="L388" s="30" t="s">
        <v>1306</v>
      </c>
      <c r="M388" s="17">
        <v>5</v>
      </c>
      <c r="N388" s="41">
        <f t="shared" si="65"/>
        <v>2.6539278131634818E-3</v>
      </c>
      <c r="O388" s="17">
        <v>7</v>
      </c>
      <c r="P388" s="41">
        <f t="shared" si="66"/>
        <v>1.2511170688114387E-3</v>
      </c>
      <c r="Q388" s="17"/>
      <c r="R388" s="41" t="str">
        <f t="shared" si="67"/>
        <v xml:space="preserve"> </v>
      </c>
      <c r="S388" s="17">
        <v>3</v>
      </c>
      <c r="T388" s="41">
        <f t="shared" si="68"/>
        <v>1.5965939329430547E-3</v>
      </c>
      <c r="U388" s="17">
        <v>78</v>
      </c>
      <c r="V388" s="41">
        <f t="shared" si="69"/>
        <v>1.5092003173190411E-3</v>
      </c>
      <c r="W388" s="17"/>
      <c r="X388" s="41" t="str">
        <f t="shared" si="70"/>
        <v xml:space="preserve"> </v>
      </c>
      <c r="Y388" s="17">
        <v>1</v>
      </c>
      <c r="Z388" s="41">
        <f t="shared" si="71"/>
        <v>3.1969309462915604E-4</v>
      </c>
      <c r="AA388" s="17"/>
      <c r="AB388" s="41" t="str">
        <f t="shared" si="72"/>
        <v xml:space="preserve"> </v>
      </c>
      <c r="AC388" s="17">
        <v>1</v>
      </c>
      <c r="AD388" s="41">
        <f t="shared" si="73"/>
        <v>2.6845637583892615E-4</v>
      </c>
      <c r="AE388" s="17">
        <v>2</v>
      </c>
      <c r="AF388" s="42">
        <f t="shared" si="74"/>
        <v>2.1438525029477971E-4</v>
      </c>
      <c r="AG388" s="19">
        <f t="shared" si="75"/>
        <v>13</v>
      </c>
      <c r="AH388" s="19">
        <f t="shared" si="76"/>
        <v>97</v>
      </c>
      <c r="AI388" s="47">
        <f t="shared" si="77"/>
        <v>1.1030122468473182E-3</v>
      </c>
    </row>
    <row r="389" spans="1:35">
      <c r="A389" t="s">
        <v>602</v>
      </c>
      <c r="B389" t="s">
        <v>4331</v>
      </c>
      <c r="C389" t="s">
        <v>2514</v>
      </c>
      <c r="D389" s="4" t="s">
        <v>5646</v>
      </c>
      <c r="E389" s="2"/>
      <c r="F389" t="s">
        <v>5441</v>
      </c>
      <c r="G389" s="4"/>
      <c r="H389" s="3" t="s">
        <v>1227</v>
      </c>
      <c r="I389" s="3" t="s">
        <v>1227</v>
      </c>
      <c r="J389" s="4"/>
      <c r="K389" s="4">
        <v>56</v>
      </c>
      <c r="L389" s="30" t="s">
        <v>1306</v>
      </c>
      <c r="M389" s="17"/>
      <c r="N389" s="41" t="str">
        <f t="shared" si="65"/>
        <v xml:space="preserve"> </v>
      </c>
      <c r="O389" s="17">
        <v>2</v>
      </c>
      <c r="P389" s="41">
        <f t="shared" si="66"/>
        <v>3.5746201966041106E-4</v>
      </c>
      <c r="Q389" s="17"/>
      <c r="R389" s="41" t="str">
        <f t="shared" si="67"/>
        <v xml:space="preserve"> </v>
      </c>
      <c r="S389" s="17"/>
      <c r="T389" s="41" t="str">
        <f t="shared" si="68"/>
        <v xml:space="preserve"> </v>
      </c>
      <c r="U389" s="17"/>
      <c r="V389" s="41" t="str">
        <f t="shared" si="69"/>
        <v xml:space="preserve"> </v>
      </c>
      <c r="W389" s="17"/>
      <c r="X389" s="41" t="str">
        <f t="shared" si="70"/>
        <v xml:space="preserve"> </v>
      </c>
      <c r="Y389" s="17">
        <v>2</v>
      </c>
      <c r="Z389" s="41">
        <f t="shared" si="71"/>
        <v>6.3938618925831207E-4</v>
      </c>
      <c r="AA389" s="17"/>
      <c r="AB389" s="41" t="str">
        <f t="shared" si="72"/>
        <v xml:space="preserve"> </v>
      </c>
      <c r="AC389" s="17"/>
      <c r="AD389" s="41" t="str">
        <f t="shared" si="73"/>
        <v xml:space="preserve"> </v>
      </c>
      <c r="AE389" s="17"/>
      <c r="AF389" s="42" t="str">
        <f t="shared" si="74"/>
        <v xml:space="preserve"> </v>
      </c>
      <c r="AG389" s="19">
        <f t="shared" si="75"/>
        <v>4</v>
      </c>
      <c r="AH389" s="19">
        <f t="shared" si="76"/>
        <v>4</v>
      </c>
      <c r="AI389" s="47">
        <f t="shared" si="77"/>
        <v>4.5485041107105901E-5</v>
      </c>
    </row>
    <row r="390" spans="1:35">
      <c r="A390" t="s">
        <v>602</v>
      </c>
      <c r="B390" t="s">
        <v>1637</v>
      </c>
      <c r="C390" t="s">
        <v>2514</v>
      </c>
      <c r="D390" s="4" t="s">
        <v>5646</v>
      </c>
      <c r="E390" s="2" t="s">
        <v>2829</v>
      </c>
      <c r="F390" t="s">
        <v>5443</v>
      </c>
      <c r="G390" s="4"/>
      <c r="H390" s="3" t="s">
        <v>1227</v>
      </c>
      <c r="I390" s="3" t="s">
        <v>1227</v>
      </c>
      <c r="J390" s="4">
        <v>330</v>
      </c>
      <c r="K390" s="4" t="s">
        <v>5232</v>
      </c>
      <c r="L390" s="30" t="s">
        <v>1306</v>
      </c>
      <c r="M390" s="17">
        <v>1</v>
      </c>
      <c r="N390" s="41">
        <f t="shared" si="65"/>
        <v>5.3078556263269638E-4</v>
      </c>
      <c r="O390" s="17"/>
      <c r="P390" s="41" t="str">
        <f t="shared" si="66"/>
        <v xml:space="preserve"> </v>
      </c>
      <c r="Q390" s="17">
        <v>2</v>
      </c>
      <c r="R390" s="41">
        <f t="shared" si="67"/>
        <v>9.0049527239981989E-4</v>
      </c>
      <c r="S390" s="17">
        <v>2</v>
      </c>
      <c r="T390" s="41">
        <f t="shared" si="68"/>
        <v>1.0643959552953698E-3</v>
      </c>
      <c r="U390" s="17">
        <v>58</v>
      </c>
      <c r="V390" s="41">
        <f t="shared" si="69"/>
        <v>1.1222258769808253E-3</v>
      </c>
      <c r="W390" s="17">
        <v>1</v>
      </c>
      <c r="X390" s="41">
        <f t="shared" si="70"/>
        <v>1.5837820715869496E-4</v>
      </c>
      <c r="Y390" s="17"/>
      <c r="Z390" s="41" t="str">
        <f t="shared" si="71"/>
        <v xml:space="preserve"> </v>
      </c>
      <c r="AA390" s="17"/>
      <c r="AB390" s="41" t="str">
        <f t="shared" si="72"/>
        <v xml:space="preserve"> </v>
      </c>
      <c r="AC390" s="17"/>
      <c r="AD390" s="41" t="str">
        <f t="shared" si="73"/>
        <v xml:space="preserve"> </v>
      </c>
      <c r="AE390" s="17">
        <v>6</v>
      </c>
      <c r="AF390" s="42">
        <f t="shared" si="74"/>
        <v>6.4315575088433915E-4</v>
      </c>
      <c r="AG390" s="19">
        <f t="shared" si="75"/>
        <v>11</v>
      </c>
      <c r="AH390" s="19">
        <f t="shared" si="76"/>
        <v>70</v>
      </c>
      <c r="AI390" s="47">
        <f t="shared" si="77"/>
        <v>7.9598821937435329E-4</v>
      </c>
    </row>
    <row r="391" spans="1:35">
      <c r="A391" t="s">
        <v>1845</v>
      </c>
      <c r="B391" t="s">
        <v>791</v>
      </c>
      <c r="C391" t="s">
        <v>809</v>
      </c>
      <c r="D391" s="4" t="s">
        <v>1217</v>
      </c>
      <c r="E391" s="2"/>
      <c r="F391" t="s">
        <v>905</v>
      </c>
      <c r="G391" s="4"/>
      <c r="H391" s="3" t="s">
        <v>1227</v>
      </c>
      <c r="I391" s="3" t="s">
        <v>1227</v>
      </c>
      <c r="J391" s="4">
        <v>152</v>
      </c>
      <c r="K391" s="4">
        <v>64</v>
      </c>
      <c r="L391" s="30" t="s">
        <v>1215</v>
      </c>
      <c r="M391" s="17"/>
      <c r="N391" s="41" t="str">
        <f t="shared" si="65"/>
        <v xml:space="preserve"> </v>
      </c>
      <c r="O391" s="17">
        <v>18</v>
      </c>
      <c r="P391" s="41">
        <f t="shared" si="66"/>
        <v>3.2171581769436996E-3</v>
      </c>
      <c r="Q391" s="17"/>
      <c r="R391" s="41" t="str">
        <f t="shared" si="67"/>
        <v xml:space="preserve"> </v>
      </c>
      <c r="S391" s="17"/>
      <c r="T391" s="41" t="str">
        <f t="shared" si="68"/>
        <v xml:space="preserve"> </v>
      </c>
      <c r="U391" s="17">
        <v>38</v>
      </c>
      <c r="V391" s="41">
        <f t="shared" si="69"/>
        <v>7.3525143664260979E-4</v>
      </c>
      <c r="W391" s="17">
        <v>15</v>
      </c>
      <c r="X391" s="41">
        <f t="shared" si="70"/>
        <v>2.3756731073804245E-3</v>
      </c>
      <c r="Y391" s="17"/>
      <c r="Z391" s="41" t="str">
        <f t="shared" si="71"/>
        <v xml:space="preserve"> </v>
      </c>
      <c r="AA391" s="17">
        <v>2</v>
      </c>
      <c r="AB391" s="41">
        <f t="shared" si="72"/>
        <v>9.1617040769583142E-4</v>
      </c>
      <c r="AC391" s="17"/>
      <c r="AD391" s="41" t="str">
        <f t="shared" si="73"/>
        <v xml:space="preserve"> </v>
      </c>
      <c r="AE391" s="17">
        <v>2</v>
      </c>
      <c r="AF391" s="42">
        <f t="shared" si="74"/>
        <v>2.1438525029477971E-4</v>
      </c>
      <c r="AG391" s="19">
        <f t="shared" si="75"/>
        <v>9</v>
      </c>
      <c r="AH391" s="19">
        <f t="shared" si="76"/>
        <v>75</v>
      </c>
      <c r="AI391" s="47">
        <f t="shared" si="77"/>
        <v>8.5284452075823564E-4</v>
      </c>
    </row>
    <row r="392" spans="1:35">
      <c r="A392" t="s">
        <v>1845</v>
      </c>
      <c r="B392" t="s">
        <v>5018</v>
      </c>
      <c r="C392" t="s">
        <v>809</v>
      </c>
      <c r="D392" s="4" t="s">
        <v>1217</v>
      </c>
      <c r="E392" s="2"/>
      <c r="F392" t="s">
        <v>5019</v>
      </c>
      <c r="G392" s="4"/>
      <c r="H392" s="3" t="s">
        <v>1227</v>
      </c>
      <c r="I392" s="3" t="s">
        <v>505</v>
      </c>
      <c r="J392" s="4"/>
      <c r="K392" s="4"/>
      <c r="L392" s="30" t="s">
        <v>1215</v>
      </c>
      <c r="M392" s="17"/>
      <c r="N392" s="41" t="str">
        <f t="shared" ref="N392:N455" si="78">IF(M392=0," ",M392/M$1938)</f>
        <v xml:space="preserve"> </v>
      </c>
      <c r="O392" s="17"/>
      <c r="P392" s="41" t="str">
        <f t="shared" ref="P392:P455" si="79">IF(O392=0," ",O392/O$1938)</f>
        <v xml:space="preserve"> </v>
      </c>
      <c r="Q392" s="17"/>
      <c r="R392" s="41" t="str">
        <f t="shared" ref="R392:R455" si="80">IF(Q392=0," ",Q392/Q$1938)</f>
        <v xml:space="preserve"> </v>
      </c>
      <c r="S392" s="17"/>
      <c r="T392" s="41" t="str">
        <f t="shared" ref="T392:T455" si="81">IF(S392=0," ",S392/S$1938)</f>
        <v xml:space="preserve"> </v>
      </c>
      <c r="U392" s="17">
        <v>1</v>
      </c>
      <c r="V392" s="41">
        <f t="shared" ref="V392:V455" si="82">IF(U392=0," ",U392/U$1938)</f>
        <v>1.9348722016910783E-5</v>
      </c>
      <c r="W392" s="17"/>
      <c r="X392" s="41" t="str">
        <f t="shared" ref="X392:X455" si="83">IF(W392=0," ",W392/W$1938)</f>
        <v xml:space="preserve"> </v>
      </c>
      <c r="Y392" s="17"/>
      <c r="Z392" s="41" t="str">
        <f t="shared" ref="Z392:Z455" si="84">IF(Y392=0," ",Y392/Y$1938)</f>
        <v xml:space="preserve"> </v>
      </c>
      <c r="AA392" s="17"/>
      <c r="AB392" s="41" t="str">
        <f t="shared" ref="AB392:AB455" si="85">IF(AA392=0," ",AA392/AA$1938)</f>
        <v xml:space="preserve"> </v>
      </c>
      <c r="AC392" s="17"/>
      <c r="AD392" s="41" t="str">
        <f t="shared" ref="AD392:AD455" si="86">IF(AC392=0," ",AC392/AC$1938)</f>
        <v xml:space="preserve"> </v>
      </c>
      <c r="AE392" s="17"/>
      <c r="AF392" s="42" t="str">
        <f t="shared" ref="AF392:AF455" si="87">IF(AE392=0," ",AE392/AE$1938)</f>
        <v xml:space="preserve"> </v>
      </c>
      <c r="AG392" s="19">
        <f t="shared" ref="AG392:AG455" si="88">COUNT(M392:AE392)</f>
        <v>2</v>
      </c>
      <c r="AH392" s="19">
        <f t="shared" ref="AH392:AH455" si="89">M392+O392+Q392+S392+U392+W392+Y392+AA392+AC392+AE392</f>
        <v>1</v>
      </c>
      <c r="AI392" s="47">
        <f t="shared" ref="AI392:AI455" si="90">AH392/AH$1932</f>
        <v>1.1371260276776475E-5</v>
      </c>
    </row>
    <row r="393" spans="1:35">
      <c r="A393" t="s">
        <v>1328</v>
      </c>
      <c r="B393" t="s">
        <v>1329</v>
      </c>
      <c r="C393" t="s">
        <v>2020</v>
      </c>
      <c r="D393" s="4" t="s">
        <v>1218</v>
      </c>
      <c r="E393" s="2" t="s">
        <v>1803</v>
      </c>
      <c r="F393" s="5" t="s">
        <v>3233</v>
      </c>
      <c r="G393" s="4"/>
      <c r="H393" s="3" t="s">
        <v>1227</v>
      </c>
      <c r="I393" s="3" t="s">
        <v>1227</v>
      </c>
      <c r="J393" s="4">
        <v>283</v>
      </c>
      <c r="K393" s="4">
        <v>347</v>
      </c>
      <c r="L393" s="30" t="s">
        <v>1307</v>
      </c>
      <c r="M393" s="17"/>
      <c r="N393" s="41" t="str">
        <f t="shared" si="78"/>
        <v xml:space="preserve"> </v>
      </c>
      <c r="O393" s="17">
        <v>7</v>
      </c>
      <c r="P393" s="41">
        <f t="shared" si="79"/>
        <v>1.2511170688114387E-3</v>
      </c>
      <c r="Q393" s="17"/>
      <c r="R393" s="41" t="str">
        <f t="shared" si="80"/>
        <v xml:space="preserve"> </v>
      </c>
      <c r="S393" s="17"/>
      <c r="T393" s="41" t="str">
        <f t="shared" si="81"/>
        <v xml:space="preserve"> </v>
      </c>
      <c r="U393" s="17">
        <v>188</v>
      </c>
      <c r="V393" s="41">
        <f t="shared" si="82"/>
        <v>3.6375597391792272E-3</v>
      </c>
      <c r="W393" s="17">
        <v>14</v>
      </c>
      <c r="X393" s="41">
        <f t="shared" si="83"/>
        <v>2.2172949002217295E-3</v>
      </c>
      <c r="Y393" s="17">
        <v>12</v>
      </c>
      <c r="Z393" s="41">
        <f t="shared" si="84"/>
        <v>3.8363171355498722E-3</v>
      </c>
      <c r="AA393" s="17">
        <v>7</v>
      </c>
      <c r="AB393" s="41">
        <f t="shared" si="85"/>
        <v>3.2065964269354101E-3</v>
      </c>
      <c r="AC393" s="17">
        <v>11</v>
      </c>
      <c r="AD393" s="41">
        <f t="shared" si="86"/>
        <v>2.9530201342281878E-3</v>
      </c>
      <c r="AE393" s="17">
        <v>16</v>
      </c>
      <c r="AF393" s="42">
        <f t="shared" si="87"/>
        <v>1.7150820023582377E-3</v>
      </c>
      <c r="AG393" s="19">
        <f t="shared" si="88"/>
        <v>13</v>
      </c>
      <c r="AH393" s="19">
        <f t="shared" si="89"/>
        <v>255</v>
      </c>
      <c r="AI393" s="47">
        <f t="shared" si="90"/>
        <v>2.8996713705780009E-3</v>
      </c>
    </row>
    <row r="394" spans="1:35">
      <c r="A394" t="s">
        <v>1328</v>
      </c>
      <c r="B394" t="s">
        <v>3105</v>
      </c>
      <c r="C394" t="s">
        <v>2020</v>
      </c>
      <c r="D394" s="4" t="s">
        <v>1218</v>
      </c>
      <c r="E394" s="2"/>
      <c r="F394" t="s">
        <v>3237</v>
      </c>
      <c r="G394" s="4"/>
      <c r="H394" s="3" t="s">
        <v>1227</v>
      </c>
      <c r="I394" s="3" t="s">
        <v>1227</v>
      </c>
      <c r="J394" s="4">
        <v>283</v>
      </c>
      <c r="K394" s="4">
        <v>348</v>
      </c>
      <c r="L394" s="30" t="s">
        <v>1307</v>
      </c>
      <c r="M394" s="17"/>
      <c r="N394" s="41" t="str">
        <f t="shared" si="78"/>
        <v xml:space="preserve"> </v>
      </c>
      <c r="O394" s="17"/>
      <c r="P394" s="41" t="str">
        <f t="shared" si="79"/>
        <v xml:space="preserve"> </v>
      </c>
      <c r="Q394" s="17"/>
      <c r="R394" s="41" t="str">
        <f t="shared" si="80"/>
        <v xml:space="preserve"> </v>
      </c>
      <c r="S394" s="17"/>
      <c r="T394" s="41" t="str">
        <f t="shared" si="81"/>
        <v xml:space="preserve"> </v>
      </c>
      <c r="U394" s="17">
        <v>14</v>
      </c>
      <c r="V394" s="41">
        <f t="shared" si="82"/>
        <v>2.7088210823675096E-4</v>
      </c>
      <c r="W394" s="17"/>
      <c r="X394" s="41" t="str">
        <f t="shared" si="83"/>
        <v xml:space="preserve"> </v>
      </c>
      <c r="Y394" s="17"/>
      <c r="Z394" s="41" t="str">
        <f t="shared" si="84"/>
        <v xml:space="preserve"> </v>
      </c>
      <c r="AA394" s="17"/>
      <c r="AB394" s="41" t="str">
        <f t="shared" si="85"/>
        <v xml:space="preserve"> </v>
      </c>
      <c r="AC394" s="17"/>
      <c r="AD394" s="41" t="str">
        <f t="shared" si="86"/>
        <v xml:space="preserve"> </v>
      </c>
      <c r="AE394" s="17"/>
      <c r="AF394" s="42" t="str">
        <f t="shared" si="87"/>
        <v xml:space="preserve"> </v>
      </c>
      <c r="AG394" s="19">
        <f t="shared" si="88"/>
        <v>2</v>
      </c>
      <c r="AH394" s="19">
        <f t="shared" si="89"/>
        <v>14</v>
      </c>
      <c r="AI394" s="47">
        <f t="shared" si="90"/>
        <v>1.5919764387487066E-4</v>
      </c>
    </row>
    <row r="395" spans="1:35">
      <c r="A395" t="s">
        <v>1328</v>
      </c>
      <c r="B395" t="s">
        <v>3189</v>
      </c>
      <c r="C395" t="s">
        <v>2020</v>
      </c>
      <c r="D395" s="4" t="s">
        <v>1218</v>
      </c>
      <c r="E395" s="2"/>
      <c r="G395" s="4"/>
      <c r="H395" s="3" t="s">
        <v>1227</v>
      </c>
      <c r="I395" s="3" t="s">
        <v>1227</v>
      </c>
      <c r="J395" s="4">
        <v>283</v>
      </c>
      <c r="K395" s="4">
        <v>348</v>
      </c>
      <c r="L395" s="30" t="s">
        <v>1307</v>
      </c>
      <c r="M395" s="17"/>
      <c r="N395" s="41" t="str">
        <f t="shared" si="78"/>
        <v xml:space="preserve"> </v>
      </c>
      <c r="O395" s="17"/>
      <c r="P395" s="41" t="str">
        <f t="shared" si="79"/>
        <v xml:space="preserve"> </v>
      </c>
      <c r="Q395" s="17"/>
      <c r="R395" s="41" t="str">
        <f t="shared" si="80"/>
        <v xml:space="preserve"> </v>
      </c>
      <c r="S395" s="17">
        <v>1</v>
      </c>
      <c r="T395" s="41">
        <f t="shared" si="81"/>
        <v>5.3219797764768491E-4</v>
      </c>
      <c r="U395" s="17">
        <v>3</v>
      </c>
      <c r="V395" s="41">
        <f t="shared" si="82"/>
        <v>5.8046166050732348E-5</v>
      </c>
      <c r="W395" s="17"/>
      <c r="X395" s="41" t="str">
        <f t="shared" si="83"/>
        <v xml:space="preserve"> </v>
      </c>
      <c r="Y395" s="17"/>
      <c r="Z395" s="41" t="str">
        <f t="shared" si="84"/>
        <v xml:space="preserve"> </v>
      </c>
      <c r="AA395" s="17"/>
      <c r="AB395" s="41" t="str">
        <f t="shared" si="85"/>
        <v xml:space="preserve"> </v>
      </c>
      <c r="AC395" s="17"/>
      <c r="AD395" s="41" t="str">
        <f t="shared" si="86"/>
        <v xml:space="preserve"> </v>
      </c>
      <c r="AE395" s="17"/>
      <c r="AF395" s="42" t="str">
        <f t="shared" si="87"/>
        <v xml:space="preserve"> </v>
      </c>
      <c r="AG395" s="19">
        <f t="shared" si="88"/>
        <v>4</v>
      </c>
      <c r="AH395" s="19">
        <f t="shared" si="89"/>
        <v>4</v>
      </c>
      <c r="AI395" s="47">
        <f t="shared" si="90"/>
        <v>4.5485041107105901E-5</v>
      </c>
    </row>
    <row r="396" spans="1:35">
      <c r="A396" t="s">
        <v>1330</v>
      </c>
      <c r="B396" t="s">
        <v>1331</v>
      </c>
      <c r="C396" t="s">
        <v>2506</v>
      </c>
      <c r="D396" s="4" t="s">
        <v>1217</v>
      </c>
      <c r="E396" s="2"/>
      <c r="F396" t="s">
        <v>2903</v>
      </c>
      <c r="G396" s="4"/>
      <c r="H396" s="3" t="s">
        <v>1227</v>
      </c>
      <c r="I396" s="3" t="s">
        <v>1227</v>
      </c>
      <c r="J396" s="4">
        <v>342</v>
      </c>
      <c r="K396" s="4">
        <v>269</v>
      </c>
      <c r="L396" s="30" t="s">
        <v>1306</v>
      </c>
      <c r="M396" s="17"/>
      <c r="N396" s="41" t="str">
        <f t="shared" si="78"/>
        <v xml:space="preserve"> </v>
      </c>
      <c r="O396" s="17"/>
      <c r="P396" s="41" t="str">
        <f t="shared" si="79"/>
        <v xml:space="preserve"> </v>
      </c>
      <c r="Q396" s="17"/>
      <c r="R396" s="41" t="str">
        <f t="shared" si="80"/>
        <v xml:space="preserve"> </v>
      </c>
      <c r="S396" s="17"/>
      <c r="T396" s="41" t="str">
        <f t="shared" si="81"/>
        <v xml:space="preserve"> </v>
      </c>
      <c r="U396" s="17">
        <v>20</v>
      </c>
      <c r="V396" s="41">
        <f t="shared" si="82"/>
        <v>3.8697444033821565E-4</v>
      </c>
      <c r="W396" s="17"/>
      <c r="X396" s="41" t="str">
        <f t="shared" si="83"/>
        <v xml:space="preserve"> </v>
      </c>
      <c r="Y396" s="17"/>
      <c r="Z396" s="41" t="str">
        <f t="shared" si="84"/>
        <v xml:space="preserve"> </v>
      </c>
      <c r="AA396" s="17"/>
      <c r="AB396" s="41" t="str">
        <f t="shared" si="85"/>
        <v xml:space="preserve"> </v>
      </c>
      <c r="AC396" s="17"/>
      <c r="AD396" s="41" t="str">
        <f t="shared" si="86"/>
        <v xml:space="preserve"> </v>
      </c>
      <c r="AE396" s="17"/>
      <c r="AF396" s="42" t="str">
        <f t="shared" si="87"/>
        <v xml:space="preserve"> </v>
      </c>
      <c r="AG396" s="19">
        <f t="shared" si="88"/>
        <v>2</v>
      </c>
      <c r="AH396" s="19">
        <f t="shared" si="89"/>
        <v>20</v>
      </c>
      <c r="AI396" s="47">
        <f t="shared" si="90"/>
        <v>2.274252055355295E-4</v>
      </c>
    </row>
    <row r="397" spans="1:35">
      <c r="A397" t="s">
        <v>1339</v>
      </c>
      <c r="B397" t="s">
        <v>2041</v>
      </c>
      <c r="C397" t="s">
        <v>726</v>
      </c>
      <c r="D397" s="4" t="s">
        <v>1217</v>
      </c>
      <c r="E397" s="2"/>
      <c r="F397" t="s">
        <v>906</v>
      </c>
      <c r="G397" s="4"/>
      <c r="H397" s="3" t="s">
        <v>1227</v>
      </c>
      <c r="I397" s="3" t="s">
        <v>1227</v>
      </c>
      <c r="J397" s="4"/>
      <c r="K397" s="4">
        <v>262</v>
      </c>
      <c r="L397" s="30" t="s">
        <v>1305</v>
      </c>
      <c r="M397" s="17"/>
      <c r="N397" s="41" t="str">
        <f t="shared" si="78"/>
        <v xml:space="preserve"> </v>
      </c>
      <c r="O397" s="17"/>
      <c r="P397" s="41" t="str">
        <f t="shared" si="79"/>
        <v xml:space="preserve"> </v>
      </c>
      <c r="Q397" s="17"/>
      <c r="R397" s="41" t="str">
        <f t="shared" si="80"/>
        <v xml:space="preserve"> </v>
      </c>
      <c r="S397" s="17"/>
      <c r="T397" s="41" t="str">
        <f t="shared" si="81"/>
        <v xml:space="preserve"> </v>
      </c>
      <c r="U397" s="17">
        <v>14</v>
      </c>
      <c r="V397" s="41">
        <f t="shared" si="82"/>
        <v>2.7088210823675096E-4</v>
      </c>
      <c r="W397" s="17">
        <v>11</v>
      </c>
      <c r="X397" s="41">
        <f t="shared" si="83"/>
        <v>1.7421602787456446E-3</v>
      </c>
      <c r="Y397" s="17"/>
      <c r="Z397" s="41" t="str">
        <f t="shared" si="84"/>
        <v xml:space="preserve"> </v>
      </c>
      <c r="AA397" s="17"/>
      <c r="AB397" s="41" t="str">
        <f t="shared" si="85"/>
        <v xml:space="preserve"> </v>
      </c>
      <c r="AC397" s="17"/>
      <c r="AD397" s="41" t="str">
        <f t="shared" si="86"/>
        <v xml:space="preserve"> </v>
      </c>
      <c r="AE397" s="17">
        <v>29</v>
      </c>
      <c r="AF397" s="42">
        <f t="shared" si="87"/>
        <v>3.1085861292743061E-3</v>
      </c>
      <c r="AG397" s="19">
        <f t="shared" si="88"/>
        <v>5</v>
      </c>
      <c r="AH397" s="19">
        <f t="shared" si="89"/>
        <v>54</v>
      </c>
      <c r="AI397" s="47">
        <f t="shared" si="90"/>
        <v>6.1404805494592971E-4</v>
      </c>
    </row>
    <row r="398" spans="1:35">
      <c r="A398" t="s">
        <v>1340</v>
      </c>
      <c r="B398" t="s">
        <v>1341</v>
      </c>
      <c r="C398" t="s">
        <v>500</v>
      </c>
      <c r="D398" s="4" t="s">
        <v>1218</v>
      </c>
      <c r="E398" s="2"/>
      <c r="F398" t="s">
        <v>3417</v>
      </c>
      <c r="G398" s="4"/>
      <c r="H398" s="3" t="s">
        <v>1227</v>
      </c>
      <c r="I398" s="3" t="s">
        <v>1227</v>
      </c>
      <c r="J398" s="4"/>
      <c r="K398" s="4"/>
      <c r="L398" s="30" t="s">
        <v>1307</v>
      </c>
      <c r="M398" s="17"/>
      <c r="N398" s="41" t="str">
        <f t="shared" si="78"/>
        <v xml:space="preserve"> </v>
      </c>
      <c r="O398" s="17"/>
      <c r="P398" s="41" t="str">
        <f t="shared" si="79"/>
        <v xml:space="preserve"> </v>
      </c>
      <c r="Q398" s="17"/>
      <c r="R398" s="41" t="str">
        <f t="shared" si="80"/>
        <v xml:space="preserve"> </v>
      </c>
      <c r="S398" s="17"/>
      <c r="T398" s="41" t="str">
        <f t="shared" si="81"/>
        <v xml:space="preserve"> </v>
      </c>
      <c r="U398" s="17">
        <v>1</v>
      </c>
      <c r="V398" s="41">
        <f t="shared" si="82"/>
        <v>1.9348722016910783E-5</v>
      </c>
      <c r="W398" s="17"/>
      <c r="X398" s="41" t="str">
        <f t="shared" si="83"/>
        <v xml:space="preserve"> </v>
      </c>
      <c r="Y398" s="17"/>
      <c r="Z398" s="41" t="str">
        <f t="shared" si="84"/>
        <v xml:space="preserve"> </v>
      </c>
      <c r="AA398" s="17"/>
      <c r="AB398" s="41" t="str">
        <f t="shared" si="85"/>
        <v xml:space="preserve"> </v>
      </c>
      <c r="AC398" s="17"/>
      <c r="AD398" s="41" t="str">
        <f t="shared" si="86"/>
        <v xml:space="preserve"> </v>
      </c>
      <c r="AE398" s="17"/>
      <c r="AF398" s="42" t="str">
        <f t="shared" si="87"/>
        <v xml:space="preserve"> </v>
      </c>
      <c r="AG398" s="19">
        <f t="shared" si="88"/>
        <v>2</v>
      </c>
      <c r="AH398" s="19">
        <f t="shared" si="89"/>
        <v>1</v>
      </c>
      <c r="AI398" s="47">
        <f t="shared" si="90"/>
        <v>1.1371260276776475E-5</v>
      </c>
    </row>
    <row r="399" spans="1:35">
      <c r="A399" t="s">
        <v>604</v>
      </c>
      <c r="B399" t="s">
        <v>605</v>
      </c>
      <c r="C399" t="s">
        <v>803</v>
      </c>
      <c r="D399" s="4" t="s">
        <v>1217</v>
      </c>
      <c r="E399" s="2"/>
      <c r="F399" t="s">
        <v>1569</v>
      </c>
      <c r="G399" s="4"/>
      <c r="H399" s="3" t="s">
        <v>1227</v>
      </c>
      <c r="I399" s="3" t="s">
        <v>1227</v>
      </c>
      <c r="J399" s="4">
        <v>125</v>
      </c>
      <c r="K399" s="4">
        <v>254</v>
      </c>
      <c r="L399" s="30" t="s">
        <v>1307</v>
      </c>
      <c r="M399" s="17">
        <v>8</v>
      </c>
      <c r="N399" s="41">
        <f t="shared" si="78"/>
        <v>4.246284501061571E-3</v>
      </c>
      <c r="O399" s="17">
        <v>7</v>
      </c>
      <c r="P399" s="41">
        <f t="shared" si="79"/>
        <v>1.2511170688114387E-3</v>
      </c>
      <c r="Q399" s="17"/>
      <c r="R399" s="41" t="str">
        <f t="shared" si="80"/>
        <v xml:space="preserve"> </v>
      </c>
      <c r="S399" s="17"/>
      <c r="T399" s="41" t="str">
        <f t="shared" si="81"/>
        <v xml:space="preserve"> </v>
      </c>
      <c r="U399" s="17">
        <v>22</v>
      </c>
      <c r="V399" s="41">
        <f t="shared" si="82"/>
        <v>4.2567188437203722E-4</v>
      </c>
      <c r="W399" s="17">
        <v>2</v>
      </c>
      <c r="X399" s="41">
        <f t="shared" si="83"/>
        <v>3.1675641431738993E-4</v>
      </c>
      <c r="Y399" s="17">
        <v>1</v>
      </c>
      <c r="Z399" s="41">
        <f t="shared" si="84"/>
        <v>3.1969309462915604E-4</v>
      </c>
      <c r="AA399" s="17"/>
      <c r="AB399" s="41" t="str">
        <f t="shared" si="85"/>
        <v xml:space="preserve"> </v>
      </c>
      <c r="AC399" s="17">
        <v>16</v>
      </c>
      <c r="AD399" s="41">
        <f t="shared" si="86"/>
        <v>4.2953020134228184E-3</v>
      </c>
      <c r="AE399" s="17"/>
      <c r="AF399" s="42" t="str">
        <f t="shared" si="87"/>
        <v xml:space="preserve"> </v>
      </c>
      <c r="AG399" s="19">
        <f t="shared" si="88"/>
        <v>12</v>
      </c>
      <c r="AH399" s="19">
        <f t="shared" si="89"/>
        <v>56</v>
      </c>
      <c r="AI399" s="47">
        <f t="shared" si="90"/>
        <v>6.3679057549948263E-4</v>
      </c>
    </row>
    <row r="400" spans="1:35">
      <c r="A400" t="s">
        <v>604</v>
      </c>
      <c r="B400" t="s">
        <v>3023</v>
      </c>
      <c r="C400" t="s">
        <v>803</v>
      </c>
      <c r="D400" s="4" t="s">
        <v>1217</v>
      </c>
      <c r="E400" s="2"/>
      <c r="G400" s="4"/>
      <c r="H400" s="3" t="s">
        <v>1227</v>
      </c>
      <c r="I400" s="3" t="s">
        <v>1227</v>
      </c>
      <c r="J400" s="4"/>
      <c r="K400" s="4"/>
      <c r="L400" s="30" t="s">
        <v>1307</v>
      </c>
      <c r="M400" s="17"/>
      <c r="N400" s="41" t="str">
        <f t="shared" si="78"/>
        <v xml:space="preserve"> </v>
      </c>
      <c r="O400" s="17"/>
      <c r="P400" s="41" t="str">
        <f t="shared" si="79"/>
        <v xml:space="preserve"> </v>
      </c>
      <c r="Q400" s="17"/>
      <c r="R400" s="41" t="str">
        <f t="shared" si="80"/>
        <v xml:space="preserve"> </v>
      </c>
      <c r="S400" s="17"/>
      <c r="T400" s="41" t="str">
        <f t="shared" si="81"/>
        <v xml:space="preserve"> </v>
      </c>
      <c r="U400" s="17">
        <v>1</v>
      </c>
      <c r="V400" s="41">
        <f t="shared" si="82"/>
        <v>1.9348722016910783E-5</v>
      </c>
      <c r="W400" s="17"/>
      <c r="X400" s="41" t="str">
        <f t="shared" si="83"/>
        <v xml:space="preserve"> </v>
      </c>
      <c r="Y400" s="17">
        <v>1</v>
      </c>
      <c r="Z400" s="41">
        <f t="shared" si="84"/>
        <v>3.1969309462915604E-4</v>
      </c>
      <c r="AA400" s="17"/>
      <c r="AB400" s="41" t="str">
        <f t="shared" si="85"/>
        <v xml:space="preserve"> </v>
      </c>
      <c r="AC400" s="17"/>
      <c r="AD400" s="41" t="str">
        <f t="shared" si="86"/>
        <v xml:space="preserve"> </v>
      </c>
      <c r="AE400" s="17"/>
      <c r="AF400" s="42" t="str">
        <f t="shared" si="87"/>
        <v xml:space="preserve"> </v>
      </c>
      <c r="AG400" s="19">
        <f t="shared" si="88"/>
        <v>4</v>
      </c>
      <c r="AH400" s="19">
        <f t="shared" si="89"/>
        <v>2</v>
      </c>
      <c r="AI400" s="47">
        <f t="shared" si="90"/>
        <v>2.2742520553552951E-5</v>
      </c>
    </row>
    <row r="401" spans="1:35">
      <c r="A401" t="s">
        <v>183</v>
      </c>
      <c r="B401" t="s">
        <v>60</v>
      </c>
      <c r="C401" t="s">
        <v>2507</v>
      </c>
      <c r="D401" s="4" t="s">
        <v>1217</v>
      </c>
      <c r="E401" s="2"/>
      <c r="F401" t="s">
        <v>3629</v>
      </c>
      <c r="G401" s="4"/>
      <c r="H401" s="3" t="s">
        <v>1227</v>
      </c>
      <c r="I401" s="3" t="s">
        <v>1227</v>
      </c>
      <c r="J401" s="4">
        <v>414</v>
      </c>
      <c r="K401" s="4"/>
      <c r="L401" s="30" t="s">
        <v>1540</v>
      </c>
      <c r="M401" s="17"/>
      <c r="N401" s="41" t="str">
        <f t="shared" si="78"/>
        <v xml:space="preserve"> </v>
      </c>
      <c r="O401" s="17"/>
      <c r="P401" s="41" t="str">
        <f t="shared" si="79"/>
        <v xml:space="preserve"> </v>
      </c>
      <c r="Q401" s="17">
        <v>1</v>
      </c>
      <c r="R401" s="41">
        <f t="shared" si="80"/>
        <v>4.5024763619990995E-4</v>
      </c>
      <c r="S401" s="17"/>
      <c r="T401" s="41" t="str">
        <f t="shared" si="81"/>
        <v xml:space="preserve"> </v>
      </c>
      <c r="U401" s="17">
        <v>3</v>
      </c>
      <c r="V401" s="41">
        <f t="shared" si="82"/>
        <v>5.8046166050732348E-5</v>
      </c>
      <c r="W401" s="17"/>
      <c r="X401" s="41" t="str">
        <f t="shared" si="83"/>
        <v xml:space="preserve"> </v>
      </c>
      <c r="Y401" s="17">
        <v>5</v>
      </c>
      <c r="Z401" s="41">
        <f t="shared" si="84"/>
        <v>1.59846547314578E-3</v>
      </c>
      <c r="AA401" s="17">
        <v>2</v>
      </c>
      <c r="AB401" s="41">
        <f t="shared" si="85"/>
        <v>9.1617040769583142E-4</v>
      </c>
      <c r="AC401" s="17">
        <v>1</v>
      </c>
      <c r="AD401" s="41">
        <f t="shared" si="86"/>
        <v>2.6845637583892615E-4</v>
      </c>
      <c r="AE401" s="17"/>
      <c r="AF401" s="42" t="str">
        <f t="shared" si="87"/>
        <v xml:space="preserve"> </v>
      </c>
      <c r="AG401" s="19">
        <f t="shared" si="88"/>
        <v>10</v>
      </c>
      <c r="AH401" s="19">
        <f t="shared" si="89"/>
        <v>12</v>
      </c>
      <c r="AI401" s="47">
        <f t="shared" si="90"/>
        <v>1.3645512332131771E-4</v>
      </c>
    </row>
    <row r="402" spans="1:35">
      <c r="A402" t="s">
        <v>183</v>
      </c>
      <c r="B402" t="s">
        <v>2923</v>
      </c>
      <c r="C402" t="s">
        <v>2507</v>
      </c>
      <c r="D402" s="4" t="s">
        <v>1217</v>
      </c>
      <c r="E402" s="2"/>
      <c r="F402" t="s">
        <v>2985</v>
      </c>
      <c r="G402" s="4"/>
      <c r="H402" s="3" t="s">
        <v>1227</v>
      </c>
      <c r="I402" s="3" t="s">
        <v>505</v>
      </c>
      <c r="J402" s="4"/>
      <c r="K402" s="4"/>
      <c r="L402" s="30" t="s">
        <v>1307</v>
      </c>
      <c r="M402" s="17"/>
      <c r="N402" s="41" t="str">
        <f t="shared" si="78"/>
        <v xml:space="preserve"> </v>
      </c>
      <c r="O402" s="17"/>
      <c r="P402" s="41" t="str">
        <f t="shared" si="79"/>
        <v xml:space="preserve"> </v>
      </c>
      <c r="Q402" s="17"/>
      <c r="R402" s="41" t="str">
        <f t="shared" si="80"/>
        <v xml:space="preserve"> </v>
      </c>
      <c r="S402" s="17"/>
      <c r="T402" s="41" t="str">
        <f t="shared" si="81"/>
        <v xml:space="preserve"> </v>
      </c>
      <c r="U402" s="17">
        <v>1</v>
      </c>
      <c r="V402" s="41">
        <f t="shared" si="82"/>
        <v>1.9348722016910783E-5</v>
      </c>
      <c r="W402" s="17"/>
      <c r="X402" s="41" t="str">
        <f t="shared" si="83"/>
        <v xml:space="preserve"> </v>
      </c>
      <c r="Y402" s="17">
        <v>1</v>
      </c>
      <c r="Z402" s="41">
        <f t="shared" si="84"/>
        <v>3.1969309462915604E-4</v>
      </c>
      <c r="AA402" s="17">
        <v>2</v>
      </c>
      <c r="AB402" s="41">
        <f t="shared" si="85"/>
        <v>9.1617040769583142E-4</v>
      </c>
      <c r="AC402" s="17">
        <v>1</v>
      </c>
      <c r="AD402" s="41">
        <f t="shared" si="86"/>
        <v>2.6845637583892615E-4</v>
      </c>
      <c r="AE402" s="17"/>
      <c r="AF402" s="42" t="str">
        <f t="shared" si="87"/>
        <v xml:space="preserve"> </v>
      </c>
      <c r="AG402" s="19">
        <f t="shared" si="88"/>
        <v>8</v>
      </c>
      <c r="AH402" s="19">
        <f t="shared" si="89"/>
        <v>5</v>
      </c>
      <c r="AI402" s="47">
        <f t="shared" si="90"/>
        <v>5.6856301383882375E-5</v>
      </c>
    </row>
    <row r="403" spans="1:35">
      <c r="A403" t="s">
        <v>183</v>
      </c>
      <c r="B403" t="s">
        <v>184</v>
      </c>
      <c r="C403" t="s">
        <v>2507</v>
      </c>
      <c r="D403" s="4" t="s">
        <v>1217</v>
      </c>
      <c r="E403" s="2"/>
      <c r="F403" t="s">
        <v>415</v>
      </c>
      <c r="G403" s="4"/>
      <c r="H403" s="3" t="s">
        <v>1227</v>
      </c>
      <c r="I403" s="3" t="s">
        <v>1227</v>
      </c>
      <c r="J403" s="4">
        <v>414</v>
      </c>
      <c r="K403" s="4"/>
      <c r="L403" s="30" t="s">
        <v>1307</v>
      </c>
      <c r="M403" s="17"/>
      <c r="N403" s="41" t="str">
        <f t="shared" si="78"/>
        <v xml:space="preserve"> </v>
      </c>
      <c r="O403" s="17">
        <v>4</v>
      </c>
      <c r="P403" s="41">
        <f t="shared" si="79"/>
        <v>7.1492403932082213E-4</v>
      </c>
      <c r="Q403" s="17"/>
      <c r="R403" s="41" t="str">
        <f t="shared" si="80"/>
        <v xml:space="preserve"> </v>
      </c>
      <c r="S403" s="17"/>
      <c r="T403" s="41" t="str">
        <f t="shared" si="81"/>
        <v xml:space="preserve"> </v>
      </c>
      <c r="U403" s="17"/>
      <c r="V403" s="41" t="str">
        <f t="shared" si="82"/>
        <v xml:space="preserve"> </v>
      </c>
      <c r="W403" s="17">
        <v>1</v>
      </c>
      <c r="X403" s="41">
        <f t="shared" si="83"/>
        <v>1.5837820715869496E-4</v>
      </c>
      <c r="Y403" s="17">
        <v>2</v>
      </c>
      <c r="Z403" s="41">
        <f t="shared" si="84"/>
        <v>6.3938618925831207E-4</v>
      </c>
      <c r="AA403" s="17">
        <v>3</v>
      </c>
      <c r="AB403" s="41">
        <f t="shared" si="85"/>
        <v>1.3742556115437471E-3</v>
      </c>
      <c r="AC403" s="17">
        <v>6</v>
      </c>
      <c r="AD403" s="41">
        <f t="shared" si="86"/>
        <v>1.610738255033557E-3</v>
      </c>
      <c r="AE403" s="17"/>
      <c r="AF403" s="42" t="str">
        <f t="shared" si="87"/>
        <v xml:space="preserve"> </v>
      </c>
      <c r="AG403" s="19">
        <f t="shared" si="88"/>
        <v>10</v>
      </c>
      <c r="AH403" s="19">
        <f t="shared" si="89"/>
        <v>16</v>
      </c>
      <c r="AI403" s="47">
        <f t="shared" si="90"/>
        <v>1.819401644284236E-4</v>
      </c>
    </row>
    <row r="404" spans="1:35">
      <c r="A404" t="s">
        <v>2956</v>
      </c>
      <c r="B404" t="s">
        <v>1563</v>
      </c>
      <c r="C404" t="s">
        <v>2955</v>
      </c>
      <c r="D404" s="4" t="s">
        <v>1218</v>
      </c>
      <c r="E404" s="2"/>
      <c r="F404" t="s">
        <v>2990</v>
      </c>
      <c r="G404" s="4"/>
      <c r="H404" s="3" t="s">
        <v>1227</v>
      </c>
      <c r="I404" s="3" t="s">
        <v>1227</v>
      </c>
      <c r="J404" s="4">
        <v>280</v>
      </c>
      <c r="K404" s="4">
        <v>332</v>
      </c>
      <c r="L404" s="30" t="s">
        <v>1307</v>
      </c>
      <c r="M404" s="17"/>
      <c r="N404" s="41" t="str">
        <f t="shared" si="78"/>
        <v xml:space="preserve"> </v>
      </c>
      <c r="O404" s="17"/>
      <c r="P404" s="41" t="str">
        <f t="shared" si="79"/>
        <v xml:space="preserve"> </v>
      </c>
      <c r="Q404" s="17"/>
      <c r="R404" s="41" t="str">
        <f t="shared" si="80"/>
        <v xml:space="preserve"> </v>
      </c>
      <c r="S404" s="17"/>
      <c r="T404" s="41" t="str">
        <f t="shared" si="81"/>
        <v xml:space="preserve"> </v>
      </c>
      <c r="U404" s="17">
        <v>9</v>
      </c>
      <c r="V404" s="41">
        <f t="shared" si="82"/>
        <v>1.7413849815219704E-4</v>
      </c>
      <c r="W404" s="17"/>
      <c r="X404" s="41" t="str">
        <f t="shared" si="83"/>
        <v xml:space="preserve"> </v>
      </c>
      <c r="Y404" s="17"/>
      <c r="Z404" s="41" t="str">
        <f t="shared" si="84"/>
        <v xml:space="preserve"> </v>
      </c>
      <c r="AA404" s="17"/>
      <c r="AB404" s="41" t="str">
        <f t="shared" si="85"/>
        <v xml:space="preserve"> </v>
      </c>
      <c r="AC404" s="17"/>
      <c r="AD404" s="41" t="str">
        <f t="shared" si="86"/>
        <v xml:space="preserve"> </v>
      </c>
      <c r="AE404" s="17"/>
      <c r="AF404" s="42" t="str">
        <f t="shared" si="87"/>
        <v xml:space="preserve"> </v>
      </c>
      <c r="AG404" s="19">
        <f t="shared" si="88"/>
        <v>2</v>
      </c>
      <c r="AH404" s="19">
        <f t="shared" si="89"/>
        <v>9</v>
      </c>
      <c r="AI404" s="47">
        <f t="shared" si="90"/>
        <v>1.0234134249098828E-4</v>
      </c>
    </row>
    <row r="405" spans="1:35">
      <c r="A405" t="s">
        <v>2956</v>
      </c>
      <c r="B405" t="s">
        <v>865</v>
      </c>
      <c r="C405" t="s">
        <v>2955</v>
      </c>
      <c r="D405" s="4" t="s">
        <v>1218</v>
      </c>
      <c r="E405" s="2"/>
      <c r="F405" t="s">
        <v>2991</v>
      </c>
      <c r="G405" s="4"/>
      <c r="H405" s="3" t="s">
        <v>1227</v>
      </c>
      <c r="I405" s="3" t="s">
        <v>1227</v>
      </c>
      <c r="J405" s="4"/>
      <c r="K405" s="4"/>
      <c r="L405" s="30" t="s">
        <v>1307</v>
      </c>
      <c r="M405" s="17"/>
      <c r="N405" s="41" t="str">
        <f t="shared" si="78"/>
        <v xml:space="preserve"> </v>
      </c>
      <c r="O405" s="17"/>
      <c r="P405" s="41" t="str">
        <f t="shared" si="79"/>
        <v xml:space="preserve"> </v>
      </c>
      <c r="Q405" s="17"/>
      <c r="R405" s="41" t="str">
        <f t="shared" si="80"/>
        <v xml:space="preserve"> </v>
      </c>
      <c r="S405" s="17">
        <v>1</v>
      </c>
      <c r="T405" s="41">
        <f t="shared" si="81"/>
        <v>5.3219797764768491E-4</v>
      </c>
      <c r="U405" s="17">
        <v>29</v>
      </c>
      <c r="V405" s="41">
        <f t="shared" si="82"/>
        <v>5.6111293849041267E-4</v>
      </c>
      <c r="W405" s="17"/>
      <c r="X405" s="41" t="str">
        <f t="shared" si="83"/>
        <v xml:space="preserve"> </v>
      </c>
      <c r="Y405" s="17">
        <v>1</v>
      </c>
      <c r="Z405" s="41">
        <f t="shared" si="84"/>
        <v>3.1969309462915604E-4</v>
      </c>
      <c r="AA405" s="17">
        <v>1</v>
      </c>
      <c r="AB405" s="41">
        <f t="shared" si="85"/>
        <v>4.5808520384791571E-4</v>
      </c>
      <c r="AC405" s="17">
        <v>3</v>
      </c>
      <c r="AD405" s="41">
        <f t="shared" si="86"/>
        <v>8.053691275167785E-4</v>
      </c>
      <c r="AE405" s="17"/>
      <c r="AF405" s="42" t="str">
        <f t="shared" si="87"/>
        <v xml:space="preserve"> </v>
      </c>
      <c r="AG405" s="19">
        <f t="shared" si="88"/>
        <v>10</v>
      </c>
      <c r="AH405" s="19">
        <f t="shared" si="89"/>
        <v>35</v>
      </c>
      <c r="AI405" s="47">
        <f t="shared" si="90"/>
        <v>3.9799410968717664E-4</v>
      </c>
    </row>
    <row r="406" spans="1:35">
      <c r="A406" t="s">
        <v>1776</v>
      </c>
      <c r="B406" t="s">
        <v>1777</v>
      </c>
      <c r="C406" t="s">
        <v>805</v>
      </c>
      <c r="D406" s="4" t="s">
        <v>1217</v>
      </c>
      <c r="E406" s="2"/>
      <c r="F406" t="s">
        <v>1686</v>
      </c>
      <c r="G406" s="4"/>
      <c r="H406" s="3" t="s">
        <v>1227</v>
      </c>
      <c r="I406" s="3" t="s">
        <v>1227</v>
      </c>
      <c r="J406" s="4"/>
      <c r="K406" s="4">
        <v>250</v>
      </c>
      <c r="L406" s="30" t="s">
        <v>1306</v>
      </c>
      <c r="M406" s="17"/>
      <c r="N406" s="41" t="str">
        <f t="shared" si="78"/>
        <v xml:space="preserve"> </v>
      </c>
      <c r="O406" s="17"/>
      <c r="P406" s="41" t="str">
        <f t="shared" si="79"/>
        <v xml:space="preserve"> </v>
      </c>
      <c r="Q406" s="17"/>
      <c r="R406" s="41" t="str">
        <f t="shared" si="80"/>
        <v xml:space="preserve"> </v>
      </c>
      <c r="S406" s="17"/>
      <c r="T406" s="41" t="str">
        <f t="shared" si="81"/>
        <v xml:space="preserve"> </v>
      </c>
      <c r="U406" s="17">
        <v>1</v>
      </c>
      <c r="V406" s="41">
        <f t="shared" si="82"/>
        <v>1.9348722016910783E-5</v>
      </c>
      <c r="W406" s="17"/>
      <c r="X406" s="41" t="str">
        <f t="shared" si="83"/>
        <v xml:space="preserve"> </v>
      </c>
      <c r="Y406" s="17"/>
      <c r="Z406" s="41" t="str">
        <f t="shared" si="84"/>
        <v xml:space="preserve"> </v>
      </c>
      <c r="AA406" s="17"/>
      <c r="AB406" s="41" t="str">
        <f t="shared" si="85"/>
        <v xml:space="preserve"> </v>
      </c>
      <c r="AC406" s="17"/>
      <c r="AD406" s="41" t="str">
        <f t="shared" si="86"/>
        <v xml:space="preserve"> </v>
      </c>
      <c r="AE406" s="17"/>
      <c r="AF406" s="42" t="str">
        <f t="shared" si="87"/>
        <v xml:space="preserve"> </v>
      </c>
      <c r="AG406" s="19">
        <f t="shared" si="88"/>
        <v>2</v>
      </c>
      <c r="AH406" s="19">
        <f t="shared" si="89"/>
        <v>1</v>
      </c>
      <c r="AI406" s="47">
        <f t="shared" si="90"/>
        <v>1.1371260276776475E-5</v>
      </c>
    </row>
    <row r="407" spans="1:35">
      <c r="A407" t="s">
        <v>1077</v>
      </c>
      <c r="B407" t="s">
        <v>1078</v>
      </c>
      <c r="C407" t="s">
        <v>813</v>
      </c>
      <c r="D407" s="4" t="s">
        <v>1217</v>
      </c>
      <c r="E407" s="2"/>
      <c r="F407" s="5" t="s">
        <v>1900</v>
      </c>
      <c r="G407" s="4"/>
      <c r="H407" s="3" t="s">
        <v>1227</v>
      </c>
      <c r="I407" s="3" t="s">
        <v>1227</v>
      </c>
      <c r="J407" s="4">
        <v>356</v>
      </c>
      <c r="K407" s="4">
        <v>109</v>
      </c>
      <c r="L407" s="30" t="s">
        <v>1215</v>
      </c>
      <c r="M407" s="17"/>
      <c r="N407" s="41" t="str">
        <f t="shared" si="78"/>
        <v xml:space="preserve"> </v>
      </c>
      <c r="O407" s="17">
        <v>1</v>
      </c>
      <c r="P407" s="41">
        <f t="shared" si="79"/>
        <v>1.7873100983020553E-4</v>
      </c>
      <c r="Q407" s="17"/>
      <c r="R407" s="41" t="str">
        <f t="shared" si="80"/>
        <v xml:space="preserve"> </v>
      </c>
      <c r="S407" s="17">
        <v>16</v>
      </c>
      <c r="T407" s="41">
        <f t="shared" si="81"/>
        <v>8.5151676423629585E-3</v>
      </c>
      <c r="U407" s="17">
        <v>131</v>
      </c>
      <c r="V407" s="41">
        <f t="shared" si="82"/>
        <v>2.5346825842153128E-3</v>
      </c>
      <c r="W407" s="17"/>
      <c r="X407" s="41" t="str">
        <f t="shared" si="83"/>
        <v xml:space="preserve"> </v>
      </c>
      <c r="Y407" s="17"/>
      <c r="Z407" s="41" t="str">
        <f t="shared" si="84"/>
        <v xml:space="preserve"> </v>
      </c>
      <c r="AA407" s="17"/>
      <c r="AB407" s="41" t="str">
        <f t="shared" si="85"/>
        <v xml:space="preserve"> </v>
      </c>
      <c r="AC407" s="17"/>
      <c r="AD407" s="41" t="str">
        <f t="shared" si="86"/>
        <v xml:space="preserve"> </v>
      </c>
      <c r="AE407" s="17">
        <v>21</v>
      </c>
      <c r="AF407" s="42">
        <f t="shared" si="87"/>
        <v>2.2510451280951869E-3</v>
      </c>
      <c r="AG407" s="19">
        <f t="shared" si="88"/>
        <v>7</v>
      </c>
      <c r="AH407" s="19">
        <f t="shared" si="89"/>
        <v>169</v>
      </c>
      <c r="AI407" s="47">
        <f t="shared" si="90"/>
        <v>1.9217429867752244E-3</v>
      </c>
    </row>
    <row r="408" spans="1:35">
      <c r="A408" t="s">
        <v>1077</v>
      </c>
      <c r="B408" t="s">
        <v>1342</v>
      </c>
      <c r="C408" t="s">
        <v>813</v>
      </c>
      <c r="D408" s="4" t="s">
        <v>1217</v>
      </c>
      <c r="E408" s="2"/>
      <c r="F408" s="5" t="s">
        <v>814</v>
      </c>
      <c r="G408" s="4"/>
      <c r="H408" s="3" t="s">
        <v>1227</v>
      </c>
      <c r="I408" s="3" t="s">
        <v>1227</v>
      </c>
      <c r="J408" s="4">
        <v>157</v>
      </c>
      <c r="K408" s="4">
        <v>109</v>
      </c>
      <c r="L408" s="30" t="s">
        <v>1215</v>
      </c>
      <c r="M408" s="17"/>
      <c r="N408" s="41" t="str">
        <f t="shared" si="78"/>
        <v xml:space="preserve"> </v>
      </c>
      <c r="O408" s="17"/>
      <c r="P408" s="41" t="str">
        <f t="shared" si="79"/>
        <v xml:space="preserve"> </v>
      </c>
      <c r="Q408" s="17"/>
      <c r="R408" s="41" t="str">
        <f t="shared" si="80"/>
        <v xml:space="preserve"> </v>
      </c>
      <c r="S408" s="17"/>
      <c r="T408" s="41" t="str">
        <f t="shared" si="81"/>
        <v xml:space="preserve"> </v>
      </c>
      <c r="U408" s="17">
        <v>71</v>
      </c>
      <c r="V408" s="41">
        <f t="shared" si="82"/>
        <v>1.3737592632006657E-3</v>
      </c>
      <c r="W408" s="17"/>
      <c r="X408" s="41" t="str">
        <f t="shared" si="83"/>
        <v xml:space="preserve"> </v>
      </c>
      <c r="Y408" s="17"/>
      <c r="Z408" s="41" t="str">
        <f t="shared" si="84"/>
        <v xml:space="preserve"> </v>
      </c>
      <c r="AA408" s="17"/>
      <c r="AB408" s="41" t="str">
        <f t="shared" si="85"/>
        <v xml:space="preserve"> </v>
      </c>
      <c r="AC408" s="17"/>
      <c r="AD408" s="41" t="str">
        <f t="shared" si="86"/>
        <v xml:space="preserve"> </v>
      </c>
      <c r="AE408" s="17">
        <v>6</v>
      </c>
      <c r="AF408" s="42">
        <f t="shared" si="87"/>
        <v>6.4315575088433915E-4</v>
      </c>
      <c r="AG408" s="19">
        <f t="shared" si="88"/>
        <v>3</v>
      </c>
      <c r="AH408" s="19">
        <f t="shared" si="89"/>
        <v>77</v>
      </c>
      <c r="AI408" s="47">
        <f t="shared" si="90"/>
        <v>8.7558704131178856E-4</v>
      </c>
    </row>
    <row r="409" spans="1:35">
      <c r="A409" t="s">
        <v>1811</v>
      </c>
      <c r="B409" t="s">
        <v>661</v>
      </c>
      <c r="C409" t="s">
        <v>341</v>
      </c>
      <c r="D409" s="4" t="s">
        <v>1218</v>
      </c>
      <c r="E409" s="2" t="s">
        <v>1803</v>
      </c>
      <c r="F409" t="s">
        <v>2345</v>
      </c>
      <c r="G409" s="4"/>
      <c r="H409" s="3" t="s">
        <v>1227</v>
      </c>
      <c r="I409" s="3" t="s">
        <v>1227</v>
      </c>
      <c r="J409" s="4">
        <v>263</v>
      </c>
      <c r="K409" s="4">
        <v>390</v>
      </c>
      <c r="L409" s="30" t="s">
        <v>1307</v>
      </c>
      <c r="M409" s="17"/>
      <c r="N409" s="41" t="str">
        <f t="shared" si="78"/>
        <v xml:space="preserve"> </v>
      </c>
      <c r="O409" s="17"/>
      <c r="P409" s="41" t="str">
        <f t="shared" si="79"/>
        <v xml:space="preserve"> </v>
      </c>
      <c r="Q409" s="17"/>
      <c r="R409" s="41" t="str">
        <f t="shared" si="80"/>
        <v xml:space="preserve"> </v>
      </c>
      <c r="S409" s="17"/>
      <c r="T409" s="41" t="str">
        <f t="shared" si="81"/>
        <v xml:space="preserve"> </v>
      </c>
      <c r="U409" s="17">
        <v>40</v>
      </c>
      <c r="V409" s="41">
        <f t="shared" si="82"/>
        <v>7.739488806764313E-4</v>
      </c>
      <c r="W409" s="17">
        <v>2</v>
      </c>
      <c r="X409" s="41">
        <f t="shared" si="83"/>
        <v>3.1675641431738993E-4</v>
      </c>
      <c r="Y409" s="17"/>
      <c r="Z409" s="41" t="str">
        <f t="shared" si="84"/>
        <v xml:space="preserve"> </v>
      </c>
      <c r="AA409" s="17"/>
      <c r="AB409" s="41" t="str">
        <f t="shared" si="85"/>
        <v xml:space="preserve"> </v>
      </c>
      <c r="AC409" s="17"/>
      <c r="AD409" s="41" t="str">
        <f t="shared" si="86"/>
        <v xml:space="preserve"> </v>
      </c>
      <c r="AE409" s="17">
        <v>2</v>
      </c>
      <c r="AF409" s="42">
        <f t="shared" si="87"/>
        <v>2.1438525029477971E-4</v>
      </c>
      <c r="AG409" s="19">
        <f t="shared" si="88"/>
        <v>5</v>
      </c>
      <c r="AH409" s="19">
        <f t="shared" si="89"/>
        <v>44</v>
      </c>
      <c r="AI409" s="47">
        <f t="shared" si="90"/>
        <v>5.0033545217816489E-4</v>
      </c>
    </row>
    <row r="410" spans="1:35">
      <c r="A410" t="s">
        <v>3163</v>
      </c>
      <c r="B410" t="s">
        <v>3481</v>
      </c>
      <c r="C410" t="s">
        <v>2508</v>
      </c>
      <c r="D410" s="4" t="s">
        <v>1217</v>
      </c>
      <c r="E410" s="4" t="s">
        <v>1803</v>
      </c>
      <c r="F410" t="s">
        <v>3448</v>
      </c>
      <c r="G410" s="4"/>
      <c r="H410" s="3" t="s">
        <v>1227</v>
      </c>
      <c r="I410" s="3" t="s">
        <v>1227</v>
      </c>
      <c r="J410" s="4"/>
      <c r="K410" s="4">
        <v>104</v>
      </c>
      <c r="L410" s="30" t="s">
        <v>1307</v>
      </c>
      <c r="M410" s="17"/>
      <c r="N410" s="41" t="str">
        <f t="shared" si="78"/>
        <v xml:space="preserve"> </v>
      </c>
      <c r="O410" s="17">
        <v>3</v>
      </c>
      <c r="P410" s="41">
        <f t="shared" si="79"/>
        <v>5.3619302949061668E-4</v>
      </c>
      <c r="Q410" s="17"/>
      <c r="R410" s="41" t="str">
        <f t="shared" si="80"/>
        <v xml:space="preserve"> </v>
      </c>
      <c r="S410" s="17"/>
      <c r="T410" s="41" t="str">
        <f t="shared" si="81"/>
        <v xml:space="preserve"> </v>
      </c>
      <c r="U410" s="17"/>
      <c r="V410" s="41" t="str">
        <f t="shared" si="82"/>
        <v xml:space="preserve"> </v>
      </c>
      <c r="W410" s="17">
        <v>5</v>
      </c>
      <c r="X410" s="41">
        <f t="shared" si="83"/>
        <v>7.9189103579347482E-4</v>
      </c>
      <c r="Y410" s="17"/>
      <c r="Z410" s="41" t="str">
        <f t="shared" si="84"/>
        <v xml:space="preserve"> </v>
      </c>
      <c r="AA410" s="17"/>
      <c r="AB410" s="41" t="str">
        <f t="shared" si="85"/>
        <v xml:space="preserve"> </v>
      </c>
      <c r="AC410" s="17"/>
      <c r="AD410" s="41" t="str">
        <f t="shared" si="86"/>
        <v xml:space="preserve"> </v>
      </c>
      <c r="AE410" s="17"/>
      <c r="AF410" s="42" t="str">
        <f t="shared" si="87"/>
        <v xml:space="preserve"> </v>
      </c>
      <c r="AG410" s="19">
        <f t="shared" si="88"/>
        <v>4</v>
      </c>
      <c r="AH410" s="19">
        <f t="shared" si="89"/>
        <v>8</v>
      </c>
      <c r="AI410" s="47">
        <f t="shared" si="90"/>
        <v>9.0970082214211802E-5</v>
      </c>
    </row>
    <row r="411" spans="1:35">
      <c r="A411" t="s">
        <v>2516</v>
      </c>
      <c r="B411" t="s">
        <v>1343</v>
      </c>
      <c r="C411" t="s">
        <v>2536</v>
      </c>
      <c r="D411" s="4" t="s">
        <v>1308</v>
      </c>
      <c r="E411" s="2" t="s">
        <v>1803</v>
      </c>
      <c r="F411" t="s">
        <v>2361</v>
      </c>
      <c r="G411" s="4"/>
      <c r="H411" s="3" t="s">
        <v>1227</v>
      </c>
      <c r="I411" s="3" t="s">
        <v>1227</v>
      </c>
      <c r="J411" s="4"/>
      <c r="K411" s="4"/>
      <c r="L411" s="30" t="s">
        <v>1307</v>
      </c>
      <c r="M411" s="17"/>
      <c r="N411" s="41" t="str">
        <f t="shared" si="78"/>
        <v xml:space="preserve"> </v>
      </c>
      <c r="O411" s="17">
        <v>12</v>
      </c>
      <c r="P411" s="41">
        <f t="shared" si="79"/>
        <v>2.1447721179624667E-3</v>
      </c>
      <c r="Q411" s="17">
        <v>4</v>
      </c>
      <c r="R411" s="41">
        <f t="shared" si="80"/>
        <v>1.8009905447996398E-3</v>
      </c>
      <c r="S411" s="17"/>
      <c r="T411" s="41" t="str">
        <f t="shared" si="81"/>
        <v xml:space="preserve"> </v>
      </c>
      <c r="U411" s="17">
        <v>6</v>
      </c>
      <c r="V411" s="41">
        <f t="shared" si="82"/>
        <v>1.160923321014647E-4</v>
      </c>
      <c r="W411" s="17">
        <v>12</v>
      </c>
      <c r="X411" s="41">
        <f t="shared" si="83"/>
        <v>1.9005384859043396E-3</v>
      </c>
      <c r="Y411" s="17">
        <v>1</v>
      </c>
      <c r="Z411" s="41">
        <f t="shared" si="84"/>
        <v>3.1969309462915604E-4</v>
      </c>
      <c r="AA411" s="17">
        <v>8</v>
      </c>
      <c r="AB411" s="41">
        <f t="shared" si="85"/>
        <v>3.6646816307833257E-3</v>
      </c>
      <c r="AC411" s="17">
        <v>11</v>
      </c>
      <c r="AD411" s="41">
        <f t="shared" si="86"/>
        <v>2.9530201342281878E-3</v>
      </c>
      <c r="AE411" s="17"/>
      <c r="AF411" s="42" t="str">
        <f t="shared" si="87"/>
        <v xml:space="preserve"> </v>
      </c>
      <c r="AG411" s="19">
        <f t="shared" si="88"/>
        <v>14</v>
      </c>
      <c r="AH411" s="19">
        <f t="shared" si="89"/>
        <v>54</v>
      </c>
      <c r="AI411" s="47">
        <f t="shared" si="90"/>
        <v>6.1404805494592971E-4</v>
      </c>
    </row>
    <row r="412" spans="1:35">
      <c r="A412" t="s">
        <v>2516</v>
      </c>
      <c r="B412" t="s">
        <v>1344</v>
      </c>
      <c r="C412" t="s">
        <v>2536</v>
      </c>
      <c r="D412" s="4" t="s">
        <v>1308</v>
      </c>
      <c r="E412" s="2" t="s">
        <v>1803</v>
      </c>
      <c r="F412" t="s">
        <v>1216</v>
      </c>
      <c r="G412" s="4"/>
      <c r="H412" s="3" t="s">
        <v>1227</v>
      </c>
      <c r="I412" s="3" t="s">
        <v>1227</v>
      </c>
      <c r="J412" s="4">
        <v>318</v>
      </c>
      <c r="K412" s="4">
        <v>38</v>
      </c>
      <c r="L412" s="30" t="s">
        <v>1307</v>
      </c>
      <c r="M412" s="17"/>
      <c r="N412" s="41" t="str">
        <f t="shared" si="78"/>
        <v xml:space="preserve"> </v>
      </c>
      <c r="O412" s="17"/>
      <c r="P412" s="41" t="str">
        <f t="shared" si="79"/>
        <v xml:space="preserve"> </v>
      </c>
      <c r="Q412" s="17"/>
      <c r="R412" s="41" t="str">
        <f t="shared" si="80"/>
        <v xml:space="preserve"> </v>
      </c>
      <c r="S412" s="17"/>
      <c r="T412" s="41" t="str">
        <f t="shared" si="81"/>
        <v xml:space="preserve"> </v>
      </c>
      <c r="U412" s="17">
        <v>15</v>
      </c>
      <c r="V412" s="41">
        <f t="shared" si="82"/>
        <v>2.9023083025366176E-4</v>
      </c>
      <c r="W412" s="17">
        <v>29</v>
      </c>
      <c r="X412" s="41">
        <f t="shared" si="83"/>
        <v>4.5929680076021544E-3</v>
      </c>
      <c r="Y412" s="17"/>
      <c r="Z412" s="41" t="str">
        <f t="shared" si="84"/>
        <v xml:space="preserve"> </v>
      </c>
      <c r="AA412" s="17">
        <v>1</v>
      </c>
      <c r="AB412" s="41">
        <f t="shared" si="85"/>
        <v>4.5808520384791571E-4</v>
      </c>
      <c r="AC412" s="17"/>
      <c r="AD412" s="41" t="str">
        <f t="shared" si="86"/>
        <v xml:space="preserve"> </v>
      </c>
      <c r="AE412" s="17"/>
      <c r="AF412" s="42" t="str">
        <f t="shared" si="87"/>
        <v xml:space="preserve"> </v>
      </c>
      <c r="AG412" s="19">
        <f t="shared" si="88"/>
        <v>6</v>
      </c>
      <c r="AH412" s="19">
        <f t="shared" si="89"/>
        <v>45</v>
      </c>
      <c r="AI412" s="47">
        <f t="shared" si="90"/>
        <v>5.1170671245494141E-4</v>
      </c>
    </row>
    <row r="413" spans="1:35">
      <c r="A413" t="s">
        <v>2516</v>
      </c>
      <c r="B413" t="s">
        <v>606</v>
      </c>
      <c r="C413" t="s">
        <v>2536</v>
      </c>
      <c r="D413" s="4" t="s">
        <v>1308</v>
      </c>
      <c r="E413" s="2" t="s">
        <v>1803</v>
      </c>
      <c r="F413" t="s">
        <v>2362</v>
      </c>
      <c r="G413" s="4"/>
      <c r="H413" s="3" t="s">
        <v>1227</v>
      </c>
      <c r="I413" s="3" t="s">
        <v>1227</v>
      </c>
      <c r="J413" s="4">
        <v>319</v>
      </c>
      <c r="K413" s="4">
        <v>38</v>
      </c>
      <c r="L413" s="30" t="s">
        <v>1307</v>
      </c>
      <c r="M413" s="17">
        <v>8</v>
      </c>
      <c r="N413" s="41">
        <f t="shared" si="78"/>
        <v>4.246284501061571E-3</v>
      </c>
      <c r="O413" s="17">
        <v>21</v>
      </c>
      <c r="P413" s="41">
        <f t="shared" si="79"/>
        <v>3.7533512064343165E-3</v>
      </c>
      <c r="Q413" s="17">
        <v>3</v>
      </c>
      <c r="R413" s="41">
        <f t="shared" si="80"/>
        <v>1.3507429085997298E-3</v>
      </c>
      <c r="S413" s="17">
        <v>2</v>
      </c>
      <c r="T413" s="41">
        <f t="shared" si="81"/>
        <v>1.0643959552953698E-3</v>
      </c>
      <c r="U413" s="17">
        <v>41</v>
      </c>
      <c r="V413" s="41">
        <f t="shared" si="82"/>
        <v>7.9329760269334206E-4</v>
      </c>
      <c r="W413" s="17">
        <v>38</v>
      </c>
      <c r="X413" s="41">
        <f t="shared" si="83"/>
        <v>6.0183718720304086E-3</v>
      </c>
      <c r="Y413" s="17">
        <v>7</v>
      </c>
      <c r="Z413" s="41">
        <f t="shared" si="84"/>
        <v>2.237851662404092E-3</v>
      </c>
      <c r="AA413" s="17">
        <v>1</v>
      </c>
      <c r="AB413" s="41">
        <f t="shared" si="85"/>
        <v>4.5808520384791571E-4</v>
      </c>
      <c r="AC413" s="17">
        <v>2</v>
      </c>
      <c r="AD413" s="41">
        <f t="shared" si="86"/>
        <v>5.369127516778523E-4</v>
      </c>
      <c r="AE413" s="17"/>
      <c r="AF413" s="42" t="str">
        <f t="shared" si="87"/>
        <v xml:space="preserve"> </v>
      </c>
      <c r="AG413" s="19">
        <f t="shared" si="88"/>
        <v>18</v>
      </c>
      <c r="AH413" s="19">
        <f t="shared" si="89"/>
        <v>123</v>
      </c>
      <c r="AI413" s="47">
        <f t="shared" si="90"/>
        <v>1.3986650140435065E-3</v>
      </c>
    </row>
    <row r="414" spans="1:35">
      <c r="A414" s="5" t="s">
        <v>3701</v>
      </c>
      <c r="B414" t="s">
        <v>2481</v>
      </c>
      <c r="C414" t="s">
        <v>499</v>
      </c>
      <c r="D414" s="4" t="s">
        <v>1217</v>
      </c>
      <c r="E414" s="2"/>
      <c r="F414" t="s">
        <v>3755</v>
      </c>
      <c r="G414" s="4"/>
      <c r="H414" s="3" t="s">
        <v>505</v>
      </c>
      <c r="I414" s="3" t="s">
        <v>505</v>
      </c>
      <c r="J414" s="4"/>
      <c r="K414" s="4"/>
      <c r="L414" s="30" t="s">
        <v>1305</v>
      </c>
      <c r="M414" s="17"/>
      <c r="N414" s="41" t="str">
        <f t="shared" si="78"/>
        <v xml:space="preserve"> </v>
      </c>
      <c r="O414" s="17"/>
      <c r="P414" s="41" t="str">
        <f t="shared" si="79"/>
        <v xml:space="preserve"> </v>
      </c>
      <c r="Q414" s="17"/>
      <c r="R414" s="41" t="str">
        <f t="shared" si="80"/>
        <v xml:space="preserve"> </v>
      </c>
      <c r="S414" s="17"/>
      <c r="T414" s="41" t="str">
        <f t="shared" si="81"/>
        <v xml:space="preserve"> </v>
      </c>
      <c r="U414" s="17"/>
      <c r="V414" s="41" t="str">
        <f t="shared" si="82"/>
        <v xml:space="preserve"> </v>
      </c>
      <c r="W414" s="17"/>
      <c r="X414" s="41" t="str">
        <f t="shared" si="83"/>
        <v xml:space="preserve"> </v>
      </c>
      <c r="Y414" s="17">
        <v>1</v>
      </c>
      <c r="Z414" s="41">
        <f t="shared" si="84"/>
        <v>3.1969309462915604E-4</v>
      </c>
      <c r="AA414" s="17"/>
      <c r="AB414" s="41" t="str">
        <f t="shared" si="85"/>
        <v xml:space="preserve"> </v>
      </c>
      <c r="AC414" s="17"/>
      <c r="AD414" s="41" t="str">
        <f t="shared" si="86"/>
        <v xml:space="preserve"> </v>
      </c>
      <c r="AE414" s="17"/>
      <c r="AF414" s="42" t="str">
        <f t="shared" si="87"/>
        <v xml:space="preserve"> </v>
      </c>
      <c r="AG414" s="19">
        <f t="shared" si="88"/>
        <v>2</v>
      </c>
      <c r="AH414" s="19">
        <f t="shared" si="89"/>
        <v>1</v>
      </c>
      <c r="AI414" s="47">
        <f t="shared" si="90"/>
        <v>1.1371260276776475E-5</v>
      </c>
    </row>
    <row r="415" spans="1:35">
      <c r="A415" s="5" t="s">
        <v>3701</v>
      </c>
      <c r="B415" s="5" t="s">
        <v>1384</v>
      </c>
      <c r="C415" t="s">
        <v>499</v>
      </c>
      <c r="D415" s="4" t="s">
        <v>1217</v>
      </c>
      <c r="E415" s="2" t="s">
        <v>1803</v>
      </c>
      <c r="F415" t="s">
        <v>3755</v>
      </c>
      <c r="G415" s="4"/>
      <c r="H415" s="3" t="s">
        <v>1227</v>
      </c>
      <c r="I415" s="3" t="s">
        <v>1227</v>
      </c>
      <c r="J415" s="4"/>
      <c r="K415" s="4"/>
      <c r="L415" s="30" t="s">
        <v>1305</v>
      </c>
      <c r="M415" s="17"/>
      <c r="N415" s="41" t="str">
        <f t="shared" si="78"/>
        <v xml:space="preserve"> </v>
      </c>
      <c r="O415" s="17"/>
      <c r="P415" s="41" t="str">
        <f t="shared" si="79"/>
        <v xml:space="preserve"> </v>
      </c>
      <c r="Q415" s="17">
        <v>2</v>
      </c>
      <c r="R415" s="41">
        <f t="shared" si="80"/>
        <v>9.0049527239981989E-4</v>
      </c>
      <c r="S415" s="17"/>
      <c r="T415" s="41" t="str">
        <f t="shared" si="81"/>
        <v xml:space="preserve"> </v>
      </c>
      <c r="U415" s="17"/>
      <c r="V415" s="41" t="str">
        <f t="shared" si="82"/>
        <v xml:space="preserve"> </v>
      </c>
      <c r="W415" s="17"/>
      <c r="X415" s="41" t="str">
        <f t="shared" si="83"/>
        <v xml:space="preserve"> </v>
      </c>
      <c r="Y415" s="17">
        <v>4</v>
      </c>
      <c r="Z415" s="41">
        <f t="shared" si="84"/>
        <v>1.2787723785166241E-3</v>
      </c>
      <c r="AA415" s="17"/>
      <c r="AB415" s="41" t="str">
        <f t="shared" si="85"/>
        <v xml:space="preserve"> </v>
      </c>
      <c r="AC415" s="17"/>
      <c r="AD415" s="41" t="str">
        <f t="shared" si="86"/>
        <v xml:space="preserve"> </v>
      </c>
      <c r="AE415" s="17"/>
      <c r="AF415" s="42" t="str">
        <f t="shared" si="87"/>
        <v xml:space="preserve"> </v>
      </c>
      <c r="AG415" s="19">
        <f t="shared" si="88"/>
        <v>4</v>
      </c>
      <c r="AH415" s="19">
        <f t="shared" si="89"/>
        <v>6</v>
      </c>
      <c r="AI415" s="47">
        <f t="shared" si="90"/>
        <v>6.8227561660658855E-5</v>
      </c>
    </row>
    <row r="416" spans="1:35">
      <c r="A416" t="s">
        <v>1345</v>
      </c>
      <c r="B416" t="s">
        <v>696</v>
      </c>
      <c r="C416" t="s">
        <v>810</v>
      </c>
      <c r="D416" s="4" t="s">
        <v>1217</v>
      </c>
      <c r="E416" s="2"/>
      <c r="F416" t="s">
        <v>5331</v>
      </c>
      <c r="G416" s="4"/>
      <c r="H416" s="3" t="s">
        <v>1227</v>
      </c>
      <c r="I416" s="3" t="s">
        <v>1227</v>
      </c>
      <c r="J416" s="4"/>
      <c r="K416" s="4"/>
      <c r="L416" s="30" t="s">
        <v>1305</v>
      </c>
      <c r="M416" s="17"/>
      <c r="N416" s="41" t="str">
        <f t="shared" si="78"/>
        <v xml:space="preserve"> </v>
      </c>
      <c r="O416" s="17"/>
      <c r="P416" s="41" t="str">
        <f t="shared" si="79"/>
        <v xml:space="preserve"> </v>
      </c>
      <c r="Q416" s="17"/>
      <c r="R416" s="41" t="str">
        <f t="shared" si="80"/>
        <v xml:space="preserve"> </v>
      </c>
      <c r="S416" s="17"/>
      <c r="T416" s="41" t="str">
        <f t="shared" si="81"/>
        <v xml:space="preserve"> </v>
      </c>
      <c r="U416" s="17">
        <v>2</v>
      </c>
      <c r="V416" s="41">
        <f t="shared" si="82"/>
        <v>3.8697444033821565E-5</v>
      </c>
      <c r="W416" s="17"/>
      <c r="X416" s="41" t="str">
        <f t="shared" si="83"/>
        <v xml:space="preserve"> </v>
      </c>
      <c r="Y416" s="17"/>
      <c r="Z416" s="41" t="str">
        <f t="shared" si="84"/>
        <v xml:space="preserve"> </v>
      </c>
      <c r="AA416" s="17"/>
      <c r="AB416" s="41" t="str">
        <f t="shared" si="85"/>
        <v xml:space="preserve"> </v>
      </c>
      <c r="AC416" s="17"/>
      <c r="AD416" s="41" t="str">
        <f t="shared" si="86"/>
        <v xml:space="preserve"> </v>
      </c>
      <c r="AE416" s="17"/>
      <c r="AF416" s="42" t="str">
        <f t="shared" si="87"/>
        <v xml:space="preserve"> </v>
      </c>
      <c r="AG416" s="19">
        <f t="shared" si="88"/>
        <v>2</v>
      </c>
      <c r="AH416" s="19">
        <f t="shared" si="89"/>
        <v>2</v>
      </c>
      <c r="AI416" s="47">
        <f t="shared" si="90"/>
        <v>2.2742520553552951E-5</v>
      </c>
    </row>
    <row r="417" spans="1:35">
      <c r="A417" t="s">
        <v>1895</v>
      </c>
      <c r="B417" t="s">
        <v>4826</v>
      </c>
      <c r="C417" t="s">
        <v>341</v>
      </c>
      <c r="D417" s="4" t="s">
        <v>1218</v>
      </c>
      <c r="E417" s="2" t="s">
        <v>1803</v>
      </c>
      <c r="F417" t="s">
        <v>4932</v>
      </c>
      <c r="G417" s="4"/>
      <c r="H417" s="3" t="s">
        <v>1227</v>
      </c>
      <c r="I417" s="3" t="s">
        <v>1227</v>
      </c>
      <c r="J417" s="4"/>
      <c r="K417" s="4"/>
      <c r="L417" s="30" t="s">
        <v>1307</v>
      </c>
      <c r="M417" s="17"/>
      <c r="N417" s="41" t="str">
        <f t="shared" si="78"/>
        <v xml:space="preserve"> </v>
      </c>
      <c r="O417" s="17"/>
      <c r="P417" s="41" t="str">
        <f t="shared" si="79"/>
        <v xml:space="preserve"> </v>
      </c>
      <c r="Q417" s="17"/>
      <c r="R417" s="41" t="str">
        <f t="shared" si="80"/>
        <v xml:space="preserve"> </v>
      </c>
      <c r="S417" s="17"/>
      <c r="T417" s="41" t="str">
        <f t="shared" si="81"/>
        <v xml:space="preserve"> </v>
      </c>
      <c r="U417" s="17">
        <v>4</v>
      </c>
      <c r="V417" s="41">
        <f t="shared" si="82"/>
        <v>7.739488806764313E-5</v>
      </c>
      <c r="W417" s="17"/>
      <c r="X417" s="41" t="str">
        <f t="shared" si="83"/>
        <v xml:space="preserve"> </v>
      </c>
      <c r="Y417" s="17"/>
      <c r="Z417" s="41" t="str">
        <f t="shared" si="84"/>
        <v xml:space="preserve"> </v>
      </c>
      <c r="AA417" s="17"/>
      <c r="AB417" s="41" t="str">
        <f t="shared" si="85"/>
        <v xml:space="preserve"> </v>
      </c>
      <c r="AC417" s="17"/>
      <c r="AD417" s="41" t="str">
        <f t="shared" si="86"/>
        <v xml:space="preserve"> </v>
      </c>
      <c r="AE417" s="17"/>
      <c r="AF417" s="42" t="str">
        <f t="shared" si="87"/>
        <v xml:space="preserve"> </v>
      </c>
      <c r="AG417" s="19">
        <f t="shared" si="88"/>
        <v>2</v>
      </c>
      <c r="AH417" s="19">
        <f t="shared" si="89"/>
        <v>4</v>
      </c>
      <c r="AI417" s="47">
        <f t="shared" si="90"/>
        <v>4.5485041107105901E-5</v>
      </c>
    </row>
    <row r="418" spans="1:35">
      <c r="A418" t="s">
        <v>1895</v>
      </c>
      <c r="B418" t="s">
        <v>1346</v>
      </c>
      <c r="C418" t="s">
        <v>341</v>
      </c>
      <c r="D418" s="4" t="s">
        <v>1218</v>
      </c>
      <c r="E418" s="2"/>
      <c r="F418" t="s">
        <v>1291</v>
      </c>
      <c r="G418" s="4"/>
      <c r="H418" s="3" t="s">
        <v>1227</v>
      </c>
      <c r="I418" s="3" t="s">
        <v>1227</v>
      </c>
      <c r="J418" s="4">
        <v>242</v>
      </c>
      <c r="K418" s="4"/>
      <c r="L418" s="30" t="s">
        <v>1307</v>
      </c>
      <c r="M418" s="17"/>
      <c r="N418" s="41" t="str">
        <f t="shared" si="78"/>
        <v xml:space="preserve"> </v>
      </c>
      <c r="O418" s="17">
        <v>1</v>
      </c>
      <c r="P418" s="41">
        <f t="shared" si="79"/>
        <v>1.7873100983020553E-4</v>
      </c>
      <c r="Q418" s="17"/>
      <c r="R418" s="41" t="str">
        <f t="shared" si="80"/>
        <v xml:space="preserve"> </v>
      </c>
      <c r="S418" s="17"/>
      <c r="T418" s="41" t="str">
        <f t="shared" si="81"/>
        <v xml:space="preserve"> </v>
      </c>
      <c r="U418" s="17"/>
      <c r="V418" s="41" t="str">
        <f t="shared" si="82"/>
        <v xml:space="preserve"> </v>
      </c>
      <c r="W418" s="17"/>
      <c r="X418" s="41" t="str">
        <f t="shared" si="83"/>
        <v xml:space="preserve"> </v>
      </c>
      <c r="Y418" s="17">
        <v>2</v>
      </c>
      <c r="Z418" s="41">
        <f t="shared" si="84"/>
        <v>6.3938618925831207E-4</v>
      </c>
      <c r="AA418" s="17"/>
      <c r="AB418" s="41" t="str">
        <f t="shared" si="85"/>
        <v xml:space="preserve"> </v>
      </c>
      <c r="AC418" s="17"/>
      <c r="AD418" s="41" t="str">
        <f t="shared" si="86"/>
        <v xml:space="preserve"> </v>
      </c>
      <c r="AE418" s="17"/>
      <c r="AF418" s="42" t="str">
        <f t="shared" si="87"/>
        <v xml:space="preserve"> </v>
      </c>
      <c r="AG418" s="19">
        <f t="shared" si="88"/>
        <v>4</v>
      </c>
      <c r="AH418" s="19">
        <f t="shared" si="89"/>
        <v>3</v>
      </c>
      <c r="AI418" s="47">
        <f t="shared" si="90"/>
        <v>3.4113780830329428E-5</v>
      </c>
    </row>
    <row r="419" spans="1:35">
      <c r="A419" t="s">
        <v>1895</v>
      </c>
      <c r="B419" t="s">
        <v>2489</v>
      </c>
      <c r="C419" t="s">
        <v>341</v>
      </c>
      <c r="D419" s="4" t="s">
        <v>1218</v>
      </c>
      <c r="E419" s="2" t="s">
        <v>4</v>
      </c>
      <c r="F419" t="s">
        <v>1292</v>
      </c>
      <c r="G419" s="4"/>
      <c r="H419" s="3" t="s">
        <v>1227</v>
      </c>
      <c r="I419" s="3" t="s">
        <v>1227</v>
      </c>
      <c r="J419" s="4">
        <v>242</v>
      </c>
      <c r="K419" s="4">
        <v>381</v>
      </c>
      <c r="L419" s="30" t="s">
        <v>1307</v>
      </c>
      <c r="M419" s="17"/>
      <c r="N419" s="41" t="str">
        <f t="shared" si="78"/>
        <v xml:space="preserve"> </v>
      </c>
      <c r="O419" s="17"/>
      <c r="P419" s="41" t="str">
        <f t="shared" si="79"/>
        <v xml:space="preserve"> </v>
      </c>
      <c r="Q419" s="17"/>
      <c r="R419" s="41" t="str">
        <f t="shared" si="80"/>
        <v xml:space="preserve"> </v>
      </c>
      <c r="S419" s="17"/>
      <c r="T419" s="41" t="str">
        <f t="shared" si="81"/>
        <v xml:space="preserve"> </v>
      </c>
      <c r="U419" s="17">
        <v>2</v>
      </c>
      <c r="V419" s="41">
        <f t="shared" si="82"/>
        <v>3.8697444033821565E-5</v>
      </c>
      <c r="W419" s="17"/>
      <c r="X419" s="41" t="str">
        <f t="shared" si="83"/>
        <v xml:space="preserve"> </v>
      </c>
      <c r="Y419" s="17"/>
      <c r="Z419" s="41" t="str">
        <f t="shared" si="84"/>
        <v xml:space="preserve"> </v>
      </c>
      <c r="AA419" s="17"/>
      <c r="AB419" s="41" t="str">
        <f t="shared" si="85"/>
        <v xml:space="preserve"> </v>
      </c>
      <c r="AC419" s="17"/>
      <c r="AD419" s="41" t="str">
        <f t="shared" si="86"/>
        <v xml:space="preserve"> </v>
      </c>
      <c r="AE419" s="17"/>
      <c r="AF419" s="42" t="str">
        <f t="shared" si="87"/>
        <v xml:space="preserve"> </v>
      </c>
      <c r="AG419" s="19">
        <f t="shared" si="88"/>
        <v>2</v>
      </c>
      <c r="AH419" s="19">
        <f t="shared" si="89"/>
        <v>2</v>
      </c>
      <c r="AI419" s="47">
        <f t="shared" si="90"/>
        <v>2.2742520553552951E-5</v>
      </c>
    </row>
    <row r="420" spans="1:35">
      <c r="A420" t="s">
        <v>1895</v>
      </c>
      <c r="B420" t="s">
        <v>661</v>
      </c>
      <c r="C420" t="s">
        <v>341</v>
      </c>
      <c r="D420" s="4" t="s">
        <v>1218</v>
      </c>
      <c r="E420" s="2"/>
      <c r="F420" t="s">
        <v>5467</v>
      </c>
      <c r="G420" s="4"/>
      <c r="H420" s="3" t="s">
        <v>1227</v>
      </c>
      <c r="I420" s="3" t="s">
        <v>1227</v>
      </c>
      <c r="J420" s="4">
        <v>243</v>
      </c>
      <c r="K420" s="4">
        <v>381</v>
      </c>
      <c r="L420" s="30" t="s">
        <v>1307</v>
      </c>
      <c r="M420" s="17">
        <v>8</v>
      </c>
      <c r="N420" s="41">
        <f t="shared" si="78"/>
        <v>4.246284501061571E-3</v>
      </c>
      <c r="O420" s="17">
        <v>1</v>
      </c>
      <c r="P420" s="41">
        <f t="shared" si="79"/>
        <v>1.7873100983020553E-4</v>
      </c>
      <c r="Q420" s="17"/>
      <c r="R420" s="41" t="str">
        <f t="shared" si="80"/>
        <v xml:space="preserve"> </v>
      </c>
      <c r="S420" s="17"/>
      <c r="T420" s="41" t="str">
        <f t="shared" si="81"/>
        <v xml:space="preserve"> </v>
      </c>
      <c r="U420" s="17"/>
      <c r="V420" s="41" t="str">
        <f t="shared" si="82"/>
        <v xml:space="preserve"> </v>
      </c>
      <c r="W420" s="17"/>
      <c r="X420" s="41" t="str">
        <f t="shared" si="83"/>
        <v xml:space="preserve"> </v>
      </c>
      <c r="Y420" s="17"/>
      <c r="Z420" s="41" t="str">
        <f t="shared" si="84"/>
        <v xml:space="preserve"> </v>
      </c>
      <c r="AA420" s="17">
        <v>2</v>
      </c>
      <c r="AB420" s="41">
        <f t="shared" si="85"/>
        <v>9.1617040769583142E-4</v>
      </c>
      <c r="AC420" s="17"/>
      <c r="AD420" s="41" t="str">
        <f t="shared" si="86"/>
        <v xml:space="preserve"> </v>
      </c>
      <c r="AE420" s="17"/>
      <c r="AF420" s="42" t="str">
        <f t="shared" si="87"/>
        <v xml:space="preserve"> </v>
      </c>
      <c r="AG420" s="19">
        <f t="shared" si="88"/>
        <v>6</v>
      </c>
      <c r="AH420" s="19">
        <f t="shared" si="89"/>
        <v>11</v>
      </c>
      <c r="AI420" s="47">
        <f t="shared" si="90"/>
        <v>1.2508386304454122E-4</v>
      </c>
    </row>
    <row r="421" spans="1:35">
      <c r="A421" t="s">
        <v>1895</v>
      </c>
      <c r="B421" s="5" t="s">
        <v>3482</v>
      </c>
      <c r="C421" t="s">
        <v>341</v>
      </c>
      <c r="D421" s="4" t="s">
        <v>1218</v>
      </c>
      <c r="E421" s="2"/>
      <c r="F421" t="s">
        <v>5468</v>
      </c>
      <c r="G421" s="4"/>
      <c r="H421" s="3" t="s">
        <v>1227</v>
      </c>
      <c r="I421" s="3" t="s">
        <v>1227</v>
      </c>
      <c r="J421" s="4"/>
      <c r="K421" s="4"/>
      <c r="L421" s="30" t="s">
        <v>1307</v>
      </c>
      <c r="M421" s="17"/>
      <c r="N421" s="41" t="str">
        <f t="shared" si="78"/>
        <v xml:space="preserve"> </v>
      </c>
      <c r="O421" s="17">
        <v>4</v>
      </c>
      <c r="P421" s="41">
        <f t="shared" si="79"/>
        <v>7.1492403932082213E-4</v>
      </c>
      <c r="Q421" s="17"/>
      <c r="R421" s="41" t="str">
        <f t="shared" si="80"/>
        <v xml:space="preserve"> </v>
      </c>
      <c r="S421" s="17"/>
      <c r="T421" s="41" t="str">
        <f t="shared" si="81"/>
        <v xml:space="preserve"> </v>
      </c>
      <c r="U421" s="17">
        <v>2</v>
      </c>
      <c r="V421" s="41">
        <f t="shared" si="82"/>
        <v>3.8697444033821565E-5</v>
      </c>
      <c r="W421" s="17"/>
      <c r="X421" s="41" t="str">
        <f t="shared" si="83"/>
        <v xml:space="preserve"> </v>
      </c>
      <c r="Y421" s="17">
        <v>1</v>
      </c>
      <c r="Z421" s="41">
        <f t="shared" si="84"/>
        <v>3.1969309462915604E-4</v>
      </c>
      <c r="AA421" s="17"/>
      <c r="AB421" s="41" t="str">
        <f t="shared" si="85"/>
        <v xml:space="preserve"> </v>
      </c>
      <c r="AC421" s="17"/>
      <c r="AD421" s="41" t="str">
        <f t="shared" si="86"/>
        <v xml:space="preserve"> </v>
      </c>
      <c r="AE421" s="17"/>
      <c r="AF421" s="42" t="str">
        <f t="shared" si="87"/>
        <v xml:space="preserve"> </v>
      </c>
      <c r="AG421" s="19">
        <f t="shared" si="88"/>
        <v>6</v>
      </c>
      <c r="AH421" s="19">
        <f t="shared" si="89"/>
        <v>7</v>
      </c>
      <c r="AI421" s="47">
        <f t="shared" si="90"/>
        <v>7.9598821937435329E-5</v>
      </c>
    </row>
    <row r="422" spans="1:35">
      <c r="A422" t="s">
        <v>1895</v>
      </c>
      <c r="B422" t="s">
        <v>1208</v>
      </c>
      <c r="C422" t="s">
        <v>341</v>
      </c>
      <c r="D422" s="4" t="s">
        <v>1218</v>
      </c>
      <c r="E422" s="2"/>
      <c r="F422" t="s">
        <v>205</v>
      </c>
      <c r="G422" s="4"/>
      <c r="H422" s="3" t="s">
        <v>1227</v>
      </c>
      <c r="I422" s="3" t="s">
        <v>1227</v>
      </c>
      <c r="J422" s="4"/>
      <c r="K422" s="4"/>
      <c r="L422" s="30" t="s">
        <v>1307</v>
      </c>
      <c r="M422" s="17"/>
      <c r="N422" s="41" t="str">
        <f t="shared" si="78"/>
        <v xml:space="preserve"> </v>
      </c>
      <c r="O422" s="17"/>
      <c r="P422" s="41" t="str">
        <f t="shared" si="79"/>
        <v xml:space="preserve"> </v>
      </c>
      <c r="Q422" s="17"/>
      <c r="R422" s="41" t="str">
        <f t="shared" si="80"/>
        <v xml:space="preserve"> </v>
      </c>
      <c r="S422" s="17"/>
      <c r="T422" s="41" t="str">
        <f t="shared" si="81"/>
        <v xml:space="preserve"> </v>
      </c>
      <c r="U422" s="17">
        <v>2</v>
      </c>
      <c r="V422" s="41">
        <f t="shared" si="82"/>
        <v>3.8697444033821565E-5</v>
      </c>
      <c r="W422" s="17"/>
      <c r="X422" s="41" t="str">
        <f t="shared" si="83"/>
        <v xml:space="preserve"> </v>
      </c>
      <c r="Y422" s="17"/>
      <c r="Z422" s="41" t="str">
        <f t="shared" si="84"/>
        <v xml:space="preserve"> </v>
      </c>
      <c r="AA422" s="17"/>
      <c r="AB422" s="41" t="str">
        <f t="shared" si="85"/>
        <v xml:space="preserve"> </v>
      </c>
      <c r="AC422" s="17"/>
      <c r="AD422" s="41" t="str">
        <f t="shared" si="86"/>
        <v xml:space="preserve"> </v>
      </c>
      <c r="AE422" s="17"/>
      <c r="AF422" s="42" t="str">
        <f t="shared" si="87"/>
        <v xml:space="preserve"> </v>
      </c>
      <c r="AG422" s="19">
        <f t="shared" si="88"/>
        <v>2</v>
      </c>
      <c r="AH422" s="19">
        <f t="shared" si="89"/>
        <v>2</v>
      </c>
      <c r="AI422" s="47">
        <f t="shared" si="90"/>
        <v>2.2742520553552951E-5</v>
      </c>
    </row>
    <row r="423" spans="1:35">
      <c r="A423" t="s">
        <v>1895</v>
      </c>
      <c r="B423" t="s">
        <v>2201</v>
      </c>
      <c r="C423" t="s">
        <v>341</v>
      </c>
      <c r="D423" s="4" t="s">
        <v>1218</v>
      </c>
      <c r="E423" s="2" t="s">
        <v>4</v>
      </c>
      <c r="F423" t="s">
        <v>206</v>
      </c>
      <c r="G423" s="4"/>
      <c r="H423" s="3" t="s">
        <v>1227</v>
      </c>
      <c r="I423" s="3" t="s">
        <v>1227</v>
      </c>
      <c r="J423" s="4">
        <v>243</v>
      </c>
      <c r="K423" s="4"/>
      <c r="L423" s="30" t="s">
        <v>1307</v>
      </c>
      <c r="M423" s="17"/>
      <c r="N423" s="41" t="str">
        <f t="shared" si="78"/>
        <v xml:space="preserve"> </v>
      </c>
      <c r="O423" s="17"/>
      <c r="P423" s="41" t="str">
        <f t="shared" si="79"/>
        <v xml:space="preserve"> </v>
      </c>
      <c r="Q423" s="17"/>
      <c r="R423" s="41" t="str">
        <f t="shared" si="80"/>
        <v xml:space="preserve"> </v>
      </c>
      <c r="S423" s="17"/>
      <c r="T423" s="41" t="str">
        <f t="shared" si="81"/>
        <v xml:space="preserve"> </v>
      </c>
      <c r="U423" s="17"/>
      <c r="V423" s="41" t="str">
        <f t="shared" si="82"/>
        <v xml:space="preserve"> </v>
      </c>
      <c r="W423" s="17"/>
      <c r="X423" s="41" t="str">
        <f t="shared" si="83"/>
        <v xml:space="preserve"> </v>
      </c>
      <c r="Y423" s="17"/>
      <c r="Z423" s="41" t="str">
        <f t="shared" si="84"/>
        <v xml:space="preserve"> </v>
      </c>
      <c r="AA423" s="17"/>
      <c r="AB423" s="41" t="str">
        <f t="shared" si="85"/>
        <v xml:space="preserve"> </v>
      </c>
      <c r="AC423" s="17">
        <v>2</v>
      </c>
      <c r="AD423" s="41">
        <f t="shared" si="86"/>
        <v>5.369127516778523E-4</v>
      </c>
      <c r="AE423" s="17"/>
      <c r="AF423" s="42" t="str">
        <f t="shared" si="87"/>
        <v xml:space="preserve"> </v>
      </c>
      <c r="AG423" s="19">
        <f t="shared" si="88"/>
        <v>2</v>
      </c>
      <c r="AH423" s="19">
        <f t="shared" si="89"/>
        <v>2</v>
      </c>
      <c r="AI423" s="47">
        <f t="shared" si="90"/>
        <v>2.2742520553552951E-5</v>
      </c>
    </row>
    <row r="424" spans="1:35">
      <c r="A424" t="s">
        <v>1895</v>
      </c>
      <c r="B424" t="s">
        <v>1781</v>
      </c>
      <c r="C424" t="s">
        <v>341</v>
      </c>
      <c r="D424" s="4" t="s">
        <v>1218</v>
      </c>
      <c r="E424" s="2"/>
      <c r="F424" s="5" t="s">
        <v>5740</v>
      </c>
      <c r="G424" s="4"/>
      <c r="H424" s="3" t="s">
        <v>1227</v>
      </c>
      <c r="I424" s="3" t="s">
        <v>1227</v>
      </c>
      <c r="J424" s="4"/>
      <c r="K424" s="4"/>
      <c r="L424" s="30" t="s">
        <v>1307</v>
      </c>
      <c r="M424" s="17">
        <v>3</v>
      </c>
      <c r="N424" s="41">
        <f t="shared" si="78"/>
        <v>1.5923566878980893E-3</v>
      </c>
      <c r="O424" s="17"/>
      <c r="P424" s="41" t="str">
        <f t="shared" si="79"/>
        <v xml:space="preserve"> </v>
      </c>
      <c r="Q424" s="17">
        <v>2</v>
      </c>
      <c r="R424" s="41">
        <f t="shared" si="80"/>
        <v>9.0049527239981989E-4</v>
      </c>
      <c r="S424" s="17"/>
      <c r="T424" s="41" t="str">
        <f t="shared" si="81"/>
        <v xml:space="preserve"> </v>
      </c>
      <c r="U424" s="17"/>
      <c r="V424" s="41" t="str">
        <f t="shared" si="82"/>
        <v xml:space="preserve"> </v>
      </c>
      <c r="W424" s="17"/>
      <c r="X424" s="41" t="str">
        <f t="shared" si="83"/>
        <v xml:space="preserve"> </v>
      </c>
      <c r="Y424" s="17">
        <v>5</v>
      </c>
      <c r="Z424" s="41">
        <f t="shared" si="84"/>
        <v>1.59846547314578E-3</v>
      </c>
      <c r="AA424" s="17"/>
      <c r="AB424" s="41" t="str">
        <f t="shared" si="85"/>
        <v xml:space="preserve"> </v>
      </c>
      <c r="AC424" s="17"/>
      <c r="AD424" s="41" t="str">
        <f t="shared" si="86"/>
        <v xml:space="preserve"> </v>
      </c>
      <c r="AE424" s="17"/>
      <c r="AF424" s="42" t="str">
        <f t="shared" si="87"/>
        <v xml:space="preserve"> </v>
      </c>
      <c r="AG424" s="19">
        <f t="shared" si="88"/>
        <v>6</v>
      </c>
      <c r="AH424" s="19">
        <f t="shared" si="89"/>
        <v>10</v>
      </c>
      <c r="AI424" s="47">
        <f t="shared" si="90"/>
        <v>1.1371260276776475E-4</v>
      </c>
    </row>
    <row r="425" spans="1:35">
      <c r="A425" t="s">
        <v>1895</v>
      </c>
      <c r="B425" s="5" t="s">
        <v>3789</v>
      </c>
      <c r="C425" t="s">
        <v>341</v>
      </c>
      <c r="D425" s="4" t="s">
        <v>1218</v>
      </c>
      <c r="E425" s="2" t="s">
        <v>4</v>
      </c>
      <c r="F425" s="5" t="s">
        <v>5741</v>
      </c>
      <c r="G425" s="4"/>
      <c r="H425" s="3" t="s">
        <v>1227</v>
      </c>
      <c r="I425" s="3" t="s">
        <v>505</v>
      </c>
      <c r="J425" s="4"/>
      <c r="K425" s="4"/>
      <c r="L425" s="30" t="s">
        <v>1307</v>
      </c>
      <c r="M425" s="17"/>
      <c r="N425" s="41" t="str">
        <f t="shared" si="78"/>
        <v xml:space="preserve"> </v>
      </c>
      <c r="O425" s="17"/>
      <c r="P425" s="41" t="str">
        <f t="shared" si="79"/>
        <v xml:space="preserve"> </v>
      </c>
      <c r="Q425" s="17"/>
      <c r="R425" s="41" t="str">
        <f t="shared" si="80"/>
        <v xml:space="preserve"> </v>
      </c>
      <c r="S425" s="17"/>
      <c r="T425" s="41" t="str">
        <f t="shared" si="81"/>
        <v xml:space="preserve"> </v>
      </c>
      <c r="U425" s="17"/>
      <c r="V425" s="41" t="str">
        <f t="shared" si="82"/>
        <v xml:space="preserve"> </v>
      </c>
      <c r="W425" s="17"/>
      <c r="X425" s="41" t="str">
        <f t="shared" si="83"/>
        <v xml:space="preserve"> </v>
      </c>
      <c r="Y425" s="17"/>
      <c r="Z425" s="41" t="str">
        <f t="shared" si="84"/>
        <v xml:space="preserve"> </v>
      </c>
      <c r="AA425" s="17"/>
      <c r="AB425" s="41" t="str">
        <f t="shared" si="85"/>
        <v xml:space="preserve"> </v>
      </c>
      <c r="AC425" s="17"/>
      <c r="AD425" s="41" t="str">
        <f t="shared" si="86"/>
        <v xml:space="preserve"> </v>
      </c>
      <c r="AE425" s="17">
        <v>4</v>
      </c>
      <c r="AF425" s="42">
        <f t="shared" si="87"/>
        <v>4.2877050058955942E-4</v>
      </c>
      <c r="AG425" s="19">
        <f t="shared" si="88"/>
        <v>1</v>
      </c>
      <c r="AH425" s="19">
        <f t="shared" si="89"/>
        <v>4</v>
      </c>
      <c r="AI425" s="47">
        <f t="shared" si="90"/>
        <v>4.5485041107105901E-5</v>
      </c>
    </row>
    <row r="426" spans="1:35">
      <c r="A426" t="s">
        <v>1580</v>
      </c>
      <c r="B426" t="s">
        <v>598</v>
      </c>
      <c r="C426" t="s">
        <v>2029</v>
      </c>
      <c r="D426" s="4" t="s">
        <v>1217</v>
      </c>
      <c r="E426" s="2"/>
      <c r="G426" s="4"/>
      <c r="H426" s="3" t="s">
        <v>1227</v>
      </c>
      <c r="I426" s="3" t="s">
        <v>505</v>
      </c>
      <c r="J426" s="4"/>
      <c r="K426" s="4"/>
      <c r="L426" s="30" t="s">
        <v>1305</v>
      </c>
      <c r="M426" s="17"/>
      <c r="N426" s="41" t="str">
        <f t="shared" si="78"/>
        <v xml:space="preserve"> </v>
      </c>
      <c r="O426" s="17"/>
      <c r="P426" s="41" t="str">
        <f t="shared" si="79"/>
        <v xml:space="preserve"> </v>
      </c>
      <c r="Q426" s="17"/>
      <c r="R426" s="41" t="str">
        <f t="shared" si="80"/>
        <v xml:space="preserve"> </v>
      </c>
      <c r="S426" s="17"/>
      <c r="T426" s="41" t="str">
        <f t="shared" si="81"/>
        <v xml:space="preserve"> </v>
      </c>
      <c r="U426" s="17">
        <v>27</v>
      </c>
      <c r="V426" s="41">
        <f t="shared" si="82"/>
        <v>5.2241549445659115E-4</v>
      </c>
      <c r="W426" s="17"/>
      <c r="X426" s="41" t="str">
        <f t="shared" si="83"/>
        <v xml:space="preserve"> </v>
      </c>
      <c r="Y426" s="17"/>
      <c r="Z426" s="41" t="str">
        <f t="shared" si="84"/>
        <v xml:space="preserve"> </v>
      </c>
      <c r="AA426" s="17"/>
      <c r="AB426" s="41" t="str">
        <f t="shared" si="85"/>
        <v xml:space="preserve"> </v>
      </c>
      <c r="AC426" s="17"/>
      <c r="AD426" s="41" t="str">
        <f t="shared" si="86"/>
        <v xml:space="preserve"> </v>
      </c>
      <c r="AE426" s="17">
        <v>1</v>
      </c>
      <c r="AF426" s="42">
        <f t="shared" si="87"/>
        <v>1.0719262514738985E-4</v>
      </c>
      <c r="AG426" s="19">
        <f t="shared" si="88"/>
        <v>3</v>
      </c>
      <c r="AH426" s="19">
        <f t="shared" si="89"/>
        <v>28</v>
      </c>
      <c r="AI426" s="47">
        <f t="shared" si="90"/>
        <v>3.1839528774974131E-4</v>
      </c>
    </row>
    <row r="427" spans="1:35">
      <c r="A427" t="s">
        <v>1580</v>
      </c>
      <c r="B427" t="s">
        <v>2264</v>
      </c>
      <c r="C427" t="s">
        <v>2029</v>
      </c>
      <c r="D427" s="4" t="s">
        <v>1217</v>
      </c>
      <c r="E427" s="4" t="s">
        <v>1803</v>
      </c>
      <c r="G427" s="4"/>
      <c r="H427" s="3" t="s">
        <v>1227</v>
      </c>
      <c r="I427" s="3" t="s">
        <v>505</v>
      </c>
      <c r="J427" s="4">
        <v>223</v>
      </c>
      <c r="K427" s="4">
        <v>289</v>
      </c>
      <c r="L427" s="30" t="s">
        <v>1305</v>
      </c>
      <c r="M427" s="17"/>
      <c r="N427" s="41" t="str">
        <f t="shared" si="78"/>
        <v xml:space="preserve"> </v>
      </c>
      <c r="O427" s="17"/>
      <c r="P427" s="41" t="str">
        <f t="shared" si="79"/>
        <v xml:space="preserve"> </v>
      </c>
      <c r="Q427" s="17"/>
      <c r="R427" s="41" t="str">
        <f t="shared" si="80"/>
        <v xml:space="preserve"> </v>
      </c>
      <c r="S427" s="17">
        <v>1</v>
      </c>
      <c r="T427" s="41">
        <f t="shared" si="81"/>
        <v>5.3219797764768491E-4</v>
      </c>
      <c r="U427" s="17">
        <v>42</v>
      </c>
      <c r="V427" s="41">
        <f t="shared" si="82"/>
        <v>8.1264632471025292E-4</v>
      </c>
      <c r="W427" s="17"/>
      <c r="X427" s="41" t="str">
        <f t="shared" si="83"/>
        <v xml:space="preserve"> </v>
      </c>
      <c r="Y427" s="17"/>
      <c r="Z427" s="41" t="str">
        <f t="shared" si="84"/>
        <v xml:space="preserve"> </v>
      </c>
      <c r="AA427" s="17"/>
      <c r="AB427" s="41" t="str">
        <f t="shared" si="85"/>
        <v xml:space="preserve"> </v>
      </c>
      <c r="AC427" s="17"/>
      <c r="AD427" s="41" t="str">
        <f t="shared" si="86"/>
        <v xml:space="preserve"> </v>
      </c>
      <c r="AE427" s="17"/>
      <c r="AF427" s="42" t="str">
        <f t="shared" si="87"/>
        <v xml:space="preserve"> </v>
      </c>
      <c r="AG427" s="19">
        <f t="shared" si="88"/>
        <v>4</v>
      </c>
      <c r="AH427" s="19">
        <f t="shared" si="89"/>
        <v>43</v>
      </c>
      <c r="AI427" s="47">
        <f t="shared" si="90"/>
        <v>4.8896419190138838E-4</v>
      </c>
    </row>
    <row r="428" spans="1:35">
      <c r="A428" t="s">
        <v>3143</v>
      </c>
      <c r="B428" t="s">
        <v>2223</v>
      </c>
      <c r="C428" t="s">
        <v>500</v>
      </c>
      <c r="D428" s="4" t="s">
        <v>1218</v>
      </c>
      <c r="E428" s="2"/>
      <c r="F428" s="5" t="s">
        <v>5504</v>
      </c>
      <c r="G428" s="4"/>
      <c r="H428" s="3" t="s">
        <v>1227</v>
      </c>
      <c r="I428" s="3" t="s">
        <v>1227</v>
      </c>
      <c r="J428" s="4"/>
      <c r="K428" s="4"/>
      <c r="L428" s="30" t="s">
        <v>1307</v>
      </c>
      <c r="M428" s="17"/>
      <c r="N428" s="41" t="str">
        <f t="shared" si="78"/>
        <v xml:space="preserve"> </v>
      </c>
      <c r="O428" s="17">
        <v>1</v>
      </c>
      <c r="P428" s="41">
        <f t="shared" si="79"/>
        <v>1.7873100983020553E-4</v>
      </c>
      <c r="Q428" s="17"/>
      <c r="R428" s="41" t="str">
        <f t="shared" si="80"/>
        <v xml:space="preserve"> </v>
      </c>
      <c r="S428" s="17"/>
      <c r="T428" s="41" t="str">
        <f t="shared" si="81"/>
        <v xml:space="preserve"> </v>
      </c>
      <c r="U428" s="17"/>
      <c r="V428" s="41" t="str">
        <f t="shared" si="82"/>
        <v xml:space="preserve"> </v>
      </c>
      <c r="W428" s="17"/>
      <c r="X428" s="41" t="str">
        <f t="shared" si="83"/>
        <v xml:space="preserve"> </v>
      </c>
      <c r="Y428" s="17"/>
      <c r="Z428" s="41" t="str">
        <f t="shared" si="84"/>
        <v xml:space="preserve"> </v>
      </c>
      <c r="AA428" s="17">
        <v>2</v>
      </c>
      <c r="AB428" s="41">
        <f t="shared" si="85"/>
        <v>9.1617040769583142E-4</v>
      </c>
      <c r="AC428" s="17">
        <v>1</v>
      </c>
      <c r="AD428" s="41">
        <f t="shared" si="86"/>
        <v>2.6845637583892615E-4</v>
      </c>
      <c r="AE428" s="17"/>
      <c r="AF428" s="42" t="str">
        <f t="shared" si="87"/>
        <v xml:space="preserve"> </v>
      </c>
      <c r="AG428" s="19">
        <f t="shared" si="88"/>
        <v>6</v>
      </c>
      <c r="AH428" s="19">
        <f t="shared" si="89"/>
        <v>4</v>
      </c>
      <c r="AI428" s="47">
        <f t="shared" si="90"/>
        <v>4.5485041107105901E-5</v>
      </c>
    </row>
    <row r="429" spans="1:35">
      <c r="A429" t="s">
        <v>3143</v>
      </c>
      <c r="B429" s="5" t="s">
        <v>3827</v>
      </c>
      <c r="C429" t="s">
        <v>500</v>
      </c>
      <c r="D429" s="4" t="s">
        <v>1218</v>
      </c>
      <c r="E429" s="2"/>
      <c r="F429" s="5" t="s">
        <v>5505</v>
      </c>
      <c r="G429" s="4"/>
      <c r="H429" s="3" t="s">
        <v>1227</v>
      </c>
      <c r="I429" s="3" t="s">
        <v>1227</v>
      </c>
      <c r="J429" s="4"/>
      <c r="K429" s="4"/>
      <c r="L429" s="30" t="s">
        <v>1307</v>
      </c>
      <c r="M429" s="17"/>
      <c r="N429" s="41" t="str">
        <f t="shared" si="78"/>
        <v xml:space="preserve"> </v>
      </c>
      <c r="O429" s="17"/>
      <c r="P429" s="41" t="str">
        <f t="shared" si="79"/>
        <v xml:space="preserve"> </v>
      </c>
      <c r="Q429" s="17"/>
      <c r="R429" s="41" t="str">
        <f t="shared" si="80"/>
        <v xml:space="preserve"> </v>
      </c>
      <c r="S429" s="17"/>
      <c r="T429" s="41" t="str">
        <f t="shared" si="81"/>
        <v xml:space="preserve"> </v>
      </c>
      <c r="U429" s="17"/>
      <c r="V429" s="41" t="str">
        <f t="shared" si="82"/>
        <v xml:space="preserve"> </v>
      </c>
      <c r="W429" s="17">
        <v>2</v>
      </c>
      <c r="X429" s="41">
        <f t="shared" si="83"/>
        <v>3.1675641431738993E-4</v>
      </c>
      <c r="Y429" s="17"/>
      <c r="Z429" s="41" t="str">
        <f t="shared" si="84"/>
        <v xml:space="preserve"> </v>
      </c>
      <c r="AA429" s="17"/>
      <c r="AB429" s="41" t="str">
        <f t="shared" si="85"/>
        <v xml:space="preserve"> </v>
      </c>
      <c r="AC429" s="17"/>
      <c r="AD429" s="41" t="str">
        <f t="shared" si="86"/>
        <v xml:space="preserve"> </v>
      </c>
      <c r="AE429" s="17"/>
      <c r="AF429" s="42" t="str">
        <f t="shared" si="87"/>
        <v xml:space="preserve"> </v>
      </c>
      <c r="AG429" s="19">
        <f t="shared" si="88"/>
        <v>2</v>
      </c>
      <c r="AH429" s="19">
        <f t="shared" si="89"/>
        <v>2</v>
      </c>
      <c r="AI429" s="47">
        <f t="shared" si="90"/>
        <v>2.2742520553552951E-5</v>
      </c>
    </row>
    <row r="430" spans="1:35">
      <c r="A430" t="s">
        <v>3117</v>
      </c>
      <c r="B430" t="s">
        <v>3115</v>
      </c>
      <c r="C430" t="s">
        <v>2520</v>
      </c>
      <c r="D430" s="4" t="s">
        <v>1218</v>
      </c>
      <c r="E430" s="2" t="s">
        <v>2829</v>
      </c>
      <c r="F430" t="s">
        <v>3319</v>
      </c>
      <c r="G430" s="4"/>
      <c r="H430" s="3" t="s">
        <v>1227</v>
      </c>
      <c r="I430" s="3" t="s">
        <v>1227</v>
      </c>
      <c r="J430" s="4">
        <v>302</v>
      </c>
      <c r="K430" s="4">
        <v>330</v>
      </c>
      <c r="L430" s="30" t="s">
        <v>1307</v>
      </c>
      <c r="M430" s="17"/>
      <c r="N430" s="41" t="str">
        <f t="shared" si="78"/>
        <v xml:space="preserve"> </v>
      </c>
      <c r="O430" s="17"/>
      <c r="P430" s="41" t="str">
        <f t="shared" si="79"/>
        <v xml:space="preserve"> </v>
      </c>
      <c r="Q430" s="17"/>
      <c r="R430" s="41" t="str">
        <f t="shared" si="80"/>
        <v xml:space="preserve"> </v>
      </c>
      <c r="S430" s="17">
        <v>1</v>
      </c>
      <c r="T430" s="41">
        <f t="shared" si="81"/>
        <v>5.3219797764768491E-4</v>
      </c>
      <c r="U430" s="17"/>
      <c r="V430" s="41" t="str">
        <f t="shared" si="82"/>
        <v xml:space="preserve"> </v>
      </c>
      <c r="W430" s="17"/>
      <c r="X430" s="41" t="str">
        <f t="shared" si="83"/>
        <v xml:space="preserve"> </v>
      </c>
      <c r="Y430" s="17"/>
      <c r="Z430" s="41" t="str">
        <f t="shared" si="84"/>
        <v xml:space="preserve"> </v>
      </c>
      <c r="AA430" s="17"/>
      <c r="AB430" s="41" t="str">
        <f t="shared" si="85"/>
        <v xml:space="preserve"> </v>
      </c>
      <c r="AC430" s="17"/>
      <c r="AD430" s="41" t="str">
        <f t="shared" si="86"/>
        <v xml:space="preserve"> </v>
      </c>
      <c r="AE430" s="17"/>
      <c r="AF430" s="42" t="str">
        <f t="shared" si="87"/>
        <v xml:space="preserve"> </v>
      </c>
      <c r="AG430" s="19">
        <f t="shared" si="88"/>
        <v>2</v>
      </c>
      <c r="AH430" s="19">
        <f t="shared" si="89"/>
        <v>1</v>
      </c>
      <c r="AI430" s="47">
        <f t="shared" si="90"/>
        <v>1.1371260276776475E-5</v>
      </c>
    </row>
    <row r="431" spans="1:35">
      <c r="A431" t="s">
        <v>3117</v>
      </c>
      <c r="B431" t="s">
        <v>3116</v>
      </c>
      <c r="C431" t="s">
        <v>2520</v>
      </c>
      <c r="D431" s="4" t="s">
        <v>1218</v>
      </c>
      <c r="E431" s="2" t="s">
        <v>2829</v>
      </c>
      <c r="F431" t="s">
        <v>3320</v>
      </c>
      <c r="G431" s="4"/>
      <c r="H431" s="3" t="s">
        <v>1227</v>
      </c>
      <c r="I431" s="3" t="s">
        <v>1227</v>
      </c>
      <c r="J431" s="4">
        <v>302</v>
      </c>
      <c r="K431" s="4">
        <v>330</v>
      </c>
      <c r="L431" s="30" t="s">
        <v>1307</v>
      </c>
      <c r="M431" s="17"/>
      <c r="N431" s="41" t="str">
        <f t="shared" si="78"/>
        <v xml:space="preserve"> </v>
      </c>
      <c r="O431" s="17"/>
      <c r="P431" s="41" t="str">
        <f t="shared" si="79"/>
        <v xml:space="preserve"> </v>
      </c>
      <c r="Q431" s="17"/>
      <c r="R431" s="41" t="str">
        <f t="shared" si="80"/>
        <v xml:space="preserve"> </v>
      </c>
      <c r="S431" s="17"/>
      <c r="T431" s="41" t="str">
        <f t="shared" si="81"/>
        <v xml:space="preserve"> </v>
      </c>
      <c r="U431" s="17">
        <v>56</v>
      </c>
      <c r="V431" s="41">
        <f t="shared" si="82"/>
        <v>1.0835284329470038E-3</v>
      </c>
      <c r="W431" s="17"/>
      <c r="X431" s="41" t="str">
        <f t="shared" si="83"/>
        <v xml:space="preserve"> </v>
      </c>
      <c r="Y431" s="17"/>
      <c r="Z431" s="41" t="str">
        <f t="shared" si="84"/>
        <v xml:space="preserve"> </v>
      </c>
      <c r="AA431" s="17"/>
      <c r="AB431" s="41" t="str">
        <f t="shared" si="85"/>
        <v xml:space="preserve"> </v>
      </c>
      <c r="AC431" s="17"/>
      <c r="AD431" s="41" t="str">
        <f t="shared" si="86"/>
        <v xml:space="preserve"> </v>
      </c>
      <c r="AE431" s="17"/>
      <c r="AF431" s="42" t="str">
        <f t="shared" si="87"/>
        <v xml:space="preserve"> </v>
      </c>
      <c r="AG431" s="19">
        <f t="shared" si="88"/>
        <v>2</v>
      </c>
      <c r="AH431" s="19">
        <f t="shared" si="89"/>
        <v>56</v>
      </c>
      <c r="AI431" s="47">
        <f t="shared" si="90"/>
        <v>6.3679057549948263E-4</v>
      </c>
    </row>
    <row r="432" spans="1:35">
      <c r="A432" t="s">
        <v>1348</v>
      </c>
      <c r="B432" t="s">
        <v>1349</v>
      </c>
      <c r="C432" t="s">
        <v>2499</v>
      </c>
      <c r="D432" s="4" t="s">
        <v>1217</v>
      </c>
      <c r="E432" s="2"/>
      <c r="F432" t="s">
        <v>2831</v>
      </c>
      <c r="G432" s="4"/>
      <c r="H432" s="3" t="s">
        <v>1227</v>
      </c>
      <c r="I432" s="3" t="s">
        <v>1227</v>
      </c>
      <c r="J432" s="4">
        <v>208</v>
      </c>
      <c r="K432" s="4">
        <v>256</v>
      </c>
      <c r="L432" s="30" t="s">
        <v>1305</v>
      </c>
      <c r="M432" s="17"/>
      <c r="N432" s="41" t="str">
        <f t="shared" si="78"/>
        <v xml:space="preserve"> </v>
      </c>
      <c r="O432" s="17">
        <v>1</v>
      </c>
      <c r="P432" s="41">
        <f t="shared" si="79"/>
        <v>1.7873100983020553E-4</v>
      </c>
      <c r="Q432" s="17"/>
      <c r="R432" s="41" t="str">
        <f t="shared" si="80"/>
        <v xml:space="preserve"> </v>
      </c>
      <c r="S432" s="17"/>
      <c r="T432" s="41" t="str">
        <f t="shared" si="81"/>
        <v xml:space="preserve"> </v>
      </c>
      <c r="U432" s="17">
        <v>26</v>
      </c>
      <c r="V432" s="41">
        <f t="shared" si="82"/>
        <v>5.030667724396804E-4</v>
      </c>
      <c r="W432" s="17"/>
      <c r="X432" s="41" t="str">
        <f t="shared" si="83"/>
        <v xml:space="preserve"> </v>
      </c>
      <c r="Y432" s="17">
        <v>1</v>
      </c>
      <c r="Z432" s="41">
        <f t="shared" si="84"/>
        <v>3.1969309462915604E-4</v>
      </c>
      <c r="AA432" s="17"/>
      <c r="AB432" s="41" t="str">
        <f t="shared" si="85"/>
        <v xml:space="preserve"> </v>
      </c>
      <c r="AC432" s="17"/>
      <c r="AD432" s="41" t="str">
        <f t="shared" si="86"/>
        <v xml:space="preserve"> </v>
      </c>
      <c r="AE432" s="17">
        <v>15</v>
      </c>
      <c r="AF432" s="42">
        <f t="shared" si="87"/>
        <v>1.607889377210848E-3</v>
      </c>
      <c r="AG432" s="19">
        <f t="shared" si="88"/>
        <v>7</v>
      </c>
      <c r="AH432" s="19">
        <f t="shared" si="89"/>
        <v>43</v>
      </c>
      <c r="AI432" s="47">
        <f t="shared" si="90"/>
        <v>4.8896419190138838E-4</v>
      </c>
    </row>
    <row r="433" spans="1:35">
      <c r="A433" t="s">
        <v>1348</v>
      </c>
      <c r="B433" t="s">
        <v>68</v>
      </c>
      <c r="C433" t="s">
        <v>2499</v>
      </c>
      <c r="D433" s="4" t="s">
        <v>1217</v>
      </c>
      <c r="E433" s="2"/>
      <c r="F433" t="s">
        <v>2832</v>
      </c>
      <c r="G433" s="4"/>
      <c r="H433" s="3" t="s">
        <v>1227</v>
      </c>
      <c r="I433" s="3" t="s">
        <v>1227</v>
      </c>
      <c r="J433" s="4"/>
      <c r="K433" s="4">
        <v>256</v>
      </c>
      <c r="L433" s="30" t="s">
        <v>1305</v>
      </c>
      <c r="M433" s="17">
        <v>3</v>
      </c>
      <c r="N433" s="41">
        <f t="shared" si="78"/>
        <v>1.5923566878980893E-3</v>
      </c>
      <c r="O433" s="17">
        <v>3</v>
      </c>
      <c r="P433" s="41">
        <f t="shared" si="79"/>
        <v>5.3619302949061668E-4</v>
      </c>
      <c r="Q433" s="17">
        <v>2</v>
      </c>
      <c r="R433" s="41">
        <f t="shared" si="80"/>
        <v>9.0049527239981989E-4</v>
      </c>
      <c r="S433" s="17"/>
      <c r="T433" s="41" t="str">
        <f t="shared" si="81"/>
        <v xml:space="preserve"> </v>
      </c>
      <c r="U433" s="17">
        <v>14</v>
      </c>
      <c r="V433" s="41">
        <f t="shared" si="82"/>
        <v>2.7088210823675096E-4</v>
      </c>
      <c r="W433" s="17"/>
      <c r="X433" s="41" t="str">
        <f t="shared" si="83"/>
        <v xml:space="preserve"> </v>
      </c>
      <c r="Y433" s="17">
        <v>2</v>
      </c>
      <c r="Z433" s="41">
        <f t="shared" si="84"/>
        <v>6.3938618925831207E-4</v>
      </c>
      <c r="AA433" s="17">
        <v>2</v>
      </c>
      <c r="AB433" s="41">
        <f t="shared" si="85"/>
        <v>9.1617040769583142E-4</v>
      </c>
      <c r="AC433" s="17">
        <v>8</v>
      </c>
      <c r="AD433" s="41">
        <f t="shared" si="86"/>
        <v>2.1476510067114092E-3</v>
      </c>
      <c r="AE433" s="17">
        <v>7</v>
      </c>
      <c r="AF433" s="42">
        <f t="shared" si="87"/>
        <v>7.5034837603172905E-4</v>
      </c>
      <c r="AG433" s="19">
        <f t="shared" si="88"/>
        <v>15</v>
      </c>
      <c r="AH433" s="19">
        <f t="shared" si="89"/>
        <v>41</v>
      </c>
      <c r="AI433" s="47">
        <f t="shared" si="90"/>
        <v>4.6622167134783546E-4</v>
      </c>
    </row>
    <row r="434" spans="1:35">
      <c r="A434" t="s">
        <v>1009</v>
      </c>
      <c r="B434" t="s">
        <v>3106</v>
      </c>
      <c r="C434" t="s">
        <v>2020</v>
      </c>
      <c r="D434" s="4" t="s">
        <v>1218</v>
      </c>
      <c r="E434" s="2"/>
      <c r="G434" s="4"/>
      <c r="H434" s="3" t="s">
        <v>1227</v>
      </c>
      <c r="I434" s="3" t="s">
        <v>1227</v>
      </c>
      <c r="J434" s="4">
        <v>283</v>
      </c>
      <c r="K434" s="4">
        <v>339</v>
      </c>
      <c r="L434" s="30" t="s">
        <v>1307</v>
      </c>
      <c r="M434" s="17"/>
      <c r="N434" s="41" t="str">
        <f t="shared" si="78"/>
        <v xml:space="preserve"> </v>
      </c>
      <c r="O434" s="17"/>
      <c r="P434" s="41" t="str">
        <f t="shared" si="79"/>
        <v xml:space="preserve"> </v>
      </c>
      <c r="Q434" s="17"/>
      <c r="R434" s="41" t="str">
        <f t="shared" si="80"/>
        <v xml:space="preserve"> </v>
      </c>
      <c r="S434" s="17"/>
      <c r="T434" s="41" t="str">
        <f t="shared" si="81"/>
        <v xml:space="preserve"> </v>
      </c>
      <c r="U434" s="17">
        <v>13</v>
      </c>
      <c r="V434" s="41">
        <f t="shared" si="82"/>
        <v>2.515333862198402E-4</v>
      </c>
      <c r="W434" s="17"/>
      <c r="X434" s="41" t="str">
        <f t="shared" si="83"/>
        <v xml:space="preserve"> </v>
      </c>
      <c r="Y434" s="17"/>
      <c r="Z434" s="41" t="str">
        <f t="shared" si="84"/>
        <v xml:space="preserve"> </v>
      </c>
      <c r="AA434" s="17"/>
      <c r="AB434" s="41" t="str">
        <f t="shared" si="85"/>
        <v xml:space="preserve"> </v>
      </c>
      <c r="AC434" s="17"/>
      <c r="AD434" s="41" t="str">
        <f t="shared" si="86"/>
        <v xml:space="preserve"> </v>
      </c>
      <c r="AE434" s="17"/>
      <c r="AF434" s="42" t="str">
        <f t="shared" si="87"/>
        <v xml:space="preserve"> </v>
      </c>
      <c r="AG434" s="19">
        <f t="shared" si="88"/>
        <v>2</v>
      </c>
      <c r="AH434" s="19">
        <f t="shared" si="89"/>
        <v>13</v>
      </c>
      <c r="AI434" s="47">
        <f t="shared" si="90"/>
        <v>1.4782638359809417E-4</v>
      </c>
    </row>
    <row r="435" spans="1:35">
      <c r="A435" t="s">
        <v>1009</v>
      </c>
      <c r="B435" t="s">
        <v>1010</v>
      </c>
      <c r="C435" t="s">
        <v>2020</v>
      </c>
      <c r="D435" s="4" t="s">
        <v>1218</v>
      </c>
      <c r="E435" s="2"/>
      <c r="F435" t="s">
        <v>2642</v>
      </c>
      <c r="G435" s="4"/>
      <c r="H435" s="3" t="s">
        <v>1227</v>
      </c>
      <c r="I435" s="3" t="s">
        <v>1227</v>
      </c>
      <c r="J435" s="4">
        <v>284</v>
      </c>
      <c r="K435" s="4">
        <v>339</v>
      </c>
      <c r="L435" s="30" t="s">
        <v>1307</v>
      </c>
      <c r="M435" s="17"/>
      <c r="N435" s="41" t="str">
        <f t="shared" si="78"/>
        <v xml:space="preserve"> </v>
      </c>
      <c r="O435" s="17"/>
      <c r="P435" s="41" t="str">
        <f t="shared" si="79"/>
        <v xml:space="preserve"> </v>
      </c>
      <c r="Q435" s="17"/>
      <c r="R435" s="41" t="str">
        <f t="shared" si="80"/>
        <v xml:space="preserve"> </v>
      </c>
      <c r="S435" s="17"/>
      <c r="T435" s="41" t="str">
        <f t="shared" si="81"/>
        <v xml:space="preserve"> </v>
      </c>
      <c r="U435" s="17">
        <v>28</v>
      </c>
      <c r="V435" s="41">
        <f t="shared" si="82"/>
        <v>5.4176421647350191E-4</v>
      </c>
      <c r="W435" s="17"/>
      <c r="X435" s="41" t="str">
        <f t="shared" si="83"/>
        <v xml:space="preserve"> </v>
      </c>
      <c r="Y435" s="17"/>
      <c r="Z435" s="41" t="str">
        <f t="shared" si="84"/>
        <v xml:space="preserve"> </v>
      </c>
      <c r="AA435" s="17"/>
      <c r="AB435" s="41" t="str">
        <f t="shared" si="85"/>
        <v xml:space="preserve"> </v>
      </c>
      <c r="AC435" s="17"/>
      <c r="AD435" s="41" t="str">
        <f t="shared" si="86"/>
        <v xml:space="preserve"> </v>
      </c>
      <c r="AE435" s="17"/>
      <c r="AF435" s="42" t="str">
        <f t="shared" si="87"/>
        <v xml:space="preserve"> </v>
      </c>
      <c r="AG435" s="19">
        <f t="shared" si="88"/>
        <v>2</v>
      </c>
      <c r="AH435" s="19">
        <f t="shared" si="89"/>
        <v>28</v>
      </c>
      <c r="AI435" s="47">
        <f t="shared" si="90"/>
        <v>3.1839528774974131E-4</v>
      </c>
    </row>
    <row r="436" spans="1:35">
      <c r="A436" t="s">
        <v>1782</v>
      </c>
      <c r="B436" t="s">
        <v>94</v>
      </c>
      <c r="C436" t="s">
        <v>480</v>
      </c>
      <c r="D436" s="4" t="s">
        <v>1308</v>
      </c>
      <c r="E436" s="2"/>
      <c r="G436" s="4"/>
      <c r="H436" s="3" t="s">
        <v>1227</v>
      </c>
      <c r="I436" s="3" t="s">
        <v>1227</v>
      </c>
      <c r="J436" s="4"/>
      <c r="K436" s="4"/>
      <c r="L436" s="30" t="s">
        <v>1307</v>
      </c>
      <c r="M436" s="17"/>
      <c r="N436" s="41" t="str">
        <f t="shared" si="78"/>
        <v xml:space="preserve"> </v>
      </c>
      <c r="O436" s="17"/>
      <c r="P436" s="41" t="str">
        <f t="shared" si="79"/>
        <v xml:space="preserve"> </v>
      </c>
      <c r="Q436" s="17"/>
      <c r="R436" s="41" t="str">
        <f t="shared" si="80"/>
        <v xml:space="preserve"> </v>
      </c>
      <c r="S436" s="17"/>
      <c r="T436" s="41" t="str">
        <f t="shared" si="81"/>
        <v xml:space="preserve"> </v>
      </c>
      <c r="U436" s="17"/>
      <c r="V436" s="41" t="str">
        <f t="shared" si="82"/>
        <v xml:space="preserve"> </v>
      </c>
      <c r="W436" s="17">
        <v>1</v>
      </c>
      <c r="X436" s="41">
        <f t="shared" si="83"/>
        <v>1.5837820715869496E-4</v>
      </c>
      <c r="Y436" s="17"/>
      <c r="Z436" s="41" t="str">
        <f t="shared" si="84"/>
        <v xml:space="preserve"> </v>
      </c>
      <c r="AA436" s="17"/>
      <c r="AB436" s="41" t="str">
        <f t="shared" si="85"/>
        <v xml:space="preserve"> </v>
      </c>
      <c r="AC436" s="17"/>
      <c r="AD436" s="41" t="str">
        <f t="shared" si="86"/>
        <v xml:space="preserve"> </v>
      </c>
      <c r="AE436" s="17"/>
      <c r="AF436" s="42" t="str">
        <f t="shared" si="87"/>
        <v xml:space="preserve"> </v>
      </c>
      <c r="AG436" s="19">
        <f t="shared" si="88"/>
        <v>2</v>
      </c>
      <c r="AH436" s="19">
        <f t="shared" si="89"/>
        <v>1</v>
      </c>
      <c r="AI436" s="47">
        <f t="shared" si="90"/>
        <v>1.1371260276776475E-5</v>
      </c>
    </row>
    <row r="437" spans="1:35">
      <c r="A437" t="s">
        <v>233</v>
      </c>
      <c r="B437" t="s">
        <v>1092</v>
      </c>
      <c r="C437" t="s">
        <v>2507</v>
      </c>
      <c r="D437" s="4" t="s">
        <v>1217</v>
      </c>
      <c r="E437" s="4" t="s">
        <v>2829</v>
      </c>
      <c r="F437" t="s">
        <v>416</v>
      </c>
      <c r="G437" s="4" t="s">
        <v>5932</v>
      </c>
      <c r="H437" s="3" t="s">
        <v>1227</v>
      </c>
      <c r="I437" s="3" t="s">
        <v>1227</v>
      </c>
      <c r="J437" s="4">
        <v>137</v>
      </c>
      <c r="K437" s="4">
        <v>316</v>
      </c>
      <c r="L437" s="30" t="s">
        <v>1307</v>
      </c>
      <c r="M437" s="17">
        <v>1</v>
      </c>
      <c r="N437" s="41">
        <f t="shared" si="78"/>
        <v>5.3078556263269638E-4</v>
      </c>
      <c r="O437" s="17">
        <v>6</v>
      </c>
      <c r="P437" s="41">
        <f t="shared" si="79"/>
        <v>1.0723860589812334E-3</v>
      </c>
      <c r="Q437" s="17">
        <v>8</v>
      </c>
      <c r="R437" s="41">
        <f t="shared" si="80"/>
        <v>3.6019810895992796E-3</v>
      </c>
      <c r="S437" s="17"/>
      <c r="T437" s="41" t="str">
        <f t="shared" si="81"/>
        <v xml:space="preserve"> </v>
      </c>
      <c r="U437" s="17">
        <v>5</v>
      </c>
      <c r="V437" s="41">
        <f t="shared" si="82"/>
        <v>9.6743610084553913E-5</v>
      </c>
      <c r="W437" s="17">
        <v>3</v>
      </c>
      <c r="X437" s="41">
        <f t="shared" si="83"/>
        <v>4.7513462147608489E-4</v>
      </c>
      <c r="Y437" s="17">
        <v>12</v>
      </c>
      <c r="Z437" s="41">
        <f t="shared" si="84"/>
        <v>3.8363171355498722E-3</v>
      </c>
      <c r="AA437" s="17">
        <v>10</v>
      </c>
      <c r="AB437" s="41">
        <f t="shared" si="85"/>
        <v>4.5808520384791572E-3</v>
      </c>
      <c r="AC437" s="17">
        <v>11</v>
      </c>
      <c r="AD437" s="41">
        <f t="shared" si="86"/>
        <v>2.9530201342281878E-3</v>
      </c>
      <c r="AE437" s="17">
        <v>1</v>
      </c>
      <c r="AF437" s="42">
        <f t="shared" si="87"/>
        <v>1.0719262514738985E-4</v>
      </c>
      <c r="AG437" s="19">
        <f t="shared" si="88"/>
        <v>17</v>
      </c>
      <c r="AH437" s="19">
        <f t="shared" si="89"/>
        <v>57</v>
      </c>
      <c r="AI437" s="47">
        <f t="shared" si="90"/>
        <v>6.4816183577625904E-4</v>
      </c>
    </row>
    <row r="438" spans="1:35">
      <c r="A438" t="s">
        <v>233</v>
      </c>
      <c r="B438" t="s">
        <v>3894</v>
      </c>
      <c r="C438" t="s">
        <v>2507</v>
      </c>
      <c r="D438" s="4" t="s">
        <v>1217</v>
      </c>
      <c r="E438" s="4" t="s">
        <v>1803</v>
      </c>
      <c r="F438" t="s">
        <v>3969</v>
      </c>
      <c r="G438" s="4"/>
      <c r="H438" s="3" t="s">
        <v>1227</v>
      </c>
      <c r="I438" s="3" t="s">
        <v>1227</v>
      </c>
      <c r="J438" s="4"/>
      <c r="K438" s="4">
        <v>316</v>
      </c>
      <c r="L438" s="30" t="s">
        <v>1307</v>
      </c>
      <c r="M438" s="17"/>
      <c r="N438" s="41" t="str">
        <f t="shared" si="78"/>
        <v xml:space="preserve"> </v>
      </c>
      <c r="O438" s="17">
        <v>10</v>
      </c>
      <c r="P438" s="41">
        <f t="shared" si="79"/>
        <v>1.7873100983020554E-3</v>
      </c>
      <c r="Q438" s="17">
        <v>5</v>
      </c>
      <c r="R438" s="41">
        <f t="shared" si="80"/>
        <v>2.2512381809995496E-3</v>
      </c>
      <c r="S438" s="17"/>
      <c r="T438" s="41" t="str">
        <f t="shared" si="81"/>
        <v xml:space="preserve"> </v>
      </c>
      <c r="U438" s="17"/>
      <c r="V438" s="41" t="str">
        <f t="shared" si="82"/>
        <v xml:space="preserve"> </v>
      </c>
      <c r="W438" s="17">
        <v>1</v>
      </c>
      <c r="X438" s="41">
        <f t="shared" si="83"/>
        <v>1.5837820715869496E-4</v>
      </c>
      <c r="Y438" s="17">
        <v>4</v>
      </c>
      <c r="Z438" s="41">
        <f t="shared" si="84"/>
        <v>1.2787723785166241E-3</v>
      </c>
      <c r="AA438" s="17"/>
      <c r="AB438" s="41" t="str">
        <f t="shared" si="85"/>
        <v xml:space="preserve"> </v>
      </c>
      <c r="AC438" s="17"/>
      <c r="AD438" s="41" t="str">
        <f t="shared" si="86"/>
        <v xml:space="preserve"> </v>
      </c>
      <c r="AE438" s="17"/>
      <c r="AF438" s="42" t="str">
        <f t="shared" si="87"/>
        <v xml:space="preserve"> </v>
      </c>
      <c r="AG438" s="19">
        <f t="shared" si="88"/>
        <v>8</v>
      </c>
      <c r="AH438" s="19">
        <f t="shared" si="89"/>
        <v>20</v>
      </c>
      <c r="AI438" s="47">
        <f t="shared" si="90"/>
        <v>2.274252055355295E-4</v>
      </c>
    </row>
    <row r="439" spans="1:35">
      <c r="A439" t="s">
        <v>607</v>
      </c>
      <c r="B439" t="s">
        <v>2177</v>
      </c>
      <c r="C439" t="s">
        <v>2506</v>
      </c>
      <c r="D439" s="4" t="s">
        <v>1217</v>
      </c>
      <c r="E439" s="2"/>
      <c r="F439" t="s">
        <v>2905</v>
      </c>
      <c r="G439" s="4"/>
      <c r="H439" s="3" t="s">
        <v>1227</v>
      </c>
      <c r="I439" s="3" t="s">
        <v>1227</v>
      </c>
      <c r="J439" s="4">
        <v>342</v>
      </c>
      <c r="K439" s="4">
        <v>269</v>
      </c>
      <c r="L439" s="30" t="s">
        <v>1306</v>
      </c>
      <c r="M439" s="17"/>
      <c r="N439" s="41" t="str">
        <f t="shared" si="78"/>
        <v xml:space="preserve"> </v>
      </c>
      <c r="O439" s="17"/>
      <c r="P439" s="41" t="str">
        <f t="shared" si="79"/>
        <v xml:space="preserve"> </v>
      </c>
      <c r="Q439" s="17"/>
      <c r="R439" s="41" t="str">
        <f t="shared" si="80"/>
        <v xml:space="preserve"> </v>
      </c>
      <c r="S439" s="17"/>
      <c r="T439" s="41" t="str">
        <f t="shared" si="81"/>
        <v xml:space="preserve"> </v>
      </c>
      <c r="U439" s="17">
        <v>43</v>
      </c>
      <c r="V439" s="41">
        <f t="shared" si="82"/>
        <v>8.3199504672716368E-4</v>
      </c>
      <c r="W439" s="17"/>
      <c r="X439" s="41" t="str">
        <f t="shared" si="83"/>
        <v xml:space="preserve"> </v>
      </c>
      <c r="Y439" s="17"/>
      <c r="Z439" s="41" t="str">
        <f t="shared" si="84"/>
        <v xml:space="preserve"> </v>
      </c>
      <c r="AA439" s="17"/>
      <c r="AB439" s="41" t="str">
        <f t="shared" si="85"/>
        <v xml:space="preserve"> </v>
      </c>
      <c r="AC439" s="17"/>
      <c r="AD439" s="41" t="str">
        <f t="shared" si="86"/>
        <v xml:space="preserve"> </v>
      </c>
      <c r="AE439" s="17">
        <v>36</v>
      </c>
      <c r="AF439" s="42">
        <f t="shared" si="87"/>
        <v>3.8589345053060349E-3</v>
      </c>
      <c r="AG439" s="19">
        <f t="shared" si="88"/>
        <v>3</v>
      </c>
      <c r="AH439" s="19">
        <f t="shared" si="89"/>
        <v>79</v>
      </c>
      <c r="AI439" s="47">
        <f t="shared" si="90"/>
        <v>8.9832956186534148E-4</v>
      </c>
    </row>
    <row r="440" spans="1:35">
      <c r="A440" t="s">
        <v>607</v>
      </c>
      <c r="B440" t="s">
        <v>608</v>
      </c>
      <c r="C440" t="s">
        <v>2506</v>
      </c>
      <c r="D440" s="4" t="s">
        <v>1217</v>
      </c>
      <c r="E440" s="2"/>
      <c r="F440" t="s">
        <v>2906</v>
      </c>
      <c r="G440" s="4"/>
      <c r="H440" s="3" t="s">
        <v>1227</v>
      </c>
      <c r="I440" s="3" t="s">
        <v>1227</v>
      </c>
      <c r="J440" s="4">
        <v>342</v>
      </c>
      <c r="K440" s="4">
        <v>269</v>
      </c>
      <c r="L440" s="30" t="s">
        <v>1306</v>
      </c>
      <c r="M440" s="17"/>
      <c r="N440" s="41" t="str">
        <f t="shared" si="78"/>
        <v xml:space="preserve"> </v>
      </c>
      <c r="O440" s="17"/>
      <c r="P440" s="41" t="str">
        <f t="shared" si="79"/>
        <v xml:space="preserve"> </v>
      </c>
      <c r="Q440" s="17"/>
      <c r="R440" s="41" t="str">
        <f t="shared" si="80"/>
        <v xml:space="preserve"> </v>
      </c>
      <c r="S440" s="17">
        <v>17</v>
      </c>
      <c r="T440" s="41">
        <f t="shared" si="81"/>
        <v>9.0473656200106434E-3</v>
      </c>
      <c r="U440" s="17">
        <v>108</v>
      </c>
      <c r="V440" s="41">
        <f t="shared" si="82"/>
        <v>2.0896619778263646E-3</v>
      </c>
      <c r="W440" s="17"/>
      <c r="X440" s="41" t="str">
        <f t="shared" si="83"/>
        <v xml:space="preserve"> </v>
      </c>
      <c r="Y440" s="17"/>
      <c r="Z440" s="41" t="str">
        <f t="shared" si="84"/>
        <v xml:space="preserve"> </v>
      </c>
      <c r="AA440" s="17"/>
      <c r="AB440" s="41" t="str">
        <f t="shared" si="85"/>
        <v xml:space="preserve"> </v>
      </c>
      <c r="AC440" s="17"/>
      <c r="AD440" s="41" t="str">
        <f t="shared" si="86"/>
        <v xml:space="preserve"> </v>
      </c>
      <c r="AE440" s="17">
        <v>64</v>
      </c>
      <c r="AF440" s="42">
        <f t="shared" si="87"/>
        <v>6.8603280094329507E-3</v>
      </c>
      <c r="AG440" s="19">
        <f t="shared" si="88"/>
        <v>5</v>
      </c>
      <c r="AH440" s="19">
        <f t="shared" si="89"/>
        <v>189</v>
      </c>
      <c r="AI440" s="47">
        <f t="shared" si="90"/>
        <v>2.1491681923107536E-3</v>
      </c>
    </row>
    <row r="441" spans="1:35">
      <c r="A441" t="s">
        <v>1784</v>
      </c>
      <c r="B441" t="s">
        <v>1785</v>
      </c>
      <c r="C441" t="s">
        <v>481</v>
      </c>
      <c r="D441" s="4" t="s">
        <v>1217</v>
      </c>
      <c r="E441" s="2" t="s">
        <v>1803</v>
      </c>
      <c r="F441" t="s">
        <v>1462</v>
      </c>
      <c r="G441" s="4"/>
      <c r="H441" s="3" t="s">
        <v>1227</v>
      </c>
      <c r="I441" s="3" t="s">
        <v>1227</v>
      </c>
      <c r="J441" s="4"/>
      <c r="K441" s="4">
        <v>261</v>
      </c>
      <c r="L441" s="30" t="s">
        <v>1215</v>
      </c>
      <c r="M441" s="17"/>
      <c r="N441" s="41" t="str">
        <f t="shared" si="78"/>
        <v xml:space="preserve"> </v>
      </c>
      <c r="O441" s="17"/>
      <c r="P441" s="41" t="str">
        <f t="shared" si="79"/>
        <v xml:space="preserve"> </v>
      </c>
      <c r="Q441" s="17"/>
      <c r="R441" s="41" t="str">
        <f t="shared" si="80"/>
        <v xml:space="preserve"> </v>
      </c>
      <c r="S441" s="17"/>
      <c r="T441" s="41" t="str">
        <f t="shared" si="81"/>
        <v xml:space="preserve"> </v>
      </c>
      <c r="U441" s="17">
        <v>4</v>
      </c>
      <c r="V441" s="41">
        <f t="shared" si="82"/>
        <v>7.739488806764313E-5</v>
      </c>
      <c r="W441" s="17"/>
      <c r="X441" s="41" t="str">
        <f t="shared" si="83"/>
        <v xml:space="preserve"> </v>
      </c>
      <c r="Y441" s="17"/>
      <c r="Z441" s="41" t="str">
        <f t="shared" si="84"/>
        <v xml:space="preserve"> </v>
      </c>
      <c r="AA441" s="17"/>
      <c r="AB441" s="41" t="str">
        <f t="shared" si="85"/>
        <v xml:space="preserve"> </v>
      </c>
      <c r="AC441" s="17"/>
      <c r="AD441" s="41" t="str">
        <f t="shared" si="86"/>
        <v xml:space="preserve"> </v>
      </c>
      <c r="AE441" s="17">
        <v>41</v>
      </c>
      <c r="AF441" s="42">
        <f t="shared" si="87"/>
        <v>4.3948976310429844E-3</v>
      </c>
      <c r="AG441" s="19">
        <f t="shared" si="88"/>
        <v>3</v>
      </c>
      <c r="AH441" s="19">
        <f t="shared" si="89"/>
        <v>45</v>
      </c>
      <c r="AI441" s="47">
        <f t="shared" si="90"/>
        <v>5.1170671245494141E-4</v>
      </c>
    </row>
    <row r="442" spans="1:35">
      <c r="A442" t="s">
        <v>781</v>
      </c>
      <c r="B442" t="s">
        <v>2191</v>
      </c>
      <c r="C442" t="s">
        <v>2508</v>
      </c>
      <c r="D442" s="4" t="s">
        <v>1217</v>
      </c>
      <c r="E442" s="2"/>
      <c r="F442" t="s">
        <v>452</v>
      </c>
      <c r="G442" s="4"/>
      <c r="H442" s="3" t="s">
        <v>1227</v>
      </c>
      <c r="I442" s="3" t="s">
        <v>1227</v>
      </c>
      <c r="J442" s="4">
        <v>359</v>
      </c>
      <c r="K442" s="4">
        <v>99</v>
      </c>
      <c r="L442" s="30" t="s">
        <v>1215</v>
      </c>
      <c r="M442" s="17"/>
      <c r="N442" s="41" t="str">
        <f t="shared" si="78"/>
        <v xml:space="preserve"> </v>
      </c>
      <c r="O442" s="17"/>
      <c r="P442" s="41" t="str">
        <f t="shared" si="79"/>
        <v xml:space="preserve"> </v>
      </c>
      <c r="Q442" s="17"/>
      <c r="R442" s="41" t="str">
        <f t="shared" si="80"/>
        <v xml:space="preserve"> </v>
      </c>
      <c r="S442" s="17"/>
      <c r="T442" s="41" t="str">
        <f t="shared" si="81"/>
        <v xml:space="preserve"> </v>
      </c>
      <c r="U442" s="17">
        <v>32</v>
      </c>
      <c r="V442" s="41">
        <f t="shared" si="82"/>
        <v>6.1915910454114504E-4</v>
      </c>
      <c r="W442" s="17">
        <v>3</v>
      </c>
      <c r="X442" s="41">
        <f t="shared" si="83"/>
        <v>4.7513462147608489E-4</v>
      </c>
      <c r="Y442" s="17"/>
      <c r="Z442" s="41" t="str">
        <f t="shared" si="84"/>
        <v xml:space="preserve"> </v>
      </c>
      <c r="AA442" s="17"/>
      <c r="AB442" s="41" t="str">
        <f t="shared" si="85"/>
        <v xml:space="preserve"> </v>
      </c>
      <c r="AC442" s="17"/>
      <c r="AD442" s="41" t="str">
        <f t="shared" si="86"/>
        <v xml:space="preserve"> </v>
      </c>
      <c r="AE442" s="17">
        <v>47</v>
      </c>
      <c r="AF442" s="42">
        <f t="shared" si="87"/>
        <v>5.0380533819273238E-3</v>
      </c>
      <c r="AG442" s="19">
        <f t="shared" si="88"/>
        <v>5</v>
      </c>
      <c r="AH442" s="19">
        <f t="shared" si="89"/>
        <v>82</v>
      </c>
      <c r="AI442" s="47">
        <f t="shared" si="90"/>
        <v>9.3244334269567092E-4</v>
      </c>
    </row>
    <row r="443" spans="1:35">
      <c r="A443" t="s">
        <v>610</v>
      </c>
      <c r="B443" t="s">
        <v>611</v>
      </c>
      <c r="C443" t="s">
        <v>2517</v>
      </c>
      <c r="D443" s="4" t="s">
        <v>1217</v>
      </c>
      <c r="E443" s="2"/>
      <c r="F443" t="s">
        <v>5305</v>
      </c>
      <c r="G443" s="4"/>
      <c r="H443" s="3" t="s">
        <v>1227</v>
      </c>
      <c r="I443" s="3" t="s">
        <v>1227</v>
      </c>
      <c r="J443" s="4">
        <v>339</v>
      </c>
      <c r="K443" s="4">
        <v>58</v>
      </c>
      <c r="L443" s="30" t="s">
        <v>1306</v>
      </c>
      <c r="M443" s="17">
        <v>11</v>
      </c>
      <c r="N443" s="41">
        <f t="shared" si="78"/>
        <v>5.8386411889596599E-3</v>
      </c>
      <c r="O443" s="17">
        <v>17</v>
      </c>
      <c r="P443" s="41">
        <f t="shared" si="79"/>
        <v>3.0384271671134943E-3</v>
      </c>
      <c r="Q443" s="17">
        <v>7</v>
      </c>
      <c r="R443" s="41">
        <f t="shared" si="80"/>
        <v>3.1517334533993696E-3</v>
      </c>
      <c r="S443" s="17">
        <v>13</v>
      </c>
      <c r="T443" s="41">
        <f t="shared" si="81"/>
        <v>6.9185737094199038E-3</v>
      </c>
      <c r="U443" s="17">
        <v>113</v>
      </c>
      <c r="V443" s="41">
        <f t="shared" si="82"/>
        <v>2.1864055879109185E-3</v>
      </c>
      <c r="W443" s="17">
        <v>6</v>
      </c>
      <c r="X443" s="41">
        <f t="shared" si="83"/>
        <v>9.5026924295216978E-4</v>
      </c>
      <c r="Y443" s="17">
        <v>1</v>
      </c>
      <c r="Z443" s="41">
        <f t="shared" si="84"/>
        <v>3.1969309462915604E-4</v>
      </c>
      <c r="AA443" s="17">
        <v>1</v>
      </c>
      <c r="AB443" s="41">
        <f t="shared" si="85"/>
        <v>4.5808520384791571E-4</v>
      </c>
      <c r="AC443" s="17"/>
      <c r="AD443" s="41" t="str">
        <f t="shared" si="86"/>
        <v xml:space="preserve"> </v>
      </c>
      <c r="AE443" s="17">
        <v>48</v>
      </c>
      <c r="AF443" s="42">
        <f t="shared" si="87"/>
        <v>5.1452460070747132E-3</v>
      </c>
      <c r="AG443" s="19">
        <f t="shared" si="88"/>
        <v>17</v>
      </c>
      <c r="AH443" s="19">
        <f t="shared" si="89"/>
        <v>217</v>
      </c>
      <c r="AI443" s="47">
        <f t="shared" si="90"/>
        <v>2.4675634800604951E-3</v>
      </c>
    </row>
    <row r="444" spans="1:35">
      <c r="A444" t="s">
        <v>610</v>
      </c>
      <c r="B444" t="s">
        <v>612</v>
      </c>
      <c r="C444" t="s">
        <v>2517</v>
      </c>
      <c r="D444" s="4" t="s">
        <v>1217</v>
      </c>
      <c r="E444" s="2"/>
      <c r="F444" t="s">
        <v>2723</v>
      </c>
      <c r="G444" s="4"/>
      <c r="H444" s="3" t="s">
        <v>1227</v>
      </c>
      <c r="I444" s="3" t="s">
        <v>1227</v>
      </c>
      <c r="J444" s="4">
        <v>339</v>
      </c>
      <c r="K444" s="4">
        <v>58</v>
      </c>
      <c r="L444" s="30" t="s">
        <v>1306</v>
      </c>
      <c r="M444" s="17">
        <v>16</v>
      </c>
      <c r="N444" s="41">
        <f t="shared" si="78"/>
        <v>8.4925690021231421E-3</v>
      </c>
      <c r="O444" s="17">
        <v>3</v>
      </c>
      <c r="P444" s="41">
        <f t="shared" si="79"/>
        <v>5.3619302949061668E-4</v>
      </c>
      <c r="Q444" s="17">
        <v>3</v>
      </c>
      <c r="R444" s="41">
        <f t="shared" si="80"/>
        <v>1.3507429085997298E-3</v>
      </c>
      <c r="S444" s="17">
        <v>2</v>
      </c>
      <c r="T444" s="41">
        <f t="shared" si="81"/>
        <v>1.0643959552953698E-3</v>
      </c>
      <c r="U444" s="17">
        <v>55</v>
      </c>
      <c r="V444" s="41">
        <f t="shared" si="82"/>
        <v>1.0641797109300932E-3</v>
      </c>
      <c r="W444" s="17">
        <v>38</v>
      </c>
      <c r="X444" s="41">
        <f t="shared" si="83"/>
        <v>6.0183718720304086E-3</v>
      </c>
      <c r="Y444" s="17"/>
      <c r="Z444" s="41" t="str">
        <f t="shared" si="84"/>
        <v xml:space="preserve"> </v>
      </c>
      <c r="AA444" s="17">
        <v>2</v>
      </c>
      <c r="AB444" s="41">
        <f t="shared" si="85"/>
        <v>9.1617040769583142E-4</v>
      </c>
      <c r="AC444" s="17"/>
      <c r="AD444" s="41" t="str">
        <f t="shared" si="86"/>
        <v xml:space="preserve"> </v>
      </c>
      <c r="AE444" s="17">
        <v>3</v>
      </c>
      <c r="AF444" s="42">
        <f t="shared" si="87"/>
        <v>3.2157787544216958E-4</v>
      </c>
      <c r="AG444" s="19">
        <f t="shared" si="88"/>
        <v>15</v>
      </c>
      <c r="AH444" s="19">
        <f t="shared" si="89"/>
        <v>122</v>
      </c>
      <c r="AI444" s="47">
        <f t="shared" si="90"/>
        <v>1.38729375376673E-3</v>
      </c>
    </row>
    <row r="445" spans="1:35">
      <c r="A445" t="s">
        <v>610</v>
      </c>
      <c r="B445" t="s">
        <v>181</v>
      </c>
      <c r="C445" t="s">
        <v>2517</v>
      </c>
      <c r="D445" s="4" t="s">
        <v>1217</v>
      </c>
      <c r="E445" s="4"/>
      <c r="F445" t="s">
        <v>5531</v>
      </c>
      <c r="G445" s="4"/>
      <c r="H445" s="3" t="s">
        <v>1227</v>
      </c>
      <c r="I445" s="3" t="s">
        <v>505</v>
      </c>
      <c r="J445" s="4"/>
      <c r="K445" s="4"/>
      <c r="L445" s="30" t="s">
        <v>1306</v>
      </c>
      <c r="M445" s="17"/>
      <c r="N445" s="41" t="str">
        <f t="shared" si="78"/>
        <v xml:space="preserve"> </v>
      </c>
      <c r="O445" s="17"/>
      <c r="P445" s="41" t="str">
        <f t="shared" si="79"/>
        <v xml:space="preserve"> </v>
      </c>
      <c r="Q445" s="17">
        <v>1</v>
      </c>
      <c r="R445" s="41">
        <f t="shared" si="80"/>
        <v>4.5024763619990995E-4</v>
      </c>
      <c r="S445" s="17"/>
      <c r="T445" s="41" t="str">
        <f t="shared" si="81"/>
        <v xml:space="preserve"> </v>
      </c>
      <c r="U445" s="17">
        <v>9</v>
      </c>
      <c r="V445" s="41">
        <f t="shared" si="82"/>
        <v>1.7413849815219704E-4</v>
      </c>
      <c r="W445" s="17">
        <v>27</v>
      </c>
      <c r="X445" s="41">
        <f t="shared" si="83"/>
        <v>4.2762115932847644E-3</v>
      </c>
      <c r="Y445" s="17">
        <v>1</v>
      </c>
      <c r="Z445" s="41">
        <f t="shared" si="84"/>
        <v>3.1969309462915604E-4</v>
      </c>
      <c r="AA445" s="17"/>
      <c r="AB445" s="41" t="str">
        <f t="shared" si="85"/>
        <v xml:space="preserve"> </v>
      </c>
      <c r="AC445" s="17"/>
      <c r="AD445" s="41" t="str">
        <f t="shared" si="86"/>
        <v xml:space="preserve"> </v>
      </c>
      <c r="AE445" s="17"/>
      <c r="AF445" s="42" t="str">
        <f t="shared" si="87"/>
        <v xml:space="preserve"> </v>
      </c>
      <c r="AG445" s="19">
        <f t="shared" si="88"/>
        <v>8</v>
      </c>
      <c r="AH445" s="19">
        <f t="shared" si="89"/>
        <v>38</v>
      </c>
      <c r="AI445" s="47">
        <f t="shared" si="90"/>
        <v>4.3210789051750608E-4</v>
      </c>
    </row>
    <row r="446" spans="1:35">
      <c r="A446" t="s">
        <v>610</v>
      </c>
      <c r="B446" t="s">
        <v>1974</v>
      </c>
      <c r="C446" t="s">
        <v>2517</v>
      </c>
      <c r="D446" s="4" t="s">
        <v>1217</v>
      </c>
      <c r="E446" s="4"/>
      <c r="F446" t="s">
        <v>4683</v>
      </c>
      <c r="G446" s="4"/>
      <c r="H446" s="3" t="s">
        <v>1227</v>
      </c>
      <c r="I446" s="3" t="s">
        <v>1227</v>
      </c>
      <c r="J446" s="4"/>
      <c r="K446" s="4"/>
      <c r="L446" s="30" t="s">
        <v>1306</v>
      </c>
      <c r="M446" s="17"/>
      <c r="N446" s="41" t="str">
        <f t="shared" si="78"/>
        <v xml:space="preserve"> </v>
      </c>
      <c r="O446" s="17">
        <v>1</v>
      </c>
      <c r="P446" s="41">
        <f t="shared" si="79"/>
        <v>1.7873100983020553E-4</v>
      </c>
      <c r="Q446" s="17"/>
      <c r="R446" s="41" t="str">
        <f t="shared" si="80"/>
        <v xml:space="preserve"> </v>
      </c>
      <c r="S446" s="17"/>
      <c r="T446" s="41" t="str">
        <f t="shared" si="81"/>
        <v xml:space="preserve"> </v>
      </c>
      <c r="U446" s="17">
        <v>9</v>
      </c>
      <c r="V446" s="41">
        <f t="shared" si="82"/>
        <v>1.7413849815219704E-4</v>
      </c>
      <c r="W446" s="17">
        <v>19</v>
      </c>
      <c r="X446" s="41">
        <f t="shared" si="83"/>
        <v>3.0091859360152043E-3</v>
      </c>
      <c r="Y446" s="17"/>
      <c r="Z446" s="41" t="str">
        <f t="shared" si="84"/>
        <v xml:space="preserve"> </v>
      </c>
      <c r="AA446" s="17">
        <v>2</v>
      </c>
      <c r="AB446" s="41">
        <f t="shared" si="85"/>
        <v>9.1617040769583142E-4</v>
      </c>
      <c r="AC446" s="17"/>
      <c r="AD446" s="41" t="str">
        <f t="shared" si="86"/>
        <v xml:space="preserve"> </v>
      </c>
      <c r="AE446" s="17"/>
      <c r="AF446" s="42" t="str">
        <f t="shared" si="87"/>
        <v xml:space="preserve"> </v>
      </c>
      <c r="AG446" s="19">
        <f t="shared" si="88"/>
        <v>8</v>
      </c>
      <c r="AH446" s="19">
        <f t="shared" si="89"/>
        <v>31</v>
      </c>
      <c r="AI446" s="47">
        <f t="shared" si="90"/>
        <v>3.5250906858007075E-4</v>
      </c>
    </row>
    <row r="447" spans="1:35">
      <c r="A447" t="s">
        <v>2154</v>
      </c>
      <c r="B447" t="s">
        <v>2155</v>
      </c>
      <c r="C447" t="s">
        <v>2029</v>
      </c>
      <c r="D447" s="4" t="s">
        <v>1217</v>
      </c>
      <c r="E447" s="2" t="s">
        <v>1803</v>
      </c>
      <c r="F447" t="s">
        <v>5439</v>
      </c>
      <c r="G447" s="4"/>
      <c r="H447" s="3" t="s">
        <v>1227</v>
      </c>
      <c r="I447" s="3" t="s">
        <v>505</v>
      </c>
      <c r="J447" s="4">
        <v>222</v>
      </c>
      <c r="K447" s="4">
        <v>288</v>
      </c>
      <c r="L447" s="30" t="s">
        <v>1305</v>
      </c>
      <c r="M447" s="17"/>
      <c r="N447" s="41" t="str">
        <f t="shared" si="78"/>
        <v xml:space="preserve"> </v>
      </c>
      <c r="O447" s="17"/>
      <c r="P447" s="41" t="str">
        <f t="shared" si="79"/>
        <v xml:space="preserve"> </v>
      </c>
      <c r="Q447" s="17"/>
      <c r="R447" s="41" t="str">
        <f t="shared" si="80"/>
        <v xml:space="preserve"> </v>
      </c>
      <c r="S447" s="17"/>
      <c r="T447" s="41" t="str">
        <f t="shared" si="81"/>
        <v xml:space="preserve"> </v>
      </c>
      <c r="U447" s="17">
        <v>62</v>
      </c>
      <c r="V447" s="41">
        <f t="shared" si="82"/>
        <v>1.1996207650484686E-3</v>
      </c>
      <c r="W447" s="17"/>
      <c r="X447" s="41" t="str">
        <f t="shared" si="83"/>
        <v xml:space="preserve"> </v>
      </c>
      <c r="Y447" s="17"/>
      <c r="Z447" s="41" t="str">
        <f t="shared" si="84"/>
        <v xml:space="preserve"> </v>
      </c>
      <c r="AA447" s="17"/>
      <c r="AB447" s="41" t="str">
        <f t="shared" si="85"/>
        <v xml:space="preserve"> </v>
      </c>
      <c r="AC447" s="17"/>
      <c r="AD447" s="41" t="str">
        <f t="shared" si="86"/>
        <v xml:space="preserve"> </v>
      </c>
      <c r="AE447" s="17">
        <v>2</v>
      </c>
      <c r="AF447" s="42">
        <f t="shared" si="87"/>
        <v>2.1438525029477971E-4</v>
      </c>
      <c r="AG447" s="19">
        <f t="shared" si="88"/>
        <v>3</v>
      </c>
      <c r="AH447" s="19">
        <f t="shared" si="89"/>
        <v>64</v>
      </c>
      <c r="AI447" s="47">
        <f t="shared" si="90"/>
        <v>7.2776065771369442E-4</v>
      </c>
    </row>
    <row r="448" spans="1:35">
      <c r="A448" t="s">
        <v>2519</v>
      </c>
      <c r="B448" t="s">
        <v>1353</v>
      </c>
      <c r="C448" t="s">
        <v>2518</v>
      </c>
      <c r="D448" s="4" t="s">
        <v>1217</v>
      </c>
      <c r="E448" s="2"/>
      <c r="F448" s="5" t="s">
        <v>5522</v>
      </c>
      <c r="G448" s="4"/>
      <c r="H448" s="3" t="s">
        <v>1227</v>
      </c>
      <c r="I448" s="3" t="s">
        <v>1227</v>
      </c>
      <c r="J448" s="4">
        <v>198</v>
      </c>
      <c r="K448" s="4"/>
      <c r="L448" s="30" t="s">
        <v>1305</v>
      </c>
      <c r="M448" s="17"/>
      <c r="N448" s="41" t="str">
        <f t="shared" si="78"/>
        <v xml:space="preserve"> </v>
      </c>
      <c r="O448" s="17"/>
      <c r="P448" s="41" t="str">
        <f t="shared" si="79"/>
        <v xml:space="preserve"> </v>
      </c>
      <c r="Q448" s="17"/>
      <c r="R448" s="41" t="str">
        <f t="shared" si="80"/>
        <v xml:space="preserve"> </v>
      </c>
      <c r="S448" s="17"/>
      <c r="T448" s="41" t="str">
        <f t="shared" si="81"/>
        <v xml:space="preserve"> </v>
      </c>
      <c r="U448" s="17">
        <v>3</v>
      </c>
      <c r="V448" s="41">
        <f t="shared" si="82"/>
        <v>5.8046166050732348E-5</v>
      </c>
      <c r="W448" s="17"/>
      <c r="X448" s="41" t="str">
        <f t="shared" si="83"/>
        <v xml:space="preserve"> </v>
      </c>
      <c r="Y448" s="17"/>
      <c r="Z448" s="41" t="str">
        <f t="shared" si="84"/>
        <v xml:space="preserve"> </v>
      </c>
      <c r="AA448" s="17"/>
      <c r="AB448" s="41" t="str">
        <f t="shared" si="85"/>
        <v xml:space="preserve"> </v>
      </c>
      <c r="AC448" s="17"/>
      <c r="AD448" s="41" t="str">
        <f t="shared" si="86"/>
        <v xml:space="preserve"> </v>
      </c>
      <c r="AE448" s="17"/>
      <c r="AF448" s="42" t="str">
        <f t="shared" si="87"/>
        <v xml:space="preserve"> </v>
      </c>
      <c r="AG448" s="19">
        <f t="shared" si="88"/>
        <v>2</v>
      </c>
      <c r="AH448" s="19">
        <f t="shared" si="89"/>
        <v>3</v>
      </c>
      <c r="AI448" s="47">
        <f t="shared" si="90"/>
        <v>3.4113780830329428E-5</v>
      </c>
    </row>
    <row r="449" spans="1:35">
      <c r="A449" t="s">
        <v>2519</v>
      </c>
      <c r="B449" t="s">
        <v>1354</v>
      </c>
      <c r="C449" t="s">
        <v>2518</v>
      </c>
      <c r="D449" s="4" t="s">
        <v>1217</v>
      </c>
      <c r="E449" s="2" t="s">
        <v>1803</v>
      </c>
      <c r="F449" t="s">
        <v>5634</v>
      </c>
      <c r="G449" s="4"/>
      <c r="H449" s="3" t="s">
        <v>1227</v>
      </c>
      <c r="I449" s="3" t="s">
        <v>1227</v>
      </c>
      <c r="J449" s="4">
        <v>199</v>
      </c>
      <c r="K449" s="4">
        <v>245</v>
      </c>
      <c r="L449" s="30" t="s">
        <v>1305</v>
      </c>
      <c r="M449" s="17"/>
      <c r="N449" s="41" t="str">
        <f t="shared" si="78"/>
        <v xml:space="preserve"> </v>
      </c>
      <c r="O449" s="17"/>
      <c r="P449" s="41" t="str">
        <f t="shared" si="79"/>
        <v xml:space="preserve"> </v>
      </c>
      <c r="Q449" s="17">
        <v>7</v>
      </c>
      <c r="R449" s="41">
        <f t="shared" si="80"/>
        <v>3.1517334533993696E-3</v>
      </c>
      <c r="S449" s="17"/>
      <c r="T449" s="41" t="str">
        <f t="shared" si="81"/>
        <v xml:space="preserve"> </v>
      </c>
      <c r="U449" s="17">
        <v>77</v>
      </c>
      <c r="V449" s="41">
        <f t="shared" si="82"/>
        <v>1.4898515953021302E-3</v>
      </c>
      <c r="W449" s="17"/>
      <c r="X449" s="41" t="str">
        <f t="shared" si="83"/>
        <v xml:space="preserve"> </v>
      </c>
      <c r="Y449" s="17">
        <v>1</v>
      </c>
      <c r="Z449" s="41">
        <f t="shared" si="84"/>
        <v>3.1969309462915604E-4</v>
      </c>
      <c r="AA449" s="17">
        <v>3</v>
      </c>
      <c r="AB449" s="41">
        <f t="shared" si="85"/>
        <v>1.3742556115437471E-3</v>
      </c>
      <c r="AC449" s="17">
        <v>1</v>
      </c>
      <c r="AD449" s="41">
        <f t="shared" si="86"/>
        <v>2.6845637583892615E-4</v>
      </c>
      <c r="AE449" s="17">
        <v>20</v>
      </c>
      <c r="AF449" s="42">
        <f t="shared" si="87"/>
        <v>2.143852502947797E-3</v>
      </c>
      <c r="AG449" s="19">
        <f t="shared" si="88"/>
        <v>11</v>
      </c>
      <c r="AH449" s="19">
        <f t="shared" si="89"/>
        <v>109</v>
      </c>
      <c r="AI449" s="47">
        <f t="shared" si="90"/>
        <v>1.2394673701686357E-3</v>
      </c>
    </row>
    <row r="450" spans="1:35">
      <c r="A450" t="s">
        <v>2519</v>
      </c>
      <c r="B450" t="s">
        <v>1827</v>
      </c>
      <c r="C450" t="s">
        <v>2518</v>
      </c>
      <c r="D450" s="4" t="s">
        <v>1217</v>
      </c>
      <c r="E450" s="2"/>
      <c r="F450" t="s">
        <v>5299</v>
      </c>
      <c r="G450" s="4"/>
      <c r="H450" s="3" t="s">
        <v>1227</v>
      </c>
      <c r="I450" s="3" t="s">
        <v>1227</v>
      </c>
      <c r="J450" s="4"/>
      <c r="K450" s="4"/>
      <c r="L450" s="30" t="s">
        <v>1305</v>
      </c>
      <c r="M450" s="17"/>
      <c r="N450" s="41" t="str">
        <f t="shared" si="78"/>
        <v xml:space="preserve"> </v>
      </c>
      <c r="O450" s="17"/>
      <c r="P450" s="41" t="str">
        <f t="shared" si="79"/>
        <v xml:space="preserve"> </v>
      </c>
      <c r="Q450" s="17"/>
      <c r="R450" s="41" t="str">
        <f t="shared" si="80"/>
        <v xml:space="preserve"> </v>
      </c>
      <c r="S450" s="17"/>
      <c r="T450" s="41" t="str">
        <f t="shared" si="81"/>
        <v xml:space="preserve"> </v>
      </c>
      <c r="U450" s="17">
        <v>1</v>
      </c>
      <c r="V450" s="41">
        <f t="shared" si="82"/>
        <v>1.9348722016910783E-5</v>
      </c>
      <c r="W450" s="17"/>
      <c r="X450" s="41" t="str">
        <f t="shared" si="83"/>
        <v xml:space="preserve"> </v>
      </c>
      <c r="Y450" s="17"/>
      <c r="Z450" s="41" t="str">
        <f t="shared" si="84"/>
        <v xml:space="preserve"> </v>
      </c>
      <c r="AA450" s="17"/>
      <c r="AB450" s="41" t="str">
        <f t="shared" si="85"/>
        <v xml:space="preserve"> </v>
      </c>
      <c r="AC450" s="17"/>
      <c r="AD450" s="41" t="str">
        <f t="shared" si="86"/>
        <v xml:space="preserve"> </v>
      </c>
      <c r="AE450" s="17">
        <v>1</v>
      </c>
      <c r="AF450" s="42">
        <f t="shared" si="87"/>
        <v>1.0719262514738985E-4</v>
      </c>
      <c r="AG450" s="19">
        <f t="shared" si="88"/>
        <v>3</v>
      </c>
      <c r="AH450" s="19">
        <f t="shared" si="89"/>
        <v>2</v>
      </c>
      <c r="AI450" s="47">
        <f t="shared" si="90"/>
        <v>2.2742520553552951E-5</v>
      </c>
    </row>
    <row r="451" spans="1:35">
      <c r="A451" t="s">
        <v>2519</v>
      </c>
      <c r="B451" t="s">
        <v>355</v>
      </c>
      <c r="C451" t="s">
        <v>2518</v>
      </c>
      <c r="D451" s="4" t="s">
        <v>1217</v>
      </c>
      <c r="E451" s="2"/>
      <c r="G451" s="4"/>
      <c r="H451" s="3" t="s">
        <v>1227</v>
      </c>
      <c r="I451" s="3" t="s">
        <v>1227</v>
      </c>
      <c r="J451" s="4">
        <v>199</v>
      </c>
      <c r="K451" s="4">
        <v>245</v>
      </c>
      <c r="L451" s="30" t="s">
        <v>1305</v>
      </c>
      <c r="M451" s="17"/>
      <c r="N451" s="41" t="str">
        <f t="shared" si="78"/>
        <v xml:space="preserve"> </v>
      </c>
      <c r="O451" s="17">
        <v>4</v>
      </c>
      <c r="P451" s="41">
        <f t="shared" si="79"/>
        <v>7.1492403932082213E-4</v>
      </c>
      <c r="Q451" s="17"/>
      <c r="R451" s="41" t="str">
        <f t="shared" si="80"/>
        <v xml:space="preserve"> </v>
      </c>
      <c r="S451" s="17"/>
      <c r="T451" s="41" t="str">
        <f t="shared" si="81"/>
        <v xml:space="preserve"> </v>
      </c>
      <c r="U451" s="17">
        <v>8</v>
      </c>
      <c r="V451" s="41">
        <f t="shared" si="82"/>
        <v>1.5478977613528626E-4</v>
      </c>
      <c r="W451" s="17"/>
      <c r="X451" s="41" t="str">
        <f t="shared" si="83"/>
        <v xml:space="preserve"> </v>
      </c>
      <c r="Y451" s="17"/>
      <c r="Z451" s="41" t="str">
        <f t="shared" si="84"/>
        <v xml:space="preserve"> </v>
      </c>
      <c r="AA451" s="17">
        <v>1</v>
      </c>
      <c r="AB451" s="41">
        <f t="shared" si="85"/>
        <v>4.5808520384791571E-4</v>
      </c>
      <c r="AC451" s="17">
        <v>3</v>
      </c>
      <c r="AD451" s="41">
        <f t="shared" si="86"/>
        <v>8.053691275167785E-4</v>
      </c>
      <c r="AE451" s="17">
        <v>4</v>
      </c>
      <c r="AF451" s="42">
        <f t="shared" si="87"/>
        <v>4.2877050058955942E-4</v>
      </c>
      <c r="AG451" s="19">
        <f t="shared" si="88"/>
        <v>9</v>
      </c>
      <c r="AH451" s="19">
        <f t="shared" si="89"/>
        <v>20</v>
      </c>
      <c r="AI451" s="47">
        <f t="shared" si="90"/>
        <v>2.274252055355295E-4</v>
      </c>
    </row>
    <row r="452" spans="1:35">
      <c r="A452" t="s">
        <v>2519</v>
      </c>
      <c r="B452" t="s">
        <v>55</v>
      </c>
      <c r="C452" t="s">
        <v>2518</v>
      </c>
      <c r="D452" s="4" t="s">
        <v>1217</v>
      </c>
      <c r="E452" s="2"/>
      <c r="F452" t="s">
        <v>5300</v>
      </c>
      <c r="G452" s="4"/>
      <c r="H452" s="3" t="s">
        <v>1227</v>
      </c>
      <c r="I452" s="3" t="s">
        <v>1227</v>
      </c>
      <c r="J452" s="4">
        <v>338</v>
      </c>
      <c r="K452" s="4">
        <v>245</v>
      </c>
      <c r="L452" s="30" t="s">
        <v>1306</v>
      </c>
      <c r="M452" s="17"/>
      <c r="N452" s="41" t="str">
        <f t="shared" si="78"/>
        <v xml:space="preserve"> </v>
      </c>
      <c r="O452" s="17">
        <v>2</v>
      </c>
      <c r="P452" s="41">
        <f t="shared" si="79"/>
        <v>3.5746201966041106E-4</v>
      </c>
      <c r="Q452" s="17"/>
      <c r="R452" s="41" t="str">
        <f t="shared" si="80"/>
        <v xml:space="preserve"> </v>
      </c>
      <c r="S452" s="17"/>
      <c r="T452" s="41" t="str">
        <f t="shared" si="81"/>
        <v xml:space="preserve"> </v>
      </c>
      <c r="U452" s="17">
        <v>13</v>
      </c>
      <c r="V452" s="41">
        <f t="shared" si="82"/>
        <v>2.515333862198402E-4</v>
      </c>
      <c r="W452" s="17"/>
      <c r="X452" s="41" t="str">
        <f t="shared" si="83"/>
        <v xml:space="preserve"> </v>
      </c>
      <c r="Y452" s="17"/>
      <c r="Z452" s="41" t="str">
        <f t="shared" si="84"/>
        <v xml:space="preserve"> </v>
      </c>
      <c r="AA452" s="17"/>
      <c r="AB452" s="41" t="str">
        <f t="shared" si="85"/>
        <v xml:space="preserve"> </v>
      </c>
      <c r="AC452" s="17"/>
      <c r="AD452" s="41" t="str">
        <f t="shared" si="86"/>
        <v xml:space="preserve"> </v>
      </c>
      <c r="AE452" s="17">
        <v>6</v>
      </c>
      <c r="AF452" s="42">
        <f t="shared" si="87"/>
        <v>6.4315575088433915E-4</v>
      </c>
      <c r="AG452" s="19">
        <f t="shared" si="88"/>
        <v>5</v>
      </c>
      <c r="AH452" s="19">
        <f t="shared" si="89"/>
        <v>21</v>
      </c>
      <c r="AI452" s="47">
        <f t="shared" si="90"/>
        <v>2.3879646581230599E-4</v>
      </c>
    </row>
    <row r="453" spans="1:35">
      <c r="A453" t="s">
        <v>1860</v>
      </c>
      <c r="B453" t="s">
        <v>1864</v>
      </c>
      <c r="C453" t="s">
        <v>811</v>
      </c>
      <c r="D453" s="4" t="s">
        <v>1218</v>
      </c>
      <c r="E453" s="2"/>
      <c r="F453" t="s">
        <v>684</v>
      </c>
      <c r="G453" s="4"/>
      <c r="H453" s="3" t="s">
        <v>1227</v>
      </c>
      <c r="I453" s="3" t="s">
        <v>1227</v>
      </c>
      <c r="J453" s="4">
        <v>226</v>
      </c>
      <c r="K453" s="4">
        <v>325</v>
      </c>
      <c r="L453" s="30" t="s">
        <v>1306</v>
      </c>
      <c r="M453" s="17"/>
      <c r="N453" s="41" t="str">
        <f t="shared" si="78"/>
        <v xml:space="preserve"> </v>
      </c>
      <c r="O453" s="17"/>
      <c r="P453" s="41" t="str">
        <f t="shared" si="79"/>
        <v xml:space="preserve"> </v>
      </c>
      <c r="Q453" s="17"/>
      <c r="R453" s="41" t="str">
        <f t="shared" si="80"/>
        <v xml:space="preserve"> </v>
      </c>
      <c r="S453" s="17"/>
      <c r="T453" s="41" t="str">
        <f t="shared" si="81"/>
        <v xml:space="preserve"> </v>
      </c>
      <c r="U453" s="17">
        <v>11</v>
      </c>
      <c r="V453" s="41">
        <f t="shared" si="82"/>
        <v>2.1283594218601861E-4</v>
      </c>
      <c r="W453" s="17"/>
      <c r="X453" s="41" t="str">
        <f t="shared" si="83"/>
        <v xml:space="preserve"> </v>
      </c>
      <c r="Y453" s="17"/>
      <c r="Z453" s="41" t="str">
        <f t="shared" si="84"/>
        <v xml:space="preserve"> </v>
      </c>
      <c r="AA453" s="17"/>
      <c r="AB453" s="41" t="str">
        <f t="shared" si="85"/>
        <v xml:space="preserve"> </v>
      </c>
      <c r="AC453" s="17"/>
      <c r="AD453" s="41" t="str">
        <f t="shared" si="86"/>
        <v xml:space="preserve"> </v>
      </c>
      <c r="AE453" s="17">
        <v>3</v>
      </c>
      <c r="AF453" s="42">
        <f t="shared" si="87"/>
        <v>3.2157787544216958E-4</v>
      </c>
      <c r="AG453" s="19">
        <f t="shared" si="88"/>
        <v>3</v>
      </c>
      <c r="AH453" s="19">
        <f t="shared" si="89"/>
        <v>14</v>
      </c>
      <c r="AI453" s="47">
        <f t="shared" si="90"/>
        <v>1.5919764387487066E-4</v>
      </c>
    </row>
    <row r="454" spans="1:35">
      <c r="A454" t="s">
        <v>1860</v>
      </c>
      <c r="B454" t="s">
        <v>1382</v>
      </c>
      <c r="C454" t="s">
        <v>811</v>
      </c>
      <c r="D454" s="4" t="s">
        <v>1218</v>
      </c>
      <c r="E454" s="2"/>
      <c r="F454" t="s">
        <v>684</v>
      </c>
      <c r="G454" s="4"/>
      <c r="H454" s="3" t="s">
        <v>505</v>
      </c>
      <c r="I454" s="3" t="s">
        <v>505</v>
      </c>
      <c r="J454" s="4"/>
      <c r="K454" s="4"/>
      <c r="L454" s="30" t="s">
        <v>1306</v>
      </c>
      <c r="M454" s="17"/>
      <c r="N454" s="41" t="str">
        <f t="shared" si="78"/>
        <v xml:space="preserve"> </v>
      </c>
      <c r="O454" s="17"/>
      <c r="P454" s="41" t="str">
        <f t="shared" si="79"/>
        <v xml:space="preserve"> </v>
      </c>
      <c r="Q454" s="17"/>
      <c r="R454" s="41" t="str">
        <f t="shared" si="80"/>
        <v xml:space="preserve"> </v>
      </c>
      <c r="S454" s="17"/>
      <c r="T454" s="41" t="str">
        <f t="shared" si="81"/>
        <v xml:space="preserve"> </v>
      </c>
      <c r="U454" s="17"/>
      <c r="V454" s="41" t="str">
        <f t="shared" si="82"/>
        <v xml:space="preserve"> </v>
      </c>
      <c r="W454" s="17"/>
      <c r="X454" s="41" t="str">
        <f t="shared" si="83"/>
        <v xml:space="preserve"> </v>
      </c>
      <c r="Y454" s="17"/>
      <c r="Z454" s="41" t="str">
        <f t="shared" si="84"/>
        <v xml:space="preserve"> </v>
      </c>
      <c r="AA454" s="17">
        <v>1</v>
      </c>
      <c r="AB454" s="41">
        <f t="shared" si="85"/>
        <v>4.5808520384791571E-4</v>
      </c>
      <c r="AC454" s="17"/>
      <c r="AD454" s="41" t="str">
        <f t="shared" si="86"/>
        <v xml:space="preserve"> </v>
      </c>
      <c r="AE454" s="17"/>
      <c r="AF454" s="42" t="str">
        <f t="shared" si="87"/>
        <v xml:space="preserve"> </v>
      </c>
      <c r="AG454" s="19">
        <f t="shared" si="88"/>
        <v>2</v>
      </c>
      <c r="AH454" s="19">
        <f t="shared" si="89"/>
        <v>1</v>
      </c>
      <c r="AI454" s="47">
        <f t="shared" si="90"/>
        <v>1.1371260276776475E-5</v>
      </c>
    </row>
    <row r="455" spans="1:35">
      <c r="A455" t="s">
        <v>1236</v>
      </c>
      <c r="B455" s="5" t="s">
        <v>5261</v>
      </c>
      <c r="C455" t="s">
        <v>2032</v>
      </c>
      <c r="D455" s="4" t="s">
        <v>1217</v>
      </c>
      <c r="E455" s="2" t="s">
        <v>2829</v>
      </c>
      <c r="F455" t="s">
        <v>2869</v>
      </c>
      <c r="G455" s="4"/>
      <c r="H455" s="3" t="s">
        <v>1227</v>
      </c>
      <c r="I455" s="3" t="s">
        <v>1227</v>
      </c>
      <c r="J455" s="4">
        <v>218</v>
      </c>
      <c r="K455" s="4">
        <v>79</v>
      </c>
      <c r="L455" s="30" t="s">
        <v>1305</v>
      </c>
      <c r="M455" s="17"/>
      <c r="N455" s="41" t="str">
        <f t="shared" si="78"/>
        <v xml:space="preserve"> </v>
      </c>
      <c r="O455" s="17"/>
      <c r="P455" s="41" t="str">
        <f t="shared" si="79"/>
        <v xml:space="preserve"> </v>
      </c>
      <c r="Q455" s="17"/>
      <c r="R455" s="41" t="str">
        <f t="shared" si="80"/>
        <v xml:space="preserve"> </v>
      </c>
      <c r="S455" s="17"/>
      <c r="T455" s="41" t="str">
        <f t="shared" si="81"/>
        <v xml:space="preserve"> </v>
      </c>
      <c r="U455" s="17">
        <v>3</v>
      </c>
      <c r="V455" s="41">
        <f t="shared" si="82"/>
        <v>5.8046166050732348E-5</v>
      </c>
      <c r="W455" s="17">
        <v>2</v>
      </c>
      <c r="X455" s="41">
        <f t="shared" si="83"/>
        <v>3.1675641431738993E-4</v>
      </c>
      <c r="Y455" s="17"/>
      <c r="Z455" s="41" t="str">
        <f t="shared" si="84"/>
        <v xml:space="preserve"> </v>
      </c>
      <c r="AA455" s="17"/>
      <c r="AB455" s="41" t="str">
        <f t="shared" si="85"/>
        <v xml:space="preserve"> </v>
      </c>
      <c r="AC455" s="17"/>
      <c r="AD455" s="41" t="str">
        <f t="shared" si="86"/>
        <v xml:space="preserve"> </v>
      </c>
      <c r="AE455" s="17"/>
      <c r="AF455" s="42" t="str">
        <f t="shared" si="87"/>
        <v xml:space="preserve"> </v>
      </c>
      <c r="AG455" s="19">
        <f t="shared" si="88"/>
        <v>4</v>
      </c>
      <c r="AH455" s="19">
        <f t="shared" si="89"/>
        <v>5</v>
      </c>
      <c r="AI455" s="47">
        <f t="shared" si="90"/>
        <v>5.6856301383882375E-5</v>
      </c>
    </row>
    <row r="456" spans="1:35">
      <c r="A456" t="s">
        <v>1236</v>
      </c>
      <c r="B456" t="s">
        <v>709</v>
      </c>
      <c r="C456" t="s">
        <v>2032</v>
      </c>
      <c r="D456" s="4" t="s">
        <v>1217</v>
      </c>
      <c r="E456" s="2" t="s">
        <v>1803</v>
      </c>
      <c r="F456" t="s">
        <v>2863</v>
      </c>
      <c r="G456" s="4"/>
      <c r="H456" s="3" t="s">
        <v>1227</v>
      </c>
      <c r="I456" s="3" t="s">
        <v>1227</v>
      </c>
      <c r="J456" s="4">
        <v>216</v>
      </c>
      <c r="K456" s="4">
        <v>80</v>
      </c>
      <c r="L456" s="30" t="s">
        <v>1305</v>
      </c>
      <c r="M456" s="17"/>
      <c r="N456" s="41" t="str">
        <f t="shared" ref="N456:N519" si="91">IF(M456=0," ",M456/M$1938)</f>
        <v xml:space="preserve"> </v>
      </c>
      <c r="O456" s="17"/>
      <c r="P456" s="41" t="str">
        <f t="shared" ref="P456:P519" si="92">IF(O456=0," ",O456/O$1938)</f>
        <v xml:space="preserve"> </v>
      </c>
      <c r="Q456" s="17"/>
      <c r="R456" s="41" t="str">
        <f t="shared" ref="R456:R519" si="93">IF(Q456=0," ",Q456/Q$1938)</f>
        <v xml:space="preserve"> </v>
      </c>
      <c r="S456" s="17"/>
      <c r="T456" s="41" t="str">
        <f t="shared" ref="T456:T519" si="94">IF(S456=0," ",S456/S$1938)</f>
        <v xml:space="preserve"> </v>
      </c>
      <c r="U456" s="17">
        <v>19</v>
      </c>
      <c r="V456" s="41">
        <f t="shared" ref="V456:V519" si="95">IF(U456=0," ",U456/U$1938)</f>
        <v>3.6762571832130489E-4</v>
      </c>
      <c r="W456" s="17"/>
      <c r="X456" s="41" t="str">
        <f t="shared" ref="X456:X519" si="96">IF(W456=0," ",W456/W$1938)</f>
        <v xml:space="preserve"> </v>
      </c>
      <c r="Y456" s="17"/>
      <c r="Z456" s="41" t="str">
        <f t="shared" ref="Z456:Z519" si="97">IF(Y456=0," ",Y456/Y$1938)</f>
        <v xml:space="preserve"> </v>
      </c>
      <c r="AA456" s="17"/>
      <c r="AB456" s="41" t="str">
        <f t="shared" ref="AB456:AB519" si="98">IF(AA456=0," ",AA456/AA$1938)</f>
        <v xml:space="preserve"> </v>
      </c>
      <c r="AC456" s="17"/>
      <c r="AD456" s="41" t="str">
        <f t="shared" ref="AD456:AD519" si="99">IF(AC456=0," ",AC456/AC$1938)</f>
        <v xml:space="preserve"> </v>
      </c>
      <c r="AE456" s="17">
        <v>2</v>
      </c>
      <c r="AF456" s="42">
        <f t="shared" ref="AF456:AF519" si="100">IF(AE456=0," ",AE456/AE$1938)</f>
        <v>2.1438525029477971E-4</v>
      </c>
      <c r="AG456" s="19">
        <f t="shared" ref="AG456:AG519" si="101">COUNT(M456:AE456)</f>
        <v>3</v>
      </c>
      <c r="AH456" s="19">
        <f t="shared" ref="AH456:AH519" si="102">M456+O456+Q456+S456+U456+W456+Y456+AA456+AC456+AE456</f>
        <v>21</v>
      </c>
      <c r="AI456" s="47">
        <f t="shared" ref="AI456:AI519" si="103">AH456/AH$1932</f>
        <v>2.3879646581230599E-4</v>
      </c>
    </row>
    <row r="457" spans="1:35">
      <c r="A457" t="s">
        <v>1236</v>
      </c>
      <c r="B457" t="s">
        <v>3182</v>
      </c>
      <c r="C457" t="s">
        <v>2032</v>
      </c>
      <c r="D457" s="4" t="s">
        <v>1217</v>
      </c>
      <c r="E457" s="2" t="s">
        <v>1803</v>
      </c>
      <c r="F457" t="s">
        <v>5194</v>
      </c>
      <c r="G457" s="4"/>
      <c r="H457" s="3" t="s">
        <v>1227</v>
      </c>
      <c r="I457" s="3" t="s">
        <v>1227</v>
      </c>
      <c r="J457" s="4">
        <v>218</v>
      </c>
      <c r="K457" s="4">
        <v>80</v>
      </c>
      <c r="L457" s="30" t="s">
        <v>1305</v>
      </c>
      <c r="M457" s="17"/>
      <c r="N457" s="41" t="str">
        <f t="shared" si="91"/>
        <v xml:space="preserve"> </v>
      </c>
      <c r="O457" s="17"/>
      <c r="P457" s="41" t="str">
        <f t="shared" si="92"/>
        <v xml:space="preserve"> </v>
      </c>
      <c r="Q457" s="17"/>
      <c r="R457" s="41" t="str">
        <f t="shared" si="93"/>
        <v xml:space="preserve"> </v>
      </c>
      <c r="S457" s="17">
        <v>2</v>
      </c>
      <c r="T457" s="41">
        <f t="shared" si="94"/>
        <v>1.0643959552953698E-3</v>
      </c>
      <c r="U457" s="17">
        <v>36</v>
      </c>
      <c r="V457" s="41">
        <f t="shared" si="95"/>
        <v>6.9655399260878817E-4</v>
      </c>
      <c r="W457" s="17"/>
      <c r="X457" s="41" t="str">
        <f t="shared" si="96"/>
        <v xml:space="preserve"> </v>
      </c>
      <c r="Y457" s="17"/>
      <c r="Z457" s="41" t="str">
        <f t="shared" si="97"/>
        <v xml:space="preserve"> </v>
      </c>
      <c r="AA457" s="17"/>
      <c r="AB457" s="41" t="str">
        <f t="shared" si="98"/>
        <v xml:space="preserve"> </v>
      </c>
      <c r="AC457" s="17"/>
      <c r="AD457" s="41" t="str">
        <f t="shared" si="99"/>
        <v xml:space="preserve"> </v>
      </c>
      <c r="AE457" s="17"/>
      <c r="AF457" s="42" t="str">
        <f t="shared" si="100"/>
        <v xml:space="preserve"> </v>
      </c>
      <c r="AG457" s="19">
        <f t="shared" si="101"/>
        <v>4</v>
      </c>
      <c r="AH457" s="19">
        <f t="shared" si="102"/>
        <v>38</v>
      </c>
      <c r="AI457" s="47">
        <f t="shared" si="103"/>
        <v>4.3210789051750608E-4</v>
      </c>
    </row>
    <row r="458" spans="1:35">
      <c r="A458" t="s">
        <v>1236</v>
      </c>
      <c r="B458" s="5" t="s">
        <v>23</v>
      </c>
      <c r="C458" t="s">
        <v>2032</v>
      </c>
      <c r="D458" s="4" t="s">
        <v>1217</v>
      </c>
      <c r="E458" s="4" t="s">
        <v>1803</v>
      </c>
      <c r="F458" t="s">
        <v>3982</v>
      </c>
      <c r="G458" s="4" t="s">
        <v>154</v>
      </c>
      <c r="H458" s="3" t="s">
        <v>1227</v>
      </c>
      <c r="I458" s="3" t="s">
        <v>1227</v>
      </c>
      <c r="J458" s="4"/>
      <c r="K458" s="4"/>
      <c r="L458" s="30" t="s">
        <v>1305</v>
      </c>
      <c r="M458" s="17"/>
      <c r="N458" s="41" t="str">
        <f t="shared" si="91"/>
        <v xml:space="preserve"> </v>
      </c>
      <c r="O458" s="17"/>
      <c r="P458" s="41" t="str">
        <f t="shared" si="92"/>
        <v xml:space="preserve"> </v>
      </c>
      <c r="Q458" s="17"/>
      <c r="R458" s="41" t="str">
        <f t="shared" si="93"/>
        <v xml:space="preserve"> </v>
      </c>
      <c r="S458" s="17">
        <v>28</v>
      </c>
      <c r="T458" s="41">
        <f t="shared" si="94"/>
        <v>1.4901543374135177E-2</v>
      </c>
      <c r="U458" s="17">
        <v>5</v>
      </c>
      <c r="V458" s="41">
        <f t="shared" si="95"/>
        <v>9.6743610084553913E-5</v>
      </c>
      <c r="W458" s="17"/>
      <c r="X458" s="41" t="str">
        <f t="shared" si="96"/>
        <v xml:space="preserve"> </v>
      </c>
      <c r="Y458" s="17"/>
      <c r="Z458" s="41" t="str">
        <f t="shared" si="97"/>
        <v xml:space="preserve"> </v>
      </c>
      <c r="AA458" s="17"/>
      <c r="AB458" s="41" t="str">
        <f t="shared" si="98"/>
        <v xml:space="preserve"> </v>
      </c>
      <c r="AC458" s="17">
        <v>14</v>
      </c>
      <c r="AD458" s="41">
        <f t="shared" si="99"/>
        <v>3.7583892617449664E-3</v>
      </c>
      <c r="AE458" s="17"/>
      <c r="AF458" s="42" t="str">
        <f t="shared" si="100"/>
        <v xml:space="preserve"> </v>
      </c>
      <c r="AG458" s="19">
        <f t="shared" si="101"/>
        <v>6</v>
      </c>
      <c r="AH458" s="19">
        <f t="shared" si="102"/>
        <v>47</v>
      </c>
      <c r="AI458" s="47">
        <f t="shared" si="103"/>
        <v>5.3444923300849433E-4</v>
      </c>
    </row>
    <row r="459" spans="1:35">
      <c r="A459" t="s">
        <v>1236</v>
      </c>
      <c r="B459" s="5" t="s">
        <v>4323</v>
      </c>
      <c r="C459" t="s">
        <v>2032</v>
      </c>
      <c r="D459" s="4" t="s">
        <v>1217</v>
      </c>
      <c r="E459" s="4" t="s">
        <v>1803</v>
      </c>
      <c r="F459" t="s">
        <v>5449</v>
      </c>
      <c r="G459" s="4"/>
      <c r="H459" s="3" t="s">
        <v>1227</v>
      </c>
      <c r="I459" s="3" t="s">
        <v>505</v>
      </c>
      <c r="J459" s="4"/>
      <c r="K459" s="4"/>
      <c r="L459" s="30" t="s">
        <v>1305</v>
      </c>
      <c r="M459" s="17"/>
      <c r="N459" s="41" t="str">
        <f t="shared" si="91"/>
        <v xml:space="preserve"> </v>
      </c>
      <c r="O459" s="17"/>
      <c r="P459" s="41" t="str">
        <f t="shared" si="92"/>
        <v xml:space="preserve"> </v>
      </c>
      <c r="Q459" s="17"/>
      <c r="R459" s="41" t="str">
        <f t="shared" si="93"/>
        <v xml:space="preserve"> </v>
      </c>
      <c r="S459" s="17"/>
      <c r="T459" s="41" t="str">
        <f t="shared" si="94"/>
        <v xml:space="preserve"> </v>
      </c>
      <c r="U459" s="17">
        <v>13</v>
      </c>
      <c r="V459" s="41">
        <f t="shared" si="95"/>
        <v>2.515333862198402E-4</v>
      </c>
      <c r="W459" s="17"/>
      <c r="X459" s="41" t="str">
        <f t="shared" si="96"/>
        <v xml:space="preserve"> </v>
      </c>
      <c r="Y459" s="17"/>
      <c r="Z459" s="41" t="str">
        <f t="shared" si="97"/>
        <v xml:space="preserve"> </v>
      </c>
      <c r="AA459" s="17"/>
      <c r="AB459" s="41" t="str">
        <f t="shared" si="98"/>
        <v xml:space="preserve"> </v>
      </c>
      <c r="AC459" s="17"/>
      <c r="AD459" s="41" t="str">
        <f t="shared" si="99"/>
        <v xml:space="preserve"> </v>
      </c>
      <c r="AE459" s="17"/>
      <c r="AF459" s="42" t="str">
        <f t="shared" si="100"/>
        <v xml:space="preserve"> </v>
      </c>
      <c r="AG459" s="19">
        <f t="shared" si="101"/>
        <v>2</v>
      </c>
      <c r="AH459" s="19">
        <f t="shared" si="102"/>
        <v>13</v>
      </c>
      <c r="AI459" s="47">
        <f t="shared" si="103"/>
        <v>1.4782638359809417E-4</v>
      </c>
    </row>
    <row r="460" spans="1:35">
      <c r="A460" t="s">
        <v>1355</v>
      </c>
      <c r="B460" t="s">
        <v>2391</v>
      </c>
      <c r="C460" t="s">
        <v>340</v>
      </c>
      <c r="D460" s="4" t="s">
        <v>1217</v>
      </c>
      <c r="E460" s="2"/>
      <c r="G460" s="4"/>
      <c r="H460" s="3" t="s">
        <v>1227</v>
      </c>
      <c r="I460" s="3" t="s">
        <v>1227</v>
      </c>
      <c r="J460" s="4">
        <v>93</v>
      </c>
      <c r="K460" s="4"/>
      <c r="L460" s="30" t="s">
        <v>1305</v>
      </c>
      <c r="M460" s="17"/>
      <c r="N460" s="41" t="str">
        <f t="shared" si="91"/>
        <v xml:space="preserve"> </v>
      </c>
      <c r="O460" s="17"/>
      <c r="P460" s="41" t="str">
        <f t="shared" si="92"/>
        <v xml:space="preserve"> </v>
      </c>
      <c r="Q460" s="17"/>
      <c r="R460" s="41" t="str">
        <f t="shared" si="93"/>
        <v xml:space="preserve"> </v>
      </c>
      <c r="S460" s="17">
        <v>1</v>
      </c>
      <c r="T460" s="41">
        <f t="shared" si="94"/>
        <v>5.3219797764768491E-4</v>
      </c>
      <c r="U460" s="17">
        <v>5</v>
      </c>
      <c r="V460" s="41">
        <f t="shared" si="95"/>
        <v>9.6743610084553913E-5</v>
      </c>
      <c r="W460" s="17"/>
      <c r="X460" s="41" t="str">
        <f t="shared" si="96"/>
        <v xml:space="preserve"> </v>
      </c>
      <c r="Y460" s="17"/>
      <c r="Z460" s="41" t="str">
        <f t="shared" si="97"/>
        <v xml:space="preserve"> </v>
      </c>
      <c r="AA460" s="17"/>
      <c r="AB460" s="41" t="str">
        <f t="shared" si="98"/>
        <v xml:space="preserve"> </v>
      </c>
      <c r="AC460" s="17"/>
      <c r="AD460" s="41" t="str">
        <f t="shared" si="99"/>
        <v xml:space="preserve"> </v>
      </c>
      <c r="AE460" s="17"/>
      <c r="AF460" s="42" t="str">
        <f t="shared" si="100"/>
        <v xml:space="preserve"> </v>
      </c>
      <c r="AG460" s="19">
        <f t="shared" si="101"/>
        <v>4</v>
      </c>
      <c r="AH460" s="19">
        <f t="shared" si="102"/>
        <v>6</v>
      </c>
      <c r="AI460" s="47">
        <f t="shared" si="103"/>
        <v>6.8227561660658855E-5</v>
      </c>
    </row>
    <row r="461" spans="1:35">
      <c r="A461" t="s">
        <v>1355</v>
      </c>
      <c r="B461" t="s">
        <v>1358</v>
      </c>
      <c r="C461" t="s">
        <v>340</v>
      </c>
      <c r="D461" s="4" t="s">
        <v>1217</v>
      </c>
      <c r="E461" s="2"/>
      <c r="F461" t="s">
        <v>2682</v>
      </c>
      <c r="G461" s="4"/>
      <c r="H461" s="3" t="s">
        <v>1227</v>
      </c>
      <c r="I461" s="3" t="s">
        <v>1227</v>
      </c>
      <c r="J461" s="4">
        <v>93</v>
      </c>
      <c r="K461" s="4">
        <v>162</v>
      </c>
      <c r="L461" s="30" t="s">
        <v>1305</v>
      </c>
      <c r="M461" s="17"/>
      <c r="N461" s="41" t="str">
        <f t="shared" si="91"/>
        <v xml:space="preserve"> </v>
      </c>
      <c r="O461" s="17"/>
      <c r="P461" s="41" t="str">
        <f t="shared" si="92"/>
        <v xml:space="preserve"> </v>
      </c>
      <c r="Q461" s="17"/>
      <c r="R461" s="41" t="str">
        <f t="shared" si="93"/>
        <v xml:space="preserve"> </v>
      </c>
      <c r="S461" s="17"/>
      <c r="T461" s="41" t="str">
        <f t="shared" si="94"/>
        <v xml:space="preserve"> </v>
      </c>
      <c r="U461" s="17">
        <v>16</v>
      </c>
      <c r="V461" s="41">
        <f t="shared" si="95"/>
        <v>3.0957955227057252E-4</v>
      </c>
      <c r="W461" s="17"/>
      <c r="X461" s="41" t="str">
        <f t="shared" si="96"/>
        <v xml:space="preserve"> </v>
      </c>
      <c r="Y461" s="17"/>
      <c r="Z461" s="41" t="str">
        <f t="shared" si="97"/>
        <v xml:space="preserve"> </v>
      </c>
      <c r="AA461" s="17"/>
      <c r="AB461" s="41" t="str">
        <f t="shared" si="98"/>
        <v xml:space="preserve"> </v>
      </c>
      <c r="AC461" s="17"/>
      <c r="AD461" s="41" t="str">
        <f t="shared" si="99"/>
        <v xml:space="preserve"> </v>
      </c>
      <c r="AE461" s="17"/>
      <c r="AF461" s="42" t="str">
        <f t="shared" si="100"/>
        <v xml:space="preserve"> </v>
      </c>
      <c r="AG461" s="19">
        <f t="shared" si="101"/>
        <v>2</v>
      </c>
      <c r="AH461" s="19">
        <f t="shared" si="102"/>
        <v>16</v>
      </c>
      <c r="AI461" s="47">
        <f t="shared" si="103"/>
        <v>1.819401644284236E-4</v>
      </c>
    </row>
    <row r="462" spans="1:35">
      <c r="A462" t="s">
        <v>1355</v>
      </c>
      <c r="B462" t="s">
        <v>1359</v>
      </c>
      <c r="C462" t="s">
        <v>340</v>
      </c>
      <c r="D462" s="4" t="s">
        <v>1217</v>
      </c>
      <c r="E462" s="2"/>
      <c r="F462" s="8" t="s">
        <v>2683</v>
      </c>
      <c r="G462" s="4"/>
      <c r="H462" s="3" t="s">
        <v>1227</v>
      </c>
      <c r="I462" s="3" t="s">
        <v>1227</v>
      </c>
      <c r="J462" s="4">
        <v>94</v>
      </c>
      <c r="K462" s="4">
        <v>163</v>
      </c>
      <c r="L462" s="30" t="s">
        <v>1305</v>
      </c>
      <c r="M462" s="17"/>
      <c r="N462" s="41" t="str">
        <f t="shared" si="91"/>
        <v xml:space="preserve"> </v>
      </c>
      <c r="O462" s="17"/>
      <c r="P462" s="41" t="str">
        <f t="shared" si="92"/>
        <v xml:space="preserve"> </v>
      </c>
      <c r="Q462" s="17"/>
      <c r="R462" s="41" t="str">
        <f t="shared" si="93"/>
        <v xml:space="preserve"> </v>
      </c>
      <c r="S462" s="17"/>
      <c r="T462" s="41" t="str">
        <f t="shared" si="94"/>
        <v xml:space="preserve"> </v>
      </c>
      <c r="U462" s="17">
        <v>74</v>
      </c>
      <c r="V462" s="41">
        <f t="shared" si="95"/>
        <v>1.4318054292513979E-3</v>
      </c>
      <c r="W462" s="17"/>
      <c r="X462" s="41" t="str">
        <f t="shared" si="96"/>
        <v xml:space="preserve"> </v>
      </c>
      <c r="Y462" s="17"/>
      <c r="Z462" s="41" t="str">
        <f t="shared" si="97"/>
        <v xml:space="preserve"> </v>
      </c>
      <c r="AA462" s="17">
        <v>8</v>
      </c>
      <c r="AB462" s="41">
        <f t="shared" si="98"/>
        <v>3.6646816307833257E-3</v>
      </c>
      <c r="AC462" s="17">
        <v>8</v>
      </c>
      <c r="AD462" s="41">
        <f t="shared" si="99"/>
        <v>2.1476510067114092E-3</v>
      </c>
      <c r="AE462" s="17">
        <v>1</v>
      </c>
      <c r="AF462" s="42">
        <f t="shared" si="100"/>
        <v>1.0719262514738985E-4</v>
      </c>
      <c r="AG462" s="19">
        <f t="shared" si="101"/>
        <v>7</v>
      </c>
      <c r="AH462" s="19">
        <f t="shared" si="102"/>
        <v>91</v>
      </c>
      <c r="AI462" s="47">
        <f t="shared" si="103"/>
        <v>1.0347846851866593E-3</v>
      </c>
    </row>
    <row r="463" spans="1:35">
      <c r="A463" t="s">
        <v>1355</v>
      </c>
      <c r="B463" t="s">
        <v>3377</v>
      </c>
      <c r="C463" t="s">
        <v>340</v>
      </c>
      <c r="D463" s="4" t="s">
        <v>1217</v>
      </c>
      <c r="E463" s="2"/>
      <c r="F463" s="5" t="s">
        <v>3418</v>
      </c>
      <c r="G463" s="4"/>
      <c r="H463" s="3" t="s">
        <v>1227</v>
      </c>
      <c r="I463" s="3" t="s">
        <v>1227</v>
      </c>
      <c r="J463" s="4">
        <v>94</v>
      </c>
      <c r="K463" s="4">
        <v>163</v>
      </c>
      <c r="L463" s="30" t="s">
        <v>1305</v>
      </c>
      <c r="M463" s="17"/>
      <c r="N463" s="41" t="str">
        <f t="shared" si="91"/>
        <v xml:space="preserve"> </v>
      </c>
      <c r="O463" s="17"/>
      <c r="P463" s="41" t="str">
        <f t="shared" si="92"/>
        <v xml:space="preserve"> </v>
      </c>
      <c r="Q463" s="17"/>
      <c r="R463" s="41" t="str">
        <f t="shared" si="93"/>
        <v xml:space="preserve"> </v>
      </c>
      <c r="S463" s="17">
        <v>1</v>
      </c>
      <c r="T463" s="41">
        <f t="shared" si="94"/>
        <v>5.3219797764768491E-4</v>
      </c>
      <c r="U463" s="17">
        <v>4</v>
      </c>
      <c r="V463" s="41">
        <f t="shared" si="95"/>
        <v>7.739488806764313E-5</v>
      </c>
      <c r="W463" s="17"/>
      <c r="X463" s="41" t="str">
        <f t="shared" si="96"/>
        <v xml:space="preserve"> </v>
      </c>
      <c r="Y463" s="17"/>
      <c r="Z463" s="41" t="str">
        <f t="shared" si="97"/>
        <v xml:space="preserve"> </v>
      </c>
      <c r="AA463" s="17"/>
      <c r="AB463" s="41" t="str">
        <f t="shared" si="98"/>
        <v xml:space="preserve"> </v>
      </c>
      <c r="AC463" s="17"/>
      <c r="AD463" s="41" t="str">
        <f t="shared" si="99"/>
        <v xml:space="preserve"> </v>
      </c>
      <c r="AE463" s="17"/>
      <c r="AF463" s="42" t="str">
        <f t="shared" si="100"/>
        <v xml:space="preserve"> </v>
      </c>
      <c r="AG463" s="19">
        <f t="shared" si="101"/>
        <v>4</v>
      </c>
      <c r="AH463" s="19">
        <f t="shared" si="102"/>
        <v>5</v>
      </c>
      <c r="AI463" s="47">
        <f t="shared" si="103"/>
        <v>5.6856301383882375E-5</v>
      </c>
    </row>
    <row r="464" spans="1:35">
      <c r="A464" t="s">
        <v>1787</v>
      </c>
      <c r="B464" s="5" t="s">
        <v>3388</v>
      </c>
      <c r="C464" t="s">
        <v>812</v>
      </c>
      <c r="D464" s="4" t="s">
        <v>1217</v>
      </c>
      <c r="E464" s="2"/>
      <c r="G464" s="4"/>
      <c r="H464" s="3" t="s">
        <v>1227</v>
      </c>
      <c r="I464" s="3" t="s">
        <v>505</v>
      </c>
      <c r="J464" s="4"/>
      <c r="K464" s="4"/>
      <c r="L464" s="30" t="s">
        <v>1306</v>
      </c>
      <c r="M464" s="17">
        <v>1</v>
      </c>
      <c r="N464" s="41">
        <f t="shared" si="91"/>
        <v>5.3078556263269638E-4</v>
      </c>
      <c r="O464" s="17">
        <v>5</v>
      </c>
      <c r="P464" s="41">
        <f t="shared" si="92"/>
        <v>8.9365504915102768E-4</v>
      </c>
      <c r="Q464" s="17">
        <v>1</v>
      </c>
      <c r="R464" s="41">
        <f t="shared" si="93"/>
        <v>4.5024763619990995E-4</v>
      </c>
      <c r="S464" s="17"/>
      <c r="T464" s="41" t="str">
        <f t="shared" si="94"/>
        <v xml:space="preserve"> </v>
      </c>
      <c r="U464" s="17"/>
      <c r="V464" s="41" t="str">
        <f t="shared" si="95"/>
        <v xml:space="preserve"> </v>
      </c>
      <c r="W464" s="17">
        <v>4</v>
      </c>
      <c r="X464" s="41">
        <f t="shared" si="96"/>
        <v>6.3351282863477985E-4</v>
      </c>
      <c r="Y464" s="17">
        <v>1</v>
      </c>
      <c r="Z464" s="41">
        <f t="shared" si="97"/>
        <v>3.1969309462915604E-4</v>
      </c>
      <c r="AA464" s="17">
        <v>2</v>
      </c>
      <c r="AB464" s="41">
        <f t="shared" si="98"/>
        <v>9.1617040769583142E-4</v>
      </c>
      <c r="AC464" s="17">
        <v>1</v>
      </c>
      <c r="AD464" s="41">
        <f t="shared" si="99"/>
        <v>2.6845637583892615E-4</v>
      </c>
      <c r="AE464" s="17"/>
      <c r="AF464" s="42" t="str">
        <f t="shared" si="100"/>
        <v xml:space="preserve"> </v>
      </c>
      <c r="AG464" s="19">
        <f t="shared" si="101"/>
        <v>14</v>
      </c>
      <c r="AH464" s="19">
        <f t="shared" si="102"/>
        <v>15</v>
      </c>
      <c r="AI464" s="47">
        <f t="shared" si="103"/>
        <v>1.7056890415164712E-4</v>
      </c>
    </row>
    <row r="465" spans="1:35">
      <c r="A465" t="s">
        <v>1787</v>
      </c>
      <c r="B465" t="s">
        <v>722</v>
      </c>
      <c r="C465" t="s">
        <v>812</v>
      </c>
      <c r="D465" s="4" t="s">
        <v>1217</v>
      </c>
      <c r="E465" s="2"/>
      <c r="F465" t="s">
        <v>5336</v>
      </c>
      <c r="G465" s="4"/>
      <c r="H465" s="3" t="s">
        <v>1227</v>
      </c>
      <c r="I465" s="3" t="s">
        <v>1227</v>
      </c>
      <c r="J465" s="4">
        <v>330</v>
      </c>
      <c r="K465" s="4">
        <v>277</v>
      </c>
      <c r="L465" s="30" t="s">
        <v>1306</v>
      </c>
      <c r="M465" s="17"/>
      <c r="N465" s="41" t="str">
        <f t="shared" si="91"/>
        <v xml:space="preserve"> </v>
      </c>
      <c r="O465" s="17"/>
      <c r="P465" s="41" t="str">
        <f t="shared" si="92"/>
        <v xml:space="preserve"> </v>
      </c>
      <c r="Q465" s="17">
        <v>3</v>
      </c>
      <c r="R465" s="41">
        <f t="shared" si="93"/>
        <v>1.3507429085997298E-3</v>
      </c>
      <c r="S465" s="17"/>
      <c r="T465" s="41" t="str">
        <f t="shared" si="94"/>
        <v xml:space="preserve"> </v>
      </c>
      <c r="U465" s="17"/>
      <c r="V465" s="41" t="str">
        <f t="shared" si="95"/>
        <v xml:space="preserve"> </v>
      </c>
      <c r="W465" s="17">
        <v>14</v>
      </c>
      <c r="X465" s="41">
        <f t="shared" si="96"/>
        <v>2.2172949002217295E-3</v>
      </c>
      <c r="Y465" s="17">
        <v>2</v>
      </c>
      <c r="Z465" s="41">
        <f t="shared" si="97"/>
        <v>6.3938618925831207E-4</v>
      </c>
      <c r="AA465" s="17">
        <v>2</v>
      </c>
      <c r="AB465" s="41">
        <f t="shared" si="98"/>
        <v>9.1617040769583142E-4</v>
      </c>
      <c r="AC465" s="17"/>
      <c r="AD465" s="41" t="str">
        <f t="shared" si="99"/>
        <v xml:space="preserve"> </v>
      </c>
      <c r="AE465" s="17"/>
      <c r="AF465" s="42" t="str">
        <f t="shared" si="100"/>
        <v xml:space="preserve"> </v>
      </c>
      <c r="AG465" s="19">
        <f t="shared" si="101"/>
        <v>8</v>
      </c>
      <c r="AH465" s="19">
        <f t="shared" si="102"/>
        <v>21</v>
      </c>
      <c r="AI465" s="47">
        <f t="shared" si="103"/>
        <v>2.3879646581230599E-4</v>
      </c>
    </row>
    <row r="466" spans="1:35">
      <c r="A466" t="s">
        <v>1357</v>
      </c>
      <c r="B466" t="s">
        <v>2005</v>
      </c>
      <c r="C466" t="s">
        <v>2027</v>
      </c>
      <c r="D466" s="4" t="s">
        <v>1217</v>
      </c>
      <c r="E466" s="2"/>
      <c r="F466" t="s">
        <v>1853</v>
      </c>
      <c r="G466" s="4"/>
      <c r="H466" s="3" t="s">
        <v>1227</v>
      </c>
      <c r="I466" s="3" t="s">
        <v>1227</v>
      </c>
      <c r="J466" s="4"/>
      <c r="K466" s="4">
        <v>302</v>
      </c>
      <c r="L466" s="30" t="s">
        <v>1305</v>
      </c>
      <c r="M466" s="17"/>
      <c r="N466" s="41" t="str">
        <f t="shared" si="91"/>
        <v xml:space="preserve"> </v>
      </c>
      <c r="O466" s="17">
        <v>10</v>
      </c>
      <c r="P466" s="41">
        <f t="shared" si="92"/>
        <v>1.7873100983020554E-3</v>
      </c>
      <c r="Q466" s="17"/>
      <c r="R466" s="41" t="str">
        <f t="shared" si="93"/>
        <v xml:space="preserve"> </v>
      </c>
      <c r="S466" s="17">
        <v>3</v>
      </c>
      <c r="T466" s="41">
        <f t="shared" si="94"/>
        <v>1.5965939329430547E-3</v>
      </c>
      <c r="U466" s="17">
        <v>33</v>
      </c>
      <c r="V466" s="41">
        <f t="shared" si="95"/>
        <v>6.385078265580558E-4</v>
      </c>
      <c r="W466" s="17">
        <v>4</v>
      </c>
      <c r="X466" s="41">
        <f t="shared" si="96"/>
        <v>6.3351282863477985E-4</v>
      </c>
      <c r="Y466" s="17"/>
      <c r="Z466" s="41" t="str">
        <f t="shared" si="97"/>
        <v xml:space="preserve"> </v>
      </c>
      <c r="AA466" s="17"/>
      <c r="AB466" s="41" t="str">
        <f t="shared" si="98"/>
        <v xml:space="preserve"> </v>
      </c>
      <c r="AC466" s="17"/>
      <c r="AD466" s="41" t="str">
        <f t="shared" si="99"/>
        <v xml:space="preserve"> </v>
      </c>
      <c r="AE466" s="17"/>
      <c r="AF466" s="42" t="str">
        <f t="shared" si="100"/>
        <v xml:space="preserve"> </v>
      </c>
      <c r="AG466" s="19">
        <f t="shared" si="101"/>
        <v>8</v>
      </c>
      <c r="AH466" s="19">
        <f t="shared" si="102"/>
        <v>50</v>
      </c>
      <c r="AI466" s="47">
        <f t="shared" si="103"/>
        <v>5.6856301383882376E-4</v>
      </c>
    </row>
    <row r="467" spans="1:35">
      <c r="A467" t="s">
        <v>66</v>
      </c>
      <c r="B467" t="s">
        <v>1788</v>
      </c>
      <c r="C467" t="s">
        <v>2497</v>
      </c>
      <c r="D467" s="4" t="s">
        <v>1217</v>
      </c>
      <c r="E467" s="2"/>
      <c r="F467" t="s">
        <v>2794</v>
      </c>
      <c r="G467" s="4"/>
      <c r="H467" s="3" t="s">
        <v>1227</v>
      </c>
      <c r="I467" s="3" t="s">
        <v>1227</v>
      </c>
      <c r="J467" s="4"/>
      <c r="K467" s="4">
        <v>275</v>
      </c>
      <c r="L467" s="30" t="s">
        <v>1305</v>
      </c>
      <c r="M467" s="17">
        <v>1</v>
      </c>
      <c r="N467" s="41">
        <f t="shared" si="91"/>
        <v>5.3078556263269638E-4</v>
      </c>
      <c r="O467" s="17"/>
      <c r="P467" s="41" t="str">
        <f t="shared" si="92"/>
        <v xml:space="preserve"> </v>
      </c>
      <c r="Q467" s="17"/>
      <c r="R467" s="41" t="str">
        <f t="shared" si="93"/>
        <v xml:space="preserve"> </v>
      </c>
      <c r="S467" s="17"/>
      <c r="T467" s="41" t="str">
        <f t="shared" si="94"/>
        <v xml:space="preserve"> </v>
      </c>
      <c r="U467" s="17"/>
      <c r="V467" s="41" t="str">
        <f t="shared" si="95"/>
        <v xml:space="preserve"> </v>
      </c>
      <c r="W467" s="17"/>
      <c r="X467" s="41" t="str">
        <f t="shared" si="96"/>
        <v xml:space="preserve"> </v>
      </c>
      <c r="Y467" s="17"/>
      <c r="Z467" s="41" t="str">
        <f t="shared" si="97"/>
        <v xml:space="preserve"> </v>
      </c>
      <c r="AA467" s="17"/>
      <c r="AB467" s="41" t="str">
        <f t="shared" si="98"/>
        <v xml:space="preserve"> </v>
      </c>
      <c r="AC467" s="17"/>
      <c r="AD467" s="41" t="str">
        <f t="shared" si="99"/>
        <v xml:space="preserve"> </v>
      </c>
      <c r="AE467" s="17">
        <v>3</v>
      </c>
      <c r="AF467" s="42">
        <f t="shared" si="100"/>
        <v>3.2157787544216958E-4</v>
      </c>
      <c r="AG467" s="19">
        <f t="shared" si="101"/>
        <v>3</v>
      </c>
      <c r="AH467" s="19">
        <f t="shared" si="102"/>
        <v>4</v>
      </c>
      <c r="AI467" s="47">
        <f t="shared" si="103"/>
        <v>4.5485041107105901E-5</v>
      </c>
    </row>
    <row r="468" spans="1:35">
      <c r="A468" t="s">
        <v>66</v>
      </c>
      <c r="B468" t="s">
        <v>67</v>
      </c>
      <c r="C468" t="s">
        <v>2497</v>
      </c>
      <c r="D468" s="4" t="s">
        <v>1217</v>
      </c>
      <c r="E468" s="2"/>
      <c r="F468" t="s">
        <v>2795</v>
      </c>
      <c r="G468" s="4"/>
      <c r="H468" s="3" t="s">
        <v>1227</v>
      </c>
      <c r="I468" s="3" t="s">
        <v>1227</v>
      </c>
      <c r="J468" s="4"/>
      <c r="K468" s="4">
        <v>275</v>
      </c>
      <c r="L468" s="30" t="s">
        <v>1305</v>
      </c>
      <c r="M468" s="17"/>
      <c r="N468" s="41" t="str">
        <f t="shared" si="91"/>
        <v xml:space="preserve"> </v>
      </c>
      <c r="O468" s="17"/>
      <c r="P468" s="41" t="str">
        <f t="shared" si="92"/>
        <v xml:space="preserve"> </v>
      </c>
      <c r="Q468" s="17"/>
      <c r="R468" s="41" t="str">
        <f t="shared" si="93"/>
        <v xml:space="preserve"> </v>
      </c>
      <c r="S468" s="17">
        <v>2</v>
      </c>
      <c r="T468" s="41">
        <f t="shared" si="94"/>
        <v>1.0643959552953698E-3</v>
      </c>
      <c r="U468" s="17">
        <v>43</v>
      </c>
      <c r="V468" s="41">
        <f t="shared" si="95"/>
        <v>8.3199504672716368E-4</v>
      </c>
      <c r="W468" s="17"/>
      <c r="X468" s="41" t="str">
        <f t="shared" si="96"/>
        <v xml:space="preserve"> </v>
      </c>
      <c r="Y468" s="17"/>
      <c r="Z468" s="41" t="str">
        <f t="shared" si="97"/>
        <v xml:space="preserve"> </v>
      </c>
      <c r="AA468" s="17"/>
      <c r="AB468" s="41" t="str">
        <f t="shared" si="98"/>
        <v xml:space="preserve"> </v>
      </c>
      <c r="AC468" s="17"/>
      <c r="AD468" s="41" t="str">
        <f t="shared" si="99"/>
        <v xml:space="preserve"> </v>
      </c>
      <c r="AE468" s="17">
        <v>35</v>
      </c>
      <c r="AF468" s="42">
        <f t="shared" si="100"/>
        <v>3.751741880158645E-3</v>
      </c>
      <c r="AG468" s="19">
        <f t="shared" si="101"/>
        <v>5</v>
      </c>
      <c r="AH468" s="19">
        <f t="shared" si="102"/>
        <v>80</v>
      </c>
      <c r="AI468" s="47">
        <f t="shared" si="103"/>
        <v>9.09700822142118E-4</v>
      </c>
    </row>
    <row r="469" spans="1:35">
      <c r="A469" t="s">
        <v>2924</v>
      </c>
      <c r="B469" t="s">
        <v>2551</v>
      </c>
      <c r="C469" t="s">
        <v>2507</v>
      </c>
      <c r="D469" s="4" t="s">
        <v>1217</v>
      </c>
      <c r="E469" s="2" t="s">
        <v>1803</v>
      </c>
      <c r="F469" t="s">
        <v>2478</v>
      </c>
      <c r="G469" s="4"/>
      <c r="H469" s="3" t="s">
        <v>1227</v>
      </c>
      <c r="I469" s="3" t="s">
        <v>1227</v>
      </c>
      <c r="J469" s="4">
        <v>139</v>
      </c>
      <c r="K469" s="4">
        <v>316</v>
      </c>
      <c r="L469" s="30" t="s">
        <v>1305</v>
      </c>
      <c r="M469" s="17">
        <v>2</v>
      </c>
      <c r="N469" s="41">
        <f t="shared" si="91"/>
        <v>1.0615711252653928E-3</v>
      </c>
      <c r="O469" s="17"/>
      <c r="P469" s="41" t="str">
        <f t="shared" si="92"/>
        <v xml:space="preserve"> </v>
      </c>
      <c r="Q469" s="17"/>
      <c r="R469" s="41" t="str">
        <f t="shared" si="93"/>
        <v xml:space="preserve"> </v>
      </c>
      <c r="S469" s="17">
        <v>6</v>
      </c>
      <c r="T469" s="41">
        <f t="shared" si="94"/>
        <v>3.1931878658861094E-3</v>
      </c>
      <c r="U469" s="17">
        <v>37</v>
      </c>
      <c r="V469" s="41">
        <f t="shared" si="95"/>
        <v>7.1590271462569893E-4</v>
      </c>
      <c r="W469" s="17">
        <v>2</v>
      </c>
      <c r="X469" s="41">
        <f t="shared" si="96"/>
        <v>3.1675641431738993E-4</v>
      </c>
      <c r="Y469" s="17"/>
      <c r="Z469" s="41" t="str">
        <f t="shared" si="97"/>
        <v xml:space="preserve"> </v>
      </c>
      <c r="AA469" s="17">
        <v>1</v>
      </c>
      <c r="AB469" s="41">
        <f t="shared" si="98"/>
        <v>4.5808520384791571E-4</v>
      </c>
      <c r="AC469" s="17"/>
      <c r="AD469" s="41" t="str">
        <f t="shared" si="99"/>
        <v xml:space="preserve"> </v>
      </c>
      <c r="AE469" s="17">
        <v>7</v>
      </c>
      <c r="AF469" s="42">
        <f t="shared" si="100"/>
        <v>7.5034837603172905E-4</v>
      </c>
      <c r="AG469" s="19">
        <f t="shared" si="101"/>
        <v>11</v>
      </c>
      <c r="AH469" s="19">
        <f t="shared" si="102"/>
        <v>55</v>
      </c>
      <c r="AI469" s="47">
        <f t="shared" si="103"/>
        <v>6.2541931522270612E-4</v>
      </c>
    </row>
    <row r="470" spans="1:35">
      <c r="A470" t="s">
        <v>2924</v>
      </c>
      <c r="B470" t="s">
        <v>1552</v>
      </c>
      <c r="C470" t="s">
        <v>2507</v>
      </c>
      <c r="D470" s="4" t="s">
        <v>1217</v>
      </c>
      <c r="E470" s="2"/>
      <c r="G470" s="4"/>
      <c r="H470" s="3" t="s">
        <v>1227</v>
      </c>
      <c r="I470" s="3" t="s">
        <v>505</v>
      </c>
      <c r="J470" s="4"/>
      <c r="K470" s="4"/>
      <c r="L470" s="30" t="s">
        <v>1307</v>
      </c>
      <c r="M470" s="17"/>
      <c r="N470" s="41" t="str">
        <f t="shared" si="91"/>
        <v xml:space="preserve"> </v>
      </c>
      <c r="O470" s="17"/>
      <c r="P470" s="41" t="str">
        <f t="shared" si="92"/>
        <v xml:space="preserve"> </v>
      </c>
      <c r="Q470" s="17">
        <v>1</v>
      </c>
      <c r="R470" s="41">
        <f t="shared" si="93"/>
        <v>4.5024763619990995E-4</v>
      </c>
      <c r="S470" s="17"/>
      <c r="T470" s="41" t="str">
        <f t="shared" si="94"/>
        <v xml:space="preserve"> </v>
      </c>
      <c r="U470" s="17">
        <v>1</v>
      </c>
      <c r="V470" s="41">
        <f t="shared" si="95"/>
        <v>1.9348722016910783E-5</v>
      </c>
      <c r="W470" s="17"/>
      <c r="X470" s="41" t="str">
        <f t="shared" si="96"/>
        <v xml:space="preserve"> </v>
      </c>
      <c r="Y470" s="17"/>
      <c r="Z470" s="41" t="str">
        <f t="shared" si="97"/>
        <v xml:space="preserve"> </v>
      </c>
      <c r="AA470" s="17"/>
      <c r="AB470" s="41" t="str">
        <f t="shared" si="98"/>
        <v xml:space="preserve"> </v>
      </c>
      <c r="AC470" s="17">
        <v>1</v>
      </c>
      <c r="AD470" s="41">
        <f t="shared" si="99"/>
        <v>2.6845637583892615E-4</v>
      </c>
      <c r="AE470" s="17"/>
      <c r="AF470" s="42" t="str">
        <f t="shared" si="100"/>
        <v xml:space="preserve"> </v>
      </c>
      <c r="AG470" s="19">
        <f t="shared" si="101"/>
        <v>6</v>
      </c>
      <c r="AH470" s="19">
        <f t="shared" si="102"/>
        <v>3</v>
      </c>
      <c r="AI470" s="47">
        <f t="shared" si="103"/>
        <v>3.4113780830329428E-5</v>
      </c>
    </row>
    <row r="471" spans="1:35">
      <c r="A471" t="s">
        <v>2924</v>
      </c>
      <c r="B471" t="s">
        <v>3468</v>
      </c>
      <c r="C471" t="s">
        <v>2507</v>
      </c>
      <c r="D471" s="4" t="s">
        <v>1217</v>
      </c>
      <c r="E471" s="2" t="s">
        <v>2829</v>
      </c>
      <c r="G471" s="4"/>
      <c r="H471" s="3" t="s">
        <v>1227</v>
      </c>
      <c r="I471" s="3" t="s">
        <v>1227</v>
      </c>
      <c r="J471" s="4">
        <v>138</v>
      </c>
      <c r="K471" s="4"/>
      <c r="L471" s="30" t="s">
        <v>1307</v>
      </c>
      <c r="M471" s="17"/>
      <c r="N471" s="41" t="str">
        <f t="shared" si="91"/>
        <v xml:space="preserve"> </v>
      </c>
      <c r="O471" s="17">
        <v>2</v>
      </c>
      <c r="P471" s="41">
        <f t="shared" si="92"/>
        <v>3.5746201966041106E-4</v>
      </c>
      <c r="Q471" s="17">
        <v>2</v>
      </c>
      <c r="R471" s="41">
        <f t="shared" si="93"/>
        <v>9.0049527239981989E-4</v>
      </c>
      <c r="S471" s="17">
        <v>1</v>
      </c>
      <c r="T471" s="41">
        <f t="shared" si="94"/>
        <v>5.3219797764768491E-4</v>
      </c>
      <c r="U471" s="17">
        <v>2</v>
      </c>
      <c r="V471" s="41">
        <f t="shared" si="95"/>
        <v>3.8697444033821565E-5</v>
      </c>
      <c r="W471" s="17"/>
      <c r="X471" s="41" t="str">
        <f t="shared" si="96"/>
        <v xml:space="preserve"> </v>
      </c>
      <c r="Y471" s="17">
        <v>3</v>
      </c>
      <c r="Z471" s="41">
        <f t="shared" si="97"/>
        <v>9.5907928388746806E-4</v>
      </c>
      <c r="AA471" s="17">
        <v>2</v>
      </c>
      <c r="AB471" s="41">
        <f t="shared" si="98"/>
        <v>9.1617040769583142E-4</v>
      </c>
      <c r="AC471" s="17">
        <v>6</v>
      </c>
      <c r="AD471" s="41">
        <f t="shared" si="99"/>
        <v>1.610738255033557E-3</v>
      </c>
      <c r="AE471" s="17"/>
      <c r="AF471" s="42" t="str">
        <f t="shared" si="100"/>
        <v xml:space="preserve"> </v>
      </c>
      <c r="AG471" s="19">
        <f t="shared" si="101"/>
        <v>14</v>
      </c>
      <c r="AH471" s="19">
        <f t="shared" si="102"/>
        <v>18</v>
      </c>
      <c r="AI471" s="47">
        <f t="shared" si="103"/>
        <v>2.0468268498197655E-4</v>
      </c>
    </row>
    <row r="472" spans="1:35">
      <c r="A472" s="5" t="s">
        <v>2924</v>
      </c>
      <c r="B472" t="s">
        <v>3654</v>
      </c>
      <c r="C472" t="s">
        <v>2507</v>
      </c>
      <c r="D472" s="4" t="s">
        <v>1217</v>
      </c>
      <c r="E472" s="4" t="s">
        <v>1803</v>
      </c>
      <c r="F472" t="s">
        <v>3740</v>
      </c>
      <c r="G472" s="4"/>
      <c r="H472" s="3" t="s">
        <v>505</v>
      </c>
      <c r="I472" s="3" t="s">
        <v>1227</v>
      </c>
      <c r="J472" s="4">
        <v>139</v>
      </c>
      <c r="K472" s="4">
        <v>317</v>
      </c>
      <c r="L472" s="30" t="s">
        <v>1307</v>
      </c>
      <c r="M472" s="17"/>
      <c r="N472" s="41" t="str">
        <f t="shared" si="91"/>
        <v xml:space="preserve"> </v>
      </c>
      <c r="O472" s="17">
        <v>2</v>
      </c>
      <c r="P472" s="41">
        <f t="shared" si="92"/>
        <v>3.5746201966041106E-4</v>
      </c>
      <c r="Q472" s="17"/>
      <c r="R472" s="41" t="str">
        <f t="shared" si="93"/>
        <v xml:space="preserve"> </v>
      </c>
      <c r="S472" s="17"/>
      <c r="T472" s="41" t="str">
        <f t="shared" si="94"/>
        <v xml:space="preserve"> </v>
      </c>
      <c r="U472" s="17">
        <v>6</v>
      </c>
      <c r="V472" s="41">
        <f t="shared" si="95"/>
        <v>1.160923321014647E-4</v>
      </c>
      <c r="W472" s="17"/>
      <c r="X472" s="41" t="str">
        <f t="shared" si="96"/>
        <v xml:space="preserve"> </v>
      </c>
      <c r="Y472" s="17"/>
      <c r="Z472" s="41" t="str">
        <f t="shared" si="97"/>
        <v xml:space="preserve"> </v>
      </c>
      <c r="AA472" s="17"/>
      <c r="AB472" s="41" t="str">
        <f t="shared" si="98"/>
        <v xml:space="preserve"> </v>
      </c>
      <c r="AC472" s="17"/>
      <c r="AD472" s="41" t="str">
        <f t="shared" si="99"/>
        <v xml:space="preserve"> </v>
      </c>
      <c r="AE472" s="17"/>
      <c r="AF472" s="42" t="str">
        <f t="shared" si="100"/>
        <v xml:space="preserve"> </v>
      </c>
      <c r="AG472" s="19">
        <f t="shared" si="101"/>
        <v>4</v>
      </c>
      <c r="AH472" s="19">
        <f t="shared" si="102"/>
        <v>8</v>
      </c>
      <c r="AI472" s="47">
        <f t="shared" si="103"/>
        <v>9.0970082214211802E-5</v>
      </c>
    </row>
    <row r="473" spans="1:35">
      <c r="A473" t="s">
        <v>2924</v>
      </c>
      <c r="B473" t="s">
        <v>376</v>
      </c>
      <c r="C473" t="s">
        <v>2507</v>
      </c>
      <c r="D473" s="4" t="s">
        <v>1217</v>
      </c>
      <c r="E473" s="2" t="s">
        <v>1803</v>
      </c>
      <c r="F473" t="s">
        <v>2479</v>
      </c>
      <c r="G473" s="4"/>
      <c r="H473" s="3" t="s">
        <v>1227</v>
      </c>
      <c r="I473" s="3" t="s">
        <v>1227</v>
      </c>
      <c r="J473" s="4">
        <v>139</v>
      </c>
      <c r="K473" s="4">
        <v>317</v>
      </c>
      <c r="L473" s="30" t="s">
        <v>1307</v>
      </c>
      <c r="M473" s="17">
        <v>12</v>
      </c>
      <c r="N473" s="41">
        <f t="shared" si="91"/>
        <v>6.369426751592357E-3</v>
      </c>
      <c r="O473" s="17">
        <v>1</v>
      </c>
      <c r="P473" s="41">
        <f t="shared" si="92"/>
        <v>1.7873100983020553E-4</v>
      </c>
      <c r="Q473" s="17">
        <v>8</v>
      </c>
      <c r="R473" s="41">
        <f t="shared" si="93"/>
        <v>3.6019810895992796E-3</v>
      </c>
      <c r="S473" s="17">
        <v>4</v>
      </c>
      <c r="T473" s="41">
        <f t="shared" si="94"/>
        <v>2.1287919105907396E-3</v>
      </c>
      <c r="U473" s="17">
        <v>44</v>
      </c>
      <c r="V473" s="41">
        <f t="shared" si="95"/>
        <v>8.5134376874407443E-4</v>
      </c>
      <c r="W473" s="17">
        <v>5</v>
      </c>
      <c r="X473" s="41">
        <f t="shared" si="96"/>
        <v>7.9189103579347482E-4</v>
      </c>
      <c r="Y473" s="17">
        <v>14</v>
      </c>
      <c r="Z473" s="41">
        <f t="shared" si="97"/>
        <v>4.475703324808184E-3</v>
      </c>
      <c r="AA473" s="17">
        <v>4</v>
      </c>
      <c r="AB473" s="41">
        <f t="shared" si="98"/>
        <v>1.8323408153916628E-3</v>
      </c>
      <c r="AC473" s="17">
        <v>5</v>
      </c>
      <c r="AD473" s="41">
        <f t="shared" si="99"/>
        <v>1.3422818791946308E-3</v>
      </c>
      <c r="AE473" s="17">
        <v>5</v>
      </c>
      <c r="AF473" s="42">
        <f t="shared" si="100"/>
        <v>5.3596312573694926E-4</v>
      </c>
      <c r="AG473" s="19">
        <f t="shared" si="101"/>
        <v>19</v>
      </c>
      <c r="AH473" s="19">
        <f t="shared" si="102"/>
        <v>102</v>
      </c>
      <c r="AI473" s="47">
        <f t="shared" si="103"/>
        <v>1.1598685482312006E-3</v>
      </c>
    </row>
    <row r="474" spans="1:35">
      <c r="A474" t="s">
        <v>2924</v>
      </c>
      <c r="B474" t="s">
        <v>2975</v>
      </c>
      <c r="C474" t="s">
        <v>2507</v>
      </c>
      <c r="D474" s="4" t="s">
        <v>1217</v>
      </c>
      <c r="E474" s="2" t="s">
        <v>1803</v>
      </c>
      <c r="F474" t="s">
        <v>2986</v>
      </c>
      <c r="G474" s="4"/>
      <c r="H474" s="3" t="s">
        <v>1227</v>
      </c>
      <c r="I474" s="3" t="s">
        <v>1227</v>
      </c>
      <c r="J474" s="4"/>
      <c r="K474" s="4">
        <v>316</v>
      </c>
      <c r="L474" s="30" t="s">
        <v>1307</v>
      </c>
      <c r="M474" s="17">
        <v>2</v>
      </c>
      <c r="N474" s="41">
        <f t="shared" si="91"/>
        <v>1.0615711252653928E-3</v>
      </c>
      <c r="O474" s="17">
        <v>3</v>
      </c>
      <c r="P474" s="41">
        <f t="shared" si="92"/>
        <v>5.3619302949061668E-4</v>
      </c>
      <c r="Q474" s="17"/>
      <c r="R474" s="41" t="str">
        <f t="shared" si="93"/>
        <v xml:space="preserve"> </v>
      </c>
      <c r="S474" s="17">
        <v>2</v>
      </c>
      <c r="T474" s="41">
        <f t="shared" si="94"/>
        <v>1.0643959552953698E-3</v>
      </c>
      <c r="U474" s="17">
        <v>21</v>
      </c>
      <c r="V474" s="41">
        <f t="shared" si="95"/>
        <v>4.0632316235512646E-4</v>
      </c>
      <c r="W474" s="17"/>
      <c r="X474" s="41" t="str">
        <f t="shared" si="96"/>
        <v xml:space="preserve"> </v>
      </c>
      <c r="Y474" s="17"/>
      <c r="Z474" s="41" t="str">
        <f t="shared" si="97"/>
        <v xml:space="preserve"> </v>
      </c>
      <c r="AA474" s="17"/>
      <c r="AB474" s="41" t="str">
        <f t="shared" si="98"/>
        <v xml:space="preserve"> </v>
      </c>
      <c r="AC474" s="17"/>
      <c r="AD474" s="41" t="str">
        <f t="shared" si="99"/>
        <v xml:space="preserve"> </v>
      </c>
      <c r="AE474" s="17"/>
      <c r="AF474" s="42" t="str">
        <f t="shared" si="100"/>
        <v xml:space="preserve"> </v>
      </c>
      <c r="AG474" s="19">
        <f t="shared" si="101"/>
        <v>8</v>
      </c>
      <c r="AH474" s="19">
        <f t="shared" si="102"/>
        <v>28</v>
      </c>
      <c r="AI474" s="47">
        <f t="shared" si="103"/>
        <v>3.1839528774974131E-4</v>
      </c>
    </row>
    <row r="475" spans="1:35">
      <c r="A475" t="s">
        <v>698</v>
      </c>
      <c r="B475" s="5" t="s">
        <v>3857</v>
      </c>
      <c r="C475" t="s">
        <v>2498</v>
      </c>
      <c r="D475" s="4" t="s">
        <v>1217</v>
      </c>
      <c r="E475" s="2"/>
      <c r="F475" t="s">
        <v>3884</v>
      </c>
      <c r="G475" s="4" t="s">
        <v>5931</v>
      </c>
      <c r="H475" s="3" t="s">
        <v>1227</v>
      </c>
      <c r="I475" s="3" t="s">
        <v>505</v>
      </c>
      <c r="J475" s="4"/>
      <c r="K475" s="4"/>
      <c r="L475" s="30" t="s">
        <v>1305</v>
      </c>
      <c r="M475" s="17"/>
      <c r="N475" s="41" t="str">
        <f t="shared" si="91"/>
        <v xml:space="preserve"> </v>
      </c>
      <c r="O475" s="17"/>
      <c r="P475" s="41" t="str">
        <f t="shared" si="92"/>
        <v xml:space="preserve"> </v>
      </c>
      <c r="Q475" s="17"/>
      <c r="R475" s="41" t="str">
        <f t="shared" si="93"/>
        <v xml:space="preserve"> </v>
      </c>
      <c r="S475" s="17"/>
      <c r="T475" s="41" t="str">
        <f t="shared" si="94"/>
        <v xml:space="preserve"> </v>
      </c>
      <c r="U475" s="17">
        <v>7</v>
      </c>
      <c r="V475" s="41">
        <f t="shared" si="95"/>
        <v>1.3544105411837548E-4</v>
      </c>
      <c r="W475" s="17"/>
      <c r="X475" s="41" t="str">
        <f t="shared" si="96"/>
        <v xml:space="preserve"> </v>
      </c>
      <c r="Y475" s="17"/>
      <c r="Z475" s="41" t="str">
        <f t="shared" si="97"/>
        <v xml:space="preserve"> </v>
      </c>
      <c r="AA475" s="17"/>
      <c r="AB475" s="41" t="str">
        <f t="shared" si="98"/>
        <v xml:space="preserve"> </v>
      </c>
      <c r="AC475" s="17"/>
      <c r="AD475" s="41" t="str">
        <f t="shared" si="99"/>
        <v xml:space="preserve"> </v>
      </c>
      <c r="AE475" s="17"/>
      <c r="AF475" s="42" t="str">
        <f t="shared" si="100"/>
        <v xml:space="preserve"> </v>
      </c>
      <c r="AG475" s="19">
        <f t="shared" si="101"/>
        <v>2</v>
      </c>
      <c r="AH475" s="19">
        <f t="shared" si="102"/>
        <v>7</v>
      </c>
      <c r="AI475" s="47">
        <f t="shared" si="103"/>
        <v>7.9598821937435329E-5</v>
      </c>
    </row>
    <row r="476" spans="1:35">
      <c r="A476" t="s">
        <v>698</v>
      </c>
      <c r="B476" s="5" t="s">
        <v>3858</v>
      </c>
      <c r="C476" t="s">
        <v>2498</v>
      </c>
      <c r="D476" s="4" t="s">
        <v>1217</v>
      </c>
      <c r="E476" s="2"/>
      <c r="F476" s="14" t="s">
        <v>5548</v>
      </c>
      <c r="G476" s="4" t="s">
        <v>5932</v>
      </c>
      <c r="H476" s="3" t="s">
        <v>1227</v>
      </c>
      <c r="I476" s="3" t="s">
        <v>505</v>
      </c>
      <c r="J476" s="4"/>
      <c r="K476" s="4">
        <v>237</v>
      </c>
      <c r="L476" s="30" t="s">
        <v>1305</v>
      </c>
      <c r="M476" s="17"/>
      <c r="N476" s="41" t="str">
        <f t="shared" si="91"/>
        <v xml:space="preserve"> </v>
      </c>
      <c r="O476" s="17"/>
      <c r="P476" s="41" t="str">
        <f t="shared" si="92"/>
        <v xml:space="preserve"> </v>
      </c>
      <c r="Q476" s="17"/>
      <c r="R476" s="41" t="str">
        <f t="shared" si="93"/>
        <v xml:space="preserve"> </v>
      </c>
      <c r="S476" s="17"/>
      <c r="T476" s="41" t="str">
        <f t="shared" si="94"/>
        <v xml:space="preserve"> </v>
      </c>
      <c r="U476" s="17">
        <v>34</v>
      </c>
      <c r="V476" s="41">
        <f t="shared" si="95"/>
        <v>6.5785654857496666E-4</v>
      </c>
      <c r="W476" s="17"/>
      <c r="X476" s="41" t="str">
        <f t="shared" si="96"/>
        <v xml:space="preserve"> </v>
      </c>
      <c r="Y476" s="17"/>
      <c r="Z476" s="41" t="str">
        <f t="shared" si="97"/>
        <v xml:space="preserve"> </v>
      </c>
      <c r="AA476" s="17"/>
      <c r="AB476" s="41" t="str">
        <f t="shared" si="98"/>
        <v xml:space="preserve"> </v>
      </c>
      <c r="AC476" s="17"/>
      <c r="AD476" s="41" t="str">
        <f t="shared" si="99"/>
        <v xml:space="preserve"> </v>
      </c>
      <c r="AE476" s="17">
        <v>1</v>
      </c>
      <c r="AF476" s="42">
        <f t="shared" si="100"/>
        <v>1.0719262514738985E-4</v>
      </c>
      <c r="AG476" s="19">
        <f t="shared" si="101"/>
        <v>3</v>
      </c>
      <c r="AH476" s="19">
        <f t="shared" si="102"/>
        <v>35</v>
      </c>
      <c r="AI476" s="47">
        <f t="shared" si="103"/>
        <v>3.9799410968717664E-4</v>
      </c>
    </row>
    <row r="477" spans="1:35">
      <c r="A477" t="s">
        <v>698</v>
      </c>
      <c r="B477" t="s">
        <v>661</v>
      </c>
      <c r="C477" t="s">
        <v>2498</v>
      </c>
      <c r="D477" s="4" t="s">
        <v>1217</v>
      </c>
      <c r="E477" s="2"/>
      <c r="F477" t="s">
        <v>2808</v>
      </c>
      <c r="G477" s="4"/>
      <c r="H477" s="3" t="s">
        <v>1227</v>
      </c>
      <c r="I477" s="3" t="s">
        <v>1227</v>
      </c>
      <c r="J477" s="4">
        <v>117</v>
      </c>
      <c r="K477" s="4">
        <v>237</v>
      </c>
      <c r="L477" s="30" t="s">
        <v>1305</v>
      </c>
      <c r="M477" s="17"/>
      <c r="N477" s="41" t="str">
        <f t="shared" si="91"/>
        <v xml:space="preserve"> </v>
      </c>
      <c r="O477" s="17"/>
      <c r="P477" s="41" t="str">
        <f t="shared" si="92"/>
        <v xml:space="preserve"> </v>
      </c>
      <c r="Q477" s="17"/>
      <c r="R477" s="41" t="str">
        <f t="shared" si="93"/>
        <v xml:space="preserve"> </v>
      </c>
      <c r="S477" s="17">
        <v>5</v>
      </c>
      <c r="T477" s="41">
        <f t="shared" si="94"/>
        <v>2.6609898882384245E-3</v>
      </c>
      <c r="U477" s="17">
        <v>10</v>
      </c>
      <c r="V477" s="41">
        <f t="shared" si="95"/>
        <v>1.9348722016910783E-4</v>
      </c>
      <c r="W477" s="17">
        <v>8</v>
      </c>
      <c r="X477" s="41">
        <f t="shared" si="96"/>
        <v>1.2670256572695597E-3</v>
      </c>
      <c r="Y477" s="17"/>
      <c r="Z477" s="41" t="str">
        <f t="shared" si="97"/>
        <v xml:space="preserve"> </v>
      </c>
      <c r="AA477" s="17"/>
      <c r="AB477" s="41" t="str">
        <f t="shared" si="98"/>
        <v xml:space="preserve"> </v>
      </c>
      <c r="AC477" s="17"/>
      <c r="AD477" s="41" t="str">
        <f t="shared" si="99"/>
        <v xml:space="preserve"> </v>
      </c>
      <c r="AE477" s="17">
        <v>7</v>
      </c>
      <c r="AF477" s="42">
        <f t="shared" si="100"/>
        <v>7.5034837603172905E-4</v>
      </c>
      <c r="AG477" s="19">
        <f t="shared" si="101"/>
        <v>7</v>
      </c>
      <c r="AH477" s="19">
        <f t="shared" si="102"/>
        <v>30</v>
      </c>
      <c r="AI477" s="47">
        <f t="shared" si="103"/>
        <v>3.4113780830329424E-4</v>
      </c>
    </row>
    <row r="478" spans="1:35">
      <c r="A478" t="s">
        <v>1032</v>
      </c>
      <c r="B478" s="5" t="s">
        <v>272</v>
      </c>
      <c r="C478" t="s">
        <v>341</v>
      </c>
      <c r="D478" s="4" t="s">
        <v>1218</v>
      </c>
      <c r="E478" s="2"/>
      <c r="F478" t="s">
        <v>1033</v>
      </c>
      <c r="G478" s="4"/>
      <c r="H478" s="3" t="s">
        <v>505</v>
      </c>
      <c r="I478" s="3" t="s">
        <v>505</v>
      </c>
      <c r="J478" s="4"/>
      <c r="K478" s="4"/>
      <c r="L478" s="30" t="s">
        <v>1307</v>
      </c>
      <c r="M478" s="17"/>
      <c r="N478" s="41" t="str">
        <f t="shared" si="91"/>
        <v xml:space="preserve"> </v>
      </c>
      <c r="O478" s="17"/>
      <c r="P478" s="41" t="str">
        <f t="shared" si="92"/>
        <v xml:space="preserve"> </v>
      </c>
      <c r="Q478" s="17">
        <v>2</v>
      </c>
      <c r="R478" s="41">
        <f t="shared" si="93"/>
        <v>9.0049527239981989E-4</v>
      </c>
      <c r="S478" s="17"/>
      <c r="T478" s="41" t="str">
        <f t="shared" si="94"/>
        <v xml:space="preserve"> </v>
      </c>
      <c r="U478" s="17"/>
      <c r="V478" s="41" t="str">
        <f t="shared" si="95"/>
        <v xml:space="preserve"> </v>
      </c>
      <c r="W478" s="17"/>
      <c r="X478" s="41" t="str">
        <f t="shared" si="96"/>
        <v xml:space="preserve"> </v>
      </c>
      <c r="Y478" s="17"/>
      <c r="Z478" s="41" t="str">
        <f t="shared" si="97"/>
        <v xml:space="preserve"> </v>
      </c>
      <c r="AA478" s="17"/>
      <c r="AB478" s="41" t="str">
        <f t="shared" si="98"/>
        <v xml:space="preserve"> </v>
      </c>
      <c r="AC478" s="17"/>
      <c r="AD478" s="41" t="str">
        <f t="shared" si="99"/>
        <v xml:space="preserve"> </v>
      </c>
      <c r="AE478" s="17"/>
      <c r="AF478" s="42" t="str">
        <f t="shared" si="100"/>
        <v xml:space="preserve"> </v>
      </c>
      <c r="AG478" s="19">
        <f t="shared" si="101"/>
        <v>2</v>
      </c>
      <c r="AH478" s="19">
        <f t="shared" si="102"/>
        <v>2</v>
      </c>
      <c r="AI478" s="47">
        <f t="shared" si="103"/>
        <v>2.2742520553552951E-5</v>
      </c>
    </row>
    <row r="479" spans="1:35">
      <c r="A479" t="s">
        <v>1597</v>
      </c>
      <c r="B479" t="s">
        <v>1043</v>
      </c>
      <c r="C479" t="s">
        <v>341</v>
      </c>
      <c r="D479" s="4" t="s">
        <v>1218</v>
      </c>
      <c r="E479" s="2"/>
      <c r="F479" t="s">
        <v>248</v>
      </c>
      <c r="G479" s="4"/>
      <c r="H479" s="3" t="s">
        <v>1227</v>
      </c>
      <c r="I479" s="3" t="s">
        <v>1227</v>
      </c>
      <c r="J479" s="4">
        <v>243</v>
      </c>
      <c r="K479" s="4">
        <v>386</v>
      </c>
      <c r="L479" s="30" t="s">
        <v>1307</v>
      </c>
      <c r="M479" s="17"/>
      <c r="N479" s="41" t="str">
        <f t="shared" si="91"/>
        <v xml:space="preserve"> </v>
      </c>
      <c r="O479" s="17"/>
      <c r="P479" s="41" t="str">
        <f t="shared" si="92"/>
        <v xml:space="preserve"> </v>
      </c>
      <c r="Q479" s="17"/>
      <c r="R479" s="41" t="str">
        <f t="shared" si="93"/>
        <v xml:space="preserve"> </v>
      </c>
      <c r="S479" s="17"/>
      <c r="T479" s="41" t="str">
        <f t="shared" si="94"/>
        <v xml:space="preserve"> </v>
      </c>
      <c r="U479" s="17">
        <v>2</v>
      </c>
      <c r="V479" s="41">
        <f t="shared" si="95"/>
        <v>3.8697444033821565E-5</v>
      </c>
      <c r="W479" s="17"/>
      <c r="X479" s="41" t="str">
        <f t="shared" si="96"/>
        <v xml:space="preserve"> </v>
      </c>
      <c r="Y479" s="17"/>
      <c r="Z479" s="41" t="str">
        <f t="shared" si="97"/>
        <v xml:space="preserve"> </v>
      </c>
      <c r="AA479" s="17"/>
      <c r="AB479" s="41" t="str">
        <f t="shared" si="98"/>
        <v xml:space="preserve"> </v>
      </c>
      <c r="AC479" s="17"/>
      <c r="AD479" s="41" t="str">
        <f t="shared" si="99"/>
        <v xml:space="preserve"> </v>
      </c>
      <c r="AE479" s="17"/>
      <c r="AF479" s="42" t="str">
        <f t="shared" si="100"/>
        <v xml:space="preserve"> </v>
      </c>
      <c r="AG479" s="19">
        <f t="shared" si="101"/>
        <v>2</v>
      </c>
      <c r="AH479" s="19">
        <f t="shared" si="102"/>
        <v>2</v>
      </c>
      <c r="AI479" s="47">
        <f t="shared" si="103"/>
        <v>2.2742520553552951E-5</v>
      </c>
    </row>
    <row r="480" spans="1:35">
      <c r="A480" t="s">
        <v>1597</v>
      </c>
      <c r="B480" t="s">
        <v>1598</v>
      </c>
      <c r="C480" t="s">
        <v>341</v>
      </c>
      <c r="D480" s="4" t="s">
        <v>1218</v>
      </c>
      <c r="E480" s="2" t="s">
        <v>2828</v>
      </c>
      <c r="F480" t="s">
        <v>251</v>
      </c>
      <c r="G480" s="4"/>
      <c r="H480" s="3" t="s">
        <v>1227</v>
      </c>
      <c r="I480" s="3" t="s">
        <v>1227</v>
      </c>
      <c r="J480" s="4">
        <v>243</v>
      </c>
      <c r="K480" s="4">
        <v>386</v>
      </c>
      <c r="L480" s="30" t="s">
        <v>1307</v>
      </c>
      <c r="M480" s="17"/>
      <c r="N480" s="41" t="str">
        <f t="shared" si="91"/>
        <v xml:space="preserve"> </v>
      </c>
      <c r="O480" s="17"/>
      <c r="P480" s="41" t="str">
        <f t="shared" si="92"/>
        <v xml:space="preserve"> </v>
      </c>
      <c r="Q480" s="17"/>
      <c r="R480" s="41" t="str">
        <f t="shared" si="93"/>
        <v xml:space="preserve"> </v>
      </c>
      <c r="S480" s="17"/>
      <c r="T480" s="41" t="str">
        <f t="shared" si="94"/>
        <v xml:space="preserve"> </v>
      </c>
      <c r="U480" s="17"/>
      <c r="V480" s="41" t="str">
        <f t="shared" si="95"/>
        <v xml:space="preserve"> </v>
      </c>
      <c r="W480" s="17"/>
      <c r="X480" s="41" t="str">
        <f t="shared" si="96"/>
        <v xml:space="preserve"> </v>
      </c>
      <c r="Y480" s="17"/>
      <c r="Z480" s="41" t="str">
        <f t="shared" si="97"/>
        <v xml:space="preserve"> </v>
      </c>
      <c r="AA480" s="17">
        <v>1</v>
      </c>
      <c r="AB480" s="41">
        <f t="shared" si="98"/>
        <v>4.5808520384791571E-4</v>
      </c>
      <c r="AC480" s="17"/>
      <c r="AD480" s="41" t="str">
        <f t="shared" si="99"/>
        <v xml:space="preserve"> </v>
      </c>
      <c r="AE480" s="17"/>
      <c r="AF480" s="42" t="str">
        <f t="shared" si="100"/>
        <v xml:space="preserve"> </v>
      </c>
      <c r="AG480" s="19">
        <f t="shared" si="101"/>
        <v>2</v>
      </c>
      <c r="AH480" s="19">
        <f t="shared" si="102"/>
        <v>1</v>
      </c>
      <c r="AI480" s="47">
        <f t="shared" si="103"/>
        <v>1.1371260276776475E-5</v>
      </c>
    </row>
    <row r="481" spans="1:35">
      <c r="A481" t="s">
        <v>1597</v>
      </c>
      <c r="B481" t="s">
        <v>4427</v>
      </c>
      <c r="C481" t="s">
        <v>341</v>
      </c>
      <c r="D481" s="4" t="s">
        <v>1218</v>
      </c>
      <c r="E481" s="4" t="s">
        <v>4</v>
      </c>
      <c r="F481" s="5" t="s">
        <v>4650</v>
      </c>
      <c r="G481" s="4"/>
      <c r="H481" s="3" t="s">
        <v>1227</v>
      </c>
      <c r="I481" s="3" t="s">
        <v>1227</v>
      </c>
      <c r="J481" s="4"/>
      <c r="K481" s="4"/>
      <c r="L481" s="30" t="s">
        <v>1307</v>
      </c>
      <c r="M481" s="17"/>
      <c r="N481" s="41" t="str">
        <f t="shared" si="91"/>
        <v xml:space="preserve"> </v>
      </c>
      <c r="O481" s="17">
        <v>1</v>
      </c>
      <c r="P481" s="41">
        <f t="shared" si="92"/>
        <v>1.7873100983020553E-4</v>
      </c>
      <c r="Q481" s="17"/>
      <c r="R481" s="41" t="str">
        <f t="shared" si="93"/>
        <v xml:space="preserve"> </v>
      </c>
      <c r="S481" s="17"/>
      <c r="T481" s="41" t="str">
        <f t="shared" si="94"/>
        <v xml:space="preserve"> </v>
      </c>
      <c r="U481" s="17"/>
      <c r="V481" s="41" t="str">
        <f t="shared" si="95"/>
        <v xml:space="preserve"> </v>
      </c>
      <c r="W481" s="17"/>
      <c r="X481" s="41" t="str">
        <f t="shared" si="96"/>
        <v xml:space="preserve"> </v>
      </c>
      <c r="Y481" s="17"/>
      <c r="Z481" s="41" t="str">
        <f t="shared" si="97"/>
        <v xml:space="preserve"> </v>
      </c>
      <c r="AA481" s="17"/>
      <c r="AB481" s="41" t="str">
        <f t="shared" si="98"/>
        <v xml:space="preserve"> </v>
      </c>
      <c r="AC481" s="17"/>
      <c r="AD481" s="41" t="str">
        <f t="shared" si="99"/>
        <v xml:space="preserve"> </v>
      </c>
      <c r="AE481" s="17"/>
      <c r="AF481" s="42" t="str">
        <f t="shared" si="100"/>
        <v xml:space="preserve"> </v>
      </c>
      <c r="AG481" s="19">
        <f t="shared" si="101"/>
        <v>2</v>
      </c>
      <c r="AH481" s="19">
        <f t="shared" si="102"/>
        <v>1</v>
      </c>
      <c r="AI481" s="47">
        <f t="shared" si="103"/>
        <v>1.1371260276776475E-5</v>
      </c>
    </row>
    <row r="482" spans="1:35">
      <c r="A482" t="s">
        <v>613</v>
      </c>
      <c r="B482" t="s">
        <v>1448</v>
      </c>
      <c r="C482" t="s">
        <v>891</v>
      </c>
      <c r="D482" s="4" t="s">
        <v>1217</v>
      </c>
      <c r="E482" s="2" t="s">
        <v>1803</v>
      </c>
      <c r="F482" t="s">
        <v>733</v>
      </c>
      <c r="G482" s="4"/>
      <c r="H482" s="3" t="s">
        <v>1227</v>
      </c>
      <c r="I482" s="3" t="s">
        <v>1227</v>
      </c>
      <c r="J482" s="4">
        <v>41</v>
      </c>
      <c r="K482" s="4">
        <v>196</v>
      </c>
      <c r="L482" s="30" t="s">
        <v>1215</v>
      </c>
      <c r="M482" s="17"/>
      <c r="N482" s="41" t="str">
        <f t="shared" si="91"/>
        <v xml:space="preserve"> </v>
      </c>
      <c r="O482" s="17"/>
      <c r="P482" s="41" t="str">
        <f t="shared" si="92"/>
        <v xml:space="preserve"> </v>
      </c>
      <c r="Q482" s="17"/>
      <c r="R482" s="41" t="str">
        <f t="shared" si="93"/>
        <v xml:space="preserve"> </v>
      </c>
      <c r="S482" s="17"/>
      <c r="T482" s="41" t="str">
        <f t="shared" si="94"/>
        <v xml:space="preserve"> </v>
      </c>
      <c r="U482" s="17">
        <v>69</v>
      </c>
      <c r="V482" s="41">
        <f t="shared" si="95"/>
        <v>1.335061819166844E-3</v>
      </c>
      <c r="W482" s="17"/>
      <c r="X482" s="41" t="str">
        <f t="shared" si="96"/>
        <v xml:space="preserve"> </v>
      </c>
      <c r="Y482" s="17"/>
      <c r="Z482" s="41" t="str">
        <f t="shared" si="97"/>
        <v xml:space="preserve"> </v>
      </c>
      <c r="AA482" s="17"/>
      <c r="AB482" s="41" t="str">
        <f t="shared" si="98"/>
        <v xml:space="preserve"> </v>
      </c>
      <c r="AC482" s="17"/>
      <c r="AD482" s="41" t="str">
        <f t="shared" si="99"/>
        <v xml:space="preserve"> </v>
      </c>
      <c r="AE482" s="17"/>
      <c r="AF482" s="42" t="str">
        <f t="shared" si="100"/>
        <v xml:space="preserve"> </v>
      </c>
      <c r="AG482" s="19">
        <f t="shared" si="101"/>
        <v>2</v>
      </c>
      <c r="AH482" s="19">
        <f t="shared" si="102"/>
        <v>69</v>
      </c>
      <c r="AI482" s="47">
        <f t="shared" si="103"/>
        <v>7.8461695909757677E-4</v>
      </c>
    </row>
    <row r="483" spans="1:35">
      <c r="A483" t="s">
        <v>613</v>
      </c>
      <c r="B483" t="s">
        <v>3649</v>
      </c>
      <c r="C483" t="s">
        <v>891</v>
      </c>
      <c r="D483" s="4" t="s">
        <v>1217</v>
      </c>
      <c r="E483" s="2" t="s">
        <v>1803</v>
      </c>
      <c r="F483" t="s">
        <v>734</v>
      </c>
      <c r="G483" s="4"/>
      <c r="H483" s="3" t="s">
        <v>1227</v>
      </c>
      <c r="I483" s="3" t="s">
        <v>1227</v>
      </c>
      <c r="J483" s="4">
        <v>42</v>
      </c>
      <c r="K483" s="4">
        <v>196</v>
      </c>
      <c r="L483" s="30" t="s">
        <v>1215</v>
      </c>
      <c r="M483" s="17"/>
      <c r="N483" s="41" t="str">
        <f t="shared" si="91"/>
        <v xml:space="preserve"> </v>
      </c>
      <c r="O483" s="17">
        <v>15</v>
      </c>
      <c r="P483" s="41">
        <f t="shared" si="92"/>
        <v>2.6809651474530832E-3</v>
      </c>
      <c r="Q483" s="17"/>
      <c r="R483" s="41" t="str">
        <f t="shared" si="93"/>
        <v xml:space="preserve"> </v>
      </c>
      <c r="S483" s="17">
        <v>13</v>
      </c>
      <c r="T483" s="41">
        <f t="shared" si="94"/>
        <v>6.9185737094199038E-3</v>
      </c>
      <c r="U483" s="17">
        <v>562</v>
      </c>
      <c r="V483" s="41">
        <f t="shared" si="95"/>
        <v>1.0873981773503859E-2</v>
      </c>
      <c r="W483" s="17">
        <v>2</v>
      </c>
      <c r="X483" s="41">
        <f t="shared" si="96"/>
        <v>3.1675641431738993E-4</v>
      </c>
      <c r="Y483" s="17"/>
      <c r="Z483" s="41" t="str">
        <f t="shared" si="97"/>
        <v xml:space="preserve"> </v>
      </c>
      <c r="AA483" s="17"/>
      <c r="AB483" s="41" t="str">
        <f t="shared" si="98"/>
        <v xml:space="preserve"> </v>
      </c>
      <c r="AC483" s="17"/>
      <c r="AD483" s="41" t="str">
        <f t="shared" si="99"/>
        <v xml:space="preserve"> </v>
      </c>
      <c r="AE483" s="17">
        <v>21</v>
      </c>
      <c r="AF483" s="42">
        <f t="shared" si="100"/>
        <v>2.2510451280951869E-3</v>
      </c>
      <c r="AG483" s="19">
        <f t="shared" si="101"/>
        <v>9</v>
      </c>
      <c r="AH483" s="19">
        <f t="shared" si="102"/>
        <v>613</v>
      </c>
      <c r="AI483" s="47">
        <f t="shared" si="103"/>
        <v>6.9705825496639796E-3</v>
      </c>
    </row>
    <row r="484" spans="1:35">
      <c r="A484" t="s">
        <v>613</v>
      </c>
      <c r="B484" t="s">
        <v>614</v>
      </c>
      <c r="C484" t="s">
        <v>891</v>
      </c>
      <c r="D484" s="4" t="s">
        <v>1217</v>
      </c>
      <c r="E484" s="2" t="s">
        <v>1803</v>
      </c>
      <c r="F484" t="s">
        <v>735</v>
      </c>
      <c r="G484" s="4"/>
      <c r="H484" s="3" t="s">
        <v>1227</v>
      </c>
      <c r="I484" s="3" t="s">
        <v>1227</v>
      </c>
      <c r="J484" s="4">
        <v>34</v>
      </c>
      <c r="K484" s="4">
        <v>196</v>
      </c>
      <c r="L484" s="30" t="s">
        <v>1215</v>
      </c>
      <c r="M484" s="17"/>
      <c r="N484" s="41" t="str">
        <f t="shared" si="91"/>
        <v xml:space="preserve"> </v>
      </c>
      <c r="O484" s="17"/>
      <c r="P484" s="41" t="str">
        <f t="shared" si="92"/>
        <v xml:space="preserve"> </v>
      </c>
      <c r="Q484" s="17"/>
      <c r="R484" s="41" t="str">
        <f t="shared" si="93"/>
        <v xml:space="preserve"> </v>
      </c>
      <c r="S484" s="17">
        <v>9</v>
      </c>
      <c r="T484" s="41">
        <f t="shared" si="94"/>
        <v>4.7897817988291642E-3</v>
      </c>
      <c r="U484" s="17">
        <v>37</v>
      </c>
      <c r="V484" s="41">
        <f t="shared" si="95"/>
        <v>7.1590271462569893E-4</v>
      </c>
      <c r="W484" s="17"/>
      <c r="X484" s="41" t="str">
        <f t="shared" si="96"/>
        <v xml:space="preserve"> </v>
      </c>
      <c r="Y484" s="17"/>
      <c r="Z484" s="41" t="str">
        <f t="shared" si="97"/>
        <v xml:space="preserve"> </v>
      </c>
      <c r="AA484" s="17"/>
      <c r="AB484" s="41" t="str">
        <f t="shared" si="98"/>
        <v xml:space="preserve"> </v>
      </c>
      <c r="AC484" s="17"/>
      <c r="AD484" s="41" t="str">
        <f t="shared" si="99"/>
        <v xml:space="preserve"> </v>
      </c>
      <c r="AE484" s="17"/>
      <c r="AF484" s="42" t="str">
        <f t="shared" si="100"/>
        <v xml:space="preserve"> </v>
      </c>
      <c r="AG484" s="19">
        <f t="shared" si="101"/>
        <v>4</v>
      </c>
      <c r="AH484" s="19">
        <f t="shared" si="102"/>
        <v>46</v>
      </c>
      <c r="AI484" s="47">
        <f t="shared" si="103"/>
        <v>5.2307797273171781E-4</v>
      </c>
    </row>
    <row r="485" spans="1:35">
      <c r="A485" t="s">
        <v>1361</v>
      </c>
      <c r="B485" t="s">
        <v>2041</v>
      </c>
      <c r="C485" t="s">
        <v>2507</v>
      </c>
      <c r="D485" s="4" t="s">
        <v>1217</v>
      </c>
      <c r="E485" s="2"/>
      <c r="F485" t="s">
        <v>441</v>
      </c>
      <c r="G485" s="4"/>
      <c r="H485" s="3" t="s">
        <v>1227</v>
      </c>
      <c r="I485" s="3" t="s">
        <v>1227</v>
      </c>
      <c r="J485" s="4"/>
      <c r="K485" s="4"/>
      <c r="L485" s="30" t="s">
        <v>1307</v>
      </c>
      <c r="M485" s="17"/>
      <c r="N485" s="41" t="str">
        <f t="shared" si="91"/>
        <v xml:space="preserve"> </v>
      </c>
      <c r="O485" s="17"/>
      <c r="P485" s="41" t="str">
        <f t="shared" si="92"/>
        <v xml:space="preserve"> </v>
      </c>
      <c r="Q485" s="17">
        <v>2</v>
      </c>
      <c r="R485" s="41">
        <f t="shared" si="93"/>
        <v>9.0049527239981989E-4</v>
      </c>
      <c r="S485" s="17"/>
      <c r="T485" s="41" t="str">
        <f t="shared" si="94"/>
        <v xml:space="preserve"> </v>
      </c>
      <c r="U485" s="17">
        <v>3</v>
      </c>
      <c r="V485" s="41">
        <f t="shared" si="95"/>
        <v>5.8046166050732348E-5</v>
      </c>
      <c r="W485" s="17">
        <v>3</v>
      </c>
      <c r="X485" s="41">
        <f t="shared" si="96"/>
        <v>4.7513462147608489E-4</v>
      </c>
      <c r="Y485" s="17">
        <v>1</v>
      </c>
      <c r="Z485" s="41">
        <f t="shared" si="97"/>
        <v>3.1969309462915604E-4</v>
      </c>
      <c r="AA485" s="17">
        <v>1</v>
      </c>
      <c r="AB485" s="41">
        <f t="shared" si="98"/>
        <v>4.5808520384791571E-4</v>
      </c>
      <c r="AC485" s="17">
        <v>2</v>
      </c>
      <c r="AD485" s="41">
        <f t="shared" si="99"/>
        <v>5.369127516778523E-4</v>
      </c>
      <c r="AE485" s="17"/>
      <c r="AF485" s="42" t="str">
        <f t="shared" si="100"/>
        <v xml:space="preserve"> </v>
      </c>
      <c r="AG485" s="19">
        <f t="shared" si="101"/>
        <v>12</v>
      </c>
      <c r="AH485" s="19">
        <f t="shared" si="102"/>
        <v>12</v>
      </c>
      <c r="AI485" s="47">
        <f t="shared" si="103"/>
        <v>1.3645512332131771E-4</v>
      </c>
    </row>
    <row r="486" spans="1:35">
      <c r="A486" t="s">
        <v>719</v>
      </c>
      <c r="B486" t="s">
        <v>1477</v>
      </c>
      <c r="C486" t="s">
        <v>2507</v>
      </c>
      <c r="D486" s="4" t="s">
        <v>1217</v>
      </c>
      <c r="E486" s="4" t="s">
        <v>1803</v>
      </c>
      <c r="F486" t="s">
        <v>3224</v>
      </c>
      <c r="G486" s="4"/>
      <c r="H486" s="3" t="s">
        <v>1227</v>
      </c>
      <c r="I486" s="3" t="s">
        <v>1227</v>
      </c>
      <c r="J486" s="4"/>
      <c r="K486" s="4"/>
      <c r="L486" s="30" t="s">
        <v>1307</v>
      </c>
      <c r="M486" s="17"/>
      <c r="N486" s="41" t="str">
        <f t="shared" si="91"/>
        <v xml:space="preserve"> </v>
      </c>
      <c r="O486" s="17"/>
      <c r="P486" s="41" t="str">
        <f t="shared" si="92"/>
        <v xml:space="preserve"> </v>
      </c>
      <c r="Q486" s="17"/>
      <c r="R486" s="41" t="str">
        <f t="shared" si="93"/>
        <v xml:space="preserve"> </v>
      </c>
      <c r="S486" s="17"/>
      <c r="T486" s="41" t="str">
        <f t="shared" si="94"/>
        <v xml:space="preserve"> </v>
      </c>
      <c r="U486" s="17">
        <v>9</v>
      </c>
      <c r="V486" s="41">
        <f t="shared" si="95"/>
        <v>1.7413849815219704E-4</v>
      </c>
      <c r="W486" s="17"/>
      <c r="X486" s="41" t="str">
        <f t="shared" si="96"/>
        <v xml:space="preserve"> </v>
      </c>
      <c r="Y486" s="17"/>
      <c r="Z486" s="41" t="str">
        <f t="shared" si="97"/>
        <v xml:space="preserve"> </v>
      </c>
      <c r="AA486" s="17"/>
      <c r="AB486" s="41" t="str">
        <f t="shared" si="98"/>
        <v xml:space="preserve"> </v>
      </c>
      <c r="AC486" s="17"/>
      <c r="AD486" s="41" t="str">
        <f t="shared" si="99"/>
        <v xml:space="preserve"> </v>
      </c>
      <c r="AE486" s="17"/>
      <c r="AF486" s="42" t="str">
        <f t="shared" si="100"/>
        <v xml:space="preserve"> </v>
      </c>
      <c r="AG486" s="19">
        <f t="shared" si="101"/>
        <v>2</v>
      </c>
      <c r="AH486" s="19">
        <f t="shared" si="102"/>
        <v>9</v>
      </c>
      <c r="AI486" s="47">
        <f t="shared" si="103"/>
        <v>1.0234134249098828E-4</v>
      </c>
    </row>
    <row r="487" spans="1:35">
      <c r="A487" t="s">
        <v>719</v>
      </c>
      <c r="B487" t="s">
        <v>5707</v>
      </c>
      <c r="C487" t="s">
        <v>2507</v>
      </c>
      <c r="D487" s="4" t="s">
        <v>1217</v>
      </c>
      <c r="E487" s="4"/>
      <c r="F487" t="s">
        <v>5708</v>
      </c>
      <c r="G487" s="4"/>
      <c r="H487" s="3" t="s">
        <v>1227</v>
      </c>
      <c r="I487" s="3" t="s">
        <v>505</v>
      </c>
      <c r="J487" s="4"/>
      <c r="K487" s="4"/>
      <c r="L487" s="30" t="s">
        <v>1307</v>
      </c>
      <c r="M487" s="17"/>
      <c r="N487" s="41" t="str">
        <f t="shared" si="91"/>
        <v xml:space="preserve"> </v>
      </c>
      <c r="O487" s="17"/>
      <c r="P487" s="41" t="str">
        <f t="shared" si="92"/>
        <v xml:space="preserve"> </v>
      </c>
      <c r="Q487" s="17"/>
      <c r="R487" s="41" t="str">
        <f t="shared" si="93"/>
        <v xml:space="preserve"> </v>
      </c>
      <c r="S487" s="17"/>
      <c r="T487" s="41" t="str">
        <f t="shared" si="94"/>
        <v xml:space="preserve"> </v>
      </c>
      <c r="U487" s="17"/>
      <c r="V487" s="41" t="str">
        <f t="shared" si="95"/>
        <v xml:space="preserve"> </v>
      </c>
      <c r="W487" s="17"/>
      <c r="X487" s="41" t="str">
        <f t="shared" si="96"/>
        <v xml:space="preserve"> </v>
      </c>
      <c r="Y487" s="17"/>
      <c r="Z487" s="41" t="str">
        <f t="shared" si="97"/>
        <v xml:space="preserve"> </v>
      </c>
      <c r="AA487" s="17"/>
      <c r="AB487" s="41" t="str">
        <f t="shared" si="98"/>
        <v xml:space="preserve"> </v>
      </c>
      <c r="AC487" s="17"/>
      <c r="AD487" s="41" t="str">
        <f t="shared" si="99"/>
        <v xml:space="preserve"> </v>
      </c>
      <c r="AE487" s="17">
        <v>1</v>
      </c>
      <c r="AF487" s="42">
        <f t="shared" si="100"/>
        <v>1.0719262514738985E-4</v>
      </c>
      <c r="AG487" s="19">
        <f t="shared" si="101"/>
        <v>1</v>
      </c>
      <c r="AH487" s="19">
        <f t="shared" si="102"/>
        <v>1</v>
      </c>
      <c r="AI487" s="47">
        <f t="shared" si="103"/>
        <v>1.1371260276776475E-5</v>
      </c>
    </row>
    <row r="488" spans="1:35">
      <c r="A488" t="s">
        <v>719</v>
      </c>
      <c r="B488" t="s">
        <v>720</v>
      </c>
      <c r="C488" t="s">
        <v>2507</v>
      </c>
      <c r="D488" s="4" t="s">
        <v>1217</v>
      </c>
      <c r="E488" s="2"/>
      <c r="F488" s="5" t="s">
        <v>5579</v>
      </c>
      <c r="G488" s="4"/>
      <c r="H488" s="3" t="s">
        <v>1227</v>
      </c>
      <c r="I488" s="3" t="s">
        <v>1227</v>
      </c>
      <c r="J488" s="4"/>
      <c r="K488" s="4"/>
      <c r="L488" s="30" t="s">
        <v>1307</v>
      </c>
      <c r="M488" s="17">
        <v>2</v>
      </c>
      <c r="N488" s="41">
        <f t="shared" si="91"/>
        <v>1.0615711252653928E-3</v>
      </c>
      <c r="O488" s="17">
        <v>7</v>
      </c>
      <c r="P488" s="41">
        <f t="shared" si="92"/>
        <v>1.2511170688114387E-3</v>
      </c>
      <c r="Q488" s="17">
        <v>5</v>
      </c>
      <c r="R488" s="41">
        <f t="shared" si="93"/>
        <v>2.2512381809995496E-3</v>
      </c>
      <c r="S488" s="17"/>
      <c r="T488" s="41" t="str">
        <f t="shared" si="94"/>
        <v xml:space="preserve"> </v>
      </c>
      <c r="U488" s="17">
        <v>8</v>
      </c>
      <c r="V488" s="41">
        <f t="shared" si="95"/>
        <v>1.5478977613528626E-4</v>
      </c>
      <c r="W488" s="17">
        <v>2</v>
      </c>
      <c r="X488" s="41">
        <f t="shared" si="96"/>
        <v>3.1675641431738993E-4</v>
      </c>
      <c r="Y488" s="17">
        <v>3</v>
      </c>
      <c r="Z488" s="41">
        <f t="shared" si="97"/>
        <v>9.5907928388746806E-4</v>
      </c>
      <c r="AA488" s="17">
        <v>3</v>
      </c>
      <c r="AB488" s="41">
        <f t="shared" si="98"/>
        <v>1.3742556115437471E-3</v>
      </c>
      <c r="AC488" s="17">
        <v>3</v>
      </c>
      <c r="AD488" s="41">
        <f t="shared" si="99"/>
        <v>8.053691275167785E-4</v>
      </c>
      <c r="AE488" s="17">
        <v>3</v>
      </c>
      <c r="AF488" s="42">
        <f t="shared" si="100"/>
        <v>3.2157787544216958E-4</v>
      </c>
      <c r="AG488" s="19">
        <f t="shared" si="101"/>
        <v>17</v>
      </c>
      <c r="AH488" s="19">
        <f t="shared" si="102"/>
        <v>36</v>
      </c>
      <c r="AI488" s="47">
        <f t="shared" si="103"/>
        <v>4.093653699639531E-4</v>
      </c>
    </row>
    <row r="489" spans="1:35">
      <c r="A489" t="s">
        <v>1362</v>
      </c>
      <c r="B489" t="s">
        <v>125</v>
      </c>
      <c r="C489" t="s">
        <v>1364</v>
      </c>
      <c r="D489" s="4" t="s">
        <v>1217</v>
      </c>
      <c r="E489" s="2"/>
      <c r="F489" t="s">
        <v>1882</v>
      </c>
      <c r="G489" s="4"/>
      <c r="H489" s="3" t="s">
        <v>1227</v>
      </c>
      <c r="I489" s="3" t="s">
        <v>1227</v>
      </c>
      <c r="J489" s="4">
        <v>155</v>
      </c>
      <c r="K489" s="4">
        <v>113</v>
      </c>
      <c r="L489" s="30" t="s">
        <v>1307</v>
      </c>
      <c r="M489" s="17">
        <v>1</v>
      </c>
      <c r="N489" s="41">
        <f t="shared" si="91"/>
        <v>5.3078556263269638E-4</v>
      </c>
      <c r="O489" s="17">
        <v>10</v>
      </c>
      <c r="P489" s="41">
        <f t="shared" si="92"/>
        <v>1.7873100983020554E-3</v>
      </c>
      <c r="Q489" s="17"/>
      <c r="R489" s="41" t="str">
        <f t="shared" si="93"/>
        <v xml:space="preserve"> </v>
      </c>
      <c r="S489" s="17"/>
      <c r="T489" s="41" t="str">
        <f t="shared" si="94"/>
        <v xml:space="preserve"> </v>
      </c>
      <c r="U489" s="17">
        <v>59</v>
      </c>
      <c r="V489" s="41">
        <f t="shared" si="95"/>
        <v>1.1415745989977362E-3</v>
      </c>
      <c r="W489" s="17">
        <v>27</v>
      </c>
      <c r="X489" s="41">
        <f t="shared" si="96"/>
        <v>4.2762115932847644E-3</v>
      </c>
      <c r="Y489" s="17">
        <v>1</v>
      </c>
      <c r="Z489" s="41">
        <f t="shared" si="97"/>
        <v>3.1969309462915604E-4</v>
      </c>
      <c r="AA489" s="17">
        <v>14</v>
      </c>
      <c r="AB489" s="41">
        <f t="shared" si="98"/>
        <v>6.4131928538708203E-3</v>
      </c>
      <c r="AC489" s="17">
        <v>5</v>
      </c>
      <c r="AD489" s="41">
        <f t="shared" si="99"/>
        <v>1.3422818791946308E-3</v>
      </c>
      <c r="AE489" s="17"/>
      <c r="AF489" s="42" t="str">
        <f t="shared" si="100"/>
        <v xml:space="preserve"> </v>
      </c>
      <c r="AG489" s="19">
        <f t="shared" si="101"/>
        <v>14</v>
      </c>
      <c r="AH489" s="19">
        <f t="shared" si="102"/>
        <v>117</v>
      </c>
      <c r="AI489" s="47">
        <f t="shared" si="103"/>
        <v>1.3304374523828476E-3</v>
      </c>
    </row>
    <row r="490" spans="1:35" ht="15" customHeight="1">
      <c r="A490" t="s">
        <v>1362</v>
      </c>
      <c r="B490" s="5" t="s">
        <v>4395</v>
      </c>
      <c r="C490" t="s">
        <v>1364</v>
      </c>
      <c r="D490" s="4" t="s">
        <v>1217</v>
      </c>
      <c r="E490" s="2"/>
      <c r="G490" s="4"/>
      <c r="H490" s="3" t="s">
        <v>1227</v>
      </c>
      <c r="I490" s="3" t="s">
        <v>505</v>
      </c>
      <c r="J490" s="4"/>
      <c r="K490" s="4"/>
      <c r="L490" s="30" t="s">
        <v>1307</v>
      </c>
      <c r="M490" s="17"/>
      <c r="N490" s="41" t="str">
        <f t="shared" si="91"/>
        <v xml:space="preserve"> </v>
      </c>
      <c r="O490" s="17"/>
      <c r="P490" s="41" t="str">
        <f t="shared" si="92"/>
        <v xml:space="preserve"> </v>
      </c>
      <c r="Q490" s="17"/>
      <c r="R490" s="41" t="str">
        <f t="shared" si="93"/>
        <v xml:space="preserve"> </v>
      </c>
      <c r="S490" s="17"/>
      <c r="T490" s="41" t="str">
        <f t="shared" si="94"/>
        <v xml:space="preserve"> </v>
      </c>
      <c r="U490" s="17">
        <v>5</v>
      </c>
      <c r="V490" s="41">
        <f t="shared" si="95"/>
        <v>9.6743610084553913E-5</v>
      </c>
      <c r="W490" s="17"/>
      <c r="X490" s="41" t="str">
        <f t="shared" si="96"/>
        <v xml:space="preserve"> </v>
      </c>
      <c r="Y490" s="17"/>
      <c r="Z490" s="41" t="str">
        <f t="shared" si="97"/>
        <v xml:space="preserve"> </v>
      </c>
      <c r="AA490" s="17"/>
      <c r="AB490" s="41" t="str">
        <f t="shared" si="98"/>
        <v xml:space="preserve"> </v>
      </c>
      <c r="AC490" s="17"/>
      <c r="AD490" s="41" t="str">
        <f t="shared" si="99"/>
        <v xml:space="preserve"> </v>
      </c>
      <c r="AE490" s="17"/>
      <c r="AF490" s="42" t="str">
        <f t="shared" si="100"/>
        <v xml:space="preserve"> </v>
      </c>
      <c r="AG490" s="19">
        <f t="shared" si="101"/>
        <v>2</v>
      </c>
      <c r="AH490" s="19">
        <f t="shared" si="102"/>
        <v>5</v>
      </c>
      <c r="AI490" s="47">
        <f t="shared" si="103"/>
        <v>5.6856301383882375E-5</v>
      </c>
    </row>
    <row r="491" spans="1:35" ht="15" customHeight="1">
      <c r="A491" t="s">
        <v>1365</v>
      </c>
      <c r="B491" t="s">
        <v>454</v>
      </c>
      <c r="C491" t="s">
        <v>2508</v>
      </c>
      <c r="D491" s="4" t="s">
        <v>1217</v>
      </c>
      <c r="E491" s="2"/>
      <c r="F491" t="s">
        <v>455</v>
      </c>
      <c r="G491" s="4"/>
      <c r="H491" s="3" t="s">
        <v>1227</v>
      </c>
      <c r="I491" s="3" t="s">
        <v>1227</v>
      </c>
      <c r="J491" s="4"/>
      <c r="K491" s="4">
        <v>100</v>
      </c>
      <c r="L491" s="30" t="s">
        <v>1305</v>
      </c>
      <c r="M491" s="17"/>
      <c r="N491" s="41" t="str">
        <f t="shared" si="91"/>
        <v xml:space="preserve"> </v>
      </c>
      <c r="O491" s="17"/>
      <c r="P491" s="41" t="str">
        <f t="shared" si="92"/>
        <v xml:space="preserve"> </v>
      </c>
      <c r="Q491" s="17"/>
      <c r="R491" s="41" t="str">
        <f t="shared" si="93"/>
        <v xml:space="preserve"> </v>
      </c>
      <c r="S491" s="17"/>
      <c r="T491" s="41" t="str">
        <f t="shared" si="94"/>
        <v xml:space="preserve"> </v>
      </c>
      <c r="U491" s="17">
        <v>1</v>
      </c>
      <c r="V491" s="41">
        <f t="shared" si="95"/>
        <v>1.9348722016910783E-5</v>
      </c>
      <c r="W491" s="17"/>
      <c r="X491" s="41" t="str">
        <f t="shared" si="96"/>
        <v xml:space="preserve"> </v>
      </c>
      <c r="Y491" s="17"/>
      <c r="Z491" s="41" t="str">
        <f t="shared" si="97"/>
        <v xml:space="preserve"> </v>
      </c>
      <c r="AA491" s="17"/>
      <c r="AB491" s="41" t="str">
        <f t="shared" si="98"/>
        <v xml:space="preserve"> </v>
      </c>
      <c r="AC491" s="17"/>
      <c r="AD491" s="41" t="str">
        <f t="shared" si="99"/>
        <v xml:space="preserve"> </v>
      </c>
      <c r="AE491" s="17">
        <v>1</v>
      </c>
      <c r="AF491" s="42">
        <f t="shared" si="100"/>
        <v>1.0719262514738985E-4</v>
      </c>
      <c r="AG491" s="19">
        <f t="shared" si="101"/>
        <v>3</v>
      </c>
      <c r="AH491" s="19">
        <f t="shared" si="102"/>
        <v>2</v>
      </c>
      <c r="AI491" s="47">
        <f t="shared" si="103"/>
        <v>2.2742520553552951E-5</v>
      </c>
    </row>
    <row r="492" spans="1:35">
      <c r="A492" t="s">
        <v>1366</v>
      </c>
      <c r="B492" t="s">
        <v>1368</v>
      </c>
      <c r="C492" t="s">
        <v>2498</v>
      </c>
      <c r="D492" s="4" t="s">
        <v>1217</v>
      </c>
      <c r="E492" s="2"/>
      <c r="F492" s="5" t="s">
        <v>5549</v>
      </c>
      <c r="G492" s="4"/>
      <c r="H492" s="3" t="s">
        <v>1227</v>
      </c>
      <c r="I492" s="3" t="s">
        <v>1227</v>
      </c>
      <c r="J492" s="4">
        <v>118</v>
      </c>
      <c r="K492" s="4">
        <v>239</v>
      </c>
      <c r="L492" s="30" t="s">
        <v>1305</v>
      </c>
      <c r="M492" s="17"/>
      <c r="N492" s="41" t="str">
        <f t="shared" si="91"/>
        <v xml:space="preserve"> </v>
      </c>
      <c r="O492" s="17"/>
      <c r="P492" s="41" t="str">
        <f t="shared" si="92"/>
        <v xml:space="preserve"> </v>
      </c>
      <c r="Q492" s="17"/>
      <c r="R492" s="41" t="str">
        <f t="shared" si="93"/>
        <v xml:space="preserve"> </v>
      </c>
      <c r="S492" s="17"/>
      <c r="T492" s="41" t="str">
        <f t="shared" si="94"/>
        <v xml:space="preserve"> </v>
      </c>
      <c r="U492" s="17">
        <v>24</v>
      </c>
      <c r="V492" s="41">
        <f t="shared" si="95"/>
        <v>4.6436932840585878E-4</v>
      </c>
      <c r="W492" s="17"/>
      <c r="X492" s="41" t="str">
        <f t="shared" si="96"/>
        <v xml:space="preserve"> </v>
      </c>
      <c r="Y492" s="17"/>
      <c r="Z492" s="41" t="str">
        <f t="shared" si="97"/>
        <v xml:space="preserve"> </v>
      </c>
      <c r="AA492" s="17"/>
      <c r="AB492" s="41" t="str">
        <f t="shared" si="98"/>
        <v xml:space="preserve"> </v>
      </c>
      <c r="AC492" s="17"/>
      <c r="AD492" s="41" t="str">
        <f t="shared" si="99"/>
        <v xml:space="preserve"> </v>
      </c>
      <c r="AE492" s="17"/>
      <c r="AF492" s="42" t="str">
        <f t="shared" si="100"/>
        <v xml:space="preserve"> </v>
      </c>
      <c r="AG492" s="19">
        <f t="shared" si="101"/>
        <v>2</v>
      </c>
      <c r="AH492" s="19">
        <f t="shared" si="102"/>
        <v>24</v>
      </c>
      <c r="AI492" s="47">
        <f t="shared" si="103"/>
        <v>2.7291024664263542E-4</v>
      </c>
    </row>
    <row r="493" spans="1:35">
      <c r="A493" t="s">
        <v>1366</v>
      </c>
      <c r="B493" t="s">
        <v>889</v>
      </c>
      <c r="C493" t="s">
        <v>2498</v>
      </c>
      <c r="D493" s="4" t="s">
        <v>1217</v>
      </c>
      <c r="E493" s="2"/>
      <c r="F493" t="s">
        <v>3327</v>
      </c>
      <c r="G493" s="4"/>
      <c r="H493" s="3" t="s">
        <v>1227</v>
      </c>
      <c r="I493" s="3" t="s">
        <v>1227</v>
      </c>
      <c r="J493" s="4">
        <v>118</v>
      </c>
      <c r="K493" s="4">
        <v>238</v>
      </c>
      <c r="L493" s="30" t="s">
        <v>1305</v>
      </c>
      <c r="M493" s="17"/>
      <c r="N493" s="41" t="str">
        <f t="shared" si="91"/>
        <v xml:space="preserve"> </v>
      </c>
      <c r="O493" s="17"/>
      <c r="P493" s="41" t="str">
        <f t="shared" si="92"/>
        <v xml:space="preserve"> </v>
      </c>
      <c r="Q493" s="17"/>
      <c r="R493" s="41" t="str">
        <f t="shared" si="93"/>
        <v xml:space="preserve"> </v>
      </c>
      <c r="S493" s="17"/>
      <c r="T493" s="41" t="str">
        <f t="shared" si="94"/>
        <v xml:space="preserve"> </v>
      </c>
      <c r="U493" s="17">
        <v>3</v>
      </c>
      <c r="V493" s="41">
        <f t="shared" si="95"/>
        <v>5.8046166050732348E-5</v>
      </c>
      <c r="W493" s="17"/>
      <c r="X493" s="41" t="str">
        <f t="shared" si="96"/>
        <v xml:space="preserve"> </v>
      </c>
      <c r="Y493" s="17"/>
      <c r="Z493" s="41" t="str">
        <f t="shared" si="97"/>
        <v xml:space="preserve"> </v>
      </c>
      <c r="AA493" s="17"/>
      <c r="AB493" s="41" t="str">
        <f t="shared" si="98"/>
        <v xml:space="preserve"> </v>
      </c>
      <c r="AC493" s="17"/>
      <c r="AD493" s="41" t="str">
        <f t="shared" si="99"/>
        <v xml:space="preserve"> </v>
      </c>
      <c r="AE493" s="17"/>
      <c r="AF493" s="42" t="str">
        <f t="shared" si="100"/>
        <v xml:space="preserve"> </v>
      </c>
      <c r="AG493" s="19">
        <f t="shared" si="101"/>
        <v>2</v>
      </c>
      <c r="AH493" s="19">
        <f t="shared" si="102"/>
        <v>3</v>
      </c>
      <c r="AI493" s="47">
        <f t="shared" si="103"/>
        <v>3.4113780830329428E-5</v>
      </c>
    </row>
    <row r="494" spans="1:35">
      <c r="A494" t="s">
        <v>1367</v>
      </c>
      <c r="B494" t="s">
        <v>1369</v>
      </c>
      <c r="C494" t="s">
        <v>2521</v>
      </c>
      <c r="D494" s="4" t="s">
        <v>1217</v>
      </c>
      <c r="E494" s="2"/>
      <c r="F494" t="s">
        <v>2775</v>
      </c>
      <c r="G494" s="4"/>
      <c r="H494" s="3" t="s">
        <v>1227</v>
      </c>
      <c r="I494" s="3" t="s">
        <v>1227</v>
      </c>
      <c r="J494" s="4">
        <v>201</v>
      </c>
      <c r="K494" s="4">
        <v>267</v>
      </c>
      <c r="L494" s="30" t="s">
        <v>1305</v>
      </c>
      <c r="M494" s="17">
        <v>1</v>
      </c>
      <c r="N494" s="41">
        <f t="shared" si="91"/>
        <v>5.3078556263269638E-4</v>
      </c>
      <c r="O494" s="17">
        <v>9</v>
      </c>
      <c r="P494" s="41">
        <f t="shared" si="92"/>
        <v>1.6085790884718498E-3</v>
      </c>
      <c r="Q494" s="17">
        <v>5</v>
      </c>
      <c r="R494" s="41">
        <f t="shared" si="93"/>
        <v>2.2512381809995496E-3</v>
      </c>
      <c r="S494" s="17"/>
      <c r="T494" s="41" t="str">
        <f t="shared" si="94"/>
        <v xml:space="preserve"> </v>
      </c>
      <c r="U494" s="17">
        <v>26</v>
      </c>
      <c r="V494" s="41">
        <f t="shared" si="95"/>
        <v>5.030667724396804E-4</v>
      </c>
      <c r="W494" s="17">
        <v>4</v>
      </c>
      <c r="X494" s="41">
        <f t="shared" si="96"/>
        <v>6.3351282863477985E-4</v>
      </c>
      <c r="Y494" s="17">
        <v>13</v>
      </c>
      <c r="Z494" s="41">
        <f t="shared" si="97"/>
        <v>4.1560102301790285E-3</v>
      </c>
      <c r="AA494" s="17">
        <v>2</v>
      </c>
      <c r="AB494" s="41">
        <f t="shared" si="98"/>
        <v>9.1617040769583142E-4</v>
      </c>
      <c r="AC494" s="17">
        <v>1</v>
      </c>
      <c r="AD494" s="41">
        <f t="shared" si="99"/>
        <v>2.6845637583892615E-4</v>
      </c>
      <c r="AE494" s="17"/>
      <c r="AF494" s="42" t="str">
        <f t="shared" si="100"/>
        <v xml:space="preserve"> </v>
      </c>
      <c r="AG494" s="19">
        <f t="shared" si="101"/>
        <v>16</v>
      </c>
      <c r="AH494" s="19">
        <f t="shared" si="102"/>
        <v>61</v>
      </c>
      <c r="AI494" s="47">
        <f t="shared" si="103"/>
        <v>6.9364687688336498E-4</v>
      </c>
    </row>
    <row r="495" spans="1:35">
      <c r="A495" t="s">
        <v>1367</v>
      </c>
      <c r="B495" s="5" t="s">
        <v>1554</v>
      </c>
      <c r="C495" t="s">
        <v>2521</v>
      </c>
      <c r="D495" s="4" t="s">
        <v>1217</v>
      </c>
      <c r="E495" s="2"/>
      <c r="F495" s="5" t="s">
        <v>5757</v>
      </c>
      <c r="G495" s="4"/>
      <c r="H495" s="3" t="s">
        <v>505</v>
      </c>
      <c r="I495" s="3" t="s">
        <v>505</v>
      </c>
      <c r="J495" s="4"/>
      <c r="K495" s="4"/>
      <c r="L495" s="30" t="s">
        <v>1305</v>
      </c>
      <c r="M495" s="17"/>
      <c r="N495" s="41" t="str">
        <f t="shared" si="91"/>
        <v xml:space="preserve"> </v>
      </c>
      <c r="O495" s="17"/>
      <c r="P495" s="41" t="str">
        <f t="shared" si="92"/>
        <v xml:space="preserve"> </v>
      </c>
      <c r="Q495" s="17">
        <v>1</v>
      </c>
      <c r="R495" s="41">
        <f t="shared" si="93"/>
        <v>4.5024763619990995E-4</v>
      </c>
      <c r="S495" s="17"/>
      <c r="T495" s="41" t="str">
        <f t="shared" si="94"/>
        <v xml:space="preserve"> </v>
      </c>
      <c r="U495" s="17">
        <v>1</v>
      </c>
      <c r="V495" s="41">
        <f t="shared" si="95"/>
        <v>1.9348722016910783E-5</v>
      </c>
      <c r="W495" s="17"/>
      <c r="X495" s="41" t="str">
        <f t="shared" si="96"/>
        <v xml:space="preserve"> </v>
      </c>
      <c r="Y495" s="17">
        <v>2</v>
      </c>
      <c r="Z495" s="41">
        <f t="shared" si="97"/>
        <v>6.3938618925831207E-4</v>
      </c>
      <c r="AA495" s="17"/>
      <c r="AB495" s="41" t="str">
        <f t="shared" si="98"/>
        <v xml:space="preserve"> </v>
      </c>
      <c r="AC495" s="17">
        <v>2</v>
      </c>
      <c r="AD495" s="41">
        <f t="shared" si="99"/>
        <v>5.369127516778523E-4</v>
      </c>
      <c r="AE495" s="17"/>
      <c r="AF495" s="42" t="str">
        <f t="shared" si="100"/>
        <v xml:space="preserve"> </v>
      </c>
      <c r="AG495" s="19">
        <f t="shared" si="101"/>
        <v>8</v>
      </c>
      <c r="AH495" s="19">
        <f t="shared" si="102"/>
        <v>6</v>
      </c>
      <c r="AI495" s="47">
        <f t="shared" si="103"/>
        <v>6.8227561660658855E-5</v>
      </c>
    </row>
    <row r="496" spans="1:35">
      <c r="A496" t="s">
        <v>1367</v>
      </c>
      <c r="B496" t="s">
        <v>993</v>
      </c>
      <c r="C496" t="s">
        <v>2521</v>
      </c>
      <c r="D496" s="4" t="s">
        <v>1217</v>
      </c>
      <c r="E496" s="2"/>
      <c r="F496" t="s">
        <v>3324</v>
      </c>
      <c r="G496" s="4"/>
      <c r="H496" s="3" t="s">
        <v>1227</v>
      </c>
      <c r="I496" s="3" t="s">
        <v>1227</v>
      </c>
      <c r="J496" s="4">
        <v>201</v>
      </c>
      <c r="K496" s="4">
        <v>267</v>
      </c>
      <c r="L496" s="30" t="s">
        <v>1305</v>
      </c>
      <c r="M496" s="17"/>
      <c r="N496" s="41" t="str">
        <f t="shared" si="91"/>
        <v xml:space="preserve"> </v>
      </c>
      <c r="O496" s="17"/>
      <c r="P496" s="41" t="str">
        <f t="shared" si="92"/>
        <v xml:space="preserve"> </v>
      </c>
      <c r="Q496" s="17"/>
      <c r="R496" s="41" t="str">
        <f t="shared" si="93"/>
        <v xml:space="preserve"> </v>
      </c>
      <c r="S496" s="17"/>
      <c r="T496" s="41" t="str">
        <f t="shared" si="94"/>
        <v xml:space="preserve"> </v>
      </c>
      <c r="U496" s="17">
        <v>32</v>
      </c>
      <c r="V496" s="41">
        <f t="shared" si="95"/>
        <v>6.1915910454114504E-4</v>
      </c>
      <c r="W496" s="17"/>
      <c r="X496" s="41" t="str">
        <f t="shared" si="96"/>
        <v xml:space="preserve"> </v>
      </c>
      <c r="Y496" s="17"/>
      <c r="Z496" s="41" t="str">
        <f t="shared" si="97"/>
        <v xml:space="preserve"> </v>
      </c>
      <c r="AA496" s="17"/>
      <c r="AB496" s="41" t="str">
        <f t="shared" si="98"/>
        <v xml:space="preserve"> </v>
      </c>
      <c r="AC496" s="17"/>
      <c r="AD496" s="41" t="str">
        <f t="shared" si="99"/>
        <v xml:space="preserve"> </v>
      </c>
      <c r="AE496" s="17"/>
      <c r="AF496" s="42" t="str">
        <f t="shared" si="100"/>
        <v xml:space="preserve"> </v>
      </c>
      <c r="AG496" s="19">
        <f t="shared" si="101"/>
        <v>2</v>
      </c>
      <c r="AH496" s="19">
        <f t="shared" si="102"/>
        <v>32</v>
      </c>
      <c r="AI496" s="47">
        <f t="shared" si="103"/>
        <v>3.6388032885684721E-4</v>
      </c>
    </row>
    <row r="497" spans="1:35">
      <c r="A497" t="s">
        <v>1367</v>
      </c>
      <c r="B497" s="5" t="s">
        <v>5758</v>
      </c>
      <c r="C497" t="s">
        <v>2521</v>
      </c>
      <c r="D497" s="4" t="s">
        <v>1217</v>
      </c>
      <c r="E497" s="2"/>
      <c r="G497" s="4"/>
      <c r="H497" s="3" t="s">
        <v>1227</v>
      </c>
      <c r="I497" s="3" t="s">
        <v>505</v>
      </c>
      <c r="J497" s="4"/>
      <c r="K497" s="4"/>
      <c r="L497" s="30" t="s">
        <v>1305</v>
      </c>
      <c r="M497" s="17"/>
      <c r="N497" s="41" t="str">
        <f t="shared" si="91"/>
        <v xml:space="preserve"> </v>
      </c>
      <c r="O497" s="17"/>
      <c r="P497" s="41" t="str">
        <f t="shared" si="92"/>
        <v xml:space="preserve"> </v>
      </c>
      <c r="Q497" s="17"/>
      <c r="R497" s="41" t="str">
        <f t="shared" si="93"/>
        <v xml:space="preserve"> </v>
      </c>
      <c r="S497" s="17"/>
      <c r="T497" s="41" t="str">
        <f t="shared" si="94"/>
        <v xml:space="preserve"> </v>
      </c>
      <c r="U497" s="17"/>
      <c r="V497" s="41" t="str">
        <f t="shared" si="95"/>
        <v xml:space="preserve"> </v>
      </c>
      <c r="W497" s="17"/>
      <c r="X497" s="41" t="str">
        <f t="shared" si="96"/>
        <v xml:space="preserve"> </v>
      </c>
      <c r="Y497" s="17"/>
      <c r="Z497" s="41" t="str">
        <f t="shared" si="97"/>
        <v xml:space="preserve"> </v>
      </c>
      <c r="AA497" s="17"/>
      <c r="AB497" s="41" t="str">
        <f t="shared" si="98"/>
        <v xml:space="preserve"> </v>
      </c>
      <c r="AC497" s="17">
        <v>1</v>
      </c>
      <c r="AD497" s="41">
        <f t="shared" si="99"/>
        <v>2.6845637583892615E-4</v>
      </c>
      <c r="AE497" s="17"/>
      <c r="AF497" s="42" t="str">
        <f t="shared" si="100"/>
        <v xml:space="preserve"> </v>
      </c>
      <c r="AG497" s="19">
        <f t="shared" si="101"/>
        <v>2</v>
      </c>
      <c r="AH497" s="19">
        <f t="shared" si="102"/>
        <v>1</v>
      </c>
      <c r="AI497" s="47">
        <f t="shared" si="103"/>
        <v>1.1371260276776475E-5</v>
      </c>
    </row>
    <row r="498" spans="1:35">
      <c r="A498" t="s">
        <v>1367</v>
      </c>
      <c r="B498" t="s">
        <v>519</v>
      </c>
      <c r="C498" t="s">
        <v>2521</v>
      </c>
      <c r="D498" s="4" t="s">
        <v>1217</v>
      </c>
      <c r="E498" s="2"/>
      <c r="G498" s="4"/>
      <c r="H498" s="3" t="s">
        <v>1227</v>
      </c>
      <c r="I498" s="3" t="s">
        <v>1227</v>
      </c>
      <c r="J498" s="4">
        <v>202</v>
      </c>
      <c r="K498" s="4">
        <v>267</v>
      </c>
      <c r="L498" s="30" t="s">
        <v>1305</v>
      </c>
      <c r="M498" s="17"/>
      <c r="N498" s="41" t="str">
        <f t="shared" si="91"/>
        <v xml:space="preserve"> </v>
      </c>
      <c r="O498" s="17"/>
      <c r="P498" s="41" t="str">
        <f t="shared" si="92"/>
        <v xml:space="preserve"> </v>
      </c>
      <c r="Q498" s="17"/>
      <c r="R498" s="41" t="str">
        <f t="shared" si="93"/>
        <v xml:space="preserve"> </v>
      </c>
      <c r="S498" s="17">
        <v>1</v>
      </c>
      <c r="T498" s="41">
        <f t="shared" si="94"/>
        <v>5.3219797764768491E-4</v>
      </c>
      <c r="U498" s="17">
        <v>5</v>
      </c>
      <c r="V498" s="41">
        <f t="shared" si="95"/>
        <v>9.6743610084553913E-5</v>
      </c>
      <c r="W498" s="17"/>
      <c r="X498" s="41" t="str">
        <f t="shared" si="96"/>
        <v xml:space="preserve"> </v>
      </c>
      <c r="Y498" s="17"/>
      <c r="Z498" s="41" t="str">
        <f t="shared" si="97"/>
        <v xml:space="preserve"> </v>
      </c>
      <c r="AA498" s="17"/>
      <c r="AB498" s="41" t="str">
        <f t="shared" si="98"/>
        <v xml:space="preserve"> </v>
      </c>
      <c r="AC498" s="17"/>
      <c r="AD498" s="41" t="str">
        <f t="shared" si="99"/>
        <v xml:space="preserve"> </v>
      </c>
      <c r="AE498" s="17">
        <v>3</v>
      </c>
      <c r="AF498" s="42">
        <f t="shared" si="100"/>
        <v>3.2157787544216958E-4</v>
      </c>
      <c r="AG498" s="19">
        <f t="shared" si="101"/>
        <v>5</v>
      </c>
      <c r="AH498" s="19">
        <f t="shared" si="102"/>
        <v>9</v>
      </c>
      <c r="AI498" s="47">
        <f t="shared" si="103"/>
        <v>1.0234134249098828E-4</v>
      </c>
    </row>
    <row r="499" spans="1:35">
      <c r="A499" t="s">
        <v>1367</v>
      </c>
      <c r="B499" t="s">
        <v>275</v>
      </c>
      <c r="C499" t="s">
        <v>2521</v>
      </c>
      <c r="D499" s="4" t="s">
        <v>1217</v>
      </c>
      <c r="E499" s="2"/>
      <c r="F499" t="s">
        <v>4685</v>
      </c>
      <c r="G499" s="4" t="s">
        <v>5932</v>
      </c>
      <c r="H499" s="3" t="s">
        <v>505</v>
      </c>
      <c r="I499" s="3" t="s">
        <v>505</v>
      </c>
      <c r="J499" s="4"/>
      <c r="K499" s="4"/>
      <c r="L499" s="30" t="s">
        <v>1305</v>
      </c>
      <c r="M499" s="17"/>
      <c r="N499" s="41" t="str">
        <f t="shared" si="91"/>
        <v xml:space="preserve"> </v>
      </c>
      <c r="O499" s="17"/>
      <c r="P499" s="41" t="str">
        <f t="shared" si="92"/>
        <v xml:space="preserve"> </v>
      </c>
      <c r="Q499" s="17"/>
      <c r="R499" s="41" t="str">
        <f t="shared" si="93"/>
        <v xml:space="preserve"> </v>
      </c>
      <c r="S499" s="17"/>
      <c r="T499" s="41" t="str">
        <f t="shared" si="94"/>
        <v xml:space="preserve"> </v>
      </c>
      <c r="U499" s="17">
        <v>1</v>
      </c>
      <c r="V499" s="41">
        <f t="shared" si="95"/>
        <v>1.9348722016910783E-5</v>
      </c>
      <c r="W499" s="17"/>
      <c r="X499" s="41" t="str">
        <f t="shared" si="96"/>
        <v xml:space="preserve"> </v>
      </c>
      <c r="Y499" s="17"/>
      <c r="Z499" s="41" t="str">
        <f t="shared" si="97"/>
        <v xml:space="preserve"> </v>
      </c>
      <c r="AA499" s="17"/>
      <c r="AB499" s="41" t="str">
        <f t="shared" si="98"/>
        <v xml:space="preserve"> </v>
      </c>
      <c r="AC499" s="17"/>
      <c r="AD499" s="41" t="str">
        <f t="shared" si="99"/>
        <v xml:space="preserve"> </v>
      </c>
      <c r="AE499" s="17"/>
      <c r="AF499" s="42" t="str">
        <f t="shared" si="100"/>
        <v xml:space="preserve"> </v>
      </c>
      <c r="AG499" s="19">
        <f t="shared" si="101"/>
        <v>2</v>
      </c>
      <c r="AH499" s="19">
        <f t="shared" si="102"/>
        <v>1</v>
      </c>
      <c r="AI499" s="47">
        <f t="shared" si="103"/>
        <v>1.1371260276776475E-5</v>
      </c>
    </row>
    <row r="500" spans="1:35">
      <c r="A500" t="s">
        <v>1367</v>
      </c>
      <c r="B500" t="s">
        <v>1370</v>
      </c>
      <c r="C500" t="s">
        <v>2521</v>
      </c>
      <c r="D500" s="4" t="s">
        <v>1217</v>
      </c>
      <c r="E500" s="2"/>
      <c r="G500" s="4"/>
      <c r="H500" s="3" t="s">
        <v>1227</v>
      </c>
      <c r="I500" s="3" t="s">
        <v>1227</v>
      </c>
      <c r="J500" s="4">
        <v>202</v>
      </c>
      <c r="K500" s="4">
        <v>268</v>
      </c>
      <c r="L500" s="30" t="s">
        <v>1305</v>
      </c>
      <c r="M500" s="17"/>
      <c r="N500" s="41" t="str">
        <f t="shared" si="91"/>
        <v xml:space="preserve"> </v>
      </c>
      <c r="O500" s="17"/>
      <c r="P500" s="41" t="str">
        <f t="shared" si="92"/>
        <v xml:space="preserve"> </v>
      </c>
      <c r="Q500" s="17"/>
      <c r="R500" s="41" t="str">
        <f t="shared" si="93"/>
        <v xml:space="preserve"> </v>
      </c>
      <c r="S500" s="17"/>
      <c r="T500" s="41" t="str">
        <f t="shared" si="94"/>
        <v xml:space="preserve"> </v>
      </c>
      <c r="U500" s="17"/>
      <c r="V500" s="41" t="str">
        <f t="shared" si="95"/>
        <v xml:space="preserve"> </v>
      </c>
      <c r="W500" s="17">
        <v>1</v>
      </c>
      <c r="X500" s="41">
        <f t="shared" si="96"/>
        <v>1.5837820715869496E-4</v>
      </c>
      <c r="Y500" s="17"/>
      <c r="Z500" s="41" t="str">
        <f t="shared" si="97"/>
        <v xml:space="preserve"> </v>
      </c>
      <c r="AA500" s="17"/>
      <c r="AB500" s="41" t="str">
        <f t="shared" si="98"/>
        <v xml:space="preserve"> </v>
      </c>
      <c r="AC500" s="17">
        <v>2</v>
      </c>
      <c r="AD500" s="41">
        <f t="shared" si="99"/>
        <v>5.369127516778523E-4</v>
      </c>
      <c r="AE500" s="17"/>
      <c r="AF500" s="42" t="str">
        <f t="shared" si="100"/>
        <v xml:space="preserve"> </v>
      </c>
      <c r="AG500" s="19">
        <f t="shared" si="101"/>
        <v>4</v>
      </c>
      <c r="AH500" s="19">
        <f t="shared" si="102"/>
        <v>3</v>
      </c>
      <c r="AI500" s="47">
        <f t="shared" si="103"/>
        <v>3.4113780830329428E-5</v>
      </c>
    </row>
    <row r="501" spans="1:35">
      <c r="A501" t="s">
        <v>2038</v>
      </c>
      <c r="B501" t="s">
        <v>2039</v>
      </c>
      <c r="C501" t="s">
        <v>2514</v>
      </c>
      <c r="D501" s="4" t="s">
        <v>5646</v>
      </c>
      <c r="E501" s="2"/>
      <c r="F501" s="13" t="s">
        <v>5935</v>
      </c>
      <c r="G501" s="4"/>
      <c r="H501" s="3" t="s">
        <v>1227</v>
      </c>
      <c r="I501" s="3" t="s">
        <v>1227</v>
      </c>
      <c r="J501" s="4">
        <v>363</v>
      </c>
      <c r="K501" s="4">
        <v>55</v>
      </c>
      <c r="L501" s="30" t="s">
        <v>1215</v>
      </c>
      <c r="M501" s="17"/>
      <c r="N501" s="41" t="str">
        <f t="shared" si="91"/>
        <v xml:space="preserve"> </v>
      </c>
      <c r="O501" s="17"/>
      <c r="P501" s="41" t="str">
        <f t="shared" si="92"/>
        <v xml:space="preserve"> </v>
      </c>
      <c r="Q501" s="17"/>
      <c r="R501" s="41" t="str">
        <f t="shared" si="93"/>
        <v xml:space="preserve"> </v>
      </c>
      <c r="S501" s="17"/>
      <c r="T501" s="41" t="str">
        <f t="shared" si="94"/>
        <v xml:space="preserve"> </v>
      </c>
      <c r="U501" s="17">
        <v>33</v>
      </c>
      <c r="V501" s="41">
        <f t="shared" si="95"/>
        <v>6.385078265580558E-4</v>
      </c>
      <c r="W501" s="17"/>
      <c r="X501" s="41" t="str">
        <f t="shared" si="96"/>
        <v xml:space="preserve"> </v>
      </c>
      <c r="Y501" s="17"/>
      <c r="Z501" s="41" t="str">
        <f t="shared" si="97"/>
        <v xml:space="preserve"> </v>
      </c>
      <c r="AA501" s="17"/>
      <c r="AB501" s="41" t="str">
        <f t="shared" si="98"/>
        <v xml:space="preserve"> </v>
      </c>
      <c r="AC501" s="17"/>
      <c r="AD501" s="41" t="str">
        <f t="shared" si="99"/>
        <v xml:space="preserve"> </v>
      </c>
      <c r="AE501" s="17">
        <v>62</v>
      </c>
      <c r="AF501" s="42">
        <f t="shared" si="100"/>
        <v>6.6459427591381709E-3</v>
      </c>
      <c r="AG501" s="19">
        <f t="shared" si="101"/>
        <v>3</v>
      </c>
      <c r="AH501" s="19">
        <f t="shared" si="102"/>
        <v>95</v>
      </c>
      <c r="AI501" s="47">
        <f t="shared" si="103"/>
        <v>1.0802697262937652E-3</v>
      </c>
    </row>
    <row r="502" spans="1:35">
      <c r="A502" t="s">
        <v>2038</v>
      </c>
      <c r="B502" t="s">
        <v>37</v>
      </c>
      <c r="C502" t="s">
        <v>2514</v>
      </c>
      <c r="D502" s="4" t="s">
        <v>5646</v>
      </c>
      <c r="E502" s="2"/>
      <c r="F502" t="s">
        <v>1290</v>
      </c>
      <c r="G502" s="4"/>
      <c r="H502" s="3" t="s">
        <v>1227</v>
      </c>
      <c r="I502" s="3" t="s">
        <v>1227</v>
      </c>
      <c r="J502" s="4">
        <v>363</v>
      </c>
      <c r="K502" s="4">
        <v>55</v>
      </c>
      <c r="L502" s="30" t="s">
        <v>1215</v>
      </c>
      <c r="M502" s="17"/>
      <c r="N502" s="41" t="str">
        <f t="shared" si="91"/>
        <v xml:space="preserve"> </v>
      </c>
      <c r="O502" s="17"/>
      <c r="P502" s="41" t="str">
        <f t="shared" si="92"/>
        <v xml:space="preserve"> </v>
      </c>
      <c r="Q502" s="17"/>
      <c r="R502" s="41" t="str">
        <f t="shared" si="93"/>
        <v xml:space="preserve"> </v>
      </c>
      <c r="S502" s="17"/>
      <c r="T502" s="41" t="str">
        <f t="shared" si="94"/>
        <v xml:space="preserve"> </v>
      </c>
      <c r="U502" s="17">
        <v>5</v>
      </c>
      <c r="V502" s="41">
        <f t="shared" si="95"/>
        <v>9.6743610084553913E-5</v>
      </c>
      <c r="W502" s="17"/>
      <c r="X502" s="41" t="str">
        <f t="shared" si="96"/>
        <v xml:space="preserve"> </v>
      </c>
      <c r="Y502" s="17"/>
      <c r="Z502" s="41" t="str">
        <f t="shared" si="97"/>
        <v xml:space="preserve"> </v>
      </c>
      <c r="AA502" s="17"/>
      <c r="AB502" s="41" t="str">
        <f t="shared" si="98"/>
        <v xml:space="preserve"> </v>
      </c>
      <c r="AC502" s="17"/>
      <c r="AD502" s="41" t="str">
        <f t="shared" si="99"/>
        <v xml:space="preserve"> </v>
      </c>
      <c r="AE502" s="17">
        <v>28</v>
      </c>
      <c r="AF502" s="42">
        <f t="shared" si="100"/>
        <v>3.0013935041269162E-3</v>
      </c>
      <c r="AG502" s="19">
        <f t="shared" si="101"/>
        <v>3</v>
      </c>
      <c r="AH502" s="19">
        <f t="shared" si="102"/>
        <v>33</v>
      </c>
      <c r="AI502" s="47">
        <f t="shared" si="103"/>
        <v>3.7525158913362367E-4</v>
      </c>
    </row>
    <row r="503" spans="1:35">
      <c r="A503" t="s">
        <v>1638</v>
      </c>
      <c r="B503" t="s">
        <v>1639</v>
      </c>
      <c r="C503" t="s">
        <v>341</v>
      </c>
      <c r="D503" s="4" t="s">
        <v>1218</v>
      </c>
      <c r="E503" s="2"/>
      <c r="F503" t="s">
        <v>467</v>
      </c>
      <c r="G503" s="4"/>
      <c r="H503" s="3" t="s">
        <v>1227</v>
      </c>
      <c r="I503" s="3" t="s">
        <v>1227</v>
      </c>
      <c r="J503" s="4">
        <v>244</v>
      </c>
      <c r="K503" s="4">
        <v>386</v>
      </c>
      <c r="L503" s="30" t="s">
        <v>1307</v>
      </c>
      <c r="M503" s="17"/>
      <c r="N503" s="41" t="str">
        <f t="shared" si="91"/>
        <v xml:space="preserve"> </v>
      </c>
      <c r="O503" s="17"/>
      <c r="P503" s="41" t="str">
        <f t="shared" si="92"/>
        <v xml:space="preserve"> </v>
      </c>
      <c r="Q503" s="17"/>
      <c r="R503" s="41" t="str">
        <f t="shared" si="93"/>
        <v xml:space="preserve"> </v>
      </c>
      <c r="S503" s="17"/>
      <c r="T503" s="41" t="str">
        <f t="shared" si="94"/>
        <v xml:space="preserve"> </v>
      </c>
      <c r="U503" s="17">
        <v>6</v>
      </c>
      <c r="V503" s="41">
        <f t="shared" si="95"/>
        <v>1.160923321014647E-4</v>
      </c>
      <c r="W503" s="17"/>
      <c r="X503" s="41" t="str">
        <f t="shared" si="96"/>
        <v xml:space="preserve"> </v>
      </c>
      <c r="Y503" s="17"/>
      <c r="Z503" s="41" t="str">
        <f t="shared" si="97"/>
        <v xml:space="preserve"> </v>
      </c>
      <c r="AA503" s="17"/>
      <c r="AB503" s="41" t="str">
        <f t="shared" si="98"/>
        <v xml:space="preserve"> </v>
      </c>
      <c r="AC503" s="17"/>
      <c r="AD503" s="41" t="str">
        <f t="shared" si="99"/>
        <v xml:space="preserve"> </v>
      </c>
      <c r="AE503" s="17"/>
      <c r="AF503" s="42" t="str">
        <f t="shared" si="100"/>
        <v xml:space="preserve"> </v>
      </c>
      <c r="AG503" s="19">
        <f t="shared" si="101"/>
        <v>2</v>
      </c>
      <c r="AH503" s="19">
        <f t="shared" si="102"/>
        <v>6</v>
      </c>
      <c r="AI503" s="47">
        <f t="shared" si="103"/>
        <v>6.8227561660658855E-5</v>
      </c>
    </row>
    <row r="504" spans="1:35">
      <c r="A504" t="s">
        <v>1638</v>
      </c>
      <c r="B504" t="s">
        <v>662</v>
      </c>
      <c r="C504" t="s">
        <v>341</v>
      </c>
      <c r="D504" s="4" t="s">
        <v>1218</v>
      </c>
      <c r="E504" s="2"/>
      <c r="F504" t="s">
        <v>468</v>
      </c>
      <c r="G504" s="4" t="s">
        <v>154</v>
      </c>
      <c r="H504" s="3" t="s">
        <v>1227</v>
      </c>
      <c r="I504" s="3" t="s">
        <v>1227</v>
      </c>
      <c r="J504" s="4">
        <v>245</v>
      </c>
      <c r="K504" s="4"/>
      <c r="L504" s="30" t="s">
        <v>1307</v>
      </c>
      <c r="M504" s="17"/>
      <c r="N504" s="41" t="str">
        <f t="shared" si="91"/>
        <v xml:space="preserve"> </v>
      </c>
      <c r="O504" s="17"/>
      <c r="P504" s="41" t="str">
        <f t="shared" si="92"/>
        <v xml:space="preserve"> </v>
      </c>
      <c r="Q504" s="17"/>
      <c r="R504" s="41" t="str">
        <f t="shared" si="93"/>
        <v xml:space="preserve"> </v>
      </c>
      <c r="S504" s="17"/>
      <c r="T504" s="41" t="str">
        <f t="shared" si="94"/>
        <v xml:space="preserve"> </v>
      </c>
      <c r="U504" s="17">
        <v>3</v>
      </c>
      <c r="V504" s="41">
        <f t="shared" si="95"/>
        <v>5.8046166050732348E-5</v>
      </c>
      <c r="W504" s="17"/>
      <c r="X504" s="41" t="str">
        <f t="shared" si="96"/>
        <v xml:space="preserve"> </v>
      </c>
      <c r="Y504" s="17"/>
      <c r="Z504" s="41" t="str">
        <f t="shared" si="97"/>
        <v xml:space="preserve"> </v>
      </c>
      <c r="AA504" s="17"/>
      <c r="AB504" s="41" t="str">
        <f t="shared" si="98"/>
        <v xml:space="preserve"> </v>
      </c>
      <c r="AC504" s="17"/>
      <c r="AD504" s="41" t="str">
        <f t="shared" si="99"/>
        <v xml:space="preserve"> </v>
      </c>
      <c r="AE504" s="17"/>
      <c r="AF504" s="42" t="str">
        <f t="shared" si="100"/>
        <v xml:space="preserve"> </v>
      </c>
      <c r="AG504" s="19">
        <f t="shared" si="101"/>
        <v>2</v>
      </c>
      <c r="AH504" s="19">
        <f t="shared" si="102"/>
        <v>3</v>
      </c>
      <c r="AI504" s="47">
        <f t="shared" si="103"/>
        <v>3.4113780830329428E-5</v>
      </c>
    </row>
    <row r="505" spans="1:35">
      <c r="A505" t="s">
        <v>1638</v>
      </c>
      <c r="B505" t="s">
        <v>1640</v>
      </c>
      <c r="C505" t="s">
        <v>341</v>
      </c>
      <c r="D505" s="4" t="s">
        <v>1218</v>
      </c>
      <c r="E505" s="2"/>
      <c r="F505" t="s">
        <v>469</v>
      </c>
      <c r="G505" s="4"/>
      <c r="H505" s="3" t="s">
        <v>1227</v>
      </c>
      <c r="I505" s="3" t="s">
        <v>1227</v>
      </c>
      <c r="J505" s="4">
        <v>245</v>
      </c>
      <c r="K505" s="4">
        <v>386</v>
      </c>
      <c r="L505" s="30" t="s">
        <v>1307</v>
      </c>
      <c r="M505" s="17"/>
      <c r="N505" s="41" t="str">
        <f t="shared" si="91"/>
        <v xml:space="preserve"> </v>
      </c>
      <c r="O505" s="17"/>
      <c r="P505" s="41" t="str">
        <f t="shared" si="92"/>
        <v xml:space="preserve"> </v>
      </c>
      <c r="Q505" s="17"/>
      <c r="R505" s="41" t="str">
        <f t="shared" si="93"/>
        <v xml:space="preserve"> </v>
      </c>
      <c r="S505" s="17">
        <v>1</v>
      </c>
      <c r="T505" s="41">
        <f t="shared" si="94"/>
        <v>5.3219797764768491E-4</v>
      </c>
      <c r="U505" s="17">
        <v>12</v>
      </c>
      <c r="V505" s="41">
        <f t="shared" si="95"/>
        <v>2.3218466420292939E-4</v>
      </c>
      <c r="W505" s="17"/>
      <c r="X505" s="41" t="str">
        <f t="shared" si="96"/>
        <v xml:space="preserve"> </v>
      </c>
      <c r="Y505" s="17"/>
      <c r="Z505" s="41" t="str">
        <f t="shared" si="97"/>
        <v xml:space="preserve"> </v>
      </c>
      <c r="AA505" s="17"/>
      <c r="AB505" s="41" t="str">
        <f t="shared" si="98"/>
        <v xml:space="preserve"> </v>
      </c>
      <c r="AC505" s="17"/>
      <c r="AD505" s="41" t="str">
        <f t="shared" si="99"/>
        <v xml:space="preserve"> </v>
      </c>
      <c r="AE505" s="17">
        <v>3</v>
      </c>
      <c r="AF505" s="42">
        <f t="shared" si="100"/>
        <v>3.2157787544216958E-4</v>
      </c>
      <c r="AG505" s="19">
        <f t="shared" si="101"/>
        <v>5</v>
      </c>
      <c r="AH505" s="19">
        <f t="shared" si="102"/>
        <v>16</v>
      </c>
      <c r="AI505" s="47">
        <f t="shared" si="103"/>
        <v>1.819401644284236E-4</v>
      </c>
    </row>
    <row r="506" spans="1:35">
      <c r="A506" t="s">
        <v>1638</v>
      </c>
      <c r="B506" t="s">
        <v>356</v>
      </c>
      <c r="C506" t="s">
        <v>341</v>
      </c>
      <c r="D506" s="4" t="s">
        <v>1218</v>
      </c>
      <c r="E506" s="4" t="s">
        <v>1803</v>
      </c>
      <c r="F506" t="s">
        <v>470</v>
      </c>
      <c r="G506" s="4"/>
      <c r="H506" s="3" t="s">
        <v>1227</v>
      </c>
      <c r="I506" s="3" t="s">
        <v>1227</v>
      </c>
      <c r="J506" s="4">
        <v>245</v>
      </c>
      <c r="K506" s="4">
        <v>386</v>
      </c>
      <c r="L506" s="30" t="s">
        <v>1307</v>
      </c>
      <c r="M506" s="17">
        <v>5</v>
      </c>
      <c r="N506" s="41">
        <f t="shared" si="91"/>
        <v>2.6539278131634818E-3</v>
      </c>
      <c r="O506" s="17"/>
      <c r="P506" s="41" t="str">
        <f t="shared" si="92"/>
        <v xml:space="preserve"> </v>
      </c>
      <c r="Q506" s="17"/>
      <c r="R506" s="41" t="str">
        <f t="shared" si="93"/>
        <v xml:space="preserve"> </v>
      </c>
      <c r="S506" s="17"/>
      <c r="T506" s="41" t="str">
        <f t="shared" si="94"/>
        <v xml:space="preserve"> </v>
      </c>
      <c r="U506" s="17">
        <v>29</v>
      </c>
      <c r="V506" s="41">
        <f t="shared" si="95"/>
        <v>5.6111293849041267E-4</v>
      </c>
      <c r="W506" s="17"/>
      <c r="X506" s="41" t="str">
        <f t="shared" si="96"/>
        <v xml:space="preserve"> </v>
      </c>
      <c r="Y506" s="17"/>
      <c r="Z506" s="41" t="str">
        <f t="shared" si="97"/>
        <v xml:space="preserve"> </v>
      </c>
      <c r="AA506" s="17"/>
      <c r="AB506" s="41" t="str">
        <f t="shared" si="98"/>
        <v xml:space="preserve"> </v>
      </c>
      <c r="AC506" s="17"/>
      <c r="AD506" s="41" t="str">
        <f t="shared" si="99"/>
        <v xml:space="preserve"> </v>
      </c>
      <c r="AE506" s="17">
        <v>1</v>
      </c>
      <c r="AF506" s="42">
        <f t="shared" si="100"/>
        <v>1.0719262514738985E-4</v>
      </c>
      <c r="AG506" s="19">
        <f t="shared" si="101"/>
        <v>5</v>
      </c>
      <c r="AH506" s="19">
        <f t="shared" si="102"/>
        <v>35</v>
      </c>
      <c r="AI506" s="47">
        <f t="shared" si="103"/>
        <v>3.9799410968717664E-4</v>
      </c>
    </row>
    <row r="507" spans="1:35">
      <c r="A507" s="5" t="s">
        <v>3286</v>
      </c>
      <c r="B507" t="s">
        <v>630</v>
      </c>
      <c r="C507" t="s">
        <v>341</v>
      </c>
      <c r="D507" s="4" t="s">
        <v>1218</v>
      </c>
      <c r="E507" s="4" t="s">
        <v>1803</v>
      </c>
      <c r="F507" s="15" t="s">
        <v>5936</v>
      </c>
      <c r="G507" s="4"/>
      <c r="H507" s="3" t="s">
        <v>1227</v>
      </c>
      <c r="I507" s="3" t="s">
        <v>1227</v>
      </c>
      <c r="J507" s="4">
        <v>239</v>
      </c>
      <c r="K507" s="4">
        <v>384</v>
      </c>
      <c r="L507" s="30" t="s">
        <v>1307</v>
      </c>
      <c r="M507" s="17"/>
      <c r="N507" s="41" t="str">
        <f t="shared" si="91"/>
        <v xml:space="preserve"> </v>
      </c>
      <c r="O507" s="17">
        <v>2</v>
      </c>
      <c r="P507" s="41">
        <f t="shared" si="92"/>
        <v>3.5746201966041106E-4</v>
      </c>
      <c r="Q507" s="17">
        <v>3</v>
      </c>
      <c r="R507" s="41">
        <f t="shared" si="93"/>
        <v>1.3507429085997298E-3</v>
      </c>
      <c r="S507" s="17"/>
      <c r="T507" s="41" t="str">
        <f t="shared" si="94"/>
        <v xml:space="preserve"> </v>
      </c>
      <c r="U507" s="17">
        <v>6</v>
      </c>
      <c r="V507" s="41">
        <f t="shared" si="95"/>
        <v>1.160923321014647E-4</v>
      </c>
      <c r="W507" s="17">
        <v>5</v>
      </c>
      <c r="X507" s="41">
        <f t="shared" si="96"/>
        <v>7.9189103579347482E-4</v>
      </c>
      <c r="Y507" s="17">
        <v>1</v>
      </c>
      <c r="Z507" s="41">
        <f t="shared" si="97"/>
        <v>3.1969309462915604E-4</v>
      </c>
      <c r="AA507" s="17"/>
      <c r="AB507" s="41" t="str">
        <f t="shared" si="98"/>
        <v xml:space="preserve"> </v>
      </c>
      <c r="AC507" s="17">
        <v>5</v>
      </c>
      <c r="AD507" s="41">
        <f t="shared" si="99"/>
        <v>1.3422818791946308E-3</v>
      </c>
      <c r="AE507" s="17"/>
      <c r="AF507" s="42" t="str">
        <f t="shared" si="100"/>
        <v xml:space="preserve"> </v>
      </c>
      <c r="AG507" s="19">
        <f t="shared" si="101"/>
        <v>12</v>
      </c>
      <c r="AH507" s="19">
        <f t="shared" si="102"/>
        <v>22</v>
      </c>
      <c r="AI507" s="47">
        <f t="shared" si="103"/>
        <v>2.5016772608908245E-4</v>
      </c>
    </row>
    <row r="508" spans="1:35">
      <c r="A508" t="s">
        <v>2040</v>
      </c>
      <c r="B508" t="s">
        <v>2041</v>
      </c>
      <c r="C508" t="s">
        <v>2019</v>
      </c>
      <c r="D508" s="4" t="s">
        <v>1308</v>
      </c>
      <c r="E508" s="2" t="s">
        <v>1803</v>
      </c>
      <c r="F508" s="5" t="s">
        <v>816</v>
      </c>
      <c r="G508" s="4"/>
      <c r="H508" s="3" t="s">
        <v>1227</v>
      </c>
      <c r="I508" s="3" t="s">
        <v>1227</v>
      </c>
      <c r="J508" s="4">
        <v>309</v>
      </c>
      <c r="K508" s="4">
        <v>33</v>
      </c>
      <c r="L508" s="30" t="s">
        <v>1215</v>
      </c>
      <c r="M508" s="17"/>
      <c r="N508" s="41" t="str">
        <f t="shared" si="91"/>
        <v xml:space="preserve"> </v>
      </c>
      <c r="O508" s="17">
        <v>1</v>
      </c>
      <c r="P508" s="41">
        <f t="shared" si="92"/>
        <v>1.7873100983020553E-4</v>
      </c>
      <c r="Q508" s="17"/>
      <c r="R508" s="41" t="str">
        <f t="shared" si="93"/>
        <v xml:space="preserve"> </v>
      </c>
      <c r="S508" s="17">
        <v>2</v>
      </c>
      <c r="T508" s="41">
        <f t="shared" si="94"/>
        <v>1.0643959552953698E-3</v>
      </c>
      <c r="U508" s="17">
        <v>96</v>
      </c>
      <c r="V508" s="41">
        <f t="shared" si="95"/>
        <v>1.8574773136234351E-3</v>
      </c>
      <c r="W508" s="17"/>
      <c r="X508" s="41" t="str">
        <f t="shared" si="96"/>
        <v xml:space="preserve"> </v>
      </c>
      <c r="Y508" s="17"/>
      <c r="Z508" s="41" t="str">
        <f t="shared" si="97"/>
        <v xml:space="preserve"> </v>
      </c>
      <c r="AA508" s="17"/>
      <c r="AB508" s="41" t="str">
        <f t="shared" si="98"/>
        <v xml:space="preserve"> </v>
      </c>
      <c r="AC508" s="17"/>
      <c r="AD508" s="41" t="str">
        <f t="shared" si="99"/>
        <v xml:space="preserve"> </v>
      </c>
      <c r="AE508" s="17">
        <v>68</v>
      </c>
      <c r="AF508" s="42">
        <f t="shared" si="100"/>
        <v>7.2890985100225103E-3</v>
      </c>
      <c r="AG508" s="19">
        <f t="shared" si="101"/>
        <v>7</v>
      </c>
      <c r="AH508" s="19">
        <f t="shared" si="102"/>
        <v>167</v>
      </c>
      <c r="AI508" s="47">
        <f t="shared" si="103"/>
        <v>1.8990004662216714E-3</v>
      </c>
    </row>
    <row r="509" spans="1:35">
      <c r="A509" t="s">
        <v>2040</v>
      </c>
      <c r="B509" t="s">
        <v>15</v>
      </c>
      <c r="C509" t="s">
        <v>2019</v>
      </c>
      <c r="D509" s="4" t="s">
        <v>1308</v>
      </c>
      <c r="E509" s="2"/>
      <c r="F509" s="5" t="s">
        <v>817</v>
      </c>
      <c r="G509" s="4"/>
      <c r="H509" s="3" t="s">
        <v>1227</v>
      </c>
      <c r="I509" s="3" t="s">
        <v>1227</v>
      </c>
      <c r="J509" s="4">
        <v>309</v>
      </c>
      <c r="K509" s="4">
        <v>33</v>
      </c>
      <c r="L509" s="30" t="s">
        <v>1215</v>
      </c>
      <c r="M509" s="17"/>
      <c r="N509" s="41" t="str">
        <f t="shared" si="91"/>
        <v xml:space="preserve"> </v>
      </c>
      <c r="O509" s="17"/>
      <c r="P509" s="41" t="str">
        <f t="shared" si="92"/>
        <v xml:space="preserve"> </v>
      </c>
      <c r="Q509" s="17"/>
      <c r="R509" s="41" t="str">
        <f t="shared" si="93"/>
        <v xml:space="preserve"> </v>
      </c>
      <c r="S509" s="17"/>
      <c r="T509" s="41" t="str">
        <f t="shared" si="94"/>
        <v xml:space="preserve"> </v>
      </c>
      <c r="U509" s="17">
        <v>13</v>
      </c>
      <c r="V509" s="41">
        <f t="shared" si="95"/>
        <v>2.515333862198402E-4</v>
      </c>
      <c r="W509" s="17"/>
      <c r="X509" s="41" t="str">
        <f t="shared" si="96"/>
        <v xml:space="preserve"> </v>
      </c>
      <c r="Y509" s="17"/>
      <c r="Z509" s="41" t="str">
        <f t="shared" si="97"/>
        <v xml:space="preserve"> </v>
      </c>
      <c r="AA509" s="17"/>
      <c r="AB509" s="41" t="str">
        <f t="shared" si="98"/>
        <v xml:space="preserve"> </v>
      </c>
      <c r="AC509" s="17"/>
      <c r="AD509" s="41" t="str">
        <f t="shared" si="99"/>
        <v xml:space="preserve"> </v>
      </c>
      <c r="AE509" s="17">
        <v>1</v>
      </c>
      <c r="AF509" s="42">
        <f t="shared" si="100"/>
        <v>1.0719262514738985E-4</v>
      </c>
      <c r="AG509" s="19">
        <f t="shared" si="101"/>
        <v>3</v>
      </c>
      <c r="AH509" s="19">
        <f t="shared" si="102"/>
        <v>14</v>
      </c>
      <c r="AI509" s="47">
        <f t="shared" si="103"/>
        <v>1.5919764387487066E-4</v>
      </c>
    </row>
    <row r="510" spans="1:35">
      <c r="A510" t="s">
        <v>615</v>
      </c>
      <c r="B510" t="s">
        <v>616</v>
      </c>
      <c r="C510" t="s">
        <v>2020</v>
      </c>
      <c r="D510" s="4" t="s">
        <v>1218</v>
      </c>
      <c r="E510" s="2"/>
      <c r="F510" t="s">
        <v>5342</v>
      </c>
      <c r="G510" s="4"/>
      <c r="H510" s="3" t="s">
        <v>1227</v>
      </c>
      <c r="I510" s="3" t="s">
        <v>1227</v>
      </c>
      <c r="J510" s="4">
        <v>284</v>
      </c>
      <c r="K510" s="4">
        <v>339</v>
      </c>
      <c r="L510" s="30" t="s">
        <v>1307</v>
      </c>
      <c r="M510" s="17"/>
      <c r="N510" s="41" t="str">
        <f t="shared" si="91"/>
        <v xml:space="preserve"> </v>
      </c>
      <c r="O510" s="17">
        <v>1</v>
      </c>
      <c r="P510" s="41">
        <f t="shared" si="92"/>
        <v>1.7873100983020553E-4</v>
      </c>
      <c r="Q510" s="17"/>
      <c r="R510" s="41" t="str">
        <f t="shared" si="93"/>
        <v xml:space="preserve"> </v>
      </c>
      <c r="S510" s="17">
        <v>1</v>
      </c>
      <c r="T510" s="41">
        <f t="shared" si="94"/>
        <v>5.3219797764768491E-4</v>
      </c>
      <c r="U510" s="17">
        <v>107</v>
      </c>
      <c r="V510" s="41">
        <f t="shared" si="95"/>
        <v>2.0703132558094538E-3</v>
      </c>
      <c r="W510" s="17"/>
      <c r="X510" s="41" t="str">
        <f t="shared" si="96"/>
        <v xml:space="preserve"> </v>
      </c>
      <c r="Y510" s="17"/>
      <c r="Z510" s="41" t="str">
        <f t="shared" si="97"/>
        <v xml:space="preserve"> </v>
      </c>
      <c r="AA510" s="17"/>
      <c r="AB510" s="41" t="str">
        <f t="shared" si="98"/>
        <v xml:space="preserve"> </v>
      </c>
      <c r="AC510" s="17"/>
      <c r="AD510" s="41" t="str">
        <f t="shared" si="99"/>
        <v xml:space="preserve"> </v>
      </c>
      <c r="AE510" s="17">
        <v>7</v>
      </c>
      <c r="AF510" s="42">
        <f t="shared" si="100"/>
        <v>7.5034837603172905E-4</v>
      </c>
      <c r="AG510" s="19">
        <f t="shared" si="101"/>
        <v>7</v>
      </c>
      <c r="AH510" s="19">
        <f t="shared" si="102"/>
        <v>116</v>
      </c>
      <c r="AI510" s="47">
        <f t="shared" si="103"/>
        <v>1.3190661921060711E-3</v>
      </c>
    </row>
    <row r="511" spans="1:35">
      <c r="A511" t="s">
        <v>5660</v>
      </c>
      <c r="B511" t="s">
        <v>5808</v>
      </c>
      <c r="C511" t="s">
        <v>3109</v>
      </c>
      <c r="D511" s="4" t="s">
        <v>1218</v>
      </c>
      <c r="E511" s="2" t="s">
        <v>1803</v>
      </c>
      <c r="G511" s="4"/>
      <c r="H511" s="3" t="s">
        <v>1227</v>
      </c>
      <c r="I511" s="3" t="s">
        <v>1227</v>
      </c>
      <c r="J511" s="4"/>
      <c r="K511" s="4"/>
      <c r="L511" s="30" t="s">
        <v>1307</v>
      </c>
      <c r="M511" s="17"/>
      <c r="N511" s="41" t="str">
        <f t="shared" si="91"/>
        <v xml:space="preserve"> </v>
      </c>
      <c r="O511" s="17"/>
      <c r="P511" s="41" t="str">
        <f t="shared" si="92"/>
        <v xml:space="preserve"> </v>
      </c>
      <c r="Q511" s="17"/>
      <c r="R511" s="41" t="str">
        <f t="shared" si="93"/>
        <v xml:space="preserve"> </v>
      </c>
      <c r="S511" s="17"/>
      <c r="T511" s="41" t="str">
        <f t="shared" si="94"/>
        <v xml:space="preserve"> </v>
      </c>
      <c r="U511" s="17">
        <v>1</v>
      </c>
      <c r="V511" s="41">
        <f t="shared" si="95"/>
        <v>1.9348722016910783E-5</v>
      </c>
      <c r="W511" s="17"/>
      <c r="X511" s="41" t="str">
        <f t="shared" si="96"/>
        <v xml:space="preserve"> </v>
      </c>
      <c r="Y511" s="17"/>
      <c r="Z511" s="41" t="str">
        <f t="shared" si="97"/>
        <v xml:space="preserve"> </v>
      </c>
      <c r="AA511" s="17"/>
      <c r="AB511" s="41" t="str">
        <f t="shared" si="98"/>
        <v xml:space="preserve"> </v>
      </c>
      <c r="AC511" s="17"/>
      <c r="AD511" s="41" t="str">
        <f t="shared" si="99"/>
        <v xml:space="preserve"> </v>
      </c>
      <c r="AE511" s="17"/>
      <c r="AF511" s="42" t="str">
        <f t="shared" si="100"/>
        <v xml:space="preserve"> </v>
      </c>
      <c r="AG511" s="19">
        <f t="shared" si="101"/>
        <v>2</v>
      </c>
      <c r="AH511" s="19">
        <f t="shared" si="102"/>
        <v>1</v>
      </c>
      <c r="AI511" s="47">
        <f t="shared" si="103"/>
        <v>1.1371260276776475E-5</v>
      </c>
    </row>
    <row r="512" spans="1:35">
      <c r="A512" t="s">
        <v>5660</v>
      </c>
      <c r="B512" s="5" t="s">
        <v>3745</v>
      </c>
      <c r="C512" t="s">
        <v>3109</v>
      </c>
      <c r="D512" s="4" t="s">
        <v>1218</v>
      </c>
      <c r="E512" s="2" t="s">
        <v>2829</v>
      </c>
      <c r="F512" t="s">
        <v>3636</v>
      </c>
      <c r="G512" s="4"/>
      <c r="H512" s="3" t="s">
        <v>1227</v>
      </c>
      <c r="I512" s="3" t="s">
        <v>1227</v>
      </c>
      <c r="J512" s="4">
        <v>426</v>
      </c>
      <c r="K512" s="4">
        <v>321</v>
      </c>
      <c r="L512" s="30" t="s">
        <v>1540</v>
      </c>
      <c r="M512" s="17"/>
      <c r="N512" s="41" t="str">
        <f t="shared" si="91"/>
        <v xml:space="preserve"> </v>
      </c>
      <c r="O512" s="17"/>
      <c r="P512" s="41" t="str">
        <f t="shared" si="92"/>
        <v xml:space="preserve"> </v>
      </c>
      <c r="Q512" s="17"/>
      <c r="R512" s="41" t="str">
        <f t="shared" si="93"/>
        <v xml:space="preserve"> </v>
      </c>
      <c r="S512" s="17"/>
      <c r="T512" s="41" t="str">
        <f t="shared" si="94"/>
        <v xml:space="preserve"> </v>
      </c>
      <c r="U512" s="17">
        <v>1</v>
      </c>
      <c r="V512" s="41">
        <f t="shared" si="95"/>
        <v>1.9348722016910783E-5</v>
      </c>
      <c r="W512" s="17"/>
      <c r="X512" s="41" t="str">
        <f t="shared" si="96"/>
        <v xml:space="preserve"> </v>
      </c>
      <c r="Y512" s="17"/>
      <c r="Z512" s="41" t="str">
        <f t="shared" si="97"/>
        <v xml:space="preserve"> </v>
      </c>
      <c r="AA512" s="17">
        <v>2</v>
      </c>
      <c r="AB512" s="41">
        <f t="shared" si="98"/>
        <v>9.1617040769583142E-4</v>
      </c>
      <c r="AC512" s="17">
        <v>2</v>
      </c>
      <c r="AD512" s="41">
        <f t="shared" si="99"/>
        <v>5.369127516778523E-4</v>
      </c>
      <c r="AE512" s="17"/>
      <c r="AF512" s="42" t="str">
        <f t="shared" si="100"/>
        <v xml:space="preserve"> </v>
      </c>
      <c r="AG512" s="19">
        <f t="shared" si="101"/>
        <v>6</v>
      </c>
      <c r="AH512" s="19">
        <f t="shared" si="102"/>
        <v>5</v>
      </c>
      <c r="AI512" s="47">
        <f t="shared" si="103"/>
        <v>5.6856301383882375E-5</v>
      </c>
    </row>
    <row r="513" spans="1:35">
      <c r="A513" t="s">
        <v>5660</v>
      </c>
      <c r="B513" t="s">
        <v>5809</v>
      </c>
      <c r="C513" t="s">
        <v>3109</v>
      </c>
      <c r="D513" s="4" t="s">
        <v>1218</v>
      </c>
      <c r="E513" s="2" t="s">
        <v>1803</v>
      </c>
      <c r="F513" t="s">
        <v>3636</v>
      </c>
      <c r="G513" s="4"/>
      <c r="H513" s="3" t="s">
        <v>1227</v>
      </c>
      <c r="I513" s="3" t="s">
        <v>1227</v>
      </c>
      <c r="J513" s="4"/>
      <c r="K513" s="4"/>
      <c r="L513" s="30" t="s">
        <v>1307</v>
      </c>
      <c r="M513" s="17"/>
      <c r="N513" s="41" t="str">
        <f t="shared" si="91"/>
        <v xml:space="preserve"> </v>
      </c>
      <c r="O513" s="17"/>
      <c r="P513" s="41" t="str">
        <f t="shared" si="92"/>
        <v xml:space="preserve"> </v>
      </c>
      <c r="Q513" s="17"/>
      <c r="R513" s="41" t="str">
        <f t="shared" si="93"/>
        <v xml:space="preserve"> </v>
      </c>
      <c r="S513" s="17"/>
      <c r="T513" s="41" t="str">
        <f t="shared" si="94"/>
        <v xml:space="preserve"> </v>
      </c>
      <c r="U513" s="17">
        <v>8</v>
      </c>
      <c r="V513" s="41">
        <f t="shared" si="95"/>
        <v>1.5478977613528626E-4</v>
      </c>
      <c r="W513" s="17"/>
      <c r="X513" s="41" t="str">
        <f t="shared" si="96"/>
        <v xml:space="preserve"> </v>
      </c>
      <c r="Y513" s="17"/>
      <c r="Z513" s="41" t="str">
        <f t="shared" si="97"/>
        <v xml:space="preserve"> </v>
      </c>
      <c r="AA513" s="17"/>
      <c r="AB513" s="41" t="str">
        <f t="shared" si="98"/>
        <v xml:space="preserve"> </v>
      </c>
      <c r="AC513" s="17"/>
      <c r="AD513" s="41" t="str">
        <f t="shared" si="99"/>
        <v xml:space="preserve"> </v>
      </c>
      <c r="AE513" s="17"/>
      <c r="AF513" s="42" t="str">
        <f t="shared" si="100"/>
        <v xml:space="preserve"> </v>
      </c>
      <c r="AG513" s="19">
        <f t="shared" si="101"/>
        <v>2</v>
      </c>
      <c r="AH513" s="19">
        <f t="shared" si="102"/>
        <v>8</v>
      </c>
      <c r="AI513" s="47">
        <f t="shared" si="103"/>
        <v>9.0970082214211802E-5</v>
      </c>
    </row>
    <row r="514" spans="1:35">
      <c r="A514" t="s">
        <v>1641</v>
      </c>
      <c r="B514" t="s">
        <v>1642</v>
      </c>
      <c r="C514" t="s">
        <v>341</v>
      </c>
      <c r="D514" s="4" t="s">
        <v>1218</v>
      </c>
      <c r="E514" s="2"/>
      <c r="F514" t="s">
        <v>471</v>
      </c>
      <c r="G514" s="4"/>
      <c r="H514" s="3" t="s">
        <v>1227</v>
      </c>
      <c r="I514" s="3" t="s">
        <v>1227</v>
      </c>
      <c r="J514" s="4">
        <v>261</v>
      </c>
      <c r="K514" s="4">
        <v>394</v>
      </c>
      <c r="L514" s="30" t="s">
        <v>1307</v>
      </c>
      <c r="M514" s="17"/>
      <c r="N514" s="41" t="str">
        <f t="shared" si="91"/>
        <v xml:space="preserve"> </v>
      </c>
      <c r="O514" s="17"/>
      <c r="P514" s="41" t="str">
        <f t="shared" si="92"/>
        <v xml:space="preserve"> </v>
      </c>
      <c r="Q514" s="17"/>
      <c r="R514" s="41" t="str">
        <f t="shared" si="93"/>
        <v xml:space="preserve"> </v>
      </c>
      <c r="S514" s="17"/>
      <c r="T514" s="41" t="str">
        <f t="shared" si="94"/>
        <v xml:space="preserve"> </v>
      </c>
      <c r="U514" s="17">
        <v>41</v>
      </c>
      <c r="V514" s="41">
        <f t="shared" si="95"/>
        <v>7.9329760269334206E-4</v>
      </c>
      <c r="W514" s="17"/>
      <c r="X514" s="41" t="str">
        <f t="shared" si="96"/>
        <v xml:space="preserve"> </v>
      </c>
      <c r="Y514" s="17"/>
      <c r="Z514" s="41" t="str">
        <f t="shared" si="97"/>
        <v xml:space="preserve"> </v>
      </c>
      <c r="AA514" s="17"/>
      <c r="AB514" s="41" t="str">
        <f t="shared" si="98"/>
        <v xml:space="preserve"> </v>
      </c>
      <c r="AC514" s="17"/>
      <c r="AD514" s="41" t="str">
        <f t="shared" si="99"/>
        <v xml:space="preserve"> </v>
      </c>
      <c r="AE514" s="17">
        <v>3</v>
      </c>
      <c r="AF514" s="42">
        <f t="shared" si="100"/>
        <v>3.2157787544216958E-4</v>
      </c>
      <c r="AG514" s="19">
        <f t="shared" si="101"/>
        <v>3</v>
      </c>
      <c r="AH514" s="19">
        <f t="shared" si="102"/>
        <v>44</v>
      </c>
      <c r="AI514" s="47">
        <f t="shared" si="103"/>
        <v>5.0033545217816489E-4</v>
      </c>
    </row>
    <row r="515" spans="1:35">
      <c r="A515" t="s">
        <v>1047</v>
      </c>
      <c r="B515" t="s">
        <v>1048</v>
      </c>
      <c r="C515" t="s">
        <v>2507</v>
      </c>
      <c r="D515" s="4" t="s">
        <v>1217</v>
      </c>
      <c r="E515" s="2"/>
      <c r="F515" t="s">
        <v>2921</v>
      </c>
      <c r="G515" s="4"/>
      <c r="H515" s="3" t="s">
        <v>1227</v>
      </c>
      <c r="I515" s="3" t="s">
        <v>1227</v>
      </c>
      <c r="J515" s="4">
        <v>135</v>
      </c>
      <c r="K515" s="4"/>
      <c r="L515" s="30" t="s">
        <v>1307</v>
      </c>
      <c r="M515" s="17">
        <v>4</v>
      </c>
      <c r="N515" s="41">
        <f t="shared" si="91"/>
        <v>2.1231422505307855E-3</v>
      </c>
      <c r="O515" s="17">
        <v>9</v>
      </c>
      <c r="P515" s="41">
        <f t="shared" si="92"/>
        <v>1.6085790884718498E-3</v>
      </c>
      <c r="Q515" s="17">
        <v>10</v>
      </c>
      <c r="R515" s="41">
        <f t="shared" si="93"/>
        <v>4.5024763619990991E-3</v>
      </c>
      <c r="S515" s="17"/>
      <c r="T515" s="41" t="str">
        <f t="shared" si="94"/>
        <v xml:space="preserve"> </v>
      </c>
      <c r="U515" s="17">
        <v>1</v>
      </c>
      <c r="V515" s="41">
        <f t="shared" si="95"/>
        <v>1.9348722016910783E-5</v>
      </c>
      <c r="W515" s="17">
        <v>4</v>
      </c>
      <c r="X515" s="41">
        <f t="shared" si="96"/>
        <v>6.3351282863477985E-4</v>
      </c>
      <c r="Y515" s="17">
        <v>6</v>
      </c>
      <c r="Z515" s="41">
        <f t="shared" si="97"/>
        <v>1.9181585677749361E-3</v>
      </c>
      <c r="AA515" s="17">
        <v>4</v>
      </c>
      <c r="AB515" s="41">
        <f t="shared" si="98"/>
        <v>1.8323408153916628E-3</v>
      </c>
      <c r="AC515" s="17">
        <v>3</v>
      </c>
      <c r="AD515" s="41">
        <f t="shared" si="99"/>
        <v>8.053691275167785E-4</v>
      </c>
      <c r="AE515" s="17"/>
      <c r="AF515" s="42" t="str">
        <f t="shared" si="100"/>
        <v xml:space="preserve"> </v>
      </c>
      <c r="AG515" s="19">
        <f t="shared" si="101"/>
        <v>16</v>
      </c>
      <c r="AH515" s="19">
        <f t="shared" si="102"/>
        <v>41</v>
      </c>
      <c r="AI515" s="47">
        <f t="shared" si="103"/>
        <v>4.6622167134783546E-4</v>
      </c>
    </row>
    <row r="516" spans="1:35">
      <c r="A516" t="s">
        <v>1047</v>
      </c>
      <c r="B516" t="s">
        <v>1049</v>
      </c>
      <c r="C516" t="s">
        <v>2507</v>
      </c>
      <c r="D516" s="4" t="s">
        <v>1217</v>
      </c>
      <c r="E516" s="2"/>
      <c r="F516" t="s">
        <v>442</v>
      </c>
      <c r="G516" s="4"/>
      <c r="H516" s="3" t="s">
        <v>1227</v>
      </c>
      <c r="I516" s="3" t="s">
        <v>1227</v>
      </c>
      <c r="J516" s="4"/>
      <c r="K516" s="4"/>
      <c r="L516" s="30" t="s">
        <v>1307</v>
      </c>
      <c r="M516" s="17">
        <v>4</v>
      </c>
      <c r="N516" s="41">
        <f t="shared" si="91"/>
        <v>2.1231422505307855E-3</v>
      </c>
      <c r="O516" s="17"/>
      <c r="P516" s="41" t="str">
        <f t="shared" si="92"/>
        <v xml:space="preserve"> </v>
      </c>
      <c r="Q516" s="17"/>
      <c r="R516" s="41" t="str">
        <f t="shared" si="93"/>
        <v xml:space="preserve"> </v>
      </c>
      <c r="S516" s="17"/>
      <c r="T516" s="41" t="str">
        <f t="shared" si="94"/>
        <v xml:space="preserve"> </v>
      </c>
      <c r="U516" s="17"/>
      <c r="V516" s="41" t="str">
        <f t="shared" si="95"/>
        <v xml:space="preserve"> </v>
      </c>
      <c r="W516" s="17"/>
      <c r="X516" s="41" t="str">
        <f t="shared" si="96"/>
        <v xml:space="preserve"> </v>
      </c>
      <c r="Y516" s="17"/>
      <c r="Z516" s="41" t="str">
        <f t="shared" si="97"/>
        <v xml:space="preserve"> </v>
      </c>
      <c r="AA516" s="17"/>
      <c r="AB516" s="41" t="str">
        <f t="shared" si="98"/>
        <v xml:space="preserve"> </v>
      </c>
      <c r="AC516" s="17"/>
      <c r="AD516" s="41" t="str">
        <f t="shared" si="99"/>
        <v xml:space="preserve"> </v>
      </c>
      <c r="AE516" s="17"/>
      <c r="AF516" s="42" t="str">
        <f t="shared" si="100"/>
        <v xml:space="preserve"> </v>
      </c>
      <c r="AG516" s="19">
        <f t="shared" si="101"/>
        <v>2</v>
      </c>
      <c r="AH516" s="19">
        <f t="shared" si="102"/>
        <v>4</v>
      </c>
      <c r="AI516" s="47">
        <f t="shared" si="103"/>
        <v>4.5485041107105901E-5</v>
      </c>
    </row>
    <row r="517" spans="1:35">
      <c r="A517" t="s">
        <v>617</v>
      </c>
      <c r="B517" t="s">
        <v>618</v>
      </c>
      <c r="C517" t="s">
        <v>500</v>
      </c>
      <c r="D517" s="4" t="s">
        <v>1218</v>
      </c>
      <c r="E517" s="2"/>
      <c r="F517" t="s">
        <v>2596</v>
      </c>
      <c r="G517" s="4"/>
      <c r="H517" s="3" t="s">
        <v>1227</v>
      </c>
      <c r="I517" s="3" t="s">
        <v>1227</v>
      </c>
      <c r="J517" s="4">
        <v>267</v>
      </c>
      <c r="K517" s="4"/>
      <c r="L517" s="30" t="s">
        <v>1307</v>
      </c>
      <c r="M517" s="17"/>
      <c r="N517" s="41" t="str">
        <f t="shared" si="91"/>
        <v xml:space="preserve"> </v>
      </c>
      <c r="O517" s="17">
        <v>4</v>
      </c>
      <c r="P517" s="41">
        <f t="shared" si="92"/>
        <v>7.1492403932082213E-4</v>
      </c>
      <c r="Q517" s="17"/>
      <c r="R517" s="41" t="str">
        <f t="shared" si="93"/>
        <v xml:space="preserve"> </v>
      </c>
      <c r="S517" s="17"/>
      <c r="T517" s="41" t="str">
        <f t="shared" si="94"/>
        <v xml:space="preserve"> </v>
      </c>
      <c r="U517" s="17">
        <v>5</v>
      </c>
      <c r="V517" s="41">
        <f t="shared" si="95"/>
        <v>9.6743610084553913E-5</v>
      </c>
      <c r="W517" s="17">
        <v>36</v>
      </c>
      <c r="X517" s="41">
        <f t="shared" si="96"/>
        <v>5.7016154577130187E-3</v>
      </c>
      <c r="Y517" s="17"/>
      <c r="Z517" s="41" t="str">
        <f t="shared" si="97"/>
        <v xml:space="preserve"> </v>
      </c>
      <c r="AA517" s="17">
        <v>2</v>
      </c>
      <c r="AB517" s="41">
        <f t="shared" si="98"/>
        <v>9.1617040769583142E-4</v>
      </c>
      <c r="AC517" s="17"/>
      <c r="AD517" s="41" t="str">
        <f t="shared" si="99"/>
        <v xml:space="preserve"> </v>
      </c>
      <c r="AE517" s="17"/>
      <c r="AF517" s="42" t="str">
        <f t="shared" si="100"/>
        <v xml:space="preserve"> </v>
      </c>
      <c r="AG517" s="19">
        <f t="shared" si="101"/>
        <v>8</v>
      </c>
      <c r="AH517" s="19">
        <f t="shared" si="102"/>
        <v>47</v>
      </c>
      <c r="AI517" s="47">
        <f t="shared" si="103"/>
        <v>5.3444923300849433E-4</v>
      </c>
    </row>
    <row r="518" spans="1:35">
      <c r="A518" t="s">
        <v>938</v>
      </c>
      <c r="B518" t="s">
        <v>940</v>
      </c>
      <c r="C518" t="s">
        <v>500</v>
      </c>
      <c r="D518" s="4" t="s">
        <v>1218</v>
      </c>
      <c r="E518" s="2"/>
      <c r="F518" t="s">
        <v>2597</v>
      </c>
      <c r="G518" s="4"/>
      <c r="H518" s="3" t="s">
        <v>1227</v>
      </c>
      <c r="I518" s="3" t="s">
        <v>1227</v>
      </c>
      <c r="J518" s="4">
        <v>267</v>
      </c>
      <c r="K518" s="4"/>
      <c r="L518" s="30" t="s">
        <v>1307</v>
      </c>
      <c r="M518" s="17">
        <v>3</v>
      </c>
      <c r="N518" s="41">
        <f t="shared" si="91"/>
        <v>1.5923566878980893E-3</v>
      </c>
      <c r="O518" s="17"/>
      <c r="P518" s="41" t="str">
        <f t="shared" si="92"/>
        <v xml:space="preserve"> </v>
      </c>
      <c r="Q518" s="17">
        <v>1</v>
      </c>
      <c r="R518" s="41">
        <f t="shared" si="93"/>
        <v>4.5024763619990995E-4</v>
      </c>
      <c r="S518" s="17">
        <v>4</v>
      </c>
      <c r="T518" s="41">
        <f t="shared" si="94"/>
        <v>2.1287919105907396E-3</v>
      </c>
      <c r="U518" s="17"/>
      <c r="V518" s="41" t="str">
        <f t="shared" si="95"/>
        <v xml:space="preserve"> </v>
      </c>
      <c r="W518" s="17"/>
      <c r="X518" s="41" t="str">
        <f t="shared" si="96"/>
        <v xml:space="preserve"> </v>
      </c>
      <c r="Y518" s="17"/>
      <c r="Z518" s="41" t="str">
        <f t="shared" si="97"/>
        <v xml:space="preserve"> </v>
      </c>
      <c r="AA518" s="17">
        <v>3</v>
      </c>
      <c r="AB518" s="41">
        <f t="shared" si="98"/>
        <v>1.3742556115437471E-3</v>
      </c>
      <c r="AC518" s="17">
        <v>6</v>
      </c>
      <c r="AD518" s="41">
        <f t="shared" si="99"/>
        <v>1.610738255033557E-3</v>
      </c>
      <c r="AE518" s="17"/>
      <c r="AF518" s="42" t="str">
        <f t="shared" si="100"/>
        <v xml:space="preserve"> </v>
      </c>
      <c r="AG518" s="19">
        <f t="shared" si="101"/>
        <v>10</v>
      </c>
      <c r="AH518" s="19">
        <f t="shared" si="102"/>
        <v>17</v>
      </c>
      <c r="AI518" s="47">
        <f t="shared" si="103"/>
        <v>1.9331142470520006E-4</v>
      </c>
    </row>
    <row r="519" spans="1:35">
      <c r="A519" t="s">
        <v>939</v>
      </c>
      <c r="B519" t="s">
        <v>2191</v>
      </c>
      <c r="C519" t="s">
        <v>1074</v>
      </c>
      <c r="D519" s="4" t="s">
        <v>1217</v>
      </c>
      <c r="E519" s="2"/>
      <c r="G519" s="4"/>
      <c r="H519" s="3" t="s">
        <v>1227</v>
      </c>
      <c r="I519" s="3" t="s">
        <v>1227</v>
      </c>
      <c r="J519" s="4"/>
      <c r="K519" s="4"/>
      <c r="L519" s="30" t="s">
        <v>1307</v>
      </c>
      <c r="M519" s="17"/>
      <c r="N519" s="41" t="str">
        <f t="shared" si="91"/>
        <v xml:space="preserve"> </v>
      </c>
      <c r="O519" s="17">
        <v>2</v>
      </c>
      <c r="P519" s="41">
        <f t="shared" si="92"/>
        <v>3.5746201966041106E-4</v>
      </c>
      <c r="Q519" s="17">
        <v>1</v>
      </c>
      <c r="R519" s="41">
        <f t="shared" si="93"/>
        <v>4.5024763619990995E-4</v>
      </c>
      <c r="S519" s="17"/>
      <c r="T519" s="41" t="str">
        <f t="shared" si="94"/>
        <v xml:space="preserve"> </v>
      </c>
      <c r="U519" s="17">
        <v>2</v>
      </c>
      <c r="V519" s="41">
        <f t="shared" si="95"/>
        <v>3.8697444033821565E-5</v>
      </c>
      <c r="W519" s="17">
        <v>10</v>
      </c>
      <c r="X519" s="41">
        <f t="shared" si="96"/>
        <v>1.5837820715869496E-3</v>
      </c>
      <c r="Y519" s="17"/>
      <c r="Z519" s="41" t="str">
        <f t="shared" si="97"/>
        <v xml:space="preserve"> </v>
      </c>
      <c r="AA519" s="17">
        <v>2</v>
      </c>
      <c r="AB519" s="41">
        <f t="shared" si="98"/>
        <v>9.1617040769583142E-4</v>
      </c>
      <c r="AC519" s="17"/>
      <c r="AD519" s="41" t="str">
        <f t="shared" si="99"/>
        <v xml:space="preserve"> </v>
      </c>
      <c r="AE519" s="17"/>
      <c r="AF519" s="42" t="str">
        <f t="shared" si="100"/>
        <v xml:space="preserve"> </v>
      </c>
      <c r="AG519" s="19">
        <f t="shared" si="101"/>
        <v>10</v>
      </c>
      <c r="AH519" s="19">
        <f t="shared" si="102"/>
        <v>17</v>
      </c>
      <c r="AI519" s="47">
        <f t="shared" si="103"/>
        <v>1.9331142470520006E-4</v>
      </c>
    </row>
    <row r="520" spans="1:35">
      <c r="A520" t="s">
        <v>16</v>
      </c>
      <c r="B520" t="s">
        <v>2210</v>
      </c>
      <c r="C520" t="s">
        <v>2020</v>
      </c>
      <c r="D520" s="4" t="s">
        <v>1218</v>
      </c>
      <c r="E520" s="2"/>
      <c r="F520" t="s">
        <v>2453</v>
      </c>
      <c r="G520" s="4"/>
      <c r="H520" s="3" t="s">
        <v>1227</v>
      </c>
      <c r="I520" s="3" t="s">
        <v>1227</v>
      </c>
      <c r="J520" s="4"/>
      <c r="K520" s="4"/>
      <c r="L520" s="30" t="s">
        <v>1307</v>
      </c>
      <c r="M520" s="17"/>
      <c r="N520" s="41" t="str">
        <f t="shared" ref="N520:N583" si="104">IF(M520=0," ",M520/M$1938)</f>
        <v xml:space="preserve"> </v>
      </c>
      <c r="O520" s="17"/>
      <c r="P520" s="41" t="str">
        <f t="shared" ref="P520:P583" si="105">IF(O520=0," ",O520/O$1938)</f>
        <v xml:space="preserve"> </v>
      </c>
      <c r="Q520" s="17"/>
      <c r="R520" s="41" t="str">
        <f t="shared" ref="R520:R583" si="106">IF(Q520=0," ",Q520/Q$1938)</f>
        <v xml:space="preserve"> </v>
      </c>
      <c r="S520" s="17"/>
      <c r="T520" s="41" t="str">
        <f t="shared" ref="T520:T583" si="107">IF(S520=0," ",S520/S$1938)</f>
        <v xml:space="preserve"> </v>
      </c>
      <c r="U520" s="17">
        <v>2</v>
      </c>
      <c r="V520" s="41">
        <f t="shared" ref="V520:V583" si="108">IF(U520=0," ",U520/U$1938)</f>
        <v>3.8697444033821565E-5</v>
      </c>
      <c r="W520" s="17">
        <v>5</v>
      </c>
      <c r="X520" s="41">
        <f t="shared" ref="X520:X583" si="109">IF(W520=0," ",W520/W$1938)</f>
        <v>7.9189103579347482E-4</v>
      </c>
      <c r="Y520" s="17"/>
      <c r="Z520" s="41" t="str">
        <f t="shared" ref="Z520:Z583" si="110">IF(Y520=0," ",Y520/Y$1938)</f>
        <v xml:space="preserve"> </v>
      </c>
      <c r="AA520" s="17"/>
      <c r="AB520" s="41" t="str">
        <f t="shared" ref="AB520:AB583" si="111">IF(AA520=0," ",AA520/AA$1938)</f>
        <v xml:space="preserve"> </v>
      </c>
      <c r="AC520" s="17"/>
      <c r="AD520" s="41" t="str">
        <f t="shared" ref="AD520:AD583" si="112">IF(AC520=0," ",AC520/AC$1938)</f>
        <v xml:space="preserve"> </v>
      </c>
      <c r="AE520" s="17"/>
      <c r="AF520" s="42" t="str">
        <f t="shared" ref="AF520:AF583" si="113">IF(AE520=0," ",AE520/AE$1938)</f>
        <v xml:space="preserve"> </v>
      </c>
      <c r="AG520" s="19">
        <f t="shared" ref="AG520:AG583" si="114">COUNT(M520:AE520)</f>
        <v>4</v>
      </c>
      <c r="AH520" s="19">
        <f t="shared" ref="AH520:AH583" si="115">M520+O520+Q520+S520+U520+W520+Y520+AA520+AC520+AE520</f>
        <v>7</v>
      </c>
      <c r="AI520" s="47">
        <f t="shared" ref="AI520:AI583" si="116">AH520/AH$1932</f>
        <v>7.9598821937435329E-5</v>
      </c>
    </row>
    <row r="521" spans="1:35">
      <c r="A521" t="s">
        <v>16</v>
      </c>
      <c r="B521" t="s">
        <v>1836</v>
      </c>
      <c r="C521" t="s">
        <v>2020</v>
      </c>
      <c r="D521" s="4" t="s">
        <v>1218</v>
      </c>
      <c r="E521" s="2"/>
      <c r="F521" t="s">
        <v>2454</v>
      </c>
      <c r="G521" s="4"/>
      <c r="H521" s="3" t="s">
        <v>1227</v>
      </c>
      <c r="I521" s="3" t="s">
        <v>1227</v>
      </c>
      <c r="J521" s="4">
        <v>286</v>
      </c>
      <c r="K521" s="4"/>
      <c r="L521" s="30" t="s">
        <v>1307</v>
      </c>
      <c r="M521" s="17"/>
      <c r="N521" s="41" t="str">
        <f t="shared" si="104"/>
        <v xml:space="preserve"> </v>
      </c>
      <c r="O521" s="17">
        <v>1</v>
      </c>
      <c r="P521" s="41">
        <f t="shared" si="105"/>
        <v>1.7873100983020553E-4</v>
      </c>
      <c r="Q521" s="17"/>
      <c r="R521" s="41" t="str">
        <f t="shared" si="106"/>
        <v xml:space="preserve"> </v>
      </c>
      <c r="S521" s="17"/>
      <c r="T521" s="41" t="str">
        <f t="shared" si="107"/>
        <v xml:space="preserve"> </v>
      </c>
      <c r="U521" s="17">
        <v>15</v>
      </c>
      <c r="V521" s="41">
        <f t="shared" si="108"/>
        <v>2.9023083025366176E-4</v>
      </c>
      <c r="W521" s="17">
        <v>3</v>
      </c>
      <c r="X521" s="41">
        <f t="shared" si="109"/>
        <v>4.7513462147608489E-4</v>
      </c>
      <c r="Y521" s="17"/>
      <c r="Z521" s="41" t="str">
        <f t="shared" si="110"/>
        <v xml:space="preserve"> </v>
      </c>
      <c r="AA521" s="17"/>
      <c r="AB521" s="41" t="str">
        <f t="shared" si="111"/>
        <v xml:space="preserve"> </v>
      </c>
      <c r="AC521" s="17"/>
      <c r="AD521" s="41" t="str">
        <f t="shared" si="112"/>
        <v xml:space="preserve"> </v>
      </c>
      <c r="AE521" s="17"/>
      <c r="AF521" s="42" t="str">
        <f t="shared" si="113"/>
        <v xml:space="preserve"> </v>
      </c>
      <c r="AG521" s="19">
        <f t="shared" si="114"/>
        <v>6</v>
      </c>
      <c r="AH521" s="19">
        <f t="shared" si="115"/>
        <v>19</v>
      </c>
      <c r="AI521" s="47">
        <f t="shared" si="116"/>
        <v>2.1605394525875304E-4</v>
      </c>
    </row>
    <row r="522" spans="1:35">
      <c r="A522" t="s">
        <v>16</v>
      </c>
      <c r="B522" t="s">
        <v>623</v>
      </c>
      <c r="C522" t="s">
        <v>2020</v>
      </c>
      <c r="D522" s="4" t="s">
        <v>1218</v>
      </c>
      <c r="E522" s="4" t="s">
        <v>1803</v>
      </c>
      <c r="G522" s="4"/>
      <c r="H522" s="3" t="s">
        <v>1227</v>
      </c>
      <c r="I522" s="3" t="s">
        <v>1227</v>
      </c>
      <c r="J522" s="4"/>
      <c r="K522" s="4"/>
      <c r="L522" s="30" t="s">
        <v>1307</v>
      </c>
      <c r="M522" s="17"/>
      <c r="N522" s="41" t="str">
        <f t="shared" si="104"/>
        <v xml:space="preserve"> </v>
      </c>
      <c r="O522" s="17"/>
      <c r="P522" s="41" t="str">
        <f t="shared" si="105"/>
        <v xml:space="preserve"> </v>
      </c>
      <c r="Q522" s="17"/>
      <c r="R522" s="41" t="str">
        <f t="shared" si="106"/>
        <v xml:space="preserve"> </v>
      </c>
      <c r="S522" s="17"/>
      <c r="T522" s="41" t="str">
        <f t="shared" si="107"/>
        <v xml:space="preserve"> </v>
      </c>
      <c r="U522" s="17">
        <v>4</v>
      </c>
      <c r="V522" s="41">
        <f t="shared" si="108"/>
        <v>7.739488806764313E-5</v>
      </c>
      <c r="W522" s="17"/>
      <c r="X522" s="41" t="str">
        <f t="shared" si="109"/>
        <v xml:space="preserve"> </v>
      </c>
      <c r="Y522" s="17"/>
      <c r="Z522" s="41" t="str">
        <f t="shared" si="110"/>
        <v xml:space="preserve"> </v>
      </c>
      <c r="AA522" s="17">
        <v>2</v>
      </c>
      <c r="AB522" s="41">
        <f t="shared" si="111"/>
        <v>9.1617040769583142E-4</v>
      </c>
      <c r="AC522" s="17"/>
      <c r="AD522" s="41" t="str">
        <f t="shared" si="112"/>
        <v xml:space="preserve"> </v>
      </c>
      <c r="AE522" s="17"/>
      <c r="AF522" s="42" t="str">
        <f t="shared" si="113"/>
        <v xml:space="preserve"> </v>
      </c>
      <c r="AG522" s="19">
        <f t="shared" si="114"/>
        <v>4</v>
      </c>
      <c r="AH522" s="19">
        <f t="shared" si="115"/>
        <v>6</v>
      </c>
      <c r="AI522" s="47">
        <f t="shared" si="116"/>
        <v>6.8227561660658855E-5</v>
      </c>
    </row>
    <row r="523" spans="1:35">
      <c r="A523" t="s">
        <v>16</v>
      </c>
      <c r="B523" t="s">
        <v>941</v>
      </c>
      <c r="C523" t="s">
        <v>2020</v>
      </c>
      <c r="D523" s="4" t="s">
        <v>1218</v>
      </c>
      <c r="E523" s="2"/>
      <c r="G523" s="4"/>
      <c r="H523" s="3" t="s">
        <v>1227</v>
      </c>
      <c r="I523" s="3" t="s">
        <v>1227</v>
      </c>
      <c r="J523" s="4"/>
      <c r="K523" s="4"/>
      <c r="L523" s="30" t="s">
        <v>1307</v>
      </c>
      <c r="M523" s="17"/>
      <c r="N523" s="41" t="str">
        <f t="shared" si="104"/>
        <v xml:space="preserve"> </v>
      </c>
      <c r="O523" s="17"/>
      <c r="P523" s="41" t="str">
        <f t="shared" si="105"/>
        <v xml:space="preserve"> </v>
      </c>
      <c r="Q523" s="17"/>
      <c r="R523" s="41" t="str">
        <f t="shared" si="106"/>
        <v xml:space="preserve"> </v>
      </c>
      <c r="S523" s="17"/>
      <c r="T523" s="41" t="str">
        <f t="shared" si="107"/>
        <v xml:space="preserve"> </v>
      </c>
      <c r="U523" s="17">
        <v>6</v>
      </c>
      <c r="V523" s="41">
        <f t="shared" si="108"/>
        <v>1.160923321014647E-4</v>
      </c>
      <c r="W523" s="17"/>
      <c r="X523" s="41" t="str">
        <f t="shared" si="109"/>
        <v xml:space="preserve"> </v>
      </c>
      <c r="Y523" s="17"/>
      <c r="Z523" s="41" t="str">
        <f t="shared" si="110"/>
        <v xml:space="preserve"> </v>
      </c>
      <c r="AA523" s="17"/>
      <c r="AB523" s="41" t="str">
        <f t="shared" si="111"/>
        <v xml:space="preserve"> </v>
      </c>
      <c r="AC523" s="17"/>
      <c r="AD523" s="41" t="str">
        <f t="shared" si="112"/>
        <v xml:space="preserve"> </v>
      </c>
      <c r="AE523" s="17"/>
      <c r="AF523" s="42" t="str">
        <f t="shared" si="113"/>
        <v xml:space="preserve"> </v>
      </c>
      <c r="AG523" s="19">
        <f t="shared" si="114"/>
        <v>2</v>
      </c>
      <c r="AH523" s="19">
        <f t="shared" si="115"/>
        <v>6</v>
      </c>
      <c r="AI523" s="47">
        <f t="shared" si="116"/>
        <v>6.8227561660658855E-5</v>
      </c>
    </row>
    <row r="524" spans="1:35">
      <c r="A524" t="s">
        <v>16</v>
      </c>
      <c r="B524" t="s">
        <v>245</v>
      </c>
      <c r="C524" t="s">
        <v>2020</v>
      </c>
      <c r="D524" s="4" t="s">
        <v>1218</v>
      </c>
      <c r="E524" s="2"/>
      <c r="F524" t="s">
        <v>5588</v>
      </c>
      <c r="G524" s="4"/>
      <c r="H524" s="3" t="s">
        <v>1227</v>
      </c>
      <c r="I524" s="3" t="s">
        <v>1227</v>
      </c>
      <c r="J524" s="4"/>
      <c r="K524" s="4"/>
      <c r="L524" s="30" t="s">
        <v>1307</v>
      </c>
      <c r="M524" s="17"/>
      <c r="N524" s="41" t="str">
        <f t="shared" si="104"/>
        <v xml:space="preserve"> </v>
      </c>
      <c r="O524" s="17"/>
      <c r="P524" s="41" t="str">
        <f t="shared" si="105"/>
        <v xml:space="preserve"> </v>
      </c>
      <c r="Q524" s="17"/>
      <c r="R524" s="41" t="str">
        <f t="shared" si="106"/>
        <v xml:space="preserve"> </v>
      </c>
      <c r="S524" s="17"/>
      <c r="T524" s="41" t="str">
        <f t="shared" si="107"/>
        <v xml:space="preserve"> </v>
      </c>
      <c r="U524" s="17">
        <v>1</v>
      </c>
      <c r="V524" s="41">
        <f t="shared" si="108"/>
        <v>1.9348722016910783E-5</v>
      </c>
      <c r="W524" s="17">
        <v>1</v>
      </c>
      <c r="X524" s="41">
        <f t="shared" si="109"/>
        <v>1.5837820715869496E-4</v>
      </c>
      <c r="Y524" s="17"/>
      <c r="Z524" s="41" t="str">
        <f t="shared" si="110"/>
        <v xml:space="preserve"> </v>
      </c>
      <c r="AA524" s="17"/>
      <c r="AB524" s="41" t="str">
        <f t="shared" si="111"/>
        <v xml:space="preserve"> </v>
      </c>
      <c r="AC524" s="17"/>
      <c r="AD524" s="41" t="str">
        <f t="shared" si="112"/>
        <v xml:space="preserve"> </v>
      </c>
      <c r="AE524" s="17">
        <v>8</v>
      </c>
      <c r="AF524" s="42">
        <f t="shared" si="113"/>
        <v>8.5754100117911884E-4</v>
      </c>
      <c r="AG524" s="19">
        <f t="shared" si="114"/>
        <v>5</v>
      </c>
      <c r="AH524" s="19">
        <f t="shared" si="115"/>
        <v>10</v>
      </c>
      <c r="AI524" s="47">
        <f t="shared" si="116"/>
        <v>1.1371260276776475E-4</v>
      </c>
    </row>
    <row r="525" spans="1:35">
      <c r="A525" t="s">
        <v>16</v>
      </c>
      <c r="B525" t="s">
        <v>3190</v>
      </c>
      <c r="C525" t="s">
        <v>2020</v>
      </c>
      <c r="D525" s="4" t="s">
        <v>1218</v>
      </c>
      <c r="E525" s="2"/>
      <c r="F525" t="s">
        <v>5343</v>
      </c>
      <c r="G525" s="4"/>
      <c r="H525" s="3" t="s">
        <v>1227</v>
      </c>
      <c r="I525" s="3" t="s">
        <v>1227</v>
      </c>
      <c r="J525" s="4">
        <v>287</v>
      </c>
      <c r="K525" s="4">
        <v>335</v>
      </c>
      <c r="L525" s="30" t="s">
        <v>1307</v>
      </c>
      <c r="M525" s="17"/>
      <c r="N525" s="41" t="str">
        <f t="shared" si="104"/>
        <v xml:space="preserve"> </v>
      </c>
      <c r="O525" s="17"/>
      <c r="P525" s="41" t="str">
        <f t="shared" si="105"/>
        <v xml:space="preserve"> </v>
      </c>
      <c r="Q525" s="17"/>
      <c r="R525" s="41" t="str">
        <f t="shared" si="106"/>
        <v xml:space="preserve"> </v>
      </c>
      <c r="S525" s="17"/>
      <c r="T525" s="41" t="str">
        <f t="shared" si="107"/>
        <v xml:space="preserve"> </v>
      </c>
      <c r="U525" s="17"/>
      <c r="V525" s="41" t="str">
        <f t="shared" si="108"/>
        <v xml:space="preserve"> </v>
      </c>
      <c r="W525" s="17"/>
      <c r="X525" s="41" t="str">
        <f t="shared" si="109"/>
        <v xml:space="preserve"> </v>
      </c>
      <c r="Y525" s="17">
        <v>1</v>
      </c>
      <c r="Z525" s="41">
        <f t="shared" si="110"/>
        <v>3.1969309462915604E-4</v>
      </c>
      <c r="AA525" s="17">
        <v>3</v>
      </c>
      <c r="AB525" s="41">
        <f t="shared" si="111"/>
        <v>1.3742556115437471E-3</v>
      </c>
      <c r="AC525" s="17">
        <v>2</v>
      </c>
      <c r="AD525" s="41">
        <f t="shared" si="112"/>
        <v>5.369127516778523E-4</v>
      </c>
      <c r="AE525" s="17"/>
      <c r="AF525" s="42" t="str">
        <f t="shared" si="113"/>
        <v xml:space="preserve"> </v>
      </c>
      <c r="AG525" s="19">
        <f t="shared" si="114"/>
        <v>6</v>
      </c>
      <c r="AH525" s="19">
        <f t="shared" si="115"/>
        <v>6</v>
      </c>
      <c r="AI525" s="47">
        <f t="shared" si="116"/>
        <v>6.8227561660658855E-5</v>
      </c>
    </row>
    <row r="526" spans="1:35">
      <c r="A526" t="s">
        <v>16</v>
      </c>
      <c r="B526" t="s">
        <v>2212</v>
      </c>
      <c r="C526" t="s">
        <v>2020</v>
      </c>
      <c r="D526" s="4" t="s">
        <v>1218</v>
      </c>
      <c r="E526" s="2"/>
      <c r="F526" t="s">
        <v>5344</v>
      </c>
      <c r="G526" s="4"/>
      <c r="H526" s="3" t="s">
        <v>1227</v>
      </c>
      <c r="I526" s="3" t="s">
        <v>1227</v>
      </c>
      <c r="J526" s="4"/>
      <c r="K526" s="4"/>
      <c r="L526" s="30" t="s">
        <v>1307</v>
      </c>
      <c r="M526" s="17"/>
      <c r="N526" s="41" t="str">
        <f t="shared" si="104"/>
        <v xml:space="preserve"> </v>
      </c>
      <c r="O526" s="17">
        <v>4</v>
      </c>
      <c r="P526" s="41">
        <f t="shared" si="105"/>
        <v>7.1492403932082213E-4</v>
      </c>
      <c r="Q526" s="17"/>
      <c r="R526" s="41" t="str">
        <f t="shared" si="106"/>
        <v xml:space="preserve"> </v>
      </c>
      <c r="S526" s="17"/>
      <c r="T526" s="41" t="str">
        <f t="shared" si="107"/>
        <v xml:space="preserve"> </v>
      </c>
      <c r="U526" s="17"/>
      <c r="V526" s="41" t="str">
        <f t="shared" si="108"/>
        <v xml:space="preserve"> </v>
      </c>
      <c r="W526" s="17"/>
      <c r="X526" s="41" t="str">
        <f t="shared" si="109"/>
        <v xml:space="preserve"> </v>
      </c>
      <c r="Y526" s="17"/>
      <c r="Z526" s="41" t="str">
        <f t="shared" si="110"/>
        <v xml:space="preserve"> </v>
      </c>
      <c r="AA526" s="17"/>
      <c r="AB526" s="41" t="str">
        <f t="shared" si="111"/>
        <v xml:space="preserve"> </v>
      </c>
      <c r="AC526" s="17"/>
      <c r="AD526" s="41" t="str">
        <f t="shared" si="112"/>
        <v xml:space="preserve"> </v>
      </c>
      <c r="AE526" s="17"/>
      <c r="AF526" s="42" t="str">
        <f t="shared" si="113"/>
        <v xml:space="preserve"> </v>
      </c>
      <c r="AG526" s="19">
        <f t="shared" si="114"/>
        <v>2</v>
      </c>
      <c r="AH526" s="19">
        <f t="shared" si="115"/>
        <v>4</v>
      </c>
      <c r="AI526" s="47">
        <f t="shared" si="116"/>
        <v>4.5485041107105901E-5</v>
      </c>
    </row>
    <row r="527" spans="1:35">
      <c r="A527" t="s">
        <v>4696</v>
      </c>
      <c r="B527" t="s">
        <v>3813</v>
      </c>
      <c r="C527" t="s">
        <v>343</v>
      </c>
      <c r="D527" s="4" t="s">
        <v>1217</v>
      </c>
      <c r="E527" s="2"/>
      <c r="F527" s="5" t="s">
        <v>4802</v>
      </c>
      <c r="G527" s="4"/>
      <c r="H527" s="3" t="s">
        <v>1227</v>
      </c>
      <c r="I527" s="3" t="s">
        <v>1227</v>
      </c>
      <c r="J527" s="4">
        <v>212</v>
      </c>
      <c r="K527" s="4">
        <v>281</v>
      </c>
      <c r="L527" s="30" t="s">
        <v>1305</v>
      </c>
      <c r="M527" s="17"/>
      <c r="N527" s="41" t="str">
        <f t="shared" si="104"/>
        <v xml:space="preserve"> </v>
      </c>
      <c r="O527" s="17"/>
      <c r="P527" s="41" t="str">
        <f t="shared" si="105"/>
        <v xml:space="preserve"> </v>
      </c>
      <c r="Q527" s="17"/>
      <c r="R527" s="41" t="str">
        <f t="shared" si="106"/>
        <v xml:space="preserve"> </v>
      </c>
      <c r="S527" s="17"/>
      <c r="T527" s="41" t="str">
        <f t="shared" si="107"/>
        <v xml:space="preserve"> </v>
      </c>
      <c r="U527" s="17"/>
      <c r="V527" s="41" t="str">
        <f t="shared" si="108"/>
        <v xml:space="preserve"> </v>
      </c>
      <c r="W527" s="17"/>
      <c r="X527" s="41" t="str">
        <f t="shared" si="109"/>
        <v xml:space="preserve"> </v>
      </c>
      <c r="Y527" s="17"/>
      <c r="Z527" s="41" t="str">
        <f t="shared" si="110"/>
        <v xml:space="preserve"> </v>
      </c>
      <c r="AA527" s="17">
        <v>1</v>
      </c>
      <c r="AB527" s="41">
        <f t="shared" si="111"/>
        <v>4.5808520384791571E-4</v>
      </c>
      <c r="AC527" s="17"/>
      <c r="AD527" s="41" t="str">
        <f t="shared" si="112"/>
        <v xml:space="preserve"> </v>
      </c>
      <c r="AE527" s="17"/>
      <c r="AF527" s="42" t="str">
        <f t="shared" si="113"/>
        <v xml:space="preserve"> </v>
      </c>
      <c r="AG527" s="19">
        <f t="shared" si="114"/>
        <v>2</v>
      </c>
      <c r="AH527" s="19">
        <f t="shared" si="115"/>
        <v>1</v>
      </c>
      <c r="AI527" s="47">
        <f t="shared" si="116"/>
        <v>1.1371260276776475E-5</v>
      </c>
    </row>
    <row r="528" spans="1:35">
      <c r="A528" t="s">
        <v>3932</v>
      </c>
      <c r="B528" s="5" t="s">
        <v>4967</v>
      </c>
      <c r="C528" t="s">
        <v>500</v>
      </c>
      <c r="D528" s="4" t="s">
        <v>1218</v>
      </c>
      <c r="E528" s="2"/>
      <c r="F528" t="s">
        <v>4968</v>
      </c>
      <c r="G528" s="4"/>
      <c r="H528" s="3" t="s">
        <v>1227</v>
      </c>
      <c r="I528" s="3" t="s">
        <v>1227</v>
      </c>
      <c r="J528" s="4"/>
      <c r="K528" s="4"/>
      <c r="L528" s="30" t="s">
        <v>1307</v>
      </c>
      <c r="M528" s="17"/>
      <c r="N528" s="41" t="str">
        <f t="shared" si="104"/>
        <v xml:space="preserve"> </v>
      </c>
      <c r="O528" s="17"/>
      <c r="P528" s="41" t="str">
        <f t="shared" si="105"/>
        <v xml:space="preserve"> </v>
      </c>
      <c r="Q528" s="17"/>
      <c r="R528" s="41" t="str">
        <f t="shared" si="106"/>
        <v xml:space="preserve"> </v>
      </c>
      <c r="S528" s="17">
        <v>1</v>
      </c>
      <c r="T528" s="41">
        <f t="shared" si="107"/>
        <v>5.3219797764768491E-4</v>
      </c>
      <c r="U528" s="17"/>
      <c r="V528" s="41" t="str">
        <f t="shared" si="108"/>
        <v xml:space="preserve"> </v>
      </c>
      <c r="W528" s="17"/>
      <c r="X528" s="41" t="str">
        <f t="shared" si="109"/>
        <v xml:space="preserve"> </v>
      </c>
      <c r="Y528" s="17"/>
      <c r="Z528" s="41" t="str">
        <f t="shared" si="110"/>
        <v xml:space="preserve"> </v>
      </c>
      <c r="AA528" s="17"/>
      <c r="AB528" s="41" t="str">
        <f t="shared" si="111"/>
        <v xml:space="preserve"> </v>
      </c>
      <c r="AC528" s="17"/>
      <c r="AD528" s="41" t="str">
        <f t="shared" si="112"/>
        <v xml:space="preserve"> </v>
      </c>
      <c r="AE528" s="17"/>
      <c r="AF528" s="42" t="str">
        <f t="shared" si="113"/>
        <v xml:space="preserve"> </v>
      </c>
      <c r="AG528" s="19">
        <f t="shared" si="114"/>
        <v>2</v>
      </c>
      <c r="AH528" s="19">
        <f t="shared" si="115"/>
        <v>1</v>
      </c>
      <c r="AI528" s="47">
        <f t="shared" si="116"/>
        <v>1.1371260276776475E-5</v>
      </c>
    </row>
    <row r="529" spans="1:35">
      <c r="A529" t="s">
        <v>942</v>
      </c>
      <c r="B529" s="5" t="s">
        <v>3907</v>
      </c>
      <c r="C529" t="s">
        <v>2027</v>
      </c>
      <c r="D529" s="4" t="s">
        <v>1217</v>
      </c>
      <c r="E529" s="2"/>
      <c r="F529" s="5" t="s">
        <v>5260</v>
      </c>
      <c r="G529" s="4" t="s">
        <v>5931</v>
      </c>
      <c r="H529" s="3" t="s">
        <v>1227</v>
      </c>
      <c r="I529" s="3" t="s">
        <v>505</v>
      </c>
      <c r="J529" s="4"/>
      <c r="K529" s="4"/>
      <c r="L529" s="30" t="s">
        <v>1305</v>
      </c>
      <c r="M529" s="17"/>
      <c r="N529" s="41" t="str">
        <f t="shared" si="104"/>
        <v xml:space="preserve"> </v>
      </c>
      <c r="O529" s="17"/>
      <c r="P529" s="41" t="str">
        <f t="shared" si="105"/>
        <v xml:space="preserve"> </v>
      </c>
      <c r="Q529" s="17"/>
      <c r="R529" s="41" t="str">
        <f t="shared" si="106"/>
        <v xml:space="preserve"> </v>
      </c>
      <c r="S529" s="17"/>
      <c r="T529" s="41" t="str">
        <f t="shared" si="107"/>
        <v xml:space="preserve"> </v>
      </c>
      <c r="U529" s="17">
        <v>1</v>
      </c>
      <c r="V529" s="41">
        <f t="shared" si="108"/>
        <v>1.9348722016910783E-5</v>
      </c>
      <c r="W529" s="17"/>
      <c r="X529" s="41" t="str">
        <f t="shared" si="109"/>
        <v xml:space="preserve"> </v>
      </c>
      <c r="Y529" s="17"/>
      <c r="Z529" s="41" t="str">
        <f t="shared" si="110"/>
        <v xml:space="preserve"> </v>
      </c>
      <c r="AA529" s="17"/>
      <c r="AB529" s="41" t="str">
        <f t="shared" si="111"/>
        <v xml:space="preserve"> </v>
      </c>
      <c r="AC529" s="17">
        <v>8</v>
      </c>
      <c r="AD529" s="41">
        <f t="shared" si="112"/>
        <v>2.1476510067114092E-3</v>
      </c>
      <c r="AE529" s="17"/>
      <c r="AF529" s="42" t="str">
        <f t="shared" si="113"/>
        <v xml:space="preserve"> </v>
      </c>
      <c r="AG529" s="19">
        <f t="shared" si="114"/>
        <v>4</v>
      </c>
      <c r="AH529" s="19">
        <f t="shared" si="115"/>
        <v>9</v>
      </c>
      <c r="AI529" s="47">
        <f t="shared" si="116"/>
        <v>1.0234134249098828E-4</v>
      </c>
    </row>
    <row r="530" spans="1:35">
      <c r="A530" t="s">
        <v>942</v>
      </c>
      <c r="B530" t="s">
        <v>1952</v>
      </c>
      <c r="C530" t="s">
        <v>2027</v>
      </c>
      <c r="D530" s="4" t="s">
        <v>1217</v>
      </c>
      <c r="E530" s="2"/>
      <c r="F530" t="s">
        <v>4768</v>
      </c>
      <c r="G530" s="4"/>
      <c r="H530" s="3" t="s">
        <v>1227</v>
      </c>
      <c r="I530" s="3" t="s">
        <v>505</v>
      </c>
      <c r="J530" s="4"/>
      <c r="K530" s="4"/>
      <c r="L530" s="30" t="s">
        <v>1305</v>
      </c>
      <c r="M530" s="17"/>
      <c r="N530" s="41" t="str">
        <f t="shared" si="104"/>
        <v xml:space="preserve"> </v>
      </c>
      <c r="O530" s="17"/>
      <c r="P530" s="41" t="str">
        <f t="shared" si="105"/>
        <v xml:space="preserve"> </v>
      </c>
      <c r="Q530" s="17"/>
      <c r="R530" s="41" t="str">
        <f t="shared" si="106"/>
        <v xml:space="preserve"> </v>
      </c>
      <c r="S530" s="17"/>
      <c r="T530" s="41" t="str">
        <f t="shared" si="107"/>
        <v xml:space="preserve"> </v>
      </c>
      <c r="U530" s="17"/>
      <c r="V530" s="41" t="str">
        <f t="shared" si="108"/>
        <v xml:space="preserve"> </v>
      </c>
      <c r="W530" s="17"/>
      <c r="X530" s="41" t="str">
        <f t="shared" si="109"/>
        <v xml:space="preserve"> </v>
      </c>
      <c r="Y530" s="17"/>
      <c r="Z530" s="41" t="str">
        <f t="shared" si="110"/>
        <v xml:space="preserve"> </v>
      </c>
      <c r="AA530" s="17">
        <v>1</v>
      </c>
      <c r="AB530" s="41">
        <f t="shared" si="111"/>
        <v>4.5808520384791571E-4</v>
      </c>
      <c r="AC530" s="17"/>
      <c r="AD530" s="41" t="str">
        <f t="shared" si="112"/>
        <v xml:space="preserve"> </v>
      </c>
      <c r="AE530" s="17"/>
      <c r="AF530" s="42" t="str">
        <f t="shared" si="113"/>
        <v xml:space="preserve"> </v>
      </c>
      <c r="AG530" s="19">
        <f t="shared" si="114"/>
        <v>2</v>
      </c>
      <c r="AH530" s="19">
        <f t="shared" si="115"/>
        <v>1</v>
      </c>
      <c r="AI530" s="47">
        <f t="shared" si="116"/>
        <v>1.1371260276776475E-5</v>
      </c>
    </row>
    <row r="531" spans="1:35">
      <c r="A531" t="s">
        <v>942</v>
      </c>
      <c r="B531" t="s">
        <v>826</v>
      </c>
      <c r="C531" t="s">
        <v>2027</v>
      </c>
      <c r="D531" s="4" t="s">
        <v>1217</v>
      </c>
      <c r="E531" s="2"/>
      <c r="G531" s="4"/>
      <c r="H531" s="3" t="s">
        <v>1227</v>
      </c>
      <c r="I531" s="3" t="s">
        <v>1227</v>
      </c>
      <c r="J531" s="4">
        <v>173</v>
      </c>
      <c r="K531" s="4">
        <v>305</v>
      </c>
      <c r="L531" s="30" t="s">
        <v>1305</v>
      </c>
      <c r="M531" s="17"/>
      <c r="N531" s="41" t="str">
        <f t="shared" si="104"/>
        <v xml:space="preserve"> </v>
      </c>
      <c r="O531" s="17">
        <v>6</v>
      </c>
      <c r="P531" s="41">
        <f t="shared" si="105"/>
        <v>1.0723860589812334E-3</v>
      </c>
      <c r="Q531" s="17"/>
      <c r="R531" s="41" t="str">
        <f t="shared" si="106"/>
        <v xml:space="preserve"> </v>
      </c>
      <c r="S531" s="17">
        <v>10</v>
      </c>
      <c r="T531" s="41">
        <f t="shared" si="107"/>
        <v>5.3219797764768491E-3</v>
      </c>
      <c r="U531" s="17">
        <v>70</v>
      </c>
      <c r="V531" s="41">
        <f t="shared" si="108"/>
        <v>1.3544105411837548E-3</v>
      </c>
      <c r="W531" s="17">
        <v>14</v>
      </c>
      <c r="X531" s="41">
        <f t="shared" si="109"/>
        <v>2.2172949002217295E-3</v>
      </c>
      <c r="Y531" s="17"/>
      <c r="Z531" s="41" t="str">
        <f t="shared" si="110"/>
        <v xml:space="preserve"> </v>
      </c>
      <c r="AA531" s="17"/>
      <c r="AB531" s="41" t="str">
        <f t="shared" si="111"/>
        <v xml:space="preserve"> </v>
      </c>
      <c r="AC531" s="17"/>
      <c r="AD531" s="41" t="str">
        <f t="shared" si="112"/>
        <v xml:space="preserve"> </v>
      </c>
      <c r="AE531" s="17">
        <v>9</v>
      </c>
      <c r="AF531" s="42">
        <f t="shared" si="113"/>
        <v>9.6473362632650873E-4</v>
      </c>
      <c r="AG531" s="19">
        <f t="shared" si="114"/>
        <v>9</v>
      </c>
      <c r="AH531" s="19">
        <f t="shared" si="115"/>
        <v>109</v>
      </c>
      <c r="AI531" s="47">
        <f t="shared" si="116"/>
        <v>1.2394673701686357E-3</v>
      </c>
    </row>
    <row r="532" spans="1:35">
      <c r="A532" t="s">
        <v>942</v>
      </c>
      <c r="B532" s="5" t="s">
        <v>3819</v>
      </c>
      <c r="C532" t="s">
        <v>2027</v>
      </c>
      <c r="D532" s="4" t="s">
        <v>1217</v>
      </c>
      <c r="E532" s="2" t="s">
        <v>1803</v>
      </c>
      <c r="G532" s="4"/>
      <c r="H532" s="3" t="s">
        <v>1227</v>
      </c>
      <c r="I532" s="3" t="s">
        <v>1227</v>
      </c>
      <c r="J532" s="4">
        <v>173</v>
      </c>
      <c r="K532" s="4"/>
      <c r="L532" s="30" t="s">
        <v>1305</v>
      </c>
      <c r="M532" s="17"/>
      <c r="N532" s="41" t="str">
        <f t="shared" si="104"/>
        <v xml:space="preserve"> </v>
      </c>
      <c r="O532" s="17"/>
      <c r="P532" s="41" t="str">
        <f t="shared" si="105"/>
        <v xml:space="preserve"> </v>
      </c>
      <c r="Q532" s="17"/>
      <c r="R532" s="41" t="str">
        <f t="shared" si="106"/>
        <v xml:space="preserve"> </v>
      </c>
      <c r="S532" s="17"/>
      <c r="T532" s="41" t="str">
        <f t="shared" si="107"/>
        <v xml:space="preserve"> </v>
      </c>
      <c r="U532" s="17">
        <v>43</v>
      </c>
      <c r="V532" s="41">
        <f t="shared" si="108"/>
        <v>8.3199504672716368E-4</v>
      </c>
      <c r="W532" s="17"/>
      <c r="X532" s="41" t="str">
        <f t="shared" si="109"/>
        <v xml:space="preserve"> </v>
      </c>
      <c r="Y532" s="17"/>
      <c r="Z532" s="41" t="str">
        <f t="shared" si="110"/>
        <v xml:space="preserve"> </v>
      </c>
      <c r="AA532" s="17"/>
      <c r="AB532" s="41" t="str">
        <f t="shared" si="111"/>
        <v xml:space="preserve"> </v>
      </c>
      <c r="AC532" s="17"/>
      <c r="AD532" s="41" t="str">
        <f t="shared" si="112"/>
        <v xml:space="preserve"> </v>
      </c>
      <c r="AE532" s="17"/>
      <c r="AF532" s="42" t="str">
        <f t="shared" si="113"/>
        <v xml:space="preserve"> </v>
      </c>
      <c r="AG532" s="19">
        <f t="shared" si="114"/>
        <v>2</v>
      </c>
      <c r="AH532" s="19">
        <f t="shared" si="115"/>
        <v>43</v>
      </c>
      <c r="AI532" s="47">
        <f t="shared" si="116"/>
        <v>4.8896419190138838E-4</v>
      </c>
    </row>
    <row r="533" spans="1:35">
      <c r="A533" t="s">
        <v>942</v>
      </c>
      <c r="B533" t="s">
        <v>569</v>
      </c>
      <c r="C533" t="s">
        <v>2027</v>
      </c>
      <c r="D533" s="4" t="s">
        <v>1217</v>
      </c>
      <c r="E533" s="2"/>
      <c r="F533" t="s">
        <v>5416</v>
      </c>
      <c r="G533" s="4"/>
      <c r="H533" s="3" t="s">
        <v>1227</v>
      </c>
      <c r="I533" s="3" t="s">
        <v>1227</v>
      </c>
      <c r="J533" s="4">
        <v>173</v>
      </c>
      <c r="K533" s="4">
        <v>305</v>
      </c>
      <c r="L533" s="30" t="s">
        <v>1305</v>
      </c>
      <c r="M533" s="17">
        <v>1</v>
      </c>
      <c r="N533" s="41">
        <f t="shared" si="104"/>
        <v>5.3078556263269638E-4</v>
      </c>
      <c r="O533" s="17"/>
      <c r="P533" s="41" t="str">
        <f t="shared" si="105"/>
        <v xml:space="preserve"> </v>
      </c>
      <c r="Q533" s="17"/>
      <c r="R533" s="41" t="str">
        <f t="shared" si="106"/>
        <v xml:space="preserve"> </v>
      </c>
      <c r="S533" s="17">
        <v>1</v>
      </c>
      <c r="T533" s="41">
        <f t="shared" si="107"/>
        <v>5.3219797764768491E-4</v>
      </c>
      <c r="U533" s="17">
        <v>177</v>
      </c>
      <c r="V533" s="41">
        <f t="shared" si="108"/>
        <v>3.4247237969932086E-3</v>
      </c>
      <c r="W533" s="17"/>
      <c r="X533" s="41" t="str">
        <f t="shared" si="109"/>
        <v xml:space="preserve"> </v>
      </c>
      <c r="Y533" s="17"/>
      <c r="Z533" s="41" t="str">
        <f t="shared" si="110"/>
        <v xml:space="preserve"> </v>
      </c>
      <c r="AA533" s="17"/>
      <c r="AB533" s="41" t="str">
        <f t="shared" si="111"/>
        <v xml:space="preserve"> </v>
      </c>
      <c r="AC533" s="17">
        <v>1</v>
      </c>
      <c r="AD533" s="41">
        <f t="shared" si="112"/>
        <v>2.6845637583892615E-4</v>
      </c>
      <c r="AE533" s="17">
        <v>1</v>
      </c>
      <c r="AF533" s="42">
        <f t="shared" si="113"/>
        <v>1.0719262514738985E-4</v>
      </c>
      <c r="AG533" s="19">
        <f t="shared" si="114"/>
        <v>9</v>
      </c>
      <c r="AH533" s="19">
        <f t="shared" si="115"/>
        <v>181</v>
      </c>
      <c r="AI533" s="47">
        <f t="shared" si="116"/>
        <v>2.0581981100965419E-3</v>
      </c>
    </row>
    <row r="534" spans="1:35">
      <c r="A534" s="5" t="s">
        <v>5029</v>
      </c>
      <c r="B534" s="5" t="s">
        <v>2041</v>
      </c>
      <c r="C534" t="s">
        <v>341</v>
      </c>
      <c r="D534" s="4" t="s">
        <v>1218</v>
      </c>
      <c r="E534" s="4"/>
      <c r="F534" s="5"/>
      <c r="G534" s="4"/>
      <c r="H534" s="3" t="s">
        <v>1227</v>
      </c>
      <c r="I534" s="3" t="s">
        <v>505</v>
      </c>
      <c r="J534" s="4"/>
      <c r="K534" s="4"/>
      <c r="L534" s="30" t="s">
        <v>1307</v>
      </c>
      <c r="M534" s="17"/>
      <c r="N534" s="41" t="str">
        <f t="shared" si="104"/>
        <v xml:space="preserve"> </v>
      </c>
      <c r="O534" s="17"/>
      <c r="P534" s="41" t="str">
        <f t="shared" si="105"/>
        <v xml:space="preserve"> </v>
      </c>
      <c r="Q534" s="17"/>
      <c r="R534" s="41" t="str">
        <f t="shared" si="106"/>
        <v xml:space="preserve"> </v>
      </c>
      <c r="S534" s="17"/>
      <c r="T534" s="41" t="str">
        <f t="shared" si="107"/>
        <v xml:space="preserve"> </v>
      </c>
      <c r="U534" s="17">
        <v>5</v>
      </c>
      <c r="V534" s="41">
        <f t="shared" si="108"/>
        <v>9.6743610084553913E-5</v>
      </c>
      <c r="W534" s="17"/>
      <c r="X534" s="41" t="str">
        <f t="shared" si="109"/>
        <v xml:space="preserve"> </v>
      </c>
      <c r="Y534" s="17"/>
      <c r="Z534" s="41" t="str">
        <f t="shared" si="110"/>
        <v xml:space="preserve"> </v>
      </c>
      <c r="AA534" s="17"/>
      <c r="AB534" s="41" t="str">
        <f t="shared" si="111"/>
        <v xml:space="preserve"> </v>
      </c>
      <c r="AC534" s="17"/>
      <c r="AD534" s="41" t="str">
        <f t="shared" si="112"/>
        <v xml:space="preserve"> </v>
      </c>
      <c r="AE534" s="17"/>
      <c r="AF534" s="42" t="str">
        <f t="shared" si="113"/>
        <v xml:space="preserve"> </v>
      </c>
      <c r="AG534" s="19">
        <f t="shared" si="114"/>
        <v>2</v>
      </c>
      <c r="AH534" s="19">
        <f t="shared" si="115"/>
        <v>5</v>
      </c>
      <c r="AI534" s="47">
        <f t="shared" si="116"/>
        <v>5.6856301383882375E-5</v>
      </c>
    </row>
    <row r="535" spans="1:35" ht="15" customHeight="1">
      <c r="A535" t="s">
        <v>3044</v>
      </c>
      <c r="B535" t="s">
        <v>4931</v>
      </c>
      <c r="C535" t="s">
        <v>891</v>
      </c>
      <c r="D535" s="4" t="s">
        <v>1217</v>
      </c>
      <c r="E535" s="2"/>
      <c r="G535" s="4" t="s">
        <v>5931</v>
      </c>
      <c r="H535" s="3" t="s">
        <v>1227</v>
      </c>
      <c r="I535" s="3" t="s">
        <v>505</v>
      </c>
      <c r="J535" s="4"/>
      <c r="K535" s="4"/>
      <c r="L535" s="30" t="s">
        <v>1305</v>
      </c>
      <c r="M535" s="17"/>
      <c r="N535" s="41" t="str">
        <f t="shared" si="104"/>
        <v xml:space="preserve"> </v>
      </c>
      <c r="O535" s="17"/>
      <c r="P535" s="41" t="str">
        <f t="shared" si="105"/>
        <v xml:space="preserve"> </v>
      </c>
      <c r="Q535" s="17"/>
      <c r="R535" s="41" t="str">
        <f t="shared" si="106"/>
        <v xml:space="preserve"> </v>
      </c>
      <c r="S535" s="17"/>
      <c r="T535" s="41" t="str">
        <f t="shared" si="107"/>
        <v xml:space="preserve"> </v>
      </c>
      <c r="U535" s="17">
        <v>43</v>
      </c>
      <c r="V535" s="41">
        <f t="shared" si="108"/>
        <v>8.3199504672716368E-4</v>
      </c>
      <c r="W535" s="17"/>
      <c r="X535" s="41" t="str">
        <f t="shared" si="109"/>
        <v xml:space="preserve"> </v>
      </c>
      <c r="Y535" s="17"/>
      <c r="Z535" s="41" t="str">
        <f t="shared" si="110"/>
        <v xml:space="preserve"> </v>
      </c>
      <c r="AA535" s="17"/>
      <c r="AB535" s="41" t="str">
        <f t="shared" si="111"/>
        <v xml:space="preserve"> </v>
      </c>
      <c r="AC535" s="17"/>
      <c r="AD535" s="41" t="str">
        <f t="shared" si="112"/>
        <v xml:space="preserve"> </v>
      </c>
      <c r="AE535" s="17"/>
      <c r="AF535" s="42" t="str">
        <f t="shared" si="113"/>
        <v xml:space="preserve"> </v>
      </c>
      <c r="AG535" s="19">
        <f t="shared" si="114"/>
        <v>2</v>
      </c>
      <c r="AH535" s="19">
        <f t="shared" si="115"/>
        <v>43</v>
      </c>
      <c r="AI535" s="47">
        <f t="shared" si="116"/>
        <v>4.8896419190138838E-4</v>
      </c>
    </row>
    <row r="536" spans="1:35">
      <c r="A536" t="s">
        <v>3044</v>
      </c>
      <c r="B536" t="s">
        <v>4895</v>
      </c>
      <c r="C536" t="s">
        <v>891</v>
      </c>
      <c r="D536" s="4" t="s">
        <v>1217</v>
      </c>
      <c r="E536" s="2"/>
      <c r="F536" t="s">
        <v>5453</v>
      </c>
      <c r="G536" s="4"/>
      <c r="H536" s="3" t="s">
        <v>1227</v>
      </c>
      <c r="I536" s="3" t="s">
        <v>1227</v>
      </c>
      <c r="J536" s="4"/>
      <c r="K536" s="4">
        <v>180</v>
      </c>
      <c r="L536" s="30" t="s">
        <v>1305</v>
      </c>
      <c r="M536" s="17"/>
      <c r="N536" s="41" t="str">
        <f t="shared" si="104"/>
        <v xml:space="preserve"> </v>
      </c>
      <c r="O536" s="17"/>
      <c r="P536" s="41" t="str">
        <f t="shared" si="105"/>
        <v xml:space="preserve"> </v>
      </c>
      <c r="Q536" s="17"/>
      <c r="R536" s="41" t="str">
        <f t="shared" si="106"/>
        <v xml:space="preserve"> </v>
      </c>
      <c r="S536" s="17"/>
      <c r="T536" s="41" t="str">
        <f t="shared" si="107"/>
        <v xml:space="preserve"> </v>
      </c>
      <c r="U536" s="17">
        <v>16</v>
      </c>
      <c r="V536" s="41">
        <f t="shared" si="108"/>
        <v>3.0957955227057252E-4</v>
      </c>
      <c r="W536" s="17"/>
      <c r="X536" s="41" t="str">
        <f t="shared" si="109"/>
        <v xml:space="preserve"> </v>
      </c>
      <c r="Y536" s="17"/>
      <c r="Z536" s="41" t="str">
        <f t="shared" si="110"/>
        <v xml:space="preserve"> </v>
      </c>
      <c r="AA536" s="17"/>
      <c r="AB536" s="41" t="str">
        <f t="shared" si="111"/>
        <v xml:space="preserve"> </v>
      </c>
      <c r="AC536" s="17"/>
      <c r="AD536" s="41" t="str">
        <f t="shared" si="112"/>
        <v xml:space="preserve"> </v>
      </c>
      <c r="AE536" s="17"/>
      <c r="AF536" s="42" t="str">
        <f t="shared" si="113"/>
        <v xml:space="preserve"> </v>
      </c>
      <c r="AG536" s="19">
        <f t="shared" si="114"/>
        <v>2</v>
      </c>
      <c r="AH536" s="19">
        <f t="shared" si="115"/>
        <v>16</v>
      </c>
      <c r="AI536" s="47">
        <f t="shared" si="116"/>
        <v>1.819401644284236E-4</v>
      </c>
    </row>
    <row r="537" spans="1:35">
      <c r="A537" t="s">
        <v>3044</v>
      </c>
      <c r="B537" t="s">
        <v>1563</v>
      </c>
      <c r="C537" t="s">
        <v>891</v>
      </c>
      <c r="D537" s="4" t="s">
        <v>1217</v>
      </c>
      <c r="E537" s="2"/>
      <c r="G537" s="4" t="s">
        <v>5932</v>
      </c>
      <c r="H537" s="3" t="s">
        <v>1227</v>
      </c>
      <c r="I537" s="3" t="s">
        <v>1227</v>
      </c>
      <c r="J537" s="4">
        <v>29</v>
      </c>
      <c r="K537" s="4">
        <v>179</v>
      </c>
      <c r="L537" s="30" t="s">
        <v>1305</v>
      </c>
      <c r="M537" s="17"/>
      <c r="N537" s="41" t="str">
        <f t="shared" si="104"/>
        <v xml:space="preserve"> </v>
      </c>
      <c r="O537" s="17"/>
      <c r="P537" s="41" t="str">
        <f t="shared" si="105"/>
        <v xml:space="preserve"> </v>
      </c>
      <c r="Q537" s="17"/>
      <c r="R537" s="41" t="str">
        <f t="shared" si="106"/>
        <v xml:space="preserve"> </v>
      </c>
      <c r="S537" s="17"/>
      <c r="T537" s="41" t="str">
        <f t="shared" si="107"/>
        <v xml:space="preserve"> </v>
      </c>
      <c r="U537" s="17">
        <v>1</v>
      </c>
      <c r="V537" s="41">
        <f t="shared" si="108"/>
        <v>1.9348722016910783E-5</v>
      </c>
      <c r="W537" s="17"/>
      <c r="X537" s="41" t="str">
        <f t="shared" si="109"/>
        <v xml:space="preserve"> </v>
      </c>
      <c r="Y537" s="17"/>
      <c r="Z537" s="41" t="str">
        <f t="shared" si="110"/>
        <v xml:space="preserve"> </v>
      </c>
      <c r="AA537" s="17"/>
      <c r="AB537" s="41" t="str">
        <f t="shared" si="111"/>
        <v xml:space="preserve"> </v>
      </c>
      <c r="AC537" s="17"/>
      <c r="AD537" s="41" t="str">
        <f t="shared" si="112"/>
        <v xml:space="preserve"> </v>
      </c>
      <c r="AE537" s="17"/>
      <c r="AF537" s="42" t="str">
        <f t="shared" si="113"/>
        <v xml:space="preserve"> </v>
      </c>
      <c r="AG537" s="19">
        <f t="shared" si="114"/>
        <v>2</v>
      </c>
      <c r="AH537" s="19">
        <f t="shared" si="115"/>
        <v>1</v>
      </c>
      <c r="AI537" s="47">
        <f t="shared" si="116"/>
        <v>1.1371260276776475E-5</v>
      </c>
    </row>
    <row r="538" spans="1:35">
      <c r="A538" t="s">
        <v>3044</v>
      </c>
      <c r="B538" t="s">
        <v>138</v>
      </c>
      <c r="C538" t="s">
        <v>891</v>
      </c>
      <c r="D538" s="4" t="s">
        <v>1217</v>
      </c>
      <c r="E538" s="2"/>
      <c r="G538" s="4" t="s">
        <v>154</v>
      </c>
      <c r="H538" s="3" t="s">
        <v>1227</v>
      </c>
      <c r="I538" s="3" t="s">
        <v>1227</v>
      </c>
      <c r="J538" s="4">
        <v>29</v>
      </c>
      <c r="K538" s="4">
        <v>179</v>
      </c>
      <c r="L538" s="30" t="s">
        <v>1305</v>
      </c>
      <c r="M538" s="17"/>
      <c r="N538" s="41" t="str">
        <f t="shared" si="104"/>
        <v xml:space="preserve"> </v>
      </c>
      <c r="O538" s="17"/>
      <c r="P538" s="41" t="str">
        <f t="shared" si="105"/>
        <v xml:space="preserve"> </v>
      </c>
      <c r="Q538" s="17"/>
      <c r="R538" s="41" t="str">
        <f t="shared" si="106"/>
        <v xml:space="preserve"> </v>
      </c>
      <c r="S538" s="17"/>
      <c r="T538" s="41" t="str">
        <f t="shared" si="107"/>
        <v xml:space="preserve"> </v>
      </c>
      <c r="U538" s="17">
        <v>1</v>
      </c>
      <c r="V538" s="41">
        <f t="shared" si="108"/>
        <v>1.9348722016910783E-5</v>
      </c>
      <c r="W538" s="17"/>
      <c r="X538" s="41" t="str">
        <f t="shared" si="109"/>
        <v xml:space="preserve"> </v>
      </c>
      <c r="Y538" s="17"/>
      <c r="Z538" s="41" t="str">
        <f t="shared" si="110"/>
        <v xml:space="preserve"> </v>
      </c>
      <c r="AA538" s="17"/>
      <c r="AB538" s="41" t="str">
        <f t="shared" si="111"/>
        <v xml:space="preserve"> </v>
      </c>
      <c r="AC538" s="17"/>
      <c r="AD538" s="41" t="str">
        <f t="shared" si="112"/>
        <v xml:space="preserve"> </v>
      </c>
      <c r="AE538" s="17"/>
      <c r="AF538" s="42" t="str">
        <f t="shared" si="113"/>
        <v xml:space="preserve"> </v>
      </c>
      <c r="AG538" s="19">
        <f t="shared" si="114"/>
        <v>2</v>
      </c>
      <c r="AH538" s="19">
        <f t="shared" si="115"/>
        <v>1</v>
      </c>
      <c r="AI538" s="47">
        <f t="shared" si="116"/>
        <v>1.1371260276776475E-5</v>
      </c>
    </row>
    <row r="539" spans="1:35">
      <c r="A539" t="s">
        <v>3044</v>
      </c>
      <c r="B539" t="s">
        <v>3685</v>
      </c>
      <c r="C539" t="s">
        <v>891</v>
      </c>
      <c r="D539" s="4" t="s">
        <v>1217</v>
      </c>
      <c r="E539" s="2"/>
      <c r="G539" s="4"/>
      <c r="H539" s="3" t="s">
        <v>1227</v>
      </c>
      <c r="I539" s="3" t="s">
        <v>1227</v>
      </c>
      <c r="J539" s="4">
        <v>29</v>
      </c>
      <c r="K539" s="4">
        <v>180</v>
      </c>
      <c r="L539" s="30" t="s">
        <v>1305</v>
      </c>
      <c r="M539" s="17"/>
      <c r="N539" s="41" t="str">
        <f t="shared" si="104"/>
        <v xml:space="preserve"> </v>
      </c>
      <c r="O539" s="17"/>
      <c r="P539" s="41" t="str">
        <f t="shared" si="105"/>
        <v xml:space="preserve"> </v>
      </c>
      <c r="Q539" s="17"/>
      <c r="R539" s="41" t="str">
        <f t="shared" si="106"/>
        <v xml:space="preserve"> </v>
      </c>
      <c r="S539" s="17"/>
      <c r="T539" s="41" t="str">
        <f t="shared" si="107"/>
        <v xml:space="preserve"> </v>
      </c>
      <c r="U539" s="17">
        <v>19</v>
      </c>
      <c r="V539" s="41">
        <f t="shared" si="108"/>
        <v>3.6762571832130489E-4</v>
      </c>
      <c r="W539" s="17"/>
      <c r="X539" s="41" t="str">
        <f t="shared" si="109"/>
        <v xml:space="preserve"> </v>
      </c>
      <c r="Y539" s="17"/>
      <c r="Z539" s="41" t="str">
        <f t="shared" si="110"/>
        <v xml:space="preserve"> </v>
      </c>
      <c r="AA539" s="17"/>
      <c r="AB539" s="41" t="str">
        <f t="shared" si="111"/>
        <v xml:space="preserve"> </v>
      </c>
      <c r="AC539" s="17"/>
      <c r="AD539" s="41" t="str">
        <f t="shared" si="112"/>
        <v xml:space="preserve"> </v>
      </c>
      <c r="AE539" s="17"/>
      <c r="AF539" s="42" t="str">
        <f t="shared" si="113"/>
        <v xml:space="preserve"> </v>
      </c>
      <c r="AG539" s="19">
        <f t="shared" si="114"/>
        <v>2</v>
      </c>
      <c r="AH539" s="19">
        <f t="shared" si="115"/>
        <v>19</v>
      </c>
      <c r="AI539" s="47">
        <f t="shared" si="116"/>
        <v>2.1605394525875304E-4</v>
      </c>
    </row>
    <row r="540" spans="1:35">
      <c r="A540" t="s">
        <v>3044</v>
      </c>
      <c r="B540" t="s">
        <v>1817</v>
      </c>
      <c r="C540" t="s">
        <v>891</v>
      </c>
      <c r="D540" s="4" t="s">
        <v>1217</v>
      </c>
      <c r="E540" s="2"/>
      <c r="G540" s="4" t="s">
        <v>154</v>
      </c>
      <c r="H540" s="3" t="s">
        <v>1227</v>
      </c>
      <c r="I540" s="3" t="s">
        <v>1227</v>
      </c>
      <c r="J540" s="4">
        <v>29</v>
      </c>
      <c r="K540" s="4">
        <v>181</v>
      </c>
      <c r="L540" s="30" t="s">
        <v>1305</v>
      </c>
      <c r="M540" s="17"/>
      <c r="N540" s="41" t="str">
        <f t="shared" si="104"/>
        <v xml:space="preserve"> </v>
      </c>
      <c r="O540" s="17"/>
      <c r="P540" s="41" t="str">
        <f t="shared" si="105"/>
        <v xml:space="preserve"> </v>
      </c>
      <c r="Q540" s="17"/>
      <c r="R540" s="41" t="str">
        <f t="shared" si="106"/>
        <v xml:space="preserve"> </v>
      </c>
      <c r="S540" s="17"/>
      <c r="T540" s="41" t="str">
        <f t="shared" si="107"/>
        <v xml:space="preserve"> </v>
      </c>
      <c r="U540" s="17">
        <v>3</v>
      </c>
      <c r="V540" s="41">
        <f t="shared" si="108"/>
        <v>5.8046166050732348E-5</v>
      </c>
      <c r="W540" s="17"/>
      <c r="X540" s="41" t="str">
        <f t="shared" si="109"/>
        <v xml:space="preserve"> </v>
      </c>
      <c r="Y540" s="17"/>
      <c r="Z540" s="41" t="str">
        <f t="shared" si="110"/>
        <v xml:space="preserve"> </v>
      </c>
      <c r="AA540" s="17"/>
      <c r="AB540" s="41" t="str">
        <f t="shared" si="111"/>
        <v xml:space="preserve"> </v>
      </c>
      <c r="AC540" s="17"/>
      <c r="AD540" s="41" t="str">
        <f t="shared" si="112"/>
        <v xml:space="preserve"> </v>
      </c>
      <c r="AE540" s="17"/>
      <c r="AF540" s="42" t="str">
        <f t="shared" si="113"/>
        <v xml:space="preserve"> </v>
      </c>
      <c r="AG540" s="19">
        <f t="shared" si="114"/>
        <v>2</v>
      </c>
      <c r="AH540" s="19">
        <f t="shared" si="115"/>
        <v>3</v>
      </c>
      <c r="AI540" s="47">
        <f t="shared" si="116"/>
        <v>3.4113780830329428E-5</v>
      </c>
    </row>
    <row r="541" spans="1:35">
      <c r="A541" t="s">
        <v>3044</v>
      </c>
      <c r="B541" t="s">
        <v>4419</v>
      </c>
      <c r="C541" t="s">
        <v>891</v>
      </c>
      <c r="D541" s="4" t="s">
        <v>1217</v>
      </c>
      <c r="E541" s="2"/>
      <c r="G541" s="4" t="s">
        <v>5932</v>
      </c>
      <c r="H541" s="3" t="s">
        <v>1227</v>
      </c>
      <c r="I541" s="3" t="s">
        <v>1227</v>
      </c>
      <c r="J541" s="4"/>
      <c r="K541" s="4">
        <v>179</v>
      </c>
      <c r="L541" s="30" t="s">
        <v>1305</v>
      </c>
      <c r="M541" s="17"/>
      <c r="N541" s="41" t="str">
        <f t="shared" si="104"/>
        <v xml:space="preserve"> </v>
      </c>
      <c r="O541" s="17"/>
      <c r="P541" s="41" t="str">
        <f t="shared" si="105"/>
        <v xml:space="preserve"> </v>
      </c>
      <c r="Q541" s="17"/>
      <c r="R541" s="41" t="str">
        <f t="shared" si="106"/>
        <v xml:space="preserve"> </v>
      </c>
      <c r="S541" s="17"/>
      <c r="T541" s="41" t="str">
        <f t="shared" si="107"/>
        <v xml:space="preserve"> </v>
      </c>
      <c r="U541" s="17">
        <v>87</v>
      </c>
      <c r="V541" s="41">
        <f t="shared" si="108"/>
        <v>1.6833388154712382E-3</v>
      </c>
      <c r="W541" s="17"/>
      <c r="X541" s="41" t="str">
        <f t="shared" si="109"/>
        <v xml:space="preserve"> </v>
      </c>
      <c r="Y541" s="17"/>
      <c r="Z541" s="41" t="str">
        <f t="shared" si="110"/>
        <v xml:space="preserve"> </v>
      </c>
      <c r="AA541" s="17"/>
      <c r="AB541" s="41" t="str">
        <f t="shared" si="111"/>
        <v xml:space="preserve"> </v>
      </c>
      <c r="AC541" s="17"/>
      <c r="AD541" s="41" t="str">
        <f t="shared" si="112"/>
        <v xml:space="preserve"> </v>
      </c>
      <c r="AE541" s="17">
        <v>1</v>
      </c>
      <c r="AF541" s="42">
        <f t="shared" si="113"/>
        <v>1.0719262514738985E-4</v>
      </c>
      <c r="AG541" s="19">
        <f t="shared" si="114"/>
        <v>3</v>
      </c>
      <c r="AH541" s="19">
        <f t="shared" si="115"/>
        <v>88</v>
      </c>
      <c r="AI541" s="47">
        <f t="shared" si="116"/>
        <v>1.0006709043563298E-3</v>
      </c>
    </row>
    <row r="542" spans="1:35">
      <c r="A542" t="s">
        <v>619</v>
      </c>
      <c r="B542" t="s">
        <v>620</v>
      </c>
      <c r="C542" t="s">
        <v>803</v>
      </c>
      <c r="D542" s="4" t="s">
        <v>1217</v>
      </c>
      <c r="E542" s="2"/>
      <c r="F542" t="s">
        <v>1570</v>
      </c>
      <c r="G542" s="4"/>
      <c r="H542" s="3" t="s">
        <v>1227</v>
      </c>
      <c r="I542" s="3" t="s">
        <v>1227</v>
      </c>
      <c r="J542" s="4">
        <v>125</v>
      </c>
      <c r="K542" s="4"/>
      <c r="L542" s="30" t="s">
        <v>1307</v>
      </c>
      <c r="M542" s="17"/>
      <c r="N542" s="41" t="str">
        <f t="shared" si="104"/>
        <v xml:space="preserve"> </v>
      </c>
      <c r="O542" s="17">
        <v>21</v>
      </c>
      <c r="P542" s="41">
        <f t="shared" si="105"/>
        <v>3.7533512064343165E-3</v>
      </c>
      <c r="Q542" s="17">
        <v>2</v>
      </c>
      <c r="R542" s="41">
        <f t="shared" si="106"/>
        <v>9.0049527239981989E-4</v>
      </c>
      <c r="S542" s="17"/>
      <c r="T542" s="41" t="str">
        <f t="shared" si="107"/>
        <v xml:space="preserve"> </v>
      </c>
      <c r="U542" s="17">
        <v>10</v>
      </c>
      <c r="V542" s="41">
        <f t="shared" si="108"/>
        <v>1.9348722016910783E-4</v>
      </c>
      <c r="W542" s="17">
        <v>15</v>
      </c>
      <c r="X542" s="41">
        <f t="shared" si="109"/>
        <v>2.3756731073804245E-3</v>
      </c>
      <c r="Y542" s="17">
        <v>1</v>
      </c>
      <c r="Z542" s="41">
        <f t="shared" si="110"/>
        <v>3.1969309462915604E-4</v>
      </c>
      <c r="AA542" s="17">
        <v>1</v>
      </c>
      <c r="AB542" s="41">
        <f t="shared" si="111"/>
        <v>4.5808520384791571E-4</v>
      </c>
      <c r="AC542" s="17">
        <v>1</v>
      </c>
      <c r="AD542" s="41">
        <f t="shared" si="112"/>
        <v>2.6845637583892615E-4</v>
      </c>
      <c r="AE542" s="17"/>
      <c r="AF542" s="42" t="str">
        <f t="shared" si="113"/>
        <v xml:space="preserve"> </v>
      </c>
      <c r="AG542" s="19">
        <f t="shared" si="114"/>
        <v>14</v>
      </c>
      <c r="AH542" s="19">
        <f t="shared" si="115"/>
        <v>51</v>
      </c>
      <c r="AI542" s="47">
        <f t="shared" si="116"/>
        <v>5.7993427411560028E-4</v>
      </c>
    </row>
    <row r="543" spans="1:35">
      <c r="A543" t="s">
        <v>1509</v>
      </c>
      <c r="B543" t="s">
        <v>483</v>
      </c>
      <c r="C543" t="s">
        <v>2511</v>
      </c>
      <c r="D543" s="4" t="s">
        <v>1308</v>
      </c>
      <c r="E543" s="2" t="s">
        <v>1803</v>
      </c>
      <c r="F543" t="s">
        <v>2088</v>
      </c>
      <c r="G543" s="4"/>
      <c r="H543" s="3" t="s">
        <v>1227</v>
      </c>
      <c r="I543" s="3" t="s">
        <v>1227</v>
      </c>
      <c r="J543" s="4">
        <v>310</v>
      </c>
      <c r="K543" s="4">
        <v>38</v>
      </c>
      <c r="L543" s="30" t="s">
        <v>1307</v>
      </c>
      <c r="M543" s="17"/>
      <c r="N543" s="41" t="str">
        <f t="shared" si="104"/>
        <v xml:space="preserve"> </v>
      </c>
      <c r="O543" s="17"/>
      <c r="P543" s="41" t="str">
        <f t="shared" si="105"/>
        <v xml:space="preserve"> </v>
      </c>
      <c r="Q543" s="17"/>
      <c r="R543" s="41" t="str">
        <f t="shared" si="106"/>
        <v xml:space="preserve"> </v>
      </c>
      <c r="S543" s="17"/>
      <c r="T543" s="41" t="str">
        <f t="shared" si="107"/>
        <v xml:space="preserve"> </v>
      </c>
      <c r="U543" s="17">
        <v>22</v>
      </c>
      <c r="V543" s="41">
        <f t="shared" si="108"/>
        <v>4.2567188437203722E-4</v>
      </c>
      <c r="W543" s="17"/>
      <c r="X543" s="41" t="str">
        <f t="shared" si="109"/>
        <v xml:space="preserve"> </v>
      </c>
      <c r="Y543" s="17"/>
      <c r="Z543" s="41" t="str">
        <f t="shared" si="110"/>
        <v xml:space="preserve"> </v>
      </c>
      <c r="AA543" s="17">
        <v>1</v>
      </c>
      <c r="AB543" s="41">
        <f t="shared" si="111"/>
        <v>4.5808520384791571E-4</v>
      </c>
      <c r="AC543" s="17"/>
      <c r="AD543" s="41" t="str">
        <f t="shared" si="112"/>
        <v xml:space="preserve"> </v>
      </c>
      <c r="AE543" s="17"/>
      <c r="AF543" s="42" t="str">
        <f t="shared" si="113"/>
        <v xml:space="preserve"> </v>
      </c>
      <c r="AG543" s="19">
        <f t="shared" si="114"/>
        <v>4</v>
      </c>
      <c r="AH543" s="19">
        <f t="shared" si="115"/>
        <v>23</v>
      </c>
      <c r="AI543" s="47">
        <f t="shared" si="116"/>
        <v>2.6153898636585891E-4</v>
      </c>
    </row>
    <row r="544" spans="1:35">
      <c r="A544" t="s">
        <v>621</v>
      </c>
      <c r="B544" t="s">
        <v>949</v>
      </c>
      <c r="C544" t="s">
        <v>2509</v>
      </c>
      <c r="D544" s="4" t="s">
        <v>1217</v>
      </c>
      <c r="E544" s="2"/>
      <c r="F544" t="s">
        <v>5395</v>
      </c>
      <c r="G544" s="4"/>
      <c r="H544" s="3" t="s">
        <v>1227</v>
      </c>
      <c r="I544" s="3" t="s">
        <v>1227</v>
      </c>
      <c r="J544" s="4">
        <v>75</v>
      </c>
      <c r="K544" s="4">
        <v>144</v>
      </c>
      <c r="L544" s="30" t="s">
        <v>1305</v>
      </c>
      <c r="M544" s="17"/>
      <c r="N544" s="41" t="str">
        <f t="shared" si="104"/>
        <v xml:space="preserve"> </v>
      </c>
      <c r="O544" s="17">
        <v>2</v>
      </c>
      <c r="P544" s="41">
        <f t="shared" si="105"/>
        <v>3.5746201966041106E-4</v>
      </c>
      <c r="Q544" s="17"/>
      <c r="R544" s="41" t="str">
        <f t="shared" si="106"/>
        <v xml:space="preserve"> </v>
      </c>
      <c r="S544" s="17"/>
      <c r="T544" s="41" t="str">
        <f t="shared" si="107"/>
        <v xml:space="preserve"> </v>
      </c>
      <c r="U544" s="17">
        <v>13</v>
      </c>
      <c r="V544" s="41">
        <f t="shared" si="108"/>
        <v>2.515333862198402E-4</v>
      </c>
      <c r="W544" s="17">
        <v>1</v>
      </c>
      <c r="X544" s="41">
        <f t="shared" si="109"/>
        <v>1.5837820715869496E-4</v>
      </c>
      <c r="Y544" s="17"/>
      <c r="Z544" s="41" t="str">
        <f t="shared" si="110"/>
        <v xml:space="preserve"> </v>
      </c>
      <c r="AA544" s="17">
        <v>5</v>
      </c>
      <c r="AB544" s="41">
        <f t="shared" si="111"/>
        <v>2.2904260192395786E-3</v>
      </c>
      <c r="AC544" s="17">
        <v>8</v>
      </c>
      <c r="AD544" s="41">
        <f t="shared" si="112"/>
        <v>2.1476510067114092E-3</v>
      </c>
      <c r="AE544" s="17"/>
      <c r="AF544" s="42" t="str">
        <f t="shared" si="113"/>
        <v xml:space="preserve"> </v>
      </c>
      <c r="AG544" s="19">
        <f t="shared" si="114"/>
        <v>10</v>
      </c>
      <c r="AH544" s="19">
        <f t="shared" si="115"/>
        <v>29</v>
      </c>
      <c r="AI544" s="47">
        <f t="shared" si="116"/>
        <v>3.2976654802651778E-4</v>
      </c>
    </row>
    <row r="545" spans="1:35">
      <c r="A545" t="s">
        <v>621</v>
      </c>
      <c r="B545" t="s">
        <v>2181</v>
      </c>
      <c r="C545" t="s">
        <v>2509</v>
      </c>
      <c r="D545" s="4" t="s">
        <v>1217</v>
      </c>
      <c r="E545" s="2"/>
      <c r="G545" s="4"/>
      <c r="H545" s="3" t="s">
        <v>1227</v>
      </c>
      <c r="I545" s="3" t="s">
        <v>1227</v>
      </c>
      <c r="J545" s="4">
        <v>75</v>
      </c>
      <c r="K545" s="4">
        <v>145</v>
      </c>
      <c r="L545" s="30" t="s">
        <v>1305</v>
      </c>
      <c r="M545" s="17"/>
      <c r="N545" s="41" t="str">
        <f t="shared" si="104"/>
        <v xml:space="preserve"> </v>
      </c>
      <c r="O545" s="17">
        <v>3</v>
      </c>
      <c r="P545" s="41">
        <f t="shared" si="105"/>
        <v>5.3619302949061668E-4</v>
      </c>
      <c r="Q545" s="17"/>
      <c r="R545" s="41" t="str">
        <f t="shared" si="106"/>
        <v xml:space="preserve"> </v>
      </c>
      <c r="S545" s="17"/>
      <c r="T545" s="41" t="str">
        <f t="shared" si="107"/>
        <v xml:space="preserve"> </v>
      </c>
      <c r="U545" s="17">
        <v>16</v>
      </c>
      <c r="V545" s="41">
        <f t="shared" si="108"/>
        <v>3.0957955227057252E-4</v>
      </c>
      <c r="W545" s="17"/>
      <c r="X545" s="41" t="str">
        <f t="shared" si="109"/>
        <v xml:space="preserve"> </v>
      </c>
      <c r="Y545" s="17"/>
      <c r="Z545" s="41" t="str">
        <f t="shared" si="110"/>
        <v xml:space="preserve"> </v>
      </c>
      <c r="AA545" s="17">
        <v>1</v>
      </c>
      <c r="AB545" s="41">
        <f t="shared" si="111"/>
        <v>4.5808520384791571E-4</v>
      </c>
      <c r="AC545" s="17"/>
      <c r="AD545" s="41" t="str">
        <f t="shared" si="112"/>
        <v xml:space="preserve"> </v>
      </c>
      <c r="AE545" s="17"/>
      <c r="AF545" s="42" t="str">
        <f t="shared" si="113"/>
        <v xml:space="preserve"> </v>
      </c>
      <c r="AG545" s="19">
        <f t="shared" si="114"/>
        <v>6</v>
      </c>
      <c r="AH545" s="19">
        <f t="shared" si="115"/>
        <v>20</v>
      </c>
      <c r="AI545" s="47">
        <f t="shared" si="116"/>
        <v>2.274252055355295E-4</v>
      </c>
    </row>
    <row r="546" spans="1:35">
      <c r="A546" t="s">
        <v>621</v>
      </c>
      <c r="B546" t="s">
        <v>3128</v>
      </c>
      <c r="C546" t="s">
        <v>2509</v>
      </c>
      <c r="D546" s="4" t="s">
        <v>1217</v>
      </c>
      <c r="E546" s="2"/>
      <c r="F546" t="s">
        <v>5060</v>
      </c>
      <c r="G546" s="4"/>
      <c r="H546" s="3" t="s">
        <v>505</v>
      </c>
      <c r="I546" s="3" t="s">
        <v>505</v>
      </c>
      <c r="J546" s="4"/>
      <c r="K546" s="4"/>
      <c r="L546" s="30" t="s">
        <v>1305</v>
      </c>
      <c r="M546" s="17"/>
      <c r="N546" s="41" t="str">
        <f t="shared" si="104"/>
        <v xml:space="preserve"> </v>
      </c>
      <c r="O546" s="17"/>
      <c r="P546" s="41" t="str">
        <f t="shared" si="105"/>
        <v xml:space="preserve"> </v>
      </c>
      <c r="Q546" s="17"/>
      <c r="R546" s="41" t="str">
        <f t="shared" si="106"/>
        <v xml:space="preserve"> </v>
      </c>
      <c r="S546" s="17"/>
      <c r="T546" s="41" t="str">
        <f t="shared" si="107"/>
        <v xml:space="preserve"> </v>
      </c>
      <c r="U546" s="17">
        <v>1</v>
      </c>
      <c r="V546" s="41">
        <f t="shared" si="108"/>
        <v>1.9348722016910783E-5</v>
      </c>
      <c r="W546" s="17"/>
      <c r="X546" s="41" t="str">
        <f t="shared" si="109"/>
        <v xml:space="preserve"> </v>
      </c>
      <c r="Y546" s="17"/>
      <c r="Z546" s="41" t="str">
        <f t="shared" si="110"/>
        <v xml:space="preserve"> </v>
      </c>
      <c r="AA546" s="17"/>
      <c r="AB546" s="41" t="str">
        <f t="shared" si="111"/>
        <v xml:space="preserve"> </v>
      </c>
      <c r="AC546" s="17"/>
      <c r="AD546" s="41" t="str">
        <f t="shared" si="112"/>
        <v xml:space="preserve"> </v>
      </c>
      <c r="AE546" s="17"/>
      <c r="AF546" s="42" t="str">
        <f t="shared" si="113"/>
        <v xml:space="preserve"> </v>
      </c>
      <c r="AG546" s="19">
        <f t="shared" si="114"/>
        <v>2</v>
      </c>
      <c r="AH546" s="19">
        <f t="shared" si="115"/>
        <v>1</v>
      </c>
      <c r="AI546" s="47">
        <f t="shared" si="116"/>
        <v>1.1371260276776475E-5</v>
      </c>
    </row>
    <row r="547" spans="1:35">
      <c r="A547" t="s">
        <v>621</v>
      </c>
      <c r="B547" t="s">
        <v>178</v>
      </c>
      <c r="C547" t="s">
        <v>2509</v>
      </c>
      <c r="D547" s="4" t="s">
        <v>1217</v>
      </c>
      <c r="E547" s="2"/>
      <c r="G547" s="4"/>
      <c r="H547" s="3" t="s">
        <v>1227</v>
      </c>
      <c r="I547" s="3" t="s">
        <v>1227</v>
      </c>
      <c r="J547" s="4">
        <v>76</v>
      </c>
      <c r="K547" s="4">
        <v>144</v>
      </c>
      <c r="L547" s="30" t="s">
        <v>1305</v>
      </c>
      <c r="M547" s="17"/>
      <c r="N547" s="41" t="str">
        <f t="shared" si="104"/>
        <v xml:space="preserve"> </v>
      </c>
      <c r="O547" s="17">
        <v>3</v>
      </c>
      <c r="P547" s="41">
        <f t="shared" si="105"/>
        <v>5.3619302949061668E-4</v>
      </c>
      <c r="Q547" s="17">
        <v>1</v>
      </c>
      <c r="R547" s="41">
        <f t="shared" si="106"/>
        <v>4.5024763619990995E-4</v>
      </c>
      <c r="S547" s="17"/>
      <c r="T547" s="41" t="str">
        <f t="shared" si="107"/>
        <v xml:space="preserve"> </v>
      </c>
      <c r="U547" s="17">
        <v>26</v>
      </c>
      <c r="V547" s="41">
        <f t="shared" si="108"/>
        <v>5.030667724396804E-4</v>
      </c>
      <c r="W547" s="17"/>
      <c r="X547" s="41" t="str">
        <f t="shared" si="109"/>
        <v xml:space="preserve"> </v>
      </c>
      <c r="Y547" s="17"/>
      <c r="Z547" s="41" t="str">
        <f t="shared" si="110"/>
        <v xml:space="preserve"> </v>
      </c>
      <c r="AA547" s="17"/>
      <c r="AB547" s="41" t="str">
        <f t="shared" si="111"/>
        <v xml:space="preserve"> </v>
      </c>
      <c r="AC547" s="17"/>
      <c r="AD547" s="41" t="str">
        <f t="shared" si="112"/>
        <v xml:space="preserve"> </v>
      </c>
      <c r="AE547" s="17">
        <v>1</v>
      </c>
      <c r="AF547" s="42">
        <f t="shared" si="113"/>
        <v>1.0719262514738985E-4</v>
      </c>
      <c r="AG547" s="19">
        <f t="shared" si="114"/>
        <v>7</v>
      </c>
      <c r="AH547" s="19">
        <f t="shared" si="115"/>
        <v>31</v>
      </c>
      <c r="AI547" s="47">
        <f t="shared" si="116"/>
        <v>3.5250906858007075E-4</v>
      </c>
    </row>
    <row r="548" spans="1:35">
      <c r="A548" t="s">
        <v>621</v>
      </c>
      <c r="B548" t="s">
        <v>1510</v>
      </c>
      <c r="C548" t="s">
        <v>2509</v>
      </c>
      <c r="D548" s="4" t="s">
        <v>1217</v>
      </c>
      <c r="E548" s="2"/>
      <c r="F548" t="s">
        <v>1752</v>
      </c>
      <c r="G548" s="4"/>
      <c r="H548" s="3" t="s">
        <v>1227</v>
      </c>
      <c r="I548" s="3" t="s">
        <v>1227</v>
      </c>
      <c r="J548" s="4">
        <v>76</v>
      </c>
      <c r="K548" s="4"/>
      <c r="L548" s="30" t="s">
        <v>1305</v>
      </c>
      <c r="M548" s="17"/>
      <c r="N548" s="41" t="str">
        <f t="shared" si="104"/>
        <v xml:space="preserve"> </v>
      </c>
      <c r="O548" s="17">
        <v>2</v>
      </c>
      <c r="P548" s="41">
        <f t="shared" si="105"/>
        <v>3.5746201966041106E-4</v>
      </c>
      <c r="Q548" s="17">
        <v>4</v>
      </c>
      <c r="R548" s="41">
        <f t="shared" si="106"/>
        <v>1.8009905447996398E-3</v>
      </c>
      <c r="S548" s="17"/>
      <c r="T548" s="41" t="str">
        <f t="shared" si="107"/>
        <v xml:space="preserve"> </v>
      </c>
      <c r="U548" s="17">
        <v>2</v>
      </c>
      <c r="V548" s="41">
        <f t="shared" si="108"/>
        <v>3.8697444033821565E-5</v>
      </c>
      <c r="W548" s="17"/>
      <c r="X548" s="41" t="str">
        <f t="shared" si="109"/>
        <v xml:space="preserve"> </v>
      </c>
      <c r="Y548" s="17">
        <v>11</v>
      </c>
      <c r="Z548" s="41">
        <f t="shared" si="110"/>
        <v>3.5166240409207159E-3</v>
      </c>
      <c r="AA548" s="17">
        <v>1</v>
      </c>
      <c r="AB548" s="41">
        <f t="shared" si="111"/>
        <v>4.5808520384791571E-4</v>
      </c>
      <c r="AC548" s="17"/>
      <c r="AD548" s="41" t="str">
        <f t="shared" si="112"/>
        <v xml:space="preserve"> </v>
      </c>
      <c r="AE548" s="17"/>
      <c r="AF548" s="42" t="str">
        <f t="shared" si="113"/>
        <v xml:space="preserve"> </v>
      </c>
      <c r="AG548" s="19">
        <f t="shared" si="114"/>
        <v>10</v>
      </c>
      <c r="AH548" s="19">
        <f t="shared" si="115"/>
        <v>20</v>
      </c>
      <c r="AI548" s="47">
        <f t="shared" si="116"/>
        <v>2.274252055355295E-4</v>
      </c>
    </row>
    <row r="549" spans="1:35">
      <c r="A549" t="s">
        <v>621</v>
      </c>
      <c r="B549" s="5" t="s">
        <v>717</v>
      </c>
      <c r="C549" t="s">
        <v>2509</v>
      </c>
      <c r="D549" s="4" t="s">
        <v>1217</v>
      </c>
      <c r="E549" s="2"/>
      <c r="F549" t="s">
        <v>3978</v>
      </c>
      <c r="G549" s="4"/>
      <c r="H549" s="3" t="s">
        <v>1227</v>
      </c>
      <c r="I549" s="3" t="s">
        <v>1227</v>
      </c>
      <c r="J549" s="4"/>
      <c r="K549" s="4">
        <v>143</v>
      </c>
      <c r="L549" s="30" t="s">
        <v>1305</v>
      </c>
      <c r="M549" s="17">
        <v>4</v>
      </c>
      <c r="N549" s="41">
        <f t="shared" si="104"/>
        <v>2.1231422505307855E-3</v>
      </c>
      <c r="O549" s="17">
        <v>8</v>
      </c>
      <c r="P549" s="41">
        <f t="shared" si="105"/>
        <v>1.4298480786416443E-3</v>
      </c>
      <c r="Q549" s="17">
        <v>27</v>
      </c>
      <c r="R549" s="41">
        <f t="shared" si="106"/>
        <v>1.2156686177397569E-2</v>
      </c>
      <c r="S549" s="17">
        <v>2</v>
      </c>
      <c r="T549" s="41">
        <f t="shared" si="107"/>
        <v>1.0643959552953698E-3</v>
      </c>
      <c r="U549" s="17">
        <v>4</v>
      </c>
      <c r="V549" s="41">
        <f t="shared" si="108"/>
        <v>7.739488806764313E-5</v>
      </c>
      <c r="W549" s="17"/>
      <c r="X549" s="41" t="str">
        <f t="shared" si="109"/>
        <v xml:space="preserve"> </v>
      </c>
      <c r="Y549" s="17"/>
      <c r="Z549" s="41" t="str">
        <f t="shared" si="110"/>
        <v xml:space="preserve"> </v>
      </c>
      <c r="AA549" s="17"/>
      <c r="AB549" s="41" t="str">
        <f t="shared" si="111"/>
        <v xml:space="preserve"> </v>
      </c>
      <c r="AC549" s="17"/>
      <c r="AD549" s="41" t="str">
        <f t="shared" si="112"/>
        <v xml:space="preserve"> </v>
      </c>
      <c r="AE549" s="17"/>
      <c r="AF549" s="42" t="str">
        <f t="shared" si="113"/>
        <v xml:space="preserve"> </v>
      </c>
      <c r="AG549" s="19">
        <f t="shared" si="114"/>
        <v>10</v>
      </c>
      <c r="AH549" s="19">
        <f t="shared" si="115"/>
        <v>45</v>
      </c>
      <c r="AI549" s="47">
        <f t="shared" si="116"/>
        <v>5.1170671245494141E-4</v>
      </c>
    </row>
    <row r="550" spans="1:35">
      <c r="A550" t="s">
        <v>621</v>
      </c>
      <c r="B550" s="5" t="s">
        <v>181</v>
      </c>
      <c r="C550" t="s">
        <v>2509</v>
      </c>
      <c r="D550" s="4" t="s">
        <v>1217</v>
      </c>
      <c r="E550" s="2" t="s">
        <v>1803</v>
      </c>
      <c r="F550" t="s">
        <v>5396</v>
      </c>
      <c r="G550" s="4"/>
      <c r="H550" s="3" t="s">
        <v>1227</v>
      </c>
      <c r="I550" s="3" t="s">
        <v>1227</v>
      </c>
      <c r="J550" s="4"/>
      <c r="K550" s="4">
        <v>143</v>
      </c>
      <c r="L550" s="30" t="s">
        <v>1305</v>
      </c>
      <c r="M550" s="17"/>
      <c r="N550" s="41" t="str">
        <f t="shared" si="104"/>
        <v xml:space="preserve"> </v>
      </c>
      <c r="O550" s="17">
        <v>24</v>
      </c>
      <c r="P550" s="41">
        <f t="shared" si="105"/>
        <v>4.2895442359249334E-3</v>
      </c>
      <c r="Q550" s="17">
        <v>13</v>
      </c>
      <c r="R550" s="41">
        <f t="shared" si="106"/>
        <v>5.8532192705988296E-3</v>
      </c>
      <c r="S550" s="17"/>
      <c r="T550" s="41" t="str">
        <f t="shared" si="107"/>
        <v xml:space="preserve"> </v>
      </c>
      <c r="U550" s="17">
        <v>68</v>
      </c>
      <c r="V550" s="41">
        <f t="shared" si="108"/>
        <v>1.3157130971499333E-3</v>
      </c>
      <c r="W550" s="17">
        <v>58</v>
      </c>
      <c r="X550" s="41">
        <f t="shared" si="109"/>
        <v>9.1859360152043087E-3</v>
      </c>
      <c r="Y550" s="17">
        <v>31</v>
      </c>
      <c r="Z550" s="41">
        <f t="shared" si="110"/>
        <v>9.9104859335038369E-3</v>
      </c>
      <c r="AA550" s="17">
        <v>15</v>
      </c>
      <c r="AB550" s="41">
        <f t="shared" si="111"/>
        <v>6.8712780577187358E-3</v>
      </c>
      <c r="AC550" s="17">
        <v>38</v>
      </c>
      <c r="AD550" s="41">
        <f t="shared" si="112"/>
        <v>1.0201342281879194E-2</v>
      </c>
      <c r="AE550" s="17">
        <v>1</v>
      </c>
      <c r="AF550" s="42">
        <f t="shared" si="113"/>
        <v>1.0719262514738985E-4</v>
      </c>
      <c r="AG550" s="19">
        <f t="shared" si="114"/>
        <v>15</v>
      </c>
      <c r="AH550" s="19">
        <f t="shared" si="115"/>
        <v>248</v>
      </c>
      <c r="AI550" s="47">
        <f t="shared" si="116"/>
        <v>2.820072548640566E-3</v>
      </c>
    </row>
    <row r="551" spans="1:35">
      <c r="A551" t="s">
        <v>621</v>
      </c>
      <c r="B551" t="s">
        <v>3451</v>
      </c>
      <c r="C551" t="s">
        <v>2509</v>
      </c>
      <c r="D551" s="4" t="s">
        <v>1217</v>
      </c>
      <c r="E551" s="2"/>
      <c r="F551" t="s">
        <v>5397</v>
      </c>
      <c r="G551" s="4"/>
      <c r="H551" s="3" t="s">
        <v>1227</v>
      </c>
      <c r="I551" s="3" t="s">
        <v>1227</v>
      </c>
      <c r="J551" s="4">
        <v>76</v>
      </c>
      <c r="K551" s="4">
        <v>143</v>
      </c>
      <c r="L551" s="30" t="s">
        <v>1305</v>
      </c>
      <c r="M551" s="17">
        <v>2</v>
      </c>
      <c r="N551" s="41">
        <f t="shared" si="104"/>
        <v>1.0615711252653928E-3</v>
      </c>
      <c r="O551" s="17">
        <v>7</v>
      </c>
      <c r="P551" s="41">
        <f t="shared" si="105"/>
        <v>1.2511170688114387E-3</v>
      </c>
      <c r="Q551" s="17">
        <v>1</v>
      </c>
      <c r="R551" s="41">
        <f t="shared" si="106"/>
        <v>4.5024763619990995E-4</v>
      </c>
      <c r="S551" s="17">
        <v>6</v>
      </c>
      <c r="T551" s="41">
        <f t="shared" si="107"/>
        <v>3.1931878658861094E-3</v>
      </c>
      <c r="U551" s="17">
        <v>23</v>
      </c>
      <c r="V551" s="41">
        <f t="shared" si="108"/>
        <v>4.4502060638894802E-4</v>
      </c>
      <c r="W551" s="17">
        <v>1</v>
      </c>
      <c r="X551" s="41">
        <f t="shared" si="109"/>
        <v>1.5837820715869496E-4</v>
      </c>
      <c r="Y551" s="17">
        <v>3</v>
      </c>
      <c r="Z551" s="41">
        <f t="shared" si="110"/>
        <v>9.5907928388746806E-4</v>
      </c>
      <c r="AA551" s="17"/>
      <c r="AB551" s="41" t="str">
        <f t="shared" si="111"/>
        <v xml:space="preserve"> </v>
      </c>
      <c r="AC551" s="17">
        <v>4</v>
      </c>
      <c r="AD551" s="41">
        <f t="shared" si="112"/>
        <v>1.0738255033557046E-3</v>
      </c>
      <c r="AE551" s="17">
        <v>7</v>
      </c>
      <c r="AF551" s="42">
        <f t="shared" si="113"/>
        <v>7.5034837603172905E-4</v>
      </c>
      <c r="AG551" s="19">
        <f t="shared" si="114"/>
        <v>17</v>
      </c>
      <c r="AH551" s="19">
        <f t="shared" si="115"/>
        <v>54</v>
      </c>
      <c r="AI551" s="47">
        <f t="shared" si="116"/>
        <v>6.1404805494592971E-4</v>
      </c>
    </row>
    <row r="552" spans="1:35">
      <c r="A552" t="s">
        <v>621</v>
      </c>
      <c r="B552" t="s">
        <v>977</v>
      </c>
      <c r="C552" t="s">
        <v>2509</v>
      </c>
      <c r="D552" s="4" t="s">
        <v>1217</v>
      </c>
      <c r="E552" s="2"/>
      <c r="G552" s="4"/>
      <c r="H552" s="3" t="s">
        <v>1227</v>
      </c>
      <c r="I552" s="3" t="s">
        <v>1227</v>
      </c>
      <c r="J552" s="4">
        <v>76</v>
      </c>
      <c r="K552" s="4">
        <v>144</v>
      </c>
      <c r="L552" s="30" t="s">
        <v>1305</v>
      </c>
      <c r="M552" s="17"/>
      <c r="N552" s="41" t="str">
        <f t="shared" si="104"/>
        <v xml:space="preserve"> </v>
      </c>
      <c r="O552" s="17"/>
      <c r="P552" s="41" t="str">
        <f t="shared" si="105"/>
        <v xml:space="preserve"> </v>
      </c>
      <c r="Q552" s="17"/>
      <c r="R552" s="41" t="str">
        <f t="shared" si="106"/>
        <v xml:space="preserve"> </v>
      </c>
      <c r="S552" s="17"/>
      <c r="T552" s="41" t="str">
        <f t="shared" si="107"/>
        <v xml:space="preserve"> </v>
      </c>
      <c r="U552" s="17">
        <v>3</v>
      </c>
      <c r="V552" s="41">
        <f t="shared" si="108"/>
        <v>5.8046166050732348E-5</v>
      </c>
      <c r="W552" s="17"/>
      <c r="X552" s="41" t="str">
        <f t="shared" si="109"/>
        <v xml:space="preserve"> </v>
      </c>
      <c r="Y552" s="17"/>
      <c r="Z552" s="41" t="str">
        <f t="shared" si="110"/>
        <v xml:space="preserve"> </v>
      </c>
      <c r="AA552" s="17">
        <v>8</v>
      </c>
      <c r="AB552" s="41">
        <f t="shared" si="111"/>
        <v>3.6646816307833257E-3</v>
      </c>
      <c r="AC552" s="17"/>
      <c r="AD552" s="41" t="str">
        <f t="shared" si="112"/>
        <v xml:space="preserve"> </v>
      </c>
      <c r="AE552" s="17"/>
      <c r="AF552" s="42" t="str">
        <f t="shared" si="113"/>
        <v xml:space="preserve"> </v>
      </c>
      <c r="AG552" s="19">
        <f t="shared" si="114"/>
        <v>4</v>
      </c>
      <c r="AH552" s="19">
        <f t="shared" si="115"/>
        <v>11</v>
      </c>
      <c r="AI552" s="47">
        <f t="shared" si="116"/>
        <v>1.2508386304454122E-4</v>
      </c>
    </row>
    <row r="553" spans="1:35">
      <c r="A553" t="s">
        <v>621</v>
      </c>
      <c r="B553" t="s">
        <v>571</v>
      </c>
      <c r="C553" t="s">
        <v>2509</v>
      </c>
      <c r="D553" s="4" t="s">
        <v>1217</v>
      </c>
      <c r="E553" s="2"/>
      <c r="F553" t="s">
        <v>5607</v>
      </c>
      <c r="G553" s="4"/>
      <c r="H553" s="3" t="s">
        <v>1227</v>
      </c>
      <c r="I553" s="3" t="s">
        <v>1227</v>
      </c>
      <c r="J553" s="4">
        <v>76</v>
      </c>
      <c r="K553" s="4">
        <v>144</v>
      </c>
      <c r="L553" s="30" t="s">
        <v>1305</v>
      </c>
      <c r="M553" s="17">
        <v>5</v>
      </c>
      <c r="N553" s="41">
        <f t="shared" si="104"/>
        <v>2.6539278131634818E-3</v>
      </c>
      <c r="O553" s="17"/>
      <c r="P553" s="41" t="str">
        <f t="shared" si="105"/>
        <v xml:space="preserve"> </v>
      </c>
      <c r="Q553" s="17">
        <v>3</v>
      </c>
      <c r="R553" s="41">
        <f t="shared" si="106"/>
        <v>1.3507429085997298E-3</v>
      </c>
      <c r="S553" s="17"/>
      <c r="T553" s="41" t="str">
        <f t="shared" si="107"/>
        <v xml:space="preserve"> </v>
      </c>
      <c r="U553" s="17">
        <v>45</v>
      </c>
      <c r="V553" s="41">
        <f t="shared" si="108"/>
        <v>8.7069249076098519E-4</v>
      </c>
      <c r="W553" s="17"/>
      <c r="X553" s="41" t="str">
        <f t="shared" si="109"/>
        <v xml:space="preserve"> </v>
      </c>
      <c r="Y553" s="17">
        <v>12</v>
      </c>
      <c r="Z553" s="41">
        <f t="shared" si="110"/>
        <v>3.8363171355498722E-3</v>
      </c>
      <c r="AA553" s="17">
        <v>4</v>
      </c>
      <c r="AB553" s="41">
        <f t="shared" si="111"/>
        <v>1.8323408153916628E-3</v>
      </c>
      <c r="AC553" s="17"/>
      <c r="AD553" s="41" t="str">
        <f t="shared" si="112"/>
        <v xml:space="preserve"> </v>
      </c>
      <c r="AE553" s="17">
        <v>3</v>
      </c>
      <c r="AF553" s="42">
        <f t="shared" si="113"/>
        <v>3.2157787544216958E-4</v>
      </c>
      <c r="AG553" s="19">
        <f t="shared" si="114"/>
        <v>11</v>
      </c>
      <c r="AH553" s="19">
        <f t="shared" si="115"/>
        <v>72</v>
      </c>
      <c r="AI553" s="47">
        <f t="shared" si="116"/>
        <v>8.1873073992790621E-4</v>
      </c>
    </row>
    <row r="554" spans="1:35">
      <c r="A554" t="s">
        <v>621</v>
      </c>
      <c r="B554" t="s">
        <v>4351</v>
      </c>
      <c r="C554" t="s">
        <v>2509</v>
      </c>
      <c r="D554" s="4" t="s">
        <v>1217</v>
      </c>
      <c r="E554" s="2"/>
      <c r="F554" t="s">
        <v>4607</v>
      </c>
      <c r="G554" s="4"/>
      <c r="H554" s="3" t="s">
        <v>1227</v>
      </c>
      <c r="I554" s="3" t="s">
        <v>505</v>
      </c>
      <c r="J554" s="4"/>
      <c r="K554" s="4"/>
      <c r="L554" s="30" t="s">
        <v>1305</v>
      </c>
      <c r="M554" s="17"/>
      <c r="N554" s="41" t="str">
        <f t="shared" si="104"/>
        <v xml:space="preserve"> </v>
      </c>
      <c r="O554" s="17"/>
      <c r="P554" s="41" t="str">
        <f t="shared" si="105"/>
        <v xml:space="preserve"> </v>
      </c>
      <c r="Q554" s="17"/>
      <c r="R554" s="41" t="str">
        <f t="shared" si="106"/>
        <v xml:space="preserve"> </v>
      </c>
      <c r="S554" s="17"/>
      <c r="T554" s="41" t="str">
        <f t="shared" si="107"/>
        <v xml:space="preserve"> </v>
      </c>
      <c r="U554" s="17"/>
      <c r="V554" s="41" t="str">
        <f t="shared" si="108"/>
        <v xml:space="preserve"> </v>
      </c>
      <c r="W554" s="17"/>
      <c r="X554" s="41" t="str">
        <f t="shared" si="109"/>
        <v xml:space="preserve"> </v>
      </c>
      <c r="Y554" s="17"/>
      <c r="Z554" s="41" t="str">
        <f t="shared" si="110"/>
        <v xml:space="preserve"> </v>
      </c>
      <c r="AA554" s="17"/>
      <c r="AB554" s="41" t="str">
        <f t="shared" si="111"/>
        <v xml:space="preserve"> </v>
      </c>
      <c r="AC554" s="17"/>
      <c r="AD554" s="41" t="str">
        <f t="shared" si="112"/>
        <v xml:space="preserve"> </v>
      </c>
      <c r="AE554" s="17">
        <v>10</v>
      </c>
      <c r="AF554" s="42">
        <f t="shared" si="113"/>
        <v>1.0719262514738985E-3</v>
      </c>
      <c r="AG554" s="19">
        <f t="shared" si="114"/>
        <v>1</v>
      </c>
      <c r="AH554" s="19">
        <f t="shared" si="115"/>
        <v>10</v>
      </c>
      <c r="AI554" s="47">
        <f t="shared" si="116"/>
        <v>1.1371260276776475E-4</v>
      </c>
    </row>
    <row r="555" spans="1:35">
      <c r="A555" t="s">
        <v>1511</v>
      </c>
      <c r="B555" t="s">
        <v>1512</v>
      </c>
      <c r="C555" t="s">
        <v>484</v>
      </c>
      <c r="D555" s="4" t="s">
        <v>1217</v>
      </c>
      <c r="E555" s="2"/>
      <c r="G555" s="4"/>
      <c r="H555" s="3" t="s">
        <v>1227</v>
      </c>
      <c r="I555" s="3" t="s">
        <v>1227</v>
      </c>
      <c r="J555" s="4"/>
      <c r="K555" s="4">
        <v>68</v>
      </c>
      <c r="L555" s="30" t="s">
        <v>1307</v>
      </c>
      <c r="M555" s="17"/>
      <c r="N555" s="41" t="str">
        <f t="shared" si="104"/>
        <v xml:space="preserve"> </v>
      </c>
      <c r="O555" s="17"/>
      <c r="P555" s="41" t="str">
        <f t="shared" si="105"/>
        <v xml:space="preserve"> </v>
      </c>
      <c r="Q555" s="17"/>
      <c r="R555" s="41" t="str">
        <f t="shared" si="106"/>
        <v xml:space="preserve"> </v>
      </c>
      <c r="S555" s="17"/>
      <c r="T555" s="41" t="str">
        <f t="shared" si="107"/>
        <v xml:space="preserve"> </v>
      </c>
      <c r="U555" s="17">
        <v>5</v>
      </c>
      <c r="V555" s="41">
        <f t="shared" si="108"/>
        <v>9.6743610084553913E-5</v>
      </c>
      <c r="W555" s="17"/>
      <c r="X555" s="41" t="str">
        <f t="shared" si="109"/>
        <v xml:space="preserve"> </v>
      </c>
      <c r="Y555" s="17"/>
      <c r="Z555" s="41" t="str">
        <f t="shared" si="110"/>
        <v xml:space="preserve"> </v>
      </c>
      <c r="AA555" s="17"/>
      <c r="AB555" s="41" t="str">
        <f t="shared" si="111"/>
        <v xml:space="preserve"> </v>
      </c>
      <c r="AC555" s="17"/>
      <c r="AD555" s="41" t="str">
        <f t="shared" si="112"/>
        <v xml:space="preserve"> </v>
      </c>
      <c r="AE555" s="17"/>
      <c r="AF555" s="42" t="str">
        <f t="shared" si="113"/>
        <v xml:space="preserve"> </v>
      </c>
      <c r="AG555" s="19">
        <f t="shared" si="114"/>
        <v>2</v>
      </c>
      <c r="AH555" s="19">
        <f t="shared" si="115"/>
        <v>5</v>
      </c>
      <c r="AI555" s="47">
        <f t="shared" si="116"/>
        <v>5.6856301383882375E-5</v>
      </c>
    </row>
    <row r="556" spans="1:35">
      <c r="A556" t="s">
        <v>1865</v>
      </c>
      <c r="B556" t="s">
        <v>794</v>
      </c>
      <c r="C556" t="s">
        <v>341</v>
      </c>
      <c r="D556" s="4" t="s">
        <v>1218</v>
      </c>
      <c r="E556" s="2" t="s">
        <v>2828</v>
      </c>
      <c r="F556" t="s">
        <v>1901</v>
      </c>
      <c r="G556" s="4"/>
      <c r="H556" s="3" t="s">
        <v>1227</v>
      </c>
      <c r="I556" s="3" t="s">
        <v>1227</v>
      </c>
      <c r="J556" s="4">
        <v>262</v>
      </c>
      <c r="K556" s="4">
        <v>392</v>
      </c>
      <c r="L556" s="30" t="s">
        <v>1307</v>
      </c>
      <c r="M556" s="17"/>
      <c r="N556" s="41" t="str">
        <f t="shared" si="104"/>
        <v xml:space="preserve"> </v>
      </c>
      <c r="O556" s="17"/>
      <c r="P556" s="41" t="str">
        <f t="shared" si="105"/>
        <v xml:space="preserve"> </v>
      </c>
      <c r="Q556" s="17"/>
      <c r="R556" s="41" t="str">
        <f t="shared" si="106"/>
        <v xml:space="preserve"> </v>
      </c>
      <c r="S556" s="17"/>
      <c r="T556" s="41" t="str">
        <f t="shared" si="107"/>
        <v xml:space="preserve"> </v>
      </c>
      <c r="U556" s="17">
        <v>3</v>
      </c>
      <c r="V556" s="41">
        <f t="shared" si="108"/>
        <v>5.8046166050732348E-5</v>
      </c>
      <c r="W556" s="17"/>
      <c r="X556" s="41" t="str">
        <f t="shared" si="109"/>
        <v xml:space="preserve"> </v>
      </c>
      <c r="Y556" s="17"/>
      <c r="Z556" s="41" t="str">
        <f t="shared" si="110"/>
        <v xml:space="preserve"> </v>
      </c>
      <c r="AA556" s="17">
        <v>1</v>
      </c>
      <c r="AB556" s="41">
        <f t="shared" si="111"/>
        <v>4.5808520384791571E-4</v>
      </c>
      <c r="AC556" s="17"/>
      <c r="AD556" s="41" t="str">
        <f t="shared" si="112"/>
        <v xml:space="preserve"> </v>
      </c>
      <c r="AE556" s="17">
        <v>4</v>
      </c>
      <c r="AF556" s="42">
        <f t="shared" si="113"/>
        <v>4.2877050058955942E-4</v>
      </c>
      <c r="AG556" s="19">
        <f t="shared" si="114"/>
        <v>5</v>
      </c>
      <c r="AH556" s="19">
        <f t="shared" si="115"/>
        <v>8</v>
      </c>
      <c r="AI556" s="47">
        <f t="shared" si="116"/>
        <v>9.0970082214211802E-5</v>
      </c>
    </row>
    <row r="557" spans="1:35">
      <c r="A557" t="s">
        <v>1865</v>
      </c>
      <c r="B557" t="s">
        <v>1518</v>
      </c>
      <c r="C557" t="s">
        <v>341</v>
      </c>
      <c r="D557" s="4" t="s">
        <v>1218</v>
      </c>
      <c r="E557" s="2" t="s">
        <v>4</v>
      </c>
      <c r="F557" t="s">
        <v>1902</v>
      </c>
      <c r="G557" s="4"/>
      <c r="H557" s="3" t="s">
        <v>1227</v>
      </c>
      <c r="I557" s="3" t="s">
        <v>1227</v>
      </c>
      <c r="J557" s="4"/>
      <c r="K557" s="4">
        <v>392</v>
      </c>
      <c r="L557" s="30" t="s">
        <v>1307</v>
      </c>
      <c r="M557" s="17"/>
      <c r="N557" s="41" t="str">
        <f t="shared" si="104"/>
        <v xml:space="preserve"> </v>
      </c>
      <c r="O557" s="17"/>
      <c r="P557" s="41" t="str">
        <f t="shared" si="105"/>
        <v xml:space="preserve"> </v>
      </c>
      <c r="Q557" s="17"/>
      <c r="R557" s="41" t="str">
        <f t="shared" si="106"/>
        <v xml:space="preserve"> </v>
      </c>
      <c r="S557" s="17"/>
      <c r="T557" s="41" t="str">
        <f t="shared" si="107"/>
        <v xml:space="preserve"> </v>
      </c>
      <c r="U557" s="17">
        <v>10</v>
      </c>
      <c r="V557" s="41">
        <f t="shared" si="108"/>
        <v>1.9348722016910783E-4</v>
      </c>
      <c r="W557" s="17"/>
      <c r="X557" s="41" t="str">
        <f t="shared" si="109"/>
        <v xml:space="preserve"> </v>
      </c>
      <c r="Y557" s="17"/>
      <c r="Z557" s="41" t="str">
        <f t="shared" si="110"/>
        <v xml:space="preserve"> </v>
      </c>
      <c r="AA557" s="17"/>
      <c r="AB557" s="41" t="str">
        <f t="shared" si="111"/>
        <v xml:space="preserve"> </v>
      </c>
      <c r="AC557" s="17"/>
      <c r="AD557" s="41" t="str">
        <f t="shared" si="112"/>
        <v xml:space="preserve"> </v>
      </c>
      <c r="AE557" s="17">
        <v>48</v>
      </c>
      <c r="AF557" s="42">
        <f t="shared" si="113"/>
        <v>5.1452460070747132E-3</v>
      </c>
      <c r="AG557" s="19">
        <f t="shared" si="114"/>
        <v>3</v>
      </c>
      <c r="AH557" s="19">
        <f t="shared" si="115"/>
        <v>58</v>
      </c>
      <c r="AI557" s="47">
        <f t="shared" si="116"/>
        <v>6.5953309605303555E-4</v>
      </c>
    </row>
    <row r="558" spans="1:35">
      <c r="A558" t="s">
        <v>1865</v>
      </c>
      <c r="B558" t="s">
        <v>664</v>
      </c>
      <c r="C558" t="s">
        <v>341</v>
      </c>
      <c r="D558" s="4" t="s">
        <v>1218</v>
      </c>
      <c r="E558" s="2" t="s">
        <v>5076</v>
      </c>
      <c r="F558" t="s">
        <v>1935</v>
      </c>
      <c r="G558" s="4"/>
      <c r="H558" s="3" t="s">
        <v>1227</v>
      </c>
      <c r="I558" s="3" t="s">
        <v>1227</v>
      </c>
      <c r="J558" s="4">
        <v>262</v>
      </c>
      <c r="K558" s="4">
        <v>391</v>
      </c>
      <c r="L558" s="30" t="s">
        <v>1307</v>
      </c>
      <c r="M558" s="17"/>
      <c r="N558" s="41" t="str">
        <f t="shared" si="104"/>
        <v xml:space="preserve"> </v>
      </c>
      <c r="O558" s="17"/>
      <c r="P558" s="41" t="str">
        <f t="shared" si="105"/>
        <v xml:space="preserve"> </v>
      </c>
      <c r="Q558" s="17"/>
      <c r="R558" s="41" t="str">
        <f t="shared" si="106"/>
        <v xml:space="preserve"> </v>
      </c>
      <c r="S558" s="17"/>
      <c r="T558" s="41" t="str">
        <f t="shared" si="107"/>
        <v xml:space="preserve"> </v>
      </c>
      <c r="U558" s="17">
        <v>30</v>
      </c>
      <c r="V558" s="41">
        <f t="shared" si="108"/>
        <v>5.8046166050732353E-4</v>
      </c>
      <c r="W558" s="17">
        <v>3</v>
      </c>
      <c r="X558" s="41">
        <f t="shared" si="109"/>
        <v>4.7513462147608489E-4</v>
      </c>
      <c r="Y558" s="17"/>
      <c r="Z558" s="41" t="str">
        <f t="shared" si="110"/>
        <v xml:space="preserve"> </v>
      </c>
      <c r="AA558" s="17"/>
      <c r="AB558" s="41" t="str">
        <f t="shared" si="111"/>
        <v xml:space="preserve"> </v>
      </c>
      <c r="AC558" s="17"/>
      <c r="AD558" s="41" t="str">
        <f t="shared" si="112"/>
        <v xml:space="preserve"> </v>
      </c>
      <c r="AE558" s="17">
        <v>12</v>
      </c>
      <c r="AF558" s="42">
        <f t="shared" si="113"/>
        <v>1.2863115017686783E-3</v>
      </c>
      <c r="AG558" s="19">
        <f t="shared" si="114"/>
        <v>5</v>
      </c>
      <c r="AH558" s="19">
        <f t="shared" si="115"/>
        <v>45</v>
      </c>
      <c r="AI558" s="47">
        <f t="shared" si="116"/>
        <v>5.1170671245494141E-4</v>
      </c>
    </row>
    <row r="559" spans="1:35">
      <c r="A559" t="s">
        <v>1865</v>
      </c>
      <c r="B559" s="5" t="s">
        <v>3411</v>
      </c>
      <c r="C559" t="s">
        <v>341</v>
      </c>
      <c r="D559" s="4" t="s">
        <v>1218</v>
      </c>
      <c r="E559" s="2" t="s">
        <v>3393</v>
      </c>
      <c r="F559" t="s">
        <v>4971</v>
      </c>
      <c r="G559" s="4"/>
      <c r="H559" s="3" t="s">
        <v>1227</v>
      </c>
      <c r="I559" s="3" t="s">
        <v>1227</v>
      </c>
      <c r="J559" s="4">
        <v>262</v>
      </c>
      <c r="K559" s="4">
        <v>393</v>
      </c>
      <c r="L559" s="30" t="s">
        <v>1307</v>
      </c>
      <c r="M559" s="17"/>
      <c r="N559" s="41" t="str">
        <f t="shared" si="104"/>
        <v xml:space="preserve"> </v>
      </c>
      <c r="O559" s="17">
        <v>2</v>
      </c>
      <c r="P559" s="41">
        <f t="shared" si="105"/>
        <v>3.5746201966041106E-4</v>
      </c>
      <c r="Q559" s="17"/>
      <c r="R559" s="41" t="str">
        <f t="shared" si="106"/>
        <v xml:space="preserve"> </v>
      </c>
      <c r="S559" s="17">
        <v>1</v>
      </c>
      <c r="T559" s="41">
        <f t="shared" si="107"/>
        <v>5.3219797764768491E-4</v>
      </c>
      <c r="U559" s="17">
        <v>51</v>
      </c>
      <c r="V559" s="41">
        <f t="shared" si="108"/>
        <v>9.8678482286244994E-4</v>
      </c>
      <c r="W559" s="17">
        <v>1</v>
      </c>
      <c r="X559" s="41">
        <f t="shared" si="109"/>
        <v>1.5837820715869496E-4</v>
      </c>
      <c r="Y559" s="17"/>
      <c r="Z559" s="41" t="str">
        <f t="shared" si="110"/>
        <v xml:space="preserve"> </v>
      </c>
      <c r="AA559" s="17"/>
      <c r="AB559" s="41" t="str">
        <f t="shared" si="111"/>
        <v xml:space="preserve"> </v>
      </c>
      <c r="AC559" s="17"/>
      <c r="AD559" s="41" t="str">
        <f t="shared" si="112"/>
        <v xml:space="preserve"> </v>
      </c>
      <c r="AE559" s="17">
        <v>5</v>
      </c>
      <c r="AF559" s="42">
        <f t="shared" si="113"/>
        <v>5.3596312573694926E-4</v>
      </c>
      <c r="AG559" s="19">
        <f t="shared" si="114"/>
        <v>9</v>
      </c>
      <c r="AH559" s="19">
        <f t="shared" si="115"/>
        <v>60</v>
      </c>
      <c r="AI559" s="47">
        <f t="shared" si="116"/>
        <v>6.8227561660658847E-4</v>
      </c>
    </row>
    <row r="560" spans="1:35">
      <c r="A560" t="s">
        <v>944</v>
      </c>
      <c r="B560" t="s">
        <v>111</v>
      </c>
      <c r="C560" t="s">
        <v>713</v>
      </c>
      <c r="D560" s="4" t="s">
        <v>1217</v>
      </c>
      <c r="E560" s="2"/>
      <c r="F560" s="5" t="s">
        <v>2889</v>
      </c>
      <c r="G560" s="4"/>
      <c r="H560" s="3" t="s">
        <v>1227</v>
      </c>
      <c r="I560" s="3" t="s">
        <v>1227</v>
      </c>
      <c r="J560" s="4">
        <v>380</v>
      </c>
      <c r="K560" s="4">
        <v>63</v>
      </c>
      <c r="L560" s="30" t="s">
        <v>1215</v>
      </c>
      <c r="M560" s="17"/>
      <c r="N560" s="41" t="str">
        <f t="shared" si="104"/>
        <v xml:space="preserve"> </v>
      </c>
      <c r="O560" s="17"/>
      <c r="P560" s="41" t="str">
        <f t="shared" si="105"/>
        <v xml:space="preserve"> </v>
      </c>
      <c r="Q560" s="17"/>
      <c r="R560" s="41" t="str">
        <f t="shared" si="106"/>
        <v xml:space="preserve"> </v>
      </c>
      <c r="S560" s="17"/>
      <c r="T560" s="41" t="str">
        <f t="shared" si="107"/>
        <v xml:space="preserve"> </v>
      </c>
      <c r="U560" s="17">
        <v>19</v>
      </c>
      <c r="V560" s="41">
        <f t="shared" si="108"/>
        <v>3.6762571832130489E-4</v>
      </c>
      <c r="W560" s="17">
        <v>3</v>
      </c>
      <c r="X560" s="41">
        <f t="shared" si="109"/>
        <v>4.7513462147608489E-4</v>
      </c>
      <c r="Y560" s="17"/>
      <c r="Z560" s="41" t="str">
        <f t="shared" si="110"/>
        <v xml:space="preserve"> </v>
      </c>
      <c r="AA560" s="17"/>
      <c r="AB560" s="41" t="str">
        <f t="shared" si="111"/>
        <v xml:space="preserve"> </v>
      </c>
      <c r="AC560" s="17"/>
      <c r="AD560" s="41" t="str">
        <f t="shared" si="112"/>
        <v xml:space="preserve"> </v>
      </c>
      <c r="AE560" s="17">
        <v>46</v>
      </c>
      <c r="AF560" s="42">
        <f t="shared" si="113"/>
        <v>4.9308607567799334E-3</v>
      </c>
      <c r="AG560" s="19">
        <f t="shared" si="114"/>
        <v>5</v>
      </c>
      <c r="AH560" s="19">
        <f t="shared" si="115"/>
        <v>68</v>
      </c>
      <c r="AI560" s="47">
        <f t="shared" si="116"/>
        <v>7.7324569882080026E-4</v>
      </c>
    </row>
    <row r="561" spans="1:35">
      <c r="A561" t="s">
        <v>4945</v>
      </c>
      <c r="B561" t="s">
        <v>2124</v>
      </c>
      <c r="C561" t="s">
        <v>726</v>
      </c>
      <c r="D561" s="4" t="s">
        <v>1217</v>
      </c>
      <c r="E561" s="2" t="s">
        <v>1803</v>
      </c>
      <c r="F561" t="s">
        <v>1203</v>
      </c>
      <c r="G561" s="4"/>
      <c r="H561" s="3" t="s">
        <v>1227</v>
      </c>
      <c r="I561" s="3" t="s">
        <v>1227</v>
      </c>
      <c r="J561" s="4">
        <v>153</v>
      </c>
      <c r="K561" s="4">
        <v>262</v>
      </c>
      <c r="L561" s="30" t="s">
        <v>1305</v>
      </c>
      <c r="M561" s="17"/>
      <c r="N561" s="41" t="str">
        <f t="shared" si="104"/>
        <v xml:space="preserve"> </v>
      </c>
      <c r="O561" s="17"/>
      <c r="P561" s="41" t="str">
        <f t="shared" si="105"/>
        <v xml:space="preserve"> </v>
      </c>
      <c r="Q561" s="17"/>
      <c r="R561" s="41" t="str">
        <f t="shared" si="106"/>
        <v xml:space="preserve"> </v>
      </c>
      <c r="S561" s="17">
        <v>7</v>
      </c>
      <c r="T561" s="41">
        <f t="shared" si="107"/>
        <v>3.7253858435337944E-3</v>
      </c>
      <c r="U561" s="17">
        <v>17</v>
      </c>
      <c r="V561" s="41">
        <f t="shared" si="108"/>
        <v>3.2892827428748333E-4</v>
      </c>
      <c r="W561" s="17"/>
      <c r="X561" s="41" t="str">
        <f t="shared" si="109"/>
        <v xml:space="preserve"> </v>
      </c>
      <c r="Y561" s="17"/>
      <c r="Z561" s="41" t="str">
        <f t="shared" si="110"/>
        <v xml:space="preserve"> </v>
      </c>
      <c r="AA561" s="17"/>
      <c r="AB561" s="41" t="str">
        <f t="shared" si="111"/>
        <v xml:space="preserve"> </v>
      </c>
      <c r="AC561" s="17"/>
      <c r="AD561" s="41" t="str">
        <f t="shared" si="112"/>
        <v xml:space="preserve"> </v>
      </c>
      <c r="AE561" s="17"/>
      <c r="AF561" s="42" t="str">
        <f t="shared" si="113"/>
        <v xml:space="preserve"> </v>
      </c>
      <c r="AG561" s="19">
        <f t="shared" si="114"/>
        <v>4</v>
      </c>
      <c r="AH561" s="19">
        <f t="shared" si="115"/>
        <v>24</v>
      </c>
      <c r="AI561" s="47">
        <f t="shared" si="116"/>
        <v>2.7291024664263542E-4</v>
      </c>
    </row>
    <row r="562" spans="1:35">
      <c r="A562" t="s">
        <v>1522</v>
      </c>
      <c r="B562" t="s">
        <v>1523</v>
      </c>
      <c r="C562" t="s">
        <v>2021</v>
      </c>
      <c r="D562" s="4" t="s">
        <v>1308</v>
      </c>
      <c r="E562" s="2"/>
      <c r="F562" t="s">
        <v>1269</v>
      </c>
      <c r="G562" s="4"/>
      <c r="H562" s="3" t="s">
        <v>1227</v>
      </c>
      <c r="I562" s="3" t="s">
        <v>1227</v>
      </c>
      <c r="J562" s="4"/>
      <c r="K562" s="4">
        <v>34</v>
      </c>
      <c r="L562" s="30" t="s">
        <v>1307</v>
      </c>
      <c r="M562" s="17"/>
      <c r="N562" s="41" t="str">
        <f t="shared" si="104"/>
        <v xml:space="preserve"> </v>
      </c>
      <c r="O562" s="17"/>
      <c r="P562" s="41" t="str">
        <f t="shared" si="105"/>
        <v xml:space="preserve"> </v>
      </c>
      <c r="Q562" s="17"/>
      <c r="R562" s="41" t="str">
        <f t="shared" si="106"/>
        <v xml:space="preserve"> </v>
      </c>
      <c r="S562" s="17"/>
      <c r="T562" s="41" t="str">
        <f t="shared" si="107"/>
        <v xml:space="preserve"> </v>
      </c>
      <c r="U562" s="17">
        <v>11</v>
      </c>
      <c r="V562" s="41">
        <f t="shared" si="108"/>
        <v>2.1283594218601861E-4</v>
      </c>
      <c r="W562" s="17"/>
      <c r="X562" s="41" t="str">
        <f t="shared" si="109"/>
        <v xml:space="preserve"> </v>
      </c>
      <c r="Y562" s="17"/>
      <c r="Z562" s="41" t="str">
        <f t="shared" si="110"/>
        <v xml:space="preserve"> </v>
      </c>
      <c r="AA562" s="17"/>
      <c r="AB562" s="41" t="str">
        <f t="shared" si="111"/>
        <v xml:space="preserve"> </v>
      </c>
      <c r="AC562" s="17"/>
      <c r="AD562" s="41" t="str">
        <f t="shared" si="112"/>
        <v xml:space="preserve"> </v>
      </c>
      <c r="AE562" s="17">
        <v>27</v>
      </c>
      <c r="AF562" s="42">
        <f t="shared" si="113"/>
        <v>2.8942008789795263E-3</v>
      </c>
      <c r="AG562" s="19">
        <f t="shared" si="114"/>
        <v>3</v>
      </c>
      <c r="AH562" s="19">
        <f t="shared" si="115"/>
        <v>38</v>
      </c>
      <c r="AI562" s="47">
        <f t="shared" si="116"/>
        <v>4.3210789051750608E-4</v>
      </c>
    </row>
    <row r="563" spans="1:35">
      <c r="A563" t="s">
        <v>622</v>
      </c>
      <c r="B563" t="s">
        <v>624</v>
      </c>
      <c r="C563" t="s">
        <v>2509</v>
      </c>
      <c r="D563" s="4" t="s">
        <v>1217</v>
      </c>
      <c r="E563" s="2"/>
      <c r="G563" s="4"/>
      <c r="H563" s="3" t="s">
        <v>1227</v>
      </c>
      <c r="I563" s="3" t="s">
        <v>1227</v>
      </c>
      <c r="J563" s="4">
        <v>333</v>
      </c>
      <c r="K563" s="4">
        <v>156</v>
      </c>
      <c r="L563" s="30" t="s">
        <v>1306</v>
      </c>
      <c r="M563" s="17"/>
      <c r="N563" s="41" t="str">
        <f t="shared" si="104"/>
        <v xml:space="preserve"> </v>
      </c>
      <c r="O563" s="17"/>
      <c r="P563" s="41" t="str">
        <f t="shared" si="105"/>
        <v xml:space="preserve"> </v>
      </c>
      <c r="Q563" s="17"/>
      <c r="R563" s="41" t="str">
        <f t="shared" si="106"/>
        <v xml:space="preserve"> </v>
      </c>
      <c r="S563" s="17"/>
      <c r="T563" s="41" t="str">
        <f t="shared" si="107"/>
        <v xml:space="preserve"> </v>
      </c>
      <c r="U563" s="17">
        <v>2</v>
      </c>
      <c r="V563" s="41">
        <f t="shared" si="108"/>
        <v>3.8697444033821565E-5</v>
      </c>
      <c r="W563" s="17"/>
      <c r="X563" s="41" t="str">
        <f t="shared" si="109"/>
        <v xml:space="preserve"> </v>
      </c>
      <c r="Y563" s="17"/>
      <c r="Z563" s="41" t="str">
        <f t="shared" si="110"/>
        <v xml:space="preserve"> </v>
      </c>
      <c r="AA563" s="17"/>
      <c r="AB563" s="41" t="str">
        <f t="shared" si="111"/>
        <v xml:space="preserve"> </v>
      </c>
      <c r="AC563" s="17"/>
      <c r="AD563" s="41" t="str">
        <f t="shared" si="112"/>
        <v xml:space="preserve"> </v>
      </c>
      <c r="AE563" s="17">
        <v>1</v>
      </c>
      <c r="AF563" s="42">
        <f t="shared" si="113"/>
        <v>1.0719262514738985E-4</v>
      </c>
      <c r="AG563" s="19">
        <f t="shared" si="114"/>
        <v>3</v>
      </c>
      <c r="AH563" s="19">
        <f t="shared" si="115"/>
        <v>3</v>
      </c>
      <c r="AI563" s="47">
        <f t="shared" si="116"/>
        <v>3.4113780830329428E-5</v>
      </c>
    </row>
    <row r="564" spans="1:35">
      <c r="A564" t="s">
        <v>622</v>
      </c>
      <c r="B564" t="s">
        <v>625</v>
      </c>
      <c r="C564" t="s">
        <v>2509</v>
      </c>
      <c r="D564" s="4" t="s">
        <v>1217</v>
      </c>
      <c r="E564" s="2"/>
      <c r="F564" t="s">
        <v>1754</v>
      </c>
      <c r="G564" s="4"/>
      <c r="H564" s="3" t="s">
        <v>1227</v>
      </c>
      <c r="I564" s="3" t="s">
        <v>1227</v>
      </c>
      <c r="J564" s="4">
        <v>333</v>
      </c>
      <c r="K564" s="4">
        <v>156</v>
      </c>
      <c r="L564" s="30" t="s">
        <v>1306</v>
      </c>
      <c r="M564" s="17">
        <v>9</v>
      </c>
      <c r="N564" s="41">
        <f t="shared" si="104"/>
        <v>4.7770700636942673E-3</v>
      </c>
      <c r="O564" s="17">
        <v>10</v>
      </c>
      <c r="P564" s="41">
        <f t="shared" si="105"/>
        <v>1.7873100983020554E-3</v>
      </c>
      <c r="Q564" s="17">
        <v>4</v>
      </c>
      <c r="R564" s="41">
        <f t="shared" si="106"/>
        <v>1.8009905447996398E-3</v>
      </c>
      <c r="S564" s="17"/>
      <c r="T564" s="41" t="str">
        <f t="shared" si="107"/>
        <v xml:space="preserve"> </v>
      </c>
      <c r="U564" s="17">
        <v>35</v>
      </c>
      <c r="V564" s="41">
        <f t="shared" si="108"/>
        <v>6.7720527059187741E-4</v>
      </c>
      <c r="W564" s="17">
        <v>29</v>
      </c>
      <c r="X564" s="41">
        <f t="shared" si="109"/>
        <v>4.5929680076021544E-3</v>
      </c>
      <c r="Y564" s="17">
        <v>4</v>
      </c>
      <c r="Z564" s="41">
        <f t="shared" si="110"/>
        <v>1.2787723785166241E-3</v>
      </c>
      <c r="AA564" s="17">
        <v>8</v>
      </c>
      <c r="AB564" s="41">
        <f t="shared" si="111"/>
        <v>3.6646816307833257E-3</v>
      </c>
      <c r="AC564" s="17">
        <v>1</v>
      </c>
      <c r="AD564" s="41">
        <f t="shared" si="112"/>
        <v>2.6845637583892615E-4</v>
      </c>
      <c r="AE564" s="17">
        <v>3</v>
      </c>
      <c r="AF564" s="42">
        <f t="shared" si="113"/>
        <v>3.2157787544216958E-4</v>
      </c>
      <c r="AG564" s="19">
        <f t="shared" si="114"/>
        <v>17</v>
      </c>
      <c r="AH564" s="19">
        <f t="shared" si="115"/>
        <v>103</v>
      </c>
      <c r="AI564" s="47">
        <f t="shared" si="116"/>
        <v>1.1712398085079768E-3</v>
      </c>
    </row>
    <row r="565" spans="1:35">
      <c r="A565" t="s">
        <v>626</v>
      </c>
      <c r="B565" t="s">
        <v>1459</v>
      </c>
      <c r="C565" t="s">
        <v>500</v>
      </c>
      <c r="D565" s="4" t="s">
        <v>1218</v>
      </c>
      <c r="E565" s="2"/>
      <c r="G565" s="4"/>
      <c r="H565" s="3" t="s">
        <v>1227</v>
      </c>
      <c r="I565" s="3" t="s">
        <v>1227</v>
      </c>
      <c r="J565" s="4"/>
      <c r="K565" s="4"/>
      <c r="L565" s="30" t="s">
        <v>1307</v>
      </c>
      <c r="M565" s="17"/>
      <c r="N565" s="41" t="str">
        <f t="shared" si="104"/>
        <v xml:space="preserve"> </v>
      </c>
      <c r="O565" s="17">
        <v>7</v>
      </c>
      <c r="P565" s="41">
        <f t="shared" si="105"/>
        <v>1.2511170688114387E-3</v>
      </c>
      <c r="Q565" s="17"/>
      <c r="R565" s="41" t="str">
        <f t="shared" si="106"/>
        <v xml:space="preserve"> </v>
      </c>
      <c r="S565" s="17"/>
      <c r="T565" s="41" t="str">
        <f t="shared" si="107"/>
        <v xml:space="preserve"> </v>
      </c>
      <c r="U565" s="17">
        <v>2</v>
      </c>
      <c r="V565" s="41">
        <f t="shared" si="108"/>
        <v>3.8697444033821565E-5</v>
      </c>
      <c r="W565" s="17"/>
      <c r="X565" s="41" t="str">
        <f t="shared" si="109"/>
        <v xml:space="preserve"> </v>
      </c>
      <c r="Y565" s="17"/>
      <c r="Z565" s="41" t="str">
        <f t="shared" si="110"/>
        <v xml:space="preserve"> </v>
      </c>
      <c r="AA565" s="17"/>
      <c r="AB565" s="41" t="str">
        <f t="shared" si="111"/>
        <v xml:space="preserve"> </v>
      </c>
      <c r="AC565" s="17"/>
      <c r="AD565" s="41" t="str">
        <f t="shared" si="112"/>
        <v xml:space="preserve"> </v>
      </c>
      <c r="AE565" s="17">
        <v>7</v>
      </c>
      <c r="AF565" s="42">
        <f t="shared" si="113"/>
        <v>7.5034837603172905E-4</v>
      </c>
      <c r="AG565" s="19">
        <f t="shared" si="114"/>
        <v>5</v>
      </c>
      <c r="AH565" s="19">
        <f t="shared" si="115"/>
        <v>16</v>
      </c>
      <c r="AI565" s="47">
        <f t="shared" si="116"/>
        <v>1.819401644284236E-4</v>
      </c>
    </row>
    <row r="566" spans="1:35">
      <c r="A566" t="s">
        <v>626</v>
      </c>
      <c r="B566" t="s">
        <v>2631</v>
      </c>
      <c r="C566" t="s">
        <v>500</v>
      </c>
      <c r="D566" s="4" t="s">
        <v>1218</v>
      </c>
      <c r="E566" s="2"/>
      <c r="F566" t="s">
        <v>3306</v>
      </c>
      <c r="G566" s="4"/>
      <c r="H566" s="3" t="s">
        <v>1227</v>
      </c>
      <c r="I566" s="3" t="s">
        <v>1227</v>
      </c>
      <c r="J566" s="4">
        <v>269</v>
      </c>
      <c r="K566" s="4"/>
      <c r="L566" s="30" t="s">
        <v>1307</v>
      </c>
      <c r="M566" s="17"/>
      <c r="N566" s="41" t="str">
        <f t="shared" si="104"/>
        <v xml:space="preserve"> </v>
      </c>
      <c r="O566" s="17"/>
      <c r="P566" s="41" t="str">
        <f t="shared" si="105"/>
        <v xml:space="preserve"> </v>
      </c>
      <c r="Q566" s="17"/>
      <c r="R566" s="41" t="str">
        <f t="shared" si="106"/>
        <v xml:space="preserve"> </v>
      </c>
      <c r="S566" s="17"/>
      <c r="T566" s="41" t="str">
        <f t="shared" si="107"/>
        <v xml:space="preserve"> </v>
      </c>
      <c r="U566" s="17">
        <v>18</v>
      </c>
      <c r="V566" s="41">
        <f t="shared" si="108"/>
        <v>3.4827699630439409E-4</v>
      </c>
      <c r="W566" s="17"/>
      <c r="X566" s="41" t="str">
        <f t="shared" si="109"/>
        <v xml:space="preserve"> </v>
      </c>
      <c r="Y566" s="17">
        <v>2</v>
      </c>
      <c r="Z566" s="41">
        <f t="shared" si="110"/>
        <v>6.3938618925831207E-4</v>
      </c>
      <c r="AA566" s="17"/>
      <c r="AB566" s="41" t="str">
        <f t="shared" si="111"/>
        <v xml:space="preserve"> </v>
      </c>
      <c r="AC566" s="17"/>
      <c r="AD566" s="41" t="str">
        <f t="shared" si="112"/>
        <v xml:space="preserve"> </v>
      </c>
      <c r="AE566" s="17">
        <v>5</v>
      </c>
      <c r="AF566" s="42">
        <f t="shared" si="113"/>
        <v>5.3596312573694926E-4</v>
      </c>
      <c r="AG566" s="19">
        <f t="shared" si="114"/>
        <v>5</v>
      </c>
      <c r="AH566" s="19">
        <f t="shared" si="115"/>
        <v>25</v>
      </c>
      <c r="AI566" s="47">
        <f t="shared" si="116"/>
        <v>2.8428150691941188E-4</v>
      </c>
    </row>
    <row r="567" spans="1:35">
      <c r="A567" t="s">
        <v>626</v>
      </c>
      <c r="B567" t="s">
        <v>1466</v>
      </c>
      <c r="C567" t="s">
        <v>500</v>
      </c>
      <c r="D567" s="4" t="s">
        <v>1218</v>
      </c>
      <c r="E567" s="4" t="s">
        <v>1803</v>
      </c>
      <c r="G567" s="4"/>
      <c r="H567" s="3" t="s">
        <v>1227</v>
      </c>
      <c r="I567" s="3" t="s">
        <v>1227</v>
      </c>
      <c r="J567" s="4"/>
      <c r="K567" s="4"/>
      <c r="L567" s="30" t="s">
        <v>1307</v>
      </c>
      <c r="M567" s="17">
        <v>2</v>
      </c>
      <c r="N567" s="41">
        <f t="shared" si="104"/>
        <v>1.0615711252653928E-3</v>
      </c>
      <c r="O567" s="17"/>
      <c r="P567" s="41" t="str">
        <f t="shared" si="105"/>
        <v xml:space="preserve"> </v>
      </c>
      <c r="Q567" s="17"/>
      <c r="R567" s="41" t="str">
        <f t="shared" si="106"/>
        <v xml:space="preserve"> </v>
      </c>
      <c r="S567" s="17"/>
      <c r="T567" s="41" t="str">
        <f t="shared" si="107"/>
        <v xml:space="preserve"> </v>
      </c>
      <c r="U567" s="17">
        <v>1</v>
      </c>
      <c r="V567" s="41">
        <f t="shared" si="108"/>
        <v>1.9348722016910783E-5</v>
      </c>
      <c r="W567" s="17"/>
      <c r="X567" s="41" t="str">
        <f t="shared" si="109"/>
        <v xml:space="preserve"> </v>
      </c>
      <c r="Y567" s="17"/>
      <c r="Z567" s="41" t="str">
        <f t="shared" si="110"/>
        <v xml:space="preserve"> </v>
      </c>
      <c r="AA567" s="17">
        <v>2</v>
      </c>
      <c r="AB567" s="41">
        <f t="shared" si="111"/>
        <v>9.1617040769583142E-4</v>
      </c>
      <c r="AC567" s="17"/>
      <c r="AD567" s="41" t="str">
        <f t="shared" si="112"/>
        <v xml:space="preserve"> </v>
      </c>
      <c r="AE567" s="17">
        <v>1</v>
      </c>
      <c r="AF567" s="42">
        <f t="shared" si="113"/>
        <v>1.0719262514738985E-4</v>
      </c>
      <c r="AG567" s="19">
        <f t="shared" si="114"/>
        <v>7</v>
      </c>
      <c r="AH567" s="19">
        <f t="shared" si="115"/>
        <v>6</v>
      </c>
      <c r="AI567" s="47">
        <f t="shared" si="116"/>
        <v>6.8227561660658855E-5</v>
      </c>
    </row>
    <row r="568" spans="1:35">
      <c r="A568" t="s">
        <v>626</v>
      </c>
      <c r="B568" t="s">
        <v>4498</v>
      </c>
      <c r="C568" t="s">
        <v>500</v>
      </c>
      <c r="D568" s="4" t="s">
        <v>1218</v>
      </c>
      <c r="E568" s="2"/>
      <c r="G568" s="4"/>
      <c r="H568" s="3" t="s">
        <v>1227</v>
      </c>
      <c r="I568" s="3" t="s">
        <v>1227</v>
      </c>
      <c r="J568" s="4"/>
      <c r="K568" s="4"/>
      <c r="L568" s="30" t="s">
        <v>1307</v>
      </c>
      <c r="M568" s="17"/>
      <c r="N568" s="41" t="str">
        <f t="shared" si="104"/>
        <v xml:space="preserve"> </v>
      </c>
      <c r="O568" s="17"/>
      <c r="P568" s="41" t="str">
        <f t="shared" si="105"/>
        <v xml:space="preserve"> </v>
      </c>
      <c r="Q568" s="17"/>
      <c r="R568" s="41" t="str">
        <f t="shared" si="106"/>
        <v xml:space="preserve"> </v>
      </c>
      <c r="S568" s="17"/>
      <c r="T568" s="41" t="str">
        <f t="shared" si="107"/>
        <v xml:space="preserve"> </v>
      </c>
      <c r="U568" s="17"/>
      <c r="V568" s="41" t="str">
        <f t="shared" si="108"/>
        <v xml:space="preserve"> </v>
      </c>
      <c r="W568" s="17"/>
      <c r="X568" s="41" t="str">
        <f t="shared" si="109"/>
        <v xml:space="preserve"> </v>
      </c>
      <c r="Y568" s="17">
        <v>1</v>
      </c>
      <c r="Z568" s="41">
        <f t="shared" si="110"/>
        <v>3.1969309462915604E-4</v>
      </c>
      <c r="AA568" s="17"/>
      <c r="AB568" s="41" t="str">
        <f t="shared" si="111"/>
        <v xml:space="preserve"> </v>
      </c>
      <c r="AC568" s="17"/>
      <c r="AD568" s="41" t="str">
        <f t="shared" si="112"/>
        <v xml:space="preserve"> </v>
      </c>
      <c r="AE568" s="17"/>
      <c r="AF568" s="42" t="str">
        <f t="shared" si="113"/>
        <v xml:space="preserve"> </v>
      </c>
      <c r="AG568" s="19">
        <f t="shared" si="114"/>
        <v>2</v>
      </c>
      <c r="AH568" s="19">
        <f t="shared" si="115"/>
        <v>1</v>
      </c>
      <c r="AI568" s="47">
        <f t="shared" si="116"/>
        <v>1.1371260276776475E-5</v>
      </c>
    </row>
    <row r="569" spans="1:35">
      <c r="A569" t="s">
        <v>626</v>
      </c>
      <c r="B569" t="s">
        <v>4434</v>
      </c>
      <c r="C569" t="s">
        <v>500</v>
      </c>
      <c r="D569" s="4" t="s">
        <v>1218</v>
      </c>
      <c r="E569" s="2"/>
      <c r="G569" s="4" t="s">
        <v>154</v>
      </c>
      <c r="H569" s="3" t="s">
        <v>1227</v>
      </c>
      <c r="I569" s="3" t="s">
        <v>1227</v>
      </c>
      <c r="J569" s="4"/>
      <c r="K569" s="4"/>
      <c r="L569" s="30" t="s">
        <v>1307</v>
      </c>
      <c r="M569" s="17"/>
      <c r="N569" s="41" t="str">
        <f t="shared" si="104"/>
        <v xml:space="preserve"> </v>
      </c>
      <c r="O569" s="17"/>
      <c r="P569" s="41" t="str">
        <f t="shared" si="105"/>
        <v xml:space="preserve"> </v>
      </c>
      <c r="Q569" s="17"/>
      <c r="R569" s="41" t="str">
        <f t="shared" si="106"/>
        <v xml:space="preserve"> </v>
      </c>
      <c r="S569" s="17"/>
      <c r="T569" s="41" t="str">
        <f t="shared" si="107"/>
        <v xml:space="preserve"> </v>
      </c>
      <c r="U569" s="17"/>
      <c r="V569" s="41" t="str">
        <f t="shared" si="108"/>
        <v xml:space="preserve"> </v>
      </c>
      <c r="W569" s="17"/>
      <c r="X569" s="41" t="str">
        <f t="shared" si="109"/>
        <v xml:space="preserve"> </v>
      </c>
      <c r="Y569" s="17">
        <v>1</v>
      </c>
      <c r="Z569" s="41">
        <f t="shared" si="110"/>
        <v>3.1969309462915604E-4</v>
      </c>
      <c r="AA569" s="17"/>
      <c r="AB569" s="41" t="str">
        <f t="shared" si="111"/>
        <v xml:space="preserve"> </v>
      </c>
      <c r="AC569" s="17"/>
      <c r="AD569" s="41" t="str">
        <f t="shared" si="112"/>
        <v xml:space="preserve"> </v>
      </c>
      <c r="AE569" s="17"/>
      <c r="AF569" s="42" t="str">
        <f t="shared" si="113"/>
        <v xml:space="preserve"> </v>
      </c>
      <c r="AG569" s="19">
        <f t="shared" si="114"/>
        <v>2</v>
      </c>
      <c r="AH569" s="19">
        <f t="shared" si="115"/>
        <v>1</v>
      </c>
      <c r="AI569" s="47">
        <f t="shared" si="116"/>
        <v>1.1371260276776475E-5</v>
      </c>
    </row>
    <row r="570" spans="1:35">
      <c r="A570" t="s">
        <v>626</v>
      </c>
      <c r="B570" t="s">
        <v>2018</v>
      </c>
      <c r="C570" t="s">
        <v>500</v>
      </c>
      <c r="D570" s="4" t="s">
        <v>1218</v>
      </c>
      <c r="E570" s="2"/>
      <c r="G570" s="4"/>
      <c r="H570" s="3" t="s">
        <v>1227</v>
      </c>
      <c r="I570" s="3" t="s">
        <v>1227</v>
      </c>
      <c r="J570" s="4"/>
      <c r="K570" s="4"/>
      <c r="L570" s="30" t="s">
        <v>1307</v>
      </c>
      <c r="M570" s="17">
        <v>5</v>
      </c>
      <c r="N570" s="41">
        <f t="shared" si="104"/>
        <v>2.6539278131634818E-3</v>
      </c>
      <c r="O570" s="17">
        <v>4</v>
      </c>
      <c r="P570" s="41">
        <f t="shared" si="105"/>
        <v>7.1492403932082213E-4</v>
      </c>
      <c r="Q570" s="17"/>
      <c r="R570" s="41" t="str">
        <f t="shared" si="106"/>
        <v xml:space="preserve"> </v>
      </c>
      <c r="S570" s="17"/>
      <c r="T570" s="41" t="str">
        <f t="shared" si="107"/>
        <v xml:space="preserve"> </v>
      </c>
      <c r="U570" s="17">
        <v>1</v>
      </c>
      <c r="V570" s="41">
        <f t="shared" si="108"/>
        <v>1.9348722016910783E-5</v>
      </c>
      <c r="W570" s="17"/>
      <c r="X570" s="41" t="str">
        <f t="shared" si="109"/>
        <v xml:space="preserve"> </v>
      </c>
      <c r="Y570" s="17">
        <v>2</v>
      </c>
      <c r="Z570" s="41">
        <f t="shared" si="110"/>
        <v>6.3938618925831207E-4</v>
      </c>
      <c r="AA570" s="17"/>
      <c r="AB570" s="41" t="str">
        <f t="shared" si="111"/>
        <v xml:space="preserve"> </v>
      </c>
      <c r="AC570" s="17"/>
      <c r="AD570" s="41" t="str">
        <f t="shared" si="112"/>
        <v xml:space="preserve"> </v>
      </c>
      <c r="AE570" s="17">
        <v>2</v>
      </c>
      <c r="AF570" s="42">
        <f t="shared" si="113"/>
        <v>2.1438525029477971E-4</v>
      </c>
      <c r="AG570" s="19">
        <f t="shared" si="114"/>
        <v>9</v>
      </c>
      <c r="AH570" s="19">
        <f t="shared" si="115"/>
        <v>14</v>
      </c>
      <c r="AI570" s="47">
        <f t="shared" si="116"/>
        <v>1.5919764387487066E-4</v>
      </c>
    </row>
    <row r="571" spans="1:35">
      <c r="A571" t="s">
        <v>626</v>
      </c>
      <c r="B571" t="s">
        <v>627</v>
      </c>
      <c r="C571" t="s">
        <v>500</v>
      </c>
      <c r="D571" s="4" t="s">
        <v>1218</v>
      </c>
      <c r="E571" s="2"/>
      <c r="F571" t="s">
        <v>2612</v>
      </c>
      <c r="G571" s="4"/>
      <c r="H571" s="3" t="s">
        <v>1227</v>
      </c>
      <c r="I571" s="3" t="s">
        <v>1227</v>
      </c>
      <c r="J571" s="4"/>
      <c r="K571" s="4"/>
      <c r="L571" s="30" t="s">
        <v>1307</v>
      </c>
      <c r="M571" s="17"/>
      <c r="N571" s="41" t="str">
        <f t="shared" si="104"/>
        <v xml:space="preserve"> </v>
      </c>
      <c r="O571" s="17"/>
      <c r="P571" s="41" t="str">
        <f t="shared" si="105"/>
        <v xml:space="preserve"> </v>
      </c>
      <c r="Q571" s="17"/>
      <c r="R571" s="41" t="str">
        <f t="shared" si="106"/>
        <v xml:space="preserve"> </v>
      </c>
      <c r="S571" s="17"/>
      <c r="T571" s="41" t="str">
        <f t="shared" si="107"/>
        <v xml:space="preserve"> </v>
      </c>
      <c r="U571" s="17">
        <v>33</v>
      </c>
      <c r="V571" s="41">
        <f t="shared" si="108"/>
        <v>6.385078265580558E-4</v>
      </c>
      <c r="W571" s="17"/>
      <c r="X571" s="41" t="str">
        <f t="shared" si="109"/>
        <v xml:space="preserve"> </v>
      </c>
      <c r="Y571" s="17"/>
      <c r="Z571" s="41" t="str">
        <f t="shared" si="110"/>
        <v xml:space="preserve"> </v>
      </c>
      <c r="AA571" s="17"/>
      <c r="AB571" s="41" t="str">
        <f t="shared" si="111"/>
        <v xml:space="preserve"> </v>
      </c>
      <c r="AC571" s="17"/>
      <c r="AD571" s="41" t="str">
        <f t="shared" si="112"/>
        <v xml:space="preserve"> </v>
      </c>
      <c r="AE571" s="17"/>
      <c r="AF571" s="42" t="str">
        <f t="shared" si="113"/>
        <v xml:space="preserve"> </v>
      </c>
      <c r="AG571" s="19">
        <f t="shared" si="114"/>
        <v>2</v>
      </c>
      <c r="AH571" s="19">
        <f t="shared" si="115"/>
        <v>33</v>
      </c>
      <c r="AI571" s="47">
        <f t="shared" si="116"/>
        <v>3.7525158913362367E-4</v>
      </c>
    </row>
    <row r="572" spans="1:35">
      <c r="A572" t="s">
        <v>626</v>
      </c>
      <c r="B572" t="s">
        <v>1467</v>
      </c>
      <c r="C572" t="s">
        <v>500</v>
      </c>
      <c r="D572" s="4" t="s">
        <v>1218</v>
      </c>
      <c r="E572" s="2"/>
      <c r="F572" t="s">
        <v>5506</v>
      </c>
      <c r="G572" s="4"/>
      <c r="H572" s="3" t="s">
        <v>1227</v>
      </c>
      <c r="I572" s="3" t="s">
        <v>1227</v>
      </c>
      <c r="J572" s="4"/>
      <c r="K572" s="4"/>
      <c r="L572" s="30" t="s">
        <v>1307</v>
      </c>
      <c r="M572" s="17">
        <v>2</v>
      </c>
      <c r="N572" s="41">
        <f t="shared" si="104"/>
        <v>1.0615711252653928E-3</v>
      </c>
      <c r="O572" s="17"/>
      <c r="P572" s="41" t="str">
        <f t="shared" si="105"/>
        <v xml:space="preserve"> </v>
      </c>
      <c r="Q572" s="17"/>
      <c r="R572" s="41" t="str">
        <f t="shared" si="106"/>
        <v xml:space="preserve"> </v>
      </c>
      <c r="S572" s="17"/>
      <c r="T572" s="41" t="str">
        <f t="shared" si="107"/>
        <v xml:space="preserve"> </v>
      </c>
      <c r="U572" s="17">
        <v>13</v>
      </c>
      <c r="V572" s="41">
        <f t="shared" si="108"/>
        <v>2.515333862198402E-4</v>
      </c>
      <c r="W572" s="17"/>
      <c r="X572" s="41" t="str">
        <f t="shared" si="109"/>
        <v xml:space="preserve"> </v>
      </c>
      <c r="Y572" s="17"/>
      <c r="Z572" s="41" t="str">
        <f t="shared" si="110"/>
        <v xml:space="preserve"> </v>
      </c>
      <c r="AA572" s="17"/>
      <c r="AB572" s="41" t="str">
        <f t="shared" si="111"/>
        <v xml:space="preserve"> </v>
      </c>
      <c r="AC572" s="17">
        <v>2</v>
      </c>
      <c r="AD572" s="41">
        <f t="shared" si="112"/>
        <v>5.369127516778523E-4</v>
      </c>
      <c r="AE572" s="17">
        <v>5</v>
      </c>
      <c r="AF572" s="42">
        <f t="shared" si="113"/>
        <v>5.3596312573694926E-4</v>
      </c>
      <c r="AG572" s="19">
        <f t="shared" si="114"/>
        <v>7</v>
      </c>
      <c r="AH572" s="19">
        <f t="shared" si="115"/>
        <v>22</v>
      </c>
      <c r="AI572" s="47">
        <f t="shared" si="116"/>
        <v>2.5016772608908245E-4</v>
      </c>
    </row>
    <row r="573" spans="1:35">
      <c r="A573" t="s">
        <v>626</v>
      </c>
      <c r="B573" t="s">
        <v>628</v>
      </c>
      <c r="C573" t="s">
        <v>500</v>
      </c>
      <c r="D573" s="4" t="s">
        <v>1218</v>
      </c>
      <c r="E573" s="2"/>
      <c r="F573" t="s">
        <v>1456</v>
      </c>
      <c r="G573" s="4"/>
      <c r="H573" s="3" t="s">
        <v>1227</v>
      </c>
      <c r="I573" s="3" t="s">
        <v>1227</v>
      </c>
      <c r="J573" s="4">
        <v>269</v>
      </c>
      <c r="K573" s="4"/>
      <c r="L573" s="30" t="s">
        <v>1307</v>
      </c>
      <c r="M573" s="17">
        <v>10</v>
      </c>
      <c r="N573" s="41">
        <f t="shared" si="104"/>
        <v>5.3078556263269636E-3</v>
      </c>
      <c r="O573" s="17">
        <v>16</v>
      </c>
      <c r="P573" s="41">
        <f t="shared" si="105"/>
        <v>2.8596961572832885E-3</v>
      </c>
      <c r="Q573" s="17">
        <v>5</v>
      </c>
      <c r="R573" s="41">
        <f t="shared" si="106"/>
        <v>2.2512381809995496E-3</v>
      </c>
      <c r="S573" s="17"/>
      <c r="T573" s="41" t="str">
        <f t="shared" si="107"/>
        <v xml:space="preserve"> </v>
      </c>
      <c r="U573" s="17">
        <v>5</v>
      </c>
      <c r="V573" s="41">
        <f t="shared" si="108"/>
        <v>9.6743610084553913E-5</v>
      </c>
      <c r="W573" s="17"/>
      <c r="X573" s="41" t="str">
        <f t="shared" si="109"/>
        <v xml:space="preserve"> </v>
      </c>
      <c r="Y573" s="17">
        <v>9</v>
      </c>
      <c r="Z573" s="41">
        <f t="shared" si="110"/>
        <v>2.8772378516624042E-3</v>
      </c>
      <c r="AA573" s="17">
        <v>2</v>
      </c>
      <c r="AB573" s="41">
        <f t="shared" si="111"/>
        <v>9.1617040769583142E-4</v>
      </c>
      <c r="AC573" s="17">
        <v>1</v>
      </c>
      <c r="AD573" s="41">
        <f t="shared" si="112"/>
        <v>2.6845637583892615E-4</v>
      </c>
      <c r="AE573" s="17"/>
      <c r="AF573" s="42" t="str">
        <f t="shared" si="113"/>
        <v xml:space="preserve"> </v>
      </c>
      <c r="AG573" s="19">
        <f t="shared" si="114"/>
        <v>14</v>
      </c>
      <c r="AH573" s="19">
        <f t="shared" si="115"/>
        <v>48</v>
      </c>
      <c r="AI573" s="47">
        <f t="shared" si="116"/>
        <v>5.4582049328527084E-4</v>
      </c>
    </row>
    <row r="574" spans="1:35">
      <c r="A574" t="s">
        <v>626</v>
      </c>
      <c r="B574" t="s">
        <v>1468</v>
      </c>
      <c r="C574" t="s">
        <v>500</v>
      </c>
      <c r="D574" s="4" t="s">
        <v>1218</v>
      </c>
      <c r="E574" s="2"/>
      <c r="G574" s="4"/>
      <c r="H574" s="3" t="s">
        <v>1227</v>
      </c>
      <c r="I574" s="3" t="s">
        <v>505</v>
      </c>
      <c r="J574" s="4"/>
      <c r="K574" s="4"/>
      <c r="L574" s="30" t="s">
        <v>1307</v>
      </c>
      <c r="M574" s="17"/>
      <c r="N574" s="41" t="str">
        <f t="shared" si="104"/>
        <v xml:space="preserve"> </v>
      </c>
      <c r="O574" s="17"/>
      <c r="P574" s="41" t="str">
        <f t="shared" si="105"/>
        <v xml:space="preserve"> </v>
      </c>
      <c r="Q574" s="17"/>
      <c r="R574" s="41" t="str">
        <f t="shared" si="106"/>
        <v xml:space="preserve"> </v>
      </c>
      <c r="S574" s="17"/>
      <c r="T574" s="41" t="str">
        <f t="shared" si="107"/>
        <v xml:space="preserve"> </v>
      </c>
      <c r="U574" s="17">
        <v>2</v>
      </c>
      <c r="V574" s="41">
        <f t="shared" si="108"/>
        <v>3.8697444033821565E-5</v>
      </c>
      <c r="W574" s="17"/>
      <c r="X574" s="41" t="str">
        <f t="shared" si="109"/>
        <v xml:space="preserve"> </v>
      </c>
      <c r="Y574" s="17"/>
      <c r="Z574" s="41" t="str">
        <f t="shared" si="110"/>
        <v xml:space="preserve"> </v>
      </c>
      <c r="AA574" s="17"/>
      <c r="AB574" s="41" t="str">
        <f t="shared" si="111"/>
        <v xml:space="preserve"> </v>
      </c>
      <c r="AC574" s="17"/>
      <c r="AD574" s="41" t="str">
        <f t="shared" si="112"/>
        <v xml:space="preserve"> </v>
      </c>
      <c r="AE574" s="17"/>
      <c r="AF574" s="42" t="str">
        <f t="shared" si="113"/>
        <v xml:space="preserve"> </v>
      </c>
      <c r="AG574" s="19">
        <f t="shared" si="114"/>
        <v>2</v>
      </c>
      <c r="AH574" s="19">
        <f t="shared" si="115"/>
        <v>2</v>
      </c>
      <c r="AI574" s="47">
        <f t="shared" si="116"/>
        <v>2.2742520553552951E-5</v>
      </c>
    </row>
    <row r="575" spans="1:35">
      <c r="A575" t="s">
        <v>629</v>
      </c>
      <c r="B575" t="s">
        <v>630</v>
      </c>
      <c r="C575" t="s">
        <v>2461</v>
      </c>
      <c r="D575" s="4" t="s">
        <v>1218</v>
      </c>
      <c r="E575" s="2" t="s">
        <v>2828</v>
      </c>
      <c r="F575" s="5" t="s">
        <v>5624</v>
      </c>
      <c r="G575" s="4"/>
      <c r="H575" s="3" t="s">
        <v>1227</v>
      </c>
      <c r="I575" s="3" t="s">
        <v>1227</v>
      </c>
      <c r="J575" s="4">
        <v>232</v>
      </c>
      <c r="K575" s="4">
        <v>361</v>
      </c>
      <c r="L575" s="30" t="s">
        <v>1307</v>
      </c>
      <c r="M575" s="17">
        <v>21</v>
      </c>
      <c r="N575" s="41">
        <f t="shared" si="104"/>
        <v>1.1146496815286623E-2</v>
      </c>
      <c r="O575" s="17">
        <v>8</v>
      </c>
      <c r="P575" s="41">
        <f t="shared" si="105"/>
        <v>1.4298480786416443E-3</v>
      </c>
      <c r="Q575" s="17">
        <v>5</v>
      </c>
      <c r="R575" s="41">
        <f t="shared" si="106"/>
        <v>2.2512381809995496E-3</v>
      </c>
      <c r="S575" s="17">
        <v>21</v>
      </c>
      <c r="T575" s="41">
        <f t="shared" si="107"/>
        <v>1.1176157530601383E-2</v>
      </c>
      <c r="U575" s="17">
        <v>288</v>
      </c>
      <c r="V575" s="41">
        <f t="shared" si="108"/>
        <v>5.5724319408703054E-3</v>
      </c>
      <c r="W575" s="17"/>
      <c r="X575" s="41" t="str">
        <f t="shared" si="109"/>
        <v xml:space="preserve"> </v>
      </c>
      <c r="Y575" s="17"/>
      <c r="Z575" s="41" t="str">
        <f t="shared" si="110"/>
        <v xml:space="preserve"> </v>
      </c>
      <c r="AA575" s="17">
        <v>3</v>
      </c>
      <c r="AB575" s="41">
        <f t="shared" si="111"/>
        <v>1.3742556115437471E-3</v>
      </c>
      <c r="AC575" s="17">
        <v>8</v>
      </c>
      <c r="AD575" s="41">
        <f t="shared" si="112"/>
        <v>2.1476510067114092E-3</v>
      </c>
      <c r="AE575" s="17">
        <v>30</v>
      </c>
      <c r="AF575" s="42">
        <f t="shared" si="113"/>
        <v>3.215778754421696E-3</v>
      </c>
      <c r="AG575" s="19">
        <f t="shared" si="114"/>
        <v>15</v>
      </c>
      <c r="AH575" s="19">
        <f t="shared" si="115"/>
        <v>384</v>
      </c>
      <c r="AI575" s="47">
        <f t="shared" si="116"/>
        <v>4.3665639462821667E-3</v>
      </c>
    </row>
    <row r="576" spans="1:35">
      <c r="A576" t="s">
        <v>629</v>
      </c>
      <c r="B576" t="s">
        <v>565</v>
      </c>
      <c r="C576" t="s">
        <v>2461</v>
      </c>
      <c r="D576" s="4" t="s">
        <v>1218</v>
      </c>
      <c r="E576" s="2" t="s">
        <v>4532</v>
      </c>
      <c r="F576" t="s">
        <v>271</v>
      </c>
      <c r="G576" s="4"/>
      <c r="H576" s="3" t="s">
        <v>1227</v>
      </c>
      <c r="I576" s="3" t="s">
        <v>1227</v>
      </c>
      <c r="J576" s="4">
        <v>232</v>
      </c>
      <c r="K576" s="4">
        <v>361</v>
      </c>
      <c r="L576" s="30" t="s">
        <v>1307</v>
      </c>
      <c r="M576" s="17">
        <v>2</v>
      </c>
      <c r="N576" s="41">
        <f t="shared" si="104"/>
        <v>1.0615711252653928E-3</v>
      </c>
      <c r="O576" s="17">
        <v>6</v>
      </c>
      <c r="P576" s="41">
        <f t="shared" si="105"/>
        <v>1.0723860589812334E-3</v>
      </c>
      <c r="Q576" s="17">
        <v>1</v>
      </c>
      <c r="R576" s="41">
        <f t="shared" si="106"/>
        <v>4.5024763619990995E-4</v>
      </c>
      <c r="S576" s="17"/>
      <c r="T576" s="41" t="str">
        <f t="shared" si="107"/>
        <v xml:space="preserve"> </v>
      </c>
      <c r="U576" s="17">
        <v>6</v>
      </c>
      <c r="V576" s="41">
        <f t="shared" si="108"/>
        <v>1.160923321014647E-4</v>
      </c>
      <c r="W576" s="17">
        <v>3</v>
      </c>
      <c r="X576" s="41">
        <f t="shared" si="109"/>
        <v>4.7513462147608489E-4</v>
      </c>
      <c r="Y576" s="17">
        <v>4</v>
      </c>
      <c r="Z576" s="41">
        <f t="shared" si="110"/>
        <v>1.2787723785166241E-3</v>
      </c>
      <c r="AA576" s="17"/>
      <c r="AB576" s="41" t="str">
        <f t="shared" si="111"/>
        <v xml:space="preserve"> </v>
      </c>
      <c r="AC576" s="17">
        <v>3</v>
      </c>
      <c r="AD576" s="41">
        <f t="shared" si="112"/>
        <v>8.053691275167785E-4</v>
      </c>
      <c r="AE576" s="17">
        <v>1</v>
      </c>
      <c r="AF576" s="42">
        <f t="shared" si="113"/>
        <v>1.0719262514738985E-4</v>
      </c>
      <c r="AG576" s="19">
        <f t="shared" si="114"/>
        <v>15</v>
      </c>
      <c r="AH576" s="19">
        <f t="shared" si="115"/>
        <v>26</v>
      </c>
      <c r="AI576" s="47">
        <f t="shared" si="116"/>
        <v>2.9565276719618834E-4</v>
      </c>
    </row>
    <row r="577" spans="1:35">
      <c r="A577" t="s">
        <v>629</v>
      </c>
      <c r="B577" t="s">
        <v>945</v>
      </c>
      <c r="C577" t="s">
        <v>2461</v>
      </c>
      <c r="D577" s="4" t="s">
        <v>1218</v>
      </c>
      <c r="E577" s="2" t="s">
        <v>2828</v>
      </c>
      <c r="G577" s="4"/>
      <c r="H577" s="3" t="s">
        <v>1227</v>
      </c>
      <c r="I577" s="3" t="s">
        <v>1227</v>
      </c>
      <c r="J577" s="4">
        <v>232</v>
      </c>
      <c r="K577" s="4"/>
      <c r="L577" s="30" t="s">
        <v>1307</v>
      </c>
      <c r="M577" s="17"/>
      <c r="N577" s="41" t="str">
        <f t="shared" si="104"/>
        <v xml:space="preserve"> </v>
      </c>
      <c r="O577" s="17"/>
      <c r="P577" s="41" t="str">
        <f t="shared" si="105"/>
        <v xml:space="preserve"> </v>
      </c>
      <c r="Q577" s="17"/>
      <c r="R577" s="41" t="str">
        <f t="shared" si="106"/>
        <v xml:space="preserve"> </v>
      </c>
      <c r="S577" s="17"/>
      <c r="T577" s="41" t="str">
        <f t="shared" si="107"/>
        <v xml:space="preserve"> </v>
      </c>
      <c r="U577" s="17">
        <v>1</v>
      </c>
      <c r="V577" s="41">
        <f t="shared" si="108"/>
        <v>1.9348722016910783E-5</v>
      </c>
      <c r="W577" s="17"/>
      <c r="X577" s="41" t="str">
        <f t="shared" si="109"/>
        <v xml:space="preserve"> </v>
      </c>
      <c r="Y577" s="17"/>
      <c r="Z577" s="41" t="str">
        <f t="shared" si="110"/>
        <v xml:space="preserve"> </v>
      </c>
      <c r="AA577" s="17"/>
      <c r="AB577" s="41" t="str">
        <f t="shared" si="111"/>
        <v xml:space="preserve"> </v>
      </c>
      <c r="AC577" s="17"/>
      <c r="AD577" s="41" t="str">
        <f t="shared" si="112"/>
        <v xml:space="preserve"> </v>
      </c>
      <c r="AE577" s="17"/>
      <c r="AF577" s="42" t="str">
        <f t="shared" si="113"/>
        <v xml:space="preserve"> </v>
      </c>
      <c r="AG577" s="19">
        <f t="shared" si="114"/>
        <v>2</v>
      </c>
      <c r="AH577" s="19">
        <f t="shared" si="115"/>
        <v>1</v>
      </c>
      <c r="AI577" s="47">
        <f t="shared" si="116"/>
        <v>1.1371260276776475E-5</v>
      </c>
    </row>
    <row r="578" spans="1:35">
      <c r="A578" t="s">
        <v>629</v>
      </c>
      <c r="B578" t="s">
        <v>1643</v>
      </c>
      <c r="C578" t="s">
        <v>2461</v>
      </c>
      <c r="D578" s="4" t="s">
        <v>1218</v>
      </c>
      <c r="E578" s="2" t="s">
        <v>2828</v>
      </c>
      <c r="F578" s="5" t="s">
        <v>5625</v>
      </c>
      <c r="G578" s="4"/>
      <c r="H578" s="3" t="s">
        <v>1227</v>
      </c>
      <c r="I578" s="3" t="s">
        <v>1227</v>
      </c>
      <c r="J578" s="4">
        <v>232</v>
      </c>
      <c r="K578" s="4">
        <v>361</v>
      </c>
      <c r="L578" s="30" t="s">
        <v>1307</v>
      </c>
      <c r="M578" s="17">
        <v>15</v>
      </c>
      <c r="N578" s="41">
        <f t="shared" si="104"/>
        <v>7.9617834394904458E-3</v>
      </c>
      <c r="O578" s="17">
        <v>81</v>
      </c>
      <c r="P578" s="41">
        <f t="shared" si="105"/>
        <v>1.4477211796246649E-2</v>
      </c>
      <c r="Q578" s="17">
        <v>28</v>
      </c>
      <c r="R578" s="41">
        <f t="shared" si="106"/>
        <v>1.2606933813597478E-2</v>
      </c>
      <c r="S578" s="17">
        <v>1</v>
      </c>
      <c r="T578" s="41">
        <f t="shared" si="107"/>
        <v>5.3219797764768491E-4</v>
      </c>
      <c r="U578" s="17">
        <v>85</v>
      </c>
      <c r="V578" s="41">
        <f t="shared" si="108"/>
        <v>1.6446413714374165E-3</v>
      </c>
      <c r="W578" s="17">
        <v>79</v>
      </c>
      <c r="X578" s="41">
        <f t="shared" si="109"/>
        <v>1.2511878365536902E-2</v>
      </c>
      <c r="Y578" s="17">
        <v>38</v>
      </c>
      <c r="Z578" s="41">
        <f t="shared" si="110"/>
        <v>1.2148337595907928E-2</v>
      </c>
      <c r="AA578" s="17">
        <v>16</v>
      </c>
      <c r="AB578" s="41">
        <f t="shared" si="111"/>
        <v>7.3293632615666513E-3</v>
      </c>
      <c r="AC578" s="17">
        <v>50</v>
      </c>
      <c r="AD578" s="41">
        <f t="shared" si="112"/>
        <v>1.3422818791946308E-2</v>
      </c>
      <c r="AE578" s="17">
        <v>5</v>
      </c>
      <c r="AF578" s="42">
        <f t="shared" si="113"/>
        <v>5.3596312573694926E-4</v>
      </c>
      <c r="AG578" s="19">
        <f t="shared" si="114"/>
        <v>19</v>
      </c>
      <c r="AH578" s="19">
        <f t="shared" si="115"/>
        <v>398</v>
      </c>
      <c r="AI578" s="47">
        <f t="shared" si="116"/>
        <v>4.5257615901570375E-3</v>
      </c>
    </row>
    <row r="579" spans="1:35">
      <c r="A579" t="s">
        <v>629</v>
      </c>
      <c r="B579" t="s">
        <v>1239</v>
      </c>
      <c r="C579" t="s">
        <v>2461</v>
      </c>
      <c r="D579" s="4" t="s">
        <v>1218</v>
      </c>
      <c r="E579" s="2" t="s">
        <v>2828</v>
      </c>
      <c r="F579" t="s">
        <v>5728</v>
      </c>
      <c r="G579" s="4"/>
      <c r="H579" s="3" t="s">
        <v>1227</v>
      </c>
      <c r="I579" s="3" t="s">
        <v>1227</v>
      </c>
      <c r="J579" s="4"/>
      <c r="K579" s="4"/>
      <c r="L579" s="30" t="s">
        <v>1307</v>
      </c>
      <c r="M579" s="17">
        <v>4</v>
      </c>
      <c r="N579" s="41">
        <f t="shared" si="104"/>
        <v>2.1231422505307855E-3</v>
      </c>
      <c r="O579" s="17"/>
      <c r="P579" s="41" t="str">
        <f t="shared" si="105"/>
        <v xml:space="preserve"> </v>
      </c>
      <c r="Q579" s="17"/>
      <c r="R579" s="41" t="str">
        <f t="shared" si="106"/>
        <v xml:space="preserve"> </v>
      </c>
      <c r="S579" s="17">
        <v>11</v>
      </c>
      <c r="T579" s="41">
        <f t="shared" si="107"/>
        <v>5.854177754124534E-3</v>
      </c>
      <c r="U579" s="17">
        <v>23</v>
      </c>
      <c r="V579" s="41">
        <f t="shared" si="108"/>
        <v>4.4502060638894802E-4</v>
      </c>
      <c r="W579" s="17"/>
      <c r="X579" s="41" t="str">
        <f t="shared" si="109"/>
        <v xml:space="preserve"> </v>
      </c>
      <c r="Y579" s="17"/>
      <c r="Z579" s="41" t="str">
        <f t="shared" si="110"/>
        <v xml:space="preserve"> </v>
      </c>
      <c r="AA579" s="17"/>
      <c r="AB579" s="41" t="str">
        <f t="shared" si="111"/>
        <v xml:space="preserve"> </v>
      </c>
      <c r="AC579" s="17"/>
      <c r="AD579" s="41" t="str">
        <f t="shared" si="112"/>
        <v xml:space="preserve"> </v>
      </c>
      <c r="AE579" s="17">
        <v>13</v>
      </c>
      <c r="AF579" s="42">
        <f t="shared" si="113"/>
        <v>1.3935041269160682E-3</v>
      </c>
      <c r="AG579" s="19">
        <f t="shared" si="114"/>
        <v>7</v>
      </c>
      <c r="AH579" s="19">
        <f t="shared" si="115"/>
        <v>51</v>
      </c>
      <c r="AI579" s="47">
        <f t="shared" si="116"/>
        <v>5.7993427411560028E-4</v>
      </c>
    </row>
    <row r="580" spans="1:35">
      <c r="A580" s="5" t="s">
        <v>3486</v>
      </c>
      <c r="B580" s="5" t="s">
        <v>3487</v>
      </c>
      <c r="C580" t="s">
        <v>500</v>
      </c>
      <c r="D580" s="4" t="s">
        <v>1218</v>
      </c>
      <c r="E580" s="2"/>
      <c r="F580" t="s">
        <v>3542</v>
      </c>
      <c r="G580" s="4"/>
      <c r="H580" s="3" t="s">
        <v>1227</v>
      </c>
      <c r="I580" s="3" t="s">
        <v>1227</v>
      </c>
      <c r="J580" s="4"/>
      <c r="K580" s="4"/>
      <c r="L580" s="30" t="s">
        <v>1307</v>
      </c>
      <c r="M580" s="17"/>
      <c r="N580" s="41" t="str">
        <f t="shared" si="104"/>
        <v xml:space="preserve"> </v>
      </c>
      <c r="O580" s="17"/>
      <c r="P580" s="41" t="str">
        <f t="shared" si="105"/>
        <v xml:space="preserve"> </v>
      </c>
      <c r="Q580" s="17"/>
      <c r="R580" s="41" t="str">
        <f t="shared" si="106"/>
        <v xml:space="preserve"> </v>
      </c>
      <c r="S580" s="17"/>
      <c r="T580" s="41" t="str">
        <f t="shared" si="107"/>
        <v xml:space="preserve"> </v>
      </c>
      <c r="U580" s="17"/>
      <c r="V580" s="41" t="str">
        <f t="shared" si="108"/>
        <v xml:space="preserve"> </v>
      </c>
      <c r="W580" s="17">
        <v>2</v>
      </c>
      <c r="X580" s="41">
        <f t="shared" si="109"/>
        <v>3.1675641431738993E-4</v>
      </c>
      <c r="Y580" s="17"/>
      <c r="Z580" s="41" t="str">
        <f t="shared" si="110"/>
        <v xml:space="preserve"> </v>
      </c>
      <c r="AA580" s="17"/>
      <c r="AB580" s="41" t="str">
        <f t="shared" si="111"/>
        <v xml:space="preserve"> </v>
      </c>
      <c r="AC580" s="17"/>
      <c r="AD580" s="41" t="str">
        <f t="shared" si="112"/>
        <v xml:space="preserve"> </v>
      </c>
      <c r="AE580" s="17"/>
      <c r="AF580" s="42" t="str">
        <f t="shared" si="113"/>
        <v xml:space="preserve"> </v>
      </c>
      <c r="AG580" s="19">
        <f t="shared" si="114"/>
        <v>2</v>
      </c>
      <c r="AH580" s="19">
        <f t="shared" si="115"/>
        <v>2</v>
      </c>
      <c r="AI580" s="47">
        <f t="shared" si="116"/>
        <v>2.2742520553552951E-5</v>
      </c>
    </row>
    <row r="581" spans="1:35">
      <c r="A581" t="s">
        <v>1644</v>
      </c>
      <c r="B581" t="s">
        <v>3205</v>
      </c>
      <c r="C581" t="s">
        <v>500</v>
      </c>
      <c r="D581" s="4" t="s">
        <v>1218</v>
      </c>
      <c r="E581" s="2"/>
      <c r="F581" t="s">
        <v>3307</v>
      </c>
      <c r="G581" s="4"/>
      <c r="H581" s="3" t="s">
        <v>1227</v>
      </c>
      <c r="I581" s="3" t="s">
        <v>1227</v>
      </c>
      <c r="J581" s="4">
        <v>269</v>
      </c>
      <c r="K581" s="4">
        <v>352</v>
      </c>
      <c r="L581" s="30" t="s">
        <v>1307</v>
      </c>
      <c r="M581" s="17"/>
      <c r="N581" s="41" t="str">
        <f t="shared" si="104"/>
        <v xml:space="preserve"> </v>
      </c>
      <c r="O581" s="17">
        <v>5</v>
      </c>
      <c r="P581" s="41">
        <f t="shared" si="105"/>
        <v>8.9365504915102768E-4</v>
      </c>
      <c r="Q581" s="17">
        <v>4</v>
      </c>
      <c r="R581" s="41">
        <f t="shared" si="106"/>
        <v>1.8009905447996398E-3</v>
      </c>
      <c r="S581" s="17"/>
      <c r="T581" s="41" t="str">
        <f t="shared" si="107"/>
        <v xml:space="preserve"> </v>
      </c>
      <c r="U581" s="17"/>
      <c r="V581" s="41" t="str">
        <f t="shared" si="108"/>
        <v xml:space="preserve"> </v>
      </c>
      <c r="W581" s="17"/>
      <c r="X581" s="41" t="str">
        <f t="shared" si="109"/>
        <v xml:space="preserve"> </v>
      </c>
      <c r="Y581" s="17">
        <v>2</v>
      </c>
      <c r="Z581" s="41">
        <f t="shared" si="110"/>
        <v>6.3938618925831207E-4</v>
      </c>
      <c r="AA581" s="17"/>
      <c r="AB581" s="41" t="str">
        <f t="shared" si="111"/>
        <v xml:space="preserve"> </v>
      </c>
      <c r="AC581" s="17">
        <v>1</v>
      </c>
      <c r="AD581" s="41">
        <f t="shared" si="112"/>
        <v>2.6845637583892615E-4</v>
      </c>
      <c r="AE581" s="17"/>
      <c r="AF581" s="42" t="str">
        <f t="shared" si="113"/>
        <v xml:space="preserve"> </v>
      </c>
      <c r="AG581" s="19">
        <f t="shared" si="114"/>
        <v>8</v>
      </c>
      <c r="AH581" s="19">
        <f t="shared" si="115"/>
        <v>12</v>
      </c>
      <c r="AI581" s="47">
        <f t="shared" si="116"/>
        <v>1.3645512332131771E-4</v>
      </c>
    </row>
    <row r="582" spans="1:35">
      <c r="A582" t="s">
        <v>1644</v>
      </c>
      <c r="B582" t="s">
        <v>1788</v>
      </c>
      <c r="C582" t="s">
        <v>500</v>
      </c>
      <c r="D582" s="4" t="s">
        <v>1218</v>
      </c>
      <c r="E582" s="2"/>
      <c r="F582" t="s">
        <v>437</v>
      </c>
      <c r="G582" s="4"/>
      <c r="H582" s="3" t="s">
        <v>1227</v>
      </c>
      <c r="I582" s="3" t="s">
        <v>1227</v>
      </c>
      <c r="J582" s="4"/>
      <c r="K582" s="4"/>
      <c r="L582" s="30" t="s">
        <v>1307</v>
      </c>
      <c r="M582" s="17"/>
      <c r="N582" s="41" t="str">
        <f t="shared" si="104"/>
        <v xml:space="preserve"> </v>
      </c>
      <c r="O582" s="17"/>
      <c r="P582" s="41" t="str">
        <f t="shared" si="105"/>
        <v xml:space="preserve"> </v>
      </c>
      <c r="Q582" s="17"/>
      <c r="R582" s="41" t="str">
        <f t="shared" si="106"/>
        <v xml:space="preserve"> </v>
      </c>
      <c r="S582" s="17"/>
      <c r="T582" s="41" t="str">
        <f t="shared" si="107"/>
        <v xml:space="preserve"> </v>
      </c>
      <c r="U582" s="17"/>
      <c r="V582" s="41" t="str">
        <f t="shared" si="108"/>
        <v xml:space="preserve"> </v>
      </c>
      <c r="W582" s="17"/>
      <c r="X582" s="41" t="str">
        <f t="shared" si="109"/>
        <v xml:space="preserve"> </v>
      </c>
      <c r="Y582" s="17">
        <v>1</v>
      </c>
      <c r="Z582" s="41">
        <f t="shared" si="110"/>
        <v>3.1969309462915604E-4</v>
      </c>
      <c r="AA582" s="17"/>
      <c r="AB582" s="41" t="str">
        <f t="shared" si="111"/>
        <v xml:space="preserve"> </v>
      </c>
      <c r="AC582" s="17"/>
      <c r="AD582" s="41" t="str">
        <f t="shared" si="112"/>
        <v xml:space="preserve"> </v>
      </c>
      <c r="AE582" s="17"/>
      <c r="AF582" s="42" t="str">
        <f t="shared" si="113"/>
        <v xml:space="preserve"> </v>
      </c>
      <c r="AG582" s="19">
        <f t="shared" si="114"/>
        <v>2</v>
      </c>
      <c r="AH582" s="19">
        <f t="shared" si="115"/>
        <v>1</v>
      </c>
      <c r="AI582" s="47">
        <f t="shared" si="116"/>
        <v>1.1371260276776475E-5</v>
      </c>
    </row>
    <row r="583" spans="1:35">
      <c r="A583" t="s">
        <v>1644</v>
      </c>
      <c r="B583" t="s">
        <v>1469</v>
      </c>
      <c r="C583" t="s">
        <v>500</v>
      </c>
      <c r="D583" s="4" t="s">
        <v>1218</v>
      </c>
      <c r="E583" s="2"/>
      <c r="G583" s="4"/>
      <c r="H583" s="3" t="s">
        <v>1227</v>
      </c>
      <c r="I583" s="3" t="s">
        <v>1227</v>
      </c>
      <c r="J583" s="4"/>
      <c r="K583" s="4"/>
      <c r="L583" s="30" t="s">
        <v>1307</v>
      </c>
      <c r="M583" s="17">
        <v>21</v>
      </c>
      <c r="N583" s="41">
        <f t="shared" si="104"/>
        <v>1.1146496815286623E-2</v>
      </c>
      <c r="O583" s="17">
        <v>11</v>
      </c>
      <c r="P583" s="41">
        <f t="shared" si="105"/>
        <v>1.9660411081322609E-3</v>
      </c>
      <c r="Q583" s="17">
        <v>11</v>
      </c>
      <c r="R583" s="41">
        <f t="shared" si="106"/>
        <v>4.9527239981990096E-3</v>
      </c>
      <c r="S583" s="17">
        <v>2</v>
      </c>
      <c r="T583" s="41">
        <f t="shared" si="107"/>
        <v>1.0643959552953698E-3</v>
      </c>
      <c r="U583" s="17">
        <v>16</v>
      </c>
      <c r="V583" s="41">
        <f t="shared" si="108"/>
        <v>3.0957955227057252E-4</v>
      </c>
      <c r="W583" s="17">
        <v>2</v>
      </c>
      <c r="X583" s="41">
        <f t="shared" si="109"/>
        <v>3.1675641431738993E-4</v>
      </c>
      <c r="Y583" s="17">
        <v>8</v>
      </c>
      <c r="Z583" s="41">
        <f t="shared" si="110"/>
        <v>2.5575447570332483E-3</v>
      </c>
      <c r="AA583" s="17"/>
      <c r="AB583" s="41" t="str">
        <f t="shared" si="111"/>
        <v xml:space="preserve"> </v>
      </c>
      <c r="AC583" s="17"/>
      <c r="AD583" s="41" t="str">
        <f t="shared" si="112"/>
        <v xml:space="preserve"> </v>
      </c>
      <c r="AE583" s="17">
        <v>4</v>
      </c>
      <c r="AF583" s="42">
        <f t="shared" si="113"/>
        <v>4.2877050058955942E-4</v>
      </c>
      <c r="AG583" s="19">
        <f t="shared" si="114"/>
        <v>15</v>
      </c>
      <c r="AH583" s="19">
        <f t="shared" si="115"/>
        <v>75</v>
      </c>
      <c r="AI583" s="47">
        <f t="shared" si="116"/>
        <v>8.5284452075823564E-4</v>
      </c>
    </row>
    <row r="584" spans="1:35">
      <c r="A584" t="s">
        <v>1644</v>
      </c>
      <c r="B584" t="s">
        <v>1645</v>
      </c>
      <c r="C584" t="s">
        <v>500</v>
      </c>
      <c r="D584" s="4" t="s">
        <v>1218</v>
      </c>
      <c r="E584" s="2"/>
      <c r="F584" t="s">
        <v>1233</v>
      </c>
      <c r="G584" s="4"/>
      <c r="H584" s="3" t="s">
        <v>1227</v>
      </c>
      <c r="I584" s="3" t="s">
        <v>1227</v>
      </c>
      <c r="J584" s="4">
        <v>269</v>
      </c>
      <c r="K584" s="4"/>
      <c r="L584" s="30" t="s">
        <v>1307</v>
      </c>
      <c r="M584" s="17">
        <v>3</v>
      </c>
      <c r="N584" s="41">
        <f t="shared" ref="N584:N647" si="117">IF(M584=0," ",M584/M$1938)</f>
        <v>1.5923566878980893E-3</v>
      </c>
      <c r="O584" s="17">
        <v>25</v>
      </c>
      <c r="P584" s="41">
        <f t="shared" ref="P584:P647" si="118">IF(O584=0," ",O584/O$1938)</f>
        <v>4.4682752457551383E-3</v>
      </c>
      <c r="Q584" s="17">
        <v>2</v>
      </c>
      <c r="R584" s="41">
        <f t="shared" ref="R584:R647" si="119">IF(Q584=0," ",Q584/Q$1938)</f>
        <v>9.0049527239981989E-4</v>
      </c>
      <c r="S584" s="17"/>
      <c r="T584" s="41" t="str">
        <f t="shared" ref="T584:T647" si="120">IF(S584=0," ",S584/S$1938)</f>
        <v xml:space="preserve"> </v>
      </c>
      <c r="U584" s="17">
        <v>12</v>
      </c>
      <c r="V584" s="41">
        <f t="shared" ref="V584:V647" si="121">IF(U584=0," ",U584/U$1938)</f>
        <v>2.3218466420292939E-4</v>
      </c>
      <c r="W584" s="17">
        <v>15</v>
      </c>
      <c r="X584" s="41">
        <f t="shared" ref="X584:X647" si="122">IF(W584=0," ",W584/W$1938)</f>
        <v>2.3756731073804245E-3</v>
      </c>
      <c r="Y584" s="17">
        <v>12</v>
      </c>
      <c r="Z584" s="41">
        <f t="shared" ref="Z584:Z647" si="123">IF(Y584=0," ",Y584/Y$1938)</f>
        <v>3.8363171355498722E-3</v>
      </c>
      <c r="AA584" s="17">
        <v>1</v>
      </c>
      <c r="AB584" s="41">
        <f t="shared" ref="AB584:AB647" si="124">IF(AA584=0," ",AA584/AA$1938)</f>
        <v>4.5808520384791571E-4</v>
      </c>
      <c r="AC584" s="17">
        <v>9</v>
      </c>
      <c r="AD584" s="41">
        <f t="shared" ref="AD584:AD647" si="125">IF(AC584=0," ",AC584/AC$1938)</f>
        <v>2.4161073825503354E-3</v>
      </c>
      <c r="AE584" s="17"/>
      <c r="AF584" s="42" t="str">
        <f t="shared" ref="AF584:AF647" si="126">IF(AE584=0," ",AE584/AE$1938)</f>
        <v xml:space="preserve"> </v>
      </c>
      <c r="AG584" s="19">
        <f t="shared" ref="AG584:AG647" si="127">COUNT(M584:AE584)</f>
        <v>16</v>
      </c>
      <c r="AH584" s="19">
        <f t="shared" ref="AH584:AH647" si="128">M584+O584+Q584+S584+U584+W584+Y584+AA584+AC584+AE584</f>
        <v>79</v>
      </c>
      <c r="AI584" s="47">
        <f t="shared" ref="AI584:AI647" si="129">AH584/AH$1932</f>
        <v>8.9832956186534148E-4</v>
      </c>
    </row>
    <row r="585" spans="1:35">
      <c r="A585" t="s">
        <v>1644</v>
      </c>
      <c r="B585" t="s">
        <v>2234</v>
      </c>
      <c r="C585" t="s">
        <v>500</v>
      </c>
      <c r="D585" s="4" t="s">
        <v>1218</v>
      </c>
      <c r="E585" s="2"/>
      <c r="G585" s="4"/>
      <c r="H585" s="3" t="s">
        <v>1227</v>
      </c>
      <c r="I585" s="3" t="s">
        <v>1227</v>
      </c>
      <c r="J585" s="4"/>
      <c r="K585" s="4"/>
      <c r="L585" s="30" t="s">
        <v>1307</v>
      </c>
      <c r="M585" s="17">
        <v>1</v>
      </c>
      <c r="N585" s="41">
        <f t="shared" si="117"/>
        <v>5.3078556263269638E-4</v>
      </c>
      <c r="O585" s="17">
        <v>9</v>
      </c>
      <c r="P585" s="41">
        <f t="shared" si="118"/>
        <v>1.6085790884718498E-3</v>
      </c>
      <c r="Q585" s="17">
        <v>3</v>
      </c>
      <c r="R585" s="41">
        <f t="shared" si="119"/>
        <v>1.3507429085997298E-3</v>
      </c>
      <c r="S585" s="17"/>
      <c r="T585" s="41" t="str">
        <f t="shared" si="120"/>
        <v xml:space="preserve"> </v>
      </c>
      <c r="U585" s="17">
        <v>11</v>
      </c>
      <c r="V585" s="41">
        <f t="shared" si="121"/>
        <v>2.1283594218601861E-4</v>
      </c>
      <c r="W585" s="17">
        <v>7</v>
      </c>
      <c r="X585" s="41">
        <f t="shared" si="122"/>
        <v>1.1086474501108647E-3</v>
      </c>
      <c r="Y585" s="17">
        <v>2</v>
      </c>
      <c r="Z585" s="41">
        <f t="shared" si="123"/>
        <v>6.3938618925831207E-4</v>
      </c>
      <c r="AA585" s="17"/>
      <c r="AB585" s="41" t="str">
        <f t="shared" si="124"/>
        <v xml:space="preserve"> </v>
      </c>
      <c r="AC585" s="17"/>
      <c r="AD585" s="41" t="str">
        <f t="shared" si="125"/>
        <v xml:space="preserve"> </v>
      </c>
      <c r="AE585" s="17">
        <v>3</v>
      </c>
      <c r="AF585" s="42">
        <f t="shared" si="126"/>
        <v>3.2157787544216958E-4</v>
      </c>
      <c r="AG585" s="19">
        <f t="shared" si="127"/>
        <v>13</v>
      </c>
      <c r="AH585" s="19">
        <f t="shared" si="128"/>
        <v>36</v>
      </c>
      <c r="AI585" s="47">
        <f t="shared" si="129"/>
        <v>4.093653699639531E-4</v>
      </c>
    </row>
    <row r="586" spans="1:35">
      <c r="A586" t="s">
        <v>1644</v>
      </c>
      <c r="B586" t="s">
        <v>946</v>
      </c>
      <c r="C586" t="s">
        <v>500</v>
      </c>
      <c r="D586" s="4" t="s">
        <v>1218</v>
      </c>
      <c r="E586" s="2"/>
      <c r="G586" s="4"/>
      <c r="H586" s="3" t="s">
        <v>1227</v>
      </c>
      <c r="I586" s="3" t="s">
        <v>1227</v>
      </c>
      <c r="J586" s="4">
        <v>270</v>
      </c>
      <c r="K586" s="4">
        <v>352</v>
      </c>
      <c r="L586" s="30" t="s">
        <v>1307</v>
      </c>
      <c r="M586" s="17">
        <v>1</v>
      </c>
      <c r="N586" s="41">
        <f t="shared" si="117"/>
        <v>5.3078556263269638E-4</v>
      </c>
      <c r="O586" s="17">
        <v>3</v>
      </c>
      <c r="P586" s="41">
        <f t="shared" si="118"/>
        <v>5.3619302949061668E-4</v>
      </c>
      <c r="Q586" s="17">
        <v>9</v>
      </c>
      <c r="R586" s="41">
        <f t="shared" si="119"/>
        <v>4.0522287257991896E-3</v>
      </c>
      <c r="S586" s="17"/>
      <c r="T586" s="41" t="str">
        <f t="shared" si="120"/>
        <v xml:space="preserve"> </v>
      </c>
      <c r="U586" s="17">
        <v>2</v>
      </c>
      <c r="V586" s="41">
        <f t="shared" si="121"/>
        <v>3.8697444033821565E-5</v>
      </c>
      <c r="W586" s="17"/>
      <c r="X586" s="41" t="str">
        <f t="shared" si="122"/>
        <v xml:space="preserve"> </v>
      </c>
      <c r="Y586" s="17">
        <v>2</v>
      </c>
      <c r="Z586" s="41">
        <f t="shared" si="123"/>
        <v>6.3938618925831207E-4</v>
      </c>
      <c r="AA586" s="17"/>
      <c r="AB586" s="41" t="str">
        <f t="shared" si="124"/>
        <v xml:space="preserve"> </v>
      </c>
      <c r="AC586" s="17">
        <v>1</v>
      </c>
      <c r="AD586" s="41">
        <f t="shared" si="125"/>
        <v>2.6845637583892615E-4</v>
      </c>
      <c r="AE586" s="17"/>
      <c r="AF586" s="42" t="str">
        <f t="shared" si="126"/>
        <v xml:space="preserve"> </v>
      </c>
      <c r="AG586" s="19">
        <f t="shared" si="127"/>
        <v>12</v>
      </c>
      <c r="AH586" s="19">
        <f t="shared" si="128"/>
        <v>18</v>
      </c>
      <c r="AI586" s="47">
        <f t="shared" si="129"/>
        <v>2.0468268498197655E-4</v>
      </c>
    </row>
    <row r="587" spans="1:35">
      <c r="A587" t="s">
        <v>1644</v>
      </c>
      <c r="B587" t="s">
        <v>125</v>
      </c>
      <c r="C587" t="s">
        <v>500</v>
      </c>
      <c r="D587" s="4" t="s">
        <v>1218</v>
      </c>
      <c r="E587" s="2"/>
      <c r="G587" s="4"/>
      <c r="H587" s="3" t="s">
        <v>1227</v>
      </c>
      <c r="I587" s="3" t="s">
        <v>1227</v>
      </c>
      <c r="J587" s="4"/>
      <c r="K587" s="4"/>
      <c r="L587" s="30" t="s">
        <v>1307</v>
      </c>
      <c r="M587" s="17">
        <v>7</v>
      </c>
      <c r="N587" s="41">
        <f t="shared" si="117"/>
        <v>3.7154989384288748E-3</v>
      </c>
      <c r="O587" s="17">
        <v>9</v>
      </c>
      <c r="P587" s="41">
        <f t="shared" si="118"/>
        <v>1.6085790884718498E-3</v>
      </c>
      <c r="Q587" s="17">
        <v>4</v>
      </c>
      <c r="R587" s="41">
        <f t="shared" si="119"/>
        <v>1.8009905447996398E-3</v>
      </c>
      <c r="S587" s="17"/>
      <c r="T587" s="41" t="str">
        <f t="shared" si="120"/>
        <v xml:space="preserve"> </v>
      </c>
      <c r="U587" s="17">
        <v>1</v>
      </c>
      <c r="V587" s="41">
        <f t="shared" si="121"/>
        <v>1.9348722016910783E-5</v>
      </c>
      <c r="W587" s="17">
        <v>2</v>
      </c>
      <c r="X587" s="41">
        <f t="shared" si="122"/>
        <v>3.1675641431738993E-4</v>
      </c>
      <c r="Y587" s="17">
        <v>1</v>
      </c>
      <c r="Z587" s="41">
        <f t="shared" si="123"/>
        <v>3.1969309462915604E-4</v>
      </c>
      <c r="AA587" s="17"/>
      <c r="AB587" s="41" t="str">
        <f t="shared" si="124"/>
        <v xml:space="preserve"> </v>
      </c>
      <c r="AC587" s="17">
        <v>1</v>
      </c>
      <c r="AD587" s="41">
        <f t="shared" si="125"/>
        <v>2.6845637583892615E-4</v>
      </c>
      <c r="AE587" s="17"/>
      <c r="AF587" s="42" t="str">
        <f t="shared" si="126"/>
        <v xml:space="preserve"> </v>
      </c>
      <c r="AG587" s="19">
        <f t="shared" si="127"/>
        <v>14</v>
      </c>
      <c r="AH587" s="19">
        <f t="shared" si="128"/>
        <v>25</v>
      </c>
      <c r="AI587" s="47">
        <f t="shared" si="129"/>
        <v>2.8428150691941188E-4</v>
      </c>
    </row>
    <row r="588" spans="1:35">
      <c r="A588" t="s">
        <v>631</v>
      </c>
      <c r="B588" t="s">
        <v>639</v>
      </c>
      <c r="C588" t="s">
        <v>812</v>
      </c>
      <c r="D588" s="4" t="s">
        <v>1217</v>
      </c>
      <c r="E588" s="2"/>
      <c r="F588" t="s">
        <v>5722</v>
      </c>
      <c r="G588" s="4"/>
      <c r="H588" s="3" t="s">
        <v>1227</v>
      </c>
      <c r="I588" s="3" t="s">
        <v>1227</v>
      </c>
      <c r="J588" s="4">
        <v>155</v>
      </c>
      <c r="K588" s="4">
        <v>278</v>
      </c>
      <c r="L588" s="30" t="s">
        <v>1306</v>
      </c>
      <c r="M588" s="17">
        <v>13</v>
      </c>
      <c r="N588" s="41">
        <f t="shared" si="117"/>
        <v>6.9002123142250533E-3</v>
      </c>
      <c r="O588" s="17">
        <v>41</v>
      </c>
      <c r="P588" s="41">
        <f t="shared" si="118"/>
        <v>7.3279714030384272E-3</v>
      </c>
      <c r="Q588" s="17">
        <v>7</v>
      </c>
      <c r="R588" s="41">
        <f t="shared" si="119"/>
        <v>3.1517334533993696E-3</v>
      </c>
      <c r="S588" s="17">
        <v>20</v>
      </c>
      <c r="T588" s="41">
        <f t="shared" si="120"/>
        <v>1.0643959552953698E-2</v>
      </c>
      <c r="U588" s="17">
        <v>98</v>
      </c>
      <c r="V588" s="41">
        <f t="shared" si="121"/>
        <v>1.8961747576572566E-3</v>
      </c>
      <c r="W588" s="17">
        <v>41</v>
      </c>
      <c r="X588" s="41">
        <f t="shared" si="122"/>
        <v>6.4935064935064939E-3</v>
      </c>
      <c r="Y588" s="17">
        <v>2</v>
      </c>
      <c r="Z588" s="41">
        <f t="shared" si="123"/>
        <v>6.3938618925831207E-4</v>
      </c>
      <c r="AA588" s="17">
        <v>8</v>
      </c>
      <c r="AB588" s="41">
        <f t="shared" si="124"/>
        <v>3.6646816307833257E-3</v>
      </c>
      <c r="AC588" s="17">
        <v>4</v>
      </c>
      <c r="AD588" s="41">
        <f t="shared" si="125"/>
        <v>1.0738255033557046E-3</v>
      </c>
      <c r="AE588" s="17">
        <v>2</v>
      </c>
      <c r="AF588" s="42">
        <f t="shared" si="126"/>
        <v>2.1438525029477971E-4</v>
      </c>
      <c r="AG588" s="19">
        <f t="shared" si="127"/>
        <v>19</v>
      </c>
      <c r="AH588" s="19">
        <f t="shared" si="128"/>
        <v>236</v>
      </c>
      <c r="AI588" s="47">
        <f t="shared" si="129"/>
        <v>2.6836174253192483E-3</v>
      </c>
    </row>
    <row r="589" spans="1:35">
      <c r="A589" t="s">
        <v>631</v>
      </c>
      <c r="B589" t="s">
        <v>3777</v>
      </c>
      <c r="C589" t="s">
        <v>812</v>
      </c>
      <c r="D589" s="4" t="s">
        <v>1217</v>
      </c>
      <c r="E589" s="2" t="s">
        <v>3393</v>
      </c>
      <c r="G589" s="4"/>
      <c r="H589" s="3" t="s">
        <v>1227</v>
      </c>
      <c r="I589" s="3" t="s">
        <v>1227</v>
      </c>
      <c r="J589" s="4"/>
      <c r="K589" s="4"/>
      <c r="L589" s="30" t="s">
        <v>1306</v>
      </c>
      <c r="M589" s="17">
        <v>1</v>
      </c>
      <c r="N589" s="41">
        <f t="shared" si="117"/>
        <v>5.3078556263269638E-4</v>
      </c>
      <c r="O589" s="17"/>
      <c r="P589" s="41" t="str">
        <f t="shared" si="118"/>
        <v xml:space="preserve"> </v>
      </c>
      <c r="Q589" s="17"/>
      <c r="R589" s="41" t="str">
        <f t="shared" si="119"/>
        <v xml:space="preserve"> </v>
      </c>
      <c r="S589" s="17"/>
      <c r="T589" s="41" t="str">
        <f t="shared" si="120"/>
        <v xml:space="preserve"> </v>
      </c>
      <c r="U589" s="17"/>
      <c r="V589" s="41" t="str">
        <f t="shared" si="121"/>
        <v xml:space="preserve"> </v>
      </c>
      <c r="W589" s="17">
        <v>7</v>
      </c>
      <c r="X589" s="41">
        <f t="shared" si="122"/>
        <v>1.1086474501108647E-3</v>
      </c>
      <c r="Y589" s="17"/>
      <c r="Z589" s="41" t="str">
        <f t="shared" si="123"/>
        <v xml:space="preserve"> </v>
      </c>
      <c r="AA589" s="17"/>
      <c r="AB589" s="41" t="str">
        <f t="shared" si="124"/>
        <v xml:space="preserve"> </v>
      </c>
      <c r="AC589" s="17"/>
      <c r="AD589" s="41" t="str">
        <f t="shared" si="125"/>
        <v xml:space="preserve"> </v>
      </c>
      <c r="AE589" s="17"/>
      <c r="AF589" s="42" t="str">
        <f t="shared" si="126"/>
        <v xml:space="preserve"> </v>
      </c>
      <c r="AG589" s="19">
        <f t="shared" si="127"/>
        <v>4</v>
      </c>
      <c r="AH589" s="19">
        <f t="shared" si="128"/>
        <v>8</v>
      </c>
      <c r="AI589" s="47">
        <f t="shared" si="129"/>
        <v>9.0970082214211802E-5</v>
      </c>
    </row>
    <row r="590" spans="1:35">
      <c r="A590" t="s">
        <v>631</v>
      </c>
      <c r="B590" t="s">
        <v>4549</v>
      </c>
      <c r="C590" t="s">
        <v>812</v>
      </c>
      <c r="D590" s="4" t="s">
        <v>1217</v>
      </c>
      <c r="E590" s="2"/>
      <c r="F590" t="s">
        <v>4820</v>
      </c>
      <c r="G590" s="4"/>
      <c r="H590" s="3" t="s">
        <v>505</v>
      </c>
      <c r="I590" s="3" t="s">
        <v>505</v>
      </c>
      <c r="J590" s="4"/>
      <c r="K590" s="4"/>
      <c r="L590" s="30" t="s">
        <v>1306</v>
      </c>
      <c r="M590" s="17">
        <v>1</v>
      </c>
      <c r="N590" s="41">
        <f t="shared" si="117"/>
        <v>5.3078556263269638E-4</v>
      </c>
      <c r="O590" s="17"/>
      <c r="P590" s="41" t="str">
        <f t="shared" si="118"/>
        <v xml:space="preserve"> </v>
      </c>
      <c r="Q590" s="17"/>
      <c r="R590" s="41" t="str">
        <f t="shared" si="119"/>
        <v xml:space="preserve"> </v>
      </c>
      <c r="S590" s="17"/>
      <c r="T590" s="41" t="str">
        <f t="shared" si="120"/>
        <v xml:space="preserve"> </v>
      </c>
      <c r="U590" s="17">
        <v>11</v>
      </c>
      <c r="V590" s="41">
        <f t="shared" si="121"/>
        <v>2.1283594218601861E-4</v>
      </c>
      <c r="W590" s="17">
        <v>8</v>
      </c>
      <c r="X590" s="41">
        <f t="shared" si="122"/>
        <v>1.2670256572695597E-3</v>
      </c>
      <c r="Y590" s="17"/>
      <c r="Z590" s="41" t="str">
        <f t="shared" si="123"/>
        <v xml:space="preserve"> </v>
      </c>
      <c r="AA590" s="17"/>
      <c r="AB590" s="41" t="str">
        <f t="shared" si="124"/>
        <v xml:space="preserve"> </v>
      </c>
      <c r="AC590" s="17"/>
      <c r="AD590" s="41" t="str">
        <f t="shared" si="125"/>
        <v xml:space="preserve"> </v>
      </c>
      <c r="AE590" s="17"/>
      <c r="AF590" s="42" t="str">
        <f t="shared" si="126"/>
        <v xml:space="preserve"> </v>
      </c>
      <c r="AG590" s="19">
        <f t="shared" si="127"/>
        <v>6</v>
      </c>
      <c r="AH590" s="19">
        <f t="shared" si="128"/>
        <v>20</v>
      </c>
      <c r="AI590" s="47">
        <f t="shared" si="129"/>
        <v>2.274252055355295E-4</v>
      </c>
    </row>
    <row r="591" spans="1:35">
      <c r="A591" t="s">
        <v>1470</v>
      </c>
      <c r="B591" t="s">
        <v>1598</v>
      </c>
      <c r="C591" t="s">
        <v>2203</v>
      </c>
      <c r="D591" s="4" t="s">
        <v>1218</v>
      </c>
      <c r="E591" s="2" t="s">
        <v>2829</v>
      </c>
      <c r="F591" t="s">
        <v>1223</v>
      </c>
      <c r="G591" s="4"/>
      <c r="H591" s="3" t="s">
        <v>1227</v>
      </c>
      <c r="I591" s="3" t="s">
        <v>1227</v>
      </c>
      <c r="J591" s="4">
        <v>233</v>
      </c>
      <c r="K591" s="4">
        <v>360</v>
      </c>
      <c r="L591" s="30" t="s">
        <v>1307</v>
      </c>
      <c r="M591" s="17"/>
      <c r="N591" s="41" t="str">
        <f t="shared" si="117"/>
        <v xml:space="preserve"> </v>
      </c>
      <c r="O591" s="17"/>
      <c r="P591" s="41" t="str">
        <f t="shared" si="118"/>
        <v xml:space="preserve"> </v>
      </c>
      <c r="Q591" s="17">
        <v>5</v>
      </c>
      <c r="R591" s="41">
        <f t="shared" si="119"/>
        <v>2.2512381809995496E-3</v>
      </c>
      <c r="S591" s="17"/>
      <c r="T591" s="41" t="str">
        <f t="shared" si="120"/>
        <v xml:space="preserve"> </v>
      </c>
      <c r="U591" s="17"/>
      <c r="V591" s="41" t="str">
        <f t="shared" si="121"/>
        <v xml:space="preserve"> </v>
      </c>
      <c r="W591" s="17">
        <v>8</v>
      </c>
      <c r="X591" s="41">
        <f t="shared" si="122"/>
        <v>1.2670256572695597E-3</v>
      </c>
      <c r="Y591" s="17">
        <v>4</v>
      </c>
      <c r="Z591" s="41">
        <f t="shared" si="123"/>
        <v>1.2787723785166241E-3</v>
      </c>
      <c r="AA591" s="17">
        <v>1</v>
      </c>
      <c r="AB591" s="41">
        <f t="shared" si="124"/>
        <v>4.5808520384791571E-4</v>
      </c>
      <c r="AC591" s="17">
        <v>1</v>
      </c>
      <c r="AD591" s="41">
        <f t="shared" si="125"/>
        <v>2.6845637583892615E-4</v>
      </c>
      <c r="AE591" s="17"/>
      <c r="AF591" s="42" t="str">
        <f t="shared" si="126"/>
        <v xml:space="preserve"> </v>
      </c>
      <c r="AG591" s="19">
        <f t="shared" si="127"/>
        <v>10</v>
      </c>
      <c r="AH591" s="19">
        <f t="shared" si="128"/>
        <v>19</v>
      </c>
      <c r="AI591" s="47">
        <f t="shared" si="129"/>
        <v>2.1605394525875304E-4</v>
      </c>
    </row>
    <row r="592" spans="1:35">
      <c r="A592" t="s">
        <v>789</v>
      </c>
      <c r="B592" t="s">
        <v>2177</v>
      </c>
      <c r="C592" t="s">
        <v>2022</v>
      </c>
      <c r="D592" s="4" t="s">
        <v>1308</v>
      </c>
      <c r="E592" s="2"/>
      <c r="F592" t="s">
        <v>1197</v>
      </c>
      <c r="G592" s="4"/>
      <c r="H592" s="3" t="s">
        <v>1227</v>
      </c>
      <c r="I592" s="3" t="s">
        <v>1227</v>
      </c>
      <c r="J592" s="4">
        <v>312</v>
      </c>
      <c r="K592" s="4">
        <v>34</v>
      </c>
      <c r="L592" s="30" t="s">
        <v>1215</v>
      </c>
      <c r="M592" s="17"/>
      <c r="N592" s="41" t="str">
        <f t="shared" si="117"/>
        <v xml:space="preserve"> </v>
      </c>
      <c r="O592" s="17"/>
      <c r="P592" s="41" t="str">
        <f t="shared" si="118"/>
        <v xml:space="preserve"> </v>
      </c>
      <c r="Q592" s="17"/>
      <c r="R592" s="41" t="str">
        <f t="shared" si="119"/>
        <v xml:space="preserve"> </v>
      </c>
      <c r="S592" s="17">
        <v>6</v>
      </c>
      <c r="T592" s="41">
        <f t="shared" si="120"/>
        <v>3.1931878658861094E-3</v>
      </c>
      <c r="U592" s="17">
        <v>20</v>
      </c>
      <c r="V592" s="41">
        <f t="shared" si="121"/>
        <v>3.8697444033821565E-4</v>
      </c>
      <c r="W592" s="17"/>
      <c r="X592" s="41" t="str">
        <f t="shared" si="122"/>
        <v xml:space="preserve"> </v>
      </c>
      <c r="Y592" s="17"/>
      <c r="Z592" s="41" t="str">
        <f t="shared" si="123"/>
        <v xml:space="preserve"> </v>
      </c>
      <c r="AA592" s="17"/>
      <c r="AB592" s="41" t="str">
        <f t="shared" si="124"/>
        <v xml:space="preserve"> </v>
      </c>
      <c r="AC592" s="17"/>
      <c r="AD592" s="41" t="str">
        <f t="shared" si="125"/>
        <v xml:space="preserve"> </v>
      </c>
      <c r="AE592" s="17">
        <v>101</v>
      </c>
      <c r="AF592" s="42">
        <f t="shared" si="126"/>
        <v>1.0826455139886376E-2</v>
      </c>
      <c r="AG592" s="19">
        <f t="shared" si="127"/>
        <v>5</v>
      </c>
      <c r="AH592" s="19">
        <f t="shared" si="128"/>
        <v>127</v>
      </c>
      <c r="AI592" s="47">
        <f t="shared" si="129"/>
        <v>1.4441500551506123E-3</v>
      </c>
    </row>
    <row r="593" spans="1:35">
      <c r="A593" t="s">
        <v>2226</v>
      </c>
      <c r="B593" t="s">
        <v>1439</v>
      </c>
      <c r="C593" t="s">
        <v>2494</v>
      </c>
      <c r="D593" s="4" t="s">
        <v>1308</v>
      </c>
      <c r="E593" s="2"/>
      <c r="F593" s="5" t="s">
        <v>2662</v>
      </c>
      <c r="G593" s="4"/>
      <c r="H593" s="3" t="s">
        <v>1227</v>
      </c>
      <c r="I593" s="3" t="s">
        <v>1227</v>
      </c>
      <c r="J593" s="4">
        <v>316</v>
      </c>
      <c r="K593" s="4">
        <v>44</v>
      </c>
      <c r="L593" s="30" t="s">
        <v>1307</v>
      </c>
      <c r="M593" s="17"/>
      <c r="N593" s="41" t="str">
        <f t="shared" si="117"/>
        <v xml:space="preserve"> </v>
      </c>
      <c r="O593" s="17"/>
      <c r="P593" s="41" t="str">
        <f t="shared" si="118"/>
        <v xml:space="preserve"> </v>
      </c>
      <c r="Q593" s="17"/>
      <c r="R593" s="41" t="str">
        <f t="shared" si="119"/>
        <v xml:space="preserve"> </v>
      </c>
      <c r="S593" s="17"/>
      <c r="T593" s="41" t="str">
        <f t="shared" si="120"/>
        <v xml:space="preserve"> </v>
      </c>
      <c r="U593" s="17">
        <v>2</v>
      </c>
      <c r="V593" s="41">
        <f t="shared" si="121"/>
        <v>3.8697444033821565E-5</v>
      </c>
      <c r="W593" s="17"/>
      <c r="X593" s="41" t="str">
        <f t="shared" si="122"/>
        <v xml:space="preserve"> </v>
      </c>
      <c r="Y593" s="17"/>
      <c r="Z593" s="41" t="str">
        <f t="shared" si="123"/>
        <v xml:space="preserve"> </v>
      </c>
      <c r="AA593" s="17"/>
      <c r="AB593" s="41" t="str">
        <f t="shared" si="124"/>
        <v xml:space="preserve"> </v>
      </c>
      <c r="AC593" s="17"/>
      <c r="AD593" s="41" t="str">
        <f t="shared" si="125"/>
        <v xml:space="preserve"> </v>
      </c>
      <c r="AE593" s="17"/>
      <c r="AF593" s="42" t="str">
        <f t="shared" si="126"/>
        <v xml:space="preserve"> </v>
      </c>
      <c r="AG593" s="19">
        <f t="shared" si="127"/>
        <v>2</v>
      </c>
      <c r="AH593" s="19">
        <f t="shared" si="128"/>
        <v>2</v>
      </c>
      <c r="AI593" s="47">
        <f t="shared" si="129"/>
        <v>2.2742520553552951E-5</v>
      </c>
    </row>
    <row r="594" spans="1:35">
      <c r="A594" t="s">
        <v>357</v>
      </c>
      <c r="B594" s="5" t="s">
        <v>1439</v>
      </c>
      <c r="C594" t="s">
        <v>500</v>
      </c>
      <c r="D594" s="4" t="s">
        <v>1218</v>
      </c>
      <c r="E594" s="2"/>
      <c r="F594" t="s">
        <v>3543</v>
      </c>
      <c r="G594" s="4"/>
      <c r="H594" s="3" t="s">
        <v>1227</v>
      </c>
      <c r="I594" s="3" t="s">
        <v>1227</v>
      </c>
      <c r="J594" s="4"/>
      <c r="K594" s="4"/>
      <c r="L594" s="30" t="s">
        <v>1307</v>
      </c>
      <c r="M594" s="17"/>
      <c r="N594" s="41" t="str">
        <f t="shared" si="117"/>
        <v xml:space="preserve"> </v>
      </c>
      <c r="O594" s="17">
        <v>2</v>
      </c>
      <c r="P594" s="41">
        <f t="shared" si="118"/>
        <v>3.5746201966041106E-4</v>
      </c>
      <c r="Q594" s="17"/>
      <c r="R594" s="41" t="str">
        <f t="shared" si="119"/>
        <v xml:space="preserve"> </v>
      </c>
      <c r="S594" s="17"/>
      <c r="T594" s="41" t="str">
        <f t="shared" si="120"/>
        <v xml:space="preserve"> </v>
      </c>
      <c r="U594" s="17"/>
      <c r="V594" s="41" t="str">
        <f t="shared" si="121"/>
        <v xml:space="preserve"> </v>
      </c>
      <c r="W594" s="17"/>
      <c r="X594" s="41" t="str">
        <f t="shared" si="122"/>
        <v xml:space="preserve"> </v>
      </c>
      <c r="Y594" s="17"/>
      <c r="Z594" s="41" t="str">
        <f t="shared" si="123"/>
        <v xml:space="preserve"> </v>
      </c>
      <c r="AA594" s="17"/>
      <c r="AB594" s="41" t="str">
        <f t="shared" si="124"/>
        <v xml:space="preserve"> </v>
      </c>
      <c r="AC594" s="17"/>
      <c r="AD594" s="41" t="str">
        <f t="shared" si="125"/>
        <v xml:space="preserve"> </v>
      </c>
      <c r="AE594" s="17"/>
      <c r="AF594" s="42" t="str">
        <f t="shared" si="126"/>
        <v xml:space="preserve"> </v>
      </c>
      <c r="AG594" s="19">
        <f t="shared" si="127"/>
        <v>2</v>
      </c>
      <c r="AH594" s="19">
        <f t="shared" si="128"/>
        <v>2</v>
      </c>
      <c r="AI594" s="47">
        <f t="shared" si="129"/>
        <v>2.2742520553552951E-5</v>
      </c>
    </row>
    <row r="595" spans="1:35">
      <c r="A595" t="s">
        <v>357</v>
      </c>
      <c r="B595" t="s">
        <v>1382</v>
      </c>
      <c r="C595" t="s">
        <v>500</v>
      </c>
      <c r="D595" s="4" t="s">
        <v>1218</v>
      </c>
      <c r="E595" s="2"/>
      <c r="F595" t="s">
        <v>1234</v>
      </c>
      <c r="G595" s="4"/>
      <c r="H595" s="3" t="s">
        <v>1227</v>
      </c>
      <c r="I595" s="3" t="s">
        <v>1227</v>
      </c>
      <c r="J595" s="4"/>
      <c r="K595" s="4"/>
      <c r="L595" s="30" t="s">
        <v>1307</v>
      </c>
      <c r="M595" s="17"/>
      <c r="N595" s="41" t="str">
        <f t="shared" si="117"/>
        <v xml:space="preserve"> </v>
      </c>
      <c r="O595" s="17"/>
      <c r="P595" s="41" t="str">
        <f t="shared" si="118"/>
        <v xml:space="preserve"> </v>
      </c>
      <c r="Q595" s="17"/>
      <c r="R595" s="41" t="str">
        <f t="shared" si="119"/>
        <v xml:space="preserve"> </v>
      </c>
      <c r="S595" s="17"/>
      <c r="T595" s="41" t="str">
        <f t="shared" si="120"/>
        <v xml:space="preserve"> </v>
      </c>
      <c r="U595" s="17"/>
      <c r="V595" s="41" t="str">
        <f t="shared" si="121"/>
        <v xml:space="preserve"> </v>
      </c>
      <c r="W595" s="17"/>
      <c r="X595" s="41" t="str">
        <f t="shared" si="122"/>
        <v xml:space="preserve"> </v>
      </c>
      <c r="Y595" s="17"/>
      <c r="Z595" s="41" t="str">
        <f t="shared" si="123"/>
        <v xml:space="preserve"> </v>
      </c>
      <c r="AA595" s="17">
        <v>1</v>
      </c>
      <c r="AB595" s="41">
        <f t="shared" si="124"/>
        <v>4.5808520384791571E-4</v>
      </c>
      <c r="AC595" s="17">
        <v>3</v>
      </c>
      <c r="AD595" s="41">
        <f t="shared" si="125"/>
        <v>8.053691275167785E-4</v>
      </c>
      <c r="AE595" s="17"/>
      <c r="AF595" s="42" t="str">
        <f t="shared" si="126"/>
        <v xml:space="preserve"> </v>
      </c>
      <c r="AG595" s="19">
        <f t="shared" si="127"/>
        <v>4</v>
      </c>
      <c r="AH595" s="19">
        <f t="shared" si="128"/>
        <v>4</v>
      </c>
      <c r="AI595" s="47">
        <f t="shared" si="129"/>
        <v>4.5485041107105901E-5</v>
      </c>
    </row>
    <row r="596" spans="1:35">
      <c r="A596" t="s">
        <v>357</v>
      </c>
      <c r="B596" t="s">
        <v>3713</v>
      </c>
      <c r="C596" t="s">
        <v>500</v>
      </c>
      <c r="D596" s="4" t="s">
        <v>1218</v>
      </c>
      <c r="E596" s="2"/>
      <c r="F596" t="s">
        <v>3757</v>
      </c>
      <c r="G596" s="4"/>
      <c r="H596" s="3" t="s">
        <v>1227</v>
      </c>
      <c r="I596" s="3" t="s">
        <v>1227</v>
      </c>
      <c r="J596" s="4"/>
      <c r="K596" s="4"/>
      <c r="L596" s="30" t="s">
        <v>1307</v>
      </c>
      <c r="M596" s="17"/>
      <c r="N596" s="41" t="str">
        <f t="shared" si="117"/>
        <v xml:space="preserve"> </v>
      </c>
      <c r="O596" s="17"/>
      <c r="P596" s="41" t="str">
        <f t="shared" si="118"/>
        <v xml:space="preserve"> </v>
      </c>
      <c r="Q596" s="17"/>
      <c r="R596" s="41" t="str">
        <f t="shared" si="119"/>
        <v xml:space="preserve"> </v>
      </c>
      <c r="S596" s="17"/>
      <c r="T596" s="41" t="str">
        <f t="shared" si="120"/>
        <v xml:space="preserve"> </v>
      </c>
      <c r="U596" s="17">
        <v>1</v>
      </c>
      <c r="V596" s="41">
        <f t="shared" si="121"/>
        <v>1.9348722016910783E-5</v>
      </c>
      <c r="W596" s="17"/>
      <c r="X596" s="41" t="str">
        <f t="shared" si="122"/>
        <v xml:space="preserve"> </v>
      </c>
      <c r="Y596" s="17"/>
      <c r="Z596" s="41" t="str">
        <f t="shared" si="123"/>
        <v xml:space="preserve"> </v>
      </c>
      <c r="AA596" s="17"/>
      <c r="AB596" s="41" t="str">
        <f t="shared" si="124"/>
        <v xml:space="preserve"> </v>
      </c>
      <c r="AC596" s="17"/>
      <c r="AD596" s="41" t="str">
        <f t="shared" si="125"/>
        <v xml:space="preserve"> </v>
      </c>
      <c r="AE596" s="17"/>
      <c r="AF596" s="42" t="str">
        <f t="shared" si="126"/>
        <v xml:space="preserve"> </v>
      </c>
      <c r="AG596" s="19">
        <f t="shared" si="127"/>
        <v>2</v>
      </c>
      <c r="AH596" s="19">
        <f t="shared" si="128"/>
        <v>1</v>
      </c>
      <c r="AI596" s="47">
        <f t="shared" si="129"/>
        <v>1.1371260276776475E-5</v>
      </c>
    </row>
    <row r="597" spans="1:35">
      <c r="A597" t="s">
        <v>357</v>
      </c>
      <c r="B597" t="s">
        <v>598</v>
      </c>
      <c r="C597" t="s">
        <v>500</v>
      </c>
      <c r="D597" s="4" t="s">
        <v>1218</v>
      </c>
      <c r="E597" s="2"/>
      <c r="F597" t="s">
        <v>1235</v>
      </c>
      <c r="G597" s="4"/>
      <c r="H597" s="3" t="s">
        <v>1227</v>
      </c>
      <c r="I597" s="3" t="s">
        <v>1227</v>
      </c>
      <c r="J597" s="4">
        <v>270</v>
      </c>
      <c r="K597" s="4"/>
      <c r="L597" s="30" t="s">
        <v>1307</v>
      </c>
      <c r="M597" s="17"/>
      <c r="N597" s="41" t="str">
        <f t="shared" si="117"/>
        <v xml:space="preserve"> </v>
      </c>
      <c r="O597" s="17"/>
      <c r="P597" s="41" t="str">
        <f t="shared" si="118"/>
        <v xml:space="preserve"> </v>
      </c>
      <c r="Q597" s="17"/>
      <c r="R597" s="41" t="str">
        <f t="shared" si="119"/>
        <v xml:space="preserve"> </v>
      </c>
      <c r="S597" s="17"/>
      <c r="T597" s="41" t="str">
        <f t="shared" si="120"/>
        <v xml:space="preserve"> </v>
      </c>
      <c r="U597" s="17">
        <v>4</v>
      </c>
      <c r="V597" s="41">
        <f t="shared" si="121"/>
        <v>7.739488806764313E-5</v>
      </c>
      <c r="W597" s="17"/>
      <c r="X597" s="41" t="str">
        <f t="shared" si="122"/>
        <v xml:space="preserve"> </v>
      </c>
      <c r="Y597" s="17"/>
      <c r="Z597" s="41" t="str">
        <f t="shared" si="123"/>
        <v xml:space="preserve"> </v>
      </c>
      <c r="AA597" s="17"/>
      <c r="AB597" s="41" t="str">
        <f t="shared" si="124"/>
        <v xml:space="preserve"> </v>
      </c>
      <c r="AC597" s="17"/>
      <c r="AD597" s="41" t="str">
        <f t="shared" si="125"/>
        <v xml:space="preserve"> </v>
      </c>
      <c r="AE597" s="17"/>
      <c r="AF597" s="42" t="str">
        <f t="shared" si="126"/>
        <v xml:space="preserve"> </v>
      </c>
      <c r="AG597" s="19">
        <f t="shared" si="127"/>
        <v>2</v>
      </c>
      <c r="AH597" s="19">
        <f t="shared" si="128"/>
        <v>4</v>
      </c>
      <c r="AI597" s="47">
        <f t="shared" si="129"/>
        <v>4.5485041107105901E-5</v>
      </c>
    </row>
    <row r="598" spans="1:35">
      <c r="A598" t="s">
        <v>357</v>
      </c>
      <c r="B598" t="s">
        <v>2225</v>
      </c>
      <c r="C598" t="s">
        <v>500</v>
      </c>
      <c r="D598" s="4" t="s">
        <v>1218</v>
      </c>
      <c r="E598" s="2"/>
      <c r="F598" t="s">
        <v>5507</v>
      </c>
      <c r="G598" s="4"/>
      <c r="H598" s="3" t="s">
        <v>1227</v>
      </c>
      <c r="I598" s="3" t="s">
        <v>1227</v>
      </c>
      <c r="J598" s="4"/>
      <c r="K598" s="4"/>
      <c r="L598" s="30" t="s">
        <v>1307</v>
      </c>
      <c r="M598" s="17"/>
      <c r="N598" s="41" t="str">
        <f t="shared" si="117"/>
        <v xml:space="preserve"> </v>
      </c>
      <c r="O598" s="17">
        <v>2</v>
      </c>
      <c r="P598" s="41">
        <f t="shared" si="118"/>
        <v>3.5746201966041106E-4</v>
      </c>
      <c r="Q598" s="17"/>
      <c r="R598" s="41" t="str">
        <f t="shared" si="119"/>
        <v xml:space="preserve"> </v>
      </c>
      <c r="S598" s="17"/>
      <c r="T598" s="41" t="str">
        <f t="shared" si="120"/>
        <v xml:space="preserve"> </v>
      </c>
      <c r="U598" s="17"/>
      <c r="V598" s="41" t="str">
        <f t="shared" si="121"/>
        <v xml:space="preserve"> </v>
      </c>
      <c r="W598" s="17"/>
      <c r="X598" s="41" t="str">
        <f t="shared" si="122"/>
        <v xml:space="preserve"> </v>
      </c>
      <c r="Y598" s="17"/>
      <c r="Z598" s="41" t="str">
        <f t="shared" si="123"/>
        <v xml:space="preserve"> </v>
      </c>
      <c r="AA598" s="17"/>
      <c r="AB598" s="41" t="str">
        <f t="shared" si="124"/>
        <v xml:space="preserve"> </v>
      </c>
      <c r="AC598" s="17"/>
      <c r="AD598" s="41" t="str">
        <f t="shared" si="125"/>
        <v xml:space="preserve"> </v>
      </c>
      <c r="AE598" s="17">
        <v>1</v>
      </c>
      <c r="AF598" s="42">
        <f t="shared" si="126"/>
        <v>1.0719262514738985E-4</v>
      </c>
      <c r="AG598" s="19">
        <f t="shared" si="127"/>
        <v>3</v>
      </c>
      <c r="AH598" s="19">
        <f t="shared" si="128"/>
        <v>3</v>
      </c>
      <c r="AI598" s="47">
        <f t="shared" si="129"/>
        <v>3.4113780830329428E-5</v>
      </c>
    </row>
    <row r="599" spans="1:35">
      <c r="A599" t="s">
        <v>948</v>
      </c>
      <c r="B599" t="s">
        <v>949</v>
      </c>
      <c r="C599" t="s">
        <v>2509</v>
      </c>
      <c r="D599" s="4" t="s">
        <v>1217</v>
      </c>
      <c r="E599" s="2"/>
      <c r="G599" s="4" t="s">
        <v>5932</v>
      </c>
      <c r="H599" s="3" t="s">
        <v>1227</v>
      </c>
      <c r="I599" s="3" t="s">
        <v>1227</v>
      </c>
      <c r="J599" s="4">
        <v>77</v>
      </c>
      <c r="K599" s="4">
        <v>143</v>
      </c>
      <c r="L599" s="30" t="s">
        <v>1305</v>
      </c>
      <c r="M599" s="17"/>
      <c r="N599" s="41" t="str">
        <f t="shared" si="117"/>
        <v xml:space="preserve"> </v>
      </c>
      <c r="O599" s="17"/>
      <c r="P599" s="41" t="str">
        <f t="shared" si="118"/>
        <v xml:space="preserve"> </v>
      </c>
      <c r="Q599" s="17"/>
      <c r="R599" s="41" t="str">
        <f t="shared" si="119"/>
        <v xml:space="preserve"> </v>
      </c>
      <c r="S599" s="17"/>
      <c r="T599" s="41" t="str">
        <f t="shared" si="120"/>
        <v xml:space="preserve"> </v>
      </c>
      <c r="U599" s="17">
        <v>1</v>
      </c>
      <c r="V599" s="41">
        <f t="shared" si="121"/>
        <v>1.9348722016910783E-5</v>
      </c>
      <c r="W599" s="17"/>
      <c r="X599" s="41" t="str">
        <f t="shared" si="122"/>
        <v xml:space="preserve"> </v>
      </c>
      <c r="Y599" s="17">
        <v>1</v>
      </c>
      <c r="Z599" s="41">
        <f t="shared" si="123"/>
        <v>3.1969309462915604E-4</v>
      </c>
      <c r="AA599" s="17"/>
      <c r="AB599" s="41" t="str">
        <f t="shared" si="124"/>
        <v xml:space="preserve"> </v>
      </c>
      <c r="AC599" s="17">
        <v>1</v>
      </c>
      <c r="AD599" s="41">
        <f t="shared" si="125"/>
        <v>2.6845637583892615E-4</v>
      </c>
      <c r="AE599" s="17"/>
      <c r="AF599" s="42" t="str">
        <f t="shared" si="126"/>
        <v xml:space="preserve"> </v>
      </c>
      <c r="AG599" s="19">
        <f t="shared" si="127"/>
        <v>6</v>
      </c>
      <c r="AH599" s="19">
        <f t="shared" si="128"/>
        <v>3</v>
      </c>
      <c r="AI599" s="47">
        <f t="shared" si="129"/>
        <v>3.4113780830329428E-5</v>
      </c>
    </row>
    <row r="600" spans="1:35">
      <c r="A600" t="s">
        <v>948</v>
      </c>
      <c r="B600" t="s">
        <v>4402</v>
      </c>
      <c r="C600" t="s">
        <v>2509</v>
      </c>
      <c r="D600" s="4" t="s">
        <v>1217</v>
      </c>
      <c r="E600" s="2" t="s">
        <v>1803</v>
      </c>
      <c r="G600" s="4" t="s">
        <v>5932</v>
      </c>
      <c r="H600" s="3" t="s">
        <v>1227</v>
      </c>
      <c r="I600" s="3" t="s">
        <v>1227</v>
      </c>
      <c r="J600" s="4"/>
      <c r="K600" s="4">
        <v>135</v>
      </c>
      <c r="L600" s="30" t="s">
        <v>1305</v>
      </c>
      <c r="M600" s="17"/>
      <c r="N600" s="41" t="str">
        <f t="shared" si="117"/>
        <v xml:space="preserve"> </v>
      </c>
      <c r="O600" s="17">
        <v>1</v>
      </c>
      <c r="P600" s="41">
        <f t="shared" si="118"/>
        <v>1.7873100983020553E-4</v>
      </c>
      <c r="Q600" s="17"/>
      <c r="R600" s="41" t="str">
        <f t="shared" si="119"/>
        <v xml:space="preserve"> </v>
      </c>
      <c r="S600" s="17"/>
      <c r="T600" s="41" t="str">
        <f t="shared" si="120"/>
        <v xml:space="preserve"> </v>
      </c>
      <c r="U600" s="17">
        <v>70</v>
      </c>
      <c r="V600" s="41">
        <f t="shared" si="121"/>
        <v>1.3544105411837548E-3</v>
      </c>
      <c r="W600" s="17"/>
      <c r="X600" s="41" t="str">
        <f t="shared" si="122"/>
        <v xml:space="preserve"> </v>
      </c>
      <c r="Y600" s="17"/>
      <c r="Z600" s="41" t="str">
        <f t="shared" si="123"/>
        <v xml:space="preserve"> </v>
      </c>
      <c r="AA600" s="17"/>
      <c r="AB600" s="41" t="str">
        <f t="shared" si="124"/>
        <v xml:space="preserve"> </v>
      </c>
      <c r="AC600" s="17"/>
      <c r="AD600" s="41" t="str">
        <f t="shared" si="125"/>
        <v xml:space="preserve"> </v>
      </c>
      <c r="AE600" s="17">
        <v>1</v>
      </c>
      <c r="AF600" s="42">
        <f t="shared" si="126"/>
        <v>1.0719262514738985E-4</v>
      </c>
      <c r="AG600" s="19">
        <f t="shared" si="127"/>
        <v>5</v>
      </c>
      <c r="AH600" s="19">
        <f t="shared" si="128"/>
        <v>72</v>
      </c>
      <c r="AI600" s="47">
        <f t="shared" si="129"/>
        <v>8.1873073992790621E-4</v>
      </c>
    </row>
    <row r="601" spans="1:35">
      <c r="A601" t="s">
        <v>948</v>
      </c>
      <c r="B601" t="s">
        <v>4982</v>
      </c>
      <c r="C601" t="s">
        <v>2509</v>
      </c>
      <c r="D601" s="4" t="s">
        <v>1217</v>
      </c>
      <c r="E601" s="2"/>
      <c r="G601" s="4" t="s">
        <v>5931</v>
      </c>
      <c r="H601" s="3" t="s">
        <v>1227</v>
      </c>
      <c r="I601" s="3" t="s">
        <v>505</v>
      </c>
      <c r="J601" s="4"/>
      <c r="K601" s="4"/>
      <c r="L601" s="30" t="s">
        <v>1305</v>
      </c>
      <c r="M601" s="17"/>
      <c r="N601" s="41" t="str">
        <f t="shared" si="117"/>
        <v xml:space="preserve"> </v>
      </c>
      <c r="O601" s="17"/>
      <c r="P601" s="41" t="str">
        <f t="shared" si="118"/>
        <v xml:space="preserve"> </v>
      </c>
      <c r="Q601" s="17"/>
      <c r="R601" s="41" t="str">
        <f t="shared" si="119"/>
        <v xml:space="preserve"> </v>
      </c>
      <c r="S601" s="17"/>
      <c r="T601" s="41" t="str">
        <f t="shared" si="120"/>
        <v xml:space="preserve"> </v>
      </c>
      <c r="U601" s="17">
        <v>67</v>
      </c>
      <c r="V601" s="41">
        <f t="shared" si="121"/>
        <v>1.2963643751330225E-3</v>
      </c>
      <c r="W601" s="17"/>
      <c r="X601" s="41" t="str">
        <f t="shared" si="122"/>
        <v xml:space="preserve"> </v>
      </c>
      <c r="Y601" s="17"/>
      <c r="Z601" s="41" t="str">
        <f t="shared" si="123"/>
        <v xml:space="preserve"> </v>
      </c>
      <c r="AA601" s="17"/>
      <c r="AB601" s="41" t="str">
        <f t="shared" si="124"/>
        <v xml:space="preserve"> </v>
      </c>
      <c r="AC601" s="17"/>
      <c r="AD601" s="41" t="str">
        <f t="shared" si="125"/>
        <v xml:space="preserve"> </v>
      </c>
      <c r="AE601" s="17"/>
      <c r="AF601" s="42" t="str">
        <f t="shared" si="126"/>
        <v xml:space="preserve"> </v>
      </c>
      <c r="AG601" s="19">
        <f t="shared" si="127"/>
        <v>2</v>
      </c>
      <c r="AH601" s="19">
        <f t="shared" si="128"/>
        <v>67</v>
      </c>
      <c r="AI601" s="47">
        <f t="shared" si="129"/>
        <v>7.6187443854402385E-4</v>
      </c>
    </row>
    <row r="602" spans="1:35">
      <c r="A602" t="s">
        <v>948</v>
      </c>
      <c r="B602" t="s">
        <v>578</v>
      </c>
      <c r="C602" t="s">
        <v>2509</v>
      </c>
      <c r="D602" s="4" t="s">
        <v>1217</v>
      </c>
      <c r="E602" s="2" t="s">
        <v>1803</v>
      </c>
      <c r="F602" t="s">
        <v>5398</v>
      </c>
      <c r="G602" s="4"/>
      <c r="H602" s="3" t="s">
        <v>1227</v>
      </c>
      <c r="I602" s="3" t="s">
        <v>1227</v>
      </c>
      <c r="J602" s="4">
        <v>77</v>
      </c>
      <c r="K602" s="4">
        <v>142</v>
      </c>
      <c r="L602" s="30" t="s">
        <v>1305</v>
      </c>
      <c r="M602" s="17"/>
      <c r="N602" s="41" t="str">
        <f t="shared" si="117"/>
        <v xml:space="preserve"> </v>
      </c>
      <c r="O602" s="17"/>
      <c r="P602" s="41" t="str">
        <f t="shared" si="118"/>
        <v xml:space="preserve"> </v>
      </c>
      <c r="Q602" s="17"/>
      <c r="R602" s="41" t="str">
        <f t="shared" si="119"/>
        <v xml:space="preserve"> </v>
      </c>
      <c r="S602" s="17">
        <v>1</v>
      </c>
      <c r="T602" s="41">
        <f t="shared" si="120"/>
        <v>5.3219797764768491E-4</v>
      </c>
      <c r="U602" s="17">
        <v>33</v>
      </c>
      <c r="V602" s="41">
        <f t="shared" si="121"/>
        <v>6.385078265580558E-4</v>
      </c>
      <c r="W602" s="17"/>
      <c r="X602" s="41" t="str">
        <f t="shared" si="122"/>
        <v xml:space="preserve"> </v>
      </c>
      <c r="Y602" s="17"/>
      <c r="Z602" s="41" t="str">
        <f t="shared" si="123"/>
        <v xml:space="preserve"> </v>
      </c>
      <c r="AA602" s="17"/>
      <c r="AB602" s="41" t="str">
        <f t="shared" si="124"/>
        <v xml:space="preserve"> </v>
      </c>
      <c r="AC602" s="17"/>
      <c r="AD602" s="41" t="str">
        <f t="shared" si="125"/>
        <v xml:space="preserve"> </v>
      </c>
      <c r="AE602" s="17">
        <v>1</v>
      </c>
      <c r="AF602" s="42">
        <f t="shared" si="126"/>
        <v>1.0719262514738985E-4</v>
      </c>
      <c r="AG602" s="19">
        <f t="shared" si="127"/>
        <v>5</v>
      </c>
      <c r="AH602" s="19">
        <f t="shared" si="128"/>
        <v>35</v>
      </c>
      <c r="AI602" s="47">
        <f t="shared" si="129"/>
        <v>3.9799410968717664E-4</v>
      </c>
    </row>
    <row r="603" spans="1:35">
      <c r="A603" t="s">
        <v>948</v>
      </c>
      <c r="B603" t="s">
        <v>1419</v>
      </c>
      <c r="C603" t="s">
        <v>2509</v>
      </c>
      <c r="D603" s="4" t="s">
        <v>1217</v>
      </c>
      <c r="E603" s="2"/>
      <c r="F603" t="s">
        <v>2999</v>
      </c>
      <c r="G603" s="4"/>
      <c r="H603" s="3" t="s">
        <v>1227</v>
      </c>
      <c r="I603" s="3" t="s">
        <v>1227</v>
      </c>
      <c r="J603" s="4">
        <v>77</v>
      </c>
      <c r="K603" s="4">
        <v>141</v>
      </c>
      <c r="L603" s="30" t="s">
        <v>1305</v>
      </c>
      <c r="M603" s="17"/>
      <c r="N603" s="41" t="str">
        <f t="shared" si="117"/>
        <v xml:space="preserve"> </v>
      </c>
      <c r="O603" s="17"/>
      <c r="P603" s="41" t="str">
        <f t="shared" si="118"/>
        <v xml:space="preserve"> </v>
      </c>
      <c r="Q603" s="17"/>
      <c r="R603" s="41" t="str">
        <f t="shared" si="119"/>
        <v xml:space="preserve"> </v>
      </c>
      <c r="S603" s="17">
        <v>1</v>
      </c>
      <c r="T603" s="41">
        <f t="shared" si="120"/>
        <v>5.3219797764768491E-4</v>
      </c>
      <c r="U603" s="17">
        <v>7</v>
      </c>
      <c r="V603" s="41">
        <f t="shared" si="121"/>
        <v>1.3544105411837548E-4</v>
      </c>
      <c r="W603" s="17"/>
      <c r="X603" s="41" t="str">
        <f t="shared" si="122"/>
        <v xml:space="preserve"> </v>
      </c>
      <c r="Y603" s="17"/>
      <c r="Z603" s="41" t="str">
        <f t="shared" si="123"/>
        <v xml:space="preserve"> </v>
      </c>
      <c r="AA603" s="17"/>
      <c r="AB603" s="41" t="str">
        <f t="shared" si="124"/>
        <v xml:space="preserve"> </v>
      </c>
      <c r="AC603" s="17"/>
      <c r="AD603" s="41" t="str">
        <f t="shared" si="125"/>
        <v xml:space="preserve"> </v>
      </c>
      <c r="AE603" s="17">
        <v>4</v>
      </c>
      <c r="AF603" s="42">
        <f t="shared" si="126"/>
        <v>4.2877050058955942E-4</v>
      </c>
      <c r="AG603" s="19">
        <f t="shared" si="127"/>
        <v>5</v>
      </c>
      <c r="AH603" s="19">
        <f t="shared" si="128"/>
        <v>12</v>
      </c>
      <c r="AI603" s="47">
        <f t="shared" si="129"/>
        <v>1.3645512332131771E-4</v>
      </c>
    </row>
    <row r="604" spans="1:35">
      <c r="A604" t="s">
        <v>948</v>
      </c>
      <c r="B604" t="s">
        <v>5061</v>
      </c>
      <c r="C604" t="s">
        <v>2509</v>
      </c>
      <c r="D604" s="4" t="s">
        <v>1217</v>
      </c>
      <c r="E604" s="2"/>
      <c r="F604" t="s">
        <v>5062</v>
      </c>
      <c r="G604" s="4" t="s">
        <v>154</v>
      </c>
      <c r="H604" s="3" t="s">
        <v>1227</v>
      </c>
      <c r="I604" s="3" t="s">
        <v>505</v>
      </c>
      <c r="J604" s="4"/>
      <c r="K604" s="4"/>
      <c r="L604" s="30" t="s">
        <v>1305</v>
      </c>
      <c r="M604" s="17"/>
      <c r="N604" s="41" t="str">
        <f t="shared" si="117"/>
        <v xml:space="preserve"> </v>
      </c>
      <c r="O604" s="17"/>
      <c r="P604" s="41" t="str">
        <f t="shared" si="118"/>
        <v xml:space="preserve"> </v>
      </c>
      <c r="Q604" s="17"/>
      <c r="R604" s="41" t="str">
        <f t="shared" si="119"/>
        <v xml:space="preserve"> </v>
      </c>
      <c r="S604" s="17"/>
      <c r="T604" s="41" t="str">
        <f t="shared" si="120"/>
        <v xml:space="preserve"> </v>
      </c>
      <c r="U604" s="17"/>
      <c r="V604" s="41" t="str">
        <f t="shared" si="121"/>
        <v xml:space="preserve"> </v>
      </c>
      <c r="W604" s="17"/>
      <c r="X604" s="41" t="str">
        <f t="shared" si="122"/>
        <v xml:space="preserve"> </v>
      </c>
      <c r="Y604" s="17">
        <v>2</v>
      </c>
      <c r="Z604" s="41">
        <f t="shared" si="123"/>
        <v>6.3938618925831207E-4</v>
      </c>
      <c r="AA604" s="17">
        <v>57</v>
      </c>
      <c r="AB604" s="41">
        <f t="shared" si="124"/>
        <v>2.6110856619331196E-2</v>
      </c>
      <c r="AC604" s="17">
        <v>46</v>
      </c>
      <c r="AD604" s="41">
        <f t="shared" si="125"/>
        <v>1.2348993288590604E-2</v>
      </c>
      <c r="AE604" s="17"/>
      <c r="AF604" s="42" t="str">
        <f t="shared" si="126"/>
        <v xml:space="preserve"> </v>
      </c>
      <c r="AG604" s="19">
        <f t="shared" si="127"/>
        <v>6</v>
      </c>
      <c r="AH604" s="19">
        <f t="shared" si="128"/>
        <v>105</v>
      </c>
      <c r="AI604" s="47">
        <f t="shared" si="129"/>
        <v>1.1939823290615299E-3</v>
      </c>
    </row>
    <row r="605" spans="1:35">
      <c r="A605" t="s">
        <v>948</v>
      </c>
      <c r="B605" s="5" t="s">
        <v>1471</v>
      </c>
      <c r="C605" t="s">
        <v>2509</v>
      </c>
      <c r="D605" s="4" t="s">
        <v>1217</v>
      </c>
      <c r="E605" s="2"/>
      <c r="F605" t="s">
        <v>5399</v>
      </c>
      <c r="G605" s="4"/>
      <c r="H605" s="3" t="s">
        <v>1227</v>
      </c>
      <c r="I605" s="3" t="s">
        <v>1227</v>
      </c>
      <c r="J605" s="4">
        <v>77</v>
      </c>
      <c r="K605" s="4">
        <v>142</v>
      </c>
      <c r="L605" s="30" t="s">
        <v>1305</v>
      </c>
      <c r="M605" s="17"/>
      <c r="N605" s="41" t="str">
        <f t="shared" si="117"/>
        <v xml:space="preserve"> </v>
      </c>
      <c r="O605" s="17"/>
      <c r="P605" s="41" t="str">
        <f t="shared" si="118"/>
        <v xml:space="preserve"> </v>
      </c>
      <c r="Q605" s="17"/>
      <c r="R605" s="41" t="str">
        <f t="shared" si="119"/>
        <v xml:space="preserve"> </v>
      </c>
      <c r="S605" s="17"/>
      <c r="T605" s="41" t="str">
        <f t="shared" si="120"/>
        <v xml:space="preserve"> </v>
      </c>
      <c r="U605" s="17">
        <v>1</v>
      </c>
      <c r="V605" s="41">
        <f t="shared" si="121"/>
        <v>1.9348722016910783E-5</v>
      </c>
      <c r="W605" s="17"/>
      <c r="X605" s="41" t="str">
        <f t="shared" si="122"/>
        <v xml:space="preserve"> </v>
      </c>
      <c r="Y605" s="17">
        <v>1</v>
      </c>
      <c r="Z605" s="41">
        <f t="shared" si="123"/>
        <v>3.1969309462915604E-4</v>
      </c>
      <c r="AA605" s="17"/>
      <c r="AB605" s="41" t="str">
        <f t="shared" si="124"/>
        <v xml:space="preserve"> </v>
      </c>
      <c r="AC605" s="17"/>
      <c r="AD605" s="41" t="str">
        <f t="shared" si="125"/>
        <v xml:space="preserve"> </v>
      </c>
      <c r="AE605" s="17">
        <v>1</v>
      </c>
      <c r="AF605" s="42">
        <f t="shared" si="126"/>
        <v>1.0719262514738985E-4</v>
      </c>
      <c r="AG605" s="19">
        <f t="shared" si="127"/>
        <v>5</v>
      </c>
      <c r="AH605" s="19">
        <f t="shared" si="128"/>
        <v>3</v>
      </c>
      <c r="AI605" s="47">
        <f t="shared" si="129"/>
        <v>3.4113780830329428E-5</v>
      </c>
    </row>
    <row r="606" spans="1:35">
      <c r="A606" t="s">
        <v>948</v>
      </c>
      <c r="B606" t="s">
        <v>3554</v>
      </c>
      <c r="C606" t="s">
        <v>2509</v>
      </c>
      <c r="D606" s="4" t="s">
        <v>1217</v>
      </c>
      <c r="E606" s="2"/>
      <c r="G606" s="4"/>
      <c r="H606" s="3" t="s">
        <v>1227</v>
      </c>
      <c r="I606" s="3" t="s">
        <v>1227</v>
      </c>
      <c r="J606" s="4">
        <v>78</v>
      </c>
      <c r="K606" s="4">
        <v>141</v>
      </c>
      <c r="L606" s="30" t="s">
        <v>1305</v>
      </c>
      <c r="M606" s="17"/>
      <c r="N606" s="41" t="str">
        <f t="shared" si="117"/>
        <v xml:space="preserve"> </v>
      </c>
      <c r="O606" s="17"/>
      <c r="P606" s="41" t="str">
        <f t="shared" si="118"/>
        <v xml:space="preserve"> </v>
      </c>
      <c r="Q606" s="17"/>
      <c r="R606" s="41" t="str">
        <f t="shared" si="119"/>
        <v xml:space="preserve"> </v>
      </c>
      <c r="S606" s="17"/>
      <c r="T606" s="41" t="str">
        <f t="shared" si="120"/>
        <v xml:space="preserve"> </v>
      </c>
      <c r="U606" s="17">
        <v>3</v>
      </c>
      <c r="V606" s="41">
        <f t="shared" si="121"/>
        <v>5.8046166050732348E-5</v>
      </c>
      <c r="W606" s="17"/>
      <c r="X606" s="41" t="str">
        <f t="shared" si="122"/>
        <v xml:space="preserve"> </v>
      </c>
      <c r="Y606" s="17"/>
      <c r="Z606" s="41" t="str">
        <f t="shared" si="123"/>
        <v xml:space="preserve"> </v>
      </c>
      <c r="AA606" s="17"/>
      <c r="AB606" s="41" t="str">
        <f t="shared" si="124"/>
        <v xml:space="preserve"> </v>
      </c>
      <c r="AC606" s="17"/>
      <c r="AD606" s="41" t="str">
        <f t="shared" si="125"/>
        <v xml:space="preserve"> </v>
      </c>
      <c r="AE606" s="17">
        <v>1</v>
      </c>
      <c r="AF606" s="42">
        <f t="shared" si="126"/>
        <v>1.0719262514738985E-4</v>
      </c>
      <c r="AG606" s="19">
        <f t="shared" si="127"/>
        <v>3</v>
      </c>
      <c r="AH606" s="19">
        <f t="shared" si="128"/>
        <v>4</v>
      </c>
      <c r="AI606" s="47">
        <f t="shared" si="129"/>
        <v>4.5485041107105901E-5</v>
      </c>
    </row>
    <row r="607" spans="1:35">
      <c r="A607" t="s">
        <v>948</v>
      </c>
      <c r="B607" t="s">
        <v>368</v>
      </c>
      <c r="C607" t="s">
        <v>2509</v>
      </c>
      <c r="D607" s="4" t="s">
        <v>1217</v>
      </c>
      <c r="E607" s="2"/>
      <c r="G607" s="4"/>
      <c r="H607" s="3" t="s">
        <v>1227</v>
      </c>
      <c r="I607" s="3" t="s">
        <v>1227</v>
      </c>
      <c r="J607" s="4"/>
      <c r="K607" s="4"/>
      <c r="L607" s="30" t="s">
        <v>1305</v>
      </c>
      <c r="M607" s="17">
        <v>2</v>
      </c>
      <c r="N607" s="41">
        <f t="shared" si="117"/>
        <v>1.0615711252653928E-3</v>
      </c>
      <c r="O607" s="17"/>
      <c r="P607" s="41" t="str">
        <f t="shared" si="118"/>
        <v xml:space="preserve"> </v>
      </c>
      <c r="Q607" s="17">
        <v>7</v>
      </c>
      <c r="R607" s="41">
        <f t="shared" si="119"/>
        <v>3.1517334533993696E-3</v>
      </c>
      <c r="S607" s="17"/>
      <c r="T607" s="41" t="str">
        <f t="shared" si="120"/>
        <v xml:space="preserve"> </v>
      </c>
      <c r="U607" s="17">
        <v>3</v>
      </c>
      <c r="V607" s="41">
        <f t="shared" si="121"/>
        <v>5.8046166050732348E-5</v>
      </c>
      <c r="W607" s="17"/>
      <c r="X607" s="41" t="str">
        <f t="shared" si="122"/>
        <v xml:space="preserve"> </v>
      </c>
      <c r="Y607" s="17"/>
      <c r="Z607" s="41" t="str">
        <f t="shared" si="123"/>
        <v xml:space="preserve"> </v>
      </c>
      <c r="AA607" s="17"/>
      <c r="AB607" s="41" t="str">
        <f t="shared" si="124"/>
        <v xml:space="preserve"> </v>
      </c>
      <c r="AC607" s="17"/>
      <c r="AD607" s="41" t="str">
        <f t="shared" si="125"/>
        <v xml:space="preserve"> </v>
      </c>
      <c r="AE607" s="17"/>
      <c r="AF607" s="42" t="str">
        <f t="shared" si="126"/>
        <v xml:space="preserve"> </v>
      </c>
      <c r="AG607" s="19">
        <f t="shared" si="127"/>
        <v>6</v>
      </c>
      <c r="AH607" s="19">
        <f t="shared" si="128"/>
        <v>12</v>
      </c>
      <c r="AI607" s="47">
        <f t="shared" si="129"/>
        <v>1.3645512332131771E-4</v>
      </c>
    </row>
    <row r="608" spans="1:35">
      <c r="A608" t="s">
        <v>948</v>
      </c>
      <c r="B608" t="s">
        <v>23</v>
      </c>
      <c r="C608" t="s">
        <v>2509</v>
      </c>
      <c r="D608" s="4" t="s">
        <v>1217</v>
      </c>
      <c r="E608" s="2"/>
      <c r="F608" t="s">
        <v>5021</v>
      </c>
      <c r="G608" s="4"/>
      <c r="H608" s="3" t="s">
        <v>1227</v>
      </c>
      <c r="I608" s="3" t="s">
        <v>505</v>
      </c>
      <c r="J608" s="4"/>
      <c r="K608" s="4"/>
      <c r="L608" s="30" t="s">
        <v>1305</v>
      </c>
      <c r="M608" s="17"/>
      <c r="N608" s="41" t="str">
        <f t="shared" si="117"/>
        <v xml:space="preserve"> </v>
      </c>
      <c r="O608" s="17"/>
      <c r="P608" s="41" t="str">
        <f t="shared" si="118"/>
        <v xml:space="preserve"> </v>
      </c>
      <c r="Q608" s="17">
        <v>1</v>
      </c>
      <c r="R608" s="41">
        <f t="shared" si="119"/>
        <v>4.5024763619990995E-4</v>
      </c>
      <c r="S608" s="17"/>
      <c r="T608" s="41" t="str">
        <f t="shared" si="120"/>
        <v xml:space="preserve"> </v>
      </c>
      <c r="U608" s="17">
        <v>6</v>
      </c>
      <c r="V608" s="41">
        <f t="shared" si="121"/>
        <v>1.160923321014647E-4</v>
      </c>
      <c r="W608" s="17"/>
      <c r="X608" s="41" t="str">
        <f t="shared" si="122"/>
        <v xml:space="preserve"> </v>
      </c>
      <c r="Y608" s="17"/>
      <c r="Z608" s="41" t="str">
        <f t="shared" si="123"/>
        <v xml:space="preserve"> </v>
      </c>
      <c r="AA608" s="17">
        <v>3</v>
      </c>
      <c r="AB608" s="41">
        <f t="shared" si="124"/>
        <v>1.3742556115437471E-3</v>
      </c>
      <c r="AC608" s="17"/>
      <c r="AD608" s="41" t="str">
        <f t="shared" si="125"/>
        <v xml:space="preserve"> </v>
      </c>
      <c r="AE608" s="17"/>
      <c r="AF608" s="42" t="str">
        <f t="shared" si="126"/>
        <v xml:space="preserve"> </v>
      </c>
      <c r="AG608" s="19">
        <f t="shared" si="127"/>
        <v>6</v>
      </c>
      <c r="AH608" s="19">
        <f t="shared" si="128"/>
        <v>10</v>
      </c>
      <c r="AI608" s="47">
        <f t="shared" si="129"/>
        <v>1.1371260276776475E-4</v>
      </c>
    </row>
    <row r="609" spans="1:35">
      <c r="A609" t="s">
        <v>948</v>
      </c>
      <c r="B609" s="5" t="s">
        <v>1997</v>
      </c>
      <c r="C609" t="s">
        <v>2509</v>
      </c>
      <c r="D609" s="4" t="s">
        <v>1217</v>
      </c>
      <c r="E609" s="2"/>
      <c r="F609" t="s">
        <v>5400</v>
      </c>
      <c r="G609" s="4"/>
      <c r="H609" s="3" t="s">
        <v>1227</v>
      </c>
      <c r="I609" s="3" t="s">
        <v>1227</v>
      </c>
      <c r="J609" s="4"/>
      <c r="K609" s="4">
        <v>141</v>
      </c>
      <c r="L609" s="30" t="s">
        <v>1305</v>
      </c>
      <c r="M609" s="17"/>
      <c r="N609" s="41" t="str">
        <f t="shared" si="117"/>
        <v xml:space="preserve"> </v>
      </c>
      <c r="O609" s="17">
        <v>2</v>
      </c>
      <c r="P609" s="41">
        <f t="shared" si="118"/>
        <v>3.5746201966041106E-4</v>
      </c>
      <c r="Q609" s="17"/>
      <c r="R609" s="41" t="str">
        <f t="shared" si="119"/>
        <v xml:space="preserve"> </v>
      </c>
      <c r="S609" s="17">
        <v>1</v>
      </c>
      <c r="T609" s="41">
        <f t="shared" si="120"/>
        <v>5.3219797764768491E-4</v>
      </c>
      <c r="U609" s="17">
        <v>180</v>
      </c>
      <c r="V609" s="41">
        <f t="shared" si="121"/>
        <v>3.4827699630439407E-3</v>
      </c>
      <c r="W609" s="17"/>
      <c r="X609" s="41" t="str">
        <f t="shared" si="122"/>
        <v xml:space="preserve"> </v>
      </c>
      <c r="Y609" s="17"/>
      <c r="Z609" s="41" t="str">
        <f t="shared" si="123"/>
        <v xml:space="preserve"> </v>
      </c>
      <c r="AA609" s="17"/>
      <c r="AB609" s="41" t="str">
        <f t="shared" si="124"/>
        <v xml:space="preserve"> </v>
      </c>
      <c r="AC609" s="17"/>
      <c r="AD609" s="41" t="str">
        <f t="shared" si="125"/>
        <v xml:space="preserve"> </v>
      </c>
      <c r="AE609" s="17"/>
      <c r="AF609" s="42" t="str">
        <f t="shared" si="126"/>
        <v xml:space="preserve"> </v>
      </c>
      <c r="AG609" s="19">
        <f t="shared" si="127"/>
        <v>6</v>
      </c>
      <c r="AH609" s="19">
        <f t="shared" si="128"/>
        <v>183</v>
      </c>
      <c r="AI609" s="47">
        <f t="shared" si="129"/>
        <v>2.080940630650095E-3</v>
      </c>
    </row>
    <row r="610" spans="1:35">
      <c r="A610" t="s">
        <v>948</v>
      </c>
      <c r="B610" t="s">
        <v>1420</v>
      </c>
      <c r="C610" t="s">
        <v>2509</v>
      </c>
      <c r="D610" s="4" t="s">
        <v>1217</v>
      </c>
      <c r="E610" s="2" t="s">
        <v>1803</v>
      </c>
      <c r="F610" t="s">
        <v>2999</v>
      </c>
      <c r="G610" s="4"/>
      <c r="H610" s="3" t="s">
        <v>1227</v>
      </c>
      <c r="I610" s="3" t="s">
        <v>1227</v>
      </c>
      <c r="J610" s="4">
        <v>78</v>
      </c>
      <c r="K610" s="4" t="s">
        <v>5235</v>
      </c>
      <c r="L610" s="30" t="s">
        <v>1305</v>
      </c>
      <c r="M610" s="17"/>
      <c r="N610" s="41" t="str">
        <f t="shared" si="117"/>
        <v xml:space="preserve"> </v>
      </c>
      <c r="O610" s="17"/>
      <c r="P610" s="41" t="str">
        <f t="shared" si="118"/>
        <v xml:space="preserve"> </v>
      </c>
      <c r="Q610" s="17"/>
      <c r="R610" s="41" t="str">
        <f t="shared" si="119"/>
        <v xml:space="preserve"> </v>
      </c>
      <c r="S610" s="17">
        <v>1</v>
      </c>
      <c r="T610" s="41">
        <f t="shared" si="120"/>
        <v>5.3219797764768491E-4</v>
      </c>
      <c r="U610" s="17">
        <v>31</v>
      </c>
      <c r="V610" s="41">
        <f t="shared" si="121"/>
        <v>5.9981038252423428E-4</v>
      </c>
      <c r="W610" s="17"/>
      <c r="X610" s="41" t="str">
        <f t="shared" si="122"/>
        <v xml:space="preserve"> </v>
      </c>
      <c r="Y610" s="17"/>
      <c r="Z610" s="41" t="str">
        <f t="shared" si="123"/>
        <v xml:space="preserve"> </v>
      </c>
      <c r="AA610" s="17"/>
      <c r="AB610" s="41" t="str">
        <f t="shared" si="124"/>
        <v xml:space="preserve"> </v>
      </c>
      <c r="AC610" s="17"/>
      <c r="AD610" s="41" t="str">
        <f t="shared" si="125"/>
        <v xml:space="preserve"> </v>
      </c>
      <c r="AE610" s="17">
        <v>8</v>
      </c>
      <c r="AF610" s="42">
        <f t="shared" si="126"/>
        <v>8.5754100117911884E-4</v>
      </c>
      <c r="AG610" s="19">
        <f t="shared" si="127"/>
        <v>5</v>
      </c>
      <c r="AH610" s="19">
        <f t="shared" si="128"/>
        <v>40</v>
      </c>
      <c r="AI610" s="47">
        <f t="shared" si="129"/>
        <v>4.54850411071059E-4</v>
      </c>
    </row>
    <row r="611" spans="1:35">
      <c r="A611" t="s">
        <v>948</v>
      </c>
      <c r="B611" t="s">
        <v>586</v>
      </c>
      <c r="C611" t="s">
        <v>2509</v>
      </c>
      <c r="D611" s="4" t="s">
        <v>1217</v>
      </c>
      <c r="E611" s="2" t="s">
        <v>1803</v>
      </c>
      <c r="F611" t="s">
        <v>3000</v>
      </c>
      <c r="G611" s="4"/>
      <c r="H611" s="3" t="s">
        <v>1227</v>
      </c>
      <c r="I611" s="3" t="s">
        <v>505</v>
      </c>
      <c r="J611" s="4">
        <v>78</v>
      </c>
      <c r="K611" s="4"/>
      <c r="L611" s="30" t="s">
        <v>1305</v>
      </c>
      <c r="M611" s="17"/>
      <c r="N611" s="41" t="str">
        <f t="shared" si="117"/>
        <v xml:space="preserve"> </v>
      </c>
      <c r="O611" s="17"/>
      <c r="P611" s="41" t="str">
        <f t="shared" si="118"/>
        <v xml:space="preserve"> </v>
      </c>
      <c r="Q611" s="17"/>
      <c r="R611" s="41" t="str">
        <f t="shared" si="119"/>
        <v xml:space="preserve"> </v>
      </c>
      <c r="S611" s="17"/>
      <c r="T611" s="41" t="str">
        <f t="shared" si="120"/>
        <v xml:space="preserve"> </v>
      </c>
      <c r="U611" s="17">
        <v>10</v>
      </c>
      <c r="V611" s="41">
        <f t="shared" si="121"/>
        <v>1.9348722016910783E-4</v>
      </c>
      <c r="W611" s="17"/>
      <c r="X611" s="41" t="str">
        <f t="shared" si="122"/>
        <v xml:space="preserve"> </v>
      </c>
      <c r="Y611" s="17">
        <v>3</v>
      </c>
      <c r="Z611" s="41">
        <f t="shared" si="123"/>
        <v>9.5907928388746806E-4</v>
      </c>
      <c r="AA611" s="17"/>
      <c r="AB611" s="41" t="str">
        <f t="shared" si="124"/>
        <v xml:space="preserve"> </v>
      </c>
      <c r="AC611" s="17"/>
      <c r="AD611" s="41" t="str">
        <f t="shared" si="125"/>
        <v xml:space="preserve"> </v>
      </c>
      <c r="AE611" s="17"/>
      <c r="AF611" s="42" t="str">
        <f t="shared" si="126"/>
        <v xml:space="preserve"> </v>
      </c>
      <c r="AG611" s="19">
        <f t="shared" si="127"/>
        <v>4</v>
      </c>
      <c r="AH611" s="19">
        <f t="shared" si="128"/>
        <v>13</v>
      </c>
      <c r="AI611" s="47">
        <f t="shared" si="129"/>
        <v>1.4782638359809417E-4</v>
      </c>
    </row>
    <row r="612" spans="1:35">
      <c r="A612" t="s">
        <v>948</v>
      </c>
      <c r="B612" t="s">
        <v>1840</v>
      </c>
      <c r="C612" t="s">
        <v>2509</v>
      </c>
      <c r="D612" s="4" t="s">
        <v>1217</v>
      </c>
      <c r="E612" s="2" t="s">
        <v>1803</v>
      </c>
      <c r="F612" t="s">
        <v>5401</v>
      </c>
      <c r="G612" s="4"/>
      <c r="H612" s="3" t="s">
        <v>1227</v>
      </c>
      <c r="I612" s="3" t="s">
        <v>1227</v>
      </c>
      <c r="J612" s="4"/>
      <c r="K612" s="4">
        <v>142</v>
      </c>
      <c r="L612" s="30" t="s">
        <v>1305</v>
      </c>
      <c r="M612" s="17"/>
      <c r="N612" s="41" t="str">
        <f t="shared" si="117"/>
        <v xml:space="preserve"> </v>
      </c>
      <c r="O612" s="17">
        <v>19</v>
      </c>
      <c r="P612" s="41">
        <f t="shared" si="118"/>
        <v>3.3958891867739054E-3</v>
      </c>
      <c r="Q612" s="17">
        <v>12</v>
      </c>
      <c r="R612" s="41">
        <f t="shared" si="119"/>
        <v>5.4029716343989191E-3</v>
      </c>
      <c r="S612" s="17"/>
      <c r="T612" s="41" t="str">
        <f t="shared" si="120"/>
        <v xml:space="preserve"> </v>
      </c>
      <c r="U612" s="17">
        <v>30</v>
      </c>
      <c r="V612" s="41">
        <f t="shared" si="121"/>
        <v>5.8046166050732353E-4</v>
      </c>
      <c r="W612" s="17">
        <v>12</v>
      </c>
      <c r="X612" s="41">
        <f t="shared" si="122"/>
        <v>1.9005384859043396E-3</v>
      </c>
      <c r="Y612" s="17">
        <v>18</v>
      </c>
      <c r="Z612" s="41">
        <f t="shared" si="123"/>
        <v>5.7544757033248083E-3</v>
      </c>
      <c r="AA612" s="17">
        <v>21</v>
      </c>
      <c r="AB612" s="41">
        <f t="shared" si="124"/>
        <v>9.6197892808062308E-3</v>
      </c>
      <c r="AC612" s="17">
        <v>26</v>
      </c>
      <c r="AD612" s="41">
        <f t="shared" si="125"/>
        <v>6.9798657718120804E-3</v>
      </c>
      <c r="AE612" s="17">
        <v>2</v>
      </c>
      <c r="AF612" s="42">
        <f t="shared" si="126"/>
        <v>2.1438525029477971E-4</v>
      </c>
      <c r="AG612" s="19">
        <f t="shared" si="127"/>
        <v>15</v>
      </c>
      <c r="AH612" s="19">
        <f t="shared" si="128"/>
        <v>140</v>
      </c>
      <c r="AI612" s="47">
        <f t="shared" si="129"/>
        <v>1.5919764387487066E-3</v>
      </c>
    </row>
    <row r="613" spans="1:35">
      <c r="A613" t="s">
        <v>948</v>
      </c>
      <c r="B613" t="s">
        <v>606</v>
      </c>
      <c r="C613" t="s">
        <v>2509</v>
      </c>
      <c r="D613" s="4" t="s">
        <v>1217</v>
      </c>
      <c r="E613" s="2" t="s">
        <v>1803</v>
      </c>
      <c r="F613" t="s">
        <v>5402</v>
      </c>
      <c r="G613" s="4"/>
      <c r="H613" s="3" t="s">
        <v>1227</v>
      </c>
      <c r="I613" s="3" t="s">
        <v>1227</v>
      </c>
      <c r="J613" s="4"/>
      <c r="K613" s="4"/>
      <c r="L613" s="30" t="s">
        <v>1305</v>
      </c>
      <c r="M613" s="17"/>
      <c r="N613" s="41" t="str">
        <f t="shared" si="117"/>
        <v xml:space="preserve"> </v>
      </c>
      <c r="O613" s="17">
        <v>3</v>
      </c>
      <c r="P613" s="41">
        <f t="shared" si="118"/>
        <v>5.3619302949061668E-4</v>
      </c>
      <c r="Q613" s="17"/>
      <c r="R613" s="41" t="str">
        <f t="shared" si="119"/>
        <v xml:space="preserve"> </v>
      </c>
      <c r="S613" s="17">
        <v>2</v>
      </c>
      <c r="T613" s="41">
        <f t="shared" si="120"/>
        <v>1.0643959552953698E-3</v>
      </c>
      <c r="U613" s="17">
        <v>41</v>
      </c>
      <c r="V613" s="41">
        <f t="shared" si="121"/>
        <v>7.9329760269334206E-4</v>
      </c>
      <c r="W613" s="17">
        <v>1</v>
      </c>
      <c r="X613" s="41">
        <f t="shared" si="122"/>
        <v>1.5837820715869496E-4</v>
      </c>
      <c r="Y613" s="17">
        <v>30</v>
      </c>
      <c r="Z613" s="41">
        <f t="shared" si="123"/>
        <v>9.5907928388746806E-3</v>
      </c>
      <c r="AA613" s="17"/>
      <c r="AB613" s="41" t="str">
        <f t="shared" si="124"/>
        <v xml:space="preserve"> </v>
      </c>
      <c r="AC613" s="17"/>
      <c r="AD613" s="41" t="str">
        <f t="shared" si="125"/>
        <v xml:space="preserve"> </v>
      </c>
      <c r="AE613" s="17"/>
      <c r="AF613" s="42" t="str">
        <f t="shared" si="126"/>
        <v xml:space="preserve"> </v>
      </c>
      <c r="AG613" s="19">
        <f t="shared" si="127"/>
        <v>10</v>
      </c>
      <c r="AH613" s="19">
        <f t="shared" si="128"/>
        <v>77</v>
      </c>
      <c r="AI613" s="47">
        <f t="shared" si="129"/>
        <v>8.7558704131178856E-4</v>
      </c>
    </row>
    <row r="614" spans="1:35">
      <c r="A614" t="s">
        <v>948</v>
      </c>
      <c r="B614" t="s">
        <v>5245</v>
      </c>
      <c r="C614" t="s">
        <v>2509</v>
      </c>
      <c r="D614" s="4" t="s">
        <v>1217</v>
      </c>
      <c r="E614" s="2" t="s">
        <v>1803</v>
      </c>
      <c r="G614" s="4"/>
      <c r="H614" s="3" t="s">
        <v>1227</v>
      </c>
      <c r="I614" s="3" t="s">
        <v>505</v>
      </c>
      <c r="J614" s="4"/>
      <c r="K614" s="4"/>
      <c r="L614" s="30" t="s">
        <v>1305</v>
      </c>
      <c r="M614" s="17"/>
      <c r="N614" s="41" t="str">
        <f t="shared" si="117"/>
        <v xml:space="preserve"> </v>
      </c>
      <c r="O614" s="17"/>
      <c r="P614" s="41" t="str">
        <f t="shared" si="118"/>
        <v xml:space="preserve"> </v>
      </c>
      <c r="Q614" s="17"/>
      <c r="R614" s="41" t="str">
        <f t="shared" si="119"/>
        <v xml:space="preserve"> </v>
      </c>
      <c r="S614" s="17"/>
      <c r="T614" s="41" t="str">
        <f t="shared" si="120"/>
        <v xml:space="preserve"> </v>
      </c>
      <c r="U614" s="17">
        <v>5</v>
      </c>
      <c r="V614" s="41">
        <f t="shared" si="121"/>
        <v>9.6743610084553913E-5</v>
      </c>
      <c r="W614" s="17"/>
      <c r="X614" s="41" t="str">
        <f t="shared" si="122"/>
        <v xml:space="preserve"> </v>
      </c>
      <c r="Y614" s="17"/>
      <c r="Z614" s="41" t="str">
        <f t="shared" si="123"/>
        <v xml:space="preserve"> </v>
      </c>
      <c r="AA614" s="17"/>
      <c r="AB614" s="41" t="str">
        <f t="shared" si="124"/>
        <v xml:space="preserve"> </v>
      </c>
      <c r="AC614" s="17"/>
      <c r="AD614" s="41" t="str">
        <f t="shared" si="125"/>
        <v xml:space="preserve"> </v>
      </c>
      <c r="AE614" s="17"/>
      <c r="AF614" s="42" t="str">
        <f t="shared" si="126"/>
        <v xml:space="preserve"> </v>
      </c>
      <c r="AG614" s="19">
        <f t="shared" si="127"/>
        <v>2</v>
      </c>
      <c r="AH614" s="19">
        <f t="shared" si="128"/>
        <v>5</v>
      </c>
      <c r="AI614" s="47">
        <f t="shared" si="129"/>
        <v>5.6856301383882375E-5</v>
      </c>
    </row>
    <row r="615" spans="1:35">
      <c r="A615" t="s">
        <v>948</v>
      </c>
      <c r="B615" s="5" t="s">
        <v>5171</v>
      </c>
      <c r="C615" t="s">
        <v>2509</v>
      </c>
      <c r="D615" s="4" t="s">
        <v>1217</v>
      </c>
      <c r="E615" s="2"/>
      <c r="G615" s="4"/>
      <c r="H615" s="3" t="s">
        <v>1227</v>
      </c>
      <c r="I615" s="3" t="s">
        <v>505</v>
      </c>
      <c r="J615" s="4"/>
      <c r="K615" s="4"/>
      <c r="L615" s="30" t="s">
        <v>1305</v>
      </c>
      <c r="M615" s="17"/>
      <c r="N615" s="41" t="str">
        <f t="shared" si="117"/>
        <v xml:space="preserve"> </v>
      </c>
      <c r="O615" s="17">
        <v>1</v>
      </c>
      <c r="P615" s="41">
        <f t="shared" si="118"/>
        <v>1.7873100983020553E-4</v>
      </c>
      <c r="Q615" s="17"/>
      <c r="R615" s="41" t="str">
        <f t="shared" si="119"/>
        <v xml:space="preserve"> </v>
      </c>
      <c r="S615" s="17"/>
      <c r="T615" s="41" t="str">
        <f t="shared" si="120"/>
        <v xml:space="preserve"> </v>
      </c>
      <c r="U615" s="17"/>
      <c r="V615" s="41" t="str">
        <f t="shared" si="121"/>
        <v xml:space="preserve"> </v>
      </c>
      <c r="W615" s="17"/>
      <c r="X615" s="41" t="str">
        <f t="shared" si="122"/>
        <v xml:space="preserve"> </v>
      </c>
      <c r="Y615" s="17"/>
      <c r="Z615" s="41" t="str">
        <f t="shared" si="123"/>
        <v xml:space="preserve"> </v>
      </c>
      <c r="AA615" s="17"/>
      <c r="AB615" s="41" t="str">
        <f t="shared" si="124"/>
        <v xml:space="preserve"> </v>
      </c>
      <c r="AC615" s="17"/>
      <c r="AD615" s="41" t="str">
        <f t="shared" si="125"/>
        <v xml:space="preserve"> </v>
      </c>
      <c r="AE615" s="17"/>
      <c r="AF615" s="42" t="str">
        <f t="shared" si="126"/>
        <v xml:space="preserve"> </v>
      </c>
      <c r="AG615" s="19">
        <f t="shared" si="127"/>
        <v>2</v>
      </c>
      <c r="AH615" s="19">
        <f t="shared" si="128"/>
        <v>1</v>
      </c>
      <c r="AI615" s="47">
        <f t="shared" si="129"/>
        <v>1.1371260276776475E-5</v>
      </c>
    </row>
    <row r="616" spans="1:35">
      <c r="A616" t="s">
        <v>948</v>
      </c>
      <c r="B616" t="s">
        <v>4797</v>
      </c>
      <c r="C616" t="s">
        <v>2509</v>
      </c>
      <c r="D616" s="4" t="s">
        <v>1217</v>
      </c>
      <c r="E616" s="2"/>
      <c r="G616" s="4" t="s">
        <v>5931</v>
      </c>
      <c r="H616" s="3" t="s">
        <v>1227</v>
      </c>
      <c r="I616" s="3" t="s">
        <v>1227</v>
      </c>
      <c r="J616" s="4"/>
      <c r="K616" s="4"/>
      <c r="L616" s="30" t="s">
        <v>1305</v>
      </c>
      <c r="M616" s="17"/>
      <c r="N616" s="41" t="str">
        <f t="shared" si="117"/>
        <v xml:space="preserve"> </v>
      </c>
      <c r="O616" s="17"/>
      <c r="P616" s="41" t="str">
        <f t="shared" si="118"/>
        <v xml:space="preserve"> </v>
      </c>
      <c r="Q616" s="17"/>
      <c r="R616" s="41" t="str">
        <f t="shared" si="119"/>
        <v xml:space="preserve"> </v>
      </c>
      <c r="S616" s="17"/>
      <c r="T616" s="41" t="str">
        <f t="shared" si="120"/>
        <v xml:space="preserve"> </v>
      </c>
      <c r="U616" s="17">
        <v>51</v>
      </c>
      <c r="V616" s="41">
        <f t="shared" si="121"/>
        <v>9.8678482286244994E-4</v>
      </c>
      <c r="W616" s="17"/>
      <c r="X616" s="41" t="str">
        <f t="shared" si="122"/>
        <v xml:space="preserve"> </v>
      </c>
      <c r="Y616" s="17"/>
      <c r="Z616" s="41" t="str">
        <f t="shared" si="123"/>
        <v xml:space="preserve"> </v>
      </c>
      <c r="AA616" s="17"/>
      <c r="AB616" s="41" t="str">
        <f t="shared" si="124"/>
        <v xml:space="preserve"> </v>
      </c>
      <c r="AC616" s="17"/>
      <c r="AD616" s="41" t="str">
        <f t="shared" si="125"/>
        <v xml:space="preserve"> </v>
      </c>
      <c r="AE616" s="17"/>
      <c r="AF616" s="42" t="str">
        <f t="shared" si="126"/>
        <v xml:space="preserve"> </v>
      </c>
      <c r="AG616" s="19">
        <f t="shared" si="127"/>
        <v>2</v>
      </c>
      <c r="AH616" s="19">
        <f t="shared" si="128"/>
        <v>51</v>
      </c>
      <c r="AI616" s="47">
        <f t="shared" si="129"/>
        <v>5.7993427411560028E-4</v>
      </c>
    </row>
    <row r="617" spans="1:35">
      <c r="A617" t="s">
        <v>818</v>
      </c>
      <c r="B617" t="s">
        <v>2041</v>
      </c>
      <c r="C617" t="s">
        <v>819</v>
      </c>
      <c r="D617" s="4" t="s">
        <v>1217</v>
      </c>
      <c r="E617" s="2"/>
      <c r="F617" t="s">
        <v>1763</v>
      </c>
      <c r="G617" s="4"/>
      <c r="H617" s="3" t="s">
        <v>1227</v>
      </c>
      <c r="I617" s="3" t="s">
        <v>1227</v>
      </c>
      <c r="J617" s="4">
        <v>357</v>
      </c>
      <c r="K617" s="4">
        <v>97</v>
      </c>
      <c r="L617" s="30" t="s">
        <v>1215</v>
      </c>
      <c r="M617" s="17"/>
      <c r="N617" s="41" t="str">
        <f t="shared" si="117"/>
        <v xml:space="preserve"> </v>
      </c>
      <c r="O617" s="17"/>
      <c r="P617" s="41" t="str">
        <f t="shared" si="118"/>
        <v xml:space="preserve"> </v>
      </c>
      <c r="Q617" s="17"/>
      <c r="R617" s="41" t="str">
        <f t="shared" si="119"/>
        <v xml:space="preserve"> </v>
      </c>
      <c r="S617" s="17"/>
      <c r="T617" s="41" t="str">
        <f t="shared" si="120"/>
        <v xml:space="preserve"> </v>
      </c>
      <c r="U617" s="17">
        <v>85</v>
      </c>
      <c r="V617" s="41">
        <f t="shared" si="121"/>
        <v>1.6446413714374165E-3</v>
      </c>
      <c r="W617" s="17"/>
      <c r="X617" s="41" t="str">
        <f t="shared" si="122"/>
        <v xml:space="preserve"> </v>
      </c>
      <c r="Y617" s="17"/>
      <c r="Z617" s="41" t="str">
        <f t="shared" si="123"/>
        <v xml:space="preserve"> </v>
      </c>
      <c r="AA617" s="17"/>
      <c r="AB617" s="41" t="str">
        <f t="shared" si="124"/>
        <v xml:space="preserve"> </v>
      </c>
      <c r="AC617" s="17"/>
      <c r="AD617" s="41" t="str">
        <f t="shared" si="125"/>
        <v xml:space="preserve"> </v>
      </c>
      <c r="AE617" s="17">
        <v>6</v>
      </c>
      <c r="AF617" s="42">
        <f t="shared" si="126"/>
        <v>6.4315575088433915E-4</v>
      </c>
      <c r="AG617" s="19">
        <f t="shared" si="127"/>
        <v>3</v>
      </c>
      <c r="AH617" s="19">
        <f t="shared" si="128"/>
        <v>91</v>
      </c>
      <c r="AI617" s="47">
        <f t="shared" si="129"/>
        <v>1.0347846851866593E-3</v>
      </c>
    </row>
    <row r="618" spans="1:35">
      <c r="A618" t="s">
        <v>1472</v>
      </c>
      <c r="B618" t="s">
        <v>2191</v>
      </c>
      <c r="C618" t="s">
        <v>242</v>
      </c>
      <c r="D618" s="4" t="s">
        <v>1308</v>
      </c>
      <c r="E618" s="2" t="s">
        <v>2828</v>
      </c>
      <c r="F618" t="s">
        <v>2613</v>
      </c>
      <c r="G618" s="4"/>
      <c r="H618" s="3" t="s">
        <v>1227</v>
      </c>
      <c r="I618" s="3" t="s">
        <v>1227</v>
      </c>
      <c r="J618" s="4"/>
      <c r="K618" s="4">
        <v>41</v>
      </c>
      <c r="L618" s="30" t="s">
        <v>1307</v>
      </c>
      <c r="M618" s="17"/>
      <c r="N618" s="41" t="str">
        <f t="shared" si="117"/>
        <v xml:space="preserve"> </v>
      </c>
      <c r="O618" s="17"/>
      <c r="P618" s="41" t="str">
        <f t="shared" si="118"/>
        <v xml:space="preserve"> </v>
      </c>
      <c r="Q618" s="17"/>
      <c r="R618" s="41" t="str">
        <f t="shared" si="119"/>
        <v xml:space="preserve"> </v>
      </c>
      <c r="S618" s="17"/>
      <c r="T618" s="41" t="str">
        <f t="shared" si="120"/>
        <v xml:space="preserve"> </v>
      </c>
      <c r="U618" s="17">
        <v>5</v>
      </c>
      <c r="V618" s="41">
        <f t="shared" si="121"/>
        <v>9.6743610084553913E-5</v>
      </c>
      <c r="W618" s="17"/>
      <c r="X618" s="41" t="str">
        <f t="shared" si="122"/>
        <v xml:space="preserve"> </v>
      </c>
      <c r="Y618" s="17"/>
      <c r="Z618" s="41" t="str">
        <f t="shared" si="123"/>
        <v xml:space="preserve"> </v>
      </c>
      <c r="AA618" s="17"/>
      <c r="AB618" s="41" t="str">
        <f t="shared" si="124"/>
        <v xml:space="preserve"> </v>
      </c>
      <c r="AC618" s="17"/>
      <c r="AD618" s="41" t="str">
        <f t="shared" si="125"/>
        <v xml:space="preserve"> </v>
      </c>
      <c r="AE618" s="17">
        <v>33</v>
      </c>
      <c r="AF618" s="42">
        <f t="shared" si="126"/>
        <v>3.5373566298638652E-3</v>
      </c>
      <c r="AG618" s="19">
        <f t="shared" si="127"/>
        <v>3</v>
      </c>
      <c r="AH618" s="19">
        <f t="shared" si="128"/>
        <v>38</v>
      </c>
      <c r="AI618" s="47">
        <f t="shared" si="129"/>
        <v>4.3210789051750608E-4</v>
      </c>
    </row>
    <row r="619" spans="1:35">
      <c r="A619" t="s">
        <v>632</v>
      </c>
      <c r="B619" t="s">
        <v>640</v>
      </c>
      <c r="C619" t="s">
        <v>341</v>
      </c>
      <c r="D619" s="4" t="s">
        <v>1218</v>
      </c>
      <c r="E619" s="4"/>
      <c r="F619" t="s">
        <v>5469</v>
      </c>
      <c r="G619" s="4"/>
      <c r="H619" s="3" t="s">
        <v>1227</v>
      </c>
      <c r="I619" s="3" t="s">
        <v>1227</v>
      </c>
      <c r="J619" s="4">
        <v>245</v>
      </c>
      <c r="K619" s="4">
        <v>393</v>
      </c>
      <c r="L619" s="30" t="s">
        <v>1307</v>
      </c>
      <c r="M619" s="17">
        <v>4</v>
      </c>
      <c r="N619" s="41">
        <f t="shared" si="117"/>
        <v>2.1231422505307855E-3</v>
      </c>
      <c r="O619" s="17">
        <v>2</v>
      </c>
      <c r="P619" s="41">
        <f t="shared" si="118"/>
        <v>3.5746201966041106E-4</v>
      </c>
      <c r="Q619" s="17">
        <v>1</v>
      </c>
      <c r="R619" s="41">
        <f t="shared" si="119"/>
        <v>4.5024763619990995E-4</v>
      </c>
      <c r="S619" s="17"/>
      <c r="T619" s="41" t="str">
        <f t="shared" si="120"/>
        <v xml:space="preserve"> </v>
      </c>
      <c r="U619" s="17">
        <v>6</v>
      </c>
      <c r="V619" s="41">
        <f t="shared" si="121"/>
        <v>1.160923321014647E-4</v>
      </c>
      <c r="W619" s="17">
        <v>3</v>
      </c>
      <c r="X619" s="41">
        <f t="shared" si="122"/>
        <v>4.7513462147608489E-4</v>
      </c>
      <c r="Y619" s="17"/>
      <c r="Z619" s="41" t="str">
        <f t="shared" si="123"/>
        <v xml:space="preserve"> </v>
      </c>
      <c r="AA619" s="17">
        <v>2</v>
      </c>
      <c r="AB619" s="41">
        <f t="shared" si="124"/>
        <v>9.1617040769583142E-4</v>
      </c>
      <c r="AC619" s="17"/>
      <c r="AD619" s="41" t="str">
        <f t="shared" si="125"/>
        <v xml:space="preserve"> </v>
      </c>
      <c r="AE619" s="17">
        <v>2</v>
      </c>
      <c r="AF619" s="42">
        <f t="shared" si="126"/>
        <v>2.1438525029477971E-4</v>
      </c>
      <c r="AG619" s="19">
        <f t="shared" si="127"/>
        <v>13</v>
      </c>
      <c r="AH619" s="19">
        <f t="shared" si="128"/>
        <v>20</v>
      </c>
      <c r="AI619" s="47">
        <f t="shared" si="129"/>
        <v>2.274252055355295E-4</v>
      </c>
    </row>
    <row r="620" spans="1:35">
      <c r="A620" t="s">
        <v>632</v>
      </c>
      <c r="B620" t="s">
        <v>665</v>
      </c>
      <c r="C620" t="s">
        <v>341</v>
      </c>
      <c r="D620" s="4" t="s">
        <v>1218</v>
      </c>
      <c r="E620" s="2"/>
      <c r="F620" t="s">
        <v>1938</v>
      </c>
      <c r="G620" s="4"/>
      <c r="H620" s="3" t="s">
        <v>1227</v>
      </c>
      <c r="I620" s="3" t="s">
        <v>1227</v>
      </c>
      <c r="J620" s="4"/>
      <c r="K620" s="4"/>
      <c r="L620" s="30" t="s">
        <v>1307</v>
      </c>
      <c r="M620" s="17"/>
      <c r="N620" s="41" t="str">
        <f t="shared" si="117"/>
        <v xml:space="preserve"> </v>
      </c>
      <c r="O620" s="17">
        <v>3</v>
      </c>
      <c r="P620" s="41">
        <f t="shared" si="118"/>
        <v>5.3619302949061668E-4</v>
      </c>
      <c r="Q620" s="17">
        <v>1</v>
      </c>
      <c r="R620" s="41">
        <f t="shared" si="119"/>
        <v>4.5024763619990995E-4</v>
      </c>
      <c r="S620" s="17"/>
      <c r="T620" s="41" t="str">
        <f t="shared" si="120"/>
        <v xml:space="preserve"> </v>
      </c>
      <c r="U620" s="17">
        <v>11</v>
      </c>
      <c r="V620" s="41">
        <f t="shared" si="121"/>
        <v>2.1283594218601861E-4</v>
      </c>
      <c r="W620" s="17"/>
      <c r="X620" s="41" t="str">
        <f t="shared" si="122"/>
        <v xml:space="preserve"> </v>
      </c>
      <c r="Y620" s="17"/>
      <c r="Z620" s="41" t="str">
        <f t="shared" si="123"/>
        <v xml:space="preserve"> </v>
      </c>
      <c r="AA620" s="17">
        <v>1</v>
      </c>
      <c r="AB620" s="41">
        <f t="shared" si="124"/>
        <v>4.5808520384791571E-4</v>
      </c>
      <c r="AC620" s="17">
        <v>1</v>
      </c>
      <c r="AD620" s="41">
        <f t="shared" si="125"/>
        <v>2.6845637583892615E-4</v>
      </c>
      <c r="AE620" s="17"/>
      <c r="AF620" s="42" t="str">
        <f t="shared" si="126"/>
        <v xml:space="preserve"> </v>
      </c>
      <c r="AG620" s="19">
        <f t="shared" si="127"/>
        <v>10</v>
      </c>
      <c r="AH620" s="19">
        <f t="shared" si="128"/>
        <v>17</v>
      </c>
      <c r="AI620" s="47">
        <f t="shared" si="129"/>
        <v>1.9331142470520006E-4</v>
      </c>
    </row>
    <row r="621" spans="1:35">
      <c r="A621" t="s">
        <v>632</v>
      </c>
      <c r="B621" t="s">
        <v>443</v>
      </c>
      <c r="C621" t="s">
        <v>341</v>
      </c>
      <c r="D621" s="4" t="s">
        <v>1218</v>
      </c>
      <c r="E621" s="2"/>
      <c r="F621" t="s">
        <v>5470</v>
      </c>
      <c r="G621" s="4"/>
      <c r="H621" s="3" t="s">
        <v>1227</v>
      </c>
      <c r="I621" s="3" t="s">
        <v>1227</v>
      </c>
      <c r="J621" s="4">
        <v>246</v>
      </c>
      <c r="K621" s="4"/>
      <c r="L621" s="30" t="s">
        <v>1307</v>
      </c>
      <c r="M621" s="17"/>
      <c r="N621" s="41" t="str">
        <f t="shared" si="117"/>
        <v xml:space="preserve"> </v>
      </c>
      <c r="O621" s="17"/>
      <c r="P621" s="41" t="str">
        <f t="shared" si="118"/>
        <v xml:space="preserve"> </v>
      </c>
      <c r="Q621" s="17"/>
      <c r="R621" s="41" t="str">
        <f t="shared" si="119"/>
        <v xml:space="preserve"> </v>
      </c>
      <c r="S621" s="17"/>
      <c r="T621" s="41" t="str">
        <f t="shared" si="120"/>
        <v xml:space="preserve"> </v>
      </c>
      <c r="U621" s="17">
        <v>5</v>
      </c>
      <c r="V621" s="41">
        <f t="shared" si="121"/>
        <v>9.6743610084553913E-5</v>
      </c>
      <c r="W621" s="17"/>
      <c r="X621" s="41" t="str">
        <f t="shared" si="122"/>
        <v xml:space="preserve"> </v>
      </c>
      <c r="Y621" s="17"/>
      <c r="Z621" s="41" t="str">
        <f t="shared" si="123"/>
        <v xml:space="preserve"> </v>
      </c>
      <c r="AA621" s="17"/>
      <c r="AB621" s="41" t="str">
        <f t="shared" si="124"/>
        <v xml:space="preserve"> </v>
      </c>
      <c r="AC621" s="17"/>
      <c r="AD621" s="41" t="str">
        <f t="shared" si="125"/>
        <v xml:space="preserve"> </v>
      </c>
      <c r="AE621" s="17"/>
      <c r="AF621" s="42" t="str">
        <f t="shared" si="126"/>
        <v xml:space="preserve"> </v>
      </c>
      <c r="AG621" s="19">
        <f t="shared" si="127"/>
        <v>2</v>
      </c>
      <c r="AH621" s="19">
        <f t="shared" si="128"/>
        <v>5</v>
      </c>
      <c r="AI621" s="47">
        <f t="shared" si="129"/>
        <v>5.6856301383882375E-5</v>
      </c>
    </row>
    <row r="622" spans="1:35">
      <c r="A622" t="s">
        <v>666</v>
      </c>
      <c r="B622" t="s">
        <v>4338</v>
      </c>
      <c r="C622" t="s">
        <v>341</v>
      </c>
      <c r="D622" s="4" t="s">
        <v>1218</v>
      </c>
      <c r="E622" s="2"/>
      <c r="F622" s="5" t="s">
        <v>4651</v>
      </c>
      <c r="G622" s="4" t="s">
        <v>154</v>
      </c>
      <c r="H622" s="3" t="s">
        <v>1227</v>
      </c>
      <c r="I622" s="3" t="s">
        <v>1227</v>
      </c>
      <c r="J622" s="4"/>
      <c r="K622" s="4"/>
      <c r="L622" s="30" t="s">
        <v>1307</v>
      </c>
      <c r="M622" s="17">
        <v>11</v>
      </c>
      <c r="N622" s="41">
        <f t="shared" si="117"/>
        <v>5.8386411889596599E-3</v>
      </c>
      <c r="O622" s="17"/>
      <c r="P622" s="41" t="str">
        <f t="shared" si="118"/>
        <v xml:space="preserve"> </v>
      </c>
      <c r="Q622" s="17">
        <v>19</v>
      </c>
      <c r="R622" s="41">
        <f t="shared" si="119"/>
        <v>8.5547050877982887E-3</v>
      </c>
      <c r="S622" s="17"/>
      <c r="T622" s="41" t="str">
        <f t="shared" si="120"/>
        <v xml:space="preserve"> </v>
      </c>
      <c r="U622" s="17"/>
      <c r="V622" s="41" t="str">
        <f t="shared" si="121"/>
        <v xml:space="preserve"> </v>
      </c>
      <c r="W622" s="17"/>
      <c r="X622" s="41" t="str">
        <f t="shared" si="122"/>
        <v xml:space="preserve"> </v>
      </c>
      <c r="Y622" s="17"/>
      <c r="Z622" s="41" t="str">
        <f t="shared" si="123"/>
        <v xml:space="preserve"> </v>
      </c>
      <c r="AA622" s="17"/>
      <c r="AB622" s="41" t="str">
        <f t="shared" si="124"/>
        <v xml:space="preserve"> </v>
      </c>
      <c r="AC622" s="17"/>
      <c r="AD622" s="41" t="str">
        <f t="shared" si="125"/>
        <v xml:space="preserve"> </v>
      </c>
      <c r="AE622" s="17"/>
      <c r="AF622" s="42" t="str">
        <f t="shared" si="126"/>
        <v xml:space="preserve"> </v>
      </c>
      <c r="AG622" s="19">
        <f t="shared" si="127"/>
        <v>4</v>
      </c>
      <c r="AH622" s="19">
        <f t="shared" si="128"/>
        <v>30</v>
      </c>
      <c r="AI622" s="47">
        <f t="shared" si="129"/>
        <v>3.4113780830329424E-4</v>
      </c>
    </row>
    <row r="623" spans="1:35">
      <c r="A623" t="s">
        <v>666</v>
      </c>
      <c r="B623" t="s">
        <v>1599</v>
      </c>
      <c r="C623" t="s">
        <v>341</v>
      </c>
      <c r="D623" s="4" t="s">
        <v>1218</v>
      </c>
      <c r="E623" s="2"/>
      <c r="G623" s="4"/>
      <c r="H623" s="3" t="s">
        <v>1227</v>
      </c>
      <c r="I623" s="3" t="s">
        <v>1227</v>
      </c>
      <c r="J623" s="4">
        <v>246</v>
      </c>
      <c r="K623" s="4">
        <v>377</v>
      </c>
      <c r="L623" s="30" t="s">
        <v>1307</v>
      </c>
      <c r="M623" s="17"/>
      <c r="N623" s="41" t="str">
        <f t="shared" si="117"/>
        <v xml:space="preserve"> </v>
      </c>
      <c r="O623" s="17"/>
      <c r="P623" s="41" t="str">
        <f t="shared" si="118"/>
        <v xml:space="preserve"> </v>
      </c>
      <c r="Q623" s="17"/>
      <c r="R623" s="41" t="str">
        <f t="shared" si="119"/>
        <v xml:space="preserve"> </v>
      </c>
      <c r="S623" s="17"/>
      <c r="T623" s="41" t="str">
        <f t="shared" si="120"/>
        <v xml:space="preserve"> </v>
      </c>
      <c r="U623" s="17">
        <v>2</v>
      </c>
      <c r="V623" s="41">
        <f t="shared" si="121"/>
        <v>3.8697444033821565E-5</v>
      </c>
      <c r="W623" s="17"/>
      <c r="X623" s="41" t="str">
        <f t="shared" si="122"/>
        <v xml:space="preserve"> </v>
      </c>
      <c r="Y623" s="17"/>
      <c r="Z623" s="41" t="str">
        <f t="shared" si="123"/>
        <v xml:space="preserve"> </v>
      </c>
      <c r="AA623" s="17"/>
      <c r="AB623" s="41" t="str">
        <f t="shared" si="124"/>
        <v xml:space="preserve"> </v>
      </c>
      <c r="AC623" s="17"/>
      <c r="AD623" s="41" t="str">
        <f t="shared" si="125"/>
        <v xml:space="preserve"> </v>
      </c>
      <c r="AE623" s="17"/>
      <c r="AF623" s="42" t="str">
        <f t="shared" si="126"/>
        <v xml:space="preserve"> </v>
      </c>
      <c r="AG623" s="19">
        <f t="shared" si="127"/>
        <v>2</v>
      </c>
      <c r="AH623" s="19">
        <f t="shared" si="128"/>
        <v>2</v>
      </c>
      <c r="AI623" s="47">
        <f t="shared" si="129"/>
        <v>2.2742520553552951E-5</v>
      </c>
    </row>
    <row r="624" spans="1:35">
      <c r="A624" t="s">
        <v>666</v>
      </c>
      <c r="B624" t="s">
        <v>4494</v>
      </c>
      <c r="C624" t="s">
        <v>341</v>
      </c>
      <c r="D624" s="4" t="s">
        <v>1218</v>
      </c>
      <c r="E624" s="2"/>
      <c r="F624" s="5" t="s">
        <v>4652</v>
      </c>
      <c r="G624" s="4"/>
      <c r="H624" s="3" t="s">
        <v>1227</v>
      </c>
      <c r="I624" s="3" t="s">
        <v>505</v>
      </c>
      <c r="J624" s="4"/>
      <c r="K624" s="4"/>
      <c r="L624" s="30" t="s">
        <v>1307</v>
      </c>
      <c r="M624" s="17"/>
      <c r="N624" s="41" t="str">
        <f t="shared" si="117"/>
        <v xml:space="preserve"> </v>
      </c>
      <c r="O624" s="17"/>
      <c r="P624" s="41" t="str">
        <f t="shared" si="118"/>
        <v xml:space="preserve"> </v>
      </c>
      <c r="Q624" s="17">
        <v>1</v>
      </c>
      <c r="R624" s="41">
        <f t="shared" si="119"/>
        <v>4.5024763619990995E-4</v>
      </c>
      <c r="S624" s="17"/>
      <c r="T624" s="41" t="str">
        <f t="shared" si="120"/>
        <v xml:space="preserve"> </v>
      </c>
      <c r="U624" s="17"/>
      <c r="V624" s="41" t="str">
        <f t="shared" si="121"/>
        <v xml:space="preserve"> </v>
      </c>
      <c r="W624" s="17"/>
      <c r="X624" s="41" t="str">
        <f t="shared" si="122"/>
        <v xml:space="preserve"> </v>
      </c>
      <c r="Y624" s="17">
        <v>2</v>
      </c>
      <c r="Z624" s="41">
        <f t="shared" si="123"/>
        <v>6.3938618925831207E-4</v>
      </c>
      <c r="AA624" s="17"/>
      <c r="AB624" s="41" t="str">
        <f t="shared" si="124"/>
        <v xml:space="preserve"> </v>
      </c>
      <c r="AC624" s="17"/>
      <c r="AD624" s="41" t="str">
        <f t="shared" si="125"/>
        <v xml:space="preserve"> </v>
      </c>
      <c r="AE624" s="17"/>
      <c r="AF624" s="42" t="str">
        <f t="shared" si="126"/>
        <v xml:space="preserve"> </v>
      </c>
      <c r="AG624" s="19">
        <f t="shared" si="127"/>
        <v>4</v>
      </c>
      <c r="AH624" s="19">
        <f t="shared" si="128"/>
        <v>3</v>
      </c>
      <c r="AI624" s="47">
        <f t="shared" si="129"/>
        <v>3.4113780830329428E-5</v>
      </c>
    </row>
    <row r="625" spans="1:35">
      <c r="A625" t="s">
        <v>666</v>
      </c>
      <c r="B625" s="5" t="s">
        <v>4459</v>
      </c>
      <c r="C625" t="s">
        <v>341</v>
      </c>
      <c r="D625" s="4" t="s">
        <v>1218</v>
      </c>
      <c r="E625" s="2"/>
      <c r="F625" s="5"/>
      <c r="G625" s="4"/>
      <c r="H625" s="3" t="s">
        <v>505</v>
      </c>
      <c r="I625" s="3" t="s">
        <v>505</v>
      </c>
      <c r="J625" s="4"/>
      <c r="K625" s="4"/>
      <c r="L625" s="30" t="s">
        <v>1307</v>
      </c>
      <c r="M625" s="17"/>
      <c r="N625" s="41" t="str">
        <f t="shared" si="117"/>
        <v xml:space="preserve"> </v>
      </c>
      <c r="O625" s="17">
        <v>1</v>
      </c>
      <c r="P625" s="41">
        <f t="shared" si="118"/>
        <v>1.7873100983020553E-4</v>
      </c>
      <c r="Q625" s="17">
        <v>1</v>
      </c>
      <c r="R625" s="41">
        <f t="shared" si="119"/>
        <v>4.5024763619990995E-4</v>
      </c>
      <c r="S625" s="17"/>
      <c r="T625" s="41" t="str">
        <f t="shared" si="120"/>
        <v xml:space="preserve"> </v>
      </c>
      <c r="U625" s="17">
        <v>3</v>
      </c>
      <c r="V625" s="41">
        <f t="shared" si="121"/>
        <v>5.8046166050732348E-5</v>
      </c>
      <c r="W625" s="17"/>
      <c r="X625" s="41" t="str">
        <f t="shared" si="122"/>
        <v xml:space="preserve"> </v>
      </c>
      <c r="Y625" s="17">
        <v>6</v>
      </c>
      <c r="Z625" s="41">
        <f t="shared" si="123"/>
        <v>1.9181585677749361E-3</v>
      </c>
      <c r="AA625" s="17">
        <v>1</v>
      </c>
      <c r="AB625" s="41">
        <f t="shared" si="124"/>
        <v>4.5808520384791571E-4</v>
      </c>
      <c r="AC625" s="17">
        <v>1</v>
      </c>
      <c r="AD625" s="41">
        <f t="shared" si="125"/>
        <v>2.6845637583892615E-4</v>
      </c>
      <c r="AE625" s="17"/>
      <c r="AF625" s="42" t="str">
        <f t="shared" si="126"/>
        <v xml:space="preserve"> </v>
      </c>
      <c r="AG625" s="19">
        <f t="shared" si="127"/>
        <v>12</v>
      </c>
      <c r="AH625" s="19">
        <f t="shared" si="128"/>
        <v>13</v>
      </c>
      <c r="AI625" s="47">
        <f t="shared" si="129"/>
        <v>1.4782638359809417E-4</v>
      </c>
    </row>
    <row r="626" spans="1:35">
      <c r="A626" t="s">
        <v>666</v>
      </c>
      <c r="B626" s="5" t="s">
        <v>4429</v>
      </c>
      <c r="C626" t="s">
        <v>341</v>
      </c>
      <c r="D626" s="4" t="s">
        <v>1218</v>
      </c>
      <c r="E626" s="2"/>
      <c r="F626" s="5" t="s">
        <v>5471</v>
      </c>
      <c r="G626" s="4"/>
      <c r="H626" s="3" t="s">
        <v>1227</v>
      </c>
      <c r="I626" s="3" t="s">
        <v>1227</v>
      </c>
      <c r="J626" s="4"/>
      <c r="K626" s="4"/>
      <c r="L626" s="30" t="s">
        <v>1307</v>
      </c>
      <c r="M626" s="17">
        <v>1</v>
      </c>
      <c r="N626" s="41">
        <f t="shared" si="117"/>
        <v>5.3078556263269638E-4</v>
      </c>
      <c r="O626" s="17"/>
      <c r="P626" s="41" t="str">
        <f t="shared" si="118"/>
        <v xml:space="preserve"> </v>
      </c>
      <c r="Q626" s="17"/>
      <c r="R626" s="41" t="str">
        <f t="shared" si="119"/>
        <v xml:space="preserve"> </v>
      </c>
      <c r="S626" s="17"/>
      <c r="T626" s="41" t="str">
        <f t="shared" si="120"/>
        <v xml:space="preserve"> </v>
      </c>
      <c r="U626" s="17"/>
      <c r="V626" s="41" t="str">
        <f t="shared" si="121"/>
        <v xml:space="preserve"> </v>
      </c>
      <c r="W626" s="17"/>
      <c r="X626" s="41" t="str">
        <f t="shared" si="122"/>
        <v xml:space="preserve"> </v>
      </c>
      <c r="Y626" s="17">
        <v>3</v>
      </c>
      <c r="Z626" s="41">
        <f t="shared" si="123"/>
        <v>9.5907928388746806E-4</v>
      </c>
      <c r="AA626" s="17"/>
      <c r="AB626" s="41" t="str">
        <f t="shared" si="124"/>
        <v xml:space="preserve"> </v>
      </c>
      <c r="AC626" s="17">
        <v>1</v>
      </c>
      <c r="AD626" s="41">
        <f t="shared" si="125"/>
        <v>2.6845637583892615E-4</v>
      </c>
      <c r="AE626" s="17"/>
      <c r="AF626" s="42" t="str">
        <f t="shared" si="126"/>
        <v xml:space="preserve"> </v>
      </c>
      <c r="AG626" s="19">
        <f t="shared" si="127"/>
        <v>6</v>
      </c>
      <c r="AH626" s="19">
        <f t="shared" si="128"/>
        <v>5</v>
      </c>
      <c r="AI626" s="47">
        <f t="shared" si="129"/>
        <v>5.6856301383882375E-5</v>
      </c>
    </row>
    <row r="627" spans="1:35">
      <c r="A627" t="s">
        <v>666</v>
      </c>
      <c r="B627" t="s">
        <v>614</v>
      </c>
      <c r="C627" t="s">
        <v>341</v>
      </c>
      <c r="D627" s="4" t="s">
        <v>1218</v>
      </c>
      <c r="E627" s="2"/>
      <c r="F627" t="s">
        <v>5472</v>
      </c>
      <c r="G627" s="4"/>
      <c r="H627" s="3" t="s">
        <v>1227</v>
      </c>
      <c r="I627" s="3" t="s">
        <v>1227</v>
      </c>
      <c r="J627" s="4">
        <v>246</v>
      </c>
      <c r="K627" s="4">
        <v>377</v>
      </c>
      <c r="L627" s="30" t="s">
        <v>1307</v>
      </c>
      <c r="M627" s="17"/>
      <c r="N627" s="41" t="str">
        <f t="shared" si="117"/>
        <v xml:space="preserve"> </v>
      </c>
      <c r="O627" s="17"/>
      <c r="P627" s="41" t="str">
        <f t="shared" si="118"/>
        <v xml:space="preserve"> </v>
      </c>
      <c r="Q627" s="17">
        <v>1</v>
      </c>
      <c r="R627" s="41">
        <f t="shared" si="119"/>
        <v>4.5024763619990995E-4</v>
      </c>
      <c r="S627" s="17"/>
      <c r="T627" s="41" t="str">
        <f t="shared" si="120"/>
        <v xml:space="preserve"> </v>
      </c>
      <c r="U627" s="17">
        <v>1</v>
      </c>
      <c r="V627" s="41">
        <f t="shared" si="121"/>
        <v>1.9348722016910783E-5</v>
      </c>
      <c r="W627" s="17"/>
      <c r="X627" s="41" t="str">
        <f t="shared" si="122"/>
        <v xml:space="preserve"> </v>
      </c>
      <c r="Y627" s="17"/>
      <c r="Z627" s="41" t="str">
        <f t="shared" si="123"/>
        <v xml:space="preserve"> </v>
      </c>
      <c r="AA627" s="17"/>
      <c r="AB627" s="41" t="str">
        <f t="shared" si="124"/>
        <v xml:space="preserve"> </v>
      </c>
      <c r="AC627" s="17">
        <v>1</v>
      </c>
      <c r="AD627" s="41">
        <f t="shared" si="125"/>
        <v>2.6845637583892615E-4</v>
      </c>
      <c r="AE627" s="17"/>
      <c r="AF627" s="42" t="str">
        <f t="shared" si="126"/>
        <v xml:space="preserve"> </v>
      </c>
      <c r="AG627" s="19">
        <f t="shared" si="127"/>
        <v>6</v>
      </c>
      <c r="AH627" s="19">
        <f t="shared" si="128"/>
        <v>3</v>
      </c>
      <c r="AI627" s="47">
        <f t="shared" si="129"/>
        <v>3.4113780830329428E-5</v>
      </c>
    </row>
    <row r="628" spans="1:35">
      <c r="A628" t="s">
        <v>666</v>
      </c>
      <c r="B628" s="5" t="s">
        <v>3698</v>
      </c>
      <c r="C628" t="s">
        <v>341</v>
      </c>
      <c r="D628" s="4" t="s">
        <v>1218</v>
      </c>
      <c r="E628" s="2"/>
      <c r="F628" s="5" t="s">
        <v>3751</v>
      </c>
      <c r="G628" s="4"/>
      <c r="H628" s="3" t="s">
        <v>1227</v>
      </c>
      <c r="I628" s="3" t="s">
        <v>1227</v>
      </c>
      <c r="J628" s="4"/>
      <c r="K628" s="4"/>
      <c r="L628" s="30" t="s">
        <v>1307</v>
      </c>
      <c r="M628" s="17"/>
      <c r="N628" s="41" t="str">
        <f t="shared" si="117"/>
        <v xml:space="preserve"> </v>
      </c>
      <c r="O628" s="17"/>
      <c r="P628" s="41" t="str">
        <f t="shared" si="118"/>
        <v xml:space="preserve"> </v>
      </c>
      <c r="Q628" s="17"/>
      <c r="R628" s="41" t="str">
        <f t="shared" si="119"/>
        <v xml:space="preserve"> </v>
      </c>
      <c r="S628" s="17"/>
      <c r="T628" s="41" t="str">
        <f t="shared" si="120"/>
        <v xml:space="preserve"> </v>
      </c>
      <c r="U628" s="17"/>
      <c r="V628" s="41" t="str">
        <f t="shared" si="121"/>
        <v xml:space="preserve"> </v>
      </c>
      <c r="W628" s="17"/>
      <c r="X628" s="41" t="str">
        <f t="shared" si="122"/>
        <v xml:space="preserve"> </v>
      </c>
      <c r="Y628" s="17"/>
      <c r="Z628" s="41" t="str">
        <f t="shared" si="123"/>
        <v xml:space="preserve"> </v>
      </c>
      <c r="AA628" s="17"/>
      <c r="AB628" s="41" t="str">
        <f t="shared" si="124"/>
        <v xml:space="preserve"> </v>
      </c>
      <c r="AC628" s="17">
        <v>1</v>
      </c>
      <c r="AD628" s="41">
        <f t="shared" si="125"/>
        <v>2.6845637583892615E-4</v>
      </c>
      <c r="AE628" s="17"/>
      <c r="AF628" s="42" t="str">
        <f t="shared" si="126"/>
        <v xml:space="preserve"> </v>
      </c>
      <c r="AG628" s="19">
        <f t="shared" si="127"/>
        <v>2</v>
      </c>
      <c r="AH628" s="19">
        <f t="shared" si="128"/>
        <v>1</v>
      </c>
      <c r="AI628" s="47">
        <f t="shared" si="129"/>
        <v>1.1371260276776475E-5</v>
      </c>
    </row>
    <row r="629" spans="1:35">
      <c r="A629" t="s">
        <v>666</v>
      </c>
      <c r="B629" s="5" t="s">
        <v>974</v>
      </c>
      <c r="C629" t="s">
        <v>341</v>
      </c>
      <c r="D629" s="4" t="s">
        <v>1218</v>
      </c>
      <c r="E629" s="2"/>
      <c r="F629" s="5" t="s">
        <v>3871</v>
      </c>
      <c r="G629" s="4"/>
      <c r="H629" s="3" t="s">
        <v>1227</v>
      </c>
      <c r="I629" s="3" t="s">
        <v>1227</v>
      </c>
      <c r="J629" s="4">
        <v>246</v>
      </c>
      <c r="K629" s="4">
        <v>378</v>
      </c>
      <c r="L629" s="30" t="s">
        <v>1307</v>
      </c>
      <c r="M629" s="17"/>
      <c r="N629" s="41" t="str">
        <f t="shared" si="117"/>
        <v xml:space="preserve"> </v>
      </c>
      <c r="O629" s="17"/>
      <c r="P629" s="41" t="str">
        <f t="shared" si="118"/>
        <v xml:space="preserve"> </v>
      </c>
      <c r="Q629" s="17"/>
      <c r="R629" s="41" t="str">
        <f t="shared" si="119"/>
        <v xml:space="preserve"> </v>
      </c>
      <c r="S629" s="17"/>
      <c r="T629" s="41" t="str">
        <f t="shared" si="120"/>
        <v xml:space="preserve"> </v>
      </c>
      <c r="U629" s="17">
        <v>4</v>
      </c>
      <c r="V629" s="41">
        <f t="shared" si="121"/>
        <v>7.739488806764313E-5</v>
      </c>
      <c r="W629" s="17"/>
      <c r="X629" s="41" t="str">
        <f t="shared" si="122"/>
        <v xml:space="preserve"> </v>
      </c>
      <c r="Y629" s="17"/>
      <c r="Z629" s="41" t="str">
        <f t="shared" si="123"/>
        <v xml:space="preserve"> </v>
      </c>
      <c r="AA629" s="17">
        <v>1</v>
      </c>
      <c r="AB629" s="41">
        <f t="shared" si="124"/>
        <v>4.5808520384791571E-4</v>
      </c>
      <c r="AC629" s="17"/>
      <c r="AD629" s="41" t="str">
        <f t="shared" si="125"/>
        <v xml:space="preserve"> </v>
      </c>
      <c r="AE629" s="17"/>
      <c r="AF629" s="42" t="str">
        <f t="shared" si="126"/>
        <v xml:space="preserve"> </v>
      </c>
      <c r="AG629" s="19">
        <f t="shared" si="127"/>
        <v>4</v>
      </c>
      <c r="AH629" s="19">
        <f t="shared" si="128"/>
        <v>5</v>
      </c>
      <c r="AI629" s="47">
        <f t="shared" si="129"/>
        <v>5.6856301383882375E-5</v>
      </c>
    </row>
    <row r="630" spans="1:35">
      <c r="A630" t="s">
        <v>666</v>
      </c>
      <c r="B630" s="5" t="s">
        <v>4879</v>
      </c>
      <c r="C630" t="s">
        <v>341</v>
      </c>
      <c r="D630" s="4" t="s">
        <v>1218</v>
      </c>
      <c r="E630" s="2"/>
      <c r="F630" s="5" t="s">
        <v>4880</v>
      </c>
      <c r="G630" s="4"/>
      <c r="H630" s="3" t="s">
        <v>1227</v>
      </c>
      <c r="I630" s="3" t="s">
        <v>505</v>
      </c>
      <c r="J630" s="4"/>
      <c r="K630" s="4"/>
      <c r="L630" s="30" t="s">
        <v>1307</v>
      </c>
      <c r="M630" s="17"/>
      <c r="N630" s="41" t="str">
        <f t="shared" si="117"/>
        <v xml:space="preserve"> </v>
      </c>
      <c r="O630" s="17"/>
      <c r="P630" s="41" t="str">
        <f t="shared" si="118"/>
        <v xml:space="preserve"> </v>
      </c>
      <c r="Q630" s="17"/>
      <c r="R630" s="41" t="str">
        <f t="shared" si="119"/>
        <v xml:space="preserve"> </v>
      </c>
      <c r="S630" s="17"/>
      <c r="T630" s="41" t="str">
        <f t="shared" si="120"/>
        <v xml:space="preserve"> </v>
      </c>
      <c r="U630" s="17"/>
      <c r="V630" s="41" t="str">
        <f t="shared" si="121"/>
        <v xml:space="preserve"> </v>
      </c>
      <c r="W630" s="17"/>
      <c r="X630" s="41" t="str">
        <f t="shared" si="122"/>
        <v xml:space="preserve"> </v>
      </c>
      <c r="Y630" s="17"/>
      <c r="Z630" s="41" t="str">
        <f t="shared" si="123"/>
        <v xml:space="preserve"> </v>
      </c>
      <c r="AA630" s="17">
        <v>1</v>
      </c>
      <c r="AB630" s="41">
        <f t="shared" si="124"/>
        <v>4.5808520384791571E-4</v>
      </c>
      <c r="AC630" s="17"/>
      <c r="AD630" s="41" t="str">
        <f t="shared" si="125"/>
        <v xml:space="preserve"> </v>
      </c>
      <c r="AE630" s="17"/>
      <c r="AF630" s="42" t="str">
        <f t="shared" si="126"/>
        <v xml:space="preserve"> </v>
      </c>
      <c r="AG630" s="19">
        <f t="shared" si="127"/>
        <v>2</v>
      </c>
      <c r="AH630" s="19">
        <f t="shared" si="128"/>
        <v>1</v>
      </c>
      <c r="AI630" s="47">
        <f t="shared" si="129"/>
        <v>1.1371260276776475E-5</v>
      </c>
    </row>
    <row r="631" spans="1:35">
      <c r="A631" t="s">
        <v>666</v>
      </c>
      <c r="B631" t="s">
        <v>667</v>
      </c>
      <c r="C631" t="s">
        <v>341</v>
      </c>
      <c r="D631" s="4" t="s">
        <v>1218</v>
      </c>
      <c r="E631" s="2"/>
      <c r="F631" t="s">
        <v>1939</v>
      </c>
      <c r="G631" s="4"/>
      <c r="H631" s="3" t="s">
        <v>1227</v>
      </c>
      <c r="I631" s="3" t="s">
        <v>1227</v>
      </c>
      <c r="J631" s="4">
        <v>246</v>
      </c>
      <c r="K631" s="4">
        <v>378</v>
      </c>
      <c r="L631" s="30" t="s">
        <v>1307</v>
      </c>
      <c r="M631" s="17">
        <v>4</v>
      </c>
      <c r="N631" s="41">
        <f t="shared" si="117"/>
        <v>2.1231422505307855E-3</v>
      </c>
      <c r="O631" s="17">
        <v>10</v>
      </c>
      <c r="P631" s="41">
        <f t="shared" si="118"/>
        <v>1.7873100983020554E-3</v>
      </c>
      <c r="Q631" s="17">
        <v>37</v>
      </c>
      <c r="R631" s="41">
        <f t="shared" si="119"/>
        <v>1.6659162539396668E-2</v>
      </c>
      <c r="S631" s="17"/>
      <c r="T631" s="41" t="str">
        <f t="shared" si="120"/>
        <v xml:space="preserve"> </v>
      </c>
      <c r="U631" s="17">
        <v>11</v>
      </c>
      <c r="V631" s="41">
        <f t="shared" si="121"/>
        <v>2.1283594218601861E-4</v>
      </c>
      <c r="W631" s="17"/>
      <c r="X631" s="41" t="str">
        <f t="shared" si="122"/>
        <v xml:space="preserve"> </v>
      </c>
      <c r="Y631" s="17">
        <v>3</v>
      </c>
      <c r="Z631" s="41">
        <f t="shared" si="123"/>
        <v>9.5907928388746806E-4</v>
      </c>
      <c r="AA631" s="17">
        <v>3</v>
      </c>
      <c r="AB631" s="41">
        <f t="shared" si="124"/>
        <v>1.3742556115437471E-3</v>
      </c>
      <c r="AC631" s="17">
        <v>5</v>
      </c>
      <c r="AD631" s="41">
        <f t="shared" si="125"/>
        <v>1.3422818791946308E-3</v>
      </c>
      <c r="AE631" s="17">
        <v>7</v>
      </c>
      <c r="AF631" s="42">
        <f t="shared" si="126"/>
        <v>7.5034837603172905E-4</v>
      </c>
      <c r="AG631" s="19">
        <f t="shared" si="127"/>
        <v>15</v>
      </c>
      <c r="AH631" s="19">
        <f t="shared" si="128"/>
        <v>80</v>
      </c>
      <c r="AI631" s="47">
        <f t="shared" si="129"/>
        <v>9.09700822142118E-4</v>
      </c>
    </row>
    <row r="632" spans="1:35">
      <c r="A632" t="s">
        <v>633</v>
      </c>
      <c r="B632" t="s">
        <v>4513</v>
      </c>
      <c r="C632" t="s">
        <v>342</v>
      </c>
      <c r="D632" s="4" t="s">
        <v>1217</v>
      </c>
      <c r="E632" s="2"/>
      <c r="F632" s="5" t="s">
        <v>4691</v>
      </c>
      <c r="G632" s="4"/>
      <c r="H632" s="3" t="s">
        <v>1227</v>
      </c>
      <c r="I632" s="3" t="s">
        <v>1227</v>
      </c>
      <c r="J632" s="4"/>
      <c r="K632" s="4">
        <v>228</v>
      </c>
      <c r="L632" s="30" t="s">
        <v>1305</v>
      </c>
      <c r="M632" s="17"/>
      <c r="N632" s="41" t="str">
        <f t="shared" si="117"/>
        <v xml:space="preserve"> </v>
      </c>
      <c r="O632" s="17">
        <v>4</v>
      </c>
      <c r="P632" s="41">
        <f t="shared" si="118"/>
        <v>7.1492403932082213E-4</v>
      </c>
      <c r="Q632" s="17"/>
      <c r="R632" s="41" t="str">
        <f t="shared" si="119"/>
        <v xml:space="preserve"> </v>
      </c>
      <c r="S632" s="17"/>
      <c r="T632" s="41" t="str">
        <f t="shared" si="120"/>
        <v xml:space="preserve"> </v>
      </c>
      <c r="U632" s="17"/>
      <c r="V632" s="41" t="str">
        <f t="shared" si="121"/>
        <v xml:space="preserve"> </v>
      </c>
      <c r="W632" s="17"/>
      <c r="X632" s="41" t="str">
        <f t="shared" si="122"/>
        <v xml:space="preserve"> </v>
      </c>
      <c r="Y632" s="17"/>
      <c r="Z632" s="41" t="str">
        <f t="shared" si="123"/>
        <v xml:space="preserve"> </v>
      </c>
      <c r="AA632" s="17"/>
      <c r="AB632" s="41" t="str">
        <f t="shared" si="124"/>
        <v xml:space="preserve"> </v>
      </c>
      <c r="AC632" s="17"/>
      <c r="AD632" s="41" t="str">
        <f t="shared" si="125"/>
        <v xml:space="preserve"> </v>
      </c>
      <c r="AE632" s="17"/>
      <c r="AF632" s="42" t="str">
        <f t="shared" si="126"/>
        <v xml:space="preserve"> </v>
      </c>
      <c r="AG632" s="19">
        <f t="shared" si="127"/>
        <v>2</v>
      </c>
      <c r="AH632" s="19">
        <f t="shared" si="128"/>
        <v>4</v>
      </c>
      <c r="AI632" s="47">
        <f t="shared" si="129"/>
        <v>4.5485041107105901E-5</v>
      </c>
    </row>
    <row r="633" spans="1:35">
      <c r="A633" t="s">
        <v>633</v>
      </c>
      <c r="B633" t="s">
        <v>1422</v>
      </c>
      <c r="C633" t="s">
        <v>342</v>
      </c>
      <c r="D633" s="4" t="s">
        <v>1217</v>
      </c>
      <c r="E633" s="2"/>
      <c r="G633" s="4"/>
      <c r="H633" s="3" t="s">
        <v>1227</v>
      </c>
      <c r="I633" s="3" t="s">
        <v>1227</v>
      </c>
      <c r="J633" s="4">
        <v>210</v>
      </c>
      <c r="K633" s="4">
        <v>227</v>
      </c>
      <c r="L633" s="30" t="s">
        <v>1305</v>
      </c>
      <c r="M633" s="17"/>
      <c r="N633" s="41" t="str">
        <f t="shared" si="117"/>
        <v xml:space="preserve"> </v>
      </c>
      <c r="O633" s="17"/>
      <c r="P633" s="41" t="str">
        <f t="shared" si="118"/>
        <v xml:space="preserve"> </v>
      </c>
      <c r="Q633" s="17"/>
      <c r="R633" s="41" t="str">
        <f t="shared" si="119"/>
        <v xml:space="preserve"> </v>
      </c>
      <c r="S633" s="17"/>
      <c r="T633" s="41" t="str">
        <f t="shared" si="120"/>
        <v xml:space="preserve"> </v>
      </c>
      <c r="U633" s="17">
        <v>7</v>
      </c>
      <c r="V633" s="41">
        <f t="shared" si="121"/>
        <v>1.3544105411837548E-4</v>
      </c>
      <c r="W633" s="17"/>
      <c r="X633" s="41" t="str">
        <f t="shared" si="122"/>
        <v xml:space="preserve"> </v>
      </c>
      <c r="Y633" s="17"/>
      <c r="Z633" s="41" t="str">
        <f t="shared" si="123"/>
        <v xml:space="preserve"> </v>
      </c>
      <c r="AA633" s="17"/>
      <c r="AB633" s="41" t="str">
        <f t="shared" si="124"/>
        <v xml:space="preserve"> </v>
      </c>
      <c r="AC633" s="17"/>
      <c r="AD633" s="41" t="str">
        <f t="shared" si="125"/>
        <v xml:space="preserve"> </v>
      </c>
      <c r="AE633" s="17"/>
      <c r="AF633" s="42" t="str">
        <f t="shared" si="126"/>
        <v xml:space="preserve"> </v>
      </c>
      <c r="AG633" s="19">
        <f t="shared" si="127"/>
        <v>2</v>
      </c>
      <c r="AH633" s="19">
        <f t="shared" si="128"/>
        <v>7</v>
      </c>
      <c r="AI633" s="47">
        <f t="shared" si="129"/>
        <v>7.9598821937435329E-5</v>
      </c>
    </row>
    <row r="634" spans="1:35">
      <c r="A634" t="s">
        <v>633</v>
      </c>
      <c r="B634" t="s">
        <v>3492</v>
      </c>
      <c r="C634" t="s">
        <v>342</v>
      </c>
      <c r="D634" s="4" t="s">
        <v>1217</v>
      </c>
      <c r="E634" s="2"/>
      <c r="G634" s="4"/>
      <c r="H634" s="3" t="s">
        <v>1227</v>
      </c>
      <c r="I634" s="3" t="s">
        <v>1227</v>
      </c>
      <c r="J634" s="4">
        <v>210</v>
      </c>
      <c r="K634" s="4">
        <v>228</v>
      </c>
      <c r="L634" s="30" t="s">
        <v>1305</v>
      </c>
      <c r="M634" s="17"/>
      <c r="N634" s="41" t="str">
        <f t="shared" si="117"/>
        <v xml:space="preserve"> </v>
      </c>
      <c r="O634" s="17">
        <v>2</v>
      </c>
      <c r="P634" s="41">
        <f t="shared" si="118"/>
        <v>3.5746201966041106E-4</v>
      </c>
      <c r="Q634" s="17"/>
      <c r="R634" s="41" t="str">
        <f t="shared" si="119"/>
        <v xml:space="preserve"> </v>
      </c>
      <c r="S634" s="17"/>
      <c r="T634" s="41" t="str">
        <f t="shared" si="120"/>
        <v xml:space="preserve"> </v>
      </c>
      <c r="U634" s="17">
        <v>31</v>
      </c>
      <c r="V634" s="41">
        <f t="shared" si="121"/>
        <v>5.9981038252423428E-4</v>
      </c>
      <c r="W634" s="17"/>
      <c r="X634" s="41" t="str">
        <f t="shared" si="122"/>
        <v xml:space="preserve"> </v>
      </c>
      <c r="Y634" s="17"/>
      <c r="Z634" s="41" t="str">
        <f t="shared" si="123"/>
        <v xml:space="preserve"> </v>
      </c>
      <c r="AA634" s="17"/>
      <c r="AB634" s="41" t="str">
        <f t="shared" si="124"/>
        <v xml:space="preserve"> </v>
      </c>
      <c r="AC634" s="17"/>
      <c r="AD634" s="41" t="str">
        <f t="shared" si="125"/>
        <v xml:space="preserve"> </v>
      </c>
      <c r="AE634" s="17">
        <v>1</v>
      </c>
      <c r="AF634" s="42">
        <f t="shared" si="126"/>
        <v>1.0719262514738985E-4</v>
      </c>
      <c r="AG634" s="19">
        <f t="shared" si="127"/>
        <v>5</v>
      </c>
      <c r="AH634" s="19">
        <f t="shared" si="128"/>
        <v>34</v>
      </c>
      <c r="AI634" s="47">
        <f t="shared" si="129"/>
        <v>3.8662284941040013E-4</v>
      </c>
    </row>
    <row r="635" spans="1:35">
      <c r="A635" t="s">
        <v>633</v>
      </c>
      <c r="B635" t="s">
        <v>641</v>
      </c>
      <c r="C635" t="s">
        <v>342</v>
      </c>
      <c r="D635" s="4" t="s">
        <v>1217</v>
      </c>
      <c r="E635" s="2"/>
      <c r="F635" t="s">
        <v>2842</v>
      </c>
      <c r="G635" s="4"/>
      <c r="H635" s="3" t="s">
        <v>1227</v>
      </c>
      <c r="I635" s="3" t="s">
        <v>1227</v>
      </c>
      <c r="J635" s="4">
        <v>211</v>
      </c>
      <c r="K635" s="4">
        <v>226</v>
      </c>
      <c r="L635" s="30" t="s">
        <v>1305</v>
      </c>
      <c r="M635" s="17"/>
      <c r="N635" s="41" t="str">
        <f t="shared" si="117"/>
        <v xml:space="preserve"> </v>
      </c>
      <c r="O635" s="17"/>
      <c r="P635" s="41" t="str">
        <f t="shared" si="118"/>
        <v xml:space="preserve"> </v>
      </c>
      <c r="Q635" s="17"/>
      <c r="R635" s="41" t="str">
        <f t="shared" si="119"/>
        <v xml:space="preserve"> </v>
      </c>
      <c r="S635" s="17">
        <v>9</v>
      </c>
      <c r="T635" s="41">
        <f t="shared" si="120"/>
        <v>4.7897817988291642E-3</v>
      </c>
      <c r="U635" s="17">
        <v>80</v>
      </c>
      <c r="V635" s="41">
        <f t="shared" si="121"/>
        <v>1.5478977613528626E-3</v>
      </c>
      <c r="W635" s="17"/>
      <c r="X635" s="41" t="str">
        <f t="shared" si="122"/>
        <v xml:space="preserve"> </v>
      </c>
      <c r="Y635" s="17"/>
      <c r="Z635" s="41" t="str">
        <f t="shared" si="123"/>
        <v xml:space="preserve"> </v>
      </c>
      <c r="AA635" s="17"/>
      <c r="AB635" s="41" t="str">
        <f t="shared" si="124"/>
        <v xml:space="preserve"> </v>
      </c>
      <c r="AC635" s="17"/>
      <c r="AD635" s="41" t="str">
        <f t="shared" si="125"/>
        <v xml:space="preserve"> </v>
      </c>
      <c r="AE635" s="17">
        <v>1</v>
      </c>
      <c r="AF635" s="42">
        <f t="shared" si="126"/>
        <v>1.0719262514738985E-4</v>
      </c>
      <c r="AG635" s="19">
        <f t="shared" si="127"/>
        <v>5</v>
      </c>
      <c r="AH635" s="19">
        <f t="shared" si="128"/>
        <v>90</v>
      </c>
      <c r="AI635" s="47">
        <f t="shared" si="129"/>
        <v>1.0234134249098828E-3</v>
      </c>
    </row>
    <row r="636" spans="1:35">
      <c r="A636" t="s">
        <v>633</v>
      </c>
      <c r="B636" t="s">
        <v>1423</v>
      </c>
      <c r="C636" t="s">
        <v>342</v>
      </c>
      <c r="D636" s="4" t="s">
        <v>1217</v>
      </c>
      <c r="E636" s="2"/>
      <c r="F636" t="s">
        <v>2843</v>
      </c>
      <c r="G636" s="4"/>
      <c r="H636" s="3" t="s">
        <v>1227</v>
      </c>
      <c r="I636" s="3" t="s">
        <v>1227</v>
      </c>
      <c r="J636" s="4">
        <v>211</v>
      </c>
      <c r="K636" s="4">
        <v>226</v>
      </c>
      <c r="L636" s="30" t="s">
        <v>1305</v>
      </c>
      <c r="M636" s="17"/>
      <c r="N636" s="41" t="str">
        <f t="shared" si="117"/>
        <v xml:space="preserve"> </v>
      </c>
      <c r="O636" s="17"/>
      <c r="P636" s="41" t="str">
        <f t="shared" si="118"/>
        <v xml:space="preserve"> </v>
      </c>
      <c r="Q636" s="17"/>
      <c r="R636" s="41" t="str">
        <f t="shared" si="119"/>
        <v xml:space="preserve"> </v>
      </c>
      <c r="S636" s="17"/>
      <c r="T636" s="41" t="str">
        <f t="shared" si="120"/>
        <v xml:space="preserve"> </v>
      </c>
      <c r="U636" s="17">
        <v>9</v>
      </c>
      <c r="V636" s="41">
        <f t="shared" si="121"/>
        <v>1.7413849815219704E-4</v>
      </c>
      <c r="W636" s="17">
        <v>1</v>
      </c>
      <c r="X636" s="41">
        <f t="shared" si="122"/>
        <v>1.5837820715869496E-4</v>
      </c>
      <c r="Y636" s="17"/>
      <c r="Z636" s="41" t="str">
        <f t="shared" si="123"/>
        <v xml:space="preserve"> </v>
      </c>
      <c r="AA636" s="17"/>
      <c r="AB636" s="41" t="str">
        <f t="shared" si="124"/>
        <v xml:space="preserve"> </v>
      </c>
      <c r="AC636" s="17"/>
      <c r="AD636" s="41" t="str">
        <f t="shared" si="125"/>
        <v xml:space="preserve"> </v>
      </c>
      <c r="AE636" s="17"/>
      <c r="AF636" s="42" t="str">
        <f t="shared" si="126"/>
        <v xml:space="preserve"> </v>
      </c>
      <c r="AG636" s="19">
        <f t="shared" si="127"/>
        <v>4</v>
      </c>
      <c r="AH636" s="19">
        <f t="shared" si="128"/>
        <v>10</v>
      </c>
      <c r="AI636" s="47">
        <f t="shared" si="129"/>
        <v>1.1371260276776475E-4</v>
      </c>
    </row>
    <row r="637" spans="1:35">
      <c r="A637" t="s">
        <v>633</v>
      </c>
      <c r="B637" t="s">
        <v>1424</v>
      </c>
      <c r="C637" t="s">
        <v>342</v>
      </c>
      <c r="D637" s="4" t="s">
        <v>1217</v>
      </c>
      <c r="E637" s="2"/>
      <c r="F637" s="13" t="s">
        <v>5937</v>
      </c>
      <c r="G637" s="4"/>
      <c r="H637" s="3" t="s">
        <v>1227</v>
      </c>
      <c r="I637" s="3" t="s">
        <v>1227</v>
      </c>
      <c r="J637" s="4">
        <v>211</v>
      </c>
      <c r="K637" s="4">
        <v>227</v>
      </c>
      <c r="L637" s="30" t="s">
        <v>1305</v>
      </c>
      <c r="M637" s="17"/>
      <c r="N637" s="41" t="str">
        <f t="shared" si="117"/>
        <v xml:space="preserve"> </v>
      </c>
      <c r="O637" s="17">
        <v>2</v>
      </c>
      <c r="P637" s="41">
        <f t="shared" si="118"/>
        <v>3.5746201966041106E-4</v>
      </c>
      <c r="Q637" s="17"/>
      <c r="R637" s="41" t="str">
        <f t="shared" si="119"/>
        <v xml:space="preserve"> </v>
      </c>
      <c r="S637" s="17"/>
      <c r="T637" s="41" t="str">
        <f t="shared" si="120"/>
        <v xml:space="preserve"> </v>
      </c>
      <c r="U637" s="17">
        <v>20</v>
      </c>
      <c r="V637" s="41">
        <f t="shared" si="121"/>
        <v>3.8697444033821565E-4</v>
      </c>
      <c r="W637" s="17">
        <v>45</v>
      </c>
      <c r="X637" s="41">
        <f t="shared" si="122"/>
        <v>7.1270193221412738E-3</v>
      </c>
      <c r="Y637" s="17"/>
      <c r="Z637" s="41" t="str">
        <f t="shared" si="123"/>
        <v xml:space="preserve"> </v>
      </c>
      <c r="AA637" s="17"/>
      <c r="AB637" s="41" t="str">
        <f t="shared" si="124"/>
        <v xml:space="preserve"> </v>
      </c>
      <c r="AC637" s="17">
        <v>1</v>
      </c>
      <c r="AD637" s="41">
        <f t="shared" si="125"/>
        <v>2.6845637583892615E-4</v>
      </c>
      <c r="AE637" s="17">
        <v>2</v>
      </c>
      <c r="AF637" s="42">
        <f t="shared" si="126"/>
        <v>2.1438525029477971E-4</v>
      </c>
      <c r="AG637" s="19">
        <f t="shared" si="127"/>
        <v>9</v>
      </c>
      <c r="AH637" s="19">
        <f t="shared" si="128"/>
        <v>70</v>
      </c>
      <c r="AI637" s="47">
        <f t="shared" si="129"/>
        <v>7.9598821937435329E-4</v>
      </c>
    </row>
    <row r="638" spans="1:35">
      <c r="A638" t="s">
        <v>634</v>
      </c>
      <c r="B638" t="s">
        <v>642</v>
      </c>
      <c r="C638" t="s">
        <v>808</v>
      </c>
      <c r="D638" s="4" t="s">
        <v>1308</v>
      </c>
      <c r="E638" s="4" t="s">
        <v>1803</v>
      </c>
      <c r="F638" t="s">
        <v>1263</v>
      </c>
      <c r="G638" s="4"/>
      <c r="H638" s="3" t="s">
        <v>1227</v>
      </c>
      <c r="I638" s="3" t="s">
        <v>1227</v>
      </c>
      <c r="J638" s="4">
        <v>308</v>
      </c>
      <c r="K638" s="4">
        <v>46</v>
      </c>
      <c r="L638" s="30" t="s">
        <v>1307</v>
      </c>
      <c r="M638" s="17"/>
      <c r="N638" s="41" t="str">
        <f t="shared" si="117"/>
        <v xml:space="preserve"> </v>
      </c>
      <c r="O638" s="17">
        <v>1</v>
      </c>
      <c r="P638" s="41">
        <f t="shared" si="118"/>
        <v>1.7873100983020553E-4</v>
      </c>
      <c r="Q638" s="17"/>
      <c r="R638" s="41" t="str">
        <f t="shared" si="119"/>
        <v xml:space="preserve"> </v>
      </c>
      <c r="S638" s="17">
        <v>10</v>
      </c>
      <c r="T638" s="41">
        <f t="shared" si="120"/>
        <v>5.3219797764768491E-3</v>
      </c>
      <c r="U638" s="17">
        <v>90</v>
      </c>
      <c r="V638" s="41">
        <f t="shared" si="121"/>
        <v>1.7413849815219704E-3</v>
      </c>
      <c r="W638" s="17"/>
      <c r="X638" s="41" t="str">
        <f t="shared" si="122"/>
        <v xml:space="preserve"> </v>
      </c>
      <c r="Y638" s="17"/>
      <c r="Z638" s="41" t="str">
        <f t="shared" si="123"/>
        <v xml:space="preserve"> </v>
      </c>
      <c r="AA638" s="17"/>
      <c r="AB638" s="41" t="str">
        <f t="shared" si="124"/>
        <v xml:space="preserve"> </v>
      </c>
      <c r="AC638" s="17"/>
      <c r="AD638" s="41" t="str">
        <f t="shared" si="125"/>
        <v xml:space="preserve"> </v>
      </c>
      <c r="AE638" s="17">
        <v>65</v>
      </c>
      <c r="AF638" s="42">
        <f t="shared" si="126"/>
        <v>6.967520634580341E-3</v>
      </c>
      <c r="AG638" s="19">
        <f t="shared" si="127"/>
        <v>7</v>
      </c>
      <c r="AH638" s="19">
        <f t="shared" si="128"/>
        <v>166</v>
      </c>
      <c r="AI638" s="47">
        <f t="shared" si="129"/>
        <v>1.8876292059448949E-3</v>
      </c>
    </row>
    <row r="639" spans="1:35">
      <c r="A639" t="s">
        <v>634</v>
      </c>
      <c r="B639" t="s">
        <v>2041</v>
      </c>
      <c r="C639" t="s">
        <v>808</v>
      </c>
      <c r="D639" s="4" t="s">
        <v>1308</v>
      </c>
      <c r="E639" s="4" t="s">
        <v>3441</v>
      </c>
      <c r="F639" t="s">
        <v>1264</v>
      </c>
      <c r="G639" s="4"/>
      <c r="H639" s="3" t="s">
        <v>1227</v>
      </c>
      <c r="I639" s="3" t="s">
        <v>505</v>
      </c>
      <c r="J639" s="4"/>
      <c r="K639" s="4">
        <v>47</v>
      </c>
      <c r="L639" s="30" t="s">
        <v>1307</v>
      </c>
      <c r="M639" s="17"/>
      <c r="N639" s="41" t="str">
        <f t="shared" si="117"/>
        <v xml:space="preserve"> </v>
      </c>
      <c r="O639" s="17"/>
      <c r="P639" s="41" t="str">
        <f t="shared" si="118"/>
        <v xml:space="preserve"> </v>
      </c>
      <c r="Q639" s="17"/>
      <c r="R639" s="41" t="str">
        <f t="shared" si="119"/>
        <v xml:space="preserve"> </v>
      </c>
      <c r="S639" s="17"/>
      <c r="T639" s="41" t="str">
        <f t="shared" si="120"/>
        <v xml:space="preserve"> </v>
      </c>
      <c r="U639" s="17">
        <v>16</v>
      </c>
      <c r="V639" s="41">
        <f t="shared" si="121"/>
        <v>3.0957955227057252E-4</v>
      </c>
      <c r="W639" s="17"/>
      <c r="X639" s="41" t="str">
        <f t="shared" si="122"/>
        <v xml:space="preserve"> </v>
      </c>
      <c r="Y639" s="17"/>
      <c r="Z639" s="41" t="str">
        <f t="shared" si="123"/>
        <v xml:space="preserve"> </v>
      </c>
      <c r="AA639" s="17"/>
      <c r="AB639" s="41" t="str">
        <f t="shared" si="124"/>
        <v xml:space="preserve"> </v>
      </c>
      <c r="AC639" s="17"/>
      <c r="AD639" s="41" t="str">
        <f t="shared" si="125"/>
        <v xml:space="preserve"> </v>
      </c>
      <c r="AE639" s="17"/>
      <c r="AF639" s="42" t="str">
        <f t="shared" si="126"/>
        <v xml:space="preserve"> </v>
      </c>
      <c r="AG639" s="19">
        <f t="shared" si="127"/>
        <v>2</v>
      </c>
      <c r="AH639" s="19">
        <f t="shared" si="128"/>
        <v>16</v>
      </c>
      <c r="AI639" s="47">
        <f t="shared" si="129"/>
        <v>1.819401644284236E-4</v>
      </c>
    </row>
    <row r="640" spans="1:35">
      <c r="A640" t="s">
        <v>634</v>
      </c>
      <c r="B640" t="s">
        <v>1426</v>
      </c>
      <c r="C640" t="s">
        <v>808</v>
      </c>
      <c r="D640" s="4" t="s">
        <v>1308</v>
      </c>
      <c r="E640" s="4" t="s">
        <v>1803</v>
      </c>
      <c r="F640" t="s">
        <v>1265</v>
      </c>
      <c r="G640" s="4"/>
      <c r="H640" s="3" t="s">
        <v>1227</v>
      </c>
      <c r="I640" s="3" t="s">
        <v>1227</v>
      </c>
      <c r="J640" s="4">
        <v>308</v>
      </c>
      <c r="K640" s="4">
        <v>47</v>
      </c>
      <c r="L640" s="30" t="s">
        <v>1307</v>
      </c>
      <c r="M640" s="17"/>
      <c r="N640" s="41" t="str">
        <f t="shared" si="117"/>
        <v xml:space="preserve"> </v>
      </c>
      <c r="O640" s="17"/>
      <c r="P640" s="41" t="str">
        <f t="shared" si="118"/>
        <v xml:space="preserve"> </v>
      </c>
      <c r="Q640" s="17"/>
      <c r="R640" s="41" t="str">
        <f t="shared" si="119"/>
        <v xml:space="preserve"> </v>
      </c>
      <c r="S640" s="17"/>
      <c r="T640" s="41" t="str">
        <f t="shared" si="120"/>
        <v xml:space="preserve"> </v>
      </c>
      <c r="U640" s="17">
        <v>9</v>
      </c>
      <c r="V640" s="41">
        <f t="shared" si="121"/>
        <v>1.7413849815219704E-4</v>
      </c>
      <c r="W640" s="17"/>
      <c r="X640" s="41" t="str">
        <f t="shared" si="122"/>
        <v xml:space="preserve"> </v>
      </c>
      <c r="Y640" s="17"/>
      <c r="Z640" s="41" t="str">
        <f t="shared" si="123"/>
        <v xml:space="preserve"> </v>
      </c>
      <c r="AA640" s="17"/>
      <c r="AB640" s="41" t="str">
        <f t="shared" si="124"/>
        <v xml:space="preserve"> </v>
      </c>
      <c r="AC640" s="17"/>
      <c r="AD640" s="41" t="str">
        <f t="shared" si="125"/>
        <v xml:space="preserve"> </v>
      </c>
      <c r="AE640" s="17">
        <v>2</v>
      </c>
      <c r="AF640" s="42">
        <f t="shared" si="126"/>
        <v>2.1438525029477971E-4</v>
      </c>
      <c r="AG640" s="19">
        <f t="shared" si="127"/>
        <v>3</v>
      </c>
      <c r="AH640" s="19">
        <f t="shared" si="128"/>
        <v>11</v>
      </c>
      <c r="AI640" s="47">
        <f t="shared" si="129"/>
        <v>1.2508386304454122E-4</v>
      </c>
    </row>
    <row r="641" spans="1:35">
      <c r="A641" t="s">
        <v>2355</v>
      </c>
      <c r="B641" t="s">
        <v>2356</v>
      </c>
      <c r="C641" t="s">
        <v>3532</v>
      </c>
      <c r="D641" s="4" t="s">
        <v>5646</v>
      </c>
      <c r="E641" s="2" t="s">
        <v>1803</v>
      </c>
      <c r="F641" s="13" t="s">
        <v>5938</v>
      </c>
      <c r="G641" s="4"/>
      <c r="H641" s="3" t="s">
        <v>1227</v>
      </c>
      <c r="I641" s="3" t="s">
        <v>1227</v>
      </c>
      <c r="J641" s="4">
        <v>353</v>
      </c>
      <c r="K641" s="4">
        <v>53</v>
      </c>
      <c r="L641" s="30" t="s">
        <v>1215</v>
      </c>
      <c r="M641" s="17"/>
      <c r="N641" s="41" t="str">
        <f t="shared" si="117"/>
        <v xml:space="preserve"> </v>
      </c>
      <c r="O641" s="17"/>
      <c r="P641" s="41" t="str">
        <f t="shared" si="118"/>
        <v xml:space="preserve"> </v>
      </c>
      <c r="Q641" s="17"/>
      <c r="R641" s="41" t="str">
        <f t="shared" si="119"/>
        <v xml:space="preserve"> </v>
      </c>
      <c r="S641" s="17">
        <v>6</v>
      </c>
      <c r="T641" s="41">
        <f t="shared" si="120"/>
        <v>3.1931878658861094E-3</v>
      </c>
      <c r="U641" s="17">
        <v>100</v>
      </c>
      <c r="V641" s="41">
        <f t="shared" si="121"/>
        <v>1.9348722016910784E-3</v>
      </c>
      <c r="W641" s="17"/>
      <c r="X641" s="41" t="str">
        <f t="shared" si="122"/>
        <v xml:space="preserve"> </v>
      </c>
      <c r="Y641" s="17"/>
      <c r="Z641" s="41" t="str">
        <f t="shared" si="123"/>
        <v xml:space="preserve"> </v>
      </c>
      <c r="AA641" s="17"/>
      <c r="AB641" s="41" t="str">
        <f t="shared" si="124"/>
        <v xml:space="preserve"> </v>
      </c>
      <c r="AC641" s="17"/>
      <c r="AD641" s="41" t="str">
        <f t="shared" si="125"/>
        <v xml:space="preserve"> </v>
      </c>
      <c r="AE641" s="17">
        <v>37</v>
      </c>
      <c r="AF641" s="42">
        <f t="shared" si="126"/>
        <v>3.9661271304534248E-3</v>
      </c>
      <c r="AG641" s="19">
        <f t="shared" si="127"/>
        <v>5</v>
      </c>
      <c r="AH641" s="19">
        <f t="shared" si="128"/>
        <v>143</v>
      </c>
      <c r="AI641" s="47">
        <f t="shared" si="129"/>
        <v>1.6260902195790359E-3</v>
      </c>
    </row>
    <row r="642" spans="1:35">
      <c r="A642" t="s">
        <v>1427</v>
      </c>
      <c r="B642" t="s">
        <v>1428</v>
      </c>
      <c r="C642" t="s">
        <v>2544</v>
      </c>
      <c r="D642" s="4" t="s">
        <v>1217</v>
      </c>
      <c r="E642" s="2"/>
      <c r="G642" s="4"/>
      <c r="H642" s="3" t="s">
        <v>1227</v>
      </c>
      <c r="I642" s="3" t="s">
        <v>1227</v>
      </c>
      <c r="J642" s="4">
        <v>106</v>
      </c>
      <c r="K642" s="4">
        <v>96</v>
      </c>
      <c r="L642" s="30" t="s">
        <v>1305</v>
      </c>
      <c r="M642" s="17"/>
      <c r="N642" s="41" t="str">
        <f t="shared" si="117"/>
        <v xml:space="preserve"> </v>
      </c>
      <c r="O642" s="17"/>
      <c r="P642" s="41" t="str">
        <f t="shared" si="118"/>
        <v xml:space="preserve"> </v>
      </c>
      <c r="Q642" s="17"/>
      <c r="R642" s="41" t="str">
        <f t="shared" si="119"/>
        <v xml:space="preserve"> </v>
      </c>
      <c r="S642" s="17"/>
      <c r="T642" s="41" t="str">
        <f t="shared" si="120"/>
        <v xml:space="preserve"> </v>
      </c>
      <c r="U642" s="17">
        <v>137</v>
      </c>
      <c r="V642" s="41">
        <f t="shared" si="121"/>
        <v>2.6507749163167771E-3</v>
      </c>
      <c r="W642" s="17"/>
      <c r="X642" s="41" t="str">
        <f t="shared" si="122"/>
        <v xml:space="preserve"> </v>
      </c>
      <c r="Y642" s="17"/>
      <c r="Z642" s="41" t="str">
        <f t="shared" si="123"/>
        <v xml:space="preserve"> </v>
      </c>
      <c r="AA642" s="17"/>
      <c r="AB642" s="41" t="str">
        <f t="shared" si="124"/>
        <v xml:space="preserve"> </v>
      </c>
      <c r="AC642" s="17"/>
      <c r="AD642" s="41" t="str">
        <f t="shared" si="125"/>
        <v xml:space="preserve"> </v>
      </c>
      <c r="AE642" s="17"/>
      <c r="AF642" s="42" t="str">
        <f t="shared" si="126"/>
        <v xml:space="preserve"> </v>
      </c>
      <c r="AG642" s="19">
        <f t="shared" si="127"/>
        <v>2</v>
      </c>
      <c r="AH642" s="19">
        <f t="shared" si="128"/>
        <v>137</v>
      </c>
      <c r="AI642" s="47">
        <f t="shared" si="129"/>
        <v>1.557862657918377E-3</v>
      </c>
    </row>
    <row r="643" spans="1:35">
      <c r="A643" t="s">
        <v>1429</v>
      </c>
      <c r="B643" t="s">
        <v>1431</v>
      </c>
      <c r="C643" t="s">
        <v>1430</v>
      </c>
      <c r="D643" s="4" t="s">
        <v>1217</v>
      </c>
      <c r="E643" s="2" t="s">
        <v>1803</v>
      </c>
      <c r="F643" t="s">
        <v>191</v>
      </c>
      <c r="G643" s="4"/>
      <c r="H643" s="3" t="s">
        <v>1227</v>
      </c>
      <c r="I643" s="3" t="s">
        <v>1227</v>
      </c>
      <c r="J643" s="4"/>
      <c r="K643" s="4">
        <v>107</v>
      </c>
      <c r="L643" s="30" t="s">
        <v>1307</v>
      </c>
      <c r="M643" s="17"/>
      <c r="N643" s="41" t="str">
        <f t="shared" si="117"/>
        <v xml:space="preserve"> </v>
      </c>
      <c r="O643" s="17"/>
      <c r="P643" s="41" t="str">
        <f t="shared" si="118"/>
        <v xml:space="preserve"> </v>
      </c>
      <c r="Q643" s="17">
        <v>1</v>
      </c>
      <c r="R643" s="41">
        <f t="shared" si="119"/>
        <v>4.5024763619990995E-4</v>
      </c>
      <c r="S643" s="17"/>
      <c r="T643" s="41" t="str">
        <f t="shared" si="120"/>
        <v xml:space="preserve"> </v>
      </c>
      <c r="U643" s="17">
        <v>22</v>
      </c>
      <c r="V643" s="41">
        <f t="shared" si="121"/>
        <v>4.2567188437203722E-4</v>
      </c>
      <c r="W643" s="17"/>
      <c r="X643" s="41" t="str">
        <f t="shared" si="122"/>
        <v xml:space="preserve"> </v>
      </c>
      <c r="Y643" s="17"/>
      <c r="Z643" s="41" t="str">
        <f t="shared" si="123"/>
        <v xml:space="preserve"> </v>
      </c>
      <c r="AA643" s="17">
        <v>2</v>
      </c>
      <c r="AB643" s="41">
        <f t="shared" si="124"/>
        <v>9.1617040769583142E-4</v>
      </c>
      <c r="AC643" s="17"/>
      <c r="AD643" s="41" t="str">
        <f t="shared" si="125"/>
        <v xml:space="preserve"> </v>
      </c>
      <c r="AE643" s="17"/>
      <c r="AF643" s="42" t="str">
        <f t="shared" si="126"/>
        <v xml:space="preserve"> </v>
      </c>
      <c r="AG643" s="19">
        <f t="shared" si="127"/>
        <v>6</v>
      </c>
      <c r="AH643" s="19">
        <f t="shared" si="128"/>
        <v>25</v>
      </c>
      <c r="AI643" s="47">
        <f t="shared" si="129"/>
        <v>2.8428150691941188E-4</v>
      </c>
    </row>
    <row r="644" spans="1:35">
      <c r="A644" t="s">
        <v>1429</v>
      </c>
      <c r="B644" t="s">
        <v>3122</v>
      </c>
      <c r="C644" t="s">
        <v>1430</v>
      </c>
      <c r="D644" s="4" t="s">
        <v>1217</v>
      </c>
      <c r="E644" s="2"/>
      <c r="F644" t="s">
        <v>3247</v>
      </c>
      <c r="G644" s="4"/>
      <c r="H644" s="3" t="s">
        <v>1227</v>
      </c>
      <c r="I644" s="3" t="s">
        <v>1227</v>
      </c>
      <c r="J644" s="4">
        <v>163</v>
      </c>
      <c r="K644" s="4">
        <v>106</v>
      </c>
      <c r="L644" s="30" t="s">
        <v>1307</v>
      </c>
      <c r="M644" s="17"/>
      <c r="N644" s="41" t="str">
        <f t="shared" si="117"/>
        <v xml:space="preserve"> </v>
      </c>
      <c r="O644" s="17"/>
      <c r="P644" s="41" t="str">
        <f t="shared" si="118"/>
        <v xml:space="preserve"> </v>
      </c>
      <c r="Q644" s="17"/>
      <c r="R644" s="41" t="str">
        <f t="shared" si="119"/>
        <v xml:space="preserve"> </v>
      </c>
      <c r="S644" s="17">
        <v>1</v>
      </c>
      <c r="T644" s="41">
        <f t="shared" si="120"/>
        <v>5.3219797764768491E-4</v>
      </c>
      <c r="U644" s="17">
        <v>26</v>
      </c>
      <c r="V644" s="41">
        <f t="shared" si="121"/>
        <v>5.030667724396804E-4</v>
      </c>
      <c r="W644" s="17"/>
      <c r="X644" s="41" t="str">
        <f t="shared" si="122"/>
        <v xml:space="preserve"> </v>
      </c>
      <c r="Y644" s="17"/>
      <c r="Z644" s="41" t="str">
        <f t="shared" si="123"/>
        <v xml:space="preserve"> </v>
      </c>
      <c r="AA644" s="17">
        <v>1</v>
      </c>
      <c r="AB644" s="41">
        <f t="shared" si="124"/>
        <v>4.5808520384791571E-4</v>
      </c>
      <c r="AC644" s="17"/>
      <c r="AD644" s="41" t="str">
        <f t="shared" si="125"/>
        <v xml:space="preserve"> </v>
      </c>
      <c r="AE644" s="17">
        <v>3</v>
      </c>
      <c r="AF644" s="42">
        <f t="shared" si="126"/>
        <v>3.2157787544216958E-4</v>
      </c>
      <c r="AG644" s="19">
        <f t="shared" si="127"/>
        <v>7</v>
      </c>
      <c r="AH644" s="19">
        <f t="shared" si="128"/>
        <v>31</v>
      </c>
      <c r="AI644" s="47">
        <f t="shared" si="129"/>
        <v>3.5250906858007075E-4</v>
      </c>
    </row>
    <row r="645" spans="1:35">
      <c r="A645" t="s">
        <v>1429</v>
      </c>
      <c r="B645" t="s">
        <v>1432</v>
      </c>
      <c r="C645" t="s">
        <v>1430</v>
      </c>
      <c r="D645" s="4" t="s">
        <v>1217</v>
      </c>
      <c r="E645" s="2"/>
      <c r="G645" s="4"/>
      <c r="H645" s="3" t="s">
        <v>1227</v>
      </c>
      <c r="I645" s="3" t="s">
        <v>1227</v>
      </c>
      <c r="J645" s="4">
        <v>163</v>
      </c>
      <c r="K645" s="4"/>
      <c r="L645" s="30" t="s">
        <v>1307</v>
      </c>
      <c r="M645" s="17"/>
      <c r="N645" s="41" t="str">
        <f t="shared" si="117"/>
        <v xml:space="preserve"> </v>
      </c>
      <c r="O645" s="17"/>
      <c r="P645" s="41" t="str">
        <f t="shared" si="118"/>
        <v xml:space="preserve"> </v>
      </c>
      <c r="Q645" s="17"/>
      <c r="R645" s="41" t="str">
        <f t="shared" si="119"/>
        <v xml:space="preserve"> </v>
      </c>
      <c r="S645" s="17"/>
      <c r="T645" s="41" t="str">
        <f t="shared" si="120"/>
        <v xml:space="preserve"> </v>
      </c>
      <c r="U645" s="17"/>
      <c r="V645" s="41" t="str">
        <f t="shared" si="121"/>
        <v xml:space="preserve"> </v>
      </c>
      <c r="W645" s="17"/>
      <c r="X645" s="41" t="str">
        <f t="shared" si="122"/>
        <v xml:space="preserve"> </v>
      </c>
      <c r="Y645" s="17"/>
      <c r="Z645" s="41" t="str">
        <f t="shared" si="123"/>
        <v xml:space="preserve"> </v>
      </c>
      <c r="AA645" s="17"/>
      <c r="AB645" s="41" t="str">
        <f t="shared" si="124"/>
        <v xml:space="preserve"> </v>
      </c>
      <c r="AC645" s="17">
        <v>1</v>
      </c>
      <c r="AD645" s="41">
        <f t="shared" si="125"/>
        <v>2.6845637583892615E-4</v>
      </c>
      <c r="AE645" s="17"/>
      <c r="AF645" s="42" t="str">
        <f t="shared" si="126"/>
        <v xml:space="preserve"> </v>
      </c>
      <c r="AG645" s="19">
        <f t="shared" si="127"/>
        <v>2</v>
      </c>
      <c r="AH645" s="19">
        <f t="shared" si="128"/>
        <v>1</v>
      </c>
      <c r="AI645" s="47">
        <f t="shared" si="129"/>
        <v>1.1371260276776475E-5</v>
      </c>
    </row>
    <row r="646" spans="1:35">
      <c r="A646" t="s">
        <v>1429</v>
      </c>
      <c r="B646" t="s">
        <v>3999</v>
      </c>
      <c r="C646" t="s">
        <v>1430</v>
      </c>
      <c r="D646" s="4" t="s">
        <v>1217</v>
      </c>
      <c r="E646" s="2"/>
      <c r="F646" t="s">
        <v>5372</v>
      </c>
      <c r="G646" s="4"/>
      <c r="H646" s="3" t="s">
        <v>1227</v>
      </c>
      <c r="I646" s="3" t="s">
        <v>1227</v>
      </c>
      <c r="J646" s="4">
        <v>163</v>
      </c>
      <c r="K646" s="4"/>
      <c r="L646" s="30" t="s">
        <v>1307</v>
      </c>
      <c r="M646" s="17"/>
      <c r="N646" s="41" t="str">
        <f t="shared" si="117"/>
        <v xml:space="preserve"> </v>
      </c>
      <c r="O646" s="17"/>
      <c r="P646" s="41" t="str">
        <f t="shared" si="118"/>
        <v xml:space="preserve"> </v>
      </c>
      <c r="Q646" s="17"/>
      <c r="R646" s="41" t="str">
        <f t="shared" si="119"/>
        <v xml:space="preserve"> </v>
      </c>
      <c r="S646" s="17"/>
      <c r="T646" s="41" t="str">
        <f t="shared" si="120"/>
        <v xml:space="preserve"> </v>
      </c>
      <c r="U646" s="17">
        <v>14</v>
      </c>
      <c r="V646" s="41">
        <f t="shared" si="121"/>
        <v>2.7088210823675096E-4</v>
      </c>
      <c r="W646" s="17"/>
      <c r="X646" s="41" t="str">
        <f t="shared" si="122"/>
        <v xml:space="preserve"> </v>
      </c>
      <c r="Y646" s="17"/>
      <c r="Z646" s="41" t="str">
        <f t="shared" si="123"/>
        <v xml:space="preserve"> </v>
      </c>
      <c r="AA646" s="17"/>
      <c r="AB646" s="41" t="str">
        <f t="shared" si="124"/>
        <v xml:space="preserve"> </v>
      </c>
      <c r="AC646" s="17"/>
      <c r="AD646" s="41" t="str">
        <f t="shared" si="125"/>
        <v xml:space="preserve"> </v>
      </c>
      <c r="AE646" s="17"/>
      <c r="AF646" s="42" t="str">
        <f t="shared" si="126"/>
        <v xml:space="preserve"> </v>
      </c>
      <c r="AG646" s="19">
        <f t="shared" si="127"/>
        <v>2</v>
      </c>
      <c r="AH646" s="19">
        <f t="shared" si="128"/>
        <v>14</v>
      </c>
      <c r="AI646" s="47">
        <f t="shared" si="129"/>
        <v>1.5919764387487066E-4</v>
      </c>
    </row>
    <row r="647" spans="1:35">
      <c r="A647" t="s">
        <v>1429</v>
      </c>
      <c r="B647" t="s">
        <v>2423</v>
      </c>
      <c r="C647" t="s">
        <v>1430</v>
      </c>
      <c r="D647" s="4" t="s">
        <v>1217</v>
      </c>
      <c r="E647" s="2"/>
      <c r="G647" s="4"/>
      <c r="H647" s="3" t="s">
        <v>1227</v>
      </c>
      <c r="I647" s="3" t="s">
        <v>505</v>
      </c>
      <c r="J647" s="4"/>
      <c r="K647" s="4"/>
      <c r="L647" s="30" t="s">
        <v>1307</v>
      </c>
      <c r="M647" s="17"/>
      <c r="N647" s="41" t="str">
        <f t="shared" si="117"/>
        <v xml:space="preserve"> </v>
      </c>
      <c r="O647" s="17"/>
      <c r="P647" s="41" t="str">
        <f t="shared" si="118"/>
        <v xml:space="preserve"> </v>
      </c>
      <c r="Q647" s="17"/>
      <c r="R647" s="41" t="str">
        <f t="shared" si="119"/>
        <v xml:space="preserve"> </v>
      </c>
      <c r="S647" s="17"/>
      <c r="T647" s="41" t="str">
        <f t="shared" si="120"/>
        <v xml:space="preserve"> </v>
      </c>
      <c r="U647" s="17"/>
      <c r="V647" s="41" t="str">
        <f t="shared" si="121"/>
        <v xml:space="preserve"> </v>
      </c>
      <c r="W647" s="17"/>
      <c r="X647" s="41" t="str">
        <f t="shared" si="122"/>
        <v xml:space="preserve"> </v>
      </c>
      <c r="Y647" s="17"/>
      <c r="Z647" s="41" t="str">
        <f t="shared" si="123"/>
        <v xml:space="preserve"> </v>
      </c>
      <c r="AA647" s="17"/>
      <c r="AB647" s="41" t="str">
        <f t="shared" si="124"/>
        <v xml:space="preserve"> </v>
      </c>
      <c r="AC647" s="17">
        <v>1</v>
      </c>
      <c r="AD647" s="41">
        <f t="shared" si="125"/>
        <v>2.6845637583892615E-4</v>
      </c>
      <c r="AE647" s="17"/>
      <c r="AF647" s="42" t="str">
        <f t="shared" si="126"/>
        <v xml:space="preserve"> </v>
      </c>
      <c r="AG647" s="19">
        <f t="shared" si="127"/>
        <v>2</v>
      </c>
      <c r="AH647" s="19">
        <f t="shared" si="128"/>
        <v>1</v>
      </c>
      <c r="AI647" s="47">
        <f t="shared" si="129"/>
        <v>1.1371260276776475E-5</v>
      </c>
    </row>
    <row r="648" spans="1:35">
      <c r="A648" t="s">
        <v>1429</v>
      </c>
      <c r="B648" t="s">
        <v>1433</v>
      </c>
      <c r="C648" t="s">
        <v>1430</v>
      </c>
      <c r="D648" s="4" t="s">
        <v>1217</v>
      </c>
      <c r="E648" s="2" t="s">
        <v>1803</v>
      </c>
      <c r="F648" t="s">
        <v>5373</v>
      </c>
      <c r="G648" s="4"/>
      <c r="H648" s="3" t="s">
        <v>1227</v>
      </c>
      <c r="I648" s="3" t="s">
        <v>1227</v>
      </c>
      <c r="J648" s="4">
        <v>163</v>
      </c>
      <c r="K648" s="4">
        <v>107</v>
      </c>
      <c r="L648" s="30" t="s">
        <v>1307</v>
      </c>
      <c r="M648" s="17">
        <v>1</v>
      </c>
      <c r="N648" s="41">
        <f t="shared" ref="N648:N711" si="130">IF(M648=0," ",M648/M$1938)</f>
        <v>5.3078556263269638E-4</v>
      </c>
      <c r="O648" s="17">
        <v>2</v>
      </c>
      <c r="P648" s="41">
        <f t="shared" ref="P648:P711" si="131">IF(O648=0," ",O648/O$1938)</f>
        <v>3.5746201966041106E-4</v>
      </c>
      <c r="Q648" s="17">
        <v>2</v>
      </c>
      <c r="R648" s="41">
        <f t="shared" ref="R648:R711" si="132">IF(Q648=0," ",Q648/Q$1938)</f>
        <v>9.0049527239981989E-4</v>
      </c>
      <c r="S648" s="17"/>
      <c r="T648" s="41" t="str">
        <f t="shared" ref="T648:T711" si="133">IF(S648=0," ",S648/S$1938)</f>
        <v xml:space="preserve"> </v>
      </c>
      <c r="U648" s="17">
        <v>44</v>
      </c>
      <c r="V648" s="41">
        <f t="shared" ref="V648:V711" si="134">IF(U648=0," ",U648/U$1938)</f>
        <v>8.5134376874407443E-4</v>
      </c>
      <c r="W648" s="17"/>
      <c r="X648" s="41" t="str">
        <f t="shared" ref="X648:X711" si="135">IF(W648=0," ",W648/W$1938)</f>
        <v xml:space="preserve"> </v>
      </c>
      <c r="Y648" s="17">
        <v>3</v>
      </c>
      <c r="Z648" s="41">
        <f t="shared" ref="Z648:Z711" si="136">IF(Y648=0," ",Y648/Y$1938)</f>
        <v>9.5907928388746806E-4</v>
      </c>
      <c r="AA648" s="17"/>
      <c r="AB648" s="41" t="str">
        <f t="shared" ref="AB648:AB711" si="137">IF(AA648=0," ",AA648/AA$1938)</f>
        <v xml:space="preserve"> </v>
      </c>
      <c r="AC648" s="17">
        <v>19</v>
      </c>
      <c r="AD648" s="41">
        <f t="shared" ref="AD648:AD711" si="138">IF(AC648=0," ",AC648/AC$1938)</f>
        <v>5.100671140939597E-3</v>
      </c>
      <c r="AE648" s="17">
        <v>1</v>
      </c>
      <c r="AF648" s="42">
        <f t="shared" ref="AF648:AF711" si="139">IF(AE648=0," ",AE648/AE$1938)</f>
        <v>1.0719262514738985E-4</v>
      </c>
      <c r="AG648" s="19">
        <f t="shared" ref="AG648:AG711" si="140">COUNT(M648:AE648)</f>
        <v>13</v>
      </c>
      <c r="AH648" s="19">
        <f t="shared" ref="AH648:AH711" si="141">M648+O648+Q648+S648+U648+W648+Y648+AA648+AC648+AE648</f>
        <v>72</v>
      </c>
      <c r="AI648" s="47">
        <f t="shared" ref="AI648:AI711" si="142">AH648/AH$1932</f>
        <v>8.1873073992790621E-4</v>
      </c>
    </row>
    <row r="649" spans="1:35">
      <c r="A649" t="s">
        <v>1429</v>
      </c>
      <c r="B649" t="s">
        <v>3161</v>
      </c>
      <c r="C649" t="s">
        <v>1430</v>
      </c>
      <c r="D649" s="4" t="s">
        <v>1217</v>
      </c>
      <c r="E649" s="2"/>
      <c r="F649" t="s">
        <v>5374</v>
      </c>
      <c r="G649" s="4"/>
      <c r="H649" s="3" t="s">
        <v>1227</v>
      </c>
      <c r="I649" s="3" t="s">
        <v>1227</v>
      </c>
      <c r="J649" s="4">
        <v>164</v>
      </c>
      <c r="K649" s="4">
        <v>107</v>
      </c>
      <c r="L649" s="30" t="s">
        <v>1307</v>
      </c>
      <c r="M649" s="17"/>
      <c r="N649" s="41" t="str">
        <f t="shared" si="130"/>
        <v xml:space="preserve"> </v>
      </c>
      <c r="O649" s="17"/>
      <c r="P649" s="41" t="str">
        <f t="shared" si="131"/>
        <v xml:space="preserve"> </v>
      </c>
      <c r="Q649" s="17"/>
      <c r="R649" s="41" t="str">
        <f t="shared" si="132"/>
        <v xml:space="preserve"> </v>
      </c>
      <c r="S649" s="17"/>
      <c r="T649" s="41" t="str">
        <f t="shared" si="133"/>
        <v xml:space="preserve"> </v>
      </c>
      <c r="U649" s="17">
        <v>6</v>
      </c>
      <c r="V649" s="41">
        <f t="shared" si="134"/>
        <v>1.160923321014647E-4</v>
      </c>
      <c r="W649" s="17"/>
      <c r="X649" s="41" t="str">
        <f t="shared" si="135"/>
        <v xml:space="preserve"> </v>
      </c>
      <c r="Y649" s="17"/>
      <c r="Z649" s="41" t="str">
        <f t="shared" si="136"/>
        <v xml:space="preserve"> </v>
      </c>
      <c r="AA649" s="17"/>
      <c r="AB649" s="41" t="str">
        <f t="shared" si="137"/>
        <v xml:space="preserve"> </v>
      </c>
      <c r="AC649" s="17"/>
      <c r="AD649" s="41" t="str">
        <f t="shared" si="138"/>
        <v xml:space="preserve"> </v>
      </c>
      <c r="AE649" s="17"/>
      <c r="AF649" s="42" t="str">
        <f t="shared" si="139"/>
        <v xml:space="preserve"> </v>
      </c>
      <c r="AG649" s="19">
        <f t="shared" si="140"/>
        <v>2</v>
      </c>
      <c r="AH649" s="19">
        <f t="shared" si="141"/>
        <v>6</v>
      </c>
      <c r="AI649" s="47">
        <f t="shared" si="142"/>
        <v>6.8227561660658855E-5</v>
      </c>
    </row>
    <row r="650" spans="1:35">
      <c r="A650" t="s">
        <v>1429</v>
      </c>
      <c r="B650" t="s">
        <v>1434</v>
      </c>
      <c r="C650" t="s">
        <v>1430</v>
      </c>
      <c r="D650" s="4" t="s">
        <v>1217</v>
      </c>
      <c r="E650" s="2" t="s">
        <v>1803</v>
      </c>
      <c r="F650" t="s">
        <v>5375</v>
      </c>
      <c r="G650" s="4"/>
      <c r="H650" s="3" t="s">
        <v>1227</v>
      </c>
      <c r="I650" s="3" t="s">
        <v>1227</v>
      </c>
      <c r="J650" s="4">
        <v>164</v>
      </c>
      <c r="K650" s="4">
        <v>107</v>
      </c>
      <c r="L650" s="30" t="s">
        <v>1307</v>
      </c>
      <c r="M650" s="17"/>
      <c r="N650" s="41" t="str">
        <f t="shared" si="130"/>
        <v xml:space="preserve"> </v>
      </c>
      <c r="O650" s="17"/>
      <c r="P650" s="41" t="str">
        <f t="shared" si="131"/>
        <v xml:space="preserve"> </v>
      </c>
      <c r="Q650" s="17"/>
      <c r="R650" s="41" t="str">
        <f t="shared" si="132"/>
        <v xml:space="preserve"> </v>
      </c>
      <c r="S650" s="17">
        <v>1</v>
      </c>
      <c r="T650" s="41">
        <f t="shared" si="133"/>
        <v>5.3219797764768491E-4</v>
      </c>
      <c r="U650" s="17">
        <v>47</v>
      </c>
      <c r="V650" s="41">
        <f t="shared" si="134"/>
        <v>9.0938993479480681E-4</v>
      </c>
      <c r="W650" s="17"/>
      <c r="X650" s="41" t="str">
        <f t="shared" si="135"/>
        <v xml:space="preserve"> </v>
      </c>
      <c r="Y650" s="17"/>
      <c r="Z650" s="41" t="str">
        <f t="shared" si="136"/>
        <v xml:space="preserve"> </v>
      </c>
      <c r="AA650" s="17"/>
      <c r="AB650" s="41" t="str">
        <f t="shared" si="137"/>
        <v xml:space="preserve"> </v>
      </c>
      <c r="AC650" s="17">
        <v>1</v>
      </c>
      <c r="AD650" s="41">
        <f t="shared" si="138"/>
        <v>2.6845637583892615E-4</v>
      </c>
      <c r="AE650" s="17">
        <v>3</v>
      </c>
      <c r="AF650" s="42">
        <f t="shared" si="139"/>
        <v>3.2157787544216958E-4</v>
      </c>
      <c r="AG650" s="19">
        <f t="shared" si="140"/>
        <v>7</v>
      </c>
      <c r="AH650" s="19">
        <f t="shared" si="141"/>
        <v>52</v>
      </c>
      <c r="AI650" s="47">
        <f t="shared" si="142"/>
        <v>5.9130553439237668E-4</v>
      </c>
    </row>
    <row r="651" spans="1:35">
      <c r="A651" t="s">
        <v>3462</v>
      </c>
      <c r="B651" t="s">
        <v>3461</v>
      </c>
      <c r="C651" t="s">
        <v>500</v>
      </c>
      <c r="D651" s="4" t="s">
        <v>1218</v>
      </c>
      <c r="E651" s="2"/>
      <c r="F651" t="s">
        <v>3544</v>
      </c>
      <c r="G651" s="4"/>
      <c r="H651" s="3" t="s">
        <v>1227</v>
      </c>
      <c r="I651" s="3" t="s">
        <v>1227</v>
      </c>
      <c r="J651" s="4"/>
      <c r="K651" s="4"/>
      <c r="L651" s="30" t="s">
        <v>1307</v>
      </c>
      <c r="M651" s="17"/>
      <c r="N651" s="41" t="str">
        <f t="shared" si="130"/>
        <v xml:space="preserve"> </v>
      </c>
      <c r="O651" s="17"/>
      <c r="P651" s="41" t="str">
        <f t="shared" si="131"/>
        <v xml:space="preserve"> </v>
      </c>
      <c r="Q651" s="17"/>
      <c r="R651" s="41" t="str">
        <f t="shared" si="132"/>
        <v xml:space="preserve"> </v>
      </c>
      <c r="S651" s="17"/>
      <c r="T651" s="41" t="str">
        <f t="shared" si="133"/>
        <v xml:space="preserve"> </v>
      </c>
      <c r="U651" s="17">
        <v>17</v>
      </c>
      <c r="V651" s="41">
        <f t="shared" si="134"/>
        <v>3.2892827428748333E-4</v>
      </c>
      <c r="W651" s="17"/>
      <c r="X651" s="41" t="str">
        <f t="shared" si="135"/>
        <v xml:space="preserve"> </v>
      </c>
      <c r="Y651" s="17"/>
      <c r="Z651" s="41" t="str">
        <f t="shared" si="136"/>
        <v xml:space="preserve"> </v>
      </c>
      <c r="AA651" s="17"/>
      <c r="AB651" s="41" t="str">
        <f t="shared" si="137"/>
        <v xml:space="preserve"> </v>
      </c>
      <c r="AC651" s="17"/>
      <c r="AD651" s="41" t="str">
        <f t="shared" si="138"/>
        <v xml:space="preserve"> </v>
      </c>
      <c r="AE651" s="17">
        <v>12</v>
      </c>
      <c r="AF651" s="42">
        <f t="shared" si="139"/>
        <v>1.2863115017686783E-3</v>
      </c>
      <c r="AG651" s="19">
        <f t="shared" si="140"/>
        <v>3</v>
      </c>
      <c r="AH651" s="19">
        <f t="shared" si="141"/>
        <v>29</v>
      </c>
      <c r="AI651" s="47">
        <f t="shared" si="142"/>
        <v>3.2976654802651778E-4</v>
      </c>
    </row>
    <row r="652" spans="1:35">
      <c r="A652" t="s">
        <v>2411</v>
      </c>
      <c r="B652" t="s">
        <v>2412</v>
      </c>
      <c r="C652" t="s">
        <v>343</v>
      </c>
      <c r="D652" s="4" t="s">
        <v>1217</v>
      </c>
      <c r="E652" s="2"/>
      <c r="F652" s="13" t="s">
        <v>5939</v>
      </c>
      <c r="G652" s="4"/>
      <c r="H652" s="3" t="s">
        <v>1227</v>
      </c>
      <c r="I652" s="3" t="s">
        <v>1227</v>
      </c>
      <c r="J652" s="4">
        <v>378</v>
      </c>
      <c r="K652" s="4">
        <v>281</v>
      </c>
      <c r="L652" s="30" t="s">
        <v>1215</v>
      </c>
      <c r="M652" s="17"/>
      <c r="N652" s="41" t="str">
        <f t="shared" si="130"/>
        <v xml:space="preserve"> </v>
      </c>
      <c r="O652" s="17"/>
      <c r="P652" s="41" t="str">
        <f t="shared" si="131"/>
        <v xml:space="preserve"> </v>
      </c>
      <c r="Q652" s="17"/>
      <c r="R652" s="41" t="str">
        <f t="shared" si="132"/>
        <v xml:space="preserve"> </v>
      </c>
      <c r="S652" s="17"/>
      <c r="T652" s="41" t="str">
        <f t="shared" si="133"/>
        <v xml:space="preserve"> </v>
      </c>
      <c r="U652" s="17">
        <v>15</v>
      </c>
      <c r="V652" s="41">
        <f t="shared" si="134"/>
        <v>2.9023083025366176E-4</v>
      </c>
      <c r="W652" s="17"/>
      <c r="X652" s="41" t="str">
        <f t="shared" si="135"/>
        <v xml:space="preserve"> </v>
      </c>
      <c r="Y652" s="17"/>
      <c r="Z652" s="41" t="str">
        <f t="shared" si="136"/>
        <v xml:space="preserve"> </v>
      </c>
      <c r="AA652" s="17"/>
      <c r="AB652" s="41" t="str">
        <f t="shared" si="137"/>
        <v xml:space="preserve"> </v>
      </c>
      <c r="AC652" s="17"/>
      <c r="AD652" s="41" t="str">
        <f t="shared" si="138"/>
        <v xml:space="preserve"> </v>
      </c>
      <c r="AE652" s="17"/>
      <c r="AF652" s="42" t="str">
        <f t="shared" si="139"/>
        <v xml:space="preserve"> </v>
      </c>
      <c r="AG652" s="19">
        <f t="shared" si="140"/>
        <v>2</v>
      </c>
      <c r="AH652" s="19">
        <f t="shared" si="141"/>
        <v>15</v>
      </c>
      <c r="AI652" s="47">
        <f t="shared" si="142"/>
        <v>1.7056890415164712E-4</v>
      </c>
    </row>
    <row r="653" spans="1:35">
      <c r="A653" s="5" t="s">
        <v>3553</v>
      </c>
      <c r="B653" s="5" t="s">
        <v>4343</v>
      </c>
      <c r="C653" t="s">
        <v>810</v>
      </c>
      <c r="D653" s="4" t="s">
        <v>1217</v>
      </c>
      <c r="E653" s="4" t="s">
        <v>1803</v>
      </c>
      <c r="F653" s="5" t="s">
        <v>3522</v>
      </c>
      <c r="G653" s="4"/>
      <c r="H653" s="3" t="s">
        <v>1227</v>
      </c>
      <c r="I653" s="3" t="s">
        <v>1227</v>
      </c>
      <c r="J653" s="4"/>
      <c r="K653" s="4"/>
      <c r="L653" s="30" t="s">
        <v>1307</v>
      </c>
      <c r="M653" s="17"/>
      <c r="N653" s="41" t="str">
        <f t="shared" si="130"/>
        <v xml:space="preserve"> </v>
      </c>
      <c r="O653" s="17"/>
      <c r="P653" s="41" t="str">
        <f t="shared" si="131"/>
        <v xml:space="preserve"> </v>
      </c>
      <c r="Q653" s="17"/>
      <c r="R653" s="41" t="str">
        <f t="shared" si="132"/>
        <v xml:space="preserve"> </v>
      </c>
      <c r="S653" s="17"/>
      <c r="T653" s="41" t="str">
        <f t="shared" si="133"/>
        <v xml:space="preserve"> </v>
      </c>
      <c r="U653" s="17">
        <v>2</v>
      </c>
      <c r="V653" s="41">
        <f t="shared" si="134"/>
        <v>3.8697444033821565E-5</v>
      </c>
      <c r="W653" s="17">
        <v>4</v>
      </c>
      <c r="X653" s="41">
        <f t="shared" si="135"/>
        <v>6.3351282863477985E-4</v>
      </c>
      <c r="Y653" s="17"/>
      <c r="Z653" s="41" t="str">
        <f t="shared" si="136"/>
        <v xml:space="preserve"> </v>
      </c>
      <c r="AA653" s="17"/>
      <c r="AB653" s="41" t="str">
        <f t="shared" si="137"/>
        <v xml:space="preserve"> </v>
      </c>
      <c r="AC653" s="17"/>
      <c r="AD653" s="41" t="str">
        <f t="shared" si="138"/>
        <v xml:space="preserve"> </v>
      </c>
      <c r="AE653" s="17"/>
      <c r="AF653" s="42" t="str">
        <f t="shared" si="139"/>
        <v xml:space="preserve"> </v>
      </c>
      <c r="AG653" s="19">
        <f t="shared" si="140"/>
        <v>4</v>
      </c>
      <c r="AH653" s="19">
        <f t="shared" si="141"/>
        <v>6</v>
      </c>
      <c r="AI653" s="47">
        <f t="shared" si="142"/>
        <v>6.8227561660658855E-5</v>
      </c>
    </row>
    <row r="654" spans="1:35">
      <c r="A654" t="s">
        <v>3553</v>
      </c>
      <c r="B654" t="s">
        <v>596</v>
      </c>
      <c r="C654" t="s">
        <v>810</v>
      </c>
      <c r="D654" s="4" t="s">
        <v>1217</v>
      </c>
      <c r="E654" s="4" t="s">
        <v>1803</v>
      </c>
      <c r="F654" t="s">
        <v>1204</v>
      </c>
      <c r="G654" s="4"/>
      <c r="H654" s="3" t="s">
        <v>1227</v>
      </c>
      <c r="I654" s="3" t="s">
        <v>1227</v>
      </c>
      <c r="J654" s="4"/>
      <c r="K654" s="4"/>
      <c r="L654" s="30" t="s">
        <v>1307</v>
      </c>
      <c r="M654" s="17"/>
      <c r="N654" s="41" t="str">
        <f t="shared" si="130"/>
        <v xml:space="preserve"> </v>
      </c>
      <c r="O654" s="17">
        <v>4</v>
      </c>
      <c r="P654" s="41">
        <f t="shared" si="131"/>
        <v>7.1492403932082213E-4</v>
      </c>
      <c r="Q654" s="17">
        <v>1</v>
      </c>
      <c r="R654" s="41">
        <f t="shared" si="132"/>
        <v>4.5024763619990995E-4</v>
      </c>
      <c r="S654" s="17"/>
      <c r="T654" s="41" t="str">
        <f t="shared" si="133"/>
        <v xml:space="preserve"> </v>
      </c>
      <c r="U654" s="17">
        <v>2</v>
      </c>
      <c r="V654" s="41">
        <f t="shared" si="134"/>
        <v>3.8697444033821565E-5</v>
      </c>
      <c r="W654" s="17">
        <v>1</v>
      </c>
      <c r="X654" s="41">
        <f t="shared" si="135"/>
        <v>1.5837820715869496E-4</v>
      </c>
      <c r="Y654" s="17">
        <v>1</v>
      </c>
      <c r="Z654" s="41">
        <f t="shared" si="136"/>
        <v>3.1969309462915604E-4</v>
      </c>
      <c r="AA654" s="17">
        <v>1</v>
      </c>
      <c r="AB654" s="41">
        <f t="shared" si="137"/>
        <v>4.5808520384791571E-4</v>
      </c>
      <c r="AC654" s="17"/>
      <c r="AD654" s="41" t="str">
        <f t="shared" si="138"/>
        <v xml:space="preserve"> </v>
      </c>
      <c r="AE654" s="17"/>
      <c r="AF654" s="42" t="str">
        <f t="shared" si="139"/>
        <v xml:space="preserve"> </v>
      </c>
      <c r="AG654" s="19">
        <f t="shared" si="140"/>
        <v>12</v>
      </c>
      <c r="AH654" s="19">
        <f t="shared" si="141"/>
        <v>10</v>
      </c>
      <c r="AI654" s="47">
        <f t="shared" si="142"/>
        <v>1.1371260276776475E-4</v>
      </c>
    </row>
    <row r="655" spans="1:35">
      <c r="A655" t="s">
        <v>1122</v>
      </c>
      <c r="B655" t="s">
        <v>3665</v>
      </c>
      <c r="C655" t="s">
        <v>500</v>
      </c>
      <c r="D655" s="4" t="s">
        <v>1218</v>
      </c>
      <c r="E655" s="2"/>
      <c r="F655" t="s">
        <v>3758</v>
      </c>
      <c r="G655" s="4"/>
      <c r="H655" s="3" t="s">
        <v>1227</v>
      </c>
      <c r="I655" s="3" t="s">
        <v>1227</v>
      </c>
      <c r="J655" s="4"/>
      <c r="K655" s="4"/>
      <c r="L655" s="30" t="s">
        <v>1307</v>
      </c>
      <c r="M655" s="17"/>
      <c r="N655" s="41" t="str">
        <f t="shared" si="130"/>
        <v xml:space="preserve"> </v>
      </c>
      <c r="O655" s="17"/>
      <c r="P655" s="41" t="str">
        <f t="shared" si="131"/>
        <v xml:space="preserve"> </v>
      </c>
      <c r="Q655" s="17"/>
      <c r="R655" s="41" t="str">
        <f t="shared" si="132"/>
        <v xml:space="preserve"> </v>
      </c>
      <c r="S655" s="17"/>
      <c r="T655" s="41" t="str">
        <f t="shared" si="133"/>
        <v xml:space="preserve"> </v>
      </c>
      <c r="U655" s="17"/>
      <c r="V655" s="41" t="str">
        <f t="shared" si="134"/>
        <v xml:space="preserve"> </v>
      </c>
      <c r="W655" s="17">
        <v>2</v>
      </c>
      <c r="X655" s="41">
        <f t="shared" si="135"/>
        <v>3.1675641431738993E-4</v>
      </c>
      <c r="Y655" s="17"/>
      <c r="Z655" s="41" t="str">
        <f t="shared" si="136"/>
        <v xml:space="preserve"> </v>
      </c>
      <c r="AA655" s="17"/>
      <c r="AB655" s="41" t="str">
        <f t="shared" si="137"/>
        <v xml:space="preserve"> </v>
      </c>
      <c r="AC655" s="17"/>
      <c r="AD655" s="41" t="str">
        <f t="shared" si="138"/>
        <v xml:space="preserve"> </v>
      </c>
      <c r="AE655" s="17"/>
      <c r="AF655" s="42" t="str">
        <f t="shared" si="139"/>
        <v xml:space="preserve"> </v>
      </c>
      <c r="AG655" s="19">
        <f t="shared" si="140"/>
        <v>2</v>
      </c>
      <c r="AH655" s="19">
        <f t="shared" si="141"/>
        <v>2</v>
      </c>
      <c r="AI655" s="47">
        <f t="shared" si="142"/>
        <v>2.2742520553552951E-5</v>
      </c>
    </row>
    <row r="656" spans="1:35">
      <c r="A656" t="s">
        <v>635</v>
      </c>
      <c r="B656" t="s">
        <v>878</v>
      </c>
      <c r="C656" t="s">
        <v>500</v>
      </c>
      <c r="D656" s="4" t="s">
        <v>1218</v>
      </c>
      <c r="E656" s="2"/>
      <c r="F656" t="s">
        <v>5508</v>
      </c>
      <c r="G656" s="4"/>
      <c r="H656" s="3" t="s">
        <v>1227</v>
      </c>
      <c r="I656" s="3" t="s">
        <v>1227</v>
      </c>
      <c r="J656" s="4">
        <v>270</v>
      </c>
      <c r="K656" s="4">
        <v>353</v>
      </c>
      <c r="L656" s="30" t="s">
        <v>1307</v>
      </c>
      <c r="M656" s="17">
        <v>2</v>
      </c>
      <c r="N656" s="41">
        <f t="shared" si="130"/>
        <v>1.0615711252653928E-3</v>
      </c>
      <c r="O656" s="17">
        <v>5</v>
      </c>
      <c r="P656" s="41">
        <f t="shared" si="131"/>
        <v>8.9365504915102768E-4</v>
      </c>
      <c r="Q656" s="17"/>
      <c r="R656" s="41" t="str">
        <f t="shared" si="132"/>
        <v xml:space="preserve"> </v>
      </c>
      <c r="S656" s="17"/>
      <c r="T656" s="41" t="str">
        <f t="shared" si="133"/>
        <v xml:space="preserve"> </v>
      </c>
      <c r="U656" s="17">
        <v>7</v>
      </c>
      <c r="V656" s="41">
        <f t="shared" si="134"/>
        <v>1.3544105411837548E-4</v>
      </c>
      <c r="W656" s="17">
        <v>1</v>
      </c>
      <c r="X656" s="41">
        <f t="shared" si="135"/>
        <v>1.5837820715869496E-4</v>
      </c>
      <c r="Y656" s="17">
        <v>4</v>
      </c>
      <c r="Z656" s="41">
        <f t="shared" si="136"/>
        <v>1.2787723785166241E-3</v>
      </c>
      <c r="AA656" s="17">
        <v>1</v>
      </c>
      <c r="AB656" s="41">
        <f t="shared" si="137"/>
        <v>4.5808520384791571E-4</v>
      </c>
      <c r="AC656" s="17"/>
      <c r="AD656" s="41" t="str">
        <f t="shared" si="138"/>
        <v xml:space="preserve"> </v>
      </c>
      <c r="AE656" s="17">
        <v>2</v>
      </c>
      <c r="AF656" s="42">
        <f t="shared" si="139"/>
        <v>2.1438525029477971E-4</v>
      </c>
      <c r="AG656" s="19">
        <f t="shared" si="140"/>
        <v>13</v>
      </c>
      <c r="AH656" s="19">
        <f t="shared" si="141"/>
        <v>22</v>
      </c>
      <c r="AI656" s="47">
        <f t="shared" si="142"/>
        <v>2.5016772608908245E-4</v>
      </c>
    </row>
    <row r="657" spans="1:35">
      <c r="A657" t="s">
        <v>635</v>
      </c>
      <c r="B657" t="s">
        <v>1955</v>
      </c>
      <c r="C657" t="s">
        <v>500</v>
      </c>
      <c r="D657" s="4" t="s">
        <v>1218</v>
      </c>
      <c r="E657" s="2"/>
      <c r="F657" t="s">
        <v>5509</v>
      </c>
      <c r="G657" s="4"/>
      <c r="H657" s="3" t="s">
        <v>1227</v>
      </c>
      <c r="I657" s="3" t="s">
        <v>1227</v>
      </c>
      <c r="J657" s="4"/>
      <c r="K657" s="4"/>
      <c r="L657" s="30" t="s">
        <v>1307</v>
      </c>
      <c r="M657" s="17"/>
      <c r="N657" s="41" t="str">
        <f t="shared" si="130"/>
        <v xml:space="preserve"> </v>
      </c>
      <c r="O657" s="17">
        <v>4</v>
      </c>
      <c r="P657" s="41">
        <f t="shared" si="131"/>
        <v>7.1492403932082213E-4</v>
      </c>
      <c r="Q657" s="17"/>
      <c r="R657" s="41" t="str">
        <f t="shared" si="132"/>
        <v xml:space="preserve"> </v>
      </c>
      <c r="S657" s="17"/>
      <c r="T657" s="41" t="str">
        <f t="shared" si="133"/>
        <v xml:space="preserve"> </v>
      </c>
      <c r="U657" s="17"/>
      <c r="V657" s="41" t="str">
        <f t="shared" si="134"/>
        <v xml:space="preserve"> </v>
      </c>
      <c r="W657" s="17"/>
      <c r="X657" s="41" t="str">
        <f t="shared" si="135"/>
        <v xml:space="preserve"> </v>
      </c>
      <c r="Y657" s="17"/>
      <c r="Z657" s="41" t="str">
        <f t="shared" si="136"/>
        <v xml:space="preserve"> </v>
      </c>
      <c r="AA657" s="17"/>
      <c r="AB657" s="41" t="str">
        <f t="shared" si="137"/>
        <v xml:space="preserve"> </v>
      </c>
      <c r="AC657" s="17"/>
      <c r="AD657" s="41" t="str">
        <f t="shared" si="138"/>
        <v xml:space="preserve"> </v>
      </c>
      <c r="AE657" s="17"/>
      <c r="AF657" s="42" t="str">
        <f t="shared" si="139"/>
        <v xml:space="preserve"> </v>
      </c>
      <c r="AG657" s="19">
        <f t="shared" si="140"/>
        <v>2</v>
      </c>
      <c r="AH657" s="19">
        <f t="shared" si="141"/>
        <v>4</v>
      </c>
      <c r="AI657" s="47">
        <f t="shared" si="142"/>
        <v>4.5485041107105901E-5</v>
      </c>
    </row>
    <row r="658" spans="1:35">
      <c r="A658" t="s">
        <v>635</v>
      </c>
      <c r="B658" s="5" t="s">
        <v>1824</v>
      </c>
      <c r="C658" t="s">
        <v>500</v>
      </c>
      <c r="D658" s="4" t="s">
        <v>1218</v>
      </c>
      <c r="E658" s="2"/>
      <c r="F658" t="s">
        <v>436</v>
      </c>
      <c r="G658" s="4"/>
      <c r="H658" s="3" t="s">
        <v>1227</v>
      </c>
      <c r="I658" s="3" t="s">
        <v>505</v>
      </c>
      <c r="J658" s="4"/>
      <c r="K658" s="4"/>
      <c r="L658" s="30" t="s">
        <v>1307</v>
      </c>
      <c r="M658" s="17"/>
      <c r="N658" s="41" t="str">
        <f t="shared" si="130"/>
        <v xml:space="preserve"> </v>
      </c>
      <c r="O658" s="17">
        <v>1</v>
      </c>
      <c r="P658" s="41">
        <f t="shared" si="131"/>
        <v>1.7873100983020553E-4</v>
      </c>
      <c r="Q658" s="17"/>
      <c r="R658" s="41" t="str">
        <f t="shared" si="132"/>
        <v xml:space="preserve"> </v>
      </c>
      <c r="S658" s="17"/>
      <c r="T658" s="41" t="str">
        <f t="shared" si="133"/>
        <v xml:space="preserve"> </v>
      </c>
      <c r="U658" s="17"/>
      <c r="V658" s="41" t="str">
        <f t="shared" si="134"/>
        <v xml:space="preserve"> </v>
      </c>
      <c r="W658" s="17"/>
      <c r="X658" s="41" t="str">
        <f t="shared" si="135"/>
        <v xml:space="preserve"> </v>
      </c>
      <c r="Y658" s="17"/>
      <c r="Z658" s="41" t="str">
        <f t="shared" si="136"/>
        <v xml:space="preserve"> </v>
      </c>
      <c r="AA658" s="17"/>
      <c r="AB658" s="41" t="str">
        <f t="shared" si="137"/>
        <v xml:space="preserve"> </v>
      </c>
      <c r="AC658" s="17"/>
      <c r="AD658" s="41" t="str">
        <f t="shared" si="138"/>
        <v xml:space="preserve"> </v>
      </c>
      <c r="AE658" s="17"/>
      <c r="AF658" s="42" t="str">
        <f t="shared" si="139"/>
        <v xml:space="preserve"> </v>
      </c>
      <c r="AG658" s="19">
        <f t="shared" si="140"/>
        <v>2</v>
      </c>
      <c r="AH658" s="19">
        <f t="shared" si="141"/>
        <v>1</v>
      </c>
      <c r="AI658" s="47">
        <f t="shared" si="142"/>
        <v>1.1371260276776475E-5</v>
      </c>
    </row>
    <row r="659" spans="1:35">
      <c r="A659" t="s">
        <v>635</v>
      </c>
      <c r="B659" t="s">
        <v>879</v>
      </c>
      <c r="C659" t="s">
        <v>500</v>
      </c>
      <c r="D659" s="4" t="s">
        <v>1218</v>
      </c>
      <c r="E659" s="2"/>
      <c r="F659" t="s">
        <v>1879</v>
      </c>
      <c r="G659" s="4"/>
      <c r="H659" s="3" t="s">
        <v>1227</v>
      </c>
      <c r="I659" s="3" t="s">
        <v>1227</v>
      </c>
      <c r="J659" s="4"/>
      <c r="K659" s="4"/>
      <c r="L659" s="30" t="s">
        <v>1307</v>
      </c>
      <c r="M659" s="17">
        <v>14</v>
      </c>
      <c r="N659" s="41">
        <f t="shared" si="130"/>
        <v>7.4309978768577496E-3</v>
      </c>
      <c r="O659" s="17">
        <v>35</v>
      </c>
      <c r="P659" s="41">
        <f t="shared" si="131"/>
        <v>6.2555853440571943E-3</v>
      </c>
      <c r="Q659" s="17">
        <v>1</v>
      </c>
      <c r="R659" s="41">
        <f t="shared" si="132"/>
        <v>4.5024763619990995E-4</v>
      </c>
      <c r="S659" s="17">
        <v>10</v>
      </c>
      <c r="T659" s="41">
        <f t="shared" si="133"/>
        <v>5.3219797764768491E-3</v>
      </c>
      <c r="U659" s="17">
        <v>36</v>
      </c>
      <c r="V659" s="41">
        <f t="shared" si="134"/>
        <v>6.9655399260878817E-4</v>
      </c>
      <c r="W659" s="17">
        <v>22</v>
      </c>
      <c r="X659" s="41">
        <f t="shared" si="135"/>
        <v>3.4843205574912892E-3</v>
      </c>
      <c r="Y659" s="17">
        <v>10</v>
      </c>
      <c r="Z659" s="41">
        <f t="shared" si="136"/>
        <v>3.19693094629156E-3</v>
      </c>
      <c r="AA659" s="17"/>
      <c r="AB659" s="41" t="str">
        <f t="shared" si="137"/>
        <v xml:space="preserve"> </v>
      </c>
      <c r="AC659" s="17">
        <v>5</v>
      </c>
      <c r="AD659" s="41">
        <f t="shared" si="138"/>
        <v>1.3422818791946308E-3</v>
      </c>
      <c r="AE659" s="17">
        <v>1</v>
      </c>
      <c r="AF659" s="42">
        <f t="shared" si="139"/>
        <v>1.0719262514738985E-4</v>
      </c>
      <c r="AG659" s="19">
        <f t="shared" si="140"/>
        <v>17</v>
      </c>
      <c r="AH659" s="19">
        <f t="shared" si="141"/>
        <v>134</v>
      </c>
      <c r="AI659" s="47">
        <f t="shared" si="142"/>
        <v>1.5237488770880477E-3</v>
      </c>
    </row>
    <row r="660" spans="1:35">
      <c r="A660" t="s">
        <v>2559</v>
      </c>
      <c r="B660" t="s">
        <v>790</v>
      </c>
      <c r="C660" t="s">
        <v>1074</v>
      </c>
      <c r="D660" s="4" t="s">
        <v>1217</v>
      </c>
      <c r="E660" s="2"/>
      <c r="F660" t="s">
        <v>898</v>
      </c>
      <c r="G660" s="4"/>
      <c r="H660" s="3" t="s">
        <v>1227</v>
      </c>
      <c r="I660" s="3" t="s">
        <v>1227</v>
      </c>
      <c r="J660" s="4">
        <v>354</v>
      </c>
      <c r="K660" s="4">
        <v>279</v>
      </c>
      <c r="L660" s="30" t="s">
        <v>1215</v>
      </c>
      <c r="M660" s="17"/>
      <c r="N660" s="41" t="str">
        <f t="shared" si="130"/>
        <v xml:space="preserve"> </v>
      </c>
      <c r="O660" s="17"/>
      <c r="P660" s="41" t="str">
        <f t="shared" si="131"/>
        <v xml:space="preserve"> </v>
      </c>
      <c r="Q660" s="17"/>
      <c r="R660" s="41" t="str">
        <f t="shared" si="132"/>
        <v xml:space="preserve"> </v>
      </c>
      <c r="S660" s="17"/>
      <c r="T660" s="41" t="str">
        <f t="shared" si="133"/>
        <v xml:space="preserve"> </v>
      </c>
      <c r="U660" s="17">
        <v>9</v>
      </c>
      <c r="V660" s="41">
        <f t="shared" si="134"/>
        <v>1.7413849815219704E-4</v>
      </c>
      <c r="W660" s="17"/>
      <c r="X660" s="41" t="str">
        <f t="shared" si="135"/>
        <v xml:space="preserve"> </v>
      </c>
      <c r="Y660" s="17"/>
      <c r="Z660" s="41" t="str">
        <f t="shared" si="136"/>
        <v xml:space="preserve"> </v>
      </c>
      <c r="AA660" s="17"/>
      <c r="AB660" s="41" t="str">
        <f t="shared" si="137"/>
        <v xml:space="preserve"> </v>
      </c>
      <c r="AC660" s="17"/>
      <c r="AD660" s="41" t="str">
        <f t="shared" si="138"/>
        <v xml:space="preserve"> </v>
      </c>
      <c r="AE660" s="17">
        <v>31</v>
      </c>
      <c r="AF660" s="42">
        <f t="shared" si="139"/>
        <v>3.3229713795690854E-3</v>
      </c>
      <c r="AG660" s="19">
        <f t="shared" si="140"/>
        <v>3</v>
      </c>
      <c r="AH660" s="19">
        <f t="shared" si="141"/>
        <v>40</v>
      </c>
      <c r="AI660" s="47">
        <f t="shared" si="142"/>
        <v>4.54850411071059E-4</v>
      </c>
    </row>
    <row r="661" spans="1:35">
      <c r="A661" t="s">
        <v>1544</v>
      </c>
      <c r="B661" t="s">
        <v>1435</v>
      </c>
      <c r="C661" t="s">
        <v>810</v>
      </c>
      <c r="D661" s="4" t="s">
        <v>1217</v>
      </c>
      <c r="E661" s="2" t="s">
        <v>1803</v>
      </c>
      <c r="F661" t="s">
        <v>1205</v>
      </c>
      <c r="G661" s="4"/>
      <c r="H661" s="3" t="s">
        <v>1227</v>
      </c>
      <c r="I661" s="3" t="s">
        <v>1227</v>
      </c>
      <c r="J661" s="4">
        <v>153</v>
      </c>
      <c r="K661" s="4">
        <v>70</v>
      </c>
      <c r="L661" s="30" t="s">
        <v>1305</v>
      </c>
      <c r="M661" s="17"/>
      <c r="N661" s="41" t="str">
        <f t="shared" si="130"/>
        <v xml:space="preserve"> </v>
      </c>
      <c r="O661" s="17">
        <v>8</v>
      </c>
      <c r="P661" s="41">
        <f t="shared" si="131"/>
        <v>1.4298480786416443E-3</v>
      </c>
      <c r="Q661" s="17"/>
      <c r="R661" s="41" t="str">
        <f t="shared" si="132"/>
        <v xml:space="preserve"> </v>
      </c>
      <c r="S661" s="17"/>
      <c r="T661" s="41" t="str">
        <f t="shared" si="133"/>
        <v xml:space="preserve"> </v>
      </c>
      <c r="U661" s="17">
        <v>19</v>
      </c>
      <c r="V661" s="41">
        <f t="shared" si="134"/>
        <v>3.6762571832130489E-4</v>
      </c>
      <c r="W661" s="17">
        <v>25</v>
      </c>
      <c r="X661" s="41">
        <f t="shared" si="135"/>
        <v>3.9594551789673745E-3</v>
      </c>
      <c r="Y661" s="17">
        <v>4</v>
      </c>
      <c r="Z661" s="41">
        <f t="shared" si="136"/>
        <v>1.2787723785166241E-3</v>
      </c>
      <c r="AA661" s="17"/>
      <c r="AB661" s="41" t="str">
        <f t="shared" si="137"/>
        <v xml:space="preserve"> </v>
      </c>
      <c r="AC661" s="17"/>
      <c r="AD661" s="41" t="str">
        <f t="shared" si="138"/>
        <v xml:space="preserve"> </v>
      </c>
      <c r="AE661" s="17">
        <v>1</v>
      </c>
      <c r="AF661" s="42">
        <f t="shared" si="139"/>
        <v>1.0719262514738985E-4</v>
      </c>
      <c r="AG661" s="19">
        <f t="shared" si="140"/>
        <v>9</v>
      </c>
      <c r="AH661" s="19">
        <f t="shared" si="141"/>
        <v>57</v>
      </c>
      <c r="AI661" s="47">
        <f t="shared" si="142"/>
        <v>6.4816183577625904E-4</v>
      </c>
    </row>
    <row r="662" spans="1:35">
      <c r="A662" t="s">
        <v>1544</v>
      </c>
      <c r="B662" t="s">
        <v>139</v>
      </c>
      <c r="C662" t="s">
        <v>810</v>
      </c>
      <c r="D662" s="4" t="s">
        <v>1217</v>
      </c>
      <c r="E662" s="2" t="s">
        <v>1803</v>
      </c>
      <c r="F662" t="s">
        <v>5587</v>
      </c>
      <c r="G662" s="4"/>
      <c r="H662" s="3" t="s">
        <v>1227</v>
      </c>
      <c r="I662" s="3" t="s">
        <v>1227</v>
      </c>
      <c r="J662" s="4">
        <v>154</v>
      </c>
      <c r="K662" s="4"/>
      <c r="L662" s="30" t="s">
        <v>1307</v>
      </c>
      <c r="M662" s="17">
        <v>1</v>
      </c>
      <c r="N662" s="41">
        <f t="shared" si="130"/>
        <v>5.3078556263269638E-4</v>
      </c>
      <c r="O662" s="17">
        <v>13</v>
      </c>
      <c r="P662" s="41">
        <f t="shared" si="131"/>
        <v>2.323503127792672E-3</v>
      </c>
      <c r="Q662" s="17">
        <v>5</v>
      </c>
      <c r="R662" s="41">
        <f t="shared" si="132"/>
        <v>2.2512381809995496E-3</v>
      </c>
      <c r="S662" s="17"/>
      <c r="T662" s="41" t="str">
        <f t="shared" si="133"/>
        <v xml:space="preserve"> </v>
      </c>
      <c r="U662" s="17">
        <v>14</v>
      </c>
      <c r="V662" s="41">
        <f t="shared" si="134"/>
        <v>2.7088210823675096E-4</v>
      </c>
      <c r="W662" s="17">
        <v>42</v>
      </c>
      <c r="X662" s="41">
        <f t="shared" si="135"/>
        <v>6.6518847006651885E-3</v>
      </c>
      <c r="Y662" s="17">
        <v>7</v>
      </c>
      <c r="Z662" s="41">
        <f t="shared" si="136"/>
        <v>2.237851662404092E-3</v>
      </c>
      <c r="AA662" s="17">
        <v>6</v>
      </c>
      <c r="AB662" s="41">
        <f t="shared" si="137"/>
        <v>2.7485112230874941E-3</v>
      </c>
      <c r="AC662" s="17">
        <v>2</v>
      </c>
      <c r="AD662" s="41">
        <f t="shared" si="138"/>
        <v>5.369127516778523E-4</v>
      </c>
      <c r="AE662" s="17"/>
      <c r="AF662" s="42" t="str">
        <f t="shared" si="139"/>
        <v xml:space="preserve"> </v>
      </c>
      <c r="AG662" s="19">
        <f t="shared" si="140"/>
        <v>16</v>
      </c>
      <c r="AH662" s="19">
        <f t="shared" si="141"/>
        <v>90</v>
      </c>
      <c r="AI662" s="47">
        <f t="shared" si="142"/>
        <v>1.0234134249098828E-3</v>
      </c>
    </row>
    <row r="663" spans="1:35">
      <c r="A663" t="s">
        <v>1544</v>
      </c>
      <c r="B663" t="s">
        <v>3579</v>
      </c>
      <c r="C663" t="s">
        <v>810</v>
      </c>
      <c r="D663" s="4" t="s">
        <v>1217</v>
      </c>
      <c r="E663" s="2" t="s">
        <v>1803</v>
      </c>
      <c r="G663" s="4"/>
      <c r="H663" s="3" t="s">
        <v>1227</v>
      </c>
      <c r="I663" s="3" t="s">
        <v>1227</v>
      </c>
      <c r="J663" s="4">
        <v>154</v>
      </c>
      <c r="K663" s="4"/>
      <c r="L663" s="30" t="s">
        <v>1307</v>
      </c>
      <c r="M663" s="17"/>
      <c r="N663" s="41" t="str">
        <f t="shared" si="130"/>
        <v xml:space="preserve"> </v>
      </c>
      <c r="O663" s="17"/>
      <c r="P663" s="41" t="str">
        <f t="shared" si="131"/>
        <v xml:space="preserve"> </v>
      </c>
      <c r="Q663" s="17"/>
      <c r="R663" s="41" t="str">
        <f t="shared" si="132"/>
        <v xml:space="preserve"> </v>
      </c>
      <c r="S663" s="17"/>
      <c r="T663" s="41" t="str">
        <f t="shared" si="133"/>
        <v xml:space="preserve"> </v>
      </c>
      <c r="U663" s="17"/>
      <c r="V663" s="41" t="str">
        <f t="shared" si="134"/>
        <v xml:space="preserve"> </v>
      </c>
      <c r="W663" s="17">
        <v>1</v>
      </c>
      <c r="X663" s="41">
        <f t="shared" si="135"/>
        <v>1.5837820715869496E-4</v>
      </c>
      <c r="Y663" s="17"/>
      <c r="Z663" s="41" t="str">
        <f t="shared" si="136"/>
        <v xml:space="preserve"> </v>
      </c>
      <c r="AA663" s="17"/>
      <c r="AB663" s="41" t="str">
        <f t="shared" si="137"/>
        <v xml:space="preserve"> </v>
      </c>
      <c r="AC663" s="17"/>
      <c r="AD663" s="41" t="str">
        <f t="shared" si="138"/>
        <v xml:space="preserve"> </v>
      </c>
      <c r="AE663" s="17"/>
      <c r="AF663" s="42" t="str">
        <f t="shared" si="139"/>
        <v xml:space="preserve"> </v>
      </c>
      <c r="AG663" s="19">
        <f t="shared" si="140"/>
        <v>2</v>
      </c>
      <c r="AH663" s="19">
        <f t="shared" si="141"/>
        <v>1</v>
      </c>
      <c r="AI663" s="47">
        <f t="shared" si="142"/>
        <v>1.1371260276776475E-5</v>
      </c>
    </row>
    <row r="664" spans="1:35">
      <c r="A664" t="s">
        <v>1544</v>
      </c>
      <c r="B664" t="s">
        <v>1545</v>
      </c>
      <c r="C664" t="s">
        <v>810</v>
      </c>
      <c r="D664" s="4" t="s">
        <v>1217</v>
      </c>
      <c r="E664" s="2"/>
      <c r="F664" t="s">
        <v>1206</v>
      </c>
      <c r="G664" s="4"/>
      <c r="H664" s="3" t="s">
        <v>1227</v>
      </c>
      <c r="I664" s="3" t="s">
        <v>1227</v>
      </c>
      <c r="J664" s="4">
        <v>154</v>
      </c>
      <c r="K664" s="4"/>
      <c r="L664" s="30" t="s">
        <v>1305</v>
      </c>
      <c r="M664" s="17"/>
      <c r="N664" s="41" t="str">
        <f t="shared" si="130"/>
        <v xml:space="preserve"> </v>
      </c>
      <c r="O664" s="17">
        <v>23</v>
      </c>
      <c r="P664" s="41">
        <f t="shared" si="131"/>
        <v>4.1108132260947276E-3</v>
      </c>
      <c r="Q664" s="17"/>
      <c r="R664" s="41" t="str">
        <f t="shared" si="132"/>
        <v xml:space="preserve"> </v>
      </c>
      <c r="S664" s="17"/>
      <c r="T664" s="41" t="str">
        <f t="shared" si="133"/>
        <v xml:space="preserve"> </v>
      </c>
      <c r="U664" s="17">
        <v>5</v>
      </c>
      <c r="V664" s="41">
        <f t="shared" si="134"/>
        <v>9.6743610084553913E-5</v>
      </c>
      <c r="W664" s="17">
        <v>43</v>
      </c>
      <c r="X664" s="41">
        <f t="shared" si="135"/>
        <v>6.8102629078238839E-3</v>
      </c>
      <c r="Y664" s="17"/>
      <c r="Z664" s="41" t="str">
        <f t="shared" si="136"/>
        <v xml:space="preserve"> </v>
      </c>
      <c r="AA664" s="17">
        <v>1</v>
      </c>
      <c r="AB664" s="41">
        <f t="shared" si="137"/>
        <v>4.5808520384791571E-4</v>
      </c>
      <c r="AC664" s="17"/>
      <c r="AD664" s="41" t="str">
        <f t="shared" si="138"/>
        <v xml:space="preserve"> </v>
      </c>
      <c r="AE664" s="17"/>
      <c r="AF664" s="42" t="str">
        <f t="shared" si="139"/>
        <v xml:space="preserve"> </v>
      </c>
      <c r="AG664" s="19">
        <f t="shared" si="140"/>
        <v>8</v>
      </c>
      <c r="AH664" s="19">
        <f t="shared" si="141"/>
        <v>72</v>
      </c>
      <c r="AI664" s="47">
        <f t="shared" si="142"/>
        <v>8.1873073992790621E-4</v>
      </c>
    </row>
    <row r="665" spans="1:35">
      <c r="A665" t="s">
        <v>636</v>
      </c>
      <c r="B665" t="s">
        <v>1474</v>
      </c>
      <c r="C665" t="s">
        <v>2024</v>
      </c>
      <c r="D665" s="4" t="s">
        <v>1217</v>
      </c>
      <c r="E665" s="2"/>
      <c r="F665" s="8" t="s">
        <v>1764</v>
      </c>
      <c r="G665" s="4"/>
      <c r="H665" s="3" t="s">
        <v>1227</v>
      </c>
      <c r="I665" s="3" t="s">
        <v>1227</v>
      </c>
      <c r="J665" s="4"/>
      <c r="K665" s="4">
        <v>78</v>
      </c>
      <c r="L665" s="30" t="s">
        <v>1215</v>
      </c>
      <c r="M665" s="17"/>
      <c r="N665" s="41" t="str">
        <f t="shared" si="130"/>
        <v xml:space="preserve"> </v>
      </c>
      <c r="O665" s="17"/>
      <c r="P665" s="41" t="str">
        <f t="shared" si="131"/>
        <v xml:space="preserve"> </v>
      </c>
      <c r="Q665" s="17"/>
      <c r="R665" s="41" t="str">
        <f t="shared" si="132"/>
        <v xml:space="preserve"> </v>
      </c>
      <c r="S665" s="17"/>
      <c r="T665" s="41" t="str">
        <f t="shared" si="133"/>
        <v xml:space="preserve"> </v>
      </c>
      <c r="U665" s="17">
        <v>1</v>
      </c>
      <c r="V665" s="41">
        <f t="shared" si="134"/>
        <v>1.9348722016910783E-5</v>
      </c>
      <c r="W665" s="17"/>
      <c r="X665" s="41" t="str">
        <f t="shared" si="135"/>
        <v xml:space="preserve"> </v>
      </c>
      <c r="Y665" s="17"/>
      <c r="Z665" s="41" t="str">
        <f t="shared" si="136"/>
        <v xml:space="preserve"> </v>
      </c>
      <c r="AA665" s="17"/>
      <c r="AB665" s="41" t="str">
        <f t="shared" si="137"/>
        <v xml:space="preserve"> </v>
      </c>
      <c r="AC665" s="17"/>
      <c r="AD665" s="41" t="str">
        <f t="shared" si="138"/>
        <v xml:space="preserve"> </v>
      </c>
      <c r="AE665" s="17">
        <v>19</v>
      </c>
      <c r="AF665" s="42">
        <f t="shared" si="139"/>
        <v>2.0366598778004071E-3</v>
      </c>
      <c r="AG665" s="19">
        <f t="shared" si="140"/>
        <v>3</v>
      </c>
      <c r="AH665" s="19">
        <f t="shared" si="141"/>
        <v>20</v>
      </c>
      <c r="AI665" s="47">
        <f t="shared" si="142"/>
        <v>2.274252055355295E-4</v>
      </c>
    </row>
    <row r="666" spans="1:35" ht="15" customHeight="1">
      <c r="A666" t="s">
        <v>636</v>
      </c>
      <c r="B666" t="s">
        <v>1475</v>
      </c>
      <c r="C666" t="s">
        <v>2024</v>
      </c>
      <c r="D666" s="4" t="s">
        <v>1217</v>
      </c>
      <c r="E666" s="2"/>
      <c r="F666" s="6" t="s">
        <v>5940</v>
      </c>
      <c r="G666" s="4"/>
      <c r="H666" s="3" t="s">
        <v>1227</v>
      </c>
      <c r="I666" s="3" t="s">
        <v>1227</v>
      </c>
      <c r="J666" s="4"/>
      <c r="K666" s="4">
        <v>78</v>
      </c>
      <c r="L666" s="30" t="s">
        <v>1215</v>
      </c>
      <c r="M666" s="17"/>
      <c r="N666" s="41" t="str">
        <f t="shared" si="130"/>
        <v xml:space="preserve"> </v>
      </c>
      <c r="O666" s="17"/>
      <c r="P666" s="41" t="str">
        <f t="shared" si="131"/>
        <v xml:space="preserve"> </v>
      </c>
      <c r="Q666" s="17"/>
      <c r="R666" s="41" t="str">
        <f t="shared" si="132"/>
        <v xml:space="preserve"> </v>
      </c>
      <c r="S666" s="17"/>
      <c r="T666" s="41" t="str">
        <f t="shared" si="133"/>
        <v xml:space="preserve"> </v>
      </c>
      <c r="U666" s="17">
        <v>9</v>
      </c>
      <c r="V666" s="41">
        <f t="shared" si="134"/>
        <v>1.7413849815219704E-4</v>
      </c>
      <c r="W666" s="17"/>
      <c r="X666" s="41" t="str">
        <f t="shared" si="135"/>
        <v xml:space="preserve"> </v>
      </c>
      <c r="Y666" s="17"/>
      <c r="Z666" s="41" t="str">
        <f t="shared" si="136"/>
        <v xml:space="preserve"> </v>
      </c>
      <c r="AA666" s="17"/>
      <c r="AB666" s="41" t="str">
        <f t="shared" si="137"/>
        <v xml:space="preserve"> </v>
      </c>
      <c r="AC666" s="17"/>
      <c r="AD666" s="41" t="str">
        <f t="shared" si="138"/>
        <v xml:space="preserve"> </v>
      </c>
      <c r="AE666" s="17"/>
      <c r="AF666" s="42" t="str">
        <f t="shared" si="139"/>
        <v xml:space="preserve"> </v>
      </c>
      <c r="AG666" s="19">
        <f t="shared" si="140"/>
        <v>2</v>
      </c>
      <c r="AH666" s="19">
        <f t="shared" si="141"/>
        <v>9</v>
      </c>
      <c r="AI666" s="47">
        <f t="shared" si="142"/>
        <v>1.0234134249098828E-4</v>
      </c>
    </row>
    <row r="667" spans="1:35">
      <c r="A667" t="s">
        <v>636</v>
      </c>
      <c r="B667" t="s">
        <v>880</v>
      </c>
      <c r="C667" t="s">
        <v>2024</v>
      </c>
      <c r="D667" s="4" t="s">
        <v>1217</v>
      </c>
      <c r="E667" s="2"/>
      <c r="F667" s="6" t="s">
        <v>5941</v>
      </c>
      <c r="G667" s="4"/>
      <c r="H667" s="3" t="s">
        <v>1227</v>
      </c>
      <c r="I667" s="3" t="s">
        <v>1227</v>
      </c>
      <c r="J667" s="4">
        <v>164</v>
      </c>
      <c r="K667" s="4">
        <v>77</v>
      </c>
      <c r="L667" s="30" t="s">
        <v>1215</v>
      </c>
      <c r="M667" s="17">
        <v>4</v>
      </c>
      <c r="N667" s="41">
        <f t="shared" si="130"/>
        <v>2.1231422505307855E-3</v>
      </c>
      <c r="O667" s="17">
        <v>1</v>
      </c>
      <c r="P667" s="41">
        <f t="shared" si="131"/>
        <v>1.7873100983020553E-4</v>
      </c>
      <c r="Q667" s="17"/>
      <c r="R667" s="41" t="str">
        <f t="shared" si="132"/>
        <v xml:space="preserve"> </v>
      </c>
      <c r="S667" s="17">
        <v>21</v>
      </c>
      <c r="T667" s="41">
        <f t="shared" si="133"/>
        <v>1.1176157530601383E-2</v>
      </c>
      <c r="U667" s="17">
        <v>189</v>
      </c>
      <c r="V667" s="41">
        <f t="shared" si="134"/>
        <v>3.6569084611961381E-3</v>
      </c>
      <c r="W667" s="17"/>
      <c r="X667" s="41" t="str">
        <f t="shared" si="135"/>
        <v xml:space="preserve"> </v>
      </c>
      <c r="Y667" s="17"/>
      <c r="Z667" s="41" t="str">
        <f t="shared" si="136"/>
        <v xml:space="preserve"> </v>
      </c>
      <c r="AA667" s="17"/>
      <c r="AB667" s="41" t="str">
        <f t="shared" si="137"/>
        <v xml:space="preserve"> </v>
      </c>
      <c r="AC667" s="17"/>
      <c r="AD667" s="41" t="str">
        <f t="shared" si="138"/>
        <v xml:space="preserve"> </v>
      </c>
      <c r="AE667" s="17">
        <v>48</v>
      </c>
      <c r="AF667" s="42">
        <f t="shared" si="139"/>
        <v>5.1452460070747132E-3</v>
      </c>
      <c r="AG667" s="19">
        <f t="shared" si="140"/>
        <v>9</v>
      </c>
      <c r="AH667" s="19">
        <f t="shared" si="141"/>
        <v>263</v>
      </c>
      <c r="AI667" s="47">
        <f t="shared" si="142"/>
        <v>2.9906414527922131E-3</v>
      </c>
    </row>
    <row r="668" spans="1:35">
      <c r="A668" t="s">
        <v>725</v>
      </c>
      <c r="B668" t="s">
        <v>2191</v>
      </c>
      <c r="C668" t="s">
        <v>726</v>
      </c>
      <c r="D668" s="4" t="s">
        <v>1217</v>
      </c>
      <c r="E668" s="2" t="s">
        <v>1803</v>
      </c>
      <c r="F668" t="s">
        <v>907</v>
      </c>
      <c r="G668" s="4"/>
      <c r="H668" s="3" t="s">
        <v>1227</v>
      </c>
      <c r="I668" s="3" t="s">
        <v>1227</v>
      </c>
      <c r="J668" s="4">
        <v>355</v>
      </c>
      <c r="K668" s="4">
        <v>262</v>
      </c>
      <c r="L668" s="30" t="s">
        <v>1215</v>
      </c>
      <c r="M668" s="17"/>
      <c r="N668" s="41" t="str">
        <f t="shared" si="130"/>
        <v xml:space="preserve"> </v>
      </c>
      <c r="O668" s="17"/>
      <c r="P668" s="41" t="str">
        <f t="shared" si="131"/>
        <v xml:space="preserve"> </v>
      </c>
      <c r="Q668" s="17"/>
      <c r="R668" s="41" t="str">
        <f t="shared" si="132"/>
        <v xml:space="preserve"> </v>
      </c>
      <c r="S668" s="17"/>
      <c r="T668" s="41" t="str">
        <f t="shared" si="133"/>
        <v xml:space="preserve"> </v>
      </c>
      <c r="U668" s="17">
        <v>6</v>
      </c>
      <c r="V668" s="41">
        <f t="shared" si="134"/>
        <v>1.160923321014647E-4</v>
      </c>
      <c r="W668" s="17"/>
      <c r="X668" s="41" t="str">
        <f t="shared" si="135"/>
        <v xml:space="preserve"> </v>
      </c>
      <c r="Y668" s="17"/>
      <c r="Z668" s="41" t="str">
        <f t="shared" si="136"/>
        <v xml:space="preserve"> </v>
      </c>
      <c r="AA668" s="17"/>
      <c r="AB668" s="41" t="str">
        <f t="shared" si="137"/>
        <v xml:space="preserve"> </v>
      </c>
      <c r="AC668" s="17"/>
      <c r="AD668" s="41" t="str">
        <f t="shared" si="138"/>
        <v xml:space="preserve"> </v>
      </c>
      <c r="AE668" s="17"/>
      <c r="AF668" s="42" t="str">
        <f t="shared" si="139"/>
        <v xml:space="preserve"> </v>
      </c>
      <c r="AG668" s="19">
        <f t="shared" si="140"/>
        <v>2</v>
      </c>
      <c r="AH668" s="19">
        <f t="shared" si="141"/>
        <v>6</v>
      </c>
      <c r="AI668" s="47">
        <f t="shared" si="142"/>
        <v>6.8227561660658855E-5</v>
      </c>
    </row>
    <row r="669" spans="1:35">
      <c r="A669" t="s">
        <v>1543</v>
      </c>
      <c r="B669" t="s">
        <v>1871</v>
      </c>
      <c r="C669" t="s">
        <v>486</v>
      </c>
      <c r="D669" s="4" t="s">
        <v>1217</v>
      </c>
      <c r="E669" s="2"/>
      <c r="F669" t="s">
        <v>1791</v>
      </c>
      <c r="G669" s="4"/>
      <c r="H669" s="3" t="s">
        <v>1227</v>
      </c>
      <c r="I669" s="3" t="s">
        <v>1227</v>
      </c>
      <c r="J669" s="4">
        <v>416</v>
      </c>
      <c r="K669" s="4"/>
      <c r="L669" s="30" t="s">
        <v>1540</v>
      </c>
      <c r="M669" s="17"/>
      <c r="N669" s="41" t="str">
        <f t="shared" si="130"/>
        <v xml:space="preserve"> </v>
      </c>
      <c r="O669" s="17"/>
      <c r="P669" s="41" t="str">
        <f t="shared" si="131"/>
        <v xml:space="preserve"> </v>
      </c>
      <c r="Q669" s="17"/>
      <c r="R669" s="41" t="str">
        <f t="shared" si="132"/>
        <v xml:space="preserve"> </v>
      </c>
      <c r="S669" s="17"/>
      <c r="T669" s="41" t="str">
        <f t="shared" si="133"/>
        <v xml:space="preserve"> </v>
      </c>
      <c r="U669" s="17">
        <v>2</v>
      </c>
      <c r="V669" s="41">
        <f t="shared" si="134"/>
        <v>3.8697444033821565E-5</v>
      </c>
      <c r="W669" s="17"/>
      <c r="X669" s="41" t="str">
        <f t="shared" si="135"/>
        <v xml:space="preserve"> </v>
      </c>
      <c r="Y669" s="17">
        <v>1</v>
      </c>
      <c r="Z669" s="41">
        <f t="shared" si="136"/>
        <v>3.1969309462915604E-4</v>
      </c>
      <c r="AA669" s="17"/>
      <c r="AB669" s="41" t="str">
        <f t="shared" si="137"/>
        <v xml:space="preserve"> </v>
      </c>
      <c r="AC669" s="17"/>
      <c r="AD669" s="41" t="str">
        <f t="shared" si="138"/>
        <v xml:space="preserve"> </v>
      </c>
      <c r="AE669" s="17"/>
      <c r="AF669" s="42" t="str">
        <f t="shared" si="139"/>
        <v xml:space="preserve"> </v>
      </c>
      <c r="AG669" s="19">
        <f t="shared" si="140"/>
        <v>4</v>
      </c>
      <c r="AH669" s="19">
        <f t="shared" si="141"/>
        <v>3</v>
      </c>
      <c r="AI669" s="47">
        <f t="shared" si="142"/>
        <v>3.4113780830329428E-5</v>
      </c>
    </row>
    <row r="670" spans="1:35">
      <c r="A670" t="s">
        <v>1872</v>
      </c>
      <c r="B670" t="s">
        <v>1873</v>
      </c>
      <c r="C670" t="s">
        <v>713</v>
      </c>
      <c r="D670" s="4" t="s">
        <v>1217</v>
      </c>
      <c r="E670" s="2"/>
      <c r="F670" s="5" t="s">
        <v>2890</v>
      </c>
      <c r="G670" s="4"/>
      <c r="H670" s="3" t="s">
        <v>1227</v>
      </c>
      <c r="I670" s="3" t="s">
        <v>1227</v>
      </c>
      <c r="J670" s="4">
        <v>381</v>
      </c>
      <c r="K670" s="4">
        <v>63</v>
      </c>
      <c r="L670" s="30" t="s">
        <v>1307</v>
      </c>
      <c r="M670" s="17"/>
      <c r="N670" s="41" t="str">
        <f t="shared" si="130"/>
        <v xml:space="preserve"> </v>
      </c>
      <c r="O670" s="17"/>
      <c r="P670" s="41" t="str">
        <f t="shared" si="131"/>
        <v xml:space="preserve"> </v>
      </c>
      <c r="Q670" s="17"/>
      <c r="R670" s="41" t="str">
        <f t="shared" si="132"/>
        <v xml:space="preserve"> </v>
      </c>
      <c r="S670" s="17"/>
      <c r="T670" s="41" t="str">
        <f t="shared" si="133"/>
        <v xml:space="preserve"> </v>
      </c>
      <c r="U670" s="17">
        <v>8</v>
      </c>
      <c r="V670" s="41">
        <f t="shared" si="134"/>
        <v>1.5478977613528626E-4</v>
      </c>
      <c r="W670" s="17"/>
      <c r="X670" s="41" t="str">
        <f t="shared" si="135"/>
        <v xml:space="preserve"> </v>
      </c>
      <c r="Y670" s="17"/>
      <c r="Z670" s="41" t="str">
        <f t="shared" si="136"/>
        <v xml:space="preserve"> </v>
      </c>
      <c r="AA670" s="17"/>
      <c r="AB670" s="41" t="str">
        <f t="shared" si="137"/>
        <v xml:space="preserve"> </v>
      </c>
      <c r="AC670" s="17"/>
      <c r="AD670" s="41" t="str">
        <f t="shared" si="138"/>
        <v xml:space="preserve"> </v>
      </c>
      <c r="AE670" s="17">
        <v>66</v>
      </c>
      <c r="AF670" s="42">
        <f t="shared" si="139"/>
        <v>7.0747132597277305E-3</v>
      </c>
      <c r="AG670" s="19">
        <f t="shared" si="140"/>
        <v>3</v>
      </c>
      <c r="AH670" s="19">
        <f t="shared" si="141"/>
        <v>74</v>
      </c>
      <c r="AI670" s="47">
        <f t="shared" si="142"/>
        <v>8.4147326048145913E-4</v>
      </c>
    </row>
    <row r="671" spans="1:35">
      <c r="A671" t="s">
        <v>1011</v>
      </c>
      <c r="B671" t="s">
        <v>1012</v>
      </c>
      <c r="C671" t="s">
        <v>2020</v>
      </c>
      <c r="D671" s="4" t="s">
        <v>1218</v>
      </c>
      <c r="E671" s="2"/>
      <c r="F671" t="s">
        <v>5345</v>
      </c>
      <c r="G671" s="4"/>
      <c r="H671" s="3" t="s">
        <v>1227</v>
      </c>
      <c r="I671" s="3" t="s">
        <v>1227</v>
      </c>
      <c r="J671" s="4"/>
      <c r="K671" s="4">
        <v>336</v>
      </c>
      <c r="L671" s="30" t="s">
        <v>1307</v>
      </c>
      <c r="M671" s="17"/>
      <c r="N671" s="41" t="str">
        <f t="shared" si="130"/>
        <v xml:space="preserve"> </v>
      </c>
      <c r="O671" s="17"/>
      <c r="P671" s="41" t="str">
        <f t="shared" si="131"/>
        <v xml:space="preserve"> </v>
      </c>
      <c r="Q671" s="17"/>
      <c r="R671" s="41" t="str">
        <f t="shared" si="132"/>
        <v xml:space="preserve"> </v>
      </c>
      <c r="S671" s="17"/>
      <c r="T671" s="41" t="str">
        <f t="shared" si="133"/>
        <v xml:space="preserve"> </v>
      </c>
      <c r="U671" s="17"/>
      <c r="V671" s="41" t="str">
        <f t="shared" si="134"/>
        <v xml:space="preserve"> </v>
      </c>
      <c r="W671" s="17"/>
      <c r="X671" s="41" t="str">
        <f t="shared" si="135"/>
        <v xml:space="preserve"> </v>
      </c>
      <c r="Y671" s="17"/>
      <c r="Z671" s="41" t="str">
        <f t="shared" si="136"/>
        <v xml:space="preserve"> </v>
      </c>
      <c r="AA671" s="17">
        <v>1</v>
      </c>
      <c r="AB671" s="41">
        <f t="shared" si="137"/>
        <v>4.5808520384791571E-4</v>
      </c>
      <c r="AC671" s="17"/>
      <c r="AD671" s="41" t="str">
        <f t="shared" si="138"/>
        <v xml:space="preserve"> </v>
      </c>
      <c r="AE671" s="17"/>
      <c r="AF671" s="42" t="str">
        <f t="shared" si="139"/>
        <v xml:space="preserve"> </v>
      </c>
      <c r="AG671" s="19">
        <f t="shared" si="140"/>
        <v>2</v>
      </c>
      <c r="AH671" s="19">
        <f t="shared" si="141"/>
        <v>1</v>
      </c>
      <c r="AI671" s="47">
        <f t="shared" si="142"/>
        <v>1.1371260276776475E-5</v>
      </c>
    </row>
    <row r="672" spans="1:35">
      <c r="A672" t="s">
        <v>1011</v>
      </c>
      <c r="B672" t="s">
        <v>208</v>
      </c>
      <c r="C672" t="s">
        <v>2020</v>
      </c>
      <c r="D672" s="4" t="s">
        <v>1218</v>
      </c>
      <c r="E672" s="2"/>
      <c r="G672" s="4"/>
      <c r="H672" s="3" t="s">
        <v>1227</v>
      </c>
      <c r="I672" s="3" t="s">
        <v>1227</v>
      </c>
      <c r="J672" s="4"/>
      <c r="K672" s="4"/>
      <c r="L672" s="30" t="s">
        <v>1307</v>
      </c>
      <c r="M672" s="17"/>
      <c r="N672" s="41" t="str">
        <f t="shared" si="130"/>
        <v xml:space="preserve"> </v>
      </c>
      <c r="O672" s="17"/>
      <c r="P672" s="41" t="str">
        <f t="shared" si="131"/>
        <v xml:space="preserve"> </v>
      </c>
      <c r="Q672" s="17"/>
      <c r="R672" s="41" t="str">
        <f t="shared" si="132"/>
        <v xml:space="preserve"> </v>
      </c>
      <c r="S672" s="17"/>
      <c r="T672" s="41" t="str">
        <f t="shared" si="133"/>
        <v xml:space="preserve"> </v>
      </c>
      <c r="U672" s="17">
        <v>1</v>
      </c>
      <c r="V672" s="41">
        <f t="shared" si="134"/>
        <v>1.9348722016910783E-5</v>
      </c>
      <c r="W672" s="17"/>
      <c r="X672" s="41" t="str">
        <f t="shared" si="135"/>
        <v xml:space="preserve"> </v>
      </c>
      <c r="Y672" s="17"/>
      <c r="Z672" s="41" t="str">
        <f t="shared" si="136"/>
        <v xml:space="preserve"> </v>
      </c>
      <c r="AA672" s="17"/>
      <c r="AB672" s="41" t="str">
        <f t="shared" si="137"/>
        <v xml:space="preserve"> </v>
      </c>
      <c r="AC672" s="17"/>
      <c r="AD672" s="41" t="str">
        <f t="shared" si="138"/>
        <v xml:space="preserve"> </v>
      </c>
      <c r="AE672" s="17"/>
      <c r="AF672" s="42" t="str">
        <f t="shared" si="139"/>
        <v xml:space="preserve"> </v>
      </c>
      <c r="AG672" s="19">
        <f t="shared" si="140"/>
        <v>2</v>
      </c>
      <c r="AH672" s="19">
        <f t="shared" si="141"/>
        <v>1</v>
      </c>
      <c r="AI672" s="47">
        <f t="shared" si="142"/>
        <v>1.1371260276776475E-5</v>
      </c>
    </row>
    <row r="673" spans="1:35">
      <c r="A673" t="s">
        <v>1011</v>
      </c>
      <c r="B673" t="s">
        <v>1589</v>
      </c>
      <c r="C673" t="s">
        <v>2020</v>
      </c>
      <c r="D673" s="4" t="s">
        <v>1218</v>
      </c>
      <c r="E673" s="2"/>
      <c r="G673" s="4"/>
      <c r="H673" s="3" t="s">
        <v>1227</v>
      </c>
      <c r="I673" s="3" t="s">
        <v>1227</v>
      </c>
      <c r="J673" s="4"/>
      <c r="K673" s="4"/>
      <c r="L673" s="30" t="s">
        <v>1307</v>
      </c>
      <c r="M673" s="17"/>
      <c r="N673" s="41" t="str">
        <f t="shared" si="130"/>
        <v xml:space="preserve"> </v>
      </c>
      <c r="O673" s="17"/>
      <c r="P673" s="41" t="str">
        <f t="shared" si="131"/>
        <v xml:space="preserve"> </v>
      </c>
      <c r="Q673" s="17"/>
      <c r="R673" s="41" t="str">
        <f t="shared" si="132"/>
        <v xml:space="preserve"> </v>
      </c>
      <c r="S673" s="17"/>
      <c r="T673" s="41" t="str">
        <f t="shared" si="133"/>
        <v xml:space="preserve"> </v>
      </c>
      <c r="U673" s="17"/>
      <c r="V673" s="41" t="str">
        <f t="shared" si="134"/>
        <v xml:space="preserve"> </v>
      </c>
      <c r="W673" s="17"/>
      <c r="X673" s="41" t="str">
        <f t="shared" si="135"/>
        <v xml:space="preserve"> </v>
      </c>
      <c r="Y673" s="17"/>
      <c r="Z673" s="41" t="str">
        <f t="shared" si="136"/>
        <v xml:space="preserve"> </v>
      </c>
      <c r="AA673" s="17"/>
      <c r="AB673" s="41" t="str">
        <f t="shared" si="137"/>
        <v xml:space="preserve"> </v>
      </c>
      <c r="AC673" s="17">
        <v>1</v>
      </c>
      <c r="AD673" s="41">
        <f t="shared" si="138"/>
        <v>2.6845637583892615E-4</v>
      </c>
      <c r="AE673" s="17"/>
      <c r="AF673" s="42" t="str">
        <f t="shared" si="139"/>
        <v xml:space="preserve"> </v>
      </c>
      <c r="AG673" s="19">
        <f t="shared" si="140"/>
        <v>2</v>
      </c>
      <c r="AH673" s="19">
        <f t="shared" si="141"/>
        <v>1</v>
      </c>
      <c r="AI673" s="47">
        <f t="shared" si="142"/>
        <v>1.1371260276776475E-5</v>
      </c>
    </row>
    <row r="674" spans="1:35">
      <c r="A674" t="s">
        <v>1011</v>
      </c>
      <c r="B674" t="s">
        <v>1836</v>
      </c>
      <c r="C674" t="s">
        <v>2020</v>
      </c>
      <c r="D674" s="4" t="s">
        <v>1218</v>
      </c>
      <c r="E674" s="2"/>
      <c r="F674" t="s">
        <v>5346</v>
      </c>
      <c r="G674" s="4"/>
      <c r="H674" s="3" t="s">
        <v>1227</v>
      </c>
      <c r="I674" s="3" t="s">
        <v>1227</v>
      </c>
      <c r="J674" s="4">
        <v>288</v>
      </c>
      <c r="K674" s="4"/>
      <c r="L674" s="30" t="s">
        <v>1307</v>
      </c>
      <c r="M674" s="17"/>
      <c r="N674" s="41" t="str">
        <f t="shared" si="130"/>
        <v xml:space="preserve"> </v>
      </c>
      <c r="O674" s="17">
        <v>2</v>
      </c>
      <c r="P674" s="41">
        <f t="shared" si="131"/>
        <v>3.5746201966041106E-4</v>
      </c>
      <c r="Q674" s="17"/>
      <c r="R674" s="41" t="str">
        <f t="shared" si="132"/>
        <v xml:space="preserve"> </v>
      </c>
      <c r="S674" s="17"/>
      <c r="T674" s="41" t="str">
        <f t="shared" si="133"/>
        <v xml:space="preserve"> </v>
      </c>
      <c r="U674" s="17">
        <v>7</v>
      </c>
      <c r="V674" s="41">
        <f t="shared" si="134"/>
        <v>1.3544105411837548E-4</v>
      </c>
      <c r="W674" s="17"/>
      <c r="X674" s="41" t="str">
        <f t="shared" si="135"/>
        <v xml:space="preserve"> </v>
      </c>
      <c r="Y674" s="17"/>
      <c r="Z674" s="41" t="str">
        <f t="shared" si="136"/>
        <v xml:space="preserve"> </v>
      </c>
      <c r="AA674" s="17"/>
      <c r="AB674" s="41" t="str">
        <f t="shared" si="137"/>
        <v xml:space="preserve"> </v>
      </c>
      <c r="AC674" s="17"/>
      <c r="AD674" s="41" t="str">
        <f t="shared" si="138"/>
        <v xml:space="preserve"> </v>
      </c>
      <c r="AE674" s="17">
        <v>1</v>
      </c>
      <c r="AF674" s="42">
        <f t="shared" si="139"/>
        <v>1.0719262514738985E-4</v>
      </c>
      <c r="AG674" s="19">
        <f t="shared" si="140"/>
        <v>5</v>
      </c>
      <c r="AH674" s="19">
        <f t="shared" si="141"/>
        <v>10</v>
      </c>
      <c r="AI674" s="47">
        <f t="shared" si="142"/>
        <v>1.1371260276776475E-4</v>
      </c>
    </row>
    <row r="675" spans="1:35">
      <c r="A675" t="s">
        <v>1011</v>
      </c>
      <c r="B675" s="5" t="s">
        <v>4009</v>
      </c>
      <c r="C675" t="s">
        <v>2020</v>
      </c>
      <c r="D675" s="4" t="s">
        <v>1218</v>
      </c>
      <c r="E675" s="2"/>
      <c r="G675" s="4"/>
      <c r="H675" s="3" t="s">
        <v>1227</v>
      </c>
      <c r="I675" s="3" t="s">
        <v>1227</v>
      </c>
      <c r="J675" s="4"/>
      <c r="K675" s="4"/>
      <c r="L675" s="30" t="s">
        <v>1307</v>
      </c>
      <c r="M675" s="17"/>
      <c r="N675" s="41" t="str">
        <f t="shared" si="130"/>
        <v xml:space="preserve"> </v>
      </c>
      <c r="O675" s="17">
        <v>1</v>
      </c>
      <c r="P675" s="41">
        <f t="shared" si="131"/>
        <v>1.7873100983020553E-4</v>
      </c>
      <c r="Q675" s="17"/>
      <c r="R675" s="41" t="str">
        <f t="shared" si="132"/>
        <v xml:space="preserve"> </v>
      </c>
      <c r="S675" s="17"/>
      <c r="T675" s="41" t="str">
        <f t="shared" si="133"/>
        <v xml:space="preserve"> </v>
      </c>
      <c r="U675" s="17"/>
      <c r="V675" s="41" t="str">
        <f t="shared" si="134"/>
        <v xml:space="preserve"> </v>
      </c>
      <c r="W675" s="17"/>
      <c r="X675" s="41" t="str">
        <f t="shared" si="135"/>
        <v xml:space="preserve"> </v>
      </c>
      <c r="Y675" s="17"/>
      <c r="Z675" s="41" t="str">
        <f t="shared" si="136"/>
        <v xml:space="preserve"> </v>
      </c>
      <c r="AA675" s="17"/>
      <c r="AB675" s="41" t="str">
        <f t="shared" si="137"/>
        <v xml:space="preserve"> </v>
      </c>
      <c r="AC675" s="17"/>
      <c r="AD675" s="41" t="str">
        <f t="shared" si="138"/>
        <v xml:space="preserve"> </v>
      </c>
      <c r="AE675" s="17"/>
      <c r="AF675" s="42" t="str">
        <f t="shared" si="139"/>
        <v xml:space="preserve"> </v>
      </c>
      <c r="AG675" s="19">
        <f t="shared" si="140"/>
        <v>2</v>
      </c>
      <c r="AH675" s="19">
        <f t="shared" si="141"/>
        <v>1</v>
      </c>
      <c r="AI675" s="47">
        <f t="shared" si="142"/>
        <v>1.1371260276776475E-5</v>
      </c>
    </row>
    <row r="676" spans="1:35">
      <c r="A676" t="s">
        <v>1011</v>
      </c>
      <c r="B676" s="5" t="s">
        <v>1156</v>
      </c>
      <c r="C676" t="s">
        <v>2020</v>
      </c>
      <c r="D676" s="4" t="s">
        <v>1218</v>
      </c>
      <c r="E676" s="2"/>
      <c r="F676" s="5" t="s">
        <v>5347</v>
      </c>
      <c r="G676" s="4"/>
      <c r="H676" s="3" t="s">
        <v>1227</v>
      </c>
      <c r="I676" s="3" t="s">
        <v>1227</v>
      </c>
      <c r="J676" s="4">
        <v>288</v>
      </c>
      <c r="K676" s="4"/>
      <c r="L676" s="30" t="s">
        <v>1307</v>
      </c>
      <c r="M676" s="17"/>
      <c r="N676" s="41" t="str">
        <f t="shared" si="130"/>
        <v xml:space="preserve"> </v>
      </c>
      <c r="O676" s="17"/>
      <c r="P676" s="41" t="str">
        <f t="shared" si="131"/>
        <v xml:space="preserve"> </v>
      </c>
      <c r="Q676" s="17"/>
      <c r="R676" s="41" t="str">
        <f t="shared" si="132"/>
        <v xml:space="preserve"> </v>
      </c>
      <c r="S676" s="17"/>
      <c r="T676" s="41" t="str">
        <f t="shared" si="133"/>
        <v xml:space="preserve"> </v>
      </c>
      <c r="U676" s="17">
        <v>2</v>
      </c>
      <c r="V676" s="41">
        <f t="shared" si="134"/>
        <v>3.8697444033821565E-5</v>
      </c>
      <c r="W676" s="17"/>
      <c r="X676" s="41" t="str">
        <f t="shared" si="135"/>
        <v xml:space="preserve"> </v>
      </c>
      <c r="Y676" s="17">
        <v>1</v>
      </c>
      <c r="Z676" s="41">
        <f t="shared" si="136"/>
        <v>3.1969309462915604E-4</v>
      </c>
      <c r="AA676" s="17">
        <v>1</v>
      </c>
      <c r="AB676" s="41">
        <f t="shared" si="137"/>
        <v>4.5808520384791571E-4</v>
      </c>
      <c r="AC676" s="17"/>
      <c r="AD676" s="41" t="str">
        <f t="shared" si="138"/>
        <v xml:space="preserve"> </v>
      </c>
      <c r="AE676" s="17"/>
      <c r="AF676" s="42" t="str">
        <f t="shared" si="139"/>
        <v xml:space="preserve"> </v>
      </c>
      <c r="AG676" s="19">
        <f t="shared" si="140"/>
        <v>6</v>
      </c>
      <c r="AH676" s="19">
        <f t="shared" si="141"/>
        <v>4</v>
      </c>
      <c r="AI676" s="47">
        <f t="shared" si="142"/>
        <v>4.5485041107105901E-5</v>
      </c>
    </row>
    <row r="677" spans="1:35">
      <c r="A677" t="s">
        <v>1011</v>
      </c>
      <c r="B677" t="s">
        <v>1436</v>
      </c>
      <c r="C677" t="s">
        <v>2020</v>
      </c>
      <c r="D677" s="4" t="s">
        <v>1218</v>
      </c>
      <c r="E677" s="2"/>
      <c r="F677" t="s">
        <v>2183</v>
      </c>
      <c r="G677" s="4"/>
      <c r="H677" s="3" t="s">
        <v>1227</v>
      </c>
      <c r="I677" s="3" t="s">
        <v>1227</v>
      </c>
      <c r="J677" s="4">
        <v>288</v>
      </c>
      <c r="K677" s="4">
        <v>336</v>
      </c>
      <c r="L677" s="30" t="s">
        <v>1307</v>
      </c>
      <c r="M677" s="17"/>
      <c r="N677" s="41" t="str">
        <f t="shared" si="130"/>
        <v xml:space="preserve"> </v>
      </c>
      <c r="O677" s="17"/>
      <c r="P677" s="41" t="str">
        <f t="shared" si="131"/>
        <v xml:space="preserve"> </v>
      </c>
      <c r="Q677" s="17"/>
      <c r="R677" s="41" t="str">
        <f t="shared" si="132"/>
        <v xml:space="preserve"> </v>
      </c>
      <c r="S677" s="17"/>
      <c r="T677" s="41" t="str">
        <f t="shared" si="133"/>
        <v xml:space="preserve"> </v>
      </c>
      <c r="U677" s="17">
        <v>10</v>
      </c>
      <c r="V677" s="41">
        <f t="shared" si="134"/>
        <v>1.9348722016910783E-4</v>
      </c>
      <c r="W677" s="17"/>
      <c r="X677" s="41" t="str">
        <f t="shared" si="135"/>
        <v xml:space="preserve"> </v>
      </c>
      <c r="Y677" s="17">
        <v>5</v>
      </c>
      <c r="Z677" s="41">
        <f t="shared" si="136"/>
        <v>1.59846547314578E-3</v>
      </c>
      <c r="AA677" s="17">
        <v>3</v>
      </c>
      <c r="AB677" s="41">
        <f t="shared" si="137"/>
        <v>1.3742556115437471E-3</v>
      </c>
      <c r="AC677" s="17">
        <v>4</v>
      </c>
      <c r="AD677" s="41">
        <f t="shared" si="138"/>
        <v>1.0738255033557046E-3</v>
      </c>
      <c r="AE677" s="17"/>
      <c r="AF677" s="42" t="str">
        <f t="shared" si="139"/>
        <v xml:space="preserve"> </v>
      </c>
      <c r="AG677" s="19">
        <f t="shared" si="140"/>
        <v>8</v>
      </c>
      <c r="AH677" s="19">
        <f t="shared" si="141"/>
        <v>22</v>
      </c>
      <c r="AI677" s="47">
        <f t="shared" si="142"/>
        <v>2.5016772608908245E-4</v>
      </c>
    </row>
    <row r="678" spans="1:35">
      <c r="A678" t="s">
        <v>792</v>
      </c>
      <c r="B678" t="s">
        <v>793</v>
      </c>
      <c r="C678" t="s">
        <v>2521</v>
      </c>
      <c r="D678" s="4" t="s">
        <v>1217</v>
      </c>
      <c r="E678" s="2"/>
      <c r="F678" s="13" t="s">
        <v>5942</v>
      </c>
      <c r="G678" s="4"/>
      <c r="H678" s="3" t="s">
        <v>1227</v>
      </c>
      <c r="I678" s="3" t="s">
        <v>1227</v>
      </c>
      <c r="J678" s="4">
        <v>375</v>
      </c>
      <c r="K678" s="4">
        <v>268</v>
      </c>
      <c r="L678" s="30" t="s">
        <v>1215</v>
      </c>
      <c r="M678" s="17"/>
      <c r="N678" s="41" t="str">
        <f t="shared" si="130"/>
        <v xml:space="preserve"> </v>
      </c>
      <c r="O678" s="17"/>
      <c r="P678" s="41" t="str">
        <f t="shared" si="131"/>
        <v xml:space="preserve"> </v>
      </c>
      <c r="Q678" s="17"/>
      <c r="R678" s="41" t="str">
        <f t="shared" si="132"/>
        <v xml:space="preserve"> </v>
      </c>
      <c r="S678" s="17"/>
      <c r="T678" s="41" t="str">
        <f t="shared" si="133"/>
        <v xml:space="preserve"> </v>
      </c>
      <c r="U678" s="17">
        <v>2</v>
      </c>
      <c r="V678" s="41">
        <f t="shared" si="134"/>
        <v>3.8697444033821565E-5</v>
      </c>
      <c r="W678" s="17"/>
      <c r="X678" s="41" t="str">
        <f t="shared" si="135"/>
        <v xml:space="preserve"> </v>
      </c>
      <c r="Y678" s="17"/>
      <c r="Z678" s="41" t="str">
        <f t="shared" si="136"/>
        <v xml:space="preserve"> </v>
      </c>
      <c r="AA678" s="17"/>
      <c r="AB678" s="41" t="str">
        <f t="shared" si="137"/>
        <v xml:space="preserve"> </v>
      </c>
      <c r="AC678" s="17"/>
      <c r="AD678" s="41" t="str">
        <f t="shared" si="138"/>
        <v xml:space="preserve"> </v>
      </c>
      <c r="AE678" s="17">
        <v>3</v>
      </c>
      <c r="AF678" s="42">
        <f t="shared" si="139"/>
        <v>3.2157787544216958E-4</v>
      </c>
      <c r="AG678" s="19">
        <f t="shared" si="140"/>
        <v>3</v>
      </c>
      <c r="AH678" s="19">
        <f t="shared" si="141"/>
        <v>5</v>
      </c>
      <c r="AI678" s="47">
        <f t="shared" si="142"/>
        <v>5.6856301383882375E-5</v>
      </c>
    </row>
    <row r="679" spans="1:35">
      <c r="A679" t="s">
        <v>986</v>
      </c>
      <c r="B679" t="s">
        <v>1665</v>
      </c>
      <c r="C679" t="s">
        <v>2520</v>
      </c>
      <c r="D679" s="4" t="s">
        <v>1218</v>
      </c>
      <c r="E679" s="2"/>
      <c r="F679" t="s">
        <v>2770</v>
      </c>
      <c r="G679" s="4"/>
      <c r="H679" s="3" t="s">
        <v>1227</v>
      </c>
      <c r="I679" s="3" t="s">
        <v>1227</v>
      </c>
      <c r="J679" s="4">
        <v>300</v>
      </c>
      <c r="K679" s="4">
        <v>332</v>
      </c>
      <c r="L679" s="30" t="s">
        <v>1307</v>
      </c>
      <c r="M679" s="17"/>
      <c r="N679" s="41" t="str">
        <f t="shared" si="130"/>
        <v xml:space="preserve"> </v>
      </c>
      <c r="O679" s="17"/>
      <c r="P679" s="41" t="str">
        <f t="shared" si="131"/>
        <v xml:space="preserve"> </v>
      </c>
      <c r="Q679" s="17"/>
      <c r="R679" s="41" t="str">
        <f t="shared" si="132"/>
        <v xml:space="preserve"> </v>
      </c>
      <c r="S679" s="17"/>
      <c r="T679" s="41" t="str">
        <f t="shared" si="133"/>
        <v xml:space="preserve"> </v>
      </c>
      <c r="U679" s="17">
        <v>67</v>
      </c>
      <c r="V679" s="41">
        <f t="shared" si="134"/>
        <v>1.2963643751330225E-3</v>
      </c>
      <c r="W679" s="17"/>
      <c r="X679" s="41" t="str">
        <f t="shared" si="135"/>
        <v xml:space="preserve"> </v>
      </c>
      <c r="Y679" s="17"/>
      <c r="Z679" s="41" t="str">
        <f t="shared" si="136"/>
        <v xml:space="preserve"> </v>
      </c>
      <c r="AA679" s="17"/>
      <c r="AB679" s="41" t="str">
        <f t="shared" si="137"/>
        <v xml:space="preserve"> </v>
      </c>
      <c r="AC679" s="17"/>
      <c r="AD679" s="41" t="str">
        <f t="shared" si="138"/>
        <v xml:space="preserve"> </v>
      </c>
      <c r="AE679" s="17">
        <v>9</v>
      </c>
      <c r="AF679" s="42">
        <f t="shared" si="139"/>
        <v>9.6473362632650873E-4</v>
      </c>
      <c r="AG679" s="19">
        <f t="shared" si="140"/>
        <v>3</v>
      </c>
      <c r="AH679" s="19">
        <f t="shared" si="141"/>
        <v>76</v>
      </c>
      <c r="AI679" s="47">
        <f t="shared" si="142"/>
        <v>8.6421578103501216E-4</v>
      </c>
    </row>
    <row r="680" spans="1:35">
      <c r="A680" t="s">
        <v>1437</v>
      </c>
      <c r="B680" t="s">
        <v>606</v>
      </c>
      <c r="C680" t="s">
        <v>2514</v>
      </c>
      <c r="D680" s="4" t="s">
        <v>5646</v>
      </c>
      <c r="E680" s="2"/>
      <c r="F680" t="s">
        <v>2346</v>
      </c>
      <c r="G680" s="4"/>
      <c r="H680" s="3" t="s">
        <v>1227</v>
      </c>
      <c r="I680" s="3" t="s">
        <v>1227</v>
      </c>
      <c r="J680" s="4">
        <v>364</v>
      </c>
      <c r="K680" s="4">
        <v>55</v>
      </c>
      <c r="L680" s="30" t="s">
        <v>1215</v>
      </c>
      <c r="M680" s="17"/>
      <c r="N680" s="41" t="str">
        <f t="shared" si="130"/>
        <v xml:space="preserve"> </v>
      </c>
      <c r="O680" s="17"/>
      <c r="P680" s="41" t="str">
        <f t="shared" si="131"/>
        <v xml:space="preserve"> </v>
      </c>
      <c r="Q680" s="17"/>
      <c r="R680" s="41" t="str">
        <f t="shared" si="132"/>
        <v xml:space="preserve"> </v>
      </c>
      <c r="S680" s="17"/>
      <c r="T680" s="41" t="str">
        <f t="shared" si="133"/>
        <v xml:space="preserve"> </v>
      </c>
      <c r="U680" s="17">
        <v>3</v>
      </c>
      <c r="V680" s="41">
        <f t="shared" si="134"/>
        <v>5.8046166050732348E-5</v>
      </c>
      <c r="W680" s="17"/>
      <c r="X680" s="41" t="str">
        <f t="shared" si="135"/>
        <v xml:space="preserve"> </v>
      </c>
      <c r="Y680" s="17"/>
      <c r="Z680" s="41" t="str">
        <f t="shared" si="136"/>
        <v xml:space="preserve"> </v>
      </c>
      <c r="AA680" s="17"/>
      <c r="AB680" s="41" t="str">
        <f t="shared" si="137"/>
        <v xml:space="preserve"> </v>
      </c>
      <c r="AC680" s="17"/>
      <c r="AD680" s="41" t="str">
        <f t="shared" si="138"/>
        <v xml:space="preserve"> </v>
      </c>
      <c r="AE680" s="17"/>
      <c r="AF680" s="42" t="str">
        <f t="shared" si="139"/>
        <v xml:space="preserve"> </v>
      </c>
      <c r="AG680" s="19">
        <f t="shared" si="140"/>
        <v>2</v>
      </c>
      <c r="AH680" s="19">
        <f t="shared" si="141"/>
        <v>3</v>
      </c>
      <c r="AI680" s="47">
        <f t="shared" si="142"/>
        <v>3.4113780830329428E-5</v>
      </c>
    </row>
    <row r="681" spans="1:35">
      <c r="A681" t="s">
        <v>4461</v>
      </c>
      <c r="B681" t="s">
        <v>1836</v>
      </c>
      <c r="C681" t="s">
        <v>500</v>
      </c>
      <c r="D681" s="4" t="s">
        <v>1218</v>
      </c>
      <c r="E681" s="4"/>
      <c r="F681" t="s">
        <v>4662</v>
      </c>
      <c r="G681" s="4"/>
      <c r="H681" s="3" t="s">
        <v>1227</v>
      </c>
      <c r="I681" s="3" t="s">
        <v>1227</v>
      </c>
      <c r="J681" s="4"/>
      <c r="K681" s="4"/>
      <c r="L681" s="30" t="s">
        <v>1307</v>
      </c>
      <c r="M681" s="17"/>
      <c r="N681" s="41" t="str">
        <f t="shared" si="130"/>
        <v xml:space="preserve"> </v>
      </c>
      <c r="O681" s="17"/>
      <c r="P681" s="41" t="str">
        <f t="shared" si="131"/>
        <v xml:space="preserve"> </v>
      </c>
      <c r="Q681" s="17"/>
      <c r="R681" s="41" t="str">
        <f t="shared" si="132"/>
        <v xml:space="preserve"> </v>
      </c>
      <c r="S681" s="17"/>
      <c r="T681" s="41" t="str">
        <f t="shared" si="133"/>
        <v xml:space="preserve"> </v>
      </c>
      <c r="U681" s="17"/>
      <c r="V681" s="41" t="str">
        <f t="shared" si="134"/>
        <v xml:space="preserve"> </v>
      </c>
      <c r="W681" s="17">
        <v>2</v>
      </c>
      <c r="X681" s="41">
        <f t="shared" si="135"/>
        <v>3.1675641431738993E-4</v>
      </c>
      <c r="Y681" s="17"/>
      <c r="Z681" s="41" t="str">
        <f t="shared" si="136"/>
        <v xml:space="preserve"> </v>
      </c>
      <c r="AA681" s="17"/>
      <c r="AB681" s="41" t="str">
        <f t="shared" si="137"/>
        <v xml:space="preserve"> </v>
      </c>
      <c r="AC681" s="17"/>
      <c r="AD681" s="41" t="str">
        <f t="shared" si="138"/>
        <v xml:space="preserve"> </v>
      </c>
      <c r="AE681" s="17"/>
      <c r="AF681" s="42" t="str">
        <f t="shared" si="139"/>
        <v xml:space="preserve"> </v>
      </c>
      <c r="AG681" s="19">
        <f t="shared" si="140"/>
        <v>2</v>
      </c>
      <c r="AH681" s="19">
        <f t="shared" si="141"/>
        <v>2</v>
      </c>
      <c r="AI681" s="47">
        <f t="shared" si="142"/>
        <v>2.2742520553552951E-5</v>
      </c>
    </row>
    <row r="682" spans="1:35">
      <c r="A682" t="s">
        <v>4461</v>
      </c>
      <c r="B682" t="s">
        <v>3202</v>
      </c>
      <c r="C682" t="s">
        <v>500</v>
      </c>
      <c r="D682" s="4" t="s">
        <v>1218</v>
      </c>
      <c r="E682" s="4" t="s">
        <v>1803</v>
      </c>
      <c r="F682" t="s">
        <v>5510</v>
      </c>
      <c r="G682" s="4"/>
      <c r="H682" s="3" t="s">
        <v>1227</v>
      </c>
      <c r="I682" s="3" t="s">
        <v>1227</v>
      </c>
      <c r="J682" s="4"/>
      <c r="K682" s="4"/>
      <c r="L682" s="30" t="s">
        <v>1307</v>
      </c>
      <c r="M682" s="17"/>
      <c r="N682" s="41" t="str">
        <f t="shared" si="130"/>
        <v xml:space="preserve"> </v>
      </c>
      <c r="O682" s="17">
        <v>5</v>
      </c>
      <c r="P682" s="41">
        <f t="shared" si="131"/>
        <v>8.9365504915102768E-4</v>
      </c>
      <c r="Q682" s="17"/>
      <c r="R682" s="41" t="str">
        <f t="shared" si="132"/>
        <v xml:space="preserve"> </v>
      </c>
      <c r="S682" s="17"/>
      <c r="T682" s="41" t="str">
        <f t="shared" si="133"/>
        <v xml:space="preserve"> </v>
      </c>
      <c r="U682" s="17">
        <v>2</v>
      </c>
      <c r="V682" s="41">
        <f t="shared" si="134"/>
        <v>3.8697444033821565E-5</v>
      </c>
      <c r="W682" s="17"/>
      <c r="X682" s="41" t="str">
        <f t="shared" si="135"/>
        <v xml:space="preserve"> </v>
      </c>
      <c r="Y682" s="17"/>
      <c r="Z682" s="41" t="str">
        <f t="shared" si="136"/>
        <v xml:space="preserve"> </v>
      </c>
      <c r="AA682" s="17"/>
      <c r="AB682" s="41" t="str">
        <f t="shared" si="137"/>
        <v xml:space="preserve"> </v>
      </c>
      <c r="AC682" s="17">
        <v>1</v>
      </c>
      <c r="AD682" s="41">
        <f t="shared" si="138"/>
        <v>2.6845637583892615E-4</v>
      </c>
      <c r="AE682" s="17"/>
      <c r="AF682" s="42" t="str">
        <f t="shared" si="139"/>
        <v xml:space="preserve"> </v>
      </c>
      <c r="AG682" s="19">
        <f t="shared" si="140"/>
        <v>6</v>
      </c>
      <c r="AH682" s="19">
        <f t="shared" si="141"/>
        <v>8</v>
      </c>
      <c r="AI682" s="47">
        <f t="shared" si="142"/>
        <v>9.0970082214211802E-5</v>
      </c>
    </row>
    <row r="683" spans="1:35">
      <c r="A683" t="s">
        <v>637</v>
      </c>
      <c r="B683" t="s">
        <v>1268</v>
      </c>
      <c r="C683" t="s">
        <v>500</v>
      </c>
      <c r="D683" s="4" t="s">
        <v>1218</v>
      </c>
      <c r="E683" s="2"/>
      <c r="F683" t="s">
        <v>1880</v>
      </c>
      <c r="G683" s="4"/>
      <c r="H683" s="3" t="s">
        <v>1227</v>
      </c>
      <c r="I683" s="3" t="s">
        <v>1227</v>
      </c>
      <c r="J683" s="4">
        <v>270</v>
      </c>
      <c r="K683" s="4"/>
      <c r="L683" s="30" t="s">
        <v>1307</v>
      </c>
      <c r="M683" s="17">
        <v>2</v>
      </c>
      <c r="N683" s="41">
        <f t="shared" si="130"/>
        <v>1.0615711252653928E-3</v>
      </c>
      <c r="O683" s="17"/>
      <c r="P683" s="41" t="str">
        <f t="shared" si="131"/>
        <v xml:space="preserve"> </v>
      </c>
      <c r="Q683" s="17"/>
      <c r="R683" s="41" t="str">
        <f t="shared" si="132"/>
        <v xml:space="preserve"> </v>
      </c>
      <c r="S683" s="17">
        <v>2</v>
      </c>
      <c r="T683" s="41">
        <f t="shared" si="133"/>
        <v>1.0643959552953698E-3</v>
      </c>
      <c r="U683" s="17">
        <v>69</v>
      </c>
      <c r="V683" s="41">
        <f t="shared" si="134"/>
        <v>1.335061819166844E-3</v>
      </c>
      <c r="W683" s="17">
        <v>2</v>
      </c>
      <c r="X683" s="41">
        <f t="shared" si="135"/>
        <v>3.1675641431738993E-4</v>
      </c>
      <c r="Y683" s="17"/>
      <c r="Z683" s="41" t="str">
        <f t="shared" si="136"/>
        <v xml:space="preserve"> </v>
      </c>
      <c r="AA683" s="17"/>
      <c r="AB683" s="41" t="str">
        <f t="shared" si="137"/>
        <v xml:space="preserve"> </v>
      </c>
      <c r="AC683" s="17"/>
      <c r="AD683" s="41" t="str">
        <f t="shared" si="138"/>
        <v xml:space="preserve"> </v>
      </c>
      <c r="AE683" s="17">
        <v>3</v>
      </c>
      <c r="AF683" s="42">
        <f t="shared" si="139"/>
        <v>3.2157787544216958E-4</v>
      </c>
      <c r="AG683" s="19">
        <f t="shared" si="140"/>
        <v>9</v>
      </c>
      <c r="AH683" s="19">
        <f t="shared" si="141"/>
        <v>78</v>
      </c>
      <c r="AI683" s="47">
        <f t="shared" si="142"/>
        <v>8.8695830158856508E-4</v>
      </c>
    </row>
    <row r="684" spans="1:35">
      <c r="A684" t="s">
        <v>637</v>
      </c>
      <c r="B684" t="s">
        <v>569</v>
      </c>
      <c r="C684" t="s">
        <v>500</v>
      </c>
      <c r="D684" s="4" t="s">
        <v>1218</v>
      </c>
      <c r="E684" s="2"/>
      <c r="F684" t="s">
        <v>1881</v>
      </c>
      <c r="G684" s="4"/>
      <c r="H684" s="3" t="s">
        <v>1227</v>
      </c>
      <c r="I684" s="3" t="s">
        <v>1227</v>
      </c>
      <c r="J684" s="4">
        <v>271</v>
      </c>
      <c r="K684" s="4">
        <v>353</v>
      </c>
      <c r="L684" s="30" t="s">
        <v>1307</v>
      </c>
      <c r="M684" s="17">
        <v>6</v>
      </c>
      <c r="N684" s="41">
        <f t="shared" si="130"/>
        <v>3.1847133757961785E-3</v>
      </c>
      <c r="O684" s="17">
        <v>36</v>
      </c>
      <c r="P684" s="41">
        <f t="shared" si="131"/>
        <v>6.4343163538873992E-3</v>
      </c>
      <c r="Q684" s="17"/>
      <c r="R684" s="41" t="str">
        <f t="shared" si="132"/>
        <v xml:space="preserve"> </v>
      </c>
      <c r="S684" s="17">
        <v>24</v>
      </c>
      <c r="T684" s="41">
        <f t="shared" si="133"/>
        <v>1.2772751463544438E-2</v>
      </c>
      <c r="U684" s="17">
        <v>376</v>
      </c>
      <c r="V684" s="41">
        <f t="shared" si="134"/>
        <v>7.2751194783584544E-3</v>
      </c>
      <c r="W684" s="17">
        <v>20</v>
      </c>
      <c r="X684" s="41">
        <f t="shared" si="135"/>
        <v>3.1675641431738993E-3</v>
      </c>
      <c r="Y684" s="17">
        <v>26</v>
      </c>
      <c r="Z684" s="41">
        <f t="shared" si="136"/>
        <v>8.3120204603580571E-3</v>
      </c>
      <c r="AA684" s="17">
        <v>2</v>
      </c>
      <c r="AB684" s="41">
        <f t="shared" si="137"/>
        <v>9.1617040769583142E-4</v>
      </c>
      <c r="AC684" s="17">
        <v>30</v>
      </c>
      <c r="AD684" s="41">
        <f t="shared" si="138"/>
        <v>8.0536912751677861E-3</v>
      </c>
      <c r="AE684" s="17">
        <v>25</v>
      </c>
      <c r="AF684" s="42">
        <f t="shared" si="139"/>
        <v>2.6798156286847465E-3</v>
      </c>
      <c r="AG684" s="19">
        <f t="shared" si="140"/>
        <v>17</v>
      </c>
      <c r="AH684" s="19">
        <f t="shared" si="141"/>
        <v>545</v>
      </c>
      <c r="AI684" s="47">
        <f t="shared" si="142"/>
        <v>6.1973368508431792E-3</v>
      </c>
    </row>
    <row r="685" spans="1:35">
      <c r="A685" t="s">
        <v>1013</v>
      </c>
      <c r="B685" t="s">
        <v>1878</v>
      </c>
      <c r="C685" t="s">
        <v>2544</v>
      </c>
      <c r="D685" s="4" t="s">
        <v>1217</v>
      </c>
      <c r="E685" s="2"/>
      <c r="F685" t="s">
        <v>5379</v>
      </c>
      <c r="G685" s="4"/>
      <c r="H685" s="3" t="s">
        <v>1227</v>
      </c>
      <c r="I685" s="3" t="s">
        <v>1227</v>
      </c>
      <c r="J685" s="4"/>
      <c r="K685" s="4"/>
      <c r="L685" s="30" t="s">
        <v>1305</v>
      </c>
      <c r="M685" s="17"/>
      <c r="N685" s="41" t="str">
        <f t="shared" si="130"/>
        <v xml:space="preserve"> </v>
      </c>
      <c r="O685" s="17"/>
      <c r="P685" s="41" t="str">
        <f t="shared" si="131"/>
        <v xml:space="preserve"> </v>
      </c>
      <c r="Q685" s="17"/>
      <c r="R685" s="41" t="str">
        <f t="shared" si="132"/>
        <v xml:space="preserve"> </v>
      </c>
      <c r="S685" s="17"/>
      <c r="T685" s="41" t="str">
        <f t="shared" si="133"/>
        <v xml:space="preserve"> </v>
      </c>
      <c r="U685" s="17">
        <v>1</v>
      </c>
      <c r="V685" s="41">
        <f t="shared" si="134"/>
        <v>1.9348722016910783E-5</v>
      </c>
      <c r="W685" s="17"/>
      <c r="X685" s="41" t="str">
        <f t="shared" si="135"/>
        <v xml:space="preserve"> </v>
      </c>
      <c r="Y685" s="17"/>
      <c r="Z685" s="41" t="str">
        <f t="shared" si="136"/>
        <v xml:space="preserve"> </v>
      </c>
      <c r="AA685" s="17"/>
      <c r="AB685" s="41" t="str">
        <f t="shared" si="137"/>
        <v xml:space="preserve"> </v>
      </c>
      <c r="AC685" s="17"/>
      <c r="AD685" s="41" t="str">
        <f t="shared" si="138"/>
        <v xml:space="preserve"> </v>
      </c>
      <c r="AE685" s="17">
        <v>2</v>
      </c>
      <c r="AF685" s="42">
        <f t="shared" si="139"/>
        <v>2.1438525029477971E-4</v>
      </c>
      <c r="AG685" s="19">
        <f t="shared" si="140"/>
        <v>3</v>
      </c>
      <c r="AH685" s="19">
        <f t="shared" si="141"/>
        <v>3</v>
      </c>
      <c r="AI685" s="47">
        <f t="shared" si="142"/>
        <v>3.4113780830329428E-5</v>
      </c>
    </row>
    <row r="686" spans="1:35">
      <c r="A686" t="s">
        <v>1013</v>
      </c>
      <c r="B686" t="s">
        <v>4399</v>
      </c>
      <c r="C686" t="s">
        <v>2544</v>
      </c>
      <c r="D686" s="4" t="s">
        <v>1217</v>
      </c>
      <c r="E686" s="2"/>
      <c r="G686" s="4"/>
      <c r="H686" s="3" t="s">
        <v>1227</v>
      </c>
      <c r="I686" s="3" t="s">
        <v>1227</v>
      </c>
      <c r="J686" s="4"/>
      <c r="K686" s="4">
        <v>94</v>
      </c>
      <c r="L686" s="30" t="s">
        <v>1305</v>
      </c>
      <c r="M686" s="17"/>
      <c r="N686" s="41" t="str">
        <f t="shared" si="130"/>
        <v xml:space="preserve"> </v>
      </c>
      <c r="O686" s="17"/>
      <c r="P686" s="41" t="str">
        <f t="shared" si="131"/>
        <v xml:space="preserve"> </v>
      </c>
      <c r="Q686" s="17"/>
      <c r="R686" s="41" t="str">
        <f t="shared" si="132"/>
        <v xml:space="preserve"> </v>
      </c>
      <c r="S686" s="17">
        <v>3</v>
      </c>
      <c r="T686" s="41">
        <f t="shared" si="133"/>
        <v>1.5965939329430547E-3</v>
      </c>
      <c r="U686" s="17">
        <v>113</v>
      </c>
      <c r="V686" s="41">
        <f t="shared" si="134"/>
        <v>2.1864055879109185E-3</v>
      </c>
      <c r="W686" s="17"/>
      <c r="X686" s="41" t="str">
        <f t="shared" si="135"/>
        <v xml:space="preserve"> </v>
      </c>
      <c r="Y686" s="17"/>
      <c r="Z686" s="41" t="str">
        <f t="shared" si="136"/>
        <v xml:space="preserve"> </v>
      </c>
      <c r="AA686" s="17">
        <v>2</v>
      </c>
      <c r="AB686" s="41">
        <f t="shared" si="137"/>
        <v>9.1617040769583142E-4</v>
      </c>
      <c r="AC686" s="17"/>
      <c r="AD686" s="41" t="str">
        <f t="shared" si="138"/>
        <v xml:space="preserve"> </v>
      </c>
      <c r="AE686" s="17">
        <v>11</v>
      </c>
      <c r="AF686" s="42">
        <f t="shared" si="139"/>
        <v>1.1791188766212884E-3</v>
      </c>
      <c r="AG686" s="19">
        <f t="shared" si="140"/>
        <v>7</v>
      </c>
      <c r="AH686" s="19">
        <f t="shared" si="141"/>
        <v>129</v>
      </c>
      <c r="AI686" s="47">
        <f t="shared" si="142"/>
        <v>1.4668925757041654E-3</v>
      </c>
    </row>
    <row r="687" spans="1:35">
      <c r="A687" t="s">
        <v>1013</v>
      </c>
      <c r="B687" t="s">
        <v>3043</v>
      </c>
      <c r="C687" t="s">
        <v>2544</v>
      </c>
      <c r="D687" s="4" t="s">
        <v>1217</v>
      </c>
      <c r="E687" s="2"/>
      <c r="G687" s="4"/>
      <c r="H687" s="3" t="s">
        <v>1227</v>
      </c>
      <c r="I687" s="3" t="s">
        <v>1227</v>
      </c>
      <c r="J687" s="4">
        <v>106</v>
      </c>
      <c r="K687" s="4">
        <v>93</v>
      </c>
      <c r="L687" s="30" t="s">
        <v>1305</v>
      </c>
      <c r="M687" s="17"/>
      <c r="N687" s="41" t="str">
        <f t="shared" si="130"/>
        <v xml:space="preserve"> </v>
      </c>
      <c r="O687" s="17"/>
      <c r="P687" s="41" t="str">
        <f t="shared" si="131"/>
        <v xml:space="preserve"> </v>
      </c>
      <c r="Q687" s="17"/>
      <c r="R687" s="41" t="str">
        <f t="shared" si="132"/>
        <v xml:space="preserve"> </v>
      </c>
      <c r="S687" s="17"/>
      <c r="T687" s="41" t="str">
        <f t="shared" si="133"/>
        <v xml:space="preserve"> </v>
      </c>
      <c r="U687" s="17">
        <v>13</v>
      </c>
      <c r="V687" s="41">
        <f t="shared" si="134"/>
        <v>2.515333862198402E-4</v>
      </c>
      <c r="W687" s="17"/>
      <c r="X687" s="41" t="str">
        <f t="shared" si="135"/>
        <v xml:space="preserve"> </v>
      </c>
      <c r="Y687" s="17"/>
      <c r="Z687" s="41" t="str">
        <f t="shared" si="136"/>
        <v xml:space="preserve"> </v>
      </c>
      <c r="AA687" s="17"/>
      <c r="AB687" s="41" t="str">
        <f t="shared" si="137"/>
        <v xml:space="preserve"> </v>
      </c>
      <c r="AC687" s="17"/>
      <c r="AD687" s="41" t="str">
        <f t="shared" si="138"/>
        <v xml:space="preserve"> </v>
      </c>
      <c r="AE687" s="17"/>
      <c r="AF687" s="42" t="str">
        <f t="shared" si="139"/>
        <v xml:space="preserve"> </v>
      </c>
      <c r="AG687" s="19">
        <f t="shared" si="140"/>
        <v>2</v>
      </c>
      <c r="AH687" s="19">
        <f t="shared" si="141"/>
        <v>13</v>
      </c>
      <c r="AI687" s="47">
        <f t="shared" si="142"/>
        <v>1.4782638359809417E-4</v>
      </c>
    </row>
    <row r="688" spans="1:35">
      <c r="A688" t="s">
        <v>1013</v>
      </c>
      <c r="B688" t="s">
        <v>4347</v>
      </c>
      <c r="C688" t="s">
        <v>2544</v>
      </c>
      <c r="D688" s="4" t="s">
        <v>1217</v>
      </c>
      <c r="E688" s="2" t="s">
        <v>2829</v>
      </c>
      <c r="F688" t="s">
        <v>4700</v>
      </c>
      <c r="G688" s="4" t="s">
        <v>5931</v>
      </c>
      <c r="H688" s="3" t="s">
        <v>1227</v>
      </c>
      <c r="I688" s="3" t="s">
        <v>505</v>
      </c>
      <c r="J688" s="4"/>
      <c r="K688" s="4"/>
      <c r="L688" s="30" t="s">
        <v>1305</v>
      </c>
      <c r="M688" s="17"/>
      <c r="N688" s="41" t="str">
        <f t="shared" si="130"/>
        <v xml:space="preserve"> </v>
      </c>
      <c r="O688" s="17"/>
      <c r="P688" s="41" t="str">
        <f t="shared" si="131"/>
        <v xml:space="preserve"> </v>
      </c>
      <c r="Q688" s="17"/>
      <c r="R688" s="41" t="str">
        <f t="shared" si="132"/>
        <v xml:space="preserve"> </v>
      </c>
      <c r="S688" s="17"/>
      <c r="T688" s="41" t="str">
        <f t="shared" si="133"/>
        <v xml:space="preserve"> </v>
      </c>
      <c r="U688" s="17">
        <v>158</v>
      </c>
      <c r="V688" s="41">
        <f t="shared" si="134"/>
        <v>3.0570980786719039E-3</v>
      </c>
      <c r="W688" s="17"/>
      <c r="X688" s="41" t="str">
        <f t="shared" si="135"/>
        <v xml:space="preserve"> </v>
      </c>
      <c r="Y688" s="17"/>
      <c r="Z688" s="41" t="str">
        <f t="shared" si="136"/>
        <v xml:space="preserve"> </v>
      </c>
      <c r="AA688" s="17"/>
      <c r="AB688" s="41" t="str">
        <f t="shared" si="137"/>
        <v xml:space="preserve"> </v>
      </c>
      <c r="AC688" s="17"/>
      <c r="AD688" s="41" t="str">
        <f t="shared" si="138"/>
        <v xml:space="preserve"> </v>
      </c>
      <c r="AE688" s="17"/>
      <c r="AF688" s="42" t="str">
        <f t="shared" si="139"/>
        <v xml:space="preserve"> </v>
      </c>
      <c r="AG688" s="19">
        <f t="shared" si="140"/>
        <v>2</v>
      </c>
      <c r="AH688" s="19">
        <f t="shared" si="141"/>
        <v>158</v>
      </c>
      <c r="AI688" s="47">
        <f t="shared" si="142"/>
        <v>1.796659123730683E-3</v>
      </c>
    </row>
    <row r="689" spans="1:35">
      <c r="A689" t="s">
        <v>1013</v>
      </c>
      <c r="B689" t="s">
        <v>623</v>
      </c>
      <c r="C689" t="s">
        <v>2544</v>
      </c>
      <c r="D689" s="4" t="s">
        <v>1217</v>
      </c>
      <c r="E689" s="2" t="s">
        <v>1803</v>
      </c>
      <c r="G689" s="4"/>
      <c r="H689" s="3" t="s">
        <v>1227</v>
      </c>
      <c r="I689" s="3" t="s">
        <v>505</v>
      </c>
      <c r="J689" s="4"/>
      <c r="K689" s="4"/>
      <c r="L689" s="30" t="s">
        <v>1305</v>
      </c>
      <c r="M689" s="17"/>
      <c r="N689" s="41" t="str">
        <f t="shared" si="130"/>
        <v xml:space="preserve"> </v>
      </c>
      <c r="O689" s="17"/>
      <c r="P689" s="41" t="str">
        <f t="shared" si="131"/>
        <v xml:space="preserve"> </v>
      </c>
      <c r="Q689" s="17"/>
      <c r="R689" s="41" t="str">
        <f t="shared" si="132"/>
        <v xml:space="preserve"> </v>
      </c>
      <c r="S689" s="17"/>
      <c r="T689" s="41" t="str">
        <f t="shared" si="133"/>
        <v xml:space="preserve"> </v>
      </c>
      <c r="U689" s="17">
        <v>1</v>
      </c>
      <c r="V689" s="41">
        <f t="shared" si="134"/>
        <v>1.9348722016910783E-5</v>
      </c>
      <c r="W689" s="17"/>
      <c r="X689" s="41" t="str">
        <f t="shared" si="135"/>
        <v xml:space="preserve"> </v>
      </c>
      <c r="Y689" s="17"/>
      <c r="Z689" s="41" t="str">
        <f t="shared" si="136"/>
        <v xml:space="preserve"> </v>
      </c>
      <c r="AA689" s="17"/>
      <c r="AB689" s="41" t="str">
        <f t="shared" si="137"/>
        <v xml:space="preserve"> </v>
      </c>
      <c r="AC689" s="17">
        <v>1</v>
      </c>
      <c r="AD689" s="41">
        <f t="shared" si="138"/>
        <v>2.6845637583892615E-4</v>
      </c>
      <c r="AE689" s="17"/>
      <c r="AF689" s="42" t="str">
        <f t="shared" si="139"/>
        <v xml:space="preserve"> </v>
      </c>
      <c r="AG689" s="19">
        <f t="shared" si="140"/>
        <v>4</v>
      </c>
      <c r="AH689" s="19">
        <f t="shared" si="141"/>
        <v>2</v>
      </c>
      <c r="AI689" s="47">
        <f t="shared" si="142"/>
        <v>2.2742520553552951E-5</v>
      </c>
    </row>
    <row r="690" spans="1:35">
      <c r="A690" t="s">
        <v>1013</v>
      </c>
      <c r="B690" t="s">
        <v>4374</v>
      </c>
      <c r="C690" t="s">
        <v>2544</v>
      </c>
      <c r="D690" s="4" t="s">
        <v>1217</v>
      </c>
      <c r="E690" s="2"/>
      <c r="F690" s="5" t="s">
        <v>4598</v>
      </c>
      <c r="G690" s="4"/>
      <c r="H690" s="3" t="s">
        <v>1227</v>
      </c>
      <c r="I690" s="3" t="s">
        <v>505</v>
      </c>
      <c r="J690" s="4"/>
      <c r="K690" s="4"/>
      <c r="L690" s="30" t="s">
        <v>1305</v>
      </c>
      <c r="M690" s="17"/>
      <c r="N690" s="41" t="str">
        <f t="shared" si="130"/>
        <v xml:space="preserve"> </v>
      </c>
      <c r="O690" s="17"/>
      <c r="P690" s="41" t="str">
        <f t="shared" si="131"/>
        <v xml:space="preserve"> </v>
      </c>
      <c r="Q690" s="17"/>
      <c r="R690" s="41" t="str">
        <f t="shared" si="132"/>
        <v xml:space="preserve"> </v>
      </c>
      <c r="S690" s="17"/>
      <c r="T690" s="41" t="str">
        <f t="shared" si="133"/>
        <v xml:space="preserve"> </v>
      </c>
      <c r="U690" s="17">
        <v>35</v>
      </c>
      <c r="V690" s="41">
        <f t="shared" si="134"/>
        <v>6.7720527059187741E-4</v>
      </c>
      <c r="W690" s="17"/>
      <c r="X690" s="41" t="str">
        <f t="shared" si="135"/>
        <v xml:space="preserve"> </v>
      </c>
      <c r="Y690" s="17"/>
      <c r="Z690" s="41" t="str">
        <f t="shared" si="136"/>
        <v xml:space="preserve"> </v>
      </c>
      <c r="AA690" s="17"/>
      <c r="AB690" s="41" t="str">
        <f t="shared" si="137"/>
        <v xml:space="preserve"> </v>
      </c>
      <c r="AC690" s="17"/>
      <c r="AD690" s="41" t="str">
        <f t="shared" si="138"/>
        <v xml:space="preserve"> </v>
      </c>
      <c r="AE690" s="17">
        <v>41</v>
      </c>
      <c r="AF690" s="42">
        <f t="shared" si="139"/>
        <v>4.3948976310429844E-3</v>
      </c>
      <c r="AG690" s="19">
        <f t="shared" si="140"/>
        <v>3</v>
      </c>
      <c r="AH690" s="19">
        <f t="shared" si="141"/>
        <v>76</v>
      </c>
      <c r="AI690" s="47">
        <f t="shared" si="142"/>
        <v>8.6421578103501216E-4</v>
      </c>
    </row>
    <row r="691" spans="1:35">
      <c r="A691" t="s">
        <v>1013</v>
      </c>
      <c r="B691" t="s">
        <v>943</v>
      </c>
      <c r="C691" t="s">
        <v>2544</v>
      </c>
      <c r="D691" s="4" t="s">
        <v>1217</v>
      </c>
      <c r="E691" s="2"/>
      <c r="F691" t="s">
        <v>3248</v>
      </c>
      <c r="G691" s="4"/>
      <c r="H691" s="3" t="s">
        <v>1227</v>
      </c>
      <c r="I691" s="3" t="s">
        <v>1227</v>
      </c>
      <c r="J691" s="4">
        <v>106</v>
      </c>
      <c r="K691" s="4">
        <v>93</v>
      </c>
      <c r="L691" s="30" t="s">
        <v>1305</v>
      </c>
      <c r="M691" s="17"/>
      <c r="N691" s="41" t="str">
        <f t="shared" si="130"/>
        <v xml:space="preserve"> </v>
      </c>
      <c r="O691" s="17"/>
      <c r="P691" s="41" t="str">
        <f t="shared" si="131"/>
        <v xml:space="preserve"> </v>
      </c>
      <c r="Q691" s="17"/>
      <c r="R691" s="41" t="str">
        <f t="shared" si="132"/>
        <v xml:space="preserve"> </v>
      </c>
      <c r="S691" s="17"/>
      <c r="T691" s="41" t="str">
        <f t="shared" si="133"/>
        <v xml:space="preserve"> </v>
      </c>
      <c r="U691" s="17">
        <v>5</v>
      </c>
      <c r="V691" s="41">
        <f t="shared" si="134"/>
        <v>9.6743610084553913E-5</v>
      </c>
      <c r="W691" s="17"/>
      <c r="X691" s="41" t="str">
        <f t="shared" si="135"/>
        <v xml:space="preserve"> </v>
      </c>
      <c r="Y691" s="17"/>
      <c r="Z691" s="41" t="str">
        <f t="shared" si="136"/>
        <v xml:space="preserve"> </v>
      </c>
      <c r="AA691" s="17"/>
      <c r="AB691" s="41" t="str">
        <f t="shared" si="137"/>
        <v xml:space="preserve"> </v>
      </c>
      <c r="AC691" s="17"/>
      <c r="AD691" s="41" t="str">
        <f t="shared" si="138"/>
        <v xml:space="preserve"> </v>
      </c>
      <c r="AE691" s="17">
        <v>1</v>
      </c>
      <c r="AF691" s="42">
        <f t="shared" si="139"/>
        <v>1.0719262514738985E-4</v>
      </c>
      <c r="AG691" s="19">
        <f t="shared" si="140"/>
        <v>3</v>
      </c>
      <c r="AH691" s="19">
        <f t="shared" si="141"/>
        <v>6</v>
      </c>
      <c r="AI691" s="47">
        <f t="shared" si="142"/>
        <v>6.8227561660658855E-5</v>
      </c>
    </row>
    <row r="692" spans="1:35">
      <c r="A692" t="s">
        <v>1013</v>
      </c>
      <c r="B692" t="s">
        <v>1974</v>
      </c>
      <c r="C692" t="s">
        <v>2544</v>
      </c>
      <c r="D692" s="4" t="s">
        <v>1217</v>
      </c>
      <c r="E692" s="2"/>
      <c r="F692" t="s">
        <v>1794</v>
      </c>
      <c r="G692" s="4"/>
      <c r="H692" s="3" t="s">
        <v>1227</v>
      </c>
      <c r="I692" s="3" t="s">
        <v>1227</v>
      </c>
      <c r="J692" s="4">
        <v>107</v>
      </c>
      <c r="K692" s="4">
        <v>94</v>
      </c>
      <c r="L692" s="30" t="s">
        <v>1305</v>
      </c>
      <c r="M692" s="17"/>
      <c r="N692" s="41" t="str">
        <f t="shared" si="130"/>
        <v xml:space="preserve"> </v>
      </c>
      <c r="O692" s="17">
        <v>1</v>
      </c>
      <c r="P692" s="41">
        <f t="shared" si="131"/>
        <v>1.7873100983020553E-4</v>
      </c>
      <c r="Q692" s="17"/>
      <c r="R692" s="41" t="str">
        <f t="shared" si="132"/>
        <v xml:space="preserve"> </v>
      </c>
      <c r="S692" s="17">
        <v>4</v>
      </c>
      <c r="T692" s="41">
        <f t="shared" si="133"/>
        <v>2.1287919105907396E-3</v>
      </c>
      <c r="U692" s="17">
        <v>181</v>
      </c>
      <c r="V692" s="41">
        <f t="shared" si="134"/>
        <v>3.5021186850608516E-3</v>
      </c>
      <c r="W692" s="17"/>
      <c r="X692" s="41" t="str">
        <f t="shared" si="135"/>
        <v xml:space="preserve"> </v>
      </c>
      <c r="Y692" s="17">
        <v>1</v>
      </c>
      <c r="Z692" s="41">
        <f t="shared" si="136"/>
        <v>3.1969309462915604E-4</v>
      </c>
      <c r="AA692" s="17"/>
      <c r="AB692" s="41" t="str">
        <f t="shared" si="137"/>
        <v xml:space="preserve"> </v>
      </c>
      <c r="AC692" s="17">
        <v>16</v>
      </c>
      <c r="AD692" s="41">
        <f t="shared" si="138"/>
        <v>4.2953020134228184E-3</v>
      </c>
      <c r="AE692" s="17">
        <v>4</v>
      </c>
      <c r="AF692" s="42">
        <f t="shared" si="139"/>
        <v>4.2877050058955942E-4</v>
      </c>
      <c r="AG692" s="19">
        <f t="shared" si="140"/>
        <v>11</v>
      </c>
      <c r="AH692" s="19">
        <f t="shared" si="141"/>
        <v>207</v>
      </c>
      <c r="AI692" s="47">
        <f t="shared" si="142"/>
        <v>2.3538508772927304E-3</v>
      </c>
    </row>
    <row r="693" spans="1:35">
      <c r="A693" t="s">
        <v>1013</v>
      </c>
      <c r="B693" t="s">
        <v>2013</v>
      </c>
      <c r="C693" t="s">
        <v>2544</v>
      </c>
      <c r="D693" s="4" t="s">
        <v>1217</v>
      </c>
      <c r="E693" s="2"/>
      <c r="F693" t="s">
        <v>3249</v>
      </c>
      <c r="G693" s="4"/>
      <c r="H693" s="3" t="s">
        <v>1227</v>
      </c>
      <c r="I693" s="3" t="s">
        <v>1227</v>
      </c>
      <c r="J693" s="4">
        <v>107</v>
      </c>
      <c r="K693" s="4">
        <v>93</v>
      </c>
      <c r="L693" s="30" t="s">
        <v>1305</v>
      </c>
      <c r="M693" s="17"/>
      <c r="N693" s="41" t="str">
        <f t="shared" si="130"/>
        <v xml:space="preserve"> </v>
      </c>
      <c r="O693" s="17"/>
      <c r="P693" s="41" t="str">
        <f t="shared" si="131"/>
        <v xml:space="preserve"> </v>
      </c>
      <c r="Q693" s="17"/>
      <c r="R693" s="41" t="str">
        <f t="shared" si="132"/>
        <v xml:space="preserve"> </v>
      </c>
      <c r="S693" s="17">
        <v>1</v>
      </c>
      <c r="T693" s="41">
        <f t="shared" si="133"/>
        <v>5.3219797764768491E-4</v>
      </c>
      <c r="U693" s="17">
        <v>61</v>
      </c>
      <c r="V693" s="41">
        <f t="shared" si="134"/>
        <v>1.1802720430315577E-3</v>
      </c>
      <c r="W693" s="17"/>
      <c r="X693" s="41" t="str">
        <f t="shared" si="135"/>
        <v xml:space="preserve"> </v>
      </c>
      <c r="Y693" s="17"/>
      <c r="Z693" s="41" t="str">
        <f t="shared" si="136"/>
        <v xml:space="preserve"> </v>
      </c>
      <c r="AA693" s="17"/>
      <c r="AB693" s="41" t="str">
        <f t="shared" si="137"/>
        <v xml:space="preserve"> </v>
      </c>
      <c r="AC693" s="17"/>
      <c r="AD693" s="41" t="str">
        <f t="shared" si="138"/>
        <v xml:space="preserve"> </v>
      </c>
      <c r="AE693" s="17"/>
      <c r="AF693" s="42" t="str">
        <f t="shared" si="139"/>
        <v xml:space="preserve"> </v>
      </c>
      <c r="AG693" s="19">
        <f t="shared" si="140"/>
        <v>4</v>
      </c>
      <c r="AH693" s="19">
        <f t="shared" si="141"/>
        <v>62</v>
      </c>
      <c r="AI693" s="47">
        <f t="shared" si="142"/>
        <v>7.050181371601415E-4</v>
      </c>
    </row>
    <row r="694" spans="1:35">
      <c r="A694" t="s">
        <v>1013</v>
      </c>
      <c r="B694" t="s">
        <v>348</v>
      </c>
      <c r="C694" t="s">
        <v>2544</v>
      </c>
      <c r="D694" s="4" t="s">
        <v>1217</v>
      </c>
      <c r="E694" s="2"/>
      <c r="F694" s="5" t="s">
        <v>5595</v>
      </c>
      <c r="G694" s="4"/>
      <c r="H694" s="3" t="s">
        <v>1227</v>
      </c>
      <c r="I694" s="3" t="s">
        <v>1227</v>
      </c>
      <c r="J694" s="4">
        <v>107</v>
      </c>
      <c r="K694" s="4">
        <v>94</v>
      </c>
      <c r="L694" s="30" t="s">
        <v>1305</v>
      </c>
      <c r="M694" s="17"/>
      <c r="N694" s="41" t="str">
        <f t="shared" si="130"/>
        <v xml:space="preserve"> </v>
      </c>
      <c r="O694" s="17"/>
      <c r="P694" s="41" t="str">
        <f t="shared" si="131"/>
        <v xml:space="preserve"> </v>
      </c>
      <c r="Q694" s="17"/>
      <c r="R694" s="41" t="str">
        <f t="shared" si="132"/>
        <v xml:space="preserve"> </v>
      </c>
      <c r="S694" s="17"/>
      <c r="T694" s="41" t="str">
        <f t="shared" si="133"/>
        <v xml:space="preserve"> </v>
      </c>
      <c r="U694" s="17">
        <v>27</v>
      </c>
      <c r="V694" s="41">
        <f t="shared" si="134"/>
        <v>5.2241549445659115E-4</v>
      </c>
      <c r="W694" s="17"/>
      <c r="X694" s="41" t="str">
        <f t="shared" si="135"/>
        <v xml:space="preserve"> </v>
      </c>
      <c r="Y694" s="17"/>
      <c r="Z694" s="41" t="str">
        <f t="shared" si="136"/>
        <v xml:space="preserve"> </v>
      </c>
      <c r="AA694" s="17"/>
      <c r="AB694" s="41" t="str">
        <f t="shared" si="137"/>
        <v xml:space="preserve"> </v>
      </c>
      <c r="AC694" s="17"/>
      <c r="AD694" s="41" t="str">
        <f t="shared" si="138"/>
        <v xml:space="preserve"> </v>
      </c>
      <c r="AE694" s="17">
        <v>2</v>
      </c>
      <c r="AF694" s="42">
        <f t="shared" si="139"/>
        <v>2.1438525029477971E-4</v>
      </c>
      <c r="AG694" s="19">
        <f t="shared" si="140"/>
        <v>3</v>
      </c>
      <c r="AH694" s="19">
        <f t="shared" si="141"/>
        <v>29</v>
      </c>
      <c r="AI694" s="47">
        <f t="shared" si="142"/>
        <v>3.2976654802651778E-4</v>
      </c>
    </row>
    <row r="695" spans="1:35">
      <c r="A695" t="s">
        <v>1013</v>
      </c>
      <c r="B695" t="s">
        <v>4375</v>
      </c>
      <c r="C695" t="s">
        <v>2544</v>
      </c>
      <c r="D695" s="4" t="s">
        <v>1217</v>
      </c>
      <c r="E695" s="2"/>
      <c r="G695" s="4"/>
      <c r="H695" s="3" t="s">
        <v>1227</v>
      </c>
      <c r="I695" s="3" t="s">
        <v>505</v>
      </c>
      <c r="J695" s="4"/>
      <c r="K695" s="4"/>
      <c r="L695" s="30" t="s">
        <v>1305</v>
      </c>
      <c r="M695" s="17"/>
      <c r="N695" s="41" t="str">
        <f t="shared" si="130"/>
        <v xml:space="preserve"> </v>
      </c>
      <c r="O695" s="17"/>
      <c r="P695" s="41" t="str">
        <f t="shared" si="131"/>
        <v xml:space="preserve"> </v>
      </c>
      <c r="Q695" s="17"/>
      <c r="R695" s="41" t="str">
        <f t="shared" si="132"/>
        <v xml:space="preserve"> </v>
      </c>
      <c r="S695" s="17"/>
      <c r="T695" s="41" t="str">
        <f t="shared" si="133"/>
        <v xml:space="preserve"> </v>
      </c>
      <c r="U695" s="17">
        <v>3</v>
      </c>
      <c r="V695" s="41">
        <f t="shared" si="134"/>
        <v>5.8046166050732348E-5</v>
      </c>
      <c r="W695" s="17"/>
      <c r="X695" s="41" t="str">
        <f t="shared" si="135"/>
        <v xml:space="preserve"> </v>
      </c>
      <c r="Y695" s="17"/>
      <c r="Z695" s="41" t="str">
        <f t="shared" si="136"/>
        <v xml:space="preserve"> </v>
      </c>
      <c r="AA695" s="17"/>
      <c r="AB695" s="41" t="str">
        <f t="shared" si="137"/>
        <v xml:space="preserve"> </v>
      </c>
      <c r="AC695" s="17"/>
      <c r="AD695" s="41" t="str">
        <f t="shared" si="138"/>
        <v xml:space="preserve"> </v>
      </c>
      <c r="AE695" s="17"/>
      <c r="AF695" s="42" t="str">
        <f t="shared" si="139"/>
        <v xml:space="preserve"> </v>
      </c>
      <c r="AG695" s="19">
        <f t="shared" si="140"/>
        <v>2</v>
      </c>
      <c r="AH695" s="19">
        <f t="shared" si="141"/>
        <v>3</v>
      </c>
      <c r="AI695" s="47">
        <f t="shared" si="142"/>
        <v>3.4113780830329428E-5</v>
      </c>
    </row>
    <row r="696" spans="1:35">
      <c r="A696" t="s">
        <v>1013</v>
      </c>
      <c r="B696" t="s">
        <v>1014</v>
      </c>
      <c r="C696" t="s">
        <v>2544</v>
      </c>
      <c r="D696" s="4" t="s">
        <v>1217</v>
      </c>
      <c r="E696" s="2"/>
      <c r="F696" t="s">
        <v>1795</v>
      </c>
      <c r="G696" s="4"/>
      <c r="H696" s="3" t="s">
        <v>1227</v>
      </c>
      <c r="I696" s="3" t="s">
        <v>1227</v>
      </c>
      <c r="J696" s="4">
        <v>107</v>
      </c>
      <c r="K696" s="4">
        <v>95</v>
      </c>
      <c r="L696" s="30" t="s">
        <v>1305</v>
      </c>
      <c r="M696" s="17"/>
      <c r="N696" s="41" t="str">
        <f t="shared" si="130"/>
        <v xml:space="preserve"> </v>
      </c>
      <c r="O696" s="17"/>
      <c r="P696" s="41" t="str">
        <f t="shared" si="131"/>
        <v xml:space="preserve"> </v>
      </c>
      <c r="Q696" s="17"/>
      <c r="R696" s="41" t="str">
        <f t="shared" si="132"/>
        <v xml:space="preserve"> </v>
      </c>
      <c r="S696" s="17">
        <v>2</v>
      </c>
      <c r="T696" s="41">
        <f t="shared" si="133"/>
        <v>1.0643959552953698E-3</v>
      </c>
      <c r="U696" s="17">
        <v>92</v>
      </c>
      <c r="V696" s="41">
        <f t="shared" si="134"/>
        <v>1.7800824255557921E-3</v>
      </c>
      <c r="W696" s="17"/>
      <c r="X696" s="41" t="str">
        <f t="shared" si="135"/>
        <v xml:space="preserve"> </v>
      </c>
      <c r="Y696" s="17"/>
      <c r="Z696" s="41" t="str">
        <f t="shared" si="136"/>
        <v xml:space="preserve"> </v>
      </c>
      <c r="AA696" s="17"/>
      <c r="AB696" s="41" t="str">
        <f t="shared" si="137"/>
        <v xml:space="preserve"> </v>
      </c>
      <c r="AC696" s="17"/>
      <c r="AD696" s="41" t="str">
        <f t="shared" si="138"/>
        <v xml:space="preserve"> </v>
      </c>
      <c r="AE696" s="17"/>
      <c r="AF696" s="42" t="str">
        <f t="shared" si="139"/>
        <v xml:space="preserve"> </v>
      </c>
      <c r="AG696" s="19">
        <f t="shared" si="140"/>
        <v>4</v>
      </c>
      <c r="AH696" s="19">
        <f t="shared" si="141"/>
        <v>94</v>
      </c>
      <c r="AI696" s="47">
        <f t="shared" si="142"/>
        <v>1.0688984660169887E-3</v>
      </c>
    </row>
    <row r="697" spans="1:35">
      <c r="A697" t="s">
        <v>1013</v>
      </c>
      <c r="B697" t="s">
        <v>1975</v>
      </c>
      <c r="C697" t="s">
        <v>2544</v>
      </c>
      <c r="D697" s="4" t="s">
        <v>1217</v>
      </c>
      <c r="E697" s="2"/>
      <c r="F697" t="s">
        <v>4569</v>
      </c>
      <c r="G697" s="4" t="s">
        <v>5931</v>
      </c>
      <c r="H697" s="3" t="s">
        <v>1227</v>
      </c>
      <c r="I697" s="3" t="s">
        <v>1227</v>
      </c>
      <c r="J697" s="4">
        <v>107</v>
      </c>
      <c r="K697" s="4">
        <v>95</v>
      </c>
      <c r="L697" s="30" t="s">
        <v>1305</v>
      </c>
      <c r="M697" s="17"/>
      <c r="N697" s="41" t="str">
        <f t="shared" si="130"/>
        <v xml:space="preserve"> </v>
      </c>
      <c r="O697" s="17"/>
      <c r="P697" s="41" t="str">
        <f t="shared" si="131"/>
        <v xml:space="preserve"> </v>
      </c>
      <c r="Q697" s="17"/>
      <c r="R697" s="41" t="str">
        <f t="shared" si="132"/>
        <v xml:space="preserve"> </v>
      </c>
      <c r="S697" s="17"/>
      <c r="T697" s="41" t="str">
        <f t="shared" si="133"/>
        <v xml:space="preserve"> </v>
      </c>
      <c r="U697" s="17">
        <v>1</v>
      </c>
      <c r="V697" s="41">
        <f t="shared" si="134"/>
        <v>1.9348722016910783E-5</v>
      </c>
      <c r="W697" s="17"/>
      <c r="X697" s="41" t="str">
        <f t="shared" si="135"/>
        <v xml:space="preserve"> </v>
      </c>
      <c r="Y697" s="17"/>
      <c r="Z697" s="41" t="str">
        <f t="shared" si="136"/>
        <v xml:space="preserve"> </v>
      </c>
      <c r="AA697" s="17"/>
      <c r="AB697" s="41" t="str">
        <f t="shared" si="137"/>
        <v xml:space="preserve"> </v>
      </c>
      <c r="AC697" s="17"/>
      <c r="AD697" s="41" t="str">
        <f t="shared" si="138"/>
        <v xml:space="preserve"> </v>
      </c>
      <c r="AE697" s="17"/>
      <c r="AF697" s="42" t="str">
        <f t="shared" si="139"/>
        <v xml:space="preserve"> </v>
      </c>
      <c r="AG697" s="19">
        <f t="shared" si="140"/>
        <v>2</v>
      </c>
      <c r="AH697" s="19">
        <f t="shared" si="141"/>
        <v>1</v>
      </c>
      <c r="AI697" s="47">
        <f t="shared" si="142"/>
        <v>1.1371260276776475E-5</v>
      </c>
    </row>
    <row r="698" spans="1:35">
      <c r="A698" t="s">
        <v>1013</v>
      </c>
      <c r="B698" t="s">
        <v>380</v>
      </c>
      <c r="C698" t="s">
        <v>2544</v>
      </c>
      <c r="D698" s="4" t="s">
        <v>1217</v>
      </c>
      <c r="E698" s="2"/>
      <c r="F698" s="5" t="s">
        <v>4870</v>
      </c>
      <c r="G698" s="4"/>
      <c r="H698" s="3" t="s">
        <v>505</v>
      </c>
      <c r="I698" s="3" t="s">
        <v>505</v>
      </c>
      <c r="J698" s="4"/>
      <c r="K698" s="4"/>
      <c r="L698" s="30" t="s">
        <v>1305</v>
      </c>
      <c r="M698" s="17"/>
      <c r="N698" s="41" t="str">
        <f t="shared" si="130"/>
        <v xml:space="preserve"> </v>
      </c>
      <c r="O698" s="17">
        <v>1</v>
      </c>
      <c r="P698" s="41">
        <f t="shared" si="131"/>
        <v>1.7873100983020553E-4</v>
      </c>
      <c r="Q698" s="17"/>
      <c r="R698" s="41" t="str">
        <f t="shared" si="132"/>
        <v xml:space="preserve"> </v>
      </c>
      <c r="S698" s="17"/>
      <c r="T698" s="41" t="str">
        <f t="shared" si="133"/>
        <v xml:space="preserve"> </v>
      </c>
      <c r="U698" s="17"/>
      <c r="V698" s="41" t="str">
        <f t="shared" si="134"/>
        <v xml:space="preserve"> </v>
      </c>
      <c r="W698" s="17"/>
      <c r="X698" s="41" t="str">
        <f t="shared" si="135"/>
        <v xml:space="preserve"> </v>
      </c>
      <c r="Y698" s="17"/>
      <c r="Z698" s="41" t="str">
        <f t="shared" si="136"/>
        <v xml:space="preserve"> </v>
      </c>
      <c r="AA698" s="17"/>
      <c r="AB698" s="41" t="str">
        <f t="shared" si="137"/>
        <v xml:space="preserve"> </v>
      </c>
      <c r="AC698" s="17"/>
      <c r="AD698" s="41" t="str">
        <f t="shared" si="138"/>
        <v xml:space="preserve"> </v>
      </c>
      <c r="AE698" s="17"/>
      <c r="AF698" s="42" t="str">
        <f t="shared" si="139"/>
        <v xml:space="preserve"> </v>
      </c>
      <c r="AG698" s="19">
        <f t="shared" si="140"/>
        <v>2</v>
      </c>
      <c r="AH698" s="19">
        <f t="shared" si="141"/>
        <v>1</v>
      </c>
      <c r="AI698" s="47">
        <f t="shared" si="142"/>
        <v>1.1371260276776475E-5</v>
      </c>
    </row>
    <row r="699" spans="1:35">
      <c r="A699" t="s">
        <v>969</v>
      </c>
      <c r="B699" t="s">
        <v>970</v>
      </c>
      <c r="C699" t="s">
        <v>2522</v>
      </c>
      <c r="D699" s="4" t="s">
        <v>1217</v>
      </c>
      <c r="E699" s="2"/>
      <c r="F699" s="5" t="s">
        <v>5463</v>
      </c>
      <c r="G699" s="4"/>
      <c r="H699" s="3" t="s">
        <v>1227</v>
      </c>
      <c r="I699" s="3" t="s">
        <v>1227</v>
      </c>
      <c r="J699" s="4" t="s">
        <v>5229</v>
      </c>
      <c r="K699" s="4">
        <v>224</v>
      </c>
      <c r="L699" s="30" t="s">
        <v>1307</v>
      </c>
      <c r="M699" s="17"/>
      <c r="N699" s="41" t="str">
        <f t="shared" si="130"/>
        <v xml:space="preserve"> </v>
      </c>
      <c r="O699" s="17">
        <v>1</v>
      </c>
      <c r="P699" s="41">
        <f t="shared" si="131"/>
        <v>1.7873100983020553E-4</v>
      </c>
      <c r="Q699" s="17"/>
      <c r="R699" s="41" t="str">
        <f t="shared" si="132"/>
        <v xml:space="preserve"> </v>
      </c>
      <c r="S699" s="17"/>
      <c r="T699" s="41" t="str">
        <f t="shared" si="133"/>
        <v xml:space="preserve"> </v>
      </c>
      <c r="U699" s="17">
        <v>3</v>
      </c>
      <c r="V699" s="41">
        <f t="shared" si="134"/>
        <v>5.8046166050732348E-5</v>
      </c>
      <c r="W699" s="17"/>
      <c r="X699" s="41" t="str">
        <f t="shared" si="135"/>
        <v xml:space="preserve"> </v>
      </c>
      <c r="Y699" s="17"/>
      <c r="Z699" s="41" t="str">
        <f t="shared" si="136"/>
        <v xml:space="preserve"> </v>
      </c>
      <c r="AA699" s="17"/>
      <c r="AB699" s="41" t="str">
        <f t="shared" si="137"/>
        <v xml:space="preserve"> </v>
      </c>
      <c r="AC699" s="17">
        <v>1</v>
      </c>
      <c r="AD699" s="41">
        <f t="shared" si="138"/>
        <v>2.6845637583892615E-4</v>
      </c>
      <c r="AE699" s="17"/>
      <c r="AF699" s="42" t="str">
        <f t="shared" si="139"/>
        <v xml:space="preserve"> </v>
      </c>
      <c r="AG699" s="19">
        <f t="shared" si="140"/>
        <v>6</v>
      </c>
      <c r="AH699" s="19">
        <f t="shared" si="141"/>
        <v>5</v>
      </c>
      <c r="AI699" s="47">
        <f t="shared" si="142"/>
        <v>5.6856301383882375E-5</v>
      </c>
    </row>
    <row r="700" spans="1:35">
      <c r="A700" t="s">
        <v>969</v>
      </c>
      <c r="B700" t="s">
        <v>1552</v>
      </c>
      <c r="C700" t="s">
        <v>2522</v>
      </c>
      <c r="D700" s="4" t="s">
        <v>1217</v>
      </c>
      <c r="E700" s="2"/>
      <c r="F700" t="s">
        <v>2626</v>
      </c>
      <c r="G700" s="4"/>
      <c r="H700" s="3" t="s">
        <v>1227</v>
      </c>
      <c r="I700" s="3" t="s">
        <v>1227</v>
      </c>
      <c r="J700" s="4"/>
      <c r="K700" s="4">
        <v>224</v>
      </c>
      <c r="L700" s="30" t="s">
        <v>1307</v>
      </c>
      <c r="M700" s="17"/>
      <c r="N700" s="41" t="str">
        <f t="shared" si="130"/>
        <v xml:space="preserve"> </v>
      </c>
      <c r="O700" s="17"/>
      <c r="P700" s="41" t="str">
        <f t="shared" si="131"/>
        <v xml:space="preserve"> </v>
      </c>
      <c r="Q700" s="17"/>
      <c r="R700" s="41" t="str">
        <f t="shared" si="132"/>
        <v xml:space="preserve"> </v>
      </c>
      <c r="S700" s="17"/>
      <c r="T700" s="41" t="str">
        <f t="shared" si="133"/>
        <v xml:space="preserve"> </v>
      </c>
      <c r="U700" s="17">
        <v>3</v>
      </c>
      <c r="V700" s="41">
        <f t="shared" si="134"/>
        <v>5.8046166050732348E-5</v>
      </c>
      <c r="W700" s="17"/>
      <c r="X700" s="41" t="str">
        <f t="shared" si="135"/>
        <v xml:space="preserve"> </v>
      </c>
      <c r="Y700" s="17"/>
      <c r="Z700" s="41" t="str">
        <f t="shared" si="136"/>
        <v xml:space="preserve"> </v>
      </c>
      <c r="AA700" s="17"/>
      <c r="AB700" s="41" t="str">
        <f t="shared" si="137"/>
        <v xml:space="preserve"> </v>
      </c>
      <c r="AC700" s="17"/>
      <c r="AD700" s="41" t="str">
        <f t="shared" si="138"/>
        <v xml:space="preserve"> </v>
      </c>
      <c r="AE700" s="17"/>
      <c r="AF700" s="42" t="str">
        <f t="shared" si="139"/>
        <v xml:space="preserve"> </v>
      </c>
      <c r="AG700" s="19">
        <f t="shared" si="140"/>
        <v>2</v>
      </c>
      <c r="AH700" s="19">
        <f t="shared" si="141"/>
        <v>3</v>
      </c>
      <c r="AI700" s="47">
        <f t="shared" si="142"/>
        <v>3.4113780830329428E-5</v>
      </c>
    </row>
    <row r="701" spans="1:35">
      <c r="A701" t="s">
        <v>638</v>
      </c>
      <c r="B701" t="s">
        <v>903</v>
      </c>
      <c r="C701" t="s">
        <v>500</v>
      </c>
      <c r="D701" s="4" t="s">
        <v>1218</v>
      </c>
      <c r="E701" s="2"/>
      <c r="G701" s="4"/>
      <c r="H701" s="3" t="s">
        <v>1227</v>
      </c>
      <c r="I701" s="3" t="s">
        <v>1227</v>
      </c>
      <c r="J701" s="4"/>
      <c r="K701" s="4"/>
      <c r="L701" s="30" t="s">
        <v>1307</v>
      </c>
      <c r="M701" s="17"/>
      <c r="N701" s="41" t="str">
        <f t="shared" si="130"/>
        <v xml:space="preserve"> </v>
      </c>
      <c r="O701" s="17">
        <v>2</v>
      </c>
      <c r="P701" s="41">
        <f t="shared" si="131"/>
        <v>3.5746201966041106E-4</v>
      </c>
      <c r="Q701" s="17"/>
      <c r="R701" s="41" t="str">
        <f t="shared" si="132"/>
        <v xml:space="preserve"> </v>
      </c>
      <c r="S701" s="17"/>
      <c r="T701" s="41" t="str">
        <f t="shared" si="133"/>
        <v xml:space="preserve"> </v>
      </c>
      <c r="U701" s="17">
        <v>5</v>
      </c>
      <c r="V701" s="41">
        <f t="shared" si="134"/>
        <v>9.6743610084553913E-5</v>
      </c>
      <c r="W701" s="17"/>
      <c r="X701" s="41" t="str">
        <f t="shared" si="135"/>
        <v xml:space="preserve"> </v>
      </c>
      <c r="Y701" s="17"/>
      <c r="Z701" s="41" t="str">
        <f t="shared" si="136"/>
        <v xml:space="preserve"> </v>
      </c>
      <c r="AA701" s="17"/>
      <c r="AB701" s="41" t="str">
        <f t="shared" si="137"/>
        <v xml:space="preserve"> </v>
      </c>
      <c r="AC701" s="17"/>
      <c r="AD701" s="41" t="str">
        <f t="shared" si="138"/>
        <v xml:space="preserve"> </v>
      </c>
      <c r="AE701" s="17"/>
      <c r="AF701" s="42" t="str">
        <f t="shared" si="139"/>
        <v xml:space="preserve"> </v>
      </c>
      <c r="AG701" s="19">
        <f t="shared" si="140"/>
        <v>4</v>
      </c>
      <c r="AH701" s="19">
        <f t="shared" si="141"/>
        <v>7</v>
      </c>
      <c r="AI701" s="47">
        <f t="shared" si="142"/>
        <v>7.9598821937435329E-5</v>
      </c>
    </row>
    <row r="702" spans="1:35">
      <c r="A702" t="s">
        <v>638</v>
      </c>
      <c r="B702" t="s">
        <v>1439</v>
      </c>
      <c r="C702" t="s">
        <v>500</v>
      </c>
      <c r="D702" s="4" t="s">
        <v>1218</v>
      </c>
      <c r="E702" s="2" t="s">
        <v>1803</v>
      </c>
      <c r="F702" t="s">
        <v>2278</v>
      </c>
      <c r="G702" s="4"/>
      <c r="H702" s="3" t="s">
        <v>1227</v>
      </c>
      <c r="I702" s="3" t="s">
        <v>1227</v>
      </c>
      <c r="J702" s="4">
        <v>271</v>
      </c>
      <c r="K702" s="4"/>
      <c r="L702" s="30" t="s">
        <v>1307</v>
      </c>
      <c r="M702" s="17">
        <v>2</v>
      </c>
      <c r="N702" s="41">
        <f t="shared" si="130"/>
        <v>1.0615711252653928E-3</v>
      </c>
      <c r="O702" s="17">
        <v>3</v>
      </c>
      <c r="P702" s="41">
        <f t="shared" si="131"/>
        <v>5.3619302949061668E-4</v>
      </c>
      <c r="Q702" s="17"/>
      <c r="R702" s="41" t="str">
        <f t="shared" si="132"/>
        <v xml:space="preserve"> </v>
      </c>
      <c r="S702" s="17"/>
      <c r="T702" s="41" t="str">
        <f t="shared" si="133"/>
        <v xml:space="preserve"> </v>
      </c>
      <c r="U702" s="17">
        <v>32</v>
      </c>
      <c r="V702" s="41">
        <f t="shared" si="134"/>
        <v>6.1915910454114504E-4</v>
      </c>
      <c r="W702" s="17"/>
      <c r="X702" s="41" t="str">
        <f t="shared" si="135"/>
        <v xml:space="preserve"> </v>
      </c>
      <c r="Y702" s="17">
        <v>2</v>
      </c>
      <c r="Z702" s="41">
        <f t="shared" si="136"/>
        <v>6.3938618925831207E-4</v>
      </c>
      <c r="AA702" s="17">
        <v>2</v>
      </c>
      <c r="AB702" s="41">
        <f t="shared" si="137"/>
        <v>9.1617040769583142E-4</v>
      </c>
      <c r="AC702" s="17">
        <v>2</v>
      </c>
      <c r="AD702" s="41">
        <f t="shared" si="138"/>
        <v>5.369127516778523E-4</v>
      </c>
      <c r="AE702" s="17"/>
      <c r="AF702" s="42" t="str">
        <f t="shared" si="139"/>
        <v xml:space="preserve"> </v>
      </c>
      <c r="AG702" s="19">
        <f t="shared" si="140"/>
        <v>12</v>
      </c>
      <c r="AH702" s="19">
        <f t="shared" si="141"/>
        <v>43</v>
      </c>
      <c r="AI702" s="47">
        <f t="shared" si="142"/>
        <v>4.8896419190138838E-4</v>
      </c>
    </row>
    <row r="703" spans="1:35">
      <c r="A703" t="s">
        <v>638</v>
      </c>
      <c r="B703" t="s">
        <v>30</v>
      </c>
      <c r="C703" t="s">
        <v>500</v>
      </c>
      <c r="D703" s="4" t="s">
        <v>1218</v>
      </c>
      <c r="E703" s="2"/>
      <c r="F703" t="s">
        <v>2279</v>
      </c>
      <c r="G703" s="4"/>
      <c r="H703" s="3" t="s">
        <v>1227</v>
      </c>
      <c r="I703" s="3" t="s">
        <v>1227</v>
      </c>
      <c r="J703" s="4"/>
      <c r="K703" s="4"/>
      <c r="L703" s="30" t="s">
        <v>1307</v>
      </c>
      <c r="M703" s="17"/>
      <c r="N703" s="41" t="str">
        <f t="shared" si="130"/>
        <v xml:space="preserve"> </v>
      </c>
      <c r="O703" s="17">
        <v>1</v>
      </c>
      <c r="P703" s="41">
        <f t="shared" si="131"/>
        <v>1.7873100983020553E-4</v>
      </c>
      <c r="Q703" s="17"/>
      <c r="R703" s="41" t="str">
        <f t="shared" si="132"/>
        <v xml:space="preserve"> </v>
      </c>
      <c r="S703" s="17"/>
      <c r="T703" s="41" t="str">
        <f t="shared" si="133"/>
        <v xml:space="preserve"> </v>
      </c>
      <c r="U703" s="17"/>
      <c r="V703" s="41" t="str">
        <f t="shared" si="134"/>
        <v xml:space="preserve"> </v>
      </c>
      <c r="W703" s="17"/>
      <c r="X703" s="41" t="str">
        <f t="shared" si="135"/>
        <v xml:space="preserve"> </v>
      </c>
      <c r="Y703" s="17"/>
      <c r="Z703" s="41" t="str">
        <f t="shared" si="136"/>
        <v xml:space="preserve"> </v>
      </c>
      <c r="AA703" s="17"/>
      <c r="AB703" s="41" t="str">
        <f t="shared" si="137"/>
        <v xml:space="preserve"> </v>
      </c>
      <c r="AC703" s="17"/>
      <c r="AD703" s="41" t="str">
        <f t="shared" si="138"/>
        <v xml:space="preserve"> </v>
      </c>
      <c r="AE703" s="17"/>
      <c r="AF703" s="42" t="str">
        <f t="shared" si="139"/>
        <v xml:space="preserve"> </v>
      </c>
      <c r="AG703" s="19">
        <f t="shared" si="140"/>
        <v>2</v>
      </c>
      <c r="AH703" s="19">
        <f t="shared" si="141"/>
        <v>1</v>
      </c>
      <c r="AI703" s="47">
        <f t="shared" si="142"/>
        <v>1.1371260276776475E-5</v>
      </c>
    </row>
    <row r="704" spans="1:35">
      <c r="A704" t="s">
        <v>638</v>
      </c>
      <c r="B704" t="s">
        <v>881</v>
      </c>
      <c r="C704" t="s">
        <v>500</v>
      </c>
      <c r="D704" s="4" t="s">
        <v>1218</v>
      </c>
      <c r="E704" s="2"/>
      <c r="F704" t="s">
        <v>529</v>
      </c>
      <c r="G704" s="4"/>
      <c r="H704" s="3" t="s">
        <v>1227</v>
      </c>
      <c r="I704" s="3" t="s">
        <v>1227</v>
      </c>
      <c r="J704" s="4"/>
      <c r="K704" s="4"/>
      <c r="L704" s="30" t="s">
        <v>1307</v>
      </c>
      <c r="M704" s="17"/>
      <c r="N704" s="41" t="str">
        <f t="shared" si="130"/>
        <v xml:space="preserve"> </v>
      </c>
      <c r="O704" s="17">
        <v>3</v>
      </c>
      <c r="P704" s="41">
        <f t="shared" si="131"/>
        <v>5.3619302949061668E-4</v>
      </c>
      <c r="Q704" s="17"/>
      <c r="R704" s="41" t="str">
        <f t="shared" si="132"/>
        <v xml:space="preserve"> </v>
      </c>
      <c r="S704" s="17"/>
      <c r="T704" s="41" t="str">
        <f t="shared" si="133"/>
        <v xml:space="preserve"> </v>
      </c>
      <c r="U704" s="17">
        <v>10</v>
      </c>
      <c r="V704" s="41">
        <f t="shared" si="134"/>
        <v>1.9348722016910783E-4</v>
      </c>
      <c r="W704" s="17"/>
      <c r="X704" s="41" t="str">
        <f t="shared" si="135"/>
        <v xml:space="preserve"> </v>
      </c>
      <c r="Y704" s="17"/>
      <c r="Z704" s="41" t="str">
        <f t="shared" si="136"/>
        <v xml:space="preserve"> </v>
      </c>
      <c r="AA704" s="17"/>
      <c r="AB704" s="41" t="str">
        <f t="shared" si="137"/>
        <v xml:space="preserve"> </v>
      </c>
      <c r="AC704" s="17"/>
      <c r="AD704" s="41" t="str">
        <f t="shared" si="138"/>
        <v xml:space="preserve"> </v>
      </c>
      <c r="AE704" s="17"/>
      <c r="AF704" s="42" t="str">
        <f t="shared" si="139"/>
        <v xml:space="preserve"> </v>
      </c>
      <c r="AG704" s="19">
        <f t="shared" si="140"/>
        <v>4</v>
      </c>
      <c r="AH704" s="19">
        <f t="shared" si="141"/>
        <v>13</v>
      </c>
      <c r="AI704" s="47">
        <f t="shared" si="142"/>
        <v>1.4782638359809417E-4</v>
      </c>
    </row>
    <row r="705" spans="1:35">
      <c r="A705" t="s">
        <v>638</v>
      </c>
      <c r="B705" t="s">
        <v>598</v>
      </c>
      <c r="C705" t="s">
        <v>500</v>
      </c>
      <c r="D705" s="4" t="s">
        <v>1218</v>
      </c>
      <c r="E705" s="2"/>
      <c r="F705" t="s">
        <v>3642</v>
      </c>
      <c r="G705" s="4"/>
      <c r="H705" s="3" t="s">
        <v>1227</v>
      </c>
      <c r="I705" s="3" t="s">
        <v>1227</v>
      </c>
      <c r="J705" s="4"/>
      <c r="K705" s="4"/>
      <c r="L705" s="30" t="s">
        <v>1307</v>
      </c>
      <c r="M705" s="17"/>
      <c r="N705" s="41" t="str">
        <f t="shared" si="130"/>
        <v xml:space="preserve"> </v>
      </c>
      <c r="O705" s="17"/>
      <c r="P705" s="41" t="str">
        <f t="shared" si="131"/>
        <v xml:space="preserve"> </v>
      </c>
      <c r="Q705" s="17"/>
      <c r="R705" s="41" t="str">
        <f t="shared" si="132"/>
        <v xml:space="preserve"> </v>
      </c>
      <c r="S705" s="17"/>
      <c r="T705" s="41" t="str">
        <f t="shared" si="133"/>
        <v xml:space="preserve"> </v>
      </c>
      <c r="U705" s="17"/>
      <c r="V705" s="41" t="str">
        <f t="shared" si="134"/>
        <v xml:space="preserve"> </v>
      </c>
      <c r="W705" s="17"/>
      <c r="X705" s="41" t="str">
        <f t="shared" si="135"/>
        <v xml:space="preserve"> </v>
      </c>
      <c r="Y705" s="17"/>
      <c r="Z705" s="41" t="str">
        <f t="shared" si="136"/>
        <v xml:space="preserve"> </v>
      </c>
      <c r="AA705" s="17">
        <v>1</v>
      </c>
      <c r="AB705" s="41">
        <f t="shared" si="137"/>
        <v>4.5808520384791571E-4</v>
      </c>
      <c r="AC705" s="17">
        <v>4</v>
      </c>
      <c r="AD705" s="41">
        <f t="shared" si="138"/>
        <v>1.0738255033557046E-3</v>
      </c>
      <c r="AE705" s="17"/>
      <c r="AF705" s="42" t="str">
        <f t="shared" si="139"/>
        <v xml:space="preserve"> </v>
      </c>
      <c r="AG705" s="19">
        <f t="shared" si="140"/>
        <v>4</v>
      </c>
      <c r="AH705" s="19">
        <f t="shared" si="141"/>
        <v>5</v>
      </c>
      <c r="AI705" s="47">
        <f t="shared" si="142"/>
        <v>5.6856301383882375E-5</v>
      </c>
    </row>
    <row r="706" spans="1:35">
      <c r="A706" t="s">
        <v>638</v>
      </c>
      <c r="B706" t="s">
        <v>2389</v>
      </c>
      <c r="C706" t="s">
        <v>500</v>
      </c>
      <c r="D706" s="4" t="s">
        <v>1218</v>
      </c>
      <c r="E706" s="2"/>
      <c r="F706" t="s">
        <v>5629</v>
      </c>
      <c r="G706" s="4"/>
      <c r="H706" s="3" t="s">
        <v>1227</v>
      </c>
      <c r="I706" s="3" t="s">
        <v>1227</v>
      </c>
      <c r="J706" s="4"/>
      <c r="K706" s="4"/>
      <c r="L706" s="30" t="s">
        <v>1307</v>
      </c>
      <c r="M706" s="17"/>
      <c r="N706" s="41" t="str">
        <f t="shared" si="130"/>
        <v xml:space="preserve"> </v>
      </c>
      <c r="O706" s="17"/>
      <c r="P706" s="41" t="str">
        <f t="shared" si="131"/>
        <v xml:space="preserve"> </v>
      </c>
      <c r="Q706" s="17"/>
      <c r="R706" s="41" t="str">
        <f t="shared" si="132"/>
        <v xml:space="preserve"> </v>
      </c>
      <c r="S706" s="17"/>
      <c r="T706" s="41" t="str">
        <f t="shared" si="133"/>
        <v xml:space="preserve"> </v>
      </c>
      <c r="U706" s="17"/>
      <c r="V706" s="41" t="str">
        <f t="shared" si="134"/>
        <v xml:space="preserve"> </v>
      </c>
      <c r="W706" s="17"/>
      <c r="X706" s="41" t="str">
        <f t="shared" si="135"/>
        <v xml:space="preserve"> </v>
      </c>
      <c r="Y706" s="17"/>
      <c r="Z706" s="41" t="str">
        <f t="shared" si="136"/>
        <v xml:space="preserve"> </v>
      </c>
      <c r="AA706" s="17"/>
      <c r="AB706" s="41" t="str">
        <f t="shared" si="137"/>
        <v xml:space="preserve"> </v>
      </c>
      <c r="AC706" s="17">
        <v>1</v>
      </c>
      <c r="AD706" s="41">
        <f t="shared" si="138"/>
        <v>2.6845637583892615E-4</v>
      </c>
      <c r="AE706" s="17"/>
      <c r="AF706" s="42" t="str">
        <f t="shared" si="139"/>
        <v xml:space="preserve"> </v>
      </c>
      <c r="AG706" s="19">
        <f t="shared" si="140"/>
        <v>2</v>
      </c>
      <c r="AH706" s="19">
        <f t="shared" si="141"/>
        <v>1</v>
      </c>
      <c r="AI706" s="47">
        <f t="shared" si="142"/>
        <v>1.1371260276776475E-5</v>
      </c>
    </row>
    <row r="707" spans="1:35">
      <c r="A707" t="s">
        <v>1677</v>
      </c>
      <c r="B707" t="s">
        <v>1678</v>
      </c>
      <c r="C707" t="s">
        <v>506</v>
      </c>
      <c r="D707" s="4" t="s">
        <v>1218</v>
      </c>
      <c r="E707" s="2"/>
      <c r="F707" t="s">
        <v>5385</v>
      </c>
      <c r="G707" s="4"/>
      <c r="H707" s="3" t="s">
        <v>1227</v>
      </c>
      <c r="I707" s="3" t="s">
        <v>1227</v>
      </c>
      <c r="J707" s="4">
        <v>227</v>
      </c>
      <c r="K707" s="4">
        <v>328</v>
      </c>
      <c r="L707" s="30" t="s">
        <v>1307</v>
      </c>
      <c r="M707" s="17"/>
      <c r="N707" s="41" t="str">
        <f t="shared" si="130"/>
        <v xml:space="preserve"> </v>
      </c>
      <c r="O707" s="17"/>
      <c r="P707" s="41" t="str">
        <f t="shared" si="131"/>
        <v xml:space="preserve"> </v>
      </c>
      <c r="Q707" s="17"/>
      <c r="R707" s="41" t="str">
        <f t="shared" si="132"/>
        <v xml:space="preserve"> </v>
      </c>
      <c r="S707" s="17"/>
      <c r="T707" s="41" t="str">
        <f t="shared" si="133"/>
        <v xml:space="preserve"> </v>
      </c>
      <c r="U707" s="17">
        <v>4</v>
      </c>
      <c r="V707" s="41">
        <f t="shared" si="134"/>
        <v>7.739488806764313E-5</v>
      </c>
      <c r="W707" s="17"/>
      <c r="X707" s="41" t="str">
        <f t="shared" si="135"/>
        <v xml:space="preserve"> </v>
      </c>
      <c r="Y707" s="17"/>
      <c r="Z707" s="41" t="str">
        <f t="shared" si="136"/>
        <v xml:space="preserve"> </v>
      </c>
      <c r="AA707" s="17"/>
      <c r="AB707" s="41" t="str">
        <f t="shared" si="137"/>
        <v xml:space="preserve"> </v>
      </c>
      <c r="AC707" s="17"/>
      <c r="AD707" s="41" t="str">
        <f t="shared" si="138"/>
        <v xml:space="preserve"> </v>
      </c>
      <c r="AE707" s="17"/>
      <c r="AF707" s="42" t="str">
        <f t="shared" si="139"/>
        <v xml:space="preserve"> </v>
      </c>
      <c r="AG707" s="19">
        <f t="shared" si="140"/>
        <v>2</v>
      </c>
      <c r="AH707" s="19">
        <f t="shared" si="141"/>
        <v>4</v>
      </c>
      <c r="AI707" s="47">
        <f t="shared" si="142"/>
        <v>4.5485041107105901E-5</v>
      </c>
    </row>
    <row r="708" spans="1:35">
      <c r="A708" t="s">
        <v>668</v>
      </c>
      <c r="B708" t="s">
        <v>669</v>
      </c>
      <c r="C708" t="s">
        <v>341</v>
      </c>
      <c r="D708" s="4" t="s">
        <v>1218</v>
      </c>
      <c r="E708" s="2"/>
      <c r="F708" t="s">
        <v>1940</v>
      </c>
      <c r="G708" s="4"/>
      <c r="H708" s="3" t="s">
        <v>1227</v>
      </c>
      <c r="I708" s="3" t="s">
        <v>1227</v>
      </c>
      <c r="J708" s="4">
        <v>247</v>
      </c>
      <c r="K708" s="4">
        <v>383</v>
      </c>
      <c r="L708" s="30" t="s">
        <v>1307</v>
      </c>
      <c r="M708" s="17"/>
      <c r="N708" s="41" t="str">
        <f t="shared" si="130"/>
        <v xml:space="preserve"> </v>
      </c>
      <c r="O708" s="17">
        <v>1</v>
      </c>
      <c r="P708" s="41">
        <f t="shared" si="131"/>
        <v>1.7873100983020553E-4</v>
      </c>
      <c r="Q708" s="17">
        <v>4</v>
      </c>
      <c r="R708" s="41">
        <f t="shared" si="132"/>
        <v>1.8009905447996398E-3</v>
      </c>
      <c r="S708" s="17"/>
      <c r="T708" s="41" t="str">
        <f t="shared" si="133"/>
        <v xml:space="preserve"> </v>
      </c>
      <c r="U708" s="17">
        <v>13</v>
      </c>
      <c r="V708" s="41">
        <f t="shared" si="134"/>
        <v>2.515333862198402E-4</v>
      </c>
      <c r="W708" s="17">
        <v>2</v>
      </c>
      <c r="X708" s="41">
        <f t="shared" si="135"/>
        <v>3.1675641431738993E-4</v>
      </c>
      <c r="Y708" s="17">
        <v>3</v>
      </c>
      <c r="Z708" s="41">
        <f t="shared" si="136"/>
        <v>9.5907928388746806E-4</v>
      </c>
      <c r="AA708" s="17">
        <v>3</v>
      </c>
      <c r="AB708" s="41">
        <f t="shared" si="137"/>
        <v>1.3742556115437471E-3</v>
      </c>
      <c r="AC708" s="17"/>
      <c r="AD708" s="41" t="str">
        <f t="shared" si="138"/>
        <v xml:space="preserve"> </v>
      </c>
      <c r="AE708" s="17"/>
      <c r="AF708" s="42" t="str">
        <f t="shared" si="139"/>
        <v xml:space="preserve"> </v>
      </c>
      <c r="AG708" s="19">
        <f t="shared" si="140"/>
        <v>12</v>
      </c>
      <c r="AH708" s="19">
        <f t="shared" si="141"/>
        <v>26</v>
      </c>
      <c r="AI708" s="47">
        <f t="shared" si="142"/>
        <v>2.9565276719618834E-4</v>
      </c>
    </row>
    <row r="709" spans="1:35">
      <c r="A709" t="s">
        <v>668</v>
      </c>
      <c r="B709" t="s">
        <v>2336</v>
      </c>
      <c r="C709" t="s">
        <v>341</v>
      </c>
      <c r="D709" s="4" t="s">
        <v>1218</v>
      </c>
      <c r="E709" s="2" t="s">
        <v>1803</v>
      </c>
      <c r="F709" t="s">
        <v>1614</v>
      </c>
      <c r="G709" s="4"/>
      <c r="H709" s="3" t="s">
        <v>1227</v>
      </c>
      <c r="I709" s="3" t="s">
        <v>1227</v>
      </c>
      <c r="J709" s="4">
        <v>247</v>
      </c>
      <c r="K709" s="4"/>
      <c r="L709" s="30" t="s">
        <v>1307</v>
      </c>
      <c r="M709" s="17"/>
      <c r="N709" s="41" t="str">
        <f t="shared" si="130"/>
        <v xml:space="preserve"> </v>
      </c>
      <c r="O709" s="17"/>
      <c r="P709" s="41" t="str">
        <f t="shared" si="131"/>
        <v xml:space="preserve"> </v>
      </c>
      <c r="Q709" s="17"/>
      <c r="R709" s="41" t="str">
        <f t="shared" si="132"/>
        <v xml:space="preserve"> </v>
      </c>
      <c r="S709" s="17"/>
      <c r="T709" s="41" t="str">
        <f t="shared" si="133"/>
        <v xml:space="preserve"> </v>
      </c>
      <c r="U709" s="17">
        <v>6</v>
      </c>
      <c r="V709" s="41">
        <f t="shared" si="134"/>
        <v>1.160923321014647E-4</v>
      </c>
      <c r="W709" s="17"/>
      <c r="X709" s="41" t="str">
        <f t="shared" si="135"/>
        <v xml:space="preserve"> </v>
      </c>
      <c r="Y709" s="17"/>
      <c r="Z709" s="41" t="str">
        <f t="shared" si="136"/>
        <v xml:space="preserve"> </v>
      </c>
      <c r="AA709" s="17"/>
      <c r="AB709" s="41" t="str">
        <f t="shared" si="137"/>
        <v xml:space="preserve"> </v>
      </c>
      <c r="AC709" s="17"/>
      <c r="AD709" s="41" t="str">
        <f t="shared" si="138"/>
        <v xml:space="preserve"> </v>
      </c>
      <c r="AE709" s="17"/>
      <c r="AF709" s="42" t="str">
        <f t="shared" si="139"/>
        <v xml:space="preserve"> </v>
      </c>
      <c r="AG709" s="19">
        <f t="shared" si="140"/>
        <v>2</v>
      </c>
      <c r="AH709" s="19">
        <f t="shared" si="141"/>
        <v>6</v>
      </c>
      <c r="AI709" s="47">
        <f t="shared" si="142"/>
        <v>6.8227561660658855E-5</v>
      </c>
    </row>
    <row r="710" spans="1:35">
      <c r="A710" t="s">
        <v>1441</v>
      </c>
      <c r="B710" t="s">
        <v>1442</v>
      </c>
      <c r="C710" t="s">
        <v>2498</v>
      </c>
      <c r="D710" s="4" t="s">
        <v>1217</v>
      </c>
      <c r="E710" s="2"/>
      <c r="F710" t="s">
        <v>2809</v>
      </c>
      <c r="G710" s="4"/>
      <c r="H710" s="3" t="s">
        <v>1227</v>
      </c>
      <c r="I710" s="3" t="s">
        <v>1227</v>
      </c>
      <c r="J710" s="4">
        <v>118</v>
      </c>
      <c r="K710" s="4">
        <v>239</v>
      </c>
      <c r="L710" s="30" t="s">
        <v>1305</v>
      </c>
      <c r="M710" s="17"/>
      <c r="N710" s="41" t="str">
        <f t="shared" si="130"/>
        <v xml:space="preserve"> </v>
      </c>
      <c r="O710" s="17"/>
      <c r="P710" s="41" t="str">
        <f t="shared" si="131"/>
        <v xml:space="preserve"> </v>
      </c>
      <c r="Q710" s="17"/>
      <c r="R710" s="41" t="str">
        <f t="shared" si="132"/>
        <v xml:space="preserve"> </v>
      </c>
      <c r="S710" s="17"/>
      <c r="T710" s="41" t="str">
        <f t="shared" si="133"/>
        <v xml:space="preserve"> </v>
      </c>
      <c r="U710" s="17">
        <v>11</v>
      </c>
      <c r="V710" s="41">
        <f t="shared" si="134"/>
        <v>2.1283594218601861E-4</v>
      </c>
      <c r="W710" s="17"/>
      <c r="X710" s="41" t="str">
        <f t="shared" si="135"/>
        <v xml:space="preserve"> </v>
      </c>
      <c r="Y710" s="17"/>
      <c r="Z710" s="41" t="str">
        <f t="shared" si="136"/>
        <v xml:space="preserve"> </v>
      </c>
      <c r="AA710" s="17"/>
      <c r="AB710" s="41" t="str">
        <f t="shared" si="137"/>
        <v xml:space="preserve"> </v>
      </c>
      <c r="AC710" s="17"/>
      <c r="AD710" s="41" t="str">
        <f t="shared" si="138"/>
        <v xml:space="preserve"> </v>
      </c>
      <c r="AE710" s="17"/>
      <c r="AF710" s="42" t="str">
        <f t="shared" si="139"/>
        <v xml:space="preserve"> </v>
      </c>
      <c r="AG710" s="19">
        <f t="shared" si="140"/>
        <v>2</v>
      </c>
      <c r="AH710" s="19">
        <f t="shared" si="141"/>
        <v>11</v>
      </c>
      <c r="AI710" s="47">
        <f t="shared" si="142"/>
        <v>1.2508386304454122E-4</v>
      </c>
    </row>
    <row r="711" spans="1:35">
      <c r="A711" t="s">
        <v>3477</v>
      </c>
      <c r="B711" t="s">
        <v>3478</v>
      </c>
      <c r="C711" t="s">
        <v>2026</v>
      </c>
      <c r="D711" s="4" t="s">
        <v>1217</v>
      </c>
      <c r="E711" s="2"/>
      <c r="F711" t="s">
        <v>3529</v>
      </c>
      <c r="G711" s="4"/>
      <c r="H711" s="3" t="s">
        <v>1227</v>
      </c>
      <c r="I711" s="3" t="s">
        <v>1227</v>
      </c>
      <c r="J711" s="4">
        <v>171</v>
      </c>
      <c r="K711" s="4">
        <v>244</v>
      </c>
      <c r="L711" s="30" t="s">
        <v>1307</v>
      </c>
      <c r="M711" s="17"/>
      <c r="N711" s="41" t="str">
        <f t="shared" si="130"/>
        <v xml:space="preserve"> </v>
      </c>
      <c r="O711" s="17"/>
      <c r="P711" s="41" t="str">
        <f t="shared" si="131"/>
        <v xml:space="preserve"> </v>
      </c>
      <c r="Q711" s="17"/>
      <c r="R711" s="41" t="str">
        <f t="shared" si="132"/>
        <v xml:space="preserve"> </v>
      </c>
      <c r="S711" s="17"/>
      <c r="T711" s="41" t="str">
        <f t="shared" si="133"/>
        <v xml:space="preserve"> </v>
      </c>
      <c r="U711" s="17">
        <v>6</v>
      </c>
      <c r="V711" s="41">
        <f t="shared" si="134"/>
        <v>1.160923321014647E-4</v>
      </c>
      <c r="W711" s="17"/>
      <c r="X711" s="41" t="str">
        <f t="shared" si="135"/>
        <v xml:space="preserve"> </v>
      </c>
      <c r="Y711" s="17"/>
      <c r="Z711" s="41" t="str">
        <f t="shared" si="136"/>
        <v xml:space="preserve"> </v>
      </c>
      <c r="AA711" s="17"/>
      <c r="AB711" s="41" t="str">
        <f t="shared" si="137"/>
        <v xml:space="preserve"> </v>
      </c>
      <c r="AC711" s="17"/>
      <c r="AD711" s="41" t="str">
        <f t="shared" si="138"/>
        <v xml:space="preserve"> </v>
      </c>
      <c r="AE711" s="17"/>
      <c r="AF711" s="42" t="str">
        <f t="shared" si="139"/>
        <v xml:space="preserve"> </v>
      </c>
      <c r="AG711" s="19">
        <f t="shared" si="140"/>
        <v>2</v>
      </c>
      <c r="AH711" s="19">
        <f t="shared" si="141"/>
        <v>6</v>
      </c>
      <c r="AI711" s="47">
        <f t="shared" si="142"/>
        <v>6.8227561660658855E-5</v>
      </c>
    </row>
    <row r="712" spans="1:35">
      <c r="A712" t="s">
        <v>147</v>
      </c>
      <c r="B712" s="5" t="s">
        <v>4000</v>
      </c>
      <c r="C712" t="s">
        <v>803</v>
      </c>
      <c r="D712" s="4" t="s">
        <v>1217</v>
      </c>
      <c r="E712" s="2"/>
      <c r="G712" s="4"/>
      <c r="H712" s="3" t="s">
        <v>1227</v>
      </c>
      <c r="I712" s="3" t="s">
        <v>505</v>
      </c>
      <c r="J712" s="4"/>
      <c r="K712" s="4"/>
      <c r="L712" s="30" t="s">
        <v>1307</v>
      </c>
      <c r="M712" s="17"/>
      <c r="N712" s="41" t="str">
        <f t="shared" ref="N712:N775" si="143">IF(M712=0," ",M712/M$1938)</f>
        <v xml:space="preserve"> </v>
      </c>
      <c r="O712" s="17"/>
      <c r="P712" s="41" t="str">
        <f t="shared" ref="P712:P775" si="144">IF(O712=0," ",O712/O$1938)</f>
        <v xml:space="preserve"> </v>
      </c>
      <c r="Q712" s="17"/>
      <c r="R712" s="41" t="str">
        <f t="shared" ref="R712:R775" si="145">IF(Q712=0," ",Q712/Q$1938)</f>
        <v xml:space="preserve"> </v>
      </c>
      <c r="S712" s="17"/>
      <c r="T712" s="41" t="str">
        <f t="shared" ref="T712:T775" si="146">IF(S712=0," ",S712/S$1938)</f>
        <v xml:space="preserve"> </v>
      </c>
      <c r="U712" s="17"/>
      <c r="V712" s="41" t="str">
        <f t="shared" ref="V712:V775" si="147">IF(U712=0," ",U712/U$1938)</f>
        <v xml:space="preserve"> </v>
      </c>
      <c r="W712" s="17"/>
      <c r="X712" s="41" t="str">
        <f t="shared" ref="X712:X775" si="148">IF(W712=0," ",W712/W$1938)</f>
        <v xml:space="preserve"> </v>
      </c>
      <c r="Y712" s="17">
        <v>3</v>
      </c>
      <c r="Z712" s="41">
        <f t="shared" ref="Z712:Z775" si="149">IF(Y712=0," ",Y712/Y$1938)</f>
        <v>9.5907928388746806E-4</v>
      </c>
      <c r="AA712" s="17"/>
      <c r="AB712" s="41" t="str">
        <f t="shared" ref="AB712:AB775" si="150">IF(AA712=0," ",AA712/AA$1938)</f>
        <v xml:space="preserve"> </v>
      </c>
      <c r="AC712" s="17"/>
      <c r="AD712" s="41" t="str">
        <f t="shared" ref="AD712:AD775" si="151">IF(AC712=0," ",AC712/AC$1938)</f>
        <v xml:space="preserve"> </v>
      </c>
      <c r="AE712" s="17"/>
      <c r="AF712" s="42" t="str">
        <f t="shared" ref="AF712:AF775" si="152">IF(AE712=0," ",AE712/AE$1938)</f>
        <v xml:space="preserve"> </v>
      </c>
      <c r="AG712" s="19">
        <f t="shared" ref="AG712:AG775" si="153">COUNT(M712:AE712)</f>
        <v>2</v>
      </c>
      <c r="AH712" s="19">
        <f t="shared" ref="AH712:AH775" si="154">M712+O712+Q712+S712+U712+W712+Y712+AA712+AC712+AE712</f>
        <v>3</v>
      </c>
      <c r="AI712" s="47">
        <f t="shared" ref="AI712:AI775" si="155">AH712/AH$1932</f>
        <v>3.4113780830329428E-5</v>
      </c>
    </row>
    <row r="713" spans="1:35">
      <c r="A713" t="s">
        <v>882</v>
      </c>
      <c r="B713" t="s">
        <v>1445</v>
      </c>
      <c r="C713" t="s">
        <v>891</v>
      </c>
      <c r="D713" s="4" t="s">
        <v>1217</v>
      </c>
      <c r="E713" s="2"/>
      <c r="F713" t="s">
        <v>736</v>
      </c>
      <c r="G713" s="4"/>
      <c r="H713" s="3" t="s">
        <v>1227</v>
      </c>
      <c r="I713" s="3" t="s">
        <v>1227</v>
      </c>
      <c r="J713" s="4">
        <v>44</v>
      </c>
      <c r="K713" s="4">
        <v>199</v>
      </c>
      <c r="L713" s="30" t="s">
        <v>1215</v>
      </c>
      <c r="M713" s="17">
        <v>6</v>
      </c>
      <c r="N713" s="41">
        <f t="shared" si="143"/>
        <v>3.1847133757961785E-3</v>
      </c>
      <c r="O713" s="17">
        <v>94</v>
      </c>
      <c r="P713" s="41">
        <f t="shared" si="144"/>
        <v>1.6800714924039322E-2</v>
      </c>
      <c r="Q713" s="17">
        <v>1</v>
      </c>
      <c r="R713" s="41">
        <f t="shared" si="145"/>
        <v>4.5024763619990995E-4</v>
      </c>
      <c r="S713" s="17">
        <v>6</v>
      </c>
      <c r="T713" s="41">
        <f t="shared" si="146"/>
        <v>3.1931878658861094E-3</v>
      </c>
      <c r="U713" s="17">
        <v>267</v>
      </c>
      <c r="V713" s="41">
        <f t="shared" si="147"/>
        <v>5.1661087785151794E-3</v>
      </c>
      <c r="W713" s="17">
        <v>64</v>
      </c>
      <c r="X713" s="41">
        <f t="shared" si="148"/>
        <v>1.0136205258156478E-2</v>
      </c>
      <c r="Y713" s="17">
        <v>55</v>
      </c>
      <c r="Z713" s="41">
        <f t="shared" si="149"/>
        <v>1.7583120204603581E-2</v>
      </c>
      <c r="AA713" s="17">
        <v>4</v>
      </c>
      <c r="AB713" s="41">
        <f t="shared" si="150"/>
        <v>1.8323408153916628E-3</v>
      </c>
      <c r="AC713" s="17">
        <v>10</v>
      </c>
      <c r="AD713" s="41">
        <f t="shared" si="151"/>
        <v>2.6845637583892616E-3</v>
      </c>
      <c r="AE713" s="17">
        <v>16</v>
      </c>
      <c r="AF713" s="42">
        <f t="shared" si="152"/>
        <v>1.7150820023582377E-3</v>
      </c>
      <c r="AG713" s="19">
        <f t="shared" si="153"/>
        <v>19</v>
      </c>
      <c r="AH713" s="19">
        <f t="shared" si="154"/>
        <v>523</v>
      </c>
      <c r="AI713" s="47">
        <f t="shared" si="155"/>
        <v>5.9471691247540964E-3</v>
      </c>
    </row>
    <row r="714" spans="1:35">
      <c r="A714" t="s">
        <v>882</v>
      </c>
      <c r="B714" t="s">
        <v>104</v>
      </c>
      <c r="C714" t="s">
        <v>891</v>
      </c>
      <c r="D714" s="4" t="s">
        <v>1217</v>
      </c>
      <c r="E714" s="2"/>
      <c r="F714" t="s">
        <v>4626</v>
      </c>
      <c r="G714" s="4" t="s">
        <v>154</v>
      </c>
      <c r="H714" s="3" t="s">
        <v>1227</v>
      </c>
      <c r="I714" s="3" t="s">
        <v>1227</v>
      </c>
      <c r="J714" s="4"/>
      <c r="K714" s="4">
        <v>214</v>
      </c>
      <c r="L714" s="30" t="s">
        <v>1215</v>
      </c>
      <c r="M714" s="17"/>
      <c r="N714" s="41" t="str">
        <f t="shared" si="143"/>
        <v xml:space="preserve"> </v>
      </c>
      <c r="O714" s="17"/>
      <c r="P714" s="41" t="str">
        <f t="shared" si="144"/>
        <v xml:space="preserve"> </v>
      </c>
      <c r="Q714" s="17"/>
      <c r="R714" s="41" t="str">
        <f t="shared" si="145"/>
        <v xml:space="preserve"> </v>
      </c>
      <c r="S714" s="17"/>
      <c r="T714" s="41" t="str">
        <f t="shared" si="146"/>
        <v xml:space="preserve"> </v>
      </c>
      <c r="U714" s="17">
        <v>13</v>
      </c>
      <c r="V714" s="41">
        <f t="shared" si="147"/>
        <v>2.515333862198402E-4</v>
      </c>
      <c r="W714" s="17"/>
      <c r="X714" s="41" t="str">
        <f t="shared" si="148"/>
        <v xml:space="preserve"> </v>
      </c>
      <c r="Y714" s="17"/>
      <c r="Z714" s="41" t="str">
        <f t="shared" si="149"/>
        <v xml:space="preserve"> </v>
      </c>
      <c r="AA714" s="17"/>
      <c r="AB714" s="41" t="str">
        <f t="shared" si="150"/>
        <v xml:space="preserve"> </v>
      </c>
      <c r="AC714" s="17">
        <v>1</v>
      </c>
      <c r="AD714" s="41">
        <f t="shared" si="151"/>
        <v>2.6845637583892615E-4</v>
      </c>
      <c r="AE714" s="17">
        <v>2</v>
      </c>
      <c r="AF714" s="42">
        <f t="shared" si="152"/>
        <v>2.1438525029477971E-4</v>
      </c>
      <c r="AG714" s="19">
        <f t="shared" si="153"/>
        <v>5</v>
      </c>
      <c r="AH714" s="19">
        <f t="shared" si="154"/>
        <v>16</v>
      </c>
      <c r="AI714" s="47">
        <f t="shared" si="155"/>
        <v>1.819401644284236E-4</v>
      </c>
    </row>
    <row r="715" spans="1:35">
      <c r="A715" t="s">
        <v>882</v>
      </c>
      <c r="B715" t="s">
        <v>1546</v>
      </c>
      <c r="C715" t="s">
        <v>891</v>
      </c>
      <c r="D715" s="4" t="s">
        <v>1217</v>
      </c>
      <c r="E715" s="2"/>
      <c r="F715" t="s">
        <v>737</v>
      </c>
      <c r="G715" s="4"/>
      <c r="H715" s="3" t="s">
        <v>1227</v>
      </c>
      <c r="I715" s="3" t="s">
        <v>1227</v>
      </c>
      <c r="J715" s="4">
        <v>32</v>
      </c>
      <c r="K715" s="4">
        <v>212</v>
      </c>
      <c r="L715" s="30" t="s">
        <v>1215</v>
      </c>
      <c r="M715" s="17"/>
      <c r="N715" s="41" t="str">
        <f t="shared" si="143"/>
        <v xml:space="preserve"> </v>
      </c>
      <c r="O715" s="17">
        <v>9</v>
      </c>
      <c r="P715" s="41">
        <f t="shared" si="144"/>
        <v>1.6085790884718498E-3</v>
      </c>
      <c r="Q715" s="17">
        <v>19</v>
      </c>
      <c r="R715" s="41">
        <f t="shared" si="145"/>
        <v>8.5547050877982887E-3</v>
      </c>
      <c r="S715" s="17"/>
      <c r="T715" s="41" t="str">
        <f t="shared" si="146"/>
        <v xml:space="preserve"> </v>
      </c>
      <c r="U715" s="17">
        <v>20</v>
      </c>
      <c r="V715" s="41">
        <f t="shared" si="147"/>
        <v>3.8697444033821565E-4</v>
      </c>
      <c r="W715" s="17">
        <v>55</v>
      </c>
      <c r="X715" s="41">
        <f t="shared" si="148"/>
        <v>8.7108013937282226E-3</v>
      </c>
      <c r="Y715" s="17">
        <v>26</v>
      </c>
      <c r="Z715" s="41">
        <f t="shared" si="149"/>
        <v>8.3120204603580571E-3</v>
      </c>
      <c r="AA715" s="17">
        <v>9</v>
      </c>
      <c r="AB715" s="41">
        <f t="shared" si="150"/>
        <v>4.1227668346312417E-3</v>
      </c>
      <c r="AC715" s="17">
        <v>8</v>
      </c>
      <c r="AD715" s="41">
        <f t="shared" si="151"/>
        <v>2.1476510067114092E-3</v>
      </c>
      <c r="AE715" s="17">
        <v>1</v>
      </c>
      <c r="AF715" s="42">
        <f t="shared" si="152"/>
        <v>1.0719262514738985E-4</v>
      </c>
      <c r="AG715" s="19">
        <f t="shared" si="153"/>
        <v>15</v>
      </c>
      <c r="AH715" s="19">
        <f t="shared" si="154"/>
        <v>147</v>
      </c>
      <c r="AI715" s="47">
        <f t="shared" si="155"/>
        <v>1.6715752606861417E-3</v>
      </c>
    </row>
    <row r="716" spans="1:35">
      <c r="A716" t="s">
        <v>882</v>
      </c>
      <c r="B716" t="s">
        <v>724</v>
      </c>
      <c r="C716" t="s">
        <v>891</v>
      </c>
      <c r="D716" s="4" t="s">
        <v>1217</v>
      </c>
      <c r="E716" s="2"/>
      <c r="F716" t="s">
        <v>4627</v>
      </c>
      <c r="G716" s="4" t="s">
        <v>154</v>
      </c>
      <c r="H716" s="3" t="s">
        <v>1227</v>
      </c>
      <c r="I716" s="3" t="s">
        <v>1227</v>
      </c>
      <c r="J716" s="4"/>
      <c r="K716" s="4">
        <v>205</v>
      </c>
      <c r="L716" s="30" t="s">
        <v>1215</v>
      </c>
      <c r="M716" s="17"/>
      <c r="N716" s="41" t="str">
        <f t="shared" si="143"/>
        <v xml:space="preserve"> </v>
      </c>
      <c r="O716" s="17">
        <v>8</v>
      </c>
      <c r="P716" s="41">
        <f t="shared" si="144"/>
        <v>1.4298480786416443E-3</v>
      </c>
      <c r="Q716" s="17"/>
      <c r="R716" s="41" t="str">
        <f t="shared" si="145"/>
        <v xml:space="preserve"> </v>
      </c>
      <c r="S716" s="17"/>
      <c r="T716" s="41" t="str">
        <f t="shared" si="146"/>
        <v xml:space="preserve"> </v>
      </c>
      <c r="U716" s="17"/>
      <c r="V716" s="41" t="str">
        <f t="shared" si="147"/>
        <v xml:space="preserve"> </v>
      </c>
      <c r="W716" s="17"/>
      <c r="X716" s="41" t="str">
        <f t="shared" si="148"/>
        <v xml:space="preserve"> </v>
      </c>
      <c r="Y716" s="17"/>
      <c r="Z716" s="41" t="str">
        <f t="shared" si="149"/>
        <v xml:space="preserve"> </v>
      </c>
      <c r="AA716" s="17"/>
      <c r="AB716" s="41" t="str">
        <f t="shared" si="150"/>
        <v xml:space="preserve"> </v>
      </c>
      <c r="AC716" s="17"/>
      <c r="AD716" s="41" t="str">
        <f t="shared" si="151"/>
        <v xml:space="preserve"> </v>
      </c>
      <c r="AE716" s="17"/>
      <c r="AF716" s="42" t="str">
        <f t="shared" si="152"/>
        <v xml:space="preserve"> </v>
      </c>
      <c r="AG716" s="19">
        <f t="shared" si="153"/>
        <v>2</v>
      </c>
      <c r="AH716" s="19">
        <f t="shared" si="154"/>
        <v>8</v>
      </c>
      <c r="AI716" s="47">
        <f t="shared" si="155"/>
        <v>9.0970082214211802E-5</v>
      </c>
    </row>
    <row r="717" spans="1:35">
      <c r="A717" t="s">
        <v>882</v>
      </c>
      <c r="B717" t="s">
        <v>3615</v>
      </c>
      <c r="C717" t="s">
        <v>891</v>
      </c>
      <c r="D717" s="4" t="s">
        <v>1217</v>
      </c>
      <c r="E717" s="2"/>
      <c r="F717" t="s">
        <v>4628</v>
      </c>
      <c r="G717" s="4" t="s">
        <v>154</v>
      </c>
      <c r="H717" s="3" t="s">
        <v>1227</v>
      </c>
      <c r="I717" s="3" t="s">
        <v>1227</v>
      </c>
      <c r="J717" s="4"/>
      <c r="K717" s="4"/>
      <c r="L717" s="30" t="s">
        <v>1215</v>
      </c>
      <c r="M717" s="17"/>
      <c r="N717" s="41" t="str">
        <f t="shared" si="143"/>
        <v xml:space="preserve"> </v>
      </c>
      <c r="O717" s="17"/>
      <c r="P717" s="41" t="str">
        <f t="shared" si="144"/>
        <v xml:space="preserve"> </v>
      </c>
      <c r="Q717" s="17"/>
      <c r="R717" s="41" t="str">
        <f t="shared" si="145"/>
        <v xml:space="preserve"> </v>
      </c>
      <c r="S717" s="17">
        <v>1</v>
      </c>
      <c r="T717" s="41">
        <f t="shared" si="146"/>
        <v>5.3219797764768491E-4</v>
      </c>
      <c r="U717" s="17">
        <v>3</v>
      </c>
      <c r="V717" s="41">
        <f t="shared" si="147"/>
        <v>5.8046166050732348E-5</v>
      </c>
      <c r="W717" s="17"/>
      <c r="X717" s="41" t="str">
        <f t="shared" si="148"/>
        <v xml:space="preserve"> </v>
      </c>
      <c r="Y717" s="17"/>
      <c r="Z717" s="41" t="str">
        <f t="shared" si="149"/>
        <v xml:space="preserve"> </v>
      </c>
      <c r="AA717" s="17"/>
      <c r="AB717" s="41" t="str">
        <f t="shared" si="150"/>
        <v xml:space="preserve"> </v>
      </c>
      <c r="AC717" s="17"/>
      <c r="AD717" s="41" t="str">
        <f t="shared" si="151"/>
        <v xml:space="preserve"> </v>
      </c>
      <c r="AE717" s="17"/>
      <c r="AF717" s="42" t="str">
        <f t="shared" si="152"/>
        <v xml:space="preserve"> </v>
      </c>
      <c r="AG717" s="19">
        <f t="shared" si="153"/>
        <v>4</v>
      </c>
      <c r="AH717" s="19">
        <f t="shared" si="154"/>
        <v>4</v>
      </c>
      <c r="AI717" s="47">
        <f t="shared" si="155"/>
        <v>4.5485041107105901E-5</v>
      </c>
    </row>
    <row r="718" spans="1:35">
      <c r="A718" t="s">
        <v>882</v>
      </c>
      <c r="B718" t="s">
        <v>3857</v>
      </c>
      <c r="C718" t="s">
        <v>891</v>
      </c>
      <c r="D718" s="4" t="s">
        <v>1217</v>
      </c>
      <c r="E718" s="2"/>
      <c r="F718" t="s">
        <v>4629</v>
      </c>
      <c r="G718" s="4" t="s">
        <v>154</v>
      </c>
      <c r="H718" s="3" t="s">
        <v>1227</v>
      </c>
      <c r="I718" s="3" t="s">
        <v>1227</v>
      </c>
      <c r="J718" s="4"/>
      <c r="K718" s="4">
        <v>217</v>
      </c>
      <c r="L718" s="30" t="s">
        <v>1215</v>
      </c>
      <c r="M718" s="17"/>
      <c r="N718" s="41" t="str">
        <f t="shared" si="143"/>
        <v xml:space="preserve"> </v>
      </c>
      <c r="O718" s="17"/>
      <c r="P718" s="41" t="str">
        <f t="shared" si="144"/>
        <v xml:space="preserve"> </v>
      </c>
      <c r="Q718" s="17"/>
      <c r="R718" s="41" t="str">
        <f t="shared" si="145"/>
        <v xml:space="preserve"> </v>
      </c>
      <c r="S718" s="17"/>
      <c r="T718" s="41" t="str">
        <f t="shared" si="146"/>
        <v xml:space="preserve"> </v>
      </c>
      <c r="U718" s="17"/>
      <c r="V718" s="41" t="str">
        <f t="shared" si="147"/>
        <v xml:space="preserve"> </v>
      </c>
      <c r="W718" s="17"/>
      <c r="X718" s="41" t="str">
        <f t="shared" si="148"/>
        <v xml:space="preserve"> </v>
      </c>
      <c r="Y718" s="17"/>
      <c r="Z718" s="41" t="str">
        <f t="shared" si="149"/>
        <v xml:space="preserve"> </v>
      </c>
      <c r="AA718" s="17"/>
      <c r="AB718" s="41" t="str">
        <f t="shared" si="150"/>
        <v xml:space="preserve"> </v>
      </c>
      <c r="AC718" s="17"/>
      <c r="AD718" s="41" t="str">
        <f t="shared" si="151"/>
        <v xml:space="preserve"> </v>
      </c>
      <c r="AE718" s="17">
        <v>39</v>
      </c>
      <c r="AF718" s="42">
        <f t="shared" si="152"/>
        <v>4.1805123807482046E-3</v>
      </c>
      <c r="AG718" s="19">
        <f t="shared" si="153"/>
        <v>1</v>
      </c>
      <c r="AH718" s="19">
        <f t="shared" si="154"/>
        <v>39</v>
      </c>
      <c r="AI718" s="47">
        <f t="shared" si="155"/>
        <v>4.4347915079428254E-4</v>
      </c>
    </row>
    <row r="719" spans="1:35">
      <c r="A719" t="s">
        <v>882</v>
      </c>
      <c r="B719" t="s">
        <v>1526</v>
      </c>
      <c r="C719" t="s">
        <v>891</v>
      </c>
      <c r="D719" s="4" t="s">
        <v>1217</v>
      </c>
      <c r="E719" s="2" t="s">
        <v>1803</v>
      </c>
      <c r="F719" t="s">
        <v>741</v>
      </c>
      <c r="G719" s="4"/>
      <c r="H719" s="3" t="s">
        <v>1227</v>
      </c>
      <c r="I719" s="3" t="s">
        <v>1227</v>
      </c>
      <c r="J719" s="4">
        <v>47</v>
      </c>
      <c r="K719" s="4">
        <v>222</v>
      </c>
      <c r="L719" s="30" t="s">
        <v>1215</v>
      </c>
      <c r="M719" s="17"/>
      <c r="N719" s="41" t="str">
        <f t="shared" si="143"/>
        <v xml:space="preserve"> </v>
      </c>
      <c r="O719" s="17"/>
      <c r="P719" s="41" t="str">
        <f t="shared" si="144"/>
        <v xml:space="preserve"> </v>
      </c>
      <c r="Q719" s="17"/>
      <c r="R719" s="41" t="str">
        <f t="shared" si="145"/>
        <v xml:space="preserve"> </v>
      </c>
      <c r="S719" s="17"/>
      <c r="T719" s="41" t="str">
        <f t="shared" si="146"/>
        <v xml:space="preserve"> </v>
      </c>
      <c r="U719" s="17">
        <v>27</v>
      </c>
      <c r="V719" s="41">
        <f t="shared" si="147"/>
        <v>5.2241549445659115E-4</v>
      </c>
      <c r="W719" s="17"/>
      <c r="X719" s="41" t="str">
        <f t="shared" si="148"/>
        <v xml:space="preserve"> </v>
      </c>
      <c r="Y719" s="17"/>
      <c r="Z719" s="41" t="str">
        <f t="shared" si="149"/>
        <v xml:space="preserve"> </v>
      </c>
      <c r="AA719" s="17"/>
      <c r="AB719" s="41" t="str">
        <f t="shared" si="150"/>
        <v xml:space="preserve"> </v>
      </c>
      <c r="AC719" s="17"/>
      <c r="AD719" s="41" t="str">
        <f t="shared" si="151"/>
        <v xml:space="preserve"> </v>
      </c>
      <c r="AE719" s="17"/>
      <c r="AF719" s="42" t="str">
        <f t="shared" si="152"/>
        <v xml:space="preserve"> </v>
      </c>
      <c r="AG719" s="19">
        <f t="shared" si="153"/>
        <v>2</v>
      </c>
      <c r="AH719" s="19">
        <f t="shared" si="154"/>
        <v>27</v>
      </c>
      <c r="AI719" s="47">
        <f t="shared" si="155"/>
        <v>3.0702402747296485E-4</v>
      </c>
    </row>
    <row r="720" spans="1:35">
      <c r="A720" t="s">
        <v>882</v>
      </c>
      <c r="B720" t="s">
        <v>28</v>
      </c>
      <c r="C720" t="s">
        <v>891</v>
      </c>
      <c r="D720" s="4" t="s">
        <v>1217</v>
      </c>
      <c r="E720" s="2"/>
      <c r="F720" t="s">
        <v>739</v>
      </c>
      <c r="G720" s="4"/>
      <c r="H720" s="3" t="s">
        <v>1227</v>
      </c>
      <c r="I720" s="3" t="s">
        <v>1227</v>
      </c>
      <c r="J720" s="4"/>
      <c r="K720" s="4"/>
      <c r="L720" s="30" t="s">
        <v>1215</v>
      </c>
      <c r="M720" s="17">
        <v>1</v>
      </c>
      <c r="N720" s="41">
        <f t="shared" si="143"/>
        <v>5.3078556263269638E-4</v>
      </c>
      <c r="O720" s="17">
        <v>21</v>
      </c>
      <c r="P720" s="41">
        <f t="shared" si="144"/>
        <v>3.7533512064343165E-3</v>
      </c>
      <c r="Q720" s="17">
        <v>3</v>
      </c>
      <c r="R720" s="41">
        <f t="shared" si="145"/>
        <v>1.3507429085997298E-3</v>
      </c>
      <c r="S720" s="17"/>
      <c r="T720" s="41" t="str">
        <f t="shared" si="146"/>
        <v xml:space="preserve"> </v>
      </c>
      <c r="U720" s="17">
        <v>1</v>
      </c>
      <c r="V720" s="41">
        <f t="shared" si="147"/>
        <v>1.9348722016910783E-5</v>
      </c>
      <c r="W720" s="17">
        <v>4</v>
      </c>
      <c r="X720" s="41">
        <f t="shared" si="148"/>
        <v>6.3351282863477985E-4</v>
      </c>
      <c r="Y720" s="17">
        <v>5</v>
      </c>
      <c r="Z720" s="41">
        <f t="shared" si="149"/>
        <v>1.59846547314578E-3</v>
      </c>
      <c r="AA720" s="17">
        <v>1</v>
      </c>
      <c r="AB720" s="41">
        <f t="shared" si="150"/>
        <v>4.5808520384791571E-4</v>
      </c>
      <c r="AC720" s="17"/>
      <c r="AD720" s="41" t="str">
        <f t="shared" si="151"/>
        <v xml:space="preserve"> </v>
      </c>
      <c r="AE720" s="17"/>
      <c r="AF720" s="42" t="str">
        <f t="shared" si="152"/>
        <v xml:space="preserve"> </v>
      </c>
      <c r="AG720" s="19">
        <f t="shared" si="153"/>
        <v>14</v>
      </c>
      <c r="AH720" s="19">
        <f t="shared" si="154"/>
        <v>36</v>
      </c>
      <c r="AI720" s="47">
        <f t="shared" si="155"/>
        <v>4.093653699639531E-4</v>
      </c>
    </row>
    <row r="721" spans="1:35">
      <c r="A721" t="s">
        <v>882</v>
      </c>
      <c r="B721" t="s">
        <v>4352</v>
      </c>
      <c r="C721" t="s">
        <v>891</v>
      </c>
      <c r="D721" s="4" t="s">
        <v>1217</v>
      </c>
      <c r="E721" s="2"/>
      <c r="F721" t="s">
        <v>4630</v>
      </c>
      <c r="G721" s="4"/>
      <c r="H721" s="3" t="s">
        <v>1227</v>
      </c>
      <c r="I721" s="3" t="s">
        <v>1227</v>
      </c>
      <c r="J721" s="4"/>
      <c r="K721" s="4">
        <v>198</v>
      </c>
      <c r="L721" s="30" t="s">
        <v>1215</v>
      </c>
      <c r="M721" s="17">
        <v>4</v>
      </c>
      <c r="N721" s="41">
        <f t="shared" si="143"/>
        <v>2.1231422505307855E-3</v>
      </c>
      <c r="O721" s="17">
        <v>15</v>
      </c>
      <c r="P721" s="41">
        <f t="shared" si="144"/>
        <v>2.6809651474530832E-3</v>
      </c>
      <c r="Q721" s="17"/>
      <c r="R721" s="41" t="str">
        <f t="shared" si="145"/>
        <v xml:space="preserve"> </v>
      </c>
      <c r="S721" s="17">
        <v>4</v>
      </c>
      <c r="T721" s="41">
        <f t="shared" si="146"/>
        <v>2.1287919105907396E-3</v>
      </c>
      <c r="U721" s="17">
        <v>21</v>
      </c>
      <c r="V721" s="41">
        <f t="shared" si="147"/>
        <v>4.0632316235512646E-4</v>
      </c>
      <c r="W721" s="17">
        <v>25</v>
      </c>
      <c r="X721" s="41">
        <f t="shared" si="148"/>
        <v>3.9594551789673745E-3</v>
      </c>
      <c r="Y721" s="17">
        <v>3</v>
      </c>
      <c r="Z721" s="41">
        <f t="shared" si="149"/>
        <v>9.5907928388746806E-4</v>
      </c>
      <c r="AA721" s="17"/>
      <c r="AB721" s="41" t="str">
        <f t="shared" si="150"/>
        <v xml:space="preserve"> </v>
      </c>
      <c r="AC721" s="17"/>
      <c r="AD721" s="41" t="str">
        <f t="shared" si="151"/>
        <v xml:space="preserve"> </v>
      </c>
      <c r="AE721" s="17">
        <v>4</v>
      </c>
      <c r="AF721" s="42">
        <f t="shared" si="152"/>
        <v>4.2877050058955942E-4</v>
      </c>
      <c r="AG721" s="19">
        <f t="shared" si="153"/>
        <v>13</v>
      </c>
      <c r="AH721" s="19">
        <f t="shared" si="154"/>
        <v>76</v>
      </c>
      <c r="AI721" s="47">
        <f t="shared" si="155"/>
        <v>8.6421578103501216E-4</v>
      </c>
    </row>
    <row r="722" spans="1:35">
      <c r="A722" t="s">
        <v>882</v>
      </c>
      <c r="B722" s="5" t="s">
        <v>3848</v>
      </c>
      <c r="C722" t="s">
        <v>891</v>
      </c>
      <c r="D722" s="4" t="s">
        <v>1217</v>
      </c>
      <c r="E722" s="2"/>
      <c r="F722" t="s">
        <v>5454</v>
      </c>
      <c r="G722" s="4"/>
      <c r="H722" s="3" t="s">
        <v>1227</v>
      </c>
      <c r="I722" s="3" t="s">
        <v>1227</v>
      </c>
      <c r="J722" s="4">
        <v>36</v>
      </c>
      <c r="K722" s="4">
        <v>220</v>
      </c>
      <c r="L722" s="30" t="s">
        <v>1215</v>
      </c>
      <c r="M722" s="17"/>
      <c r="N722" s="41" t="str">
        <f t="shared" si="143"/>
        <v xml:space="preserve"> </v>
      </c>
      <c r="O722" s="17"/>
      <c r="P722" s="41" t="str">
        <f t="shared" si="144"/>
        <v xml:space="preserve"> </v>
      </c>
      <c r="Q722" s="17"/>
      <c r="R722" s="41" t="str">
        <f t="shared" si="145"/>
        <v xml:space="preserve"> </v>
      </c>
      <c r="S722" s="17"/>
      <c r="T722" s="41" t="str">
        <f t="shared" si="146"/>
        <v xml:space="preserve"> </v>
      </c>
      <c r="U722" s="17">
        <v>33</v>
      </c>
      <c r="V722" s="41">
        <f t="shared" si="147"/>
        <v>6.385078265580558E-4</v>
      </c>
      <c r="W722" s="17">
        <v>73</v>
      </c>
      <c r="X722" s="41">
        <f t="shared" si="148"/>
        <v>1.1561609122584733E-2</v>
      </c>
      <c r="Y722" s="17">
        <v>8</v>
      </c>
      <c r="Z722" s="41">
        <f t="shared" si="149"/>
        <v>2.5575447570332483E-3</v>
      </c>
      <c r="AA722" s="17">
        <v>5</v>
      </c>
      <c r="AB722" s="41">
        <f t="shared" si="150"/>
        <v>2.2904260192395786E-3</v>
      </c>
      <c r="AC722" s="17"/>
      <c r="AD722" s="41" t="str">
        <f t="shared" si="151"/>
        <v xml:space="preserve"> </v>
      </c>
      <c r="AE722" s="17"/>
      <c r="AF722" s="42" t="str">
        <f t="shared" si="152"/>
        <v xml:space="preserve"> </v>
      </c>
      <c r="AG722" s="19">
        <f t="shared" si="153"/>
        <v>8</v>
      </c>
      <c r="AH722" s="19">
        <f t="shared" si="154"/>
        <v>119</v>
      </c>
      <c r="AI722" s="47">
        <f t="shared" si="155"/>
        <v>1.3531799729364006E-3</v>
      </c>
    </row>
    <row r="723" spans="1:35">
      <c r="A723" t="s">
        <v>882</v>
      </c>
      <c r="B723" t="s">
        <v>2173</v>
      </c>
      <c r="C723" t="s">
        <v>891</v>
      </c>
      <c r="D723" s="4" t="s">
        <v>1217</v>
      </c>
      <c r="E723" s="2"/>
      <c r="F723" t="s">
        <v>742</v>
      </c>
      <c r="G723" s="4"/>
      <c r="H723" s="3" t="s">
        <v>1227</v>
      </c>
      <c r="I723" s="3" t="s">
        <v>1227</v>
      </c>
      <c r="J723" s="4">
        <v>40</v>
      </c>
      <c r="K723" s="4">
        <v>210</v>
      </c>
      <c r="L723" s="30" t="s">
        <v>1215</v>
      </c>
      <c r="M723" s="17"/>
      <c r="N723" s="41" t="str">
        <f t="shared" si="143"/>
        <v xml:space="preserve"> </v>
      </c>
      <c r="O723" s="17"/>
      <c r="P723" s="41" t="str">
        <f t="shared" si="144"/>
        <v xml:space="preserve"> </v>
      </c>
      <c r="Q723" s="17"/>
      <c r="R723" s="41" t="str">
        <f t="shared" si="145"/>
        <v xml:space="preserve"> </v>
      </c>
      <c r="S723" s="17"/>
      <c r="T723" s="41" t="str">
        <f t="shared" si="146"/>
        <v xml:space="preserve"> </v>
      </c>
      <c r="U723" s="17">
        <v>20</v>
      </c>
      <c r="V723" s="41">
        <f t="shared" si="147"/>
        <v>3.8697444033821565E-4</v>
      </c>
      <c r="W723" s="17"/>
      <c r="X723" s="41" t="str">
        <f t="shared" si="148"/>
        <v xml:space="preserve"> </v>
      </c>
      <c r="Y723" s="17"/>
      <c r="Z723" s="41" t="str">
        <f t="shared" si="149"/>
        <v xml:space="preserve"> </v>
      </c>
      <c r="AA723" s="17"/>
      <c r="AB723" s="41" t="str">
        <f t="shared" si="150"/>
        <v xml:space="preserve"> </v>
      </c>
      <c r="AC723" s="17"/>
      <c r="AD723" s="41" t="str">
        <f t="shared" si="151"/>
        <v xml:space="preserve"> </v>
      </c>
      <c r="AE723" s="17">
        <v>4</v>
      </c>
      <c r="AF723" s="42">
        <f t="shared" si="152"/>
        <v>4.2877050058955942E-4</v>
      </c>
      <c r="AG723" s="19">
        <f t="shared" si="153"/>
        <v>3</v>
      </c>
      <c r="AH723" s="19">
        <f t="shared" si="154"/>
        <v>24</v>
      </c>
      <c r="AI723" s="47">
        <f t="shared" si="155"/>
        <v>2.7291024664263542E-4</v>
      </c>
    </row>
    <row r="724" spans="1:35">
      <c r="A724" t="s">
        <v>882</v>
      </c>
      <c r="B724" t="s">
        <v>1553</v>
      </c>
      <c r="C724" t="s">
        <v>891</v>
      </c>
      <c r="D724" s="4" t="s">
        <v>1217</v>
      </c>
      <c r="E724" s="4" t="s">
        <v>1803</v>
      </c>
      <c r="F724" t="s">
        <v>740</v>
      </c>
      <c r="G724" s="4"/>
      <c r="H724" s="3" t="s">
        <v>1227</v>
      </c>
      <c r="I724" s="3" t="s">
        <v>1227</v>
      </c>
      <c r="J724" s="4"/>
      <c r="K724" s="4">
        <v>215</v>
      </c>
      <c r="L724" s="30" t="s">
        <v>1215</v>
      </c>
      <c r="M724" s="17">
        <v>2</v>
      </c>
      <c r="N724" s="41">
        <f t="shared" si="143"/>
        <v>1.0615711252653928E-3</v>
      </c>
      <c r="O724" s="17">
        <v>10</v>
      </c>
      <c r="P724" s="41">
        <f t="shared" si="144"/>
        <v>1.7873100983020554E-3</v>
      </c>
      <c r="Q724" s="17">
        <v>17</v>
      </c>
      <c r="R724" s="41">
        <f t="shared" si="145"/>
        <v>7.6542098153984696E-3</v>
      </c>
      <c r="S724" s="17"/>
      <c r="T724" s="41" t="str">
        <f t="shared" si="146"/>
        <v xml:space="preserve"> </v>
      </c>
      <c r="U724" s="17">
        <v>12</v>
      </c>
      <c r="V724" s="41">
        <f t="shared" si="147"/>
        <v>2.3218466420292939E-4</v>
      </c>
      <c r="W724" s="17">
        <v>43</v>
      </c>
      <c r="X724" s="41">
        <f t="shared" si="148"/>
        <v>6.8102629078238839E-3</v>
      </c>
      <c r="Y724" s="17">
        <v>4</v>
      </c>
      <c r="Z724" s="41">
        <f t="shared" si="149"/>
        <v>1.2787723785166241E-3</v>
      </c>
      <c r="AA724" s="17"/>
      <c r="AB724" s="41" t="str">
        <f t="shared" si="150"/>
        <v xml:space="preserve"> </v>
      </c>
      <c r="AC724" s="17">
        <v>9</v>
      </c>
      <c r="AD724" s="41">
        <f t="shared" si="151"/>
        <v>2.4161073825503354E-3</v>
      </c>
      <c r="AE724" s="17">
        <v>1</v>
      </c>
      <c r="AF724" s="42">
        <f t="shared" si="152"/>
        <v>1.0719262514738985E-4</v>
      </c>
      <c r="AG724" s="19">
        <f t="shared" si="153"/>
        <v>15</v>
      </c>
      <c r="AH724" s="19">
        <f t="shared" si="154"/>
        <v>98</v>
      </c>
      <c r="AI724" s="47">
        <f t="shared" si="155"/>
        <v>1.1143835071240945E-3</v>
      </c>
    </row>
    <row r="725" spans="1:35">
      <c r="A725" t="s">
        <v>882</v>
      </c>
      <c r="B725" s="5" t="s">
        <v>3696</v>
      </c>
      <c r="C725" t="s">
        <v>891</v>
      </c>
      <c r="D725" s="4" t="s">
        <v>1217</v>
      </c>
      <c r="E725" s="2"/>
      <c r="F725" t="s">
        <v>3747</v>
      </c>
      <c r="G725" s="4" t="s">
        <v>154</v>
      </c>
      <c r="H725" s="3" t="s">
        <v>1227</v>
      </c>
      <c r="I725" s="3" t="s">
        <v>1227</v>
      </c>
      <c r="J725" s="4"/>
      <c r="K725" s="4">
        <v>204</v>
      </c>
      <c r="L725" s="30" t="s">
        <v>1215</v>
      </c>
      <c r="M725" s="17"/>
      <c r="N725" s="41" t="str">
        <f t="shared" si="143"/>
        <v xml:space="preserve"> </v>
      </c>
      <c r="O725" s="17"/>
      <c r="P725" s="41" t="str">
        <f t="shared" si="144"/>
        <v xml:space="preserve"> </v>
      </c>
      <c r="Q725" s="17"/>
      <c r="R725" s="41" t="str">
        <f t="shared" si="145"/>
        <v xml:space="preserve"> </v>
      </c>
      <c r="S725" s="17"/>
      <c r="T725" s="41" t="str">
        <f t="shared" si="146"/>
        <v xml:space="preserve"> </v>
      </c>
      <c r="U725" s="17">
        <v>53</v>
      </c>
      <c r="V725" s="41">
        <f t="shared" si="147"/>
        <v>1.0254822668962714E-3</v>
      </c>
      <c r="W725" s="17"/>
      <c r="X725" s="41" t="str">
        <f t="shared" si="148"/>
        <v xml:space="preserve"> </v>
      </c>
      <c r="Y725" s="17"/>
      <c r="Z725" s="41" t="str">
        <f t="shared" si="149"/>
        <v xml:space="preserve"> </v>
      </c>
      <c r="AA725" s="17"/>
      <c r="AB725" s="41" t="str">
        <f t="shared" si="150"/>
        <v xml:space="preserve"> </v>
      </c>
      <c r="AC725" s="17"/>
      <c r="AD725" s="41" t="str">
        <f t="shared" si="151"/>
        <v xml:space="preserve"> </v>
      </c>
      <c r="AE725" s="17">
        <v>1</v>
      </c>
      <c r="AF725" s="42">
        <f t="shared" si="152"/>
        <v>1.0719262514738985E-4</v>
      </c>
      <c r="AG725" s="19">
        <f t="shared" si="153"/>
        <v>3</v>
      </c>
      <c r="AH725" s="19">
        <f t="shared" si="154"/>
        <v>54</v>
      </c>
      <c r="AI725" s="47">
        <f t="shared" si="155"/>
        <v>6.1404805494592971E-4</v>
      </c>
    </row>
    <row r="726" spans="1:35">
      <c r="A726" t="s">
        <v>882</v>
      </c>
      <c r="B726" t="s">
        <v>3081</v>
      </c>
      <c r="C726" t="s">
        <v>891</v>
      </c>
      <c r="D726" s="4" t="s">
        <v>1217</v>
      </c>
      <c r="E726" s="2"/>
      <c r="F726" t="s">
        <v>5455</v>
      </c>
      <c r="G726" s="4"/>
      <c r="H726" s="3" t="s">
        <v>1227</v>
      </c>
      <c r="I726" s="3" t="s">
        <v>1227</v>
      </c>
      <c r="J726" s="4"/>
      <c r="K726" s="4">
        <v>213</v>
      </c>
      <c r="L726" s="30" t="s">
        <v>1215</v>
      </c>
      <c r="M726" s="17"/>
      <c r="N726" s="41" t="str">
        <f t="shared" si="143"/>
        <v xml:space="preserve"> </v>
      </c>
      <c r="O726" s="17"/>
      <c r="P726" s="41" t="str">
        <f t="shared" si="144"/>
        <v xml:space="preserve"> </v>
      </c>
      <c r="Q726" s="17"/>
      <c r="R726" s="41" t="str">
        <f t="shared" si="145"/>
        <v xml:space="preserve"> </v>
      </c>
      <c r="S726" s="17"/>
      <c r="T726" s="41" t="str">
        <f t="shared" si="146"/>
        <v xml:space="preserve"> </v>
      </c>
      <c r="U726" s="17">
        <v>2</v>
      </c>
      <c r="V726" s="41">
        <f t="shared" si="147"/>
        <v>3.8697444033821565E-5</v>
      </c>
      <c r="W726" s="17"/>
      <c r="X726" s="41" t="str">
        <f t="shared" si="148"/>
        <v xml:space="preserve"> </v>
      </c>
      <c r="Y726" s="17"/>
      <c r="Z726" s="41" t="str">
        <f t="shared" si="149"/>
        <v xml:space="preserve"> </v>
      </c>
      <c r="AA726" s="17"/>
      <c r="AB726" s="41" t="str">
        <f t="shared" si="150"/>
        <v xml:space="preserve"> </v>
      </c>
      <c r="AC726" s="17"/>
      <c r="AD726" s="41" t="str">
        <f t="shared" si="151"/>
        <v xml:space="preserve"> </v>
      </c>
      <c r="AE726" s="17"/>
      <c r="AF726" s="42" t="str">
        <f t="shared" si="152"/>
        <v xml:space="preserve"> </v>
      </c>
      <c r="AG726" s="19">
        <f t="shared" si="153"/>
        <v>2</v>
      </c>
      <c r="AH726" s="19">
        <f t="shared" si="154"/>
        <v>2</v>
      </c>
      <c r="AI726" s="47">
        <f t="shared" si="155"/>
        <v>2.2742520553552951E-5</v>
      </c>
    </row>
    <row r="727" spans="1:35">
      <c r="A727" t="s">
        <v>882</v>
      </c>
      <c r="B727" t="s">
        <v>1446</v>
      </c>
      <c r="C727" t="s">
        <v>891</v>
      </c>
      <c r="D727" s="4" t="s">
        <v>1217</v>
      </c>
      <c r="E727" s="2"/>
      <c r="F727" t="s">
        <v>1586</v>
      </c>
      <c r="G727" s="4"/>
      <c r="H727" s="3" t="s">
        <v>1227</v>
      </c>
      <c r="I727" s="3" t="s">
        <v>1227</v>
      </c>
      <c r="J727" s="4">
        <v>45</v>
      </c>
      <c r="K727" s="4">
        <v>199</v>
      </c>
      <c r="L727" s="30" t="s">
        <v>1215</v>
      </c>
      <c r="M727" s="17"/>
      <c r="N727" s="41" t="str">
        <f t="shared" si="143"/>
        <v xml:space="preserve"> </v>
      </c>
      <c r="O727" s="17"/>
      <c r="P727" s="41" t="str">
        <f t="shared" si="144"/>
        <v xml:space="preserve"> </v>
      </c>
      <c r="Q727" s="17"/>
      <c r="R727" s="41" t="str">
        <f t="shared" si="145"/>
        <v xml:space="preserve"> </v>
      </c>
      <c r="S727" s="17"/>
      <c r="T727" s="41" t="str">
        <f t="shared" si="146"/>
        <v xml:space="preserve"> </v>
      </c>
      <c r="U727" s="17">
        <v>10</v>
      </c>
      <c r="V727" s="41">
        <f t="shared" si="147"/>
        <v>1.9348722016910783E-4</v>
      </c>
      <c r="W727" s="17">
        <v>1</v>
      </c>
      <c r="X727" s="41">
        <f t="shared" si="148"/>
        <v>1.5837820715869496E-4</v>
      </c>
      <c r="Y727" s="17"/>
      <c r="Z727" s="41" t="str">
        <f t="shared" si="149"/>
        <v xml:space="preserve"> </v>
      </c>
      <c r="AA727" s="17"/>
      <c r="AB727" s="41" t="str">
        <f t="shared" si="150"/>
        <v xml:space="preserve"> </v>
      </c>
      <c r="AC727" s="17"/>
      <c r="AD727" s="41" t="str">
        <f t="shared" si="151"/>
        <v xml:space="preserve"> </v>
      </c>
      <c r="AE727" s="17">
        <v>1</v>
      </c>
      <c r="AF727" s="42">
        <f t="shared" si="152"/>
        <v>1.0719262514738985E-4</v>
      </c>
      <c r="AG727" s="19">
        <f t="shared" si="153"/>
        <v>5</v>
      </c>
      <c r="AH727" s="19">
        <f t="shared" si="154"/>
        <v>12</v>
      </c>
      <c r="AI727" s="47">
        <f t="shared" si="155"/>
        <v>1.3645512332131771E-4</v>
      </c>
    </row>
    <row r="728" spans="1:35">
      <c r="A728" t="s">
        <v>882</v>
      </c>
      <c r="B728" t="s">
        <v>2006</v>
      </c>
      <c r="C728" t="s">
        <v>891</v>
      </c>
      <c r="D728" s="4" t="s">
        <v>1217</v>
      </c>
      <c r="E728" s="2"/>
      <c r="F728" s="5" t="s">
        <v>5733</v>
      </c>
      <c r="G728" s="4"/>
      <c r="H728" s="3" t="s">
        <v>1227</v>
      </c>
      <c r="I728" s="3" t="s">
        <v>1227</v>
      </c>
      <c r="J728" s="4"/>
      <c r="K728" s="4">
        <v>219</v>
      </c>
      <c r="L728" s="30" t="s">
        <v>1215</v>
      </c>
      <c r="M728" s="17"/>
      <c r="N728" s="41" t="str">
        <f t="shared" si="143"/>
        <v xml:space="preserve"> </v>
      </c>
      <c r="O728" s="17">
        <v>42</v>
      </c>
      <c r="P728" s="41">
        <f t="shared" si="144"/>
        <v>7.506702412868633E-3</v>
      </c>
      <c r="Q728" s="17"/>
      <c r="R728" s="41" t="str">
        <f t="shared" si="145"/>
        <v xml:space="preserve"> </v>
      </c>
      <c r="S728" s="17"/>
      <c r="T728" s="41" t="str">
        <f t="shared" si="146"/>
        <v xml:space="preserve"> </v>
      </c>
      <c r="U728" s="17">
        <v>27</v>
      </c>
      <c r="V728" s="41">
        <f t="shared" si="147"/>
        <v>5.2241549445659115E-4</v>
      </c>
      <c r="W728" s="17">
        <v>42</v>
      </c>
      <c r="X728" s="41">
        <f t="shared" si="148"/>
        <v>6.6518847006651885E-3</v>
      </c>
      <c r="Y728" s="17">
        <v>47</v>
      </c>
      <c r="Z728" s="41">
        <f t="shared" si="149"/>
        <v>1.5025575447570333E-2</v>
      </c>
      <c r="AA728" s="17">
        <v>11</v>
      </c>
      <c r="AB728" s="41">
        <f t="shared" si="150"/>
        <v>5.0389372423270727E-3</v>
      </c>
      <c r="AC728" s="17"/>
      <c r="AD728" s="41" t="str">
        <f t="shared" si="151"/>
        <v xml:space="preserve"> </v>
      </c>
      <c r="AE728" s="17">
        <v>1</v>
      </c>
      <c r="AF728" s="42">
        <f t="shared" si="152"/>
        <v>1.0719262514738985E-4</v>
      </c>
      <c r="AG728" s="19">
        <f t="shared" si="153"/>
        <v>11</v>
      </c>
      <c r="AH728" s="19">
        <f t="shared" si="154"/>
        <v>170</v>
      </c>
      <c r="AI728" s="47">
        <f t="shared" si="155"/>
        <v>1.9331142470520007E-3</v>
      </c>
    </row>
    <row r="729" spans="1:35">
      <c r="A729" t="s">
        <v>882</v>
      </c>
      <c r="B729" t="s">
        <v>1646</v>
      </c>
      <c r="C729" t="s">
        <v>891</v>
      </c>
      <c r="D729" s="4" t="s">
        <v>1217</v>
      </c>
      <c r="E729" s="2"/>
      <c r="F729" t="s">
        <v>5292</v>
      </c>
      <c r="G729" s="4"/>
      <c r="H729" s="3" t="s">
        <v>1227</v>
      </c>
      <c r="I729" s="3" t="s">
        <v>1227</v>
      </c>
      <c r="J729" s="4">
        <v>41</v>
      </c>
      <c r="K729" s="4">
        <v>202</v>
      </c>
      <c r="L729" s="30" t="s">
        <v>1215</v>
      </c>
      <c r="M729" s="17"/>
      <c r="N729" s="41" t="str">
        <f t="shared" si="143"/>
        <v xml:space="preserve"> </v>
      </c>
      <c r="O729" s="17"/>
      <c r="P729" s="41" t="str">
        <f t="shared" si="144"/>
        <v xml:space="preserve"> </v>
      </c>
      <c r="Q729" s="17"/>
      <c r="R729" s="41" t="str">
        <f t="shared" si="145"/>
        <v xml:space="preserve"> </v>
      </c>
      <c r="S729" s="17">
        <v>5</v>
      </c>
      <c r="T729" s="41">
        <f t="shared" si="146"/>
        <v>2.6609898882384245E-3</v>
      </c>
      <c r="U729" s="17">
        <v>292</v>
      </c>
      <c r="V729" s="41">
        <f t="shared" si="147"/>
        <v>5.6498268289379488E-3</v>
      </c>
      <c r="W729" s="17">
        <v>2</v>
      </c>
      <c r="X729" s="41">
        <f t="shared" si="148"/>
        <v>3.1675641431738993E-4</v>
      </c>
      <c r="Y729" s="17"/>
      <c r="Z729" s="41" t="str">
        <f t="shared" si="149"/>
        <v xml:space="preserve"> </v>
      </c>
      <c r="AA729" s="17">
        <v>2</v>
      </c>
      <c r="AB729" s="41">
        <f t="shared" si="150"/>
        <v>9.1617040769583142E-4</v>
      </c>
      <c r="AC729" s="17">
        <v>5</v>
      </c>
      <c r="AD729" s="41">
        <f t="shared" si="151"/>
        <v>1.3422818791946308E-3</v>
      </c>
      <c r="AE729" s="17">
        <v>43</v>
      </c>
      <c r="AF729" s="42">
        <f t="shared" si="152"/>
        <v>4.6092828813377642E-3</v>
      </c>
      <c r="AG729" s="19">
        <f t="shared" si="153"/>
        <v>11</v>
      </c>
      <c r="AH729" s="19">
        <f t="shared" si="154"/>
        <v>349</v>
      </c>
      <c r="AI729" s="47">
        <f t="shared" si="155"/>
        <v>3.9685698365949902E-3</v>
      </c>
    </row>
    <row r="730" spans="1:35">
      <c r="A730" t="s">
        <v>882</v>
      </c>
      <c r="B730" t="s">
        <v>972</v>
      </c>
      <c r="C730" t="s">
        <v>891</v>
      </c>
      <c r="D730" s="4" t="s">
        <v>1217</v>
      </c>
      <c r="E730" s="2"/>
      <c r="F730" s="13" t="s">
        <v>5943</v>
      </c>
      <c r="G730" s="4"/>
      <c r="H730" s="3" t="s">
        <v>1227</v>
      </c>
      <c r="I730" s="3" t="s">
        <v>1227</v>
      </c>
      <c r="J730" s="4"/>
      <c r="K730" s="4">
        <v>215</v>
      </c>
      <c r="L730" s="30" t="s">
        <v>1215</v>
      </c>
      <c r="M730" s="17"/>
      <c r="N730" s="41" t="str">
        <f t="shared" si="143"/>
        <v xml:space="preserve"> </v>
      </c>
      <c r="O730" s="17">
        <v>9</v>
      </c>
      <c r="P730" s="41">
        <f t="shared" si="144"/>
        <v>1.6085790884718498E-3</v>
      </c>
      <c r="Q730" s="17"/>
      <c r="R730" s="41" t="str">
        <f t="shared" si="145"/>
        <v xml:space="preserve"> </v>
      </c>
      <c r="S730" s="17">
        <v>8</v>
      </c>
      <c r="T730" s="41">
        <f t="shared" si="146"/>
        <v>4.2575838211814793E-3</v>
      </c>
      <c r="U730" s="17">
        <v>77</v>
      </c>
      <c r="V730" s="41">
        <f t="shared" si="147"/>
        <v>1.4898515953021302E-3</v>
      </c>
      <c r="W730" s="17"/>
      <c r="X730" s="41" t="str">
        <f t="shared" si="148"/>
        <v xml:space="preserve"> </v>
      </c>
      <c r="Y730" s="17"/>
      <c r="Z730" s="41" t="str">
        <f t="shared" si="149"/>
        <v xml:space="preserve"> </v>
      </c>
      <c r="AA730" s="17"/>
      <c r="AB730" s="41" t="str">
        <f t="shared" si="150"/>
        <v xml:space="preserve"> </v>
      </c>
      <c r="AC730" s="17"/>
      <c r="AD730" s="41" t="str">
        <f t="shared" si="151"/>
        <v xml:space="preserve"> </v>
      </c>
      <c r="AE730" s="17">
        <v>43</v>
      </c>
      <c r="AF730" s="42">
        <f t="shared" si="152"/>
        <v>4.6092828813377642E-3</v>
      </c>
      <c r="AG730" s="19">
        <f t="shared" si="153"/>
        <v>7</v>
      </c>
      <c r="AH730" s="19">
        <f t="shared" si="154"/>
        <v>137</v>
      </c>
      <c r="AI730" s="47">
        <f t="shared" si="155"/>
        <v>1.557862657918377E-3</v>
      </c>
    </row>
    <row r="731" spans="1:35">
      <c r="A731" t="s">
        <v>882</v>
      </c>
      <c r="B731" t="s">
        <v>1556</v>
      </c>
      <c r="C731" t="s">
        <v>891</v>
      </c>
      <c r="D731" s="4" t="s">
        <v>1217</v>
      </c>
      <c r="E731" s="2"/>
      <c r="F731" s="13" t="s">
        <v>5944</v>
      </c>
      <c r="G731" s="4"/>
      <c r="H731" s="3" t="s">
        <v>1227</v>
      </c>
      <c r="I731" s="3" t="s">
        <v>1227</v>
      </c>
      <c r="J731" s="4"/>
      <c r="K731" s="4">
        <v>218</v>
      </c>
      <c r="L731" s="30" t="s">
        <v>1215</v>
      </c>
      <c r="M731" s="17">
        <v>21</v>
      </c>
      <c r="N731" s="41">
        <f t="shared" si="143"/>
        <v>1.1146496815286623E-2</v>
      </c>
      <c r="O731" s="17"/>
      <c r="P731" s="41" t="str">
        <f t="shared" si="144"/>
        <v xml:space="preserve"> </v>
      </c>
      <c r="Q731" s="17">
        <v>10</v>
      </c>
      <c r="R731" s="41">
        <f t="shared" si="145"/>
        <v>4.5024763619990991E-3</v>
      </c>
      <c r="S731" s="17"/>
      <c r="T731" s="41" t="str">
        <f t="shared" si="146"/>
        <v xml:space="preserve"> </v>
      </c>
      <c r="U731" s="17">
        <v>23</v>
      </c>
      <c r="V731" s="41">
        <f t="shared" si="147"/>
        <v>4.4502060638894802E-4</v>
      </c>
      <c r="W731" s="17"/>
      <c r="X731" s="41" t="str">
        <f t="shared" si="148"/>
        <v xml:space="preserve"> </v>
      </c>
      <c r="Y731" s="17">
        <v>2</v>
      </c>
      <c r="Z731" s="41">
        <f t="shared" si="149"/>
        <v>6.3938618925831207E-4</v>
      </c>
      <c r="AA731" s="17"/>
      <c r="AB731" s="41" t="str">
        <f t="shared" si="150"/>
        <v xml:space="preserve"> </v>
      </c>
      <c r="AC731" s="17"/>
      <c r="AD731" s="41" t="str">
        <f t="shared" si="151"/>
        <v xml:space="preserve"> </v>
      </c>
      <c r="AE731" s="17">
        <v>14</v>
      </c>
      <c r="AF731" s="42">
        <f t="shared" si="152"/>
        <v>1.5006967520634581E-3</v>
      </c>
      <c r="AG731" s="19">
        <f t="shared" si="153"/>
        <v>9</v>
      </c>
      <c r="AH731" s="19">
        <f t="shared" si="154"/>
        <v>70</v>
      </c>
      <c r="AI731" s="47">
        <f t="shared" si="155"/>
        <v>7.9598821937435329E-4</v>
      </c>
    </row>
    <row r="732" spans="1:35">
      <c r="A732" t="s">
        <v>882</v>
      </c>
      <c r="B732" t="s">
        <v>4420</v>
      </c>
      <c r="C732" t="s">
        <v>891</v>
      </c>
      <c r="D732" s="4" t="s">
        <v>1217</v>
      </c>
      <c r="E732" s="2"/>
      <c r="F732" s="5" t="s">
        <v>4631</v>
      </c>
      <c r="G732" s="4"/>
      <c r="H732" s="3" t="s">
        <v>1227</v>
      </c>
      <c r="I732" s="3" t="s">
        <v>1227</v>
      </c>
      <c r="J732" s="4"/>
      <c r="K732" s="4">
        <v>204</v>
      </c>
      <c r="L732" s="30" t="s">
        <v>1215</v>
      </c>
      <c r="M732" s="17"/>
      <c r="N732" s="41" t="str">
        <f t="shared" si="143"/>
        <v xml:space="preserve"> </v>
      </c>
      <c r="O732" s="17"/>
      <c r="P732" s="41" t="str">
        <f t="shared" si="144"/>
        <v xml:space="preserve"> </v>
      </c>
      <c r="Q732" s="17"/>
      <c r="R732" s="41" t="str">
        <f t="shared" si="145"/>
        <v xml:space="preserve"> </v>
      </c>
      <c r="S732" s="17"/>
      <c r="T732" s="41" t="str">
        <f t="shared" si="146"/>
        <v xml:space="preserve"> </v>
      </c>
      <c r="U732" s="17">
        <v>62</v>
      </c>
      <c r="V732" s="41">
        <f t="shared" si="147"/>
        <v>1.1996207650484686E-3</v>
      </c>
      <c r="W732" s="17"/>
      <c r="X732" s="41" t="str">
        <f t="shared" si="148"/>
        <v xml:space="preserve"> </v>
      </c>
      <c r="Y732" s="17"/>
      <c r="Z732" s="41" t="str">
        <f t="shared" si="149"/>
        <v xml:space="preserve"> </v>
      </c>
      <c r="AA732" s="17"/>
      <c r="AB732" s="41" t="str">
        <f t="shared" si="150"/>
        <v xml:space="preserve"> </v>
      </c>
      <c r="AC732" s="17"/>
      <c r="AD732" s="41" t="str">
        <f t="shared" si="151"/>
        <v xml:space="preserve"> </v>
      </c>
      <c r="AE732" s="17">
        <v>76</v>
      </c>
      <c r="AF732" s="42">
        <f t="shared" si="152"/>
        <v>8.1466395112016286E-3</v>
      </c>
      <c r="AG732" s="19">
        <f t="shared" si="153"/>
        <v>3</v>
      </c>
      <c r="AH732" s="19">
        <f t="shared" si="154"/>
        <v>138</v>
      </c>
      <c r="AI732" s="47">
        <f t="shared" si="155"/>
        <v>1.5692339181951535E-3</v>
      </c>
    </row>
    <row r="733" spans="1:35">
      <c r="A733" t="s">
        <v>882</v>
      </c>
      <c r="B733" t="s">
        <v>3461</v>
      </c>
      <c r="C733" t="s">
        <v>891</v>
      </c>
      <c r="D733" s="4" t="s">
        <v>1217</v>
      </c>
      <c r="E733" s="2"/>
      <c r="F733" s="5" t="s">
        <v>5456</v>
      </c>
      <c r="G733" s="4"/>
      <c r="H733" s="3" t="s">
        <v>1227</v>
      </c>
      <c r="I733" s="3" t="s">
        <v>1227</v>
      </c>
      <c r="J733" s="4"/>
      <c r="K733" s="4">
        <v>207</v>
      </c>
      <c r="L733" s="30" t="s">
        <v>1215</v>
      </c>
      <c r="M733" s="17">
        <v>22</v>
      </c>
      <c r="N733" s="41">
        <f t="shared" si="143"/>
        <v>1.167728237791932E-2</v>
      </c>
      <c r="O733" s="17">
        <v>60</v>
      </c>
      <c r="P733" s="41">
        <f t="shared" si="144"/>
        <v>1.0723860589812333E-2</v>
      </c>
      <c r="Q733" s="17">
        <v>36</v>
      </c>
      <c r="R733" s="41">
        <f t="shared" si="145"/>
        <v>1.6208914903196758E-2</v>
      </c>
      <c r="S733" s="17">
        <v>2</v>
      </c>
      <c r="T733" s="41">
        <f t="shared" si="146"/>
        <v>1.0643959552953698E-3</v>
      </c>
      <c r="U733" s="17">
        <v>55</v>
      </c>
      <c r="V733" s="41">
        <f t="shared" si="147"/>
        <v>1.0641797109300932E-3</v>
      </c>
      <c r="W733" s="17">
        <v>19</v>
      </c>
      <c r="X733" s="41">
        <f t="shared" si="148"/>
        <v>3.0091859360152043E-3</v>
      </c>
      <c r="Y733" s="17">
        <v>20</v>
      </c>
      <c r="Z733" s="41">
        <f t="shared" si="149"/>
        <v>6.3938618925831201E-3</v>
      </c>
      <c r="AA733" s="17">
        <v>14</v>
      </c>
      <c r="AB733" s="41">
        <f t="shared" si="150"/>
        <v>6.4131928538708203E-3</v>
      </c>
      <c r="AC733" s="17">
        <v>76</v>
      </c>
      <c r="AD733" s="41">
        <f t="shared" si="151"/>
        <v>2.0402684563758388E-2</v>
      </c>
      <c r="AE733" s="17">
        <v>5</v>
      </c>
      <c r="AF733" s="42">
        <f t="shared" si="152"/>
        <v>5.3596312573694926E-4</v>
      </c>
      <c r="AG733" s="19">
        <f t="shared" si="153"/>
        <v>19</v>
      </c>
      <c r="AH733" s="19">
        <f t="shared" si="154"/>
        <v>309</v>
      </c>
      <c r="AI733" s="47">
        <f t="shared" si="155"/>
        <v>3.513719425523931E-3</v>
      </c>
    </row>
    <row r="734" spans="1:35">
      <c r="A734" t="s">
        <v>882</v>
      </c>
      <c r="B734" t="s">
        <v>2358</v>
      </c>
      <c r="C734" t="s">
        <v>891</v>
      </c>
      <c r="D734" s="4" t="s">
        <v>1217</v>
      </c>
      <c r="E734" s="2"/>
      <c r="F734" t="s">
        <v>2325</v>
      </c>
      <c r="G734" s="4"/>
      <c r="H734" s="3" t="s">
        <v>1227</v>
      </c>
      <c r="I734" s="3" t="s">
        <v>1227</v>
      </c>
      <c r="J734" s="4">
        <v>36</v>
      </c>
      <c r="K734" s="4">
        <v>206</v>
      </c>
      <c r="L734" s="30" t="s">
        <v>1215</v>
      </c>
      <c r="M734" s="17"/>
      <c r="N734" s="41" t="str">
        <f t="shared" si="143"/>
        <v xml:space="preserve"> </v>
      </c>
      <c r="O734" s="17">
        <v>19</v>
      </c>
      <c r="P734" s="41">
        <f t="shared" si="144"/>
        <v>3.3958891867739054E-3</v>
      </c>
      <c r="Q734" s="17"/>
      <c r="R734" s="41" t="str">
        <f t="shared" si="145"/>
        <v xml:space="preserve"> </v>
      </c>
      <c r="S734" s="17">
        <v>10</v>
      </c>
      <c r="T734" s="41">
        <f t="shared" si="146"/>
        <v>5.3219797764768491E-3</v>
      </c>
      <c r="U734" s="17">
        <v>79</v>
      </c>
      <c r="V734" s="41">
        <f t="shared" si="147"/>
        <v>1.528549039335952E-3</v>
      </c>
      <c r="W734" s="17">
        <v>6</v>
      </c>
      <c r="X734" s="41">
        <f t="shared" si="148"/>
        <v>9.5026924295216978E-4</v>
      </c>
      <c r="Y734" s="17"/>
      <c r="Z734" s="41" t="str">
        <f t="shared" si="149"/>
        <v xml:space="preserve"> </v>
      </c>
      <c r="AA734" s="17">
        <v>1</v>
      </c>
      <c r="AB734" s="41">
        <f t="shared" si="150"/>
        <v>4.5808520384791571E-4</v>
      </c>
      <c r="AC734" s="17"/>
      <c r="AD734" s="41" t="str">
        <f t="shared" si="151"/>
        <v xml:space="preserve"> </v>
      </c>
      <c r="AE734" s="17">
        <v>15</v>
      </c>
      <c r="AF734" s="42">
        <f t="shared" si="152"/>
        <v>1.607889377210848E-3</v>
      </c>
      <c r="AG734" s="19">
        <f t="shared" si="153"/>
        <v>11</v>
      </c>
      <c r="AH734" s="19">
        <f t="shared" si="154"/>
        <v>130</v>
      </c>
      <c r="AI734" s="47">
        <f t="shared" si="155"/>
        <v>1.4782638359809419E-3</v>
      </c>
    </row>
    <row r="735" spans="1:35">
      <c r="A735" t="s">
        <v>882</v>
      </c>
      <c r="B735" t="s">
        <v>1447</v>
      </c>
      <c r="C735" t="s">
        <v>891</v>
      </c>
      <c r="D735" s="4" t="s">
        <v>1217</v>
      </c>
      <c r="E735" s="2"/>
      <c r="F735" t="s">
        <v>2326</v>
      </c>
      <c r="G735" s="4"/>
      <c r="H735" s="3" t="s">
        <v>1227</v>
      </c>
      <c r="I735" s="3" t="s">
        <v>1227</v>
      </c>
      <c r="J735" s="4">
        <v>45</v>
      </c>
      <c r="K735" s="4">
        <v>199</v>
      </c>
      <c r="L735" s="30" t="s">
        <v>1215</v>
      </c>
      <c r="M735" s="17"/>
      <c r="N735" s="41" t="str">
        <f t="shared" si="143"/>
        <v xml:space="preserve"> </v>
      </c>
      <c r="O735" s="17">
        <v>5</v>
      </c>
      <c r="P735" s="41">
        <f t="shared" si="144"/>
        <v>8.9365504915102768E-4</v>
      </c>
      <c r="Q735" s="17"/>
      <c r="R735" s="41" t="str">
        <f t="shared" si="145"/>
        <v xml:space="preserve"> </v>
      </c>
      <c r="S735" s="17"/>
      <c r="T735" s="41" t="str">
        <f t="shared" si="146"/>
        <v xml:space="preserve"> </v>
      </c>
      <c r="U735" s="17">
        <v>58</v>
      </c>
      <c r="V735" s="41">
        <f t="shared" si="147"/>
        <v>1.1222258769808253E-3</v>
      </c>
      <c r="W735" s="17">
        <v>40</v>
      </c>
      <c r="X735" s="41">
        <f t="shared" si="148"/>
        <v>6.3351282863477985E-3</v>
      </c>
      <c r="Y735" s="17">
        <v>7</v>
      </c>
      <c r="Z735" s="41">
        <f t="shared" si="149"/>
        <v>2.237851662404092E-3</v>
      </c>
      <c r="AA735" s="17">
        <v>4</v>
      </c>
      <c r="AB735" s="41">
        <f t="shared" si="150"/>
        <v>1.8323408153916628E-3</v>
      </c>
      <c r="AC735" s="17">
        <v>4</v>
      </c>
      <c r="AD735" s="41">
        <f t="shared" si="151"/>
        <v>1.0738255033557046E-3</v>
      </c>
      <c r="AE735" s="17"/>
      <c r="AF735" s="42" t="str">
        <f t="shared" si="152"/>
        <v xml:space="preserve"> </v>
      </c>
      <c r="AG735" s="19">
        <f t="shared" si="153"/>
        <v>12</v>
      </c>
      <c r="AH735" s="19">
        <f t="shared" si="154"/>
        <v>118</v>
      </c>
      <c r="AI735" s="47">
        <f t="shared" si="155"/>
        <v>1.3418087126596241E-3</v>
      </c>
    </row>
    <row r="736" spans="1:35">
      <c r="A736" t="s">
        <v>882</v>
      </c>
      <c r="B736" t="s">
        <v>973</v>
      </c>
      <c r="C736" t="s">
        <v>891</v>
      </c>
      <c r="D736" s="4" t="s">
        <v>1217</v>
      </c>
      <c r="E736" s="2"/>
      <c r="F736" t="s">
        <v>2327</v>
      </c>
      <c r="G736" s="4"/>
      <c r="H736" s="3" t="s">
        <v>1227</v>
      </c>
      <c r="I736" s="3" t="s">
        <v>1227</v>
      </c>
      <c r="J736" s="4"/>
      <c r="K736" s="4">
        <v>201</v>
      </c>
      <c r="L736" s="30" t="s">
        <v>1215</v>
      </c>
      <c r="M736" s="17">
        <v>7</v>
      </c>
      <c r="N736" s="41">
        <f t="shared" si="143"/>
        <v>3.7154989384288748E-3</v>
      </c>
      <c r="O736" s="17">
        <v>4</v>
      </c>
      <c r="P736" s="41">
        <f t="shared" si="144"/>
        <v>7.1492403932082213E-4</v>
      </c>
      <c r="Q736" s="17">
        <v>6</v>
      </c>
      <c r="R736" s="41">
        <f t="shared" si="145"/>
        <v>2.7014858171994596E-3</v>
      </c>
      <c r="S736" s="17"/>
      <c r="T736" s="41" t="str">
        <f t="shared" si="146"/>
        <v xml:space="preserve"> </v>
      </c>
      <c r="U736" s="17">
        <v>92</v>
      </c>
      <c r="V736" s="41">
        <f t="shared" si="147"/>
        <v>1.7800824255557921E-3</v>
      </c>
      <c r="W736" s="17"/>
      <c r="X736" s="41" t="str">
        <f t="shared" si="148"/>
        <v xml:space="preserve"> </v>
      </c>
      <c r="Y736" s="17"/>
      <c r="Z736" s="41" t="str">
        <f t="shared" si="149"/>
        <v xml:space="preserve"> </v>
      </c>
      <c r="AA736" s="17"/>
      <c r="AB736" s="41" t="str">
        <f t="shared" si="150"/>
        <v xml:space="preserve"> </v>
      </c>
      <c r="AC736" s="17"/>
      <c r="AD736" s="41" t="str">
        <f t="shared" si="151"/>
        <v xml:space="preserve"> </v>
      </c>
      <c r="AE736" s="17">
        <v>35</v>
      </c>
      <c r="AF736" s="42">
        <f t="shared" si="152"/>
        <v>3.751741880158645E-3</v>
      </c>
      <c r="AG736" s="19">
        <f t="shared" si="153"/>
        <v>9</v>
      </c>
      <c r="AH736" s="19">
        <f t="shared" si="154"/>
        <v>144</v>
      </c>
      <c r="AI736" s="47">
        <f t="shared" si="155"/>
        <v>1.6374614798558124E-3</v>
      </c>
    </row>
    <row r="737" spans="1:35">
      <c r="A737" t="s">
        <v>882</v>
      </c>
      <c r="B737" t="s">
        <v>2359</v>
      </c>
      <c r="C737" t="s">
        <v>891</v>
      </c>
      <c r="D737" s="4" t="s">
        <v>1217</v>
      </c>
      <c r="E737" s="2"/>
      <c r="F737" s="8" t="s">
        <v>2328</v>
      </c>
      <c r="G737" s="4"/>
      <c r="H737" s="3" t="s">
        <v>1227</v>
      </c>
      <c r="I737" s="3" t="s">
        <v>1227</v>
      </c>
      <c r="J737" s="4">
        <v>48</v>
      </c>
      <c r="K737" s="4">
        <v>220</v>
      </c>
      <c r="L737" s="30" t="s">
        <v>1215</v>
      </c>
      <c r="M737" s="17"/>
      <c r="N737" s="41" t="str">
        <f t="shared" si="143"/>
        <v xml:space="preserve"> </v>
      </c>
      <c r="O737" s="17"/>
      <c r="P737" s="41" t="str">
        <f t="shared" si="144"/>
        <v xml:space="preserve"> </v>
      </c>
      <c r="Q737" s="17"/>
      <c r="R737" s="41" t="str">
        <f t="shared" si="145"/>
        <v xml:space="preserve"> </v>
      </c>
      <c r="S737" s="17"/>
      <c r="T737" s="41" t="str">
        <f t="shared" si="146"/>
        <v xml:space="preserve"> </v>
      </c>
      <c r="U737" s="17">
        <v>33</v>
      </c>
      <c r="V737" s="41">
        <f t="shared" si="147"/>
        <v>6.385078265580558E-4</v>
      </c>
      <c r="W737" s="17"/>
      <c r="X737" s="41" t="str">
        <f t="shared" si="148"/>
        <v xml:space="preserve"> </v>
      </c>
      <c r="Y737" s="17"/>
      <c r="Z737" s="41" t="str">
        <f t="shared" si="149"/>
        <v xml:space="preserve"> </v>
      </c>
      <c r="AA737" s="17"/>
      <c r="AB737" s="41" t="str">
        <f t="shared" si="150"/>
        <v xml:space="preserve"> </v>
      </c>
      <c r="AC737" s="17"/>
      <c r="AD737" s="41" t="str">
        <f t="shared" si="151"/>
        <v xml:space="preserve"> </v>
      </c>
      <c r="AE737" s="17"/>
      <c r="AF737" s="42" t="str">
        <f t="shared" si="152"/>
        <v xml:space="preserve"> </v>
      </c>
      <c r="AG737" s="19">
        <f t="shared" si="153"/>
        <v>2</v>
      </c>
      <c r="AH737" s="19">
        <f t="shared" si="154"/>
        <v>33</v>
      </c>
      <c r="AI737" s="47">
        <f t="shared" si="155"/>
        <v>3.7525158913362367E-4</v>
      </c>
    </row>
    <row r="738" spans="1:35">
      <c r="A738" t="s">
        <v>882</v>
      </c>
      <c r="B738" t="s">
        <v>4378</v>
      </c>
      <c r="C738" t="s">
        <v>891</v>
      </c>
      <c r="D738" s="4" t="s">
        <v>1217</v>
      </c>
      <c r="E738" s="2"/>
      <c r="F738" s="5" t="s">
        <v>5618</v>
      </c>
      <c r="G738" s="4" t="s">
        <v>5932</v>
      </c>
      <c r="H738" s="3" t="s">
        <v>1227</v>
      </c>
      <c r="I738" s="3" t="s">
        <v>505</v>
      </c>
      <c r="J738" s="4"/>
      <c r="K738" s="4"/>
      <c r="L738" s="30" t="s">
        <v>1215</v>
      </c>
      <c r="M738" s="17"/>
      <c r="N738" s="41" t="str">
        <f t="shared" si="143"/>
        <v xml:space="preserve"> </v>
      </c>
      <c r="O738" s="17"/>
      <c r="P738" s="41" t="str">
        <f t="shared" si="144"/>
        <v xml:space="preserve"> </v>
      </c>
      <c r="Q738" s="17"/>
      <c r="R738" s="41" t="str">
        <f t="shared" si="145"/>
        <v xml:space="preserve"> </v>
      </c>
      <c r="S738" s="17"/>
      <c r="T738" s="41" t="str">
        <f t="shared" si="146"/>
        <v xml:space="preserve"> </v>
      </c>
      <c r="U738" s="17">
        <v>49</v>
      </c>
      <c r="V738" s="41">
        <f t="shared" si="147"/>
        <v>9.4808737882862832E-4</v>
      </c>
      <c r="W738" s="17"/>
      <c r="X738" s="41" t="str">
        <f t="shared" si="148"/>
        <v xml:space="preserve"> </v>
      </c>
      <c r="Y738" s="17"/>
      <c r="Z738" s="41" t="str">
        <f t="shared" si="149"/>
        <v xml:space="preserve"> </v>
      </c>
      <c r="AA738" s="17"/>
      <c r="AB738" s="41" t="str">
        <f t="shared" si="150"/>
        <v xml:space="preserve"> </v>
      </c>
      <c r="AC738" s="17"/>
      <c r="AD738" s="41" t="str">
        <f t="shared" si="151"/>
        <v xml:space="preserve"> </v>
      </c>
      <c r="AE738" s="17">
        <v>29</v>
      </c>
      <c r="AF738" s="42">
        <f t="shared" si="152"/>
        <v>3.1085861292743061E-3</v>
      </c>
      <c r="AG738" s="19">
        <f t="shared" si="153"/>
        <v>3</v>
      </c>
      <c r="AH738" s="19">
        <f t="shared" si="154"/>
        <v>78</v>
      </c>
      <c r="AI738" s="47">
        <f t="shared" si="155"/>
        <v>8.8695830158856508E-4</v>
      </c>
    </row>
    <row r="739" spans="1:35">
      <c r="A739" t="s">
        <v>882</v>
      </c>
      <c r="B739" t="s">
        <v>885</v>
      </c>
      <c r="C739" t="s">
        <v>891</v>
      </c>
      <c r="D739" s="4" t="s">
        <v>1217</v>
      </c>
      <c r="E739" s="2"/>
      <c r="F739" t="s">
        <v>2329</v>
      </c>
      <c r="G739" s="4"/>
      <c r="H739" s="3" t="s">
        <v>1227</v>
      </c>
      <c r="I739" s="3" t="s">
        <v>1227</v>
      </c>
      <c r="J739" s="4">
        <v>46</v>
      </c>
      <c r="K739" s="4">
        <v>199</v>
      </c>
      <c r="L739" s="30" t="s">
        <v>1215</v>
      </c>
      <c r="M739" s="17">
        <v>4</v>
      </c>
      <c r="N739" s="41">
        <f t="shared" si="143"/>
        <v>2.1231422505307855E-3</v>
      </c>
      <c r="O739" s="17">
        <v>21</v>
      </c>
      <c r="P739" s="41">
        <f t="shared" si="144"/>
        <v>3.7533512064343165E-3</v>
      </c>
      <c r="Q739" s="17"/>
      <c r="R739" s="41" t="str">
        <f t="shared" si="145"/>
        <v xml:space="preserve"> </v>
      </c>
      <c r="S739" s="17">
        <v>34</v>
      </c>
      <c r="T739" s="41">
        <f t="shared" si="146"/>
        <v>1.8094731240021287E-2</v>
      </c>
      <c r="U739" s="17">
        <v>260</v>
      </c>
      <c r="V739" s="41">
        <f t="shared" si="147"/>
        <v>5.0306677243968038E-3</v>
      </c>
      <c r="W739" s="17">
        <v>57</v>
      </c>
      <c r="X739" s="41">
        <f t="shared" si="148"/>
        <v>9.0275578080456133E-3</v>
      </c>
      <c r="Y739" s="17">
        <v>20</v>
      </c>
      <c r="Z739" s="41">
        <f t="shared" si="149"/>
        <v>6.3938618925831201E-3</v>
      </c>
      <c r="AA739" s="17">
        <v>21</v>
      </c>
      <c r="AB739" s="41">
        <f t="shared" si="150"/>
        <v>9.6197892808062308E-3</v>
      </c>
      <c r="AC739" s="17">
        <v>31</v>
      </c>
      <c r="AD739" s="41">
        <f t="shared" si="151"/>
        <v>8.3221476510067106E-3</v>
      </c>
      <c r="AE739" s="17">
        <v>31</v>
      </c>
      <c r="AF739" s="42">
        <f t="shared" si="152"/>
        <v>3.3229713795690854E-3</v>
      </c>
      <c r="AG739" s="19">
        <f t="shared" si="153"/>
        <v>17</v>
      </c>
      <c r="AH739" s="19">
        <f t="shared" si="154"/>
        <v>479</v>
      </c>
      <c r="AI739" s="47">
        <f t="shared" si="155"/>
        <v>5.4468336725759315E-3</v>
      </c>
    </row>
    <row r="740" spans="1:35">
      <c r="A740" t="s">
        <v>882</v>
      </c>
      <c r="B740" t="s">
        <v>4379</v>
      </c>
      <c r="C740" t="s">
        <v>891</v>
      </c>
      <c r="D740" s="4" t="s">
        <v>1217</v>
      </c>
      <c r="E740" s="2"/>
      <c r="F740" t="s">
        <v>5734</v>
      </c>
      <c r="G740" s="4"/>
      <c r="H740" s="3" t="s">
        <v>505</v>
      </c>
      <c r="I740" s="3" t="s">
        <v>505</v>
      </c>
      <c r="J740" s="4"/>
      <c r="K740" s="4"/>
      <c r="L740" s="30" t="s">
        <v>1215</v>
      </c>
      <c r="M740" s="17"/>
      <c r="N740" s="41" t="str">
        <f t="shared" si="143"/>
        <v xml:space="preserve"> </v>
      </c>
      <c r="O740" s="17"/>
      <c r="P740" s="41" t="str">
        <f t="shared" si="144"/>
        <v xml:space="preserve"> </v>
      </c>
      <c r="Q740" s="17"/>
      <c r="R740" s="41" t="str">
        <f t="shared" si="145"/>
        <v xml:space="preserve"> </v>
      </c>
      <c r="S740" s="17">
        <v>2</v>
      </c>
      <c r="T740" s="41">
        <f t="shared" si="146"/>
        <v>1.0643959552953698E-3</v>
      </c>
      <c r="U740" s="17"/>
      <c r="V740" s="41" t="str">
        <f t="shared" si="147"/>
        <v xml:space="preserve"> </v>
      </c>
      <c r="W740" s="17">
        <v>2</v>
      </c>
      <c r="X740" s="41">
        <f t="shared" si="148"/>
        <v>3.1675641431738993E-4</v>
      </c>
      <c r="Y740" s="17"/>
      <c r="Z740" s="41" t="str">
        <f t="shared" si="149"/>
        <v xml:space="preserve"> </v>
      </c>
      <c r="AA740" s="17"/>
      <c r="AB740" s="41" t="str">
        <f t="shared" si="150"/>
        <v xml:space="preserve"> </v>
      </c>
      <c r="AC740" s="17"/>
      <c r="AD740" s="41" t="str">
        <f t="shared" si="151"/>
        <v xml:space="preserve"> </v>
      </c>
      <c r="AE740" s="17"/>
      <c r="AF740" s="42" t="str">
        <f t="shared" si="152"/>
        <v xml:space="preserve"> </v>
      </c>
      <c r="AG740" s="19">
        <f t="shared" si="153"/>
        <v>4</v>
      </c>
      <c r="AH740" s="19">
        <f t="shared" si="154"/>
        <v>4</v>
      </c>
      <c r="AI740" s="47">
        <f t="shared" si="155"/>
        <v>4.5485041107105901E-5</v>
      </c>
    </row>
    <row r="741" spans="1:35">
      <c r="A741" t="s">
        <v>882</v>
      </c>
      <c r="B741" t="s">
        <v>4332</v>
      </c>
      <c r="C741" t="s">
        <v>891</v>
      </c>
      <c r="D741" s="4" t="s">
        <v>1217</v>
      </c>
      <c r="E741" s="2"/>
      <c r="F741" s="5" t="s">
        <v>4632</v>
      </c>
      <c r="G741" s="4"/>
      <c r="H741" s="3" t="s">
        <v>1227</v>
      </c>
      <c r="I741" s="3" t="s">
        <v>1227</v>
      </c>
      <c r="J741" s="4"/>
      <c r="K741" s="4"/>
      <c r="L741" s="30" t="s">
        <v>1215</v>
      </c>
      <c r="M741" s="17">
        <v>2</v>
      </c>
      <c r="N741" s="41">
        <f t="shared" si="143"/>
        <v>1.0615711252653928E-3</v>
      </c>
      <c r="O741" s="17">
        <v>12</v>
      </c>
      <c r="P741" s="41">
        <f t="shared" si="144"/>
        <v>2.1447721179624667E-3</v>
      </c>
      <c r="Q741" s="17">
        <v>7</v>
      </c>
      <c r="R741" s="41">
        <f t="shared" si="145"/>
        <v>3.1517334533993696E-3</v>
      </c>
      <c r="S741" s="17"/>
      <c r="T741" s="41" t="str">
        <f t="shared" si="146"/>
        <v xml:space="preserve"> </v>
      </c>
      <c r="U741" s="17">
        <v>2</v>
      </c>
      <c r="V741" s="41">
        <f t="shared" si="147"/>
        <v>3.8697444033821565E-5</v>
      </c>
      <c r="W741" s="17">
        <v>24</v>
      </c>
      <c r="X741" s="41">
        <f t="shared" si="148"/>
        <v>3.8010769718086791E-3</v>
      </c>
      <c r="Y741" s="17">
        <v>22</v>
      </c>
      <c r="Z741" s="41">
        <f t="shared" si="149"/>
        <v>7.0332480818414318E-3</v>
      </c>
      <c r="AA741" s="17"/>
      <c r="AB741" s="41" t="str">
        <f t="shared" si="150"/>
        <v xml:space="preserve"> </v>
      </c>
      <c r="AC741" s="17"/>
      <c r="AD741" s="41" t="str">
        <f t="shared" si="151"/>
        <v xml:space="preserve"> </v>
      </c>
      <c r="AE741" s="17">
        <v>1</v>
      </c>
      <c r="AF741" s="42">
        <f t="shared" si="152"/>
        <v>1.0719262514738985E-4</v>
      </c>
      <c r="AG741" s="19">
        <f t="shared" si="153"/>
        <v>13</v>
      </c>
      <c r="AH741" s="19">
        <f t="shared" si="154"/>
        <v>70</v>
      </c>
      <c r="AI741" s="47">
        <f t="shared" si="155"/>
        <v>7.9598821937435329E-4</v>
      </c>
    </row>
    <row r="742" spans="1:35">
      <c r="A742" t="s">
        <v>882</v>
      </c>
      <c r="B742" t="s">
        <v>4381</v>
      </c>
      <c r="C742" t="s">
        <v>891</v>
      </c>
      <c r="D742" s="4" t="s">
        <v>1217</v>
      </c>
      <c r="E742" s="2"/>
      <c r="F742" s="5" t="s">
        <v>4633</v>
      </c>
      <c r="G742" s="4" t="s">
        <v>5931</v>
      </c>
      <c r="H742" s="3" t="s">
        <v>1227</v>
      </c>
      <c r="I742" s="3" t="s">
        <v>1227</v>
      </c>
      <c r="J742" s="4"/>
      <c r="K742" s="4">
        <v>203</v>
      </c>
      <c r="L742" s="30" t="s">
        <v>1215</v>
      </c>
      <c r="M742" s="17"/>
      <c r="N742" s="41" t="str">
        <f t="shared" si="143"/>
        <v xml:space="preserve"> </v>
      </c>
      <c r="O742" s="17"/>
      <c r="P742" s="41" t="str">
        <f t="shared" si="144"/>
        <v xml:space="preserve"> </v>
      </c>
      <c r="Q742" s="17"/>
      <c r="R742" s="41" t="str">
        <f t="shared" si="145"/>
        <v xml:space="preserve"> </v>
      </c>
      <c r="S742" s="17"/>
      <c r="T742" s="41" t="str">
        <f t="shared" si="146"/>
        <v xml:space="preserve"> </v>
      </c>
      <c r="U742" s="17">
        <v>65</v>
      </c>
      <c r="V742" s="41">
        <f t="shared" si="147"/>
        <v>1.2576669310992009E-3</v>
      </c>
      <c r="W742" s="17">
        <v>1</v>
      </c>
      <c r="X742" s="41">
        <f t="shared" si="148"/>
        <v>1.5837820715869496E-4</v>
      </c>
      <c r="Y742" s="17"/>
      <c r="Z742" s="41" t="str">
        <f t="shared" si="149"/>
        <v xml:space="preserve"> </v>
      </c>
      <c r="AA742" s="17">
        <v>23</v>
      </c>
      <c r="AB742" s="41">
        <f t="shared" si="150"/>
        <v>1.0535959688502062E-2</v>
      </c>
      <c r="AC742" s="17"/>
      <c r="AD742" s="41" t="str">
        <f t="shared" si="151"/>
        <v xml:space="preserve"> </v>
      </c>
      <c r="AE742" s="17">
        <v>3</v>
      </c>
      <c r="AF742" s="42">
        <f t="shared" si="152"/>
        <v>3.2157787544216958E-4</v>
      </c>
      <c r="AG742" s="19">
        <f t="shared" si="153"/>
        <v>7</v>
      </c>
      <c r="AH742" s="19">
        <f t="shared" si="154"/>
        <v>92</v>
      </c>
      <c r="AI742" s="47">
        <f t="shared" si="155"/>
        <v>1.0461559454634356E-3</v>
      </c>
    </row>
    <row r="743" spans="1:35">
      <c r="A743" t="s">
        <v>882</v>
      </c>
      <c r="B743" t="s">
        <v>748</v>
      </c>
      <c r="C743" t="s">
        <v>891</v>
      </c>
      <c r="D743" s="4" t="s">
        <v>1217</v>
      </c>
      <c r="E743" s="2"/>
      <c r="F743" t="s">
        <v>2330</v>
      </c>
      <c r="G743" s="4"/>
      <c r="H743" s="3" t="s">
        <v>1227</v>
      </c>
      <c r="I743" s="3" t="s">
        <v>1227</v>
      </c>
      <c r="J743" s="4">
        <v>33</v>
      </c>
      <c r="K743" s="4">
        <v>207</v>
      </c>
      <c r="L743" s="30" t="s">
        <v>1215</v>
      </c>
      <c r="M743" s="17"/>
      <c r="N743" s="41" t="str">
        <f t="shared" si="143"/>
        <v xml:space="preserve"> </v>
      </c>
      <c r="O743" s="17"/>
      <c r="P743" s="41" t="str">
        <f t="shared" si="144"/>
        <v xml:space="preserve"> </v>
      </c>
      <c r="Q743" s="17"/>
      <c r="R743" s="41" t="str">
        <f t="shared" si="145"/>
        <v xml:space="preserve"> </v>
      </c>
      <c r="S743" s="17"/>
      <c r="T743" s="41" t="str">
        <f t="shared" si="146"/>
        <v xml:space="preserve"> </v>
      </c>
      <c r="U743" s="17">
        <v>2</v>
      </c>
      <c r="V743" s="41">
        <f t="shared" si="147"/>
        <v>3.8697444033821565E-5</v>
      </c>
      <c r="W743" s="17"/>
      <c r="X743" s="41" t="str">
        <f t="shared" si="148"/>
        <v xml:space="preserve"> </v>
      </c>
      <c r="Y743" s="17"/>
      <c r="Z743" s="41" t="str">
        <f t="shared" si="149"/>
        <v xml:space="preserve"> </v>
      </c>
      <c r="AA743" s="17"/>
      <c r="AB743" s="41" t="str">
        <f t="shared" si="150"/>
        <v xml:space="preserve"> </v>
      </c>
      <c r="AC743" s="17"/>
      <c r="AD743" s="41" t="str">
        <f t="shared" si="151"/>
        <v xml:space="preserve"> </v>
      </c>
      <c r="AE743" s="17"/>
      <c r="AF743" s="42" t="str">
        <f t="shared" si="152"/>
        <v xml:space="preserve"> </v>
      </c>
      <c r="AG743" s="19">
        <f t="shared" si="153"/>
        <v>2</v>
      </c>
      <c r="AH743" s="19">
        <f t="shared" si="154"/>
        <v>2</v>
      </c>
      <c r="AI743" s="47">
        <f t="shared" si="155"/>
        <v>2.2742520553552951E-5</v>
      </c>
    </row>
    <row r="744" spans="1:35">
      <c r="A744" t="s">
        <v>882</v>
      </c>
      <c r="B744" t="s">
        <v>4909</v>
      </c>
      <c r="C744" t="s">
        <v>891</v>
      </c>
      <c r="D744" s="4" t="s">
        <v>1217</v>
      </c>
      <c r="E744" s="2"/>
      <c r="F744" s="5" t="s">
        <v>4910</v>
      </c>
      <c r="G744" s="4" t="s">
        <v>5932</v>
      </c>
      <c r="H744" s="3" t="s">
        <v>1227</v>
      </c>
      <c r="I744" s="3" t="s">
        <v>1227</v>
      </c>
      <c r="J744" s="4"/>
      <c r="K744" s="4"/>
      <c r="L744" s="30" t="s">
        <v>1215</v>
      </c>
      <c r="M744" s="17"/>
      <c r="N744" s="41" t="str">
        <f t="shared" si="143"/>
        <v xml:space="preserve"> </v>
      </c>
      <c r="O744" s="17"/>
      <c r="P744" s="41" t="str">
        <f t="shared" si="144"/>
        <v xml:space="preserve"> </v>
      </c>
      <c r="Q744" s="17"/>
      <c r="R744" s="41" t="str">
        <f t="shared" si="145"/>
        <v xml:space="preserve"> </v>
      </c>
      <c r="S744" s="17">
        <v>1</v>
      </c>
      <c r="T744" s="41">
        <f t="shared" si="146"/>
        <v>5.3219797764768491E-4</v>
      </c>
      <c r="U744" s="17">
        <v>74</v>
      </c>
      <c r="V744" s="41">
        <f t="shared" si="147"/>
        <v>1.4318054292513979E-3</v>
      </c>
      <c r="W744" s="17">
        <v>4</v>
      </c>
      <c r="X744" s="41">
        <f t="shared" si="148"/>
        <v>6.3351282863477985E-4</v>
      </c>
      <c r="Y744" s="17"/>
      <c r="Z744" s="41" t="str">
        <f t="shared" si="149"/>
        <v xml:space="preserve"> </v>
      </c>
      <c r="AA744" s="17">
        <v>2</v>
      </c>
      <c r="AB744" s="41">
        <f t="shared" si="150"/>
        <v>9.1617040769583142E-4</v>
      </c>
      <c r="AC744" s="17"/>
      <c r="AD744" s="41" t="str">
        <f t="shared" si="151"/>
        <v xml:space="preserve"> </v>
      </c>
      <c r="AE744" s="17"/>
      <c r="AF744" s="42" t="str">
        <f t="shared" si="152"/>
        <v xml:space="preserve"> </v>
      </c>
      <c r="AG744" s="19">
        <f t="shared" si="153"/>
        <v>8</v>
      </c>
      <c r="AH744" s="19">
        <f t="shared" si="154"/>
        <v>81</v>
      </c>
      <c r="AI744" s="47">
        <f t="shared" si="155"/>
        <v>9.2107208241889451E-4</v>
      </c>
    </row>
    <row r="745" spans="1:35">
      <c r="A745" t="s">
        <v>882</v>
      </c>
      <c r="B745" t="s">
        <v>5813</v>
      </c>
      <c r="C745" t="s">
        <v>891</v>
      </c>
      <c r="D745" s="4" t="s">
        <v>1217</v>
      </c>
      <c r="E745" s="2"/>
      <c r="F745" s="5"/>
      <c r="G745" s="4"/>
      <c r="H745" s="3" t="s">
        <v>1227</v>
      </c>
      <c r="I745" s="3" t="s">
        <v>505</v>
      </c>
      <c r="J745" s="4"/>
      <c r="K745" s="4"/>
      <c r="L745" s="30" t="s">
        <v>1215</v>
      </c>
      <c r="M745" s="17"/>
      <c r="N745" s="41" t="str">
        <f t="shared" si="143"/>
        <v xml:space="preserve"> </v>
      </c>
      <c r="O745" s="17"/>
      <c r="P745" s="41" t="str">
        <f t="shared" si="144"/>
        <v xml:space="preserve"> </v>
      </c>
      <c r="Q745" s="17"/>
      <c r="R745" s="41" t="str">
        <f t="shared" si="145"/>
        <v xml:space="preserve"> </v>
      </c>
      <c r="S745" s="17"/>
      <c r="T745" s="41" t="str">
        <f t="shared" si="146"/>
        <v xml:space="preserve"> </v>
      </c>
      <c r="U745" s="17">
        <v>4</v>
      </c>
      <c r="V745" s="41">
        <f t="shared" si="147"/>
        <v>7.739488806764313E-5</v>
      </c>
      <c r="W745" s="17"/>
      <c r="X745" s="41" t="str">
        <f t="shared" si="148"/>
        <v xml:space="preserve"> </v>
      </c>
      <c r="Y745" s="17"/>
      <c r="Z745" s="41" t="str">
        <f t="shared" si="149"/>
        <v xml:space="preserve"> </v>
      </c>
      <c r="AA745" s="17"/>
      <c r="AB745" s="41" t="str">
        <f t="shared" si="150"/>
        <v xml:space="preserve"> </v>
      </c>
      <c r="AC745" s="17"/>
      <c r="AD745" s="41" t="str">
        <f t="shared" si="151"/>
        <v xml:space="preserve"> </v>
      </c>
      <c r="AE745" s="17"/>
      <c r="AF745" s="42" t="str">
        <f t="shared" si="152"/>
        <v xml:space="preserve"> </v>
      </c>
      <c r="AG745" s="19">
        <f t="shared" si="153"/>
        <v>2</v>
      </c>
      <c r="AH745" s="19">
        <f t="shared" si="154"/>
        <v>4</v>
      </c>
      <c r="AI745" s="47">
        <f t="shared" si="155"/>
        <v>4.5485041107105901E-5</v>
      </c>
    </row>
    <row r="746" spans="1:35">
      <c r="A746" t="s">
        <v>882</v>
      </c>
      <c r="B746" t="s">
        <v>4798</v>
      </c>
      <c r="C746" t="s">
        <v>891</v>
      </c>
      <c r="D746" s="4" t="s">
        <v>1217</v>
      </c>
      <c r="E746" s="2"/>
      <c r="F746" s="5" t="s">
        <v>5293</v>
      </c>
      <c r="G746" s="4"/>
      <c r="H746" s="3" t="s">
        <v>1227</v>
      </c>
      <c r="I746" s="3" t="s">
        <v>505</v>
      </c>
      <c r="J746" s="4"/>
      <c r="K746" s="4"/>
      <c r="L746" s="30" t="s">
        <v>1215</v>
      </c>
      <c r="M746" s="17"/>
      <c r="N746" s="41" t="str">
        <f t="shared" si="143"/>
        <v xml:space="preserve"> </v>
      </c>
      <c r="O746" s="17"/>
      <c r="P746" s="41" t="str">
        <f t="shared" si="144"/>
        <v xml:space="preserve"> </v>
      </c>
      <c r="Q746" s="17"/>
      <c r="R746" s="41" t="str">
        <f t="shared" si="145"/>
        <v xml:space="preserve"> </v>
      </c>
      <c r="S746" s="17"/>
      <c r="T746" s="41" t="str">
        <f t="shared" si="146"/>
        <v xml:space="preserve"> </v>
      </c>
      <c r="U746" s="17"/>
      <c r="V746" s="41" t="str">
        <f t="shared" si="147"/>
        <v xml:space="preserve"> </v>
      </c>
      <c r="W746" s="17"/>
      <c r="X746" s="41" t="str">
        <f t="shared" si="148"/>
        <v xml:space="preserve"> </v>
      </c>
      <c r="Y746" s="17"/>
      <c r="Z746" s="41" t="str">
        <f t="shared" si="149"/>
        <v xml:space="preserve"> </v>
      </c>
      <c r="AA746" s="17"/>
      <c r="AB746" s="41" t="str">
        <f t="shared" si="150"/>
        <v xml:space="preserve"> </v>
      </c>
      <c r="AC746" s="17"/>
      <c r="AD746" s="41" t="str">
        <f t="shared" si="151"/>
        <v xml:space="preserve"> </v>
      </c>
      <c r="AE746" s="17">
        <v>1</v>
      </c>
      <c r="AF746" s="42">
        <f t="shared" si="152"/>
        <v>1.0719262514738985E-4</v>
      </c>
      <c r="AG746" s="19">
        <f t="shared" si="153"/>
        <v>1</v>
      </c>
      <c r="AH746" s="19">
        <f t="shared" si="154"/>
        <v>1</v>
      </c>
      <c r="AI746" s="47">
        <f t="shared" si="155"/>
        <v>1.1371260276776475E-5</v>
      </c>
    </row>
    <row r="747" spans="1:35">
      <c r="A747" t="s">
        <v>882</v>
      </c>
      <c r="B747" t="s">
        <v>4364</v>
      </c>
      <c r="C747" t="s">
        <v>891</v>
      </c>
      <c r="D747" s="4" t="s">
        <v>1217</v>
      </c>
      <c r="E747" s="2"/>
      <c r="G747" s="4" t="s">
        <v>5931</v>
      </c>
      <c r="H747" s="3" t="s">
        <v>1227</v>
      </c>
      <c r="I747" s="3" t="s">
        <v>505</v>
      </c>
      <c r="J747" s="4"/>
      <c r="K747" s="4"/>
      <c r="L747" s="30" t="s">
        <v>1215</v>
      </c>
      <c r="M747" s="17"/>
      <c r="N747" s="41" t="str">
        <f t="shared" si="143"/>
        <v xml:space="preserve"> </v>
      </c>
      <c r="O747" s="17"/>
      <c r="P747" s="41" t="str">
        <f t="shared" si="144"/>
        <v xml:space="preserve"> </v>
      </c>
      <c r="Q747" s="17"/>
      <c r="R747" s="41" t="str">
        <f t="shared" si="145"/>
        <v xml:space="preserve"> </v>
      </c>
      <c r="S747" s="17"/>
      <c r="T747" s="41" t="str">
        <f t="shared" si="146"/>
        <v xml:space="preserve"> </v>
      </c>
      <c r="U747" s="17">
        <v>8</v>
      </c>
      <c r="V747" s="41">
        <f t="shared" si="147"/>
        <v>1.5478977613528626E-4</v>
      </c>
      <c r="W747" s="17"/>
      <c r="X747" s="41" t="str">
        <f t="shared" si="148"/>
        <v xml:space="preserve"> </v>
      </c>
      <c r="Y747" s="17"/>
      <c r="Z747" s="41" t="str">
        <f t="shared" si="149"/>
        <v xml:space="preserve"> </v>
      </c>
      <c r="AA747" s="17"/>
      <c r="AB747" s="41" t="str">
        <f t="shared" si="150"/>
        <v xml:space="preserve"> </v>
      </c>
      <c r="AC747" s="17"/>
      <c r="AD747" s="41" t="str">
        <f t="shared" si="151"/>
        <v xml:space="preserve"> </v>
      </c>
      <c r="AE747" s="17"/>
      <c r="AF747" s="42" t="str">
        <f t="shared" si="152"/>
        <v xml:space="preserve"> </v>
      </c>
      <c r="AG747" s="19">
        <f t="shared" si="153"/>
        <v>2</v>
      </c>
      <c r="AH747" s="19">
        <f t="shared" si="154"/>
        <v>8</v>
      </c>
      <c r="AI747" s="47">
        <f t="shared" si="155"/>
        <v>9.0970082214211802E-5</v>
      </c>
    </row>
    <row r="748" spans="1:35">
      <c r="A748" t="s">
        <v>882</v>
      </c>
      <c r="B748" t="s">
        <v>2268</v>
      </c>
      <c r="C748" t="s">
        <v>891</v>
      </c>
      <c r="D748" s="4" t="s">
        <v>1217</v>
      </c>
      <c r="E748" s="2"/>
      <c r="F748" s="5" t="s">
        <v>4634</v>
      </c>
      <c r="G748" s="4"/>
      <c r="H748" s="3" t="s">
        <v>1227</v>
      </c>
      <c r="I748" s="3" t="s">
        <v>1227</v>
      </c>
      <c r="J748" s="4"/>
      <c r="K748" s="4">
        <v>200</v>
      </c>
      <c r="L748" s="30" t="s">
        <v>1215</v>
      </c>
      <c r="M748" s="17"/>
      <c r="N748" s="41" t="str">
        <f t="shared" si="143"/>
        <v xml:space="preserve"> </v>
      </c>
      <c r="O748" s="17"/>
      <c r="P748" s="41" t="str">
        <f t="shared" si="144"/>
        <v xml:space="preserve"> </v>
      </c>
      <c r="Q748" s="17"/>
      <c r="R748" s="41" t="str">
        <f t="shared" si="145"/>
        <v xml:space="preserve"> </v>
      </c>
      <c r="S748" s="17"/>
      <c r="T748" s="41" t="str">
        <f t="shared" si="146"/>
        <v xml:space="preserve"> </v>
      </c>
      <c r="U748" s="17">
        <v>24</v>
      </c>
      <c r="V748" s="41">
        <f t="shared" si="147"/>
        <v>4.6436932840585878E-4</v>
      </c>
      <c r="W748" s="17"/>
      <c r="X748" s="41" t="str">
        <f t="shared" si="148"/>
        <v xml:space="preserve"> </v>
      </c>
      <c r="Y748" s="17"/>
      <c r="Z748" s="41" t="str">
        <f t="shared" si="149"/>
        <v xml:space="preserve"> </v>
      </c>
      <c r="AA748" s="17"/>
      <c r="AB748" s="41" t="str">
        <f t="shared" si="150"/>
        <v xml:space="preserve"> </v>
      </c>
      <c r="AC748" s="17"/>
      <c r="AD748" s="41" t="str">
        <f t="shared" si="151"/>
        <v xml:space="preserve"> </v>
      </c>
      <c r="AE748" s="17">
        <v>21</v>
      </c>
      <c r="AF748" s="42">
        <f t="shared" si="152"/>
        <v>2.2510451280951869E-3</v>
      </c>
      <c r="AG748" s="19">
        <f t="shared" si="153"/>
        <v>3</v>
      </c>
      <c r="AH748" s="19">
        <f t="shared" si="154"/>
        <v>45</v>
      </c>
      <c r="AI748" s="47">
        <f t="shared" si="155"/>
        <v>5.1170671245494141E-4</v>
      </c>
    </row>
    <row r="749" spans="1:35">
      <c r="A749" t="s">
        <v>882</v>
      </c>
      <c r="B749" t="s">
        <v>565</v>
      </c>
      <c r="C749" t="s">
        <v>891</v>
      </c>
      <c r="D749" s="4" t="s">
        <v>1217</v>
      </c>
      <c r="E749" s="2"/>
      <c r="F749" t="s">
        <v>2331</v>
      </c>
      <c r="G749" s="4"/>
      <c r="H749" s="3" t="s">
        <v>1227</v>
      </c>
      <c r="I749" s="3" t="s">
        <v>1227</v>
      </c>
      <c r="J749" s="4">
        <v>37</v>
      </c>
      <c r="K749" s="4">
        <v>211</v>
      </c>
      <c r="L749" s="30" t="s">
        <v>1215</v>
      </c>
      <c r="M749" s="17"/>
      <c r="N749" s="41" t="str">
        <f t="shared" si="143"/>
        <v xml:space="preserve"> </v>
      </c>
      <c r="O749" s="17"/>
      <c r="P749" s="41" t="str">
        <f t="shared" si="144"/>
        <v xml:space="preserve"> </v>
      </c>
      <c r="Q749" s="17"/>
      <c r="R749" s="41" t="str">
        <f t="shared" si="145"/>
        <v xml:space="preserve"> </v>
      </c>
      <c r="S749" s="17"/>
      <c r="T749" s="41" t="str">
        <f t="shared" si="146"/>
        <v xml:space="preserve"> </v>
      </c>
      <c r="U749" s="17">
        <v>17</v>
      </c>
      <c r="V749" s="41">
        <f t="shared" si="147"/>
        <v>3.2892827428748333E-4</v>
      </c>
      <c r="W749" s="17"/>
      <c r="X749" s="41" t="str">
        <f t="shared" si="148"/>
        <v xml:space="preserve"> </v>
      </c>
      <c r="Y749" s="17"/>
      <c r="Z749" s="41" t="str">
        <f t="shared" si="149"/>
        <v xml:space="preserve"> </v>
      </c>
      <c r="AA749" s="17">
        <v>5</v>
      </c>
      <c r="AB749" s="41">
        <f t="shared" si="150"/>
        <v>2.2904260192395786E-3</v>
      </c>
      <c r="AC749" s="17"/>
      <c r="AD749" s="41" t="str">
        <f t="shared" si="151"/>
        <v xml:space="preserve"> </v>
      </c>
      <c r="AE749" s="17">
        <v>2</v>
      </c>
      <c r="AF749" s="42">
        <f t="shared" si="152"/>
        <v>2.1438525029477971E-4</v>
      </c>
      <c r="AG749" s="19">
        <f t="shared" si="153"/>
        <v>5</v>
      </c>
      <c r="AH749" s="19">
        <f t="shared" si="154"/>
        <v>24</v>
      </c>
      <c r="AI749" s="47">
        <f t="shared" si="155"/>
        <v>2.7291024664263542E-4</v>
      </c>
    </row>
    <row r="750" spans="1:35">
      <c r="A750" t="s">
        <v>882</v>
      </c>
      <c r="B750" t="s">
        <v>1557</v>
      </c>
      <c r="C750" t="s">
        <v>891</v>
      </c>
      <c r="D750" s="4" t="s">
        <v>1217</v>
      </c>
      <c r="E750" s="2"/>
      <c r="F750" t="s">
        <v>1765</v>
      </c>
      <c r="G750" s="4"/>
      <c r="H750" s="3" t="s">
        <v>1227</v>
      </c>
      <c r="I750" s="3" t="s">
        <v>1227</v>
      </c>
      <c r="J750" s="4"/>
      <c r="K750" s="4">
        <v>198</v>
      </c>
      <c r="L750" s="30" t="s">
        <v>1215</v>
      </c>
      <c r="M750" s="17">
        <v>12</v>
      </c>
      <c r="N750" s="41">
        <f t="shared" si="143"/>
        <v>6.369426751592357E-3</v>
      </c>
      <c r="O750" s="17">
        <v>114</v>
      </c>
      <c r="P750" s="41">
        <f t="shared" si="144"/>
        <v>2.0375335120643431E-2</v>
      </c>
      <c r="Q750" s="17">
        <v>50</v>
      </c>
      <c r="R750" s="41">
        <f t="shared" si="145"/>
        <v>2.2512381809995499E-2</v>
      </c>
      <c r="S750" s="17"/>
      <c r="T750" s="41" t="str">
        <f t="shared" si="146"/>
        <v xml:space="preserve"> </v>
      </c>
      <c r="U750" s="17">
        <v>7</v>
      </c>
      <c r="V750" s="41">
        <f t="shared" si="147"/>
        <v>1.3544105411837548E-4</v>
      </c>
      <c r="W750" s="17">
        <v>55</v>
      </c>
      <c r="X750" s="41">
        <f t="shared" si="148"/>
        <v>8.7108013937282226E-3</v>
      </c>
      <c r="Y750" s="17">
        <v>43</v>
      </c>
      <c r="Z750" s="41">
        <f t="shared" si="149"/>
        <v>1.3746803069053709E-2</v>
      </c>
      <c r="AA750" s="17">
        <v>29</v>
      </c>
      <c r="AB750" s="41">
        <f t="shared" si="150"/>
        <v>1.3284470911589555E-2</v>
      </c>
      <c r="AC750" s="17">
        <v>39</v>
      </c>
      <c r="AD750" s="41">
        <f t="shared" si="151"/>
        <v>1.046979865771812E-2</v>
      </c>
      <c r="AE750" s="17">
        <v>1</v>
      </c>
      <c r="AF750" s="42">
        <f t="shared" si="152"/>
        <v>1.0719262514738985E-4</v>
      </c>
      <c r="AG750" s="19">
        <f t="shared" si="153"/>
        <v>17</v>
      </c>
      <c r="AH750" s="19">
        <f t="shared" si="154"/>
        <v>350</v>
      </c>
      <c r="AI750" s="47">
        <f t="shared" si="155"/>
        <v>3.9799410968717665E-3</v>
      </c>
    </row>
    <row r="751" spans="1:35">
      <c r="A751" t="s">
        <v>882</v>
      </c>
      <c r="B751" t="s">
        <v>567</v>
      </c>
      <c r="C751" t="s">
        <v>891</v>
      </c>
      <c r="D751" s="4" t="s">
        <v>1217</v>
      </c>
      <c r="E751" s="2" t="s">
        <v>1803</v>
      </c>
      <c r="F751" t="s">
        <v>3537</v>
      </c>
      <c r="G751" s="4"/>
      <c r="H751" s="3" t="s">
        <v>1227</v>
      </c>
      <c r="I751" s="3" t="s">
        <v>1227</v>
      </c>
      <c r="J751" s="4"/>
      <c r="K751" s="4">
        <v>216</v>
      </c>
      <c r="L751" s="30" t="s">
        <v>1215</v>
      </c>
      <c r="M751" s="17"/>
      <c r="N751" s="41" t="str">
        <f t="shared" si="143"/>
        <v xml:space="preserve"> </v>
      </c>
      <c r="O751" s="17"/>
      <c r="P751" s="41" t="str">
        <f t="shared" si="144"/>
        <v xml:space="preserve"> </v>
      </c>
      <c r="Q751" s="17"/>
      <c r="R751" s="41" t="str">
        <f t="shared" si="145"/>
        <v xml:space="preserve"> </v>
      </c>
      <c r="S751" s="17">
        <v>2</v>
      </c>
      <c r="T751" s="41">
        <f t="shared" si="146"/>
        <v>1.0643959552953698E-3</v>
      </c>
      <c r="U751" s="17">
        <v>2</v>
      </c>
      <c r="V751" s="41">
        <f t="shared" si="147"/>
        <v>3.8697444033821565E-5</v>
      </c>
      <c r="W751" s="17">
        <v>2</v>
      </c>
      <c r="X751" s="41">
        <f t="shared" si="148"/>
        <v>3.1675641431738993E-4</v>
      </c>
      <c r="Y751" s="17"/>
      <c r="Z751" s="41" t="str">
        <f t="shared" si="149"/>
        <v xml:space="preserve"> </v>
      </c>
      <c r="AA751" s="17"/>
      <c r="AB751" s="41" t="str">
        <f t="shared" si="150"/>
        <v xml:space="preserve"> </v>
      </c>
      <c r="AC751" s="17"/>
      <c r="AD751" s="41" t="str">
        <f t="shared" si="151"/>
        <v xml:space="preserve"> </v>
      </c>
      <c r="AE751" s="17"/>
      <c r="AF751" s="42" t="str">
        <f t="shared" si="152"/>
        <v xml:space="preserve"> </v>
      </c>
      <c r="AG751" s="19">
        <f t="shared" si="153"/>
        <v>6</v>
      </c>
      <c r="AH751" s="19">
        <f t="shared" si="154"/>
        <v>6</v>
      </c>
      <c r="AI751" s="47">
        <f t="shared" si="155"/>
        <v>6.8227561660658855E-5</v>
      </c>
    </row>
    <row r="752" spans="1:35">
      <c r="A752" t="s">
        <v>882</v>
      </c>
      <c r="B752" t="s">
        <v>4333</v>
      </c>
      <c r="C752" t="s">
        <v>891</v>
      </c>
      <c r="D752" s="4" t="s">
        <v>1217</v>
      </c>
      <c r="E752" s="2" t="s">
        <v>1803</v>
      </c>
      <c r="F752" s="5" t="s">
        <v>4635</v>
      </c>
      <c r="G752" s="4"/>
      <c r="H752" s="3" t="s">
        <v>1227</v>
      </c>
      <c r="I752" s="3" t="s">
        <v>1227</v>
      </c>
      <c r="J752" s="4"/>
      <c r="K752" s="4" t="s">
        <v>5239</v>
      </c>
      <c r="L752" s="30" t="s">
        <v>1215</v>
      </c>
      <c r="M752" s="17">
        <v>22</v>
      </c>
      <c r="N752" s="41">
        <f t="shared" si="143"/>
        <v>1.167728237791932E-2</v>
      </c>
      <c r="O752" s="17">
        <v>82</v>
      </c>
      <c r="P752" s="41">
        <f t="shared" si="144"/>
        <v>1.4655942806076854E-2</v>
      </c>
      <c r="Q752" s="17">
        <v>41</v>
      </c>
      <c r="R752" s="41">
        <f t="shared" si="145"/>
        <v>1.846015308419631E-2</v>
      </c>
      <c r="S752" s="17"/>
      <c r="T752" s="41" t="str">
        <f t="shared" si="146"/>
        <v xml:space="preserve"> </v>
      </c>
      <c r="U752" s="17">
        <v>236</v>
      </c>
      <c r="V752" s="41">
        <f t="shared" si="147"/>
        <v>4.5662983959909448E-3</v>
      </c>
      <c r="W752" s="17">
        <v>34</v>
      </c>
      <c r="X752" s="41">
        <f t="shared" si="148"/>
        <v>5.3848590433956288E-3</v>
      </c>
      <c r="Y752" s="17">
        <v>58</v>
      </c>
      <c r="Z752" s="41">
        <f t="shared" si="149"/>
        <v>1.8542199488491048E-2</v>
      </c>
      <c r="AA752" s="17">
        <v>27</v>
      </c>
      <c r="AB752" s="41">
        <f t="shared" si="150"/>
        <v>1.2368300503893724E-2</v>
      </c>
      <c r="AC752" s="17">
        <v>144</v>
      </c>
      <c r="AD752" s="41">
        <f t="shared" si="151"/>
        <v>3.8657718120805366E-2</v>
      </c>
      <c r="AE752" s="17">
        <v>9</v>
      </c>
      <c r="AF752" s="42">
        <f t="shared" si="152"/>
        <v>9.6473362632650873E-4</v>
      </c>
      <c r="AG752" s="19">
        <f t="shared" si="153"/>
        <v>17</v>
      </c>
      <c r="AH752" s="19">
        <f t="shared" si="154"/>
        <v>653</v>
      </c>
      <c r="AI752" s="47">
        <f t="shared" si="155"/>
        <v>7.4254329607350384E-3</v>
      </c>
    </row>
    <row r="753" spans="1:35">
      <c r="A753" t="s">
        <v>882</v>
      </c>
      <c r="B753" t="s">
        <v>516</v>
      </c>
      <c r="C753" t="s">
        <v>891</v>
      </c>
      <c r="D753" s="4" t="s">
        <v>1217</v>
      </c>
      <c r="E753" s="2"/>
      <c r="F753" t="s">
        <v>1766</v>
      </c>
      <c r="G753" s="4"/>
      <c r="H753" s="3" t="s">
        <v>1227</v>
      </c>
      <c r="I753" s="3" t="s">
        <v>1227</v>
      </c>
      <c r="J753" s="4"/>
      <c r="K753" s="4">
        <v>222</v>
      </c>
      <c r="L753" s="30" t="s">
        <v>1215</v>
      </c>
      <c r="M753" s="17"/>
      <c r="N753" s="41" t="str">
        <f t="shared" si="143"/>
        <v xml:space="preserve"> </v>
      </c>
      <c r="O753" s="17">
        <v>38</v>
      </c>
      <c r="P753" s="41">
        <f t="shared" si="144"/>
        <v>6.7917783735478108E-3</v>
      </c>
      <c r="Q753" s="17">
        <v>12</v>
      </c>
      <c r="R753" s="41">
        <f t="shared" si="145"/>
        <v>5.4029716343989191E-3</v>
      </c>
      <c r="S753" s="17"/>
      <c r="T753" s="41" t="str">
        <f t="shared" si="146"/>
        <v xml:space="preserve"> </v>
      </c>
      <c r="U753" s="17">
        <v>36</v>
      </c>
      <c r="V753" s="41">
        <f t="shared" si="147"/>
        <v>6.9655399260878817E-4</v>
      </c>
      <c r="W753" s="17">
        <v>99</v>
      </c>
      <c r="X753" s="41">
        <f t="shared" si="148"/>
        <v>1.5679442508710801E-2</v>
      </c>
      <c r="Y753" s="17">
        <v>11</v>
      </c>
      <c r="Z753" s="41">
        <f t="shared" si="149"/>
        <v>3.5166240409207159E-3</v>
      </c>
      <c r="AA753" s="17">
        <v>17</v>
      </c>
      <c r="AB753" s="41">
        <f t="shared" si="150"/>
        <v>7.7874484654145669E-3</v>
      </c>
      <c r="AC753" s="17">
        <v>5</v>
      </c>
      <c r="AD753" s="41">
        <f t="shared" si="151"/>
        <v>1.3422818791946308E-3</v>
      </c>
      <c r="AE753" s="17">
        <v>1</v>
      </c>
      <c r="AF753" s="42">
        <f t="shared" si="152"/>
        <v>1.0719262514738985E-4</v>
      </c>
      <c r="AG753" s="19">
        <f t="shared" si="153"/>
        <v>15</v>
      </c>
      <c r="AH753" s="19">
        <f t="shared" si="154"/>
        <v>219</v>
      </c>
      <c r="AI753" s="47">
        <f t="shared" si="155"/>
        <v>2.4903060006140482E-3</v>
      </c>
    </row>
    <row r="754" spans="1:35">
      <c r="A754" t="s">
        <v>882</v>
      </c>
      <c r="B754" t="s">
        <v>749</v>
      </c>
      <c r="C754" t="s">
        <v>891</v>
      </c>
      <c r="D754" s="4" t="s">
        <v>1217</v>
      </c>
      <c r="E754" s="2"/>
      <c r="F754" t="s">
        <v>1767</v>
      </c>
      <c r="G754" s="4"/>
      <c r="H754" s="3" t="s">
        <v>1227</v>
      </c>
      <c r="I754" s="3" t="s">
        <v>1227</v>
      </c>
      <c r="J754" s="4">
        <v>37</v>
      </c>
      <c r="K754" s="4">
        <v>219</v>
      </c>
      <c r="L754" s="30" t="s">
        <v>1215</v>
      </c>
      <c r="M754" s="17"/>
      <c r="N754" s="41" t="str">
        <f t="shared" si="143"/>
        <v xml:space="preserve"> </v>
      </c>
      <c r="O754" s="17"/>
      <c r="P754" s="41" t="str">
        <f t="shared" si="144"/>
        <v xml:space="preserve"> </v>
      </c>
      <c r="Q754" s="17"/>
      <c r="R754" s="41" t="str">
        <f t="shared" si="145"/>
        <v xml:space="preserve"> </v>
      </c>
      <c r="S754" s="17"/>
      <c r="T754" s="41" t="str">
        <f t="shared" si="146"/>
        <v xml:space="preserve"> </v>
      </c>
      <c r="U754" s="17">
        <v>6</v>
      </c>
      <c r="V754" s="41">
        <f t="shared" si="147"/>
        <v>1.160923321014647E-4</v>
      </c>
      <c r="W754" s="17">
        <v>14</v>
      </c>
      <c r="X754" s="41">
        <f t="shared" si="148"/>
        <v>2.2172949002217295E-3</v>
      </c>
      <c r="Y754" s="17"/>
      <c r="Z754" s="41" t="str">
        <f t="shared" si="149"/>
        <v xml:space="preserve"> </v>
      </c>
      <c r="AA754" s="17"/>
      <c r="AB754" s="41" t="str">
        <f t="shared" si="150"/>
        <v xml:space="preserve"> </v>
      </c>
      <c r="AC754" s="17"/>
      <c r="AD754" s="41" t="str">
        <f t="shared" si="151"/>
        <v xml:space="preserve"> </v>
      </c>
      <c r="AE754" s="17"/>
      <c r="AF754" s="42" t="str">
        <f t="shared" si="152"/>
        <v xml:space="preserve"> </v>
      </c>
      <c r="AG754" s="19">
        <f t="shared" si="153"/>
        <v>4</v>
      </c>
      <c r="AH754" s="19">
        <f t="shared" si="154"/>
        <v>20</v>
      </c>
      <c r="AI754" s="47">
        <f t="shared" si="155"/>
        <v>2.274252055355295E-4</v>
      </c>
    </row>
    <row r="755" spans="1:35">
      <c r="A755" t="s">
        <v>882</v>
      </c>
      <c r="B755" t="s">
        <v>1785</v>
      </c>
      <c r="C755" t="s">
        <v>891</v>
      </c>
      <c r="D755" s="4" t="s">
        <v>1217</v>
      </c>
      <c r="E755" s="2" t="s">
        <v>2829</v>
      </c>
      <c r="F755" s="5" t="s">
        <v>4636</v>
      </c>
      <c r="G755" s="4" t="s">
        <v>5932</v>
      </c>
      <c r="H755" s="3" t="s">
        <v>1227</v>
      </c>
      <c r="I755" s="3" t="s">
        <v>1227</v>
      </c>
      <c r="J755" s="4"/>
      <c r="K755" s="4">
        <v>206</v>
      </c>
      <c r="L755" s="30" t="s">
        <v>1215</v>
      </c>
      <c r="M755" s="17"/>
      <c r="N755" s="41" t="str">
        <f t="shared" si="143"/>
        <v xml:space="preserve"> </v>
      </c>
      <c r="O755" s="17"/>
      <c r="P755" s="41" t="str">
        <f t="shared" si="144"/>
        <v xml:space="preserve"> </v>
      </c>
      <c r="Q755" s="17"/>
      <c r="R755" s="41" t="str">
        <f t="shared" si="145"/>
        <v xml:space="preserve"> </v>
      </c>
      <c r="S755" s="17"/>
      <c r="T755" s="41" t="str">
        <f t="shared" si="146"/>
        <v xml:space="preserve"> </v>
      </c>
      <c r="U755" s="17">
        <v>46</v>
      </c>
      <c r="V755" s="41">
        <f t="shared" si="147"/>
        <v>8.9004121277789605E-4</v>
      </c>
      <c r="W755" s="17"/>
      <c r="X755" s="41" t="str">
        <f t="shared" si="148"/>
        <v xml:space="preserve"> </v>
      </c>
      <c r="Y755" s="17">
        <v>1</v>
      </c>
      <c r="Z755" s="41">
        <f t="shared" si="149"/>
        <v>3.1969309462915604E-4</v>
      </c>
      <c r="AA755" s="17"/>
      <c r="AB755" s="41" t="str">
        <f t="shared" si="150"/>
        <v xml:space="preserve"> </v>
      </c>
      <c r="AC755" s="17"/>
      <c r="AD755" s="41" t="str">
        <f t="shared" si="151"/>
        <v xml:space="preserve"> </v>
      </c>
      <c r="AE755" s="17">
        <v>7</v>
      </c>
      <c r="AF755" s="42">
        <f t="shared" si="152"/>
        <v>7.5034837603172905E-4</v>
      </c>
      <c r="AG755" s="19">
        <f t="shared" si="153"/>
        <v>5</v>
      </c>
      <c r="AH755" s="19">
        <f t="shared" si="154"/>
        <v>54</v>
      </c>
      <c r="AI755" s="47">
        <f t="shared" si="155"/>
        <v>6.1404805494592971E-4</v>
      </c>
    </row>
    <row r="756" spans="1:35">
      <c r="A756" t="s">
        <v>882</v>
      </c>
      <c r="B756" t="s">
        <v>1892</v>
      </c>
      <c r="C756" t="s">
        <v>891</v>
      </c>
      <c r="D756" s="4" t="s">
        <v>1217</v>
      </c>
      <c r="E756" s="2"/>
      <c r="F756" t="s">
        <v>258</v>
      </c>
      <c r="G756" s="4"/>
      <c r="H756" s="3" t="s">
        <v>1227</v>
      </c>
      <c r="I756" s="3" t="s">
        <v>1227</v>
      </c>
      <c r="J756" s="4"/>
      <c r="K756" s="4">
        <v>198</v>
      </c>
      <c r="L756" s="30" t="s">
        <v>1215</v>
      </c>
      <c r="M756" s="17"/>
      <c r="N756" s="41" t="str">
        <f t="shared" si="143"/>
        <v xml:space="preserve"> </v>
      </c>
      <c r="O756" s="17"/>
      <c r="P756" s="41" t="str">
        <f t="shared" si="144"/>
        <v xml:space="preserve"> </v>
      </c>
      <c r="Q756" s="17"/>
      <c r="R756" s="41" t="str">
        <f t="shared" si="145"/>
        <v xml:space="preserve"> </v>
      </c>
      <c r="S756" s="17"/>
      <c r="T756" s="41" t="str">
        <f t="shared" si="146"/>
        <v xml:space="preserve"> </v>
      </c>
      <c r="U756" s="17">
        <v>66</v>
      </c>
      <c r="V756" s="41">
        <f t="shared" si="147"/>
        <v>1.2770156531161116E-3</v>
      </c>
      <c r="W756" s="17"/>
      <c r="X756" s="41" t="str">
        <f t="shared" si="148"/>
        <v xml:space="preserve"> </v>
      </c>
      <c r="Y756" s="17"/>
      <c r="Z756" s="41" t="str">
        <f t="shared" si="149"/>
        <v xml:space="preserve"> </v>
      </c>
      <c r="AA756" s="17"/>
      <c r="AB756" s="41" t="str">
        <f t="shared" si="150"/>
        <v xml:space="preserve"> </v>
      </c>
      <c r="AC756" s="17"/>
      <c r="AD756" s="41" t="str">
        <f t="shared" si="151"/>
        <v xml:space="preserve"> </v>
      </c>
      <c r="AE756" s="17">
        <v>30</v>
      </c>
      <c r="AF756" s="42">
        <f t="shared" si="152"/>
        <v>3.215778754421696E-3</v>
      </c>
      <c r="AG756" s="19">
        <f t="shared" si="153"/>
        <v>3</v>
      </c>
      <c r="AH756" s="19">
        <f t="shared" si="154"/>
        <v>96</v>
      </c>
      <c r="AI756" s="47">
        <f t="shared" si="155"/>
        <v>1.0916409865705417E-3</v>
      </c>
    </row>
    <row r="757" spans="1:35">
      <c r="A757" t="s">
        <v>882</v>
      </c>
      <c r="B757" t="s">
        <v>3087</v>
      </c>
      <c r="C757" t="s">
        <v>891</v>
      </c>
      <c r="D757" s="4" t="s">
        <v>1217</v>
      </c>
      <c r="E757" s="2"/>
      <c r="F757" t="s">
        <v>3276</v>
      </c>
      <c r="G757" s="4"/>
      <c r="H757" s="3" t="s">
        <v>1227</v>
      </c>
      <c r="I757" s="3" t="s">
        <v>1227</v>
      </c>
      <c r="J757" s="4">
        <v>50</v>
      </c>
      <c r="K757" s="4">
        <v>203</v>
      </c>
      <c r="L757" s="30" t="s">
        <v>1215</v>
      </c>
      <c r="M757" s="17"/>
      <c r="N757" s="41" t="str">
        <f t="shared" si="143"/>
        <v xml:space="preserve"> </v>
      </c>
      <c r="O757" s="17"/>
      <c r="P757" s="41" t="str">
        <f t="shared" si="144"/>
        <v xml:space="preserve"> </v>
      </c>
      <c r="Q757" s="17"/>
      <c r="R757" s="41" t="str">
        <f t="shared" si="145"/>
        <v xml:space="preserve"> </v>
      </c>
      <c r="S757" s="17"/>
      <c r="T757" s="41" t="str">
        <f t="shared" si="146"/>
        <v xml:space="preserve"> </v>
      </c>
      <c r="U757" s="17">
        <v>67</v>
      </c>
      <c r="V757" s="41">
        <f t="shared" si="147"/>
        <v>1.2963643751330225E-3</v>
      </c>
      <c r="W757" s="17"/>
      <c r="X757" s="41" t="str">
        <f t="shared" si="148"/>
        <v xml:space="preserve"> </v>
      </c>
      <c r="Y757" s="17"/>
      <c r="Z757" s="41" t="str">
        <f t="shared" si="149"/>
        <v xml:space="preserve"> </v>
      </c>
      <c r="AA757" s="17"/>
      <c r="AB757" s="41" t="str">
        <f t="shared" si="150"/>
        <v xml:space="preserve"> </v>
      </c>
      <c r="AC757" s="17"/>
      <c r="AD757" s="41" t="str">
        <f t="shared" si="151"/>
        <v xml:space="preserve"> </v>
      </c>
      <c r="AE757" s="17">
        <v>15</v>
      </c>
      <c r="AF757" s="42">
        <f t="shared" si="152"/>
        <v>1.607889377210848E-3</v>
      </c>
      <c r="AG757" s="19">
        <f t="shared" si="153"/>
        <v>3</v>
      </c>
      <c r="AH757" s="19">
        <f t="shared" si="154"/>
        <v>82</v>
      </c>
      <c r="AI757" s="47">
        <f t="shared" si="155"/>
        <v>9.3244334269567092E-4</v>
      </c>
    </row>
    <row r="758" spans="1:35">
      <c r="A758" t="s">
        <v>882</v>
      </c>
      <c r="B758" t="s">
        <v>517</v>
      </c>
      <c r="C758" t="s">
        <v>891</v>
      </c>
      <c r="D758" s="4" t="s">
        <v>1217</v>
      </c>
      <c r="E758" s="2"/>
      <c r="F758" t="s">
        <v>259</v>
      </c>
      <c r="G758" s="4"/>
      <c r="H758" s="3" t="s">
        <v>1227</v>
      </c>
      <c r="I758" s="3" t="s">
        <v>505</v>
      </c>
      <c r="J758" s="4"/>
      <c r="K758" s="4"/>
      <c r="L758" s="30" t="s">
        <v>1215</v>
      </c>
      <c r="M758" s="17"/>
      <c r="N758" s="41" t="str">
        <f t="shared" si="143"/>
        <v xml:space="preserve"> </v>
      </c>
      <c r="O758" s="17"/>
      <c r="P758" s="41" t="str">
        <f t="shared" si="144"/>
        <v xml:space="preserve"> </v>
      </c>
      <c r="Q758" s="17"/>
      <c r="R758" s="41" t="str">
        <f t="shared" si="145"/>
        <v xml:space="preserve"> </v>
      </c>
      <c r="S758" s="17"/>
      <c r="T758" s="41" t="str">
        <f t="shared" si="146"/>
        <v xml:space="preserve"> </v>
      </c>
      <c r="U758" s="17"/>
      <c r="V758" s="41" t="str">
        <f t="shared" si="147"/>
        <v xml:space="preserve"> </v>
      </c>
      <c r="W758" s="17"/>
      <c r="X758" s="41" t="str">
        <f t="shared" si="148"/>
        <v xml:space="preserve"> </v>
      </c>
      <c r="Y758" s="17"/>
      <c r="Z758" s="41" t="str">
        <f t="shared" si="149"/>
        <v xml:space="preserve"> </v>
      </c>
      <c r="AA758" s="17"/>
      <c r="AB758" s="41" t="str">
        <f t="shared" si="150"/>
        <v xml:space="preserve"> </v>
      </c>
      <c r="AC758" s="17"/>
      <c r="AD758" s="41" t="str">
        <f t="shared" si="151"/>
        <v xml:space="preserve"> </v>
      </c>
      <c r="AE758" s="17">
        <v>1</v>
      </c>
      <c r="AF758" s="42">
        <f t="shared" si="152"/>
        <v>1.0719262514738985E-4</v>
      </c>
      <c r="AG758" s="19">
        <f t="shared" si="153"/>
        <v>1</v>
      </c>
      <c r="AH758" s="19">
        <f t="shared" si="154"/>
        <v>1</v>
      </c>
      <c r="AI758" s="47">
        <f t="shared" si="155"/>
        <v>1.1371260276776475E-5</v>
      </c>
    </row>
    <row r="759" spans="1:35">
      <c r="A759" t="s">
        <v>882</v>
      </c>
      <c r="B759" t="s">
        <v>2334</v>
      </c>
      <c r="C759" t="s">
        <v>891</v>
      </c>
      <c r="D759" s="4" t="s">
        <v>1217</v>
      </c>
      <c r="E759" s="2"/>
      <c r="F759" t="s">
        <v>4876</v>
      </c>
      <c r="G759" s="4"/>
      <c r="H759" s="3" t="s">
        <v>1227</v>
      </c>
      <c r="I759" s="3" t="s">
        <v>1227</v>
      </c>
      <c r="J759" s="4"/>
      <c r="K759" s="4"/>
      <c r="L759" s="30" t="s">
        <v>1215</v>
      </c>
      <c r="M759" s="17"/>
      <c r="N759" s="41" t="str">
        <f t="shared" si="143"/>
        <v xml:space="preserve"> </v>
      </c>
      <c r="O759" s="17">
        <v>6</v>
      </c>
      <c r="P759" s="41">
        <f t="shared" si="144"/>
        <v>1.0723860589812334E-3</v>
      </c>
      <c r="Q759" s="17"/>
      <c r="R759" s="41" t="str">
        <f t="shared" si="145"/>
        <v xml:space="preserve"> </v>
      </c>
      <c r="S759" s="17"/>
      <c r="T759" s="41" t="str">
        <f t="shared" si="146"/>
        <v xml:space="preserve"> </v>
      </c>
      <c r="U759" s="17"/>
      <c r="V759" s="41" t="str">
        <f t="shared" si="147"/>
        <v xml:space="preserve"> </v>
      </c>
      <c r="W759" s="17"/>
      <c r="X759" s="41" t="str">
        <f t="shared" si="148"/>
        <v xml:space="preserve"> </v>
      </c>
      <c r="Y759" s="17"/>
      <c r="Z759" s="41" t="str">
        <f t="shared" si="149"/>
        <v xml:space="preserve"> </v>
      </c>
      <c r="AA759" s="17"/>
      <c r="AB759" s="41" t="str">
        <f t="shared" si="150"/>
        <v xml:space="preserve"> </v>
      </c>
      <c r="AC759" s="17"/>
      <c r="AD759" s="41" t="str">
        <f t="shared" si="151"/>
        <v xml:space="preserve"> </v>
      </c>
      <c r="AE759" s="17"/>
      <c r="AF759" s="42" t="str">
        <f t="shared" si="152"/>
        <v xml:space="preserve"> </v>
      </c>
      <c r="AG759" s="19">
        <f t="shared" si="153"/>
        <v>2</v>
      </c>
      <c r="AH759" s="19">
        <f t="shared" si="154"/>
        <v>6</v>
      </c>
      <c r="AI759" s="47">
        <f t="shared" si="155"/>
        <v>6.8227561660658855E-5</v>
      </c>
    </row>
    <row r="760" spans="1:35">
      <c r="A760" t="s">
        <v>882</v>
      </c>
      <c r="B760" t="s">
        <v>1654</v>
      </c>
      <c r="C760" t="s">
        <v>891</v>
      </c>
      <c r="D760" s="4" t="s">
        <v>1217</v>
      </c>
      <c r="E760" s="2"/>
      <c r="F760" t="s">
        <v>260</v>
      </c>
      <c r="G760" s="4"/>
      <c r="H760" s="3" t="s">
        <v>1227</v>
      </c>
      <c r="I760" s="3" t="s">
        <v>1227</v>
      </c>
      <c r="J760" s="4"/>
      <c r="K760" s="4">
        <v>201</v>
      </c>
      <c r="L760" s="30" t="s">
        <v>1215</v>
      </c>
      <c r="M760" s="17">
        <v>2</v>
      </c>
      <c r="N760" s="41">
        <f t="shared" si="143"/>
        <v>1.0615711252653928E-3</v>
      </c>
      <c r="O760" s="17"/>
      <c r="P760" s="41" t="str">
        <f t="shared" si="144"/>
        <v xml:space="preserve"> </v>
      </c>
      <c r="Q760" s="17"/>
      <c r="R760" s="41" t="str">
        <f t="shared" si="145"/>
        <v xml:space="preserve"> </v>
      </c>
      <c r="S760" s="17">
        <v>2</v>
      </c>
      <c r="T760" s="41">
        <f t="shared" si="146"/>
        <v>1.0643959552953698E-3</v>
      </c>
      <c r="U760" s="17">
        <v>19</v>
      </c>
      <c r="V760" s="41">
        <f t="shared" si="147"/>
        <v>3.6762571832130489E-4</v>
      </c>
      <c r="W760" s="17"/>
      <c r="X760" s="41" t="str">
        <f t="shared" si="148"/>
        <v xml:space="preserve"> </v>
      </c>
      <c r="Y760" s="17"/>
      <c r="Z760" s="41" t="str">
        <f t="shared" si="149"/>
        <v xml:space="preserve"> </v>
      </c>
      <c r="AA760" s="17"/>
      <c r="AB760" s="41" t="str">
        <f t="shared" si="150"/>
        <v xml:space="preserve"> </v>
      </c>
      <c r="AC760" s="17"/>
      <c r="AD760" s="41" t="str">
        <f t="shared" si="151"/>
        <v xml:space="preserve"> </v>
      </c>
      <c r="AE760" s="17">
        <v>16</v>
      </c>
      <c r="AF760" s="42">
        <f t="shared" si="152"/>
        <v>1.7150820023582377E-3</v>
      </c>
      <c r="AG760" s="19">
        <f t="shared" si="153"/>
        <v>7</v>
      </c>
      <c r="AH760" s="19">
        <f t="shared" si="154"/>
        <v>39</v>
      </c>
      <c r="AI760" s="47">
        <f t="shared" si="155"/>
        <v>4.4347915079428254E-4</v>
      </c>
    </row>
    <row r="761" spans="1:35">
      <c r="A761" t="s">
        <v>882</v>
      </c>
      <c r="B761" t="s">
        <v>3045</v>
      </c>
      <c r="C761" t="s">
        <v>891</v>
      </c>
      <c r="D761" s="4" t="s">
        <v>1217</v>
      </c>
      <c r="E761" s="2"/>
      <c r="F761" t="s">
        <v>3277</v>
      </c>
      <c r="G761" s="4"/>
      <c r="H761" s="3" t="s">
        <v>1227</v>
      </c>
      <c r="I761" s="3" t="s">
        <v>1227</v>
      </c>
      <c r="J761" s="4">
        <v>46</v>
      </c>
      <c r="K761" s="4">
        <v>200</v>
      </c>
      <c r="L761" s="30" t="s">
        <v>1215</v>
      </c>
      <c r="M761" s="17"/>
      <c r="N761" s="41" t="str">
        <f t="shared" si="143"/>
        <v xml:space="preserve"> </v>
      </c>
      <c r="O761" s="17"/>
      <c r="P761" s="41" t="str">
        <f t="shared" si="144"/>
        <v xml:space="preserve"> </v>
      </c>
      <c r="Q761" s="17"/>
      <c r="R761" s="41" t="str">
        <f t="shared" si="145"/>
        <v xml:space="preserve"> </v>
      </c>
      <c r="S761" s="17"/>
      <c r="T761" s="41" t="str">
        <f t="shared" si="146"/>
        <v xml:space="preserve"> </v>
      </c>
      <c r="U761" s="17">
        <v>9</v>
      </c>
      <c r="V761" s="41">
        <f t="shared" si="147"/>
        <v>1.7413849815219704E-4</v>
      </c>
      <c r="W761" s="17"/>
      <c r="X761" s="41" t="str">
        <f t="shared" si="148"/>
        <v xml:space="preserve"> </v>
      </c>
      <c r="Y761" s="17"/>
      <c r="Z761" s="41" t="str">
        <f t="shared" si="149"/>
        <v xml:space="preserve"> </v>
      </c>
      <c r="AA761" s="17"/>
      <c r="AB761" s="41" t="str">
        <f t="shared" si="150"/>
        <v xml:space="preserve"> </v>
      </c>
      <c r="AC761" s="17"/>
      <c r="AD761" s="41" t="str">
        <f t="shared" si="151"/>
        <v xml:space="preserve"> </v>
      </c>
      <c r="AE761" s="17"/>
      <c r="AF761" s="42" t="str">
        <f t="shared" si="152"/>
        <v xml:space="preserve"> </v>
      </c>
      <c r="AG761" s="19">
        <f t="shared" si="153"/>
        <v>2</v>
      </c>
      <c r="AH761" s="19">
        <f t="shared" si="154"/>
        <v>9</v>
      </c>
      <c r="AI761" s="47">
        <f t="shared" si="155"/>
        <v>1.0234134249098828E-4</v>
      </c>
    </row>
    <row r="762" spans="1:35">
      <c r="A762" t="s">
        <v>882</v>
      </c>
      <c r="B762" t="s">
        <v>3129</v>
      </c>
      <c r="C762" t="s">
        <v>891</v>
      </c>
      <c r="D762" s="4" t="s">
        <v>1217</v>
      </c>
      <c r="E762" s="2" t="s">
        <v>1803</v>
      </c>
      <c r="F762" t="s">
        <v>3278</v>
      </c>
      <c r="G762" s="4"/>
      <c r="H762" s="3" t="s">
        <v>1227</v>
      </c>
      <c r="I762" s="3" t="s">
        <v>1227</v>
      </c>
      <c r="J762" s="4">
        <v>50</v>
      </c>
      <c r="K762" s="4">
        <v>204</v>
      </c>
      <c r="L762" s="30" t="s">
        <v>1215</v>
      </c>
      <c r="M762" s="17"/>
      <c r="N762" s="41" t="str">
        <f t="shared" si="143"/>
        <v xml:space="preserve"> </v>
      </c>
      <c r="O762" s="17"/>
      <c r="P762" s="41" t="str">
        <f t="shared" si="144"/>
        <v xml:space="preserve"> </v>
      </c>
      <c r="Q762" s="17"/>
      <c r="R762" s="41" t="str">
        <f t="shared" si="145"/>
        <v xml:space="preserve"> </v>
      </c>
      <c r="S762" s="17"/>
      <c r="T762" s="41" t="str">
        <f t="shared" si="146"/>
        <v xml:space="preserve"> </v>
      </c>
      <c r="U762" s="17">
        <v>27</v>
      </c>
      <c r="V762" s="41">
        <f t="shared" si="147"/>
        <v>5.2241549445659115E-4</v>
      </c>
      <c r="W762" s="17"/>
      <c r="X762" s="41" t="str">
        <f t="shared" si="148"/>
        <v xml:space="preserve"> </v>
      </c>
      <c r="Y762" s="17"/>
      <c r="Z762" s="41" t="str">
        <f t="shared" si="149"/>
        <v xml:space="preserve"> </v>
      </c>
      <c r="AA762" s="17"/>
      <c r="AB762" s="41" t="str">
        <f t="shared" si="150"/>
        <v xml:space="preserve"> </v>
      </c>
      <c r="AC762" s="17"/>
      <c r="AD762" s="41" t="str">
        <f t="shared" si="151"/>
        <v xml:space="preserve"> </v>
      </c>
      <c r="AE762" s="17"/>
      <c r="AF762" s="42" t="str">
        <f t="shared" si="152"/>
        <v xml:space="preserve"> </v>
      </c>
      <c r="AG762" s="19">
        <f t="shared" si="153"/>
        <v>2</v>
      </c>
      <c r="AH762" s="19">
        <f t="shared" si="154"/>
        <v>27</v>
      </c>
      <c r="AI762" s="47">
        <f t="shared" si="155"/>
        <v>3.0702402747296485E-4</v>
      </c>
    </row>
    <row r="763" spans="1:35">
      <c r="A763" t="s">
        <v>882</v>
      </c>
      <c r="B763" s="5" t="s">
        <v>3816</v>
      </c>
      <c r="C763" t="s">
        <v>891</v>
      </c>
      <c r="D763" s="4" t="s">
        <v>1217</v>
      </c>
      <c r="E763" s="2"/>
      <c r="F763" s="5" t="s">
        <v>5297</v>
      </c>
      <c r="G763" s="4" t="s">
        <v>5932</v>
      </c>
      <c r="H763" s="3" t="s">
        <v>1227</v>
      </c>
      <c r="I763" s="3" t="s">
        <v>505</v>
      </c>
      <c r="J763" s="4"/>
      <c r="K763" s="4"/>
      <c r="L763" s="30" t="s">
        <v>1215</v>
      </c>
      <c r="M763" s="17"/>
      <c r="N763" s="41" t="str">
        <f t="shared" si="143"/>
        <v xml:space="preserve"> </v>
      </c>
      <c r="O763" s="17"/>
      <c r="P763" s="41" t="str">
        <f t="shared" si="144"/>
        <v xml:space="preserve"> </v>
      </c>
      <c r="Q763" s="17"/>
      <c r="R763" s="41" t="str">
        <f t="shared" si="145"/>
        <v xml:space="preserve"> </v>
      </c>
      <c r="S763" s="17"/>
      <c r="T763" s="41" t="str">
        <f t="shared" si="146"/>
        <v xml:space="preserve"> </v>
      </c>
      <c r="U763" s="17"/>
      <c r="V763" s="41" t="str">
        <f t="shared" si="147"/>
        <v xml:space="preserve"> </v>
      </c>
      <c r="W763" s="17"/>
      <c r="X763" s="41" t="str">
        <f t="shared" si="148"/>
        <v xml:space="preserve"> </v>
      </c>
      <c r="Y763" s="17"/>
      <c r="Z763" s="41" t="str">
        <f t="shared" si="149"/>
        <v xml:space="preserve"> </v>
      </c>
      <c r="AA763" s="17"/>
      <c r="AB763" s="41" t="str">
        <f t="shared" si="150"/>
        <v xml:space="preserve"> </v>
      </c>
      <c r="AC763" s="17"/>
      <c r="AD763" s="41" t="str">
        <f t="shared" si="151"/>
        <v xml:space="preserve"> </v>
      </c>
      <c r="AE763" s="17">
        <v>1</v>
      </c>
      <c r="AF763" s="42">
        <f t="shared" si="152"/>
        <v>1.0719262514738985E-4</v>
      </c>
      <c r="AG763" s="19">
        <f t="shared" si="153"/>
        <v>1</v>
      </c>
      <c r="AH763" s="19">
        <f t="shared" si="154"/>
        <v>1</v>
      </c>
      <c r="AI763" s="47">
        <f t="shared" si="155"/>
        <v>1.1371260276776475E-5</v>
      </c>
    </row>
    <row r="764" spans="1:35">
      <c r="A764" t="s">
        <v>882</v>
      </c>
      <c r="B764" t="s">
        <v>2179</v>
      </c>
      <c r="C764" t="s">
        <v>891</v>
      </c>
      <c r="D764" s="4" t="s">
        <v>1217</v>
      </c>
      <c r="E764" s="2"/>
      <c r="F764" t="s">
        <v>5619</v>
      </c>
      <c r="G764" s="4"/>
      <c r="H764" s="3" t="s">
        <v>1227</v>
      </c>
      <c r="I764" s="3" t="s">
        <v>1227</v>
      </c>
      <c r="J764" s="4"/>
      <c r="K764" s="4">
        <v>213</v>
      </c>
      <c r="L764" s="30" t="s">
        <v>1215</v>
      </c>
      <c r="M764" s="17"/>
      <c r="N764" s="41" t="str">
        <f t="shared" si="143"/>
        <v xml:space="preserve"> </v>
      </c>
      <c r="O764" s="17"/>
      <c r="P764" s="41" t="str">
        <f t="shared" si="144"/>
        <v xml:space="preserve"> </v>
      </c>
      <c r="Q764" s="17"/>
      <c r="R764" s="41" t="str">
        <f t="shared" si="145"/>
        <v xml:space="preserve"> </v>
      </c>
      <c r="S764" s="17">
        <v>2</v>
      </c>
      <c r="T764" s="41">
        <f t="shared" si="146"/>
        <v>1.0643959552953698E-3</v>
      </c>
      <c r="U764" s="17">
        <v>53</v>
      </c>
      <c r="V764" s="41">
        <f t="shared" si="147"/>
        <v>1.0254822668962714E-3</v>
      </c>
      <c r="W764" s="17"/>
      <c r="X764" s="41" t="str">
        <f t="shared" si="148"/>
        <v xml:space="preserve"> </v>
      </c>
      <c r="Y764" s="17"/>
      <c r="Z764" s="41" t="str">
        <f t="shared" si="149"/>
        <v xml:space="preserve"> </v>
      </c>
      <c r="AA764" s="17">
        <v>1</v>
      </c>
      <c r="AB764" s="41">
        <f t="shared" si="150"/>
        <v>4.5808520384791571E-4</v>
      </c>
      <c r="AC764" s="17"/>
      <c r="AD764" s="41" t="str">
        <f t="shared" si="151"/>
        <v xml:space="preserve"> </v>
      </c>
      <c r="AE764" s="17"/>
      <c r="AF764" s="42" t="str">
        <f t="shared" si="152"/>
        <v xml:space="preserve"> </v>
      </c>
      <c r="AG764" s="19">
        <f t="shared" si="153"/>
        <v>6</v>
      </c>
      <c r="AH764" s="19">
        <f t="shared" si="154"/>
        <v>56</v>
      </c>
      <c r="AI764" s="47">
        <f t="shared" si="155"/>
        <v>6.3679057549948263E-4</v>
      </c>
    </row>
    <row r="765" spans="1:35">
      <c r="A765" t="s">
        <v>882</v>
      </c>
      <c r="B765" t="s">
        <v>886</v>
      </c>
      <c r="C765" t="s">
        <v>891</v>
      </c>
      <c r="D765" s="4" t="s">
        <v>1217</v>
      </c>
      <c r="E765" s="2"/>
      <c r="F765" t="s">
        <v>261</v>
      </c>
      <c r="G765" s="4"/>
      <c r="H765" s="3" t="s">
        <v>1227</v>
      </c>
      <c r="I765" s="3" t="s">
        <v>1227</v>
      </c>
      <c r="J765" s="4">
        <v>48</v>
      </c>
      <c r="K765" s="4">
        <v>221</v>
      </c>
      <c r="L765" s="30" t="s">
        <v>1215</v>
      </c>
      <c r="M765" s="17"/>
      <c r="N765" s="41" t="str">
        <f t="shared" si="143"/>
        <v xml:space="preserve"> </v>
      </c>
      <c r="O765" s="17"/>
      <c r="P765" s="41" t="str">
        <f t="shared" si="144"/>
        <v xml:space="preserve"> </v>
      </c>
      <c r="Q765" s="17"/>
      <c r="R765" s="41" t="str">
        <f t="shared" si="145"/>
        <v xml:space="preserve"> </v>
      </c>
      <c r="S765" s="17">
        <v>21</v>
      </c>
      <c r="T765" s="41">
        <f t="shared" si="146"/>
        <v>1.1176157530601383E-2</v>
      </c>
      <c r="U765" s="17">
        <v>123</v>
      </c>
      <c r="V765" s="41">
        <f t="shared" si="147"/>
        <v>2.3798928080800263E-3</v>
      </c>
      <c r="W765" s="17"/>
      <c r="X765" s="41" t="str">
        <f t="shared" si="148"/>
        <v xml:space="preserve"> </v>
      </c>
      <c r="Y765" s="17"/>
      <c r="Z765" s="41" t="str">
        <f t="shared" si="149"/>
        <v xml:space="preserve"> </v>
      </c>
      <c r="AA765" s="17"/>
      <c r="AB765" s="41" t="str">
        <f t="shared" si="150"/>
        <v xml:space="preserve"> </v>
      </c>
      <c r="AC765" s="17"/>
      <c r="AD765" s="41" t="str">
        <f t="shared" si="151"/>
        <v xml:space="preserve"> </v>
      </c>
      <c r="AE765" s="17">
        <v>12</v>
      </c>
      <c r="AF765" s="42">
        <f t="shared" si="152"/>
        <v>1.2863115017686783E-3</v>
      </c>
      <c r="AG765" s="19">
        <f t="shared" si="153"/>
        <v>5</v>
      </c>
      <c r="AH765" s="19">
        <f t="shared" si="154"/>
        <v>156</v>
      </c>
      <c r="AI765" s="47">
        <f t="shared" si="155"/>
        <v>1.7739166031771302E-3</v>
      </c>
    </row>
    <row r="766" spans="1:35">
      <c r="A766" t="s">
        <v>882</v>
      </c>
      <c r="B766" t="s">
        <v>97</v>
      </c>
      <c r="C766" t="s">
        <v>891</v>
      </c>
      <c r="D766" s="4" t="s">
        <v>1217</v>
      </c>
      <c r="E766" s="2"/>
      <c r="F766" t="s">
        <v>4321</v>
      </c>
      <c r="G766" s="4"/>
      <c r="H766" s="3" t="s">
        <v>1227</v>
      </c>
      <c r="I766" s="3" t="s">
        <v>1227</v>
      </c>
      <c r="J766" s="4">
        <v>34</v>
      </c>
      <c r="K766" s="4">
        <v>212</v>
      </c>
      <c r="L766" s="30" t="s">
        <v>1215</v>
      </c>
      <c r="M766" s="17"/>
      <c r="N766" s="41" t="str">
        <f t="shared" si="143"/>
        <v xml:space="preserve"> </v>
      </c>
      <c r="O766" s="17"/>
      <c r="P766" s="41" t="str">
        <f t="shared" si="144"/>
        <v xml:space="preserve"> </v>
      </c>
      <c r="Q766" s="17"/>
      <c r="R766" s="41" t="str">
        <f t="shared" si="145"/>
        <v xml:space="preserve"> </v>
      </c>
      <c r="S766" s="17"/>
      <c r="T766" s="41" t="str">
        <f t="shared" si="146"/>
        <v xml:space="preserve"> </v>
      </c>
      <c r="U766" s="17"/>
      <c r="V766" s="41" t="str">
        <f t="shared" si="147"/>
        <v xml:space="preserve"> </v>
      </c>
      <c r="W766" s="17">
        <v>2</v>
      </c>
      <c r="X766" s="41">
        <f t="shared" si="148"/>
        <v>3.1675641431738993E-4</v>
      </c>
      <c r="Y766" s="17"/>
      <c r="Z766" s="41" t="str">
        <f t="shared" si="149"/>
        <v xml:space="preserve"> </v>
      </c>
      <c r="AA766" s="17"/>
      <c r="AB766" s="41" t="str">
        <f t="shared" si="150"/>
        <v xml:space="preserve"> </v>
      </c>
      <c r="AC766" s="17"/>
      <c r="AD766" s="41" t="str">
        <f t="shared" si="151"/>
        <v xml:space="preserve"> </v>
      </c>
      <c r="AE766" s="17"/>
      <c r="AF766" s="42" t="str">
        <f t="shared" si="152"/>
        <v xml:space="preserve"> </v>
      </c>
      <c r="AG766" s="19">
        <f t="shared" si="153"/>
        <v>2</v>
      </c>
      <c r="AH766" s="19">
        <f t="shared" si="154"/>
        <v>2</v>
      </c>
      <c r="AI766" s="47">
        <f t="shared" si="155"/>
        <v>2.2742520553552951E-5</v>
      </c>
    </row>
    <row r="767" spans="1:35">
      <c r="A767" t="s">
        <v>882</v>
      </c>
      <c r="B767" t="s">
        <v>518</v>
      </c>
      <c r="C767" t="s">
        <v>891</v>
      </c>
      <c r="D767" s="4" t="s">
        <v>1217</v>
      </c>
      <c r="E767" s="2"/>
      <c r="F767" s="14" t="s">
        <v>5735</v>
      </c>
      <c r="G767" s="4"/>
      <c r="H767" s="3" t="s">
        <v>1227</v>
      </c>
      <c r="I767" s="3" t="s">
        <v>1227</v>
      </c>
      <c r="J767" s="4"/>
      <c r="K767" s="4">
        <v>203</v>
      </c>
      <c r="L767" s="30" t="s">
        <v>1215</v>
      </c>
      <c r="M767" s="17"/>
      <c r="N767" s="41" t="str">
        <f t="shared" si="143"/>
        <v xml:space="preserve"> </v>
      </c>
      <c r="O767" s="17">
        <v>1</v>
      </c>
      <c r="P767" s="41">
        <f t="shared" si="144"/>
        <v>1.7873100983020553E-4</v>
      </c>
      <c r="Q767" s="17">
        <v>3</v>
      </c>
      <c r="R767" s="41">
        <f t="shared" si="145"/>
        <v>1.3507429085997298E-3</v>
      </c>
      <c r="S767" s="17"/>
      <c r="T767" s="41" t="str">
        <f t="shared" si="146"/>
        <v xml:space="preserve"> </v>
      </c>
      <c r="U767" s="17">
        <v>21</v>
      </c>
      <c r="V767" s="41">
        <f t="shared" si="147"/>
        <v>4.0632316235512646E-4</v>
      </c>
      <c r="W767" s="17"/>
      <c r="X767" s="41" t="str">
        <f t="shared" si="148"/>
        <v xml:space="preserve"> </v>
      </c>
      <c r="Y767" s="17"/>
      <c r="Z767" s="41" t="str">
        <f t="shared" si="149"/>
        <v xml:space="preserve"> </v>
      </c>
      <c r="AA767" s="17">
        <v>6</v>
      </c>
      <c r="AB767" s="41">
        <f t="shared" si="150"/>
        <v>2.7485112230874941E-3</v>
      </c>
      <c r="AC767" s="17">
        <v>23</v>
      </c>
      <c r="AD767" s="41">
        <f t="shared" si="151"/>
        <v>6.1744966442953018E-3</v>
      </c>
      <c r="AE767" s="17">
        <v>13</v>
      </c>
      <c r="AF767" s="42">
        <f t="shared" si="152"/>
        <v>1.3935041269160682E-3</v>
      </c>
      <c r="AG767" s="19">
        <f t="shared" si="153"/>
        <v>11</v>
      </c>
      <c r="AH767" s="19">
        <f t="shared" si="154"/>
        <v>67</v>
      </c>
      <c r="AI767" s="47">
        <f t="shared" si="155"/>
        <v>7.6187443854402385E-4</v>
      </c>
    </row>
    <row r="768" spans="1:35">
      <c r="A768" t="s">
        <v>882</v>
      </c>
      <c r="B768" t="s">
        <v>887</v>
      </c>
      <c r="C768" t="s">
        <v>891</v>
      </c>
      <c r="D768" s="4" t="s">
        <v>1217</v>
      </c>
      <c r="E768" s="2"/>
      <c r="F768" t="s">
        <v>262</v>
      </c>
      <c r="G768" s="4"/>
      <c r="H768" s="3" t="s">
        <v>1227</v>
      </c>
      <c r="I768" s="3" t="s">
        <v>1227</v>
      </c>
      <c r="J768" s="4">
        <v>38</v>
      </c>
      <c r="K768" s="4">
        <v>201</v>
      </c>
      <c r="L768" s="30" t="s">
        <v>1215</v>
      </c>
      <c r="M768" s="17"/>
      <c r="N768" s="41" t="str">
        <f t="shared" si="143"/>
        <v xml:space="preserve"> </v>
      </c>
      <c r="O768" s="17"/>
      <c r="P768" s="41" t="str">
        <f t="shared" si="144"/>
        <v xml:space="preserve"> </v>
      </c>
      <c r="Q768" s="17"/>
      <c r="R768" s="41" t="str">
        <f t="shared" si="145"/>
        <v xml:space="preserve"> </v>
      </c>
      <c r="S768" s="17">
        <v>2</v>
      </c>
      <c r="T768" s="41">
        <f t="shared" si="146"/>
        <v>1.0643959552953698E-3</v>
      </c>
      <c r="U768" s="17">
        <v>54</v>
      </c>
      <c r="V768" s="41">
        <f t="shared" si="147"/>
        <v>1.0448309889131823E-3</v>
      </c>
      <c r="W768" s="17"/>
      <c r="X768" s="41" t="str">
        <f t="shared" si="148"/>
        <v xml:space="preserve"> </v>
      </c>
      <c r="Y768" s="17"/>
      <c r="Z768" s="41" t="str">
        <f t="shared" si="149"/>
        <v xml:space="preserve"> </v>
      </c>
      <c r="AA768" s="17"/>
      <c r="AB768" s="41" t="str">
        <f t="shared" si="150"/>
        <v xml:space="preserve"> </v>
      </c>
      <c r="AC768" s="17"/>
      <c r="AD768" s="41" t="str">
        <f t="shared" si="151"/>
        <v xml:space="preserve"> </v>
      </c>
      <c r="AE768" s="17"/>
      <c r="AF768" s="42" t="str">
        <f t="shared" si="152"/>
        <v xml:space="preserve"> </v>
      </c>
      <c r="AG768" s="19">
        <f t="shared" si="153"/>
        <v>4</v>
      </c>
      <c r="AH768" s="19">
        <f t="shared" si="154"/>
        <v>56</v>
      </c>
      <c r="AI768" s="47">
        <f t="shared" si="155"/>
        <v>6.3679057549948263E-4</v>
      </c>
    </row>
    <row r="769" spans="1:35">
      <c r="A769" t="s">
        <v>882</v>
      </c>
      <c r="B769" t="s">
        <v>888</v>
      </c>
      <c r="C769" t="s">
        <v>891</v>
      </c>
      <c r="D769" s="4" t="s">
        <v>1217</v>
      </c>
      <c r="E769" s="2" t="s">
        <v>1803</v>
      </c>
      <c r="F769" t="s">
        <v>263</v>
      </c>
      <c r="G769" s="4"/>
      <c r="H769" s="3" t="s">
        <v>1227</v>
      </c>
      <c r="I769" s="3" t="s">
        <v>1227</v>
      </c>
      <c r="J769" s="4">
        <v>38</v>
      </c>
      <c r="K769" s="4">
        <v>207</v>
      </c>
      <c r="L769" s="30" t="s">
        <v>1215</v>
      </c>
      <c r="M769" s="17"/>
      <c r="N769" s="41" t="str">
        <f t="shared" si="143"/>
        <v xml:space="preserve"> </v>
      </c>
      <c r="O769" s="17"/>
      <c r="P769" s="41" t="str">
        <f t="shared" si="144"/>
        <v xml:space="preserve"> </v>
      </c>
      <c r="Q769" s="17"/>
      <c r="R769" s="41" t="str">
        <f t="shared" si="145"/>
        <v xml:space="preserve"> </v>
      </c>
      <c r="S769" s="17">
        <v>54</v>
      </c>
      <c r="T769" s="41">
        <f t="shared" si="146"/>
        <v>2.8738690792974985E-2</v>
      </c>
      <c r="U769" s="17">
        <v>510</v>
      </c>
      <c r="V769" s="41">
        <f t="shared" si="147"/>
        <v>9.8678482286244998E-3</v>
      </c>
      <c r="W769" s="17"/>
      <c r="X769" s="41" t="str">
        <f t="shared" si="148"/>
        <v xml:space="preserve"> </v>
      </c>
      <c r="Y769" s="17"/>
      <c r="Z769" s="41" t="str">
        <f t="shared" si="149"/>
        <v xml:space="preserve"> </v>
      </c>
      <c r="AA769" s="17">
        <v>2</v>
      </c>
      <c r="AB769" s="41">
        <f t="shared" si="150"/>
        <v>9.1617040769583142E-4</v>
      </c>
      <c r="AC769" s="17">
        <v>2</v>
      </c>
      <c r="AD769" s="41">
        <f t="shared" si="151"/>
        <v>5.369127516778523E-4</v>
      </c>
      <c r="AE769" s="17">
        <v>29</v>
      </c>
      <c r="AF769" s="42">
        <f t="shared" si="152"/>
        <v>3.1085861292743061E-3</v>
      </c>
      <c r="AG769" s="19">
        <f t="shared" si="153"/>
        <v>9</v>
      </c>
      <c r="AH769" s="19">
        <f t="shared" si="154"/>
        <v>597</v>
      </c>
      <c r="AI769" s="47">
        <f t="shared" si="155"/>
        <v>6.7886423852355554E-3</v>
      </c>
    </row>
    <row r="770" spans="1:35">
      <c r="A770" t="s">
        <v>882</v>
      </c>
      <c r="B770" t="s">
        <v>4322</v>
      </c>
      <c r="C770" t="s">
        <v>891</v>
      </c>
      <c r="D770" s="4" t="s">
        <v>1217</v>
      </c>
      <c r="E770" s="2"/>
      <c r="F770" t="s">
        <v>4637</v>
      </c>
      <c r="G770" s="4"/>
      <c r="H770" s="3" t="s">
        <v>1227</v>
      </c>
      <c r="I770" s="3" t="s">
        <v>1227</v>
      </c>
      <c r="J770" s="4"/>
      <c r="K770" s="4"/>
      <c r="L770" s="30" t="s">
        <v>1215</v>
      </c>
      <c r="M770" s="17">
        <v>1</v>
      </c>
      <c r="N770" s="41">
        <f t="shared" si="143"/>
        <v>5.3078556263269638E-4</v>
      </c>
      <c r="O770" s="17">
        <v>2</v>
      </c>
      <c r="P770" s="41">
        <f t="shared" si="144"/>
        <v>3.5746201966041106E-4</v>
      </c>
      <c r="Q770" s="17">
        <v>4</v>
      </c>
      <c r="R770" s="41">
        <f t="shared" si="145"/>
        <v>1.8009905447996398E-3</v>
      </c>
      <c r="S770" s="17"/>
      <c r="T770" s="41" t="str">
        <f t="shared" si="146"/>
        <v xml:space="preserve"> </v>
      </c>
      <c r="U770" s="17"/>
      <c r="V770" s="41" t="str">
        <f t="shared" si="147"/>
        <v xml:space="preserve"> </v>
      </c>
      <c r="W770" s="17"/>
      <c r="X770" s="41" t="str">
        <f t="shared" si="148"/>
        <v xml:space="preserve"> </v>
      </c>
      <c r="Y770" s="17"/>
      <c r="Z770" s="41" t="str">
        <f t="shared" si="149"/>
        <v xml:space="preserve"> </v>
      </c>
      <c r="AA770" s="17"/>
      <c r="AB770" s="41" t="str">
        <f t="shared" si="150"/>
        <v xml:space="preserve"> </v>
      </c>
      <c r="AC770" s="17"/>
      <c r="AD770" s="41" t="str">
        <f t="shared" si="151"/>
        <v xml:space="preserve"> </v>
      </c>
      <c r="AE770" s="17"/>
      <c r="AF770" s="42" t="str">
        <f t="shared" si="152"/>
        <v xml:space="preserve"> </v>
      </c>
      <c r="AG770" s="19">
        <f t="shared" si="153"/>
        <v>6</v>
      </c>
      <c r="AH770" s="19">
        <f t="shared" si="154"/>
        <v>7</v>
      </c>
      <c r="AI770" s="47">
        <f t="shared" si="155"/>
        <v>7.9598821937435329E-5</v>
      </c>
    </row>
    <row r="771" spans="1:35">
      <c r="A771" t="s">
        <v>882</v>
      </c>
      <c r="B771" t="s">
        <v>974</v>
      </c>
      <c r="C771" t="s">
        <v>891</v>
      </c>
      <c r="D771" s="4" t="s">
        <v>1217</v>
      </c>
      <c r="E771" s="2" t="s">
        <v>1803</v>
      </c>
      <c r="F771" t="s">
        <v>738</v>
      </c>
      <c r="G771" s="4"/>
      <c r="H771" s="3" t="s">
        <v>1227</v>
      </c>
      <c r="I771" s="3" t="s">
        <v>1227</v>
      </c>
      <c r="J771" s="4">
        <v>35</v>
      </c>
      <c r="K771" s="4">
        <v>211</v>
      </c>
      <c r="L771" s="30" t="s">
        <v>1215</v>
      </c>
      <c r="M771" s="17"/>
      <c r="N771" s="41" t="str">
        <f t="shared" si="143"/>
        <v xml:space="preserve"> </v>
      </c>
      <c r="O771" s="17">
        <v>70</v>
      </c>
      <c r="P771" s="41">
        <f t="shared" si="144"/>
        <v>1.2511170688114389E-2</v>
      </c>
      <c r="Q771" s="17"/>
      <c r="R771" s="41" t="str">
        <f t="shared" si="145"/>
        <v xml:space="preserve"> </v>
      </c>
      <c r="S771" s="17">
        <v>32</v>
      </c>
      <c r="T771" s="41">
        <f t="shared" si="146"/>
        <v>1.7030335284725917E-2</v>
      </c>
      <c r="U771" s="17">
        <v>269</v>
      </c>
      <c r="V771" s="41">
        <f t="shared" si="147"/>
        <v>5.2048062225490003E-3</v>
      </c>
      <c r="W771" s="17">
        <v>4</v>
      </c>
      <c r="X771" s="41">
        <f t="shared" si="148"/>
        <v>6.3351282863477985E-4</v>
      </c>
      <c r="Y771" s="17"/>
      <c r="Z771" s="41" t="str">
        <f t="shared" si="149"/>
        <v xml:space="preserve"> </v>
      </c>
      <c r="AA771" s="17"/>
      <c r="AB771" s="41" t="str">
        <f t="shared" si="150"/>
        <v xml:space="preserve"> </v>
      </c>
      <c r="AC771" s="17"/>
      <c r="AD771" s="41" t="str">
        <f t="shared" si="151"/>
        <v xml:space="preserve"> </v>
      </c>
      <c r="AE771" s="17"/>
      <c r="AF771" s="42" t="str">
        <f t="shared" si="152"/>
        <v xml:space="preserve"> </v>
      </c>
      <c r="AG771" s="19">
        <f t="shared" si="153"/>
        <v>8</v>
      </c>
      <c r="AH771" s="19">
        <f t="shared" si="154"/>
        <v>375</v>
      </c>
      <c r="AI771" s="47">
        <f t="shared" si="155"/>
        <v>4.2642226037911783E-3</v>
      </c>
    </row>
    <row r="772" spans="1:35">
      <c r="A772" t="s">
        <v>882</v>
      </c>
      <c r="B772" t="s">
        <v>520</v>
      </c>
      <c r="C772" t="s">
        <v>891</v>
      </c>
      <c r="D772" s="4" t="s">
        <v>1217</v>
      </c>
      <c r="E772" s="2"/>
      <c r="F772" t="s">
        <v>753</v>
      </c>
      <c r="G772" s="4"/>
      <c r="H772" s="3" t="s">
        <v>1227</v>
      </c>
      <c r="I772" s="3" t="s">
        <v>1227</v>
      </c>
      <c r="J772" s="4"/>
      <c r="K772" s="4">
        <v>216</v>
      </c>
      <c r="L772" s="30" t="s">
        <v>1215</v>
      </c>
      <c r="M772" s="17"/>
      <c r="N772" s="41" t="str">
        <f t="shared" si="143"/>
        <v xml:space="preserve"> </v>
      </c>
      <c r="O772" s="17"/>
      <c r="P772" s="41" t="str">
        <f t="shared" si="144"/>
        <v xml:space="preserve"> </v>
      </c>
      <c r="Q772" s="17"/>
      <c r="R772" s="41" t="str">
        <f t="shared" si="145"/>
        <v xml:space="preserve"> </v>
      </c>
      <c r="S772" s="17"/>
      <c r="T772" s="41" t="str">
        <f t="shared" si="146"/>
        <v xml:space="preserve"> </v>
      </c>
      <c r="U772" s="17">
        <v>40</v>
      </c>
      <c r="V772" s="41">
        <f t="shared" si="147"/>
        <v>7.739488806764313E-4</v>
      </c>
      <c r="W772" s="17"/>
      <c r="X772" s="41" t="str">
        <f t="shared" si="148"/>
        <v xml:space="preserve"> </v>
      </c>
      <c r="Y772" s="17"/>
      <c r="Z772" s="41" t="str">
        <f t="shared" si="149"/>
        <v xml:space="preserve"> </v>
      </c>
      <c r="AA772" s="17"/>
      <c r="AB772" s="41" t="str">
        <f t="shared" si="150"/>
        <v xml:space="preserve"> </v>
      </c>
      <c r="AC772" s="17"/>
      <c r="AD772" s="41" t="str">
        <f t="shared" si="151"/>
        <v xml:space="preserve"> </v>
      </c>
      <c r="AE772" s="17"/>
      <c r="AF772" s="42" t="str">
        <f t="shared" si="152"/>
        <v xml:space="preserve"> </v>
      </c>
      <c r="AG772" s="19">
        <f t="shared" si="153"/>
        <v>2</v>
      </c>
      <c r="AH772" s="19">
        <f t="shared" si="154"/>
        <v>40</v>
      </c>
      <c r="AI772" s="47">
        <f t="shared" si="155"/>
        <v>4.54850411071059E-4</v>
      </c>
    </row>
    <row r="773" spans="1:35">
      <c r="A773" t="s">
        <v>882</v>
      </c>
      <c r="B773" t="s">
        <v>750</v>
      </c>
      <c r="C773" t="s">
        <v>891</v>
      </c>
      <c r="D773" s="4" t="s">
        <v>1217</v>
      </c>
      <c r="E773" s="2"/>
      <c r="F773" t="s">
        <v>754</v>
      </c>
      <c r="G773" s="4"/>
      <c r="H773" s="3" t="s">
        <v>1227</v>
      </c>
      <c r="I773" s="3" t="s">
        <v>1227</v>
      </c>
      <c r="J773" s="4">
        <v>33</v>
      </c>
      <c r="K773" s="4">
        <v>208</v>
      </c>
      <c r="L773" s="30" t="s">
        <v>1215</v>
      </c>
      <c r="M773" s="17"/>
      <c r="N773" s="41" t="str">
        <f t="shared" si="143"/>
        <v xml:space="preserve"> </v>
      </c>
      <c r="O773" s="17">
        <v>1</v>
      </c>
      <c r="P773" s="41">
        <f t="shared" si="144"/>
        <v>1.7873100983020553E-4</v>
      </c>
      <c r="Q773" s="17"/>
      <c r="R773" s="41" t="str">
        <f t="shared" si="145"/>
        <v xml:space="preserve"> </v>
      </c>
      <c r="S773" s="17">
        <v>2</v>
      </c>
      <c r="T773" s="41">
        <f t="shared" si="146"/>
        <v>1.0643959552953698E-3</v>
      </c>
      <c r="U773" s="17">
        <v>187</v>
      </c>
      <c r="V773" s="41">
        <f t="shared" si="147"/>
        <v>3.6182110171623164E-3</v>
      </c>
      <c r="W773" s="17"/>
      <c r="X773" s="41" t="str">
        <f t="shared" si="148"/>
        <v xml:space="preserve"> </v>
      </c>
      <c r="Y773" s="17"/>
      <c r="Z773" s="41" t="str">
        <f t="shared" si="149"/>
        <v xml:space="preserve"> </v>
      </c>
      <c r="AA773" s="17">
        <v>2</v>
      </c>
      <c r="AB773" s="41">
        <f t="shared" si="150"/>
        <v>9.1617040769583142E-4</v>
      </c>
      <c r="AC773" s="17">
        <v>10</v>
      </c>
      <c r="AD773" s="41">
        <f t="shared" si="151"/>
        <v>2.6845637583892616E-3</v>
      </c>
      <c r="AE773" s="17">
        <v>2</v>
      </c>
      <c r="AF773" s="42">
        <f t="shared" si="152"/>
        <v>2.1438525029477971E-4</v>
      </c>
      <c r="AG773" s="19">
        <f t="shared" si="153"/>
        <v>11</v>
      </c>
      <c r="AH773" s="19">
        <f t="shared" si="154"/>
        <v>204</v>
      </c>
      <c r="AI773" s="47">
        <f t="shared" si="155"/>
        <v>2.3197370964624011E-3</v>
      </c>
    </row>
    <row r="774" spans="1:35">
      <c r="A774" t="s">
        <v>882</v>
      </c>
      <c r="B774" t="s">
        <v>975</v>
      </c>
      <c r="C774" t="s">
        <v>891</v>
      </c>
      <c r="D774" s="4" t="s">
        <v>1217</v>
      </c>
      <c r="E774" s="4" t="s">
        <v>1803</v>
      </c>
      <c r="F774" t="s">
        <v>755</v>
      </c>
      <c r="G774" s="4"/>
      <c r="H774" s="3" t="s">
        <v>1227</v>
      </c>
      <c r="I774" s="3" t="s">
        <v>1227</v>
      </c>
      <c r="J774" s="4"/>
      <c r="K774" s="4">
        <v>206</v>
      </c>
      <c r="L774" s="30" t="s">
        <v>1215</v>
      </c>
      <c r="M774" s="17">
        <v>35</v>
      </c>
      <c r="N774" s="41">
        <f t="shared" si="143"/>
        <v>1.8577494692144373E-2</v>
      </c>
      <c r="O774" s="17">
        <v>18</v>
      </c>
      <c r="P774" s="41">
        <f t="shared" si="144"/>
        <v>3.2171581769436996E-3</v>
      </c>
      <c r="Q774" s="17">
        <v>24</v>
      </c>
      <c r="R774" s="41">
        <f t="shared" si="145"/>
        <v>1.0805943268797838E-2</v>
      </c>
      <c r="S774" s="17">
        <v>9</v>
      </c>
      <c r="T774" s="41">
        <f t="shared" si="146"/>
        <v>4.7897817988291642E-3</v>
      </c>
      <c r="U774" s="17">
        <v>135</v>
      </c>
      <c r="V774" s="41">
        <f t="shared" si="147"/>
        <v>2.6120774722829558E-3</v>
      </c>
      <c r="W774" s="17"/>
      <c r="X774" s="41" t="str">
        <f t="shared" si="148"/>
        <v xml:space="preserve"> </v>
      </c>
      <c r="Y774" s="17">
        <v>14</v>
      </c>
      <c r="Z774" s="41">
        <f t="shared" si="149"/>
        <v>4.475703324808184E-3</v>
      </c>
      <c r="AA774" s="17">
        <v>1</v>
      </c>
      <c r="AB774" s="41">
        <f t="shared" si="150"/>
        <v>4.5808520384791571E-4</v>
      </c>
      <c r="AC774" s="17">
        <v>13</v>
      </c>
      <c r="AD774" s="41">
        <f t="shared" si="151"/>
        <v>3.4899328859060402E-3</v>
      </c>
      <c r="AE774" s="17">
        <v>28</v>
      </c>
      <c r="AF774" s="42">
        <f t="shared" si="152"/>
        <v>3.0013935041269162E-3</v>
      </c>
      <c r="AG774" s="19">
        <f t="shared" si="153"/>
        <v>17</v>
      </c>
      <c r="AH774" s="19">
        <f t="shared" si="154"/>
        <v>277</v>
      </c>
      <c r="AI774" s="47">
        <f t="shared" si="155"/>
        <v>3.1498390966670838E-3</v>
      </c>
    </row>
    <row r="775" spans="1:35">
      <c r="A775" t="s">
        <v>882</v>
      </c>
      <c r="B775" t="s">
        <v>4849</v>
      </c>
      <c r="C775" t="s">
        <v>891</v>
      </c>
      <c r="D775" s="4" t="s">
        <v>1217</v>
      </c>
      <c r="E775" s="2"/>
      <c r="G775" s="4"/>
      <c r="H775" s="3" t="s">
        <v>1227</v>
      </c>
      <c r="I775" s="3" t="s">
        <v>505</v>
      </c>
      <c r="J775" s="4"/>
      <c r="K775" s="4"/>
      <c r="L775" s="30" t="s">
        <v>1215</v>
      </c>
      <c r="M775" s="17"/>
      <c r="N775" s="41" t="str">
        <f t="shared" si="143"/>
        <v xml:space="preserve"> </v>
      </c>
      <c r="O775" s="17"/>
      <c r="P775" s="41" t="str">
        <f t="shared" si="144"/>
        <v xml:space="preserve"> </v>
      </c>
      <c r="Q775" s="17"/>
      <c r="R775" s="41" t="str">
        <f t="shared" si="145"/>
        <v xml:space="preserve"> </v>
      </c>
      <c r="S775" s="17"/>
      <c r="T775" s="41" t="str">
        <f t="shared" si="146"/>
        <v xml:space="preserve"> </v>
      </c>
      <c r="U775" s="17">
        <v>20</v>
      </c>
      <c r="V775" s="41">
        <f t="shared" si="147"/>
        <v>3.8697444033821565E-4</v>
      </c>
      <c r="W775" s="17"/>
      <c r="X775" s="41" t="str">
        <f t="shared" si="148"/>
        <v xml:space="preserve"> </v>
      </c>
      <c r="Y775" s="17"/>
      <c r="Z775" s="41" t="str">
        <f t="shared" si="149"/>
        <v xml:space="preserve"> </v>
      </c>
      <c r="AA775" s="17"/>
      <c r="AB775" s="41" t="str">
        <f t="shared" si="150"/>
        <v xml:space="preserve"> </v>
      </c>
      <c r="AC775" s="17"/>
      <c r="AD775" s="41" t="str">
        <f t="shared" si="151"/>
        <v xml:space="preserve"> </v>
      </c>
      <c r="AE775" s="17"/>
      <c r="AF775" s="42" t="str">
        <f t="shared" si="152"/>
        <v xml:space="preserve"> </v>
      </c>
      <c r="AG775" s="19">
        <f t="shared" si="153"/>
        <v>2</v>
      </c>
      <c r="AH775" s="19">
        <f t="shared" si="154"/>
        <v>20</v>
      </c>
      <c r="AI775" s="47">
        <f t="shared" si="155"/>
        <v>2.274252055355295E-4</v>
      </c>
    </row>
    <row r="776" spans="1:35">
      <c r="A776" t="s">
        <v>882</v>
      </c>
      <c r="B776" t="s">
        <v>5067</v>
      </c>
      <c r="C776" t="s">
        <v>891</v>
      </c>
      <c r="D776" s="4" t="s">
        <v>1217</v>
      </c>
      <c r="E776" s="2"/>
      <c r="G776" s="4" t="s">
        <v>154</v>
      </c>
      <c r="H776" s="3" t="s">
        <v>1227</v>
      </c>
      <c r="I776" s="3" t="s">
        <v>505</v>
      </c>
      <c r="J776" s="4"/>
      <c r="K776" s="4"/>
      <c r="L776" s="30" t="s">
        <v>1215</v>
      </c>
      <c r="M776" s="17"/>
      <c r="N776" s="41" t="str">
        <f t="shared" ref="N776:N839" si="156">IF(M776=0," ",M776/M$1938)</f>
        <v xml:space="preserve"> </v>
      </c>
      <c r="O776" s="17"/>
      <c r="P776" s="41" t="str">
        <f t="shared" ref="P776:P839" si="157">IF(O776=0," ",O776/O$1938)</f>
        <v xml:space="preserve"> </v>
      </c>
      <c r="Q776" s="17"/>
      <c r="R776" s="41" t="str">
        <f t="shared" ref="R776:R839" si="158">IF(Q776=0," ",Q776/Q$1938)</f>
        <v xml:space="preserve"> </v>
      </c>
      <c r="S776" s="17"/>
      <c r="T776" s="41" t="str">
        <f t="shared" ref="T776:T839" si="159">IF(S776=0," ",S776/S$1938)</f>
        <v xml:space="preserve"> </v>
      </c>
      <c r="U776" s="17"/>
      <c r="V776" s="41" t="str">
        <f t="shared" ref="V776:V839" si="160">IF(U776=0," ",U776/U$1938)</f>
        <v xml:space="preserve"> </v>
      </c>
      <c r="W776" s="17"/>
      <c r="X776" s="41" t="str">
        <f t="shared" ref="X776:X839" si="161">IF(W776=0," ",W776/W$1938)</f>
        <v xml:space="preserve"> </v>
      </c>
      <c r="Y776" s="17"/>
      <c r="Z776" s="41" t="str">
        <f t="shared" ref="Z776:Z839" si="162">IF(Y776=0," ",Y776/Y$1938)</f>
        <v xml:space="preserve"> </v>
      </c>
      <c r="AA776" s="17">
        <v>16</v>
      </c>
      <c r="AB776" s="41">
        <f t="shared" ref="AB776:AB839" si="163">IF(AA776=0," ",AA776/AA$1938)</f>
        <v>7.3293632615666513E-3</v>
      </c>
      <c r="AC776" s="17"/>
      <c r="AD776" s="41" t="str">
        <f t="shared" ref="AD776:AD839" si="164">IF(AC776=0," ",AC776/AC$1938)</f>
        <v xml:space="preserve"> </v>
      </c>
      <c r="AE776" s="17"/>
      <c r="AF776" s="42" t="str">
        <f t="shared" ref="AF776:AF839" si="165">IF(AE776=0," ",AE776/AE$1938)</f>
        <v xml:space="preserve"> </v>
      </c>
      <c r="AG776" s="19">
        <f t="shared" ref="AG776:AG839" si="166">COUNT(M776:AE776)</f>
        <v>2</v>
      </c>
      <c r="AH776" s="19">
        <f t="shared" ref="AH776:AH839" si="167">M776+O776+Q776+S776+U776+W776+Y776+AA776+AC776+AE776</f>
        <v>16</v>
      </c>
      <c r="AI776" s="47">
        <f t="shared" ref="AI776:AI839" si="168">AH776/AH$1932</f>
        <v>1.819401644284236E-4</v>
      </c>
    </row>
    <row r="777" spans="1:35">
      <c r="A777" t="s">
        <v>882</v>
      </c>
      <c r="B777" s="5" t="s">
        <v>2488</v>
      </c>
      <c r="C777" t="s">
        <v>891</v>
      </c>
      <c r="D777" s="4" t="s">
        <v>1217</v>
      </c>
      <c r="E777" s="2" t="s">
        <v>1803</v>
      </c>
      <c r="G777" s="4" t="s">
        <v>154</v>
      </c>
      <c r="H777" s="3" t="s">
        <v>1227</v>
      </c>
      <c r="I777" s="3" t="s">
        <v>1227</v>
      </c>
      <c r="J777" s="4"/>
      <c r="K777" s="4"/>
      <c r="L777" s="30" t="s">
        <v>1215</v>
      </c>
      <c r="M777" s="17"/>
      <c r="N777" s="41" t="str">
        <f t="shared" si="156"/>
        <v xml:space="preserve"> </v>
      </c>
      <c r="O777" s="17">
        <v>1</v>
      </c>
      <c r="P777" s="41">
        <f t="shared" si="157"/>
        <v>1.7873100983020553E-4</v>
      </c>
      <c r="Q777" s="17"/>
      <c r="R777" s="41" t="str">
        <f t="shared" si="158"/>
        <v xml:space="preserve"> </v>
      </c>
      <c r="S777" s="17"/>
      <c r="T777" s="41" t="str">
        <f t="shared" si="159"/>
        <v xml:space="preserve"> </v>
      </c>
      <c r="U777" s="17"/>
      <c r="V777" s="41" t="str">
        <f t="shared" si="160"/>
        <v xml:space="preserve"> </v>
      </c>
      <c r="W777" s="17"/>
      <c r="X777" s="41" t="str">
        <f t="shared" si="161"/>
        <v xml:space="preserve"> </v>
      </c>
      <c r="Y777" s="17"/>
      <c r="Z777" s="41" t="str">
        <f t="shared" si="162"/>
        <v xml:space="preserve"> </v>
      </c>
      <c r="AA777" s="17"/>
      <c r="AB777" s="41" t="str">
        <f t="shared" si="163"/>
        <v xml:space="preserve"> </v>
      </c>
      <c r="AC777" s="17"/>
      <c r="AD777" s="41" t="str">
        <f t="shared" si="164"/>
        <v xml:space="preserve"> </v>
      </c>
      <c r="AE777" s="17"/>
      <c r="AF777" s="42" t="str">
        <f t="shared" si="165"/>
        <v xml:space="preserve"> </v>
      </c>
      <c r="AG777" s="19">
        <f t="shared" si="166"/>
        <v>2</v>
      </c>
      <c r="AH777" s="19">
        <f t="shared" si="167"/>
        <v>1</v>
      </c>
      <c r="AI777" s="47">
        <f t="shared" si="168"/>
        <v>1.1371260276776475E-5</v>
      </c>
    </row>
    <row r="778" spans="1:35">
      <c r="A778" t="s">
        <v>882</v>
      </c>
      <c r="B778" t="s">
        <v>3176</v>
      </c>
      <c r="C778" t="s">
        <v>891</v>
      </c>
      <c r="D778" s="4" t="s">
        <v>1217</v>
      </c>
      <c r="E778" s="2"/>
      <c r="F778" t="s">
        <v>3279</v>
      </c>
      <c r="G778" s="4"/>
      <c r="H778" s="3" t="s">
        <v>1227</v>
      </c>
      <c r="I778" s="3" t="s">
        <v>1227</v>
      </c>
      <c r="J778" s="4">
        <v>42</v>
      </c>
      <c r="K778" s="4">
        <v>210</v>
      </c>
      <c r="L778" s="30" t="s">
        <v>1215</v>
      </c>
      <c r="M778" s="17"/>
      <c r="N778" s="41" t="str">
        <f t="shared" si="156"/>
        <v xml:space="preserve"> </v>
      </c>
      <c r="O778" s="17"/>
      <c r="P778" s="41" t="str">
        <f t="shared" si="157"/>
        <v xml:space="preserve"> </v>
      </c>
      <c r="Q778" s="17"/>
      <c r="R778" s="41" t="str">
        <f t="shared" si="158"/>
        <v xml:space="preserve"> </v>
      </c>
      <c r="S778" s="17"/>
      <c r="T778" s="41" t="str">
        <f t="shared" si="159"/>
        <v xml:space="preserve"> </v>
      </c>
      <c r="U778" s="17">
        <v>1</v>
      </c>
      <c r="V778" s="41">
        <f t="shared" si="160"/>
        <v>1.9348722016910783E-5</v>
      </c>
      <c r="W778" s="17"/>
      <c r="X778" s="41" t="str">
        <f t="shared" si="161"/>
        <v xml:space="preserve"> </v>
      </c>
      <c r="Y778" s="17"/>
      <c r="Z778" s="41" t="str">
        <f t="shared" si="162"/>
        <v xml:space="preserve"> </v>
      </c>
      <c r="AA778" s="17"/>
      <c r="AB778" s="41" t="str">
        <f t="shared" si="163"/>
        <v xml:space="preserve"> </v>
      </c>
      <c r="AC778" s="17"/>
      <c r="AD778" s="41" t="str">
        <f t="shared" si="164"/>
        <v xml:space="preserve"> </v>
      </c>
      <c r="AE778" s="17"/>
      <c r="AF778" s="42" t="str">
        <f t="shared" si="165"/>
        <v xml:space="preserve"> </v>
      </c>
      <c r="AG778" s="19">
        <f t="shared" si="166"/>
        <v>2</v>
      </c>
      <c r="AH778" s="19">
        <f t="shared" si="167"/>
        <v>1</v>
      </c>
      <c r="AI778" s="47">
        <f t="shared" si="168"/>
        <v>1.1371260276776475E-5</v>
      </c>
    </row>
    <row r="779" spans="1:35">
      <c r="A779" t="s">
        <v>882</v>
      </c>
      <c r="B779" t="s">
        <v>4323</v>
      </c>
      <c r="C779" t="s">
        <v>891</v>
      </c>
      <c r="D779" s="4" t="s">
        <v>1217</v>
      </c>
      <c r="E779" s="2"/>
      <c r="F779" t="s">
        <v>4638</v>
      </c>
      <c r="G779" s="4"/>
      <c r="H779" s="3" t="s">
        <v>1227</v>
      </c>
      <c r="I779" s="3" t="s">
        <v>1227</v>
      </c>
      <c r="J779" s="4"/>
      <c r="K779" s="4">
        <v>208</v>
      </c>
      <c r="L779" s="30" t="s">
        <v>1215</v>
      </c>
      <c r="M779" s="17"/>
      <c r="N779" s="41" t="str">
        <f t="shared" si="156"/>
        <v xml:space="preserve"> </v>
      </c>
      <c r="O779" s="17">
        <v>4</v>
      </c>
      <c r="P779" s="41">
        <f t="shared" si="157"/>
        <v>7.1492403932082213E-4</v>
      </c>
      <c r="Q779" s="17">
        <v>36</v>
      </c>
      <c r="R779" s="41">
        <f t="shared" si="158"/>
        <v>1.6208914903196758E-2</v>
      </c>
      <c r="S779" s="17">
        <v>2</v>
      </c>
      <c r="T779" s="41">
        <f t="shared" si="159"/>
        <v>1.0643959552953698E-3</v>
      </c>
      <c r="U779" s="17">
        <v>25</v>
      </c>
      <c r="V779" s="41">
        <f t="shared" si="160"/>
        <v>4.8371805042276959E-4</v>
      </c>
      <c r="W779" s="17">
        <v>25</v>
      </c>
      <c r="X779" s="41">
        <f t="shared" si="161"/>
        <v>3.9594551789673745E-3</v>
      </c>
      <c r="Y779" s="17">
        <v>44</v>
      </c>
      <c r="Z779" s="41">
        <f t="shared" si="162"/>
        <v>1.4066496163682864E-2</v>
      </c>
      <c r="AA779" s="17">
        <v>29</v>
      </c>
      <c r="AB779" s="41">
        <f t="shared" si="163"/>
        <v>1.3284470911589555E-2</v>
      </c>
      <c r="AC779" s="17">
        <v>78</v>
      </c>
      <c r="AD779" s="41">
        <f t="shared" si="164"/>
        <v>2.093959731543624E-2</v>
      </c>
      <c r="AE779" s="17">
        <v>1</v>
      </c>
      <c r="AF779" s="42">
        <f t="shared" si="165"/>
        <v>1.0719262514738985E-4</v>
      </c>
      <c r="AG779" s="19">
        <f t="shared" si="166"/>
        <v>17</v>
      </c>
      <c r="AH779" s="19">
        <f t="shared" si="167"/>
        <v>244</v>
      </c>
      <c r="AI779" s="47">
        <f t="shared" si="168"/>
        <v>2.7745875075334599E-3</v>
      </c>
    </row>
    <row r="780" spans="1:35">
      <c r="A780" t="s">
        <v>882</v>
      </c>
      <c r="B780" s="5" t="s">
        <v>1494</v>
      </c>
      <c r="C780" t="s">
        <v>891</v>
      </c>
      <c r="D780" s="4" t="s">
        <v>1217</v>
      </c>
      <c r="E780" s="2"/>
      <c r="F780" s="5" t="s">
        <v>5736</v>
      </c>
      <c r="G780" s="4"/>
      <c r="H780" s="3" t="s">
        <v>1227</v>
      </c>
      <c r="I780" s="3" t="s">
        <v>1227</v>
      </c>
      <c r="J780" s="4"/>
      <c r="K780" s="4">
        <v>218</v>
      </c>
      <c r="L780" s="30" t="s">
        <v>1215</v>
      </c>
      <c r="M780" s="17"/>
      <c r="N780" s="41" t="str">
        <f t="shared" si="156"/>
        <v xml:space="preserve"> </v>
      </c>
      <c r="O780" s="17">
        <v>1</v>
      </c>
      <c r="P780" s="41">
        <f t="shared" si="157"/>
        <v>1.7873100983020553E-4</v>
      </c>
      <c r="Q780" s="17">
        <v>19</v>
      </c>
      <c r="R780" s="41">
        <f t="shared" si="158"/>
        <v>8.5547050877982887E-3</v>
      </c>
      <c r="S780" s="17"/>
      <c r="T780" s="41" t="str">
        <f t="shared" si="159"/>
        <v xml:space="preserve"> </v>
      </c>
      <c r="U780" s="17">
        <v>19</v>
      </c>
      <c r="V780" s="41">
        <f t="shared" si="160"/>
        <v>3.6762571832130489E-4</v>
      </c>
      <c r="W780" s="17">
        <v>4</v>
      </c>
      <c r="X780" s="41">
        <f t="shared" si="161"/>
        <v>6.3351282863477985E-4</v>
      </c>
      <c r="Y780" s="17">
        <v>1</v>
      </c>
      <c r="Z780" s="41">
        <f t="shared" si="162"/>
        <v>3.1969309462915604E-4</v>
      </c>
      <c r="AA780" s="17">
        <v>8</v>
      </c>
      <c r="AB780" s="41">
        <f t="shared" si="163"/>
        <v>3.6646816307833257E-3</v>
      </c>
      <c r="AC780" s="17">
        <v>37</v>
      </c>
      <c r="AD780" s="41">
        <f t="shared" si="164"/>
        <v>9.9328859060402678E-3</v>
      </c>
      <c r="AE780" s="17">
        <v>10</v>
      </c>
      <c r="AF780" s="42">
        <f t="shared" si="165"/>
        <v>1.0719262514738985E-3</v>
      </c>
      <c r="AG780" s="19">
        <f t="shared" si="166"/>
        <v>15</v>
      </c>
      <c r="AH780" s="19">
        <f t="shared" si="167"/>
        <v>99</v>
      </c>
      <c r="AI780" s="47">
        <f t="shared" si="168"/>
        <v>1.125754767400871E-3</v>
      </c>
    </row>
    <row r="781" spans="1:35">
      <c r="A781" t="s">
        <v>882</v>
      </c>
      <c r="B781" t="s">
        <v>889</v>
      </c>
      <c r="C781" t="s">
        <v>891</v>
      </c>
      <c r="D781" s="4" t="s">
        <v>1217</v>
      </c>
      <c r="E781" s="2"/>
      <c r="F781" t="s">
        <v>756</v>
      </c>
      <c r="G781" s="4"/>
      <c r="H781" s="3" t="s">
        <v>1227</v>
      </c>
      <c r="I781" s="3" t="s">
        <v>1227</v>
      </c>
      <c r="J781" s="4">
        <v>38</v>
      </c>
      <c r="K781" s="4">
        <v>209</v>
      </c>
      <c r="L781" s="30" t="s">
        <v>1215</v>
      </c>
      <c r="M781" s="17"/>
      <c r="N781" s="41" t="str">
        <f t="shared" si="156"/>
        <v xml:space="preserve"> </v>
      </c>
      <c r="O781" s="17"/>
      <c r="P781" s="41" t="str">
        <f t="shared" si="157"/>
        <v xml:space="preserve"> </v>
      </c>
      <c r="Q781" s="17"/>
      <c r="R781" s="41" t="str">
        <f t="shared" si="158"/>
        <v xml:space="preserve"> </v>
      </c>
      <c r="S781" s="17"/>
      <c r="T781" s="41" t="str">
        <f t="shared" si="159"/>
        <v xml:space="preserve"> </v>
      </c>
      <c r="U781" s="17">
        <v>46</v>
      </c>
      <c r="V781" s="41">
        <f t="shared" si="160"/>
        <v>8.9004121277789605E-4</v>
      </c>
      <c r="W781" s="17"/>
      <c r="X781" s="41" t="str">
        <f t="shared" si="161"/>
        <v xml:space="preserve"> </v>
      </c>
      <c r="Y781" s="17"/>
      <c r="Z781" s="41" t="str">
        <f t="shared" si="162"/>
        <v xml:space="preserve"> </v>
      </c>
      <c r="AA781" s="17"/>
      <c r="AB781" s="41" t="str">
        <f t="shared" si="163"/>
        <v xml:space="preserve"> </v>
      </c>
      <c r="AC781" s="17"/>
      <c r="AD781" s="41" t="str">
        <f t="shared" si="164"/>
        <v xml:space="preserve"> </v>
      </c>
      <c r="AE781" s="17">
        <v>5</v>
      </c>
      <c r="AF781" s="42">
        <f t="shared" si="165"/>
        <v>5.3596312573694926E-4</v>
      </c>
      <c r="AG781" s="19">
        <f t="shared" si="166"/>
        <v>3</v>
      </c>
      <c r="AH781" s="19">
        <f t="shared" si="167"/>
        <v>51</v>
      </c>
      <c r="AI781" s="47">
        <f t="shared" si="168"/>
        <v>5.7993427411560028E-4</v>
      </c>
    </row>
    <row r="782" spans="1:35">
      <c r="A782" t="s">
        <v>882</v>
      </c>
      <c r="B782" t="s">
        <v>2360</v>
      </c>
      <c r="C782" t="s">
        <v>891</v>
      </c>
      <c r="D782" s="4" t="s">
        <v>1217</v>
      </c>
      <c r="E782" s="2"/>
      <c r="F782" s="5" t="s">
        <v>757</v>
      </c>
      <c r="G782" s="4" t="s">
        <v>5932</v>
      </c>
      <c r="H782" s="3" t="s">
        <v>1227</v>
      </c>
      <c r="I782" s="3" t="s">
        <v>1227</v>
      </c>
      <c r="J782" s="4">
        <v>43</v>
      </c>
      <c r="K782" s="4"/>
      <c r="L782" s="30" t="s">
        <v>1215</v>
      </c>
      <c r="M782" s="17"/>
      <c r="N782" s="41" t="str">
        <f t="shared" si="156"/>
        <v xml:space="preserve"> </v>
      </c>
      <c r="O782" s="17"/>
      <c r="P782" s="41" t="str">
        <f t="shared" si="157"/>
        <v xml:space="preserve"> </v>
      </c>
      <c r="Q782" s="17"/>
      <c r="R782" s="41" t="str">
        <f t="shared" si="158"/>
        <v xml:space="preserve"> </v>
      </c>
      <c r="S782" s="17"/>
      <c r="T782" s="41" t="str">
        <f t="shared" si="159"/>
        <v xml:space="preserve"> </v>
      </c>
      <c r="U782" s="17">
        <v>155</v>
      </c>
      <c r="V782" s="41">
        <f t="shared" si="160"/>
        <v>2.9990519126211713E-3</v>
      </c>
      <c r="W782" s="17"/>
      <c r="X782" s="41" t="str">
        <f t="shared" si="161"/>
        <v xml:space="preserve"> </v>
      </c>
      <c r="Y782" s="17"/>
      <c r="Z782" s="41" t="str">
        <f t="shared" si="162"/>
        <v xml:space="preserve"> </v>
      </c>
      <c r="AA782" s="17"/>
      <c r="AB782" s="41" t="str">
        <f t="shared" si="163"/>
        <v xml:space="preserve"> </v>
      </c>
      <c r="AC782" s="17"/>
      <c r="AD782" s="41" t="str">
        <f t="shared" si="164"/>
        <v xml:space="preserve"> </v>
      </c>
      <c r="AE782" s="17">
        <v>20</v>
      </c>
      <c r="AF782" s="42">
        <f t="shared" si="165"/>
        <v>2.143852502947797E-3</v>
      </c>
      <c r="AG782" s="19">
        <f t="shared" si="166"/>
        <v>3</v>
      </c>
      <c r="AH782" s="19">
        <f t="shared" si="167"/>
        <v>175</v>
      </c>
      <c r="AI782" s="47">
        <f t="shared" si="168"/>
        <v>1.9899705484358833E-3</v>
      </c>
    </row>
    <row r="783" spans="1:35">
      <c r="A783" t="s">
        <v>882</v>
      </c>
      <c r="B783" t="s">
        <v>2042</v>
      </c>
      <c r="C783" t="s">
        <v>891</v>
      </c>
      <c r="D783" s="4" t="s">
        <v>1217</v>
      </c>
      <c r="E783" s="2" t="s">
        <v>1803</v>
      </c>
      <c r="F783" t="s">
        <v>758</v>
      </c>
      <c r="G783" s="4"/>
      <c r="H783" s="3" t="s">
        <v>1227</v>
      </c>
      <c r="I783" s="3" t="s">
        <v>1227</v>
      </c>
      <c r="J783" s="4">
        <v>34</v>
      </c>
      <c r="K783" s="4">
        <v>208</v>
      </c>
      <c r="L783" s="30" t="s">
        <v>1215</v>
      </c>
      <c r="M783" s="17"/>
      <c r="N783" s="41" t="str">
        <f t="shared" si="156"/>
        <v xml:space="preserve"> </v>
      </c>
      <c r="O783" s="17"/>
      <c r="P783" s="41" t="str">
        <f t="shared" si="157"/>
        <v xml:space="preserve"> </v>
      </c>
      <c r="Q783" s="17"/>
      <c r="R783" s="41" t="str">
        <f t="shared" si="158"/>
        <v xml:space="preserve"> </v>
      </c>
      <c r="S783" s="17">
        <v>1</v>
      </c>
      <c r="T783" s="41">
        <f t="shared" si="159"/>
        <v>5.3219797764768491E-4</v>
      </c>
      <c r="U783" s="17">
        <v>152</v>
      </c>
      <c r="V783" s="41">
        <f t="shared" si="160"/>
        <v>2.9410057465704392E-3</v>
      </c>
      <c r="W783" s="17"/>
      <c r="X783" s="41" t="str">
        <f t="shared" si="161"/>
        <v xml:space="preserve"> </v>
      </c>
      <c r="Y783" s="17"/>
      <c r="Z783" s="41" t="str">
        <f t="shared" si="162"/>
        <v xml:space="preserve"> </v>
      </c>
      <c r="AA783" s="17"/>
      <c r="AB783" s="41" t="str">
        <f t="shared" si="163"/>
        <v xml:space="preserve"> </v>
      </c>
      <c r="AC783" s="17"/>
      <c r="AD783" s="41" t="str">
        <f t="shared" si="164"/>
        <v xml:space="preserve"> </v>
      </c>
      <c r="AE783" s="17"/>
      <c r="AF783" s="42" t="str">
        <f t="shared" si="165"/>
        <v xml:space="preserve"> </v>
      </c>
      <c r="AG783" s="19">
        <f t="shared" si="166"/>
        <v>4</v>
      </c>
      <c r="AH783" s="19">
        <f t="shared" si="167"/>
        <v>153</v>
      </c>
      <c r="AI783" s="47">
        <f t="shared" si="168"/>
        <v>1.7398028223468006E-3</v>
      </c>
    </row>
    <row r="784" spans="1:35">
      <c r="A784" t="s">
        <v>882</v>
      </c>
      <c r="B784" t="s">
        <v>606</v>
      </c>
      <c r="C784" t="s">
        <v>891</v>
      </c>
      <c r="D784" s="4" t="s">
        <v>1217</v>
      </c>
      <c r="E784" s="2"/>
      <c r="F784" t="s">
        <v>247</v>
      </c>
      <c r="G784" s="4"/>
      <c r="H784" s="3" t="s">
        <v>1227</v>
      </c>
      <c r="I784" s="3" t="s">
        <v>1227</v>
      </c>
      <c r="J784" s="4">
        <v>39</v>
      </c>
      <c r="K784" s="4">
        <v>202</v>
      </c>
      <c r="L784" s="30" t="s">
        <v>1215</v>
      </c>
      <c r="M784" s="17">
        <v>28</v>
      </c>
      <c r="N784" s="41">
        <f t="shared" si="156"/>
        <v>1.4861995753715499E-2</v>
      </c>
      <c r="O784" s="17">
        <v>78</v>
      </c>
      <c r="P784" s="41">
        <f t="shared" si="157"/>
        <v>1.3941018766756031E-2</v>
      </c>
      <c r="Q784" s="17">
        <v>15</v>
      </c>
      <c r="R784" s="41">
        <f t="shared" si="158"/>
        <v>6.7537145429986496E-3</v>
      </c>
      <c r="S784" s="17">
        <v>24</v>
      </c>
      <c r="T784" s="41">
        <f t="shared" si="159"/>
        <v>1.2772751463544438E-2</v>
      </c>
      <c r="U784" s="17">
        <v>524</v>
      </c>
      <c r="V784" s="41">
        <f t="shared" si="160"/>
        <v>1.0138730336861251E-2</v>
      </c>
      <c r="W784" s="17">
        <v>32</v>
      </c>
      <c r="X784" s="41">
        <f t="shared" si="161"/>
        <v>5.0681026290782388E-3</v>
      </c>
      <c r="Y784" s="17">
        <v>37</v>
      </c>
      <c r="Z784" s="41">
        <f t="shared" si="162"/>
        <v>1.1828644501278773E-2</v>
      </c>
      <c r="AA784" s="17">
        <v>10</v>
      </c>
      <c r="AB784" s="41">
        <f t="shared" si="163"/>
        <v>4.5808520384791572E-3</v>
      </c>
      <c r="AC784" s="17">
        <v>29</v>
      </c>
      <c r="AD784" s="41">
        <f t="shared" si="164"/>
        <v>7.785234899328859E-3</v>
      </c>
      <c r="AE784" s="17">
        <v>70</v>
      </c>
      <c r="AF784" s="42">
        <f t="shared" si="165"/>
        <v>7.5034837603172901E-3</v>
      </c>
      <c r="AG784" s="19">
        <f t="shared" si="166"/>
        <v>19</v>
      </c>
      <c r="AH784" s="19">
        <f t="shared" si="167"/>
        <v>847</v>
      </c>
      <c r="AI784" s="47">
        <f t="shared" si="168"/>
        <v>9.631457454429674E-3</v>
      </c>
    </row>
    <row r="785" spans="1:35">
      <c r="A785" t="s">
        <v>882</v>
      </c>
      <c r="B785" t="s">
        <v>1669</v>
      </c>
      <c r="C785" t="s">
        <v>891</v>
      </c>
      <c r="D785" s="4" t="s">
        <v>1217</v>
      </c>
      <c r="E785" s="2"/>
      <c r="F785" s="13" t="s">
        <v>5945</v>
      </c>
      <c r="G785" s="4"/>
      <c r="H785" s="3" t="s">
        <v>1227</v>
      </c>
      <c r="I785" s="3" t="s">
        <v>1227</v>
      </c>
      <c r="J785" s="4"/>
      <c r="K785" s="4">
        <v>216</v>
      </c>
      <c r="L785" s="30" t="s">
        <v>1215</v>
      </c>
      <c r="M785" s="17"/>
      <c r="N785" s="41" t="str">
        <f t="shared" si="156"/>
        <v xml:space="preserve"> </v>
      </c>
      <c r="O785" s="17"/>
      <c r="P785" s="41" t="str">
        <f t="shared" si="157"/>
        <v xml:space="preserve"> </v>
      </c>
      <c r="Q785" s="17"/>
      <c r="R785" s="41" t="str">
        <f t="shared" si="158"/>
        <v xml:space="preserve"> </v>
      </c>
      <c r="S785" s="17">
        <v>21</v>
      </c>
      <c r="T785" s="41">
        <f t="shared" si="159"/>
        <v>1.1176157530601383E-2</v>
      </c>
      <c r="U785" s="17">
        <v>104</v>
      </c>
      <c r="V785" s="41">
        <f t="shared" si="160"/>
        <v>2.0122670897587216E-3</v>
      </c>
      <c r="W785" s="17"/>
      <c r="X785" s="41" t="str">
        <f t="shared" si="161"/>
        <v xml:space="preserve"> </v>
      </c>
      <c r="Y785" s="17"/>
      <c r="Z785" s="41" t="str">
        <f t="shared" si="162"/>
        <v xml:space="preserve"> </v>
      </c>
      <c r="AA785" s="17"/>
      <c r="AB785" s="41" t="str">
        <f t="shared" si="163"/>
        <v xml:space="preserve"> </v>
      </c>
      <c r="AC785" s="17"/>
      <c r="AD785" s="41" t="str">
        <f t="shared" si="164"/>
        <v xml:space="preserve"> </v>
      </c>
      <c r="AE785" s="17">
        <v>13</v>
      </c>
      <c r="AF785" s="42">
        <f t="shared" si="165"/>
        <v>1.3935041269160682E-3</v>
      </c>
      <c r="AG785" s="19">
        <f t="shared" si="166"/>
        <v>5</v>
      </c>
      <c r="AH785" s="19">
        <f t="shared" si="167"/>
        <v>138</v>
      </c>
      <c r="AI785" s="47">
        <f t="shared" si="168"/>
        <v>1.5692339181951535E-3</v>
      </c>
    </row>
    <row r="786" spans="1:35">
      <c r="A786" t="s">
        <v>882</v>
      </c>
      <c r="B786" t="s">
        <v>752</v>
      </c>
      <c r="C786" t="s">
        <v>891</v>
      </c>
      <c r="D786" s="4" t="s">
        <v>1217</v>
      </c>
      <c r="E786" s="2"/>
      <c r="F786" t="s">
        <v>2282</v>
      </c>
      <c r="G786" s="4"/>
      <c r="H786" s="3" t="s">
        <v>1227</v>
      </c>
      <c r="I786" s="3" t="s">
        <v>1227</v>
      </c>
      <c r="J786" s="4">
        <v>46</v>
      </c>
      <c r="K786" s="4"/>
      <c r="L786" s="30" t="s">
        <v>1215</v>
      </c>
      <c r="M786" s="17"/>
      <c r="N786" s="41" t="str">
        <f t="shared" si="156"/>
        <v xml:space="preserve"> </v>
      </c>
      <c r="O786" s="17"/>
      <c r="P786" s="41" t="str">
        <f t="shared" si="157"/>
        <v xml:space="preserve"> </v>
      </c>
      <c r="Q786" s="17"/>
      <c r="R786" s="41" t="str">
        <f t="shared" si="158"/>
        <v xml:space="preserve"> </v>
      </c>
      <c r="S786" s="17"/>
      <c r="T786" s="41" t="str">
        <f t="shared" si="159"/>
        <v xml:space="preserve"> </v>
      </c>
      <c r="U786" s="17">
        <v>4</v>
      </c>
      <c r="V786" s="41">
        <f t="shared" si="160"/>
        <v>7.739488806764313E-5</v>
      </c>
      <c r="W786" s="17">
        <v>2</v>
      </c>
      <c r="X786" s="41">
        <f t="shared" si="161"/>
        <v>3.1675641431738993E-4</v>
      </c>
      <c r="Y786" s="17">
        <v>7</v>
      </c>
      <c r="Z786" s="41">
        <f t="shared" si="162"/>
        <v>2.237851662404092E-3</v>
      </c>
      <c r="AA786" s="17"/>
      <c r="AB786" s="41" t="str">
        <f t="shared" si="163"/>
        <v xml:space="preserve"> </v>
      </c>
      <c r="AC786" s="17"/>
      <c r="AD786" s="41" t="str">
        <f t="shared" si="164"/>
        <v xml:space="preserve"> </v>
      </c>
      <c r="AE786" s="17"/>
      <c r="AF786" s="42" t="str">
        <f t="shared" si="165"/>
        <v xml:space="preserve"> </v>
      </c>
      <c r="AG786" s="19">
        <f t="shared" si="166"/>
        <v>6</v>
      </c>
      <c r="AH786" s="19">
        <f t="shared" si="167"/>
        <v>13</v>
      </c>
      <c r="AI786" s="47">
        <f t="shared" si="168"/>
        <v>1.4782638359809417E-4</v>
      </c>
    </row>
    <row r="787" spans="1:35">
      <c r="A787" t="s">
        <v>882</v>
      </c>
      <c r="B787" t="s">
        <v>521</v>
      </c>
      <c r="C787" t="s">
        <v>891</v>
      </c>
      <c r="D787" s="4" t="s">
        <v>1217</v>
      </c>
      <c r="E787" s="2"/>
      <c r="F787" t="s">
        <v>2283</v>
      </c>
      <c r="G787" s="4"/>
      <c r="H787" s="3" t="s">
        <v>1227</v>
      </c>
      <c r="I787" s="3" t="s">
        <v>1227</v>
      </c>
      <c r="J787" s="4"/>
      <c r="K787" s="4">
        <v>205</v>
      </c>
      <c r="L787" s="30" t="s">
        <v>1215</v>
      </c>
      <c r="M787" s="17"/>
      <c r="N787" s="41" t="str">
        <f t="shared" si="156"/>
        <v xml:space="preserve"> </v>
      </c>
      <c r="O787" s="17">
        <v>1</v>
      </c>
      <c r="P787" s="41">
        <f t="shared" si="157"/>
        <v>1.7873100983020553E-4</v>
      </c>
      <c r="Q787" s="17">
        <v>1</v>
      </c>
      <c r="R787" s="41">
        <f t="shared" si="158"/>
        <v>4.5024763619990995E-4</v>
      </c>
      <c r="S787" s="17"/>
      <c r="T787" s="41" t="str">
        <f t="shared" si="159"/>
        <v xml:space="preserve"> </v>
      </c>
      <c r="U787" s="17"/>
      <c r="V787" s="41" t="str">
        <f t="shared" si="160"/>
        <v xml:space="preserve"> </v>
      </c>
      <c r="W787" s="17"/>
      <c r="X787" s="41" t="str">
        <f t="shared" si="161"/>
        <v xml:space="preserve"> </v>
      </c>
      <c r="Y787" s="17"/>
      <c r="Z787" s="41" t="str">
        <f t="shared" si="162"/>
        <v xml:space="preserve"> </v>
      </c>
      <c r="AA787" s="17">
        <v>8</v>
      </c>
      <c r="AB787" s="41">
        <f t="shared" si="163"/>
        <v>3.6646816307833257E-3</v>
      </c>
      <c r="AC787" s="17">
        <v>7</v>
      </c>
      <c r="AD787" s="41">
        <f t="shared" si="164"/>
        <v>1.8791946308724832E-3</v>
      </c>
      <c r="AE787" s="17">
        <v>2</v>
      </c>
      <c r="AF787" s="42">
        <f t="shared" si="165"/>
        <v>2.1438525029477971E-4</v>
      </c>
      <c r="AG787" s="19">
        <f t="shared" si="166"/>
        <v>9</v>
      </c>
      <c r="AH787" s="19">
        <f t="shared" si="167"/>
        <v>19</v>
      </c>
      <c r="AI787" s="47">
        <f t="shared" si="168"/>
        <v>2.1605394525875304E-4</v>
      </c>
    </row>
    <row r="788" spans="1:35">
      <c r="A788" t="s">
        <v>882</v>
      </c>
      <c r="B788" t="s">
        <v>569</v>
      </c>
      <c r="C788" t="s">
        <v>891</v>
      </c>
      <c r="D788" s="4" t="s">
        <v>1217</v>
      </c>
      <c r="E788" s="2"/>
      <c r="F788" t="s">
        <v>3280</v>
      </c>
      <c r="G788" s="4"/>
      <c r="H788" s="3" t="s">
        <v>1227</v>
      </c>
      <c r="I788" s="3" t="s">
        <v>1227</v>
      </c>
      <c r="J788" s="4"/>
      <c r="K788" s="4">
        <v>204</v>
      </c>
      <c r="L788" s="30" t="s">
        <v>1215</v>
      </c>
      <c r="M788" s="17"/>
      <c r="N788" s="41" t="str">
        <f t="shared" si="156"/>
        <v xml:space="preserve"> </v>
      </c>
      <c r="O788" s="17">
        <v>6</v>
      </c>
      <c r="P788" s="41">
        <f t="shared" si="157"/>
        <v>1.0723860589812334E-3</v>
      </c>
      <c r="Q788" s="17"/>
      <c r="R788" s="41" t="str">
        <f t="shared" si="158"/>
        <v xml:space="preserve"> </v>
      </c>
      <c r="S788" s="17">
        <v>5</v>
      </c>
      <c r="T788" s="41">
        <f t="shared" si="159"/>
        <v>2.6609898882384245E-3</v>
      </c>
      <c r="U788" s="17">
        <v>232</v>
      </c>
      <c r="V788" s="41">
        <f t="shared" si="160"/>
        <v>4.4889035079233013E-3</v>
      </c>
      <c r="W788" s="17"/>
      <c r="X788" s="41" t="str">
        <f t="shared" si="161"/>
        <v xml:space="preserve"> </v>
      </c>
      <c r="Y788" s="17">
        <v>3</v>
      </c>
      <c r="Z788" s="41">
        <f t="shared" si="162"/>
        <v>9.5907928388746806E-4</v>
      </c>
      <c r="AA788" s="17"/>
      <c r="AB788" s="41" t="str">
        <f t="shared" si="163"/>
        <v xml:space="preserve"> </v>
      </c>
      <c r="AC788" s="17"/>
      <c r="AD788" s="41" t="str">
        <f t="shared" si="164"/>
        <v xml:space="preserve"> </v>
      </c>
      <c r="AE788" s="17">
        <v>26</v>
      </c>
      <c r="AF788" s="42">
        <f t="shared" si="165"/>
        <v>2.7870082538321364E-3</v>
      </c>
      <c r="AG788" s="19">
        <f t="shared" si="166"/>
        <v>9</v>
      </c>
      <c r="AH788" s="19">
        <f t="shared" si="167"/>
        <v>272</v>
      </c>
      <c r="AI788" s="47">
        <f t="shared" si="168"/>
        <v>3.092982795283201E-3</v>
      </c>
    </row>
    <row r="789" spans="1:35">
      <c r="A789" t="s">
        <v>882</v>
      </c>
      <c r="B789" t="s">
        <v>4365</v>
      </c>
      <c r="C789" t="s">
        <v>891</v>
      </c>
      <c r="D789" s="4" t="s">
        <v>1217</v>
      </c>
      <c r="E789" s="2"/>
      <c r="F789" t="s">
        <v>4639</v>
      </c>
      <c r="G789" s="4" t="s">
        <v>5931</v>
      </c>
      <c r="H789" s="3" t="s">
        <v>1227</v>
      </c>
      <c r="I789" s="3" t="s">
        <v>505</v>
      </c>
      <c r="J789" s="4"/>
      <c r="K789" s="4"/>
      <c r="L789" s="30" t="s">
        <v>1215</v>
      </c>
      <c r="M789" s="17"/>
      <c r="N789" s="41" t="str">
        <f t="shared" si="156"/>
        <v xml:space="preserve"> </v>
      </c>
      <c r="O789" s="17"/>
      <c r="P789" s="41" t="str">
        <f t="shared" si="157"/>
        <v xml:space="preserve"> </v>
      </c>
      <c r="Q789" s="17"/>
      <c r="R789" s="41" t="str">
        <f t="shared" si="158"/>
        <v xml:space="preserve"> </v>
      </c>
      <c r="S789" s="17"/>
      <c r="T789" s="41" t="str">
        <f t="shared" si="159"/>
        <v xml:space="preserve"> </v>
      </c>
      <c r="U789" s="17">
        <v>288</v>
      </c>
      <c r="V789" s="41">
        <f t="shared" si="160"/>
        <v>5.5724319408703054E-3</v>
      </c>
      <c r="W789" s="17"/>
      <c r="X789" s="41" t="str">
        <f t="shared" si="161"/>
        <v xml:space="preserve"> </v>
      </c>
      <c r="Y789" s="17"/>
      <c r="Z789" s="41" t="str">
        <f t="shared" si="162"/>
        <v xml:space="preserve"> </v>
      </c>
      <c r="AA789" s="17"/>
      <c r="AB789" s="41" t="str">
        <f t="shared" si="163"/>
        <v xml:space="preserve"> </v>
      </c>
      <c r="AC789" s="17"/>
      <c r="AD789" s="41" t="str">
        <f t="shared" si="164"/>
        <v xml:space="preserve"> </v>
      </c>
      <c r="AE789" s="17"/>
      <c r="AF789" s="42" t="str">
        <f t="shared" si="165"/>
        <v xml:space="preserve"> </v>
      </c>
      <c r="AG789" s="19">
        <f t="shared" si="166"/>
        <v>2</v>
      </c>
      <c r="AH789" s="19">
        <f t="shared" si="167"/>
        <v>288</v>
      </c>
      <c r="AI789" s="47">
        <f t="shared" si="168"/>
        <v>3.2749229597116248E-3</v>
      </c>
    </row>
    <row r="790" spans="1:35">
      <c r="A790" t="s">
        <v>882</v>
      </c>
      <c r="B790" t="s">
        <v>782</v>
      </c>
      <c r="C790" t="s">
        <v>891</v>
      </c>
      <c r="D790" s="4" t="s">
        <v>1217</v>
      </c>
      <c r="E790" s="2"/>
      <c r="F790" t="s">
        <v>264</v>
      </c>
      <c r="G790" s="4"/>
      <c r="H790" s="3" t="s">
        <v>1227</v>
      </c>
      <c r="I790" s="3" t="s">
        <v>505</v>
      </c>
      <c r="J790" s="4"/>
      <c r="K790" s="4"/>
      <c r="L790" s="30" t="s">
        <v>1215</v>
      </c>
      <c r="M790" s="17"/>
      <c r="N790" s="41" t="str">
        <f t="shared" si="156"/>
        <v xml:space="preserve"> </v>
      </c>
      <c r="O790" s="17"/>
      <c r="P790" s="41" t="str">
        <f t="shared" si="157"/>
        <v xml:space="preserve"> </v>
      </c>
      <c r="Q790" s="17"/>
      <c r="R790" s="41" t="str">
        <f t="shared" si="158"/>
        <v xml:space="preserve"> </v>
      </c>
      <c r="S790" s="17"/>
      <c r="T790" s="41" t="str">
        <f t="shared" si="159"/>
        <v xml:space="preserve"> </v>
      </c>
      <c r="U790" s="17">
        <v>51</v>
      </c>
      <c r="V790" s="41">
        <f t="shared" si="160"/>
        <v>9.8678482286244994E-4</v>
      </c>
      <c r="W790" s="17"/>
      <c r="X790" s="41" t="str">
        <f t="shared" si="161"/>
        <v xml:space="preserve"> </v>
      </c>
      <c r="Y790" s="17"/>
      <c r="Z790" s="41" t="str">
        <f t="shared" si="162"/>
        <v xml:space="preserve"> </v>
      </c>
      <c r="AA790" s="17"/>
      <c r="AB790" s="41" t="str">
        <f t="shared" si="163"/>
        <v xml:space="preserve"> </v>
      </c>
      <c r="AC790" s="17"/>
      <c r="AD790" s="41" t="str">
        <f t="shared" si="164"/>
        <v xml:space="preserve"> </v>
      </c>
      <c r="AE790" s="17">
        <v>2</v>
      </c>
      <c r="AF790" s="42">
        <f t="shared" si="165"/>
        <v>2.1438525029477971E-4</v>
      </c>
      <c r="AG790" s="19">
        <f t="shared" si="166"/>
        <v>3</v>
      </c>
      <c r="AH790" s="19">
        <f t="shared" si="167"/>
        <v>53</v>
      </c>
      <c r="AI790" s="47">
        <f t="shared" si="168"/>
        <v>6.026767946691532E-4</v>
      </c>
    </row>
    <row r="791" spans="1:35">
      <c r="A791" t="s">
        <v>882</v>
      </c>
      <c r="B791" t="s">
        <v>890</v>
      </c>
      <c r="C791" t="s">
        <v>891</v>
      </c>
      <c r="D791" s="4" t="s">
        <v>1217</v>
      </c>
      <c r="E791" s="2"/>
      <c r="F791" t="s">
        <v>2284</v>
      </c>
      <c r="G791" s="4"/>
      <c r="H791" s="3" t="s">
        <v>1227</v>
      </c>
      <c r="I791" s="3" t="s">
        <v>1227</v>
      </c>
      <c r="J791" s="4">
        <v>35</v>
      </c>
      <c r="K791" s="4">
        <v>212</v>
      </c>
      <c r="L791" s="30" t="s">
        <v>1215</v>
      </c>
      <c r="M791" s="17"/>
      <c r="N791" s="41" t="str">
        <f t="shared" si="156"/>
        <v xml:space="preserve"> </v>
      </c>
      <c r="O791" s="17">
        <v>1</v>
      </c>
      <c r="P791" s="41">
        <f t="shared" si="157"/>
        <v>1.7873100983020553E-4</v>
      </c>
      <c r="Q791" s="17"/>
      <c r="R791" s="41" t="str">
        <f t="shared" si="158"/>
        <v xml:space="preserve"> </v>
      </c>
      <c r="S791" s="17"/>
      <c r="T791" s="41" t="str">
        <f t="shared" si="159"/>
        <v xml:space="preserve"> </v>
      </c>
      <c r="U791" s="17">
        <v>54</v>
      </c>
      <c r="V791" s="41">
        <f t="shared" si="160"/>
        <v>1.0448309889131823E-3</v>
      </c>
      <c r="W791" s="17">
        <v>101</v>
      </c>
      <c r="X791" s="41">
        <f t="shared" si="161"/>
        <v>1.5996198923028192E-2</v>
      </c>
      <c r="Y791" s="17">
        <v>11</v>
      </c>
      <c r="Z791" s="41">
        <f t="shared" si="162"/>
        <v>3.5166240409207159E-3</v>
      </c>
      <c r="AA791" s="17"/>
      <c r="AB791" s="41" t="str">
        <f t="shared" si="163"/>
        <v xml:space="preserve"> </v>
      </c>
      <c r="AC791" s="17"/>
      <c r="AD791" s="41" t="str">
        <f t="shared" si="164"/>
        <v xml:space="preserve"> </v>
      </c>
      <c r="AE791" s="17"/>
      <c r="AF791" s="42" t="str">
        <f t="shared" si="165"/>
        <v xml:space="preserve"> </v>
      </c>
      <c r="AG791" s="19">
        <f t="shared" si="166"/>
        <v>8</v>
      </c>
      <c r="AH791" s="19">
        <f t="shared" si="167"/>
        <v>167</v>
      </c>
      <c r="AI791" s="47">
        <f t="shared" si="168"/>
        <v>1.8990004662216714E-3</v>
      </c>
    </row>
    <row r="792" spans="1:35">
      <c r="A792" t="s">
        <v>882</v>
      </c>
      <c r="B792" t="s">
        <v>4370</v>
      </c>
      <c r="C792" t="s">
        <v>891</v>
      </c>
      <c r="D792" s="4" t="s">
        <v>1217</v>
      </c>
      <c r="E792" s="2"/>
      <c r="F792" t="s">
        <v>4640</v>
      </c>
      <c r="G792" s="4"/>
      <c r="H792" s="3" t="s">
        <v>1227</v>
      </c>
      <c r="I792" s="3" t="s">
        <v>505</v>
      </c>
      <c r="J792" s="4"/>
      <c r="K792" s="4"/>
      <c r="L792" s="30" t="s">
        <v>1215</v>
      </c>
      <c r="M792" s="17"/>
      <c r="N792" s="41" t="str">
        <f t="shared" si="156"/>
        <v xml:space="preserve"> </v>
      </c>
      <c r="O792" s="17"/>
      <c r="P792" s="41" t="str">
        <f t="shared" si="157"/>
        <v xml:space="preserve"> </v>
      </c>
      <c r="Q792" s="17"/>
      <c r="R792" s="41" t="str">
        <f t="shared" si="158"/>
        <v xml:space="preserve"> </v>
      </c>
      <c r="S792" s="17"/>
      <c r="T792" s="41" t="str">
        <f t="shared" si="159"/>
        <v xml:space="preserve"> </v>
      </c>
      <c r="U792" s="17">
        <v>1</v>
      </c>
      <c r="V792" s="41">
        <f t="shared" si="160"/>
        <v>1.9348722016910783E-5</v>
      </c>
      <c r="W792" s="17"/>
      <c r="X792" s="41" t="str">
        <f t="shared" si="161"/>
        <v xml:space="preserve"> </v>
      </c>
      <c r="Y792" s="17"/>
      <c r="Z792" s="41" t="str">
        <f t="shared" si="162"/>
        <v xml:space="preserve"> </v>
      </c>
      <c r="AA792" s="17"/>
      <c r="AB792" s="41" t="str">
        <f t="shared" si="163"/>
        <v xml:space="preserve"> </v>
      </c>
      <c r="AC792" s="17"/>
      <c r="AD792" s="41" t="str">
        <f t="shared" si="164"/>
        <v xml:space="preserve"> </v>
      </c>
      <c r="AE792" s="17"/>
      <c r="AF792" s="42" t="str">
        <f t="shared" si="165"/>
        <v xml:space="preserve"> </v>
      </c>
      <c r="AG792" s="19">
        <f t="shared" si="166"/>
        <v>2</v>
      </c>
      <c r="AH792" s="19">
        <f t="shared" si="167"/>
        <v>1</v>
      </c>
      <c r="AI792" s="47">
        <f t="shared" si="168"/>
        <v>1.1371260276776475E-5</v>
      </c>
    </row>
    <row r="793" spans="1:35">
      <c r="A793" t="s">
        <v>882</v>
      </c>
      <c r="B793" t="s">
        <v>2098</v>
      </c>
      <c r="C793" t="s">
        <v>891</v>
      </c>
      <c r="D793" s="4" t="s">
        <v>1217</v>
      </c>
      <c r="E793" s="2"/>
      <c r="F793" t="s">
        <v>4641</v>
      </c>
      <c r="G793" s="4" t="s">
        <v>5931</v>
      </c>
      <c r="H793" s="3" t="s">
        <v>1227</v>
      </c>
      <c r="I793" s="3" t="s">
        <v>505</v>
      </c>
      <c r="J793" s="4"/>
      <c r="K793" s="4"/>
      <c r="L793" s="30" t="s">
        <v>1215</v>
      </c>
      <c r="M793" s="17"/>
      <c r="N793" s="41" t="str">
        <f t="shared" si="156"/>
        <v xml:space="preserve"> </v>
      </c>
      <c r="O793" s="17"/>
      <c r="P793" s="41" t="str">
        <f t="shared" si="157"/>
        <v xml:space="preserve"> </v>
      </c>
      <c r="Q793" s="17"/>
      <c r="R793" s="41" t="str">
        <f t="shared" si="158"/>
        <v xml:space="preserve"> </v>
      </c>
      <c r="S793" s="17"/>
      <c r="T793" s="41" t="str">
        <f t="shared" si="159"/>
        <v xml:space="preserve"> </v>
      </c>
      <c r="U793" s="17">
        <v>241</v>
      </c>
      <c r="V793" s="41">
        <f t="shared" si="160"/>
        <v>4.6630420060754987E-3</v>
      </c>
      <c r="W793" s="17"/>
      <c r="X793" s="41" t="str">
        <f t="shared" si="161"/>
        <v xml:space="preserve"> </v>
      </c>
      <c r="Y793" s="17"/>
      <c r="Z793" s="41" t="str">
        <f t="shared" si="162"/>
        <v xml:space="preserve"> </v>
      </c>
      <c r="AA793" s="17">
        <v>4</v>
      </c>
      <c r="AB793" s="41">
        <f t="shared" si="163"/>
        <v>1.8323408153916628E-3</v>
      </c>
      <c r="AC793" s="17"/>
      <c r="AD793" s="41" t="str">
        <f t="shared" si="164"/>
        <v xml:space="preserve"> </v>
      </c>
      <c r="AE793" s="17"/>
      <c r="AF793" s="42" t="str">
        <f t="shared" si="165"/>
        <v xml:space="preserve"> </v>
      </c>
      <c r="AG793" s="19">
        <f t="shared" si="166"/>
        <v>4</v>
      </c>
      <c r="AH793" s="19">
        <f t="shared" si="167"/>
        <v>245</v>
      </c>
      <c r="AI793" s="47">
        <f t="shared" si="168"/>
        <v>2.7859587678102362E-3</v>
      </c>
    </row>
    <row r="794" spans="1:35">
      <c r="A794" t="s">
        <v>882</v>
      </c>
      <c r="B794" t="s">
        <v>760</v>
      </c>
      <c r="C794" t="s">
        <v>891</v>
      </c>
      <c r="D794" s="4" t="s">
        <v>1217</v>
      </c>
      <c r="E794" s="2" t="s">
        <v>1803</v>
      </c>
      <c r="F794" s="8" t="s">
        <v>2287</v>
      </c>
      <c r="G794" s="4"/>
      <c r="H794" s="3" t="s">
        <v>1227</v>
      </c>
      <c r="I794" s="3" t="s">
        <v>1227</v>
      </c>
      <c r="J794" s="4">
        <v>44</v>
      </c>
      <c r="K794" s="4">
        <v>197</v>
      </c>
      <c r="L794" s="30" t="s">
        <v>1215</v>
      </c>
      <c r="M794" s="17"/>
      <c r="N794" s="41" t="str">
        <f t="shared" si="156"/>
        <v xml:space="preserve"> </v>
      </c>
      <c r="O794" s="17"/>
      <c r="P794" s="41" t="str">
        <f t="shared" si="157"/>
        <v xml:space="preserve"> </v>
      </c>
      <c r="Q794" s="17"/>
      <c r="R794" s="41" t="str">
        <f t="shared" si="158"/>
        <v xml:space="preserve"> </v>
      </c>
      <c r="S794" s="17"/>
      <c r="T794" s="41" t="str">
        <f t="shared" si="159"/>
        <v xml:space="preserve"> </v>
      </c>
      <c r="U794" s="17">
        <v>1</v>
      </c>
      <c r="V794" s="41">
        <f t="shared" si="160"/>
        <v>1.9348722016910783E-5</v>
      </c>
      <c r="W794" s="17"/>
      <c r="X794" s="41" t="str">
        <f t="shared" si="161"/>
        <v xml:space="preserve"> </v>
      </c>
      <c r="Y794" s="17"/>
      <c r="Z794" s="41" t="str">
        <f t="shared" si="162"/>
        <v xml:space="preserve"> </v>
      </c>
      <c r="AA794" s="17"/>
      <c r="AB794" s="41" t="str">
        <f t="shared" si="163"/>
        <v xml:space="preserve"> </v>
      </c>
      <c r="AC794" s="17"/>
      <c r="AD794" s="41" t="str">
        <f t="shared" si="164"/>
        <v xml:space="preserve"> </v>
      </c>
      <c r="AE794" s="17"/>
      <c r="AF794" s="42" t="str">
        <f t="shared" si="165"/>
        <v xml:space="preserve"> </v>
      </c>
      <c r="AG794" s="19">
        <f t="shared" si="166"/>
        <v>2</v>
      </c>
      <c r="AH794" s="19">
        <f t="shared" si="167"/>
        <v>1</v>
      </c>
      <c r="AI794" s="47">
        <f t="shared" si="168"/>
        <v>1.1371260276776475E-5</v>
      </c>
    </row>
    <row r="795" spans="1:35">
      <c r="A795" t="s">
        <v>882</v>
      </c>
      <c r="B795" t="s">
        <v>976</v>
      </c>
      <c r="C795" t="s">
        <v>891</v>
      </c>
      <c r="D795" s="4" t="s">
        <v>1217</v>
      </c>
      <c r="E795" s="2"/>
      <c r="F795" t="s">
        <v>2288</v>
      </c>
      <c r="G795" s="4"/>
      <c r="H795" s="3" t="s">
        <v>1227</v>
      </c>
      <c r="I795" s="3" t="s">
        <v>1227</v>
      </c>
      <c r="J795" s="4">
        <v>36</v>
      </c>
      <c r="K795" s="4">
        <v>217</v>
      </c>
      <c r="L795" s="30" t="s">
        <v>1215</v>
      </c>
      <c r="M795" s="17">
        <v>5</v>
      </c>
      <c r="N795" s="41">
        <f t="shared" si="156"/>
        <v>2.6539278131634818E-3</v>
      </c>
      <c r="O795" s="17">
        <v>26</v>
      </c>
      <c r="P795" s="41">
        <f t="shared" si="157"/>
        <v>4.6470062555853441E-3</v>
      </c>
      <c r="Q795" s="17">
        <v>10</v>
      </c>
      <c r="R795" s="41">
        <f t="shared" si="158"/>
        <v>4.5024763619990991E-3</v>
      </c>
      <c r="S795" s="17"/>
      <c r="T795" s="41" t="str">
        <f t="shared" si="159"/>
        <v xml:space="preserve"> </v>
      </c>
      <c r="U795" s="17">
        <v>65</v>
      </c>
      <c r="V795" s="41">
        <f t="shared" si="160"/>
        <v>1.2576669310992009E-3</v>
      </c>
      <c r="W795" s="17">
        <v>8</v>
      </c>
      <c r="X795" s="41">
        <f t="shared" si="161"/>
        <v>1.2670256572695597E-3</v>
      </c>
      <c r="Y795" s="17">
        <v>11</v>
      </c>
      <c r="Z795" s="41">
        <f t="shared" si="162"/>
        <v>3.5166240409207159E-3</v>
      </c>
      <c r="AA795" s="17">
        <v>12</v>
      </c>
      <c r="AB795" s="41">
        <f t="shared" si="163"/>
        <v>5.4970224461749883E-3</v>
      </c>
      <c r="AC795" s="17">
        <v>19</v>
      </c>
      <c r="AD795" s="41">
        <f t="shared" si="164"/>
        <v>5.100671140939597E-3</v>
      </c>
      <c r="AE795" s="17">
        <v>6</v>
      </c>
      <c r="AF795" s="42">
        <f t="shared" si="165"/>
        <v>6.4315575088433915E-4</v>
      </c>
      <c r="AG795" s="19">
        <f t="shared" si="166"/>
        <v>17</v>
      </c>
      <c r="AH795" s="19">
        <f t="shared" si="167"/>
        <v>162</v>
      </c>
      <c r="AI795" s="47">
        <f t="shared" si="168"/>
        <v>1.842144164837789E-3</v>
      </c>
    </row>
    <row r="796" spans="1:35">
      <c r="A796" t="s">
        <v>892</v>
      </c>
      <c r="B796" t="s">
        <v>896</v>
      </c>
      <c r="C796" t="s">
        <v>2507</v>
      </c>
      <c r="D796" s="4" t="s">
        <v>1217</v>
      </c>
      <c r="E796" s="4" t="s">
        <v>2829</v>
      </c>
      <c r="F796" t="s">
        <v>2339</v>
      </c>
      <c r="G796" s="4"/>
      <c r="H796" s="3" t="s">
        <v>1227</v>
      </c>
      <c r="I796" s="3" t="s">
        <v>1227</v>
      </c>
      <c r="J796" s="4">
        <v>136</v>
      </c>
      <c r="K796" s="4"/>
      <c r="L796" s="30" t="s">
        <v>1307</v>
      </c>
      <c r="M796" s="17"/>
      <c r="N796" s="41" t="str">
        <f t="shared" si="156"/>
        <v xml:space="preserve"> </v>
      </c>
      <c r="O796" s="17">
        <v>11</v>
      </c>
      <c r="P796" s="41">
        <f t="shared" si="157"/>
        <v>1.9660411081322609E-3</v>
      </c>
      <c r="Q796" s="17"/>
      <c r="R796" s="41" t="str">
        <f t="shared" si="158"/>
        <v xml:space="preserve"> </v>
      </c>
      <c r="S796" s="17"/>
      <c r="T796" s="41" t="str">
        <f t="shared" si="159"/>
        <v xml:space="preserve"> </v>
      </c>
      <c r="U796" s="17"/>
      <c r="V796" s="41" t="str">
        <f t="shared" si="160"/>
        <v xml:space="preserve"> </v>
      </c>
      <c r="W796" s="17">
        <v>2</v>
      </c>
      <c r="X796" s="41">
        <f t="shared" si="161"/>
        <v>3.1675641431738993E-4</v>
      </c>
      <c r="Y796" s="17"/>
      <c r="Z796" s="41" t="str">
        <f t="shared" si="162"/>
        <v xml:space="preserve"> </v>
      </c>
      <c r="AA796" s="17"/>
      <c r="AB796" s="41" t="str">
        <f t="shared" si="163"/>
        <v xml:space="preserve"> </v>
      </c>
      <c r="AC796" s="17"/>
      <c r="AD796" s="41" t="str">
        <f t="shared" si="164"/>
        <v xml:space="preserve"> </v>
      </c>
      <c r="AE796" s="17"/>
      <c r="AF796" s="42" t="str">
        <f t="shared" si="165"/>
        <v xml:space="preserve"> </v>
      </c>
      <c r="AG796" s="19">
        <f t="shared" si="166"/>
        <v>4</v>
      </c>
      <c r="AH796" s="19">
        <f t="shared" si="167"/>
        <v>13</v>
      </c>
      <c r="AI796" s="47">
        <f t="shared" si="168"/>
        <v>1.4782638359809417E-4</v>
      </c>
    </row>
    <row r="797" spans="1:35">
      <c r="A797" t="s">
        <v>892</v>
      </c>
      <c r="B797" s="5" t="s">
        <v>5581</v>
      </c>
      <c r="C797" t="s">
        <v>2507</v>
      </c>
      <c r="D797" s="4" t="s">
        <v>1217</v>
      </c>
      <c r="E797" s="2" t="s">
        <v>1803</v>
      </c>
      <c r="F797" s="5" t="s">
        <v>5580</v>
      </c>
      <c r="G797" s="4"/>
      <c r="H797" s="3" t="s">
        <v>1227</v>
      </c>
      <c r="I797" s="3" t="s">
        <v>1227</v>
      </c>
      <c r="J797" s="4">
        <v>137</v>
      </c>
      <c r="K797" s="4"/>
      <c r="L797" s="30" t="s">
        <v>1307</v>
      </c>
      <c r="M797" s="17">
        <v>8</v>
      </c>
      <c r="N797" s="41">
        <f t="shared" si="156"/>
        <v>4.246284501061571E-3</v>
      </c>
      <c r="O797" s="17">
        <v>3</v>
      </c>
      <c r="P797" s="41">
        <f t="shared" si="157"/>
        <v>5.3619302949061668E-4</v>
      </c>
      <c r="Q797" s="17">
        <v>6</v>
      </c>
      <c r="R797" s="41">
        <f t="shared" si="158"/>
        <v>2.7014858171994596E-3</v>
      </c>
      <c r="S797" s="17"/>
      <c r="T797" s="41" t="str">
        <f t="shared" si="159"/>
        <v xml:space="preserve"> </v>
      </c>
      <c r="U797" s="17">
        <v>3</v>
      </c>
      <c r="V797" s="41">
        <f t="shared" si="160"/>
        <v>5.8046166050732348E-5</v>
      </c>
      <c r="W797" s="17"/>
      <c r="X797" s="41" t="str">
        <f t="shared" si="161"/>
        <v xml:space="preserve"> </v>
      </c>
      <c r="Y797" s="17"/>
      <c r="Z797" s="41" t="str">
        <f t="shared" si="162"/>
        <v xml:space="preserve"> </v>
      </c>
      <c r="AA797" s="17">
        <v>1</v>
      </c>
      <c r="AB797" s="41">
        <f t="shared" si="163"/>
        <v>4.5808520384791571E-4</v>
      </c>
      <c r="AC797" s="17">
        <v>2</v>
      </c>
      <c r="AD797" s="41">
        <f t="shared" si="164"/>
        <v>5.369127516778523E-4</v>
      </c>
      <c r="AE797" s="17"/>
      <c r="AF797" s="42" t="str">
        <f t="shared" si="165"/>
        <v xml:space="preserve"> </v>
      </c>
      <c r="AG797" s="19">
        <f t="shared" si="166"/>
        <v>12</v>
      </c>
      <c r="AH797" s="19">
        <f t="shared" si="167"/>
        <v>23</v>
      </c>
      <c r="AI797" s="47">
        <f t="shared" si="168"/>
        <v>2.6153898636585891E-4</v>
      </c>
    </row>
    <row r="798" spans="1:35">
      <c r="A798" t="s">
        <v>892</v>
      </c>
      <c r="B798" t="s">
        <v>3770</v>
      </c>
      <c r="C798" t="s">
        <v>2507</v>
      </c>
      <c r="D798" s="4" t="s">
        <v>1217</v>
      </c>
      <c r="E798" s="2" t="s">
        <v>1803</v>
      </c>
      <c r="F798" t="s">
        <v>2339</v>
      </c>
      <c r="G798" s="4"/>
      <c r="H798" s="3" t="s">
        <v>1227</v>
      </c>
      <c r="I798" s="3" t="s">
        <v>505</v>
      </c>
      <c r="J798" s="4"/>
      <c r="K798" s="4"/>
      <c r="L798" s="30" t="s">
        <v>1307</v>
      </c>
      <c r="M798" s="17">
        <v>2</v>
      </c>
      <c r="N798" s="41">
        <f t="shared" si="156"/>
        <v>1.0615711252653928E-3</v>
      </c>
      <c r="O798" s="17">
        <v>18</v>
      </c>
      <c r="P798" s="41">
        <f t="shared" si="157"/>
        <v>3.2171581769436996E-3</v>
      </c>
      <c r="Q798" s="17">
        <v>3</v>
      </c>
      <c r="R798" s="41">
        <f t="shared" si="158"/>
        <v>1.3507429085997298E-3</v>
      </c>
      <c r="S798" s="17">
        <v>1</v>
      </c>
      <c r="T798" s="41">
        <f t="shared" si="159"/>
        <v>5.3219797764768491E-4</v>
      </c>
      <c r="U798" s="17">
        <v>28</v>
      </c>
      <c r="V798" s="41">
        <f t="shared" si="160"/>
        <v>5.4176421647350191E-4</v>
      </c>
      <c r="W798" s="17">
        <v>6</v>
      </c>
      <c r="X798" s="41">
        <f t="shared" si="161"/>
        <v>9.5026924295216978E-4</v>
      </c>
      <c r="Y798" s="17">
        <v>5</v>
      </c>
      <c r="Z798" s="41">
        <f t="shared" si="162"/>
        <v>1.59846547314578E-3</v>
      </c>
      <c r="AA798" s="17">
        <v>4</v>
      </c>
      <c r="AB798" s="41">
        <f t="shared" si="163"/>
        <v>1.8323408153916628E-3</v>
      </c>
      <c r="AC798" s="17">
        <v>11</v>
      </c>
      <c r="AD798" s="41">
        <f t="shared" si="164"/>
        <v>2.9530201342281878E-3</v>
      </c>
      <c r="AE798" s="17"/>
      <c r="AF798" s="42" t="str">
        <f t="shared" si="165"/>
        <v xml:space="preserve"> </v>
      </c>
      <c r="AG798" s="19">
        <f t="shared" si="166"/>
        <v>18</v>
      </c>
      <c r="AH798" s="19">
        <f t="shared" si="167"/>
        <v>78</v>
      </c>
      <c r="AI798" s="47">
        <f t="shared" si="168"/>
        <v>8.8695830158856508E-4</v>
      </c>
    </row>
    <row r="799" spans="1:35">
      <c r="A799" t="s">
        <v>892</v>
      </c>
      <c r="B799" t="s">
        <v>559</v>
      </c>
      <c r="C799" t="s">
        <v>2507</v>
      </c>
      <c r="D799" s="4" t="s">
        <v>1217</v>
      </c>
      <c r="E799" s="2" t="s">
        <v>1803</v>
      </c>
      <c r="F799" t="s">
        <v>2926</v>
      </c>
      <c r="G799" s="4"/>
      <c r="H799" s="3" t="s">
        <v>1227</v>
      </c>
      <c r="I799" s="3" t="s">
        <v>1227</v>
      </c>
      <c r="J799" s="4">
        <v>137</v>
      </c>
      <c r="K799" s="4"/>
      <c r="L799" s="30" t="s">
        <v>1307</v>
      </c>
      <c r="M799" s="17">
        <v>2</v>
      </c>
      <c r="N799" s="41">
        <f t="shared" si="156"/>
        <v>1.0615711252653928E-3</v>
      </c>
      <c r="O799" s="17">
        <v>18</v>
      </c>
      <c r="P799" s="41">
        <f t="shared" si="157"/>
        <v>3.2171581769436996E-3</v>
      </c>
      <c r="Q799" s="17">
        <v>1</v>
      </c>
      <c r="R799" s="41">
        <f t="shared" si="158"/>
        <v>4.5024763619990995E-4</v>
      </c>
      <c r="S799" s="17"/>
      <c r="T799" s="41" t="str">
        <f t="shared" si="159"/>
        <v xml:space="preserve"> </v>
      </c>
      <c r="U799" s="17">
        <v>6</v>
      </c>
      <c r="V799" s="41">
        <f t="shared" si="160"/>
        <v>1.160923321014647E-4</v>
      </c>
      <c r="W799" s="17">
        <v>2</v>
      </c>
      <c r="X799" s="41">
        <f t="shared" si="161"/>
        <v>3.1675641431738993E-4</v>
      </c>
      <c r="Y799" s="17">
        <v>2</v>
      </c>
      <c r="Z799" s="41">
        <f t="shared" si="162"/>
        <v>6.3938618925831207E-4</v>
      </c>
      <c r="AA799" s="17"/>
      <c r="AB799" s="41" t="str">
        <f t="shared" si="163"/>
        <v xml:space="preserve"> </v>
      </c>
      <c r="AC799" s="17"/>
      <c r="AD799" s="41" t="str">
        <f t="shared" si="164"/>
        <v xml:space="preserve"> </v>
      </c>
      <c r="AE799" s="17"/>
      <c r="AF799" s="42" t="str">
        <f t="shared" si="165"/>
        <v xml:space="preserve"> </v>
      </c>
      <c r="AG799" s="19">
        <f t="shared" si="166"/>
        <v>12</v>
      </c>
      <c r="AH799" s="19">
        <f t="shared" si="167"/>
        <v>31</v>
      </c>
      <c r="AI799" s="47">
        <f t="shared" si="168"/>
        <v>3.5250906858007075E-4</v>
      </c>
    </row>
    <row r="800" spans="1:35">
      <c r="A800" t="s">
        <v>4373</v>
      </c>
      <c r="B800" t="s">
        <v>1785</v>
      </c>
      <c r="C800" t="s">
        <v>813</v>
      </c>
      <c r="D800" s="4" t="s">
        <v>1217</v>
      </c>
      <c r="E800" s="2"/>
      <c r="F800" s="5" t="s">
        <v>4589</v>
      </c>
      <c r="G800" s="4"/>
      <c r="H800" s="3" t="s">
        <v>1227</v>
      </c>
      <c r="I800" s="3" t="s">
        <v>505</v>
      </c>
      <c r="J800" s="4">
        <v>358</v>
      </c>
      <c r="K800" s="4">
        <v>108</v>
      </c>
      <c r="L800" s="30" t="s">
        <v>1215</v>
      </c>
      <c r="M800" s="17"/>
      <c r="N800" s="41" t="str">
        <f t="shared" si="156"/>
        <v xml:space="preserve"> </v>
      </c>
      <c r="O800" s="17"/>
      <c r="P800" s="41" t="str">
        <f t="shared" si="157"/>
        <v xml:space="preserve"> </v>
      </c>
      <c r="Q800" s="17"/>
      <c r="R800" s="41" t="str">
        <f t="shared" si="158"/>
        <v xml:space="preserve"> </v>
      </c>
      <c r="S800" s="17"/>
      <c r="T800" s="41" t="str">
        <f t="shared" si="159"/>
        <v xml:space="preserve"> </v>
      </c>
      <c r="U800" s="17">
        <v>43</v>
      </c>
      <c r="V800" s="41">
        <f t="shared" si="160"/>
        <v>8.3199504672716368E-4</v>
      </c>
      <c r="W800" s="17"/>
      <c r="X800" s="41" t="str">
        <f t="shared" si="161"/>
        <v xml:space="preserve"> </v>
      </c>
      <c r="Y800" s="17"/>
      <c r="Z800" s="41" t="str">
        <f t="shared" si="162"/>
        <v xml:space="preserve"> </v>
      </c>
      <c r="AA800" s="17"/>
      <c r="AB800" s="41" t="str">
        <f t="shared" si="163"/>
        <v xml:space="preserve"> </v>
      </c>
      <c r="AC800" s="17"/>
      <c r="AD800" s="41" t="str">
        <f t="shared" si="164"/>
        <v xml:space="preserve"> </v>
      </c>
      <c r="AE800" s="17">
        <v>83</v>
      </c>
      <c r="AF800" s="42">
        <f t="shared" si="165"/>
        <v>8.8969878872333583E-3</v>
      </c>
      <c r="AG800" s="19">
        <f t="shared" si="166"/>
        <v>3</v>
      </c>
      <c r="AH800" s="19">
        <f t="shared" si="167"/>
        <v>126</v>
      </c>
      <c r="AI800" s="47">
        <f t="shared" si="168"/>
        <v>1.4327787948738358E-3</v>
      </c>
    </row>
    <row r="801" spans="1:35">
      <c r="A801" t="s">
        <v>893</v>
      </c>
      <c r="B801" s="5" t="s">
        <v>5799</v>
      </c>
      <c r="C801" t="s">
        <v>2508</v>
      </c>
      <c r="D801" s="4" t="s">
        <v>1217</v>
      </c>
      <c r="E801" s="2"/>
      <c r="G801" s="4"/>
      <c r="H801" s="3" t="s">
        <v>1227</v>
      </c>
      <c r="I801" s="3" t="s">
        <v>505</v>
      </c>
      <c r="J801" s="4"/>
      <c r="K801" s="4"/>
      <c r="L801" s="30" t="s">
        <v>1305</v>
      </c>
      <c r="M801" s="17"/>
      <c r="N801" s="41" t="str">
        <f t="shared" si="156"/>
        <v xml:space="preserve"> </v>
      </c>
      <c r="O801" s="17">
        <v>3</v>
      </c>
      <c r="P801" s="41">
        <f t="shared" si="157"/>
        <v>5.3619302949061668E-4</v>
      </c>
      <c r="Q801" s="17"/>
      <c r="R801" s="41" t="str">
        <f t="shared" si="158"/>
        <v xml:space="preserve"> </v>
      </c>
      <c r="S801" s="17"/>
      <c r="T801" s="41" t="str">
        <f t="shared" si="159"/>
        <v xml:space="preserve"> </v>
      </c>
      <c r="U801" s="17"/>
      <c r="V801" s="41" t="str">
        <f t="shared" si="160"/>
        <v xml:space="preserve"> </v>
      </c>
      <c r="W801" s="17">
        <v>3</v>
      </c>
      <c r="X801" s="41">
        <f t="shared" si="161"/>
        <v>4.7513462147608489E-4</v>
      </c>
      <c r="Y801" s="17">
        <v>1</v>
      </c>
      <c r="Z801" s="41">
        <f t="shared" si="162"/>
        <v>3.1969309462915604E-4</v>
      </c>
      <c r="AA801" s="17"/>
      <c r="AB801" s="41" t="str">
        <f t="shared" si="163"/>
        <v xml:space="preserve"> </v>
      </c>
      <c r="AC801" s="17"/>
      <c r="AD801" s="41" t="str">
        <f t="shared" si="164"/>
        <v xml:space="preserve"> </v>
      </c>
      <c r="AE801" s="17"/>
      <c r="AF801" s="42" t="str">
        <f t="shared" si="165"/>
        <v xml:space="preserve"> </v>
      </c>
      <c r="AG801" s="19">
        <f t="shared" si="166"/>
        <v>6</v>
      </c>
      <c r="AH801" s="19">
        <f t="shared" si="167"/>
        <v>7</v>
      </c>
      <c r="AI801" s="47">
        <f t="shared" si="168"/>
        <v>7.9598821937435329E-5</v>
      </c>
    </row>
    <row r="802" spans="1:35">
      <c r="A802" t="s">
        <v>893</v>
      </c>
      <c r="B802" t="s">
        <v>4821</v>
      </c>
      <c r="C802" t="s">
        <v>2508</v>
      </c>
      <c r="D802" s="4" t="s">
        <v>1217</v>
      </c>
      <c r="E802" s="2"/>
      <c r="F802" t="s">
        <v>4822</v>
      </c>
      <c r="G802" s="4"/>
      <c r="H802" s="3" t="s">
        <v>1227</v>
      </c>
      <c r="I802" s="3" t="s">
        <v>505</v>
      </c>
      <c r="J802" s="4"/>
      <c r="K802" s="4"/>
      <c r="L802" s="30" t="s">
        <v>1305</v>
      </c>
      <c r="M802" s="17"/>
      <c r="N802" s="41" t="str">
        <f t="shared" si="156"/>
        <v xml:space="preserve"> </v>
      </c>
      <c r="O802" s="17"/>
      <c r="P802" s="41" t="str">
        <f t="shared" si="157"/>
        <v xml:space="preserve"> </v>
      </c>
      <c r="Q802" s="17"/>
      <c r="R802" s="41" t="str">
        <f t="shared" si="158"/>
        <v xml:space="preserve"> </v>
      </c>
      <c r="S802" s="17"/>
      <c r="T802" s="41" t="str">
        <f t="shared" si="159"/>
        <v xml:space="preserve"> </v>
      </c>
      <c r="U802" s="17"/>
      <c r="V802" s="41" t="str">
        <f t="shared" si="160"/>
        <v xml:space="preserve"> </v>
      </c>
      <c r="W802" s="17">
        <v>1</v>
      </c>
      <c r="X802" s="41">
        <f t="shared" si="161"/>
        <v>1.5837820715869496E-4</v>
      </c>
      <c r="Y802" s="17"/>
      <c r="Z802" s="41" t="str">
        <f t="shared" si="162"/>
        <v xml:space="preserve"> </v>
      </c>
      <c r="AA802" s="17"/>
      <c r="AB802" s="41" t="str">
        <f t="shared" si="163"/>
        <v xml:space="preserve"> </v>
      </c>
      <c r="AC802" s="17"/>
      <c r="AD802" s="41" t="str">
        <f t="shared" si="164"/>
        <v xml:space="preserve"> </v>
      </c>
      <c r="AE802" s="17"/>
      <c r="AF802" s="42" t="str">
        <f t="shared" si="165"/>
        <v xml:space="preserve"> </v>
      </c>
      <c r="AG802" s="19">
        <f t="shared" si="166"/>
        <v>2</v>
      </c>
      <c r="AH802" s="19">
        <f t="shared" si="167"/>
        <v>1</v>
      </c>
      <c r="AI802" s="47">
        <f t="shared" si="168"/>
        <v>1.1371260276776475E-5</v>
      </c>
    </row>
    <row r="803" spans="1:35">
      <c r="A803" t="s">
        <v>522</v>
      </c>
      <c r="B803" t="s">
        <v>2048</v>
      </c>
      <c r="C803" t="s">
        <v>5093</v>
      </c>
      <c r="D803" s="4" t="s">
        <v>1217</v>
      </c>
      <c r="E803" s="4" t="s">
        <v>1803</v>
      </c>
      <c r="F803" s="5" t="s">
        <v>5483</v>
      </c>
      <c r="G803" s="4" t="s">
        <v>5932</v>
      </c>
      <c r="H803" s="3" t="s">
        <v>1227</v>
      </c>
      <c r="I803" s="3" t="s">
        <v>1227</v>
      </c>
      <c r="J803" s="4">
        <v>212</v>
      </c>
      <c r="K803" s="4">
        <v>283</v>
      </c>
      <c r="L803" s="30" t="s">
        <v>1307</v>
      </c>
      <c r="M803" s="17"/>
      <c r="N803" s="41" t="str">
        <f t="shared" si="156"/>
        <v xml:space="preserve"> </v>
      </c>
      <c r="O803" s="17"/>
      <c r="P803" s="41" t="str">
        <f t="shared" si="157"/>
        <v xml:space="preserve"> </v>
      </c>
      <c r="Q803" s="17"/>
      <c r="R803" s="41" t="str">
        <f t="shared" si="158"/>
        <v xml:space="preserve"> </v>
      </c>
      <c r="S803" s="17"/>
      <c r="T803" s="41" t="str">
        <f t="shared" si="159"/>
        <v xml:space="preserve"> </v>
      </c>
      <c r="U803" s="17">
        <v>5</v>
      </c>
      <c r="V803" s="41">
        <f t="shared" si="160"/>
        <v>9.6743610084553913E-5</v>
      </c>
      <c r="W803" s="17"/>
      <c r="X803" s="41" t="str">
        <f t="shared" si="161"/>
        <v xml:space="preserve"> </v>
      </c>
      <c r="Y803" s="17"/>
      <c r="Z803" s="41" t="str">
        <f t="shared" si="162"/>
        <v xml:space="preserve"> </v>
      </c>
      <c r="AA803" s="17"/>
      <c r="AB803" s="41" t="str">
        <f t="shared" si="163"/>
        <v xml:space="preserve"> </v>
      </c>
      <c r="AC803" s="17"/>
      <c r="AD803" s="41" t="str">
        <f t="shared" si="164"/>
        <v xml:space="preserve"> </v>
      </c>
      <c r="AE803" s="17"/>
      <c r="AF803" s="42" t="str">
        <f t="shared" si="165"/>
        <v xml:space="preserve"> </v>
      </c>
      <c r="AG803" s="19">
        <f t="shared" si="166"/>
        <v>2</v>
      </c>
      <c r="AH803" s="19">
        <f t="shared" si="167"/>
        <v>5</v>
      </c>
      <c r="AI803" s="47">
        <f t="shared" si="168"/>
        <v>5.6856301383882375E-5</v>
      </c>
    </row>
    <row r="804" spans="1:35">
      <c r="A804" t="s">
        <v>2049</v>
      </c>
      <c r="B804" t="s">
        <v>2147</v>
      </c>
      <c r="C804" t="s">
        <v>2025</v>
      </c>
      <c r="D804" s="4" t="s">
        <v>5646</v>
      </c>
      <c r="E804" s="2"/>
      <c r="F804" t="s">
        <v>1588</v>
      </c>
      <c r="G804" s="4"/>
      <c r="H804" s="3" t="s">
        <v>1227</v>
      </c>
      <c r="I804" s="3" t="s">
        <v>1227</v>
      </c>
      <c r="J804" s="4">
        <v>360</v>
      </c>
      <c r="K804" s="4">
        <v>53</v>
      </c>
      <c r="L804" s="30" t="s">
        <v>1215</v>
      </c>
      <c r="M804" s="17"/>
      <c r="N804" s="41" t="str">
        <f t="shared" si="156"/>
        <v xml:space="preserve"> </v>
      </c>
      <c r="O804" s="17"/>
      <c r="P804" s="41" t="str">
        <f t="shared" si="157"/>
        <v xml:space="preserve"> </v>
      </c>
      <c r="Q804" s="17"/>
      <c r="R804" s="41" t="str">
        <f t="shared" si="158"/>
        <v xml:space="preserve"> </v>
      </c>
      <c r="S804" s="17">
        <v>2</v>
      </c>
      <c r="T804" s="41">
        <f t="shared" si="159"/>
        <v>1.0643959552953698E-3</v>
      </c>
      <c r="U804" s="17">
        <v>54</v>
      </c>
      <c r="V804" s="41">
        <f t="shared" si="160"/>
        <v>1.0448309889131823E-3</v>
      </c>
      <c r="W804" s="17"/>
      <c r="X804" s="41" t="str">
        <f t="shared" si="161"/>
        <v xml:space="preserve"> </v>
      </c>
      <c r="Y804" s="17"/>
      <c r="Z804" s="41" t="str">
        <f t="shared" si="162"/>
        <v xml:space="preserve"> </v>
      </c>
      <c r="AA804" s="17"/>
      <c r="AB804" s="41" t="str">
        <f t="shared" si="163"/>
        <v xml:space="preserve"> </v>
      </c>
      <c r="AC804" s="17"/>
      <c r="AD804" s="41" t="str">
        <f t="shared" si="164"/>
        <v xml:space="preserve"> </v>
      </c>
      <c r="AE804" s="17">
        <v>62</v>
      </c>
      <c r="AF804" s="42">
        <f t="shared" si="165"/>
        <v>6.6459427591381709E-3</v>
      </c>
      <c r="AG804" s="19">
        <f t="shared" si="166"/>
        <v>5</v>
      </c>
      <c r="AH804" s="19">
        <f t="shared" si="167"/>
        <v>118</v>
      </c>
      <c r="AI804" s="47">
        <f t="shared" si="168"/>
        <v>1.3418087126596241E-3</v>
      </c>
    </row>
    <row r="805" spans="1:35">
      <c r="A805" t="s">
        <v>3050</v>
      </c>
      <c r="B805" t="s">
        <v>172</v>
      </c>
      <c r="C805" t="s">
        <v>2520</v>
      </c>
      <c r="D805" s="4" t="s">
        <v>1218</v>
      </c>
      <c r="E805" s="2" t="s">
        <v>1803</v>
      </c>
      <c r="F805" t="s">
        <v>3322</v>
      </c>
      <c r="G805" s="4"/>
      <c r="H805" s="3" t="s">
        <v>1227</v>
      </c>
      <c r="I805" s="3" t="s">
        <v>1227</v>
      </c>
      <c r="J805" s="4">
        <v>302</v>
      </c>
      <c r="K805" s="4">
        <v>331</v>
      </c>
      <c r="L805" s="30" t="s">
        <v>1307</v>
      </c>
      <c r="M805" s="17"/>
      <c r="N805" s="41" t="str">
        <f t="shared" si="156"/>
        <v xml:space="preserve"> </v>
      </c>
      <c r="O805" s="17"/>
      <c r="P805" s="41" t="str">
        <f t="shared" si="157"/>
        <v xml:space="preserve"> </v>
      </c>
      <c r="Q805" s="17"/>
      <c r="R805" s="41" t="str">
        <f t="shared" si="158"/>
        <v xml:space="preserve"> </v>
      </c>
      <c r="S805" s="17">
        <v>1</v>
      </c>
      <c r="T805" s="41">
        <f t="shared" si="159"/>
        <v>5.3219797764768491E-4</v>
      </c>
      <c r="U805" s="17">
        <v>11</v>
      </c>
      <c r="V805" s="41">
        <f t="shared" si="160"/>
        <v>2.1283594218601861E-4</v>
      </c>
      <c r="W805" s="17"/>
      <c r="X805" s="41" t="str">
        <f t="shared" si="161"/>
        <v xml:space="preserve"> </v>
      </c>
      <c r="Y805" s="17"/>
      <c r="Z805" s="41" t="str">
        <f t="shared" si="162"/>
        <v xml:space="preserve"> </v>
      </c>
      <c r="AA805" s="17"/>
      <c r="AB805" s="41" t="str">
        <f t="shared" si="163"/>
        <v xml:space="preserve"> </v>
      </c>
      <c r="AC805" s="17"/>
      <c r="AD805" s="41" t="str">
        <f t="shared" si="164"/>
        <v xml:space="preserve"> </v>
      </c>
      <c r="AE805" s="17"/>
      <c r="AF805" s="42" t="str">
        <f t="shared" si="165"/>
        <v xml:space="preserve"> </v>
      </c>
      <c r="AG805" s="19">
        <f t="shared" si="166"/>
        <v>4</v>
      </c>
      <c r="AH805" s="19">
        <f t="shared" si="167"/>
        <v>12</v>
      </c>
      <c r="AI805" s="47">
        <f t="shared" si="168"/>
        <v>1.3645512332131771E-4</v>
      </c>
    </row>
    <row r="806" spans="1:35">
      <c r="A806" t="s">
        <v>894</v>
      </c>
      <c r="B806" t="s">
        <v>116</v>
      </c>
      <c r="C806" t="s">
        <v>2031</v>
      </c>
      <c r="D806" s="4" t="s">
        <v>1218</v>
      </c>
      <c r="E806" s="4" t="s">
        <v>2828</v>
      </c>
      <c r="F806" t="s">
        <v>1065</v>
      </c>
      <c r="G806" s="4"/>
      <c r="H806" s="3" t="s">
        <v>1227</v>
      </c>
      <c r="I806" s="3" t="s">
        <v>1227</v>
      </c>
      <c r="J806" s="4">
        <v>343</v>
      </c>
      <c r="K806" s="4">
        <v>370</v>
      </c>
      <c r="L806" s="30" t="s">
        <v>1306</v>
      </c>
      <c r="M806" s="17"/>
      <c r="N806" s="41" t="str">
        <f t="shared" si="156"/>
        <v xml:space="preserve"> </v>
      </c>
      <c r="O806" s="17"/>
      <c r="P806" s="41" t="str">
        <f t="shared" si="157"/>
        <v xml:space="preserve"> </v>
      </c>
      <c r="Q806" s="17"/>
      <c r="R806" s="41" t="str">
        <f t="shared" si="158"/>
        <v xml:space="preserve"> </v>
      </c>
      <c r="S806" s="17">
        <v>17</v>
      </c>
      <c r="T806" s="41">
        <f t="shared" si="159"/>
        <v>9.0473656200106434E-3</v>
      </c>
      <c r="U806" s="17">
        <v>136</v>
      </c>
      <c r="V806" s="41">
        <f t="shared" si="160"/>
        <v>2.6314261942998666E-3</v>
      </c>
      <c r="W806" s="17"/>
      <c r="X806" s="41" t="str">
        <f t="shared" si="161"/>
        <v xml:space="preserve"> </v>
      </c>
      <c r="Y806" s="17"/>
      <c r="Z806" s="41" t="str">
        <f t="shared" si="162"/>
        <v xml:space="preserve"> </v>
      </c>
      <c r="AA806" s="17"/>
      <c r="AB806" s="41" t="str">
        <f t="shared" si="163"/>
        <v xml:space="preserve"> </v>
      </c>
      <c r="AC806" s="17"/>
      <c r="AD806" s="41" t="str">
        <f t="shared" si="164"/>
        <v xml:space="preserve"> </v>
      </c>
      <c r="AE806" s="17">
        <v>46</v>
      </c>
      <c r="AF806" s="42">
        <f t="shared" si="165"/>
        <v>4.9308607567799334E-3</v>
      </c>
      <c r="AG806" s="19">
        <f t="shared" si="166"/>
        <v>5</v>
      </c>
      <c r="AH806" s="19">
        <f t="shared" si="167"/>
        <v>199</v>
      </c>
      <c r="AI806" s="47">
        <f t="shared" si="168"/>
        <v>2.2628807950785187E-3</v>
      </c>
    </row>
    <row r="807" spans="1:35">
      <c r="A807" t="s">
        <v>4394</v>
      </c>
      <c r="B807" t="s">
        <v>278</v>
      </c>
      <c r="C807" t="s">
        <v>812</v>
      </c>
      <c r="D807" s="4" t="s">
        <v>1217</v>
      </c>
      <c r="E807" s="2"/>
      <c r="G807" s="4"/>
      <c r="H807" s="3" t="s">
        <v>1227</v>
      </c>
      <c r="I807" s="3" t="s">
        <v>1227</v>
      </c>
      <c r="J807" s="4"/>
      <c r="K807" s="4"/>
      <c r="L807" s="30" t="s">
        <v>1306</v>
      </c>
      <c r="M807" s="17"/>
      <c r="N807" s="41" t="str">
        <f t="shared" si="156"/>
        <v xml:space="preserve"> </v>
      </c>
      <c r="O807" s="17"/>
      <c r="P807" s="41" t="str">
        <f t="shared" si="157"/>
        <v xml:space="preserve"> </v>
      </c>
      <c r="Q807" s="17"/>
      <c r="R807" s="41" t="str">
        <f t="shared" si="158"/>
        <v xml:space="preserve"> </v>
      </c>
      <c r="S807" s="17"/>
      <c r="T807" s="41" t="str">
        <f t="shared" si="159"/>
        <v xml:space="preserve"> </v>
      </c>
      <c r="U807" s="17"/>
      <c r="V807" s="41" t="str">
        <f t="shared" si="160"/>
        <v xml:space="preserve"> </v>
      </c>
      <c r="W807" s="17">
        <v>9</v>
      </c>
      <c r="X807" s="41">
        <f t="shared" si="161"/>
        <v>1.4254038644282547E-3</v>
      </c>
      <c r="Y807" s="17"/>
      <c r="Z807" s="41" t="str">
        <f t="shared" si="162"/>
        <v xml:space="preserve"> </v>
      </c>
      <c r="AA807" s="17"/>
      <c r="AB807" s="41" t="str">
        <f t="shared" si="163"/>
        <v xml:space="preserve"> </v>
      </c>
      <c r="AC807" s="17"/>
      <c r="AD807" s="41" t="str">
        <f t="shared" si="164"/>
        <v xml:space="preserve"> </v>
      </c>
      <c r="AE807" s="17"/>
      <c r="AF807" s="42" t="str">
        <f t="shared" si="165"/>
        <v xml:space="preserve"> </v>
      </c>
      <c r="AG807" s="19">
        <f t="shared" si="166"/>
        <v>2</v>
      </c>
      <c r="AH807" s="19">
        <f t="shared" si="167"/>
        <v>9</v>
      </c>
      <c r="AI807" s="47">
        <f t="shared" si="168"/>
        <v>1.0234134249098828E-4</v>
      </c>
    </row>
    <row r="808" spans="1:35">
      <c r="A808" t="s">
        <v>895</v>
      </c>
      <c r="B808" t="s">
        <v>117</v>
      </c>
      <c r="C808" t="s">
        <v>2499</v>
      </c>
      <c r="D808" s="4" t="s">
        <v>1217</v>
      </c>
      <c r="E808" s="2"/>
      <c r="F808" t="s">
        <v>2833</v>
      </c>
      <c r="G808" s="4"/>
      <c r="H808" s="3" t="s">
        <v>1227</v>
      </c>
      <c r="I808" s="3" t="s">
        <v>1227</v>
      </c>
      <c r="J808" s="4">
        <v>208</v>
      </c>
      <c r="K808" s="4">
        <v>255</v>
      </c>
      <c r="L808" s="30" t="s">
        <v>1215</v>
      </c>
      <c r="M808" s="17"/>
      <c r="N808" s="41" t="str">
        <f t="shared" si="156"/>
        <v xml:space="preserve"> </v>
      </c>
      <c r="O808" s="17">
        <v>7</v>
      </c>
      <c r="P808" s="41">
        <f t="shared" si="157"/>
        <v>1.2511170688114387E-3</v>
      </c>
      <c r="Q808" s="17">
        <v>9</v>
      </c>
      <c r="R808" s="41">
        <f t="shared" si="158"/>
        <v>4.0522287257991896E-3</v>
      </c>
      <c r="S808" s="17">
        <v>5</v>
      </c>
      <c r="T808" s="41">
        <f t="shared" si="159"/>
        <v>2.6609898882384245E-3</v>
      </c>
      <c r="U808" s="17">
        <v>25</v>
      </c>
      <c r="V808" s="41">
        <f t="shared" si="160"/>
        <v>4.8371805042276959E-4</v>
      </c>
      <c r="W808" s="17">
        <v>3</v>
      </c>
      <c r="X808" s="41">
        <f t="shared" si="161"/>
        <v>4.7513462147608489E-4</v>
      </c>
      <c r="Y808" s="17">
        <v>7</v>
      </c>
      <c r="Z808" s="41">
        <f t="shared" si="162"/>
        <v>2.237851662404092E-3</v>
      </c>
      <c r="AA808" s="17">
        <v>2</v>
      </c>
      <c r="AB808" s="41">
        <f t="shared" si="163"/>
        <v>9.1617040769583142E-4</v>
      </c>
      <c r="AC808" s="17">
        <v>2</v>
      </c>
      <c r="AD808" s="41">
        <f t="shared" si="164"/>
        <v>5.369127516778523E-4</v>
      </c>
      <c r="AE808" s="17">
        <v>1</v>
      </c>
      <c r="AF808" s="42">
        <f t="shared" si="165"/>
        <v>1.0719262514738985E-4</v>
      </c>
      <c r="AG808" s="19">
        <f t="shared" si="166"/>
        <v>17</v>
      </c>
      <c r="AH808" s="19">
        <f t="shared" si="167"/>
        <v>61</v>
      </c>
      <c r="AI808" s="47">
        <f t="shared" si="168"/>
        <v>6.9364687688336498E-4</v>
      </c>
    </row>
    <row r="809" spans="1:35">
      <c r="A809" t="s">
        <v>895</v>
      </c>
      <c r="B809" t="s">
        <v>1647</v>
      </c>
      <c r="C809" t="s">
        <v>2499</v>
      </c>
      <c r="D809" s="4" t="s">
        <v>1217</v>
      </c>
      <c r="E809" s="2"/>
      <c r="F809" t="s">
        <v>2834</v>
      </c>
      <c r="G809" s="4"/>
      <c r="H809" s="3" t="s">
        <v>1227</v>
      </c>
      <c r="I809" s="3" t="s">
        <v>1227</v>
      </c>
      <c r="J809" s="4">
        <v>208</v>
      </c>
      <c r="K809" s="4">
        <v>255</v>
      </c>
      <c r="L809" s="30" t="s">
        <v>1305</v>
      </c>
      <c r="M809" s="17"/>
      <c r="N809" s="41" t="str">
        <f t="shared" si="156"/>
        <v xml:space="preserve"> </v>
      </c>
      <c r="O809" s="17">
        <v>8</v>
      </c>
      <c r="P809" s="41">
        <f t="shared" si="157"/>
        <v>1.4298480786416443E-3</v>
      </c>
      <c r="Q809" s="17">
        <v>10</v>
      </c>
      <c r="R809" s="41">
        <f t="shared" si="158"/>
        <v>4.5024763619990991E-3</v>
      </c>
      <c r="S809" s="17">
        <v>13</v>
      </c>
      <c r="T809" s="41">
        <f t="shared" si="159"/>
        <v>6.9185737094199038E-3</v>
      </c>
      <c r="U809" s="17">
        <v>59</v>
      </c>
      <c r="V809" s="41">
        <f t="shared" si="160"/>
        <v>1.1415745989977362E-3</v>
      </c>
      <c r="W809" s="17">
        <v>48</v>
      </c>
      <c r="X809" s="41">
        <f t="shared" si="161"/>
        <v>7.6021539436173582E-3</v>
      </c>
      <c r="Y809" s="17">
        <v>1</v>
      </c>
      <c r="Z809" s="41">
        <f t="shared" si="162"/>
        <v>3.1969309462915604E-4</v>
      </c>
      <c r="AA809" s="17">
        <v>4</v>
      </c>
      <c r="AB809" s="41">
        <f t="shared" si="163"/>
        <v>1.8323408153916628E-3</v>
      </c>
      <c r="AC809" s="17">
        <v>6</v>
      </c>
      <c r="AD809" s="41">
        <f t="shared" si="164"/>
        <v>1.610738255033557E-3</v>
      </c>
      <c r="AE809" s="17">
        <v>18</v>
      </c>
      <c r="AF809" s="42">
        <f t="shared" si="165"/>
        <v>1.9294672526530175E-3</v>
      </c>
      <c r="AG809" s="19">
        <f t="shared" si="166"/>
        <v>17</v>
      </c>
      <c r="AH809" s="19">
        <f t="shared" si="167"/>
        <v>167</v>
      </c>
      <c r="AI809" s="47">
        <f t="shared" si="168"/>
        <v>1.8990004662216714E-3</v>
      </c>
    </row>
    <row r="810" spans="1:35">
      <c r="A810" t="s">
        <v>777</v>
      </c>
      <c r="B810" t="s">
        <v>778</v>
      </c>
      <c r="C810" t="s">
        <v>2035</v>
      </c>
      <c r="D810" s="4" t="s">
        <v>1217</v>
      </c>
      <c r="E810" s="2"/>
      <c r="F810" t="s">
        <v>2643</v>
      </c>
      <c r="G810" s="4"/>
      <c r="H810" s="3" t="s">
        <v>1227</v>
      </c>
      <c r="I810" s="3" t="s">
        <v>1227</v>
      </c>
      <c r="J810" s="4">
        <v>367</v>
      </c>
      <c r="K810" s="4">
        <v>61</v>
      </c>
      <c r="L810" s="30" t="s">
        <v>1215</v>
      </c>
      <c r="M810" s="17"/>
      <c r="N810" s="41" t="str">
        <f t="shared" si="156"/>
        <v xml:space="preserve"> </v>
      </c>
      <c r="O810" s="17"/>
      <c r="P810" s="41" t="str">
        <f t="shared" si="157"/>
        <v xml:space="preserve"> </v>
      </c>
      <c r="Q810" s="17"/>
      <c r="R810" s="41" t="str">
        <f t="shared" si="158"/>
        <v xml:space="preserve"> </v>
      </c>
      <c r="S810" s="17"/>
      <c r="T810" s="41" t="str">
        <f t="shared" si="159"/>
        <v xml:space="preserve"> </v>
      </c>
      <c r="U810" s="17">
        <v>42</v>
      </c>
      <c r="V810" s="41">
        <f t="shared" si="160"/>
        <v>8.1264632471025292E-4</v>
      </c>
      <c r="W810" s="17">
        <v>19</v>
      </c>
      <c r="X810" s="41">
        <f t="shared" si="161"/>
        <v>3.0091859360152043E-3</v>
      </c>
      <c r="Y810" s="17"/>
      <c r="Z810" s="41" t="str">
        <f t="shared" si="162"/>
        <v xml:space="preserve"> </v>
      </c>
      <c r="AA810" s="17"/>
      <c r="AB810" s="41" t="str">
        <f t="shared" si="163"/>
        <v xml:space="preserve"> </v>
      </c>
      <c r="AC810" s="17"/>
      <c r="AD810" s="41" t="str">
        <f t="shared" si="164"/>
        <v xml:space="preserve"> </v>
      </c>
      <c r="AE810" s="17">
        <v>55</v>
      </c>
      <c r="AF810" s="42">
        <f t="shared" si="165"/>
        <v>5.8955943831064421E-3</v>
      </c>
      <c r="AG810" s="19">
        <f t="shared" si="166"/>
        <v>5</v>
      </c>
      <c r="AH810" s="19">
        <f t="shared" si="167"/>
        <v>116</v>
      </c>
      <c r="AI810" s="47">
        <f t="shared" si="168"/>
        <v>1.3190661921060711E-3</v>
      </c>
    </row>
    <row r="811" spans="1:35">
      <c r="A811" t="s">
        <v>777</v>
      </c>
      <c r="B811" t="s">
        <v>4542</v>
      </c>
      <c r="C811" t="s">
        <v>2035</v>
      </c>
      <c r="D811" s="4" t="s">
        <v>1217</v>
      </c>
      <c r="E811" s="2" t="s">
        <v>1803</v>
      </c>
      <c r="F811" t="s">
        <v>1899</v>
      </c>
      <c r="G811" s="4"/>
      <c r="H811" s="3" t="s">
        <v>1227</v>
      </c>
      <c r="I811" s="3" t="s">
        <v>1227</v>
      </c>
      <c r="J811" s="4">
        <v>368</v>
      </c>
      <c r="K811" s="4">
        <v>62</v>
      </c>
      <c r="L811" s="30" t="s">
        <v>1215</v>
      </c>
      <c r="M811" s="17"/>
      <c r="N811" s="41" t="str">
        <f t="shared" si="156"/>
        <v xml:space="preserve"> </v>
      </c>
      <c r="O811" s="17"/>
      <c r="P811" s="41" t="str">
        <f t="shared" si="157"/>
        <v xml:space="preserve"> </v>
      </c>
      <c r="Q811" s="17"/>
      <c r="R811" s="41" t="str">
        <f t="shared" si="158"/>
        <v xml:space="preserve"> </v>
      </c>
      <c r="S811" s="17"/>
      <c r="T811" s="41" t="str">
        <f t="shared" si="159"/>
        <v xml:space="preserve"> </v>
      </c>
      <c r="U811" s="17">
        <v>3</v>
      </c>
      <c r="V811" s="41">
        <f t="shared" si="160"/>
        <v>5.8046166050732348E-5</v>
      </c>
      <c r="W811" s="17"/>
      <c r="X811" s="41" t="str">
        <f t="shared" si="161"/>
        <v xml:space="preserve"> </v>
      </c>
      <c r="Y811" s="17"/>
      <c r="Z811" s="41" t="str">
        <f t="shared" si="162"/>
        <v xml:space="preserve"> </v>
      </c>
      <c r="AA811" s="17"/>
      <c r="AB811" s="41" t="str">
        <f t="shared" si="163"/>
        <v xml:space="preserve"> </v>
      </c>
      <c r="AC811" s="17"/>
      <c r="AD811" s="41" t="str">
        <f t="shared" si="164"/>
        <v xml:space="preserve"> </v>
      </c>
      <c r="AE811" s="17"/>
      <c r="AF811" s="42" t="str">
        <f t="shared" si="165"/>
        <v xml:space="preserve"> </v>
      </c>
      <c r="AG811" s="19">
        <f t="shared" si="166"/>
        <v>2</v>
      </c>
      <c r="AH811" s="19">
        <f t="shared" si="167"/>
        <v>3</v>
      </c>
      <c r="AI811" s="47">
        <f t="shared" si="168"/>
        <v>3.4113780830329428E-5</v>
      </c>
    </row>
    <row r="812" spans="1:35">
      <c r="A812" t="s">
        <v>777</v>
      </c>
      <c r="B812" t="s">
        <v>1654</v>
      </c>
      <c r="C812" t="s">
        <v>2035</v>
      </c>
      <c r="D812" s="4" t="s">
        <v>1217</v>
      </c>
      <c r="E812" s="2"/>
      <c r="F812" t="s">
        <v>1898</v>
      </c>
      <c r="G812" s="4"/>
      <c r="H812" s="3" t="s">
        <v>1227</v>
      </c>
      <c r="I812" s="3" t="s">
        <v>1227</v>
      </c>
      <c r="J812" s="4"/>
      <c r="K812" s="4">
        <v>62</v>
      </c>
      <c r="L812" s="30" t="s">
        <v>1215</v>
      </c>
      <c r="M812" s="17"/>
      <c r="N812" s="41" t="str">
        <f t="shared" si="156"/>
        <v xml:space="preserve"> </v>
      </c>
      <c r="O812" s="17"/>
      <c r="P812" s="41" t="str">
        <f t="shared" si="157"/>
        <v xml:space="preserve"> </v>
      </c>
      <c r="Q812" s="17"/>
      <c r="R812" s="41" t="str">
        <f t="shared" si="158"/>
        <v xml:space="preserve"> </v>
      </c>
      <c r="S812" s="17"/>
      <c r="T812" s="41" t="str">
        <f t="shared" si="159"/>
        <v xml:space="preserve"> </v>
      </c>
      <c r="U812" s="17"/>
      <c r="V812" s="41" t="str">
        <f t="shared" si="160"/>
        <v xml:space="preserve"> </v>
      </c>
      <c r="W812" s="17">
        <v>2</v>
      </c>
      <c r="X812" s="41">
        <f t="shared" si="161"/>
        <v>3.1675641431738993E-4</v>
      </c>
      <c r="Y812" s="17"/>
      <c r="Z812" s="41" t="str">
        <f t="shared" si="162"/>
        <v xml:space="preserve"> </v>
      </c>
      <c r="AA812" s="17"/>
      <c r="AB812" s="41" t="str">
        <f t="shared" si="163"/>
        <v xml:space="preserve"> </v>
      </c>
      <c r="AC812" s="17"/>
      <c r="AD812" s="41" t="str">
        <f t="shared" si="164"/>
        <v xml:space="preserve"> </v>
      </c>
      <c r="AE812" s="17">
        <v>13</v>
      </c>
      <c r="AF812" s="42">
        <f t="shared" si="165"/>
        <v>1.3935041269160682E-3</v>
      </c>
      <c r="AG812" s="19">
        <f t="shared" si="166"/>
        <v>3</v>
      </c>
      <c r="AH812" s="19">
        <f t="shared" si="167"/>
        <v>15</v>
      </c>
      <c r="AI812" s="47">
        <f t="shared" si="168"/>
        <v>1.7056890415164712E-4</v>
      </c>
    </row>
    <row r="813" spans="1:35">
      <c r="A813" t="s">
        <v>777</v>
      </c>
      <c r="B813" t="s">
        <v>2357</v>
      </c>
      <c r="C813" t="s">
        <v>2035</v>
      </c>
      <c r="D813" s="4" t="s">
        <v>1217</v>
      </c>
      <c r="E813" s="2"/>
      <c r="F813" t="s">
        <v>5616</v>
      </c>
      <c r="G813" s="4"/>
      <c r="H813" s="3" t="s">
        <v>1227</v>
      </c>
      <c r="I813" s="3" t="s">
        <v>1227</v>
      </c>
      <c r="J813" s="4">
        <v>367</v>
      </c>
      <c r="K813" s="4">
        <v>62</v>
      </c>
      <c r="L813" s="30" t="s">
        <v>1215</v>
      </c>
      <c r="M813" s="17"/>
      <c r="N813" s="41" t="str">
        <f t="shared" si="156"/>
        <v xml:space="preserve"> </v>
      </c>
      <c r="O813" s="17"/>
      <c r="P813" s="41" t="str">
        <f t="shared" si="157"/>
        <v xml:space="preserve"> </v>
      </c>
      <c r="Q813" s="17"/>
      <c r="R813" s="41" t="str">
        <f t="shared" si="158"/>
        <v xml:space="preserve"> </v>
      </c>
      <c r="S813" s="17"/>
      <c r="T813" s="41" t="str">
        <f t="shared" si="159"/>
        <v xml:space="preserve"> </v>
      </c>
      <c r="U813" s="17">
        <v>21</v>
      </c>
      <c r="V813" s="41">
        <f t="shared" si="160"/>
        <v>4.0632316235512646E-4</v>
      </c>
      <c r="W813" s="17">
        <v>11</v>
      </c>
      <c r="X813" s="41">
        <f t="shared" si="161"/>
        <v>1.7421602787456446E-3</v>
      </c>
      <c r="Y813" s="17"/>
      <c r="Z813" s="41" t="str">
        <f t="shared" si="162"/>
        <v xml:space="preserve"> </v>
      </c>
      <c r="AA813" s="17"/>
      <c r="AB813" s="41" t="str">
        <f t="shared" si="163"/>
        <v xml:space="preserve"> </v>
      </c>
      <c r="AC813" s="17"/>
      <c r="AD813" s="41" t="str">
        <f t="shared" si="164"/>
        <v xml:space="preserve"> </v>
      </c>
      <c r="AE813" s="17">
        <v>6</v>
      </c>
      <c r="AF813" s="42">
        <f t="shared" si="165"/>
        <v>6.4315575088433915E-4</v>
      </c>
      <c r="AG813" s="19">
        <f t="shared" si="166"/>
        <v>5</v>
      </c>
      <c r="AH813" s="19">
        <f t="shared" si="167"/>
        <v>38</v>
      </c>
      <c r="AI813" s="47">
        <f t="shared" si="168"/>
        <v>4.3210789051750608E-4</v>
      </c>
    </row>
    <row r="814" spans="1:35">
      <c r="A814" t="s">
        <v>523</v>
      </c>
      <c r="B814" t="s">
        <v>2041</v>
      </c>
      <c r="C814" t="s">
        <v>488</v>
      </c>
      <c r="D814" s="4" t="s">
        <v>1217</v>
      </c>
      <c r="E814" s="2"/>
      <c r="F814" t="s">
        <v>523</v>
      </c>
      <c r="G814" s="4"/>
      <c r="H814" s="3" t="s">
        <v>1227</v>
      </c>
      <c r="I814" s="3" t="s">
        <v>1227</v>
      </c>
      <c r="J814" s="4">
        <v>361</v>
      </c>
      <c r="K814" s="4">
        <v>284</v>
      </c>
      <c r="L814" s="30" t="s">
        <v>1306</v>
      </c>
      <c r="M814" s="17"/>
      <c r="N814" s="41" t="str">
        <f t="shared" si="156"/>
        <v xml:space="preserve"> </v>
      </c>
      <c r="O814" s="17"/>
      <c r="P814" s="41" t="str">
        <f t="shared" si="157"/>
        <v xml:space="preserve"> </v>
      </c>
      <c r="Q814" s="17"/>
      <c r="R814" s="41" t="str">
        <f t="shared" si="158"/>
        <v xml:space="preserve"> </v>
      </c>
      <c r="S814" s="17"/>
      <c r="T814" s="41" t="str">
        <f t="shared" si="159"/>
        <v xml:space="preserve"> </v>
      </c>
      <c r="U814" s="17">
        <v>35</v>
      </c>
      <c r="V814" s="41">
        <f t="shared" si="160"/>
        <v>6.7720527059187741E-4</v>
      </c>
      <c r="W814" s="17"/>
      <c r="X814" s="41" t="str">
        <f t="shared" si="161"/>
        <v xml:space="preserve"> </v>
      </c>
      <c r="Y814" s="17"/>
      <c r="Z814" s="41" t="str">
        <f t="shared" si="162"/>
        <v xml:space="preserve"> </v>
      </c>
      <c r="AA814" s="17"/>
      <c r="AB814" s="41" t="str">
        <f t="shared" si="163"/>
        <v xml:space="preserve"> </v>
      </c>
      <c r="AC814" s="17"/>
      <c r="AD814" s="41" t="str">
        <f t="shared" si="164"/>
        <v xml:space="preserve"> </v>
      </c>
      <c r="AE814" s="17">
        <v>72</v>
      </c>
      <c r="AF814" s="42">
        <f t="shared" si="165"/>
        <v>7.7178690106120698E-3</v>
      </c>
      <c r="AG814" s="19">
        <f t="shared" si="166"/>
        <v>3</v>
      </c>
      <c r="AH814" s="19">
        <f t="shared" si="167"/>
        <v>107</v>
      </c>
      <c r="AI814" s="47">
        <f t="shared" si="168"/>
        <v>1.2167248496150829E-3</v>
      </c>
    </row>
    <row r="815" spans="1:35">
      <c r="A815" t="s">
        <v>17</v>
      </c>
      <c r="B815" t="s">
        <v>18</v>
      </c>
      <c r="C815" t="s">
        <v>2020</v>
      </c>
      <c r="D815" s="4" t="s">
        <v>1218</v>
      </c>
      <c r="E815" s="2"/>
      <c r="F815" t="s">
        <v>2184</v>
      </c>
      <c r="G815" s="4"/>
      <c r="H815" s="3" t="s">
        <v>1227</v>
      </c>
      <c r="I815" s="3" t="s">
        <v>1227</v>
      </c>
      <c r="J815" s="4">
        <v>288</v>
      </c>
      <c r="K815" s="4">
        <v>336</v>
      </c>
      <c r="L815" s="30" t="s">
        <v>1307</v>
      </c>
      <c r="M815" s="17"/>
      <c r="N815" s="41" t="str">
        <f t="shared" si="156"/>
        <v xml:space="preserve"> </v>
      </c>
      <c r="O815" s="17"/>
      <c r="P815" s="41" t="str">
        <f t="shared" si="157"/>
        <v xml:space="preserve"> </v>
      </c>
      <c r="Q815" s="17"/>
      <c r="R815" s="41" t="str">
        <f t="shared" si="158"/>
        <v xml:space="preserve"> </v>
      </c>
      <c r="S815" s="17"/>
      <c r="T815" s="41" t="str">
        <f t="shared" si="159"/>
        <v xml:space="preserve"> </v>
      </c>
      <c r="U815" s="17"/>
      <c r="V815" s="41" t="str">
        <f t="shared" si="160"/>
        <v xml:space="preserve"> </v>
      </c>
      <c r="W815" s="17"/>
      <c r="X815" s="41" t="str">
        <f t="shared" si="161"/>
        <v xml:space="preserve"> </v>
      </c>
      <c r="Y815" s="17">
        <v>1</v>
      </c>
      <c r="Z815" s="41">
        <f t="shared" si="162"/>
        <v>3.1969309462915604E-4</v>
      </c>
      <c r="AA815" s="17"/>
      <c r="AB815" s="41" t="str">
        <f t="shared" si="163"/>
        <v xml:space="preserve"> </v>
      </c>
      <c r="AC815" s="17">
        <v>4</v>
      </c>
      <c r="AD815" s="41">
        <f t="shared" si="164"/>
        <v>1.0738255033557046E-3</v>
      </c>
      <c r="AE815" s="17"/>
      <c r="AF815" s="42" t="str">
        <f t="shared" si="165"/>
        <v xml:space="preserve"> </v>
      </c>
      <c r="AG815" s="19">
        <f t="shared" si="166"/>
        <v>4</v>
      </c>
      <c r="AH815" s="19">
        <f t="shared" si="167"/>
        <v>5</v>
      </c>
      <c r="AI815" s="47">
        <f t="shared" si="168"/>
        <v>5.6856301383882375E-5</v>
      </c>
    </row>
    <row r="816" spans="1:35">
      <c r="A816" t="s">
        <v>118</v>
      </c>
      <c r="B816" t="s">
        <v>642</v>
      </c>
      <c r="C816" t="s">
        <v>2020</v>
      </c>
      <c r="D816" s="4" t="s">
        <v>1218</v>
      </c>
      <c r="E816" s="2"/>
      <c r="F816" t="s">
        <v>5348</v>
      </c>
      <c r="G816" s="4"/>
      <c r="H816" s="3" t="s">
        <v>1227</v>
      </c>
      <c r="I816" s="3" t="s">
        <v>1227</v>
      </c>
      <c r="J816" s="4">
        <v>289</v>
      </c>
      <c r="K816" s="4">
        <v>345</v>
      </c>
      <c r="L816" s="30" t="s">
        <v>1307</v>
      </c>
      <c r="M816" s="17"/>
      <c r="N816" s="41" t="str">
        <f t="shared" si="156"/>
        <v xml:space="preserve"> </v>
      </c>
      <c r="O816" s="17"/>
      <c r="P816" s="41" t="str">
        <f t="shared" si="157"/>
        <v xml:space="preserve"> </v>
      </c>
      <c r="Q816" s="17"/>
      <c r="R816" s="41" t="str">
        <f t="shared" si="158"/>
        <v xml:space="preserve"> </v>
      </c>
      <c r="S816" s="17"/>
      <c r="T816" s="41" t="str">
        <f t="shared" si="159"/>
        <v xml:space="preserve"> </v>
      </c>
      <c r="U816" s="17">
        <v>11</v>
      </c>
      <c r="V816" s="41">
        <f t="shared" si="160"/>
        <v>2.1283594218601861E-4</v>
      </c>
      <c r="W816" s="17">
        <v>6</v>
      </c>
      <c r="X816" s="41">
        <f t="shared" si="161"/>
        <v>9.5026924295216978E-4</v>
      </c>
      <c r="Y816" s="17"/>
      <c r="Z816" s="41" t="str">
        <f t="shared" si="162"/>
        <v xml:space="preserve"> </v>
      </c>
      <c r="AA816" s="17">
        <v>2</v>
      </c>
      <c r="AB816" s="41">
        <f t="shared" si="163"/>
        <v>9.1617040769583142E-4</v>
      </c>
      <c r="AC816" s="17"/>
      <c r="AD816" s="41" t="str">
        <f t="shared" si="164"/>
        <v xml:space="preserve"> </v>
      </c>
      <c r="AE816" s="17">
        <v>6</v>
      </c>
      <c r="AF816" s="42">
        <f t="shared" si="165"/>
        <v>6.4315575088433915E-4</v>
      </c>
      <c r="AG816" s="19">
        <f t="shared" si="166"/>
        <v>7</v>
      </c>
      <c r="AH816" s="19">
        <f t="shared" si="167"/>
        <v>25</v>
      </c>
      <c r="AI816" s="47">
        <f t="shared" si="168"/>
        <v>2.8428150691941188E-4</v>
      </c>
    </row>
    <row r="817" spans="1:35">
      <c r="A817" t="s">
        <v>118</v>
      </c>
      <c r="B817" t="s">
        <v>987</v>
      </c>
      <c r="C817" t="s">
        <v>2020</v>
      </c>
      <c r="D817" s="4" t="s">
        <v>1218</v>
      </c>
      <c r="E817" s="2"/>
      <c r="F817" t="s">
        <v>2185</v>
      </c>
      <c r="G817" s="4"/>
      <c r="H817" s="3" t="s">
        <v>1227</v>
      </c>
      <c r="I817" s="3" t="s">
        <v>1227</v>
      </c>
      <c r="J817" s="4">
        <v>289</v>
      </c>
      <c r="K817" s="4">
        <v>346</v>
      </c>
      <c r="L817" s="30" t="s">
        <v>1307</v>
      </c>
      <c r="M817" s="17"/>
      <c r="N817" s="41" t="str">
        <f t="shared" si="156"/>
        <v xml:space="preserve"> </v>
      </c>
      <c r="O817" s="17"/>
      <c r="P817" s="41" t="str">
        <f t="shared" si="157"/>
        <v xml:space="preserve"> </v>
      </c>
      <c r="Q817" s="17"/>
      <c r="R817" s="41" t="str">
        <f t="shared" si="158"/>
        <v xml:space="preserve"> </v>
      </c>
      <c r="S817" s="17"/>
      <c r="T817" s="41" t="str">
        <f t="shared" si="159"/>
        <v xml:space="preserve"> </v>
      </c>
      <c r="U817" s="17">
        <v>12</v>
      </c>
      <c r="V817" s="41">
        <f t="shared" si="160"/>
        <v>2.3218466420292939E-4</v>
      </c>
      <c r="W817" s="17"/>
      <c r="X817" s="41" t="str">
        <f t="shared" si="161"/>
        <v xml:space="preserve"> </v>
      </c>
      <c r="Y817" s="17"/>
      <c r="Z817" s="41" t="str">
        <f t="shared" si="162"/>
        <v xml:space="preserve"> </v>
      </c>
      <c r="AA817" s="17"/>
      <c r="AB817" s="41" t="str">
        <f t="shared" si="163"/>
        <v xml:space="preserve"> </v>
      </c>
      <c r="AC817" s="17"/>
      <c r="AD817" s="41" t="str">
        <f t="shared" si="164"/>
        <v xml:space="preserve"> </v>
      </c>
      <c r="AE817" s="17"/>
      <c r="AF817" s="42" t="str">
        <f t="shared" si="165"/>
        <v xml:space="preserve"> </v>
      </c>
      <c r="AG817" s="19">
        <f t="shared" si="166"/>
        <v>2</v>
      </c>
      <c r="AH817" s="19">
        <f t="shared" si="167"/>
        <v>12</v>
      </c>
      <c r="AI817" s="47">
        <f t="shared" si="168"/>
        <v>1.3645512332131771E-4</v>
      </c>
    </row>
    <row r="818" spans="1:35">
      <c r="A818" t="s">
        <v>118</v>
      </c>
      <c r="B818" t="s">
        <v>3107</v>
      </c>
      <c r="C818" t="s">
        <v>2020</v>
      </c>
      <c r="D818" s="4" t="s">
        <v>1218</v>
      </c>
      <c r="E818" s="2"/>
      <c r="G818" s="4"/>
      <c r="H818" s="3" t="s">
        <v>1227</v>
      </c>
      <c r="I818" s="3" t="s">
        <v>1227</v>
      </c>
      <c r="J818" s="4">
        <v>289</v>
      </c>
      <c r="K818" s="4">
        <v>346</v>
      </c>
      <c r="L818" s="30" t="s">
        <v>1307</v>
      </c>
      <c r="M818" s="17"/>
      <c r="N818" s="41" t="str">
        <f t="shared" si="156"/>
        <v xml:space="preserve"> </v>
      </c>
      <c r="O818" s="17"/>
      <c r="P818" s="41" t="str">
        <f t="shared" si="157"/>
        <v xml:space="preserve"> </v>
      </c>
      <c r="Q818" s="17"/>
      <c r="R818" s="41" t="str">
        <f t="shared" si="158"/>
        <v xml:space="preserve"> </v>
      </c>
      <c r="S818" s="17"/>
      <c r="T818" s="41" t="str">
        <f t="shared" si="159"/>
        <v xml:space="preserve"> </v>
      </c>
      <c r="U818" s="17">
        <v>4</v>
      </c>
      <c r="V818" s="41">
        <f t="shared" si="160"/>
        <v>7.739488806764313E-5</v>
      </c>
      <c r="W818" s="17"/>
      <c r="X818" s="41" t="str">
        <f t="shared" si="161"/>
        <v xml:space="preserve"> </v>
      </c>
      <c r="Y818" s="17"/>
      <c r="Z818" s="41" t="str">
        <f t="shared" si="162"/>
        <v xml:space="preserve"> </v>
      </c>
      <c r="AA818" s="17"/>
      <c r="AB818" s="41" t="str">
        <f t="shared" si="163"/>
        <v xml:space="preserve"> </v>
      </c>
      <c r="AC818" s="17"/>
      <c r="AD818" s="41" t="str">
        <f t="shared" si="164"/>
        <v xml:space="preserve"> </v>
      </c>
      <c r="AE818" s="17"/>
      <c r="AF818" s="42" t="str">
        <f t="shared" si="165"/>
        <v xml:space="preserve"> </v>
      </c>
      <c r="AG818" s="19">
        <f t="shared" si="166"/>
        <v>2</v>
      </c>
      <c r="AH818" s="19">
        <f t="shared" si="167"/>
        <v>4</v>
      </c>
      <c r="AI818" s="47">
        <f t="shared" si="168"/>
        <v>4.5485041107105901E-5</v>
      </c>
    </row>
    <row r="819" spans="1:35">
      <c r="A819" t="s">
        <v>118</v>
      </c>
      <c r="B819" t="s">
        <v>4397</v>
      </c>
      <c r="C819" t="s">
        <v>2020</v>
      </c>
      <c r="D819" s="4" t="s">
        <v>1218</v>
      </c>
      <c r="E819" s="2"/>
      <c r="G819" s="4"/>
      <c r="H819" s="3" t="s">
        <v>1227</v>
      </c>
      <c r="I819" s="3" t="s">
        <v>1227</v>
      </c>
      <c r="J819" s="4"/>
      <c r="K819" s="4">
        <v>346</v>
      </c>
      <c r="L819" s="30" t="s">
        <v>1307</v>
      </c>
      <c r="M819" s="17"/>
      <c r="N819" s="41" t="str">
        <f t="shared" si="156"/>
        <v xml:space="preserve"> </v>
      </c>
      <c r="O819" s="17"/>
      <c r="P819" s="41" t="str">
        <f t="shared" si="157"/>
        <v xml:space="preserve"> </v>
      </c>
      <c r="Q819" s="17"/>
      <c r="R819" s="41" t="str">
        <f t="shared" si="158"/>
        <v xml:space="preserve"> </v>
      </c>
      <c r="S819" s="17"/>
      <c r="T819" s="41" t="str">
        <f t="shared" si="159"/>
        <v xml:space="preserve"> </v>
      </c>
      <c r="U819" s="17">
        <v>1</v>
      </c>
      <c r="V819" s="41">
        <f t="shared" si="160"/>
        <v>1.9348722016910783E-5</v>
      </c>
      <c r="W819" s="17"/>
      <c r="X819" s="41" t="str">
        <f t="shared" si="161"/>
        <v xml:space="preserve"> </v>
      </c>
      <c r="Y819" s="17"/>
      <c r="Z819" s="41" t="str">
        <f t="shared" si="162"/>
        <v xml:space="preserve"> </v>
      </c>
      <c r="AA819" s="17"/>
      <c r="AB819" s="41" t="str">
        <f t="shared" si="163"/>
        <v xml:space="preserve"> </v>
      </c>
      <c r="AC819" s="17"/>
      <c r="AD819" s="41" t="str">
        <f t="shared" si="164"/>
        <v xml:space="preserve"> </v>
      </c>
      <c r="AE819" s="17">
        <v>2</v>
      </c>
      <c r="AF819" s="42">
        <f t="shared" si="165"/>
        <v>2.1438525029477971E-4</v>
      </c>
      <c r="AG819" s="19">
        <f t="shared" si="166"/>
        <v>3</v>
      </c>
      <c r="AH819" s="19">
        <f t="shared" si="167"/>
        <v>3</v>
      </c>
      <c r="AI819" s="47">
        <f t="shared" si="168"/>
        <v>3.4113780830329428E-5</v>
      </c>
    </row>
    <row r="820" spans="1:35">
      <c r="A820" t="s">
        <v>118</v>
      </c>
      <c r="B820" t="s">
        <v>124</v>
      </c>
      <c r="C820" t="s">
        <v>2020</v>
      </c>
      <c r="D820" s="4" t="s">
        <v>1218</v>
      </c>
      <c r="E820" s="2"/>
      <c r="F820" t="s">
        <v>2186</v>
      </c>
      <c r="G820" s="4"/>
      <c r="H820" s="3" t="s">
        <v>1227</v>
      </c>
      <c r="I820" s="3" t="s">
        <v>1227</v>
      </c>
      <c r="J820" s="4">
        <v>290</v>
      </c>
      <c r="K820" s="4">
        <v>345</v>
      </c>
      <c r="L820" s="30" t="s">
        <v>1307</v>
      </c>
      <c r="M820" s="17"/>
      <c r="N820" s="41" t="str">
        <f t="shared" si="156"/>
        <v xml:space="preserve"> </v>
      </c>
      <c r="O820" s="17"/>
      <c r="P820" s="41" t="str">
        <f t="shared" si="157"/>
        <v xml:space="preserve"> </v>
      </c>
      <c r="Q820" s="17"/>
      <c r="R820" s="41" t="str">
        <f t="shared" si="158"/>
        <v xml:space="preserve"> </v>
      </c>
      <c r="S820" s="17"/>
      <c r="T820" s="41" t="str">
        <f t="shared" si="159"/>
        <v xml:space="preserve"> </v>
      </c>
      <c r="U820" s="17">
        <v>54</v>
      </c>
      <c r="V820" s="41">
        <f t="shared" si="160"/>
        <v>1.0448309889131823E-3</v>
      </c>
      <c r="W820" s="17"/>
      <c r="X820" s="41" t="str">
        <f t="shared" si="161"/>
        <v xml:space="preserve"> </v>
      </c>
      <c r="Y820" s="17"/>
      <c r="Z820" s="41" t="str">
        <f t="shared" si="162"/>
        <v xml:space="preserve"> </v>
      </c>
      <c r="AA820" s="17"/>
      <c r="AB820" s="41" t="str">
        <f t="shared" si="163"/>
        <v xml:space="preserve"> </v>
      </c>
      <c r="AC820" s="17"/>
      <c r="AD820" s="41" t="str">
        <f t="shared" si="164"/>
        <v xml:space="preserve"> </v>
      </c>
      <c r="AE820" s="17">
        <v>8</v>
      </c>
      <c r="AF820" s="42">
        <f t="shared" si="165"/>
        <v>8.5754100117911884E-4</v>
      </c>
      <c r="AG820" s="19">
        <f t="shared" si="166"/>
        <v>3</v>
      </c>
      <c r="AH820" s="19">
        <f t="shared" si="167"/>
        <v>62</v>
      </c>
      <c r="AI820" s="47">
        <f t="shared" si="168"/>
        <v>7.050181371601415E-4</v>
      </c>
    </row>
    <row r="821" spans="1:35">
      <c r="A821" t="s">
        <v>118</v>
      </c>
      <c r="B821" t="s">
        <v>3385</v>
      </c>
      <c r="C821" t="s">
        <v>2020</v>
      </c>
      <c r="D821" s="4" t="s">
        <v>1218</v>
      </c>
      <c r="E821" s="2"/>
      <c r="F821" t="s">
        <v>5349</v>
      </c>
      <c r="G821" s="4"/>
      <c r="H821" s="3" t="s">
        <v>1227</v>
      </c>
      <c r="I821" s="3" t="s">
        <v>1227</v>
      </c>
      <c r="J821" s="4">
        <v>290</v>
      </c>
      <c r="K821" s="4">
        <v>346</v>
      </c>
      <c r="L821" s="30" t="s">
        <v>1307</v>
      </c>
      <c r="M821" s="17"/>
      <c r="N821" s="41" t="str">
        <f t="shared" si="156"/>
        <v xml:space="preserve"> </v>
      </c>
      <c r="O821" s="17">
        <v>4</v>
      </c>
      <c r="P821" s="41">
        <f t="shared" si="157"/>
        <v>7.1492403932082213E-4</v>
      </c>
      <c r="Q821" s="17"/>
      <c r="R821" s="41" t="str">
        <f t="shared" si="158"/>
        <v xml:space="preserve"> </v>
      </c>
      <c r="S821" s="17"/>
      <c r="T821" s="41" t="str">
        <f t="shared" si="159"/>
        <v xml:space="preserve"> </v>
      </c>
      <c r="U821" s="17">
        <v>17</v>
      </c>
      <c r="V821" s="41">
        <f t="shared" si="160"/>
        <v>3.2892827428748333E-4</v>
      </c>
      <c r="W821" s="17"/>
      <c r="X821" s="41" t="str">
        <f t="shared" si="161"/>
        <v xml:space="preserve"> </v>
      </c>
      <c r="Y821" s="17"/>
      <c r="Z821" s="41" t="str">
        <f t="shared" si="162"/>
        <v xml:space="preserve"> </v>
      </c>
      <c r="AA821" s="17"/>
      <c r="AB821" s="41" t="str">
        <f t="shared" si="163"/>
        <v xml:space="preserve"> </v>
      </c>
      <c r="AC821" s="17"/>
      <c r="AD821" s="41" t="str">
        <f t="shared" si="164"/>
        <v xml:space="preserve"> </v>
      </c>
      <c r="AE821" s="17"/>
      <c r="AF821" s="42" t="str">
        <f t="shared" si="165"/>
        <v xml:space="preserve"> </v>
      </c>
      <c r="AG821" s="19">
        <f t="shared" si="166"/>
        <v>4</v>
      </c>
      <c r="AH821" s="19">
        <f t="shared" si="167"/>
        <v>21</v>
      </c>
      <c r="AI821" s="47">
        <f t="shared" si="168"/>
        <v>2.3879646581230599E-4</v>
      </c>
    </row>
    <row r="822" spans="1:35">
      <c r="A822" t="s">
        <v>118</v>
      </c>
      <c r="B822" t="s">
        <v>3035</v>
      </c>
      <c r="C822" t="s">
        <v>2020</v>
      </c>
      <c r="D822" s="4" t="s">
        <v>1218</v>
      </c>
      <c r="E822" s="2"/>
      <c r="F822" t="s">
        <v>5350</v>
      </c>
      <c r="G822" s="4"/>
      <c r="H822" s="3" t="s">
        <v>1227</v>
      </c>
      <c r="I822" s="3" t="s">
        <v>1227</v>
      </c>
      <c r="J822" s="4">
        <v>290</v>
      </c>
      <c r="K822" s="4"/>
      <c r="L822" s="30" t="s">
        <v>1307</v>
      </c>
      <c r="M822" s="17"/>
      <c r="N822" s="41" t="str">
        <f t="shared" si="156"/>
        <v xml:space="preserve"> </v>
      </c>
      <c r="O822" s="17"/>
      <c r="P822" s="41" t="str">
        <f t="shared" si="157"/>
        <v xml:space="preserve"> </v>
      </c>
      <c r="Q822" s="17"/>
      <c r="R822" s="41" t="str">
        <f t="shared" si="158"/>
        <v xml:space="preserve"> </v>
      </c>
      <c r="S822" s="17"/>
      <c r="T822" s="41" t="str">
        <f t="shared" si="159"/>
        <v xml:space="preserve"> </v>
      </c>
      <c r="U822" s="17">
        <v>16</v>
      </c>
      <c r="V822" s="41">
        <f t="shared" si="160"/>
        <v>3.0957955227057252E-4</v>
      </c>
      <c r="W822" s="17"/>
      <c r="X822" s="41" t="str">
        <f t="shared" si="161"/>
        <v xml:space="preserve"> </v>
      </c>
      <c r="Y822" s="17"/>
      <c r="Z822" s="41" t="str">
        <f t="shared" si="162"/>
        <v xml:space="preserve"> </v>
      </c>
      <c r="AA822" s="17"/>
      <c r="AB822" s="41" t="str">
        <f t="shared" si="163"/>
        <v xml:space="preserve"> </v>
      </c>
      <c r="AC822" s="17"/>
      <c r="AD822" s="41" t="str">
        <f t="shared" si="164"/>
        <v xml:space="preserve"> </v>
      </c>
      <c r="AE822" s="17"/>
      <c r="AF822" s="42" t="str">
        <f t="shared" si="165"/>
        <v xml:space="preserve"> </v>
      </c>
      <c r="AG822" s="19">
        <f t="shared" si="166"/>
        <v>2</v>
      </c>
      <c r="AH822" s="19">
        <f t="shared" si="167"/>
        <v>16</v>
      </c>
      <c r="AI822" s="47">
        <f t="shared" si="168"/>
        <v>1.819401644284236E-4</v>
      </c>
    </row>
    <row r="823" spans="1:35">
      <c r="A823" t="s">
        <v>118</v>
      </c>
      <c r="B823" t="s">
        <v>125</v>
      </c>
      <c r="C823" t="s">
        <v>2020</v>
      </c>
      <c r="D823" s="4" t="s">
        <v>1218</v>
      </c>
      <c r="E823" s="4" t="s">
        <v>1803</v>
      </c>
      <c r="F823" t="s">
        <v>2187</v>
      </c>
      <c r="G823" s="4"/>
      <c r="H823" s="3" t="s">
        <v>1227</v>
      </c>
      <c r="I823" s="3" t="s">
        <v>1227</v>
      </c>
      <c r="J823" s="4">
        <v>290</v>
      </c>
      <c r="K823" s="4">
        <v>347</v>
      </c>
      <c r="L823" s="30" t="s">
        <v>1307</v>
      </c>
      <c r="M823" s="17">
        <v>6</v>
      </c>
      <c r="N823" s="41">
        <f t="shared" si="156"/>
        <v>3.1847133757961785E-3</v>
      </c>
      <c r="O823" s="17">
        <v>1</v>
      </c>
      <c r="P823" s="41">
        <f t="shared" si="157"/>
        <v>1.7873100983020553E-4</v>
      </c>
      <c r="Q823" s="17"/>
      <c r="R823" s="41" t="str">
        <f t="shared" si="158"/>
        <v xml:space="preserve"> </v>
      </c>
      <c r="S823" s="17"/>
      <c r="T823" s="41" t="str">
        <f t="shared" si="159"/>
        <v xml:space="preserve"> </v>
      </c>
      <c r="U823" s="17">
        <v>114</v>
      </c>
      <c r="V823" s="41">
        <f t="shared" si="160"/>
        <v>2.2057543099278294E-3</v>
      </c>
      <c r="W823" s="17"/>
      <c r="X823" s="41" t="str">
        <f t="shared" si="161"/>
        <v xml:space="preserve"> </v>
      </c>
      <c r="Y823" s="17"/>
      <c r="Z823" s="41" t="str">
        <f t="shared" si="162"/>
        <v xml:space="preserve"> </v>
      </c>
      <c r="AA823" s="17"/>
      <c r="AB823" s="41" t="str">
        <f t="shared" si="163"/>
        <v xml:space="preserve"> </v>
      </c>
      <c r="AC823" s="17"/>
      <c r="AD823" s="41" t="str">
        <f t="shared" si="164"/>
        <v xml:space="preserve"> </v>
      </c>
      <c r="AE823" s="17">
        <v>6</v>
      </c>
      <c r="AF823" s="42">
        <f t="shared" si="165"/>
        <v>6.4315575088433915E-4</v>
      </c>
      <c r="AG823" s="19">
        <f t="shared" si="166"/>
        <v>7</v>
      </c>
      <c r="AH823" s="19">
        <f t="shared" si="167"/>
        <v>127</v>
      </c>
      <c r="AI823" s="47">
        <f t="shared" si="168"/>
        <v>1.4441500551506123E-3</v>
      </c>
    </row>
    <row r="824" spans="1:35">
      <c r="A824" t="s">
        <v>118</v>
      </c>
      <c r="B824" t="s">
        <v>4450</v>
      </c>
      <c r="C824" t="s">
        <v>2020</v>
      </c>
      <c r="D824" s="4" t="s">
        <v>1218</v>
      </c>
      <c r="E824" s="4"/>
      <c r="F824" t="s">
        <v>4592</v>
      </c>
      <c r="G824" s="4"/>
      <c r="H824" s="3" t="s">
        <v>1227</v>
      </c>
      <c r="I824" s="3" t="s">
        <v>1227</v>
      </c>
      <c r="J824" s="4">
        <v>290</v>
      </c>
      <c r="K824" s="4">
        <v>347</v>
      </c>
      <c r="L824" s="30" t="s">
        <v>1307</v>
      </c>
      <c r="M824" s="17"/>
      <c r="N824" s="41" t="str">
        <f t="shared" si="156"/>
        <v xml:space="preserve"> </v>
      </c>
      <c r="O824" s="17"/>
      <c r="P824" s="41" t="str">
        <f t="shared" si="157"/>
        <v xml:space="preserve"> </v>
      </c>
      <c r="Q824" s="17"/>
      <c r="R824" s="41" t="str">
        <f t="shared" si="158"/>
        <v xml:space="preserve"> </v>
      </c>
      <c r="S824" s="17"/>
      <c r="T824" s="41" t="str">
        <f t="shared" si="159"/>
        <v xml:space="preserve"> </v>
      </c>
      <c r="U824" s="17">
        <v>14</v>
      </c>
      <c r="V824" s="41">
        <f t="shared" si="160"/>
        <v>2.7088210823675096E-4</v>
      </c>
      <c r="W824" s="17"/>
      <c r="X824" s="41" t="str">
        <f t="shared" si="161"/>
        <v xml:space="preserve"> </v>
      </c>
      <c r="Y824" s="17"/>
      <c r="Z824" s="41" t="str">
        <f t="shared" si="162"/>
        <v xml:space="preserve"> </v>
      </c>
      <c r="AA824" s="17"/>
      <c r="AB824" s="41" t="str">
        <f t="shared" si="163"/>
        <v xml:space="preserve"> </v>
      </c>
      <c r="AC824" s="17">
        <v>4</v>
      </c>
      <c r="AD824" s="41">
        <f t="shared" si="164"/>
        <v>1.0738255033557046E-3</v>
      </c>
      <c r="AE824" s="17">
        <v>6</v>
      </c>
      <c r="AF824" s="42">
        <f t="shared" si="165"/>
        <v>6.4315575088433915E-4</v>
      </c>
      <c r="AG824" s="19">
        <f t="shared" si="166"/>
        <v>5</v>
      </c>
      <c r="AH824" s="19">
        <f t="shared" si="167"/>
        <v>24</v>
      </c>
      <c r="AI824" s="47">
        <f t="shared" si="168"/>
        <v>2.7291024664263542E-4</v>
      </c>
    </row>
    <row r="825" spans="1:35">
      <c r="A825" t="s">
        <v>119</v>
      </c>
      <c r="B825" t="s">
        <v>2191</v>
      </c>
      <c r="C825" t="s">
        <v>2497</v>
      </c>
      <c r="D825" s="4" t="s">
        <v>1217</v>
      </c>
      <c r="E825" s="2"/>
      <c r="F825" s="5" t="s">
        <v>5543</v>
      </c>
      <c r="G825" s="4" t="s">
        <v>154</v>
      </c>
      <c r="H825" s="3" t="s">
        <v>1227</v>
      </c>
      <c r="I825" s="3" t="s">
        <v>505</v>
      </c>
      <c r="J825" s="4"/>
      <c r="K825" s="4"/>
      <c r="L825" s="30" t="s">
        <v>1307</v>
      </c>
      <c r="M825" s="17"/>
      <c r="N825" s="41" t="str">
        <f t="shared" si="156"/>
        <v xml:space="preserve"> </v>
      </c>
      <c r="O825" s="17">
        <v>1</v>
      </c>
      <c r="P825" s="41">
        <f t="shared" si="157"/>
        <v>1.7873100983020553E-4</v>
      </c>
      <c r="Q825" s="17"/>
      <c r="R825" s="41" t="str">
        <f t="shared" si="158"/>
        <v xml:space="preserve"> </v>
      </c>
      <c r="S825" s="17"/>
      <c r="T825" s="41" t="str">
        <f t="shared" si="159"/>
        <v xml:space="preserve"> </v>
      </c>
      <c r="U825" s="17">
        <v>2</v>
      </c>
      <c r="V825" s="41">
        <f t="shared" si="160"/>
        <v>3.8697444033821565E-5</v>
      </c>
      <c r="W825" s="17"/>
      <c r="X825" s="41" t="str">
        <f t="shared" si="161"/>
        <v xml:space="preserve"> </v>
      </c>
      <c r="Y825" s="17"/>
      <c r="Z825" s="41" t="str">
        <f t="shared" si="162"/>
        <v xml:space="preserve"> </v>
      </c>
      <c r="AA825" s="17"/>
      <c r="AB825" s="41" t="str">
        <f t="shared" si="163"/>
        <v xml:space="preserve"> </v>
      </c>
      <c r="AC825" s="17"/>
      <c r="AD825" s="41" t="str">
        <f t="shared" si="164"/>
        <v xml:space="preserve"> </v>
      </c>
      <c r="AE825" s="17"/>
      <c r="AF825" s="42" t="str">
        <f t="shared" si="165"/>
        <v xml:space="preserve"> </v>
      </c>
      <c r="AG825" s="19">
        <f t="shared" si="166"/>
        <v>4</v>
      </c>
      <c r="AH825" s="19">
        <f t="shared" si="167"/>
        <v>3</v>
      </c>
      <c r="AI825" s="47">
        <f t="shared" si="168"/>
        <v>3.4113780830329428E-5</v>
      </c>
    </row>
    <row r="826" spans="1:35">
      <c r="A826" t="s">
        <v>119</v>
      </c>
      <c r="B826" t="s">
        <v>2156</v>
      </c>
      <c r="C826" t="s">
        <v>2497</v>
      </c>
      <c r="D826" s="4" t="s">
        <v>1217</v>
      </c>
      <c r="E826" s="2"/>
      <c r="F826" t="s">
        <v>2796</v>
      </c>
      <c r="G826" s="4"/>
      <c r="H826" s="3" t="s">
        <v>1227</v>
      </c>
      <c r="I826" s="3" t="s">
        <v>1227</v>
      </c>
      <c r="J826" s="4">
        <v>206</v>
      </c>
      <c r="K826" s="4"/>
      <c r="L826" s="30" t="s">
        <v>1307</v>
      </c>
      <c r="M826" s="17">
        <v>2</v>
      </c>
      <c r="N826" s="41">
        <f t="shared" si="156"/>
        <v>1.0615711252653928E-3</v>
      </c>
      <c r="O826" s="17">
        <v>3</v>
      </c>
      <c r="P826" s="41">
        <f t="shared" si="157"/>
        <v>5.3619302949061668E-4</v>
      </c>
      <c r="Q826" s="17"/>
      <c r="R826" s="41" t="str">
        <f t="shared" si="158"/>
        <v xml:space="preserve"> </v>
      </c>
      <c r="S826" s="17">
        <v>5</v>
      </c>
      <c r="T826" s="41">
        <f t="shared" si="159"/>
        <v>2.6609898882384245E-3</v>
      </c>
      <c r="U826" s="17">
        <v>58</v>
      </c>
      <c r="V826" s="41">
        <f t="shared" si="160"/>
        <v>1.1222258769808253E-3</v>
      </c>
      <c r="W826" s="17">
        <v>1</v>
      </c>
      <c r="X826" s="41">
        <f t="shared" si="161"/>
        <v>1.5837820715869496E-4</v>
      </c>
      <c r="Y826" s="17"/>
      <c r="Z826" s="41" t="str">
        <f t="shared" si="162"/>
        <v xml:space="preserve"> </v>
      </c>
      <c r="AA826" s="17"/>
      <c r="AB826" s="41" t="str">
        <f t="shared" si="163"/>
        <v xml:space="preserve"> </v>
      </c>
      <c r="AC826" s="17"/>
      <c r="AD826" s="41" t="str">
        <f t="shared" si="164"/>
        <v xml:space="preserve"> </v>
      </c>
      <c r="AE826" s="17"/>
      <c r="AF826" s="42" t="str">
        <f t="shared" si="165"/>
        <v xml:space="preserve"> </v>
      </c>
      <c r="AG826" s="19">
        <f t="shared" si="166"/>
        <v>10</v>
      </c>
      <c r="AH826" s="19">
        <f t="shared" si="167"/>
        <v>69</v>
      </c>
      <c r="AI826" s="47">
        <f t="shared" si="168"/>
        <v>7.8461695909757677E-4</v>
      </c>
    </row>
    <row r="827" spans="1:35">
      <c r="A827" t="s">
        <v>119</v>
      </c>
      <c r="B827" t="s">
        <v>5083</v>
      </c>
      <c r="C827" t="s">
        <v>2497</v>
      </c>
      <c r="D827" s="4" t="s">
        <v>1217</v>
      </c>
      <c r="E827" s="2"/>
      <c r="G827" s="4"/>
      <c r="H827" s="3" t="s">
        <v>1227</v>
      </c>
      <c r="I827" s="3" t="s">
        <v>505</v>
      </c>
      <c r="J827" s="4"/>
      <c r="K827" s="4"/>
      <c r="L827" s="30" t="s">
        <v>1307</v>
      </c>
      <c r="M827" s="17"/>
      <c r="N827" s="41" t="str">
        <f t="shared" si="156"/>
        <v xml:space="preserve"> </v>
      </c>
      <c r="O827" s="17"/>
      <c r="P827" s="41" t="str">
        <f t="shared" si="157"/>
        <v xml:space="preserve"> </v>
      </c>
      <c r="Q827" s="17"/>
      <c r="R827" s="41" t="str">
        <f t="shared" si="158"/>
        <v xml:space="preserve"> </v>
      </c>
      <c r="S827" s="17"/>
      <c r="T827" s="41" t="str">
        <f t="shared" si="159"/>
        <v xml:space="preserve"> </v>
      </c>
      <c r="U827" s="17"/>
      <c r="V827" s="41" t="str">
        <f t="shared" si="160"/>
        <v xml:space="preserve"> </v>
      </c>
      <c r="W827" s="17">
        <v>7</v>
      </c>
      <c r="X827" s="41">
        <f t="shared" si="161"/>
        <v>1.1086474501108647E-3</v>
      </c>
      <c r="Y827" s="17"/>
      <c r="Z827" s="41" t="str">
        <f t="shared" si="162"/>
        <v xml:space="preserve"> </v>
      </c>
      <c r="AA827" s="17"/>
      <c r="AB827" s="41" t="str">
        <f t="shared" si="163"/>
        <v xml:space="preserve"> </v>
      </c>
      <c r="AC827" s="17"/>
      <c r="AD827" s="41" t="str">
        <f t="shared" si="164"/>
        <v xml:space="preserve"> </v>
      </c>
      <c r="AE827" s="17"/>
      <c r="AF827" s="42" t="str">
        <f t="shared" si="165"/>
        <v xml:space="preserve"> </v>
      </c>
      <c r="AG827" s="19">
        <f t="shared" si="166"/>
        <v>2</v>
      </c>
      <c r="AH827" s="19">
        <f t="shared" si="167"/>
        <v>7</v>
      </c>
      <c r="AI827" s="47">
        <f t="shared" si="168"/>
        <v>7.9598821937435329E-5</v>
      </c>
    </row>
    <row r="828" spans="1:35">
      <c r="A828" t="s">
        <v>119</v>
      </c>
      <c r="B828" t="s">
        <v>524</v>
      </c>
      <c r="C828" t="s">
        <v>2497</v>
      </c>
      <c r="D828" s="4" t="s">
        <v>1217</v>
      </c>
      <c r="E828" s="2"/>
      <c r="F828" t="s">
        <v>2797</v>
      </c>
      <c r="G828" s="4"/>
      <c r="H828" s="3" t="s">
        <v>1227</v>
      </c>
      <c r="I828" s="3" t="s">
        <v>1227</v>
      </c>
      <c r="J828" s="4"/>
      <c r="K828" s="4"/>
      <c r="L828" s="30" t="s">
        <v>1307</v>
      </c>
      <c r="M828" s="17"/>
      <c r="N828" s="41" t="str">
        <f t="shared" si="156"/>
        <v xml:space="preserve"> </v>
      </c>
      <c r="O828" s="17"/>
      <c r="P828" s="41" t="str">
        <f t="shared" si="157"/>
        <v xml:space="preserve"> </v>
      </c>
      <c r="Q828" s="17"/>
      <c r="R828" s="41" t="str">
        <f t="shared" si="158"/>
        <v xml:space="preserve"> </v>
      </c>
      <c r="S828" s="17"/>
      <c r="T828" s="41" t="str">
        <f t="shared" si="159"/>
        <v xml:space="preserve"> </v>
      </c>
      <c r="U828" s="17"/>
      <c r="V828" s="41" t="str">
        <f t="shared" si="160"/>
        <v xml:space="preserve"> </v>
      </c>
      <c r="W828" s="17">
        <v>1</v>
      </c>
      <c r="X828" s="41">
        <f t="shared" si="161"/>
        <v>1.5837820715869496E-4</v>
      </c>
      <c r="Y828" s="17"/>
      <c r="Z828" s="41" t="str">
        <f t="shared" si="162"/>
        <v xml:space="preserve"> </v>
      </c>
      <c r="AA828" s="17"/>
      <c r="AB828" s="41" t="str">
        <f t="shared" si="163"/>
        <v xml:space="preserve"> </v>
      </c>
      <c r="AC828" s="17">
        <v>2</v>
      </c>
      <c r="AD828" s="41">
        <f t="shared" si="164"/>
        <v>5.369127516778523E-4</v>
      </c>
      <c r="AE828" s="17"/>
      <c r="AF828" s="42" t="str">
        <f t="shared" si="165"/>
        <v xml:space="preserve"> </v>
      </c>
      <c r="AG828" s="19">
        <f t="shared" si="166"/>
        <v>4</v>
      </c>
      <c r="AH828" s="19">
        <f t="shared" si="167"/>
        <v>3</v>
      </c>
      <c r="AI828" s="47">
        <f t="shared" si="168"/>
        <v>3.4113780830329428E-5</v>
      </c>
    </row>
    <row r="829" spans="1:35">
      <c r="A829" t="s">
        <v>119</v>
      </c>
      <c r="B829" t="s">
        <v>1243</v>
      </c>
      <c r="C829" t="s">
        <v>2497</v>
      </c>
      <c r="D829" s="4" t="s">
        <v>1217</v>
      </c>
      <c r="E829" s="2"/>
      <c r="F829" t="s">
        <v>2799</v>
      </c>
      <c r="G829" s="4"/>
      <c r="H829" s="3" t="s">
        <v>1227</v>
      </c>
      <c r="I829" s="3" t="s">
        <v>1227</v>
      </c>
      <c r="J829" s="4">
        <v>206</v>
      </c>
      <c r="K829" s="4">
        <v>277</v>
      </c>
      <c r="L829" s="30" t="s">
        <v>1307</v>
      </c>
      <c r="M829" s="17">
        <v>4</v>
      </c>
      <c r="N829" s="41">
        <f t="shared" si="156"/>
        <v>2.1231422505307855E-3</v>
      </c>
      <c r="O829" s="17">
        <v>14</v>
      </c>
      <c r="P829" s="41">
        <f t="shared" si="157"/>
        <v>2.5022341376228774E-3</v>
      </c>
      <c r="Q829" s="17">
        <v>5</v>
      </c>
      <c r="R829" s="41">
        <f t="shared" si="158"/>
        <v>2.2512381809995496E-3</v>
      </c>
      <c r="S829" s="17"/>
      <c r="T829" s="41" t="str">
        <f t="shared" si="159"/>
        <v xml:space="preserve"> </v>
      </c>
      <c r="U829" s="17">
        <v>9</v>
      </c>
      <c r="V829" s="41">
        <f t="shared" si="160"/>
        <v>1.7413849815219704E-4</v>
      </c>
      <c r="W829" s="17">
        <v>16</v>
      </c>
      <c r="X829" s="41">
        <f t="shared" si="161"/>
        <v>2.5340513145391194E-3</v>
      </c>
      <c r="Y829" s="17">
        <v>6</v>
      </c>
      <c r="Z829" s="41">
        <f t="shared" si="162"/>
        <v>1.9181585677749361E-3</v>
      </c>
      <c r="AA829" s="17">
        <v>4</v>
      </c>
      <c r="AB829" s="41">
        <f t="shared" si="163"/>
        <v>1.8323408153916628E-3</v>
      </c>
      <c r="AC829" s="17">
        <v>1</v>
      </c>
      <c r="AD829" s="41">
        <f t="shared" si="164"/>
        <v>2.6845637583892615E-4</v>
      </c>
      <c r="AE829" s="17">
        <v>7</v>
      </c>
      <c r="AF829" s="42">
        <f t="shared" si="165"/>
        <v>7.5034837603172905E-4</v>
      </c>
      <c r="AG829" s="19">
        <f t="shared" si="166"/>
        <v>17</v>
      </c>
      <c r="AH829" s="19">
        <f t="shared" si="167"/>
        <v>66</v>
      </c>
      <c r="AI829" s="47">
        <f t="shared" si="168"/>
        <v>7.5050317826724734E-4</v>
      </c>
    </row>
    <row r="830" spans="1:35">
      <c r="A830" t="s">
        <v>119</v>
      </c>
      <c r="B830" s="5" t="s">
        <v>2950</v>
      </c>
      <c r="C830" t="s">
        <v>2497</v>
      </c>
      <c r="D830" s="4" t="s">
        <v>1217</v>
      </c>
      <c r="E830" s="4" t="s">
        <v>1803</v>
      </c>
      <c r="F830" t="s">
        <v>2798</v>
      </c>
      <c r="G830" s="4"/>
      <c r="H830" s="3" t="s">
        <v>1227</v>
      </c>
      <c r="I830" s="3" t="s">
        <v>505</v>
      </c>
      <c r="J830" s="4"/>
      <c r="K830" s="4"/>
      <c r="L830" s="30" t="s">
        <v>1307</v>
      </c>
      <c r="M830" s="17"/>
      <c r="N830" s="41" t="str">
        <f t="shared" si="156"/>
        <v xml:space="preserve"> </v>
      </c>
      <c r="O830" s="17"/>
      <c r="P830" s="41" t="str">
        <f t="shared" si="157"/>
        <v xml:space="preserve"> </v>
      </c>
      <c r="Q830" s="17"/>
      <c r="R830" s="41" t="str">
        <f t="shared" si="158"/>
        <v xml:space="preserve"> </v>
      </c>
      <c r="S830" s="17"/>
      <c r="T830" s="41" t="str">
        <f t="shared" si="159"/>
        <v xml:space="preserve"> </v>
      </c>
      <c r="U830" s="17">
        <v>3</v>
      </c>
      <c r="V830" s="41">
        <f t="shared" si="160"/>
        <v>5.8046166050732348E-5</v>
      </c>
      <c r="W830" s="17">
        <v>2</v>
      </c>
      <c r="X830" s="41">
        <f t="shared" si="161"/>
        <v>3.1675641431738993E-4</v>
      </c>
      <c r="Y830" s="17"/>
      <c r="Z830" s="41" t="str">
        <f t="shared" si="162"/>
        <v xml:space="preserve"> </v>
      </c>
      <c r="AA830" s="17"/>
      <c r="AB830" s="41" t="str">
        <f t="shared" si="163"/>
        <v xml:space="preserve"> </v>
      </c>
      <c r="AC830" s="17"/>
      <c r="AD830" s="41" t="str">
        <f t="shared" si="164"/>
        <v xml:space="preserve"> </v>
      </c>
      <c r="AE830" s="17"/>
      <c r="AF830" s="42" t="str">
        <f t="shared" si="165"/>
        <v xml:space="preserve"> </v>
      </c>
      <c r="AG830" s="19">
        <f t="shared" si="166"/>
        <v>4</v>
      </c>
      <c r="AH830" s="19">
        <f t="shared" si="167"/>
        <v>5</v>
      </c>
      <c r="AI830" s="47">
        <f t="shared" si="168"/>
        <v>5.6856301383882375E-5</v>
      </c>
    </row>
    <row r="831" spans="1:35">
      <c r="A831" t="s">
        <v>119</v>
      </c>
      <c r="B831" s="5" t="s">
        <v>3438</v>
      </c>
      <c r="C831" t="s">
        <v>2497</v>
      </c>
      <c r="D831" s="4" t="s">
        <v>1217</v>
      </c>
      <c r="E831" s="2"/>
      <c r="F831" s="5" t="s">
        <v>5544</v>
      </c>
      <c r="G831" s="4"/>
      <c r="H831" s="3" t="s">
        <v>1227</v>
      </c>
      <c r="I831" s="3" t="s">
        <v>1227</v>
      </c>
      <c r="J831" s="4"/>
      <c r="K831" s="4"/>
      <c r="L831" s="30" t="s">
        <v>1307</v>
      </c>
      <c r="M831" s="17">
        <v>2</v>
      </c>
      <c r="N831" s="41">
        <f t="shared" si="156"/>
        <v>1.0615711252653928E-3</v>
      </c>
      <c r="O831" s="17">
        <v>1</v>
      </c>
      <c r="P831" s="41">
        <f t="shared" si="157"/>
        <v>1.7873100983020553E-4</v>
      </c>
      <c r="Q831" s="17"/>
      <c r="R831" s="41" t="str">
        <f t="shared" si="158"/>
        <v xml:space="preserve"> </v>
      </c>
      <c r="S831" s="17"/>
      <c r="T831" s="41" t="str">
        <f t="shared" si="159"/>
        <v xml:space="preserve"> </v>
      </c>
      <c r="U831" s="17">
        <v>13</v>
      </c>
      <c r="V831" s="41">
        <f t="shared" si="160"/>
        <v>2.515333862198402E-4</v>
      </c>
      <c r="W831" s="17"/>
      <c r="X831" s="41" t="str">
        <f t="shared" si="161"/>
        <v xml:space="preserve"> </v>
      </c>
      <c r="Y831" s="17">
        <v>1</v>
      </c>
      <c r="Z831" s="41">
        <f t="shared" si="162"/>
        <v>3.1969309462915604E-4</v>
      </c>
      <c r="AA831" s="17"/>
      <c r="AB831" s="41" t="str">
        <f t="shared" si="163"/>
        <v xml:space="preserve"> </v>
      </c>
      <c r="AC831" s="17"/>
      <c r="AD831" s="41" t="str">
        <f t="shared" si="164"/>
        <v xml:space="preserve"> </v>
      </c>
      <c r="AE831" s="17"/>
      <c r="AF831" s="42" t="str">
        <f t="shared" si="165"/>
        <v xml:space="preserve"> </v>
      </c>
      <c r="AG831" s="19">
        <f t="shared" si="166"/>
        <v>8</v>
      </c>
      <c r="AH831" s="19">
        <f t="shared" si="167"/>
        <v>17</v>
      </c>
      <c r="AI831" s="47">
        <f t="shared" si="168"/>
        <v>1.9331142470520006E-4</v>
      </c>
    </row>
    <row r="832" spans="1:35">
      <c r="A832" t="s">
        <v>119</v>
      </c>
      <c r="B832" s="5" t="s">
        <v>525</v>
      </c>
      <c r="C832" t="s">
        <v>2497</v>
      </c>
      <c r="D832" s="4" t="s">
        <v>1217</v>
      </c>
      <c r="E832" s="2"/>
      <c r="G832" s="4"/>
      <c r="H832" s="3" t="s">
        <v>1227</v>
      </c>
      <c r="I832" s="3" t="s">
        <v>1227</v>
      </c>
      <c r="J832" s="4"/>
      <c r="K832" s="4"/>
      <c r="L832" s="30" t="s">
        <v>1307</v>
      </c>
      <c r="M832" s="17">
        <v>2</v>
      </c>
      <c r="N832" s="41">
        <f t="shared" si="156"/>
        <v>1.0615711252653928E-3</v>
      </c>
      <c r="O832" s="17">
        <v>5</v>
      </c>
      <c r="P832" s="41">
        <f t="shared" si="157"/>
        <v>8.9365504915102768E-4</v>
      </c>
      <c r="Q832" s="17"/>
      <c r="R832" s="41" t="str">
        <f t="shared" si="158"/>
        <v xml:space="preserve"> </v>
      </c>
      <c r="S832" s="17"/>
      <c r="T832" s="41" t="str">
        <f t="shared" si="159"/>
        <v xml:space="preserve"> </v>
      </c>
      <c r="U832" s="17">
        <v>5</v>
      </c>
      <c r="V832" s="41">
        <f t="shared" si="160"/>
        <v>9.6743610084553913E-5</v>
      </c>
      <c r="W832" s="17">
        <v>25</v>
      </c>
      <c r="X832" s="41">
        <f t="shared" si="161"/>
        <v>3.9594551789673745E-3</v>
      </c>
      <c r="Y832" s="17"/>
      <c r="Z832" s="41" t="str">
        <f t="shared" si="162"/>
        <v xml:space="preserve"> </v>
      </c>
      <c r="AA832" s="17"/>
      <c r="AB832" s="41" t="str">
        <f t="shared" si="163"/>
        <v xml:space="preserve"> </v>
      </c>
      <c r="AC832" s="17"/>
      <c r="AD832" s="41" t="str">
        <f t="shared" si="164"/>
        <v xml:space="preserve"> </v>
      </c>
      <c r="AE832" s="17"/>
      <c r="AF832" s="42" t="str">
        <f t="shared" si="165"/>
        <v xml:space="preserve"> </v>
      </c>
      <c r="AG832" s="19">
        <f t="shared" si="166"/>
        <v>8</v>
      </c>
      <c r="AH832" s="19">
        <f t="shared" si="167"/>
        <v>37</v>
      </c>
      <c r="AI832" s="47">
        <f t="shared" si="168"/>
        <v>4.2073663024072956E-4</v>
      </c>
    </row>
    <row r="833" spans="1:35">
      <c r="A833" t="s">
        <v>119</v>
      </c>
      <c r="B833" t="s">
        <v>126</v>
      </c>
      <c r="C833" t="s">
        <v>2497</v>
      </c>
      <c r="D833" s="4" t="s">
        <v>1217</v>
      </c>
      <c r="E833" s="2"/>
      <c r="F833" t="s">
        <v>2800</v>
      </c>
      <c r="G833" s="4"/>
      <c r="H833" s="3" t="s">
        <v>1227</v>
      </c>
      <c r="I833" s="3" t="s">
        <v>1227</v>
      </c>
      <c r="J833" s="4">
        <v>206</v>
      </c>
      <c r="K833" s="4">
        <v>277</v>
      </c>
      <c r="L833" s="30" t="s">
        <v>1307</v>
      </c>
      <c r="M833" s="17">
        <v>1</v>
      </c>
      <c r="N833" s="41">
        <f t="shared" si="156"/>
        <v>5.3078556263269638E-4</v>
      </c>
      <c r="O833" s="17">
        <v>4</v>
      </c>
      <c r="P833" s="41">
        <f t="shared" si="157"/>
        <v>7.1492403932082213E-4</v>
      </c>
      <c r="Q833" s="17">
        <v>4</v>
      </c>
      <c r="R833" s="41">
        <f t="shared" si="158"/>
        <v>1.8009905447996398E-3</v>
      </c>
      <c r="S833" s="17">
        <v>1</v>
      </c>
      <c r="T833" s="41">
        <f t="shared" si="159"/>
        <v>5.3219797764768491E-4</v>
      </c>
      <c r="U833" s="17">
        <v>15</v>
      </c>
      <c r="V833" s="41">
        <f t="shared" si="160"/>
        <v>2.9023083025366176E-4</v>
      </c>
      <c r="W833" s="17">
        <v>1</v>
      </c>
      <c r="X833" s="41">
        <f t="shared" si="161"/>
        <v>1.5837820715869496E-4</v>
      </c>
      <c r="Y833" s="17"/>
      <c r="Z833" s="41" t="str">
        <f t="shared" si="162"/>
        <v xml:space="preserve"> </v>
      </c>
      <c r="AA833" s="17"/>
      <c r="AB833" s="41" t="str">
        <f t="shared" si="163"/>
        <v xml:space="preserve"> </v>
      </c>
      <c r="AC833" s="17">
        <v>2</v>
      </c>
      <c r="AD833" s="41">
        <f t="shared" si="164"/>
        <v>5.369127516778523E-4</v>
      </c>
      <c r="AE833" s="17"/>
      <c r="AF833" s="42" t="str">
        <f t="shared" si="165"/>
        <v xml:space="preserve"> </v>
      </c>
      <c r="AG833" s="19">
        <f t="shared" si="166"/>
        <v>14</v>
      </c>
      <c r="AH833" s="19">
        <f t="shared" si="167"/>
        <v>28</v>
      </c>
      <c r="AI833" s="47">
        <f t="shared" si="168"/>
        <v>3.1839528774974131E-4</v>
      </c>
    </row>
    <row r="834" spans="1:35">
      <c r="A834" t="s">
        <v>1809</v>
      </c>
      <c r="B834" t="s">
        <v>1810</v>
      </c>
      <c r="C834" t="s">
        <v>341</v>
      </c>
      <c r="D834" s="4" t="s">
        <v>1218</v>
      </c>
      <c r="E834" s="4" t="s">
        <v>4</v>
      </c>
      <c r="F834" t="s">
        <v>2610</v>
      </c>
      <c r="G834" s="4"/>
      <c r="H834" s="3" t="s">
        <v>1227</v>
      </c>
      <c r="I834" s="3" t="s">
        <v>1227</v>
      </c>
      <c r="J834" s="4">
        <v>247</v>
      </c>
      <c r="K834" s="4">
        <v>390</v>
      </c>
      <c r="L834" s="30" t="s">
        <v>1307</v>
      </c>
      <c r="M834" s="17"/>
      <c r="N834" s="41" t="str">
        <f t="shared" si="156"/>
        <v xml:space="preserve"> </v>
      </c>
      <c r="O834" s="17"/>
      <c r="P834" s="41" t="str">
        <f t="shared" si="157"/>
        <v xml:space="preserve"> </v>
      </c>
      <c r="Q834" s="17">
        <v>1</v>
      </c>
      <c r="R834" s="41">
        <f t="shared" si="158"/>
        <v>4.5024763619990995E-4</v>
      </c>
      <c r="S834" s="17"/>
      <c r="T834" s="41" t="str">
        <f t="shared" si="159"/>
        <v xml:space="preserve"> </v>
      </c>
      <c r="U834" s="17">
        <v>3</v>
      </c>
      <c r="V834" s="41">
        <f t="shared" si="160"/>
        <v>5.8046166050732348E-5</v>
      </c>
      <c r="W834" s="17">
        <v>1</v>
      </c>
      <c r="X834" s="41">
        <f t="shared" si="161"/>
        <v>1.5837820715869496E-4</v>
      </c>
      <c r="Y834" s="17"/>
      <c r="Z834" s="41" t="str">
        <f t="shared" si="162"/>
        <v xml:space="preserve"> </v>
      </c>
      <c r="AA834" s="17"/>
      <c r="AB834" s="41" t="str">
        <f t="shared" si="163"/>
        <v xml:space="preserve"> </v>
      </c>
      <c r="AC834" s="17"/>
      <c r="AD834" s="41" t="str">
        <f t="shared" si="164"/>
        <v xml:space="preserve"> </v>
      </c>
      <c r="AE834" s="17"/>
      <c r="AF834" s="42" t="str">
        <f t="shared" si="165"/>
        <v xml:space="preserve"> </v>
      </c>
      <c r="AG834" s="19">
        <f t="shared" si="166"/>
        <v>6</v>
      </c>
      <c r="AH834" s="19">
        <f t="shared" si="167"/>
        <v>5</v>
      </c>
      <c r="AI834" s="47">
        <f t="shared" si="168"/>
        <v>5.6856301383882375E-5</v>
      </c>
    </row>
    <row r="835" spans="1:35">
      <c r="A835" t="s">
        <v>526</v>
      </c>
      <c r="B835" t="s">
        <v>995</v>
      </c>
      <c r="C835" t="s">
        <v>2544</v>
      </c>
      <c r="D835" s="4" t="s">
        <v>1217</v>
      </c>
      <c r="E835" s="2"/>
      <c r="F835" t="s">
        <v>1796</v>
      </c>
      <c r="G835" s="4"/>
      <c r="H835" s="3" t="s">
        <v>1227</v>
      </c>
      <c r="I835" s="3" t="s">
        <v>1227</v>
      </c>
      <c r="J835" s="4"/>
      <c r="K835" s="4"/>
      <c r="L835" s="30" t="s">
        <v>1305</v>
      </c>
      <c r="M835" s="17"/>
      <c r="N835" s="41" t="str">
        <f t="shared" si="156"/>
        <v xml:space="preserve"> </v>
      </c>
      <c r="O835" s="17"/>
      <c r="P835" s="41" t="str">
        <f t="shared" si="157"/>
        <v xml:space="preserve"> </v>
      </c>
      <c r="Q835" s="17"/>
      <c r="R835" s="41" t="str">
        <f t="shared" si="158"/>
        <v xml:space="preserve"> </v>
      </c>
      <c r="S835" s="17"/>
      <c r="T835" s="41" t="str">
        <f t="shared" si="159"/>
        <v xml:space="preserve"> </v>
      </c>
      <c r="U835" s="17"/>
      <c r="V835" s="41" t="str">
        <f t="shared" si="160"/>
        <v xml:space="preserve"> </v>
      </c>
      <c r="W835" s="17"/>
      <c r="X835" s="41" t="str">
        <f t="shared" si="161"/>
        <v xml:space="preserve"> </v>
      </c>
      <c r="Y835" s="17"/>
      <c r="Z835" s="41" t="str">
        <f t="shared" si="162"/>
        <v xml:space="preserve"> </v>
      </c>
      <c r="AA835" s="17"/>
      <c r="AB835" s="41" t="str">
        <f t="shared" si="163"/>
        <v xml:space="preserve"> </v>
      </c>
      <c r="AC835" s="17"/>
      <c r="AD835" s="41" t="str">
        <f t="shared" si="164"/>
        <v xml:space="preserve"> </v>
      </c>
      <c r="AE835" s="17">
        <v>5</v>
      </c>
      <c r="AF835" s="42">
        <f t="shared" si="165"/>
        <v>5.3596312573694926E-4</v>
      </c>
      <c r="AG835" s="19">
        <f t="shared" si="166"/>
        <v>1</v>
      </c>
      <c r="AH835" s="19">
        <f t="shared" si="167"/>
        <v>5</v>
      </c>
      <c r="AI835" s="47">
        <f t="shared" si="168"/>
        <v>5.6856301383882375E-5</v>
      </c>
    </row>
    <row r="836" spans="1:35">
      <c r="A836" t="s">
        <v>120</v>
      </c>
      <c r="B836" t="s">
        <v>127</v>
      </c>
      <c r="C836" t="s">
        <v>2031</v>
      </c>
      <c r="D836" s="4" t="s">
        <v>1218</v>
      </c>
      <c r="E836" s="4" t="s">
        <v>2828</v>
      </c>
      <c r="F836" t="s">
        <v>5612</v>
      </c>
      <c r="G836" s="4"/>
      <c r="H836" s="3" t="s">
        <v>1227</v>
      </c>
      <c r="I836" s="3" t="s">
        <v>1227</v>
      </c>
      <c r="J836" s="4">
        <v>343</v>
      </c>
      <c r="K836" s="4">
        <v>370</v>
      </c>
      <c r="L836" s="30" t="s">
        <v>1306</v>
      </c>
      <c r="M836" s="17"/>
      <c r="N836" s="41" t="str">
        <f t="shared" si="156"/>
        <v xml:space="preserve"> </v>
      </c>
      <c r="O836" s="17"/>
      <c r="P836" s="41" t="str">
        <f t="shared" si="157"/>
        <v xml:space="preserve"> </v>
      </c>
      <c r="Q836" s="17"/>
      <c r="R836" s="41" t="str">
        <f t="shared" si="158"/>
        <v xml:space="preserve"> </v>
      </c>
      <c r="S836" s="17"/>
      <c r="T836" s="41" t="str">
        <f t="shared" si="159"/>
        <v xml:space="preserve"> </v>
      </c>
      <c r="U836" s="17">
        <v>72</v>
      </c>
      <c r="V836" s="41">
        <f t="shared" si="160"/>
        <v>1.3931079852175763E-3</v>
      </c>
      <c r="W836" s="17"/>
      <c r="X836" s="41" t="str">
        <f t="shared" si="161"/>
        <v xml:space="preserve"> </v>
      </c>
      <c r="Y836" s="17"/>
      <c r="Z836" s="41" t="str">
        <f t="shared" si="162"/>
        <v xml:space="preserve"> </v>
      </c>
      <c r="AA836" s="17"/>
      <c r="AB836" s="41" t="str">
        <f t="shared" si="163"/>
        <v xml:space="preserve"> </v>
      </c>
      <c r="AC836" s="17"/>
      <c r="AD836" s="41" t="str">
        <f t="shared" si="164"/>
        <v xml:space="preserve"> </v>
      </c>
      <c r="AE836" s="17">
        <v>34</v>
      </c>
      <c r="AF836" s="42">
        <f t="shared" si="165"/>
        <v>3.6445492550112551E-3</v>
      </c>
      <c r="AG836" s="19">
        <f t="shared" si="166"/>
        <v>3</v>
      </c>
      <c r="AH836" s="19">
        <f t="shared" si="167"/>
        <v>106</v>
      </c>
      <c r="AI836" s="47">
        <f t="shared" si="168"/>
        <v>1.2053535893383064E-3</v>
      </c>
    </row>
    <row r="837" spans="1:35">
      <c r="A837" t="s">
        <v>670</v>
      </c>
      <c r="B837" s="5" t="s">
        <v>3850</v>
      </c>
      <c r="C837" t="s">
        <v>341</v>
      </c>
      <c r="D837" s="4" t="s">
        <v>1218</v>
      </c>
      <c r="E837" s="4" t="s">
        <v>2828</v>
      </c>
      <c r="F837" t="s">
        <v>3872</v>
      </c>
      <c r="G837" s="4"/>
      <c r="H837" s="3" t="s">
        <v>1227</v>
      </c>
      <c r="I837" s="3" t="s">
        <v>1227</v>
      </c>
      <c r="J837" s="4"/>
      <c r="K837" s="4"/>
      <c r="L837" s="30" t="s">
        <v>1307</v>
      </c>
      <c r="M837" s="17"/>
      <c r="N837" s="41" t="str">
        <f t="shared" si="156"/>
        <v xml:space="preserve"> </v>
      </c>
      <c r="O837" s="17"/>
      <c r="P837" s="41" t="str">
        <f t="shared" si="157"/>
        <v xml:space="preserve"> </v>
      </c>
      <c r="Q837" s="17"/>
      <c r="R837" s="41" t="str">
        <f t="shared" si="158"/>
        <v xml:space="preserve"> </v>
      </c>
      <c r="S837" s="17"/>
      <c r="T837" s="41" t="str">
        <f t="shared" si="159"/>
        <v xml:space="preserve"> </v>
      </c>
      <c r="U837" s="17">
        <v>6</v>
      </c>
      <c r="V837" s="41">
        <f t="shared" si="160"/>
        <v>1.160923321014647E-4</v>
      </c>
      <c r="W837" s="17"/>
      <c r="X837" s="41" t="str">
        <f t="shared" si="161"/>
        <v xml:space="preserve"> </v>
      </c>
      <c r="Y837" s="17"/>
      <c r="Z837" s="41" t="str">
        <f t="shared" si="162"/>
        <v xml:space="preserve"> </v>
      </c>
      <c r="AA837" s="17"/>
      <c r="AB837" s="41" t="str">
        <f t="shared" si="163"/>
        <v xml:space="preserve"> </v>
      </c>
      <c r="AC837" s="17"/>
      <c r="AD837" s="41" t="str">
        <f t="shared" si="164"/>
        <v xml:space="preserve"> </v>
      </c>
      <c r="AE837" s="17"/>
      <c r="AF837" s="42" t="str">
        <f t="shared" si="165"/>
        <v xml:space="preserve"> </v>
      </c>
      <c r="AG837" s="19">
        <f t="shared" si="166"/>
        <v>2</v>
      </c>
      <c r="AH837" s="19">
        <f t="shared" si="167"/>
        <v>6</v>
      </c>
      <c r="AI837" s="47">
        <f t="shared" si="168"/>
        <v>6.8227561660658855E-5</v>
      </c>
    </row>
    <row r="838" spans="1:35">
      <c r="A838" t="s">
        <v>670</v>
      </c>
      <c r="B838" s="5" t="s">
        <v>3822</v>
      </c>
      <c r="C838" t="s">
        <v>341</v>
      </c>
      <c r="D838" s="4" t="s">
        <v>1218</v>
      </c>
      <c r="E838" s="4" t="s">
        <v>2828</v>
      </c>
      <c r="F838" t="s">
        <v>3873</v>
      </c>
      <c r="G838" s="4"/>
      <c r="H838" s="3" t="s">
        <v>1227</v>
      </c>
      <c r="I838" s="3" t="s">
        <v>1227</v>
      </c>
      <c r="J838" s="4"/>
      <c r="K838" s="4">
        <v>380</v>
      </c>
      <c r="L838" s="30" t="s">
        <v>1307</v>
      </c>
      <c r="M838" s="17"/>
      <c r="N838" s="41" t="str">
        <f t="shared" si="156"/>
        <v xml:space="preserve"> </v>
      </c>
      <c r="O838" s="17"/>
      <c r="P838" s="41" t="str">
        <f t="shared" si="157"/>
        <v xml:space="preserve"> </v>
      </c>
      <c r="Q838" s="17"/>
      <c r="R838" s="41" t="str">
        <f t="shared" si="158"/>
        <v xml:space="preserve"> </v>
      </c>
      <c r="S838" s="17"/>
      <c r="T838" s="41" t="str">
        <f t="shared" si="159"/>
        <v xml:space="preserve"> </v>
      </c>
      <c r="U838" s="17">
        <v>1</v>
      </c>
      <c r="V838" s="41">
        <f t="shared" si="160"/>
        <v>1.9348722016910783E-5</v>
      </c>
      <c r="W838" s="17"/>
      <c r="X838" s="41" t="str">
        <f t="shared" si="161"/>
        <v xml:space="preserve"> </v>
      </c>
      <c r="Y838" s="17"/>
      <c r="Z838" s="41" t="str">
        <f t="shared" si="162"/>
        <v xml:space="preserve"> </v>
      </c>
      <c r="AA838" s="17"/>
      <c r="AB838" s="41" t="str">
        <f t="shared" si="163"/>
        <v xml:space="preserve"> </v>
      </c>
      <c r="AC838" s="17"/>
      <c r="AD838" s="41" t="str">
        <f t="shared" si="164"/>
        <v xml:space="preserve"> </v>
      </c>
      <c r="AE838" s="17"/>
      <c r="AF838" s="42" t="str">
        <f t="shared" si="165"/>
        <v xml:space="preserve"> </v>
      </c>
      <c r="AG838" s="19">
        <f t="shared" si="166"/>
        <v>2</v>
      </c>
      <c r="AH838" s="19">
        <f t="shared" si="167"/>
        <v>1</v>
      </c>
      <c r="AI838" s="47">
        <f t="shared" si="168"/>
        <v>1.1371260276776475E-5</v>
      </c>
    </row>
    <row r="839" spans="1:35">
      <c r="A839" t="s">
        <v>670</v>
      </c>
      <c r="B839" s="5" t="s">
        <v>1541</v>
      </c>
      <c r="C839" t="s">
        <v>341</v>
      </c>
      <c r="D839" s="4" t="s">
        <v>1218</v>
      </c>
      <c r="E839" s="4" t="s">
        <v>4</v>
      </c>
      <c r="F839" s="5"/>
      <c r="G839" s="4"/>
      <c r="H839" s="3" t="s">
        <v>1227</v>
      </c>
      <c r="I839" s="3" t="s">
        <v>505</v>
      </c>
      <c r="J839" s="4"/>
      <c r="K839" s="4"/>
      <c r="L839" s="30" t="s">
        <v>1307</v>
      </c>
      <c r="M839" s="17"/>
      <c r="N839" s="41" t="str">
        <f t="shared" si="156"/>
        <v xml:space="preserve"> </v>
      </c>
      <c r="O839" s="17"/>
      <c r="P839" s="41" t="str">
        <f t="shared" si="157"/>
        <v xml:space="preserve"> </v>
      </c>
      <c r="Q839" s="17">
        <v>2</v>
      </c>
      <c r="R839" s="41">
        <f t="shared" si="158"/>
        <v>9.0049527239981989E-4</v>
      </c>
      <c r="S839" s="17"/>
      <c r="T839" s="41" t="str">
        <f t="shared" si="159"/>
        <v xml:space="preserve"> </v>
      </c>
      <c r="U839" s="17"/>
      <c r="V839" s="41" t="str">
        <f t="shared" si="160"/>
        <v xml:space="preserve"> </v>
      </c>
      <c r="W839" s="17"/>
      <c r="X839" s="41" t="str">
        <f t="shared" si="161"/>
        <v xml:space="preserve"> </v>
      </c>
      <c r="Y839" s="17"/>
      <c r="Z839" s="41" t="str">
        <f t="shared" si="162"/>
        <v xml:space="preserve"> </v>
      </c>
      <c r="AA839" s="17"/>
      <c r="AB839" s="41" t="str">
        <f t="shared" si="163"/>
        <v xml:space="preserve"> </v>
      </c>
      <c r="AC839" s="17"/>
      <c r="AD839" s="41" t="str">
        <f t="shared" si="164"/>
        <v xml:space="preserve"> </v>
      </c>
      <c r="AE839" s="17"/>
      <c r="AF839" s="42" t="str">
        <f t="shared" si="165"/>
        <v xml:space="preserve"> </v>
      </c>
      <c r="AG839" s="19">
        <f t="shared" si="166"/>
        <v>2</v>
      </c>
      <c r="AH839" s="19">
        <f t="shared" si="167"/>
        <v>2</v>
      </c>
      <c r="AI839" s="47">
        <f t="shared" si="168"/>
        <v>2.2742520553552951E-5</v>
      </c>
    </row>
    <row r="840" spans="1:35">
      <c r="A840" t="s">
        <v>670</v>
      </c>
      <c r="B840" t="s">
        <v>1648</v>
      </c>
      <c r="C840" t="s">
        <v>341</v>
      </c>
      <c r="D840" s="4" t="s">
        <v>1218</v>
      </c>
      <c r="E840" s="2" t="s">
        <v>3393</v>
      </c>
      <c r="F840" t="s">
        <v>3413</v>
      </c>
      <c r="G840" s="4"/>
      <c r="H840" s="3" t="s">
        <v>1227</v>
      </c>
      <c r="I840" s="3" t="s">
        <v>1227</v>
      </c>
      <c r="J840" s="4">
        <v>248</v>
      </c>
      <c r="K840" s="4"/>
      <c r="L840" s="30" t="s">
        <v>1307</v>
      </c>
      <c r="M840" s="17"/>
      <c r="N840" s="41" t="str">
        <f t="shared" ref="N840:N903" si="169">IF(M840=0," ",M840/M$1938)</f>
        <v xml:space="preserve"> </v>
      </c>
      <c r="O840" s="17"/>
      <c r="P840" s="41" t="str">
        <f t="shared" ref="P840:P903" si="170">IF(O840=0," ",O840/O$1938)</f>
        <v xml:space="preserve"> </v>
      </c>
      <c r="Q840" s="17"/>
      <c r="R840" s="41" t="str">
        <f t="shared" ref="R840:R903" si="171">IF(Q840=0," ",Q840/Q$1938)</f>
        <v xml:space="preserve"> </v>
      </c>
      <c r="S840" s="17"/>
      <c r="T840" s="41" t="str">
        <f t="shared" ref="T840:T903" si="172">IF(S840=0," ",S840/S$1938)</f>
        <v xml:space="preserve"> </v>
      </c>
      <c r="U840" s="17">
        <v>4</v>
      </c>
      <c r="V840" s="41">
        <f t="shared" ref="V840:V903" si="173">IF(U840=0," ",U840/U$1938)</f>
        <v>7.739488806764313E-5</v>
      </c>
      <c r="W840" s="17"/>
      <c r="X840" s="41" t="str">
        <f t="shared" ref="X840:X903" si="174">IF(W840=0," ",W840/W$1938)</f>
        <v xml:space="preserve"> </v>
      </c>
      <c r="Y840" s="17"/>
      <c r="Z840" s="41" t="str">
        <f t="shared" ref="Z840:Z903" si="175">IF(Y840=0," ",Y840/Y$1938)</f>
        <v xml:space="preserve"> </v>
      </c>
      <c r="AA840" s="17"/>
      <c r="AB840" s="41" t="str">
        <f t="shared" ref="AB840:AB903" si="176">IF(AA840=0," ",AA840/AA$1938)</f>
        <v xml:space="preserve"> </v>
      </c>
      <c r="AC840" s="17"/>
      <c r="AD840" s="41" t="str">
        <f t="shared" ref="AD840:AD903" si="177">IF(AC840=0," ",AC840/AC$1938)</f>
        <v xml:space="preserve"> </v>
      </c>
      <c r="AE840" s="17"/>
      <c r="AF840" s="42" t="str">
        <f t="shared" ref="AF840:AF903" si="178">IF(AE840=0," ",AE840/AE$1938)</f>
        <v xml:space="preserve"> </v>
      </c>
      <c r="AG840" s="19">
        <f t="shared" ref="AG840:AG903" si="179">COUNT(M840:AE840)</f>
        <v>2</v>
      </c>
      <c r="AH840" s="19">
        <f t="shared" ref="AH840:AH903" si="180">M840+O840+Q840+S840+U840+W840+Y840+AA840+AC840+AE840</f>
        <v>4</v>
      </c>
      <c r="AI840" s="47">
        <f t="shared" ref="AI840:AI903" si="181">AH840/AH$1932</f>
        <v>4.5485041107105901E-5</v>
      </c>
    </row>
    <row r="841" spans="1:35">
      <c r="A841" t="s">
        <v>670</v>
      </c>
      <c r="B841" t="s">
        <v>2398</v>
      </c>
      <c r="C841" t="s">
        <v>341</v>
      </c>
      <c r="D841" s="4" t="s">
        <v>1218</v>
      </c>
      <c r="E841" s="2" t="s">
        <v>2828</v>
      </c>
      <c r="F841" t="s">
        <v>1033</v>
      </c>
      <c r="G841" s="4"/>
      <c r="H841" s="3" t="s">
        <v>1227</v>
      </c>
      <c r="I841" s="3" t="s">
        <v>1227</v>
      </c>
      <c r="J841" s="4">
        <v>248</v>
      </c>
      <c r="K841" s="4">
        <v>380</v>
      </c>
      <c r="L841" s="30" t="s">
        <v>1307</v>
      </c>
      <c r="M841" s="17"/>
      <c r="N841" s="41" t="str">
        <f t="shared" si="169"/>
        <v xml:space="preserve"> </v>
      </c>
      <c r="O841" s="17"/>
      <c r="P841" s="41" t="str">
        <f t="shared" si="170"/>
        <v xml:space="preserve"> </v>
      </c>
      <c r="Q841" s="17"/>
      <c r="R841" s="41" t="str">
        <f t="shared" si="171"/>
        <v xml:space="preserve"> </v>
      </c>
      <c r="S841" s="17"/>
      <c r="T841" s="41" t="str">
        <f t="shared" si="172"/>
        <v xml:space="preserve"> </v>
      </c>
      <c r="U841" s="17">
        <v>3</v>
      </c>
      <c r="V841" s="41">
        <f t="shared" si="173"/>
        <v>5.8046166050732348E-5</v>
      </c>
      <c r="W841" s="17"/>
      <c r="X841" s="41" t="str">
        <f t="shared" si="174"/>
        <v xml:space="preserve"> </v>
      </c>
      <c r="Y841" s="17"/>
      <c r="Z841" s="41" t="str">
        <f t="shared" si="175"/>
        <v xml:space="preserve"> </v>
      </c>
      <c r="AA841" s="17"/>
      <c r="AB841" s="41" t="str">
        <f t="shared" si="176"/>
        <v xml:space="preserve"> </v>
      </c>
      <c r="AC841" s="17"/>
      <c r="AD841" s="41" t="str">
        <f t="shared" si="177"/>
        <v xml:space="preserve"> </v>
      </c>
      <c r="AE841" s="17"/>
      <c r="AF841" s="42" t="str">
        <f t="shared" si="178"/>
        <v xml:space="preserve"> </v>
      </c>
      <c r="AG841" s="19">
        <f t="shared" si="179"/>
        <v>2</v>
      </c>
      <c r="AH841" s="19">
        <f t="shared" si="180"/>
        <v>3</v>
      </c>
      <c r="AI841" s="47">
        <f t="shared" si="181"/>
        <v>3.4113780830329428E-5</v>
      </c>
    </row>
    <row r="842" spans="1:35">
      <c r="A842" t="s">
        <v>670</v>
      </c>
      <c r="B842" t="s">
        <v>5004</v>
      </c>
      <c r="C842" t="s">
        <v>341</v>
      </c>
      <c r="D842" s="4" t="s">
        <v>1218</v>
      </c>
      <c r="E842" s="2" t="s">
        <v>4</v>
      </c>
      <c r="G842" s="4"/>
      <c r="H842" s="3" t="s">
        <v>1227</v>
      </c>
      <c r="I842" s="3" t="s">
        <v>505</v>
      </c>
      <c r="J842" s="4"/>
      <c r="K842" s="4"/>
      <c r="L842" s="30" t="s">
        <v>1307</v>
      </c>
      <c r="M842" s="17"/>
      <c r="N842" s="41" t="str">
        <f t="shared" si="169"/>
        <v xml:space="preserve"> </v>
      </c>
      <c r="O842" s="17"/>
      <c r="P842" s="41" t="str">
        <f t="shared" si="170"/>
        <v xml:space="preserve"> </v>
      </c>
      <c r="Q842" s="17"/>
      <c r="R842" s="41" t="str">
        <f t="shared" si="171"/>
        <v xml:space="preserve"> </v>
      </c>
      <c r="S842" s="17"/>
      <c r="T842" s="41" t="str">
        <f t="shared" si="172"/>
        <v xml:space="preserve"> </v>
      </c>
      <c r="U842" s="17">
        <v>7</v>
      </c>
      <c r="V842" s="41">
        <f t="shared" si="173"/>
        <v>1.3544105411837548E-4</v>
      </c>
      <c r="W842" s="17"/>
      <c r="X842" s="41" t="str">
        <f t="shared" si="174"/>
        <v xml:space="preserve"> </v>
      </c>
      <c r="Y842" s="17"/>
      <c r="Z842" s="41" t="str">
        <f t="shared" si="175"/>
        <v xml:space="preserve"> </v>
      </c>
      <c r="AA842" s="17"/>
      <c r="AB842" s="41" t="str">
        <f t="shared" si="176"/>
        <v xml:space="preserve"> </v>
      </c>
      <c r="AC842" s="17"/>
      <c r="AD842" s="41" t="str">
        <f t="shared" si="177"/>
        <v xml:space="preserve"> </v>
      </c>
      <c r="AE842" s="17"/>
      <c r="AF842" s="42" t="str">
        <f t="shared" si="178"/>
        <v xml:space="preserve"> </v>
      </c>
      <c r="AG842" s="19">
        <f t="shared" si="179"/>
        <v>2</v>
      </c>
      <c r="AH842" s="19">
        <f t="shared" si="180"/>
        <v>7</v>
      </c>
      <c r="AI842" s="47">
        <f t="shared" si="181"/>
        <v>7.9598821937435329E-5</v>
      </c>
    </row>
    <row r="843" spans="1:35">
      <c r="A843" t="s">
        <v>670</v>
      </c>
      <c r="B843" t="s">
        <v>5069</v>
      </c>
      <c r="C843" t="s">
        <v>341</v>
      </c>
      <c r="D843" s="4" t="s">
        <v>1218</v>
      </c>
      <c r="E843" s="2" t="s">
        <v>4</v>
      </c>
      <c r="G843" s="4"/>
      <c r="H843" s="3" t="s">
        <v>1227</v>
      </c>
      <c r="I843" s="3" t="s">
        <v>505</v>
      </c>
      <c r="J843" s="4"/>
      <c r="K843" s="4"/>
      <c r="L843" s="30" t="s">
        <v>1307</v>
      </c>
      <c r="M843" s="17"/>
      <c r="N843" s="41" t="str">
        <f t="shared" si="169"/>
        <v xml:space="preserve"> </v>
      </c>
      <c r="O843" s="17"/>
      <c r="P843" s="41" t="str">
        <f t="shared" si="170"/>
        <v xml:space="preserve"> </v>
      </c>
      <c r="Q843" s="17"/>
      <c r="R843" s="41" t="str">
        <f t="shared" si="171"/>
        <v xml:space="preserve"> </v>
      </c>
      <c r="S843" s="17"/>
      <c r="T843" s="41" t="str">
        <f t="shared" si="172"/>
        <v xml:space="preserve"> </v>
      </c>
      <c r="U843" s="17">
        <v>4</v>
      </c>
      <c r="V843" s="41">
        <f t="shared" si="173"/>
        <v>7.739488806764313E-5</v>
      </c>
      <c r="W843" s="17"/>
      <c r="X843" s="41" t="str">
        <f t="shared" si="174"/>
        <v xml:space="preserve"> </v>
      </c>
      <c r="Y843" s="17"/>
      <c r="Z843" s="41" t="str">
        <f t="shared" si="175"/>
        <v xml:space="preserve"> </v>
      </c>
      <c r="AA843" s="17"/>
      <c r="AB843" s="41" t="str">
        <f t="shared" si="176"/>
        <v xml:space="preserve"> </v>
      </c>
      <c r="AC843" s="17"/>
      <c r="AD843" s="41" t="str">
        <f t="shared" si="177"/>
        <v xml:space="preserve"> </v>
      </c>
      <c r="AE843" s="17"/>
      <c r="AF843" s="42" t="str">
        <f t="shared" si="178"/>
        <v xml:space="preserve"> </v>
      </c>
      <c r="AG843" s="19">
        <f t="shared" si="179"/>
        <v>2</v>
      </c>
      <c r="AH843" s="19">
        <f t="shared" si="180"/>
        <v>4</v>
      </c>
      <c r="AI843" s="47">
        <f t="shared" si="181"/>
        <v>4.5485041107105901E-5</v>
      </c>
    </row>
    <row r="844" spans="1:35">
      <c r="A844" t="s">
        <v>670</v>
      </c>
      <c r="B844" t="s">
        <v>3989</v>
      </c>
      <c r="C844" t="s">
        <v>341</v>
      </c>
      <c r="D844" s="4" t="s">
        <v>1218</v>
      </c>
      <c r="E844" s="2"/>
      <c r="G844" s="4" t="s">
        <v>154</v>
      </c>
      <c r="H844" s="3" t="s">
        <v>1227</v>
      </c>
      <c r="I844" s="3" t="s">
        <v>1227</v>
      </c>
      <c r="J844" s="4"/>
      <c r="K844" s="4"/>
      <c r="L844" s="30" t="s">
        <v>1307</v>
      </c>
      <c r="M844" s="17"/>
      <c r="N844" s="41" t="str">
        <f t="shared" si="169"/>
        <v xml:space="preserve"> </v>
      </c>
      <c r="O844" s="17"/>
      <c r="P844" s="41" t="str">
        <f t="shared" si="170"/>
        <v xml:space="preserve"> </v>
      </c>
      <c r="Q844" s="17"/>
      <c r="R844" s="41" t="str">
        <f t="shared" si="171"/>
        <v xml:space="preserve"> </v>
      </c>
      <c r="S844" s="17"/>
      <c r="T844" s="41" t="str">
        <f t="shared" si="172"/>
        <v xml:space="preserve"> </v>
      </c>
      <c r="U844" s="17">
        <v>6</v>
      </c>
      <c r="V844" s="41">
        <f t="shared" si="173"/>
        <v>1.160923321014647E-4</v>
      </c>
      <c r="W844" s="17"/>
      <c r="X844" s="41" t="str">
        <f t="shared" si="174"/>
        <v xml:space="preserve"> </v>
      </c>
      <c r="Y844" s="17"/>
      <c r="Z844" s="41" t="str">
        <f t="shared" si="175"/>
        <v xml:space="preserve"> </v>
      </c>
      <c r="AA844" s="17"/>
      <c r="AB844" s="41" t="str">
        <f t="shared" si="176"/>
        <v xml:space="preserve"> </v>
      </c>
      <c r="AC844" s="17"/>
      <c r="AD844" s="41" t="str">
        <f t="shared" si="177"/>
        <v xml:space="preserve"> </v>
      </c>
      <c r="AE844" s="17"/>
      <c r="AF844" s="42" t="str">
        <f t="shared" si="178"/>
        <v xml:space="preserve"> </v>
      </c>
      <c r="AG844" s="19">
        <f t="shared" si="179"/>
        <v>2</v>
      </c>
      <c r="AH844" s="19">
        <f t="shared" si="180"/>
        <v>6</v>
      </c>
      <c r="AI844" s="47">
        <f t="shared" si="181"/>
        <v>6.8227561660658855E-5</v>
      </c>
    </row>
    <row r="845" spans="1:35">
      <c r="A845" t="s">
        <v>670</v>
      </c>
      <c r="B845" t="s">
        <v>3140</v>
      </c>
      <c r="C845" t="s">
        <v>341</v>
      </c>
      <c r="D845" s="4" t="s">
        <v>1218</v>
      </c>
      <c r="E845" s="2" t="s">
        <v>4532</v>
      </c>
      <c r="F845" t="s">
        <v>3291</v>
      </c>
      <c r="G845" s="4"/>
      <c r="H845" s="3" t="s">
        <v>1227</v>
      </c>
      <c r="I845" s="3" t="s">
        <v>1227</v>
      </c>
      <c r="J845" s="4">
        <v>249</v>
      </c>
      <c r="K845" s="4"/>
      <c r="L845" s="30" t="s">
        <v>1307</v>
      </c>
      <c r="M845" s="17"/>
      <c r="N845" s="41" t="str">
        <f t="shared" si="169"/>
        <v xml:space="preserve"> </v>
      </c>
      <c r="O845" s="17"/>
      <c r="P845" s="41" t="str">
        <f t="shared" si="170"/>
        <v xml:space="preserve"> </v>
      </c>
      <c r="Q845" s="17"/>
      <c r="R845" s="41" t="str">
        <f t="shared" si="171"/>
        <v xml:space="preserve"> </v>
      </c>
      <c r="S845" s="17"/>
      <c r="T845" s="41" t="str">
        <f t="shared" si="172"/>
        <v xml:space="preserve"> </v>
      </c>
      <c r="U845" s="17">
        <v>1</v>
      </c>
      <c r="V845" s="41">
        <f t="shared" si="173"/>
        <v>1.9348722016910783E-5</v>
      </c>
      <c r="W845" s="17"/>
      <c r="X845" s="41" t="str">
        <f t="shared" si="174"/>
        <v xml:space="preserve"> </v>
      </c>
      <c r="Y845" s="17"/>
      <c r="Z845" s="41" t="str">
        <f t="shared" si="175"/>
        <v xml:space="preserve"> </v>
      </c>
      <c r="AA845" s="17"/>
      <c r="AB845" s="41" t="str">
        <f t="shared" si="176"/>
        <v xml:space="preserve"> </v>
      </c>
      <c r="AC845" s="17"/>
      <c r="AD845" s="41" t="str">
        <f t="shared" si="177"/>
        <v xml:space="preserve"> </v>
      </c>
      <c r="AE845" s="17"/>
      <c r="AF845" s="42" t="str">
        <f t="shared" si="178"/>
        <v xml:space="preserve"> </v>
      </c>
      <c r="AG845" s="19">
        <f t="shared" si="179"/>
        <v>2</v>
      </c>
      <c r="AH845" s="19">
        <f t="shared" si="180"/>
        <v>1</v>
      </c>
      <c r="AI845" s="47">
        <f t="shared" si="181"/>
        <v>1.1371260276776475E-5</v>
      </c>
    </row>
    <row r="846" spans="1:35">
      <c r="A846" t="s">
        <v>670</v>
      </c>
      <c r="B846" t="s">
        <v>2414</v>
      </c>
      <c r="C846" t="s">
        <v>341</v>
      </c>
      <c r="D846" s="4" t="s">
        <v>1218</v>
      </c>
      <c r="E846" s="4" t="s">
        <v>3393</v>
      </c>
      <c r="F846" t="s">
        <v>3293</v>
      </c>
      <c r="G846" s="4"/>
      <c r="H846" s="3" t="s">
        <v>1227</v>
      </c>
      <c r="I846" s="3" t="s">
        <v>1227</v>
      </c>
      <c r="J846" s="4">
        <v>249</v>
      </c>
      <c r="K846" s="4"/>
      <c r="L846" s="30" t="s">
        <v>1307</v>
      </c>
      <c r="M846" s="17"/>
      <c r="N846" s="41" t="str">
        <f t="shared" si="169"/>
        <v xml:space="preserve"> </v>
      </c>
      <c r="O846" s="17"/>
      <c r="P846" s="41" t="str">
        <f t="shared" si="170"/>
        <v xml:space="preserve"> </v>
      </c>
      <c r="Q846" s="17"/>
      <c r="R846" s="41" t="str">
        <f t="shared" si="171"/>
        <v xml:space="preserve"> </v>
      </c>
      <c r="S846" s="17"/>
      <c r="T846" s="41" t="str">
        <f t="shared" si="172"/>
        <v xml:space="preserve"> </v>
      </c>
      <c r="U846" s="17">
        <v>3</v>
      </c>
      <c r="V846" s="41">
        <f t="shared" si="173"/>
        <v>5.8046166050732348E-5</v>
      </c>
      <c r="W846" s="17"/>
      <c r="X846" s="41" t="str">
        <f t="shared" si="174"/>
        <v xml:space="preserve"> </v>
      </c>
      <c r="Y846" s="17"/>
      <c r="Z846" s="41" t="str">
        <f t="shared" si="175"/>
        <v xml:space="preserve"> </v>
      </c>
      <c r="AA846" s="17">
        <v>4</v>
      </c>
      <c r="AB846" s="41">
        <f t="shared" si="176"/>
        <v>1.8323408153916628E-3</v>
      </c>
      <c r="AC846" s="17"/>
      <c r="AD846" s="41" t="str">
        <f t="shared" si="177"/>
        <v xml:space="preserve"> </v>
      </c>
      <c r="AE846" s="17"/>
      <c r="AF846" s="42" t="str">
        <f t="shared" si="178"/>
        <v xml:space="preserve"> </v>
      </c>
      <c r="AG846" s="19">
        <f t="shared" si="179"/>
        <v>4</v>
      </c>
      <c r="AH846" s="19">
        <f t="shared" si="180"/>
        <v>7</v>
      </c>
      <c r="AI846" s="47">
        <f t="shared" si="181"/>
        <v>7.9598821937435329E-5</v>
      </c>
    </row>
    <row r="847" spans="1:35">
      <c r="A847" t="s">
        <v>670</v>
      </c>
      <c r="B847" t="s">
        <v>922</v>
      </c>
      <c r="C847" t="s">
        <v>341</v>
      </c>
      <c r="D847" s="4" t="s">
        <v>1218</v>
      </c>
      <c r="E847" s="2" t="s">
        <v>2828</v>
      </c>
      <c r="F847" t="s">
        <v>1034</v>
      </c>
      <c r="G847" s="4"/>
      <c r="H847" s="3" t="s">
        <v>1227</v>
      </c>
      <c r="I847" s="3" t="s">
        <v>1227</v>
      </c>
      <c r="J847" s="4"/>
      <c r="K847" s="4"/>
      <c r="L847" s="30" t="s">
        <v>1307</v>
      </c>
      <c r="M847" s="17"/>
      <c r="N847" s="41" t="str">
        <f t="shared" si="169"/>
        <v xml:space="preserve"> </v>
      </c>
      <c r="O847" s="17"/>
      <c r="P847" s="41" t="str">
        <f t="shared" si="170"/>
        <v xml:space="preserve"> </v>
      </c>
      <c r="Q847" s="17"/>
      <c r="R847" s="41" t="str">
        <f t="shared" si="171"/>
        <v xml:space="preserve"> </v>
      </c>
      <c r="S847" s="17"/>
      <c r="T847" s="41" t="str">
        <f t="shared" si="172"/>
        <v xml:space="preserve"> </v>
      </c>
      <c r="U847" s="17">
        <v>1</v>
      </c>
      <c r="V847" s="41">
        <f t="shared" si="173"/>
        <v>1.9348722016910783E-5</v>
      </c>
      <c r="W847" s="17"/>
      <c r="X847" s="41" t="str">
        <f t="shared" si="174"/>
        <v xml:space="preserve"> </v>
      </c>
      <c r="Y847" s="17"/>
      <c r="Z847" s="41" t="str">
        <f t="shared" si="175"/>
        <v xml:space="preserve"> </v>
      </c>
      <c r="AA847" s="17"/>
      <c r="AB847" s="41" t="str">
        <f t="shared" si="176"/>
        <v xml:space="preserve"> </v>
      </c>
      <c r="AC847" s="17"/>
      <c r="AD847" s="41" t="str">
        <f t="shared" si="177"/>
        <v xml:space="preserve"> </v>
      </c>
      <c r="AE847" s="17"/>
      <c r="AF847" s="42" t="str">
        <f t="shared" si="178"/>
        <v xml:space="preserve"> </v>
      </c>
      <c r="AG847" s="19">
        <f t="shared" si="179"/>
        <v>2</v>
      </c>
      <c r="AH847" s="19">
        <f t="shared" si="180"/>
        <v>1</v>
      </c>
      <c r="AI847" s="47">
        <f t="shared" si="181"/>
        <v>1.1371260276776475E-5</v>
      </c>
    </row>
    <row r="848" spans="1:35">
      <c r="A848" t="s">
        <v>670</v>
      </c>
      <c r="B848" s="5" t="s">
        <v>3823</v>
      </c>
      <c r="C848" t="s">
        <v>341</v>
      </c>
      <c r="D848" s="4" t="s">
        <v>1218</v>
      </c>
      <c r="E848" s="2" t="s">
        <v>2828</v>
      </c>
      <c r="F848" t="s">
        <v>3874</v>
      </c>
      <c r="G848" s="4"/>
      <c r="H848" s="3" t="s">
        <v>1227</v>
      </c>
      <c r="I848" s="3" t="s">
        <v>1227</v>
      </c>
      <c r="J848" s="4"/>
      <c r="K848" s="4"/>
      <c r="L848" s="30" t="s">
        <v>1307</v>
      </c>
      <c r="M848" s="17"/>
      <c r="N848" s="41" t="str">
        <f t="shared" si="169"/>
        <v xml:space="preserve"> </v>
      </c>
      <c r="O848" s="17"/>
      <c r="P848" s="41" t="str">
        <f t="shared" si="170"/>
        <v xml:space="preserve"> </v>
      </c>
      <c r="Q848" s="17"/>
      <c r="R848" s="41" t="str">
        <f t="shared" si="171"/>
        <v xml:space="preserve"> </v>
      </c>
      <c r="S848" s="17"/>
      <c r="T848" s="41" t="str">
        <f t="shared" si="172"/>
        <v xml:space="preserve"> </v>
      </c>
      <c r="U848" s="17"/>
      <c r="V848" s="41" t="str">
        <f t="shared" si="173"/>
        <v xml:space="preserve"> </v>
      </c>
      <c r="W848" s="17"/>
      <c r="X848" s="41" t="str">
        <f t="shared" si="174"/>
        <v xml:space="preserve"> </v>
      </c>
      <c r="Y848" s="17"/>
      <c r="Z848" s="41" t="str">
        <f t="shared" si="175"/>
        <v xml:space="preserve"> </v>
      </c>
      <c r="AA848" s="17">
        <v>2</v>
      </c>
      <c r="AB848" s="41">
        <f t="shared" si="176"/>
        <v>9.1617040769583142E-4</v>
      </c>
      <c r="AC848" s="17"/>
      <c r="AD848" s="41" t="str">
        <f t="shared" si="177"/>
        <v xml:space="preserve"> </v>
      </c>
      <c r="AE848" s="17"/>
      <c r="AF848" s="42" t="str">
        <f t="shared" si="178"/>
        <v xml:space="preserve"> </v>
      </c>
      <c r="AG848" s="19">
        <f t="shared" si="179"/>
        <v>2</v>
      </c>
      <c r="AH848" s="19">
        <f t="shared" si="180"/>
        <v>2</v>
      </c>
      <c r="AI848" s="47">
        <f t="shared" si="181"/>
        <v>2.2742520553552951E-5</v>
      </c>
    </row>
    <row r="849" spans="1:35">
      <c r="A849" t="s">
        <v>670</v>
      </c>
      <c r="B849" s="5" t="s">
        <v>3507</v>
      </c>
      <c r="C849" t="s">
        <v>341</v>
      </c>
      <c r="D849" s="4" t="s">
        <v>1218</v>
      </c>
      <c r="E849" s="2" t="s">
        <v>4</v>
      </c>
      <c r="G849" s="4" t="s">
        <v>5931</v>
      </c>
      <c r="H849" s="3" t="s">
        <v>1227</v>
      </c>
      <c r="I849" s="3" t="s">
        <v>505</v>
      </c>
      <c r="J849" s="4"/>
      <c r="K849" s="4"/>
      <c r="L849" s="30" t="s">
        <v>1307</v>
      </c>
      <c r="M849" s="17"/>
      <c r="N849" s="41" t="str">
        <f t="shared" si="169"/>
        <v xml:space="preserve"> </v>
      </c>
      <c r="O849" s="17"/>
      <c r="P849" s="41" t="str">
        <f t="shared" si="170"/>
        <v xml:space="preserve"> </v>
      </c>
      <c r="Q849" s="17"/>
      <c r="R849" s="41" t="str">
        <f t="shared" si="171"/>
        <v xml:space="preserve"> </v>
      </c>
      <c r="S849" s="17"/>
      <c r="T849" s="41" t="str">
        <f t="shared" si="172"/>
        <v xml:space="preserve"> </v>
      </c>
      <c r="U849" s="17">
        <v>9</v>
      </c>
      <c r="V849" s="41">
        <f t="shared" si="173"/>
        <v>1.7413849815219704E-4</v>
      </c>
      <c r="W849" s="17"/>
      <c r="X849" s="41" t="str">
        <f t="shared" si="174"/>
        <v xml:space="preserve"> </v>
      </c>
      <c r="Y849" s="17"/>
      <c r="Z849" s="41" t="str">
        <f t="shared" si="175"/>
        <v xml:space="preserve"> </v>
      </c>
      <c r="AA849" s="17"/>
      <c r="AB849" s="41" t="str">
        <f t="shared" si="176"/>
        <v xml:space="preserve"> </v>
      </c>
      <c r="AC849" s="17"/>
      <c r="AD849" s="41" t="str">
        <f t="shared" si="177"/>
        <v xml:space="preserve"> </v>
      </c>
      <c r="AE849" s="17"/>
      <c r="AF849" s="42" t="str">
        <f t="shared" si="178"/>
        <v xml:space="preserve"> </v>
      </c>
      <c r="AG849" s="19">
        <f t="shared" si="179"/>
        <v>2</v>
      </c>
      <c r="AH849" s="19">
        <f t="shared" si="180"/>
        <v>9</v>
      </c>
      <c r="AI849" s="47">
        <f t="shared" si="181"/>
        <v>1.0234134249098828E-4</v>
      </c>
    </row>
    <row r="850" spans="1:35">
      <c r="A850" t="s">
        <v>670</v>
      </c>
      <c r="B850" s="5" t="s">
        <v>3903</v>
      </c>
      <c r="C850" t="s">
        <v>341</v>
      </c>
      <c r="D850" s="4" t="s">
        <v>1218</v>
      </c>
      <c r="E850" s="4" t="s">
        <v>2828</v>
      </c>
      <c r="F850" s="5" t="s">
        <v>3987</v>
      </c>
      <c r="G850" s="4"/>
      <c r="H850" s="3" t="s">
        <v>1227</v>
      </c>
      <c r="I850" s="3" t="s">
        <v>505</v>
      </c>
      <c r="J850" s="4"/>
      <c r="K850" s="4"/>
      <c r="L850" s="30" t="s">
        <v>1307</v>
      </c>
      <c r="M850" s="17"/>
      <c r="N850" s="41" t="str">
        <f t="shared" si="169"/>
        <v xml:space="preserve"> </v>
      </c>
      <c r="O850" s="17"/>
      <c r="P850" s="41" t="str">
        <f t="shared" si="170"/>
        <v xml:space="preserve"> </v>
      </c>
      <c r="Q850" s="17"/>
      <c r="R850" s="41" t="str">
        <f t="shared" si="171"/>
        <v xml:space="preserve"> </v>
      </c>
      <c r="S850" s="17"/>
      <c r="T850" s="41" t="str">
        <f t="shared" si="172"/>
        <v xml:space="preserve"> </v>
      </c>
      <c r="U850" s="17">
        <v>1</v>
      </c>
      <c r="V850" s="41">
        <f t="shared" si="173"/>
        <v>1.9348722016910783E-5</v>
      </c>
      <c r="W850" s="17"/>
      <c r="X850" s="41" t="str">
        <f t="shared" si="174"/>
        <v xml:space="preserve"> </v>
      </c>
      <c r="Y850" s="17"/>
      <c r="Z850" s="41" t="str">
        <f t="shared" si="175"/>
        <v xml:space="preserve"> </v>
      </c>
      <c r="AA850" s="17"/>
      <c r="AB850" s="41" t="str">
        <f t="shared" si="176"/>
        <v xml:space="preserve"> </v>
      </c>
      <c r="AC850" s="17"/>
      <c r="AD850" s="41" t="str">
        <f t="shared" si="177"/>
        <v xml:space="preserve"> </v>
      </c>
      <c r="AE850" s="17"/>
      <c r="AF850" s="42" t="str">
        <f t="shared" si="178"/>
        <v xml:space="preserve"> </v>
      </c>
      <c r="AG850" s="19">
        <f t="shared" si="179"/>
        <v>2</v>
      </c>
      <c r="AH850" s="19">
        <f t="shared" si="180"/>
        <v>1</v>
      </c>
      <c r="AI850" s="47">
        <f t="shared" si="181"/>
        <v>1.1371260276776475E-5</v>
      </c>
    </row>
    <row r="851" spans="1:35">
      <c r="A851" t="s">
        <v>670</v>
      </c>
      <c r="B851" t="s">
        <v>1035</v>
      </c>
      <c r="C851" t="s">
        <v>341</v>
      </c>
      <c r="D851" s="4" t="s">
        <v>1218</v>
      </c>
      <c r="E851" s="2" t="s">
        <v>4</v>
      </c>
      <c r="F851" t="s">
        <v>1036</v>
      </c>
      <c r="G851" s="4" t="s">
        <v>5931</v>
      </c>
      <c r="H851" s="3" t="s">
        <v>1227</v>
      </c>
      <c r="I851" s="3" t="s">
        <v>505</v>
      </c>
      <c r="J851" s="4"/>
      <c r="K851" s="4"/>
      <c r="L851" s="30" t="s">
        <v>1307</v>
      </c>
      <c r="M851" s="17"/>
      <c r="N851" s="41" t="str">
        <f t="shared" si="169"/>
        <v xml:space="preserve"> </v>
      </c>
      <c r="O851" s="17"/>
      <c r="P851" s="41" t="str">
        <f t="shared" si="170"/>
        <v xml:space="preserve"> </v>
      </c>
      <c r="Q851" s="17"/>
      <c r="R851" s="41" t="str">
        <f t="shared" si="171"/>
        <v xml:space="preserve"> </v>
      </c>
      <c r="S851" s="17"/>
      <c r="T851" s="41" t="str">
        <f t="shared" si="172"/>
        <v xml:space="preserve"> </v>
      </c>
      <c r="U851" s="17">
        <v>19</v>
      </c>
      <c r="V851" s="41">
        <f t="shared" si="173"/>
        <v>3.6762571832130489E-4</v>
      </c>
      <c r="W851" s="17"/>
      <c r="X851" s="41" t="str">
        <f t="shared" si="174"/>
        <v xml:space="preserve"> </v>
      </c>
      <c r="Y851" s="17"/>
      <c r="Z851" s="41" t="str">
        <f t="shared" si="175"/>
        <v xml:space="preserve"> </v>
      </c>
      <c r="AA851" s="17"/>
      <c r="AB851" s="41" t="str">
        <f t="shared" si="176"/>
        <v xml:space="preserve"> </v>
      </c>
      <c r="AC851" s="17"/>
      <c r="AD851" s="41" t="str">
        <f t="shared" si="177"/>
        <v xml:space="preserve"> </v>
      </c>
      <c r="AE851" s="17">
        <v>1</v>
      </c>
      <c r="AF851" s="42">
        <f t="shared" si="178"/>
        <v>1.0719262514738985E-4</v>
      </c>
      <c r="AG851" s="19">
        <f t="shared" si="179"/>
        <v>3</v>
      </c>
      <c r="AH851" s="19">
        <f t="shared" si="180"/>
        <v>20</v>
      </c>
      <c r="AI851" s="47">
        <f t="shared" si="181"/>
        <v>2.274252055355295E-4</v>
      </c>
    </row>
    <row r="852" spans="1:35">
      <c r="A852" t="s">
        <v>670</v>
      </c>
      <c r="B852" t="s">
        <v>1916</v>
      </c>
      <c r="C852" t="s">
        <v>341</v>
      </c>
      <c r="D852" s="4" t="s">
        <v>1218</v>
      </c>
      <c r="E852" s="2" t="s">
        <v>2828</v>
      </c>
      <c r="F852" t="s">
        <v>3414</v>
      </c>
      <c r="G852" s="4"/>
      <c r="H852" s="3" t="s">
        <v>1227</v>
      </c>
      <c r="I852" s="3" t="s">
        <v>1227</v>
      </c>
      <c r="J852" s="4">
        <v>249</v>
      </c>
      <c r="K852" s="4">
        <v>381</v>
      </c>
      <c r="L852" s="30" t="s">
        <v>1307</v>
      </c>
      <c r="M852" s="17"/>
      <c r="N852" s="41" t="str">
        <f t="shared" si="169"/>
        <v xml:space="preserve"> </v>
      </c>
      <c r="O852" s="17"/>
      <c r="P852" s="41" t="str">
        <f t="shared" si="170"/>
        <v xml:space="preserve"> </v>
      </c>
      <c r="Q852" s="17"/>
      <c r="R852" s="41" t="str">
        <f t="shared" si="171"/>
        <v xml:space="preserve"> </v>
      </c>
      <c r="S852" s="17"/>
      <c r="T852" s="41" t="str">
        <f t="shared" si="172"/>
        <v xml:space="preserve"> </v>
      </c>
      <c r="U852" s="17">
        <v>22</v>
      </c>
      <c r="V852" s="41">
        <f t="shared" si="173"/>
        <v>4.2567188437203722E-4</v>
      </c>
      <c r="W852" s="17"/>
      <c r="X852" s="41" t="str">
        <f t="shared" si="174"/>
        <v xml:space="preserve"> </v>
      </c>
      <c r="Y852" s="17"/>
      <c r="Z852" s="41" t="str">
        <f t="shared" si="175"/>
        <v xml:space="preserve"> </v>
      </c>
      <c r="AA852" s="17"/>
      <c r="AB852" s="41" t="str">
        <f t="shared" si="176"/>
        <v xml:space="preserve"> </v>
      </c>
      <c r="AC852" s="17"/>
      <c r="AD852" s="41" t="str">
        <f t="shared" si="177"/>
        <v xml:space="preserve"> </v>
      </c>
      <c r="AE852" s="17"/>
      <c r="AF852" s="42" t="str">
        <f t="shared" si="178"/>
        <v xml:space="preserve"> </v>
      </c>
      <c r="AG852" s="19">
        <f t="shared" si="179"/>
        <v>2</v>
      </c>
      <c r="AH852" s="19">
        <f t="shared" si="180"/>
        <v>22</v>
      </c>
      <c r="AI852" s="47">
        <f t="shared" si="181"/>
        <v>2.5016772608908245E-4</v>
      </c>
    </row>
    <row r="853" spans="1:35">
      <c r="A853" t="s">
        <v>1240</v>
      </c>
      <c r="B853" t="s">
        <v>4448</v>
      </c>
      <c r="C853" t="s">
        <v>2026</v>
      </c>
      <c r="D853" s="4" t="s">
        <v>1217</v>
      </c>
      <c r="E853" s="2"/>
      <c r="G853" s="4" t="s">
        <v>154</v>
      </c>
      <c r="H853" s="3" t="s">
        <v>1227</v>
      </c>
      <c r="I853" s="3" t="s">
        <v>1227</v>
      </c>
      <c r="J853" s="4"/>
      <c r="K853" s="4">
        <v>244</v>
      </c>
      <c r="L853" s="30" t="s">
        <v>1307</v>
      </c>
      <c r="M853" s="17">
        <v>1</v>
      </c>
      <c r="N853" s="41">
        <f t="shared" si="169"/>
        <v>5.3078556263269638E-4</v>
      </c>
      <c r="O853" s="17"/>
      <c r="P853" s="41" t="str">
        <f t="shared" si="170"/>
        <v xml:space="preserve"> </v>
      </c>
      <c r="Q853" s="17"/>
      <c r="R853" s="41" t="str">
        <f t="shared" si="171"/>
        <v xml:space="preserve"> </v>
      </c>
      <c r="S853" s="17"/>
      <c r="T853" s="41" t="str">
        <f t="shared" si="172"/>
        <v xml:space="preserve"> </v>
      </c>
      <c r="U853" s="17"/>
      <c r="V853" s="41" t="str">
        <f t="shared" si="173"/>
        <v xml:space="preserve"> </v>
      </c>
      <c r="W853" s="17"/>
      <c r="X853" s="41" t="str">
        <f t="shared" si="174"/>
        <v xml:space="preserve"> </v>
      </c>
      <c r="Y853" s="17"/>
      <c r="Z853" s="41" t="str">
        <f t="shared" si="175"/>
        <v xml:space="preserve"> </v>
      </c>
      <c r="AA853" s="17"/>
      <c r="AB853" s="41" t="str">
        <f t="shared" si="176"/>
        <v xml:space="preserve"> </v>
      </c>
      <c r="AC853" s="17"/>
      <c r="AD853" s="41" t="str">
        <f t="shared" si="177"/>
        <v xml:space="preserve"> </v>
      </c>
      <c r="AE853" s="17"/>
      <c r="AF853" s="42" t="str">
        <f t="shared" si="178"/>
        <v xml:space="preserve"> </v>
      </c>
      <c r="AG853" s="19">
        <f t="shared" si="179"/>
        <v>2</v>
      </c>
      <c r="AH853" s="19">
        <f t="shared" si="180"/>
        <v>1</v>
      </c>
      <c r="AI853" s="47">
        <f t="shared" si="181"/>
        <v>1.1371260276776475E-5</v>
      </c>
    </row>
    <row r="854" spans="1:35">
      <c r="A854" t="s">
        <v>1240</v>
      </c>
      <c r="B854" t="s">
        <v>1528</v>
      </c>
      <c r="C854" t="s">
        <v>2026</v>
      </c>
      <c r="D854" s="4" t="s">
        <v>1217</v>
      </c>
      <c r="E854" s="2"/>
      <c r="F854" t="s">
        <v>5411</v>
      </c>
      <c r="G854" s="4"/>
      <c r="H854" s="3" t="s">
        <v>1227</v>
      </c>
      <c r="I854" s="3" t="s">
        <v>1227</v>
      </c>
      <c r="J854" s="4">
        <v>171</v>
      </c>
      <c r="K854" s="4">
        <v>243</v>
      </c>
      <c r="L854" s="30" t="s">
        <v>1307</v>
      </c>
      <c r="M854" s="17"/>
      <c r="N854" s="41" t="str">
        <f t="shared" si="169"/>
        <v xml:space="preserve"> </v>
      </c>
      <c r="O854" s="17"/>
      <c r="P854" s="41" t="str">
        <f t="shared" si="170"/>
        <v xml:space="preserve"> </v>
      </c>
      <c r="Q854" s="17"/>
      <c r="R854" s="41" t="str">
        <f t="shared" si="171"/>
        <v xml:space="preserve"> </v>
      </c>
      <c r="S854" s="17">
        <v>2</v>
      </c>
      <c r="T854" s="41">
        <f t="shared" si="172"/>
        <v>1.0643959552953698E-3</v>
      </c>
      <c r="U854" s="17">
        <v>13</v>
      </c>
      <c r="V854" s="41">
        <f t="shared" si="173"/>
        <v>2.515333862198402E-4</v>
      </c>
      <c r="W854" s="17"/>
      <c r="X854" s="41" t="str">
        <f t="shared" si="174"/>
        <v xml:space="preserve"> </v>
      </c>
      <c r="Y854" s="17"/>
      <c r="Z854" s="41" t="str">
        <f t="shared" si="175"/>
        <v xml:space="preserve"> </v>
      </c>
      <c r="AA854" s="17"/>
      <c r="AB854" s="41" t="str">
        <f t="shared" si="176"/>
        <v xml:space="preserve"> </v>
      </c>
      <c r="AC854" s="17"/>
      <c r="AD854" s="41" t="str">
        <f t="shared" si="177"/>
        <v xml:space="preserve"> </v>
      </c>
      <c r="AE854" s="17">
        <v>20</v>
      </c>
      <c r="AF854" s="42">
        <f t="shared" si="178"/>
        <v>2.143852502947797E-3</v>
      </c>
      <c r="AG854" s="19">
        <f t="shared" si="179"/>
        <v>5</v>
      </c>
      <c r="AH854" s="19">
        <f t="shared" si="180"/>
        <v>35</v>
      </c>
      <c r="AI854" s="47">
        <f t="shared" si="181"/>
        <v>3.9799410968717664E-4</v>
      </c>
    </row>
    <row r="855" spans="1:35">
      <c r="A855" t="s">
        <v>1240</v>
      </c>
      <c r="B855" t="s">
        <v>1241</v>
      </c>
      <c r="C855" t="s">
        <v>2026</v>
      </c>
      <c r="D855" s="4" t="s">
        <v>1217</v>
      </c>
      <c r="E855" s="2"/>
      <c r="F855" t="s">
        <v>5412</v>
      </c>
      <c r="G855" s="4"/>
      <c r="H855" s="3" t="s">
        <v>1227</v>
      </c>
      <c r="I855" s="3" t="s">
        <v>1227</v>
      </c>
      <c r="J855" s="4"/>
      <c r="K855" s="4">
        <v>244</v>
      </c>
      <c r="L855" s="30" t="s">
        <v>1307</v>
      </c>
      <c r="M855" s="17"/>
      <c r="N855" s="41" t="str">
        <f t="shared" si="169"/>
        <v xml:space="preserve"> </v>
      </c>
      <c r="O855" s="17"/>
      <c r="P855" s="41" t="str">
        <f t="shared" si="170"/>
        <v xml:space="preserve"> </v>
      </c>
      <c r="Q855" s="17"/>
      <c r="R855" s="41" t="str">
        <f t="shared" si="171"/>
        <v xml:space="preserve"> </v>
      </c>
      <c r="S855" s="17"/>
      <c r="T855" s="41" t="str">
        <f t="shared" si="172"/>
        <v xml:space="preserve"> </v>
      </c>
      <c r="U855" s="17">
        <v>2</v>
      </c>
      <c r="V855" s="41">
        <f t="shared" si="173"/>
        <v>3.8697444033821565E-5</v>
      </c>
      <c r="W855" s="17"/>
      <c r="X855" s="41" t="str">
        <f t="shared" si="174"/>
        <v xml:space="preserve"> </v>
      </c>
      <c r="Y855" s="17"/>
      <c r="Z855" s="41" t="str">
        <f t="shared" si="175"/>
        <v xml:space="preserve"> </v>
      </c>
      <c r="AA855" s="17"/>
      <c r="AB855" s="41" t="str">
        <f t="shared" si="176"/>
        <v xml:space="preserve"> </v>
      </c>
      <c r="AC855" s="17"/>
      <c r="AD855" s="41" t="str">
        <f t="shared" si="177"/>
        <v xml:space="preserve"> </v>
      </c>
      <c r="AE855" s="17"/>
      <c r="AF855" s="42" t="str">
        <f t="shared" si="178"/>
        <v xml:space="preserve"> </v>
      </c>
      <c r="AG855" s="19">
        <f t="shared" si="179"/>
        <v>2</v>
      </c>
      <c r="AH855" s="19">
        <f t="shared" si="180"/>
        <v>2</v>
      </c>
      <c r="AI855" s="47">
        <f t="shared" si="181"/>
        <v>2.2742520553552951E-5</v>
      </c>
    </row>
    <row r="856" spans="1:35">
      <c r="A856" t="s">
        <v>1240</v>
      </c>
      <c r="B856" t="s">
        <v>1242</v>
      </c>
      <c r="C856" t="s">
        <v>2026</v>
      </c>
      <c r="D856" s="4" t="s">
        <v>1217</v>
      </c>
      <c r="E856" s="2"/>
      <c r="F856" t="s">
        <v>5413</v>
      </c>
      <c r="G856" s="4"/>
      <c r="H856" s="3" t="s">
        <v>1227</v>
      </c>
      <c r="I856" s="3" t="s">
        <v>1227</v>
      </c>
      <c r="J856" s="4"/>
      <c r="K856" s="4">
        <v>244</v>
      </c>
      <c r="L856" s="30" t="s">
        <v>1307</v>
      </c>
      <c r="M856" s="17">
        <v>2</v>
      </c>
      <c r="N856" s="41">
        <f t="shared" si="169"/>
        <v>1.0615711252653928E-3</v>
      </c>
      <c r="O856" s="17"/>
      <c r="P856" s="41" t="str">
        <f t="shared" si="170"/>
        <v xml:space="preserve"> </v>
      </c>
      <c r="Q856" s="17"/>
      <c r="R856" s="41" t="str">
        <f t="shared" si="171"/>
        <v xml:space="preserve"> </v>
      </c>
      <c r="S856" s="17"/>
      <c r="T856" s="41" t="str">
        <f t="shared" si="172"/>
        <v xml:space="preserve"> </v>
      </c>
      <c r="U856" s="17">
        <v>9</v>
      </c>
      <c r="V856" s="41">
        <f t="shared" si="173"/>
        <v>1.7413849815219704E-4</v>
      </c>
      <c r="W856" s="17"/>
      <c r="X856" s="41" t="str">
        <f t="shared" si="174"/>
        <v xml:space="preserve"> </v>
      </c>
      <c r="Y856" s="17">
        <v>1</v>
      </c>
      <c r="Z856" s="41">
        <f t="shared" si="175"/>
        <v>3.1969309462915604E-4</v>
      </c>
      <c r="AA856" s="17"/>
      <c r="AB856" s="41" t="str">
        <f t="shared" si="176"/>
        <v xml:space="preserve"> </v>
      </c>
      <c r="AC856" s="17"/>
      <c r="AD856" s="41" t="str">
        <f t="shared" si="177"/>
        <v xml:space="preserve"> </v>
      </c>
      <c r="AE856" s="17">
        <v>4</v>
      </c>
      <c r="AF856" s="42">
        <f t="shared" si="178"/>
        <v>4.2877050058955942E-4</v>
      </c>
      <c r="AG856" s="19">
        <f t="shared" si="179"/>
        <v>7</v>
      </c>
      <c r="AH856" s="19">
        <f t="shared" si="180"/>
        <v>16</v>
      </c>
      <c r="AI856" s="47">
        <f t="shared" si="181"/>
        <v>1.819401644284236E-4</v>
      </c>
    </row>
    <row r="857" spans="1:35">
      <c r="A857" t="s">
        <v>1240</v>
      </c>
      <c r="B857" t="s">
        <v>4453</v>
      </c>
      <c r="C857" t="s">
        <v>2026</v>
      </c>
      <c r="D857" s="4" t="s">
        <v>1217</v>
      </c>
      <c r="E857" s="2"/>
      <c r="F857" t="s">
        <v>4615</v>
      </c>
      <c r="G857" s="4"/>
      <c r="H857" s="3" t="s">
        <v>1227</v>
      </c>
      <c r="I857" s="3" t="s">
        <v>1227</v>
      </c>
      <c r="J857" s="4"/>
      <c r="K857" s="4"/>
      <c r="L857" s="30" t="s">
        <v>1307</v>
      </c>
      <c r="M857" s="17"/>
      <c r="N857" s="41" t="str">
        <f t="shared" si="169"/>
        <v xml:space="preserve"> </v>
      </c>
      <c r="O857" s="17">
        <v>4</v>
      </c>
      <c r="P857" s="41">
        <f t="shared" si="170"/>
        <v>7.1492403932082213E-4</v>
      </c>
      <c r="Q857" s="17"/>
      <c r="R857" s="41" t="str">
        <f t="shared" si="171"/>
        <v xml:space="preserve"> </v>
      </c>
      <c r="S857" s="17"/>
      <c r="T857" s="41" t="str">
        <f t="shared" si="172"/>
        <v xml:space="preserve"> </v>
      </c>
      <c r="U857" s="17">
        <v>1</v>
      </c>
      <c r="V857" s="41">
        <f t="shared" si="173"/>
        <v>1.9348722016910783E-5</v>
      </c>
      <c r="W857" s="17"/>
      <c r="X857" s="41" t="str">
        <f t="shared" si="174"/>
        <v xml:space="preserve"> </v>
      </c>
      <c r="Y857" s="17"/>
      <c r="Z857" s="41" t="str">
        <f t="shared" si="175"/>
        <v xml:space="preserve"> </v>
      </c>
      <c r="AA857" s="17">
        <v>1</v>
      </c>
      <c r="AB857" s="41">
        <f t="shared" si="176"/>
        <v>4.5808520384791571E-4</v>
      </c>
      <c r="AC857" s="17">
        <v>3</v>
      </c>
      <c r="AD857" s="41">
        <f t="shared" si="177"/>
        <v>8.053691275167785E-4</v>
      </c>
      <c r="AE857" s="17"/>
      <c r="AF857" s="42" t="str">
        <f t="shared" si="178"/>
        <v xml:space="preserve"> </v>
      </c>
      <c r="AG857" s="19">
        <f t="shared" si="179"/>
        <v>8</v>
      </c>
      <c r="AH857" s="19">
        <f t="shared" si="180"/>
        <v>9</v>
      </c>
      <c r="AI857" s="47">
        <f t="shared" si="181"/>
        <v>1.0234134249098828E-4</v>
      </c>
    </row>
    <row r="858" spans="1:35">
      <c r="A858" t="s">
        <v>1240</v>
      </c>
      <c r="B858" t="s">
        <v>528</v>
      </c>
      <c r="C858" t="s">
        <v>2026</v>
      </c>
      <c r="D858" s="4" t="s">
        <v>1217</v>
      </c>
      <c r="E858" s="2"/>
      <c r="F858" t="s">
        <v>237</v>
      </c>
      <c r="G858" s="4"/>
      <c r="H858" s="3" t="s">
        <v>1227</v>
      </c>
      <c r="I858" s="3" t="s">
        <v>1227</v>
      </c>
      <c r="J858" s="4">
        <v>172</v>
      </c>
      <c r="K858" s="4">
        <v>243</v>
      </c>
      <c r="L858" s="30" t="s">
        <v>1307</v>
      </c>
      <c r="M858" s="17">
        <v>7</v>
      </c>
      <c r="N858" s="41">
        <f t="shared" si="169"/>
        <v>3.7154989384288748E-3</v>
      </c>
      <c r="O858" s="17">
        <v>24</v>
      </c>
      <c r="P858" s="41">
        <f t="shared" si="170"/>
        <v>4.2895442359249334E-3</v>
      </c>
      <c r="Q858" s="17">
        <v>6</v>
      </c>
      <c r="R858" s="41">
        <f t="shared" si="171"/>
        <v>2.7014858171994596E-3</v>
      </c>
      <c r="S858" s="17"/>
      <c r="T858" s="41" t="str">
        <f t="shared" si="172"/>
        <v xml:space="preserve"> </v>
      </c>
      <c r="U858" s="17">
        <v>31</v>
      </c>
      <c r="V858" s="41">
        <f t="shared" si="173"/>
        <v>5.9981038252423428E-4</v>
      </c>
      <c r="W858" s="17">
        <v>21</v>
      </c>
      <c r="X858" s="41">
        <f t="shared" si="174"/>
        <v>3.3259423503325942E-3</v>
      </c>
      <c r="Y858" s="17">
        <v>5</v>
      </c>
      <c r="Z858" s="41">
        <f t="shared" si="175"/>
        <v>1.59846547314578E-3</v>
      </c>
      <c r="AA858" s="17"/>
      <c r="AB858" s="41" t="str">
        <f t="shared" si="176"/>
        <v xml:space="preserve"> </v>
      </c>
      <c r="AC858" s="17">
        <v>1</v>
      </c>
      <c r="AD858" s="41">
        <f t="shared" si="177"/>
        <v>2.6845637583892615E-4</v>
      </c>
      <c r="AE858" s="17"/>
      <c r="AF858" s="42" t="str">
        <f t="shared" si="178"/>
        <v xml:space="preserve"> </v>
      </c>
      <c r="AG858" s="19">
        <f t="shared" si="179"/>
        <v>14</v>
      </c>
      <c r="AH858" s="19">
        <f t="shared" si="180"/>
        <v>95</v>
      </c>
      <c r="AI858" s="47">
        <f t="shared" si="181"/>
        <v>1.0802697262937652E-3</v>
      </c>
    </row>
    <row r="859" spans="1:35">
      <c r="A859" t="s">
        <v>988</v>
      </c>
      <c r="B859" t="s">
        <v>989</v>
      </c>
      <c r="C859" t="s">
        <v>2523</v>
      </c>
      <c r="D859" s="4" t="s">
        <v>1308</v>
      </c>
      <c r="E859" s="2"/>
      <c r="F859" t="s">
        <v>1849</v>
      </c>
      <c r="G859" s="4"/>
      <c r="H859" s="3" t="s">
        <v>1227</v>
      </c>
      <c r="I859" s="3" t="s">
        <v>1227</v>
      </c>
      <c r="J859" s="4">
        <v>313</v>
      </c>
      <c r="K859" s="4">
        <v>31</v>
      </c>
      <c r="L859" s="30" t="s">
        <v>1307</v>
      </c>
      <c r="M859" s="17"/>
      <c r="N859" s="41" t="str">
        <f t="shared" si="169"/>
        <v xml:space="preserve"> </v>
      </c>
      <c r="O859" s="17"/>
      <c r="P859" s="41" t="str">
        <f t="shared" si="170"/>
        <v xml:space="preserve"> </v>
      </c>
      <c r="Q859" s="17"/>
      <c r="R859" s="41" t="str">
        <f t="shared" si="171"/>
        <v xml:space="preserve"> </v>
      </c>
      <c r="S859" s="17">
        <v>1</v>
      </c>
      <c r="T859" s="41">
        <f t="shared" si="172"/>
        <v>5.3219797764768491E-4</v>
      </c>
      <c r="U859" s="17">
        <v>83</v>
      </c>
      <c r="V859" s="41">
        <f t="shared" si="173"/>
        <v>1.605943927403595E-3</v>
      </c>
      <c r="W859" s="17"/>
      <c r="X859" s="41" t="str">
        <f t="shared" si="174"/>
        <v xml:space="preserve"> </v>
      </c>
      <c r="Y859" s="17"/>
      <c r="Z859" s="41" t="str">
        <f t="shared" si="175"/>
        <v xml:space="preserve"> </v>
      </c>
      <c r="AA859" s="17">
        <v>1</v>
      </c>
      <c r="AB859" s="41">
        <f t="shared" si="176"/>
        <v>4.5808520384791571E-4</v>
      </c>
      <c r="AC859" s="17">
        <v>1</v>
      </c>
      <c r="AD859" s="41">
        <f t="shared" si="177"/>
        <v>2.6845637583892615E-4</v>
      </c>
      <c r="AE859" s="17">
        <v>16</v>
      </c>
      <c r="AF859" s="42">
        <f t="shared" si="178"/>
        <v>1.7150820023582377E-3</v>
      </c>
      <c r="AG859" s="19">
        <f t="shared" si="179"/>
        <v>9</v>
      </c>
      <c r="AH859" s="19">
        <f t="shared" si="180"/>
        <v>102</v>
      </c>
      <c r="AI859" s="47">
        <f t="shared" si="181"/>
        <v>1.1598685482312006E-3</v>
      </c>
    </row>
    <row r="860" spans="1:35">
      <c r="A860" t="s">
        <v>988</v>
      </c>
      <c r="B860" t="s">
        <v>1974</v>
      </c>
      <c r="C860" t="s">
        <v>2523</v>
      </c>
      <c r="D860" s="4" t="s">
        <v>1308</v>
      </c>
      <c r="E860" s="2"/>
      <c r="F860" t="s">
        <v>1850</v>
      </c>
      <c r="G860" s="4"/>
      <c r="H860" s="3" t="s">
        <v>1227</v>
      </c>
      <c r="I860" s="3" t="s">
        <v>1227</v>
      </c>
      <c r="J860" s="4">
        <v>314</v>
      </c>
      <c r="K860" s="4">
        <v>31</v>
      </c>
      <c r="L860" s="30" t="s">
        <v>1307</v>
      </c>
      <c r="M860" s="17"/>
      <c r="N860" s="41" t="str">
        <f t="shared" si="169"/>
        <v xml:space="preserve"> </v>
      </c>
      <c r="O860" s="17"/>
      <c r="P860" s="41" t="str">
        <f t="shared" si="170"/>
        <v xml:space="preserve"> </v>
      </c>
      <c r="Q860" s="17"/>
      <c r="R860" s="41" t="str">
        <f t="shared" si="171"/>
        <v xml:space="preserve"> </v>
      </c>
      <c r="S860" s="17"/>
      <c r="T860" s="41" t="str">
        <f t="shared" si="172"/>
        <v xml:space="preserve"> </v>
      </c>
      <c r="U860" s="17">
        <v>14</v>
      </c>
      <c r="V860" s="41">
        <f t="shared" si="173"/>
        <v>2.7088210823675096E-4</v>
      </c>
      <c r="W860" s="17"/>
      <c r="X860" s="41" t="str">
        <f t="shared" si="174"/>
        <v xml:space="preserve"> </v>
      </c>
      <c r="Y860" s="17"/>
      <c r="Z860" s="41" t="str">
        <f t="shared" si="175"/>
        <v xml:space="preserve"> </v>
      </c>
      <c r="AA860" s="17"/>
      <c r="AB860" s="41" t="str">
        <f t="shared" si="176"/>
        <v xml:space="preserve"> </v>
      </c>
      <c r="AC860" s="17"/>
      <c r="AD860" s="41" t="str">
        <f t="shared" si="177"/>
        <v xml:space="preserve"> </v>
      </c>
      <c r="AE860" s="17"/>
      <c r="AF860" s="42" t="str">
        <f t="shared" si="178"/>
        <v xml:space="preserve"> </v>
      </c>
      <c r="AG860" s="19">
        <f t="shared" si="179"/>
        <v>2</v>
      </c>
      <c r="AH860" s="19">
        <f t="shared" si="180"/>
        <v>14</v>
      </c>
      <c r="AI860" s="47">
        <f t="shared" si="181"/>
        <v>1.5919764387487066E-4</v>
      </c>
    </row>
    <row r="861" spans="1:35">
      <c r="A861" t="s">
        <v>988</v>
      </c>
      <c r="B861" t="s">
        <v>2162</v>
      </c>
      <c r="C861" t="s">
        <v>2523</v>
      </c>
      <c r="D861" s="4" t="s">
        <v>1308</v>
      </c>
      <c r="E861" s="2"/>
      <c r="F861" t="s">
        <v>5610</v>
      </c>
      <c r="G861" s="4"/>
      <c r="H861" s="3" t="s">
        <v>1227</v>
      </c>
      <c r="I861" s="3" t="s">
        <v>1227</v>
      </c>
      <c r="J861" s="4">
        <v>314</v>
      </c>
      <c r="K861" s="4">
        <v>32</v>
      </c>
      <c r="L861" s="30" t="s">
        <v>1307</v>
      </c>
      <c r="M861" s="17"/>
      <c r="N861" s="41" t="str">
        <f t="shared" si="169"/>
        <v xml:space="preserve"> </v>
      </c>
      <c r="O861" s="17"/>
      <c r="P861" s="41" t="str">
        <f t="shared" si="170"/>
        <v xml:space="preserve"> </v>
      </c>
      <c r="Q861" s="17"/>
      <c r="R861" s="41" t="str">
        <f t="shared" si="171"/>
        <v xml:space="preserve"> </v>
      </c>
      <c r="S861" s="17"/>
      <c r="T861" s="41" t="str">
        <f t="shared" si="172"/>
        <v xml:space="preserve"> </v>
      </c>
      <c r="U861" s="17">
        <v>9</v>
      </c>
      <c r="V861" s="41">
        <f t="shared" si="173"/>
        <v>1.7413849815219704E-4</v>
      </c>
      <c r="W861" s="17"/>
      <c r="X861" s="41" t="str">
        <f t="shared" si="174"/>
        <v xml:space="preserve"> </v>
      </c>
      <c r="Y861" s="17"/>
      <c r="Z861" s="41" t="str">
        <f t="shared" si="175"/>
        <v xml:space="preserve"> </v>
      </c>
      <c r="AA861" s="17"/>
      <c r="AB861" s="41" t="str">
        <f t="shared" si="176"/>
        <v xml:space="preserve"> </v>
      </c>
      <c r="AC861" s="17"/>
      <c r="AD861" s="41" t="str">
        <f t="shared" si="177"/>
        <v xml:space="preserve"> </v>
      </c>
      <c r="AE861" s="17"/>
      <c r="AF861" s="42" t="str">
        <f t="shared" si="178"/>
        <v xml:space="preserve"> </v>
      </c>
      <c r="AG861" s="19">
        <f t="shared" si="179"/>
        <v>2</v>
      </c>
      <c r="AH861" s="19">
        <f t="shared" si="180"/>
        <v>9</v>
      </c>
      <c r="AI861" s="47">
        <f t="shared" si="181"/>
        <v>1.0234134249098828E-4</v>
      </c>
    </row>
    <row r="862" spans="1:35">
      <c r="A862" t="s">
        <v>444</v>
      </c>
      <c r="B862" t="s">
        <v>445</v>
      </c>
      <c r="C862" t="s">
        <v>450</v>
      </c>
      <c r="D862" s="4" t="s">
        <v>1217</v>
      </c>
      <c r="E862" s="2" t="s">
        <v>1803</v>
      </c>
      <c r="F862" t="s">
        <v>3303</v>
      </c>
      <c r="G862" s="4"/>
      <c r="H862" s="3" t="s">
        <v>1227</v>
      </c>
      <c r="I862" s="3" t="s">
        <v>1227</v>
      </c>
      <c r="J862" s="4">
        <v>166</v>
      </c>
      <c r="K862" s="4">
        <v>99</v>
      </c>
      <c r="L862" s="30" t="s">
        <v>1215</v>
      </c>
      <c r="M862" s="17"/>
      <c r="N862" s="41" t="str">
        <f t="shared" si="169"/>
        <v xml:space="preserve"> </v>
      </c>
      <c r="O862" s="17"/>
      <c r="P862" s="41" t="str">
        <f t="shared" si="170"/>
        <v xml:space="preserve"> </v>
      </c>
      <c r="Q862" s="17"/>
      <c r="R862" s="41" t="str">
        <f t="shared" si="171"/>
        <v xml:space="preserve"> </v>
      </c>
      <c r="S862" s="17"/>
      <c r="T862" s="41" t="str">
        <f t="shared" si="172"/>
        <v xml:space="preserve"> </v>
      </c>
      <c r="U862" s="17">
        <v>19</v>
      </c>
      <c r="V862" s="41">
        <f t="shared" si="173"/>
        <v>3.6762571832130489E-4</v>
      </c>
      <c r="W862" s="17"/>
      <c r="X862" s="41" t="str">
        <f t="shared" si="174"/>
        <v xml:space="preserve"> </v>
      </c>
      <c r="Y862" s="17"/>
      <c r="Z862" s="41" t="str">
        <f t="shared" si="175"/>
        <v xml:space="preserve"> </v>
      </c>
      <c r="AA862" s="17"/>
      <c r="AB862" s="41" t="str">
        <f t="shared" si="176"/>
        <v xml:space="preserve"> </v>
      </c>
      <c r="AC862" s="17"/>
      <c r="AD862" s="41" t="str">
        <f t="shared" si="177"/>
        <v xml:space="preserve"> </v>
      </c>
      <c r="AE862" s="17"/>
      <c r="AF862" s="42" t="str">
        <f t="shared" si="178"/>
        <v xml:space="preserve"> </v>
      </c>
      <c r="AG862" s="19">
        <f t="shared" si="179"/>
        <v>2</v>
      </c>
      <c r="AH862" s="19">
        <f t="shared" si="180"/>
        <v>19</v>
      </c>
      <c r="AI862" s="47">
        <f t="shared" si="181"/>
        <v>2.1605394525875304E-4</v>
      </c>
    </row>
    <row r="863" spans="1:35">
      <c r="A863" t="s">
        <v>2976</v>
      </c>
      <c r="B863" t="s">
        <v>2977</v>
      </c>
      <c r="C863" t="s">
        <v>2507</v>
      </c>
      <c r="D863" s="4" t="s">
        <v>1217</v>
      </c>
      <c r="E863" s="2" t="s">
        <v>1803</v>
      </c>
      <c r="F863" t="s">
        <v>2473</v>
      </c>
      <c r="G863" s="4"/>
      <c r="H863" s="3" t="s">
        <v>1227</v>
      </c>
      <c r="I863" s="3" t="s">
        <v>1227</v>
      </c>
      <c r="J863" s="4">
        <v>136</v>
      </c>
      <c r="K863" s="4"/>
      <c r="L863" s="30" t="s">
        <v>1307</v>
      </c>
      <c r="M863" s="17"/>
      <c r="N863" s="41" t="str">
        <f t="shared" si="169"/>
        <v xml:space="preserve"> </v>
      </c>
      <c r="O863" s="17"/>
      <c r="P863" s="41" t="str">
        <f t="shared" si="170"/>
        <v xml:space="preserve"> </v>
      </c>
      <c r="Q863" s="17"/>
      <c r="R863" s="41" t="str">
        <f t="shared" si="171"/>
        <v xml:space="preserve"> </v>
      </c>
      <c r="S863" s="17"/>
      <c r="T863" s="41" t="str">
        <f t="shared" si="172"/>
        <v xml:space="preserve"> </v>
      </c>
      <c r="U863" s="17"/>
      <c r="V863" s="41" t="str">
        <f t="shared" si="173"/>
        <v xml:space="preserve"> </v>
      </c>
      <c r="W863" s="17">
        <v>7</v>
      </c>
      <c r="X863" s="41">
        <f t="shared" si="174"/>
        <v>1.1086474501108647E-3</v>
      </c>
      <c r="Y863" s="17"/>
      <c r="Z863" s="41" t="str">
        <f t="shared" si="175"/>
        <v xml:space="preserve"> </v>
      </c>
      <c r="AA863" s="17"/>
      <c r="AB863" s="41" t="str">
        <f t="shared" si="176"/>
        <v xml:space="preserve"> </v>
      </c>
      <c r="AC863" s="17"/>
      <c r="AD863" s="41" t="str">
        <f t="shared" si="177"/>
        <v xml:space="preserve"> </v>
      </c>
      <c r="AE863" s="17"/>
      <c r="AF863" s="42" t="str">
        <f t="shared" si="178"/>
        <v xml:space="preserve"> </v>
      </c>
      <c r="AG863" s="19">
        <f t="shared" si="179"/>
        <v>2</v>
      </c>
      <c r="AH863" s="19">
        <f t="shared" si="180"/>
        <v>7</v>
      </c>
      <c r="AI863" s="47">
        <f t="shared" si="181"/>
        <v>7.9598821937435329E-5</v>
      </c>
    </row>
    <row r="864" spans="1:35">
      <c r="A864" t="s">
        <v>1529</v>
      </c>
      <c r="B864" t="s">
        <v>1312</v>
      </c>
      <c r="C864" t="s">
        <v>341</v>
      </c>
      <c r="D864" s="4" t="s">
        <v>1218</v>
      </c>
      <c r="E864" s="2"/>
      <c r="F864" t="s">
        <v>1038</v>
      </c>
      <c r="G864" s="4"/>
      <c r="H864" s="3" t="s">
        <v>1227</v>
      </c>
      <c r="I864" s="3" t="s">
        <v>1227</v>
      </c>
      <c r="J864" s="4">
        <v>249</v>
      </c>
      <c r="K864" s="4">
        <v>385</v>
      </c>
      <c r="L864" s="30" t="s">
        <v>1307</v>
      </c>
      <c r="M864" s="17"/>
      <c r="N864" s="41" t="str">
        <f t="shared" si="169"/>
        <v xml:space="preserve"> </v>
      </c>
      <c r="O864" s="17">
        <v>2</v>
      </c>
      <c r="P864" s="41">
        <f t="shared" si="170"/>
        <v>3.5746201966041106E-4</v>
      </c>
      <c r="Q864" s="17">
        <v>3</v>
      </c>
      <c r="R864" s="41">
        <f t="shared" si="171"/>
        <v>1.3507429085997298E-3</v>
      </c>
      <c r="S864" s="17"/>
      <c r="T864" s="41" t="str">
        <f t="shared" si="172"/>
        <v xml:space="preserve"> </v>
      </c>
      <c r="U864" s="17">
        <v>5</v>
      </c>
      <c r="V864" s="41">
        <f t="shared" si="173"/>
        <v>9.6743610084553913E-5</v>
      </c>
      <c r="W864" s="17"/>
      <c r="X864" s="41" t="str">
        <f t="shared" si="174"/>
        <v xml:space="preserve"> </v>
      </c>
      <c r="Y864" s="17">
        <v>2</v>
      </c>
      <c r="Z864" s="41">
        <f t="shared" si="175"/>
        <v>6.3938618925831207E-4</v>
      </c>
      <c r="AA864" s="17">
        <v>1</v>
      </c>
      <c r="AB864" s="41">
        <f t="shared" si="176"/>
        <v>4.5808520384791571E-4</v>
      </c>
      <c r="AC864" s="17">
        <v>3</v>
      </c>
      <c r="AD864" s="41">
        <f t="shared" si="177"/>
        <v>8.053691275167785E-4</v>
      </c>
      <c r="AE864" s="17"/>
      <c r="AF864" s="42" t="str">
        <f t="shared" si="178"/>
        <v xml:space="preserve"> </v>
      </c>
      <c r="AG864" s="19">
        <f t="shared" si="179"/>
        <v>12</v>
      </c>
      <c r="AH864" s="19">
        <f t="shared" si="180"/>
        <v>16</v>
      </c>
      <c r="AI864" s="47">
        <f t="shared" si="181"/>
        <v>1.819401644284236E-4</v>
      </c>
    </row>
    <row r="865" spans="1:35">
      <c r="A865" t="s">
        <v>1529</v>
      </c>
      <c r="B865" t="s">
        <v>2462</v>
      </c>
      <c r="C865" t="s">
        <v>341</v>
      </c>
      <c r="D865" s="4" t="s">
        <v>1218</v>
      </c>
      <c r="E865" s="2"/>
      <c r="F865" t="s">
        <v>1039</v>
      </c>
      <c r="G865" s="4"/>
      <c r="H865" s="3" t="s">
        <v>1227</v>
      </c>
      <c r="I865" s="3" t="s">
        <v>1227</v>
      </c>
      <c r="J865" s="4">
        <v>250</v>
      </c>
      <c r="K865" s="4">
        <v>385</v>
      </c>
      <c r="L865" s="30" t="s">
        <v>1307</v>
      </c>
      <c r="M865" s="17"/>
      <c r="N865" s="41" t="str">
        <f t="shared" si="169"/>
        <v xml:space="preserve"> </v>
      </c>
      <c r="O865" s="17">
        <v>2</v>
      </c>
      <c r="P865" s="41">
        <f t="shared" si="170"/>
        <v>3.5746201966041106E-4</v>
      </c>
      <c r="Q865" s="17"/>
      <c r="R865" s="41" t="str">
        <f t="shared" si="171"/>
        <v xml:space="preserve"> </v>
      </c>
      <c r="S865" s="17"/>
      <c r="T865" s="41" t="str">
        <f t="shared" si="172"/>
        <v xml:space="preserve"> </v>
      </c>
      <c r="U865" s="17">
        <v>16</v>
      </c>
      <c r="V865" s="41">
        <f t="shared" si="173"/>
        <v>3.0957955227057252E-4</v>
      </c>
      <c r="W865" s="17"/>
      <c r="X865" s="41" t="str">
        <f t="shared" si="174"/>
        <v xml:space="preserve"> </v>
      </c>
      <c r="Y865" s="17"/>
      <c r="Z865" s="41" t="str">
        <f t="shared" si="175"/>
        <v xml:space="preserve"> </v>
      </c>
      <c r="AA865" s="17"/>
      <c r="AB865" s="41" t="str">
        <f t="shared" si="176"/>
        <v xml:space="preserve"> </v>
      </c>
      <c r="AC865" s="17"/>
      <c r="AD865" s="41" t="str">
        <f t="shared" si="177"/>
        <v xml:space="preserve"> </v>
      </c>
      <c r="AE865" s="17">
        <v>1</v>
      </c>
      <c r="AF865" s="42">
        <f t="shared" si="178"/>
        <v>1.0719262514738985E-4</v>
      </c>
      <c r="AG865" s="19">
        <f t="shared" si="179"/>
        <v>5</v>
      </c>
      <c r="AH865" s="19">
        <f t="shared" si="180"/>
        <v>19</v>
      </c>
      <c r="AI865" s="47">
        <f t="shared" si="181"/>
        <v>2.1605394525875304E-4</v>
      </c>
    </row>
    <row r="866" spans="1:35">
      <c r="A866" t="s">
        <v>2614</v>
      </c>
      <c r="B866" t="s">
        <v>2041</v>
      </c>
      <c r="C866" t="s">
        <v>500</v>
      </c>
      <c r="D866" s="4" t="s">
        <v>1218</v>
      </c>
      <c r="E866" s="2"/>
      <c r="F866" t="s">
        <v>530</v>
      </c>
      <c r="G866" s="4"/>
      <c r="H866" s="3" t="s">
        <v>1227</v>
      </c>
      <c r="I866" s="3" t="s">
        <v>1227</v>
      </c>
      <c r="J866" s="4"/>
      <c r="K866" s="4"/>
      <c r="L866" s="30" t="s">
        <v>1307</v>
      </c>
      <c r="M866" s="17"/>
      <c r="N866" s="41" t="str">
        <f t="shared" si="169"/>
        <v xml:space="preserve"> </v>
      </c>
      <c r="O866" s="17">
        <v>4</v>
      </c>
      <c r="P866" s="41">
        <f t="shared" si="170"/>
        <v>7.1492403932082213E-4</v>
      </c>
      <c r="Q866" s="17"/>
      <c r="R866" s="41" t="str">
        <f t="shared" si="171"/>
        <v xml:space="preserve"> </v>
      </c>
      <c r="S866" s="17"/>
      <c r="T866" s="41" t="str">
        <f t="shared" si="172"/>
        <v xml:space="preserve"> </v>
      </c>
      <c r="U866" s="17"/>
      <c r="V866" s="41" t="str">
        <f t="shared" si="173"/>
        <v xml:space="preserve"> </v>
      </c>
      <c r="W866" s="17"/>
      <c r="X866" s="41" t="str">
        <f t="shared" si="174"/>
        <v xml:space="preserve"> </v>
      </c>
      <c r="Y866" s="17">
        <v>3</v>
      </c>
      <c r="Z866" s="41">
        <f t="shared" si="175"/>
        <v>9.5907928388746806E-4</v>
      </c>
      <c r="AA866" s="17"/>
      <c r="AB866" s="41" t="str">
        <f t="shared" si="176"/>
        <v xml:space="preserve"> </v>
      </c>
      <c r="AC866" s="17">
        <v>1</v>
      </c>
      <c r="AD866" s="41">
        <f t="shared" si="177"/>
        <v>2.6845637583892615E-4</v>
      </c>
      <c r="AE866" s="17"/>
      <c r="AF866" s="42" t="str">
        <f t="shared" si="178"/>
        <v xml:space="preserve"> </v>
      </c>
      <c r="AG866" s="19">
        <f t="shared" si="179"/>
        <v>6</v>
      </c>
      <c r="AH866" s="19">
        <f t="shared" si="180"/>
        <v>8</v>
      </c>
      <c r="AI866" s="47">
        <f t="shared" si="181"/>
        <v>9.0970082214211802E-5</v>
      </c>
    </row>
    <row r="867" spans="1:35">
      <c r="A867" t="s">
        <v>121</v>
      </c>
      <c r="B867" t="s">
        <v>128</v>
      </c>
      <c r="C867" t="s">
        <v>2509</v>
      </c>
      <c r="D867" s="4" t="s">
        <v>1217</v>
      </c>
      <c r="E867" s="2"/>
      <c r="F867" s="5" t="s">
        <v>5281</v>
      </c>
      <c r="G867" s="4"/>
      <c r="H867" s="3" t="s">
        <v>1227</v>
      </c>
      <c r="I867" s="3" t="s">
        <v>1227</v>
      </c>
      <c r="J867" s="4">
        <v>334</v>
      </c>
      <c r="K867" s="4">
        <v>155</v>
      </c>
      <c r="L867" s="30" t="s">
        <v>1306</v>
      </c>
      <c r="M867" s="17">
        <v>9</v>
      </c>
      <c r="N867" s="41">
        <f t="shared" si="169"/>
        <v>4.7770700636942673E-3</v>
      </c>
      <c r="O867" s="17">
        <v>11</v>
      </c>
      <c r="P867" s="41">
        <f t="shared" si="170"/>
        <v>1.9660411081322609E-3</v>
      </c>
      <c r="Q867" s="17">
        <v>5</v>
      </c>
      <c r="R867" s="41">
        <f t="shared" si="171"/>
        <v>2.2512381809995496E-3</v>
      </c>
      <c r="S867" s="17">
        <v>10</v>
      </c>
      <c r="T867" s="41">
        <f t="shared" si="172"/>
        <v>5.3219797764768491E-3</v>
      </c>
      <c r="U867" s="17">
        <v>84</v>
      </c>
      <c r="V867" s="41">
        <f t="shared" si="173"/>
        <v>1.6252926494205058E-3</v>
      </c>
      <c r="W867" s="17">
        <v>37</v>
      </c>
      <c r="X867" s="41">
        <f t="shared" si="174"/>
        <v>5.8599936648717141E-3</v>
      </c>
      <c r="Y867" s="17">
        <v>6</v>
      </c>
      <c r="Z867" s="41">
        <f t="shared" si="175"/>
        <v>1.9181585677749361E-3</v>
      </c>
      <c r="AA867" s="17">
        <v>4</v>
      </c>
      <c r="AB867" s="41">
        <f t="shared" si="176"/>
        <v>1.8323408153916628E-3</v>
      </c>
      <c r="AC867" s="17">
        <v>8</v>
      </c>
      <c r="AD867" s="41">
        <f t="shared" si="177"/>
        <v>2.1476510067114092E-3</v>
      </c>
      <c r="AE867" s="17">
        <v>6</v>
      </c>
      <c r="AF867" s="42">
        <f t="shared" si="178"/>
        <v>6.4315575088433915E-4</v>
      </c>
      <c r="AG867" s="19">
        <f t="shared" si="179"/>
        <v>19</v>
      </c>
      <c r="AH867" s="19">
        <f t="shared" si="180"/>
        <v>180</v>
      </c>
      <c r="AI867" s="47">
        <f t="shared" si="181"/>
        <v>2.0468268498197656E-3</v>
      </c>
    </row>
    <row r="868" spans="1:35">
      <c r="A868" t="s">
        <v>121</v>
      </c>
      <c r="B868" t="s">
        <v>1974</v>
      </c>
      <c r="C868" t="s">
        <v>2509</v>
      </c>
      <c r="D868" s="4" t="s">
        <v>1217</v>
      </c>
      <c r="E868" s="2"/>
      <c r="F868" t="s">
        <v>440</v>
      </c>
      <c r="G868" s="4"/>
      <c r="H868" s="3" t="s">
        <v>1227</v>
      </c>
      <c r="I868" s="3" t="s">
        <v>1227</v>
      </c>
      <c r="J868" s="4">
        <v>334</v>
      </c>
      <c r="K868" s="4"/>
      <c r="L868" s="30" t="s">
        <v>1306</v>
      </c>
      <c r="M868" s="17">
        <v>4</v>
      </c>
      <c r="N868" s="41">
        <f t="shared" si="169"/>
        <v>2.1231422505307855E-3</v>
      </c>
      <c r="O868" s="17">
        <v>8</v>
      </c>
      <c r="P868" s="41">
        <f t="shared" si="170"/>
        <v>1.4298480786416443E-3</v>
      </c>
      <c r="Q868" s="17">
        <v>2</v>
      </c>
      <c r="R868" s="41">
        <f t="shared" si="171"/>
        <v>9.0049527239981989E-4</v>
      </c>
      <c r="S868" s="17">
        <v>2</v>
      </c>
      <c r="T868" s="41">
        <f t="shared" si="172"/>
        <v>1.0643959552953698E-3</v>
      </c>
      <c r="U868" s="17">
        <v>7</v>
      </c>
      <c r="V868" s="41">
        <f t="shared" si="173"/>
        <v>1.3544105411837548E-4</v>
      </c>
      <c r="W868" s="17">
        <v>15</v>
      </c>
      <c r="X868" s="41">
        <f t="shared" si="174"/>
        <v>2.3756731073804245E-3</v>
      </c>
      <c r="Y868" s="17">
        <v>4</v>
      </c>
      <c r="Z868" s="41">
        <f t="shared" si="175"/>
        <v>1.2787723785166241E-3</v>
      </c>
      <c r="AA868" s="17"/>
      <c r="AB868" s="41" t="str">
        <f t="shared" si="176"/>
        <v xml:space="preserve"> </v>
      </c>
      <c r="AC868" s="17"/>
      <c r="AD868" s="41" t="str">
        <f t="shared" si="177"/>
        <v xml:space="preserve"> </v>
      </c>
      <c r="AE868" s="17"/>
      <c r="AF868" s="42" t="str">
        <f t="shared" si="178"/>
        <v xml:space="preserve"> </v>
      </c>
      <c r="AG868" s="19">
        <f t="shared" si="179"/>
        <v>14</v>
      </c>
      <c r="AH868" s="19">
        <f t="shared" si="180"/>
        <v>42</v>
      </c>
      <c r="AI868" s="47">
        <f t="shared" si="181"/>
        <v>4.7759293162461197E-4</v>
      </c>
    </row>
    <row r="869" spans="1:35">
      <c r="A869" t="s">
        <v>121</v>
      </c>
      <c r="B869" t="s">
        <v>1530</v>
      </c>
      <c r="C869" t="s">
        <v>2509</v>
      </c>
      <c r="D869" s="4" t="s">
        <v>1217</v>
      </c>
      <c r="E869" s="2"/>
      <c r="F869" t="s">
        <v>5282</v>
      </c>
      <c r="G869" s="4"/>
      <c r="H869" s="3" t="s">
        <v>1227</v>
      </c>
      <c r="I869" s="3" t="s">
        <v>1227</v>
      </c>
      <c r="J869" s="4">
        <v>334</v>
      </c>
      <c r="K869" s="4">
        <v>156</v>
      </c>
      <c r="L869" s="30" t="s">
        <v>1306</v>
      </c>
      <c r="M869" s="17">
        <v>3</v>
      </c>
      <c r="N869" s="41">
        <f t="shared" si="169"/>
        <v>1.5923566878980893E-3</v>
      </c>
      <c r="O869" s="17">
        <v>8</v>
      </c>
      <c r="P869" s="41">
        <f t="shared" si="170"/>
        <v>1.4298480786416443E-3</v>
      </c>
      <c r="Q869" s="17">
        <v>5</v>
      </c>
      <c r="R869" s="41">
        <f t="shared" si="171"/>
        <v>2.2512381809995496E-3</v>
      </c>
      <c r="S869" s="17">
        <v>2</v>
      </c>
      <c r="T869" s="41">
        <f t="shared" si="172"/>
        <v>1.0643959552953698E-3</v>
      </c>
      <c r="U869" s="17">
        <v>39</v>
      </c>
      <c r="V869" s="41">
        <f t="shared" si="173"/>
        <v>7.5460015865952054E-4</v>
      </c>
      <c r="W869" s="17">
        <v>17</v>
      </c>
      <c r="X869" s="41">
        <f t="shared" si="174"/>
        <v>2.6924295216978144E-3</v>
      </c>
      <c r="Y869" s="17">
        <v>4</v>
      </c>
      <c r="Z869" s="41">
        <f t="shared" si="175"/>
        <v>1.2787723785166241E-3</v>
      </c>
      <c r="AA869" s="17">
        <v>6</v>
      </c>
      <c r="AB869" s="41">
        <f t="shared" si="176"/>
        <v>2.7485112230874941E-3</v>
      </c>
      <c r="AC869" s="17"/>
      <c r="AD869" s="41" t="str">
        <f t="shared" si="177"/>
        <v xml:space="preserve"> </v>
      </c>
      <c r="AE869" s="17"/>
      <c r="AF869" s="42" t="str">
        <f t="shared" si="178"/>
        <v xml:space="preserve"> </v>
      </c>
      <c r="AG869" s="19">
        <f t="shared" si="179"/>
        <v>16</v>
      </c>
      <c r="AH869" s="19">
        <f t="shared" si="180"/>
        <v>84</v>
      </c>
      <c r="AI869" s="47">
        <f t="shared" si="181"/>
        <v>9.5518586324922394E-4</v>
      </c>
    </row>
    <row r="870" spans="1:35">
      <c r="A870" t="s">
        <v>122</v>
      </c>
      <c r="B870" t="s">
        <v>2244</v>
      </c>
      <c r="C870" t="s">
        <v>2509</v>
      </c>
      <c r="D870" s="4" t="s">
        <v>1217</v>
      </c>
      <c r="E870" s="2" t="s">
        <v>1803</v>
      </c>
      <c r="F870" t="s">
        <v>1084</v>
      </c>
      <c r="G870" s="4"/>
      <c r="H870" s="3" t="s">
        <v>1227</v>
      </c>
      <c r="I870" s="3" t="s">
        <v>1227</v>
      </c>
      <c r="J870" s="4"/>
      <c r="K870" s="4"/>
      <c r="L870" s="30" t="s">
        <v>1305</v>
      </c>
      <c r="M870" s="17"/>
      <c r="N870" s="41" t="str">
        <f t="shared" si="169"/>
        <v xml:space="preserve"> </v>
      </c>
      <c r="O870" s="17">
        <v>4</v>
      </c>
      <c r="P870" s="41">
        <f t="shared" si="170"/>
        <v>7.1492403932082213E-4</v>
      </c>
      <c r="Q870" s="17"/>
      <c r="R870" s="41" t="str">
        <f t="shared" si="171"/>
        <v xml:space="preserve"> </v>
      </c>
      <c r="S870" s="17"/>
      <c r="T870" s="41" t="str">
        <f t="shared" si="172"/>
        <v xml:space="preserve"> </v>
      </c>
      <c r="U870" s="17">
        <v>2</v>
      </c>
      <c r="V870" s="41">
        <f t="shared" si="173"/>
        <v>3.8697444033821565E-5</v>
      </c>
      <c r="W870" s="17"/>
      <c r="X870" s="41" t="str">
        <f t="shared" si="174"/>
        <v xml:space="preserve"> </v>
      </c>
      <c r="Y870" s="17"/>
      <c r="Z870" s="41" t="str">
        <f t="shared" si="175"/>
        <v xml:space="preserve"> </v>
      </c>
      <c r="AA870" s="17"/>
      <c r="AB870" s="41" t="str">
        <f t="shared" si="176"/>
        <v xml:space="preserve"> </v>
      </c>
      <c r="AC870" s="17"/>
      <c r="AD870" s="41" t="str">
        <f t="shared" si="177"/>
        <v xml:space="preserve"> </v>
      </c>
      <c r="AE870" s="17"/>
      <c r="AF870" s="42" t="str">
        <f t="shared" si="178"/>
        <v xml:space="preserve"> </v>
      </c>
      <c r="AG870" s="19">
        <f t="shared" si="179"/>
        <v>4</v>
      </c>
      <c r="AH870" s="19">
        <f t="shared" si="180"/>
        <v>6</v>
      </c>
      <c r="AI870" s="47">
        <f t="shared" si="181"/>
        <v>6.8227561660658855E-5</v>
      </c>
    </row>
    <row r="871" spans="1:35">
      <c r="A871" t="s">
        <v>122</v>
      </c>
      <c r="B871" t="s">
        <v>129</v>
      </c>
      <c r="C871" t="s">
        <v>2509</v>
      </c>
      <c r="D871" s="4" t="s">
        <v>1217</v>
      </c>
      <c r="E871" s="2"/>
      <c r="F871" t="s">
        <v>2620</v>
      </c>
      <c r="G871" s="4"/>
      <c r="H871" s="3" t="s">
        <v>1227</v>
      </c>
      <c r="I871" s="3" t="s">
        <v>1227</v>
      </c>
      <c r="J871" s="4">
        <v>79</v>
      </c>
      <c r="K871" s="4">
        <v>149</v>
      </c>
      <c r="L871" s="30" t="s">
        <v>1305</v>
      </c>
      <c r="M871" s="17"/>
      <c r="N871" s="41" t="str">
        <f t="shared" si="169"/>
        <v xml:space="preserve"> </v>
      </c>
      <c r="O871" s="17"/>
      <c r="P871" s="41" t="str">
        <f t="shared" si="170"/>
        <v xml:space="preserve"> </v>
      </c>
      <c r="Q871" s="17">
        <v>1</v>
      </c>
      <c r="R871" s="41">
        <f t="shared" si="171"/>
        <v>4.5024763619990995E-4</v>
      </c>
      <c r="S871" s="17"/>
      <c r="T871" s="41" t="str">
        <f t="shared" si="172"/>
        <v xml:space="preserve"> </v>
      </c>
      <c r="U871" s="17">
        <v>30</v>
      </c>
      <c r="V871" s="41">
        <f t="shared" si="173"/>
        <v>5.8046166050732353E-4</v>
      </c>
      <c r="W871" s="17"/>
      <c r="X871" s="41" t="str">
        <f t="shared" si="174"/>
        <v xml:space="preserve"> </v>
      </c>
      <c r="Y871" s="17"/>
      <c r="Z871" s="41" t="str">
        <f t="shared" si="175"/>
        <v xml:space="preserve"> </v>
      </c>
      <c r="AA871" s="17"/>
      <c r="AB871" s="41" t="str">
        <f t="shared" si="176"/>
        <v xml:space="preserve"> </v>
      </c>
      <c r="AC871" s="17"/>
      <c r="AD871" s="41" t="str">
        <f t="shared" si="177"/>
        <v xml:space="preserve"> </v>
      </c>
      <c r="AE871" s="17">
        <v>2</v>
      </c>
      <c r="AF871" s="42">
        <f t="shared" si="178"/>
        <v>2.1438525029477971E-4</v>
      </c>
      <c r="AG871" s="19">
        <f t="shared" si="179"/>
        <v>5</v>
      </c>
      <c r="AH871" s="19">
        <f t="shared" si="180"/>
        <v>33</v>
      </c>
      <c r="AI871" s="47">
        <f t="shared" si="181"/>
        <v>3.7525158913362367E-4</v>
      </c>
    </row>
    <row r="872" spans="1:35">
      <c r="A872" t="s">
        <v>122</v>
      </c>
      <c r="B872" t="s">
        <v>1535</v>
      </c>
      <c r="C872" t="s">
        <v>2509</v>
      </c>
      <c r="D872" s="4" t="s">
        <v>1217</v>
      </c>
      <c r="E872" s="2"/>
      <c r="F872" t="s">
        <v>901</v>
      </c>
      <c r="G872" s="4"/>
      <c r="H872" s="3" t="s">
        <v>1227</v>
      </c>
      <c r="I872" s="3" t="s">
        <v>1227</v>
      </c>
      <c r="J872" s="4">
        <v>80</v>
      </c>
      <c r="K872" s="4">
        <v>149</v>
      </c>
      <c r="L872" s="30" t="s">
        <v>1305</v>
      </c>
      <c r="M872" s="17"/>
      <c r="N872" s="41" t="str">
        <f t="shared" si="169"/>
        <v xml:space="preserve"> </v>
      </c>
      <c r="O872" s="17">
        <v>1</v>
      </c>
      <c r="P872" s="41">
        <f t="shared" si="170"/>
        <v>1.7873100983020553E-4</v>
      </c>
      <c r="Q872" s="17"/>
      <c r="R872" s="41" t="str">
        <f t="shared" si="171"/>
        <v xml:space="preserve"> </v>
      </c>
      <c r="S872" s="17"/>
      <c r="T872" s="41" t="str">
        <f t="shared" si="172"/>
        <v xml:space="preserve"> </v>
      </c>
      <c r="U872" s="17">
        <v>33</v>
      </c>
      <c r="V872" s="41">
        <f t="shared" si="173"/>
        <v>6.385078265580558E-4</v>
      </c>
      <c r="W872" s="17"/>
      <c r="X872" s="41" t="str">
        <f t="shared" si="174"/>
        <v xml:space="preserve"> </v>
      </c>
      <c r="Y872" s="17"/>
      <c r="Z872" s="41" t="str">
        <f t="shared" si="175"/>
        <v xml:space="preserve"> </v>
      </c>
      <c r="AA872" s="17"/>
      <c r="AB872" s="41" t="str">
        <f t="shared" si="176"/>
        <v xml:space="preserve"> </v>
      </c>
      <c r="AC872" s="17"/>
      <c r="AD872" s="41" t="str">
        <f t="shared" si="177"/>
        <v xml:space="preserve"> </v>
      </c>
      <c r="AE872" s="17"/>
      <c r="AF872" s="42" t="str">
        <f t="shared" si="178"/>
        <v xml:space="preserve"> </v>
      </c>
      <c r="AG872" s="19">
        <f t="shared" si="179"/>
        <v>4</v>
      </c>
      <c r="AH872" s="19">
        <f t="shared" si="180"/>
        <v>34</v>
      </c>
      <c r="AI872" s="47">
        <f t="shared" si="181"/>
        <v>3.8662284941040013E-4</v>
      </c>
    </row>
    <row r="873" spans="1:35">
      <c r="A873" t="s">
        <v>122</v>
      </c>
      <c r="B873" t="s">
        <v>3474</v>
      </c>
      <c r="C873" t="s">
        <v>2509</v>
      </c>
      <c r="D873" s="4" t="s">
        <v>1217</v>
      </c>
      <c r="E873" s="2"/>
      <c r="F873" t="s">
        <v>3527</v>
      </c>
      <c r="G873" s="4"/>
      <c r="H873" s="3" t="s">
        <v>1227</v>
      </c>
      <c r="I873" s="3" t="s">
        <v>1227</v>
      </c>
      <c r="J873" s="4"/>
      <c r="K873" s="4">
        <v>148</v>
      </c>
      <c r="L873" s="30" t="s">
        <v>1305</v>
      </c>
      <c r="M873" s="17">
        <v>9</v>
      </c>
      <c r="N873" s="41">
        <f t="shared" si="169"/>
        <v>4.7770700636942673E-3</v>
      </c>
      <c r="O873" s="17">
        <v>5</v>
      </c>
      <c r="P873" s="41">
        <f t="shared" si="170"/>
        <v>8.9365504915102768E-4</v>
      </c>
      <c r="Q873" s="17">
        <v>5</v>
      </c>
      <c r="R873" s="41">
        <f t="shared" si="171"/>
        <v>2.2512381809995496E-3</v>
      </c>
      <c r="S873" s="17"/>
      <c r="T873" s="41" t="str">
        <f t="shared" si="172"/>
        <v xml:space="preserve"> </v>
      </c>
      <c r="U873" s="17">
        <v>8</v>
      </c>
      <c r="V873" s="41">
        <f t="shared" si="173"/>
        <v>1.5478977613528626E-4</v>
      </c>
      <c r="W873" s="17">
        <v>2</v>
      </c>
      <c r="X873" s="41">
        <f t="shared" si="174"/>
        <v>3.1675641431738993E-4</v>
      </c>
      <c r="Y873" s="17"/>
      <c r="Z873" s="41" t="str">
        <f t="shared" si="175"/>
        <v xml:space="preserve"> </v>
      </c>
      <c r="AA873" s="17">
        <v>2</v>
      </c>
      <c r="AB873" s="41">
        <f t="shared" si="176"/>
        <v>9.1617040769583142E-4</v>
      </c>
      <c r="AC873" s="17">
        <v>4</v>
      </c>
      <c r="AD873" s="41">
        <f t="shared" si="177"/>
        <v>1.0738255033557046E-3</v>
      </c>
      <c r="AE873" s="17">
        <v>3</v>
      </c>
      <c r="AF873" s="42">
        <f t="shared" si="178"/>
        <v>3.2157787544216958E-4</v>
      </c>
      <c r="AG873" s="19">
        <f t="shared" si="179"/>
        <v>15</v>
      </c>
      <c r="AH873" s="19">
        <f t="shared" si="180"/>
        <v>38</v>
      </c>
      <c r="AI873" s="47">
        <f t="shared" si="181"/>
        <v>4.3210789051750608E-4</v>
      </c>
    </row>
    <row r="874" spans="1:35">
      <c r="A874" t="s">
        <v>122</v>
      </c>
      <c r="B874" s="5" t="s">
        <v>3924</v>
      </c>
      <c r="C874" t="s">
        <v>2509</v>
      </c>
      <c r="D874" s="4" t="s">
        <v>1217</v>
      </c>
      <c r="E874" s="2" t="s">
        <v>1803</v>
      </c>
      <c r="F874" t="s">
        <v>5403</v>
      </c>
      <c r="G874" s="4"/>
      <c r="H874" s="3" t="s">
        <v>1227</v>
      </c>
      <c r="I874" s="3" t="s">
        <v>505</v>
      </c>
      <c r="J874" s="4"/>
      <c r="K874" s="4"/>
      <c r="L874" s="30" t="s">
        <v>1305</v>
      </c>
      <c r="M874" s="17"/>
      <c r="N874" s="41" t="str">
        <f t="shared" si="169"/>
        <v xml:space="preserve"> </v>
      </c>
      <c r="O874" s="17">
        <v>1</v>
      </c>
      <c r="P874" s="41">
        <f t="shared" si="170"/>
        <v>1.7873100983020553E-4</v>
      </c>
      <c r="Q874" s="17"/>
      <c r="R874" s="41" t="str">
        <f t="shared" si="171"/>
        <v xml:space="preserve"> </v>
      </c>
      <c r="S874" s="17"/>
      <c r="T874" s="41" t="str">
        <f t="shared" si="172"/>
        <v xml:space="preserve"> </v>
      </c>
      <c r="U874" s="17">
        <v>13</v>
      </c>
      <c r="V874" s="41">
        <f t="shared" si="173"/>
        <v>2.515333862198402E-4</v>
      </c>
      <c r="W874" s="17">
        <v>2</v>
      </c>
      <c r="X874" s="41">
        <f t="shared" si="174"/>
        <v>3.1675641431738993E-4</v>
      </c>
      <c r="Y874" s="17"/>
      <c r="Z874" s="41" t="str">
        <f t="shared" si="175"/>
        <v xml:space="preserve"> </v>
      </c>
      <c r="AA874" s="17"/>
      <c r="AB874" s="41" t="str">
        <f t="shared" si="176"/>
        <v xml:space="preserve"> </v>
      </c>
      <c r="AC874" s="17">
        <v>5</v>
      </c>
      <c r="AD874" s="41">
        <f t="shared" si="177"/>
        <v>1.3422818791946308E-3</v>
      </c>
      <c r="AE874" s="17"/>
      <c r="AF874" s="42" t="str">
        <f t="shared" si="178"/>
        <v xml:space="preserve"> </v>
      </c>
      <c r="AG874" s="19">
        <f t="shared" si="179"/>
        <v>8</v>
      </c>
      <c r="AH874" s="19">
        <f t="shared" si="180"/>
        <v>21</v>
      </c>
      <c r="AI874" s="47">
        <f t="shared" si="181"/>
        <v>2.3879646581230599E-4</v>
      </c>
    </row>
    <row r="875" spans="1:35">
      <c r="A875" t="s">
        <v>122</v>
      </c>
      <c r="B875" t="s">
        <v>24</v>
      </c>
      <c r="C875" t="s">
        <v>2509</v>
      </c>
      <c r="D875" s="4" t="s">
        <v>1217</v>
      </c>
      <c r="E875" s="2"/>
      <c r="F875" t="s">
        <v>5236</v>
      </c>
      <c r="G875" s="4"/>
      <c r="H875" s="3" t="s">
        <v>1227</v>
      </c>
      <c r="I875" s="3" t="s">
        <v>1227</v>
      </c>
      <c r="J875" s="4">
        <v>80</v>
      </c>
      <c r="K875" s="4">
        <v>148</v>
      </c>
      <c r="L875" s="30" t="s">
        <v>1305</v>
      </c>
      <c r="M875" s="17"/>
      <c r="N875" s="41" t="str">
        <f t="shared" si="169"/>
        <v xml:space="preserve"> </v>
      </c>
      <c r="O875" s="17"/>
      <c r="P875" s="41" t="str">
        <f t="shared" si="170"/>
        <v xml:space="preserve"> </v>
      </c>
      <c r="Q875" s="17"/>
      <c r="R875" s="41" t="str">
        <f t="shared" si="171"/>
        <v xml:space="preserve"> </v>
      </c>
      <c r="S875" s="17"/>
      <c r="T875" s="41" t="str">
        <f t="shared" si="172"/>
        <v xml:space="preserve"> </v>
      </c>
      <c r="U875" s="17">
        <v>72</v>
      </c>
      <c r="V875" s="41">
        <f t="shared" si="173"/>
        <v>1.3931079852175763E-3</v>
      </c>
      <c r="W875" s="17"/>
      <c r="X875" s="41" t="str">
        <f t="shared" si="174"/>
        <v xml:space="preserve"> </v>
      </c>
      <c r="Y875" s="17"/>
      <c r="Z875" s="41" t="str">
        <f t="shared" si="175"/>
        <v xml:space="preserve"> </v>
      </c>
      <c r="AA875" s="17"/>
      <c r="AB875" s="41" t="str">
        <f t="shared" si="176"/>
        <v xml:space="preserve"> </v>
      </c>
      <c r="AC875" s="17"/>
      <c r="AD875" s="41" t="str">
        <f t="shared" si="177"/>
        <v xml:space="preserve"> </v>
      </c>
      <c r="AE875" s="17">
        <v>15</v>
      </c>
      <c r="AF875" s="42">
        <f t="shared" si="178"/>
        <v>1.607889377210848E-3</v>
      </c>
      <c r="AG875" s="19">
        <f t="shared" si="179"/>
        <v>3</v>
      </c>
      <c r="AH875" s="19">
        <f t="shared" si="180"/>
        <v>87</v>
      </c>
      <c r="AI875" s="47">
        <f t="shared" si="181"/>
        <v>9.8929964407955327E-4</v>
      </c>
    </row>
    <row r="876" spans="1:35">
      <c r="A876" t="s">
        <v>122</v>
      </c>
      <c r="B876" t="s">
        <v>1665</v>
      </c>
      <c r="C876" t="s">
        <v>2509</v>
      </c>
      <c r="D876" s="4" t="s">
        <v>1217</v>
      </c>
      <c r="E876" s="2"/>
      <c r="F876" t="s">
        <v>1083</v>
      </c>
      <c r="G876" s="4"/>
      <c r="H876" s="3" t="s">
        <v>1227</v>
      </c>
      <c r="I876" s="3" t="s">
        <v>1227</v>
      </c>
      <c r="J876" s="4">
        <v>80</v>
      </c>
      <c r="K876" s="4">
        <v>148</v>
      </c>
      <c r="L876" s="30" t="s">
        <v>1305</v>
      </c>
      <c r="M876" s="17"/>
      <c r="N876" s="41" t="str">
        <f t="shared" si="169"/>
        <v xml:space="preserve"> </v>
      </c>
      <c r="O876" s="17">
        <v>5</v>
      </c>
      <c r="P876" s="41">
        <f t="shared" si="170"/>
        <v>8.9365504915102768E-4</v>
      </c>
      <c r="Q876" s="17">
        <v>3</v>
      </c>
      <c r="R876" s="41">
        <f t="shared" si="171"/>
        <v>1.3507429085997298E-3</v>
      </c>
      <c r="S876" s="17"/>
      <c r="T876" s="41" t="str">
        <f t="shared" si="172"/>
        <v xml:space="preserve"> </v>
      </c>
      <c r="U876" s="17">
        <v>21</v>
      </c>
      <c r="V876" s="41">
        <f t="shared" si="173"/>
        <v>4.0632316235512646E-4</v>
      </c>
      <c r="W876" s="17">
        <v>4</v>
      </c>
      <c r="X876" s="41">
        <f t="shared" si="174"/>
        <v>6.3351282863477985E-4</v>
      </c>
      <c r="Y876" s="17">
        <v>4</v>
      </c>
      <c r="Z876" s="41">
        <f t="shared" si="175"/>
        <v>1.2787723785166241E-3</v>
      </c>
      <c r="AA876" s="17">
        <v>8</v>
      </c>
      <c r="AB876" s="41">
        <f t="shared" si="176"/>
        <v>3.6646816307833257E-3</v>
      </c>
      <c r="AC876" s="17">
        <v>16</v>
      </c>
      <c r="AD876" s="41">
        <f t="shared" si="177"/>
        <v>4.2953020134228184E-3</v>
      </c>
      <c r="AE876" s="17">
        <v>6</v>
      </c>
      <c r="AF876" s="42">
        <f t="shared" si="178"/>
        <v>6.4315575088433915E-4</v>
      </c>
      <c r="AG876" s="19">
        <f t="shared" si="179"/>
        <v>15</v>
      </c>
      <c r="AH876" s="19">
        <f t="shared" si="180"/>
        <v>67</v>
      </c>
      <c r="AI876" s="47">
        <f t="shared" si="181"/>
        <v>7.6187443854402385E-4</v>
      </c>
    </row>
    <row r="877" spans="1:35">
      <c r="A877" t="s">
        <v>122</v>
      </c>
      <c r="B877" t="s">
        <v>3034</v>
      </c>
      <c r="C877" t="s">
        <v>2509</v>
      </c>
      <c r="D877" s="4" t="s">
        <v>1217</v>
      </c>
      <c r="E877" s="2"/>
      <c r="F877" t="s">
        <v>3259</v>
      </c>
      <c r="G877" s="4"/>
      <c r="H877" s="3" t="s">
        <v>1227</v>
      </c>
      <c r="I877" s="3" t="s">
        <v>1227</v>
      </c>
      <c r="J877" s="4">
        <v>80</v>
      </c>
      <c r="K877" s="4">
        <v>149</v>
      </c>
      <c r="L877" s="30" t="s">
        <v>1305</v>
      </c>
      <c r="M877" s="17"/>
      <c r="N877" s="41" t="str">
        <f t="shared" si="169"/>
        <v xml:space="preserve"> </v>
      </c>
      <c r="O877" s="17"/>
      <c r="P877" s="41" t="str">
        <f t="shared" si="170"/>
        <v xml:space="preserve"> </v>
      </c>
      <c r="Q877" s="17"/>
      <c r="R877" s="41" t="str">
        <f t="shared" si="171"/>
        <v xml:space="preserve"> </v>
      </c>
      <c r="S877" s="17"/>
      <c r="T877" s="41" t="str">
        <f t="shared" si="172"/>
        <v xml:space="preserve"> </v>
      </c>
      <c r="U877" s="17">
        <v>6</v>
      </c>
      <c r="V877" s="41">
        <f t="shared" si="173"/>
        <v>1.160923321014647E-4</v>
      </c>
      <c r="W877" s="17"/>
      <c r="X877" s="41" t="str">
        <f t="shared" si="174"/>
        <v xml:space="preserve"> </v>
      </c>
      <c r="Y877" s="17"/>
      <c r="Z877" s="41" t="str">
        <f t="shared" si="175"/>
        <v xml:space="preserve"> </v>
      </c>
      <c r="AA877" s="17"/>
      <c r="AB877" s="41" t="str">
        <f t="shared" si="176"/>
        <v xml:space="preserve"> </v>
      </c>
      <c r="AC877" s="17"/>
      <c r="AD877" s="41" t="str">
        <f t="shared" si="177"/>
        <v xml:space="preserve"> </v>
      </c>
      <c r="AE877" s="17"/>
      <c r="AF877" s="42" t="str">
        <f t="shared" si="178"/>
        <v xml:space="preserve"> </v>
      </c>
      <c r="AG877" s="19">
        <f t="shared" si="179"/>
        <v>2</v>
      </c>
      <c r="AH877" s="19">
        <f t="shared" si="180"/>
        <v>6</v>
      </c>
      <c r="AI877" s="47">
        <f t="shared" si="181"/>
        <v>6.8227561660658855E-5</v>
      </c>
    </row>
    <row r="878" spans="1:35">
      <c r="A878" t="s">
        <v>122</v>
      </c>
      <c r="B878" t="s">
        <v>1536</v>
      </c>
      <c r="C878" t="s">
        <v>2509</v>
      </c>
      <c r="D878" s="4" t="s">
        <v>1217</v>
      </c>
      <c r="E878" s="2"/>
      <c r="F878" t="s">
        <v>1084</v>
      </c>
      <c r="G878" s="4"/>
      <c r="H878" s="3" t="s">
        <v>1227</v>
      </c>
      <c r="I878" s="3" t="s">
        <v>1227</v>
      </c>
      <c r="J878" s="4"/>
      <c r="K878" s="4"/>
      <c r="L878" s="30" t="s">
        <v>1305</v>
      </c>
      <c r="M878" s="17"/>
      <c r="N878" s="41" t="str">
        <f t="shared" si="169"/>
        <v xml:space="preserve"> </v>
      </c>
      <c r="O878" s="17"/>
      <c r="P878" s="41" t="str">
        <f t="shared" si="170"/>
        <v xml:space="preserve"> </v>
      </c>
      <c r="Q878" s="17"/>
      <c r="R878" s="41" t="str">
        <f t="shared" si="171"/>
        <v xml:space="preserve"> </v>
      </c>
      <c r="S878" s="17"/>
      <c r="T878" s="41" t="str">
        <f t="shared" si="172"/>
        <v xml:space="preserve"> </v>
      </c>
      <c r="U878" s="17">
        <v>5</v>
      </c>
      <c r="V878" s="41">
        <f t="shared" si="173"/>
        <v>9.6743610084553913E-5</v>
      </c>
      <c r="W878" s="17"/>
      <c r="X878" s="41" t="str">
        <f t="shared" si="174"/>
        <v xml:space="preserve"> </v>
      </c>
      <c r="Y878" s="17"/>
      <c r="Z878" s="41" t="str">
        <f t="shared" si="175"/>
        <v xml:space="preserve"> </v>
      </c>
      <c r="AA878" s="17"/>
      <c r="AB878" s="41" t="str">
        <f t="shared" si="176"/>
        <v xml:space="preserve"> </v>
      </c>
      <c r="AC878" s="17"/>
      <c r="AD878" s="41" t="str">
        <f t="shared" si="177"/>
        <v xml:space="preserve"> </v>
      </c>
      <c r="AE878" s="17"/>
      <c r="AF878" s="42" t="str">
        <f t="shared" si="178"/>
        <v xml:space="preserve"> </v>
      </c>
      <c r="AG878" s="19">
        <f t="shared" si="179"/>
        <v>2</v>
      </c>
      <c r="AH878" s="19">
        <f t="shared" si="180"/>
        <v>5</v>
      </c>
      <c r="AI878" s="47">
        <f t="shared" si="181"/>
        <v>5.6856301383882375E-5</v>
      </c>
    </row>
    <row r="879" spans="1:35">
      <c r="A879" t="s">
        <v>123</v>
      </c>
      <c r="B879" t="s">
        <v>393</v>
      </c>
      <c r="C879" t="s">
        <v>2524</v>
      </c>
      <c r="D879" s="4" t="s">
        <v>1217</v>
      </c>
      <c r="E879" s="2"/>
      <c r="G879" s="4"/>
      <c r="H879" s="3" t="s">
        <v>1227</v>
      </c>
      <c r="I879" s="3" t="s">
        <v>1227</v>
      </c>
      <c r="J879" s="4"/>
      <c r="K879" s="4"/>
      <c r="L879" s="30" t="s">
        <v>1307</v>
      </c>
      <c r="M879" s="17">
        <v>2</v>
      </c>
      <c r="N879" s="41">
        <f t="shared" si="169"/>
        <v>1.0615711252653928E-3</v>
      </c>
      <c r="O879" s="17">
        <v>1</v>
      </c>
      <c r="P879" s="41">
        <f t="shared" si="170"/>
        <v>1.7873100983020553E-4</v>
      </c>
      <c r="Q879" s="17"/>
      <c r="R879" s="41" t="str">
        <f t="shared" si="171"/>
        <v xml:space="preserve"> </v>
      </c>
      <c r="S879" s="17">
        <v>1</v>
      </c>
      <c r="T879" s="41">
        <f t="shared" si="172"/>
        <v>5.3219797764768491E-4</v>
      </c>
      <c r="U879" s="17"/>
      <c r="V879" s="41" t="str">
        <f t="shared" si="173"/>
        <v xml:space="preserve"> </v>
      </c>
      <c r="W879" s="17">
        <v>7</v>
      </c>
      <c r="X879" s="41">
        <f t="shared" si="174"/>
        <v>1.1086474501108647E-3</v>
      </c>
      <c r="Y879" s="17">
        <v>1</v>
      </c>
      <c r="Z879" s="41">
        <f t="shared" si="175"/>
        <v>3.1969309462915604E-4</v>
      </c>
      <c r="AA879" s="17"/>
      <c r="AB879" s="41" t="str">
        <f t="shared" si="176"/>
        <v xml:space="preserve"> </v>
      </c>
      <c r="AC879" s="17"/>
      <c r="AD879" s="41" t="str">
        <f t="shared" si="177"/>
        <v xml:space="preserve"> </v>
      </c>
      <c r="AE879" s="17"/>
      <c r="AF879" s="42" t="str">
        <f t="shared" si="178"/>
        <v xml:space="preserve"> </v>
      </c>
      <c r="AG879" s="19">
        <f t="shared" si="179"/>
        <v>10</v>
      </c>
      <c r="AH879" s="19">
        <f t="shared" si="180"/>
        <v>12</v>
      </c>
      <c r="AI879" s="47">
        <f t="shared" si="181"/>
        <v>1.3645512332131771E-4</v>
      </c>
    </row>
    <row r="880" spans="1:35">
      <c r="A880" t="s">
        <v>123</v>
      </c>
      <c r="B880" t="s">
        <v>1015</v>
      </c>
      <c r="C880" t="s">
        <v>2524</v>
      </c>
      <c r="D880" s="4" t="s">
        <v>1217</v>
      </c>
      <c r="E880" s="2"/>
      <c r="F880" t="s">
        <v>5422</v>
      </c>
      <c r="G880" s="4"/>
      <c r="H880" s="3" t="s">
        <v>1227</v>
      </c>
      <c r="I880" s="3" t="s">
        <v>1227</v>
      </c>
      <c r="J880" s="4"/>
      <c r="K880" s="4"/>
      <c r="L880" s="30" t="s">
        <v>1307</v>
      </c>
      <c r="M880" s="17"/>
      <c r="N880" s="41" t="str">
        <f t="shared" si="169"/>
        <v xml:space="preserve"> </v>
      </c>
      <c r="O880" s="17"/>
      <c r="P880" s="41" t="str">
        <f t="shared" si="170"/>
        <v xml:space="preserve"> </v>
      </c>
      <c r="Q880" s="17"/>
      <c r="R880" s="41" t="str">
        <f t="shared" si="171"/>
        <v xml:space="preserve"> </v>
      </c>
      <c r="S880" s="17">
        <v>2</v>
      </c>
      <c r="T880" s="41">
        <f t="shared" si="172"/>
        <v>1.0643959552953698E-3</v>
      </c>
      <c r="U880" s="17">
        <v>16</v>
      </c>
      <c r="V880" s="41">
        <f t="shared" si="173"/>
        <v>3.0957955227057252E-4</v>
      </c>
      <c r="W880" s="17"/>
      <c r="X880" s="41" t="str">
        <f t="shared" si="174"/>
        <v xml:space="preserve"> </v>
      </c>
      <c r="Y880" s="17"/>
      <c r="Z880" s="41" t="str">
        <f t="shared" si="175"/>
        <v xml:space="preserve"> </v>
      </c>
      <c r="AA880" s="17">
        <v>3</v>
      </c>
      <c r="AB880" s="41">
        <f t="shared" si="176"/>
        <v>1.3742556115437471E-3</v>
      </c>
      <c r="AC880" s="17"/>
      <c r="AD880" s="41" t="str">
        <f t="shared" si="177"/>
        <v xml:space="preserve"> </v>
      </c>
      <c r="AE880" s="17"/>
      <c r="AF880" s="42" t="str">
        <f t="shared" si="178"/>
        <v xml:space="preserve"> </v>
      </c>
      <c r="AG880" s="19">
        <f t="shared" si="179"/>
        <v>6</v>
      </c>
      <c r="AH880" s="19">
        <f t="shared" si="180"/>
        <v>21</v>
      </c>
      <c r="AI880" s="47">
        <f t="shared" si="181"/>
        <v>2.3879646581230599E-4</v>
      </c>
    </row>
    <row r="881" spans="1:35">
      <c r="A881" t="s">
        <v>123</v>
      </c>
      <c r="B881" t="s">
        <v>1372</v>
      </c>
      <c r="C881" t="s">
        <v>2524</v>
      </c>
      <c r="D881" s="4" t="s">
        <v>1217</v>
      </c>
      <c r="E881" s="2"/>
      <c r="G881" s="4" t="s">
        <v>154</v>
      </c>
      <c r="H881" s="3" t="s">
        <v>1227</v>
      </c>
      <c r="I881" s="3" t="s">
        <v>1227</v>
      </c>
      <c r="J881" s="4">
        <v>177</v>
      </c>
      <c r="K881" s="4"/>
      <c r="L881" s="30" t="s">
        <v>1305</v>
      </c>
      <c r="M881" s="17"/>
      <c r="N881" s="41" t="str">
        <f t="shared" si="169"/>
        <v xml:space="preserve"> </v>
      </c>
      <c r="O881" s="17">
        <v>1</v>
      </c>
      <c r="P881" s="41">
        <f t="shared" si="170"/>
        <v>1.7873100983020553E-4</v>
      </c>
      <c r="Q881" s="17"/>
      <c r="R881" s="41" t="str">
        <f t="shared" si="171"/>
        <v xml:space="preserve"> </v>
      </c>
      <c r="S881" s="17"/>
      <c r="T881" s="41" t="str">
        <f t="shared" si="172"/>
        <v xml:space="preserve"> </v>
      </c>
      <c r="U881" s="17">
        <v>1</v>
      </c>
      <c r="V881" s="41">
        <f t="shared" si="173"/>
        <v>1.9348722016910783E-5</v>
      </c>
      <c r="W881" s="17">
        <v>4</v>
      </c>
      <c r="X881" s="41">
        <f t="shared" si="174"/>
        <v>6.3351282863477985E-4</v>
      </c>
      <c r="Y881" s="17"/>
      <c r="Z881" s="41" t="str">
        <f t="shared" si="175"/>
        <v xml:space="preserve"> </v>
      </c>
      <c r="AA881" s="17"/>
      <c r="AB881" s="41" t="str">
        <f t="shared" si="176"/>
        <v xml:space="preserve"> </v>
      </c>
      <c r="AC881" s="17"/>
      <c r="AD881" s="41" t="str">
        <f t="shared" si="177"/>
        <v xml:space="preserve"> </v>
      </c>
      <c r="AE881" s="17"/>
      <c r="AF881" s="42" t="str">
        <f t="shared" si="178"/>
        <v xml:space="preserve"> </v>
      </c>
      <c r="AG881" s="19">
        <f t="shared" si="179"/>
        <v>6</v>
      </c>
      <c r="AH881" s="19">
        <f t="shared" si="180"/>
        <v>6</v>
      </c>
      <c r="AI881" s="47">
        <f t="shared" si="181"/>
        <v>6.8227561660658855E-5</v>
      </c>
    </row>
    <row r="882" spans="1:35">
      <c r="A882" t="s">
        <v>123</v>
      </c>
      <c r="B882" t="s">
        <v>1537</v>
      </c>
      <c r="C882" t="s">
        <v>2524</v>
      </c>
      <c r="D882" s="4" t="s">
        <v>1217</v>
      </c>
      <c r="E882" s="2"/>
      <c r="F882" t="s">
        <v>997</v>
      </c>
      <c r="G882" s="4"/>
      <c r="H882" s="3" t="s">
        <v>1227</v>
      </c>
      <c r="I882" s="3" t="s">
        <v>1227</v>
      </c>
      <c r="J882" s="4">
        <v>177</v>
      </c>
      <c r="K882" s="4">
        <v>225</v>
      </c>
      <c r="L882" s="30" t="s">
        <v>1307</v>
      </c>
      <c r="M882" s="17">
        <v>2</v>
      </c>
      <c r="N882" s="41">
        <f t="shared" si="169"/>
        <v>1.0615711252653928E-3</v>
      </c>
      <c r="O882" s="17"/>
      <c r="P882" s="41" t="str">
        <f t="shared" si="170"/>
        <v xml:space="preserve"> </v>
      </c>
      <c r="Q882" s="17"/>
      <c r="R882" s="41" t="str">
        <f t="shared" si="171"/>
        <v xml:space="preserve"> </v>
      </c>
      <c r="S882" s="17">
        <v>2</v>
      </c>
      <c r="T882" s="41">
        <f t="shared" si="172"/>
        <v>1.0643959552953698E-3</v>
      </c>
      <c r="U882" s="17">
        <v>60</v>
      </c>
      <c r="V882" s="41">
        <f t="shared" si="173"/>
        <v>1.1609233210146471E-3</v>
      </c>
      <c r="W882" s="17"/>
      <c r="X882" s="41" t="str">
        <f t="shared" si="174"/>
        <v xml:space="preserve"> </v>
      </c>
      <c r="Y882" s="17"/>
      <c r="Z882" s="41" t="str">
        <f t="shared" si="175"/>
        <v xml:space="preserve"> </v>
      </c>
      <c r="AA882" s="17"/>
      <c r="AB882" s="41" t="str">
        <f t="shared" si="176"/>
        <v xml:space="preserve"> </v>
      </c>
      <c r="AC882" s="17">
        <v>7</v>
      </c>
      <c r="AD882" s="41">
        <f t="shared" si="177"/>
        <v>1.8791946308724832E-3</v>
      </c>
      <c r="AE882" s="17"/>
      <c r="AF882" s="42" t="str">
        <f t="shared" si="178"/>
        <v xml:space="preserve"> </v>
      </c>
      <c r="AG882" s="19">
        <f t="shared" si="179"/>
        <v>8</v>
      </c>
      <c r="AH882" s="19">
        <f t="shared" si="180"/>
        <v>71</v>
      </c>
      <c r="AI882" s="47">
        <f t="shared" si="181"/>
        <v>8.0735947965112969E-4</v>
      </c>
    </row>
    <row r="883" spans="1:35">
      <c r="A883" t="s">
        <v>123</v>
      </c>
      <c r="B883" t="s">
        <v>1085</v>
      </c>
      <c r="C883" t="s">
        <v>2524</v>
      </c>
      <c r="D883" s="4" t="s">
        <v>1217</v>
      </c>
      <c r="E883" s="2"/>
      <c r="F883" t="s">
        <v>998</v>
      </c>
      <c r="G883" s="4"/>
      <c r="H883" s="3" t="s">
        <v>1227</v>
      </c>
      <c r="I883" s="3" t="s">
        <v>505</v>
      </c>
      <c r="J883" s="4"/>
      <c r="K883" s="4"/>
      <c r="L883" s="30" t="s">
        <v>1307</v>
      </c>
      <c r="M883" s="17"/>
      <c r="N883" s="41" t="str">
        <f t="shared" si="169"/>
        <v xml:space="preserve"> </v>
      </c>
      <c r="O883" s="17"/>
      <c r="P883" s="41" t="str">
        <f t="shared" si="170"/>
        <v xml:space="preserve"> </v>
      </c>
      <c r="Q883" s="17"/>
      <c r="R883" s="41" t="str">
        <f t="shared" si="171"/>
        <v xml:space="preserve"> </v>
      </c>
      <c r="S883" s="17"/>
      <c r="T883" s="41" t="str">
        <f t="shared" si="172"/>
        <v xml:space="preserve"> </v>
      </c>
      <c r="U883" s="17">
        <v>3</v>
      </c>
      <c r="V883" s="41">
        <f t="shared" si="173"/>
        <v>5.8046166050732348E-5</v>
      </c>
      <c r="W883" s="17"/>
      <c r="X883" s="41" t="str">
        <f t="shared" si="174"/>
        <v xml:space="preserve"> </v>
      </c>
      <c r="Y883" s="17"/>
      <c r="Z883" s="41" t="str">
        <f t="shared" si="175"/>
        <v xml:space="preserve"> </v>
      </c>
      <c r="AA883" s="17"/>
      <c r="AB883" s="41" t="str">
        <f t="shared" si="176"/>
        <v xml:space="preserve"> </v>
      </c>
      <c r="AC883" s="17"/>
      <c r="AD883" s="41" t="str">
        <f t="shared" si="177"/>
        <v xml:space="preserve"> </v>
      </c>
      <c r="AE883" s="17"/>
      <c r="AF883" s="42" t="str">
        <f t="shared" si="178"/>
        <v xml:space="preserve"> </v>
      </c>
      <c r="AG883" s="19">
        <f t="shared" si="179"/>
        <v>2</v>
      </c>
      <c r="AH883" s="19">
        <f t="shared" si="180"/>
        <v>3</v>
      </c>
      <c r="AI883" s="47">
        <f t="shared" si="181"/>
        <v>3.4113780830329428E-5</v>
      </c>
    </row>
    <row r="884" spans="1:35">
      <c r="A884" t="s">
        <v>123</v>
      </c>
      <c r="B884" t="s">
        <v>446</v>
      </c>
      <c r="C884" t="s">
        <v>2524</v>
      </c>
      <c r="D884" s="4" t="s">
        <v>1217</v>
      </c>
      <c r="E884" s="2" t="s">
        <v>1803</v>
      </c>
      <c r="F884" t="s">
        <v>5423</v>
      </c>
      <c r="G884" s="4"/>
      <c r="H884" s="3" t="s">
        <v>1227</v>
      </c>
      <c r="I884" s="3" t="s">
        <v>1227</v>
      </c>
      <c r="J884" s="4">
        <v>178</v>
      </c>
      <c r="K884" s="4"/>
      <c r="L884" s="30" t="s">
        <v>1307</v>
      </c>
      <c r="M884" s="17">
        <v>43</v>
      </c>
      <c r="N884" s="41">
        <f t="shared" si="169"/>
        <v>2.2823779193205943E-2</v>
      </c>
      <c r="O884" s="17">
        <v>76</v>
      </c>
      <c r="P884" s="41">
        <f t="shared" si="170"/>
        <v>1.3583556747095622E-2</v>
      </c>
      <c r="Q884" s="17">
        <v>43</v>
      </c>
      <c r="R884" s="41">
        <f t="shared" si="171"/>
        <v>1.9360648356596129E-2</v>
      </c>
      <c r="S884" s="17">
        <v>6</v>
      </c>
      <c r="T884" s="41">
        <f t="shared" si="172"/>
        <v>3.1931878658861094E-3</v>
      </c>
      <c r="U884" s="17">
        <v>176</v>
      </c>
      <c r="V884" s="41">
        <f t="shared" si="173"/>
        <v>3.4053750749762977E-3</v>
      </c>
      <c r="W884" s="17">
        <v>27</v>
      </c>
      <c r="X884" s="41">
        <f t="shared" si="174"/>
        <v>4.2762115932847644E-3</v>
      </c>
      <c r="Y884" s="17">
        <v>42</v>
      </c>
      <c r="Z884" s="41">
        <f t="shared" si="175"/>
        <v>1.3427109974424553E-2</v>
      </c>
      <c r="AA884" s="17">
        <v>17</v>
      </c>
      <c r="AB884" s="41">
        <f t="shared" si="176"/>
        <v>7.7874484654145669E-3</v>
      </c>
      <c r="AC884" s="17">
        <v>37</v>
      </c>
      <c r="AD884" s="41">
        <f t="shared" si="177"/>
        <v>9.9328859060402678E-3</v>
      </c>
      <c r="AE884" s="17">
        <v>2</v>
      </c>
      <c r="AF884" s="42">
        <f t="shared" si="178"/>
        <v>2.1438525029477971E-4</v>
      </c>
      <c r="AG884" s="19">
        <f t="shared" si="179"/>
        <v>19</v>
      </c>
      <c r="AH884" s="19">
        <f t="shared" si="180"/>
        <v>469</v>
      </c>
      <c r="AI884" s="47">
        <f t="shared" si="181"/>
        <v>5.3331210698081668E-3</v>
      </c>
    </row>
    <row r="885" spans="1:35">
      <c r="A885" t="s">
        <v>123</v>
      </c>
      <c r="B885" t="s">
        <v>130</v>
      </c>
      <c r="C885" t="s">
        <v>2524</v>
      </c>
      <c r="D885" s="4" t="s">
        <v>1217</v>
      </c>
      <c r="E885" s="2" t="s">
        <v>1803</v>
      </c>
      <c r="F885" t="s">
        <v>5424</v>
      </c>
      <c r="G885" s="4"/>
      <c r="H885" s="3" t="s">
        <v>1227</v>
      </c>
      <c r="I885" s="3" t="s">
        <v>1227</v>
      </c>
      <c r="J885" s="4">
        <v>178</v>
      </c>
      <c r="K885" s="4">
        <v>225</v>
      </c>
      <c r="L885" s="30" t="s">
        <v>1307</v>
      </c>
      <c r="M885" s="17"/>
      <c r="N885" s="41" t="str">
        <f t="shared" si="169"/>
        <v xml:space="preserve"> </v>
      </c>
      <c r="O885" s="17">
        <v>5</v>
      </c>
      <c r="P885" s="41">
        <f t="shared" si="170"/>
        <v>8.9365504915102768E-4</v>
      </c>
      <c r="Q885" s="17"/>
      <c r="R885" s="41" t="str">
        <f t="shared" si="171"/>
        <v xml:space="preserve"> </v>
      </c>
      <c r="S885" s="17">
        <v>14</v>
      </c>
      <c r="T885" s="41">
        <f t="shared" si="172"/>
        <v>7.4507716870675887E-3</v>
      </c>
      <c r="U885" s="17">
        <v>119</v>
      </c>
      <c r="V885" s="41">
        <f t="shared" si="173"/>
        <v>2.3024979200123833E-3</v>
      </c>
      <c r="W885" s="17"/>
      <c r="X885" s="41" t="str">
        <f t="shared" si="174"/>
        <v xml:space="preserve"> </v>
      </c>
      <c r="Y885" s="17">
        <v>1</v>
      </c>
      <c r="Z885" s="41">
        <f t="shared" si="175"/>
        <v>3.1969309462915604E-4</v>
      </c>
      <c r="AA885" s="17"/>
      <c r="AB885" s="41" t="str">
        <f t="shared" si="176"/>
        <v xml:space="preserve"> </v>
      </c>
      <c r="AC885" s="17"/>
      <c r="AD885" s="41" t="str">
        <f t="shared" si="177"/>
        <v xml:space="preserve"> </v>
      </c>
      <c r="AE885" s="17">
        <v>19</v>
      </c>
      <c r="AF885" s="42">
        <f t="shared" si="178"/>
        <v>2.0366598778004071E-3</v>
      </c>
      <c r="AG885" s="19">
        <f t="shared" si="179"/>
        <v>9</v>
      </c>
      <c r="AH885" s="19">
        <f t="shared" si="180"/>
        <v>158</v>
      </c>
      <c r="AI885" s="47">
        <f t="shared" si="181"/>
        <v>1.796659123730683E-3</v>
      </c>
    </row>
    <row r="886" spans="1:35">
      <c r="A886" t="s">
        <v>2178</v>
      </c>
      <c r="B886" t="s">
        <v>1538</v>
      </c>
      <c r="C886" t="s">
        <v>2027</v>
      </c>
      <c r="D886" s="4" t="s">
        <v>1217</v>
      </c>
      <c r="E886" s="2"/>
      <c r="F886" t="s">
        <v>5417</v>
      </c>
      <c r="G886" s="4"/>
      <c r="H886" s="3" t="s">
        <v>1227</v>
      </c>
      <c r="I886" s="3" t="s">
        <v>1227</v>
      </c>
      <c r="J886" s="4">
        <v>174</v>
      </c>
      <c r="K886" s="4">
        <v>303</v>
      </c>
      <c r="L886" s="30" t="s">
        <v>1307</v>
      </c>
      <c r="M886" s="17">
        <v>3</v>
      </c>
      <c r="N886" s="41">
        <f t="shared" si="169"/>
        <v>1.5923566878980893E-3</v>
      </c>
      <c r="O886" s="17">
        <v>9</v>
      </c>
      <c r="P886" s="41">
        <f t="shared" si="170"/>
        <v>1.6085790884718498E-3</v>
      </c>
      <c r="Q886" s="17">
        <v>1</v>
      </c>
      <c r="R886" s="41">
        <f t="shared" si="171"/>
        <v>4.5024763619990995E-4</v>
      </c>
      <c r="S886" s="17">
        <v>3</v>
      </c>
      <c r="T886" s="41">
        <f t="shared" si="172"/>
        <v>1.5965939329430547E-3</v>
      </c>
      <c r="U886" s="17">
        <v>161</v>
      </c>
      <c r="V886" s="41">
        <f t="shared" si="173"/>
        <v>3.1151442447226361E-3</v>
      </c>
      <c r="W886" s="17"/>
      <c r="X886" s="41" t="str">
        <f t="shared" si="174"/>
        <v xml:space="preserve"> </v>
      </c>
      <c r="Y886" s="17">
        <v>8</v>
      </c>
      <c r="Z886" s="41">
        <f t="shared" si="175"/>
        <v>2.5575447570332483E-3</v>
      </c>
      <c r="AA886" s="17">
        <v>3</v>
      </c>
      <c r="AB886" s="41">
        <f t="shared" si="176"/>
        <v>1.3742556115437471E-3</v>
      </c>
      <c r="AC886" s="17">
        <v>2</v>
      </c>
      <c r="AD886" s="41">
        <f t="shared" si="177"/>
        <v>5.369127516778523E-4</v>
      </c>
      <c r="AE886" s="17">
        <v>12</v>
      </c>
      <c r="AF886" s="42">
        <f t="shared" si="178"/>
        <v>1.2863115017686783E-3</v>
      </c>
      <c r="AG886" s="19">
        <f t="shared" si="179"/>
        <v>17</v>
      </c>
      <c r="AH886" s="19">
        <f t="shared" si="180"/>
        <v>202</v>
      </c>
      <c r="AI886" s="47">
        <f t="shared" si="181"/>
        <v>2.2969945759088481E-3</v>
      </c>
    </row>
    <row r="887" spans="1:35">
      <c r="A887" t="s">
        <v>2178</v>
      </c>
      <c r="B887" t="s">
        <v>1539</v>
      </c>
      <c r="C887" t="s">
        <v>2027</v>
      </c>
      <c r="D887" s="4" t="s">
        <v>1217</v>
      </c>
      <c r="E887" s="2"/>
      <c r="G887" s="4"/>
      <c r="H887" s="3" t="s">
        <v>1227</v>
      </c>
      <c r="I887" s="3" t="s">
        <v>1227</v>
      </c>
      <c r="J887" s="4"/>
      <c r="K887" s="4">
        <v>302</v>
      </c>
      <c r="L887" s="30" t="s">
        <v>1305</v>
      </c>
      <c r="M887" s="17"/>
      <c r="N887" s="41" t="str">
        <f t="shared" si="169"/>
        <v xml:space="preserve"> </v>
      </c>
      <c r="O887" s="17"/>
      <c r="P887" s="41" t="str">
        <f t="shared" si="170"/>
        <v xml:space="preserve"> </v>
      </c>
      <c r="Q887" s="17"/>
      <c r="R887" s="41" t="str">
        <f t="shared" si="171"/>
        <v xml:space="preserve"> </v>
      </c>
      <c r="S887" s="17"/>
      <c r="T887" s="41" t="str">
        <f t="shared" si="172"/>
        <v xml:space="preserve"> </v>
      </c>
      <c r="U887" s="17">
        <v>1</v>
      </c>
      <c r="V887" s="41">
        <f t="shared" si="173"/>
        <v>1.9348722016910783E-5</v>
      </c>
      <c r="W887" s="17"/>
      <c r="X887" s="41" t="str">
        <f t="shared" si="174"/>
        <v xml:space="preserve"> </v>
      </c>
      <c r="Y887" s="17"/>
      <c r="Z887" s="41" t="str">
        <f t="shared" si="175"/>
        <v xml:space="preserve"> </v>
      </c>
      <c r="AA887" s="17"/>
      <c r="AB887" s="41" t="str">
        <f t="shared" si="176"/>
        <v xml:space="preserve"> </v>
      </c>
      <c r="AC887" s="17"/>
      <c r="AD887" s="41" t="str">
        <f t="shared" si="177"/>
        <v xml:space="preserve"> </v>
      </c>
      <c r="AE887" s="17"/>
      <c r="AF887" s="42" t="str">
        <f t="shared" si="178"/>
        <v xml:space="preserve"> </v>
      </c>
      <c r="AG887" s="19">
        <f t="shared" si="179"/>
        <v>2</v>
      </c>
      <c r="AH887" s="19">
        <f t="shared" si="180"/>
        <v>1</v>
      </c>
      <c r="AI887" s="47">
        <f t="shared" si="181"/>
        <v>1.1371260276776475E-5</v>
      </c>
    </row>
    <row r="888" spans="1:35">
      <c r="A888" t="s">
        <v>2178</v>
      </c>
      <c r="B888" t="s">
        <v>3931</v>
      </c>
      <c r="C888" t="s">
        <v>2027</v>
      </c>
      <c r="D888" s="4" t="s">
        <v>1217</v>
      </c>
      <c r="E888" s="2"/>
      <c r="G888" s="4" t="s">
        <v>5931</v>
      </c>
      <c r="H888" s="3" t="s">
        <v>1227</v>
      </c>
      <c r="I888" s="3" t="s">
        <v>1227</v>
      </c>
      <c r="J888" s="4"/>
      <c r="K888" s="4">
        <v>303</v>
      </c>
      <c r="L888" s="30" t="s">
        <v>1307</v>
      </c>
      <c r="M888" s="17"/>
      <c r="N888" s="41" t="str">
        <f t="shared" si="169"/>
        <v xml:space="preserve"> </v>
      </c>
      <c r="O888" s="17"/>
      <c r="P888" s="41" t="str">
        <f t="shared" si="170"/>
        <v xml:space="preserve"> </v>
      </c>
      <c r="Q888" s="17"/>
      <c r="R888" s="41" t="str">
        <f t="shared" si="171"/>
        <v xml:space="preserve"> </v>
      </c>
      <c r="S888" s="17"/>
      <c r="T888" s="41" t="str">
        <f t="shared" si="172"/>
        <v xml:space="preserve"> </v>
      </c>
      <c r="U888" s="17">
        <v>61</v>
      </c>
      <c r="V888" s="41">
        <f t="shared" si="173"/>
        <v>1.1802720430315577E-3</v>
      </c>
      <c r="W888" s="17"/>
      <c r="X888" s="41" t="str">
        <f t="shared" si="174"/>
        <v xml:space="preserve"> </v>
      </c>
      <c r="Y888" s="17"/>
      <c r="Z888" s="41" t="str">
        <f t="shared" si="175"/>
        <v xml:space="preserve"> </v>
      </c>
      <c r="AA888" s="17"/>
      <c r="AB888" s="41" t="str">
        <f t="shared" si="176"/>
        <v xml:space="preserve"> </v>
      </c>
      <c r="AC888" s="17"/>
      <c r="AD888" s="41" t="str">
        <f t="shared" si="177"/>
        <v xml:space="preserve"> </v>
      </c>
      <c r="AE888" s="17">
        <v>1</v>
      </c>
      <c r="AF888" s="42">
        <f t="shared" si="178"/>
        <v>1.0719262514738985E-4</v>
      </c>
      <c r="AG888" s="19">
        <f t="shared" si="179"/>
        <v>3</v>
      </c>
      <c r="AH888" s="19">
        <f t="shared" si="180"/>
        <v>62</v>
      </c>
      <c r="AI888" s="47">
        <f t="shared" si="181"/>
        <v>7.050181371601415E-4</v>
      </c>
    </row>
    <row r="889" spans="1:35">
      <c r="A889" t="s">
        <v>2178</v>
      </c>
      <c r="B889" t="s">
        <v>138</v>
      </c>
      <c r="C889" t="s">
        <v>2027</v>
      </c>
      <c r="D889" s="4" t="s">
        <v>1217</v>
      </c>
      <c r="E889" s="2"/>
      <c r="F889" t="s">
        <v>1854</v>
      </c>
      <c r="G889" s="4"/>
      <c r="H889" s="3" t="s">
        <v>1227</v>
      </c>
      <c r="I889" s="3" t="s">
        <v>1227</v>
      </c>
      <c r="J889" s="4"/>
      <c r="K889" s="4"/>
      <c r="L889" s="30" t="s">
        <v>1305</v>
      </c>
      <c r="M889" s="17"/>
      <c r="N889" s="41" t="str">
        <f t="shared" si="169"/>
        <v xml:space="preserve"> </v>
      </c>
      <c r="O889" s="17"/>
      <c r="P889" s="41" t="str">
        <f t="shared" si="170"/>
        <v xml:space="preserve"> </v>
      </c>
      <c r="Q889" s="17"/>
      <c r="R889" s="41" t="str">
        <f t="shared" si="171"/>
        <v xml:space="preserve"> </v>
      </c>
      <c r="S889" s="17"/>
      <c r="T889" s="41" t="str">
        <f t="shared" si="172"/>
        <v xml:space="preserve"> </v>
      </c>
      <c r="U889" s="17">
        <v>1</v>
      </c>
      <c r="V889" s="41">
        <f t="shared" si="173"/>
        <v>1.9348722016910783E-5</v>
      </c>
      <c r="W889" s="17"/>
      <c r="X889" s="41" t="str">
        <f t="shared" si="174"/>
        <v xml:space="preserve"> </v>
      </c>
      <c r="Y889" s="17"/>
      <c r="Z889" s="41" t="str">
        <f t="shared" si="175"/>
        <v xml:space="preserve"> </v>
      </c>
      <c r="AA889" s="17"/>
      <c r="AB889" s="41" t="str">
        <f t="shared" si="176"/>
        <v xml:space="preserve"> </v>
      </c>
      <c r="AC889" s="17"/>
      <c r="AD889" s="41" t="str">
        <f t="shared" si="177"/>
        <v xml:space="preserve"> </v>
      </c>
      <c r="AE889" s="17"/>
      <c r="AF889" s="42" t="str">
        <f t="shared" si="178"/>
        <v xml:space="preserve"> </v>
      </c>
      <c r="AG889" s="19">
        <f t="shared" si="179"/>
        <v>2</v>
      </c>
      <c r="AH889" s="19">
        <f t="shared" si="180"/>
        <v>1</v>
      </c>
      <c r="AI889" s="47">
        <f t="shared" si="181"/>
        <v>1.1371260276776475E-5</v>
      </c>
    </row>
    <row r="890" spans="1:35">
      <c r="A890" t="s">
        <v>2178</v>
      </c>
      <c r="B890" t="s">
        <v>2010</v>
      </c>
      <c r="C890" t="s">
        <v>2027</v>
      </c>
      <c r="D890" s="4" t="s">
        <v>1217</v>
      </c>
      <c r="E890" s="2"/>
      <c r="F890" t="s">
        <v>1855</v>
      </c>
      <c r="G890" s="4"/>
      <c r="H890" s="3" t="s">
        <v>1227</v>
      </c>
      <c r="I890" s="3" t="s">
        <v>1227</v>
      </c>
      <c r="J890" s="4">
        <v>174</v>
      </c>
      <c r="K890" s="4">
        <v>303</v>
      </c>
      <c r="L890" s="30" t="s">
        <v>1307</v>
      </c>
      <c r="M890" s="17">
        <v>24</v>
      </c>
      <c r="N890" s="41">
        <f t="shared" si="169"/>
        <v>1.2738853503184714E-2</v>
      </c>
      <c r="O890" s="17">
        <v>116</v>
      </c>
      <c r="P890" s="41">
        <f t="shared" si="170"/>
        <v>2.0732797140303842E-2</v>
      </c>
      <c r="Q890" s="17">
        <v>48</v>
      </c>
      <c r="R890" s="41">
        <f t="shared" si="171"/>
        <v>2.1611886537595677E-2</v>
      </c>
      <c r="S890" s="17">
        <v>5</v>
      </c>
      <c r="T890" s="41">
        <f t="shared" si="172"/>
        <v>2.6609898882384245E-3</v>
      </c>
      <c r="U890" s="17">
        <v>111</v>
      </c>
      <c r="V890" s="41">
        <f t="shared" si="173"/>
        <v>2.1477081438770968E-3</v>
      </c>
      <c r="W890" s="17">
        <v>72</v>
      </c>
      <c r="X890" s="41">
        <f t="shared" si="174"/>
        <v>1.1403230915426037E-2</v>
      </c>
      <c r="Y890" s="17">
        <v>57</v>
      </c>
      <c r="Z890" s="41">
        <f t="shared" si="175"/>
        <v>1.8222506393861894E-2</v>
      </c>
      <c r="AA890" s="17">
        <v>23</v>
      </c>
      <c r="AB890" s="41">
        <f t="shared" si="176"/>
        <v>1.0535959688502062E-2</v>
      </c>
      <c r="AC890" s="17">
        <v>46</v>
      </c>
      <c r="AD890" s="41">
        <f t="shared" si="177"/>
        <v>1.2348993288590604E-2</v>
      </c>
      <c r="AE890" s="17">
        <v>6</v>
      </c>
      <c r="AF890" s="42">
        <f t="shared" si="178"/>
        <v>6.4315575088433915E-4</v>
      </c>
      <c r="AG890" s="19">
        <f t="shared" si="179"/>
        <v>19</v>
      </c>
      <c r="AH890" s="19">
        <f t="shared" si="180"/>
        <v>508</v>
      </c>
      <c r="AI890" s="47">
        <f t="shared" si="181"/>
        <v>5.7766002206024493E-3</v>
      </c>
    </row>
    <row r="891" spans="1:35">
      <c r="A891" t="s">
        <v>2178</v>
      </c>
      <c r="B891" t="s">
        <v>924</v>
      </c>
      <c r="C891" t="s">
        <v>2027</v>
      </c>
      <c r="D891" s="4" t="s">
        <v>1217</v>
      </c>
      <c r="E891" s="2"/>
      <c r="G891" s="4" t="s">
        <v>5932</v>
      </c>
      <c r="H891" s="3" t="s">
        <v>1227</v>
      </c>
      <c r="I891" s="3" t="s">
        <v>1227</v>
      </c>
      <c r="J891" s="4">
        <v>174</v>
      </c>
      <c r="K891" s="4">
        <v>304</v>
      </c>
      <c r="L891" s="30" t="s">
        <v>1307</v>
      </c>
      <c r="M891" s="17"/>
      <c r="N891" s="41" t="str">
        <f t="shared" si="169"/>
        <v xml:space="preserve"> </v>
      </c>
      <c r="O891" s="17"/>
      <c r="P891" s="41" t="str">
        <f t="shared" si="170"/>
        <v xml:space="preserve"> </v>
      </c>
      <c r="Q891" s="17">
        <v>1</v>
      </c>
      <c r="R891" s="41">
        <f t="shared" si="171"/>
        <v>4.5024763619990995E-4</v>
      </c>
      <c r="S891" s="17">
        <v>7</v>
      </c>
      <c r="T891" s="41">
        <f t="shared" si="172"/>
        <v>3.7253858435337944E-3</v>
      </c>
      <c r="U891" s="17">
        <v>102</v>
      </c>
      <c r="V891" s="41">
        <f t="shared" si="173"/>
        <v>1.9735696457248999E-3</v>
      </c>
      <c r="W891" s="17"/>
      <c r="X891" s="41" t="str">
        <f t="shared" si="174"/>
        <v xml:space="preserve"> </v>
      </c>
      <c r="Y891" s="17"/>
      <c r="Z891" s="41" t="str">
        <f t="shared" si="175"/>
        <v xml:space="preserve"> </v>
      </c>
      <c r="AA891" s="17"/>
      <c r="AB891" s="41" t="str">
        <f t="shared" si="176"/>
        <v xml:space="preserve"> </v>
      </c>
      <c r="AC891" s="17"/>
      <c r="AD891" s="41" t="str">
        <f t="shared" si="177"/>
        <v xml:space="preserve"> </v>
      </c>
      <c r="AE891" s="17">
        <v>2</v>
      </c>
      <c r="AF891" s="42">
        <f t="shared" si="178"/>
        <v>2.1438525029477971E-4</v>
      </c>
      <c r="AG891" s="19">
        <f t="shared" si="179"/>
        <v>7</v>
      </c>
      <c r="AH891" s="19">
        <f t="shared" si="180"/>
        <v>112</v>
      </c>
      <c r="AI891" s="47">
        <f t="shared" si="181"/>
        <v>1.2735811509989653E-3</v>
      </c>
    </row>
    <row r="892" spans="1:35">
      <c r="A892" t="s">
        <v>2178</v>
      </c>
      <c r="B892" t="s">
        <v>1015</v>
      </c>
      <c r="C892" t="s">
        <v>2027</v>
      </c>
      <c r="D892" s="4" t="s">
        <v>1217</v>
      </c>
      <c r="E892" s="2"/>
      <c r="F892" t="s">
        <v>5418</v>
      </c>
      <c r="G892" s="4"/>
      <c r="H892" s="3" t="s">
        <v>1227</v>
      </c>
      <c r="I892" s="3" t="s">
        <v>505</v>
      </c>
      <c r="J892" s="4"/>
      <c r="K892" s="4"/>
      <c r="L892" s="30" t="s">
        <v>1307</v>
      </c>
      <c r="M892" s="17"/>
      <c r="N892" s="41" t="str">
        <f t="shared" si="169"/>
        <v xml:space="preserve"> </v>
      </c>
      <c r="O892" s="17"/>
      <c r="P892" s="41" t="str">
        <f t="shared" si="170"/>
        <v xml:space="preserve"> </v>
      </c>
      <c r="Q892" s="17"/>
      <c r="R892" s="41" t="str">
        <f t="shared" si="171"/>
        <v xml:space="preserve"> </v>
      </c>
      <c r="S892" s="17"/>
      <c r="T892" s="41" t="str">
        <f t="shared" si="172"/>
        <v xml:space="preserve"> </v>
      </c>
      <c r="U892" s="17">
        <v>6</v>
      </c>
      <c r="V892" s="41">
        <f t="shared" si="173"/>
        <v>1.160923321014647E-4</v>
      </c>
      <c r="W892" s="17"/>
      <c r="X892" s="41" t="str">
        <f t="shared" si="174"/>
        <v xml:space="preserve"> </v>
      </c>
      <c r="Y892" s="17"/>
      <c r="Z892" s="41" t="str">
        <f t="shared" si="175"/>
        <v xml:space="preserve"> </v>
      </c>
      <c r="AA892" s="17"/>
      <c r="AB892" s="41" t="str">
        <f t="shared" si="176"/>
        <v xml:space="preserve"> </v>
      </c>
      <c r="AC892" s="17">
        <v>1</v>
      </c>
      <c r="AD892" s="41">
        <f t="shared" si="177"/>
        <v>2.6845637583892615E-4</v>
      </c>
      <c r="AE892" s="17"/>
      <c r="AF892" s="42" t="str">
        <f t="shared" si="178"/>
        <v xml:space="preserve"> </v>
      </c>
      <c r="AG892" s="19">
        <f t="shared" si="179"/>
        <v>4</v>
      </c>
      <c r="AH892" s="19">
        <f t="shared" si="180"/>
        <v>7</v>
      </c>
      <c r="AI892" s="47">
        <f t="shared" si="181"/>
        <v>7.9598821937435329E-5</v>
      </c>
    </row>
    <row r="893" spans="1:35">
      <c r="A893" t="s">
        <v>2178</v>
      </c>
      <c r="B893" t="s">
        <v>4009</v>
      </c>
      <c r="C893" t="s">
        <v>2027</v>
      </c>
      <c r="D893" s="4" t="s">
        <v>1217</v>
      </c>
      <c r="E893" s="2" t="s">
        <v>1803</v>
      </c>
      <c r="F893" t="s">
        <v>4717</v>
      </c>
      <c r="G893" s="4"/>
      <c r="H893" s="3" t="s">
        <v>1227</v>
      </c>
      <c r="I893" s="3" t="s">
        <v>505</v>
      </c>
      <c r="J893" s="4"/>
      <c r="K893" s="4"/>
      <c r="L893" s="30" t="s">
        <v>1307</v>
      </c>
      <c r="M893" s="17"/>
      <c r="N893" s="41" t="str">
        <f t="shared" si="169"/>
        <v xml:space="preserve"> </v>
      </c>
      <c r="O893" s="17">
        <v>1</v>
      </c>
      <c r="P893" s="41">
        <f t="shared" si="170"/>
        <v>1.7873100983020553E-4</v>
      </c>
      <c r="Q893" s="17"/>
      <c r="R893" s="41" t="str">
        <f t="shared" si="171"/>
        <v xml:space="preserve"> </v>
      </c>
      <c r="S893" s="17"/>
      <c r="T893" s="41" t="str">
        <f t="shared" si="172"/>
        <v xml:space="preserve"> </v>
      </c>
      <c r="U893" s="17"/>
      <c r="V893" s="41" t="str">
        <f t="shared" si="173"/>
        <v xml:space="preserve"> </v>
      </c>
      <c r="W893" s="17"/>
      <c r="X893" s="41" t="str">
        <f t="shared" si="174"/>
        <v xml:space="preserve"> </v>
      </c>
      <c r="Y893" s="17"/>
      <c r="Z893" s="41" t="str">
        <f t="shared" si="175"/>
        <v xml:space="preserve"> </v>
      </c>
      <c r="AA893" s="17"/>
      <c r="AB893" s="41" t="str">
        <f t="shared" si="176"/>
        <v xml:space="preserve"> </v>
      </c>
      <c r="AC893" s="17"/>
      <c r="AD893" s="41" t="str">
        <f t="shared" si="177"/>
        <v xml:space="preserve"> </v>
      </c>
      <c r="AE893" s="17"/>
      <c r="AF893" s="42" t="str">
        <f t="shared" si="178"/>
        <v xml:space="preserve"> </v>
      </c>
      <c r="AG893" s="19">
        <f t="shared" si="179"/>
        <v>2</v>
      </c>
      <c r="AH893" s="19">
        <f t="shared" si="180"/>
        <v>1</v>
      </c>
      <c r="AI893" s="47">
        <f t="shared" si="181"/>
        <v>1.1371260276776475E-5</v>
      </c>
    </row>
    <row r="894" spans="1:35">
      <c r="A894" t="s">
        <v>2178</v>
      </c>
      <c r="B894" t="s">
        <v>2179</v>
      </c>
      <c r="C894" t="s">
        <v>2027</v>
      </c>
      <c r="D894" s="4" t="s">
        <v>1217</v>
      </c>
      <c r="E894" s="2"/>
      <c r="F894" t="s">
        <v>2474</v>
      </c>
      <c r="G894" s="4"/>
      <c r="H894" s="3" t="s">
        <v>1227</v>
      </c>
      <c r="I894" s="3" t="s">
        <v>1227</v>
      </c>
      <c r="J894" s="4">
        <v>175</v>
      </c>
      <c r="K894" s="4">
        <v>303</v>
      </c>
      <c r="L894" s="30" t="s">
        <v>1305</v>
      </c>
      <c r="M894" s="17"/>
      <c r="N894" s="41" t="str">
        <f t="shared" si="169"/>
        <v xml:space="preserve"> </v>
      </c>
      <c r="O894" s="17">
        <v>3</v>
      </c>
      <c r="P894" s="41">
        <f t="shared" si="170"/>
        <v>5.3619302949061668E-4</v>
      </c>
      <c r="Q894" s="17"/>
      <c r="R894" s="41" t="str">
        <f t="shared" si="171"/>
        <v xml:space="preserve"> </v>
      </c>
      <c r="S894" s="17">
        <v>20</v>
      </c>
      <c r="T894" s="41">
        <f t="shared" si="172"/>
        <v>1.0643959552953698E-2</v>
      </c>
      <c r="U894" s="17">
        <v>71</v>
      </c>
      <c r="V894" s="41">
        <f t="shared" si="173"/>
        <v>1.3737592632006657E-3</v>
      </c>
      <c r="W894" s="17"/>
      <c r="X894" s="41" t="str">
        <f t="shared" si="174"/>
        <v xml:space="preserve"> </v>
      </c>
      <c r="Y894" s="17"/>
      <c r="Z894" s="41" t="str">
        <f t="shared" si="175"/>
        <v xml:space="preserve"> </v>
      </c>
      <c r="AA894" s="17">
        <v>1</v>
      </c>
      <c r="AB894" s="41">
        <f t="shared" si="176"/>
        <v>4.5808520384791571E-4</v>
      </c>
      <c r="AC894" s="17"/>
      <c r="AD894" s="41" t="str">
        <f t="shared" si="177"/>
        <v xml:space="preserve"> </v>
      </c>
      <c r="AE894" s="17">
        <v>5</v>
      </c>
      <c r="AF894" s="42">
        <f t="shared" si="178"/>
        <v>5.3596312573694926E-4</v>
      </c>
      <c r="AG894" s="19">
        <f t="shared" si="179"/>
        <v>9</v>
      </c>
      <c r="AH894" s="19">
        <f t="shared" si="180"/>
        <v>100</v>
      </c>
      <c r="AI894" s="47">
        <f t="shared" si="181"/>
        <v>1.1371260276776475E-3</v>
      </c>
    </row>
    <row r="895" spans="1:35">
      <c r="A895" t="s">
        <v>2178</v>
      </c>
      <c r="B895" t="s">
        <v>886</v>
      </c>
      <c r="C895" t="s">
        <v>2027</v>
      </c>
      <c r="D895" s="4" t="s">
        <v>1217</v>
      </c>
      <c r="E895" s="2"/>
      <c r="F895" t="s">
        <v>2475</v>
      </c>
      <c r="G895" s="4"/>
      <c r="H895" s="3" t="s">
        <v>1227</v>
      </c>
      <c r="I895" s="3" t="s">
        <v>1227</v>
      </c>
      <c r="J895" s="4">
        <v>175</v>
      </c>
      <c r="K895" s="4">
        <v>303</v>
      </c>
      <c r="L895" s="30" t="s">
        <v>1307</v>
      </c>
      <c r="M895" s="17"/>
      <c r="N895" s="41" t="str">
        <f t="shared" si="169"/>
        <v xml:space="preserve"> </v>
      </c>
      <c r="O895" s="17">
        <v>5</v>
      </c>
      <c r="P895" s="41">
        <f t="shared" si="170"/>
        <v>8.9365504915102768E-4</v>
      </c>
      <c r="Q895" s="17"/>
      <c r="R895" s="41" t="str">
        <f t="shared" si="171"/>
        <v xml:space="preserve"> </v>
      </c>
      <c r="S895" s="17">
        <v>1</v>
      </c>
      <c r="T895" s="41">
        <f t="shared" si="172"/>
        <v>5.3219797764768491E-4</v>
      </c>
      <c r="U895" s="17">
        <v>3</v>
      </c>
      <c r="V895" s="41">
        <f t="shared" si="173"/>
        <v>5.8046166050732348E-5</v>
      </c>
      <c r="W895" s="17"/>
      <c r="X895" s="41" t="str">
        <f t="shared" si="174"/>
        <v xml:space="preserve"> </v>
      </c>
      <c r="Y895" s="17">
        <v>2</v>
      </c>
      <c r="Z895" s="41">
        <f t="shared" si="175"/>
        <v>6.3938618925831207E-4</v>
      </c>
      <c r="AA895" s="17">
        <v>1</v>
      </c>
      <c r="AB895" s="41">
        <f t="shared" si="176"/>
        <v>4.5808520384791571E-4</v>
      </c>
      <c r="AC895" s="17">
        <v>9</v>
      </c>
      <c r="AD895" s="41">
        <f t="shared" si="177"/>
        <v>2.4161073825503354E-3</v>
      </c>
      <c r="AE895" s="17"/>
      <c r="AF895" s="42" t="str">
        <f t="shared" si="178"/>
        <v xml:space="preserve"> </v>
      </c>
      <c r="AG895" s="19">
        <f t="shared" si="179"/>
        <v>12</v>
      </c>
      <c r="AH895" s="19">
        <f t="shared" si="180"/>
        <v>21</v>
      </c>
      <c r="AI895" s="47">
        <f t="shared" si="181"/>
        <v>2.3879646581230599E-4</v>
      </c>
    </row>
    <row r="896" spans="1:35">
      <c r="A896" t="s">
        <v>2178</v>
      </c>
      <c r="B896" t="s">
        <v>4769</v>
      </c>
      <c r="C896" t="s">
        <v>2027</v>
      </c>
      <c r="D896" s="4" t="s">
        <v>1217</v>
      </c>
      <c r="E896" s="2"/>
      <c r="G896" s="4"/>
      <c r="H896" s="3" t="s">
        <v>1227</v>
      </c>
      <c r="I896" s="3" t="s">
        <v>1227</v>
      </c>
      <c r="J896" s="4"/>
      <c r="K896" s="4"/>
      <c r="L896" s="30" t="s">
        <v>1307</v>
      </c>
      <c r="M896" s="17"/>
      <c r="N896" s="41" t="str">
        <f t="shared" si="169"/>
        <v xml:space="preserve"> </v>
      </c>
      <c r="O896" s="17">
        <v>1</v>
      </c>
      <c r="P896" s="41">
        <f t="shared" si="170"/>
        <v>1.7873100983020553E-4</v>
      </c>
      <c r="Q896" s="17"/>
      <c r="R896" s="41" t="str">
        <f t="shared" si="171"/>
        <v xml:space="preserve"> </v>
      </c>
      <c r="S896" s="17"/>
      <c r="T896" s="41" t="str">
        <f t="shared" si="172"/>
        <v xml:space="preserve"> </v>
      </c>
      <c r="U896" s="17"/>
      <c r="V896" s="41" t="str">
        <f t="shared" si="173"/>
        <v xml:space="preserve"> </v>
      </c>
      <c r="W896" s="17"/>
      <c r="X896" s="41" t="str">
        <f t="shared" si="174"/>
        <v xml:space="preserve"> </v>
      </c>
      <c r="Y896" s="17">
        <v>4</v>
      </c>
      <c r="Z896" s="41">
        <f t="shared" si="175"/>
        <v>1.2787723785166241E-3</v>
      </c>
      <c r="AA896" s="17"/>
      <c r="AB896" s="41" t="str">
        <f t="shared" si="176"/>
        <v xml:space="preserve"> </v>
      </c>
      <c r="AC896" s="17"/>
      <c r="AD896" s="41" t="str">
        <f t="shared" si="177"/>
        <v xml:space="preserve"> </v>
      </c>
      <c r="AE896" s="17"/>
      <c r="AF896" s="42" t="str">
        <f t="shared" si="178"/>
        <v xml:space="preserve"> </v>
      </c>
      <c r="AG896" s="19">
        <f t="shared" si="179"/>
        <v>4</v>
      </c>
      <c r="AH896" s="19">
        <f t="shared" si="180"/>
        <v>5</v>
      </c>
      <c r="AI896" s="47">
        <f t="shared" si="181"/>
        <v>5.6856301383882375E-5</v>
      </c>
    </row>
    <row r="897" spans="1:35">
      <c r="A897" t="s">
        <v>2178</v>
      </c>
      <c r="B897" t="s">
        <v>5149</v>
      </c>
      <c r="C897" t="s">
        <v>2027</v>
      </c>
      <c r="D897" s="4" t="s">
        <v>1217</v>
      </c>
      <c r="E897" s="2"/>
      <c r="G897" s="4" t="s">
        <v>154</v>
      </c>
      <c r="H897" s="3" t="s">
        <v>1227</v>
      </c>
      <c r="I897" s="3" t="s">
        <v>505</v>
      </c>
      <c r="J897" s="4"/>
      <c r="K897" s="4"/>
      <c r="L897" s="30" t="s">
        <v>1307</v>
      </c>
      <c r="M897" s="17"/>
      <c r="N897" s="41" t="str">
        <f t="shared" si="169"/>
        <v xml:space="preserve"> </v>
      </c>
      <c r="O897" s="17"/>
      <c r="P897" s="41" t="str">
        <f t="shared" si="170"/>
        <v xml:space="preserve"> </v>
      </c>
      <c r="Q897" s="17"/>
      <c r="R897" s="41" t="str">
        <f t="shared" si="171"/>
        <v xml:space="preserve"> </v>
      </c>
      <c r="S897" s="17"/>
      <c r="T897" s="41" t="str">
        <f t="shared" si="172"/>
        <v xml:space="preserve"> </v>
      </c>
      <c r="U897" s="17">
        <v>1</v>
      </c>
      <c r="V897" s="41">
        <f t="shared" si="173"/>
        <v>1.9348722016910783E-5</v>
      </c>
      <c r="W897" s="17"/>
      <c r="X897" s="41" t="str">
        <f t="shared" si="174"/>
        <v xml:space="preserve"> </v>
      </c>
      <c r="Y897" s="17"/>
      <c r="Z897" s="41" t="str">
        <f t="shared" si="175"/>
        <v xml:space="preserve"> </v>
      </c>
      <c r="AA897" s="17"/>
      <c r="AB897" s="41" t="str">
        <f t="shared" si="176"/>
        <v xml:space="preserve"> </v>
      </c>
      <c r="AC897" s="17"/>
      <c r="AD897" s="41" t="str">
        <f t="shared" si="177"/>
        <v xml:space="preserve"> </v>
      </c>
      <c r="AE897" s="17"/>
      <c r="AF897" s="42" t="str">
        <f t="shared" si="178"/>
        <v xml:space="preserve"> </v>
      </c>
      <c r="AG897" s="19">
        <f t="shared" si="179"/>
        <v>2</v>
      </c>
      <c r="AH897" s="19">
        <f t="shared" si="180"/>
        <v>1</v>
      </c>
      <c r="AI897" s="47">
        <f t="shared" si="181"/>
        <v>1.1371260276776475E-5</v>
      </c>
    </row>
    <row r="898" spans="1:35">
      <c r="A898" t="s">
        <v>2178</v>
      </c>
      <c r="B898" t="s">
        <v>3039</v>
      </c>
      <c r="C898" t="s">
        <v>2027</v>
      </c>
      <c r="D898" s="4" t="s">
        <v>1217</v>
      </c>
      <c r="E898" s="2"/>
      <c r="F898" t="s">
        <v>3263</v>
      </c>
      <c r="G898" s="4"/>
      <c r="H898" s="3" t="s">
        <v>1227</v>
      </c>
      <c r="I898" s="3" t="s">
        <v>1227</v>
      </c>
      <c r="J898" s="4">
        <v>175</v>
      </c>
      <c r="K898" s="4">
        <v>302</v>
      </c>
      <c r="L898" s="30" t="s">
        <v>1307</v>
      </c>
      <c r="M898" s="17"/>
      <c r="N898" s="41" t="str">
        <f t="shared" si="169"/>
        <v xml:space="preserve"> </v>
      </c>
      <c r="O898" s="17"/>
      <c r="P898" s="41" t="str">
        <f t="shared" si="170"/>
        <v xml:space="preserve"> </v>
      </c>
      <c r="Q898" s="17"/>
      <c r="R898" s="41" t="str">
        <f t="shared" si="171"/>
        <v xml:space="preserve"> </v>
      </c>
      <c r="S898" s="17"/>
      <c r="T898" s="41" t="str">
        <f t="shared" si="172"/>
        <v xml:space="preserve"> </v>
      </c>
      <c r="U898" s="17">
        <v>11</v>
      </c>
      <c r="V898" s="41">
        <f t="shared" si="173"/>
        <v>2.1283594218601861E-4</v>
      </c>
      <c r="W898" s="17"/>
      <c r="X898" s="41" t="str">
        <f t="shared" si="174"/>
        <v xml:space="preserve"> </v>
      </c>
      <c r="Y898" s="17"/>
      <c r="Z898" s="41" t="str">
        <f t="shared" si="175"/>
        <v xml:space="preserve"> </v>
      </c>
      <c r="AA898" s="17"/>
      <c r="AB898" s="41" t="str">
        <f t="shared" si="176"/>
        <v xml:space="preserve"> </v>
      </c>
      <c r="AC898" s="17"/>
      <c r="AD898" s="41" t="str">
        <f t="shared" si="177"/>
        <v xml:space="preserve"> </v>
      </c>
      <c r="AE898" s="17">
        <v>2</v>
      </c>
      <c r="AF898" s="42">
        <f t="shared" si="178"/>
        <v>2.1438525029477971E-4</v>
      </c>
      <c r="AG898" s="19">
        <f t="shared" si="179"/>
        <v>3</v>
      </c>
      <c r="AH898" s="19">
        <f t="shared" si="180"/>
        <v>13</v>
      </c>
      <c r="AI898" s="47">
        <f t="shared" si="181"/>
        <v>1.4782638359809417E-4</v>
      </c>
    </row>
    <row r="899" spans="1:35">
      <c r="A899" t="s">
        <v>3475</v>
      </c>
      <c r="B899" t="s">
        <v>3476</v>
      </c>
      <c r="C899" t="s">
        <v>2509</v>
      </c>
      <c r="D899" s="4" t="s">
        <v>1217</v>
      </c>
      <c r="E899" s="2"/>
      <c r="F899" t="s">
        <v>3528</v>
      </c>
      <c r="G899" s="4"/>
      <c r="H899" s="3" t="s">
        <v>1227</v>
      </c>
      <c r="I899" s="3" t="s">
        <v>1227</v>
      </c>
      <c r="J899" s="4">
        <v>80</v>
      </c>
      <c r="K899" s="4">
        <v>154</v>
      </c>
      <c r="L899" s="30" t="s">
        <v>1305</v>
      </c>
      <c r="M899" s="17"/>
      <c r="N899" s="41" t="str">
        <f t="shared" si="169"/>
        <v xml:space="preserve"> </v>
      </c>
      <c r="O899" s="17"/>
      <c r="P899" s="41" t="str">
        <f t="shared" si="170"/>
        <v xml:space="preserve"> </v>
      </c>
      <c r="Q899" s="17"/>
      <c r="R899" s="41" t="str">
        <f t="shared" si="171"/>
        <v xml:space="preserve"> </v>
      </c>
      <c r="S899" s="17">
        <v>12</v>
      </c>
      <c r="T899" s="41">
        <f t="shared" si="172"/>
        <v>6.3863757317722189E-3</v>
      </c>
      <c r="U899" s="17">
        <v>29</v>
      </c>
      <c r="V899" s="41">
        <f t="shared" si="173"/>
        <v>5.6111293849041267E-4</v>
      </c>
      <c r="W899" s="17">
        <v>6</v>
      </c>
      <c r="X899" s="41">
        <f t="shared" si="174"/>
        <v>9.5026924295216978E-4</v>
      </c>
      <c r="Y899" s="17">
        <v>1</v>
      </c>
      <c r="Z899" s="41">
        <f t="shared" si="175"/>
        <v>3.1969309462915604E-4</v>
      </c>
      <c r="AA899" s="17">
        <v>1</v>
      </c>
      <c r="AB899" s="41">
        <f t="shared" si="176"/>
        <v>4.5808520384791571E-4</v>
      </c>
      <c r="AC899" s="17"/>
      <c r="AD899" s="41" t="str">
        <f t="shared" si="177"/>
        <v xml:space="preserve"> </v>
      </c>
      <c r="AE899" s="17">
        <v>1</v>
      </c>
      <c r="AF899" s="42">
        <f t="shared" si="178"/>
        <v>1.0719262514738985E-4</v>
      </c>
      <c r="AG899" s="19">
        <f t="shared" si="179"/>
        <v>11</v>
      </c>
      <c r="AH899" s="19">
        <f t="shared" si="180"/>
        <v>50</v>
      </c>
      <c r="AI899" s="47">
        <f t="shared" si="181"/>
        <v>5.6856301383882376E-4</v>
      </c>
    </row>
    <row r="900" spans="1:35">
      <c r="A900" t="s">
        <v>359</v>
      </c>
      <c r="B900" t="s">
        <v>3149</v>
      </c>
      <c r="C900" t="s">
        <v>2494</v>
      </c>
      <c r="D900" s="4" t="s">
        <v>1308</v>
      </c>
      <c r="E900" s="2" t="s">
        <v>1803</v>
      </c>
      <c r="F900" t="s">
        <v>3264</v>
      </c>
      <c r="G900" s="4"/>
      <c r="H900" s="3" t="s">
        <v>1227</v>
      </c>
      <c r="I900" s="3" t="s">
        <v>505</v>
      </c>
      <c r="J900" s="4"/>
      <c r="K900" s="4"/>
      <c r="L900" s="30" t="s">
        <v>1307</v>
      </c>
      <c r="M900" s="17"/>
      <c r="N900" s="41" t="str">
        <f t="shared" si="169"/>
        <v xml:space="preserve"> </v>
      </c>
      <c r="O900" s="17"/>
      <c r="P900" s="41" t="str">
        <f t="shared" si="170"/>
        <v xml:space="preserve"> </v>
      </c>
      <c r="Q900" s="17"/>
      <c r="R900" s="41" t="str">
        <f t="shared" si="171"/>
        <v xml:space="preserve"> </v>
      </c>
      <c r="S900" s="17"/>
      <c r="T900" s="41" t="str">
        <f t="shared" si="172"/>
        <v xml:space="preserve"> </v>
      </c>
      <c r="U900" s="17">
        <v>8</v>
      </c>
      <c r="V900" s="41">
        <f t="shared" si="173"/>
        <v>1.5478977613528626E-4</v>
      </c>
      <c r="W900" s="17"/>
      <c r="X900" s="41" t="str">
        <f t="shared" si="174"/>
        <v xml:space="preserve"> </v>
      </c>
      <c r="Y900" s="17"/>
      <c r="Z900" s="41" t="str">
        <f t="shared" si="175"/>
        <v xml:space="preserve"> </v>
      </c>
      <c r="AA900" s="17"/>
      <c r="AB900" s="41" t="str">
        <f t="shared" si="176"/>
        <v xml:space="preserve"> </v>
      </c>
      <c r="AC900" s="17"/>
      <c r="AD900" s="41" t="str">
        <f t="shared" si="177"/>
        <v xml:space="preserve"> </v>
      </c>
      <c r="AE900" s="17"/>
      <c r="AF900" s="42" t="str">
        <f t="shared" si="178"/>
        <v xml:space="preserve"> </v>
      </c>
      <c r="AG900" s="19">
        <f t="shared" si="179"/>
        <v>2</v>
      </c>
      <c r="AH900" s="19">
        <f t="shared" si="180"/>
        <v>8</v>
      </c>
      <c r="AI900" s="47">
        <f t="shared" si="181"/>
        <v>9.0970082214211802E-5</v>
      </c>
    </row>
    <row r="901" spans="1:35">
      <c r="A901" t="s">
        <v>2408</v>
      </c>
      <c r="B901" t="s">
        <v>2417</v>
      </c>
      <c r="C901" t="s">
        <v>2533</v>
      </c>
      <c r="D901" s="4" t="s">
        <v>1217</v>
      </c>
      <c r="E901" s="2" t="s">
        <v>1803</v>
      </c>
      <c r="F901" t="s">
        <v>5084</v>
      </c>
      <c r="G901" s="4"/>
      <c r="H901" s="3" t="s">
        <v>505</v>
      </c>
      <c r="I901" s="3" t="s">
        <v>505</v>
      </c>
      <c r="J901" s="4"/>
      <c r="K901" s="4"/>
      <c r="L901" s="30" t="s">
        <v>1540</v>
      </c>
      <c r="M901" s="17"/>
      <c r="N901" s="41" t="str">
        <f t="shared" si="169"/>
        <v xml:space="preserve"> </v>
      </c>
      <c r="O901" s="17"/>
      <c r="P901" s="41" t="str">
        <f t="shared" si="170"/>
        <v xml:space="preserve"> </v>
      </c>
      <c r="Q901" s="17"/>
      <c r="R901" s="41" t="str">
        <f t="shared" si="171"/>
        <v xml:space="preserve"> </v>
      </c>
      <c r="S901" s="17"/>
      <c r="T901" s="41" t="str">
        <f t="shared" si="172"/>
        <v xml:space="preserve"> </v>
      </c>
      <c r="U901" s="17"/>
      <c r="V901" s="41" t="str">
        <f t="shared" si="173"/>
        <v xml:space="preserve"> </v>
      </c>
      <c r="W901" s="17">
        <v>1</v>
      </c>
      <c r="X901" s="41">
        <f t="shared" si="174"/>
        <v>1.5837820715869496E-4</v>
      </c>
      <c r="Y901" s="17"/>
      <c r="Z901" s="41" t="str">
        <f t="shared" si="175"/>
        <v xml:space="preserve"> </v>
      </c>
      <c r="AA901" s="17"/>
      <c r="AB901" s="41" t="str">
        <f t="shared" si="176"/>
        <v xml:space="preserve"> </v>
      </c>
      <c r="AC901" s="17"/>
      <c r="AD901" s="41" t="str">
        <f t="shared" si="177"/>
        <v xml:space="preserve"> </v>
      </c>
      <c r="AE901" s="17"/>
      <c r="AF901" s="42" t="str">
        <f t="shared" si="178"/>
        <v xml:space="preserve"> </v>
      </c>
      <c r="AG901" s="19">
        <f t="shared" si="179"/>
        <v>2</v>
      </c>
      <c r="AH901" s="19">
        <f t="shared" si="180"/>
        <v>1</v>
      </c>
      <c r="AI901" s="47">
        <f t="shared" si="181"/>
        <v>1.1371260276776475E-5</v>
      </c>
    </row>
    <row r="902" spans="1:35">
      <c r="A902" t="s">
        <v>2408</v>
      </c>
      <c r="B902" t="s">
        <v>1844</v>
      </c>
      <c r="C902" t="s">
        <v>2533</v>
      </c>
      <c r="D902" s="4" t="s">
        <v>1217</v>
      </c>
      <c r="E902" s="2" t="s">
        <v>1803</v>
      </c>
      <c r="G902" s="4"/>
      <c r="H902" s="3" t="s">
        <v>1227</v>
      </c>
      <c r="I902" s="3" t="s">
        <v>1227</v>
      </c>
      <c r="J902" s="4">
        <v>424</v>
      </c>
      <c r="K902" s="4"/>
      <c r="L902" s="30" t="s">
        <v>1540</v>
      </c>
      <c r="M902" s="17"/>
      <c r="N902" s="41" t="str">
        <f t="shared" si="169"/>
        <v xml:space="preserve"> </v>
      </c>
      <c r="O902" s="17"/>
      <c r="P902" s="41" t="str">
        <f t="shared" si="170"/>
        <v xml:space="preserve"> </v>
      </c>
      <c r="Q902" s="17"/>
      <c r="R902" s="41" t="str">
        <f t="shared" si="171"/>
        <v xml:space="preserve"> </v>
      </c>
      <c r="S902" s="17"/>
      <c r="T902" s="41" t="str">
        <f t="shared" si="172"/>
        <v xml:space="preserve"> </v>
      </c>
      <c r="U902" s="17">
        <v>3</v>
      </c>
      <c r="V902" s="41">
        <f t="shared" si="173"/>
        <v>5.8046166050732348E-5</v>
      </c>
      <c r="W902" s="17"/>
      <c r="X902" s="41" t="str">
        <f t="shared" si="174"/>
        <v xml:space="preserve"> </v>
      </c>
      <c r="Y902" s="17"/>
      <c r="Z902" s="41" t="str">
        <f t="shared" si="175"/>
        <v xml:space="preserve"> </v>
      </c>
      <c r="AA902" s="17"/>
      <c r="AB902" s="41" t="str">
        <f t="shared" si="176"/>
        <v xml:space="preserve"> </v>
      </c>
      <c r="AC902" s="17"/>
      <c r="AD902" s="41" t="str">
        <f t="shared" si="177"/>
        <v xml:space="preserve"> </v>
      </c>
      <c r="AE902" s="17"/>
      <c r="AF902" s="42" t="str">
        <f t="shared" si="178"/>
        <v xml:space="preserve"> </v>
      </c>
      <c r="AG902" s="19">
        <f t="shared" si="179"/>
        <v>2</v>
      </c>
      <c r="AH902" s="19">
        <f t="shared" si="180"/>
        <v>3</v>
      </c>
      <c r="AI902" s="47">
        <f t="shared" si="181"/>
        <v>3.4113780830329428E-5</v>
      </c>
    </row>
    <row r="903" spans="1:35">
      <c r="A903" t="s">
        <v>2408</v>
      </c>
      <c r="B903" t="s">
        <v>2410</v>
      </c>
      <c r="C903" t="s">
        <v>2533</v>
      </c>
      <c r="D903" s="4" t="s">
        <v>1217</v>
      </c>
      <c r="E903" s="2" t="s">
        <v>2829</v>
      </c>
      <c r="F903" t="s">
        <v>2847</v>
      </c>
      <c r="G903" s="4"/>
      <c r="H903" s="3" t="s">
        <v>1227</v>
      </c>
      <c r="I903" s="3" t="s">
        <v>1227</v>
      </c>
      <c r="J903" s="4">
        <v>423</v>
      </c>
      <c r="K903" s="4">
        <v>284</v>
      </c>
      <c r="L903" s="30" t="s">
        <v>1540</v>
      </c>
      <c r="M903" s="17"/>
      <c r="N903" s="41" t="str">
        <f t="shared" si="169"/>
        <v xml:space="preserve"> </v>
      </c>
      <c r="O903" s="17"/>
      <c r="P903" s="41" t="str">
        <f t="shared" si="170"/>
        <v xml:space="preserve"> </v>
      </c>
      <c r="Q903" s="17">
        <v>2</v>
      </c>
      <c r="R903" s="41">
        <f t="shared" si="171"/>
        <v>9.0049527239981989E-4</v>
      </c>
      <c r="S903" s="17"/>
      <c r="T903" s="41" t="str">
        <f t="shared" si="172"/>
        <v xml:space="preserve"> </v>
      </c>
      <c r="U903" s="17">
        <v>13</v>
      </c>
      <c r="V903" s="41">
        <f t="shared" si="173"/>
        <v>2.515333862198402E-4</v>
      </c>
      <c r="W903" s="17"/>
      <c r="X903" s="41" t="str">
        <f t="shared" si="174"/>
        <v xml:space="preserve"> </v>
      </c>
      <c r="Y903" s="17">
        <v>1</v>
      </c>
      <c r="Z903" s="41">
        <f t="shared" si="175"/>
        <v>3.1969309462915604E-4</v>
      </c>
      <c r="AA903" s="17">
        <v>1</v>
      </c>
      <c r="AB903" s="41">
        <f t="shared" si="176"/>
        <v>4.5808520384791571E-4</v>
      </c>
      <c r="AC903" s="17">
        <v>1</v>
      </c>
      <c r="AD903" s="41">
        <f t="shared" si="177"/>
        <v>2.6845637583892615E-4</v>
      </c>
      <c r="AE903" s="17"/>
      <c r="AF903" s="42" t="str">
        <f t="shared" si="178"/>
        <v xml:space="preserve"> </v>
      </c>
      <c r="AG903" s="19">
        <f t="shared" si="179"/>
        <v>10</v>
      </c>
      <c r="AH903" s="19">
        <f t="shared" si="180"/>
        <v>18</v>
      </c>
      <c r="AI903" s="47">
        <f t="shared" si="181"/>
        <v>2.0468268498197655E-4</v>
      </c>
    </row>
    <row r="904" spans="1:35">
      <c r="A904" t="s">
        <v>360</v>
      </c>
      <c r="B904" t="s">
        <v>4359</v>
      </c>
      <c r="C904" t="s">
        <v>340</v>
      </c>
      <c r="D904" s="4" t="s">
        <v>1217</v>
      </c>
      <c r="E904" s="2"/>
      <c r="F904" s="5" t="s">
        <v>5301</v>
      </c>
      <c r="G904" s="4" t="s">
        <v>5932</v>
      </c>
      <c r="H904" s="3" t="s">
        <v>1227</v>
      </c>
      <c r="I904" s="3" t="s">
        <v>1227</v>
      </c>
      <c r="J904" s="4"/>
      <c r="K904" s="4">
        <v>166</v>
      </c>
      <c r="L904" s="30" t="s">
        <v>1305</v>
      </c>
      <c r="M904" s="17"/>
      <c r="N904" s="41" t="str">
        <f t="shared" ref="N904:N967" si="182">IF(M904=0," ",M904/M$1938)</f>
        <v xml:space="preserve"> </v>
      </c>
      <c r="O904" s="17">
        <v>1</v>
      </c>
      <c r="P904" s="41">
        <f t="shared" ref="P904:P967" si="183">IF(O904=0," ",O904/O$1938)</f>
        <v>1.7873100983020553E-4</v>
      </c>
      <c r="Q904" s="17"/>
      <c r="R904" s="41" t="str">
        <f t="shared" ref="R904:R967" si="184">IF(Q904=0," ",Q904/Q$1938)</f>
        <v xml:space="preserve"> </v>
      </c>
      <c r="S904" s="17"/>
      <c r="T904" s="41" t="str">
        <f t="shared" ref="T904:T967" si="185">IF(S904=0," ",S904/S$1938)</f>
        <v xml:space="preserve"> </v>
      </c>
      <c r="U904" s="17"/>
      <c r="V904" s="41" t="str">
        <f t="shared" ref="V904:V967" si="186">IF(U904=0," ",U904/U$1938)</f>
        <v xml:space="preserve"> </v>
      </c>
      <c r="W904" s="17"/>
      <c r="X904" s="41" t="str">
        <f t="shared" ref="X904:X967" si="187">IF(W904=0," ",W904/W$1938)</f>
        <v xml:space="preserve"> </v>
      </c>
      <c r="Y904" s="17"/>
      <c r="Z904" s="41" t="str">
        <f t="shared" ref="Z904:Z967" si="188">IF(Y904=0," ",Y904/Y$1938)</f>
        <v xml:space="preserve"> </v>
      </c>
      <c r="AA904" s="17"/>
      <c r="AB904" s="41" t="str">
        <f t="shared" ref="AB904:AB967" si="189">IF(AA904=0," ",AA904/AA$1938)</f>
        <v xml:space="preserve"> </v>
      </c>
      <c r="AC904" s="17"/>
      <c r="AD904" s="41" t="str">
        <f t="shared" ref="AD904:AD967" si="190">IF(AC904=0," ",AC904/AC$1938)</f>
        <v xml:space="preserve"> </v>
      </c>
      <c r="AE904" s="17"/>
      <c r="AF904" s="42" t="str">
        <f t="shared" ref="AF904:AF967" si="191">IF(AE904=0," ",AE904/AE$1938)</f>
        <v xml:space="preserve"> </v>
      </c>
      <c r="AG904" s="19">
        <f t="shared" ref="AG904:AG967" si="192">COUNT(M904:AE904)</f>
        <v>2</v>
      </c>
      <c r="AH904" s="19">
        <f t="shared" ref="AH904:AH967" si="193">M904+O904+Q904+S904+U904+W904+Y904+AA904+AC904+AE904</f>
        <v>1</v>
      </c>
      <c r="AI904" s="47">
        <f t="shared" ref="AI904:AI967" si="194">AH904/AH$1932</f>
        <v>1.1371260276776475E-5</v>
      </c>
    </row>
    <row r="905" spans="1:35">
      <c r="A905" t="s">
        <v>360</v>
      </c>
      <c r="B905" t="s">
        <v>363</v>
      </c>
      <c r="C905" t="s">
        <v>340</v>
      </c>
      <c r="D905" s="4" t="s">
        <v>1217</v>
      </c>
      <c r="E905" s="2"/>
      <c r="F905" s="5" t="s">
        <v>2686</v>
      </c>
      <c r="G905" s="4" t="s">
        <v>5932</v>
      </c>
      <c r="H905" s="3" t="s">
        <v>1227</v>
      </c>
      <c r="I905" s="3" t="s">
        <v>1227</v>
      </c>
      <c r="J905" s="4"/>
      <c r="K905" s="4">
        <v>168</v>
      </c>
      <c r="L905" s="30" t="s">
        <v>1305</v>
      </c>
      <c r="M905" s="17"/>
      <c r="N905" s="41" t="str">
        <f t="shared" si="182"/>
        <v xml:space="preserve"> </v>
      </c>
      <c r="O905" s="17">
        <v>12</v>
      </c>
      <c r="P905" s="41">
        <f t="shared" si="183"/>
        <v>2.1447721179624667E-3</v>
      </c>
      <c r="Q905" s="17"/>
      <c r="R905" s="41" t="str">
        <f t="shared" si="184"/>
        <v xml:space="preserve"> </v>
      </c>
      <c r="S905" s="17">
        <v>6</v>
      </c>
      <c r="T905" s="41">
        <f t="shared" si="185"/>
        <v>3.1931878658861094E-3</v>
      </c>
      <c r="U905" s="17">
        <v>103</v>
      </c>
      <c r="V905" s="41">
        <f t="shared" si="186"/>
        <v>1.9929183677418107E-3</v>
      </c>
      <c r="W905" s="17">
        <v>34</v>
      </c>
      <c r="X905" s="41">
        <f t="shared" si="187"/>
        <v>5.3848590433956288E-3</v>
      </c>
      <c r="Y905" s="17"/>
      <c r="Z905" s="41" t="str">
        <f t="shared" si="188"/>
        <v xml:space="preserve"> </v>
      </c>
      <c r="AA905" s="17">
        <v>9</v>
      </c>
      <c r="AB905" s="41">
        <f t="shared" si="189"/>
        <v>4.1227668346312417E-3</v>
      </c>
      <c r="AC905" s="17"/>
      <c r="AD905" s="41" t="str">
        <f t="shared" si="190"/>
        <v xml:space="preserve"> </v>
      </c>
      <c r="AE905" s="17"/>
      <c r="AF905" s="42" t="str">
        <f t="shared" si="191"/>
        <v xml:space="preserve"> </v>
      </c>
      <c r="AG905" s="19">
        <f t="shared" si="192"/>
        <v>10</v>
      </c>
      <c r="AH905" s="19">
        <f t="shared" si="193"/>
        <v>164</v>
      </c>
      <c r="AI905" s="47">
        <f t="shared" si="194"/>
        <v>1.8648866853913418E-3</v>
      </c>
    </row>
    <row r="906" spans="1:35">
      <c r="A906" t="s">
        <v>360</v>
      </c>
      <c r="B906" t="s">
        <v>3578</v>
      </c>
      <c r="C906" t="s">
        <v>340</v>
      </c>
      <c r="D906" s="4" t="s">
        <v>1217</v>
      </c>
      <c r="E906" s="2"/>
      <c r="F906" s="5"/>
      <c r="G906" s="4" t="s">
        <v>5932</v>
      </c>
      <c r="H906" s="3" t="s">
        <v>1227</v>
      </c>
      <c r="I906" s="3" t="s">
        <v>1227</v>
      </c>
      <c r="J906" s="4"/>
      <c r="K906" s="4">
        <v>165</v>
      </c>
      <c r="L906" s="30" t="s">
        <v>1305</v>
      </c>
      <c r="M906" s="17"/>
      <c r="N906" s="41" t="str">
        <f t="shared" si="182"/>
        <v xml:space="preserve"> </v>
      </c>
      <c r="O906" s="17"/>
      <c r="P906" s="41" t="str">
        <f t="shared" si="183"/>
        <v xml:space="preserve"> </v>
      </c>
      <c r="Q906" s="17"/>
      <c r="R906" s="41" t="str">
        <f t="shared" si="184"/>
        <v xml:space="preserve"> </v>
      </c>
      <c r="S906" s="17"/>
      <c r="T906" s="41" t="str">
        <f t="shared" si="185"/>
        <v xml:space="preserve"> </v>
      </c>
      <c r="U906" s="17"/>
      <c r="V906" s="41" t="str">
        <f t="shared" si="186"/>
        <v xml:space="preserve"> </v>
      </c>
      <c r="W906" s="17">
        <v>11</v>
      </c>
      <c r="X906" s="41">
        <f t="shared" si="187"/>
        <v>1.7421602787456446E-3</v>
      </c>
      <c r="Y906" s="17"/>
      <c r="Z906" s="41" t="str">
        <f t="shared" si="188"/>
        <v xml:space="preserve"> </v>
      </c>
      <c r="AA906" s="17"/>
      <c r="AB906" s="41" t="str">
        <f t="shared" si="189"/>
        <v xml:space="preserve"> </v>
      </c>
      <c r="AC906" s="17"/>
      <c r="AD906" s="41" t="str">
        <f t="shared" si="190"/>
        <v xml:space="preserve"> </v>
      </c>
      <c r="AE906" s="17"/>
      <c r="AF906" s="42" t="str">
        <f t="shared" si="191"/>
        <v xml:space="preserve"> </v>
      </c>
      <c r="AG906" s="19">
        <f t="shared" si="192"/>
        <v>2</v>
      </c>
      <c r="AH906" s="19">
        <f t="shared" si="193"/>
        <v>11</v>
      </c>
      <c r="AI906" s="47">
        <f t="shared" si="194"/>
        <v>1.2508386304454122E-4</v>
      </c>
    </row>
    <row r="907" spans="1:35">
      <c r="A907" t="s">
        <v>360</v>
      </c>
      <c r="B907" t="s">
        <v>3139</v>
      </c>
      <c r="C907" t="s">
        <v>340</v>
      </c>
      <c r="D907" s="4" t="s">
        <v>1217</v>
      </c>
      <c r="E907" s="2"/>
      <c r="F907" s="5" t="s">
        <v>4667</v>
      </c>
      <c r="G907" s="4" t="s">
        <v>5932</v>
      </c>
      <c r="H907" s="3" t="s">
        <v>1227</v>
      </c>
      <c r="I907" s="3" t="s">
        <v>1227</v>
      </c>
      <c r="J907" s="4"/>
      <c r="K907" s="4">
        <v>167</v>
      </c>
      <c r="L907" s="30" t="s">
        <v>1305</v>
      </c>
      <c r="M907" s="17"/>
      <c r="N907" s="41" t="str">
        <f t="shared" si="182"/>
        <v xml:space="preserve"> </v>
      </c>
      <c r="O907" s="17"/>
      <c r="P907" s="41" t="str">
        <f t="shared" si="183"/>
        <v xml:space="preserve"> </v>
      </c>
      <c r="Q907" s="17"/>
      <c r="R907" s="41" t="str">
        <f t="shared" si="184"/>
        <v xml:space="preserve"> </v>
      </c>
      <c r="S907" s="17"/>
      <c r="T907" s="41" t="str">
        <f t="shared" si="185"/>
        <v xml:space="preserve"> </v>
      </c>
      <c r="U907" s="17">
        <v>240</v>
      </c>
      <c r="V907" s="41">
        <f t="shared" si="186"/>
        <v>4.6436932840585882E-3</v>
      </c>
      <c r="W907" s="17"/>
      <c r="X907" s="41" t="str">
        <f t="shared" si="187"/>
        <v xml:space="preserve"> </v>
      </c>
      <c r="Y907" s="17">
        <v>1</v>
      </c>
      <c r="Z907" s="41">
        <f t="shared" si="188"/>
        <v>3.1969309462915604E-4</v>
      </c>
      <c r="AA907" s="17">
        <v>1</v>
      </c>
      <c r="AB907" s="41">
        <f t="shared" si="189"/>
        <v>4.5808520384791571E-4</v>
      </c>
      <c r="AC907" s="17"/>
      <c r="AD907" s="41" t="str">
        <f t="shared" si="190"/>
        <v xml:space="preserve"> </v>
      </c>
      <c r="AE907" s="17"/>
      <c r="AF907" s="42" t="str">
        <f t="shared" si="191"/>
        <v xml:space="preserve"> </v>
      </c>
      <c r="AG907" s="19">
        <f t="shared" si="192"/>
        <v>6</v>
      </c>
      <c r="AH907" s="19">
        <f t="shared" si="193"/>
        <v>242</v>
      </c>
      <c r="AI907" s="47">
        <f t="shared" si="194"/>
        <v>2.7518449869799069E-3</v>
      </c>
    </row>
    <row r="908" spans="1:35">
      <c r="A908" t="s">
        <v>360</v>
      </c>
      <c r="B908" t="s">
        <v>90</v>
      </c>
      <c r="C908" t="s">
        <v>340</v>
      </c>
      <c r="D908" s="4" t="s">
        <v>1217</v>
      </c>
      <c r="E908" s="2"/>
      <c r="F908" s="5" t="s">
        <v>2688</v>
      </c>
      <c r="G908" s="4" t="s">
        <v>5932</v>
      </c>
      <c r="H908" s="3" t="s">
        <v>1227</v>
      </c>
      <c r="I908" s="3" t="s">
        <v>1227</v>
      </c>
      <c r="J908" s="4">
        <v>94</v>
      </c>
      <c r="K908" s="4">
        <v>167</v>
      </c>
      <c r="L908" s="30" t="s">
        <v>1305</v>
      </c>
      <c r="M908" s="17"/>
      <c r="N908" s="41" t="str">
        <f t="shared" si="182"/>
        <v xml:space="preserve"> </v>
      </c>
      <c r="O908" s="17"/>
      <c r="P908" s="41" t="str">
        <f t="shared" si="183"/>
        <v xml:space="preserve"> </v>
      </c>
      <c r="Q908" s="17"/>
      <c r="R908" s="41" t="str">
        <f t="shared" si="184"/>
        <v xml:space="preserve"> </v>
      </c>
      <c r="S908" s="17"/>
      <c r="T908" s="41" t="str">
        <f t="shared" si="185"/>
        <v xml:space="preserve"> </v>
      </c>
      <c r="U908" s="17">
        <v>25</v>
      </c>
      <c r="V908" s="41">
        <f t="shared" si="186"/>
        <v>4.8371805042276959E-4</v>
      </c>
      <c r="W908" s="17"/>
      <c r="X908" s="41" t="str">
        <f t="shared" si="187"/>
        <v xml:space="preserve"> </v>
      </c>
      <c r="Y908" s="17"/>
      <c r="Z908" s="41" t="str">
        <f t="shared" si="188"/>
        <v xml:space="preserve"> </v>
      </c>
      <c r="AA908" s="17"/>
      <c r="AB908" s="41" t="str">
        <f t="shared" si="189"/>
        <v xml:space="preserve"> </v>
      </c>
      <c r="AC908" s="17"/>
      <c r="AD908" s="41" t="str">
        <f t="shared" si="190"/>
        <v xml:space="preserve"> </v>
      </c>
      <c r="AE908" s="17"/>
      <c r="AF908" s="42" t="str">
        <f t="shared" si="191"/>
        <v xml:space="preserve"> </v>
      </c>
      <c r="AG908" s="19">
        <f t="shared" si="192"/>
        <v>2</v>
      </c>
      <c r="AH908" s="19">
        <f t="shared" si="193"/>
        <v>25</v>
      </c>
      <c r="AI908" s="47">
        <f t="shared" si="194"/>
        <v>2.8428150691941188E-4</v>
      </c>
    </row>
    <row r="909" spans="1:35">
      <c r="A909" t="s">
        <v>360</v>
      </c>
      <c r="B909" t="s">
        <v>2072</v>
      </c>
      <c r="C909" t="s">
        <v>340</v>
      </c>
      <c r="D909" s="4" t="s">
        <v>1217</v>
      </c>
      <c r="E909" s="2" t="s">
        <v>3441</v>
      </c>
      <c r="G909" s="4" t="s">
        <v>5932</v>
      </c>
      <c r="H909" s="3" t="s">
        <v>1227</v>
      </c>
      <c r="I909" s="3" t="s">
        <v>1227</v>
      </c>
      <c r="J909" s="4"/>
      <c r="K909" s="4"/>
      <c r="L909" s="30" t="s">
        <v>1305</v>
      </c>
      <c r="M909" s="17"/>
      <c r="N909" s="41" t="str">
        <f t="shared" si="182"/>
        <v xml:space="preserve"> </v>
      </c>
      <c r="O909" s="17"/>
      <c r="P909" s="41" t="str">
        <f t="shared" si="183"/>
        <v xml:space="preserve"> </v>
      </c>
      <c r="Q909" s="17"/>
      <c r="R909" s="41" t="str">
        <f t="shared" si="184"/>
        <v xml:space="preserve"> </v>
      </c>
      <c r="S909" s="17"/>
      <c r="T909" s="41" t="str">
        <f t="shared" si="185"/>
        <v xml:space="preserve"> </v>
      </c>
      <c r="U909" s="17"/>
      <c r="V909" s="41" t="str">
        <f t="shared" si="186"/>
        <v xml:space="preserve"> </v>
      </c>
      <c r="W909" s="17"/>
      <c r="X909" s="41" t="str">
        <f t="shared" si="187"/>
        <v xml:space="preserve"> </v>
      </c>
      <c r="Y909" s="17"/>
      <c r="Z909" s="41" t="str">
        <f t="shared" si="188"/>
        <v xml:space="preserve"> </v>
      </c>
      <c r="AA909" s="17"/>
      <c r="AB909" s="41" t="str">
        <f t="shared" si="189"/>
        <v xml:space="preserve"> </v>
      </c>
      <c r="AC909" s="17"/>
      <c r="AD909" s="41" t="str">
        <f t="shared" si="190"/>
        <v xml:space="preserve"> </v>
      </c>
      <c r="AE909" s="17">
        <v>1</v>
      </c>
      <c r="AF909" s="42">
        <f t="shared" si="191"/>
        <v>1.0719262514738985E-4</v>
      </c>
      <c r="AG909" s="19">
        <f t="shared" si="192"/>
        <v>1</v>
      </c>
      <c r="AH909" s="19">
        <f t="shared" si="193"/>
        <v>1</v>
      </c>
      <c r="AI909" s="47">
        <f t="shared" si="194"/>
        <v>1.1371260276776475E-5</v>
      </c>
    </row>
    <row r="910" spans="1:35">
      <c r="A910" t="s">
        <v>360</v>
      </c>
      <c r="B910" s="5" t="s">
        <v>1471</v>
      </c>
      <c r="C910" t="s">
        <v>340</v>
      </c>
      <c r="D910" s="4" t="s">
        <v>1217</v>
      </c>
      <c r="E910" s="2"/>
      <c r="G910" s="4" t="s">
        <v>5932</v>
      </c>
      <c r="H910" s="3" t="s">
        <v>1227</v>
      </c>
      <c r="I910" s="3" t="s">
        <v>1227</v>
      </c>
      <c r="J910" s="4">
        <v>95</v>
      </c>
      <c r="K910" s="4">
        <v>168</v>
      </c>
      <c r="L910" s="30" t="s">
        <v>1305</v>
      </c>
      <c r="M910" s="17"/>
      <c r="N910" s="41" t="str">
        <f t="shared" si="182"/>
        <v xml:space="preserve"> </v>
      </c>
      <c r="O910" s="17">
        <v>5</v>
      </c>
      <c r="P910" s="41">
        <f t="shared" si="183"/>
        <v>8.9365504915102768E-4</v>
      </c>
      <c r="Q910" s="17"/>
      <c r="R910" s="41" t="str">
        <f t="shared" si="184"/>
        <v xml:space="preserve"> </v>
      </c>
      <c r="S910" s="17"/>
      <c r="T910" s="41" t="str">
        <f t="shared" si="185"/>
        <v xml:space="preserve"> </v>
      </c>
      <c r="U910" s="17">
        <v>8</v>
      </c>
      <c r="V910" s="41">
        <f t="shared" si="186"/>
        <v>1.5478977613528626E-4</v>
      </c>
      <c r="W910" s="17"/>
      <c r="X910" s="41" t="str">
        <f t="shared" si="187"/>
        <v xml:space="preserve"> </v>
      </c>
      <c r="Y910" s="17"/>
      <c r="Z910" s="41" t="str">
        <f t="shared" si="188"/>
        <v xml:space="preserve"> </v>
      </c>
      <c r="AA910" s="17">
        <v>21</v>
      </c>
      <c r="AB910" s="41">
        <f t="shared" si="189"/>
        <v>9.6197892808062308E-3</v>
      </c>
      <c r="AC910" s="17"/>
      <c r="AD910" s="41" t="str">
        <f t="shared" si="190"/>
        <v xml:space="preserve"> </v>
      </c>
      <c r="AE910" s="17">
        <v>1</v>
      </c>
      <c r="AF910" s="42">
        <f t="shared" si="191"/>
        <v>1.0719262514738985E-4</v>
      </c>
      <c r="AG910" s="19">
        <f t="shared" si="192"/>
        <v>7</v>
      </c>
      <c r="AH910" s="19">
        <f t="shared" si="193"/>
        <v>35</v>
      </c>
      <c r="AI910" s="47">
        <f t="shared" si="194"/>
        <v>3.9799410968717664E-4</v>
      </c>
    </row>
    <row r="911" spans="1:35">
      <c r="A911" t="s">
        <v>360</v>
      </c>
      <c r="B911" s="5" t="s">
        <v>2399</v>
      </c>
      <c r="C911" t="s">
        <v>340</v>
      </c>
      <c r="D911" s="4" t="s">
        <v>1217</v>
      </c>
      <c r="E911" s="2"/>
      <c r="F911" t="s">
        <v>4672</v>
      </c>
      <c r="G911" s="4"/>
      <c r="H911" s="3" t="s">
        <v>1227</v>
      </c>
      <c r="I911" s="3" t="s">
        <v>1227</v>
      </c>
      <c r="J911" s="4"/>
      <c r="K911" s="4"/>
      <c r="L911" s="30" t="s">
        <v>1305</v>
      </c>
      <c r="M911" s="17"/>
      <c r="N911" s="41" t="str">
        <f t="shared" si="182"/>
        <v xml:space="preserve"> </v>
      </c>
      <c r="O911" s="17"/>
      <c r="P911" s="41" t="str">
        <f t="shared" si="183"/>
        <v xml:space="preserve"> </v>
      </c>
      <c r="Q911" s="17"/>
      <c r="R911" s="41" t="str">
        <f t="shared" si="184"/>
        <v xml:space="preserve"> </v>
      </c>
      <c r="S911" s="17"/>
      <c r="T911" s="41" t="str">
        <f t="shared" si="185"/>
        <v xml:space="preserve"> </v>
      </c>
      <c r="U911" s="17">
        <v>2</v>
      </c>
      <c r="V911" s="41">
        <f t="shared" si="186"/>
        <v>3.8697444033821565E-5</v>
      </c>
      <c r="W911" s="17"/>
      <c r="X911" s="41" t="str">
        <f t="shared" si="187"/>
        <v xml:space="preserve"> </v>
      </c>
      <c r="Y911" s="17"/>
      <c r="Z911" s="41" t="str">
        <f t="shared" si="188"/>
        <v xml:space="preserve"> </v>
      </c>
      <c r="AA911" s="17">
        <v>1</v>
      </c>
      <c r="AB911" s="41">
        <f t="shared" si="189"/>
        <v>4.5808520384791571E-4</v>
      </c>
      <c r="AC911" s="17"/>
      <c r="AD911" s="41" t="str">
        <f t="shared" si="190"/>
        <v xml:space="preserve"> </v>
      </c>
      <c r="AE911" s="17">
        <v>1</v>
      </c>
      <c r="AF911" s="42">
        <f t="shared" si="191"/>
        <v>1.0719262514738985E-4</v>
      </c>
      <c r="AG911" s="19">
        <f t="shared" si="192"/>
        <v>5</v>
      </c>
      <c r="AH911" s="19">
        <f t="shared" si="193"/>
        <v>4</v>
      </c>
      <c r="AI911" s="47">
        <f t="shared" si="194"/>
        <v>4.5485041107105901E-5</v>
      </c>
    </row>
    <row r="912" spans="1:35">
      <c r="A912" t="s">
        <v>360</v>
      </c>
      <c r="B912" s="5" t="s">
        <v>4326</v>
      </c>
      <c r="C912" t="s">
        <v>340</v>
      </c>
      <c r="D912" s="4" t="s">
        <v>1217</v>
      </c>
      <c r="E912" s="2"/>
      <c r="F912" t="s">
        <v>4673</v>
      </c>
      <c r="G912" s="4"/>
      <c r="H912" s="3" t="s">
        <v>1227</v>
      </c>
      <c r="I912" s="3" t="s">
        <v>1227</v>
      </c>
      <c r="J912" s="4"/>
      <c r="K912" s="4">
        <v>166</v>
      </c>
      <c r="L912" s="30" t="s">
        <v>1305</v>
      </c>
      <c r="M912" s="17">
        <v>6</v>
      </c>
      <c r="N912" s="41">
        <f t="shared" si="182"/>
        <v>3.1847133757961785E-3</v>
      </c>
      <c r="O912" s="17"/>
      <c r="P912" s="41" t="str">
        <f t="shared" si="183"/>
        <v xml:space="preserve"> </v>
      </c>
      <c r="Q912" s="17"/>
      <c r="R912" s="41" t="str">
        <f t="shared" si="184"/>
        <v xml:space="preserve"> </v>
      </c>
      <c r="S912" s="17"/>
      <c r="T912" s="41" t="str">
        <f t="shared" si="185"/>
        <v xml:space="preserve"> </v>
      </c>
      <c r="U912" s="17"/>
      <c r="V912" s="41" t="str">
        <f t="shared" si="186"/>
        <v xml:space="preserve"> </v>
      </c>
      <c r="W912" s="17"/>
      <c r="X912" s="41" t="str">
        <f t="shared" si="187"/>
        <v xml:space="preserve"> </v>
      </c>
      <c r="Y912" s="17"/>
      <c r="Z912" s="41" t="str">
        <f t="shared" si="188"/>
        <v xml:space="preserve"> </v>
      </c>
      <c r="AA912" s="17"/>
      <c r="AB912" s="41" t="str">
        <f t="shared" si="189"/>
        <v xml:space="preserve"> </v>
      </c>
      <c r="AC912" s="17"/>
      <c r="AD912" s="41" t="str">
        <f t="shared" si="190"/>
        <v xml:space="preserve"> </v>
      </c>
      <c r="AE912" s="17"/>
      <c r="AF912" s="42" t="str">
        <f t="shared" si="191"/>
        <v xml:space="preserve"> </v>
      </c>
      <c r="AG912" s="19">
        <f t="shared" si="192"/>
        <v>2</v>
      </c>
      <c r="AH912" s="19">
        <f t="shared" si="193"/>
        <v>6</v>
      </c>
      <c r="AI912" s="47">
        <f t="shared" si="194"/>
        <v>6.8227561660658855E-5</v>
      </c>
    </row>
    <row r="913" spans="1:35">
      <c r="A913" t="s">
        <v>360</v>
      </c>
      <c r="B913" t="s">
        <v>321</v>
      </c>
      <c r="C913" t="s">
        <v>340</v>
      </c>
      <c r="D913" s="4" t="s">
        <v>1217</v>
      </c>
      <c r="E913" s="2"/>
      <c r="F913" t="s">
        <v>3015</v>
      </c>
      <c r="G913" s="4"/>
      <c r="H913" s="3" t="s">
        <v>1227</v>
      </c>
      <c r="I913" s="3" t="s">
        <v>1227</v>
      </c>
      <c r="J913" s="4">
        <v>95</v>
      </c>
      <c r="K913" s="4">
        <v>170</v>
      </c>
      <c r="L913" s="30" t="s">
        <v>1305</v>
      </c>
      <c r="M913" s="17"/>
      <c r="N913" s="41" t="str">
        <f t="shared" si="182"/>
        <v xml:space="preserve"> </v>
      </c>
      <c r="O913" s="17"/>
      <c r="P913" s="41" t="str">
        <f t="shared" si="183"/>
        <v xml:space="preserve"> </v>
      </c>
      <c r="Q913" s="17"/>
      <c r="R913" s="41" t="str">
        <f t="shared" si="184"/>
        <v xml:space="preserve"> </v>
      </c>
      <c r="S913" s="17"/>
      <c r="T913" s="41" t="str">
        <f t="shared" si="185"/>
        <v xml:space="preserve"> </v>
      </c>
      <c r="U913" s="17">
        <v>81</v>
      </c>
      <c r="V913" s="41">
        <f t="shared" si="186"/>
        <v>1.5672464833697735E-3</v>
      </c>
      <c r="W913" s="17"/>
      <c r="X913" s="41" t="str">
        <f t="shared" si="187"/>
        <v xml:space="preserve"> </v>
      </c>
      <c r="Y913" s="17"/>
      <c r="Z913" s="41" t="str">
        <f t="shared" si="188"/>
        <v xml:space="preserve"> </v>
      </c>
      <c r="AA913" s="17"/>
      <c r="AB913" s="41" t="str">
        <f t="shared" si="189"/>
        <v xml:space="preserve"> </v>
      </c>
      <c r="AC913" s="17"/>
      <c r="AD913" s="41" t="str">
        <f t="shared" si="190"/>
        <v xml:space="preserve"> </v>
      </c>
      <c r="AE913" s="17"/>
      <c r="AF913" s="42" t="str">
        <f t="shared" si="191"/>
        <v xml:space="preserve"> </v>
      </c>
      <c r="AG913" s="19">
        <f t="shared" si="192"/>
        <v>2</v>
      </c>
      <c r="AH913" s="19">
        <f t="shared" si="193"/>
        <v>81</v>
      </c>
      <c r="AI913" s="47">
        <f t="shared" si="194"/>
        <v>9.2107208241889451E-4</v>
      </c>
    </row>
    <row r="914" spans="1:35">
      <c r="A914" t="s">
        <v>360</v>
      </c>
      <c r="B914" t="s">
        <v>565</v>
      </c>
      <c r="C914" t="s">
        <v>340</v>
      </c>
      <c r="D914" s="4" t="s">
        <v>1217</v>
      </c>
      <c r="E914" s="2"/>
      <c r="G914" s="4" t="s">
        <v>154</v>
      </c>
      <c r="H914" s="3" t="s">
        <v>1227</v>
      </c>
      <c r="I914" s="3" t="s">
        <v>1227</v>
      </c>
      <c r="J914" s="4">
        <v>95</v>
      </c>
      <c r="K914" s="4">
        <v>165</v>
      </c>
      <c r="L914" s="30" t="s">
        <v>1305</v>
      </c>
      <c r="M914" s="17"/>
      <c r="N914" s="41" t="str">
        <f t="shared" si="182"/>
        <v xml:space="preserve"> </v>
      </c>
      <c r="O914" s="17"/>
      <c r="P914" s="41" t="str">
        <f t="shared" si="183"/>
        <v xml:space="preserve"> </v>
      </c>
      <c r="Q914" s="17"/>
      <c r="R914" s="41" t="str">
        <f t="shared" si="184"/>
        <v xml:space="preserve"> </v>
      </c>
      <c r="S914" s="17"/>
      <c r="T914" s="41" t="str">
        <f t="shared" si="185"/>
        <v xml:space="preserve"> </v>
      </c>
      <c r="U914" s="17">
        <v>2</v>
      </c>
      <c r="V914" s="41">
        <f t="shared" si="186"/>
        <v>3.8697444033821565E-5</v>
      </c>
      <c r="W914" s="17"/>
      <c r="X914" s="41" t="str">
        <f t="shared" si="187"/>
        <v xml:space="preserve"> </v>
      </c>
      <c r="Y914" s="17"/>
      <c r="Z914" s="41" t="str">
        <f t="shared" si="188"/>
        <v xml:space="preserve"> </v>
      </c>
      <c r="AA914" s="17"/>
      <c r="AB914" s="41" t="str">
        <f t="shared" si="189"/>
        <v xml:space="preserve"> </v>
      </c>
      <c r="AC914" s="17"/>
      <c r="AD914" s="41" t="str">
        <f t="shared" si="190"/>
        <v xml:space="preserve"> </v>
      </c>
      <c r="AE914" s="17"/>
      <c r="AF914" s="42" t="str">
        <f t="shared" si="191"/>
        <v xml:space="preserve"> </v>
      </c>
      <c r="AG914" s="19">
        <f t="shared" si="192"/>
        <v>2</v>
      </c>
      <c r="AH914" s="19">
        <f t="shared" si="193"/>
        <v>2</v>
      </c>
      <c r="AI914" s="47">
        <f t="shared" si="194"/>
        <v>2.2742520553552951E-5</v>
      </c>
    </row>
    <row r="915" spans="1:35">
      <c r="A915" t="s">
        <v>360</v>
      </c>
      <c r="B915" t="s">
        <v>1558</v>
      </c>
      <c r="C915" t="s">
        <v>340</v>
      </c>
      <c r="D915" s="4" t="s">
        <v>1217</v>
      </c>
      <c r="E915" s="2" t="s">
        <v>1803</v>
      </c>
      <c r="F915" t="s">
        <v>4973</v>
      </c>
      <c r="G915" s="4" t="s">
        <v>5931</v>
      </c>
      <c r="H915" s="3" t="s">
        <v>1227</v>
      </c>
      <c r="I915" s="3" t="s">
        <v>505</v>
      </c>
      <c r="J915" s="4"/>
      <c r="K915" s="4"/>
      <c r="L915" s="30" t="s">
        <v>1305</v>
      </c>
      <c r="M915" s="17"/>
      <c r="N915" s="41" t="str">
        <f t="shared" si="182"/>
        <v xml:space="preserve"> </v>
      </c>
      <c r="O915" s="17"/>
      <c r="P915" s="41" t="str">
        <f t="shared" si="183"/>
        <v xml:space="preserve"> </v>
      </c>
      <c r="Q915" s="17"/>
      <c r="R915" s="41" t="str">
        <f t="shared" si="184"/>
        <v xml:space="preserve"> </v>
      </c>
      <c r="S915" s="17"/>
      <c r="T915" s="41" t="str">
        <f t="shared" si="185"/>
        <v xml:space="preserve"> </v>
      </c>
      <c r="U915" s="17">
        <v>12</v>
      </c>
      <c r="V915" s="41">
        <f t="shared" si="186"/>
        <v>2.3218466420292939E-4</v>
      </c>
      <c r="W915" s="17"/>
      <c r="X915" s="41" t="str">
        <f t="shared" si="187"/>
        <v xml:space="preserve"> </v>
      </c>
      <c r="Y915" s="17"/>
      <c r="Z915" s="41" t="str">
        <f t="shared" si="188"/>
        <v xml:space="preserve"> </v>
      </c>
      <c r="AA915" s="17"/>
      <c r="AB915" s="41" t="str">
        <f t="shared" si="189"/>
        <v xml:space="preserve"> </v>
      </c>
      <c r="AC915" s="17"/>
      <c r="AD915" s="41" t="str">
        <f t="shared" si="190"/>
        <v xml:space="preserve"> </v>
      </c>
      <c r="AE915" s="17"/>
      <c r="AF915" s="42" t="str">
        <f t="shared" si="191"/>
        <v xml:space="preserve"> </v>
      </c>
      <c r="AG915" s="19">
        <f t="shared" si="192"/>
        <v>2</v>
      </c>
      <c r="AH915" s="19">
        <f t="shared" si="193"/>
        <v>12</v>
      </c>
      <c r="AI915" s="47">
        <f t="shared" si="194"/>
        <v>1.3645512332131771E-4</v>
      </c>
    </row>
    <row r="916" spans="1:35">
      <c r="A916" t="s">
        <v>360</v>
      </c>
      <c r="B916" t="s">
        <v>4933</v>
      </c>
      <c r="C916" t="s">
        <v>340</v>
      </c>
      <c r="D916" s="4" t="s">
        <v>1217</v>
      </c>
      <c r="E916" s="2"/>
      <c r="F916" t="s">
        <v>4934</v>
      </c>
      <c r="G916" s="4" t="s">
        <v>5931</v>
      </c>
      <c r="H916" s="3" t="s">
        <v>1227</v>
      </c>
      <c r="I916" s="3" t="s">
        <v>1227</v>
      </c>
      <c r="J916" s="4"/>
      <c r="K916" s="4">
        <v>169</v>
      </c>
      <c r="L916" s="30" t="s">
        <v>1305</v>
      </c>
      <c r="M916" s="17"/>
      <c r="N916" s="41" t="str">
        <f t="shared" si="182"/>
        <v xml:space="preserve"> </v>
      </c>
      <c r="O916" s="17"/>
      <c r="P916" s="41" t="str">
        <f t="shared" si="183"/>
        <v xml:space="preserve"> </v>
      </c>
      <c r="Q916" s="17"/>
      <c r="R916" s="41" t="str">
        <f t="shared" si="184"/>
        <v xml:space="preserve"> </v>
      </c>
      <c r="S916" s="17">
        <v>15</v>
      </c>
      <c r="T916" s="41">
        <f t="shared" si="185"/>
        <v>7.9829696647152736E-3</v>
      </c>
      <c r="U916" s="17">
        <v>51</v>
      </c>
      <c r="V916" s="41">
        <f t="shared" si="186"/>
        <v>9.8678482286244994E-4</v>
      </c>
      <c r="W916" s="17"/>
      <c r="X916" s="41" t="str">
        <f t="shared" si="187"/>
        <v xml:space="preserve"> </v>
      </c>
      <c r="Y916" s="17"/>
      <c r="Z916" s="41" t="str">
        <f t="shared" si="188"/>
        <v xml:space="preserve"> </v>
      </c>
      <c r="AA916" s="17"/>
      <c r="AB916" s="41" t="str">
        <f t="shared" si="189"/>
        <v xml:space="preserve"> </v>
      </c>
      <c r="AC916" s="17"/>
      <c r="AD916" s="41" t="str">
        <f t="shared" si="190"/>
        <v xml:space="preserve"> </v>
      </c>
      <c r="AE916" s="17"/>
      <c r="AF916" s="42" t="str">
        <f t="shared" si="191"/>
        <v xml:space="preserve"> </v>
      </c>
      <c r="AG916" s="19">
        <f t="shared" si="192"/>
        <v>4</v>
      </c>
      <c r="AH916" s="19">
        <f t="shared" si="193"/>
        <v>66</v>
      </c>
      <c r="AI916" s="47">
        <f t="shared" si="194"/>
        <v>7.5050317826724734E-4</v>
      </c>
    </row>
    <row r="917" spans="1:35">
      <c r="A917" t="s">
        <v>360</v>
      </c>
      <c r="B917" t="s">
        <v>367</v>
      </c>
      <c r="C917" t="s">
        <v>340</v>
      </c>
      <c r="D917" s="4" t="s">
        <v>1217</v>
      </c>
      <c r="E917" s="2" t="s">
        <v>1803</v>
      </c>
      <c r="G917" s="4"/>
      <c r="H917" s="3" t="s">
        <v>1227</v>
      </c>
      <c r="I917" s="3" t="s">
        <v>1227</v>
      </c>
      <c r="J917" s="4">
        <v>96</v>
      </c>
      <c r="K917" s="4">
        <v>167</v>
      </c>
      <c r="L917" s="30" t="s">
        <v>1305</v>
      </c>
      <c r="M917" s="17"/>
      <c r="N917" s="41" t="str">
        <f t="shared" si="182"/>
        <v xml:space="preserve"> </v>
      </c>
      <c r="O917" s="17"/>
      <c r="P917" s="41" t="str">
        <f t="shared" si="183"/>
        <v xml:space="preserve"> </v>
      </c>
      <c r="Q917" s="17"/>
      <c r="R917" s="41" t="str">
        <f t="shared" si="184"/>
        <v xml:space="preserve"> </v>
      </c>
      <c r="S917" s="17"/>
      <c r="T917" s="41" t="str">
        <f t="shared" si="185"/>
        <v xml:space="preserve"> </v>
      </c>
      <c r="U917" s="17">
        <v>2</v>
      </c>
      <c r="V917" s="41">
        <f t="shared" si="186"/>
        <v>3.8697444033821565E-5</v>
      </c>
      <c r="W917" s="17"/>
      <c r="X917" s="41" t="str">
        <f t="shared" si="187"/>
        <v xml:space="preserve"> </v>
      </c>
      <c r="Y917" s="17"/>
      <c r="Z917" s="41" t="str">
        <f t="shared" si="188"/>
        <v xml:space="preserve"> </v>
      </c>
      <c r="AA917" s="17"/>
      <c r="AB917" s="41" t="str">
        <f t="shared" si="189"/>
        <v xml:space="preserve"> </v>
      </c>
      <c r="AC917" s="17"/>
      <c r="AD917" s="41" t="str">
        <f t="shared" si="190"/>
        <v xml:space="preserve"> </v>
      </c>
      <c r="AE917" s="17"/>
      <c r="AF917" s="42" t="str">
        <f t="shared" si="191"/>
        <v xml:space="preserve"> </v>
      </c>
      <c r="AG917" s="19">
        <f t="shared" si="192"/>
        <v>2</v>
      </c>
      <c r="AH917" s="19">
        <f t="shared" si="193"/>
        <v>2</v>
      </c>
      <c r="AI917" s="47">
        <f t="shared" si="194"/>
        <v>2.2742520553552951E-5</v>
      </c>
    </row>
    <row r="918" spans="1:35">
      <c r="A918" t="s">
        <v>360</v>
      </c>
      <c r="B918" t="s">
        <v>5031</v>
      </c>
      <c r="C918" t="s">
        <v>340</v>
      </c>
      <c r="D918" s="4" t="s">
        <v>1217</v>
      </c>
      <c r="E918" s="2"/>
      <c r="F918" t="s">
        <v>5526</v>
      </c>
      <c r="G918" s="4" t="s">
        <v>5932</v>
      </c>
      <c r="H918" s="3" t="s">
        <v>1227</v>
      </c>
      <c r="I918" s="3" t="s">
        <v>505</v>
      </c>
      <c r="J918" s="4"/>
      <c r="K918" s="4"/>
      <c r="L918" s="30" t="s">
        <v>1305</v>
      </c>
      <c r="M918" s="17"/>
      <c r="N918" s="41" t="str">
        <f t="shared" si="182"/>
        <v xml:space="preserve"> </v>
      </c>
      <c r="O918" s="17"/>
      <c r="P918" s="41" t="str">
        <f t="shared" si="183"/>
        <v xml:space="preserve"> </v>
      </c>
      <c r="Q918" s="17"/>
      <c r="R918" s="41" t="str">
        <f t="shared" si="184"/>
        <v xml:space="preserve"> </v>
      </c>
      <c r="S918" s="17"/>
      <c r="T918" s="41" t="str">
        <f t="shared" si="185"/>
        <v xml:space="preserve"> </v>
      </c>
      <c r="U918" s="17">
        <v>3</v>
      </c>
      <c r="V918" s="41">
        <f t="shared" si="186"/>
        <v>5.8046166050732348E-5</v>
      </c>
      <c r="W918" s="17"/>
      <c r="X918" s="41" t="str">
        <f t="shared" si="187"/>
        <v xml:space="preserve"> </v>
      </c>
      <c r="Y918" s="17"/>
      <c r="Z918" s="41" t="str">
        <f t="shared" si="188"/>
        <v xml:space="preserve"> </v>
      </c>
      <c r="AA918" s="17"/>
      <c r="AB918" s="41" t="str">
        <f t="shared" si="189"/>
        <v xml:space="preserve"> </v>
      </c>
      <c r="AC918" s="17"/>
      <c r="AD918" s="41" t="str">
        <f t="shared" si="190"/>
        <v xml:space="preserve"> </v>
      </c>
      <c r="AE918" s="17"/>
      <c r="AF918" s="42" t="str">
        <f t="shared" si="191"/>
        <v xml:space="preserve"> </v>
      </c>
      <c r="AG918" s="19">
        <f t="shared" si="192"/>
        <v>2</v>
      </c>
      <c r="AH918" s="19">
        <f t="shared" si="193"/>
        <v>3</v>
      </c>
      <c r="AI918" s="47">
        <f t="shared" si="194"/>
        <v>3.4113780830329428E-5</v>
      </c>
    </row>
    <row r="919" spans="1:35">
      <c r="A919" t="s">
        <v>360</v>
      </c>
      <c r="B919" t="s">
        <v>2634</v>
      </c>
      <c r="C919" t="s">
        <v>340</v>
      </c>
      <c r="D919" s="4" t="s">
        <v>1217</v>
      </c>
      <c r="E919" s="2" t="s">
        <v>1803</v>
      </c>
      <c r="F919" t="s">
        <v>2693</v>
      </c>
      <c r="G919" s="4"/>
      <c r="H919" s="3" t="s">
        <v>1227</v>
      </c>
      <c r="I919" s="3" t="s">
        <v>1227</v>
      </c>
      <c r="J919" s="4">
        <v>96</v>
      </c>
      <c r="K919" s="4"/>
      <c r="L919" s="30" t="s">
        <v>1305</v>
      </c>
      <c r="M919" s="17"/>
      <c r="N919" s="41" t="str">
        <f t="shared" si="182"/>
        <v xml:space="preserve"> </v>
      </c>
      <c r="O919" s="17"/>
      <c r="P919" s="41" t="str">
        <f t="shared" si="183"/>
        <v xml:space="preserve"> </v>
      </c>
      <c r="Q919" s="17"/>
      <c r="R919" s="41" t="str">
        <f t="shared" si="184"/>
        <v xml:space="preserve"> </v>
      </c>
      <c r="S919" s="17"/>
      <c r="T919" s="41" t="str">
        <f t="shared" si="185"/>
        <v xml:space="preserve"> </v>
      </c>
      <c r="U919" s="17">
        <v>2</v>
      </c>
      <c r="V919" s="41">
        <f t="shared" si="186"/>
        <v>3.8697444033821565E-5</v>
      </c>
      <c r="W919" s="17"/>
      <c r="X919" s="41" t="str">
        <f t="shared" si="187"/>
        <v xml:space="preserve"> </v>
      </c>
      <c r="Y919" s="17"/>
      <c r="Z919" s="41" t="str">
        <f t="shared" si="188"/>
        <v xml:space="preserve"> </v>
      </c>
      <c r="AA919" s="17"/>
      <c r="AB919" s="41" t="str">
        <f t="shared" si="189"/>
        <v xml:space="preserve"> </v>
      </c>
      <c r="AC919" s="17"/>
      <c r="AD919" s="41" t="str">
        <f t="shared" si="190"/>
        <v xml:space="preserve"> </v>
      </c>
      <c r="AE919" s="17"/>
      <c r="AF919" s="42" t="str">
        <f t="shared" si="191"/>
        <v xml:space="preserve"> </v>
      </c>
      <c r="AG919" s="19">
        <f t="shared" si="192"/>
        <v>2</v>
      </c>
      <c r="AH919" s="19">
        <f t="shared" si="193"/>
        <v>2</v>
      </c>
      <c r="AI919" s="47">
        <f t="shared" si="194"/>
        <v>2.2742520553552951E-5</v>
      </c>
    </row>
    <row r="920" spans="1:35">
      <c r="A920" t="s">
        <v>360</v>
      </c>
      <c r="B920" t="s">
        <v>598</v>
      </c>
      <c r="C920" t="s">
        <v>340</v>
      </c>
      <c r="D920" s="4" t="s">
        <v>1217</v>
      </c>
      <c r="E920" s="2"/>
      <c r="F920" t="s">
        <v>3997</v>
      </c>
      <c r="G920" s="4" t="s">
        <v>154</v>
      </c>
      <c r="H920" s="3" t="s">
        <v>1227</v>
      </c>
      <c r="I920" s="3" t="s">
        <v>1227</v>
      </c>
      <c r="J920" s="4"/>
      <c r="K920" s="4">
        <v>169</v>
      </c>
      <c r="L920" s="30" t="s">
        <v>1305</v>
      </c>
      <c r="M920" s="17"/>
      <c r="N920" s="41" t="str">
        <f t="shared" si="182"/>
        <v xml:space="preserve"> </v>
      </c>
      <c r="O920" s="17"/>
      <c r="P920" s="41" t="str">
        <f t="shared" si="183"/>
        <v xml:space="preserve"> </v>
      </c>
      <c r="Q920" s="17"/>
      <c r="R920" s="41" t="str">
        <f t="shared" si="184"/>
        <v xml:space="preserve"> </v>
      </c>
      <c r="S920" s="17"/>
      <c r="T920" s="41" t="str">
        <f t="shared" si="185"/>
        <v xml:space="preserve"> </v>
      </c>
      <c r="U920" s="17">
        <v>65</v>
      </c>
      <c r="V920" s="41">
        <f t="shared" si="186"/>
        <v>1.2576669310992009E-3</v>
      </c>
      <c r="W920" s="17"/>
      <c r="X920" s="41" t="str">
        <f t="shared" si="187"/>
        <v xml:space="preserve"> </v>
      </c>
      <c r="Y920" s="17"/>
      <c r="Z920" s="41" t="str">
        <f t="shared" si="188"/>
        <v xml:space="preserve"> </v>
      </c>
      <c r="AA920" s="17"/>
      <c r="AB920" s="41" t="str">
        <f t="shared" si="189"/>
        <v xml:space="preserve"> </v>
      </c>
      <c r="AC920" s="17"/>
      <c r="AD920" s="41" t="str">
        <f t="shared" si="190"/>
        <v xml:space="preserve"> </v>
      </c>
      <c r="AE920" s="17"/>
      <c r="AF920" s="42" t="str">
        <f t="shared" si="191"/>
        <v xml:space="preserve"> </v>
      </c>
      <c r="AG920" s="19">
        <f t="shared" si="192"/>
        <v>2</v>
      </c>
      <c r="AH920" s="19">
        <f t="shared" si="193"/>
        <v>65</v>
      </c>
      <c r="AI920" s="47">
        <f t="shared" si="194"/>
        <v>7.3913191799047093E-4</v>
      </c>
    </row>
    <row r="921" spans="1:35">
      <c r="A921" t="s">
        <v>360</v>
      </c>
      <c r="B921" t="s">
        <v>3455</v>
      </c>
      <c r="C921" t="s">
        <v>340</v>
      </c>
      <c r="D921" s="4" t="s">
        <v>1217</v>
      </c>
      <c r="E921" s="2"/>
      <c r="F921" s="5" t="s">
        <v>5527</v>
      </c>
      <c r="G921" s="4" t="s">
        <v>154</v>
      </c>
      <c r="H921" s="3" t="s">
        <v>1227</v>
      </c>
      <c r="I921" s="3" t="s">
        <v>1227</v>
      </c>
      <c r="J921" s="4"/>
      <c r="K921" s="4"/>
      <c r="L921" s="30" t="s">
        <v>1305</v>
      </c>
      <c r="M921" s="17"/>
      <c r="N921" s="41" t="str">
        <f t="shared" si="182"/>
        <v xml:space="preserve"> </v>
      </c>
      <c r="O921" s="17"/>
      <c r="P921" s="41" t="str">
        <f t="shared" si="183"/>
        <v xml:space="preserve"> </v>
      </c>
      <c r="Q921" s="17"/>
      <c r="R921" s="41" t="str">
        <f t="shared" si="184"/>
        <v xml:space="preserve"> </v>
      </c>
      <c r="S921" s="17"/>
      <c r="T921" s="41" t="str">
        <f t="shared" si="185"/>
        <v xml:space="preserve"> </v>
      </c>
      <c r="U921" s="17">
        <v>132</v>
      </c>
      <c r="V921" s="41">
        <f t="shared" si="186"/>
        <v>2.5540313062322232E-3</v>
      </c>
      <c r="W921" s="17"/>
      <c r="X921" s="41" t="str">
        <f t="shared" si="187"/>
        <v xml:space="preserve"> </v>
      </c>
      <c r="Y921" s="17"/>
      <c r="Z921" s="41" t="str">
        <f t="shared" si="188"/>
        <v xml:space="preserve"> </v>
      </c>
      <c r="AA921" s="17">
        <v>3</v>
      </c>
      <c r="AB921" s="41">
        <f t="shared" si="189"/>
        <v>1.3742556115437471E-3</v>
      </c>
      <c r="AC921" s="17"/>
      <c r="AD921" s="41" t="str">
        <f t="shared" si="190"/>
        <v xml:space="preserve"> </v>
      </c>
      <c r="AE921" s="17"/>
      <c r="AF921" s="42" t="str">
        <f t="shared" si="191"/>
        <v xml:space="preserve"> </v>
      </c>
      <c r="AG921" s="19">
        <f t="shared" si="192"/>
        <v>4</v>
      </c>
      <c r="AH921" s="19">
        <f t="shared" si="193"/>
        <v>135</v>
      </c>
      <c r="AI921" s="47">
        <f t="shared" si="194"/>
        <v>1.5351201373648242E-3</v>
      </c>
    </row>
    <row r="922" spans="1:35">
      <c r="A922" t="s">
        <v>360</v>
      </c>
      <c r="B922" t="s">
        <v>368</v>
      </c>
      <c r="C922" t="s">
        <v>340</v>
      </c>
      <c r="D922" s="4" t="s">
        <v>1217</v>
      </c>
      <c r="E922" s="2" t="s">
        <v>1803</v>
      </c>
      <c r="F922" s="5" t="s">
        <v>2688</v>
      </c>
      <c r="G922" s="4"/>
      <c r="H922" s="3" t="s">
        <v>1227</v>
      </c>
      <c r="I922" s="3" t="s">
        <v>1227</v>
      </c>
      <c r="J922" s="4"/>
      <c r="K922" s="4"/>
      <c r="L922" s="30" t="s">
        <v>1305</v>
      </c>
      <c r="M922" s="17"/>
      <c r="N922" s="41" t="str">
        <f t="shared" si="182"/>
        <v xml:space="preserve"> </v>
      </c>
      <c r="O922" s="17"/>
      <c r="P922" s="41" t="str">
        <f t="shared" si="183"/>
        <v xml:space="preserve"> </v>
      </c>
      <c r="Q922" s="17"/>
      <c r="R922" s="41" t="str">
        <f t="shared" si="184"/>
        <v xml:space="preserve"> </v>
      </c>
      <c r="S922" s="17"/>
      <c r="T922" s="41" t="str">
        <f t="shared" si="185"/>
        <v xml:space="preserve"> </v>
      </c>
      <c r="U922" s="17">
        <v>3</v>
      </c>
      <c r="V922" s="41">
        <f t="shared" si="186"/>
        <v>5.8046166050732348E-5</v>
      </c>
      <c r="W922" s="17"/>
      <c r="X922" s="41" t="str">
        <f t="shared" si="187"/>
        <v xml:space="preserve"> </v>
      </c>
      <c r="Y922" s="17"/>
      <c r="Z922" s="41" t="str">
        <f t="shared" si="188"/>
        <v xml:space="preserve"> </v>
      </c>
      <c r="AA922" s="17"/>
      <c r="AB922" s="41" t="str">
        <f t="shared" si="189"/>
        <v xml:space="preserve"> </v>
      </c>
      <c r="AC922" s="17"/>
      <c r="AD922" s="41" t="str">
        <f t="shared" si="190"/>
        <v xml:space="preserve"> </v>
      </c>
      <c r="AE922" s="17"/>
      <c r="AF922" s="42" t="str">
        <f t="shared" si="191"/>
        <v xml:space="preserve"> </v>
      </c>
      <c r="AG922" s="19">
        <f t="shared" si="192"/>
        <v>2</v>
      </c>
      <c r="AH922" s="19">
        <f t="shared" si="193"/>
        <v>3</v>
      </c>
      <c r="AI922" s="47">
        <f t="shared" si="194"/>
        <v>3.4113780830329428E-5</v>
      </c>
    </row>
    <row r="923" spans="1:35">
      <c r="A923" t="s">
        <v>360</v>
      </c>
      <c r="B923" s="5" t="s">
        <v>1997</v>
      </c>
      <c r="C923" t="s">
        <v>340</v>
      </c>
      <c r="D923" s="4" t="s">
        <v>1217</v>
      </c>
      <c r="E923" s="2"/>
      <c r="F923" s="5" t="s">
        <v>4674</v>
      </c>
      <c r="G923" s="4"/>
      <c r="H923" s="3" t="s">
        <v>1227</v>
      </c>
      <c r="I923" s="3" t="s">
        <v>1227</v>
      </c>
      <c r="J923" s="4"/>
      <c r="K923" s="4"/>
      <c r="L923" s="30" t="s">
        <v>1305</v>
      </c>
      <c r="M923" s="17"/>
      <c r="N923" s="41" t="str">
        <f t="shared" si="182"/>
        <v xml:space="preserve"> </v>
      </c>
      <c r="O923" s="17"/>
      <c r="P923" s="41" t="str">
        <f t="shared" si="183"/>
        <v xml:space="preserve"> </v>
      </c>
      <c r="Q923" s="17"/>
      <c r="R923" s="41" t="str">
        <f t="shared" si="184"/>
        <v xml:space="preserve"> </v>
      </c>
      <c r="S923" s="17"/>
      <c r="T923" s="41" t="str">
        <f t="shared" si="185"/>
        <v xml:space="preserve"> </v>
      </c>
      <c r="U923" s="17"/>
      <c r="V923" s="41" t="str">
        <f t="shared" si="186"/>
        <v xml:space="preserve"> </v>
      </c>
      <c r="W923" s="17"/>
      <c r="X923" s="41" t="str">
        <f t="shared" si="187"/>
        <v xml:space="preserve"> </v>
      </c>
      <c r="Y923" s="17"/>
      <c r="Z923" s="41" t="str">
        <f t="shared" si="188"/>
        <v xml:space="preserve"> </v>
      </c>
      <c r="AA923" s="17"/>
      <c r="AB923" s="41" t="str">
        <f t="shared" si="189"/>
        <v xml:space="preserve"> </v>
      </c>
      <c r="AC923" s="17">
        <v>2</v>
      </c>
      <c r="AD923" s="41">
        <f t="shared" si="190"/>
        <v>5.369127516778523E-4</v>
      </c>
      <c r="AE923" s="17"/>
      <c r="AF923" s="42" t="str">
        <f t="shared" si="191"/>
        <v xml:space="preserve"> </v>
      </c>
      <c r="AG923" s="19">
        <f t="shared" si="192"/>
        <v>2</v>
      </c>
      <c r="AH923" s="19">
        <f t="shared" si="193"/>
        <v>2</v>
      </c>
      <c r="AI923" s="47">
        <f t="shared" si="194"/>
        <v>2.2742520553552951E-5</v>
      </c>
    </row>
    <row r="924" spans="1:35">
      <c r="A924" t="s">
        <v>360</v>
      </c>
      <c r="B924" s="5" t="s">
        <v>4889</v>
      </c>
      <c r="C924" t="s">
        <v>340</v>
      </c>
      <c r="D924" s="4" t="s">
        <v>1217</v>
      </c>
      <c r="E924" s="2"/>
      <c r="F924" s="5"/>
      <c r="G924" s="4" t="s">
        <v>154</v>
      </c>
      <c r="H924" s="3" t="s">
        <v>1227</v>
      </c>
      <c r="I924" s="3" t="s">
        <v>1227</v>
      </c>
      <c r="J924" s="4"/>
      <c r="K924" s="4"/>
      <c r="L924" s="30" t="s">
        <v>1305</v>
      </c>
      <c r="M924" s="17"/>
      <c r="N924" s="41" t="str">
        <f t="shared" si="182"/>
        <v xml:space="preserve"> </v>
      </c>
      <c r="O924" s="17"/>
      <c r="P924" s="41" t="str">
        <f t="shared" si="183"/>
        <v xml:space="preserve"> </v>
      </c>
      <c r="Q924" s="17"/>
      <c r="R924" s="41" t="str">
        <f t="shared" si="184"/>
        <v xml:space="preserve"> </v>
      </c>
      <c r="S924" s="17"/>
      <c r="T924" s="41" t="str">
        <f t="shared" si="185"/>
        <v xml:space="preserve"> </v>
      </c>
      <c r="U924" s="17"/>
      <c r="V924" s="41" t="str">
        <f t="shared" si="186"/>
        <v xml:space="preserve"> </v>
      </c>
      <c r="W924" s="17">
        <v>2</v>
      </c>
      <c r="X924" s="41">
        <f t="shared" si="187"/>
        <v>3.1675641431738993E-4</v>
      </c>
      <c r="Y924" s="17"/>
      <c r="Z924" s="41" t="str">
        <f t="shared" si="188"/>
        <v xml:space="preserve"> </v>
      </c>
      <c r="AA924" s="17"/>
      <c r="AB924" s="41" t="str">
        <f t="shared" si="189"/>
        <v xml:space="preserve"> </v>
      </c>
      <c r="AC924" s="17"/>
      <c r="AD924" s="41" t="str">
        <f t="shared" si="190"/>
        <v xml:space="preserve"> </v>
      </c>
      <c r="AE924" s="17"/>
      <c r="AF924" s="42" t="str">
        <f t="shared" si="191"/>
        <v xml:space="preserve"> </v>
      </c>
      <c r="AG924" s="19">
        <f t="shared" si="192"/>
        <v>2</v>
      </c>
      <c r="AH924" s="19">
        <f t="shared" si="193"/>
        <v>2</v>
      </c>
      <c r="AI924" s="47">
        <f t="shared" si="194"/>
        <v>2.2742520553552951E-5</v>
      </c>
    </row>
    <row r="925" spans="1:35">
      <c r="A925" t="s">
        <v>360</v>
      </c>
      <c r="B925" s="5" t="s">
        <v>4890</v>
      </c>
      <c r="C925" t="s">
        <v>340</v>
      </c>
      <c r="D925" s="4" t="s">
        <v>1217</v>
      </c>
      <c r="E925" s="2"/>
      <c r="F925" s="5"/>
      <c r="G925" s="4" t="s">
        <v>5931</v>
      </c>
      <c r="H925" s="3" t="s">
        <v>1227</v>
      </c>
      <c r="I925" s="3" t="s">
        <v>505</v>
      </c>
      <c r="J925" s="4"/>
      <c r="K925" s="4"/>
      <c r="L925" s="30" t="s">
        <v>1305</v>
      </c>
      <c r="M925" s="17"/>
      <c r="N925" s="41" t="str">
        <f t="shared" si="182"/>
        <v xml:space="preserve"> </v>
      </c>
      <c r="O925" s="17"/>
      <c r="P925" s="41" t="str">
        <f t="shared" si="183"/>
        <v xml:space="preserve"> </v>
      </c>
      <c r="Q925" s="17"/>
      <c r="R925" s="41" t="str">
        <f t="shared" si="184"/>
        <v xml:space="preserve"> </v>
      </c>
      <c r="S925" s="17"/>
      <c r="T925" s="41" t="str">
        <f t="shared" si="185"/>
        <v xml:space="preserve"> </v>
      </c>
      <c r="U925" s="17">
        <v>22</v>
      </c>
      <c r="V925" s="41">
        <f t="shared" si="186"/>
        <v>4.2567188437203722E-4</v>
      </c>
      <c r="W925" s="17"/>
      <c r="X925" s="41" t="str">
        <f t="shared" si="187"/>
        <v xml:space="preserve"> </v>
      </c>
      <c r="Y925" s="17"/>
      <c r="Z925" s="41" t="str">
        <f t="shared" si="188"/>
        <v xml:space="preserve"> </v>
      </c>
      <c r="AA925" s="17"/>
      <c r="AB925" s="41" t="str">
        <f t="shared" si="189"/>
        <v xml:space="preserve"> </v>
      </c>
      <c r="AC925" s="17"/>
      <c r="AD925" s="41" t="str">
        <f t="shared" si="190"/>
        <v xml:space="preserve"> </v>
      </c>
      <c r="AE925" s="17">
        <v>4</v>
      </c>
      <c r="AF925" s="42">
        <f t="shared" si="191"/>
        <v>4.2877050058955942E-4</v>
      </c>
      <c r="AG925" s="19">
        <f t="shared" si="192"/>
        <v>3</v>
      </c>
      <c r="AH925" s="19">
        <f t="shared" si="193"/>
        <v>26</v>
      </c>
      <c r="AI925" s="47">
        <f t="shared" si="194"/>
        <v>2.9565276719618834E-4</v>
      </c>
    </row>
    <row r="926" spans="1:35">
      <c r="A926" t="s">
        <v>360</v>
      </c>
      <c r="B926" t="s">
        <v>2056</v>
      </c>
      <c r="C926" t="s">
        <v>340</v>
      </c>
      <c r="D926" s="4" t="s">
        <v>1217</v>
      </c>
      <c r="E926" s="2"/>
      <c r="F926" s="5" t="s">
        <v>3765</v>
      </c>
      <c r="G926" s="4"/>
      <c r="H926" s="3" t="s">
        <v>1227</v>
      </c>
      <c r="I926" s="3" t="s">
        <v>1227</v>
      </c>
      <c r="J926" s="4"/>
      <c r="K926" s="4"/>
      <c r="L926" s="30" t="s">
        <v>1305</v>
      </c>
      <c r="M926" s="17"/>
      <c r="N926" s="41" t="str">
        <f t="shared" si="182"/>
        <v xml:space="preserve"> </v>
      </c>
      <c r="O926" s="17"/>
      <c r="P926" s="41" t="str">
        <f t="shared" si="183"/>
        <v xml:space="preserve"> </v>
      </c>
      <c r="Q926" s="17"/>
      <c r="R926" s="41" t="str">
        <f t="shared" si="184"/>
        <v xml:space="preserve"> </v>
      </c>
      <c r="S926" s="17"/>
      <c r="T926" s="41" t="str">
        <f t="shared" si="185"/>
        <v xml:space="preserve"> </v>
      </c>
      <c r="U926" s="17">
        <v>1</v>
      </c>
      <c r="V926" s="41">
        <f t="shared" si="186"/>
        <v>1.9348722016910783E-5</v>
      </c>
      <c r="W926" s="17"/>
      <c r="X926" s="41" t="str">
        <f t="shared" si="187"/>
        <v xml:space="preserve"> </v>
      </c>
      <c r="Y926" s="17"/>
      <c r="Z926" s="41" t="str">
        <f t="shared" si="188"/>
        <v xml:space="preserve"> </v>
      </c>
      <c r="AA926" s="17"/>
      <c r="AB926" s="41" t="str">
        <f t="shared" si="189"/>
        <v xml:space="preserve"> </v>
      </c>
      <c r="AC926" s="17"/>
      <c r="AD926" s="41" t="str">
        <f t="shared" si="190"/>
        <v xml:space="preserve"> </v>
      </c>
      <c r="AE926" s="17"/>
      <c r="AF926" s="42" t="str">
        <f t="shared" si="191"/>
        <v xml:space="preserve"> </v>
      </c>
      <c r="AG926" s="19">
        <f t="shared" si="192"/>
        <v>2</v>
      </c>
      <c r="AH926" s="19">
        <f t="shared" si="193"/>
        <v>1</v>
      </c>
      <c r="AI926" s="47">
        <f t="shared" si="194"/>
        <v>1.1371260276776475E-5</v>
      </c>
    </row>
    <row r="927" spans="1:35">
      <c r="A927" t="s">
        <v>360</v>
      </c>
      <c r="B927" t="s">
        <v>1436</v>
      </c>
      <c r="C927" t="s">
        <v>340</v>
      </c>
      <c r="D927" s="4" t="s">
        <v>1217</v>
      </c>
      <c r="E927" s="2" t="s">
        <v>1803</v>
      </c>
      <c r="F927" s="5" t="s">
        <v>2688</v>
      </c>
      <c r="G927" s="4"/>
      <c r="H927" s="3" t="s">
        <v>1227</v>
      </c>
      <c r="I927" s="3" t="s">
        <v>1227</v>
      </c>
      <c r="J927" s="4">
        <v>97</v>
      </c>
      <c r="K927" s="4"/>
      <c r="L927" s="30" t="s">
        <v>1305</v>
      </c>
      <c r="M927" s="17"/>
      <c r="N927" s="41" t="str">
        <f t="shared" si="182"/>
        <v xml:space="preserve"> </v>
      </c>
      <c r="O927" s="17"/>
      <c r="P927" s="41" t="str">
        <f t="shared" si="183"/>
        <v xml:space="preserve"> </v>
      </c>
      <c r="Q927" s="17"/>
      <c r="R927" s="41" t="str">
        <f t="shared" si="184"/>
        <v xml:space="preserve"> </v>
      </c>
      <c r="S927" s="17"/>
      <c r="T927" s="41" t="str">
        <f t="shared" si="185"/>
        <v xml:space="preserve"> </v>
      </c>
      <c r="U927" s="17">
        <v>28</v>
      </c>
      <c r="V927" s="41">
        <f t="shared" si="186"/>
        <v>5.4176421647350191E-4</v>
      </c>
      <c r="W927" s="17"/>
      <c r="X927" s="41" t="str">
        <f t="shared" si="187"/>
        <v xml:space="preserve"> </v>
      </c>
      <c r="Y927" s="17"/>
      <c r="Z927" s="41" t="str">
        <f t="shared" si="188"/>
        <v xml:space="preserve"> </v>
      </c>
      <c r="AA927" s="17"/>
      <c r="AB927" s="41" t="str">
        <f t="shared" si="189"/>
        <v xml:space="preserve"> </v>
      </c>
      <c r="AC927" s="17"/>
      <c r="AD927" s="41" t="str">
        <f t="shared" si="190"/>
        <v xml:space="preserve"> </v>
      </c>
      <c r="AE927" s="17"/>
      <c r="AF927" s="42" t="str">
        <f t="shared" si="191"/>
        <v xml:space="preserve"> </v>
      </c>
      <c r="AG927" s="19">
        <f t="shared" si="192"/>
        <v>2</v>
      </c>
      <c r="AH927" s="19">
        <f t="shared" si="193"/>
        <v>28</v>
      </c>
      <c r="AI927" s="47">
        <f t="shared" si="194"/>
        <v>3.1839528774974131E-4</v>
      </c>
    </row>
    <row r="928" spans="1:35">
      <c r="A928" t="s">
        <v>360</v>
      </c>
      <c r="B928" t="s">
        <v>369</v>
      </c>
      <c r="C928" t="s">
        <v>340</v>
      </c>
      <c r="D928" s="4" t="s">
        <v>1217</v>
      </c>
      <c r="E928" s="2"/>
      <c r="G928" s="4"/>
      <c r="H928" s="3" t="s">
        <v>1227</v>
      </c>
      <c r="I928" s="3" t="s">
        <v>1227</v>
      </c>
      <c r="J928" s="4"/>
      <c r="K928" s="4">
        <v>166</v>
      </c>
      <c r="L928" s="30" t="s">
        <v>1305</v>
      </c>
      <c r="M928" s="17"/>
      <c r="N928" s="41" t="str">
        <f t="shared" si="182"/>
        <v xml:space="preserve"> </v>
      </c>
      <c r="O928" s="17"/>
      <c r="P928" s="41" t="str">
        <f t="shared" si="183"/>
        <v xml:space="preserve"> </v>
      </c>
      <c r="Q928" s="17"/>
      <c r="R928" s="41" t="str">
        <f t="shared" si="184"/>
        <v xml:space="preserve"> </v>
      </c>
      <c r="S928" s="17"/>
      <c r="T928" s="41" t="str">
        <f t="shared" si="185"/>
        <v xml:space="preserve"> </v>
      </c>
      <c r="U928" s="17">
        <v>2</v>
      </c>
      <c r="V928" s="41">
        <f t="shared" si="186"/>
        <v>3.8697444033821565E-5</v>
      </c>
      <c r="W928" s="17"/>
      <c r="X928" s="41" t="str">
        <f t="shared" si="187"/>
        <v xml:space="preserve"> </v>
      </c>
      <c r="Y928" s="17"/>
      <c r="Z928" s="41" t="str">
        <f t="shared" si="188"/>
        <v xml:space="preserve"> </v>
      </c>
      <c r="AA928" s="17"/>
      <c r="AB928" s="41" t="str">
        <f t="shared" si="189"/>
        <v xml:space="preserve"> </v>
      </c>
      <c r="AC928" s="17"/>
      <c r="AD928" s="41" t="str">
        <f t="shared" si="190"/>
        <v xml:space="preserve"> </v>
      </c>
      <c r="AE928" s="17"/>
      <c r="AF928" s="42" t="str">
        <f t="shared" si="191"/>
        <v xml:space="preserve"> </v>
      </c>
      <c r="AG928" s="19">
        <f t="shared" si="192"/>
        <v>2</v>
      </c>
      <c r="AH928" s="19">
        <f t="shared" si="193"/>
        <v>2</v>
      </c>
      <c r="AI928" s="47">
        <f t="shared" si="194"/>
        <v>2.2742520553552951E-5</v>
      </c>
    </row>
    <row r="929" spans="1:35">
      <c r="A929" t="s">
        <v>360</v>
      </c>
      <c r="B929" t="s">
        <v>4505</v>
      </c>
      <c r="C929" t="s">
        <v>340</v>
      </c>
      <c r="D929" s="4" t="s">
        <v>1217</v>
      </c>
      <c r="E929" s="2" t="s">
        <v>1803</v>
      </c>
      <c r="F929" t="s">
        <v>5302</v>
      </c>
      <c r="G929" s="4"/>
      <c r="H929" s="3" t="s">
        <v>1227</v>
      </c>
      <c r="I929" s="3" t="s">
        <v>505</v>
      </c>
      <c r="J929" s="4"/>
      <c r="K929" s="4"/>
      <c r="L929" s="30" t="s">
        <v>1305</v>
      </c>
      <c r="M929" s="17"/>
      <c r="N929" s="41" t="str">
        <f t="shared" si="182"/>
        <v xml:space="preserve"> </v>
      </c>
      <c r="O929" s="17"/>
      <c r="P929" s="41" t="str">
        <f t="shared" si="183"/>
        <v xml:space="preserve"> </v>
      </c>
      <c r="Q929" s="17"/>
      <c r="R929" s="41" t="str">
        <f t="shared" si="184"/>
        <v xml:space="preserve"> </v>
      </c>
      <c r="S929" s="17"/>
      <c r="T929" s="41" t="str">
        <f t="shared" si="185"/>
        <v xml:space="preserve"> </v>
      </c>
      <c r="U929" s="17">
        <v>3</v>
      </c>
      <c r="V929" s="41">
        <f t="shared" si="186"/>
        <v>5.8046166050732348E-5</v>
      </c>
      <c r="W929" s="17"/>
      <c r="X929" s="41" t="str">
        <f t="shared" si="187"/>
        <v xml:space="preserve"> </v>
      </c>
      <c r="Y929" s="17"/>
      <c r="Z929" s="41" t="str">
        <f t="shared" si="188"/>
        <v xml:space="preserve"> </v>
      </c>
      <c r="AA929" s="17"/>
      <c r="AB929" s="41" t="str">
        <f t="shared" si="189"/>
        <v xml:space="preserve"> </v>
      </c>
      <c r="AC929" s="17"/>
      <c r="AD929" s="41" t="str">
        <f t="shared" si="190"/>
        <v xml:space="preserve"> </v>
      </c>
      <c r="AE929" s="17"/>
      <c r="AF929" s="42" t="str">
        <f t="shared" si="191"/>
        <v xml:space="preserve"> </v>
      </c>
      <c r="AG929" s="19">
        <f t="shared" si="192"/>
        <v>2</v>
      </c>
      <c r="AH929" s="19">
        <f t="shared" si="193"/>
        <v>3</v>
      </c>
      <c r="AI929" s="47">
        <f t="shared" si="194"/>
        <v>3.4113780830329428E-5</v>
      </c>
    </row>
    <row r="930" spans="1:35">
      <c r="A930" t="s">
        <v>706</v>
      </c>
      <c r="B930" t="s">
        <v>707</v>
      </c>
      <c r="C930" t="s">
        <v>342</v>
      </c>
      <c r="D930" s="4" t="s">
        <v>1217</v>
      </c>
      <c r="E930" s="2"/>
      <c r="F930" t="s">
        <v>2844</v>
      </c>
      <c r="G930" s="4"/>
      <c r="H930" s="3" t="s">
        <v>1227</v>
      </c>
      <c r="I930" s="3" t="s">
        <v>1227</v>
      </c>
      <c r="J930" s="4">
        <v>377</v>
      </c>
      <c r="K930" s="4">
        <v>229</v>
      </c>
      <c r="L930" s="30" t="s">
        <v>1215</v>
      </c>
      <c r="M930" s="17"/>
      <c r="N930" s="41" t="str">
        <f t="shared" si="182"/>
        <v xml:space="preserve"> </v>
      </c>
      <c r="O930" s="17"/>
      <c r="P930" s="41" t="str">
        <f t="shared" si="183"/>
        <v xml:space="preserve"> </v>
      </c>
      <c r="Q930" s="17"/>
      <c r="R930" s="41" t="str">
        <f t="shared" si="184"/>
        <v xml:space="preserve"> </v>
      </c>
      <c r="S930" s="17"/>
      <c r="T930" s="41" t="str">
        <f t="shared" si="185"/>
        <v xml:space="preserve"> </v>
      </c>
      <c r="U930" s="17">
        <v>4</v>
      </c>
      <c r="V930" s="41">
        <f t="shared" si="186"/>
        <v>7.739488806764313E-5</v>
      </c>
      <c r="W930" s="17"/>
      <c r="X930" s="41" t="str">
        <f t="shared" si="187"/>
        <v xml:space="preserve"> </v>
      </c>
      <c r="Y930" s="17"/>
      <c r="Z930" s="41" t="str">
        <f t="shared" si="188"/>
        <v xml:space="preserve"> </v>
      </c>
      <c r="AA930" s="17"/>
      <c r="AB930" s="41" t="str">
        <f t="shared" si="189"/>
        <v xml:space="preserve"> </v>
      </c>
      <c r="AC930" s="17"/>
      <c r="AD930" s="41" t="str">
        <f t="shared" si="190"/>
        <v xml:space="preserve"> </v>
      </c>
      <c r="AE930" s="17"/>
      <c r="AF930" s="42" t="str">
        <f t="shared" si="191"/>
        <v xml:space="preserve"> </v>
      </c>
      <c r="AG930" s="19">
        <f t="shared" si="192"/>
        <v>2</v>
      </c>
      <c r="AH930" s="19">
        <f t="shared" si="193"/>
        <v>4</v>
      </c>
      <c r="AI930" s="47">
        <f t="shared" si="194"/>
        <v>4.5485041107105901E-5</v>
      </c>
    </row>
    <row r="931" spans="1:35">
      <c r="A931" t="s">
        <v>3191</v>
      </c>
      <c r="B931" t="s">
        <v>3192</v>
      </c>
      <c r="C931" t="s">
        <v>2020</v>
      </c>
      <c r="D931" s="4" t="s">
        <v>1218</v>
      </c>
      <c r="E931" s="2"/>
      <c r="F931" t="s">
        <v>3241</v>
      </c>
      <c r="G931" s="4"/>
      <c r="H931" s="3" t="s">
        <v>1227</v>
      </c>
      <c r="I931" s="3" t="s">
        <v>1227</v>
      </c>
      <c r="J931" s="4">
        <v>291</v>
      </c>
      <c r="K931" s="4">
        <v>341</v>
      </c>
      <c r="L931" s="30" t="s">
        <v>1307</v>
      </c>
      <c r="M931" s="17"/>
      <c r="N931" s="41" t="str">
        <f t="shared" si="182"/>
        <v xml:space="preserve"> </v>
      </c>
      <c r="O931" s="17"/>
      <c r="P931" s="41" t="str">
        <f t="shared" si="183"/>
        <v xml:space="preserve"> </v>
      </c>
      <c r="Q931" s="17"/>
      <c r="R931" s="41" t="str">
        <f t="shared" si="184"/>
        <v xml:space="preserve"> </v>
      </c>
      <c r="S931" s="17"/>
      <c r="T931" s="41" t="str">
        <f t="shared" si="185"/>
        <v xml:space="preserve"> </v>
      </c>
      <c r="U931" s="17">
        <v>45</v>
      </c>
      <c r="V931" s="41">
        <f t="shared" si="186"/>
        <v>8.7069249076098519E-4</v>
      </c>
      <c r="W931" s="17"/>
      <c r="X931" s="41" t="str">
        <f t="shared" si="187"/>
        <v xml:space="preserve"> </v>
      </c>
      <c r="Y931" s="17"/>
      <c r="Z931" s="41" t="str">
        <f t="shared" si="188"/>
        <v xml:space="preserve"> </v>
      </c>
      <c r="AA931" s="17"/>
      <c r="AB931" s="41" t="str">
        <f t="shared" si="189"/>
        <v xml:space="preserve"> </v>
      </c>
      <c r="AC931" s="17"/>
      <c r="AD931" s="41" t="str">
        <f t="shared" si="190"/>
        <v xml:space="preserve"> </v>
      </c>
      <c r="AE931" s="17"/>
      <c r="AF931" s="42" t="str">
        <f t="shared" si="191"/>
        <v xml:space="preserve"> </v>
      </c>
      <c r="AG931" s="19">
        <f t="shared" si="192"/>
        <v>2</v>
      </c>
      <c r="AH931" s="19">
        <f t="shared" si="193"/>
        <v>45</v>
      </c>
      <c r="AI931" s="47">
        <f t="shared" si="194"/>
        <v>5.1170671245494141E-4</v>
      </c>
    </row>
    <row r="932" spans="1:35">
      <c r="A932" t="s">
        <v>1087</v>
      </c>
      <c r="B932" t="s">
        <v>1088</v>
      </c>
      <c r="C932" t="s">
        <v>715</v>
      </c>
      <c r="D932" s="4" t="s">
        <v>1218</v>
      </c>
      <c r="E932" s="2"/>
      <c r="F932" t="s">
        <v>1578</v>
      </c>
      <c r="G932" s="4"/>
      <c r="H932" s="3" t="s">
        <v>1227</v>
      </c>
      <c r="I932" s="3" t="s">
        <v>1227</v>
      </c>
      <c r="J932" s="4">
        <v>383</v>
      </c>
      <c r="K932" s="4">
        <v>324</v>
      </c>
      <c r="L932" s="30" t="s">
        <v>1307</v>
      </c>
      <c r="M932" s="17"/>
      <c r="N932" s="41" t="str">
        <f t="shared" si="182"/>
        <v xml:space="preserve"> </v>
      </c>
      <c r="O932" s="17"/>
      <c r="P932" s="41" t="str">
        <f t="shared" si="183"/>
        <v xml:space="preserve"> </v>
      </c>
      <c r="Q932" s="17"/>
      <c r="R932" s="41" t="str">
        <f t="shared" si="184"/>
        <v xml:space="preserve"> </v>
      </c>
      <c r="S932" s="17"/>
      <c r="T932" s="41" t="str">
        <f t="shared" si="185"/>
        <v xml:space="preserve"> </v>
      </c>
      <c r="U932" s="17">
        <v>25</v>
      </c>
      <c r="V932" s="41">
        <f t="shared" si="186"/>
        <v>4.8371805042276959E-4</v>
      </c>
      <c r="W932" s="17"/>
      <c r="X932" s="41" t="str">
        <f t="shared" si="187"/>
        <v xml:space="preserve"> </v>
      </c>
      <c r="Y932" s="17"/>
      <c r="Z932" s="41" t="str">
        <f t="shared" si="188"/>
        <v xml:space="preserve"> </v>
      </c>
      <c r="AA932" s="17"/>
      <c r="AB932" s="41" t="str">
        <f t="shared" si="189"/>
        <v xml:space="preserve"> </v>
      </c>
      <c r="AC932" s="17"/>
      <c r="AD932" s="41" t="str">
        <f t="shared" si="190"/>
        <v xml:space="preserve"> </v>
      </c>
      <c r="AE932" s="17"/>
      <c r="AF932" s="42" t="str">
        <f t="shared" si="191"/>
        <v xml:space="preserve"> </v>
      </c>
      <c r="AG932" s="19">
        <f t="shared" si="192"/>
        <v>2</v>
      </c>
      <c r="AH932" s="19">
        <f t="shared" si="193"/>
        <v>25</v>
      </c>
      <c r="AI932" s="47">
        <f t="shared" si="194"/>
        <v>2.8428150691941188E-4</v>
      </c>
    </row>
    <row r="933" spans="1:35">
      <c r="A933" s="5" t="s">
        <v>3778</v>
      </c>
      <c r="B933" s="5" t="s">
        <v>1014</v>
      </c>
      <c r="C933" t="s">
        <v>2032</v>
      </c>
      <c r="D933" s="4" t="s">
        <v>1217</v>
      </c>
      <c r="E933" s="2"/>
      <c r="F933" t="s">
        <v>5730</v>
      </c>
      <c r="G933" s="4"/>
      <c r="H933" s="3" t="s">
        <v>1227</v>
      </c>
      <c r="I933" s="3" t="s">
        <v>1227</v>
      </c>
      <c r="J933" s="4">
        <v>189</v>
      </c>
      <c r="K933" s="4"/>
      <c r="L933" s="30" t="s">
        <v>1305</v>
      </c>
      <c r="M933" s="17"/>
      <c r="N933" s="41" t="str">
        <f t="shared" si="182"/>
        <v xml:space="preserve"> </v>
      </c>
      <c r="O933" s="17"/>
      <c r="P933" s="41" t="str">
        <f t="shared" si="183"/>
        <v xml:space="preserve"> </v>
      </c>
      <c r="Q933" s="17"/>
      <c r="R933" s="41" t="str">
        <f t="shared" si="184"/>
        <v xml:space="preserve"> </v>
      </c>
      <c r="S933" s="17"/>
      <c r="T933" s="41" t="str">
        <f t="shared" si="185"/>
        <v xml:space="preserve"> </v>
      </c>
      <c r="U933" s="17">
        <v>3</v>
      </c>
      <c r="V933" s="41">
        <f t="shared" si="186"/>
        <v>5.8046166050732348E-5</v>
      </c>
      <c r="W933" s="17"/>
      <c r="X933" s="41" t="str">
        <f t="shared" si="187"/>
        <v xml:space="preserve"> </v>
      </c>
      <c r="Y933" s="17"/>
      <c r="Z933" s="41" t="str">
        <f t="shared" si="188"/>
        <v xml:space="preserve"> </v>
      </c>
      <c r="AA933" s="17"/>
      <c r="AB933" s="41" t="str">
        <f t="shared" si="189"/>
        <v xml:space="preserve"> </v>
      </c>
      <c r="AC933" s="17"/>
      <c r="AD933" s="41" t="str">
        <f t="shared" si="190"/>
        <v xml:space="preserve"> </v>
      </c>
      <c r="AE933" s="17"/>
      <c r="AF933" s="42" t="str">
        <f t="shared" si="191"/>
        <v xml:space="preserve"> </v>
      </c>
      <c r="AG933" s="19">
        <f t="shared" si="192"/>
        <v>2</v>
      </c>
      <c r="AH933" s="19">
        <f t="shared" si="193"/>
        <v>3</v>
      </c>
      <c r="AI933" s="47">
        <f t="shared" si="194"/>
        <v>3.4113780830329428E-5</v>
      </c>
    </row>
    <row r="934" spans="1:35">
      <c r="A934" t="s">
        <v>5206</v>
      </c>
      <c r="B934" t="s">
        <v>1415</v>
      </c>
      <c r="C934" t="s">
        <v>2497</v>
      </c>
      <c r="D934" s="4" t="s">
        <v>1217</v>
      </c>
      <c r="E934" s="2" t="s">
        <v>1803</v>
      </c>
      <c r="F934" t="s">
        <v>2801</v>
      </c>
      <c r="G934" s="4"/>
      <c r="H934" s="3" t="s">
        <v>1227</v>
      </c>
      <c r="I934" s="3" t="s">
        <v>1227</v>
      </c>
      <c r="J934" s="4">
        <v>341</v>
      </c>
      <c r="K934" s="4">
        <v>276</v>
      </c>
      <c r="L934" s="30" t="s">
        <v>1306</v>
      </c>
      <c r="M934" s="17"/>
      <c r="N934" s="41" t="str">
        <f t="shared" si="182"/>
        <v xml:space="preserve"> </v>
      </c>
      <c r="O934" s="17"/>
      <c r="P934" s="41" t="str">
        <f t="shared" si="183"/>
        <v xml:space="preserve"> </v>
      </c>
      <c r="Q934" s="17"/>
      <c r="R934" s="41" t="str">
        <f t="shared" si="184"/>
        <v xml:space="preserve"> </v>
      </c>
      <c r="S934" s="17">
        <v>5</v>
      </c>
      <c r="T934" s="41">
        <f t="shared" si="185"/>
        <v>2.6609898882384245E-3</v>
      </c>
      <c r="U934" s="17">
        <v>98</v>
      </c>
      <c r="V934" s="41">
        <f t="shared" si="186"/>
        <v>1.8961747576572566E-3</v>
      </c>
      <c r="W934" s="17"/>
      <c r="X934" s="41" t="str">
        <f t="shared" si="187"/>
        <v xml:space="preserve"> </v>
      </c>
      <c r="Y934" s="17"/>
      <c r="Z934" s="41" t="str">
        <f t="shared" si="188"/>
        <v xml:space="preserve"> </v>
      </c>
      <c r="AA934" s="17"/>
      <c r="AB934" s="41" t="str">
        <f t="shared" si="189"/>
        <v xml:space="preserve"> </v>
      </c>
      <c r="AC934" s="17"/>
      <c r="AD934" s="41" t="str">
        <f t="shared" si="190"/>
        <v xml:space="preserve"> </v>
      </c>
      <c r="AE934" s="17">
        <v>73</v>
      </c>
      <c r="AF934" s="42">
        <f t="shared" si="191"/>
        <v>7.8250616357594602E-3</v>
      </c>
      <c r="AG934" s="19">
        <f t="shared" si="192"/>
        <v>5</v>
      </c>
      <c r="AH934" s="19">
        <f t="shared" si="193"/>
        <v>176</v>
      </c>
      <c r="AI934" s="47">
        <f t="shared" si="194"/>
        <v>2.0013418087126596E-3</v>
      </c>
    </row>
    <row r="935" spans="1:35">
      <c r="A935" t="s">
        <v>5567</v>
      </c>
      <c r="B935" t="s">
        <v>717</v>
      </c>
      <c r="C935" t="s">
        <v>1074</v>
      </c>
      <c r="D935" s="4" t="s">
        <v>1217</v>
      </c>
      <c r="E935" s="4" t="s">
        <v>2829</v>
      </c>
      <c r="G935" s="4"/>
      <c r="H935" s="3" t="s">
        <v>1227</v>
      </c>
      <c r="I935" s="3" t="s">
        <v>1227</v>
      </c>
      <c r="J935" s="4"/>
      <c r="K935" s="4">
        <v>279</v>
      </c>
      <c r="L935" s="30" t="s">
        <v>1307</v>
      </c>
      <c r="M935" s="17"/>
      <c r="N935" s="41" t="str">
        <f t="shared" si="182"/>
        <v xml:space="preserve"> </v>
      </c>
      <c r="O935" s="17"/>
      <c r="P935" s="41" t="str">
        <f t="shared" si="183"/>
        <v xml:space="preserve"> </v>
      </c>
      <c r="Q935" s="17"/>
      <c r="R935" s="41" t="str">
        <f t="shared" si="184"/>
        <v xml:space="preserve"> </v>
      </c>
      <c r="S935" s="17"/>
      <c r="T935" s="41" t="str">
        <f t="shared" si="185"/>
        <v xml:space="preserve"> </v>
      </c>
      <c r="U935" s="17">
        <v>11</v>
      </c>
      <c r="V935" s="41">
        <f t="shared" si="186"/>
        <v>2.1283594218601861E-4</v>
      </c>
      <c r="W935" s="17"/>
      <c r="X935" s="41" t="str">
        <f t="shared" si="187"/>
        <v xml:space="preserve"> </v>
      </c>
      <c r="Y935" s="17"/>
      <c r="Z935" s="41" t="str">
        <f t="shared" si="188"/>
        <v xml:space="preserve"> </v>
      </c>
      <c r="AA935" s="17"/>
      <c r="AB935" s="41" t="str">
        <f t="shared" si="189"/>
        <v xml:space="preserve"> </v>
      </c>
      <c r="AC935" s="17"/>
      <c r="AD935" s="41" t="str">
        <f t="shared" si="190"/>
        <v xml:space="preserve"> </v>
      </c>
      <c r="AE935" s="17">
        <v>4</v>
      </c>
      <c r="AF935" s="42">
        <f t="shared" si="191"/>
        <v>4.2877050058955942E-4</v>
      </c>
      <c r="AG935" s="19">
        <f t="shared" si="192"/>
        <v>3</v>
      </c>
      <c r="AH935" s="19">
        <f t="shared" si="193"/>
        <v>15</v>
      </c>
      <c r="AI935" s="47">
        <f t="shared" si="194"/>
        <v>1.7056890415164712E-4</v>
      </c>
    </row>
    <row r="936" spans="1:35">
      <c r="A936" t="s">
        <v>5567</v>
      </c>
      <c r="B936" t="s">
        <v>2014</v>
      </c>
      <c r="C936" t="s">
        <v>1074</v>
      </c>
      <c r="D936" s="4" t="s">
        <v>1217</v>
      </c>
      <c r="E936" s="2" t="s">
        <v>1803</v>
      </c>
      <c r="G936" s="4"/>
      <c r="H936" s="3" t="s">
        <v>1227</v>
      </c>
      <c r="I936" s="3" t="s">
        <v>1227</v>
      </c>
      <c r="J936" s="4"/>
      <c r="K936" s="4"/>
      <c r="L936" s="30" t="s">
        <v>1307</v>
      </c>
      <c r="M936" s="17">
        <v>2</v>
      </c>
      <c r="N936" s="41">
        <f t="shared" si="182"/>
        <v>1.0615711252653928E-3</v>
      </c>
      <c r="O936" s="17">
        <v>6</v>
      </c>
      <c r="P936" s="41">
        <f t="shared" si="183"/>
        <v>1.0723860589812334E-3</v>
      </c>
      <c r="Q936" s="17">
        <v>4</v>
      </c>
      <c r="R936" s="41">
        <f t="shared" si="184"/>
        <v>1.8009905447996398E-3</v>
      </c>
      <c r="S936" s="17"/>
      <c r="T936" s="41" t="str">
        <f t="shared" si="185"/>
        <v xml:space="preserve"> </v>
      </c>
      <c r="U936" s="17">
        <v>1</v>
      </c>
      <c r="V936" s="41">
        <f t="shared" si="186"/>
        <v>1.9348722016910783E-5</v>
      </c>
      <c r="W936" s="17">
        <v>4</v>
      </c>
      <c r="X936" s="41">
        <f t="shared" si="187"/>
        <v>6.3351282863477985E-4</v>
      </c>
      <c r="Y936" s="17"/>
      <c r="Z936" s="41" t="str">
        <f t="shared" si="188"/>
        <v xml:space="preserve"> </v>
      </c>
      <c r="AA936" s="17">
        <v>2</v>
      </c>
      <c r="AB936" s="41">
        <f t="shared" si="189"/>
        <v>9.1617040769583142E-4</v>
      </c>
      <c r="AC936" s="17"/>
      <c r="AD936" s="41" t="str">
        <f t="shared" si="190"/>
        <v xml:space="preserve"> </v>
      </c>
      <c r="AE936" s="17"/>
      <c r="AF936" s="42" t="str">
        <f t="shared" si="191"/>
        <v xml:space="preserve"> </v>
      </c>
      <c r="AG936" s="19">
        <f t="shared" si="192"/>
        <v>12</v>
      </c>
      <c r="AH936" s="19">
        <f t="shared" si="193"/>
        <v>19</v>
      </c>
      <c r="AI936" s="47">
        <f t="shared" si="194"/>
        <v>2.1605394525875304E-4</v>
      </c>
    </row>
    <row r="937" spans="1:35">
      <c r="A937" t="s">
        <v>370</v>
      </c>
      <c r="B937" t="s">
        <v>1814</v>
      </c>
      <c r="C937" t="s">
        <v>372</v>
      </c>
      <c r="D937" s="4" t="s">
        <v>1218</v>
      </c>
      <c r="E937" s="2"/>
      <c r="G937" s="4"/>
      <c r="H937" s="3" t="s">
        <v>1227</v>
      </c>
      <c r="I937" s="3" t="s">
        <v>1227</v>
      </c>
      <c r="J937" s="4">
        <v>228</v>
      </c>
      <c r="K937" s="4">
        <v>373</v>
      </c>
      <c r="L937" s="30" t="s">
        <v>1307</v>
      </c>
      <c r="M937" s="17"/>
      <c r="N937" s="41" t="str">
        <f t="shared" si="182"/>
        <v xml:space="preserve"> </v>
      </c>
      <c r="O937" s="17"/>
      <c r="P937" s="41" t="str">
        <f t="shared" si="183"/>
        <v xml:space="preserve"> </v>
      </c>
      <c r="Q937" s="17"/>
      <c r="R937" s="41" t="str">
        <f t="shared" si="184"/>
        <v xml:space="preserve"> </v>
      </c>
      <c r="S937" s="17"/>
      <c r="T937" s="41" t="str">
        <f t="shared" si="185"/>
        <v xml:space="preserve"> </v>
      </c>
      <c r="U937" s="17">
        <v>53</v>
      </c>
      <c r="V937" s="41">
        <f t="shared" si="186"/>
        <v>1.0254822668962714E-3</v>
      </c>
      <c r="W937" s="17"/>
      <c r="X937" s="41" t="str">
        <f t="shared" si="187"/>
        <v xml:space="preserve"> </v>
      </c>
      <c r="Y937" s="17"/>
      <c r="Z937" s="41" t="str">
        <f t="shared" si="188"/>
        <v xml:space="preserve"> </v>
      </c>
      <c r="AA937" s="17"/>
      <c r="AB937" s="41" t="str">
        <f t="shared" si="189"/>
        <v xml:space="preserve"> </v>
      </c>
      <c r="AC937" s="17"/>
      <c r="AD937" s="41" t="str">
        <f t="shared" si="190"/>
        <v xml:space="preserve"> </v>
      </c>
      <c r="AE937" s="17"/>
      <c r="AF937" s="42" t="str">
        <f t="shared" si="191"/>
        <v xml:space="preserve"> </v>
      </c>
      <c r="AG937" s="19">
        <f t="shared" si="192"/>
        <v>2</v>
      </c>
      <c r="AH937" s="19">
        <f t="shared" si="193"/>
        <v>53</v>
      </c>
      <c r="AI937" s="47">
        <f t="shared" si="194"/>
        <v>6.026767946691532E-4</v>
      </c>
    </row>
    <row r="938" spans="1:35">
      <c r="A938" t="s">
        <v>370</v>
      </c>
      <c r="B938" t="s">
        <v>371</v>
      </c>
      <c r="C938" t="s">
        <v>372</v>
      </c>
      <c r="D938" s="4" t="s">
        <v>1218</v>
      </c>
      <c r="E938" s="2"/>
      <c r="G938" s="4"/>
      <c r="H938" s="3" t="s">
        <v>1227</v>
      </c>
      <c r="I938" s="3" t="s">
        <v>1227</v>
      </c>
      <c r="J938" s="4">
        <v>228</v>
      </c>
      <c r="K938" s="4">
        <v>373</v>
      </c>
      <c r="L938" s="30" t="s">
        <v>1307</v>
      </c>
      <c r="M938" s="17"/>
      <c r="N938" s="41" t="str">
        <f t="shared" si="182"/>
        <v xml:space="preserve"> </v>
      </c>
      <c r="O938" s="17"/>
      <c r="P938" s="41" t="str">
        <f t="shared" si="183"/>
        <v xml:space="preserve"> </v>
      </c>
      <c r="Q938" s="17"/>
      <c r="R938" s="41" t="str">
        <f t="shared" si="184"/>
        <v xml:space="preserve"> </v>
      </c>
      <c r="S938" s="17">
        <v>1</v>
      </c>
      <c r="T938" s="41">
        <f t="shared" si="185"/>
        <v>5.3219797764768491E-4</v>
      </c>
      <c r="U938" s="17">
        <v>22</v>
      </c>
      <c r="V938" s="41">
        <f t="shared" si="186"/>
        <v>4.2567188437203722E-4</v>
      </c>
      <c r="W938" s="17"/>
      <c r="X938" s="41" t="str">
        <f t="shared" si="187"/>
        <v xml:space="preserve"> </v>
      </c>
      <c r="Y938" s="17"/>
      <c r="Z938" s="41" t="str">
        <f t="shared" si="188"/>
        <v xml:space="preserve"> </v>
      </c>
      <c r="AA938" s="17"/>
      <c r="AB938" s="41" t="str">
        <f t="shared" si="189"/>
        <v xml:space="preserve"> </v>
      </c>
      <c r="AC938" s="17"/>
      <c r="AD938" s="41" t="str">
        <f t="shared" si="190"/>
        <v xml:space="preserve"> </v>
      </c>
      <c r="AE938" s="17">
        <v>1</v>
      </c>
      <c r="AF938" s="42">
        <f t="shared" si="191"/>
        <v>1.0719262514738985E-4</v>
      </c>
      <c r="AG938" s="19">
        <f t="shared" si="192"/>
        <v>5</v>
      </c>
      <c r="AH938" s="19">
        <f t="shared" si="193"/>
        <v>24</v>
      </c>
      <c r="AI938" s="47">
        <f t="shared" si="194"/>
        <v>2.7291024664263542E-4</v>
      </c>
    </row>
    <row r="939" spans="1:35">
      <c r="A939" t="s">
        <v>1839</v>
      </c>
      <c r="B939" t="s">
        <v>373</v>
      </c>
      <c r="C939" t="s">
        <v>340</v>
      </c>
      <c r="D939" s="4" t="s">
        <v>1217</v>
      </c>
      <c r="E939" s="2"/>
      <c r="F939" t="s">
        <v>2694</v>
      </c>
      <c r="G939" s="4"/>
      <c r="H939" s="3" t="s">
        <v>1227</v>
      </c>
      <c r="I939" s="3" t="s">
        <v>1227</v>
      </c>
      <c r="J939" s="4">
        <v>97</v>
      </c>
      <c r="K939" s="4">
        <v>172</v>
      </c>
      <c r="L939" s="30" t="s">
        <v>1305</v>
      </c>
      <c r="M939" s="17">
        <v>2</v>
      </c>
      <c r="N939" s="41">
        <f t="shared" si="182"/>
        <v>1.0615711252653928E-3</v>
      </c>
      <c r="O939" s="17">
        <v>28</v>
      </c>
      <c r="P939" s="41">
        <f t="shared" si="183"/>
        <v>5.0044682752457548E-3</v>
      </c>
      <c r="Q939" s="17">
        <v>2</v>
      </c>
      <c r="R939" s="41">
        <f t="shared" si="184"/>
        <v>9.0049527239981989E-4</v>
      </c>
      <c r="S939" s="17">
        <v>5</v>
      </c>
      <c r="T939" s="41">
        <f t="shared" si="185"/>
        <v>2.6609898882384245E-3</v>
      </c>
      <c r="U939" s="17">
        <v>335</v>
      </c>
      <c r="V939" s="41">
        <f t="shared" si="186"/>
        <v>6.4818218756651121E-3</v>
      </c>
      <c r="W939" s="17">
        <v>6</v>
      </c>
      <c r="X939" s="41">
        <f t="shared" si="187"/>
        <v>9.5026924295216978E-4</v>
      </c>
      <c r="Y939" s="17">
        <v>2</v>
      </c>
      <c r="Z939" s="41">
        <f t="shared" si="188"/>
        <v>6.3938618925831207E-4</v>
      </c>
      <c r="AA939" s="17"/>
      <c r="AB939" s="41" t="str">
        <f t="shared" si="189"/>
        <v xml:space="preserve"> </v>
      </c>
      <c r="AC939" s="17">
        <v>14</v>
      </c>
      <c r="AD939" s="41">
        <f t="shared" si="190"/>
        <v>3.7583892617449664E-3</v>
      </c>
      <c r="AE939" s="17">
        <v>10</v>
      </c>
      <c r="AF939" s="42">
        <f t="shared" si="191"/>
        <v>1.0719262514738985E-3</v>
      </c>
      <c r="AG939" s="19">
        <f t="shared" si="192"/>
        <v>17</v>
      </c>
      <c r="AH939" s="19">
        <f t="shared" si="193"/>
        <v>404</v>
      </c>
      <c r="AI939" s="47">
        <f t="shared" si="194"/>
        <v>4.5939891518176961E-3</v>
      </c>
    </row>
    <row r="940" spans="1:35">
      <c r="A940" t="s">
        <v>1839</v>
      </c>
      <c r="B940" t="s">
        <v>1539</v>
      </c>
      <c r="C940" t="s">
        <v>340</v>
      </c>
      <c r="D940" s="4" t="s">
        <v>1217</v>
      </c>
      <c r="E940" s="2"/>
      <c r="F940" t="s">
        <v>5528</v>
      </c>
      <c r="G940" s="4"/>
      <c r="H940" s="3" t="s">
        <v>1227</v>
      </c>
      <c r="I940" s="3" t="s">
        <v>505</v>
      </c>
      <c r="J940" s="4"/>
      <c r="K940" s="4"/>
      <c r="L940" s="30" t="s">
        <v>1305</v>
      </c>
      <c r="M940" s="17"/>
      <c r="N940" s="41" t="str">
        <f t="shared" si="182"/>
        <v xml:space="preserve"> </v>
      </c>
      <c r="O940" s="17"/>
      <c r="P940" s="41" t="str">
        <f t="shared" si="183"/>
        <v xml:space="preserve"> </v>
      </c>
      <c r="Q940" s="17">
        <v>1</v>
      </c>
      <c r="R940" s="41">
        <f t="shared" si="184"/>
        <v>4.5024763619990995E-4</v>
      </c>
      <c r="S940" s="17"/>
      <c r="T940" s="41" t="str">
        <f t="shared" si="185"/>
        <v xml:space="preserve"> </v>
      </c>
      <c r="U940" s="17"/>
      <c r="V940" s="41" t="str">
        <f t="shared" si="186"/>
        <v xml:space="preserve"> </v>
      </c>
      <c r="W940" s="17"/>
      <c r="X940" s="41" t="str">
        <f t="shared" si="187"/>
        <v xml:space="preserve"> </v>
      </c>
      <c r="Y940" s="17"/>
      <c r="Z940" s="41" t="str">
        <f t="shared" si="188"/>
        <v xml:space="preserve"> </v>
      </c>
      <c r="AA940" s="17"/>
      <c r="AB940" s="41" t="str">
        <f t="shared" si="189"/>
        <v xml:space="preserve"> </v>
      </c>
      <c r="AC940" s="17"/>
      <c r="AD940" s="41" t="str">
        <f t="shared" si="190"/>
        <v xml:space="preserve"> </v>
      </c>
      <c r="AE940" s="17">
        <v>1</v>
      </c>
      <c r="AF940" s="42">
        <f t="shared" si="191"/>
        <v>1.0719262514738985E-4</v>
      </c>
      <c r="AG940" s="19">
        <f t="shared" si="192"/>
        <v>3</v>
      </c>
      <c r="AH940" s="19">
        <f t="shared" si="193"/>
        <v>2</v>
      </c>
      <c r="AI940" s="47">
        <f t="shared" si="194"/>
        <v>2.2742520553552951E-5</v>
      </c>
    </row>
    <row r="941" spans="1:35">
      <c r="A941" t="s">
        <v>1839</v>
      </c>
      <c r="B941" t="s">
        <v>2695</v>
      </c>
      <c r="C941" t="s">
        <v>340</v>
      </c>
      <c r="D941" s="4" t="s">
        <v>1217</v>
      </c>
      <c r="E941" s="2"/>
      <c r="F941" t="s">
        <v>5303</v>
      </c>
      <c r="G941" s="4"/>
      <c r="H941" s="3" t="s">
        <v>1227</v>
      </c>
      <c r="I941" s="3" t="s">
        <v>505</v>
      </c>
      <c r="J941" s="4"/>
      <c r="K941" s="4"/>
      <c r="L941" s="30" t="s">
        <v>1305</v>
      </c>
      <c r="M941" s="17"/>
      <c r="N941" s="41" t="str">
        <f t="shared" si="182"/>
        <v xml:space="preserve"> </v>
      </c>
      <c r="O941" s="17"/>
      <c r="P941" s="41" t="str">
        <f t="shared" si="183"/>
        <v xml:space="preserve"> </v>
      </c>
      <c r="Q941" s="17"/>
      <c r="R941" s="41" t="str">
        <f t="shared" si="184"/>
        <v xml:space="preserve"> </v>
      </c>
      <c r="S941" s="17"/>
      <c r="T941" s="41" t="str">
        <f t="shared" si="185"/>
        <v xml:space="preserve"> </v>
      </c>
      <c r="U941" s="17">
        <v>4</v>
      </c>
      <c r="V941" s="41">
        <f t="shared" si="186"/>
        <v>7.739488806764313E-5</v>
      </c>
      <c r="W941" s="17"/>
      <c r="X941" s="41" t="str">
        <f t="shared" si="187"/>
        <v xml:space="preserve"> </v>
      </c>
      <c r="Y941" s="17"/>
      <c r="Z941" s="41" t="str">
        <f t="shared" si="188"/>
        <v xml:space="preserve"> </v>
      </c>
      <c r="AA941" s="17">
        <v>1</v>
      </c>
      <c r="AB941" s="41">
        <f t="shared" si="189"/>
        <v>4.5808520384791571E-4</v>
      </c>
      <c r="AC941" s="17"/>
      <c r="AD941" s="41" t="str">
        <f t="shared" si="190"/>
        <v xml:space="preserve"> </v>
      </c>
      <c r="AE941" s="17">
        <v>19</v>
      </c>
      <c r="AF941" s="42">
        <f t="shared" si="191"/>
        <v>2.0366598778004071E-3</v>
      </c>
      <c r="AG941" s="19">
        <f t="shared" si="192"/>
        <v>5</v>
      </c>
      <c r="AH941" s="19">
        <f t="shared" si="193"/>
        <v>24</v>
      </c>
      <c r="AI941" s="47">
        <f t="shared" si="194"/>
        <v>2.7291024664263542E-4</v>
      </c>
    </row>
    <row r="942" spans="1:35">
      <c r="A942" t="s">
        <v>1839</v>
      </c>
      <c r="B942" t="s">
        <v>866</v>
      </c>
      <c r="C942" t="s">
        <v>340</v>
      </c>
      <c r="D942" s="4" t="s">
        <v>1217</v>
      </c>
      <c r="E942" s="2"/>
      <c r="F942" s="5" t="s">
        <v>3315</v>
      </c>
      <c r="G942" s="4"/>
      <c r="H942" s="3" t="s">
        <v>1227</v>
      </c>
      <c r="I942" s="3" t="s">
        <v>1227</v>
      </c>
      <c r="J942" s="4">
        <v>98</v>
      </c>
      <c r="K942" s="4">
        <v>171</v>
      </c>
      <c r="L942" s="30" t="s">
        <v>1305</v>
      </c>
      <c r="M942" s="17"/>
      <c r="N942" s="41" t="str">
        <f t="shared" si="182"/>
        <v xml:space="preserve"> </v>
      </c>
      <c r="O942" s="17"/>
      <c r="P942" s="41" t="str">
        <f t="shared" si="183"/>
        <v xml:space="preserve"> </v>
      </c>
      <c r="Q942" s="17"/>
      <c r="R942" s="41" t="str">
        <f t="shared" si="184"/>
        <v xml:space="preserve"> </v>
      </c>
      <c r="S942" s="17"/>
      <c r="T942" s="41" t="str">
        <f t="shared" si="185"/>
        <v xml:space="preserve"> </v>
      </c>
      <c r="U942" s="17">
        <v>2</v>
      </c>
      <c r="V942" s="41">
        <f t="shared" si="186"/>
        <v>3.8697444033821565E-5</v>
      </c>
      <c r="W942" s="17"/>
      <c r="X942" s="41" t="str">
        <f t="shared" si="187"/>
        <v xml:space="preserve"> </v>
      </c>
      <c r="Y942" s="17"/>
      <c r="Z942" s="41" t="str">
        <f t="shared" si="188"/>
        <v xml:space="preserve"> </v>
      </c>
      <c r="AA942" s="17"/>
      <c r="AB942" s="41" t="str">
        <f t="shared" si="189"/>
        <v xml:space="preserve"> </v>
      </c>
      <c r="AC942" s="17"/>
      <c r="AD942" s="41" t="str">
        <f t="shared" si="190"/>
        <v xml:space="preserve"> </v>
      </c>
      <c r="AE942" s="17"/>
      <c r="AF942" s="42" t="str">
        <f t="shared" si="191"/>
        <v xml:space="preserve"> </v>
      </c>
      <c r="AG942" s="19">
        <f t="shared" si="192"/>
        <v>2</v>
      </c>
      <c r="AH942" s="19">
        <f t="shared" si="193"/>
        <v>2</v>
      </c>
      <c r="AI942" s="47">
        <f t="shared" si="194"/>
        <v>2.2742520553552951E-5</v>
      </c>
    </row>
    <row r="943" spans="1:35">
      <c r="A943" t="s">
        <v>1839</v>
      </c>
      <c r="B943" t="s">
        <v>2392</v>
      </c>
      <c r="C943" t="s">
        <v>340</v>
      </c>
      <c r="D943" s="4" t="s">
        <v>1217</v>
      </c>
      <c r="E943" s="2"/>
      <c r="G943" s="4"/>
      <c r="H943" s="3" t="s">
        <v>1227</v>
      </c>
      <c r="I943" s="3" t="s">
        <v>1227</v>
      </c>
      <c r="J943" s="4"/>
      <c r="K943" s="4"/>
      <c r="L943" s="30" t="s">
        <v>1305</v>
      </c>
      <c r="M943" s="17">
        <v>3</v>
      </c>
      <c r="N943" s="41">
        <f t="shared" si="182"/>
        <v>1.5923566878980893E-3</v>
      </c>
      <c r="O943" s="17">
        <v>5</v>
      </c>
      <c r="P943" s="41">
        <f t="shared" si="183"/>
        <v>8.9365504915102768E-4</v>
      </c>
      <c r="Q943" s="17">
        <v>3</v>
      </c>
      <c r="R943" s="41">
        <f t="shared" si="184"/>
        <v>1.3507429085997298E-3</v>
      </c>
      <c r="S943" s="17">
        <v>3</v>
      </c>
      <c r="T943" s="41">
        <f t="shared" si="185"/>
        <v>1.5965939329430547E-3</v>
      </c>
      <c r="U943" s="17">
        <v>59</v>
      </c>
      <c r="V943" s="41">
        <f t="shared" si="186"/>
        <v>1.1415745989977362E-3</v>
      </c>
      <c r="W943" s="17">
        <v>2</v>
      </c>
      <c r="X943" s="41">
        <f t="shared" si="187"/>
        <v>3.1675641431738993E-4</v>
      </c>
      <c r="Y943" s="17">
        <v>5</v>
      </c>
      <c r="Z943" s="41">
        <f t="shared" si="188"/>
        <v>1.59846547314578E-3</v>
      </c>
      <c r="AA943" s="17">
        <v>5</v>
      </c>
      <c r="AB943" s="41">
        <f t="shared" si="189"/>
        <v>2.2904260192395786E-3</v>
      </c>
      <c r="AC943" s="17">
        <v>19</v>
      </c>
      <c r="AD943" s="41">
        <f t="shared" si="190"/>
        <v>5.100671140939597E-3</v>
      </c>
      <c r="AE943" s="17">
        <v>4</v>
      </c>
      <c r="AF943" s="42">
        <f t="shared" si="191"/>
        <v>4.2877050058955942E-4</v>
      </c>
      <c r="AG943" s="19">
        <f t="shared" si="192"/>
        <v>19</v>
      </c>
      <c r="AH943" s="19">
        <f t="shared" si="193"/>
        <v>108</v>
      </c>
      <c r="AI943" s="47">
        <f t="shared" si="194"/>
        <v>1.2280961098918594E-3</v>
      </c>
    </row>
    <row r="944" spans="1:35">
      <c r="A944" t="s">
        <v>1839</v>
      </c>
      <c r="B944" t="s">
        <v>4383</v>
      </c>
      <c r="C944" t="s">
        <v>340</v>
      </c>
      <c r="D944" s="4" t="s">
        <v>1217</v>
      </c>
      <c r="E944" s="2"/>
      <c r="F944" t="s">
        <v>4679</v>
      </c>
      <c r="G944" s="4" t="s">
        <v>5932</v>
      </c>
      <c r="H944" s="3" t="s">
        <v>1227</v>
      </c>
      <c r="I944" s="3" t="s">
        <v>505</v>
      </c>
      <c r="J944" s="4"/>
      <c r="K944" s="4"/>
      <c r="L944" s="30" t="s">
        <v>1305</v>
      </c>
      <c r="M944" s="17"/>
      <c r="N944" s="41" t="str">
        <f t="shared" si="182"/>
        <v xml:space="preserve"> </v>
      </c>
      <c r="O944" s="17"/>
      <c r="P944" s="41" t="str">
        <f t="shared" si="183"/>
        <v xml:space="preserve"> </v>
      </c>
      <c r="Q944" s="17"/>
      <c r="R944" s="41" t="str">
        <f t="shared" si="184"/>
        <v xml:space="preserve"> </v>
      </c>
      <c r="S944" s="17"/>
      <c r="T944" s="41" t="str">
        <f t="shared" si="185"/>
        <v xml:space="preserve"> </v>
      </c>
      <c r="U944" s="17">
        <v>27</v>
      </c>
      <c r="V944" s="41">
        <f t="shared" si="186"/>
        <v>5.2241549445659115E-4</v>
      </c>
      <c r="W944" s="17"/>
      <c r="X944" s="41" t="str">
        <f t="shared" si="187"/>
        <v xml:space="preserve"> </v>
      </c>
      <c r="Y944" s="17"/>
      <c r="Z944" s="41" t="str">
        <f t="shared" si="188"/>
        <v xml:space="preserve"> </v>
      </c>
      <c r="AA944" s="17"/>
      <c r="AB944" s="41" t="str">
        <f t="shared" si="189"/>
        <v xml:space="preserve"> </v>
      </c>
      <c r="AC944" s="17"/>
      <c r="AD944" s="41" t="str">
        <f t="shared" si="190"/>
        <v xml:space="preserve"> </v>
      </c>
      <c r="AE944" s="17">
        <v>22</v>
      </c>
      <c r="AF944" s="42">
        <f t="shared" si="191"/>
        <v>2.3582377532425768E-3</v>
      </c>
      <c r="AG944" s="19">
        <f t="shared" si="192"/>
        <v>3</v>
      </c>
      <c r="AH944" s="19">
        <f t="shared" si="193"/>
        <v>49</v>
      </c>
      <c r="AI944" s="47">
        <f t="shared" si="194"/>
        <v>5.5719175356204725E-4</v>
      </c>
    </row>
    <row r="945" spans="1:35">
      <c r="A945" t="s">
        <v>1839</v>
      </c>
      <c r="B945" t="s">
        <v>281</v>
      </c>
      <c r="C945" t="s">
        <v>340</v>
      </c>
      <c r="D945" s="4" t="s">
        <v>1217</v>
      </c>
      <c r="E945" s="2"/>
      <c r="F945" t="s">
        <v>2696</v>
      </c>
      <c r="G945" s="4"/>
      <c r="H945" s="3" t="s">
        <v>1227</v>
      </c>
      <c r="I945" s="3" t="s">
        <v>1227</v>
      </c>
      <c r="J945" s="4"/>
      <c r="K945" s="4">
        <v>172</v>
      </c>
      <c r="L945" s="30" t="s">
        <v>1305</v>
      </c>
      <c r="M945" s="17"/>
      <c r="N945" s="41" t="str">
        <f t="shared" si="182"/>
        <v xml:space="preserve"> </v>
      </c>
      <c r="O945" s="17"/>
      <c r="P945" s="41" t="str">
        <f t="shared" si="183"/>
        <v xml:space="preserve"> </v>
      </c>
      <c r="Q945" s="17"/>
      <c r="R945" s="41" t="str">
        <f t="shared" si="184"/>
        <v xml:space="preserve"> </v>
      </c>
      <c r="S945" s="17"/>
      <c r="T945" s="41" t="str">
        <f t="shared" si="185"/>
        <v xml:space="preserve"> </v>
      </c>
      <c r="U945" s="17">
        <v>17</v>
      </c>
      <c r="V945" s="41">
        <f t="shared" si="186"/>
        <v>3.2892827428748333E-4</v>
      </c>
      <c r="W945" s="17"/>
      <c r="X945" s="41" t="str">
        <f t="shared" si="187"/>
        <v xml:space="preserve"> </v>
      </c>
      <c r="Y945" s="17"/>
      <c r="Z945" s="41" t="str">
        <f t="shared" si="188"/>
        <v xml:space="preserve"> </v>
      </c>
      <c r="AA945" s="17">
        <v>1</v>
      </c>
      <c r="AB945" s="41">
        <f t="shared" si="189"/>
        <v>4.5808520384791571E-4</v>
      </c>
      <c r="AC945" s="17"/>
      <c r="AD945" s="41" t="str">
        <f t="shared" si="190"/>
        <v xml:space="preserve"> </v>
      </c>
      <c r="AE945" s="17">
        <v>3</v>
      </c>
      <c r="AF945" s="42">
        <f t="shared" si="191"/>
        <v>3.2157787544216958E-4</v>
      </c>
      <c r="AG945" s="19">
        <f t="shared" si="192"/>
        <v>5</v>
      </c>
      <c r="AH945" s="19">
        <f t="shared" si="193"/>
        <v>21</v>
      </c>
      <c r="AI945" s="47">
        <f t="shared" si="194"/>
        <v>2.3879646581230599E-4</v>
      </c>
    </row>
    <row r="946" spans="1:35">
      <c r="A946" t="s">
        <v>1839</v>
      </c>
      <c r="B946" t="s">
        <v>4508</v>
      </c>
      <c r="C946" t="s">
        <v>340</v>
      </c>
      <c r="D946" s="4" t="s">
        <v>1217</v>
      </c>
      <c r="E946" s="2"/>
      <c r="G946" s="4" t="s">
        <v>5932</v>
      </c>
      <c r="H946" s="3" t="s">
        <v>1227</v>
      </c>
      <c r="I946" s="3" t="s">
        <v>1227</v>
      </c>
      <c r="J946" s="4"/>
      <c r="K946" s="4"/>
      <c r="L946" s="30" t="s">
        <v>1305</v>
      </c>
      <c r="M946" s="17"/>
      <c r="N946" s="41" t="str">
        <f t="shared" si="182"/>
        <v xml:space="preserve"> </v>
      </c>
      <c r="O946" s="17"/>
      <c r="P946" s="41" t="str">
        <f t="shared" si="183"/>
        <v xml:space="preserve"> </v>
      </c>
      <c r="Q946" s="17"/>
      <c r="R946" s="41" t="str">
        <f t="shared" si="184"/>
        <v xml:space="preserve"> </v>
      </c>
      <c r="S946" s="17"/>
      <c r="T946" s="41" t="str">
        <f t="shared" si="185"/>
        <v xml:space="preserve"> </v>
      </c>
      <c r="U946" s="17">
        <v>11</v>
      </c>
      <c r="V946" s="41">
        <f t="shared" si="186"/>
        <v>2.1283594218601861E-4</v>
      </c>
      <c r="W946" s="17"/>
      <c r="X946" s="41" t="str">
        <f t="shared" si="187"/>
        <v xml:space="preserve"> </v>
      </c>
      <c r="Y946" s="17"/>
      <c r="Z946" s="41" t="str">
        <f t="shared" si="188"/>
        <v xml:space="preserve"> </v>
      </c>
      <c r="AA946" s="17"/>
      <c r="AB946" s="41" t="str">
        <f t="shared" si="189"/>
        <v xml:space="preserve"> </v>
      </c>
      <c r="AC946" s="17"/>
      <c r="AD946" s="41" t="str">
        <f t="shared" si="190"/>
        <v xml:space="preserve"> </v>
      </c>
      <c r="AE946" s="17"/>
      <c r="AF946" s="42" t="str">
        <f t="shared" si="191"/>
        <v xml:space="preserve"> </v>
      </c>
      <c r="AG946" s="19">
        <f t="shared" si="192"/>
        <v>2</v>
      </c>
      <c r="AH946" s="19">
        <f t="shared" si="193"/>
        <v>11</v>
      </c>
      <c r="AI946" s="47">
        <f t="shared" si="194"/>
        <v>1.2508386304454122E-4</v>
      </c>
    </row>
    <row r="947" spans="1:35">
      <c r="A947" t="s">
        <v>1839</v>
      </c>
      <c r="B947" t="s">
        <v>1089</v>
      </c>
      <c r="C947" t="s">
        <v>340</v>
      </c>
      <c r="D947" s="4" t="s">
        <v>1217</v>
      </c>
      <c r="E947" s="2"/>
      <c r="F947" t="s">
        <v>2697</v>
      </c>
      <c r="G947" s="4"/>
      <c r="H947" s="3" t="s">
        <v>1227</v>
      </c>
      <c r="I947" s="3" t="s">
        <v>1227</v>
      </c>
      <c r="J947" s="4">
        <v>98</v>
      </c>
      <c r="K947" s="4">
        <v>172</v>
      </c>
      <c r="L947" s="30" t="s">
        <v>1305</v>
      </c>
      <c r="M947" s="17"/>
      <c r="N947" s="41" t="str">
        <f t="shared" si="182"/>
        <v xml:space="preserve"> </v>
      </c>
      <c r="O947" s="17"/>
      <c r="P947" s="41" t="str">
        <f t="shared" si="183"/>
        <v xml:space="preserve"> </v>
      </c>
      <c r="Q947" s="17"/>
      <c r="R947" s="41" t="str">
        <f t="shared" si="184"/>
        <v xml:space="preserve"> </v>
      </c>
      <c r="S947" s="17">
        <v>2</v>
      </c>
      <c r="T947" s="41">
        <f t="shared" si="185"/>
        <v>1.0643959552953698E-3</v>
      </c>
      <c r="U947" s="17">
        <v>49</v>
      </c>
      <c r="V947" s="41">
        <f t="shared" si="186"/>
        <v>9.4808737882862832E-4</v>
      </c>
      <c r="W947" s="17"/>
      <c r="X947" s="41" t="str">
        <f t="shared" si="187"/>
        <v xml:space="preserve"> </v>
      </c>
      <c r="Y947" s="17"/>
      <c r="Z947" s="41" t="str">
        <f t="shared" si="188"/>
        <v xml:space="preserve"> </v>
      </c>
      <c r="AA947" s="17"/>
      <c r="AB947" s="41" t="str">
        <f t="shared" si="189"/>
        <v xml:space="preserve"> </v>
      </c>
      <c r="AC947" s="17"/>
      <c r="AD947" s="41" t="str">
        <f t="shared" si="190"/>
        <v xml:space="preserve"> </v>
      </c>
      <c r="AE947" s="17"/>
      <c r="AF947" s="42" t="str">
        <f t="shared" si="191"/>
        <v xml:space="preserve"> </v>
      </c>
      <c r="AG947" s="19">
        <f t="shared" si="192"/>
        <v>4</v>
      </c>
      <c r="AH947" s="19">
        <f t="shared" si="193"/>
        <v>51</v>
      </c>
      <c r="AI947" s="47">
        <f t="shared" si="194"/>
        <v>5.7993427411560028E-4</v>
      </c>
    </row>
    <row r="948" spans="1:35" ht="15" customHeight="1">
      <c r="A948" t="s">
        <v>1839</v>
      </c>
      <c r="B948" t="s">
        <v>1840</v>
      </c>
      <c r="C948" t="s">
        <v>340</v>
      </c>
      <c r="D948" s="4" t="s">
        <v>1217</v>
      </c>
      <c r="E948" s="2"/>
      <c r="F948" t="s">
        <v>5304</v>
      </c>
      <c r="G948" s="4"/>
      <c r="H948" s="3" t="s">
        <v>1227</v>
      </c>
      <c r="I948" s="3" t="s">
        <v>1227</v>
      </c>
      <c r="J948" s="4">
        <v>98</v>
      </c>
      <c r="K948" s="4">
        <v>171</v>
      </c>
      <c r="L948" s="30" t="s">
        <v>1305</v>
      </c>
      <c r="M948" s="17"/>
      <c r="N948" s="41" t="str">
        <f t="shared" si="182"/>
        <v xml:space="preserve"> </v>
      </c>
      <c r="O948" s="17">
        <v>14</v>
      </c>
      <c r="P948" s="41">
        <f t="shared" si="183"/>
        <v>2.5022341376228774E-3</v>
      </c>
      <c r="Q948" s="17"/>
      <c r="R948" s="41" t="str">
        <f t="shared" si="184"/>
        <v xml:space="preserve"> </v>
      </c>
      <c r="S948" s="17">
        <v>1</v>
      </c>
      <c r="T948" s="41">
        <f t="shared" si="185"/>
        <v>5.3219797764768491E-4</v>
      </c>
      <c r="U948" s="17">
        <v>148</v>
      </c>
      <c r="V948" s="41">
        <f t="shared" si="186"/>
        <v>2.8636108585027957E-3</v>
      </c>
      <c r="W948" s="17">
        <v>6</v>
      </c>
      <c r="X948" s="41">
        <f t="shared" si="187"/>
        <v>9.5026924295216978E-4</v>
      </c>
      <c r="Y948" s="17">
        <v>8</v>
      </c>
      <c r="Z948" s="41">
        <f t="shared" si="188"/>
        <v>2.5575447570332483E-3</v>
      </c>
      <c r="AA948" s="17">
        <v>8</v>
      </c>
      <c r="AB948" s="41">
        <f t="shared" si="189"/>
        <v>3.6646816307833257E-3</v>
      </c>
      <c r="AC948" s="17">
        <v>16</v>
      </c>
      <c r="AD948" s="41">
        <f t="shared" si="190"/>
        <v>4.2953020134228184E-3</v>
      </c>
      <c r="AE948" s="17">
        <v>5</v>
      </c>
      <c r="AF948" s="42">
        <f t="shared" si="191"/>
        <v>5.3596312573694926E-4</v>
      </c>
      <c r="AG948" s="19">
        <f t="shared" si="192"/>
        <v>15</v>
      </c>
      <c r="AH948" s="19">
        <f t="shared" si="193"/>
        <v>206</v>
      </c>
      <c r="AI948" s="47">
        <f t="shared" si="194"/>
        <v>2.3424796170159537E-3</v>
      </c>
    </row>
    <row r="949" spans="1:35" ht="15" customHeight="1">
      <c r="A949" t="s">
        <v>1839</v>
      </c>
      <c r="B949" s="5" t="s">
        <v>62</v>
      </c>
      <c r="C949" t="s">
        <v>340</v>
      </c>
      <c r="D949" s="4" t="s">
        <v>1217</v>
      </c>
      <c r="E949" s="2"/>
      <c r="F949" t="s">
        <v>5637</v>
      </c>
      <c r="G949" s="4"/>
      <c r="H949" s="3" t="s">
        <v>1227</v>
      </c>
      <c r="I949" s="3" t="s">
        <v>1227</v>
      </c>
      <c r="J949" s="4">
        <v>98</v>
      </c>
      <c r="K949" s="4">
        <v>170</v>
      </c>
      <c r="L949" s="30" t="s">
        <v>1305</v>
      </c>
      <c r="M949" s="17"/>
      <c r="N949" s="41" t="str">
        <f t="shared" si="182"/>
        <v xml:space="preserve"> </v>
      </c>
      <c r="O949" s="17"/>
      <c r="P949" s="41" t="str">
        <f t="shared" si="183"/>
        <v xml:space="preserve"> </v>
      </c>
      <c r="Q949" s="17"/>
      <c r="R949" s="41" t="str">
        <f t="shared" si="184"/>
        <v xml:space="preserve"> </v>
      </c>
      <c r="S949" s="17">
        <v>1</v>
      </c>
      <c r="T949" s="41">
        <f t="shared" si="185"/>
        <v>5.3219797764768491E-4</v>
      </c>
      <c r="U949" s="17">
        <v>182</v>
      </c>
      <c r="V949" s="41">
        <f t="shared" si="186"/>
        <v>3.5214674070777625E-3</v>
      </c>
      <c r="W949" s="17"/>
      <c r="X949" s="41" t="str">
        <f t="shared" si="187"/>
        <v xml:space="preserve"> </v>
      </c>
      <c r="Y949" s="17">
        <v>1</v>
      </c>
      <c r="Z949" s="41">
        <f t="shared" si="188"/>
        <v>3.1969309462915604E-4</v>
      </c>
      <c r="AA949" s="17">
        <v>5</v>
      </c>
      <c r="AB949" s="41">
        <f t="shared" si="189"/>
        <v>2.2904260192395786E-3</v>
      </c>
      <c r="AC949" s="17">
        <v>1</v>
      </c>
      <c r="AD949" s="41">
        <f t="shared" si="190"/>
        <v>2.6845637583892615E-4</v>
      </c>
      <c r="AE949" s="17">
        <v>3</v>
      </c>
      <c r="AF949" s="42">
        <f t="shared" si="191"/>
        <v>3.2157787544216958E-4</v>
      </c>
      <c r="AG949" s="19">
        <f t="shared" si="192"/>
        <v>11</v>
      </c>
      <c r="AH949" s="19">
        <f t="shared" si="193"/>
        <v>193</v>
      </c>
      <c r="AI949" s="47">
        <f t="shared" si="194"/>
        <v>2.1946532334178597E-3</v>
      </c>
    </row>
    <row r="950" spans="1:35" ht="15" customHeight="1">
      <c r="A950" t="s">
        <v>4749</v>
      </c>
      <c r="B950" t="s">
        <v>4750</v>
      </c>
      <c r="C950" t="s">
        <v>1074</v>
      </c>
      <c r="D950" s="4" t="s">
        <v>1217</v>
      </c>
      <c r="E950" s="2"/>
      <c r="G950" s="4"/>
      <c r="H950" s="3" t="s">
        <v>1227</v>
      </c>
      <c r="I950" s="3" t="s">
        <v>1227</v>
      </c>
      <c r="J950" s="4"/>
      <c r="K950" s="4"/>
      <c r="L950" s="30" t="s">
        <v>1305</v>
      </c>
      <c r="M950" s="17"/>
      <c r="N950" s="41" t="str">
        <f t="shared" si="182"/>
        <v xml:space="preserve"> </v>
      </c>
      <c r="O950" s="17"/>
      <c r="P950" s="41" t="str">
        <f t="shared" si="183"/>
        <v xml:space="preserve"> </v>
      </c>
      <c r="Q950" s="17"/>
      <c r="R950" s="41" t="str">
        <f t="shared" si="184"/>
        <v xml:space="preserve"> </v>
      </c>
      <c r="S950" s="17"/>
      <c r="T950" s="41" t="str">
        <f t="shared" si="185"/>
        <v xml:space="preserve"> </v>
      </c>
      <c r="U950" s="17">
        <v>3</v>
      </c>
      <c r="V950" s="41">
        <f t="shared" si="186"/>
        <v>5.8046166050732348E-5</v>
      </c>
      <c r="W950" s="17"/>
      <c r="X950" s="41" t="str">
        <f t="shared" si="187"/>
        <v xml:space="preserve"> </v>
      </c>
      <c r="Y950" s="17"/>
      <c r="Z950" s="41" t="str">
        <f t="shared" si="188"/>
        <v xml:space="preserve"> </v>
      </c>
      <c r="AA950" s="17"/>
      <c r="AB950" s="41" t="str">
        <f t="shared" si="189"/>
        <v xml:space="preserve"> </v>
      </c>
      <c r="AC950" s="17"/>
      <c r="AD950" s="41" t="str">
        <f t="shared" si="190"/>
        <v xml:space="preserve"> </v>
      </c>
      <c r="AE950" s="17"/>
      <c r="AF950" s="42" t="str">
        <f t="shared" si="191"/>
        <v xml:space="preserve"> </v>
      </c>
      <c r="AG950" s="19">
        <f t="shared" si="192"/>
        <v>2</v>
      </c>
      <c r="AH950" s="19">
        <f t="shared" si="193"/>
        <v>3</v>
      </c>
      <c r="AI950" s="47">
        <f t="shared" si="194"/>
        <v>3.4113780830329428E-5</v>
      </c>
    </row>
    <row r="951" spans="1:35" ht="15" customHeight="1">
      <c r="A951" t="s">
        <v>1090</v>
      </c>
      <c r="B951" s="5" t="s">
        <v>642</v>
      </c>
      <c r="C951" t="s">
        <v>2524</v>
      </c>
      <c r="D951" s="4" t="s">
        <v>1217</v>
      </c>
      <c r="E951" s="2"/>
      <c r="F951" t="s">
        <v>1000</v>
      </c>
      <c r="G951" s="4"/>
      <c r="H951" s="3" t="s">
        <v>1227</v>
      </c>
      <c r="I951" s="3" t="s">
        <v>1227</v>
      </c>
      <c r="J951" s="4"/>
      <c r="K951" s="4"/>
      <c r="L951" s="30" t="s">
        <v>1307</v>
      </c>
      <c r="M951" s="17"/>
      <c r="N951" s="41" t="str">
        <f t="shared" si="182"/>
        <v xml:space="preserve"> </v>
      </c>
      <c r="O951" s="17"/>
      <c r="P951" s="41" t="str">
        <f t="shared" si="183"/>
        <v xml:space="preserve"> </v>
      </c>
      <c r="Q951" s="17"/>
      <c r="R951" s="41" t="str">
        <f t="shared" si="184"/>
        <v xml:space="preserve"> </v>
      </c>
      <c r="S951" s="17"/>
      <c r="T951" s="41" t="str">
        <f t="shared" si="185"/>
        <v xml:space="preserve"> </v>
      </c>
      <c r="U951" s="17"/>
      <c r="V951" s="41" t="str">
        <f t="shared" si="186"/>
        <v xml:space="preserve"> </v>
      </c>
      <c r="W951" s="17"/>
      <c r="X951" s="41" t="str">
        <f t="shared" si="187"/>
        <v xml:space="preserve"> </v>
      </c>
      <c r="Y951" s="17">
        <v>2</v>
      </c>
      <c r="Z951" s="41">
        <f t="shared" si="188"/>
        <v>6.3938618925831207E-4</v>
      </c>
      <c r="AA951" s="17"/>
      <c r="AB951" s="41" t="str">
        <f t="shared" si="189"/>
        <v xml:space="preserve"> </v>
      </c>
      <c r="AC951" s="17"/>
      <c r="AD951" s="41" t="str">
        <f t="shared" si="190"/>
        <v xml:space="preserve"> </v>
      </c>
      <c r="AE951" s="17"/>
      <c r="AF951" s="42" t="str">
        <f t="shared" si="191"/>
        <v xml:space="preserve"> </v>
      </c>
      <c r="AG951" s="19">
        <f t="shared" si="192"/>
        <v>2</v>
      </c>
      <c r="AH951" s="19">
        <f t="shared" si="193"/>
        <v>2</v>
      </c>
      <c r="AI951" s="47">
        <f t="shared" si="194"/>
        <v>2.2742520553552951E-5</v>
      </c>
    </row>
    <row r="952" spans="1:35" ht="15" customHeight="1">
      <c r="A952" t="s">
        <v>1090</v>
      </c>
      <c r="B952" t="s">
        <v>1368</v>
      </c>
      <c r="C952" t="s">
        <v>2524</v>
      </c>
      <c r="D952" s="4" t="s">
        <v>1217</v>
      </c>
      <c r="E952" s="4" t="s">
        <v>1803</v>
      </c>
      <c r="G952" s="4"/>
      <c r="H952" s="3" t="s">
        <v>1227</v>
      </c>
      <c r="I952" s="3" t="s">
        <v>1227</v>
      </c>
      <c r="J952" s="4"/>
      <c r="K952" s="4"/>
      <c r="L952" s="30" t="s">
        <v>1307</v>
      </c>
      <c r="M952" s="17"/>
      <c r="N952" s="41" t="str">
        <f t="shared" si="182"/>
        <v xml:space="preserve"> </v>
      </c>
      <c r="O952" s="17"/>
      <c r="P952" s="41" t="str">
        <f t="shared" si="183"/>
        <v xml:space="preserve"> </v>
      </c>
      <c r="Q952" s="17"/>
      <c r="R952" s="41" t="str">
        <f t="shared" si="184"/>
        <v xml:space="preserve"> </v>
      </c>
      <c r="S952" s="17"/>
      <c r="T952" s="41" t="str">
        <f t="shared" si="185"/>
        <v xml:space="preserve"> </v>
      </c>
      <c r="U952" s="17">
        <v>2</v>
      </c>
      <c r="V952" s="41">
        <f t="shared" si="186"/>
        <v>3.8697444033821565E-5</v>
      </c>
      <c r="W952" s="17">
        <v>1</v>
      </c>
      <c r="X952" s="41">
        <f t="shared" si="187"/>
        <v>1.5837820715869496E-4</v>
      </c>
      <c r="Y952" s="17"/>
      <c r="Z952" s="41" t="str">
        <f t="shared" si="188"/>
        <v xml:space="preserve"> </v>
      </c>
      <c r="AA952" s="17"/>
      <c r="AB952" s="41" t="str">
        <f t="shared" si="189"/>
        <v xml:space="preserve"> </v>
      </c>
      <c r="AC952" s="17"/>
      <c r="AD952" s="41" t="str">
        <f t="shared" si="190"/>
        <v xml:space="preserve"> </v>
      </c>
      <c r="AE952" s="17"/>
      <c r="AF952" s="42" t="str">
        <f t="shared" si="191"/>
        <v xml:space="preserve"> </v>
      </c>
      <c r="AG952" s="19">
        <f t="shared" si="192"/>
        <v>4</v>
      </c>
      <c r="AH952" s="19">
        <f t="shared" si="193"/>
        <v>3</v>
      </c>
      <c r="AI952" s="47">
        <f t="shared" si="194"/>
        <v>3.4113780830329428E-5</v>
      </c>
    </row>
    <row r="953" spans="1:35" s="14" customFormat="1" ht="15" customHeight="1">
      <c r="A953" t="s">
        <v>1090</v>
      </c>
      <c r="B953" t="s">
        <v>924</v>
      </c>
      <c r="C953" t="s">
        <v>2524</v>
      </c>
      <c r="D953" s="4" t="s">
        <v>1217</v>
      </c>
      <c r="E953" s="2"/>
      <c r="F953" t="s">
        <v>5425</v>
      </c>
      <c r="G953" s="4"/>
      <c r="H953" s="3" t="s">
        <v>1227</v>
      </c>
      <c r="I953" s="3" t="s">
        <v>1227</v>
      </c>
      <c r="J953" s="4">
        <v>178</v>
      </c>
      <c r="K953" s="4"/>
      <c r="L953" s="30" t="s">
        <v>1307</v>
      </c>
      <c r="M953" s="17"/>
      <c r="N953" s="41" t="str">
        <f t="shared" si="182"/>
        <v xml:space="preserve"> </v>
      </c>
      <c r="O953" s="17">
        <v>8</v>
      </c>
      <c r="P953" s="41">
        <f t="shared" si="183"/>
        <v>1.4298480786416443E-3</v>
      </c>
      <c r="Q953" s="17"/>
      <c r="R953" s="41" t="str">
        <f t="shared" si="184"/>
        <v xml:space="preserve"> </v>
      </c>
      <c r="S953" s="17"/>
      <c r="T953" s="41" t="str">
        <f t="shared" si="185"/>
        <v xml:space="preserve"> </v>
      </c>
      <c r="U953" s="17">
        <v>5</v>
      </c>
      <c r="V953" s="41">
        <f t="shared" si="186"/>
        <v>9.6743610084553913E-5</v>
      </c>
      <c r="W953" s="17"/>
      <c r="X953" s="41" t="str">
        <f t="shared" si="187"/>
        <v xml:space="preserve"> </v>
      </c>
      <c r="Y953" s="17">
        <v>8</v>
      </c>
      <c r="Z953" s="41">
        <f t="shared" si="188"/>
        <v>2.5575447570332483E-3</v>
      </c>
      <c r="AA953" s="17">
        <v>6</v>
      </c>
      <c r="AB953" s="41">
        <f t="shared" si="189"/>
        <v>2.7485112230874941E-3</v>
      </c>
      <c r="AC953" s="17">
        <v>8</v>
      </c>
      <c r="AD953" s="41">
        <f t="shared" si="190"/>
        <v>2.1476510067114092E-3</v>
      </c>
      <c r="AE953" s="17"/>
      <c r="AF953" s="42" t="str">
        <f t="shared" si="191"/>
        <v xml:space="preserve"> </v>
      </c>
      <c r="AG953" s="19">
        <f t="shared" si="192"/>
        <v>10</v>
      </c>
      <c r="AH953" s="19">
        <f t="shared" si="193"/>
        <v>35</v>
      </c>
      <c r="AI953" s="47">
        <f t="shared" si="194"/>
        <v>3.9799410968717664E-4</v>
      </c>
    </row>
    <row r="954" spans="1:35" ht="15" customHeight="1">
      <c r="A954" t="s">
        <v>1090</v>
      </c>
      <c r="B954" t="s">
        <v>5280</v>
      </c>
      <c r="C954" t="s">
        <v>2524</v>
      </c>
      <c r="D954" s="4" t="s">
        <v>1217</v>
      </c>
      <c r="E954" s="2"/>
      <c r="G954" s="4"/>
      <c r="H954" s="3" t="s">
        <v>1227</v>
      </c>
      <c r="I954" s="3" t="s">
        <v>505</v>
      </c>
      <c r="J954" s="4"/>
      <c r="K954" s="4"/>
      <c r="L954" s="30" t="s">
        <v>1305</v>
      </c>
      <c r="M954" s="17"/>
      <c r="N954" s="41" t="str">
        <f t="shared" si="182"/>
        <v xml:space="preserve"> </v>
      </c>
      <c r="O954" s="17"/>
      <c r="P954" s="41" t="str">
        <f t="shared" si="183"/>
        <v xml:space="preserve"> </v>
      </c>
      <c r="Q954" s="17"/>
      <c r="R954" s="41" t="str">
        <f t="shared" si="184"/>
        <v xml:space="preserve"> </v>
      </c>
      <c r="S954" s="17"/>
      <c r="T954" s="41" t="str">
        <f t="shared" si="185"/>
        <v xml:space="preserve"> </v>
      </c>
      <c r="U954" s="17"/>
      <c r="V954" s="41" t="str">
        <f t="shared" si="186"/>
        <v xml:space="preserve"> </v>
      </c>
      <c r="W954" s="17">
        <v>1</v>
      </c>
      <c r="X954" s="41">
        <f t="shared" si="187"/>
        <v>1.5837820715869496E-4</v>
      </c>
      <c r="Y954" s="17"/>
      <c r="Z954" s="41" t="str">
        <f t="shared" si="188"/>
        <v xml:space="preserve"> </v>
      </c>
      <c r="AA954" s="17"/>
      <c r="AB954" s="41" t="str">
        <f t="shared" si="189"/>
        <v xml:space="preserve"> </v>
      </c>
      <c r="AC954" s="17"/>
      <c r="AD954" s="41" t="str">
        <f t="shared" si="190"/>
        <v xml:space="preserve"> </v>
      </c>
      <c r="AE954" s="17"/>
      <c r="AF954" s="42" t="str">
        <f t="shared" si="191"/>
        <v xml:space="preserve"> </v>
      </c>
      <c r="AG954" s="19">
        <f t="shared" si="192"/>
        <v>2</v>
      </c>
      <c r="AH954" s="19">
        <f t="shared" si="193"/>
        <v>1</v>
      </c>
      <c r="AI954" s="47">
        <f t="shared" si="194"/>
        <v>1.1371260276776475E-5</v>
      </c>
    </row>
    <row r="955" spans="1:35" ht="15" customHeight="1">
      <c r="A955" t="s">
        <v>1090</v>
      </c>
      <c r="B955" t="s">
        <v>1091</v>
      </c>
      <c r="C955" t="s">
        <v>2524</v>
      </c>
      <c r="D955" s="4" t="s">
        <v>1217</v>
      </c>
      <c r="E955" s="2"/>
      <c r="G955" s="4"/>
      <c r="H955" s="3" t="s">
        <v>1227</v>
      </c>
      <c r="I955" s="3" t="s">
        <v>1227</v>
      </c>
      <c r="J955" s="4"/>
      <c r="K955" s="4"/>
      <c r="L955" s="30" t="s">
        <v>1305</v>
      </c>
      <c r="M955" s="17"/>
      <c r="N955" s="41" t="str">
        <f t="shared" si="182"/>
        <v xml:space="preserve"> </v>
      </c>
      <c r="O955" s="17"/>
      <c r="P955" s="41" t="str">
        <f t="shared" si="183"/>
        <v xml:space="preserve"> </v>
      </c>
      <c r="Q955" s="17"/>
      <c r="R955" s="41" t="str">
        <f t="shared" si="184"/>
        <v xml:space="preserve"> </v>
      </c>
      <c r="S955" s="17"/>
      <c r="T955" s="41" t="str">
        <f t="shared" si="185"/>
        <v xml:space="preserve"> </v>
      </c>
      <c r="U955" s="17">
        <v>16</v>
      </c>
      <c r="V955" s="41">
        <f t="shared" si="186"/>
        <v>3.0957955227057252E-4</v>
      </c>
      <c r="W955" s="17">
        <v>10</v>
      </c>
      <c r="X955" s="41">
        <f t="shared" si="187"/>
        <v>1.5837820715869496E-3</v>
      </c>
      <c r="Y955" s="17"/>
      <c r="Z955" s="41" t="str">
        <f t="shared" si="188"/>
        <v xml:space="preserve"> </v>
      </c>
      <c r="AA955" s="17"/>
      <c r="AB955" s="41" t="str">
        <f t="shared" si="189"/>
        <v xml:space="preserve"> </v>
      </c>
      <c r="AC955" s="17"/>
      <c r="AD955" s="41" t="str">
        <f t="shared" si="190"/>
        <v xml:space="preserve"> </v>
      </c>
      <c r="AE955" s="17"/>
      <c r="AF955" s="42" t="str">
        <f t="shared" si="191"/>
        <v xml:space="preserve"> </v>
      </c>
      <c r="AG955" s="19">
        <f t="shared" si="192"/>
        <v>4</v>
      </c>
      <c r="AH955" s="19">
        <f t="shared" si="193"/>
        <v>26</v>
      </c>
      <c r="AI955" s="47">
        <f t="shared" si="194"/>
        <v>2.9565276719618834E-4</v>
      </c>
    </row>
    <row r="956" spans="1:35" ht="15" customHeight="1">
      <c r="A956" t="s">
        <v>3041</v>
      </c>
      <c r="B956" s="5" t="s">
        <v>5256</v>
      </c>
      <c r="C956" t="s">
        <v>2524</v>
      </c>
      <c r="D956" s="4" t="s">
        <v>1217</v>
      </c>
      <c r="E956" s="2"/>
      <c r="F956" s="5" t="s">
        <v>5257</v>
      </c>
      <c r="G956" s="4"/>
      <c r="H956" s="3" t="s">
        <v>1227</v>
      </c>
      <c r="I956" s="3" t="s">
        <v>505</v>
      </c>
      <c r="J956" s="4"/>
      <c r="K956" s="4"/>
      <c r="L956" s="30" t="s">
        <v>1305</v>
      </c>
      <c r="M956" s="17"/>
      <c r="N956" s="41" t="str">
        <f t="shared" si="182"/>
        <v xml:space="preserve"> </v>
      </c>
      <c r="O956" s="17"/>
      <c r="P956" s="41" t="str">
        <f t="shared" si="183"/>
        <v xml:space="preserve"> </v>
      </c>
      <c r="Q956" s="17"/>
      <c r="R956" s="41" t="str">
        <f t="shared" si="184"/>
        <v xml:space="preserve"> </v>
      </c>
      <c r="S956" s="17"/>
      <c r="T956" s="41" t="str">
        <f t="shared" si="185"/>
        <v xml:space="preserve"> </v>
      </c>
      <c r="U956" s="17"/>
      <c r="V956" s="41" t="str">
        <f t="shared" si="186"/>
        <v xml:space="preserve"> </v>
      </c>
      <c r="W956" s="17"/>
      <c r="X956" s="41" t="str">
        <f t="shared" si="187"/>
        <v xml:space="preserve"> </v>
      </c>
      <c r="Y956" s="17">
        <v>1</v>
      </c>
      <c r="Z956" s="41">
        <f t="shared" si="188"/>
        <v>3.1969309462915604E-4</v>
      </c>
      <c r="AA956" s="17"/>
      <c r="AB956" s="41" t="str">
        <f t="shared" si="189"/>
        <v xml:space="preserve"> </v>
      </c>
      <c r="AC956" s="17"/>
      <c r="AD956" s="41" t="str">
        <f t="shared" si="190"/>
        <v xml:space="preserve"> </v>
      </c>
      <c r="AE956" s="17"/>
      <c r="AF956" s="42" t="str">
        <f t="shared" si="191"/>
        <v xml:space="preserve"> </v>
      </c>
      <c r="AG956" s="19">
        <f t="shared" si="192"/>
        <v>2</v>
      </c>
      <c r="AH956" s="19">
        <f t="shared" si="193"/>
        <v>1</v>
      </c>
      <c r="AI956" s="47">
        <f t="shared" si="194"/>
        <v>1.1371260276776475E-5</v>
      </c>
    </row>
    <row r="957" spans="1:35">
      <c r="A957" t="s">
        <v>3041</v>
      </c>
      <c r="B957" t="s">
        <v>4376</v>
      </c>
      <c r="C957" t="s">
        <v>2524</v>
      </c>
      <c r="D957" s="4" t="s">
        <v>1217</v>
      </c>
      <c r="E957" s="2"/>
      <c r="G957" s="4" t="s">
        <v>154</v>
      </c>
      <c r="H957" s="3" t="s">
        <v>1227</v>
      </c>
      <c r="I957" s="3" t="s">
        <v>505</v>
      </c>
      <c r="J957" s="4"/>
      <c r="K957" s="4"/>
      <c r="L957" s="30" t="s">
        <v>1305</v>
      </c>
      <c r="M957" s="17"/>
      <c r="N957" s="41" t="str">
        <f t="shared" si="182"/>
        <v xml:space="preserve"> </v>
      </c>
      <c r="O957" s="17"/>
      <c r="P957" s="41" t="str">
        <f t="shared" si="183"/>
        <v xml:space="preserve"> </v>
      </c>
      <c r="Q957" s="17"/>
      <c r="R957" s="41" t="str">
        <f t="shared" si="184"/>
        <v xml:space="preserve"> </v>
      </c>
      <c r="S957" s="17"/>
      <c r="T957" s="41" t="str">
        <f t="shared" si="185"/>
        <v xml:space="preserve"> </v>
      </c>
      <c r="U957" s="17">
        <v>10</v>
      </c>
      <c r="V957" s="41">
        <f t="shared" si="186"/>
        <v>1.9348722016910783E-4</v>
      </c>
      <c r="W957" s="17"/>
      <c r="X957" s="41" t="str">
        <f t="shared" si="187"/>
        <v xml:space="preserve"> </v>
      </c>
      <c r="Y957" s="17"/>
      <c r="Z957" s="41" t="str">
        <f t="shared" si="188"/>
        <v xml:space="preserve"> </v>
      </c>
      <c r="AA957" s="17"/>
      <c r="AB957" s="41" t="str">
        <f t="shared" si="189"/>
        <v xml:space="preserve"> </v>
      </c>
      <c r="AC957" s="17"/>
      <c r="AD957" s="41" t="str">
        <f t="shared" si="190"/>
        <v xml:space="preserve"> </v>
      </c>
      <c r="AE957" s="17">
        <v>3</v>
      </c>
      <c r="AF957" s="42">
        <f t="shared" si="191"/>
        <v>3.2157787544216958E-4</v>
      </c>
      <c r="AG957" s="19">
        <f t="shared" si="192"/>
        <v>3</v>
      </c>
      <c r="AH957" s="19">
        <f t="shared" si="193"/>
        <v>13</v>
      </c>
      <c r="AI957" s="47">
        <f t="shared" si="194"/>
        <v>1.4782638359809417E-4</v>
      </c>
    </row>
    <row r="958" spans="1:35">
      <c r="A958" t="s">
        <v>1376</v>
      </c>
      <c r="B958" t="s">
        <v>1379</v>
      </c>
      <c r="C958" t="s">
        <v>2509</v>
      </c>
      <c r="D958" s="4" t="s">
        <v>1217</v>
      </c>
      <c r="E958" s="2"/>
      <c r="F958" t="s">
        <v>723</v>
      </c>
      <c r="G958" s="4"/>
      <c r="H958" s="3" t="s">
        <v>1227</v>
      </c>
      <c r="I958" s="3" t="s">
        <v>1227</v>
      </c>
      <c r="J958" s="4">
        <v>335</v>
      </c>
      <c r="K958" s="4">
        <v>155</v>
      </c>
      <c r="L958" s="30" t="s">
        <v>1306</v>
      </c>
      <c r="M958" s="17">
        <v>18</v>
      </c>
      <c r="N958" s="41">
        <f t="shared" si="182"/>
        <v>9.5541401273885346E-3</v>
      </c>
      <c r="O958" s="17">
        <v>50</v>
      </c>
      <c r="P958" s="41">
        <f t="shared" si="183"/>
        <v>8.9365504915102766E-3</v>
      </c>
      <c r="Q958" s="17">
        <v>15</v>
      </c>
      <c r="R958" s="41">
        <f t="shared" si="184"/>
        <v>6.7537145429986496E-3</v>
      </c>
      <c r="S958" s="17">
        <v>5</v>
      </c>
      <c r="T958" s="41">
        <f t="shared" si="185"/>
        <v>2.6609898882384245E-3</v>
      </c>
      <c r="U958" s="17">
        <v>61</v>
      </c>
      <c r="V958" s="41">
        <f t="shared" si="186"/>
        <v>1.1802720430315577E-3</v>
      </c>
      <c r="W958" s="17">
        <v>27</v>
      </c>
      <c r="X958" s="41">
        <f t="shared" si="187"/>
        <v>4.2762115932847644E-3</v>
      </c>
      <c r="Y958" s="17">
        <v>31</v>
      </c>
      <c r="Z958" s="41">
        <f t="shared" si="188"/>
        <v>9.9104859335038369E-3</v>
      </c>
      <c r="AA958" s="17">
        <v>13</v>
      </c>
      <c r="AB958" s="41">
        <f t="shared" si="189"/>
        <v>5.9551076500229038E-3</v>
      </c>
      <c r="AC958" s="17">
        <v>11</v>
      </c>
      <c r="AD958" s="41">
        <f t="shared" si="190"/>
        <v>2.9530201342281878E-3</v>
      </c>
      <c r="AE958" s="17">
        <v>9</v>
      </c>
      <c r="AF958" s="42">
        <f t="shared" si="191"/>
        <v>9.6473362632650873E-4</v>
      </c>
      <c r="AG958" s="19">
        <f t="shared" si="192"/>
        <v>19</v>
      </c>
      <c r="AH958" s="19">
        <f t="shared" si="193"/>
        <v>240</v>
      </c>
      <c r="AI958" s="47">
        <f t="shared" si="194"/>
        <v>2.7291024664263539E-3</v>
      </c>
    </row>
    <row r="959" spans="1:35">
      <c r="A959" t="s">
        <v>1458</v>
      </c>
      <c r="B959" t="s">
        <v>1459</v>
      </c>
      <c r="C959" t="s">
        <v>2525</v>
      </c>
      <c r="D959" s="4" t="s">
        <v>5646</v>
      </c>
      <c r="E959" s="2"/>
      <c r="F959" t="s">
        <v>2135</v>
      </c>
      <c r="G959" s="4"/>
      <c r="H959" s="3" t="s">
        <v>1227</v>
      </c>
      <c r="I959" s="3" t="s">
        <v>1227</v>
      </c>
      <c r="J959" s="4">
        <v>366</v>
      </c>
      <c r="K959" s="4">
        <v>54</v>
      </c>
      <c r="L959" s="30" t="s">
        <v>1215</v>
      </c>
      <c r="M959" s="17"/>
      <c r="N959" s="41" t="str">
        <f t="shared" si="182"/>
        <v xml:space="preserve"> </v>
      </c>
      <c r="O959" s="17"/>
      <c r="P959" s="41" t="str">
        <f t="shared" si="183"/>
        <v xml:space="preserve"> </v>
      </c>
      <c r="Q959" s="17"/>
      <c r="R959" s="41" t="str">
        <f t="shared" si="184"/>
        <v xml:space="preserve"> </v>
      </c>
      <c r="S959" s="17"/>
      <c r="T959" s="41" t="str">
        <f t="shared" si="185"/>
        <v xml:space="preserve"> </v>
      </c>
      <c r="U959" s="17">
        <v>52</v>
      </c>
      <c r="V959" s="41">
        <f t="shared" si="186"/>
        <v>1.0061335448793608E-3</v>
      </c>
      <c r="W959" s="17">
        <v>2</v>
      </c>
      <c r="X959" s="41">
        <f t="shared" si="187"/>
        <v>3.1675641431738993E-4</v>
      </c>
      <c r="Y959" s="17"/>
      <c r="Z959" s="41" t="str">
        <f t="shared" si="188"/>
        <v xml:space="preserve"> </v>
      </c>
      <c r="AA959" s="17"/>
      <c r="AB959" s="41" t="str">
        <f t="shared" si="189"/>
        <v xml:space="preserve"> </v>
      </c>
      <c r="AC959" s="17"/>
      <c r="AD959" s="41" t="str">
        <f t="shared" si="190"/>
        <v xml:space="preserve"> </v>
      </c>
      <c r="AE959" s="17">
        <v>100</v>
      </c>
      <c r="AF959" s="42">
        <f t="shared" si="191"/>
        <v>1.0719262514738986E-2</v>
      </c>
      <c r="AG959" s="19">
        <f t="shared" si="192"/>
        <v>5</v>
      </c>
      <c r="AH959" s="19">
        <f t="shared" si="193"/>
        <v>154</v>
      </c>
      <c r="AI959" s="47">
        <f t="shared" si="194"/>
        <v>1.7511740826235771E-3</v>
      </c>
    </row>
    <row r="960" spans="1:35">
      <c r="A960" t="s">
        <v>2550</v>
      </c>
      <c r="B960" s="5" t="s">
        <v>5045</v>
      </c>
      <c r="C960" t="s">
        <v>2507</v>
      </c>
      <c r="D960" s="4" t="s">
        <v>1217</v>
      </c>
      <c r="E960" s="2"/>
      <c r="G960" s="4" t="s">
        <v>154</v>
      </c>
      <c r="H960" s="3" t="s">
        <v>1227</v>
      </c>
      <c r="I960" s="3" t="s">
        <v>1227</v>
      </c>
      <c r="J960" s="4"/>
      <c r="K960" s="4">
        <v>317</v>
      </c>
      <c r="L960" s="30" t="s">
        <v>1307</v>
      </c>
      <c r="M960" s="17"/>
      <c r="N960" s="41" t="str">
        <f t="shared" si="182"/>
        <v xml:space="preserve"> </v>
      </c>
      <c r="O960" s="17"/>
      <c r="P960" s="41" t="str">
        <f t="shared" si="183"/>
        <v xml:space="preserve"> </v>
      </c>
      <c r="Q960" s="17"/>
      <c r="R960" s="41" t="str">
        <f t="shared" si="184"/>
        <v xml:space="preserve"> </v>
      </c>
      <c r="S960" s="17"/>
      <c r="T960" s="41" t="str">
        <f t="shared" si="185"/>
        <v xml:space="preserve"> </v>
      </c>
      <c r="U960" s="17">
        <v>4</v>
      </c>
      <c r="V960" s="41">
        <f t="shared" si="186"/>
        <v>7.739488806764313E-5</v>
      </c>
      <c r="W960" s="17"/>
      <c r="X960" s="41" t="str">
        <f t="shared" si="187"/>
        <v xml:space="preserve"> </v>
      </c>
      <c r="Y960" s="17"/>
      <c r="Z960" s="41" t="str">
        <f t="shared" si="188"/>
        <v xml:space="preserve"> </v>
      </c>
      <c r="AA960" s="17"/>
      <c r="AB960" s="41" t="str">
        <f t="shared" si="189"/>
        <v xml:space="preserve"> </v>
      </c>
      <c r="AC960" s="17"/>
      <c r="AD960" s="41" t="str">
        <f t="shared" si="190"/>
        <v xml:space="preserve"> </v>
      </c>
      <c r="AE960" s="17"/>
      <c r="AF960" s="42" t="str">
        <f t="shared" si="191"/>
        <v xml:space="preserve"> </v>
      </c>
      <c r="AG960" s="19">
        <f t="shared" si="192"/>
        <v>2</v>
      </c>
      <c r="AH960" s="19">
        <f t="shared" si="193"/>
        <v>4</v>
      </c>
      <c r="AI960" s="47">
        <f t="shared" si="194"/>
        <v>4.5485041107105901E-5</v>
      </c>
    </row>
    <row r="961" spans="1:35">
      <c r="A961" t="s">
        <v>2550</v>
      </c>
      <c r="B961" s="5" t="s">
        <v>4390</v>
      </c>
      <c r="C961" t="s">
        <v>2507</v>
      </c>
      <c r="D961" s="4" t="s">
        <v>1217</v>
      </c>
      <c r="E961" s="2" t="s">
        <v>1803</v>
      </c>
      <c r="F961" t="s">
        <v>4577</v>
      </c>
      <c r="G961" s="4"/>
      <c r="H961" s="3" t="s">
        <v>1227</v>
      </c>
      <c r="I961" s="3" t="s">
        <v>1227</v>
      </c>
      <c r="J961" s="4"/>
      <c r="K961" s="4">
        <v>316</v>
      </c>
      <c r="L961" s="30" t="s">
        <v>1307</v>
      </c>
      <c r="M961" s="17">
        <v>5</v>
      </c>
      <c r="N961" s="41">
        <f t="shared" si="182"/>
        <v>2.6539278131634818E-3</v>
      </c>
      <c r="O961" s="17">
        <v>8</v>
      </c>
      <c r="P961" s="41">
        <f t="shared" si="183"/>
        <v>1.4298480786416443E-3</v>
      </c>
      <c r="Q961" s="17">
        <v>3</v>
      </c>
      <c r="R961" s="41">
        <f t="shared" si="184"/>
        <v>1.3507429085997298E-3</v>
      </c>
      <c r="S961" s="17">
        <v>2</v>
      </c>
      <c r="T961" s="41">
        <f t="shared" si="185"/>
        <v>1.0643959552953698E-3</v>
      </c>
      <c r="U961" s="17">
        <v>39</v>
      </c>
      <c r="V961" s="41">
        <f t="shared" si="186"/>
        <v>7.5460015865952054E-4</v>
      </c>
      <c r="W961" s="17">
        <v>1</v>
      </c>
      <c r="X961" s="41">
        <f t="shared" si="187"/>
        <v>1.5837820715869496E-4</v>
      </c>
      <c r="Y961" s="17">
        <v>5</v>
      </c>
      <c r="Z961" s="41">
        <f t="shared" si="188"/>
        <v>1.59846547314578E-3</v>
      </c>
      <c r="AA961" s="17">
        <v>1</v>
      </c>
      <c r="AB961" s="41">
        <f t="shared" si="189"/>
        <v>4.5808520384791571E-4</v>
      </c>
      <c r="AC961" s="17">
        <v>5</v>
      </c>
      <c r="AD961" s="41">
        <f t="shared" si="190"/>
        <v>1.3422818791946308E-3</v>
      </c>
      <c r="AE961" s="17"/>
      <c r="AF961" s="42" t="str">
        <f t="shared" si="191"/>
        <v xml:space="preserve"> </v>
      </c>
      <c r="AG961" s="19">
        <f t="shared" si="192"/>
        <v>18</v>
      </c>
      <c r="AH961" s="19">
        <f t="shared" si="193"/>
        <v>69</v>
      </c>
      <c r="AI961" s="47">
        <f t="shared" si="194"/>
        <v>7.8461695909757677E-4</v>
      </c>
    </row>
    <row r="962" spans="1:35">
      <c r="A962" t="s">
        <v>377</v>
      </c>
      <c r="B962" t="s">
        <v>100</v>
      </c>
      <c r="C962" t="s">
        <v>500</v>
      </c>
      <c r="D962" s="4" t="s">
        <v>1218</v>
      </c>
      <c r="E962" s="2"/>
      <c r="F962" t="s">
        <v>532</v>
      </c>
      <c r="G962" s="4"/>
      <c r="H962" s="3" t="s">
        <v>1227</v>
      </c>
      <c r="I962" s="3" t="s">
        <v>1227</v>
      </c>
      <c r="J962" s="4">
        <v>271</v>
      </c>
      <c r="K962" s="4"/>
      <c r="L962" s="30" t="s">
        <v>1307</v>
      </c>
      <c r="M962" s="17">
        <v>2</v>
      </c>
      <c r="N962" s="41">
        <f t="shared" si="182"/>
        <v>1.0615711252653928E-3</v>
      </c>
      <c r="O962" s="17">
        <v>5</v>
      </c>
      <c r="P962" s="41">
        <f t="shared" si="183"/>
        <v>8.9365504915102768E-4</v>
      </c>
      <c r="Q962" s="17"/>
      <c r="R962" s="41" t="str">
        <f t="shared" si="184"/>
        <v xml:space="preserve"> </v>
      </c>
      <c r="S962" s="17"/>
      <c r="T962" s="41" t="str">
        <f t="shared" si="185"/>
        <v xml:space="preserve"> </v>
      </c>
      <c r="U962" s="17">
        <v>12</v>
      </c>
      <c r="V962" s="41">
        <f t="shared" si="186"/>
        <v>2.3218466420292939E-4</v>
      </c>
      <c r="W962" s="17"/>
      <c r="X962" s="41" t="str">
        <f t="shared" si="187"/>
        <v xml:space="preserve"> </v>
      </c>
      <c r="Y962" s="17">
        <v>6</v>
      </c>
      <c r="Z962" s="41">
        <f t="shared" si="188"/>
        <v>1.9181585677749361E-3</v>
      </c>
      <c r="AA962" s="17">
        <v>2</v>
      </c>
      <c r="AB962" s="41">
        <f t="shared" si="189"/>
        <v>9.1617040769583142E-4</v>
      </c>
      <c r="AC962" s="17">
        <v>8</v>
      </c>
      <c r="AD962" s="41">
        <f t="shared" si="190"/>
        <v>2.1476510067114092E-3</v>
      </c>
      <c r="AE962" s="17"/>
      <c r="AF962" s="42" t="str">
        <f t="shared" si="191"/>
        <v xml:space="preserve"> </v>
      </c>
      <c r="AG962" s="19">
        <f t="shared" si="192"/>
        <v>12</v>
      </c>
      <c r="AH962" s="19">
        <f t="shared" si="193"/>
        <v>35</v>
      </c>
      <c r="AI962" s="47">
        <f t="shared" si="194"/>
        <v>3.9799410968717664E-4</v>
      </c>
    </row>
    <row r="963" spans="1:35">
      <c r="A963" t="s">
        <v>3058</v>
      </c>
      <c r="B963" t="s">
        <v>3585</v>
      </c>
      <c r="C963" t="s">
        <v>2029</v>
      </c>
      <c r="D963" s="4" t="s">
        <v>1217</v>
      </c>
      <c r="E963" s="2"/>
      <c r="G963" s="4"/>
      <c r="H963" s="3" t="s">
        <v>1227</v>
      </c>
      <c r="I963" s="3" t="s">
        <v>1227</v>
      </c>
      <c r="J963" s="4">
        <v>179</v>
      </c>
      <c r="K963" s="4"/>
      <c r="L963" s="30" t="s">
        <v>1305</v>
      </c>
      <c r="M963" s="17"/>
      <c r="N963" s="41" t="str">
        <f t="shared" si="182"/>
        <v xml:space="preserve"> </v>
      </c>
      <c r="O963" s="17"/>
      <c r="P963" s="41" t="str">
        <f t="shared" si="183"/>
        <v xml:space="preserve"> </v>
      </c>
      <c r="Q963" s="17"/>
      <c r="R963" s="41" t="str">
        <f t="shared" si="184"/>
        <v xml:space="preserve"> </v>
      </c>
      <c r="S963" s="17"/>
      <c r="T963" s="41" t="str">
        <f t="shared" si="185"/>
        <v xml:space="preserve"> </v>
      </c>
      <c r="U963" s="17">
        <v>11</v>
      </c>
      <c r="V963" s="41">
        <f t="shared" si="186"/>
        <v>2.1283594218601861E-4</v>
      </c>
      <c r="W963" s="17"/>
      <c r="X963" s="41" t="str">
        <f t="shared" si="187"/>
        <v xml:space="preserve"> </v>
      </c>
      <c r="Y963" s="17"/>
      <c r="Z963" s="41" t="str">
        <f t="shared" si="188"/>
        <v xml:space="preserve"> </v>
      </c>
      <c r="AA963" s="17"/>
      <c r="AB963" s="41" t="str">
        <f t="shared" si="189"/>
        <v xml:space="preserve"> </v>
      </c>
      <c r="AC963" s="17"/>
      <c r="AD963" s="41" t="str">
        <f t="shared" si="190"/>
        <v xml:space="preserve"> </v>
      </c>
      <c r="AE963" s="17"/>
      <c r="AF963" s="42" t="str">
        <f t="shared" si="191"/>
        <v xml:space="preserve"> </v>
      </c>
      <c r="AG963" s="19">
        <f t="shared" si="192"/>
        <v>2</v>
      </c>
      <c r="AH963" s="19">
        <f t="shared" si="193"/>
        <v>11</v>
      </c>
      <c r="AI963" s="47">
        <f t="shared" si="194"/>
        <v>1.2508386304454122E-4</v>
      </c>
    </row>
    <row r="964" spans="1:35">
      <c r="A964" t="s">
        <v>1380</v>
      </c>
      <c r="B964" t="s">
        <v>949</v>
      </c>
      <c r="C964" t="s">
        <v>2023</v>
      </c>
      <c r="D964" s="4" t="s">
        <v>1217</v>
      </c>
      <c r="E964" s="2"/>
      <c r="F964" t="s">
        <v>3773</v>
      </c>
      <c r="G964" s="4"/>
      <c r="H964" s="3" t="s">
        <v>1227</v>
      </c>
      <c r="I964" s="3" t="s">
        <v>1227</v>
      </c>
      <c r="J964" s="4">
        <v>158</v>
      </c>
      <c r="K964" s="4">
        <v>76</v>
      </c>
      <c r="L964" s="30" t="s">
        <v>1305</v>
      </c>
      <c r="M964" s="17"/>
      <c r="N964" s="41" t="str">
        <f t="shared" si="182"/>
        <v xml:space="preserve"> </v>
      </c>
      <c r="O964" s="17">
        <v>3</v>
      </c>
      <c r="P964" s="41">
        <f t="shared" si="183"/>
        <v>5.3619302949061668E-4</v>
      </c>
      <c r="Q964" s="17"/>
      <c r="R964" s="41" t="str">
        <f t="shared" si="184"/>
        <v xml:space="preserve"> </v>
      </c>
      <c r="S964" s="17"/>
      <c r="T964" s="41" t="str">
        <f t="shared" si="185"/>
        <v xml:space="preserve"> </v>
      </c>
      <c r="U964" s="17">
        <v>9</v>
      </c>
      <c r="V964" s="41">
        <f t="shared" si="186"/>
        <v>1.7413849815219704E-4</v>
      </c>
      <c r="W964" s="17">
        <v>4</v>
      </c>
      <c r="X964" s="41">
        <f t="shared" si="187"/>
        <v>6.3351282863477985E-4</v>
      </c>
      <c r="Y964" s="17"/>
      <c r="Z964" s="41" t="str">
        <f t="shared" si="188"/>
        <v xml:space="preserve"> </v>
      </c>
      <c r="AA964" s="17">
        <v>4</v>
      </c>
      <c r="AB964" s="41">
        <f t="shared" si="189"/>
        <v>1.8323408153916628E-3</v>
      </c>
      <c r="AC964" s="17">
        <v>11</v>
      </c>
      <c r="AD964" s="41">
        <f t="shared" si="190"/>
        <v>2.9530201342281878E-3</v>
      </c>
      <c r="AE964" s="17"/>
      <c r="AF964" s="42" t="str">
        <f t="shared" si="191"/>
        <v xml:space="preserve"> </v>
      </c>
      <c r="AG964" s="19">
        <f t="shared" si="192"/>
        <v>10</v>
      </c>
      <c r="AH964" s="19">
        <f t="shared" si="193"/>
        <v>31</v>
      </c>
      <c r="AI964" s="47">
        <f t="shared" si="194"/>
        <v>3.5250906858007075E-4</v>
      </c>
    </row>
    <row r="965" spans="1:35">
      <c r="A965" t="s">
        <v>1380</v>
      </c>
      <c r="B965" t="s">
        <v>642</v>
      </c>
      <c r="C965" t="s">
        <v>2023</v>
      </c>
      <c r="D965" s="4" t="s">
        <v>1217</v>
      </c>
      <c r="E965" s="2"/>
      <c r="F965" t="s">
        <v>968</v>
      </c>
      <c r="G965" s="4"/>
      <c r="H965" s="3" t="s">
        <v>1227</v>
      </c>
      <c r="I965" s="3" t="s">
        <v>1227</v>
      </c>
      <c r="J965" s="4">
        <v>159</v>
      </c>
      <c r="K965" s="4">
        <v>76</v>
      </c>
      <c r="L965" s="30" t="s">
        <v>1305</v>
      </c>
      <c r="M965" s="17"/>
      <c r="N965" s="41" t="str">
        <f t="shared" si="182"/>
        <v xml:space="preserve"> </v>
      </c>
      <c r="O965" s="17">
        <v>3</v>
      </c>
      <c r="P965" s="41">
        <f t="shared" si="183"/>
        <v>5.3619302949061668E-4</v>
      </c>
      <c r="Q965" s="17"/>
      <c r="R965" s="41" t="str">
        <f t="shared" si="184"/>
        <v xml:space="preserve"> </v>
      </c>
      <c r="S965" s="17">
        <v>1</v>
      </c>
      <c r="T965" s="41">
        <f t="shared" si="185"/>
        <v>5.3219797764768491E-4</v>
      </c>
      <c r="U965" s="17">
        <v>54</v>
      </c>
      <c r="V965" s="41">
        <f t="shared" si="186"/>
        <v>1.0448309889131823E-3</v>
      </c>
      <c r="W965" s="17"/>
      <c r="X965" s="41" t="str">
        <f t="shared" si="187"/>
        <v xml:space="preserve"> </v>
      </c>
      <c r="Y965" s="17"/>
      <c r="Z965" s="41" t="str">
        <f t="shared" si="188"/>
        <v xml:space="preserve"> </v>
      </c>
      <c r="AA965" s="17"/>
      <c r="AB965" s="41" t="str">
        <f t="shared" si="189"/>
        <v xml:space="preserve"> </v>
      </c>
      <c r="AC965" s="17"/>
      <c r="AD965" s="41" t="str">
        <f t="shared" si="190"/>
        <v xml:space="preserve"> </v>
      </c>
      <c r="AE965" s="17">
        <v>1</v>
      </c>
      <c r="AF965" s="42">
        <f t="shared" si="191"/>
        <v>1.0719262514738985E-4</v>
      </c>
      <c r="AG965" s="19">
        <f t="shared" si="192"/>
        <v>7</v>
      </c>
      <c r="AH965" s="19">
        <f t="shared" si="193"/>
        <v>59</v>
      </c>
      <c r="AI965" s="47">
        <f t="shared" si="194"/>
        <v>6.7090435632981206E-4</v>
      </c>
    </row>
    <row r="966" spans="1:35">
      <c r="A966" t="s">
        <v>1380</v>
      </c>
      <c r="B966" t="s">
        <v>1972</v>
      </c>
      <c r="C966" t="s">
        <v>2023</v>
      </c>
      <c r="D966" s="4" t="s">
        <v>1217</v>
      </c>
      <c r="E966" s="2"/>
      <c r="F966" t="s">
        <v>4594</v>
      </c>
      <c r="G966" s="4"/>
      <c r="H966" s="3" t="s">
        <v>1227</v>
      </c>
      <c r="I966" s="3" t="s">
        <v>505</v>
      </c>
      <c r="J966" s="4"/>
      <c r="K966" s="4"/>
      <c r="L966" s="30" t="s">
        <v>1305</v>
      </c>
      <c r="M966" s="17"/>
      <c r="N966" s="41" t="str">
        <f t="shared" si="182"/>
        <v xml:space="preserve"> </v>
      </c>
      <c r="O966" s="17"/>
      <c r="P966" s="41" t="str">
        <f t="shared" si="183"/>
        <v xml:space="preserve"> </v>
      </c>
      <c r="Q966" s="17"/>
      <c r="R966" s="41" t="str">
        <f t="shared" si="184"/>
        <v xml:space="preserve"> </v>
      </c>
      <c r="S966" s="17"/>
      <c r="T966" s="41" t="str">
        <f t="shared" si="185"/>
        <v xml:space="preserve"> </v>
      </c>
      <c r="U966" s="17"/>
      <c r="V966" s="41" t="str">
        <f t="shared" si="186"/>
        <v xml:space="preserve"> </v>
      </c>
      <c r="W966" s="17">
        <v>2</v>
      </c>
      <c r="X966" s="41">
        <f t="shared" si="187"/>
        <v>3.1675641431738993E-4</v>
      </c>
      <c r="Y966" s="17"/>
      <c r="Z966" s="41" t="str">
        <f t="shared" si="188"/>
        <v xml:space="preserve"> </v>
      </c>
      <c r="AA966" s="17"/>
      <c r="AB966" s="41" t="str">
        <f t="shared" si="189"/>
        <v xml:space="preserve"> </v>
      </c>
      <c r="AC966" s="17">
        <v>3</v>
      </c>
      <c r="AD966" s="41">
        <f t="shared" si="190"/>
        <v>8.053691275167785E-4</v>
      </c>
      <c r="AE966" s="17"/>
      <c r="AF966" s="42" t="str">
        <f t="shared" si="191"/>
        <v xml:space="preserve"> </v>
      </c>
      <c r="AG966" s="19">
        <f t="shared" si="192"/>
        <v>4</v>
      </c>
      <c r="AH966" s="19">
        <f t="shared" si="193"/>
        <v>5</v>
      </c>
      <c r="AI966" s="47">
        <f t="shared" si="194"/>
        <v>5.6856301383882375E-5</v>
      </c>
    </row>
    <row r="967" spans="1:35">
      <c r="A967" t="s">
        <v>1380</v>
      </c>
      <c r="B967" t="s">
        <v>3473</v>
      </c>
      <c r="C967" t="s">
        <v>2023</v>
      </c>
      <c r="D967" s="4" t="s">
        <v>1217</v>
      </c>
      <c r="E967" s="2"/>
      <c r="G967" s="4"/>
      <c r="H967" s="3" t="s">
        <v>1227</v>
      </c>
      <c r="I967" s="3" t="s">
        <v>1227</v>
      </c>
      <c r="J967" s="4">
        <v>159</v>
      </c>
      <c r="K967" s="4"/>
      <c r="L967" s="30" t="s">
        <v>1305</v>
      </c>
      <c r="M967" s="17"/>
      <c r="N967" s="41" t="str">
        <f t="shared" si="182"/>
        <v xml:space="preserve"> </v>
      </c>
      <c r="O967" s="17">
        <v>1</v>
      </c>
      <c r="P967" s="41">
        <f t="shared" si="183"/>
        <v>1.7873100983020553E-4</v>
      </c>
      <c r="Q967" s="17"/>
      <c r="R967" s="41" t="str">
        <f t="shared" si="184"/>
        <v xml:space="preserve"> </v>
      </c>
      <c r="S967" s="17"/>
      <c r="T967" s="41" t="str">
        <f t="shared" si="185"/>
        <v xml:space="preserve"> </v>
      </c>
      <c r="U967" s="17">
        <v>11</v>
      </c>
      <c r="V967" s="41">
        <f t="shared" si="186"/>
        <v>2.1283594218601861E-4</v>
      </c>
      <c r="W967" s="17"/>
      <c r="X967" s="41" t="str">
        <f t="shared" si="187"/>
        <v xml:space="preserve"> </v>
      </c>
      <c r="Y967" s="17"/>
      <c r="Z967" s="41" t="str">
        <f t="shared" si="188"/>
        <v xml:space="preserve"> </v>
      </c>
      <c r="AA967" s="17"/>
      <c r="AB967" s="41" t="str">
        <f t="shared" si="189"/>
        <v xml:space="preserve"> </v>
      </c>
      <c r="AC967" s="17"/>
      <c r="AD967" s="41" t="str">
        <f t="shared" si="190"/>
        <v xml:space="preserve"> </v>
      </c>
      <c r="AE967" s="17"/>
      <c r="AF967" s="42" t="str">
        <f t="shared" si="191"/>
        <v xml:space="preserve"> </v>
      </c>
      <c r="AG967" s="19">
        <f t="shared" si="192"/>
        <v>4</v>
      </c>
      <c r="AH967" s="19">
        <f t="shared" si="193"/>
        <v>12</v>
      </c>
      <c r="AI967" s="47">
        <f t="shared" si="194"/>
        <v>1.3645512332131771E-4</v>
      </c>
    </row>
    <row r="968" spans="1:35">
      <c r="A968" t="s">
        <v>1380</v>
      </c>
      <c r="B968" t="s">
        <v>3074</v>
      </c>
      <c r="C968" t="s">
        <v>2023</v>
      </c>
      <c r="D968" s="4" t="s">
        <v>1217</v>
      </c>
      <c r="E968" s="2"/>
      <c r="G968" s="4" t="s">
        <v>5932</v>
      </c>
      <c r="H968" s="3" t="s">
        <v>1227</v>
      </c>
      <c r="I968" s="3" t="s">
        <v>1227</v>
      </c>
      <c r="J968" s="4">
        <v>159</v>
      </c>
      <c r="K968" s="4">
        <v>76</v>
      </c>
      <c r="L968" s="30" t="s">
        <v>1305</v>
      </c>
      <c r="M968" s="17"/>
      <c r="N968" s="41" t="str">
        <f t="shared" ref="N968:N1031" si="195">IF(M968=0," ",M968/M$1938)</f>
        <v xml:space="preserve"> </v>
      </c>
      <c r="O968" s="17"/>
      <c r="P968" s="41" t="str">
        <f t="shared" ref="P968:P1031" si="196">IF(O968=0," ",O968/O$1938)</f>
        <v xml:space="preserve"> </v>
      </c>
      <c r="Q968" s="17"/>
      <c r="R968" s="41" t="str">
        <f t="shared" ref="R968:R1031" si="197">IF(Q968=0," ",Q968/Q$1938)</f>
        <v xml:space="preserve"> </v>
      </c>
      <c r="S968" s="17"/>
      <c r="T968" s="41" t="str">
        <f t="shared" ref="T968:T1031" si="198">IF(S968=0," ",S968/S$1938)</f>
        <v xml:space="preserve"> </v>
      </c>
      <c r="U968" s="17">
        <v>4</v>
      </c>
      <c r="V968" s="41">
        <f t="shared" ref="V968:V1031" si="199">IF(U968=0," ",U968/U$1938)</f>
        <v>7.739488806764313E-5</v>
      </c>
      <c r="W968" s="17"/>
      <c r="X968" s="41" t="str">
        <f t="shared" ref="X968:X1031" si="200">IF(W968=0," ",W968/W$1938)</f>
        <v xml:space="preserve"> </v>
      </c>
      <c r="Y968" s="17"/>
      <c r="Z968" s="41" t="str">
        <f t="shared" ref="Z968:Z1031" si="201">IF(Y968=0," ",Y968/Y$1938)</f>
        <v xml:space="preserve"> </v>
      </c>
      <c r="AA968" s="17"/>
      <c r="AB968" s="41" t="str">
        <f t="shared" ref="AB968:AB1031" si="202">IF(AA968=0," ",AA968/AA$1938)</f>
        <v xml:space="preserve"> </v>
      </c>
      <c r="AC968" s="17"/>
      <c r="AD968" s="41" t="str">
        <f t="shared" ref="AD968:AD1031" si="203">IF(AC968=0," ",AC968/AC$1938)</f>
        <v xml:space="preserve"> </v>
      </c>
      <c r="AE968" s="17"/>
      <c r="AF968" s="42" t="str">
        <f t="shared" ref="AF968:AF1031" si="204">IF(AE968=0," ",AE968/AE$1938)</f>
        <v xml:space="preserve"> </v>
      </c>
      <c r="AG968" s="19">
        <f t="shared" ref="AG968:AG1031" si="205">COUNT(M968:AE968)</f>
        <v>2</v>
      </c>
      <c r="AH968" s="19">
        <f t="shared" ref="AH968:AH1031" si="206">M968+O968+Q968+S968+U968+W968+Y968+AA968+AC968+AE968</f>
        <v>4</v>
      </c>
      <c r="AI968" s="47">
        <f t="shared" ref="AI968:AI1031" si="207">AH968/AH$1932</f>
        <v>4.5485041107105901E-5</v>
      </c>
    </row>
    <row r="969" spans="1:35">
      <c r="A969" t="s">
        <v>1380</v>
      </c>
      <c r="B969" t="s">
        <v>4451</v>
      </c>
      <c r="C969" t="s">
        <v>2023</v>
      </c>
      <c r="D969" s="4" t="s">
        <v>1217</v>
      </c>
      <c r="E969" s="2"/>
      <c r="G969" s="4"/>
      <c r="H969" s="3" t="s">
        <v>1227</v>
      </c>
      <c r="I969" s="3" t="s">
        <v>1227</v>
      </c>
      <c r="J969" s="4"/>
      <c r="K969" s="4"/>
      <c r="L969" s="30" t="s">
        <v>1305</v>
      </c>
      <c r="M969" s="17"/>
      <c r="N969" s="41" t="str">
        <f t="shared" si="195"/>
        <v xml:space="preserve"> </v>
      </c>
      <c r="O969" s="17"/>
      <c r="P969" s="41" t="str">
        <f t="shared" si="196"/>
        <v xml:space="preserve"> </v>
      </c>
      <c r="Q969" s="17"/>
      <c r="R969" s="41" t="str">
        <f t="shared" si="197"/>
        <v xml:space="preserve"> </v>
      </c>
      <c r="S969" s="17"/>
      <c r="T969" s="41" t="str">
        <f t="shared" si="198"/>
        <v xml:space="preserve"> </v>
      </c>
      <c r="U969" s="17">
        <v>3</v>
      </c>
      <c r="V969" s="41">
        <f t="shared" si="199"/>
        <v>5.8046166050732348E-5</v>
      </c>
      <c r="W969" s="17"/>
      <c r="X969" s="41" t="str">
        <f t="shared" si="200"/>
        <v xml:space="preserve"> </v>
      </c>
      <c r="Y969" s="17"/>
      <c r="Z969" s="41" t="str">
        <f t="shared" si="201"/>
        <v xml:space="preserve"> </v>
      </c>
      <c r="AA969" s="17"/>
      <c r="AB969" s="41" t="str">
        <f t="shared" si="202"/>
        <v xml:space="preserve"> </v>
      </c>
      <c r="AC969" s="17"/>
      <c r="AD969" s="41" t="str">
        <f t="shared" si="203"/>
        <v xml:space="preserve"> </v>
      </c>
      <c r="AE969" s="17"/>
      <c r="AF969" s="42" t="str">
        <f t="shared" si="204"/>
        <v xml:space="preserve"> </v>
      </c>
      <c r="AG969" s="19">
        <f t="shared" si="205"/>
        <v>2</v>
      </c>
      <c r="AH969" s="19">
        <f t="shared" si="206"/>
        <v>3</v>
      </c>
      <c r="AI969" s="47">
        <f t="shared" si="207"/>
        <v>3.4113780830329428E-5</v>
      </c>
    </row>
    <row r="970" spans="1:35">
      <c r="A970" t="s">
        <v>1380</v>
      </c>
      <c r="B970" t="s">
        <v>3205</v>
      </c>
      <c r="C970" t="s">
        <v>2023</v>
      </c>
      <c r="D970" s="4" t="s">
        <v>1217</v>
      </c>
      <c r="E970" s="2"/>
      <c r="G970" s="4"/>
      <c r="H970" s="3" t="s">
        <v>1227</v>
      </c>
      <c r="I970" s="3" t="s">
        <v>505</v>
      </c>
      <c r="J970" s="4"/>
      <c r="K970" s="4"/>
      <c r="L970" s="30" t="s">
        <v>1305</v>
      </c>
      <c r="M970" s="17"/>
      <c r="N970" s="41" t="str">
        <f t="shared" si="195"/>
        <v xml:space="preserve"> </v>
      </c>
      <c r="O970" s="17"/>
      <c r="P970" s="41" t="str">
        <f t="shared" si="196"/>
        <v xml:space="preserve"> </v>
      </c>
      <c r="Q970" s="17"/>
      <c r="R970" s="41" t="str">
        <f t="shared" si="197"/>
        <v xml:space="preserve"> </v>
      </c>
      <c r="S970" s="17"/>
      <c r="T970" s="41" t="str">
        <f t="shared" si="198"/>
        <v xml:space="preserve"> </v>
      </c>
      <c r="U970" s="17">
        <v>1</v>
      </c>
      <c r="V970" s="41">
        <f t="shared" si="199"/>
        <v>1.9348722016910783E-5</v>
      </c>
      <c r="W970" s="17"/>
      <c r="X970" s="41" t="str">
        <f t="shared" si="200"/>
        <v xml:space="preserve"> </v>
      </c>
      <c r="Y970" s="17"/>
      <c r="Z970" s="41" t="str">
        <f t="shared" si="201"/>
        <v xml:space="preserve"> </v>
      </c>
      <c r="AA970" s="17"/>
      <c r="AB970" s="41" t="str">
        <f t="shared" si="202"/>
        <v xml:space="preserve"> </v>
      </c>
      <c r="AC970" s="17"/>
      <c r="AD970" s="41" t="str">
        <f t="shared" si="203"/>
        <v xml:space="preserve"> </v>
      </c>
      <c r="AE970" s="17"/>
      <c r="AF970" s="42" t="str">
        <f t="shared" si="204"/>
        <v xml:space="preserve"> </v>
      </c>
      <c r="AG970" s="19">
        <f t="shared" si="205"/>
        <v>2</v>
      </c>
      <c r="AH970" s="19">
        <f t="shared" si="206"/>
        <v>1</v>
      </c>
      <c r="AI970" s="47">
        <f t="shared" si="207"/>
        <v>1.1371260276776475E-5</v>
      </c>
    </row>
    <row r="971" spans="1:35">
      <c r="A971" t="s">
        <v>1380</v>
      </c>
      <c r="B971" t="s">
        <v>1381</v>
      </c>
      <c r="C971" t="s">
        <v>2023</v>
      </c>
      <c r="D971" s="4" t="s">
        <v>1217</v>
      </c>
      <c r="E971" s="2"/>
      <c r="F971" s="8" t="s">
        <v>5590</v>
      </c>
      <c r="G971" s="4"/>
      <c r="H971" s="3" t="s">
        <v>1227</v>
      </c>
      <c r="I971" s="3" t="s">
        <v>1227</v>
      </c>
      <c r="J971" s="4">
        <v>332</v>
      </c>
      <c r="K971" s="4">
        <v>72</v>
      </c>
      <c r="L971" s="30" t="s">
        <v>1306</v>
      </c>
      <c r="M971" s="17"/>
      <c r="N971" s="41" t="str">
        <f t="shared" si="195"/>
        <v xml:space="preserve"> </v>
      </c>
      <c r="O971" s="17"/>
      <c r="P971" s="41" t="str">
        <f t="shared" si="196"/>
        <v xml:space="preserve"> </v>
      </c>
      <c r="Q971" s="17"/>
      <c r="R971" s="41" t="str">
        <f t="shared" si="197"/>
        <v xml:space="preserve"> </v>
      </c>
      <c r="S971" s="17"/>
      <c r="T971" s="41" t="str">
        <f t="shared" si="198"/>
        <v xml:space="preserve"> </v>
      </c>
      <c r="U971" s="17">
        <v>54</v>
      </c>
      <c r="V971" s="41">
        <f t="shared" si="199"/>
        <v>1.0448309889131823E-3</v>
      </c>
      <c r="W971" s="17"/>
      <c r="X971" s="41" t="str">
        <f t="shared" si="200"/>
        <v xml:space="preserve"> </v>
      </c>
      <c r="Y971" s="17"/>
      <c r="Z971" s="41" t="str">
        <f t="shared" si="201"/>
        <v xml:space="preserve"> </v>
      </c>
      <c r="AA971" s="17"/>
      <c r="AB971" s="41" t="str">
        <f t="shared" si="202"/>
        <v xml:space="preserve"> </v>
      </c>
      <c r="AC971" s="17"/>
      <c r="AD971" s="41" t="str">
        <f t="shared" si="203"/>
        <v xml:space="preserve"> </v>
      </c>
      <c r="AE971" s="17">
        <v>23</v>
      </c>
      <c r="AF971" s="42">
        <f t="shared" si="204"/>
        <v>2.4654303783899667E-3</v>
      </c>
      <c r="AG971" s="19">
        <f t="shared" si="205"/>
        <v>3</v>
      </c>
      <c r="AH971" s="19">
        <f t="shared" si="206"/>
        <v>77</v>
      </c>
      <c r="AI971" s="47">
        <f t="shared" si="207"/>
        <v>8.7558704131178856E-4</v>
      </c>
    </row>
    <row r="972" spans="1:35">
      <c r="A972" t="s">
        <v>1380</v>
      </c>
      <c r="B972" t="s">
        <v>1382</v>
      </c>
      <c r="C972" t="s">
        <v>2023</v>
      </c>
      <c r="D972" s="4" t="s">
        <v>1217</v>
      </c>
      <c r="E972" s="2"/>
      <c r="F972" t="s">
        <v>40</v>
      </c>
      <c r="G972" s="4"/>
      <c r="H972" s="3" t="s">
        <v>1227</v>
      </c>
      <c r="I972" s="3" t="s">
        <v>1227</v>
      </c>
      <c r="J972" s="4">
        <v>159</v>
      </c>
      <c r="K972" s="4">
        <v>73</v>
      </c>
      <c r="L972" s="30" t="s">
        <v>1305</v>
      </c>
      <c r="M972" s="17"/>
      <c r="N972" s="41" t="str">
        <f t="shared" si="195"/>
        <v xml:space="preserve"> </v>
      </c>
      <c r="O972" s="17">
        <v>1</v>
      </c>
      <c r="P972" s="41">
        <f t="shared" si="196"/>
        <v>1.7873100983020553E-4</v>
      </c>
      <c r="Q972" s="17"/>
      <c r="R972" s="41" t="str">
        <f t="shared" si="197"/>
        <v xml:space="preserve"> </v>
      </c>
      <c r="S972" s="17"/>
      <c r="T972" s="41" t="str">
        <f t="shared" si="198"/>
        <v xml:space="preserve"> </v>
      </c>
      <c r="U972" s="17">
        <v>6</v>
      </c>
      <c r="V972" s="41">
        <f t="shared" si="199"/>
        <v>1.160923321014647E-4</v>
      </c>
      <c r="W972" s="17"/>
      <c r="X972" s="41" t="str">
        <f t="shared" si="200"/>
        <v xml:space="preserve"> </v>
      </c>
      <c r="Y972" s="17"/>
      <c r="Z972" s="41" t="str">
        <f t="shared" si="201"/>
        <v xml:space="preserve"> </v>
      </c>
      <c r="AA972" s="17"/>
      <c r="AB972" s="41" t="str">
        <f t="shared" si="202"/>
        <v xml:space="preserve"> </v>
      </c>
      <c r="AC972" s="17"/>
      <c r="AD972" s="41" t="str">
        <f t="shared" si="203"/>
        <v xml:space="preserve"> </v>
      </c>
      <c r="AE972" s="17">
        <v>4</v>
      </c>
      <c r="AF972" s="42">
        <f t="shared" si="204"/>
        <v>4.2877050058955942E-4</v>
      </c>
      <c r="AG972" s="19">
        <f t="shared" si="205"/>
        <v>5</v>
      </c>
      <c r="AH972" s="19">
        <f t="shared" si="206"/>
        <v>11</v>
      </c>
      <c r="AI972" s="47">
        <f t="shared" si="207"/>
        <v>1.2508386304454122E-4</v>
      </c>
    </row>
    <row r="973" spans="1:35">
      <c r="A973" t="s">
        <v>1380</v>
      </c>
      <c r="B973" t="s">
        <v>1383</v>
      </c>
      <c r="C973" t="s">
        <v>2023</v>
      </c>
      <c r="D973" s="4" t="s">
        <v>1217</v>
      </c>
      <c r="E973" s="2" t="s">
        <v>1803</v>
      </c>
      <c r="F973" s="5" t="s">
        <v>5591</v>
      </c>
      <c r="G973" s="4"/>
      <c r="H973" s="3" t="s">
        <v>1227</v>
      </c>
      <c r="I973" s="3" t="s">
        <v>1227</v>
      </c>
      <c r="J973" s="4">
        <v>160</v>
      </c>
      <c r="K973" s="4">
        <v>76</v>
      </c>
      <c r="L973" s="30" t="s">
        <v>1305</v>
      </c>
      <c r="M973" s="17">
        <v>1</v>
      </c>
      <c r="N973" s="41">
        <f t="shared" si="195"/>
        <v>5.3078556263269638E-4</v>
      </c>
      <c r="O973" s="17">
        <v>13</v>
      </c>
      <c r="P973" s="41">
        <f t="shared" si="196"/>
        <v>2.323503127792672E-3</v>
      </c>
      <c r="Q973" s="17"/>
      <c r="R973" s="41" t="str">
        <f t="shared" si="197"/>
        <v xml:space="preserve"> </v>
      </c>
      <c r="S973" s="17">
        <v>19</v>
      </c>
      <c r="T973" s="41">
        <f t="shared" si="198"/>
        <v>1.0111761575306013E-2</v>
      </c>
      <c r="U973" s="17">
        <v>208</v>
      </c>
      <c r="V973" s="41">
        <f t="shared" si="199"/>
        <v>4.0245341795174432E-3</v>
      </c>
      <c r="W973" s="17"/>
      <c r="X973" s="41" t="str">
        <f t="shared" si="200"/>
        <v xml:space="preserve"> </v>
      </c>
      <c r="Y973" s="17"/>
      <c r="Z973" s="41" t="str">
        <f t="shared" si="201"/>
        <v xml:space="preserve"> </v>
      </c>
      <c r="AA973" s="17"/>
      <c r="AB973" s="41" t="str">
        <f t="shared" si="202"/>
        <v xml:space="preserve"> </v>
      </c>
      <c r="AC973" s="17">
        <v>4</v>
      </c>
      <c r="AD973" s="41">
        <f t="shared" si="203"/>
        <v>1.0738255033557046E-3</v>
      </c>
      <c r="AE973" s="17">
        <v>23</v>
      </c>
      <c r="AF973" s="42">
        <f t="shared" si="204"/>
        <v>2.4654303783899667E-3</v>
      </c>
      <c r="AG973" s="19">
        <f t="shared" si="205"/>
        <v>11</v>
      </c>
      <c r="AH973" s="19">
        <f t="shared" si="206"/>
        <v>268</v>
      </c>
      <c r="AI973" s="47">
        <f t="shared" si="207"/>
        <v>3.0474977541760954E-3</v>
      </c>
    </row>
    <row r="974" spans="1:35">
      <c r="A974" t="s">
        <v>1380</v>
      </c>
      <c r="B974" t="s">
        <v>990</v>
      </c>
      <c r="C974" t="s">
        <v>2023</v>
      </c>
      <c r="D974" s="4" t="s">
        <v>1217</v>
      </c>
      <c r="E974" s="2"/>
      <c r="F974" s="5"/>
      <c r="G974" s="4" t="s">
        <v>5932</v>
      </c>
      <c r="H974" s="3" t="s">
        <v>1227</v>
      </c>
      <c r="I974" s="3" t="s">
        <v>505</v>
      </c>
      <c r="J974" s="4"/>
      <c r="K974" s="4"/>
      <c r="L974" s="30" t="s">
        <v>1305</v>
      </c>
      <c r="M974" s="17"/>
      <c r="N974" s="41" t="str">
        <f t="shared" si="195"/>
        <v xml:space="preserve"> </v>
      </c>
      <c r="O974" s="17"/>
      <c r="P974" s="41" t="str">
        <f t="shared" si="196"/>
        <v xml:space="preserve"> </v>
      </c>
      <c r="Q974" s="17"/>
      <c r="R974" s="41" t="str">
        <f t="shared" si="197"/>
        <v xml:space="preserve"> </v>
      </c>
      <c r="S974" s="17"/>
      <c r="T974" s="41" t="str">
        <f t="shared" si="198"/>
        <v xml:space="preserve"> </v>
      </c>
      <c r="U974" s="17">
        <v>4</v>
      </c>
      <c r="V974" s="41">
        <f t="shared" si="199"/>
        <v>7.739488806764313E-5</v>
      </c>
      <c r="W974" s="17"/>
      <c r="X974" s="41" t="str">
        <f t="shared" si="200"/>
        <v xml:space="preserve"> </v>
      </c>
      <c r="Y974" s="17"/>
      <c r="Z974" s="41" t="str">
        <f t="shared" si="201"/>
        <v xml:space="preserve"> </v>
      </c>
      <c r="AA974" s="17"/>
      <c r="AB974" s="41" t="str">
        <f t="shared" si="202"/>
        <v xml:space="preserve"> </v>
      </c>
      <c r="AC974" s="17"/>
      <c r="AD974" s="41" t="str">
        <f t="shared" si="203"/>
        <v xml:space="preserve"> </v>
      </c>
      <c r="AE974" s="17"/>
      <c r="AF974" s="42" t="str">
        <f t="shared" si="204"/>
        <v xml:space="preserve"> </v>
      </c>
      <c r="AG974" s="19">
        <f t="shared" si="205"/>
        <v>2</v>
      </c>
      <c r="AH974" s="19">
        <f t="shared" si="206"/>
        <v>4</v>
      </c>
      <c r="AI974" s="47">
        <f t="shared" si="207"/>
        <v>4.5485041107105901E-5</v>
      </c>
    </row>
    <row r="975" spans="1:35">
      <c r="A975" t="s">
        <v>1380</v>
      </c>
      <c r="B975" t="s">
        <v>689</v>
      </c>
      <c r="C975" t="s">
        <v>2023</v>
      </c>
      <c r="D975" s="4" t="s">
        <v>1217</v>
      </c>
      <c r="E975" s="2"/>
      <c r="G975" s="4"/>
      <c r="H975" s="3" t="s">
        <v>1227</v>
      </c>
      <c r="I975" s="3" t="s">
        <v>1227</v>
      </c>
      <c r="J975" s="4">
        <v>160</v>
      </c>
      <c r="K975" s="4">
        <v>75</v>
      </c>
      <c r="L975" s="30" t="s">
        <v>1305</v>
      </c>
      <c r="M975" s="17"/>
      <c r="N975" s="41" t="str">
        <f t="shared" si="195"/>
        <v xml:space="preserve"> </v>
      </c>
      <c r="O975" s="17"/>
      <c r="P975" s="41" t="str">
        <f t="shared" si="196"/>
        <v xml:space="preserve"> </v>
      </c>
      <c r="Q975" s="17"/>
      <c r="R975" s="41" t="str">
        <f t="shared" si="197"/>
        <v xml:space="preserve"> </v>
      </c>
      <c r="S975" s="17"/>
      <c r="T975" s="41" t="str">
        <f t="shared" si="198"/>
        <v xml:space="preserve"> </v>
      </c>
      <c r="U975" s="17">
        <v>1</v>
      </c>
      <c r="V975" s="41">
        <f t="shared" si="199"/>
        <v>1.9348722016910783E-5</v>
      </c>
      <c r="W975" s="17"/>
      <c r="X975" s="41" t="str">
        <f t="shared" si="200"/>
        <v xml:space="preserve"> </v>
      </c>
      <c r="Y975" s="17"/>
      <c r="Z975" s="41" t="str">
        <f t="shared" si="201"/>
        <v xml:space="preserve"> </v>
      </c>
      <c r="AA975" s="17"/>
      <c r="AB975" s="41" t="str">
        <f t="shared" si="202"/>
        <v xml:space="preserve"> </v>
      </c>
      <c r="AC975" s="17"/>
      <c r="AD975" s="41" t="str">
        <f t="shared" si="203"/>
        <v xml:space="preserve"> </v>
      </c>
      <c r="AE975" s="17"/>
      <c r="AF975" s="42" t="str">
        <f t="shared" si="204"/>
        <v xml:space="preserve"> </v>
      </c>
      <c r="AG975" s="19">
        <f t="shared" si="205"/>
        <v>2</v>
      </c>
      <c r="AH975" s="19">
        <f t="shared" si="206"/>
        <v>1</v>
      </c>
      <c r="AI975" s="47">
        <f t="shared" si="207"/>
        <v>1.1371260276776475E-5</v>
      </c>
    </row>
    <row r="976" spans="1:35">
      <c r="A976" t="s">
        <v>1380</v>
      </c>
      <c r="B976" t="s">
        <v>1896</v>
      </c>
      <c r="C976" t="s">
        <v>2023</v>
      </c>
      <c r="D976" s="4" t="s">
        <v>1217</v>
      </c>
      <c r="E976" s="2"/>
      <c r="G976" s="4"/>
      <c r="H976" s="3" t="s">
        <v>1227</v>
      </c>
      <c r="I976" s="3" t="s">
        <v>505</v>
      </c>
      <c r="J976" s="4"/>
      <c r="K976" s="4"/>
      <c r="L976" s="30" t="s">
        <v>1305</v>
      </c>
      <c r="M976" s="17"/>
      <c r="N976" s="41" t="str">
        <f t="shared" si="195"/>
        <v xml:space="preserve"> </v>
      </c>
      <c r="O976" s="17"/>
      <c r="P976" s="41" t="str">
        <f t="shared" si="196"/>
        <v xml:space="preserve"> </v>
      </c>
      <c r="Q976" s="17"/>
      <c r="R976" s="41" t="str">
        <f t="shared" si="197"/>
        <v xml:space="preserve"> </v>
      </c>
      <c r="S976" s="17"/>
      <c r="T976" s="41" t="str">
        <f t="shared" si="198"/>
        <v xml:space="preserve"> </v>
      </c>
      <c r="U976" s="17">
        <v>2</v>
      </c>
      <c r="V976" s="41">
        <f t="shared" si="199"/>
        <v>3.8697444033821565E-5</v>
      </c>
      <c r="W976" s="17"/>
      <c r="X976" s="41" t="str">
        <f t="shared" si="200"/>
        <v xml:space="preserve"> </v>
      </c>
      <c r="Y976" s="17"/>
      <c r="Z976" s="41" t="str">
        <f t="shared" si="201"/>
        <v xml:space="preserve"> </v>
      </c>
      <c r="AA976" s="17"/>
      <c r="AB976" s="41" t="str">
        <f t="shared" si="202"/>
        <v xml:space="preserve"> </v>
      </c>
      <c r="AC976" s="17"/>
      <c r="AD976" s="41" t="str">
        <f t="shared" si="203"/>
        <v xml:space="preserve"> </v>
      </c>
      <c r="AE976" s="17"/>
      <c r="AF976" s="42" t="str">
        <f t="shared" si="204"/>
        <v xml:space="preserve"> </v>
      </c>
      <c r="AG976" s="19">
        <f t="shared" si="205"/>
        <v>2</v>
      </c>
      <c r="AH976" s="19">
        <f t="shared" si="206"/>
        <v>2</v>
      </c>
      <c r="AI976" s="47">
        <f t="shared" si="207"/>
        <v>2.2742520553552951E-5</v>
      </c>
    </row>
    <row r="977" spans="1:35">
      <c r="A977" t="s">
        <v>1380</v>
      </c>
      <c r="B977" s="5" t="s">
        <v>2352</v>
      </c>
      <c r="C977" t="s">
        <v>2023</v>
      </c>
      <c r="D977" s="4" t="s">
        <v>1217</v>
      </c>
      <c r="E977" s="2"/>
      <c r="F977" t="s">
        <v>3975</v>
      </c>
      <c r="G977" s="4"/>
      <c r="H977" s="3" t="s">
        <v>1227</v>
      </c>
      <c r="I977" s="3" t="s">
        <v>505</v>
      </c>
      <c r="J977" s="4"/>
      <c r="K977" s="4"/>
      <c r="L977" s="30" t="s">
        <v>1305</v>
      </c>
      <c r="M977" s="17"/>
      <c r="N977" s="41" t="str">
        <f t="shared" si="195"/>
        <v xml:space="preserve"> </v>
      </c>
      <c r="O977" s="17"/>
      <c r="P977" s="41" t="str">
        <f t="shared" si="196"/>
        <v xml:space="preserve"> </v>
      </c>
      <c r="Q977" s="17"/>
      <c r="R977" s="41" t="str">
        <f t="shared" si="197"/>
        <v xml:space="preserve"> </v>
      </c>
      <c r="S977" s="17"/>
      <c r="T977" s="41" t="str">
        <f t="shared" si="198"/>
        <v xml:space="preserve"> </v>
      </c>
      <c r="U977" s="17">
        <v>4</v>
      </c>
      <c r="V977" s="41">
        <f t="shared" si="199"/>
        <v>7.739488806764313E-5</v>
      </c>
      <c r="W977" s="17"/>
      <c r="X977" s="41" t="str">
        <f t="shared" si="200"/>
        <v xml:space="preserve"> </v>
      </c>
      <c r="Y977" s="17"/>
      <c r="Z977" s="41" t="str">
        <f t="shared" si="201"/>
        <v xml:space="preserve"> </v>
      </c>
      <c r="AA977" s="17"/>
      <c r="AB977" s="41" t="str">
        <f t="shared" si="202"/>
        <v xml:space="preserve"> </v>
      </c>
      <c r="AC977" s="17"/>
      <c r="AD977" s="41" t="str">
        <f t="shared" si="203"/>
        <v xml:space="preserve"> </v>
      </c>
      <c r="AE977" s="17"/>
      <c r="AF977" s="42" t="str">
        <f t="shared" si="204"/>
        <v xml:space="preserve"> </v>
      </c>
      <c r="AG977" s="19">
        <f t="shared" si="205"/>
        <v>2</v>
      </c>
      <c r="AH977" s="19">
        <f t="shared" si="206"/>
        <v>4</v>
      </c>
      <c r="AI977" s="47">
        <f t="shared" si="207"/>
        <v>4.5485041107105901E-5</v>
      </c>
    </row>
    <row r="978" spans="1:35">
      <c r="A978" t="s">
        <v>1380</v>
      </c>
      <c r="B978" t="s">
        <v>1384</v>
      </c>
      <c r="C978" t="s">
        <v>2023</v>
      </c>
      <c r="D978" s="4" t="s">
        <v>1217</v>
      </c>
      <c r="E978" s="2"/>
      <c r="G978" s="4"/>
      <c r="H978" s="3" t="s">
        <v>1227</v>
      </c>
      <c r="I978" s="3" t="s">
        <v>1227</v>
      </c>
      <c r="J978" s="4">
        <v>160</v>
      </c>
      <c r="K978" s="4">
        <v>73</v>
      </c>
      <c r="L978" s="30" t="s">
        <v>1305</v>
      </c>
      <c r="M978" s="17"/>
      <c r="N978" s="41" t="str">
        <f t="shared" si="195"/>
        <v xml:space="preserve"> </v>
      </c>
      <c r="O978" s="17">
        <v>1</v>
      </c>
      <c r="P978" s="41">
        <f t="shared" si="196"/>
        <v>1.7873100983020553E-4</v>
      </c>
      <c r="Q978" s="17"/>
      <c r="R978" s="41" t="str">
        <f t="shared" si="197"/>
        <v xml:space="preserve"> </v>
      </c>
      <c r="S978" s="17"/>
      <c r="T978" s="41" t="str">
        <f t="shared" si="198"/>
        <v xml:space="preserve"> </v>
      </c>
      <c r="U978" s="17">
        <v>3</v>
      </c>
      <c r="V978" s="41">
        <f t="shared" si="199"/>
        <v>5.8046166050732348E-5</v>
      </c>
      <c r="W978" s="17"/>
      <c r="X978" s="41" t="str">
        <f t="shared" si="200"/>
        <v xml:space="preserve"> </v>
      </c>
      <c r="Y978" s="17"/>
      <c r="Z978" s="41" t="str">
        <f t="shared" si="201"/>
        <v xml:space="preserve"> </v>
      </c>
      <c r="AA978" s="17"/>
      <c r="AB978" s="41" t="str">
        <f t="shared" si="202"/>
        <v xml:space="preserve"> </v>
      </c>
      <c r="AC978" s="17">
        <v>15</v>
      </c>
      <c r="AD978" s="41">
        <f t="shared" si="203"/>
        <v>4.0268456375838931E-3</v>
      </c>
      <c r="AE978" s="17"/>
      <c r="AF978" s="42" t="str">
        <f t="shared" si="204"/>
        <v xml:space="preserve"> </v>
      </c>
      <c r="AG978" s="19">
        <f t="shared" si="205"/>
        <v>6</v>
      </c>
      <c r="AH978" s="19">
        <f t="shared" si="206"/>
        <v>19</v>
      </c>
      <c r="AI978" s="47">
        <f t="shared" si="207"/>
        <v>2.1605394525875304E-4</v>
      </c>
    </row>
    <row r="979" spans="1:35">
      <c r="A979" t="s">
        <v>1380</v>
      </c>
      <c r="B979" t="s">
        <v>80</v>
      </c>
      <c r="C979" t="s">
        <v>2023</v>
      </c>
      <c r="D979" s="4" t="s">
        <v>1217</v>
      </c>
      <c r="E979" s="2"/>
      <c r="F979" t="s">
        <v>5370</v>
      </c>
      <c r="G979" s="4"/>
      <c r="H979" s="3" t="s">
        <v>1227</v>
      </c>
      <c r="I979" s="3" t="s">
        <v>1227</v>
      </c>
      <c r="J979" s="4">
        <v>160</v>
      </c>
      <c r="K979" s="4">
        <v>74</v>
      </c>
      <c r="L979" s="30" t="s">
        <v>1305</v>
      </c>
      <c r="M979" s="17"/>
      <c r="N979" s="41" t="str">
        <f t="shared" si="195"/>
        <v xml:space="preserve"> </v>
      </c>
      <c r="O979" s="17">
        <v>2</v>
      </c>
      <c r="P979" s="41">
        <f t="shared" si="196"/>
        <v>3.5746201966041106E-4</v>
      </c>
      <c r="Q979" s="17"/>
      <c r="R979" s="41" t="str">
        <f t="shared" si="197"/>
        <v xml:space="preserve"> </v>
      </c>
      <c r="S979" s="17"/>
      <c r="T979" s="41" t="str">
        <f t="shared" si="198"/>
        <v xml:space="preserve"> </v>
      </c>
      <c r="U979" s="17">
        <v>20</v>
      </c>
      <c r="V979" s="41">
        <f t="shared" si="199"/>
        <v>3.8697444033821565E-4</v>
      </c>
      <c r="W979" s="17"/>
      <c r="X979" s="41" t="str">
        <f t="shared" si="200"/>
        <v xml:space="preserve"> </v>
      </c>
      <c r="Y979" s="17">
        <v>1</v>
      </c>
      <c r="Z979" s="41">
        <f t="shared" si="201"/>
        <v>3.1969309462915604E-4</v>
      </c>
      <c r="AA979" s="17"/>
      <c r="AB979" s="41" t="str">
        <f t="shared" si="202"/>
        <v xml:space="preserve"> </v>
      </c>
      <c r="AC979" s="17"/>
      <c r="AD979" s="41" t="str">
        <f t="shared" si="203"/>
        <v xml:space="preserve"> </v>
      </c>
      <c r="AE979" s="17"/>
      <c r="AF979" s="42" t="str">
        <f t="shared" si="204"/>
        <v xml:space="preserve"> </v>
      </c>
      <c r="AG979" s="19">
        <f t="shared" si="205"/>
        <v>6</v>
      </c>
      <c r="AH979" s="19">
        <f t="shared" si="206"/>
        <v>23</v>
      </c>
      <c r="AI979" s="47">
        <f t="shared" si="207"/>
        <v>2.6153898636585891E-4</v>
      </c>
    </row>
    <row r="980" spans="1:35">
      <c r="A980" t="s">
        <v>1380</v>
      </c>
      <c r="B980" t="s">
        <v>2013</v>
      </c>
      <c r="C980" t="s">
        <v>2023</v>
      </c>
      <c r="D980" s="4" t="s">
        <v>1217</v>
      </c>
      <c r="E980" s="2"/>
      <c r="F980" s="5" t="s">
        <v>5592</v>
      </c>
      <c r="G980" s="4"/>
      <c r="H980" s="3" t="s">
        <v>1227</v>
      </c>
      <c r="I980" s="3" t="s">
        <v>1227</v>
      </c>
      <c r="J980" s="4">
        <v>161</v>
      </c>
      <c r="K980" s="4">
        <v>73</v>
      </c>
      <c r="L980" s="30" t="s">
        <v>1305</v>
      </c>
      <c r="M980" s="17">
        <v>32</v>
      </c>
      <c r="N980" s="41">
        <f t="shared" si="195"/>
        <v>1.6985138004246284E-2</v>
      </c>
      <c r="O980" s="17">
        <v>82</v>
      </c>
      <c r="P980" s="41">
        <f t="shared" si="196"/>
        <v>1.4655942806076854E-2</v>
      </c>
      <c r="Q980" s="17">
        <v>46</v>
      </c>
      <c r="R980" s="41">
        <f t="shared" si="197"/>
        <v>2.0711391265195857E-2</v>
      </c>
      <c r="S980" s="17">
        <v>1</v>
      </c>
      <c r="T980" s="41">
        <f t="shared" si="198"/>
        <v>5.3219797764768491E-4</v>
      </c>
      <c r="U980" s="17">
        <v>21</v>
      </c>
      <c r="V980" s="41">
        <f t="shared" si="199"/>
        <v>4.0632316235512646E-4</v>
      </c>
      <c r="W980" s="17">
        <v>24</v>
      </c>
      <c r="X980" s="41">
        <f t="shared" si="200"/>
        <v>3.8010769718086791E-3</v>
      </c>
      <c r="Y980" s="17">
        <v>36</v>
      </c>
      <c r="Z980" s="41">
        <f t="shared" si="201"/>
        <v>1.1508951406649617E-2</v>
      </c>
      <c r="AA980" s="17">
        <v>13</v>
      </c>
      <c r="AB980" s="41">
        <f t="shared" si="202"/>
        <v>5.9551076500229038E-3</v>
      </c>
      <c r="AC980" s="17">
        <v>29</v>
      </c>
      <c r="AD980" s="41">
        <f t="shared" si="203"/>
        <v>7.785234899328859E-3</v>
      </c>
      <c r="AE980" s="17">
        <v>7</v>
      </c>
      <c r="AF980" s="42">
        <f t="shared" si="204"/>
        <v>7.5034837603172905E-4</v>
      </c>
      <c r="AG980" s="19">
        <f t="shared" si="205"/>
        <v>19</v>
      </c>
      <c r="AH980" s="19">
        <f t="shared" si="206"/>
        <v>291</v>
      </c>
      <c r="AI980" s="47">
        <f t="shared" si="207"/>
        <v>3.3090367405419542E-3</v>
      </c>
    </row>
    <row r="981" spans="1:35">
      <c r="A981" t="s">
        <v>1380</v>
      </c>
      <c r="B981" s="5" t="s">
        <v>1844</v>
      </c>
      <c r="C981" t="s">
        <v>2023</v>
      </c>
      <c r="D981" s="4" t="s">
        <v>1217</v>
      </c>
      <c r="E981" s="2"/>
      <c r="F981" t="s">
        <v>5371</v>
      </c>
      <c r="G981" s="4"/>
      <c r="H981" s="3" t="s">
        <v>1227</v>
      </c>
      <c r="I981" s="3" t="s">
        <v>1227</v>
      </c>
      <c r="J981" s="4">
        <v>161</v>
      </c>
      <c r="K981" s="4">
        <v>74</v>
      </c>
      <c r="L981" s="30" t="s">
        <v>1305</v>
      </c>
      <c r="M981" s="17"/>
      <c r="N981" s="41" t="str">
        <f t="shared" si="195"/>
        <v xml:space="preserve"> </v>
      </c>
      <c r="O981" s="17"/>
      <c r="P981" s="41" t="str">
        <f t="shared" si="196"/>
        <v xml:space="preserve"> </v>
      </c>
      <c r="Q981" s="17"/>
      <c r="R981" s="41" t="str">
        <f t="shared" si="197"/>
        <v xml:space="preserve"> </v>
      </c>
      <c r="S981" s="17"/>
      <c r="T981" s="41" t="str">
        <f t="shared" si="198"/>
        <v xml:space="preserve"> </v>
      </c>
      <c r="U981" s="17">
        <v>5</v>
      </c>
      <c r="V981" s="41">
        <f t="shared" si="199"/>
        <v>9.6743610084553913E-5</v>
      </c>
      <c r="W981" s="17"/>
      <c r="X981" s="41" t="str">
        <f t="shared" si="200"/>
        <v xml:space="preserve"> </v>
      </c>
      <c r="Y981" s="17"/>
      <c r="Z981" s="41" t="str">
        <f t="shared" si="201"/>
        <v xml:space="preserve"> </v>
      </c>
      <c r="AA981" s="17">
        <v>1</v>
      </c>
      <c r="AB981" s="41">
        <f t="shared" si="202"/>
        <v>4.5808520384791571E-4</v>
      </c>
      <c r="AC981" s="17"/>
      <c r="AD981" s="41" t="str">
        <f t="shared" si="203"/>
        <v xml:space="preserve"> </v>
      </c>
      <c r="AE981" s="17"/>
      <c r="AF981" s="42" t="str">
        <f t="shared" si="204"/>
        <v xml:space="preserve"> </v>
      </c>
      <c r="AG981" s="19">
        <f t="shared" si="205"/>
        <v>4</v>
      </c>
      <c r="AH981" s="19">
        <f t="shared" si="206"/>
        <v>6</v>
      </c>
      <c r="AI981" s="47">
        <f t="shared" si="207"/>
        <v>6.8227561660658855E-5</v>
      </c>
    </row>
    <row r="982" spans="1:35">
      <c r="A982" t="s">
        <v>1380</v>
      </c>
      <c r="B982" s="5" t="s">
        <v>5053</v>
      </c>
      <c r="C982" t="s">
        <v>2023</v>
      </c>
      <c r="D982" s="4" t="s">
        <v>1217</v>
      </c>
      <c r="E982" s="2"/>
      <c r="G982" s="4" t="s">
        <v>5932</v>
      </c>
      <c r="H982" s="3" t="s">
        <v>1227</v>
      </c>
      <c r="I982" s="3" t="s">
        <v>505</v>
      </c>
      <c r="J982" s="4"/>
      <c r="K982" s="4"/>
      <c r="L982" s="30" t="s">
        <v>1305</v>
      </c>
      <c r="M982" s="17"/>
      <c r="N982" s="41" t="str">
        <f t="shared" si="195"/>
        <v xml:space="preserve"> </v>
      </c>
      <c r="O982" s="17"/>
      <c r="P982" s="41" t="str">
        <f t="shared" si="196"/>
        <v xml:space="preserve"> </v>
      </c>
      <c r="Q982" s="17"/>
      <c r="R982" s="41" t="str">
        <f t="shared" si="197"/>
        <v xml:space="preserve"> </v>
      </c>
      <c r="S982" s="17">
        <v>1</v>
      </c>
      <c r="T982" s="41">
        <f t="shared" si="198"/>
        <v>5.3219797764768491E-4</v>
      </c>
      <c r="U982" s="17">
        <v>25</v>
      </c>
      <c r="V982" s="41">
        <f t="shared" si="199"/>
        <v>4.8371805042276959E-4</v>
      </c>
      <c r="W982" s="17"/>
      <c r="X982" s="41" t="str">
        <f t="shared" si="200"/>
        <v xml:space="preserve"> </v>
      </c>
      <c r="Y982" s="17"/>
      <c r="Z982" s="41" t="str">
        <f t="shared" si="201"/>
        <v xml:space="preserve"> </v>
      </c>
      <c r="AA982" s="17"/>
      <c r="AB982" s="41" t="str">
        <f t="shared" si="202"/>
        <v xml:space="preserve"> </v>
      </c>
      <c r="AC982" s="17"/>
      <c r="AD982" s="41" t="str">
        <f t="shared" si="203"/>
        <v xml:space="preserve"> </v>
      </c>
      <c r="AE982" s="17"/>
      <c r="AF982" s="42" t="str">
        <f t="shared" si="204"/>
        <v xml:space="preserve"> </v>
      </c>
      <c r="AG982" s="19">
        <f t="shared" si="205"/>
        <v>4</v>
      </c>
      <c r="AH982" s="19">
        <f t="shared" si="206"/>
        <v>26</v>
      </c>
      <c r="AI982" s="47">
        <f t="shared" si="207"/>
        <v>2.9565276719618834E-4</v>
      </c>
    </row>
    <row r="983" spans="1:35">
      <c r="A983" t="s">
        <v>1380</v>
      </c>
      <c r="B983" s="5" t="s">
        <v>3160</v>
      </c>
      <c r="C983" t="s">
        <v>2023</v>
      </c>
      <c r="D983" s="4" t="s">
        <v>1217</v>
      </c>
      <c r="E983" s="4" t="s">
        <v>1803</v>
      </c>
      <c r="G983" s="4" t="s">
        <v>154</v>
      </c>
      <c r="H983" s="3" t="s">
        <v>1227</v>
      </c>
      <c r="I983" s="3" t="s">
        <v>505</v>
      </c>
      <c r="J983" s="4"/>
      <c r="K983" s="4"/>
      <c r="L983" s="30" t="s">
        <v>1305</v>
      </c>
      <c r="M983" s="17"/>
      <c r="N983" s="41" t="str">
        <f t="shared" si="195"/>
        <v xml:space="preserve"> </v>
      </c>
      <c r="O983" s="17"/>
      <c r="P983" s="41" t="str">
        <f t="shared" si="196"/>
        <v xml:space="preserve"> </v>
      </c>
      <c r="Q983" s="17"/>
      <c r="R983" s="41" t="str">
        <f t="shared" si="197"/>
        <v xml:space="preserve"> </v>
      </c>
      <c r="S983" s="17"/>
      <c r="T983" s="41" t="str">
        <f t="shared" si="198"/>
        <v xml:space="preserve"> </v>
      </c>
      <c r="U983" s="17">
        <v>2</v>
      </c>
      <c r="V983" s="41">
        <f t="shared" si="199"/>
        <v>3.8697444033821565E-5</v>
      </c>
      <c r="W983" s="17"/>
      <c r="X983" s="41" t="str">
        <f t="shared" si="200"/>
        <v xml:space="preserve"> </v>
      </c>
      <c r="Y983" s="17"/>
      <c r="Z983" s="41" t="str">
        <f t="shared" si="201"/>
        <v xml:space="preserve"> </v>
      </c>
      <c r="AA983" s="17"/>
      <c r="AB983" s="41" t="str">
        <f t="shared" si="202"/>
        <v xml:space="preserve"> </v>
      </c>
      <c r="AC983" s="17"/>
      <c r="AD983" s="41" t="str">
        <f t="shared" si="203"/>
        <v xml:space="preserve"> </v>
      </c>
      <c r="AE983" s="17"/>
      <c r="AF983" s="42" t="str">
        <f t="shared" si="204"/>
        <v xml:space="preserve"> </v>
      </c>
      <c r="AG983" s="19">
        <f t="shared" si="205"/>
        <v>2</v>
      </c>
      <c r="AH983" s="19">
        <f t="shared" si="206"/>
        <v>2</v>
      </c>
      <c r="AI983" s="47">
        <f t="shared" si="207"/>
        <v>2.2742520553552951E-5</v>
      </c>
    </row>
    <row r="984" spans="1:35">
      <c r="A984" t="s">
        <v>1380</v>
      </c>
      <c r="B984" t="s">
        <v>379</v>
      </c>
      <c r="C984" t="s">
        <v>2023</v>
      </c>
      <c r="D984" s="4" t="s">
        <v>1217</v>
      </c>
      <c r="E984" s="2"/>
      <c r="F984" t="s">
        <v>41</v>
      </c>
      <c r="G984" s="4"/>
      <c r="H984" s="3" t="s">
        <v>1227</v>
      </c>
      <c r="I984" s="3" t="s">
        <v>1227</v>
      </c>
      <c r="J984" s="4"/>
      <c r="K984" s="4">
        <v>75</v>
      </c>
      <c r="L984" s="30" t="s">
        <v>1305</v>
      </c>
      <c r="M984" s="17"/>
      <c r="N984" s="41" t="str">
        <f t="shared" si="195"/>
        <v xml:space="preserve"> </v>
      </c>
      <c r="O984" s="17">
        <v>2</v>
      </c>
      <c r="P984" s="41">
        <f t="shared" si="196"/>
        <v>3.5746201966041106E-4</v>
      </c>
      <c r="Q984" s="17"/>
      <c r="R984" s="41" t="str">
        <f t="shared" si="197"/>
        <v xml:space="preserve"> </v>
      </c>
      <c r="S984" s="17"/>
      <c r="T984" s="41" t="str">
        <f t="shared" si="198"/>
        <v xml:space="preserve"> </v>
      </c>
      <c r="U984" s="17">
        <v>48</v>
      </c>
      <c r="V984" s="41">
        <f t="shared" si="199"/>
        <v>9.2873865681171756E-4</v>
      </c>
      <c r="W984" s="17"/>
      <c r="X984" s="41" t="str">
        <f t="shared" si="200"/>
        <v xml:space="preserve"> </v>
      </c>
      <c r="Y984" s="17"/>
      <c r="Z984" s="41" t="str">
        <f t="shared" si="201"/>
        <v xml:space="preserve"> </v>
      </c>
      <c r="AA984" s="17">
        <v>2</v>
      </c>
      <c r="AB984" s="41">
        <f t="shared" si="202"/>
        <v>9.1617040769583142E-4</v>
      </c>
      <c r="AC984" s="17">
        <v>2</v>
      </c>
      <c r="AD984" s="41">
        <f t="shared" si="203"/>
        <v>5.369127516778523E-4</v>
      </c>
      <c r="AE984" s="17"/>
      <c r="AF984" s="42" t="str">
        <f t="shared" si="204"/>
        <v xml:space="preserve"> </v>
      </c>
      <c r="AG984" s="19">
        <f t="shared" si="205"/>
        <v>8</v>
      </c>
      <c r="AH984" s="19">
        <f t="shared" si="206"/>
        <v>54</v>
      </c>
      <c r="AI984" s="47">
        <f t="shared" si="207"/>
        <v>6.1404805494592971E-4</v>
      </c>
    </row>
    <row r="985" spans="1:35">
      <c r="A985" t="s">
        <v>1380</v>
      </c>
      <c r="B985" t="s">
        <v>3292</v>
      </c>
      <c r="C985" t="s">
        <v>2023</v>
      </c>
      <c r="D985" s="4" t="s">
        <v>1217</v>
      </c>
      <c r="E985" s="2"/>
      <c r="F985" t="s">
        <v>3525</v>
      </c>
      <c r="G985" s="4"/>
      <c r="H985" s="3" t="s">
        <v>1227</v>
      </c>
      <c r="I985" s="3" t="s">
        <v>1227</v>
      </c>
      <c r="J985" s="4">
        <v>161</v>
      </c>
      <c r="K985" s="4">
        <v>75</v>
      </c>
      <c r="L985" s="30" t="s">
        <v>1305</v>
      </c>
      <c r="M985" s="17"/>
      <c r="N985" s="41" t="str">
        <f t="shared" si="195"/>
        <v xml:space="preserve"> </v>
      </c>
      <c r="O985" s="17"/>
      <c r="P985" s="41" t="str">
        <f t="shared" si="196"/>
        <v xml:space="preserve"> </v>
      </c>
      <c r="Q985" s="17"/>
      <c r="R985" s="41" t="str">
        <f t="shared" si="197"/>
        <v xml:space="preserve"> </v>
      </c>
      <c r="S985" s="17"/>
      <c r="T985" s="41" t="str">
        <f t="shared" si="198"/>
        <v xml:space="preserve"> </v>
      </c>
      <c r="U985" s="17">
        <v>34</v>
      </c>
      <c r="V985" s="41">
        <f t="shared" si="199"/>
        <v>6.5785654857496666E-4</v>
      </c>
      <c r="W985" s="17">
        <v>4</v>
      </c>
      <c r="X985" s="41">
        <f t="shared" si="200"/>
        <v>6.3351282863477985E-4</v>
      </c>
      <c r="Y985" s="17"/>
      <c r="Z985" s="41" t="str">
        <f t="shared" si="201"/>
        <v xml:space="preserve"> </v>
      </c>
      <c r="AA985" s="17"/>
      <c r="AB985" s="41" t="str">
        <f t="shared" si="202"/>
        <v xml:space="preserve"> </v>
      </c>
      <c r="AC985" s="17"/>
      <c r="AD985" s="41" t="str">
        <f t="shared" si="203"/>
        <v xml:space="preserve"> </v>
      </c>
      <c r="AE985" s="17"/>
      <c r="AF985" s="42" t="str">
        <f t="shared" si="204"/>
        <v xml:space="preserve"> </v>
      </c>
      <c r="AG985" s="19">
        <f t="shared" si="205"/>
        <v>4</v>
      </c>
      <c r="AH985" s="19">
        <f t="shared" si="206"/>
        <v>38</v>
      </c>
      <c r="AI985" s="47">
        <f t="shared" si="207"/>
        <v>4.3210789051750608E-4</v>
      </c>
    </row>
    <row r="986" spans="1:35">
      <c r="A986" t="s">
        <v>1380</v>
      </c>
      <c r="B986" t="s">
        <v>889</v>
      </c>
      <c r="C986" t="s">
        <v>2023</v>
      </c>
      <c r="D986" s="4" t="s">
        <v>1217</v>
      </c>
      <c r="E986" s="2"/>
      <c r="G986" s="4" t="s">
        <v>5932</v>
      </c>
      <c r="H986" s="3" t="s">
        <v>1227</v>
      </c>
      <c r="I986" s="3" t="s">
        <v>1227</v>
      </c>
      <c r="J986" s="4">
        <v>161</v>
      </c>
      <c r="K986" s="4">
        <v>72</v>
      </c>
      <c r="L986" s="30" t="s">
        <v>1305</v>
      </c>
      <c r="M986" s="17"/>
      <c r="N986" s="41" t="str">
        <f t="shared" si="195"/>
        <v xml:space="preserve"> </v>
      </c>
      <c r="O986" s="17"/>
      <c r="P986" s="41" t="str">
        <f t="shared" si="196"/>
        <v xml:space="preserve"> </v>
      </c>
      <c r="Q986" s="17"/>
      <c r="R986" s="41" t="str">
        <f t="shared" si="197"/>
        <v xml:space="preserve"> </v>
      </c>
      <c r="S986" s="17"/>
      <c r="T986" s="41" t="str">
        <f t="shared" si="198"/>
        <v xml:space="preserve"> </v>
      </c>
      <c r="U986" s="17"/>
      <c r="V986" s="41" t="str">
        <f t="shared" si="199"/>
        <v xml:space="preserve"> </v>
      </c>
      <c r="W986" s="17"/>
      <c r="X986" s="41" t="str">
        <f t="shared" si="200"/>
        <v xml:space="preserve"> </v>
      </c>
      <c r="Y986" s="17"/>
      <c r="Z986" s="41" t="str">
        <f t="shared" si="201"/>
        <v xml:space="preserve"> </v>
      </c>
      <c r="AA986" s="17"/>
      <c r="AB986" s="41" t="str">
        <f t="shared" si="202"/>
        <v xml:space="preserve"> </v>
      </c>
      <c r="AC986" s="17"/>
      <c r="AD986" s="41" t="str">
        <f t="shared" si="203"/>
        <v xml:space="preserve"> </v>
      </c>
      <c r="AE986" s="17">
        <v>10</v>
      </c>
      <c r="AF986" s="42">
        <f t="shared" si="204"/>
        <v>1.0719262514738985E-3</v>
      </c>
      <c r="AG986" s="19">
        <f t="shared" si="205"/>
        <v>1</v>
      </c>
      <c r="AH986" s="19">
        <f t="shared" si="206"/>
        <v>10</v>
      </c>
      <c r="AI986" s="47">
        <f t="shared" si="207"/>
        <v>1.1371260276776475E-4</v>
      </c>
    </row>
    <row r="987" spans="1:35">
      <c r="A987" t="s">
        <v>1380</v>
      </c>
      <c r="B987" t="s">
        <v>591</v>
      </c>
      <c r="C987" t="s">
        <v>2023</v>
      </c>
      <c r="D987" s="4" t="s">
        <v>1217</v>
      </c>
      <c r="E987" s="2"/>
      <c r="F987" t="s">
        <v>42</v>
      </c>
      <c r="G987" s="4" t="s">
        <v>5932</v>
      </c>
      <c r="H987" s="3" t="s">
        <v>1227</v>
      </c>
      <c r="I987" s="3" t="s">
        <v>1227</v>
      </c>
      <c r="J987" s="4">
        <v>332</v>
      </c>
      <c r="K987" s="4">
        <v>72</v>
      </c>
      <c r="L987" s="30" t="s">
        <v>1306</v>
      </c>
      <c r="M987" s="17"/>
      <c r="N987" s="41" t="str">
        <f t="shared" si="195"/>
        <v xml:space="preserve"> </v>
      </c>
      <c r="O987" s="17"/>
      <c r="P987" s="41" t="str">
        <f t="shared" si="196"/>
        <v xml:space="preserve"> </v>
      </c>
      <c r="Q987" s="17"/>
      <c r="R987" s="41" t="str">
        <f t="shared" si="197"/>
        <v xml:space="preserve"> </v>
      </c>
      <c r="S987" s="17">
        <v>7</v>
      </c>
      <c r="T987" s="41">
        <f t="shared" si="198"/>
        <v>3.7253858435337944E-3</v>
      </c>
      <c r="U987" s="17">
        <v>43</v>
      </c>
      <c r="V987" s="41">
        <f t="shared" si="199"/>
        <v>8.3199504672716368E-4</v>
      </c>
      <c r="W987" s="17"/>
      <c r="X987" s="41" t="str">
        <f t="shared" si="200"/>
        <v xml:space="preserve"> </v>
      </c>
      <c r="Y987" s="17"/>
      <c r="Z987" s="41" t="str">
        <f t="shared" si="201"/>
        <v xml:space="preserve"> </v>
      </c>
      <c r="AA987" s="17"/>
      <c r="AB987" s="41" t="str">
        <f t="shared" si="202"/>
        <v xml:space="preserve"> </v>
      </c>
      <c r="AC987" s="17"/>
      <c r="AD987" s="41" t="str">
        <f t="shared" si="203"/>
        <v xml:space="preserve"> </v>
      </c>
      <c r="AE987" s="17">
        <v>14</v>
      </c>
      <c r="AF987" s="42">
        <f t="shared" si="204"/>
        <v>1.5006967520634581E-3</v>
      </c>
      <c r="AG987" s="19">
        <f t="shared" si="205"/>
        <v>5</v>
      </c>
      <c r="AH987" s="19">
        <f t="shared" si="206"/>
        <v>64</v>
      </c>
      <c r="AI987" s="47">
        <f t="shared" si="207"/>
        <v>7.2776065771369442E-4</v>
      </c>
    </row>
    <row r="988" spans="1:35">
      <c r="A988" t="s">
        <v>1380</v>
      </c>
      <c r="B988" t="s">
        <v>1840</v>
      </c>
      <c r="C988" t="s">
        <v>2023</v>
      </c>
      <c r="D988" s="4" t="s">
        <v>1217</v>
      </c>
      <c r="E988" s="2"/>
      <c r="F988" t="s">
        <v>3976</v>
      </c>
      <c r="G988" s="4"/>
      <c r="H988" s="3" t="s">
        <v>505</v>
      </c>
      <c r="I988" s="3" t="s">
        <v>1227</v>
      </c>
      <c r="J988" s="4"/>
      <c r="K988" s="4">
        <v>76</v>
      </c>
      <c r="L988" s="30" t="s">
        <v>1305</v>
      </c>
      <c r="M988" s="17"/>
      <c r="N988" s="41" t="str">
        <f t="shared" si="195"/>
        <v xml:space="preserve"> </v>
      </c>
      <c r="O988" s="17"/>
      <c r="P988" s="41" t="str">
        <f t="shared" si="196"/>
        <v xml:space="preserve"> </v>
      </c>
      <c r="Q988" s="17"/>
      <c r="R988" s="41" t="str">
        <f t="shared" si="197"/>
        <v xml:space="preserve"> </v>
      </c>
      <c r="S988" s="17"/>
      <c r="T988" s="41" t="str">
        <f t="shared" si="198"/>
        <v xml:space="preserve"> </v>
      </c>
      <c r="U988" s="17">
        <v>1</v>
      </c>
      <c r="V988" s="41">
        <f t="shared" si="199"/>
        <v>1.9348722016910783E-5</v>
      </c>
      <c r="W988" s="17"/>
      <c r="X988" s="41" t="str">
        <f t="shared" si="200"/>
        <v xml:space="preserve"> </v>
      </c>
      <c r="Y988" s="17"/>
      <c r="Z988" s="41" t="str">
        <f t="shared" si="201"/>
        <v xml:space="preserve"> </v>
      </c>
      <c r="AA988" s="17"/>
      <c r="AB988" s="41" t="str">
        <f t="shared" si="202"/>
        <v xml:space="preserve"> </v>
      </c>
      <c r="AC988" s="17"/>
      <c r="AD988" s="41" t="str">
        <f t="shared" si="203"/>
        <v xml:space="preserve"> </v>
      </c>
      <c r="AE988" s="17"/>
      <c r="AF988" s="42" t="str">
        <f t="shared" si="204"/>
        <v xml:space="preserve"> </v>
      </c>
      <c r="AG988" s="19">
        <f t="shared" si="205"/>
        <v>2</v>
      </c>
      <c r="AH988" s="19">
        <f t="shared" si="206"/>
        <v>1</v>
      </c>
      <c r="AI988" s="47">
        <f t="shared" si="207"/>
        <v>1.1371260276776475E-5</v>
      </c>
    </row>
    <row r="989" spans="1:35">
      <c r="A989" t="s">
        <v>1380</v>
      </c>
      <c r="B989" t="s">
        <v>380</v>
      </c>
      <c r="C989" t="s">
        <v>2023</v>
      </c>
      <c r="D989" s="4" t="s">
        <v>1217</v>
      </c>
      <c r="E989" s="2"/>
      <c r="F989" t="s">
        <v>43</v>
      </c>
      <c r="G989" s="4"/>
      <c r="H989" s="3" t="s">
        <v>1227</v>
      </c>
      <c r="I989" s="3" t="s">
        <v>1227</v>
      </c>
      <c r="J989" s="4">
        <v>162</v>
      </c>
      <c r="K989" s="4">
        <v>74</v>
      </c>
      <c r="L989" s="30" t="s">
        <v>1305</v>
      </c>
      <c r="M989" s="17"/>
      <c r="N989" s="41" t="str">
        <f t="shared" si="195"/>
        <v xml:space="preserve"> </v>
      </c>
      <c r="O989" s="17"/>
      <c r="P989" s="41" t="str">
        <f t="shared" si="196"/>
        <v xml:space="preserve"> </v>
      </c>
      <c r="Q989" s="17"/>
      <c r="R989" s="41" t="str">
        <f t="shared" si="197"/>
        <v xml:space="preserve"> </v>
      </c>
      <c r="S989" s="17"/>
      <c r="T989" s="41" t="str">
        <f t="shared" si="198"/>
        <v xml:space="preserve"> </v>
      </c>
      <c r="U989" s="17">
        <v>28</v>
      </c>
      <c r="V989" s="41">
        <f t="shared" si="199"/>
        <v>5.4176421647350191E-4</v>
      </c>
      <c r="W989" s="17"/>
      <c r="X989" s="41" t="str">
        <f t="shared" si="200"/>
        <v xml:space="preserve"> </v>
      </c>
      <c r="Y989" s="17"/>
      <c r="Z989" s="41" t="str">
        <f t="shared" si="201"/>
        <v xml:space="preserve"> </v>
      </c>
      <c r="AA989" s="17"/>
      <c r="AB989" s="41" t="str">
        <f t="shared" si="202"/>
        <v xml:space="preserve"> </v>
      </c>
      <c r="AC989" s="17"/>
      <c r="AD989" s="41" t="str">
        <f t="shared" si="203"/>
        <v xml:space="preserve"> </v>
      </c>
      <c r="AE989" s="17"/>
      <c r="AF989" s="42" t="str">
        <f t="shared" si="204"/>
        <v xml:space="preserve"> </v>
      </c>
      <c r="AG989" s="19">
        <f t="shared" si="205"/>
        <v>2</v>
      </c>
      <c r="AH989" s="19">
        <f t="shared" si="206"/>
        <v>28</v>
      </c>
      <c r="AI989" s="47">
        <f t="shared" si="207"/>
        <v>3.1839528774974131E-4</v>
      </c>
    </row>
    <row r="990" spans="1:35">
      <c r="A990" t="s">
        <v>1380</v>
      </c>
      <c r="B990" s="5" t="s">
        <v>569</v>
      </c>
      <c r="C990" t="s">
        <v>2023</v>
      </c>
      <c r="D990" s="4" t="s">
        <v>1217</v>
      </c>
      <c r="E990" s="2"/>
      <c r="G990" s="4"/>
      <c r="H990" s="3" t="s">
        <v>1227</v>
      </c>
      <c r="I990" s="3" t="s">
        <v>505</v>
      </c>
      <c r="J990" s="4"/>
      <c r="K990" s="4"/>
      <c r="L990" s="30" t="s">
        <v>1305</v>
      </c>
      <c r="M990" s="17"/>
      <c r="N990" s="41" t="str">
        <f t="shared" si="195"/>
        <v xml:space="preserve"> </v>
      </c>
      <c r="O990" s="17"/>
      <c r="P990" s="41" t="str">
        <f t="shared" si="196"/>
        <v xml:space="preserve"> </v>
      </c>
      <c r="Q990" s="17"/>
      <c r="R990" s="41" t="str">
        <f t="shared" si="197"/>
        <v xml:space="preserve"> </v>
      </c>
      <c r="S990" s="17"/>
      <c r="T990" s="41" t="str">
        <f t="shared" si="198"/>
        <v xml:space="preserve"> </v>
      </c>
      <c r="U990" s="17">
        <v>9</v>
      </c>
      <c r="V990" s="41">
        <f t="shared" si="199"/>
        <v>1.7413849815219704E-4</v>
      </c>
      <c r="W990" s="17"/>
      <c r="X990" s="41" t="str">
        <f t="shared" si="200"/>
        <v xml:space="preserve"> </v>
      </c>
      <c r="Y990" s="17"/>
      <c r="Z990" s="41" t="str">
        <f t="shared" si="201"/>
        <v xml:space="preserve"> </v>
      </c>
      <c r="AA990" s="17"/>
      <c r="AB990" s="41" t="str">
        <f t="shared" si="202"/>
        <v xml:space="preserve"> </v>
      </c>
      <c r="AC990" s="17"/>
      <c r="AD990" s="41" t="str">
        <f t="shared" si="203"/>
        <v xml:space="preserve"> </v>
      </c>
      <c r="AE990" s="17"/>
      <c r="AF990" s="42" t="str">
        <f t="shared" si="204"/>
        <v xml:space="preserve"> </v>
      </c>
      <c r="AG990" s="19">
        <f t="shared" si="205"/>
        <v>2</v>
      </c>
      <c r="AH990" s="19">
        <f t="shared" si="206"/>
        <v>9</v>
      </c>
      <c r="AI990" s="47">
        <f t="shared" si="207"/>
        <v>1.0234134249098828E-4</v>
      </c>
    </row>
    <row r="991" spans="1:35">
      <c r="A991" t="s">
        <v>382</v>
      </c>
      <c r="B991" t="s">
        <v>383</v>
      </c>
      <c r="C991" t="s">
        <v>500</v>
      </c>
      <c r="D991" s="4" t="s">
        <v>1218</v>
      </c>
      <c r="E991" s="2"/>
      <c r="F991" t="s">
        <v>533</v>
      </c>
      <c r="G991" s="4"/>
      <c r="H991" s="3" t="s">
        <v>1227</v>
      </c>
      <c r="I991" s="3" t="s">
        <v>505</v>
      </c>
      <c r="J991" s="4"/>
      <c r="K991" s="4"/>
      <c r="L991" s="30" t="s">
        <v>1307</v>
      </c>
      <c r="M991" s="17"/>
      <c r="N991" s="41" t="str">
        <f t="shared" si="195"/>
        <v xml:space="preserve"> </v>
      </c>
      <c r="O991" s="17"/>
      <c r="P991" s="41" t="str">
        <f t="shared" si="196"/>
        <v xml:space="preserve"> </v>
      </c>
      <c r="Q991" s="17"/>
      <c r="R991" s="41" t="str">
        <f t="shared" si="197"/>
        <v xml:space="preserve"> </v>
      </c>
      <c r="S991" s="17"/>
      <c r="T991" s="41" t="str">
        <f t="shared" si="198"/>
        <v xml:space="preserve"> </v>
      </c>
      <c r="U991" s="17">
        <v>2</v>
      </c>
      <c r="V991" s="41">
        <f t="shared" si="199"/>
        <v>3.8697444033821565E-5</v>
      </c>
      <c r="W991" s="17"/>
      <c r="X991" s="41" t="str">
        <f t="shared" si="200"/>
        <v xml:space="preserve"> </v>
      </c>
      <c r="Y991" s="17"/>
      <c r="Z991" s="41" t="str">
        <f t="shared" si="201"/>
        <v xml:space="preserve"> </v>
      </c>
      <c r="AA991" s="17"/>
      <c r="AB991" s="41" t="str">
        <f t="shared" si="202"/>
        <v xml:space="preserve"> </v>
      </c>
      <c r="AC991" s="17"/>
      <c r="AD991" s="41" t="str">
        <f t="shared" si="203"/>
        <v xml:space="preserve"> </v>
      </c>
      <c r="AE991" s="17">
        <v>8</v>
      </c>
      <c r="AF991" s="42">
        <f t="shared" si="204"/>
        <v>8.5754100117911884E-4</v>
      </c>
      <c r="AG991" s="19">
        <f t="shared" si="205"/>
        <v>3</v>
      </c>
      <c r="AH991" s="19">
        <f t="shared" si="206"/>
        <v>10</v>
      </c>
      <c r="AI991" s="47">
        <f t="shared" si="207"/>
        <v>1.1371260276776475E-4</v>
      </c>
    </row>
    <row r="992" spans="1:35">
      <c r="A992" t="s">
        <v>1095</v>
      </c>
      <c r="B992" t="s">
        <v>2045</v>
      </c>
      <c r="C992" t="s">
        <v>2021</v>
      </c>
      <c r="D992" s="4" t="s">
        <v>1308</v>
      </c>
      <c r="E992" s="2"/>
      <c r="F992" t="s">
        <v>1270</v>
      </c>
      <c r="G992" s="4"/>
      <c r="H992" s="3" t="s">
        <v>1227</v>
      </c>
      <c r="I992" s="3" t="s">
        <v>1227</v>
      </c>
      <c r="J992" s="4">
        <v>310</v>
      </c>
      <c r="K992" s="4">
        <v>35</v>
      </c>
      <c r="L992" s="30" t="s">
        <v>1307</v>
      </c>
      <c r="M992" s="17"/>
      <c r="N992" s="41" t="str">
        <f t="shared" si="195"/>
        <v xml:space="preserve"> </v>
      </c>
      <c r="O992" s="17"/>
      <c r="P992" s="41" t="str">
        <f t="shared" si="196"/>
        <v xml:space="preserve"> </v>
      </c>
      <c r="Q992" s="17"/>
      <c r="R992" s="41" t="str">
        <f t="shared" si="197"/>
        <v xml:space="preserve"> </v>
      </c>
      <c r="S992" s="17"/>
      <c r="T992" s="41" t="str">
        <f t="shared" si="198"/>
        <v xml:space="preserve"> </v>
      </c>
      <c r="U992" s="17">
        <v>14</v>
      </c>
      <c r="V992" s="41">
        <f t="shared" si="199"/>
        <v>2.7088210823675096E-4</v>
      </c>
      <c r="W992" s="17"/>
      <c r="X992" s="41" t="str">
        <f t="shared" si="200"/>
        <v xml:space="preserve"> </v>
      </c>
      <c r="Y992" s="17"/>
      <c r="Z992" s="41" t="str">
        <f t="shared" si="201"/>
        <v xml:space="preserve"> </v>
      </c>
      <c r="AA992" s="17"/>
      <c r="AB992" s="41" t="str">
        <f t="shared" si="202"/>
        <v xml:space="preserve"> </v>
      </c>
      <c r="AC992" s="17"/>
      <c r="AD992" s="41" t="str">
        <f t="shared" si="203"/>
        <v xml:space="preserve"> </v>
      </c>
      <c r="AE992" s="17">
        <v>21</v>
      </c>
      <c r="AF992" s="42">
        <f t="shared" si="204"/>
        <v>2.2510451280951869E-3</v>
      </c>
      <c r="AG992" s="19">
        <f t="shared" si="205"/>
        <v>3</v>
      </c>
      <c r="AH992" s="19">
        <f t="shared" si="206"/>
        <v>35</v>
      </c>
      <c r="AI992" s="47">
        <f t="shared" si="207"/>
        <v>3.9799410968717664E-4</v>
      </c>
    </row>
    <row r="993" spans="1:35">
      <c r="A993" t="s">
        <v>227</v>
      </c>
      <c r="B993" t="s">
        <v>822</v>
      </c>
      <c r="C993" t="s">
        <v>2508</v>
      </c>
      <c r="D993" s="4" t="s">
        <v>1217</v>
      </c>
      <c r="E993" s="2" t="s">
        <v>2829</v>
      </c>
      <c r="F993" t="s">
        <v>5387</v>
      </c>
      <c r="G993" s="4"/>
      <c r="H993" s="3" t="s">
        <v>1227</v>
      </c>
      <c r="I993" s="3" t="s">
        <v>1227</v>
      </c>
      <c r="J993" s="4">
        <v>167</v>
      </c>
      <c r="K993" s="4">
        <v>100</v>
      </c>
      <c r="L993" s="30" t="s">
        <v>1305</v>
      </c>
      <c r="M993" s="17"/>
      <c r="N993" s="41" t="str">
        <f t="shared" si="195"/>
        <v xml:space="preserve"> </v>
      </c>
      <c r="O993" s="17"/>
      <c r="P993" s="41" t="str">
        <f t="shared" si="196"/>
        <v xml:space="preserve"> </v>
      </c>
      <c r="Q993" s="17"/>
      <c r="R993" s="41" t="str">
        <f t="shared" si="197"/>
        <v xml:space="preserve"> </v>
      </c>
      <c r="S993" s="17"/>
      <c r="T993" s="41" t="str">
        <f t="shared" si="198"/>
        <v xml:space="preserve"> </v>
      </c>
      <c r="U993" s="17">
        <v>3</v>
      </c>
      <c r="V993" s="41">
        <f t="shared" si="199"/>
        <v>5.8046166050732348E-5</v>
      </c>
      <c r="W993" s="17">
        <v>2</v>
      </c>
      <c r="X993" s="41">
        <f t="shared" si="200"/>
        <v>3.1675641431738993E-4</v>
      </c>
      <c r="Y993" s="17"/>
      <c r="Z993" s="41" t="str">
        <f t="shared" si="201"/>
        <v xml:space="preserve"> </v>
      </c>
      <c r="AA993" s="17"/>
      <c r="AB993" s="41" t="str">
        <f t="shared" si="202"/>
        <v xml:space="preserve"> </v>
      </c>
      <c r="AC993" s="17"/>
      <c r="AD993" s="41" t="str">
        <f t="shared" si="203"/>
        <v xml:space="preserve"> </v>
      </c>
      <c r="AE993" s="17">
        <v>2</v>
      </c>
      <c r="AF993" s="42">
        <f t="shared" si="204"/>
        <v>2.1438525029477971E-4</v>
      </c>
      <c r="AG993" s="19">
        <f t="shared" si="205"/>
        <v>5</v>
      </c>
      <c r="AH993" s="19">
        <f t="shared" si="206"/>
        <v>7</v>
      </c>
      <c r="AI993" s="47">
        <f t="shared" si="207"/>
        <v>7.9598821937435329E-5</v>
      </c>
    </row>
    <row r="994" spans="1:35">
      <c r="A994" t="s">
        <v>227</v>
      </c>
      <c r="B994" t="s">
        <v>2241</v>
      </c>
      <c r="C994" t="s">
        <v>2508</v>
      </c>
      <c r="D994" s="4" t="s">
        <v>1217</v>
      </c>
      <c r="E994" s="2" t="s">
        <v>1803</v>
      </c>
      <c r="G994" s="4"/>
      <c r="H994" s="3" t="s">
        <v>1227</v>
      </c>
      <c r="I994" s="3" t="s">
        <v>1227</v>
      </c>
      <c r="J994" s="4"/>
      <c r="K994" s="4"/>
      <c r="L994" s="30" t="s">
        <v>1305</v>
      </c>
      <c r="M994" s="17"/>
      <c r="N994" s="41" t="str">
        <f t="shared" si="195"/>
        <v xml:space="preserve"> </v>
      </c>
      <c r="O994" s="17"/>
      <c r="P994" s="41" t="str">
        <f t="shared" si="196"/>
        <v xml:space="preserve"> </v>
      </c>
      <c r="Q994" s="17"/>
      <c r="R994" s="41" t="str">
        <f t="shared" si="197"/>
        <v xml:space="preserve"> </v>
      </c>
      <c r="S994" s="17"/>
      <c r="T994" s="41" t="str">
        <f t="shared" si="198"/>
        <v xml:space="preserve"> </v>
      </c>
      <c r="U994" s="17">
        <v>2</v>
      </c>
      <c r="V994" s="41">
        <f t="shared" si="199"/>
        <v>3.8697444033821565E-5</v>
      </c>
      <c r="W994" s="17"/>
      <c r="X994" s="41" t="str">
        <f t="shared" si="200"/>
        <v xml:space="preserve"> </v>
      </c>
      <c r="Y994" s="17"/>
      <c r="Z994" s="41" t="str">
        <f t="shared" si="201"/>
        <v xml:space="preserve"> </v>
      </c>
      <c r="AA994" s="17">
        <v>1</v>
      </c>
      <c r="AB994" s="41">
        <f t="shared" si="202"/>
        <v>4.5808520384791571E-4</v>
      </c>
      <c r="AC994" s="17"/>
      <c r="AD994" s="41" t="str">
        <f t="shared" si="203"/>
        <v xml:space="preserve"> </v>
      </c>
      <c r="AE994" s="17">
        <v>3</v>
      </c>
      <c r="AF994" s="42">
        <f t="shared" si="204"/>
        <v>3.2157787544216958E-4</v>
      </c>
      <c r="AG994" s="19">
        <f t="shared" si="205"/>
        <v>5</v>
      </c>
      <c r="AH994" s="19">
        <f t="shared" si="206"/>
        <v>6</v>
      </c>
      <c r="AI994" s="47">
        <f t="shared" si="207"/>
        <v>6.8227561660658855E-5</v>
      </c>
    </row>
    <row r="995" spans="1:35">
      <c r="A995" t="s">
        <v>4339</v>
      </c>
      <c r="B995" t="s">
        <v>2452</v>
      </c>
      <c r="C995" t="s">
        <v>500</v>
      </c>
      <c r="D995" s="4" t="s">
        <v>1218</v>
      </c>
      <c r="E995" s="2" t="s">
        <v>1803</v>
      </c>
      <c r="F995" t="s">
        <v>4663</v>
      </c>
      <c r="G995" s="4"/>
      <c r="H995" s="3" t="s">
        <v>1227</v>
      </c>
      <c r="I995" s="3" t="s">
        <v>505</v>
      </c>
      <c r="J995" s="4"/>
      <c r="K995" s="4"/>
      <c r="L995" s="30" t="s">
        <v>1307</v>
      </c>
      <c r="M995" s="17">
        <v>7</v>
      </c>
      <c r="N995" s="41">
        <f t="shared" si="195"/>
        <v>3.7154989384288748E-3</v>
      </c>
      <c r="O995" s="17"/>
      <c r="P995" s="41" t="str">
        <f t="shared" si="196"/>
        <v xml:space="preserve"> </v>
      </c>
      <c r="Q995" s="17">
        <v>2</v>
      </c>
      <c r="R995" s="41">
        <f t="shared" si="197"/>
        <v>9.0049527239981989E-4</v>
      </c>
      <c r="S995" s="17"/>
      <c r="T995" s="41" t="str">
        <f t="shared" si="198"/>
        <v xml:space="preserve"> </v>
      </c>
      <c r="U995" s="17">
        <v>3</v>
      </c>
      <c r="V995" s="41">
        <f t="shared" si="199"/>
        <v>5.8046166050732348E-5</v>
      </c>
      <c r="W995" s="17"/>
      <c r="X995" s="41" t="str">
        <f t="shared" si="200"/>
        <v xml:space="preserve"> </v>
      </c>
      <c r="Y995" s="17"/>
      <c r="Z995" s="41" t="str">
        <f t="shared" si="201"/>
        <v xml:space="preserve"> </v>
      </c>
      <c r="AA995" s="17"/>
      <c r="AB995" s="41" t="str">
        <f t="shared" si="202"/>
        <v xml:space="preserve"> </v>
      </c>
      <c r="AC995" s="17"/>
      <c r="AD995" s="41" t="str">
        <f t="shared" si="203"/>
        <v xml:space="preserve"> </v>
      </c>
      <c r="AE995" s="17"/>
      <c r="AF995" s="42" t="str">
        <f t="shared" si="204"/>
        <v xml:space="preserve"> </v>
      </c>
      <c r="AG995" s="19">
        <f t="shared" si="205"/>
        <v>6</v>
      </c>
      <c r="AH995" s="19">
        <f t="shared" si="206"/>
        <v>12</v>
      </c>
      <c r="AI995" s="47">
        <f t="shared" si="207"/>
        <v>1.3645512332131771E-4</v>
      </c>
    </row>
    <row r="996" spans="1:35">
      <c r="A996" t="s">
        <v>4339</v>
      </c>
      <c r="B996" t="s">
        <v>3394</v>
      </c>
      <c r="C996" t="s">
        <v>500</v>
      </c>
      <c r="D996" s="4" t="s">
        <v>1218</v>
      </c>
      <c r="E996" s="2"/>
      <c r="F996" t="s">
        <v>4829</v>
      </c>
      <c r="G996" s="4"/>
      <c r="H996" s="3" t="s">
        <v>1227</v>
      </c>
      <c r="I996" s="3" t="s">
        <v>505</v>
      </c>
      <c r="J996" s="4"/>
      <c r="K996" s="4"/>
      <c r="L996" s="30" t="s">
        <v>1307</v>
      </c>
      <c r="M996" s="17">
        <v>1</v>
      </c>
      <c r="N996" s="41">
        <f t="shared" si="195"/>
        <v>5.3078556263269638E-4</v>
      </c>
      <c r="O996" s="17"/>
      <c r="P996" s="41" t="str">
        <f t="shared" si="196"/>
        <v xml:space="preserve"> </v>
      </c>
      <c r="Q996" s="17"/>
      <c r="R996" s="41" t="str">
        <f t="shared" si="197"/>
        <v xml:space="preserve"> </v>
      </c>
      <c r="S996" s="17"/>
      <c r="T996" s="41" t="str">
        <f t="shared" si="198"/>
        <v xml:space="preserve"> </v>
      </c>
      <c r="U996" s="17">
        <v>2</v>
      </c>
      <c r="V996" s="41">
        <f t="shared" si="199"/>
        <v>3.8697444033821565E-5</v>
      </c>
      <c r="W996" s="17"/>
      <c r="X996" s="41" t="str">
        <f t="shared" si="200"/>
        <v xml:space="preserve"> </v>
      </c>
      <c r="Y996" s="17"/>
      <c r="Z996" s="41" t="str">
        <f t="shared" si="201"/>
        <v xml:space="preserve"> </v>
      </c>
      <c r="AA996" s="17"/>
      <c r="AB996" s="41" t="str">
        <f t="shared" si="202"/>
        <v xml:space="preserve"> </v>
      </c>
      <c r="AC996" s="17"/>
      <c r="AD996" s="41" t="str">
        <f t="shared" si="203"/>
        <v xml:space="preserve"> </v>
      </c>
      <c r="AE996" s="17"/>
      <c r="AF996" s="42" t="str">
        <f t="shared" si="204"/>
        <v xml:space="preserve"> </v>
      </c>
      <c r="AG996" s="19">
        <f t="shared" si="205"/>
        <v>4</v>
      </c>
      <c r="AH996" s="19">
        <f t="shared" si="206"/>
        <v>3</v>
      </c>
      <c r="AI996" s="47">
        <f t="shared" si="207"/>
        <v>3.4113780830329428E-5</v>
      </c>
    </row>
    <row r="997" spans="1:35">
      <c r="A997" t="s">
        <v>25</v>
      </c>
      <c r="B997" t="s">
        <v>924</v>
      </c>
      <c r="C997" t="s">
        <v>2509</v>
      </c>
      <c r="D997" s="4" t="s">
        <v>1217</v>
      </c>
      <c r="E997" s="2"/>
      <c r="F997" t="s">
        <v>5608</v>
      </c>
      <c r="G997" s="4"/>
      <c r="H997" s="3" t="s">
        <v>1227</v>
      </c>
      <c r="I997" s="3" t="s">
        <v>505</v>
      </c>
      <c r="J997" s="4"/>
      <c r="K997" s="4"/>
      <c r="L997" s="30" t="s">
        <v>1305</v>
      </c>
      <c r="M997" s="17">
        <v>2</v>
      </c>
      <c r="N997" s="41">
        <f t="shared" si="195"/>
        <v>1.0615711252653928E-3</v>
      </c>
      <c r="O997" s="17">
        <v>5</v>
      </c>
      <c r="P997" s="41">
        <f t="shared" si="196"/>
        <v>8.9365504915102768E-4</v>
      </c>
      <c r="Q997" s="17">
        <v>9</v>
      </c>
      <c r="R997" s="41">
        <f t="shared" si="197"/>
        <v>4.0522287257991896E-3</v>
      </c>
      <c r="S997" s="17">
        <v>1</v>
      </c>
      <c r="T997" s="41">
        <f t="shared" si="198"/>
        <v>5.3219797764768491E-4</v>
      </c>
      <c r="U997" s="17">
        <v>8</v>
      </c>
      <c r="V997" s="41">
        <f t="shared" si="199"/>
        <v>1.5478977613528626E-4</v>
      </c>
      <c r="W997" s="17">
        <v>6</v>
      </c>
      <c r="X997" s="41">
        <f t="shared" si="200"/>
        <v>9.5026924295216978E-4</v>
      </c>
      <c r="Y997" s="17">
        <v>9</v>
      </c>
      <c r="Z997" s="41">
        <f t="shared" si="201"/>
        <v>2.8772378516624042E-3</v>
      </c>
      <c r="AA997" s="17">
        <v>2</v>
      </c>
      <c r="AB997" s="41">
        <f t="shared" si="202"/>
        <v>9.1617040769583142E-4</v>
      </c>
      <c r="AC997" s="17">
        <v>19</v>
      </c>
      <c r="AD997" s="41">
        <f t="shared" si="203"/>
        <v>5.100671140939597E-3</v>
      </c>
      <c r="AE997" s="17">
        <v>1</v>
      </c>
      <c r="AF997" s="42">
        <f t="shared" si="204"/>
        <v>1.0719262514738985E-4</v>
      </c>
      <c r="AG997" s="19">
        <f t="shared" si="205"/>
        <v>19</v>
      </c>
      <c r="AH997" s="19">
        <f t="shared" si="206"/>
        <v>62</v>
      </c>
      <c r="AI997" s="47">
        <f t="shared" si="207"/>
        <v>7.050181371601415E-4</v>
      </c>
    </row>
    <row r="998" spans="1:35">
      <c r="A998" t="s">
        <v>25</v>
      </c>
      <c r="B998" t="s">
        <v>1384</v>
      </c>
      <c r="C998" t="s">
        <v>2509</v>
      </c>
      <c r="D998" s="4" t="s">
        <v>1217</v>
      </c>
      <c r="E998" s="2"/>
      <c r="F998" t="s">
        <v>5608</v>
      </c>
      <c r="G998" s="4"/>
      <c r="H998" s="3" t="s">
        <v>1227</v>
      </c>
      <c r="I998" s="3" t="s">
        <v>1227</v>
      </c>
      <c r="J998" s="4">
        <v>81</v>
      </c>
      <c r="K998" s="4">
        <v>150</v>
      </c>
      <c r="L998" s="30" t="s">
        <v>1305</v>
      </c>
      <c r="M998" s="17">
        <v>11</v>
      </c>
      <c r="N998" s="41">
        <f t="shared" si="195"/>
        <v>5.8386411889596599E-3</v>
      </c>
      <c r="O998" s="17">
        <v>3</v>
      </c>
      <c r="P998" s="41">
        <f t="shared" si="196"/>
        <v>5.3619302949061668E-4</v>
      </c>
      <c r="Q998" s="17">
        <v>8</v>
      </c>
      <c r="R998" s="41">
        <f t="shared" si="197"/>
        <v>3.6019810895992796E-3</v>
      </c>
      <c r="S998" s="17">
        <v>1</v>
      </c>
      <c r="T998" s="41">
        <f t="shared" si="198"/>
        <v>5.3219797764768491E-4</v>
      </c>
      <c r="U998" s="17">
        <v>41</v>
      </c>
      <c r="V998" s="41">
        <f t="shared" si="199"/>
        <v>7.9329760269334206E-4</v>
      </c>
      <c r="W998" s="17">
        <v>2</v>
      </c>
      <c r="X998" s="41">
        <f t="shared" si="200"/>
        <v>3.1675641431738993E-4</v>
      </c>
      <c r="Y998" s="17">
        <v>16</v>
      </c>
      <c r="Z998" s="41">
        <f t="shared" si="201"/>
        <v>5.1150895140664966E-3</v>
      </c>
      <c r="AA998" s="17">
        <v>3</v>
      </c>
      <c r="AB998" s="41">
        <f t="shared" si="202"/>
        <v>1.3742556115437471E-3</v>
      </c>
      <c r="AC998" s="17">
        <v>8</v>
      </c>
      <c r="AD998" s="41">
        <f t="shared" si="203"/>
        <v>2.1476510067114092E-3</v>
      </c>
      <c r="AE998" s="17"/>
      <c r="AF998" s="42" t="str">
        <f t="shared" si="204"/>
        <v xml:space="preserve"> </v>
      </c>
      <c r="AG998" s="19">
        <f t="shared" si="205"/>
        <v>18</v>
      </c>
      <c r="AH998" s="19">
        <f t="shared" si="206"/>
        <v>93</v>
      </c>
      <c r="AI998" s="47">
        <f t="shared" si="207"/>
        <v>1.0575272057402121E-3</v>
      </c>
    </row>
    <row r="999" spans="1:35">
      <c r="A999" t="s">
        <v>25</v>
      </c>
      <c r="B999" t="s">
        <v>565</v>
      </c>
      <c r="C999" t="s">
        <v>2509</v>
      </c>
      <c r="D999" s="4" t="s">
        <v>1217</v>
      </c>
      <c r="E999" s="2"/>
      <c r="F999" t="s">
        <v>5404</v>
      </c>
      <c r="G999" s="4"/>
      <c r="H999" s="3" t="s">
        <v>1227</v>
      </c>
      <c r="I999" s="3" t="s">
        <v>1227</v>
      </c>
      <c r="J999" s="4">
        <v>81</v>
      </c>
      <c r="K999" s="4">
        <v>151</v>
      </c>
      <c r="L999" s="30" t="s">
        <v>1305</v>
      </c>
      <c r="M999" s="17"/>
      <c r="N999" s="41" t="str">
        <f t="shared" si="195"/>
        <v xml:space="preserve"> </v>
      </c>
      <c r="O999" s="17"/>
      <c r="P999" s="41" t="str">
        <f t="shared" si="196"/>
        <v xml:space="preserve"> </v>
      </c>
      <c r="Q999" s="17"/>
      <c r="R999" s="41" t="str">
        <f t="shared" si="197"/>
        <v xml:space="preserve"> </v>
      </c>
      <c r="S999" s="17">
        <v>3</v>
      </c>
      <c r="T999" s="41">
        <f t="shared" si="198"/>
        <v>1.5965939329430547E-3</v>
      </c>
      <c r="U999" s="17">
        <v>29</v>
      </c>
      <c r="V999" s="41">
        <f t="shared" si="199"/>
        <v>5.6111293849041267E-4</v>
      </c>
      <c r="W999" s="17"/>
      <c r="X999" s="41" t="str">
        <f t="shared" si="200"/>
        <v xml:space="preserve"> </v>
      </c>
      <c r="Y999" s="17"/>
      <c r="Z999" s="41" t="str">
        <f t="shared" si="201"/>
        <v xml:space="preserve"> </v>
      </c>
      <c r="AA999" s="17"/>
      <c r="AB999" s="41" t="str">
        <f t="shared" si="202"/>
        <v xml:space="preserve"> </v>
      </c>
      <c r="AC999" s="17"/>
      <c r="AD999" s="41" t="str">
        <f t="shared" si="203"/>
        <v xml:space="preserve"> </v>
      </c>
      <c r="AE999" s="17">
        <v>3</v>
      </c>
      <c r="AF999" s="42">
        <f t="shared" si="204"/>
        <v>3.2157787544216958E-4</v>
      </c>
      <c r="AG999" s="19">
        <f t="shared" si="205"/>
        <v>5</v>
      </c>
      <c r="AH999" s="19">
        <f t="shared" si="206"/>
        <v>35</v>
      </c>
      <c r="AI999" s="47">
        <f t="shared" si="207"/>
        <v>3.9799410968717664E-4</v>
      </c>
    </row>
    <row r="1000" spans="1:35">
      <c r="A1000" t="s">
        <v>25</v>
      </c>
      <c r="B1000" t="s">
        <v>826</v>
      </c>
      <c r="C1000" t="s">
        <v>2509</v>
      </c>
      <c r="D1000" s="4" t="s">
        <v>1217</v>
      </c>
      <c r="E1000" s="2"/>
      <c r="F1000" t="s">
        <v>5405</v>
      </c>
      <c r="G1000" s="4"/>
      <c r="H1000" s="3" t="s">
        <v>1227</v>
      </c>
      <c r="I1000" s="3" t="s">
        <v>1227</v>
      </c>
      <c r="J1000" s="4">
        <v>81</v>
      </c>
      <c r="K1000" s="4">
        <v>151</v>
      </c>
      <c r="L1000" s="30" t="s">
        <v>1305</v>
      </c>
      <c r="M1000" s="17"/>
      <c r="N1000" s="41" t="str">
        <f t="shared" si="195"/>
        <v xml:space="preserve"> </v>
      </c>
      <c r="O1000" s="17"/>
      <c r="P1000" s="41" t="str">
        <f t="shared" si="196"/>
        <v xml:space="preserve"> </v>
      </c>
      <c r="Q1000" s="17">
        <v>4</v>
      </c>
      <c r="R1000" s="41">
        <f t="shared" si="197"/>
        <v>1.8009905447996398E-3</v>
      </c>
      <c r="S1000" s="17"/>
      <c r="T1000" s="41" t="str">
        <f t="shared" si="198"/>
        <v xml:space="preserve"> </v>
      </c>
      <c r="U1000" s="17">
        <v>1</v>
      </c>
      <c r="V1000" s="41">
        <f t="shared" si="199"/>
        <v>1.9348722016910783E-5</v>
      </c>
      <c r="W1000" s="17"/>
      <c r="X1000" s="41" t="str">
        <f t="shared" si="200"/>
        <v xml:space="preserve"> </v>
      </c>
      <c r="Y1000" s="17"/>
      <c r="Z1000" s="41" t="str">
        <f t="shared" si="201"/>
        <v xml:space="preserve"> </v>
      </c>
      <c r="AA1000" s="17"/>
      <c r="AB1000" s="41" t="str">
        <f t="shared" si="202"/>
        <v xml:space="preserve"> </v>
      </c>
      <c r="AC1000" s="17"/>
      <c r="AD1000" s="41" t="str">
        <f t="shared" si="203"/>
        <v xml:space="preserve"> </v>
      </c>
      <c r="AE1000" s="17"/>
      <c r="AF1000" s="42" t="str">
        <f t="shared" si="204"/>
        <v xml:space="preserve"> </v>
      </c>
      <c r="AG1000" s="19">
        <f t="shared" si="205"/>
        <v>4</v>
      </c>
      <c r="AH1000" s="19">
        <f t="shared" si="206"/>
        <v>5</v>
      </c>
      <c r="AI1000" s="47">
        <f t="shared" si="207"/>
        <v>5.6856301383882375E-5</v>
      </c>
    </row>
    <row r="1001" spans="1:35">
      <c r="A1001" t="s">
        <v>25</v>
      </c>
      <c r="B1001" t="s">
        <v>275</v>
      </c>
      <c r="C1001" t="s">
        <v>2509</v>
      </c>
      <c r="D1001" s="4" t="s">
        <v>1217</v>
      </c>
      <c r="E1001" s="2"/>
      <c r="G1001" s="4"/>
      <c r="H1001" s="3" t="s">
        <v>1227</v>
      </c>
      <c r="I1001" s="3" t="s">
        <v>505</v>
      </c>
      <c r="J1001" s="4"/>
      <c r="K1001" s="4"/>
      <c r="L1001" s="30" t="s">
        <v>1305</v>
      </c>
      <c r="M1001" s="17"/>
      <c r="N1001" s="41" t="str">
        <f t="shared" si="195"/>
        <v xml:space="preserve"> </v>
      </c>
      <c r="O1001" s="17"/>
      <c r="P1001" s="41" t="str">
        <f t="shared" si="196"/>
        <v xml:space="preserve"> </v>
      </c>
      <c r="Q1001" s="17"/>
      <c r="R1001" s="41" t="str">
        <f t="shared" si="197"/>
        <v xml:space="preserve"> </v>
      </c>
      <c r="S1001" s="17"/>
      <c r="T1001" s="41" t="str">
        <f t="shared" si="198"/>
        <v xml:space="preserve"> </v>
      </c>
      <c r="U1001" s="17">
        <v>4</v>
      </c>
      <c r="V1001" s="41">
        <f t="shared" si="199"/>
        <v>7.739488806764313E-5</v>
      </c>
      <c r="W1001" s="17"/>
      <c r="X1001" s="41" t="str">
        <f t="shared" si="200"/>
        <v xml:space="preserve"> </v>
      </c>
      <c r="Y1001" s="17"/>
      <c r="Z1001" s="41" t="str">
        <f t="shared" si="201"/>
        <v xml:space="preserve"> </v>
      </c>
      <c r="AA1001" s="17"/>
      <c r="AB1001" s="41" t="str">
        <f t="shared" si="202"/>
        <v xml:space="preserve"> </v>
      </c>
      <c r="AC1001" s="17"/>
      <c r="AD1001" s="41" t="str">
        <f t="shared" si="203"/>
        <v xml:space="preserve"> </v>
      </c>
      <c r="AE1001" s="17"/>
      <c r="AF1001" s="42" t="str">
        <f t="shared" si="204"/>
        <v xml:space="preserve"> </v>
      </c>
      <c r="AG1001" s="19">
        <f t="shared" si="205"/>
        <v>2</v>
      </c>
      <c r="AH1001" s="19">
        <f t="shared" si="206"/>
        <v>4</v>
      </c>
      <c r="AI1001" s="47">
        <f t="shared" si="207"/>
        <v>4.5485041107105901E-5</v>
      </c>
    </row>
    <row r="1002" spans="1:35">
      <c r="A1002" t="s">
        <v>45</v>
      </c>
      <c r="B1002" t="s">
        <v>46</v>
      </c>
      <c r="C1002" t="s">
        <v>2032</v>
      </c>
      <c r="D1002" s="4" t="s">
        <v>1217</v>
      </c>
      <c r="E1002" s="2"/>
      <c r="F1002" t="s">
        <v>5450</v>
      </c>
      <c r="G1002" s="4"/>
      <c r="H1002" s="3" t="s">
        <v>1227</v>
      </c>
      <c r="I1002" s="3" t="s">
        <v>1227</v>
      </c>
      <c r="J1002" s="4">
        <v>189</v>
      </c>
      <c r="K1002" s="4">
        <v>83</v>
      </c>
      <c r="L1002" s="30" t="s">
        <v>1305</v>
      </c>
      <c r="M1002" s="17"/>
      <c r="N1002" s="41" t="str">
        <f t="shared" si="195"/>
        <v xml:space="preserve"> </v>
      </c>
      <c r="O1002" s="17"/>
      <c r="P1002" s="41" t="str">
        <f t="shared" si="196"/>
        <v xml:space="preserve"> </v>
      </c>
      <c r="Q1002" s="17"/>
      <c r="R1002" s="41" t="str">
        <f t="shared" si="197"/>
        <v xml:space="preserve"> </v>
      </c>
      <c r="S1002" s="17"/>
      <c r="T1002" s="41" t="str">
        <f t="shared" si="198"/>
        <v xml:space="preserve"> </v>
      </c>
      <c r="U1002" s="17">
        <v>54</v>
      </c>
      <c r="V1002" s="41">
        <f t="shared" si="199"/>
        <v>1.0448309889131823E-3</v>
      </c>
      <c r="W1002" s="17"/>
      <c r="X1002" s="41" t="str">
        <f t="shared" si="200"/>
        <v xml:space="preserve"> </v>
      </c>
      <c r="Y1002" s="17"/>
      <c r="Z1002" s="41" t="str">
        <f t="shared" si="201"/>
        <v xml:space="preserve"> </v>
      </c>
      <c r="AA1002" s="17"/>
      <c r="AB1002" s="41" t="str">
        <f t="shared" si="202"/>
        <v xml:space="preserve"> </v>
      </c>
      <c r="AC1002" s="17"/>
      <c r="AD1002" s="41" t="str">
        <f t="shared" si="203"/>
        <v xml:space="preserve"> </v>
      </c>
      <c r="AE1002" s="17">
        <v>1</v>
      </c>
      <c r="AF1002" s="42">
        <f t="shared" si="204"/>
        <v>1.0719262514738985E-4</v>
      </c>
      <c r="AG1002" s="19">
        <f t="shared" si="205"/>
        <v>3</v>
      </c>
      <c r="AH1002" s="19">
        <f t="shared" si="206"/>
        <v>55</v>
      </c>
      <c r="AI1002" s="47">
        <f t="shared" si="207"/>
        <v>6.2541931522270612E-4</v>
      </c>
    </row>
    <row r="1003" spans="1:35">
      <c r="A1003" t="s">
        <v>1547</v>
      </c>
      <c r="B1003" t="s">
        <v>1548</v>
      </c>
      <c r="C1003" t="s">
        <v>2505</v>
      </c>
      <c r="D1003" s="4" t="s">
        <v>1217</v>
      </c>
      <c r="E1003" s="2"/>
      <c r="F1003" s="5" t="s">
        <v>2894</v>
      </c>
      <c r="G1003" s="4"/>
      <c r="H1003" s="3" t="s">
        <v>1227</v>
      </c>
      <c r="I1003" s="3" t="s">
        <v>1227</v>
      </c>
      <c r="J1003" s="4">
        <v>224</v>
      </c>
      <c r="K1003" s="4">
        <v>85</v>
      </c>
      <c r="L1003" s="30" t="s">
        <v>1307</v>
      </c>
      <c r="M1003" s="17">
        <v>3</v>
      </c>
      <c r="N1003" s="41">
        <f t="shared" si="195"/>
        <v>1.5923566878980893E-3</v>
      </c>
      <c r="O1003" s="17">
        <v>1</v>
      </c>
      <c r="P1003" s="41">
        <f t="shared" si="196"/>
        <v>1.7873100983020553E-4</v>
      </c>
      <c r="Q1003" s="17"/>
      <c r="R1003" s="41" t="str">
        <f t="shared" si="197"/>
        <v xml:space="preserve"> </v>
      </c>
      <c r="S1003" s="17">
        <v>1</v>
      </c>
      <c r="T1003" s="41">
        <f t="shared" si="198"/>
        <v>5.3219797764768491E-4</v>
      </c>
      <c r="U1003" s="17">
        <v>51</v>
      </c>
      <c r="V1003" s="41">
        <f t="shared" si="199"/>
        <v>9.8678482286244994E-4</v>
      </c>
      <c r="W1003" s="17"/>
      <c r="X1003" s="41" t="str">
        <f t="shared" si="200"/>
        <v xml:space="preserve"> </v>
      </c>
      <c r="Y1003" s="17"/>
      <c r="Z1003" s="41" t="str">
        <f t="shared" si="201"/>
        <v xml:space="preserve"> </v>
      </c>
      <c r="AA1003" s="17"/>
      <c r="AB1003" s="41" t="str">
        <f t="shared" si="202"/>
        <v xml:space="preserve"> </v>
      </c>
      <c r="AC1003" s="17"/>
      <c r="AD1003" s="41" t="str">
        <f t="shared" si="203"/>
        <v xml:space="preserve"> </v>
      </c>
      <c r="AE1003" s="17">
        <v>2</v>
      </c>
      <c r="AF1003" s="42">
        <f t="shared" si="204"/>
        <v>2.1438525029477971E-4</v>
      </c>
      <c r="AG1003" s="19">
        <f t="shared" si="205"/>
        <v>9</v>
      </c>
      <c r="AH1003" s="19">
        <f t="shared" si="206"/>
        <v>58</v>
      </c>
      <c r="AI1003" s="47">
        <f t="shared" si="207"/>
        <v>6.5953309605303555E-4</v>
      </c>
    </row>
    <row r="1004" spans="1:35">
      <c r="A1004" t="s">
        <v>1547</v>
      </c>
      <c r="B1004" t="s">
        <v>827</v>
      </c>
      <c r="C1004" t="s">
        <v>2505</v>
      </c>
      <c r="D1004" s="4" t="s">
        <v>1217</v>
      </c>
      <c r="E1004" s="2"/>
      <c r="F1004" s="5" t="s">
        <v>5561</v>
      </c>
      <c r="G1004" s="4"/>
      <c r="H1004" s="3" t="s">
        <v>1227</v>
      </c>
      <c r="I1004" s="3" t="s">
        <v>1227</v>
      </c>
      <c r="J1004" s="4">
        <v>224</v>
      </c>
      <c r="K1004" s="4">
        <v>85</v>
      </c>
      <c r="L1004" s="30" t="s">
        <v>1307</v>
      </c>
      <c r="M1004" s="17"/>
      <c r="N1004" s="41" t="str">
        <f t="shared" si="195"/>
        <v xml:space="preserve"> </v>
      </c>
      <c r="O1004" s="17"/>
      <c r="P1004" s="41" t="str">
        <f t="shared" si="196"/>
        <v xml:space="preserve"> </v>
      </c>
      <c r="Q1004" s="17"/>
      <c r="R1004" s="41" t="str">
        <f t="shared" si="197"/>
        <v xml:space="preserve"> </v>
      </c>
      <c r="S1004" s="17">
        <v>1</v>
      </c>
      <c r="T1004" s="41">
        <f t="shared" si="198"/>
        <v>5.3219797764768491E-4</v>
      </c>
      <c r="U1004" s="17">
        <v>14</v>
      </c>
      <c r="V1004" s="41">
        <f t="shared" si="199"/>
        <v>2.7088210823675096E-4</v>
      </c>
      <c r="W1004" s="17"/>
      <c r="X1004" s="41" t="str">
        <f t="shared" si="200"/>
        <v xml:space="preserve"> </v>
      </c>
      <c r="Y1004" s="17"/>
      <c r="Z1004" s="41" t="str">
        <f t="shared" si="201"/>
        <v xml:space="preserve"> </v>
      </c>
      <c r="AA1004" s="17"/>
      <c r="AB1004" s="41" t="str">
        <f t="shared" si="202"/>
        <v xml:space="preserve"> </v>
      </c>
      <c r="AC1004" s="17"/>
      <c r="AD1004" s="41" t="str">
        <f t="shared" si="203"/>
        <v xml:space="preserve"> </v>
      </c>
      <c r="AE1004" s="17"/>
      <c r="AF1004" s="42" t="str">
        <f t="shared" si="204"/>
        <v xml:space="preserve"> </v>
      </c>
      <c r="AG1004" s="19">
        <f t="shared" si="205"/>
        <v>4</v>
      </c>
      <c r="AH1004" s="19">
        <f t="shared" si="206"/>
        <v>15</v>
      </c>
      <c r="AI1004" s="47">
        <f t="shared" si="207"/>
        <v>1.7056890415164712E-4</v>
      </c>
    </row>
    <row r="1005" spans="1:35">
      <c r="A1005" t="s">
        <v>1385</v>
      </c>
      <c r="B1005" t="s">
        <v>828</v>
      </c>
      <c r="C1005" t="s">
        <v>805</v>
      </c>
      <c r="D1005" s="4" t="s">
        <v>1217</v>
      </c>
      <c r="E1005" s="4" t="s">
        <v>1803</v>
      </c>
      <c r="G1005" s="4"/>
      <c r="H1005" s="3" t="s">
        <v>1227</v>
      </c>
      <c r="I1005" s="3" t="s">
        <v>505</v>
      </c>
      <c r="J1005" s="4"/>
      <c r="K1005" s="4"/>
      <c r="L1005" s="30" t="s">
        <v>1307</v>
      </c>
      <c r="M1005" s="17"/>
      <c r="N1005" s="41" t="str">
        <f t="shared" si="195"/>
        <v xml:space="preserve"> </v>
      </c>
      <c r="O1005" s="17"/>
      <c r="P1005" s="41" t="str">
        <f t="shared" si="196"/>
        <v xml:space="preserve"> </v>
      </c>
      <c r="Q1005" s="17"/>
      <c r="R1005" s="41" t="str">
        <f t="shared" si="197"/>
        <v xml:space="preserve"> </v>
      </c>
      <c r="S1005" s="17"/>
      <c r="T1005" s="41" t="str">
        <f t="shared" si="198"/>
        <v xml:space="preserve"> </v>
      </c>
      <c r="U1005" s="17">
        <v>12</v>
      </c>
      <c r="V1005" s="41">
        <f t="shared" si="199"/>
        <v>2.3218466420292939E-4</v>
      </c>
      <c r="W1005" s="17"/>
      <c r="X1005" s="41" t="str">
        <f t="shared" si="200"/>
        <v xml:space="preserve"> </v>
      </c>
      <c r="Y1005" s="17"/>
      <c r="Z1005" s="41" t="str">
        <f t="shared" si="201"/>
        <v xml:space="preserve"> </v>
      </c>
      <c r="AA1005" s="17"/>
      <c r="AB1005" s="41" t="str">
        <f t="shared" si="202"/>
        <v xml:space="preserve"> </v>
      </c>
      <c r="AC1005" s="17"/>
      <c r="AD1005" s="41" t="str">
        <f t="shared" si="203"/>
        <v xml:space="preserve"> </v>
      </c>
      <c r="AE1005" s="17"/>
      <c r="AF1005" s="42" t="str">
        <f t="shared" si="204"/>
        <v xml:space="preserve"> </v>
      </c>
      <c r="AG1005" s="19">
        <f t="shared" si="205"/>
        <v>2</v>
      </c>
      <c r="AH1005" s="19">
        <f t="shared" si="206"/>
        <v>12</v>
      </c>
      <c r="AI1005" s="47">
        <f t="shared" si="207"/>
        <v>1.3645512332131771E-4</v>
      </c>
    </row>
    <row r="1006" spans="1:35">
      <c r="A1006" t="s">
        <v>1385</v>
      </c>
      <c r="B1006" t="s">
        <v>2971</v>
      </c>
      <c r="C1006" s="5" t="s">
        <v>805</v>
      </c>
      <c r="D1006" s="4" t="s">
        <v>1217</v>
      </c>
      <c r="E1006" s="4" t="s">
        <v>1803</v>
      </c>
      <c r="F1006" t="s">
        <v>1574</v>
      </c>
      <c r="G1006" s="4"/>
      <c r="H1006" s="3" t="s">
        <v>1227</v>
      </c>
      <c r="I1006" s="3" t="s">
        <v>1227</v>
      </c>
      <c r="J1006" s="4"/>
      <c r="K1006" s="4"/>
      <c r="L1006" s="30" t="s">
        <v>1307</v>
      </c>
      <c r="M1006" s="17"/>
      <c r="N1006" s="41" t="str">
        <f t="shared" si="195"/>
        <v xml:space="preserve"> </v>
      </c>
      <c r="O1006" s="17"/>
      <c r="P1006" s="41" t="str">
        <f t="shared" si="196"/>
        <v xml:space="preserve"> </v>
      </c>
      <c r="Q1006" s="17"/>
      <c r="R1006" s="41" t="str">
        <f t="shared" si="197"/>
        <v xml:space="preserve"> </v>
      </c>
      <c r="S1006" s="17"/>
      <c r="T1006" s="41" t="str">
        <f t="shared" si="198"/>
        <v xml:space="preserve"> </v>
      </c>
      <c r="U1006" s="17"/>
      <c r="V1006" s="41" t="str">
        <f t="shared" si="199"/>
        <v xml:space="preserve"> </v>
      </c>
      <c r="W1006" s="17"/>
      <c r="X1006" s="41" t="str">
        <f t="shared" si="200"/>
        <v xml:space="preserve"> </v>
      </c>
      <c r="Y1006" s="17">
        <v>1</v>
      </c>
      <c r="Z1006" s="41">
        <f t="shared" si="201"/>
        <v>3.1969309462915604E-4</v>
      </c>
      <c r="AA1006" s="17"/>
      <c r="AB1006" s="41" t="str">
        <f t="shared" si="202"/>
        <v xml:space="preserve"> </v>
      </c>
      <c r="AC1006" s="17"/>
      <c r="AD1006" s="41" t="str">
        <f t="shared" si="203"/>
        <v xml:space="preserve"> </v>
      </c>
      <c r="AE1006" s="17"/>
      <c r="AF1006" s="42" t="str">
        <f t="shared" si="204"/>
        <v xml:space="preserve"> </v>
      </c>
      <c r="AG1006" s="19">
        <f t="shared" si="205"/>
        <v>2</v>
      </c>
      <c r="AH1006" s="19">
        <f t="shared" si="206"/>
        <v>1</v>
      </c>
      <c r="AI1006" s="47">
        <f t="shared" si="207"/>
        <v>1.1371260276776475E-5</v>
      </c>
    </row>
    <row r="1007" spans="1:35">
      <c r="A1007" t="s">
        <v>1385</v>
      </c>
      <c r="B1007" t="s">
        <v>802</v>
      </c>
      <c r="C1007" s="5" t="s">
        <v>805</v>
      </c>
      <c r="D1007" s="4" t="s">
        <v>1217</v>
      </c>
      <c r="E1007" s="4" t="s">
        <v>1803</v>
      </c>
      <c r="F1007" t="s">
        <v>1571</v>
      </c>
      <c r="G1007" s="4"/>
      <c r="H1007" s="3" t="s">
        <v>1227</v>
      </c>
      <c r="I1007" s="3" t="s">
        <v>1227</v>
      </c>
      <c r="J1007" s="4">
        <v>125</v>
      </c>
      <c r="K1007" s="4">
        <v>251</v>
      </c>
      <c r="L1007" s="30" t="s">
        <v>1307</v>
      </c>
      <c r="M1007" s="17"/>
      <c r="N1007" s="41" t="str">
        <f t="shared" si="195"/>
        <v xml:space="preserve"> </v>
      </c>
      <c r="O1007" s="17"/>
      <c r="P1007" s="41" t="str">
        <f t="shared" si="196"/>
        <v xml:space="preserve"> </v>
      </c>
      <c r="Q1007" s="17"/>
      <c r="R1007" s="41" t="str">
        <f t="shared" si="197"/>
        <v xml:space="preserve"> </v>
      </c>
      <c r="S1007" s="17"/>
      <c r="T1007" s="41" t="str">
        <f t="shared" si="198"/>
        <v xml:space="preserve"> </v>
      </c>
      <c r="U1007" s="17">
        <v>18</v>
      </c>
      <c r="V1007" s="41">
        <f t="shared" si="199"/>
        <v>3.4827699630439409E-4</v>
      </c>
      <c r="W1007" s="17"/>
      <c r="X1007" s="41" t="str">
        <f t="shared" si="200"/>
        <v xml:space="preserve"> </v>
      </c>
      <c r="Y1007" s="17"/>
      <c r="Z1007" s="41" t="str">
        <f t="shared" si="201"/>
        <v xml:space="preserve"> </v>
      </c>
      <c r="AA1007" s="17"/>
      <c r="AB1007" s="41" t="str">
        <f t="shared" si="202"/>
        <v xml:space="preserve"> </v>
      </c>
      <c r="AC1007" s="17"/>
      <c r="AD1007" s="41" t="str">
        <f t="shared" si="203"/>
        <v xml:space="preserve"> </v>
      </c>
      <c r="AE1007" s="17">
        <v>17</v>
      </c>
      <c r="AF1007" s="42">
        <f t="shared" si="204"/>
        <v>1.8222746275056276E-3</v>
      </c>
      <c r="AG1007" s="19">
        <f t="shared" si="205"/>
        <v>3</v>
      </c>
      <c r="AH1007" s="19">
        <f t="shared" si="206"/>
        <v>35</v>
      </c>
      <c r="AI1007" s="47">
        <f t="shared" si="207"/>
        <v>3.9799410968717664E-4</v>
      </c>
    </row>
    <row r="1008" spans="1:35">
      <c r="A1008" t="s">
        <v>1385</v>
      </c>
      <c r="B1008" t="s">
        <v>1896</v>
      </c>
      <c r="C1008" s="5" t="s">
        <v>805</v>
      </c>
      <c r="D1008" s="4" t="s">
        <v>1217</v>
      </c>
      <c r="E1008" s="4" t="s">
        <v>1803</v>
      </c>
      <c r="F1008" t="s">
        <v>1572</v>
      </c>
      <c r="G1008" s="4"/>
      <c r="H1008" s="3" t="s">
        <v>1227</v>
      </c>
      <c r="I1008" s="3" t="s">
        <v>505</v>
      </c>
      <c r="J1008" s="4"/>
      <c r="K1008" s="4"/>
      <c r="L1008" s="30" t="s">
        <v>1307</v>
      </c>
      <c r="M1008" s="17"/>
      <c r="N1008" s="41" t="str">
        <f t="shared" si="195"/>
        <v xml:space="preserve"> </v>
      </c>
      <c r="O1008" s="17"/>
      <c r="P1008" s="41" t="str">
        <f t="shared" si="196"/>
        <v xml:space="preserve"> </v>
      </c>
      <c r="Q1008" s="17"/>
      <c r="R1008" s="41" t="str">
        <f t="shared" si="197"/>
        <v xml:space="preserve"> </v>
      </c>
      <c r="S1008" s="17">
        <v>3</v>
      </c>
      <c r="T1008" s="41">
        <f t="shared" si="198"/>
        <v>1.5965939329430547E-3</v>
      </c>
      <c r="U1008" s="17">
        <v>4</v>
      </c>
      <c r="V1008" s="41">
        <f t="shared" si="199"/>
        <v>7.739488806764313E-5</v>
      </c>
      <c r="W1008" s="17"/>
      <c r="X1008" s="41" t="str">
        <f t="shared" si="200"/>
        <v xml:space="preserve"> </v>
      </c>
      <c r="Y1008" s="17"/>
      <c r="Z1008" s="41" t="str">
        <f t="shared" si="201"/>
        <v xml:space="preserve"> </v>
      </c>
      <c r="AA1008" s="17"/>
      <c r="AB1008" s="41" t="str">
        <f t="shared" si="202"/>
        <v xml:space="preserve"> </v>
      </c>
      <c r="AC1008" s="17"/>
      <c r="AD1008" s="41" t="str">
        <f t="shared" si="203"/>
        <v xml:space="preserve"> </v>
      </c>
      <c r="AE1008" s="17"/>
      <c r="AF1008" s="42" t="str">
        <f t="shared" si="204"/>
        <v xml:space="preserve"> </v>
      </c>
      <c r="AG1008" s="19">
        <f t="shared" si="205"/>
        <v>4</v>
      </c>
      <c r="AH1008" s="19">
        <f t="shared" si="206"/>
        <v>7</v>
      </c>
      <c r="AI1008" s="47">
        <f t="shared" si="207"/>
        <v>7.9598821937435329E-5</v>
      </c>
    </row>
    <row r="1009" spans="1:35">
      <c r="A1009" t="s">
        <v>1385</v>
      </c>
      <c r="B1009" t="s">
        <v>1386</v>
      </c>
      <c r="C1009" s="5" t="s">
        <v>805</v>
      </c>
      <c r="D1009" s="4" t="s">
        <v>1217</v>
      </c>
      <c r="E1009" s="4" t="s">
        <v>1803</v>
      </c>
      <c r="F1009" t="s">
        <v>1573</v>
      </c>
      <c r="G1009" s="4"/>
      <c r="H1009" s="3" t="s">
        <v>1227</v>
      </c>
      <c r="I1009" s="3" t="s">
        <v>1227</v>
      </c>
      <c r="J1009" s="4"/>
      <c r="K1009" s="4">
        <v>251</v>
      </c>
      <c r="L1009" s="30" t="s">
        <v>1307</v>
      </c>
      <c r="M1009" s="17">
        <v>16</v>
      </c>
      <c r="N1009" s="41">
        <f t="shared" si="195"/>
        <v>8.4925690021231421E-3</v>
      </c>
      <c r="O1009" s="17">
        <v>48</v>
      </c>
      <c r="P1009" s="41">
        <f t="shared" si="196"/>
        <v>8.5790884718498668E-3</v>
      </c>
      <c r="Q1009" s="17">
        <v>25</v>
      </c>
      <c r="R1009" s="41">
        <f t="shared" si="197"/>
        <v>1.125619090499775E-2</v>
      </c>
      <c r="S1009" s="17">
        <v>2</v>
      </c>
      <c r="T1009" s="41">
        <f t="shared" si="198"/>
        <v>1.0643959552953698E-3</v>
      </c>
      <c r="U1009" s="17">
        <v>51</v>
      </c>
      <c r="V1009" s="41">
        <f t="shared" si="199"/>
        <v>9.8678482286244994E-4</v>
      </c>
      <c r="W1009" s="17">
        <v>54</v>
      </c>
      <c r="X1009" s="41">
        <f t="shared" si="200"/>
        <v>8.5524231865695289E-3</v>
      </c>
      <c r="Y1009" s="17">
        <v>18</v>
      </c>
      <c r="Z1009" s="41">
        <f t="shared" si="201"/>
        <v>5.7544757033248083E-3</v>
      </c>
      <c r="AA1009" s="17">
        <v>11</v>
      </c>
      <c r="AB1009" s="41">
        <f t="shared" si="202"/>
        <v>5.0389372423270727E-3</v>
      </c>
      <c r="AC1009" s="17">
        <v>21</v>
      </c>
      <c r="AD1009" s="41">
        <f t="shared" si="203"/>
        <v>5.6375838926174494E-3</v>
      </c>
      <c r="AE1009" s="17">
        <v>4</v>
      </c>
      <c r="AF1009" s="42">
        <f t="shared" si="204"/>
        <v>4.2877050058955942E-4</v>
      </c>
      <c r="AG1009" s="19">
        <f t="shared" si="205"/>
        <v>19</v>
      </c>
      <c r="AH1009" s="19">
        <f t="shared" si="206"/>
        <v>250</v>
      </c>
      <c r="AI1009" s="47">
        <f t="shared" si="207"/>
        <v>2.8428150691941186E-3</v>
      </c>
    </row>
    <row r="1010" spans="1:35">
      <c r="A1010" t="s">
        <v>1385</v>
      </c>
      <c r="B1010" s="5" t="s">
        <v>5181</v>
      </c>
      <c r="C1010" s="5" t="s">
        <v>805</v>
      </c>
      <c r="D1010" s="4" t="s">
        <v>1217</v>
      </c>
      <c r="E1010" s="4" t="s">
        <v>1803</v>
      </c>
      <c r="G1010" s="4"/>
      <c r="H1010" s="3" t="s">
        <v>1227</v>
      </c>
      <c r="I1010" s="3" t="s">
        <v>1227</v>
      </c>
      <c r="J1010" s="4">
        <v>125</v>
      </c>
      <c r="K1010" s="4"/>
      <c r="L1010" s="30" t="s">
        <v>1307</v>
      </c>
      <c r="M1010" s="17"/>
      <c r="N1010" s="41" t="str">
        <f t="shared" si="195"/>
        <v xml:space="preserve"> </v>
      </c>
      <c r="O1010" s="17">
        <v>5</v>
      </c>
      <c r="P1010" s="41">
        <f t="shared" si="196"/>
        <v>8.9365504915102768E-4</v>
      </c>
      <c r="Q1010" s="17"/>
      <c r="R1010" s="41" t="str">
        <f t="shared" si="197"/>
        <v xml:space="preserve"> </v>
      </c>
      <c r="S1010" s="17">
        <v>10</v>
      </c>
      <c r="T1010" s="41">
        <f t="shared" si="198"/>
        <v>5.3219797764768491E-3</v>
      </c>
      <c r="U1010" s="17">
        <v>40</v>
      </c>
      <c r="V1010" s="41">
        <f t="shared" si="199"/>
        <v>7.739488806764313E-4</v>
      </c>
      <c r="W1010" s="17"/>
      <c r="X1010" s="41" t="str">
        <f t="shared" si="200"/>
        <v xml:space="preserve"> </v>
      </c>
      <c r="Y1010" s="17">
        <v>1</v>
      </c>
      <c r="Z1010" s="41">
        <f t="shared" si="201"/>
        <v>3.1969309462915604E-4</v>
      </c>
      <c r="AA1010" s="17">
        <v>1</v>
      </c>
      <c r="AB1010" s="41">
        <f t="shared" si="202"/>
        <v>4.5808520384791571E-4</v>
      </c>
      <c r="AC1010" s="17">
        <v>5</v>
      </c>
      <c r="AD1010" s="41">
        <f t="shared" si="203"/>
        <v>1.3422818791946308E-3</v>
      </c>
      <c r="AE1010" s="17"/>
      <c r="AF1010" s="42" t="str">
        <f t="shared" si="204"/>
        <v xml:space="preserve"> </v>
      </c>
      <c r="AG1010" s="19">
        <f t="shared" si="205"/>
        <v>12</v>
      </c>
      <c r="AH1010" s="19">
        <f t="shared" si="206"/>
        <v>62</v>
      </c>
      <c r="AI1010" s="47">
        <f t="shared" si="207"/>
        <v>7.050181371601415E-4</v>
      </c>
    </row>
    <row r="1011" spans="1:35">
      <c r="A1011" t="s">
        <v>1385</v>
      </c>
      <c r="B1011" t="s">
        <v>829</v>
      </c>
      <c r="C1011" s="5" t="s">
        <v>805</v>
      </c>
      <c r="D1011" s="4" t="s">
        <v>1217</v>
      </c>
      <c r="E1011" s="4" t="s">
        <v>1803</v>
      </c>
      <c r="F1011" t="s">
        <v>1574</v>
      </c>
      <c r="G1011" s="4"/>
      <c r="H1011" s="3" t="s">
        <v>1227</v>
      </c>
      <c r="I1011" s="3" t="s">
        <v>1227</v>
      </c>
      <c r="J1011" s="4">
        <v>126</v>
      </c>
      <c r="K1011" s="4"/>
      <c r="L1011" s="30" t="s">
        <v>1307</v>
      </c>
      <c r="M1011" s="17"/>
      <c r="N1011" s="41" t="str">
        <f t="shared" si="195"/>
        <v xml:space="preserve"> </v>
      </c>
      <c r="O1011" s="17">
        <v>1</v>
      </c>
      <c r="P1011" s="41">
        <f t="shared" si="196"/>
        <v>1.7873100983020553E-4</v>
      </c>
      <c r="Q1011" s="17"/>
      <c r="R1011" s="41" t="str">
        <f t="shared" si="197"/>
        <v xml:space="preserve"> </v>
      </c>
      <c r="S1011" s="17"/>
      <c r="T1011" s="41" t="str">
        <f t="shared" si="198"/>
        <v xml:space="preserve"> </v>
      </c>
      <c r="U1011" s="17">
        <v>13</v>
      </c>
      <c r="V1011" s="41">
        <f t="shared" si="199"/>
        <v>2.515333862198402E-4</v>
      </c>
      <c r="W1011" s="17"/>
      <c r="X1011" s="41" t="str">
        <f t="shared" si="200"/>
        <v xml:space="preserve"> </v>
      </c>
      <c r="Y1011" s="17"/>
      <c r="Z1011" s="41" t="str">
        <f t="shared" si="201"/>
        <v xml:space="preserve"> </v>
      </c>
      <c r="AA1011" s="17"/>
      <c r="AB1011" s="41" t="str">
        <f t="shared" si="202"/>
        <v xml:space="preserve"> </v>
      </c>
      <c r="AC1011" s="17"/>
      <c r="AD1011" s="41" t="str">
        <f t="shared" si="203"/>
        <v xml:space="preserve"> </v>
      </c>
      <c r="AE1011" s="17">
        <v>4</v>
      </c>
      <c r="AF1011" s="42">
        <f t="shared" si="204"/>
        <v>4.2877050058955942E-4</v>
      </c>
      <c r="AG1011" s="19">
        <f t="shared" si="205"/>
        <v>5</v>
      </c>
      <c r="AH1011" s="19">
        <f t="shared" si="206"/>
        <v>18</v>
      </c>
      <c r="AI1011" s="47">
        <f t="shared" si="207"/>
        <v>2.0468268498197655E-4</v>
      </c>
    </row>
    <row r="1012" spans="1:35">
      <c r="A1012" t="s">
        <v>830</v>
      </c>
      <c r="B1012" t="s">
        <v>2191</v>
      </c>
      <c r="C1012" t="s">
        <v>832</v>
      </c>
      <c r="D1012" s="4" t="s">
        <v>1308</v>
      </c>
      <c r="E1012" s="2"/>
      <c r="G1012" s="4"/>
      <c r="H1012" s="3" t="s">
        <v>1227</v>
      </c>
      <c r="I1012" s="3" t="s">
        <v>1227</v>
      </c>
      <c r="J1012" s="4"/>
      <c r="K1012" s="4"/>
      <c r="L1012" s="30" t="s">
        <v>1307</v>
      </c>
      <c r="M1012" s="17"/>
      <c r="N1012" s="41" t="str">
        <f t="shared" si="195"/>
        <v xml:space="preserve"> </v>
      </c>
      <c r="O1012" s="17"/>
      <c r="P1012" s="41" t="str">
        <f t="shared" si="196"/>
        <v xml:space="preserve"> </v>
      </c>
      <c r="Q1012" s="17"/>
      <c r="R1012" s="41" t="str">
        <f t="shared" si="197"/>
        <v xml:space="preserve"> </v>
      </c>
      <c r="S1012" s="17"/>
      <c r="T1012" s="41" t="str">
        <f t="shared" si="198"/>
        <v xml:space="preserve"> </v>
      </c>
      <c r="U1012" s="17"/>
      <c r="V1012" s="41" t="str">
        <f t="shared" si="199"/>
        <v xml:space="preserve"> </v>
      </c>
      <c r="W1012" s="17"/>
      <c r="X1012" s="41" t="str">
        <f t="shared" si="200"/>
        <v xml:space="preserve"> </v>
      </c>
      <c r="Y1012" s="17"/>
      <c r="Z1012" s="41" t="str">
        <f t="shared" si="201"/>
        <v xml:space="preserve"> </v>
      </c>
      <c r="AA1012" s="17"/>
      <c r="AB1012" s="41" t="str">
        <f t="shared" si="202"/>
        <v xml:space="preserve"> </v>
      </c>
      <c r="AC1012" s="17"/>
      <c r="AD1012" s="41" t="str">
        <f t="shared" si="203"/>
        <v xml:space="preserve"> </v>
      </c>
      <c r="AE1012" s="17">
        <v>1</v>
      </c>
      <c r="AF1012" s="42">
        <f t="shared" si="204"/>
        <v>1.0719262514738985E-4</v>
      </c>
      <c r="AG1012" s="19">
        <f t="shared" si="205"/>
        <v>1</v>
      </c>
      <c r="AH1012" s="19">
        <f t="shared" si="206"/>
        <v>1</v>
      </c>
      <c r="AI1012" s="47">
        <f t="shared" si="207"/>
        <v>1.1371260276776475E-5</v>
      </c>
    </row>
    <row r="1013" spans="1:35">
      <c r="A1013" t="s">
        <v>830</v>
      </c>
      <c r="B1013" t="s">
        <v>1018</v>
      </c>
      <c r="C1013" t="s">
        <v>832</v>
      </c>
      <c r="D1013" s="4" t="s">
        <v>1308</v>
      </c>
      <c r="E1013" s="2"/>
      <c r="G1013" s="4"/>
      <c r="H1013" s="3" t="s">
        <v>1227</v>
      </c>
      <c r="I1013" s="3" t="s">
        <v>1227</v>
      </c>
      <c r="J1013" s="4"/>
      <c r="K1013" s="4"/>
      <c r="L1013" s="30" t="s">
        <v>1307</v>
      </c>
      <c r="M1013" s="17"/>
      <c r="N1013" s="41" t="str">
        <f t="shared" si="195"/>
        <v xml:space="preserve"> </v>
      </c>
      <c r="O1013" s="17"/>
      <c r="P1013" s="41" t="str">
        <f t="shared" si="196"/>
        <v xml:space="preserve"> </v>
      </c>
      <c r="Q1013" s="17"/>
      <c r="R1013" s="41" t="str">
        <f t="shared" si="197"/>
        <v xml:space="preserve"> </v>
      </c>
      <c r="S1013" s="17"/>
      <c r="T1013" s="41" t="str">
        <f t="shared" si="198"/>
        <v xml:space="preserve"> </v>
      </c>
      <c r="U1013" s="17"/>
      <c r="V1013" s="41" t="str">
        <f t="shared" si="199"/>
        <v xml:space="preserve"> </v>
      </c>
      <c r="W1013" s="17"/>
      <c r="X1013" s="41" t="str">
        <f t="shared" si="200"/>
        <v xml:space="preserve"> </v>
      </c>
      <c r="Y1013" s="17"/>
      <c r="Z1013" s="41" t="str">
        <f t="shared" si="201"/>
        <v xml:space="preserve"> </v>
      </c>
      <c r="AA1013" s="17"/>
      <c r="AB1013" s="41" t="str">
        <f t="shared" si="202"/>
        <v xml:space="preserve"> </v>
      </c>
      <c r="AC1013" s="17"/>
      <c r="AD1013" s="41" t="str">
        <f t="shared" si="203"/>
        <v xml:space="preserve"> </v>
      </c>
      <c r="AE1013" s="17">
        <v>1</v>
      </c>
      <c r="AF1013" s="42">
        <f t="shared" si="204"/>
        <v>1.0719262514738985E-4</v>
      </c>
      <c r="AG1013" s="19">
        <f t="shared" si="205"/>
        <v>1</v>
      </c>
      <c r="AH1013" s="19">
        <f t="shared" si="206"/>
        <v>1</v>
      </c>
      <c r="AI1013" s="47">
        <f t="shared" si="207"/>
        <v>1.1371260276776475E-5</v>
      </c>
    </row>
    <row r="1014" spans="1:35">
      <c r="A1014" t="s">
        <v>830</v>
      </c>
      <c r="B1014" t="s">
        <v>831</v>
      </c>
      <c r="C1014" t="s">
        <v>832</v>
      </c>
      <c r="D1014" s="4" t="s">
        <v>1308</v>
      </c>
      <c r="E1014" s="2"/>
      <c r="F1014" t="s">
        <v>1002</v>
      </c>
      <c r="G1014" s="4"/>
      <c r="H1014" s="3" t="s">
        <v>1227</v>
      </c>
      <c r="I1014" s="3" t="s">
        <v>1227</v>
      </c>
      <c r="J1014" s="4">
        <v>315</v>
      </c>
      <c r="K1014" s="4">
        <v>32</v>
      </c>
      <c r="L1014" s="30" t="s">
        <v>1307</v>
      </c>
      <c r="M1014" s="17"/>
      <c r="N1014" s="41" t="str">
        <f t="shared" si="195"/>
        <v xml:space="preserve"> </v>
      </c>
      <c r="O1014" s="17"/>
      <c r="P1014" s="41" t="str">
        <f t="shared" si="196"/>
        <v xml:space="preserve"> </v>
      </c>
      <c r="Q1014" s="17"/>
      <c r="R1014" s="41" t="str">
        <f t="shared" si="197"/>
        <v xml:space="preserve"> </v>
      </c>
      <c r="S1014" s="17"/>
      <c r="T1014" s="41" t="str">
        <f t="shared" si="198"/>
        <v xml:space="preserve"> </v>
      </c>
      <c r="U1014" s="17">
        <v>32</v>
      </c>
      <c r="V1014" s="41">
        <f t="shared" si="199"/>
        <v>6.1915910454114504E-4</v>
      </c>
      <c r="W1014" s="17"/>
      <c r="X1014" s="41" t="str">
        <f t="shared" si="200"/>
        <v xml:space="preserve"> </v>
      </c>
      <c r="Y1014" s="17"/>
      <c r="Z1014" s="41" t="str">
        <f t="shared" si="201"/>
        <v xml:space="preserve"> </v>
      </c>
      <c r="AA1014" s="17"/>
      <c r="AB1014" s="41" t="str">
        <f t="shared" si="202"/>
        <v xml:space="preserve"> </v>
      </c>
      <c r="AC1014" s="17"/>
      <c r="AD1014" s="41" t="str">
        <f t="shared" si="203"/>
        <v xml:space="preserve"> </v>
      </c>
      <c r="AE1014" s="17">
        <v>20</v>
      </c>
      <c r="AF1014" s="42">
        <f t="shared" si="204"/>
        <v>2.143852502947797E-3</v>
      </c>
      <c r="AG1014" s="19">
        <f t="shared" si="205"/>
        <v>3</v>
      </c>
      <c r="AH1014" s="19">
        <f t="shared" si="206"/>
        <v>52</v>
      </c>
      <c r="AI1014" s="47">
        <f t="shared" si="207"/>
        <v>5.9130553439237668E-4</v>
      </c>
    </row>
    <row r="1015" spans="1:35">
      <c r="A1015" t="s">
        <v>830</v>
      </c>
      <c r="B1015" t="s">
        <v>1019</v>
      </c>
      <c r="C1015" t="s">
        <v>832</v>
      </c>
      <c r="D1015" s="4" t="s">
        <v>1308</v>
      </c>
      <c r="E1015" s="2"/>
      <c r="F1015" t="s">
        <v>1003</v>
      </c>
      <c r="G1015" s="4"/>
      <c r="H1015" s="3" t="s">
        <v>1227</v>
      </c>
      <c r="I1015" s="3" t="s">
        <v>1227</v>
      </c>
      <c r="J1015" s="4"/>
      <c r="K1015" s="4"/>
      <c r="L1015" s="30" t="s">
        <v>1307</v>
      </c>
      <c r="M1015" s="17"/>
      <c r="N1015" s="41" t="str">
        <f t="shared" si="195"/>
        <v xml:space="preserve"> </v>
      </c>
      <c r="O1015" s="17"/>
      <c r="P1015" s="41" t="str">
        <f t="shared" si="196"/>
        <v xml:space="preserve"> </v>
      </c>
      <c r="Q1015" s="17"/>
      <c r="R1015" s="41" t="str">
        <f t="shared" si="197"/>
        <v xml:space="preserve"> </v>
      </c>
      <c r="S1015" s="17"/>
      <c r="T1015" s="41" t="str">
        <f t="shared" si="198"/>
        <v xml:space="preserve"> </v>
      </c>
      <c r="U1015" s="17">
        <v>4</v>
      </c>
      <c r="V1015" s="41">
        <f t="shared" si="199"/>
        <v>7.739488806764313E-5</v>
      </c>
      <c r="W1015" s="17"/>
      <c r="X1015" s="41" t="str">
        <f t="shared" si="200"/>
        <v xml:space="preserve"> </v>
      </c>
      <c r="Y1015" s="17"/>
      <c r="Z1015" s="41" t="str">
        <f t="shared" si="201"/>
        <v xml:space="preserve"> </v>
      </c>
      <c r="AA1015" s="17"/>
      <c r="AB1015" s="41" t="str">
        <f t="shared" si="202"/>
        <v xml:space="preserve"> </v>
      </c>
      <c r="AC1015" s="17"/>
      <c r="AD1015" s="41" t="str">
        <f t="shared" si="203"/>
        <v xml:space="preserve"> </v>
      </c>
      <c r="AE1015" s="17">
        <v>21</v>
      </c>
      <c r="AF1015" s="42">
        <f t="shared" si="204"/>
        <v>2.2510451280951869E-3</v>
      </c>
      <c r="AG1015" s="19">
        <f t="shared" si="205"/>
        <v>3</v>
      </c>
      <c r="AH1015" s="19">
        <f t="shared" si="206"/>
        <v>25</v>
      </c>
      <c r="AI1015" s="47">
        <f t="shared" si="207"/>
        <v>2.8428150691941188E-4</v>
      </c>
    </row>
    <row r="1016" spans="1:35">
      <c r="A1016" t="s">
        <v>830</v>
      </c>
      <c r="B1016" t="s">
        <v>4414</v>
      </c>
      <c r="C1016" t="s">
        <v>832</v>
      </c>
      <c r="D1016" s="4" t="s">
        <v>1308</v>
      </c>
      <c r="E1016" s="2" t="s">
        <v>1803</v>
      </c>
      <c r="G1016" s="4" t="s">
        <v>154</v>
      </c>
      <c r="H1016" s="3" t="s">
        <v>1227</v>
      </c>
      <c r="I1016" s="3" t="s">
        <v>505</v>
      </c>
      <c r="J1016" s="4"/>
      <c r="K1016" s="4"/>
      <c r="L1016" s="30" t="s">
        <v>1307</v>
      </c>
      <c r="M1016" s="17"/>
      <c r="N1016" s="41" t="str">
        <f t="shared" si="195"/>
        <v xml:space="preserve"> </v>
      </c>
      <c r="O1016" s="17"/>
      <c r="P1016" s="41" t="str">
        <f t="shared" si="196"/>
        <v xml:space="preserve"> </v>
      </c>
      <c r="Q1016" s="17"/>
      <c r="R1016" s="41" t="str">
        <f t="shared" si="197"/>
        <v xml:space="preserve"> </v>
      </c>
      <c r="S1016" s="17"/>
      <c r="T1016" s="41" t="str">
        <f t="shared" si="198"/>
        <v xml:space="preserve"> </v>
      </c>
      <c r="U1016" s="17">
        <v>11</v>
      </c>
      <c r="V1016" s="41">
        <f t="shared" si="199"/>
        <v>2.1283594218601861E-4</v>
      </c>
      <c r="W1016" s="17"/>
      <c r="X1016" s="41" t="str">
        <f t="shared" si="200"/>
        <v xml:space="preserve"> </v>
      </c>
      <c r="Y1016" s="17"/>
      <c r="Z1016" s="41" t="str">
        <f t="shared" si="201"/>
        <v xml:space="preserve"> </v>
      </c>
      <c r="AA1016" s="17"/>
      <c r="AB1016" s="41" t="str">
        <f t="shared" si="202"/>
        <v xml:space="preserve"> </v>
      </c>
      <c r="AC1016" s="17"/>
      <c r="AD1016" s="41" t="str">
        <f t="shared" si="203"/>
        <v xml:space="preserve"> </v>
      </c>
      <c r="AE1016" s="17">
        <v>1</v>
      </c>
      <c r="AF1016" s="42">
        <f t="shared" si="204"/>
        <v>1.0719262514738985E-4</v>
      </c>
      <c r="AG1016" s="19">
        <f t="shared" si="205"/>
        <v>3</v>
      </c>
      <c r="AH1016" s="19">
        <f t="shared" si="206"/>
        <v>12</v>
      </c>
      <c r="AI1016" s="47">
        <f t="shared" si="207"/>
        <v>1.3645512332131771E-4</v>
      </c>
    </row>
    <row r="1017" spans="1:35">
      <c r="A1017" t="s">
        <v>830</v>
      </c>
      <c r="B1017" t="s">
        <v>4415</v>
      </c>
      <c r="C1017" t="s">
        <v>832</v>
      </c>
      <c r="D1017" s="4" t="s">
        <v>1308</v>
      </c>
      <c r="E1017" s="2"/>
      <c r="F1017" t="s">
        <v>4617</v>
      </c>
      <c r="G1017" s="4"/>
      <c r="H1017" s="3" t="s">
        <v>1227</v>
      </c>
      <c r="I1017" s="3" t="s">
        <v>1227</v>
      </c>
      <c r="J1017" s="4"/>
      <c r="K1017" s="4"/>
      <c r="L1017" s="30" t="s">
        <v>1307</v>
      </c>
      <c r="M1017" s="17"/>
      <c r="N1017" s="41" t="str">
        <f t="shared" si="195"/>
        <v xml:space="preserve"> </v>
      </c>
      <c r="O1017" s="17"/>
      <c r="P1017" s="41" t="str">
        <f t="shared" si="196"/>
        <v xml:space="preserve"> </v>
      </c>
      <c r="Q1017" s="17"/>
      <c r="R1017" s="41" t="str">
        <f t="shared" si="197"/>
        <v xml:space="preserve"> </v>
      </c>
      <c r="S1017" s="17"/>
      <c r="T1017" s="41" t="str">
        <f t="shared" si="198"/>
        <v xml:space="preserve"> </v>
      </c>
      <c r="U1017" s="17">
        <v>1</v>
      </c>
      <c r="V1017" s="41">
        <f t="shared" si="199"/>
        <v>1.9348722016910783E-5</v>
      </c>
      <c r="W1017" s="17"/>
      <c r="X1017" s="41" t="str">
        <f t="shared" si="200"/>
        <v xml:space="preserve"> </v>
      </c>
      <c r="Y1017" s="17"/>
      <c r="Z1017" s="41" t="str">
        <f t="shared" si="201"/>
        <v xml:space="preserve"> </v>
      </c>
      <c r="AA1017" s="17"/>
      <c r="AB1017" s="41" t="str">
        <f t="shared" si="202"/>
        <v xml:space="preserve"> </v>
      </c>
      <c r="AC1017" s="17"/>
      <c r="AD1017" s="41" t="str">
        <f t="shared" si="203"/>
        <v xml:space="preserve"> </v>
      </c>
      <c r="AE1017" s="17"/>
      <c r="AF1017" s="42" t="str">
        <f t="shared" si="204"/>
        <v xml:space="preserve"> </v>
      </c>
      <c r="AG1017" s="19">
        <f t="shared" si="205"/>
        <v>2</v>
      </c>
      <c r="AH1017" s="19">
        <f t="shared" si="206"/>
        <v>1</v>
      </c>
      <c r="AI1017" s="47">
        <f t="shared" si="207"/>
        <v>1.1371260276776475E-5</v>
      </c>
    </row>
    <row r="1018" spans="1:35">
      <c r="A1018" t="s">
        <v>830</v>
      </c>
      <c r="B1018" t="s">
        <v>1020</v>
      </c>
      <c r="C1018" t="s">
        <v>832</v>
      </c>
      <c r="D1018" s="4" t="s">
        <v>1308</v>
      </c>
      <c r="E1018" s="2"/>
      <c r="F1018" t="s">
        <v>1004</v>
      </c>
      <c r="G1018" s="4"/>
      <c r="H1018" s="3" t="s">
        <v>1227</v>
      </c>
      <c r="I1018" s="3" t="s">
        <v>505</v>
      </c>
      <c r="J1018" s="4"/>
      <c r="K1018" s="4"/>
      <c r="L1018" s="30" t="s">
        <v>1307</v>
      </c>
      <c r="M1018" s="17"/>
      <c r="N1018" s="41" t="str">
        <f t="shared" si="195"/>
        <v xml:space="preserve"> </v>
      </c>
      <c r="O1018" s="17"/>
      <c r="P1018" s="41" t="str">
        <f t="shared" si="196"/>
        <v xml:space="preserve"> </v>
      </c>
      <c r="Q1018" s="17"/>
      <c r="R1018" s="41" t="str">
        <f t="shared" si="197"/>
        <v xml:space="preserve"> </v>
      </c>
      <c r="S1018" s="17"/>
      <c r="T1018" s="41" t="str">
        <f t="shared" si="198"/>
        <v xml:space="preserve"> </v>
      </c>
      <c r="U1018" s="17">
        <v>4</v>
      </c>
      <c r="V1018" s="41">
        <f t="shared" si="199"/>
        <v>7.739488806764313E-5</v>
      </c>
      <c r="W1018" s="17"/>
      <c r="X1018" s="41" t="str">
        <f t="shared" si="200"/>
        <v xml:space="preserve"> </v>
      </c>
      <c r="Y1018" s="17"/>
      <c r="Z1018" s="41" t="str">
        <f t="shared" si="201"/>
        <v xml:space="preserve"> </v>
      </c>
      <c r="AA1018" s="17"/>
      <c r="AB1018" s="41" t="str">
        <f t="shared" si="202"/>
        <v xml:space="preserve"> </v>
      </c>
      <c r="AC1018" s="17"/>
      <c r="AD1018" s="41" t="str">
        <f t="shared" si="203"/>
        <v xml:space="preserve"> </v>
      </c>
      <c r="AE1018" s="17"/>
      <c r="AF1018" s="42" t="str">
        <f t="shared" si="204"/>
        <v xml:space="preserve"> </v>
      </c>
      <c r="AG1018" s="19">
        <f t="shared" si="205"/>
        <v>2</v>
      </c>
      <c r="AH1018" s="19">
        <f t="shared" si="206"/>
        <v>4</v>
      </c>
      <c r="AI1018" s="47">
        <f t="shared" si="207"/>
        <v>4.5485041107105901E-5</v>
      </c>
    </row>
    <row r="1019" spans="1:35">
      <c r="A1019" t="s">
        <v>830</v>
      </c>
      <c r="B1019" t="s">
        <v>1496</v>
      </c>
      <c r="C1019" t="s">
        <v>832</v>
      </c>
      <c r="D1019" s="4" t="s">
        <v>1308</v>
      </c>
      <c r="E1019" s="2"/>
      <c r="F1019" t="s">
        <v>1005</v>
      </c>
      <c r="G1019" s="4"/>
      <c r="H1019" s="3" t="s">
        <v>1227</v>
      </c>
      <c r="I1019" s="3" t="s">
        <v>1227</v>
      </c>
      <c r="J1019" s="4"/>
      <c r="K1019" s="4"/>
      <c r="L1019" s="30" t="s">
        <v>1307</v>
      </c>
      <c r="M1019" s="17"/>
      <c r="N1019" s="41" t="str">
        <f t="shared" si="195"/>
        <v xml:space="preserve"> </v>
      </c>
      <c r="O1019" s="17"/>
      <c r="P1019" s="41" t="str">
        <f t="shared" si="196"/>
        <v xml:space="preserve"> </v>
      </c>
      <c r="Q1019" s="17"/>
      <c r="R1019" s="41" t="str">
        <f t="shared" si="197"/>
        <v xml:space="preserve"> </v>
      </c>
      <c r="S1019" s="17"/>
      <c r="T1019" s="41" t="str">
        <f t="shared" si="198"/>
        <v xml:space="preserve"> </v>
      </c>
      <c r="U1019" s="17">
        <v>2</v>
      </c>
      <c r="V1019" s="41">
        <f t="shared" si="199"/>
        <v>3.8697444033821565E-5</v>
      </c>
      <c r="W1019" s="17"/>
      <c r="X1019" s="41" t="str">
        <f t="shared" si="200"/>
        <v xml:space="preserve"> </v>
      </c>
      <c r="Y1019" s="17"/>
      <c r="Z1019" s="41" t="str">
        <f t="shared" si="201"/>
        <v xml:space="preserve"> </v>
      </c>
      <c r="AA1019" s="17"/>
      <c r="AB1019" s="41" t="str">
        <f t="shared" si="202"/>
        <v xml:space="preserve"> </v>
      </c>
      <c r="AC1019" s="17"/>
      <c r="AD1019" s="41" t="str">
        <f t="shared" si="203"/>
        <v xml:space="preserve"> </v>
      </c>
      <c r="AE1019" s="17"/>
      <c r="AF1019" s="42" t="str">
        <f t="shared" si="204"/>
        <v xml:space="preserve"> </v>
      </c>
      <c r="AG1019" s="19">
        <f t="shared" si="205"/>
        <v>2</v>
      </c>
      <c r="AH1019" s="19">
        <f t="shared" si="206"/>
        <v>2</v>
      </c>
      <c r="AI1019" s="47">
        <f t="shared" si="207"/>
        <v>2.2742520553552951E-5</v>
      </c>
    </row>
    <row r="1020" spans="1:35">
      <c r="A1020" t="s">
        <v>2387</v>
      </c>
      <c r="B1020" t="s">
        <v>2388</v>
      </c>
      <c r="C1020" t="s">
        <v>499</v>
      </c>
      <c r="D1020" s="4" t="s">
        <v>1217</v>
      </c>
      <c r="E1020" s="2"/>
      <c r="F1020" t="s">
        <v>767</v>
      </c>
      <c r="G1020" s="4"/>
      <c r="H1020" s="3" t="s">
        <v>1227</v>
      </c>
      <c r="I1020" s="3" t="s">
        <v>1227</v>
      </c>
      <c r="J1020" s="4"/>
      <c r="K1020" s="4">
        <v>112</v>
      </c>
      <c r="L1020" s="30" t="s">
        <v>1215</v>
      </c>
      <c r="M1020" s="17"/>
      <c r="N1020" s="41" t="str">
        <f t="shared" si="195"/>
        <v xml:space="preserve"> </v>
      </c>
      <c r="O1020" s="17"/>
      <c r="P1020" s="41" t="str">
        <f t="shared" si="196"/>
        <v xml:space="preserve"> </v>
      </c>
      <c r="Q1020" s="17"/>
      <c r="R1020" s="41" t="str">
        <f t="shared" si="197"/>
        <v xml:space="preserve"> </v>
      </c>
      <c r="S1020" s="17"/>
      <c r="T1020" s="41" t="str">
        <f t="shared" si="198"/>
        <v xml:space="preserve"> </v>
      </c>
      <c r="U1020" s="17"/>
      <c r="V1020" s="41" t="str">
        <f t="shared" si="199"/>
        <v xml:space="preserve"> </v>
      </c>
      <c r="W1020" s="17"/>
      <c r="X1020" s="41" t="str">
        <f t="shared" si="200"/>
        <v xml:space="preserve"> </v>
      </c>
      <c r="Y1020" s="17"/>
      <c r="Z1020" s="41" t="str">
        <f t="shared" si="201"/>
        <v xml:space="preserve"> </v>
      </c>
      <c r="AA1020" s="17"/>
      <c r="AB1020" s="41" t="str">
        <f t="shared" si="202"/>
        <v xml:space="preserve"> </v>
      </c>
      <c r="AC1020" s="17"/>
      <c r="AD1020" s="41" t="str">
        <f t="shared" si="203"/>
        <v xml:space="preserve"> </v>
      </c>
      <c r="AE1020" s="17">
        <v>1</v>
      </c>
      <c r="AF1020" s="42">
        <f t="shared" si="204"/>
        <v>1.0719262514738985E-4</v>
      </c>
      <c r="AG1020" s="19">
        <f t="shared" si="205"/>
        <v>1</v>
      </c>
      <c r="AH1020" s="19">
        <f t="shared" si="206"/>
        <v>1</v>
      </c>
      <c r="AI1020" s="47">
        <f t="shared" si="207"/>
        <v>1.1371260276776475E-5</v>
      </c>
    </row>
    <row r="1021" spans="1:35">
      <c r="A1021" t="s">
        <v>1388</v>
      </c>
      <c r="B1021" t="s">
        <v>1394</v>
      </c>
      <c r="C1021" t="s">
        <v>3727</v>
      </c>
      <c r="D1021" s="4" t="s">
        <v>1217</v>
      </c>
      <c r="E1021" s="2" t="s">
        <v>2829</v>
      </c>
      <c r="F1021" t="s">
        <v>1006</v>
      </c>
      <c r="G1021" s="4"/>
      <c r="H1021" s="3" t="s">
        <v>1227</v>
      </c>
      <c r="I1021" s="3" t="s">
        <v>1227</v>
      </c>
      <c r="J1021" s="4">
        <v>155</v>
      </c>
      <c r="K1021" s="4">
        <v>77</v>
      </c>
      <c r="L1021" s="30" t="s">
        <v>1307</v>
      </c>
      <c r="M1021" s="17">
        <v>16</v>
      </c>
      <c r="N1021" s="41">
        <f t="shared" si="195"/>
        <v>8.4925690021231421E-3</v>
      </c>
      <c r="O1021" s="17">
        <v>40</v>
      </c>
      <c r="P1021" s="41">
        <f t="shared" si="196"/>
        <v>7.1492403932082215E-3</v>
      </c>
      <c r="Q1021" s="17">
        <v>23</v>
      </c>
      <c r="R1021" s="41">
        <f t="shared" si="197"/>
        <v>1.0355695632597929E-2</v>
      </c>
      <c r="S1021" s="17">
        <v>5</v>
      </c>
      <c r="T1021" s="41">
        <f t="shared" si="198"/>
        <v>2.6609898882384245E-3</v>
      </c>
      <c r="U1021" s="17">
        <v>71</v>
      </c>
      <c r="V1021" s="41">
        <f t="shared" si="199"/>
        <v>1.3737592632006657E-3</v>
      </c>
      <c r="W1021" s="17">
        <v>19</v>
      </c>
      <c r="X1021" s="41">
        <f t="shared" si="200"/>
        <v>3.0091859360152043E-3</v>
      </c>
      <c r="Y1021" s="17">
        <v>20</v>
      </c>
      <c r="Z1021" s="41">
        <f t="shared" si="201"/>
        <v>6.3938618925831201E-3</v>
      </c>
      <c r="AA1021" s="17">
        <v>12</v>
      </c>
      <c r="AB1021" s="41">
        <f t="shared" si="202"/>
        <v>5.4970224461749883E-3</v>
      </c>
      <c r="AC1021" s="17">
        <v>33</v>
      </c>
      <c r="AD1021" s="41">
        <f t="shared" si="203"/>
        <v>8.859060402684563E-3</v>
      </c>
      <c r="AE1021" s="17">
        <v>6</v>
      </c>
      <c r="AF1021" s="42">
        <f t="shared" si="204"/>
        <v>6.4315575088433915E-4</v>
      </c>
      <c r="AG1021" s="19">
        <f t="shared" si="205"/>
        <v>19</v>
      </c>
      <c r="AH1021" s="19">
        <f t="shared" si="206"/>
        <v>245</v>
      </c>
      <c r="AI1021" s="47">
        <f t="shared" si="207"/>
        <v>2.7859587678102362E-3</v>
      </c>
    </row>
    <row r="1022" spans="1:35">
      <c r="A1022" t="s">
        <v>1388</v>
      </c>
      <c r="B1022" t="s">
        <v>833</v>
      </c>
      <c r="C1022" t="s">
        <v>3727</v>
      </c>
      <c r="D1022" s="4" t="s">
        <v>1217</v>
      </c>
      <c r="E1022" s="2" t="s">
        <v>2829</v>
      </c>
      <c r="F1022" t="s">
        <v>5332</v>
      </c>
      <c r="G1022" s="4"/>
      <c r="H1022" s="3" t="s">
        <v>1227</v>
      </c>
      <c r="I1022" s="3" t="s">
        <v>1227</v>
      </c>
      <c r="J1022" s="4">
        <v>155</v>
      </c>
      <c r="K1022" s="4">
        <v>77</v>
      </c>
      <c r="L1022" s="30" t="s">
        <v>1307</v>
      </c>
      <c r="M1022" s="17">
        <v>5</v>
      </c>
      <c r="N1022" s="41">
        <f t="shared" si="195"/>
        <v>2.6539278131634818E-3</v>
      </c>
      <c r="O1022" s="17">
        <v>2</v>
      </c>
      <c r="P1022" s="41">
        <f t="shared" si="196"/>
        <v>3.5746201966041106E-4</v>
      </c>
      <c r="Q1022" s="17"/>
      <c r="R1022" s="41" t="str">
        <f t="shared" si="197"/>
        <v xml:space="preserve"> </v>
      </c>
      <c r="S1022" s="17"/>
      <c r="T1022" s="41" t="str">
        <f t="shared" si="198"/>
        <v xml:space="preserve"> </v>
      </c>
      <c r="U1022" s="17">
        <v>20</v>
      </c>
      <c r="V1022" s="41">
        <f t="shared" si="199"/>
        <v>3.8697444033821565E-4</v>
      </c>
      <c r="W1022" s="17">
        <v>2</v>
      </c>
      <c r="X1022" s="41">
        <f t="shared" si="200"/>
        <v>3.1675641431738993E-4</v>
      </c>
      <c r="Y1022" s="17">
        <v>1</v>
      </c>
      <c r="Z1022" s="41">
        <f t="shared" si="201"/>
        <v>3.1969309462915604E-4</v>
      </c>
      <c r="AA1022" s="17">
        <v>2</v>
      </c>
      <c r="AB1022" s="41">
        <f t="shared" si="202"/>
        <v>9.1617040769583142E-4</v>
      </c>
      <c r="AC1022" s="17"/>
      <c r="AD1022" s="41" t="str">
        <f t="shared" si="203"/>
        <v xml:space="preserve"> </v>
      </c>
      <c r="AE1022" s="17"/>
      <c r="AF1022" s="42" t="str">
        <f t="shared" si="204"/>
        <v xml:space="preserve"> </v>
      </c>
      <c r="AG1022" s="19">
        <f t="shared" si="205"/>
        <v>12</v>
      </c>
      <c r="AH1022" s="19">
        <f t="shared" si="206"/>
        <v>32</v>
      </c>
      <c r="AI1022" s="47">
        <f t="shared" si="207"/>
        <v>3.6388032885684721E-4</v>
      </c>
    </row>
    <row r="1023" spans="1:35">
      <c r="A1023" t="s">
        <v>834</v>
      </c>
      <c r="B1023" t="s">
        <v>835</v>
      </c>
      <c r="C1023" t="s">
        <v>2520</v>
      </c>
      <c r="D1023" s="4" t="s">
        <v>1218</v>
      </c>
      <c r="E1023" s="2"/>
      <c r="F1023" t="s">
        <v>5533</v>
      </c>
      <c r="G1023" s="4"/>
      <c r="H1023" s="3" t="s">
        <v>1227</v>
      </c>
      <c r="I1023" s="3" t="s">
        <v>1227</v>
      </c>
      <c r="J1023" s="4">
        <v>300</v>
      </c>
      <c r="K1023" s="4">
        <v>331</v>
      </c>
      <c r="L1023" s="30" t="s">
        <v>1307</v>
      </c>
      <c r="M1023" s="17"/>
      <c r="N1023" s="41" t="str">
        <f t="shared" si="195"/>
        <v xml:space="preserve"> </v>
      </c>
      <c r="O1023" s="17"/>
      <c r="P1023" s="41" t="str">
        <f t="shared" si="196"/>
        <v xml:space="preserve"> </v>
      </c>
      <c r="Q1023" s="17"/>
      <c r="R1023" s="41" t="str">
        <f t="shared" si="197"/>
        <v xml:space="preserve"> </v>
      </c>
      <c r="S1023" s="17"/>
      <c r="T1023" s="41" t="str">
        <f t="shared" si="198"/>
        <v xml:space="preserve"> </v>
      </c>
      <c r="U1023" s="17">
        <v>6</v>
      </c>
      <c r="V1023" s="41">
        <f t="shared" si="199"/>
        <v>1.160923321014647E-4</v>
      </c>
      <c r="W1023" s="17"/>
      <c r="X1023" s="41" t="str">
        <f t="shared" si="200"/>
        <v xml:space="preserve"> </v>
      </c>
      <c r="Y1023" s="17"/>
      <c r="Z1023" s="41" t="str">
        <f t="shared" si="201"/>
        <v xml:space="preserve"> </v>
      </c>
      <c r="AA1023" s="17"/>
      <c r="AB1023" s="41" t="str">
        <f t="shared" si="202"/>
        <v xml:space="preserve"> </v>
      </c>
      <c r="AC1023" s="17"/>
      <c r="AD1023" s="41" t="str">
        <f t="shared" si="203"/>
        <v xml:space="preserve"> </v>
      </c>
      <c r="AE1023" s="17"/>
      <c r="AF1023" s="42" t="str">
        <f t="shared" si="204"/>
        <v xml:space="preserve"> </v>
      </c>
      <c r="AG1023" s="19">
        <f t="shared" si="205"/>
        <v>2</v>
      </c>
      <c r="AH1023" s="19">
        <f t="shared" si="206"/>
        <v>6</v>
      </c>
      <c r="AI1023" s="47">
        <f t="shared" si="207"/>
        <v>6.8227561660658855E-5</v>
      </c>
    </row>
    <row r="1024" spans="1:35">
      <c r="A1024" t="s">
        <v>1079</v>
      </c>
      <c r="B1024" t="s">
        <v>3457</v>
      </c>
      <c r="C1024" t="s">
        <v>2021</v>
      </c>
      <c r="D1024" s="4" t="s">
        <v>1308</v>
      </c>
      <c r="E1024" s="2"/>
      <c r="F1024" t="s">
        <v>3524</v>
      </c>
      <c r="G1024" s="4"/>
      <c r="H1024" s="3" t="s">
        <v>1227</v>
      </c>
      <c r="I1024" s="3" t="s">
        <v>505</v>
      </c>
      <c r="J1024" s="4"/>
      <c r="K1024" s="4"/>
      <c r="L1024" s="30" t="s">
        <v>1307</v>
      </c>
      <c r="M1024" s="17"/>
      <c r="N1024" s="41" t="str">
        <f t="shared" si="195"/>
        <v xml:space="preserve"> </v>
      </c>
      <c r="O1024" s="17"/>
      <c r="P1024" s="41" t="str">
        <f t="shared" si="196"/>
        <v xml:space="preserve"> </v>
      </c>
      <c r="Q1024" s="17"/>
      <c r="R1024" s="41" t="str">
        <f t="shared" si="197"/>
        <v xml:space="preserve"> </v>
      </c>
      <c r="S1024" s="17"/>
      <c r="T1024" s="41" t="str">
        <f t="shared" si="198"/>
        <v xml:space="preserve"> </v>
      </c>
      <c r="U1024" s="17"/>
      <c r="V1024" s="41" t="str">
        <f t="shared" si="199"/>
        <v xml:space="preserve"> </v>
      </c>
      <c r="W1024" s="17"/>
      <c r="X1024" s="41" t="str">
        <f t="shared" si="200"/>
        <v xml:space="preserve"> </v>
      </c>
      <c r="Y1024" s="17"/>
      <c r="Z1024" s="41" t="str">
        <f t="shared" si="201"/>
        <v xml:space="preserve"> </v>
      </c>
      <c r="AA1024" s="17"/>
      <c r="AB1024" s="41" t="str">
        <f t="shared" si="202"/>
        <v xml:space="preserve"> </v>
      </c>
      <c r="AC1024" s="17"/>
      <c r="AD1024" s="41" t="str">
        <f t="shared" si="203"/>
        <v xml:space="preserve"> </v>
      </c>
      <c r="AE1024" s="17">
        <v>4</v>
      </c>
      <c r="AF1024" s="42">
        <f t="shared" si="204"/>
        <v>4.2877050058955942E-4</v>
      </c>
      <c r="AG1024" s="19">
        <f t="shared" si="205"/>
        <v>1</v>
      </c>
      <c r="AH1024" s="19">
        <f t="shared" si="206"/>
        <v>4</v>
      </c>
      <c r="AI1024" s="47">
        <f t="shared" si="207"/>
        <v>4.5485041107105901E-5</v>
      </c>
    </row>
    <row r="1025" spans="1:35">
      <c r="A1025" t="s">
        <v>1079</v>
      </c>
      <c r="B1025" t="s">
        <v>1080</v>
      </c>
      <c r="C1025" t="s">
        <v>2021</v>
      </c>
      <c r="D1025" s="4" t="s">
        <v>1308</v>
      </c>
      <c r="E1025" s="2" t="s">
        <v>1803</v>
      </c>
      <c r="F1025" t="s">
        <v>1192</v>
      </c>
      <c r="G1025" s="4"/>
      <c r="H1025" s="3" t="s">
        <v>1227</v>
      </c>
      <c r="I1025" s="3" t="s">
        <v>1227</v>
      </c>
      <c r="J1025" s="4"/>
      <c r="K1025" s="4">
        <v>35</v>
      </c>
      <c r="L1025" s="30" t="s">
        <v>1307</v>
      </c>
      <c r="M1025" s="17"/>
      <c r="N1025" s="41" t="str">
        <f t="shared" si="195"/>
        <v xml:space="preserve"> </v>
      </c>
      <c r="O1025" s="17"/>
      <c r="P1025" s="41" t="str">
        <f t="shared" si="196"/>
        <v xml:space="preserve"> </v>
      </c>
      <c r="Q1025" s="17"/>
      <c r="R1025" s="41" t="str">
        <f t="shared" si="197"/>
        <v xml:space="preserve"> </v>
      </c>
      <c r="S1025" s="17"/>
      <c r="T1025" s="41" t="str">
        <f t="shared" si="198"/>
        <v xml:space="preserve"> </v>
      </c>
      <c r="U1025" s="17">
        <v>8</v>
      </c>
      <c r="V1025" s="41">
        <f t="shared" si="199"/>
        <v>1.5478977613528626E-4</v>
      </c>
      <c r="W1025" s="17"/>
      <c r="X1025" s="41" t="str">
        <f t="shared" si="200"/>
        <v xml:space="preserve"> </v>
      </c>
      <c r="Y1025" s="17"/>
      <c r="Z1025" s="41" t="str">
        <f t="shared" si="201"/>
        <v xml:space="preserve"> </v>
      </c>
      <c r="AA1025" s="17"/>
      <c r="AB1025" s="41" t="str">
        <f t="shared" si="202"/>
        <v xml:space="preserve"> </v>
      </c>
      <c r="AC1025" s="17"/>
      <c r="AD1025" s="41" t="str">
        <f t="shared" si="203"/>
        <v xml:space="preserve"> </v>
      </c>
      <c r="AE1025" s="17">
        <v>5</v>
      </c>
      <c r="AF1025" s="42">
        <f t="shared" si="204"/>
        <v>5.3596312573694926E-4</v>
      </c>
      <c r="AG1025" s="19">
        <f t="shared" si="205"/>
        <v>3</v>
      </c>
      <c r="AH1025" s="19">
        <f t="shared" si="206"/>
        <v>13</v>
      </c>
      <c r="AI1025" s="47">
        <f t="shared" si="207"/>
        <v>1.4782638359809417E-4</v>
      </c>
    </row>
    <row r="1026" spans="1:35">
      <c r="A1026" t="s">
        <v>1079</v>
      </c>
      <c r="B1026" t="s">
        <v>836</v>
      </c>
      <c r="C1026" t="s">
        <v>2021</v>
      </c>
      <c r="D1026" s="4" t="s">
        <v>1308</v>
      </c>
      <c r="E1026" s="2"/>
      <c r="F1026" t="s">
        <v>1193</v>
      </c>
      <c r="G1026" s="4"/>
      <c r="H1026" s="3" t="s">
        <v>1227</v>
      </c>
      <c r="I1026" s="3" t="s">
        <v>1227</v>
      </c>
      <c r="J1026" s="4">
        <v>310</v>
      </c>
      <c r="K1026" s="4">
        <v>35</v>
      </c>
      <c r="L1026" s="30" t="s">
        <v>1307</v>
      </c>
      <c r="M1026" s="17">
        <v>3</v>
      </c>
      <c r="N1026" s="41">
        <f t="shared" si="195"/>
        <v>1.5923566878980893E-3</v>
      </c>
      <c r="O1026" s="17"/>
      <c r="P1026" s="41" t="str">
        <f t="shared" si="196"/>
        <v xml:space="preserve"> </v>
      </c>
      <c r="Q1026" s="17"/>
      <c r="R1026" s="41" t="str">
        <f t="shared" si="197"/>
        <v xml:space="preserve"> </v>
      </c>
      <c r="S1026" s="17"/>
      <c r="T1026" s="41" t="str">
        <f t="shared" si="198"/>
        <v xml:space="preserve"> </v>
      </c>
      <c r="U1026" s="17">
        <v>9</v>
      </c>
      <c r="V1026" s="41">
        <f t="shared" si="199"/>
        <v>1.7413849815219704E-4</v>
      </c>
      <c r="W1026" s="17"/>
      <c r="X1026" s="41" t="str">
        <f t="shared" si="200"/>
        <v xml:space="preserve"> </v>
      </c>
      <c r="Y1026" s="17"/>
      <c r="Z1026" s="41" t="str">
        <f t="shared" si="201"/>
        <v xml:space="preserve"> </v>
      </c>
      <c r="AA1026" s="17"/>
      <c r="AB1026" s="41" t="str">
        <f t="shared" si="202"/>
        <v xml:space="preserve"> </v>
      </c>
      <c r="AC1026" s="17"/>
      <c r="AD1026" s="41" t="str">
        <f t="shared" si="203"/>
        <v xml:space="preserve"> </v>
      </c>
      <c r="AE1026" s="17">
        <v>6</v>
      </c>
      <c r="AF1026" s="42">
        <f t="shared" si="204"/>
        <v>6.4315575088433915E-4</v>
      </c>
      <c r="AG1026" s="19">
        <f t="shared" si="205"/>
        <v>5</v>
      </c>
      <c r="AH1026" s="19">
        <f t="shared" si="206"/>
        <v>18</v>
      </c>
      <c r="AI1026" s="47">
        <f t="shared" si="207"/>
        <v>2.0468268498197655E-4</v>
      </c>
    </row>
    <row r="1027" spans="1:35">
      <c r="A1027" t="s">
        <v>1079</v>
      </c>
      <c r="B1027" t="s">
        <v>1017</v>
      </c>
      <c r="C1027" t="s">
        <v>2021</v>
      </c>
      <c r="D1027" s="4" t="s">
        <v>1308</v>
      </c>
      <c r="E1027" s="2"/>
      <c r="F1027" t="s">
        <v>1194</v>
      </c>
      <c r="G1027" s="4"/>
      <c r="H1027" s="3" t="s">
        <v>1227</v>
      </c>
      <c r="I1027" s="3" t="s">
        <v>1227</v>
      </c>
      <c r="J1027" s="4"/>
      <c r="K1027" s="4">
        <v>35</v>
      </c>
      <c r="L1027" s="30" t="s">
        <v>1307</v>
      </c>
      <c r="M1027" s="17"/>
      <c r="N1027" s="41" t="str">
        <f t="shared" si="195"/>
        <v xml:space="preserve"> </v>
      </c>
      <c r="O1027" s="17"/>
      <c r="P1027" s="41" t="str">
        <f t="shared" si="196"/>
        <v xml:space="preserve"> </v>
      </c>
      <c r="Q1027" s="17"/>
      <c r="R1027" s="41" t="str">
        <f t="shared" si="197"/>
        <v xml:space="preserve"> </v>
      </c>
      <c r="S1027" s="17"/>
      <c r="T1027" s="41" t="str">
        <f t="shared" si="198"/>
        <v xml:space="preserve"> </v>
      </c>
      <c r="U1027" s="17">
        <v>9</v>
      </c>
      <c r="V1027" s="41">
        <f t="shared" si="199"/>
        <v>1.7413849815219704E-4</v>
      </c>
      <c r="W1027" s="17"/>
      <c r="X1027" s="41" t="str">
        <f t="shared" si="200"/>
        <v xml:space="preserve"> </v>
      </c>
      <c r="Y1027" s="17"/>
      <c r="Z1027" s="41" t="str">
        <f t="shared" si="201"/>
        <v xml:space="preserve"> </v>
      </c>
      <c r="AA1027" s="17"/>
      <c r="AB1027" s="41" t="str">
        <f t="shared" si="202"/>
        <v xml:space="preserve"> </v>
      </c>
      <c r="AC1027" s="17"/>
      <c r="AD1027" s="41" t="str">
        <f t="shared" si="203"/>
        <v xml:space="preserve"> </v>
      </c>
      <c r="AE1027" s="17"/>
      <c r="AF1027" s="42" t="str">
        <f t="shared" si="204"/>
        <v xml:space="preserve"> </v>
      </c>
      <c r="AG1027" s="19">
        <f t="shared" si="205"/>
        <v>2</v>
      </c>
      <c r="AH1027" s="19">
        <f t="shared" si="206"/>
        <v>9</v>
      </c>
      <c r="AI1027" s="47">
        <f t="shared" si="207"/>
        <v>1.0234134249098828E-4</v>
      </c>
    </row>
    <row r="1028" spans="1:35">
      <c r="A1028" t="s">
        <v>1549</v>
      </c>
      <c r="B1028" t="s">
        <v>1550</v>
      </c>
      <c r="C1028" t="s">
        <v>2526</v>
      </c>
      <c r="D1028" s="4" t="s">
        <v>1218</v>
      </c>
      <c r="E1028" s="2"/>
      <c r="F1028" t="s">
        <v>1008</v>
      </c>
      <c r="G1028" s="4"/>
      <c r="H1028" s="3" t="s">
        <v>1227</v>
      </c>
      <c r="I1028" s="3" t="s">
        <v>1227</v>
      </c>
      <c r="J1028" s="4">
        <v>233</v>
      </c>
      <c r="K1028" s="4">
        <v>374</v>
      </c>
      <c r="L1028" s="30" t="s">
        <v>1307</v>
      </c>
      <c r="M1028" s="17">
        <v>4</v>
      </c>
      <c r="N1028" s="41">
        <f t="shared" si="195"/>
        <v>2.1231422505307855E-3</v>
      </c>
      <c r="O1028" s="17">
        <v>2</v>
      </c>
      <c r="P1028" s="41">
        <f t="shared" si="196"/>
        <v>3.5746201966041106E-4</v>
      </c>
      <c r="Q1028" s="17"/>
      <c r="R1028" s="41" t="str">
        <f t="shared" si="197"/>
        <v xml:space="preserve"> </v>
      </c>
      <c r="S1028" s="17"/>
      <c r="T1028" s="41" t="str">
        <f t="shared" si="198"/>
        <v xml:space="preserve"> </v>
      </c>
      <c r="U1028" s="17">
        <v>13</v>
      </c>
      <c r="V1028" s="41">
        <f t="shared" si="199"/>
        <v>2.515333862198402E-4</v>
      </c>
      <c r="W1028" s="17">
        <v>2</v>
      </c>
      <c r="X1028" s="41">
        <f t="shared" si="200"/>
        <v>3.1675641431738993E-4</v>
      </c>
      <c r="Y1028" s="17">
        <v>5</v>
      </c>
      <c r="Z1028" s="41">
        <f t="shared" si="201"/>
        <v>1.59846547314578E-3</v>
      </c>
      <c r="AA1028" s="17">
        <v>2</v>
      </c>
      <c r="AB1028" s="41">
        <f t="shared" si="202"/>
        <v>9.1617040769583142E-4</v>
      </c>
      <c r="AC1028" s="17">
        <v>2</v>
      </c>
      <c r="AD1028" s="41">
        <f t="shared" si="203"/>
        <v>5.369127516778523E-4</v>
      </c>
      <c r="AE1028" s="17"/>
      <c r="AF1028" s="42" t="str">
        <f t="shared" si="204"/>
        <v xml:space="preserve"> </v>
      </c>
      <c r="AG1028" s="19">
        <f t="shared" si="205"/>
        <v>14</v>
      </c>
      <c r="AH1028" s="19">
        <f t="shared" si="206"/>
        <v>30</v>
      </c>
      <c r="AI1028" s="47">
        <f t="shared" si="207"/>
        <v>3.4113780830329424E-4</v>
      </c>
    </row>
    <row r="1029" spans="1:35">
      <c r="A1029" t="s">
        <v>1390</v>
      </c>
      <c r="B1029" t="s">
        <v>1395</v>
      </c>
      <c r="C1029" t="s">
        <v>500</v>
      </c>
      <c r="D1029" s="4" t="s">
        <v>1218</v>
      </c>
      <c r="E1029" s="2"/>
      <c r="F1029" t="s">
        <v>535</v>
      </c>
      <c r="G1029" s="4"/>
      <c r="H1029" s="3" t="s">
        <v>1227</v>
      </c>
      <c r="I1029" s="3" t="s">
        <v>1227</v>
      </c>
      <c r="J1029" s="4">
        <v>272</v>
      </c>
      <c r="K1029" s="4">
        <v>353</v>
      </c>
      <c r="L1029" s="30" t="s">
        <v>1307</v>
      </c>
      <c r="M1029" s="17"/>
      <c r="N1029" s="41" t="str">
        <f t="shared" si="195"/>
        <v xml:space="preserve"> </v>
      </c>
      <c r="O1029" s="17"/>
      <c r="P1029" s="41" t="str">
        <f t="shared" si="196"/>
        <v xml:space="preserve"> </v>
      </c>
      <c r="Q1029" s="17"/>
      <c r="R1029" s="41" t="str">
        <f t="shared" si="197"/>
        <v xml:space="preserve"> </v>
      </c>
      <c r="S1029" s="17"/>
      <c r="T1029" s="41" t="str">
        <f t="shared" si="198"/>
        <v xml:space="preserve"> </v>
      </c>
      <c r="U1029" s="17">
        <v>28</v>
      </c>
      <c r="V1029" s="41">
        <f t="shared" si="199"/>
        <v>5.4176421647350191E-4</v>
      </c>
      <c r="W1029" s="17"/>
      <c r="X1029" s="41" t="str">
        <f t="shared" si="200"/>
        <v xml:space="preserve"> </v>
      </c>
      <c r="Y1029" s="17">
        <v>5</v>
      </c>
      <c r="Z1029" s="41">
        <f t="shared" si="201"/>
        <v>1.59846547314578E-3</v>
      </c>
      <c r="AA1029" s="17">
        <v>2</v>
      </c>
      <c r="AB1029" s="41">
        <f t="shared" si="202"/>
        <v>9.1617040769583142E-4</v>
      </c>
      <c r="AC1029" s="17">
        <v>10</v>
      </c>
      <c r="AD1029" s="41">
        <f t="shared" si="203"/>
        <v>2.6845637583892616E-3</v>
      </c>
      <c r="AE1029" s="17">
        <v>7</v>
      </c>
      <c r="AF1029" s="42">
        <f t="shared" si="204"/>
        <v>7.5034837603172905E-4</v>
      </c>
      <c r="AG1029" s="19">
        <f t="shared" si="205"/>
        <v>9</v>
      </c>
      <c r="AH1029" s="19">
        <f t="shared" si="206"/>
        <v>52</v>
      </c>
      <c r="AI1029" s="47">
        <f t="shared" si="207"/>
        <v>5.9130553439237668E-4</v>
      </c>
    </row>
    <row r="1030" spans="1:35">
      <c r="A1030" t="s">
        <v>75</v>
      </c>
      <c r="B1030" t="s">
        <v>2041</v>
      </c>
      <c r="C1030" t="s">
        <v>2509</v>
      </c>
      <c r="D1030" s="4" t="s">
        <v>1217</v>
      </c>
      <c r="E1030" s="2"/>
      <c r="F1030" t="s">
        <v>2143</v>
      </c>
      <c r="G1030" s="4"/>
      <c r="H1030" s="3" t="s">
        <v>1227</v>
      </c>
      <c r="I1030" s="3" t="s">
        <v>1227</v>
      </c>
      <c r="J1030" s="4">
        <v>81</v>
      </c>
      <c r="K1030" s="4">
        <v>154</v>
      </c>
      <c r="L1030" s="30" t="s">
        <v>1305</v>
      </c>
      <c r="M1030" s="17">
        <v>6</v>
      </c>
      <c r="N1030" s="41">
        <f t="shared" si="195"/>
        <v>3.1847133757961785E-3</v>
      </c>
      <c r="O1030" s="17">
        <v>7</v>
      </c>
      <c r="P1030" s="41">
        <f t="shared" si="196"/>
        <v>1.2511170688114387E-3</v>
      </c>
      <c r="Q1030" s="17">
        <v>6</v>
      </c>
      <c r="R1030" s="41">
        <f t="shared" si="197"/>
        <v>2.7014858171994596E-3</v>
      </c>
      <c r="S1030" s="17"/>
      <c r="T1030" s="41" t="str">
        <f t="shared" si="198"/>
        <v xml:space="preserve"> </v>
      </c>
      <c r="U1030" s="17">
        <v>61</v>
      </c>
      <c r="V1030" s="41">
        <f t="shared" si="199"/>
        <v>1.1802720430315577E-3</v>
      </c>
      <c r="W1030" s="17">
        <v>38</v>
      </c>
      <c r="X1030" s="41">
        <f t="shared" si="200"/>
        <v>6.0183718720304086E-3</v>
      </c>
      <c r="Y1030" s="17">
        <v>7</v>
      </c>
      <c r="Z1030" s="41">
        <f t="shared" si="201"/>
        <v>2.237851662404092E-3</v>
      </c>
      <c r="AA1030" s="17">
        <v>5</v>
      </c>
      <c r="AB1030" s="41">
        <f t="shared" si="202"/>
        <v>2.2904260192395786E-3</v>
      </c>
      <c r="AC1030" s="17">
        <v>2</v>
      </c>
      <c r="AD1030" s="41">
        <f t="shared" si="203"/>
        <v>5.369127516778523E-4</v>
      </c>
      <c r="AE1030" s="17">
        <v>8</v>
      </c>
      <c r="AF1030" s="42">
        <f t="shared" si="204"/>
        <v>8.5754100117911884E-4</v>
      </c>
      <c r="AG1030" s="19">
        <f t="shared" si="205"/>
        <v>17</v>
      </c>
      <c r="AH1030" s="19">
        <f t="shared" si="206"/>
        <v>140</v>
      </c>
      <c r="AI1030" s="47">
        <f t="shared" si="207"/>
        <v>1.5919764387487066E-3</v>
      </c>
    </row>
    <row r="1031" spans="1:35">
      <c r="A1031" t="s">
        <v>4915</v>
      </c>
      <c r="B1031" t="s">
        <v>4916</v>
      </c>
      <c r="C1031" t="s">
        <v>850</v>
      </c>
      <c r="D1031" s="4" t="s">
        <v>1217</v>
      </c>
      <c r="E1031" s="2"/>
      <c r="F1031" s="5"/>
      <c r="G1031" s="4" t="s">
        <v>154</v>
      </c>
      <c r="H1031" s="3" t="s">
        <v>1227</v>
      </c>
      <c r="I1031" s="3" t="s">
        <v>1227</v>
      </c>
      <c r="J1031" s="4"/>
      <c r="K1031" s="4"/>
      <c r="L1031" s="30" t="s">
        <v>1307</v>
      </c>
      <c r="M1031" s="17"/>
      <c r="N1031" s="41" t="str">
        <f t="shared" si="195"/>
        <v xml:space="preserve"> </v>
      </c>
      <c r="O1031" s="17"/>
      <c r="P1031" s="41" t="str">
        <f t="shared" si="196"/>
        <v xml:space="preserve"> </v>
      </c>
      <c r="Q1031" s="17"/>
      <c r="R1031" s="41" t="str">
        <f t="shared" si="197"/>
        <v xml:space="preserve"> </v>
      </c>
      <c r="S1031" s="17"/>
      <c r="T1031" s="41" t="str">
        <f t="shared" si="198"/>
        <v xml:space="preserve"> </v>
      </c>
      <c r="U1031" s="17">
        <v>19</v>
      </c>
      <c r="V1031" s="41">
        <f t="shared" si="199"/>
        <v>3.6762571832130489E-4</v>
      </c>
      <c r="W1031" s="17"/>
      <c r="X1031" s="41" t="str">
        <f t="shared" si="200"/>
        <v xml:space="preserve"> </v>
      </c>
      <c r="Y1031" s="17"/>
      <c r="Z1031" s="41" t="str">
        <f t="shared" si="201"/>
        <v xml:space="preserve"> </v>
      </c>
      <c r="AA1031" s="17">
        <v>2</v>
      </c>
      <c r="AB1031" s="41">
        <f t="shared" si="202"/>
        <v>9.1617040769583142E-4</v>
      </c>
      <c r="AC1031" s="17"/>
      <c r="AD1031" s="41" t="str">
        <f t="shared" si="203"/>
        <v xml:space="preserve"> </v>
      </c>
      <c r="AE1031" s="17"/>
      <c r="AF1031" s="42" t="str">
        <f t="shared" si="204"/>
        <v xml:space="preserve"> </v>
      </c>
      <c r="AG1031" s="19">
        <f t="shared" si="205"/>
        <v>4</v>
      </c>
      <c r="AH1031" s="19">
        <f t="shared" si="206"/>
        <v>21</v>
      </c>
      <c r="AI1031" s="47">
        <f t="shared" si="207"/>
        <v>2.3879646581230599E-4</v>
      </c>
    </row>
    <row r="1032" spans="1:35">
      <c r="A1032" t="s">
        <v>3144</v>
      </c>
      <c r="B1032" t="s">
        <v>3145</v>
      </c>
      <c r="C1032" t="s">
        <v>500</v>
      </c>
      <c r="D1032" s="4" t="s">
        <v>1218</v>
      </c>
      <c r="E1032" s="2"/>
      <c r="F1032" t="s">
        <v>3308</v>
      </c>
      <c r="G1032" s="4"/>
      <c r="H1032" s="3" t="s">
        <v>1227</v>
      </c>
      <c r="I1032" s="3" t="s">
        <v>1227</v>
      </c>
      <c r="J1032" s="4"/>
      <c r="K1032" s="4"/>
      <c r="L1032" s="30" t="s">
        <v>1307</v>
      </c>
      <c r="M1032" s="17"/>
      <c r="N1032" s="41" t="str">
        <f t="shared" ref="N1032:N1095" si="208">IF(M1032=0," ",M1032/M$1938)</f>
        <v xml:space="preserve"> </v>
      </c>
      <c r="O1032" s="17"/>
      <c r="P1032" s="41" t="str">
        <f t="shared" ref="P1032:P1095" si="209">IF(O1032=0," ",O1032/O$1938)</f>
        <v xml:space="preserve"> </v>
      </c>
      <c r="Q1032" s="17"/>
      <c r="R1032" s="41" t="str">
        <f t="shared" ref="R1032:R1095" si="210">IF(Q1032=0," ",Q1032/Q$1938)</f>
        <v xml:space="preserve"> </v>
      </c>
      <c r="S1032" s="17"/>
      <c r="T1032" s="41" t="str">
        <f t="shared" ref="T1032:T1095" si="211">IF(S1032=0," ",S1032/S$1938)</f>
        <v xml:space="preserve"> </v>
      </c>
      <c r="U1032" s="17">
        <v>6</v>
      </c>
      <c r="V1032" s="41">
        <f t="shared" ref="V1032:V1095" si="212">IF(U1032=0," ",U1032/U$1938)</f>
        <v>1.160923321014647E-4</v>
      </c>
      <c r="W1032" s="17"/>
      <c r="X1032" s="41" t="str">
        <f t="shared" ref="X1032:X1095" si="213">IF(W1032=0," ",W1032/W$1938)</f>
        <v xml:space="preserve"> </v>
      </c>
      <c r="Y1032" s="17"/>
      <c r="Z1032" s="41" t="str">
        <f t="shared" ref="Z1032:Z1095" si="214">IF(Y1032=0," ",Y1032/Y$1938)</f>
        <v xml:space="preserve"> </v>
      </c>
      <c r="AA1032" s="17"/>
      <c r="AB1032" s="41" t="str">
        <f t="shared" ref="AB1032:AB1095" si="215">IF(AA1032=0," ",AA1032/AA$1938)</f>
        <v xml:space="preserve"> </v>
      </c>
      <c r="AC1032" s="17"/>
      <c r="AD1032" s="41" t="str">
        <f t="shared" ref="AD1032:AD1095" si="216">IF(AC1032=0," ",AC1032/AC$1938)</f>
        <v xml:space="preserve"> </v>
      </c>
      <c r="AE1032" s="17"/>
      <c r="AF1032" s="42" t="str">
        <f t="shared" ref="AF1032:AF1095" si="217">IF(AE1032=0," ",AE1032/AE$1938)</f>
        <v xml:space="preserve"> </v>
      </c>
      <c r="AG1032" s="19">
        <f t="shared" ref="AG1032:AG1095" si="218">COUNT(M1032:AE1032)</f>
        <v>2</v>
      </c>
      <c r="AH1032" s="19">
        <f t="shared" ref="AH1032:AH1095" si="219">M1032+O1032+Q1032+S1032+U1032+W1032+Y1032+AA1032+AC1032+AE1032</f>
        <v>6</v>
      </c>
      <c r="AI1032" s="47">
        <f t="shared" ref="AI1032:AI1095" si="220">AH1032/AH$1932</f>
        <v>6.8227561660658855E-5</v>
      </c>
    </row>
    <row r="1033" spans="1:35">
      <c r="A1033" t="s">
        <v>2527</v>
      </c>
      <c r="B1033" s="5" t="s">
        <v>2443</v>
      </c>
      <c r="C1033" t="s">
        <v>2020</v>
      </c>
      <c r="D1033" s="4" t="s">
        <v>1218</v>
      </c>
      <c r="E1033" s="2"/>
      <c r="G1033" s="4"/>
      <c r="H1033" s="3" t="s">
        <v>1227</v>
      </c>
      <c r="I1033" s="3" t="s">
        <v>505</v>
      </c>
      <c r="J1033" s="4"/>
      <c r="K1033" s="4"/>
      <c r="L1033" s="30" t="s">
        <v>1307</v>
      </c>
      <c r="M1033" s="17"/>
      <c r="N1033" s="41" t="str">
        <f t="shared" si="208"/>
        <v xml:space="preserve"> </v>
      </c>
      <c r="O1033" s="17"/>
      <c r="P1033" s="41" t="str">
        <f t="shared" si="209"/>
        <v xml:space="preserve"> </v>
      </c>
      <c r="Q1033" s="17"/>
      <c r="R1033" s="41" t="str">
        <f t="shared" si="210"/>
        <v xml:space="preserve"> </v>
      </c>
      <c r="S1033" s="17"/>
      <c r="T1033" s="41" t="str">
        <f t="shared" si="211"/>
        <v xml:space="preserve"> </v>
      </c>
      <c r="U1033" s="17"/>
      <c r="V1033" s="41" t="str">
        <f t="shared" si="212"/>
        <v xml:space="preserve"> </v>
      </c>
      <c r="W1033" s="17"/>
      <c r="X1033" s="41" t="str">
        <f t="shared" si="213"/>
        <v xml:space="preserve"> </v>
      </c>
      <c r="Y1033" s="17"/>
      <c r="Z1033" s="41" t="str">
        <f t="shared" si="214"/>
        <v xml:space="preserve"> </v>
      </c>
      <c r="AA1033" s="17"/>
      <c r="AB1033" s="41" t="str">
        <f t="shared" si="215"/>
        <v xml:space="preserve"> </v>
      </c>
      <c r="AC1033" s="17">
        <v>2</v>
      </c>
      <c r="AD1033" s="41">
        <f t="shared" si="216"/>
        <v>5.369127516778523E-4</v>
      </c>
      <c r="AE1033" s="17"/>
      <c r="AF1033" s="42" t="str">
        <f t="shared" si="217"/>
        <v xml:space="preserve"> </v>
      </c>
      <c r="AG1033" s="19">
        <f t="shared" si="218"/>
        <v>2</v>
      </c>
      <c r="AH1033" s="19">
        <f t="shared" si="219"/>
        <v>2</v>
      </c>
      <c r="AI1033" s="47">
        <f t="shared" si="220"/>
        <v>2.2742520553552951E-5</v>
      </c>
    </row>
    <row r="1034" spans="1:35">
      <c r="A1034" t="s">
        <v>2527</v>
      </c>
      <c r="B1034" t="s">
        <v>1498</v>
      </c>
      <c r="C1034" t="s">
        <v>2020</v>
      </c>
      <c r="D1034" s="4" t="s">
        <v>1218</v>
      </c>
      <c r="E1034" s="2" t="s">
        <v>1803</v>
      </c>
      <c r="F1034" t="s">
        <v>3243</v>
      </c>
      <c r="G1034" s="4"/>
      <c r="H1034" s="3" t="s">
        <v>1227</v>
      </c>
      <c r="I1034" s="3" t="s">
        <v>1227</v>
      </c>
      <c r="J1034" s="4">
        <v>405</v>
      </c>
      <c r="K1034" s="4"/>
      <c r="L1034" s="30" t="s">
        <v>1307</v>
      </c>
      <c r="M1034" s="17"/>
      <c r="N1034" s="41" t="str">
        <f t="shared" si="208"/>
        <v xml:space="preserve"> </v>
      </c>
      <c r="O1034" s="17"/>
      <c r="P1034" s="41" t="str">
        <f t="shared" si="209"/>
        <v xml:space="preserve"> </v>
      </c>
      <c r="Q1034" s="17"/>
      <c r="R1034" s="41" t="str">
        <f t="shared" si="210"/>
        <v xml:space="preserve"> </v>
      </c>
      <c r="S1034" s="17"/>
      <c r="T1034" s="41" t="str">
        <f t="shared" si="211"/>
        <v xml:space="preserve"> </v>
      </c>
      <c r="U1034" s="17"/>
      <c r="V1034" s="41" t="str">
        <f t="shared" si="212"/>
        <v xml:space="preserve"> </v>
      </c>
      <c r="W1034" s="17"/>
      <c r="X1034" s="41" t="str">
        <f t="shared" si="213"/>
        <v xml:space="preserve"> </v>
      </c>
      <c r="Y1034" s="17">
        <v>4</v>
      </c>
      <c r="Z1034" s="41">
        <f t="shared" si="214"/>
        <v>1.2787723785166241E-3</v>
      </c>
      <c r="AA1034" s="17">
        <v>1</v>
      </c>
      <c r="AB1034" s="41">
        <f t="shared" si="215"/>
        <v>4.5808520384791571E-4</v>
      </c>
      <c r="AC1034" s="17">
        <v>1</v>
      </c>
      <c r="AD1034" s="41">
        <f t="shared" si="216"/>
        <v>2.6845637583892615E-4</v>
      </c>
      <c r="AE1034" s="17"/>
      <c r="AF1034" s="42" t="str">
        <f t="shared" si="217"/>
        <v xml:space="preserve"> </v>
      </c>
      <c r="AG1034" s="19">
        <f t="shared" si="218"/>
        <v>6</v>
      </c>
      <c r="AH1034" s="19">
        <f t="shared" si="219"/>
        <v>6</v>
      </c>
      <c r="AI1034" s="47">
        <f t="shared" si="220"/>
        <v>6.8227561660658855E-5</v>
      </c>
    </row>
    <row r="1035" spans="1:35">
      <c r="A1035" t="s">
        <v>2527</v>
      </c>
      <c r="B1035" t="s">
        <v>3193</v>
      </c>
      <c r="C1035" t="s">
        <v>2020</v>
      </c>
      <c r="D1035" s="4" t="s">
        <v>1218</v>
      </c>
      <c r="E1035" s="2" t="s">
        <v>1803</v>
      </c>
      <c r="F1035" t="s">
        <v>3244</v>
      </c>
      <c r="G1035" s="4"/>
      <c r="H1035" s="3" t="s">
        <v>1227</v>
      </c>
      <c r="I1035" s="3" t="s">
        <v>1227</v>
      </c>
      <c r="J1035" s="4">
        <v>291</v>
      </c>
      <c r="K1035" s="4">
        <v>337</v>
      </c>
      <c r="L1035" s="30" t="s">
        <v>1307</v>
      </c>
      <c r="M1035" s="17"/>
      <c r="N1035" s="41" t="str">
        <f t="shared" si="208"/>
        <v xml:space="preserve"> </v>
      </c>
      <c r="O1035" s="17"/>
      <c r="P1035" s="41" t="str">
        <f t="shared" si="209"/>
        <v xml:space="preserve"> </v>
      </c>
      <c r="Q1035" s="17"/>
      <c r="R1035" s="41" t="str">
        <f t="shared" si="210"/>
        <v xml:space="preserve"> </v>
      </c>
      <c r="S1035" s="17"/>
      <c r="T1035" s="41" t="str">
        <f t="shared" si="211"/>
        <v xml:space="preserve"> </v>
      </c>
      <c r="U1035" s="17">
        <v>6</v>
      </c>
      <c r="V1035" s="41">
        <f t="shared" si="212"/>
        <v>1.160923321014647E-4</v>
      </c>
      <c r="W1035" s="17"/>
      <c r="X1035" s="41" t="str">
        <f t="shared" si="213"/>
        <v xml:space="preserve"> </v>
      </c>
      <c r="Y1035" s="17"/>
      <c r="Z1035" s="41" t="str">
        <f t="shared" si="214"/>
        <v xml:space="preserve"> </v>
      </c>
      <c r="AA1035" s="17">
        <v>2</v>
      </c>
      <c r="AB1035" s="41">
        <f t="shared" si="215"/>
        <v>9.1617040769583142E-4</v>
      </c>
      <c r="AC1035" s="17"/>
      <c r="AD1035" s="41" t="str">
        <f t="shared" si="216"/>
        <v xml:space="preserve"> </v>
      </c>
      <c r="AE1035" s="17"/>
      <c r="AF1035" s="42" t="str">
        <f t="shared" si="217"/>
        <v xml:space="preserve"> </v>
      </c>
      <c r="AG1035" s="19">
        <f t="shared" si="218"/>
        <v>4</v>
      </c>
      <c r="AH1035" s="19">
        <f t="shared" si="219"/>
        <v>8</v>
      </c>
      <c r="AI1035" s="47">
        <f t="shared" si="220"/>
        <v>9.0970082214211802E-5</v>
      </c>
    </row>
    <row r="1036" spans="1:35">
      <c r="A1036" t="s">
        <v>2527</v>
      </c>
      <c r="B1036" s="5" t="s">
        <v>2209</v>
      </c>
      <c r="C1036" t="s">
        <v>2020</v>
      </c>
      <c r="D1036" s="4" t="s">
        <v>1218</v>
      </c>
      <c r="E1036" s="2"/>
      <c r="F1036" t="s">
        <v>3863</v>
      </c>
      <c r="G1036" s="4"/>
      <c r="H1036" s="3" t="s">
        <v>1227</v>
      </c>
      <c r="I1036" s="3" t="s">
        <v>1227</v>
      </c>
      <c r="J1036" s="4"/>
      <c r="K1036" s="4"/>
      <c r="L1036" s="30" t="s">
        <v>1307</v>
      </c>
      <c r="M1036" s="17"/>
      <c r="N1036" s="41" t="str">
        <f t="shared" si="208"/>
        <v xml:space="preserve"> </v>
      </c>
      <c r="O1036" s="17"/>
      <c r="P1036" s="41" t="str">
        <f t="shared" si="209"/>
        <v xml:space="preserve"> </v>
      </c>
      <c r="Q1036" s="17"/>
      <c r="R1036" s="41" t="str">
        <f t="shared" si="210"/>
        <v xml:space="preserve"> </v>
      </c>
      <c r="S1036" s="17"/>
      <c r="T1036" s="41" t="str">
        <f t="shared" si="211"/>
        <v xml:space="preserve"> </v>
      </c>
      <c r="U1036" s="17">
        <v>1</v>
      </c>
      <c r="V1036" s="41">
        <f t="shared" si="212"/>
        <v>1.9348722016910783E-5</v>
      </c>
      <c r="W1036" s="17"/>
      <c r="X1036" s="41" t="str">
        <f t="shared" si="213"/>
        <v xml:space="preserve"> </v>
      </c>
      <c r="Y1036" s="17"/>
      <c r="Z1036" s="41" t="str">
        <f t="shared" si="214"/>
        <v xml:space="preserve"> </v>
      </c>
      <c r="AA1036" s="17"/>
      <c r="AB1036" s="41" t="str">
        <f t="shared" si="215"/>
        <v xml:space="preserve"> </v>
      </c>
      <c r="AC1036" s="17">
        <v>2</v>
      </c>
      <c r="AD1036" s="41">
        <f t="shared" si="216"/>
        <v>5.369127516778523E-4</v>
      </c>
      <c r="AE1036" s="17"/>
      <c r="AF1036" s="42" t="str">
        <f t="shared" si="217"/>
        <v xml:space="preserve"> </v>
      </c>
      <c r="AG1036" s="19">
        <f t="shared" si="218"/>
        <v>4</v>
      </c>
      <c r="AH1036" s="19">
        <f t="shared" si="219"/>
        <v>3</v>
      </c>
      <c r="AI1036" s="47">
        <f t="shared" si="220"/>
        <v>3.4113780830329428E-5</v>
      </c>
    </row>
    <row r="1037" spans="1:35">
      <c r="A1037" t="s">
        <v>2527</v>
      </c>
      <c r="B1037" t="s">
        <v>1098</v>
      </c>
      <c r="C1037" t="s">
        <v>2020</v>
      </c>
      <c r="D1037" s="4" t="s">
        <v>1218</v>
      </c>
      <c r="E1037" s="2"/>
      <c r="F1037" t="s">
        <v>5351</v>
      </c>
      <c r="G1037" s="4"/>
      <c r="H1037" s="3" t="s">
        <v>1227</v>
      </c>
      <c r="I1037" s="3" t="s">
        <v>1227</v>
      </c>
      <c r="J1037" s="4"/>
      <c r="K1037" s="4"/>
      <c r="L1037" s="30" t="s">
        <v>1307</v>
      </c>
      <c r="M1037" s="17"/>
      <c r="N1037" s="41" t="str">
        <f t="shared" si="208"/>
        <v xml:space="preserve"> </v>
      </c>
      <c r="O1037" s="17"/>
      <c r="P1037" s="41" t="str">
        <f t="shared" si="209"/>
        <v xml:space="preserve"> </v>
      </c>
      <c r="Q1037" s="17"/>
      <c r="R1037" s="41" t="str">
        <f t="shared" si="210"/>
        <v xml:space="preserve"> </v>
      </c>
      <c r="S1037" s="17"/>
      <c r="T1037" s="41" t="str">
        <f t="shared" si="211"/>
        <v xml:space="preserve"> </v>
      </c>
      <c r="U1037" s="17">
        <v>6</v>
      </c>
      <c r="V1037" s="41">
        <f t="shared" si="212"/>
        <v>1.160923321014647E-4</v>
      </c>
      <c r="W1037" s="17"/>
      <c r="X1037" s="41" t="str">
        <f t="shared" si="213"/>
        <v xml:space="preserve"> </v>
      </c>
      <c r="Y1037" s="17"/>
      <c r="Z1037" s="41" t="str">
        <f t="shared" si="214"/>
        <v xml:space="preserve"> </v>
      </c>
      <c r="AA1037" s="17"/>
      <c r="AB1037" s="41" t="str">
        <f t="shared" si="215"/>
        <v xml:space="preserve"> </v>
      </c>
      <c r="AC1037" s="17"/>
      <c r="AD1037" s="41" t="str">
        <f t="shared" si="216"/>
        <v xml:space="preserve"> </v>
      </c>
      <c r="AE1037" s="17"/>
      <c r="AF1037" s="42" t="str">
        <f t="shared" si="217"/>
        <v xml:space="preserve"> </v>
      </c>
      <c r="AG1037" s="19">
        <f t="shared" si="218"/>
        <v>2</v>
      </c>
      <c r="AH1037" s="19">
        <f t="shared" si="219"/>
        <v>6</v>
      </c>
      <c r="AI1037" s="47">
        <f t="shared" si="220"/>
        <v>6.8227561660658855E-5</v>
      </c>
    </row>
    <row r="1038" spans="1:35">
      <c r="A1038" t="s">
        <v>2527</v>
      </c>
      <c r="B1038" t="s">
        <v>837</v>
      </c>
      <c r="C1038" t="s">
        <v>2020</v>
      </c>
      <c r="D1038" s="4" t="s">
        <v>1218</v>
      </c>
      <c r="E1038" s="2" t="s">
        <v>1803</v>
      </c>
      <c r="F1038" t="s">
        <v>5352</v>
      </c>
      <c r="G1038" s="4"/>
      <c r="H1038" s="3" t="s">
        <v>1227</v>
      </c>
      <c r="I1038" s="3" t="s">
        <v>1227</v>
      </c>
      <c r="J1038" s="4">
        <v>291</v>
      </c>
      <c r="K1038" s="4">
        <v>337</v>
      </c>
      <c r="L1038" s="30" t="s">
        <v>1307</v>
      </c>
      <c r="M1038" s="17"/>
      <c r="N1038" s="41" t="str">
        <f t="shared" si="208"/>
        <v xml:space="preserve"> </v>
      </c>
      <c r="O1038" s="17"/>
      <c r="P1038" s="41" t="str">
        <f t="shared" si="209"/>
        <v xml:space="preserve"> </v>
      </c>
      <c r="Q1038" s="17"/>
      <c r="R1038" s="41" t="str">
        <f t="shared" si="210"/>
        <v xml:space="preserve"> </v>
      </c>
      <c r="S1038" s="17"/>
      <c r="T1038" s="41" t="str">
        <f t="shared" si="211"/>
        <v xml:space="preserve"> </v>
      </c>
      <c r="U1038" s="17">
        <v>13</v>
      </c>
      <c r="V1038" s="41">
        <f t="shared" si="212"/>
        <v>2.515333862198402E-4</v>
      </c>
      <c r="W1038" s="17"/>
      <c r="X1038" s="41" t="str">
        <f t="shared" si="213"/>
        <v xml:space="preserve"> </v>
      </c>
      <c r="Y1038" s="17"/>
      <c r="Z1038" s="41" t="str">
        <f t="shared" si="214"/>
        <v xml:space="preserve"> </v>
      </c>
      <c r="AA1038" s="17"/>
      <c r="AB1038" s="41" t="str">
        <f t="shared" si="215"/>
        <v xml:space="preserve"> </v>
      </c>
      <c r="AC1038" s="17">
        <v>6</v>
      </c>
      <c r="AD1038" s="41">
        <f t="shared" si="216"/>
        <v>1.610738255033557E-3</v>
      </c>
      <c r="AE1038" s="17">
        <v>1</v>
      </c>
      <c r="AF1038" s="42">
        <f t="shared" si="217"/>
        <v>1.0719262514738985E-4</v>
      </c>
      <c r="AG1038" s="19">
        <f t="shared" si="218"/>
        <v>5</v>
      </c>
      <c r="AH1038" s="19">
        <f t="shared" si="219"/>
        <v>20</v>
      </c>
      <c r="AI1038" s="47">
        <f t="shared" si="220"/>
        <v>2.274252055355295E-4</v>
      </c>
    </row>
    <row r="1039" spans="1:35">
      <c r="A1039" t="s">
        <v>2527</v>
      </c>
      <c r="B1039" s="5" t="s">
        <v>3087</v>
      </c>
      <c r="C1039" t="s">
        <v>2020</v>
      </c>
      <c r="D1039" s="4" t="s">
        <v>1218</v>
      </c>
      <c r="E1039" s="2"/>
      <c r="F1039" s="5"/>
      <c r="G1039" s="4"/>
      <c r="H1039" s="3" t="s">
        <v>505</v>
      </c>
      <c r="I1039" s="3" t="s">
        <v>505</v>
      </c>
      <c r="J1039" s="4"/>
      <c r="K1039" s="4"/>
      <c r="L1039" s="30" t="s">
        <v>1307</v>
      </c>
      <c r="M1039" s="17"/>
      <c r="N1039" s="41" t="str">
        <f t="shared" si="208"/>
        <v xml:space="preserve"> </v>
      </c>
      <c r="O1039" s="17"/>
      <c r="P1039" s="41" t="str">
        <f t="shared" si="209"/>
        <v xml:space="preserve"> </v>
      </c>
      <c r="Q1039" s="17"/>
      <c r="R1039" s="41" t="str">
        <f t="shared" si="210"/>
        <v xml:space="preserve"> </v>
      </c>
      <c r="S1039" s="17"/>
      <c r="T1039" s="41" t="str">
        <f t="shared" si="211"/>
        <v xml:space="preserve"> </v>
      </c>
      <c r="U1039" s="17">
        <v>1</v>
      </c>
      <c r="V1039" s="41">
        <f t="shared" si="212"/>
        <v>1.9348722016910783E-5</v>
      </c>
      <c r="W1039" s="17"/>
      <c r="X1039" s="41" t="str">
        <f t="shared" si="213"/>
        <v xml:space="preserve"> </v>
      </c>
      <c r="Y1039" s="17"/>
      <c r="Z1039" s="41" t="str">
        <f t="shared" si="214"/>
        <v xml:space="preserve"> </v>
      </c>
      <c r="AA1039" s="17"/>
      <c r="AB1039" s="41" t="str">
        <f t="shared" si="215"/>
        <v xml:space="preserve"> </v>
      </c>
      <c r="AC1039" s="17"/>
      <c r="AD1039" s="41" t="str">
        <f t="shared" si="216"/>
        <v xml:space="preserve"> </v>
      </c>
      <c r="AE1039" s="17"/>
      <c r="AF1039" s="42" t="str">
        <f t="shared" si="217"/>
        <v xml:space="preserve"> </v>
      </c>
      <c r="AG1039" s="19">
        <f t="shared" si="218"/>
        <v>2</v>
      </c>
      <c r="AH1039" s="19">
        <f t="shared" si="219"/>
        <v>1</v>
      </c>
      <c r="AI1039" s="47">
        <f t="shared" si="220"/>
        <v>1.1371260276776475E-5</v>
      </c>
    </row>
    <row r="1040" spans="1:35">
      <c r="A1040" t="s">
        <v>2527</v>
      </c>
      <c r="B1040" t="s">
        <v>3937</v>
      </c>
      <c r="C1040" t="s">
        <v>2020</v>
      </c>
      <c r="D1040" s="4" t="s">
        <v>1218</v>
      </c>
      <c r="E1040" s="2" t="s">
        <v>1803</v>
      </c>
      <c r="F1040" t="s">
        <v>5353</v>
      </c>
      <c r="G1040" s="4"/>
      <c r="H1040" s="3" t="s">
        <v>1227</v>
      </c>
      <c r="I1040" s="3" t="s">
        <v>1227</v>
      </c>
      <c r="J1040" s="4"/>
      <c r="K1040" s="4"/>
      <c r="L1040" s="30" t="s">
        <v>1307</v>
      </c>
      <c r="M1040" s="17"/>
      <c r="N1040" s="41" t="str">
        <f t="shared" si="208"/>
        <v xml:space="preserve"> </v>
      </c>
      <c r="O1040" s="17"/>
      <c r="P1040" s="41" t="str">
        <f t="shared" si="209"/>
        <v xml:space="preserve"> </v>
      </c>
      <c r="Q1040" s="17"/>
      <c r="R1040" s="41" t="str">
        <f t="shared" si="210"/>
        <v xml:space="preserve"> </v>
      </c>
      <c r="S1040" s="17"/>
      <c r="T1040" s="41" t="str">
        <f t="shared" si="211"/>
        <v xml:space="preserve"> </v>
      </c>
      <c r="U1040" s="17"/>
      <c r="V1040" s="41" t="str">
        <f t="shared" si="212"/>
        <v xml:space="preserve"> </v>
      </c>
      <c r="W1040" s="17"/>
      <c r="X1040" s="41" t="str">
        <f t="shared" si="213"/>
        <v xml:space="preserve"> </v>
      </c>
      <c r="Y1040" s="17"/>
      <c r="Z1040" s="41" t="str">
        <f t="shared" si="214"/>
        <v xml:space="preserve"> </v>
      </c>
      <c r="AA1040" s="17">
        <v>2</v>
      </c>
      <c r="AB1040" s="41">
        <f t="shared" si="215"/>
        <v>9.1617040769583142E-4</v>
      </c>
      <c r="AC1040" s="17"/>
      <c r="AD1040" s="41" t="str">
        <f t="shared" si="216"/>
        <v xml:space="preserve"> </v>
      </c>
      <c r="AE1040" s="17"/>
      <c r="AF1040" s="42" t="str">
        <f t="shared" si="217"/>
        <v xml:space="preserve"> </v>
      </c>
      <c r="AG1040" s="19">
        <f t="shared" si="218"/>
        <v>2</v>
      </c>
      <c r="AH1040" s="19">
        <f t="shared" si="219"/>
        <v>2</v>
      </c>
      <c r="AI1040" s="47">
        <f t="shared" si="220"/>
        <v>2.2742520553552951E-5</v>
      </c>
    </row>
    <row r="1041" spans="1:35">
      <c r="A1041" t="s">
        <v>2527</v>
      </c>
      <c r="B1041" t="s">
        <v>2333</v>
      </c>
      <c r="C1041" t="s">
        <v>2020</v>
      </c>
      <c r="D1041" s="4" t="s">
        <v>1218</v>
      </c>
      <c r="E1041" s="2"/>
      <c r="G1041" s="4"/>
      <c r="H1041" s="3" t="s">
        <v>1227</v>
      </c>
      <c r="I1041" s="3" t="s">
        <v>1227</v>
      </c>
      <c r="J1041" s="4"/>
      <c r="K1041" s="4"/>
      <c r="L1041" s="30" t="s">
        <v>1307</v>
      </c>
      <c r="M1041" s="17"/>
      <c r="N1041" s="41" t="str">
        <f t="shared" si="208"/>
        <v xml:space="preserve"> </v>
      </c>
      <c r="O1041" s="17"/>
      <c r="P1041" s="41" t="str">
        <f t="shared" si="209"/>
        <v xml:space="preserve"> </v>
      </c>
      <c r="Q1041" s="17"/>
      <c r="R1041" s="41" t="str">
        <f t="shared" si="210"/>
        <v xml:space="preserve"> </v>
      </c>
      <c r="S1041" s="17"/>
      <c r="T1041" s="41" t="str">
        <f t="shared" si="211"/>
        <v xml:space="preserve"> </v>
      </c>
      <c r="U1041" s="17">
        <v>2</v>
      </c>
      <c r="V1041" s="41">
        <f t="shared" si="212"/>
        <v>3.8697444033821565E-5</v>
      </c>
      <c r="W1041" s="17"/>
      <c r="X1041" s="41" t="str">
        <f t="shared" si="213"/>
        <v xml:space="preserve"> </v>
      </c>
      <c r="Y1041" s="17"/>
      <c r="Z1041" s="41" t="str">
        <f t="shared" si="214"/>
        <v xml:space="preserve"> </v>
      </c>
      <c r="AA1041" s="17"/>
      <c r="AB1041" s="41" t="str">
        <f t="shared" si="215"/>
        <v xml:space="preserve"> </v>
      </c>
      <c r="AC1041" s="17"/>
      <c r="AD1041" s="41" t="str">
        <f t="shared" si="216"/>
        <v xml:space="preserve"> </v>
      </c>
      <c r="AE1041" s="17"/>
      <c r="AF1041" s="42" t="str">
        <f t="shared" si="217"/>
        <v xml:space="preserve"> </v>
      </c>
      <c r="AG1041" s="19">
        <f t="shared" si="218"/>
        <v>2</v>
      </c>
      <c r="AH1041" s="19">
        <f t="shared" si="219"/>
        <v>2</v>
      </c>
      <c r="AI1041" s="47">
        <f t="shared" si="220"/>
        <v>2.2742520553552951E-5</v>
      </c>
    </row>
    <row r="1042" spans="1:35">
      <c r="A1042" t="s">
        <v>63</v>
      </c>
      <c r="B1042" t="s">
        <v>64</v>
      </c>
      <c r="C1042" t="s">
        <v>340</v>
      </c>
      <c r="D1042" s="4" t="s">
        <v>1217</v>
      </c>
      <c r="E1042" s="2"/>
      <c r="F1042" t="s">
        <v>5638</v>
      </c>
      <c r="G1042" s="4"/>
      <c r="H1042" s="3" t="s">
        <v>1227</v>
      </c>
      <c r="I1042" s="3" t="s">
        <v>1227</v>
      </c>
      <c r="J1042" s="4">
        <v>99</v>
      </c>
      <c r="K1042" s="4">
        <v>161</v>
      </c>
      <c r="L1042" s="30" t="s">
        <v>1305</v>
      </c>
      <c r="M1042" s="17"/>
      <c r="N1042" s="41" t="str">
        <f t="shared" si="208"/>
        <v xml:space="preserve"> </v>
      </c>
      <c r="O1042" s="17"/>
      <c r="P1042" s="41" t="str">
        <f t="shared" si="209"/>
        <v xml:space="preserve"> </v>
      </c>
      <c r="Q1042" s="17"/>
      <c r="R1042" s="41" t="str">
        <f t="shared" si="210"/>
        <v xml:space="preserve"> </v>
      </c>
      <c r="S1042" s="17">
        <v>1</v>
      </c>
      <c r="T1042" s="41">
        <f t="shared" si="211"/>
        <v>5.3219797764768491E-4</v>
      </c>
      <c r="U1042" s="17">
        <v>191</v>
      </c>
      <c r="V1042" s="41">
        <f t="shared" si="212"/>
        <v>3.6956059052299594E-3</v>
      </c>
      <c r="W1042" s="17"/>
      <c r="X1042" s="41" t="str">
        <f t="shared" si="213"/>
        <v xml:space="preserve"> </v>
      </c>
      <c r="Y1042" s="17"/>
      <c r="Z1042" s="41" t="str">
        <f t="shared" si="214"/>
        <v xml:space="preserve"> </v>
      </c>
      <c r="AA1042" s="17">
        <v>1</v>
      </c>
      <c r="AB1042" s="41">
        <f t="shared" si="215"/>
        <v>4.5808520384791571E-4</v>
      </c>
      <c r="AC1042" s="17"/>
      <c r="AD1042" s="41" t="str">
        <f t="shared" si="216"/>
        <v xml:space="preserve"> </v>
      </c>
      <c r="AE1042" s="17">
        <v>26</v>
      </c>
      <c r="AF1042" s="42">
        <f t="shared" si="217"/>
        <v>2.7870082538321364E-3</v>
      </c>
      <c r="AG1042" s="19">
        <f t="shared" si="218"/>
        <v>7</v>
      </c>
      <c r="AH1042" s="19">
        <f t="shared" si="219"/>
        <v>219</v>
      </c>
      <c r="AI1042" s="47">
        <f t="shared" si="220"/>
        <v>2.4903060006140482E-3</v>
      </c>
    </row>
    <row r="1043" spans="1:35">
      <c r="A1043" t="s">
        <v>63</v>
      </c>
      <c r="B1043" t="s">
        <v>3063</v>
      </c>
      <c r="C1043" t="s">
        <v>340</v>
      </c>
      <c r="D1043" s="4" t="s">
        <v>1217</v>
      </c>
      <c r="E1043" s="2"/>
      <c r="F1043" s="5" t="s">
        <v>3316</v>
      </c>
      <c r="G1043" s="4"/>
      <c r="H1043" s="3" t="s">
        <v>1227</v>
      </c>
      <c r="I1043" s="3" t="s">
        <v>1227</v>
      </c>
      <c r="J1043" s="4">
        <v>99</v>
      </c>
      <c r="K1043" s="4">
        <v>161</v>
      </c>
      <c r="L1043" s="30" t="s">
        <v>1305</v>
      </c>
      <c r="M1043" s="17">
        <v>1</v>
      </c>
      <c r="N1043" s="41">
        <f t="shared" si="208"/>
        <v>5.3078556263269638E-4</v>
      </c>
      <c r="O1043" s="17"/>
      <c r="P1043" s="41" t="str">
        <f t="shared" si="209"/>
        <v xml:space="preserve"> </v>
      </c>
      <c r="Q1043" s="17"/>
      <c r="R1043" s="41" t="str">
        <f t="shared" si="210"/>
        <v xml:space="preserve"> </v>
      </c>
      <c r="S1043" s="17">
        <v>1</v>
      </c>
      <c r="T1043" s="41">
        <f t="shared" si="211"/>
        <v>5.3219797764768491E-4</v>
      </c>
      <c r="U1043" s="17">
        <v>234</v>
      </c>
      <c r="V1043" s="41">
        <f t="shared" si="212"/>
        <v>4.5276009519571231E-3</v>
      </c>
      <c r="W1043" s="17"/>
      <c r="X1043" s="41" t="str">
        <f t="shared" si="213"/>
        <v xml:space="preserve"> </v>
      </c>
      <c r="Y1043" s="17"/>
      <c r="Z1043" s="41" t="str">
        <f t="shared" si="214"/>
        <v xml:space="preserve"> </v>
      </c>
      <c r="AA1043" s="17"/>
      <c r="AB1043" s="41" t="str">
        <f t="shared" si="215"/>
        <v xml:space="preserve"> </v>
      </c>
      <c r="AC1043" s="17"/>
      <c r="AD1043" s="41" t="str">
        <f t="shared" si="216"/>
        <v xml:space="preserve"> </v>
      </c>
      <c r="AE1043" s="17"/>
      <c r="AF1043" s="42" t="str">
        <f t="shared" si="217"/>
        <v xml:space="preserve"> </v>
      </c>
      <c r="AG1043" s="19">
        <f t="shared" si="218"/>
        <v>6</v>
      </c>
      <c r="AH1043" s="19">
        <f t="shared" si="219"/>
        <v>236</v>
      </c>
      <c r="AI1043" s="47">
        <f t="shared" si="220"/>
        <v>2.6836174253192483E-3</v>
      </c>
    </row>
    <row r="1044" spans="1:35">
      <c r="A1044" t="s">
        <v>63</v>
      </c>
      <c r="B1044" t="s">
        <v>4509</v>
      </c>
      <c r="C1044" t="s">
        <v>340</v>
      </c>
      <c r="D1044" s="4" t="s">
        <v>1217</v>
      </c>
      <c r="E1044" s="2"/>
      <c r="F1044" t="s">
        <v>4680</v>
      </c>
      <c r="G1044" s="4"/>
      <c r="H1044" s="3" t="s">
        <v>1227</v>
      </c>
      <c r="I1044" s="3" t="s">
        <v>1227</v>
      </c>
      <c r="J1044" s="4"/>
      <c r="K1044" s="4">
        <v>161</v>
      </c>
      <c r="L1044" s="30" t="s">
        <v>1305</v>
      </c>
      <c r="M1044" s="17"/>
      <c r="N1044" s="41" t="str">
        <f t="shared" si="208"/>
        <v xml:space="preserve"> </v>
      </c>
      <c r="O1044" s="17"/>
      <c r="P1044" s="41" t="str">
        <f t="shared" si="209"/>
        <v xml:space="preserve"> </v>
      </c>
      <c r="Q1044" s="17"/>
      <c r="R1044" s="41" t="str">
        <f t="shared" si="210"/>
        <v xml:space="preserve"> </v>
      </c>
      <c r="S1044" s="17"/>
      <c r="T1044" s="41" t="str">
        <f t="shared" si="211"/>
        <v xml:space="preserve"> </v>
      </c>
      <c r="U1044" s="17">
        <v>6</v>
      </c>
      <c r="V1044" s="41">
        <f t="shared" si="212"/>
        <v>1.160923321014647E-4</v>
      </c>
      <c r="W1044" s="17"/>
      <c r="X1044" s="41" t="str">
        <f t="shared" si="213"/>
        <v xml:space="preserve"> </v>
      </c>
      <c r="Y1044" s="17">
        <v>1</v>
      </c>
      <c r="Z1044" s="41">
        <f t="shared" si="214"/>
        <v>3.1969309462915604E-4</v>
      </c>
      <c r="AA1044" s="17">
        <v>4</v>
      </c>
      <c r="AB1044" s="41">
        <f t="shared" si="215"/>
        <v>1.8323408153916628E-3</v>
      </c>
      <c r="AC1044" s="17">
        <v>6</v>
      </c>
      <c r="AD1044" s="41">
        <f t="shared" si="216"/>
        <v>1.610738255033557E-3</v>
      </c>
      <c r="AE1044" s="17">
        <v>22</v>
      </c>
      <c r="AF1044" s="42">
        <f t="shared" si="217"/>
        <v>2.3582377532425768E-3</v>
      </c>
      <c r="AG1044" s="19">
        <f t="shared" si="218"/>
        <v>9</v>
      </c>
      <c r="AH1044" s="19">
        <f t="shared" si="219"/>
        <v>39</v>
      </c>
      <c r="AI1044" s="47">
        <f t="shared" si="220"/>
        <v>4.4347915079428254E-4</v>
      </c>
    </row>
    <row r="1045" spans="1:35">
      <c r="A1045" t="s">
        <v>3170</v>
      </c>
      <c r="B1045" t="s">
        <v>3479</v>
      </c>
      <c r="C1045" t="s">
        <v>2542</v>
      </c>
      <c r="D1045" s="4" t="s">
        <v>1217</v>
      </c>
      <c r="E1045" s="2" t="s">
        <v>4</v>
      </c>
      <c r="F1045" s="5" t="s">
        <v>3530</v>
      </c>
      <c r="G1045" s="4"/>
      <c r="H1045" s="3" t="s">
        <v>1227</v>
      </c>
      <c r="I1045" s="3" t="s">
        <v>1227</v>
      </c>
      <c r="J1045" s="4">
        <v>186</v>
      </c>
      <c r="K1045" s="4">
        <v>300</v>
      </c>
      <c r="L1045" s="30" t="s">
        <v>1307</v>
      </c>
      <c r="M1045" s="17"/>
      <c r="N1045" s="41" t="str">
        <f t="shared" si="208"/>
        <v xml:space="preserve"> </v>
      </c>
      <c r="O1045" s="17">
        <v>8</v>
      </c>
      <c r="P1045" s="41">
        <f t="shared" si="209"/>
        <v>1.4298480786416443E-3</v>
      </c>
      <c r="Q1045" s="17"/>
      <c r="R1045" s="41" t="str">
        <f t="shared" si="210"/>
        <v xml:space="preserve"> </v>
      </c>
      <c r="S1045" s="17"/>
      <c r="T1045" s="41" t="str">
        <f t="shared" si="211"/>
        <v xml:space="preserve"> </v>
      </c>
      <c r="U1045" s="17">
        <v>25</v>
      </c>
      <c r="V1045" s="41">
        <f t="shared" si="212"/>
        <v>4.8371805042276959E-4</v>
      </c>
      <c r="W1045" s="17"/>
      <c r="X1045" s="41" t="str">
        <f t="shared" si="213"/>
        <v xml:space="preserve"> </v>
      </c>
      <c r="Y1045" s="17"/>
      <c r="Z1045" s="41" t="str">
        <f t="shared" si="214"/>
        <v xml:space="preserve"> </v>
      </c>
      <c r="AA1045" s="17"/>
      <c r="AB1045" s="41" t="str">
        <f t="shared" si="215"/>
        <v xml:space="preserve"> </v>
      </c>
      <c r="AC1045" s="17"/>
      <c r="AD1045" s="41" t="str">
        <f t="shared" si="216"/>
        <v xml:space="preserve"> </v>
      </c>
      <c r="AE1045" s="17">
        <v>4</v>
      </c>
      <c r="AF1045" s="42">
        <f t="shared" si="217"/>
        <v>4.2877050058955942E-4</v>
      </c>
      <c r="AG1045" s="19">
        <f t="shared" si="218"/>
        <v>5</v>
      </c>
      <c r="AH1045" s="19">
        <f t="shared" si="219"/>
        <v>37</v>
      </c>
      <c r="AI1045" s="47">
        <f t="shared" si="220"/>
        <v>4.2073663024072956E-4</v>
      </c>
    </row>
    <row r="1046" spans="1:35">
      <c r="A1046" t="s">
        <v>3170</v>
      </c>
      <c r="B1046" t="s">
        <v>2215</v>
      </c>
      <c r="C1046" t="s">
        <v>2542</v>
      </c>
      <c r="D1046" s="4" t="s">
        <v>1217</v>
      </c>
      <c r="E1046" s="2" t="s">
        <v>4</v>
      </c>
      <c r="F1046" t="s">
        <v>3269</v>
      </c>
      <c r="G1046" s="4"/>
      <c r="H1046" s="3" t="s">
        <v>1227</v>
      </c>
      <c r="I1046" s="3" t="s">
        <v>1227</v>
      </c>
      <c r="J1046" s="4">
        <v>418</v>
      </c>
      <c r="K1046" s="4">
        <v>300</v>
      </c>
      <c r="L1046" s="30" t="s">
        <v>1540</v>
      </c>
      <c r="M1046" s="17"/>
      <c r="N1046" s="41" t="str">
        <f t="shared" si="208"/>
        <v xml:space="preserve"> </v>
      </c>
      <c r="O1046" s="17"/>
      <c r="P1046" s="41" t="str">
        <f t="shared" si="209"/>
        <v xml:space="preserve"> </v>
      </c>
      <c r="Q1046" s="17"/>
      <c r="R1046" s="41" t="str">
        <f t="shared" si="210"/>
        <v xml:space="preserve"> </v>
      </c>
      <c r="S1046" s="17"/>
      <c r="T1046" s="41" t="str">
        <f t="shared" si="211"/>
        <v xml:space="preserve"> </v>
      </c>
      <c r="U1046" s="17">
        <v>1</v>
      </c>
      <c r="V1046" s="41">
        <f t="shared" si="212"/>
        <v>1.9348722016910783E-5</v>
      </c>
      <c r="W1046" s="17"/>
      <c r="X1046" s="41" t="str">
        <f t="shared" si="213"/>
        <v xml:space="preserve"> </v>
      </c>
      <c r="Y1046" s="17">
        <v>2</v>
      </c>
      <c r="Z1046" s="41">
        <f t="shared" si="214"/>
        <v>6.3938618925831207E-4</v>
      </c>
      <c r="AA1046" s="17">
        <v>2</v>
      </c>
      <c r="AB1046" s="41">
        <f t="shared" si="215"/>
        <v>9.1617040769583142E-4</v>
      </c>
      <c r="AC1046" s="17">
        <v>3</v>
      </c>
      <c r="AD1046" s="41">
        <f t="shared" si="216"/>
        <v>8.053691275167785E-4</v>
      </c>
      <c r="AE1046" s="17"/>
      <c r="AF1046" s="42" t="str">
        <f t="shared" si="217"/>
        <v xml:space="preserve"> </v>
      </c>
      <c r="AG1046" s="19">
        <f t="shared" si="218"/>
        <v>8</v>
      </c>
      <c r="AH1046" s="19">
        <f t="shared" si="219"/>
        <v>8</v>
      </c>
      <c r="AI1046" s="47">
        <f t="shared" si="220"/>
        <v>9.0970082214211802E-5</v>
      </c>
    </row>
    <row r="1047" spans="1:35">
      <c r="A1047" t="s">
        <v>838</v>
      </c>
      <c r="B1047" t="s">
        <v>1658</v>
      </c>
      <c r="C1047" t="s">
        <v>2509</v>
      </c>
      <c r="D1047" s="4" t="s">
        <v>1217</v>
      </c>
      <c r="E1047" s="2"/>
      <c r="F1047" t="s">
        <v>2144</v>
      </c>
      <c r="G1047" s="4"/>
      <c r="H1047" s="3" t="s">
        <v>1227</v>
      </c>
      <c r="I1047" s="3" t="s">
        <v>1227</v>
      </c>
      <c r="J1047" s="4">
        <v>82</v>
      </c>
      <c r="K1047" s="4">
        <v>150</v>
      </c>
      <c r="L1047" s="30" t="s">
        <v>1305</v>
      </c>
      <c r="M1047" s="17"/>
      <c r="N1047" s="41" t="str">
        <f t="shared" si="208"/>
        <v xml:space="preserve"> </v>
      </c>
      <c r="O1047" s="17">
        <v>1</v>
      </c>
      <c r="P1047" s="41">
        <f t="shared" si="209"/>
        <v>1.7873100983020553E-4</v>
      </c>
      <c r="Q1047" s="17"/>
      <c r="R1047" s="41" t="str">
        <f t="shared" si="210"/>
        <v xml:space="preserve"> </v>
      </c>
      <c r="S1047" s="17"/>
      <c r="T1047" s="41" t="str">
        <f t="shared" si="211"/>
        <v xml:space="preserve"> </v>
      </c>
      <c r="U1047" s="17">
        <v>4</v>
      </c>
      <c r="V1047" s="41">
        <f t="shared" si="212"/>
        <v>7.739488806764313E-5</v>
      </c>
      <c r="W1047" s="17">
        <v>2</v>
      </c>
      <c r="X1047" s="41">
        <f t="shared" si="213"/>
        <v>3.1675641431738993E-4</v>
      </c>
      <c r="Y1047" s="17"/>
      <c r="Z1047" s="41" t="str">
        <f t="shared" si="214"/>
        <v xml:space="preserve"> </v>
      </c>
      <c r="AA1047" s="17"/>
      <c r="AB1047" s="41" t="str">
        <f t="shared" si="215"/>
        <v xml:space="preserve"> </v>
      </c>
      <c r="AC1047" s="17">
        <v>1</v>
      </c>
      <c r="AD1047" s="41">
        <f t="shared" si="216"/>
        <v>2.6845637583892615E-4</v>
      </c>
      <c r="AE1047" s="17"/>
      <c r="AF1047" s="42" t="str">
        <f t="shared" si="217"/>
        <v xml:space="preserve"> </v>
      </c>
      <c r="AG1047" s="19">
        <f t="shared" si="218"/>
        <v>8</v>
      </c>
      <c r="AH1047" s="19">
        <f t="shared" si="219"/>
        <v>8</v>
      </c>
      <c r="AI1047" s="47">
        <f t="shared" si="220"/>
        <v>9.0970082214211802E-5</v>
      </c>
    </row>
    <row r="1048" spans="1:35">
      <c r="A1048" t="s">
        <v>1551</v>
      </c>
      <c r="B1048" t="s">
        <v>1104</v>
      </c>
      <c r="C1048" t="s">
        <v>2028</v>
      </c>
      <c r="D1048" s="4" t="s">
        <v>1218</v>
      </c>
      <c r="E1048" s="2"/>
      <c r="G1048" s="4"/>
      <c r="H1048" s="3" t="s">
        <v>1227</v>
      </c>
      <c r="I1048" s="3" t="s">
        <v>1227</v>
      </c>
      <c r="J1048" s="4"/>
      <c r="K1048" s="4"/>
      <c r="L1048" s="30" t="s">
        <v>1307</v>
      </c>
      <c r="M1048" s="17"/>
      <c r="N1048" s="41" t="str">
        <f t="shared" si="208"/>
        <v xml:space="preserve"> </v>
      </c>
      <c r="O1048" s="17"/>
      <c r="P1048" s="41" t="str">
        <f t="shared" si="209"/>
        <v xml:space="preserve"> </v>
      </c>
      <c r="Q1048" s="17"/>
      <c r="R1048" s="41" t="str">
        <f t="shared" si="210"/>
        <v xml:space="preserve"> </v>
      </c>
      <c r="S1048" s="17"/>
      <c r="T1048" s="41" t="str">
        <f t="shared" si="211"/>
        <v xml:space="preserve"> </v>
      </c>
      <c r="U1048" s="17">
        <v>4</v>
      </c>
      <c r="V1048" s="41">
        <f t="shared" si="212"/>
        <v>7.739488806764313E-5</v>
      </c>
      <c r="W1048" s="17"/>
      <c r="X1048" s="41" t="str">
        <f t="shared" si="213"/>
        <v xml:space="preserve"> </v>
      </c>
      <c r="Y1048" s="17"/>
      <c r="Z1048" s="41" t="str">
        <f t="shared" si="214"/>
        <v xml:space="preserve"> </v>
      </c>
      <c r="AA1048" s="17"/>
      <c r="AB1048" s="41" t="str">
        <f t="shared" si="215"/>
        <v xml:space="preserve"> </v>
      </c>
      <c r="AC1048" s="17"/>
      <c r="AD1048" s="41" t="str">
        <f t="shared" si="216"/>
        <v xml:space="preserve"> </v>
      </c>
      <c r="AE1048" s="17"/>
      <c r="AF1048" s="42" t="str">
        <f t="shared" si="217"/>
        <v xml:space="preserve"> </v>
      </c>
      <c r="AG1048" s="19">
        <f t="shared" si="218"/>
        <v>2</v>
      </c>
      <c r="AH1048" s="19">
        <f t="shared" si="219"/>
        <v>4</v>
      </c>
      <c r="AI1048" s="47">
        <f t="shared" si="220"/>
        <v>4.5485041107105901E-5</v>
      </c>
    </row>
    <row r="1049" spans="1:35">
      <c r="A1049" t="s">
        <v>1551</v>
      </c>
      <c r="B1049" t="s">
        <v>2041</v>
      </c>
      <c r="C1049" t="s">
        <v>2028</v>
      </c>
      <c r="D1049" s="4" t="s">
        <v>1218</v>
      </c>
      <c r="E1049" s="2"/>
      <c r="F1049" t="s">
        <v>5431</v>
      </c>
      <c r="G1049" s="4"/>
      <c r="H1049" s="3" t="s">
        <v>1227</v>
      </c>
      <c r="I1049" s="3" t="s">
        <v>1227</v>
      </c>
      <c r="J1049" s="4"/>
      <c r="K1049" s="4"/>
      <c r="L1049" s="30" t="s">
        <v>1307</v>
      </c>
      <c r="M1049" s="17">
        <v>2</v>
      </c>
      <c r="N1049" s="41">
        <f t="shared" si="208"/>
        <v>1.0615711252653928E-3</v>
      </c>
      <c r="O1049" s="17">
        <v>1</v>
      </c>
      <c r="P1049" s="41">
        <f t="shared" si="209"/>
        <v>1.7873100983020553E-4</v>
      </c>
      <c r="Q1049" s="17"/>
      <c r="R1049" s="41" t="str">
        <f t="shared" si="210"/>
        <v xml:space="preserve"> </v>
      </c>
      <c r="S1049" s="17"/>
      <c r="T1049" s="41" t="str">
        <f t="shared" si="211"/>
        <v xml:space="preserve"> </v>
      </c>
      <c r="U1049" s="17">
        <v>4</v>
      </c>
      <c r="V1049" s="41">
        <f t="shared" si="212"/>
        <v>7.739488806764313E-5</v>
      </c>
      <c r="W1049" s="17"/>
      <c r="X1049" s="41" t="str">
        <f t="shared" si="213"/>
        <v xml:space="preserve"> </v>
      </c>
      <c r="Y1049" s="17"/>
      <c r="Z1049" s="41" t="str">
        <f t="shared" si="214"/>
        <v xml:space="preserve"> </v>
      </c>
      <c r="AA1049" s="17">
        <v>1</v>
      </c>
      <c r="AB1049" s="41">
        <f t="shared" si="215"/>
        <v>4.5808520384791571E-4</v>
      </c>
      <c r="AC1049" s="17"/>
      <c r="AD1049" s="41" t="str">
        <f t="shared" si="216"/>
        <v xml:space="preserve"> </v>
      </c>
      <c r="AE1049" s="17"/>
      <c r="AF1049" s="42" t="str">
        <f t="shared" si="217"/>
        <v xml:space="preserve"> </v>
      </c>
      <c r="AG1049" s="19">
        <f t="shared" si="218"/>
        <v>8</v>
      </c>
      <c r="AH1049" s="19">
        <f t="shared" si="219"/>
        <v>8</v>
      </c>
      <c r="AI1049" s="47">
        <f t="shared" si="220"/>
        <v>9.0970082214211802E-5</v>
      </c>
    </row>
    <row r="1050" spans="1:35">
      <c r="A1050" s="5" t="s">
        <v>1551</v>
      </c>
      <c r="B1050" s="5" t="s">
        <v>2945</v>
      </c>
      <c r="C1050" s="5" t="s">
        <v>2028</v>
      </c>
      <c r="D1050" s="4" t="s">
        <v>1218</v>
      </c>
      <c r="E1050" s="2"/>
      <c r="F1050" t="s">
        <v>2951</v>
      </c>
      <c r="G1050" s="4"/>
      <c r="H1050" s="3" t="s">
        <v>1227</v>
      </c>
      <c r="I1050" s="3" t="s">
        <v>1227</v>
      </c>
      <c r="J1050" s="4">
        <v>298</v>
      </c>
      <c r="K1050" s="4"/>
      <c r="L1050" s="30" t="s">
        <v>1307</v>
      </c>
      <c r="M1050" s="17"/>
      <c r="N1050" s="41" t="str">
        <f t="shared" si="208"/>
        <v xml:space="preserve"> </v>
      </c>
      <c r="O1050" s="17"/>
      <c r="P1050" s="41" t="str">
        <f t="shared" si="209"/>
        <v xml:space="preserve"> </v>
      </c>
      <c r="Q1050" s="17"/>
      <c r="R1050" s="41" t="str">
        <f t="shared" si="210"/>
        <v xml:space="preserve"> </v>
      </c>
      <c r="S1050" s="17"/>
      <c r="T1050" s="41" t="str">
        <f t="shared" si="211"/>
        <v xml:space="preserve"> </v>
      </c>
      <c r="U1050" s="17"/>
      <c r="V1050" s="41" t="str">
        <f t="shared" si="212"/>
        <v xml:space="preserve"> </v>
      </c>
      <c r="W1050" s="17"/>
      <c r="X1050" s="41" t="str">
        <f t="shared" si="213"/>
        <v xml:space="preserve"> </v>
      </c>
      <c r="Y1050" s="17"/>
      <c r="Z1050" s="41" t="str">
        <f t="shared" si="214"/>
        <v xml:space="preserve"> </v>
      </c>
      <c r="AA1050" s="17">
        <v>1</v>
      </c>
      <c r="AB1050" s="41">
        <f t="shared" si="215"/>
        <v>4.5808520384791571E-4</v>
      </c>
      <c r="AC1050" s="17">
        <v>2</v>
      </c>
      <c r="AD1050" s="41">
        <f t="shared" si="216"/>
        <v>5.369127516778523E-4</v>
      </c>
      <c r="AE1050" s="17"/>
      <c r="AF1050" s="42" t="str">
        <f t="shared" si="217"/>
        <v xml:space="preserve"> </v>
      </c>
      <c r="AG1050" s="19">
        <f t="shared" si="218"/>
        <v>4</v>
      </c>
      <c r="AH1050" s="19">
        <f t="shared" si="219"/>
        <v>3</v>
      </c>
      <c r="AI1050" s="47">
        <f t="shared" si="220"/>
        <v>3.4113780830329428E-5</v>
      </c>
    </row>
    <row r="1051" spans="1:35">
      <c r="A1051" t="s">
        <v>1551</v>
      </c>
      <c r="B1051" t="s">
        <v>34</v>
      </c>
      <c r="C1051" t="s">
        <v>2028</v>
      </c>
      <c r="D1051" s="4" t="s">
        <v>1218</v>
      </c>
      <c r="E1051" s="2"/>
      <c r="G1051" s="4"/>
      <c r="H1051" s="3" t="s">
        <v>1227</v>
      </c>
      <c r="I1051" s="3" t="s">
        <v>1227</v>
      </c>
      <c r="J1051" s="4">
        <v>298</v>
      </c>
      <c r="K1051" s="4">
        <v>333</v>
      </c>
      <c r="L1051" s="30" t="s">
        <v>1307</v>
      </c>
      <c r="M1051" s="17"/>
      <c r="N1051" s="41" t="str">
        <f t="shared" si="208"/>
        <v xml:space="preserve"> </v>
      </c>
      <c r="O1051" s="17"/>
      <c r="P1051" s="41" t="str">
        <f t="shared" si="209"/>
        <v xml:space="preserve"> </v>
      </c>
      <c r="Q1051" s="17"/>
      <c r="R1051" s="41" t="str">
        <f t="shared" si="210"/>
        <v xml:space="preserve"> </v>
      </c>
      <c r="S1051" s="17">
        <v>3</v>
      </c>
      <c r="T1051" s="41">
        <f t="shared" si="211"/>
        <v>1.5965939329430547E-3</v>
      </c>
      <c r="U1051" s="17">
        <v>14</v>
      </c>
      <c r="V1051" s="41">
        <f t="shared" si="212"/>
        <v>2.7088210823675096E-4</v>
      </c>
      <c r="W1051" s="17"/>
      <c r="X1051" s="41" t="str">
        <f t="shared" si="213"/>
        <v xml:space="preserve"> </v>
      </c>
      <c r="Y1051" s="17"/>
      <c r="Z1051" s="41" t="str">
        <f t="shared" si="214"/>
        <v xml:space="preserve"> </v>
      </c>
      <c r="AA1051" s="17"/>
      <c r="AB1051" s="41" t="str">
        <f t="shared" si="215"/>
        <v xml:space="preserve"> </v>
      </c>
      <c r="AC1051" s="17"/>
      <c r="AD1051" s="41" t="str">
        <f t="shared" si="216"/>
        <v xml:space="preserve"> </v>
      </c>
      <c r="AE1051" s="17"/>
      <c r="AF1051" s="42" t="str">
        <f t="shared" si="217"/>
        <v xml:space="preserve"> </v>
      </c>
      <c r="AG1051" s="19">
        <f t="shared" si="218"/>
        <v>4</v>
      </c>
      <c r="AH1051" s="19">
        <f t="shared" si="219"/>
        <v>17</v>
      </c>
      <c r="AI1051" s="47">
        <f t="shared" si="220"/>
        <v>1.9331142470520006E-4</v>
      </c>
    </row>
    <row r="1052" spans="1:35">
      <c r="A1052" t="s">
        <v>1551</v>
      </c>
      <c r="B1052" t="s">
        <v>1105</v>
      </c>
      <c r="C1052" t="s">
        <v>2028</v>
      </c>
      <c r="D1052" s="4" t="s">
        <v>1218</v>
      </c>
      <c r="E1052" s="2"/>
      <c r="F1052" s="5" t="s">
        <v>5286</v>
      </c>
      <c r="G1052" s="4"/>
      <c r="H1052" s="3" t="s">
        <v>1227</v>
      </c>
      <c r="I1052" s="3" t="s">
        <v>1227</v>
      </c>
      <c r="J1052" s="4"/>
      <c r="K1052" s="4"/>
      <c r="L1052" s="30" t="s">
        <v>1307</v>
      </c>
      <c r="M1052" s="17"/>
      <c r="N1052" s="41" t="str">
        <f t="shared" si="208"/>
        <v xml:space="preserve"> </v>
      </c>
      <c r="O1052" s="17">
        <v>1</v>
      </c>
      <c r="P1052" s="41">
        <f t="shared" si="209"/>
        <v>1.7873100983020553E-4</v>
      </c>
      <c r="Q1052" s="17">
        <v>4</v>
      </c>
      <c r="R1052" s="41">
        <f t="shared" si="210"/>
        <v>1.8009905447996398E-3</v>
      </c>
      <c r="S1052" s="17"/>
      <c r="T1052" s="41" t="str">
        <f t="shared" si="211"/>
        <v xml:space="preserve"> </v>
      </c>
      <c r="U1052" s="17"/>
      <c r="V1052" s="41" t="str">
        <f t="shared" si="212"/>
        <v xml:space="preserve"> </v>
      </c>
      <c r="W1052" s="17"/>
      <c r="X1052" s="41" t="str">
        <f t="shared" si="213"/>
        <v xml:space="preserve"> </v>
      </c>
      <c r="Y1052" s="17"/>
      <c r="Z1052" s="41" t="str">
        <f t="shared" si="214"/>
        <v xml:space="preserve"> </v>
      </c>
      <c r="AA1052" s="17">
        <v>7</v>
      </c>
      <c r="AB1052" s="41">
        <f t="shared" si="215"/>
        <v>3.2065964269354101E-3</v>
      </c>
      <c r="AC1052" s="17"/>
      <c r="AD1052" s="41" t="str">
        <f t="shared" si="216"/>
        <v xml:space="preserve"> </v>
      </c>
      <c r="AE1052" s="17"/>
      <c r="AF1052" s="42" t="str">
        <f t="shared" si="217"/>
        <v xml:space="preserve"> </v>
      </c>
      <c r="AG1052" s="19">
        <f t="shared" si="218"/>
        <v>6</v>
      </c>
      <c r="AH1052" s="19">
        <f t="shared" si="219"/>
        <v>12</v>
      </c>
      <c r="AI1052" s="47">
        <f t="shared" si="220"/>
        <v>1.3645512332131771E-4</v>
      </c>
    </row>
    <row r="1053" spans="1:35">
      <c r="A1053" t="s">
        <v>1551</v>
      </c>
      <c r="B1053" t="s">
        <v>2262</v>
      </c>
      <c r="C1053" t="s">
        <v>2028</v>
      </c>
      <c r="D1053" s="4" t="s">
        <v>1218</v>
      </c>
      <c r="E1053" s="2"/>
      <c r="G1053" s="4"/>
      <c r="H1053" s="3" t="s">
        <v>1227</v>
      </c>
      <c r="I1053" s="3" t="s">
        <v>1227</v>
      </c>
      <c r="J1053" s="4"/>
      <c r="K1053" s="4"/>
      <c r="L1053" s="30" t="s">
        <v>1307</v>
      </c>
      <c r="M1053" s="17"/>
      <c r="N1053" s="41" t="str">
        <f t="shared" si="208"/>
        <v xml:space="preserve"> </v>
      </c>
      <c r="O1053" s="17"/>
      <c r="P1053" s="41" t="str">
        <f t="shared" si="209"/>
        <v xml:space="preserve"> </v>
      </c>
      <c r="Q1053" s="17"/>
      <c r="R1053" s="41" t="str">
        <f t="shared" si="210"/>
        <v xml:space="preserve"> </v>
      </c>
      <c r="S1053" s="17"/>
      <c r="T1053" s="41" t="str">
        <f t="shared" si="211"/>
        <v xml:space="preserve"> </v>
      </c>
      <c r="U1053" s="17"/>
      <c r="V1053" s="41" t="str">
        <f t="shared" si="212"/>
        <v xml:space="preserve"> </v>
      </c>
      <c r="W1053" s="17"/>
      <c r="X1053" s="41" t="str">
        <f t="shared" si="213"/>
        <v xml:space="preserve"> </v>
      </c>
      <c r="Y1053" s="17">
        <v>2</v>
      </c>
      <c r="Z1053" s="41">
        <f t="shared" si="214"/>
        <v>6.3938618925831207E-4</v>
      </c>
      <c r="AA1053" s="17"/>
      <c r="AB1053" s="41" t="str">
        <f t="shared" si="215"/>
        <v xml:space="preserve"> </v>
      </c>
      <c r="AC1053" s="17"/>
      <c r="AD1053" s="41" t="str">
        <f t="shared" si="216"/>
        <v xml:space="preserve"> </v>
      </c>
      <c r="AE1053" s="17"/>
      <c r="AF1053" s="42" t="str">
        <f t="shared" si="217"/>
        <v xml:space="preserve"> </v>
      </c>
      <c r="AG1053" s="19">
        <f t="shared" si="218"/>
        <v>2</v>
      </c>
      <c r="AH1053" s="19">
        <f t="shared" si="219"/>
        <v>2</v>
      </c>
      <c r="AI1053" s="47">
        <f t="shared" si="220"/>
        <v>2.2742520553552951E-5</v>
      </c>
    </row>
    <row r="1054" spans="1:35">
      <c r="A1054" t="s">
        <v>1551</v>
      </c>
      <c r="B1054" s="5" t="s">
        <v>3954</v>
      </c>
      <c r="C1054" t="s">
        <v>2028</v>
      </c>
      <c r="D1054" s="4" t="s">
        <v>1218</v>
      </c>
      <c r="E1054" s="2"/>
      <c r="F1054" t="s">
        <v>5432</v>
      </c>
      <c r="G1054" s="4"/>
      <c r="H1054" s="3" t="s">
        <v>1227</v>
      </c>
      <c r="I1054" s="3" t="s">
        <v>1227</v>
      </c>
      <c r="J1054" s="4"/>
      <c r="K1054" s="4"/>
      <c r="L1054" s="30" t="s">
        <v>1307</v>
      </c>
      <c r="M1054" s="17"/>
      <c r="N1054" s="41" t="str">
        <f t="shared" si="208"/>
        <v xml:space="preserve"> </v>
      </c>
      <c r="O1054" s="17">
        <v>1</v>
      </c>
      <c r="P1054" s="41">
        <f t="shared" si="209"/>
        <v>1.7873100983020553E-4</v>
      </c>
      <c r="Q1054" s="17"/>
      <c r="R1054" s="41" t="str">
        <f t="shared" si="210"/>
        <v xml:space="preserve"> </v>
      </c>
      <c r="S1054" s="17"/>
      <c r="T1054" s="41" t="str">
        <f t="shared" si="211"/>
        <v xml:space="preserve"> </v>
      </c>
      <c r="U1054" s="17"/>
      <c r="V1054" s="41" t="str">
        <f t="shared" si="212"/>
        <v xml:space="preserve"> </v>
      </c>
      <c r="W1054" s="17"/>
      <c r="X1054" s="41" t="str">
        <f t="shared" si="213"/>
        <v xml:space="preserve"> </v>
      </c>
      <c r="Y1054" s="17">
        <v>4</v>
      </c>
      <c r="Z1054" s="41">
        <f t="shared" si="214"/>
        <v>1.2787723785166241E-3</v>
      </c>
      <c r="AA1054" s="17"/>
      <c r="AB1054" s="41" t="str">
        <f t="shared" si="215"/>
        <v xml:space="preserve"> </v>
      </c>
      <c r="AC1054" s="17">
        <v>1</v>
      </c>
      <c r="AD1054" s="41">
        <f t="shared" si="216"/>
        <v>2.6845637583892615E-4</v>
      </c>
      <c r="AE1054" s="17"/>
      <c r="AF1054" s="42" t="str">
        <f t="shared" si="217"/>
        <v xml:space="preserve"> </v>
      </c>
      <c r="AG1054" s="19">
        <f t="shared" si="218"/>
        <v>6</v>
      </c>
      <c r="AH1054" s="19">
        <f t="shared" si="219"/>
        <v>6</v>
      </c>
      <c r="AI1054" s="47">
        <f t="shared" si="220"/>
        <v>6.8227561660658855E-5</v>
      </c>
    </row>
    <row r="1055" spans="1:35">
      <c r="A1055" t="s">
        <v>1551</v>
      </c>
      <c r="B1055" t="s">
        <v>35</v>
      </c>
      <c r="C1055" t="s">
        <v>2028</v>
      </c>
      <c r="D1055" s="4" t="s">
        <v>1218</v>
      </c>
      <c r="E1055" s="2"/>
      <c r="F1055" t="s">
        <v>5729</v>
      </c>
      <c r="G1055" s="4"/>
      <c r="H1055" s="3" t="s">
        <v>1227</v>
      </c>
      <c r="I1055" s="3" t="s">
        <v>1227</v>
      </c>
      <c r="J1055" s="4"/>
      <c r="K1055" s="4"/>
      <c r="L1055" s="30" t="s">
        <v>1307</v>
      </c>
      <c r="M1055" s="17"/>
      <c r="N1055" s="41" t="str">
        <f t="shared" si="208"/>
        <v xml:space="preserve"> </v>
      </c>
      <c r="O1055" s="17">
        <v>9</v>
      </c>
      <c r="P1055" s="41">
        <f t="shared" si="209"/>
        <v>1.6085790884718498E-3</v>
      </c>
      <c r="Q1055" s="17">
        <v>1</v>
      </c>
      <c r="R1055" s="41">
        <f t="shared" si="210"/>
        <v>4.5024763619990995E-4</v>
      </c>
      <c r="S1055" s="17"/>
      <c r="T1055" s="41" t="str">
        <f t="shared" si="211"/>
        <v xml:space="preserve"> </v>
      </c>
      <c r="U1055" s="17">
        <v>3</v>
      </c>
      <c r="V1055" s="41">
        <f t="shared" si="212"/>
        <v>5.8046166050732348E-5</v>
      </c>
      <c r="W1055" s="17"/>
      <c r="X1055" s="41" t="str">
        <f t="shared" si="213"/>
        <v xml:space="preserve"> </v>
      </c>
      <c r="Y1055" s="17"/>
      <c r="Z1055" s="41" t="str">
        <f t="shared" si="214"/>
        <v xml:space="preserve"> </v>
      </c>
      <c r="AA1055" s="17"/>
      <c r="AB1055" s="41" t="str">
        <f t="shared" si="215"/>
        <v xml:space="preserve"> </v>
      </c>
      <c r="AC1055" s="17"/>
      <c r="AD1055" s="41" t="str">
        <f t="shared" si="216"/>
        <v xml:space="preserve"> </v>
      </c>
      <c r="AE1055" s="17">
        <v>6</v>
      </c>
      <c r="AF1055" s="42">
        <f t="shared" si="217"/>
        <v>6.4315575088433915E-4</v>
      </c>
      <c r="AG1055" s="19">
        <f t="shared" si="218"/>
        <v>7</v>
      </c>
      <c r="AH1055" s="19">
        <f t="shared" si="219"/>
        <v>19</v>
      </c>
      <c r="AI1055" s="47">
        <f t="shared" si="220"/>
        <v>2.1605394525875304E-4</v>
      </c>
    </row>
    <row r="1056" spans="1:35">
      <c r="A1056" t="s">
        <v>1551</v>
      </c>
      <c r="B1056" t="s">
        <v>3708</v>
      </c>
      <c r="C1056" t="s">
        <v>2028</v>
      </c>
      <c r="D1056" s="4" t="s">
        <v>1218</v>
      </c>
      <c r="E1056" s="2"/>
      <c r="F1056" t="s">
        <v>5433</v>
      </c>
      <c r="G1056" s="4"/>
      <c r="H1056" s="3" t="s">
        <v>1227</v>
      </c>
      <c r="I1056" s="3" t="s">
        <v>1227</v>
      </c>
      <c r="J1056" s="4"/>
      <c r="K1056" s="4"/>
      <c r="L1056" s="30" t="s">
        <v>1307</v>
      </c>
      <c r="M1056" s="17"/>
      <c r="N1056" s="41" t="str">
        <f t="shared" si="208"/>
        <v xml:space="preserve"> </v>
      </c>
      <c r="O1056" s="17"/>
      <c r="P1056" s="41" t="str">
        <f t="shared" si="209"/>
        <v xml:space="preserve"> </v>
      </c>
      <c r="Q1056" s="17"/>
      <c r="R1056" s="41" t="str">
        <f t="shared" si="210"/>
        <v xml:space="preserve"> </v>
      </c>
      <c r="S1056" s="17"/>
      <c r="T1056" s="41" t="str">
        <f t="shared" si="211"/>
        <v xml:space="preserve"> </v>
      </c>
      <c r="U1056" s="17"/>
      <c r="V1056" s="41" t="str">
        <f t="shared" si="212"/>
        <v xml:space="preserve"> </v>
      </c>
      <c r="W1056" s="17"/>
      <c r="X1056" s="41" t="str">
        <f t="shared" si="213"/>
        <v xml:space="preserve"> </v>
      </c>
      <c r="Y1056" s="17">
        <v>1</v>
      </c>
      <c r="Z1056" s="41">
        <f t="shared" si="214"/>
        <v>3.1969309462915604E-4</v>
      </c>
      <c r="AA1056" s="17"/>
      <c r="AB1056" s="41" t="str">
        <f t="shared" si="215"/>
        <v xml:space="preserve"> </v>
      </c>
      <c r="AC1056" s="17"/>
      <c r="AD1056" s="41" t="str">
        <f t="shared" si="216"/>
        <v xml:space="preserve"> </v>
      </c>
      <c r="AE1056" s="17"/>
      <c r="AF1056" s="42" t="str">
        <f t="shared" si="217"/>
        <v xml:space="preserve"> </v>
      </c>
      <c r="AG1056" s="19">
        <f t="shared" si="218"/>
        <v>2</v>
      </c>
      <c r="AH1056" s="19">
        <f t="shared" si="219"/>
        <v>1</v>
      </c>
      <c r="AI1056" s="47">
        <f t="shared" si="220"/>
        <v>1.1371260276776475E-5</v>
      </c>
    </row>
    <row r="1057" spans="1:35">
      <c r="A1057" t="s">
        <v>1551</v>
      </c>
      <c r="B1057" t="s">
        <v>1106</v>
      </c>
      <c r="C1057" t="s">
        <v>2028</v>
      </c>
      <c r="D1057" s="4" t="s">
        <v>1218</v>
      </c>
      <c r="E1057" s="2"/>
      <c r="F1057" t="s">
        <v>5434</v>
      </c>
      <c r="G1057" s="4"/>
      <c r="H1057" s="3" t="s">
        <v>1227</v>
      </c>
      <c r="I1057" s="3" t="s">
        <v>1227</v>
      </c>
      <c r="J1057" s="4">
        <v>299</v>
      </c>
      <c r="K1057" s="4"/>
      <c r="L1057" s="30" t="s">
        <v>1307</v>
      </c>
      <c r="M1057" s="17"/>
      <c r="N1057" s="41" t="str">
        <f t="shared" si="208"/>
        <v xml:space="preserve"> </v>
      </c>
      <c r="O1057" s="17">
        <v>2</v>
      </c>
      <c r="P1057" s="41">
        <f t="shared" si="209"/>
        <v>3.5746201966041106E-4</v>
      </c>
      <c r="Q1057" s="17"/>
      <c r="R1057" s="41" t="str">
        <f t="shared" si="210"/>
        <v xml:space="preserve"> </v>
      </c>
      <c r="S1057" s="17"/>
      <c r="T1057" s="41" t="str">
        <f t="shared" si="211"/>
        <v xml:space="preserve"> </v>
      </c>
      <c r="U1057" s="17">
        <v>2</v>
      </c>
      <c r="V1057" s="41">
        <f t="shared" si="212"/>
        <v>3.8697444033821565E-5</v>
      </c>
      <c r="W1057" s="17"/>
      <c r="X1057" s="41" t="str">
        <f t="shared" si="213"/>
        <v xml:space="preserve"> </v>
      </c>
      <c r="Y1057" s="17"/>
      <c r="Z1057" s="41" t="str">
        <f t="shared" si="214"/>
        <v xml:space="preserve"> </v>
      </c>
      <c r="AA1057" s="17"/>
      <c r="AB1057" s="41" t="str">
        <f t="shared" si="215"/>
        <v xml:space="preserve"> </v>
      </c>
      <c r="AC1057" s="17"/>
      <c r="AD1057" s="41" t="str">
        <f t="shared" si="216"/>
        <v xml:space="preserve"> </v>
      </c>
      <c r="AE1057" s="17"/>
      <c r="AF1057" s="42" t="str">
        <f t="shared" si="217"/>
        <v xml:space="preserve"> </v>
      </c>
      <c r="AG1057" s="19">
        <f t="shared" si="218"/>
        <v>4</v>
      </c>
      <c r="AH1057" s="19">
        <f t="shared" si="219"/>
        <v>4</v>
      </c>
      <c r="AI1057" s="47">
        <f t="shared" si="220"/>
        <v>4.5485041107105901E-5</v>
      </c>
    </row>
    <row r="1058" spans="1:35">
      <c r="A1058" t="s">
        <v>1551</v>
      </c>
      <c r="B1058" t="s">
        <v>1107</v>
      </c>
      <c r="C1058" t="s">
        <v>2028</v>
      </c>
      <c r="D1058" s="4" t="s">
        <v>1218</v>
      </c>
      <c r="E1058" s="2"/>
      <c r="G1058" s="4"/>
      <c r="H1058" s="3" t="s">
        <v>1227</v>
      </c>
      <c r="I1058" s="3" t="s">
        <v>1227</v>
      </c>
      <c r="J1058" s="4"/>
      <c r="K1058" s="4"/>
      <c r="L1058" s="30" t="s">
        <v>1307</v>
      </c>
      <c r="M1058" s="17"/>
      <c r="N1058" s="41" t="str">
        <f t="shared" si="208"/>
        <v xml:space="preserve"> </v>
      </c>
      <c r="O1058" s="17"/>
      <c r="P1058" s="41" t="str">
        <f t="shared" si="209"/>
        <v xml:space="preserve"> </v>
      </c>
      <c r="Q1058" s="17"/>
      <c r="R1058" s="41" t="str">
        <f t="shared" si="210"/>
        <v xml:space="preserve"> </v>
      </c>
      <c r="S1058" s="17"/>
      <c r="T1058" s="41" t="str">
        <f t="shared" si="211"/>
        <v xml:space="preserve"> </v>
      </c>
      <c r="U1058" s="17">
        <v>3</v>
      </c>
      <c r="V1058" s="41">
        <f t="shared" si="212"/>
        <v>5.8046166050732348E-5</v>
      </c>
      <c r="W1058" s="17"/>
      <c r="X1058" s="41" t="str">
        <f t="shared" si="213"/>
        <v xml:space="preserve"> </v>
      </c>
      <c r="Y1058" s="17"/>
      <c r="Z1058" s="41" t="str">
        <f t="shared" si="214"/>
        <v xml:space="preserve"> </v>
      </c>
      <c r="AA1058" s="17"/>
      <c r="AB1058" s="41" t="str">
        <f t="shared" si="215"/>
        <v xml:space="preserve"> </v>
      </c>
      <c r="AC1058" s="17"/>
      <c r="AD1058" s="41" t="str">
        <f t="shared" si="216"/>
        <v xml:space="preserve"> </v>
      </c>
      <c r="AE1058" s="17"/>
      <c r="AF1058" s="42" t="str">
        <f t="shared" si="217"/>
        <v xml:space="preserve"> </v>
      </c>
      <c r="AG1058" s="19">
        <f t="shared" si="218"/>
        <v>2</v>
      </c>
      <c r="AH1058" s="19">
        <f t="shared" si="219"/>
        <v>3</v>
      </c>
      <c r="AI1058" s="47">
        <f t="shared" si="220"/>
        <v>3.4113780830329428E-5</v>
      </c>
    </row>
    <row r="1059" spans="1:35" ht="15" customHeight="1">
      <c r="A1059" t="s">
        <v>1551</v>
      </c>
      <c r="B1059" t="s">
        <v>1267</v>
      </c>
      <c r="C1059" t="s">
        <v>2028</v>
      </c>
      <c r="D1059" s="4" t="s">
        <v>1218</v>
      </c>
      <c r="E1059" s="2"/>
      <c r="F1059" t="s">
        <v>5435</v>
      </c>
      <c r="G1059" s="4"/>
      <c r="H1059" s="3" t="s">
        <v>1227</v>
      </c>
      <c r="I1059" s="3" t="s">
        <v>1227</v>
      </c>
      <c r="J1059" s="4"/>
      <c r="K1059" s="4"/>
      <c r="L1059" s="30" t="s">
        <v>1307</v>
      </c>
      <c r="M1059" s="17"/>
      <c r="N1059" s="41" t="str">
        <f t="shared" si="208"/>
        <v xml:space="preserve"> </v>
      </c>
      <c r="O1059" s="17"/>
      <c r="P1059" s="41" t="str">
        <f t="shared" si="209"/>
        <v xml:space="preserve"> </v>
      </c>
      <c r="Q1059" s="17"/>
      <c r="R1059" s="41" t="str">
        <f t="shared" si="210"/>
        <v xml:space="preserve"> </v>
      </c>
      <c r="S1059" s="17"/>
      <c r="T1059" s="41" t="str">
        <f t="shared" si="211"/>
        <v xml:space="preserve"> </v>
      </c>
      <c r="U1059" s="17">
        <v>11</v>
      </c>
      <c r="V1059" s="41">
        <f t="shared" si="212"/>
        <v>2.1283594218601861E-4</v>
      </c>
      <c r="W1059" s="17"/>
      <c r="X1059" s="41" t="str">
        <f t="shared" si="213"/>
        <v xml:space="preserve"> </v>
      </c>
      <c r="Y1059" s="17"/>
      <c r="Z1059" s="41" t="str">
        <f t="shared" si="214"/>
        <v xml:space="preserve"> </v>
      </c>
      <c r="AA1059" s="17"/>
      <c r="AB1059" s="41" t="str">
        <f t="shared" si="215"/>
        <v xml:space="preserve"> </v>
      </c>
      <c r="AC1059" s="17"/>
      <c r="AD1059" s="41" t="str">
        <f t="shared" si="216"/>
        <v xml:space="preserve"> </v>
      </c>
      <c r="AE1059" s="17">
        <v>1</v>
      </c>
      <c r="AF1059" s="42">
        <f t="shared" si="217"/>
        <v>1.0719262514738985E-4</v>
      </c>
      <c r="AG1059" s="19">
        <f t="shared" si="218"/>
        <v>3</v>
      </c>
      <c r="AH1059" s="19">
        <f t="shared" si="219"/>
        <v>12</v>
      </c>
      <c r="AI1059" s="47">
        <f t="shared" si="220"/>
        <v>1.3645512332131771E-4</v>
      </c>
    </row>
    <row r="1060" spans="1:35">
      <c r="A1060" t="s">
        <v>1551</v>
      </c>
      <c r="B1060" t="s">
        <v>1108</v>
      </c>
      <c r="C1060" t="s">
        <v>2028</v>
      </c>
      <c r="D1060" s="4" t="s">
        <v>1218</v>
      </c>
      <c r="E1060" s="2"/>
      <c r="F1060" s="5" t="s">
        <v>5287</v>
      </c>
      <c r="G1060" s="4"/>
      <c r="H1060" s="3" t="s">
        <v>1227</v>
      </c>
      <c r="I1060" s="3" t="s">
        <v>1227</v>
      </c>
      <c r="J1060" s="4"/>
      <c r="K1060" s="4"/>
      <c r="L1060" s="30" t="s">
        <v>1307</v>
      </c>
      <c r="M1060" s="17"/>
      <c r="N1060" s="41" t="str">
        <f t="shared" si="208"/>
        <v xml:space="preserve"> </v>
      </c>
      <c r="O1060" s="17"/>
      <c r="P1060" s="41" t="str">
        <f t="shared" si="209"/>
        <v xml:space="preserve"> </v>
      </c>
      <c r="Q1060" s="17"/>
      <c r="R1060" s="41" t="str">
        <f t="shared" si="210"/>
        <v xml:space="preserve"> </v>
      </c>
      <c r="S1060" s="17"/>
      <c r="T1060" s="41" t="str">
        <f t="shared" si="211"/>
        <v xml:space="preserve"> </v>
      </c>
      <c r="U1060" s="17"/>
      <c r="V1060" s="41" t="str">
        <f t="shared" si="212"/>
        <v xml:space="preserve"> </v>
      </c>
      <c r="W1060" s="17"/>
      <c r="X1060" s="41" t="str">
        <f t="shared" si="213"/>
        <v xml:space="preserve"> </v>
      </c>
      <c r="Y1060" s="17"/>
      <c r="Z1060" s="41" t="str">
        <f t="shared" si="214"/>
        <v xml:space="preserve"> </v>
      </c>
      <c r="AA1060" s="17">
        <v>2</v>
      </c>
      <c r="AB1060" s="41">
        <f t="shared" si="215"/>
        <v>9.1617040769583142E-4</v>
      </c>
      <c r="AC1060" s="17"/>
      <c r="AD1060" s="41" t="str">
        <f t="shared" si="216"/>
        <v xml:space="preserve"> </v>
      </c>
      <c r="AE1060" s="17"/>
      <c r="AF1060" s="42" t="str">
        <f t="shared" si="217"/>
        <v xml:space="preserve"> </v>
      </c>
      <c r="AG1060" s="19">
        <f t="shared" si="218"/>
        <v>2</v>
      </c>
      <c r="AH1060" s="19">
        <f t="shared" si="219"/>
        <v>2</v>
      </c>
      <c r="AI1060" s="47">
        <f t="shared" si="220"/>
        <v>2.2742520553552951E-5</v>
      </c>
    </row>
    <row r="1061" spans="1:35">
      <c r="A1061" t="s">
        <v>1551</v>
      </c>
      <c r="B1061" t="s">
        <v>1484</v>
      </c>
      <c r="C1061" t="s">
        <v>2028</v>
      </c>
      <c r="D1061" s="4" t="s">
        <v>1218</v>
      </c>
      <c r="E1061" s="2"/>
      <c r="F1061" s="5" t="s">
        <v>5288</v>
      </c>
      <c r="G1061" s="4"/>
      <c r="H1061" s="3" t="s">
        <v>1227</v>
      </c>
      <c r="I1061" s="3" t="s">
        <v>1227</v>
      </c>
      <c r="J1061" s="4">
        <v>299</v>
      </c>
      <c r="K1061" s="4">
        <v>333</v>
      </c>
      <c r="L1061" s="30" t="s">
        <v>1307</v>
      </c>
      <c r="M1061" s="17"/>
      <c r="N1061" s="41" t="str">
        <f t="shared" si="208"/>
        <v xml:space="preserve"> </v>
      </c>
      <c r="O1061" s="17"/>
      <c r="P1061" s="41" t="str">
        <f t="shared" si="209"/>
        <v xml:space="preserve"> </v>
      </c>
      <c r="Q1061" s="17"/>
      <c r="R1061" s="41" t="str">
        <f t="shared" si="210"/>
        <v xml:space="preserve"> </v>
      </c>
      <c r="S1061" s="17"/>
      <c r="T1061" s="41" t="str">
        <f t="shared" si="211"/>
        <v xml:space="preserve"> </v>
      </c>
      <c r="U1061" s="17">
        <v>9</v>
      </c>
      <c r="V1061" s="41">
        <f t="shared" si="212"/>
        <v>1.7413849815219704E-4</v>
      </c>
      <c r="W1061" s="17">
        <v>2</v>
      </c>
      <c r="X1061" s="41">
        <f t="shared" si="213"/>
        <v>3.1675641431738993E-4</v>
      </c>
      <c r="Y1061" s="17">
        <v>1</v>
      </c>
      <c r="Z1061" s="41">
        <f t="shared" si="214"/>
        <v>3.1969309462915604E-4</v>
      </c>
      <c r="AA1061" s="17"/>
      <c r="AB1061" s="41" t="str">
        <f t="shared" si="215"/>
        <v xml:space="preserve"> </v>
      </c>
      <c r="AC1061" s="17">
        <v>2</v>
      </c>
      <c r="AD1061" s="41">
        <f t="shared" si="216"/>
        <v>5.369127516778523E-4</v>
      </c>
      <c r="AE1061" s="17"/>
      <c r="AF1061" s="42" t="str">
        <f t="shared" si="217"/>
        <v xml:space="preserve"> </v>
      </c>
      <c r="AG1061" s="19">
        <f t="shared" si="218"/>
        <v>8</v>
      </c>
      <c r="AH1061" s="19">
        <f t="shared" si="219"/>
        <v>14</v>
      </c>
      <c r="AI1061" s="47">
        <f t="shared" si="220"/>
        <v>1.5919764387487066E-4</v>
      </c>
    </row>
    <row r="1062" spans="1:35">
      <c r="A1062" t="s">
        <v>1551</v>
      </c>
      <c r="B1062" t="s">
        <v>839</v>
      </c>
      <c r="C1062" t="s">
        <v>2028</v>
      </c>
      <c r="D1062" s="4" t="s">
        <v>1218</v>
      </c>
      <c r="E1062" s="2"/>
      <c r="F1062" s="5" t="s">
        <v>5289</v>
      </c>
      <c r="G1062" s="4"/>
      <c r="H1062" s="3" t="s">
        <v>1227</v>
      </c>
      <c r="I1062" s="3" t="s">
        <v>1227</v>
      </c>
      <c r="J1062" s="4">
        <v>299</v>
      </c>
      <c r="K1062" s="4">
        <v>333</v>
      </c>
      <c r="L1062" s="30" t="s">
        <v>1307</v>
      </c>
      <c r="M1062" s="17"/>
      <c r="N1062" s="41" t="str">
        <f t="shared" si="208"/>
        <v xml:space="preserve"> </v>
      </c>
      <c r="O1062" s="17"/>
      <c r="P1062" s="41" t="str">
        <f t="shared" si="209"/>
        <v xml:space="preserve"> </v>
      </c>
      <c r="Q1062" s="17"/>
      <c r="R1062" s="41" t="str">
        <f t="shared" si="210"/>
        <v xml:space="preserve"> </v>
      </c>
      <c r="S1062" s="17"/>
      <c r="T1062" s="41" t="str">
        <f t="shared" si="211"/>
        <v xml:space="preserve"> </v>
      </c>
      <c r="U1062" s="17">
        <v>9</v>
      </c>
      <c r="V1062" s="41">
        <f t="shared" si="212"/>
        <v>1.7413849815219704E-4</v>
      </c>
      <c r="W1062" s="17"/>
      <c r="X1062" s="41" t="str">
        <f t="shared" si="213"/>
        <v xml:space="preserve"> </v>
      </c>
      <c r="Y1062" s="17"/>
      <c r="Z1062" s="41" t="str">
        <f t="shared" si="214"/>
        <v xml:space="preserve"> </v>
      </c>
      <c r="AA1062" s="17">
        <v>3</v>
      </c>
      <c r="AB1062" s="41">
        <f t="shared" si="215"/>
        <v>1.3742556115437471E-3</v>
      </c>
      <c r="AC1062" s="17">
        <v>4</v>
      </c>
      <c r="AD1062" s="41">
        <f t="shared" si="216"/>
        <v>1.0738255033557046E-3</v>
      </c>
      <c r="AE1062" s="17"/>
      <c r="AF1062" s="42" t="str">
        <f t="shared" si="217"/>
        <v xml:space="preserve"> </v>
      </c>
      <c r="AG1062" s="19">
        <f t="shared" si="218"/>
        <v>6</v>
      </c>
      <c r="AH1062" s="19">
        <f t="shared" si="219"/>
        <v>16</v>
      </c>
      <c r="AI1062" s="47">
        <f t="shared" si="220"/>
        <v>1.819401644284236E-4</v>
      </c>
    </row>
    <row r="1063" spans="1:35">
      <c r="A1063" t="s">
        <v>1551</v>
      </c>
      <c r="B1063" t="s">
        <v>3728</v>
      </c>
      <c r="C1063" t="s">
        <v>2028</v>
      </c>
      <c r="D1063" s="4" t="s">
        <v>1218</v>
      </c>
      <c r="E1063" s="2"/>
      <c r="G1063" s="4"/>
      <c r="H1063" s="3" t="s">
        <v>1227</v>
      </c>
      <c r="I1063" s="3" t="s">
        <v>1227</v>
      </c>
      <c r="J1063" s="4"/>
      <c r="K1063" s="4"/>
      <c r="L1063" s="30" t="s">
        <v>1307</v>
      </c>
      <c r="M1063" s="17"/>
      <c r="N1063" s="41" t="str">
        <f t="shared" si="208"/>
        <v xml:space="preserve"> </v>
      </c>
      <c r="O1063" s="17"/>
      <c r="P1063" s="41" t="str">
        <f t="shared" si="209"/>
        <v xml:space="preserve"> </v>
      </c>
      <c r="Q1063" s="17"/>
      <c r="R1063" s="41" t="str">
        <f t="shared" si="210"/>
        <v xml:space="preserve"> </v>
      </c>
      <c r="S1063" s="17">
        <v>3</v>
      </c>
      <c r="T1063" s="41">
        <f t="shared" si="211"/>
        <v>1.5965939329430547E-3</v>
      </c>
      <c r="U1063" s="17">
        <v>3</v>
      </c>
      <c r="V1063" s="41">
        <f t="shared" si="212"/>
        <v>5.8046166050732348E-5</v>
      </c>
      <c r="W1063" s="17">
        <v>1</v>
      </c>
      <c r="X1063" s="41">
        <f t="shared" si="213"/>
        <v>1.5837820715869496E-4</v>
      </c>
      <c r="Y1063" s="17"/>
      <c r="Z1063" s="41" t="str">
        <f t="shared" si="214"/>
        <v xml:space="preserve"> </v>
      </c>
      <c r="AA1063" s="17"/>
      <c r="AB1063" s="41" t="str">
        <f t="shared" si="215"/>
        <v xml:space="preserve"> </v>
      </c>
      <c r="AC1063" s="17"/>
      <c r="AD1063" s="41" t="str">
        <f t="shared" si="216"/>
        <v xml:space="preserve"> </v>
      </c>
      <c r="AE1063" s="17"/>
      <c r="AF1063" s="42" t="str">
        <f t="shared" si="217"/>
        <v xml:space="preserve"> </v>
      </c>
      <c r="AG1063" s="19">
        <f t="shared" si="218"/>
        <v>6</v>
      </c>
      <c r="AH1063" s="19">
        <f t="shared" si="219"/>
        <v>7</v>
      </c>
      <c r="AI1063" s="47">
        <f t="shared" si="220"/>
        <v>7.9598821937435329E-5</v>
      </c>
    </row>
    <row r="1064" spans="1:35">
      <c r="A1064" t="s">
        <v>1551</v>
      </c>
      <c r="B1064" t="s">
        <v>1109</v>
      </c>
      <c r="C1064" t="s">
        <v>2028</v>
      </c>
      <c r="D1064" s="4" t="s">
        <v>1218</v>
      </c>
      <c r="E1064" s="2"/>
      <c r="F1064" s="5" t="s">
        <v>5290</v>
      </c>
      <c r="G1064" s="4"/>
      <c r="H1064" s="3" t="s">
        <v>1227</v>
      </c>
      <c r="I1064" s="3" t="s">
        <v>1227</v>
      </c>
      <c r="J1064" s="4"/>
      <c r="K1064" s="4"/>
      <c r="L1064" s="30" t="s">
        <v>1307</v>
      </c>
      <c r="M1064" s="17"/>
      <c r="N1064" s="41" t="str">
        <f t="shared" si="208"/>
        <v xml:space="preserve"> </v>
      </c>
      <c r="O1064" s="17"/>
      <c r="P1064" s="41" t="str">
        <f t="shared" si="209"/>
        <v xml:space="preserve"> </v>
      </c>
      <c r="Q1064" s="17"/>
      <c r="R1064" s="41" t="str">
        <f t="shared" si="210"/>
        <v xml:space="preserve"> </v>
      </c>
      <c r="S1064" s="17"/>
      <c r="T1064" s="41" t="str">
        <f t="shared" si="211"/>
        <v xml:space="preserve"> </v>
      </c>
      <c r="U1064" s="17">
        <v>3</v>
      </c>
      <c r="V1064" s="41">
        <f t="shared" si="212"/>
        <v>5.8046166050732348E-5</v>
      </c>
      <c r="W1064" s="17"/>
      <c r="X1064" s="41" t="str">
        <f t="shared" si="213"/>
        <v xml:space="preserve"> </v>
      </c>
      <c r="Y1064" s="17"/>
      <c r="Z1064" s="41" t="str">
        <f t="shared" si="214"/>
        <v xml:space="preserve"> </v>
      </c>
      <c r="AA1064" s="17"/>
      <c r="AB1064" s="41" t="str">
        <f t="shared" si="215"/>
        <v xml:space="preserve"> </v>
      </c>
      <c r="AC1064" s="17"/>
      <c r="AD1064" s="41" t="str">
        <f t="shared" si="216"/>
        <v xml:space="preserve"> </v>
      </c>
      <c r="AE1064" s="17"/>
      <c r="AF1064" s="42" t="str">
        <f t="shared" si="217"/>
        <v xml:space="preserve"> </v>
      </c>
      <c r="AG1064" s="19">
        <f t="shared" si="218"/>
        <v>2</v>
      </c>
      <c r="AH1064" s="19">
        <f t="shared" si="219"/>
        <v>3</v>
      </c>
      <c r="AI1064" s="47">
        <f t="shared" si="220"/>
        <v>3.4113780830329428E-5</v>
      </c>
    </row>
    <row r="1065" spans="1:35">
      <c r="A1065" t="s">
        <v>1551</v>
      </c>
      <c r="B1065" t="s">
        <v>1418</v>
      </c>
      <c r="C1065" t="s">
        <v>2028</v>
      </c>
      <c r="D1065" s="4" t="s">
        <v>1218</v>
      </c>
      <c r="E1065" s="2"/>
      <c r="F1065" s="5" t="s">
        <v>5291</v>
      </c>
      <c r="G1065" s="4"/>
      <c r="H1065" s="3" t="s">
        <v>1227</v>
      </c>
      <c r="I1065" s="3" t="s">
        <v>1227</v>
      </c>
      <c r="J1065" s="4"/>
      <c r="K1065" s="4"/>
      <c r="L1065" s="30" t="s">
        <v>1307</v>
      </c>
      <c r="M1065" s="17"/>
      <c r="N1065" s="41" t="str">
        <f t="shared" si="208"/>
        <v xml:space="preserve"> </v>
      </c>
      <c r="O1065" s="17"/>
      <c r="P1065" s="41" t="str">
        <f t="shared" si="209"/>
        <v xml:space="preserve"> </v>
      </c>
      <c r="Q1065" s="17"/>
      <c r="R1065" s="41" t="str">
        <f t="shared" si="210"/>
        <v xml:space="preserve"> </v>
      </c>
      <c r="S1065" s="17"/>
      <c r="T1065" s="41" t="str">
        <f t="shared" si="211"/>
        <v xml:space="preserve"> </v>
      </c>
      <c r="U1065" s="17"/>
      <c r="V1065" s="41" t="str">
        <f t="shared" si="212"/>
        <v xml:space="preserve"> </v>
      </c>
      <c r="W1065" s="17"/>
      <c r="X1065" s="41" t="str">
        <f t="shared" si="213"/>
        <v xml:space="preserve"> </v>
      </c>
      <c r="Y1065" s="17">
        <v>1</v>
      </c>
      <c r="Z1065" s="41">
        <f t="shared" si="214"/>
        <v>3.1969309462915604E-4</v>
      </c>
      <c r="AA1065" s="17">
        <v>2</v>
      </c>
      <c r="AB1065" s="41">
        <f t="shared" si="215"/>
        <v>9.1617040769583142E-4</v>
      </c>
      <c r="AC1065" s="17"/>
      <c r="AD1065" s="41" t="str">
        <f t="shared" si="216"/>
        <v xml:space="preserve"> </v>
      </c>
      <c r="AE1065" s="17"/>
      <c r="AF1065" s="42" t="str">
        <f t="shared" si="217"/>
        <v xml:space="preserve"> </v>
      </c>
      <c r="AG1065" s="19">
        <f t="shared" si="218"/>
        <v>4</v>
      </c>
      <c r="AH1065" s="19">
        <f t="shared" si="219"/>
        <v>3</v>
      </c>
      <c r="AI1065" s="47">
        <f t="shared" si="220"/>
        <v>3.4113780830329428E-5</v>
      </c>
    </row>
    <row r="1066" spans="1:35">
      <c r="A1066" t="s">
        <v>1551</v>
      </c>
      <c r="B1066" t="s">
        <v>36</v>
      </c>
      <c r="C1066" t="s">
        <v>2028</v>
      </c>
      <c r="D1066" s="4" t="s">
        <v>1218</v>
      </c>
      <c r="E1066" s="2"/>
      <c r="F1066" t="s">
        <v>2914</v>
      </c>
      <c r="G1066" s="4"/>
      <c r="H1066" s="3" t="s">
        <v>1227</v>
      </c>
      <c r="I1066" s="3" t="s">
        <v>1227</v>
      </c>
      <c r="J1066" s="4">
        <v>299</v>
      </c>
      <c r="K1066" s="4"/>
      <c r="L1066" s="30" t="s">
        <v>1307</v>
      </c>
      <c r="M1066" s="17"/>
      <c r="N1066" s="41" t="str">
        <f t="shared" si="208"/>
        <v xml:space="preserve"> </v>
      </c>
      <c r="O1066" s="17">
        <v>3</v>
      </c>
      <c r="P1066" s="41">
        <f t="shared" si="209"/>
        <v>5.3619302949061668E-4</v>
      </c>
      <c r="Q1066" s="17">
        <v>4</v>
      </c>
      <c r="R1066" s="41">
        <f t="shared" si="210"/>
        <v>1.8009905447996398E-3</v>
      </c>
      <c r="S1066" s="17">
        <v>3</v>
      </c>
      <c r="T1066" s="41">
        <f t="shared" si="211"/>
        <v>1.5965939329430547E-3</v>
      </c>
      <c r="U1066" s="17">
        <v>2</v>
      </c>
      <c r="V1066" s="41">
        <f t="shared" si="212"/>
        <v>3.8697444033821565E-5</v>
      </c>
      <c r="W1066" s="17">
        <v>1</v>
      </c>
      <c r="X1066" s="41">
        <f t="shared" si="213"/>
        <v>1.5837820715869496E-4</v>
      </c>
      <c r="Y1066" s="17"/>
      <c r="Z1066" s="41" t="str">
        <f t="shared" si="214"/>
        <v xml:space="preserve"> </v>
      </c>
      <c r="AA1066" s="17">
        <v>3</v>
      </c>
      <c r="AB1066" s="41">
        <f t="shared" si="215"/>
        <v>1.3742556115437471E-3</v>
      </c>
      <c r="AC1066" s="17"/>
      <c r="AD1066" s="41" t="str">
        <f t="shared" si="216"/>
        <v xml:space="preserve"> </v>
      </c>
      <c r="AE1066" s="17"/>
      <c r="AF1066" s="42" t="str">
        <f t="shared" si="217"/>
        <v xml:space="preserve"> </v>
      </c>
      <c r="AG1066" s="19">
        <f t="shared" si="218"/>
        <v>12</v>
      </c>
      <c r="AH1066" s="19">
        <f t="shared" si="219"/>
        <v>16</v>
      </c>
      <c r="AI1066" s="47">
        <f t="shared" si="220"/>
        <v>1.819401644284236E-4</v>
      </c>
    </row>
    <row r="1067" spans="1:35">
      <c r="A1067" t="s">
        <v>1551</v>
      </c>
      <c r="B1067" t="s">
        <v>2261</v>
      </c>
      <c r="C1067" t="s">
        <v>2028</v>
      </c>
      <c r="D1067" s="4" t="s">
        <v>1218</v>
      </c>
      <c r="E1067" s="2"/>
      <c r="F1067" t="s">
        <v>5436</v>
      </c>
      <c r="G1067" s="4"/>
      <c r="H1067" s="3" t="s">
        <v>1227</v>
      </c>
      <c r="I1067" s="3" t="s">
        <v>1227</v>
      </c>
      <c r="J1067" s="4">
        <v>299</v>
      </c>
      <c r="K1067" s="4">
        <v>333</v>
      </c>
      <c r="L1067" s="30" t="s">
        <v>1307</v>
      </c>
      <c r="M1067" s="17"/>
      <c r="N1067" s="41" t="str">
        <f t="shared" si="208"/>
        <v xml:space="preserve"> </v>
      </c>
      <c r="O1067" s="17"/>
      <c r="P1067" s="41" t="str">
        <f t="shared" si="209"/>
        <v xml:space="preserve"> </v>
      </c>
      <c r="Q1067" s="17">
        <v>2</v>
      </c>
      <c r="R1067" s="41">
        <f t="shared" si="210"/>
        <v>9.0049527239981989E-4</v>
      </c>
      <c r="S1067" s="17"/>
      <c r="T1067" s="41" t="str">
        <f t="shared" si="211"/>
        <v xml:space="preserve"> </v>
      </c>
      <c r="U1067" s="17">
        <v>16</v>
      </c>
      <c r="V1067" s="41">
        <f t="shared" si="212"/>
        <v>3.0957955227057252E-4</v>
      </c>
      <c r="W1067" s="17"/>
      <c r="X1067" s="41" t="str">
        <f t="shared" si="213"/>
        <v xml:space="preserve"> </v>
      </c>
      <c r="Y1067" s="17">
        <v>4</v>
      </c>
      <c r="Z1067" s="41">
        <f t="shared" si="214"/>
        <v>1.2787723785166241E-3</v>
      </c>
      <c r="AA1067" s="17">
        <v>2</v>
      </c>
      <c r="AB1067" s="41">
        <f t="shared" si="215"/>
        <v>9.1617040769583142E-4</v>
      </c>
      <c r="AC1067" s="17">
        <v>5</v>
      </c>
      <c r="AD1067" s="41">
        <f t="shared" si="216"/>
        <v>1.3422818791946308E-3</v>
      </c>
      <c r="AE1067" s="17"/>
      <c r="AF1067" s="42" t="str">
        <f t="shared" si="217"/>
        <v xml:space="preserve"> </v>
      </c>
      <c r="AG1067" s="19">
        <f t="shared" si="218"/>
        <v>10</v>
      </c>
      <c r="AH1067" s="19">
        <f t="shared" si="219"/>
        <v>29</v>
      </c>
      <c r="AI1067" s="47">
        <f t="shared" si="220"/>
        <v>3.2976654802651778E-4</v>
      </c>
    </row>
    <row r="1068" spans="1:35">
      <c r="A1068" t="s">
        <v>1551</v>
      </c>
      <c r="B1068" t="s">
        <v>2214</v>
      </c>
      <c r="C1068" t="s">
        <v>2028</v>
      </c>
      <c r="D1068" s="4" t="s">
        <v>1218</v>
      </c>
      <c r="E1068" s="2"/>
      <c r="F1068" t="s">
        <v>5437</v>
      </c>
      <c r="G1068" s="4"/>
      <c r="H1068" s="3" t="s">
        <v>1227</v>
      </c>
      <c r="I1068" s="3" t="s">
        <v>1227</v>
      </c>
      <c r="J1068" s="4"/>
      <c r="K1068" s="4"/>
      <c r="L1068" s="30" t="s">
        <v>1307</v>
      </c>
      <c r="M1068" s="17"/>
      <c r="N1068" s="41" t="str">
        <f t="shared" si="208"/>
        <v xml:space="preserve"> </v>
      </c>
      <c r="O1068" s="17"/>
      <c r="P1068" s="41" t="str">
        <f t="shared" si="209"/>
        <v xml:space="preserve"> </v>
      </c>
      <c r="Q1068" s="17"/>
      <c r="R1068" s="41" t="str">
        <f t="shared" si="210"/>
        <v xml:space="preserve"> </v>
      </c>
      <c r="S1068" s="17"/>
      <c r="T1068" s="41" t="str">
        <f t="shared" si="211"/>
        <v xml:space="preserve"> </v>
      </c>
      <c r="U1068" s="17"/>
      <c r="V1068" s="41" t="str">
        <f t="shared" si="212"/>
        <v xml:space="preserve"> </v>
      </c>
      <c r="W1068" s="17"/>
      <c r="X1068" s="41" t="str">
        <f t="shared" si="213"/>
        <v xml:space="preserve"> </v>
      </c>
      <c r="Y1068" s="17"/>
      <c r="Z1068" s="41" t="str">
        <f t="shared" si="214"/>
        <v xml:space="preserve"> </v>
      </c>
      <c r="AA1068" s="17">
        <v>1</v>
      </c>
      <c r="AB1068" s="41">
        <f t="shared" si="215"/>
        <v>4.5808520384791571E-4</v>
      </c>
      <c r="AC1068" s="17"/>
      <c r="AD1068" s="41" t="str">
        <f t="shared" si="216"/>
        <v xml:space="preserve"> </v>
      </c>
      <c r="AE1068" s="17"/>
      <c r="AF1068" s="42" t="str">
        <f t="shared" si="217"/>
        <v xml:space="preserve"> </v>
      </c>
      <c r="AG1068" s="19">
        <f t="shared" si="218"/>
        <v>2</v>
      </c>
      <c r="AH1068" s="19">
        <f t="shared" si="219"/>
        <v>1</v>
      </c>
      <c r="AI1068" s="47">
        <f t="shared" si="220"/>
        <v>1.1371260276776475E-5</v>
      </c>
    </row>
    <row r="1069" spans="1:35">
      <c r="A1069" t="s">
        <v>1391</v>
      </c>
      <c r="B1069" t="s">
        <v>23</v>
      </c>
      <c r="C1069" t="s">
        <v>2509</v>
      </c>
      <c r="D1069" s="4" t="s">
        <v>1217</v>
      </c>
      <c r="E1069" s="2"/>
      <c r="F1069" t="s">
        <v>3409</v>
      </c>
      <c r="G1069" s="4"/>
      <c r="H1069" s="3" t="s">
        <v>1227</v>
      </c>
      <c r="I1069" s="3" t="s">
        <v>1227</v>
      </c>
      <c r="J1069" s="4">
        <v>335</v>
      </c>
      <c r="K1069" s="4">
        <v>155</v>
      </c>
      <c r="L1069" s="30" t="s">
        <v>1306</v>
      </c>
      <c r="M1069" s="17"/>
      <c r="N1069" s="41" t="str">
        <f t="shared" si="208"/>
        <v xml:space="preserve"> </v>
      </c>
      <c r="O1069" s="17"/>
      <c r="P1069" s="41" t="str">
        <f t="shared" si="209"/>
        <v xml:space="preserve"> </v>
      </c>
      <c r="Q1069" s="17"/>
      <c r="R1069" s="41" t="str">
        <f t="shared" si="210"/>
        <v xml:space="preserve"> </v>
      </c>
      <c r="S1069" s="17"/>
      <c r="T1069" s="41" t="str">
        <f t="shared" si="211"/>
        <v xml:space="preserve"> </v>
      </c>
      <c r="U1069" s="17">
        <v>22</v>
      </c>
      <c r="V1069" s="41">
        <f t="shared" si="212"/>
        <v>4.2567188437203722E-4</v>
      </c>
      <c r="W1069" s="17"/>
      <c r="X1069" s="41" t="str">
        <f t="shared" si="213"/>
        <v xml:space="preserve"> </v>
      </c>
      <c r="Y1069" s="17"/>
      <c r="Z1069" s="41" t="str">
        <f t="shared" si="214"/>
        <v xml:space="preserve"> </v>
      </c>
      <c r="AA1069" s="17"/>
      <c r="AB1069" s="41" t="str">
        <f t="shared" si="215"/>
        <v xml:space="preserve"> </v>
      </c>
      <c r="AC1069" s="17">
        <v>3</v>
      </c>
      <c r="AD1069" s="41">
        <f t="shared" si="216"/>
        <v>8.053691275167785E-4</v>
      </c>
      <c r="AE1069" s="17">
        <v>1</v>
      </c>
      <c r="AF1069" s="42">
        <f t="shared" si="217"/>
        <v>1.0719262514738985E-4</v>
      </c>
      <c r="AG1069" s="19">
        <f t="shared" si="218"/>
        <v>5</v>
      </c>
      <c r="AH1069" s="19">
        <f t="shared" si="219"/>
        <v>26</v>
      </c>
      <c r="AI1069" s="47">
        <f t="shared" si="220"/>
        <v>2.9565276719618834E-4</v>
      </c>
    </row>
    <row r="1070" spans="1:35">
      <c r="A1070" t="s">
        <v>1391</v>
      </c>
      <c r="B1070" t="s">
        <v>1397</v>
      </c>
      <c r="C1070" t="s">
        <v>2509</v>
      </c>
      <c r="D1070" s="4" t="s">
        <v>1217</v>
      </c>
      <c r="E1070" s="2"/>
      <c r="F1070" t="s">
        <v>1449</v>
      </c>
      <c r="G1070" s="4"/>
      <c r="H1070" s="3" t="s">
        <v>1227</v>
      </c>
      <c r="I1070" s="3" t="s">
        <v>1227</v>
      </c>
      <c r="J1070" s="4">
        <v>335</v>
      </c>
      <c r="K1070" s="4">
        <v>155</v>
      </c>
      <c r="L1070" s="30" t="s">
        <v>1306</v>
      </c>
      <c r="M1070" s="17"/>
      <c r="N1070" s="41" t="str">
        <f t="shared" si="208"/>
        <v xml:space="preserve"> </v>
      </c>
      <c r="O1070" s="17"/>
      <c r="P1070" s="41" t="str">
        <f t="shared" si="209"/>
        <v xml:space="preserve"> </v>
      </c>
      <c r="Q1070" s="17"/>
      <c r="R1070" s="41" t="str">
        <f t="shared" si="210"/>
        <v xml:space="preserve"> </v>
      </c>
      <c r="S1070" s="17">
        <v>4</v>
      </c>
      <c r="T1070" s="41">
        <f t="shared" si="211"/>
        <v>2.1287919105907396E-3</v>
      </c>
      <c r="U1070" s="17">
        <v>42</v>
      </c>
      <c r="V1070" s="41">
        <f t="shared" si="212"/>
        <v>8.1264632471025292E-4</v>
      </c>
      <c r="W1070" s="17"/>
      <c r="X1070" s="41" t="str">
        <f t="shared" si="213"/>
        <v xml:space="preserve"> </v>
      </c>
      <c r="Y1070" s="17"/>
      <c r="Z1070" s="41" t="str">
        <f t="shared" si="214"/>
        <v xml:space="preserve"> </v>
      </c>
      <c r="AA1070" s="17"/>
      <c r="AB1070" s="41" t="str">
        <f t="shared" si="215"/>
        <v xml:space="preserve"> </v>
      </c>
      <c r="AC1070" s="17"/>
      <c r="AD1070" s="41" t="str">
        <f t="shared" si="216"/>
        <v xml:space="preserve"> </v>
      </c>
      <c r="AE1070" s="17">
        <v>11</v>
      </c>
      <c r="AF1070" s="42">
        <f t="shared" si="217"/>
        <v>1.1791188766212884E-3</v>
      </c>
      <c r="AG1070" s="19">
        <f t="shared" si="218"/>
        <v>5</v>
      </c>
      <c r="AH1070" s="19">
        <f t="shared" si="219"/>
        <v>57</v>
      </c>
      <c r="AI1070" s="47">
        <f t="shared" si="220"/>
        <v>6.4816183577625904E-4</v>
      </c>
    </row>
    <row r="1071" spans="1:35">
      <c r="A1071" t="s">
        <v>840</v>
      </c>
      <c r="B1071" t="s">
        <v>3059</v>
      </c>
      <c r="C1071" t="s">
        <v>891</v>
      </c>
      <c r="D1071" s="4" t="s">
        <v>1217</v>
      </c>
      <c r="E1071" s="2"/>
      <c r="F1071" t="s">
        <v>3281</v>
      </c>
      <c r="G1071" s="4"/>
      <c r="H1071" s="3" t="s">
        <v>1227</v>
      </c>
      <c r="I1071" s="3" t="s">
        <v>1227</v>
      </c>
      <c r="J1071" s="4">
        <v>51</v>
      </c>
      <c r="K1071" s="4">
        <v>188</v>
      </c>
      <c r="L1071" s="30" t="s">
        <v>1305</v>
      </c>
      <c r="M1071" s="17"/>
      <c r="N1071" s="41" t="str">
        <f t="shared" si="208"/>
        <v xml:space="preserve"> </v>
      </c>
      <c r="O1071" s="17"/>
      <c r="P1071" s="41" t="str">
        <f t="shared" si="209"/>
        <v xml:space="preserve"> </v>
      </c>
      <c r="Q1071" s="17"/>
      <c r="R1071" s="41" t="str">
        <f t="shared" si="210"/>
        <v xml:space="preserve"> </v>
      </c>
      <c r="S1071" s="17">
        <v>3</v>
      </c>
      <c r="T1071" s="41">
        <f t="shared" si="211"/>
        <v>1.5965939329430547E-3</v>
      </c>
      <c r="U1071" s="17">
        <v>154</v>
      </c>
      <c r="V1071" s="41">
        <f t="shared" si="212"/>
        <v>2.9797031906042605E-3</v>
      </c>
      <c r="W1071" s="17"/>
      <c r="X1071" s="41" t="str">
        <f t="shared" si="213"/>
        <v xml:space="preserve"> </v>
      </c>
      <c r="Y1071" s="17"/>
      <c r="Z1071" s="41" t="str">
        <f t="shared" si="214"/>
        <v xml:space="preserve"> </v>
      </c>
      <c r="AA1071" s="17"/>
      <c r="AB1071" s="41" t="str">
        <f t="shared" si="215"/>
        <v xml:space="preserve"> </v>
      </c>
      <c r="AC1071" s="17">
        <v>1</v>
      </c>
      <c r="AD1071" s="41">
        <f t="shared" si="216"/>
        <v>2.6845637583892615E-4</v>
      </c>
      <c r="AE1071" s="17">
        <v>2</v>
      </c>
      <c r="AF1071" s="42">
        <f t="shared" si="217"/>
        <v>2.1438525029477971E-4</v>
      </c>
      <c r="AG1071" s="19">
        <f t="shared" si="218"/>
        <v>7</v>
      </c>
      <c r="AH1071" s="19">
        <f t="shared" si="219"/>
        <v>160</v>
      </c>
      <c r="AI1071" s="47">
        <f t="shared" si="220"/>
        <v>1.819401644284236E-3</v>
      </c>
    </row>
    <row r="1072" spans="1:35">
      <c r="A1072" t="s">
        <v>840</v>
      </c>
      <c r="B1072" s="5" t="s">
        <v>5265</v>
      </c>
      <c r="C1072" t="s">
        <v>891</v>
      </c>
      <c r="D1072" s="4" t="s">
        <v>1217</v>
      </c>
      <c r="E1072" s="4" t="s">
        <v>1803</v>
      </c>
      <c r="G1072" s="4"/>
      <c r="H1072" s="3" t="s">
        <v>1227</v>
      </c>
      <c r="I1072" s="3" t="s">
        <v>505</v>
      </c>
      <c r="J1072" s="4"/>
      <c r="K1072" s="4"/>
      <c r="L1072" s="30" t="s">
        <v>1305</v>
      </c>
      <c r="M1072" s="17"/>
      <c r="N1072" s="41" t="str">
        <f t="shared" si="208"/>
        <v xml:space="preserve"> </v>
      </c>
      <c r="O1072" s="17"/>
      <c r="P1072" s="41" t="str">
        <f t="shared" si="209"/>
        <v xml:space="preserve"> </v>
      </c>
      <c r="Q1072" s="17"/>
      <c r="R1072" s="41" t="str">
        <f t="shared" si="210"/>
        <v xml:space="preserve"> </v>
      </c>
      <c r="S1072" s="17"/>
      <c r="T1072" s="41" t="str">
        <f t="shared" si="211"/>
        <v xml:space="preserve"> </v>
      </c>
      <c r="U1072" s="17">
        <v>1</v>
      </c>
      <c r="V1072" s="41">
        <f t="shared" si="212"/>
        <v>1.9348722016910783E-5</v>
      </c>
      <c r="W1072" s="17"/>
      <c r="X1072" s="41" t="str">
        <f t="shared" si="213"/>
        <v xml:space="preserve"> </v>
      </c>
      <c r="Y1072" s="17"/>
      <c r="Z1072" s="41" t="str">
        <f t="shared" si="214"/>
        <v xml:space="preserve"> </v>
      </c>
      <c r="AA1072" s="17"/>
      <c r="AB1072" s="41" t="str">
        <f t="shared" si="215"/>
        <v xml:space="preserve"> </v>
      </c>
      <c r="AC1072" s="17"/>
      <c r="AD1072" s="41" t="str">
        <f t="shared" si="216"/>
        <v xml:space="preserve"> </v>
      </c>
      <c r="AE1072" s="17"/>
      <c r="AF1072" s="42" t="str">
        <f t="shared" si="217"/>
        <v xml:space="preserve"> </v>
      </c>
      <c r="AG1072" s="19">
        <f t="shared" si="218"/>
        <v>2</v>
      </c>
      <c r="AH1072" s="19">
        <f t="shared" si="219"/>
        <v>1</v>
      </c>
      <c r="AI1072" s="47">
        <f t="shared" si="220"/>
        <v>1.1371260276776475E-5</v>
      </c>
    </row>
    <row r="1073" spans="1:35">
      <c r="A1073" t="s">
        <v>840</v>
      </c>
      <c r="B1073" t="s">
        <v>1486</v>
      </c>
      <c r="C1073" t="s">
        <v>891</v>
      </c>
      <c r="D1073" s="4" t="s">
        <v>1217</v>
      </c>
      <c r="E1073" s="2"/>
      <c r="G1073" s="4" t="s">
        <v>154</v>
      </c>
      <c r="H1073" s="3" t="s">
        <v>1227</v>
      </c>
      <c r="I1073" s="3" t="s">
        <v>1227</v>
      </c>
      <c r="J1073" s="4"/>
      <c r="K1073" s="4">
        <v>188</v>
      </c>
      <c r="L1073" s="30" t="s">
        <v>1305</v>
      </c>
      <c r="M1073" s="17"/>
      <c r="N1073" s="41" t="str">
        <f t="shared" si="208"/>
        <v xml:space="preserve"> </v>
      </c>
      <c r="O1073" s="17">
        <v>6</v>
      </c>
      <c r="P1073" s="41">
        <f t="shared" si="209"/>
        <v>1.0723860589812334E-3</v>
      </c>
      <c r="Q1073" s="17"/>
      <c r="R1073" s="41" t="str">
        <f t="shared" si="210"/>
        <v xml:space="preserve"> </v>
      </c>
      <c r="S1073" s="17"/>
      <c r="T1073" s="41" t="str">
        <f t="shared" si="211"/>
        <v xml:space="preserve"> </v>
      </c>
      <c r="U1073" s="17">
        <v>1</v>
      </c>
      <c r="V1073" s="41">
        <f t="shared" si="212"/>
        <v>1.9348722016910783E-5</v>
      </c>
      <c r="W1073" s="17"/>
      <c r="X1073" s="41" t="str">
        <f t="shared" si="213"/>
        <v xml:space="preserve"> </v>
      </c>
      <c r="Y1073" s="17"/>
      <c r="Z1073" s="41" t="str">
        <f t="shared" si="214"/>
        <v xml:space="preserve"> </v>
      </c>
      <c r="AA1073" s="17">
        <v>1</v>
      </c>
      <c r="AB1073" s="41">
        <f t="shared" si="215"/>
        <v>4.5808520384791571E-4</v>
      </c>
      <c r="AC1073" s="17"/>
      <c r="AD1073" s="41" t="str">
        <f t="shared" si="216"/>
        <v xml:space="preserve"> </v>
      </c>
      <c r="AE1073" s="17"/>
      <c r="AF1073" s="42" t="str">
        <f t="shared" si="217"/>
        <v xml:space="preserve"> </v>
      </c>
      <c r="AG1073" s="19">
        <f t="shared" si="218"/>
        <v>6</v>
      </c>
      <c r="AH1073" s="19">
        <f t="shared" si="219"/>
        <v>8</v>
      </c>
      <c r="AI1073" s="47">
        <f t="shared" si="220"/>
        <v>9.0970082214211802E-5</v>
      </c>
    </row>
    <row r="1074" spans="1:35">
      <c r="A1074" t="s">
        <v>840</v>
      </c>
      <c r="B1074" t="s">
        <v>841</v>
      </c>
      <c r="C1074" t="s">
        <v>891</v>
      </c>
      <c r="D1074" s="4" t="s">
        <v>1217</v>
      </c>
      <c r="E1074" s="2"/>
      <c r="G1074" s="4"/>
      <c r="H1074" s="3" t="s">
        <v>1227</v>
      </c>
      <c r="I1074" s="3" t="s">
        <v>1227</v>
      </c>
      <c r="J1074" s="4">
        <v>51</v>
      </c>
      <c r="K1074" s="4">
        <v>187</v>
      </c>
      <c r="L1074" s="30" t="s">
        <v>1305</v>
      </c>
      <c r="M1074" s="17"/>
      <c r="N1074" s="41" t="str">
        <f t="shared" si="208"/>
        <v xml:space="preserve"> </v>
      </c>
      <c r="O1074" s="17"/>
      <c r="P1074" s="41" t="str">
        <f t="shared" si="209"/>
        <v xml:space="preserve"> </v>
      </c>
      <c r="Q1074" s="17"/>
      <c r="R1074" s="41" t="str">
        <f t="shared" si="210"/>
        <v xml:space="preserve"> </v>
      </c>
      <c r="S1074" s="17">
        <v>1</v>
      </c>
      <c r="T1074" s="41">
        <f t="shared" si="211"/>
        <v>5.3219797764768491E-4</v>
      </c>
      <c r="U1074" s="17">
        <v>162</v>
      </c>
      <c r="V1074" s="41">
        <f t="shared" si="212"/>
        <v>3.1344929667395469E-3</v>
      </c>
      <c r="W1074" s="17"/>
      <c r="X1074" s="41" t="str">
        <f t="shared" si="213"/>
        <v xml:space="preserve"> </v>
      </c>
      <c r="Y1074" s="17"/>
      <c r="Z1074" s="41" t="str">
        <f t="shared" si="214"/>
        <v xml:space="preserve"> </v>
      </c>
      <c r="AA1074" s="17"/>
      <c r="AB1074" s="41" t="str">
        <f t="shared" si="215"/>
        <v xml:space="preserve"> </v>
      </c>
      <c r="AC1074" s="17"/>
      <c r="AD1074" s="41" t="str">
        <f t="shared" si="216"/>
        <v xml:space="preserve"> </v>
      </c>
      <c r="AE1074" s="17"/>
      <c r="AF1074" s="42" t="str">
        <f t="shared" si="217"/>
        <v xml:space="preserve"> </v>
      </c>
      <c r="AG1074" s="19">
        <f t="shared" si="218"/>
        <v>4</v>
      </c>
      <c r="AH1074" s="19">
        <f t="shared" si="219"/>
        <v>163</v>
      </c>
      <c r="AI1074" s="47">
        <f t="shared" si="220"/>
        <v>1.8535154251145655E-3</v>
      </c>
    </row>
    <row r="1075" spans="1:35">
      <c r="A1075" t="s">
        <v>840</v>
      </c>
      <c r="B1075" s="5" t="s">
        <v>5858</v>
      </c>
      <c r="C1075" t="s">
        <v>891</v>
      </c>
      <c r="D1075" s="4" t="s">
        <v>1217</v>
      </c>
      <c r="E1075" s="2"/>
      <c r="G1075" s="4"/>
      <c r="H1075" s="3" t="s">
        <v>505</v>
      </c>
      <c r="I1075" s="3" t="s">
        <v>505</v>
      </c>
      <c r="J1075" s="4"/>
      <c r="K1075" s="4"/>
      <c r="L1075" s="30" t="s">
        <v>1305</v>
      </c>
      <c r="M1075" s="17"/>
      <c r="N1075" s="41" t="str">
        <f t="shared" si="208"/>
        <v xml:space="preserve"> </v>
      </c>
      <c r="O1075" s="17"/>
      <c r="P1075" s="41" t="str">
        <f t="shared" si="209"/>
        <v xml:space="preserve"> </v>
      </c>
      <c r="Q1075" s="17"/>
      <c r="R1075" s="41" t="str">
        <f t="shared" si="210"/>
        <v xml:space="preserve"> </v>
      </c>
      <c r="S1075" s="17"/>
      <c r="T1075" s="41" t="str">
        <f t="shared" si="211"/>
        <v xml:space="preserve"> </v>
      </c>
      <c r="U1075" s="17"/>
      <c r="V1075" s="41" t="str">
        <f t="shared" si="212"/>
        <v xml:space="preserve"> </v>
      </c>
      <c r="W1075" s="17"/>
      <c r="X1075" s="41" t="str">
        <f t="shared" si="213"/>
        <v xml:space="preserve"> </v>
      </c>
      <c r="Y1075" s="17"/>
      <c r="Z1075" s="41" t="str">
        <f t="shared" si="214"/>
        <v xml:space="preserve"> </v>
      </c>
      <c r="AA1075" s="17">
        <v>1</v>
      </c>
      <c r="AB1075" s="41">
        <f t="shared" si="215"/>
        <v>4.5808520384791571E-4</v>
      </c>
      <c r="AC1075" s="17"/>
      <c r="AD1075" s="41" t="str">
        <f t="shared" si="216"/>
        <v xml:space="preserve"> </v>
      </c>
      <c r="AE1075" s="17"/>
      <c r="AF1075" s="42" t="str">
        <f t="shared" si="217"/>
        <v xml:space="preserve"> </v>
      </c>
      <c r="AG1075" s="19">
        <f t="shared" si="218"/>
        <v>2</v>
      </c>
      <c r="AH1075" s="19">
        <f t="shared" si="219"/>
        <v>1</v>
      </c>
      <c r="AI1075" s="47">
        <f t="shared" si="220"/>
        <v>1.1371260276776475E-5</v>
      </c>
    </row>
    <row r="1076" spans="1:35">
      <c r="A1076" t="s">
        <v>840</v>
      </c>
      <c r="B1076" s="5" t="s">
        <v>993</v>
      </c>
      <c r="C1076" t="s">
        <v>891</v>
      </c>
      <c r="D1076" s="4" t="s">
        <v>1217</v>
      </c>
      <c r="E1076" s="2" t="s">
        <v>1803</v>
      </c>
      <c r="F1076" s="5" t="s">
        <v>3984</v>
      </c>
      <c r="G1076" s="4"/>
      <c r="H1076" s="3" t="s">
        <v>1227</v>
      </c>
      <c r="I1076" s="3" t="s">
        <v>1227</v>
      </c>
      <c r="J1076" s="4">
        <v>51</v>
      </c>
      <c r="K1076" s="4"/>
      <c r="L1076" s="30" t="s">
        <v>1305</v>
      </c>
      <c r="M1076" s="17"/>
      <c r="N1076" s="41" t="str">
        <f t="shared" si="208"/>
        <v xml:space="preserve"> </v>
      </c>
      <c r="O1076" s="17">
        <v>10</v>
      </c>
      <c r="P1076" s="41">
        <f t="shared" si="209"/>
        <v>1.7873100983020554E-3</v>
      </c>
      <c r="Q1076" s="17">
        <v>1</v>
      </c>
      <c r="R1076" s="41">
        <f t="shared" si="210"/>
        <v>4.5024763619990995E-4</v>
      </c>
      <c r="S1076" s="17"/>
      <c r="T1076" s="41" t="str">
        <f t="shared" si="211"/>
        <v xml:space="preserve"> </v>
      </c>
      <c r="U1076" s="17">
        <v>7</v>
      </c>
      <c r="V1076" s="41">
        <f t="shared" si="212"/>
        <v>1.3544105411837548E-4</v>
      </c>
      <c r="W1076" s="17"/>
      <c r="X1076" s="41" t="str">
        <f t="shared" si="213"/>
        <v xml:space="preserve"> </v>
      </c>
      <c r="Y1076" s="17"/>
      <c r="Z1076" s="41" t="str">
        <f t="shared" si="214"/>
        <v xml:space="preserve"> </v>
      </c>
      <c r="AA1076" s="17">
        <v>4</v>
      </c>
      <c r="AB1076" s="41">
        <f t="shared" si="215"/>
        <v>1.8323408153916628E-3</v>
      </c>
      <c r="AC1076" s="17">
        <v>29</v>
      </c>
      <c r="AD1076" s="41">
        <f t="shared" si="216"/>
        <v>7.785234899328859E-3</v>
      </c>
      <c r="AE1076" s="17"/>
      <c r="AF1076" s="42" t="str">
        <f t="shared" si="217"/>
        <v xml:space="preserve"> </v>
      </c>
      <c r="AG1076" s="19">
        <f t="shared" si="218"/>
        <v>10</v>
      </c>
      <c r="AH1076" s="19">
        <f t="shared" si="219"/>
        <v>51</v>
      </c>
      <c r="AI1076" s="47">
        <f t="shared" si="220"/>
        <v>5.7993427411560028E-4</v>
      </c>
    </row>
    <row r="1077" spans="1:35">
      <c r="A1077" t="s">
        <v>840</v>
      </c>
      <c r="B1077" s="5" t="s">
        <v>5247</v>
      </c>
      <c r="C1077" t="s">
        <v>891</v>
      </c>
      <c r="D1077" s="4" t="s">
        <v>1217</v>
      </c>
      <c r="E1077" s="2" t="s">
        <v>2829</v>
      </c>
      <c r="F1077" s="5"/>
      <c r="G1077" s="4" t="s">
        <v>5932</v>
      </c>
      <c r="H1077" s="3" t="s">
        <v>1227</v>
      </c>
      <c r="I1077" s="3" t="s">
        <v>505</v>
      </c>
      <c r="J1077" s="4"/>
      <c r="K1077" s="4"/>
      <c r="L1077" s="30" t="s">
        <v>1305</v>
      </c>
      <c r="M1077" s="17"/>
      <c r="N1077" s="41" t="str">
        <f t="shared" si="208"/>
        <v xml:space="preserve"> </v>
      </c>
      <c r="O1077" s="17"/>
      <c r="P1077" s="41" t="str">
        <f t="shared" si="209"/>
        <v xml:space="preserve"> </v>
      </c>
      <c r="Q1077" s="17"/>
      <c r="R1077" s="41" t="str">
        <f t="shared" si="210"/>
        <v xml:space="preserve"> </v>
      </c>
      <c r="S1077" s="17"/>
      <c r="T1077" s="41" t="str">
        <f t="shared" si="211"/>
        <v xml:space="preserve"> </v>
      </c>
      <c r="U1077" s="17">
        <v>15</v>
      </c>
      <c r="V1077" s="41">
        <f t="shared" si="212"/>
        <v>2.9023083025366176E-4</v>
      </c>
      <c r="W1077" s="17"/>
      <c r="X1077" s="41" t="str">
        <f t="shared" si="213"/>
        <v xml:space="preserve"> </v>
      </c>
      <c r="Y1077" s="17"/>
      <c r="Z1077" s="41" t="str">
        <f t="shared" si="214"/>
        <v xml:space="preserve"> </v>
      </c>
      <c r="AA1077" s="17"/>
      <c r="AB1077" s="41" t="str">
        <f t="shared" si="215"/>
        <v xml:space="preserve"> </v>
      </c>
      <c r="AC1077" s="17"/>
      <c r="AD1077" s="41" t="str">
        <f t="shared" si="216"/>
        <v xml:space="preserve"> </v>
      </c>
      <c r="AE1077" s="17"/>
      <c r="AF1077" s="42" t="str">
        <f t="shared" si="217"/>
        <v xml:space="preserve"> </v>
      </c>
      <c r="AG1077" s="19">
        <f t="shared" si="218"/>
        <v>2</v>
      </c>
      <c r="AH1077" s="19">
        <f t="shared" si="219"/>
        <v>15</v>
      </c>
      <c r="AI1077" s="47">
        <f t="shared" si="220"/>
        <v>1.7056890415164712E-4</v>
      </c>
    </row>
    <row r="1078" spans="1:35">
      <c r="A1078" t="s">
        <v>840</v>
      </c>
      <c r="B1078" s="5" t="s">
        <v>836</v>
      </c>
      <c r="C1078" t="s">
        <v>891</v>
      </c>
      <c r="D1078" s="4" t="s">
        <v>1217</v>
      </c>
      <c r="E1078" s="2"/>
      <c r="F1078" s="5"/>
      <c r="G1078" s="4"/>
      <c r="H1078" s="3" t="s">
        <v>1227</v>
      </c>
      <c r="I1078" s="3" t="s">
        <v>505</v>
      </c>
      <c r="J1078" s="4"/>
      <c r="K1078" s="4"/>
      <c r="L1078" s="30" t="s">
        <v>1305</v>
      </c>
      <c r="M1078" s="17"/>
      <c r="N1078" s="41" t="str">
        <f t="shared" si="208"/>
        <v xml:space="preserve"> </v>
      </c>
      <c r="O1078" s="17"/>
      <c r="P1078" s="41" t="str">
        <f t="shared" si="209"/>
        <v xml:space="preserve"> </v>
      </c>
      <c r="Q1078" s="17"/>
      <c r="R1078" s="41" t="str">
        <f t="shared" si="210"/>
        <v xml:space="preserve"> </v>
      </c>
      <c r="S1078" s="17"/>
      <c r="T1078" s="41" t="str">
        <f t="shared" si="211"/>
        <v xml:space="preserve"> </v>
      </c>
      <c r="U1078" s="17">
        <v>1</v>
      </c>
      <c r="V1078" s="41">
        <f t="shared" si="212"/>
        <v>1.9348722016910783E-5</v>
      </c>
      <c r="W1078" s="17"/>
      <c r="X1078" s="41" t="str">
        <f t="shared" si="213"/>
        <v xml:space="preserve"> </v>
      </c>
      <c r="Y1078" s="17"/>
      <c r="Z1078" s="41" t="str">
        <f t="shared" si="214"/>
        <v xml:space="preserve"> </v>
      </c>
      <c r="AA1078" s="17"/>
      <c r="AB1078" s="41" t="str">
        <f t="shared" si="215"/>
        <v xml:space="preserve"> </v>
      </c>
      <c r="AC1078" s="17"/>
      <c r="AD1078" s="41" t="str">
        <f t="shared" si="216"/>
        <v xml:space="preserve"> </v>
      </c>
      <c r="AE1078" s="17"/>
      <c r="AF1078" s="42" t="str">
        <f t="shared" si="217"/>
        <v xml:space="preserve"> </v>
      </c>
      <c r="AG1078" s="19">
        <f t="shared" si="218"/>
        <v>2</v>
      </c>
      <c r="AH1078" s="19">
        <f t="shared" si="219"/>
        <v>1</v>
      </c>
      <c r="AI1078" s="47">
        <f t="shared" si="220"/>
        <v>1.1371260276776475E-5</v>
      </c>
    </row>
    <row r="1079" spans="1:35">
      <c r="A1079" t="s">
        <v>840</v>
      </c>
      <c r="B1079" s="5" t="s">
        <v>3554</v>
      </c>
      <c r="C1079" t="s">
        <v>891</v>
      </c>
      <c r="D1079" s="4" t="s">
        <v>1217</v>
      </c>
      <c r="E1079" s="2"/>
      <c r="F1079" s="5" t="s">
        <v>5457</v>
      </c>
      <c r="G1079" s="4"/>
      <c r="H1079" s="3" t="s">
        <v>1227</v>
      </c>
      <c r="I1079" s="3" t="s">
        <v>1227</v>
      </c>
      <c r="J1079" s="4"/>
      <c r="K1079" s="4">
        <v>188</v>
      </c>
      <c r="L1079" s="30" t="s">
        <v>1305</v>
      </c>
      <c r="M1079" s="17"/>
      <c r="N1079" s="41" t="str">
        <f t="shared" si="208"/>
        <v xml:space="preserve"> </v>
      </c>
      <c r="O1079" s="17"/>
      <c r="P1079" s="41" t="str">
        <f t="shared" si="209"/>
        <v xml:space="preserve"> </v>
      </c>
      <c r="Q1079" s="17"/>
      <c r="R1079" s="41" t="str">
        <f t="shared" si="210"/>
        <v xml:space="preserve"> </v>
      </c>
      <c r="S1079" s="17"/>
      <c r="T1079" s="41" t="str">
        <f t="shared" si="211"/>
        <v xml:space="preserve"> </v>
      </c>
      <c r="U1079" s="17">
        <v>67</v>
      </c>
      <c r="V1079" s="41">
        <f t="shared" si="212"/>
        <v>1.2963643751330225E-3</v>
      </c>
      <c r="W1079" s="17"/>
      <c r="X1079" s="41" t="str">
        <f t="shared" si="213"/>
        <v xml:space="preserve"> </v>
      </c>
      <c r="Y1079" s="17">
        <v>4</v>
      </c>
      <c r="Z1079" s="41">
        <f t="shared" si="214"/>
        <v>1.2787723785166241E-3</v>
      </c>
      <c r="AA1079" s="17">
        <v>13</v>
      </c>
      <c r="AB1079" s="41">
        <f t="shared" si="215"/>
        <v>5.9551076500229038E-3</v>
      </c>
      <c r="AC1079" s="17">
        <v>41</v>
      </c>
      <c r="AD1079" s="41">
        <f t="shared" si="216"/>
        <v>1.1006711409395973E-2</v>
      </c>
      <c r="AE1079" s="17">
        <v>1</v>
      </c>
      <c r="AF1079" s="42">
        <f t="shared" si="217"/>
        <v>1.0719262514738985E-4</v>
      </c>
      <c r="AG1079" s="19">
        <f t="shared" si="218"/>
        <v>9</v>
      </c>
      <c r="AH1079" s="19">
        <f t="shared" si="219"/>
        <v>126</v>
      </c>
      <c r="AI1079" s="47">
        <f t="shared" si="220"/>
        <v>1.4327787948738358E-3</v>
      </c>
    </row>
    <row r="1080" spans="1:35">
      <c r="A1080" t="s">
        <v>840</v>
      </c>
      <c r="B1080" s="5" t="s">
        <v>368</v>
      </c>
      <c r="C1080" t="s">
        <v>891</v>
      </c>
      <c r="D1080" s="4" t="s">
        <v>1217</v>
      </c>
      <c r="E1080" s="2"/>
      <c r="F1080" s="5" t="s">
        <v>5068</v>
      </c>
      <c r="G1080" s="4"/>
      <c r="H1080" s="3" t="s">
        <v>505</v>
      </c>
      <c r="I1080" s="3" t="s">
        <v>505</v>
      </c>
      <c r="J1080" s="4"/>
      <c r="K1080" s="4">
        <v>188</v>
      </c>
      <c r="L1080" s="30" t="s">
        <v>1305</v>
      </c>
      <c r="M1080" s="17"/>
      <c r="N1080" s="41" t="str">
        <f t="shared" si="208"/>
        <v xml:space="preserve"> </v>
      </c>
      <c r="O1080" s="17"/>
      <c r="P1080" s="41" t="str">
        <f t="shared" si="209"/>
        <v xml:space="preserve"> </v>
      </c>
      <c r="Q1080" s="17"/>
      <c r="R1080" s="41" t="str">
        <f t="shared" si="210"/>
        <v xml:space="preserve"> </v>
      </c>
      <c r="S1080" s="17"/>
      <c r="T1080" s="41" t="str">
        <f t="shared" si="211"/>
        <v xml:space="preserve"> </v>
      </c>
      <c r="U1080" s="17">
        <v>2</v>
      </c>
      <c r="V1080" s="41">
        <f t="shared" si="212"/>
        <v>3.8697444033821565E-5</v>
      </c>
      <c r="W1080" s="17"/>
      <c r="X1080" s="41" t="str">
        <f t="shared" si="213"/>
        <v xml:space="preserve"> </v>
      </c>
      <c r="Y1080" s="17"/>
      <c r="Z1080" s="41" t="str">
        <f t="shared" si="214"/>
        <v xml:space="preserve"> </v>
      </c>
      <c r="AA1080" s="17"/>
      <c r="AB1080" s="41" t="str">
        <f t="shared" si="215"/>
        <v xml:space="preserve"> </v>
      </c>
      <c r="AC1080" s="17"/>
      <c r="AD1080" s="41" t="str">
        <f t="shared" si="216"/>
        <v xml:space="preserve"> </v>
      </c>
      <c r="AE1080" s="17"/>
      <c r="AF1080" s="42" t="str">
        <f t="shared" si="217"/>
        <v xml:space="preserve"> </v>
      </c>
      <c r="AG1080" s="19">
        <f t="shared" si="218"/>
        <v>2</v>
      </c>
      <c r="AH1080" s="19">
        <f t="shared" si="219"/>
        <v>2</v>
      </c>
      <c r="AI1080" s="47">
        <f t="shared" si="220"/>
        <v>2.2742520553552951E-5</v>
      </c>
    </row>
    <row r="1081" spans="1:35">
      <c r="A1081" t="s">
        <v>2145</v>
      </c>
      <c r="B1081" t="s">
        <v>2347</v>
      </c>
      <c r="C1081" t="s">
        <v>500</v>
      </c>
      <c r="D1081" s="4" t="s">
        <v>1218</v>
      </c>
      <c r="E1081" s="4" t="s">
        <v>1803</v>
      </c>
      <c r="F1081" t="s">
        <v>5511</v>
      </c>
      <c r="G1081" s="4"/>
      <c r="H1081" s="3" t="s">
        <v>1227</v>
      </c>
      <c r="I1081" s="3" t="s">
        <v>1227</v>
      </c>
      <c r="J1081" s="4"/>
      <c r="K1081" s="4"/>
      <c r="L1081" s="30" t="s">
        <v>1307</v>
      </c>
      <c r="M1081" s="17"/>
      <c r="N1081" s="41" t="str">
        <f t="shared" si="208"/>
        <v xml:space="preserve"> </v>
      </c>
      <c r="O1081" s="17"/>
      <c r="P1081" s="41" t="str">
        <f t="shared" si="209"/>
        <v xml:space="preserve"> </v>
      </c>
      <c r="Q1081" s="17">
        <v>4</v>
      </c>
      <c r="R1081" s="41">
        <f t="shared" si="210"/>
        <v>1.8009905447996398E-3</v>
      </c>
      <c r="S1081" s="17"/>
      <c r="T1081" s="41" t="str">
        <f t="shared" si="211"/>
        <v xml:space="preserve"> </v>
      </c>
      <c r="U1081" s="17"/>
      <c r="V1081" s="41" t="str">
        <f t="shared" si="212"/>
        <v xml:space="preserve"> </v>
      </c>
      <c r="W1081" s="17"/>
      <c r="X1081" s="41" t="str">
        <f t="shared" si="213"/>
        <v xml:space="preserve"> </v>
      </c>
      <c r="Y1081" s="17"/>
      <c r="Z1081" s="41" t="str">
        <f t="shared" si="214"/>
        <v xml:space="preserve"> </v>
      </c>
      <c r="AA1081" s="17"/>
      <c r="AB1081" s="41" t="str">
        <f t="shared" si="215"/>
        <v xml:space="preserve"> </v>
      </c>
      <c r="AC1081" s="17"/>
      <c r="AD1081" s="41" t="str">
        <f t="shared" si="216"/>
        <v xml:space="preserve"> </v>
      </c>
      <c r="AE1081" s="17"/>
      <c r="AF1081" s="42" t="str">
        <f t="shared" si="217"/>
        <v xml:space="preserve"> </v>
      </c>
      <c r="AG1081" s="19">
        <f t="shared" si="218"/>
        <v>2</v>
      </c>
      <c r="AH1081" s="19">
        <f t="shared" si="219"/>
        <v>4</v>
      </c>
      <c r="AI1081" s="47">
        <f t="shared" si="220"/>
        <v>4.5485041107105901E-5</v>
      </c>
    </row>
    <row r="1082" spans="1:35">
      <c r="A1082" t="s">
        <v>2145</v>
      </c>
      <c r="B1082" t="s">
        <v>38</v>
      </c>
      <c r="C1082" t="s">
        <v>500</v>
      </c>
      <c r="D1082" s="4" t="s">
        <v>1218</v>
      </c>
      <c r="E1082" s="4" t="s">
        <v>1803</v>
      </c>
      <c r="F1082" t="s">
        <v>537</v>
      </c>
      <c r="G1082" s="4"/>
      <c r="H1082" s="3" t="s">
        <v>1227</v>
      </c>
      <c r="I1082" s="3" t="s">
        <v>1227</v>
      </c>
      <c r="J1082" s="4">
        <v>266</v>
      </c>
      <c r="K1082" s="4">
        <v>350</v>
      </c>
      <c r="L1082" s="30" t="s">
        <v>1307</v>
      </c>
      <c r="M1082" s="17"/>
      <c r="N1082" s="41" t="str">
        <f t="shared" si="208"/>
        <v xml:space="preserve"> </v>
      </c>
      <c r="O1082" s="17">
        <v>7</v>
      </c>
      <c r="P1082" s="41">
        <f t="shared" si="209"/>
        <v>1.2511170688114387E-3</v>
      </c>
      <c r="Q1082" s="17"/>
      <c r="R1082" s="41" t="str">
        <f t="shared" si="210"/>
        <v xml:space="preserve"> </v>
      </c>
      <c r="S1082" s="17"/>
      <c r="T1082" s="41" t="str">
        <f t="shared" si="211"/>
        <v xml:space="preserve"> </v>
      </c>
      <c r="U1082" s="17">
        <v>5</v>
      </c>
      <c r="V1082" s="41">
        <f t="shared" si="212"/>
        <v>9.6743610084553913E-5</v>
      </c>
      <c r="W1082" s="17"/>
      <c r="X1082" s="41" t="str">
        <f t="shared" si="213"/>
        <v xml:space="preserve"> </v>
      </c>
      <c r="Y1082" s="17">
        <v>4</v>
      </c>
      <c r="Z1082" s="41">
        <f t="shared" si="214"/>
        <v>1.2787723785166241E-3</v>
      </c>
      <c r="AA1082" s="17"/>
      <c r="AB1082" s="41" t="str">
        <f t="shared" si="215"/>
        <v xml:space="preserve"> </v>
      </c>
      <c r="AC1082" s="17">
        <v>9</v>
      </c>
      <c r="AD1082" s="41">
        <f t="shared" si="216"/>
        <v>2.4161073825503354E-3</v>
      </c>
      <c r="AE1082" s="17">
        <v>1</v>
      </c>
      <c r="AF1082" s="42">
        <f t="shared" si="217"/>
        <v>1.0719262514738985E-4</v>
      </c>
      <c r="AG1082" s="19">
        <f t="shared" si="218"/>
        <v>9</v>
      </c>
      <c r="AH1082" s="19">
        <f t="shared" si="219"/>
        <v>26</v>
      </c>
      <c r="AI1082" s="47">
        <f t="shared" si="220"/>
        <v>2.9565276719618834E-4</v>
      </c>
    </row>
    <row r="1083" spans="1:35">
      <c r="A1083" t="s">
        <v>2460</v>
      </c>
      <c r="B1083" t="s">
        <v>1836</v>
      </c>
      <c r="C1083" t="s">
        <v>2507</v>
      </c>
      <c r="D1083" s="4" t="s">
        <v>1217</v>
      </c>
      <c r="E1083" s="2" t="s">
        <v>1803</v>
      </c>
      <c r="F1083" t="s">
        <v>702</v>
      </c>
      <c r="G1083" s="4"/>
      <c r="H1083" s="3" t="s">
        <v>1227</v>
      </c>
      <c r="I1083" s="3" t="s">
        <v>1227</v>
      </c>
      <c r="J1083" s="4"/>
      <c r="K1083" s="4"/>
      <c r="L1083" s="30" t="s">
        <v>1307</v>
      </c>
      <c r="M1083" s="17">
        <v>8</v>
      </c>
      <c r="N1083" s="41">
        <f t="shared" si="208"/>
        <v>4.246284501061571E-3</v>
      </c>
      <c r="O1083" s="17">
        <v>8</v>
      </c>
      <c r="P1083" s="41">
        <f t="shared" si="209"/>
        <v>1.4298480786416443E-3</v>
      </c>
      <c r="Q1083" s="17"/>
      <c r="R1083" s="41" t="str">
        <f t="shared" si="210"/>
        <v xml:space="preserve"> </v>
      </c>
      <c r="S1083" s="17">
        <v>4</v>
      </c>
      <c r="T1083" s="41">
        <f t="shared" si="211"/>
        <v>2.1287919105907396E-3</v>
      </c>
      <c r="U1083" s="17">
        <v>56</v>
      </c>
      <c r="V1083" s="41">
        <f t="shared" si="212"/>
        <v>1.0835284329470038E-3</v>
      </c>
      <c r="W1083" s="17">
        <v>3</v>
      </c>
      <c r="X1083" s="41">
        <f t="shared" si="213"/>
        <v>4.7513462147608489E-4</v>
      </c>
      <c r="Y1083" s="17">
        <v>10</v>
      </c>
      <c r="Z1083" s="41">
        <f t="shared" si="214"/>
        <v>3.19693094629156E-3</v>
      </c>
      <c r="AA1083" s="17">
        <v>2</v>
      </c>
      <c r="AB1083" s="41">
        <f t="shared" si="215"/>
        <v>9.1617040769583142E-4</v>
      </c>
      <c r="AC1083" s="17">
        <v>9</v>
      </c>
      <c r="AD1083" s="41">
        <f t="shared" si="216"/>
        <v>2.4161073825503354E-3</v>
      </c>
      <c r="AE1083" s="17"/>
      <c r="AF1083" s="42" t="str">
        <f t="shared" si="217"/>
        <v xml:space="preserve"> </v>
      </c>
      <c r="AG1083" s="19">
        <f t="shared" si="218"/>
        <v>16</v>
      </c>
      <c r="AH1083" s="19">
        <f t="shared" si="219"/>
        <v>100</v>
      </c>
      <c r="AI1083" s="47">
        <f t="shared" si="220"/>
        <v>1.1371260276776475E-3</v>
      </c>
    </row>
    <row r="1084" spans="1:35">
      <c r="A1084" t="s">
        <v>2460</v>
      </c>
      <c r="B1084" t="s">
        <v>1398</v>
      </c>
      <c r="C1084" t="s">
        <v>2507</v>
      </c>
      <c r="D1084" s="4" t="s">
        <v>1217</v>
      </c>
      <c r="E1084" s="2" t="s">
        <v>1803</v>
      </c>
      <c r="F1084" t="s">
        <v>703</v>
      </c>
      <c r="G1084" s="4"/>
      <c r="H1084" s="3" t="s">
        <v>1227</v>
      </c>
      <c r="I1084" s="3" t="s">
        <v>1227</v>
      </c>
      <c r="J1084" s="4">
        <v>140</v>
      </c>
      <c r="K1084" s="4">
        <v>306</v>
      </c>
      <c r="L1084" s="30" t="s">
        <v>1307</v>
      </c>
      <c r="M1084" s="17">
        <v>16</v>
      </c>
      <c r="N1084" s="41">
        <f t="shared" si="208"/>
        <v>8.4925690021231421E-3</v>
      </c>
      <c r="O1084" s="17">
        <v>27</v>
      </c>
      <c r="P1084" s="41">
        <f t="shared" si="209"/>
        <v>4.8257372654155499E-3</v>
      </c>
      <c r="Q1084" s="17">
        <v>4</v>
      </c>
      <c r="R1084" s="41">
        <f t="shared" si="210"/>
        <v>1.8009905447996398E-3</v>
      </c>
      <c r="S1084" s="17">
        <v>8</v>
      </c>
      <c r="T1084" s="41">
        <f t="shared" si="211"/>
        <v>4.2575838211814793E-3</v>
      </c>
      <c r="U1084" s="17">
        <v>62</v>
      </c>
      <c r="V1084" s="41">
        <f t="shared" si="212"/>
        <v>1.1996207650484686E-3</v>
      </c>
      <c r="W1084" s="17">
        <v>4</v>
      </c>
      <c r="X1084" s="41">
        <f t="shared" si="213"/>
        <v>6.3351282863477985E-4</v>
      </c>
      <c r="Y1084" s="17">
        <v>8</v>
      </c>
      <c r="Z1084" s="41">
        <f t="shared" si="214"/>
        <v>2.5575447570332483E-3</v>
      </c>
      <c r="AA1084" s="17">
        <v>1</v>
      </c>
      <c r="AB1084" s="41">
        <f t="shared" si="215"/>
        <v>4.5808520384791571E-4</v>
      </c>
      <c r="AC1084" s="17">
        <v>14</v>
      </c>
      <c r="AD1084" s="41">
        <f t="shared" si="216"/>
        <v>3.7583892617449664E-3</v>
      </c>
      <c r="AE1084" s="17">
        <v>1</v>
      </c>
      <c r="AF1084" s="42">
        <f t="shared" si="217"/>
        <v>1.0719262514738985E-4</v>
      </c>
      <c r="AG1084" s="19">
        <f t="shared" si="218"/>
        <v>19</v>
      </c>
      <c r="AH1084" s="19">
        <f t="shared" si="219"/>
        <v>145</v>
      </c>
      <c r="AI1084" s="47">
        <f t="shared" si="220"/>
        <v>1.6488327401325889E-3</v>
      </c>
    </row>
    <row r="1085" spans="1:35">
      <c r="A1085" t="s">
        <v>842</v>
      </c>
      <c r="B1085" t="s">
        <v>843</v>
      </c>
      <c r="C1085" t="s">
        <v>340</v>
      </c>
      <c r="D1085" s="4" t="s">
        <v>1217</v>
      </c>
      <c r="E1085" s="2"/>
      <c r="F1085" t="s">
        <v>2698</v>
      </c>
      <c r="G1085" s="4"/>
      <c r="H1085" s="3" t="s">
        <v>1227</v>
      </c>
      <c r="I1085" s="3" t="s">
        <v>1227</v>
      </c>
      <c r="J1085" s="4">
        <v>99</v>
      </c>
      <c r="K1085" s="4">
        <v>173</v>
      </c>
      <c r="L1085" s="30" t="s">
        <v>1305</v>
      </c>
      <c r="M1085" s="17"/>
      <c r="N1085" s="41" t="str">
        <f t="shared" si="208"/>
        <v xml:space="preserve"> </v>
      </c>
      <c r="O1085" s="17"/>
      <c r="P1085" s="41" t="str">
        <f t="shared" si="209"/>
        <v xml:space="preserve"> </v>
      </c>
      <c r="Q1085" s="17"/>
      <c r="R1085" s="41" t="str">
        <f t="shared" si="210"/>
        <v xml:space="preserve"> </v>
      </c>
      <c r="S1085" s="17">
        <v>1</v>
      </c>
      <c r="T1085" s="41">
        <f t="shared" si="211"/>
        <v>5.3219797764768491E-4</v>
      </c>
      <c r="U1085" s="17">
        <v>266</v>
      </c>
      <c r="V1085" s="41">
        <f t="shared" si="212"/>
        <v>5.1467600564982681E-3</v>
      </c>
      <c r="W1085" s="17"/>
      <c r="X1085" s="41" t="str">
        <f t="shared" si="213"/>
        <v xml:space="preserve"> </v>
      </c>
      <c r="Y1085" s="17"/>
      <c r="Z1085" s="41" t="str">
        <f t="shared" si="214"/>
        <v xml:space="preserve"> </v>
      </c>
      <c r="AA1085" s="17"/>
      <c r="AB1085" s="41" t="str">
        <f t="shared" si="215"/>
        <v xml:space="preserve"> </v>
      </c>
      <c r="AC1085" s="17">
        <v>1</v>
      </c>
      <c r="AD1085" s="41">
        <f t="shared" si="216"/>
        <v>2.6845637583892615E-4</v>
      </c>
      <c r="AE1085" s="17">
        <v>1</v>
      </c>
      <c r="AF1085" s="42">
        <f t="shared" si="217"/>
        <v>1.0719262514738985E-4</v>
      </c>
      <c r="AG1085" s="19">
        <f t="shared" si="218"/>
        <v>7</v>
      </c>
      <c r="AH1085" s="19">
        <f t="shared" si="219"/>
        <v>269</v>
      </c>
      <c r="AI1085" s="47">
        <f t="shared" si="220"/>
        <v>3.0588690144528717E-3</v>
      </c>
    </row>
    <row r="1086" spans="1:35">
      <c r="A1086" t="s">
        <v>845</v>
      </c>
      <c r="B1086" t="s">
        <v>846</v>
      </c>
      <c r="C1086" t="s">
        <v>2032</v>
      </c>
      <c r="D1086" s="4" t="s">
        <v>1217</v>
      </c>
      <c r="E1086" s="2" t="s">
        <v>1803</v>
      </c>
      <c r="F1086" t="s">
        <v>2866</v>
      </c>
      <c r="G1086" s="4"/>
      <c r="H1086" s="3" t="s">
        <v>1227</v>
      </c>
      <c r="I1086" s="3" t="s">
        <v>1227</v>
      </c>
      <c r="J1086" s="4" t="s">
        <v>5225</v>
      </c>
      <c r="K1086" s="4">
        <v>81</v>
      </c>
      <c r="L1086" s="30" t="s">
        <v>1305</v>
      </c>
      <c r="M1086" s="17"/>
      <c r="N1086" s="41" t="str">
        <f t="shared" si="208"/>
        <v xml:space="preserve"> </v>
      </c>
      <c r="O1086" s="17"/>
      <c r="P1086" s="41" t="str">
        <f t="shared" si="209"/>
        <v xml:space="preserve"> </v>
      </c>
      <c r="Q1086" s="17"/>
      <c r="R1086" s="41" t="str">
        <f t="shared" si="210"/>
        <v xml:space="preserve"> </v>
      </c>
      <c r="S1086" s="17">
        <v>1</v>
      </c>
      <c r="T1086" s="41">
        <f t="shared" si="211"/>
        <v>5.3219797764768491E-4</v>
      </c>
      <c r="U1086" s="17">
        <v>28</v>
      </c>
      <c r="V1086" s="41">
        <f t="shared" si="212"/>
        <v>5.4176421647350191E-4</v>
      </c>
      <c r="W1086" s="17"/>
      <c r="X1086" s="41" t="str">
        <f t="shared" si="213"/>
        <v xml:space="preserve"> </v>
      </c>
      <c r="Y1086" s="17"/>
      <c r="Z1086" s="41" t="str">
        <f t="shared" si="214"/>
        <v xml:space="preserve"> </v>
      </c>
      <c r="AA1086" s="17"/>
      <c r="AB1086" s="41" t="str">
        <f t="shared" si="215"/>
        <v xml:space="preserve"> </v>
      </c>
      <c r="AC1086" s="17">
        <v>2</v>
      </c>
      <c r="AD1086" s="41">
        <f t="shared" si="216"/>
        <v>5.369127516778523E-4</v>
      </c>
      <c r="AE1086" s="17"/>
      <c r="AF1086" s="42" t="str">
        <f t="shared" si="217"/>
        <v xml:space="preserve"> </v>
      </c>
      <c r="AG1086" s="19">
        <f t="shared" si="218"/>
        <v>6</v>
      </c>
      <c r="AH1086" s="19">
        <f t="shared" si="219"/>
        <v>31</v>
      </c>
      <c r="AI1086" s="47">
        <f t="shared" si="220"/>
        <v>3.5250906858007075E-4</v>
      </c>
    </row>
    <row r="1087" spans="1:35">
      <c r="A1087" t="s">
        <v>845</v>
      </c>
      <c r="B1087" t="s">
        <v>847</v>
      </c>
      <c r="C1087" t="s">
        <v>2032</v>
      </c>
      <c r="D1087" s="4" t="s">
        <v>1217</v>
      </c>
      <c r="E1087" s="2" t="s">
        <v>2829</v>
      </c>
      <c r="F1087" t="s">
        <v>2867</v>
      </c>
      <c r="G1087" s="4"/>
      <c r="H1087" s="3" t="s">
        <v>1227</v>
      </c>
      <c r="I1087" s="3" t="s">
        <v>1227</v>
      </c>
      <c r="J1087" s="4">
        <v>217</v>
      </c>
      <c r="K1087" s="4">
        <v>81</v>
      </c>
      <c r="L1087" s="30" t="s">
        <v>1305</v>
      </c>
      <c r="M1087" s="17"/>
      <c r="N1087" s="41" t="str">
        <f t="shared" si="208"/>
        <v xml:space="preserve"> </v>
      </c>
      <c r="O1087" s="17"/>
      <c r="P1087" s="41" t="str">
        <f t="shared" si="209"/>
        <v xml:space="preserve"> </v>
      </c>
      <c r="Q1087" s="17"/>
      <c r="R1087" s="41" t="str">
        <f t="shared" si="210"/>
        <v xml:space="preserve"> </v>
      </c>
      <c r="S1087" s="17"/>
      <c r="T1087" s="41" t="str">
        <f t="shared" si="211"/>
        <v xml:space="preserve"> </v>
      </c>
      <c r="U1087" s="17">
        <v>3</v>
      </c>
      <c r="V1087" s="41">
        <f t="shared" si="212"/>
        <v>5.8046166050732348E-5</v>
      </c>
      <c r="W1087" s="17">
        <v>6</v>
      </c>
      <c r="X1087" s="41">
        <f t="shared" si="213"/>
        <v>9.5026924295216978E-4</v>
      </c>
      <c r="Y1087" s="17"/>
      <c r="Z1087" s="41" t="str">
        <f t="shared" si="214"/>
        <v xml:space="preserve"> </v>
      </c>
      <c r="AA1087" s="17"/>
      <c r="AB1087" s="41" t="str">
        <f t="shared" si="215"/>
        <v xml:space="preserve"> </v>
      </c>
      <c r="AC1087" s="17"/>
      <c r="AD1087" s="41" t="str">
        <f t="shared" si="216"/>
        <v xml:space="preserve"> </v>
      </c>
      <c r="AE1087" s="17"/>
      <c r="AF1087" s="42" t="str">
        <f t="shared" si="217"/>
        <v xml:space="preserve"> </v>
      </c>
      <c r="AG1087" s="19">
        <f t="shared" si="218"/>
        <v>4</v>
      </c>
      <c r="AH1087" s="19">
        <f t="shared" si="219"/>
        <v>9</v>
      </c>
      <c r="AI1087" s="47">
        <f t="shared" si="220"/>
        <v>1.0234134249098828E-4</v>
      </c>
    </row>
    <row r="1088" spans="1:35">
      <c r="A1088" t="s">
        <v>845</v>
      </c>
      <c r="B1088" t="s">
        <v>2413</v>
      </c>
      <c r="C1088" t="s">
        <v>2032</v>
      </c>
      <c r="D1088" s="4" t="s">
        <v>1217</v>
      </c>
      <c r="E1088" s="2" t="s">
        <v>1803</v>
      </c>
      <c r="G1088" s="4"/>
      <c r="H1088" s="3" t="s">
        <v>1227</v>
      </c>
      <c r="I1088" s="3" t="s">
        <v>1227</v>
      </c>
      <c r="J1088" s="4">
        <v>217</v>
      </c>
      <c r="K1088" s="4">
        <v>81</v>
      </c>
      <c r="L1088" s="30" t="s">
        <v>1305</v>
      </c>
      <c r="M1088" s="17"/>
      <c r="N1088" s="41" t="str">
        <f t="shared" si="208"/>
        <v xml:space="preserve"> </v>
      </c>
      <c r="O1088" s="17"/>
      <c r="P1088" s="41" t="str">
        <f t="shared" si="209"/>
        <v xml:space="preserve"> </v>
      </c>
      <c r="Q1088" s="17"/>
      <c r="R1088" s="41" t="str">
        <f t="shared" si="210"/>
        <v xml:space="preserve"> </v>
      </c>
      <c r="S1088" s="17"/>
      <c r="T1088" s="41" t="str">
        <f t="shared" si="211"/>
        <v xml:space="preserve"> </v>
      </c>
      <c r="U1088" s="17">
        <v>5</v>
      </c>
      <c r="V1088" s="41">
        <f t="shared" si="212"/>
        <v>9.6743610084553913E-5</v>
      </c>
      <c r="W1088" s="17">
        <v>3</v>
      </c>
      <c r="X1088" s="41">
        <f t="shared" si="213"/>
        <v>4.7513462147608489E-4</v>
      </c>
      <c r="Y1088" s="17"/>
      <c r="Z1088" s="41" t="str">
        <f t="shared" si="214"/>
        <v xml:space="preserve"> </v>
      </c>
      <c r="AA1088" s="17"/>
      <c r="AB1088" s="41" t="str">
        <f t="shared" si="215"/>
        <v xml:space="preserve"> </v>
      </c>
      <c r="AC1088" s="17"/>
      <c r="AD1088" s="41" t="str">
        <f t="shared" si="216"/>
        <v xml:space="preserve"> </v>
      </c>
      <c r="AE1088" s="17"/>
      <c r="AF1088" s="42" t="str">
        <f t="shared" si="217"/>
        <v xml:space="preserve"> </v>
      </c>
      <c r="AG1088" s="19">
        <f t="shared" si="218"/>
        <v>4</v>
      </c>
      <c r="AH1088" s="19">
        <f t="shared" si="219"/>
        <v>8</v>
      </c>
      <c r="AI1088" s="47">
        <f t="shared" si="220"/>
        <v>9.0970082214211802E-5</v>
      </c>
    </row>
    <row r="1089" spans="1:35">
      <c r="A1089" t="s">
        <v>774</v>
      </c>
      <c r="B1089" t="s">
        <v>790</v>
      </c>
      <c r="C1089" t="s">
        <v>2528</v>
      </c>
      <c r="D1089" s="4" t="s">
        <v>1308</v>
      </c>
      <c r="E1089" s="2"/>
      <c r="F1089" s="8" t="s">
        <v>192</v>
      </c>
      <c r="G1089" s="4"/>
      <c r="H1089" s="3" t="s">
        <v>1227</v>
      </c>
      <c r="I1089" s="3" t="s">
        <v>1227</v>
      </c>
      <c r="J1089" s="4"/>
      <c r="K1089" s="4">
        <v>42</v>
      </c>
      <c r="L1089" s="30" t="s">
        <v>1307</v>
      </c>
      <c r="M1089" s="17"/>
      <c r="N1089" s="41" t="str">
        <f t="shared" si="208"/>
        <v xml:space="preserve"> </v>
      </c>
      <c r="O1089" s="17"/>
      <c r="P1089" s="41" t="str">
        <f t="shared" si="209"/>
        <v xml:space="preserve"> </v>
      </c>
      <c r="Q1089" s="17"/>
      <c r="R1089" s="41" t="str">
        <f t="shared" si="210"/>
        <v xml:space="preserve"> </v>
      </c>
      <c r="S1089" s="17">
        <v>4</v>
      </c>
      <c r="T1089" s="41">
        <f t="shared" si="211"/>
        <v>2.1287919105907396E-3</v>
      </c>
      <c r="U1089" s="17">
        <v>34</v>
      </c>
      <c r="V1089" s="41">
        <f t="shared" si="212"/>
        <v>6.5785654857496666E-4</v>
      </c>
      <c r="W1089" s="17"/>
      <c r="X1089" s="41" t="str">
        <f t="shared" si="213"/>
        <v xml:space="preserve"> </v>
      </c>
      <c r="Y1089" s="17"/>
      <c r="Z1089" s="41" t="str">
        <f t="shared" si="214"/>
        <v xml:space="preserve"> </v>
      </c>
      <c r="AA1089" s="17"/>
      <c r="AB1089" s="41" t="str">
        <f t="shared" si="215"/>
        <v xml:space="preserve"> </v>
      </c>
      <c r="AC1089" s="17"/>
      <c r="AD1089" s="41" t="str">
        <f t="shared" si="216"/>
        <v xml:space="preserve"> </v>
      </c>
      <c r="AE1089" s="17">
        <v>77</v>
      </c>
      <c r="AF1089" s="42">
        <f t="shared" si="217"/>
        <v>8.2538321363490198E-3</v>
      </c>
      <c r="AG1089" s="19">
        <f t="shared" si="218"/>
        <v>5</v>
      </c>
      <c r="AH1089" s="19">
        <f t="shared" si="219"/>
        <v>115</v>
      </c>
      <c r="AI1089" s="47">
        <f t="shared" si="220"/>
        <v>1.3076949318292946E-3</v>
      </c>
    </row>
    <row r="1090" spans="1:35">
      <c r="A1090" t="s">
        <v>774</v>
      </c>
      <c r="B1090" t="s">
        <v>779</v>
      </c>
      <c r="C1090" t="s">
        <v>2528</v>
      </c>
      <c r="D1090" s="4" t="s">
        <v>1308</v>
      </c>
      <c r="E1090" s="2"/>
      <c r="F1090" t="s">
        <v>2455</v>
      </c>
      <c r="G1090" s="4"/>
      <c r="H1090" s="3" t="s">
        <v>1227</v>
      </c>
      <c r="I1090" s="3" t="s">
        <v>1227</v>
      </c>
      <c r="J1090" s="4">
        <v>312</v>
      </c>
      <c r="K1090" s="4">
        <v>42</v>
      </c>
      <c r="L1090" s="30" t="s">
        <v>1307</v>
      </c>
      <c r="M1090" s="17"/>
      <c r="N1090" s="41" t="str">
        <f t="shared" si="208"/>
        <v xml:space="preserve"> </v>
      </c>
      <c r="O1090" s="17"/>
      <c r="P1090" s="41" t="str">
        <f t="shared" si="209"/>
        <v xml:space="preserve"> </v>
      </c>
      <c r="Q1090" s="17"/>
      <c r="R1090" s="41" t="str">
        <f t="shared" si="210"/>
        <v xml:space="preserve"> </v>
      </c>
      <c r="S1090" s="17"/>
      <c r="T1090" s="41" t="str">
        <f t="shared" si="211"/>
        <v xml:space="preserve"> </v>
      </c>
      <c r="U1090" s="17">
        <v>27</v>
      </c>
      <c r="V1090" s="41">
        <f t="shared" si="212"/>
        <v>5.2241549445659115E-4</v>
      </c>
      <c r="W1090" s="17"/>
      <c r="X1090" s="41" t="str">
        <f t="shared" si="213"/>
        <v xml:space="preserve"> </v>
      </c>
      <c r="Y1090" s="17"/>
      <c r="Z1090" s="41" t="str">
        <f t="shared" si="214"/>
        <v xml:space="preserve"> </v>
      </c>
      <c r="AA1090" s="17"/>
      <c r="AB1090" s="41" t="str">
        <f t="shared" si="215"/>
        <v xml:space="preserve"> </v>
      </c>
      <c r="AC1090" s="17"/>
      <c r="AD1090" s="41" t="str">
        <f t="shared" si="216"/>
        <v xml:space="preserve"> </v>
      </c>
      <c r="AE1090" s="17">
        <v>55</v>
      </c>
      <c r="AF1090" s="42">
        <f t="shared" si="217"/>
        <v>5.8955943831064421E-3</v>
      </c>
      <c r="AG1090" s="19">
        <f t="shared" si="218"/>
        <v>3</v>
      </c>
      <c r="AH1090" s="19">
        <f t="shared" si="219"/>
        <v>82</v>
      </c>
      <c r="AI1090" s="47">
        <f t="shared" si="220"/>
        <v>9.3244334269567092E-4</v>
      </c>
    </row>
    <row r="1091" spans="1:35">
      <c r="A1091" t="s">
        <v>774</v>
      </c>
      <c r="B1091" t="s">
        <v>775</v>
      </c>
      <c r="C1091" t="s">
        <v>2528</v>
      </c>
      <c r="D1091" s="4" t="s">
        <v>1308</v>
      </c>
      <c r="E1091" s="4" t="s">
        <v>1803</v>
      </c>
      <c r="F1091" t="s">
        <v>2456</v>
      </c>
      <c r="G1091" s="4"/>
      <c r="H1091" s="3" t="s">
        <v>1227</v>
      </c>
      <c r="I1091" s="3" t="s">
        <v>1227</v>
      </c>
      <c r="J1091" s="4">
        <v>312</v>
      </c>
      <c r="K1091" s="4">
        <v>43</v>
      </c>
      <c r="L1091" s="30" t="s">
        <v>1307</v>
      </c>
      <c r="M1091" s="17"/>
      <c r="N1091" s="41" t="str">
        <f t="shared" si="208"/>
        <v xml:space="preserve"> </v>
      </c>
      <c r="O1091" s="17"/>
      <c r="P1091" s="41" t="str">
        <f t="shared" si="209"/>
        <v xml:space="preserve"> </v>
      </c>
      <c r="Q1091" s="17"/>
      <c r="R1091" s="41" t="str">
        <f t="shared" si="210"/>
        <v xml:space="preserve"> </v>
      </c>
      <c r="S1091" s="17"/>
      <c r="T1091" s="41" t="str">
        <f t="shared" si="211"/>
        <v xml:space="preserve"> </v>
      </c>
      <c r="U1091" s="17">
        <v>49</v>
      </c>
      <c r="V1091" s="41">
        <f t="shared" si="212"/>
        <v>9.4808737882862832E-4</v>
      </c>
      <c r="W1091" s="17"/>
      <c r="X1091" s="41" t="str">
        <f t="shared" si="213"/>
        <v xml:space="preserve"> </v>
      </c>
      <c r="Y1091" s="17"/>
      <c r="Z1091" s="41" t="str">
        <f t="shared" si="214"/>
        <v xml:space="preserve"> </v>
      </c>
      <c r="AA1091" s="17">
        <v>1</v>
      </c>
      <c r="AB1091" s="41">
        <f t="shared" si="215"/>
        <v>4.5808520384791571E-4</v>
      </c>
      <c r="AC1091" s="17"/>
      <c r="AD1091" s="41" t="str">
        <f t="shared" si="216"/>
        <v xml:space="preserve"> </v>
      </c>
      <c r="AE1091" s="17">
        <v>69</v>
      </c>
      <c r="AF1091" s="42">
        <f t="shared" si="217"/>
        <v>7.3962911351699006E-3</v>
      </c>
      <c r="AG1091" s="19">
        <f t="shared" si="218"/>
        <v>5</v>
      </c>
      <c r="AH1091" s="19">
        <f t="shared" si="219"/>
        <v>119</v>
      </c>
      <c r="AI1091" s="47">
        <f t="shared" si="220"/>
        <v>1.3531799729364006E-3</v>
      </c>
    </row>
    <row r="1092" spans="1:35">
      <c r="A1092" t="s">
        <v>848</v>
      </c>
      <c r="B1092" t="s">
        <v>2463</v>
      </c>
      <c r="C1092" t="s">
        <v>2203</v>
      </c>
      <c r="D1092" s="4" t="s">
        <v>1218</v>
      </c>
      <c r="E1092" s="2" t="s">
        <v>4</v>
      </c>
      <c r="G1092" s="4"/>
      <c r="H1092" s="3" t="s">
        <v>1227</v>
      </c>
      <c r="I1092" s="3" t="s">
        <v>1227</v>
      </c>
      <c r="J1092" s="4"/>
      <c r="K1092" s="4"/>
      <c r="L1092" s="30" t="s">
        <v>1307</v>
      </c>
      <c r="M1092" s="17">
        <v>2</v>
      </c>
      <c r="N1092" s="41">
        <f t="shared" si="208"/>
        <v>1.0615711252653928E-3</v>
      </c>
      <c r="O1092" s="17"/>
      <c r="P1092" s="41" t="str">
        <f t="shared" si="209"/>
        <v xml:space="preserve"> </v>
      </c>
      <c r="Q1092" s="17"/>
      <c r="R1092" s="41" t="str">
        <f t="shared" si="210"/>
        <v xml:space="preserve"> </v>
      </c>
      <c r="S1092" s="17"/>
      <c r="T1092" s="41" t="str">
        <f t="shared" si="211"/>
        <v xml:space="preserve"> </v>
      </c>
      <c r="U1092" s="17">
        <v>3</v>
      </c>
      <c r="V1092" s="41">
        <f t="shared" si="212"/>
        <v>5.8046166050732348E-5</v>
      </c>
      <c r="W1092" s="17"/>
      <c r="X1092" s="41" t="str">
        <f t="shared" si="213"/>
        <v xml:space="preserve"> </v>
      </c>
      <c r="Y1092" s="17"/>
      <c r="Z1092" s="41" t="str">
        <f t="shared" si="214"/>
        <v xml:space="preserve"> </v>
      </c>
      <c r="AA1092" s="17"/>
      <c r="AB1092" s="41" t="str">
        <f t="shared" si="215"/>
        <v xml:space="preserve"> </v>
      </c>
      <c r="AC1092" s="17">
        <v>1</v>
      </c>
      <c r="AD1092" s="41">
        <f t="shared" si="216"/>
        <v>2.6845637583892615E-4</v>
      </c>
      <c r="AE1092" s="17"/>
      <c r="AF1092" s="42" t="str">
        <f t="shared" si="217"/>
        <v xml:space="preserve"> </v>
      </c>
      <c r="AG1092" s="19">
        <f t="shared" si="218"/>
        <v>6</v>
      </c>
      <c r="AH1092" s="19">
        <f t="shared" si="219"/>
        <v>6</v>
      </c>
      <c r="AI1092" s="47">
        <f t="shared" si="220"/>
        <v>6.8227561660658855E-5</v>
      </c>
    </row>
    <row r="1093" spans="1:35">
      <c r="A1093" t="s">
        <v>848</v>
      </c>
      <c r="B1093" t="s">
        <v>1836</v>
      </c>
      <c r="C1093" t="s">
        <v>2203</v>
      </c>
      <c r="D1093" s="4" t="s">
        <v>1218</v>
      </c>
      <c r="E1093" s="2" t="s">
        <v>4</v>
      </c>
      <c r="F1093" t="s">
        <v>1224</v>
      </c>
      <c r="G1093" s="4"/>
      <c r="H1093" s="3" t="s">
        <v>1227</v>
      </c>
      <c r="I1093" s="3" t="s">
        <v>1227</v>
      </c>
      <c r="J1093" s="4">
        <v>233</v>
      </c>
      <c r="K1093" s="4">
        <v>363</v>
      </c>
      <c r="L1093" s="30" t="s">
        <v>1307</v>
      </c>
      <c r="M1093" s="17"/>
      <c r="N1093" s="41" t="str">
        <f t="shared" si="208"/>
        <v xml:space="preserve"> </v>
      </c>
      <c r="O1093" s="17">
        <v>3</v>
      </c>
      <c r="P1093" s="41">
        <f t="shared" si="209"/>
        <v>5.3619302949061668E-4</v>
      </c>
      <c r="Q1093" s="17">
        <v>2</v>
      </c>
      <c r="R1093" s="41">
        <f t="shared" si="210"/>
        <v>9.0049527239981989E-4</v>
      </c>
      <c r="S1093" s="17"/>
      <c r="T1093" s="41" t="str">
        <f t="shared" si="211"/>
        <v xml:space="preserve"> </v>
      </c>
      <c r="U1093" s="17">
        <v>43</v>
      </c>
      <c r="V1093" s="41">
        <f t="shared" si="212"/>
        <v>8.3199504672716368E-4</v>
      </c>
      <c r="W1093" s="17"/>
      <c r="X1093" s="41" t="str">
        <f t="shared" si="213"/>
        <v xml:space="preserve"> </v>
      </c>
      <c r="Y1093" s="17">
        <v>19</v>
      </c>
      <c r="Z1093" s="41">
        <f t="shared" si="214"/>
        <v>6.0741687979539638E-3</v>
      </c>
      <c r="AA1093" s="17">
        <v>4</v>
      </c>
      <c r="AB1093" s="41">
        <f t="shared" si="215"/>
        <v>1.8323408153916628E-3</v>
      </c>
      <c r="AC1093" s="17">
        <v>12</v>
      </c>
      <c r="AD1093" s="41">
        <f t="shared" si="216"/>
        <v>3.221476510067114E-3</v>
      </c>
      <c r="AE1093" s="17"/>
      <c r="AF1093" s="42" t="str">
        <f t="shared" si="217"/>
        <v xml:space="preserve"> </v>
      </c>
      <c r="AG1093" s="19">
        <f t="shared" si="218"/>
        <v>12</v>
      </c>
      <c r="AH1093" s="19">
        <f t="shared" si="219"/>
        <v>83</v>
      </c>
      <c r="AI1093" s="47">
        <f t="shared" si="220"/>
        <v>9.4381460297244743E-4</v>
      </c>
    </row>
    <row r="1094" spans="1:35">
      <c r="A1094" t="s">
        <v>2419</v>
      </c>
      <c r="B1094" t="s">
        <v>1785</v>
      </c>
      <c r="C1094" t="s">
        <v>2034</v>
      </c>
      <c r="D1094" s="4" t="s">
        <v>1217</v>
      </c>
      <c r="E1094" s="2"/>
      <c r="F1094" t="s">
        <v>953</v>
      </c>
      <c r="G1094" s="4"/>
      <c r="H1094" s="3" t="s">
        <v>1227</v>
      </c>
      <c r="I1094" s="3" t="s">
        <v>1227</v>
      </c>
      <c r="J1094" s="4">
        <v>336</v>
      </c>
      <c r="K1094" s="4">
        <v>60</v>
      </c>
      <c r="L1094" s="30" t="s">
        <v>1306</v>
      </c>
      <c r="M1094" s="17"/>
      <c r="N1094" s="41" t="str">
        <f t="shared" si="208"/>
        <v xml:space="preserve"> </v>
      </c>
      <c r="O1094" s="17"/>
      <c r="P1094" s="41" t="str">
        <f t="shared" si="209"/>
        <v xml:space="preserve"> </v>
      </c>
      <c r="Q1094" s="17"/>
      <c r="R1094" s="41" t="str">
        <f t="shared" si="210"/>
        <v xml:space="preserve"> </v>
      </c>
      <c r="S1094" s="17"/>
      <c r="T1094" s="41" t="str">
        <f t="shared" si="211"/>
        <v xml:space="preserve"> </v>
      </c>
      <c r="U1094" s="17">
        <v>5</v>
      </c>
      <c r="V1094" s="41">
        <f t="shared" si="212"/>
        <v>9.6743610084553913E-5</v>
      </c>
      <c r="W1094" s="17"/>
      <c r="X1094" s="41" t="str">
        <f t="shared" si="213"/>
        <v xml:space="preserve"> </v>
      </c>
      <c r="Y1094" s="17"/>
      <c r="Z1094" s="41" t="str">
        <f t="shared" si="214"/>
        <v xml:space="preserve"> </v>
      </c>
      <c r="AA1094" s="17"/>
      <c r="AB1094" s="41" t="str">
        <f t="shared" si="215"/>
        <v xml:space="preserve"> </v>
      </c>
      <c r="AC1094" s="17"/>
      <c r="AD1094" s="41" t="str">
        <f t="shared" si="216"/>
        <v xml:space="preserve"> </v>
      </c>
      <c r="AE1094" s="17"/>
      <c r="AF1094" s="42" t="str">
        <f t="shared" si="217"/>
        <v xml:space="preserve"> </v>
      </c>
      <c r="AG1094" s="19">
        <f t="shared" si="218"/>
        <v>2</v>
      </c>
      <c r="AH1094" s="19">
        <f t="shared" si="219"/>
        <v>5</v>
      </c>
      <c r="AI1094" s="47">
        <f t="shared" si="220"/>
        <v>5.6856301383882375E-5</v>
      </c>
    </row>
    <row r="1095" spans="1:35">
      <c r="A1095" t="s">
        <v>4782</v>
      </c>
      <c r="B1095" s="5" t="s">
        <v>4803</v>
      </c>
      <c r="C1095" t="s">
        <v>2507</v>
      </c>
      <c r="D1095" s="4" t="s">
        <v>1217</v>
      </c>
      <c r="E1095" s="2"/>
      <c r="G1095" s="4"/>
      <c r="H1095" s="3" t="s">
        <v>1227</v>
      </c>
      <c r="I1095" s="3" t="s">
        <v>505</v>
      </c>
      <c r="J1095" s="4"/>
      <c r="K1095" s="4"/>
      <c r="L1095" s="30" t="s">
        <v>1307</v>
      </c>
      <c r="M1095" s="17"/>
      <c r="N1095" s="41" t="str">
        <f t="shared" si="208"/>
        <v xml:space="preserve"> </v>
      </c>
      <c r="O1095" s="17"/>
      <c r="P1095" s="41" t="str">
        <f t="shared" si="209"/>
        <v xml:space="preserve"> </v>
      </c>
      <c r="Q1095" s="17"/>
      <c r="R1095" s="41" t="str">
        <f t="shared" si="210"/>
        <v xml:space="preserve"> </v>
      </c>
      <c r="S1095" s="17"/>
      <c r="T1095" s="41" t="str">
        <f t="shared" si="211"/>
        <v xml:space="preserve"> </v>
      </c>
      <c r="U1095" s="17">
        <v>3</v>
      </c>
      <c r="V1095" s="41">
        <f t="shared" si="212"/>
        <v>5.8046166050732348E-5</v>
      </c>
      <c r="W1095" s="17"/>
      <c r="X1095" s="41" t="str">
        <f t="shared" si="213"/>
        <v xml:space="preserve"> </v>
      </c>
      <c r="Y1095" s="17"/>
      <c r="Z1095" s="41" t="str">
        <f t="shared" si="214"/>
        <v xml:space="preserve"> </v>
      </c>
      <c r="AA1095" s="17"/>
      <c r="AB1095" s="41" t="str">
        <f t="shared" si="215"/>
        <v xml:space="preserve"> </v>
      </c>
      <c r="AC1095" s="17"/>
      <c r="AD1095" s="41" t="str">
        <f t="shared" si="216"/>
        <v xml:space="preserve"> </v>
      </c>
      <c r="AE1095" s="17"/>
      <c r="AF1095" s="42" t="str">
        <f t="shared" si="217"/>
        <v xml:space="preserve"> </v>
      </c>
      <c r="AG1095" s="19">
        <f t="shared" si="218"/>
        <v>2</v>
      </c>
      <c r="AH1095" s="19">
        <f t="shared" si="219"/>
        <v>3</v>
      </c>
      <c r="AI1095" s="47">
        <f t="shared" si="220"/>
        <v>3.4113780830329428E-5</v>
      </c>
    </row>
    <row r="1096" spans="1:35">
      <c r="A1096" t="s">
        <v>2202</v>
      </c>
      <c r="B1096" t="s">
        <v>4385</v>
      </c>
      <c r="C1096" t="s">
        <v>2498</v>
      </c>
      <c r="D1096" s="4" t="s">
        <v>1217</v>
      </c>
      <c r="E1096" s="4" t="s">
        <v>2829</v>
      </c>
      <c r="G1096" s="4" t="s">
        <v>5932</v>
      </c>
      <c r="H1096" s="3" t="s">
        <v>1227</v>
      </c>
      <c r="I1096" s="3" t="s">
        <v>505</v>
      </c>
      <c r="J1096" s="4"/>
      <c r="K1096" s="4"/>
      <c r="L1096" s="30" t="s">
        <v>1305</v>
      </c>
      <c r="M1096" s="17"/>
      <c r="N1096" s="41" t="str">
        <f t="shared" ref="N1096:N1159" si="221">IF(M1096=0," ",M1096/M$1938)</f>
        <v xml:space="preserve"> </v>
      </c>
      <c r="O1096" s="17"/>
      <c r="P1096" s="41" t="str">
        <f t="shared" ref="P1096:P1159" si="222">IF(O1096=0," ",O1096/O$1938)</f>
        <v xml:space="preserve"> </v>
      </c>
      <c r="Q1096" s="17"/>
      <c r="R1096" s="41" t="str">
        <f t="shared" ref="R1096:R1159" si="223">IF(Q1096=0," ",Q1096/Q$1938)</f>
        <v xml:space="preserve"> </v>
      </c>
      <c r="S1096" s="17"/>
      <c r="T1096" s="41" t="str">
        <f t="shared" ref="T1096:T1159" si="224">IF(S1096=0," ",S1096/S$1938)</f>
        <v xml:space="preserve"> </v>
      </c>
      <c r="U1096" s="17">
        <v>14</v>
      </c>
      <c r="V1096" s="41">
        <f t="shared" ref="V1096:V1159" si="225">IF(U1096=0," ",U1096/U$1938)</f>
        <v>2.7088210823675096E-4</v>
      </c>
      <c r="W1096" s="17"/>
      <c r="X1096" s="41" t="str">
        <f t="shared" ref="X1096:X1159" si="226">IF(W1096=0," ",W1096/W$1938)</f>
        <v xml:space="preserve"> </v>
      </c>
      <c r="Y1096" s="17"/>
      <c r="Z1096" s="41" t="str">
        <f t="shared" ref="Z1096:Z1159" si="227">IF(Y1096=0," ",Y1096/Y$1938)</f>
        <v xml:space="preserve"> </v>
      </c>
      <c r="AA1096" s="17"/>
      <c r="AB1096" s="41" t="str">
        <f t="shared" ref="AB1096:AB1159" si="228">IF(AA1096=0," ",AA1096/AA$1938)</f>
        <v xml:space="preserve"> </v>
      </c>
      <c r="AC1096" s="17"/>
      <c r="AD1096" s="41" t="str">
        <f t="shared" ref="AD1096:AD1159" si="229">IF(AC1096=0," ",AC1096/AC$1938)</f>
        <v xml:space="preserve"> </v>
      </c>
      <c r="AE1096" s="17">
        <v>23</v>
      </c>
      <c r="AF1096" s="42">
        <f t="shared" ref="AF1096:AF1159" si="230">IF(AE1096=0," ",AE1096/AE$1938)</f>
        <v>2.4654303783899667E-3</v>
      </c>
      <c r="AG1096" s="19">
        <f t="shared" ref="AG1096:AG1159" si="231">COUNT(M1096:AE1096)</f>
        <v>3</v>
      </c>
      <c r="AH1096" s="19">
        <f t="shared" ref="AH1096:AH1159" si="232">M1096+O1096+Q1096+S1096+U1096+W1096+Y1096+AA1096+AC1096+AE1096</f>
        <v>37</v>
      </c>
      <c r="AI1096" s="47">
        <f t="shared" ref="AI1096:AI1159" si="233">AH1096/AH$1932</f>
        <v>4.2073663024072956E-4</v>
      </c>
    </row>
    <row r="1097" spans="1:35">
      <c r="A1097" t="s">
        <v>2202</v>
      </c>
      <c r="B1097" t="s">
        <v>301</v>
      </c>
      <c r="C1097" t="s">
        <v>2498</v>
      </c>
      <c r="D1097" s="4" t="s">
        <v>1217</v>
      </c>
      <c r="E1097" s="2" t="s">
        <v>1803</v>
      </c>
      <c r="F1097" t="s">
        <v>2812</v>
      </c>
      <c r="G1097" s="4"/>
      <c r="H1097" s="3" t="s">
        <v>1227</v>
      </c>
      <c r="I1097" s="3" t="s">
        <v>1227</v>
      </c>
      <c r="J1097" s="4">
        <v>120</v>
      </c>
      <c r="K1097" s="4">
        <v>240</v>
      </c>
      <c r="L1097" s="30" t="s">
        <v>1215</v>
      </c>
      <c r="M1097" s="17"/>
      <c r="N1097" s="41" t="str">
        <f t="shared" si="221"/>
        <v xml:space="preserve"> </v>
      </c>
      <c r="O1097" s="17"/>
      <c r="P1097" s="41" t="str">
        <f t="shared" si="222"/>
        <v xml:space="preserve"> </v>
      </c>
      <c r="Q1097" s="17"/>
      <c r="R1097" s="41" t="str">
        <f t="shared" si="223"/>
        <v xml:space="preserve"> </v>
      </c>
      <c r="S1097" s="17"/>
      <c r="T1097" s="41" t="str">
        <f t="shared" si="224"/>
        <v xml:space="preserve"> </v>
      </c>
      <c r="U1097" s="17">
        <v>13</v>
      </c>
      <c r="V1097" s="41">
        <f t="shared" si="225"/>
        <v>2.515333862198402E-4</v>
      </c>
      <c r="W1097" s="17"/>
      <c r="X1097" s="41" t="str">
        <f t="shared" si="226"/>
        <v xml:space="preserve"> </v>
      </c>
      <c r="Y1097" s="17"/>
      <c r="Z1097" s="41" t="str">
        <f t="shared" si="227"/>
        <v xml:space="preserve"> </v>
      </c>
      <c r="AA1097" s="17"/>
      <c r="AB1097" s="41" t="str">
        <f t="shared" si="228"/>
        <v xml:space="preserve"> </v>
      </c>
      <c r="AC1097" s="17"/>
      <c r="AD1097" s="41" t="str">
        <f t="shared" si="229"/>
        <v xml:space="preserve"> </v>
      </c>
      <c r="AE1097" s="17"/>
      <c r="AF1097" s="42" t="str">
        <f t="shared" si="230"/>
        <v xml:space="preserve"> </v>
      </c>
      <c r="AG1097" s="19">
        <f t="shared" si="231"/>
        <v>2</v>
      </c>
      <c r="AH1097" s="19">
        <f t="shared" si="232"/>
        <v>13</v>
      </c>
      <c r="AI1097" s="47">
        <f t="shared" si="233"/>
        <v>1.4782638359809417E-4</v>
      </c>
    </row>
    <row r="1098" spans="1:35">
      <c r="A1098" t="s">
        <v>2202</v>
      </c>
      <c r="B1098" t="s">
        <v>3587</v>
      </c>
      <c r="C1098" t="s">
        <v>2498</v>
      </c>
      <c r="D1098" s="4" t="s">
        <v>1217</v>
      </c>
      <c r="E1098" s="2" t="s">
        <v>1803</v>
      </c>
      <c r="G1098" s="4"/>
      <c r="H1098" s="3" t="s">
        <v>1227</v>
      </c>
      <c r="I1098" s="3" t="s">
        <v>1227</v>
      </c>
      <c r="J1098" s="4">
        <v>120</v>
      </c>
      <c r="K1098" s="4">
        <v>241</v>
      </c>
      <c r="L1098" s="30" t="s">
        <v>1305</v>
      </c>
      <c r="M1098" s="17"/>
      <c r="N1098" s="41" t="str">
        <f t="shared" si="221"/>
        <v xml:space="preserve"> </v>
      </c>
      <c r="O1098" s="17"/>
      <c r="P1098" s="41" t="str">
        <f t="shared" si="222"/>
        <v xml:space="preserve"> </v>
      </c>
      <c r="Q1098" s="17"/>
      <c r="R1098" s="41" t="str">
        <f t="shared" si="223"/>
        <v xml:space="preserve"> </v>
      </c>
      <c r="S1098" s="17"/>
      <c r="T1098" s="41" t="str">
        <f t="shared" si="224"/>
        <v xml:space="preserve"> </v>
      </c>
      <c r="U1098" s="17">
        <v>30</v>
      </c>
      <c r="V1098" s="41">
        <f t="shared" si="225"/>
        <v>5.8046166050732353E-4</v>
      </c>
      <c r="W1098" s="17"/>
      <c r="X1098" s="41" t="str">
        <f t="shared" si="226"/>
        <v xml:space="preserve"> </v>
      </c>
      <c r="Y1098" s="17"/>
      <c r="Z1098" s="41" t="str">
        <f t="shared" si="227"/>
        <v xml:space="preserve"> </v>
      </c>
      <c r="AA1098" s="17">
        <v>13</v>
      </c>
      <c r="AB1098" s="41">
        <f t="shared" si="228"/>
        <v>5.9551076500229038E-3</v>
      </c>
      <c r="AC1098" s="17">
        <v>8</v>
      </c>
      <c r="AD1098" s="41">
        <f t="shared" si="229"/>
        <v>2.1476510067114092E-3</v>
      </c>
      <c r="AE1098" s="17">
        <v>1</v>
      </c>
      <c r="AF1098" s="42">
        <f t="shared" si="230"/>
        <v>1.0719262514738985E-4</v>
      </c>
      <c r="AG1098" s="19">
        <f t="shared" si="231"/>
        <v>7</v>
      </c>
      <c r="AH1098" s="19">
        <f t="shared" si="232"/>
        <v>52</v>
      </c>
      <c r="AI1098" s="47">
        <f t="shared" si="233"/>
        <v>5.9130553439237668E-4</v>
      </c>
    </row>
    <row r="1099" spans="1:35">
      <c r="A1099" t="s">
        <v>2202</v>
      </c>
      <c r="B1099" t="s">
        <v>4712</v>
      </c>
      <c r="C1099" t="s">
        <v>2498</v>
      </c>
      <c r="D1099" s="4" t="s">
        <v>1217</v>
      </c>
      <c r="E1099" s="4"/>
      <c r="F1099" t="s">
        <v>4713</v>
      </c>
      <c r="G1099" s="4" t="s">
        <v>5932</v>
      </c>
      <c r="H1099" s="3" t="s">
        <v>1227</v>
      </c>
      <c r="I1099" s="3" t="s">
        <v>1227</v>
      </c>
      <c r="J1099" s="4"/>
      <c r="K1099" s="4">
        <v>241</v>
      </c>
      <c r="L1099" s="30" t="s">
        <v>1305</v>
      </c>
      <c r="M1099" s="17"/>
      <c r="N1099" s="41" t="str">
        <f t="shared" si="221"/>
        <v xml:space="preserve"> </v>
      </c>
      <c r="O1099" s="17"/>
      <c r="P1099" s="41" t="str">
        <f t="shared" si="222"/>
        <v xml:space="preserve"> </v>
      </c>
      <c r="Q1099" s="17"/>
      <c r="R1099" s="41" t="str">
        <f t="shared" si="223"/>
        <v xml:space="preserve"> </v>
      </c>
      <c r="S1099" s="17"/>
      <c r="T1099" s="41" t="str">
        <f t="shared" si="224"/>
        <v xml:space="preserve"> </v>
      </c>
      <c r="U1099" s="17"/>
      <c r="V1099" s="41" t="str">
        <f t="shared" si="225"/>
        <v xml:space="preserve"> </v>
      </c>
      <c r="W1099" s="17"/>
      <c r="X1099" s="41" t="str">
        <f t="shared" si="226"/>
        <v xml:space="preserve"> </v>
      </c>
      <c r="Y1099" s="17"/>
      <c r="Z1099" s="41" t="str">
        <f t="shared" si="227"/>
        <v xml:space="preserve"> </v>
      </c>
      <c r="AA1099" s="17">
        <v>2</v>
      </c>
      <c r="AB1099" s="41">
        <f t="shared" si="228"/>
        <v>9.1617040769583142E-4</v>
      </c>
      <c r="AC1099" s="17"/>
      <c r="AD1099" s="41" t="str">
        <f t="shared" si="229"/>
        <v xml:space="preserve"> </v>
      </c>
      <c r="AE1099" s="17"/>
      <c r="AF1099" s="42" t="str">
        <f t="shared" si="230"/>
        <v xml:space="preserve"> </v>
      </c>
      <c r="AG1099" s="19">
        <f t="shared" si="231"/>
        <v>2</v>
      </c>
      <c r="AH1099" s="19">
        <f t="shared" si="232"/>
        <v>2</v>
      </c>
      <c r="AI1099" s="47">
        <f t="shared" si="233"/>
        <v>2.2742520553552951E-5</v>
      </c>
    </row>
    <row r="1100" spans="1:35">
      <c r="A1100" t="s">
        <v>849</v>
      </c>
      <c r="B1100" s="5" t="s">
        <v>3946</v>
      </c>
      <c r="C1100" t="s">
        <v>850</v>
      </c>
      <c r="D1100" s="4" t="s">
        <v>1217</v>
      </c>
      <c r="E1100" s="2"/>
      <c r="F1100" t="s">
        <v>5326</v>
      </c>
      <c r="G1100" s="4"/>
      <c r="H1100" s="3" t="s">
        <v>1227</v>
      </c>
      <c r="I1100" s="3" t="s">
        <v>1227</v>
      </c>
      <c r="J1100" s="4"/>
      <c r="K1100" s="4"/>
      <c r="L1100" s="30" t="s">
        <v>1307</v>
      </c>
      <c r="M1100" s="17"/>
      <c r="N1100" s="41" t="str">
        <f t="shared" si="221"/>
        <v xml:space="preserve"> </v>
      </c>
      <c r="O1100" s="17"/>
      <c r="P1100" s="41" t="str">
        <f t="shared" si="222"/>
        <v xml:space="preserve"> </v>
      </c>
      <c r="Q1100" s="17"/>
      <c r="R1100" s="41" t="str">
        <f t="shared" si="223"/>
        <v xml:space="preserve"> </v>
      </c>
      <c r="S1100" s="17"/>
      <c r="T1100" s="41" t="str">
        <f t="shared" si="224"/>
        <v xml:space="preserve"> </v>
      </c>
      <c r="U1100" s="17"/>
      <c r="V1100" s="41" t="str">
        <f t="shared" si="225"/>
        <v xml:space="preserve"> </v>
      </c>
      <c r="W1100" s="17">
        <v>13</v>
      </c>
      <c r="X1100" s="41">
        <f t="shared" si="226"/>
        <v>2.0589166930630345E-3</v>
      </c>
      <c r="Y1100" s="17"/>
      <c r="Z1100" s="41" t="str">
        <f t="shared" si="227"/>
        <v xml:space="preserve"> </v>
      </c>
      <c r="AA1100" s="17"/>
      <c r="AB1100" s="41" t="str">
        <f t="shared" si="228"/>
        <v xml:space="preserve"> </v>
      </c>
      <c r="AC1100" s="17"/>
      <c r="AD1100" s="41" t="str">
        <f t="shared" si="229"/>
        <v xml:space="preserve"> </v>
      </c>
      <c r="AE1100" s="17"/>
      <c r="AF1100" s="42" t="str">
        <f t="shared" si="230"/>
        <v xml:space="preserve"> </v>
      </c>
      <c r="AG1100" s="19">
        <f t="shared" si="231"/>
        <v>2</v>
      </c>
      <c r="AH1100" s="19">
        <f t="shared" si="232"/>
        <v>13</v>
      </c>
      <c r="AI1100" s="47">
        <f t="shared" si="233"/>
        <v>1.4782638359809417E-4</v>
      </c>
    </row>
    <row r="1101" spans="1:35">
      <c r="A1101" t="s">
        <v>1399</v>
      </c>
      <c r="B1101" t="s">
        <v>447</v>
      </c>
      <c r="C1101" t="s">
        <v>2020</v>
      </c>
      <c r="D1101" s="4" t="s">
        <v>1218</v>
      </c>
      <c r="E1101" s="4" t="s">
        <v>1803</v>
      </c>
      <c r="F1101" t="s">
        <v>5354</v>
      </c>
      <c r="G1101" s="4"/>
      <c r="H1101" s="3" t="s">
        <v>1227</v>
      </c>
      <c r="I1101" s="3" t="s">
        <v>1227</v>
      </c>
      <c r="J1101" s="4">
        <v>293</v>
      </c>
      <c r="K1101" s="4">
        <v>342</v>
      </c>
      <c r="L1101" s="30" t="s">
        <v>1307</v>
      </c>
      <c r="M1101" s="17">
        <v>1</v>
      </c>
      <c r="N1101" s="41">
        <f t="shared" si="221"/>
        <v>5.3078556263269638E-4</v>
      </c>
      <c r="O1101" s="17"/>
      <c r="P1101" s="41" t="str">
        <f t="shared" si="222"/>
        <v xml:space="preserve"> </v>
      </c>
      <c r="Q1101" s="17"/>
      <c r="R1101" s="41" t="str">
        <f t="shared" si="223"/>
        <v xml:space="preserve"> </v>
      </c>
      <c r="S1101" s="17"/>
      <c r="T1101" s="41" t="str">
        <f t="shared" si="224"/>
        <v xml:space="preserve"> </v>
      </c>
      <c r="U1101" s="17">
        <v>27</v>
      </c>
      <c r="V1101" s="41">
        <f t="shared" si="225"/>
        <v>5.2241549445659115E-4</v>
      </c>
      <c r="W1101" s="17"/>
      <c r="X1101" s="41" t="str">
        <f t="shared" si="226"/>
        <v xml:space="preserve"> </v>
      </c>
      <c r="Y1101" s="17"/>
      <c r="Z1101" s="41" t="str">
        <f t="shared" si="227"/>
        <v xml:space="preserve"> </v>
      </c>
      <c r="AA1101" s="17"/>
      <c r="AB1101" s="41" t="str">
        <f t="shared" si="228"/>
        <v xml:space="preserve"> </v>
      </c>
      <c r="AC1101" s="17">
        <v>4</v>
      </c>
      <c r="AD1101" s="41">
        <f t="shared" si="229"/>
        <v>1.0738255033557046E-3</v>
      </c>
      <c r="AE1101" s="17">
        <v>2</v>
      </c>
      <c r="AF1101" s="42">
        <f t="shared" si="230"/>
        <v>2.1438525029477971E-4</v>
      </c>
      <c r="AG1101" s="19">
        <f t="shared" si="231"/>
        <v>7</v>
      </c>
      <c r="AH1101" s="19">
        <f t="shared" si="232"/>
        <v>34</v>
      </c>
      <c r="AI1101" s="47">
        <f t="shared" si="233"/>
        <v>3.8662284941040013E-4</v>
      </c>
    </row>
    <row r="1102" spans="1:35">
      <c r="A1102" t="s">
        <v>1399</v>
      </c>
      <c r="B1102" t="s">
        <v>4398</v>
      </c>
      <c r="C1102" t="s">
        <v>2020</v>
      </c>
      <c r="D1102" s="4" t="s">
        <v>1218</v>
      </c>
      <c r="E1102" s="4"/>
      <c r="G1102" s="4"/>
      <c r="H1102" s="3" t="s">
        <v>1227</v>
      </c>
      <c r="I1102" s="3" t="s">
        <v>1227</v>
      </c>
      <c r="J1102" s="4"/>
      <c r="K1102" s="4"/>
      <c r="L1102" s="30" t="s">
        <v>1307</v>
      </c>
      <c r="M1102" s="17"/>
      <c r="N1102" s="41" t="str">
        <f t="shared" si="221"/>
        <v xml:space="preserve"> </v>
      </c>
      <c r="O1102" s="17">
        <v>1</v>
      </c>
      <c r="P1102" s="41">
        <f t="shared" si="222"/>
        <v>1.7873100983020553E-4</v>
      </c>
      <c r="Q1102" s="17"/>
      <c r="R1102" s="41" t="str">
        <f t="shared" si="223"/>
        <v xml:space="preserve"> </v>
      </c>
      <c r="S1102" s="17"/>
      <c r="T1102" s="41" t="str">
        <f t="shared" si="224"/>
        <v xml:space="preserve"> </v>
      </c>
      <c r="U1102" s="17">
        <v>5</v>
      </c>
      <c r="V1102" s="41">
        <f t="shared" si="225"/>
        <v>9.6743610084553913E-5</v>
      </c>
      <c r="W1102" s="17"/>
      <c r="X1102" s="41" t="str">
        <f t="shared" si="226"/>
        <v xml:space="preserve"> </v>
      </c>
      <c r="Y1102" s="17"/>
      <c r="Z1102" s="41" t="str">
        <f t="shared" si="227"/>
        <v xml:space="preserve"> </v>
      </c>
      <c r="AA1102" s="17"/>
      <c r="AB1102" s="41" t="str">
        <f t="shared" si="228"/>
        <v xml:space="preserve"> </v>
      </c>
      <c r="AC1102" s="17"/>
      <c r="AD1102" s="41" t="str">
        <f t="shared" si="229"/>
        <v xml:space="preserve"> </v>
      </c>
      <c r="AE1102" s="17"/>
      <c r="AF1102" s="42" t="str">
        <f t="shared" si="230"/>
        <v xml:space="preserve"> </v>
      </c>
      <c r="AG1102" s="19">
        <f t="shared" si="231"/>
        <v>4</v>
      </c>
      <c r="AH1102" s="19">
        <f t="shared" si="232"/>
        <v>6</v>
      </c>
      <c r="AI1102" s="47">
        <f t="shared" si="233"/>
        <v>6.8227561660658855E-5</v>
      </c>
    </row>
    <row r="1103" spans="1:35">
      <c r="A1103" t="s">
        <v>1399</v>
      </c>
      <c r="B1103" t="s">
        <v>2420</v>
      </c>
      <c r="C1103" t="s">
        <v>2020</v>
      </c>
      <c r="D1103" s="4" t="s">
        <v>1218</v>
      </c>
      <c r="E1103" s="2"/>
      <c r="F1103" t="s">
        <v>5355</v>
      </c>
      <c r="G1103" s="4"/>
      <c r="H1103" s="3" t="s">
        <v>1227</v>
      </c>
      <c r="I1103" s="3" t="s">
        <v>1227</v>
      </c>
      <c r="J1103" s="4"/>
      <c r="K1103" s="4">
        <v>342</v>
      </c>
      <c r="L1103" s="30" t="s">
        <v>1307</v>
      </c>
      <c r="M1103" s="17"/>
      <c r="N1103" s="41" t="str">
        <f t="shared" si="221"/>
        <v xml:space="preserve"> </v>
      </c>
      <c r="O1103" s="17">
        <v>3</v>
      </c>
      <c r="P1103" s="41">
        <f t="shared" si="222"/>
        <v>5.3619302949061668E-4</v>
      </c>
      <c r="Q1103" s="17"/>
      <c r="R1103" s="41" t="str">
        <f t="shared" si="223"/>
        <v xml:space="preserve"> </v>
      </c>
      <c r="S1103" s="17"/>
      <c r="T1103" s="41" t="str">
        <f t="shared" si="224"/>
        <v xml:space="preserve"> </v>
      </c>
      <c r="U1103" s="17">
        <v>18</v>
      </c>
      <c r="V1103" s="41">
        <f t="shared" si="225"/>
        <v>3.4827699630439409E-4</v>
      </c>
      <c r="W1103" s="17"/>
      <c r="X1103" s="41" t="str">
        <f t="shared" si="226"/>
        <v xml:space="preserve"> </v>
      </c>
      <c r="Y1103" s="17"/>
      <c r="Z1103" s="41" t="str">
        <f t="shared" si="227"/>
        <v xml:space="preserve"> </v>
      </c>
      <c r="AA1103" s="17"/>
      <c r="AB1103" s="41" t="str">
        <f t="shared" si="228"/>
        <v xml:space="preserve"> </v>
      </c>
      <c r="AC1103" s="17"/>
      <c r="AD1103" s="41" t="str">
        <f t="shared" si="229"/>
        <v xml:space="preserve"> </v>
      </c>
      <c r="AE1103" s="17"/>
      <c r="AF1103" s="42" t="str">
        <f t="shared" si="230"/>
        <v xml:space="preserve"> </v>
      </c>
      <c r="AG1103" s="19">
        <f t="shared" si="231"/>
        <v>4</v>
      </c>
      <c r="AH1103" s="19">
        <f t="shared" si="232"/>
        <v>21</v>
      </c>
      <c r="AI1103" s="47">
        <f t="shared" si="233"/>
        <v>2.3879646581230599E-4</v>
      </c>
    </row>
    <row r="1104" spans="1:35">
      <c r="A1104" t="s">
        <v>1399</v>
      </c>
      <c r="B1104" t="s">
        <v>1648</v>
      </c>
      <c r="C1104" t="s">
        <v>2020</v>
      </c>
      <c r="D1104" s="4" t="s">
        <v>1218</v>
      </c>
      <c r="E1104" s="2" t="s">
        <v>1803</v>
      </c>
      <c r="F1104" t="s">
        <v>5356</v>
      </c>
      <c r="G1104" s="4"/>
      <c r="H1104" s="3" t="s">
        <v>1227</v>
      </c>
      <c r="I1104" s="3" t="s">
        <v>1227</v>
      </c>
      <c r="J1104" s="4">
        <v>292</v>
      </c>
      <c r="K1104" s="4">
        <v>343</v>
      </c>
      <c r="L1104" s="30" t="s">
        <v>1307</v>
      </c>
      <c r="M1104" s="17"/>
      <c r="N1104" s="41" t="str">
        <f t="shared" si="221"/>
        <v xml:space="preserve"> </v>
      </c>
      <c r="O1104" s="17">
        <v>2</v>
      </c>
      <c r="P1104" s="41">
        <f t="shared" si="222"/>
        <v>3.5746201966041106E-4</v>
      </c>
      <c r="Q1104" s="17"/>
      <c r="R1104" s="41" t="str">
        <f t="shared" si="223"/>
        <v xml:space="preserve"> </v>
      </c>
      <c r="S1104" s="17">
        <v>5</v>
      </c>
      <c r="T1104" s="41">
        <f t="shared" si="224"/>
        <v>2.6609898882384245E-3</v>
      </c>
      <c r="U1104" s="17">
        <v>67</v>
      </c>
      <c r="V1104" s="41">
        <f t="shared" si="225"/>
        <v>1.2963643751330225E-3</v>
      </c>
      <c r="W1104" s="17"/>
      <c r="X1104" s="41" t="str">
        <f t="shared" si="226"/>
        <v xml:space="preserve"> </v>
      </c>
      <c r="Y1104" s="17">
        <v>5</v>
      </c>
      <c r="Z1104" s="41">
        <f t="shared" si="227"/>
        <v>1.59846547314578E-3</v>
      </c>
      <c r="AA1104" s="17"/>
      <c r="AB1104" s="41" t="str">
        <f t="shared" si="228"/>
        <v xml:space="preserve"> </v>
      </c>
      <c r="AC1104" s="17"/>
      <c r="AD1104" s="41" t="str">
        <f t="shared" si="229"/>
        <v xml:space="preserve"> </v>
      </c>
      <c r="AE1104" s="17">
        <v>3</v>
      </c>
      <c r="AF1104" s="42">
        <f t="shared" si="230"/>
        <v>3.2157787544216958E-4</v>
      </c>
      <c r="AG1104" s="19">
        <f t="shared" si="231"/>
        <v>9</v>
      </c>
      <c r="AH1104" s="19">
        <f t="shared" si="232"/>
        <v>82</v>
      </c>
      <c r="AI1104" s="47">
        <f t="shared" si="233"/>
        <v>9.3244334269567092E-4</v>
      </c>
    </row>
    <row r="1105" spans="1:35">
      <c r="A1105" t="s">
        <v>1399</v>
      </c>
      <c r="B1105" t="s">
        <v>3195</v>
      </c>
      <c r="C1105" t="s">
        <v>2020</v>
      </c>
      <c r="D1105" s="4" t="s">
        <v>1218</v>
      </c>
      <c r="E1105" s="2"/>
      <c r="F1105" t="s">
        <v>5357</v>
      </c>
      <c r="G1105" s="4"/>
      <c r="H1105" s="3" t="s">
        <v>1227</v>
      </c>
      <c r="I1105" s="3" t="s">
        <v>1227</v>
      </c>
      <c r="J1105" s="4">
        <v>292</v>
      </c>
      <c r="K1105" s="4">
        <v>343</v>
      </c>
      <c r="L1105" s="30" t="s">
        <v>1307</v>
      </c>
      <c r="M1105" s="17"/>
      <c r="N1105" s="41" t="str">
        <f t="shared" si="221"/>
        <v xml:space="preserve"> </v>
      </c>
      <c r="O1105" s="17"/>
      <c r="P1105" s="41" t="str">
        <f t="shared" si="222"/>
        <v xml:space="preserve"> </v>
      </c>
      <c r="Q1105" s="17"/>
      <c r="R1105" s="41" t="str">
        <f t="shared" si="223"/>
        <v xml:space="preserve"> </v>
      </c>
      <c r="S1105" s="17"/>
      <c r="T1105" s="41" t="str">
        <f t="shared" si="224"/>
        <v xml:space="preserve"> </v>
      </c>
      <c r="U1105" s="17">
        <v>2</v>
      </c>
      <c r="V1105" s="41">
        <f t="shared" si="225"/>
        <v>3.8697444033821565E-5</v>
      </c>
      <c r="W1105" s="17"/>
      <c r="X1105" s="41" t="str">
        <f t="shared" si="226"/>
        <v xml:space="preserve"> </v>
      </c>
      <c r="Y1105" s="17"/>
      <c r="Z1105" s="41" t="str">
        <f t="shared" si="227"/>
        <v xml:space="preserve"> </v>
      </c>
      <c r="AA1105" s="17"/>
      <c r="AB1105" s="41" t="str">
        <f t="shared" si="228"/>
        <v xml:space="preserve"> </v>
      </c>
      <c r="AC1105" s="17"/>
      <c r="AD1105" s="41" t="str">
        <f t="shared" si="229"/>
        <v xml:space="preserve"> </v>
      </c>
      <c r="AE1105" s="17"/>
      <c r="AF1105" s="42" t="str">
        <f t="shared" si="230"/>
        <v xml:space="preserve"> </v>
      </c>
      <c r="AG1105" s="19">
        <f t="shared" si="231"/>
        <v>2</v>
      </c>
      <c r="AH1105" s="19">
        <f t="shared" si="232"/>
        <v>2</v>
      </c>
      <c r="AI1105" s="47">
        <f t="shared" si="233"/>
        <v>2.2742520553552951E-5</v>
      </c>
    </row>
    <row r="1106" spans="1:35">
      <c r="A1106" t="s">
        <v>1399</v>
      </c>
      <c r="B1106" t="s">
        <v>623</v>
      </c>
      <c r="C1106" t="s">
        <v>2020</v>
      </c>
      <c r="D1106" s="4" t="s">
        <v>1218</v>
      </c>
      <c r="E1106" s="2"/>
      <c r="F1106" t="s">
        <v>5358</v>
      </c>
      <c r="G1106" s="4"/>
      <c r="H1106" s="3" t="s">
        <v>1227</v>
      </c>
      <c r="I1106" s="3" t="s">
        <v>1227</v>
      </c>
      <c r="J1106" s="4"/>
      <c r="K1106" s="4"/>
      <c r="L1106" s="30" t="s">
        <v>1307</v>
      </c>
      <c r="M1106" s="17">
        <v>5</v>
      </c>
      <c r="N1106" s="41">
        <f t="shared" si="221"/>
        <v>2.6539278131634818E-3</v>
      </c>
      <c r="O1106" s="17">
        <v>37</v>
      </c>
      <c r="P1106" s="41">
        <f t="shared" si="222"/>
        <v>6.613047363717605E-3</v>
      </c>
      <c r="Q1106" s="17">
        <v>2</v>
      </c>
      <c r="R1106" s="41">
        <f t="shared" si="223"/>
        <v>9.0049527239981989E-4</v>
      </c>
      <c r="S1106" s="17">
        <v>3</v>
      </c>
      <c r="T1106" s="41">
        <f t="shared" si="224"/>
        <v>1.5965939329430547E-3</v>
      </c>
      <c r="U1106" s="17">
        <v>60</v>
      </c>
      <c r="V1106" s="41">
        <f t="shared" si="225"/>
        <v>1.1609233210146471E-3</v>
      </c>
      <c r="W1106" s="17">
        <v>49</v>
      </c>
      <c r="X1106" s="41">
        <f t="shared" si="226"/>
        <v>7.7605321507760536E-3</v>
      </c>
      <c r="Y1106" s="17">
        <v>30</v>
      </c>
      <c r="Z1106" s="41">
        <f t="shared" si="227"/>
        <v>9.5907928388746806E-3</v>
      </c>
      <c r="AA1106" s="17">
        <v>3</v>
      </c>
      <c r="AB1106" s="41">
        <f t="shared" si="228"/>
        <v>1.3742556115437471E-3</v>
      </c>
      <c r="AC1106" s="17">
        <v>40</v>
      </c>
      <c r="AD1106" s="41">
        <f t="shared" si="229"/>
        <v>1.0738255033557046E-2</v>
      </c>
      <c r="AE1106" s="17"/>
      <c r="AF1106" s="42" t="str">
        <f t="shared" si="230"/>
        <v xml:space="preserve"> </v>
      </c>
      <c r="AG1106" s="19">
        <f t="shared" si="231"/>
        <v>18</v>
      </c>
      <c r="AH1106" s="19">
        <f t="shared" si="232"/>
        <v>229</v>
      </c>
      <c r="AI1106" s="47">
        <f t="shared" si="233"/>
        <v>2.6040186033818129E-3</v>
      </c>
    </row>
    <row r="1107" spans="1:35">
      <c r="A1107" t="s">
        <v>1399</v>
      </c>
      <c r="B1107" t="s">
        <v>3386</v>
      </c>
      <c r="C1107" t="s">
        <v>2020</v>
      </c>
      <c r="D1107" s="4" t="s">
        <v>1218</v>
      </c>
      <c r="E1107" s="2"/>
      <c r="G1107" s="4"/>
      <c r="H1107" s="3" t="s">
        <v>1227</v>
      </c>
      <c r="I1107" s="3" t="s">
        <v>1227</v>
      </c>
      <c r="J1107" s="4"/>
      <c r="K1107" s="4"/>
      <c r="L1107" s="30" t="s">
        <v>1307</v>
      </c>
      <c r="M1107" s="17"/>
      <c r="N1107" s="41" t="str">
        <f t="shared" si="221"/>
        <v xml:space="preserve"> </v>
      </c>
      <c r="O1107" s="17"/>
      <c r="P1107" s="41" t="str">
        <f t="shared" si="222"/>
        <v xml:space="preserve"> </v>
      </c>
      <c r="Q1107" s="17"/>
      <c r="R1107" s="41" t="str">
        <f t="shared" si="223"/>
        <v xml:space="preserve"> </v>
      </c>
      <c r="S1107" s="17"/>
      <c r="T1107" s="41" t="str">
        <f t="shared" si="224"/>
        <v xml:space="preserve"> </v>
      </c>
      <c r="U1107" s="17">
        <v>4</v>
      </c>
      <c r="V1107" s="41">
        <f t="shared" si="225"/>
        <v>7.739488806764313E-5</v>
      </c>
      <c r="W1107" s="17"/>
      <c r="X1107" s="41" t="str">
        <f t="shared" si="226"/>
        <v xml:space="preserve"> </v>
      </c>
      <c r="Y1107" s="17"/>
      <c r="Z1107" s="41" t="str">
        <f t="shared" si="227"/>
        <v xml:space="preserve"> </v>
      </c>
      <c r="AA1107" s="17"/>
      <c r="AB1107" s="41" t="str">
        <f t="shared" si="228"/>
        <v xml:space="preserve"> </v>
      </c>
      <c r="AC1107" s="17"/>
      <c r="AD1107" s="41" t="str">
        <f t="shared" si="229"/>
        <v xml:space="preserve"> </v>
      </c>
      <c r="AE1107" s="17">
        <v>1</v>
      </c>
      <c r="AF1107" s="42">
        <f t="shared" si="230"/>
        <v>1.0719262514738985E-4</v>
      </c>
      <c r="AG1107" s="19">
        <f t="shared" si="231"/>
        <v>3</v>
      </c>
      <c r="AH1107" s="19">
        <f t="shared" si="232"/>
        <v>5</v>
      </c>
      <c r="AI1107" s="47">
        <f t="shared" si="233"/>
        <v>5.6856301383882375E-5</v>
      </c>
    </row>
    <row r="1108" spans="1:35">
      <c r="A1108" t="s">
        <v>1399</v>
      </c>
      <c r="B1108" t="s">
        <v>1407</v>
      </c>
      <c r="C1108" t="s">
        <v>2020</v>
      </c>
      <c r="D1108" s="4" t="s">
        <v>1218</v>
      </c>
      <c r="E1108" s="2" t="s">
        <v>1803</v>
      </c>
      <c r="F1108" t="s">
        <v>5359</v>
      </c>
      <c r="G1108" s="4"/>
      <c r="H1108" s="3" t="s">
        <v>1227</v>
      </c>
      <c r="I1108" s="3" t="s">
        <v>1227</v>
      </c>
      <c r="J1108" s="4" t="s">
        <v>5226</v>
      </c>
      <c r="K1108" s="4">
        <v>343</v>
      </c>
      <c r="L1108" s="30" t="s">
        <v>1307</v>
      </c>
      <c r="M1108" s="17">
        <v>11</v>
      </c>
      <c r="N1108" s="41">
        <f t="shared" si="221"/>
        <v>5.8386411889596599E-3</v>
      </c>
      <c r="O1108" s="17">
        <v>28</v>
      </c>
      <c r="P1108" s="41">
        <f t="shared" si="222"/>
        <v>5.0044682752457548E-3</v>
      </c>
      <c r="Q1108" s="17">
        <v>7</v>
      </c>
      <c r="R1108" s="41">
        <f t="shared" si="223"/>
        <v>3.1517334533993696E-3</v>
      </c>
      <c r="S1108" s="17">
        <v>14</v>
      </c>
      <c r="T1108" s="41">
        <f t="shared" si="224"/>
        <v>7.4507716870675887E-3</v>
      </c>
      <c r="U1108" s="17">
        <v>284</v>
      </c>
      <c r="V1108" s="41">
        <f t="shared" si="225"/>
        <v>5.4950370528026628E-3</v>
      </c>
      <c r="W1108" s="17">
        <v>21</v>
      </c>
      <c r="X1108" s="41">
        <f t="shared" si="226"/>
        <v>3.3259423503325942E-3</v>
      </c>
      <c r="Y1108" s="17">
        <v>13</v>
      </c>
      <c r="Z1108" s="41">
        <f t="shared" si="227"/>
        <v>4.1560102301790285E-3</v>
      </c>
      <c r="AA1108" s="17">
        <v>10</v>
      </c>
      <c r="AB1108" s="41">
        <f t="shared" si="228"/>
        <v>4.5808520384791572E-3</v>
      </c>
      <c r="AC1108" s="17">
        <v>6</v>
      </c>
      <c r="AD1108" s="41">
        <f t="shared" si="229"/>
        <v>1.610738255033557E-3</v>
      </c>
      <c r="AE1108" s="17">
        <v>14</v>
      </c>
      <c r="AF1108" s="42">
        <f t="shared" si="230"/>
        <v>1.5006967520634581E-3</v>
      </c>
      <c r="AG1108" s="19">
        <f t="shared" si="231"/>
        <v>19</v>
      </c>
      <c r="AH1108" s="19">
        <f t="shared" si="232"/>
        <v>408</v>
      </c>
      <c r="AI1108" s="47">
        <f t="shared" si="233"/>
        <v>4.6394741929248022E-3</v>
      </c>
    </row>
    <row r="1109" spans="1:35">
      <c r="A1109" t="s">
        <v>1399</v>
      </c>
      <c r="B1109" t="s">
        <v>3108</v>
      </c>
      <c r="C1109" t="s">
        <v>2020</v>
      </c>
      <c r="D1109" s="4" t="s">
        <v>1218</v>
      </c>
      <c r="E1109" s="2"/>
      <c r="F1109" t="s">
        <v>5360</v>
      </c>
      <c r="G1109" s="4"/>
      <c r="H1109" s="3" t="s">
        <v>1227</v>
      </c>
      <c r="I1109" s="3" t="s">
        <v>1227</v>
      </c>
      <c r="J1109" s="4">
        <v>294</v>
      </c>
      <c r="K1109" s="4">
        <v>342</v>
      </c>
      <c r="L1109" s="30" t="s">
        <v>1307</v>
      </c>
      <c r="M1109" s="17"/>
      <c r="N1109" s="41" t="str">
        <f t="shared" si="221"/>
        <v xml:space="preserve"> </v>
      </c>
      <c r="O1109" s="17"/>
      <c r="P1109" s="41" t="str">
        <f t="shared" si="222"/>
        <v xml:space="preserve"> </v>
      </c>
      <c r="Q1109" s="17"/>
      <c r="R1109" s="41" t="str">
        <f t="shared" si="223"/>
        <v xml:space="preserve"> </v>
      </c>
      <c r="S1109" s="17"/>
      <c r="T1109" s="41" t="str">
        <f t="shared" si="224"/>
        <v xml:space="preserve"> </v>
      </c>
      <c r="U1109" s="17">
        <v>36</v>
      </c>
      <c r="V1109" s="41">
        <f t="shared" si="225"/>
        <v>6.9655399260878817E-4</v>
      </c>
      <c r="W1109" s="17"/>
      <c r="X1109" s="41" t="str">
        <f t="shared" si="226"/>
        <v xml:space="preserve"> </v>
      </c>
      <c r="Y1109" s="17"/>
      <c r="Z1109" s="41" t="str">
        <f t="shared" si="227"/>
        <v xml:space="preserve"> </v>
      </c>
      <c r="AA1109" s="17"/>
      <c r="AB1109" s="41" t="str">
        <f t="shared" si="228"/>
        <v xml:space="preserve"> </v>
      </c>
      <c r="AC1109" s="17">
        <v>19</v>
      </c>
      <c r="AD1109" s="41">
        <f t="shared" si="229"/>
        <v>5.100671140939597E-3</v>
      </c>
      <c r="AE1109" s="17">
        <v>4</v>
      </c>
      <c r="AF1109" s="42">
        <f t="shared" si="230"/>
        <v>4.2877050058955942E-4</v>
      </c>
      <c r="AG1109" s="19">
        <f t="shared" si="231"/>
        <v>5</v>
      </c>
      <c r="AH1109" s="19">
        <f t="shared" si="232"/>
        <v>59</v>
      </c>
      <c r="AI1109" s="47">
        <f t="shared" si="233"/>
        <v>6.7090435632981206E-4</v>
      </c>
    </row>
    <row r="1110" spans="1:35">
      <c r="A1110" t="s">
        <v>1399</v>
      </c>
      <c r="B1110" s="5" t="s">
        <v>3923</v>
      </c>
      <c r="C1110" t="s">
        <v>2020</v>
      </c>
      <c r="D1110" s="4" t="s">
        <v>1218</v>
      </c>
      <c r="E1110" s="2"/>
      <c r="F1110" t="s">
        <v>3974</v>
      </c>
      <c r="G1110" s="4"/>
      <c r="H1110" s="3" t="s">
        <v>1227</v>
      </c>
      <c r="I1110" s="3" t="s">
        <v>1227</v>
      </c>
      <c r="J1110" s="4">
        <v>294</v>
      </c>
      <c r="K1110" s="4">
        <v>342</v>
      </c>
      <c r="L1110" s="30" t="s">
        <v>1307</v>
      </c>
      <c r="M1110" s="17"/>
      <c r="N1110" s="41" t="str">
        <f t="shared" si="221"/>
        <v xml:space="preserve"> </v>
      </c>
      <c r="O1110" s="17"/>
      <c r="P1110" s="41" t="str">
        <f t="shared" si="222"/>
        <v xml:space="preserve"> </v>
      </c>
      <c r="Q1110" s="17"/>
      <c r="R1110" s="41" t="str">
        <f t="shared" si="223"/>
        <v xml:space="preserve"> </v>
      </c>
      <c r="S1110" s="17"/>
      <c r="T1110" s="41" t="str">
        <f t="shared" si="224"/>
        <v xml:space="preserve"> </v>
      </c>
      <c r="U1110" s="17">
        <v>4</v>
      </c>
      <c r="V1110" s="41">
        <f t="shared" si="225"/>
        <v>7.739488806764313E-5</v>
      </c>
      <c r="W1110" s="17"/>
      <c r="X1110" s="41" t="str">
        <f t="shared" si="226"/>
        <v xml:space="preserve"> </v>
      </c>
      <c r="Y1110" s="17"/>
      <c r="Z1110" s="41" t="str">
        <f t="shared" si="227"/>
        <v xml:space="preserve"> </v>
      </c>
      <c r="AA1110" s="17"/>
      <c r="AB1110" s="41" t="str">
        <f t="shared" si="228"/>
        <v xml:space="preserve"> </v>
      </c>
      <c r="AC1110" s="17">
        <v>3</v>
      </c>
      <c r="AD1110" s="41">
        <f t="shared" si="229"/>
        <v>8.053691275167785E-4</v>
      </c>
      <c r="AE1110" s="17"/>
      <c r="AF1110" s="42" t="str">
        <f t="shared" si="230"/>
        <v xml:space="preserve"> </v>
      </c>
      <c r="AG1110" s="19">
        <f t="shared" si="231"/>
        <v>4</v>
      </c>
      <c r="AH1110" s="19">
        <f t="shared" si="232"/>
        <v>7</v>
      </c>
      <c r="AI1110" s="47">
        <f t="shared" si="233"/>
        <v>7.9598821937435329E-5</v>
      </c>
    </row>
    <row r="1111" spans="1:35">
      <c r="A1111" t="s">
        <v>1399</v>
      </c>
      <c r="B1111" t="s">
        <v>2958</v>
      </c>
      <c r="C1111" t="s">
        <v>2020</v>
      </c>
      <c r="D1111" s="4" t="s">
        <v>1218</v>
      </c>
      <c r="E1111" s="2"/>
      <c r="F1111" t="s">
        <v>5361</v>
      </c>
      <c r="G1111" s="4"/>
      <c r="H1111" s="3" t="s">
        <v>1227</v>
      </c>
      <c r="I1111" s="3" t="s">
        <v>1227</v>
      </c>
      <c r="J1111" s="4">
        <v>292</v>
      </c>
      <c r="K1111" s="4">
        <v>344</v>
      </c>
      <c r="L1111" s="30" t="s">
        <v>1307</v>
      </c>
      <c r="M1111" s="17"/>
      <c r="N1111" s="41" t="str">
        <f t="shared" si="221"/>
        <v xml:space="preserve"> </v>
      </c>
      <c r="O1111" s="17"/>
      <c r="P1111" s="41" t="str">
        <f t="shared" si="222"/>
        <v xml:space="preserve"> </v>
      </c>
      <c r="Q1111" s="17"/>
      <c r="R1111" s="41" t="str">
        <f t="shared" si="223"/>
        <v xml:space="preserve"> </v>
      </c>
      <c r="S1111" s="17"/>
      <c r="T1111" s="41" t="str">
        <f t="shared" si="224"/>
        <v xml:space="preserve"> </v>
      </c>
      <c r="U1111" s="17">
        <v>26</v>
      </c>
      <c r="V1111" s="41">
        <f t="shared" si="225"/>
        <v>5.030667724396804E-4</v>
      </c>
      <c r="W1111" s="17"/>
      <c r="X1111" s="41" t="str">
        <f t="shared" si="226"/>
        <v xml:space="preserve"> </v>
      </c>
      <c r="Y1111" s="17"/>
      <c r="Z1111" s="41" t="str">
        <f t="shared" si="227"/>
        <v xml:space="preserve"> </v>
      </c>
      <c r="AA1111" s="17"/>
      <c r="AB1111" s="41" t="str">
        <f t="shared" si="228"/>
        <v xml:space="preserve"> </v>
      </c>
      <c r="AC1111" s="17"/>
      <c r="AD1111" s="41" t="str">
        <f t="shared" si="229"/>
        <v xml:space="preserve"> </v>
      </c>
      <c r="AE1111" s="17">
        <v>2</v>
      </c>
      <c r="AF1111" s="42">
        <f t="shared" si="230"/>
        <v>2.1438525029477971E-4</v>
      </c>
      <c r="AG1111" s="19">
        <f t="shared" si="231"/>
        <v>3</v>
      </c>
      <c r="AH1111" s="19">
        <f t="shared" si="232"/>
        <v>28</v>
      </c>
      <c r="AI1111" s="47">
        <f t="shared" si="233"/>
        <v>3.1839528774974131E-4</v>
      </c>
    </row>
    <row r="1112" spans="1:35">
      <c r="A1112" t="s">
        <v>1399</v>
      </c>
      <c r="B1112" t="s">
        <v>4363</v>
      </c>
      <c r="C1112" t="s">
        <v>2020</v>
      </c>
      <c r="D1112" s="4" t="s">
        <v>1218</v>
      </c>
      <c r="E1112" s="2"/>
      <c r="F1112" t="s">
        <v>5362</v>
      </c>
      <c r="G1112" s="4"/>
      <c r="H1112" s="3" t="s">
        <v>1227</v>
      </c>
      <c r="I1112" s="3" t="s">
        <v>505</v>
      </c>
      <c r="J1112" s="4"/>
      <c r="K1112" s="4"/>
      <c r="L1112" s="30" t="s">
        <v>1307</v>
      </c>
      <c r="M1112" s="17"/>
      <c r="N1112" s="41" t="str">
        <f t="shared" si="221"/>
        <v xml:space="preserve"> </v>
      </c>
      <c r="O1112" s="17"/>
      <c r="P1112" s="41" t="str">
        <f t="shared" si="222"/>
        <v xml:space="preserve"> </v>
      </c>
      <c r="Q1112" s="17"/>
      <c r="R1112" s="41" t="str">
        <f t="shared" si="223"/>
        <v xml:space="preserve"> </v>
      </c>
      <c r="S1112" s="17"/>
      <c r="T1112" s="41" t="str">
        <f t="shared" si="224"/>
        <v xml:space="preserve"> </v>
      </c>
      <c r="U1112" s="17"/>
      <c r="V1112" s="41" t="str">
        <f t="shared" si="225"/>
        <v xml:space="preserve"> </v>
      </c>
      <c r="W1112" s="17"/>
      <c r="X1112" s="41" t="str">
        <f t="shared" si="226"/>
        <v xml:space="preserve"> </v>
      </c>
      <c r="Y1112" s="17"/>
      <c r="Z1112" s="41" t="str">
        <f t="shared" si="227"/>
        <v xml:space="preserve"> </v>
      </c>
      <c r="AA1112" s="17"/>
      <c r="AB1112" s="41" t="str">
        <f t="shared" si="228"/>
        <v xml:space="preserve"> </v>
      </c>
      <c r="AC1112" s="17"/>
      <c r="AD1112" s="41" t="str">
        <f t="shared" si="229"/>
        <v xml:space="preserve"> </v>
      </c>
      <c r="AE1112" s="17">
        <v>3</v>
      </c>
      <c r="AF1112" s="42">
        <f t="shared" si="230"/>
        <v>3.2157787544216958E-4</v>
      </c>
      <c r="AG1112" s="19">
        <f t="shared" si="231"/>
        <v>1</v>
      </c>
      <c r="AH1112" s="19">
        <f t="shared" si="232"/>
        <v>3</v>
      </c>
      <c r="AI1112" s="47">
        <f t="shared" si="233"/>
        <v>3.4113780830329428E-5</v>
      </c>
    </row>
    <row r="1113" spans="1:35">
      <c r="A1113" t="s">
        <v>1399</v>
      </c>
      <c r="B1113" t="s">
        <v>606</v>
      </c>
      <c r="C1113" t="s">
        <v>2020</v>
      </c>
      <c r="D1113" s="4" t="s">
        <v>1218</v>
      </c>
      <c r="E1113" s="2"/>
      <c r="G1113" s="4"/>
      <c r="H1113" s="3" t="s">
        <v>1227</v>
      </c>
      <c r="I1113" s="3" t="s">
        <v>505</v>
      </c>
      <c r="J1113" s="4"/>
      <c r="K1113" s="4"/>
      <c r="L1113" s="30" t="s">
        <v>1307</v>
      </c>
      <c r="M1113" s="17"/>
      <c r="N1113" s="41" t="str">
        <f t="shared" si="221"/>
        <v xml:space="preserve"> </v>
      </c>
      <c r="O1113" s="17"/>
      <c r="P1113" s="41" t="str">
        <f t="shared" si="222"/>
        <v xml:space="preserve"> </v>
      </c>
      <c r="Q1113" s="17"/>
      <c r="R1113" s="41" t="str">
        <f t="shared" si="223"/>
        <v xml:space="preserve"> </v>
      </c>
      <c r="S1113" s="17"/>
      <c r="T1113" s="41" t="str">
        <f t="shared" si="224"/>
        <v xml:space="preserve"> </v>
      </c>
      <c r="U1113" s="17">
        <v>1</v>
      </c>
      <c r="V1113" s="41">
        <f t="shared" si="225"/>
        <v>1.9348722016910783E-5</v>
      </c>
      <c r="W1113" s="17"/>
      <c r="X1113" s="41" t="str">
        <f t="shared" si="226"/>
        <v xml:space="preserve"> </v>
      </c>
      <c r="Y1113" s="17"/>
      <c r="Z1113" s="41" t="str">
        <f t="shared" si="227"/>
        <v xml:space="preserve"> </v>
      </c>
      <c r="AA1113" s="17"/>
      <c r="AB1113" s="41" t="str">
        <f t="shared" si="228"/>
        <v xml:space="preserve"> </v>
      </c>
      <c r="AC1113" s="17"/>
      <c r="AD1113" s="41" t="str">
        <f t="shared" si="229"/>
        <v xml:space="preserve"> </v>
      </c>
      <c r="AE1113" s="17"/>
      <c r="AF1113" s="42" t="str">
        <f t="shared" si="230"/>
        <v xml:space="preserve"> </v>
      </c>
      <c r="AG1113" s="19">
        <f t="shared" si="231"/>
        <v>2</v>
      </c>
      <c r="AH1113" s="19">
        <f t="shared" si="232"/>
        <v>1</v>
      </c>
      <c r="AI1113" s="47">
        <f t="shared" si="233"/>
        <v>1.1371260276776475E-5</v>
      </c>
    </row>
    <row r="1114" spans="1:35">
      <c r="A1114" t="s">
        <v>1399</v>
      </c>
      <c r="B1114" t="s">
        <v>2421</v>
      </c>
      <c r="C1114" t="s">
        <v>2020</v>
      </c>
      <c r="D1114" s="4" t="s">
        <v>1218</v>
      </c>
      <c r="E1114" s="2"/>
      <c r="F1114" t="s">
        <v>5363</v>
      </c>
      <c r="G1114" s="4"/>
      <c r="H1114" s="3" t="s">
        <v>1227</v>
      </c>
      <c r="I1114" s="3" t="s">
        <v>1227</v>
      </c>
      <c r="J1114" s="4"/>
      <c r="K1114" s="4"/>
      <c r="L1114" s="30" t="s">
        <v>1307</v>
      </c>
      <c r="M1114" s="17"/>
      <c r="N1114" s="41" t="str">
        <f t="shared" si="221"/>
        <v xml:space="preserve"> </v>
      </c>
      <c r="O1114" s="17"/>
      <c r="P1114" s="41" t="str">
        <f t="shared" si="222"/>
        <v xml:space="preserve"> </v>
      </c>
      <c r="Q1114" s="17"/>
      <c r="R1114" s="41" t="str">
        <f t="shared" si="223"/>
        <v xml:space="preserve"> </v>
      </c>
      <c r="S1114" s="17"/>
      <c r="T1114" s="41" t="str">
        <f t="shared" si="224"/>
        <v xml:space="preserve"> </v>
      </c>
      <c r="U1114" s="17">
        <v>6</v>
      </c>
      <c r="V1114" s="41">
        <f t="shared" si="225"/>
        <v>1.160923321014647E-4</v>
      </c>
      <c r="W1114" s="17"/>
      <c r="X1114" s="41" t="str">
        <f t="shared" si="226"/>
        <v xml:space="preserve"> </v>
      </c>
      <c r="Y1114" s="17"/>
      <c r="Z1114" s="41" t="str">
        <f t="shared" si="227"/>
        <v xml:space="preserve"> </v>
      </c>
      <c r="AA1114" s="17"/>
      <c r="AB1114" s="41" t="str">
        <f t="shared" si="228"/>
        <v xml:space="preserve"> </v>
      </c>
      <c r="AC1114" s="17"/>
      <c r="AD1114" s="41" t="str">
        <f t="shared" si="229"/>
        <v xml:space="preserve"> </v>
      </c>
      <c r="AE1114" s="17">
        <v>13</v>
      </c>
      <c r="AF1114" s="42">
        <f t="shared" si="230"/>
        <v>1.3935041269160682E-3</v>
      </c>
      <c r="AG1114" s="19">
        <f t="shared" si="231"/>
        <v>3</v>
      </c>
      <c r="AH1114" s="19">
        <f t="shared" si="232"/>
        <v>19</v>
      </c>
      <c r="AI1114" s="47">
        <f t="shared" si="233"/>
        <v>2.1605394525875304E-4</v>
      </c>
    </row>
    <row r="1115" spans="1:35">
      <c r="A1115" t="s">
        <v>1399</v>
      </c>
      <c r="B1115" t="s">
        <v>1408</v>
      </c>
      <c r="C1115" t="s">
        <v>2020</v>
      </c>
      <c r="D1115" s="4" t="s">
        <v>1218</v>
      </c>
      <c r="E1115" s="2"/>
      <c r="F1115" t="s">
        <v>5364</v>
      </c>
      <c r="G1115" s="4"/>
      <c r="H1115" s="3" t="s">
        <v>1227</v>
      </c>
      <c r="I1115" s="3" t="s">
        <v>1227</v>
      </c>
      <c r="J1115" s="4">
        <v>292</v>
      </c>
      <c r="K1115" s="4">
        <v>343</v>
      </c>
      <c r="L1115" s="30" t="s">
        <v>1307</v>
      </c>
      <c r="M1115" s="17"/>
      <c r="N1115" s="41" t="str">
        <f t="shared" si="221"/>
        <v xml:space="preserve"> </v>
      </c>
      <c r="O1115" s="17">
        <v>16</v>
      </c>
      <c r="P1115" s="41">
        <f t="shared" si="222"/>
        <v>2.8596961572832885E-3</v>
      </c>
      <c r="Q1115" s="17"/>
      <c r="R1115" s="41" t="str">
        <f t="shared" si="223"/>
        <v xml:space="preserve"> </v>
      </c>
      <c r="S1115" s="17">
        <v>3</v>
      </c>
      <c r="T1115" s="41">
        <f t="shared" si="224"/>
        <v>1.5965939329430547E-3</v>
      </c>
      <c r="U1115" s="17">
        <v>231</v>
      </c>
      <c r="V1115" s="41">
        <f t="shared" si="225"/>
        <v>4.4695547859063909E-3</v>
      </c>
      <c r="W1115" s="17">
        <v>7</v>
      </c>
      <c r="X1115" s="41">
        <f t="shared" si="226"/>
        <v>1.1086474501108647E-3</v>
      </c>
      <c r="Y1115" s="17">
        <v>10</v>
      </c>
      <c r="Z1115" s="41">
        <f t="shared" si="227"/>
        <v>3.19693094629156E-3</v>
      </c>
      <c r="AA1115" s="17"/>
      <c r="AB1115" s="41" t="str">
        <f t="shared" si="228"/>
        <v xml:space="preserve"> </v>
      </c>
      <c r="AC1115" s="17">
        <v>14</v>
      </c>
      <c r="AD1115" s="41">
        <f t="shared" si="229"/>
        <v>3.7583892617449664E-3</v>
      </c>
      <c r="AE1115" s="17">
        <v>46</v>
      </c>
      <c r="AF1115" s="42">
        <f t="shared" si="230"/>
        <v>4.9308607567799334E-3</v>
      </c>
      <c r="AG1115" s="19">
        <f t="shared" si="231"/>
        <v>13</v>
      </c>
      <c r="AH1115" s="19">
        <f t="shared" si="232"/>
        <v>327</v>
      </c>
      <c r="AI1115" s="47">
        <f t="shared" si="233"/>
        <v>3.7184021105059074E-3</v>
      </c>
    </row>
    <row r="1116" spans="1:35">
      <c r="A1116" t="s">
        <v>1399</v>
      </c>
      <c r="B1116" t="s">
        <v>2188</v>
      </c>
      <c r="C1116" t="s">
        <v>2020</v>
      </c>
      <c r="D1116" s="4" t="s">
        <v>1218</v>
      </c>
      <c r="E1116" s="2"/>
      <c r="F1116" t="s">
        <v>5365</v>
      </c>
      <c r="G1116" s="4"/>
      <c r="H1116" s="3" t="s">
        <v>1227</v>
      </c>
      <c r="I1116" s="3" t="s">
        <v>1227</v>
      </c>
      <c r="J1116" s="4">
        <v>294</v>
      </c>
      <c r="K1116" s="4"/>
      <c r="L1116" s="30" t="s">
        <v>1307</v>
      </c>
      <c r="M1116" s="17"/>
      <c r="N1116" s="41" t="str">
        <f t="shared" si="221"/>
        <v xml:space="preserve"> </v>
      </c>
      <c r="O1116" s="17"/>
      <c r="P1116" s="41" t="str">
        <f t="shared" si="222"/>
        <v xml:space="preserve"> </v>
      </c>
      <c r="Q1116" s="17"/>
      <c r="R1116" s="41" t="str">
        <f t="shared" si="223"/>
        <v xml:space="preserve"> </v>
      </c>
      <c r="S1116" s="17"/>
      <c r="T1116" s="41" t="str">
        <f t="shared" si="224"/>
        <v xml:space="preserve"> </v>
      </c>
      <c r="U1116" s="17">
        <v>45</v>
      </c>
      <c r="V1116" s="41">
        <f t="shared" si="225"/>
        <v>8.7069249076098519E-4</v>
      </c>
      <c r="W1116" s="17"/>
      <c r="X1116" s="41" t="str">
        <f t="shared" si="226"/>
        <v xml:space="preserve"> </v>
      </c>
      <c r="Y1116" s="17"/>
      <c r="Z1116" s="41" t="str">
        <f t="shared" si="227"/>
        <v xml:space="preserve"> </v>
      </c>
      <c r="AA1116" s="17"/>
      <c r="AB1116" s="41" t="str">
        <f t="shared" si="228"/>
        <v xml:space="preserve"> </v>
      </c>
      <c r="AC1116" s="17"/>
      <c r="AD1116" s="41" t="str">
        <f t="shared" si="229"/>
        <v xml:space="preserve"> </v>
      </c>
      <c r="AE1116" s="17"/>
      <c r="AF1116" s="42" t="str">
        <f t="shared" si="230"/>
        <v xml:space="preserve"> </v>
      </c>
      <c r="AG1116" s="19">
        <f t="shared" si="231"/>
        <v>2</v>
      </c>
      <c r="AH1116" s="19">
        <f t="shared" si="232"/>
        <v>45</v>
      </c>
      <c r="AI1116" s="47">
        <f t="shared" si="233"/>
        <v>5.1170671245494141E-4</v>
      </c>
    </row>
    <row r="1117" spans="1:35">
      <c r="A1117" s="5" t="s">
        <v>4480</v>
      </c>
      <c r="B1117" s="5" t="s">
        <v>994</v>
      </c>
      <c r="C1117" t="s">
        <v>2020</v>
      </c>
      <c r="D1117" s="4" t="s">
        <v>1218</v>
      </c>
      <c r="E1117" s="2"/>
      <c r="F1117" t="s">
        <v>4593</v>
      </c>
      <c r="G1117" s="4"/>
      <c r="H1117" s="3" t="s">
        <v>1227</v>
      </c>
      <c r="I1117" s="3" t="s">
        <v>1227</v>
      </c>
      <c r="J1117" s="4"/>
      <c r="K1117" s="4">
        <v>338</v>
      </c>
      <c r="L1117" s="30" t="s">
        <v>1307</v>
      </c>
      <c r="M1117" s="17"/>
      <c r="N1117" s="41" t="str">
        <f t="shared" si="221"/>
        <v xml:space="preserve"> </v>
      </c>
      <c r="O1117" s="17"/>
      <c r="P1117" s="41" t="str">
        <f t="shared" si="222"/>
        <v xml:space="preserve"> </v>
      </c>
      <c r="Q1117" s="17"/>
      <c r="R1117" s="41" t="str">
        <f t="shared" si="223"/>
        <v xml:space="preserve"> </v>
      </c>
      <c r="S1117" s="17"/>
      <c r="T1117" s="41" t="str">
        <f t="shared" si="224"/>
        <v xml:space="preserve"> </v>
      </c>
      <c r="U1117" s="17">
        <v>1</v>
      </c>
      <c r="V1117" s="41">
        <f t="shared" si="225"/>
        <v>1.9348722016910783E-5</v>
      </c>
      <c r="W1117" s="17"/>
      <c r="X1117" s="41" t="str">
        <f t="shared" si="226"/>
        <v xml:space="preserve"> </v>
      </c>
      <c r="Y1117" s="17"/>
      <c r="Z1117" s="41" t="str">
        <f t="shared" si="227"/>
        <v xml:space="preserve"> </v>
      </c>
      <c r="AA1117" s="17"/>
      <c r="AB1117" s="41" t="str">
        <f t="shared" si="228"/>
        <v xml:space="preserve"> </v>
      </c>
      <c r="AC1117" s="17"/>
      <c r="AD1117" s="41" t="str">
        <f t="shared" si="229"/>
        <v xml:space="preserve"> </v>
      </c>
      <c r="AE1117" s="17"/>
      <c r="AF1117" s="42" t="str">
        <f t="shared" si="230"/>
        <v xml:space="preserve"> </v>
      </c>
      <c r="AG1117" s="19">
        <f t="shared" si="231"/>
        <v>2</v>
      </c>
      <c r="AH1117" s="19">
        <f t="shared" si="232"/>
        <v>1</v>
      </c>
      <c r="AI1117" s="47">
        <f t="shared" si="233"/>
        <v>1.1371260276776475E-5</v>
      </c>
    </row>
    <row r="1118" spans="1:35">
      <c r="A1118" t="s">
        <v>2552</v>
      </c>
      <c r="B1118" t="s">
        <v>2422</v>
      </c>
      <c r="C1118" t="s">
        <v>2507</v>
      </c>
      <c r="D1118" s="4" t="s">
        <v>1217</v>
      </c>
      <c r="E1118" s="2"/>
      <c r="G1118" s="4"/>
      <c r="H1118" s="3" t="s">
        <v>1227</v>
      </c>
      <c r="I1118" s="3" t="s">
        <v>505</v>
      </c>
      <c r="J1118" s="4"/>
      <c r="K1118" s="4"/>
      <c r="L1118" s="30" t="s">
        <v>1307</v>
      </c>
      <c r="M1118" s="17"/>
      <c r="N1118" s="41" t="str">
        <f t="shared" si="221"/>
        <v xml:space="preserve"> </v>
      </c>
      <c r="O1118" s="17"/>
      <c r="P1118" s="41" t="str">
        <f t="shared" si="222"/>
        <v xml:space="preserve"> </v>
      </c>
      <c r="Q1118" s="17"/>
      <c r="R1118" s="41" t="str">
        <f t="shared" si="223"/>
        <v xml:space="preserve"> </v>
      </c>
      <c r="S1118" s="17"/>
      <c r="T1118" s="41" t="str">
        <f t="shared" si="224"/>
        <v xml:space="preserve"> </v>
      </c>
      <c r="U1118" s="17"/>
      <c r="V1118" s="41" t="str">
        <f t="shared" si="225"/>
        <v xml:space="preserve"> </v>
      </c>
      <c r="W1118" s="17">
        <v>3</v>
      </c>
      <c r="X1118" s="41">
        <f t="shared" si="226"/>
        <v>4.7513462147608489E-4</v>
      </c>
      <c r="Y1118" s="17"/>
      <c r="Z1118" s="41" t="str">
        <f t="shared" si="227"/>
        <v xml:space="preserve"> </v>
      </c>
      <c r="AA1118" s="17"/>
      <c r="AB1118" s="41" t="str">
        <f t="shared" si="228"/>
        <v xml:space="preserve"> </v>
      </c>
      <c r="AC1118" s="17"/>
      <c r="AD1118" s="41" t="str">
        <f t="shared" si="229"/>
        <v xml:space="preserve"> </v>
      </c>
      <c r="AE1118" s="17"/>
      <c r="AF1118" s="42" t="str">
        <f t="shared" si="230"/>
        <v xml:space="preserve"> </v>
      </c>
      <c r="AG1118" s="19">
        <f t="shared" si="231"/>
        <v>2</v>
      </c>
      <c r="AH1118" s="19">
        <f t="shared" si="232"/>
        <v>3</v>
      </c>
      <c r="AI1118" s="47">
        <f t="shared" si="233"/>
        <v>3.4113780830329428E-5</v>
      </c>
    </row>
    <row r="1119" spans="1:35">
      <c r="A1119" t="s">
        <v>857</v>
      </c>
      <c r="B1119" t="s">
        <v>858</v>
      </c>
      <c r="C1119" t="s">
        <v>2520</v>
      </c>
      <c r="D1119" s="4" t="s">
        <v>1218</v>
      </c>
      <c r="E1119" s="2"/>
      <c r="F1119" t="s">
        <v>2771</v>
      </c>
      <c r="G1119" s="4"/>
      <c r="H1119" s="3" t="s">
        <v>1227</v>
      </c>
      <c r="I1119" s="3" t="s">
        <v>1227</v>
      </c>
      <c r="J1119" s="4">
        <v>301</v>
      </c>
      <c r="K1119" s="4">
        <v>332</v>
      </c>
      <c r="L1119" s="30" t="s">
        <v>1307</v>
      </c>
      <c r="M1119" s="17"/>
      <c r="N1119" s="41" t="str">
        <f t="shared" si="221"/>
        <v xml:space="preserve"> </v>
      </c>
      <c r="O1119" s="17"/>
      <c r="P1119" s="41" t="str">
        <f t="shared" si="222"/>
        <v xml:space="preserve"> </v>
      </c>
      <c r="Q1119" s="17"/>
      <c r="R1119" s="41" t="str">
        <f t="shared" si="223"/>
        <v xml:space="preserve"> </v>
      </c>
      <c r="S1119" s="17">
        <v>1</v>
      </c>
      <c r="T1119" s="41">
        <f t="shared" si="224"/>
        <v>5.3219797764768491E-4</v>
      </c>
      <c r="U1119" s="17">
        <v>64</v>
      </c>
      <c r="V1119" s="41">
        <f t="shared" si="225"/>
        <v>1.2383182090822901E-3</v>
      </c>
      <c r="W1119" s="17"/>
      <c r="X1119" s="41" t="str">
        <f t="shared" si="226"/>
        <v xml:space="preserve"> </v>
      </c>
      <c r="Y1119" s="17"/>
      <c r="Z1119" s="41" t="str">
        <f t="shared" si="227"/>
        <v xml:space="preserve"> </v>
      </c>
      <c r="AA1119" s="17"/>
      <c r="AB1119" s="41" t="str">
        <f t="shared" si="228"/>
        <v xml:space="preserve"> </v>
      </c>
      <c r="AC1119" s="17"/>
      <c r="AD1119" s="41" t="str">
        <f t="shared" si="229"/>
        <v xml:space="preserve"> </v>
      </c>
      <c r="AE1119" s="17"/>
      <c r="AF1119" s="42" t="str">
        <f t="shared" si="230"/>
        <v xml:space="preserve"> </v>
      </c>
      <c r="AG1119" s="19">
        <f t="shared" si="231"/>
        <v>4</v>
      </c>
      <c r="AH1119" s="19">
        <f t="shared" si="232"/>
        <v>65</v>
      </c>
      <c r="AI1119" s="47">
        <f t="shared" si="233"/>
        <v>7.3913191799047093E-4</v>
      </c>
    </row>
    <row r="1120" spans="1:35">
      <c r="A1120" t="s">
        <v>852</v>
      </c>
      <c r="B1120" t="s">
        <v>853</v>
      </c>
      <c r="C1120" t="s">
        <v>2499</v>
      </c>
      <c r="D1120" s="4" t="s">
        <v>1217</v>
      </c>
      <c r="E1120" s="2"/>
      <c r="F1120" t="s">
        <v>2835</v>
      </c>
      <c r="G1120" s="4"/>
      <c r="H1120" s="3" t="s">
        <v>1227</v>
      </c>
      <c r="I1120" s="3" t="s">
        <v>1227</v>
      </c>
      <c r="J1120" s="4">
        <v>209</v>
      </c>
      <c r="K1120" s="4">
        <v>256</v>
      </c>
      <c r="L1120" s="30" t="s">
        <v>1305</v>
      </c>
      <c r="M1120" s="17"/>
      <c r="N1120" s="41" t="str">
        <f t="shared" si="221"/>
        <v xml:space="preserve"> </v>
      </c>
      <c r="O1120" s="17">
        <v>5</v>
      </c>
      <c r="P1120" s="41">
        <f t="shared" si="222"/>
        <v>8.9365504915102768E-4</v>
      </c>
      <c r="Q1120" s="17">
        <v>1</v>
      </c>
      <c r="R1120" s="41">
        <f t="shared" si="223"/>
        <v>4.5024763619990995E-4</v>
      </c>
      <c r="S1120" s="17">
        <v>1</v>
      </c>
      <c r="T1120" s="41">
        <f t="shared" si="224"/>
        <v>5.3219797764768491E-4</v>
      </c>
      <c r="U1120" s="17">
        <v>106</v>
      </c>
      <c r="V1120" s="41">
        <f t="shared" si="225"/>
        <v>2.0509645337925429E-3</v>
      </c>
      <c r="W1120" s="17">
        <v>5</v>
      </c>
      <c r="X1120" s="41">
        <f t="shared" si="226"/>
        <v>7.9189103579347482E-4</v>
      </c>
      <c r="Y1120" s="17">
        <v>6</v>
      </c>
      <c r="Z1120" s="41">
        <f t="shared" si="227"/>
        <v>1.9181585677749361E-3</v>
      </c>
      <c r="AA1120" s="17">
        <v>1</v>
      </c>
      <c r="AB1120" s="41">
        <f t="shared" si="228"/>
        <v>4.5808520384791571E-4</v>
      </c>
      <c r="AC1120" s="17"/>
      <c r="AD1120" s="41" t="str">
        <f t="shared" si="229"/>
        <v xml:space="preserve"> </v>
      </c>
      <c r="AE1120" s="17">
        <v>14</v>
      </c>
      <c r="AF1120" s="42">
        <f t="shared" si="230"/>
        <v>1.5006967520634581E-3</v>
      </c>
      <c r="AG1120" s="19">
        <f t="shared" si="231"/>
        <v>15</v>
      </c>
      <c r="AH1120" s="19">
        <f t="shared" si="232"/>
        <v>139</v>
      </c>
      <c r="AI1120" s="47">
        <f t="shared" si="233"/>
        <v>1.5806051784719301E-3</v>
      </c>
    </row>
    <row r="1121" spans="1:35">
      <c r="A1121" t="s">
        <v>852</v>
      </c>
      <c r="B1121" t="s">
        <v>4987</v>
      </c>
      <c r="C1121" t="s">
        <v>2499</v>
      </c>
      <c r="D1121" s="4" t="s">
        <v>1217</v>
      </c>
      <c r="E1121" s="2"/>
      <c r="F1121" t="s">
        <v>5552</v>
      </c>
      <c r="G1121" s="4"/>
      <c r="H1121" s="3" t="s">
        <v>1227</v>
      </c>
      <c r="I1121" s="3" t="s">
        <v>1227</v>
      </c>
      <c r="J1121" s="4"/>
      <c r="K1121" s="4"/>
      <c r="L1121" s="30" t="s">
        <v>1305</v>
      </c>
      <c r="M1121" s="17"/>
      <c r="N1121" s="41" t="str">
        <f t="shared" si="221"/>
        <v xml:space="preserve"> </v>
      </c>
      <c r="O1121" s="17"/>
      <c r="P1121" s="41" t="str">
        <f t="shared" si="222"/>
        <v xml:space="preserve"> </v>
      </c>
      <c r="Q1121" s="17"/>
      <c r="R1121" s="41" t="str">
        <f t="shared" si="223"/>
        <v xml:space="preserve"> </v>
      </c>
      <c r="S1121" s="17"/>
      <c r="T1121" s="41" t="str">
        <f t="shared" si="224"/>
        <v xml:space="preserve"> </v>
      </c>
      <c r="U1121" s="17">
        <v>1</v>
      </c>
      <c r="V1121" s="41">
        <f t="shared" si="225"/>
        <v>1.9348722016910783E-5</v>
      </c>
      <c r="W1121" s="17">
        <v>3</v>
      </c>
      <c r="X1121" s="41">
        <f t="shared" si="226"/>
        <v>4.7513462147608489E-4</v>
      </c>
      <c r="Y1121" s="17"/>
      <c r="Z1121" s="41" t="str">
        <f t="shared" si="227"/>
        <v xml:space="preserve"> </v>
      </c>
      <c r="AA1121" s="17"/>
      <c r="AB1121" s="41" t="str">
        <f t="shared" si="228"/>
        <v xml:space="preserve"> </v>
      </c>
      <c r="AC1121" s="17"/>
      <c r="AD1121" s="41" t="str">
        <f t="shared" si="229"/>
        <v xml:space="preserve"> </v>
      </c>
      <c r="AE1121" s="17">
        <v>4</v>
      </c>
      <c r="AF1121" s="42">
        <f t="shared" si="230"/>
        <v>4.2877050058955942E-4</v>
      </c>
      <c r="AG1121" s="19">
        <f t="shared" si="231"/>
        <v>5</v>
      </c>
      <c r="AH1121" s="19">
        <f t="shared" si="232"/>
        <v>8</v>
      </c>
      <c r="AI1121" s="47">
        <f t="shared" si="233"/>
        <v>9.0970082214211802E-5</v>
      </c>
    </row>
    <row r="1122" spans="1:35">
      <c r="A1122" s="5" t="s">
        <v>3962</v>
      </c>
      <c r="B1122" s="5" t="s">
        <v>709</v>
      </c>
      <c r="C1122" t="s">
        <v>2108</v>
      </c>
      <c r="D1122" s="4" t="s">
        <v>1308</v>
      </c>
      <c r="E1122" s="2"/>
      <c r="F1122" t="s">
        <v>3993</v>
      </c>
      <c r="G1122" s="4"/>
      <c r="H1122" s="3" t="s">
        <v>1227</v>
      </c>
      <c r="I1122" s="3" t="s">
        <v>1227</v>
      </c>
      <c r="J1122" s="4"/>
      <c r="K1122" s="4">
        <v>30</v>
      </c>
      <c r="L1122" s="30" t="s">
        <v>1307</v>
      </c>
      <c r="M1122" s="17"/>
      <c r="N1122" s="41" t="str">
        <f t="shared" si="221"/>
        <v xml:space="preserve"> </v>
      </c>
      <c r="O1122" s="17"/>
      <c r="P1122" s="41" t="str">
        <f t="shared" si="222"/>
        <v xml:space="preserve"> </v>
      </c>
      <c r="Q1122" s="17"/>
      <c r="R1122" s="41" t="str">
        <f t="shared" si="223"/>
        <v xml:space="preserve"> </v>
      </c>
      <c r="S1122" s="17"/>
      <c r="T1122" s="41" t="str">
        <f t="shared" si="224"/>
        <v xml:space="preserve"> </v>
      </c>
      <c r="U1122" s="17">
        <v>14</v>
      </c>
      <c r="V1122" s="41">
        <f t="shared" si="225"/>
        <v>2.7088210823675096E-4</v>
      </c>
      <c r="W1122" s="17"/>
      <c r="X1122" s="41" t="str">
        <f t="shared" si="226"/>
        <v xml:space="preserve"> </v>
      </c>
      <c r="Y1122" s="17"/>
      <c r="Z1122" s="41" t="str">
        <f t="shared" si="227"/>
        <v xml:space="preserve"> </v>
      </c>
      <c r="AA1122" s="17"/>
      <c r="AB1122" s="41" t="str">
        <f t="shared" si="228"/>
        <v xml:space="preserve"> </v>
      </c>
      <c r="AC1122" s="17"/>
      <c r="AD1122" s="41" t="str">
        <f t="shared" si="229"/>
        <v xml:space="preserve"> </v>
      </c>
      <c r="AE1122" s="17">
        <v>3</v>
      </c>
      <c r="AF1122" s="42">
        <f t="shared" si="230"/>
        <v>3.2157787544216958E-4</v>
      </c>
      <c r="AG1122" s="19">
        <f t="shared" si="231"/>
        <v>3</v>
      </c>
      <c r="AH1122" s="19">
        <f t="shared" si="232"/>
        <v>17</v>
      </c>
      <c r="AI1122" s="47">
        <f t="shared" si="233"/>
        <v>1.9331142470520006E-4</v>
      </c>
    </row>
    <row r="1123" spans="1:35">
      <c r="A1123" s="5" t="s">
        <v>3962</v>
      </c>
      <c r="B1123" s="5" t="s">
        <v>2600</v>
      </c>
      <c r="C1123" t="s">
        <v>2108</v>
      </c>
      <c r="D1123" s="4" t="s">
        <v>1308</v>
      </c>
      <c r="E1123" s="2"/>
      <c r="F1123" t="s">
        <v>5030</v>
      </c>
      <c r="G1123" s="4"/>
      <c r="H1123" s="3" t="s">
        <v>505</v>
      </c>
      <c r="I1123" s="3" t="s">
        <v>505</v>
      </c>
      <c r="J1123" s="4"/>
      <c r="K1123" s="4"/>
      <c r="L1123" s="30" t="s">
        <v>1307</v>
      </c>
      <c r="M1123" s="17"/>
      <c r="N1123" s="41" t="str">
        <f t="shared" si="221"/>
        <v xml:space="preserve"> </v>
      </c>
      <c r="O1123" s="17"/>
      <c r="P1123" s="41" t="str">
        <f t="shared" si="222"/>
        <v xml:space="preserve"> </v>
      </c>
      <c r="Q1123" s="17"/>
      <c r="R1123" s="41" t="str">
        <f t="shared" si="223"/>
        <v xml:space="preserve"> </v>
      </c>
      <c r="S1123" s="17"/>
      <c r="T1123" s="41" t="str">
        <f t="shared" si="224"/>
        <v xml:space="preserve"> </v>
      </c>
      <c r="U1123" s="17">
        <v>1</v>
      </c>
      <c r="V1123" s="41">
        <f t="shared" si="225"/>
        <v>1.9348722016910783E-5</v>
      </c>
      <c r="W1123" s="17"/>
      <c r="X1123" s="41" t="str">
        <f t="shared" si="226"/>
        <v xml:space="preserve"> </v>
      </c>
      <c r="Y1123" s="17"/>
      <c r="Z1123" s="41" t="str">
        <f t="shared" si="227"/>
        <v xml:space="preserve"> </v>
      </c>
      <c r="AA1123" s="17"/>
      <c r="AB1123" s="41" t="str">
        <f t="shared" si="228"/>
        <v xml:space="preserve"> </v>
      </c>
      <c r="AC1123" s="17"/>
      <c r="AD1123" s="41" t="str">
        <f t="shared" si="229"/>
        <v xml:space="preserve"> </v>
      </c>
      <c r="AE1123" s="17"/>
      <c r="AF1123" s="42" t="str">
        <f t="shared" si="230"/>
        <v xml:space="preserve"> </v>
      </c>
      <c r="AG1123" s="19">
        <f t="shared" si="231"/>
        <v>2</v>
      </c>
      <c r="AH1123" s="19">
        <f t="shared" si="232"/>
        <v>1</v>
      </c>
      <c r="AI1123" s="47">
        <f t="shared" si="233"/>
        <v>1.1371260276776475E-5</v>
      </c>
    </row>
    <row r="1124" spans="1:35">
      <c r="A1124" t="s">
        <v>1887</v>
      </c>
      <c r="B1124" t="s">
        <v>1933</v>
      </c>
      <c r="C1124" t="s">
        <v>2507</v>
      </c>
      <c r="D1124" s="4" t="s">
        <v>1217</v>
      </c>
      <c r="E1124" s="2"/>
      <c r="F1124" t="s">
        <v>5709</v>
      </c>
      <c r="G1124" s="4"/>
      <c r="H1124" s="3" t="s">
        <v>1227</v>
      </c>
      <c r="I1124" s="3" t="s">
        <v>1227</v>
      </c>
      <c r="J1124" s="4"/>
      <c r="K1124" s="4"/>
      <c r="L1124" s="30" t="s">
        <v>1307</v>
      </c>
      <c r="M1124" s="17"/>
      <c r="N1124" s="41" t="str">
        <f t="shared" si="221"/>
        <v xml:space="preserve"> </v>
      </c>
      <c r="O1124" s="17"/>
      <c r="P1124" s="41" t="str">
        <f t="shared" si="222"/>
        <v xml:space="preserve"> </v>
      </c>
      <c r="Q1124" s="17">
        <v>2</v>
      </c>
      <c r="R1124" s="41">
        <f t="shared" si="223"/>
        <v>9.0049527239981989E-4</v>
      </c>
      <c r="S1124" s="17"/>
      <c r="T1124" s="41" t="str">
        <f t="shared" si="224"/>
        <v xml:space="preserve"> </v>
      </c>
      <c r="U1124" s="17">
        <v>2</v>
      </c>
      <c r="V1124" s="41">
        <f t="shared" si="225"/>
        <v>3.8697444033821565E-5</v>
      </c>
      <c r="W1124" s="17"/>
      <c r="X1124" s="41" t="str">
        <f t="shared" si="226"/>
        <v xml:space="preserve"> </v>
      </c>
      <c r="Y1124" s="17">
        <v>10</v>
      </c>
      <c r="Z1124" s="41">
        <f t="shared" si="227"/>
        <v>3.19693094629156E-3</v>
      </c>
      <c r="AA1124" s="17">
        <v>6</v>
      </c>
      <c r="AB1124" s="41">
        <f t="shared" si="228"/>
        <v>2.7485112230874941E-3</v>
      </c>
      <c r="AC1124" s="17">
        <v>4</v>
      </c>
      <c r="AD1124" s="41">
        <f t="shared" si="229"/>
        <v>1.0738255033557046E-3</v>
      </c>
      <c r="AE1124" s="17">
        <v>5</v>
      </c>
      <c r="AF1124" s="42">
        <f t="shared" si="230"/>
        <v>5.3596312573694926E-4</v>
      </c>
      <c r="AG1124" s="19">
        <f t="shared" si="231"/>
        <v>11</v>
      </c>
      <c r="AH1124" s="19">
        <f t="shared" si="232"/>
        <v>29</v>
      </c>
      <c r="AI1124" s="47">
        <f t="shared" si="233"/>
        <v>3.2976654802651778E-4</v>
      </c>
    </row>
    <row r="1125" spans="1:35">
      <c r="A1125" t="s">
        <v>1649</v>
      </c>
      <c r="B1125" t="s">
        <v>854</v>
      </c>
      <c r="C1125" t="s">
        <v>891</v>
      </c>
      <c r="D1125" s="4" t="s">
        <v>1217</v>
      </c>
      <c r="E1125" s="2"/>
      <c r="G1125" s="4"/>
      <c r="H1125" s="3" t="s">
        <v>1227</v>
      </c>
      <c r="I1125" s="3" t="s">
        <v>1227</v>
      </c>
      <c r="J1125" s="4">
        <v>52</v>
      </c>
      <c r="K1125" s="4">
        <v>187</v>
      </c>
      <c r="L1125" s="30" t="s">
        <v>1305</v>
      </c>
      <c r="M1125" s="17"/>
      <c r="N1125" s="41" t="str">
        <f t="shared" si="221"/>
        <v xml:space="preserve"> </v>
      </c>
      <c r="O1125" s="17"/>
      <c r="P1125" s="41" t="str">
        <f t="shared" si="222"/>
        <v xml:space="preserve"> </v>
      </c>
      <c r="Q1125" s="17"/>
      <c r="R1125" s="41" t="str">
        <f t="shared" si="223"/>
        <v xml:space="preserve"> </v>
      </c>
      <c r="S1125" s="17"/>
      <c r="T1125" s="41" t="str">
        <f t="shared" si="224"/>
        <v xml:space="preserve"> </v>
      </c>
      <c r="U1125" s="17">
        <v>84</v>
      </c>
      <c r="V1125" s="41">
        <f t="shared" si="225"/>
        <v>1.6252926494205058E-3</v>
      </c>
      <c r="W1125" s="17"/>
      <c r="X1125" s="41" t="str">
        <f t="shared" si="226"/>
        <v xml:space="preserve"> </v>
      </c>
      <c r="Y1125" s="17"/>
      <c r="Z1125" s="41" t="str">
        <f t="shared" si="227"/>
        <v xml:space="preserve"> </v>
      </c>
      <c r="AA1125" s="17"/>
      <c r="AB1125" s="41" t="str">
        <f t="shared" si="228"/>
        <v xml:space="preserve"> </v>
      </c>
      <c r="AC1125" s="17"/>
      <c r="AD1125" s="41" t="str">
        <f t="shared" si="229"/>
        <v xml:space="preserve"> </v>
      </c>
      <c r="AE1125" s="17"/>
      <c r="AF1125" s="42" t="str">
        <f t="shared" si="230"/>
        <v xml:space="preserve"> </v>
      </c>
      <c r="AG1125" s="19">
        <f t="shared" si="231"/>
        <v>2</v>
      </c>
      <c r="AH1125" s="19">
        <f t="shared" si="232"/>
        <v>84</v>
      </c>
      <c r="AI1125" s="47">
        <f t="shared" si="233"/>
        <v>9.5518586324922394E-4</v>
      </c>
    </row>
    <row r="1126" spans="1:35">
      <c r="A1126" t="s">
        <v>1649</v>
      </c>
      <c r="B1126" t="s">
        <v>4523</v>
      </c>
      <c r="C1126" t="s">
        <v>891</v>
      </c>
      <c r="D1126" s="4" t="s">
        <v>1217</v>
      </c>
      <c r="E1126" s="2"/>
      <c r="F1126" t="s">
        <v>4642</v>
      </c>
      <c r="G1126" s="4"/>
      <c r="H1126" s="3" t="s">
        <v>1227</v>
      </c>
      <c r="I1126" s="3" t="s">
        <v>1227</v>
      </c>
      <c r="J1126" s="4"/>
      <c r="K1126" s="4"/>
      <c r="L1126" s="30" t="s">
        <v>1215</v>
      </c>
      <c r="M1126" s="17"/>
      <c r="N1126" s="41" t="str">
        <f t="shared" si="221"/>
        <v xml:space="preserve"> </v>
      </c>
      <c r="O1126" s="17">
        <v>1</v>
      </c>
      <c r="P1126" s="41">
        <f t="shared" si="222"/>
        <v>1.7873100983020553E-4</v>
      </c>
      <c r="Q1126" s="17"/>
      <c r="R1126" s="41" t="str">
        <f t="shared" si="223"/>
        <v xml:space="preserve"> </v>
      </c>
      <c r="S1126" s="17"/>
      <c r="T1126" s="41" t="str">
        <f t="shared" si="224"/>
        <v xml:space="preserve"> </v>
      </c>
      <c r="U1126" s="17">
        <v>6</v>
      </c>
      <c r="V1126" s="41">
        <f t="shared" si="225"/>
        <v>1.160923321014647E-4</v>
      </c>
      <c r="W1126" s="17">
        <v>1</v>
      </c>
      <c r="X1126" s="41">
        <f t="shared" si="226"/>
        <v>1.5837820715869496E-4</v>
      </c>
      <c r="Y1126" s="17"/>
      <c r="Z1126" s="41" t="str">
        <f t="shared" si="227"/>
        <v xml:space="preserve"> </v>
      </c>
      <c r="AA1126" s="17">
        <v>1</v>
      </c>
      <c r="AB1126" s="41">
        <f t="shared" si="228"/>
        <v>4.5808520384791571E-4</v>
      </c>
      <c r="AC1126" s="17">
        <v>4</v>
      </c>
      <c r="AD1126" s="41">
        <f t="shared" si="229"/>
        <v>1.0738255033557046E-3</v>
      </c>
      <c r="AE1126" s="17"/>
      <c r="AF1126" s="42" t="str">
        <f t="shared" si="230"/>
        <v xml:space="preserve"> </v>
      </c>
      <c r="AG1126" s="19">
        <f t="shared" si="231"/>
        <v>10</v>
      </c>
      <c r="AH1126" s="19">
        <f t="shared" si="232"/>
        <v>13</v>
      </c>
      <c r="AI1126" s="47">
        <f t="shared" si="233"/>
        <v>1.4782638359809417E-4</v>
      </c>
    </row>
    <row r="1127" spans="1:35">
      <c r="A1127" t="s">
        <v>1649</v>
      </c>
      <c r="B1127" t="s">
        <v>458</v>
      </c>
      <c r="C1127" t="s">
        <v>891</v>
      </c>
      <c r="D1127" s="4" t="s">
        <v>1217</v>
      </c>
      <c r="E1127" s="2"/>
      <c r="F1127" t="s">
        <v>2621</v>
      </c>
      <c r="G1127" s="4"/>
      <c r="H1127" s="3" t="s">
        <v>1227</v>
      </c>
      <c r="I1127" s="3" t="s">
        <v>1227</v>
      </c>
      <c r="J1127" s="4">
        <v>52</v>
      </c>
      <c r="K1127" s="4"/>
      <c r="L1127" s="30" t="s">
        <v>1305</v>
      </c>
      <c r="M1127" s="17">
        <v>2</v>
      </c>
      <c r="N1127" s="41">
        <f t="shared" si="221"/>
        <v>1.0615711252653928E-3</v>
      </c>
      <c r="O1127" s="17">
        <v>2</v>
      </c>
      <c r="P1127" s="41">
        <f t="shared" si="222"/>
        <v>3.5746201966041106E-4</v>
      </c>
      <c r="Q1127" s="17"/>
      <c r="R1127" s="41" t="str">
        <f t="shared" si="223"/>
        <v xml:space="preserve"> </v>
      </c>
      <c r="S1127" s="17"/>
      <c r="T1127" s="41" t="str">
        <f t="shared" si="224"/>
        <v xml:space="preserve"> </v>
      </c>
      <c r="U1127" s="17">
        <v>42</v>
      </c>
      <c r="V1127" s="41">
        <f t="shared" si="225"/>
        <v>8.1264632471025292E-4</v>
      </c>
      <c r="W1127" s="17"/>
      <c r="X1127" s="41" t="str">
        <f t="shared" si="226"/>
        <v xml:space="preserve"> </v>
      </c>
      <c r="Y1127" s="17">
        <v>2</v>
      </c>
      <c r="Z1127" s="41">
        <f t="shared" si="227"/>
        <v>6.3938618925831207E-4</v>
      </c>
      <c r="AA1127" s="17">
        <v>3</v>
      </c>
      <c r="AB1127" s="41">
        <f t="shared" si="228"/>
        <v>1.3742556115437471E-3</v>
      </c>
      <c r="AC1127" s="17">
        <v>3</v>
      </c>
      <c r="AD1127" s="41">
        <f t="shared" si="229"/>
        <v>8.053691275167785E-4</v>
      </c>
      <c r="AE1127" s="17"/>
      <c r="AF1127" s="42" t="str">
        <f t="shared" si="230"/>
        <v xml:space="preserve"> </v>
      </c>
      <c r="AG1127" s="19">
        <f t="shared" si="231"/>
        <v>12</v>
      </c>
      <c r="AH1127" s="19">
        <f t="shared" si="232"/>
        <v>54</v>
      </c>
      <c r="AI1127" s="47">
        <f t="shared" si="233"/>
        <v>6.1404805494592971E-4</v>
      </c>
    </row>
    <row r="1128" spans="1:35">
      <c r="A1128" t="s">
        <v>1649</v>
      </c>
      <c r="B1128" t="s">
        <v>5017</v>
      </c>
      <c r="C1128" t="s">
        <v>891</v>
      </c>
      <c r="D1128" s="4" t="s">
        <v>1217</v>
      </c>
      <c r="E1128" s="2"/>
      <c r="G1128" s="4" t="s">
        <v>5932</v>
      </c>
      <c r="H1128" s="3" t="s">
        <v>1227</v>
      </c>
      <c r="I1128" s="3" t="s">
        <v>505</v>
      </c>
      <c r="J1128" s="4"/>
      <c r="K1128" s="4"/>
      <c r="L1128" s="30" t="s">
        <v>1305</v>
      </c>
      <c r="M1128" s="17"/>
      <c r="N1128" s="41" t="str">
        <f t="shared" si="221"/>
        <v xml:space="preserve"> </v>
      </c>
      <c r="O1128" s="17"/>
      <c r="P1128" s="41" t="str">
        <f t="shared" si="222"/>
        <v xml:space="preserve"> </v>
      </c>
      <c r="Q1128" s="17"/>
      <c r="R1128" s="41" t="str">
        <f t="shared" si="223"/>
        <v xml:space="preserve"> </v>
      </c>
      <c r="S1128" s="17"/>
      <c r="T1128" s="41" t="str">
        <f t="shared" si="224"/>
        <v xml:space="preserve"> </v>
      </c>
      <c r="U1128" s="17">
        <v>46</v>
      </c>
      <c r="V1128" s="41">
        <f t="shared" si="225"/>
        <v>8.9004121277789605E-4</v>
      </c>
      <c r="W1128" s="17"/>
      <c r="X1128" s="41" t="str">
        <f t="shared" si="226"/>
        <v xml:space="preserve"> </v>
      </c>
      <c r="Y1128" s="17"/>
      <c r="Z1128" s="41" t="str">
        <f t="shared" si="227"/>
        <v xml:space="preserve"> </v>
      </c>
      <c r="AA1128" s="17"/>
      <c r="AB1128" s="41" t="str">
        <f t="shared" si="228"/>
        <v xml:space="preserve"> </v>
      </c>
      <c r="AC1128" s="17"/>
      <c r="AD1128" s="41" t="str">
        <f t="shared" si="229"/>
        <v xml:space="preserve"> </v>
      </c>
      <c r="AE1128" s="17">
        <v>1</v>
      </c>
      <c r="AF1128" s="42">
        <f t="shared" si="230"/>
        <v>1.0719262514738985E-4</v>
      </c>
      <c r="AG1128" s="19">
        <f t="shared" si="231"/>
        <v>3</v>
      </c>
      <c r="AH1128" s="19">
        <f t="shared" si="232"/>
        <v>47</v>
      </c>
      <c r="AI1128" s="47">
        <f t="shared" si="233"/>
        <v>5.3444923300849433E-4</v>
      </c>
    </row>
    <row r="1129" spans="1:35">
      <c r="A1129" t="s">
        <v>1649</v>
      </c>
      <c r="B1129" s="5" t="s">
        <v>3820</v>
      </c>
      <c r="C1129" t="s">
        <v>891</v>
      </c>
      <c r="D1129" s="4" t="s">
        <v>1217</v>
      </c>
      <c r="E1129" s="2"/>
      <c r="F1129" t="s">
        <v>3867</v>
      </c>
      <c r="G1129" s="4"/>
      <c r="H1129" s="3" t="s">
        <v>1227</v>
      </c>
      <c r="I1129" s="3" t="s">
        <v>1227</v>
      </c>
      <c r="J1129" s="4">
        <v>53</v>
      </c>
      <c r="K1129" s="4">
        <v>185</v>
      </c>
      <c r="L1129" s="30" t="s">
        <v>1305</v>
      </c>
      <c r="M1129" s="17"/>
      <c r="N1129" s="41" t="str">
        <f t="shared" si="221"/>
        <v xml:space="preserve"> </v>
      </c>
      <c r="O1129" s="17"/>
      <c r="P1129" s="41" t="str">
        <f t="shared" si="222"/>
        <v xml:space="preserve"> </v>
      </c>
      <c r="Q1129" s="17"/>
      <c r="R1129" s="41" t="str">
        <f t="shared" si="223"/>
        <v xml:space="preserve"> </v>
      </c>
      <c r="S1129" s="17"/>
      <c r="T1129" s="41" t="str">
        <f t="shared" si="224"/>
        <v xml:space="preserve"> </v>
      </c>
      <c r="U1129" s="17">
        <v>11</v>
      </c>
      <c r="V1129" s="41">
        <f t="shared" si="225"/>
        <v>2.1283594218601861E-4</v>
      </c>
      <c r="W1129" s="17"/>
      <c r="X1129" s="41" t="str">
        <f t="shared" si="226"/>
        <v xml:space="preserve"> </v>
      </c>
      <c r="Y1129" s="17"/>
      <c r="Z1129" s="41" t="str">
        <f t="shared" si="227"/>
        <v xml:space="preserve"> </v>
      </c>
      <c r="AA1129" s="17"/>
      <c r="AB1129" s="41" t="str">
        <f t="shared" si="228"/>
        <v xml:space="preserve"> </v>
      </c>
      <c r="AC1129" s="17"/>
      <c r="AD1129" s="41" t="str">
        <f t="shared" si="229"/>
        <v xml:space="preserve"> </v>
      </c>
      <c r="AE1129" s="17">
        <v>1</v>
      </c>
      <c r="AF1129" s="42">
        <f t="shared" si="230"/>
        <v>1.0719262514738985E-4</v>
      </c>
      <c r="AG1129" s="19">
        <f t="shared" si="231"/>
        <v>3</v>
      </c>
      <c r="AH1129" s="19">
        <f t="shared" si="232"/>
        <v>12</v>
      </c>
      <c r="AI1129" s="47">
        <f t="shared" si="233"/>
        <v>1.3645512332131771E-4</v>
      </c>
    </row>
    <row r="1130" spans="1:35">
      <c r="A1130" t="s">
        <v>1649</v>
      </c>
      <c r="B1130" t="s">
        <v>3460</v>
      </c>
      <c r="C1130" t="s">
        <v>891</v>
      </c>
      <c r="D1130" s="4" t="s">
        <v>1217</v>
      </c>
      <c r="E1130" s="2"/>
      <c r="G1130" s="4" t="s">
        <v>154</v>
      </c>
      <c r="H1130" s="3" t="s">
        <v>1227</v>
      </c>
      <c r="I1130" s="3" t="s">
        <v>1227</v>
      </c>
      <c r="J1130" s="4"/>
      <c r="K1130" s="4">
        <v>185</v>
      </c>
      <c r="L1130" s="30" t="s">
        <v>1305</v>
      </c>
      <c r="M1130" s="17"/>
      <c r="N1130" s="41" t="str">
        <f t="shared" si="221"/>
        <v xml:space="preserve"> </v>
      </c>
      <c r="O1130" s="17"/>
      <c r="P1130" s="41" t="str">
        <f t="shared" si="222"/>
        <v xml:space="preserve"> </v>
      </c>
      <c r="Q1130" s="17"/>
      <c r="R1130" s="41" t="str">
        <f t="shared" si="223"/>
        <v xml:space="preserve"> </v>
      </c>
      <c r="S1130" s="17"/>
      <c r="T1130" s="41" t="str">
        <f t="shared" si="224"/>
        <v xml:space="preserve"> </v>
      </c>
      <c r="U1130" s="17">
        <v>11</v>
      </c>
      <c r="V1130" s="41">
        <f t="shared" si="225"/>
        <v>2.1283594218601861E-4</v>
      </c>
      <c r="W1130" s="17"/>
      <c r="X1130" s="41" t="str">
        <f t="shared" si="226"/>
        <v xml:space="preserve"> </v>
      </c>
      <c r="Y1130" s="17"/>
      <c r="Z1130" s="41" t="str">
        <f t="shared" si="227"/>
        <v xml:space="preserve"> </v>
      </c>
      <c r="AA1130" s="17"/>
      <c r="AB1130" s="41" t="str">
        <f t="shared" si="228"/>
        <v xml:space="preserve"> </v>
      </c>
      <c r="AC1130" s="17"/>
      <c r="AD1130" s="41" t="str">
        <f t="shared" si="229"/>
        <v xml:space="preserve"> </v>
      </c>
      <c r="AE1130" s="17"/>
      <c r="AF1130" s="42" t="str">
        <f t="shared" si="230"/>
        <v xml:space="preserve"> </v>
      </c>
      <c r="AG1130" s="19">
        <f t="shared" si="231"/>
        <v>2</v>
      </c>
      <c r="AH1130" s="19">
        <f t="shared" si="232"/>
        <v>11</v>
      </c>
      <c r="AI1130" s="47">
        <f t="shared" si="233"/>
        <v>1.2508386304454122E-4</v>
      </c>
    </row>
    <row r="1131" spans="1:35">
      <c r="A1131" t="s">
        <v>1649</v>
      </c>
      <c r="B1131" t="s">
        <v>3434</v>
      </c>
      <c r="C1131" t="s">
        <v>891</v>
      </c>
      <c r="D1131" s="4" t="s">
        <v>1217</v>
      </c>
      <c r="E1131" s="2"/>
      <c r="F1131" t="s">
        <v>3282</v>
      </c>
      <c r="G1131" s="4"/>
      <c r="H1131" s="3" t="s">
        <v>1227</v>
      </c>
      <c r="I1131" s="3" t="s">
        <v>1227</v>
      </c>
      <c r="J1131" s="4">
        <v>53</v>
      </c>
      <c r="K1131" s="4"/>
      <c r="L1131" s="30" t="s">
        <v>1305</v>
      </c>
      <c r="M1131" s="17">
        <v>1</v>
      </c>
      <c r="N1131" s="41">
        <f t="shared" si="221"/>
        <v>5.3078556263269638E-4</v>
      </c>
      <c r="O1131" s="17"/>
      <c r="P1131" s="41" t="str">
        <f t="shared" si="222"/>
        <v xml:space="preserve"> </v>
      </c>
      <c r="Q1131" s="17"/>
      <c r="R1131" s="41" t="str">
        <f t="shared" si="223"/>
        <v xml:space="preserve"> </v>
      </c>
      <c r="S1131" s="17"/>
      <c r="T1131" s="41" t="str">
        <f t="shared" si="224"/>
        <v xml:space="preserve"> </v>
      </c>
      <c r="U1131" s="17">
        <v>22</v>
      </c>
      <c r="V1131" s="41">
        <f t="shared" si="225"/>
        <v>4.2567188437203722E-4</v>
      </c>
      <c r="W1131" s="17"/>
      <c r="X1131" s="41" t="str">
        <f t="shared" si="226"/>
        <v xml:space="preserve"> </v>
      </c>
      <c r="Y1131" s="17"/>
      <c r="Z1131" s="41" t="str">
        <f t="shared" si="227"/>
        <v xml:space="preserve"> </v>
      </c>
      <c r="AA1131" s="17">
        <v>2</v>
      </c>
      <c r="AB1131" s="41">
        <f t="shared" si="228"/>
        <v>9.1617040769583142E-4</v>
      </c>
      <c r="AC1131" s="17"/>
      <c r="AD1131" s="41" t="str">
        <f t="shared" si="229"/>
        <v xml:space="preserve"> </v>
      </c>
      <c r="AE1131" s="17">
        <v>18</v>
      </c>
      <c r="AF1131" s="42">
        <f t="shared" si="230"/>
        <v>1.9294672526530175E-3</v>
      </c>
      <c r="AG1131" s="19">
        <f t="shared" si="231"/>
        <v>7</v>
      </c>
      <c r="AH1131" s="19">
        <f t="shared" si="232"/>
        <v>43</v>
      </c>
      <c r="AI1131" s="47">
        <f t="shared" si="233"/>
        <v>4.8896419190138838E-4</v>
      </c>
    </row>
    <row r="1132" spans="1:35">
      <c r="A1132" t="s">
        <v>1649</v>
      </c>
      <c r="B1132" t="s">
        <v>1755</v>
      </c>
      <c r="C1132" t="s">
        <v>891</v>
      </c>
      <c r="D1132" s="4" t="s">
        <v>1217</v>
      </c>
      <c r="E1132" s="2"/>
      <c r="F1132" t="s">
        <v>5620</v>
      </c>
      <c r="G1132" s="4"/>
      <c r="H1132" s="3" t="s">
        <v>1227</v>
      </c>
      <c r="I1132" s="3" t="s">
        <v>1227</v>
      </c>
      <c r="J1132" s="4">
        <v>53</v>
      </c>
      <c r="K1132" s="4">
        <v>186</v>
      </c>
      <c r="L1132" s="30" t="s">
        <v>1305</v>
      </c>
      <c r="M1132" s="17"/>
      <c r="N1132" s="41" t="str">
        <f t="shared" si="221"/>
        <v xml:space="preserve"> </v>
      </c>
      <c r="O1132" s="17">
        <v>1</v>
      </c>
      <c r="P1132" s="41">
        <f t="shared" si="222"/>
        <v>1.7873100983020553E-4</v>
      </c>
      <c r="Q1132" s="17"/>
      <c r="R1132" s="41" t="str">
        <f t="shared" si="223"/>
        <v xml:space="preserve"> </v>
      </c>
      <c r="S1132" s="17">
        <v>1</v>
      </c>
      <c r="T1132" s="41">
        <f t="shared" si="224"/>
        <v>5.3219797764768491E-4</v>
      </c>
      <c r="U1132" s="17">
        <v>81</v>
      </c>
      <c r="V1132" s="41">
        <f t="shared" si="225"/>
        <v>1.5672464833697735E-3</v>
      </c>
      <c r="W1132" s="17"/>
      <c r="X1132" s="41" t="str">
        <f t="shared" si="226"/>
        <v xml:space="preserve"> </v>
      </c>
      <c r="Y1132" s="17"/>
      <c r="Z1132" s="41" t="str">
        <f t="shared" si="227"/>
        <v xml:space="preserve"> </v>
      </c>
      <c r="AA1132" s="17">
        <v>2</v>
      </c>
      <c r="AB1132" s="41">
        <f t="shared" si="228"/>
        <v>9.1617040769583142E-4</v>
      </c>
      <c r="AC1132" s="17">
        <v>8</v>
      </c>
      <c r="AD1132" s="41">
        <f t="shared" si="229"/>
        <v>2.1476510067114092E-3</v>
      </c>
      <c r="AE1132" s="17">
        <v>7</v>
      </c>
      <c r="AF1132" s="42">
        <f t="shared" si="230"/>
        <v>7.5034837603172905E-4</v>
      </c>
      <c r="AG1132" s="19">
        <f t="shared" si="231"/>
        <v>11</v>
      </c>
      <c r="AH1132" s="19">
        <f t="shared" si="232"/>
        <v>100</v>
      </c>
      <c r="AI1132" s="47">
        <f t="shared" si="233"/>
        <v>1.1371260276776475E-3</v>
      </c>
    </row>
    <row r="1133" spans="1:35">
      <c r="A1133" t="s">
        <v>1649</v>
      </c>
      <c r="B1133" t="s">
        <v>3586</v>
      </c>
      <c r="C1133" t="s">
        <v>891</v>
      </c>
      <c r="D1133" s="4" t="s">
        <v>1217</v>
      </c>
      <c r="E1133" s="2"/>
      <c r="F1133" t="s">
        <v>3638</v>
      </c>
      <c r="G1133" s="4"/>
      <c r="H1133" s="3" t="s">
        <v>1227</v>
      </c>
      <c r="I1133" s="3" t="s">
        <v>1227</v>
      </c>
      <c r="J1133" s="4">
        <v>53</v>
      </c>
      <c r="K1133" s="4">
        <v>187</v>
      </c>
      <c r="L1133" s="30" t="s">
        <v>1305</v>
      </c>
      <c r="M1133" s="17"/>
      <c r="N1133" s="41" t="str">
        <f t="shared" si="221"/>
        <v xml:space="preserve"> </v>
      </c>
      <c r="O1133" s="17"/>
      <c r="P1133" s="41" t="str">
        <f t="shared" si="222"/>
        <v xml:space="preserve"> </v>
      </c>
      <c r="Q1133" s="17"/>
      <c r="R1133" s="41" t="str">
        <f t="shared" si="223"/>
        <v xml:space="preserve"> </v>
      </c>
      <c r="S1133" s="17">
        <v>1</v>
      </c>
      <c r="T1133" s="41">
        <f t="shared" si="224"/>
        <v>5.3219797764768491E-4</v>
      </c>
      <c r="U1133" s="17">
        <v>5</v>
      </c>
      <c r="V1133" s="41">
        <f t="shared" si="225"/>
        <v>9.6743610084553913E-5</v>
      </c>
      <c r="W1133" s="17"/>
      <c r="X1133" s="41" t="str">
        <f t="shared" si="226"/>
        <v xml:space="preserve"> </v>
      </c>
      <c r="Y1133" s="17">
        <v>1</v>
      </c>
      <c r="Z1133" s="41">
        <f t="shared" si="227"/>
        <v>3.1969309462915604E-4</v>
      </c>
      <c r="AA1133" s="17">
        <v>1</v>
      </c>
      <c r="AB1133" s="41">
        <f t="shared" si="228"/>
        <v>4.5808520384791571E-4</v>
      </c>
      <c r="AC1133" s="17"/>
      <c r="AD1133" s="41" t="str">
        <f t="shared" si="229"/>
        <v xml:space="preserve"> </v>
      </c>
      <c r="AE1133" s="17">
        <v>3</v>
      </c>
      <c r="AF1133" s="42">
        <f t="shared" si="230"/>
        <v>3.2157787544216958E-4</v>
      </c>
      <c r="AG1133" s="19">
        <f t="shared" si="231"/>
        <v>9</v>
      </c>
      <c r="AH1133" s="19">
        <f t="shared" si="232"/>
        <v>11</v>
      </c>
      <c r="AI1133" s="47">
        <f t="shared" si="233"/>
        <v>1.2508386304454122E-4</v>
      </c>
    </row>
    <row r="1134" spans="1:35">
      <c r="A1134" t="s">
        <v>1649</v>
      </c>
      <c r="B1134" s="5" t="s">
        <v>5085</v>
      </c>
      <c r="C1134" t="s">
        <v>891</v>
      </c>
      <c r="D1134" s="4" t="s">
        <v>1217</v>
      </c>
      <c r="E1134" s="2"/>
      <c r="F1134" s="5" t="s">
        <v>5086</v>
      </c>
      <c r="G1134" s="4"/>
      <c r="H1134" s="3" t="s">
        <v>1227</v>
      </c>
      <c r="I1134" s="3" t="s">
        <v>505</v>
      </c>
      <c r="J1134" s="4"/>
      <c r="K1134" s="4"/>
      <c r="L1134" s="30" t="s">
        <v>1305</v>
      </c>
      <c r="M1134" s="17"/>
      <c r="N1134" s="41" t="str">
        <f t="shared" si="221"/>
        <v xml:space="preserve"> </v>
      </c>
      <c r="O1134" s="17"/>
      <c r="P1134" s="41" t="str">
        <f t="shared" si="222"/>
        <v xml:space="preserve"> </v>
      </c>
      <c r="Q1134" s="17"/>
      <c r="R1134" s="41" t="str">
        <f t="shared" si="223"/>
        <v xml:space="preserve"> </v>
      </c>
      <c r="S1134" s="17"/>
      <c r="T1134" s="41" t="str">
        <f t="shared" si="224"/>
        <v xml:space="preserve"> </v>
      </c>
      <c r="U1134" s="17">
        <v>1</v>
      </c>
      <c r="V1134" s="41">
        <f t="shared" si="225"/>
        <v>1.9348722016910783E-5</v>
      </c>
      <c r="W1134" s="17"/>
      <c r="X1134" s="41" t="str">
        <f t="shared" si="226"/>
        <v xml:space="preserve"> </v>
      </c>
      <c r="Y1134" s="17"/>
      <c r="Z1134" s="41" t="str">
        <f t="shared" si="227"/>
        <v xml:space="preserve"> </v>
      </c>
      <c r="AA1134" s="17"/>
      <c r="AB1134" s="41" t="str">
        <f t="shared" si="228"/>
        <v xml:space="preserve"> </v>
      </c>
      <c r="AC1134" s="17"/>
      <c r="AD1134" s="41" t="str">
        <f t="shared" si="229"/>
        <v xml:space="preserve"> </v>
      </c>
      <c r="AE1134" s="17"/>
      <c r="AF1134" s="42" t="str">
        <f t="shared" si="230"/>
        <v xml:space="preserve"> </v>
      </c>
      <c r="AG1134" s="19">
        <f t="shared" si="231"/>
        <v>2</v>
      </c>
      <c r="AH1134" s="19">
        <f t="shared" si="232"/>
        <v>1</v>
      </c>
      <c r="AI1134" s="47">
        <f t="shared" si="233"/>
        <v>1.1371260276776475E-5</v>
      </c>
    </row>
    <row r="1135" spans="1:35">
      <c r="A1135" t="s">
        <v>1649</v>
      </c>
      <c r="B1135" t="s">
        <v>5041</v>
      </c>
      <c r="C1135" t="s">
        <v>891</v>
      </c>
      <c r="D1135" s="4" t="s">
        <v>1217</v>
      </c>
      <c r="E1135" s="2"/>
      <c r="F1135" s="5" t="s">
        <v>5737</v>
      </c>
      <c r="G1135" s="4"/>
      <c r="H1135" s="3" t="s">
        <v>1227</v>
      </c>
      <c r="I1135" s="3" t="s">
        <v>505</v>
      </c>
      <c r="J1135" s="4"/>
      <c r="K1135" s="4"/>
      <c r="L1135" s="30" t="s">
        <v>1305</v>
      </c>
      <c r="M1135" s="17"/>
      <c r="N1135" s="41" t="str">
        <f t="shared" si="221"/>
        <v xml:space="preserve"> </v>
      </c>
      <c r="O1135" s="17"/>
      <c r="P1135" s="41" t="str">
        <f t="shared" si="222"/>
        <v xml:space="preserve"> </v>
      </c>
      <c r="Q1135" s="17"/>
      <c r="R1135" s="41" t="str">
        <f t="shared" si="223"/>
        <v xml:space="preserve"> </v>
      </c>
      <c r="S1135" s="17"/>
      <c r="T1135" s="41" t="str">
        <f t="shared" si="224"/>
        <v xml:space="preserve"> </v>
      </c>
      <c r="U1135" s="17">
        <v>1</v>
      </c>
      <c r="V1135" s="41">
        <f t="shared" si="225"/>
        <v>1.9348722016910783E-5</v>
      </c>
      <c r="W1135" s="17"/>
      <c r="X1135" s="41" t="str">
        <f t="shared" si="226"/>
        <v xml:space="preserve"> </v>
      </c>
      <c r="Y1135" s="17"/>
      <c r="Z1135" s="41" t="str">
        <f t="shared" si="227"/>
        <v xml:space="preserve"> </v>
      </c>
      <c r="AA1135" s="17"/>
      <c r="AB1135" s="41" t="str">
        <f t="shared" si="228"/>
        <v xml:space="preserve"> </v>
      </c>
      <c r="AC1135" s="17"/>
      <c r="AD1135" s="41" t="str">
        <f t="shared" si="229"/>
        <v xml:space="preserve"> </v>
      </c>
      <c r="AE1135" s="17"/>
      <c r="AF1135" s="42" t="str">
        <f t="shared" si="230"/>
        <v xml:space="preserve"> </v>
      </c>
      <c r="AG1135" s="19">
        <f t="shared" si="231"/>
        <v>2</v>
      </c>
      <c r="AH1135" s="19">
        <f t="shared" si="232"/>
        <v>1</v>
      </c>
      <c r="AI1135" s="47">
        <f t="shared" si="233"/>
        <v>1.1371260276776475E-5</v>
      </c>
    </row>
    <row r="1136" spans="1:35">
      <c r="A1136" t="s">
        <v>1649</v>
      </c>
      <c r="B1136" t="s">
        <v>3730</v>
      </c>
      <c r="C1136" t="s">
        <v>891</v>
      </c>
      <c r="D1136" s="4" t="s">
        <v>1217</v>
      </c>
      <c r="E1136" s="2"/>
      <c r="G1136" s="4"/>
      <c r="H1136" s="3" t="s">
        <v>1227</v>
      </c>
      <c r="I1136" s="3" t="s">
        <v>1227</v>
      </c>
      <c r="J1136" s="4">
        <v>54</v>
      </c>
      <c r="K1136" s="4"/>
      <c r="L1136" s="30" t="s">
        <v>1305</v>
      </c>
      <c r="M1136" s="17"/>
      <c r="N1136" s="41" t="str">
        <f t="shared" si="221"/>
        <v xml:space="preserve"> </v>
      </c>
      <c r="O1136" s="17"/>
      <c r="P1136" s="41" t="str">
        <f t="shared" si="222"/>
        <v xml:space="preserve"> </v>
      </c>
      <c r="Q1136" s="17"/>
      <c r="R1136" s="41" t="str">
        <f t="shared" si="223"/>
        <v xml:space="preserve"> </v>
      </c>
      <c r="S1136" s="17"/>
      <c r="T1136" s="41" t="str">
        <f t="shared" si="224"/>
        <v xml:space="preserve"> </v>
      </c>
      <c r="U1136" s="17">
        <v>80</v>
      </c>
      <c r="V1136" s="41">
        <f t="shared" si="225"/>
        <v>1.5478977613528626E-3</v>
      </c>
      <c r="W1136" s="17"/>
      <c r="X1136" s="41" t="str">
        <f t="shared" si="226"/>
        <v xml:space="preserve"> </v>
      </c>
      <c r="Y1136" s="17"/>
      <c r="Z1136" s="41" t="str">
        <f t="shared" si="227"/>
        <v xml:space="preserve"> </v>
      </c>
      <c r="AA1136" s="17"/>
      <c r="AB1136" s="41" t="str">
        <f t="shared" si="228"/>
        <v xml:space="preserve"> </v>
      </c>
      <c r="AC1136" s="17"/>
      <c r="AD1136" s="41" t="str">
        <f t="shared" si="229"/>
        <v xml:space="preserve"> </v>
      </c>
      <c r="AE1136" s="17">
        <v>3</v>
      </c>
      <c r="AF1136" s="42">
        <f t="shared" si="230"/>
        <v>3.2157787544216958E-4</v>
      </c>
      <c r="AG1136" s="19">
        <f t="shared" si="231"/>
        <v>3</v>
      </c>
      <c r="AH1136" s="19">
        <f t="shared" si="232"/>
        <v>83</v>
      </c>
      <c r="AI1136" s="47">
        <f t="shared" si="233"/>
        <v>9.4381460297244743E-4</v>
      </c>
    </row>
    <row r="1137" spans="1:35">
      <c r="A1137" t="s">
        <v>1649</v>
      </c>
      <c r="B1137" t="s">
        <v>4335</v>
      </c>
      <c r="C1137" t="s">
        <v>891</v>
      </c>
      <c r="D1137" s="4" t="s">
        <v>1217</v>
      </c>
      <c r="E1137" s="2"/>
      <c r="F1137" t="s">
        <v>4643</v>
      </c>
      <c r="G1137" s="4"/>
      <c r="H1137" s="3" t="s">
        <v>1227</v>
      </c>
      <c r="I1137" s="3" t="s">
        <v>505</v>
      </c>
      <c r="J1137" s="4"/>
      <c r="K1137" s="4"/>
      <c r="L1137" s="30" t="s">
        <v>1305</v>
      </c>
      <c r="M1137" s="17"/>
      <c r="N1137" s="41" t="str">
        <f t="shared" si="221"/>
        <v xml:space="preserve"> </v>
      </c>
      <c r="O1137" s="17">
        <v>22</v>
      </c>
      <c r="P1137" s="41">
        <f t="shared" si="222"/>
        <v>3.9320822162645219E-3</v>
      </c>
      <c r="Q1137" s="17">
        <v>13</v>
      </c>
      <c r="R1137" s="41">
        <f t="shared" si="223"/>
        <v>5.8532192705988296E-3</v>
      </c>
      <c r="S1137" s="17"/>
      <c r="T1137" s="41" t="str">
        <f t="shared" si="224"/>
        <v xml:space="preserve"> </v>
      </c>
      <c r="U1137" s="17">
        <v>4</v>
      </c>
      <c r="V1137" s="41">
        <f t="shared" si="225"/>
        <v>7.739488806764313E-5</v>
      </c>
      <c r="W1137" s="17">
        <v>2</v>
      </c>
      <c r="X1137" s="41">
        <f t="shared" si="226"/>
        <v>3.1675641431738993E-4</v>
      </c>
      <c r="Y1137" s="17">
        <v>3</v>
      </c>
      <c r="Z1137" s="41">
        <f t="shared" si="227"/>
        <v>9.5907928388746806E-4</v>
      </c>
      <c r="AA1137" s="17"/>
      <c r="AB1137" s="41" t="str">
        <f t="shared" si="228"/>
        <v xml:space="preserve"> </v>
      </c>
      <c r="AC1137" s="17">
        <v>9</v>
      </c>
      <c r="AD1137" s="41">
        <f t="shared" si="229"/>
        <v>2.4161073825503354E-3</v>
      </c>
      <c r="AE1137" s="17"/>
      <c r="AF1137" s="42" t="str">
        <f t="shared" si="230"/>
        <v xml:space="preserve"> </v>
      </c>
      <c r="AG1137" s="19">
        <f t="shared" si="231"/>
        <v>12</v>
      </c>
      <c r="AH1137" s="19">
        <f t="shared" si="232"/>
        <v>53</v>
      </c>
      <c r="AI1137" s="47">
        <f t="shared" si="233"/>
        <v>6.026767946691532E-4</v>
      </c>
    </row>
    <row r="1138" spans="1:35">
      <c r="A1138" t="s">
        <v>1649</v>
      </c>
      <c r="B1138" t="s">
        <v>2267</v>
      </c>
      <c r="C1138" t="s">
        <v>891</v>
      </c>
      <c r="D1138" s="4" t="s">
        <v>1217</v>
      </c>
      <c r="E1138" s="2"/>
      <c r="F1138" t="s">
        <v>2622</v>
      </c>
      <c r="G1138" s="4"/>
      <c r="H1138" s="3" t="s">
        <v>1227</v>
      </c>
      <c r="I1138" s="3" t="s">
        <v>1227</v>
      </c>
      <c r="J1138" s="4"/>
      <c r="K1138" s="4">
        <v>187</v>
      </c>
      <c r="L1138" s="30" t="s">
        <v>1305</v>
      </c>
      <c r="M1138" s="17">
        <v>2</v>
      </c>
      <c r="N1138" s="41">
        <f t="shared" si="221"/>
        <v>1.0615711252653928E-3</v>
      </c>
      <c r="O1138" s="17">
        <v>1</v>
      </c>
      <c r="P1138" s="41">
        <f t="shared" si="222"/>
        <v>1.7873100983020553E-4</v>
      </c>
      <c r="Q1138" s="17"/>
      <c r="R1138" s="41" t="str">
        <f t="shared" si="223"/>
        <v xml:space="preserve"> </v>
      </c>
      <c r="S1138" s="17"/>
      <c r="T1138" s="41" t="str">
        <f t="shared" si="224"/>
        <v xml:space="preserve"> </v>
      </c>
      <c r="U1138" s="17">
        <v>7</v>
      </c>
      <c r="V1138" s="41">
        <f t="shared" si="225"/>
        <v>1.3544105411837548E-4</v>
      </c>
      <c r="W1138" s="17"/>
      <c r="X1138" s="41" t="str">
        <f t="shared" si="226"/>
        <v xml:space="preserve"> </v>
      </c>
      <c r="Y1138" s="17">
        <v>1</v>
      </c>
      <c r="Z1138" s="41">
        <f t="shared" si="227"/>
        <v>3.1969309462915604E-4</v>
      </c>
      <c r="AA1138" s="17">
        <v>4</v>
      </c>
      <c r="AB1138" s="41">
        <f t="shared" si="228"/>
        <v>1.8323408153916628E-3</v>
      </c>
      <c r="AC1138" s="17">
        <v>24</v>
      </c>
      <c r="AD1138" s="41">
        <f t="shared" si="229"/>
        <v>6.442953020134228E-3</v>
      </c>
      <c r="AE1138" s="17"/>
      <c r="AF1138" s="42" t="str">
        <f t="shared" si="230"/>
        <v xml:space="preserve"> </v>
      </c>
      <c r="AG1138" s="19">
        <f t="shared" si="231"/>
        <v>12</v>
      </c>
      <c r="AH1138" s="19">
        <f t="shared" si="232"/>
        <v>39</v>
      </c>
      <c r="AI1138" s="47">
        <f t="shared" si="233"/>
        <v>4.4347915079428254E-4</v>
      </c>
    </row>
    <row r="1139" spans="1:35">
      <c r="A1139" t="s">
        <v>1649</v>
      </c>
      <c r="B1139" t="s">
        <v>4423</v>
      </c>
      <c r="C1139" t="s">
        <v>891</v>
      </c>
      <c r="D1139" s="4" t="s">
        <v>1217</v>
      </c>
      <c r="E1139" s="2"/>
      <c r="F1139" s="5" t="s">
        <v>5458</v>
      </c>
      <c r="G1139" s="4"/>
      <c r="H1139" s="3" t="s">
        <v>1227</v>
      </c>
      <c r="I1139" s="3" t="s">
        <v>1227</v>
      </c>
      <c r="J1139" s="4"/>
      <c r="K1139" s="4">
        <v>185</v>
      </c>
      <c r="L1139" s="30" t="s">
        <v>1305</v>
      </c>
      <c r="M1139" s="17">
        <v>2</v>
      </c>
      <c r="N1139" s="41">
        <f t="shared" si="221"/>
        <v>1.0615711252653928E-3</v>
      </c>
      <c r="O1139" s="17">
        <v>1</v>
      </c>
      <c r="P1139" s="41">
        <f t="shared" si="222"/>
        <v>1.7873100983020553E-4</v>
      </c>
      <c r="Q1139" s="17"/>
      <c r="R1139" s="41" t="str">
        <f t="shared" si="223"/>
        <v xml:space="preserve"> </v>
      </c>
      <c r="S1139" s="17"/>
      <c r="T1139" s="41" t="str">
        <f t="shared" si="224"/>
        <v xml:space="preserve"> </v>
      </c>
      <c r="U1139" s="17">
        <v>13</v>
      </c>
      <c r="V1139" s="41">
        <f t="shared" si="225"/>
        <v>2.515333862198402E-4</v>
      </c>
      <c r="W1139" s="17">
        <v>2</v>
      </c>
      <c r="X1139" s="41">
        <f t="shared" si="226"/>
        <v>3.1675641431738993E-4</v>
      </c>
      <c r="Y1139" s="17"/>
      <c r="Z1139" s="41" t="str">
        <f t="shared" si="227"/>
        <v xml:space="preserve"> </v>
      </c>
      <c r="AA1139" s="17">
        <v>4</v>
      </c>
      <c r="AB1139" s="41">
        <f t="shared" si="228"/>
        <v>1.8323408153916628E-3</v>
      </c>
      <c r="AC1139" s="17">
        <v>6</v>
      </c>
      <c r="AD1139" s="41">
        <f t="shared" si="229"/>
        <v>1.610738255033557E-3</v>
      </c>
      <c r="AE1139" s="17"/>
      <c r="AF1139" s="42" t="str">
        <f t="shared" si="230"/>
        <v xml:space="preserve"> </v>
      </c>
      <c r="AG1139" s="19">
        <f t="shared" si="231"/>
        <v>12</v>
      </c>
      <c r="AH1139" s="19">
        <f t="shared" si="232"/>
        <v>28</v>
      </c>
      <c r="AI1139" s="47">
        <f t="shared" si="233"/>
        <v>3.1839528774974131E-4</v>
      </c>
    </row>
    <row r="1140" spans="1:35">
      <c r="A1140" t="s">
        <v>1649</v>
      </c>
      <c r="B1140" t="s">
        <v>856</v>
      </c>
      <c r="C1140" t="s">
        <v>891</v>
      </c>
      <c r="D1140" s="4" t="s">
        <v>1217</v>
      </c>
      <c r="E1140" s="2"/>
      <c r="G1140" s="4"/>
      <c r="H1140" s="3" t="s">
        <v>1227</v>
      </c>
      <c r="I1140" s="3" t="s">
        <v>1227</v>
      </c>
      <c r="J1140" s="4">
        <v>54</v>
      </c>
      <c r="K1140" s="4">
        <v>184</v>
      </c>
      <c r="L1140" s="30" t="s">
        <v>1305</v>
      </c>
      <c r="M1140" s="17"/>
      <c r="N1140" s="41" t="str">
        <f t="shared" si="221"/>
        <v xml:space="preserve"> </v>
      </c>
      <c r="O1140" s="17"/>
      <c r="P1140" s="41" t="str">
        <f t="shared" si="222"/>
        <v xml:space="preserve"> </v>
      </c>
      <c r="Q1140" s="17"/>
      <c r="R1140" s="41" t="str">
        <f t="shared" si="223"/>
        <v xml:space="preserve"> </v>
      </c>
      <c r="S1140" s="17"/>
      <c r="T1140" s="41" t="str">
        <f t="shared" si="224"/>
        <v xml:space="preserve"> </v>
      </c>
      <c r="U1140" s="17">
        <v>25</v>
      </c>
      <c r="V1140" s="41">
        <f t="shared" si="225"/>
        <v>4.8371805042276959E-4</v>
      </c>
      <c r="W1140" s="17">
        <v>1</v>
      </c>
      <c r="X1140" s="41">
        <f t="shared" si="226"/>
        <v>1.5837820715869496E-4</v>
      </c>
      <c r="Y1140" s="17"/>
      <c r="Z1140" s="41" t="str">
        <f t="shared" si="227"/>
        <v xml:space="preserve"> </v>
      </c>
      <c r="AA1140" s="17"/>
      <c r="AB1140" s="41" t="str">
        <f t="shared" si="228"/>
        <v xml:space="preserve"> </v>
      </c>
      <c r="AC1140" s="17"/>
      <c r="AD1140" s="41" t="str">
        <f t="shared" si="229"/>
        <v xml:space="preserve"> </v>
      </c>
      <c r="AE1140" s="17"/>
      <c r="AF1140" s="42" t="str">
        <f t="shared" si="230"/>
        <v xml:space="preserve"> </v>
      </c>
      <c r="AG1140" s="19">
        <f t="shared" si="231"/>
        <v>4</v>
      </c>
      <c r="AH1140" s="19">
        <f t="shared" si="232"/>
        <v>26</v>
      </c>
      <c r="AI1140" s="47">
        <f t="shared" si="233"/>
        <v>2.9565276719618834E-4</v>
      </c>
    </row>
    <row r="1141" spans="1:35">
      <c r="A1141" t="s">
        <v>1649</v>
      </c>
      <c r="B1141" t="s">
        <v>761</v>
      </c>
      <c r="C1141" t="s">
        <v>891</v>
      </c>
      <c r="D1141" s="4" t="s">
        <v>1217</v>
      </c>
      <c r="E1141" s="2"/>
      <c r="G1141" s="4"/>
      <c r="H1141" s="3" t="s">
        <v>1227</v>
      </c>
      <c r="I1141" s="3" t="s">
        <v>1227</v>
      </c>
      <c r="J1141" s="4">
        <v>54</v>
      </c>
      <c r="K1141" s="4"/>
      <c r="L1141" s="30" t="s">
        <v>1305</v>
      </c>
      <c r="M1141" s="17"/>
      <c r="N1141" s="41" t="str">
        <f t="shared" si="221"/>
        <v xml:space="preserve"> </v>
      </c>
      <c r="O1141" s="17"/>
      <c r="P1141" s="41" t="str">
        <f t="shared" si="222"/>
        <v xml:space="preserve"> </v>
      </c>
      <c r="Q1141" s="17"/>
      <c r="R1141" s="41" t="str">
        <f t="shared" si="223"/>
        <v xml:space="preserve"> </v>
      </c>
      <c r="S1141" s="17"/>
      <c r="T1141" s="41" t="str">
        <f t="shared" si="224"/>
        <v xml:space="preserve"> </v>
      </c>
      <c r="U1141" s="17">
        <v>7</v>
      </c>
      <c r="V1141" s="41">
        <f t="shared" si="225"/>
        <v>1.3544105411837548E-4</v>
      </c>
      <c r="W1141" s="17"/>
      <c r="X1141" s="41" t="str">
        <f t="shared" si="226"/>
        <v xml:space="preserve"> </v>
      </c>
      <c r="Y1141" s="17"/>
      <c r="Z1141" s="41" t="str">
        <f t="shared" si="227"/>
        <v xml:space="preserve"> </v>
      </c>
      <c r="AA1141" s="17"/>
      <c r="AB1141" s="41" t="str">
        <f t="shared" si="228"/>
        <v xml:space="preserve"> </v>
      </c>
      <c r="AC1141" s="17">
        <v>1</v>
      </c>
      <c r="AD1141" s="41">
        <f t="shared" si="229"/>
        <v>2.6845637583892615E-4</v>
      </c>
      <c r="AE1141" s="17"/>
      <c r="AF1141" s="42" t="str">
        <f t="shared" si="230"/>
        <v xml:space="preserve"> </v>
      </c>
      <c r="AG1141" s="19">
        <f t="shared" si="231"/>
        <v>4</v>
      </c>
      <c r="AH1141" s="19">
        <f t="shared" si="232"/>
        <v>8</v>
      </c>
      <c r="AI1141" s="47">
        <f t="shared" si="233"/>
        <v>9.0970082214211802E-5</v>
      </c>
    </row>
    <row r="1142" spans="1:35" ht="15" customHeight="1">
      <c r="A1142" t="s">
        <v>1649</v>
      </c>
      <c r="B1142" t="s">
        <v>1650</v>
      </c>
      <c r="C1142" t="s">
        <v>891</v>
      </c>
      <c r="D1142" s="4" t="s">
        <v>1217</v>
      </c>
      <c r="E1142" s="2" t="s">
        <v>1803</v>
      </c>
      <c r="F1142" s="13" t="s">
        <v>5946</v>
      </c>
      <c r="G1142" s="4"/>
      <c r="H1142" s="3" t="s">
        <v>1227</v>
      </c>
      <c r="I1142" s="3" t="s">
        <v>1227</v>
      </c>
      <c r="J1142" s="4">
        <v>54</v>
      </c>
      <c r="K1142" s="4">
        <v>186</v>
      </c>
      <c r="L1142" s="30" t="s">
        <v>1305</v>
      </c>
      <c r="M1142" s="17">
        <v>2</v>
      </c>
      <c r="N1142" s="41">
        <f t="shared" si="221"/>
        <v>1.0615711252653928E-3</v>
      </c>
      <c r="O1142" s="17">
        <v>2</v>
      </c>
      <c r="P1142" s="41">
        <f t="shared" si="222"/>
        <v>3.5746201966041106E-4</v>
      </c>
      <c r="Q1142" s="17"/>
      <c r="R1142" s="41" t="str">
        <f t="shared" si="223"/>
        <v xml:space="preserve"> </v>
      </c>
      <c r="S1142" s="17">
        <v>4</v>
      </c>
      <c r="T1142" s="41">
        <f t="shared" si="224"/>
        <v>2.1287919105907396E-3</v>
      </c>
      <c r="U1142" s="17">
        <v>222</v>
      </c>
      <c r="V1142" s="41">
        <f t="shared" si="225"/>
        <v>4.2954162877541936E-3</v>
      </c>
      <c r="W1142" s="17">
        <v>8</v>
      </c>
      <c r="X1142" s="41">
        <f t="shared" si="226"/>
        <v>1.2670256572695597E-3</v>
      </c>
      <c r="Y1142" s="17"/>
      <c r="Z1142" s="41" t="str">
        <f t="shared" si="227"/>
        <v xml:space="preserve"> </v>
      </c>
      <c r="AA1142" s="17"/>
      <c r="AB1142" s="41" t="str">
        <f t="shared" si="228"/>
        <v xml:space="preserve"> </v>
      </c>
      <c r="AC1142" s="17">
        <v>4</v>
      </c>
      <c r="AD1142" s="41">
        <f t="shared" si="229"/>
        <v>1.0738255033557046E-3</v>
      </c>
      <c r="AE1142" s="17">
        <v>9</v>
      </c>
      <c r="AF1142" s="42">
        <f t="shared" si="230"/>
        <v>9.6473362632650873E-4</v>
      </c>
      <c r="AG1142" s="19">
        <f t="shared" si="231"/>
        <v>13</v>
      </c>
      <c r="AH1142" s="19">
        <f t="shared" si="232"/>
        <v>251</v>
      </c>
      <c r="AI1142" s="47">
        <f t="shared" si="233"/>
        <v>2.8541863294708953E-3</v>
      </c>
    </row>
    <row r="1143" spans="1:35" ht="15" customHeight="1">
      <c r="A1143" t="s">
        <v>1649</v>
      </c>
      <c r="B1143" t="s">
        <v>540</v>
      </c>
      <c r="C1143" t="s">
        <v>891</v>
      </c>
      <c r="D1143" s="4" t="s">
        <v>1217</v>
      </c>
      <c r="E1143" s="2" t="s">
        <v>1803</v>
      </c>
      <c r="F1143" s="16" t="s">
        <v>3868</v>
      </c>
      <c r="G1143" s="4" t="s">
        <v>5932</v>
      </c>
      <c r="H1143" s="3" t="s">
        <v>1227</v>
      </c>
      <c r="I1143" s="3" t="s">
        <v>1227</v>
      </c>
      <c r="J1143" s="4">
        <v>55</v>
      </c>
      <c r="K1143" s="4">
        <v>186</v>
      </c>
      <c r="L1143" s="30" t="s">
        <v>1305</v>
      </c>
      <c r="M1143" s="17"/>
      <c r="N1143" s="41" t="str">
        <f t="shared" si="221"/>
        <v xml:space="preserve"> </v>
      </c>
      <c r="O1143" s="17"/>
      <c r="P1143" s="41" t="str">
        <f t="shared" si="222"/>
        <v xml:space="preserve"> </v>
      </c>
      <c r="Q1143" s="17"/>
      <c r="R1143" s="41" t="str">
        <f t="shared" si="223"/>
        <v xml:space="preserve"> </v>
      </c>
      <c r="S1143" s="17">
        <v>1</v>
      </c>
      <c r="T1143" s="41">
        <f t="shared" si="224"/>
        <v>5.3219797764768491E-4</v>
      </c>
      <c r="U1143" s="17">
        <v>325</v>
      </c>
      <c r="V1143" s="41">
        <f t="shared" si="225"/>
        <v>6.2883346554960043E-3</v>
      </c>
      <c r="W1143" s="17"/>
      <c r="X1143" s="41" t="str">
        <f t="shared" si="226"/>
        <v xml:space="preserve"> </v>
      </c>
      <c r="Y1143" s="17"/>
      <c r="Z1143" s="41" t="str">
        <f t="shared" si="227"/>
        <v xml:space="preserve"> </v>
      </c>
      <c r="AA1143" s="17">
        <v>4</v>
      </c>
      <c r="AB1143" s="41">
        <f t="shared" si="228"/>
        <v>1.8323408153916628E-3</v>
      </c>
      <c r="AC1143" s="17"/>
      <c r="AD1143" s="41" t="str">
        <f t="shared" si="229"/>
        <v xml:space="preserve"> </v>
      </c>
      <c r="AE1143" s="17">
        <v>9</v>
      </c>
      <c r="AF1143" s="42">
        <f t="shared" si="230"/>
        <v>9.6473362632650873E-4</v>
      </c>
      <c r="AG1143" s="19">
        <f t="shared" si="231"/>
        <v>7</v>
      </c>
      <c r="AH1143" s="19">
        <f t="shared" si="232"/>
        <v>339</v>
      </c>
      <c r="AI1143" s="47">
        <f t="shared" si="233"/>
        <v>3.8548572338272251E-3</v>
      </c>
    </row>
    <row r="1144" spans="1:35">
      <c r="A1144" t="s">
        <v>1649</v>
      </c>
      <c r="B1144" s="5" t="s">
        <v>3821</v>
      </c>
      <c r="C1144" t="s">
        <v>891</v>
      </c>
      <c r="D1144" s="4" t="s">
        <v>1217</v>
      </c>
      <c r="E1144" s="2"/>
      <c r="F1144" s="16" t="s">
        <v>5459</v>
      </c>
      <c r="G1144" s="4"/>
      <c r="H1144" s="3" t="s">
        <v>1227</v>
      </c>
      <c r="I1144" s="3" t="s">
        <v>505</v>
      </c>
      <c r="J1144" s="4"/>
      <c r="K1144" s="4"/>
      <c r="L1144" s="30" t="s">
        <v>1305</v>
      </c>
      <c r="M1144" s="17"/>
      <c r="N1144" s="41" t="str">
        <f t="shared" si="221"/>
        <v xml:space="preserve"> </v>
      </c>
      <c r="O1144" s="17"/>
      <c r="P1144" s="41" t="str">
        <f t="shared" si="222"/>
        <v xml:space="preserve"> </v>
      </c>
      <c r="Q1144" s="17"/>
      <c r="R1144" s="41" t="str">
        <f t="shared" si="223"/>
        <v xml:space="preserve"> </v>
      </c>
      <c r="S1144" s="17">
        <v>1</v>
      </c>
      <c r="T1144" s="41">
        <f t="shared" si="224"/>
        <v>5.3219797764768491E-4</v>
      </c>
      <c r="U1144" s="17">
        <v>8</v>
      </c>
      <c r="V1144" s="41">
        <f t="shared" si="225"/>
        <v>1.5478977613528626E-4</v>
      </c>
      <c r="W1144" s="17"/>
      <c r="X1144" s="41" t="str">
        <f t="shared" si="226"/>
        <v xml:space="preserve"> </v>
      </c>
      <c r="Y1144" s="17"/>
      <c r="Z1144" s="41" t="str">
        <f t="shared" si="227"/>
        <v xml:space="preserve"> </v>
      </c>
      <c r="AA1144" s="17"/>
      <c r="AB1144" s="41" t="str">
        <f t="shared" si="228"/>
        <v xml:space="preserve"> </v>
      </c>
      <c r="AC1144" s="17"/>
      <c r="AD1144" s="41" t="str">
        <f t="shared" si="229"/>
        <v xml:space="preserve"> </v>
      </c>
      <c r="AE1144" s="17"/>
      <c r="AF1144" s="42" t="str">
        <f t="shared" si="230"/>
        <v xml:space="preserve"> </v>
      </c>
      <c r="AG1144" s="19">
        <f t="shared" si="231"/>
        <v>4</v>
      </c>
      <c r="AH1144" s="19">
        <f t="shared" si="232"/>
        <v>9</v>
      </c>
      <c r="AI1144" s="47">
        <f t="shared" si="233"/>
        <v>1.0234134249098828E-4</v>
      </c>
    </row>
    <row r="1145" spans="1:35">
      <c r="A1145" t="s">
        <v>1649</v>
      </c>
      <c r="B1145" s="5" t="s">
        <v>4964</v>
      </c>
      <c r="C1145" t="s">
        <v>891</v>
      </c>
      <c r="D1145" s="4" t="s">
        <v>1217</v>
      </c>
      <c r="E1145" s="2"/>
      <c r="F1145" s="16"/>
      <c r="G1145" s="4" t="s">
        <v>154</v>
      </c>
      <c r="H1145" s="3" t="s">
        <v>1227</v>
      </c>
      <c r="I1145" s="3" t="s">
        <v>1227</v>
      </c>
      <c r="J1145" s="4"/>
      <c r="K1145" s="4"/>
      <c r="L1145" s="30" t="s">
        <v>1305</v>
      </c>
      <c r="M1145" s="17"/>
      <c r="N1145" s="41" t="str">
        <f t="shared" si="221"/>
        <v xml:space="preserve"> </v>
      </c>
      <c r="O1145" s="17"/>
      <c r="P1145" s="41" t="str">
        <f t="shared" si="222"/>
        <v xml:space="preserve"> </v>
      </c>
      <c r="Q1145" s="17"/>
      <c r="R1145" s="41" t="str">
        <f t="shared" si="223"/>
        <v xml:space="preserve"> </v>
      </c>
      <c r="S1145" s="17"/>
      <c r="T1145" s="41" t="str">
        <f t="shared" si="224"/>
        <v xml:space="preserve"> </v>
      </c>
      <c r="U1145" s="17">
        <v>9</v>
      </c>
      <c r="V1145" s="41">
        <f t="shared" si="225"/>
        <v>1.7413849815219704E-4</v>
      </c>
      <c r="W1145" s="17"/>
      <c r="X1145" s="41" t="str">
        <f t="shared" si="226"/>
        <v xml:space="preserve"> </v>
      </c>
      <c r="Y1145" s="17"/>
      <c r="Z1145" s="41" t="str">
        <f t="shared" si="227"/>
        <v xml:space="preserve"> </v>
      </c>
      <c r="AA1145" s="17"/>
      <c r="AB1145" s="41" t="str">
        <f t="shared" si="228"/>
        <v xml:space="preserve"> </v>
      </c>
      <c r="AC1145" s="17"/>
      <c r="AD1145" s="41" t="str">
        <f t="shared" si="229"/>
        <v xml:space="preserve"> </v>
      </c>
      <c r="AE1145" s="17"/>
      <c r="AF1145" s="42" t="str">
        <f t="shared" si="230"/>
        <v xml:space="preserve"> </v>
      </c>
      <c r="AG1145" s="19">
        <f t="shared" si="231"/>
        <v>2</v>
      </c>
      <c r="AH1145" s="19">
        <f t="shared" si="232"/>
        <v>9</v>
      </c>
      <c r="AI1145" s="47">
        <f t="shared" si="233"/>
        <v>1.0234134249098828E-4</v>
      </c>
    </row>
    <row r="1146" spans="1:35">
      <c r="A1146" t="s">
        <v>1649</v>
      </c>
      <c r="B1146" t="s">
        <v>3060</v>
      </c>
      <c r="C1146" t="s">
        <v>891</v>
      </c>
      <c r="D1146" s="4" t="s">
        <v>1217</v>
      </c>
      <c r="E1146" s="2"/>
      <c r="G1146" s="4"/>
      <c r="H1146" s="3" t="s">
        <v>1227</v>
      </c>
      <c r="I1146" s="3" t="s">
        <v>1227</v>
      </c>
      <c r="J1146" s="4">
        <v>55</v>
      </c>
      <c r="K1146" s="4">
        <v>186</v>
      </c>
      <c r="L1146" s="30" t="s">
        <v>1305</v>
      </c>
      <c r="M1146" s="17"/>
      <c r="N1146" s="41" t="str">
        <f t="shared" si="221"/>
        <v xml:space="preserve"> </v>
      </c>
      <c r="O1146" s="17"/>
      <c r="P1146" s="41" t="str">
        <f t="shared" si="222"/>
        <v xml:space="preserve"> </v>
      </c>
      <c r="Q1146" s="17"/>
      <c r="R1146" s="41" t="str">
        <f t="shared" si="223"/>
        <v xml:space="preserve"> </v>
      </c>
      <c r="S1146" s="17">
        <v>1</v>
      </c>
      <c r="T1146" s="41">
        <f t="shared" si="224"/>
        <v>5.3219797764768491E-4</v>
      </c>
      <c r="U1146" s="17">
        <v>103</v>
      </c>
      <c r="V1146" s="41">
        <f t="shared" si="225"/>
        <v>1.9929183677418107E-3</v>
      </c>
      <c r="W1146" s="17"/>
      <c r="X1146" s="41" t="str">
        <f t="shared" si="226"/>
        <v xml:space="preserve"> </v>
      </c>
      <c r="Y1146" s="17"/>
      <c r="Z1146" s="41" t="str">
        <f t="shared" si="227"/>
        <v xml:space="preserve"> </v>
      </c>
      <c r="AA1146" s="17"/>
      <c r="AB1146" s="41" t="str">
        <f t="shared" si="228"/>
        <v xml:space="preserve"> </v>
      </c>
      <c r="AC1146" s="17"/>
      <c r="AD1146" s="41" t="str">
        <f t="shared" si="229"/>
        <v xml:space="preserve"> </v>
      </c>
      <c r="AE1146" s="17"/>
      <c r="AF1146" s="42" t="str">
        <f t="shared" si="230"/>
        <v xml:space="preserve"> </v>
      </c>
      <c r="AG1146" s="19">
        <f t="shared" si="231"/>
        <v>4</v>
      </c>
      <c r="AH1146" s="19">
        <f t="shared" si="232"/>
        <v>104</v>
      </c>
      <c r="AI1146" s="47">
        <f t="shared" si="233"/>
        <v>1.1826110687847534E-3</v>
      </c>
    </row>
    <row r="1147" spans="1:35">
      <c r="A1147" t="s">
        <v>1649</v>
      </c>
      <c r="B1147" t="s">
        <v>5008</v>
      </c>
      <c r="C1147" t="s">
        <v>891</v>
      </c>
      <c r="D1147" s="4" t="s">
        <v>1217</v>
      </c>
      <c r="E1147" s="2"/>
      <c r="G1147" s="4" t="s">
        <v>5931</v>
      </c>
      <c r="H1147" s="3" t="s">
        <v>1227</v>
      </c>
      <c r="I1147" s="3" t="s">
        <v>505</v>
      </c>
      <c r="J1147" s="4"/>
      <c r="K1147" s="4"/>
      <c r="L1147" s="30" t="s">
        <v>1305</v>
      </c>
      <c r="M1147" s="17"/>
      <c r="N1147" s="41" t="str">
        <f t="shared" si="221"/>
        <v xml:space="preserve"> </v>
      </c>
      <c r="O1147" s="17"/>
      <c r="P1147" s="41" t="str">
        <f t="shared" si="222"/>
        <v xml:space="preserve"> </v>
      </c>
      <c r="Q1147" s="17"/>
      <c r="R1147" s="41" t="str">
        <f t="shared" si="223"/>
        <v xml:space="preserve"> </v>
      </c>
      <c r="S1147" s="17"/>
      <c r="T1147" s="41" t="str">
        <f t="shared" si="224"/>
        <v xml:space="preserve"> </v>
      </c>
      <c r="U1147" s="17">
        <v>73</v>
      </c>
      <c r="V1147" s="41">
        <f t="shared" si="225"/>
        <v>1.4124567072344872E-3</v>
      </c>
      <c r="W1147" s="17"/>
      <c r="X1147" s="41" t="str">
        <f t="shared" si="226"/>
        <v xml:space="preserve"> </v>
      </c>
      <c r="Y1147" s="17"/>
      <c r="Z1147" s="41" t="str">
        <f t="shared" si="227"/>
        <v xml:space="preserve"> </v>
      </c>
      <c r="AA1147" s="17"/>
      <c r="AB1147" s="41" t="str">
        <f t="shared" si="228"/>
        <v xml:space="preserve"> </v>
      </c>
      <c r="AC1147" s="17"/>
      <c r="AD1147" s="41" t="str">
        <f t="shared" si="229"/>
        <v xml:space="preserve"> </v>
      </c>
      <c r="AE1147" s="17">
        <v>8</v>
      </c>
      <c r="AF1147" s="42">
        <f t="shared" si="230"/>
        <v>8.5754100117911884E-4</v>
      </c>
      <c r="AG1147" s="19">
        <f t="shared" si="231"/>
        <v>3</v>
      </c>
      <c r="AH1147" s="19">
        <f t="shared" si="232"/>
        <v>81</v>
      </c>
      <c r="AI1147" s="47">
        <f t="shared" si="233"/>
        <v>9.2107208241889451E-4</v>
      </c>
    </row>
    <row r="1148" spans="1:35">
      <c r="A1148" t="s">
        <v>1649</v>
      </c>
      <c r="B1148" t="s">
        <v>4357</v>
      </c>
      <c r="C1148" t="s">
        <v>891</v>
      </c>
      <c r="D1148" s="4" t="s">
        <v>1217</v>
      </c>
      <c r="E1148" s="2"/>
      <c r="G1148" s="4" t="s">
        <v>5931</v>
      </c>
      <c r="H1148" s="3" t="s">
        <v>1227</v>
      </c>
      <c r="I1148" s="3" t="s">
        <v>505</v>
      </c>
      <c r="J1148" s="4"/>
      <c r="K1148" s="4"/>
      <c r="L1148" s="30" t="s">
        <v>1305</v>
      </c>
      <c r="M1148" s="17"/>
      <c r="N1148" s="41" t="str">
        <f t="shared" si="221"/>
        <v xml:space="preserve"> </v>
      </c>
      <c r="O1148" s="17"/>
      <c r="P1148" s="41" t="str">
        <f t="shared" si="222"/>
        <v xml:space="preserve"> </v>
      </c>
      <c r="Q1148" s="17"/>
      <c r="R1148" s="41" t="str">
        <f t="shared" si="223"/>
        <v xml:space="preserve"> </v>
      </c>
      <c r="S1148" s="17"/>
      <c r="T1148" s="41" t="str">
        <f t="shared" si="224"/>
        <v xml:space="preserve"> </v>
      </c>
      <c r="U1148" s="17">
        <v>8</v>
      </c>
      <c r="V1148" s="41">
        <f t="shared" si="225"/>
        <v>1.5478977613528626E-4</v>
      </c>
      <c r="W1148" s="17"/>
      <c r="X1148" s="41" t="str">
        <f t="shared" si="226"/>
        <v xml:space="preserve"> </v>
      </c>
      <c r="Y1148" s="17"/>
      <c r="Z1148" s="41" t="str">
        <f t="shared" si="227"/>
        <v xml:space="preserve"> </v>
      </c>
      <c r="AA1148" s="17"/>
      <c r="AB1148" s="41" t="str">
        <f t="shared" si="228"/>
        <v xml:space="preserve"> </v>
      </c>
      <c r="AC1148" s="17"/>
      <c r="AD1148" s="41" t="str">
        <f t="shared" si="229"/>
        <v xml:space="preserve"> </v>
      </c>
      <c r="AE1148" s="17">
        <v>16</v>
      </c>
      <c r="AF1148" s="42">
        <f t="shared" si="230"/>
        <v>1.7150820023582377E-3</v>
      </c>
      <c r="AG1148" s="19">
        <f t="shared" si="231"/>
        <v>3</v>
      </c>
      <c r="AH1148" s="19">
        <f t="shared" si="232"/>
        <v>24</v>
      </c>
      <c r="AI1148" s="47">
        <f t="shared" si="233"/>
        <v>2.7291024664263542E-4</v>
      </c>
    </row>
    <row r="1149" spans="1:35">
      <c r="A1149" t="s">
        <v>1649</v>
      </c>
      <c r="B1149" t="s">
        <v>1652</v>
      </c>
      <c r="C1149" t="s">
        <v>891</v>
      </c>
      <c r="D1149" s="4" t="s">
        <v>1217</v>
      </c>
      <c r="E1149" s="2" t="s">
        <v>1803</v>
      </c>
      <c r="F1149" t="s">
        <v>1804</v>
      </c>
      <c r="G1149" s="4"/>
      <c r="H1149" s="3" t="s">
        <v>1227</v>
      </c>
      <c r="I1149" s="3" t="s">
        <v>1227</v>
      </c>
      <c r="J1149" s="4">
        <v>55</v>
      </c>
      <c r="K1149" s="4">
        <v>185</v>
      </c>
      <c r="L1149" s="30" t="s">
        <v>1305</v>
      </c>
      <c r="M1149" s="17"/>
      <c r="N1149" s="41" t="str">
        <f t="shared" si="221"/>
        <v xml:space="preserve"> </v>
      </c>
      <c r="O1149" s="17">
        <v>14</v>
      </c>
      <c r="P1149" s="41">
        <f t="shared" si="222"/>
        <v>2.5022341376228774E-3</v>
      </c>
      <c r="Q1149" s="17"/>
      <c r="R1149" s="41" t="str">
        <f t="shared" si="223"/>
        <v xml:space="preserve"> </v>
      </c>
      <c r="S1149" s="17">
        <v>11</v>
      </c>
      <c r="T1149" s="41">
        <f t="shared" si="224"/>
        <v>5.854177754124534E-3</v>
      </c>
      <c r="U1149" s="17">
        <v>389</v>
      </c>
      <c r="V1149" s="41">
        <f t="shared" si="225"/>
        <v>7.5266528645782944E-3</v>
      </c>
      <c r="W1149" s="17">
        <v>3</v>
      </c>
      <c r="X1149" s="41">
        <f t="shared" si="226"/>
        <v>4.7513462147608489E-4</v>
      </c>
      <c r="Y1149" s="17">
        <v>12</v>
      </c>
      <c r="Z1149" s="41">
        <f t="shared" si="227"/>
        <v>3.8363171355498722E-3</v>
      </c>
      <c r="AA1149" s="17">
        <v>3</v>
      </c>
      <c r="AB1149" s="41">
        <f t="shared" si="228"/>
        <v>1.3742556115437471E-3</v>
      </c>
      <c r="AC1149" s="17">
        <v>10</v>
      </c>
      <c r="AD1149" s="41">
        <f t="shared" si="229"/>
        <v>2.6845637583892616E-3</v>
      </c>
      <c r="AE1149" s="17">
        <v>30</v>
      </c>
      <c r="AF1149" s="42">
        <f t="shared" si="230"/>
        <v>3.215778754421696E-3</v>
      </c>
      <c r="AG1149" s="19">
        <f t="shared" si="231"/>
        <v>15</v>
      </c>
      <c r="AH1149" s="19">
        <f t="shared" si="232"/>
        <v>472</v>
      </c>
      <c r="AI1149" s="47">
        <f t="shared" si="233"/>
        <v>5.3672348506384965E-3</v>
      </c>
    </row>
    <row r="1150" spans="1:35">
      <c r="A1150" t="s">
        <v>459</v>
      </c>
      <c r="B1150" t="s">
        <v>3207</v>
      </c>
      <c r="C1150" t="s">
        <v>2520</v>
      </c>
      <c r="D1150" s="4" t="s">
        <v>1218</v>
      </c>
      <c r="E1150" s="2"/>
      <c r="F1150" t="s">
        <v>3323</v>
      </c>
      <c r="G1150" s="4"/>
      <c r="H1150" s="3" t="s">
        <v>1227</v>
      </c>
      <c r="I1150" s="3" t="s">
        <v>1227</v>
      </c>
      <c r="J1150" s="4">
        <v>301</v>
      </c>
      <c r="K1150" s="4"/>
      <c r="L1150" s="30" t="s">
        <v>1307</v>
      </c>
      <c r="M1150" s="17"/>
      <c r="N1150" s="41" t="str">
        <f t="shared" si="221"/>
        <v xml:space="preserve"> </v>
      </c>
      <c r="O1150" s="17"/>
      <c r="P1150" s="41" t="str">
        <f t="shared" si="222"/>
        <v xml:space="preserve"> </v>
      </c>
      <c r="Q1150" s="17"/>
      <c r="R1150" s="41" t="str">
        <f t="shared" si="223"/>
        <v xml:space="preserve"> </v>
      </c>
      <c r="S1150" s="17"/>
      <c r="T1150" s="41" t="str">
        <f t="shared" si="224"/>
        <v xml:space="preserve"> </v>
      </c>
      <c r="U1150" s="17">
        <v>22</v>
      </c>
      <c r="V1150" s="41">
        <f t="shared" si="225"/>
        <v>4.2567188437203722E-4</v>
      </c>
      <c r="W1150" s="17"/>
      <c r="X1150" s="41" t="str">
        <f t="shared" si="226"/>
        <v xml:space="preserve"> </v>
      </c>
      <c r="Y1150" s="17"/>
      <c r="Z1150" s="41" t="str">
        <f t="shared" si="227"/>
        <v xml:space="preserve"> </v>
      </c>
      <c r="AA1150" s="17"/>
      <c r="AB1150" s="41" t="str">
        <f t="shared" si="228"/>
        <v xml:space="preserve"> </v>
      </c>
      <c r="AC1150" s="17"/>
      <c r="AD1150" s="41" t="str">
        <f t="shared" si="229"/>
        <v xml:space="preserve"> </v>
      </c>
      <c r="AE1150" s="17">
        <v>9</v>
      </c>
      <c r="AF1150" s="42">
        <f t="shared" si="230"/>
        <v>9.6473362632650873E-4</v>
      </c>
      <c r="AG1150" s="19">
        <f t="shared" si="231"/>
        <v>3</v>
      </c>
      <c r="AH1150" s="19">
        <f t="shared" si="232"/>
        <v>31</v>
      </c>
      <c r="AI1150" s="47">
        <f t="shared" si="233"/>
        <v>3.5250906858007075E-4</v>
      </c>
    </row>
    <row r="1151" spans="1:35">
      <c r="A1151" t="s">
        <v>459</v>
      </c>
      <c r="B1151" t="s">
        <v>4440</v>
      </c>
      <c r="C1151" t="s">
        <v>2520</v>
      </c>
      <c r="D1151" s="4" t="s">
        <v>1218</v>
      </c>
      <c r="E1151" s="2"/>
      <c r="G1151" s="4"/>
      <c r="H1151" s="3" t="s">
        <v>1227</v>
      </c>
      <c r="I1151" s="3" t="s">
        <v>505</v>
      </c>
      <c r="J1151" s="4"/>
      <c r="K1151" s="4"/>
      <c r="L1151" s="30" t="s">
        <v>1307</v>
      </c>
      <c r="M1151" s="17"/>
      <c r="N1151" s="41" t="str">
        <f t="shared" si="221"/>
        <v xml:space="preserve"> </v>
      </c>
      <c r="O1151" s="17"/>
      <c r="P1151" s="41" t="str">
        <f t="shared" si="222"/>
        <v xml:space="preserve"> </v>
      </c>
      <c r="Q1151" s="17"/>
      <c r="R1151" s="41" t="str">
        <f t="shared" si="223"/>
        <v xml:space="preserve"> </v>
      </c>
      <c r="S1151" s="17"/>
      <c r="T1151" s="41" t="str">
        <f t="shared" si="224"/>
        <v xml:space="preserve"> </v>
      </c>
      <c r="U1151" s="17">
        <v>3</v>
      </c>
      <c r="V1151" s="41">
        <f t="shared" si="225"/>
        <v>5.8046166050732348E-5</v>
      </c>
      <c r="W1151" s="17"/>
      <c r="X1151" s="41" t="str">
        <f t="shared" si="226"/>
        <v xml:space="preserve"> </v>
      </c>
      <c r="Y1151" s="17"/>
      <c r="Z1151" s="41" t="str">
        <f t="shared" si="227"/>
        <v xml:space="preserve"> </v>
      </c>
      <c r="AA1151" s="17"/>
      <c r="AB1151" s="41" t="str">
        <f t="shared" si="228"/>
        <v xml:space="preserve"> </v>
      </c>
      <c r="AC1151" s="17"/>
      <c r="AD1151" s="41" t="str">
        <f t="shared" si="229"/>
        <v xml:space="preserve"> </v>
      </c>
      <c r="AE1151" s="17"/>
      <c r="AF1151" s="42" t="str">
        <f t="shared" si="230"/>
        <v xml:space="preserve"> </v>
      </c>
      <c r="AG1151" s="19">
        <f t="shared" si="231"/>
        <v>2</v>
      </c>
      <c r="AH1151" s="19">
        <f t="shared" si="232"/>
        <v>3</v>
      </c>
      <c r="AI1151" s="47">
        <f t="shared" si="233"/>
        <v>3.4113780830329428E-5</v>
      </c>
    </row>
    <row r="1152" spans="1:35">
      <c r="A1152" t="s">
        <v>459</v>
      </c>
      <c r="B1152" t="s">
        <v>836</v>
      </c>
      <c r="C1152" t="s">
        <v>2520</v>
      </c>
      <c r="D1152" s="4" t="s">
        <v>1218</v>
      </c>
      <c r="E1152" s="2"/>
      <c r="F1152" t="s">
        <v>2772</v>
      </c>
      <c r="G1152" s="4"/>
      <c r="H1152" s="3" t="s">
        <v>1227</v>
      </c>
      <c r="I1152" s="3" t="s">
        <v>1227</v>
      </c>
      <c r="J1152" s="4">
        <v>301</v>
      </c>
      <c r="K1152" s="4"/>
      <c r="L1152" s="30" t="s">
        <v>1307</v>
      </c>
      <c r="M1152" s="17"/>
      <c r="N1152" s="41" t="str">
        <f t="shared" si="221"/>
        <v xml:space="preserve"> </v>
      </c>
      <c r="O1152" s="17"/>
      <c r="P1152" s="41" t="str">
        <f t="shared" si="222"/>
        <v xml:space="preserve"> </v>
      </c>
      <c r="Q1152" s="17"/>
      <c r="R1152" s="41" t="str">
        <f t="shared" si="223"/>
        <v xml:space="preserve"> </v>
      </c>
      <c r="S1152" s="17"/>
      <c r="T1152" s="41" t="str">
        <f t="shared" si="224"/>
        <v xml:space="preserve"> </v>
      </c>
      <c r="U1152" s="17">
        <v>8</v>
      </c>
      <c r="V1152" s="41">
        <f t="shared" si="225"/>
        <v>1.5478977613528626E-4</v>
      </c>
      <c r="W1152" s="17"/>
      <c r="X1152" s="41" t="str">
        <f t="shared" si="226"/>
        <v xml:space="preserve"> </v>
      </c>
      <c r="Y1152" s="17">
        <v>1</v>
      </c>
      <c r="Z1152" s="41">
        <f t="shared" si="227"/>
        <v>3.1969309462915604E-4</v>
      </c>
      <c r="AA1152" s="17"/>
      <c r="AB1152" s="41" t="str">
        <f t="shared" si="228"/>
        <v xml:space="preserve"> </v>
      </c>
      <c r="AC1152" s="17"/>
      <c r="AD1152" s="41" t="str">
        <f t="shared" si="229"/>
        <v xml:space="preserve"> </v>
      </c>
      <c r="AE1152" s="17"/>
      <c r="AF1152" s="42" t="str">
        <f t="shared" si="230"/>
        <v xml:space="preserve"> </v>
      </c>
      <c r="AG1152" s="19">
        <f t="shared" si="231"/>
        <v>4</v>
      </c>
      <c r="AH1152" s="19">
        <f t="shared" si="232"/>
        <v>9</v>
      </c>
      <c r="AI1152" s="47">
        <f t="shared" si="233"/>
        <v>1.0234134249098828E-4</v>
      </c>
    </row>
    <row r="1153" spans="1:35">
      <c r="A1153" t="s">
        <v>459</v>
      </c>
      <c r="B1153" t="s">
        <v>460</v>
      </c>
      <c r="C1153" t="s">
        <v>2520</v>
      </c>
      <c r="D1153" s="4" t="s">
        <v>1218</v>
      </c>
      <c r="E1153" s="2"/>
      <c r="F1153" t="s">
        <v>5534</v>
      </c>
      <c r="G1153" s="4"/>
      <c r="H1153" s="3" t="s">
        <v>1227</v>
      </c>
      <c r="I1153" s="3" t="s">
        <v>1227</v>
      </c>
      <c r="J1153" s="4">
        <v>301</v>
      </c>
      <c r="K1153" s="4">
        <v>329</v>
      </c>
      <c r="L1153" s="30" t="s">
        <v>1307</v>
      </c>
      <c r="M1153" s="17"/>
      <c r="N1153" s="41" t="str">
        <f t="shared" si="221"/>
        <v xml:space="preserve"> </v>
      </c>
      <c r="O1153" s="17"/>
      <c r="P1153" s="41" t="str">
        <f t="shared" si="222"/>
        <v xml:space="preserve"> </v>
      </c>
      <c r="Q1153" s="17"/>
      <c r="R1153" s="41" t="str">
        <f t="shared" si="223"/>
        <v xml:space="preserve"> </v>
      </c>
      <c r="S1153" s="17">
        <v>1</v>
      </c>
      <c r="T1153" s="41">
        <f t="shared" si="224"/>
        <v>5.3219797764768491E-4</v>
      </c>
      <c r="U1153" s="17">
        <v>198</v>
      </c>
      <c r="V1153" s="41">
        <f t="shared" si="225"/>
        <v>3.831046959348335E-3</v>
      </c>
      <c r="W1153" s="17"/>
      <c r="X1153" s="41" t="str">
        <f t="shared" si="226"/>
        <v xml:space="preserve"> </v>
      </c>
      <c r="Y1153" s="17"/>
      <c r="Z1153" s="41" t="str">
        <f t="shared" si="227"/>
        <v xml:space="preserve"> </v>
      </c>
      <c r="AA1153" s="17"/>
      <c r="AB1153" s="41" t="str">
        <f t="shared" si="228"/>
        <v xml:space="preserve"> </v>
      </c>
      <c r="AC1153" s="17">
        <v>2</v>
      </c>
      <c r="AD1153" s="41">
        <f t="shared" si="229"/>
        <v>5.369127516778523E-4</v>
      </c>
      <c r="AE1153" s="17">
        <v>3</v>
      </c>
      <c r="AF1153" s="42">
        <f t="shared" si="230"/>
        <v>3.2157787544216958E-4</v>
      </c>
      <c r="AG1153" s="19">
        <f t="shared" si="231"/>
        <v>7</v>
      </c>
      <c r="AH1153" s="19">
        <f t="shared" si="232"/>
        <v>204</v>
      </c>
      <c r="AI1153" s="47">
        <f t="shared" si="233"/>
        <v>2.3197370964624011E-3</v>
      </c>
    </row>
    <row r="1154" spans="1:35">
      <c r="A1154" t="s">
        <v>459</v>
      </c>
      <c r="B1154" t="s">
        <v>4511</v>
      </c>
      <c r="C1154" t="s">
        <v>2520</v>
      </c>
      <c r="D1154" s="4" t="s">
        <v>1218</v>
      </c>
      <c r="E1154" s="2" t="s">
        <v>1803</v>
      </c>
      <c r="G1154" s="4"/>
      <c r="H1154" s="3" t="s">
        <v>1227</v>
      </c>
      <c r="I1154" s="3" t="s">
        <v>505</v>
      </c>
      <c r="J1154" s="4"/>
      <c r="K1154" s="4"/>
      <c r="L1154" s="30" t="s">
        <v>1307</v>
      </c>
      <c r="M1154" s="17"/>
      <c r="N1154" s="41" t="str">
        <f t="shared" si="221"/>
        <v xml:space="preserve"> </v>
      </c>
      <c r="O1154" s="17"/>
      <c r="P1154" s="41" t="str">
        <f t="shared" si="222"/>
        <v xml:space="preserve"> </v>
      </c>
      <c r="Q1154" s="17"/>
      <c r="R1154" s="41" t="str">
        <f t="shared" si="223"/>
        <v xml:space="preserve"> </v>
      </c>
      <c r="S1154" s="17"/>
      <c r="T1154" s="41" t="str">
        <f t="shared" si="224"/>
        <v xml:space="preserve"> </v>
      </c>
      <c r="U1154" s="17">
        <v>95</v>
      </c>
      <c r="V1154" s="41">
        <f t="shared" si="225"/>
        <v>1.8381285916065245E-3</v>
      </c>
      <c r="W1154" s="17"/>
      <c r="X1154" s="41" t="str">
        <f t="shared" si="226"/>
        <v xml:space="preserve"> </v>
      </c>
      <c r="Y1154" s="17"/>
      <c r="Z1154" s="41" t="str">
        <f t="shared" si="227"/>
        <v xml:space="preserve"> </v>
      </c>
      <c r="AA1154" s="17"/>
      <c r="AB1154" s="41" t="str">
        <f t="shared" si="228"/>
        <v xml:space="preserve"> </v>
      </c>
      <c r="AC1154" s="17"/>
      <c r="AD1154" s="41" t="str">
        <f t="shared" si="229"/>
        <v xml:space="preserve"> </v>
      </c>
      <c r="AE1154" s="17"/>
      <c r="AF1154" s="42" t="str">
        <f t="shared" si="230"/>
        <v xml:space="preserve"> </v>
      </c>
      <c r="AG1154" s="19">
        <f t="shared" si="231"/>
        <v>2</v>
      </c>
      <c r="AH1154" s="19">
        <f t="shared" si="232"/>
        <v>95</v>
      </c>
      <c r="AI1154" s="47">
        <f t="shared" si="233"/>
        <v>1.0802697262937652E-3</v>
      </c>
    </row>
    <row r="1155" spans="1:35">
      <c r="A1155" s="5" t="s">
        <v>3812</v>
      </c>
      <c r="B1155" s="5" t="s">
        <v>3813</v>
      </c>
      <c r="C1155" t="s">
        <v>2507</v>
      </c>
      <c r="D1155" s="4" t="s">
        <v>1217</v>
      </c>
      <c r="E1155" s="2" t="s">
        <v>1803</v>
      </c>
      <c r="G1155" s="4"/>
      <c r="H1155" s="3" t="s">
        <v>1227</v>
      </c>
      <c r="I1155" s="3" t="s">
        <v>1227</v>
      </c>
      <c r="J1155" s="4"/>
      <c r="K1155" s="4">
        <v>318</v>
      </c>
      <c r="L1155" s="30" t="s">
        <v>1307</v>
      </c>
      <c r="M1155" s="17"/>
      <c r="N1155" s="41" t="str">
        <f t="shared" si="221"/>
        <v xml:space="preserve"> </v>
      </c>
      <c r="O1155" s="17"/>
      <c r="P1155" s="41" t="str">
        <f t="shared" si="222"/>
        <v xml:space="preserve"> </v>
      </c>
      <c r="Q1155" s="17">
        <v>3</v>
      </c>
      <c r="R1155" s="41">
        <f t="shared" si="223"/>
        <v>1.3507429085997298E-3</v>
      </c>
      <c r="S1155" s="17"/>
      <c r="T1155" s="41" t="str">
        <f t="shared" si="224"/>
        <v xml:space="preserve"> </v>
      </c>
      <c r="U1155" s="17">
        <v>1</v>
      </c>
      <c r="V1155" s="41">
        <f t="shared" si="225"/>
        <v>1.9348722016910783E-5</v>
      </c>
      <c r="W1155" s="17"/>
      <c r="X1155" s="41" t="str">
        <f t="shared" si="226"/>
        <v xml:space="preserve"> </v>
      </c>
      <c r="Y1155" s="17">
        <v>6</v>
      </c>
      <c r="Z1155" s="41">
        <f t="shared" si="227"/>
        <v>1.9181585677749361E-3</v>
      </c>
      <c r="AA1155" s="17">
        <v>6</v>
      </c>
      <c r="AB1155" s="41">
        <f t="shared" si="228"/>
        <v>2.7485112230874941E-3</v>
      </c>
      <c r="AC1155" s="17"/>
      <c r="AD1155" s="41" t="str">
        <f t="shared" si="229"/>
        <v xml:space="preserve"> </v>
      </c>
      <c r="AE1155" s="17"/>
      <c r="AF1155" s="42" t="str">
        <f t="shared" si="230"/>
        <v xml:space="preserve"> </v>
      </c>
      <c r="AG1155" s="19">
        <f t="shared" si="231"/>
        <v>8</v>
      </c>
      <c r="AH1155" s="19">
        <f t="shared" si="232"/>
        <v>16</v>
      </c>
      <c r="AI1155" s="47">
        <f t="shared" si="233"/>
        <v>1.819401644284236E-4</v>
      </c>
    </row>
    <row r="1156" spans="1:35">
      <c r="A1156" t="s">
        <v>1400</v>
      </c>
      <c r="B1156" t="s">
        <v>2947</v>
      </c>
      <c r="C1156" t="s">
        <v>2544</v>
      </c>
      <c r="D1156" s="4" t="s">
        <v>1217</v>
      </c>
      <c r="E1156" s="2"/>
      <c r="F1156" t="s">
        <v>3250</v>
      </c>
      <c r="G1156" s="4"/>
      <c r="H1156" s="3" t="s">
        <v>1227</v>
      </c>
      <c r="I1156" s="3" t="s">
        <v>1227</v>
      </c>
      <c r="J1156" s="4">
        <v>108</v>
      </c>
      <c r="K1156" s="4">
        <v>88</v>
      </c>
      <c r="L1156" s="30" t="s">
        <v>1305</v>
      </c>
      <c r="M1156" s="17"/>
      <c r="N1156" s="41" t="str">
        <f t="shared" si="221"/>
        <v xml:space="preserve"> </v>
      </c>
      <c r="O1156" s="17"/>
      <c r="P1156" s="41" t="str">
        <f t="shared" si="222"/>
        <v xml:space="preserve"> </v>
      </c>
      <c r="Q1156" s="17"/>
      <c r="R1156" s="41" t="str">
        <f t="shared" si="223"/>
        <v xml:space="preserve"> </v>
      </c>
      <c r="S1156" s="17"/>
      <c r="T1156" s="41" t="str">
        <f t="shared" si="224"/>
        <v xml:space="preserve"> </v>
      </c>
      <c r="U1156" s="17">
        <v>9</v>
      </c>
      <c r="V1156" s="41">
        <f t="shared" si="225"/>
        <v>1.7413849815219704E-4</v>
      </c>
      <c r="W1156" s="17"/>
      <c r="X1156" s="41" t="str">
        <f t="shared" si="226"/>
        <v xml:space="preserve"> </v>
      </c>
      <c r="Y1156" s="17"/>
      <c r="Z1156" s="41" t="str">
        <f t="shared" si="227"/>
        <v xml:space="preserve"> </v>
      </c>
      <c r="AA1156" s="17"/>
      <c r="AB1156" s="41" t="str">
        <f t="shared" si="228"/>
        <v xml:space="preserve"> </v>
      </c>
      <c r="AC1156" s="17"/>
      <c r="AD1156" s="41" t="str">
        <f t="shared" si="229"/>
        <v xml:space="preserve"> </v>
      </c>
      <c r="AE1156" s="17"/>
      <c r="AF1156" s="42" t="str">
        <f t="shared" si="230"/>
        <v xml:space="preserve"> </v>
      </c>
      <c r="AG1156" s="19">
        <f t="shared" si="231"/>
        <v>2</v>
      </c>
      <c r="AH1156" s="19">
        <f t="shared" si="232"/>
        <v>9</v>
      </c>
      <c r="AI1156" s="47">
        <f t="shared" si="233"/>
        <v>1.0234134249098828E-4</v>
      </c>
    </row>
    <row r="1157" spans="1:35">
      <c r="A1157" t="s">
        <v>1400</v>
      </c>
      <c r="B1157" t="s">
        <v>859</v>
      </c>
      <c r="C1157" t="s">
        <v>2544</v>
      </c>
      <c r="D1157" s="4" t="s">
        <v>1217</v>
      </c>
      <c r="E1157" s="2"/>
      <c r="G1157" s="4"/>
      <c r="H1157" s="3" t="s">
        <v>1227</v>
      </c>
      <c r="I1157" s="3" t="s">
        <v>1227</v>
      </c>
      <c r="J1157" s="4">
        <v>108</v>
      </c>
      <c r="K1157" s="4">
        <v>88</v>
      </c>
      <c r="L1157" s="30" t="s">
        <v>1305</v>
      </c>
      <c r="M1157" s="17"/>
      <c r="N1157" s="41" t="str">
        <f t="shared" si="221"/>
        <v xml:space="preserve"> </v>
      </c>
      <c r="O1157" s="17"/>
      <c r="P1157" s="41" t="str">
        <f t="shared" si="222"/>
        <v xml:space="preserve"> </v>
      </c>
      <c r="Q1157" s="17"/>
      <c r="R1157" s="41" t="str">
        <f t="shared" si="223"/>
        <v xml:space="preserve"> </v>
      </c>
      <c r="S1157" s="17"/>
      <c r="T1157" s="41" t="str">
        <f t="shared" si="224"/>
        <v xml:space="preserve"> </v>
      </c>
      <c r="U1157" s="17">
        <v>19</v>
      </c>
      <c r="V1157" s="41">
        <f t="shared" si="225"/>
        <v>3.6762571832130489E-4</v>
      </c>
      <c r="W1157" s="17"/>
      <c r="X1157" s="41" t="str">
        <f t="shared" si="226"/>
        <v xml:space="preserve"> </v>
      </c>
      <c r="Y1157" s="17"/>
      <c r="Z1157" s="41" t="str">
        <f t="shared" si="227"/>
        <v xml:space="preserve"> </v>
      </c>
      <c r="AA1157" s="17"/>
      <c r="AB1157" s="41" t="str">
        <f t="shared" si="228"/>
        <v xml:space="preserve"> </v>
      </c>
      <c r="AC1157" s="17"/>
      <c r="AD1157" s="41" t="str">
        <f t="shared" si="229"/>
        <v xml:space="preserve"> </v>
      </c>
      <c r="AE1157" s="17"/>
      <c r="AF1157" s="42" t="str">
        <f t="shared" si="230"/>
        <v xml:space="preserve"> </v>
      </c>
      <c r="AG1157" s="19">
        <f t="shared" si="231"/>
        <v>2</v>
      </c>
      <c r="AH1157" s="19">
        <f t="shared" si="232"/>
        <v>19</v>
      </c>
      <c r="AI1157" s="47">
        <f t="shared" si="233"/>
        <v>2.1605394525875304E-4</v>
      </c>
    </row>
    <row r="1158" spans="1:35">
      <c r="A1158" t="s">
        <v>1400</v>
      </c>
      <c r="B1158" t="s">
        <v>2471</v>
      </c>
      <c r="C1158" t="s">
        <v>2544</v>
      </c>
      <c r="D1158" s="4" t="s">
        <v>1217</v>
      </c>
      <c r="E1158" s="2"/>
      <c r="F1158" s="5" t="s">
        <v>5596</v>
      </c>
      <c r="G1158" s="4"/>
      <c r="H1158" s="3" t="s">
        <v>1227</v>
      </c>
      <c r="I1158" s="3" t="s">
        <v>505</v>
      </c>
      <c r="J1158" s="4"/>
      <c r="K1158" s="4"/>
      <c r="L1158" s="30" t="s">
        <v>1305</v>
      </c>
      <c r="M1158" s="17"/>
      <c r="N1158" s="41" t="str">
        <f t="shared" si="221"/>
        <v xml:space="preserve"> </v>
      </c>
      <c r="O1158" s="17"/>
      <c r="P1158" s="41" t="str">
        <f t="shared" si="222"/>
        <v xml:space="preserve"> </v>
      </c>
      <c r="Q1158" s="17">
        <v>1</v>
      </c>
      <c r="R1158" s="41">
        <f t="shared" si="223"/>
        <v>4.5024763619990995E-4</v>
      </c>
      <c r="S1158" s="17"/>
      <c r="T1158" s="41" t="str">
        <f t="shared" si="224"/>
        <v xml:space="preserve"> </v>
      </c>
      <c r="U1158" s="17">
        <v>71</v>
      </c>
      <c r="V1158" s="41">
        <f t="shared" si="225"/>
        <v>1.3737592632006657E-3</v>
      </c>
      <c r="W1158" s="17"/>
      <c r="X1158" s="41" t="str">
        <f t="shared" si="226"/>
        <v xml:space="preserve"> </v>
      </c>
      <c r="Y1158" s="17">
        <v>2</v>
      </c>
      <c r="Z1158" s="41">
        <f t="shared" si="227"/>
        <v>6.3938618925831207E-4</v>
      </c>
      <c r="AA1158" s="17">
        <v>2</v>
      </c>
      <c r="AB1158" s="41">
        <f t="shared" si="228"/>
        <v>9.1617040769583142E-4</v>
      </c>
      <c r="AC1158" s="17"/>
      <c r="AD1158" s="41" t="str">
        <f t="shared" si="229"/>
        <v xml:space="preserve"> </v>
      </c>
      <c r="AE1158" s="17"/>
      <c r="AF1158" s="42" t="str">
        <f t="shared" si="230"/>
        <v xml:space="preserve"> </v>
      </c>
      <c r="AG1158" s="19">
        <f t="shared" si="231"/>
        <v>8</v>
      </c>
      <c r="AH1158" s="19">
        <f t="shared" si="232"/>
        <v>76</v>
      </c>
      <c r="AI1158" s="47">
        <f t="shared" si="233"/>
        <v>8.6421578103501216E-4</v>
      </c>
    </row>
    <row r="1159" spans="1:35">
      <c r="A1159" t="s">
        <v>1400</v>
      </c>
      <c r="B1159" t="s">
        <v>2059</v>
      </c>
      <c r="C1159" t="s">
        <v>2544</v>
      </c>
      <c r="D1159" s="4" t="s">
        <v>1217</v>
      </c>
      <c r="E1159" s="2"/>
      <c r="F1159" t="s">
        <v>5380</v>
      </c>
      <c r="G1159" s="4"/>
      <c r="H1159" s="3" t="s">
        <v>1227</v>
      </c>
      <c r="I1159" s="3" t="s">
        <v>505</v>
      </c>
      <c r="J1159" s="4"/>
      <c r="K1159" s="4"/>
      <c r="L1159" s="30" t="s">
        <v>1305</v>
      </c>
      <c r="M1159" s="17"/>
      <c r="N1159" s="41" t="str">
        <f t="shared" si="221"/>
        <v xml:space="preserve"> </v>
      </c>
      <c r="O1159" s="17"/>
      <c r="P1159" s="41" t="str">
        <f t="shared" si="222"/>
        <v xml:space="preserve"> </v>
      </c>
      <c r="Q1159" s="17"/>
      <c r="R1159" s="41" t="str">
        <f t="shared" si="223"/>
        <v xml:space="preserve"> </v>
      </c>
      <c r="S1159" s="17"/>
      <c r="T1159" s="41" t="str">
        <f t="shared" si="224"/>
        <v xml:space="preserve"> </v>
      </c>
      <c r="U1159" s="17">
        <v>4</v>
      </c>
      <c r="V1159" s="41">
        <f t="shared" si="225"/>
        <v>7.739488806764313E-5</v>
      </c>
      <c r="W1159" s="17"/>
      <c r="X1159" s="41" t="str">
        <f t="shared" si="226"/>
        <v xml:space="preserve"> </v>
      </c>
      <c r="Y1159" s="17"/>
      <c r="Z1159" s="41" t="str">
        <f t="shared" si="227"/>
        <v xml:space="preserve"> </v>
      </c>
      <c r="AA1159" s="17"/>
      <c r="AB1159" s="41" t="str">
        <f t="shared" si="228"/>
        <v xml:space="preserve"> </v>
      </c>
      <c r="AC1159" s="17"/>
      <c r="AD1159" s="41" t="str">
        <f t="shared" si="229"/>
        <v xml:space="preserve"> </v>
      </c>
      <c r="AE1159" s="17"/>
      <c r="AF1159" s="42" t="str">
        <f t="shared" si="230"/>
        <v xml:space="preserve"> </v>
      </c>
      <c r="AG1159" s="19">
        <f t="shared" si="231"/>
        <v>2</v>
      </c>
      <c r="AH1159" s="19">
        <f t="shared" si="232"/>
        <v>4</v>
      </c>
      <c r="AI1159" s="47">
        <f t="shared" si="233"/>
        <v>4.5485041107105901E-5</v>
      </c>
    </row>
    <row r="1160" spans="1:35">
      <c r="A1160" t="s">
        <v>1400</v>
      </c>
      <c r="B1160" t="s">
        <v>993</v>
      </c>
      <c r="C1160" t="s">
        <v>2544</v>
      </c>
      <c r="D1160" s="4" t="s">
        <v>1217</v>
      </c>
      <c r="E1160" s="2"/>
      <c r="F1160" t="s">
        <v>1797</v>
      </c>
      <c r="G1160" s="4"/>
      <c r="H1160" s="3" t="s">
        <v>1227</v>
      </c>
      <c r="I1160" s="3" t="s">
        <v>1227</v>
      </c>
      <c r="J1160" s="4">
        <v>108</v>
      </c>
      <c r="K1160" s="4">
        <v>90</v>
      </c>
      <c r="L1160" s="30" t="s">
        <v>1305</v>
      </c>
      <c r="M1160" s="17"/>
      <c r="N1160" s="41" t="str">
        <f t="shared" ref="N1160:N1223" si="234">IF(M1160=0," ",M1160/M$1938)</f>
        <v xml:space="preserve"> </v>
      </c>
      <c r="O1160" s="17">
        <v>2</v>
      </c>
      <c r="P1160" s="41">
        <f t="shared" ref="P1160:P1223" si="235">IF(O1160=0," ",O1160/O$1938)</f>
        <v>3.5746201966041106E-4</v>
      </c>
      <c r="Q1160" s="17">
        <v>4</v>
      </c>
      <c r="R1160" s="41">
        <f t="shared" ref="R1160:R1223" si="236">IF(Q1160=0," ",Q1160/Q$1938)</f>
        <v>1.8009905447996398E-3</v>
      </c>
      <c r="S1160" s="17"/>
      <c r="T1160" s="41" t="str">
        <f t="shared" ref="T1160:T1223" si="237">IF(S1160=0," ",S1160/S$1938)</f>
        <v xml:space="preserve"> </v>
      </c>
      <c r="U1160" s="17">
        <v>179</v>
      </c>
      <c r="V1160" s="41">
        <f t="shared" ref="V1160:V1223" si="238">IF(U1160=0," ",U1160/U$1938)</f>
        <v>3.4634212410270303E-3</v>
      </c>
      <c r="W1160" s="17"/>
      <c r="X1160" s="41" t="str">
        <f t="shared" ref="X1160:X1223" si="239">IF(W1160=0," ",W1160/W$1938)</f>
        <v xml:space="preserve"> </v>
      </c>
      <c r="Y1160" s="17"/>
      <c r="Z1160" s="41" t="str">
        <f t="shared" ref="Z1160:Z1223" si="240">IF(Y1160=0," ",Y1160/Y$1938)</f>
        <v xml:space="preserve"> </v>
      </c>
      <c r="AA1160" s="17">
        <v>4</v>
      </c>
      <c r="AB1160" s="41">
        <f t="shared" ref="AB1160:AB1223" si="241">IF(AA1160=0," ",AA1160/AA$1938)</f>
        <v>1.8323408153916628E-3</v>
      </c>
      <c r="AC1160" s="17"/>
      <c r="AD1160" s="41" t="str">
        <f t="shared" ref="AD1160:AD1223" si="242">IF(AC1160=0," ",AC1160/AC$1938)</f>
        <v xml:space="preserve"> </v>
      </c>
      <c r="AE1160" s="17">
        <v>1</v>
      </c>
      <c r="AF1160" s="42">
        <f t="shared" ref="AF1160:AF1223" si="243">IF(AE1160=0," ",AE1160/AE$1938)</f>
        <v>1.0719262514738985E-4</v>
      </c>
      <c r="AG1160" s="19">
        <f t="shared" ref="AG1160:AG1223" si="244">COUNT(M1160:AE1160)</f>
        <v>9</v>
      </c>
      <c r="AH1160" s="19">
        <f t="shared" ref="AH1160:AH1223" si="245">M1160+O1160+Q1160+S1160+U1160+W1160+Y1160+AA1160+AC1160+AE1160</f>
        <v>190</v>
      </c>
      <c r="AI1160" s="47">
        <f t="shared" ref="AI1160:AI1223" si="246">AH1160/AH$1932</f>
        <v>2.1605394525875303E-3</v>
      </c>
    </row>
    <row r="1161" spans="1:35">
      <c r="A1161" t="s">
        <v>1400</v>
      </c>
      <c r="B1161" t="s">
        <v>3075</v>
      </c>
      <c r="C1161" t="s">
        <v>2544</v>
      </c>
      <c r="D1161" s="4" t="s">
        <v>1217</v>
      </c>
      <c r="E1161" s="2"/>
      <c r="F1161" t="s">
        <v>5381</v>
      </c>
      <c r="G1161" s="4"/>
      <c r="H1161" s="3" t="s">
        <v>1227</v>
      </c>
      <c r="I1161" s="3" t="s">
        <v>1227</v>
      </c>
      <c r="J1161" s="4">
        <v>108</v>
      </c>
      <c r="K1161" s="4">
        <v>91</v>
      </c>
      <c r="L1161" s="30" t="s">
        <v>1305</v>
      </c>
      <c r="M1161" s="17"/>
      <c r="N1161" s="41" t="str">
        <f t="shared" si="234"/>
        <v xml:space="preserve"> </v>
      </c>
      <c r="O1161" s="17"/>
      <c r="P1161" s="41" t="str">
        <f t="shared" si="235"/>
        <v xml:space="preserve"> </v>
      </c>
      <c r="Q1161" s="17"/>
      <c r="R1161" s="41" t="str">
        <f t="shared" si="236"/>
        <v xml:space="preserve"> </v>
      </c>
      <c r="S1161" s="17">
        <v>1</v>
      </c>
      <c r="T1161" s="41">
        <f t="shared" si="237"/>
        <v>5.3219797764768491E-4</v>
      </c>
      <c r="U1161" s="17">
        <v>51</v>
      </c>
      <c r="V1161" s="41">
        <f t="shared" si="238"/>
        <v>9.8678482286244994E-4</v>
      </c>
      <c r="W1161" s="17"/>
      <c r="X1161" s="41" t="str">
        <f t="shared" si="239"/>
        <v xml:space="preserve"> </v>
      </c>
      <c r="Y1161" s="17"/>
      <c r="Z1161" s="41" t="str">
        <f t="shared" si="240"/>
        <v xml:space="preserve"> </v>
      </c>
      <c r="AA1161" s="17"/>
      <c r="AB1161" s="41" t="str">
        <f t="shared" si="241"/>
        <v xml:space="preserve"> </v>
      </c>
      <c r="AC1161" s="17"/>
      <c r="AD1161" s="41" t="str">
        <f t="shared" si="242"/>
        <v xml:space="preserve"> </v>
      </c>
      <c r="AE1161" s="17">
        <v>1</v>
      </c>
      <c r="AF1161" s="42">
        <f t="shared" si="243"/>
        <v>1.0719262514738985E-4</v>
      </c>
      <c r="AG1161" s="19">
        <f t="shared" si="244"/>
        <v>5</v>
      </c>
      <c r="AH1161" s="19">
        <f t="shared" si="245"/>
        <v>53</v>
      </c>
      <c r="AI1161" s="47">
        <f t="shared" si="246"/>
        <v>6.026767946691532E-4</v>
      </c>
    </row>
    <row r="1162" spans="1:35">
      <c r="A1162" t="s">
        <v>1400</v>
      </c>
      <c r="B1162" t="s">
        <v>1676</v>
      </c>
      <c r="C1162" t="s">
        <v>2544</v>
      </c>
      <c r="D1162" s="4" t="s">
        <v>1217</v>
      </c>
      <c r="E1162" s="2"/>
      <c r="G1162" s="4" t="s">
        <v>154</v>
      </c>
      <c r="H1162" s="3" t="s">
        <v>1227</v>
      </c>
      <c r="I1162" s="3" t="s">
        <v>1227</v>
      </c>
      <c r="J1162" s="4">
        <v>109</v>
      </c>
      <c r="K1162" s="4"/>
      <c r="L1162" s="30" t="s">
        <v>1305</v>
      </c>
      <c r="M1162" s="17"/>
      <c r="N1162" s="41" t="str">
        <f t="shared" si="234"/>
        <v xml:space="preserve"> </v>
      </c>
      <c r="O1162" s="17"/>
      <c r="P1162" s="41" t="str">
        <f t="shared" si="235"/>
        <v xml:space="preserve"> </v>
      </c>
      <c r="Q1162" s="17">
        <v>4</v>
      </c>
      <c r="R1162" s="41">
        <f t="shared" si="236"/>
        <v>1.8009905447996398E-3</v>
      </c>
      <c r="S1162" s="17">
        <v>1</v>
      </c>
      <c r="T1162" s="41">
        <f t="shared" si="237"/>
        <v>5.3219797764768491E-4</v>
      </c>
      <c r="U1162" s="17">
        <v>4</v>
      </c>
      <c r="V1162" s="41">
        <f t="shared" si="238"/>
        <v>7.739488806764313E-5</v>
      </c>
      <c r="W1162" s="17">
        <v>11</v>
      </c>
      <c r="X1162" s="41">
        <f t="shared" si="239"/>
        <v>1.7421602787456446E-3</v>
      </c>
      <c r="Y1162" s="17">
        <v>1</v>
      </c>
      <c r="Z1162" s="41">
        <f t="shared" si="240"/>
        <v>3.1969309462915604E-4</v>
      </c>
      <c r="AA1162" s="17"/>
      <c r="AB1162" s="41" t="str">
        <f t="shared" si="241"/>
        <v xml:space="preserve"> </v>
      </c>
      <c r="AC1162" s="17"/>
      <c r="AD1162" s="41" t="str">
        <f t="shared" si="242"/>
        <v xml:space="preserve"> </v>
      </c>
      <c r="AE1162" s="17"/>
      <c r="AF1162" s="42" t="str">
        <f t="shared" si="243"/>
        <v xml:space="preserve"> </v>
      </c>
      <c r="AG1162" s="19">
        <f t="shared" si="244"/>
        <v>10</v>
      </c>
      <c r="AH1162" s="19">
        <f t="shared" si="245"/>
        <v>21</v>
      </c>
      <c r="AI1162" s="47">
        <f t="shared" si="246"/>
        <v>2.3879646581230599E-4</v>
      </c>
    </row>
    <row r="1163" spans="1:35">
      <c r="A1163" t="s">
        <v>1400</v>
      </c>
      <c r="B1163" t="s">
        <v>709</v>
      </c>
      <c r="C1163" t="s">
        <v>2544</v>
      </c>
      <c r="D1163" s="4" t="s">
        <v>1217</v>
      </c>
      <c r="E1163" s="2"/>
      <c r="G1163" s="4"/>
      <c r="H1163" s="3" t="s">
        <v>1227</v>
      </c>
      <c r="I1163" s="3" t="s">
        <v>1227</v>
      </c>
      <c r="J1163" s="4"/>
      <c r="K1163" s="4">
        <v>91</v>
      </c>
      <c r="L1163" s="30" t="s">
        <v>1305</v>
      </c>
      <c r="M1163" s="17"/>
      <c r="N1163" s="41" t="str">
        <f t="shared" si="234"/>
        <v xml:space="preserve"> </v>
      </c>
      <c r="O1163" s="17"/>
      <c r="P1163" s="41" t="str">
        <f t="shared" si="235"/>
        <v xml:space="preserve"> </v>
      </c>
      <c r="Q1163" s="17">
        <v>2</v>
      </c>
      <c r="R1163" s="41">
        <f t="shared" si="236"/>
        <v>9.0049527239981989E-4</v>
      </c>
      <c r="S1163" s="17"/>
      <c r="T1163" s="41" t="str">
        <f t="shared" si="237"/>
        <v xml:space="preserve"> </v>
      </c>
      <c r="U1163" s="17">
        <v>27</v>
      </c>
      <c r="V1163" s="41">
        <f t="shared" si="238"/>
        <v>5.2241549445659115E-4</v>
      </c>
      <c r="W1163" s="17">
        <v>4</v>
      </c>
      <c r="X1163" s="41">
        <f t="shared" si="239"/>
        <v>6.3351282863477985E-4</v>
      </c>
      <c r="Y1163" s="17"/>
      <c r="Z1163" s="41" t="str">
        <f t="shared" si="240"/>
        <v xml:space="preserve"> </v>
      </c>
      <c r="AA1163" s="17">
        <v>2</v>
      </c>
      <c r="AB1163" s="41">
        <f t="shared" si="241"/>
        <v>9.1617040769583142E-4</v>
      </c>
      <c r="AC1163" s="17">
        <v>1</v>
      </c>
      <c r="AD1163" s="41">
        <f t="shared" si="242"/>
        <v>2.6845637583892615E-4</v>
      </c>
      <c r="AE1163" s="17">
        <v>1</v>
      </c>
      <c r="AF1163" s="42">
        <f t="shared" si="243"/>
        <v>1.0719262514738985E-4</v>
      </c>
      <c r="AG1163" s="19">
        <f t="shared" si="244"/>
        <v>11</v>
      </c>
      <c r="AH1163" s="19">
        <f t="shared" si="245"/>
        <v>37</v>
      </c>
      <c r="AI1163" s="47">
        <f t="shared" si="246"/>
        <v>4.2073663024072956E-4</v>
      </c>
    </row>
    <row r="1164" spans="1:35">
      <c r="A1164" t="s">
        <v>1400</v>
      </c>
      <c r="B1164" t="s">
        <v>1409</v>
      </c>
      <c r="C1164" t="s">
        <v>2544</v>
      </c>
      <c r="D1164" s="4" t="s">
        <v>1217</v>
      </c>
      <c r="E1164" s="2"/>
      <c r="F1164" s="5" t="s">
        <v>5597</v>
      </c>
      <c r="G1164" s="4"/>
      <c r="H1164" s="3" t="s">
        <v>1227</v>
      </c>
      <c r="I1164" s="3" t="s">
        <v>1227</v>
      </c>
      <c r="J1164" s="4">
        <v>109</v>
      </c>
      <c r="K1164" s="4">
        <v>90</v>
      </c>
      <c r="L1164" s="30" t="s">
        <v>1305</v>
      </c>
      <c r="M1164" s="17"/>
      <c r="N1164" s="41" t="str">
        <f t="shared" si="234"/>
        <v xml:space="preserve"> </v>
      </c>
      <c r="O1164" s="17"/>
      <c r="P1164" s="41" t="str">
        <f t="shared" si="235"/>
        <v xml:space="preserve"> </v>
      </c>
      <c r="Q1164" s="17"/>
      <c r="R1164" s="41" t="str">
        <f t="shared" si="236"/>
        <v xml:space="preserve"> </v>
      </c>
      <c r="S1164" s="17">
        <v>7</v>
      </c>
      <c r="T1164" s="41">
        <f t="shared" si="237"/>
        <v>3.7253858435337944E-3</v>
      </c>
      <c r="U1164" s="17">
        <v>57</v>
      </c>
      <c r="V1164" s="41">
        <f t="shared" si="238"/>
        <v>1.1028771549639147E-3</v>
      </c>
      <c r="W1164" s="17"/>
      <c r="X1164" s="41" t="str">
        <f t="shared" si="239"/>
        <v xml:space="preserve"> </v>
      </c>
      <c r="Y1164" s="17"/>
      <c r="Z1164" s="41" t="str">
        <f t="shared" si="240"/>
        <v xml:space="preserve"> </v>
      </c>
      <c r="AA1164" s="17"/>
      <c r="AB1164" s="41" t="str">
        <f t="shared" si="241"/>
        <v xml:space="preserve"> </v>
      </c>
      <c r="AC1164" s="17"/>
      <c r="AD1164" s="41" t="str">
        <f t="shared" si="242"/>
        <v xml:space="preserve"> </v>
      </c>
      <c r="AE1164" s="17">
        <v>2</v>
      </c>
      <c r="AF1164" s="42">
        <f t="shared" si="243"/>
        <v>2.1438525029477971E-4</v>
      </c>
      <c r="AG1164" s="19">
        <f t="shared" si="244"/>
        <v>5</v>
      </c>
      <c r="AH1164" s="19">
        <f t="shared" si="245"/>
        <v>66</v>
      </c>
      <c r="AI1164" s="47">
        <f t="shared" si="246"/>
        <v>7.5050317826724734E-4</v>
      </c>
    </row>
    <row r="1165" spans="1:35">
      <c r="A1165" t="s">
        <v>1400</v>
      </c>
      <c r="B1165" t="s">
        <v>1410</v>
      </c>
      <c r="C1165" t="s">
        <v>2544</v>
      </c>
      <c r="D1165" s="4" t="s">
        <v>1217</v>
      </c>
      <c r="E1165" s="4" t="s">
        <v>1803</v>
      </c>
      <c r="F1165" s="5" t="s">
        <v>4599</v>
      </c>
      <c r="G1165" s="4"/>
      <c r="H1165" s="3" t="s">
        <v>1227</v>
      </c>
      <c r="I1165" s="3" t="s">
        <v>1227</v>
      </c>
      <c r="J1165" s="4">
        <v>109</v>
      </c>
      <c r="K1165" s="4">
        <v>89</v>
      </c>
      <c r="L1165" s="30" t="s">
        <v>1305</v>
      </c>
      <c r="M1165" s="17">
        <v>47</v>
      </c>
      <c r="N1165" s="41">
        <f t="shared" si="234"/>
        <v>2.4946921443736732E-2</v>
      </c>
      <c r="O1165" s="17">
        <v>44</v>
      </c>
      <c r="P1165" s="41">
        <f t="shared" si="235"/>
        <v>7.8641644325290437E-3</v>
      </c>
      <c r="Q1165" s="17">
        <v>2</v>
      </c>
      <c r="R1165" s="41">
        <f t="shared" si="236"/>
        <v>9.0049527239981989E-4</v>
      </c>
      <c r="S1165" s="17">
        <v>32</v>
      </c>
      <c r="T1165" s="41">
        <f t="shared" si="237"/>
        <v>1.7030335284725917E-2</v>
      </c>
      <c r="U1165" s="17">
        <v>274</v>
      </c>
      <c r="V1165" s="41">
        <f t="shared" si="238"/>
        <v>5.3015498326335541E-3</v>
      </c>
      <c r="W1165" s="17">
        <v>8</v>
      </c>
      <c r="X1165" s="41">
        <f t="shared" si="239"/>
        <v>1.2670256572695597E-3</v>
      </c>
      <c r="Y1165" s="17">
        <v>7</v>
      </c>
      <c r="Z1165" s="41">
        <f t="shared" si="240"/>
        <v>2.237851662404092E-3</v>
      </c>
      <c r="AA1165" s="17">
        <v>2</v>
      </c>
      <c r="AB1165" s="41">
        <f t="shared" si="241"/>
        <v>9.1617040769583142E-4</v>
      </c>
      <c r="AC1165" s="17"/>
      <c r="AD1165" s="41" t="str">
        <f t="shared" si="242"/>
        <v xml:space="preserve"> </v>
      </c>
      <c r="AE1165" s="17">
        <v>46</v>
      </c>
      <c r="AF1165" s="42">
        <f t="shared" si="243"/>
        <v>4.9308607567799334E-3</v>
      </c>
      <c r="AG1165" s="19">
        <f t="shared" si="244"/>
        <v>17</v>
      </c>
      <c r="AH1165" s="19">
        <f t="shared" si="245"/>
        <v>462</v>
      </c>
      <c r="AI1165" s="47">
        <f t="shared" si="246"/>
        <v>5.2535222478707318E-3</v>
      </c>
    </row>
    <row r="1166" spans="1:35">
      <c r="A1166" t="s">
        <v>1400</v>
      </c>
      <c r="B1166" t="s">
        <v>860</v>
      </c>
      <c r="C1166" t="s">
        <v>2544</v>
      </c>
      <c r="D1166" s="4" t="s">
        <v>1217</v>
      </c>
      <c r="E1166" s="2"/>
      <c r="F1166" t="s">
        <v>5382</v>
      </c>
      <c r="G1166" s="4"/>
      <c r="H1166" s="3" t="s">
        <v>1227</v>
      </c>
      <c r="I1166" s="3" t="s">
        <v>1227</v>
      </c>
      <c r="J1166" s="4">
        <v>109</v>
      </c>
      <c r="K1166" s="4">
        <v>89</v>
      </c>
      <c r="L1166" s="30" t="s">
        <v>1305</v>
      </c>
      <c r="M1166" s="17">
        <v>3</v>
      </c>
      <c r="N1166" s="41">
        <f t="shared" si="234"/>
        <v>1.5923566878980893E-3</v>
      </c>
      <c r="O1166" s="17">
        <v>6</v>
      </c>
      <c r="P1166" s="41">
        <f t="shared" si="235"/>
        <v>1.0723860589812334E-3</v>
      </c>
      <c r="Q1166" s="17"/>
      <c r="R1166" s="41" t="str">
        <f t="shared" si="236"/>
        <v xml:space="preserve"> </v>
      </c>
      <c r="S1166" s="17"/>
      <c r="T1166" s="41" t="str">
        <f t="shared" si="237"/>
        <v xml:space="preserve"> </v>
      </c>
      <c r="U1166" s="17">
        <v>42</v>
      </c>
      <c r="V1166" s="41">
        <f t="shared" si="238"/>
        <v>8.1264632471025292E-4</v>
      </c>
      <c r="W1166" s="17"/>
      <c r="X1166" s="41" t="str">
        <f t="shared" si="239"/>
        <v xml:space="preserve"> </v>
      </c>
      <c r="Y1166" s="17">
        <v>2</v>
      </c>
      <c r="Z1166" s="41">
        <f t="shared" si="240"/>
        <v>6.3938618925831207E-4</v>
      </c>
      <c r="AA1166" s="17"/>
      <c r="AB1166" s="41" t="str">
        <f t="shared" si="241"/>
        <v xml:space="preserve"> </v>
      </c>
      <c r="AC1166" s="17">
        <v>3</v>
      </c>
      <c r="AD1166" s="41">
        <f t="shared" si="242"/>
        <v>8.053691275167785E-4</v>
      </c>
      <c r="AE1166" s="17"/>
      <c r="AF1166" s="42" t="str">
        <f t="shared" si="243"/>
        <v xml:space="preserve"> </v>
      </c>
      <c r="AG1166" s="19">
        <f t="shared" si="244"/>
        <v>10</v>
      </c>
      <c r="AH1166" s="19">
        <f t="shared" si="245"/>
        <v>56</v>
      </c>
      <c r="AI1166" s="47">
        <f t="shared" si="246"/>
        <v>6.3679057549948263E-4</v>
      </c>
    </row>
    <row r="1167" spans="1:35">
      <c r="A1167" t="s">
        <v>1400</v>
      </c>
      <c r="B1167" t="s">
        <v>861</v>
      </c>
      <c r="C1167" t="s">
        <v>2544</v>
      </c>
      <c r="D1167" s="4" t="s">
        <v>1217</v>
      </c>
      <c r="E1167" s="4" t="s">
        <v>1803</v>
      </c>
      <c r="F1167" t="s">
        <v>1299</v>
      </c>
      <c r="G1167" s="4"/>
      <c r="H1167" s="3" t="s">
        <v>1227</v>
      </c>
      <c r="I1167" s="3" t="s">
        <v>1227</v>
      </c>
      <c r="J1167" s="4">
        <v>110</v>
      </c>
      <c r="K1167" s="4">
        <v>90</v>
      </c>
      <c r="L1167" s="30" t="s">
        <v>1305</v>
      </c>
      <c r="M1167" s="17"/>
      <c r="N1167" s="41" t="str">
        <f t="shared" si="234"/>
        <v xml:space="preserve"> </v>
      </c>
      <c r="O1167" s="17">
        <v>13</v>
      </c>
      <c r="P1167" s="41">
        <f t="shared" si="235"/>
        <v>2.323503127792672E-3</v>
      </c>
      <c r="Q1167" s="17">
        <v>3</v>
      </c>
      <c r="R1167" s="41">
        <f t="shared" si="236"/>
        <v>1.3507429085997298E-3</v>
      </c>
      <c r="S1167" s="17"/>
      <c r="T1167" s="41" t="str">
        <f t="shared" si="237"/>
        <v xml:space="preserve"> </v>
      </c>
      <c r="U1167" s="17">
        <v>7</v>
      </c>
      <c r="V1167" s="41">
        <f t="shared" si="238"/>
        <v>1.3544105411837548E-4</v>
      </c>
      <c r="W1167" s="17"/>
      <c r="X1167" s="41" t="str">
        <f t="shared" si="239"/>
        <v xml:space="preserve"> </v>
      </c>
      <c r="Y1167" s="17">
        <v>23</v>
      </c>
      <c r="Z1167" s="41">
        <f t="shared" si="240"/>
        <v>7.3529411764705881E-3</v>
      </c>
      <c r="AA1167" s="17"/>
      <c r="AB1167" s="41" t="str">
        <f t="shared" si="241"/>
        <v xml:space="preserve"> </v>
      </c>
      <c r="AC1167" s="17"/>
      <c r="AD1167" s="41" t="str">
        <f t="shared" si="242"/>
        <v xml:space="preserve"> </v>
      </c>
      <c r="AE1167" s="17"/>
      <c r="AF1167" s="42" t="str">
        <f t="shared" si="243"/>
        <v xml:space="preserve"> </v>
      </c>
      <c r="AG1167" s="19">
        <f t="shared" si="244"/>
        <v>8</v>
      </c>
      <c r="AH1167" s="19">
        <f t="shared" si="245"/>
        <v>46</v>
      </c>
      <c r="AI1167" s="47">
        <f t="shared" si="246"/>
        <v>5.2307797273171781E-4</v>
      </c>
    </row>
    <row r="1168" spans="1:35">
      <c r="A1168" t="s">
        <v>1400</v>
      </c>
      <c r="B1168" t="s">
        <v>3567</v>
      </c>
      <c r="C1168" t="s">
        <v>2544</v>
      </c>
      <c r="D1168" s="4" t="s">
        <v>1217</v>
      </c>
      <c r="E1168" s="2"/>
      <c r="G1168" s="4"/>
      <c r="H1168" s="3" t="s">
        <v>1227</v>
      </c>
      <c r="I1168" s="3" t="s">
        <v>1227</v>
      </c>
      <c r="J1168" s="4"/>
      <c r="K1168" s="4"/>
      <c r="L1168" s="30" t="s">
        <v>1305</v>
      </c>
      <c r="M1168" s="17"/>
      <c r="N1168" s="41" t="str">
        <f t="shared" si="234"/>
        <v xml:space="preserve"> </v>
      </c>
      <c r="O1168" s="17"/>
      <c r="P1168" s="41" t="str">
        <f t="shared" si="235"/>
        <v xml:space="preserve"> </v>
      </c>
      <c r="Q1168" s="17"/>
      <c r="R1168" s="41" t="str">
        <f t="shared" si="236"/>
        <v xml:space="preserve"> </v>
      </c>
      <c r="S1168" s="17"/>
      <c r="T1168" s="41" t="str">
        <f t="shared" si="237"/>
        <v xml:space="preserve"> </v>
      </c>
      <c r="U1168" s="17">
        <v>107</v>
      </c>
      <c r="V1168" s="41">
        <f t="shared" si="238"/>
        <v>2.0703132558094538E-3</v>
      </c>
      <c r="W1168" s="17"/>
      <c r="X1168" s="41" t="str">
        <f t="shared" si="239"/>
        <v xml:space="preserve"> </v>
      </c>
      <c r="Y1168" s="17"/>
      <c r="Z1168" s="41" t="str">
        <f t="shared" si="240"/>
        <v xml:space="preserve"> </v>
      </c>
      <c r="AA1168" s="17"/>
      <c r="AB1168" s="41" t="str">
        <f t="shared" si="241"/>
        <v xml:space="preserve"> </v>
      </c>
      <c r="AC1168" s="17"/>
      <c r="AD1168" s="41" t="str">
        <f t="shared" si="242"/>
        <v xml:space="preserve"> </v>
      </c>
      <c r="AE1168" s="17"/>
      <c r="AF1168" s="42" t="str">
        <f t="shared" si="243"/>
        <v xml:space="preserve"> </v>
      </c>
      <c r="AG1168" s="19">
        <f t="shared" si="244"/>
        <v>2</v>
      </c>
      <c r="AH1168" s="19">
        <f t="shared" si="245"/>
        <v>107</v>
      </c>
      <c r="AI1168" s="47">
        <f t="shared" si="246"/>
        <v>1.2167248496150829E-3</v>
      </c>
    </row>
    <row r="1169" spans="1:35">
      <c r="A1169" t="s">
        <v>1400</v>
      </c>
      <c r="B1169" t="s">
        <v>862</v>
      </c>
      <c r="C1169" t="s">
        <v>2544</v>
      </c>
      <c r="D1169" s="4" t="s">
        <v>1217</v>
      </c>
      <c r="E1169" s="2"/>
      <c r="G1169" s="4"/>
      <c r="H1169" s="3" t="s">
        <v>1227</v>
      </c>
      <c r="I1169" s="3" t="s">
        <v>1227</v>
      </c>
      <c r="J1169" s="4">
        <v>110</v>
      </c>
      <c r="K1169" s="4">
        <v>89</v>
      </c>
      <c r="L1169" s="30" t="s">
        <v>1305</v>
      </c>
      <c r="M1169" s="17"/>
      <c r="N1169" s="41" t="str">
        <f t="shared" si="234"/>
        <v xml:space="preserve"> </v>
      </c>
      <c r="O1169" s="17"/>
      <c r="P1169" s="41" t="str">
        <f t="shared" si="235"/>
        <v xml:space="preserve"> </v>
      </c>
      <c r="Q1169" s="17"/>
      <c r="R1169" s="41" t="str">
        <f t="shared" si="236"/>
        <v xml:space="preserve"> </v>
      </c>
      <c r="S1169" s="17"/>
      <c r="T1169" s="41" t="str">
        <f t="shared" si="237"/>
        <v xml:space="preserve"> </v>
      </c>
      <c r="U1169" s="17">
        <v>28</v>
      </c>
      <c r="V1169" s="41">
        <f t="shared" si="238"/>
        <v>5.4176421647350191E-4</v>
      </c>
      <c r="W1169" s="17"/>
      <c r="X1169" s="41" t="str">
        <f t="shared" si="239"/>
        <v xml:space="preserve"> </v>
      </c>
      <c r="Y1169" s="17"/>
      <c r="Z1169" s="41" t="str">
        <f t="shared" si="240"/>
        <v xml:space="preserve"> </v>
      </c>
      <c r="AA1169" s="17"/>
      <c r="AB1169" s="41" t="str">
        <f t="shared" si="241"/>
        <v xml:space="preserve"> </v>
      </c>
      <c r="AC1169" s="17"/>
      <c r="AD1169" s="41" t="str">
        <f t="shared" si="242"/>
        <v xml:space="preserve"> </v>
      </c>
      <c r="AE1169" s="17">
        <v>5</v>
      </c>
      <c r="AF1169" s="42">
        <f t="shared" si="243"/>
        <v>5.3596312573694926E-4</v>
      </c>
      <c r="AG1169" s="19">
        <f t="shared" si="244"/>
        <v>3</v>
      </c>
      <c r="AH1169" s="19">
        <f t="shared" si="245"/>
        <v>33</v>
      </c>
      <c r="AI1169" s="47">
        <f t="shared" si="246"/>
        <v>3.7525158913362367E-4</v>
      </c>
    </row>
    <row r="1170" spans="1:35">
      <c r="A1170" t="s">
        <v>1400</v>
      </c>
      <c r="B1170" t="s">
        <v>863</v>
      </c>
      <c r="C1170" t="s">
        <v>2544</v>
      </c>
      <c r="D1170" s="4" t="s">
        <v>1217</v>
      </c>
      <c r="E1170" s="2"/>
      <c r="F1170" t="s">
        <v>5383</v>
      </c>
      <c r="G1170" s="4"/>
      <c r="H1170" s="3" t="s">
        <v>1227</v>
      </c>
      <c r="I1170" s="3" t="s">
        <v>1227</v>
      </c>
      <c r="J1170" s="4">
        <v>110</v>
      </c>
      <c r="K1170" s="4">
        <v>88</v>
      </c>
      <c r="L1170" s="30" t="s">
        <v>1305</v>
      </c>
      <c r="M1170" s="17">
        <v>5</v>
      </c>
      <c r="N1170" s="41">
        <f t="shared" si="234"/>
        <v>2.6539278131634818E-3</v>
      </c>
      <c r="O1170" s="17">
        <v>6</v>
      </c>
      <c r="P1170" s="41">
        <f t="shared" si="235"/>
        <v>1.0723860589812334E-3</v>
      </c>
      <c r="Q1170" s="17">
        <v>15</v>
      </c>
      <c r="R1170" s="41">
        <f t="shared" si="236"/>
        <v>6.7537145429986496E-3</v>
      </c>
      <c r="S1170" s="17"/>
      <c r="T1170" s="41" t="str">
        <f t="shared" si="237"/>
        <v xml:space="preserve"> </v>
      </c>
      <c r="U1170" s="17">
        <v>17</v>
      </c>
      <c r="V1170" s="41">
        <f t="shared" si="238"/>
        <v>3.2892827428748333E-4</v>
      </c>
      <c r="W1170" s="17">
        <v>4</v>
      </c>
      <c r="X1170" s="41">
        <f t="shared" si="239"/>
        <v>6.3351282863477985E-4</v>
      </c>
      <c r="Y1170" s="17">
        <v>2</v>
      </c>
      <c r="Z1170" s="41">
        <f t="shared" si="240"/>
        <v>6.3938618925831207E-4</v>
      </c>
      <c r="AA1170" s="17">
        <v>7</v>
      </c>
      <c r="AB1170" s="41">
        <f t="shared" si="241"/>
        <v>3.2065964269354101E-3</v>
      </c>
      <c r="AC1170" s="17">
        <v>18</v>
      </c>
      <c r="AD1170" s="41">
        <f t="shared" si="242"/>
        <v>4.8322147651006708E-3</v>
      </c>
      <c r="AE1170" s="17"/>
      <c r="AF1170" s="42" t="str">
        <f t="shared" si="243"/>
        <v xml:space="preserve"> </v>
      </c>
      <c r="AG1170" s="19">
        <f t="shared" si="244"/>
        <v>16</v>
      </c>
      <c r="AH1170" s="19">
        <f t="shared" si="245"/>
        <v>74</v>
      </c>
      <c r="AI1170" s="47">
        <f t="shared" si="246"/>
        <v>8.4147326048145913E-4</v>
      </c>
    </row>
    <row r="1171" spans="1:35">
      <c r="A1171" t="s">
        <v>32</v>
      </c>
      <c r="B1171" t="s">
        <v>886</v>
      </c>
      <c r="C1171" t="s">
        <v>33</v>
      </c>
      <c r="D1171" s="4" t="s">
        <v>1218</v>
      </c>
      <c r="E1171" s="2"/>
      <c r="F1171" t="s">
        <v>1119</v>
      </c>
      <c r="G1171" s="4"/>
      <c r="H1171" s="3" t="s">
        <v>1227</v>
      </c>
      <c r="I1171" s="3" t="s">
        <v>1227</v>
      </c>
      <c r="J1171" s="4">
        <v>385</v>
      </c>
      <c r="K1171" s="4">
        <v>358</v>
      </c>
      <c r="L1171" s="30" t="s">
        <v>1307</v>
      </c>
      <c r="M1171" s="17">
        <v>1</v>
      </c>
      <c r="N1171" s="41">
        <f t="shared" si="234"/>
        <v>5.3078556263269638E-4</v>
      </c>
      <c r="O1171" s="17"/>
      <c r="P1171" s="41" t="str">
        <f t="shared" si="235"/>
        <v xml:space="preserve"> </v>
      </c>
      <c r="Q1171" s="17"/>
      <c r="R1171" s="41" t="str">
        <f t="shared" si="236"/>
        <v xml:space="preserve"> </v>
      </c>
      <c r="S1171" s="17"/>
      <c r="T1171" s="41" t="str">
        <f t="shared" si="237"/>
        <v xml:space="preserve"> </v>
      </c>
      <c r="U1171" s="17">
        <v>30</v>
      </c>
      <c r="V1171" s="41">
        <f t="shared" si="238"/>
        <v>5.8046166050732353E-4</v>
      </c>
      <c r="W1171" s="17"/>
      <c r="X1171" s="41" t="str">
        <f t="shared" si="239"/>
        <v xml:space="preserve"> </v>
      </c>
      <c r="Y1171" s="17"/>
      <c r="Z1171" s="41" t="str">
        <f t="shared" si="240"/>
        <v xml:space="preserve"> </v>
      </c>
      <c r="AA1171" s="17"/>
      <c r="AB1171" s="41" t="str">
        <f t="shared" si="241"/>
        <v xml:space="preserve"> </v>
      </c>
      <c r="AC1171" s="17"/>
      <c r="AD1171" s="41" t="str">
        <f t="shared" si="242"/>
        <v xml:space="preserve"> </v>
      </c>
      <c r="AE1171" s="17">
        <v>1</v>
      </c>
      <c r="AF1171" s="42">
        <f t="shared" si="243"/>
        <v>1.0719262514738985E-4</v>
      </c>
      <c r="AG1171" s="19">
        <f t="shared" si="244"/>
        <v>5</v>
      </c>
      <c r="AH1171" s="19">
        <f t="shared" si="245"/>
        <v>32</v>
      </c>
      <c r="AI1171" s="47">
        <f t="shared" si="246"/>
        <v>3.6388032885684721E-4</v>
      </c>
    </row>
    <row r="1172" spans="1:35">
      <c r="A1172" t="s">
        <v>1401</v>
      </c>
      <c r="B1172" t="s">
        <v>3151</v>
      </c>
      <c r="C1172" t="s">
        <v>2529</v>
      </c>
      <c r="D1172" s="4" t="s">
        <v>1308</v>
      </c>
      <c r="E1172" s="2"/>
      <c r="G1172" s="4"/>
      <c r="H1172" s="3" t="s">
        <v>1227</v>
      </c>
      <c r="I1172" s="3" t="s">
        <v>1227</v>
      </c>
      <c r="J1172" s="4"/>
      <c r="K1172" s="4"/>
      <c r="L1172" s="30" t="s">
        <v>1307</v>
      </c>
      <c r="M1172" s="17"/>
      <c r="N1172" s="41" t="str">
        <f t="shared" si="234"/>
        <v xml:space="preserve"> </v>
      </c>
      <c r="O1172" s="17"/>
      <c r="P1172" s="41" t="str">
        <f t="shared" si="235"/>
        <v xml:space="preserve"> </v>
      </c>
      <c r="Q1172" s="17"/>
      <c r="R1172" s="41" t="str">
        <f t="shared" si="236"/>
        <v xml:space="preserve"> </v>
      </c>
      <c r="S1172" s="17"/>
      <c r="T1172" s="41" t="str">
        <f t="shared" si="237"/>
        <v xml:space="preserve"> </v>
      </c>
      <c r="U1172" s="17">
        <v>11</v>
      </c>
      <c r="V1172" s="41">
        <f t="shared" si="238"/>
        <v>2.1283594218601861E-4</v>
      </c>
      <c r="W1172" s="17"/>
      <c r="X1172" s="41" t="str">
        <f t="shared" si="239"/>
        <v xml:space="preserve"> </v>
      </c>
      <c r="Y1172" s="17"/>
      <c r="Z1172" s="41" t="str">
        <f t="shared" si="240"/>
        <v xml:space="preserve"> </v>
      </c>
      <c r="AA1172" s="17"/>
      <c r="AB1172" s="41" t="str">
        <f t="shared" si="241"/>
        <v xml:space="preserve"> </v>
      </c>
      <c r="AC1172" s="17"/>
      <c r="AD1172" s="41" t="str">
        <f t="shared" si="242"/>
        <v xml:space="preserve"> </v>
      </c>
      <c r="AE1172" s="17"/>
      <c r="AF1172" s="42" t="str">
        <f t="shared" si="243"/>
        <v xml:space="preserve"> </v>
      </c>
      <c r="AG1172" s="19">
        <f t="shared" si="244"/>
        <v>2</v>
      </c>
      <c r="AH1172" s="19">
        <f t="shared" si="245"/>
        <v>11</v>
      </c>
      <c r="AI1172" s="47">
        <f t="shared" si="246"/>
        <v>1.2508386304454122E-4</v>
      </c>
    </row>
    <row r="1173" spans="1:35">
      <c r="A1173" t="s">
        <v>1401</v>
      </c>
      <c r="B1173" t="s">
        <v>1384</v>
      </c>
      <c r="C1173" t="s">
        <v>2529</v>
      </c>
      <c r="D1173" s="4" t="s">
        <v>1308</v>
      </c>
      <c r="E1173" s="2"/>
      <c r="F1173" t="s">
        <v>2373</v>
      </c>
      <c r="G1173" s="4"/>
      <c r="H1173" s="3" t="s">
        <v>1227</v>
      </c>
      <c r="I1173" s="3" t="s">
        <v>1227</v>
      </c>
      <c r="J1173" s="4">
        <v>315</v>
      </c>
      <c r="K1173" s="4">
        <v>36</v>
      </c>
      <c r="L1173" s="30" t="s">
        <v>1307</v>
      </c>
      <c r="M1173" s="17"/>
      <c r="N1173" s="41" t="str">
        <f t="shared" si="234"/>
        <v xml:space="preserve"> </v>
      </c>
      <c r="O1173" s="17"/>
      <c r="P1173" s="41" t="str">
        <f t="shared" si="235"/>
        <v xml:space="preserve"> </v>
      </c>
      <c r="Q1173" s="17">
        <v>1</v>
      </c>
      <c r="R1173" s="41">
        <f t="shared" si="236"/>
        <v>4.5024763619990995E-4</v>
      </c>
      <c r="S1173" s="17">
        <v>1</v>
      </c>
      <c r="T1173" s="41">
        <f t="shared" si="237"/>
        <v>5.3219797764768491E-4</v>
      </c>
      <c r="U1173" s="17">
        <v>140</v>
      </c>
      <c r="V1173" s="41">
        <f t="shared" si="238"/>
        <v>2.7088210823675097E-3</v>
      </c>
      <c r="W1173" s="17">
        <v>2</v>
      </c>
      <c r="X1173" s="41">
        <f t="shared" si="239"/>
        <v>3.1675641431738993E-4</v>
      </c>
      <c r="Y1173" s="17"/>
      <c r="Z1173" s="41" t="str">
        <f t="shared" si="240"/>
        <v xml:space="preserve"> </v>
      </c>
      <c r="AA1173" s="17"/>
      <c r="AB1173" s="41" t="str">
        <f t="shared" si="241"/>
        <v xml:space="preserve"> </v>
      </c>
      <c r="AC1173" s="17"/>
      <c r="AD1173" s="41" t="str">
        <f t="shared" si="242"/>
        <v xml:space="preserve"> </v>
      </c>
      <c r="AE1173" s="17">
        <v>7</v>
      </c>
      <c r="AF1173" s="42">
        <f t="shared" si="243"/>
        <v>7.5034837603172905E-4</v>
      </c>
      <c r="AG1173" s="19">
        <f t="shared" si="244"/>
        <v>9</v>
      </c>
      <c r="AH1173" s="19">
        <f t="shared" si="245"/>
        <v>151</v>
      </c>
      <c r="AI1173" s="47">
        <f t="shared" si="246"/>
        <v>1.7170603017932478E-3</v>
      </c>
    </row>
    <row r="1174" spans="1:35">
      <c r="A1174" t="s">
        <v>1401</v>
      </c>
      <c r="B1174" t="s">
        <v>1974</v>
      </c>
      <c r="C1174" t="s">
        <v>2529</v>
      </c>
      <c r="D1174" s="4" t="s">
        <v>1308</v>
      </c>
      <c r="E1174" s="2"/>
      <c r="F1174" t="s">
        <v>2375</v>
      </c>
      <c r="G1174" s="4"/>
      <c r="H1174" s="3" t="s">
        <v>1227</v>
      </c>
      <c r="I1174" s="3" t="s">
        <v>1227</v>
      </c>
      <c r="J1174" s="4">
        <v>315</v>
      </c>
      <c r="K1174" s="4">
        <v>36</v>
      </c>
      <c r="L1174" s="30" t="s">
        <v>1307</v>
      </c>
      <c r="M1174" s="17"/>
      <c r="N1174" s="41" t="str">
        <f t="shared" si="234"/>
        <v xml:space="preserve"> </v>
      </c>
      <c r="O1174" s="17"/>
      <c r="P1174" s="41" t="str">
        <f t="shared" si="235"/>
        <v xml:space="preserve"> </v>
      </c>
      <c r="Q1174" s="17"/>
      <c r="R1174" s="41" t="str">
        <f t="shared" si="236"/>
        <v xml:space="preserve"> </v>
      </c>
      <c r="S1174" s="17">
        <v>5</v>
      </c>
      <c r="T1174" s="41">
        <f t="shared" si="237"/>
        <v>2.6609898882384245E-3</v>
      </c>
      <c r="U1174" s="17">
        <v>66</v>
      </c>
      <c r="V1174" s="41">
        <f t="shared" si="238"/>
        <v>1.2770156531161116E-3</v>
      </c>
      <c r="W1174" s="17"/>
      <c r="X1174" s="41" t="str">
        <f t="shared" si="239"/>
        <v xml:space="preserve"> </v>
      </c>
      <c r="Y1174" s="17"/>
      <c r="Z1174" s="41" t="str">
        <f t="shared" si="240"/>
        <v xml:space="preserve"> </v>
      </c>
      <c r="AA1174" s="17"/>
      <c r="AB1174" s="41" t="str">
        <f t="shared" si="241"/>
        <v xml:space="preserve"> </v>
      </c>
      <c r="AC1174" s="17"/>
      <c r="AD1174" s="41" t="str">
        <f t="shared" si="242"/>
        <v xml:space="preserve"> </v>
      </c>
      <c r="AE1174" s="17">
        <v>6</v>
      </c>
      <c r="AF1174" s="42">
        <f t="shared" si="243"/>
        <v>6.4315575088433915E-4</v>
      </c>
      <c r="AG1174" s="19">
        <f t="shared" si="244"/>
        <v>5</v>
      </c>
      <c r="AH1174" s="19">
        <f t="shared" si="245"/>
        <v>77</v>
      </c>
      <c r="AI1174" s="47">
        <f t="shared" si="246"/>
        <v>8.7558704131178856E-4</v>
      </c>
    </row>
    <row r="1175" spans="1:35">
      <c r="A1175" t="s">
        <v>1401</v>
      </c>
      <c r="B1175" t="s">
        <v>4491</v>
      </c>
      <c r="C1175" t="s">
        <v>2529</v>
      </c>
      <c r="D1175" s="4" t="s">
        <v>1308</v>
      </c>
      <c r="E1175" s="2"/>
      <c r="F1175" t="s">
        <v>4621</v>
      </c>
      <c r="G1175" s="4" t="s">
        <v>154</v>
      </c>
      <c r="H1175" s="3" t="s">
        <v>1227</v>
      </c>
      <c r="I1175" s="3" t="s">
        <v>1227</v>
      </c>
      <c r="J1175" s="4"/>
      <c r="K1175" s="4"/>
      <c r="L1175" s="30" t="s">
        <v>1307</v>
      </c>
      <c r="M1175" s="17"/>
      <c r="N1175" s="41" t="str">
        <f t="shared" si="234"/>
        <v xml:space="preserve"> </v>
      </c>
      <c r="O1175" s="17"/>
      <c r="P1175" s="41" t="str">
        <f t="shared" si="235"/>
        <v xml:space="preserve"> </v>
      </c>
      <c r="Q1175" s="17"/>
      <c r="R1175" s="41" t="str">
        <f t="shared" si="236"/>
        <v xml:space="preserve"> </v>
      </c>
      <c r="S1175" s="17"/>
      <c r="T1175" s="41" t="str">
        <f t="shared" si="237"/>
        <v xml:space="preserve"> </v>
      </c>
      <c r="U1175" s="17">
        <v>4</v>
      </c>
      <c r="V1175" s="41">
        <f t="shared" si="238"/>
        <v>7.739488806764313E-5</v>
      </c>
      <c r="W1175" s="17"/>
      <c r="X1175" s="41" t="str">
        <f t="shared" si="239"/>
        <v xml:space="preserve"> </v>
      </c>
      <c r="Y1175" s="17"/>
      <c r="Z1175" s="41" t="str">
        <f t="shared" si="240"/>
        <v xml:space="preserve"> </v>
      </c>
      <c r="AA1175" s="17"/>
      <c r="AB1175" s="41" t="str">
        <f t="shared" si="241"/>
        <v xml:space="preserve"> </v>
      </c>
      <c r="AC1175" s="17"/>
      <c r="AD1175" s="41" t="str">
        <f t="shared" si="242"/>
        <v xml:space="preserve"> </v>
      </c>
      <c r="AE1175" s="17"/>
      <c r="AF1175" s="42" t="str">
        <f t="shared" si="243"/>
        <v xml:space="preserve"> </v>
      </c>
      <c r="AG1175" s="19">
        <f t="shared" si="244"/>
        <v>2</v>
      </c>
      <c r="AH1175" s="19">
        <f t="shared" si="245"/>
        <v>4</v>
      </c>
      <c r="AI1175" s="47">
        <f t="shared" si="246"/>
        <v>4.5485041107105901E-5</v>
      </c>
    </row>
    <row r="1176" spans="1:35">
      <c r="A1176" t="s">
        <v>3082</v>
      </c>
      <c r="B1176" t="s">
        <v>3083</v>
      </c>
      <c r="C1176" t="s">
        <v>3084</v>
      </c>
      <c r="D1176" s="4" t="s">
        <v>1217</v>
      </c>
      <c r="E1176" s="2"/>
      <c r="F1176" t="s">
        <v>3268</v>
      </c>
      <c r="G1176" s="4"/>
      <c r="H1176" s="3" t="s">
        <v>1227</v>
      </c>
      <c r="I1176" s="3" t="s">
        <v>1227</v>
      </c>
      <c r="J1176" s="4">
        <v>185</v>
      </c>
      <c r="K1176" s="4">
        <v>243</v>
      </c>
      <c r="L1176" s="30" t="s">
        <v>1307</v>
      </c>
      <c r="M1176" s="17"/>
      <c r="N1176" s="41" t="str">
        <f t="shared" si="234"/>
        <v xml:space="preserve"> </v>
      </c>
      <c r="O1176" s="17"/>
      <c r="P1176" s="41" t="str">
        <f t="shared" si="235"/>
        <v xml:space="preserve"> </v>
      </c>
      <c r="Q1176" s="17">
        <v>1</v>
      </c>
      <c r="R1176" s="41">
        <f t="shared" si="236"/>
        <v>4.5024763619990995E-4</v>
      </c>
      <c r="S1176" s="17"/>
      <c r="T1176" s="41" t="str">
        <f t="shared" si="237"/>
        <v xml:space="preserve"> </v>
      </c>
      <c r="U1176" s="17"/>
      <c r="V1176" s="41" t="str">
        <f t="shared" si="238"/>
        <v xml:space="preserve"> </v>
      </c>
      <c r="W1176" s="17"/>
      <c r="X1176" s="41" t="str">
        <f t="shared" si="239"/>
        <v xml:space="preserve"> </v>
      </c>
      <c r="Y1176" s="17"/>
      <c r="Z1176" s="41" t="str">
        <f t="shared" si="240"/>
        <v xml:space="preserve"> </v>
      </c>
      <c r="AA1176" s="17"/>
      <c r="AB1176" s="41" t="str">
        <f t="shared" si="241"/>
        <v xml:space="preserve"> </v>
      </c>
      <c r="AC1176" s="17">
        <v>1</v>
      </c>
      <c r="AD1176" s="41">
        <f t="shared" si="242"/>
        <v>2.6845637583892615E-4</v>
      </c>
      <c r="AE1176" s="17"/>
      <c r="AF1176" s="42" t="str">
        <f t="shared" si="243"/>
        <v xml:space="preserve"> </v>
      </c>
      <c r="AG1176" s="19">
        <f t="shared" si="244"/>
        <v>4</v>
      </c>
      <c r="AH1176" s="19">
        <f t="shared" si="245"/>
        <v>2</v>
      </c>
      <c r="AI1176" s="47">
        <f t="shared" si="246"/>
        <v>2.2742520553552951E-5</v>
      </c>
    </row>
    <row r="1177" spans="1:35">
      <c r="A1177" t="s">
        <v>3845</v>
      </c>
      <c r="B1177" t="s">
        <v>3846</v>
      </c>
      <c r="C1177" t="s">
        <v>2541</v>
      </c>
      <c r="D1177" s="4" t="s">
        <v>1217</v>
      </c>
      <c r="E1177" s="4" t="s">
        <v>1803</v>
      </c>
      <c r="F1177" t="s">
        <v>5615</v>
      </c>
      <c r="G1177" s="4"/>
      <c r="H1177" s="3" t="s">
        <v>1227</v>
      </c>
      <c r="I1177" s="3" t="s">
        <v>1227</v>
      </c>
      <c r="J1177" s="4">
        <v>419</v>
      </c>
      <c r="K1177" s="4">
        <v>274</v>
      </c>
      <c r="L1177" s="30" t="s">
        <v>1540</v>
      </c>
      <c r="M1177" s="17"/>
      <c r="N1177" s="41" t="str">
        <f t="shared" si="234"/>
        <v xml:space="preserve"> </v>
      </c>
      <c r="O1177" s="17"/>
      <c r="P1177" s="41" t="str">
        <f t="shared" si="235"/>
        <v xml:space="preserve"> </v>
      </c>
      <c r="Q1177" s="17"/>
      <c r="R1177" s="41" t="str">
        <f t="shared" si="236"/>
        <v xml:space="preserve"> </v>
      </c>
      <c r="S1177" s="17"/>
      <c r="T1177" s="41" t="str">
        <f t="shared" si="237"/>
        <v xml:space="preserve"> </v>
      </c>
      <c r="U1177" s="17">
        <v>14</v>
      </c>
      <c r="V1177" s="41">
        <f t="shared" si="238"/>
        <v>2.7088210823675096E-4</v>
      </c>
      <c r="W1177" s="17"/>
      <c r="X1177" s="41" t="str">
        <f t="shared" si="239"/>
        <v xml:space="preserve"> </v>
      </c>
      <c r="Y1177" s="17"/>
      <c r="Z1177" s="41" t="str">
        <f t="shared" si="240"/>
        <v xml:space="preserve"> </v>
      </c>
      <c r="AA1177" s="17"/>
      <c r="AB1177" s="41" t="str">
        <f t="shared" si="241"/>
        <v xml:space="preserve"> </v>
      </c>
      <c r="AC1177" s="17"/>
      <c r="AD1177" s="41" t="str">
        <f t="shared" si="242"/>
        <v xml:space="preserve"> </v>
      </c>
      <c r="AE1177" s="17"/>
      <c r="AF1177" s="42" t="str">
        <f t="shared" si="243"/>
        <v xml:space="preserve"> </v>
      </c>
      <c r="AG1177" s="19">
        <f t="shared" si="244"/>
        <v>2</v>
      </c>
      <c r="AH1177" s="19">
        <f t="shared" si="245"/>
        <v>14</v>
      </c>
      <c r="AI1177" s="47">
        <f t="shared" si="246"/>
        <v>1.5919764387487066E-4</v>
      </c>
    </row>
    <row r="1178" spans="1:35">
      <c r="A1178" t="s">
        <v>864</v>
      </c>
      <c r="B1178" t="s">
        <v>865</v>
      </c>
      <c r="C1178" t="s">
        <v>2544</v>
      </c>
      <c r="D1178" s="4" t="s">
        <v>1217</v>
      </c>
      <c r="E1178" s="2"/>
      <c r="F1178" t="s">
        <v>332</v>
      </c>
      <c r="G1178" s="4"/>
      <c r="H1178" s="3" t="s">
        <v>1227</v>
      </c>
      <c r="I1178" s="3" t="s">
        <v>1227</v>
      </c>
      <c r="J1178" s="4">
        <v>110</v>
      </c>
      <c r="K1178" s="4">
        <v>91</v>
      </c>
      <c r="L1178" s="30" t="s">
        <v>1305</v>
      </c>
      <c r="M1178" s="17"/>
      <c r="N1178" s="41" t="str">
        <f t="shared" si="234"/>
        <v xml:space="preserve"> </v>
      </c>
      <c r="O1178" s="17">
        <v>63</v>
      </c>
      <c r="P1178" s="41">
        <f t="shared" si="235"/>
        <v>1.1260053619302948E-2</v>
      </c>
      <c r="Q1178" s="17">
        <v>15</v>
      </c>
      <c r="R1178" s="41">
        <f t="shared" si="236"/>
        <v>6.7537145429986496E-3</v>
      </c>
      <c r="S1178" s="17"/>
      <c r="T1178" s="41" t="str">
        <f t="shared" si="237"/>
        <v xml:space="preserve"> </v>
      </c>
      <c r="U1178" s="17">
        <v>31</v>
      </c>
      <c r="V1178" s="41">
        <f t="shared" si="238"/>
        <v>5.9981038252423428E-4</v>
      </c>
      <c r="W1178" s="17">
        <v>79</v>
      </c>
      <c r="X1178" s="41">
        <f t="shared" si="239"/>
        <v>1.2511878365536902E-2</v>
      </c>
      <c r="Y1178" s="17">
        <v>47</v>
      </c>
      <c r="Z1178" s="41">
        <f t="shared" si="240"/>
        <v>1.5025575447570333E-2</v>
      </c>
      <c r="AA1178" s="17">
        <v>14</v>
      </c>
      <c r="AB1178" s="41">
        <f t="shared" si="241"/>
        <v>6.4131928538708203E-3</v>
      </c>
      <c r="AC1178" s="17">
        <v>23</v>
      </c>
      <c r="AD1178" s="41">
        <f t="shared" si="242"/>
        <v>6.1744966442953018E-3</v>
      </c>
      <c r="AE1178" s="17"/>
      <c r="AF1178" s="42" t="str">
        <f t="shared" si="243"/>
        <v xml:space="preserve"> </v>
      </c>
      <c r="AG1178" s="19">
        <f t="shared" si="244"/>
        <v>14</v>
      </c>
      <c r="AH1178" s="19">
        <f t="shared" si="245"/>
        <v>272</v>
      </c>
      <c r="AI1178" s="47">
        <f t="shared" si="246"/>
        <v>3.092982795283201E-3</v>
      </c>
    </row>
    <row r="1179" spans="1:35">
      <c r="A1179" t="s">
        <v>2043</v>
      </c>
      <c r="B1179" t="s">
        <v>2041</v>
      </c>
      <c r="C1179" t="s">
        <v>806</v>
      </c>
      <c r="D1179" s="4" t="s">
        <v>1218</v>
      </c>
      <c r="E1179" s="2"/>
      <c r="F1179" t="s">
        <v>1771</v>
      </c>
      <c r="G1179" s="4"/>
      <c r="H1179" s="3" t="s">
        <v>1227</v>
      </c>
      <c r="I1179" s="3" t="s">
        <v>1227</v>
      </c>
      <c r="J1179" s="4">
        <v>384</v>
      </c>
      <c r="K1179" s="4">
        <v>324</v>
      </c>
      <c r="L1179" s="30" t="s">
        <v>1215</v>
      </c>
      <c r="M1179" s="17"/>
      <c r="N1179" s="41" t="str">
        <f t="shared" si="234"/>
        <v xml:space="preserve"> </v>
      </c>
      <c r="O1179" s="17"/>
      <c r="P1179" s="41" t="str">
        <f t="shared" si="235"/>
        <v xml:space="preserve"> </v>
      </c>
      <c r="Q1179" s="17"/>
      <c r="R1179" s="41" t="str">
        <f t="shared" si="236"/>
        <v xml:space="preserve"> </v>
      </c>
      <c r="S1179" s="17"/>
      <c r="T1179" s="41" t="str">
        <f t="shared" si="237"/>
        <v xml:space="preserve"> </v>
      </c>
      <c r="U1179" s="17">
        <v>80</v>
      </c>
      <c r="V1179" s="41">
        <f t="shared" si="238"/>
        <v>1.5478977613528626E-3</v>
      </c>
      <c r="W1179" s="17"/>
      <c r="X1179" s="41" t="str">
        <f t="shared" si="239"/>
        <v xml:space="preserve"> </v>
      </c>
      <c r="Y1179" s="17"/>
      <c r="Z1179" s="41" t="str">
        <f t="shared" si="240"/>
        <v xml:space="preserve"> </v>
      </c>
      <c r="AA1179" s="17"/>
      <c r="AB1179" s="41" t="str">
        <f t="shared" si="241"/>
        <v xml:space="preserve"> </v>
      </c>
      <c r="AC1179" s="17"/>
      <c r="AD1179" s="41" t="str">
        <f t="shared" si="242"/>
        <v xml:space="preserve"> </v>
      </c>
      <c r="AE1179" s="17">
        <v>53</v>
      </c>
      <c r="AF1179" s="42">
        <f t="shared" si="243"/>
        <v>5.6812091328116623E-3</v>
      </c>
      <c r="AG1179" s="19">
        <f t="shared" si="244"/>
        <v>3</v>
      </c>
      <c r="AH1179" s="19">
        <f t="shared" si="245"/>
        <v>133</v>
      </c>
      <c r="AI1179" s="47">
        <f t="shared" si="246"/>
        <v>1.5123776168112712E-3</v>
      </c>
    </row>
    <row r="1180" spans="1:35">
      <c r="A1180" t="s">
        <v>2180</v>
      </c>
      <c r="B1180" t="s">
        <v>1088</v>
      </c>
      <c r="C1180" t="s">
        <v>2542</v>
      </c>
      <c r="D1180" s="4" t="s">
        <v>1217</v>
      </c>
      <c r="E1180" s="2" t="s">
        <v>2828</v>
      </c>
      <c r="F1180" t="s">
        <v>2376</v>
      </c>
      <c r="G1180" s="4"/>
      <c r="H1180" s="3" t="s">
        <v>1227</v>
      </c>
      <c r="I1180" s="3" t="s">
        <v>1227</v>
      </c>
      <c r="J1180" s="4">
        <v>400</v>
      </c>
      <c r="K1180" s="4">
        <v>299</v>
      </c>
      <c r="L1180" s="30" t="s">
        <v>1307</v>
      </c>
      <c r="M1180" s="17"/>
      <c r="N1180" s="41" t="str">
        <f t="shared" si="234"/>
        <v xml:space="preserve"> </v>
      </c>
      <c r="O1180" s="17"/>
      <c r="P1180" s="41" t="str">
        <f t="shared" si="235"/>
        <v xml:space="preserve"> </v>
      </c>
      <c r="Q1180" s="17"/>
      <c r="R1180" s="41" t="str">
        <f t="shared" si="236"/>
        <v xml:space="preserve"> </v>
      </c>
      <c r="S1180" s="17"/>
      <c r="T1180" s="41" t="str">
        <f t="shared" si="237"/>
        <v xml:space="preserve"> </v>
      </c>
      <c r="U1180" s="17">
        <v>1</v>
      </c>
      <c r="V1180" s="41">
        <f t="shared" si="238"/>
        <v>1.9348722016910783E-5</v>
      </c>
      <c r="W1180" s="17"/>
      <c r="X1180" s="41" t="str">
        <f t="shared" si="239"/>
        <v xml:space="preserve"> </v>
      </c>
      <c r="Y1180" s="17"/>
      <c r="Z1180" s="41" t="str">
        <f t="shared" si="240"/>
        <v xml:space="preserve"> </v>
      </c>
      <c r="AA1180" s="17"/>
      <c r="AB1180" s="41" t="str">
        <f t="shared" si="241"/>
        <v xml:space="preserve"> </v>
      </c>
      <c r="AC1180" s="17"/>
      <c r="AD1180" s="41" t="str">
        <f t="shared" si="242"/>
        <v xml:space="preserve"> </v>
      </c>
      <c r="AE1180" s="17"/>
      <c r="AF1180" s="42" t="str">
        <f t="shared" si="243"/>
        <v xml:space="preserve"> </v>
      </c>
      <c r="AG1180" s="19">
        <f t="shared" si="244"/>
        <v>2</v>
      </c>
      <c r="AH1180" s="19">
        <f t="shared" si="245"/>
        <v>1</v>
      </c>
      <c r="AI1180" s="47">
        <f t="shared" si="246"/>
        <v>1.1371260276776475E-5</v>
      </c>
    </row>
    <row r="1181" spans="1:35">
      <c r="A1181" t="s">
        <v>2180</v>
      </c>
      <c r="B1181" t="s">
        <v>1381</v>
      </c>
      <c r="C1181" t="s">
        <v>2542</v>
      </c>
      <c r="D1181" s="4" t="s">
        <v>1217</v>
      </c>
      <c r="E1181" s="2" t="s">
        <v>4</v>
      </c>
      <c r="F1181" t="s">
        <v>5328</v>
      </c>
      <c r="G1181" s="4"/>
      <c r="H1181" s="3" t="s">
        <v>1227</v>
      </c>
      <c r="I1181" s="3" t="s">
        <v>1227</v>
      </c>
      <c r="J1181" s="4">
        <v>186</v>
      </c>
      <c r="K1181" s="4">
        <v>299</v>
      </c>
      <c r="L1181" s="30" t="s">
        <v>1307</v>
      </c>
      <c r="M1181" s="17"/>
      <c r="N1181" s="41" t="str">
        <f t="shared" si="234"/>
        <v xml:space="preserve"> </v>
      </c>
      <c r="O1181" s="17"/>
      <c r="P1181" s="41" t="str">
        <f t="shared" si="235"/>
        <v xml:space="preserve"> </v>
      </c>
      <c r="Q1181" s="17"/>
      <c r="R1181" s="41" t="str">
        <f t="shared" si="236"/>
        <v xml:space="preserve"> </v>
      </c>
      <c r="S1181" s="17"/>
      <c r="T1181" s="41" t="str">
        <f t="shared" si="237"/>
        <v xml:space="preserve"> </v>
      </c>
      <c r="U1181" s="17">
        <v>20</v>
      </c>
      <c r="V1181" s="41">
        <f t="shared" si="238"/>
        <v>3.8697444033821565E-4</v>
      </c>
      <c r="W1181" s="17"/>
      <c r="X1181" s="41" t="str">
        <f t="shared" si="239"/>
        <v xml:space="preserve"> </v>
      </c>
      <c r="Y1181" s="17"/>
      <c r="Z1181" s="41" t="str">
        <f t="shared" si="240"/>
        <v xml:space="preserve"> </v>
      </c>
      <c r="AA1181" s="17"/>
      <c r="AB1181" s="41" t="str">
        <f t="shared" si="241"/>
        <v xml:space="preserve"> </v>
      </c>
      <c r="AC1181" s="17"/>
      <c r="AD1181" s="41" t="str">
        <f t="shared" si="242"/>
        <v xml:space="preserve"> </v>
      </c>
      <c r="AE1181" s="17"/>
      <c r="AF1181" s="42" t="str">
        <f t="shared" si="243"/>
        <v xml:space="preserve"> </v>
      </c>
      <c r="AG1181" s="19">
        <f t="shared" si="244"/>
        <v>2</v>
      </c>
      <c r="AH1181" s="19">
        <f t="shared" si="245"/>
        <v>20</v>
      </c>
      <c r="AI1181" s="47">
        <f t="shared" si="246"/>
        <v>2.274252055355295E-4</v>
      </c>
    </row>
    <row r="1182" spans="1:35">
      <c r="A1182" t="s">
        <v>2180</v>
      </c>
      <c r="B1182" t="s">
        <v>866</v>
      </c>
      <c r="C1182" t="s">
        <v>2542</v>
      </c>
      <c r="D1182" s="4" t="s">
        <v>1217</v>
      </c>
      <c r="E1182" s="2" t="s">
        <v>4</v>
      </c>
      <c r="F1182" t="s">
        <v>2377</v>
      </c>
      <c r="G1182" s="4"/>
      <c r="H1182" s="3" t="s">
        <v>1227</v>
      </c>
      <c r="I1182" s="3" t="s">
        <v>1227</v>
      </c>
      <c r="J1182" s="4">
        <v>186</v>
      </c>
      <c r="K1182" s="4">
        <v>299</v>
      </c>
      <c r="L1182" s="30" t="s">
        <v>1307</v>
      </c>
      <c r="M1182" s="17"/>
      <c r="N1182" s="41" t="str">
        <f t="shared" si="234"/>
        <v xml:space="preserve"> </v>
      </c>
      <c r="O1182" s="17"/>
      <c r="P1182" s="41" t="str">
        <f t="shared" si="235"/>
        <v xml:space="preserve"> </v>
      </c>
      <c r="Q1182" s="17"/>
      <c r="R1182" s="41" t="str">
        <f t="shared" si="236"/>
        <v xml:space="preserve"> </v>
      </c>
      <c r="S1182" s="17"/>
      <c r="T1182" s="41" t="str">
        <f t="shared" si="237"/>
        <v xml:space="preserve"> </v>
      </c>
      <c r="U1182" s="17">
        <v>12</v>
      </c>
      <c r="V1182" s="41">
        <f t="shared" si="238"/>
        <v>2.3218466420292939E-4</v>
      </c>
      <c r="W1182" s="17"/>
      <c r="X1182" s="41" t="str">
        <f t="shared" si="239"/>
        <v xml:space="preserve"> </v>
      </c>
      <c r="Y1182" s="17"/>
      <c r="Z1182" s="41" t="str">
        <f t="shared" si="240"/>
        <v xml:space="preserve"> </v>
      </c>
      <c r="AA1182" s="17">
        <v>1</v>
      </c>
      <c r="AB1182" s="41">
        <f t="shared" si="241"/>
        <v>4.5808520384791571E-4</v>
      </c>
      <c r="AC1182" s="17"/>
      <c r="AD1182" s="41" t="str">
        <f t="shared" si="242"/>
        <v xml:space="preserve"> </v>
      </c>
      <c r="AE1182" s="17"/>
      <c r="AF1182" s="42" t="str">
        <f t="shared" si="243"/>
        <v xml:space="preserve"> </v>
      </c>
      <c r="AG1182" s="19">
        <f t="shared" si="244"/>
        <v>4</v>
      </c>
      <c r="AH1182" s="19">
        <f t="shared" si="245"/>
        <v>13</v>
      </c>
      <c r="AI1182" s="47">
        <f t="shared" si="246"/>
        <v>1.4782638359809417E-4</v>
      </c>
    </row>
    <row r="1183" spans="1:35">
      <c r="A1183" t="s">
        <v>2180</v>
      </c>
      <c r="B1183" t="s">
        <v>1844</v>
      </c>
      <c r="C1183" t="s">
        <v>2542</v>
      </c>
      <c r="D1183" s="4" t="s">
        <v>1217</v>
      </c>
      <c r="E1183" s="4" t="s">
        <v>2828</v>
      </c>
      <c r="F1183" t="s">
        <v>2378</v>
      </c>
      <c r="G1183" s="4"/>
      <c r="H1183" s="3" t="s">
        <v>1227</v>
      </c>
      <c r="I1183" s="3" t="s">
        <v>1227</v>
      </c>
      <c r="J1183" s="4"/>
      <c r="K1183" s="4">
        <v>298</v>
      </c>
      <c r="L1183" s="30" t="s">
        <v>1307</v>
      </c>
      <c r="M1183" s="17"/>
      <c r="N1183" s="41" t="str">
        <f t="shared" si="234"/>
        <v xml:space="preserve"> </v>
      </c>
      <c r="O1183" s="17"/>
      <c r="P1183" s="41" t="str">
        <f t="shared" si="235"/>
        <v xml:space="preserve"> </v>
      </c>
      <c r="Q1183" s="17"/>
      <c r="R1183" s="41" t="str">
        <f t="shared" si="236"/>
        <v xml:space="preserve"> </v>
      </c>
      <c r="S1183" s="17"/>
      <c r="T1183" s="41" t="str">
        <f t="shared" si="237"/>
        <v xml:space="preserve"> </v>
      </c>
      <c r="U1183" s="17">
        <v>3</v>
      </c>
      <c r="V1183" s="41">
        <f t="shared" si="238"/>
        <v>5.8046166050732348E-5</v>
      </c>
      <c r="W1183" s="17"/>
      <c r="X1183" s="41" t="str">
        <f t="shared" si="239"/>
        <v xml:space="preserve"> </v>
      </c>
      <c r="Y1183" s="17"/>
      <c r="Z1183" s="41" t="str">
        <f t="shared" si="240"/>
        <v xml:space="preserve"> </v>
      </c>
      <c r="AA1183" s="17"/>
      <c r="AB1183" s="41" t="str">
        <f t="shared" si="241"/>
        <v xml:space="preserve"> </v>
      </c>
      <c r="AC1183" s="17">
        <v>1</v>
      </c>
      <c r="AD1183" s="41">
        <f t="shared" si="242"/>
        <v>2.6845637583892615E-4</v>
      </c>
      <c r="AE1183" s="17"/>
      <c r="AF1183" s="42" t="str">
        <f t="shared" si="243"/>
        <v xml:space="preserve"> </v>
      </c>
      <c r="AG1183" s="19">
        <f t="shared" si="244"/>
        <v>4</v>
      </c>
      <c r="AH1183" s="19">
        <f t="shared" si="245"/>
        <v>4</v>
      </c>
      <c r="AI1183" s="47">
        <f t="shared" si="246"/>
        <v>4.5485041107105901E-5</v>
      </c>
    </row>
    <row r="1184" spans="1:35">
      <c r="A1184" t="s">
        <v>2180</v>
      </c>
      <c r="B1184" t="s">
        <v>1975</v>
      </c>
      <c r="C1184" t="s">
        <v>2542</v>
      </c>
      <c r="D1184" s="4" t="s">
        <v>1217</v>
      </c>
      <c r="E1184" s="4" t="s">
        <v>2828</v>
      </c>
      <c r="F1184" t="s">
        <v>2379</v>
      </c>
      <c r="G1184" s="4"/>
      <c r="H1184" s="3" t="s">
        <v>1227</v>
      </c>
      <c r="I1184" s="3" t="s">
        <v>1227</v>
      </c>
      <c r="J1184" s="4">
        <v>187</v>
      </c>
      <c r="K1184" s="4">
        <v>298</v>
      </c>
      <c r="L1184" s="30" t="s">
        <v>1307</v>
      </c>
      <c r="M1184" s="17"/>
      <c r="N1184" s="41" t="str">
        <f t="shared" si="234"/>
        <v xml:space="preserve"> </v>
      </c>
      <c r="O1184" s="17"/>
      <c r="P1184" s="41" t="str">
        <f t="shared" si="235"/>
        <v xml:space="preserve"> </v>
      </c>
      <c r="Q1184" s="17"/>
      <c r="R1184" s="41" t="str">
        <f t="shared" si="236"/>
        <v xml:space="preserve"> </v>
      </c>
      <c r="S1184" s="17">
        <v>10</v>
      </c>
      <c r="T1184" s="41">
        <f t="shared" si="237"/>
        <v>5.3219797764768491E-3</v>
      </c>
      <c r="U1184" s="17">
        <v>43</v>
      </c>
      <c r="V1184" s="41">
        <f t="shared" si="238"/>
        <v>8.3199504672716368E-4</v>
      </c>
      <c r="W1184" s="17">
        <v>1</v>
      </c>
      <c r="X1184" s="41">
        <f t="shared" si="239"/>
        <v>1.5837820715869496E-4</v>
      </c>
      <c r="Y1184" s="17"/>
      <c r="Z1184" s="41" t="str">
        <f t="shared" si="240"/>
        <v xml:space="preserve"> </v>
      </c>
      <c r="AA1184" s="17"/>
      <c r="AB1184" s="41" t="str">
        <f t="shared" si="241"/>
        <v xml:space="preserve"> </v>
      </c>
      <c r="AC1184" s="17"/>
      <c r="AD1184" s="41" t="str">
        <f t="shared" si="242"/>
        <v xml:space="preserve"> </v>
      </c>
      <c r="AE1184" s="17"/>
      <c r="AF1184" s="42" t="str">
        <f t="shared" si="243"/>
        <v xml:space="preserve"> </v>
      </c>
      <c r="AG1184" s="19">
        <f t="shared" si="244"/>
        <v>6</v>
      </c>
      <c r="AH1184" s="19">
        <f t="shared" si="245"/>
        <v>54</v>
      </c>
      <c r="AI1184" s="47">
        <f t="shared" si="246"/>
        <v>6.1404805494592971E-4</v>
      </c>
    </row>
    <row r="1185" spans="1:35">
      <c r="A1185" t="s">
        <v>2180</v>
      </c>
      <c r="B1185" t="s">
        <v>400</v>
      </c>
      <c r="C1185" t="s">
        <v>2542</v>
      </c>
      <c r="D1185" s="4" t="s">
        <v>1217</v>
      </c>
      <c r="E1185" s="4" t="s">
        <v>2828</v>
      </c>
      <c r="F1185" t="s">
        <v>2380</v>
      </c>
      <c r="G1185" s="4"/>
      <c r="H1185" s="3" t="s">
        <v>1227</v>
      </c>
      <c r="I1185" s="3" t="s">
        <v>1227</v>
      </c>
      <c r="J1185" s="4"/>
      <c r="K1185" s="4"/>
      <c r="L1185" s="30" t="s">
        <v>1307</v>
      </c>
      <c r="M1185" s="17"/>
      <c r="N1185" s="41" t="str">
        <f t="shared" si="234"/>
        <v xml:space="preserve"> </v>
      </c>
      <c r="O1185" s="17"/>
      <c r="P1185" s="41" t="str">
        <f t="shared" si="235"/>
        <v xml:space="preserve"> </v>
      </c>
      <c r="Q1185" s="17"/>
      <c r="R1185" s="41" t="str">
        <f t="shared" si="236"/>
        <v xml:space="preserve"> </v>
      </c>
      <c r="S1185" s="17"/>
      <c r="T1185" s="41" t="str">
        <f t="shared" si="237"/>
        <v xml:space="preserve"> </v>
      </c>
      <c r="U1185" s="17">
        <v>4</v>
      </c>
      <c r="V1185" s="41">
        <f t="shared" si="238"/>
        <v>7.739488806764313E-5</v>
      </c>
      <c r="W1185" s="17"/>
      <c r="X1185" s="41" t="str">
        <f t="shared" si="239"/>
        <v xml:space="preserve"> </v>
      </c>
      <c r="Y1185" s="17"/>
      <c r="Z1185" s="41" t="str">
        <f t="shared" si="240"/>
        <v xml:space="preserve"> </v>
      </c>
      <c r="AA1185" s="17"/>
      <c r="AB1185" s="41" t="str">
        <f t="shared" si="241"/>
        <v xml:space="preserve"> </v>
      </c>
      <c r="AC1185" s="17">
        <v>8</v>
      </c>
      <c r="AD1185" s="41">
        <f t="shared" si="242"/>
        <v>2.1476510067114092E-3</v>
      </c>
      <c r="AE1185" s="17"/>
      <c r="AF1185" s="42" t="str">
        <f t="shared" si="243"/>
        <v xml:space="preserve"> </v>
      </c>
      <c r="AG1185" s="19">
        <f t="shared" si="244"/>
        <v>4</v>
      </c>
      <c r="AH1185" s="19">
        <f t="shared" si="245"/>
        <v>12</v>
      </c>
      <c r="AI1185" s="47">
        <f t="shared" si="246"/>
        <v>1.3645512332131771E-4</v>
      </c>
    </row>
    <row r="1186" spans="1:35">
      <c r="A1186" t="s">
        <v>867</v>
      </c>
      <c r="B1186" t="s">
        <v>868</v>
      </c>
      <c r="C1186" t="s">
        <v>869</v>
      </c>
      <c r="D1186" s="4" t="s">
        <v>1217</v>
      </c>
      <c r="E1186" s="2" t="s">
        <v>1803</v>
      </c>
      <c r="F1186" t="s">
        <v>5444</v>
      </c>
      <c r="G1186" s="4"/>
      <c r="H1186" s="3" t="s">
        <v>1227</v>
      </c>
      <c r="I1186" s="3" t="s">
        <v>1227</v>
      </c>
      <c r="J1186" s="4">
        <v>187</v>
      </c>
      <c r="K1186" s="4">
        <v>271</v>
      </c>
      <c r="L1186" s="30" t="s">
        <v>1305</v>
      </c>
      <c r="M1186" s="17"/>
      <c r="N1186" s="41" t="str">
        <f t="shared" si="234"/>
        <v xml:space="preserve"> </v>
      </c>
      <c r="O1186" s="17"/>
      <c r="P1186" s="41" t="str">
        <f t="shared" si="235"/>
        <v xml:space="preserve"> </v>
      </c>
      <c r="Q1186" s="17"/>
      <c r="R1186" s="41" t="str">
        <f t="shared" si="236"/>
        <v xml:space="preserve"> </v>
      </c>
      <c r="S1186" s="17"/>
      <c r="T1186" s="41" t="str">
        <f t="shared" si="237"/>
        <v xml:space="preserve"> </v>
      </c>
      <c r="U1186" s="17">
        <v>37</v>
      </c>
      <c r="V1186" s="41">
        <f t="shared" si="238"/>
        <v>7.1590271462569893E-4</v>
      </c>
      <c r="W1186" s="17">
        <v>9</v>
      </c>
      <c r="X1186" s="41">
        <f t="shared" si="239"/>
        <v>1.4254038644282547E-3</v>
      </c>
      <c r="Y1186" s="17"/>
      <c r="Z1186" s="41" t="str">
        <f t="shared" si="240"/>
        <v xml:space="preserve"> </v>
      </c>
      <c r="AA1186" s="17"/>
      <c r="AB1186" s="41" t="str">
        <f t="shared" si="241"/>
        <v xml:space="preserve"> </v>
      </c>
      <c r="AC1186" s="17"/>
      <c r="AD1186" s="41" t="str">
        <f t="shared" si="242"/>
        <v xml:space="preserve"> </v>
      </c>
      <c r="AE1186" s="17">
        <v>10</v>
      </c>
      <c r="AF1186" s="42">
        <f t="shared" si="243"/>
        <v>1.0719262514738985E-3</v>
      </c>
      <c r="AG1186" s="19">
        <f t="shared" si="244"/>
        <v>5</v>
      </c>
      <c r="AH1186" s="19">
        <f t="shared" si="245"/>
        <v>56</v>
      </c>
      <c r="AI1186" s="47">
        <f t="shared" si="246"/>
        <v>6.3679057549948263E-4</v>
      </c>
    </row>
    <row r="1187" spans="1:35">
      <c r="A1187" t="s">
        <v>867</v>
      </c>
      <c r="B1187" t="s">
        <v>4417</v>
      </c>
      <c r="C1187" t="s">
        <v>869</v>
      </c>
      <c r="D1187" s="4" t="s">
        <v>1217</v>
      </c>
      <c r="E1187" s="2" t="s">
        <v>1803</v>
      </c>
      <c r="F1187" t="s">
        <v>5445</v>
      </c>
      <c r="G1187" s="4"/>
      <c r="H1187" s="3" t="s">
        <v>1227</v>
      </c>
      <c r="I1187" s="3" t="s">
        <v>505</v>
      </c>
      <c r="J1187" s="4"/>
      <c r="K1187" s="4"/>
      <c r="L1187" s="30" t="s">
        <v>1305</v>
      </c>
      <c r="M1187" s="17"/>
      <c r="N1187" s="41" t="str">
        <f t="shared" si="234"/>
        <v xml:space="preserve"> </v>
      </c>
      <c r="O1187" s="17"/>
      <c r="P1187" s="41" t="str">
        <f t="shared" si="235"/>
        <v xml:space="preserve"> </v>
      </c>
      <c r="Q1187" s="17"/>
      <c r="R1187" s="41" t="str">
        <f t="shared" si="236"/>
        <v xml:space="preserve"> </v>
      </c>
      <c r="S1187" s="17"/>
      <c r="T1187" s="41" t="str">
        <f t="shared" si="237"/>
        <v xml:space="preserve"> </v>
      </c>
      <c r="U1187" s="17"/>
      <c r="V1187" s="41" t="str">
        <f t="shared" si="238"/>
        <v xml:space="preserve"> </v>
      </c>
      <c r="W1187" s="17">
        <v>5</v>
      </c>
      <c r="X1187" s="41">
        <f t="shared" si="239"/>
        <v>7.9189103579347482E-4</v>
      </c>
      <c r="Y1187" s="17"/>
      <c r="Z1187" s="41" t="str">
        <f t="shared" si="240"/>
        <v xml:space="preserve"> </v>
      </c>
      <c r="AA1187" s="17"/>
      <c r="AB1187" s="41" t="str">
        <f t="shared" si="241"/>
        <v xml:space="preserve"> </v>
      </c>
      <c r="AC1187" s="17"/>
      <c r="AD1187" s="41" t="str">
        <f t="shared" si="242"/>
        <v xml:space="preserve"> </v>
      </c>
      <c r="AE1187" s="17"/>
      <c r="AF1187" s="42" t="str">
        <f t="shared" si="243"/>
        <v xml:space="preserve"> </v>
      </c>
      <c r="AG1187" s="19">
        <f t="shared" si="244"/>
        <v>2</v>
      </c>
      <c r="AH1187" s="19">
        <f t="shared" si="245"/>
        <v>5</v>
      </c>
      <c r="AI1187" s="47">
        <f t="shared" si="246"/>
        <v>5.6856301383882375E-5</v>
      </c>
    </row>
    <row r="1188" spans="1:35">
      <c r="A1188" t="s">
        <v>1402</v>
      </c>
      <c r="B1188" t="s">
        <v>1653</v>
      </c>
      <c r="C1188" t="s">
        <v>2030</v>
      </c>
      <c r="D1188" s="4" t="s">
        <v>1218</v>
      </c>
      <c r="E1188" s="2" t="s">
        <v>4</v>
      </c>
      <c r="F1188" t="s">
        <v>1050</v>
      </c>
      <c r="G1188" s="4" t="s">
        <v>5932</v>
      </c>
      <c r="H1188" s="3" t="s">
        <v>1227</v>
      </c>
      <c r="I1188" s="3" t="s">
        <v>505</v>
      </c>
      <c r="J1188" s="4">
        <v>275</v>
      </c>
      <c r="K1188" s="4">
        <v>368</v>
      </c>
      <c r="L1188" s="30" t="s">
        <v>1307</v>
      </c>
      <c r="M1188" s="17">
        <v>1</v>
      </c>
      <c r="N1188" s="41">
        <f t="shared" si="234"/>
        <v>5.3078556263269638E-4</v>
      </c>
      <c r="O1188" s="17">
        <v>5</v>
      </c>
      <c r="P1188" s="41">
        <f t="shared" si="235"/>
        <v>8.9365504915102768E-4</v>
      </c>
      <c r="Q1188" s="17"/>
      <c r="R1188" s="41" t="str">
        <f t="shared" si="236"/>
        <v xml:space="preserve"> </v>
      </c>
      <c r="S1188" s="17"/>
      <c r="T1188" s="41" t="str">
        <f t="shared" si="237"/>
        <v xml:space="preserve"> </v>
      </c>
      <c r="U1188" s="17">
        <v>50</v>
      </c>
      <c r="V1188" s="41">
        <f t="shared" si="238"/>
        <v>9.6743610084553918E-4</v>
      </c>
      <c r="W1188" s="17">
        <v>2</v>
      </c>
      <c r="X1188" s="41">
        <f t="shared" si="239"/>
        <v>3.1675641431738993E-4</v>
      </c>
      <c r="Y1188" s="17"/>
      <c r="Z1188" s="41" t="str">
        <f t="shared" si="240"/>
        <v xml:space="preserve"> </v>
      </c>
      <c r="AA1188" s="17"/>
      <c r="AB1188" s="41" t="str">
        <f t="shared" si="241"/>
        <v xml:space="preserve"> </v>
      </c>
      <c r="AC1188" s="17"/>
      <c r="AD1188" s="41" t="str">
        <f t="shared" si="242"/>
        <v xml:space="preserve"> </v>
      </c>
      <c r="AE1188" s="17">
        <v>12</v>
      </c>
      <c r="AF1188" s="42">
        <f t="shared" si="243"/>
        <v>1.2863115017686783E-3</v>
      </c>
      <c r="AG1188" s="19">
        <f t="shared" si="244"/>
        <v>9</v>
      </c>
      <c r="AH1188" s="19">
        <f t="shared" si="245"/>
        <v>70</v>
      </c>
      <c r="AI1188" s="47">
        <f t="shared" si="246"/>
        <v>7.9598821937435329E-4</v>
      </c>
    </row>
    <row r="1189" spans="1:35">
      <c r="A1189" t="s">
        <v>1402</v>
      </c>
      <c r="B1189" t="s">
        <v>1395</v>
      </c>
      <c r="C1189" t="s">
        <v>2030</v>
      </c>
      <c r="D1189" s="4" t="s">
        <v>1218</v>
      </c>
      <c r="E1189" s="2" t="s">
        <v>4</v>
      </c>
      <c r="F1189" t="s">
        <v>1051</v>
      </c>
      <c r="G1189" s="4"/>
      <c r="H1189" s="3" t="s">
        <v>1227</v>
      </c>
      <c r="I1189" s="3" t="s">
        <v>1227</v>
      </c>
      <c r="J1189" s="4">
        <v>276</v>
      </c>
      <c r="K1189" s="4">
        <v>367</v>
      </c>
      <c r="L1189" s="30" t="s">
        <v>1307</v>
      </c>
      <c r="M1189" s="17"/>
      <c r="N1189" s="41" t="str">
        <f t="shared" si="234"/>
        <v xml:space="preserve"> </v>
      </c>
      <c r="O1189" s="17">
        <v>8</v>
      </c>
      <c r="P1189" s="41">
        <f t="shared" si="235"/>
        <v>1.4298480786416443E-3</v>
      </c>
      <c r="Q1189" s="17"/>
      <c r="R1189" s="41" t="str">
        <f t="shared" si="236"/>
        <v xml:space="preserve"> </v>
      </c>
      <c r="S1189" s="17"/>
      <c r="T1189" s="41" t="str">
        <f t="shared" si="237"/>
        <v xml:space="preserve"> </v>
      </c>
      <c r="U1189" s="17">
        <v>52</v>
      </c>
      <c r="V1189" s="41">
        <f t="shared" si="238"/>
        <v>1.0061335448793608E-3</v>
      </c>
      <c r="W1189" s="17"/>
      <c r="X1189" s="41" t="str">
        <f t="shared" si="239"/>
        <v xml:space="preserve"> </v>
      </c>
      <c r="Y1189" s="17"/>
      <c r="Z1189" s="41" t="str">
        <f t="shared" si="240"/>
        <v xml:space="preserve"> </v>
      </c>
      <c r="AA1189" s="17"/>
      <c r="AB1189" s="41" t="str">
        <f t="shared" si="241"/>
        <v xml:space="preserve"> </v>
      </c>
      <c r="AC1189" s="17"/>
      <c r="AD1189" s="41" t="str">
        <f t="shared" si="242"/>
        <v xml:space="preserve"> </v>
      </c>
      <c r="AE1189" s="17">
        <v>3</v>
      </c>
      <c r="AF1189" s="42">
        <f t="shared" si="243"/>
        <v>3.2157787544216958E-4</v>
      </c>
      <c r="AG1189" s="19">
        <f t="shared" si="244"/>
        <v>5</v>
      </c>
      <c r="AH1189" s="19">
        <f t="shared" si="245"/>
        <v>63</v>
      </c>
      <c r="AI1189" s="47">
        <f t="shared" si="246"/>
        <v>7.163893974369179E-4</v>
      </c>
    </row>
    <row r="1190" spans="1:35">
      <c r="A1190" t="s">
        <v>1402</v>
      </c>
      <c r="B1190" t="s">
        <v>38</v>
      </c>
      <c r="C1190" t="s">
        <v>2030</v>
      </c>
      <c r="D1190" s="4" t="s">
        <v>1218</v>
      </c>
      <c r="E1190" s="2" t="s">
        <v>4</v>
      </c>
      <c r="F1190" t="s">
        <v>1052</v>
      </c>
      <c r="G1190" s="4"/>
      <c r="H1190" s="3" t="s">
        <v>1227</v>
      </c>
      <c r="I1190" s="3" t="s">
        <v>1227</v>
      </c>
      <c r="J1190" s="4">
        <v>276</v>
      </c>
      <c r="K1190" s="4" t="s">
        <v>5241</v>
      </c>
      <c r="L1190" s="30" t="s">
        <v>1307</v>
      </c>
      <c r="M1190" s="17">
        <v>47</v>
      </c>
      <c r="N1190" s="41">
        <f t="shared" si="234"/>
        <v>2.4946921443736732E-2</v>
      </c>
      <c r="O1190" s="17">
        <v>111</v>
      </c>
      <c r="P1190" s="41">
        <f t="shared" si="235"/>
        <v>1.9839142091152815E-2</v>
      </c>
      <c r="Q1190" s="17">
        <v>56</v>
      </c>
      <c r="R1190" s="41">
        <f t="shared" si="236"/>
        <v>2.5213867627194957E-2</v>
      </c>
      <c r="S1190" s="17">
        <v>16</v>
      </c>
      <c r="T1190" s="41">
        <f t="shared" si="237"/>
        <v>8.5151676423629585E-3</v>
      </c>
      <c r="U1190" s="17">
        <v>157</v>
      </c>
      <c r="V1190" s="41">
        <f t="shared" si="238"/>
        <v>3.037749356654993E-3</v>
      </c>
      <c r="W1190" s="17">
        <v>70</v>
      </c>
      <c r="X1190" s="41">
        <f t="shared" si="239"/>
        <v>1.1086474501108648E-2</v>
      </c>
      <c r="Y1190" s="17">
        <v>64</v>
      </c>
      <c r="Z1190" s="41">
        <f t="shared" si="240"/>
        <v>2.0460358056265986E-2</v>
      </c>
      <c r="AA1190" s="17">
        <v>17</v>
      </c>
      <c r="AB1190" s="41">
        <f t="shared" si="241"/>
        <v>7.7874484654145669E-3</v>
      </c>
      <c r="AC1190" s="17">
        <v>62</v>
      </c>
      <c r="AD1190" s="41">
        <f t="shared" si="242"/>
        <v>1.6644295302013421E-2</v>
      </c>
      <c r="AE1190" s="17">
        <v>6</v>
      </c>
      <c r="AF1190" s="42">
        <f t="shared" si="243"/>
        <v>6.4315575088433915E-4</v>
      </c>
      <c r="AG1190" s="19">
        <f t="shared" si="244"/>
        <v>19</v>
      </c>
      <c r="AH1190" s="19">
        <f t="shared" si="245"/>
        <v>606</v>
      </c>
      <c r="AI1190" s="47">
        <f t="shared" si="246"/>
        <v>6.8909837277265438E-3</v>
      </c>
    </row>
    <row r="1191" spans="1:35">
      <c r="A1191" t="s">
        <v>1402</v>
      </c>
      <c r="B1191" t="s">
        <v>2215</v>
      </c>
      <c r="C1191" t="s">
        <v>2030</v>
      </c>
      <c r="D1191" s="4" t="s">
        <v>1218</v>
      </c>
      <c r="E1191" s="2" t="s">
        <v>4</v>
      </c>
      <c r="F1191" t="s">
        <v>1053</v>
      </c>
      <c r="G1191" s="4" t="s">
        <v>154</v>
      </c>
      <c r="H1191" s="3" t="s">
        <v>1227</v>
      </c>
      <c r="I1191" s="3" t="s">
        <v>1227</v>
      </c>
      <c r="J1191" s="4">
        <v>276</v>
      </c>
      <c r="K1191" s="4">
        <v>369</v>
      </c>
      <c r="L1191" s="30" t="s">
        <v>1307</v>
      </c>
      <c r="M1191" s="17"/>
      <c r="N1191" s="41" t="str">
        <f t="shared" si="234"/>
        <v xml:space="preserve"> </v>
      </c>
      <c r="O1191" s="17"/>
      <c r="P1191" s="41" t="str">
        <f t="shared" si="235"/>
        <v xml:space="preserve"> </v>
      </c>
      <c r="Q1191" s="17"/>
      <c r="R1191" s="41" t="str">
        <f t="shared" si="236"/>
        <v xml:space="preserve"> </v>
      </c>
      <c r="S1191" s="17"/>
      <c r="T1191" s="41" t="str">
        <f t="shared" si="237"/>
        <v xml:space="preserve"> </v>
      </c>
      <c r="U1191" s="17">
        <v>2</v>
      </c>
      <c r="V1191" s="41">
        <f t="shared" si="238"/>
        <v>3.8697444033821565E-5</v>
      </c>
      <c r="W1191" s="17"/>
      <c r="X1191" s="41" t="str">
        <f t="shared" si="239"/>
        <v xml:space="preserve"> </v>
      </c>
      <c r="Y1191" s="17"/>
      <c r="Z1191" s="41" t="str">
        <f t="shared" si="240"/>
        <v xml:space="preserve"> </v>
      </c>
      <c r="AA1191" s="17"/>
      <c r="AB1191" s="41" t="str">
        <f t="shared" si="241"/>
        <v xml:space="preserve"> </v>
      </c>
      <c r="AC1191" s="17"/>
      <c r="AD1191" s="41" t="str">
        <f t="shared" si="242"/>
        <v xml:space="preserve"> </v>
      </c>
      <c r="AE1191" s="17"/>
      <c r="AF1191" s="42" t="str">
        <f t="shared" si="243"/>
        <v xml:space="preserve"> </v>
      </c>
      <c r="AG1191" s="19">
        <f t="shared" si="244"/>
        <v>2</v>
      </c>
      <c r="AH1191" s="19">
        <f t="shared" si="245"/>
        <v>2</v>
      </c>
      <c r="AI1191" s="47">
        <f t="shared" si="246"/>
        <v>2.2742520553552951E-5</v>
      </c>
    </row>
    <row r="1192" spans="1:35">
      <c r="A1192" t="s">
        <v>1402</v>
      </c>
      <c r="B1192" t="s">
        <v>1841</v>
      </c>
      <c r="C1192" t="s">
        <v>2030</v>
      </c>
      <c r="D1192" s="4" t="s">
        <v>1218</v>
      </c>
      <c r="E1192" s="2" t="s">
        <v>4</v>
      </c>
      <c r="F1192" t="s">
        <v>1054</v>
      </c>
      <c r="G1192" s="4"/>
      <c r="H1192" s="3" t="s">
        <v>1227</v>
      </c>
      <c r="I1192" s="3" t="s">
        <v>1227</v>
      </c>
      <c r="J1192" s="4">
        <v>276</v>
      </c>
      <c r="K1192" s="4">
        <v>369</v>
      </c>
      <c r="L1192" s="30" t="s">
        <v>1307</v>
      </c>
      <c r="M1192" s="17"/>
      <c r="N1192" s="41" t="str">
        <f t="shared" si="234"/>
        <v xml:space="preserve"> </v>
      </c>
      <c r="O1192" s="17">
        <v>18</v>
      </c>
      <c r="P1192" s="41">
        <f t="shared" si="235"/>
        <v>3.2171581769436996E-3</v>
      </c>
      <c r="Q1192" s="17">
        <v>1</v>
      </c>
      <c r="R1192" s="41">
        <f t="shared" si="236"/>
        <v>4.5024763619990995E-4</v>
      </c>
      <c r="S1192" s="17">
        <v>5</v>
      </c>
      <c r="T1192" s="41">
        <f t="shared" si="237"/>
        <v>2.6609898882384245E-3</v>
      </c>
      <c r="U1192" s="17">
        <v>161</v>
      </c>
      <c r="V1192" s="41">
        <f t="shared" si="238"/>
        <v>3.1151442447226361E-3</v>
      </c>
      <c r="W1192" s="17">
        <v>17</v>
      </c>
      <c r="X1192" s="41">
        <f t="shared" si="239"/>
        <v>2.6924295216978144E-3</v>
      </c>
      <c r="Y1192" s="17">
        <v>9</v>
      </c>
      <c r="Z1192" s="41">
        <f t="shared" si="240"/>
        <v>2.8772378516624042E-3</v>
      </c>
      <c r="AA1192" s="17">
        <v>9</v>
      </c>
      <c r="AB1192" s="41">
        <f t="shared" si="241"/>
        <v>4.1227668346312417E-3</v>
      </c>
      <c r="AC1192" s="17">
        <v>32</v>
      </c>
      <c r="AD1192" s="41">
        <f t="shared" si="242"/>
        <v>8.5906040268456368E-3</v>
      </c>
      <c r="AE1192" s="17">
        <v>24</v>
      </c>
      <c r="AF1192" s="42">
        <f t="shared" si="243"/>
        <v>2.5726230035373566E-3</v>
      </c>
      <c r="AG1192" s="19">
        <f t="shared" si="244"/>
        <v>17</v>
      </c>
      <c r="AH1192" s="19">
        <f t="shared" si="245"/>
        <v>276</v>
      </c>
      <c r="AI1192" s="47">
        <f t="shared" si="246"/>
        <v>3.1384678363903071E-3</v>
      </c>
    </row>
    <row r="1193" spans="1:35">
      <c r="A1193" t="s">
        <v>1402</v>
      </c>
      <c r="B1193" t="s">
        <v>1836</v>
      </c>
      <c r="C1193" t="s">
        <v>2030</v>
      </c>
      <c r="D1193" s="4" t="s">
        <v>1218</v>
      </c>
      <c r="E1193" s="2" t="s">
        <v>4</v>
      </c>
      <c r="G1193" s="4"/>
      <c r="H1193" s="3" t="s">
        <v>1227</v>
      </c>
      <c r="I1193" s="3" t="s">
        <v>1227</v>
      </c>
      <c r="J1193" s="4">
        <v>276</v>
      </c>
      <c r="K1193" s="4">
        <v>367</v>
      </c>
      <c r="L1193" s="30" t="s">
        <v>1307</v>
      </c>
      <c r="M1193" s="17"/>
      <c r="N1193" s="41" t="str">
        <f t="shared" si="234"/>
        <v xml:space="preserve"> </v>
      </c>
      <c r="O1193" s="17">
        <v>1</v>
      </c>
      <c r="P1193" s="41">
        <f t="shared" si="235"/>
        <v>1.7873100983020553E-4</v>
      </c>
      <c r="Q1193" s="17"/>
      <c r="R1193" s="41" t="str">
        <f t="shared" si="236"/>
        <v xml:space="preserve"> </v>
      </c>
      <c r="S1193" s="17">
        <v>4</v>
      </c>
      <c r="T1193" s="41">
        <f t="shared" si="237"/>
        <v>2.1287919105907396E-3</v>
      </c>
      <c r="U1193" s="17">
        <v>66</v>
      </c>
      <c r="V1193" s="41">
        <f t="shared" si="238"/>
        <v>1.2770156531161116E-3</v>
      </c>
      <c r="W1193" s="17"/>
      <c r="X1193" s="41" t="str">
        <f t="shared" si="239"/>
        <v xml:space="preserve"> </v>
      </c>
      <c r="Y1193" s="17"/>
      <c r="Z1193" s="41" t="str">
        <f t="shared" si="240"/>
        <v xml:space="preserve"> </v>
      </c>
      <c r="AA1193" s="17"/>
      <c r="AB1193" s="41" t="str">
        <f t="shared" si="241"/>
        <v xml:space="preserve"> </v>
      </c>
      <c r="AC1193" s="17"/>
      <c r="AD1193" s="41" t="str">
        <f t="shared" si="242"/>
        <v xml:space="preserve"> </v>
      </c>
      <c r="AE1193" s="17">
        <v>2</v>
      </c>
      <c r="AF1193" s="42">
        <f t="shared" si="243"/>
        <v>2.1438525029477971E-4</v>
      </c>
      <c r="AG1193" s="19">
        <f t="shared" si="244"/>
        <v>7</v>
      </c>
      <c r="AH1193" s="19">
        <f t="shared" si="245"/>
        <v>73</v>
      </c>
      <c r="AI1193" s="47">
        <f t="shared" si="246"/>
        <v>8.3010200020468272E-4</v>
      </c>
    </row>
    <row r="1194" spans="1:35">
      <c r="A1194" t="s">
        <v>1402</v>
      </c>
      <c r="B1194" t="s">
        <v>565</v>
      </c>
      <c r="C1194" t="s">
        <v>2030</v>
      </c>
      <c r="D1194" s="4" t="s">
        <v>1218</v>
      </c>
      <c r="E1194" s="2" t="s">
        <v>4</v>
      </c>
      <c r="F1194" t="s">
        <v>1055</v>
      </c>
      <c r="G1194" s="4"/>
      <c r="H1194" s="3" t="s">
        <v>1227</v>
      </c>
      <c r="I1194" s="3" t="s">
        <v>1227</v>
      </c>
      <c r="J1194" s="4">
        <v>277</v>
      </c>
      <c r="K1194" s="4">
        <v>368</v>
      </c>
      <c r="L1194" s="30" t="s">
        <v>1307</v>
      </c>
      <c r="M1194" s="17">
        <v>29</v>
      </c>
      <c r="N1194" s="41">
        <f t="shared" si="234"/>
        <v>1.5392781316348195E-2</v>
      </c>
      <c r="O1194" s="17">
        <v>63</v>
      </c>
      <c r="P1194" s="41">
        <f t="shared" si="235"/>
        <v>1.1260053619302948E-2</v>
      </c>
      <c r="Q1194" s="17">
        <v>33</v>
      </c>
      <c r="R1194" s="41">
        <f t="shared" si="236"/>
        <v>1.4858171994597028E-2</v>
      </c>
      <c r="S1194" s="17">
        <v>29</v>
      </c>
      <c r="T1194" s="41">
        <f t="shared" si="237"/>
        <v>1.5433741351782864E-2</v>
      </c>
      <c r="U1194" s="17">
        <v>433</v>
      </c>
      <c r="V1194" s="41">
        <f t="shared" si="238"/>
        <v>8.3779966333223689E-3</v>
      </c>
      <c r="W1194" s="17">
        <v>65</v>
      </c>
      <c r="X1194" s="41">
        <f t="shared" si="239"/>
        <v>1.0294583465315173E-2</v>
      </c>
      <c r="Y1194" s="17">
        <v>13</v>
      </c>
      <c r="Z1194" s="41">
        <f t="shared" si="240"/>
        <v>4.1560102301790285E-3</v>
      </c>
      <c r="AA1194" s="17">
        <v>9</v>
      </c>
      <c r="AB1194" s="41">
        <f t="shared" si="241"/>
        <v>4.1227668346312417E-3</v>
      </c>
      <c r="AC1194" s="17">
        <v>59</v>
      </c>
      <c r="AD1194" s="41">
        <f t="shared" si="242"/>
        <v>1.5838926174496646E-2</v>
      </c>
      <c r="AE1194" s="17">
        <v>32</v>
      </c>
      <c r="AF1194" s="42">
        <f t="shared" si="243"/>
        <v>3.4301640047164753E-3</v>
      </c>
      <c r="AG1194" s="19">
        <f t="shared" si="244"/>
        <v>19</v>
      </c>
      <c r="AH1194" s="19">
        <f t="shared" si="245"/>
        <v>765</v>
      </c>
      <c r="AI1194" s="47">
        <f t="shared" si="246"/>
        <v>8.6990141117340037E-3</v>
      </c>
    </row>
    <row r="1195" spans="1:35">
      <c r="A1195" t="s">
        <v>1402</v>
      </c>
      <c r="B1195" t="s">
        <v>1645</v>
      </c>
      <c r="C1195" t="s">
        <v>2030</v>
      </c>
      <c r="D1195" s="4" t="s">
        <v>1218</v>
      </c>
      <c r="E1195" s="2" t="s">
        <v>4</v>
      </c>
      <c r="F1195" t="s">
        <v>3270</v>
      </c>
      <c r="G1195" s="4"/>
      <c r="H1195" s="3" t="s">
        <v>1227</v>
      </c>
      <c r="I1195" s="3" t="s">
        <v>1227</v>
      </c>
      <c r="J1195" s="4">
        <v>277</v>
      </c>
      <c r="K1195" s="4">
        <v>367</v>
      </c>
      <c r="L1195" s="30" t="s">
        <v>1307</v>
      </c>
      <c r="M1195" s="17"/>
      <c r="N1195" s="41" t="str">
        <f t="shared" si="234"/>
        <v xml:space="preserve"> </v>
      </c>
      <c r="O1195" s="17">
        <v>2</v>
      </c>
      <c r="P1195" s="41">
        <f t="shared" si="235"/>
        <v>3.5746201966041106E-4</v>
      </c>
      <c r="Q1195" s="17"/>
      <c r="R1195" s="41" t="str">
        <f t="shared" si="236"/>
        <v xml:space="preserve"> </v>
      </c>
      <c r="S1195" s="17"/>
      <c r="T1195" s="41" t="str">
        <f t="shared" si="237"/>
        <v xml:space="preserve"> </v>
      </c>
      <c r="U1195" s="17">
        <v>31</v>
      </c>
      <c r="V1195" s="41">
        <f t="shared" si="238"/>
        <v>5.9981038252423428E-4</v>
      </c>
      <c r="W1195" s="17">
        <v>2</v>
      </c>
      <c r="X1195" s="41">
        <f t="shared" si="239"/>
        <v>3.1675641431738993E-4</v>
      </c>
      <c r="Y1195" s="17">
        <v>2</v>
      </c>
      <c r="Z1195" s="41">
        <f t="shared" si="240"/>
        <v>6.3938618925831207E-4</v>
      </c>
      <c r="AA1195" s="17"/>
      <c r="AB1195" s="41" t="str">
        <f t="shared" si="241"/>
        <v xml:space="preserve"> </v>
      </c>
      <c r="AC1195" s="17"/>
      <c r="AD1195" s="41" t="str">
        <f t="shared" si="242"/>
        <v xml:space="preserve"> </v>
      </c>
      <c r="AE1195" s="17">
        <v>1</v>
      </c>
      <c r="AF1195" s="42">
        <f t="shared" si="243"/>
        <v>1.0719262514738985E-4</v>
      </c>
      <c r="AG1195" s="19">
        <f t="shared" si="244"/>
        <v>9</v>
      </c>
      <c r="AH1195" s="19">
        <f t="shared" si="245"/>
        <v>38</v>
      </c>
      <c r="AI1195" s="47">
        <f t="shared" si="246"/>
        <v>4.3210789051750608E-4</v>
      </c>
    </row>
    <row r="1196" spans="1:35">
      <c r="A1196" t="s">
        <v>1402</v>
      </c>
      <c r="B1196" t="s">
        <v>1411</v>
      </c>
      <c r="C1196" t="s">
        <v>2030</v>
      </c>
      <c r="D1196" s="4" t="s">
        <v>1218</v>
      </c>
      <c r="E1196" s="2" t="s">
        <v>4</v>
      </c>
      <c r="F1196" t="s">
        <v>1056</v>
      </c>
      <c r="G1196" s="4"/>
      <c r="H1196" s="3" t="s">
        <v>1227</v>
      </c>
      <c r="I1196" s="3" t="s">
        <v>1227</v>
      </c>
      <c r="J1196" s="4">
        <v>277</v>
      </c>
      <c r="K1196" s="4">
        <v>369</v>
      </c>
      <c r="L1196" s="30" t="s">
        <v>1307</v>
      </c>
      <c r="M1196" s="17">
        <v>16</v>
      </c>
      <c r="N1196" s="41">
        <f t="shared" si="234"/>
        <v>8.4925690021231421E-3</v>
      </c>
      <c r="O1196" s="17">
        <v>56</v>
      </c>
      <c r="P1196" s="41">
        <f t="shared" si="235"/>
        <v>1.000893655049151E-2</v>
      </c>
      <c r="Q1196" s="17">
        <v>32</v>
      </c>
      <c r="R1196" s="41">
        <f t="shared" si="236"/>
        <v>1.4407924358397118E-2</v>
      </c>
      <c r="S1196" s="17">
        <v>6</v>
      </c>
      <c r="T1196" s="41">
        <f t="shared" si="237"/>
        <v>3.1931878658861094E-3</v>
      </c>
      <c r="U1196" s="17">
        <v>105</v>
      </c>
      <c r="V1196" s="41">
        <f t="shared" si="238"/>
        <v>2.031615811775632E-3</v>
      </c>
      <c r="W1196" s="17">
        <v>60</v>
      </c>
      <c r="X1196" s="41">
        <f t="shared" si="239"/>
        <v>9.5026924295216978E-3</v>
      </c>
      <c r="Y1196" s="17">
        <v>33</v>
      </c>
      <c r="Z1196" s="41">
        <f t="shared" si="240"/>
        <v>1.0549872122762148E-2</v>
      </c>
      <c r="AA1196" s="17">
        <v>14</v>
      </c>
      <c r="AB1196" s="41">
        <f t="shared" si="241"/>
        <v>6.4131928538708203E-3</v>
      </c>
      <c r="AC1196" s="17">
        <v>36</v>
      </c>
      <c r="AD1196" s="41">
        <f t="shared" si="242"/>
        <v>9.6644295302013416E-3</v>
      </c>
      <c r="AE1196" s="17">
        <v>17</v>
      </c>
      <c r="AF1196" s="42">
        <f t="shared" si="243"/>
        <v>1.8222746275056276E-3</v>
      </c>
      <c r="AG1196" s="19">
        <f t="shared" si="244"/>
        <v>19</v>
      </c>
      <c r="AH1196" s="19">
        <f t="shared" si="245"/>
        <v>375</v>
      </c>
      <c r="AI1196" s="47">
        <f t="shared" si="246"/>
        <v>4.2642226037911783E-3</v>
      </c>
    </row>
    <row r="1197" spans="1:35">
      <c r="A1197" t="s">
        <v>1402</v>
      </c>
      <c r="B1197" t="s">
        <v>1654</v>
      </c>
      <c r="C1197" t="s">
        <v>2030</v>
      </c>
      <c r="D1197" s="4" t="s">
        <v>1218</v>
      </c>
      <c r="E1197" s="2" t="s">
        <v>4</v>
      </c>
      <c r="G1197" s="4"/>
      <c r="H1197" s="3" t="s">
        <v>1227</v>
      </c>
      <c r="I1197" s="3" t="s">
        <v>1227</v>
      </c>
      <c r="J1197" s="4">
        <v>277</v>
      </c>
      <c r="K1197" s="4">
        <v>368</v>
      </c>
      <c r="L1197" s="30" t="s">
        <v>1307</v>
      </c>
      <c r="M1197" s="17">
        <v>11</v>
      </c>
      <c r="N1197" s="41">
        <f t="shared" si="234"/>
        <v>5.8386411889596599E-3</v>
      </c>
      <c r="O1197" s="17">
        <v>27</v>
      </c>
      <c r="P1197" s="41">
        <f t="shared" si="235"/>
        <v>4.8257372654155499E-3</v>
      </c>
      <c r="Q1197" s="17">
        <v>2</v>
      </c>
      <c r="R1197" s="41">
        <f t="shared" si="236"/>
        <v>9.0049527239981989E-4</v>
      </c>
      <c r="S1197" s="17">
        <v>7</v>
      </c>
      <c r="T1197" s="41">
        <f t="shared" si="237"/>
        <v>3.7253858435337944E-3</v>
      </c>
      <c r="U1197" s="17">
        <v>245</v>
      </c>
      <c r="V1197" s="41">
        <f t="shared" si="238"/>
        <v>4.7404368941431421E-3</v>
      </c>
      <c r="W1197" s="17">
        <v>13</v>
      </c>
      <c r="X1197" s="41">
        <f t="shared" si="239"/>
        <v>2.0589166930630345E-3</v>
      </c>
      <c r="Y1197" s="17">
        <v>25</v>
      </c>
      <c r="Z1197" s="41">
        <f t="shared" si="240"/>
        <v>7.9923273657289007E-3</v>
      </c>
      <c r="AA1197" s="17">
        <v>8</v>
      </c>
      <c r="AB1197" s="41">
        <f t="shared" si="241"/>
        <v>3.6646816307833257E-3</v>
      </c>
      <c r="AC1197" s="17">
        <v>17</v>
      </c>
      <c r="AD1197" s="41">
        <f t="shared" si="242"/>
        <v>4.5637583892617446E-3</v>
      </c>
      <c r="AE1197" s="17">
        <v>18</v>
      </c>
      <c r="AF1197" s="42">
        <f t="shared" si="243"/>
        <v>1.9294672526530175E-3</v>
      </c>
      <c r="AG1197" s="19">
        <f t="shared" si="244"/>
        <v>19</v>
      </c>
      <c r="AH1197" s="19">
        <f t="shared" si="245"/>
        <v>373</v>
      </c>
      <c r="AI1197" s="47">
        <f t="shared" si="246"/>
        <v>4.2414800832376249E-3</v>
      </c>
    </row>
    <row r="1198" spans="1:35">
      <c r="A1198" t="s">
        <v>1655</v>
      </c>
      <c r="B1198" t="s">
        <v>709</v>
      </c>
      <c r="C1198" t="s">
        <v>340</v>
      </c>
      <c r="D1198" s="4" t="s">
        <v>1217</v>
      </c>
      <c r="E1198" s="2"/>
      <c r="F1198" t="s">
        <v>2699</v>
      </c>
      <c r="G1198" s="4"/>
      <c r="H1198" s="3" t="s">
        <v>1227</v>
      </c>
      <c r="I1198" s="3" t="s">
        <v>505</v>
      </c>
      <c r="J1198" s="4"/>
      <c r="K1198" s="4"/>
      <c r="L1198" s="30" t="s">
        <v>1215</v>
      </c>
      <c r="M1198" s="17"/>
      <c r="N1198" s="41" t="str">
        <f t="shared" si="234"/>
        <v xml:space="preserve"> </v>
      </c>
      <c r="O1198" s="17"/>
      <c r="P1198" s="41" t="str">
        <f t="shared" si="235"/>
        <v xml:space="preserve"> </v>
      </c>
      <c r="Q1198" s="17"/>
      <c r="R1198" s="41" t="str">
        <f t="shared" si="236"/>
        <v xml:space="preserve"> </v>
      </c>
      <c r="S1198" s="17">
        <v>1</v>
      </c>
      <c r="T1198" s="41">
        <f t="shared" si="237"/>
        <v>5.3219797764768491E-4</v>
      </c>
      <c r="U1198" s="17">
        <v>1</v>
      </c>
      <c r="V1198" s="41">
        <f t="shared" si="238"/>
        <v>1.9348722016910783E-5</v>
      </c>
      <c r="W1198" s="17"/>
      <c r="X1198" s="41" t="str">
        <f t="shared" si="239"/>
        <v xml:space="preserve"> </v>
      </c>
      <c r="Y1198" s="17"/>
      <c r="Z1198" s="41" t="str">
        <f t="shared" si="240"/>
        <v xml:space="preserve"> </v>
      </c>
      <c r="AA1198" s="17"/>
      <c r="AB1198" s="41" t="str">
        <f t="shared" si="241"/>
        <v xml:space="preserve"> </v>
      </c>
      <c r="AC1198" s="17"/>
      <c r="AD1198" s="41" t="str">
        <f t="shared" si="242"/>
        <v xml:space="preserve"> </v>
      </c>
      <c r="AE1198" s="17">
        <v>6</v>
      </c>
      <c r="AF1198" s="42">
        <f t="shared" si="243"/>
        <v>6.4315575088433915E-4</v>
      </c>
      <c r="AG1198" s="19">
        <f t="shared" si="244"/>
        <v>5</v>
      </c>
      <c r="AH1198" s="19">
        <f t="shared" si="245"/>
        <v>8</v>
      </c>
      <c r="AI1198" s="47">
        <f t="shared" si="246"/>
        <v>9.0970082214211802E-5</v>
      </c>
    </row>
    <row r="1199" spans="1:35">
      <c r="A1199" t="s">
        <v>1655</v>
      </c>
      <c r="B1199" t="s">
        <v>1656</v>
      </c>
      <c r="C1199" t="s">
        <v>340</v>
      </c>
      <c r="D1199" s="4" t="s">
        <v>1217</v>
      </c>
      <c r="E1199" s="2"/>
      <c r="F1199" t="s">
        <v>2700</v>
      </c>
      <c r="G1199" s="4"/>
      <c r="H1199" s="3" t="s">
        <v>1227</v>
      </c>
      <c r="I1199" s="3" t="s">
        <v>1227</v>
      </c>
      <c r="J1199" s="4"/>
      <c r="K1199" s="4">
        <v>165</v>
      </c>
      <c r="L1199" s="30" t="s">
        <v>1305</v>
      </c>
      <c r="M1199" s="17">
        <v>1</v>
      </c>
      <c r="N1199" s="41">
        <f t="shared" si="234"/>
        <v>5.3078556263269638E-4</v>
      </c>
      <c r="O1199" s="17">
        <v>19</v>
      </c>
      <c r="P1199" s="41">
        <f t="shared" si="235"/>
        <v>3.3958891867739054E-3</v>
      </c>
      <c r="Q1199" s="17"/>
      <c r="R1199" s="41" t="str">
        <f t="shared" si="236"/>
        <v xml:space="preserve"> </v>
      </c>
      <c r="S1199" s="17">
        <v>2</v>
      </c>
      <c r="T1199" s="41">
        <f t="shared" si="237"/>
        <v>1.0643959552953698E-3</v>
      </c>
      <c r="U1199" s="17">
        <v>210</v>
      </c>
      <c r="V1199" s="41">
        <f t="shared" si="238"/>
        <v>4.0632316235512641E-3</v>
      </c>
      <c r="W1199" s="17">
        <v>6</v>
      </c>
      <c r="X1199" s="41">
        <f t="shared" si="239"/>
        <v>9.5026924295216978E-4</v>
      </c>
      <c r="Y1199" s="17">
        <v>3</v>
      </c>
      <c r="Z1199" s="41">
        <f t="shared" si="240"/>
        <v>9.5907928388746806E-4</v>
      </c>
      <c r="AA1199" s="17">
        <v>4</v>
      </c>
      <c r="AB1199" s="41">
        <f t="shared" si="241"/>
        <v>1.8323408153916628E-3</v>
      </c>
      <c r="AC1199" s="17">
        <v>26</v>
      </c>
      <c r="AD1199" s="41">
        <f t="shared" si="242"/>
        <v>6.9798657718120804E-3</v>
      </c>
      <c r="AE1199" s="17">
        <v>24</v>
      </c>
      <c r="AF1199" s="42">
        <f t="shared" si="243"/>
        <v>2.5726230035373566E-3</v>
      </c>
      <c r="AG1199" s="19">
        <f t="shared" si="244"/>
        <v>17</v>
      </c>
      <c r="AH1199" s="19">
        <f t="shared" si="245"/>
        <v>295</v>
      </c>
      <c r="AI1199" s="47">
        <f t="shared" si="246"/>
        <v>3.3545217816490602E-3</v>
      </c>
    </row>
    <row r="1200" spans="1:35">
      <c r="A1200" t="s">
        <v>1655</v>
      </c>
      <c r="B1200" t="s">
        <v>434</v>
      </c>
      <c r="C1200" t="s">
        <v>340</v>
      </c>
      <c r="D1200" s="4" t="s">
        <v>1217</v>
      </c>
      <c r="E1200" s="2"/>
      <c r="F1200" t="s">
        <v>2701</v>
      </c>
      <c r="G1200" s="4"/>
      <c r="H1200" s="3" t="s">
        <v>1227</v>
      </c>
      <c r="I1200" s="3" t="s">
        <v>1227</v>
      </c>
      <c r="J1200" s="4">
        <v>100</v>
      </c>
      <c r="K1200" s="4">
        <v>165</v>
      </c>
      <c r="L1200" s="30" t="s">
        <v>1305</v>
      </c>
      <c r="M1200" s="17">
        <v>24</v>
      </c>
      <c r="N1200" s="41">
        <f t="shared" si="234"/>
        <v>1.2738853503184714E-2</v>
      </c>
      <c r="O1200" s="17">
        <v>9</v>
      </c>
      <c r="P1200" s="41">
        <f t="shared" si="235"/>
        <v>1.6085790884718498E-3</v>
      </c>
      <c r="Q1200" s="17">
        <v>2</v>
      </c>
      <c r="R1200" s="41">
        <f t="shared" si="236"/>
        <v>9.0049527239981989E-4</v>
      </c>
      <c r="S1200" s="17">
        <v>2</v>
      </c>
      <c r="T1200" s="41">
        <f t="shared" si="237"/>
        <v>1.0643959552953698E-3</v>
      </c>
      <c r="U1200" s="17">
        <v>42</v>
      </c>
      <c r="V1200" s="41">
        <f t="shared" si="238"/>
        <v>8.1264632471025292E-4</v>
      </c>
      <c r="W1200" s="17">
        <v>1</v>
      </c>
      <c r="X1200" s="41">
        <f t="shared" si="239"/>
        <v>1.5837820715869496E-4</v>
      </c>
      <c r="Y1200" s="17"/>
      <c r="Z1200" s="41" t="str">
        <f t="shared" si="240"/>
        <v xml:space="preserve"> </v>
      </c>
      <c r="AA1200" s="17">
        <v>2</v>
      </c>
      <c r="AB1200" s="41">
        <f t="shared" si="241"/>
        <v>9.1617040769583142E-4</v>
      </c>
      <c r="AC1200" s="17"/>
      <c r="AD1200" s="41" t="str">
        <f t="shared" si="242"/>
        <v xml:space="preserve"> </v>
      </c>
      <c r="AE1200" s="17">
        <v>13</v>
      </c>
      <c r="AF1200" s="42">
        <f t="shared" si="243"/>
        <v>1.3935041269160682E-3</v>
      </c>
      <c r="AG1200" s="19">
        <f t="shared" si="244"/>
        <v>15</v>
      </c>
      <c r="AH1200" s="19">
        <f t="shared" si="245"/>
        <v>95</v>
      </c>
      <c r="AI1200" s="47">
        <f t="shared" si="246"/>
        <v>1.0802697262937652E-3</v>
      </c>
    </row>
    <row r="1201" spans="1:35">
      <c r="A1201" t="s">
        <v>1655</v>
      </c>
      <c r="B1201" t="s">
        <v>435</v>
      </c>
      <c r="C1201" t="s">
        <v>340</v>
      </c>
      <c r="D1201" s="4" t="s">
        <v>1217</v>
      </c>
      <c r="E1201" s="2"/>
      <c r="F1201" t="s">
        <v>2702</v>
      </c>
      <c r="G1201" s="4"/>
      <c r="H1201" s="3" t="s">
        <v>1227</v>
      </c>
      <c r="I1201" s="3" t="s">
        <v>1227</v>
      </c>
      <c r="J1201" s="4">
        <v>100</v>
      </c>
      <c r="K1201" s="4">
        <v>164</v>
      </c>
      <c r="L1201" s="30" t="s">
        <v>1305</v>
      </c>
      <c r="M1201" s="17">
        <v>10</v>
      </c>
      <c r="N1201" s="41">
        <f t="shared" si="234"/>
        <v>5.3078556263269636E-3</v>
      </c>
      <c r="O1201" s="17">
        <v>4</v>
      </c>
      <c r="P1201" s="41">
        <f t="shared" si="235"/>
        <v>7.1492403932082213E-4</v>
      </c>
      <c r="Q1201" s="17"/>
      <c r="R1201" s="41" t="str">
        <f t="shared" si="236"/>
        <v xml:space="preserve"> </v>
      </c>
      <c r="S1201" s="17"/>
      <c r="T1201" s="41" t="str">
        <f t="shared" si="237"/>
        <v xml:space="preserve"> </v>
      </c>
      <c r="U1201" s="17">
        <v>8</v>
      </c>
      <c r="V1201" s="41">
        <f t="shared" si="238"/>
        <v>1.5478977613528626E-4</v>
      </c>
      <c r="W1201" s="17"/>
      <c r="X1201" s="41" t="str">
        <f t="shared" si="239"/>
        <v xml:space="preserve"> </v>
      </c>
      <c r="Y1201" s="17"/>
      <c r="Z1201" s="41" t="str">
        <f t="shared" si="240"/>
        <v xml:space="preserve"> </v>
      </c>
      <c r="AA1201" s="17"/>
      <c r="AB1201" s="41" t="str">
        <f t="shared" si="241"/>
        <v xml:space="preserve"> </v>
      </c>
      <c r="AC1201" s="17"/>
      <c r="AD1201" s="41" t="str">
        <f t="shared" si="242"/>
        <v xml:space="preserve"> </v>
      </c>
      <c r="AE1201" s="17">
        <v>1</v>
      </c>
      <c r="AF1201" s="42">
        <f t="shared" si="243"/>
        <v>1.0719262514738985E-4</v>
      </c>
      <c r="AG1201" s="19">
        <f t="shared" si="244"/>
        <v>7</v>
      </c>
      <c r="AH1201" s="19">
        <f t="shared" si="245"/>
        <v>23</v>
      </c>
      <c r="AI1201" s="47">
        <f t="shared" si="246"/>
        <v>2.6153898636585891E-4</v>
      </c>
    </row>
    <row r="1202" spans="1:35">
      <c r="A1202" t="s">
        <v>2263</v>
      </c>
      <c r="B1202" t="s">
        <v>2431</v>
      </c>
      <c r="C1202" t="s">
        <v>2028</v>
      </c>
      <c r="D1202" s="4" t="s">
        <v>1218</v>
      </c>
      <c r="E1202" s="2"/>
      <c r="F1202" t="s">
        <v>2915</v>
      </c>
      <c r="G1202" s="4"/>
      <c r="H1202" s="3" t="s">
        <v>1227</v>
      </c>
      <c r="I1202" s="3" t="s">
        <v>1227</v>
      </c>
      <c r="J1202" s="4"/>
      <c r="K1202" s="4"/>
      <c r="L1202" s="30" t="s">
        <v>1307</v>
      </c>
      <c r="M1202" s="17">
        <v>2</v>
      </c>
      <c r="N1202" s="41">
        <f t="shared" si="234"/>
        <v>1.0615711252653928E-3</v>
      </c>
      <c r="O1202" s="17"/>
      <c r="P1202" s="41" t="str">
        <f t="shared" si="235"/>
        <v xml:space="preserve"> </v>
      </c>
      <c r="Q1202" s="17">
        <v>10</v>
      </c>
      <c r="R1202" s="41">
        <f t="shared" si="236"/>
        <v>4.5024763619990991E-3</v>
      </c>
      <c r="S1202" s="17"/>
      <c r="T1202" s="41" t="str">
        <f t="shared" si="237"/>
        <v xml:space="preserve"> </v>
      </c>
      <c r="U1202" s="17">
        <v>6</v>
      </c>
      <c r="V1202" s="41">
        <f t="shared" si="238"/>
        <v>1.160923321014647E-4</v>
      </c>
      <c r="W1202" s="17">
        <v>1</v>
      </c>
      <c r="X1202" s="41">
        <f t="shared" si="239"/>
        <v>1.5837820715869496E-4</v>
      </c>
      <c r="Y1202" s="17">
        <v>4</v>
      </c>
      <c r="Z1202" s="41">
        <f t="shared" si="240"/>
        <v>1.2787723785166241E-3</v>
      </c>
      <c r="AA1202" s="17">
        <v>7</v>
      </c>
      <c r="AB1202" s="41">
        <f t="shared" si="241"/>
        <v>3.2065964269354101E-3</v>
      </c>
      <c r="AC1202" s="17">
        <v>5</v>
      </c>
      <c r="AD1202" s="41">
        <f t="shared" si="242"/>
        <v>1.3422818791946308E-3</v>
      </c>
      <c r="AE1202" s="17"/>
      <c r="AF1202" s="42" t="str">
        <f t="shared" si="243"/>
        <v xml:space="preserve"> </v>
      </c>
      <c r="AG1202" s="19">
        <f t="shared" si="244"/>
        <v>14</v>
      </c>
      <c r="AH1202" s="19">
        <f t="shared" si="245"/>
        <v>35</v>
      </c>
      <c r="AI1202" s="47">
        <f t="shared" si="246"/>
        <v>3.9799410968717664E-4</v>
      </c>
    </row>
    <row r="1203" spans="1:35">
      <c r="A1203" t="s">
        <v>2263</v>
      </c>
      <c r="B1203" t="s">
        <v>1249</v>
      </c>
      <c r="C1203" t="s">
        <v>2028</v>
      </c>
      <c r="D1203" s="4" t="s">
        <v>1218</v>
      </c>
      <c r="E1203" s="2"/>
      <c r="F1203" t="s">
        <v>5438</v>
      </c>
      <c r="G1203" s="4" t="s">
        <v>5932</v>
      </c>
      <c r="H1203" s="3" t="s">
        <v>1227</v>
      </c>
      <c r="I1203" s="3" t="s">
        <v>1227</v>
      </c>
      <c r="J1203" s="4"/>
      <c r="K1203" s="4"/>
      <c r="L1203" s="30" t="s">
        <v>1307</v>
      </c>
      <c r="M1203" s="17">
        <v>3</v>
      </c>
      <c r="N1203" s="41">
        <f t="shared" si="234"/>
        <v>1.5923566878980893E-3</v>
      </c>
      <c r="O1203" s="17">
        <v>12</v>
      </c>
      <c r="P1203" s="41">
        <f t="shared" si="235"/>
        <v>2.1447721179624667E-3</v>
      </c>
      <c r="Q1203" s="17">
        <v>3</v>
      </c>
      <c r="R1203" s="41">
        <f t="shared" si="236"/>
        <v>1.3507429085997298E-3</v>
      </c>
      <c r="S1203" s="17">
        <v>3</v>
      </c>
      <c r="T1203" s="41">
        <f t="shared" si="237"/>
        <v>1.5965939329430547E-3</v>
      </c>
      <c r="U1203" s="17">
        <v>6</v>
      </c>
      <c r="V1203" s="41">
        <f t="shared" si="238"/>
        <v>1.160923321014647E-4</v>
      </c>
      <c r="W1203" s="17">
        <v>2</v>
      </c>
      <c r="X1203" s="41">
        <f t="shared" si="239"/>
        <v>3.1675641431738993E-4</v>
      </c>
      <c r="Y1203" s="17">
        <v>2</v>
      </c>
      <c r="Z1203" s="41">
        <f t="shared" si="240"/>
        <v>6.3938618925831207E-4</v>
      </c>
      <c r="AA1203" s="17">
        <v>1</v>
      </c>
      <c r="AB1203" s="41">
        <f t="shared" si="241"/>
        <v>4.5808520384791571E-4</v>
      </c>
      <c r="AC1203" s="17">
        <v>7</v>
      </c>
      <c r="AD1203" s="41">
        <f t="shared" si="242"/>
        <v>1.8791946308724832E-3</v>
      </c>
      <c r="AE1203" s="17"/>
      <c r="AF1203" s="42" t="str">
        <f t="shared" si="243"/>
        <v xml:space="preserve"> </v>
      </c>
      <c r="AG1203" s="19">
        <f t="shared" si="244"/>
        <v>18</v>
      </c>
      <c r="AH1203" s="19">
        <f t="shared" si="245"/>
        <v>39</v>
      </c>
      <c r="AI1203" s="47">
        <f t="shared" si="246"/>
        <v>4.4347915079428254E-4</v>
      </c>
    </row>
    <row r="1204" spans="1:35">
      <c r="A1204" t="s">
        <v>1497</v>
      </c>
      <c r="B1204" t="s">
        <v>3146</v>
      </c>
      <c r="C1204" t="s">
        <v>2121</v>
      </c>
      <c r="D1204" s="4" t="s">
        <v>333</v>
      </c>
      <c r="E1204" s="2" t="s">
        <v>1803</v>
      </c>
      <c r="F1204" t="s">
        <v>3271</v>
      </c>
      <c r="G1204" s="4"/>
      <c r="H1204" s="3" t="s">
        <v>1227</v>
      </c>
      <c r="I1204" s="3" t="s">
        <v>1227</v>
      </c>
      <c r="J1204" s="4">
        <v>304</v>
      </c>
      <c r="K1204" s="4">
        <v>28</v>
      </c>
      <c r="L1204" s="30" t="s">
        <v>1307</v>
      </c>
      <c r="M1204" s="17"/>
      <c r="N1204" s="41" t="str">
        <f t="shared" si="234"/>
        <v xml:space="preserve"> </v>
      </c>
      <c r="O1204" s="17"/>
      <c r="P1204" s="41" t="str">
        <f t="shared" si="235"/>
        <v xml:space="preserve"> </v>
      </c>
      <c r="Q1204" s="17"/>
      <c r="R1204" s="41" t="str">
        <f t="shared" si="236"/>
        <v xml:space="preserve"> </v>
      </c>
      <c r="S1204" s="17"/>
      <c r="T1204" s="41" t="str">
        <f t="shared" si="237"/>
        <v xml:space="preserve"> </v>
      </c>
      <c r="U1204" s="17">
        <v>7</v>
      </c>
      <c r="V1204" s="41">
        <f t="shared" si="238"/>
        <v>1.3544105411837548E-4</v>
      </c>
      <c r="W1204" s="17"/>
      <c r="X1204" s="41" t="str">
        <f t="shared" si="239"/>
        <v xml:space="preserve"> </v>
      </c>
      <c r="Y1204" s="17"/>
      <c r="Z1204" s="41" t="str">
        <f t="shared" si="240"/>
        <v xml:space="preserve"> </v>
      </c>
      <c r="AA1204" s="17"/>
      <c r="AB1204" s="41" t="str">
        <f t="shared" si="241"/>
        <v xml:space="preserve"> </v>
      </c>
      <c r="AC1204" s="17"/>
      <c r="AD1204" s="41" t="str">
        <f t="shared" si="242"/>
        <v xml:space="preserve"> </v>
      </c>
      <c r="AE1204" s="17">
        <v>1</v>
      </c>
      <c r="AF1204" s="42">
        <f t="shared" si="243"/>
        <v>1.0719262514738985E-4</v>
      </c>
      <c r="AG1204" s="19">
        <f t="shared" si="244"/>
        <v>3</v>
      </c>
      <c r="AH1204" s="19">
        <f t="shared" si="245"/>
        <v>8</v>
      </c>
      <c r="AI1204" s="47">
        <f t="shared" si="246"/>
        <v>9.0970082214211802E-5</v>
      </c>
    </row>
    <row r="1205" spans="1:35">
      <c r="A1205" t="s">
        <v>2119</v>
      </c>
      <c r="B1205" t="s">
        <v>2432</v>
      </c>
      <c r="C1205" t="s">
        <v>2121</v>
      </c>
      <c r="D1205" s="4" t="s">
        <v>333</v>
      </c>
      <c r="E1205" s="2"/>
      <c r="F1205" t="s">
        <v>1067</v>
      </c>
      <c r="G1205" s="4"/>
      <c r="H1205" s="3" t="s">
        <v>1227</v>
      </c>
      <c r="I1205" s="3" t="s">
        <v>1227</v>
      </c>
      <c r="J1205" s="4">
        <v>304</v>
      </c>
      <c r="K1205" s="4">
        <v>28</v>
      </c>
      <c r="L1205" s="30" t="s">
        <v>1307</v>
      </c>
      <c r="M1205" s="17"/>
      <c r="N1205" s="41" t="str">
        <f t="shared" si="234"/>
        <v xml:space="preserve"> </v>
      </c>
      <c r="O1205" s="17"/>
      <c r="P1205" s="41" t="str">
        <f t="shared" si="235"/>
        <v xml:space="preserve"> </v>
      </c>
      <c r="Q1205" s="17"/>
      <c r="R1205" s="41" t="str">
        <f t="shared" si="236"/>
        <v xml:space="preserve"> </v>
      </c>
      <c r="S1205" s="17"/>
      <c r="T1205" s="41" t="str">
        <f t="shared" si="237"/>
        <v xml:space="preserve"> </v>
      </c>
      <c r="U1205" s="17">
        <v>36</v>
      </c>
      <c r="V1205" s="41">
        <f t="shared" si="238"/>
        <v>6.9655399260878817E-4</v>
      </c>
      <c r="W1205" s="17"/>
      <c r="X1205" s="41" t="str">
        <f t="shared" si="239"/>
        <v xml:space="preserve"> </v>
      </c>
      <c r="Y1205" s="17"/>
      <c r="Z1205" s="41" t="str">
        <f t="shared" si="240"/>
        <v xml:space="preserve"> </v>
      </c>
      <c r="AA1205" s="17"/>
      <c r="AB1205" s="41" t="str">
        <f t="shared" si="241"/>
        <v xml:space="preserve"> </v>
      </c>
      <c r="AC1205" s="17"/>
      <c r="AD1205" s="41" t="str">
        <f t="shared" si="242"/>
        <v xml:space="preserve"> </v>
      </c>
      <c r="AE1205" s="17">
        <v>21</v>
      </c>
      <c r="AF1205" s="42">
        <f t="shared" si="243"/>
        <v>2.2510451280951869E-3</v>
      </c>
      <c r="AG1205" s="19">
        <f t="shared" si="244"/>
        <v>3</v>
      </c>
      <c r="AH1205" s="19">
        <f t="shared" si="245"/>
        <v>57</v>
      </c>
      <c r="AI1205" s="47">
        <f t="shared" si="246"/>
        <v>6.4816183577625904E-4</v>
      </c>
    </row>
    <row r="1206" spans="1:35">
      <c r="A1206" t="s">
        <v>1859</v>
      </c>
      <c r="B1206" t="s">
        <v>2014</v>
      </c>
      <c r="C1206" t="s">
        <v>341</v>
      </c>
      <c r="D1206" s="4" t="s">
        <v>1218</v>
      </c>
      <c r="E1206" s="2"/>
      <c r="F1206" t="s">
        <v>1040</v>
      </c>
      <c r="G1206" s="4"/>
      <c r="H1206" s="3" t="s">
        <v>1227</v>
      </c>
      <c r="I1206" s="3" t="s">
        <v>1227</v>
      </c>
      <c r="J1206" s="4">
        <v>250</v>
      </c>
      <c r="K1206" s="4">
        <v>383</v>
      </c>
      <c r="L1206" s="30" t="s">
        <v>1307</v>
      </c>
      <c r="M1206" s="17"/>
      <c r="N1206" s="41" t="str">
        <f t="shared" si="234"/>
        <v xml:space="preserve"> </v>
      </c>
      <c r="O1206" s="17"/>
      <c r="P1206" s="41" t="str">
        <f t="shared" si="235"/>
        <v xml:space="preserve"> </v>
      </c>
      <c r="Q1206" s="17"/>
      <c r="R1206" s="41" t="str">
        <f t="shared" si="236"/>
        <v xml:space="preserve"> </v>
      </c>
      <c r="S1206" s="17"/>
      <c r="T1206" s="41" t="str">
        <f t="shared" si="237"/>
        <v xml:space="preserve"> </v>
      </c>
      <c r="U1206" s="17">
        <v>2</v>
      </c>
      <c r="V1206" s="41">
        <f t="shared" si="238"/>
        <v>3.8697444033821565E-5</v>
      </c>
      <c r="W1206" s="17"/>
      <c r="X1206" s="41" t="str">
        <f t="shared" si="239"/>
        <v xml:space="preserve"> </v>
      </c>
      <c r="Y1206" s="17"/>
      <c r="Z1206" s="41" t="str">
        <f t="shared" si="240"/>
        <v xml:space="preserve"> </v>
      </c>
      <c r="AA1206" s="17">
        <v>1</v>
      </c>
      <c r="AB1206" s="41">
        <f t="shared" si="241"/>
        <v>4.5808520384791571E-4</v>
      </c>
      <c r="AC1206" s="17"/>
      <c r="AD1206" s="41" t="str">
        <f t="shared" si="242"/>
        <v xml:space="preserve"> </v>
      </c>
      <c r="AE1206" s="17"/>
      <c r="AF1206" s="42" t="str">
        <f t="shared" si="243"/>
        <v xml:space="preserve"> </v>
      </c>
      <c r="AG1206" s="19">
        <f t="shared" si="244"/>
        <v>4</v>
      </c>
      <c r="AH1206" s="19">
        <f t="shared" si="245"/>
        <v>3</v>
      </c>
      <c r="AI1206" s="47">
        <f t="shared" si="246"/>
        <v>3.4113780830329428E-5</v>
      </c>
    </row>
    <row r="1207" spans="1:35">
      <c r="A1207" t="s">
        <v>1499</v>
      </c>
      <c r="B1207" t="s">
        <v>1593</v>
      </c>
      <c r="C1207" s="5" t="s">
        <v>2495</v>
      </c>
      <c r="D1207" s="4" t="s">
        <v>1217</v>
      </c>
      <c r="E1207" s="2"/>
      <c r="F1207" s="5" t="s">
        <v>4875</v>
      </c>
      <c r="G1207" s="4"/>
      <c r="H1207" s="3" t="s">
        <v>1227</v>
      </c>
      <c r="I1207" s="3" t="s">
        <v>505</v>
      </c>
      <c r="J1207" s="4"/>
      <c r="K1207" s="4"/>
      <c r="L1207" s="30" t="s">
        <v>1307</v>
      </c>
      <c r="M1207" s="17"/>
      <c r="N1207" s="41" t="str">
        <f t="shared" si="234"/>
        <v xml:space="preserve"> </v>
      </c>
      <c r="O1207" s="17"/>
      <c r="P1207" s="41" t="str">
        <f t="shared" si="235"/>
        <v xml:space="preserve"> </v>
      </c>
      <c r="Q1207" s="17"/>
      <c r="R1207" s="41" t="str">
        <f t="shared" si="236"/>
        <v xml:space="preserve"> </v>
      </c>
      <c r="S1207" s="17"/>
      <c r="T1207" s="41" t="str">
        <f t="shared" si="237"/>
        <v xml:space="preserve"> </v>
      </c>
      <c r="U1207" s="17"/>
      <c r="V1207" s="41" t="str">
        <f t="shared" si="238"/>
        <v xml:space="preserve"> </v>
      </c>
      <c r="W1207" s="17"/>
      <c r="X1207" s="41" t="str">
        <f t="shared" si="239"/>
        <v xml:space="preserve"> </v>
      </c>
      <c r="Y1207" s="17"/>
      <c r="Z1207" s="41" t="str">
        <f t="shared" si="240"/>
        <v xml:space="preserve"> </v>
      </c>
      <c r="AA1207" s="17"/>
      <c r="AB1207" s="41" t="str">
        <f t="shared" si="241"/>
        <v xml:space="preserve"> </v>
      </c>
      <c r="AC1207" s="17">
        <v>1</v>
      </c>
      <c r="AD1207" s="41">
        <f t="shared" si="242"/>
        <v>2.6845637583892615E-4</v>
      </c>
      <c r="AE1207" s="17"/>
      <c r="AF1207" s="42" t="str">
        <f t="shared" si="243"/>
        <v xml:space="preserve"> </v>
      </c>
      <c r="AG1207" s="19">
        <f t="shared" si="244"/>
        <v>2</v>
      </c>
      <c r="AH1207" s="19">
        <f t="shared" si="245"/>
        <v>1</v>
      </c>
      <c r="AI1207" s="47">
        <f t="shared" si="246"/>
        <v>1.1371260276776475E-5</v>
      </c>
    </row>
    <row r="1208" spans="1:35">
      <c r="A1208" t="s">
        <v>3172</v>
      </c>
      <c r="B1208" t="s">
        <v>3173</v>
      </c>
      <c r="C1208" t="s">
        <v>3171</v>
      </c>
      <c r="D1208" s="4" t="s">
        <v>1217</v>
      </c>
      <c r="E1208" s="2"/>
      <c r="F1208" t="s">
        <v>3272</v>
      </c>
      <c r="G1208" s="4"/>
      <c r="H1208" s="3" t="s">
        <v>1227</v>
      </c>
      <c r="I1208" s="3" t="s">
        <v>1227</v>
      </c>
      <c r="J1208" s="4"/>
      <c r="K1208" s="4"/>
      <c r="L1208" s="30" t="s">
        <v>1307</v>
      </c>
      <c r="M1208" s="17"/>
      <c r="N1208" s="41" t="str">
        <f t="shared" si="234"/>
        <v xml:space="preserve"> </v>
      </c>
      <c r="O1208" s="17">
        <v>4</v>
      </c>
      <c r="P1208" s="41">
        <f t="shared" si="235"/>
        <v>7.1492403932082213E-4</v>
      </c>
      <c r="Q1208" s="17"/>
      <c r="R1208" s="41" t="str">
        <f t="shared" si="236"/>
        <v xml:space="preserve"> </v>
      </c>
      <c r="S1208" s="17"/>
      <c r="T1208" s="41" t="str">
        <f t="shared" si="237"/>
        <v xml:space="preserve"> </v>
      </c>
      <c r="U1208" s="17"/>
      <c r="V1208" s="41" t="str">
        <f t="shared" si="238"/>
        <v xml:space="preserve"> </v>
      </c>
      <c r="W1208" s="17"/>
      <c r="X1208" s="41" t="str">
        <f t="shared" si="239"/>
        <v xml:space="preserve"> </v>
      </c>
      <c r="Y1208" s="17">
        <v>1</v>
      </c>
      <c r="Z1208" s="41">
        <f t="shared" si="240"/>
        <v>3.1969309462915604E-4</v>
      </c>
      <c r="AA1208" s="17"/>
      <c r="AB1208" s="41" t="str">
        <f t="shared" si="241"/>
        <v xml:space="preserve"> </v>
      </c>
      <c r="AC1208" s="17">
        <v>2</v>
      </c>
      <c r="AD1208" s="41">
        <f t="shared" si="242"/>
        <v>5.369127516778523E-4</v>
      </c>
      <c r="AE1208" s="17"/>
      <c r="AF1208" s="42" t="str">
        <f t="shared" si="243"/>
        <v xml:space="preserve"> </v>
      </c>
      <c r="AG1208" s="19">
        <f t="shared" si="244"/>
        <v>6</v>
      </c>
      <c r="AH1208" s="19">
        <f t="shared" si="245"/>
        <v>7</v>
      </c>
      <c r="AI1208" s="47">
        <f t="shared" si="246"/>
        <v>7.9598821937435329E-5</v>
      </c>
    </row>
    <row r="1209" spans="1:35">
      <c r="A1209" t="s">
        <v>3236</v>
      </c>
      <c r="B1209" t="s">
        <v>1012</v>
      </c>
      <c r="C1209" t="s">
        <v>2020</v>
      </c>
      <c r="D1209" s="4" t="s">
        <v>1218</v>
      </c>
      <c r="E1209" s="4" t="s">
        <v>1803</v>
      </c>
      <c r="F1209" s="5" t="s">
        <v>5207</v>
      </c>
      <c r="G1209" s="4"/>
      <c r="H1209" s="3" t="s">
        <v>1227</v>
      </c>
      <c r="I1209" s="3" t="s">
        <v>1227</v>
      </c>
      <c r="J1209" s="4">
        <v>280</v>
      </c>
      <c r="K1209" s="4"/>
      <c r="L1209" s="30" t="s">
        <v>1307</v>
      </c>
      <c r="M1209" s="17"/>
      <c r="N1209" s="41" t="str">
        <f t="shared" si="234"/>
        <v xml:space="preserve"> </v>
      </c>
      <c r="O1209" s="17"/>
      <c r="P1209" s="41" t="str">
        <f t="shared" si="235"/>
        <v xml:space="preserve"> </v>
      </c>
      <c r="Q1209" s="17"/>
      <c r="R1209" s="41" t="str">
        <f t="shared" si="236"/>
        <v xml:space="preserve"> </v>
      </c>
      <c r="S1209" s="17"/>
      <c r="T1209" s="41" t="str">
        <f t="shared" si="237"/>
        <v xml:space="preserve"> </v>
      </c>
      <c r="U1209" s="17">
        <v>4</v>
      </c>
      <c r="V1209" s="41">
        <f t="shared" si="238"/>
        <v>7.739488806764313E-5</v>
      </c>
      <c r="W1209" s="17"/>
      <c r="X1209" s="41" t="str">
        <f t="shared" si="239"/>
        <v xml:space="preserve"> </v>
      </c>
      <c r="Y1209" s="17"/>
      <c r="Z1209" s="41" t="str">
        <f t="shared" si="240"/>
        <v xml:space="preserve"> </v>
      </c>
      <c r="AA1209" s="17"/>
      <c r="AB1209" s="41" t="str">
        <f t="shared" si="241"/>
        <v xml:space="preserve"> </v>
      </c>
      <c r="AC1209" s="17"/>
      <c r="AD1209" s="41" t="str">
        <f t="shared" si="242"/>
        <v xml:space="preserve"> </v>
      </c>
      <c r="AE1209" s="17"/>
      <c r="AF1209" s="42" t="str">
        <f t="shared" si="243"/>
        <v xml:space="preserve"> </v>
      </c>
      <c r="AG1209" s="19">
        <f t="shared" si="244"/>
        <v>2</v>
      </c>
      <c r="AH1209" s="19">
        <f t="shared" si="245"/>
        <v>4</v>
      </c>
      <c r="AI1209" s="47">
        <f t="shared" si="246"/>
        <v>4.5485041107105901E-5</v>
      </c>
    </row>
    <row r="1210" spans="1:35">
      <c r="A1210" t="s">
        <v>3236</v>
      </c>
      <c r="B1210" t="s">
        <v>994</v>
      </c>
      <c r="C1210" t="s">
        <v>2020</v>
      </c>
      <c r="D1210" s="4" t="s">
        <v>1218</v>
      </c>
      <c r="E1210" s="4" t="s">
        <v>1803</v>
      </c>
      <c r="F1210" s="5" t="s">
        <v>2638</v>
      </c>
      <c r="G1210" s="4"/>
      <c r="H1210" s="3" t="s">
        <v>1227</v>
      </c>
      <c r="I1210" s="3" t="s">
        <v>1227</v>
      </c>
      <c r="J1210" s="4">
        <v>281</v>
      </c>
      <c r="K1210" s="4">
        <v>345</v>
      </c>
      <c r="L1210" s="30" t="s">
        <v>1307</v>
      </c>
      <c r="M1210" s="17"/>
      <c r="N1210" s="41" t="str">
        <f t="shared" si="234"/>
        <v xml:space="preserve"> </v>
      </c>
      <c r="O1210" s="17"/>
      <c r="P1210" s="41" t="str">
        <f t="shared" si="235"/>
        <v xml:space="preserve"> </v>
      </c>
      <c r="Q1210" s="17"/>
      <c r="R1210" s="41" t="str">
        <f t="shared" si="236"/>
        <v xml:space="preserve"> </v>
      </c>
      <c r="S1210" s="17"/>
      <c r="T1210" s="41" t="str">
        <f t="shared" si="237"/>
        <v xml:space="preserve"> </v>
      </c>
      <c r="U1210" s="17">
        <v>7</v>
      </c>
      <c r="V1210" s="41">
        <f t="shared" si="238"/>
        <v>1.3544105411837548E-4</v>
      </c>
      <c r="W1210" s="17"/>
      <c r="X1210" s="41" t="str">
        <f t="shared" si="239"/>
        <v xml:space="preserve"> </v>
      </c>
      <c r="Y1210" s="17"/>
      <c r="Z1210" s="41" t="str">
        <f t="shared" si="240"/>
        <v xml:space="preserve"> </v>
      </c>
      <c r="AA1210" s="17"/>
      <c r="AB1210" s="41" t="str">
        <f t="shared" si="241"/>
        <v xml:space="preserve"> </v>
      </c>
      <c r="AC1210" s="17"/>
      <c r="AD1210" s="41" t="str">
        <f t="shared" si="242"/>
        <v xml:space="preserve"> </v>
      </c>
      <c r="AE1210" s="17"/>
      <c r="AF1210" s="42" t="str">
        <f t="shared" si="243"/>
        <v xml:space="preserve"> </v>
      </c>
      <c r="AG1210" s="19">
        <f t="shared" si="244"/>
        <v>2</v>
      </c>
      <c r="AH1210" s="19">
        <f t="shared" si="245"/>
        <v>7</v>
      </c>
      <c r="AI1210" s="47">
        <f t="shared" si="246"/>
        <v>7.9598821937435329E-5</v>
      </c>
    </row>
    <row r="1211" spans="1:35">
      <c r="A1211" t="s">
        <v>3236</v>
      </c>
      <c r="B1211" t="s">
        <v>623</v>
      </c>
      <c r="C1211" t="s">
        <v>2020</v>
      </c>
      <c r="D1211" s="4" t="s">
        <v>1218</v>
      </c>
      <c r="E1211" s="4" t="s">
        <v>1803</v>
      </c>
      <c r="F1211" s="5" t="s">
        <v>5366</v>
      </c>
      <c r="G1211" s="4"/>
      <c r="H1211" s="3" t="s">
        <v>1227</v>
      </c>
      <c r="I1211" s="3" t="s">
        <v>1227</v>
      </c>
      <c r="J1211" s="4"/>
      <c r="K1211" s="4"/>
      <c r="L1211" s="30" t="s">
        <v>1307</v>
      </c>
      <c r="M1211" s="17"/>
      <c r="N1211" s="41" t="str">
        <f t="shared" si="234"/>
        <v xml:space="preserve"> </v>
      </c>
      <c r="O1211" s="17"/>
      <c r="P1211" s="41" t="str">
        <f t="shared" si="235"/>
        <v xml:space="preserve"> </v>
      </c>
      <c r="Q1211" s="17"/>
      <c r="R1211" s="41" t="str">
        <f t="shared" si="236"/>
        <v xml:space="preserve"> </v>
      </c>
      <c r="S1211" s="17"/>
      <c r="T1211" s="41" t="str">
        <f t="shared" si="237"/>
        <v xml:space="preserve"> </v>
      </c>
      <c r="U1211" s="17">
        <v>5</v>
      </c>
      <c r="V1211" s="41">
        <f t="shared" si="238"/>
        <v>9.6743610084553913E-5</v>
      </c>
      <c r="W1211" s="17"/>
      <c r="X1211" s="41" t="str">
        <f t="shared" si="239"/>
        <v xml:space="preserve"> </v>
      </c>
      <c r="Y1211" s="17"/>
      <c r="Z1211" s="41" t="str">
        <f t="shared" si="240"/>
        <v xml:space="preserve"> </v>
      </c>
      <c r="AA1211" s="17">
        <v>2</v>
      </c>
      <c r="AB1211" s="41">
        <f t="shared" si="241"/>
        <v>9.1617040769583142E-4</v>
      </c>
      <c r="AC1211" s="17"/>
      <c r="AD1211" s="41" t="str">
        <f t="shared" si="242"/>
        <v xml:space="preserve"> </v>
      </c>
      <c r="AE1211" s="17"/>
      <c r="AF1211" s="42" t="str">
        <f t="shared" si="243"/>
        <v xml:space="preserve"> </v>
      </c>
      <c r="AG1211" s="19">
        <f t="shared" si="244"/>
        <v>4</v>
      </c>
      <c r="AH1211" s="19">
        <f t="shared" si="245"/>
        <v>7</v>
      </c>
      <c r="AI1211" s="47">
        <f t="shared" si="246"/>
        <v>7.9598821937435329E-5</v>
      </c>
    </row>
    <row r="1212" spans="1:35">
      <c r="A1212" t="s">
        <v>3236</v>
      </c>
      <c r="B1212" t="s">
        <v>2176</v>
      </c>
      <c r="C1212" t="s">
        <v>2020</v>
      </c>
      <c r="D1212" s="4" t="s">
        <v>1218</v>
      </c>
      <c r="E1212" s="4" t="s">
        <v>1803</v>
      </c>
      <c r="F1212" t="s">
        <v>5208</v>
      </c>
      <c r="G1212" s="4"/>
      <c r="H1212" s="3" t="s">
        <v>1227</v>
      </c>
      <c r="I1212" s="3" t="s">
        <v>1227</v>
      </c>
      <c r="J1212" s="4">
        <v>281</v>
      </c>
      <c r="K1212" s="4">
        <v>344</v>
      </c>
      <c r="L1212" s="30" t="s">
        <v>1307</v>
      </c>
      <c r="M1212" s="17"/>
      <c r="N1212" s="41" t="str">
        <f t="shared" si="234"/>
        <v xml:space="preserve"> </v>
      </c>
      <c r="O1212" s="17"/>
      <c r="P1212" s="41" t="str">
        <f t="shared" si="235"/>
        <v xml:space="preserve"> </v>
      </c>
      <c r="Q1212" s="17"/>
      <c r="R1212" s="41" t="str">
        <f t="shared" si="236"/>
        <v xml:space="preserve"> </v>
      </c>
      <c r="S1212" s="17">
        <v>1</v>
      </c>
      <c r="T1212" s="41">
        <f t="shared" si="237"/>
        <v>5.3219797764768491E-4</v>
      </c>
      <c r="U1212" s="17"/>
      <c r="V1212" s="41" t="str">
        <f t="shared" si="238"/>
        <v xml:space="preserve"> </v>
      </c>
      <c r="W1212" s="17"/>
      <c r="X1212" s="41" t="str">
        <f t="shared" si="239"/>
        <v xml:space="preserve"> </v>
      </c>
      <c r="Y1212" s="17"/>
      <c r="Z1212" s="41" t="str">
        <f t="shared" si="240"/>
        <v xml:space="preserve"> </v>
      </c>
      <c r="AA1212" s="17"/>
      <c r="AB1212" s="41" t="str">
        <f t="shared" si="241"/>
        <v xml:space="preserve"> </v>
      </c>
      <c r="AC1212" s="17"/>
      <c r="AD1212" s="41" t="str">
        <f t="shared" si="242"/>
        <v xml:space="preserve"> </v>
      </c>
      <c r="AE1212" s="17"/>
      <c r="AF1212" s="42" t="str">
        <f t="shared" si="243"/>
        <v xml:space="preserve"> </v>
      </c>
      <c r="AG1212" s="19">
        <f t="shared" si="244"/>
        <v>2</v>
      </c>
      <c r="AH1212" s="19">
        <f t="shared" si="245"/>
        <v>1</v>
      </c>
      <c r="AI1212" s="47">
        <f t="shared" si="246"/>
        <v>1.1371260276776475E-5</v>
      </c>
    </row>
    <row r="1213" spans="1:35">
      <c r="A1213" t="s">
        <v>3236</v>
      </c>
      <c r="B1213" t="s">
        <v>2357</v>
      </c>
      <c r="C1213" t="s">
        <v>2020</v>
      </c>
      <c r="D1213" s="4" t="s">
        <v>1218</v>
      </c>
      <c r="E1213" s="4" t="s">
        <v>1803</v>
      </c>
      <c r="F1213" t="s">
        <v>5367</v>
      </c>
      <c r="G1213" s="4"/>
      <c r="H1213" s="3" t="s">
        <v>1227</v>
      </c>
      <c r="I1213" s="3" t="s">
        <v>1227</v>
      </c>
      <c r="J1213" s="4">
        <v>281</v>
      </c>
      <c r="K1213" s="4">
        <v>345</v>
      </c>
      <c r="L1213" s="30" t="s">
        <v>1307</v>
      </c>
      <c r="M1213" s="17"/>
      <c r="N1213" s="41" t="str">
        <f t="shared" si="234"/>
        <v xml:space="preserve"> </v>
      </c>
      <c r="O1213" s="17"/>
      <c r="P1213" s="41" t="str">
        <f t="shared" si="235"/>
        <v xml:space="preserve"> </v>
      </c>
      <c r="Q1213" s="17"/>
      <c r="R1213" s="41" t="str">
        <f t="shared" si="236"/>
        <v xml:space="preserve"> </v>
      </c>
      <c r="S1213" s="17"/>
      <c r="T1213" s="41" t="str">
        <f t="shared" si="237"/>
        <v xml:space="preserve"> </v>
      </c>
      <c r="U1213" s="17">
        <v>23</v>
      </c>
      <c r="V1213" s="41">
        <f t="shared" si="238"/>
        <v>4.4502060638894802E-4</v>
      </c>
      <c r="W1213" s="17"/>
      <c r="X1213" s="41" t="str">
        <f t="shared" si="239"/>
        <v xml:space="preserve"> </v>
      </c>
      <c r="Y1213" s="17"/>
      <c r="Z1213" s="41" t="str">
        <f t="shared" si="240"/>
        <v xml:space="preserve"> </v>
      </c>
      <c r="AA1213" s="17"/>
      <c r="AB1213" s="41" t="str">
        <f t="shared" si="241"/>
        <v xml:space="preserve"> </v>
      </c>
      <c r="AC1213" s="17"/>
      <c r="AD1213" s="41" t="str">
        <f t="shared" si="242"/>
        <v xml:space="preserve"> </v>
      </c>
      <c r="AE1213" s="17">
        <v>1</v>
      </c>
      <c r="AF1213" s="42">
        <f t="shared" si="243"/>
        <v>1.0719262514738985E-4</v>
      </c>
      <c r="AG1213" s="19">
        <f t="shared" si="244"/>
        <v>3</v>
      </c>
      <c r="AH1213" s="19">
        <f t="shared" si="245"/>
        <v>24</v>
      </c>
      <c r="AI1213" s="47">
        <f t="shared" si="246"/>
        <v>2.7291024664263542E-4</v>
      </c>
    </row>
    <row r="1214" spans="1:35">
      <c r="A1214" t="s">
        <v>3236</v>
      </c>
      <c r="B1214" t="s">
        <v>62</v>
      </c>
      <c r="C1214" t="s">
        <v>2020</v>
      </c>
      <c r="D1214" s="4" t="s">
        <v>1218</v>
      </c>
      <c r="E1214" s="4" t="s">
        <v>1803</v>
      </c>
      <c r="G1214" s="4"/>
      <c r="H1214" s="3" t="s">
        <v>1227</v>
      </c>
      <c r="I1214" s="3" t="s">
        <v>1227</v>
      </c>
      <c r="J1214" s="4">
        <v>281</v>
      </c>
      <c r="K1214" s="4">
        <v>345</v>
      </c>
      <c r="L1214" s="30" t="s">
        <v>1307</v>
      </c>
      <c r="M1214" s="17"/>
      <c r="N1214" s="41" t="str">
        <f t="shared" si="234"/>
        <v xml:space="preserve"> </v>
      </c>
      <c r="O1214" s="17"/>
      <c r="P1214" s="41" t="str">
        <f t="shared" si="235"/>
        <v xml:space="preserve"> </v>
      </c>
      <c r="Q1214" s="17"/>
      <c r="R1214" s="41" t="str">
        <f t="shared" si="236"/>
        <v xml:space="preserve"> </v>
      </c>
      <c r="S1214" s="17"/>
      <c r="T1214" s="41" t="str">
        <f t="shared" si="237"/>
        <v xml:space="preserve"> </v>
      </c>
      <c r="U1214" s="17">
        <v>3</v>
      </c>
      <c r="V1214" s="41">
        <f t="shared" si="238"/>
        <v>5.8046166050732348E-5</v>
      </c>
      <c r="W1214" s="17"/>
      <c r="X1214" s="41" t="str">
        <f t="shared" si="239"/>
        <v xml:space="preserve"> </v>
      </c>
      <c r="Y1214" s="17"/>
      <c r="Z1214" s="41" t="str">
        <f t="shared" si="240"/>
        <v xml:space="preserve"> </v>
      </c>
      <c r="AA1214" s="17"/>
      <c r="AB1214" s="41" t="str">
        <f t="shared" si="241"/>
        <v xml:space="preserve"> </v>
      </c>
      <c r="AC1214" s="17"/>
      <c r="AD1214" s="41" t="str">
        <f t="shared" si="242"/>
        <v xml:space="preserve"> </v>
      </c>
      <c r="AE1214" s="17"/>
      <c r="AF1214" s="42" t="str">
        <f t="shared" si="243"/>
        <v xml:space="preserve"> </v>
      </c>
      <c r="AG1214" s="19">
        <f t="shared" si="244"/>
        <v>2</v>
      </c>
      <c r="AH1214" s="19">
        <f t="shared" si="245"/>
        <v>3</v>
      </c>
      <c r="AI1214" s="47">
        <f t="shared" si="246"/>
        <v>3.4113780830329428E-5</v>
      </c>
    </row>
    <row r="1215" spans="1:35">
      <c r="A1215" t="s">
        <v>1403</v>
      </c>
      <c r="B1215" t="s">
        <v>1412</v>
      </c>
      <c r="C1215" t="s">
        <v>344</v>
      </c>
      <c r="D1215" s="4" t="s">
        <v>1227</v>
      </c>
      <c r="E1215" s="2"/>
      <c r="F1215" t="s">
        <v>2902</v>
      </c>
      <c r="G1215" s="4"/>
      <c r="H1215" s="3" t="s">
        <v>1227</v>
      </c>
      <c r="I1215" s="3" t="s">
        <v>1227</v>
      </c>
      <c r="J1215" s="4">
        <v>321</v>
      </c>
      <c r="K1215" s="4">
        <v>49</v>
      </c>
      <c r="L1215" s="30" t="s">
        <v>1307</v>
      </c>
      <c r="M1215" s="17"/>
      <c r="N1215" s="41" t="str">
        <f t="shared" si="234"/>
        <v xml:space="preserve"> </v>
      </c>
      <c r="O1215" s="17"/>
      <c r="P1215" s="41" t="str">
        <f t="shared" si="235"/>
        <v xml:space="preserve"> </v>
      </c>
      <c r="Q1215" s="17"/>
      <c r="R1215" s="41" t="str">
        <f t="shared" si="236"/>
        <v xml:space="preserve"> </v>
      </c>
      <c r="S1215" s="17">
        <v>1</v>
      </c>
      <c r="T1215" s="41">
        <f t="shared" si="237"/>
        <v>5.3219797764768491E-4</v>
      </c>
      <c r="U1215" s="17">
        <v>72</v>
      </c>
      <c r="V1215" s="41">
        <f t="shared" si="238"/>
        <v>1.3931079852175763E-3</v>
      </c>
      <c r="W1215" s="17"/>
      <c r="X1215" s="41" t="str">
        <f t="shared" si="239"/>
        <v xml:space="preserve"> </v>
      </c>
      <c r="Y1215" s="17"/>
      <c r="Z1215" s="41" t="str">
        <f t="shared" si="240"/>
        <v xml:space="preserve"> </v>
      </c>
      <c r="AA1215" s="17"/>
      <c r="AB1215" s="41" t="str">
        <f t="shared" si="241"/>
        <v xml:space="preserve"> </v>
      </c>
      <c r="AC1215" s="17"/>
      <c r="AD1215" s="41" t="str">
        <f t="shared" si="242"/>
        <v xml:space="preserve"> </v>
      </c>
      <c r="AE1215" s="17">
        <v>3</v>
      </c>
      <c r="AF1215" s="42">
        <f t="shared" si="243"/>
        <v>3.2157787544216958E-4</v>
      </c>
      <c r="AG1215" s="19">
        <f t="shared" si="244"/>
        <v>5</v>
      </c>
      <c r="AH1215" s="19">
        <f t="shared" si="245"/>
        <v>76</v>
      </c>
      <c r="AI1215" s="47">
        <f t="shared" si="246"/>
        <v>8.6421578103501216E-4</v>
      </c>
    </row>
    <row r="1216" spans="1:35">
      <c r="A1216" t="s">
        <v>1403</v>
      </c>
      <c r="B1216" t="s">
        <v>2122</v>
      </c>
      <c r="C1216" t="s">
        <v>344</v>
      </c>
      <c r="D1216" s="4" t="s">
        <v>1227</v>
      </c>
      <c r="E1216" s="2"/>
      <c r="G1216" s="4"/>
      <c r="H1216" s="3" t="s">
        <v>1227</v>
      </c>
      <c r="I1216" s="3" t="s">
        <v>1227</v>
      </c>
      <c r="J1216" s="4">
        <v>321</v>
      </c>
      <c r="K1216" s="4">
        <v>49</v>
      </c>
      <c r="L1216" s="30" t="s">
        <v>1307</v>
      </c>
      <c r="M1216" s="17"/>
      <c r="N1216" s="41" t="str">
        <f t="shared" si="234"/>
        <v xml:space="preserve"> </v>
      </c>
      <c r="O1216" s="17"/>
      <c r="P1216" s="41" t="str">
        <f t="shared" si="235"/>
        <v xml:space="preserve"> </v>
      </c>
      <c r="Q1216" s="17"/>
      <c r="R1216" s="41" t="str">
        <f t="shared" si="236"/>
        <v xml:space="preserve"> </v>
      </c>
      <c r="S1216" s="17"/>
      <c r="T1216" s="41" t="str">
        <f t="shared" si="237"/>
        <v xml:space="preserve"> </v>
      </c>
      <c r="U1216" s="17">
        <v>1</v>
      </c>
      <c r="V1216" s="41">
        <f t="shared" si="238"/>
        <v>1.9348722016910783E-5</v>
      </c>
      <c r="W1216" s="17"/>
      <c r="X1216" s="41" t="str">
        <f t="shared" si="239"/>
        <v xml:space="preserve"> </v>
      </c>
      <c r="Y1216" s="17"/>
      <c r="Z1216" s="41" t="str">
        <f t="shared" si="240"/>
        <v xml:space="preserve"> </v>
      </c>
      <c r="AA1216" s="17"/>
      <c r="AB1216" s="41" t="str">
        <f t="shared" si="241"/>
        <v xml:space="preserve"> </v>
      </c>
      <c r="AC1216" s="17"/>
      <c r="AD1216" s="41" t="str">
        <f t="shared" si="242"/>
        <v xml:space="preserve"> </v>
      </c>
      <c r="AE1216" s="17"/>
      <c r="AF1216" s="42" t="str">
        <f t="shared" si="243"/>
        <v xml:space="preserve"> </v>
      </c>
      <c r="AG1216" s="19">
        <f t="shared" si="244"/>
        <v>2</v>
      </c>
      <c r="AH1216" s="19">
        <f t="shared" si="245"/>
        <v>1</v>
      </c>
      <c r="AI1216" s="47">
        <f t="shared" si="246"/>
        <v>1.1371260276776475E-5</v>
      </c>
    </row>
    <row r="1217" spans="1:35">
      <c r="A1217" t="s">
        <v>1404</v>
      </c>
      <c r="B1217" t="s">
        <v>855</v>
      </c>
      <c r="C1217" t="s">
        <v>804</v>
      </c>
      <c r="D1217" s="4" t="s">
        <v>1217</v>
      </c>
      <c r="E1217" s="2"/>
      <c r="F1217" t="s">
        <v>1861</v>
      </c>
      <c r="G1217" s="4"/>
      <c r="H1217" s="3" t="s">
        <v>1227</v>
      </c>
      <c r="I1217" s="3" t="s">
        <v>1227</v>
      </c>
      <c r="J1217" s="4">
        <v>327</v>
      </c>
      <c r="K1217" s="4">
        <v>273</v>
      </c>
      <c r="L1217" s="30" t="s">
        <v>1306</v>
      </c>
      <c r="M1217" s="17"/>
      <c r="N1217" s="41" t="str">
        <f t="shared" si="234"/>
        <v xml:space="preserve"> </v>
      </c>
      <c r="O1217" s="17"/>
      <c r="P1217" s="41" t="str">
        <f t="shared" si="235"/>
        <v xml:space="preserve"> </v>
      </c>
      <c r="Q1217" s="17"/>
      <c r="R1217" s="41" t="str">
        <f t="shared" si="236"/>
        <v xml:space="preserve"> </v>
      </c>
      <c r="S1217" s="17"/>
      <c r="T1217" s="41" t="str">
        <f t="shared" si="237"/>
        <v xml:space="preserve"> </v>
      </c>
      <c r="U1217" s="17">
        <v>23</v>
      </c>
      <c r="V1217" s="41">
        <f t="shared" si="238"/>
        <v>4.4502060638894802E-4</v>
      </c>
      <c r="W1217" s="17">
        <v>13</v>
      </c>
      <c r="X1217" s="41">
        <f t="shared" si="239"/>
        <v>2.0589166930630345E-3</v>
      </c>
      <c r="Y1217" s="17"/>
      <c r="Z1217" s="41" t="str">
        <f t="shared" si="240"/>
        <v xml:space="preserve"> </v>
      </c>
      <c r="AA1217" s="17"/>
      <c r="AB1217" s="41" t="str">
        <f t="shared" si="241"/>
        <v xml:space="preserve"> </v>
      </c>
      <c r="AC1217" s="17"/>
      <c r="AD1217" s="41" t="str">
        <f t="shared" si="242"/>
        <v xml:space="preserve"> </v>
      </c>
      <c r="AE1217" s="17">
        <v>39</v>
      </c>
      <c r="AF1217" s="42">
        <f t="shared" si="243"/>
        <v>4.1805123807482046E-3</v>
      </c>
      <c r="AG1217" s="19">
        <f t="shared" si="244"/>
        <v>5</v>
      </c>
      <c r="AH1217" s="19">
        <f t="shared" si="245"/>
        <v>75</v>
      </c>
      <c r="AI1217" s="47">
        <f t="shared" si="246"/>
        <v>8.5284452075823564E-4</v>
      </c>
    </row>
    <row r="1218" spans="1:35">
      <c r="A1218" t="s">
        <v>1404</v>
      </c>
      <c r="B1218" t="s">
        <v>1413</v>
      </c>
      <c r="C1218" t="s">
        <v>804</v>
      </c>
      <c r="D1218" s="4" t="s">
        <v>1217</v>
      </c>
      <c r="E1218" s="4" t="s">
        <v>1803</v>
      </c>
      <c r="F1218" t="s">
        <v>1862</v>
      </c>
      <c r="G1218" s="4"/>
      <c r="H1218" s="3" t="s">
        <v>1227</v>
      </c>
      <c r="I1218" s="3" t="s">
        <v>1227</v>
      </c>
      <c r="J1218" s="4">
        <v>327</v>
      </c>
      <c r="K1218" s="4">
        <v>273</v>
      </c>
      <c r="L1218" s="30" t="s">
        <v>1306</v>
      </c>
      <c r="M1218" s="17"/>
      <c r="N1218" s="41" t="str">
        <f t="shared" si="234"/>
        <v xml:space="preserve"> </v>
      </c>
      <c r="O1218" s="17"/>
      <c r="P1218" s="41" t="str">
        <f t="shared" si="235"/>
        <v xml:space="preserve"> </v>
      </c>
      <c r="Q1218" s="17"/>
      <c r="R1218" s="41" t="str">
        <f t="shared" si="236"/>
        <v xml:space="preserve"> </v>
      </c>
      <c r="S1218" s="17">
        <v>4</v>
      </c>
      <c r="T1218" s="41">
        <f t="shared" si="237"/>
        <v>2.1287919105907396E-3</v>
      </c>
      <c r="U1218" s="17">
        <v>89</v>
      </c>
      <c r="V1218" s="41">
        <f t="shared" si="238"/>
        <v>1.7220362595050597E-3</v>
      </c>
      <c r="W1218" s="17">
        <v>40</v>
      </c>
      <c r="X1218" s="41">
        <f t="shared" si="239"/>
        <v>6.3351282863477985E-3</v>
      </c>
      <c r="Y1218" s="17"/>
      <c r="Z1218" s="41" t="str">
        <f t="shared" si="240"/>
        <v xml:space="preserve"> </v>
      </c>
      <c r="AA1218" s="17"/>
      <c r="AB1218" s="41" t="str">
        <f t="shared" si="241"/>
        <v xml:space="preserve"> </v>
      </c>
      <c r="AC1218" s="17"/>
      <c r="AD1218" s="41" t="str">
        <f t="shared" si="242"/>
        <v xml:space="preserve"> </v>
      </c>
      <c r="AE1218" s="17">
        <v>89</v>
      </c>
      <c r="AF1218" s="42">
        <f t="shared" si="243"/>
        <v>9.5401436381176968E-3</v>
      </c>
      <c r="AG1218" s="19">
        <f t="shared" si="244"/>
        <v>7</v>
      </c>
      <c r="AH1218" s="19">
        <f t="shared" si="245"/>
        <v>222</v>
      </c>
      <c r="AI1218" s="47">
        <f t="shared" si="246"/>
        <v>2.5244197814443775E-3</v>
      </c>
    </row>
    <row r="1219" spans="1:35">
      <c r="A1219" t="s">
        <v>1404</v>
      </c>
      <c r="B1219" t="s">
        <v>2014</v>
      </c>
      <c r="C1219" t="s">
        <v>804</v>
      </c>
      <c r="D1219" s="4" t="s">
        <v>1217</v>
      </c>
      <c r="E1219" s="2"/>
      <c r="F1219" t="s">
        <v>1863</v>
      </c>
      <c r="G1219" s="4"/>
      <c r="H1219" s="3" t="s">
        <v>1227</v>
      </c>
      <c r="I1219" s="3" t="s">
        <v>1227</v>
      </c>
      <c r="J1219" s="4">
        <v>327</v>
      </c>
      <c r="K1219" s="4">
        <v>273</v>
      </c>
      <c r="L1219" s="30" t="s">
        <v>1306</v>
      </c>
      <c r="M1219" s="17"/>
      <c r="N1219" s="41" t="str">
        <f t="shared" si="234"/>
        <v xml:space="preserve"> </v>
      </c>
      <c r="O1219" s="17"/>
      <c r="P1219" s="41" t="str">
        <f t="shared" si="235"/>
        <v xml:space="preserve"> </v>
      </c>
      <c r="Q1219" s="17"/>
      <c r="R1219" s="41" t="str">
        <f t="shared" si="236"/>
        <v xml:space="preserve"> </v>
      </c>
      <c r="S1219" s="17">
        <v>1</v>
      </c>
      <c r="T1219" s="41">
        <f t="shared" si="237"/>
        <v>5.3219797764768491E-4</v>
      </c>
      <c r="U1219" s="17">
        <v>50</v>
      </c>
      <c r="V1219" s="41">
        <f t="shared" si="238"/>
        <v>9.6743610084553918E-4</v>
      </c>
      <c r="W1219" s="17"/>
      <c r="X1219" s="41" t="str">
        <f t="shared" si="239"/>
        <v xml:space="preserve"> </v>
      </c>
      <c r="Y1219" s="17"/>
      <c r="Z1219" s="41" t="str">
        <f t="shared" si="240"/>
        <v xml:space="preserve"> </v>
      </c>
      <c r="AA1219" s="17"/>
      <c r="AB1219" s="41" t="str">
        <f t="shared" si="241"/>
        <v xml:space="preserve"> </v>
      </c>
      <c r="AC1219" s="17"/>
      <c r="AD1219" s="41" t="str">
        <f t="shared" si="242"/>
        <v xml:space="preserve"> </v>
      </c>
      <c r="AE1219" s="17">
        <v>10</v>
      </c>
      <c r="AF1219" s="42">
        <f t="shared" si="243"/>
        <v>1.0719262514738985E-3</v>
      </c>
      <c r="AG1219" s="19">
        <f t="shared" si="244"/>
        <v>5</v>
      </c>
      <c r="AH1219" s="19">
        <f t="shared" si="245"/>
        <v>61</v>
      </c>
      <c r="AI1219" s="47">
        <f t="shared" si="246"/>
        <v>6.9364687688336498E-4</v>
      </c>
    </row>
    <row r="1220" spans="1:35">
      <c r="A1220" t="s">
        <v>2182</v>
      </c>
      <c r="B1220" t="s">
        <v>841</v>
      </c>
      <c r="C1220" t="s">
        <v>891</v>
      </c>
      <c r="D1220" s="4" t="s">
        <v>1217</v>
      </c>
      <c r="E1220" s="2"/>
      <c r="F1220" s="16"/>
      <c r="G1220" s="4" t="s">
        <v>5932</v>
      </c>
      <c r="H1220" s="3" t="s">
        <v>1227</v>
      </c>
      <c r="I1220" s="3" t="s">
        <v>1227</v>
      </c>
      <c r="J1220" s="4"/>
      <c r="K1220" s="4">
        <v>192</v>
      </c>
      <c r="L1220" s="30" t="s">
        <v>1305</v>
      </c>
      <c r="M1220" s="17"/>
      <c r="N1220" s="41" t="str">
        <f t="shared" si="234"/>
        <v xml:space="preserve"> </v>
      </c>
      <c r="O1220" s="17"/>
      <c r="P1220" s="41" t="str">
        <f t="shared" si="235"/>
        <v xml:space="preserve"> </v>
      </c>
      <c r="Q1220" s="17"/>
      <c r="R1220" s="41" t="str">
        <f t="shared" si="236"/>
        <v xml:space="preserve"> </v>
      </c>
      <c r="S1220" s="17"/>
      <c r="T1220" s="41" t="str">
        <f t="shared" si="237"/>
        <v xml:space="preserve"> </v>
      </c>
      <c r="U1220" s="17">
        <v>199</v>
      </c>
      <c r="V1220" s="41">
        <f t="shared" si="238"/>
        <v>3.8503956813652459E-3</v>
      </c>
      <c r="W1220" s="17"/>
      <c r="X1220" s="41" t="str">
        <f t="shared" si="239"/>
        <v xml:space="preserve"> </v>
      </c>
      <c r="Y1220" s="17"/>
      <c r="Z1220" s="41" t="str">
        <f t="shared" si="240"/>
        <v xml:space="preserve"> </v>
      </c>
      <c r="AA1220" s="17"/>
      <c r="AB1220" s="41" t="str">
        <f t="shared" si="241"/>
        <v xml:space="preserve"> </v>
      </c>
      <c r="AC1220" s="17"/>
      <c r="AD1220" s="41" t="str">
        <f t="shared" si="242"/>
        <v xml:space="preserve"> </v>
      </c>
      <c r="AE1220" s="17">
        <v>11</v>
      </c>
      <c r="AF1220" s="42">
        <f t="shared" si="243"/>
        <v>1.1791188766212884E-3</v>
      </c>
      <c r="AG1220" s="19">
        <f t="shared" si="244"/>
        <v>3</v>
      </c>
      <c r="AH1220" s="19">
        <f t="shared" si="245"/>
        <v>210</v>
      </c>
      <c r="AI1220" s="47">
        <f t="shared" si="246"/>
        <v>2.3879646581230598E-3</v>
      </c>
    </row>
    <row r="1221" spans="1:35">
      <c r="A1221" t="s">
        <v>2182</v>
      </c>
      <c r="B1221" t="s">
        <v>2482</v>
      </c>
      <c r="C1221" t="s">
        <v>891</v>
      </c>
      <c r="D1221" s="4" t="s">
        <v>1217</v>
      </c>
      <c r="E1221" s="2"/>
      <c r="F1221" t="s">
        <v>193</v>
      </c>
      <c r="G1221" s="4" t="s">
        <v>154</v>
      </c>
      <c r="H1221" s="3" t="s">
        <v>1227</v>
      </c>
      <c r="I1221" s="3" t="s">
        <v>1227</v>
      </c>
      <c r="J1221" s="4">
        <v>56</v>
      </c>
      <c r="K1221" s="4">
        <v>192</v>
      </c>
      <c r="L1221" s="30" t="s">
        <v>1305</v>
      </c>
      <c r="M1221" s="17"/>
      <c r="N1221" s="41" t="str">
        <f t="shared" si="234"/>
        <v xml:space="preserve"> </v>
      </c>
      <c r="O1221" s="17"/>
      <c r="P1221" s="41" t="str">
        <f t="shared" si="235"/>
        <v xml:space="preserve"> </v>
      </c>
      <c r="Q1221" s="17"/>
      <c r="R1221" s="41" t="str">
        <f t="shared" si="236"/>
        <v xml:space="preserve"> </v>
      </c>
      <c r="S1221" s="17"/>
      <c r="T1221" s="41" t="str">
        <f t="shared" si="237"/>
        <v xml:space="preserve"> </v>
      </c>
      <c r="U1221" s="17">
        <v>11</v>
      </c>
      <c r="V1221" s="41">
        <f t="shared" si="238"/>
        <v>2.1283594218601861E-4</v>
      </c>
      <c r="W1221" s="17"/>
      <c r="X1221" s="41" t="str">
        <f t="shared" si="239"/>
        <v xml:space="preserve"> </v>
      </c>
      <c r="Y1221" s="17"/>
      <c r="Z1221" s="41" t="str">
        <f t="shared" si="240"/>
        <v xml:space="preserve"> </v>
      </c>
      <c r="AA1221" s="17"/>
      <c r="AB1221" s="41" t="str">
        <f t="shared" si="241"/>
        <v xml:space="preserve"> </v>
      </c>
      <c r="AC1221" s="17"/>
      <c r="AD1221" s="41" t="str">
        <f t="shared" si="242"/>
        <v xml:space="preserve"> </v>
      </c>
      <c r="AE1221" s="17"/>
      <c r="AF1221" s="42" t="str">
        <f t="shared" si="243"/>
        <v xml:space="preserve"> </v>
      </c>
      <c r="AG1221" s="19">
        <f t="shared" si="244"/>
        <v>2</v>
      </c>
      <c r="AH1221" s="19">
        <f t="shared" si="245"/>
        <v>11</v>
      </c>
      <c r="AI1221" s="47">
        <f t="shared" si="246"/>
        <v>1.2508386304454122E-4</v>
      </c>
    </row>
    <row r="1222" spans="1:35">
      <c r="A1222" t="s">
        <v>2182</v>
      </c>
      <c r="B1222" t="s">
        <v>1886</v>
      </c>
      <c r="C1222" t="s">
        <v>891</v>
      </c>
      <c r="D1222" s="4" t="s">
        <v>1217</v>
      </c>
      <c r="E1222" s="2"/>
      <c r="G1222" s="4"/>
      <c r="H1222" s="3" t="s">
        <v>1227</v>
      </c>
      <c r="I1222" s="3" t="s">
        <v>1227</v>
      </c>
      <c r="J1222" s="4">
        <v>56</v>
      </c>
      <c r="K1222" s="4">
        <v>193</v>
      </c>
      <c r="L1222" s="30" t="s">
        <v>1305</v>
      </c>
      <c r="M1222" s="17"/>
      <c r="N1222" s="41" t="str">
        <f t="shared" si="234"/>
        <v xml:space="preserve"> </v>
      </c>
      <c r="O1222" s="17"/>
      <c r="P1222" s="41" t="str">
        <f t="shared" si="235"/>
        <v xml:space="preserve"> </v>
      </c>
      <c r="Q1222" s="17"/>
      <c r="R1222" s="41" t="str">
        <f t="shared" si="236"/>
        <v xml:space="preserve"> </v>
      </c>
      <c r="S1222" s="17"/>
      <c r="T1222" s="41" t="str">
        <f t="shared" si="237"/>
        <v xml:space="preserve"> </v>
      </c>
      <c r="U1222" s="17">
        <v>3</v>
      </c>
      <c r="V1222" s="41">
        <f t="shared" si="238"/>
        <v>5.8046166050732348E-5</v>
      </c>
      <c r="W1222" s="17"/>
      <c r="X1222" s="41" t="str">
        <f t="shared" si="239"/>
        <v xml:space="preserve"> </v>
      </c>
      <c r="Y1222" s="17"/>
      <c r="Z1222" s="41" t="str">
        <f t="shared" si="240"/>
        <v xml:space="preserve"> </v>
      </c>
      <c r="AA1222" s="17"/>
      <c r="AB1222" s="41" t="str">
        <f t="shared" si="241"/>
        <v xml:space="preserve"> </v>
      </c>
      <c r="AC1222" s="17"/>
      <c r="AD1222" s="41" t="str">
        <f t="shared" si="242"/>
        <v xml:space="preserve"> </v>
      </c>
      <c r="AE1222" s="17"/>
      <c r="AF1222" s="42" t="str">
        <f t="shared" si="243"/>
        <v xml:space="preserve"> </v>
      </c>
      <c r="AG1222" s="19">
        <f t="shared" si="244"/>
        <v>2</v>
      </c>
      <c r="AH1222" s="19">
        <f t="shared" si="245"/>
        <v>3</v>
      </c>
      <c r="AI1222" s="47">
        <f t="shared" si="246"/>
        <v>3.4113780830329428E-5</v>
      </c>
    </row>
    <row r="1223" spans="1:35">
      <c r="A1223" t="s">
        <v>2182</v>
      </c>
      <c r="B1223" t="s">
        <v>990</v>
      </c>
      <c r="C1223" t="s">
        <v>891</v>
      </c>
      <c r="D1223" s="4" t="s">
        <v>1217</v>
      </c>
      <c r="E1223" s="2"/>
      <c r="F1223" t="s">
        <v>194</v>
      </c>
      <c r="G1223" s="4"/>
      <c r="H1223" s="3" t="s">
        <v>1227</v>
      </c>
      <c r="I1223" s="3" t="s">
        <v>1227</v>
      </c>
      <c r="J1223" s="4">
        <v>56</v>
      </c>
      <c r="K1223" s="4">
        <v>193</v>
      </c>
      <c r="L1223" s="30" t="s">
        <v>1215</v>
      </c>
      <c r="M1223" s="17"/>
      <c r="N1223" s="41" t="str">
        <f t="shared" si="234"/>
        <v xml:space="preserve"> </v>
      </c>
      <c r="O1223" s="17"/>
      <c r="P1223" s="41" t="str">
        <f t="shared" si="235"/>
        <v xml:space="preserve"> </v>
      </c>
      <c r="Q1223" s="17"/>
      <c r="R1223" s="41" t="str">
        <f t="shared" si="236"/>
        <v xml:space="preserve"> </v>
      </c>
      <c r="S1223" s="17"/>
      <c r="T1223" s="41" t="str">
        <f t="shared" si="237"/>
        <v xml:space="preserve"> </v>
      </c>
      <c r="U1223" s="17">
        <v>4</v>
      </c>
      <c r="V1223" s="41">
        <f t="shared" si="238"/>
        <v>7.739488806764313E-5</v>
      </c>
      <c r="W1223" s="17"/>
      <c r="X1223" s="41" t="str">
        <f t="shared" si="239"/>
        <v xml:space="preserve"> </v>
      </c>
      <c r="Y1223" s="17"/>
      <c r="Z1223" s="41" t="str">
        <f t="shared" si="240"/>
        <v xml:space="preserve"> </v>
      </c>
      <c r="AA1223" s="17"/>
      <c r="AB1223" s="41" t="str">
        <f t="shared" si="241"/>
        <v xml:space="preserve"> </v>
      </c>
      <c r="AC1223" s="17"/>
      <c r="AD1223" s="41" t="str">
        <f t="shared" si="242"/>
        <v xml:space="preserve"> </v>
      </c>
      <c r="AE1223" s="17"/>
      <c r="AF1223" s="42" t="str">
        <f t="shared" si="243"/>
        <v xml:space="preserve"> </v>
      </c>
      <c r="AG1223" s="19">
        <f t="shared" si="244"/>
        <v>2</v>
      </c>
      <c r="AH1223" s="19">
        <f t="shared" si="245"/>
        <v>4</v>
      </c>
      <c r="AI1223" s="47">
        <f t="shared" si="246"/>
        <v>4.5485041107105901E-5</v>
      </c>
    </row>
    <row r="1224" spans="1:35">
      <c r="A1224" t="s">
        <v>2182</v>
      </c>
      <c r="B1224" t="s">
        <v>2189</v>
      </c>
      <c r="C1224" t="s">
        <v>891</v>
      </c>
      <c r="D1224" s="4" t="s">
        <v>1217</v>
      </c>
      <c r="E1224" s="2"/>
      <c r="F1224" s="5" t="s">
        <v>5460</v>
      </c>
      <c r="G1224" s="4"/>
      <c r="H1224" s="3" t="s">
        <v>1227</v>
      </c>
      <c r="I1224" s="3" t="s">
        <v>1227</v>
      </c>
      <c r="J1224" s="4">
        <v>57</v>
      </c>
      <c r="K1224" s="4">
        <v>191</v>
      </c>
      <c r="L1224" s="30" t="s">
        <v>1305</v>
      </c>
      <c r="M1224" s="17"/>
      <c r="N1224" s="41" t="str">
        <f t="shared" ref="N1224:N1287" si="247">IF(M1224=0," ",M1224/M$1938)</f>
        <v xml:space="preserve"> </v>
      </c>
      <c r="O1224" s="17"/>
      <c r="P1224" s="41" t="str">
        <f t="shared" ref="P1224:P1287" si="248">IF(O1224=0," ",O1224/O$1938)</f>
        <v xml:space="preserve"> </v>
      </c>
      <c r="Q1224" s="17"/>
      <c r="R1224" s="41" t="str">
        <f t="shared" ref="R1224:R1287" si="249">IF(Q1224=0," ",Q1224/Q$1938)</f>
        <v xml:space="preserve"> </v>
      </c>
      <c r="S1224" s="17"/>
      <c r="T1224" s="41" t="str">
        <f t="shared" ref="T1224:T1287" si="250">IF(S1224=0," ",S1224/S$1938)</f>
        <v xml:space="preserve"> </v>
      </c>
      <c r="U1224" s="17">
        <v>34</v>
      </c>
      <c r="V1224" s="41">
        <f t="shared" ref="V1224:V1287" si="251">IF(U1224=0," ",U1224/U$1938)</f>
        <v>6.5785654857496666E-4</v>
      </c>
      <c r="W1224" s="17"/>
      <c r="X1224" s="41" t="str">
        <f t="shared" ref="X1224:X1287" si="252">IF(W1224=0," ",W1224/W$1938)</f>
        <v xml:space="preserve"> </v>
      </c>
      <c r="Y1224" s="17"/>
      <c r="Z1224" s="41" t="str">
        <f t="shared" ref="Z1224:Z1287" si="253">IF(Y1224=0," ",Y1224/Y$1938)</f>
        <v xml:space="preserve"> </v>
      </c>
      <c r="AA1224" s="17"/>
      <c r="AB1224" s="41" t="str">
        <f t="shared" ref="AB1224:AB1287" si="254">IF(AA1224=0," ",AA1224/AA$1938)</f>
        <v xml:space="preserve"> </v>
      </c>
      <c r="AC1224" s="17"/>
      <c r="AD1224" s="41" t="str">
        <f t="shared" ref="AD1224:AD1287" si="255">IF(AC1224=0," ",AC1224/AC$1938)</f>
        <v xml:space="preserve"> </v>
      </c>
      <c r="AE1224" s="17"/>
      <c r="AF1224" s="42" t="str">
        <f t="shared" ref="AF1224:AF1287" si="256">IF(AE1224=0," ",AE1224/AE$1938)</f>
        <v xml:space="preserve"> </v>
      </c>
      <c r="AG1224" s="19">
        <f t="shared" ref="AG1224:AG1287" si="257">COUNT(M1224:AE1224)</f>
        <v>2</v>
      </c>
      <c r="AH1224" s="19">
        <f t="shared" ref="AH1224:AH1287" si="258">M1224+O1224+Q1224+S1224+U1224+W1224+Y1224+AA1224+AC1224+AE1224</f>
        <v>34</v>
      </c>
      <c r="AI1224" s="47">
        <f t="shared" ref="AI1224:AI1287" si="259">AH1224/AH$1932</f>
        <v>3.8662284941040013E-4</v>
      </c>
    </row>
    <row r="1225" spans="1:35">
      <c r="A1225" t="s">
        <v>2182</v>
      </c>
      <c r="B1225" t="s">
        <v>276</v>
      </c>
      <c r="C1225" t="s">
        <v>891</v>
      </c>
      <c r="D1225" s="4" t="s">
        <v>1217</v>
      </c>
      <c r="E1225" s="2"/>
      <c r="F1225" t="s">
        <v>195</v>
      </c>
      <c r="G1225" s="4" t="s">
        <v>154</v>
      </c>
      <c r="H1225" s="3" t="s">
        <v>1227</v>
      </c>
      <c r="I1225" s="3" t="s">
        <v>1227</v>
      </c>
      <c r="J1225" s="4">
        <v>57</v>
      </c>
      <c r="K1225" s="4">
        <v>193</v>
      </c>
      <c r="L1225" s="30" t="s">
        <v>1215</v>
      </c>
      <c r="M1225" s="17"/>
      <c r="N1225" s="41" t="str">
        <f t="shared" si="247"/>
        <v xml:space="preserve"> </v>
      </c>
      <c r="O1225" s="17"/>
      <c r="P1225" s="41" t="str">
        <f t="shared" si="248"/>
        <v xml:space="preserve"> </v>
      </c>
      <c r="Q1225" s="17"/>
      <c r="R1225" s="41" t="str">
        <f t="shared" si="249"/>
        <v xml:space="preserve"> </v>
      </c>
      <c r="S1225" s="17">
        <v>2</v>
      </c>
      <c r="T1225" s="41">
        <f t="shared" si="250"/>
        <v>1.0643959552953698E-3</v>
      </c>
      <c r="U1225" s="17">
        <v>44</v>
      </c>
      <c r="V1225" s="41">
        <f t="shared" si="251"/>
        <v>8.5134376874407443E-4</v>
      </c>
      <c r="W1225" s="17"/>
      <c r="X1225" s="41" t="str">
        <f t="shared" si="252"/>
        <v xml:space="preserve"> </v>
      </c>
      <c r="Y1225" s="17"/>
      <c r="Z1225" s="41" t="str">
        <f t="shared" si="253"/>
        <v xml:space="preserve"> </v>
      </c>
      <c r="AA1225" s="17"/>
      <c r="AB1225" s="41" t="str">
        <f t="shared" si="254"/>
        <v xml:space="preserve"> </v>
      </c>
      <c r="AC1225" s="17"/>
      <c r="AD1225" s="41" t="str">
        <f t="shared" si="255"/>
        <v xml:space="preserve"> </v>
      </c>
      <c r="AE1225" s="17"/>
      <c r="AF1225" s="42" t="str">
        <f t="shared" si="256"/>
        <v xml:space="preserve"> </v>
      </c>
      <c r="AG1225" s="19">
        <f t="shared" si="257"/>
        <v>4</v>
      </c>
      <c r="AH1225" s="19">
        <f t="shared" si="258"/>
        <v>46</v>
      </c>
      <c r="AI1225" s="47">
        <f t="shared" si="259"/>
        <v>5.2307797273171781E-4</v>
      </c>
    </row>
    <row r="1226" spans="1:35">
      <c r="A1226" t="s">
        <v>2182</v>
      </c>
      <c r="B1226" t="s">
        <v>762</v>
      </c>
      <c r="C1226" t="s">
        <v>891</v>
      </c>
      <c r="D1226" s="4" t="s">
        <v>1217</v>
      </c>
      <c r="E1226" s="2"/>
      <c r="F1226" t="s">
        <v>196</v>
      </c>
      <c r="G1226" s="4"/>
      <c r="H1226" s="3" t="s">
        <v>1227</v>
      </c>
      <c r="I1226" s="3" t="s">
        <v>1227</v>
      </c>
      <c r="J1226" s="4">
        <v>57</v>
      </c>
      <c r="K1226" s="4">
        <v>192</v>
      </c>
      <c r="L1226" s="30" t="s">
        <v>1305</v>
      </c>
      <c r="M1226" s="17"/>
      <c r="N1226" s="41" t="str">
        <f t="shared" si="247"/>
        <v xml:space="preserve"> </v>
      </c>
      <c r="O1226" s="17"/>
      <c r="P1226" s="41" t="str">
        <f t="shared" si="248"/>
        <v xml:space="preserve"> </v>
      </c>
      <c r="Q1226" s="17"/>
      <c r="R1226" s="41" t="str">
        <f t="shared" si="249"/>
        <v xml:space="preserve"> </v>
      </c>
      <c r="S1226" s="17"/>
      <c r="T1226" s="41" t="str">
        <f t="shared" si="250"/>
        <v xml:space="preserve"> </v>
      </c>
      <c r="U1226" s="17"/>
      <c r="V1226" s="41" t="str">
        <f t="shared" si="251"/>
        <v xml:space="preserve"> </v>
      </c>
      <c r="W1226" s="17"/>
      <c r="X1226" s="41" t="str">
        <f t="shared" si="252"/>
        <v xml:space="preserve"> </v>
      </c>
      <c r="Y1226" s="17"/>
      <c r="Z1226" s="41" t="str">
        <f t="shared" si="253"/>
        <v xml:space="preserve"> </v>
      </c>
      <c r="AA1226" s="17">
        <v>1</v>
      </c>
      <c r="AB1226" s="41">
        <f t="shared" si="254"/>
        <v>4.5808520384791571E-4</v>
      </c>
      <c r="AC1226" s="17"/>
      <c r="AD1226" s="41" t="str">
        <f t="shared" si="255"/>
        <v xml:space="preserve"> </v>
      </c>
      <c r="AE1226" s="17"/>
      <c r="AF1226" s="42" t="str">
        <f t="shared" si="256"/>
        <v xml:space="preserve"> </v>
      </c>
      <c r="AG1226" s="19">
        <f t="shared" si="257"/>
        <v>2</v>
      </c>
      <c r="AH1226" s="19">
        <f t="shared" si="258"/>
        <v>1</v>
      </c>
      <c r="AI1226" s="47">
        <f t="shared" si="259"/>
        <v>1.1371260276776475E-5</v>
      </c>
    </row>
    <row r="1227" spans="1:35">
      <c r="A1227" t="s">
        <v>2182</v>
      </c>
      <c r="B1227" t="s">
        <v>4382</v>
      </c>
      <c r="C1227" t="s">
        <v>891</v>
      </c>
      <c r="D1227" s="4" t="s">
        <v>1217</v>
      </c>
      <c r="E1227" s="2" t="s">
        <v>1803</v>
      </c>
      <c r="G1227" s="4"/>
      <c r="H1227" s="3" t="s">
        <v>1227</v>
      </c>
      <c r="I1227" s="3" t="s">
        <v>505</v>
      </c>
      <c r="J1227" s="4"/>
      <c r="K1227" s="4">
        <v>193</v>
      </c>
      <c r="L1227" s="30" t="s">
        <v>1305</v>
      </c>
      <c r="M1227" s="17"/>
      <c r="N1227" s="41" t="str">
        <f t="shared" si="247"/>
        <v xml:space="preserve"> </v>
      </c>
      <c r="O1227" s="17"/>
      <c r="P1227" s="41" t="str">
        <f t="shared" si="248"/>
        <v xml:space="preserve"> </v>
      </c>
      <c r="Q1227" s="17"/>
      <c r="R1227" s="41" t="str">
        <f t="shared" si="249"/>
        <v xml:space="preserve"> </v>
      </c>
      <c r="S1227" s="17"/>
      <c r="T1227" s="41" t="str">
        <f t="shared" si="250"/>
        <v xml:space="preserve"> </v>
      </c>
      <c r="U1227" s="17">
        <v>25</v>
      </c>
      <c r="V1227" s="41">
        <f t="shared" si="251"/>
        <v>4.8371805042276959E-4</v>
      </c>
      <c r="W1227" s="17">
        <v>6</v>
      </c>
      <c r="X1227" s="41">
        <f t="shared" si="252"/>
        <v>9.5026924295216978E-4</v>
      </c>
      <c r="Y1227" s="17"/>
      <c r="Z1227" s="41" t="str">
        <f t="shared" si="253"/>
        <v xml:space="preserve"> </v>
      </c>
      <c r="AA1227" s="17">
        <v>15</v>
      </c>
      <c r="AB1227" s="41">
        <f t="shared" si="254"/>
        <v>6.8712780577187358E-3</v>
      </c>
      <c r="AC1227" s="17">
        <v>41</v>
      </c>
      <c r="AD1227" s="41">
        <f t="shared" si="255"/>
        <v>1.1006711409395973E-2</v>
      </c>
      <c r="AE1227" s="17"/>
      <c r="AF1227" s="42" t="str">
        <f t="shared" si="256"/>
        <v xml:space="preserve"> </v>
      </c>
      <c r="AG1227" s="19">
        <f t="shared" si="257"/>
        <v>8</v>
      </c>
      <c r="AH1227" s="19">
        <f t="shared" si="258"/>
        <v>87</v>
      </c>
      <c r="AI1227" s="47">
        <f t="shared" si="259"/>
        <v>9.8929964407955327E-4</v>
      </c>
    </row>
    <row r="1228" spans="1:35">
      <c r="A1228" t="s">
        <v>2182</v>
      </c>
      <c r="B1228" s="5" t="s">
        <v>884</v>
      </c>
      <c r="C1228" t="s">
        <v>891</v>
      </c>
      <c r="D1228" s="4" t="s">
        <v>1217</v>
      </c>
      <c r="E1228" s="2"/>
      <c r="F1228" t="s">
        <v>4644</v>
      </c>
      <c r="G1228" s="4"/>
      <c r="H1228" s="3" t="s">
        <v>1227</v>
      </c>
      <c r="I1228" s="3" t="s">
        <v>1227</v>
      </c>
      <c r="J1228" s="4">
        <v>58</v>
      </c>
      <c r="K1228" s="4">
        <v>191</v>
      </c>
      <c r="L1228" s="30" t="s">
        <v>1305</v>
      </c>
      <c r="M1228" s="17"/>
      <c r="N1228" s="41" t="str">
        <f t="shared" si="247"/>
        <v xml:space="preserve"> </v>
      </c>
      <c r="O1228" s="17"/>
      <c r="P1228" s="41" t="str">
        <f t="shared" si="248"/>
        <v xml:space="preserve"> </v>
      </c>
      <c r="Q1228" s="17"/>
      <c r="R1228" s="41" t="str">
        <f t="shared" si="249"/>
        <v xml:space="preserve"> </v>
      </c>
      <c r="S1228" s="17"/>
      <c r="T1228" s="41" t="str">
        <f t="shared" si="250"/>
        <v xml:space="preserve"> </v>
      </c>
      <c r="U1228" s="17">
        <v>7</v>
      </c>
      <c r="V1228" s="41">
        <f t="shared" si="251"/>
        <v>1.3544105411837548E-4</v>
      </c>
      <c r="W1228" s="17"/>
      <c r="X1228" s="41" t="str">
        <f t="shared" si="252"/>
        <v xml:space="preserve"> </v>
      </c>
      <c r="Y1228" s="17"/>
      <c r="Z1228" s="41" t="str">
        <f t="shared" si="253"/>
        <v xml:space="preserve"> </v>
      </c>
      <c r="AA1228" s="17"/>
      <c r="AB1228" s="41" t="str">
        <f t="shared" si="254"/>
        <v xml:space="preserve"> </v>
      </c>
      <c r="AC1228" s="17"/>
      <c r="AD1228" s="41" t="str">
        <f t="shared" si="255"/>
        <v xml:space="preserve"> </v>
      </c>
      <c r="AE1228" s="17"/>
      <c r="AF1228" s="42" t="str">
        <f t="shared" si="256"/>
        <v xml:space="preserve"> </v>
      </c>
      <c r="AG1228" s="19">
        <f t="shared" si="257"/>
        <v>2</v>
      </c>
      <c r="AH1228" s="19">
        <f t="shared" si="258"/>
        <v>7</v>
      </c>
      <c r="AI1228" s="47">
        <f t="shared" si="259"/>
        <v>7.9598821937435329E-5</v>
      </c>
    </row>
    <row r="1229" spans="1:35">
      <c r="A1229" t="s">
        <v>2182</v>
      </c>
      <c r="B1229" t="s">
        <v>977</v>
      </c>
      <c r="C1229" t="s">
        <v>891</v>
      </c>
      <c r="D1229" s="4" t="s">
        <v>1217</v>
      </c>
      <c r="E1229" s="2"/>
      <c r="F1229" s="5" t="s">
        <v>5461</v>
      </c>
      <c r="G1229" s="4"/>
      <c r="H1229" s="3" t="s">
        <v>1227</v>
      </c>
      <c r="I1229" s="3" t="s">
        <v>1227</v>
      </c>
      <c r="J1229" s="4">
        <v>59</v>
      </c>
      <c r="K1229" s="4">
        <v>192</v>
      </c>
      <c r="L1229" s="30" t="s">
        <v>1215</v>
      </c>
      <c r="M1229" s="17"/>
      <c r="N1229" s="41" t="str">
        <f t="shared" si="247"/>
        <v xml:space="preserve"> </v>
      </c>
      <c r="O1229" s="17"/>
      <c r="P1229" s="41" t="str">
        <f t="shared" si="248"/>
        <v xml:space="preserve"> </v>
      </c>
      <c r="Q1229" s="17"/>
      <c r="R1229" s="41" t="str">
        <f t="shared" si="249"/>
        <v xml:space="preserve"> </v>
      </c>
      <c r="S1229" s="17">
        <v>1</v>
      </c>
      <c r="T1229" s="41">
        <f t="shared" si="250"/>
        <v>5.3219797764768491E-4</v>
      </c>
      <c r="U1229" s="17">
        <v>86</v>
      </c>
      <c r="V1229" s="41">
        <f t="shared" si="251"/>
        <v>1.6639900934543274E-3</v>
      </c>
      <c r="W1229" s="17"/>
      <c r="X1229" s="41" t="str">
        <f t="shared" si="252"/>
        <v xml:space="preserve"> </v>
      </c>
      <c r="Y1229" s="17"/>
      <c r="Z1229" s="41" t="str">
        <f t="shared" si="253"/>
        <v xml:space="preserve"> </v>
      </c>
      <c r="AA1229" s="17"/>
      <c r="AB1229" s="41" t="str">
        <f t="shared" si="254"/>
        <v xml:space="preserve"> </v>
      </c>
      <c r="AC1229" s="17"/>
      <c r="AD1229" s="41" t="str">
        <f t="shared" si="255"/>
        <v xml:space="preserve"> </v>
      </c>
      <c r="AE1229" s="17">
        <v>1</v>
      </c>
      <c r="AF1229" s="42">
        <f t="shared" si="256"/>
        <v>1.0719262514738985E-4</v>
      </c>
      <c r="AG1229" s="19">
        <f t="shared" si="257"/>
        <v>5</v>
      </c>
      <c r="AH1229" s="19">
        <f t="shared" si="258"/>
        <v>88</v>
      </c>
      <c r="AI1229" s="47">
        <f t="shared" si="259"/>
        <v>1.0006709043563298E-3</v>
      </c>
    </row>
    <row r="1230" spans="1:35">
      <c r="A1230" t="s">
        <v>2182</v>
      </c>
      <c r="B1230" t="s">
        <v>2483</v>
      </c>
      <c r="C1230" t="s">
        <v>891</v>
      </c>
      <c r="D1230" s="4" t="s">
        <v>1217</v>
      </c>
      <c r="E1230" s="2"/>
      <c r="F1230" t="s">
        <v>197</v>
      </c>
      <c r="G1230" s="4"/>
      <c r="H1230" s="3" t="s">
        <v>1227</v>
      </c>
      <c r="I1230" s="3" t="s">
        <v>1227</v>
      </c>
      <c r="J1230" s="4">
        <v>58</v>
      </c>
      <c r="K1230" s="4">
        <v>193</v>
      </c>
      <c r="L1230" s="30" t="s">
        <v>1215</v>
      </c>
      <c r="M1230" s="17"/>
      <c r="N1230" s="41" t="str">
        <f t="shared" si="247"/>
        <v xml:space="preserve"> </v>
      </c>
      <c r="O1230" s="17"/>
      <c r="P1230" s="41" t="str">
        <f t="shared" si="248"/>
        <v xml:space="preserve"> </v>
      </c>
      <c r="Q1230" s="17"/>
      <c r="R1230" s="41" t="str">
        <f t="shared" si="249"/>
        <v xml:space="preserve"> </v>
      </c>
      <c r="S1230" s="17"/>
      <c r="T1230" s="41" t="str">
        <f t="shared" si="250"/>
        <v xml:space="preserve"> </v>
      </c>
      <c r="U1230" s="17">
        <v>10</v>
      </c>
      <c r="V1230" s="41">
        <f t="shared" si="251"/>
        <v>1.9348722016910783E-4</v>
      </c>
      <c r="W1230" s="17"/>
      <c r="X1230" s="41" t="str">
        <f t="shared" si="252"/>
        <v xml:space="preserve"> </v>
      </c>
      <c r="Y1230" s="17"/>
      <c r="Z1230" s="41" t="str">
        <f t="shared" si="253"/>
        <v xml:space="preserve"> </v>
      </c>
      <c r="AA1230" s="17"/>
      <c r="AB1230" s="41" t="str">
        <f t="shared" si="254"/>
        <v xml:space="preserve"> </v>
      </c>
      <c r="AC1230" s="17"/>
      <c r="AD1230" s="41" t="str">
        <f t="shared" si="255"/>
        <v xml:space="preserve"> </v>
      </c>
      <c r="AE1230" s="17"/>
      <c r="AF1230" s="42" t="str">
        <f t="shared" si="256"/>
        <v xml:space="preserve"> </v>
      </c>
      <c r="AG1230" s="19">
        <f t="shared" si="257"/>
        <v>2</v>
      </c>
      <c r="AH1230" s="19">
        <f t="shared" si="258"/>
        <v>10</v>
      </c>
      <c r="AI1230" s="47">
        <f t="shared" si="259"/>
        <v>1.1371260276776475E-4</v>
      </c>
    </row>
    <row r="1231" spans="1:35">
      <c r="A1231" t="s">
        <v>2182</v>
      </c>
      <c r="B1231" t="s">
        <v>2003</v>
      </c>
      <c r="C1231" t="s">
        <v>891</v>
      </c>
      <c r="D1231" s="4" t="s">
        <v>1217</v>
      </c>
      <c r="E1231" s="2"/>
      <c r="F1231" t="s">
        <v>198</v>
      </c>
      <c r="G1231" s="4"/>
      <c r="H1231" s="3" t="s">
        <v>1227</v>
      </c>
      <c r="I1231" s="3" t="s">
        <v>1227</v>
      </c>
      <c r="J1231" s="4">
        <v>59</v>
      </c>
      <c r="K1231" s="4">
        <v>192</v>
      </c>
      <c r="L1231" s="30" t="s">
        <v>1305</v>
      </c>
      <c r="M1231" s="17"/>
      <c r="N1231" s="41" t="str">
        <f t="shared" si="247"/>
        <v xml:space="preserve"> </v>
      </c>
      <c r="O1231" s="17"/>
      <c r="P1231" s="41" t="str">
        <f t="shared" si="248"/>
        <v xml:space="preserve"> </v>
      </c>
      <c r="Q1231" s="17"/>
      <c r="R1231" s="41" t="str">
        <f t="shared" si="249"/>
        <v xml:space="preserve"> </v>
      </c>
      <c r="S1231" s="17">
        <v>3</v>
      </c>
      <c r="T1231" s="41">
        <f t="shared" si="250"/>
        <v>1.5965939329430547E-3</v>
      </c>
      <c r="U1231" s="17">
        <v>51</v>
      </c>
      <c r="V1231" s="41">
        <f t="shared" si="251"/>
        <v>9.8678482286244994E-4</v>
      </c>
      <c r="W1231" s="17"/>
      <c r="X1231" s="41" t="str">
        <f t="shared" si="252"/>
        <v xml:space="preserve"> </v>
      </c>
      <c r="Y1231" s="17"/>
      <c r="Z1231" s="41" t="str">
        <f t="shared" si="253"/>
        <v xml:space="preserve"> </v>
      </c>
      <c r="AA1231" s="17"/>
      <c r="AB1231" s="41" t="str">
        <f t="shared" si="254"/>
        <v xml:space="preserve"> </v>
      </c>
      <c r="AC1231" s="17"/>
      <c r="AD1231" s="41" t="str">
        <f t="shared" si="255"/>
        <v xml:space="preserve"> </v>
      </c>
      <c r="AE1231" s="17"/>
      <c r="AF1231" s="42" t="str">
        <f t="shared" si="256"/>
        <v xml:space="preserve"> </v>
      </c>
      <c r="AG1231" s="19">
        <f t="shared" si="257"/>
        <v>4</v>
      </c>
      <c r="AH1231" s="19">
        <f t="shared" si="258"/>
        <v>54</v>
      </c>
      <c r="AI1231" s="47">
        <f t="shared" si="259"/>
        <v>6.1404805494592971E-4</v>
      </c>
    </row>
    <row r="1232" spans="1:35">
      <c r="A1232" t="s">
        <v>2182</v>
      </c>
      <c r="B1232" t="s">
        <v>100</v>
      </c>
      <c r="C1232" t="s">
        <v>891</v>
      </c>
      <c r="D1232" s="4" t="s">
        <v>1217</v>
      </c>
      <c r="E1232" s="2"/>
      <c r="F1232" t="s">
        <v>3748</v>
      </c>
      <c r="G1232" s="4"/>
      <c r="H1232" s="3" t="s">
        <v>1227</v>
      </c>
      <c r="I1232" s="3" t="s">
        <v>505</v>
      </c>
      <c r="J1232" s="4"/>
      <c r="K1232" s="4"/>
      <c r="L1232" s="30" t="s">
        <v>1305</v>
      </c>
      <c r="M1232" s="17"/>
      <c r="N1232" s="41" t="str">
        <f t="shared" si="247"/>
        <v xml:space="preserve"> </v>
      </c>
      <c r="O1232" s="17">
        <v>1</v>
      </c>
      <c r="P1232" s="41">
        <f t="shared" si="248"/>
        <v>1.7873100983020553E-4</v>
      </c>
      <c r="Q1232" s="17"/>
      <c r="R1232" s="41" t="str">
        <f t="shared" si="249"/>
        <v xml:space="preserve"> </v>
      </c>
      <c r="S1232" s="17"/>
      <c r="T1232" s="41" t="str">
        <f t="shared" si="250"/>
        <v xml:space="preserve"> </v>
      </c>
      <c r="U1232" s="17"/>
      <c r="V1232" s="41" t="str">
        <f t="shared" si="251"/>
        <v xml:space="preserve"> </v>
      </c>
      <c r="W1232" s="17"/>
      <c r="X1232" s="41" t="str">
        <f t="shared" si="252"/>
        <v xml:space="preserve"> </v>
      </c>
      <c r="Y1232" s="17"/>
      <c r="Z1232" s="41" t="str">
        <f t="shared" si="253"/>
        <v xml:space="preserve"> </v>
      </c>
      <c r="AA1232" s="17"/>
      <c r="AB1232" s="41" t="str">
        <f t="shared" si="254"/>
        <v xml:space="preserve"> </v>
      </c>
      <c r="AC1232" s="17"/>
      <c r="AD1232" s="41" t="str">
        <f t="shared" si="255"/>
        <v xml:space="preserve"> </v>
      </c>
      <c r="AE1232" s="17"/>
      <c r="AF1232" s="42" t="str">
        <f t="shared" si="256"/>
        <v xml:space="preserve"> </v>
      </c>
      <c r="AG1232" s="19">
        <f t="shared" si="257"/>
        <v>2</v>
      </c>
      <c r="AH1232" s="19">
        <f t="shared" si="258"/>
        <v>1</v>
      </c>
      <c r="AI1232" s="47">
        <f t="shared" si="259"/>
        <v>1.1371260276776475E-5</v>
      </c>
    </row>
    <row r="1233" spans="1:35">
      <c r="A1233" t="s">
        <v>2435</v>
      </c>
      <c r="B1233" t="s">
        <v>2436</v>
      </c>
      <c r="C1233" t="s">
        <v>2033</v>
      </c>
      <c r="D1233" s="4" t="s">
        <v>1217</v>
      </c>
      <c r="E1233" s="2"/>
      <c r="F1233" t="s">
        <v>5731</v>
      </c>
      <c r="G1233" s="4"/>
      <c r="H1233" s="3" t="s">
        <v>1227</v>
      </c>
      <c r="I1233" s="3" t="s">
        <v>1227</v>
      </c>
      <c r="J1233" s="4">
        <v>190</v>
      </c>
      <c r="K1233" s="4">
        <v>231</v>
      </c>
      <c r="L1233" s="30" t="s">
        <v>1215</v>
      </c>
      <c r="M1233" s="17"/>
      <c r="N1233" s="41" t="str">
        <f t="shared" si="247"/>
        <v xml:space="preserve"> </v>
      </c>
      <c r="O1233" s="17"/>
      <c r="P1233" s="41" t="str">
        <f t="shared" si="248"/>
        <v xml:space="preserve"> </v>
      </c>
      <c r="Q1233" s="17"/>
      <c r="R1233" s="41" t="str">
        <f t="shared" si="249"/>
        <v xml:space="preserve"> </v>
      </c>
      <c r="S1233" s="17"/>
      <c r="T1233" s="41" t="str">
        <f t="shared" si="250"/>
        <v xml:space="preserve"> </v>
      </c>
      <c r="U1233" s="17">
        <v>2</v>
      </c>
      <c r="V1233" s="41">
        <f t="shared" si="251"/>
        <v>3.8697444033821565E-5</v>
      </c>
      <c r="W1233" s="17">
        <v>24</v>
      </c>
      <c r="X1233" s="41">
        <f t="shared" si="252"/>
        <v>3.8010769718086791E-3</v>
      </c>
      <c r="Y1233" s="17"/>
      <c r="Z1233" s="41" t="str">
        <f t="shared" si="253"/>
        <v xml:space="preserve"> </v>
      </c>
      <c r="AA1233" s="17"/>
      <c r="AB1233" s="41" t="str">
        <f t="shared" si="254"/>
        <v xml:space="preserve"> </v>
      </c>
      <c r="AC1233" s="17"/>
      <c r="AD1233" s="41" t="str">
        <f t="shared" si="255"/>
        <v xml:space="preserve"> </v>
      </c>
      <c r="AE1233" s="17"/>
      <c r="AF1233" s="42" t="str">
        <f t="shared" si="256"/>
        <v xml:space="preserve"> </v>
      </c>
      <c r="AG1233" s="19">
        <f t="shared" si="257"/>
        <v>4</v>
      </c>
      <c r="AH1233" s="19">
        <f t="shared" si="258"/>
        <v>26</v>
      </c>
      <c r="AI1233" s="47">
        <f t="shared" si="259"/>
        <v>2.9565276719618834E-4</v>
      </c>
    </row>
    <row r="1234" spans="1:35">
      <c r="A1234" t="s">
        <v>2127</v>
      </c>
      <c r="B1234" t="s">
        <v>722</v>
      </c>
      <c r="C1234" t="s">
        <v>2544</v>
      </c>
      <c r="D1234" s="4" t="s">
        <v>1217</v>
      </c>
      <c r="E1234" s="2"/>
      <c r="F1234" t="s">
        <v>4751</v>
      </c>
      <c r="G1234" s="4"/>
      <c r="H1234" s="3" t="s">
        <v>1227</v>
      </c>
      <c r="I1234" s="3" t="s">
        <v>1227</v>
      </c>
      <c r="J1234" s="4"/>
      <c r="K1234" s="4"/>
      <c r="L1234" s="30" t="s">
        <v>1305</v>
      </c>
      <c r="M1234" s="17"/>
      <c r="N1234" s="41" t="str">
        <f t="shared" si="247"/>
        <v xml:space="preserve"> </v>
      </c>
      <c r="O1234" s="17">
        <v>1</v>
      </c>
      <c r="P1234" s="41">
        <f t="shared" si="248"/>
        <v>1.7873100983020553E-4</v>
      </c>
      <c r="Q1234" s="17"/>
      <c r="R1234" s="41" t="str">
        <f t="shared" si="249"/>
        <v xml:space="preserve"> </v>
      </c>
      <c r="S1234" s="17"/>
      <c r="T1234" s="41" t="str">
        <f t="shared" si="250"/>
        <v xml:space="preserve"> </v>
      </c>
      <c r="U1234" s="17"/>
      <c r="V1234" s="41" t="str">
        <f t="shared" si="251"/>
        <v xml:space="preserve"> </v>
      </c>
      <c r="W1234" s="17"/>
      <c r="X1234" s="41" t="str">
        <f t="shared" si="252"/>
        <v xml:space="preserve"> </v>
      </c>
      <c r="Y1234" s="17"/>
      <c r="Z1234" s="41" t="str">
        <f t="shared" si="253"/>
        <v xml:space="preserve"> </v>
      </c>
      <c r="AA1234" s="17"/>
      <c r="AB1234" s="41" t="str">
        <f t="shared" si="254"/>
        <v xml:space="preserve"> </v>
      </c>
      <c r="AC1234" s="17"/>
      <c r="AD1234" s="41" t="str">
        <f t="shared" si="255"/>
        <v xml:space="preserve"> </v>
      </c>
      <c r="AE1234" s="17"/>
      <c r="AF1234" s="42" t="str">
        <f t="shared" si="256"/>
        <v xml:space="preserve"> </v>
      </c>
      <c r="AG1234" s="19">
        <f t="shared" si="257"/>
        <v>2</v>
      </c>
      <c r="AH1234" s="19">
        <f t="shared" si="258"/>
        <v>1</v>
      </c>
      <c r="AI1234" s="47">
        <f t="shared" si="259"/>
        <v>1.1371260276776475E-5</v>
      </c>
    </row>
    <row r="1235" spans="1:35">
      <c r="A1235" t="s">
        <v>2127</v>
      </c>
      <c r="B1235" t="s">
        <v>1663</v>
      </c>
      <c r="C1235" t="s">
        <v>2544</v>
      </c>
      <c r="D1235" s="4" t="s">
        <v>1217</v>
      </c>
      <c r="E1235" s="2"/>
      <c r="F1235" t="s">
        <v>334</v>
      </c>
      <c r="G1235" s="4"/>
      <c r="H1235" s="3" t="s">
        <v>1227</v>
      </c>
      <c r="I1235" s="3" t="s">
        <v>1227</v>
      </c>
      <c r="J1235" s="4">
        <v>111</v>
      </c>
      <c r="K1235" s="4">
        <v>88</v>
      </c>
      <c r="L1235" s="30" t="s">
        <v>1305</v>
      </c>
      <c r="M1235" s="17"/>
      <c r="N1235" s="41" t="str">
        <f t="shared" si="247"/>
        <v xml:space="preserve"> </v>
      </c>
      <c r="O1235" s="17"/>
      <c r="P1235" s="41" t="str">
        <f t="shared" si="248"/>
        <v xml:space="preserve"> </v>
      </c>
      <c r="Q1235" s="17"/>
      <c r="R1235" s="41" t="str">
        <f t="shared" si="249"/>
        <v xml:space="preserve"> </v>
      </c>
      <c r="S1235" s="17"/>
      <c r="T1235" s="41" t="str">
        <f t="shared" si="250"/>
        <v xml:space="preserve"> </v>
      </c>
      <c r="U1235" s="17"/>
      <c r="V1235" s="41" t="str">
        <f t="shared" si="251"/>
        <v xml:space="preserve"> </v>
      </c>
      <c r="W1235" s="17"/>
      <c r="X1235" s="41" t="str">
        <f t="shared" si="252"/>
        <v xml:space="preserve"> </v>
      </c>
      <c r="Y1235" s="17"/>
      <c r="Z1235" s="41" t="str">
        <f t="shared" si="253"/>
        <v xml:space="preserve"> </v>
      </c>
      <c r="AA1235" s="17"/>
      <c r="AB1235" s="41" t="str">
        <f t="shared" si="254"/>
        <v xml:space="preserve"> </v>
      </c>
      <c r="AC1235" s="17">
        <v>7</v>
      </c>
      <c r="AD1235" s="41">
        <f t="shared" si="255"/>
        <v>1.8791946308724832E-3</v>
      </c>
      <c r="AE1235" s="17"/>
      <c r="AF1235" s="42" t="str">
        <f t="shared" si="256"/>
        <v xml:space="preserve"> </v>
      </c>
      <c r="AG1235" s="19">
        <f t="shared" si="257"/>
        <v>2</v>
      </c>
      <c r="AH1235" s="19">
        <f t="shared" si="258"/>
        <v>7</v>
      </c>
      <c r="AI1235" s="47">
        <f t="shared" si="259"/>
        <v>7.9598821937435329E-5</v>
      </c>
    </row>
    <row r="1236" spans="1:35">
      <c r="A1236" t="s">
        <v>2127</v>
      </c>
      <c r="B1236" t="s">
        <v>2128</v>
      </c>
      <c r="C1236" t="s">
        <v>2544</v>
      </c>
      <c r="D1236" s="4" t="s">
        <v>1217</v>
      </c>
      <c r="E1236" s="2"/>
      <c r="F1236" t="s">
        <v>335</v>
      </c>
      <c r="G1236" s="4"/>
      <c r="H1236" s="3" t="s">
        <v>1227</v>
      </c>
      <c r="I1236" s="3" t="s">
        <v>1227</v>
      </c>
      <c r="J1236" s="4"/>
      <c r="K1236" s="4">
        <v>88</v>
      </c>
      <c r="L1236" s="30" t="s">
        <v>1305</v>
      </c>
      <c r="M1236" s="17">
        <v>15</v>
      </c>
      <c r="N1236" s="41">
        <f t="shared" si="247"/>
        <v>7.9617834394904458E-3</v>
      </c>
      <c r="O1236" s="17">
        <v>66</v>
      </c>
      <c r="P1236" s="41">
        <f t="shared" si="248"/>
        <v>1.1796246648793566E-2</v>
      </c>
      <c r="Q1236" s="17">
        <v>41</v>
      </c>
      <c r="R1236" s="41">
        <f t="shared" si="249"/>
        <v>1.846015308419631E-2</v>
      </c>
      <c r="S1236" s="17"/>
      <c r="T1236" s="41" t="str">
        <f t="shared" si="250"/>
        <v xml:space="preserve"> </v>
      </c>
      <c r="U1236" s="17">
        <v>59</v>
      </c>
      <c r="V1236" s="41">
        <f t="shared" si="251"/>
        <v>1.1415745989977362E-3</v>
      </c>
      <c r="W1236" s="17">
        <v>19</v>
      </c>
      <c r="X1236" s="41">
        <f t="shared" si="252"/>
        <v>3.0091859360152043E-3</v>
      </c>
      <c r="Y1236" s="17">
        <v>36</v>
      </c>
      <c r="Z1236" s="41">
        <f t="shared" si="253"/>
        <v>1.1508951406649617E-2</v>
      </c>
      <c r="AA1236" s="17">
        <v>15</v>
      </c>
      <c r="AB1236" s="41">
        <f t="shared" si="254"/>
        <v>6.8712780577187358E-3</v>
      </c>
      <c r="AC1236" s="17">
        <v>31</v>
      </c>
      <c r="AD1236" s="41">
        <f t="shared" si="255"/>
        <v>8.3221476510067106E-3</v>
      </c>
      <c r="AE1236" s="17">
        <v>1</v>
      </c>
      <c r="AF1236" s="42">
        <f t="shared" si="256"/>
        <v>1.0719262514738985E-4</v>
      </c>
      <c r="AG1236" s="19">
        <f t="shared" si="257"/>
        <v>17</v>
      </c>
      <c r="AH1236" s="19">
        <f t="shared" si="258"/>
        <v>283</v>
      </c>
      <c r="AI1236" s="47">
        <f t="shared" si="259"/>
        <v>3.2180666583277425E-3</v>
      </c>
    </row>
    <row r="1237" spans="1:35">
      <c r="A1237" t="s">
        <v>2125</v>
      </c>
      <c r="B1237" t="s">
        <v>2126</v>
      </c>
      <c r="C1237" t="s">
        <v>2498</v>
      </c>
      <c r="D1237" s="4" t="s">
        <v>1217</v>
      </c>
      <c r="E1237" s="2" t="s">
        <v>1803</v>
      </c>
      <c r="F1237" t="s">
        <v>2814</v>
      </c>
      <c r="G1237" s="4"/>
      <c r="H1237" s="3" t="s">
        <v>1227</v>
      </c>
      <c r="I1237" s="3" t="s">
        <v>1227</v>
      </c>
      <c r="J1237" s="4">
        <v>376</v>
      </c>
      <c r="K1237" s="4">
        <v>242</v>
      </c>
      <c r="L1237" s="30" t="s">
        <v>1215</v>
      </c>
      <c r="M1237" s="17"/>
      <c r="N1237" s="41" t="str">
        <f t="shared" si="247"/>
        <v xml:space="preserve"> </v>
      </c>
      <c r="O1237" s="17"/>
      <c r="P1237" s="41" t="str">
        <f t="shared" si="248"/>
        <v xml:space="preserve"> </v>
      </c>
      <c r="Q1237" s="17"/>
      <c r="R1237" s="41" t="str">
        <f t="shared" si="249"/>
        <v xml:space="preserve"> </v>
      </c>
      <c r="S1237" s="17"/>
      <c r="T1237" s="41" t="str">
        <f t="shared" si="250"/>
        <v xml:space="preserve"> </v>
      </c>
      <c r="U1237" s="17">
        <v>6</v>
      </c>
      <c r="V1237" s="41">
        <f t="shared" si="251"/>
        <v>1.160923321014647E-4</v>
      </c>
      <c r="W1237" s="17"/>
      <c r="X1237" s="41" t="str">
        <f t="shared" si="252"/>
        <v xml:space="preserve"> </v>
      </c>
      <c r="Y1237" s="17"/>
      <c r="Z1237" s="41" t="str">
        <f t="shared" si="253"/>
        <v xml:space="preserve"> </v>
      </c>
      <c r="AA1237" s="17">
        <v>2</v>
      </c>
      <c r="AB1237" s="41">
        <f t="shared" si="254"/>
        <v>9.1617040769583142E-4</v>
      </c>
      <c r="AC1237" s="17"/>
      <c r="AD1237" s="41" t="str">
        <f t="shared" si="255"/>
        <v xml:space="preserve"> </v>
      </c>
      <c r="AE1237" s="17"/>
      <c r="AF1237" s="42" t="str">
        <f t="shared" si="256"/>
        <v xml:space="preserve"> </v>
      </c>
      <c r="AG1237" s="19">
        <f t="shared" si="257"/>
        <v>4</v>
      </c>
      <c r="AH1237" s="19">
        <f t="shared" si="258"/>
        <v>8</v>
      </c>
      <c r="AI1237" s="47">
        <f t="shared" si="259"/>
        <v>9.0970082214211802E-5</v>
      </c>
    </row>
    <row r="1238" spans="1:35">
      <c r="A1238" t="s">
        <v>2896</v>
      </c>
      <c r="B1238" t="s">
        <v>2897</v>
      </c>
      <c r="C1238" t="s">
        <v>2505</v>
      </c>
      <c r="D1238" s="4" t="s">
        <v>1217</v>
      </c>
      <c r="E1238" s="2" t="s">
        <v>1803</v>
      </c>
      <c r="F1238" s="5" t="s">
        <v>5562</v>
      </c>
      <c r="G1238" s="4"/>
      <c r="H1238" s="3" t="s">
        <v>1227</v>
      </c>
      <c r="I1238" s="3" t="s">
        <v>1227</v>
      </c>
      <c r="J1238" s="4">
        <v>382</v>
      </c>
      <c r="K1238" s="4">
        <v>84</v>
      </c>
      <c r="L1238" s="30" t="s">
        <v>1305</v>
      </c>
      <c r="M1238" s="17"/>
      <c r="N1238" s="41" t="str">
        <f t="shared" si="247"/>
        <v xml:space="preserve"> </v>
      </c>
      <c r="O1238" s="17">
        <v>4</v>
      </c>
      <c r="P1238" s="41">
        <f t="shared" si="248"/>
        <v>7.1492403932082213E-4</v>
      </c>
      <c r="Q1238" s="17"/>
      <c r="R1238" s="41" t="str">
        <f t="shared" si="249"/>
        <v xml:space="preserve"> </v>
      </c>
      <c r="S1238" s="17"/>
      <c r="T1238" s="41" t="str">
        <f t="shared" si="250"/>
        <v xml:space="preserve"> </v>
      </c>
      <c r="U1238" s="17">
        <v>70</v>
      </c>
      <c r="V1238" s="41">
        <f t="shared" si="251"/>
        <v>1.3544105411837548E-3</v>
      </c>
      <c r="W1238" s="17">
        <v>20</v>
      </c>
      <c r="X1238" s="41">
        <f t="shared" si="252"/>
        <v>3.1675641431738993E-3</v>
      </c>
      <c r="Y1238" s="17"/>
      <c r="Z1238" s="41" t="str">
        <f t="shared" si="253"/>
        <v xml:space="preserve"> </v>
      </c>
      <c r="AA1238" s="17"/>
      <c r="AB1238" s="41" t="str">
        <f t="shared" si="254"/>
        <v xml:space="preserve"> </v>
      </c>
      <c r="AC1238" s="17"/>
      <c r="AD1238" s="41" t="str">
        <f t="shared" si="255"/>
        <v xml:space="preserve"> </v>
      </c>
      <c r="AE1238" s="17">
        <v>9</v>
      </c>
      <c r="AF1238" s="42">
        <f t="shared" si="256"/>
        <v>9.6473362632650873E-4</v>
      </c>
      <c r="AG1238" s="19">
        <f t="shared" si="257"/>
        <v>7</v>
      </c>
      <c r="AH1238" s="19">
        <f t="shared" si="258"/>
        <v>103</v>
      </c>
      <c r="AI1238" s="47">
        <f t="shared" si="259"/>
        <v>1.1712398085079768E-3</v>
      </c>
    </row>
    <row r="1239" spans="1:35">
      <c r="A1239" t="s">
        <v>2438</v>
      </c>
      <c r="B1239" t="s">
        <v>2439</v>
      </c>
      <c r="C1239" t="s">
        <v>2029</v>
      </c>
      <c r="D1239" s="4" t="s">
        <v>1217</v>
      </c>
      <c r="E1239" s="2"/>
      <c r="F1239" t="s">
        <v>1581</v>
      </c>
      <c r="G1239" s="4"/>
      <c r="H1239" s="3" t="s">
        <v>1227</v>
      </c>
      <c r="I1239" s="3" t="s">
        <v>1227</v>
      </c>
      <c r="J1239" s="4"/>
      <c r="K1239" s="4"/>
      <c r="L1239" s="30" t="s">
        <v>1307</v>
      </c>
      <c r="M1239" s="17">
        <v>4</v>
      </c>
      <c r="N1239" s="41">
        <f t="shared" si="247"/>
        <v>2.1231422505307855E-3</v>
      </c>
      <c r="O1239" s="17">
        <v>6</v>
      </c>
      <c r="P1239" s="41">
        <f t="shared" si="248"/>
        <v>1.0723860589812334E-3</v>
      </c>
      <c r="Q1239" s="17"/>
      <c r="R1239" s="41" t="str">
        <f t="shared" si="249"/>
        <v xml:space="preserve"> </v>
      </c>
      <c r="S1239" s="17"/>
      <c r="T1239" s="41" t="str">
        <f t="shared" si="250"/>
        <v xml:space="preserve"> </v>
      </c>
      <c r="U1239" s="17">
        <v>1</v>
      </c>
      <c r="V1239" s="41">
        <f t="shared" si="251"/>
        <v>1.9348722016910783E-5</v>
      </c>
      <c r="W1239" s="17"/>
      <c r="X1239" s="41" t="str">
        <f t="shared" si="252"/>
        <v xml:space="preserve"> </v>
      </c>
      <c r="Y1239" s="17"/>
      <c r="Z1239" s="41" t="str">
        <f t="shared" si="253"/>
        <v xml:space="preserve"> </v>
      </c>
      <c r="AA1239" s="17">
        <v>2</v>
      </c>
      <c r="AB1239" s="41">
        <f t="shared" si="254"/>
        <v>9.1617040769583142E-4</v>
      </c>
      <c r="AC1239" s="17"/>
      <c r="AD1239" s="41" t="str">
        <f t="shared" si="255"/>
        <v xml:space="preserve"> </v>
      </c>
      <c r="AE1239" s="17"/>
      <c r="AF1239" s="42" t="str">
        <f t="shared" si="256"/>
        <v xml:space="preserve"> </v>
      </c>
      <c r="AG1239" s="19">
        <f t="shared" si="257"/>
        <v>8</v>
      </c>
      <c r="AH1239" s="19">
        <f t="shared" si="258"/>
        <v>13</v>
      </c>
      <c r="AI1239" s="47">
        <f t="shared" si="259"/>
        <v>1.4782638359809417E-4</v>
      </c>
    </row>
    <row r="1240" spans="1:35">
      <c r="A1240" t="s">
        <v>2129</v>
      </c>
      <c r="B1240" t="s">
        <v>2437</v>
      </c>
      <c r="C1240" t="s">
        <v>501</v>
      </c>
      <c r="D1240" s="4" t="s">
        <v>1217</v>
      </c>
      <c r="E1240" s="2" t="s">
        <v>1803</v>
      </c>
      <c r="F1240" s="5" t="s">
        <v>5488</v>
      </c>
      <c r="G1240" s="4"/>
      <c r="H1240" s="3" t="s">
        <v>1227</v>
      </c>
      <c r="I1240" s="3" t="s">
        <v>1227</v>
      </c>
      <c r="J1240" s="4">
        <v>167</v>
      </c>
      <c r="K1240" s="4">
        <v>103</v>
      </c>
      <c r="L1240" s="30" t="s">
        <v>1305</v>
      </c>
      <c r="M1240" s="17"/>
      <c r="N1240" s="41" t="str">
        <f t="shared" si="247"/>
        <v xml:space="preserve"> </v>
      </c>
      <c r="O1240" s="17"/>
      <c r="P1240" s="41" t="str">
        <f t="shared" si="248"/>
        <v xml:space="preserve"> </v>
      </c>
      <c r="Q1240" s="17"/>
      <c r="R1240" s="41" t="str">
        <f t="shared" si="249"/>
        <v xml:space="preserve"> </v>
      </c>
      <c r="S1240" s="17"/>
      <c r="T1240" s="41" t="str">
        <f t="shared" si="250"/>
        <v xml:space="preserve"> </v>
      </c>
      <c r="U1240" s="17">
        <v>19</v>
      </c>
      <c r="V1240" s="41">
        <f t="shared" si="251"/>
        <v>3.6762571832130489E-4</v>
      </c>
      <c r="W1240" s="17"/>
      <c r="X1240" s="41" t="str">
        <f t="shared" si="252"/>
        <v xml:space="preserve"> </v>
      </c>
      <c r="Y1240" s="17"/>
      <c r="Z1240" s="41" t="str">
        <f t="shared" si="253"/>
        <v xml:space="preserve"> </v>
      </c>
      <c r="AA1240" s="17"/>
      <c r="AB1240" s="41" t="str">
        <f t="shared" si="254"/>
        <v xml:space="preserve"> </v>
      </c>
      <c r="AC1240" s="17"/>
      <c r="AD1240" s="41" t="str">
        <f t="shared" si="255"/>
        <v xml:space="preserve"> </v>
      </c>
      <c r="AE1240" s="17">
        <v>2</v>
      </c>
      <c r="AF1240" s="42">
        <f t="shared" si="256"/>
        <v>2.1438525029477971E-4</v>
      </c>
      <c r="AG1240" s="19">
        <f t="shared" si="257"/>
        <v>3</v>
      </c>
      <c r="AH1240" s="19">
        <f t="shared" si="258"/>
        <v>21</v>
      </c>
      <c r="AI1240" s="47">
        <f t="shared" si="259"/>
        <v>2.3879646581230599E-4</v>
      </c>
    </row>
    <row r="1241" spans="1:35" ht="15" customHeight="1">
      <c r="A1241" t="s">
        <v>1405</v>
      </c>
      <c r="B1241" t="s">
        <v>1414</v>
      </c>
      <c r="C1241" t="s">
        <v>500</v>
      </c>
      <c r="D1241" s="4" t="s">
        <v>1218</v>
      </c>
      <c r="E1241" s="2"/>
      <c r="F1241" t="s">
        <v>2602</v>
      </c>
      <c r="G1241" s="4" t="s">
        <v>5932</v>
      </c>
      <c r="H1241" s="3" t="s">
        <v>1227</v>
      </c>
      <c r="I1241" s="3" t="s">
        <v>1227</v>
      </c>
      <c r="J1241" s="4">
        <v>272</v>
      </c>
      <c r="K1241" s="4"/>
      <c r="L1241" s="30" t="s">
        <v>1307</v>
      </c>
      <c r="M1241" s="17">
        <v>36</v>
      </c>
      <c r="N1241" s="41">
        <f t="shared" si="247"/>
        <v>1.9108280254777069E-2</v>
      </c>
      <c r="O1241" s="17">
        <v>106</v>
      </c>
      <c r="P1241" s="41">
        <f t="shared" si="248"/>
        <v>1.8945487042001788E-2</v>
      </c>
      <c r="Q1241" s="17">
        <v>38</v>
      </c>
      <c r="R1241" s="41">
        <f t="shared" si="249"/>
        <v>1.7109410175596577E-2</v>
      </c>
      <c r="S1241" s="17">
        <v>28</v>
      </c>
      <c r="T1241" s="41">
        <f t="shared" si="250"/>
        <v>1.4901543374135177E-2</v>
      </c>
      <c r="U1241" s="17">
        <v>294</v>
      </c>
      <c r="V1241" s="41">
        <f t="shared" si="251"/>
        <v>5.6885242729717705E-3</v>
      </c>
      <c r="W1241" s="17">
        <v>64</v>
      </c>
      <c r="X1241" s="41">
        <f t="shared" si="252"/>
        <v>1.0136205258156478E-2</v>
      </c>
      <c r="Y1241" s="17">
        <v>37</v>
      </c>
      <c r="Z1241" s="41">
        <f t="shared" si="253"/>
        <v>1.1828644501278773E-2</v>
      </c>
      <c r="AA1241" s="17">
        <v>19</v>
      </c>
      <c r="AB1241" s="41">
        <f t="shared" si="254"/>
        <v>8.703618873110398E-3</v>
      </c>
      <c r="AC1241" s="17">
        <v>49</v>
      </c>
      <c r="AD1241" s="41">
        <f t="shared" si="255"/>
        <v>1.3154362416107382E-2</v>
      </c>
      <c r="AE1241" s="17">
        <v>7</v>
      </c>
      <c r="AF1241" s="42">
        <f t="shared" si="256"/>
        <v>7.5034837603172905E-4</v>
      </c>
      <c r="AG1241" s="19">
        <f t="shared" si="257"/>
        <v>19</v>
      </c>
      <c r="AH1241" s="19">
        <f t="shared" si="258"/>
        <v>678</v>
      </c>
      <c r="AI1241" s="47">
        <f t="shared" si="259"/>
        <v>7.7097144676544502E-3</v>
      </c>
    </row>
    <row r="1242" spans="1:35">
      <c r="A1242" t="s">
        <v>2130</v>
      </c>
      <c r="B1242" t="s">
        <v>272</v>
      </c>
      <c r="C1242" t="s">
        <v>891</v>
      </c>
      <c r="D1242" s="4" t="s">
        <v>1217</v>
      </c>
      <c r="E1242" s="2"/>
      <c r="F1242" s="5" t="s">
        <v>5462</v>
      </c>
      <c r="G1242" s="4"/>
      <c r="H1242" s="3" t="s">
        <v>1227</v>
      </c>
      <c r="I1242" s="3" t="s">
        <v>1227</v>
      </c>
      <c r="J1242" s="4">
        <v>59</v>
      </c>
      <c r="K1242" s="4">
        <v>178</v>
      </c>
      <c r="L1242" s="30" t="s">
        <v>1305</v>
      </c>
      <c r="M1242" s="17"/>
      <c r="N1242" s="41" t="str">
        <f t="shared" si="247"/>
        <v xml:space="preserve"> </v>
      </c>
      <c r="O1242" s="17"/>
      <c r="P1242" s="41" t="str">
        <f t="shared" si="248"/>
        <v xml:space="preserve"> </v>
      </c>
      <c r="Q1242" s="17"/>
      <c r="R1242" s="41" t="str">
        <f t="shared" si="249"/>
        <v xml:space="preserve"> </v>
      </c>
      <c r="S1242" s="17"/>
      <c r="T1242" s="41" t="str">
        <f t="shared" si="250"/>
        <v xml:space="preserve"> </v>
      </c>
      <c r="U1242" s="17">
        <v>15</v>
      </c>
      <c r="V1242" s="41">
        <f t="shared" si="251"/>
        <v>2.9023083025366176E-4</v>
      </c>
      <c r="W1242" s="17"/>
      <c r="X1242" s="41" t="str">
        <f t="shared" si="252"/>
        <v xml:space="preserve"> </v>
      </c>
      <c r="Y1242" s="17"/>
      <c r="Z1242" s="41" t="str">
        <f t="shared" si="253"/>
        <v xml:space="preserve"> </v>
      </c>
      <c r="AA1242" s="17">
        <v>1</v>
      </c>
      <c r="AB1242" s="41">
        <f t="shared" si="254"/>
        <v>4.5808520384791571E-4</v>
      </c>
      <c r="AC1242" s="17"/>
      <c r="AD1242" s="41" t="str">
        <f t="shared" si="255"/>
        <v xml:space="preserve"> </v>
      </c>
      <c r="AE1242" s="17"/>
      <c r="AF1242" s="42" t="str">
        <f t="shared" si="256"/>
        <v xml:space="preserve"> </v>
      </c>
      <c r="AG1242" s="19">
        <f t="shared" si="257"/>
        <v>4</v>
      </c>
      <c r="AH1242" s="19">
        <f t="shared" si="258"/>
        <v>16</v>
      </c>
      <c r="AI1242" s="47">
        <f t="shared" si="259"/>
        <v>1.819401644284236E-4</v>
      </c>
    </row>
    <row r="1243" spans="1:35">
      <c r="A1243" t="s">
        <v>2130</v>
      </c>
      <c r="B1243" t="s">
        <v>3917</v>
      </c>
      <c r="C1243" t="s">
        <v>891</v>
      </c>
      <c r="D1243" s="4" t="s">
        <v>1217</v>
      </c>
      <c r="E1243" s="2"/>
      <c r="G1243" s="4" t="s">
        <v>154</v>
      </c>
      <c r="H1243" s="3" t="s">
        <v>1227</v>
      </c>
      <c r="I1243" s="3" t="s">
        <v>1227</v>
      </c>
      <c r="J1243" s="4">
        <v>60</v>
      </c>
      <c r="K1243" s="4">
        <v>178</v>
      </c>
      <c r="L1243" s="30" t="s">
        <v>1305</v>
      </c>
      <c r="M1243" s="17"/>
      <c r="N1243" s="41" t="str">
        <f t="shared" si="247"/>
        <v xml:space="preserve"> </v>
      </c>
      <c r="O1243" s="17"/>
      <c r="P1243" s="41" t="str">
        <f t="shared" si="248"/>
        <v xml:space="preserve"> </v>
      </c>
      <c r="Q1243" s="17"/>
      <c r="R1243" s="41" t="str">
        <f t="shared" si="249"/>
        <v xml:space="preserve"> </v>
      </c>
      <c r="S1243" s="17"/>
      <c r="T1243" s="41" t="str">
        <f t="shared" si="250"/>
        <v xml:space="preserve"> </v>
      </c>
      <c r="U1243" s="17">
        <v>1</v>
      </c>
      <c r="V1243" s="41">
        <f t="shared" si="251"/>
        <v>1.9348722016910783E-5</v>
      </c>
      <c r="W1243" s="17"/>
      <c r="X1243" s="41" t="str">
        <f t="shared" si="252"/>
        <v xml:space="preserve"> </v>
      </c>
      <c r="Y1243" s="17"/>
      <c r="Z1243" s="41" t="str">
        <f t="shared" si="253"/>
        <v xml:space="preserve"> </v>
      </c>
      <c r="AA1243" s="17"/>
      <c r="AB1243" s="41" t="str">
        <f t="shared" si="254"/>
        <v xml:space="preserve"> </v>
      </c>
      <c r="AC1243" s="17"/>
      <c r="AD1243" s="41" t="str">
        <f t="shared" si="255"/>
        <v xml:space="preserve"> </v>
      </c>
      <c r="AE1243" s="17"/>
      <c r="AF1243" s="42" t="str">
        <f t="shared" si="256"/>
        <v xml:space="preserve"> </v>
      </c>
      <c r="AG1243" s="19">
        <f t="shared" si="257"/>
        <v>2</v>
      </c>
      <c r="AH1243" s="19">
        <f t="shared" si="258"/>
        <v>1</v>
      </c>
      <c r="AI1243" s="47">
        <f t="shared" si="259"/>
        <v>1.1371260276776475E-5</v>
      </c>
    </row>
    <row r="1244" spans="1:35" ht="15" customHeight="1">
      <c r="A1244" t="s">
        <v>2130</v>
      </c>
      <c r="B1244" s="5" t="s">
        <v>3566</v>
      </c>
      <c r="C1244" t="s">
        <v>891</v>
      </c>
      <c r="D1244" s="4" t="s">
        <v>1217</v>
      </c>
      <c r="E1244" s="2"/>
      <c r="G1244" s="4"/>
      <c r="H1244" s="3" t="s">
        <v>1227</v>
      </c>
      <c r="I1244" s="3" t="s">
        <v>505</v>
      </c>
      <c r="J1244" s="4"/>
      <c r="K1244" s="4"/>
      <c r="L1244" s="30" t="s">
        <v>1305</v>
      </c>
      <c r="M1244" s="17"/>
      <c r="N1244" s="41" t="str">
        <f t="shared" si="247"/>
        <v xml:space="preserve"> </v>
      </c>
      <c r="O1244" s="17"/>
      <c r="P1244" s="41" t="str">
        <f t="shared" si="248"/>
        <v xml:space="preserve"> </v>
      </c>
      <c r="Q1244" s="17"/>
      <c r="R1244" s="41" t="str">
        <f t="shared" si="249"/>
        <v xml:space="preserve"> </v>
      </c>
      <c r="S1244" s="17"/>
      <c r="T1244" s="41" t="str">
        <f t="shared" si="250"/>
        <v xml:space="preserve"> </v>
      </c>
      <c r="U1244" s="17">
        <v>8</v>
      </c>
      <c r="V1244" s="41">
        <f t="shared" si="251"/>
        <v>1.5478977613528626E-4</v>
      </c>
      <c r="W1244" s="17"/>
      <c r="X1244" s="41" t="str">
        <f t="shared" si="252"/>
        <v xml:space="preserve"> </v>
      </c>
      <c r="Y1244" s="17"/>
      <c r="Z1244" s="41" t="str">
        <f t="shared" si="253"/>
        <v xml:space="preserve"> </v>
      </c>
      <c r="AA1244" s="17"/>
      <c r="AB1244" s="41" t="str">
        <f t="shared" si="254"/>
        <v xml:space="preserve"> </v>
      </c>
      <c r="AC1244" s="17"/>
      <c r="AD1244" s="41" t="str">
        <f t="shared" si="255"/>
        <v xml:space="preserve"> </v>
      </c>
      <c r="AE1244" s="17"/>
      <c r="AF1244" s="42" t="str">
        <f t="shared" si="256"/>
        <v xml:space="preserve"> </v>
      </c>
      <c r="AG1244" s="19">
        <f t="shared" si="257"/>
        <v>2</v>
      </c>
      <c r="AH1244" s="19">
        <f t="shared" si="258"/>
        <v>8</v>
      </c>
      <c r="AI1244" s="47">
        <f t="shared" si="259"/>
        <v>9.0970082214211802E-5</v>
      </c>
    </row>
    <row r="1245" spans="1:35" ht="15" customHeight="1">
      <c r="A1245" t="s">
        <v>4328</v>
      </c>
      <c r="B1245" t="s">
        <v>1952</v>
      </c>
      <c r="C1245" t="s">
        <v>2507</v>
      </c>
      <c r="D1245" s="4" t="s">
        <v>1217</v>
      </c>
      <c r="E1245" s="4"/>
      <c r="F1245" t="s">
        <v>4579</v>
      </c>
      <c r="G1245" s="4"/>
      <c r="H1245" s="3" t="s">
        <v>1227</v>
      </c>
      <c r="I1245" s="3" t="s">
        <v>1227</v>
      </c>
      <c r="J1245" s="4"/>
      <c r="K1245" s="4"/>
      <c r="L1245" s="30" t="s">
        <v>1307</v>
      </c>
      <c r="M1245" s="17"/>
      <c r="N1245" s="41" t="str">
        <f t="shared" si="247"/>
        <v xml:space="preserve"> </v>
      </c>
      <c r="O1245" s="17"/>
      <c r="P1245" s="41" t="str">
        <f t="shared" si="248"/>
        <v xml:space="preserve"> </v>
      </c>
      <c r="Q1245" s="17">
        <v>5</v>
      </c>
      <c r="R1245" s="41">
        <f t="shared" si="249"/>
        <v>2.2512381809995496E-3</v>
      </c>
      <c r="S1245" s="17"/>
      <c r="T1245" s="41" t="str">
        <f t="shared" si="250"/>
        <v xml:space="preserve"> </v>
      </c>
      <c r="U1245" s="17"/>
      <c r="V1245" s="41" t="str">
        <f t="shared" si="251"/>
        <v xml:space="preserve"> </v>
      </c>
      <c r="W1245" s="17"/>
      <c r="X1245" s="41" t="str">
        <f t="shared" si="252"/>
        <v xml:space="preserve"> </v>
      </c>
      <c r="Y1245" s="17">
        <v>3</v>
      </c>
      <c r="Z1245" s="41">
        <f t="shared" si="253"/>
        <v>9.5907928388746806E-4</v>
      </c>
      <c r="AA1245" s="17"/>
      <c r="AB1245" s="41" t="str">
        <f t="shared" si="254"/>
        <v xml:space="preserve"> </v>
      </c>
      <c r="AC1245" s="17">
        <v>2</v>
      </c>
      <c r="AD1245" s="41">
        <f t="shared" si="255"/>
        <v>5.369127516778523E-4</v>
      </c>
      <c r="AE1245" s="17"/>
      <c r="AF1245" s="42" t="str">
        <f t="shared" si="256"/>
        <v xml:space="preserve"> </v>
      </c>
      <c r="AG1245" s="19">
        <f t="shared" si="257"/>
        <v>6</v>
      </c>
      <c r="AH1245" s="19">
        <f t="shared" si="258"/>
        <v>10</v>
      </c>
      <c r="AI1245" s="47">
        <f t="shared" si="259"/>
        <v>1.1371260276776475E-4</v>
      </c>
    </row>
    <row r="1246" spans="1:35" ht="15" customHeight="1">
      <c r="A1246" t="s">
        <v>4328</v>
      </c>
      <c r="B1246" t="s">
        <v>5440</v>
      </c>
      <c r="C1246" t="s">
        <v>2507</v>
      </c>
      <c r="D1246" s="4" t="s">
        <v>1217</v>
      </c>
      <c r="E1246" s="4"/>
      <c r="F1246" t="s">
        <v>5710</v>
      </c>
      <c r="G1246" s="4"/>
      <c r="H1246" s="3" t="s">
        <v>505</v>
      </c>
      <c r="I1246" s="3" t="s">
        <v>505</v>
      </c>
      <c r="J1246" s="4"/>
      <c r="K1246" s="4"/>
      <c r="L1246" s="30" t="s">
        <v>1307</v>
      </c>
      <c r="M1246" s="17"/>
      <c r="N1246" s="41" t="str">
        <f t="shared" si="247"/>
        <v xml:space="preserve"> </v>
      </c>
      <c r="O1246" s="17"/>
      <c r="P1246" s="41" t="str">
        <f t="shared" si="248"/>
        <v xml:space="preserve"> </v>
      </c>
      <c r="Q1246" s="17"/>
      <c r="R1246" s="41" t="str">
        <f t="shared" si="249"/>
        <v xml:space="preserve"> </v>
      </c>
      <c r="S1246" s="17"/>
      <c r="T1246" s="41" t="str">
        <f t="shared" si="250"/>
        <v xml:space="preserve"> </v>
      </c>
      <c r="U1246" s="17">
        <v>1</v>
      </c>
      <c r="V1246" s="41">
        <f t="shared" si="251"/>
        <v>1.9348722016910783E-5</v>
      </c>
      <c r="W1246" s="17"/>
      <c r="X1246" s="41" t="str">
        <f t="shared" si="252"/>
        <v xml:space="preserve"> </v>
      </c>
      <c r="Y1246" s="17"/>
      <c r="Z1246" s="41" t="str">
        <f t="shared" si="253"/>
        <v xml:space="preserve"> </v>
      </c>
      <c r="AA1246" s="17"/>
      <c r="AB1246" s="41" t="str">
        <f t="shared" si="254"/>
        <v xml:space="preserve"> </v>
      </c>
      <c r="AC1246" s="17"/>
      <c r="AD1246" s="41" t="str">
        <f t="shared" si="255"/>
        <v xml:space="preserve"> </v>
      </c>
      <c r="AE1246" s="17"/>
      <c r="AF1246" s="42" t="str">
        <f t="shared" si="256"/>
        <v xml:space="preserve"> </v>
      </c>
      <c r="AG1246" s="19">
        <f t="shared" si="257"/>
        <v>2</v>
      </c>
      <c r="AH1246" s="19">
        <f t="shared" si="258"/>
        <v>1</v>
      </c>
      <c r="AI1246" s="47">
        <f t="shared" si="259"/>
        <v>1.1371260276776475E-5</v>
      </c>
    </row>
    <row r="1247" spans="1:35" ht="15" customHeight="1">
      <c r="A1247" t="s">
        <v>776</v>
      </c>
      <c r="B1247" t="s">
        <v>2606</v>
      </c>
      <c r="C1247" t="s">
        <v>2494</v>
      </c>
      <c r="D1247" s="4" t="s">
        <v>1308</v>
      </c>
      <c r="E1247" s="2" t="s">
        <v>1803</v>
      </c>
      <c r="F1247" s="5" t="s">
        <v>2664</v>
      </c>
      <c r="G1247" s="4"/>
      <c r="H1247" s="3" t="s">
        <v>1227</v>
      </c>
      <c r="I1247" s="3" t="s">
        <v>1227</v>
      </c>
      <c r="J1247" s="4"/>
      <c r="K1247" s="4">
        <v>44</v>
      </c>
      <c r="L1247" s="30" t="s">
        <v>1307</v>
      </c>
      <c r="M1247" s="17"/>
      <c r="N1247" s="41" t="str">
        <f t="shared" si="247"/>
        <v xml:space="preserve"> </v>
      </c>
      <c r="O1247" s="17"/>
      <c r="P1247" s="41" t="str">
        <f t="shared" si="248"/>
        <v xml:space="preserve"> </v>
      </c>
      <c r="Q1247" s="17"/>
      <c r="R1247" s="41" t="str">
        <f t="shared" si="249"/>
        <v xml:space="preserve"> </v>
      </c>
      <c r="S1247" s="17"/>
      <c r="T1247" s="41" t="str">
        <f t="shared" si="250"/>
        <v xml:space="preserve"> </v>
      </c>
      <c r="U1247" s="17">
        <v>9</v>
      </c>
      <c r="V1247" s="41">
        <f t="shared" si="251"/>
        <v>1.7413849815219704E-4</v>
      </c>
      <c r="W1247" s="17"/>
      <c r="X1247" s="41" t="str">
        <f t="shared" si="252"/>
        <v xml:space="preserve"> </v>
      </c>
      <c r="Y1247" s="17"/>
      <c r="Z1247" s="41" t="str">
        <f t="shared" si="253"/>
        <v xml:space="preserve"> </v>
      </c>
      <c r="AA1247" s="17"/>
      <c r="AB1247" s="41" t="str">
        <f t="shared" si="254"/>
        <v xml:space="preserve"> </v>
      </c>
      <c r="AC1247" s="17"/>
      <c r="AD1247" s="41" t="str">
        <f t="shared" si="255"/>
        <v xml:space="preserve"> </v>
      </c>
      <c r="AE1247" s="17">
        <v>55</v>
      </c>
      <c r="AF1247" s="42">
        <f t="shared" si="256"/>
        <v>5.8955943831064421E-3</v>
      </c>
      <c r="AG1247" s="19">
        <f t="shared" si="257"/>
        <v>3</v>
      </c>
      <c r="AH1247" s="19">
        <f t="shared" si="258"/>
        <v>64</v>
      </c>
      <c r="AI1247" s="47">
        <f t="shared" si="259"/>
        <v>7.2776065771369442E-4</v>
      </c>
    </row>
    <row r="1248" spans="1:35">
      <c r="A1248" t="s">
        <v>776</v>
      </c>
      <c r="B1248" t="s">
        <v>591</v>
      </c>
      <c r="C1248" t="s">
        <v>2494</v>
      </c>
      <c r="D1248" s="4" t="s">
        <v>1308</v>
      </c>
      <c r="E1248" s="2" t="s">
        <v>1803</v>
      </c>
      <c r="F1248" s="5" t="s">
        <v>2666</v>
      </c>
      <c r="G1248" s="4"/>
      <c r="H1248" s="3" t="s">
        <v>1227</v>
      </c>
      <c r="I1248" s="3" t="s">
        <v>1227</v>
      </c>
      <c r="J1248" s="4">
        <v>317</v>
      </c>
      <c r="K1248" s="4">
        <v>44</v>
      </c>
      <c r="L1248" s="30" t="s">
        <v>1307</v>
      </c>
      <c r="M1248" s="17"/>
      <c r="N1248" s="41" t="str">
        <f t="shared" si="247"/>
        <v xml:space="preserve"> </v>
      </c>
      <c r="O1248" s="17"/>
      <c r="P1248" s="41" t="str">
        <f t="shared" si="248"/>
        <v xml:space="preserve"> </v>
      </c>
      <c r="Q1248" s="17"/>
      <c r="R1248" s="41" t="str">
        <f t="shared" si="249"/>
        <v xml:space="preserve"> </v>
      </c>
      <c r="S1248" s="17"/>
      <c r="T1248" s="41" t="str">
        <f t="shared" si="250"/>
        <v xml:space="preserve"> </v>
      </c>
      <c r="U1248" s="17">
        <v>66</v>
      </c>
      <c r="V1248" s="41">
        <f t="shared" si="251"/>
        <v>1.2770156531161116E-3</v>
      </c>
      <c r="W1248" s="17"/>
      <c r="X1248" s="41" t="str">
        <f t="shared" si="252"/>
        <v xml:space="preserve"> </v>
      </c>
      <c r="Y1248" s="17"/>
      <c r="Z1248" s="41" t="str">
        <f t="shared" si="253"/>
        <v xml:space="preserve"> </v>
      </c>
      <c r="AA1248" s="17"/>
      <c r="AB1248" s="41" t="str">
        <f t="shared" si="254"/>
        <v xml:space="preserve"> </v>
      </c>
      <c r="AC1248" s="17"/>
      <c r="AD1248" s="41" t="str">
        <f t="shared" si="255"/>
        <v xml:space="preserve"> </v>
      </c>
      <c r="AE1248" s="17">
        <v>108</v>
      </c>
      <c r="AF1248" s="42">
        <f t="shared" si="256"/>
        <v>1.1576803515918105E-2</v>
      </c>
      <c r="AG1248" s="19">
        <f t="shared" si="257"/>
        <v>3</v>
      </c>
      <c r="AH1248" s="19">
        <f t="shared" si="258"/>
        <v>174</v>
      </c>
      <c r="AI1248" s="47">
        <f t="shared" si="259"/>
        <v>1.9785992881591065E-3</v>
      </c>
    </row>
    <row r="1249" spans="1:35">
      <c r="A1249" t="s">
        <v>2490</v>
      </c>
      <c r="B1249" t="s">
        <v>598</v>
      </c>
      <c r="C1249" t="s">
        <v>341</v>
      </c>
      <c r="D1249" s="4" t="s">
        <v>1218</v>
      </c>
      <c r="E1249" s="2" t="s">
        <v>1803</v>
      </c>
      <c r="F1249" s="5" t="s">
        <v>5473</v>
      </c>
      <c r="G1249" s="4"/>
      <c r="H1249" s="3" t="s">
        <v>1227</v>
      </c>
      <c r="I1249" s="3" t="s">
        <v>1227</v>
      </c>
      <c r="J1249" s="4">
        <v>251</v>
      </c>
      <c r="K1249" s="4"/>
      <c r="L1249" s="30" t="s">
        <v>1307</v>
      </c>
      <c r="M1249" s="17"/>
      <c r="N1249" s="41" t="str">
        <f t="shared" si="247"/>
        <v xml:space="preserve"> </v>
      </c>
      <c r="O1249" s="17">
        <v>2</v>
      </c>
      <c r="P1249" s="41">
        <f t="shared" si="248"/>
        <v>3.5746201966041106E-4</v>
      </c>
      <c r="Q1249" s="17">
        <v>1</v>
      </c>
      <c r="R1249" s="41">
        <f t="shared" si="249"/>
        <v>4.5024763619990995E-4</v>
      </c>
      <c r="S1249" s="17"/>
      <c r="T1249" s="41" t="str">
        <f t="shared" si="250"/>
        <v xml:space="preserve"> </v>
      </c>
      <c r="U1249" s="17">
        <v>7</v>
      </c>
      <c r="V1249" s="41">
        <f t="shared" si="251"/>
        <v>1.3544105411837548E-4</v>
      </c>
      <c r="W1249" s="17"/>
      <c r="X1249" s="41" t="str">
        <f t="shared" si="252"/>
        <v xml:space="preserve"> </v>
      </c>
      <c r="Y1249" s="17">
        <v>1</v>
      </c>
      <c r="Z1249" s="41">
        <f t="shared" si="253"/>
        <v>3.1969309462915604E-4</v>
      </c>
      <c r="AA1249" s="17"/>
      <c r="AB1249" s="41" t="str">
        <f t="shared" si="254"/>
        <v xml:space="preserve"> </v>
      </c>
      <c r="AC1249" s="17">
        <v>2</v>
      </c>
      <c r="AD1249" s="41">
        <f t="shared" si="255"/>
        <v>5.369127516778523E-4</v>
      </c>
      <c r="AE1249" s="17"/>
      <c r="AF1249" s="42" t="str">
        <f t="shared" si="256"/>
        <v xml:space="preserve"> </v>
      </c>
      <c r="AG1249" s="19">
        <f t="shared" si="257"/>
        <v>10</v>
      </c>
      <c r="AH1249" s="19">
        <f t="shared" si="258"/>
        <v>13</v>
      </c>
      <c r="AI1249" s="47">
        <f t="shared" si="259"/>
        <v>1.4782638359809417E-4</v>
      </c>
    </row>
    <row r="1250" spans="1:35">
      <c r="A1250" t="s">
        <v>2490</v>
      </c>
      <c r="B1250" t="s">
        <v>2491</v>
      </c>
      <c r="C1250" t="s">
        <v>341</v>
      </c>
      <c r="D1250" s="4" t="s">
        <v>1218</v>
      </c>
      <c r="E1250" s="2"/>
      <c r="F1250" s="5" t="s">
        <v>5622</v>
      </c>
      <c r="G1250" s="4"/>
      <c r="H1250" s="3" t="s">
        <v>1227</v>
      </c>
      <c r="I1250" s="3" t="s">
        <v>1227</v>
      </c>
      <c r="J1250" s="4">
        <v>251</v>
      </c>
      <c r="K1250" s="4">
        <v>379</v>
      </c>
      <c r="L1250" s="30" t="s">
        <v>1307</v>
      </c>
      <c r="M1250" s="17">
        <v>2</v>
      </c>
      <c r="N1250" s="41">
        <f t="shared" si="247"/>
        <v>1.0615711252653928E-3</v>
      </c>
      <c r="O1250" s="17">
        <v>2</v>
      </c>
      <c r="P1250" s="41">
        <f t="shared" si="248"/>
        <v>3.5746201966041106E-4</v>
      </c>
      <c r="Q1250" s="17">
        <v>2</v>
      </c>
      <c r="R1250" s="41">
        <f t="shared" si="249"/>
        <v>9.0049527239981989E-4</v>
      </c>
      <c r="S1250" s="17"/>
      <c r="T1250" s="41" t="str">
        <f t="shared" si="250"/>
        <v xml:space="preserve"> </v>
      </c>
      <c r="U1250" s="17">
        <v>4</v>
      </c>
      <c r="V1250" s="41">
        <f t="shared" si="251"/>
        <v>7.739488806764313E-5</v>
      </c>
      <c r="W1250" s="17"/>
      <c r="X1250" s="41" t="str">
        <f t="shared" si="252"/>
        <v xml:space="preserve"> </v>
      </c>
      <c r="Y1250" s="17">
        <v>3</v>
      </c>
      <c r="Z1250" s="41">
        <f t="shared" si="253"/>
        <v>9.5907928388746806E-4</v>
      </c>
      <c r="AA1250" s="17">
        <v>1</v>
      </c>
      <c r="AB1250" s="41">
        <f t="shared" si="254"/>
        <v>4.5808520384791571E-4</v>
      </c>
      <c r="AC1250" s="17">
        <v>1</v>
      </c>
      <c r="AD1250" s="41">
        <f t="shared" si="255"/>
        <v>2.6845637583892615E-4</v>
      </c>
      <c r="AE1250" s="17"/>
      <c r="AF1250" s="42" t="str">
        <f t="shared" si="256"/>
        <v xml:space="preserve"> </v>
      </c>
      <c r="AG1250" s="19">
        <f t="shared" si="257"/>
        <v>14</v>
      </c>
      <c r="AH1250" s="19">
        <f t="shared" si="258"/>
        <v>15</v>
      </c>
      <c r="AI1250" s="47">
        <f t="shared" si="259"/>
        <v>1.7056890415164712E-4</v>
      </c>
    </row>
    <row r="1251" spans="1:35">
      <c r="A1251" t="s">
        <v>273</v>
      </c>
      <c r="B1251" t="s">
        <v>3139</v>
      </c>
      <c r="C1251" t="s">
        <v>2509</v>
      </c>
      <c r="D1251" s="4" t="s">
        <v>1217</v>
      </c>
      <c r="E1251" s="2"/>
      <c r="G1251" s="4"/>
      <c r="H1251" s="3" t="s">
        <v>1227</v>
      </c>
      <c r="I1251" s="3" t="s">
        <v>1227</v>
      </c>
      <c r="J1251" s="4"/>
      <c r="K1251" s="4">
        <v>148</v>
      </c>
      <c r="L1251" s="30" t="s">
        <v>1305</v>
      </c>
      <c r="M1251" s="17"/>
      <c r="N1251" s="41" t="str">
        <f t="shared" si="247"/>
        <v xml:space="preserve"> </v>
      </c>
      <c r="O1251" s="17"/>
      <c r="P1251" s="41" t="str">
        <f t="shared" si="248"/>
        <v xml:space="preserve"> </v>
      </c>
      <c r="Q1251" s="17"/>
      <c r="R1251" s="41" t="str">
        <f t="shared" si="249"/>
        <v xml:space="preserve"> </v>
      </c>
      <c r="S1251" s="17"/>
      <c r="T1251" s="41" t="str">
        <f t="shared" si="250"/>
        <v xml:space="preserve"> </v>
      </c>
      <c r="U1251" s="17">
        <v>29</v>
      </c>
      <c r="V1251" s="41">
        <f t="shared" si="251"/>
        <v>5.6111293849041267E-4</v>
      </c>
      <c r="W1251" s="17"/>
      <c r="X1251" s="41" t="str">
        <f t="shared" si="252"/>
        <v xml:space="preserve"> </v>
      </c>
      <c r="Y1251" s="17"/>
      <c r="Z1251" s="41" t="str">
        <f t="shared" si="253"/>
        <v xml:space="preserve"> </v>
      </c>
      <c r="AA1251" s="17"/>
      <c r="AB1251" s="41" t="str">
        <f t="shared" si="254"/>
        <v xml:space="preserve"> </v>
      </c>
      <c r="AC1251" s="17"/>
      <c r="AD1251" s="41" t="str">
        <f t="shared" si="255"/>
        <v xml:space="preserve"> </v>
      </c>
      <c r="AE1251" s="17"/>
      <c r="AF1251" s="42" t="str">
        <f t="shared" si="256"/>
        <v xml:space="preserve"> </v>
      </c>
      <c r="AG1251" s="19">
        <f t="shared" si="257"/>
        <v>2</v>
      </c>
      <c r="AH1251" s="19">
        <f t="shared" si="258"/>
        <v>29</v>
      </c>
      <c r="AI1251" s="47">
        <f t="shared" si="259"/>
        <v>3.2976654802651778E-4</v>
      </c>
    </row>
    <row r="1252" spans="1:35">
      <c r="A1252" t="s">
        <v>273</v>
      </c>
      <c r="B1252" t="s">
        <v>4486</v>
      </c>
      <c r="C1252" t="s">
        <v>2509</v>
      </c>
      <c r="D1252" s="4" t="s">
        <v>1217</v>
      </c>
      <c r="E1252" s="2"/>
      <c r="F1252" t="s">
        <v>4608</v>
      </c>
      <c r="G1252" s="4"/>
      <c r="H1252" s="3" t="s">
        <v>1227</v>
      </c>
      <c r="I1252" s="3" t="s">
        <v>1227</v>
      </c>
      <c r="J1252" s="4"/>
      <c r="K1252" s="4"/>
      <c r="L1252" s="30" t="s">
        <v>1305</v>
      </c>
      <c r="M1252" s="17"/>
      <c r="N1252" s="41" t="str">
        <f t="shared" si="247"/>
        <v xml:space="preserve"> </v>
      </c>
      <c r="O1252" s="17">
        <v>2</v>
      </c>
      <c r="P1252" s="41">
        <f t="shared" si="248"/>
        <v>3.5746201966041106E-4</v>
      </c>
      <c r="Q1252" s="17"/>
      <c r="R1252" s="41" t="str">
        <f t="shared" si="249"/>
        <v xml:space="preserve"> </v>
      </c>
      <c r="S1252" s="17"/>
      <c r="T1252" s="41" t="str">
        <f t="shared" si="250"/>
        <v xml:space="preserve"> </v>
      </c>
      <c r="U1252" s="17">
        <v>2</v>
      </c>
      <c r="V1252" s="41">
        <f t="shared" si="251"/>
        <v>3.8697444033821565E-5</v>
      </c>
      <c r="W1252" s="17"/>
      <c r="X1252" s="41" t="str">
        <f t="shared" si="252"/>
        <v xml:space="preserve"> </v>
      </c>
      <c r="Y1252" s="17">
        <v>2</v>
      </c>
      <c r="Z1252" s="41">
        <f t="shared" si="253"/>
        <v>6.3938618925831207E-4</v>
      </c>
      <c r="AA1252" s="17"/>
      <c r="AB1252" s="41" t="str">
        <f t="shared" si="254"/>
        <v xml:space="preserve"> </v>
      </c>
      <c r="AC1252" s="17">
        <v>11</v>
      </c>
      <c r="AD1252" s="41">
        <f t="shared" si="255"/>
        <v>2.9530201342281878E-3</v>
      </c>
      <c r="AE1252" s="17"/>
      <c r="AF1252" s="42" t="str">
        <f t="shared" si="256"/>
        <v xml:space="preserve"> </v>
      </c>
      <c r="AG1252" s="19">
        <f t="shared" si="257"/>
        <v>8</v>
      </c>
      <c r="AH1252" s="19">
        <f t="shared" si="258"/>
        <v>17</v>
      </c>
      <c r="AI1252" s="47">
        <f t="shared" si="259"/>
        <v>1.9331142470520006E-4</v>
      </c>
    </row>
    <row r="1253" spans="1:35">
      <c r="A1253" t="s">
        <v>273</v>
      </c>
      <c r="B1253" t="s">
        <v>4404</v>
      </c>
      <c r="C1253" t="s">
        <v>2509</v>
      </c>
      <c r="D1253" s="4" t="s">
        <v>1217</v>
      </c>
      <c r="E1253" s="2"/>
      <c r="G1253" s="4"/>
      <c r="H1253" s="3" t="s">
        <v>1227</v>
      </c>
      <c r="I1253" s="3" t="s">
        <v>1227</v>
      </c>
      <c r="J1253" s="4"/>
      <c r="K1253" s="4">
        <v>147</v>
      </c>
      <c r="L1253" s="30" t="s">
        <v>1305</v>
      </c>
      <c r="M1253" s="17"/>
      <c r="N1253" s="41" t="str">
        <f t="shared" si="247"/>
        <v xml:space="preserve"> </v>
      </c>
      <c r="O1253" s="17">
        <v>6</v>
      </c>
      <c r="P1253" s="41">
        <f t="shared" si="248"/>
        <v>1.0723860589812334E-3</v>
      </c>
      <c r="Q1253" s="17">
        <v>1</v>
      </c>
      <c r="R1253" s="41">
        <f t="shared" si="249"/>
        <v>4.5024763619990995E-4</v>
      </c>
      <c r="S1253" s="17"/>
      <c r="T1253" s="41" t="str">
        <f t="shared" si="250"/>
        <v xml:space="preserve"> </v>
      </c>
      <c r="U1253" s="17">
        <v>38</v>
      </c>
      <c r="V1253" s="41">
        <f t="shared" si="251"/>
        <v>7.3525143664260979E-4</v>
      </c>
      <c r="W1253" s="17">
        <v>5</v>
      </c>
      <c r="X1253" s="41">
        <f t="shared" si="252"/>
        <v>7.9189103579347482E-4</v>
      </c>
      <c r="Y1253" s="17">
        <v>6</v>
      </c>
      <c r="Z1253" s="41">
        <f t="shared" si="253"/>
        <v>1.9181585677749361E-3</v>
      </c>
      <c r="AA1253" s="17">
        <v>7</v>
      </c>
      <c r="AB1253" s="41">
        <f t="shared" si="254"/>
        <v>3.2065964269354101E-3</v>
      </c>
      <c r="AC1253" s="17">
        <v>10</v>
      </c>
      <c r="AD1253" s="41">
        <f t="shared" si="255"/>
        <v>2.6845637583892616E-3</v>
      </c>
      <c r="AE1253" s="17">
        <v>2</v>
      </c>
      <c r="AF1253" s="42">
        <f t="shared" si="256"/>
        <v>2.1438525029477971E-4</v>
      </c>
      <c r="AG1253" s="19">
        <f t="shared" si="257"/>
        <v>15</v>
      </c>
      <c r="AH1253" s="19">
        <f t="shared" si="258"/>
        <v>75</v>
      </c>
      <c r="AI1253" s="47">
        <f t="shared" si="259"/>
        <v>8.5284452075823564E-4</v>
      </c>
    </row>
    <row r="1254" spans="1:35">
      <c r="A1254" t="s">
        <v>273</v>
      </c>
      <c r="B1254" t="s">
        <v>1250</v>
      </c>
      <c r="C1254" t="s">
        <v>2509</v>
      </c>
      <c r="D1254" s="4" t="s">
        <v>1217</v>
      </c>
      <c r="E1254" s="2"/>
      <c r="F1254" t="s">
        <v>3002</v>
      </c>
      <c r="G1254" s="4"/>
      <c r="H1254" s="3" t="s">
        <v>1227</v>
      </c>
      <c r="I1254" s="3" t="s">
        <v>1227</v>
      </c>
      <c r="J1254" s="4"/>
      <c r="K1254" s="4"/>
      <c r="L1254" s="30" t="s">
        <v>1305</v>
      </c>
      <c r="M1254" s="17">
        <v>2</v>
      </c>
      <c r="N1254" s="41">
        <f t="shared" si="247"/>
        <v>1.0615711252653928E-3</v>
      </c>
      <c r="O1254" s="17"/>
      <c r="P1254" s="41" t="str">
        <f t="shared" si="248"/>
        <v xml:space="preserve"> </v>
      </c>
      <c r="Q1254" s="17"/>
      <c r="R1254" s="41" t="str">
        <f t="shared" si="249"/>
        <v xml:space="preserve"> </v>
      </c>
      <c r="S1254" s="17"/>
      <c r="T1254" s="41" t="str">
        <f t="shared" si="250"/>
        <v xml:space="preserve"> </v>
      </c>
      <c r="U1254" s="17">
        <v>10</v>
      </c>
      <c r="V1254" s="41">
        <f t="shared" si="251"/>
        <v>1.9348722016910783E-4</v>
      </c>
      <c r="W1254" s="17"/>
      <c r="X1254" s="41" t="str">
        <f t="shared" si="252"/>
        <v xml:space="preserve"> </v>
      </c>
      <c r="Y1254" s="17">
        <v>1</v>
      </c>
      <c r="Z1254" s="41">
        <f t="shared" si="253"/>
        <v>3.1969309462915604E-4</v>
      </c>
      <c r="AA1254" s="17"/>
      <c r="AB1254" s="41" t="str">
        <f t="shared" si="254"/>
        <v xml:space="preserve"> </v>
      </c>
      <c r="AC1254" s="17">
        <v>1</v>
      </c>
      <c r="AD1254" s="41">
        <f t="shared" si="255"/>
        <v>2.6845637583892615E-4</v>
      </c>
      <c r="AE1254" s="17"/>
      <c r="AF1254" s="42" t="str">
        <f t="shared" si="256"/>
        <v xml:space="preserve"> </v>
      </c>
      <c r="AG1254" s="19">
        <f t="shared" si="257"/>
        <v>8</v>
      </c>
      <c r="AH1254" s="19">
        <f t="shared" si="258"/>
        <v>14</v>
      </c>
      <c r="AI1254" s="47">
        <f t="shared" si="259"/>
        <v>1.5919764387487066E-4</v>
      </c>
    </row>
    <row r="1255" spans="1:35">
      <c r="A1255" t="s">
        <v>273</v>
      </c>
      <c r="B1255" t="s">
        <v>274</v>
      </c>
      <c r="C1255" t="s">
        <v>2509</v>
      </c>
      <c r="D1255" s="4" t="s">
        <v>1217</v>
      </c>
      <c r="E1255" s="2"/>
      <c r="F1255" t="s">
        <v>747</v>
      </c>
      <c r="G1255" s="4"/>
      <c r="H1255" s="3" t="s">
        <v>1227</v>
      </c>
      <c r="I1255" s="3" t="s">
        <v>1227</v>
      </c>
      <c r="J1255" s="4">
        <v>82</v>
      </c>
      <c r="K1255" s="4">
        <v>147</v>
      </c>
      <c r="L1255" s="30" t="s">
        <v>1305</v>
      </c>
      <c r="M1255" s="17"/>
      <c r="N1255" s="41" t="str">
        <f t="shared" si="247"/>
        <v xml:space="preserve"> </v>
      </c>
      <c r="O1255" s="17"/>
      <c r="P1255" s="41" t="str">
        <f t="shared" si="248"/>
        <v xml:space="preserve"> </v>
      </c>
      <c r="Q1255" s="17"/>
      <c r="R1255" s="41" t="str">
        <f t="shared" si="249"/>
        <v xml:space="preserve"> </v>
      </c>
      <c r="S1255" s="17">
        <v>2</v>
      </c>
      <c r="T1255" s="41">
        <f t="shared" si="250"/>
        <v>1.0643959552953698E-3</v>
      </c>
      <c r="U1255" s="17">
        <v>91</v>
      </c>
      <c r="V1255" s="41">
        <f t="shared" si="251"/>
        <v>1.7607337035388812E-3</v>
      </c>
      <c r="W1255" s="17"/>
      <c r="X1255" s="41" t="str">
        <f t="shared" si="252"/>
        <v xml:space="preserve"> </v>
      </c>
      <c r="Y1255" s="17">
        <v>1</v>
      </c>
      <c r="Z1255" s="41">
        <f t="shared" si="253"/>
        <v>3.1969309462915604E-4</v>
      </c>
      <c r="AA1255" s="17"/>
      <c r="AB1255" s="41" t="str">
        <f t="shared" si="254"/>
        <v xml:space="preserve"> </v>
      </c>
      <c r="AC1255" s="17"/>
      <c r="AD1255" s="41" t="str">
        <f t="shared" si="255"/>
        <v xml:space="preserve"> </v>
      </c>
      <c r="AE1255" s="17"/>
      <c r="AF1255" s="42" t="str">
        <f t="shared" si="256"/>
        <v xml:space="preserve"> </v>
      </c>
      <c r="AG1255" s="19">
        <f t="shared" si="257"/>
        <v>6</v>
      </c>
      <c r="AH1255" s="19">
        <f t="shared" si="258"/>
        <v>94</v>
      </c>
      <c r="AI1255" s="47">
        <f t="shared" si="259"/>
        <v>1.0688984660169887E-3</v>
      </c>
    </row>
    <row r="1256" spans="1:35">
      <c r="A1256" t="s">
        <v>277</v>
      </c>
      <c r="B1256" t="s">
        <v>348</v>
      </c>
      <c r="C1256" t="s">
        <v>869</v>
      </c>
      <c r="D1256" s="4" t="s">
        <v>1217</v>
      </c>
      <c r="E1256" s="2"/>
      <c r="G1256" s="4"/>
      <c r="H1256" s="3" t="s">
        <v>1227</v>
      </c>
      <c r="I1256" s="3" t="s">
        <v>1227</v>
      </c>
      <c r="J1256" s="4">
        <v>418</v>
      </c>
      <c r="K1256" s="4"/>
      <c r="L1256" s="30" t="s">
        <v>1540</v>
      </c>
      <c r="M1256" s="17"/>
      <c r="N1256" s="41" t="str">
        <f t="shared" si="247"/>
        <v xml:space="preserve"> </v>
      </c>
      <c r="O1256" s="17"/>
      <c r="P1256" s="41" t="str">
        <f t="shared" si="248"/>
        <v xml:space="preserve"> </v>
      </c>
      <c r="Q1256" s="17"/>
      <c r="R1256" s="41" t="str">
        <f t="shared" si="249"/>
        <v xml:space="preserve"> </v>
      </c>
      <c r="S1256" s="17">
        <v>1</v>
      </c>
      <c r="T1256" s="41">
        <f t="shared" si="250"/>
        <v>5.3219797764768491E-4</v>
      </c>
      <c r="U1256" s="17">
        <v>4</v>
      </c>
      <c r="V1256" s="41">
        <f t="shared" si="251"/>
        <v>7.739488806764313E-5</v>
      </c>
      <c r="W1256" s="17"/>
      <c r="X1256" s="41" t="str">
        <f t="shared" si="252"/>
        <v xml:space="preserve"> </v>
      </c>
      <c r="Y1256" s="17"/>
      <c r="Z1256" s="41" t="str">
        <f t="shared" si="253"/>
        <v xml:space="preserve"> </v>
      </c>
      <c r="AA1256" s="17"/>
      <c r="AB1256" s="41" t="str">
        <f t="shared" si="254"/>
        <v xml:space="preserve"> </v>
      </c>
      <c r="AC1256" s="17"/>
      <c r="AD1256" s="41" t="str">
        <f t="shared" si="255"/>
        <v xml:space="preserve"> </v>
      </c>
      <c r="AE1256" s="17"/>
      <c r="AF1256" s="42" t="str">
        <f t="shared" si="256"/>
        <v xml:space="preserve"> </v>
      </c>
      <c r="AG1256" s="19">
        <f t="shared" si="257"/>
        <v>4</v>
      </c>
      <c r="AH1256" s="19">
        <f t="shared" si="258"/>
        <v>5</v>
      </c>
      <c r="AI1256" s="47">
        <f t="shared" si="259"/>
        <v>5.6856301383882375E-5</v>
      </c>
    </row>
    <row r="1257" spans="1:35">
      <c r="A1257" t="s">
        <v>277</v>
      </c>
      <c r="B1257" t="s">
        <v>585</v>
      </c>
      <c r="C1257" t="s">
        <v>869</v>
      </c>
      <c r="D1257" s="4" t="s">
        <v>1217</v>
      </c>
      <c r="E1257" s="2"/>
      <c r="F1257" t="s">
        <v>5446</v>
      </c>
      <c r="G1257" s="4"/>
      <c r="H1257" s="3" t="s">
        <v>1227</v>
      </c>
      <c r="I1257" s="3" t="s">
        <v>1227</v>
      </c>
      <c r="J1257" s="4">
        <v>188</v>
      </c>
      <c r="K1257" s="4"/>
      <c r="L1257" s="30" t="s">
        <v>1307</v>
      </c>
      <c r="M1257" s="17"/>
      <c r="N1257" s="41" t="str">
        <f t="shared" si="247"/>
        <v xml:space="preserve"> </v>
      </c>
      <c r="O1257" s="17">
        <v>1</v>
      </c>
      <c r="P1257" s="41">
        <f t="shared" si="248"/>
        <v>1.7873100983020553E-4</v>
      </c>
      <c r="Q1257" s="17"/>
      <c r="R1257" s="41" t="str">
        <f t="shared" si="249"/>
        <v xml:space="preserve"> </v>
      </c>
      <c r="S1257" s="17"/>
      <c r="T1257" s="41" t="str">
        <f t="shared" si="250"/>
        <v xml:space="preserve"> </v>
      </c>
      <c r="U1257" s="17">
        <v>22</v>
      </c>
      <c r="V1257" s="41">
        <f t="shared" si="251"/>
        <v>4.2567188437203722E-4</v>
      </c>
      <c r="W1257" s="17"/>
      <c r="X1257" s="41" t="str">
        <f t="shared" si="252"/>
        <v xml:space="preserve"> </v>
      </c>
      <c r="Y1257" s="17"/>
      <c r="Z1257" s="41" t="str">
        <f t="shared" si="253"/>
        <v xml:space="preserve"> </v>
      </c>
      <c r="AA1257" s="17"/>
      <c r="AB1257" s="41" t="str">
        <f t="shared" si="254"/>
        <v xml:space="preserve"> </v>
      </c>
      <c r="AC1257" s="17">
        <v>4</v>
      </c>
      <c r="AD1257" s="41">
        <f t="shared" si="255"/>
        <v>1.0738255033557046E-3</v>
      </c>
      <c r="AE1257" s="17">
        <v>2</v>
      </c>
      <c r="AF1257" s="42">
        <f t="shared" si="256"/>
        <v>2.1438525029477971E-4</v>
      </c>
      <c r="AG1257" s="19">
        <f t="shared" si="257"/>
        <v>7</v>
      </c>
      <c r="AH1257" s="19">
        <f t="shared" si="258"/>
        <v>29</v>
      </c>
      <c r="AI1257" s="47">
        <f t="shared" si="259"/>
        <v>3.2976654802651778E-4</v>
      </c>
    </row>
    <row r="1258" spans="1:35">
      <c r="A1258" t="s">
        <v>277</v>
      </c>
      <c r="B1258" t="s">
        <v>279</v>
      </c>
      <c r="C1258" t="s">
        <v>869</v>
      </c>
      <c r="D1258" s="4" t="s">
        <v>1217</v>
      </c>
      <c r="E1258" s="2"/>
      <c r="F1258" t="s">
        <v>5447</v>
      </c>
      <c r="G1258" s="4"/>
      <c r="H1258" s="3" t="s">
        <v>1227</v>
      </c>
      <c r="I1258" s="3" t="s">
        <v>1227</v>
      </c>
      <c r="J1258" s="4">
        <v>188</v>
      </c>
      <c r="K1258" s="4">
        <v>272</v>
      </c>
      <c r="L1258" s="30" t="s">
        <v>1307</v>
      </c>
      <c r="M1258" s="17"/>
      <c r="N1258" s="41" t="str">
        <f t="shared" si="247"/>
        <v xml:space="preserve"> </v>
      </c>
      <c r="O1258" s="17">
        <v>3</v>
      </c>
      <c r="P1258" s="41">
        <f t="shared" si="248"/>
        <v>5.3619302949061668E-4</v>
      </c>
      <c r="Q1258" s="17"/>
      <c r="R1258" s="41" t="str">
        <f t="shared" si="249"/>
        <v xml:space="preserve"> </v>
      </c>
      <c r="S1258" s="17"/>
      <c r="T1258" s="41" t="str">
        <f t="shared" si="250"/>
        <v xml:space="preserve"> </v>
      </c>
      <c r="U1258" s="17">
        <v>118</v>
      </c>
      <c r="V1258" s="41">
        <f t="shared" si="251"/>
        <v>2.2831491979954724E-3</v>
      </c>
      <c r="W1258" s="17"/>
      <c r="X1258" s="41" t="str">
        <f t="shared" si="252"/>
        <v xml:space="preserve"> </v>
      </c>
      <c r="Y1258" s="17">
        <v>1</v>
      </c>
      <c r="Z1258" s="41">
        <f t="shared" si="253"/>
        <v>3.1969309462915604E-4</v>
      </c>
      <c r="AA1258" s="17">
        <v>3</v>
      </c>
      <c r="AB1258" s="41">
        <f t="shared" si="254"/>
        <v>1.3742556115437471E-3</v>
      </c>
      <c r="AC1258" s="17">
        <v>6</v>
      </c>
      <c r="AD1258" s="41">
        <f t="shared" si="255"/>
        <v>1.610738255033557E-3</v>
      </c>
      <c r="AE1258" s="17">
        <v>12</v>
      </c>
      <c r="AF1258" s="42">
        <f t="shared" si="256"/>
        <v>1.2863115017686783E-3</v>
      </c>
      <c r="AG1258" s="19">
        <f t="shared" si="257"/>
        <v>11</v>
      </c>
      <c r="AH1258" s="19">
        <f t="shared" si="258"/>
        <v>143</v>
      </c>
      <c r="AI1258" s="47">
        <f t="shared" si="259"/>
        <v>1.6260902195790359E-3</v>
      </c>
    </row>
    <row r="1259" spans="1:35">
      <c r="A1259" t="s">
        <v>277</v>
      </c>
      <c r="B1259" t="s">
        <v>380</v>
      </c>
      <c r="C1259" t="s">
        <v>869</v>
      </c>
      <c r="D1259" s="4" t="s">
        <v>1217</v>
      </c>
      <c r="E1259" s="2"/>
      <c r="F1259" t="s">
        <v>5448</v>
      </c>
      <c r="G1259" s="4"/>
      <c r="H1259" s="3" t="s">
        <v>1227</v>
      </c>
      <c r="I1259" s="3" t="s">
        <v>1227</v>
      </c>
      <c r="J1259" s="4"/>
      <c r="K1259" s="4"/>
      <c r="L1259" s="30" t="s">
        <v>1307</v>
      </c>
      <c r="M1259" s="17"/>
      <c r="N1259" s="41" t="str">
        <f t="shared" si="247"/>
        <v xml:space="preserve"> </v>
      </c>
      <c r="O1259" s="17"/>
      <c r="P1259" s="41" t="str">
        <f t="shared" si="248"/>
        <v xml:space="preserve"> </v>
      </c>
      <c r="Q1259" s="17"/>
      <c r="R1259" s="41" t="str">
        <f t="shared" si="249"/>
        <v xml:space="preserve"> </v>
      </c>
      <c r="S1259" s="17"/>
      <c r="T1259" s="41" t="str">
        <f t="shared" si="250"/>
        <v xml:space="preserve"> </v>
      </c>
      <c r="U1259" s="17">
        <v>8</v>
      </c>
      <c r="V1259" s="41">
        <f t="shared" si="251"/>
        <v>1.5478977613528626E-4</v>
      </c>
      <c r="W1259" s="17"/>
      <c r="X1259" s="41" t="str">
        <f t="shared" si="252"/>
        <v xml:space="preserve"> </v>
      </c>
      <c r="Y1259" s="17"/>
      <c r="Z1259" s="41" t="str">
        <f t="shared" si="253"/>
        <v xml:space="preserve"> </v>
      </c>
      <c r="AA1259" s="17"/>
      <c r="AB1259" s="41" t="str">
        <f t="shared" si="254"/>
        <v xml:space="preserve"> </v>
      </c>
      <c r="AC1259" s="17">
        <v>11</v>
      </c>
      <c r="AD1259" s="41">
        <f t="shared" si="255"/>
        <v>2.9530201342281878E-3</v>
      </c>
      <c r="AE1259" s="17">
        <v>5</v>
      </c>
      <c r="AF1259" s="42">
        <f t="shared" si="256"/>
        <v>5.3596312573694926E-4</v>
      </c>
      <c r="AG1259" s="19">
        <f t="shared" si="257"/>
        <v>5</v>
      </c>
      <c r="AH1259" s="19">
        <f t="shared" si="258"/>
        <v>24</v>
      </c>
      <c r="AI1259" s="47">
        <f t="shared" si="259"/>
        <v>2.7291024664263542E-4</v>
      </c>
    </row>
    <row r="1260" spans="1:35">
      <c r="A1260" t="s">
        <v>3076</v>
      </c>
      <c r="B1260" t="s">
        <v>462</v>
      </c>
      <c r="C1260" t="s">
        <v>2508</v>
      </c>
      <c r="D1260" s="4" t="s">
        <v>1217</v>
      </c>
      <c r="E1260" s="2"/>
      <c r="G1260" s="4"/>
      <c r="H1260" s="3" t="s">
        <v>1227</v>
      </c>
      <c r="I1260" s="3" t="s">
        <v>1227</v>
      </c>
      <c r="J1260" s="4">
        <v>167</v>
      </c>
      <c r="K1260" s="4">
        <v>102</v>
      </c>
      <c r="L1260" s="30" t="s">
        <v>1305</v>
      </c>
      <c r="M1260" s="17"/>
      <c r="N1260" s="41" t="str">
        <f t="shared" si="247"/>
        <v xml:space="preserve"> </v>
      </c>
      <c r="O1260" s="17"/>
      <c r="P1260" s="41" t="str">
        <f t="shared" si="248"/>
        <v xml:space="preserve"> </v>
      </c>
      <c r="Q1260" s="17"/>
      <c r="R1260" s="41" t="str">
        <f t="shared" si="249"/>
        <v xml:space="preserve"> </v>
      </c>
      <c r="S1260" s="17"/>
      <c r="T1260" s="41" t="str">
        <f t="shared" si="250"/>
        <v xml:space="preserve"> </v>
      </c>
      <c r="U1260" s="17">
        <v>8</v>
      </c>
      <c r="V1260" s="41">
        <f t="shared" si="251"/>
        <v>1.5478977613528626E-4</v>
      </c>
      <c r="W1260" s="17"/>
      <c r="X1260" s="41" t="str">
        <f t="shared" si="252"/>
        <v xml:space="preserve"> </v>
      </c>
      <c r="Y1260" s="17"/>
      <c r="Z1260" s="41" t="str">
        <f t="shared" si="253"/>
        <v xml:space="preserve"> </v>
      </c>
      <c r="AA1260" s="17"/>
      <c r="AB1260" s="41" t="str">
        <f t="shared" si="254"/>
        <v xml:space="preserve"> </v>
      </c>
      <c r="AC1260" s="17"/>
      <c r="AD1260" s="41" t="str">
        <f t="shared" si="255"/>
        <v xml:space="preserve"> </v>
      </c>
      <c r="AE1260" s="17">
        <v>5</v>
      </c>
      <c r="AF1260" s="42">
        <f t="shared" si="256"/>
        <v>5.3596312573694926E-4</v>
      </c>
      <c r="AG1260" s="19">
        <f t="shared" si="257"/>
        <v>3</v>
      </c>
      <c r="AH1260" s="19">
        <f t="shared" si="258"/>
        <v>13</v>
      </c>
      <c r="AI1260" s="47">
        <f t="shared" si="259"/>
        <v>1.4782638359809417E-4</v>
      </c>
    </row>
    <row r="1261" spans="1:35">
      <c r="A1261" t="s">
        <v>1657</v>
      </c>
      <c r="B1261" t="s">
        <v>2199</v>
      </c>
      <c r="C1261" t="s">
        <v>2544</v>
      </c>
      <c r="D1261" s="4" t="s">
        <v>1217</v>
      </c>
      <c r="E1261" s="2" t="s">
        <v>1803</v>
      </c>
      <c r="F1261" t="s">
        <v>336</v>
      </c>
      <c r="G1261" s="4"/>
      <c r="H1261" s="3" t="s">
        <v>1227</v>
      </c>
      <c r="I1261" s="3" t="s">
        <v>1227</v>
      </c>
      <c r="J1261" s="4">
        <v>111</v>
      </c>
      <c r="K1261" s="4">
        <v>92</v>
      </c>
      <c r="L1261" s="30" t="s">
        <v>1305</v>
      </c>
      <c r="M1261" s="17"/>
      <c r="N1261" s="41" t="str">
        <f t="shared" si="247"/>
        <v xml:space="preserve"> </v>
      </c>
      <c r="O1261" s="17"/>
      <c r="P1261" s="41" t="str">
        <f t="shared" si="248"/>
        <v xml:space="preserve"> </v>
      </c>
      <c r="Q1261" s="17">
        <v>1</v>
      </c>
      <c r="R1261" s="41">
        <f t="shared" si="249"/>
        <v>4.5024763619990995E-4</v>
      </c>
      <c r="S1261" s="17"/>
      <c r="T1261" s="41" t="str">
        <f t="shared" si="250"/>
        <v xml:space="preserve"> </v>
      </c>
      <c r="U1261" s="17">
        <v>5</v>
      </c>
      <c r="V1261" s="41">
        <f t="shared" si="251"/>
        <v>9.6743610084553913E-5</v>
      </c>
      <c r="W1261" s="17"/>
      <c r="X1261" s="41" t="str">
        <f t="shared" si="252"/>
        <v xml:space="preserve"> </v>
      </c>
      <c r="Y1261" s="17">
        <v>1</v>
      </c>
      <c r="Z1261" s="41">
        <f t="shared" si="253"/>
        <v>3.1969309462915604E-4</v>
      </c>
      <c r="AA1261" s="17"/>
      <c r="AB1261" s="41" t="str">
        <f t="shared" si="254"/>
        <v xml:space="preserve"> </v>
      </c>
      <c r="AC1261" s="17"/>
      <c r="AD1261" s="41" t="str">
        <f t="shared" si="255"/>
        <v xml:space="preserve"> </v>
      </c>
      <c r="AE1261" s="17">
        <v>7</v>
      </c>
      <c r="AF1261" s="42">
        <f t="shared" si="256"/>
        <v>7.5034837603172905E-4</v>
      </c>
      <c r="AG1261" s="19">
        <f t="shared" si="257"/>
        <v>7</v>
      </c>
      <c r="AH1261" s="19">
        <f t="shared" si="258"/>
        <v>14</v>
      </c>
      <c r="AI1261" s="47">
        <f t="shared" si="259"/>
        <v>1.5919764387487066E-4</v>
      </c>
    </row>
    <row r="1262" spans="1:35">
      <c r="A1262" t="s">
        <v>1657</v>
      </c>
      <c r="B1262" s="5" t="s">
        <v>921</v>
      </c>
      <c r="C1262" t="s">
        <v>2544</v>
      </c>
      <c r="D1262" s="4" t="s">
        <v>1217</v>
      </c>
      <c r="E1262" s="2"/>
      <c r="G1262" s="4" t="s">
        <v>154</v>
      </c>
      <c r="H1262" s="3" t="s">
        <v>1227</v>
      </c>
      <c r="I1262" s="3" t="s">
        <v>1227</v>
      </c>
      <c r="J1262" s="4">
        <v>111</v>
      </c>
      <c r="K1262" s="4"/>
      <c r="L1262" s="30" t="s">
        <v>1305</v>
      </c>
      <c r="M1262" s="17"/>
      <c r="N1262" s="41" t="str">
        <f t="shared" si="247"/>
        <v xml:space="preserve"> </v>
      </c>
      <c r="O1262" s="17"/>
      <c r="P1262" s="41" t="str">
        <f t="shared" si="248"/>
        <v xml:space="preserve"> </v>
      </c>
      <c r="Q1262" s="17"/>
      <c r="R1262" s="41" t="str">
        <f t="shared" si="249"/>
        <v xml:space="preserve"> </v>
      </c>
      <c r="S1262" s="17"/>
      <c r="T1262" s="41" t="str">
        <f t="shared" si="250"/>
        <v xml:space="preserve"> </v>
      </c>
      <c r="U1262" s="17">
        <v>5</v>
      </c>
      <c r="V1262" s="41">
        <f t="shared" si="251"/>
        <v>9.6743610084553913E-5</v>
      </c>
      <c r="W1262" s="17"/>
      <c r="X1262" s="41" t="str">
        <f t="shared" si="252"/>
        <v xml:space="preserve"> </v>
      </c>
      <c r="Y1262" s="17"/>
      <c r="Z1262" s="41" t="str">
        <f t="shared" si="253"/>
        <v xml:space="preserve"> </v>
      </c>
      <c r="AA1262" s="17"/>
      <c r="AB1262" s="41" t="str">
        <f t="shared" si="254"/>
        <v xml:space="preserve"> </v>
      </c>
      <c r="AC1262" s="17"/>
      <c r="AD1262" s="41" t="str">
        <f t="shared" si="255"/>
        <v xml:space="preserve"> </v>
      </c>
      <c r="AE1262" s="17"/>
      <c r="AF1262" s="42" t="str">
        <f t="shared" si="256"/>
        <v xml:space="preserve"> </v>
      </c>
      <c r="AG1262" s="19">
        <f t="shared" si="257"/>
        <v>2</v>
      </c>
      <c r="AH1262" s="19">
        <f t="shared" si="258"/>
        <v>5</v>
      </c>
      <c r="AI1262" s="47">
        <f t="shared" si="259"/>
        <v>5.6856301383882375E-5</v>
      </c>
    </row>
    <row r="1263" spans="1:35">
      <c r="A1263" t="s">
        <v>1657</v>
      </c>
      <c r="B1263" t="s">
        <v>1658</v>
      </c>
      <c r="C1263" t="s">
        <v>2544</v>
      </c>
      <c r="D1263" s="4" t="s">
        <v>1217</v>
      </c>
      <c r="E1263" s="2"/>
      <c r="F1263" t="s">
        <v>5384</v>
      </c>
      <c r="G1263" s="4"/>
      <c r="H1263" s="3" t="s">
        <v>1227</v>
      </c>
      <c r="I1263" s="3" t="s">
        <v>1227</v>
      </c>
      <c r="J1263" s="4">
        <v>111</v>
      </c>
      <c r="K1263" s="4">
        <v>92</v>
      </c>
      <c r="L1263" s="30" t="s">
        <v>1305</v>
      </c>
      <c r="M1263" s="17">
        <v>9</v>
      </c>
      <c r="N1263" s="41">
        <f t="shared" si="247"/>
        <v>4.7770700636942673E-3</v>
      </c>
      <c r="O1263" s="17">
        <v>15</v>
      </c>
      <c r="P1263" s="41">
        <f t="shared" si="248"/>
        <v>2.6809651474530832E-3</v>
      </c>
      <c r="Q1263" s="17">
        <v>7</v>
      </c>
      <c r="R1263" s="41">
        <f t="shared" si="249"/>
        <v>3.1517334533993696E-3</v>
      </c>
      <c r="S1263" s="17">
        <v>3</v>
      </c>
      <c r="T1263" s="41">
        <f t="shared" si="250"/>
        <v>1.5965939329430547E-3</v>
      </c>
      <c r="U1263" s="17">
        <v>109</v>
      </c>
      <c r="V1263" s="41">
        <f t="shared" si="251"/>
        <v>2.1090106998432755E-3</v>
      </c>
      <c r="W1263" s="17">
        <v>15</v>
      </c>
      <c r="X1263" s="41">
        <f t="shared" si="252"/>
        <v>2.3756731073804245E-3</v>
      </c>
      <c r="Y1263" s="17">
        <v>8</v>
      </c>
      <c r="Z1263" s="41">
        <f t="shared" si="253"/>
        <v>2.5575447570332483E-3</v>
      </c>
      <c r="AA1263" s="17">
        <v>3</v>
      </c>
      <c r="AB1263" s="41">
        <f t="shared" si="254"/>
        <v>1.3742556115437471E-3</v>
      </c>
      <c r="AC1263" s="17">
        <v>19</v>
      </c>
      <c r="AD1263" s="41">
        <f t="shared" si="255"/>
        <v>5.100671140939597E-3</v>
      </c>
      <c r="AE1263" s="17">
        <v>6</v>
      </c>
      <c r="AF1263" s="42">
        <f t="shared" si="256"/>
        <v>6.4315575088433915E-4</v>
      </c>
      <c r="AG1263" s="19">
        <f t="shared" si="257"/>
        <v>19</v>
      </c>
      <c r="AH1263" s="19">
        <f t="shared" si="258"/>
        <v>194</v>
      </c>
      <c r="AI1263" s="47">
        <f t="shared" si="259"/>
        <v>2.2060244936946364E-3</v>
      </c>
    </row>
    <row r="1264" spans="1:35">
      <c r="A1264" t="s">
        <v>235</v>
      </c>
      <c r="B1264" s="5" t="s">
        <v>4488</v>
      </c>
      <c r="C1264" t="s">
        <v>57</v>
      </c>
      <c r="D1264" s="4" t="s">
        <v>1217</v>
      </c>
      <c r="E1264" s="2"/>
      <c r="F1264" s="5" t="s">
        <v>5635</v>
      </c>
      <c r="G1264" s="4"/>
      <c r="H1264" s="3" t="s">
        <v>1227</v>
      </c>
      <c r="I1264" s="3" t="s">
        <v>505</v>
      </c>
      <c r="J1264" s="4"/>
      <c r="K1264" s="4"/>
      <c r="L1264" s="30" t="s">
        <v>1305</v>
      </c>
      <c r="M1264" s="17"/>
      <c r="N1264" s="41" t="str">
        <f t="shared" si="247"/>
        <v xml:space="preserve"> </v>
      </c>
      <c r="O1264" s="17"/>
      <c r="P1264" s="41" t="str">
        <f t="shared" si="248"/>
        <v xml:space="preserve"> </v>
      </c>
      <c r="Q1264" s="17"/>
      <c r="R1264" s="41" t="str">
        <f t="shared" si="249"/>
        <v xml:space="preserve"> </v>
      </c>
      <c r="S1264" s="17"/>
      <c r="T1264" s="41" t="str">
        <f t="shared" si="250"/>
        <v xml:space="preserve"> </v>
      </c>
      <c r="U1264" s="17">
        <v>3</v>
      </c>
      <c r="V1264" s="41">
        <f t="shared" si="251"/>
        <v>5.8046166050732348E-5</v>
      </c>
      <c r="W1264" s="17"/>
      <c r="X1264" s="41" t="str">
        <f t="shared" si="252"/>
        <v xml:space="preserve"> </v>
      </c>
      <c r="Y1264" s="17"/>
      <c r="Z1264" s="41" t="str">
        <f t="shared" si="253"/>
        <v xml:space="preserve"> </v>
      </c>
      <c r="AA1264" s="17"/>
      <c r="AB1264" s="41" t="str">
        <f t="shared" si="254"/>
        <v xml:space="preserve"> </v>
      </c>
      <c r="AC1264" s="17"/>
      <c r="AD1264" s="41" t="str">
        <f t="shared" si="255"/>
        <v xml:space="preserve"> </v>
      </c>
      <c r="AE1264" s="17"/>
      <c r="AF1264" s="42" t="str">
        <f t="shared" si="256"/>
        <v xml:space="preserve"> </v>
      </c>
      <c r="AG1264" s="19">
        <f t="shared" si="257"/>
        <v>2</v>
      </c>
      <c r="AH1264" s="19">
        <f t="shared" si="258"/>
        <v>3</v>
      </c>
      <c r="AI1264" s="47">
        <f t="shared" si="259"/>
        <v>3.4113780830329428E-5</v>
      </c>
    </row>
    <row r="1265" spans="1:35">
      <c r="A1265" t="s">
        <v>235</v>
      </c>
      <c r="B1265" t="s">
        <v>207</v>
      </c>
      <c r="C1265" t="s">
        <v>57</v>
      </c>
      <c r="D1265" s="4" t="s">
        <v>1217</v>
      </c>
      <c r="E1265" s="2"/>
      <c r="F1265" s="5" t="s">
        <v>2655</v>
      </c>
      <c r="G1265" s="4"/>
      <c r="H1265" s="3" t="s">
        <v>1227</v>
      </c>
      <c r="I1265" s="3" t="s">
        <v>1227</v>
      </c>
      <c r="J1265" s="4">
        <v>339</v>
      </c>
      <c r="K1265" s="4">
        <v>71</v>
      </c>
      <c r="L1265" s="30" t="s">
        <v>1306</v>
      </c>
      <c r="M1265" s="17"/>
      <c r="N1265" s="41" t="str">
        <f t="shared" si="247"/>
        <v xml:space="preserve"> </v>
      </c>
      <c r="O1265" s="17"/>
      <c r="P1265" s="41" t="str">
        <f t="shared" si="248"/>
        <v xml:space="preserve"> </v>
      </c>
      <c r="Q1265" s="17"/>
      <c r="R1265" s="41" t="str">
        <f t="shared" si="249"/>
        <v xml:space="preserve"> </v>
      </c>
      <c r="S1265" s="17"/>
      <c r="T1265" s="41" t="str">
        <f t="shared" si="250"/>
        <v xml:space="preserve"> </v>
      </c>
      <c r="U1265" s="17">
        <v>3</v>
      </c>
      <c r="V1265" s="41">
        <f t="shared" si="251"/>
        <v>5.8046166050732348E-5</v>
      </c>
      <c r="W1265" s="17"/>
      <c r="X1265" s="41" t="str">
        <f t="shared" si="252"/>
        <v xml:space="preserve"> </v>
      </c>
      <c r="Y1265" s="17"/>
      <c r="Z1265" s="41" t="str">
        <f t="shared" si="253"/>
        <v xml:space="preserve"> </v>
      </c>
      <c r="AA1265" s="17"/>
      <c r="AB1265" s="41" t="str">
        <f t="shared" si="254"/>
        <v xml:space="preserve"> </v>
      </c>
      <c r="AC1265" s="17"/>
      <c r="AD1265" s="41" t="str">
        <f t="shared" si="255"/>
        <v xml:space="preserve"> </v>
      </c>
      <c r="AE1265" s="17">
        <v>8</v>
      </c>
      <c r="AF1265" s="42">
        <f t="shared" si="256"/>
        <v>8.5754100117911884E-4</v>
      </c>
      <c r="AG1265" s="19">
        <f t="shared" si="257"/>
        <v>3</v>
      </c>
      <c r="AH1265" s="19">
        <f t="shared" si="258"/>
        <v>11</v>
      </c>
      <c r="AI1265" s="47">
        <f t="shared" si="259"/>
        <v>1.2508386304454122E-4</v>
      </c>
    </row>
    <row r="1266" spans="1:35">
      <c r="A1266" t="s">
        <v>235</v>
      </c>
      <c r="B1266" t="s">
        <v>2974</v>
      </c>
      <c r="C1266" t="s">
        <v>57</v>
      </c>
      <c r="D1266" s="4" t="s">
        <v>1217</v>
      </c>
      <c r="E1266" s="2"/>
      <c r="F1266" s="5" t="s">
        <v>3013</v>
      </c>
      <c r="G1266" s="4"/>
      <c r="H1266" s="3" t="s">
        <v>1227</v>
      </c>
      <c r="I1266" s="3" t="s">
        <v>1227</v>
      </c>
      <c r="J1266" s="4"/>
      <c r="K1266" s="4">
        <v>72</v>
      </c>
      <c r="L1266" s="30" t="s">
        <v>1305</v>
      </c>
      <c r="M1266" s="17"/>
      <c r="N1266" s="41" t="str">
        <f t="shared" si="247"/>
        <v xml:space="preserve"> </v>
      </c>
      <c r="O1266" s="17"/>
      <c r="P1266" s="41" t="str">
        <f t="shared" si="248"/>
        <v xml:space="preserve"> </v>
      </c>
      <c r="Q1266" s="17"/>
      <c r="R1266" s="41" t="str">
        <f t="shared" si="249"/>
        <v xml:space="preserve"> </v>
      </c>
      <c r="S1266" s="17"/>
      <c r="T1266" s="41" t="str">
        <f t="shared" si="250"/>
        <v xml:space="preserve"> </v>
      </c>
      <c r="U1266" s="17">
        <v>18</v>
      </c>
      <c r="V1266" s="41">
        <f t="shared" si="251"/>
        <v>3.4827699630439409E-4</v>
      </c>
      <c r="W1266" s="17">
        <v>2</v>
      </c>
      <c r="X1266" s="41">
        <f t="shared" si="252"/>
        <v>3.1675641431738993E-4</v>
      </c>
      <c r="Y1266" s="17"/>
      <c r="Z1266" s="41" t="str">
        <f t="shared" si="253"/>
        <v xml:space="preserve"> </v>
      </c>
      <c r="AA1266" s="17"/>
      <c r="AB1266" s="41" t="str">
        <f t="shared" si="254"/>
        <v xml:space="preserve"> </v>
      </c>
      <c r="AC1266" s="17"/>
      <c r="AD1266" s="41" t="str">
        <f t="shared" si="255"/>
        <v xml:space="preserve"> </v>
      </c>
      <c r="AE1266" s="17">
        <v>1</v>
      </c>
      <c r="AF1266" s="42">
        <f t="shared" si="256"/>
        <v>1.0719262514738985E-4</v>
      </c>
      <c r="AG1266" s="19">
        <f t="shared" si="257"/>
        <v>5</v>
      </c>
      <c r="AH1266" s="19">
        <f t="shared" si="258"/>
        <v>21</v>
      </c>
      <c r="AI1266" s="47">
        <f t="shared" si="259"/>
        <v>2.3879646581230599E-4</v>
      </c>
    </row>
    <row r="1267" spans="1:35">
      <c r="A1267" t="s">
        <v>39</v>
      </c>
      <c r="B1267" t="s">
        <v>2269</v>
      </c>
      <c r="C1267" t="s">
        <v>2354</v>
      </c>
      <c r="D1267" s="4" t="s">
        <v>1217</v>
      </c>
      <c r="E1267" s="2"/>
      <c r="F1267" t="s">
        <v>1063</v>
      </c>
      <c r="G1267" s="4"/>
      <c r="H1267" s="3" t="s">
        <v>1227</v>
      </c>
      <c r="I1267" s="3" t="s">
        <v>1227</v>
      </c>
      <c r="J1267" s="4">
        <v>347</v>
      </c>
      <c r="K1267" s="4">
        <v>260</v>
      </c>
      <c r="L1267" s="30" t="s">
        <v>1305</v>
      </c>
      <c r="M1267" s="17"/>
      <c r="N1267" s="41" t="str">
        <f t="shared" si="247"/>
        <v xml:space="preserve"> </v>
      </c>
      <c r="O1267" s="17"/>
      <c r="P1267" s="41" t="str">
        <f t="shared" si="248"/>
        <v xml:space="preserve"> </v>
      </c>
      <c r="Q1267" s="17"/>
      <c r="R1267" s="41" t="str">
        <f t="shared" si="249"/>
        <v xml:space="preserve"> </v>
      </c>
      <c r="S1267" s="17"/>
      <c r="T1267" s="41" t="str">
        <f t="shared" si="250"/>
        <v xml:space="preserve"> </v>
      </c>
      <c r="U1267" s="17">
        <v>1</v>
      </c>
      <c r="V1267" s="41">
        <f t="shared" si="251"/>
        <v>1.9348722016910783E-5</v>
      </c>
      <c r="W1267" s="17"/>
      <c r="X1267" s="41" t="str">
        <f t="shared" si="252"/>
        <v xml:space="preserve"> </v>
      </c>
      <c r="Y1267" s="17"/>
      <c r="Z1267" s="41" t="str">
        <f t="shared" si="253"/>
        <v xml:space="preserve"> </v>
      </c>
      <c r="AA1267" s="17"/>
      <c r="AB1267" s="41" t="str">
        <f t="shared" si="254"/>
        <v xml:space="preserve"> </v>
      </c>
      <c r="AC1267" s="17"/>
      <c r="AD1267" s="41" t="str">
        <f t="shared" si="255"/>
        <v xml:space="preserve"> </v>
      </c>
      <c r="AE1267" s="17"/>
      <c r="AF1267" s="42" t="str">
        <f t="shared" si="256"/>
        <v xml:space="preserve"> </v>
      </c>
      <c r="AG1267" s="19">
        <f t="shared" si="257"/>
        <v>2</v>
      </c>
      <c r="AH1267" s="19">
        <f t="shared" si="258"/>
        <v>1</v>
      </c>
      <c r="AI1267" s="47">
        <f t="shared" si="259"/>
        <v>1.1371260276776475E-5</v>
      </c>
    </row>
    <row r="1268" spans="1:35">
      <c r="A1268" t="s">
        <v>39</v>
      </c>
      <c r="B1268" t="s">
        <v>44</v>
      </c>
      <c r="C1268" t="s">
        <v>2354</v>
      </c>
      <c r="D1268" s="4" t="s">
        <v>1217</v>
      </c>
      <c r="E1268" s="2"/>
      <c r="F1268" t="s">
        <v>1064</v>
      </c>
      <c r="G1268" s="4"/>
      <c r="H1268" s="3" t="s">
        <v>1227</v>
      </c>
      <c r="I1268" s="3" t="s">
        <v>1227</v>
      </c>
      <c r="J1268" s="4">
        <v>347</v>
      </c>
      <c r="K1268" s="4">
        <v>259</v>
      </c>
      <c r="L1268" s="30" t="s">
        <v>1305</v>
      </c>
      <c r="M1268" s="17"/>
      <c r="N1268" s="41" t="str">
        <f t="shared" si="247"/>
        <v xml:space="preserve"> </v>
      </c>
      <c r="O1268" s="17"/>
      <c r="P1268" s="41" t="str">
        <f t="shared" si="248"/>
        <v xml:space="preserve"> </v>
      </c>
      <c r="Q1268" s="17">
        <v>2</v>
      </c>
      <c r="R1268" s="41">
        <f t="shared" si="249"/>
        <v>9.0049527239981989E-4</v>
      </c>
      <c r="S1268" s="17"/>
      <c r="T1268" s="41" t="str">
        <f t="shared" si="250"/>
        <v xml:space="preserve"> </v>
      </c>
      <c r="U1268" s="17">
        <v>1</v>
      </c>
      <c r="V1268" s="41">
        <f t="shared" si="251"/>
        <v>1.9348722016910783E-5</v>
      </c>
      <c r="W1268" s="17"/>
      <c r="X1268" s="41" t="str">
        <f t="shared" si="252"/>
        <v xml:space="preserve"> </v>
      </c>
      <c r="Y1268" s="17"/>
      <c r="Z1268" s="41" t="str">
        <f t="shared" si="253"/>
        <v xml:space="preserve"> </v>
      </c>
      <c r="AA1268" s="17"/>
      <c r="AB1268" s="41" t="str">
        <f t="shared" si="254"/>
        <v xml:space="preserve"> </v>
      </c>
      <c r="AC1268" s="17"/>
      <c r="AD1268" s="41" t="str">
        <f t="shared" si="255"/>
        <v xml:space="preserve"> </v>
      </c>
      <c r="AE1268" s="17">
        <v>8</v>
      </c>
      <c r="AF1268" s="42">
        <f t="shared" si="256"/>
        <v>8.5754100117911884E-4</v>
      </c>
      <c r="AG1268" s="19">
        <f t="shared" si="257"/>
        <v>5</v>
      </c>
      <c r="AH1268" s="19">
        <f t="shared" si="258"/>
        <v>11</v>
      </c>
      <c r="AI1268" s="47">
        <f t="shared" si="259"/>
        <v>1.2508386304454122E-4</v>
      </c>
    </row>
    <row r="1269" spans="1:35">
      <c r="A1269" t="s">
        <v>1251</v>
      </c>
      <c r="B1269" t="s">
        <v>1145</v>
      </c>
      <c r="C1269" t="s">
        <v>2409</v>
      </c>
      <c r="D1269" s="4" t="s">
        <v>1217</v>
      </c>
      <c r="E1269" s="2" t="s">
        <v>1803</v>
      </c>
      <c r="F1269" s="8" t="s">
        <v>2312</v>
      </c>
      <c r="G1269" s="4"/>
      <c r="H1269" s="3" t="s">
        <v>1227</v>
      </c>
      <c r="I1269" s="3" t="s">
        <v>1227</v>
      </c>
      <c r="J1269" s="4">
        <v>400</v>
      </c>
      <c r="K1269" s="4">
        <v>286</v>
      </c>
      <c r="L1269" s="30" t="s">
        <v>1215</v>
      </c>
      <c r="M1269" s="17"/>
      <c r="N1269" s="41" t="str">
        <f t="shared" si="247"/>
        <v xml:space="preserve"> </v>
      </c>
      <c r="O1269" s="17"/>
      <c r="P1269" s="41" t="str">
        <f t="shared" si="248"/>
        <v xml:space="preserve"> </v>
      </c>
      <c r="Q1269" s="17"/>
      <c r="R1269" s="41" t="str">
        <f t="shared" si="249"/>
        <v xml:space="preserve"> </v>
      </c>
      <c r="S1269" s="17"/>
      <c r="T1269" s="41" t="str">
        <f t="shared" si="250"/>
        <v xml:space="preserve"> </v>
      </c>
      <c r="U1269" s="17">
        <v>8</v>
      </c>
      <c r="V1269" s="41">
        <f t="shared" si="251"/>
        <v>1.5478977613528626E-4</v>
      </c>
      <c r="W1269" s="17">
        <v>1</v>
      </c>
      <c r="X1269" s="41">
        <f t="shared" si="252"/>
        <v>1.5837820715869496E-4</v>
      </c>
      <c r="Y1269" s="17"/>
      <c r="Z1269" s="41" t="str">
        <f t="shared" si="253"/>
        <v xml:space="preserve"> </v>
      </c>
      <c r="AA1269" s="17"/>
      <c r="AB1269" s="41" t="str">
        <f t="shared" si="254"/>
        <v xml:space="preserve"> </v>
      </c>
      <c r="AC1269" s="17"/>
      <c r="AD1269" s="41" t="str">
        <f t="shared" si="255"/>
        <v xml:space="preserve"> </v>
      </c>
      <c r="AE1269" s="17"/>
      <c r="AF1269" s="42" t="str">
        <f t="shared" si="256"/>
        <v xml:space="preserve"> </v>
      </c>
      <c r="AG1269" s="19">
        <f t="shared" si="257"/>
        <v>4</v>
      </c>
      <c r="AH1269" s="19">
        <f t="shared" si="258"/>
        <v>9</v>
      </c>
      <c r="AI1269" s="47">
        <f t="shared" si="259"/>
        <v>1.0234134249098828E-4</v>
      </c>
    </row>
    <row r="1270" spans="1:35">
      <c r="A1270" t="s">
        <v>1251</v>
      </c>
      <c r="B1270" t="s">
        <v>3459</v>
      </c>
      <c r="C1270" t="s">
        <v>2409</v>
      </c>
      <c r="D1270" s="4" t="s">
        <v>1217</v>
      </c>
      <c r="E1270" s="2" t="s">
        <v>2829</v>
      </c>
      <c r="F1270" s="8"/>
      <c r="G1270" s="4" t="s">
        <v>5931</v>
      </c>
      <c r="H1270" s="3" t="s">
        <v>1227</v>
      </c>
      <c r="I1270" s="3" t="s">
        <v>1227</v>
      </c>
      <c r="J1270" s="4"/>
      <c r="K1270" s="4"/>
      <c r="L1270" s="30" t="s">
        <v>1305</v>
      </c>
      <c r="M1270" s="17"/>
      <c r="N1270" s="41" t="str">
        <f t="shared" si="247"/>
        <v xml:space="preserve"> </v>
      </c>
      <c r="O1270" s="17"/>
      <c r="P1270" s="41" t="str">
        <f t="shared" si="248"/>
        <v xml:space="preserve"> </v>
      </c>
      <c r="Q1270" s="17"/>
      <c r="R1270" s="41" t="str">
        <f t="shared" si="249"/>
        <v xml:space="preserve"> </v>
      </c>
      <c r="S1270" s="17"/>
      <c r="T1270" s="41" t="str">
        <f t="shared" si="250"/>
        <v xml:space="preserve"> </v>
      </c>
      <c r="U1270" s="17">
        <v>24</v>
      </c>
      <c r="V1270" s="41">
        <f t="shared" si="251"/>
        <v>4.6436932840585878E-4</v>
      </c>
      <c r="W1270" s="17"/>
      <c r="X1270" s="41" t="str">
        <f t="shared" si="252"/>
        <v xml:space="preserve"> </v>
      </c>
      <c r="Y1270" s="17"/>
      <c r="Z1270" s="41" t="str">
        <f t="shared" si="253"/>
        <v xml:space="preserve"> </v>
      </c>
      <c r="AA1270" s="17"/>
      <c r="AB1270" s="41" t="str">
        <f t="shared" si="254"/>
        <v xml:space="preserve"> </v>
      </c>
      <c r="AC1270" s="17"/>
      <c r="AD1270" s="41" t="str">
        <f t="shared" si="255"/>
        <v xml:space="preserve"> </v>
      </c>
      <c r="AE1270" s="17">
        <v>1</v>
      </c>
      <c r="AF1270" s="42">
        <f t="shared" si="256"/>
        <v>1.0719262514738985E-4</v>
      </c>
      <c r="AG1270" s="19">
        <f t="shared" si="257"/>
        <v>3</v>
      </c>
      <c r="AH1270" s="19">
        <f t="shared" si="258"/>
        <v>25</v>
      </c>
      <c r="AI1270" s="47">
        <f t="shared" si="259"/>
        <v>2.8428150691941188E-4</v>
      </c>
    </row>
    <row r="1271" spans="1:35">
      <c r="A1271" t="s">
        <v>1251</v>
      </c>
      <c r="B1271" t="s">
        <v>1786</v>
      </c>
      <c r="C1271" t="s">
        <v>2409</v>
      </c>
      <c r="D1271" s="4" t="s">
        <v>1217</v>
      </c>
      <c r="E1271" s="2" t="s">
        <v>1803</v>
      </c>
      <c r="F1271" s="5" t="s">
        <v>3983</v>
      </c>
      <c r="G1271" s="4"/>
      <c r="H1271" s="3" t="s">
        <v>1227</v>
      </c>
      <c r="I1271" s="3" t="s">
        <v>1227</v>
      </c>
      <c r="J1271" s="4"/>
      <c r="K1271" s="4"/>
      <c r="L1271" s="30" t="s">
        <v>1305</v>
      </c>
      <c r="M1271" s="17"/>
      <c r="N1271" s="41" t="str">
        <f t="shared" si="247"/>
        <v xml:space="preserve"> </v>
      </c>
      <c r="O1271" s="17"/>
      <c r="P1271" s="41" t="str">
        <f t="shared" si="248"/>
        <v xml:space="preserve"> </v>
      </c>
      <c r="Q1271" s="17"/>
      <c r="R1271" s="41" t="str">
        <f t="shared" si="249"/>
        <v xml:space="preserve"> </v>
      </c>
      <c r="S1271" s="17"/>
      <c r="T1271" s="41" t="str">
        <f t="shared" si="250"/>
        <v xml:space="preserve"> </v>
      </c>
      <c r="U1271" s="17">
        <v>1</v>
      </c>
      <c r="V1271" s="41">
        <f t="shared" si="251"/>
        <v>1.9348722016910783E-5</v>
      </c>
      <c r="W1271" s="17"/>
      <c r="X1271" s="41" t="str">
        <f t="shared" si="252"/>
        <v xml:space="preserve"> </v>
      </c>
      <c r="Y1271" s="17"/>
      <c r="Z1271" s="41" t="str">
        <f t="shared" si="253"/>
        <v xml:space="preserve"> </v>
      </c>
      <c r="AA1271" s="17"/>
      <c r="AB1271" s="41" t="str">
        <f t="shared" si="254"/>
        <v xml:space="preserve"> </v>
      </c>
      <c r="AC1271" s="17"/>
      <c r="AD1271" s="41" t="str">
        <f t="shared" si="255"/>
        <v xml:space="preserve"> </v>
      </c>
      <c r="AE1271" s="17"/>
      <c r="AF1271" s="42" t="str">
        <f t="shared" si="256"/>
        <v xml:space="preserve"> </v>
      </c>
      <c r="AG1271" s="19">
        <f t="shared" si="257"/>
        <v>2</v>
      </c>
      <c r="AH1271" s="19">
        <f t="shared" si="258"/>
        <v>1</v>
      </c>
      <c r="AI1271" s="47">
        <f t="shared" si="259"/>
        <v>1.1371260276776475E-5</v>
      </c>
    </row>
    <row r="1272" spans="1:35">
      <c r="A1272" t="s">
        <v>1251</v>
      </c>
      <c r="B1272" t="s">
        <v>2274</v>
      </c>
      <c r="C1272" t="s">
        <v>2409</v>
      </c>
      <c r="D1272" s="4" t="s">
        <v>1217</v>
      </c>
      <c r="E1272" s="2" t="s">
        <v>1803</v>
      </c>
      <c r="F1272" t="s">
        <v>2315</v>
      </c>
      <c r="G1272" s="4"/>
      <c r="H1272" s="3" t="s">
        <v>1227</v>
      </c>
      <c r="I1272" s="3" t="s">
        <v>1227</v>
      </c>
      <c r="J1272" s="4"/>
      <c r="K1272" s="4">
        <v>286</v>
      </c>
      <c r="L1272" s="30" t="s">
        <v>1305</v>
      </c>
      <c r="M1272" s="17"/>
      <c r="N1272" s="41" t="str">
        <f t="shared" si="247"/>
        <v xml:space="preserve"> </v>
      </c>
      <c r="O1272" s="17"/>
      <c r="P1272" s="41" t="str">
        <f t="shared" si="248"/>
        <v xml:space="preserve"> </v>
      </c>
      <c r="Q1272" s="17"/>
      <c r="R1272" s="41" t="str">
        <f t="shared" si="249"/>
        <v xml:space="preserve"> </v>
      </c>
      <c r="S1272" s="17"/>
      <c r="T1272" s="41" t="str">
        <f t="shared" si="250"/>
        <v xml:space="preserve"> </v>
      </c>
      <c r="U1272" s="17">
        <v>6</v>
      </c>
      <c r="V1272" s="41">
        <f t="shared" si="251"/>
        <v>1.160923321014647E-4</v>
      </c>
      <c r="W1272" s="17">
        <v>55</v>
      </c>
      <c r="X1272" s="41">
        <f t="shared" si="252"/>
        <v>8.7108013937282226E-3</v>
      </c>
      <c r="Y1272" s="17"/>
      <c r="Z1272" s="41" t="str">
        <f t="shared" si="253"/>
        <v xml:space="preserve"> </v>
      </c>
      <c r="AA1272" s="17"/>
      <c r="AB1272" s="41" t="str">
        <f t="shared" si="254"/>
        <v xml:space="preserve"> </v>
      </c>
      <c r="AC1272" s="17"/>
      <c r="AD1272" s="41" t="str">
        <f t="shared" si="255"/>
        <v xml:space="preserve"> </v>
      </c>
      <c r="AE1272" s="17"/>
      <c r="AF1272" s="42" t="str">
        <f t="shared" si="256"/>
        <v xml:space="preserve"> </v>
      </c>
      <c r="AG1272" s="19">
        <f t="shared" si="257"/>
        <v>4</v>
      </c>
      <c r="AH1272" s="19">
        <f t="shared" si="258"/>
        <v>61</v>
      </c>
      <c r="AI1272" s="47">
        <f t="shared" si="259"/>
        <v>6.9364687688336498E-4</v>
      </c>
    </row>
    <row r="1273" spans="1:35">
      <c r="A1273" t="s">
        <v>2440</v>
      </c>
      <c r="B1273" t="s">
        <v>2041</v>
      </c>
      <c r="C1273" t="s">
        <v>1074</v>
      </c>
      <c r="D1273" s="4" t="s">
        <v>1217</v>
      </c>
      <c r="E1273" s="2"/>
      <c r="F1273" t="s">
        <v>899</v>
      </c>
      <c r="G1273" s="4"/>
      <c r="H1273" s="3" t="s">
        <v>1227</v>
      </c>
      <c r="I1273" s="3" t="s">
        <v>1227</v>
      </c>
      <c r="J1273" s="4"/>
      <c r="K1273" s="4"/>
      <c r="L1273" s="30" t="s">
        <v>1307</v>
      </c>
      <c r="M1273" s="17"/>
      <c r="N1273" s="41" t="str">
        <f t="shared" si="247"/>
        <v xml:space="preserve"> </v>
      </c>
      <c r="O1273" s="17"/>
      <c r="P1273" s="41" t="str">
        <f t="shared" si="248"/>
        <v xml:space="preserve"> </v>
      </c>
      <c r="Q1273" s="17"/>
      <c r="R1273" s="41" t="str">
        <f t="shared" si="249"/>
        <v xml:space="preserve"> </v>
      </c>
      <c r="S1273" s="17"/>
      <c r="T1273" s="41" t="str">
        <f t="shared" si="250"/>
        <v xml:space="preserve"> </v>
      </c>
      <c r="U1273" s="17">
        <v>3</v>
      </c>
      <c r="V1273" s="41">
        <f t="shared" si="251"/>
        <v>5.8046166050732348E-5</v>
      </c>
      <c r="W1273" s="17">
        <v>2</v>
      </c>
      <c r="X1273" s="41">
        <f t="shared" si="252"/>
        <v>3.1675641431738993E-4</v>
      </c>
      <c r="Y1273" s="17"/>
      <c r="Z1273" s="41" t="str">
        <f t="shared" si="253"/>
        <v xml:space="preserve"> </v>
      </c>
      <c r="AA1273" s="17"/>
      <c r="AB1273" s="41" t="str">
        <f t="shared" si="254"/>
        <v xml:space="preserve"> </v>
      </c>
      <c r="AC1273" s="17"/>
      <c r="AD1273" s="41" t="str">
        <f t="shared" si="255"/>
        <v xml:space="preserve"> </v>
      </c>
      <c r="AE1273" s="17"/>
      <c r="AF1273" s="42" t="str">
        <f t="shared" si="256"/>
        <v xml:space="preserve"> </v>
      </c>
      <c r="AG1273" s="19">
        <f t="shared" si="257"/>
        <v>4</v>
      </c>
      <c r="AH1273" s="19">
        <f t="shared" si="258"/>
        <v>5</v>
      </c>
      <c r="AI1273" s="47">
        <f t="shared" si="259"/>
        <v>5.6856301383882375E-5</v>
      </c>
    </row>
    <row r="1274" spans="1:35">
      <c r="A1274" t="s">
        <v>2258</v>
      </c>
      <c r="B1274" s="5" t="s">
        <v>4827</v>
      </c>
      <c r="C1274" t="s">
        <v>2524</v>
      </c>
      <c r="D1274" s="4" t="s">
        <v>1217</v>
      </c>
      <c r="E1274" s="2"/>
      <c r="F1274" s="5" t="s">
        <v>5025</v>
      </c>
      <c r="G1274" s="4"/>
      <c r="H1274" s="3" t="s">
        <v>1227</v>
      </c>
      <c r="I1274" s="3" t="s">
        <v>1227</v>
      </c>
      <c r="J1274" s="4"/>
      <c r="K1274" s="4"/>
      <c r="L1274" s="30" t="s">
        <v>1540</v>
      </c>
      <c r="M1274" s="17"/>
      <c r="N1274" s="41" t="str">
        <f t="shared" si="247"/>
        <v xml:space="preserve"> </v>
      </c>
      <c r="O1274" s="17"/>
      <c r="P1274" s="41" t="str">
        <f t="shared" si="248"/>
        <v xml:space="preserve"> </v>
      </c>
      <c r="Q1274" s="17"/>
      <c r="R1274" s="41" t="str">
        <f t="shared" si="249"/>
        <v xml:space="preserve"> </v>
      </c>
      <c r="S1274" s="17"/>
      <c r="T1274" s="41" t="str">
        <f t="shared" si="250"/>
        <v xml:space="preserve"> </v>
      </c>
      <c r="U1274" s="17">
        <v>6</v>
      </c>
      <c r="V1274" s="41">
        <f t="shared" si="251"/>
        <v>1.160923321014647E-4</v>
      </c>
      <c r="W1274" s="17"/>
      <c r="X1274" s="41" t="str">
        <f t="shared" si="252"/>
        <v xml:space="preserve"> </v>
      </c>
      <c r="Y1274" s="17"/>
      <c r="Z1274" s="41" t="str">
        <f t="shared" si="253"/>
        <v xml:space="preserve"> </v>
      </c>
      <c r="AA1274" s="17"/>
      <c r="AB1274" s="41" t="str">
        <f t="shared" si="254"/>
        <v xml:space="preserve"> </v>
      </c>
      <c r="AC1274" s="17"/>
      <c r="AD1274" s="41" t="str">
        <f t="shared" si="255"/>
        <v xml:space="preserve"> </v>
      </c>
      <c r="AE1274" s="17"/>
      <c r="AF1274" s="42" t="str">
        <f t="shared" si="256"/>
        <v xml:space="preserve"> </v>
      </c>
      <c r="AG1274" s="19">
        <f t="shared" si="257"/>
        <v>2</v>
      </c>
      <c r="AH1274" s="19">
        <f t="shared" si="258"/>
        <v>6</v>
      </c>
      <c r="AI1274" s="47">
        <f t="shared" si="259"/>
        <v>6.8227561660658855E-5</v>
      </c>
    </row>
    <row r="1275" spans="1:35">
      <c r="A1275" t="s">
        <v>2258</v>
      </c>
      <c r="B1275" t="s">
        <v>2441</v>
      </c>
      <c r="C1275" t="s">
        <v>2524</v>
      </c>
      <c r="D1275" s="4" t="s">
        <v>1217</v>
      </c>
      <c r="E1275" s="2" t="s">
        <v>1803</v>
      </c>
      <c r="G1275" s="4"/>
      <c r="H1275" s="3" t="s">
        <v>1227</v>
      </c>
      <c r="I1275" s="3" t="s">
        <v>1227</v>
      </c>
      <c r="J1275" s="4"/>
      <c r="K1275" s="4">
        <v>225</v>
      </c>
      <c r="L1275" s="30" t="s">
        <v>1307</v>
      </c>
      <c r="M1275" s="17"/>
      <c r="N1275" s="41" t="str">
        <f t="shared" si="247"/>
        <v xml:space="preserve"> </v>
      </c>
      <c r="O1275" s="17"/>
      <c r="P1275" s="41" t="str">
        <f t="shared" si="248"/>
        <v xml:space="preserve"> </v>
      </c>
      <c r="Q1275" s="17"/>
      <c r="R1275" s="41" t="str">
        <f t="shared" si="249"/>
        <v xml:space="preserve"> </v>
      </c>
      <c r="S1275" s="17"/>
      <c r="T1275" s="41" t="str">
        <f t="shared" si="250"/>
        <v xml:space="preserve"> </v>
      </c>
      <c r="U1275" s="17"/>
      <c r="V1275" s="41" t="str">
        <f t="shared" si="251"/>
        <v xml:space="preserve"> </v>
      </c>
      <c r="W1275" s="17"/>
      <c r="X1275" s="41" t="str">
        <f t="shared" si="252"/>
        <v xml:space="preserve"> </v>
      </c>
      <c r="Y1275" s="17"/>
      <c r="Z1275" s="41" t="str">
        <f t="shared" si="253"/>
        <v xml:space="preserve"> </v>
      </c>
      <c r="AA1275" s="17">
        <v>9</v>
      </c>
      <c r="AB1275" s="41">
        <f t="shared" si="254"/>
        <v>4.1227668346312417E-3</v>
      </c>
      <c r="AC1275" s="17"/>
      <c r="AD1275" s="41" t="str">
        <f t="shared" si="255"/>
        <v xml:space="preserve"> </v>
      </c>
      <c r="AE1275" s="17"/>
      <c r="AF1275" s="42" t="str">
        <f t="shared" si="256"/>
        <v xml:space="preserve"> </v>
      </c>
      <c r="AG1275" s="19">
        <f t="shared" si="257"/>
        <v>2</v>
      </c>
      <c r="AH1275" s="19">
        <f t="shared" si="258"/>
        <v>9</v>
      </c>
      <c r="AI1275" s="47">
        <f t="shared" si="259"/>
        <v>1.0234134249098828E-4</v>
      </c>
    </row>
    <row r="1276" spans="1:35">
      <c r="A1276" t="s">
        <v>2258</v>
      </c>
      <c r="B1276" t="s">
        <v>5140</v>
      </c>
      <c r="C1276" t="s">
        <v>2524</v>
      </c>
      <c r="D1276" s="4" t="s">
        <v>1217</v>
      </c>
      <c r="E1276" s="2"/>
      <c r="F1276" t="s">
        <v>5727</v>
      </c>
      <c r="G1276" s="4"/>
      <c r="H1276" s="3" t="s">
        <v>1227</v>
      </c>
      <c r="I1276" s="3" t="s">
        <v>505</v>
      </c>
      <c r="J1276" s="4"/>
      <c r="K1276" s="4"/>
      <c r="L1276" s="30" t="s">
        <v>1540</v>
      </c>
      <c r="M1276" s="17"/>
      <c r="N1276" s="41" t="str">
        <f t="shared" si="247"/>
        <v xml:space="preserve"> </v>
      </c>
      <c r="O1276" s="17"/>
      <c r="P1276" s="41" t="str">
        <f t="shared" si="248"/>
        <v xml:space="preserve"> </v>
      </c>
      <c r="Q1276" s="17"/>
      <c r="R1276" s="41" t="str">
        <f t="shared" si="249"/>
        <v xml:space="preserve"> </v>
      </c>
      <c r="S1276" s="17"/>
      <c r="T1276" s="41" t="str">
        <f t="shared" si="250"/>
        <v xml:space="preserve"> </v>
      </c>
      <c r="U1276" s="17">
        <v>1</v>
      </c>
      <c r="V1276" s="41">
        <f t="shared" si="251"/>
        <v>1.9348722016910783E-5</v>
      </c>
      <c r="W1276" s="17"/>
      <c r="X1276" s="41" t="str">
        <f t="shared" si="252"/>
        <v xml:space="preserve"> </v>
      </c>
      <c r="Y1276" s="17"/>
      <c r="Z1276" s="41" t="str">
        <f t="shared" si="253"/>
        <v xml:space="preserve"> </v>
      </c>
      <c r="AA1276" s="17"/>
      <c r="AB1276" s="41" t="str">
        <f t="shared" si="254"/>
        <v xml:space="preserve"> </v>
      </c>
      <c r="AC1276" s="17"/>
      <c r="AD1276" s="41" t="str">
        <f t="shared" si="255"/>
        <v xml:space="preserve"> </v>
      </c>
      <c r="AE1276" s="17"/>
      <c r="AF1276" s="42" t="str">
        <f t="shared" si="256"/>
        <v xml:space="preserve"> </v>
      </c>
      <c r="AG1276" s="19">
        <f t="shared" si="257"/>
        <v>2</v>
      </c>
      <c r="AH1276" s="19">
        <f t="shared" si="258"/>
        <v>1</v>
      </c>
      <c r="AI1276" s="47">
        <f t="shared" si="259"/>
        <v>1.1371260276776475E-5</v>
      </c>
    </row>
    <row r="1277" spans="1:35">
      <c r="A1277" t="s">
        <v>2258</v>
      </c>
      <c r="B1277" t="s">
        <v>213</v>
      </c>
      <c r="C1277" t="s">
        <v>2524</v>
      </c>
      <c r="D1277" s="4" t="s">
        <v>1217</v>
      </c>
      <c r="E1277" s="2"/>
      <c r="F1277" t="s">
        <v>5426</v>
      </c>
      <c r="G1277" s="4"/>
      <c r="H1277" s="3" t="s">
        <v>1227</v>
      </c>
      <c r="I1277" s="3" t="s">
        <v>1227</v>
      </c>
      <c r="J1277" s="4"/>
      <c r="K1277" s="4">
        <v>225</v>
      </c>
      <c r="L1277" s="30" t="s">
        <v>1307</v>
      </c>
      <c r="M1277" s="17"/>
      <c r="N1277" s="41" t="str">
        <f t="shared" si="247"/>
        <v xml:space="preserve"> </v>
      </c>
      <c r="O1277" s="17"/>
      <c r="P1277" s="41" t="str">
        <f t="shared" si="248"/>
        <v xml:space="preserve"> </v>
      </c>
      <c r="Q1277" s="17"/>
      <c r="R1277" s="41" t="str">
        <f t="shared" si="249"/>
        <v xml:space="preserve"> </v>
      </c>
      <c r="S1277" s="17"/>
      <c r="T1277" s="41" t="str">
        <f t="shared" si="250"/>
        <v xml:space="preserve"> </v>
      </c>
      <c r="U1277" s="17">
        <v>13</v>
      </c>
      <c r="V1277" s="41">
        <f t="shared" si="251"/>
        <v>2.515333862198402E-4</v>
      </c>
      <c r="W1277" s="17"/>
      <c r="X1277" s="41" t="str">
        <f t="shared" si="252"/>
        <v xml:space="preserve"> </v>
      </c>
      <c r="Y1277" s="17"/>
      <c r="Z1277" s="41" t="str">
        <f t="shared" si="253"/>
        <v xml:space="preserve"> </v>
      </c>
      <c r="AA1277" s="17">
        <v>1</v>
      </c>
      <c r="AB1277" s="41">
        <f t="shared" si="254"/>
        <v>4.5808520384791571E-4</v>
      </c>
      <c r="AC1277" s="17"/>
      <c r="AD1277" s="41" t="str">
        <f t="shared" si="255"/>
        <v xml:space="preserve"> </v>
      </c>
      <c r="AE1277" s="17"/>
      <c r="AF1277" s="42" t="str">
        <f t="shared" si="256"/>
        <v xml:space="preserve"> </v>
      </c>
      <c r="AG1277" s="19">
        <f t="shared" si="257"/>
        <v>4</v>
      </c>
      <c r="AH1277" s="19">
        <f t="shared" si="258"/>
        <v>14</v>
      </c>
      <c r="AI1277" s="47">
        <f t="shared" si="259"/>
        <v>1.5919764387487066E-4</v>
      </c>
    </row>
    <row r="1278" spans="1:35">
      <c r="A1278" t="s">
        <v>2258</v>
      </c>
      <c r="B1278" t="s">
        <v>2948</v>
      </c>
      <c r="C1278" t="s">
        <v>2524</v>
      </c>
      <c r="D1278" s="4" t="s">
        <v>1217</v>
      </c>
      <c r="E1278" s="2"/>
      <c r="F1278" t="s">
        <v>5427</v>
      </c>
      <c r="G1278" s="4"/>
      <c r="H1278" s="3" t="s">
        <v>1227</v>
      </c>
      <c r="I1278" s="3" t="s">
        <v>1227</v>
      </c>
      <c r="J1278" s="4"/>
      <c r="K1278" s="4"/>
      <c r="L1278" s="30" t="s">
        <v>1307</v>
      </c>
      <c r="M1278" s="17"/>
      <c r="N1278" s="41" t="str">
        <f t="shared" si="247"/>
        <v xml:space="preserve"> </v>
      </c>
      <c r="O1278" s="17"/>
      <c r="P1278" s="41" t="str">
        <f t="shared" si="248"/>
        <v xml:space="preserve"> </v>
      </c>
      <c r="Q1278" s="17"/>
      <c r="R1278" s="41" t="str">
        <f t="shared" si="249"/>
        <v xml:space="preserve"> </v>
      </c>
      <c r="S1278" s="17"/>
      <c r="T1278" s="41" t="str">
        <f t="shared" si="250"/>
        <v xml:space="preserve"> </v>
      </c>
      <c r="U1278" s="17"/>
      <c r="V1278" s="41" t="str">
        <f t="shared" si="251"/>
        <v xml:space="preserve"> </v>
      </c>
      <c r="W1278" s="17">
        <v>1</v>
      </c>
      <c r="X1278" s="41">
        <f t="shared" si="252"/>
        <v>1.5837820715869496E-4</v>
      </c>
      <c r="Y1278" s="17"/>
      <c r="Z1278" s="41" t="str">
        <f t="shared" si="253"/>
        <v xml:space="preserve"> </v>
      </c>
      <c r="AA1278" s="17"/>
      <c r="AB1278" s="41" t="str">
        <f t="shared" si="254"/>
        <v xml:space="preserve"> </v>
      </c>
      <c r="AC1278" s="17"/>
      <c r="AD1278" s="41" t="str">
        <f t="shared" si="255"/>
        <v xml:space="preserve"> </v>
      </c>
      <c r="AE1278" s="17"/>
      <c r="AF1278" s="42" t="str">
        <f t="shared" si="256"/>
        <v xml:space="preserve"> </v>
      </c>
      <c r="AG1278" s="19">
        <f t="shared" si="257"/>
        <v>2</v>
      </c>
      <c r="AH1278" s="19">
        <f t="shared" si="258"/>
        <v>1</v>
      </c>
      <c r="AI1278" s="47">
        <f t="shared" si="259"/>
        <v>1.1371260276776475E-5</v>
      </c>
    </row>
    <row r="1279" spans="1:35">
      <c r="A1279" t="s">
        <v>2258</v>
      </c>
      <c r="B1279" t="s">
        <v>1502</v>
      </c>
      <c r="C1279" t="s">
        <v>2524</v>
      </c>
      <c r="D1279" s="4" t="s">
        <v>1217</v>
      </c>
      <c r="E1279" s="2"/>
      <c r="F1279" t="s">
        <v>5428</v>
      </c>
      <c r="G1279" s="4"/>
      <c r="H1279" s="3" t="s">
        <v>1227</v>
      </c>
      <c r="I1279" s="3" t="s">
        <v>1227</v>
      </c>
      <c r="J1279" s="4">
        <v>417</v>
      </c>
      <c r="K1279" s="4"/>
      <c r="L1279" s="30" t="s">
        <v>1540</v>
      </c>
      <c r="M1279" s="17"/>
      <c r="N1279" s="41" t="str">
        <f t="shared" si="247"/>
        <v xml:space="preserve"> </v>
      </c>
      <c r="O1279" s="17"/>
      <c r="P1279" s="41" t="str">
        <f t="shared" si="248"/>
        <v xml:space="preserve"> </v>
      </c>
      <c r="Q1279" s="17"/>
      <c r="R1279" s="41" t="str">
        <f t="shared" si="249"/>
        <v xml:space="preserve"> </v>
      </c>
      <c r="S1279" s="17"/>
      <c r="T1279" s="41" t="str">
        <f t="shared" si="250"/>
        <v xml:space="preserve"> </v>
      </c>
      <c r="U1279" s="17"/>
      <c r="V1279" s="41" t="str">
        <f t="shared" si="251"/>
        <v xml:space="preserve"> </v>
      </c>
      <c r="W1279" s="17"/>
      <c r="X1279" s="41" t="str">
        <f t="shared" si="252"/>
        <v xml:space="preserve"> </v>
      </c>
      <c r="Y1279" s="17"/>
      <c r="Z1279" s="41" t="str">
        <f t="shared" si="253"/>
        <v xml:space="preserve"> </v>
      </c>
      <c r="AA1279" s="17">
        <v>7</v>
      </c>
      <c r="AB1279" s="41">
        <f t="shared" si="254"/>
        <v>3.2065964269354101E-3</v>
      </c>
      <c r="AC1279" s="17">
        <v>3</v>
      </c>
      <c r="AD1279" s="41">
        <f t="shared" si="255"/>
        <v>8.053691275167785E-4</v>
      </c>
      <c r="AE1279" s="17"/>
      <c r="AF1279" s="42" t="str">
        <f t="shared" si="256"/>
        <v xml:space="preserve"> </v>
      </c>
      <c r="AG1279" s="19">
        <f t="shared" si="257"/>
        <v>4</v>
      </c>
      <c r="AH1279" s="19">
        <f t="shared" si="258"/>
        <v>10</v>
      </c>
      <c r="AI1279" s="47">
        <f t="shared" si="259"/>
        <v>1.1371260276776475E-4</v>
      </c>
    </row>
    <row r="1280" spans="1:35">
      <c r="A1280" t="s">
        <v>2258</v>
      </c>
      <c r="B1280" t="s">
        <v>4412</v>
      </c>
      <c r="C1280" t="s">
        <v>2524</v>
      </c>
      <c r="D1280" s="4" t="s">
        <v>1217</v>
      </c>
      <c r="E1280" s="2"/>
      <c r="F1280" t="s">
        <v>4616</v>
      </c>
      <c r="G1280" s="4"/>
      <c r="H1280" s="3" t="s">
        <v>1227</v>
      </c>
      <c r="I1280" s="3" t="s">
        <v>1227</v>
      </c>
      <c r="J1280" s="4"/>
      <c r="K1280" s="4"/>
      <c r="L1280" s="30" t="s">
        <v>1540</v>
      </c>
      <c r="M1280" s="17"/>
      <c r="N1280" s="41" t="str">
        <f t="shared" si="247"/>
        <v xml:space="preserve"> </v>
      </c>
      <c r="O1280" s="17"/>
      <c r="P1280" s="41" t="str">
        <f t="shared" si="248"/>
        <v xml:space="preserve"> </v>
      </c>
      <c r="Q1280" s="17"/>
      <c r="R1280" s="41" t="str">
        <f t="shared" si="249"/>
        <v xml:space="preserve"> </v>
      </c>
      <c r="S1280" s="17"/>
      <c r="T1280" s="41" t="str">
        <f t="shared" si="250"/>
        <v xml:space="preserve"> </v>
      </c>
      <c r="U1280" s="17">
        <v>1</v>
      </c>
      <c r="V1280" s="41">
        <f t="shared" si="251"/>
        <v>1.9348722016910783E-5</v>
      </c>
      <c r="W1280" s="17"/>
      <c r="X1280" s="41" t="str">
        <f t="shared" si="252"/>
        <v xml:space="preserve"> </v>
      </c>
      <c r="Y1280" s="17"/>
      <c r="Z1280" s="41" t="str">
        <f t="shared" si="253"/>
        <v xml:space="preserve"> </v>
      </c>
      <c r="AA1280" s="17">
        <v>1</v>
      </c>
      <c r="AB1280" s="41">
        <f t="shared" si="254"/>
        <v>4.5808520384791571E-4</v>
      </c>
      <c r="AC1280" s="17"/>
      <c r="AD1280" s="41" t="str">
        <f t="shared" si="255"/>
        <v xml:space="preserve"> </v>
      </c>
      <c r="AE1280" s="17"/>
      <c r="AF1280" s="42" t="str">
        <f t="shared" si="256"/>
        <v xml:space="preserve"> </v>
      </c>
      <c r="AG1280" s="19">
        <f t="shared" si="257"/>
        <v>4</v>
      </c>
      <c r="AH1280" s="19">
        <f t="shared" si="258"/>
        <v>2</v>
      </c>
      <c r="AI1280" s="47">
        <f t="shared" si="259"/>
        <v>2.2742520553552951E-5</v>
      </c>
    </row>
    <row r="1281" spans="1:35">
      <c r="A1281" t="s">
        <v>77</v>
      </c>
      <c r="B1281" t="s">
        <v>1981</v>
      </c>
      <c r="C1281" t="s">
        <v>2036</v>
      </c>
      <c r="D1281" s="4" t="s">
        <v>1217</v>
      </c>
      <c r="E1281" s="2" t="s">
        <v>1803</v>
      </c>
      <c r="F1281" t="s">
        <v>2313</v>
      </c>
      <c r="G1281" s="4"/>
      <c r="H1281" s="3" t="s">
        <v>1227</v>
      </c>
      <c r="I1281" s="3" t="s">
        <v>1227</v>
      </c>
      <c r="J1281" s="4">
        <v>369</v>
      </c>
      <c r="K1281" s="4">
        <v>98</v>
      </c>
      <c r="L1281" s="30" t="s">
        <v>1215</v>
      </c>
      <c r="M1281" s="17"/>
      <c r="N1281" s="41" t="str">
        <f t="shared" si="247"/>
        <v xml:space="preserve"> </v>
      </c>
      <c r="O1281" s="17"/>
      <c r="P1281" s="41" t="str">
        <f t="shared" si="248"/>
        <v xml:space="preserve"> </v>
      </c>
      <c r="Q1281" s="17"/>
      <c r="R1281" s="41" t="str">
        <f t="shared" si="249"/>
        <v xml:space="preserve"> </v>
      </c>
      <c r="S1281" s="17">
        <v>1</v>
      </c>
      <c r="T1281" s="41">
        <f t="shared" si="250"/>
        <v>5.3219797764768491E-4</v>
      </c>
      <c r="U1281" s="17">
        <v>49</v>
      </c>
      <c r="V1281" s="41">
        <f t="shared" si="251"/>
        <v>9.4808737882862832E-4</v>
      </c>
      <c r="W1281" s="17">
        <v>3</v>
      </c>
      <c r="X1281" s="41">
        <f t="shared" si="252"/>
        <v>4.7513462147608489E-4</v>
      </c>
      <c r="Y1281" s="17"/>
      <c r="Z1281" s="41" t="str">
        <f t="shared" si="253"/>
        <v xml:space="preserve"> </v>
      </c>
      <c r="AA1281" s="17"/>
      <c r="AB1281" s="41" t="str">
        <f t="shared" si="254"/>
        <v xml:space="preserve"> </v>
      </c>
      <c r="AC1281" s="17"/>
      <c r="AD1281" s="41" t="str">
        <f t="shared" si="255"/>
        <v xml:space="preserve"> </v>
      </c>
      <c r="AE1281" s="17">
        <v>46</v>
      </c>
      <c r="AF1281" s="42">
        <f t="shared" si="256"/>
        <v>4.9308607567799334E-3</v>
      </c>
      <c r="AG1281" s="19">
        <f t="shared" si="257"/>
        <v>7</v>
      </c>
      <c r="AH1281" s="19">
        <f t="shared" si="258"/>
        <v>99</v>
      </c>
      <c r="AI1281" s="47">
        <f t="shared" si="259"/>
        <v>1.125754767400871E-3</v>
      </c>
    </row>
    <row r="1282" spans="1:35">
      <c r="A1282" t="s">
        <v>77</v>
      </c>
      <c r="B1282" t="s">
        <v>720</v>
      </c>
      <c r="C1282" t="s">
        <v>2036</v>
      </c>
      <c r="D1282" s="4" t="s">
        <v>1217</v>
      </c>
      <c r="E1282" s="2" t="s">
        <v>1803</v>
      </c>
      <c r="F1282" t="s">
        <v>2314</v>
      </c>
      <c r="G1282" s="4"/>
      <c r="H1282" s="3" t="s">
        <v>1227</v>
      </c>
      <c r="I1282" s="3" t="s">
        <v>1227</v>
      </c>
      <c r="J1282" s="4">
        <v>191</v>
      </c>
      <c r="K1282" s="4">
        <v>97</v>
      </c>
      <c r="L1282" s="30" t="s">
        <v>1215</v>
      </c>
      <c r="M1282" s="17"/>
      <c r="N1282" s="41" t="str">
        <f t="shared" si="247"/>
        <v xml:space="preserve"> </v>
      </c>
      <c r="O1282" s="17"/>
      <c r="P1282" s="41" t="str">
        <f t="shared" si="248"/>
        <v xml:space="preserve"> </v>
      </c>
      <c r="Q1282" s="17"/>
      <c r="R1282" s="41" t="str">
        <f t="shared" si="249"/>
        <v xml:space="preserve"> </v>
      </c>
      <c r="S1282" s="17"/>
      <c r="T1282" s="41" t="str">
        <f t="shared" si="250"/>
        <v xml:space="preserve"> </v>
      </c>
      <c r="U1282" s="17">
        <v>32</v>
      </c>
      <c r="V1282" s="41">
        <f t="shared" si="251"/>
        <v>6.1915910454114504E-4</v>
      </c>
      <c r="W1282" s="17"/>
      <c r="X1282" s="41" t="str">
        <f t="shared" si="252"/>
        <v xml:space="preserve"> </v>
      </c>
      <c r="Y1282" s="17"/>
      <c r="Z1282" s="41" t="str">
        <f t="shared" si="253"/>
        <v xml:space="preserve"> </v>
      </c>
      <c r="AA1282" s="17"/>
      <c r="AB1282" s="41" t="str">
        <f t="shared" si="254"/>
        <v xml:space="preserve"> </v>
      </c>
      <c r="AC1282" s="17"/>
      <c r="AD1282" s="41" t="str">
        <f t="shared" si="255"/>
        <v xml:space="preserve"> </v>
      </c>
      <c r="AE1282" s="17">
        <v>4</v>
      </c>
      <c r="AF1282" s="42">
        <f t="shared" si="256"/>
        <v>4.2877050058955942E-4</v>
      </c>
      <c r="AG1282" s="19">
        <f t="shared" si="257"/>
        <v>3</v>
      </c>
      <c r="AH1282" s="19">
        <f t="shared" si="258"/>
        <v>36</v>
      </c>
      <c r="AI1282" s="47">
        <f t="shared" si="259"/>
        <v>4.093653699639531E-4</v>
      </c>
    </row>
    <row r="1283" spans="1:35">
      <c r="A1283" t="s">
        <v>883</v>
      </c>
      <c r="B1283" t="s">
        <v>884</v>
      </c>
      <c r="C1283" t="s">
        <v>2498</v>
      </c>
      <c r="D1283" s="4" t="s">
        <v>1217</v>
      </c>
      <c r="E1283" s="2" t="s">
        <v>1803</v>
      </c>
      <c r="F1283" t="s">
        <v>2818</v>
      </c>
      <c r="G1283" s="4"/>
      <c r="H1283" s="3" t="s">
        <v>1227</v>
      </c>
      <c r="I1283" s="3" t="s">
        <v>1227</v>
      </c>
      <c r="J1283" s="4">
        <v>120</v>
      </c>
      <c r="K1283" s="4">
        <v>242</v>
      </c>
      <c r="L1283" s="30" t="s">
        <v>1215</v>
      </c>
      <c r="M1283" s="17"/>
      <c r="N1283" s="41" t="str">
        <f t="shared" si="247"/>
        <v xml:space="preserve"> </v>
      </c>
      <c r="O1283" s="17"/>
      <c r="P1283" s="41" t="str">
        <f t="shared" si="248"/>
        <v xml:space="preserve"> </v>
      </c>
      <c r="Q1283" s="17"/>
      <c r="R1283" s="41" t="str">
        <f t="shared" si="249"/>
        <v xml:space="preserve"> </v>
      </c>
      <c r="S1283" s="17"/>
      <c r="T1283" s="41" t="str">
        <f t="shared" si="250"/>
        <v xml:space="preserve"> </v>
      </c>
      <c r="U1283" s="17">
        <v>15</v>
      </c>
      <c r="V1283" s="41">
        <f t="shared" si="251"/>
        <v>2.9023083025366176E-4</v>
      </c>
      <c r="W1283" s="17"/>
      <c r="X1283" s="41" t="str">
        <f t="shared" si="252"/>
        <v xml:space="preserve"> </v>
      </c>
      <c r="Y1283" s="17"/>
      <c r="Z1283" s="41" t="str">
        <f t="shared" si="253"/>
        <v xml:space="preserve"> </v>
      </c>
      <c r="AA1283" s="17"/>
      <c r="AB1283" s="41" t="str">
        <f t="shared" si="254"/>
        <v xml:space="preserve"> </v>
      </c>
      <c r="AC1283" s="17"/>
      <c r="AD1283" s="41" t="str">
        <f t="shared" si="255"/>
        <v xml:space="preserve"> </v>
      </c>
      <c r="AE1283" s="17"/>
      <c r="AF1283" s="42" t="str">
        <f t="shared" si="256"/>
        <v xml:space="preserve"> </v>
      </c>
      <c r="AG1283" s="19">
        <f t="shared" si="257"/>
        <v>2</v>
      </c>
      <c r="AH1283" s="19">
        <f t="shared" si="258"/>
        <v>15</v>
      </c>
      <c r="AI1283" s="47">
        <f t="shared" si="259"/>
        <v>1.7056890415164712E-4</v>
      </c>
    </row>
    <row r="1284" spans="1:35">
      <c r="A1284" t="s">
        <v>1792</v>
      </c>
      <c r="B1284" t="s">
        <v>704</v>
      </c>
      <c r="C1284" t="s">
        <v>936</v>
      </c>
      <c r="D1284" s="4" t="s">
        <v>1217</v>
      </c>
      <c r="E1284" s="2" t="s">
        <v>2829</v>
      </c>
      <c r="F1284" s="5" t="s">
        <v>5525</v>
      </c>
      <c r="G1284" s="4"/>
      <c r="H1284" s="3" t="s">
        <v>1227</v>
      </c>
      <c r="I1284" s="3" t="s">
        <v>1227</v>
      </c>
      <c r="J1284" s="4"/>
      <c r="K1284" s="4">
        <v>68</v>
      </c>
      <c r="L1284" s="30" t="s">
        <v>1307</v>
      </c>
      <c r="M1284" s="17"/>
      <c r="N1284" s="41" t="str">
        <f t="shared" si="247"/>
        <v xml:space="preserve"> </v>
      </c>
      <c r="O1284" s="17">
        <v>1</v>
      </c>
      <c r="P1284" s="41">
        <f t="shared" si="248"/>
        <v>1.7873100983020553E-4</v>
      </c>
      <c r="Q1284" s="17"/>
      <c r="R1284" s="41" t="str">
        <f t="shared" si="249"/>
        <v xml:space="preserve"> </v>
      </c>
      <c r="S1284" s="17"/>
      <c r="T1284" s="41" t="str">
        <f t="shared" si="250"/>
        <v xml:space="preserve"> </v>
      </c>
      <c r="U1284" s="17"/>
      <c r="V1284" s="41" t="str">
        <f t="shared" si="251"/>
        <v xml:space="preserve"> </v>
      </c>
      <c r="W1284" s="17"/>
      <c r="X1284" s="41" t="str">
        <f t="shared" si="252"/>
        <v xml:space="preserve"> </v>
      </c>
      <c r="Y1284" s="17"/>
      <c r="Z1284" s="41" t="str">
        <f t="shared" si="253"/>
        <v xml:space="preserve"> </v>
      </c>
      <c r="AA1284" s="17">
        <v>2</v>
      </c>
      <c r="AB1284" s="41">
        <f t="shared" si="254"/>
        <v>9.1617040769583142E-4</v>
      </c>
      <c r="AC1284" s="17"/>
      <c r="AD1284" s="41" t="str">
        <f t="shared" si="255"/>
        <v xml:space="preserve"> </v>
      </c>
      <c r="AE1284" s="17"/>
      <c r="AF1284" s="42" t="str">
        <f t="shared" si="256"/>
        <v xml:space="preserve"> </v>
      </c>
      <c r="AG1284" s="19">
        <f t="shared" si="257"/>
        <v>4</v>
      </c>
      <c r="AH1284" s="19">
        <f t="shared" si="258"/>
        <v>3</v>
      </c>
      <c r="AI1284" s="47">
        <f t="shared" si="259"/>
        <v>3.4113780830329428E-5</v>
      </c>
    </row>
    <row r="1285" spans="1:35">
      <c r="A1285" t="s">
        <v>1793</v>
      </c>
      <c r="B1285" t="s">
        <v>1300</v>
      </c>
      <c r="C1285" t="s">
        <v>2497</v>
      </c>
      <c r="D1285" s="4" t="s">
        <v>1217</v>
      </c>
      <c r="E1285" s="2"/>
      <c r="F1285" s="13" t="s">
        <v>5947</v>
      </c>
      <c r="G1285" s="4"/>
      <c r="H1285" s="3" t="s">
        <v>1227</v>
      </c>
      <c r="I1285" s="3" t="s">
        <v>505</v>
      </c>
      <c r="J1285" s="4"/>
      <c r="K1285" s="4">
        <v>275</v>
      </c>
      <c r="L1285" s="30" t="s">
        <v>1307</v>
      </c>
      <c r="M1285" s="17"/>
      <c r="N1285" s="41" t="str">
        <f t="shared" si="247"/>
        <v xml:space="preserve"> </v>
      </c>
      <c r="O1285" s="17"/>
      <c r="P1285" s="41" t="str">
        <f t="shared" si="248"/>
        <v xml:space="preserve"> </v>
      </c>
      <c r="Q1285" s="17"/>
      <c r="R1285" s="41" t="str">
        <f t="shared" si="249"/>
        <v xml:space="preserve"> </v>
      </c>
      <c r="S1285" s="17"/>
      <c r="T1285" s="41" t="str">
        <f t="shared" si="250"/>
        <v xml:space="preserve"> </v>
      </c>
      <c r="U1285" s="17">
        <v>2</v>
      </c>
      <c r="V1285" s="41">
        <f t="shared" si="251"/>
        <v>3.8697444033821565E-5</v>
      </c>
      <c r="W1285" s="17"/>
      <c r="X1285" s="41" t="str">
        <f t="shared" si="252"/>
        <v xml:space="preserve"> </v>
      </c>
      <c r="Y1285" s="17"/>
      <c r="Z1285" s="41" t="str">
        <f t="shared" si="253"/>
        <v xml:space="preserve"> </v>
      </c>
      <c r="AA1285" s="17"/>
      <c r="AB1285" s="41" t="str">
        <f t="shared" si="254"/>
        <v xml:space="preserve"> </v>
      </c>
      <c r="AC1285" s="17"/>
      <c r="AD1285" s="41" t="str">
        <f t="shared" si="255"/>
        <v xml:space="preserve"> </v>
      </c>
      <c r="AE1285" s="17"/>
      <c r="AF1285" s="42" t="str">
        <f t="shared" si="256"/>
        <v xml:space="preserve"> </v>
      </c>
      <c r="AG1285" s="19">
        <f t="shared" si="257"/>
        <v>2</v>
      </c>
      <c r="AH1285" s="19">
        <f t="shared" si="258"/>
        <v>2</v>
      </c>
      <c r="AI1285" s="47">
        <f t="shared" si="259"/>
        <v>2.2742520553552951E-5</v>
      </c>
    </row>
    <row r="1286" spans="1:35">
      <c r="A1286" t="s">
        <v>2231</v>
      </c>
      <c r="B1286" t="s">
        <v>2014</v>
      </c>
      <c r="C1286" t="s">
        <v>343</v>
      </c>
      <c r="D1286" s="4" t="s">
        <v>1217</v>
      </c>
      <c r="E1286" s="2"/>
      <c r="F1286" t="s">
        <v>2852</v>
      </c>
      <c r="G1286" s="4"/>
      <c r="H1286" s="3" t="s">
        <v>1227</v>
      </c>
      <c r="I1286" s="3" t="s">
        <v>1227</v>
      </c>
      <c r="J1286" s="4"/>
      <c r="K1286" s="4"/>
      <c r="L1286" s="30" t="s">
        <v>1307</v>
      </c>
      <c r="M1286" s="17"/>
      <c r="N1286" s="41" t="str">
        <f t="shared" si="247"/>
        <v xml:space="preserve"> </v>
      </c>
      <c r="O1286" s="17"/>
      <c r="P1286" s="41" t="str">
        <f t="shared" si="248"/>
        <v xml:space="preserve"> </v>
      </c>
      <c r="Q1286" s="17"/>
      <c r="R1286" s="41" t="str">
        <f t="shared" si="249"/>
        <v xml:space="preserve"> </v>
      </c>
      <c r="S1286" s="17"/>
      <c r="T1286" s="41" t="str">
        <f t="shared" si="250"/>
        <v xml:space="preserve"> </v>
      </c>
      <c r="U1286" s="17">
        <v>8</v>
      </c>
      <c r="V1286" s="41">
        <f t="shared" si="251"/>
        <v>1.5478977613528626E-4</v>
      </c>
      <c r="W1286" s="17">
        <v>11</v>
      </c>
      <c r="X1286" s="41">
        <f t="shared" si="252"/>
        <v>1.7421602787456446E-3</v>
      </c>
      <c r="Y1286" s="17"/>
      <c r="Z1286" s="41" t="str">
        <f t="shared" si="253"/>
        <v xml:space="preserve"> </v>
      </c>
      <c r="AA1286" s="17"/>
      <c r="AB1286" s="41" t="str">
        <f t="shared" si="254"/>
        <v xml:space="preserve"> </v>
      </c>
      <c r="AC1286" s="17"/>
      <c r="AD1286" s="41" t="str">
        <f t="shared" si="255"/>
        <v xml:space="preserve"> </v>
      </c>
      <c r="AE1286" s="17"/>
      <c r="AF1286" s="42" t="str">
        <f t="shared" si="256"/>
        <v xml:space="preserve"> </v>
      </c>
      <c r="AG1286" s="19">
        <f t="shared" si="257"/>
        <v>4</v>
      </c>
      <c r="AH1286" s="19">
        <f t="shared" si="258"/>
        <v>19</v>
      </c>
      <c r="AI1286" s="47">
        <f t="shared" si="259"/>
        <v>2.1605394525875304E-4</v>
      </c>
    </row>
    <row r="1287" spans="1:35">
      <c r="A1287" t="s">
        <v>2442</v>
      </c>
      <c r="B1287" t="s">
        <v>2268</v>
      </c>
      <c r="C1287" t="s">
        <v>498</v>
      </c>
      <c r="D1287" s="4" t="s">
        <v>1217</v>
      </c>
      <c r="E1287" s="2" t="s">
        <v>1803</v>
      </c>
      <c r="F1287" t="s">
        <v>4791</v>
      </c>
      <c r="G1287" s="4"/>
      <c r="H1287" s="3" t="s">
        <v>1227</v>
      </c>
      <c r="I1287" s="3" t="s">
        <v>505</v>
      </c>
      <c r="J1287" s="4"/>
      <c r="K1287" s="4"/>
      <c r="L1287" s="30" t="s">
        <v>1215</v>
      </c>
      <c r="M1287" s="17"/>
      <c r="N1287" s="41" t="str">
        <f t="shared" si="247"/>
        <v xml:space="preserve"> </v>
      </c>
      <c r="O1287" s="17"/>
      <c r="P1287" s="41" t="str">
        <f t="shared" si="248"/>
        <v xml:space="preserve"> </v>
      </c>
      <c r="Q1287" s="17"/>
      <c r="R1287" s="41" t="str">
        <f t="shared" si="249"/>
        <v xml:space="preserve"> </v>
      </c>
      <c r="S1287" s="17"/>
      <c r="T1287" s="41" t="str">
        <f t="shared" si="250"/>
        <v xml:space="preserve"> </v>
      </c>
      <c r="U1287" s="17">
        <v>1</v>
      </c>
      <c r="V1287" s="41">
        <f t="shared" si="251"/>
        <v>1.9348722016910783E-5</v>
      </c>
      <c r="W1287" s="17"/>
      <c r="X1287" s="41" t="str">
        <f t="shared" si="252"/>
        <v xml:space="preserve"> </v>
      </c>
      <c r="Y1287" s="17"/>
      <c r="Z1287" s="41" t="str">
        <f t="shared" si="253"/>
        <v xml:space="preserve"> </v>
      </c>
      <c r="AA1287" s="17"/>
      <c r="AB1287" s="41" t="str">
        <f t="shared" si="254"/>
        <v xml:space="preserve"> </v>
      </c>
      <c r="AC1287" s="17"/>
      <c r="AD1287" s="41" t="str">
        <f t="shared" si="255"/>
        <v xml:space="preserve"> </v>
      </c>
      <c r="AE1287" s="17"/>
      <c r="AF1287" s="42" t="str">
        <f t="shared" si="256"/>
        <v xml:space="preserve"> </v>
      </c>
      <c r="AG1287" s="19">
        <f t="shared" si="257"/>
        <v>2</v>
      </c>
      <c r="AH1287" s="19">
        <f t="shared" si="258"/>
        <v>1</v>
      </c>
      <c r="AI1287" s="47">
        <f t="shared" si="259"/>
        <v>1.1371260276776475E-5</v>
      </c>
    </row>
    <row r="1288" spans="1:35">
      <c r="A1288" t="s">
        <v>2442</v>
      </c>
      <c r="B1288" t="s">
        <v>565</v>
      </c>
      <c r="C1288" t="s">
        <v>498</v>
      </c>
      <c r="D1288" s="4" t="s">
        <v>1217</v>
      </c>
      <c r="E1288" s="2"/>
      <c r="F1288" t="s">
        <v>2623</v>
      </c>
      <c r="G1288" s="4"/>
      <c r="H1288" s="3" t="s">
        <v>1227</v>
      </c>
      <c r="I1288" s="3" t="s">
        <v>1227</v>
      </c>
      <c r="J1288" s="4">
        <v>193</v>
      </c>
      <c r="K1288" s="4">
        <v>270</v>
      </c>
      <c r="L1288" s="30" t="s">
        <v>1215</v>
      </c>
      <c r="M1288" s="17"/>
      <c r="N1288" s="41" t="str">
        <f t="shared" ref="N1288:N1351" si="260">IF(M1288=0," ",M1288/M$1938)</f>
        <v xml:space="preserve"> </v>
      </c>
      <c r="O1288" s="17"/>
      <c r="P1288" s="41" t="str">
        <f t="shared" ref="P1288:P1351" si="261">IF(O1288=0," ",O1288/O$1938)</f>
        <v xml:space="preserve"> </v>
      </c>
      <c r="Q1288" s="17"/>
      <c r="R1288" s="41" t="str">
        <f t="shared" ref="R1288:R1351" si="262">IF(Q1288=0," ",Q1288/Q$1938)</f>
        <v xml:space="preserve"> </v>
      </c>
      <c r="S1288" s="17">
        <v>3</v>
      </c>
      <c r="T1288" s="41">
        <f t="shared" ref="T1288:T1351" si="263">IF(S1288=0," ",S1288/S$1938)</f>
        <v>1.5965939329430547E-3</v>
      </c>
      <c r="U1288" s="17">
        <v>82</v>
      </c>
      <c r="V1288" s="41">
        <f t="shared" ref="V1288:V1351" si="264">IF(U1288=0," ",U1288/U$1938)</f>
        <v>1.5865952053866841E-3</v>
      </c>
      <c r="W1288" s="17">
        <v>2</v>
      </c>
      <c r="X1288" s="41">
        <f t="shared" ref="X1288:X1351" si="265">IF(W1288=0," ",W1288/W$1938)</f>
        <v>3.1675641431738993E-4</v>
      </c>
      <c r="Y1288" s="17"/>
      <c r="Z1288" s="41" t="str">
        <f t="shared" ref="Z1288:Z1351" si="266">IF(Y1288=0," ",Y1288/Y$1938)</f>
        <v xml:space="preserve"> </v>
      </c>
      <c r="AA1288" s="17">
        <v>1</v>
      </c>
      <c r="AB1288" s="41">
        <f t="shared" ref="AB1288:AB1351" si="267">IF(AA1288=0," ",AA1288/AA$1938)</f>
        <v>4.5808520384791571E-4</v>
      </c>
      <c r="AC1288" s="17"/>
      <c r="AD1288" s="41" t="str">
        <f t="shared" ref="AD1288:AD1351" si="268">IF(AC1288=0," ",AC1288/AC$1938)</f>
        <v xml:space="preserve"> </v>
      </c>
      <c r="AE1288" s="17">
        <v>2</v>
      </c>
      <c r="AF1288" s="42">
        <f t="shared" ref="AF1288:AF1351" si="269">IF(AE1288=0," ",AE1288/AE$1938)</f>
        <v>2.1438525029477971E-4</v>
      </c>
      <c r="AG1288" s="19">
        <f t="shared" ref="AG1288:AG1351" si="270">COUNT(M1288:AE1288)</f>
        <v>9</v>
      </c>
      <c r="AH1288" s="19">
        <f t="shared" ref="AH1288:AH1351" si="271">M1288+O1288+Q1288+S1288+U1288+W1288+Y1288+AA1288+AC1288+AE1288</f>
        <v>90</v>
      </c>
      <c r="AI1288" s="47">
        <f t="shared" ref="AI1288:AI1351" si="272">AH1288/AH$1932</f>
        <v>1.0234134249098828E-3</v>
      </c>
    </row>
    <row r="1289" spans="1:35">
      <c r="A1289" t="s">
        <v>2442</v>
      </c>
      <c r="B1289" t="s">
        <v>281</v>
      </c>
      <c r="C1289" t="s">
        <v>498</v>
      </c>
      <c r="D1289" s="4" t="s">
        <v>1217</v>
      </c>
      <c r="E1289" s="2"/>
      <c r="F1289" s="13" t="s">
        <v>5948</v>
      </c>
      <c r="G1289" s="4"/>
      <c r="H1289" s="3" t="s">
        <v>1227</v>
      </c>
      <c r="I1289" s="3" t="s">
        <v>505</v>
      </c>
      <c r="J1289" s="4"/>
      <c r="K1289" s="4"/>
      <c r="L1289" s="30" t="s">
        <v>1215</v>
      </c>
      <c r="M1289" s="17"/>
      <c r="N1289" s="41" t="str">
        <f t="shared" si="260"/>
        <v xml:space="preserve"> </v>
      </c>
      <c r="O1289" s="17"/>
      <c r="P1289" s="41" t="str">
        <f t="shared" si="261"/>
        <v xml:space="preserve"> </v>
      </c>
      <c r="Q1289" s="17"/>
      <c r="R1289" s="41" t="str">
        <f t="shared" si="262"/>
        <v xml:space="preserve"> </v>
      </c>
      <c r="S1289" s="17"/>
      <c r="T1289" s="41" t="str">
        <f t="shared" si="263"/>
        <v xml:space="preserve"> </v>
      </c>
      <c r="U1289" s="17">
        <v>1</v>
      </c>
      <c r="V1289" s="41">
        <f t="shared" si="264"/>
        <v>1.9348722016910783E-5</v>
      </c>
      <c r="W1289" s="17"/>
      <c r="X1289" s="41" t="str">
        <f t="shared" si="265"/>
        <v xml:space="preserve"> </v>
      </c>
      <c r="Y1289" s="17"/>
      <c r="Z1289" s="41" t="str">
        <f t="shared" si="266"/>
        <v xml:space="preserve"> </v>
      </c>
      <c r="AA1289" s="17"/>
      <c r="AB1289" s="41" t="str">
        <f t="shared" si="267"/>
        <v xml:space="preserve"> </v>
      </c>
      <c r="AC1289" s="17"/>
      <c r="AD1289" s="41" t="str">
        <f t="shared" si="268"/>
        <v xml:space="preserve"> </v>
      </c>
      <c r="AE1289" s="17"/>
      <c r="AF1289" s="42" t="str">
        <f t="shared" si="269"/>
        <v xml:space="preserve"> </v>
      </c>
      <c r="AG1289" s="19">
        <f t="shared" si="270"/>
        <v>2</v>
      </c>
      <c r="AH1289" s="19">
        <f t="shared" si="271"/>
        <v>1</v>
      </c>
      <c r="AI1289" s="47">
        <f t="shared" si="272"/>
        <v>1.1371260276776475E-5</v>
      </c>
    </row>
    <row r="1290" spans="1:35">
      <c r="A1290" t="s">
        <v>2442</v>
      </c>
      <c r="B1290" t="s">
        <v>2444</v>
      </c>
      <c r="C1290" t="s">
        <v>498</v>
      </c>
      <c r="D1290" s="4" t="s">
        <v>1217</v>
      </c>
      <c r="E1290" s="2"/>
      <c r="G1290" s="4"/>
      <c r="H1290" s="3" t="s">
        <v>1227</v>
      </c>
      <c r="I1290" s="3" t="s">
        <v>1227</v>
      </c>
      <c r="J1290" s="4"/>
      <c r="K1290" s="4">
        <v>271</v>
      </c>
      <c r="L1290" s="30" t="s">
        <v>1305</v>
      </c>
      <c r="M1290" s="17"/>
      <c r="N1290" s="41" t="str">
        <f t="shared" si="260"/>
        <v xml:space="preserve"> </v>
      </c>
      <c r="O1290" s="17">
        <v>3</v>
      </c>
      <c r="P1290" s="41">
        <f t="shared" si="261"/>
        <v>5.3619302949061668E-4</v>
      </c>
      <c r="Q1290" s="17"/>
      <c r="R1290" s="41" t="str">
        <f t="shared" si="262"/>
        <v xml:space="preserve"> </v>
      </c>
      <c r="S1290" s="17"/>
      <c r="T1290" s="41" t="str">
        <f t="shared" si="263"/>
        <v xml:space="preserve"> </v>
      </c>
      <c r="U1290" s="17">
        <v>4</v>
      </c>
      <c r="V1290" s="41">
        <f t="shared" si="264"/>
        <v>7.739488806764313E-5</v>
      </c>
      <c r="W1290" s="17">
        <v>37</v>
      </c>
      <c r="X1290" s="41">
        <f t="shared" si="265"/>
        <v>5.8599936648717141E-3</v>
      </c>
      <c r="Y1290" s="17"/>
      <c r="Z1290" s="41" t="str">
        <f t="shared" si="266"/>
        <v xml:space="preserve"> </v>
      </c>
      <c r="AA1290" s="17"/>
      <c r="AB1290" s="41" t="str">
        <f t="shared" si="267"/>
        <v xml:space="preserve"> </v>
      </c>
      <c r="AC1290" s="17"/>
      <c r="AD1290" s="41" t="str">
        <f t="shared" si="268"/>
        <v xml:space="preserve"> </v>
      </c>
      <c r="AE1290" s="17"/>
      <c r="AF1290" s="42" t="str">
        <f t="shared" si="269"/>
        <v xml:space="preserve"> </v>
      </c>
      <c r="AG1290" s="19">
        <f t="shared" si="270"/>
        <v>6</v>
      </c>
      <c r="AH1290" s="19">
        <f t="shared" si="271"/>
        <v>44</v>
      </c>
      <c r="AI1290" s="47">
        <f t="shared" si="272"/>
        <v>5.0033545217816489E-4</v>
      </c>
    </row>
    <row r="1291" spans="1:35">
      <c r="A1291" t="s">
        <v>2442</v>
      </c>
      <c r="B1291" t="s">
        <v>2179</v>
      </c>
      <c r="C1291" t="s">
        <v>498</v>
      </c>
      <c r="D1291" s="4" t="s">
        <v>1217</v>
      </c>
      <c r="E1291" s="2"/>
      <c r="G1291" s="4"/>
      <c r="H1291" s="3" t="s">
        <v>1227</v>
      </c>
      <c r="I1291" s="3" t="s">
        <v>1227</v>
      </c>
      <c r="J1291" s="4">
        <v>193</v>
      </c>
      <c r="K1291" s="4">
        <v>270</v>
      </c>
      <c r="L1291" s="30" t="s">
        <v>1305</v>
      </c>
      <c r="M1291" s="17"/>
      <c r="N1291" s="41" t="str">
        <f t="shared" si="260"/>
        <v xml:space="preserve"> </v>
      </c>
      <c r="O1291" s="17"/>
      <c r="P1291" s="41" t="str">
        <f t="shared" si="261"/>
        <v xml:space="preserve"> </v>
      </c>
      <c r="Q1291" s="17"/>
      <c r="R1291" s="41" t="str">
        <f t="shared" si="262"/>
        <v xml:space="preserve"> </v>
      </c>
      <c r="S1291" s="17"/>
      <c r="T1291" s="41" t="str">
        <f t="shared" si="263"/>
        <v xml:space="preserve"> </v>
      </c>
      <c r="U1291" s="17">
        <v>6</v>
      </c>
      <c r="V1291" s="41">
        <f t="shared" si="264"/>
        <v>1.160923321014647E-4</v>
      </c>
      <c r="W1291" s="17"/>
      <c r="X1291" s="41" t="str">
        <f t="shared" si="265"/>
        <v xml:space="preserve"> </v>
      </c>
      <c r="Y1291" s="17"/>
      <c r="Z1291" s="41" t="str">
        <f t="shared" si="266"/>
        <v xml:space="preserve"> </v>
      </c>
      <c r="AA1291" s="17"/>
      <c r="AB1291" s="41" t="str">
        <f t="shared" si="267"/>
        <v xml:space="preserve"> </v>
      </c>
      <c r="AC1291" s="17"/>
      <c r="AD1291" s="41" t="str">
        <f t="shared" si="268"/>
        <v xml:space="preserve"> </v>
      </c>
      <c r="AE1291" s="17"/>
      <c r="AF1291" s="42" t="str">
        <f t="shared" si="269"/>
        <v xml:space="preserve"> </v>
      </c>
      <c r="AG1291" s="19">
        <f t="shared" si="270"/>
        <v>2</v>
      </c>
      <c r="AH1291" s="19">
        <f t="shared" si="271"/>
        <v>6</v>
      </c>
      <c r="AI1291" s="47">
        <f t="shared" si="272"/>
        <v>6.8227561660658855E-5</v>
      </c>
    </row>
    <row r="1292" spans="1:35">
      <c r="A1292" t="s">
        <v>2442</v>
      </c>
      <c r="B1292" t="s">
        <v>1126</v>
      </c>
      <c r="C1292" t="s">
        <v>498</v>
      </c>
      <c r="D1292" s="4" t="s">
        <v>1217</v>
      </c>
      <c r="E1292" s="2"/>
      <c r="F1292" s="8" t="s">
        <v>2624</v>
      </c>
      <c r="G1292" s="4"/>
      <c r="H1292" s="3" t="s">
        <v>1227</v>
      </c>
      <c r="I1292" s="3" t="s">
        <v>1227</v>
      </c>
      <c r="J1292" s="4">
        <v>372</v>
      </c>
      <c r="K1292" s="4">
        <v>270</v>
      </c>
      <c r="L1292" s="30" t="s">
        <v>1215</v>
      </c>
      <c r="M1292" s="17"/>
      <c r="N1292" s="41" t="str">
        <f t="shared" si="260"/>
        <v xml:space="preserve"> </v>
      </c>
      <c r="O1292" s="17"/>
      <c r="P1292" s="41" t="str">
        <f t="shared" si="261"/>
        <v xml:space="preserve"> </v>
      </c>
      <c r="Q1292" s="17"/>
      <c r="R1292" s="41" t="str">
        <f t="shared" si="262"/>
        <v xml:space="preserve"> </v>
      </c>
      <c r="S1292" s="17">
        <v>14</v>
      </c>
      <c r="T1292" s="41">
        <f t="shared" si="263"/>
        <v>7.4507716870675887E-3</v>
      </c>
      <c r="U1292" s="17">
        <v>104</v>
      </c>
      <c r="V1292" s="41">
        <f t="shared" si="264"/>
        <v>2.0122670897587216E-3</v>
      </c>
      <c r="W1292" s="17"/>
      <c r="X1292" s="41" t="str">
        <f t="shared" si="265"/>
        <v xml:space="preserve"> </v>
      </c>
      <c r="Y1292" s="17"/>
      <c r="Z1292" s="41" t="str">
        <f t="shared" si="266"/>
        <v xml:space="preserve"> </v>
      </c>
      <c r="AA1292" s="17"/>
      <c r="AB1292" s="41" t="str">
        <f t="shared" si="267"/>
        <v xml:space="preserve"> </v>
      </c>
      <c r="AC1292" s="17"/>
      <c r="AD1292" s="41" t="str">
        <f t="shared" si="268"/>
        <v xml:space="preserve"> </v>
      </c>
      <c r="AE1292" s="17">
        <v>65</v>
      </c>
      <c r="AF1292" s="42">
        <f t="shared" si="269"/>
        <v>6.967520634580341E-3</v>
      </c>
      <c r="AG1292" s="19">
        <f t="shared" si="270"/>
        <v>5</v>
      </c>
      <c r="AH1292" s="19">
        <f t="shared" si="271"/>
        <v>183</v>
      </c>
      <c r="AI1292" s="47">
        <f t="shared" si="272"/>
        <v>2.080940630650095E-3</v>
      </c>
    </row>
    <row r="1293" spans="1:35">
      <c r="A1293" s="5" t="s">
        <v>5756</v>
      </c>
      <c r="B1293" t="s">
        <v>362</v>
      </c>
      <c r="C1293" t="s">
        <v>2494</v>
      </c>
      <c r="D1293" s="4" t="s">
        <v>1308</v>
      </c>
      <c r="E1293" s="2" t="s">
        <v>2829</v>
      </c>
      <c r="F1293" t="s">
        <v>4707</v>
      </c>
      <c r="G1293" s="4"/>
      <c r="H1293" s="3" t="s">
        <v>1227</v>
      </c>
      <c r="I1293" s="3" t="s">
        <v>1227</v>
      </c>
      <c r="J1293" s="4">
        <v>315</v>
      </c>
      <c r="K1293" s="4">
        <v>45</v>
      </c>
      <c r="L1293" s="30" t="s">
        <v>1307</v>
      </c>
      <c r="M1293" s="17"/>
      <c r="N1293" s="41" t="str">
        <f t="shared" si="260"/>
        <v xml:space="preserve"> </v>
      </c>
      <c r="O1293" s="17"/>
      <c r="P1293" s="41" t="str">
        <f t="shared" si="261"/>
        <v xml:space="preserve"> </v>
      </c>
      <c r="Q1293" s="17"/>
      <c r="R1293" s="41" t="str">
        <f t="shared" si="262"/>
        <v xml:space="preserve"> </v>
      </c>
      <c r="S1293" s="17"/>
      <c r="T1293" s="41" t="str">
        <f t="shared" si="263"/>
        <v xml:space="preserve"> </v>
      </c>
      <c r="U1293" s="17">
        <v>27</v>
      </c>
      <c r="V1293" s="41">
        <f t="shared" si="264"/>
        <v>5.2241549445659115E-4</v>
      </c>
      <c r="W1293" s="17"/>
      <c r="X1293" s="41" t="str">
        <f t="shared" si="265"/>
        <v xml:space="preserve"> </v>
      </c>
      <c r="Y1293" s="17"/>
      <c r="Z1293" s="41" t="str">
        <f t="shared" si="266"/>
        <v xml:space="preserve"> </v>
      </c>
      <c r="AA1293" s="17"/>
      <c r="AB1293" s="41" t="str">
        <f t="shared" si="267"/>
        <v xml:space="preserve"> </v>
      </c>
      <c r="AC1293" s="17"/>
      <c r="AD1293" s="41" t="str">
        <f t="shared" si="268"/>
        <v xml:space="preserve"> </v>
      </c>
      <c r="AE1293" s="17">
        <v>18</v>
      </c>
      <c r="AF1293" s="42">
        <f t="shared" si="269"/>
        <v>1.9294672526530175E-3</v>
      </c>
      <c r="AG1293" s="19">
        <f t="shared" si="270"/>
        <v>3</v>
      </c>
      <c r="AH1293" s="19">
        <f t="shared" si="271"/>
        <v>45</v>
      </c>
      <c r="AI1293" s="47">
        <f t="shared" si="272"/>
        <v>5.1170671245494141E-4</v>
      </c>
    </row>
    <row r="1294" spans="1:35">
      <c r="A1294" t="s">
        <v>3925</v>
      </c>
      <c r="B1294" t="s">
        <v>166</v>
      </c>
      <c r="C1294" t="s">
        <v>2541</v>
      </c>
      <c r="D1294" s="4" t="s">
        <v>1217</v>
      </c>
      <c r="E1294" s="2"/>
      <c r="F1294" t="s">
        <v>5003</v>
      </c>
      <c r="G1294" s="4"/>
      <c r="H1294" s="3" t="s">
        <v>1227</v>
      </c>
      <c r="I1294" s="3" t="s">
        <v>1227</v>
      </c>
      <c r="J1294" s="4"/>
      <c r="K1294" s="4"/>
      <c r="L1294" s="30" t="s">
        <v>1540</v>
      </c>
      <c r="M1294" s="17"/>
      <c r="N1294" s="41" t="str">
        <f t="shared" si="260"/>
        <v xml:space="preserve"> </v>
      </c>
      <c r="O1294" s="17"/>
      <c r="P1294" s="41" t="str">
        <f t="shared" si="261"/>
        <v xml:space="preserve"> </v>
      </c>
      <c r="Q1294" s="17"/>
      <c r="R1294" s="41" t="str">
        <f t="shared" si="262"/>
        <v xml:space="preserve"> </v>
      </c>
      <c r="S1294" s="17"/>
      <c r="T1294" s="41" t="str">
        <f t="shared" si="263"/>
        <v xml:space="preserve"> </v>
      </c>
      <c r="U1294" s="17">
        <v>1</v>
      </c>
      <c r="V1294" s="41">
        <f t="shared" si="264"/>
        <v>1.9348722016910783E-5</v>
      </c>
      <c r="W1294" s="17"/>
      <c r="X1294" s="41" t="str">
        <f t="shared" si="265"/>
        <v xml:space="preserve"> </v>
      </c>
      <c r="Y1294" s="17"/>
      <c r="Z1294" s="41" t="str">
        <f t="shared" si="266"/>
        <v xml:space="preserve"> </v>
      </c>
      <c r="AA1294" s="17"/>
      <c r="AB1294" s="41" t="str">
        <f t="shared" si="267"/>
        <v xml:space="preserve"> </v>
      </c>
      <c r="AC1294" s="17"/>
      <c r="AD1294" s="41" t="str">
        <f t="shared" si="268"/>
        <v xml:space="preserve"> </v>
      </c>
      <c r="AE1294" s="17"/>
      <c r="AF1294" s="42" t="str">
        <f t="shared" si="269"/>
        <v xml:space="preserve"> </v>
      </c>
      <c r="AG1294" s="19">
        <f t="shared" si="270"/>
        <v>2</v>
      </c>
      <c r="AH1294" s="19">
        <f t="shared" si="271"/>
        <v>1</v>
      </c>
      <c r="AI1294" s="47">
        <f t="shared" si="272"/>
        <v>1.1371260276776475E-5</v>
      </c>
    </row>
    <row r="1295" spans="1:35">
      <c r="A1295" t="s">
        <v>3925</v>
      </c>
      <c r="B1295" t="s">
        <v>366</v>
      </c>
      <c r="C1295" t="s">
        <v>2541</v>
      </c>
      <c r="D1295" s="4" t="s">
        <v>1217</v>
      </c>
      <c r="E1295" s="2"/>
      <c r="F1295" t="s">
        <v>5732</v>
      </c>
      <c r="G1295" s="4"/>
      <c r="H1295" s="3" t="s">
        <v>1227</v>
      </c>
      <c r="I1295" s="3" t="s">
        <v>505</v>
      </c>
      <c r="J1295" s="4"/>
      <c r="K1295" s="4"/>
      <c r="L1295" s="30" t="s">
        <v>1540</v>
      </c>
      <c r="M1295" s="17"/>
      <c r="N1295" s="41" t="str">
        <f t="shared" si="260"/>
        <v xml:space="preserve"> </v>
      </c>
      <c r="O1295" s="17"/>
      <c r="P1295" s="41" t="str">
        <f t="shared" si="261"/>
        <v xml:space="preserve"> </v>
      </c>
      <c r="Q1295" s="17"/>
      <c r="R1295" s="41" t="str">
        <f t="shared" si="262"/>
        <v xml:space="preserve"> </v>
      </c>
      <c r="S1295" s="17"/>
      <c r="T1295" s="41" t="str">
        <f t="shared" si="263"/>
        <v xml:space="preserve"> </v>
      </c>
      <c r="U1295" s="17">
        <v>1</v>
      </c>
      <c r="V1295" s="41">
        <f t="shared" si="264"/>
        <v>1.9348722016910783E-5</v>
      </c>
      <c r="W1295" s="17"/>
      <c r="X1295" s="41" t="str">
        <f t="shared" si="265"/>
        <v xml:space="preserve"> </v>
      </c>
      <c r="Y1295" s="17"/>
      <c r="Z1295" s="41" t="str">
        <f t="shared" si="266"/>
        <v xml:space="preserve"> </v>
      </c>
      <c r="AA1295" s="17">
        <v>8</v>
      </c>
      <c r="AB1295" s="41">
        <f t="shared" si="267"/>
        <v>3.6646816307833257E-3</v>
      </c>
      <c r="AC1295" s="17"/>
      <c r="AD1295" s="41" t="str">
        <f t="shared" si="268"/>
        <v xml:space="preserve"> </v>
      </c>
      <c r="AE1295" s="17"/>
      <c r="AF1295" s="42" t="str">
        <f t="shared" si="269"/>
        <v xml:space="preserve"> </v>
      </c>
      <c r="AG1295" s="19">
        <f t="shared" si="270"/>
        <v>4</v>
      </c>
      <c r="AH1295" s="19">
        <f t="shared" si="271"/>
        <v>9</v>
      </c>
      <c r="AI1295" s="47">
        <f t="shared" si="272"/>
        <v>1.0234134249098828E-4</v>
      </c>
    </row>
    <row r="1296" spans="1:35">
      <c r="A1296" t="s">
        <v>3892</v>
      </c>
      <c r="B1296" t="s">
        <v>1639</v>
      </c>
      <c r="C1296" t="s">
        <v>484</v>
      </c>
      <c r="D1296" s="4" t="s">
        <v>1217</v>
      </c>
      <c r="E1296" s="2"/>
      <c r="G1296" s="4"/>
      <c r="H1296" s="3" t="s">
        <v>1227</v>
      </c>
      <c r="I1296" s="3" t="s">
        <v>1227</v>
      </c>
      <c r="J1296" s="4"/>
      <c r="K1296" s="4">
        <v>69</v>
      </c>
      <c r="L1296" s="30" t="s">
        <v>1307</v>
      </c>
      <c r="M1296" s="17"/>
      <c r="N1296" s="41" t="str">
        <f t="shared" si="260"/>
        <v xml:space="preserve"> </v>
      </c>
      <c r="O1296" s="17"/>
      <c r="P1296" s="41" t="str">
        <f t="shared" si="261"/>
        <v xml:space="preserve"> </v>
      </c>
      <c r="Q1296" s="17"/>
      <c r="R1296" s="41" t="str">
        <f t="shared" si="262"/>
        <v xml:space="preserve"> </v>
      </c>
      <c r="S1296" s="17"/>
      <c r="T1296" s="41" t="str">
        <f t="shared" si="263"/>
        <v xml:space="preserve"> </v>
      </c>
      <c r="U1296" s="17">
        <v>7</v>
      </c>
      <c r="V1296" s="41">
        <f t="shared" si="264"/>
        <v>1.3544105411837548E-4</v>
      </c>
      <c r="W1296" s="17"/>
      <c r="X1296" s="41" t="str">
        <f t="shared" si="265"/>
        <v xml:space="preserve"> </v>
      </c>
      <c r="Y1296" s="17"/>
      <c r="Z1296" s="41" t="str">
        <f t="shared" si="266"/>
        <v xml:space="preserve"> </v>
      </c>
      <c r="AA1296" s="17"/>
      <c r="AB1296" s="41" t="str">
        <f t="shared" si="267"/>
        <v xml:space="preserve"> </v>
      </c>
      <c r="AC1296" s="17"/>
      <c r="AD1296" s="41" t="str">
        <f t="shared" si="268"/>
        <v xml:space="preserve"> </v>
      </c>
      <c r="AE1296" s="17"/>
      <c r="AF1296" s="42" t="str">
        <f t="shared" si="269"/>
        <v xml:space="preserve"> </v>
      </c>
      <c r="AG1296" s="19">
        <f t="shared" si="270"/>
        <v>2</v>
      </c>
      <c r="AH1296" s="19">
        <f t="shared" si="271"/>
        <v>7</v>
      </c>
      <c r="AI1296" s="47">
        <f t="shared" si="272"/>
        <v>7.9598821937435329E-5</v>
      </c>
    </row>
    <row r="1297" spans="1:35">
      <c r="A1297" t="s">
        <v>282</v>
      </c>
      <c r="B1297" t="s">
        <v>569</v>
      </c>
      <c r="C1297" t="s">
        <v>2625</v>
      </c>
      <c r="D1297" s="4" t="s">
        <v>1217</v>
      </c>
      <c r="E1297" s="2"/>
      <c r="G1297" s="4"/>
      <c r="H1297" s="3" t="s">
        <v>1227</v>
      </c>
      <c r="I1297" s="3" t="s">
        <v>1227</v>
      </c>
      <c r="J1297" s="4">
        <v>192</v>
      </c>
      <c r="K1297" s="4">
        <v>255</v>
      </c>
      <c r="L1297" s="30" t="s">
        <v>1305</v>
      </c>
      <c r="M1297" s="17"/>
      <c r="N1297" s="41" t="str">
        <f t="shared" si="260"/>
        <v xml:space="preserve"> </v>
      </c>
      <c r="O1297" s="17"/>
      <c r="P1297" s="41" t="str">
        <f t="shared" si="261"/>
        <v xml:space="preserve"> </v>
      </c>
      <c r="Q1297" s="17"/>
      <c r="R1297" s="41" t="str">
        <f t="shared" si="262"/>
        <v xml:space="preserve"> </v>
      </c>
      <c r="S1297" s="17"/>
      <c r="T1297" s="41" t="str">
        <f t="shared" si="263"/>
        <v xml:space="preserve"> </v>
      </c>
      <c r="U1297" s="17">
        <v>49</v>
      </c>
      <c r="V1297" s="41">
        <f t="shared" si="264"/>
        <v>9.4808737882862832E-4</v>
      </c>
      <c r="W1297" s="17"/>
      <c r="X1297" s="41" t="str">
        <f t="shared" si="265"/>
        <v xml:space="preserve"> </v>
      </c>
      <c r="Y1297" s="17"/>
      <c r="Z1297" s="41" t="str">
        <f t="shared" si="266"/>
        <v xml:space="preserve"> </v>
      </c>
      <c r="AA1297" s="17"/>
      <c r="AB1297" s="41" t="str">
        <f t="shared" si="267"/>
        <v xml:space="preserve"> </v>
      </c>
      <c r="AC1297" s="17"/>
      <c r="AD1297" s="41" t="str">
        <f t="shared" si="268"/>
        <v xml:space="preserve"> </v>
      </c>
      <c r="AE1297" s="17">
        <v>1</v>
      </c>
      <c r="AF1297" s="42">
        <f t="shared" si="269"/>
        <v>1.0719262514738985E-4</v>
      </c>
      <c r="AG1297" s="19">
        <f t="shared" si="270"/>
        <v>3</v>
      </c>
      <c r="AH1297" s="19">
        <f t="shared" si="271"/>
        <v>50</v>
      </c>
      <c r="AI1297" s="47">
        <f t="shared" si="272"/>
        <v>5.6856301383882376E-4</v>
      </c>
    </row>
    <row r="1298" spans="1:35">
      <c r="A1298" t="s">
        <v>721</v>
      </c>
      <c r="B1298" t="s">
        <v>2447</v>
      </c>
      <c r="C1298" t="s">
        <v>2507</v>
      </c>
      <c r="D1298" s="4" t="s">
        <v>1217</v>
      </c>
      <c r="E1298" s="2"/>
      <c r="F1298" t="s">
        <v>1960</v>
      </c>
      <c r="G1298" s="4"/>
      <c r="H1298" s="3" t="s">
        <v>1227</v>
      </c>
      <c r="I1298" s="3" t="s">
        <v>505</v>
      </c>
      <c r="J1298" s="4"/>
      <c r="K1298" s="4"/>
      <c r="L1298" s="30" t="s">
        <v>1305</v>
      </c>
      <c r="M1298" s="17"/>
      <c r="N1298" s="41" t="str">
        <f t="shared" si="260"/>
        <v xml:space="preserve"> </v>
      </c>
      <c r="O1298" s="17"/>
      <c r="P1298" s="41" t="str">
        <f t="shared" si="261"/>
        <v xml:space="preserve"> </v>
      </c>
      <c r="Q1298" s="17"/>
      <c r="R1298" s="41" t="str">
        <f t="shared" si="262"/>
        <v xml:space="preserve"> </v>
      </c>
      <c r="S1298" s="17"/>
      <c r="T1298" s="41" t="str">
        <f t="shared" si="263"/>
        <v xml:space="preserve"> </v>
      </c>
      <c r="U1298" s="17">
        <v>3</v>
      </c>
      <c r="V1298" s="41">
        <f t="shared" si="264"/>
        <v>5.8046166050732348E-5</v>
      </c>
      <c r="W1298" s="17"/>
      <c r="X1298" s="41" t="str">
        <f t="shared" si="265"/>
        <v xml:space="preserve"> </v>
      </c>
      <c r="Y1298" s="17"/>
      <c r="Z1298" s="41" t="str">
        <f t="shared" si="266"/>
        <v xml:space="preserve"> </v>
      </c>
      <c r="AA1298" s="17"/>
      <c r="AB1298" s="41" t="str">
        <f t="shared" si="267"/>
        <v xml:space="preserve"> </v>
      </c>
      <c r="AC1298" s="17"/>
      <c r="AD1298" s="41" t="str">
        <f t="shared" si="268"/>
        <v xml:space="preserve"> </v>
      </c>
      <c r="AE1298" s="17">
        <v>1</v>
      </c>
      <c r="AF1298" s="42">
        <f t="shared" si="269"/>
        <v>1.0719262514738985E-4</v>
      </c>
      <c r="AG1298" s="19">
        <f t="shared" si="270"/>
        <v>3</v>
      </c>
      <c r="AH1298" s="19">
        <f t="shared" si="271"/>
        <v>4</v>
      </c>
      <c r="AI1298" s="47">
        <f t="shared" si="272"/>
        <v>4.5485041107105901E-5</v>
      </c>
    </row>
    <row r="1299" spans="1:35">
      <c r="A1299" t="s">
        <v>721</v>
      </c>
      <c r="B1299" t="s">
        <v>3498</v>
      </c>
      <c r="C1299" t="s">
        <v>2507</v>
      </c>
      <c r="D1299" s="4" t="s">
        <v>1217</v>
      </c>
      <c r="E1299" s="2"/>
      <c r="F1299" t="s">
        <v>3519</v>
      </c>
      <c r="G1299" s="4"/>
      <c r="H1299" s="3" t="s">
        <v>1227</v>
      </c>
      <c r="I1299" s="3" t="s">
        <v>1227</v>
      </c>
      <c r="J1299" s="4"/>
      <c r="K1299" s="4">
        <v>309</v>
      </c>
      <c r="L1299" s="30" t="s">
        <v>1215</v>
      </c>
      <c r="M1299" s="17"/>
      <c r="N1299" s="41" t="str">
        <f t="shared" si="260"/>
        <v xml:space="preserve"> </v>
      </c>
      <c r="O1299" s="17"/>
      <c r="P1299" s="41" t="str">
        <f t="shared" si="261"/>
        <v xml:space="preserve"> </v>
      </c>
      <c r="Q1299" s="17"/>
      <c r="R1299" s="41" t="str">
        <f t="shared" si="262"/>
        <v xml:space="preserve"> </v>
      </c>
      <c r="S1299" s="17"/>
      <c r="T1299" s="41" t="str">
        <f t="shared" si="263"/>
        <v xml:space="preserve"> </v>
      </c>
      <c r="U1299" s="17">
        <v>11</v>
      </c>
      <c r="V1299" s="41">
        <f t="shared" si="264"/>
        <v>2.1283594218601861E-4</v>
      </c>
      <c r="W1299" s="17"/>
      <c r="X1299" s="41" t="str">
        <f t="shared" si="265"/>
        <v xml:space="preserve"> </v>
      </c>
      <c r="Y1299" s="17"/>
      <c r="Z1299" s="41" t="str">
        <f t="shared" si="266"/>
        <v xml:space="preserve"> </v>
      </c>
      <c r="AA1299" s="17"/>
      <c r="AB1299" s="41" t="str">
        <f t="shared" si="267"/>
        <v xml:space="preserve"> </v>
      </c>
      <c r="AC1299" s="17"/>
      <c r="AD1299" s="41" t="str">
        <f t="shared" si="268"/>
        <v xml:space="preserve"> </v>
      </c>
      <c r="AE1299" s="17">
        <v>15</v>
      </c>
      <c r="AF1299" s="42">
        <f t="shared" si="269"/>
        <v>1.607889377210848E-3</v>
      </c>
      <c r="AG1299" s="19">
        <f t="shared" si="270"/>
        <v>3</v>
      </c>
      <c r="AH1299" s="19">
        <f t="shared" si="271"/>
        <v>26</v>
      </c>
      <c r="AI1299" s="47">
        <f t="shared" si="272"/>
        <v>2.9565276719618834E-4</v>
      </c>
    </row>
    <row r="1300" spans="1:35">
      <c r="A1300" t="s">
        <v>721</v>
      </c>
      <c r="B1300" s="5" t="s">
        <v>4894</v>
      </c>
      <c r="C1300" t="s">
        <v>2507</v>
      </c>
      <c r="D1300" s="4" t="s">
        <v>1217</v>
      </c>
      <c r="E1300" s="2"/>
      <c r="G1300" s="4" t="s">
        <v>5931</v>
      </c>
      <c r="H1300" s="3" t="s">
        <v>1227</v>
      </c>
      <c r="I1300" s="3" t="s">
        <v>1227</v>
      </c>
      <c r="J1300" s="4"/>
      <c r="K1300" s="4"/>
      <c r="L1300" s="30" t="s">
        <v>1305</v>
      </c>
      <c r="M1300" s="17"/>
      <c r="N1300" s="41" t="str">
        <f t="shared" si="260"/>
        <v xml:space="preserve"> </v>
      </c>
      <c r="O1300" s="17"/>
      <c r="P1300" s="41" t="str">
        <f t="shared" si="261"/>
        <v xml:space="preserve"> </v>
      </c>
      <c r="Q1300" s="17"/>
      <c r="R1300" s="41" t="str">
        <f t="shared" si="262"/>
        <v xml:space="preserve"> </v>
      </c>
      <c r="S1300" s="17"/>
      <c r="T1300" s="41" t="str">
        <f t="shared" si="263"/>
        <v xml:space="preserve"> </v>
      </c>
      <c r="U1300" s="17">
        <v>1</v>
      </c>
      <c r="V1300" s="41">
        <f t="shared" si="264"/>
        <v>1.9348722016910783E-5</v>
      </c>
      <c r="W1300" s="17"/>
      <c r="X1300" s="41" t="str">
        <f t="shared" si="265"/>
        <v xml:space="preserve"> </v>
      </c>
      <c r="Y1300" s="17"/>
      <c r="Z1300" s="41" t="str">
        <f t="shared" si="266"/>
        <v xml:space="preserve"> </v>
      </c>
      <c r="AA1300" s="17"/>
      <c r="AB1300" s="41" t="str">
        <f t="shared" si="267"/>
        <v xml:space="preserve"> </v>
      </c>
      <c r="AC1300" s="17"/>
      <c r="AD1300" s="41" t="str">
        <f t="shared" si="268"/>
        <v xml:space="preserve"> </v>
      </c>
      <c r="AE1300" s="17"/>
      <c r="AF1300" s="42" t="str">
        <f t="shared" si="269"/>
        <v xml:space="preserve"> </v>
      </c>
      <c r="AG1300" s="19">
        <f t="shared" si="270"/>
        <v>2</v>
      </c>
      <c r="AH1300" s="19">
        <f t="shared" si="271"/>
        <v>1</v>
      </c>
      <c r="AI1300" s="47">
        <f t="shared" si="272"/>
        <v>1.1371260276776475E-5</v>
      </c>
    </row>
    <row r="1301" spans="1:35">
      <c r="A1301" t="s">
        <v>721</v>
      </c>
      <c r="B1301" t="s">
        <v>2448</v>
      </c>
      <c r="C1301" t="s">
        <v>2507</v>
      </c>
      <c r="D1301" s="4" t="s">
        <v>1217</v>
      </c>
      <c r="E1301" s="2"/>
      <c r="G1301" s="4"/>
      <c r="H1301" s="3" t="s">
        <v>1227</v>
      </c>
      <c r="I1301" s="3" t="s">
        <v>1227</v>
      </c>
      <c r="J1301" s="4"/>
      <c r="K1301" s="4"/>
      <c r="L1301" s="30" t="s">
        <v>1305</v>
      </c>
      <c r="M1301" s="17"/>
      <c r="N1301" s="41" t="str">
        <f t="shared" si="260"/>
        <v xml:space="preserve"> </v>
      </c>
      <c r="O1301" s="17"/>
      <c r="P1301" s="41" t="str">
        <f t="shared" si="261"/>
        <v xml:space="preserve"> </v>
      </c>
      <c r="Q1301" s="17"/>
      <c r="R1301" s="41" t="str">
        <f t="shared" si="262"/>
        <v xml:space="preserve"> </v>
      </c>
      <c r="S1301" s="17"/>
      <c r="T1301" s="41" t="str">
        <f t="shared" si="263"/>
        <v xml:space="preserve"> </v>
      </c>
      <c r="U1301" s="17"/>
      <c r="V1301" s="41" t="str">
        <f t="shared" si="264"/>
        <v xml:space="preserve"> </v>
      </c>
      <c r="W1301" s="17"/>
      <c r="X1301" s="41" t="str">
        <f t="shared" si="265"/>
        <v xml:space="preserve"> </v>
      </c>
      <c r="Y1301" s="17">
        <v>1</v>
      </c>
      <c r="Z1301" s="41">
        <f t="shared" si="266"/>
        <v>3.1969309462915604E-4</v>
      </c>
      <c r="AA1301" s="17"/>
      <c r="AB1301" s="41" t="str">
        <f t="shared" si="267"/>
        <v xml:space="preserve"> </v>
      </c>
      <c r="AC1301" s="17"/>
      <c r="AD1301" s="41" t="str">
        <f t="shared" si="268"/>
        <v xml:space="preserve"> </v>
      </c>
      <c r="AE1301" s="17"/>
      <c r="AF1301" s="42" t="str">
        <f t="shared" si="269"/>
        <v xml:space="preserve"> </v>
      </c>
      <c r="AG1301" s="19">
        <f t="shared" si="270"/>
        <v>2</v>
      </c>
      <c r="AH1301" s="19">
        <f t="shared" si="271"/>
        <v>1</v>
      </c>
      <c r="AI1301" s="47">
        <f t="shared" si="272"/>
        <v>1.1371260276776475E-5</v>
      </c>
    </row>
    <row r="1302" spans="1:35">
      <c r="A1302" t="s">
        <v>721</v>
      </c>
      <c r="B1302" t="s">
        <v>2199</v>
      </c>
      <c r="C1302" t="s">
        <v>2507</v>
      </c>
      <c r="D1302" s="4" t="s">
        <v>1217</v>
      </c>
      <c r="E1302" s="2"/>
      <c r="F1302" t="s">
        <v>1961</v>
      </c>
      <c r="G1302" s="4"/>
      <c r="H1302" s="3" t="s">
        <v>1227</v>
      </c>
      <c r="I1302" s="3" t="s">
        <v>1227</v>
      </c>
      <c r="J1302" s="4">
        <v>140</v>
      </c>
      <c r="K1302" s="4">
        <v>311</v>
      </c>
      <c r="L1302" s="30" t="s">
        <v>1305</v>
      </c>
      <c r="M1302" s="17"/>
      <c r="N1302" s="41" t="str">
        <f t="shared" si="260"/>
        <v xml:space="preserve"> </v>
      </c>
      <c r="O1302" s="17"/>
      <c r="P1302" s="41" t="str">
        <f t="shared" si="261"/>
        <v xml:space="preserve"> </v>
      </c>
      <c r="Q1302" s="17"/>
      <c r="R1302" s="41" t="str">
        <f t="shared" si="262"/>
        <v xml:space="preserve"> </v>
      </c>
      <c r="S1302" s="17"/>
      <c r="T1302" s="41" t="str">
        <f t="shared" si="263"/>
        <v xml:space="preserve"> </v>
      </c>
      <c r="U1302" s="17">
        <v>10</v>
      </c>
      <c r="V1302" s="41">
        <f t="shared" si="264"/>
        <v>1.9348722016910783E-4</v>
      </c>
      <c r="W1302" s="17"/>
      <c r="X1302" s="41" t="str">
        <f t="shared" si="265"/>
        <v xml:space="preserve"> </v>
      </c>
      <c r="Y1302" s="17"/>
      <c r="Z1302" s="41" t="str">
        <f t="shared" si="266"/>
        <v xml:space="preserve"> </v>
      </c>
      <c r="AA1302" s="17"/>
      <c r="AB1302" s="41" t="str">
        <f t="shared" si="267"/>
        <v xml:space="preserve"> </v>
      </c>
      <c r="AC1302" s="17"/>
      <c r="AD1302" s="41" t="str">
        <f t="shared" si="268"/>
        <v xml:space="preserve"> </v>
      </c>
      <c r="AE1302" s="17"/>
      <c r="AF1302" s="42" t="str">
        <f t="shared" si="269"/>
        <v xml:space="preserve"> </v>
      </c>
      <c r="AG1302" s="19">
        <f t="shared" si="270"/>
        <v>2</v>
      </c>
      <c r="AH1302" s="19">
        <f t="shared" si="271"/>
        <v>10</v>
      </c>
      <c r="AI1302" s="47">
        <f t="shared" si="272"/>
        <v>1.1371260276776475E-4</v>
      </c>
    </row>
    <row r="1303" spans="1:35">
      <c r="A1303" t="s">
        <v>721</v>
      </c>
      <c r="B1303" t="s">
        <v>722</v>
      </c>
      <c r="C1303" t="s">
        <v>2507</v>
      </c>
      <c r="D1303" s="4" t="s">
        <v>1217</v>
      </c>
      <c r="E1303" s="2"/>
      <c r="F1303" t="s">
        <v>5711</v>
      </c>
      <c r="G1303" s="4"/>
      <c r="H1303" s="3" t="s">
        <v>1227</v>
      </c>
      <c r="I1303" s="3" t="s">
        <v>1227</v>
      </c>
      <c r="J1303" s="4"/>
      <c r="K1303" s="4">
        <v>310</v>
      </c>
      <c r="L1303" s="30" t="s">
        <v>1305</v>
      </c>
      <c r="M1303" s="17">
        <v>2</v>
      </c>
      <c r="N1303" s="41">
        <f t="shared" si="260"/>
        <v>1.0615711252653928E-3</v>
      </c>
      <c r="O1303" s="17"/>
      <c r="P1303" s="41" t="str">
        <f t="shared" si="261"/>
        <v xml:space="preserve"> </v>
      </c>
      <c r="Q1303" s="17"/>
      <c r="R1303" s="41" t="str">
        <f t="shared" si="262"/>
        <v xml:space="preserve"> </v>
      </c>
      <c r="S1303" s="17"/>
      <c r="T1303" s="41" t="str">
        <f t="shared" si="263"/>
        <v xml:space="preserve"> </v>
      </c>
      <c r="U1303" s="17">
        <v>11</v>
      </c>
      <c r="V1303" s="41">
        <f t="shared" si="264"/>
        <v>2.1283594218601861E-4</v>
      </c>
      <c r="W1303" s="17"/>
      <c r="X1303" s="41" t="str">
        <f t="shared" si="265"/>
        <v xml:space="preserve"> </v>
      </c>
      <c r="Y1303" s="17"/>
      <c r="Z1303" s="41" t="str">
        <f t="shared" si="266"/>
        <v xml:space="preserve"> </v>
      </c>
      <c r="AA1303" s="17">
        <v>2</v>
      </c>
      <c r="AB1303" s="41">
        <f t="shared" si="267"/>
        <v>9.1617040769583142E-4</v>
      </c>
      <c r="AC1303" s="17"/>
      <c r="AD1303" s="41" t="str">
        <f t="shared" si="268"/>
        <v xml:space="preserve"> </v>
      </c>
      <c r="AE1303" s="17">
        <v>1</v>
      </c>
      <c r="AF1303" s="42">
        <f t="shared" si="269"/>
        <v>1.0719262514738985E-4</v>
      </c>
      <c r="AG1303" s="19">
        <f t="shared" si="270"/>
        <v>7</v>
      </c>
      <c r="AH1303" s="19">
        <f t="shared" si="271"/>
        <v>16</v>
      </c>
      <c r="AI1303" s="47">
        <f t="shared" si="272"/>
        <v>1.819401644284236E-4</v>
      </c>
    </row>
    <row r="1304" spans="1:35">
      <c r="A1304" t="s">
        <v>721</v>
      </c>
      <c r="B1304" s="5" t="s">
        <v>2102</v>
      </c>
      <c r="C1304" t="s">
        <v>2507</v>
      </c>
      <c r="D1304" s="4" t="s">
        <v>1217</v>
      </c>
      <c r="E1304" s="2"/>
      <c r="F1304" s="5" t="s">
        <v>4815</v>
      </c>
      <c r="G1304" s="4"/>
      <c r="H1304" s="3" t="s">
        <v>1227</v>
      </c>
      <c r="I1304" s="3" t="s">
        <v>1227</v>
      </c>
      <c r="J1304" s="4"/>
      <c r="K1304" s="4"/>
      <c r="L1304" s="30" t="s">
        <v>1305</v>
      </c>
      <c r="M1304" s="17"/>
      <c r="N1304" s="41" t="str">
        <f t="shared" si="260"/>
        <v xml:space="preserve"> </v>
      </c>
      <c r="O1304" s="17"/>
      <c r="P1304" s="41" t="str">
        <f t="shared" si="261"/>
        <v xml:space="preserve"> </v>
      </c>
      <c r="Q1304" s="17"/>
      <c r="R1304" s="41" t="str">
        <f t="shared" si="262"/>
        <v xml:space="preserve"> </v>
      </c>
      <c r="S1304" s="17"/>
      <c r="T1304" s="41" t="str">
        <f t="shared" si="263"/>
        <v xml:space="preserve"> </v>
      </c>
      <c r="U1304" s="17">
        <v>4</v>
      </c>
      <c r="V1304" s="41">
        <f t="shared" si="264"/>
        <v>7.739488806764313E-5</v>
      </c>
      <c r="W1304" s="17"/>
      <c r="X1304" s="41" t="str">
        <f t="shared" si="265"/>
        <v xml:space="preserve"> </v>
      </c>
      <c r="Y1304" s="17"/>
      <c r="Z1304" s="41" t="str">
        <f t="shared" si="266"/>
        <v xml:space="preserve"> </v>
      </c>
      <c r="AA1304" s="17"/>
      <c r="AB1304" s="41" t="str">
        <f t="shared" si="267"/>
        <v xml:space="preserve"> </v>
      </c>
      <c r="AC1304" s="17"/>
      <c r="AD1304" s="41" t="str">
        <f t="shared" si="268"/>
        <v xml:space="preserve"> </v>
      </c>
      <c r="AE1304" s="17"/>
      <c r="AF1304" s="42" t="str">
        <f t="shared" si="269"/>
        <v xml:space="preserve"> </v>
      </c>
      <c r="AG1304" s="19">
        <f t="shared" si="270"/>
        <v>2</v>
      </c>
      <c r="AH1304" s="19">
        <f t="shared" si="271"/>
        <v>4</v>
      </c>
      <c r="AI1304" s="47">
        <f t="shared" si="272"/>
        <v>4.5485041107105901E-5</v>
      </c>
    </row>
    <row r="1305" spans="1:35">
      <c r="A1305" t="s">
        <v>721</v>
      </c>
      <c r="B1305" t="s">
        <v>4372</v>
      </c>
      <c r="C1305" t="s">
        <v>2507</v>
      </c>
      <c r="D1305" s="4" t="s">
        <v>1217</v>
      </c>
      <c r="E1305" s="2"/>
      <c r="F1305" t="s">
        <v>4582</v>
      </c>
      <c r="G1305" s="4"/>
      <c r="H1305" s="3" t="s">
        <v>1227</v>
      </c>
      <c r="I1305" s="3" t="s">
        <v>505</v>
      </c>
      <c r="J1305" s="4"/>
      <c r="K1305" s="4"/>
      <c r="L1305" s="30" t="s">
        <v>1305</v>
      </c>
      <c r="M1305" s="17"/>
      <c r="N1305" s="41" t="str">
        <f t="shared" si="260"/>
        <v xml:space="preserve"> </v>
      </c>
      <c r="O1305" s="17"/>
      <c r="P1305" s="41" t="str">
        <f t="shared" si="261"/>
        <v xml:space="preserve"> </v>
      </c>
      <c r="Q1305" s="17"/>
      <c r="R1305" s="41" t="str">
        <f t="shared" si="262"/>
        <v xml:space="preserve"> </v>
      </c>
      <c r="S1305" s="17">
        <v>1</v>
      </c>
      <c r="T1305" s="41">
        <f t="shared" si="263"/>
        <v>5.3219797764768491E-4</v>
      </c>
      <c r="U1305" s="17">
        <v>6</v>
      </c>
      <c r="V1305" s="41">
        <f t="shared" si="264"/>
        <v>1.160923321014647E-4</v>
      </c>
      <c r="W1305" s="17"/>
      <c r="X1305" s="41" t="str">
        <f t="shared" si="265"/>
        <v xml:space="preserve"> </v>
      </c>
      <c r="Y1305" s="17"/>
      <c r="Z1305" s="41" t="str">
        <f t="shared" si="266"/>
        <v xml:space="preserve"> </v>
      </c>
      <c r="AA1305" s="17">
        <v>1</v>
      </c>
      <c r="AB1305" s="41">
        <f t="shared" si="267"/>
        <v>4.5808520384791571E-4</v>
      </c>
      <c r="AC1305" s="17"/>
      <c r="AD1305" s="41" t="str">
        <f t="shared" si="268"/>
        <v xml:space="preserve"> </v>
      </c>
      <c r="AE1305" s="17"/>
      <c r="AF1305" s="42" t="str">
        <f t="shared" si="269"/>
        <v xml:space="preserve"> </v>
      </c>
      <c r="AG1305" s="19">
        <f t="shared" si="270"/>
        <v>6</v>
      </c>
      <c r="AH1305" s="19">
        <f t="shared" si="271"/>
        <v>8</v>
      </c>
      <c r="AI1305" s="47">
        <f t="shared" si="272"/>
        <v>9.0970082214211802E-5</v>
      </c>
    </row>
    <row r="1306" spans="1:35">
      <c r="A1306" t="s">
        <v>721</v>
      </c>
      <c r="B1306" t="s">
        <v>1974</v>
      </c>
      <c r="C1306" t="s">
        <v>2507</v>
      </c>
      <c r="D1306" s="4" t="s">
        <v>1217</v>
      </c>
      <c r="E1306" s="2"/>
      <c r="F1306" t="s">
        <v>5717</v>
      </c>
      <c r="G1306" s="4"/>
      <c r="H1306" s="3" t="s">
        <v>1227</v>
      </c>
      <c r="I1306" s="3" t="s">
        <v>1227</v>
      </c>
      <c r="J1306" s="4">
        <v>140</v>
      </c>
      <c r="K1306" s="4">
        <v>309</v>
      </c>
      <c r="L1306" s="30" t="s">
        <v>1305</v>
      </c>
      <c r="M1306" s="17"/>
      <c r="N1306" s="41" t="str">
        <f t="shared" si="260"/>
        <v xml:space="preserve"> </v>
      </c>
      <c r="O1306" s="17">
        <v>5</v>
      </c>
      <c r="P1306" s="41">
        <f t="shared" si="261"/>
        <v>8.9365504915102768E-4</v>
      </c>
      <c r="Q1306" s="17">
        <v>5</v>
      </c>
      <c r="R1306" s="41">
        <f t="shared" si="262"/>
        <v>2.2512381809995496E-3</v>
      </c>
      <c r="S1306" s="17"/>
      <c r="T1306" s="41" t="str">
        <f t="shared" si="263"/>
        <v xml:space="preserve"> </v>
      </c>
      <c r="U1306" s="17">
        <v>3</v>
      </c>
      <c r="V1306" s="41">
        <f t="shared" si="264"/>
        <v>5.8046166050732348E-5</v>
      </c>
      <c r="W1306" s="17"/>
      <c r="X1306" s="41" t="str">
        <f t="shared" si="265"/>
        <v xml:space="preserve"> </v>
      </c>
      <c r="Y1306" s="17">
        <v>1</v>
      </c>
      <c r="Z1306" s="41">
        <f t="shared" si="266"/>
        <v>3.1969309462915604E-4</v>
      </c>
      <c r="AA1306" s="17"/>
      <c r="AB1306" s="41" t="str">
        <f t="shared" si="267"/>
        <v xml:space="preserve"> </v>
      </c>
      <c r="AC1306" s="17">
        <v>2</v>
      </c>
      <c r="AD1306" s="41">
        <f t="shared" si="268"/>
        <v>5.369127516778523E-4</v>
      </c>
      <c r="AE1306" s="17"/>
      <c r="AF1306" s="42" t="str">
        <f t="shared" si="269"/>
        <v xml:space="preserve"> </v>
      </c>
      <c r="AG1306" s="19">
        <f t="shared" si="270"/>
        <v>10</v>
      </c>
      <c r="AH1306" s="19">
        <f t="shared" si="271"/>
        <v>16</v>
      </c>
      <c r="AI1306" s="47">
        <f t="shared" si="272"/>
        <v>1.819401644284236E-4</v>
      </c>
    </row>
    <row r="1307" spans="1:35">
      <c r="A1307" t="s">
        <v>721</v>
      </c>
      <c r="B1307" t="s">
        <v>4391</v>
      </c>
      <c r="C1307" t="s">
        <v>2507</v>
      </c>
      <c r="D1307" s="4" t="s">
        <v>1217</v>
      </c>
      <c r="E1307" s="2"/>
      <c r="F1307" t="s">
        <v>5716</v>
      </c>
      <c r="G1307" s="4"/>
      <c r="H1307" s="3" t="s">
        <v>1227</v>
      </c>
      <c r="I1307" s="3" t="s">
        <v>1227</v>
      </c>
      <c r="J1307" s="4"/>
      <c r="K1307" s="4">
        <v>310</v>
      </c>
      <c r="L1307" s="30" t="s">
        <v>1305</v>
      </c>
      <c r="M1307" s="17"/>
      <c r="N1307" s="41" t="str">
        <f t="shared" si="260"/>
        <v xml:space="preserve"> </v>
      </c>
      <c r="O1307" s="17">
        <v>2</v>
      </c>
      <c r="P1307" s="41">
        <f t="shared" si="261"/>
        <v>3.5746201966041106E-4</v>
      </c>
      <c r="Q1307" s="17"/>
      <c r="R1307" s="41" t="str">
        <f t="shared" si="262"/>
        <v xml:space="preserve"> </v>
      </c>
      <c r="S1307" s="17"/>
      <c r="T1307" s="41" t="str">
        <f t="shared" si="263"/>
        <v xml:space="preserve"> </v>
      </c>
      <c r="U1307" s="17">
        <v>2</v>
      </c>
      <c r="V1307" s="41">
        <f t="shared" si="264"/>
        <v>3.8697444033821565E-5</v>
      </c>
      <c r="W1307" s="17"/>
      <c r="X1307" s="41" t="str">
        <f t="shared" si="265"/>
        <v xml:space="preserve"> </v>
      </c>
      <c r="Y1307" s="17"/>
      <c r="Z1307" s="41" t="str">
        <f t="shared" si="266"/>
        <v xml:space="preserve"> </v>
      </c>
      <c r="AA1307" s="17"/>
      <c r="AB1307" s="41" t="str">
        <f t="shared" si="267"/>
        <v xml:space="preserve"> </v>
      </c>
      <c r="AC1307" s="17"/>
      <c r="AD1307" s="41" t="str">
        <f t="shared" si="268"/>
        <v xml:space="preserve"> </v>
      </c>
      <c r="AE1307" s="17">
        <v>4</v>
      </c>
      <c r="AF1307" s="42">
        <f t="shared" si="269"/>
        <v>4.2877050058955942E-4</v>
      </c>
      <c r="AG1307" s="19">
        <f t="shared" si="270"/>
        <v>5</v>
      </c>
      <c r="AH1307" s="19">
        <f t="shared" si="271"/>
        <v>8</v>
      </c>
      <c r="AI1307" s="47">
        <f t="shared" si="272"/>
        <v>9.0970082214211802E-5</v>
      </c>
    </row>
    <row r="1308" spans="1:35">
      <c r="A1308" t="s">
        <v>721</v>
      </c>
      <c r="B1308" t="s">
        <v>2449</v>
      </c>
      <c r="C1308" t="s">
        <v>2507</v>
      </c>
      <c r="D1308" s="4" t="s">
        <v>1217</v>
      </c>
      <c r="E1308" s="2"/>
      <c r="F1308" t="s">
        <v>5712</v>
      </c>
      <c r="G1308" s="4"/>
      <c r="H1308" s="3" t="s">
        <v>1227</v>
      </c>
      <c r="I1308" s="3" t="s">
        <v>1227</v>
      </c>
      <c r="J1308" s="4"/>
      <c r="K1308" s="4">
        <v>310</v>
      </c>
      <c r="L1308" s="30" t="s">
        <v>1305</v>
      </c>
      <c r="M1308" s="17"/>
      <c r="N1308" s="41" t="str">
        <f t="shared" si="260"/>
        <v xml:space="preserve"> </v>
      </c>
      <c r="O1308" s="17">
        <v>1</v>
      </c>
      <c r="P1308" s="41">
        <f t="shared" si="261"/>
        <v>1.7873100983020553E-4</v>
      </c>
      <c r="Q1308" s="17"/>
      <c r="R1308" s="41" t="str">
        <f t="shared" si="262"/>
        <v xml:space="preserve"> </v>
      </c>
      <c r="S1308" s="17"/>
      <c r="T1308" s="41" t="str">
        <f t="shared" si="263"/>
        <v xml:space="preserve"> </v>
      </c>
      <c r="U1308" s="17"/>
      <c r="V1308" s="41" t="str">
        <f t="shared" si="264"/>
        <v xml:space="preserve"> </v>
      </c>
      <c r="W1308" s="17">
        <v>5</v>
      </c>
      <c r="X1308" s="41">
        <f t="shared" si="265"/>
        <v>7.9189103579347482E-4</v>
      </c>
      <c r="Y1308" s="17"/>
      <c r="Z1308" s="41" t="str">
        <f t="shared" si="266"/>
        <v xml:space="preserve"> </v>
      </c>
      <c r="AA1308" s="17"/>
      <c r="AB1308" s="41" t="str">
        <f t="shared" si="267"/>
        <v xml:space="preserve"> </v>
      </c>
      <c r="AC1308" s="17"/>
      <c r="AD1308" s="41" t="str">
        <f t="shared" si="268"/>
        <v xml:space="preserve"> </v>
      </c>
      <c r="AE1308" s="17"/>
      <c r="AF1308" s="42" t="str">
        <f t="shared" si="269"/>
        <v xml:space="preserve"> </v>
      </c>
      <c r="AG1308" s="19">
        <f t="shared" si="270"/>
        <v>4</v>
      </c>
      <c r="AH1308" s="19">
        <f t="shared" si="271"/>
        <v>6</v>
      </c>
      <c r="AI1308" s="47">
        <f t="shared" si="272"/>
        <v>6.8227561660658855E-5</v>
      </c>
    </row>
    <row r="1309" spans="1:35">
      <c r="A1309" t="s">
        <v>721</v>
      </c>
      <c r="B1309" s="5" t="s">
        <v>1997</v>
      </c>
      <c r="C1309" t="s">
        <v>2507</v>
      </c>
      <c r="D1309" s="4" t="s">
        <v>1217</v>
      </c>
      <c r="E1309" s="2"/>
      <c r="F1309" t="s">
        <v>5718</v>
      </c>
      <c r="G1309" s="4"/>
      <c r="H1309" s="3" t="s">
        <v>1227</v>
      </c>
      <c r="I1309" s="3" t="s">
        <v>1227</v>
      </c>
      <c r="J1309" s="4"/>
      <c r="K1309" s="4"/>
      <c r="L1309" s="30" t="s">
        <v>1305</v>
      </c>
      <c r="M1309" s="17"/>
      <c r="N1309" s="41" t="str">
        <f t="shared" si="260"/>
        <v xml:space="preserve"> </v>
      </c>
      <c r="O1309" s="17"/>
      <c r="P1309" s="41" t="str">
        <f t="shared" si="261"/>
        <v xml:space="preserve"> </v>
      </c>
      <c r="Q1309" s="17"/>
      <c r="R1309" s="41" t="str">
        <f t="shared" si="262"/>
        <v xml:space="preserve"> </v>
      </c>
      <c r="S1309" s="17"/>
      <c r="T1309" s="41" t="str">
        <f t="shared" si="263"/>
        <v xml:space="preserve"> </v>
      </c>
      <c r="U1309" s="17">
        <v>24</v>
      </c>
      <c r="V1309" s="41">
        <f t="shared" si="264"/>
        <v>4.6436932840585878E-4</v>
      </c>
      <c r="W1309" s="17"/>
      <c r="X1309" s="41" t="str">
        <f t="shared" si="265"/>
        <v xml:space="preserve"> </v>
      </c>
      <c r="Y1309" s="17"/>
      <c r="Z1309" s="41" t="str">
        <f t="shared" si="266"/>
        <v xml:space="preserve"> </v>
      </c>
      <c r="AA1309" s="17"/>
      <c r="AB1309" s="41" t="str">
        <f t="shared" si="267"/>
        <v xml:space="preserve"> </v>
      </c>
      <c r="AC1309" s="17"/>
      <c r="AD1309" s="41" t="str">
        <f t="shared" si="268"/>
        <v xml:space="preserve"> </v>
      </c>
      <c r="AE1309" s="17"/>
      <c r="AF1309" s="42" t="str">
        <f t="shared" si="269"/>
        <v xml:space="preserve"> </v>
      </c>
      <c r="AG1309" s="19">
        <f t="shared" si="270"/>
        <v>2</v>
      </c>
      <c r="AH1309" s="19">
        <f t="shared" si="271"/>
        <v>24</v>
      </c>
      <c r="AI1309" s="47">
        <f t="shared" si="272"/>
        <v>2.7291024664263542E-4</v>
      </c>
    </row>
    <row r="1310" spans="1:35">
      <c r="A1310" t="s">
        <v>721</v>
      </c>
      <c r="B1310" t="s">
        <v>3469</v>
      </c>
      <c r="C1310" t="s">
        <v>2507</v>
      </c>
      <c r="D1310" s="4" t="s">
        <v>1217</v>
      </c>
      <c r="E1310" s="2"/>
      <c r="F1310" t="s">
        <v>3520</v>
      </c>
      <c r="G1310" s="4"/>
      <c r="H1310" s="3" t="s">
        <v>1227</v>
      </c>
      <c r="I1310" s="3" t="s">
        <v>1227</v>
      </c>
      <c r="J1310" s="4"/>
      <c r="K1310" s="4"/>
      <c r="L1310" s="30" t="s">
        <v>1305</v>
      </c>
      <c r="M1310" s="17"/>
      <c r="N1310" s="41" t="str">
        <f t="shared" si="260"/>
        <v xml:space="preserve"> </v>
      </c>
      <c r="O1310" s="17"/>
      <c r="P1310" s="41" t="str">
        <f t="shared" si="261"/>
        <v xml:space="preserve"> </v>
      </c>
      <c r="Q1310" s="17"/>
      <c r="R1310" s="41" t="str">
        <f t="shared" si="262"/>
        <v xml:space="preserve"> </v>
      </c>
      <c r="S1310" s="17"/>
      <c r="T1310" s="41" t="str">
        <f t="shared" si="263"/>
        <v xml:space="preserve"> </v>
      </c>
      <c r="U1310" s="17">
        <v>6</v>
      </c>
      <c r="V1310" s="41">
        <f t="shared" si="264"/>
        <v>1.160923321014647E-4</v>
      </c>
      <c r="W1310" s="17"/>
      <c r="X1310" s="41" t="str">
        <f t="shared" si="265"/>
        <v xml:space="preserve"> </v>
      </c>
      <c r="Y1310" s="17"/>
      <c r="Z1310" s="41" t="str">
        <f t="shared" si="266"/>
        <v xml:space="preserve"> </v>
      </c>
      <c r="AA1310" s="17"/>
      <c r="AB1310" s="41" t="str">
        <f t="shared" si="267"/>
        <v xml:space="preserve"> </v>
      </c>
      <c r="AC1310" s="17"/>
      <c r="AD1310" s="41" t="str">
        <f t="shared" si="268"/>
        <v xml:space="preserve"> </v>
      </c>
      <c r="AE1310" s="17">
        <v>4</v>
      </c>
      <c r="AF1310" s="42">
        <f t="shared" si="269"/>
        <v>4.2877050058955942E-4</v>
      </c>
      <c r="AG1310" s="19">
        <f t="shared" si="270"/>
        <v>3</v>
      </c>
      <c r="AH1310" s="19">
        <f t="shared" si="271"/>
        <v>10</v>
      </c>
      <c r="AI1310" s="47">
        <f t="shared" si="272"/>
        <v>1.1371260276776475E-4</v>
      </c>
    </row>
    <row r="1311" spans="1:35">
      <c r="A1311" t="s">
        <v>721</v>
      </c>
      <c r="B1311" t="s">
        <v>521</v>
      </c>
      <c r="C1311" t="s">
        <v>2507</v>
      </c>
      <c r="D1311" s="4" t="s">
        <v>1217</v>
      </c>
      <c r="E1311" s="2"/>
      <c r="F1311" t="s">
        <v>5320</v>
      </c>
      <c r="G1311" s="4"/>
      <c r="H1311" s="3" t="s">
        <v>1227</v>
      </c>
      <c r="I1311" s="3" t="s">
        <v>1227</v>
      </c>
      <c r="J1311" s="4"/>
      <c r="K1311" s="4"/>
      <c r="L1311" s="30" t="s">
        <v>1305</v>
      </c>
      <c r="M1311" s="17"/>
      <c r="N1311" s="41" t="str">
        <f t="shared" si="260"/>
        <v xml:space="preserve"> </v>
      </c>
      <c r="O1311" s="17"/>
      <c r="P1311" s="41" t="str">
        <f t="shared" si="261"/>
        <v xml:space="preserve"> </v>
      </c>
      <c r="Q1311" s="17"/>
      <c r="R1311" s="41" t="str">
        <f t="shared" si="262"/>
        <v xml:space="preserve"> </v>
      </c>
      <c r="S1311" s="17"/>
      <c r="T1311" s="41" t="str">
        <f t="shared" si="263"/>
        <v xml:space="preserve"> </v>
      </c>
      <c r="U1311" s="17">
        <v>22</v>
      </c>
      <c r="V1311" s="41">
        <f t="shared" si="264"/>
        <v>4.2567188437203722E-4</v>
      </c>
      <c r="W1311" s="17">
        <v>2</v>
      </c>
      <c r="X1311" s="41">
        <f t="shared" si="265"/>
        <v>3.1675641431738993E-4</v>
      </c>
      <c r="Y1311" s="17"/>
      <c r="Z1311" s="41" t="str">
        <f t="shared" si="266"/>
        <v xml:space="preserve"> </v>
      </c>
      <c r="AA1311" s="17"/>
      <c r="AB1311" s="41" t="str">
        <f t="shared" si="267"/>
        <v xml:space="preserve"> </v>
      </c>
      <c r="AC1311" s="17"/>
      <c r="AD1311" s="41" t="str">
        <f t="shared" si="268"/>
        <v xml:space="preserve"> </v>
      </c>
      <c r="AE1311" s="17">
        <v>3</v>
      </c>
      <c r="AF1311" s="42">
        <f t="shared" si="269"/>
        <v>3.2157787544216958E-4</v>
      </c>
      <c r="AG1311" s="19">
        <f t="shared" si="270"/>
        <v>5</v>
      </c>
      <c r="AH1311" s="19">
        <f t="shared" si="271"/>
        <v>27</v>
      </c>
      <c r="AI1311" s="47">
        <f t="shared" si="272"/>
        <v>3.0702402747296485E-4</v>
      </c>
    </row>
    <row r="1312" spans="1:35">
      <c r="A1312" t="s">
        <v>721</v>
      </c>
      <c r="B1312" t="s">
        <v>1421</v>
      </c>
      <c r="C1312" t="s">
        <v>2507</v>
      </c>
      <c r="D1312" s="4" t="s">
        <v>1217</v>
      </c>
      <c r="E1312" s="2"/>
      <c r="F1312" t="s">
        <v>5713</v>
      </c>
      <c r="G1312" s="4"/>
      <c r="H1312" s="3" t="s">
        <v>1227</v>
      </c>
      <c r="I1312" s="3" t="s">
        <v>1227</v>
      </c>
      <c r="J1312" s="4"/>
      <c r="K1312" s="4"/>
      <c r="L1312" s="30" t="s">
        <v>1305</v>
      </c>
      <c r="M1312" s="17"/>
      <c r="N1312" s="41" t="str">
        <f t="shared" si="260"/>
        <v xml:space="preserve"> </v>
      </c>
      <c r="O1312" s="17"/>
      <c r="P1312" s="41" t="str">
        <f t="shared" si="261"/>
        <v xml:space="preserve"> </v>
      </c>
      <c r="Q1312" s="17"/>
      <c r="R1312" s="41" t="str">
        <f t="shared" si="262"/>
        <v xml:space="preserve"> </v>
      </c>
      <c r="S1312" s="17"/>
      <c r="T1312" s="41" t="str">
        <f t="shared" si="263"/>
        <v xml:space="preserve"> </v>
      </c>
      <c r="U1312" s="17">
        <v>12</v>
      </c>
      <c r="V1312" s="41">
        <f t="shared" si="264"/>
        <v>2.3218466420292939E-4</v>
      </c>
      <c r="W1312" s="17"/>
      <c r="X1312" s="41" t="str">
        <f t="shared" si="265"/>
        <v xml:space="preserve"> </v>
      </c>
      <c r="Y1312" s="17"/>
      <c r="Z1312" s="41" t="str">
        <f t="shared" si="266"/>
        <v xml:space="preserve"> </v>
      </c>
      <c r="AA1312" s="17">
        <v>1</v>
      </c>
      <c r="AB1312" s="41">
        <f t="shared" si="267"/>
        <v>4.5808520384791571E-4</v>
      </c>
      <c r="AC1312" s="17"/>
      <c r="AD1312" s="41" t="str">
        <f t="shared" si="268"/>
        <v xml:space="preserve"> </v>
      </c>
      <c r="AE1312" s="17"/>
      <c r="AF1312" s="42" t="str">
        <f t="shared" si="269"/>
        <v xml:space="preserve"> </v>
      </c>
      <c r="AG1312" s="19">
        <f t="shared" si="270"/>
        <v>4</v>
      </c>
      <c r="AH1312" s="19">
        <f t="shared" si="271"/>
        <v>13</v>
      </c>
      <c r="AI1312" s="47">
        <f t="shared" si="272"/>
        <v>1.4782638359809417E-4</v>
      </c>
    </row>
    <row r="1313" spans="1:35">
      <c r="A1313" t="s">
        <v>721</v>
      </c>
      <c r="B1313" t="s">
        <v>1858</v>
      </c>
      <c r="C1313" t="s">
        <v>2507</v>
      </c>
      <c r="D1313" s="4" t="s">
        <v>1217</v>
      </c>
      <c r="E1313" s="2"/>
      <c r="F1313" t="s">
        <v>1962</v>
      </c>
      <c r="G1313" s="4"/>
      <c r="H1313" s="3" t="s">
        <v>1227</v>
      </c>
      <c r="I1313" s="3" t="s">
        <v>1227</v>
      </c>
      <c r="J1313" s="4">
        <v>140</v>
      </c>
      <c r="K1313" s="4">
        <v>310</v>
      </c>
      <c r="L1313" s="30" t="s">
        <v>1305</v>
      </c>
      <c r="M1313" s="17"/>
      <c r="N1313" s="41" t="str">
        <f t="shared" si="260"/>
        <v xml:space="preserve"> </v>
      </c>
      <c r="O1313" s="17"/>
      <c r="P1313" s="41" t="str">
        <f t="shared" si="261"/>
        <v xml:space="preserve"> </v>
      </c>
      <c r="Q1313" s="17"/>
      <c r="R1313" s="41" t="str">
        <f t="shared" si="262"/>
        <v xml:space="preserve"> </v>
      </c>
      <c r="S1313" s="17"/>
      <c r="T1313" s="41" t="str">
        <f t="shared" si="263"/>
        <v xml:space="preserve"> </v>
      </c>
      <c r="U1313" s="17">
        <v>46</v>
      </c>
      <c r="V1313" s="41">
        <f t="shared" si="264"/>
        <v>8.9004121277789605E-4</v>
      </c>
      <c r="W1313" s="17"/>
      <c r="X1313" s="41" t="str">
        <f t="shared" si="265"/>
        <v xml:space="preserve"> </v>
      </c>
      <c r="Y1313" s="17"/>
      <c r="Z1313" s="41" t="str">
        <f t="shared" si="266"/>
        <v xml:space="preserve"> </v>
      </c>
      <c r="AA1313" s="17">
        <v>1</v>
      </c>
      <c r="AB1313" s="41">
        <f t="shared" si="267"/>
        <v>4.5808520384791571E-4</v>
      </c>
      <c r="AC1313" s="17"/>
      <c r="AD1313" s="41" t="str">
        <f t="shared" si="268"/>
        <v xml:space="preserve"> </v>
      </c>
      <c r="AE1313" s="17">
        <v>12</v>
      </c>
      <c r="AF1313" s="42">
        <f t="shared" si="269"/>
        <v>1.2863115017686783E-3</v>
      </c>
      <c r="AG1313" s="19">
        <f t="shared" si="270"/>
        <v>5</v>
      </c>
      <c r="AH1313" s="19">
        <f t="shared" si="271"/>
        <v>59</v>
      </c>
      <c r="AI1313" s="47">
        <f t="shared" si="272"/>
        <v>6.7090435632981206E-4</v>
      </c>
    </row>
    <row r="1314" spans="1:35">
      <c r="A1314" t="s">
        <v>721</v>
      </c>
      <c r="B1314" t="s">
        <v>2450</v>
      </c>
      <c r="C1314" t="s">
        <v>2507</v>
      </c>
      <c r="D1314" s="4" t="s">
        <v>1217</v>
      </c>
      <c r="E1314" s="2"/>
      <c r="F1314" t="s">
        <v>5715</v>
      </c>
      <c r="G1314" s="4"/>
      <c r="H1314" s="3" t="s">
        <v>1227</v>
      </c>
      <c r="I1314" s="3" t="s">
        <v>1227</v>
      </c>
      <c r="J1314" s="4">
        <v>141</v>
      </c>
      <c r="K1314" s="4">
        <v>309</v>
      </c>
      <c r="L1314" s="30" t="s">
        <v>1305</v>
      </c>
      <c r="M1314" s="17">
        <v>12</v>
      </c>
      <c r="N1314" s="41">
        <f t="shared" si="260"/>
        <v>6.369426751592357E-3</v>
      </c>
      <c r="O1314" s="17">
        <v>25</v>
      </c>
      <c r="P1314" s="41">
        <f t="shared" si="261"/>
        <v>4.4682752457551383E-3</v>
      </c>
      <c r="Q1314" s="17"/>
      <c r="R1314" s="41" t="str">
        <f t="shared" si="262"/>
        <v xml:space="preserve"> </v>
      </c>
      <c r="S1314" s="17">
        <v>4</v>
      </c>
      <c r="T1314" s="41">
        <f t="shared" si="263"/>
        <v>2.1287919105907396E-3</v>
      </c>
      <c r="U1314" s="17">
        <v>75</v>
      </c>
      <c r="V1314" s="41">
        <f t="shared" si="264"/>
        <v>1.4511541512683087E-3</v>
      </c>
      <c r="W1314" s="17">
        <v>127</v>
      </c>
      <c r="X1314" s="41">
        <f t="shared" si="265"/>
        <v>2.0114032309154262E-2</v>
      </c>
      <c r="Y1314" s="17">
        <v>13</v>
      </c>
      <c r="Z1314" s="41">
        <f t="shared" si="266"/>
        <v>4.1560102301790285E-3</v>
      </c>
      <c r="AA1314" s="17">
        <v>17</v>
      </c>
      <c r="AB1314" s="41">
        <f t="shared" si="267"/>
        <v>7.7874484654145669E-3</v>
      </c>
      <c r="AC1314" s="17"/>
      <c r="AD1314" s="41" t="str">
        <f t="shared" si="268"/>
        <v xml:space="preserve"> </v>
      </c>
      <c r="AE1314" s="17"/>
      <c r="AF1314" s="42" t="str">
        <f t="shared" si="269"/>
        <v xml:space="preserve"> </v>
      </c>
      <c r="AG1314" s="19">
        <f t="shared" si="270"/>
        <v>14</v>
      </c>
      <c r="AH1314" s="19">
        <f t="shared" si="271"/>
        <v>273</v>
      </c>
      <c r="AI1314" s="47">
        <f t="shared" si="272"/>
        <v>3.1043540555599778E-3</v>
      </c>
    </row>
    <row r="1315" spans="1:35">
      <c r="A1315" t="s">
        <v>283</v>
      </c>
      <c r="B1315" t="s">
        <v>284</v>
      </c>
      <c r="C1315" t="s">
        <v>2499</v>
      </c>
      <c r="D1315" s="4" t="s">
        <v>1217</v>
      </c>
      <c r="E1315" s="2"/>
      <c r="F1315" t="s">
        <v>5553</v>
      </c>
      <c r="G1315" s="4"/>
      <c r="H1315" s="3" t="s">
        <v>1227</v>
      </c>
      <c r="I1315" s="3" t="s">
        <v>1227</v>
      </c>
      <c r="J1315" s="4">
        <v>209</v>
      </c>
      <c r="K1315" s="4">
        <v>256</v>
      </c>
      <c r="L1315" s="30" t="s">
        <v>1305</v>
      </c>
      <c r="M1315" s="17"/>
      <c r="N1315" s="41" t="str">
        <f t="shared" si="260"/>
        <v xml:space="preserve"> </v>
      </c>
      <c r="O1315" s="17">
        <v>3</v>
      </c>
      <c r="P1315" s="41">
        <f t="shared" si="261"/>
        <v>5.3619302949061668E-4</v>
      </c>
      <c r="Q1315" s="17">
        <v>1</v>
      </c>
      <c r="R1315" s="41">
        <f t="shared" si="262"/>
        <v>4.5024763619990995E-4</v>
      </c>
      <c r="S1315" s="17"/>
      <c r="T1315" s="41" t="str">
        <f t="shared" si="263"/>
        <v xml:space="preserve"> </v>
      </c>
      <c r="U1315" s="17">
        <v>6</v>
      </c>
      <c r="V1315" s="41">
        <f t="shared" si="264"/>
        <v>1.160923321014647E-4</v>
      </c>
      <c r="W1315" s="17">
        <v>1</v>
      </c>
      <c r="X1315" s="41">
        <f t="shared" si="265"/>
        <v>1.5837820715869496E-4</v>
      </c>
      <c r="Y1315" s="17">
        <v>1</v>
      </c>
      <c r="Z1315" s="41">
        <f t="shared" si="266"/>
        <v>3.1969309462915604E-4</v>
      </c>
      <c r="AA1315" s="17"/>
      <c r="AB1315" s="41" t="str">
        <f t="shared" si="267"/>
        <v xml:space="preserve"> </v>
      </c>
      <c r="AC1315" s="17">
        <v>6</v>
      </c>
      <c r="AD1315" s="41">
        <f t="shared" si="268"/>
        <v>1.610738255033557E-3</v>
      </c>
      <c r="AE1315" s="17"/>
      <c r="AF1315" s="42" t="str">
        <f t="shared" si="269"/>
        <v xml:space="preserve"> </v>
      </c>
      <c r="AG1315" s="19">
        <f t="shared" si="270"/>
        <v>12</v>
      </c>
      <c r="AH1315" s="19">
        <f t="shared" si="271"/>
        <v>18</v>
      </c>
      <c r="AI1315" s="47">
        <f t="shared" si="272"/>
        <v>2.0468268498197655E-4</v>
      </c>
    </row>
    <row r="1316" spans="1:35">
      <c r="A1316" t="s">
        <v>1416</v>
      </c>
      <c r="B1316" t="s">
        <v>642</v>
      </c>
      <c r="C1316" t="s">
        <v>2497</v>
      </c>
      <c r="D1316" s="4" t="s">
        <v>1217</v>
      </c>
      <c r="E1316" s="2"/>
      <c r="F1316" t="s">
        <v>2802</v>
      </c>
      <c r="G1316" s="4"/>
      <c r="H1316" s="3" t="s">
        <v>1227</v>
      </c>
      <c r="I1316" s="3" t="s">
        <v>1227</v>
      </c>
      <c r="J1316" s="4">
        <v>206</v>
      </c>
      <c r="K1316" s="4">
        <v>276</v>
      </c>
      <c r="L1316" s="30" t="s">
        <v>1305</v>
      </c>
      <c r="M1316" s="17"/>
      <c r="N1316" s="41" t="str">
        <f t="shared" si="260"/>
        <v xml:space="preserve"> </v>
      </c>
      <c r="O1316" s="17">
        <v>14</v>
      </c>
      <c r="P1316" s="41">
        <f t="shared" si="261"/>
        <v>2.5022341376228774E-3</v>
      </c>
      <c r="Q1316" s="17">
        <v>4</v>
      </c>
      <c r="R1316" s="41">
        <f t="shared" si="262"/>
        <v>1.8009905447996398E-3</v>
      </c>
      <c r="S1316" s="17">
        <v>7</v>
      </c>
      <c r="T1316" s="41">
        <f t="shared" si="263"/>
        <v>3.7253858435337944E-3</v>
      </c>
      <c r="U1316" s="17">
        <v>79</v>
      </c>
      <c r="V1316" s="41">
        <f t="shared" si="264"/>
        <v>1.528549039335952E-3</v>
      </c>
      <c r="W1316" s="17">
        <v>4</v>
      </c>
      <c r="X1316" s="41">
        <f t="shared" si="265"/>
        <v>6.3351282863477985E-4</v>
      </c>
      <c r="Y1316" s="17">
        <v>5</v>
      </c>
      <c r="Z1316" s="41">
        <f t="shared" si="266"/>
        <v>1.59846547314578E-3</v>
      </c>
      <c r="AA1316" s="17"/>
      <c r="AB1316" s="41" t="str">
        <f t="shared" si="267"/>
        <v xml:space="preserve"> </v>
      </c>
      <c r="AC1316" s="17"/>
      <c r="AD1316" s="41" t="str">
        <f t="shared" si="268"/>
        <v xml:space="preserve"> </v>
      </c>
      <c r="AE1316" s="17">
        <v>2</v>
      </c>
      <c r="AF1316" s="42">
        <f t="shared" si="269"/>
        <v>2.1438525029477971E-4</v>
      </c>
      <c r="AG1316" s="19">
        <f t="shared" si="270"/>
        <v>13</v>
      </c>
      <c r="AH1316" s="19">
        <f t="shared" si="271"/>
        <v>115</v>
      </c>
      <c r="AI1316" s="47">
        <f t="shared" si="272"/>
        <v>1.3076949318292946E-3</v>
      </c>
    </row>
    <row r="1317" spans="1:35">
      <c r="A1317" t="s">
        <v>1416</v>
      </c>
      <c r="B1317" t="s">
        <v>1346</v>
      </c>
      <c r="C1317" t="s">
        <v>2497</v>
      </c>
      <c r="D1317" s="4" t="s">
        <v>1217</v>
      </c>
      <c r="E1317" s="2"/>
      <c r="F1317" t="s">
        <v>5641</v>
      </c>
      <c r="G1317" s="4"/>
      <c r="H1317" s="3" t="s">
        <v>1227</v>
      </c>
      <c r="I1317" s="3" t="s">
        <v>1227</v>
      </c>
      <c r="J1317" s="4"/>
      <c r="K1317" s="4"/>
      <c r="L1317" s="30" t="s">
        <v>1307</v>
      </c>
      <c r="M1317" s="17">
        <v>19</v>
      </c>
      <c r="N1317" s="41">
        <f t="shared" si="260"/>
        <v>1.0084925690021231E-2</v>
      </c>
      <c r="O1317" s="17">
        <v>25</v>
      </c>
      <c r="P1317" s="41">
        <f t="shared" si="261"/>
        <v>4.4682752457551383E-3</v>
      </c>
      <c r="Q1317" s="17">
        <v>1</v>
      </c>
      <c r="R1317" s="41">
        <f t="shared" si="262"/>
        <v>4.5024763619990995E-4</v>
      </c>
      <c r="S1317" s="17">
        <v>6</v>
      </c>
      <c r="T1317" s="41">
        <f t="shared" si="263"/>
        <v>3.1931878658861094E-3</v>
      </c>
      <c r="U1317" s="17">
        <v>28</v>
      </c>
      <c r="V1317" s="41">
        <f t="shared" si="264"/>
        <v>5.4176421647350191E-4</v>
      </c>
      <c r="W1317" s="17">
        <v>11</v>
      </c>
      <c r="X1317" s="41">
        <f t="shared" si="265"/>
        <v>1.7421602787456446E-3</v>
      </c>
      <c r="Y1317" s="17">
        <v>18</v>
      </c>
      <c r="Z1317" s="41">
        <f t="shared" si="266"/>
        <v>5.7544757033248083E-3</v>
      </c>
      <c r="AA1317" s="17">
        <v>5</v>
      </c>
      <c r="AB1317" s="41">
        <f t="shared" si="267"/>
        <v>2.2904260192395786E-3</v>
      </c>
      <c r="AC1317" s="17">
        <v>21</v>
      </c>
      <c r="AD1317" s="41">
        <f t="shared" si="268"/>
        <v>5.6375838926174494E-3</v>
      </c>
      <c r="AE1317" s="17"/>
      <c r="AF1317" s="42" t="str">
        <f t="shared" si="269"/>
        <v xml:space="preserve"> </v>
      </c>
      <c r="AG1317" s="19">
        <f t="shared" si="270"/>
        <v>18</v>
      </c>
      <c r="AH1317" s="19">
        <f t="shared" si="271"/>
        <v>134</v>
      </c>
      <c r="AI1317" s="47">
        <f t="shared" si="272"/>
        <v>1.5237488770880477E-3</v>
      </c>
    </row>
    <row r="1318" spans="1:35">
      <c r="A1318" t="s">
        <v>1416</v>
      </c>
      <c r="B1318" t="s">
        <v>902</v>
      </c>
      <c r="C1318" t="s">
        <v>2497</v>
      </c>
      <c r="D1318" s="4" t="s">
        <v>1217</v>
      </c>
      <c r="E1318" s="2"/>
      <c r="F1318" t="s">
        <v>2803</v>
      </c>
      <c r="G1318" s="4"/>
      <c r="H1318" s="3" t="s">
        <v>1227</v>
      </c>
      <c r="I1318" s="3" t="s">
        <v>1227</v>
      </c>
      <c r="J1318" s="4">
        <v>207</v>
      </c>
      <c r="K1318" s="4"/>
      <c r="L1318" s="30" t="s">
        <v>1307</v>
      </c>
      <c r="M1318" s="17"/>
      <c r="N1318" s="41" t="str">
        <f t="shared" si="260"/>
        <v xml:space="preserve"> </v>
      </c>
      <c r="O1318" s="17">
        <v>12</v>
      </c>
      <c r="P1318" s="41">
        <f t="shared" si="261"/>
        <v>2.1447721179624667E-3</v>
      </c>
      <c r="Q1318" s="17">
        <v>8</v>
      </c>
      <c r="R1318" s="41">
        <f t="shared" si="262"/>
        <v>3.6019810895992796E-3</v>
      </c>
      <c r="S1318" s="17"/>
      <c r="T1318" s="41" t="str">
        <f t="shared" si="263"/>
        <v xml:space="preserve"> </v>
      </c>
      <c r="U1318" s="17">
        <v>18</v>
      </c>
      <c r="V1318" s="41">
        <f t="shared" si="264"/>
        <v>3.4827699630439409E-4</v>
      </c>
      <c r="W1318" s="17">
        <v>10</v>
      </c>
      <c r="X1318" s="41">
        <f t="shared" si="265"/>
        <v>1.5837820715869496E-3</v>
      </c>
      <c r="Y1318" s="17">
        <v>2</v>
      </c>
      <c r="Z1318" s="41">
        <f t="shared" si="266"/>
        <v>6.3938618925831207E-4</v>
      </c>
      <c r="AA1318" s="17">
        <v>9</v>
      </c>
      <c r="AB1318" s="41">
        <f t="shared" si="267"/>
        <v>4.1227668346312417E-3</v>
      </c>
      <c r="AC1318" s="17">
        <v>9</v>
      </c>
      <c r="AD1318" s="41">
        <f t="shared" si="268"/>
        <v>2.4161073825503354E-3</v>
      </c>
      <c r="AE1318" s="17">
        <v>2</v>
      </c>
      <c r="AF1318" s="42">
        <f t="shared" si="269"/>
        <v>2.1438525029477971E-4</v>
      </c>
      <c r="AG1318" s="19">
        <f t="shared" si="270"/>
        <v>15</v>
      </c>
      <c r="AH1318" s="19">
        <f t="shared" si="271"/>
        <v>70</v>
      </c>
      <c r="AI1318" s="47">
        <f t="shared" si="272"/>
        <v>7.9598821937435329E-4</v>
      </c>
    </row>
    <row r="1319" spans="1:35">
      <c r="A1319" t="s">
        <v>1416</v>
      </c>
      <c r="B1319" t="s">
        <v>152</v>
      </c>
      <c r="C1319" t="s">
        <v>2497</v>
      </c>
      <c r="D1319" s="4" t="s">
        <v>1217</v>
      </c>
      <c r="E1319" s="2"/>
      <c r="F1319" t="s">
        <v>3018</v>
      </c>
      <c r="G1319" s="4"/>
      <c r="H1319" s="3" t="s">
        <v>1227</v>
      </c>
      <c r="I1319" s="3" t="s">
        <v>1227</v>
      </c>
      <c r="J1319" s="4">
        <v>207</v>
      </c>
      <c r="K1319" s="4"/>
      <c r="L1319" s="30" t="s">
        <v>1305</v>
      </c>
      <c r="M1319" s="17"/>
      <c r="N1319" s="41" t="str">
        <f t="shared" si="260"/>
        <v xml:space="preserve"> </v>
      </c>
      <c r="O1319" s="17">
        <v>10</v>
      </c>
      <c r="P1319" s="41">
        <f t="shared" si="261"/>
        <v>1.7873100983020554E-3</v>
      </c>
      <c r="Q1319" s="17"/>
      <c r="R1319" s="41" t="str">
        <f t="shared" si="262"/>
        <v xml:space="preserve"> </v>
      </c>
      <c r="S1319" s="17"/>
      <c r="T1319" s="41" t="str">
        <f t="shared" si="263"/>
        <v xml:space="preserve"> </v>
      </c>
      <c r="U1319" s="17">
        <v>33</v>
      </c>
      <c r="V1319" s="41">
        <f t="shared" si="264"/>
        <v>6.385078265580558E-4</v>
      </c>
      <c r="W1319" s="17">
        <v>25</v>
      </c>
      <c r="X1319" s="41">
        <f t="shared" si="265"/>
        <v>3.9594551789673745E-3</v>
      </c>
      <c r="Y1319" s="17">
        <v>2</v>
      </c>
      <c r="Z1319" s="41">
        <f t="shared" si="266"/>
        <v>6.3938618925831207E-4</v>
      </c>
      <c r="AA1319" s="17">
        <v>2</v>
      </c>
      <c r="AB1319" s="41">
        <f t="shared" si="267"/>
        <v>9.1617040769583142E-4</v>
      </c>
      <c r="AC1319" s="17">
        <v>4</v>
      </c>
      <c r="AD1319" s="41">
        <f t="shared" si="268"/>
        <v>1.0738255033557046E-3</v>
      </c>
      <c r="AE1319" s="17"/>
      <c r="AF1319" s="42" t="str">
        <f t="shared" si="269"/>
        <v xml:space="preserve"> </v>
      </c>
      <c r="AG1319" s="19">
        <f t="shared" si="270"/>
        <v>12</v>
      </c>
      <c r="AH1319" s="19">
        <f t="shared" si="271"/>
        <v>76</v>
      </c>
      <c r="AI1319" s="47">
        <f t="shared" si="272"/>
        <v>8.6421578103501216E-4</v>
      </c>
    </row>
    <row r="1320" spans="1:35">
      <c r="A1320" t="s">
        <v>145</v>
      </c>
      <c r="B1320" t="s">
        <v>146</v>
      </c>
      <c r="C1320" t="s">
        <v>928</v>
      </c>
      <c r="D1320" s="4" t="s">
        <v>1308</v>
      </c>
      <c r="E1320" s="2"/>
      <c r="F1320" t="s">
        <v>1166</v>
      </c>
      <c r="G1320" s="4"/>
      <c r="H1320" s="3" t="s">
        <v>1227</v>
      </c>
      <c r="I1320" s="3" t="s">
        <v>1227</v>
      </c>
      <c r="J1320" s="4">
        <v>316</v>
      </c>
      <c r="K1320" s="4"/>
      <c r="L1320" s="30" t="s">
        <v>1307</v>
      </c>
      <c r="M1320" s="17"/>
      <c r="N1320" s="41" t="str">
        <f t="shared" si="260"/>
        <v xml:space="preserve"> </v>
      </c>
      <c r="O1320" s="17"/>
      <c r="P1320" s="41" t="str">
        <f t="shared" si="261"/>
        <v xml:space="preserve"> </v>
      </c>
      <c r="Q1320" s="17"/>
      <c r="R1320" s="41" t="str">
        <f t="shared" si="262"/>
        <v xml:space="preserve"> </v>
      </c>
      <c r="S1320" s="17"/>
      <c r="T1320" s="41" t="str">
        <f t="shared" si="263"/>
        <v xml:space="preserve"> </v>
      </c>
      <c r="U1320" s="17"/>
      <c r="V1320" s="41" t="str">
        <f t="shared" si="264"/>
        <v xml:space="preserve"> </v>
      </c>
      <c r="W1320" s="17">
        <v>1</v>
      </c>
      <c r="X1320" s="41">
        <f t="shared" si="265"/>
        <v>1.5837820715869496E-4</v>
      </c>
      <c r="Y1320" s="17">
        <v>1</v>
      </c>
      <c r="Z1320" s="41">
        <f t="shared" si="266"/>
        <v>3.1969309462915604E-4</v>
      </c>
      <c r="AA1320" s="17"/>
      <c r="AB1320" s="41" t="str">
        <f t="shared" si="267"/>
        <v xml:space="preserve"> </v>
      </c>
      <c r="AC1320" s="17">
        <v>2</v>
      </c>
      <c r="AD1320" s="41">
        <f t="shared" si="268"/>
        <v>5.369127516778523E-4</v>
      </c>
      <c r="AE1320" s="17"/>
      <c r="AF1320" s="42" t="str">
        <f t="shared" si="269"/>
        <v xml:space="preserve"> </v>
      </c>
      <c r="AG1320" s="19">
        <f t="shared" si="270"/>
        <v>6</v>
      </c>
      <c r="AH1320" s="19">
        <f t="shared" si="271"/>
        <v>4</v>
      </c>
      <c r="AI1320" s="47">
        <f t="shared" si="272"/>
        <v>4.5485041107105901E-5</v>
      </c>
    </row>
    <row r="1321" spans="1:35">
      <c r="A1321" t="s">
        <v>1417</v>
      </c>
      <c r="B1321" t="s">
        <v>285</v>
      </c>
      <c r="C1321" t="s">
        <v>500</v>
      </c>
      <c r="D1321" s="4" t="s">
        <v>1218</v>
      </c>
      <c r="E1321" s="2"/>
      <c r="F1321" t="s">
        <v>5630</v>
      </c>
      <c r="G1321" s="4"/>
      <c r="H1321" s="3" t="s">
        <v>1227</v>
      </c>
      <c r="I1321" s="3" t="s">
        <v>1227</v>
      </c>
      <c r="J1321" s="4"/>
      <c r="K1321" s="4"/>
      <c r="L1321" s="30" t="s">
        <v>1307</v>
      </c>
      <c r="M1321" s="17"/>
      <c r="N1321" s="41" t="str">
        <f t="shared" si="260"/>
        <v xml:space="preserve"> </v>
      </c>
      <c r="O1321" s="17"/>
      <c r="P1321" s="41" t="str">
        <f t="shared" si="261"/>
        <v xml:space="preserve"> </v>
      </c>
      <c r="Q1321" s="17"/>
      <c r="R1321" s="41" t="str">
        <f t="shared" si="262"/>
        <v xml:space="preserve"> </v>
      </c>
      <c r="S1321" s="17"/>
      <c r="T1321" s="41" t="str">
        <f t="shared" si="263"/>
        <v xml:space="preserve"> </v>
      </c>
      <c r="U1321" s="17">
        <v>29</v>
      </c>
      <c r="V1321" s="41">
        <f t="shared" si="264"/>
        <v>5.6111293849041267E-4</v>
      </c>
      <c r="W1321" s="17"/>
      <c r="X1321" s="41" t="str">
        <f t="shared" si="265"/>
        <v xml:space="preserve"> </v>
      </c>
      <c r="Y1321" s="17"/>
      <c r="Z1321" s="41" t="str">
        <f t="shared" si="266"/>
        <v xml:space="preserve"> </v>
      </c>
      <c r="AA1321" s="17"/>
      <c r="AB1321" s="41" t="str">
        <f t="shared" si="267"/>
        <v xml:space="preserve"> </v>
      </c>
      <c r="AC1321" s="17"/>
      <c r="AD1321" s="41" t="str">
        <f t="shared" si="268"/>
        <v xml:space="preserve"> </v>
      </c>
      <c r="AE1321" s="17">
        <v>3</v>
      </c>
      <c r="AF1321" s="42">
        <f t="shared" si="269"/>
        <v>3.2157787544216958E-4</v>
      </c>
      <c r="AG1321" s="19">
        <f t="shared" si="270"/>
        <v>3</v>
      </c>
      <c r="AH1321" s="19">
        <f t="shared" si="271"/>
        <v>32</v>
      </c>
      <c r="AI1321" s="47">
        <f t="shared" si="272"/>
        <v>3.6388032885684721E-4</v>
      </c>
    </row>
    <row r="1322" spans="1:35">
      <c r="A1322" t="s">
        <v>1417</v>
      </c>
      <c r="B1322" t="s">
        <v>1688</v>
      </c>
      <c r="C1322" t="s">
        <v>500</v>
      </c>
      <c r="D1322" s="4" t="s">
        <v>1218</v>
      </c>
      <c r="E1322" s="4" t="s">
        <v>1803</v>
      </c>
      <c r="F1322" t="s">
        <v>5512</v>
      </c>
      <c r="G1322" s="4"/>
      <c r="H1322" s="3" t="s">
        <v>1227</v>
      </c>
      <c r="I1322" s="3" t="s">
        <v>1227</v>
      </c>
      <c r="J1322" s="4">
        <v>273</v>
      </c>
      <c r="K1322" s="4"/>
      <c r="L1322" s="30" t="s">
        <v>1307</v>
      </c>
      <c r="M1322" s="17">
        <v>2</v>
      </c>
      <c r="N1322" s="41">
        <f t="shared" si="260"/>
        <v>1.0615711252653928E-3</v>
      </c>
      <c r="O1322" s="17"/>
      <c r="P1322" s="41" t="str">
        <f t="shared" si="261"/>
        <v xml:space="preserve"> </v>
      </c>
      <c r="Q1322" s="17"/>
      <c r="R1322" s="41" t="str">
        <f t="shared" si="262"/>
        <v xml:space="preserve"> </v>
      </c>
      <c r="S1322" s="17">
        <v>9</v>
      </c>
      <c r="T1322" s="41">
        <f t="shared" si="263"/>
        <v>4.7897817988291642E-3</v>
      </c>
      <c r="U1322" s="17">
        <v>84</v>
      </c>
      <c r="V1322" s="41">
        <f t="shared" si="264"/>
        <v>1.6252926494205058E-3</v>
      </c>
      <c r="W1322" s="17">
        <v>7</v>
      </c>
      <c r="X1322" s="41">
        <f t="shared" si="265"/>
        <v>1.1086474501108647E-3</v>
      </c>
      <c r="Y1322" s="17"/>
      <c r="Z1322" s="41" t="str">
        <f t="shared" si="266"/>
        <v xml:space="preserve"> </v>
      </c>
      <c r="AA1322" s="17"/>
      <c r="AB1322" s="41" t="str">
        <f t="shared" si="267"/>
        <v xml:space="preserve"> </v>
      </c>
      <c r="AC1322" s="17"/>
      <c r="AD1322" s="41" t="str">
        <f t="shared" si="268"/>
        <v xml:space="preserve"> </v>
      </c>
      <c r="AE1322" s="17">
        <v>32</v>
      </c>
      <c r="AF1322" s="42">
        <f t="shared" si="269"/>
        <v>3.4301640047164753E-3</v>
      </c>
      <c r="AG1322" s="19">
        <f t="shared" si="270"/>
        <v>9</v>
      </c>
      <c r="AH1322" s="19">
        <f t="shared" si="271"/>
        <v>134</v>
      </c>
      <c r="AI1322" s="47">
        <f t="shared" si="272"/>
        <v>1.5237488770880477E-3</v>
      </c>
    </row>
    <row r="1323" spans="1:35">
      <c r="A1323" t="s">
        <v>2451</v>
      </c>
      <c r="B1323" t="s">
        <v>2452</v>
      </c>
      <c r="C1323" t="s">
        <v>803</v>
      </c>
      <c r="D1323" s="4" t="s">
        <v>1217</v>
      </c>
      <c r="E1323" s="4" t="s">
        <v>1803</v>
      </c>
      <c r="F1323" t="s">
        <v>1575</v>
      </c>
      <c r="G1323" s="4"/>
      <c r="H1323" s="3" t="s">
        <v>1227</v>
      </c>
      <c r="I1323" s="3" t="s">
        <v>1227</v>
      </c>
      <c r="J1323" s="4"/>
      <c r="K1323" s="4"/>
      <c r="L1323" s="30" t="s">
        <v>1307</v>
      </c>
      <c r="M1323" s="17">
        <v>10</v>
      </c>
      <c r="N1323" s="41">
        <f t="shared" si="260"/>
        <v>5.3078556263269636E-3</v>
      </c>
      <c r="O1323" s="17"/>
      <c r="P1323" s="41" t="str">
        <f t="shared" si="261"/>
        <v xml:space="preserve"> </v>
      </c>
      <c r="Q1323" s="17"/>
      <c r="R1323" s="41" t="str">
        <f t="shared" si="262"/>
        <v xml:space="preserve"> </v>
      </c>
      <c r="S1323" s="17"/>
      <c r="T1323" s="41" t="str">
        <f t="shared" si="263"/>
        <v xml:space="preserve"> </v>
      </c>
      <c r="U1323" s="17">
        <v>5</v>
      </c>
      <c r="V1323" s="41">
        <f t="shared" si="264"/>
        <v>9.6743610084553913E-5</v>
      </c>
      <c r="W1323" s="17"/>
      <c r="X1323" s="41" t="str">
        <f t="shared" si="265"/>
        <v xml:space="preserve"> </v>
      </c>
      <c r="Y1323" s="17">
        <v>2</v>
      </c>
      <c r="Z1323" s="41">
        <f t="shared" si="266"/>
        <v>6.3938618925831207E-4</v>
      </c>
      <c r="AA1323" s="17">
        <v>2</v>
      </c>
      <c r="AB1323" s="41">
        <f t="shared" si="267"/>
        <v>9.1617040769583142E-4</v>
      </c>
      <c r="AC1323" s="17"/>
      <c r="AD1323" s="41" t="str">
        <f t="shared" si="268"/>
        <v xml:space="preserve"> </v>
      </c>
      <c r="AE1323" s="17"/>
      <c r="AF1323" s="42" t="str">
        <f t="shared" si="269"/>
        <v xml:space="preserve"> </v>
      </c>
      <c r="AG1323" s="19">
        <f t="shared" si="270"/>
        <v>8</v>
      </c>
      <c r="AH1323" s="19">
        <f t="shared" si="271"/>
        <v>19</v>
      </c>
      <c r="AI1323" s="47">
        <f t="shared" si="272"/>
        <v>2.1605394525875304E-4</v>
      </c>
    </row>
    <row r="1324" spans="1:35">
      <c r="A1324" t="s">
        <v>5810</v>
      </c>
      <c r="B1324" t="s">
        <v>1156</v>
      </c>
      <c r="C1324" t="s">
        <v>869</v>
      </c>
      <c r="D1324" s="4" t="s">
        <v>1217</v>
      </c>
      <c r="E1324" s="2" t="s">
        <v>1803</v>
      </c>
      <c r="G1324" s="4"/>
      <c r="H1324" s="3" t="s">
        <v>1227</v>
      </c>
      <c r="I1324" s="3" t="s">
        <v>1227</v>
      </c>
      <c r="J1324" s="4">
        <v>187</v>
      </c>
      <c r="K1324" s="4">
        <v>271</v>
      </c>
      <c r="L1324" s="30" t="s">
        <v>1305</v>
      </c>
      <c r="M1324" s="17"/>
      <c r="N1324" s="41" t="str">
        <f t="shared" si="260"/>
        <v xml:space="preserve"> </v>
      </c>
      <c r="O1324" s="17">
        <v>1</v>
      </c>
      <c r="P1324" s="41">
        <f t="shared" si="261"/>
        <v>1.7873100983020553E-4</v>
      </c>
      <c r="Q1324" s="17"/>
      <c r="R1324" s="41" t="str">
        <f t="shared" si="262"/>
        <v xml:space="preserve"> </v>
      </c>
      <c r="S1324" s="17"/>
      <c r="T1324" s="41" t="str">
        <f t="shared" si="263"/>
        <v xml:space="preserve"> </v>
      </c>
      <c r="U1324" s="17">
        <v>8</v>
      </c>
      <c r="V1324" s="41">
        <f t="shared" si="264"/>
        <v>1.5478977613528626E-4</v>
      </c>
      <c r="W1324" s="17"/>
      <c r="X1324" s="41" t="str">
        <f t="shared" si="265"/>
        <v xml:space="preserve"> </v>
      </c>
      <c r="Y1324" s="17"/>
      <c r="Z1324" s="41" t="str">
        <f t="shared" si="266"/>
        <v xml:space="preserve"> </v>
      </c>
      <c r="AA1324" s="17"/>
      <c r="AB1324" s="41" t="str">
        <f t="shared" si="267"/>
        <v xml:space="preserve"> </v>
      </c>
      <c r="AC1324" s="17"/>
      <c r="AD1324" s="41" t="str">
        <f t="shared" si="268"/>
        <v xml:space="preserve"> </v>
      </c>
      <c r="AE1324" s="17"/>
      <c r="AF1324" s="42" t="str">
        <f t="shared" si="269"/>
        <v xml:space="preserve"> </v>
      </c>
      <c r="AG1324" s="19">
        <f t="shared" si="270"/>
        <v>4</v>
      </c>
      <c r="AH1324" s="19">
        <f t="shared" si="271"/>
        <v>9</v>
      </c>
      <c r="AI1324" s="47">
        <f t="shared" si="272"/>
        <v>1.0234134249098828E-4</v>
      </c>
    </row>
    <row r="1325" spans="1:35">
      <c r="A1325" t="s">
        <v>3847</v>
      </c>
      <c r="B1325" s="5" t="s">
        <v>3360</v>
      </c>
      <c r="C1325" t="s">
        <v>2541</v>
      </c>
      <c r="D1325" s="4" t="s">
        <v>1217</v>
      </c>
      <c r="E1325" s="4" t="s">
        <v>1803</v>
      </c>
      <c r="F1325" t="s">
        <v>3866</v>
      </c>
      <c r="G1325" s="4"/>
      <c r="H1325" s="3" t="s">
        <v>1227</v>
      </c>
      <c r="I1325" s="3" t="s">
        <v>1227</v>
      </c>
      <c r="J1325" s="4"/>
      <c r="K1325" s="4"/>
      <c r="L1325" s="30" t="s">
        <v>1307</v>
      </c>
      <c r="M1325" s="17"/>
      <c r="N1325" s="41" t="str">
        <f t="shared" si="260"/>
        <v xml:space="preserve"> </v>
      </c>
      <c r="O1325" s="17"/>
      <c r="P1325" s="41" t="str">
        <f t="shared" si="261"/>
        <v xml:space="preserve"> </v>
      </c>
      <c r="Q1325" s="17"/>
      <c r="R1325" s="41" t="str">
        <f t="shared" si="262"/>
        <v xml:space="preserve"> </v>
      </c>
      <c r="S1325" s="17"/>
      <c r="T1325" s="41" t="str">
        <f t="shared" si="263"/>
        <v xml:space="preserve"> </v>
      </c>
      <c r="U1325" s="17">
        <v>3</v>
      </c>
      <c r="V1325" s="41">
        <f t="shared" si="264"/>
        <v>5.8046166050732348E-5</v>
      </c>
      <c r="W1325" s="17"/>
      <c r="X1325" s="41" t="str">
        <f t="shared" si="265"/>
        <v xml:space="preserve"> </v>
      </c>
      <c r="Y1325" s="17"/>
      <c r="Z1325" s="41" t="str">
        <f t="shared" si="266"/>
        <v xml:space="preserve"> </v>
      </c>
      <c r="AA1325" s="17"/>
      <c r="AB1325" s="41" t="str">
        <f t="shared" si="267"/>
        <v xml:space="preserve"> </v>
      </c>
      <c r="AC1325" s="17"/>
      <c r="AD1325" s="41" t="str">
        <f t="shared" si="268"/>
        <v xml:space="preserve"> </v>
      </c>
      <c r="AE1325" s="17"/>
      <c r="AF1325" s="42" t="str">
        <f t="shared" si="269"/>
        <v xml:space="preserve"> </v>
      </c>
      <c r="AG1325" s="19">
        <f t="shared" si="270"/>
        <v>2</v>
      </c>
      <c r="AH1325" s="19">
        <f t="shared" si="271"/>
        <v>3</v>
      </c>
      <c r="AI1325" s="47">
        <f t="shared" si="272"/>
        <v>3.4113780830329428E-5</v>
      </c>
    </row>
    <row r="1326" spans="1:35">
      <c r="A1326" t="s">
        <v>2492</v>
      </c>
      <c r="B1326" t="s">
        <v>2493</v>
      </c>
      <c r="C1326" t="s">
        <v>341</v>
      </c>
      <c r="D1326" s="4" t="s">
        <v>1218</v>
      </c>
      <c r="E1326" s="2"/>
      <c r="F1326" t="s">
        <v>1041</v>
      </c>
      <c r="G1326" s="4"/>
      <c r="H1326" s="3" t="s">
        <v>1227</v>
      </c>
      <c r="I1326" s="3" t="s">
        <v>1227</v>
      </c>
      <c r="J1326" s="4">
        <v>251</v>
      </c>
      <c r="K1326" s="4">
        <v>378</v>
      </c>
      <c r="L1326" s="30" t="s">
        <v>1307</v>
      </c>
      <c r="M1326" s="17"/>
      <c r="N1326" s="41" t="str">
        <f t="shared" si="260"/>
        <v xml:space="preserve"> </v>
      </c>
      <c r="O1326" s="17"/>
      <c r="P1326" s="41" t="str">
        <f t="shared" si="261"/>
        <v xml:space="preserve"> </v>
      </c>
      <c r="Q1326" s="17"/>
      <c r="R1326" s="41" t="str">
        <f t="shared" si="262"/>
        <v xml:space="preserve"> </v>
      </c>
      <c r="S1326" s="17"/>
      <c r="T1326" s="41" t="str">
        <f t="shared" si="263"/>
        <v xml:space="preserve"> </v>
      </c>
      <c r="U1326" s="17">
        <v>9</v>
      </c>
      <c r="V1326" s="41">
        <f t="shared" si="264"/>
        <v>1.7413849815219704E-4</v>
      </c>
      <c r="W1326" s="17"/>
      <c r="X1326" s="41" t="str">
        <f t="shared" si="265"/>
        <v xml:space="preserve"> </v>
      </c>
      <c r="Y1326" s="17"/>
      <c r="Z1326" s="41" t="str">
        <f t="shared" si="266"/>
        <v xml:space="preserve"> </v>
      </c>
      <c r="AA1326" s="17">
        <v>2</v>
      </c>
      <c r="AB1326" s="41">
        <f t="shared" si="267"/>
        <v>9.1617040769583142E-4</v>
      </c>
      <c r="AC1326" s="17"/>
      <c r="AD1326" s="41" t="str">
        <f t="shared" si="268"/>
        <v xml:space="preserve"> </v>
      </c>
      <c r="AE1326" s="17"/>
      <c r="AF1326" s="42" t="str">
        <f t="shared" si="269"/>
        <v xml:space="preserve"> </v>
      </c>
      <c r="AG1326" s="19">
        <f t="shared" si="270"/>
        <v>4</v>
      </c>
      <c r="AH1326" s="19">
        <f t="shared" si="271"/>
        <v>11</v>
      </c>
      <c r="AI1326" s="47">
        <f t="shared" si="272"/>
        <v>1.2508386304454122E-4</v>
      </c>
    </row>
    <row r="1327" spans="1:35">
      <c r="A1327" t="s">
        <v>3738</v>
      </c>
      <c r="B1327" t="s">
        <v>328</v>
      </c>
      <c r="C1327" t="s">
        <v>2351</v>
      </c>
      <c r="D1327" s="4" t="s">
        <v>1218</v>
      </c>
      <c r="E1327" s="2"/>
      <c r="F1327" t="s">
        <v>3744</v>
      </c>
      <c r="G1327" s="4"/>
      <c r="H1327" s="3" t="s">
        <v>1227</v>
      </c>
      <c r="I1327" s="3" t="s">
        <v>1227</v>
      </c>
      <c r="J1327" s="4">
        <v>426</v>
      </c>
      <c r="K1327" s="4">
        <v>321</v>
      </c>
      <c r="L1327" s="30" t="s">
        <v>1540</v>
      </c>
      <c r="M1327" s="17"/>
      <c r="N1327" s="41" t="str">
        <f t="shared" si="260"/>
        <v xml:space="preserve"> </v>
      </c>
      <c r="O1327" s="17"/>
      <c r="P1327" s="41" t="str">
        <f t="shared" si="261"/>
        <v xml:space="preserve"> </v>
      </c>
      <c r="Q1327" s="17"/>
      <c r="R1327" s="41" t="str">
        <f t="shared" si="262"/>
        <v xml:space="preserve"> </v>
      </c>
      <c r="S1327" s="17"/>
      <c r="T1327" s="41" t="str">
        <f t="shared" si="263"/>
        <v xml:space="preserve"> </v>
      </c>
      <c r="U1327" s="17"/>
      <c r="V1327" s="41" t="str">
        <f t="shared" si="264"/>
        <v xml:space="preserve"> </v>
      </c>
      <c r="W1327" s="17"/>
      <c r="X1327" s="41" t="str">
        <f t="shared" si="265"/>
        <v xml:space="preserve"> </v>
      </c>
      <c r="Y1327" s="17">
        <v>1</v>
      </c>
      <c r="Z1327" s="41">
        <f t="shared" si="266"/>
        <v>3.1969309462915604E-4</v>
      </c>
      <c r="AA1327" s="17">
        <v>1</v>
      </c>
      <c r="AB1327" s="41">
        <f t="shared" si="267"/>
        <v>4.5808520384791571E-4</v>
      </c>
      <c r="AC1327" s="17"/>
      <c r="AD1327" s="41" t="str">
        <f t="shared" si="268"/>
        <v xml:space="preserve"> </v>
      </c>
      <c r="AE1327" s="17"/>
      <c r="AF1327" s="42" t="str">
        <f t="shared" si="269"/>
        <v xml:space="preserve"> </v>
      </c>
      <c r="AG1327" s="19">
        <f t="shared" si="270"/>
        <v>4</v>
      </c>
      <c r="AH1327" s="19">
        <f t="shared" si="271"/>
        <v>2</v>
      </c>
      <c r="AI1327" s="47">
        <f t="shared" si="272"/>
        <v>2.2742520553552951E-5</v>
      </c>
    </row>
    <row r="1328" spans="1:35">
      <c r="A1328" t="s">
        <v>678</v>
      </c>
      <c r="B1328" t="s">
        <v>1681</v>
      </c>
      <c r="C1328" t="s">
        <v>679</v>
      </c>
      <c r="D1328" s="4" t="s">
        <v>1217</v>
      </c>
      <c r="E1328" s="2"/>
      <c r="G1328" s="4"/>
      <c r="H1328" s="3" t="s">
        <v>1227</v>
      </c>
      <c r="I1328" s="3" t="s">
        <v>1227</v>
      </c>
      <c r="J1328" s="4"/>
      <c r="K1328" s="4"/>
      <c r="L1328" s="30" t="s">
        <v>1307</v>
      </c>
      <c r="M1328" s="17"/>
      <c r="N1328" s="41" t="str">
        <f t="shared" si="260"/>
        <v xml:space="preserve"> </v>
      </c>
      <c r="O1328" s="17">
        <v>5</v>
      </c>
      <c r="P1328" s="41">
        <f t="shared" si="261"/>
        <v>8.9365504915102768E-4</v>
      </c>
      <c r="Q1328" s="17">
        <v>1</v>
      </c>
      <c r="R1328" s="41">
        <f t="shared" si="262"/>
        <v>4.5024763619990995E-4</v>
      </c>
      <c r="S1328" s="17"/>
      <c r="T1328" s="41" t="str">
        <f t="shared" si="263"/>
        <v xml:space="preserve"> </v>
      </c>
      <c r="U1328" s="17">
        <v>20</v>
      </c>
      <c r="V1328" s="41">
        <f t="shared" si="264"/>
        <v>3.8697444033821565E-4</v>
      </c>
      <c r="W1328" s="17">
        <v>4</v>
      </c>
      <c r="X1328" s="41">
        <f t="shared" si="265"/>
        <v>6.3351282863477985E-4</v>
      </c>
      <c r="Y1328" s="17">
        <v>2</v>
      </c>
      <c r="Z1328" s="41">
        <f t="shared" si="266"/>
        <v>6.3938618925831207E-4</v>
      </c>
      <c r="AA1328" s="17">
        <v>1</v>
      </c>
      <c r="AB1328" s="41">
        <f t="shared" si="267"/>
        <v>4.5808520384791571E-4</v>
      </c>
      <c r="AC1328" s="17"/>
      <c r="AD1328" s="41" t="str">
        <f t="shared" si="268"/>
        <v xml:space="preserve"> </v>
      </c>
      <c r="AE1328" s="17">
        <v>3</v>
      </c>
      <c r="AF1328" s="42">
        <f t="shared" si="269"/>
        <v>3.2157787544216958E-4</v>
      </c>
      <c r="AG1328" s="19">
        <f t="shared" si="270"/>
        <v>13</v>
      </c>
      <c r="AH1328" s="19">
        <f t="shared" si="271"/>
        <v>36</v>
      </c>
      <c r="AI1328" s="47">
        <f t="shared" si="272"/>
        <v>4.093653699639531E-4</v>
      </c>
    </row>
    <row r="1329" spans="1:35">
      <c r="A1329" t="s">
        <v>678</v>
      </c>
      <c r="B1329" t="s">
        <v>1682</v>
      </c>
      <c r="C1329" t="s">
        <v>679</v>
      </c>
      <c r="D1329" s="4" t="s">
        <v>1217</v>
      </c>
      <c r="E1329" s="2"/>
      <c r="F1329" t="s">
        <v>650</v>
      </c>
      <c r="G1329" s="4"/>
      <c r="H1329" s="3" t="s">
        <v>1227</v>
      </c>
      <c r="I1329" s="3" t="s">
        <v>1227</v>
      </c>
      <c r="J1329" s="4"/>
      <c r="K1329" s="4"/>
      <c r="L1329" s="30" t="s">
        <v>1307</v>
      </c>
      <c r="M1329" s="17"/>
      <c r="N1329" s="41" t="str">
        <f t="shared" si="260"/>
        <v xml:space="preserve"> </v>
      </c>
      <c r="O1329" s="17">
        <v>4</v>
      </c>
      <c r="P1329" s="41">
        <f t="shared" si="261"/>
        <v>7.1492403932082213E-4</v>
      </c>
      <c r="Q1329" s="17"/>
      <c r="R1329" s="41" t="str">
        <f t="shared" si="262"/>
        <v xml:space="preserve"> </v>
      </c>
      <c r="S1329" s="17"/>
      <c r="T1329" s="41" t="str">
        <f t="shared" si="263"/>
        <v xml:space="preserve"> </v>
      </c>
      <c r="U1329" s="17">
        <v>22</v>
      </c>
      <c r="V1329" s="41">
        <f t="shared" si="264"/>
        <v>4.2567188437203722E-4</v>
      </c>
      <c r="W1329" s="17"/>
      <c r="X1329" s="41" t="str">
        <f t="shared" si="265"/>
        <v xml:space="preserve"> </v>
      </c>
      <c r="Y1329" s="17">
        <v>1</v>
      </c>
      <c r="Z1329" s="41">
        <f t="shared" si="266"/>
        <v>3.1969309462915604E-4</v>
      </c>
      <c r="AA1329" s="17"/>
      <c r="AB1329" s="41" t="str">
        <f t="shared" si="267"/>
        <v xml:space="preserve"> </v>
      </c>
      <c r="AC1329" s="17">
        <v>1</v>
      </c>
      <c r="AD1329" s="41">
        <f t="shared" si="268"/>
        <v>2.6845637583892615E-4</v>
      </c>
      <c r="AE1329" s="17"/>
      <c r="AF1329" s="42" t="str">
        <f t="shared" si="269"/>
        <v xml:space="preserve"> </v>
      </c>
      <c r="AG1329" s="19">
        <f t="shared" si="270"/>
        <v>8</v>
      </c>
      <c r="AH1329" s="19">
        <f t="shared" si="271"/>
        <v>28</v>
      </c>
      <c r="AI1329" s="47">
        <f t="shared" si="272"/>
        <v>3.1839528774974131E-4</v>
      </c>
    </row>
    <row r="1330" spans="1:35">
      <c r="A1330" t="s">
        <v>678</v>
      </c>
      <c r="B1330" t="s">
        <v>2224</v>
      </c>
      <c r="C1330" t="s">
        <v>679</v>
      </c>
      <c r="D1330" s="4" t="s">
        <v>1217</v>
      </c>
      <c r="E1330" s="2"/>
      <c r="G1330" s="4"/>
      <c r="H1330" s="3" t="s">
        <v>1227</v>
      </c>
      <c r="I1330" s="3" t="s">
        <v>1227</v>
      </c>
      <c r="J1330" s="4">
        <v>195</v>
      </c>
      <c r="K1330" s="4"/>
      <c r="L1330" s="30" t="s">
        <v>1307</v>
      </c>
      <c r="M1330" s="17">
        <v>13</v>
      </c>
      <c r="N1330" s="41">
        <f t="shared" si="260"/>
        <v>6.9002123142250533E-3</v>
      </c>
      <c r="O1330" s="17">
        <v>40</v>
      </c>
      <c r="P1330" s="41">
        <f t="shared" si="261"/>
        <v>7.1492403932082215E-3</v>
      </c>
      <c r="Q1330" s="17">
        <v>17</v>
      </c>
      <c r="R1330" s="41">
        <f t="shared" si="262"/>
        <v>7.6542098153984696E-3</v>
      </c>
      <c r="S1330" s="17">
        <v>6</v>
      </c>
      <c r="T1330" s="41">
        <f t="shared" si="263"/>
        <v>3.1931878658861094E-3</v>
      </c>
      <c r="U1330" s="17">
        <v>29</v>
      </c>
      <c r="V1330" s="41">
        <f t="shared" si="264"/>
        <v>5.6111293849041267E-4</v>
      </c>
      <c r="W1330" s="17">
        <v>20</v>
      </c>
      <c r="X1330" s="41">
        <f t="shared" si="265"/>
        <v>3.1675641431738993E-3</v>
      </c>
      <c r="Y1330" s="17">
        <v>13</v>
      </c>
      <c r="Z1330" s="41">
        <f t="shared" si="266"/>
        <v>4.1560102301790285E-3</v>
      </c>
      <c r="AA1330" s="17">
        <v>9</v>
      </c>
      <c r="AB1330" s="41">
        <f t="shared" si="267"/>
        <v>4.1227668346312417E-3</v>
      </c>
      <c r="AC1330" s="17">
        <v>22</v>
      </c>
      <c r="AD1330" s="41">
        <f t="shared" si="268"/>
        <v>5.9060402684563756E-3</v>
      </c>
      <c r="AE1330" s="17"/>
      <c r="AF1330" s="42" t="str">
        <f t="shared" si="269"/>
        <v xml:space="preserve"> </v>
      </c>
      <c r="AG1330" s="19">
        <f t="shared" si="270"/>
        <v>18</v>
      </c>
      <c r="AH1330" s="19">
        <f t="shared" si="271"/>
        <v>169</v>
      </c>
      <c r="AI1330" s="47">
        <f t="shared" si="272"/>
        <v>1.9217429867752244E-3</v>
      </c>
    </row>
    <row r="1331" spans="1:35">
      <c r="A1331" t="s">
        <v>678</v>
      </c>
      <c r="B1331" t="s">
        <v>287</v>
      </c>
      <c r="C1331" t="s">
        <v>679</v>
      </c>
      <c r="D1331" s="4" t="s">
        <v>1217</v>
      </c>
      <c r="E1331" s="2"/>
      <c r="F1331" t="s">
        <v>651</v>
      </c>
      <c r="G1331" s="4"/>
      <c r="H1331" s="3" t="s">
        <v>1227</v>
      </c>
      <c r="I1331" s="3" t="s">
        <v>1227</v>
      </c>
      <c r="J1331" s="4"/>
      <c r="K1331" s="4"/>
      <c r="L1331" s="30" t="s">
        <v>1307</v>
      </c>
      <c r="M1331" s="17"/>
      <c r="N1331" s="41" t="str">
        <f t="shared" si="260"/>
        <v xml:space="preserve"> </v>
      </c>
      <c r="O1331" s="17">
        <v>1</v>
      </c>
      <c r="P1331" s="41">
        <f t="shared" si="261"/>
        <v>1.7873100983020553E-4</v>
      </c>
      <c r="Q1331" s="17"/>
      <c r="R1331" s="41" t="str">
        <f t="shared" si="262"/>
        <v xml:space="preserve"> </v>
      </c>
      <c r="S1331" s="17"/>
      <c r="T1331" s="41" t="str">
        <f t="shared" si="263"/>
        <v xml:space="preserve"> </v>
      </c>
      <c r="U1331" s="17">
        <v>7</v>
      </c>
      <c r="V1331" s="41">
        <f t="shared" si="264"/>
        <v>1.3544105411837548E-4</v>
      </c>
      <c r="W1331" s="17">
        <v>3</v>
      </c>
      <c r="X1331" s="41">
        <f t="shared" si="265"/>
        <v>4.7513462147608489E-4</v>
      </c>
      <c r="Y1331" s="17"/>
      <c r="Z1331" s="41" t="str">
        <f t="shared" si="266"/>
        <v xml:space="preserve"> </v>
      </c>
      <c r="AA1331" s="17"/>
      <c r="AB1331" s="41" t="str">
        <f t="shared" si="267"/>
        <v xml:space="preserve"> </v>
      </c>
      <c r="AC1331" s="17"/>
      <c r="AD1331" s="41" t="str">
        <f t="shared" si="268"/>
        <v xml:space="preserve"> </v>
      </c>
      <c r="AE1331" s="17">
        <v>1</v>
      </c>
      <c r="AF1331" s="42">
        <f t="shared" si="269"/>
        <v>1.0719262514738985E-4</v>
      </c>
      <c r="AG1331" s="19">
        <f t="shared" si="270"/>
        <v>7</v>
      </c>
      <c r="AH1331" s="19">
        <f t="shared" si="271"/>
        <v>12</v>
      </c>
      <c r="AI1331" s="47">
        <f t="shared" si="272"/>
        <v>1.3645512332131771E-4</v>
      </c>
    </row>
    <row r="1332" spans="1:35">
      <c r="A1332" t="s">
        <v>678</v>
      </c>
      <c r="B1332" t="s">
        <v>3669</v>
      </c>
      <c r="C1332" t="s">
        <v>679</v>
      </c>
      <c r="D1332" s="4" t="s">
        <v>1217</v>
      </c>
      <c r="E1332" s="2"/>
      <c r="F1332" s="5" t="s">
        <v>5484</v>
      </c>
      <c r="G1332" s="4"/>
      <c r="H1332" s="3" t="s">
        <v>1227</v>
      </c>
      <c r="I1332" s="3" t="s">
        <v>1227</v>
      </c>
      <c r="J1332" s="4"/>
      <c r="K1332" s="4"/>
      <c r="L1332" s="30" t="s">
        <v>1307</v>
      </c>
      <c r="M1332" s="17"/>
      <c r="N1332" s="41" t="str">
        <f t="shared" si="260"/>
        <v xml:space="preserve"> </v>
      </c>
      <c r="O1332" s="17"/>
      <c r="P1332" s="41" t="str">
        <f t="shared" si="261"/>
        <v xml:space="preserve"> </v>
      </c>
      <c r="Q1332" s="17"/>
      <c r="R1332" s="41" t="str">
        <f t="shared" si="262"/>
        <v xml:space="preserve"> </v>
      </c>
      <c r="S1332" s="17"/>
      <c r="T1332" s="41" t="str">
        <f t="shared" si="263"/>
        <v xml:space="preserve"> </v>
      </c>
      <c r="U1332" s="17"/>
      <c r="V1332" s="41" t="str">
        <f t="shared" si="264"/>
        <v xml:space="preserve"> </v>
      </c>
      <c r="W1332" s="17"/>
      <c r="X1332" s="41" t="str">
        <f t="shared" si="265"/>
        <v xml:space="preserve"> </v>
      </c>
      <c r="Y1332" s="17">
        <v>1</v>
      </c>
      <c r="Z1332" s="41">
        <f t="shared" si="266"/>
        <v>3.1969309462915604E-4</v>
      </c>
      <c r="AA1332" s="17"/>
      <c r="AB1332" s="41" t="str">
        <f t="shared" si="267"/>
        <v xml:space="preserve"> </v>
      </c>
      <c r="AC1332" s="17"/>
      <c r="AD1332" s="41" t="str">
        <f t="shared" si="268"/>
        <v xml:space="preserve"> </v>
      </c>
      <c r="AE1332" s="17"/>
      <c r="AF1332" s="42" t="str">
        <f t="shared" si="269"/>
        <v xml:space="preserve"> </v>
      </c>
      <c r="AG1332" s="19">
        <f t="shared" si="270"/>
        <v>2</v>
      </c>
      <c r="AH1332" s="19">
        <f t="shared" si="271"/>
        <v>1</v>
      </c>
      <c r="AI1332" s="47">
        <f t="shared" si="272"/>
        <v>1.1371260276776475E-5</v>
      </c>
    </row>
    <row r="1333" spans="1:35">
      <c r="A1333" t="s">
        <v>288</v>
      </c>
      <c r="B1333" t="s">
        <v>3398</v>
      </c>
      <c r="C1333" t="s">
        <v>2509</v>
      </c>
      <c r="D1333" s="4" t="s">
        <v>1217</v>
      </c>
      <c r="E1333" s="2"/>
      <c r="F1333" t="s">
        <v>3410</v>
      </c>
      <c r="G1333" s="4"/>
      <c r="H1333" s="3" t="s">
        <v>1227</v>
      </c>
      <c r="I1333" s="3" t="s">
        <v>1227</v>
      </c>
      <c r="J1333" s="4">
        <v>83</v>
      </c>
      <c r="K1333" s="4">
        <v>145</v>
      </c>
      <c r="L1333" s="30" t="s">
        <v>1305</v>
      </c>
      <c r="M1333" s="17"/>
      <c r="N1333" s="41" t="str">
        <f t="shared" si="260"/>
        <v xml:space="preserve"> </v>
      </c>
      <c r="O1333" s="17"/>
      <c r="P1333" s="41" t="str">
        <f t="shared" si="261"/>
        <v xml:space="preserve"> </v>
      </c>
      <c r="Q1333" s="17"/>
      <c r="R1333" s="41" t="str">
        <f t="shared" si="262"/>
        <v xml:space="preserve"> </v>
      </c>
      <c r="S1333" s="17">
        <v>1</v>
      </c>
      <c r="T1333" s="41">
        <f t="shared" si="263"/>
        <v>5.3219797764768491E-4</v>
      </c>
      <c r="U1333" s="17">
        <v>40</v>
      </c>
      <c r="V1333" s="41">
        <f t="shared" si="264"/>
        <v>7.739488806764313E-4</v>
      </c>
      <c r="W1333" s="17"/>
      <c r="X1333" s="41" t="str">
        <f t="shared" si="265"/>
        <v xml:space="preserve"> </v>
      </c>
      <c r="Y1333" s="17"/>
      <c r="Z1333" s="41" t="str">
        <f t="shared" si="266"/>
        <v xml:space="preserve"> </v>
      </c>
      <c r="AA1333" s="17"/>
      <c r="AB1333" s="41" t="str">
        <f t="shared" si="267"/>
        <v xml:space="preserve"> </v>
      </c>
      <c r="AC1333" s="17"/>
      <c r="AD1333" s="41" t="str">
        <f t="shared" si="268"/>
        <v xml:space="preserve"> </v>
      </c>
      <c r="AE1333" s="17"/>
      <c r="AF1333" s="42" t="str">
        <f t="shared" si="269"/>
        <v xml:space="preserve"> </v>
      </c>
      <c r="AG1333" s="19">
        <f t="shared" si="270"/>
        <v>4</v>
      </c>
      <c r="AH1333" s="19">
        <f t="shared" si="271"/>
        <v>41</v>
      </c>
      <c r="AI1333" s="47">
        <f t="shared" si="272"/>
        <v>4.6622167134783546E-4</v>
      </c>
    </row>
    <row r="1334" spans="1:35">
      <c r="A1334" t="s">
        <v>288</v>
      </c>
      <c r="B1334" t="s">
        <v>2390</v>
      </c>
      <c r="C1334" t="s">
        <v>2509</v>
      </c>
      <c r="D1334" s="4" t="s">
        <v>1217</v>
      </c>
      <c r="E1334" s="2"/>
      <c r="F1334" t="s">
        <v>2342</v>
      </c>
      <c r="G1334" s="4"/>
      <c r="H1334" s="3" t="s">
        <v>1227</v>
      </c>
      <c r="I1334" s="3" t="s">
        <v>1227</v>
      </c>
      <c r="J1334" s="4"/>
      <c r="K1334" s="4">
        <v>146</v>
      </c>
      <c r="L1334" s="30" t="s">
        <v>1305</v>
      </c>
      <c r="M1334" s="17"/>
      <c r="N1334" s="41" t="str">
        <f t="shared" si="260"/>
        <v xml:space="preserve"> </v>
      </c>
      <c r="O1334" s="17">
        <v>2</v>
      </c>
      <c r="P1334" s="41">
        <f t="shared" si="261"/>
        <v>3.5746201966041106E-4</v>
      </c>
      <c r="Q1334" s="17"/>
      <c r="R1334" s="41" t="str">
        <f t="shared" si="262"/>
        <v xml:space="preserve"> </v>
      </c>
      <c r="S1334" s="17"/>
      <c r="T1334" s="41" t="str">
        <f t="shared" si="263"/>
        <v xml:space="preserve"> </v>
      </c>
      <c r="U1334" s="17"/>
      <c r="V1334" s="41" t="str">
        <f t="shared" si="264"/>
        <v xml:space="preserve"> </v>
      </c>
      <c r="W1334" s="17"/>
      <c r="X1334" s="41" t="str">
        <f t="shared" si="265"/>
        <v xml:space="preserve"> </v>
      </c>
      <c r="Y1334" s="17"/>
      <c r="Z1334" s="41" t="str">
        <f t="shared" si="266"/>
        <v xml:space="preserve"> </v>
      </c>
      <c r="AA1334" s="17"/>
      <c r="AB1334" s="41" t="str">
        <f t="shared" si="267"/>
        <v xml:space="preserve"> </v>
      </c>
      <c r="AC1334" s="17"/>
      <c r="AD1334" s="41" t="str">
        <f t="shared" si="268"/>
        <v xml:space="preserve"> </v>
      </c>
      <c r="AE1334" s="17">
        <v>9</v>
      </c>
      <c r="AF1334" s="42">
        <f t="shared" si="269"/>
        <v>9.6473362632650873E-4</v>
      </c>
      <c r="AG1334" s="19">
        <f t="shared" si="270"/>
        <v>3</v>
      </c>
      <c r="AH1334" s="19">
        <f t="shared" si="271"/>
        <v>11</v>
      </c>
      <c r="AI1334" s="47">
        <f t="shared" si="272"/>
        <v>1.2508386304454122E-4</v>
      </c>
    </row>
    <row r="1335" spans="1:35">
      <c r="A1335" t="s">
        <v>5704</v>
      </c>
      <c r="B1335" t="s">
        <v>5705</v>
      </c>
      <c r="C1335" t="s">
        <v>2509</v>
      </c>
      <c r="D1335" s="4" t="s">
        <v>1217</v>
      </c>
      <c r="E1335" s="2" t="s">
        <v>1803</v>
      </c>
      <c r="F1335" t="s">
        <v>1753</v>
      </c>
      <c r="G1335" s="4"/>
      <c r="H1335" s="3" t="s">
        <v>1227</v>
      </c>
      <c r="I1335" s="3" t="s">
        <v>1227</v>
      </c>
      <c r="J1335" s="4">
        <v>333</v>
      </c>
      <c r="K1335" s="4"/>
      <c r="L1335" s="30" t="s">
        <v>1306</v>
      </c>
      <c r="M1335" s="17"/>
      <c r="N1335" s="41" t="str">
        <f t="shared" si="260"/>
        <v xml:space="preserve"> </v>
      </c>
      <c r="O1335" s="17"/>
      <c r="P1335" s="41" t="str">
        <f t="shared" si="261"/>
        <v xml:space="preserve"> </v>
      </c>
      <c r="Q1335" s="17"/>
      <c r="R1335" s="41" t="str">
        <f t="shared" si="262"/>
        <v xml:space="preserve"> </v>
      </c>
      <c r="S1335" s="17"/>
      <c r="T1335" s="41" t="str">
        <f t="shared" si="263"/>
        <v xml:space="preserve"> </v>
      </c>
      <c r="U1335" s="17">
        <v>4</v>
      </c>
      <c r="V1335" s="41">
        <f t="shared" si="264"/>
        <v>7.739488806764313E-5</v>
      </c>
      <c r="W1335" s="17">
        <v>24</v>
      </c>
      <c r="X1335" s="41">
        <f t="shared" si="265"/>
        <v>3.8010769718086791E-3</v>
      </c>
      <c r="Y1335" s="17"/>
      <c r="Z1335" s="41" t="str">
        <f t="shared" si="266"/>
        <v xml:space="preserve"> </v>
      </c>
      <c r="AA1335" s="17"/>
      <c r="AB1335" s="41" t="str">
        <f t="shared" si="267"/>
        <v xml:space="preserve"> </v>
      </c>
      <c r="AC1335" s="17"/>
      <c r="AD1335" s="41" t="str">
        <f t="shared" si="268"/>
        <v xml:space="preserve"> </v>
      </c>
      <c r="AE1335" s="17"/>
      <c r="AF1335" s="42" t="str">
        <f t="shared" si="269"/>
        <v xml:space="preserve"> </v>
      </c>
      <c r="AG1335" s="19">
        <f t="shared" si="270"/>
        <v>4</v>
      </c>
      <c r="AH1335" s="19">
        <f t="shared" si="271"/>
        <v>28</v>
      </c>
      <c r="AI1335" s="47">
        <f t="shared" si="272"/>
        <v>3.1839528774974131E-4</v>
      </c>
    </row>
    <row r="1336" spans="1:35">
      <c r="A1336" t="s">
        <v>1687</v>
      </c>
      <c r="B1336" t="s">
        <v>3919</v>
      </c>
      <c r="C1336" t="s">
        <v>2507</v>
      </c>
      <c r="D1336" s="4" t="s">
        <v>1217</v>
      </c>
      <c r="E1336" s="2" t="s">
        <v>1803</v>
      </c>
      <c r="F1336" t="s">
        <v>3970</v>
      </c>
      <c r="G1336" s="4" t="s">
        <v>154</v>
      </c>
      <c r="H1336" s="3" t="s">
        <v>1227</v>
      </c>
      <c r="I1336" s="3" t="s">
        <v>1227</v>
      </c>
      <c r="J1336" s="4">
        <v>137</v>
      </c>
      <c r="K1336" s="4">
        <v>315</v>
      </c>
      <c r="L1336" s="30" t="s">
        <v>1305</v>
      </c>
      <c r="M1336" s="17"/>
      <c r="N1336" s="41" t="str">
        <f t="shared" si="260"/>
        <v xml:space="preserve"> </v>
      </c>
      <c r="O1336" s="17"/>
      <c r="P1336" s="41" t="str">
        <f t="shared" si="261"/>
        <v xml:space="preserve"> </v>
      </c>
      <c r="Q1336" s="17"/>
      <c r="R1336" s="41" t="str">
        <f t="shared" si="262"/>
        <v xml:space="preserve"> </v>
      </c>
      <c r="S1336" s="17"/>
      <c r="T1336" s="41" t="str">
        <f t="shared" si="263"/>
        <v xml:space="preserve"> </v>
      </c>
      <c r="U1336" s="17">
        <v>2</v>
      </c>
      <c r="V1336" s="41">
        <f t="shared" si="264"/>
        <v>3.8697444033821565E-5</v>
      </c>
      <c r="W1336" s="17"/>
      <c r="X1336" s="41" t="str">
        <f t="shared" si="265"/>
        <v xml:space="preserve"> </v>
      </c>
      <c r="Y1336" s="17"/>
      <c r="Z1336" s="41" t="str">
        <f t="shared" si="266"/>
        <v xml:space="preserve"> </v>
      </c>
      <c r="AA1336" s="17"/>
      <c r="AB1336" s="41" t="str">
        <f t="shared" si="267"/>
        <v xml:space="preserve"> </v>
      </c>
      <c r="AC1336" s="17"/>
      <c r="AD1336" s="41" t="str">
        <f t="shared" si="268"/>
        <v xml:space="preserve"> </v>
      </c>
      <c r="AE1336" s="17"/>
      <c r="AF1336" s="42" t="str">
        <f t="shared" si="269"/>
        <v xml:space="preserve"> </v>
      </c>
      <c r="AG1336" s="19">
        <f t="shared" si="270"/>
        <v>2</v>
      </c>
      <c r="AH1336" s="19">
        <f t="shared" si="271"/>
        <v>2</v>
      </c>
      <c r="AI1336" s="47">
        <f t="shared" si="272"/>
        <v>2.2742520553552951E-5</v>
      </c>
    </row>
    <row r="1337" spans="1:35">
      <c r="A1337" t="s">
        <v>1687</v>
      </c>
      <c r="B1337" t="s">
        <v>2554</v>
      </c>
      <c r="C1337" t="s">
        <v>2507</v>
      </c>
      <c r="D1337" s="4" t="s">
        <v>1217</v>
      </c>
      <c r="E1337" s="2"/>
      <c r="F1337" t="s">
        <v>1963</v>
      </c>
      <c r="G1337" s="4"/>
      <c r="H1337" s="3" t="s">
        <v>1227</v>
      </c>
      <c r="I1337" s="3" t="s">
        <v>1227</v>
      </c>
      <c r="J1337" s="4"/>
      <c r="K1337" s="4">
        <v>315</v>
      </c>
      <c r="L1337" s="30" t="s">
        <v>1305</v>
      </c>
      <c r="M1337" s="17"/>
      <c r="N1337" s="41" t="str">
        <f t="shared" si="260"/>
        <v xml:space="preserve"> </v>
      </c>
      <c r="O1337" s="17"/>
      <c r="P1337" s="41" t="str">
        <f t="shared" si="261"/>
        <v xml:space="preserve"> </v>
      </c>
      <c r="Q1337" s="17"/>
      <c r="R1337" s="41" t="str">
        <f t="shared" si="262"/>
        <v xml:space="preserve"> </v>
      </c>
      <c r="S1337" s="17"/>
      <c r="T1337" s="41" t="str">
        <f t="shared" si="263"/>
        <v xml:space="preserve"> </v>
      </c>
      <c r="U1337" s="17">
        <v>11</v>
      </c>
      <c r="V1337" s="41">
        <f t="shared" si="264"/>
        <v>2.1283594218601861E-4</v>
      </c>
      <c r="W1337" s="17"/>
      <c r="X1337" s="41" t="str">
        <f t="shared" si="265"/>
        <v xml:space="preserve"> </v>
      </c>
      <c r="Y1337" s="17"/>
      <c r="Z1337" s="41" t="str">
        <f t="shared" si="266"/>
        <v xml:space="preserve"> </v>
      </c>
      <c r="AA1337" s="17"/>
      <c r="AB1337" s="41" t="str">
        <f t="shared" si="267"/>
        <v xml:space="preserve"> </v>
      </c>
      <c r="AC1337" s="17"/>
      <c r="AD1337" s="41" t="str">
        <f t="shared" si="268"/>
        <v xml:space="preserve"> </v>
      </c>
      <c r="AE1337" s="17">
        <v>3</v>
      </c>
      <c r="AF1337" s="42">
        <f t="shared" si="269"/>
        <v>3.2157787544216958E-4</v>
      </c>
      <c r="AG1337" s="19">
        <f t="shared" si="270"/>
        <v>3</v>
      </c>
      <c r="AH1337" s="19">
        <f t="shared" si="271"/>
        <v>14</v>
      </c>
      <c r="AI1337" s="47">
        <f t="shared" si="272"/>
        <v>1.5919764387487066E-4</v>
      </c>
    </row>
    <row r="1338" spans="1:35">
      <c r="A1338" t="s">
        <v>1687</v>
      </c>
      <c r="B1338" t="s">
        <v>1689</v>
      </c>
      <c r="C1338" t="s">
        <v>2507</v>
      </c>
      <c r="D1338" s="4" t="s">
        <v>1217</v>
      </c>
      <c r="E1338" s="2" t="s">
        <v>1803</v>
      </c>
      <c r="F1338" t="s">
        <v>1964</v>
      </c>
      <c r="G1338" s="4"/>
      <c r="H1338" s="3" t="s">
        <v>1227</v>
      </c>
      <c r="I1338" s="3" t="s">
        <v>1227</v>
      </c>
      <c r="J1338" s="4">
        <v>138</v>
      </c>
      <c r="K1338" s="4">
        <v>315</v>
      </c>
      <c r="L1338" s="30" t="s">
        <v>1305</v>
      </c>
      <c r="M1338" s="17">
        <v>2</v>
      </c>
      <c r="N1338" s="41">
        <f t="shared" si="260"/>
        <v>1.0615711252653928E-3</v>
      </c>
      <c r="O1338" s="17">
        <v>7</v>
      </c>
      <c r="P1338" s="41">
        <f t="shared" si="261"/>
        <v>1.2511170688114387E-3</v>
      </c>
      <c r="Q1338" s="17">
        <v>3</v>
      </c>
      <c r="R1338" s="41">
        <f t="shared" si="262"/>
        <v>1.3507429085997298E-3</v>
      </c>
      <c r="S1338" s="17">
        <v>2</v>
      </c>
      <c r="T1338" s="41">
        <f t="shared" si="263"/>
        <v>1.0643959552953698E-3</v>
      </c>
      <c r="U1338" s="17">
        <v>29</v>
      </c>
      <c r="V1338" s="41">
        <f t="shared" si="264"/>
        <v>5.6111293849041267E-4</v>
      </c>
      <c r="W1338" s="17">
        <v>3</v>
      </c>
      <c r="X1338" s="41">
        <f t="shared" si="265"/>
        <v>4.7513462147608489E-4</v>
      </c>
      <c r="Y1338" s="17">
        <v>13</v>
      </c>
      <c r="Z1338" s="41">
        <f t="shared" si="266"/>
        <v>4.1560102301790285E-3</v>
      </c>
      <c r="AA1338" s="17">
        <v>2</v>
      </c>
      <c r="AB1338" s="41">
        <f t="shared" si="267"/>
        <v>9.1617040769583142E-4</v>
      </c>
      <c r="AC1338" s="17"/>
      <c r="AD1338" s="41" t="str">
        <f t="shared" si="268"/>
        <v xml:space="preserve"> </v>
      </c>
      <c r="AE1338" s="17">
        <v>6</v>
      </c>
      <c r="AF1338" s="42">
        <f t="shared" si="269"/>
        <v>6.4315575088433915E-4</v>
      </c>
      <c r="AG1338" s="19">
        <f t="shared" si="270"/>
        <v>17</v>
      </c>
      <c r="AH1338" s="19">
        <f t="shared" si="271"/>
        <v>67</v>
      </c>
      <c r="AI1338" s="47">
        <f t="shared" si="272"/>
        <v>7.6187443854402385E-4</v>
      </c>
    </row>
    <row r="1339" spans="1:35">
      <c r="A1339" t="s">
        <v>1687</v>
      </c>
      <c r="B1339" t="s">
        <v>1683</v>
      </c>
      <c r="C1339" t="s">
        <v>2507</v>
      </c>
      <c r="D1339" s="4" t="s">
        <v>1217</v>
      </c>
      <c r="E1339" s="2" t="s">
        <v>1803</v>
      </c>
      <c r="F1339" t="s">
        <v>1965</v>
      </c>
      <c r="G1339" s="4"/>
      <c r="H1339" s="3" t="s">
        <v>1227</v>
      </c>
      <c r="I1339" s="3" t="s">
        <v>1227</v>
      </c>
      <c r="J1339" s="4">
        <v>138</v>
      </c>
      <c r="K1339" s="4">
        <v>315</v>
      </c>
      <c r="L1339" s="30" t="s">
        <v>1305</v>
      </c>
      <c r="M1339" s="17"/>
      <c r="N1339" s="41" t="str">
        <f t="shared" si="260"/>
        <v xml:space="preserve"> </v>
      </c>
      <c r="O1339" s="17"/>
      <c r="P1339" s="41" t="str">
        <f t="shared" si="261"/>
        <v xml:space="preserve"> </v>
      </c>
      <c r="Q1339" s="17"/>
      <c r="R1339" s="41" t="str">
        <f t="shared" si="262"/>
        <v xml:space="preserve"> </v>
      </c>
      <c r="S1339" s="17">
        <v>4</v>
      </c>
      <c r="T1339" s="41">
        <f t="shared" si="263"/>
        <v>2.1287919105907396E-3</v>
      </c>
      <c r="U1339" s="17"/>
      <c r="V1339" s="41" t="str">
        <f t="shared" si="264"/>
        <v xml:space="preserve"> </v>
      </c>
      <c r="W1339" s="17"/>
      <c r="X1339" s="41" t="str">
        <f t="shared" si="265"/>
        <v xml:space="preserve"> </v>
      </c>
      <c r="Y1339" s="17"/>
      <c r="Z1339" s="41" t="str">
        <f t="shared" si="266"/>
        <v xml:space="preserve"> </v>
      </c>
      <c r="AA1339" s="17"/>
      <c r="AB1339" s="41" t="str">
        <f t="shared" si="267"/>
        <v xml:space="preserve"> </v>
      </c>
      <c r="AC1339" s="17"/>
      <c r="AD1339" s="41" t="str">
        <f t="shared" si="268"/>
        <v xml:space="preserve"> </v>
      </c>
      <c r="AE1339" s="17"/>
      <c r="AF1339" s="42" t="str">
        <f t="shared" si="269"/>
        <v xml:space="preserve"> </v>
      </c>
      <c r="AG1339" s="19">
        <f t="shared" si="270"/>
        <v>2</v>
      </c>
      <c r="AH1339" s="19">
        <f t="shared" si="271"/>
        <v>4</v>
      </c>
      <c r="AI1339" s="47">
        <f t="shared" si="272"/>
        <v>4.5485041107105901E-5</v>
      </c>
    </row>
    <row r="1340" spans="1:35">
      <c r="A1340" t="s">
        <v>47</v>
      </c>
      <c r="B1340" t="s">
        <v>591</v>
      </c>
      <c r="C1340" t="s">
        <v>2525</v>
      </c>
      <c r="D1340" s="4" t="s">
        <v>5646</v>
      </c>
      <c r="E1340" s="2" t="s">
        <v>1803</v>
      </c>
      <c r="F1340" t="s">
        <v>2136</v>
      </c>
      <c r="G1340" s="4"/>
      <c r="H1340" s="3" t="s">
        <v>1227</v>
      </c>
      <c r="I1340" s="3" t="s">
        <v>1227</v>
      </c>
      <c r="J1340" s="4">
        <v>336</v>
      </c>
      <c r="K1340" s="4">
        <v>54</v>
      </c>
      <c r="L1340" s="30" t="s">
        <v>1306</v>
      </c>
      <c r="M1340" s="17"/>
      <c r="N1340" s="41" t="str">
        <f t="shared" si="260"/>
        <v xml:space="preserve"> </v>
      </c>
      <c r="O1340" s="17"/>
      <c r="P1340" s="41" t="str">
        <f t="shared" si="261"/>
        <v xml:space="preserve"> </v>
      </c>
      <c r="Q1340" s="17"/>
      <c r="R1340" s="41" t="str">
        <f t="shared" si="262"/>
        <v xml:space="preserve"> </v>
      </c>
      <c r="S1340" s="17"/>
      <c r="T1340" s="41" t="str">
        <f t="shared" si="263"/>
        <v xml:space="preserve"> </v>
      </c>
      <c r="U1340" s="17">
        <v>19</v>
      </c>
      <c r="V1340" s="41">
        <f t="shared" si="264"/>
        <v>3.6762571832130489E-4</v>
      </c>
      <c r="W1340" s="17"/>
      <c r="X1340" s="41" t="str">
        <f t="shared" si="265"/>
        <v xml:space="preserve"> </v>
      </c>
      <c r="Y1340" s="17"/>
      <c r="Z1340" s="41" t="str">
        <f t="shared" si="266"/>
        <v xml:space="preserve"> </v>
      </c>
      <c r="AA1340" s="17"/>
      <c r="AB1340" s="41" t="str">
        <f t="shared" si="267"/>
        <v xml:space="preserve"> </v>
      </c>
      <c r="AC1340" s="17"/>
      <c r="AD1340" s="41" t="str">
        <f t="shared" si="268"/>
        <v xml:space="preserve"> </v>
      </c>
      <c r="AE1340" s="17">
        <v>4</v>
      </c>
      <c r="AF1340" s="42">
        <f t="shared" si="269"/>
        <v>4.2877050058955942E-4</v>
      </c>
      <c r="AG1340" s="19">
        <f t="shared" si="270"/>
        <v>3</v>
      </c>
      <c r="AH1340" s="19">
        <f t="shared" si="271"/>
        <v>23</v>
      </c>
      <c r="AI1340" s="47">
        <f t="shared" si="272"/>
        <v>2.6153898636585891E-4</v>
      </c>
    </row>
    <row r="1341" spans="1:35">
      <c r="A1341" t="s">
        <v>1690</v>
      </c>
      <c r="B1341" t="s">
        <v>1703</v>
      </c>
      <c r="C1341" t="s">
        <v>807</v>
      </c>
      <c r="D1341" s="4" t="s">
        <v>1217</v>
      </c>
      <c r="E1341" s="2"/>
      <c r="F1341" t="s">
        <v>384</v>
      </c>
      <c r="G1341" s="4"/>
      <c r="H1341" s="3" t="s">
        <v>1227</v>
      </c>
      <c r="I1341" s="3" t="s">
        <v>1227</v>
      </c>
      <c r="J1341" s="4">
        <v>328</v>
      </c>
      <c r="K1341" s="4">
        <v>284</v>
      </c>
      <c r="L1341" s="30" t="s">
        <v>1306</v>
      </c>
      <c r="M1341" s="17"/>
      <c r="N1341" s="41" t="str">
        <f t="shared" si="260"/>
        <v xml:space="preserve"> </v>
      </c>
      <c r="O1341" s="17"/>
      <c r="P1341" s="41" t="str">
        <f t="shared" si="261"/>
        <v xml:space="preserve"> </v>
      </c>
      <c r="Q1341" s="17">
        <v>1</v>
      </c>
      <c r="R1341" s="41">
        <f t="shared" si="262"/>
        <v>4.5024763619990995E-4</v>
      </c>
      <c r="S1341" s="17">
        <v>4</v>
      </c>
      <c r="T1341" s="41">
        <f t="shared" si="263"/>
        <v>2.1287919105907396E-3</v>
      </c>
      <c r="U1341" s="17">
        <v>151</v>
      </c>
      <c r="V1341" s="41">
        <f t="shared" si="264"/>
        <v>2.9216570245535283E-3</v>
      </c>
      <c r="W1341" s="17">
        <v>32</v>
      </c>
      <c r="X1341" s="41">
        <f t="shared" si="265"/>
        <v>5.0681026290782388E-3</v>
      </c>
      <c r="Y1341" s="17"/>
      <c r="Z1341" s="41" t="str">
        <f t="shared" si="266"/>
        <v xml:space="preserve"> </v>
      </c>
      <c r="AA1341" s="17">
        <v>3</v>
      </c>
      <c r="AB1341" s="41">
        <f t="shared" si="267"/>
        <v>1.3742556115437471E-3</v>
      </c>
      <c r="AC1341" s="17"/>
      <c r="AD1341" s="41" t="str">
        <f t="shared" si="268"/>
        <v xml:space="preserve"> </v>
      </c>
      <c r="AE1341" s="17">
        <v>104</v>
      </c>
      <c r="AF1341" s="42">
        <f t="shared" si="269"/>
        <v>1.1148033015328546E-2</v>
      </c>
      <c r="AG1341" s="19">
        <f t="shared" si="270"/>
        <v>11</v>
      </c>
      <c r="AH1341" s="19">
        <f t="shared" si="271"/>
        <v>295</v>
      </c>
      <c r="AI1341" s="47">
        <f t="shared" si="272"/>
        <v>3.3545217816490602E-3</v>
      </c>
    </row>
    <row r="1342" spans="1:35">
      <c r="A1342" t="s">
        <v>1691</v>
      </c>
      <c r="B1342" t="s">
        <v>290</v>
      </c>
      <c r="C1342" t="s">
        <v>500</v>
      </c>
      <c r="D1342" s="4" t="s">
        <v>1218</v>
      </c>
      <c r="E1342" s="2"/>
      <c r="F1342" t="s">
        <v>5513</v>
      </c>
      <c r="G1342" s="4"/>
      <c r="H1342" s="3" t="s">
        <v>1227</v>
      </c>
      <c r="I1342" s="3" t="s">
        <v>1227</v>
      </c>
      <c r="J1342" s="4"/>
      <c r="K1342" s="4"/>
      <c r="L1342" s="30" t="s">
        <v>1307</v>
      </c>
      <c r="M1342" s="17"/>
      <c r="N1342" s="41" t="str">
        <f t="shared" si="260"/>
        <v xml:space="preserve"> </v>
      </c>
      <c r="O1342" s="17">
        <v>1</v>
      </c>
      <c r="P1342" s="41">
        <f t="shared" si="261"/>
        <v>1.7873100983020553E-4</v>
      </c>
      <c r="Q1342" s="17"/>
      <c r="R1342" s="41" t="str">
        <f t="shared" si="262"/>
        <v xml:space="preserve"> </v>
      </c>
      <c r="S1342" s="17"/>
      <c r="T1342" s="41" t="str">
        <f t="shared" si="263"/>
        <v xml:space="preserve"> </v>
      </c>
      <c r="U1342" s="17">
        <v>1</v>
      </c>
      <c r="V1342" s="41">
        <f t="shared" si="264"/>
        <v>1.9348722016910783E-5</v>
      </c>
      <c r="W1342" s="17">
        <v>8</v>
      </c>
      <c r="X1342" s="41">
        <f t="shared" si="265"/>
        <v>1.2670256572695597E-3</v>
      </c>
      <c r="Y1342" s="17">
        <v>2</v>
      </c>
      <c r="Z1342" s="41">
        <f t="shared" si="266"/>
        <v>6.3938618925831207E-4</v>
      </c>
      <c r="AA1342" s="17">
        <v>3</v>
      </c>
      <c r="AB1342" s="41">
        <f t="shared" si="267"/>
        <v>1.3742556115437471E-3</v>
      </c>
      <c r="AC1342" s="17">
        <v>10</v>
      </c>
      <c r="AD1342" s="41">
        <f t="shared" si="268"/>
        <v>2.6845637583892616E-3</v>
      </c>
      <c r="AE1342" s="17"/>
      <c r="AF1342" s="42" t="str">
        <f t="shared" si="269"/>
        <v xml:space="preserve"> </v>
      </c>
      <c r="AG1342" s="19">
        <f t="shared" si="270"/>
        <v>12</v>
      </c>
      <c r="AH1342" s="19">
        <f t="shared" si="271"/>
        <v>25</v>
      </c>
      <c r="AI1342" s="47">
        <f t="shared" si="272"/>
        <v>2.8428150691941188E-4</v>
      </c>
    </row>
    <row r="1343" spans="1:35">
      <c r="A1343" t="s">
        <v>1691</v>
      </c>
      <c r="B1343" t="s">
        <v>210</v>
      </c>
      <c r="C1343" t="s">
        <v>500</v>
      </c>
      <c r="D1343" s="4" t="s">
        <v>1218</v>
      </c>
      <c r="E1343" s="2"/>
      <c r="F1343" t="s">
        <v>1805</v>
      </c>
      <c r="G1343" s="4"/>
      <c r="H1343" s="3" t="s">
        <v>1227</v>
      </c>
      <c r="I1343" s="3" t="s">
        <v>1227</v>
      </c>
      <c r="J1343" s="4"/>
      <c r="K1343" s="4"/>
      <c r="L1343" s="30" t="s">
        <v>1307</v>
      </c>
      <c r="M1343" s="17"/>
      <c r="N1343" s="41" t="str">
        <f t="shared" si="260"/>
        <v xml:space="preserve"> </v>
      </c>
      <c r="O1343" s="17"/>
      <c r="P1343" s="41" t="str">
        <f t="shared" si="261"/>
        <v xml:space="preserve"> </v>
      </c>
      <c r="Q1343" s="17"/>
      <c r="R1343" s="41" t="str">
        <f t="shared" si="262"/>
        <v xml:space="preserve"> </v>
      </c>
      <c r="S1343" s="17"/>
      <c r="T1343" s="41" t="str">
        <f t="shared" si="263"/>
        <v xml:space="preserve"> </v>
      </c>
      <c r="U1343" s="17">
        <v>3</v>
      </c>
      <c r="V1343" s="41">
        <f t="shared" si="264"/>
        <v>5.8046166050732348E-5</v>
      </c>
      <c r="W1343" s="17"/>
      <c r="X1343" s="41" t="str">
        <f t="shared" si="265"/>
        <v xml:space="preserve"> </v>
      </c>
      <c r="Y1343" s="17"/>
      <c r="Z1343" s="41" t="str">
        <f t="shared" si="266"/>
        <v xml:space="preserve"> </v>
      </c>
      <c r="AA1343" s="17"/>
      <c r="AB1343" s="41" t="str">
        <f t="shared" si="267"/>
        <v xml:space="preserve"> </v>
      </c>
      <c r="AC1343" s="17"/>
      <c r="AD1343" s="41" t="str">
        <f t="shared" si="268"/>
        <v xml:space="preserve"> </v>
      </c>
      <c r="AE1343" s="17"/>
      <c r="AF1343" s="42" t="str">
        <f t="shared" si="269"/>
        <v xml:space="preserve"> </v>
      </c>
      <c r="AG1343" s="19">
        <f t="shared" si="270"/>
        <v>2</v>
      </c>
      <c r="AH1343" s="19">
        <f t="shared" si="271"/>
        <v>3</v>
      </c>
      <c r="AI1343" s="47">
        <f t="shared" si="272"/>
        <v>3.4113780830329428E-5</v>
      </c>
    </row>
    <row r="1344" spans="1:35">
      <c r="A1344" t="s">
        <v>1691</v>
      </c>
      <c r="B1344" t="s">
        <v>1207</v>
      </c>
      <c r="C1344" t="s">
        <v>500</v>
      </c>
      <c r="D1344" s="4" t="s">
        <v>1218</v>
      </c>
      <c r="E1344" s="2"/>
      <c r="F1344" t="s">
        <v>5631</v>
      </c>
      <c r="G1344" s="4"/>
      <c r="H1344" s="3" t="s">
        <v>1227</v>
      </c>
      <c r="I1344" s="3" t="s">
        <v>1227</v>
      </c>
      <c r="J1344" s="4">
        <v>273</v>
      </c>
      <c r="K1344" s="4"/>
      <c r="L1344" s="30" t="s">
        <v>1307</v>
      </c>
      <c r="M1344" s="17"/>
      <c r="N1344" s="41" t="str">
        <f t="shared" si="260"/>
        <v xml:space="preserve"> </v>
      </c>
      <c r="O1344" s="17"/>
      <c r="P1344" s="41" t="str">
        <f t="shared" si="261"/>
        <v xml:space="preserve"> </v>
      </c>
      <c r="Q1344" s="17"/>
      <c r="R1344" s="41" t="str">
        <f t="shared" si="262"/>
        <v xml:space="preserve"> </v>
      </c>
      <c r="S1344" s="17"/>
      <c r="T1344" s="41" t="str">
        <f t="shared" si="263"/>
        <v xml:space="preserve"> </v>
      </c>
      <c r="U1344" s="17">
        <v>31</v>
      </c>
      <c r="V1344" s="41">
        <f t="shared" si="264"/>
        <v>5.9981038252423428E-4</v>
      </c>
      <c r="W1344" s="17"/>
      <c r="X1344" s="41" t="str">
        <f t="shared" si="265"/>
        <v xml:space="preserve"> </v>
      </c>
      <c r="Y1344" s="17">
        <v>2</v>
      </c>
      <c r="Z1344" s="41">
        <f t="shared" si="266"/>
        <v>6.3938618925831207E-4</v>
      </c>
      <c r="AA1344" s="17"/>
      <c r="AB1344" s="41" t="str">
        <f t="shared" si="267"/>
        <v xml:space="preserve"> </v>
      </c>
      <c r="AC1344" s="17"/>
      <c r="AD1344" s="41" t="str">
        <f t="shared" si="268"/>
        <v xml:space="preserve"> </v>
      </c>
      <c r="AE1344" s="17">
        <v>3</v>
      </c>
      <c r="AF1344" s="42">
        <f t="shared" si="269"/>
        <v>3.2157787544216958E-4</v>
      </c>
      <c r="AG1344" s="19">
        <f t="shared" si="270"/>
        <v>5</v>
      </c>
      <c r="AH1344" s="19">
        <f t="shared" si="271"/>
        <v>36</v>
      </c>
      <c r="AI1344" s="47">
        <f t="shared" si="272"/>
        <v>4.093653699639531E-4</v>
      </c>
    </row>
    <row r="1345" spans="1:35">
      <c r="A1345" t="s">
        <v>2973</v>
      </c>
      <c r="B1345" t="s">
        <v>2462</v>
      </c>
      <c r="C1345" t="s">
        <v>341</v>
      </c>
      <c r="D1345" s="4" t="s">
        <v>1218</v>
      </c>
      <c r="E1345" s="2" t="s">
        <v>2829</v>
      </c>
      <c r="F1345" t="s">
        <v>3006</v>
      </c>
      <c r="G1345" s="4"/>
      <c r="H1345" s="3" t="s">
        <v>1227</v>
      </c>
      <c r="I1345" s="3" t="s">
        <v>1227</v>
      </c>
      <c r="J1345" s="4">
        <v>241</v>
      </c>
      <c r="K1345" s="4">
        <v>381</v>
      </c>
      <c r="L1345" s="30" t="s">
        <v>1307</v>
      </c>
      <c r="M1345" s="17"/>
      <c r="N1345" s="41" t="str">
        <f t="shared" si="260"/>
        <v xml:space="preserve"> </v>
      </c>
      <c r="O1345" s="17"/>
      <c r="P1345" s="41" t="str">
        <f t="shared" si="261"/>
        <v xml:space="preserve"> </v>
      </c>
      <c r="Q1345" s="17">
        <v>2</v>
      </c>
      <c r="R1345" s="41">
        <f t="shared" si="262"/>
        <v>9.0049527239981989E-4</v>
      </c>
      <c r="S1345" s="17"/>
      <c r="T1345" s="41" t="str">
        <f t="shared" si="263"/>
        <v xml:space="preserve"> </v>
      </c>
      <c r="U1345" s="17"/>
      <c r="V1345" s="41" t="str">
        <f t="shared" si="264"/>
        <v xml:space="preserve"> </v>
      </c>
      <c r="W1345" s="17"/>
      <c r="X1345" s="41" t="str">
        <f t="shared" si="265"/>
        <v xml:space="preserve"> </v>
      </c>
      <c r="Y1345" s="17">
        <v>1</v>
      </c>
      <c r="Z1345" s="41">
        <f t="shared" si="266"/>
        <v>3.1969309462915604E-4</v>
      </c>
      <c r="AA1345" s="17"/>
      <c r="AB1345" s="41" t="str">
        <f t="shared" si="267"/>
        <v xml:space="preserve"> </v>
      </c>
      <c r="AC1345" s="17"/>
      <c r="AD1345" s="41" t="str">
        <f t="shared" si="268"/>
        <v xml:space="preserve"> </v>
      </c>
      <c r="AE1345" s="17"/>
      <c r="AF1345" s="42" t="str">
        <f t="shared" si="269"/>
        <v xml:space="preserve"> </v>
      </c>
      <c r="AG1345" s="19">
        <f t="shared" si="270"/>
        <v>4</v>
      </c>
      <c r="AH1345" s="19">
        <f t="shared" si="271"/>
        <v>3</v>
      </c>
      <c r="AI1345" s="47">
        <f t="shared" si="272"/>
        <v>3.4113780830329428E-5</v>
      </c>
    </row>
    <row r="1346" spans="1:35">
      <c r="A1346" t="s">
        <v>1684</v>
      </c>
      <c r="B1346" t="s">
        <v>1685</v>
      </c>
      <c r="C1346" t="s">
        <v>2509</v>
      </c>
      <c r="D1346" s="4" t="s">
        <v>1217</v>
      </c>
      <c r="E1346" s="2"/>
      <c r="F1346" t="s">
        <v>2343</v>
      </c>
      <c r="G1346" s="4"/>
      <c r="H1346" s="3" t="s">
        <v>1227</v>
      </c>
      <c r="I1346" s="3" t="s">
        <v>1227</v>
      </c>
      <c r="J1346" s="4">
        <v>365</v>
      </c>
      <c r="K1346" s="4">
        <v>130</v>
      </c>
      <c r="L1346" s="30" t="s">
        <v>1215</v>
      </c>
      <c r="M1346" s="17"/>
      <c r="N1346" s="41" t="str">
        <f t="shared" si="260"/>
        <v xml:space="preserve"> </v>
      </c>
      <c r="O1346" s="17"/>
      <c r="P1346" s="41" t="str">
        <f t="shared" si="261"/>
        <v xml:space="preserve"> </v>
      </c>
      <c r="Q1346" s="17"/>
      <c r="R1346" s="41" t="str">
        <f t="shared" si="262"/>
        <v xml:space="preserve"> </v>
      </c>
      <c r="S1346" s="17"/>
      <c r="T1346" s="41" t="str">
        <f t="shared" si="263"/>
        <v xml:space="preserve"> </v>
      </c>
      <c r="U1346" s="17">
        <v>1</v>
      </c>
      <c r="V1346" s="41">
        <f t="shared" si="264"/>
        <v>1.9348722016910783E-5</v>
      </c>
      <c r="W1346" s="17"/>
      <c r="X1346" s="41" t="str">
        <f t="shared" si="265"/>
        <v xml:space="preserve"> </v>
      </c>
      <c r="Y1346" s="17"/>
      <c r="Z1346" s="41" t="str">
        <f t="shared" si="266"/>
        <v xml:space="preserve"> </v>
      </c>
      <c r="AA1346" s="17"/>
      <c r="AB1346" s="41" t="str">
        <f t="shared" si="267"/>
        <v xml:space="preserve"> </v>
      </c>
      <c r="AC1346" s="17"/>
      <c r="AD1346" s="41" t="str">
        <f t="shared" si="268"/>
        <v xml:space="preserve"> </v>
      </c>
      <c r="AE1346" s="17"/>
      <c r="AF1346" s="42" t="str">
        <f t="shared" si="269"/>
        <v xml:space="preserve"> </v>
      </c>
      <c r="AG1346" s="19">
        <f t="shared" si="270"/>
        <v>2</v>
      </c>
      <c r="AH1346" s="19">
        <f t="shared" si="271"/>
        <v>1</v>
      </c>
      <c r="AI1346" s="47">
        <f t="shared" si="272"/>
        <v>1.1371260276776475E-5</v>
      </c>
    </row>
    <row r="1347" spans="1:35">
      <c r="A1347" t="s">
        <v>291</v>
      </c>
      <c r="B1347" t="s">
        <v>1948</v>
      </c>
      <c r="C1347" t="s">
        <v>713</v>
      </c>
      <c r="D1347" s="4" t="s">
        <v>1217</v>
      </c>
      <c r="E1347" s="2"/>
      <c r="F1347" s="5" t="s">
        <v>5560</v>
      </c>
      <c r="G1347" s="4"/>
      <c r="H1347" s="3" t="s">
        <v>1227</v>
      </c>
      <c r="I1347" s="3" t="s">
        <v>1227</v>
      </c>
      <c r="J1347" s="4"/>
      <c r="K1347" s="4"/>
      <c r="L1347" s="30" t="s">
        <v>1307</v>
      </c>
      <c r="M1347" s="17"/>
      <c r="N1347" s="41" t="str">
        <f t="shared" si="260"/>
        <v xml:space="preserve"> </v>
      </c>
      <c r="O1347" s="17"/>
      <c r="P1347" s="41" t="str">
        <f t="shared" si="261"/>
        <v xml:space="preserve"> </v>
      </c>
      <c r="Q1347" s="17"/>
      <c r="R1347" s="41" t="str">
        <f t="shared" si="262"/>
        <v xml:space="preserve"> </v>
      </c>
      <c r="S1347" s="17"/>
      <c r="T1347" s="41" t="str">
        <f t="shared" si="263"/>
        <v xml:space="preserve"> </v>
      </c>
      <c r="U1347" s="17">
        <v>7</v>
      </c>
      <c r="V1347" s="41">
        <f t="shared" si="264"/>
        <v>1.3544105411837548E-4</v>
      </c>
      <c r="W1347" s="17">
        <v>3</v>
      </c>
      <c r="X1347" s="41">
        <f t="shared" si="265"/>
        <v>4.7513462147608489E-4</v>
      </c>
      <c r="Y1347" s="17"/>
      <c r="Z1347" s="41" t="str">
        <f t="shared" si="266"/>
        <v xml:space="preserve"> </v>
      </c>
      <c r="AA1347" s="17"/>
      <c r="AB1347" s="41" t="str">
        <f t="shared" si="267"/>
        <v xml:space="preserve"> </v>
      </c>
      <c r="AC1347" s="17"/>
      <c r="AD1347" s="41" t="str">
        <f t="shared" si="268"/>
        <v xml:space="preserve"> </v>
      </c>
      <c r="AE1347" s="17"/>
      <c r="AF1347" s="42" t="str">
        <f t="shared" si="269"/>
        <v xml:space="preserve"> </v>
      </c>
      <c r="AG1347" s="19">
        <f t="shared" si="270"/>
        <v>4</v>
      </c>
      <c r="AH1347" s="19">
        <f t="shared" si="271"/>
        <v>10</v>
      </c>
      <c r="AI1347" s="47">
        <f t="shared" si="272"/>
        <v>1.1371260276776475E-4</v>
      </c>
    </row>
    <row r="1348" spans="1:35">
      <c r="A1348" t="s">
        <v>1692</v>
      </c>
      <c r="B1348" t="s">
        <v>1439</v>
      </c>
      <c r="C1348" t="s">
        <v>804</v>
      </c>
      <c r="D1348" s="4" t="s">
        <v>1217</v>
      </c>
      <c r="E1348" s="2"/>
      <c r="F1348" t="s">
        <v>424</v>
      </c>
      <c r="G1348" s="4"/>
      <c r="H1348" s="3" t="s">
        <v>1227</v>
      </c>
      <c r="I1348" s="3" t="s">
        <v>1227</v>
      </c>
      <c r="J1348" s="4"/>
      <c r="K1348" s="4">
        <v>272</v>
      </c>
      <c r="L1348" s="30" t="s">
        <v>1306</v>
      </c>
      <c r="M1348" s="17"/>
      <c r="N1348" s="41" t="str">
        <f t="shared" si="260"/>
        <v xml:space="preserve"> </v>
      </c>
      <c r="O1348" s="17"/>
      <c r="P1348" s="41" t="str">
        <f t="shared" si="261"/>
        <v xml:space="preserve"> </v>
      </c>
      <c r="Q1348" s="17"/>
      <c r="R1348" s="41" t="str">
        <f t="shared" si="262"/>
        <v xml:space="preserve"> </v>
      </c>
      <c r="S1348" s="17"/>
      <c r="T1348" s="41" t="str">
        <f t="shared" si="263"/>
        <v xml:space="preserve"> </v>
      </c>
      <c r="U1348" s="17">
        <v>21</v>
      </c>
      <c r="V1348" s="41">
        <f t="shared" si="264"/>
        <v>4.0632316235512646E-4</v>
      </c>
      <c r="W1348" s="17"/>
      <c r="X1348" s="41" t="str">
        <f t="shared" si="265"/>
        <v xml:space="preserve"> </v>
      </c>
      <c r="Y1348" s="17"/>
      <c r="Z1348" s="41" t="str">
        <f t="shared" si="266"/>
        <v xml:space="preserve"> </v>
      </c>
      <c r="AA1348" s="17"/>
      <c r="AB1348" s="41" t="str">
        <f t="shared" si="267"/>
        <v xml:space="preserve"> </v>
      </c>
      <c r="AC1348" s="17"/>
      <c r="AD1348" s="41" t="str">
        <f t="shared" si="268"/>
        <v xml:space="preserve"> </v>
      </c>
      <c r="AE1348" s="17">
        <v>39</v>
      </c>
      <c r="AF1348" s="42">
        <f t="shared" si="269"/>
        <v>4.1805123807482046E-3</v>
      </c>
      <c r="AG1348" s="19">
        <f t="shared" si="270"/>
        <v>3</v>
      </c>
      <c r="AH1348" s="19">
        <f t="shared" si="271"/>
        <v>60</v>
      </c>
      <c r="AI1348" s="47">
        <f t="shared" si="272"/>
        <v>6.8227561660658847E-4</v>
      </c>
    </row>
    <row r="1349" spans="1:35">
      <c r="A1349" t="s">
        <v>1692</v>
      </c>
      <c r="B1349" t="s">
        <v>4756</v>
      </c>
      <c r="C1349" t="s">
        <v>804</v>
      </c>
      <c r="D1349" s="4" t="s">
        <v>1217</v>
      </c>
      <c r="E1349" s="2"/>
      <c r="F1349" t="s">
        <v>4757</v>
      </c>
      <c r="G1349" s="4"/>
      <c r="H1349" s="3" t="s">
        <v>1227</v>
      </c>
      <c r="I1349" s="3" t="s">
        <v>505</v>
      </c>
      <c r="J1349" s="4"/>
      <c r="K1349" s="4"/>
      <c r="L1349" s="30" t="s">
        <v>1306</v>
      </c>
      <c r="M1349" s="17"/>
      <c r="N1349" s="41" t="str">
        <f t="shared" si="260"/>
        <v xml:space="preserve"> </v>
      </c>
      <c r="O1349" s="17"/>
      <c r="P1349" s="41" t="str">
        <f t="shared" si="261"/>
        <v xml:space="preserve"> </v>
      </c>
      <c r="Q1349" s="17"/>
      <c r="R1349" s="41" t="str">
        <f t="shared" si="262"/>
        <v xml:space="preserve"> </v>
      </c>
      <c r="S1349" s="17"/>
      <c r="T1349" s="41" t="str">
        <f t="shared" si="263"/>
        <v xml:space="preserve"> </v>
      </c>
      <c r="U1349" s="17">
        <v>1</v>
      </c>
      <c r="V1349" s="41">
        <f t="shared" si="264"/>
        <v>1.9348722016910783E-5</v>
      </c>
      <c r="W1349" s="17">
        <v>3</v>
      </c>
      <c r="X1349" s="41">
        <f t="shared" si="265"/>
        <v>4.7513462147608489E-4</v>
      </c>
      <c r="Y1349" s="17"/>
      <c r="Z1349" s="41" t="str">
        <f t="shared" si="266"/>
        <v xml:space="preserve"> </v>
      </c>
      <c r="AA1349" s="17"/>
      <c r="AB1349" s="41" t="str">
        <f t="shared" si="267"/>
        <v xml:space="preserve"> </v>
      </c>
      <c r="AC1349" s="17"/>
      <c r="AD1349" s="41" t="str">
        <f t="shared" si="268"/>
        <v xml:space="preserve"> </v>
      </c>
      <c r="AE1349" s="17"/>
      <c r="AF1349" s="42" t="str">
        <f t="shared" si="269"/>
        <v xml:space="preserve"> </v>
      </c>
      <c r="AG1349" s="19">
        <f t="shared" si="270"/>
        <v>4</v>
      </c>
      <c r="AH1349" s="19">
        <f t="shared" si="271"/>
        <v>4</v>
      </c>
      <c r="AI1349" s="47">
        <f t="shared" si="272"/>
        <v>4.5485041107105901E-5</v>
      </c>
    </row>
    <row r="1350" spans="1:35">
      <c r="A1350" t="s">
        <v>1692</v>
      </c>
      <c r="B1350" t="s">
        <v>1942</v>
      </c>
      <c r="C1350" t="s">
        <v>804</v>
      </c>
      <c r="D1350" s="4" t="s">
        <v>1217</v>
      </c>
      <c r="E1350" s="2"/>
      <c r="F1350" t="s">
        <v>425</v>
      </c>
      <c r="G1350" s="4"/>
      <c r="H1350" s="3" t="s">
        <v>1227</v>
      </c>
      <c r="I1350" s="3" t="s">
        <v>1227</v>
      </c>
      <c r="J1350" s="4">
        <v>325</v>
      </c>
      <c r="K1350" s="4">
        <v>272</v>
      </c>
      <c r="L1350" s="30" t="s">
        <v>1306</v>
      </c>
      <c r="M1350" s="17"/>
      <c r="N1350" s="41" t="str">
        <f t="shared" si="260"/>
        <v xml:space="preserve"> </v>
      </c>
      <c r="O1350" s="17"/>
      <c r="P1350" s="41" t="str">
        <f t="shared" si="261"/>
        <v xml:space="preserve"> </v>
      </c>
      <c r="Q1350" s="17"/>
      <c r="R1350" s="41" t="str">
        <f t="shared" si="262"/>
        <v xml:space="preserve"> </v>
      </c>
      <c r="S1350" s="17">
        <v>1</v>
      </c>
      <c r="T1350" s="41">
        <f t="shared" si="263"/>
        <v>5.3219797764768491E-4</v>
      </c>
      <c r="U1350" s="17">
        <v>48</v>
      </c>
      <c r="V1350" s="41">
        <f t="shared" si="264"/>
        <v>9.2873865681171756E-4</v>
      </c>
      <c r="W1350" s="17"/>
      <c r="X1350" s="41" t="str">
        <f t="shared" si="265"/>
        <v xml:space="preserve"> </v>
      </c>
      <c r="Y1350" s="17"/>
      <c r="Z1350" s="41" t="str">
        <f t="shared" si="266"/>
        <v xml:space="preserve"> </v>
      </c>
      <c r="AA1350" s="17"/>
      <c r="AB1350" s="41" t="str">
        <f t="shared" si="267"/>
        <v xml:space="preserve"> </v>
      </c>
      <c r="AC1350" s="17"/>
      <c r="AD1350" s="41" t="str">
        <f t="shared" si="268"/>
        <v xml:space="preserve"> </v>
      </c>
      <c r="AE1350" s="17">
        <v>51</v>
      </c>
      <c r="AF1350" s="42">
        <f t="shared" si="269"/>
        <v>5.4668238825168825E-3</v>
      </c>
      <c r="AG1350" s="19">
        <f t="shared" si="270"/>
        <v>5</v>
      </c>
      <c r="AH1350" s="19">
        <f t="shared" si="271"/>
        <v>100</v>
      </c>
      <c r="AI1350" s="47">
        <f t="shared" si="272"/>
        <v>1.1371260276776475E-3</v>
      </c>
    </row>
    <row r="1351" spans="1:35">
      <c r="A1351" t="s">
        <v>292</v>
      </c>
      <c r="B1351" s="5" t="s">
        <v>3490</v>
      </c>
      <c r="C1351" t="s">
        <v>500</v>
      </c>
      <c r="D1351" s="4" t="s">
        <v>1218</v>
      </c>
      <c r="E1351" s="2"/>
      <c r="G1351" s="4"/>
      <c r="H1351" s="3" t="s">
        <v>1227</v>
      </c>
      <c r="I1351" s="3" t="s">
        <v>1227</v>
      </c>
      <c r="J1351" s="4"/>
      <c r="K1351" s="4"/>
      <c r="L1351" s="30" t="s">
        <v>1307</v>
      </c>
      <c r="M1351" s="17"/>
      <c r="N1351" s="41" t="str">
        <f t="shared" si="260"/>
        <v xml:space="preserve"> </v>
      </c>
      <c r="O1351" s="17"/>
      <c r="P1351" s="41" t="str">
        <f t="shared" si="261"/>
        <v xml:space="preserve"> </v>
      </c>
      <c r="Q1351" s="17"/>
      <c r="R1351" s="41" t="str">
        <f t="shared" si="262"/>
        <v xml:space="preserve"> </v>
      </c>
      <c r="S1351" s="17"/>
      <c r="T1351" s="41" t="str">
        <f t="shared" si="263"/>
        <v xml:space="preserve"> </v>
      </c>
      <c r="U1351" s="17">
        <v>1</v>
      </c>
      <c r="V1351" s="41">
        <f t="shared" si="264"/>
        <v>1.9348722016910783E-5</v>
      </c>
      <c r="W1351" s="17">
        <v>1</v>
      </c>
      <c r="X1351" s="41">
        <f t="shared" si="265"/>
        <v>1.5837820715869496E-4</v>
      </c>
      <c r="Y1351" s="17"/>
      <c r="Z1351" s="41" t="str">
        <f t="shared" si="266"/>
        <v xml:space="preserve"> </v>
      </c>
      <c r="AA1351" s="17"/>
      <c r="AB1351" s="41" t="str">
        <f t="shared" si="267"/>
        <v xml:space="preserve"> </v>
      </c>
      <c r="AC1351" s="17"/>
      <c r="AD1351" s="41" t="str">
        <f t="shared" si="268"/>
        <v xml:space="preserve"> </v>
      </c>
      <c r="AE1351" s="17"/>
      <c r="AF1351" s="42" t="str">
        <f t="shared" si="269"/>
        <v xml:space="preserve"> </v>
      </c>
      <c r="AG1351" s="19">
        <f t="shared" si="270"/>
        <v>4</v>
      </c>
      <c r="AH1351" s="19">
        <f t="shared" si="271"/>
        <v>2</v>
      </c>
      <c r="AI1351" s="47">
        <f t="shared" si="272"/>
        <v>2.2742520553552951E-5</v>
      </c>
    </row>
    <row r="1352" spans="1:35">
      <c r="A1352" t="s">
        <v>292</v>
      </c>
      <c r="B1352" t="s">
        <v>293</v>
      </c>
      <c r="C1352" t="s">
        <v>500</v>
      </c>
      <c r="D1352" s="4" t="s">
        <v>1218</v>
      </c>
      <c r="E1352" s="2"/>
      <c r="G1352" s="4"/>
      <c r="H1352" s="3" t="s">
        <v>1227</v>
      </c>
      <c r="I1352" s="3" t="s">
        <v>1227</v>
      </c>
      <c r="J1352" s="4"/>
      <c r="K1352" s="4"/>
      <c r="L1352" s="30" t="s">
        <v>1307</v>
      </c>
      <c r="M1352" s="17"/>
      <c r="N1352" s="41" t="str">
        <f t="shared" ref="N1352:N1415" si="273">IF(M1352=0," ",M1352/M$1938)</f>
        <v xml:space="preserve"> </v>
      </c>
      <c r="O1352" s="17"/>
      <c r="P1352" s="41" t="str">
        <f t="shared" ref="P1352:P1415" si="274">IF(O1352=0," ",O1352/O$1938)</f>
        <v xml:space="preserve"> </v>
      </c>
      <c r="Q1352" s="17"/>
      <c r="R1352" s="41" t="str">
        <f t="shared" ref="R1352:R1415" si="275">IF(Q1352=0," ",Q1352/Q$1938)</f>
        <v xml:space="preserve"> </v>
      </c>
      <c r="S1352" s="17"/>
      <c r="T1352" s="41" t="str">
        <f t="shared" ref="T1352:T1415" si="276">IF(S1352=0," ",S1352/S$1938)</f>
        <v xml:space="preserve"> </v>
      </c>
      <c r="U1352" s="17">
        <v>3</v>
      </c>
      <c r="V1352" s="41">
        <f t="shared" ref="V1352:V1415" si="277">IF(U1352=0," ",U1352/U$1938)</f>
        <v>5.8046166050732348E-5</v>
      </c>
      <c r="W1352" s="17">
        <v>4</v>
      </c>
      <c r="X1352" s="41">
        <f t="shared" ref="X1352:X1415" si="278">IF(W1352=0," ",W1352/W$1938)</f>
        <v>6.3351282863477985E-4</v>
      </c>
      <c r="Y1352" s="17"/>
      <c r="Z1352" s="41" t="str">
        <f t="shared" ref="Z1352:Z1415" si="279">IF(Y1352=0," ",Y1352/Y$1938)</f>
        <v xml:space="preserve"> </v>
      </c>
      <c r="AA1352" s="17"/>
      <c r="AB1352" s="41" t="str">
        <f t="shared" ref="AB1352:AB1415" si="280">IF(AA1352=0," ",AA1352/AA$1938)</f>
        <v xml:space="preserve"> </v>
      </c>
      <c r="AC1352" s="17"/>
      <c r="AD1352" s="41" t="str">
        <f t="shared" ref="AD1352:AD1415" si="281">IF(AC1352=0," ",AC1352/AC$1938)</f>
        <v xml:space="preserve"> </v>
      </c>
      <c r="AE1352" s="17"/>
      <c r="AF1352" s="42" t="str">
        <f t="shared" ref="AF1352:AF1415" si="282">IF(AE1352=0," ",AE1352/AE$1938)</f>
        <v xml:space="preserve"> </v>
      </c>
      <c r="AG1352" s="19">
        <f t="shared" ref="AG1352:AG1415" si="283">COUNT(M1352:AE1352)</f>
        <v>4</v>
      </c>
      <c r="AH1352" s="19">
        <f t="shared" ref="AH1352:AH1415" si="284">M1352+O1352+Q1352+S1352+U1352+W1352+Y1352+AA1352+AC1352+AE1352</f>
        <v>7</v>
      </c>
      <c r="AI1352" s="47">
        <f t="shared" ref="AI1352:AI1415" si="285">AH1352/AH$1932</f>
        <v>7.9598821937435329E-5</v>
      </c>
    </row>
    <row r="1353" spans="1:35">
      <c r="A1353" t="s">
        <v>292</v>
      </c>
      <c r="B1353" t="s">
        <v>1344</v>
      </c>
      <c r="C1353" t="s">
        <v>500</v>
      </c>
      <c r="D1353" s="4" t="s">
        <v>1218</v>
      </c>
      <c r="E1353" s="4" t="s">
        <v>2828</v>
      </c>
      <c r="G1353" s="4"/>
      <c r="H1353" s="3" t="s">
        <v>1227</v>
      </c>
      <c r="I1353" s="3" t="s">
        <v>1227</v>
      </c>
      <c r="J1353" s="4">
        <v>273</v>
      </c>
      <c r="K1353" s="4"/>
      <c r="L1353" s="30" t="s">
        <v>1307</v>
      </c>
      <c r="M1353" s="17"/>
      <c r="N1353" s="41" t="str">
        <f t="shared" si="273"/>
        <v xml:space="preserve"> </v>
      </c>
      <c r="O1353" s="17"/>
      <c r="P1353" s="41" t="str">
        <f t="shared" si="274"/>
        <v xml:space="preserve"> </v>
      </c>
      <c r="Q1353" s="17"/>
      <c r="R1353" s="41" t="str">
        <f t="shared" si="275"/>
        <v xml:space="preserve"> </v>
      </c>
      <c r="S1353" s="17"/>
      <c r="T1353" s="41" t="str">
        <f t="shared" si="276"/>
        <v xml:space="preserve"> </v>
      </c>
      <c r="U1353" s="17">
        <v>2</v>
      </c>
      <c r="V1353" s="41">
        <f t="shared" si="277"/>
        <v>3.8697444033821565E-5</v>
      </c>
      <c r="W1353" s="17"/>
      <c r="X1353" s="41" t="str">
        <f t="shared" si="278"/>
        <v xml:space="preserve"> </v>
      </c>
      <c r="Y1353" s="17"/>
      <c r="Z1353" s="41" t="str">
        <f t="shared" si="279"/>
        <v xml:space="preserve"> </v>
      </c>
      <c r="AA1353" s="17"/>
      <c r="AB1353" s="41" t="str">
        <f t="shared" si="280"/>
        <v xml:space="preserve"> </v>
      </c>
      <c r="AC1353" s="17">
        <v>2</v>
      </c>
      <c r="AD1353" s="41">
        <f t="shared" si="281"/>
        <v>5.369127516778523E-4</v>
      </c>
      <c r="AE1353" s="17"/>
      <c r="AF1353" s="42" t="str">
        <f t="shared" si="282"/>
        <v xml:space="preserve"> </v>
      </c>
      <c r="AG1353" s="19">
        <f t="shared" si="283"/>
        <v>4</v>
      </c>
      <c r="AH1353" s="19">
        <f t="shared" si="284"/>
        <v>4</v>
      </c>
      <c r="AI1353" s="47">
        <f t="shared" si="285"/>
        <v>4.5485041107105901E-5</v>
      </c>
    </row>
    <row r="1354" spans="1:35">
      <c r="A1354" t="s">
        <v>292</v>
      </c>
      <c r="B1354" t="s">
        <v>294</v>
      </c>
      <c r="C1354" t="s">
        <v>500</v>
      </c>
      <c r="D1354" s="4" t="s">
        <v>1218</v>
      </c>
      <c r="E1354" s="2"/>
      <c r="F1354" t="s">
        <v>155</v>
      </c>
      <c r="G1354" s="4"/>
      <c r="H1354" s="3" t="s">
        <v>1227</v>
      </c>
      <c r="I1354" s="3" t="s">
        <v>1227</v>
      </c>
      <c r="J1354" s="4"/>
      <c r="K1354" s="4"/>
      <c r="L1354" s="30" t="s">
        <v>1307</v>
      </c>
      <c r="M1354" s="17"/>
      <c r="N1354" s="41" t="str">
        <f t="shared" si="273"/>
        <v xml:space="preserve"> </v>
      </c>
      <c r="O1354" s="17"/>
      <c r="P1354" s="41" t="str">
        <f t="shared" si="274"/>
        <v xml:space="preserve"> </v>
      </c>
      <c r="Q1354" s="17"/>
      <c r="R1354" s="41" t="str">
        <f t="shared" si="275"/>
        <v xml:space="preserve"> </v>
      </c>
      <c r="S1354" s="17"/>
      <c r="T1354" s="41" t="str">
        <f t="shared" si="276"/>
        <v xml:space="preserve"> </v>
      </c>
      <c r="U1354" s="17">
        <v>6</v>
      </c>
      <c r="V1354" s="41">
        <f t="shared" si="277"/>
        <v>1.160923321014647E-4</v>
      </c>
      <c r="W1354" s="17">
        <v>21</v>
      </c>
      <c r="X1354" s="41">
        <f t="shared" si="278"/>
        <v>3.3259423503325942E-3</v>
      </c>
      <c r="Y1354" s="17"/>
      <c r="Z1354" s="41" t="str">
        <f t="shared" si="279"/>
        <v xml:space="preserve"> </v>
      </c>
      <c r="AA1354" s="17"/>
      <c r="AB1354" s="41" t="str">
        <f t="shared" si="280"/>
        <v xml:space="preserve"> </v>
      </c>
      <c r="AC1354" s="17"/>
      <c r="AD1354" s="41" t="str">
        <f t="shared" si="281"/>
        <v xml:space="preserve"> </v>
      </c>
      <c r="AE1354" s="17"/>
      <c r="AF1354" s="42" t="str">
        <f t="shared" si="282"/>
        <v xml:space="preserve"> </v>
      </c>
      <c r="AG1354" s="19">
        <f t="shared" si="283"/>
        <v>4</v>
      </c>
      <c r="AH1354" s="19">
        <f t="shared" si="284"/>
        <v>27</v>
      </c>
      <c r="AI1354" s="47">
        <f t="shared" si="285"/>
        <v>3.0702402747296485E-4</v>
      </c>
    </row>
    <row r="1355" spans="1:35">
      <c r="A1355" t="s">
        <v>292</v>
      </c>
      <c r="B1355" s="5" t="s">
        <v>3714</v>
      </c>
      <c r="C1355" t="s">
        <v>500</v>
      </c>
      <c r="D1355" s="4" t="s">
        <v>1218</v>
      </c>
      <c r="E1355" s="2" t="s">
        <v>1803</v>
      </c>
      <c r="G1355" s="4"/>
      <c r="H1355" s="3" t="s">
        <v>505</v>
      </c>
      <c r="I1355" s="3" t="s">
        <v>505</v>
      </c>
      <c r="J1355" s="4"/>
      <c r="K1355" s="4"/>
      <c r="L1355" s="30" t="s">
        <v>1307</v>
      </c>
      <c r="M1355" s="17"/>
      <c r="N1355" s="41" t="str">
        <f t="shared" si="273"/>
        <v xml:space="preserve"> </v>
      </c>
      <c r="O1355" s="17"/>
      <c r="P1355" s="41" t="str">
        <f t="shared" si="274"/>
        <v xml:space="preserve"> </v>
      </c>
      <c r="Q1355" s="17"/>
      <c r="R1355" s="41" t="str">
        <f t="shared" si="275"/>
        <v xml:space="preserve"> </v>
      </c>
      <c r="S1355" s="17"/>
      <c r="T1355" s="41" t="str">
        <f t="shared" si="276"/>
        <v xml:space="preserve"> </v>
      </c>
      <c r="U1355" s="17">
        <v>1</v>
      </c>
      <c r="V1355" s="41">
        <f t="shared" si="277"/>
        <v>1.9348722016910783E-5</v>
      </c>
      <c r="W1355" s="17"/>
      <c r="X1355" s="41" t="str">
        <f t="shared" si="278"/>
        <v xml:space="preserve"> </v>
      </c>
      <c r="Y1355" s="17"/>
      <c r="Z1355" s="41" t="str">
        <f t="shared" si="279"/>
        <v xml:space="preserve"> </v>
      </c>
      <c r="AA1355" s="17"/>
      <c r="AB1355" s="41" t="str">
        <f t="shared" si="280"/>
        <v xml:space="preserve"> </v>
      </c>
      <c r="AC1355" s="17"/>
      <c r="AD1355" s="41" t="str">
        <f t="shared" si="281"/>
        <v xml:space="preserve"> </v>
      </c>
      <c r="AE1355" s="17"/>
      <c r="AF1355" s="42" t="str">
        <f t="shared" si="282"/>
        <v xml:space="preserve"> </v>
      </c>
      <c r="AG1355" s="19">
        <f t="shared" si="283"/>
        <v>2</v>
      </c>
      <c r="AH1355" s="19">
        <f t="shared" si="284"/>
        <v>1</v>
      </c>
      <c r="AI1355" s="47">
        <f t="shared" si="285"/>
        <v>1.1371260276776475E-5</v>
      </c>
    </row>
    <row r="1356" spans="1:35">
      <c r="A1356" t="s">
        <v>1693</v>
      </c>
      <c r="B1356" t="s">
        <v>3049</v>
      </c>
      <c r="C1356" t="s">
        <v>500</v>
      </c>
      <c r="D1356" s="4" t="s">
        <v>1218</v>
      </c>
      <c r="E1356" s="2"/>
      <c r="F1356" t="s">
        <v>3309</v>
      </c>
      <c r="G1356" s="4"/>
      <c r="H1356" s="3" t="s">
        <v>1227</v>
      </c>
      <c r="I1356" s="3" t="s">
        <v>1227</v>
      </c>
      <c r="J1356" s="4"/>
      <c r="K1356" s="4"/>
      <c r="L1356" s="30" t="s">
        <v>1307</v>
      </c>
      <c r="M1356" s="17"/>
      <c r="N1356" s="41" t="str">
        <f t="shared" si="273"/>
        <v xml:space="preserve"> </v>
      </c>
      <c r="O1356" s="17"/>
      <c r="P1356" s="41" t="str">
        <f t="shared" si="274"/>
        <v xml:space="preserve"> </v>
      </c>
      <c r="Q1356" s="17"/>
      <c r="R1356" s="41" t="str">
        <f t="shared" si="275"/>
        <v xml:space="preserve"> </v>
      </c>
      <c r="S1356" s="17"/>
      <c r="T1356" s="41" t="str">
        <f t="shared" si="276"/>
        <v xml:space="preserve"> </v>
      </c>
      <c r="U1356" s="17">
        <v>6</v>
      </c>
      <c r="V1356" s="41">
        <f t="shared" si="277"/>
        <v>1.160923321014647E-4</v>
      </c>
      <c r="W1356" s="17"/>
      <c r="X1356" s="41" t="str">
        <f t="shared" si="278"/>
        <v xml:space="preserve"> </v>
      </c>
      <c r="Y1356" s="17">
        <v>1</v>
      </c>
      <c r="Z1356" s="41">
        <f t="shared" si="279"/>
        <v>3.1969309462915604E-4</v>
      </c>
      <c r="AA1356" s="17"/>
      <c r="AB1356" s="41" t="str">
        <f t="shared" si="280"/>
        <v xml:space="preserve"> </v>
      </c>
      <c r="AC1356" s="17">
        <v>3</v>
      </c>
      <c r="AD1356" s="41">
        <f t="shared" si="281"/>
        <v>8.053691275167785E-4</v>
      </c>
      <c r="AE1356" s="17"/>
      <c r="AF1356" s="42" t="str">
        <f t="shared" si="282"/>
        <v xml:space="preserve"> </v>
      </c>
      <c r="AG1356" s="19">
        <f t="shared" si="283"/>
        <v>6</v>
      </c>
      <c r="AH1356" s="19">
        <f t="shared" si="284"/>
        <v>10</v>
      </c>
      <c r="AI1356" s="47">
        <f t="shared" si="285"/>
        <v>1.1371260276776475E-4</v>
      </c>
    </row>
    <row r="1357" spans="1:35">
      <c r="A1357" t="s">
        <v>2157</v>
      </c>
      <c r="B1357" t="s">
        <v>3569</v>
      </c>
      <c r="C1357" t="s">
        <v>2532</v>
      </c>
      <c r="D1357" s="4" t="s">
        <v>1217</v>
      </c>
      <c r="E1357" s="2"/>
      <c r="F1357" t="s">
        <v>5623</v>
      </c>
      <c r="G1357" s="4"/>
      <c r="H1357" s="3" t="s">
        <v>1227</v>
      </c>
      <c r="I1357" s="3" t="s">
        <v>1227</v>
      </c>
      <c r="J1357" s="4"/>
      <c r="K1357" s="4">
        <v>85</v>
      </c>
      <c r="L1357" s="30" t="s">
        <v>1306</v>
      </c>
      <c r="M1357" s="17"/>
      <c r="N1357" s="41" t="str">
        <f t="shared" si="273"/>
        <v xml:space="preserve"> </v>
      </c>
      <c r="O1357" s="17"/>
      <c r="P1357" s="41" t="str">
        <f t="shared" si="274"/>
        <v xml:space="preserve"> </v>
      </c>
      <c r="Q1357" s="17"/>
      <c r="R1357" s="41" t="str">
        <f t="shared" si="275"/>
        <v xml:space="preserve"> </v>
      </c>
      <c r="S1357" s="17"/>
      <c r="T1357" s="41" t="str">
        <f t="shared" si="276"/>
        <v xml:space="preserve"> </v>
      </c>
      <c r="U1357" s="17">
        <v>8</v>
      </c>
      <c r="V1357" s="41">
        <f t="shared" si="277"/>
        <v>1.5478977613528626E-4</v>
      </c>
      <c r="W1357" s="17"/>
      <c r="X1357" s="41" t="str">
        <f t="shared" si="278"/>
        <v xml:space="preserve"> </v>
      </c>
      <c r="Y1357" s="17"/>
      <c r="Z1357" s="41" t="str">
        <f t="shared" si="279"/>
        <v xml:space="preserve"> </v>
      </c>
      <c r="AA1357" s="17"/>
      <c r="AB1357" s="41" t="str">
        <f t="shared" si="280"/>
        <v xml:space="preserve"> </v>
      </c>
      <c r="AC1357" s="17"/>
      <c r="AD1357" s="41" t="str">
        <f t="shared" si="281"/>
        <v xml:space="preserve"> </v>
      </c>
      <c r="AE1357" s="17"/>
      <c r="AF1357" s="42" t="str">
        <f t="shared" si="282"/>
        <v xml:space="preserve"> </v>
      </c>
      <c r="AG1357" s="19">
        <f t="shared" si="283"/>
        <v>2</v>
      </c>
      <c r="AH1357" s="19">
        <f t="shared" si="284"/>
        <v>8</v>
      </c>
      <c r="AI1357" s="47">
        <f t="shared" si="285"/>
        <v>9.0970082214211802E-5</v>
      </c>
    </row>
    <row r="1358" spans="1:35">
      <c r="A1358" t="s">
        <v>2157</v>
      </c>
      <c r="B1358" t="s">
        <v>2158</v>
      </c>
      <c r="C1358" t="s">
        <v>2532</v>
      </c>
      <c r="D1358" s="4" t="s">
        <v>1217</v>
      </c>
      <c r="E1358" s="2"/>
      <c r="F1358" t="s">
        <v>769</v>
      </c>
      <c r="G1358" s="4"/>
      <c r="H1358" s="3" t="s">
        <v>1227</v>
      </c>
      <c r="I1358" s="3" t="s">
        <v>1227</v>
      </c>
      <c r="J1358" s="4">
        <v>337</v>
      </c>
      <c r="K1358" s="4">
        <v>85</v>
      </c>
      <c r="L1358" s="30" t="s">
        <v>1306</v>
      </c>
      <c r="M1358" s="17"/>
      <c r="N1358" s="41" t="str">
        <f t="shared" si="273"/>
        <v xml:space="preserve"> </v>
      </c>
      <c r="O1358" s="17"/>
      <c r="P1358" s="41" t="str">
        <f t="shared" si="274"/>
        <v xml:space="preserve"> </v>
      </c>
      <c r="Q1358" s="17"/>
      <c r="R1358" s="41" t="str">
        <f t="shared" si="275"/>
        <v xml:space="preserve"> </v>
      </c>
      <c r="S1358" s="17"/>
      <c r="T1358" s="41" t="str">
        <f t="shared" si="276"/>
        <v xml:space="preserve"> </v>
      </c>
      <c r="U1358" s="17">
        <v>1</v>
      </c>
      <c r="V1358" s="41">
        <f t="shared" si="277"/>
        <v>1.9348722016910783E-5</v>
      </c>
      <c r="W1358" s="17">
        <v>4</v>
      </c>
      <c r="X1358" s="41">
        <f t="shared" si="278"/>
        <v>6.3351282863477985E-4</v>
      </c>
      <c r="Y1358" s="17"/>
      <c r="Z1358" s="41" t="str">
        <f t="shared" si="279"/>
        <v xml:space="preserve"> </v>
      </c>
      <c r="AA1358" s="17"/>
      <c r="AB1358" s="41" t="str">
        <f t="shared" si="280"/>
        <v xml:space="preserve"> </v>
      </c>
      <c r="AC1358" s="17"/>
      <c r="AD1358" s="41" t="str">
        <f t="shared" si="281"/>
        <v xml:space="preserve"> </v>
      </c>
      <c r="AE1358" s="17"/>
      <c r="AF1358" s="42" t="str">
        <f t="shared" si="282"/>
        <v xml:space="preserve"> </v>
      </c>
      <c r="AG1358" s="19">
        <f t="shared" si="283"/>
        <v>4</v>
      </c>
      <c r="AH1358" s="19">
        <f t="shared" si="284"/>
        <v>5</v>
      </c>
      <c r="AI1358" s="47">
        <f t="shared" si="285"/>
        <v>5.6856301383882375E-5</v>
      </c>
    </row>
    <row r="1359" spans="1:35">
      <c r="A1359" t="s">
        <v>1694</v>
      </c>
      <c r="B1359" t="s">
        <v>461</v>
      </c>
      <c r="C1359" t="s">
        <v>33</v>
      </c>
      <c r="D1359" s="4" t="s">
        <v>1218</v>
      </c>
      <c r="E1359" s="2"/>
      <c r="F1359" t="s">
        <v>5430</v>
      </c>
      <c r="G1359" s="4"/>
      <c r="H1359" s="3" t="s">
        <v>1227</v>
      </c>
      <c r="I1359" s="3" t="s">
        <v>1227</v>
      </c>
      <c r="J1359" s="4">
        <v>229</v>
      </c>
      <c r="K1359" s="4">
        <v>357</v>
      </c>
      <c r="L1359" s="30" t="s">
        <v>1307</v>
      </c>
      <c r="M1359" s="17"/>
      <c r="N1359" s="41" t="str">
        <f t="shared" si="273"/>
        <v xml:space="preserve"> </v>
      </c>
      <c r="O1359" s="17"/>
      <c r="P1359" s="41" t="str">
        <f t="shared" si="274"/>
        <v xml:space="preserve"> </v>
      </c>
      <c r="Q1359" s="17"/>
      <c r="R1359" s="41" t="str">
        <f t="shared" si="275"/>
        <v xml:space="preserve"> </v>
      </c>
      <c r="S1359" s="17"/>
      <c r="T1359" s="41" t="str">
        <f t="shared" si="276"/>
        <v xml:space="preserve"> </v>
      </c>
      <c r="U1359" s="17">
        <v>6</v>
      </c>
      <c r="V1359" s="41">
        <f t="shared" si="277"/>
        <v>1.160923321014647E-4</v>
      </c>
      <c r="W1359" s="17"/>
      <c r="X1359" s="41" t="str">
        <f t="shared" si="278"/>
        <v xml:space="preserve"> </v>
      </c>
      <c r="Y1359" s="17"/>
      <c r="Z1359" s="41" t="str">
        <f t="shared" si="279"/>
        <v xml:space="preserve"> </v>
      </c>
      <c r="AA1359" s="17"/>
      <c r="AB1359" s="41" t="str">
        <f t="shared" si="280"/>
        <v xml:space="preserve"> </v>
      </c>
      <c r="AC1359" s="17"/>
      <c r="AD1359" s="41" t="str">
        <f t="shared" si="281"/>
        <v xml:space="preserve"> </v>
      </c>
      <c r="AE1359" s="17">
        <v>3</v>
      </c>
      <c r="AF1359" s="42">
        <f t="shared" si="282"/>
        <v>3.2157787544216958E-4</v>
      </c>
      <c r="AG1359" s="19">
        <f t="shared" si="283"/>
        <v>3</v>
      </c>
      <c r="AH1359" s="19">
        <f t="shared" si="284"/>
        <v>9</v>
      </c>
      <c r="AI1359" s="47">
        <f t="shared" si="285"/>
        <v>1.0234134249098828E-4</v>
      </c>
    </row>
    <row r="1360" spans="1:35">
      <c r="A1360" t="s">
        <v>1694</v>
      </c>
      <c r="B1360" t="s">
        <v>1943</v>
      </c>
      <c r="C1360" t="s">
        <v>33</v>
      </c>
      <c r="D1360" s="4" t="s">
        <v>1218</v>
      </c>
      <c r="E1360" s="2"/>
      <c r="F1360" t="s">
        <v>3003</v>
      </c>
      <c r="G1360" s="4"/>
      <c r="H1360" s="3" t="s">
        <v>1227</v>
      </c>
      <c r="I1360" s="3" t="s">
        <v>1227</v>
      </c>
      <c r="J1360" s="4">
        <v>228</v>
      </c>
      <c r="K1360" s="4">
        <v>357</v>
      </c>
      <c r="L1360" s="30" t="s">
        <v>1305</v>
      </c>
      <c r="M1360" s="17">
        <v>10</v>
      </c>
      <c r="N1360" s="41">
        <f t="shared" si="273"/>
        <v>5.3078556263269636E-3</v>
      </c>
      <c r="O1360" s="17">
        <v>16</v>
      </c>
      <c r="P1360" s="41">
        <f t="shared" si="274"/>
        <v>2.8596961572832885E-3</v>
      </c>
      <c r="Q1360" s="17">
        <v>3</v>
      </c>
      <c r="R1360" s="41">
        <f t="shared" si="275"/>
        <v>1.3507429085997298E-3</v>
      </c>
      <c r="S1360" s="17">
        <v>10</v>
      </c>
      <c r="T1360" s="41">
        <f t="shared" si="276"/>
        <v>5.3219797764768491E-3</v>
      </c>
      <c r="U1360" s="17">
        <v>192</v>
      </c>
      <c r="V1360" s="41">
        <f t="shared" si="277"/>
        <v>3.7149546272468702E-3</v>
      </c>
      <c r="W1360" s="17">
        <v>5</v>
      </c>
      <c r="X1360" s="41">
        <f t="shared" si="278"/>
        <v>7.9189103579347482E-4</v>
      </c>
      <c r="Y1360" s="17">
        <v>6</v>
      </c>
      <c r="Z1360" s="41">
        <f t="shared" si="279"/>
        <v>1.9181585677749361E-3</v>
      </c>
      <c r="AA1360" s="17"/>
      <c r="AB1360" s="41" t="str">
        <f t="shared" si="280"/>
        <v xml:space="preserve"> </v>
      </c>
      <c r="AC1360" s="17">
        <v>11</v>
      </c>
      <c r="AD1360" s="41">
        <f t="shared" si="281"/>
        <v>2.9530201342281878E-3</v>
      </c>
      <c r="AE1360" s="17">
        <v>22</v>
      </c>
      <c r="AF1360" s="42">
        <f t="shared" si="282"/>
        <v>2.3582377532425768E-3</v>
      </c>
      <c r="AG1360" s="19">
        <f t="shared" si="283"/>
        <v>17</v>
      </c>
      <c r="AH1360" s="19">
        <f t="shared" si="284"/>
        <v>275</v>
      </c>
      <c r="AI1360" s="47">
        <f t="shared" si="285"/>
        <v>3.1270965761135308E-3</v>
      </c>
    </row>
    <row r="1361" spans="1:35">
      <c r="A1361" t="s">
        <v>1694</v>
      </c>
      <c r="B1361" t="s">
        <v>565</v>
      </c>
      <c r="C1361" t="s">
        <v>33</v>
      </c>
      <c r="D1361" s="4" t="s">
        <v>1218</v>
      </c>
      <c r="E1361" s="4" t="s">
        <v>1803</v>
      </c>
      <c r="F1361" t="s">
        <v>1120</v>
      </c>
      <c r="G1361" s="4"/>
      <c r="H1361" s="3" t="s">
        <v>1227</v>
      </c>
      <c r="I1361" s="3" t="s">
        <v>1227</v>
      </c>
      <c r="J1361" s="4">
        <v>228</v>
      </c>
      <c r="K1361" s="4">
        <v>357</v>
      </c>
      <c r="L1361" s="30" t="s">
        <v>1307</v>
      </c>
      <c r="M1361" s="17"/>
      <c r="N1361" s="41" t="str">
        <f t="shared" si="273"/>
        <v xml:space="preserve"> </v>
      </c>
      <c r="O1361" s="17">
        <v>4</v>
      </c>
      <c r="P1361" s="41">
        <f t="shared" si="274"/>
        <v>7.1492403932082213E-4</v>
      </c>
      <c r="Q1361" s="17"/>
      <c r="R1361" s="41" t="str">
        <f t="shared" si="275"/>
        <v xml:space="preserve"> </v>
      </c>
      <c r="S1361" s="17"/>
      <c r="T1361" s="41" t="str">
        <f t="shared" si="276"/>
        <v xml:space="preserve"> </v>
      </c>
      <c r="U1361" s="17">
        <v>22</v>
      </c>
      <c r="V1361" s="41">
        <f t="shared" si="277"/>
        <v>4.2567188437203722E-4</v>
      </c>
      <c r="W1361" s="17">
        <v>1</v>
      </c>
      <c r="X1361" s="41">
        <f t="shared" si="278"/>
        <v>1.5837820715869496E-4</v>
      </c>
      <c r="Y1361" s="17"/>
      <c r="Z1361" s="41" t="str">
        <f t="shared" si="279"/>
        <v xml:space="preserve"> </v>
      </c>
      <c r="AA1361" s="17"/>
      <c r="AB1361" s="41" t="str">
        <f t="shared" si="280"/>
        <v xml:space="preserve"> </v>
      </c>
      <c r="AC1361" s="17">
        <v>7</v>
      </c>
      <c r="AD1361" s="41">
        <f t="shared" si="281"/>
        <v>1.8791946308724832E-3</v>
      </c>
      <c r="AE1361" s="17">
        <v>1</v>
      </c>
      <c r="AF1361" s="42">
        <f t="shared" si="282"/>
        <v>1.0719262514738985E-4</v>
      </c>
      <c r="AG1361" s="19">
        <f t="shared" si="283"/>
        <v>9</v>
      </c>
      <c r="AH1361" s="19">
        <f t="shared" si="284"/>
        <v>35</v>
      </c>
      <c r="AI1361" s="47">
        <f t="shared" si="285"/>
        <v>3.9799410968717664E-4</v>
      </c>
    </row>
    <row r="1362" spans="1:35">
      <c r="A1362" t="s">
        <v>1694</v>
      </c>
      <c r="B1362" t="s">
        <v>1840</v>
      </c>
      <c r="C1362" t="s">
        <v>33</v>
      </c>
      <c r="D1362" s="4" t="s">
        <v>1218</v>
      </c>
      <c r="E1362" s="2"/>
      <c r="F1362" t="s">
        <v>1121</v>
      </c>
      <c r="G1362" s="4"/>
      <c r="H1362" s="3" t="s">
        <v>1227</v>
      </c>
      <c r="I1362" s="3" t="s">
        <v>1227</v>
      </c>
      <c r="J1362" s="4">
        <v>229</v>
      </c>
      <c r="K1362" s="4">
        <v>357</v>
      </c>
      <c r="L1362" s="30" t="s">
        <v>1307</v>
      </c>
      <c r="M1362" s="17">
        <v>6</v>
      </c>
      <c r="N1362" s="41">
        <f t="shared" si="273"/>
        <v>3.1847133757961785E-3</v>
      </c>
      <c r="O1362" s="17">
        <v>28</v>
      </c>
      <c r="P1362" s="41">
        <f t="shared" si="274"/>
        <v>5.0044682752457548E-3</v>
      </c>
      <c r="Q1362" s="17">
        <v>11</v>
      </c>
      <c r="R1362" s="41">
        <f t="shared" si="275"/>
        <v>4.9527239981990096E-3</v>
      </c>
      <c r="S1362" s="17">
        <v>6</v>
      </c>
      <c r="T1362" s="41">
        <f t="shared" si="276"/>
        <v>3.1931878658861094E-3</v>
      </c>
      <c r="U1362" s="17">
        <v>245</v>
      </c>
      <c r="V1362" s="41">
        <f t="shared" si="277"/>
        <v>4.7404368941431421E-3</v>
      </c>
      <c r="W1362" s="17">
        <v>9</v>
      </c>
      <c r="X1362" s="41">
        <f t="shared" si="278"/>
        <v>1.4254038644282547E-3</v>
      </c>
      <c r="Y1362" s="17">
        <v>28</v>
      </c>
      <c r="Z1362" s="41">
        <f t="shared" si="279"/>
        <v>8.9514066496163679E-3</v>
      </c>
      <c r="AA1362" s="17">
        <v>12</v>
      </c>
      <c r="AB1362" s="41">
        <f t="shared" si="280"/>
        <v>5.4970224461749883E-3</v>
      </c>
      <c r="AC1362" s="17">
        <v>50</v>
      </c>
      <c r="AD1362" s="41">
        <f t="shared" si="281"/>
        <v>1.3422818791946308E-2</v>
      </c>
      <c r="AE1362" s="17">
        <v>20</v>
      </c>
      <c r="AF1362" s="42">
        <f t="shared" si="282"/>
        <v>2.143852502947797E-3</v>
      </c>
      <c r="AG1362" s="19">
        <f t="shared" si="283"/>
        <v>19</v>
      </c>
      <c r="AH1362" s="19">
        <f t="shared" si="284"/>
        <v>415</v>
      </c>
      <c r="AI1362" s="47">
        <f t="shared" si="285"/>
        <v>4.7190730148622372E-3</v>
      </c>
    </row>
    <row r="1363" spans="1:35">
      <c r="A1363" t="s">
        <v>2190</v>
      </c>
      <c r="B1363" t="s">
        <v>2191</v>
      </c>
      <c r="C1363" t="s">
        <v>2026</v>
      </c>
      <c r="D1363" s="4" t="s">
        <v>1217</v>
      </c>
      <c r="E1363" s="2"/>
      <c r="F1363" t="s">
        <v>1848</v>
      </c>
      <c r="G1363" s="4"/>
      <c r="H1363" s="3" t="s">
        <v>1227</v>
      </c>
      <c r="I1363" s="3" t="s">
        <v>1227</v>
      </c>
      <c r="J1363" s="4">
        <v>399</v>
      </c>
      <c r="K1363" s="4">
        <v>245</v>
      </c>
      <c r="L1363" s="30" t="s">
        <v>1307</v>
      </c>
      <c r="M1363" s="17"/>
      <c r="N1363" s="41" t="str">
        <f t="shared" si="273"/>
        <v xml:space="preserve"> </v>
      </c>
      <c r="O1363" s="17">
        <v>2</v>
      </c>
      <c r="P1363" s="41">
        <f t="shared" si="274"/>
        <v>3.5746201966041106E-4</v>
      </c>
      <c r="Q1363" s="17"/>
      <c r="R1363" s="41" t="str">
        <f t="shared" si="275"/>
        <v xml:space="preserve"> </v>
      </c>
      <c r="S1363" s="17"/>
      <c r="T1363" s="41" t="str">
        <f t="shared" si="276"/>
        <v xml:space="preserve"> </v>
      </c>
      <c r="U1363" s="17">
        <v>2</v>
      </c>
      <c r="V1363" s="41">
        <f t="shared" si="277"/>
        <v>3.8697444033821565E-5</v>
      </c>
      <c r="W1363" s="17"/>
      <c r="X1363" s="41" t="str">
        <f t="shared" si="278"/>
        <v xml:space="preserve"> </v>
      </c>
      <c r="Y1363" s="17"/>
      <c r="Z1363" s="41" t="str">
        <f t="shared" si="279"/>
        <v xml:space="preserve"> </v>
      </c>
      <c r="AA1363" s="17"/>
      <c r="AB1363" s="41" t="str">
        <f t="shared" si="280"/>
        <v xml:space="preserve"> </v>
      </c>
      <c r="AC1363" s="17"/>
      <c r="AD1363" s="41" t="str">
        <f t="shared" si="281"/>
        <v xml:space="preserve"> </v>
      </c>
      <c r="AE1363" s="17"/>
      <c r="AF1363" s="42" t="str">
        <f t="shared" si="282"/>
        <v xml:space="preserve"> </v>
      </c>
      <c r="AG1363" s="19">
        <f t="shared" si="283"/>
        <v>4</v>
      </c>
      <c r="AH1363" s="19">
        <f t="shared" si="284"/>
        <v>4</v>
      </c>
      <c r="AI1363" s="47">
        <f t="shared" si="285"/>
        <v>4.5485041107105901E-5</v>
      </c>
    </row>
    <row r="1364" spans="1:35">
      <c r="A1364" t="s">
        <v>2190</v>
      </c>
      <c r="B1364" t="s">
        <v>295</v>
      </c>
      <c r="C1364" t="s">
        <v>2026</v>
      </c>
      <c r="D1364" s="4" t="s">
        <v>1217</v>
      </c>
      <c r="E1364" s="2"/>
      <c r="F1364" t="s">
        <v>5414</v>
      </c>
      <c r="G1364" s="4"/>
      <c r="H1364" s="3" t="s">
        <v>1227</v>
      </c>
      <c r="I1364" s="3" t="s">
        <v>1227</v>
      </c>
      <c r="J1364" s="4">
        <v>172</v>
      </c>
      <c r="K1364" s="4"/>
      <c r="L1364" s="30" t="s">
        <v>1307</v>
      </c>
      <c r="M1364" s="17"/>
      <c r="N1364" s="41" t="str">
        <f t="shared" si="273"/>
        <v xml:space="preserve"> </v>
      </c>
      <c r="O1364" s="17"/>
      <c r="P1364" s="41" t="str">
        <f t="shared" si="274"/>
        <v xml:space="preserve"> </v>
      </c>
      <c r="Q1364" s="17">
        <v>1</v>
      </c>
      <c r="R1364" s="41">
        <f t="shared" si="275"/>
        <v>4.5024763619990995E-4</v>
      </c>
      <c r="S1364" s="17"/>
      <c r="T1364" s="41" t="str">
        <f t="shared" si="276"/>
        <v xml:space="preserve"> </v>
      </c>
      <c r="U1364" s="17">
        <v>3</v>
      </c>
      <c r="V1364" s="41">
        <f t="shared" si="277"/>
        <v>5.8046166050732348E-5</v>
      </c>
      <c r="W1364" s="17"/>
      <c r="X1364" s="41" t="str">
        <f t="shared" si="278"/>
        <v xml:space="preserve"> </v>
      </c>
      <c r="Y1364" s="17"/>
      <c r="Z1364" s="41" t="str">
        <f t="shared" si="279"/>
        <v xml:space="preserve"> </v>
      </c>
      <c r="AA1364" s="17"/>
      <c r="AB1364" s="41" t="str">
        <f t="shared" si="280"/>
        <v xml:space="preserve"> </v>
      </c>
      <c r="AC1364" s="17"/>
      <c r="AD1364" s="41" t="str">
        <f t="shared" si="281"/>
        <v xml:space="preserve"> </v>
      </c>
      <c r="AE1364" s="17">
        <v>3</v>
      </c>
      <c r="AF1364" s="42">
        <f t="shared" si="282"/>
        <v>3.2157787544216958E-4</v>
      </c>
      <c r="AG1364" s="19">
        <f t="shared" si="283"/>
        <v>5</v>
      </c>
      <c r="AH1364" s="19">
        <f t="shared" si="284"/>
        <v>7</v>
      </c>
      <c r="AI1364" s="47">
        <f t="shared" si="285"/>
        <v>7.9598821937435329E-5</v>
      </c>
    </row>
    <row r="1365" spans="1:35">
      <c r="A1365" t="s">
        <v>2190</v>
      </c>
      <c r="B1365" s="5" t="s">
        <v>5023</v>
      </c>
      <c r="C1365" t="s">
        <v>2026</v>
      </c>
      <c r="D1365" s="4" t="s">
        <v>1217</v>
      </c>
      <c r="E1365" s="2"/>
      <c r="F1365" t="s">
        <v>5024</v>
      </c>
      <c r="G1365" s="4"/>
      <c r="H1365" s="3" t="s">
        <v>1227</v>
      </c>
      <c r="I1365" s="3" t="s">
        <v>1227</v>
      </c>
      <c r="J1365" s="4"/>
      <c r="K1365" s="4"/>
      <c r="L1365" s="30" t="s">
        <v>1307</v>
      </c>
      <c r="M1365" s="17"/>
      <c r="N1365" s="41" t="str">
        <f t="shared" si="273"/>
        <v xml:space="preserve"> </v>
      </c>
      <c r="O1365" s="17"/>
      <c r="P1365" s="41" t="str">
        <f t="shared" si="274"/>
        <v xml:space="preserve"> </v>
      </c>
      <c r="Q1365" s="17"/>
      <c r="R1365" s="41" t="str">
        <f t="shared" si="275"/>
        <v xml:space="preserve"> </v>
      </c>
      <c r="S1365" s="17"/>
      <c r="T1365" s="41" t="str">
        <f t="shared" si="276"/>
        <v xml:space="preserve"> </v>
      </c>
      <c r="U1365" s="17">
        <v>12</v>
      </c>
      <c r="V1365" s="41">
        <f t="shared" si="277"/>
        <v>2.3218466420292939E-4</v>
      </c>
      <c r="W1365" s="17">
        <v>12</v>
      </c>
      <c r="X1365" s="41">
        <f t="shared" si="278"/>
        <v>1.9005384859043396E-3</v>
      </c>
      <c r="Y1365" s="17"/>
      <c r="Z1365" s="41" t="str">
        <f t="shared" si="279"/>
        <v xml:space="preserve"> </v>
      </c>
      <c r="AA1365" s="17"/>
      <c r="AB1365" s="41" t="str">
        <f t="shared" si="280"/>
        <v xml:space="preserve"> </v>
      </c>
      <c r="AC1365" s="17"/>
      <c r="AD1365" s="41" t="str">
        <f t="shared" si="281"/>
        <v xml:space="preserve"> </v>
      </c>
      <c r="AE1365" s="17"/>
      <c r="AF1365" s="42" t="str">
        <f t="shared" si="282"/>
        <v xml:space="preserve"> </v>
      </c>
      <c r="AG1365" s="19">
        <f t="shared" si="283"/>
        <v>4</v>
      </c>
      <c r="AH1365" s="19">
        <f t="shared" si="284"/>
        <v>24</v>
      </c>
      <c r="AI1365" s="47">
        <f t="shared" si="285"/>
        <v>2.7291024664263542E-4</v>
      </c>
    </row>
    <row r="1366" spans="1:35">
      <c r="A1366" t="s">
        <v>1695</v>
      </c>
      <c r="B1366" t="s">
        <v>1944</v>
      </c>
      <c r="C1366" t="s">
        <v>2536</v>
      </c>
      <c r="D1366" s="4" t="s">
        <v>1308</v>
      </c>
      <c r="E1366" s="2" t="s">
        <v>1803</v>
      </c>
      <c r="F1366" t="s">
        <v>2363</v>
      </c>
      <c r="G1366" s="4"/>
      <c r="H1366" s="3" t="s">
        <v>1227</v>
      </c>
      <c r="I1366" s="3" t="s">
        <v>1227</v>
      </c>
      <c r="J1366" s="4">
        <v>320</v>
      </c>
      <c r="K1366" s="4">
        <v>37</v>
      </c>
      <c r="L1366" s="30" t="s">
        <v>1307</v>
      </c>
      <c r="M1366" s="17"/>
      <c r="N1366" s="41" t="str">
        <f t="shared" si="273"/>
        <v xml:space="preserve"> </v>
      </c>
      <c r="O1366" s="17">
        <v>2</v>
      </c>
      <c r="P1366" s="41">
        <f t="shared" si="274"/>
        <v>3.5746201966041106E-4</v>
      </c>
      <c r="Q1366" s="17"/>
      <c r="R1366" s="41" t="str">
        <f t="shared" si="275"/>
        <v xml:space="preserve"> </v>
      </c>
      <c r="S1366" s="17">
        <v>4</v>
      </c>
      <c r="T1366" s="41">
        <f t="shared" si="276"/>
        <v>2.1287919105907396E-3</v>
      </c>
      <c r="U1366" s="17">
        <v>73</v>
      </c>
      <c r="V1366" s="41">
        <f t="shared" si="277"/>
        <v>1.4124567072344872E-3</v>
      </c>
      <c r="W1366" s="17">
        <v>20</v>
      </c>
      <c r="X1366" s="41">
        <f t="shared" si="278"/>
        <v>3.1675641431738993E-3</v>
      </c>
      <c r="Y1366" s="17"/>
      <c r="Z1366" s="41" t="str">
        <f t="shared" si="279"/>
        <v xml:space="preserve"> </v>
      </c>
      <c r="AA1366" s="17">
        <v>5</v>
      </c>
      <c r="AB1366" s="41">
        <f t="shared" si="280"/>
        <v>2.2904260192395786E-3</v>
      </c>
      <c r="AC1366" s="17"/>
      <c r="AD1366" s="41" t="str">
        <f t="shared" si="281"/>
        <v xml:space="preserve"> </v>
      </c>
      <c r="AE1366" s="17">
        <v>44</v>
      </c>
      <c r="AF1366" s="42">
        <f t="shared" si="282"/>
        <v>4.7164755064851537E-3</v>
      </c>
      <c r="AG1366" s="19">
        <f t="shared" si="283"/>
        <v>11</v>
      </c>
      <c r="AH1366" s="19">
        <f t="shared" si="284"/>
        <v>148</v>
      </c>
      <c r="AI1366" s="47">
        <f t="shared" si="285"/>
        <v>1.6829465209629183E-3</v>
      </c>
    </row>
    <row r="1367" spans="1:35">
      <c r="A1367" t="s">
        <v>1695</v>
      </c>
      <c r="B1367" t="s">
        <v>2417</v>
      </c>
      <c r="C1367" t="s">
        <v>2536</v>
      </c>
      <c r="D1367" s="4" t="s">
        <v>1308</v>
      </c>
      <c r="E1367" s="2" t="s">
        <v>1803</v>
      </c>
      <c r="F1367" t="s">
        <v>2364</v>
      </c>
      <c r="G1367" s="4"/>
      <c r="H1367" s="3" t="s">
        <v>1227</v>
      </c>
      <c r="I1367" s="3" t="s">
        <v>505</v>
      </c>
      <c r="J1367" s="4"/>
      <c r="K1367" s="4"/>
      <c r="L1367" s="30" t="s">
        <v>1307</v>
      </c>
      <c r="M1367" s="17"/>
      <c r="N1367" s="41" t="str">
        <f t="shared" si="273"/>
        <v xml:space="preserve"> </v>
      </c>
      <c r="O1367" s="17"/>
      <c r="P1367" s="41" t="str">
        <f t="shared" si="274"/>
        <v xml:space="preserve"> </v>
      </c>
      <c r="Q1367" s="17"/>
      <c r="R1367" s="41" t="str">
        <f t="shared" si="275"/>
        <v xml:space="preserve"> </v>
      </c>
      <c r="S1367" s="17"/>
      <c r="T1367" s="41" t="str">
        <f t="shared" si="276"/>
        <v xml:space="preserve"> </v>
      </c>
      <c r="U1367" s="17">
        <v>51</v>
      </c>
      <c r="V1367" s="41">
        <f t="shared" si="277"/>
        <v>9.8678482286244994E-4</v>
      </c>
      <c r="W1367" s="17">
        <v>5</v>
      </c>
      <c r="X1367" s="41">
        <f t="shared" si="278"/>
        <v>7.9189103579347482E-4</v>
      </c>
      <c r="Y1367" s="17"/>
      <c r="Z1367" s="41" t="str">
        <f t="shared" si="279"/>
        <v xml:space="preserve"> </v>
      </c>
      <c r="AA1367" s="17"/>
      <c r="AB1367" s="41" t="str">
        <f t="shared" si="280"/>
        <v xml:space="preserve"> </v>
      </c>
      <c r="AC1367" s="17"/>
      <c r="AD1367" s="41" t="str">
        <f t="shared" si="281"/>
        <v xml:space="preserve"> </v>
      </c>
      <c r="AE1367" s="17">
        <v>46</v>
      </c>
      <c r="AF1367" s="42">
        <f t="shared" si="282"/>
        <v>4.9308607567799334E-3</v>
      </c>
      <c r="AG1367" s="19">
        <f t="shared" si="283"/>
        <v>5</v>
      </c>
      <c r="AH1367" s="19">
        <f t="shared" si="284"/>
        <v>102</v>
      </c>
      <c r="AI1367" s="47">
        <f t="shared" si="285"/>
        <v>1.1598685482312006E-3</v>
      </c>
    </row>
    <row r="1368" spans="1:35">
      <c r="A1368" t="s">
        <v>0</v>
      </c>
      <c r="B1368" t="s">
        <v>60</v>
      </c>
      <c r="C1368" t="s">
        <v>491</v>
      </c>
      <c r="D1368" s="4" t="s">
        <v>1217</v>
      </c>
      <c r="E1368" s="2" t="s">
        <v>1803</v>
      </c>
      <c r="F1368" t="s">
        <v>770</v>
      </c>
      <c r="G1368" s="4"/>
      <c r="H1368" s="3" t="s">
        <v>1227</v>
      </c>
      <c r="I1368" s="3" t="s">
        <v>1227</v>
      </c>
      <c r="J1368" s="4">
        <v>362</v>
      </c>
      <c r="K1368" s="4">
        <v>261</v>
      </c>
      <c r="L1368" s="30" t="s">
        <v>1215</v>
      </c>
      <c r="M1368" s="17"/>
      <c r="N1368" s="41" t="str">
        <f t="shared" si="273"/>
        <v xml:space="preserve"> </v>
      </c>
      <c r="O1368" s="17"/>
      <c r="P1368" s="41" t="str">
        <f t="shared" si="274"/>
        <v xml:space="preserve"> </v>
      </c>
      <c r="Q1368" s="17"/>
      <c r="R1368" s="41" t="str">
        <f t="shared" si="275"/>
        <v xml:space="preserve"> </v>
      </c>
      <c r="S1368" s="17"/>
      <c r="T1368" s="41" t="str">
        <f t="shared" si="276"/>
        <v xml:space="preserve"> </v>
      </c>
      <c r="U1368" s="17">
        <v>21</v>
      </c>
      <c r="V1368" s="41">
        <f t="shared" si="277"/>
        <v>4.0632316235512646E-4</v>
      </c>
      <c r="W1368" s="17"/>
      <c r="X1368" s="41" t="str">
        <f t="shared" si="278"/>
        <v xml:space="preserve"> </v>
      </c>
      <c r="Y1368" s="17"/>
      <c r="Z1368" s="41" t="str">
        <f t="shared" si="279"/>
        <v xml:space="preserve"> </v>
      </c>
      <c r="AA1368" s="17"/>
      <c r="AB1368" s="41" t="str">
        <f t="shared" si="280"/>
        <v xml:space="preserve"> </v>
      </c>
      <c r="AC1368" s="17"/>
      <c r="AD1368" s="41" t="str">
        <f t="shared" si="281"/>
        <v xml:space="preserve"> </v>
      </c>
      <c r="AE1368" s="17">
        <v>16</v>
      </c>
      <c r="AF1368" s="42">
        <f t="shared" si="282"/>
        <v>1.7150820023582377E-3</v>
      </c>
      <c r="AG1368" s="19">
        <f t="shared" si="283"/>
        <v>3</v>
      </c>
      <c r="AH1368" s="19">
        <f t="shared" si="284"/>
        <v>37</v>
      </c>
      <c r="AI1368" s="47">
        <f t="shared" si="285"/>
        <v>4.2073663024072956E-4</v>
      </c>
    </row>
    <row r="1369" spans="1:35">
      <c r="A1369" t="s">
        <v>4882</v>
      </c>
      <c r="B1369" t="s">
        <v>4883</v>
      </c>
      <c r="C1369" t="s">
        <v>500</v>
      </c>
      <c r="D1369" s="4" t="s">
        <v>1218</v>
      </c>
      <c r="E1369" s="4"/>
      <c r="F1369" t="s">
        <v>4884</v>
      </c>
      <c r="G1369" s="4"/>
      <c r="H1369" s="3" t="s">
        <v>1227</v>
      </c>
      <c r="I1369" s="3" t="s">
        <v>505</v>
      </c>
      <c r="J1369" s="4"/>
      <c r="K1369" s="4"/>
      <c r="L1369" s="30" t="s">
        <v>1307</v>
      </c>
      <c r="M1369" s="17"/>
      <c r="N1369" s="41" t="str">
        <f t="shared" si="273"/>
        <v xml:space="preserve"> </v>
      </c>
      <c r="O1369" s="17"/>
      <c r="P1369" s="41" t="str">
        <f t="shared" si="274"/>
        <v xml:space="preserve"> </v>
      </c>
      <c r="Q1369" s="17"/>
      <c r="R1369" s="41" t="str">
        <f t="shared" si="275"/>
        <v xml:space="preserve"> </v>
      </c>
      <c r="S1369" s="17"/>
      <c r="T1369" s="41" t="str">
        <f t="shared" si="276"/>
        <v xml:space="preserve"> </v>
      </c>
      <c r="U1369" s="17"/>
      <c r="V1369" s="41" t="str">
        <f t="shared" si="277"/>
        <v xml:space="preserve"> </v>
      </c>
      <c r="W1369" s="17"/>
      <c r="X1369" s="41" t="str">
        <f t="shared" si="278"/>
        <v xml:space="preserve"> </v>
      </c>
      <c r="Y1369" s="17">
        <v>1</v>
      </c>
      <c r="Z1369" s="41">
        <f t="shared" si="279"/>
        <v>3.1969309462915604E-4</v>
      </c>
      <c r="AA1369" s="17"/>
      <c r="AB1369" s="41" t="str">
        <f t="shared" si="280"/>
        <v xml:space="preserve"> </v>
      </c>
      <c r="AC1369" s="17">
        <v>2</v>
      </c>
      <c r="AD1369" s="41">
        <f t="shared" si="281"/>
        <v>5.369127516778523E-4</v>
      </c>
      <c r="AE1369" s="17"/>
      <c r="AF1369" s="42" t="str">
        <f t="shared" si="282"/>
        <v xml:space="preserve"> </v>
      </c>
      <c r="AG1369" s="19">
        <f t="shared" si="283"/>
        <v>4</v>
      </c>
      <c r="AH1369" s="19">
        <f t="shared" si="284"/>
        <v>3</v>
      </c>
      <c r="AI1369" s="47">
        <f t="shared" si="285"/>
        <v>3.4113780830329428E-5</v>
      </c>
    </row>
    <row r="1370" spans="1:35">
      <c r="A1370" t="s">
        <v>297</v>
      </c>
      <c r="B1370" t="s">
        <v>765</v>
      </c>
      <c r="C1370" t="s">
        <v>493</v>
      </c>
      <c r="D1370" s="4" t="s">
        <v>1217</v>
      </c>
      <c r="E1370" s="2" t="s">
        <v>1803</v>
      </c>
      <c r="F1370" t="s">
        <v>1463</v>
      </c>
      <c r="G1370" s="4"/>
      <c r="H1370" s="3" t="s">
        <v>1227</v>
      </c>
      <c r="I1370" s="3" t="s">
        <v>1227</v>
      </c>
      <c r="J1370" s="4"/>
      <c r="K1370" s="4">
        <v>57</v>
      </c>
      <c r="L1370" s="30" t="s">
        <v>1307</v>
      </c>
      <c r="M1370" s="17"/>
      <c r="N1370" s="41" t="str">
        <f t="shared" si="273"/>
        <v xml:space="preserve"> </v>
      </c>
      <c r="O1370" s="17"/>
      <c r="P1370" s="41" t="str">
        <f t="shared" si="274"/>
        <v xml:space="preserve"> </v>
      </c>
      <c r="Q1370" s="17"/>
      <c r="R1370" s="41" t="str">
        <f t="shared" si="275"/>
        <v xml:space="preserve"> </v>
      </c>
      <c r="S1370" s="17"/>
      <c r="T1370" s="41" t="str">
        <f t="shared" si="276"/>
        <v xml:space="preserve"> </v>
      </c>
      <c r="U1370" s="17">
        <v>5</v>
      </c>
      <c r="V1370" s="41">
        <f t="shared" si="277"/>
        <v>9.6743610084553913E-5</v>
      </c>
      <c r="W1370" s="17"/>
      <c r="X1370" s="41" t="str">
        <f t="shared" si="278"/>
        <v xml:space="preserve"> </v>
      </c>
      <c r="Y1370" s="17"/>
      <c r="Z1370" s="41" t="str">
        <f t="shared" si="279"/>
        <v xml:space="preserve"> </v>
      </c>
      <c r="AA1370" s="17"/>
      <c r="AB1370" s="41" t="str">
        <f t="shared" si="280"/>
        <v xml:space="preserve"> </v>
      </c>
      <c r="AC1370" s="17"/>
      <c r="AD1370" s="41" t="str">
        <f t="shared" si="281"/>
        <v xml:space="preserve"> </v>
      </c>
      <c r="AE1370" s="17"/>
      <c r="AF1370" s="42" t="str">
        <f t="shared" si="282"/>
        <v xml:space="preserve"> </v>
      </c>
      <c r="AG1370" s="19">
        <f t="shared" si="283"/>
        <v>2</v>
      </c>
      <c r="AH1370" s="19">
        <f t="shared" si="284"/>
        <v>5</v>
      </c>
      <c r="AI1370" s="47">
        <f t="shared" si="285"/>
        <v>5.6856301383882375E-5</v>
      </c>
    </row>
    <row r="1371" spans="1:35">
      <c r="A1371" t="s">
        <v>297</v>
      </c>
      <c r="B1371" t="s">
        <v>2629</v>
      </c>
      <c r="C1371" t="s">
        <v>493</v>
      </c>
      <c r="D1371" s="4" t="s">
        <v>1217</v>
      </c>
      <c r="E1371" s="2"/>
      <c r="F1371" t="s">
        <v>1524</v>
      </c>
      <c r="G1371" s="4"/>
      <c r="H1371" s="3" t="s">
        <v>1227</v>
      </c>
      <c r="I1371" s="3" t="s">
        <v>1227</v>
      </c>
      <c r="J1371" s="4">
        <v>373</v>
      </c>
      <c r="K1371" s="4">
        <v>57</v>
      </c>
      <c r="L1371" s="30" t="s">
        <v>1307</v>
      </c>
      <c r="M1371" s="17"/>
      <c r="N1371" s="41" t="str">
        <f t="shared" si="273"/>
        <v xml:space="preserve"> </v>
      </c>
      <c r="O1371" s="17"/>
      <c r="P1371" s="41" t="str">
        <f t="shared" si="274"/>
        <v xml:space="preserve"> </v>
      </c>
      <c r="Q1371" s="17"/>
      <c r="R1371" s="41" t="str">
        <f t="shared" si="275"/>
        <v xml:space="preserve"> </v>
      </c>
      <c r="S1371" s="17"/>
      <c r="T1371" s="41" t="str">
        <f t="shared" si="276"/>
        <v xml:space="preserve"> </v>
      </c>
      <c r="U1371" s="17">
        <v>5</v>
      </c>
      <c r="V1371" s="41">
        <f t="shared" si="277"/>
        <v>9.6743610084553913E-5</v>
      </c>
      <c r="W1371" s="17"/>
      <c r="X1371" s="41" t="str">
        <f t="shared" si="278"/>
        <v xml:space="preserve"> </v>
      </c>
      <c r="Y1371" s="17"/>
      <c r="Z1371" s="41" t="str">
        <f t="shared" si="279"/>
        <v xml:space="preserve"> </v>
      </c>
      <c r="AA1371" s="17"/>
      <c r="AB1371" s="41" t="str">
        <f t="shared" si="280"/>
        <v xml:space="preserve"> </v>
      </c>
      <c r="AC1371" s="17"/>
      <c r="AD1371" s="41" t="str">
        <f t="shared" si="281"/>
        <v xml:space="preserve"> </v>
      </c>
      <c r="AE1371" s="17">
        <v>7</v>
      </c>
      <c r="AF1371" s="42">
        <f t="shared" si="282"/>
        <v>7.5034837603172905E-4</v>
      </c>
      <c r="AG1371" s="19">
        <f t="shared" si="283"/>
        <v>3</v>
      </c>
      <c r="AH1371" s="19">
        <f t="shared" si="284"/>
        <v>12</v>
      </c>
      <c r="AI1371" s="47">
        <f t="shared" si="285"/>
        <v>1.3645512332131771E-4</v>
      </c>
    </row>
    <row r="1372" spans="1:35">
      <c r="A1372" t="s">
        <v>2630</v>
      </c>
      <c r="B1372" t="s">
        <v>2631</v>
      </c>
      <c r="C1372" t="s">
        <v>57</v>
      </c>
      <c r="D1372" s="4" t="s">
        <v>1217</v>
      </c>
      <c r="E1372" s="2" t="s">
        <v>1803</v>
      </c>
      <c r="F1372" s="5" t="s">
        <v>2657</v>
      </c>
      <c r="G1372" s="4"/>
      <c r="H1372" s="3" t="s">
        <v>1227</v>
      </c>
      <c r="I1372" s="3" t="s">
        <v>1227</v>
      </c>
      <c r="J1372" s="4">
        <v>421</v>
      </c>
      <c r="K1372" s="4">
        <v>71</v>
      </c>
      <c r="L1372" s="30" t="s">
        <v>1540</v>
      </c>
      <c r="M1372" s="17"/>
      <c r="N1372" s="41" t="str">
        <f t="shared" si="273"/>
        <v xml:space="preserve"> </v>
      </c>
      <c r="O1372" s="17"/>
      <c r="P1372" s="41" t="str">
        <f t="shared" si="274"/>
        <v xml:space="preserve"> </v>
      </c>
      <c r="Q1372" s="17"/>
      <c r="R1372" s="41" t="str">
        <f t="shared" si="275"/>
        <v xml:space="preserve"> </v>
      </c>
      <c r="S1372" s="17"/>
      <c r="T1372" s="41" t="str">
        <f t="shared" si="276"/>
        <v xml:space="preserve"> </v>
      </c>
      <c r="U1372" s="17">
        <v>7</v>
      </c>
      <c r="V1372" s="41">
        <f t="shared" si="277"/>
        <v>1.3544105411837548E-4</v>
      </c>
      <c r="W1372" s="17"/>
      <c r="X1372" s="41" t="str">
        <f t="shared" si="278"/>
        <v xml:space="preserve"> </v>
      </c>
      <c r="Y1372" s="17">
        <v>1</v>
      </c>
      <c r="Z1372" s="41">
        <f t="shared" si="279"/>
        <v>3.1969309462915604E-4</v>
      </c>
      <c r="AA1372" s="17"/>
      <c r="AB1372" s="41" t="str">
        <f t="shared" si="280"/>
        <v xml:space="preserve"> </v>
      </c>
      <c r="AC1372" s="17">
        <v>1</v>
      </c>
      <c r="AD1372" s="41">
        <f t="shared" si="281"/>
        <v>2.6845637583892615E-4</v>
      </c>
      <c r="AE1372" s="17"/>
      <c r="AF1372" s="42" t="str">
        <f t="shared" si="282"/>
        <v xml:space="preserve"> </v>
      </c>
      <c r="AG1372" s="19">
        <f t="shared" si="283"/>
        <v>6</v>
      </c>
      <c r="AH1372" s="19">
        <f t="shared" si="284"/>
        <v>9</v>
      </c>
      <c r="AI1372" s="47">
        <f t="shared" si="285"/>
        <v>1.0234134249098828E-4</v>
      </c>
    </row>
    <row r="1373" spans="1:35">
      <c r="A1373" t="s">
        <v>2630</v>
      </c>
      <c r="B1373" t="s">
        <v>2632</v>
      </c>
      <c r="C1373" t="s">
        <v>57</v>
      </c>
      <c r="D1373" s="4" t="s">
        <v>1217</v>
      </c>
      <c r="E1373" s="2" t="s">
        <v>1803</v>
      </c>
      <c r="F1373" s="5" t="s">
        <v>2658</v>
      </c>
      <c r="G1373" s="4"/>
      <c r="H1373" s="3" t="s">
        <v>1227</v>
      </c>
      <c r="I1373" s="3" t="s">
        <v>1227</v>
      </c>
      <c r="J1373" s="4">
        <v>421</v>
      </c>
      <c r="K1373" s="4">
        <v>71</v>
      </c>
      <c r="L1373" s="30" t="s">
        <v>1540</v>
      </c>
      <c r="M1373" s="17"/>
      <c r="N1373" s="41" t="str">
        <f t="shared" si="273"/>
        <v xml:space="preserve"> </v>
      </c>
      <c r="O1373" s="17"/>
      <c r="P1373" s="41" t="str">
        <f t="shared" si="274"/>
        <v xml:space="preserve"> </v>
      </c>
      <c r="Q1373" s="17"/>
      <c r="R1373" s="41" t="str">
        <f t="shared" si="275"/>
        <v xml:space="preserve"> </v>
      </c>
      <c r="S1373" s="17"/>
      <c r="T1373" s="41" t="str">
        <f t="shared" si="276"/>
        <v xml:space="preserve"> </v>
      </c>
      <c r="U1373" s="17">
        <v>1</v>
      </c>
      <c r="V1373" s="41">
        <f t="shared" si="277"/>
        <v>1.9348722016910783E-5</v>
      </c>
      <c r="W1373" s="17"/>
      <c r="X1373" s="41" t="str">
        <f t="shared" si="278"/>
        <v xml:space="preserve"> </v>
      </c>
      <c r="Y1373" s="17"/>
      <c r="Z1373" s="41" t="str">
        <f t="shared" si="279"/>
        <v xml:space="preserve"> </v>
      </c>
      <c r="AA1373" s="17"/>
      <c r="AB1373" s="41" t="str">
        <f t="shared" si="280"/>
        <v xml:space="preserve"> </v>
      </c>
      <c r="AC1373" s="17">
        <v>1</v>
      </c>
      <c r="AD1373" s="41">
        <f t="shared" si="281"/>
        <v>2.6845637583892615E-4</v>
      </c>
      <c r="AE1373" s="17"/>
      <c r="AF1373" s="42" t="str">
        <f t="shared" si="282"/>
        <v xml:space="preserve"> </v>
      </c>
      <c r="AG1373" s="19">
        <f t="shared" si="283"/>
        <v>4</v>
      </c>
      <c r="AH1373" s="19">
        <f t="shared" si="284"/>
        <v>2</v>
      </c>
      <c r="AI1373" s="47">
        <f t="shared" si="285"/>
        <v>2.2742520553552951E-5</v>
      </c>
    </row>
    <row r="1374" spans="1:35">
      <c r="A1374" t="s">
        <v>2630</v>
      </c>
      <c r="B1374" t="s">
        <v>3177</v>
      </c>
      <c r="C1374" t="s">
        <v>57</v>
      </c>
      <c r="D1374" s="4" t="s">
        <v>1217</v>
      </c>
      <c r="E1374" s="2" t="s">
        <v>1803</v>
      </c>
      <c r="F1374" s="5" t="s">
        <v>3311</v>
      </c>
      <c r="G1374" s="4"/>
      <c r="H1374" s="3" t="s">
        <v>1227</v>
      </c>
      <c r="I1374" s="3" t="s">
        <v>1227</v>
      </c>
      <c r="J1374" s="4">
        <v>421</v>
      </c>
      <c r="K1374" s="4">
        <v>71</v>
      </c>
      <c r="L1374" s="30" t="s">
        <v>1540</v>
      </c>
      <c r="M1374" s="17"/>
      <c r="N1374" s="41" t="str">
        <f t="shared" si="273"/>
        <v xml:space="preserve"> </v>
      </c>
      <c r="O1374" s="17"/>
      <c r="P1374" s="41" t="str">
        <f t="shared" si="274"/>
        <v xml:space="preserve"> </v>
      </c>
      <c r="Q1374" s="17"/>
      <c r="R1374" s="41" t="str">
        <f t="shared" si="275"/>
        <v xml:space="preserve"> </v>
      </c>
      <c r="S1374" s="17"/>
      <c r="T1374" s="41" t="str">
        <f t="shared" si="276"/>
        <v xml:space="preserve"> </v>
      </c>
      <c r="U1374" s="17">
        <v>2</v>
      </c>
      <c r="V1374" s="41">
        <f t="shared" si="277"/>
        <v>3.8697444033821565E-5</v>
      </c>
      <c r="W1374" s="17"/>
      <c r="X1374" s="41" t="str">
        <f t="shared" si="278"/>
        <v xml:space="preserve"> </v>
      </c>
      <c r="Y1374" s="17"/>
      <c r="Z1374" s="41" t="str">
        <f t="shared" si="279"/>
        <v xml:space="preserve"> </v>
      </c>
      <c r="AA1374" s="17"/>
      <c r="AB1374" s="41" t="str">
        <f t="shared" si="280"/>
        <v xml:space="preserve"> </v>
      </c>
      <c r="AC1374" s="17"/>
      <c r="AD1374" s="41" t="str">
        <f t="shared" si="281"/>
        <v xml:space="preserve"> </v>
      </c>
      <c r="AE1374" s="17"/>
      <c r="AF1374" s="42" t="str">
        <f t="shared" si="282"/>
        <v xml:space="preserve"> </v>
      </c>
      <c r="AG1374" s="19">
        <f t="shared" si="283"/>
        <v>2</v>
      </c>
      <c r="AH1374" s="19">
        <f t="shared" si="284"/>
        <v>2</v>
      </c>
      <c r="AI1374" s="47">
        <f t="shared" si="285"/>
        <v>2.2742520553552951E-5</v>
      </c>
    </row>
    <row r="1375" spans="1:35">
      <c r="A1375" t="s">
        <v>2630</v>
      </c>
      <c r="B1375" t="s">
        <v>3437</v>
      </c>
      <c r="C1375" t="s">
        <v>57</v>
      </c>
      <c r="D1375" s="4" t="s">
        <v>1217</v>
      </c>
      <c r="E1375" s="2"/>
      <c r="F1375" s="5" t="s">
        <v>2659</v>
      </c>
      <c r="G1375" s="4"/>
      <c r="H1375" s="3" t="s">
        <v>1227</v>
      </c>
      <c r="I1375" s="3" t="s">
        <v>1227</v>
      </c>
      <c r="J1375" s="4">
        <v>422</v>
      </c>
      <c r="K1375" s="4"/>
      <c r="L1375" s="30" t="s">
        <v>1540</v>
      </c>
      <c r="M1375" s="17"/>
      <c r="N1375" s="41" t="str">
        <f t="shared" si="273"/>
        <v xml:space="preserve"> </v>
      </c>
      <c r="O1375" s="17"/>
      <c r="P1375" s="41" t="str">
        <f t="shared" si="274"/>
        <v xml:space="preserve"> </v>
      </c>
      <c r="Q1375" s="17"/>
      <c r="R1375" s="41" t="str">
        <f t="shared" si="275"/>
        <v xml:space="preserve"> </v>
      </c>
      <c r="S1375" s="17"/>
      <c r="T1375" s="41" t="str">
        <f t="shared" si="276"/>
        <v xml:space="preserve"> </v>
      </c>
      <c r="U1375" s="17">
        <v>3</v>
      </c>
      <c r="V1375" s="41">
        <f t="shared" si="277"/>
        <v>5.8046166050732348E-5</v>
      </c>
      <c r="W1375" s="17"/>
      <c r="X1375" s="41" t="str">
        <f t="shared" si="278"/>
        <v xml:space="preserve"> </v>
      </c>
      <c r="Y1375" s="17"/>
      <c r="Z1375" s="41" t="str">
        <f t="shared" si="279"/>
        <v xml:space="preserve"> </v>
      </c>
      <c r="AA1375" s="17"/>
      <c r="AB1375" s="41" t="str">
        <f t="shared" si="280"/>
        <v xml:space="preserve"> </v>
      </c>
      <c r="AC1375" s="17"/>
      <c r="AD1375" s="41" t="str">
        <f t="shared" si="281"/>
        <v xml:space="preserve"> </v>
      </c>
      <c r="AE1375" s="17"/>
      <c r="AF1375" s="42" t="str">
        <f t="shared" si="282"/>
        <v xml:space="preserve"> </v>
      </c>
      <c r="AG1375" s="19">
        <f t="shared" si="283"/>
        <v>2</v>
      </c>
      <c r="AH1375" s="19">
        <f t="shared" si="284"/>
        <v>3</v>
      </c>
      <c r="AI1375" s="47">
        <f t="shared" si="285"/>
        <v>3.4113780830329428E-5</v>
      </c>
    </row>
    <row r="1376" spans="1:35">
      <c r="A1376" t="s">
        <v>2630</v>
      </c>
      <c r="B1376" t="s">
        <v>23</v>
      </c>
      <c r="C1376" t="s">
        <v>57</v>
      </c>
      <c r="D1376" s="4" t="s">
        <v>1217</v>
      </c>
      <c r="E1376" s="2" t="s">
        <v>1803</v>
      </c>
      <c r="F1376" s="5" t="s">
        <v>2928</v>
      </c>
      <c r="G1376" s="4"/>
      <c r="H1376" s="3" t="s">
        <v>1227</v>
      </c>
      <c r="I1376" s="3" t="s">
        <v>1227</v>
      </c>
      <c r="J1376" s="4">
        <v>422</v>
      </c>
      <c r="K1376" s="4"/>
      <c r="L1376" s="30" t="s">
        <v>1540</v>
      </c>
      <c r="M1376" s="17"/>
      <c r="N1376" s="41" t="str">
        <f t="shared" si="273"/>
        <v xml:space="preserve"> </v>
      </c>
      <c r="O1376" s="17">
        <v>1</v>
      </c>
      <c r="P1376" s="41">
        <f t="shared" si="274"/>
        <v>1.7873100983020553E-4</v>
      </c>
      <c r="Q1376" s="17">
        <v>1</v>
      </c>
      <c r="R1376" s="41">
        <f t="shared" si="275"/>
        <v>4.5024763619990995E-4</v>
      </c>
      <c r="S1376" s="17"/>
      <c r="T1376" s="41" t="str">
        <f t="shared" si="276"/>
        <v xml:space="preserve"> </v>
      </c>
      <c r="U1376" s="17">
        <v>4</v>
      </c>
      <c r="V1376" s="41">
        <f t="shared" si="277"/>
        <v>7.739488806764313E-5</v>
      </c>
      <c r="W1376" s="17"/>
      <c r="X1376" s="41" t="str">
        <f t="shared" si="278"/>
        <v xml:space="preserve"> </v>
      </c>
      <c r="Y1376" s="17">
        <v>4</v>
      </c>
      <c r="Z1376" s="41">
        <f t="shared" si="279"/>
        <v>1.2787723785166241E-3</v>
      </c>
      <c r="AA1376" s="17"/>
      <c r="AB1376" s="41" t="str">
        <f t="shared" si="280"/>
        <v xml:space="preserve"> </v>
      </c>
      <c r="AC1376" s="17">
        <v>5</v>
      </c>
      <c r="AD1376" s="41">
        <f t="shared" si="281"/>
        <v>1.3422818791946308E-3</v>
      </c>
      <c r="AE1376" s="17"/>
      <c r="AF1376" s="42" t="str">
        <f t="shared" si="282"/>
        <v xml:space="preserve"> </v>
      </c>
      <c r="AG1376" s="19">
        <f t="shared" si="283"/>
        <v>10</v>
      </c>
      <c r="AH1376" s="19">
        <f t="shared" si="284"/>
        <v>15</v>
      </c>
      <c r="AI1376" s="47">
        <f t="shared" si="285"/>
        <v>1.7056890415164712E-4</v>
      </c>
    </row>
    <row r="1377" spans="1:35">
      <c r="A1377" t="s">
        <v>1696</v>
      </c>
      <c r="B1377" t="s">
        <v>2633</v>
      </c>
      <c r="C1377" t="s">
        <v>340</v>
      </c>
      <c r="D1377" s="4" t="s">
        <v>1217</v>
      </c>
      <c r="E1377" s="2"/>
      <c r="F1377" t="s">
        <v>2710</v>
      </c>
      <c r="G1377" s="4"/>
      <c r="H1377" s="3" t="s">
        <v>1227</v>
      </c>
      <c r="I1377" s="3" t="s">
        <v>1227</v>
      </c>
      <c r="J1377" s="4"/>
      <c r="K1377" s="4">
        <v>159</v>
      </c>
      <c r="L1377" s="30" t="s">
        <v>1305</v>
      </c>
      <c r="M1377" s="17"/>
      <c r="N1377" s="41" t="str">
        <f t="shared" si="273"/>
        <v xml:space="preserve"> </v>
      </c>
      <c r="O1377" s="17"/>
      <c r="P1377" s="41" t="str">
        <f t="shared" si="274"/>
        <v xml:space="preserve"> </v>
      </c>
      <c r="Q1377" s="17"/>
      <c r="R1377" s="41" t="str">
        <f t="shared" si="275"/>
        <v xml:space="preserve"> </v>
      </c>
      <c r="S1377" s="17"/>
      <c r="T1377" s="41" t="str">
        <f t="shared" si="276"/>
        <v xml:space="preserve"> </v>
      </c>
      <c r="U1377" s="17">
        <v>8</v>
      </c>
      <c r="V1377" s="41">
        <f t="shared" si="277"/>
        <v>1.5478977613528626E-4</v>
      </c>
      <c r="W1377" s="17"/>
      <c r="X1377" s="41" t="str">
        <f t="shared" si="278"/>
        <v xml:space="preserve"> </v>
      </c>
      <c r="Y1377" s="17">
        <v>2</v>
      </c>
      <c r="Z1377" s="41">
        <f t="shared" si="279"/>
        <v>6.3938618925831207E-4</v>
      </c>
      <c r="AA1377" s="17">
        <v>4</v>
      </c>
      <c r="AB1377" s="41">
        <f t="shared" si="280"/>
        <v>1.8323408153916628E-3</v>
      </c>
      <c r="AC1377" s="17">
        <v>2</v>
      </c>
      <c r="AD1377" s="41">
        <f t="shared" si="281"/>
        <v>5.369127516778523E-4</v>
      </c>
      <c r="AE1377" s="17">
        <v>9</v>
      </c>
      <c r="AF1377" s="42">
        <f t="shared" si="282"/>
        <v>9.6473362632650873E-4</v>
      </c>
      <c r="AG1377" s="19">
        <f t="shared" si="283"/>
        <v>9</v>
      </c>
      <c r="AH1377" s="19">
        <f t="shared" si="284"/>
        <v>25</v>
      </c>
      <c r="AI1377" s="47">
        <f t="shared" si="285"/>
        <v>2.8428150691941188E-4</v>
      </c>
    </row>
    <row r="1378" spans="1:35">
      <c r="A1378" t="s">
        <v>1696</v>
      </c>
      <c r="B1378" s="5" t="s">
        <v>74</v>
      </c>
      <c r="C1378" t="s">
        <v>340</v>
      </c>
      <c r="D1378" s="4" t="s">
        <v>1217</v>
      </c>
      <c r="E1378" s="2"/>
      <c r="G1378" s="4" t="s">
        <v>154</v>
      </c>
      <c r="H1378" s="3" t="s">
        <v>1227</v>
      </c>
      <c r="I1378" s="3" t="s">
        <v>1227</v>
      </c>
      <c r="J1378" s="4"/>
      <c r="K1378" s="4"/>
      <c r="L1378" s="30" t="s">
        <v>1305</v>
      </c>
      <c r="M1378" s="17"/>
      <c r="N1378" s="41" t="str">
        <f t="shared" si="273"/>
        <v xml:space="preserve"> </v>
      </c>
      <c r="O1378" s="17"/>
      <c r="P1378" s="41" t="str">
        <f t="shared" si="274"/>
        <v xml:space="preserve"> </v>
      </c>
      <c r="Q1378" s="17"/>
      <c r="R1378" s="41" t="str">
        <f t="shared" si="275"/>
        <v xml:space="preserve"> </v>
      </c>
      <c r="S1378" s="17"/>
      <c r="T1378" s="41" t="str">
        <f t="shared" si="276"/>
        <v xml:space="preserve"> </v>
      </c>
      <c r="U1378" s="17">
        <v>1</v>
      </c>
      <c r="V1378" s="41">
        <f t="shared" si="277"/>
        <v>1.9348722016910783E-5</v>
      </c>
      <c r="W1378" s="17"/>
      <c r="X1378" s="41" t="str">
        <f t="shared" si="278"/>
        <v xml:space="preserve"> </v>
      </c>
      <c r="Y1378" s="17"/>
      <c r="Z1378" s="41" t="str">
        <f t="shared" si="279"/>
        <v xml:space="preserve"> </v>
      </c>
      <c r="AA1378" s="17"/>
      <c r="AB1378" s="41" t="str">
        <f t="shared" si="280"/>
        <v xml:space="preserve"> </v>
      </c>
      <c r="AC1378" s="17"/>
      <c r="AD1378" s="41" t="str">
        <f t="shared" si="281"/>
        <v xml:space="preserve"> </v>
      </c>
      <c r="AE1378" s="17"/>
      <c r="AF1378" s="42" t="str">
        <f t="shared" si="282"/>
        <v xml:space="preserve"> </v>
      </c>
      <c r="AG1378" s="19">
        <f t="shared" si="283"/>
        <v>2</v>
      </c>
      <c r="AH1378" s="19">
        <f t="shared" si="284"/>
        <v>1</v>
      </c>
      <c r="AI1378" s="47">
        <f t="shared" si="285"/>
        <v>1.1371260276776475E-5</v>
      </c>
    </row>
    <row r="1379" spans="1:35">
      <c r="A1379" t="s">
        <v>1696</v>
      </c>
      <c r="B1379" t="s">
        <v>1952</v>
      </c>
      <c r="C1379" t="s">
        <v>340</v>
      </c>
      <c r="D1379" s="4" t="s">
        <v>1217</v>
      </c>
      <c r="E1379" s="2"/>
      <c r="F1379" s="5" t="s">
        <v>3317</v>
      </c>
      <c r="G1379" s="4"/>
      <c r="H1379" s="3" t="s">
        <v>1227</v>
      </c>
      <c r="I1379" s="3" t="s">
        <v>1227</v>
      </c>
      <c r="J1379" s="4">
        <v>101</v>
      </c>
      <c r="K1379" s="4">
        <v>159</v>
      </c>
      <c r="L1379" s="30" t="s">
        <v>1305</v>
      </c>
      <c r="M1379" s="17"/>
      <c r="N1379" s="41" t="str">
        <f t="shared" si="273"/>
        <v xml:space="preserve"> </v>
      </c>
      <c r="O1379" s="17"/>
      <c r="P1379" s="41" t="str">
        <f t="shared" si="274"/>
        <v xml:space="preserve"> </v>
      </c>
      <c r="Q1379" s="17"/>
      <c r="R1379" s="41" t="str">
        <f t="shared" si="275"/>
        <v xml:space="preserve"> </v>
      </c>
      <c r="S1379" s="17"/>
      <c r="T1379" s="41" t="str">
        <f t="shared" si="276"/>
        <v xml:space="preserve"> </v>
      </c>
      <c r="U1379" s="17">
        <v>20</v>
      </c>
      <c r="V1379" s="41">
        <f t="shared" si="277"/>
        <v>3.8697444033821565E-4</v>
      </c>
      <c r="W1379" s="17"/>
      <c r="X1379" s="41" t="str">
        <f t="shared" si="278"/>
        <v xml:space="preserve"> </v>
      </c>
      <c r="Y1379" s="17"/>
      <c r="Z1379" s="41" t="str">
        <f t="shared" si="279"/>
        <v xml:space="preserve"> </v>
      </c>
      <c r="AA1379" s="17"/>
      <c r="AB1379" s="41" t="str">
        <f t="shared" si="280"/>
        <v xml:space="preserve"> </v>
      </c>
      <c r="AC1379" s="17"/>
      <c r="AD1379" s="41" t="str">
        <f t="shared" si="281"/>
        <v xml:space="preserve"> </v>
      </c>
      <c r="AE1379" s="17"/>
      <c r="AF1379" s="42" t="str">
        <f t="shared" si="282"/>
        <v xml:space="preserve"> </v>
      </c>
      <c r="AG1379" s="19">
        <f t="shared" si="283"/>
        <v>2</v>
      </c>
      <c r="AH1379" s="19">
        <f t="shared" si="284"/>
        <v>20</v>
      </c>
      <c r="AI1379" s="47">
        <f t="shared" si="285"/>
        <v>2.274252055355295E-4</v>
      </c>
    </row>
    <row r="1380" spans="1:35">
      <c r="A1380" t="s">
        <v>1696</v>
      </c>
      <c r="B1380" t="s">
        <v>2147</v>
      </c>
      <c r="C1380" t="s">
        <v>340</v>
      </c>
      <c r="D1380" s="4" t="s">
        <v>1217</v>
      </c>
      <c r="E1380" s="2"/>
      <c r="F1380" t="s">
        <v>2711</v>
      </c>
      <c r="G1380" s="4"/>
      <c r="H1380" s="3" t="s">
        <v>1227</v>
      </c>
      <c r="I1380" s="3" t="s">
        <v>1227</v>
      </c>
      <c r="J1380" s="4">
        <v>101</v>
      </c>
      <c r="K1380" s="4">
        <v>157</v>
      </c>
      <c r="L1380" s="30" t="s">
        <v>1305</v>
      </c>
      <c r="M1380" s="17">
        <v>2</v>
      </c>
      <c r="N1380" s="41">
        <f t="shared" si="273"/>
        <v>1.0615711252653928E-3</v>
      </c>
      <c r="O1380" s="17">
        <v>4</v>
      </c>
      <c r="P1380" s="41">
        <f t="shared" si="274"/>
        <v>7.1492403932082213E-4</v>
      </c>
      <c r="Q1380" s="17"/>
      <c r="R1380" s="41" t="str">
        <f t="shared" si="275"/>
        <v xml:space="preserve"> </v>
      </c>
      <c r="S1380" s="17"/>
      <c r="T1380" s="41" t="str">
        <f t="shared" si="276"/>
        <v xml:space="preserve"> </v>
      </c>
      <c r="U1380" s="17">
        <v>46</v>
      </c>
      <c r="V1380" s="41">
        <f t="shared" si="277"/>
        <v>8.9004121277789605E-4</v>
      </c>
      <c r="W1380" s="17">
        <v>4</v>
      </c>
      <c r="X1380" s="41">
        <f t="shared" si="278"/>
        <v>6.3351282863477985E-4</v>
      </c>
      <c r="Y1380" s="17">
        <v>7</v>
      </c>
      <c r="Z1380" s="41">
        <f t="shared" si="279"/>
        <v>2.237851662404092E-3</v>
      </c>
      <c r="AA1380" s="17"/>
      <c r="AB1380" s="41" t="str">
        <f t="shared" si="280"/>
        <v xml:space="preserve"> </v>
      </c>
      <c r="AC1380" s="17"/>
      <c r="AD1380" s="41" t="str">
        <f t="shared" si="281"/>
        <v xml:space="preserve"> </v>
      </c>
      <c r="AE1380" s="17">
        <v>12</v>
      </c>
      <c r="AF1380" s="42">
        <f t="shared" si="282"/>
        <v>1.2863115017686783E-3</v>
      </c>
      <c r="AG1380" s="19">
        <f t="shared" si="283"/>
        <v>11</v>
      </c>
      <c r="AH1380" s="19">
        <f t="shared" si="284"/>
        <v>75</v>
      </c>
      <c r="AI1380" s="47">
        <f t="shared" si="285"/>
        <v>8.5284452075823564E-4</v>
      </c>
    </row>
    <row r="1381" spans="1:35">
      <c r="A1381" t="s">
        <v>1696</v>
      </c>
      <c r="B1381" t="s">
        <v>1842</v>
      </c>
      <c r="C1381" t="s">
        <v>340</v>
      </c>
      <c r="D1381" s="4" t="s">
        <v>1217</v>
      </c>
      <c r="E1381" s="2" t="s">
        <v>1803</v>
      </c>
      <c r="F1381" t="s">
        <v>2713</v>
      </c>
      <c r="G1381" s="4"/>
      <c r="H1381" s="3" t="s">
        <v>1227</v>
      </c>
      <c r="I1381" s="3" t="s">
        <v>1227</v>
      </c>
      <c r="J1381" s="4">
        <v>101</v>
      </c>
      <c r="K1381" s="4">
        <v>159</v>
      </c>
      <c r="L1381" s="30" t="s">
        <v>1305</v>
      </c>
      <c r="M1381" s="17"/>
      <c r="N1381" s="41" t="str">
        <f t="shared" si="273"/>
        <v xml:space="preserve"> </v>
      </c>
      <c r="O1381" s="17">
        <v>1</v>
      </c>
      <c r="P1381" s="41">
        <f t="shared" si="274"/>
        <v>1.7873100983020553E-4</v>
      </c>
      <c r="Q1381" s="17"/>
      <c r="R1381" s="41" t="str">
        <f t="shared" si="275"/>
        <v xml:space="preserve"> </v>
      </c>
      <c r="S1381" s="17">
        <v>9</v>
      </c>
      <c r="T1381" s="41">
        <f t="shared" si="276"/>
        <v>4.7897817988291642E-3</v>
      </c>
      <c r="U1381" s="17">
        <v>113</v>
      </c>
      <c r="V1381" s="41">
        <f t="shared" si="277"/>
        <v>2.1864055879109185E-3</v>
      </c>
      <c r="W1381" s="17"/>
      <c r="X1381" s="41" t="str">
        <f t="shared" si="278"/>
        <v xml:space="preserve"> </v>
      </c>
      <c r="Y1381" s="17"/>
      <c r="Z1381" s="41" t="str">
        <f t="shared" si="279"/>
        <v xml:space="preserve"> </v>
      </c>
      <c r="AA1381" s="17"/>
      <c r="AB1381" s="41" t="str">
        <f t="shared" si="280"/>
        <v xml:space="preserve"> </v>
      </c>
      <c r="AC1381" s="17"/>
      <c r="AD1381" s="41" t="str">
        <f t="shared" si="281"/>
        <v xml:space="preserve"> </v>
      </c>
      <c r="AE1381" s="17">
        <v>16</v>
      </c>
      <c r="AF1381" s="42">
        <f t="shared" si="282"/>
        <v>1.7150820023582377E-3</v>
      </c>
      <c r="AG1381" s="19">
        <f t="shared" si="283"/>
        <v>7</v>
      </c>
      <c r="AH1381" s="19">
        <f t="shared" si="284"/>
        <v>139</v>
      </c>
      <c r="AI1381" s="47">
        <f t="shared" si="285"/>
        <v>1.5806051784719301E-3</v>
      </c>
    </row>
    <row r="1382" spans="1:35">
      <c r="A1382" t="s">
        <v>1696</v>
      </c>
      <c r="B1382" t="s">
        <v>1384</v>
      </c>
      <c r="C1382" t="s">
        <v>340</v>
      </c>
      <c r="D1382" s="4" t="s">
        <v>1217</v>
      </c>
      <c r="E1382" s="2"/>
      <c r="F1382" t="s">
        <v>2714</v>
      </c>
      <c r="G1382" s="4"/>
      <c r="H1382" s="3" t="s">
        <v>1227</v>
      </c>
      <c r="I1382" s="3" t="s">
        <v>1227</v>
      </c>
      <c r="J1382" s="4">
        <v>102</v>
      </c>
      <c r="K1382" s="4">
        <v>159</v>
      </c>
      <c r="L1382" s="30" t="s">
        <v>1305</v>
      </c>
      <c r="M1382" s="17">
        <v>35</v>
      </c>
      <c r="N1382" s="41">
        <f t="shared" si="273"/>
        <v>1.8577494692144373E-2</v>
      </c>
      <c r="O1382" s="17">
        <v>86</v>
      </c>
      <c r="P1382" s="41">
        <f t="shared" si="274"/>
        <v>1.5370866845397676E-2</v>
      </c>
      <c r="Q1382" s="17">
        <v>20</v>
      </c>
      <c r="R1382" s="41">
        <f t="shared" si="275"/>
        <v>9.0049527239981983E-3</v>
      </c>
      <c r="S1382" s="17">
        <v>51</v>
      </c>
      <c r="T1382" s="41">
        <f t="shared" si="276"/>
        <v>2.7142096860031932E-2</v>
      </c>
      <c r="U1382" s="17">
        <v>322</v>
      </c>
      <c r="V1382" s="41">
        <f t="shared" si="277"/>
        <v>6.2302884894452721E-3</v>
      </c>
      <c r="W1382" s="17">
        <v>51</v>
      </c>
      <c r="X1382" s="41">
        <f t="shared" si="278"/>
        <v>8.0772885650934427E-3</v>
      </c>
      <c r="Y1382" s="17">
        <v>33</v>
      </c>
      <c r="Z1382" s="41">
        <f t="shared" si="279"/>
        <v>1.0549872122762148E-2</v>
      </c>
      <c r="AA1382" s="17">
        <v>12</v>
      </c>
      <c r="AB1382" s="41">
        <f t="shared" si="280"/>
        <v>5.4970224461749883E-3</v>
      </c>
      <c r="AC1382" s="17">
        <v>34</v>
      </c>
      <c r="AD1382" s="41">
        <f t="shared" si="281"/>
        <v>9.1275167785234892E-3</v>
      </c>
      <c r="AE1382" s="17">
        <v>38</v>
      </c>
      <c r="AF1382" s="42">
        <f t="shared" si="282"/>
        <v>4.0733197556008143E-3</v>
      </c>
      <c r="AG1382" s="19">
        <f t="shared" si="283"/>
        <v>19</v>
      </c>
      <c r="AH1382" s="19">
        <f t="shared" si="284"/>
        <v>682</v>
      </c>
      <c r="AI1382" s="47">
        <f t="shared" si="285"/>
        <v>7.7551995087615563E-3</v>
      </c>
    </row>
    <row r="1383" spans="1:35">
      <c r="A1383" t="s">
        <v>1696</v>
      </c>
      <c r="B1383" t="s">
        <v>1974</v>
      </c>
      <c r="C1383" t="s">
        <v>340</v>
      </c>
      <c r="D1383" s="4" t="s">
        <v>1217</v>
      </c>
      <c r="E1383" s="2" t="s">
        <v>1803</v>
      </c>
      <c r="G1383" s="4"/>
      <c r="H1383" s="3" t="s">
        <v>1227</v>
      </c>
      <c r="I1383" s="3" t="s">
        <v>1227</v>
      </c>
      <c r="J1383" s="4"/>
      <c r="K1383" s="4"/>
      <c r="L1383" s="30" t="s">
        <v>1305</v>
      </c>
      <c r="M1383" s="17"/>
      <c r="N1383" s="41" t="str">
        <f t="shared" si="273"/>
        <v xml:space="preserve"> </v>
      </c>
      <c r="O1383" s="17"/>
      <c r="P1383" s="41" t="str">
        <f t="shared" si="274"/>
        <v xml:space="preserve"> </v>
      </c>
      <c r="Q1383" s="17"/>
      <c r="R1383" s="41" t="str">
        <f t="shared" si="275"/>
        <v xml:space="preserve"> </v>
      </c>
      <c r="S1383" s="17"/>
      <c r="T1383" s="41" t="str">
        <f t="shared" si="276"/>
        <v xml:space="preserve"> </v>
      </c>
      <c r="U1383" s="17">
        <v>19</v>
      </c>
      <c r="V1383" s="41">
        <f t="shared" si="277"/>
        <v>3.6762571832130489E-4</v>
      </c>
      <c r="W1383" s="17"/>
      <c r="X1383" s="41" t="str">
        <f t="shared" si="278"/>
        <v xml:space="preserve"> </v>
      </c>
      <c r="Y1383" s="17"/>
      <c r="Z1383" s="41" t="str">
        <f t="shared" si="279"/>
        <v xml:space="preserve"> </v>
      </c>
      <c r="AA1383" s="17">
        <v>9</v>
      </c>
      <c r="AB1383" s="41">
        <f t="shared" si="280"/>
        <v>4.1227668346312417E-3</v>
      </c>
      <c r="AC1383" s="17">
        <v>6</v>
      </c>
      <c r="AD1383" s="41">
        <f t="shared" si="281"/>
        <v>1.610738255033557E-3</v>
      </c>
      <c r="AE1383" s="17">
        <v>4</v>
      </c>
      <c r="AF1383" s="42">
        <f t="shared" si="282"/>
        <v>4.2877050058955942E-4</v>
      </c>
      <c r="AG1383" s="19">
        <f t="shared" si="283"/>
        <v>7</v>
      </c>
      <c r="AH1383" s="19">
        <f t="shared" si="284"/>
        <v>38</v>
      </c>
      <c r="AI1383" s="47">
        <f t="shared" si="285"/>
        <v>4.3210789051750608E-4</v>
      </c>
    </row>
    <row r="1384" spans="1:35">
      <c r="A1384" t="s">
        <v>1696</v>
      </c>
      <c r="B1384" t="s">
        <v>1659</v>
      </c>
      <c r="C1384" t="s">
        <v>340</v>
      </c>
      <c r="D1384" s="4" t="s">
        <v>1217</v>
      </c>
      <c r="E1384" s="2"/>
      <c r="F1384" s="5" t="s">
        <v>3419</v>
      </c>
      <c r="G1384" s="4" t="s">
        <v>5932</v>
      </c>
      <c r="H1384" s="3" t="s">
        <v>1227</v>
      </c>
      <c r="I1384" s="3" t="s">
        <v>1227</v>
      </c>
      <c r="J1384" s="4">
        <v>102</v>
      </c>
      <c r="K1384" s="4">
        <v>160</v>
      </c>
      <c r="L1384" s="30" t="s">
        <v>1305</v>
      </c>
      <c r="M1384" s="17"/>
      <c r="N1384" s="41" t="str">
        <f t="shared" si="273"/>
        <v xml:space="preserve"> </v>
      </c>
      <c r="O1384" s="17">
        <v>15</v>
      </c>
      <c r="P1384" s="41">
        <f t="shared" si="274"/>
        <v>2.6809651474530832E-3</v>
      </c>
      <c r="Q1384" s="17"/>
      <c r="R1384" s="41" t="str">
        <f t="shared" si="275"/>
        <v xml:space="preserve"> </v>
      </c>
      <c r="S1384" s="17">
        <v>3</v>
      </c>
      <c r="T1384" s="41">
        <f t="shared" si="276"/>
        <v>1.5965939329430547E-3</v>
      </c>
      <c r="U1384" s="17">
        <v>468</v>
      </c>
      <c r="V1384" s="41">
        <f t="shared" si="277"/>
        <v>9.0552019039142461E-3</v>
      </c>
      <c r="W1384" s="17">
        <v>5</v>
      </c>
      <c r="X1384" s="41">
        <f t="shared" si="278"/>
        <v>7.9189103579347482E-4</v>
      </c>
      <c r="Y1384" s="17">
        <v>25</v>
      </c>
      <c r="Z1384" s="41">
        <f t="shared" si="279"/>
        <v>7.9923273657289007E-3</v>
      </c>
      <c r="AA1384" s="17">
        <v>19</v>
      </c>
      <c r="AB1384" s="41">
        <f t="shared" si="280"/>
        <v>8.703618873110398E-3</v>
      </c>
      <c r="AC1384" s="17">
        <v>62</v>
      </c>
      <c r="AD1384" s="41">
        <f t="shared" si="281"/>
        <v>1.6644295302013421E-2</v>
      </c>
      <c r="AE1384" s="17">
        <v>57</v>
      </c>
      <c r="AF1384" s="42">
        <f t="shared" si="282"/>
        <v>6.1099796334012219E-3</v>
      </c>
      <c r="AG1384" s="19">
        <f t="shared" si="283"/>
        <v>15</v>
      </c>
      <c r="AH1384" s="19">
        <f t="shared" si="284"/>
        <v>654</v>
      </c>
      <c r="AI1384" s="47">
        <f t="shared" si="285"/>
        <v>7.4368042210118147E-3</v>
      </c>
    </row>
    <row r="1385" spans="1:35">
      <c r="A1385" t="s">
        <v>1696</v>
      </c>
      <c r="B1385" t="s">
        <v>139</v>
      </c>
      <c r="C1385" t="s">
        <v>340</v>
      </c>
      <c r="D1385" s="4" t="s">
        <v>1217</v>
      </c>
      <c r="E1385" s="2"/>
      <c r="F1385" s="5" t="s">
        <v>3766</v>
      </c>
      <c r="G1385" s="4" t="s">
        <v>154</v>
      </c>
      <c r="H1385" s="3" t="s">
        <v>1227</v>
      </c>
      <c r="I1385" s="3" t="s">
        <v>1227</v>
      </c>
      <c r="J1385" s="4">
        <v>102</v>
      </c>
      <c r="K1385" s="4">
        <v>158</v>
      </c>
      <c r="L1385" s="30" t="s">
        <v>1305</v>
      </c>
      <c r="M1385" s="17"/>
      <c r="N1385" s="41" t="str">
        <f t="shared" si="273"/>
        <v xml:space="preserve"> </v>
      </c>
      <c r="O1385" s="17"/>
      <c r="P1385" s="41" t="str">
        <f t="shared" si="274"/>
        <v xml:space="preserve"> </v>
      </c>
      <c r="Q1385" s="17"/>
      <c r="R1385" s="41" t="str">
        <f t="shared" si="275"/>
        <v xml:space="preserve"> </v>
      </c>
      <c r="S1385" s="17"/>
      <c r="T1385" s="41" t="str">
        <f t="shared" si="276"/>
        <v xml:space="preserve"> </v>
      </c>
      <c r="U1385" s="17"/>
      <c r="V1385" s="41" t="str">
        <f t="shared" si="277"/>
        <v xml:space="preserve"> </v>
      </c>
      <c r="W1385" s="17"/>
      <c r="X1385" s="41" t="str">
        <f t="shared" si="278"/>
        <v xml:space="preserve"> </v>
      </c>
      <c r="Y1385" s="17"/>
      <c r="Z1385" s="41" t="str">
        <f t="shared" si="279"/>
        <v xml:space="preserve"> </v>
      </c>
      <c r="AA1385" s="17">
        <v>1</v>
      </c>
      <c r="AB1385" s="41">
        <f t="shared" si="280"/>
        <v>4.5808520384791571E-4</v>
      </c>
      <c r="AC1385" s="17"/>
      <c r="AD1385" s="41" t="str">
        <f t="shared" si="281"/>
        <v xml:space="preserve"> </v>
      </c>
      <c r="AE1385" s="17"/>
      <c r="AF1385" s="42" t="str">
        <f t="shared" si="282"/>
        <v xml:space="preserve"> </v>
      </c>
      <c r="AG1385" s="19">
        <f t="shared" si="283"/>
        <v>2</v>
      </c>
      <c r="AH1385" s="19">
        <f t="shared" si="284"/>
        <v>1</v>
      </c>
      <c r="AI1385" s="47">
        <f t="shared" si="285"/>
        <v>1.1371260276776475E-5</v>
      </c>
    </row>
    <row r="1386" spans="1:35">
      <c r="A1386" t="s">
        <v>1696</v>
      </c>
      <c r="B1386" t="s">
        <v>299</v>
      </c>
      <c r="C1386" t="s">
        <v>340</v>
      </c>
      <c r="D1386" s="4" t="s">
        <v>1217</v>
      </c>
      <c r="E1386" s="2"/>
      <c r="F1386" t="s">
        <v>2715</v>
      </c>
      <c r="G1386" s="4"/>
      <c r="H1386" s="3" t="s">
        <v>1227</v>
      </c>
      <c r="I1386" s="3" t="s">
        <v>1227</v>
      </c>
      <c r="J1386" s="4">
        <v>103</v>
      </c>
      <c r="K1386" s="4">
        <v>160</v>
      </c>
      <c r="L1386" s="30" t="s">
        <v>1305</v>
      </c>
      <c r="M1386" s="17"/>
      <c r="N1386" s="41" t="str">
        <f t="shared" si="273"/>
        <v xml:space="preserve"> </v>
      </c>
      <c r="O1386" s="17">
        <v>1</v>
      </c>
      <c r="P1386" s="41">
        <f t="shared" si="274"/>
        <v>1.7873100983020553E-4</v>
      </c>
      <c r="Q1386" s="17"/>
      <c r="R1386" s="41" t="str">
        <f t="shared" si="275"/>
        <v xml:space="preserve"> </v>
      </c>
      <c r="S1386" s="17"/>
      <c r="T1386" s="41" t="str">
        <f t="shared" si="276"/>
        <v xml:space="preserve"> </v>
      </c>
      <c r="U1386" s="17"/>
      <c r="V1386" s="41" t="str">
        <f t="shared" si="277"/>
        <v xml:space="preserve"> </v>
      </c>
      <c r="W1386" s="17"/>
      <c r="X1386" s="41" t="str">
        <f t="shared" si="278"/>
        <v xml:space="preserve"> </v>
      </c>
      <c r="Y1386" s="17"/>
      <c r="Z1386" s="41" t="str">
        <f t="shared" si="279"/>
        <v xml:space="preserve"> </v>
      </c>
      <c r="AA1386" s="17"/>
      <c r="AB1386" s="41" t="str">
        <f t="shared" si="280"/>
        <v xml:space="preserve"> </v>
      </c>
      <c r="AC1386" s="17"/>
      <c r="AD1386" s="41" t="str">
        <f t="shared" si="281"/>
        <v xml:space="preserve"> </v>
      </c>
      <c r="AE1386" s="17"/>
      <c r="AF1386" s="42" t="str">
        <f t="shared" si="282"/>
        <v xml:space="preserve"> </v>
      </c>
      <c r="AG1386" s="19">
        <f t="shared" si="283"/>
        <v>2</v>
      </c>
      <c r="AH1386" s="19">
        <f t="shared" si="284"/>
        <v>1</v>
      </c>
      <c r="AI1386" s="47">
        <f t="shared" si="285"/>
        <v>1.1371260276776475E-5</v>
      </c>
    </row>
    <row r="1387" spans="1:35">
      <c r="A1387" t="s">
        <v>1696</v>
      </c>
      <c r="B1387" t="s">
        <v>1352</v>
      </c>
      <c r="C1387" t="s">
        <v>340</v>
      </c>
      <c r="D1387" s="4" t="s">
        <v>1217</v>
      </c>
      <c r="E1387" s="2"/>
      <c r="G1387" s="4"/>
      <c r="H1387" s="3" t="s">
        <v>1227</v>
      </c>
      <c r="I1387" s="3" t="s">
        <v>1227</v>
      </c>
      <c r="J1387" s="4"/>
      <c r="K1387" s="4"/>
      <c r="L1387" s="30" t="s">
        <v>1305</v>
      </c>
      <c r="M1387" s="17"/>
      <c r="N1387" s="41" t="str">
        <f t="shared" si="273"/>
        <v xml:space="preserve"> </v>
      </c>
      <c r="O1387" s="17"/>
      <c r="P1387" s="41" t="str">
        <f t="shared" si="274"/>
        <v xml:space="preserve"> </v>
      </c>
      <c r="Q1387" s="17">
        <v>1</v>
      </c>
      <c r="R1387" s="41">
        <f t="shared" si="275"/>
        <v>4.5024763619990995E-4</v>
      </c>
      <c r="S1387" s="17"/>
      <c r="T1387" s="41" t="str">
        <f t="shared" si="276"/>
        <v xml:space="preserve"> </v>
      </c>
      <c r="U1387" s="17"/>
      <c r="V1387" s="41" t="str">
        <f t="shared" si="277"/>
        <v xml:space="preserve"> </v>
      </c>
      <c r="W1387" s="17"/>
      <c r="X1387" s="41" t="str">
        <f t="shared" si="278"/>
        <v xml:space="preserve"> </v>
      </c>
      <c r="Y1387" s="17"/>
      <c r="Z1387" s="41" t="str">
        <f t="shared" si="279"/>
        <v xml:space="preserve"> </v>
      </c>
      <c r="AA1387" s="17"/>
      <c r="AB1387" s="41" t="str">
        <f t="shared" si="280"/>
        <v xml:space="preserve"> </v>
      </c>
      <c r="AC1387" s="17"/>
      <c r="AD1387" s="41" t="str">
        <f t="shared" si="281"/>
        <v xml:space="preserve"> </v>
      </c>
      <c r="AE1387" s="17"/>
      <c r="AF1387" s="42" t="str">
        <f t="shared" si="282"/>
        <v xml:space="preserve"> </v>
      </c>
      <c r="AG1387" s="19">
        <f t="shared" si="283"/>
        <v>2</v>
      </c>
      <c r="AH1387" s="19">
        <f t="shared" si="284"/>
        <v>1</v>
      </c>
      <c r="AI1387" s="47">
        <f t="shared" si="285"/>
        <v>1.1371260276776475E-5</v>
      </c>
    </row>
    <row r="1388" spans="1:35">
      <c r="A1388" t="s">
        <v>1696</v>
      </c>
      <c r="B1388" t="s">
        <v>5009</v>
      </c>
      <c r="C1388" t="s">
        <v>340</v>
      </c>
      <c r="D1388" s="4" t="s">
        <v>1217</v>
      </c>
      <c r="E1388" s="2"/>
      <c r="F1388" s="5" t="s">
        <v>5258</v>
      </c>
      <c r="G1388" s="4"/>
      <c r="H1388" s="3" t="s">
        <v>1227</v>
      </c>
      <c r="I1388" s="3" t="s">
        <v>505</v>
      </c>
      <c r="J1388" s="4"/>
      <c r="K1388" s="4"/>
      <c r="L1388" s="30" t="s">
        <v>1305</v>
      </c>
      <c r="M1388" s="17"/>
      <c r="N1388" s="41" t="str">
        <f t="shared" si="273"/>
        <v xml:space="preserve"> </v>
      </c>
      <c r="O1388" s="17"/>
      <c r="P1388" s="41" t="str">
        <f t="shared" si="274"/>
        <v xml:space="preserve"> </v>
      </c>
      <c r="Q1388" s="17"/>
      <c r="R1388" s="41" t="str">
        <f t="shared" si="275"/>
        <v xml:space="preserve"> </v>
      </c>
      <c r="S1388" s="17"/>
      <c r="T1388" s="41" t="str">
        <f t="shared" si="276"/>
        <v xml:space="preserve"> </v>
      </c>
      <c r="U1388" s="17"/>
      <c r="V1388" s="41" t="str">
        <f t="shared" si="277"/>
        <v xml:space="preserve"> </v>
      </c>
      <c r="W1388" s="17"/>
      <c r="X1388" s="41" t="str">
        <f t="shared" si="278"/>
        <v xml:space="preserve"> </v>
      </c>
      <c r="Y1388" s="17"/>
      <c r="Z1388" s="41" t="str">
        <f t="shared" si="279"/>
        <v xml:space="preserve"> </v>
      </c>
      <c r="AA1388" s="17"/>
      <c r="AB1388" s="41" t="str">
        <f t="shared" si="280"/>
        <v xml:space="preserve"> </v>
      </c>
      <c r="AC1388" s="17"/>
      <c r="AD1388" s="41" t="str">
        <f t="shared" si="281"/>
        <v xml:space="preserve"> </v>
      </c>
      <c r="AE1388" s="17">
        <v>4</v>
      </c>
      <c r="AF1388" s="42">
        <f t="shared" si="282"/>
        <v>4.2877050058955942E-4</v>
      </c>
      <c r="AG1388" s="19">
        <f t="shared" si="283"/>
        <v>1</v>
      </c>
      <c r="AH1388" s="19">
        <f t="shared" si="284"/>
        <v>4</v>
      </c>
      <c r="AI1388" s="47">
        <f t="shared" si="285"/>
        <v>4.5485041107105901E-5</v>
      </c>
    </row>
    <row r="1389" spans="1:35">
      <c r="A1389" t="s">
        <v>1843</v>
      </c>
      <c r="B1389" t="s">
        <v>4406</v>
      </c>
      <c r="C1389" t="s">
        <v>340</v>
      </c>
      <c r="D1389" s="4" t="s">
        <v>1217</v>
      </c>
      <c r="E1389" s="2"/>
      <c r="F1389" t="s">
        <v>2716</v>
      </c>
      <c r="G1389" s="4"/>
      <c r="H1389" s="3" t="s">
        <v>1227</v>
      </c>
      <c r="I1389" s="3" t="s">
        <v>1227</v>
      </c>
      <c r="J1389" s="4"/>
      <c r="K1389" s="4">
        <v>162</v>
      </c>
      <c r="L1389" s="30" t="s">
        <v>1305</v>
      </c>
      <c r="M1389" s="17"/>
      <c r="N1389" s="41" t="str">
        <f t="shared" si="273"/>
        <v xml:space="preserve"> </v>
      </c>
      <c r="O1389" s="17"/>
      <c r="P1389" s="41" t="str">
        <f t="shared" si="274"/>
        <v xml:space="preserve"> </v>
      </c>
      <c r="Q1389" s="17"/>
      <c r="R1389" s="41" t="str">
        <f t="shared" si="275"/>
        <v xml:space="preserve"> </v>
      </c>
      <c r="S1389" s="17"/>
      <c r="T1389" s="41" t="str">
        <f t="shared" si="276"/>
        <v xml:space="preserve"> </v>
      </c>
      <c r="U1389" s="17">
        <v>13</v>
      </c>
      <c r="V1389" s="41">
        <f t="shared" si="277"/>
        <v>2.515333862198402E-4</v>
      </c>
      <c r="W1389" s="17"/>
      <c r="X1389" s="41" t="str">
        <f t="shared" si="278"/>
        <v xml:space="preserve"> </v>
      </c>
      <c r="Y1389" s="17"/>
      <c r="Z1389" s="41" t="str">
        <f t="shared" si="279"/>
        <v xml:space="preserve"> </v>
      </c>
      <c r="AA1389" s="17">
        <v>2</v>
      </c>
      <c r="AB1389" s="41">
        <f t="shared" si="280"/>
        <v>9.1617040769583142E-4</v>
      </c>
      <c r="AC1389" s="17">
        <v>12</v>
      </c>
      <c r="AD1389" s="41">
        <f t="shared" si="281"/>
        <v>3.221476510067114E-3</v>
      </c>
      <c r="AE1389" s="17">
        <v>1</v>
      </c>
      <c r="AF1389" s="42">
        <f t="shared" si="282"/>
        <v>1.0719262514738985E-4</v>
      </c>
      <c r="AG1389" s="19">
        <f t="shared" si="283"/>
        <v>7</v>
      </c>
      <c r="AH1389" s="19">
        <f t="shared" si="284"/>
        <v>28</v>
      </c>
      <c r="AI1389" s="47">
        <f t="shared" si="285"/>
        <v>3.1839528774974131E-4</v>
      </c>
    </row>
    <row r="1390" spans="1:35">
      <c r="A1390" t="s">
        <v>1843</v>
      </c>
      <c r="B1390" t="s">
        <v>1844</v>
      </c>
      <c r="C1390" t="s">
        <v>340</v>
      </c>
      <c r="D1390" s="4" t="s">
        <v>1217</v>
      </c>
      <c r="E1390" s="2"/>
      <c r="F1390" t="s">
        <v>2716</v>
      </c>
      <c r="G1390" s="4"/>
      <c r="H1390" s="3" t="s">
        <v>1227</v>
      </c>
      <c r="I1390" s="3" t="s">
        <v>1227</v>
      </c>
      <c r="J1390" s="4"/>
      <c r="K1390" s="4">
        <v>162</v>
      </c>
      <c r="L1390" s="30" t="s">
        <v>1305</v>
      </c>
      <c r="M1390" s="17"/>
      <c r="N1390" s="41" t="str">
        <f t="shared" si="273"/>
        <v xml:space="preserve"> </v>
      </c>
      <c r="O1390" s="17"/>
      <c r="P1390" s="41" t="str">
        <f t="shared" si="274"/>
        <v xml:space="preserve"> </v>
      </c>
      <c r="Q1390" s="17"/>
      <c r="R1390" s="41" t="str">
        <f t="shared" si="275"/>
        <v xml:space="preserve"> </v>
      </c>
      <c r="S1390" s="17">
        <v>12</v>
      </c>
      <c r="T1390" s="41">
        <f t="shared" si="276"/>
        <v>6.3863757317722189E-3</v>
      </c>
      <c r="U1390" s="17">
        <v>178</v>
      </c>
      <c r="V1390" s="41">
        <f t="shared" si="277"/>
        <v>3.4440725190101194E-3</v>
      </c>
      <c r="W1390" s="17">
        <v>2</v>
      </c>
      <c r="X1390" s="41">
        <f t="shared" si="278"/>
        <v>3.1675641431738993E-4</v>
      </c>
      <c r="Y1390" s="17"/>
      <c r="Z1390" s="41" t="str">
        <f t="shared" si="279"/>
        <v xml:space="preserve"> </v>
      </c>
      <c r="AA1390" s="17"/>
      <c r="AB1390" s="41" t="str">
        <f t="shared" si="280"/>
        <v xml:space="preserve"> </v>
      </c>
      <c r="AC1390" s="17"/>
      <c r="AD1390" s="41" t="str">
        <f t="shared" si="281"/>
        <v xml:space="preserve"> </v>
      </c>
      <c r="AE1390" s="17">
        <v>24</v>
      </c>
      <c r="AF1390" s="42">
        <f t="shared" si="282"/>
        <v>2.5726230035373566E-3</v>
      </c>
      <c r="AG1390" s="19">
        <f t="shared" si="283"/>
        <v>7</v>
      </c>
      <c r="AH1390" s="19">
        <f t="shared" si="284"/>
        <v>216</v>
      </c>
      <c r="AI1390" s="47">
        <f t="shared" si="285"/>
        <v>2.4561922197837188E-3</v>
      </c>
    </row>
    <row r="1391" spans="1:35">
      <c r="A1391" t="s">
        <v>1843</v>
      </c>
      <c r="B1391" t="s">
        <v>1014</v>
      </c>
      <c r="C1391" t="s">
        <v>340</v>
      </c>
      <c r="D1391" s="4" t="s">
        <v>1217</v>
      </c>
      <c r="E1391" s="2"/>
      <c r="F1391" t="s">
        <v>2716</v>
      </c>
      <c r="G1391" s="4"/>
      <c r="H1391" s="3" t="s">
        <v>1227</v>
      </c>
      <c r="I1391" s="3" t="s">
        <v>1227</v>
      </c>
      <c r="J1391" s="4">
        <v>103</v>
      </c>
      <c r="K1391" s="4">
        <v>162</v>
      </c>
      <c r="L1391" s="30" t="s">
        <v>1305</v>
      </c>
      <c r="M1391" s="17"/>
      <c r="N1391" s="41" t="str">
        <f t="shared" si="273"/>
        <v xml:space="preserve"> </v>
      </c>
      <c r="O1391" s="17"/>
      <c r="P1391" s="41" t="str">
        <f t="shared" si="274"/>
        <v xml:space="preserve"> </v>
      </c>
      <c r="Q1391" s="17"/>
      <c r="R1391" s="41" t="str">
        <f t="shared" si="275"/>
        <v xml:space="preserve"> </v>
      </c>
      <c r="S1391" s="17">
        <v>3</v>
      </c>
      <c r="T1391" s="41">
        <f t="shared" si="276"/>
        <v>1.5965939329430547E-3</v>
      </c>
      <c r="U1391" s="17">
        <v>44</v>
      </c>
      <c r="V1391" s="41">
        <f t="shared" si="277"/>
        <v>8.5134376874407443E-4</v>
      </c>
      <c r="W1391" s="17"/>
      <c r="X1391" s="41" t="str">
        <f t="shared" si="278"/>
        <v xml:space="preserve"> </v>
      </c>
      <c r="Y1391" s="17"/>
      <c r="Z1391" s="41" t="str">
        <f t="shared" si="279"/>
        <v xml:space="preserve"> </v>
      </c>
      <c r="AA1391" s="17"/>
      <c r="AB1391" s="41" t="str">
        <f t="shared" si="280"/>
        <v xml:space="preserve"> </v>
      </c>
      <c r="AC1391" s="17"/>
      <c r="AD1391" s="41" t="str">
        <f t="shared" si="281"/>
        <v xml:space="preserve"> </v>
      </c>
      <c r="AE1391" s="17"/>
      <c r="AF1391" s="42" t="str">
        <f t="shared" si="282"/>
        <v xml:space="preserve"> </v>
      </c>
      <c r="AG1391" s="19">
        <f t="shared" si="283"/>
        <v>4</v>
      </c>
      <c r="AH1391" s="19">
        <f t="shared" si="284"/>
        <v>47</v>
      </c>
      <c r="AI1391" s="47">
        <f t="shared" si="285"/>
        <v>5.3444923300849433E-4</v>
      </c>
    </row>
    <row r="1392" spans="1:35">
      <c r="A1392" t="s">
        <v>1843</v>
      </c>
      <c r="B1392" t="s">
        <v>3566</v>
      </c>
      <c r="C1392" t="s">
        <v>340</v>
      </c>
      <c r="D1392" s="4" t="s">
        <v>1217</v>
      </c>
      <c r="E1392" s="2"/>
      <c r="F1392" t="s">
        <v>2716</v>
      </c>
      <c r="G1392" s="4"/>
      <c r="H1392" s="3" t="s">
        <v>1227</v>
      </c>
      <c r="I1392" s="3" t="s">
        <v>1227</v>
      </c>
      <c r="J1392" s="4">
        <v>103</v>
      </c>
      <c r="K1392" s="4">
        <v>162</v>
      </c>
      <c r="L1392" s="30" t="s">
        <v>1305</v>
      </c>
      <c r="M1392" s="17"/>
      <c r="N1392" s="41" t="str">
        <f t="shared" si="273"/>
        <v xml:space="preserve"> </v>
      </c>
      <c r="O1392" s="17"/>
      <c r="P1392" s="41" t="str">
        <f t="shared" si="274"/>
        <v xml:space="preserve"> </v>
      </c>
      <c r="Q1392" s="17"/>
      <c r="R1392" s="41" t="str">
        <f t="shared" si="275"/>
        <v xml:space="preserve"> </v>
      </c>
      <c r="S1392" s="17"/>
      <c r="T1392" s="41" t="str">
        <f t="shared" si="276"/>
        <v xml:space="preserve"> </v>
      </c>
      <c r="U1392" s="17">
        <v>109</v>
      </c>
      <c r="V1392" s="41">
        <f t="shared" si="277"/>
        <v>2.1090106998432755E-3</v>
      </c>
      <c r="W1392" s="17"/>
      <c r="X1392" s="41" t="str">
        <f t="shared" si="278"/>
        <v xml:space="preserve"> </v>
      </c>
      <c r="Y1392" s="17"/>
      <c r="Z1392" s="41" t="str">
        <f t="shared" si="279"/>
        <v xml:space="preserve"> </v>
      </c>
      <c r="AA1392" s="17"/>
      <c r="AB1392" s="41" t="str">
        <f t="shared" si="280"/>
        <v xml:space="preserve"> </v>
      </c>
      <c r="AC1392" s="17">
        <v>1</v>
      </c>
      <c r="AD1392" s="41">
        <f t="shared" si="281"/>
        <v>2.6845637583892615E-4</v>
      </c>
      <c r="AE1392" s="17"/>
      <c r="AF1392" s="42" t="str">
        <f t="shared" si="282"/>
        <v xml:space="preserve"> </v>
      </c>
      <c r="AG1392" s="19">
        <f t="shared" si="283"/>
        <v>4</v>
      </c>
      <c r="AH1392" s="19">
        <f t="shared" si="284"/>
        <v>110</v>
      </c>
      <c r="AI1392" s="47">
        <f t="shared" si="285"/>
        <v>1.2508386304454122E-3</v>
      </c>
    </row>
    <row r="1393" spans="1:35">
      <c r="A1393" t="s">
        <v>300</v>
      </c>
      <c r="B1393" t="s">
        <v>2002</v>
      </c>
      <c r="C1393" t="s">
        <v>2498</v>
      </c>
      <c r="D1393" s="4" t="s">
        <v>1217</v>
      </c>
      <c r="E1393" s="2"/>
      <c r="F1393" s="5" t="s">
        <v>4689</v>
      </c>
      <c r="G1393" s="4" t="s">
        <v>5932</v>
      </c>
      <c r="H1393" s="3" t="s">
        <v>1227</v>
      </c>
      <c r="I1393" s="3" t="s">
        <v>505</v>
      </c>
      <c r="J1393" s="4"/>
      <c r="K1393" s="4"/>
      <c r="L1393" s="30" t="s">
        <v>1305</v>
      </c>
      <c r="M1393" s="17"/>
      <c r="N1393" s="41" t="str">
        <f t="shared" si="273"/>
        <v xml:space="preserve"> </v>
      </c>
      <c r="O1393" s="17"/>
      <c r="P1393" s="41" t="str">
        <f t="shared" si="274"/>
        <v xml:space="preserve"> </v>
      </c>
      <c r="Q1393" s="17"/>
      <c r="R1393" s="41" t="str">
        <f t="shared" si="275"/>
        <v xml:space="preserve"> </v>
      </c>
      <c r="S1393" s="17"/>
      <c r="T1393" s="41" t="str">
        <f t="shared" si="276"/>
        <v xml:space="preserve"> </v>
      </c>
      <c r="U1393" s="17">
        <v>1</v>
      </c>
      <c r="V1393" s="41">
        <f t="shared" si="277"/>
        <v>1.9348722016910783E-5</v>
      </c>
      <c r="W1393" s="17">
        <v>2</v>
      </c>
      <c r="X1393" s="41">
        <f t="shared" si="278"/>
        <v>3.1675641431738993E-4</v>
      </c>
      <c r="Y1393" s="17"/>
      <c r="Z1393" s="41" t="str">
        <f t="shared" si="279"/>
        <v xml:space="preserve"> </v>
      </c>
      <c r="AA1393" s="17"/>
      <c r="AB1393" s="41" t="str">
        <f t="shared" si="280"/>
        <v xml:space="preserve"> </v>
      </c>
      <c r="AC1393" s="17"/>
      <c r="AD1393" s="41" t="str">
        <f t="shared" si="281"/>
        <v xml:space="preserve"> </v>
      </c>
      <c r="AE1393" s="17"/>
      <c r="AF1393" s="42" t="str">
        <f t="shared" si="282"/>
        <v xml:space="preserve"> </v>
      </c>
      <c r="AG1393" s="19">
        <f t="shared" si="283"/>
        <v>4</v>
      </c>
      <c r="AH1393" s="19">
        <f t="shared" si="284"/>
        <v>3</v>
      </c>
      <c r="AI1393" s="47">
        <f t="shared" si="285"/>
        <v>3.4113780830329428E-5</v>
      </c>
    </row>
    <row r="1394" spans="1:35">
      <c r="A1394" t="s">
        <v>300</v>
      </c>
      <c r="B1394" t="s">
        <v>302</v>
      </c>
      <c r="C1394" t="s">
        <v>2498</v>
      </c>
      <c r="D1394" s="4" t="s">
        <v>1217</v>
      </c>
      <c r="E1394" s="2"/>
      <c r="F1394" s="8" t="s">
        <v>5550</v>
      </c>
      <c r="G1394" s="4"/>
      <c r="H1394" s="3" t="s">
        <v>1227</v>
      </c>
      <c r="I1394" s="3" t="s">
        <v>1227</v>
      </c>
      <c r="J1394" s="4" t="s">
        <v>5228</v>
      </c>
      <c r="K1394" s="4">
        <v>241</v>
      </c>
      <c r="L1394" s="30" t="s">
        <v>1305</v>
      </c>
      <c r="M1394" s="17"/>
      <c r="N1394" s="41" t="str">
        <f t="shared" si="273"/>
        <v xml:space="preserve"> </v>
      </c>
      <c r="O1394" s="17">
        <v>2</v>
      </c>
      <c r="P1394" s="41">
        <f t="shared" si="274"/>
        <v>3.5746201966041106E-4</v>
      </c>
      <c r="Q1394" s="17"/>
      <c r="R1394" s="41" t="str">
        <f t="shared" si="275"/>
        <v xml:space="preserve"> </v>
      </c>
      <c r="S1394" s="17"/>
      <c r="T1394" s="41" t="str">
        <f t="shared" si="276"/>
        <v xml:space="preserve"> </v>
      </c>
      <c r="U1394" s="17">
        <v>32</v>
      </c>
      <c r="V1394" s="41">
        <f t="shared" si="277"/>
        <v>6.1915910454114504E-4</v>
      </c>
      <c r="W1394" s="17">
        <v>10</v>
      </c>
      <c r="X1394" s="41">
        <f t="shared" si="278"/>
        <v>1.5837820715869496E-3</v>
      </c>
      <c r="Y1394" s="17"/>
      <c r="Z1394" s="41" t="str">
        <f t="shared" si="279"/>
        <v xml:space="preserve"> </v>
      </c>
      <c r="AA1394" s="17"/>
      <c r="AB1394" s="41" t="str">
        <f t="shared" si="280"/>
        <v xml:space="preserve"> </v>
      </c>
      <c r="AC1394" s="17"/>
      <c r="AD1394" s="41" t="str">
        <f t="shared" si="281"/>
        <v xml:space="preserve"> </v>
      </c>
      <c r="AE1394" s="17"/>
      <c r="AF1394" s="42" t="str">
        <f t="shared" si="282"/>
        <v xml:space="preserve"> </v>
      </c>
      <c r="AG1394" s="19">
        <f t="shared" si="283"/>
        <v>6</v>
      </c>
      <c r="AH1394" s="19">
        <f t="shared" si="284"/>
        <v>44</v>
      </c>
      <c r="AI1394" s="47">
        <f t="shared" si="285"/>
        <v>5.0033545217816489E-4</v>
      </c>
    </row>
    <row r="1395" spans="1:35">
      <c r="A1395" t="s">
        <v>300</v>
      </c>
      <c r="B1395" t="s">
        <v>4892</v>
      </c>
      <c r="C1395" t="s">
        <v>2498</v>
      </c>
      <c r="D1395" s="4" t="s">
        <v>1217</v>
      </c>
      <c r="E1395" s="2"/>
      <c r="F1395" t="s">
        <v>4893</v>
      </c>
      <c r="G1395" s="4"/>
      <c r="H1395" s="3" t="s">
        <v>1227</v>
      </c>
      <c r="I1395" s="3" t="s">
        <v>505</v>
      </c>
      <c r="J1395" s="4"/>
      <c r="K1395" s="4"/>
      <c r="L1395" s="30" t="s">
        <v>1305</v>
      </c>
      <c r="M1395" s="17"/>
      <c r="N1395" s="41" t="str">
        <f t="shared" si="273"/>
        <v xml:space="preserve"> </v>
      </c>
      <c r="O1395" s="17">
        <v>2</v>
      </c>
      <c r="P1395" s="41">
        <f t="shared" si="274"/>
        <v>3.5746201966041106E-4</v>
      </c>
      <c r="Q1395" s="17"/>
      <c r="R1395" s="41" t="str">
        <f t="shared" si="275"/>
        <v xml:space="preserve"> </v>
      </c>
      <c r="S1395" s="17"/>
      <c r="T1395" s="41" t="str">
        <f t="shared" si="276"/>
        <v xml:space="preserve"> </v>
      </c>
      <c r="U1395" s="17"/>
      <c r="V1395" s="41" t="str">
        <f t="shared" si="277"/>
        <v xml:space="preserve"> </v>
      </c>
      <c r="W1395" s="17"/>
      <c r="X1395" s="41" t="str">
        <f t="shared" si="278"/>
        <v xml:space="preserve"> </v>
      </c>
      <c r="Y1395" s="17"/>
      <c r="Z1395" s="41" t="str">
        <f t="shared" si="279"/>
        <v xml:space="preserve"> </v>
      </c>
      <c r="AA1395" s="17"/>
      <c r="AB1395" s="41" t="str">
        <f t="shared" si="280"/>
        <v xml:space="preserve"> </v>
      </c>
      <c r="AC1395" s="17"/>
      <c r="AD1395" s="41" t="str">
        <f t="shared" si="281"/>
        <v xml:space="preserve"> </v>
      </c>
      <c r="AE1395" s="17"/>
      <c r="AF1395" s="42" t="str">
        <f t="shared" si="282"/>
        <v xml:space="preserve"> </v>
      </c>
      <c r="AG1395" s="19">
        <f t="shared" si="283"/>
        <v>2</v>
      </c>
      <c r="AH1395" s="19">
        <f t="shared" si="284"/>
        <v>2</v>
      </c>
      <c r="AI1395" s="47">
        <f t="shared" si="285"/>
        <v>2.2742520553552951E-5</v>
      </c>
    </row>
    <row r="1396" spans="1:35">
      <c r="A1396" t="s">
        <v>306</v>
      </c>
      <c r="B1396" t="s">
        <v>90</v>
      </c>
      <c r="C1396" t="s">
        <v>2498</v>
      </c>
      <c r="D1396" s="4" t="s">
        <v>1217</v>
      </c>
      <c r="E1396" s="2" t="s">
        <v>1803</v>
      </c>
      <c r="F1396" t="s">
        <v>3424</v>
      </c>
      <c r="G1396" s="4"/>
      <c r="H1396" s="3" t="s">
        <v>1227</v>
      </c>
      <c r="I1396" s="3" t="s">
        <v>1227</v>
      </c>
      <c r="J1396" s="4">
        <v>118</v>
      </c>
      <c r="K1396" s="4">
        <v>240</v>
      </c>
      <c r="L1396" s="30" t="s">
        <v>1305</v>
      </c>
      <c r="M1396" s="17"/>
      <c r="N1396" s="41" t="str">
        <f t="shared" si="273"/>
        <v xml:space="preserve"> </v>
      </c>
      <c r="O1396" s="17"/>
      <c r="P1396" s="41" t="str">
        <f t="shared" si="274"/>
        <v xml:space="preserve"> </v>
      </c>
      <c r="Q1396" s="17"/>
      <c r="R1396" s="41" t="str">
        <f t="shared" si="275"/>
        <v xml:space="preserve"> </v>
      </c>
      <c r="S1396" s="17"/>
      <c r="T1396" s="41" t="str">
        <f t="shared" si="276"/>
        <v xml:space="preserve"> </v>
      </c>
      <c r="U1396" s="17">
        <v>14</v>
      </c>
      <c r="V1396" s="41">
        <f t="shared" si="277"/>
        <v>2.7088210823675096E-4</v>
      </c>
      <c r="W1396" s="17"/>
      <c r="X1396" s="41" t="str">
        <f t="shared" si="278"/>
        <v xml:space="preserve"> </v>
      </c>
      <c r="Y1396" s="17"/>
      <c r="Z1396" s="41" t="str">
        <f t="shared" si="279"/>
        <v xml:space="preserve"> </v>
      </c>
      <c r="AA1396" s="17"/>
      <c r="AB1396" s="41" t="str">
        <f t="shared" si="280"/>
        <v xml:space="preserve"> </v>
      </c>
      <c r="AC1396" s="17"/>
      <c r="AD1396" s="41" t="str">
        <f t="shared" si="281"/>
        <v xml:space="preserve"> </v>
      </c>
      <c r="AE1396" s="17"/>
      <c r="AF1396" s="42" t="str">
        <f t="shared" si="282"/>
        <v xml:space="preserve"> </v>
      </c>
      <c r="AG1396" s="19">
        <f t="shared" si="283"/>
        <v>2</v>
      </c>
      <c r="AH1396" s="19">
        <f t="shared" si="284"/>
        <v>14</v>
      </c>
      <c r="AI1396" s="47">
        <f t="shared" si="285"/>
        <v>1.5919764387487066E-4</v>
      </c>
    </row>
    <row r="1397" spans="1:35">
      <c r="A1397" t="s">
        <v>306</v>
      </c>
      <c r="B1397" t="s">
        <v>94</v>
      </c>
      <c r="C1397" t="s">
        <v>2498</v>
      </c>
      <c r="D1397" s="4" t="s">
        <v>1217</v>
      </c>
      <c r="E1397" s="2" t="s">
        <v>1803</v>
      </c>
      <c r="G1397" s="4"/>
      <c r="H1397" s="3" t="s">
        <v>1227</v>
      </c>
      <c r="I1397" s="3" t="s">
        <v>1227</v>
      </c>
      <c r="J1397" s="4">
        <v>119</v>
      </c>
      <c r="K1397" s="4">
        <v>239</v>
      </c>
      <c r="L1397" s="30" t="s">
        <v>1305</v>
      </c>
      <c r="M1397" s="17"/>
      <c r="N1397" s="41" t="str">
        <f t="shared" si="273"/>
        <v xml:space="preserve"> </v>
      </c>
      <c r="O1397" s="17"/>
      <c r="P1397" s="41" t="str">
        <f t="shared" si="274"/>
        <v xml:space="preserve"> </v>
      </c>
      <c r="Q1397" s="17"/>
      <c r="R1397" s="41" t="str">
        <f t="shared" si="275"/>
        <v xml:space="preserve"> </v>
      </c>
      <c r="S1397" s="17"/>
      <c r="T1397" s="41" t="str">
        <f t="shared" si="276"/>
        <v xml:space="preserve"> </v>
      </c>
      <c r="U1397" s="17">
        <v>1</v>
      </c>
      <c r="V1397" s="41">
        <f t="shared" si="277"/>
        <v>1.9348722016910783E-5</v>
      </c>
      <c r="W1397" s="17"/>
      <c r="X1397" s="41" t="str">
        <f t="shared" si="278"/>
        <v xml:space="preserve"> </v>
      </c>
      <c r="Y1397" s="17"/>
      <c r="Z1397" s="41" t="str">
        <f t="shared" si="279"/>
        <v xml:space="preserve"> </v>
      </c>
      <c r="AA1397" s="17"/>
      <c r="AB1397" s="41" t="str">
        <f t="shared" si="280"/>
        <v xml:space="preserve"> </v>
      </c>
      <c r="AC1397" s="17"/>
      <c r="AD1397" s="41" t="str">
        <f t="shared" si="281"/>
        <v xml:space="preserve"> </v>
      </c>
      <c r="AE1397" s="17"/>
      <c r="AF1397" s="42" t="str">
        <f t="shared" si="282"/>
        <v xml:space="preserve"> </v>
      </c>
      <c r="AG1397" s="19">
        <f t="shared" si="283"/>
        <v>2</v>
      </c>
      <c r="AH1397" s="19">
        <f t="shared" si="284"/>
        <v>1</v>
      </c>
      <c r="AI1397" s="47">
        <f t="shared" si="285"/>
        <v>1.1371260276776475E-5</v>
      </c>
    </row>
    <row r="1398" spans="1:35">
      <c r="A1398" t="s">
        <v>306</v>
      </c>
      <c r="B1398" t="s">
        <v>2412</v>
      </c>
      <c r="C1398" t="s">
        <v>2498</v>
      </c>
      <c r="D1398" s="4" t="s">
        <v>1217</v>
      </c>
      <c r="E1398" s="2" t="s">
        <v>1803</v>
      </c>
      <c r="F1398" t="s">
        <v>3019</v>
      </c>
      <c r="G1398" s="4" t="s">
        <v>5932</v>
      </c>
      <c r="H1398" s="3" t="s">
        <v>1227</v>
      </c>
      <c r="I1398" s="3" t="s">
        <v>1227</v>
      </c>
      <c r="J1398" s="4">
        <v>119</v>
      </c>
      <c r="K1398" s="4">
        <v>239</v>
      </c>
      <c r="L1398" s="30" t="s">
        <v>1305</v>
      </c>
      <c r="M1398" s="17"/>
      <c r="N1398" s="41" t="str">
        <f t="shared" si="273"/>
        <v xml:space="preserve"> </v>
      </c>
      <c r="O1398" s="17"/>
      <c r="P1398" s="41" t="str">
        <f t="shared" si="274"/>
        <v xml:space="preserve"> </v>
      </c>
      <c r="Q1398" s="17"/>
      <c r="R1398" s="41" t="str">
        <f t="shared" si="275"/>
        <v xml:space="preserve"> </v>
      </c>
      <c r="S1398" s="17"/>
      <c r="T1398" s="41" t="str">
        <f t="shared" si="276"/>
        <v xml:space="preserve"> </v>
      </c>
      <c r="U1398" s="17">
        <v>32</v>
      </c>
      <c r="V1398" s="41">
        <f t="shared" si="277"/>
        <v>6.1915910454114504E-4</v>
      </c>
      <c r="W1398" s="17">
        <v>4</v>
      </c>
      <c r="X1398" s="41">
        <f t="shared" si="278"/>
        <v>6.3351282863477985E-4</v>
      </c>
      <c r="Y1398" s="17"/>
      <c r="Z1398" s="41" t="str">
        <f t="shared" si="279"/>
        <v xml:space="preserve"> </v>
      </c>
      <c r="AA1398" s="17"/>
      <c r="AB1398" s="41" t="str">
        <f t="shared" si="280"/>
        <v xml:space="preserve"> </v>
      </c>
      <c r="AC1398" s="17"/>
      <c r="AD1398" s="41" t="str">
        <f t="shared" si="281"/>
        <v xml:space="preserve"> </v>
      </c>
      <c r="AE1398" s="17">
        <v>8</v>
      </c>
      <c r="AF1398" s="42">
        <f t="shared" si="282"/>
        <v>8.5754100117911884E-4</v>
      </c>
      <c r="AG1398" s="19">
        <f t="shared" si="283"/>
        <v>5</v>
      </c>
      <c r="AH1398" s="19">
        <f t="shared" si="284"/>
        <v>44</v>
      </c>
      <c r="AI1398" s="47">
        <f t="shared" si="285"/>
        <v>5.0033545217816489E-4</v>
      </c>
    </row>
    <row r="1399" spans="1:35">
      <c r="A1399" t="s">
        <v>306</v>
      </c>
      <c r="B1399" t="s">
        <v>317</v>
      </c>
      <c r="C1399" t="s">
        <v>2498</v>
      </c>
      <c r="D1399" s="4" t="s">
        <v>1217</v>
      </c>
      <c r="E1399" s="2"/>
      <c r="G1399" s="4"/>
      <c r="H1399" s="3" t="s">
        <v>1227</v>
      </c>
      <c r="I1399" s="3" t="s">
        <v>1227</v>
      </c>
      <c r="J1399" s="4">
        <v>121</v>
      </c>
      <c r="K1399" s="4">
        <v>237</v>
      </c>
      <c r="L1399" s="30" t="s">
        <v>1305</v>
      </c>
      <c r="M1399" s="17"/>
      <c r="N1399" s="41" t="str">
        <f t="shared" si="273"/>
        <v xml:space="preserve"> </v>
      </c>
      <c r="O1399" s="17">
        <v>3</v>
      </c>
      <c r="P1399" s="41">
        <f t="shared" si="274"/>
        <v>5.3619302949061668E-4</v>
      </c>
      <c r="Q1399" s="17"/>
      <c r="R1399" s="41" t="str">
        <f t="shared" si="275"/>
        <v xml:space="preserve"> </v>
      </c>
      <c r="S1399" s="17"/>
      <c r="T1399" s="41" t="str">
        <f t="shared" si="276"/>
        <v xml:space="preserve"> </v>
      </c>
      <c r="U1399" s="17">
        <v>10</v>
      </c>
      <c r="V1399" s="41">
        <f t="shared" si="277"/>
        <v>1.9348722016910783E-4</v>
      </c>
      <c r="W1399" s="17"/>
      <c r="X1399" s="41" t="str">
        <f t="shared" si="278"/>
        <v xml:space="preserve"> </v>
      </c>
      <c r="Y1399" s="17">
        <v>1</v>
      </c>
      <c r="Z1399" s="41">
        <f t="shared" si="279"/>
        <v>3.1969309462915604E-4</v>
      </c>
      <c r="AA1399" s="17">
        <v>8</v>
      </c>
      <c r="AB1399" s="41">
        <f t="shared" si="280"/>
        <v>3.6646816307833257E-3</v>
      </c>
      <c r="AC1399" s="17">
        <v>27</v>
      </c>
      <c r="AD1399" s="41">
        <f t="shared" si="281"/>
        <v>7.2483221476510066E-3</v>
      </c>
      <c r="AE1399" s="17">
        <v>1</v>
      </c>
      <c r="AF1399" s="42">
        <f t="shared" si="282"/>
        <v>1.0719262514738985E-4</v>
      </c>
      <c r="AG1399" s="19">
        <f t="shared" si="283"/>
        <v>11</v>
      </c>
      <c r="AH1399" s="19">
        <f t="shared" si="284"/>
        <v>50</v>
      </c>
      <c r="AI1399" s="47">
        <f t="shared" si="285"/>
        <v>5.6856301383882376E-4</v>
      </c>
    </row>
    <row r="1400" spans="1:35">
      <c r="A1400" t="s">
        <v>306</v>
      </c>
      <c r="B1400" t="s">
        <v>2057</v>
      </c>
      <c r="C1400" t="s">
        <v>2498</v>
      </c>
      <c r="D1400" s="4" t="s">
        <v>1217</v>
      </c>
      <c r="E1400" s="2" t="s">
        <v>1803</v>
      </c>
      <c r="G1400" s="4" t="s">
        <v>5932</v>
      </c>
      <c r="H1400" s="3" t="s">
        <v>1227</v>
      </c>
      <c r="I1400" s="3" t="s">
        <v>1227</v>
      </c>
      <c r="J1400" s="4">
        <v>119</v>
      </c>
      <c r="K1400" s="4">
        <v>240</v>
      </c>
      <c r="L1400" s="30" t="s">
        <v>1305</v>
      </c>
      <c r="M1400" s="17"/>
      <c r="N1400" s="41" t="str">
        <f t="shared" si="273"/>
        <v xml:space="preserve"> </v>
      </c>
      <c r="O1400" s="17"/>
      <c r="P1400" s="41" t="str">
        <f t="shared" si="274"/>
        <v xml:space="preserve"> </v>
      </c>
      <c r="Q1400" s="17"/>
      <c r="R1400" s="41" t="str">
        <f t="shared" si="275"/>
        <v xml:space="preserve"> </v>
      </c>
      <c r="S1400" s="17"/>
      <c r="T1400" s="41" t="str">
        <f t="shared" si="276"/>
        <v xml:space="preserve"> </v>
      </c>
      <c r="U1400" s="17">
        <v>151</v>
      </c>
      <c r="V1400" s="41">
        <f t="shared" si="277"/>
        <v>2.9216570245535283E-3</v>
      </c>
      <c r="W1400" s="17"/>
      <c r="X1400" s="41" t="str">
        <f t="shared" si="278"/>
        <v xml:space="preserve"> </v>
      </c>
      <c r="Y1400" s="17"/>
      <c r="Z1400" s="41" t="str">
        <f t="shared" si="279"/>
        <v xml:space="preserve"> </v>
      </c>
      <c r="AA1400" s="17">
        <v>1</v>
      </c>
      <c r="AB1400" s="41">
        <f t="shared" si="280"/>
        <v>4.5808520384791571E-4</v>
      </c>
      <c r="AC1400" s="17"/>
      <c r="AD1400" s="41" t="str">
        <f t="shared" si="281"/>
        <v xml:space="preserve"> </v>
      </c>
      <c r="AE1400" s="17"/>
      <c r="AF1400" s="42" t="str">
        <f t="shared" si="282"/>
        <v xml:space="preserve"> </v>
      </c>
      <c r="AG1400" s="19">
        <f t="shared" si="283"/>
        <v>4</v>
      </c>
      <c r="AH1400" s="19">
        <f t="shared" si="284"/>
        <v>152</v>
      </c>
      <c r="AI1400" s="47">
        <f t="shared" si="285"/>
        <v>1.7284315620700243E-3</v>
      </c>
    </row>
    <row r="1401" spans="1:35">
      <c r="A1401" t="s">
        <v>306</v>
      </c>
      <c r="B1401" t="s">
        <v>2810</v>
      </c>
      <c r="C1401" t="s">
        <v>2498</v>
      </c>
      <c r="D1401" s="4" t="s">
        <v>1217</v>
      </c>
      <c r="E1401" s="2" t="s">
        <v>1803</v>
      </c>
      <c r="F1401" t="s">
        <v>2811</v>
      </c>
      <c r="G1401" s="4"/>
      <c r="H1401" s="3" t="s">
        <v>1227</v>
      </c>
      <c r="I1401" s="3" t="s">
        <v>1227</v>
      </c>
      <c r="J1401" s="4"/>
      <c r="K1401" s="4">
        <v>239</v>
      </c>
      <c r="L1401" s="30" t="s">
        <v>1305</v>
      </c>
      <c r="M1401" s="17"/>
      <c r="N1401" s="41" t="str">
        <f t="shared" si="273"/>
        <v xml:space="preserve"> </v>
      </c>
      <c r="O1401" s="17"/>
      <c r="P1401" s="41" t="str">
        <f t="shared" si="274"/>
        <v xml:space="preserve"> </v>
      </c>
      <c r="Q1401" s="17"/>
      <c r="R1401" s="41" t="str">
        <f t="shared" si="275"/>
        <v xml:space="preserve"> </v>
      </c>
      <c r="S1401" s="17"/>
      <c r="T1401" s="41" t="str">
        <f t="shared" si="276"/>
        <v xml:space="preserve"> </v>
      </c>
      <c r="U1401" s="17">
        <v>14</v>
      </c>
      <c r="V1401" s="41">
        <f t="shared" si="277"/>
        <v>2.7088210823675096E-4</v>
      </c>
      <c r="W1401" s="17"/>
      <c r="X1401" s="41" t="str">
        <f t="shared" si="278"/>
        <v xml:space="preserve"> </v>
      </c>
      <c r="Y1401" s="17"/>
      <c r="Z1401" s="41" t="str">
        <f t="shared" si="279"/>
        <v xml:space="preserve"> </v>
      </c>
      <c r="AA1401" s="17"/>
      <c r="AB1401" s="41" t="str">
        <f t="shared" si="280"/>
        <v xml:space="preserve"> </v>
      </c>
      <c r="AC1401" s="17"/>
      <c r="AD1401" s="41" t="str">
        <f t="shared" si="281"/>
        <v xml:space="preserve"> </v>
      </c>
      <c r="AE1401" s="17">
        <v>1</v>
      </c>
      <c r="AF1401" s="42">
        <f t="shared" si="282"/>
        <v>1.0719262514738985E-4</v>
      </c>
      <c r="AG1401" s="19">
        <f t="shared" si="283"/>
        <v>3</v>
      </c>
      <c r="AH1401" s="19">
        <f t="shared" si="284"/>
        <v>15</v>
      </c>
      <c r="AI1401" s="47">
        <f t="shared" si="285"/>
        <v>1.7056890415164712E-4</v>
      </c>
    </row>
    <row r="1402" spans="1:35">
      <c r="A1402" t="s">
        <v>306</v>
      </c>
      <c r="B1402" t="s">
        <v>4762</v>
      </c>
      <c r="C1402" t="s">
        <v>2498</v>
      </c>
      <c r="D1402" s="4" t="s">
        <v>1217</v>
      </c>
      <c r="E1402" s="2" t="s">
        <v>2829</v>
      </c>
      <c r="G1402" s="4"/>
      <c r="H1402" s="3" t="s">
        <v>505</v>
      </c>
      <c r="I1402" s="3" t="s">
        <v>505</v>
      </c>
      <c r="J1402" s="4"/>
      <c r="K1402" s="4"/>
      <c r="L1402" s="30" t="s">
        <v>1305</v>
      </c>
      <c r="M1402" s="17"/>
      <c r="N1402" s="41" t="str">
        <f t="shared" si="273"/>
        <v xml:space="preserve"> </v>
      </c>
      <c r="O1402" s="17"/>
      <c r="P1402" s="41" t="str">
        <f t="shared" si="274"/>
        <v xml:space="preserve"> </v>
      </c>
      <c r="Q1402" s="17"/>
      <c r="R1402" s="41" t="str">
        <f t="shared" si="275"/>
        <v xml:space="preserve"> </v>
      </c>
      <c r="S1402" s="17"/>
      <c r="T1402" s="41" t="str">
        <f t="shared" si="276"/>
        <v xml:space="preserve"> </v>
      </c>
      <c r="U1402" s="17">
        <v>2</v>
      </c>
      <c r="V1402" s="41">
        <f t="shared" si="277"/>
        <v>3.8697444033821565E-5</v>
      </c>
      <c r="W1402" s="17"/>
      <c r="X1402" s="41" t="str">
        <f t="shared" si="278"/>
        <v xml:space="preserve"> </v>
      </c>
      <c r="Y1402" s="17"/>
      <c r="Z1402" s="41" t="str">
        <f t="shared" si="279"/>
        <v xml:space="preserve"> </v>
      </c>
      <c r="AA1402" s="17"/>
      <c r="AB1402" s="41" t="str">
        <f t="shared" si="280"/>
        <v xml:space="preserve"> </v>
      </c>
      <c r="AC1402" s="17"/>
      <c r="AD1402" s="41" t="str">
        <f t="shared" si="281"/>
        <v xml:space="preserve"> </v>
      </c>
      <c r="AE1402" s="17"/>
      <c r="AF1402" s="42" t="str">
        <f t="shared" si="282"/>
        <v xml:space="preserve"> </v>
      </c>
      <c r="AG1402" s="19">
        <f t="shared" si="283"/>
        <v>2</v>
      </c>
      <c r="AH1402" s="19">
        <f t="shared" si="284"/>
        <v>2</v>
      </c>
      <c r="AI1402" s="47">
        <f t="shared" si="285"/>
        <v>2.2742520553552951E-5</v>
      </c>
    </row>
    <row r="1403" spans="1:35">
      <c r="A1403" t="s">
        <v>303</v>
      </c>
      <c r="B1403" t="s">
        <v>304</v>
      </c>
      <c r="C1403" t="s">
        <v>305</v>
      </c>
      <c r="D1403" s="4" t="s">
        <v>1218</v>
      </c>
      <c r="E1403" s="2"/>
      <c r="F1403" t="s">
        <v>1525</v>
      </c>
      <c r="G1403" s="4"/>
      <c r="H1403" s="3" t="s">
        <v>1227</v>
      </c>
      <c r="I1403" s="3" t="s">
        <v>1227</v>
      </c>
      <c r="J1403" s="4">
        <v>428</v>
      </c>
      <c r="K1403" s="4">
        <v>372</v>
      </c>
      <c r="L1403" s="30" t="s">
        <v>1540</v>
      </c>
      <c r="M1403" s="17"/>
      <c r="N1403" s="41" t="str">
        <f t="shared" si="273"/>
        <v xml:space="preserve"> </v>
      </c>
      <c r="O1403" s="17"/>
      <c r="P1403" s="41" t="str">
        <f t="shared" si="274"/>
        <v xml:space="preserve"> </v>
      </c>
      <c r="Q1403" s="17"/>
      <c r="R1403" s="41" t="str">
        <f t="shared" si="275"/>
        <v xml:space="preserve"> </v>
      </c>
      <c r="S1403" s="17"/>
      <c r="T1403" s="41" t="str">
        <f t="shared" si="276"/>
        <v xml:space="preserve"> </v>
      </c>
      <c r="U1403" s="17">
        <v>8</v>
      </c>
      <c r="V1403" s="41">
        <f t="shared" si="277"/>
        <v>1.5478977613528626E-4</v>
      </c>
      <c r="W1403" s="17"/>
      <c r="X1403" s="41" t="str">
        <f t="shared" si="278"/>
        <v xml:space="preserve"> </v>
      </c>
      <c r="Y1403" s="17"/>
      <c r="Z1403" s="41" t="str">
        <f t="shared" si="279"/>
        <v xml:space="preserve"> </v>
      </c>
      <c r="AA1403" s="17"/>
      <c r="AB1403" s="41" t="str">
        <f t="shared" si="280"/>
        <v xml:space="preserve"> </v>
      </c>
      <c r="AC1403" s="17"/>
      <c r="AD1403" s="41" t="str">
        <f t="shared" si="281"/>
        <v xml:space="preserve"> </v>
      </c>
      <c r="AE1403" s="17"/>
      <c r="AF1403" s="42" t="str">
        <f t="shared" si="282"/>
        <v xml:space="preserve"> </v>
      </c>
      <c r="AG1403" s="19">
        <f t="shared" si="283"/>
        <v>2</v>
      </c>
      <c r="AH1403" s="19">
        <f t="shared" si="284"/>
        <v>8</v>
      </c>
      <c r="AI1403" s="47">
        <f t="shared" si="285"/>
        <v>9.0970082214211802E-5</v>
      </c>
    </row>
    <row r="1404" spans="1:35">
      <c r="A1404" t="s">
        <v>5811</v>
      </c>
      <c r="B1404" t="s">
        <v>152</v>
      </c>
      <c r="C1404" t="s">
        <v>2121</v>
      </c>
      <c r="D1404" s="4" t="s">
        <v>333</v>
      </c>
      <c r="E1404" s="2"/>
      <c r="F1404" t="s">
        <v>4622</v>
      </c>
      <c r="G1404" s="4"/>
      <c r="H1404" s="3" t="s">
        <v>1227</v>
      </c>
      <c r="I1404" s="3" t="s">
        <v>505</v>
      </c>
      <c r="J1404" s="4"/>
      <c r="K1404" s="4"/>
      <c r="L1404" s="30" t="s">
        <v>1307</v>
      </c>
      <c r="M1404" s="17"/>
      <c r="N1404" s="41" t="str">
        <f t="shared" si="273"/>
        <v xml:space="preserve"> </v>
      </c>
      <c r="O1404" s="17"/>
      <c r="P1404" s="41" t="str">
        <f t="shared" si="274"/>
        <v xml:space="preserve"> </v>
      </c>
      <c r="Q1404" s="17"/>
      <c r="R1404" s="41" t="str">
        <f t="shared" si="275"/>
        <v xml:space="preserve"> </v>
      </c>
      <c r="S1404" s="17"/>
      <c r="T1404" s="41" t="str">
        <f t="shared" si="276"/>
        <v xml:space="preserve"> </v>
      </c>
      <c r="U1404" s="17"/>
      <c r="V1404" s="41" t="str">
        <f t="shared" si="277"/>
        <v xml:space="preserve"> </v>
      </c>
      <c r="W1404" s="17"/>
      <c r="X1404" s="41" t="str">
        <f t="shared" si="278"/>
        <v xml:space="preserve"> </v>
      </c>
      <c r="Y1404" s="17"/>
      <c r="Z1404" s="41" t="str">
        <f t="shared" si="279"/>
        <v xml:space="preserve"> </v>
      </c>
      <c r="AA1404" s="17"/>
      <c r="AB1404" s="41" t="str">
        <f t="shared" si="280"/>
        <v xml:space="preserve"> </v>
      </c>
      <c r="AC1404" s="17"/>
      <c r="AD1404" s="41" t="str">
        <f t="shared" si="281"/>
        <v xml:space="preserve"> </v>
      </c>
      <c r="AE1404" s="17">
        <v>1</v>
      </c>
      <c r="AF1404" s="42">
        <f t="shared" si="282"/>
        <v>1.0719262514738985E-4</v>
      </c>
      <c r="AG1404" s="19">
        <f t="shared" si="283"/>
        <v>1</v>
      </c>
      <c r="AH1404" s="19">
        <f t="shared" si="284"/>
        <v>1</v>
      </c>
      <c r="AI1404" s="47">
        <f t="shared" si="285"/>
        <v>1.1371260276776475E-5</v>
      </c>
    </row>
    <row r="1405" spans="1:35">
      <c r="A1405" t="s">
        <v>5811</v>
      </c>
      <c r="B1405" t="s">
        <v>5812</v>
      </c>
      <c r="C1405" t="s">
        <v>2121</v>
      </c>
      <c r="D1405" s="4" t="s">
        <v>333</v>
      </c>
      <c r="E1405" s="2" t="s">
        <v>3441</v>
      </c>
      <c r="F1405" t="s">
        <v>4622</v>
      </c>
      <c r="G1405" s="4"/>
      <c r="H1405" s="3" t="s">
        <v>1227</v>
      </c>
      <c r="I1405" s="3" t="s">
        <v>505</v>
      </c>
      <c r="J1405" s="4"/>
      <c r="K1405" s="4"/>
      <c r="L1405" s="30" t="s">
        <v>1307</v>
      </c>
      <c r="M1405" s="17"/>
      <c r="N1405" s="41" t="str">
        <f t="shared" si="273"/>
        <v xml:space="preserve"> </v>
      </c>
      <c r="O1405" s="17"/>
      <c r="P1405" s="41" t="str">
        <f t="shared" si="274"/>
        <v xml:space="preserve"> </v>
      </c>
      <c r="Q1405" s="17"/>
      <c r="R1405" s="41" t="str">
        <f t="shared" si="275"/>
        <v xml:space="preserve"> </v>
      </c>
      <c r="S1405" s="17"/>
      <c r="T1405" s="41" t="str">
        <f t="shared" si="276"/>
        <v xml:space="preserve"> </v>
      </c>
      <c r="U1405" s="17">
        <v>6</v>
      </c>
      <c r="V1405" s="41">
        <f t="shared" si="277"/>
        <v>1.160923321014647E-4</v>
      </c>
      <c r="W1405" s="17"/>
      <c r="X1405" s="41" t="str">
        <f t="shared" si="278"/>
        <v xml:space="preserve"> </v>
      </c>
      <c r="Y1405" s="17"/>
      <c r="Z1405" s="41" t="str">
        <f t="shared" si="279"/>
        <v xml:space="preserve"> </v>
      </c>
      <c r="AA1405" s="17"/>
      <c r="AB1405" s="41" t="str">
        <f t="shared" si="280"/>
        <v xml:space="preserve"> </v>
      </c>
      <c r="AC1405" s="17"/>
      <c r="AD1405" s="41" t="str">
        <f t="shared" si="281"/>
        <v xml:space="preserve"> </v>
      </c>
      <c r="AE1405" s="17"/>
      <c r="AF1405" s="42" t="str">
        <f t="shared" si="282"/>
        <v xml:space="preserve"> </v>
      </c>
      <c r="AG1405" s="19">
        <f t="shared" si="283"/>
        <v>2</v>
      </c>
      <c r="AH1405" s="19">
        <f t="shared" si="284"/>
        <v>6</v>
      </c>
      <c r="AI1405" s="47">
        <f t="shared" si="285"/>
        <v>6.8227561660658855E-5</v>
      </c>
    </row>
    <row r="1406" spans="1:35">
      <c r="A1406" t="s">
        <v>686</v>
      </c>
      <c r="B1406" t="s">
        <v>2041</v>
      </c>
      <c r="C1406" t="s">
        <v>500</v>
      </c>
      <c r="D1406" s="4" t="s">
        <v>1218</v>
      </c>
      <c r="E1406" s="2"/>
      <c r="F1406" t="s">
        <v>5632</v>
      </c>
      <c r="G1406" s="4"/>
      <c r="H1406" s="3" t="s">
        <v>1227</v>
      </c>
      <c r="I1406" s="3" t="s">
        <v>1227</v>
      </c>
      <c r="J1406" s="4">
        <v>428</v>
      </c>
      <c r="K1406" s="4">
        <v>354</v>
      </c>
      <c r="L1406" s="30" t="s">
        <v>1540</v>
      </c>
      <c r="M1406" s="17"/>
      <c r="N1406" s="41" t="str">
        <f t="shared" si="273"/>
        <v xml:space="preserve"> </v>
      </c>
      <c r="O1406" s="17">
        <v>1</v>
      </c>
      <c r="P1406" s="41">
        <f t="shared" si="274"/>
        <v>1.7873100983020553E-4</v>
      </c>
      <c r="Q1406" s="17">
        <v>1</v>
      </c>
      <c r="R1406" s="41">
        <f t="shared" si="275"/>
        <v>4.5024763619990995E-4</v>
      </c>
      <c r="S1406" s="17"/>
      <c r="T1406" s="41" t="str">
        <f t="shared" si="276"/>
        <v xml:space="preserve"> </v>
      </c>
      <c r="U1406" s="17">
        <v>2</v>
      </c>
      <c r="V1406" s="41">
        <f t="shared" si="277"/>
        <v>3.8697444033821565E-5</v>
      </c>
      <c r="W1406" s="17"/>
      <c r="X1406" s="41" t="str">
        <f t="shared" si="278"/>
        <v xml:space="preserve"> </v>
      </c>
      <c r="Y1406" s="17">
        <v>5</v>
      </c>
      <c r="Z1406" s="41">
        <f t="shared" si="279"/>
        <v>1.59846547314578E-3</v>
      </c>
      <c r="AA1406" s="17">
        <v>1</v>
      </c>
      <c r="AB1406" s="41">
        <f t="shared" si="280"/>
        <v>4.5808520384791571E-4</v>
      </c>
      <c r="AC1406" s="17">
        <v>5</v>
      </c>
      <c r="AD1406" s="41">
        <f t="shared" si="281"/>
        <v>1.3422818791946308E-3</v>
      </c>
      <c r="AE1406" s="17"/>
      <c r="AF1406" s="42" t="str">
        <f t="shared" si="282"/>
        <v xml:space="preserve"> </v>
      </c>
      <c r="AG1406" s="19">
        <f t="shared" si="283"/>
        <v>12</v>
      </c>
      <c r="AH1406" s="19">
        <f t="shared" si="284"/>
        <v>15</v>
      </c>
      <c r="AI1406" s="47">
        <f t="shared" si="285"/>
        <v>1.7056890415164712E-4</v>
      </c>
    </row>
    <row r="1407" spans="1:35">
      <c r="A1407" t="s">
        <v>1697</v>
      </c>
      <c r="B1407" t="s">
        <v>623</v>
      </c>
      <c r="C1407" t="s">
        <v>450</v>
      </c>
      <c r="D1407" s="4" t="s">
        <v>1217</v>
      </c>
      <c r="E1407" s="2" t="s">
        <v>2829</v>
      </c>
      <c r="F1407" t="s">
        <v>502</v>
      </c>
      <c r="G1407" s="4"/>
      <c r="H1407" s="3" t="s">
        <v>1227</v>
      </c>
      <c r="I1407" s="3" t="s">
        <v>1227</v>
      </c>
      <c r="J1407" s="4">
        <v>168</v>
      </c>
      <c r="K1407" s="4">
        <v>100</v>
      </c>
      <c r="L1407" s="30" t="s">
        <v>1305</v>
      </c>
      <c r="M1407" s="17"/>
      <c r="N1407" s="41" t="str">
        <f t="shared" si="273"/>
        <v xml:space="preserve"> </v>
      </c>
      <c r="O1407" s="17"/>
      <c r="P1407" s="41" t="str">
        <f t="shared" si="274"/>
        <v xml:space="preserve"> </v>
      </c>
      <c r="Q1407" s="17"/>
      <c r="R1407" s="41" t="str">
        <f t="shared" si="275"/>
        <v xml:space="preserve"> </v>
      </c>
      <c r="S1407" s="17"/>
      <c r="T1407" s="41" t="str">
        <f t="shared" si="276"/>
        <v xml:space="preserve"> </v>
      </c>
      <c r="U1407" s="17">
        <v>5</v>
      </c>
      <c r="V1407" s="41">
        <f t="shared" si="277"/>
        <v>9.6743610084553913E-5</v>
      </c>
      <c r="W1407" s="17">
        <v>2</v>
      </c>
      <c r="X1407" s="41">
        <f t="shared" si="278"/>
        <v>3.1675641431738993E-4</v>
      </c>
      <c r="Y1407" s="17"/>
      <c r="Z1407" s="41" t="str">
        <f t="shared" si="279"/>
        <v xml:space="preserve"> </v>
      </c>
      <c r="AA1407" s="17"/>
      <c r="AB1407" s="41" t="str">
        <f t="shared" si="280"/>
        <v xml:space="preserve"> </v>
      </c>
      <c r="AC1407" s="17"/>
      <c r="AD1407" s="41" t="str">
        <f t="shared" si="281"/>
        <v xml:space="preserve"> </v>
      </c>
      <c r="AE1407" s="17">
        <v>3</v>
      </c>
      <c r="AF1407" s="42">
        <f t="shared" si="282"/>
        <v>3.2157787544216958E-4</v>
      </c>
      <c r="AG1407" s="19">
        <f t="shared" si="283"/>
        <v>5</v>
      </c>
      <c r="AH1407" s="19">
        <f t="shared" si="284"/>
        <v>10</v>
      </c>
      <c r="AI1407" s="47">
        <f t="shared" si="285"/>
        <v>1.1371260276776475E-4</v>
      </c>
    </row>
    <row r="1408" spans="1:35">
      <c r="A1408" t="s">
        <v>1697</v>
      </c>
      <c r="B1408" t="s">
        <v>1945</v>
      </c>
      <c r="C1408" t="s">
        <v>450</v>
      </c>
      <c r="D1408" s="4" t="s">
        <v>1217</v>
      </c>
      <c r="E1408" s="2" t="s">
        <v>2829</v>
      </c>
      <c r="F1408" t="s">
        <v>503</v>
      </c>
      <c r="G1408" s="4"/>
      <c r="H1408" s="3" t="s">
        <v>1227</v>
      </c>
      <c r="I1408" s="3" t="s">
        <v>1227</v>
      </c>
      <c r="J1408" s="4">
        <v>168</v>
      </c>
      <c r="K1408" s="4">
        <v>101</v>
      </c>
      <c r="L1408" s="30" t="s">
        <v>1305</v>
      </c>
      <c r="M1408" s="17"/>
      <c r="N1408" s="41" t="str">
        <f t="shared" si="273"/>
        <v xml:space="preserve"> </v>
      </c>
      <c r="O1408" s="17">
        <v>1</v>
      </c>
      <c r="P1408" s="41">
        <f t="shared" si="274"/>
        <v>1.7873100983020553E-4</v>
      </c>
      <c r="Q1408" s="17"/>
      <c r="R1408" s="41" t="str">
        <f t="shared" si="275"/>
        <v xml:space="preserve"> </v>
      </c>
      <c r="S1408" s="17">
        <v>8</v>
      </c>
      <c r="T1408" s="41">
        <f t="shared" si="276"/>
        <v>4.2575838211814793E-3</v>
      </c>
      <c r="U1408" s="17">
        <v>109</v>
      </c>
      <c r="V1408" s="41">
        <f t="shared" si="277"/>
        <v>2.1090106998432755E-3</v>
      </c>
      <c r="W1408" s="17">
        <v>6</v>
      </c>
      <c r="X1408" s="41">
        <f t="shared" si="278"/>
        <v>9.5026924295216978E-4</v>
      </c>
      <c r="Y1408" s="17">
        <v>1</v>
      </c>
      <c r="Z1408" s="41">
        <f t="shared" si="279"/>
        <v>3.1969309462915604E-4</v>
      </c>
      <c r="AA1408" s="17"/>
      <c r="AB1408" s="41" t="str">
        <f t="shared" si="280"/>
        <v xml:space="preserve"> </v>
      </c>
      <c r="AC1408" s="17">
        <v>5</v>
      </c>
      <c r="AD1408" s="41">
        <f t="shared" si="281"/>
        <v>1.3422818791946308E-3</v>
      </c>
      <c r="AE1408" s="17">
        <v>2</v>
      </c>
      <c r="AF1408" s="42">
        <f t="shared" si="282"/>
        <v>2.1438525029477971E-4</v>
      </c>
      <c r="AG1408" s="19">
        <f t="shared" si="283"/>
        <v>13</v>
      </c>
      <c r="AH1408" s="19">
        <f t="shared" si="284"/>
        <v>132</v>
      </c>
      <c r="AI1408" s="47">
        <f t="shared" si="285"/>
        <v>1.5010063565344947E-3</v>
      </c>
    </row>
    <row r="1409" spans="1:35">
      <c r="A1409" t="s">
        <v>1697</v>
      </c>
      <c r="B1409" t="s">
        <v>3966</v>
      </c>
      <c r="C1409" t="s">
        <v>450</v>
      </c>
      <c r="D1409" s="4" t="s">
        <v>1217</v>
      </c>
      <c r="E1409" s="2" t="s">
        <v>2829</v>
      </c>
      <c r="G1409" s="4"/>
      <c r="H1409" s="3" t="s">
        <v>1227</v>
      </c>
      <c r="I1409" s="3" t="s">
        <v>505</v>
      </c>
      <c r="J1409" s="4"/>
      <c r="K1409" s="4"/>
      <c r="L1409" s="30" t="s">
        <v>1305</v>
      </c>
      <c r="M1409" s="17"/>
      <c r="N1409" s="41" t="str">
        <f t="shared" si="273"/>
        <v xml:space="preserve"> </v>
      </c>
      <c r="O1409" s="17">
        <v>1</v>
      </c>
      <c r="P1409" s="41">
        <f t="shared" si="274"/>
        <v>1.7873100983020553E-4</v>
      </c>
      <c r="Q1409" s="17"/>
      <c r="R1409" s="41" t="str">
        <f t="shared" si="275"/>
        <v xml:space="preserve"> </v>
      </c>
      <c r="S1409" s="17"/>
      <c r="T1409" s="41" t="str">
        <f t="shared" si="276"/>
        <v xml:space="preserve"> </v>
      </c>
      <c r="U1409" s="17"/>
      <c r="V1409" s="41" t="str">
        <f t="shared" si="277"/>
        <v xml:space="preserve"> </v>
      </c>
      <c r="W1409" s="17">
        <v>3</v>
      </c>
      <c r="X1409" s="41">
        <f t="shared" si="278"/>
        <v>4.7513462147608489E-4</v>
      </c>
      <c r="Y1409" s="17"/>
      <c r="Z1409" s="41" t="str">
        <f t="shared" si="279"/>
        <v xml:space="preserve"> </v>
      </c>
      <c r="AA1409" s="17"/>
      <c r="AB1409" s="41" t="str">
        <f t="shared" si="280"/>
        <v xml:space="preserve"> </v>
      </c>
      <c r="AC1409" s="17"/>
      <c r="AD1409" s="41" t="str">
        <f t="shared" si="281"/>
        <v xml:space="preserve"> </v>
      </c>
      <c r="AE1409" s="17"/>
      <c r="AF1409" s="42" t="str">
        <f t="shared" si="282"/>
        <v xml:space="preserve"> </v>
      </c>
      <c r="AG1409" s="19">
        <f t="shared" si="283"/>
        <v>4</v>
      </c>
      <c r="AH1409" s="19">
        <f t="shared" si="284"/>
        <v>4</v>
      </c>
      <c r="AI1409" s="47">
        <f t="shared" si="285"/>
        <v>4.5485041107105901E-5</v>
      </c>
    </row>
    <row r="1410" spans="1:35">
      <c r="A1410" t="s">
        <v>1697</v>
      </c>
      <c r="B1410" t="s">
        <v>2635</v>
      </c>
      <c r="C1410" t="s">
        <v>450</v>
      </c>
      <c r="D1410" s="4" t="s">
        <v>1217</v>
      </c>
      <c r="E1410" s="2" t="s">
        <v>1803</v>
      </c>
      <c r="G1410" s="4"/>
      <c r="H1410" s="3" t="s">
        <v>1227</v>
      </c>
      <c r="I1410" s="3" t="s">
        <v>1227</v>
      </c>
      <c r="J1410" s="4">
        <v>168</v>
      </c>
      <c r="K1410" s="4"/>
      <c r="L1410" s="30" t="s">
        <v>1305</v>
      </c>
      <c r="M1410" s="17"/>
      <c r="N1410" s="41" t="str">
        <f t="shared" si="273"/>
        <v xml:space="preserve"> </v>
      </c>
      <c r="O1410" s="17"/>
      <c r="P1410" s="41" t="str">
        <f t="shared" si="274"/>
        <v xml:space="preserve"> </v>
      </c>
      <c r="Q1410" s="17"/>
      <c r="R1410" s="41" t="str">
        <f t="shared" si="275"/>
        <v xml:space="preserve"> </v>
      </c>
      <c r="S1410" s="17"/>
      <c r="T1410" s="41" t="str">
        <f t="shared" si="276"/>
        <v xml:space="preserve"> </v>
      </c>
      <c r="U1410" s="17">
        <v>2</v>
      </c>
      <c r="V1410" s="41">
        <f t="shared" si="277"/>
        <v>3.8697444033821565E-5</v>
      </c>
      <c r="W1410" s="17"/>
      <c r="X1410" s="41" t="str">
        <f t="shared" si="278"/>
        <v xml:space="preserve"> </v>
      </c>
      <c r="Y1410" s="17"/>
      <c r="Z1410" s="41" t="str">
        <f t="shared" si="279"/>
        <v xml:space="preserve"> </v>
      </c>
      <c r="AA1410" s="17"/>
      <c r="AB1410" s="41" t="str">
        <f t="shared" si="280"/>
        <v xml:space="preserve"> </v>
      </c>
      <c r="AC1410" s="17"/>
      <c r="AD1410" s="41" t="str">
        <f t="shared" si="281"/>
        <v xml:space="preserve"> </v>
      </c>
      <c r="AE1410" s="17"/>
      <c r="AF1410" s="42" t="str">
        <f t="shared" si="282"/>
        <v xml:space="preserve"> </v>
      </c>
      <c r="AG1410" s="19">
        <f t="shared" si="283"/>
        <v>2</v>
      </c>
      <c r="AH1410" s="19">
        <f t="shared" si="284"/>
        <v>2</v>
      </c>
      <c r="AI1410" s="47">
        <f t="shared" si="285"/>
        <v>2.2742520553552951E-5</v>
      </c>
    </row>
    <row r="1411" spans="1:35">
      <c r="A1411" t="s">
        <v>319</v>
      </c>
      <c r="B1411" t="s">
        <v>3909</v>
      </c>
      <c r="C1411" t="s">
        <v>2509</v>
      </c>
      <c r="D1411" s="4" t="s">
        <v>1217</v>
      </c>
      <c r="E1411" s="2"/>
      <c r="F1411" t="s">
        <v>4609</v>
      </c>
      <c r="G1411" s="4"/>
      <c r="H1411" s="3" t="s">
        <v>1227</v>
      </c>
      <c r="I1411" s="3" t="s">
        <v>1227</v>
      </c>
      <c r="J1411" s="4"/>
      <c r="K1411" s="4">
        <v>140</v>
      </c>
      <c r="L1411" s="30" t="s">
        <v>1305</v>
      </c>
      <c r="M1411" s="17"/>
      <c r="N1411" s="41" t="str">
        <f t="shared" si="273"/>
        <v xml:space="preserve"> </v>
      </c>
      <c r="O1411" s="17"/>
      <c r="P1411" s="41" t="str">
        <f t="shared" si="274"/>
        <v xml:space="preserve"> </v>
      </c>
      <c r="Q1411" s="17"/>
      <c r="R1411" s="41" t="str">
        <f t="shared" si="275"/>
        <v xml:space="preserve"> </v>
      </c>
      <c r="S1411" s="17"/>
      <c r="T1411" s="41" t="str">
        <f t="shared" si="276"/>
        <v xml:space="preserve"> </v>
      </c>
      <c r="U1411" s="17">
        <v>25</v>
      </c>
      <c r="V1411" s="41">
        <f t="shared" si="277"/>
        <v>4.8371805042276959E-4</v>
      </c>
      <c r="W1411" s="17">
        <v>1</v>
      </c>
      <c r="X1411" s="41">
        <f t="shared" si="278"/>
        <v>1.5837820715869496E-4</v>
      </c>
      <c r="Y1411" s="17"/>
      <c r="Z1411" s="41" t="str">
        <f t="shared" si="279"/>
        <v xml:space="preserve"> </v>
      </c>
      <c r="AA1411" s="17"/>
      <c r="AB1411" s="41" t="str">
        <f t="shared" si="280"/>
        <v xml:space="preserve"> </v>
      </c>
      <c r="AC1411" s="17"/>
      <c r="AD1411" s="41" t="str">
        <f t="shared" si="281"/>
        <v xml:space="preserve"> </v>
      </c>
      <c r="AE1411" s="17"/>
      <c r="AF1411" s="42" t="str">
        <f t="shared" si="282"/>
        <v xml:space="preserve"> </v>
      </c>
      <c r="AG1411" s="19">
        <f t="shared" si="283"/>
        <v>4</v>
      </c>
      <c r="AH1411" s="19">
        <f t="shared" si="284"/>
        <v>26</v>
      </c>
      <c r="AI1411" s="47">
        <f t="shared" si="285"/>
        <v>2.9565276719618834E-4</v>
      </c>
    </row>
    <row r="1412" spans="1:35">
      <c r="A1412" t="s">
        <v>319</v>
      </c>
      <c r="B1412" t="s">
        <v>368</v>
      </c>
      <c r="C1412" t="s">
        <v>2509</v>
      </c>
      <c r="D1412" s="4" t="s">
        <v>1217</v>
      </c>
      <c r="E1412" s="2"/>
      <c r="F1412" t="s">
        <v>2344</v>
      </c>
      <c r="G1412" s="4"/>
      <c r="H1412" s="3" t="s">
        <v>1227</v>
      </c>
      <c r="I1412" s="3" t="s">
        <v>1227</v>
      </c>
      <c r="J1412" s="4">
        <v>84</v>
      </c>
      <c r="K1412" s="4">
        <v>140</v>
      </c>
      <c r="L1412" s="30" t="s">
        <v>1305</v>
      </c>
      <c r="M1412" s="17"/>
      <c r="N1412" s="41" t="str">
        <f t="shared" si="273"/>
        <v xml:space="preserve"> </v>
      </c>
      <c r="O1412" s="17"/>
      <c r="P1412" s="41" t="str">
        <f t="shared" si="274"/>
        <v xml:space="preserve"> </v>
      </c>
      <c r="Q1412" s="17"/>
      <c r="R1412" s="41" t="str">
        <f t="shared" si="275"/>
        <v xml:space="preserve"> </v>
      </c>
      <c r="S1412" s="17">
        <v>1</v>
      </c>
      <c r="T1412" s="41">
        <f t="shared" si="276"/>
        <v>5.3219797764768491E-4</v>
      </c>
      <c r="U1412" s="17">
        <v>186</v>
      </c>
      <c r="V1412" s="41">
        <f t="shared" si="277"/>
        <v>3.5988622951454055E-3</v>
      </c>
      <c r="W1412" s="17"/>
      <c r="X1412" s="41" t="str">
        <f t="shared" si="278"/>
        <v xml:space="preserve"> </v>
      </c>
      <c r="Y1412" s="17"/>
      <c r="Z1412" s="41" t="str">
        <f t="shared" si="279"/>
        <v xml:space="preserve"> </v>
      </c>
      <c r="AA1412" s="17"/>
      <c r="AB1412" s="41" t="str">
        <f t="shared" si="280"/>
        <v xml:space="preserve"> </v>
      </c>
      <c r="AC1412" s="17">
        <v>2</v>
      </c>
      <c r="AD1412" s="41">
        <f t="shared" si="281"/>
        <v>5.369127516778523E-4</v>
      </c>
      <c r="AE1412" s="17">
        <v>25</v>
      </c>
      <c r="AF1412" s="42">
        <f t="shared" si="282"/>
        <v>2.6798156286847465E-3</v>
      </c>
      <c r="AG1412" s="19">
        <f t="shared" si="283"/>
        <v>7</v>
      </c>
      <c r="AH1412" s="19">
        <f t="shared" si="284"/>
        <v>214</v>
      </c>
      <c r="AI1412" s="47">
        <f t="shared" si="285"/>
        <v>2.4334496992301658E-3</v>
      </c>
    </row>
    <row r="1413" spans="1:35">
      <c r="A1413" t="s">
        <v>319</v>
      </c>
      <c r="B1413" t="s">
        <v>977</v>
      </c>
      <c r="C1413" t="s">
        <v>2509</v>
      </c>
      <c r="D1413" s="4" t="s">
        <v>1217</v>
      </c>
      <c r="E1413" s="2"/>
      <c r="F1413" s="5" t="s">
        <v>3635</v>
      </c>
      <c r="G1413" s="4"/>
      <c r="H1413" s="3" t="s">
        <v>1227</v>
      </c>
      <c r="I1413" s="3" t="s">
        <v>1227</v>
      </c>
      <c r="J1413" s="4"/>
      <c r="K1413" s="4">
        <v>139</v>
      </c>
      <c r="L1413" s="30" t="s">
        <v>1305</v>
      </c>
      <c r="M1413" s="17"/>
      <c r="N1413" s="41" t="str">
        <f t="shared" si="273"/>
        <v xml:space="preserve"> </v>
      </c>
      <c r="O1413" s="17"/>
      <c r="P1413" s="41" t="str">
        <f t="shared" si="274"/>
        <v xml:space="preserve"> </v>
      </c>
      <c r="Q1413" s="17">
        <v>1</v>
      </c>
      <c r="R1413" s="41">
        <f t="shared" si="275"/>
        <v>4.5024763619990995E-4</v>
      </c>
      <c r="S1413" s="17"/>
      <c r="T1413" s="41" t="str">
        <f t="shared" si="276"/>
        <v xml:space="preserve"> </v>
      </c>
      <c r="U1413" s="17"/>
      <c r="V1413" s="41" t="str">
        <f t="shared" si="277"/>
        <v xml:space="preserve"> </v>
      </c>
      <c r="W1413" s="17"/>
      <c r="X1413" s="41" t="str">
        <f t="shared" si="278"/>
        <v xml:space="preserve"> </v>
      </c>
      <c r="Y1413" s="17"/>
      <c r="Z1413" s="41" t="str">
        <f t="shared" si="279"/>
        <v xml:space="preserve"> </v>
      </c>
      <c r="AA1413" s="17"/>
      <c r="AB1413" s="41" t="str">
        <f t="shared" si="280"/>
        <v xml:space="preserve"> </v>
      </c>
      <c r="AC1413" s="17"/>
      <c r="AD1413" s="41" t="str">
        <f t="shared" si="281"/>
        <v xml:space="preserve"> </v>
      </c>
      <c r="AE1413" s="17"/>
      <c r="AF1413" s="42" t="str">
        <f t="shared" si="282"/>
        <v xml:space="preserve"> </v>
      </c>
      <c r="AG1413" s="19">
        <f t="shared" si="283"/>
        <v>2</v>
      </c>
      <c r="AH1413" s="19">
        <f t="shared" si="284"/>
        <v>1</v>
      </c>
      <c r="AI1413" s="47">
        <f t="shared" si="285"/>
        <v>1.1371260276776475E-5</v>
      </c>
    </row>
    <row r="1414" spans="1:35">
      <c r="A1414" t="s">
        <v>2238</v>
      </c>
      <c r="B1414" t="s">
        <v>1459</v>
      </c>
      <c r="C1414" t="s">
        <v>2507</v>
      </c>
      <c r="D1414" s="4" t="s">
        <v>1217</v>
      </c>
      <c r="E1414" s="4" t="s">
        <v>1803</v>
      </c>
      <c r="G1414" s="4" t="s">
        <v>154</v>
      </c>
      <c r="H1414" s="3" t="s">
        <v>1227</v>
      </c>
      <c r="I1414" s="3" t="s">
        <v>505</v>
      </c>
      <c r="J1414" s="4"/>
      <c r="K1414" s="4"/>
      <c r="L1414" s="30" t="s">
        <v>1307</v>
      </c>
      <c r="M1414" s="17"/>
      <c r="N1414" s="41" t="str">
        <f t="shared" si="273"/>
        <v xml:space="preserve"> </v>
      </c>
      <c r="O1414" s="17"/>
      <c r="P1414" s="41" t="str">
        <f t="shared" si="274"/>
        <v xml:space="preserve"> </v>
      </c>
      <c r="Q1414" s="17"/>
      <c r="R1414" s="41" t="str">
        <f t="shared" si="275"/>
        <v xml:space="preserve"> </v>
      </c>
      <c r="S1414" s="17"/>
      <c r="T1414" s="41" t="str">
        <f t="shared" si="276"/>
        <v xml:space="preserve"> </v>
      </c>
      <c r="U1414" s="17">
        <v>4</v>
      </c>
      <c r="V1414" s="41">
        <f t="shared" si="277"/>
        <v>7.739488806764313E-5</v>
      </c>
      <c r="W1414" s="17">
        <v>9</v>
      </c>
      <c r="X1414" s="41">
        <f t="shared" si="278"/>
        <v>1.4254038644282547E-3</v>
      </c>
      <c r="Y1414" s="17"/>
      <c r="Z1414" s="41" t="str">
        <f t="shared" si="279"/>
        <v xml:space="preserve"> </v>
      </c>
      <c r="AA1414" s="17"/>
      <c r="AB1414" s="41" t="str">
        <f t="shared" si="280"/>
        <v xml:space="preserve"> </v>
      </c>
      <c r="AC1414" s="17"/>
      <c r="AD1414" s="41" t="str">
        <f t="shared" si="281"/>
        <v xml:space="preserve"> </v>
      </c>
      <c r="AE1414" s="17"/>
      <c r="AF1414" s="42" t="str">
        <f t="shared" si="282"/>
        <v xml:space="preserve"> </v>
      </c>
      <c r="AG1414" s="19">
        <f t="shared" si="283"/>
        <v>4</v>
      </c>
      <c r="AH1414" s="19">
        <f t="shared" si="284"/>
        <v>13</v>
      </c>
      <c r="AI1414" s="47">
        <f t="shared" si="285"/>
        <v>1.4782638359809417E-4</v>
      </c>
    </row>
    <row r="1415" spans="1:35">
      <c r="A1415" t="s">
        <v>2875</v>
      </c>
      <c r="B1415" t="s">
        <v>710</v>
      </c>
      <c r="C1415" t="s">
        <v>2501</v>
      </c>
      <c r="D1415" s="4" t="s">
        <v>1217</v>
      </c>
      <c r="E1415" s="2"/>
      <c r="F1415" t="s">
        <v>5310</v>
      </c>
      <c r="G1415" s="4"/>
      <c r="H1415" s="3" t="s">
        <v>1227</v>
      </c>
      <c r="I1415" s="3" t="s">
        <v>505</v>
      </c>
      <c r="J1415" s="4"/>
      <c r="K1415" s="4"/>
      <c r="L1415" s="30" t="s">
        <v>1305</v>
      </c>
      <c r="M1415" s="17"/>
      <c r="N1415" s="41" t="str">
        <f t="shared" si="273"/>
        <v xml:space="preserve"> </v>
      </c>
      <c r="O1415" s="17"/>
      <c r="P1415" s="41" t="str">
        <f t="shared" si="274"/>
        <v xml:space="preserve"> </v>
      </c>
      <c r="Q1415" s="17"/>
      <c r="R1415" s="41" t="str">
        <f t="shared" si="275"/>
        <v xml:space="preserve"> </v>
      </c>
      <c r="S1415" s="17"/>
      <c r="T1415" s="41" t="str">
        <f t="shared" si="276"/>
        <v xml:space="preserve"> </v>
      </c>
      <c r="U1415" s="17"/>
      <c r="V1415" s="41" t="str">
        <f t="shared" si="277"/>
        <v xml:space="preserve"> </v>
      </c>
      <c r="W1415" s="17">
        <v>33</v>
      </c>
      <c r="X1415" s="41">
        <f t="shared" si="278"/>
        <v>5.2264808362369342E-3</v>
      </c>
      <c r="Y1415" s="17"/>
      <c r="Z1415" s="41" t="str">
        <f t="shared" si="279"/>
        <v xml:space="preserve"> </v>
      </c>
      <c r="AA1415" s="17"/>
      <c r="AB1415" s="41" t="str">
        <f t="shared" si="280"/>
        <v xml:space="preserve"> </v>
      </c>
      <c r="AC1415" s="17"/>
      <c r="AD1415" s="41" t="str">
        <f t="shared" si="281"/>
        <v xml:space="preserve"> </v>
      </c>
      <c r="AE1415" s="17">
        <v>23</v>
      </c>
      <c r="AF1415" s="42">
        <f t="shared" si="282"/>
        <v>2.4654303783899667E-3</v>
      </c>
      <c r="AG1415" s="19">
        <f t="shared" si="283"/>
        <v>3</v>
      </c>
      <c r="AH1415" s="19">
        <f t="shared" si="284"/>
        <v>56</v>
      </c>
      <c r="AI1415" s="47">
        <f t="shared" si="285"/>
        <v>6.3679057549948263E-4</v>
      </c>
    </row>
    <row r="1416" spans="1:35">
      <c r="A1416" t="s">
        <v>2875</v>
      </c>
      <c r="B1416" t="s">
        <v>3064</v>
      </c>
      <c r="C1416" t="s">
        <v>2501</v>
      </c>
      <c r="D1416" s="4" t="s">
        <v>1217</v>
      </c>
      <c r="E1416" s="2" t="s">
        <v>1803</v>
      </c>
      <c r="F1416" s="5" t="s">
        <v>5557</v>
      </c>
      <c r="G1416" s="4"/>
      <c r="H1416" s="3" t="s">
        <v>1227</v>
      </c>
      <c r="I1416" s="3" t="s">
        <v>1227</v>
      </c>
      <c r="J1416" s="4">
        <v>220</v>
      </c>
      <c r="K1416" s="4">
        <v>105</v>
      </c>
      <c r="L1416" s="30" t="s">
        <v>1305</v>
      </c>
      <c r="M1416" s="17"/>
      <c r="N1416" s="41" t="str">
        <f t="shared" ref="N1416:N1479" si="286">IF(M1416=0," ",M1416/M$1938)</f>
        <v xml:space="preserve"> </v>
      </c>
      <c r="O1416" s="17">
        <v>11</v>
      </c>
      <c r="P1416" s="41">
        <f t="shared" ref="P1416:P1479" si="287">IF(O1416=0," ",O1416/O$1938)</f>
        <v>1.9660411081322609E-3</v>
      </c>
      <c r="Q1416" s="17">
        <v>15</v>
      </c>
      <c r="R1416" s="41">
        <f t="shared" ref="R1416:R1479" si="288">IF(Q1416=0," ",Q1416/Q$1938)</f>
        <v>6.7537145429986496E-3</v>
      </c>
      <c r="S1416" s="17"/>
      <c r="T1416" s="41" t="str">
        <f t="shared" ref="T1416:T1479" si="289">IF(S1416=0," ",S1416/S$1938)</f>
        <v xml:space="preserve"> </v>
      </c>
      <c r="U1416" s="17">
        <v>4</v>
      </c>
      <c r="V1416" s="41">
        <f t="shared" ref="V1416:V1479" si="290">IF(U1416=0," ",U1416/U$1938)</f>
        <v>7.739488806764313E-5</v>
      </c>
      <c r="W1416" s="17">
        <v>11</v>
      </c>
      <c r="X1416" s="41">
        <f t="shared" ref="X1416:X1479" si="291">IF(W1416=0," ",W1416/W$1938)</f>
        <v>1.7421602787456446E-3</v>
      </c>
      <c r="Y1416" s="17">
        <v>14</v>
      </c>
      <c r="Z1416" s="41">
        <f t="shared" ref="Z1416:Z1479" si="292">IF(Y1416=0," ",Y1416/Y$1938)</f>
        <v>4.475703324808184E-3</v>
      </c>
      <c r="AA1416" s="17">
        <v>9</v>
      </c>
      <c r="AB1416" s="41">
        <f t="shared" ref="AB1416:AB1479" si="293">IF(AA1416=0," ",AA1416/AA$1938)</f>
        <v>4.1227668346312417E-3</v>
      </c>
      <c r="AC1416" s="17">
        <v>5</v>
      </c>
      <c r="AD1416" s="41">
        <f t="shared" ref="AD1416:AD1479" si="294">IF(AC1416=0," ",AC1416/AC$1938)</f>
        <v>1.3422818791946308E-3</v>
      </c>
      <c r="AE1416" s="17"/>
      <c r="AF1416" s="42" t="str">
        <f t="shared" ref="AF1416:AF1479" si="295">IF(AE1416=0," ",AE1416/AE$1938)</f>
        <v xml:space="preserve"> </v>
      </c>
      <c r="AG1416" s="19">
        <f t="shared" ref="AG1416:AG1479" si="296">COUNT(M1416:AE1416)</f>
        <v>14</v>
      </c>
      <c r="AH1416" s="19">
        <f t="shared" ref="AH1416:AH1479" si="297">M1416+O1416+Q1416+S1416+U1416+W1416+Y1416+AA1416+AC1416+AE1416</f>
        <v>69</v>
      </c>
      <c r="AI1416" s="47">
        <f t="shared" ref="AI1416:AI1479" si="298">AH1416/AH$1932</f>
        <v>7.8461695909757677E-4</v>
      </c>
    </row>
    <row r="1417" spans="1:35">
      <c r="A1417" t="s">
        <v>2875</v>
      </c>
      <c r="B1417" t="s">
        <v>5816</v>
      </c>
      <c r="C1417" t="s">
        <v>2501</v>
      </c>
      <c r="D1417" s="4" t="s">
        <v>1217</v>
      </c>
      <c r="E1417" s="2"/>
      <c r="F1417" s="5" t="s">
        <v>5817</v>
      </c>
      <c r="G1417" s="4"/>
      <c r="H1417" s="3" t="s">
        <v>1227</v>
      </c>
      <c r="I1417" s="3" t="s">
        <v>505</v>
      </c>
      <c r="J1417" s="4"/>
      <c r="K1417" s="4"/>
      <c r="L1417" s="30" t="s">
        <v>1305</v>
      </c>
      <c r="M1417" s="17"/>
      <c r="N1417" s="41" t="str">
        <f t="shared" si="286"/>
        <v xml:space="preserve"> </v>
      </c>
      <c r="O1417" s="17"/>
      <c r="P1417" s="41" t="str">
        <f t="shared" si="287"/>
        <v xml:space="preserve"> </v>
      </c>
      <c r="Q1417" s="17"/>
      <c r="R1417" s="41" t="str">
        <f t="shared" si="288"/>
        <v xml:space="preserve"> </v>
      </c>
      <c r="S1417" s="17"/>
      <c r="T1417" s="41" t="str">
        <f t="shared" si="289"/>
        <v xml:space="preserve"> </v>
      </c>
      <c r="U1417" s="17">
        <v>1</v>
      </c>
      <c r="V1417" s="41">
        <f t="shared" si="290"/>
        <v>1.9348722016910783E-5</v>
      </c>
      <c r="W1417" s="17"/>
      <c r="X1417" s="41" t="str">
        <f t="shared" si="291"/>
        <v xml:space="preserve"> </v>
      </c>
      <c r="Y1417" s="17"/>
      <c r="Z1417" s="41" t="str">
        <f t="shared" si="292"/>
        <v xml:space="preserve"> </v>
      </c>
      <c r="AA1417" s="17"/>
      <c r="AB1417" s="41" t="str">
        <f t="shared" si="293"/>
        <v xml:space="preserve"> </v>
      </c>
      <c r="AC1417" s="17"/>
      <c r="AD1417" s="41" t="str">
        <f t="shared" si="294"/>
        <v xml:space="preserve"> </v>
      </c>
      <c r="AE1417" s="17"/>
      <c r="AF1417" s="42" t="str">
        <f t="shared" si="295"/>
        <v xml:space="preserve"> </v>
      </c>
      <c r="AG1417" s="19">
        <f t="shared" si="296"/>
        <v>2</v>
      </c>
      <c r="AH1417" s="19">
        <f t="shared" si="297"/>
        <v>1</v>
      </c>
      <c r="AI1417" s="47">
        <f t="shared" si="298"/>
        <v>1.1371260276776475E-5</v>
      </c>
    </row>
    <row r="1418" spans="1:35">
      <c r="A1418" t="s">
        <v>2875</v>
      </c>
      <c r="B1418" t="s">
        <v>1841</v>
      </c>
      <c r="C1418" t="s">
        <v>2501</v>
      </c>
      <c r="D1418" s="4" t="s">
        <v>1217</v>
      </c>
      <c r="E1418" s="2"/>
      <c r="F1418" t="s">
        <v>2879</v>
      </c>
      <c r="G1418" s="4"/>
      <c r="H1418" s="3" t="s">
        <v>1227</v>
      </c>
      <c r="I1418" s="3" t="s">
        <v>1227</v>
      </c>
      <c r="J1418" s="4">
        <v>220</v>
      </c>
      <c r="K1418" s="4">
        <v>105</v>
      </c>
      <c r="L1418" s="30" t="s">
        <v>1305</v>
      </c>
      <c r="M1418" s="17"/>
      <c r="N1418" s="41" t="str">
        <f t="shared" si="286"/>
        <v xml:space="preserve"> </v>
      </c>
      <c r="O1418" s="17"/>
      <c r="P1418" s="41" t="str">
        <f t="shared" si="287"/>
        <v xml:space="preserve"> </v>
      </c>
      <c r="Q1418" s="17">
        <v>1</v>
      </c>
      <c r="R1418" s="41">
        <f t="shared" si="288"/>
        <v>4.5024763619990995E-4</v>
      </c>
      <c r="S1418" s="17"/>
      <c r="T1418" s="41" t="str">
        <f t="shared" si="289"/>
        <v xml:space="preserve"> </v>
      </c>
      <c r="U1418" s="17">
        <v>7</v>
      </c>
      <c r="V1418" s="41">
        <f t="shared" si="290"/>
        <v>1.3544105411837548E-4</v>
      </c>
      <c r="W1418" s="17"/>
      <c r="X1418" s="41" t="str">
        <f t="shared" si="291"/>
        <v xml:space="preserve"> </v>
      </c>
      <c r="Y1418" s="17"/>
      <c r="Z1418" s="41" t="str">
        <f t="shared" si="292"/>
        <v xml:space="preserve"> </v>
      </c>
      <c r="AA1418" s="17"/>
      <c r="AB1418" s="41" t="str">
        <f t="shared" si="293"/>
        <v xml:space="preserve"> </v>
      </c>
      <c r="AC1418" s="17"/>
      <c r="AD1418" s="41" t="str">
        <f t="shared" si="294"/>
        <v xml:space="preserve"> </v>
      </c>
      <c r="AE1418" s="17"/>
      <c r="AF1418" s="42" t="str">
        <f t="shared" si="295"/>
        <v xml:space="preserve"> </v>
      </c>
      <c r="AG1418" s="19">
        <f t="shared" si="296"/>
        <v>4</v>
      </c>
      <c r="AH1418" s="19">
        <f t="shared" si="297"/>
        <v>8</v>
      </c>
      <c r="AI1418" s="47">
        <f t="shared" si="298"/>
        <v>9.0970082214211802E-5</v>
      </c>
    </row>
    <row r="1419" spans="1:35">
      <c r="A1419" t="s">
        <v>2875</v>
      </c>
      <c r="B1419" t="s">
        <v>717</v>
      </c>
      <c r="C1419" t="s">
        <v>2501</v>
      </c>
      <c r="D1419" s="4" t="s">
        <v>1217</v>
      </c>
      <c r="E1419" s="2" t="s">
        <v>1803</v>
      </c>
      <c r="G1419" s="4"/>
      <c r="H1419" s="3" t="s">
        <v>1227</v>
      </c>
      <c r="I1419" s="3" t="s">
        <v>1227</v>
      </c>
      <c r="J1419" s="4">
        <v>220</v>
      </c>
      <c r="K1419" s="4">
        <v>105</v>
      </c>
      <c r="L1419" s="30" t="s">
        <v>1305</v>
      </c>
      <c r="M1419" s="17"/>
      <c r="N1419" s="41" t="str">
        <f t="shared" si="286"/>
        <v xml:space="preserve"> </v>
      </c>
      <c r="O1419" s="17"/>
      <c r="P1419" s="41" t="str">
        <f t="shared" si="287"/>
        <v xml:space="preserve"> </v>
      </c>
      <c r="Q1419" s="17"/>
      <c r="R1419" s="41" t="str">
        <f t="shared" si="288"/>
        <v xml:space="preserve"> </v>
      </c>
      <c r="S1419" s="17"/>
      <c r="T1419" s="41" t="str">
        <f t="shared" si="289"/>
        <v xml:space="preserve"> </v>
      </c>
      <c r="U1419" s="17">
        <v>7</v>
      </c>
      <c r="V1419" s="41">
        <f t="shared" si="290"/>
        <v>1.3544105411837548E-4</v>
      </c>
      <c r="W1419" s="17"/>
      <c r="X1419" s="41" t="str">
        <f t="shared" si="291"/>
        <v xml:space="preserve"> </v>
      </c>
      <c r="Y1419" s="17"/>
      <c r="Z1419" s="41" t="str">
        <f t="shared" si="292"/>
        <v xml:space="preserve"> </v>
      </c>
      <c r="AA1419" s="17"/>
      <c r="AB1419" s="41" t="str">
        <f t="shared" si="293"/>
        <v xml:space="preserve"> </v>
      </c>
      <c r="AC1419" s="17"/>
      <c r="AD1419" s="41" t="str">
        <f t="shared" si="294"/>
        <v xml:space="preserve"> </v>
      </c>
      <c r="AE1419" s="17"/>
      <c r="AF1419" s="42" t="str">
        <f t="shared" si="295"/>
        <v xml:space="preserve"> </v>
      </c>
      <c r="AG1419" s="19">
        <f t="shared" si="296"/>
        <v>2</v>
      </c>
      <c r="AH1419" s="19">
        <f t="shared" si="297"/>
        <v>7</v>
      </c>
      <c r="AI1419" s="47">
        <f t="shared" si="298"/>
        <v>7.9598821937435329E-5</v>
      </c>
    </row>
    <row r="1420" spans="1:35">
      <c r="A1420" t="s">
        <v>2875</v>
      </c>
      <c r="B1420" t="s">
        <v>2268</v>
      </c>
      <c r="C1420" t="s">
        <v>2501</v>
      </c>
      <c r="D1420" s="4" t="s">
        <v>1217</v>
      </c>
      <c r="E1420" s="2"/>
      <c r="F1420" s="5" t="s">
        <v>5558</v>
      </c>
      <c r="G1420" s="4"/>
      <c r="H1420" s="3" t="s">
        <v>1227</v>
      </c>
      <c r="I1420" s="3" t="s">
        <v>1227</v>
      </c>
      <c r="J1420" s="4">
        <v>380</v>
      </c>
      <c r="K1420" s="4">
        <v>105</v>
      </c>
      <c r="L1420" s="30" t="s">
        <v>1305</v>
      </c>
      <c r="M1420" s="17"/>
      <c r="N1420" s="41" t="str">
        <f t="shared" si="286"/>
        <v xml:space="preserve"> </v>
      </c>
      <c r="O1420" s="17"/>
      <c r="P1420" s="41" t="str">
        <f t="shared" si="287"/>
        <v xml:space="preserve"> </v>
      </c>
      <c r="Q1420" s="17"/>
      <c r="R1420" s="41" t="str">
        <f t="shared" si="288"/>
        <v xml:space="preserve"> </v>
      </c>
      <c r="S1420" s="17"/>
      <c r="T1420" s="41" t="str">
        <f t="shared" si="289"/>
        <v xml:space="preserve"> </v>
      </c>
      <c r="U1420" s="17">
        <v>8</v>
      </c>
      <c r="V1420" s="41">
        <f t="shared" si="290"/>
        <v>1.5478977613528626E-4</v>
      </c>
      <c r="W1420" s="17">
        <v>1</v>
      </c>
      <c r="X1420" s="41">
        <f t="shared" si="291"/>
        <v>1.5837820715869496E-4</v>
      </c>
      <c r="Y1420" s="17"/>
      <c r="Z1420" s="41" t="str">
        <f t="shared" si="292"/>
        <v xml:space="preserve"> </v>
      </c>
      <c r="AA1420" s="17"/>
      <c r="AB1420" s="41" t="str">
        <f t="shared" si="293"/>
        <v xml:space="preserve"> </v>
      </c>
      <c r="AC1420" s="17"/>
      <c r="AD1420" s="41" t="str">
        <f t="shared" si="294"/>
        <v xml:space="preserve"> </v>
      </c>
      <c r="AE1420" s="17">
        <v>4</v>
      </c>
      <c r="AF1420" s="42">
        <f t="shared" si="295"/>
        <v>4.2877050058955942E-4</v>
      </c>
      <c r="AG1420" s="19">
        <f t="shared" si="296"/>
        <v>5</v>
      </c>
      <c r="AH1420" s="19">
        <f t="shared" si="297"/>
        <v>13</v>
      </c>
      <c r="AI1420" s="47">
        <f t="shared" si="298"/>
        <v>1.4782638359809417E-4</v>
      </c>
    </row>
    <row r="1421" spans="1:35">
      <c r="A1421" t="s">
        <v>2875</v>
      </c>
      <c r="B1421" t="s">
        <v>462</v>
      </c>
      <c r="C1421" t="s">
        <v>2501</v>
      </c>
      <c r="D1421" s="4" t="s">
        <v>1217</v>
      </c>
      <c r="E1421" s="2"/>
      <c r="F1421" t="s">
        <v>5644</v>
      </c>
      <c r="G1421" s="4"/>
      <c r="H1421" s="3" t="s">
        <v>1227</v>
      </c>
      <c r="I1421" s="3" t="s">
        <v>1227</v>
      </c>
      <c r="J1421" s="4">
        <v>220</v>
      </c>
      <c r="K1421" s="4">
        <v>104</v>
      </c>
      <c r="L1421" s="30" t="s">
        <v>1305</v>
      </c>
      <c r="M1421" s="17">
        <v>1</v>
      </c>
      <c r="N1421" s="41">
        <f t="shared" si="286"/>
        <v>5.3078556263269638E-4</v>
      </c>
      <c r="O1421" s="17">
        <v>11</v>
      </c>
      <c r="P1421" s="41">
        <f t="shared" si="287"/>
        <v>1.9660411081322609E-3</v>
      </c>
      <c r="Q1421" s="17">
        <v>12</v>
      </c>
      <c r="R1421" s="41">
        <f t="shared" si="288"/>
        <v>5.4029716343989191E-3</v>
      </c>
      <c r="S1421" s="17">
        <v>2</v>
      </c>
      <c r="T1421" s="41">
        <f t="shared" si="289"/>
        <v>1.0643959552953698E-3</v>
      </c>
      <c r="U1421" s="17">
        <v>209</v>
      </c>
      <c r="V1421" s="41">
        <f t="shared" si="290"/>
        <v>4.0438829015343536E-3</v>
      </c>
      <c r="W1421" s="17">
        <v>2</v>
      </c>
      <c r="X1421" s="41">
        <f t="shared" si="291"/>
        <v>3.1675641431738993E-4</v>
      </c>
      <c r="Y1421" s="17">
        <v>2</v>
      </c>
      <c r="Z1421" s="41">
        <f t="shared" si="292"/>
        <v>6.3938618925831207E-4</v>
      </c>
      <c r="AA1421" s="17">
        <v>2</v>
      </c>
      <c r="AB1421" s="41">
        <f t="shared" si="293"/>
        <v>9.1617040769583142E-4</v>
      </c>
      <c r="AC1421" s="17">
        <v>3</v>
      </c>
      <c r="AD1421" s="41">
        <f t="shared" si="294"/>
        <v>8.053691275167785E-4</v>
      </c>
      <c r="AE1421" s="17">
        <v>18</v>
      </c>
      <c r="AF1421" s="42">
        <f t="shared" si="295"/>
        <v>1.9294672526530175E-3</v>
      </c>
      <c r="AG1421" s="19">
        <f t="shared" si="296"/>
        <v>19</v>
      </c>
      <c r="AH1421" s="19">
        <f t="shared" si="297"/>
        <v>262</v>
      </c>
      <c r="AI1421" s="47">
        <f t="shared" si="298"/>
        <v>2.9792701925154363E-3</v>
      </c>
    </row>
    <row r="1422" spans="1:35">
      <c r="A1422" t="s">
        <v>2875</v>
      </c>
      <c r="B1422" s="5" t="s">
        <v>4898</v>
      </c>
      <c r="C1422" t="s">
        <v>2501</v>
      </c>
      <c r="D1422" s="4" t="s">
        <v>1217</v>
      </c>
      <c r="E1422" s="2"/>
      <c r="F1422" t="s">
        <v>4899</v>
      </c>
      <c r="G1422" s="4"/>
      <c r="H1422" s="3" t="s">
        <v>1227</v>
      </c>
      <c r="I1422" s="3" t="s">
        <v>1227</v>
      </c>
      <c r="J1422" s="4"/>
      <c r="K1422" s="4"/>
      <c r="L1422" s="30" t="s">
        <v>1305</v>
      </c>
      <c r="M1422" s="17"/>
      <c r="N1422" s="41" t="str">
        <f t="shared" si="286"/>
        <v xml:space="preserve"> </v>
      </c>
      <c r="O1422" s="17"/>
      <c r="P1422" s="41" t="str">
        <f t="shared" si="287"/>
        <v xml:space="preserve"> </v>
      </c>
      <c r="Q1422" s="17"/>
      <c r="R1422" s="41" t="str">
        <f t="shared" si="288"/>
        <v xml:space="preserve"> </v>
      </c>
      <c r="S1422" s="17"/>
      <c r="T1422" s="41" t="str">
        <f t="shared" si="289"/>
        <v xml:space="preserve"> </v>
      </c>
      <c r="U1422" s="17"/>
      <c r="V1422" s="41" t="str">
        <f t="shared" si="290"/>
        <v xml:space="preserve"> </v>
      </c>
      <c r="W1422" s="17"/>
      <c r="X1422" s="41" t="str">
        <f t="shared" si="291"/>
        <v xml:space="preserve"> </v>
      </c>
      <c r="Y1422" s="17"/>
      <c r="Z1422" s="41" t="str">
        <f t="shared" si="292"/>
        <v xml:space="preserve"> </v>
      </c>
      <c r="AA1422" s="17"/>
      <c r="AB1422" s="41" t="str">
        <f t="shared" si="293"/>
        <v xml:space="preserve"> </v>
      </c>
      <c r="AC1422" s="17"/>
      <c r="AD1422" s="41" t="str">
        <f t="shared" si="294"/>
        <v xml:space="preserve"> </v>
      </c>
      <c r="AE1422" s="17">
        <v>3</v>
      </c>
      <c r="AF1422" s="42">
        <f t="shared" si="295"/>
        <v>3.2157787544216958E-4</v>
      </c>
      <c r="AG1422" s="19">
        <f t="shared" si="296"/>
        <v>1</v>
      </c>
      <c r="AH1422" s="19">
        <f t="shared" si="297"/>
        <v>3</v>
      </c>
      <c r="AI1422" s="47">
        <f t="shared" si="298"/>
        <v>3.4113780830329428E-5</v>
      </c>
    </row>
    <row r="1423" spans="1:35">
      <c r="A1423" t="s">
        <v>388</v>
      </c>
      <c r="B1423" s="5" t="s">
        <v>1288</v>
      </c>
      <c r="C1423" t="s">
        <v>493</v>
      </c>
      <c r="D1423" s="4" t="s">
        <v>5646</v>
      </c>
      <c r="E1423" s="4" t="s">
        <v>1803</v>
      </c>
      <c r="F1423" t="s">
        <v>2332</v>
      </c>
      <c r="G1423" s="4"/>
      <c r="H1423" s="3" t="s">
        <v>1227</v>
      </c>
      <c r="I1423" s="3" t="s">
        <v>1227</v>
      </c>
      <c r="J1423" s="4">
        <v>338</v>
      </c>
      <c r="K1423" s="4">
        <v>57</v>
      </c>
      <c r="L1423" s="30" t="s">
        <v>1306</v>
      </c>
      <c r="M1423" s="17"/>
      <c r="N1423" s="41" t="str">
        <f t="shared" si="286"/>
        <v xml:space="preserve"> </v>
      </c>
      <c r="O1423" s="17"/>
      <c r="P1423" s="41" t="str">
        <f t="shared" si="287"/>
        <v xml:space="preserve"> </v>
      </c>
      <c r="Q1423" s="17"/>
      <c r="R1423" s="41" t="str">
        <f t="shared" si="288"/>
        <v xml:space="preserve"> </v>
      </c>
      <c r="S1423" s="17"/>
      <c r="T1423" s="41" t="str">
        <f t="shared" si="289"/>
        <v xml:space="preserve"> </v>
      </c>
      <c r="U1423" s="17">
        <v>2</v>
      </c>
      <c r="V1423" s="41">
        <f t="shared" si="290"/>
        <v>3.8697444033821565E-5</v>
      </c>
      <c r="W1423" s="17"/>
      <c r="X1423" s="41" t="str">
        <f t="shared" si="291"/>
        <v xml:space="preserve"> </v>
      </c>
      <c r="Y1423" s="17"/>
      <c r="Z1423" s="41" t="str">
        <f t="shared" si="292"/>
        <v xml:space="preserve"> </v>
      </c>
      <c r="AA1423" s="17"/>
      <c r="AB1423" s="41" t="str">
        <f t="shared" si="293"/>
        <v xml:space="preserve"> </v>
      </c>
      <c r="AC1423" s="17"/>
      <c r="AD1423" s="41" t="str">
        <f t="shared" si="294"/>
        <v xml:space="preserve"> </v>
      </c>
      <c r="AE1423" s="17">
        <v>20</v>
      </c>
      <c r="AF1423" s="42">
        <f t="shared" si="295"/>
        <v>2.143852502947797E-3</v>
      </c>
      <c r="AG1423" s="19">
        <f t="shared" si="296"/>
        <v>3</v>
      </c>
      <c r="AH1423" s="19">
        <f t="shared" si="297"/>
        <v>22</v>
      </c>
      <c r="AI1423" s="47">
        <f t="shared" si="298"/>
        <v>2.5016772608908245E-4</v>
      </c>
    </row>
    <row r="1424" spans="1:35">
      <c r="A1424" t="s">
        <v>1698</v>
      </c>
      <c r="B1424" t="s">
        <v>680</v>
      </c>
      <c r="C1424" t="s">
        <v>499</v>
      </c>
      <c r="D1424" s="4" t="s">
        <v>1217</v>
      </c>
      <c r="E1424" s="2" t="s">
        <v>1803</v>
      </c>
      <c r="F1424" t="s">
        <v>768</v>
      </c>
      <c r="G1424" s="4"/>
      <c r="H1424" s="3" t="s">
        <v>1227</v>
      </c>
      <c r="I1424" s="3" t="s">
        <v>1227</v>
      </c>
      <c r="J1424" s="4">
        <v>373</v>
      </c>
      <c r="K1424" s="4">
        <v>112</v>
      </c>
      <c r="L1424" s="30" t="s">
        <v>1305</v>
      </c>
      <c r="M1424" s="17">
        <v>1</v>
      </c>
      <c r="N1424" s="41">
        <f t="shared" si="286"/>
        <v>5.3078556263269638E-4</v>
      </c>
      <c r="O1424" s="17"/>
      <c r="P1424" s="41" t="str">
        <f t="shared" si="287"/>
        <v xml:space="preserve"> </v>
      </c>
      <c r="Q1424" s="17"/>
      <c r="R1424" s="41" t="str">
        <f t="shared" si="288"/>
        <v xml:space="preserve"> </v>
      </c>
      <c r="S1424" s="17">
        <v>4</v>
      </c>
      <c r="T1424" s="41">
        <f t="shared" si="289"/>
        <v>2.1287919105907396E-3</v>
      </c>
      <c r="U1424" s="17">
        <v>42</v>
      </c>
      <c r="V1424" s="41">
        <f t="shared" si="290"/>
        <v>8.1264632471025292E-4</v>
      </c>
      <c r="W1424" s="17"/>
      <c r="X1424" s="41" t="str">
        <f t="shared" si="291"/>
        <v xml:space="preserve"> </v>
      </c>
      <c r="Y1424" s="17"/>
      <c r="Z1424" s="41" t="str">
        <f t="shared" si="292"/>
        <v xml:space="preserve"> </v>
      </c>
      <c r="AA1424" s="17"/>
      <c r="AB1424" s="41" t="str">
        <f t="shared" si="293"/>
        <v xml:space="preserve"> </v>
      </c>
      <c r="AC1424" s="17"/>
      <c r="AD1424" s="41" t="str">
        <f t="shared" si="294"/>
        <v xml:space="preserve"> </v>
      </c>
      <c r="AE1424" s="17"/>
      <c r="AF1424" s="42" t="str">
        <f t="shared" si="295"/>
        <v xml:space="preserve"> </v>
      </c>
      <c r="AG1424" s="19">
        <f t="shared" si="296"/>
        <v>6</v>
      </c>
      <c r="AH1424" s="19">
        <f t="shared" si="297"/>
        <v>47</v>
      </c>
      <c r="AI1424" s="47">
        <f t="shared" si="298"/>
        <v>5.3444923300849433E-4</v>
      </c>
    </row>
    <row r="1425" spans="1:35">
      <c r="A1425" t="s">
        <v>1698</v>
      </c>
      <c r="B1425" t="s">
        <v>4742</v>
      </c>
      <c r="C1425" t="s">
        <v>499</v>
      </c>
      <c r="D1425" s="4" t="s">
        <v>1217</v>
      </c>
      <c r="E1425" s="2"/>
      <c r="F1425" t="s">
        <v>4743</v>
      </c>
      <c r="G1425" s="4"/>
      <c r="H1425" s="3" t="s">
        <v>1227</v>
      </c>
      <c r="I1425" s="3" t="s">
        <v>505</v>
      </c>
      <c r="J1425" s="4"/>
      <c r="K1425" s="4"/>
      <c r="L1425" s="30" t="s">
        <v>1305</v>
      </c>
      <c r="M1425" s="17"/>
      <c r="N1425" s="41" t="str">
        <f t="shared" si="286"/>
        <v xml:space="preserve"> </v>
      </c>
      <c r="O1425" s="17"/>
      <c r="P1425" s="41" t="str">
        <f t="shared" si="287"/>
        <v xml:space="preserve"> </v>
      </c>
      <c r="Q1425" s="17"/>
      <c r="R1425" s="41" t="str">
        <f t="shared" si="288"/>
        <v xml:space="preserve"> </v>
      </c>
      <c r="S1425" s="17"/>
      <c r="T1425" s="41" t="str">
        <f t="shared" si="289"/>
        <v xml:space="preserve"> </v>
      </c>
      <c r="U1425" s="17">
        <v>1</v>
      </c>
      <c r="V1425" s="41">
        <f t="shared" si="290"/>
        <v>1.9348722016910783E-5</v>
      </c>
      <c r="W1425" s="17"/>
      <c r="X1425" s="41" t="str">
        <f t="shared" si="291"/>
        <v xml:space="preserve"> </v>
      </c>
      <c r="Y1425" s="17"/>
      <c r="Z1425" s="41" t="str">
        <f t="shared" si="292"/>
        <v xml:space="preserve"> </v>
      </c>
      <c r="AA1425" s="17"/>
      <c r="AB1425" s="41" t="str">
        <f t="shared" si="293"/>
        <v xml:space="preserve"> </v>
      </c>
      <c r="AC1425" s="17"/>
      <c r="AD1425" s="41" t="str">
        <f t="shared" si="294"/>
        <v xml:space="preserve"> </v>
      </c>
      <c r="AE1425" s="17"/>
      <c r="AF1425" s="42" t="str">
        <f t="shared" si="295"/>
        <v xml:space="preserve"> </v>
      </c>
      <c r="AG1425" s="19">
        <f t="shared" si="296"/>
        <v>2</v>
      </c>
      <c r="AH1425" s="19">
        <f t="shared" si="297"/>
        <v>1</v>
      </c>
      <c r="AI1425" s="47">
        <f t="shared" si="298"/>
        <v>1.1371260276776475E-5</v>
      </c>
    </row>
    <row r="1426" spans="1:35">
      <c r="A1426" t="s">
        <v>1698</v>
      </c>
      <c r="B1426" t="s">
        <v>1946</v>
      </c>
      <c r="C1426" t="s">
        <v>499</v>
      </c>
      <c r="D1426" s="4" t="s">
        <v>1217</v>
      </c>
      <c r="E1426" s="2"/>
      <c r="F1426" s="8" t="s">
        <v>5489</v>
      </c>
      <c r="G1426" s="4"/>
      <c r="H1426" s="3" t="s">
        <v>1227</v>
      </c>
      <c r="I1426" s="3" t="s">
        <v>1227</v>
      </c>
      <c r="J1426" s="4">
        <v>196</v>
      </c>
      <c r="K1426" s="4">
        <v>111</v>
      </c>
      <c r="L1426" s="30" t="s">
        <v>1305</v>
      </c>
      <c r="M1426" s="17"/>
      <c r="N1426" s="41" t="str">
        <f t="shared" si="286"/>
        <v xml:space="preserve"> </v>
      </c>
      <c r="O1426" s="17"/>
      <c r="P1426" s="41" t="str">
        <f t="shared" si="287"/>
        <v xml:space="preserve"> </v>
      </c>
      <c r="Q1426" s="17"/>
      <c r="R1426" s="41" t="str">
        <f t="shared" si="288"/>
        <v xml:space="preserve"> </v>
      </c>
      <c r="S1426" s="17"/>
      <c r="T1426" s="41" t="str">
        <f t="shared" si="289"/>
        <v xml:space="preserve"> </v>
      </c>
      <c r="U1426" s="17">
        <v>29</v>
      </c>
      <c r="V1426" s="41">
        <f t="shared" si="290"/>
        <v>5.6111293849041267E-4</v>
      </c>
      <c r="W1426" s="17"/>
      <c r="X1426" s="41" t="str">
        <f t="shared" si="291"/>
        <v xml:space="preserve"> </v>
      </c>
      <c r="Y1426" s="17"/>
      <c r="Z1426" s="41" t="str">
        <f t="shared" si="292"/>
        <v xml:space="preserve"> </v>
      </c>
      <c r="AA1426" s="17"/>
      <c r="AB1426" s="41" t="str">
        <f t="shared" si="293"/>
        <v xml:space="preserve"> </v>
      </c>
      <c r="AC1426" s="17"/>
      <c r="AD1426" s="41" t="str">
        <f t="shared" si="294"/>
        <v xml:space="preserve"> </v>
      </c>
      <c r="AE1426" s="17">
        <v>29</v>
      </c>
      <c r="AF1426" s="42">
        <f t="shared" si="295"/>
        <v>3.1085861292743061E-3</v>
      </c>
      <c r="AG1426" s="19">
        <f t="shared" si="296"/>
        <v>3</v>
      </c>
      <c r="AH1426" s="19">
        <f t="shared" si="297"/>
        <v>58</v>
      </c>
      <c r="AI1426" s="47">
        <f t="shared" si="298"/>
        <v>6.5953309605303555E-4</v>
      </c>
    </row>
    <row r="1427" spans="1:35">
      <c r="A1427" t="s">
        <v>1698</v>
      </c>
      <c r="B1427" t="s">
        <v>1947</v>
      </c>
      <c r="C1427" t="s">
        <v>499</v>
      </c>
      <c r="D1427" s="4" t="s">
        <v>1217</v>
      </c>
      <c r="E1427" s="2"/>
      <c r="F1427" s="6" t="s">
        <v>5949</v>
      </c>
      <c r="G1427" s="4"/>
      <c r="H1427" s="3" t="s">
        <v>1227</v>
      </c>
      <c r="I1427" s="3" t="s">
        <v>1227</v>
      </c>
      <c r="J1427" s="4">
        <v>196</v>
      </c>
      <c r="K1427" s="4">
        <v>111</v>
      </c>
      <c r="L1427" s="30" t="s">
        <v>1215</v>
      </c>
      <c r="M1427" s="17"/>
      <c r="N1427" s="41" t="str">
        <f t="shared" si="286"/>
        <v xml:space="preserve"> </v>
      </c>
      <c r="O1427" s="17"/>
      <c r="P1427" s="41" t="str">
        <f t="shared" si="287"/>
        <v xml:space="preserve"> </v>
      </c>
      <c r="Q1427" s="17"/>
      <c r="R1427" s="41" t="str">
        <f t="shared" si="288"/>
        <v xml:space="preserve"> </v>
      </c>
      <c r="S1427" s="17">
        <v>1</v>
      </c>
      <c r="T1427" s="41">
        <f t="shared" si="289"/>
        <v>5.3219797764768491E-4</v>
      </c>
      <c r="U1427" s="17">
        <v>113</v>
      </c>
      <c r="V1427" s="41">
        <f t="shared" si="290"/>
        <v>2.1864055879109185E-3</v>
      </c>
      <c r="W1427" s="17">
        <v>21</v>
      </c>
      <c r="X1427" s="41">
        <f t="shared" si="291"/>
        <v>3.3259423503325942E-3</v>
      </c>
      <c r="Y1427" s="17"/>
      <c r="Z1427" s="41" t="str">
        <f t="shared" si="292"/>
        <v xml:space="preserve"> </v>
      </c>
      <c r="AA1427" s="17"/>
      <c r="AB1427" s="41" t="str">
        <f t="shared" si="293"/>
        <v xml:space="preserve"> </v>
      </c>
      <c r="AC1427" s="17"/>
      <c r="AD1427" s="41" t="str">
        <f t="shared" si="294"/>
        <v xml:space="preserve"> </v>
      </c>
      <c r="AE1427" s="17">
        <v>55</v>
      </c>
      <c r="AF1427" s="42">
        <f t="shared" si="295"/>
        <v>5.8955943831064421E-3</v>
      </c>
      <c r="AG1427" s="19">
        <f t="shared" si="296"/>
        <v>7</v>
      </c>
      <c r="AH1427" s="19">
        <f t="shared" si="297"/>
        <v>190</v>
      </c>
      <c r="AI1427" s="47">
        <f t="shared" si="298"/>
        <v>2.1605394525875303E-3</v>
      </c>
    </row>
    <row r="1428" spans="1:35">
      <c r="A1428" t="s">
        <v>390</v>
      </c>
      <c r="B1428" t="s">
        <v>2041</v>
      </c>
      <c r="C1428" t="s">
        <v>494</v>
      </c>
      <c r="D1428" s="4" t="s">
        <v>1217</v>
      </c>
      <c r="E1428" s="2" t="s">
        <v>1803</v>
      </c>
      <c r="F1428" t="s">
        <v>2845</v>
      </c>
      <c r="G1428" s="4"/>
      <c r="H1428" s="3" t="s">
        <v>1227</v>
      </c>
      <c r="I1428" s="3" t="s">
        <v>1227</v>
      </c>
      <c r="J1428" s="4">
        <v>378</v>
      </c>
      <c r="K1428" s="4">
        <v>97</v>
      </c>
      <c r="L1428" s="30" t="s">
        <v>1215</v>
      </c>
      <c r="M1428" s="17"/>
      <c r="N1428" s="41" t="str">
        <f t="shared" si="286"/>
        <v xml:space="preserve"> </v>
      </c>
      <c r="O1428" s="17"/>
      <c r="P1428" s="41" t="str">
        <f t="shared" si="287"/>
        <v xml:space="preserve"> </v>
      </c>
      <c r="Q1428" s="17"/>
      <c r="R1428" s="41" t="str">
        <f t="shared" si="288"/>
        <v xml:space="preserve"> </v>
      </c>
      <c r="S1428" s="17"/>
      <c r="T1428" s="41" t="str">
        <f t="shared" si="289"/>
        <v xml:space="preserve"> </v>
      </c>
      <c r="U1428" s="17"/>
      <c r="V1428" s="41" t="str">
        <f t="shared" si="290"/>
        <v xml:space="preserve"> </v>
      </c>
      <c r="W1428" s="17"/>
      <c r="X1428" s="41" t="str">
        <f t="shared" si="291"/>
        <v xml:space="preserve"> </v>
      </c>
      <c r="Y1428" s="17"/>
      <c r="Z1428" s="41" t="str">
        <f t="shared" si="292"/>
        <v xml:space="preserve"> </v>
      </c>
      <c r="AA1428" s="17">
        <v>1</v>
      </c>
      <c r="AB1428" s="41">
        <f t="shared" si="293"/>
        <v>4.5808520384791571E-4</v>
      </c>
      <c r="AC1428" s="17"/>
      <c r="AD1428" s="41" t="str">
        <f t="shared" si="294"/>
        <v xml:space="preserve"> </v>
      </c>
      <c r="AE1428" s="17"/>
      <c r="AF1428" s="42" t="str">
        <f t="shared" si="295"/>
        <v xml:space="preserve"> </v>
      </c>
      <c r="AG1428" s="19">
        <f t="shared" si="296"/>
        <v>2</v>
      </c>
      <c r="AH1428" s="19">
        <f t="shared" si="297"/>
        <v>1</v>
      </c>
      <c r="AI1428" s="47">
        <f t="shared" si="298"/>
        <v>1.1371260276776475E-5</v>
      </c>
    </row>
    <row r="1429" spans="1:35">
      <c r="A1429" t="s">
        <v>1699</v>
      </c>
      <c r="B1429" t="s">
        <v>1948</v>
      </c>
      <c r="C1429" t="s">
        <v>2533</v>
      </c>
      <c r="D1429" s="4" t="s">
        <v>1217</v>
      </c>
      <c r="E1429" s="4" t="s">
        <v>1803</v>
      </c>
      <c r="F1429" s="5" t="s">
        <v>5491</v>
      </c>
      <c r="G1429" s="4"/>
      <c r="H1429" s="3" t="s">
        <v>1227</v>
      </c>
      <c r="I1429" s="3" t="s">
        <v>1227</v>
      </c>
      <c r="J1429" s="4">
        <v>197</v>
      </c>
      <c r="K1429" s="4">
        <v>287</v>
      </c>
      <c r="L1429" s="30" t="s">
        <v>1307</v>
      </c>
      <c r="M1429" s="17">
        <v>7</v>
      </c>
      <c r="N1429" s="41">
        <f t="shared" si="286"/>
        <v>3.7154989384288748E-3</v>
      </c>
      <c r="O1429" s="17">
        <v>10</v>
      </c>
      <c r="P1429" s="41">
        <f t="shared" si="287"/>
        <v>1.7873100983020554E-3</v>
      </c>
      <c r="Q1429" s="17"/>
      <c r="R1429" s="41" t="str">
        <f t="shared" si="288"/>
        <v xml:space="preserve"> </v>
      </c>
      <c r="S1429" s="17">
        <v>7</v>
      </c>
      <c r="T1429" s="41">
        <f t="shared" si="289"/>
        <v>3.7253858435337944E-3</v>
      </c>
      <c r="U1429" s="17">
        <v>25</v>
      </c>
      <c r="V1429" s="41">
        <f t="shared" si="290"/>
        <v>4.8371805042276959E-4</v>
      </c>
      <c r="W1429" s="17">
        <v>16</v>
      </c>
      <c r="X1429" s="41">
        <f t="shared" si="291"/>
        <v>2.5340513145391194E-3</v>
      </c>
      <c r="Y1429" s="17">
        <v>3</v>
      </c>
      <c r="Z1429" s="41">
        <f t="shared" si="292"/>
        <v>9.5907928388746806E-4</v>
      </c>
      <c r="AA1429" s="17"/>
      <c r="AB1429" s="41" t="str">
        <f t="shared" si="293"/>
        <v xml:space="preserve"> </v>
      </c>
      <c r="AC1429" s="17"/>
      <c r="AD1429" s="41" t="str">
        <f t="shared" si="294"/>
        <v xml:space="preserve"> </v>
      </c>
      <c r="AE1429" s="17"/>
      <c r="AF1429" s="42" t="str">
        <f t="shared" si="295"/>
        <v xml:space="preserve"> </v>
      </c>
      <c r="AG1429" s="19">
        <f t="shared" si="296"/>
        <v>12</v>
      </c>
      <c r="AH1429" s="19">
        <f t="shared" si="297"/>
        <v>68</v>
      </c>
      <c r="AI1429" s="47">
        <f t="shared" si="298"/>
        <v>7.7324569882080026E-4</v>
      </c>
    </row>
    <row r="1430" spans="1:35">
      <c r="A1430" t="s">
        <v>1699</v>
      </c>
      <c r="B1430" t="s">
        <v>1243</v>
      </c>
      <c r="C1430" t="s">
        <v>2533</v>
      </c>
      <c r="D1430" s="4" t="s">
        <v>1217</v>
      </c>
      <c r="E1430" s="4" t="s">
        <v>1803</v>
      </c>
      <c r="F1430" t="s">
        <v>1454</v>
      </c>
      <c r="G1430" s="4"/>
      <c r="H1430" s="3" t="s">
        <v>1227</v>
      </c>
      <c r="I1430" s="3" t="s">
        <v>1227</v>
      </c>
      <c r="J1430" s="4">
        <v>197</v>
      </c>
      <c r="K1430" s="4">
        <v>287</v>
      </c>
      <c r="L1430" s="30" t="s">
        <v>1307</v>
      </c>
      <c r="M1430" s="17">
        <v>1</v>
      </c>
      <c r="N1430" s="41">
        <f t="shared" si="286"/>
        <v>5.3078556263269638E-4</v>
      </c>
      <c r="O1430" s="17"/>
      <c r="P1430" s="41" t="str">
        <f t="shared" si="287"/>
        <v xml:space="preserve"> </v>
      </c>
      <c r="Q1430" s="17"/>
      <c r="R1430" s="41" t="str">
        <f t="shared" si="288"/>
        <v xml:space="preserve"> </v>
      </c>
      <c r="S1430" s="17"/>
      <c r="T1430" s="41" t="str">
        <f t="shared" si="289"/>
        <v xml:space="preserve"> </v>
      </c>
      <c r="U1430" s="17"/>
      <c r="V1430" s="41" t="str">
        <f t="shared" si="290"/>
        <v xml:space="preserve"> </v>
      </c>
      <c r="W1430" s="17">
        <v>2</v>
      </c>
      <c r="X1430" s="41">
        <f t="shared" si="291"/>
        <v>3.1675641431738993E-4</v>
      </c>
      <c r="Y1430" s="17">
        <v>3</v>
      </c>
      <c r="Z1430" s="41">
        <f t="shared" si="292"/>
        <v>9.5907928388746806E-4</v>
      </c>
      <c r="AA1430" s="17">
        <v>6</v>
      </c>
      <c r="AB1430" s="41">
        <f t="shared" si="293"/>
        <v>2.7485112230874941E-3</v>
      </c>
      <c r="AC1430" s="17">
        <v>1</v>
      </c>
      <c r="AD1430" s="41">
        <f t="shared" si="294"/>
        <v>2.6845637583892615E-4</v>
      </c>
      <c r="AE1430" s="17"/>
      <c r="AF1430" s="42" t="str">
        <f t="shared" si="295"/>
        <v xml:space="preserve"> </v>
      </c>
      <c r="AG1430" s="19">
        <f t="shared" si="296"/>
        <v>10</v>
      </c>
      <c r="AH1430" s="19">
        <f t="shared" si="297"/>
        <v>13</v>
      </c>
      <c r="AI1430" s="47">
        <f t="shared" si="298"/>
        <v>1.4782638359809417E-4</v>
      </c>
    </row>
    <row r="1431" spans="1:35">
      <c r="A1431" t="s">
        <v>1699</v>
      </c>
      <c r="B1431" t="s">
        <v>902</v>
      </c>
      <c r="C1431" t="s">
        <v>2533</v>
      </c>
      <c r="D1431" s="4" t="s">
        <v>1217</v>
      </c>
      <c r="E1431" s="4" t="s">
        <v>1803</v>
      </c>
      <c r="F1431" s="5" t="s">
        <v>5492</v>
      </c>
      <c r="G1431" s="4"/>
      <c r="H1431" s="3" t="s">
        <v>1227</v>
      </c>
      <c r="I1431" s="3" t="s">
        <v>1227</v>
      </c>
      <c r="J1431" s="4">
        <v>402</v>
      </c>
      <c r="K1431" s="4"/>
      <c r="L1431" s="30" t="s">
        <v>1307</v>
      </c>
      <c r="M1431" s="17">
        <v>3</v>
      </c>
      <c r="N1431" s="41">
        <f t="shared" si="286"/>
        <v>1.5923566878980893E-3</v>
      </c>
      <c r="O1431" s="17"/>
      <c r="P1431" s="41" t="str">
        <f t="shared" si="287"/>
        <v xml:space="preserve"> </v>
      </c>
      <c r="Q1431" s="17"/>
      <c r="R1431" s="41" t="str">
        <f t="shared" si="288"/>
        <v xml:space="preserve"> </v>
      </c>
      <c r="S1431" s="17"/>
      <c r="T1431" s="41" t="str">
        <f t="shared" si="289"/>
        <v xml:space="preserve"> </v>
      </c>
      <c r="U1431" s="17"/>
      <c r="V1431" s="41" t="str">
        <f t="shared" si="290"/>
        <v xml:space="preserve"> </v>
      </c>
      <c r="W1431" s="17"/>
      <c r="X1431" s="41" t="str">
        <f t="shared" si="291"/>
        <v xml:space="preserve"> </v>
      </c>
      <c r="Y1431" s="17"/>
      <c r="Z1431" s="41" t="str">
        <f t="shared" si="292"/>
        <v xml:space="preserve"> </v>
      </c>
      <c r="AA1431" s="17"/>
      <c r="AB1431" s="41" t="str">
        <f t="shared" si="293"/>
        <v xml:space="preserve"> </v>
      </c>
      <c r="AC1431" s="17"/>
      <c r="AD1431" s="41" t="str">
        <f t="shared" si="294"/>
        <v xml:space="preserve"> </v>
      </c>
      <c r="AE1431" s="17"/>
      <c r="AF1431" s="42" t="str">
        <f t="shared" si="295"/>
        <v xml:space="preserve"> </v>
      </c>
      <c r="AG1431" s="19">
        <f t="shared" si="296"/>
        <v>2</v>
      </c>
      <c r="AH1431" s="19">
        <f t="shared" si="297"/>
        <v>3</v>
      </c>
      <c r="AI1431" s="47">
        <f t="shared" si="298"/>
        <v>3.4113780830329428E-5</v>
      </c>
    </row>
    <row r="1432" spans="1:35">
      <c r="A1432" t="s">
        <v>1699</v>
      </c>
      <c r="B1432" t="s">
        <v>152</v>
      </c>
      <c r="C1432" t="s">
        <v>2533</v>
      </c>
      <c r="D1432" s="4" t="s">
        <v>1217</v>
      </c>
      <c r="E1432" s="4" t="s">
        <v>1803</v>
      </c>
      <c r="F1432" s="5" t="s">
        <v>5493</v>
      </c>
      <c r="G1432" s="4"/>
      <c r="H1432" s="3" t="s">
        <v>1227</v>
      </c>
      <c r="I1432" s="3" t="s">
        <v>1227</v>
      </c>
      <c r="J1432" s="4">
        <v>197</v>
      </c>
      <c r="K1432" s="4"/>
      <c r="L1432" s="30" t="s">
        <v>1307</v>
      </c>
      <c r="M1432" s="17"/>
      <c r="N1432" s="41" t="str">
        <f t="shared" si="286"/>
        <v xml:space="preserve"> </v>
      </c>
      <c r="O1432" s="17">
        <v>12</v>
      </c>
      <c r="P1432" s="41">
        <f t="shared" si="287"/>
        <v>2.1447721179624667E-3</v>
      </c>
      <c r="Q1432" s="17">
        <v>6</v>
      </c>
      <c r="R1432" s="41">
        <f t="shared" si="288"/>
        <v>2.7014858171994596E-3</v>
      </c>
      <c r="S1432" s="17"/>
      <c r="T1432" s="41" t="str">
        <f t="shared" si="289"/>
        <v xml:space="preserve"> </v>
      </c>
      <c r="U1432" s="17">
        <v>6</v>
      </c>
      <c r="V1432" s="41">
        <f t="shared" si="290"/>
        <v>1.160923321014647E-4</v>
      </c>
      <c r="W1432" s="17">
        <v>10</v>
      </c>
      <c r="X1432" s="41">
        <f t="shared" si="291"/>
        <v>1.5837820715869496E-3</v>
      </c>
      <c r="Y1432" s="17">
        <v>10</v>
      </c>
      <c r="Z1432" s="41">
        <f t="shared" si="292"/>
        <v>3.19693094629156E-3</v>
      </c>
      <c r="AA1432" s="17">
        <v>3</v>
      </c>
      <c r="AB1432" s="41">
        <f t="shared" si="293"/>
        <v>1.3742556115437471E-3</v>
      </c>
      <c r="AC1432" s="17">
        <v>2</v>
      </c>
      <c r="AD1432" s="41">
        <f t="shared" si="294"/>
        <v>5.369127516778523E-4</v>
      </c>
      <c r="AE1432" s="17"/>
      <c r="AF1432" s="42" t="str">
        <f t="shared" si="295"/>
        <v xml:space="preserve"> </v>
      </c>
      <c r="AG1432" s="19">
        <f t="shared" si="296"/>
        <v>14</v>
      </c>
      <c r="AH1432" s="19">
        <f t="shared" si="297"/>
        <v>49</v>
      </c>
      <c r="AI1432" s="47">
        <f t="shared" si="298"/>
        <v>5.5719175356204725E-4</v>
      </c>
    </row>
    <row r="1433" spans="1:35">
      <c r="A1433" t="s">
        <v>1700</v>
      </c>
      <c r="B1433" t="s">
        <v>1949</v>
      </c>
      <c r="C1433" t="s">
        <v>2494</v>
      </c>
      <c r="D1433" s="4" t="s">
        <v>1308</v>
      </c>
      <c r="E1433" s="2"/>
      <c r="F1433" s="5" t="s">
        <v>2667</v>
      </c>
      <c r="G1433" s="4"/>
      <c r="H1433" s="3" t="s">
        <v>1227</v>
      </c>
      <c r="I1433" s="3" t="s">
        <v>1227</v>
      </c>
      <c r="J1433" s="4">
        <v>317</v>
      </c>
      <c r="K1433" s="4">
        <v>43</v>
      </c>
      <c r="L1433" s="30" t="s">
        <v>1307</v>
      </c>
      <c r="M1433" s="17"/>
      <c r="N1433" s="41" t="str">
        <f t="shared" si="286"/>
        <v xml:space="preserve"> </v>
      </c>
      <c r="O1433" s="17"/>
      <c r="P1433" s="41" t="str">
        <f t="shared" si="287"/>
        <v xml:space="preserve"> </v>
      </c>
      <c r="Q1433" s="17"/>
      <c r="R1433" s="41" t="str">
        <f t="shared" si="288"/>
        <v xml:space="preserve"> </v>
      </c>
      <c r="S1433" s="17"/>
      <c r="T1433" s="41" t="str">
        <f t="shared" si="289"/>
        <v xml:space="preserve"> </v>
      </c>
      <c r="U1433" s="17">
        <v>7</v>
      </c>
      <c r="V1433" s="41">
        <f t="shared" si="290"/>
        <v>1.3544105411837548E-4</v>
      </c>
      <c r="W1433" s="17"/>
      <c r="X1433" s="41" t="str">
        <f t="shared" si="291"/>
        <v xml:space="preserve"> </v>
      </c>
      <c r="Y1433" s="17"/>
      <c r="Z1433" s="41" t="str">
        <f t="shared" si="292"/>
        <v xml:space="preserve"> </v>
      </c>
      <c r="AA1433" s="17"/>
      <c r="AB1433" s="41" t="str">
        <f t="shared" si="293"/>
        <v xml:space="preserve"> </v>
      </c>
      <c r="AC1433" s="17"/>
      <c r="AD1433" s="41" t="str">
        <f t="shared" si="294"/>
        <v xml:space="preserve"> </v>
      </c>
      <c r="AE1433" s="17">
        <v>4</v>
      </c>
      <c r="AF1433" s="42">
        <f t="shared" si="295"/>
        <v>4.2877050058955942E-4</v>
      </c>
      <c r="AG1433" s="19">
        <f t="shared" si="296"/>
        <v>3</v>
      </c>
      <c r="AH1433" s="19">
        <f t="shared" si="297"/>
        <v>11</v>
      </c>
      <c r="AI1433" s="47">
        <f t="shared" si="298"/>
        <v>1.2508386304454122E-4</v>
      </c>
    </row>
    <row r="1434" spans="1:35">
      <c r="A1434" t="s">
        <v>1700</v>
      </c>
      <c r="B1434" t="s">
        <v>3507</v>
      </c>
      <c r="C1434" t="s">
        <v>2494</v>
      </c>
      <c r="D1434" s="4" t="s">
        <v>1308</v>
      </c>
      <c r="E1434" s="2"/>
      <c r="F1434" s="5" t="s">
        <v>3546</v>
      </c>
      <c r="G1434" s="4"/>
      <c r="H1434" s="3" t="s">
        <v>1227</v>
      </c>
      <c r="I1434" s="3" t="s">
        <v>505</v>
      </c>
      <c r="J1434" s="4"/>
      <c r="K1434" s="4"/>
      <c r="L1434" s="30" t="s">
        <v>1307</v>
      </c>
      <c r="M1434" s="17"/>
      <c r="N1434" s="41" t="str">
        <f t="shared" si="286"/>
        <v xml:space="preserve"> </v>
      </c>
      <c r="O1434" s="17"/>
      <c r="P1434" s="41" t="str">
        <f t="shared" si="287"/>
        <v xml:space="preserve"> </v>
      </c>
      <c r="Q1434" s="17"/>
      <c r="R1434" s="41" t="str">
        <f t="shared" si="288"/>
        <v xml:space="preserve"> </v>
      </c>
      <c r="S1434" s="17"/>
      <c r="T1434" s="41" t="str">
        <f t="shared" si="289"/>
        <v xml:space="preserve"> </v>
      </c>
      <c r="U1434" s="17">
        <v>1</v>
      </c>
      <c r="V1434" s="41">
        <f t="shared" si="290"/>
        <v>1.9348722016910783E-5</v>
      </c>
      <c r="W1434" s="17"/>
      <c r="X1434" s="41" t="str">
        <f t="shared" si="291"/>
        <v xml:space="preserve"> </v>
      </c>
      <c r="Y1434" s="17"/>
      <c r="Z1434" s="41" t="str">
        <f t="shared" si="292"/>
        <v xml:space="preserve"> </v>
      </c>
      <c r="AA1434" s="17"/>
      <c r="AB1434" s="41" t="str">
        <f t="shared" si="293"/>
        <v xml:space="preserve"> </v>
      </c>
      <c r="AC1434" s="17"/>
      <c r="AD1434" s="41" t="str">
        <f t="shared" si="294"/>
        <v xml:space="preserve"> </v>
      </c>
      <c r="AE1434" s="17"/>
      <c r="AF1434" s="42" t="str">
        <f t="shared" si="295"/>
        <v xml:space="preserve"> </v>
      </c>
      <c r="AG1434" s="19">
        <f t="shared" si="296"/>
        <v>2</v>
      </c>
      <c r="AH1434" s="19">
        <f t="shared" si="297"/>
        <v>1</v>
      </c>
      <c r="AI1434" s="47">
        <f t="shared" si="298"/>
        <v>1.1371260276776475E-5</v>
      </c>
    </row>
    <row r="1435" spans="1:35">
      <c r="A1435" t="s">
        <v>1701</v>
      </c>
      <c r="B1435" t="s">
        <v>1950</v>
      </c>
      <c r="C1435" t="s">
        <v>2509</v>
      </c>
      <c r="D1435" s="4" t="s">
        <v>1217</v>
      </c>
      <c r="E1435" s="2"/>
      <c r="F1435" t="s">
        <v>552</v>
      </c>
      <c r="G1435" s="4"/>
      <c r="H1435" s="3" t="s">
        <v>1227</v>
      </c>
      <c r="I1435" s="3" t="s">
        <v>1227</v>
      </c>
      <c r="J1435" s="4">
        <v>84</v>
      </c>
      <c r="K1435" s="4">
        <v>151</v>
      </c>
      <c r="L1435" s="30" t="s">
        <v>1305</v>
      </c>
      <c r="M1435" s="17">
        <v>3</v>
      </c>
      <c r="N1435" s="41">
        <f t="shared" si="286"/>
        <v>1.5923566878980893E-3</v>
      </c>
      <c r="O1435" s="17">
        <v>4</v>
      </c>
      <c r="P1435" s="41">
        <f t="shared" si="287"/>
        <v>7.1492403932082213E-4</v>
      </c>
      <c r="Q1435" s="17">
        <v>1</v>
      </c>
      <c r="R1435" s="41">
        <f t="shared" si="288"/>
        <v>4.5024763619990995E-4</v>
      </c>
      <c r="S1435" s="17"/>
      <c r="T1435" s="41" t="str">
        <f t="shared" si="289"/>
        <v xml:space="preserve"> </v>
      </c>
      <c r="U1435" s="17">
        <v>22</v>
      </c>
      <c r="V1435" s="41">
        <f t="shared" si="290"/>
        <v>4.2567188437203722E-4</v>
      </c>
      <c r="W1435" s="17"/>
      <c r="X1435" s="41" t="str">
        <f t="shared" si="291"/>
        <v xml:space="preserve"> </v>
      </c>
      <c r="Y1435" s="17">
        <v>1</v>
      </c>
      <c r="Z1435" s="41">
        <f t="shared" si="292"/>
        <v>3.1969309462915604E-4</v>
      </c>
      <c r="AA1435" s="17"/>
      <c r="AB1435" s="41" t="str">
        <f t="shared" si="293"/>
        <v xml:space="preserve"> </v>
      </c>
      <c r="AC1435" s="17"/>
      <c r="AD1435" s="41" t="str">
        <f t="shared" si="294"/>
        <v xml:space="preserve"> </v>
      </c>
      <c r="AE1435" s="17"/>
      <c r="AF1435" s="42" t="str">
        <f t="shared" si="295"/>
        <v xml:space="preserve"> </v>
      </c>
      <c r="AG1435" s="19">
        <f t="shared" si="296"/>
        <v>10</v>
      </c>
      <c r="AH1435" s="19">
        <f t="shared" si="297"/>
        <v>31</v>
      </c>
      <c r="AI1435" s="47">
        <f t="shared" si="298"/>
        <v>3.5250906858007075E-4</v>
      </c>
    </row>
    <row r="1436" spans="1:35">
      <c r="A1436" t="s">
        <v>1701</v>
      </c>
      <c r="B1436" t="s">
        <v>2274</v>
      </c>
      <c r="C1436" t="s">
        <v>2509</v>
      </c>
      <c r="D1436" s="4" t="s">
        <v>1217</v>
      </c>
      <c r="E1436" s="2"/>
      <c r="G1436" s="4"/>
      <c r="H1436" s="3" t="s">
        <v>1227</v>
      </c>
      <c r="I1436" s="3" t="s">
        <v>505</v>
      </c>
      <c r="J1436" s="4"/>
      <c r="K1436" s="4"/>
      <c r="L1436" s="30" t="s">
        <v>1305</v>
      </c>
      <c r="M1436" s="17">
        <v>2</v>
      </c>
      <c r="N1436" s="41">
        <f t="shared" si="286"/>
        <v>1.0615711252653928E-3</v>
      </c>
      <c r="O1436" s="17"/>
      <c r="P1436" s="41" t="str">
        <f t="shared" si="287"/>
        <v xml:space="preserve"> </v>
      </c>
      <c r="Q1436" s="17"/>
      <c r="R1436" s="41" t="str">
        <f t="shared" si="288"/>
        <v xml:space="preserve"> </v>
      </c>
      <c r="S1436" s="17"/>
      <c r="T1436" s="41" t="str">
        <f t="shared" si="289"/>
        <v xml:space="preserve"> </v>
      </c>
      <c r="U1436" s="17"/>
      <c r="V1436" s="41" t="str">
        <f t="shared" si="290"/>
        <v xml:space="preserve"> </v>
      </c>
      <c r="W1436" s="17"/>
      <c r="X1436" s="41" t="str">
        <f t="shared" si="291"/>
        <v xml:space="preserve"> </v>
      </c>
      <c r="Y1436" s="17"/>
      <c r="Z1436" s="41" t="str">
        <f t="shared" si="292"/>
        <v xml:space="preserve"> </v>
      </c>
      <c r="AA1436" s="17"/>
      <c r="AB1436" s="41" t="str">
        <f t="shared" si="293"/>
        <v xml:space="preserve"> </v>
      </c>
      <c r="AC1436" s="17"/>
      <c r="AD1436" s="41" t="str">
        <f t="shared" si="294"/>
        <v xml:space="preserve"> </v>
      </c>
      <c r="AE1436" s="17"/>
      <c r="AF1436" s="42" t="str">
        <f t="shared" si="295"/>
        <v xml:space="preserve"> </v>
      </c>
      <c r="AG1436" s="19">
        <f t="shared" si="296"/>
        <v>2</v>
      </c>
      <c r="AH1436" s="19">
        <f t="shared" si="297"/>
        <v>2</v>
      </c>
      <c r="AI1436" s="47">
        <f t="shared" si="298"/>
        <v>2.2742520553552951E-5</v>
      </c>
    </row>
    <row r="1437" spans="1:35">
      <c r="A1437" t="s">
        <v>1701</v>
      </c>
      <c r="B1437" s="5" t="s">
        <v>2413</v>
      </c>
      <c r="C1437" t="s">
        <v>2509</v>
      </c>
      <c r="D1437" s="4" t="s">
        <v>1217</v>
      </c>
      <c r="E1437" s="4" t="s">
        <v>1803</v>
      </c>
      <c r="F1437" s="5" t="s">
        <v>5203</v>
      </c>
      <c r="G1437" s="4"/>
      <c r="H1437" s="3" t="s">
        <v>1227</v>
      </c>
      <c r="I1437" s="3" t="s">
        <v>505</v>
      </c>
      <c r="J1437" s="4"/>
      <c r="K1437" s="4"/>
      <c r="L1437" s="30" t="s">
        <v>1305</v>
      </c>
      <c r="M1437" s="17"/>
      <c r="N1437" s="41" t="str">
        <f t="shared" si="286"/>
        <v xml:space="preserve"> </v>
      </c>
      <c r="O1437" s="17">
        <v>1</v>
      </c>
      <c r="P1437" s="41">
        <f t="shared" si="287"/>
        <v>1.7873100983020553E-4</v>
      </c>
      <c r="Q1437" s="17"/>
      <c r="R1437" s="41" t="str">
        <f t="shared" si="288"/>
        <v xml:space="preserve"> </v>
      </c>
      <c r="S1437" s="17"/>
      <c r="T1437" s="41" t="str">
        <f t="shared" si="289"/>
        <v xml:space="preserve"> </v>
      </c>
      <c r="U1437" s="17">
        <v>38</v>
      </c>
      <c r="V1437" s="41">
        <f t="shared" si="290"/>
        <v>7.3525143664260979E-4</v>
      </c>
      <c r="W1437" s="17"/>
      <c r="X1437" s="41" t="str">
        <f t="shared" si="291"/>
        <v xml:space="preserve"> </v>
      </c>
      <c r="Y1437" s="17"/>
      <c r="Z1437" s="41" t="str">
        <f t="shared" si="292"/>
        <v xml:space="preserve"> </v>
      </c>
      <c r="AA1437" s="17"/>
      <c r="AB1437" s="41" t="str">
        <f t="shared" si="293"/>
        <v xml:space="preserve"> </v>
      </c>
      <c r="AC1437" s="17"/>
      <c r="AD1437" s="41" t="str">
        <f t="shared" si="294"/>
        <v xml:space="preserve"> </v>
      </c>
      <c r="AE1437" s="17">
        <v>4</v>
      </c>
      <c r="AF1437" s="42">
        <f t="shared" si="295"/>
        <v>4.2877050058955942E-4</v>
      </c>
      <c r="AG1437" s="19">
        <f t="shared" si="296"/>
        <v>5</v>
      </c>
      <c r="AH1437" s="19">
        <f t="shared" si="297"/>
        <v>43</v>
      </c>
      <c r="AI1437" s="47">
        <f t="shared" si="298"/>
        <v>4.8896419190138838E-4</v>
      </c>
    </row>
    <row r="1438" spans="1:35">
      <c r="A1438" t="s">
        <v>1702</v>
      </c>
      <c r="B1438" t="s">
        <v>993</v>
      </c>
      <c r="C1438" t="s">
        <v>803</v>
      </c>
      <c r="D1438" s="4" t="s">
        <v>1217</v>
      </c>
      <c r="E1438" s="2"/>
      <c r="G1438" s="4"/>
      <c r="H1438" s="3" t="s">
        <v>1227</v>
      </c>
      <c r="I1438" s="3" t="s">
        <v>1227</v>
      </c>
      <c r="J1438" s="4">
        <v>126</v>
      </c>
      <c r="K1438" s="4">
        <v>253</v>
      </c>
      <c r="L1438" s="30" t="s">
        <v>1305</v>
      </c>
      <c r="M1438" s="17">
        <v>3</v>
      </c>
      <c r="N1438" s="41">
        <f t="shared" si="286"/>
        <v>1.5923566878980893E-3</v>
      </c>
      <c r="O1438" s="17">
        <v>30</v>
      </c>
      <c r="P1438" s="41">
        <f t="shared" si="287"/>
        <v>5.3619302949061663E-3</v>
      </c>
      <c r="Q1438" s="17">
        <v>6</v>
      </c>
      <c r="R1438" s="41">
        <f t="shared" si="288"/>
        <v>2.7014858171994596E-3</v>
      </c>
      <c r="S1438" s="17">
        <v>9</v>
      </c>
      <c r="T1438" s="41">
        <f t="shared" si="289"/>
        <v>4.7897817988291642E-3</v>
      </c>
      <c r="U1438" s="17">
        <v>21</v>
      </c>
      <c r="V1438" s="41">
        <f t="shared" si="290"/>
        <v>4.0632316235512646E-4</v>
      </c>
      <c r="W1438" s="17"/>
      <c r="X1438" s="41" t="str">
        <f t="shared" si="291"/>
        <v xml:space="preserve"> </v>
      </c>
      <c r="Y1438" s="17">
        <v>8</v>
      </c>
      <c r="Z1438" s="41">
        <f t="shared" si="292"/>
        <v>2.5575447570332483E-3</v>
      </c>
      <c r="AA1438" s="17"/>
      <c r="AB1438" s="41" t="str">
        <f t="shared" si="293"/>
        <v xml:space="preserve"> </v>
      </c>
      <c r="AC1438" s="17"/>
      <c r="AD1438" s="41" t="str">
        <f t="shared" si="294"/>
        <v xml:space="preserve"> </v>
      </c>
      <c r="AE1438" s="17"/>
      <c r="AF1438" s="42" t="str">
        <f t="shared" si="295"/>
        <v xml:space="preserve"> </v>
      </c>
      <c r="AG1438" s="19">
        <f t="shared" si="296"/>
        <v>12</v>
      </c>
      <c r="AH1438" s="19">
        <f t="shared" si="297"/>
        <v>77</v>
      </c>
      <c r="AI1438" s="47">
        <f t="shared" si="298"/>
        <v>8.7558704131178856E-4</v>
      </c>
    </row>
    <row r="1439" spans="1:35">
      <c r="A1439" t="s">
        <v>1702</v>
      </c>
      <c r="B1439" t="s">
        <v>1952</v>
      </c>
      <c r="C1439" t="s">
        <v>803</v>
      </c>
      <c r="D1439" s="4" t="s">
        <v>1217</v>
      </c>
      <c r="E1439" s="2"/>
      <c r="F1439" t="s">
        <v>1577</v>
      </c>
      <c r="G1439" s="4"/>
      <c r="H1439" s="3" t="s">
        <v>1227</v>
      </c>
      <c r="I1439" s="3" t="s">
        <v>1227</v>
      </c>
      <c r="J1439" s="4">
        <v>126</v>
      </c>
      <c r="K1439" s="4">
        <v>254</v>
      </c>
      <c r="L1439" s="30" t="s">
        <v>1305</v>
      </c>
      <c r="M1439" s="17">
        <v>1</v>
      </c>
      <c r="N1439" s="41">
        <f t="shared" si="286"/>
        <v>5.3078556263269638E-4</v>
      </c>
      <c r="O1439" s="17">
        <v>25</v>
      </c>
      <c r="P1439" s="41">
        <f t="shared" si="287"/>
        <v>4.4682752457551383E-3</v>
      </c>
      <c r="Q1439" s="17">
        <v>2</v>
      </c>
      <c r="R1439" s="41">
        <f t="shared" si="288"/>
        <v>9.0049527239981989E-4</v>
      </c>
      <c r="S1439" s="17">
        <v>5</v>
      </c>
      <c r="T1439" s="41">
        <f t="shared" si="289"/>
        <v>2.6609898882384245E-3</v>
      </c>
      <c r="U1439" s="17">
        <v>176</v>
      </c>
      <c r="V1439" s="41">
        <f t="shared" si="290"/>
        <v>3.4053750749762977E-3</v>
      </c>
      <c r="W1439" s="17">
        <v>4</v>
      </c>
      <c r="X1439" s="41">
        <f t="shared" si="291"/>
        <v>6.3351282863477985E-4</v>
      </c>
      <c r="Y1439" s="17">
        <v>21</v>
      </c>
      <c r="Z1439" s="41">
        <f t="shared" si="292"/>
        <v>6.7135549872122764E-3</v>
      </c>
      <c r="AA1439" s="17">
        <v>2</v>
      </c>
      <c r="AB1439" s="41">
        <f t="shared" si="293"/>
        <v>9.1617040769583142E-4</v>
      </c>
      <c r="AC1439" s="17"/>
      <c r="AD1439" s="41" t="str">
        <f t="shared" si="294"/>
        <v xml:space="preserve"> </v>
      </c>
      <c r="AE1439" s="17">
        <v>26</v>
      </c>
      <c r="AF1439" s="42">
        <f t="shared" si="295"/>
        <v>2.7870082538321364E-3</v>
      </c>
      <c r="AG1439" s="19">
        <f t="shared" si="296"/>
        <v>17</v>
      </c>
      <c r="AH1439" s="19">
        <f t="shared" si="297"/>
        <v>262</v>
      </c>
      <c r="AI1439" s="47">
        <f t="shared" si="298"/>
        <v>2.9792701925154363E-3</v>
      </c>
    </row>
    <row r="1440" spans="1:35">
      <c r="A1440" t="s">
        <v>1702</v>
      </c>
      <c r="B1440" t="s">
        <v>321</v>
      </c>
      <c r="C1440" t="s">
        <v>803</v>
      </c>
      <c r="D1440" s="4" t="s">
        <v>1217</v>
      </c>
      <c r="E1440" s="2"/>
      <c r="G1440" s="4"/>
      <c r="H1440" s="3" t="s">
        <v>1227</v>
      </c>
      <c r="I1440" s="3" t="s">
        <v>1227</v>
      </c>
      <c r="J1440" s="4">
        <v>127</v>
      </c>
      <c r="K1440" s="4">
        <v>253</v>
      </c>
      <c r="L1440" s="30" t="s">
        <v>1305</v>
      </c>
      <c r="M1440" s="17"/>
      <c r="N1440" s="41" t="str">
        <f t="shared" si="286"/>
        <v xml:space="preserve"> </v>
      </c>
      <c r="O1440" s="17">
        <v>4</v>
      </c>
      <c r="P1440" s="41">
        <f t="shared" si="287"/>
        <v>7.1492403932082213E-4</v>
      </c>
      <c r="Q1440" s="17"/>
      <c r="R1440" s="41" t="str">
        <f t="shared" si="288"/>
        <v xml:space="preserve"> </v>
      </c>
      <c r="S1440" s="17">
        <v>6</v>
      </c>
      <c r="T1440" s="41">
        <f t="shared" si="289"/>
        <v>3.1931878658861094E-3</v>
      </c>
      <c r="U1440" s="17">
        <v>119</v>
      </c>
      <c r="V1440" s="41">
        <f t="shared" si="290"/>
        <v>2.3024979200123833E-3</v>
      </c>
      <c r="W1440" s="17">
        <v>1</v>
      </c>
      <c r="X1440" s="41">
        <f t="shared" si="291"/>
        <v>1.5837820715869496E-4</v>
      </c>
      <c r="Y1440" s="17"/>
      <c r="Z1440" s="41" t="str">
        <f t="shared" si="292"/>
        <v xml:space="preserve"> </v>
      </c>
      <c r="AA1440" s="17"/>
      <c r="AB1440" s="41" t="str">
        <f t="shared" si="293"/>
        <v xml:space="preserve"> </v>
      </c>
      <c r="AC1440" s="17"/>
      <c r="AD1440" s="41" t="str">
        <f t="shared" si="294"/>
        <v xml:space="preserve"> </v>
      </c>
      <c r="AE1440" s="17"/>
      <c r="AF1440" s="42" t="str">
        <f t="shared" si="295"/>
        <v xml:space="preserve"> </v>
      </c>
      <c r="AG1440" s="19">
        <f t="shared" si="296"/>
        <v>8</v>
      </c>
      <c r="AH1440" s="19">
        <f t="shared" si="297"/>
        <v>130</v>
      </c>
      <c r="AI1440" s="47">
        <f t="shared" si="298"/>
        <v>1.4782638359809419E-3</v>
      </c>
    </row>
    <row r="1441" spans="1:35">
      <c r="A1441" t="s">
        <v>1702</v>
      </c>
      <c r="B1441" t="s">
        <v>926</v>
      </c>
      <c r="C1441" t="s">
        <v>803</v>
      </c>
      <c r="D1441" s="4" t="s">
        <v>1217</v>
      </c>
      <c r="E1441" s="2"/>
      <c r="F1441" t="s">
        <v>3221</v>
      </c>
      <c r="G1441" s="4"/>
      <c r="H1441" s="3" t="s">
        <v>1227</v>
      </c>
      <c r="I1441" s="3" t="s">
        <v>1227</v>
      </c>
      <c r="J1441" s="4">
        <v>127</v>
      </c>
      <c r="K1441" s="4">
        <v>254</v>
      </c>
      <c r="L1441" s="30" t="s">
        <v>1305</v>
      </c>
      <c r="M1441" s="17"/>
      <c r="N1441" s="41" t="str">
        <f t="shared" si="286"/>
        <v xml:space="preserve"> </v>
      </c>
      <c r="O1441" s="17"/>
      <c r="P1441" s="41" t="str">
        <f t="shared" si="287"/>
        <v xml:space="preserve"> </v>
      </c>
      <c r="Q1441" s="17"/>
      <c r="R1441" s="41" t="str">
        <f t="shared" si="288"/>
        <v xml:space="preserve"> </v>
      </c>
      <c r="S1441" s="17"/>
      <c r="T1441" s="41" t="str">
        <f t="shared" si="289"/>
        <v xml:space="preserve"> </v>
      </c>
      <c r="U1441" s="17">
        <v>2</v>
      </c>
      <c r="V1441" s="41">
        <f t="shared" si="290"/>
        <v>3.8697444033821565E-5</v>
      </c>
      <c r="W1441" s="17"/>
      <c r="X1441" s="41" t="str">
        <f t="shared" si="291"/>
        <v xml:space="preserve"> </v>
      </c>
      <c r="Y1441" s="17"/>
      <c r="Z1441" s="41" t="str">
        <f t="shared" si="292"/>
        <v xml:space="preserve"> </v>
      </c>
      <c r="AA1441" s="17"/>
      <c r="AB1441" s="41" t="str">
        <f t="shared" si="293"/>
        <v xml:space="preserve"> </v>
      </c>
      <c r="AC1441" s="17"/>
      <c r="AD1441" s="41" t="str">
        <f t="shared" si="294"/>
        <v xml:space="preserve"> </v>
      </c>
      <c r="AE1441" s="17"/>
      <c r="AF1441" s="42" t="str">
        <f t="shared" si="295"/>
        <v xml:space="preserve"> </v>
      </c>
      <c r="AG1441" s="19">
        <f t="shared" si="296"/>
        <v>2</v>
      </c>
      <c r="AH1441" s="19">
        <f t="shared" si="297"/>
        <v>2</v>
      </c>
      <c r="AI1441" s="47">
        <f t="shared" si="298"/>
        <v>2.2742520553552951E-5</v>
      </c>
    </row>
    <row r="1442" spans="1:35">
      <c r="A1442" t="s">
        <v>795</v>
      </c>
      <c r="B1442" t="s">
        <v>1837</v>
      </c>
      <c r="C1442" t="s">
        <v>341</v>
      </c>
      <c r="D1442" s="4" t="s">
        <v>1218</v>
      </c>
      <c r="E1442" s="2"/>
      <c r="F1442" t="s">
        <v>1042</v>
      </c>
      <c r="G1442" s="4"/>
      <c r="H1442" s="3" t="s">
        <v>1227</v>
      </c>
      <c r="I1442" s="3" t="s">
        <v>1227</v>
      </c>
      <c r="J1442" s="4">
        <v>264</v>
      </c>
      <c r="K1442" s="4">
        <v>395</v>
      </c>
      <c r="L1442" s="30" t="s">
        <v>1307</v>
      </c>
      <c r="M1442" s="17"/>
      <c r="N1442" s="41" t="str">
        <f t="shared" si="286"/>
        <v xml:space="preserve"> </v>
      </c>
      <c r="O1442" s="17"/>
      <c r="P1442" s="41" t="str">
        <f t="shared" si="287"/>
        <v xml:space="preserve"> </v>
      </c>
      <c r="Q1442" s="17"/>
      <c r="R1442" s="41" t="str">
        <f t="shared" si="288"/>
        <v xml:space="preserve"> </v>
      </c>
      <c r="S1442" s="17"/>
      <c r="T1442" s="41" t="str">
        <f t="shared" si="289"/>
        <v xml:space="preserve"> </v>
      </c>
      <c r="U1442" s="17">
        <v>25</v>
      </c>
      <c r="V1442" s="41">
        <f t="shared" si="290"/>
        <v>4.8371805042276959E-4</v>
      </c>
      <c r="W1442" s="17"/>
      <c r="X1442" s="41" t="str">
        <f t="shared" si="291"/>
        <v xml:space="preserve"> </v>
      </c>
      <c r="Y1442" s="17"/>
      <c r="Z1442" s="41" t="str">
        <f t="shared" si="292"/>
        <v xml:space="preserve"> </v>
      </c>
      <c r="AA1442" s="17"/>
      <c r="AB1442" s="41" t="str">
        <f t="shared" si="293"/>
        <v xml:space="preserve"> </v>
      </c>
      <c r="AC1442" s="17"/>
      <c r="AD1442" s="41" t="str">
        <f t="shared" si="294"/>
        <v xml:space="preserve"> </v>
      </c>
      <c r="AE1442" s="17">
        <v>31</v>
      </c>
      <c r="AF1442" s="42">
        <f t="shared" si="295"/>
        <v>3.3229713795690854E-3</v>
      </c>
      <c r="AG1442" s="19">
        <f t="shared" si="296"/>
        <v>3</v>
      </c>
      <c r="AH1442" s="19">
        <f t="shared" si="297"/>
        <v>56</v>
      </c>
      <c r="AI1442" s="47">
        <f t="shared" si="298"/>
        <v>6.3679057549948263E-4</v>
      </c>
    </row>
    <row r="1443" spans="1:35">
      <c r="A1443" t="s">
        <v>1582</v>
      </c>
      <c r="B1443" t="s">
        <v>391</v>
      </c>
      <c r="C1443" t="s">
        <v>2029</v>
      </c>
      <c r="D1443" s="4" t="s">
        <v>1217</v>
      </c>
      <c r="E1443" s="2"/>
      <c r="G1443" s="4"/>
      <c r="H1443" s="3" t="s">
        <v>1227</v>
      </c>
      <c r="I1443" s="3" t="s">
        <v>1227</v>
      </c>
      <c r="J1443" s="4"/>
      <c r="K1443" s="4"/>
      <c r="L1443" s="30" t="s">
        <v>1305</v>
      </c>
      <c r="M1443" s="17"/>
      <c r="N1443" s="41" t="str">
        <f t="shared" si="286"/>
        <v xml:space="preserve"> </v>
      </c>
      <c r="O1443" s="17"/>
      <c r="P1443" s="41" t="str">
        <f t="shared" si="287"/>
        <v xml:space="preserve"> </v>
      </c>
      <c r="Q1443" s="17"/>
      <c r="R1443" s="41" t="str">
        <f t="shared" si="288"/>
        <v xml:space="preserve"> </v>
      </c>
      <c r="S1443" s="17"/>
      <c r="T1443" s="41" t="str">
        <f t="shared" si="289"/>
        <v xml:space="preserve"> </v>
      </c>
      <c r="U1443" s="17">
        <v>15</v>
      </c>
      <c r="V1443" s="41">
        <f t="shared" si="290"/>
        <v>2.9023083025366176E-4</v>
      </c>
      <c r="W1443" s="17">
        <v>2</v>
      </c>
      <c r="X1443" s="41">
        <f t="shared" si="291"/>
        <v>3.1675641431738993E-4</v>
      </c>
      <c r="Y1443" s="17"/>
      <c r="Z1443" s="41" t="str">
        <f t="shared" si="292"/>
        <v xml:space="preserve"> </v>
      </c>
      <c r="AA1443" s="17"/>
      <c r="AB1443" s="41" t="str">
        <f t="shared" si="293"/>
        <v xml:space="preserve"> </v>
      </c>
      <c r="AC1443" s="17"/>
      <c r="AD1443" s="41" t="str">
        <f t="shared" si="294"/>
        <v xml:space="preserve"> </v>
      </c>
      <c r="AE1443" s="17"/>
      <c r="AF1443" s="42" t="str">
        <f t="shared" si="295"/>
        <v xml:space="preserve"> </v>
      </c>
      <c r="AG1443" s="19">
        <f t="shared" si="296"/>
        <v>4</v>
      </c>
      <c r="AH1443" s="19">
        <f t="shared" si="297"/>
        <v>17</v>
      </c>
      <c r="AI1443" s="47">
        <f t="shared" si="298"/>
        <v>1.9331142470520006E-4</v>
      </c>
    </row>
    <row r="1444" spans="1:35">
      <c r="A1444" t="s">
        <v>1582</v>
      </c>
      <c r="B1444" t="s">
        <v>1953</v>
      </c>
      <c r="C1444" t="s">
        <v>2029</v>
      </c>
      <c r="D1444" s="4" t="s">
        <v>1217</v>
      </c>
      <c r="E1444" s="2"/>
      <c r="F1444" t="s">
        <v>1583</v>
      </c>
      <c r="G1444" s="4"/>
      <c r="H1444" s="3" t="s">
        <v>1227</v>
      </c>
      <c r="I1444" s="3" t="s">
        <v>1227</v>
      </c>
      <c r="J1444" s="4">
        <v>180</v>
      </c>
      <c r="K1444" s="4">
        <v>295</v>
      </c>
      <c r="L1444" s="30" t="s">
        <v>1305</v>
      </c>
      <c r="M1444" s="17"/>
      <c r="N1444" s="41" t="str">
        <f t="shared" si="286"/>
        <v xml:space="preserve"> </v>
      </c>
      <c r="O1444" s="17"/>
      <c r="P1444" s="41" t="str">
        <f t="shared" si="287"/>
        <v xml:space="preserve"> </v>
      </c>
      <c r="Q1444" s="17"/>
      <c r="R1444" s="41" t="str">
        <f t="shared" si="288"/>
        <v xml:space="preserve"> </v>
      </c>
      <c r="S1444" s="17"/>
      <c r="T1444" s="41" t="str">
        <f t="shared" si="289"/>
        <v xml:space="preserve"> </v>
      </c>
      <c r="U1444" s="17">
        <v>40</v>
      </c>
      <c r="V1444" s="41">
        <f t="shared" si="290"/>
        <v>7.739488806764313E-4</v>
      </c>
      <c r="W1444" s="17">
        <v>8</v>
      </c>
      <c r="X1444" s="41">
        <f t="shared" si="291"/>
        <v>1.2670256572695597E-3</v>
      </c>
      <c r="Y1444" s="17"/>
      <c r="Z1444" s="41" t="str">
        <f t="shared" si="292"/>
        <v xml:space="preserve"> </v>
      </c>
      <c r="AA1444" s="17"/>
      <c r="AB1444" s="41" t="str">
        <f t="shared" si="293"/>
        <v xml:space="preserve"> </v>
      </c>
      <c r="AC1444" s="17"/>
      <c r="AD1444" s="41" t="str">
        <f t="shared" si="294"/>
        <v xml:space="preserve"> </v>
      </c>
      <c r="AE1444" s="17">
        <v>13</v>
      </c>
      <c r="AF1444" s="42">
        <f t="shared" si="295"/>
        <v>1.3935041269160682E-3</v>
      </c>
      <c r="AG1444" s="19">
        <f t="shared" si="296"/>
        <v>5</v>
      </c>
      <c r="AH1444" s="19">
        <f t="shared" si="297"/>
        <v>61</v>
      </c>
      <c r="AI1444" s="47">
        <f t="shared" si="298"/>
        <v>6.9364687688336498E-4</v>
      </c>
    </row>
    <row r="1445" spans="1:35">
      <c r="A1445" t="s">
        <v>3396</v>
      </c>
      <c r="B1445" t="s">
        <v>3397</v>
      </c>
      <c r="C1445" t="s">
        <v>2512</v>
      </c>
      <c r="D1445" s="4" t="s">
        <v>1308</v>
      </c>
      <c r="E1445" s="2"/>
      <c r="F1445" t="s">
        <v>3406</v>
      </c>
      <c r="G1445" s="4"/>
      <c r="H1445" s="3" t="s">
        <v>1227</v>
      </c>
      <c r="I1445" s="3" t="s">
        <v>1227</v>
      </c>
      <c r="J1445" s="4"/>
      <c r="K1445" s="4"/>
      <c r="L1445" s="30" t="s">
        <v>1307</v>
      </c>
      <c r="M1445" s="17"/>
      <c r="N1445" s="41" t="str">
        <f t="shared" si="286"/>
        <v xml:space="preserve"> </v>
      </c>
      <c r="O1445" s="17"/>
      <c r="P1445" s="41" t="str">
        <f t="shared" si="287"/>
        <v xml:space="preserve"> </v>
      </c>
      <c r="Q1445" s="17"/>
      <c r="R1445" s="41" t="str">
        <f t="shared" si="288"/>
        <v xml:space="preserve"> </v>
      </c>
      <c r="S1445" s="17"/>
      <c r="T1445" s="41" t="str">
        <f t="shared" si="289"/>
        <v xml:space="preserve"> </v>
      </c>
      <c r="U1445" s="17"/>
      <c r="V1445" s="41" t="str">
        <f t="shared" si="290"/>
        <v xml:space="preserve"> </v>
      </c>
      <c r="W1445" s="17"/>
      <c r="X1445" s="41" t="str">
        <f t="shared" si="291"/>
        <v xml:space="preserve"> </v>
      </c>
      <c r="Y1445" s="17"/>
      <c r="Z1445" s="41" t="str">
        <f t="shared" si="292"/>
        <v xml:space="preserve"> </v>
      </c>
      <c r="AA1445" s="17">
        <v>1</v>
      </c>
      <c r="AB1445" s="41">
        <f t="shared" si="293"/>
        <v>4.5808520384791571E-4</v>
      </c>
      <c r="AC1445" s="17"/>
      <c r="AD1445" s="41" t="str">
        <f t="shared" si="294"/>
        <v xml:space="preserve"> </v>
      </c>
      <c r="AE1445" s="17"/>
      <c r="AF1445" s="42" t="str">
        <f t="shared" si="295"/>
        <v xml:space="preserve"> </v>
      </c>
      <c r="AG1445" s="19">
        <f t="shared" si="296"/>
        <v>2</v>
      </c>
      <c r="AH1445" s="19">
        <f t="shared" si="297"/>
        <v>1</v>
      </c>
      <c r="AI1445" s="47">
        <f t="shared" si="298"/>
        <v>1.1371260276776475E-5</v>
      </c>
    </row>
    <row r="1446" spans="1:35">
      <c r="A1446" t="s">
        <v>3396</v>
      </c>
      <c r="B1446" t="s">
        <v>4858</v>
      </c>
      <c r="C1446" t="s">
        <v>2512</v>
      </c>
      <c r="D1446" s="4" t="s">
        <v>1308</v>
      </c>
      <c r="E1446" s="2"/>
      <c r="G1446" s="4"/>
      <c r="H1446" s="3" t="s">
        <v>1227</v>
      </c>
      <c r="I1446" s="3" t="s">
        <v>1227</v>
      </c>
      <c r="J1446" s="4"/>
      <c r="K1446" s="4"/>
      <c r="L1446" s="30" t="s">
        <v>1307</v>
      </c>
      <c r="M1446" s="17"/>
      <c r="N1446" s="41" t="str">
        <f t="shared" si="286"/>
        <v xml:space="preserve"> </v>
      </c>
      <c r="O1446" s="17"/>
      <c r="P1446" s="41" t="str">
        <f t="shared" si="287"/>
        <v xml:space="preserve"> </v>
      </c>
      <c r="Q1446" s="17"/>
      <c r="R1446" s="41" t="str">
        <f t="shared" si="288"/>
        <v xml:space="preserve"> </v>
      </c>
      <c r="S1446" s="17"/>
      <c r="T1446" s="41" t="str">
        <f t="shared" si="289"/>
        <v xml:space="preserve"> </v>
      </c>
      <c r="U1446" s="17"/>
      <c r="V1446" s="41" t="str">
        <f t="shared" si="290"/>
        <v xml:space="preserve"> </v>
      </c>
      <c r="W1446" s="17">
        <v>2</v>
      </c>
      <c r="X1446" s="41">
        <f t="shared" si="291"/>
        <v>3.1675641431738993E-4</v>
      </c>
      <c r="Y1446" s="17"/>
      <c r="Z1446" s="41" t="str">
        <f t="shared" si="292"/>
        <v xml:space="preserve"> </v>
      </c>
      <c r="AA1446" s="17"/>
      <c r="AB1446" s="41" t="str">
        <f t="shared" si="293"/>
        <v xml:space="preserve"> </v>
      </c>
      <c r="AC1446" s="17"/>
      <c r="AD1446" s="41" t="str">
        <f t="shared" si="294"/>
        <v xml:space="preserve"> </v>
      </c>
      <c r="AE1446" s="17"/>
      <c r="AF1446" s="42" t="str">
        <f t="shared" si="295"/>
        <v xml:space="preserve"> </v>
      </c>
      <c r="AG1446" s="19">
        <f t="shared" si="296"/>
        <v>2</v>
      </c>
      <c r="AH1446" s="19">
        <f t="shared" si="297"/>
        <v>2</v>
      </c>
      <c r="AI1446" s="47">
        <f t="shared" si="298"/>
        <v>2.2742520553552951E-5</v>
      </c>
    </row>
    <row r="1447" spans="1:35">
      <c r="A1447" t="s">
        <v>158</v>
      </c>
      <c r="B1447" t="s">
        <v>96</v>
      </c>
      <c r="C1447" t="s">
        <v>500</v>
      </c>
      <c r="D1447" s="4" t="s">
        <v>1218</v>
      </c>
      <c r="E1447" s="2" t="s">
        <v>1803</v>
      </c>
      <c r="F1447" t="s">
        <v>157</v>
      </c>
      <c r="G1447" s="4"/>
      <c r="H1447" s="3" t="s">
        <v>1227</v>
      </c>
      <c r="I1447" s="3" t="s">
        <v>1227</v>
      </c>
      <c r="J1447" s="4">
        <v>273</v>
      </c>
      <c r="K1447" s="4"/>
      <c r="L1447" s="30" t="s">
        <v>1307</v>
      </c>
      <c r="M1447" s="17"/>
      <c r="N1447" s="41" t="str">
        <f t="shared" si="286"/>
        <v xml:space="preserve"> </v>
      </c>
      <c r="O1447" s="17"/>
      <c r="P1447" s="41" t="str">
        <f t="shared" si="287"/>
        <v xml:space="preserve"> </v>
      </c>
      <c r="Q1447" s="17"/>
      <c r="R1447" s="41" t="str">
        <f t="shared" si="288"/>
        <v xml:space="preserve"> </v>
      </c>
      <c r="S1447" s="17">
        <v>2</v>
      </c>
      <c r="T1447" s="41">
        <f t="shared" si="289"/>
        <v>1.0643959552953698E-3</v>
      </c>
      <c r="U1447" s="17">
        <v>25</v>
      </c>
      <c r="V1447" s="41">
        <f t="shared" si="290"/>
        <v>4.8371805042276959E-4</v>
      </c>
      <c r="W1447" s="17"/>
      <c r="X1447" s="41" t="str">
        <f t="shared" si="291"/>
        <v xml:space="preserve"> </v>
      </c>
      <c r="Y1447" s="17"/>
      <c r="Z1447" s="41" t="str">
        <f t="shared" si="292"/>
        <v xml:space="preserve"> </v>
      </c>
      <c r="AA1447" s="17"/>
      <c r="AB1447" s="41" t="str">
        <f t="shared" si="293"/>
        <v xml:space="preserve"> </v>
      </c>
      <c r="AC1447" s="17"/>
      <c r="AD1447" s="41" t="str">
        <f t="shared" si="294"/>
        <v xml:space="preserve"> </v>
      </c>
      <c r="AE1447" s="17">
        <v>2</v>
      </c>
      <c r="AF1447" s="42">
        <f t="shared" si="295"/>
        <v>2.1438525029477971E-4</v>
      </c>
      <c r="AG1447" s="19">
        <f t="shared" si="296"/>
        <v>5</v>
      </c>
      <c r="AH1447" s="19">
        <f t="shared" si="297"/>
        <v>29</v>
      </c>
      <c r="AI1447" s="47">
        <f t="shared" si="298"/>
        <v>3.2976654802651778E-4</v>
      </c>
    </row>
    <row r="1448" spans="1:35">
      <c r="A1448" t="s">
        <v>158</v>
      </c>
      <c r="B1448" t="s">
        <v>1468</v>
      </c>
      <c r="C1448" t="s">
        <v>500</v>
      </c>
      <c r="D1448" s="4" t="s">
        <v>1218</v>
      </c>
      <c r="E1448" s="2"/>
      <c r="G1448" s="4" t="s">
        <v>5931</v>
      </c>
      <c r="H1448" s="3" t="s">
        <v>1227</v>
      </c>
      <c r="I1448" s="3" t="s">
        <v>505</v>
      </c>
      <c r="J1448" s="4"/>
      <c r="K1448" s="4"/>
      <c r="L1448" s="30" t="s">
        <v>1307</v>
      </c>
      <c r="M1448" s="17"/>
      <c r="N1448" s="41" t="str">
        <f t="shared" si="286"/>
        <v xml:space="preserve"> </v>
      </c>
      <c r="O1448" s="17"/>
      <c r="P1448" s="41" t="str">
        <f t="shared" si="287"/>
        <v xml:space="preserve"> </v>
      </c>
      <c r="Q1448" s="17"/>
      <c r="R1448" s="41" t="str">
        <f t="shared" si="288"/>
        <v xml:space="preserve"> </v>
      </c>
      <c r="S1448" s="17"/>
      <c r="T1448" s="41" t="str">
        <f t="shared" si="289"/>
        <v xml:space="preserve"> </v>
      </c>
      <c r="U1448" s="17"/>
      <c r="V1448" s="41" t="str">
        <f t="shared" si="290"/>
        <v xml:space="preserve"> </v>
      </c>
      <c r="W1448" s="17"/>
      <c r="X1448" s="41" t="str">
        <f t="shared" si="291"/>
        <v xml:space="preserve"> </v>
      </c>
      <c r="Y1448" s="17"/>
      <c r="Z1448" s="41" t="str">
        <f t="shared" si="292"/>
        <v xml:space="preserve"> </v>
      </c>
      <c r="AA1448" s="17"/>
      <c r="AB1448" s="41" t="str">
        <f t="shared" si="293"/>
        <v xml:space="preserve"> </v>
      </c>
      <c r="AC1448" s="17"/>
      <c r="AD1448" s="41" t="str">
        <f t="shared" si="294"/>
        <v xml:space="preserve"> </v>
      </c>
      <c r="AE1448" s="17">
        <v>53</v>
      </c>
      <c r="AF1448" s="42">
        <f t="shared" si="295"/>
        <v>5.6812091328116623E-3</v>
      </c>
      <c r="AG1448" s="19">
        <f t="shared" si="296"/>
        <v>1</v>
      </c>
      <c r="AH1448" s="19">
        <f t="shared" si="297"/>
        <v>53</v>
      </c>
      <c r="AI1448" s="47">
        <f t="shared" si="298"/>
        <v>6.026767946691532E-4</v>
      </c>
    </row>
    <row r="1449" spans="1:35">
      <c r="A1449" t="s">
        <v>1954</v>
      </c>
      <c r="B1449" t="s">
        <v>914</v>
      </c>
      <c r="C1449" t="s">
        <v>500</v>
      </c>
      <c r="D1449" s="4" t="s">
        <v>1218</v>
      </c>
      <c r="E1449" s="2" t="s">
        <v>1803</v>
      </c>
      <c r="G1449" s="4"/>
      <c r="H1449" s="3" t="s">
        <v>1227</v>
      </c>
      <c r="I1449" s="3" t="s">
        <v>1227</v>
      </c>
      <c r="J1449" s="4">
        <v>274</v>
      </c>
      <c r="K1449" s="4"/>
      <c r="L1449" s="30" t="s">
        <v>1307</v>
      </c>
      <c r="M1449" s="17">
        <v>1</v>
      </c>
      <c r="N1449" s="41">
        <f t="shared" si="286"/>
        <v>5.3078556263269638E-4</v>
      </c>
      <c r="O1449" s="17"/>
      <c r="P1449" s="41" t="str">
        <f t="shared" si="287"/>
        <v xml:space="preserve"> </v>
      </c>
      <c r="Q1449" s="17"/>
      <c r="R1449" s="41" t="str">
        <f t="shared" si="288"/>
        <v xml:space="preserve"> </v>
      </c>
      <c r="S1449" s="17"/>
      <c r="T1449" s="41" t="str">
        <f t="shared" si="289"/>
        <v xml:space="preserve"> </v>
      </c>
      <c r="U1449" s="17">
        <v>3</v>
      </c>
      <c r="V1449" s="41">
        <f t="shared" si="290"/>
        <v>5.8046166050732348E-5</v>
      </c>
      <c r="W1449" s="17"/>
      <c r="X1449" s="41" t="str">
        <f t="shared" si="291"/>
        <v xml:space="preserve"> </v>
      </c>
      <c r="Y1449" s="17"/>
      <c r="Z1449" s="41" t="str">
        <f t="shared" si="292"/>
        <v xml:space="preserve"> </v>
      </c>
      <c r="AA1449" s="17"/>
      <c r="AB1449" s="41" t="str">
        <f t="shared" si="293"/>
        <v xml:space="preserve"> </v>
      </c>
      <c r="AC1449" s="17"/>
      <c r="AD1449" s="41" t="str">
        <f t="shared" si="294"/>
        <v xml:space="preserve"> </v>
      </c>
      <c r="AE1449" s="17"/>
      <c r="AF1449" s="42" t="str">
        <f t="shared" si="295"/>
        <v xml:space="preserve"> </v>
      </c>
      <c r="AG1449" s="19">
        <f t="shared" si="296"/>
        <v>4</v>
      </c>
      <c r="AH1449" s="19">
        <f t="shared" si="297"/>
        <v>4</v>
      </c>
      <c r="AI1449" s="47">
        <f t="shared" si="298"/>
        <v>4.5485041107105901E-5</v>
      </c>
    </row>
    <row r="1450" spans="1:35">
      <c r="A1450" t="s">
        <v>1954</v>
      </c>
      <c r="B1450" t="s">
        <v>1955</v>
      </c>
      <c r="C1450" t="s">
        <v>500</v>
      </c>
      <c r="D1450" s="4" t="s">
        <v>1218</v>
      </c>
      <c r="E1450" s="2"/>
      <c r="G1450" s="4"/>
      <c r="H1450" s="3" t="s">
        <v>1227</v>
      </c>
      <c r="I1450" s="3" t="s">
        <v>1227</v>
      </c>
      <c r="J1450" s="4"/>
      <c r="K1450" s="4"/>
      <c r="L1450" s="30" t="s">
        <v>1307</v>
      </c>
      <c r="M1450" s="17"/>
      <c r="N1450" s="41" t="str">
        <f t="shared" si="286"/>
        <v xml:space="preserve"> </v>
      </c>
      <c r="O1450" s="17"/>
      <c r="P1450" s="41" t="str">
        <f t="shared" si="287"/>
        <v xml:space="preserve"> </v>
      </c>
      <c r="Q1450" s="17"/>
      <c r="R1450" s="41" t="str">
        <f t="shared" si="288"/>
        <v xml:space="preserve"> </v>
      </c>
      <c r="S1450" s="17">
        <v>1</v>
      </c>
      <c r="T1450" s="41">
        <f t="shared" si="289"/>
        <v>5.3219797764768491E-4</v>
      </c>
      <c r="U1450" s="17">
        <v>16</v>
      </c>
      <c r="V1450" s="41">
        <f t="shared" si="290"/>
        <v>3.0957955227057252E-4</v>
      </c>
      <c r="W1450" s="17"/>
      <c r="X1450" s="41" t="str">
        <f t="shared" si="291"/>
        <v xml:space="preserve"> </v>
      </c>
      <c r="Y1450" s="17"/>
      <c r="Z1450" s="41" t="str">
        <f t="shared" si="292"/>
        <v xml:space="preserve"> </v>
      </c>
      <c r="AA1450" s="17"/>
      <c r="AB1450" s="41" t="str">
        <f t="shared" si="293"/>
        <v xml:space="preserve"> </v>
      </c>
      <c r="AC1450" s="17"/>
      <c r="AD1450" s="41" t="str">
        <f t="shared" si="294"/>
        <v xml:space="preserve"> </v>
      </c>
      <c r="AE1450" s="17"/>
      <c r="AF1450" s="42" t="str">
        <f t="shared" si="295"/>
        <v xml:space="preserve"> </v>
      </c>
      <c r="AG1450" s="19">
        <f t="shared" si="296"/>
        <v>4</v>
      </c>
      <c r="AH1450" s="19">
        <f t="shared" si="297"/>
        <v>17</v>
      </c>
      <c r="AI1450" s="47">
        <f t="shared" si="298"/>
        <v>1.9331142470520006E-4</v>
      </c>
    </row>
    <row r="1451" spans="1:35">
      <c r="A1451" s="5" t="s">
        <v>1954</v>
      </c>
      <c r="B1451" s="5" t="s">
        <v>3854</v>
      </c>
      <c r="C1451" t="s">
        <v>500</v>
      </c>
      <c r="D1451" s="4" t="s">
        <v>1218</v>
      </c>
      <c r="E1451" s="2"/>
      <c r="F1451" t="s">
        <v>5514</v>
      </c>
      <c r="G1451" s="4"/>
      <c r="H1451" s="3" t="s">
        <v>1227</v>
      </c>
      <c r="I1451" s="3" t="s">
        <v>505</v>
      </c>
      <c r="J1451" s="4"/>
      <c r="K1451" s="4"/>
      <c r="L1451" s="30" t="s">
        <v>1307</v>
      </c>
      <c r="M1451" s="17"/>
      <c r="N1451" s="41" t="str">
        <f t="shared" si="286"/>
        <v xml:space="preserve"> </v>
      </c>
      <c r="O1451" s="17"/>
      <c r="P1451" s="41" t="str">
        <f t="shared" si="287"/>
        <v xml:space="preserve"> </v>
      </c>
      <c r="Q1451" s="17"/>
      <c r="R1451" s="41" t="str">
        <f t="shared" si="288"/>
        <v xml:space="preserve"> </v>
      </c>
      <c r="S1451" s="17"/>
      <c r="T1451" s="41" t="str">
        <f t="shared" si="289"/>
        <v xml:space="preserve"> </v>
      </c>
      <c r="U1451" s="17">
        <v>10</v>
      </c>
      <c r="V1451" s="41">
        <f t="shared" si="290"/>
        <v>1.9348722016910783E-4</v>
      </c>
      <c r="W1451" s="17">
        <v>1</v>
      </c>
      <c r="X1451" s="41">
        <f t="shared" si="291"/>
        <v>1.5837820715869496E-4</v>
      </c>
      <c r="Y1451" s="17"/>
      <c r="Z1451" s="41" t="str">
        <f t="shared" si="292"/>
        <v xml:space="preserve"> </v>
      </c>
      <c r="AA1451" s="17"/>
      <c r="AB1451" s="41" t="str">
        <f t="shared" si="293"/>
        <v xml:space="preserve"> </v>
      </c>
      <c r="AC1451" s="17"/>
      <c r="AD1451" s="41" t="str">
        <f t="shared" si="294"/>
        <v xml:space="preserve"> </v>
      </c>
      <c r="AE1451" s="17"/>
      <c r="AF1451" s="42" t="str">
        <f t="shared" si="295"/>
        <v xml:space="preserve"> </v>
      </c>
      <c r="AG1451" s="19">
        <f t="shared" si="296"/>
        <v>4</v>
      </c>
      <c r="AH1451" s="19">
        <f t="shared" si="297"/>
        <v>11</v>
      </c>
      <c r="AI1451" s="47">
        <f t="shared" si="298"/>
        <v>1.2508386304454122E-4</v>
      </c>
    </row>
    <row r="1452" spans="1:35">
      <c r="A1452" t="s">
        <v>1954</v>
      </c>
      <c r="B1452" t="s">
        <v>1363</v>
      </c>
      <c r="C1452" t="s">
        <v>500</v>
      </c>
      <c r="D1452" s="4" t="s">
        <v>1218</v>
      </c>
      <c r="E1452" s="2"/>
      <c r="F1452" t="s">
        <v>4664</v>
      </c>
      <c r="G1452" s="4"/>
      <c r="H1452" s="3" t="s">
        <v>1227</v>
      </c>
      <c r="I1452" s="3" t="s">
        <v>505</v>
      </c>
      <c r="J1452" s="4"/>
      <c r="K1452" s="4"/>
      <c r="L1452" s="30" t="s">
        <v>1307</v>
      </c>
      <c r="M1452" s="17"/>
      <c r="N1452" s="41" t="str">
        <f t="shared" si="286"/>
        <v xml:space="preserve"> </v>
      </c>
      <c r="O1452" s="17"/>
      <c r="P1452" s="41" t="str">
        <f t="shared" si="287"/>
        <v xml:space="preserve"> </v>
      </c>
      <c r="Q1452" s="17"/>
      <c r="R1452" s="41" t="str">
        <f t="shared" si="288"/>
        <v xml:space="preserve"> </v>
      </c>
      <c r="S1452" s="17"/>
      <c r="T1452" s="41" t="str">
        <f t="shared" si="289"/>
        <v xml:space="preserve"> </v>
      </c>
      <c r="U1452" s="17">
        <v>1</v>
      </c>
      <c r="V1452" s="41">
        <f t="shared" si="290"/>
        <v>1.9348722016910783E-5</v>
      </c>
      <c r="W1452" s="17"/>
      <c r="X1452" s="41" t="str">
        <f t="shared" si="291"/>
        <v xml:space="preserve"> </v>
      </c>
      <c r="Y1452" s="17"/>
      <c r="Z1452" s="41" t="str">
        <f t="shared" si="292"/>
        <v xml:space="preserve"> </v>
      </c>
      <c r="AA1452" s="17"/>
      <c r="AB1452" s="41" t="str">
        <f t="shared" si="293"/>
        <v xml:space="preserve"> </v>
      </c>
      <c r="AC1452" s="17"/>
      <c r="AD1452" s="41" t="str">
        <f t="shared" si="294"/>
        <v xml:space="preserve"> </v>
      </c>
      <c r="AE1452" s="17">
        <v>12</v>
      </c>
      <c r="AF1452" s="42">
        <f t="shared" si="295"/>
        <v>1.2863115017686783E-3</v>
      </c>
      <c r="AG1452" s="19">
        <f t="shared" si="296"/>
        <v>3</v>
      </c>
      <c r="AH1452" s="19">
        <f t="shared" si="297"/>
        <v>13</v>
      </c>
      <c r="AI1452" s="47">
        <f t="shared" si="298"/>
        <v>1.4782638359809417E-4</v>
      </c>
    </row>
    <row r="1453" spans="1:35">
      <c r="A1453" t="s">
        <v>1954</v>
      </c>
      <c r="B1453" t="s">
        <v>4462</v>
      </c>
      <c r="C1453" t="s">
        <v>500</v>
      </c>
      <c r="D1453" s="4" t="s">
        <v>1218</v>
      </c>
      <c r="E1453" s="2"/>
      <c r="G1453" s="4"/>
      <c r="H1453" s="3" t="s">
        <v>1227</v>
      </c>
      <c r="I1453" s="3" t="s">
        <v>1227</v>
      </c>
      <c r="J1453" s="4"/>
      <c r="K1453" s="4"/>
      <c r="L1453" s="30" t="s">
        <v>1307</v>
      </c>
      <c r="M1453" s="17"/>
      <c r="N1453" s="41" t="str">
        <f t="shared" si="286"/>
        <v xml:space="preserve"> </v>
      </c>
      <c r="O1453" s="17"/>
      <c r="P1453" s="41" t="str">
        <f t="shared" si="287"/>
        <v xml:space="preserve"> </v>
      </c>
      <c r="Q1453" s="17"/>
      <c r="R1453" s="41" t="str">
        <f t="shared" si="288"/>
        <v xml:space="preserve"> </v>
      </c>
      <c r="S1453" s="17"/>
      <c r="T1453" s="41" t="str">
        <f t="shared" si="289"/>
        <v xml:space="preserve"> </v>
      </c>
      <c r="U1453" s="17">
        <v>1</v>
      </c>
      <c r="V1453" s="41">
        <f t="shared" si="290"/>
        <v>1.9348722016910783E-5</v>
      </c>
      <c r="W1453" s="17"/>
      <c r="X1453" s="41" t="str">
        <f t="shared" si="291"/>
        <v xml:space="preserve"> </v>
      </c>
      <c r="Y1453" s="17"/>
      <c r="Z1453" s="41" t="str">
        <f t="shared" si="292"/>
        <v xml:space="preserve"> </v>
      </c>
      <c r="AA1453" s="17"/>
      <c r="AB1453" s="41" t="str">
        <f t="shared" si="293"/>
        <v xml:space="preserve"> </v>
      </c>
      <c r="AC1453" s="17"/>
      <c r="AD1453" s="41" t="str">
        <f t="shared" si="294"/>
        <v xml:space="preserve"> </v>
      </c>
      <c r="AE1453" s="17"/>
      <c r="AF1453" s="42" t="str">
        <f t="shared" si="295"/>
        <v xml:space="preserve"> </v>
      </c>
      <c r="AG1453" s="19">
        <f t="shared" si="296"/>
        <v>2</v>
      </c>
      <c r="AH1453" s="19">
        <f t="shared" si="297"/>
        <v>1</v>
      </c>
      <c r="AI1453" s="47">
        <f t="shared" si="298"/>
        <v>1.1371260276776475E-5</v>
      </c>
    </row>
    <row r="1454" spans="1:35">
      <c r="A1454" t="s">
        <v>1954</v>
      </c>
      <c r="B1454" t="s">
        <v>1956</v>
      </c>
      <c r="C1454" t="s">
        <v>500</v>
      </c>
      <c r="D1454" s="4" t="s">
        <v>1218</v>
      </c>
      <c r="E1454" s="2"/>
      <c r="F1454" t="s">
        <v>5633</v>
      </c>
      <c r="G1454" s="4"/>
      <c r="H1454" s="3" t="s">
        <v>1227</v>
      </c>
      <c r="I1454" s="3" t="s">
        <v>1227</v>
      </c>
      <c r="J1454" s="4">
        <v>274</v>
      </c>
      <c r="K1454" s="4">
        <v>354</v>
      </c>
      <c r="L1454" s="30" t="s">
        <v>1307</v>
      </c>
      <c r="M1454" s="17">
        <v>6</v>
      </c>
      <c r="N1454" s="41">
        <f t="shared" si="286"/>
        <v>3.1847133757961785E-3</v>
      </c>
      <c r="O1454" s="17">
        <v>9</v>
      </c>
      <c r="P1454" s="41">
        <f t="shared" si="287"/>
        <v>1.6085790884718498E-3</v>
      </c>
      <c r="Q1454" s="17">
        <v>7</v>
      </c>
      <c r="R1454" s="41">
        <f t="shared" si="288"/>
        <v>3.1517334533993696E-3</v>
      </c>
      <c r="S1454" s="17"/>
      <c r="T1454" s="41" t="str">
        <f t="shared" si="289"/>
        <v xml:space="preserve"> </v>
      </c>
      <c r="U1454" s="17">
        <v>36</v>
      </c>
      <c r="V1454" s="41">
        <f t="shared" si="290"/>
        <v>6.9655399260878817E-4</v>
      </c>
      <c r="W1454" s="17">
        <v>18</v>
      </c>
      <c r="X1454" s="41">
        <f t="shared" si="291"/>
        <v>2.8508077288565093E-3</v>
      </c>
      <c r="Y1454" s="17">
        <v>10</v>
      </c>
      <c r="Z1454" s="41">
        <f t="shared" si="292"/>
        <v>3.19693094629156E-3</v>
      </c>
      <c r="AA1454" s="17">
        <v>9</v>
      </c>
      <c r="AB1454" s="41">
        <f t="shared" si="293"/>
        <v>4.1227668346312417E-3</v>
      </c>
      <c r="AC1454" s="17">
        <v>21</v>
      </c>
      <c r="AD1454" s="41">
        <f t="shared" si="294"/>
        <v>5.6375838926174494E-3</v>
      </c>
      <c r="AE1454" s="17">
        <v>29</v>
      </c>
      <c r="AF1454" s="42">
        <f t="shared" si="295"/>
        <v>3.1085861292743061E-3</v>
      </c>
      <c r="AG1454" s="19">
        <f t="shared" si="296"/>
        <v>17</v>
      </c>
      <c r="AH1454" s="19">
        <f t="shared" si="297"/>
        <v>145</v>
      </c>
      <c r="AI1454" s="47">
        <f t="shared" si="298"/>
        <v>1.6488327401325889E-3</v>
      </c>
    </row>
    <row r="1455" spans="1:35">
      <c r="A1455" t="s">
        <v>1954</v>
      </c>
      <c r="B1455" t="s">
        <v>1957</v>
      </c>
      <c r="C1455" t="s">
        <v>500</v>
      </c>
      <c r="D1455" s="4" t="s">
        <v>1218</v>
      </c>
      <c r="E1455" s="2"/>
      <c r="F1455" t="s">
        <v>5515</v>
      </c>
      <c r="G1455" s="4"/>
      <c r="H1455" s="3" t="s">
        <v>1227</v>
      </c>
      <c r="I1455" s="3" t="s">
        <v>1227</v>
      </c>
      <c r="J1455" s="4"/>
      <c r="K1455" s="4"/>
      <c r="L1455" s="30" t="s">
        <v>1307</v>
      </c>
      <c r="M1455" s="17">
        <v>10</v>
      </c>
      <c r="N1455" s="41">
        <f t="shared" si="286"/>
        <v>5.3078556263269636E-3</v>
      </c>
      <c r="O1455" s="17">
        <v>6</v>
      </c>
      <c r="P1455" s="41">
        <f t="shared" si="287"/>
        <v>1.0723860589812334E-3</v>
      </c>
      <c r="Q1455" s="17">
        <v>13</v>
      </c>
      <c r="R1455" s="41">
        <f t="shared" si="288"/>
        <v>5.8532192705988296E-3</v>
      </c>
      <c r="S1455" s="17">
        <v>1</v>
      </c>
      <c r="T1455" s="41">
        <f t="shared" si="289"/>
        <v>5.3219797764768491E-4</v>
      </c>
      <c r="U1455" s="17">
        <v>26</v>
      </c>
      <c r="V1455" s="41">
        <f t="shared" si="290"/>
        <v>5.030667724396804E-4</v>
      </c>
      <c r="W1455" s="17">
        <v>10</v>
      </c>
      <c r="X1455" s="41">
        <f t="shared" si="291"/>
        <v>1.5837820715869496E-3</v>
      </c>
      <c r="Y1455" s="17">
        <v>11</v>
      </c>
      <c r="Z1455" s="41">
        <f t="shared" si="292"/>
        <v>3.5166240409207159E-3</v>
      </c>
      <c r="AA1455" s="17">
        <v>4</v>
      </c>
      <c r="AB1455" s="41">
        <f t="shared" si="293"/>
        <v>1.8323408153916628E-3</v>
      </c>
      <c r="AC1455" s="17">
        <v>9</v>
      </c>
      <c r="AD1455" s="41">
        <f t="shared" si="294"/>
        <v>2.4161073825503354E-3</v>
      </c>
      <c r="AE1455" s="17">
        <v>3</v>
      </c>
      <c r="AF1455" s="42">
        <f t="shared" si="295"/>
        <v>3.2157787544216958E-4</v>
      </c>
      <c r="AG1455" s="19">
        <f t="shared" si="296"/>
        <v>19</v>
      </c>
      <c r="AH1455" s="19">
        <f t="shared" si="297"/>
        <v>93</v>
      </c>
      <c r="AI1455" s="47">
        <f t="shared" si="298"/>
        <v>1.0575272057402121E-3</v>
      </c>
    </row>
    <row r="1456" spans="1:35">
      <c r="A1456" t="s">
        <v>1954</v>
      </c>
      <c r="B1456" t="s">
        <v>2192</v>
      </c>
      <c r="C1456" t="s">
        <v>500</v>
      </c>
      <c r="D1456" s="4" t="s">
        <v>1218</v>
      </c>
      <c r="E1456" s="2"/>
      <c r="F1456" t="s">
        <v>161</v>
      </c>
      <c r="G1456" s="4"/>
      <c r="H1456" s="3" t="s">
        <v>1227</v>
      </c>
      <c r="I1456" s="3" t="s">
        <v>1227</v>
      </c>
      <c r="J1456" s="4">
        <v>408</v>
      </c>
      <c r="K1456" s="4"/>
      <c r="L1456" s="30" t="s">
        <v>1307</v>
      </c>
      <c r="M1456" s="17"/>
      <c r="N1456" s="41" t="str">
        <f t="shared" si="286"/>
        <v xml:space="preserve"> </v>
      </c>
      <c r="O1456" s="17"/>
      <c r="P1456" s="41" t="str">
        <f t="shared" si="287"/>
        <v xml:space="preserve"> </v>
      </c>
      <c r="Q1456" s="17"/>
      <c r="R1456" s="41" t="str">
        <f t="shared" si="288"/>
        <v xml:space="preserve"> </v>
      </c>
      <c r="S1456" s="17"/>
      <c r="T1456" s="41" t="str">
        <f t="shared" si="289"/>
        <v xml:space="preserve"> </v>
      </c>
      <c r="U1456" s="17">
        <v>3</v>
      </c>
      <c r="V1456" s="41">
        <f t="shared" si="290"/>
        <v>5.8046166050732348E-5</v>
      </c>
      <c r="W1456" s="17"/>
      <c r="X1456" s="41" t="str">
        <f t="shared" si="291"/>
        <v xml:space="preserve"> </v>
      </c>
      <c r="Y1456" s="17"/>
      <c r="Z1456" s="41" t="str">
        <f t="shared" si="292"/>
        <v xml:space="preserve"> </v>
      </c>
      <c r="AA1456" s="17"/>
      <c r="AB1456" s="41" t="str">
        <f t="shared" si="293"/>
        <v xml:space="preserve"> </v>
      </c>
      <c r="AC1456" s="17"/>
      <c r="AD1456" s="41" t="str">
        <f t="shared" si="294"/>
        <v xml:space="preserve"> </v>
      </c>
      <c r="AE1456" s="17"/>
      <c r="AF1456" s="42" t="str">
        <f t="shared" si="295"/>
        <v xml:space="preserve"> </v>
      </c>
      <c r="AG1456" s="19">
        <f t="shared" si="296"/>
        <v>2</v>
      </c>
      <c r="AH1456" s="19">
        <f t="shared" si="297"/>
        <v>3</v>
      </c>
      <c r="AI1456" s="47">
        <f t="shared" si="298"/>
        <v>3.4113780830329428E-5</v>
      </c>
    </row>
    <row r="1457" spans="1:35">
      <c r="A1457" t="s">
        <v>1954</v>
      </c>
      <c r="B1457" t="s">
        <v>392</v>
      </c>
      <c r="C1457" t="s">
        <v>500</v>
      </c>
      <c r="D1457" s="4" t="s">
        <v>1218</v>
      </c>
      <c r="E1457" s="4" t="s">
        <v>4</v>
      </c>
      <c r="F1457" t="s">
        <v>162</v>
      </c>
      <c r="G1457" s="4"/>
      <c r="H1457" s="3" t="s">
        <v>1227</v>
      </c>
      <c r="I1457" s="3" t="s">
        <v>1227</v>
      </c>
      <c r="J1457" s="4"/>
      <c r="K1457" s="4"/>
      <c r="L1457" s="30" t="s">
        <v>1307</v>
      </c>
      <c r="M1457" s="17"/>
      <c r="N1457" s="41" t="str">
        <f t="shared" si="286"/>
        <v xml:space="preserve"> </v>
      </c>
      <c r="O1457" s="17"/>
      <c r="P1457" s="41" t="str">
        <f t="shared" si="287"/>
        <v xml:space="preserve"> </v>
      </c>
      <c r="Q1457" s="17"/>
      <c r="R1457" s="41" t="str">
        <f t="shared" si="288"/>
        <v xml:space="preserve"> </v>
      </c>
      <c r="S1457" s="17"/>
      <c r="T1457" s="41" t="str">
        <f t="shared" si="289"/>
        <v xml:space="preserve"> </v>
      </c>
      <c r="U1457" s="17">
        <v>3</v>
      </c>
      <c r="V1457" s="41">
        <f t="shared" si="290"/>
        <v>5.8046166050732348E-5</v>
      </c>
      <c r="W1457" s="17"/>
      <c r="X1457" s="41" t="str">
        <f t="shared" si="291"/>
        <v xml:space="preserve"> </v>
      </c>
      <c r="Y1457" s="17"/>
      <c r="Z1457" s="41" t="str">
        <f t="shared" si="292"/>
        <v xml:space="preserve"> </v>
      </c>
      <c r="AA1457" s="17"/>
      <c r="AB1457" s="41" t="str">
        <f t="shared" si="293"/>
        <v xml:space="preserve"> </v>
      </c>
      <c r="AC1457" s="17"/>
      <c r="AD1457" s="41" t="str">
        <f t="shared" si="294"/>
        <v xml:space="preserve"> </v>
      </c>
      <c r="AE1457" s="17"/>
      <c r="AF1457" s="42" t="str">
        <f t="shared" si="295"/>
        <v xml:space="preserve"> </v>
      </c>
      <c r="AG1457" s="19">
        <f t="shared" si="296"/>
        <v>2</v>
      </c>
      <c r="AH1457" s="19">
        <f t="shared" si="297"/>
        <v>3</v>
      </c>
      <c r="AI1457" s="47">
        <f t="shared" si="298"/>
        <v>3.4113780830329428E-5</v>
      </c>
    </row>
    <row r="1458" spans="1:35">
      <c r="A1458" t="s">
        <v>1954</v>
      </c>
      <c r="B1458" t="s">
        <v>125</v>
      </c>
      <c r="C1458" t="s">
        <v>500</v>
      </c>
      <c r="D1458" s="4" t="s">
        <v>1218</v>
      </c>
      <c r="E1458" s="2"/>
      <c r="F1458" s="8" t="s">
        <v>5751</v>
      </c>
      <c r="G1458" s="4"/>
      <c r="H1458" s="3" t="s">
        <v>1227</v>
      </c>
      <c r="I1458" s="3" t="s">
        <v>1227</v>
      </c>
      <c r="J1458" s="4"/>
      <c r="K1458" s="4"/>
      <c r="L1458" s="30" t="s">
        <v>1307</v>
      </c>
      <c r="M1458" s="17">
        <v>56</v>
      </c>
      <c r="N1458" s="41">
        <f t="shared" si="286"/>
        <v>2.9723991507430998E-2</v>
      </c>
      <c r="O1458" s="17">
        <v>83</v>
      </c>
      <c r="P1458" s="41">
        <f t="shared" si="287"/>
        <v>1.483467381590706E-2</v>
      </c>
      <c r="Q1458" s="17">
        <v>45</v>
      </c>
      <c r="R1458" s="41">
        <f t="shared" si="288"/>
        <v>2.0261143628995948E-2</v>
      </c>
      <c r="S1458" s="17">
        <v>5</v>
      </c>
      <c r="T1458" s="41">
        <f t="shared" si="289"/>
        <v>2.6609898882384245E-3</v>
      </c>
      <c r="U1458" s="17">
        <v>61</v>
      </c>
      <c r="V1458" s="41">
        <f t="shared" si="290"/>
        <v>1.1802720430315577E-3</v>
      </c>
      <c r="W1458" s="17">
        <v>21</v>
      </c>
      <c r="X1458" s="41">
        <f t="shared" si="291"/>
        <v>3.3259423503325942E-3</v>
      </c>
      <c r="Y1458" s="17">
        <v>41</v>
      </c>
      <c r="Z1458" s="41">
        <f t="shared" si="292"/>
        <v>1.3107416879795396E-2</v>
      </c>
      <c r="AA1458" s="17">
        <v>16</v>
      </c>
      <c r="AB1458" s="41">
        <f t="shared" si="293"/>
        <v>7.3293632615666513E-3</v>
      </c>
      <c r="AC1458" s="17">
        <v>27</v>
      </c>
      <c r="AD1458" s="41">
        <f t="shared" si="294"/>
        <v>7.2483221476510066E-3</v>
      </c>
      <c r="AE1458" s="17">
        <v>8</v>
      </c>
      <c r="AF1458" s="42">
        <f t="shared" si="295"/>
        <v>8.5754100117911884E-4</v>
      </c>
      <c r="AG1458" s="19">
        <f t="shared" si="296"/>
        <v>19</v>
      </c>
      <c r="AH1458" s="19">
        <f t="shared" si="297"/>
        <v>363</v>
      </c>
      <c r="AI1458" s="47">
        <f t="shared" si="298"/>
        <v>4.1277674804698601E-3</v>
      </c>
    </row>
    <row r="1459" spans="1:35">
      <c r="A1459" t="s">
        <v>1954</v>
      </c>
      <c r="B1459" s="5" t="s">
        <v>3491</v>
      </c>
      <c r="C1459" t="s">
        <v>500</v>
      </c>
      <c r="D1459" s="4" t="s">
        <v>1218</v>
      </c>
      <c r="E1459" s="2"/>
      <c r="F1459" t="s">
        <v>3545</v>
      </c>
      <c r="G1459" s="4"/>
      <c r="H1459" s="3" t="s">
        <v>1227</v>
      </c>
      <c r="I1459" s="3" t="s">
        <v>1227</v>
      </c>
      <c r="J1459" s="4"/>
      <c r="K1459" s="4"/>
      <c r="L1459" s="30" t="s">
        <v>1307</v>
      </c>
      <c r="M1459" s="17"/>
      <c r="N1459" s="41" t="str">
        <f t="shared" si="286"/>
        <v xml:space="preserve"> </v>
      </c>
      <c r="O1459" s="17"/>
      <c r="P1459" s="41" t="str">
        <f t="shared" si="287"/>
        <v xml:space="preserve"> </v>
      </c>
      <c r="Q1459" s="17"/>
      <c r="R1459" s="41" t="str">
        <f t="shared" si="288"/>
        <v xml:space="preserve"> </v>
      </c>
      <c r="S1459" s="17"/>
      <c r="T1459" s="41" t="str">
        <f t="shared" si="289"/>
        <v xml:space="preserve"> </v>
      </c>
      <c r="U1459" s="17">
        <v>2</v>
      </c>
      <c r="V1459" s="41">
        <f t="shared" si="290"/>
        <v>3.8697444033821565E-5</v>
      </c>
      <c r="W1459" s="17"/>
      <c r="X1459" s="41" t="str">
        <f t="shared" si="291"/>
        <v xml:space="preserve"> </v>
      </c>
      <c r="Y1459" s="17"/>
      <c r="Z1459" s="41" t="str">
        <f t="shared" si="292"/>
        <v xml:space="preserve"> </v>
      </c>
      <c r="AA1459" s="17"/>
      <c r="AB1459" s="41" t="str">
        <f t="shared" si="293"/>
        <v xml:space="preserve"> </v>
      </c>
      <c r="AC1459" s="17"/>
      <c r="AD1459" s="41" t="str">
        <f t="shared" si="294"/>
        <v xml:space="preserve"> </v>
      </c>
      <c r="AE1459" s="17">
        <v>1</v>
      </c>
      <c r="AF1459" s="42">
        <f t="shared" si="295"/>
        <v>1.0719262514738985E-4</v>
      </c>
      <c r="AG1459" s="19">
        <f t="shared" si="296"/>
        <v>3</v>
      </c>
      <c r="AH1459" s="19">
        <f t="shared" si="297"/>
        <v>3</v>
      </c>
      <c r="AI1459" s="47">
        <f t="shared" si="298"/>
        <v>3.4113780830329428E-5</v>
      </c>
    </row>
    <row r="1460" spans="1:35">
      <c r="A1460" t="s">
        <v>1127</v>
      </c>
      <c r="B1460" t="s">
        <v>322</v>
      </c>
      <c r="C1460" t="s">
        <v>323</v>
      </c>
      <c r="D1460" s="4" t="s">
        <v>1031</v>
      </c>
      <c r="E1460" s="2"/>
      <c r="F1460" t="s">
        <v>2369</v>
      </c>
      <c r="G1460" s="4"/>
      <c r="H1460" s="3" t="s">
        <v>1227</v>
      </c>
      <c r="I1460" s="3" t="s">
        <v>1227</v>
      </c>
      <c r="J1460" s="4">
        <v>322</v>
      </c>
      <c r="K1460" s="4">
        <v>51</v>
      </c>
      <c r="L1460" s="30" t="s">
        <v>1305</v>
      </c>
      <c r="M1460" s="17"/>
      <c r="N1460" s="41" t="str">
        <f t="shared" si="286"/>
        <v xml:space="preserve"> </v>
      </c>
      <c r="O1460" s="17"/>
      <c r="P1460" s="41" t="str">
        <f t="shared" si="287"/>
        <v xml:space="preserve"> </v>
      </c>
      <c r="Q1460" s="17"/>
      <c r="R1460" s="41" t="str">
        <f t="shared" si="288"/>
        <v xml:space="preserve"> </v>
      </c>
      <c r="S1460" s="17"/>
      <c r="T1460" s="41" t="str">
        <f t="shared" si="289"/>
        <v xml:space="preserve"> </v>
      </c>
      <c r="U1460" s="17">
        <v>15</v>
      </c>
      <c r="V1460" s="41">
        <f t="shared" si="290"/>
        <v>2.9023083025366176E-4</v>
      </c>
      <c r="W1460" s="17"/>
      <c r="X1460" s="41" t="str">
        <f t="shared" si="291"/>
        <v xml:space="preserve"> </v>
      </c>
      <c r="Y1460" s="17"/>
      <c r="Z1460" s="41" t="str">
        <f t="shared" si="292"/>
        <v xml:space="preserve"> </v>
      </c>
      <c r="AA1460" s="17"/>
      <c r="AB1460" s="41" t="str">
        <f t="shared" si="293"/>
        <v xml:space="preserve"> </v>
      </c>
      <c r="AC1460" s="17"/>
      <c r="AD1460" s="41" t="str">
        <f t="shared" si="294"/>
        <v xml:space="preserve"> </v>
      </c>
      <c r="AE1460" s="17"/>
      <c r="AF1460" s="42" t="str">
        <f t="shared" si="295"/>
        <v xml:space="preserve"> </v>
      </c>
      <c r="AG1460" s="19">
        <f t="shared" si="296"/>
        <v>2</v>
      </c>
      <c r="AH1460" s="19">
        <f t="shared" si="297"/>
        <v>15</v>
      </c>
      <c r="AI1460" s="47">
        <f t="shared" si="298"/>
        <v>1.7056890415164712E-4</v>
      </c>
    </row>
    <row r="1461" spans="1:35">
      <c r="A1461" t="s">
        <v>1244</v>
      </c>
      <c r="B1461" t="s">
        <v>2631</v>
      </c>
      <c r="C1461" t="s">
        <v>2507</v>
      </c>
      <c r="D1461" s="4" t="s">
        <v>1217</v>
      </c>
      <c r="E1461" s="2"/>
      <c r="G1461" s="4"/>
      <c r="H1461" s="3" t="s">
        <v>1227</v>
      </c>
      <c r="I1461" s="3" t="s">
        <v>505</v>
      </c>
      <c r="J1461" s="4"/>
      <c r="K1461" s="4"/>
      <c r="L1461" s="30" t="s">
        <v>1307</v>
      </c>
      <c r="M1461" s="17"/>
      <c r="N1461" s="41" t="str">
        <f t="shared" si="286"/>
        <v xml:space="preserve"> </v>
      </c>
      <c r="O1461" s="17"/>
      <c r="P1461" s="41" t="str">
        <f t="shared" si="287"/>
        <v xml:space="preserve"> </v>
      </c>
      <c r="Q1461" s="17">
        <v>1</v>
      </c>
      <c r="R1461" s="41">
        <f t="shared" si="288"/>
        <v>4.5024763619990995E-4</v>
      </c>
      <c r="S1461" s="17"/>
      <c r="T1461" s="41" t="str">
        <f t="shared" si="289"/>
        <v xml:space="preserve"> </v>
      </c>
      <c r="U1461" s="17"/>
      <c r="V1461" s="41" t="str">
        <f t="shared" si="290"/>
        <v xml:space="preserve"> </v>
      </c>
      <c r="W1461" s="17"/>
      <c r="X1461" s="41" t="str">
        <f t="shared" si="291"/>
        <v xml:space="preserve"> </v>
      </c>
      <c r="Y1461" s="17"/>
      <c r="Z1461" s="41" t="str">
        <f t="shared" si="292"/>
        <v xml:space="preserve"> </v>
      </c>
      <c r="AA1461" s="17"/>
      <c r="AB1461" s="41" t="str">
        <f t="shared" si="293"/>
        <v xml:space="preserve"> </v>
      </c>
      <c r="AC1461" s="17"/>
      <c r="AD1461" s="41" t="str">
        <f t="shared" si="294"/>
        <v xml:space="preserve"> </v>
      </c>
      <c r="AE1461" s="17"/>
      <c r="AF1461" s="42" t="str">
        <f t="shared" si="295"/>
        <v xml:space="preserve"> </v>
      </c>
      <c r="AG1461" s="19">
        <f t="shared" si="296"/>
        <v>2</v>
      </c>
      <c r="AH1461" s="19">
        <f t="shared" si="297"/>
        <v>1</v>
      </c>
      <c r="AI1461" s="47">
        <f t="shared" si="298"/>
        <v>1.1371260276776475E-5</v>
      </c>
    </row>
    <row r="1462" spans="1:35">
      <c r="A1462" t="s">
        <v>1244</v>
      </c>
      <c r="B1462" t="s">
        <v>3771</v>
      </c>
      <c r="C1462" t="s">
        <v>2507</v>
      </c>
      <c r="D1462" s="4" t="s">
        <v>1217</v>
      </c>
      <c r="E1462" s="2"/>
      <c r="F1462" t="s">
        <v>4583</v>
      </c>
      <c r="G1462" s="4"/>
      <c r="H1462" s="3" t="s">
        <v>1227</v>
      </c>
      <c r="I1462" s="3" t="s">
        <v>1227</v>
      </c>
      <c r="J1462" s="4"/>
      <c r="K1462" s="4">
        <v>319</v>
      </c>
      <c r="L1462" s="30" t="s">
        <v>1307</v>
      </c>
      <c r="M1462" s="17">
        <v>1</v>
      </c>
      <c r="N1462" s="41">
        <f t="shared" si="286"/>
        <v>5.3078556263269638E-4</v>
      </c>
      <c r="O1462" s="17"/>
      <c r="P1462" s="41" t="str">
        <f t="shared" si="287"/>
        <v xml:space="preserve"> </v>
      </c>
      <c r="Q1462" s="17">
        <v>1</v>
      </c>
      <c r="R1462" s="41">
        <f t="shared" si="288"/>
        <v>4.5024763619990995E-4</v>
      </c>
      <c r="S1462" s="17"/>
      <c r="T1462" s="41" t="str">
        <f t="shared" si="289"/>
        <v xml:space="preserve"> </v>
      </c>
      <c r="U1462" s="17">
        <v>3</v>
      </c>
      <c r="V1462" s="41">
        <f t="shared" si="290"/>
        <v>5.8046166050732348E-5</v>
      </c>
      <c r="W1462" s="17"/>
      <c r="X1462" s="41" t="str">
        <f t="shared" si="291"/>
        <v xml:space="preserve"> </v>
      </c>
      <c r="Y1462" s="17"/>
      <c r="Z1462" s="41" t="str">
        <f t="shared" si="292"/>
        <v xml:space="preserve"> </v>
      </c>
      <c r="AA1462" s="17"/>
      <c r="AB1462" s="41" t="str">
        <f t="shared" si="293"/>
        <v xml:space="preserve"> </v>
      </c>
      <c r="AC1462" s="17"/>
      <c r="AD1462" s="41" t="str">
        <f t="shared" si="294"/>
        <v xml:space="preserve"> </v>
      </c>
      <c r="AE1462" s="17"/>
      <c r="AF1462" s="42" t="str">
        <f t="shared" si="295"/>
        <v xml:space="preserve"> </v>
      </c>
      <c r="AG1462" s="19">
        <f t="shared" si="296"/>
        <v>6</v>
      </c>
      <c r="AH1462" s="19">
        <f t="shared" si="297"/>
        <v>5</v>
      </c>
      <c r="AI1462" s="47">
        <f t="shared" si="298"/>
        <v>5.6856301383882375E-5</v>
      </c>
    </row>
    <row r="1463" spans="1:35">
      <c r="A1463" t="s">
        <v>1244</v>
      </c>
      <c r="B1463" t="s">
        <v>1245</v>
      </c>
      <c r="C1463" t="s">
        <v>2507</v>
      </c>
      <c r="D1463" s="4" t="s">
        <v>1217</v>
      </c>
      <c r="E1463" s="2"/>
      <c r="F1463" t="s">
        <v>5321</v>
      </c>
      <c r="G1463" s="4"/>
      <c r="H1463" s="3" t="s">
        <v>1227</v>
      </c>
      <c r="I1463" s="3" t="s">
        <v>1227</v>
      </c>
      <c r="J1463" s="4">
        <v>141</v>
      </c>
      <c r="K1463" s="4">
        <v>319</v>
      </c>
      <c r="L1463" s="30" t="s">
        <v>1307</v>
      </c>
      <c r="M1463" s="17">
        <v>1</v>
      </c>
      <c r="N1463" s="41">
        <f t="shared" si="286"/>
        <v>5.3078556263269638E-4</v>
      </c>
      <c r="O1463" s="17"/>
      <c r="P1463" s="41" t="str">
        <f t="shared" si="287"/>
        <v xml:space="preserve"> </v>
      </c>
      <c r="Q1463" s="17">
        <v>3</v>
      </c>
      <c r="R1463" s="41">
        <f t="shared" si="288"/>
        <v>1.3507429085997298E-3</v>
      </c>
      <c r="S1463" s="17"/>
      <c r="T1463" s="41" t="str">
        <f t="shared" si="289"/>
        <v xml:space="preserve"> </v>
      </c>
      <c r="U1463" s="17"/>
      <c r="V1463" s="41" t="str">
        <f t="shared" si="290"/>
        <v xml:space="preserve"> </v>
      </c>
      <c r="W1463" s="17">
        <v>2</v>
      </c>
      <c r="X1463" s="41">
        <f t="shared" si="291"/>
        <v>3.1675641431738993E-4</v>
      </c>
      <c r="Y1463" s="17">
        <v>3</v>
      </c>
      <c r="Z1463" s="41">
        <f t="shared" si="292"/>
        <v>9.5907928388746806E-4</v>
      </c>
      <c r="AA1463" s="17"/>
      <c r="AB1463" s="41" t="str">
        <f t="shared" si="293"/>
        <v xml:space="preserve"> </v>
      </c>
      <c r="AC1463" s="17"/>
      <c r="AD1463" s="41" t="str">
        <f t="shared" si="294"/>
        <v xml:space="preserve"> </v>
      </c>
      <c r="AE1463" s="17"/>
      <c r="AF1463" s="42" t="str">
        <f t="shared" si="295"/>
        <v xml:space="preserve"> </v>
      </c>
      <c r="AG1463" s="19">
        <f t="shared" si="296"/>
        <v>8</v>
      </c>
      <c r="AH1463" s="19">
        <f t="shared" si="297"/>
        <v>9</v>
      </c>
      <c r="AI1463" s="47">
        <f t="shared" si="298"/>
        <v>1.0234134249098828E-4</v>
      </c>
    </row>
    <row r="1464" spans="1:35">
      <c r="A1464" t="s">
        <v>1660</v>
      </c>
      <c r="B1464" t="s">
        <v>1661</v>
      </c>
      <c r="C1464" t="s">
        <v>2509</v>
      </c>
      <c r="D1464" s="4" t="s">
        <v>1217</v>
      </c>
      <c r="E1464" s="2" t="s">
        <v>2829</v>
      </c>
      <c r="F1464" t="s">
        <v>553</v>
      </c>
      <c r="G1464" s="4"/>
      <c r="H1464" s="3" t="s">
        <v>1227</v>
      </c>
      <c r="I1464" s="3" t="s">
        <v>1227</v>
      </c>
      <c r="J1464" s="4">
        <v>83</v>
      </c>
      <c r="K1464" s="4">
        <v>146</v>
      </c>
      <c r="L1464" s="30" t="s">
        <v>1305</v>
      </c>
      <c r="M1464" s="17">
        <v>10</v>
      </c>
      <c r="N1464" s="41">
        <f t="shared" si="286"/>
        <v>5.3078556263269636E-3</v>
      </c>
      <c r="O1464" s="17">
        <v>32</v>
      </c>
      <c r="P1464" s="41">
        <f t="shared" si="287"/>
        <v>5.719392314566577E-3</v>
      </c>
      <c r="Q1464" s="17"/>
      <c r="R1464" s="41" t="str">
        <f t="shared" si="288"/>
        <v xml:space="preserve"> </v>
      </c>
      <c r="S1464" s="17">
        <v>13</v>
      </c>
      <c r="T1464" s="41">
        <f t="shared" si="289"/>
        <v>6.9185737094199038E-3</v>
      </c>
      <c r="U1464" s="17">
        <v>126</v>
      </c>
      <c r="V1464" s="41">
        <f t="shared" si="290"/>
        <v>2.4379389741307589E-3</v>
      </c>
      <c r="W1464" s="17">
        <v>5</v>
      </c>
      <c r="X1464" s="41">
        <f t="shared" si="291"/>
        <v>7.9189103579347482E-4</v>
      </c>
      <c r="Y1464" s="17">
        <v>12</v>
      </c>
      <c r="Z1464" s="41">
        <f t="shared" si="292"/>
        <v>3.8363171355498722E-3</v>
      </c>
      <c r="AA1464" s="17">
        <v>2</v>
      </c>
      <c r="AB1464" s="41">
        <f t="shared" si="293"/>
        <v>9.1617040769583142E-4</v>
      </c>
      <c r="AC1464" s="17">
        <v>3</v>
      </c>
      <c r="AD1464" s="41">
        <f t="shared" si="294"/>
        <v>8.053691275167785E-4</v>
      </c>
      <c r="AE1464" s="17">
        <v>54</v>
      </c>
      <c r="AF1464" s="42">
        <f t="shared" si="295"/>
        <v>5.7884017579590526E-3</v>
      </c>
      <c r="AG1464" s="19">
        <f t="shared" si="296"/>
        <v>17</v>
      </c>
      <c r="AH1464" s="19">
        <f t="shared" si="297"/>
        <v>257</v>
      </c>
      <c r="AI1464" s="47">
        <f t="shared" si="298"/>
        <v>2.922413891131554E-3</v>
      </c>
    </row>
    <row r="1465" spans="1:35">
      <c r="A1465" t="s">
        <v>1660</v>
      </c>
      <c r="B1465" t="s">
        <v>1663</v>
      </c>
      <c r="C1465" t="s">
        <v>2509</v>
      </c>
      <c r="D1465" s="4" t="s">
        <v>1217</v>
      </c>
      <c r="E1465" s="2" t="s">
        <v>1803</v>
      </c>
      <c r="F1465" t="s">
        <v>5040</v>
      </c>
      <c r="G1465" s="4"/>
      <c r="H1465" s="3" t="s">
        <v>1227</v>
      </c>
      <c r="I1465" s="3" t="s">
        <v>505</v>
      </c>
      <c r="J1465" s="4"/>
      <c r="K1465" s="4"/>
      <c r="L1465" s="30" t="s">
        <v>1305</v>
      </c>
      <c r="M1465" s="17"/>
      <c r="N1465" s="41" t="str">
        <f t="shared" si="286"/>
        <v xml:space="preserve"> </v>
      </c>
      <c r="O1465" s="17"/>
      <c r="P1465" s="41" t="str">
        <f t="shared" si="287"/>
        <v xml:space="preserve"> </v>
      </c>
      <c r="Q1465" s="17"/>
      <c r="R1465" s="41" t="str">
        <f t="shared" si="288"/>
        <v xml:space="preserve"> </v>
      </c>
      <c r="S1465" s="17"/>
      <c r="T1465" s="41" t="str">
        <f t="shared" si="289"/>
        <v xml:space="preserve"> </v>
      </c>
      <c r="U1465" s="17"/>
      <c r="V1465" s="41" t="str">
        <f t="shared" si="290"/>
        <v xml:space="preserve"> </v>
      </c>
      <c r="W1465" s="17"/>
      <c r="X1465" s="41" t="str">
        <f t="shared" si="291"/>
        <v xml:space="preserve"> </v>
      </c>
      <c r="Y1465" s="17"/>
      <c r="Z1465" s="41" t="str">
        <f t="shared" si="292"/>
        <v xml:space="preserve"> </v>
      </c>
      <c r="AA1465" s="17"/>
      <c r="AB1465" s="41" t="str">
        <f t="shared" si="293"/>
        <v xml:space="preserve"> </v>
      </c>
      <c r="AC1465" s="17"/>
      <c r="AD1465" s="41" t="str">
        <f t="shared" si="294"/>
        <v xml:space="preserve"> </v>
      </c>
      <c r="AE1465" s="17">
        <v>2</v>
      </c>
      <c r="AF1465" s="42">
        <f t="shared" si="295"/>
        <v>2.1438525029477971E-4</v>
      </c>
      <c r="AG1465" s="19">
        <f t="shared" si="296"/>
        <v>1</v>
      </c>
      <c r="AH1465" s="19">
        <f t="shared" si="297"/>
        <v>2</v>
      </c>
      <c r="AI1465" s="47">
        <f t="shared" si="298"/>
        <v>2.2742520553552951E-5</v>
      </c>
    </row>
    <row r="1466" spans="1:35">
      <c r="A1466" t="s">
        <v>1660</v>
      </c>
      <c r="B1466" t="s">
        <v>591</v>
      </c>
      <c r="C1466" t="s">
        <v>2509</v>
      </c>
      <c r="D1466" s="4" t="s">
        <v>1217</v>
      </c>
      <c r="E1466" s="2" t="s">
        <v>1803</v>
      </c>
      <c r="F1466" t="s">
        <v>554</v>
      </c>
      <c r="G1466" s="4"/>
      <c r="H1466" s="3" t="s">
        <v>1227</v>
      </c>
      <c r="I1466" s="3" t="s">
        <v>1227</v>
      </c>
      <c r="J1466" s="4">
        <v>335</v>
      </c>
      <c r="K1466" s="4">
        <v>146</v>
      </c>
      <c r="L1466" s="30" t="s">
        <v>1305</v>
      </c>
      <c r="M1466" s="17"/>
      <c r="N1466" s="41" t="str">
        <f t="shared" si="286"/>
        <v xml:space="preserve"> </v>
      </c>
      <c r="O1466" s="17"/>
      <c r="P1466" s="41" t="str">
        <f t="shared" si="287"/>
        <v xml:space="preserve"> </v>
      </c>
      <c r="Q1466" s="17"/>
      <c r="R1466" s="41" t="str">
        <f t="shared" si="288"/>
        <v xml:space="preserve"> </v>
      </c>
      <c r="S1466" s="17"/>
      <c r="T1466" s="41" t="str">
        <f t="shared" si="289"/>
        <v xml:space="preserve"> </v>
      </c>
      <c r="U1466" s="17">
        <v>2</v>
      </c>
      <c r="V1466" s="41">
        <f t="shared" si="290"/>
        <v>3.8697444033821565E-5</v>
      </c>
      <c r="W1466" s="17"/>
      <c r="X1466" s="41" t="str">
        <f t="shared" si="291"/>
        <v xml:space="preserve"> </v>
      </c>
      <c r="Y1466" s="17"/>
      <c r="Z1466" s="41" t="str">
        <f t="shared" si="292"/>
        <v xml:space="preserve"> </v>
      </c>
      <c r="AA1466" s="17"/>
      <c r="AB1466" s="41" t="str">
        <f t="shared" si="293"/>
        <v xml:space="preserve"> </v>
      </c>
      <c r="AC1466" s="17"/>
      <c r="AD1466" s="41" t="str">
        <f t="shared" si="294"/>
        <v xml:space="preserve"> </v>
      </c>
      <c r="AE1466" s="17"/>
      <c r="AF1466" s="42" t="str">
        <f t="shared" si="295"/>
        <v xml:space="preserve"> </v>
      </c>
      <c r="AG1466" s="19">
        <f t="shared" si="296"/>
        <v>2</v>
      </c>
      <c r="AH1466" s="19">
        <f t="shared" si="297"/>
        <v>2</v>
      </c>
      <c r="AI1466" s="47">
        <f t="shared" si="298"/>
        <v>2.2742520553552951E-5</v>
      </c>
    </row>
    <row r="1467" spans="1:35">
      <c r="A1467" t="s">
        <v>394</v>
      </c>
      <c r="B1467" t="s">
        <v>2196</v>
      </c>
      <c r="C1467" t="s">
        <v>2518</v>
      </c>
      <c r="D1467" s="4" t="s">
        <v>1217</v>
      </c>
      <c r="E1467" s="2"/>
      <c r="F1467" t="s">
        <v>2645</v>
      </c>
      <c r="G1467" s="4"/>
      <c r="H1467" s="3" t="s">
        <v>1227</v>
      </c>
      <c r="I1467" s="3" t="s">
        <v>1227</v>
      </c>
      <c r="J1467" s="4">
        <v>199</v>
      </c>
      <c r="K1467" s="4"/>
      <c r="L1467" s="30" t="s">
        <v>1307</v>
      </c>
      <c r="M1467" s="17"/>
      <c r="N1467" s="41" t="str">
        <f t="shared" si="286"/>
        <v xml:space="preserve"> </v>
      </c>
      <c r="O1467" s="17"/>
      <c r="P1467" s="41" t="str">
        <f t="shared" si="287"/>
        <v xml:space="preserve"> </v>
      </c>
      <c r="Q1467" s="17"/>
      <c r="R1467" s="41" t="str">
        <f t="shared" si="288"/>
        <v xml:space="preserve"> </v>
      </c>
      <c r="S1467" s="17"/>
      <c r="T1467" s="41" t="str">
        <f t="shared" si="289"/>
        <v xml:space="preserve"> </v>
      </c>
      <c r="U1467" s="17">
        <v>1</v>
      </c>
      <c r="V1467" s="41">
        <f t="shared" si="290"/>
        <v>1.9348722016910783E-5</v>
      </c>
      <c r="W1467" s="17"/>
      <c r="X1467" s="41" t="str">
        <f t="shared" si="291"/>
        <v xml:space="preserve"> </v>
      </c>
      <c r="Y1467" s="17"/>
      <c r="Z1467" s="41" t="str">
        <f t="shared" si="292"/>
        <v xml:space="preserve"> </v>
      </c>
      <c r="AA1467" s="17">
        <v>2</v>
      </c>
      <c r="AB1467" s="41">
        <f t="shared" si="293"/>
        <v>9.1617040769583142E-4</v>
      </c>
      <c r="AC1467" s="17">
        <v>3</v>
      </c>
      <c r="AD1467" s="41">
        <f t="shared" si="294"/>
        <v>8.053691275167785E-4</v>
      </c>
      <c r="AE1467" s="17"/>
      <c r="AF1467" s="42" t="str">
        <f t="shared" si="295"/>
        <v xml:space="preserve"> </v>
      </c>
      <c r="AG1467" s="19">
        <f t="shared" si="296"/>
        <v>6</v>
      </c>
      <c r="AH1467" s="19">
        <f t="shared" si="297"/>
        <v>6</v>
      </c>
      <c r="AI1467" s="47">
        <f t="shared" si="298"/>
        <v>6.8227561660658855E-5</v>
      </c>
    </row>
    <row r="1468" spans="1:35">
      <c r="A1468" t="s">
        <v>1958</v>
      </c>
      <c r="B1468" t="s">
        <v>1972</v>
      </c>
      <c r="C1468" t="s">
        <v>812</v>
      </c>
      <c r="D1468" s="4" t="s">
        <v>1217</v>
      </c>
      <c r="E1468" s="2"/>
      <c r="G1468" s="4"/>
      <c r="H1468" s="3" t="s">
        <v>1227</v>
      </c>
      <c r="I1468" s="3" t="s">
        <v>1227</v>
      </c>
      <c r="J1468" s="4">
        <v>331</v>
      </c>
      <c r="K1468" s="4">
        <v>278</v>
      </c>
      <c r="L1468" s="30" t="s">
        <v>1307</v>
      </c>
      <c r="M1468" s="17"/>
      <c r="N1468" s="41" t="str">
        <f t="shared" si="286"/>
        <v xml:space="preserve"> </v>
      </c>
      <c r="O1468" s="17"/>
      <c r="P1468" s="41" t="str">
        <f t="shared" si="287"/>
        <v xml:space="preserve"> </v>
      </c>
      <c r="Q1468" s="17"/>
      <c r="R1468" s="41" t="str">
        <f t="shared" si="288"/>
        <v xml:space="preserve"> </v>
      </c>
      <c r="S1468" s="17"/>
      <c r="T1468" s="41" t="str">
        <f t="shared" si="289"/>
        <v xml:space="preserve"> </v>
      </c>
      <c r="U1468" s="17">
        <v>4</v>
      </c>
      <c r="V1468" s="41">
        <f t="shared" si="290"/>
        <v>7.739488806764313E-5</v>
      </c>
      <c r="W1468" s="17"/>
      <c r="X1468" s="41" t="str">
        <f t="shared" si="291"/>
        <v xml:space="preserve"> </v>
      </c>
      <c r="Y1468" s="17"/>
      <c r="Z1468" s="41" t="str">
        <f t="shared" si="292"/>
        <v xml:space="preserve"> </v>
      </c>
      <c r="AA1468" s="17"/>
      <c r="AB1468" s="41" t="str">
        <f t="shared" si="293"/>
        <v xml:space="preserve"> </v>
      </c>
      <c r="AC1468" s="17"/>
      <c r="AD1468" s="41" t="str">
        <f t="shared" si="294"/>
        <v xml:space="preserve"> </v>
      </c>
      <c r="AE1468" s="17"/>
      <c r="AF1468" s="42" t="str">
        <f t="shared" si="295"/>
        <v xml:space="preserve"> </v>
      </c>
      <c r="AG1468" s="19">
        <f t="shared" si="296"/>
        <v>2</v>
      </c>
      <c r="AH1468" s="19">
        <f t="shared" si="297"/>
        <v>4</v>
      </c>
      <c r="AI1468" s="47">
        <f t="shared" si="298"/>
        <v>4.5485041107105901E-5</v>
      </c>
    </row>
    <row r="1469" spans="1:35">
      <c r="A1469" t="s">
        <v>59</v>
      </c>
      <c r="B1469" t="s">
        <v>60</v>
      </c>
      <c r="C1469" s="5" t="s">
        <v>2660</v>
      </c>
      <c r="D1469" s="4" t="s">
        <v>1217</v>
      </c>
      <c r="E1469" s="2" t="s">
        <v>1803</v>
      </c>
      <c r="F1469" s="5" t="s">
        <v>2661</v>
      </c>
      <c r="G1469" s="4"/>
      <c r="H1469" s="3" t="s">
        <v>1227</v>
      </c>
      <c r="I1469" s="3" t="s">
        <v>1227</v>
      </c>
      <c r="J1469" s="4">
        <v>362</v>
      </c>
      <c r="K1469" s="4">
        <v>111</v>
      </c>
      <c r="L1469" s="30" t="s">
        <v>1215</v>
      </c>
      <c r="M1469" s="17"/>
      <c r="N1469" s="41" t="str">
        <f t="shared" si="286"/>
        <v xml:space="preserve"> </v>
      </c>
      <c r="O1469" s="17"/>
      <c r="P1469" s="41" t="str">
        <f t="shared" si="287"/>
        <v xml:space="preserve"> </v>
      </c>
      <c r="Q1469" s="17"/>
      <c r="R1469" s="41" t="str">
        <f t="shared" si="288"/>
        <v xml:space="preserve"> </v>
      </c>
      <c r="S1469" s="17"/>
      <c r="T1469" s="41" t="str">
        <f t="shared" si="289"/>
        <v xml:space="preserve"> </v>
      </c>
      <c r="U1469" s="17">
        <v>20</v>
      </c>
      <c r="V1469" s="41">
        <f t="shared" si="290"/>
        <v>3.8697444033821565E-4</v>
      </c>
      <c r="W1469" s="17"/>
      <c r="X1469" s="41" t="str">
        <f t="shared" si="291"/>
        <v xml:space="preserve"> </v>
      </c>
      <c r="Y1469" s="17"/>
      <c r="Z1469" s="41" t="str">
        <f t="shared" si="292"/>
        <v xml:space="preserve"> </v>
      </c>
      <c r="AA1469" s="17"/>
      <c r="AB1469" s="41" t="str">
        <f t="shared" si="293"/>
        <v xml:space="preserve"> </v>
      </c>
      <c r="AC1469" s="17"/>
      <c r="AD1469" s="41" t="str">
        <f t="shared" si="294"/>
        <v xml:space="preserve"> </v>
      </c>
      <c r="AE1469" s="17">
        <v>9</v>
      </c>
      <c r="AF1469" s="42">
        <f t="shared" si="295"/>
        <v>9.6473362632650873E-4</v>
      </c>
      <c r="AG1469" s="19">
        <f t="shared" si="296"/>
        <v>3</v>
      </c>
      <c r="AH1469" s="19">
        <f t="shared" si="297"/>
        <v>29</v>
      </c>
      <c r="AI1469" s="47">
        <f t="shared" si="298"/>
        <v>3.2976654802651778E-4</v>
      </c>
    </row>
    <row r="1470" spans="1:35">
      <c r="A1470" t="s">
        <v>3150</v>
      </c>
      <c r="B1470" t="s">
        <v>395</v>
      </c>
      <c r="C1470" t="s">
        <v>832</v>
      </c>
      <c r="D1470" s="4" t="s">
        <v>1308</v>
      </c>
      <c r="E1470" s="2" t="s">
        <v>2829</v>
      </c>
      <c r="G1470" s="4"/>
      <c r="H1470" s="3" t="s">
        <v>1227</v>
      </c>
      <c r="I1470" s="3" t="s">
        <v>1227</v>
      </c>
      <c r="J1470" s="4"/>
      <c r="K1470" s="4"/>
      <c r="L1470" s="30" t="s">
        <v>1307</v>
      </c>
      <c r="M1470" s="17"/>
      <c r="N1470" s="41" t="str">
        <f t="shared" si="286"/>
        <v xml:space="preserve"> </v>
      </c>
      <c r="O1470" s="17"/>
      <c r="P1470" s="41" t="str">
        <f t="shared" si="287"/>
        <v xml:space="preserve"> </v>
      </c>
      <c r="Q1470" s="17"/>
      <c r="R1470" s="41" t="str">
        <f t="shared" si="288"/>
        <v xml:space="preserve"> </v>
      </c>
      <c r="S1470" s="17"/>
      <c r="T1470" s="41" t="str">
        <f t="shared" si="289"/>
        <v xml:space="preserve"> </v>
      </c>
      <c r="U1470" s="17">
        <v>5</v>
      </c>
      <c r="V1470" s="41">
        <f t="shared" si="290"/>
        <v>9.6743610084553913E-5</v>
      </c>
      <c r="W1470" s="17"/>
      <c r="X1470" s="41" t="str">
        <f t="shared" si="291"/>
        <v xml:space="preserve"> </v>
      </c>
      <c r="Y1470" s="17"/>
      <c r="Z1470" s="41" t="str">
        <f t="shared" si="292"/>
        <v xml:space="preserve"> </v>
      </c>
      <c r="AA1470" s="17"/>
      <c r="AB1470" s="41" t="str">
        <f t="shared" si="293"/>
        <v xml:space="preserve"> </v>
      </c>
      <c r="AC1470" s="17"/>
      <c r="AD1470" s="41" t="str">
        <f t="shared" si="294"/>
        <v xml:space="preserve"> </v>
      </c>
      <c r="AE1470" s="17">
        <v>57</v>
      </c>
      <c r="AF1470" s="42">
        <f t="shared" si="295"/>
        <v>6.1099796334012219E-3</v>
      </c>
      <c r="AG1470" s="19">
        <f t="shared" si="296"/>
        <v>3</v>
      </c>
      <c r="AH1470" s="19">
        <f t="shared" si="297"/>
        <v>62</v>
      </c>
      <c r="AI1470" s="47">
        <f t="shared" si="298"/>
        <v>7.050181371601415E-4</v>
      </c>
    </row>
    <row r="1471" spans="1:35">
      <c r="A1471" t="s">
        <v>2159</v>
      </c>
      <c r="B1471" t="s">
        <v>2160</v>
      </c>
      <c r="C1471" t="s">
        <v>805</v>
      </c>
      <c r="D1471" s="4" t="s">
        <v>1217</v>
      </c>
      <c r="E1471" s="2"/>
      <c r="F1471" s="8" t="s">
        <v>2381</v>
      </c>
      <c r="G1471" s="4"/>
      <c r="H1471" s="3" t="s">
        <v>1227</v>
      </c>
      <c r="I1471" s="3" t="s">
        <v>1227</v>
      </c>
      <c r="J1471" s="4">
        <v>353</v>
      </c>
      <c r="K1471" s="4">
        <v>249</v>
      </c>
      <c r="L1471" s="30" t="s">
        <v>1215</v>
      </c>
      <c r="M1471" s="17"/>
      <c r="N1471" s="41" t="str">
        <f t="shared" si="286"/>
        <v xml:space="preserve"> </v>
      </c>
      <c r="O1471" s="17"/>
      <c r="P1471" s="41" t="str">
        <f t="shared" si="287"/>
        <v xml:space="preserve"> </v>
      </c>
      <c r="Q1471" s="17"/>
      <c r="R1471" s="41" t="str">
        <f t="shared" si="288"/>
        <v xml:space="preserve"> </v>
      </c>
      <c r="S1471" s="17"/>
      <c r="T1471" s="41" t="str">
        <f t="shared" si="289"/>
        <v xml:space="preserve"> </v>
      </c>
      <c r="U1471" s="17">
        <v>5</v>
      </c>
      <c r="V1471" s="41">
        <f t="shared" si="290"/>
        <v>9.6743610084553913E-5</v>
      </c>
      <c r="W1471" s="17"/>
      <c r="X1471" s="41" t="str">
        <f t="shared" si="291"/>
        <v xml:space="preserve"> </v>
      </c>
      <c r="Y1471" s="17"/>
      <c r="Z1471" s="41" t="str">
        <f t="shared" si="292"/>
        <v xml:space="preserve"> </v>
      </c>
      <c r="AA1471" s="17"/>
      <c r="AB1471" s="41" t="str">
        <f t="shared" si="293"/>
        <v xml:space="preserve"> </v>
      </c>
      <c r="AC1471" s="17"/>
      <c r="AD1471" s="41" t="str">
        <f t="shared" si="294"/>
        <v xml:space="preserve"> </v>
      </c>
      <c r="AE1471" s="17">
        <v>7</v>
      </c>
      <c r="AF1471" s="42">
        <f t="shared" si="295"/>
        <v>7.5034837603172905E-4</v>
      </c>
      <c r="AG1471" s="19">
        <f t="shared" si="296"/>
        <v>3</v>
      </c>
      <c r="AH1471" s="19">
        <f t="shared" si="297"/>
        <v>12</v>
      </c>
      <c r="AI1471" s="47">
        <f t="shared" si="298"/>
        <v>1.3645512332131771E-4</v>
      </c>
    </row>
    <row r="1472" spans="1:35" ht="15" customHeight="1">
      <c r="A1472" t="s">
        <v>2159</v>
      </c>
      <c r="B1472" t="s">
        <v>718</v>
      </c>
      <c r="C1472" t="s">
        <v>805</v>
      </c>
      <c r="D1472" s="4" t="s">
        <v>1217</v>
      </c>
      <c r="E1472" s="2"/>
      <c r="F1472" s="13" t="s">
        <v>2382</v>
      </c>
      <c r="G1472" s="4"/>
      <c r="H1472" s="3" t="s">
        <v>1227</v>
      </c>
      <c r="I1472" s="3" t="s">
        <v>1227</v>
      </c>
      <c r="J1472" s="4">
        <v>129</v>
      </c>
      <c r="K1472" s="4">
        <v>249</v>
      </c>
      <c r="L1472" s="30" t="s">
        <v>1305</v>
      </c>
      <c r="M1472" s="17">
        <v>3</v>
      </c>
      <c r="N1472" s="41">
        <f t="shared" si="286"/>
        <v>1.5923566878980893E-3</v>
      </c>
      <c r="O1472" s="17">
        <v>4</v>
      </c>
      <c r="P1472" s="41">
        <f t="shared" si="287"/>
        <v>7.1492403932082213E-4</v>
      </c>
      <c r="Q1472" s="17"/>
      <c r="R1472" s="41" t="str">
        <f t="shared" si="288"/>
        <v xml:space="preserve"> </v>
      </c>
      <c r="S1472" s="17">
        <v>2</v>
      </c>
      <c r="T1472" s="41">
        <f t="shared" si="289"/>
        <v>1.0643959552953698E-3</v>
      </c>
      <c r="U1472" s="17">
        <v>80</v>
      </c>
      <c r="V1472" s="41">
        <f t="shared" si="290"/>
        <v>1.5478977613528626E-3</v>
      </c>
      <c r="W1472" s="17"/>
      <c r="X1472" s="41" t="str">
        <f t="shared" si="291"/>
        <v xml:space="preserve"> </v>
      </c>
      <c r="Y1472" s="17">
        <v>2</v>
      </c>
      <c r="Z1472" s="41">
        <f t="shared" si="292"/>
        <v>6.3938618925831207E-4</v>
      </c>
      <c r="AA1472" s="17"/>
      <c r="AB1472" s="41" t="str">
        <f t="shared" si="293"/>
        <v xml:space="preserve"> </v>
      </c>
      <c r="AC1472" s="17">
        <v>1</v>
      </c>
      <c r="AD1472" s="41">
        <f t="shared" si="294"/>
        <v>2.6845637583892615E-4</v>
      </c>
      <c r="AE1472" s="17">
        <v>20</v>
      </c>
      <c r="AF1472" s="42">
        <f t="shared" si="295"/>
        <v>2.143852502947797E-3</v>
      </c>
      <c r="AG1472" s="19">
        <f t="shared" si="296"/>
        <v>13</v>
      </c>
      <c r="AH1472" s="19">
        <f t="shared" si="297"/>
        <v>112</v>
      </c>
      <c r="AI1472" s="47">
        <f t="shared" si="298"/>
        <v>1.2735811509989653E-3</v>
      </c>
    </row>
    <row r="1473" spans="1:35">
      <c r="A1473" t="s">
        <v>324</v>
      </c>
      <c r="B1473" t="s">
        <v>1885</v>
      </c>
      <c r="C1473" t="s">
        <v>2528</v>
      </c>
      <c r="D1473" s="4" t="s">
        <v>1308</v>
      </c>
      <c r="E1473" s="2"/>
      <c r="F1473" t="s">
        <v>2457</v>
      </c>
      <c r="G1473" s="4"/>
      <c r="H1473" s="3" t="s">
        <v>1227</v>
      </c>
      <c r="I1473" s="3" t="s">
        <v>1227</v>
      </c>
      <c r="J1473" s="4">
        <v>313</v>
      </c>
      <c r="K1473" s="4">
        <v>43</v>
      </c>
      <c r="L1473" s="30" t="s">
        <v>1307</v>
      </c>
      <c r="M1473" s="17"/>
      <c r="N1473" s="41" t="str">
        <f t="shared" si="286"/>
        <v xml:space="preserve"> </v>
      </c>
      <c r="O1473" s="17"/>
      <c r="P1473" s="41" t="str">
        <f t="shared" si="287"/>
        <v xml:space="preserve"> </v>
      </c>
      <c r="Q1473" s="17"/>
      <c r="R1473" s="41" t="str">
        <f t="shared" si="288"/>
        <v xml:space="preserve"> </v>
      </c>
      <c r="S1473" s="17"/>
      <c r="T1473" s="41" t="str">
        <f t="shared" si="289"/>
        <v xml:space="preserve"> </v>
      </c>
      <c r="U1473" s="17">
        <v>22</v>
      </c>
      <c r="V1473" s="41">
        <f t="shared" si="290"/>
        <v>4.2567188437203722E-4</v>
      </c>
      <c r="W1473" s="17"/>
      <c r="X1473" s="41" t="str">
        <f t="shared" si="291"/>
        <v xml:space="preserve"> </v>
      </c>
      <c r="Y1473" s="17"/>
      <c r="Z1473" s="41" t="str">
        <f t="shared" si="292"/>
        <v xml:space="preserve"> </v>
      </c>
      <c r="AA1473" s="17"/>
      <c r="AB1473" s="41" t="str">
        <f t="shared" si="293"/>
        <v xml:space="preserve"> </v>
      </c>
      <c r="AC1473" s="17"/>
      <c r="AD1473" s="41" t="str">
        <f t="shared" si="294"/>
        <v xml:space="preserve"> </v>
      </c>
      <c r="AE1473" s="17">
        <v>2</v>
      </c>
      <c r="AF1473" s="42">
        <f t="shared" si="295"/>
        <v>2.1438525029477971E-4</v>
      </c>
      <c r="AG1473" s="19">
        <f t="shared" si="296"/>
        <v>3</v>
      </c>
      <c r="AH1473" s="19">
        <f t="shared" si="297"/>
        <v>24</v>
      </c>
      <c r="AI1473" s="47">
        <f t="shared" si="298"/>
        <v>2.7291024664263542E-4</v>
      </c>
    </row>
    <row r="1474" spans="1:35">
      <c r="A1474" t="s">
        <v>324</v>
      </c>
      <c r="B1474" t="s">
        <v>1950</v>
      </c>
      <c r="C1474" t="s">
        <v>2528</v>
      </c>
      <c r="D1474" s="4" t="s">
        <v>1308</v>
      </c>
      <c r="E1474" s="2"/>
      <c r="F1474" t="s">
        <v>2458</v>
      </c>
      <c r="G1474" s="4"/>
      <c r="H1474" s="3" t="s">
        <v>1227</v>
      </c>
      <c r="I1474" s="3" t="s">
        <v>1227</v>
      </c>
      <c r="J1474" s="4"/>
      <c r="K1474" s="4"/>
      <c r="L1474" s="30" t="s">
        <v>1307</v>
      </c>
      <c r="M1474" s="17"/>
      <c r="N1474" s="41" t="str">
        <f t="shared" si="286"/>
        <v xml:space="preserve"> </v>
      </c>
      <c r="O1474" s="17"/>
      <c r="P1474" s="41" t="str">
        <f t="shared" si="287"/>
        <v xml:space="preserve"> </v>
      </c>
      <c r="Q1474" s="17"/>
      <c r="R1474" s="41" t="str">
        <f t="shared" si="288"/>
        <v xml:space="preserve"> </v>
      </c>
      <c r="S1474" s="17"/>
      <c r="T1474" s="41" t="str">
        <f t="shared" si="289"/>
        <v xml:space="preserve"> </v>
      </c>
      <c r="U1474" s="17">
        <v>2</v>
      </c>
      <c r="V1474" s="41">
        <f t="shared" si="290"/>
        <v>3.8697444033821565E-5</v>
      </c>
      <c r="W1474" s="17"/>
      <c r="X1474" s="41" t="str">
        <f t="shared" si="291"/>
        <v xml:space="preserve"> </v>
      </c>
      <c r="Y1474" s="17"/>
      <c r="Z1474" s="41" t="str">
        <f t="shared" si="292"/>
        <v xml:space="preserve"> </v>
      </c>
      <c r="AA1474" s="17"/>
      <c r="AB1474" s="41" t="str">
        <f t="shared" si="293"/>
        <v xml:space="preserve"> </v>
      </c>
      <c r="AC1474" s="17"/>
      <c r="AD1474" s="41" t="str">
        <f t="shared" si="294"/>
        <v xml:space="preserve"> </v>
      </c>
      <c r="AE1474" s="17"/>
      <c r="AF1474" s="42" t="str">
        <f t="shared" si="295"/>
        <v xml:space="preserve"> </v>
      </c>
      <c r="AG1474" s="19">
        <f t="shared" si="296"/>
        <v>2</v>
      </c>
      <c r="AH1474" s="19">
        <f t="shared" si="297"/>
        <v>2</v>
      </c>
      <c r="AI1474" s="47">
        <f t="shared" si="298"/>
        <v>2.2742520553552951E-5</v>
      </c>
    </row>
    <row r="1475" spans="1:35">
      <c r="A1475" t="s">
        <v>324</v>
      </c>
      <c r="B1475" t="s">
        <v>325</v>
      </c>
      <c r="C1475" t="s">
        <v>2528</v>
      </c>
      <c r="D1475" s="4" t="s">
        <v>1308</v>
      </c>
      <c r="E1475" s="2"/>
      <c r="F1475" t="s">
        <v>2459</v>
      </c>
      <c r="G1475" s="4"/>
      <c r="H1475" s="3" t="s">
        <v>1227</v>
      </c>
      <c r="I1475" s="3" t="s">
        <v>1227</v>
      </c>
      <c r="J1475" s="4"/>
      <c r="K1475" s="4">
        <v>43</v>
      </c>
      <c r="L1475" s="30" t="s">
        <v>1307</v>
      </c>
      <c r="M1475" s="17"/>
      <c r="N1475" s="41" t="str">
        <f t="shared" si="286"/>
        <v xml:space="preserve"> </v>
      </c>
      <c r="O1475" s="17"/>
      <c r="P1475" s="41" t="str">
        <f t="shared" si="287"/>
        <v xml:space="preserve"> </v>
      </c>
      <c r="Q1475" s="17"/>
      <c r="R1475" s="41" t="str">
        <f t="shared" si="288"/>
        <v xml:space="preserve"> </v>
      </c>
      <c r="S1475" s="17"/>
      <c r="T1475" s="41" t="str">
        <f t="shared" si="289"/>
        <v xml:space="preserve"> </v>
      </c>
      <c r="U1475" s="17">
        <v>14</v>
      </c>
      <c r="V1475" s="41">
        <f t="shared" si="290"/>
        <v>2.7088210823675096E-4</v>
      </c>
      <c r="W1475" s="17"/>
      <c r="X1475" s="41" t="str">
        <f t="shared" si="291"/>
        <v xml:space="preserve"> </v>
      </c>
      <c r="Y1475" s="17"/>
      <c r="Z1475" s="41" t="str">
        <f t="shared" si="292"/>
        <v xml:space="preserve"> </v>
      </c>
      <c r="AA1475" s="17"/>
      <c r="AB1475" s="41" t="str">
        <f t="shared" si="293"/>
        <v xml:space="preserve"> </v>
      </c>
      <c r="AC1475" s="17"/>
      <c r="AD1475" s="41" t="str">
        <f t="shared" si="294"/>
        <v xml:space="preserve"> </v>
      </c>
      <c r="AE1475" s="17">
        <v>39</v>
      </c>
      <c r="AF1475" s="42">
        <f t="shared" si="295"/>
        <v>4.1805123807482046E-3</v>
      </c>
      <c r="AG1475" s="19">
        <f t="shared" si="296"/>
        <v>3</v>
      </c>
      <c r="AH1475" s="19">
        <f t="shared" si="297"/>
        <v>53</v>
      </c>
      <c r="AI1475" s="47">
        <f t="shared" si="298"/>
        <v>6.026767946691532E-4</v>
      </c>
    </row>
    <row r="1476" spans="1:35">
      <c r="A1476" t="s">
        <v>692</v>
      </c>
      <c r="B1476" t="s">
        <v>396</v>
      </c>
      <c r="C1476" t="s">
        <v>2521</v>
      </c>
      <c r="D1476" s="4" t="s">
        <v>1217</v>
      </c>
      <c r="E1476" s="2"/>
      <c r="F1476" t="s">
        <v>5306</v>
      </c>
      <c r="G1476" s="4"/>
      <c r="H1476" s="3" t="s">
        <v>1227</v>
      </c>
      <c r="I1476" s="3" t="s">
        <v>1227</v>
      </c>
      <c r="J1476" s="4">
        <v>203</v>
      </c>
      <c r="K1476" s="4">
        <v>266</v>
      </c>
      <c r="L1476" s="30" t="s">
        <v>1305</v>
      </c>
      <c r="M1476" s="17"/>
      <c r="N1476" s="41" t="str">
        <f t="shared" si="286"/>
        <v xml:space="preserve"> </v>
      </c>
      <c r="O1476" s="17">
        <v>8</v>
      </c>
      <c r="P1476" s="41">
        <f t="shared" si="287"/>
        <v>1.4298480786416443E-3</v>
      </c>
      <c r="Q1476" s="17">
        <v>1</v>
      </c>
      <c r="R1476" s="41">
        <f t="shared" si="288"/>
        <v>4.5024763619990995E-4</v>
      </c>
      <c r="S1476" s="17"/>
      <c r="T1476" s="41" t="str">
        <f t="shared" si="289"/>
        <v xml:space="preserve"> </v>
      </c>
      <c r="U1476" s="17">
        <v>72</v>
      </c>
      <c r="V1476" s="41">
        <f t="shared" si="290"/>
        <v>1.3931079852175763E-3</v>
      </c>
      <c r="W1476" s="17">
        <v>2</v>
      </c>
      <c r="X1476" s="41">
        <f t="shared" si="291"/>
        <v>3.1675641431738993E-4</v>
      </c>
      <c r="Y1476" s="17">
        <v>7</v>
      </c>
      <c r="Z1476" s="41">
        <f t="shared" si="292"/>
        <v>2.237851662404092E-3</v>
      </c>
      <c r="AA1476" s="17"/>
      <c r="AB1476" s="41" t="str">
        <f t="shared" si="293"/>
        <v xml:space="preserve"> </v>
      </c>
      <c r="AC1476" s="17">
        <v>8</v>
      </c>
      <c r="AD1476" s="41">
        <f t="shared" si="294"/>
        <v>2.1476510067114092E-3</v>
      </c>
      <c r="AE1476" s="17">
        <v>5</v>
      </c>
      <c r="AF1476" s="42">
        <f t="shared" si="295"/>
        <v>5.3596312573694926E-4</v>
      </c>
      <c r="AG1476" s="19">
        <f t="shared" si="296"/>
        <v>13</v>
      </c>
      <c r="AH1476" s="19">
        <f t="shared" si="297"/>
        <v>103</v>
      </c>
      <c r="AI1476" s="47">
        <f t="shared" si="298"/>
        <v>1.1712398085079768E-3</v>
      </c>
    </row>
    <row r="1477" spans="1:35">
      <c r="A1477" t="s">
        <v>692</v>
      </c>
      <c r="B1477" t="s">
        <v>1459</v>
      </c>
      <c r="C1477" t="s">
        <v>2521</v>
      </c>
      <c r="D1477" s="4" t="s">
        <v>1217</v>
      </c>
      <c r="E1477" s="2"/>
      <c r="G1477" s="4"/>
      <c r="H1477" s="3" t="s">
        <v>1227</v>
      </c>
      <c r="I1477" s="3" t="s">
        <v>1227</v>
      </c>
      <c r="J1477" s="4"/>
      <c r="K1477" s="4"/>
      <c r="L1477" s="30" t="s">
        <v>1305</v>
      </c>
      <c r="M1477" s="17"/>
      <c r="N1477" s="41" t="str">
        <f t="shared" si="286"/>
        <v xml:space="preserve"> </v>
      </c>
      <c r="O1477" s="17">
        <v>1</v>
      </c>
      <c r="P1477" s="41">
        <f t="shared" si="287"/>
        <v>1.7873100983020553E-4</v>
      </c>
      <c r="Q1477" s="17"/>
      <c r="R1477" s="41" t="str">
        <f t="shared" si="288"/>
        <v xml:space="preserve"> </v>
      </c>
      <c r="S1477" s="17"/>
      <c r="T1477" s="41" t="str">
        <f t="shared" si="289"/>
        <v xml:space="preserve"> </v>
      </c>
      <c r="U1477" s="17"/>
      <c r="V1477" s="41" t="str">
        <f t="shared" si="290"/>
        <v xml:space="preserve"> </v>
      </c>
      <c r="W1477" s="17">
        <v>17</v>
      </c>
      <c r="X1477" s="41">
        <f t="shared" si="291"/>
        <v>2.6924295216978144E-3</v>
      </c>
      <c r="Y1477" s="17"/>
      <c r="Z1477" s="41" t="str">
        <f t="shared" si="292"/>
        <v xml:space="preserve"> </v>
      </c>
      <c r="AA1477" s="17"/>
      <c r="AB1477" s="41" t="str">
        <f t="shared" si="293"/>
        <v xml:space="preserve"> </v>
      </c>
      <c r="AC1477" s="17">
        <v>3</v>
      </c>
      <c r="AD1477" s="41">
        <f t="shared" si="294"/>
        <v>8.053691275167785E-4</v>
      </c>
      <c r="AE1477" s="17"/>
      <c r="AF1477" s="42" t="str">
        <f t="shared" si="295"/>
        <v xml:space="preserve"> </v>
      </c>
      <c r="AG1477" s="19">
        <f t="shared" si="296"/>
        <v>6</v>
      </c>
      <c r="AH1477" s="19">
        <f t="shared" si="297"/>
        <v>21</v>
      </c>
      <c r="AI1477" s="47">
        <f t="shared" si="298"/>
        <v>2.3879646581230599E-4</v>
      </c>
    </row>
    <row r="1478" spans="1:35">
      <c r="A1478" t="s">
        <v>692</v>
      </c>
      <c r="B1478" t="s">
        <v>642</v>
      </c>
      <c r="C1478" t="s">
        <v>2521</v>
      </c>
      <c r="D1478" s="4" t="s">
        <v>1217</v>
      </c>
      <c r="E1478" s="2"/>
      <c r="F1478" s="5" t="s">
        <v>5535</v>
      </c>
      <c r="G1478" s="4"/>
      <c r="H1478" s="3" t="s">
        <v>1227</v>
      </c>
      <c r="I1478" s="3" t="s">
        <v>1227</v>
      </c>
      <c r="J1478" s="4">
        <v>203</v>
      </c>
      <c r="K1478" s="4">
        <v>264</v>
      </c>
      <c r="L1478" s="30" t="s">
        <v>1215</v>
      </c>
      <c r="M1478" s="17">
        <v>2</v>
      </c>
      <c r="N1478" s="41">
        <f t="shared" si="286"/>
        <v>1.0615711252653928E-3</v>
      </c>
      <c r="O1478" s="17"/>
      <c r="P1478" s="41" t="str">
        <f t="shared" si="287"/>
        <v xml:space="preserve"> </v>
      </c>
      <c r="Q1478" s="17"/>
      <c r="R1478" s="41" t="str">
        <f t="shared" si="288"/>
        <v xml:space="preserve"> </v>
      </c>
      <c r="S1478" s="17">
        <v>2</v>
      </c>
      <c r="T1478" s="41">
        <f t="shared" si="289"/>
        <v>1.0643959552953698E-3</v>
      </c>
      <c r="U1478" s="17">
        <v>10</v>
      </c>
      <c r="V1478" s="41">
        <f t="shared" si="290"/>
        <v>1.9348722016910783E-4</v>
      </c>
      <c r="W1478" s="17"/>
      <c r="X1478" s="41" t="str">
        <f t="shared" si="291"/>
        <v xml:space="preserve"> </v>
      </c>
      <c r="Y1478" s="17"/>
      <c r="Z1478" s="41" t="str">
        <f t="shared" si="292"/>
        <v xml:space="preserve"> </v>
      </c>
      <c r="AA1478" s="17"/>
      <c r="AB1478" s="41" t="str">
        <f t="shared" si="293"/>
        <v xml:space="preserve"> </v>
      </c>
      <c r="AC1478" s="17"/>
      <c r="AD1478" s="41" t="str">
        <f t="shared" si="294"/>
        <v xml:space="preserve"> </v>
      </c>
      <c r="AE1478" s="17">
        <v>11</v>
      </c>
      <c r="AF1478" s="42">
        <f t="shared" si="295"/>
        <v>1.1791188766212884E-3</v>
      </c>
      <c r="AG1478" s="19">
        <f t="shared" si="296"/>
        <v>7</v>
      </c>
      <c r="AH1478" s="19">
        <f t="shared" si="297"/>
        <v>25</v>
      </c>
      <c r="AI1478" s="47">
        <f t="shared" si="298"/>
        <v>2.8428150691941188E-4</v>
      </c>
    </row>
    <row r="1479" spans="1:35">
      <c r="A1479" t="s">
        <v>692</v>
      </c>
      <c r="B1479" t="s">
        <v>4327</v>
      </c>
      <c r="C1479" t="s">
        <v>2521</v>
      </c>
      <c r="D1479" s="4" t="s">
        <v>1217</v>
      </c>
      <c r="E1479" s="2"/>
      <c r="F1479" s="5" t="s">
        <v>5536</v>
      </c>
      <c r="G1479" s="4"/>
      <c r="H1479" s="3" t="s">
        <v>1227</v>
      </c>
      <c r="I1479" s="3" t="s">
        <v>1227</v>
      </c>
      <c r="J1479" s="4"/>
      <c r="K1479" s="4"/>
      <c r="L1479" s="30" t="s">
        <v>1305</v>
      </c>
      <c r="M1479" s="17">
        <v>1</v>
      </c>
      <c r="N1479" s="41">
        <f t="shared" si="286"/>
        <v>5.3078556263269638E-4</v>
      </c>
      <c r="O1479" s="17"/>
      <c r="P1479" s="41" t="str">
        <f t="shared" si="287"/>
        <v xml:space="preserve"> </v>
      </c>
      <c r="Q1479" s="17"/>
      <c r="R1479" s="41" t="str">
        <f t="shared" si="288"/>
        <v xml:space="preserve"> </v>
      </c>
      <c r="S1479" s="17"/>
      <c r="T1479" s="41" t="str">
        <f t="shared" si="289"/>
        <v xml:space="preserve"> </v>
      </c>
      <c r="U1479" s="17">
        <v>6</v>
      </c>
      <c r="V1479" s="41">
        <f t="shared" si="290"/>
        <v>1.160923321014647E-4</v>
      </c>
      <c r="W1479" s="17">
        <v>2</v>
      </c>
      <c r="X1479" s="41">
        <f t="shared" si="291"/>
        <v>3.1675641431738993E-4</v>
      </c>
      <c r="Y1479" s="17"/>
      <c r="Z1479" s="41" t="str">
        <f t="shared" si="292"/>
        <v xml:space="preserve"> </v>
      </c>
      <c r="AA1479" s="17">
        <v>1</v>
      </c>
      <c r="AB1479" s="41">
        <f t="shared" si="293"/>
        <v>4.5808520384791571E-4</v>
      </c>
      <c r="AC1479" s="17"/>
      <c r="AD1479" s="41" t="str">
        <f t="shared" si="294"/>
        <v xml:space="preserve"> </v>
      </c>
      <c r="AE1479" s="17"/>
      <c r="AF1479" s="42" t="str">
        <f t="shared" si="295"/>
        <v xml:space="preserve"> </v>
      </c>
      <c r="AG1479" s="19">
        <f t="shared" si="296"/>
        <v>8</v>
      </c>
      <c r="AH1479" s="19">
        <f t="shared" si="297"/>
        <v>10</v>
      </c>
      <c r="AI1479" s="47">
        <f t="shared" si="298"/>
        <v>1.1371260276776475E-4</v>
      </c>
    </row>
    <row r="1480" spans="1:35">
      <c r="A1480" t="s">
        <v>692</v>
      </c>
      <c r="B1480" t="s">
        <v>4360</v>
      </c>
      <c r="C1480" t="s">
        <v>2521</v>
      </c>
      <c r="D1480" s="4" t="s">
        <v>1217</v>
      </c>
      <c r="E1480" s="2"/>
      <c r="F1480" t="s">
        <v>4686</v>
      </c>
      <c r="G1480" s="4" t="s">
        <v>5931</v>
      </c>
      <c r="H1480" s="3" t="s">
        <v>1227</v>
      </c>
      <c r="I1480" s="3" t="s">
        <v>1227</v>
      </c>
      <c r="J1480" s="4"/>
      <c r="K1480" s="4"/>
      <c r="L1480" s="30" t="s">
        <v>1305</v>
      </c>
      <c r="M1480" s="17"/>
      <c r="N1480" s="41" t="str">
        <f t="shared" ref="N1480:N1543" si="299">IF(M1480=0," ",M1480/M$1938)</f>
        <v xml:space="preserve"> </v>
      </c>
      <c r="O1480" s="17"/>
      <c r="P1480" s="41" t="str">
        <f t="shared" ref="P1480:P1543" si="300">IF(O1480=0," ",O1480/O$1938)</f>
        <v xml:space="preserve"> </v>
      </c>
      <c r="Q1480" s="17"/>
      <c r="R1480" s="41" t="str">
        <f t="shared" ref="R1480:R1543" si="301">IF(Q1480=0," ",Q1480/Q$1938)</f>
        <v xml:space="preserve"> </v>
      </c>
      <c r="S1480" s="17"/>
      <c r="T1480" s="41" t="str">
        <f t="shared" ref="T1480:T1543" si="302">IF(S1480=0," ",S1480/S$1938)</f>
        <v xml:space="preserve"> </v>
      </c>
      <c r="U1480" s="17">
        <v>21</v>
      </c>
      <c r="V1480" s="41">
        <f t="shared" ref="V1480:V1543" si="303">IF(U1480=0," ",U1480/U$1938)</f>
        <v>4.0632316235512646E-4</v>
      </c>
      <c r="W1480" s="17">
        <v>161</v>
      </c>
      <c r="X1480" s="41">
        <f t="shared" ref="X1480:X1543" si="304">IF(W1480=0," ",W1480/W$1938)</f>
        <v>2.5498891352549888E-2</v>
      </c>
      <c r="Y1480" s="17"/>
      <c r="Z1480" s="41" t="str">
        <f t="shared" ref="Z1480:Z1543" si="305">IF(Y1480=0," ",Y1480/Y$1938)</f>
        <v xml:space="preserve"> </v>
      </c>
      <c r="AA1480" s="17"/>
      <c r="AB1480" s="41" t="str">
        <f t="shared" ref="AB1480:AB1543" si="306">IF(AA1480=0," ",AA1480/AA$1938)</f>
        <v xml:space="preserve"> </v>
      </c>
      <c r="AC1480" s="17"/>
      <c r="AD1480" s="41" t="str">
        <f t="shared" ref="AD1480:AD1543" si="307">IF(AC1480=0," ",AC1480/AC$1938)</f>
        <v xml:space="preserve"> </v>
      </c>
      <c r="AE1480" s="17"/>
      <c r="AF1480" s="42" t="str">
        <f t="shared" ref="AF1480:AF1543" si="308">IF(AE1480=0," ",AE1480/AE$1938)</f>
        <v xml:space="preserve"> </v>
      </c>
      <c r="AG1480" s="19">
        <f t="shared" ref="AG1480:AG1543" si="309">COUNT(M1480:AE1480)</f>
        <v>4</v>
      </c>
      <c r="AH1480" s="19">
        <f t="shared" ref="AH1480:AH1543" si="310">M1480+O1480+Q1480+S1480+U1480+W1480+Y1480+AA1480+AC1480+AE1480</f>
        <v>182</v>
      </c>
      <c r="AI1480" s="47">
        <f t="shared" ref="AI1480:AI1543" si="311">AH1480/AH$1932</f>
        <v>2.0695693703733187E-3</v>
      </c>
    </row>
    <row r="1481" spans="1:35">
      <c r="A1481" t="s">
        <v>692</v>
      </c>
      <c r="B1481" t="s">
        <v>4466</v>
      </c>
      <c r="C1481" t="s">
        <v>2521</v>
      </c>
      <c r="D1481" s="4" t="s">
        <v>1217</v>
      </c>
      <c r="E1481" s="2"/>
      <c r="G1481" s="4" t="s">
        <v>154</v>
      </c>
      <c r="H1481" s="3" t="s">
        <v>1227</v>
      </c>
      <c r="I1481" s="3" t="s">
        <v>505</v>
      </c>
      <c r="J1481" s="4"/>
      <c r="K1481" s="4"/>
      <c r="L1481" s="30" t="s">
        <v>1305</v>
      </c>
      <c r="M1481" s="17"/>
      <c r="N1481" s="41" t="str">
        <f t="shared" si="299"/>
        <v xml:space="preserve"> </v>
      </c>
      <c r="O1481" s="17"/>
      <c r="P1481" s="41" t="str">
        <f t="shared" si="300"/>
        <v xml:space="preserve"> </v>
      </c>
      <c r="Q1481" s="17"/>
      <c r="R1481" s="41" t="str">
        <f t="shared" si="301"/>
        <v xml:space="preserve"> </v>
      </c>
      <c r="S1481" s="17"/>
      <c r="T1481" s="41" t="str">
        <f t="shared" si="302"/>
        <v xml:space="preserve"> </v>
      </c>
      <c r="U1481" s="17"/>
      <c r="V1481" s="41" t="str">
        <f t="shared" si="303"/>
        <v xml:space="preserve"> </v>
      </c>
      <c r="W1481" s="17"/>
      <c r="X1481" s="41" t="str">
        <f t="shared" si="304"/>
        <v xml:space="preserve"> </v>
      </c>
      <c r="Y1481" s="17">
        <v>70</v>
      </c>
      <c r="Z1481" s="41">
        <f t="shared" si="305"/>
        <v>2.2378516624040921E-2</v>
      </c>
      <c r="AA1481" s="17"/>
      <c r="AB1481" s="41" t="str">
        <f t="shared" si="306"/>
        <v xml:space="preserve"> </v>
      </c>
      <c r="AC1481" s="17"/>
      <c r="AD1481" s="41" t="str">
        <f t="shared" si="307"/>
        <v xml:space="preserve"> </v>
      </c>
      <c r="AE1481" s="17"/>
      <c r="AF1481" s="42" t="str">
        <f t="shared" si="308"/>
        <v xml:space="preserve"> </v>
      </c>
      <c r="AG1481" s="19">
        <f t="shared" si="309"/>
        <v>2</v>
      </c>
      <c r="AH1481" s="19">
        <f t="shared" si="310"/>
        <v>70</v>
      </c>
      <c r="AI1481" s="47">
        <f t="shared" si="311"/>
        <v>7.9598821937435329E-4</v>
      </c>
    </row>
    <row r="1482" spans="1:35">
      <c r="A1482" t="s">
        <v>692</v>
      </c>
      <c r="B1482" t="s">
        <v>2199</v>
      </c>
      <c r="C1482" t="s">
        <v>2521</v>
      </c>
      <c r="D1482" s="4" t="s">
        <v>1217</v>
      </c>
      <c r="E1482" s="2" t="s">
        <v>1803</v>
      </c>
      <c r="F1482" s="5" t="s">
        <v>5537</v>
      </c>
      <c r="G1482" s="4"/>
      <c r="H1482" s="3" t="s">
        <v>1227</v>
      </c>
      <c r="I1482" s="3" t="s">
        <v>1227</v>
      </c>
      <c r="J1482" s="4">
        <v>204</v>
      </c>
      <c r="K1482" s="4">
        <v>266</v>
      </c>
      <c r="L1482" s="30" t="s">
        <v>1305</v>
      </c>
      <c r="M1482" s="17"/>
      <c r="N1482" s="41" t="str">
        <f t="shared" si="299"/>
        <v xml:space="preserve"> </v>
      </c>
      <c r="O1482" s="17"/>
      <c r="P1482" s="41" t="str">
        <f t="shared" si="300"/>
        <v xml:space="preserve"> </v>
      </c>
      <c r="Q1482" s="17"/>
      <c r="R1482" s="41" t="str">
        <f t="shared" si="301"/>
        <v xml:space="preserve"> </v>
      </c>
      <c r="S1482" s="17">
        <v>6</v>
      </c>
      <c r="T1482" s="41">
        <f t="shared" si="302"/>
        <v>3.1931878658861094E-3</v>
      </c>
      <c r="U1482" s="17">
        <v>21</v>
      </c>
      <c r="V1482" s="41">
        <f t="shared" si="303"/>
        <v>4.0632316235512646E-4</v>
      </c>
      <c r="W1482" s="17"/>
      <c r="X1482" s="41" t="str">
        <f t="shared" si="304"/>
        <v xml:space="preserve"> </v>
      </c>
      <c r="Y1482" s="17"/>
      <c r="Z1482" s="41" t="str">
        <f t="shared" si="305"/>
        <v xml:space="preserve"> </v>
      </c>
      <c r="AA1482" s="17"/>
      <c r="AB1482" s="41" t="str">
        <f t="shared" si="306"/>
        <v xml:space="preserve"> </v>
      </c>
      <c r="AC1482" s="17">
        <v>1</v>
      </c>
      <c r="AD1482" s="41">
        <f t="shared" si="307"/>
        <v>2.6845637583892615E-4</v>
      </c>
      <c r="AE1482" s="17">
        <v>3</v>
      </c>
      <c r="AF1482" s="42">
        <f t="shared" si="308"/>
        <v>3.2157787544216958E-4</v>
      </c>
      <c r="AG1482" s="19">
        <f t="shared" si="309"/>
        <v>7</v>
      </c>
      <c r="AH1482" s="19">
        <f t="shared" si="310"/>
        <v>31</v>
      </c>
      <c r="AI1482" s="47">
        <f t="shared" si="311"/>
        <v>3.5250906858007075E-4</v>
      </c>
    </row>
    <row r="1483" spans="1:35">
      <c r="A1483" t="s">
        <v>692</v>
      </c>
      <c r="B1483" t="s">
        <v>397</v>
      </c>
      <c r="C1483" t="s">
        <v>2521</v>
      </c>
      <c r="D1483" s="4" t="s">
        <v>1217</v>
      </c>
      <c r="E1483" s="2"/>
      <c r="F1483" s="5" t="s">
        <v>5538</v>
      </c>
      <c r="G1483" s="4"/>
      <c r="H1483" s="3" t="s">
        <v>1227</v>
      </c>
      <c r="I1483" s="3" t="s">
        <v>1227</v>
      </c>
      <c r="J1483" s="4"/>
      <c r="K1483" s="4">
        <v>264</v>
      </c>
      <c r="L1483" s="30" t="s">
        <v>1305</v>
      </c>
      <c r="M1483" s="17"/>
      <c r="N1483" s="41" t="str">
        <f t="shared" si="299"/>
        <v xml:space="preserve"> </v>
      </c>
      <c r="O1483" s="17"/>
      <c r="P1483" s="41" t="str">
        <f t="shared" si="300"/>
        <v xml:space="preserve"> </v>
      </c>
      <c r="Q1483" s="17"/>
      <c r="R1483" s="41" t="str">
        <f t="shared" si="301"/>
        <v xml:space="preserve"> </v>
      </c>
      <c r="S1483" s="17"/>
      <c r="T1483" s="41" t="str">
        <f t="shared" si="302"/>
        <v xml:space="preserve"> </v>
      </c>
      <c r="U1483" s="17"/>
      <c r="V1483" s="41" t="str">
        <f t="shared" si="303"/>
        <v xml:space="preserve"> </v>
      </c>
      <c r="W1483" s="17"/>
      <c r="X1483" s="41" t="str">
        <f t="shared" si="304"/>
        <v xml:space="preserve"> </v>
      </c>
      <c r="Y1483" s="17"/>
      <c r="Z1483" s="41" t="str">
        <f t="shared" si="305"/>
        <v xml:space="preserve"> </v>
      </c>
      <c r="AA1483" s="17">
        <v>5</v>
      </c>
      <c r="AB1483" s="41">
        <f t="shared" si="306"/>
        <v>2.2904260192395786E-3</v>
      </c>
      <c r="AC1483" s="17"/>
      <c r="AD1483" s="41" t="str">
        <f t="shared" si="307"/>
        <v xml:space="preserve"> </v>
      </c>
      <c r="AE1483" s="17"/>
      <c r="AF1483" s="42" t="str">
        <f t="shared" si="308"/>
        <v xml:space="preserve"> </v>
      </c>
      <c r="AG1483" s="19">
        <f t="shared" si="309"/>
        <v>2</v>
      </c>
      <c r="AH1483" s="19">
        <f t="shared" si="310"/>
        <v>5</v>
      </c>
      <c r="AI1483" s="47">
        <f t="shared" si="311"/>
        <v>5.6856301383882375E-5</v>
      </c>
    </row>
    <row r="1484" spans="1:35">
      <c r="A1484" t="s">
        <v>692</v>
      </c>
      <c r="B1484" t="s">
        <v>694</v>
      </c>
      <c r="C1484" t="s">
        <v>2521</v>
      </c>
      <c r="D1484" s="4" t="s">
        <v>1217</v>
      </c>
      <c r="E1484" s="2"/>
      <c r="F1484" t="s">
        <v>2778</v>
      </c>
      <c r="G1484" s="4"/>
      <c r="H1484" s="3" t="s">
        <v>1227</v>
      </c>
      <c r="I1484" s="3" t="s">
        <v>1227</v>
      </c>
      <c r="J1484" s="4">
        <v>204</v>
      </c>
      <c r="K1484" s="4">
        <v>266</v>
      </c>
      <c r="L1484" s="30" t="s">
        <v>1305</v>
      </c>
      <c r="M1484" s="17"/>
      <c r="N1484" s="41" t="str">
        <f t="shared" si="299"/>
        <v xml:space="preserve"> </v>
      </c>
      <c r="O1484" s="17">
        <v>6</v>
      </c>
      <c r="P1484" s="41">
        <f t="shared" si="300"/>
        <v>1.0723860589812334E-3</v>
      </c>
      <c r="Q1484" s="17"/>
      <c r="R1484" s="41" t="str">
        <f t="shared" si="301"/>
        <v xml:space="preserve"> </v>
      </c>
      <c r="S1484" s="17">
        <v>1</v>
      </c>
      <c r="T1484" s="41">
        <f t="shared" si="302"/>
        <v>5.3219797764768491E-4</v>
      </c>
      <c r="U1484" s="17">
        <v>20</v>
      </c>
      <c r="V1484" s="41">
        <f t="shared" si="303"/>
        <v>3.8697444033821565E-4</v>
      </c>
      <c r="W1484" s="17"/>
      <c r="X1484" s="41" t="str">
        <f t="shared" si="304"/>
        <v xml:space="preserve"> </v>
      </c>
      <c r="Y1484" s="17">
        <v>1</v>
      </c>
      <c r="Z1484" s="41">
        <f t="shared" si="305"/>
        <v>3.1969309462915604E-4</v>
      </c>
      <c r="AA1484" s="17"/>
      <c r="AB1484" s="41" t="str">
        <f t="shared" si="306"/>
        <v xml:space="preserve"> </v>
      </c>
      <c r="AC1484" s="17">
        <v>2</v>
      </c>
      <c r="AD1484" s="41">
        <f t="shared" si="307"/>
        <v>5.369127516778523E-4</v>
      </c>
      <c r="AE1484" s="17">
        <v>4</v>
      </c>
      <c r="AF1484" s="42">
        <f t="shared" si="308"/>
        <v>4.2877050058955942E-4</v>
      </c>
      <c r="AG1484" s="19">
        <f t="shared" si="309"/>
        <v>11</v>
      </c>
      <c r="AH1484" s="19">
        <f t="shared" si="310"/>
        <v>34</v>
      </c>
      <c r="AI1484" s="47">
        <f t="shared" si="311"/>
        <v>3.8662284941040013E-4</v>
      </c>
    </row>
    <row r="1485" spans="1:35">
      <c r="A1485" t="s">
        <v>692</v>
      </c>
      <c r="B1485" t="s">
        <v>398</v>
      </c>
      <c r="C1485" t="s">
        <v>2521</v>
      </c>
      <c r="D1485" s="4" t="s">
        <v>1217</v>
      </c>
      <c r="E1485" s="2"/>
      <c r="F1485" s="5" t="s">
        <v>5539</v>
      </c>
      <c r="G1485" s="4" t="s">
        <v>5932</v>
      </c>
      <c r="H1485" s="3" t="s">
        <v>1227</v>
      </c>
      <c r="I1485" s="3" t="s">
        <v>505</v>
      </c>
      <c r="J1485" s="4"/>
      <c r="K1485" s="4"/>
      <c r="L1485" s="30" t="s">
        <v>1305</v>
      </c>
      <c r="M1485" s="17"/>
      <c r="N1485" s="41" t="str">
        <f t="shared" si="299"/>
        <v xml:space="preserve"> </v>
      </c>
      <c r="O1485" s="17"/>
      <c r="P1485" s="41" t="str">
        <f t="shared" si="300"/>
        <v xml:space="preserve"> </v>
      </c>
      <c r="Q1485" s="17"/>
      <c r="R1485" s="41" t="str">
        <f t="shared" si="301"/>
        <v xml:space="preserve"> </v>
      </c>
      <c r="S1485" s="17"/>
      <c r="T1485" s="41" t="str">
        <f t="shared" si="302"/>
        <v xml:space="preserve"> </v>
      </c>
      <c r="U1485" s="17">
        <v>2</v>
      </c>
      <c r="V1485" s="41">
        <f t="shared" si="303"/>
        <v>3.8697444033821565E-5</v>
      </c>
      <c r="W1485" s="17">
        <v>7</v>
      </c>
      <c r="X1485" s="41">
        <f t="shared" si="304"/>
        <v>1.1086474501108647E-3</v>
      </c>
      <c r="Y1485" s="17"/>
      <c r="Z1485" s="41" t="str">
        <f t="shared" si="305"/>
        <v xml:space="preserve"> </v>
      </c>
      <c r="AA1485" s="17"/>
      <c r="AB1485" s="41" t="str">
        <f t="shared" si="306"/>
        <v xml:space="preserve"> </v>
      </c>
      <c r="AC1485" s="17"/>
      <c r="AD1485" s="41" t="str">
        <f t="shared" si="307"/>
        <v xml:space="preserve"> </v>
      </c>
      <c r="AE1485" s="17"/>
      <c r="AF1485" s="42" t="str">
        <f t="shared" si="308"/>
        <v xml:space="preserve"> </v>
      </c>
      <c r="AG1485" s="19">
        <f t="shared" si="309"/>
        <v>4</v>
      </c>
      <c r="AH1485" s="19">
        <f t="shared" si="310"/>
        <v>9</v>
      </c>
      <c r="AI1485" s="47">
        <f t="shared" si="311"/>
        <v>1.0234134249098828E-4</v>
      </c>
    </row>
    <row r="1486" spans="1:35">
      <c r="A1486" t="s">
        <v>692</v>
      </c>
      <c r="B1486" t="s">
        <v>1045</v>
      </c>
      <c r="C1486" t="s">
        <v>2521</v>
      </c>
      <c r="D1486" s="4" t="s">
        <v>1217</v>
      </c>
      <c r="E1486" s="2" t="s">
        <v>2829</v>
      </c>
      <c r="F1486" s="5" t="s">
        <v>5540</v>
      </c>
      <c r="G1486" s="4"/>
      <c r="H1486" s="3" t="s">
        <v>1227</v>
      </c>
      <c r="I1486" s="3" t="s">
        <v>1227</v>
      </c>
      <c r="J1486" s="4">
        <v>204</v>
      </c>
      <c r="K1486" s="4">
        <v>266</v>
      </c>
      <c r="L1486" s="30" t="s">
        <v>1305</v>
      </c>
      <c r="M1486" s="17"/>
      <c r="N1486" s="41" t="str">
        <f t="shared" si="299"/>
        <v xml:space="preserve"> </v>
      </c>
      <c r="O1486" s="17">
        <v>1</v>
      </c>
      <c r="P1486" s="41">
        <f t="shared" si="300"/>
        <v>1.7873100983020553E-4</v>
      </c>
      <c r="Q1486" s="17">
        <v>1</v>
      </c>
      <c r="R1486" s="41">
        <f t="shared" si="301"/>
        <v>4.5024763619990995E-4</v>
      </c>
      <c r="S1486" s="17"/>
      <c r="T1486" s="41" t="str">
        <f t="shared" si="302"/>
        <v xml:space="preserve"> </v>
      </c>
      <c r="U1486" s="17">
        <v>20</v>
      </c>
      <c r="V1486" s="41">
        <f t="shared" si="303"/>
        <v>3.8697444033821565E-4</v>
      </c>
      <c r="W1486" s="17"/>
      <c r="X1486" s="41" t="str">
        <f t="shared" si="304"/>
        <v xml:space="preserve"> </v>
      </c>
      <c r="Y1486" s="17"/>
      <c r="Z1486" s="41" t="str">
        <f t="shared" si="305"/>
        <v xml:space="preserve"> </v>
      </c>
      <c r="AA1486" s="17"/>
      <c r="AB1486" s="41" t="str">
        <f t="shared" si="306"/>
        <v xml:space="preserve"> </v>
      </c>
      <c r="AC1486" s="17"/>
      <c r="AD1486" s="41" t="str">
        <f t="shared" si="307"/>
        <v xml:space="preserve"> </v>
      </c>
      <c r="AE1486" s="17">
        <v>3</v>
      </c>
      <c r="AF1486" s="42">
        <f t="shared" si="308"/>
        <v>3.2157787544216958E-4</v>
      </c>
      <c r="AG1486" s="19">
        <f t="shared" si="309"/>
        <v>7</v>
      </c>
      <c r="AH1486" s="19">
        <f t="shared" si="310"/>
        <v>25</v>
      </c>
      <c r="AI1486" s="47">
        <f t="shared" si="311"/>
        <v>2.8428150691941188E-4</v>
      </c>
    </row>
    <row r="1487" spans="1:35">
      <c r="A1487" t="s">
        <v>692</v>
      </c>
      <c r="B1487" t="s">
        <v>2399</v>
      </c>
      <c r="C1487" t="s">
        <v>2521</v>
      </c>
      <c r="D1487" s="4" t="s">
        <v>1217</v>
      </c>
      <c r="E1487" s="2"/>
      <c r="F1487" t="s">
        <v>2779</v>
      </c>
      <c r="G1487" s="4"/>
      <c r="H1487" s="3" t="s">
        <v>1227</v>
      </c>
      <c r="I1487" s="3" t="s">
        <v>1227</v>
      </c>
      <c r="J1487" s="4"/>
      <c r="K1487" s="4">
        <v>265</v>
      </c>
      <c r="L1487" s="30" t="s">
        <v>1305</v>
      </c>
      <c r="M1487" s="17"/>
      <c r="N1487" s="41" t="str">
        <f t="shared" si="299"/>
        <v xml:space="preserve"> </v>
      </c>
      <c r="O1487" s="17">
        <v>3</v>
      </c>
      <c r="P1487" s="41">
        <f t="shared" si="300"/>
        <v>5.3619302949061668E-4</v>
      </c>
      <c r="Q1487" s="17"/>
      <c r="R1487" s="41" t="str">
        <f t="shared" si="301"/>
        <v xml:space="preserve"> </v>
      </c>
      <c r="S1487" s="17"/>
      <c r="T1487" s="41" t="str">
        <f t="shared" si="302"/>
        <v xml:space="preserve"> </v>
      </c>
      <c r="U1487" s="17">
        <v>33</v>
      </c>
      <c r="V1487" s="41">
        <f t="shared" si="303"/>
        <v>6.385078265580558E-4</v>
      </c>
      <c r="W1487" s="17">
        <v>3</v>
      </c>
      <c r="X1487" s="41">
        <f t="shared" si="304"/>
        <v>4.7513462147608489E-4</v>
      </c>
      <c r="Y1487" s="17">
        <v>15</v>
      </c>
      <c r="Z1487" s="41">
        <f t="shared" si="305"/>
        <v>4.7953964194373403E-3</v>
      </c>
      <c r="AA1487" s="17">
        <v>5</v>
      </c>
      <c r="AB1487" s="41">
        <f t="shared" si="306"/>
        <v>2.2904260192395786E-3</v>
      </c>
      <c r="AC1487" s="17"/>
      <c r="AD1487" s="41" t="str">
        <f t="shared" si="307"/>
        <v xml:space="preserve"> </v>
      </c>
      <c r="AE1487" s="17">
        <v>7</v>
      </c>
      <c r="AF1487" s="42">
        <f t="shared" si="308"/>
        <v>7.5034837603172905E-4</v>
      </c>
      <c r="AG1487" s="19">
        <f t="shared" si="309"/>
        <v>11</v>
      </c>
      <c r="AH1487" s="19">
        <f t="shared" si="310"/>
        <v>66</v>
      </c>
      <c r="AI1487" s="47">
        <f t="shared" si="311"/>
        <v>7.5050317826724734E-4</v>
      </c>
    </row>
    <row r="1488" spans="1:35">
      <c r="A1488" t="s">
        <v>692</v>
      </c>
      <c r="B1488" t="s">
        <v>921</v>
      </c>
      <c r="C1488" t="s">
        <v>2521</v>
      </c>
      <c r="D1488" s="4" t="s">
        <v>1217</v>
      </c>
      <c r="E1488" s="2" t="s">
        <v>1803</v>
      </c>
      <c r="F1488" t="s">
        <v>4687</v>
      </c>
      <c r="G1488" s="4"/>
      <c r="H1488" s="3" t="s">
        <v>1227</v>
      </c>
      <c r="I1488" s="3" t="s">
        <v>1227</v>
      </c>
      <c r="J1488" s="4">
        <v>204</v>
      </c>
      <c r="K1488" s="4">
        <v>267</v>
      </c>
      <c r="L1488" s="30" t="s">
        <v>1305</v>
      </c>
      <c r="M1488" s="17"/>
      <c r="N1488" s="41" t="str">
        <f t="shared" si="299"/>
        <v xml:space="preserve"> </v>
      </c>
      <c r="O1488" s="17"/>
      <c r="P1488" s="41" t="str">
        <f t="shared" si="300"/>
        <v xml:space="preserve"> </v>
      </c>
      <c r="Q1488" s="17"/>
      <c r="R1488" s="41" t="str">
        <f t="shared" si="301"/>
        <v xml:space="preserve"> </v>
      </c>
      <c r="S1488" s="17"/>
      <c r="T1488" s="41" t="str">
        <f t="shared" si="302"/>
        <v xml:space="preserve"> </v>
      </c>
      <c r="U1488" s="17">
        <v>24</v>
      </c>
      <c r="V1488" s="41">
        <f t="shared" si="303"/>
        <v>4.6436932840585878E-4</v>
      </c>
      <c r="W1488" s="17"/>
      <c r="X1488" s="41" t="str">
        <f t="shared" si="304"/>
        <v xml:space="preserve"> </v>
      </c>
      <c r="Y1488" s="17"/>
      <c r="Z1488" s="41" t="str">
        <f t="shared" si="305"/>
        <v xml:space="preserve"> </v>
      </c>
      <c r="AA1488" s="17">
        <v>2</v>
      </c>
      <c r="AB1488" s="41">
        <f t="shared" si="306"/>
        <v>9.1617040769583142E-4</v>
      </c>
      <c r="AC1488" s="17">
        <v>6</v>
      </c>
      <c r="AD1488" s="41">
        <f t="shared" si="307"/>
        <v>1.610738255033557E-3</v>
      </c>
      <c r="AE1488" s="17">
        <v>1</v>
      </c>
      <c r="AF1488" s="42">
        <f t="shared" si="308"/>
        <v>1.0719262514738985E-4</v>
      </c>
      <c r="AG1488" s="19">
        <f t="shared" si="309"/>
        <v>7</v>
      </c>
      <c r="AH1488" s="19">
        <f t="shared" si="310"/>
        <v>33</v>
      </c>
      <c r="AI1488" s="47">
        <f t="shared" si="311"/>
        <v>3.7525158913362367E-4</v>
      </c>
    </row>
    <row r="1489" spans="1:35">
      <c r="A1489" t="s">
        <v>692</v>
      </c>
      <c r="B1489" t="s">
        <v>2268</v>
      </c>
      <c r="C1489" t="s">
        <v>2521</v>
      </c>
      <c r="D1489" s="4" t="s">
        <v>1217</v>
      </c>
      <c r="E1489" s="2"/>
      <c r="F1489" t="s">
        <v>2780</v>
      </c>
      <c r="G1489" s="4" t="s">
        <v>5932</v>
      </c>
      <c r="H1489" s="3" t="s">
        <v>1227</v>
      </c>
      <c r="I1489" s="3" t="s">
        <v>1227</v>
      </c>
      <c r="J1489" s="4">
        <v>204</v>
      </c>
      <c r="K1489" s="4">
        <v>265</v>
      </c>
      <c r="L1489" s="30" t="s">
        <v>1305</v>
      </c>
      <c r="M1489" s="17"/>
      <c r="N1489" s="41" t="str">
        <f t="shared" si="299"/>
        <v xml:space="preserve"> </v>
      </c>
      <c r="O1489" s="17"/>
      <c r="P1489" s="41" t="str">
        <f t="shared" si="300"/>
        <v xml:space="preserve"> </v>
      </c>
      <c r="Q1489" s="17"/>
      <c r="R1489" s="41" t="str">
        <f t="shared" si="301"/>
        <v xml:space="preserve"> </v>
      </c>
      <c r="S1489" s="17">
        <v>3</v>
      </c>
      <c r="T1489" s="41">
        <f t="shared" si="302"/>
        <v>1.5965939329430547E-3</v>
      </c>
      <c r="U1489" s="17">
        <v>1</v>
      </c>
      <c r="V1489" s="41">
        <f t="shared" si="303"/>
        <v>1.9348722016910783E-5</v>
      </c>
      <c r="W1489" s="17"/>
      <c r="X1489" s="41" t="str">
        <f t="shared" si="304"/>
        <v xml:space="preserve"> </v>
      </c>
      <c r="Y1489" s="17"/>
      <c r="Z1489" s="41" t="str">
        <f t="shared" si="305"/>
        <v xml:space="preserve"> </v>
      </c>
      <c r="AA1489" s="17"/>
      <c r="AB1489" s="41" t="str">
        <f t="shared" si="306"/>
        <v xml:space="preserve"> </v>
      </c>
      <c r="AC1489" s="17"/>
      <c r="AD1489" s="41" t="str">
        <f t="shared" si="307"/>
        <v xml:space="preserve"> </v>
      </c>
      <c r="AE1489" s="17">
        <v>1</v>
      </c>
      <c r="AF1489" s="42">
        <f t="shared" si="308"/>
        <v>1.0719262514738985E-4</v>
      </c>
      <c r="AG1489" s="19">
        <f t="shared" si="309"/>
        <v>5</v>
      </c>
      <c r="AH1489" s="19">
        <f t="shared" si="310"/>
        <v>5</v>
      </c>
      <c r="AI1489" s="47">
        <f t="shared" si="311"/>
        <v>5.6856301383882375E-5</v>
      </c>
    </row>
    <row r="1490" spans="1:35">
      <c r="A1490" t="s">
        <v>692</v>
      </c>
      <c r="B1490" t="s">
        <v>1347</v>
      </c>
      <c r="C1490" t="s">
        <v>2521</v>
      </c>
      <c r="D1490" s="4" t="s">
        <v>1217</v>
      </c>
      <c r="E1490" s="2"/>
      <c r="F1490" t="s">
        <v>5081</v>
      </c>
      <c r="G1490" s="4"/>
      <c r="H1490" s="3" t="s">
        <v>1227</v>
      </c>
      <c r="I1490" s="3" t="s">
        <v>505</v>
      </c>
      <c r="J1490" s="4"/>
      <c r="K1490" s="4"/>
      <c r="L1490" s="30" t="s">
        <v>1305</v>
      </c>
      <c r="M1490" s="17"/>
      <c r="N1490" s="41" t="str">
        <f t="shared" si="299"/>
        <v xml:space="preserve"> </v>
      </c>
      <c r="O1490" s="17"/>
      <c r="P1490" s="41" t="str">
        <f t="shared" si="300"/>
        <v xml:space="preserve"> </v>
      </c>
      <c r="Q1490" s="17"/>
      <c r="R1490" s="41" t="str">
        <f t="shared" si="301"/>
        <v xml:space="preserve"> </v>
      </c>
      <c r="S1490" s="17"/>
      <c r="T1490" s="41" t="str">
        <f t="shared" si="302"/>
        <v xml:space="preserve"> </v>
      </c>
      <c r="U1490" s="17"/>
      <c r="V1490" s="41" t="str">
        <f t="shared" si="303"/>
        <v xml:space="preserve"> </v>
      </c>
      <c r="W1490" s="17"/>
      <c r="X1490" s="41" t="str">
        <f t="shared" si="304"/>
        <v xml:space="preserve"> </v>
      </c>
      <c r="Y1490" s="17"/>
      <c r="Z1490" s="41" t="str">
        <f t="shared" si="305"/>
        <v xml:space="preserve"> </v>
      </c>
      <c r="AA1490" s="17">
        <v>1</v>
      </c>
      <c r="AB1490" s="41">
        <f t="shared" si="306"/>
        <v>4.5808520384791571E-4</v>
      </c>
      <c r="AC1490" s="17">
        <v>3</v>
      </c>
      <c r="AD1490" s="41">
        <f t="shared" si="307"/>
        <v>8.053691275167785E-4</v>
      </c>
      <c r="AE1490" s="17"/>
      <c r="AF1490" s="42" t="str">
        <f t="shared" si="308"/>
        <v xml:space="preserve"> </v>
      </c>
      <c r="AG1490" s="19">
        <f t="shared" si="309"/>
        <v>4</v>
      </c>
      <c r="AH1490" s="19">
        <f t="shared" si="310"/>
        <v>4</v>
      </c>
      <c r="AI1490" s="47">
        <f t="shared" si="311"/>
        <v>4.5485041107105901E-5</v>
      </c>
    </row>
    <row r="1491" spans="1:35">
      <c r="A1491" t="s">
        <v>692</v>
      </c>
      <c r="B1491" t="s">
        <v>518</v>
      </c>
      <c r="C1491" t="s">
        <v>2521</v>
      </c>
      <c r="D1491" s="4" t="s">
        <v>1217</v>
      </c>
      <c r="E1491" s="2"/>
      <c r="F1491" t="s">
        <v>4796</v>
      </c>
      <c r="G1491" s="4" t="s">
        <v>154</v>
      </c>
      <c r="H1491" s="3" t="s">
        <v>1227</v>
      </c>
      <c r="I1491" s="3" t="s">
        <v>1227</v>
      </c>
      <c r="J1491" s="4"/>
      <c r="K1491" s="4"/>
      <c r="L1491" s="30" t="s">
        <v>1305</v>
      </c>
      <c r="M1491" s="17"/>
      <c r="N1491" s="41" t="str">
        <f t="shared" si="299"/>
        <v xml:space="preserve"> </v>
      </c>
      <c r="O1491" s="17"/>
      <c r="P1491" s="41" t="str">
        <f t="shared" si="300"/>
        <v xml:space="preserve"> </v>
      </c>
      <c r="Q1491" s="17"/>
      <c r="R1491" s="41" t="str">
        <f t="shared" si="301"/>
        <v xml:space="preserve"> </v>
      </c>
      <c r="S1491" s="17"/>
      <c r="T1491" s="41" t="str">
        <f t="shared" si="302"/>
        <v xml:space="preserve"> </v>
      </c>
      <c r="U1491" s="17">
        <v>15</v>
      </c>
      <c r="V1491" s="41">
        <f t="shared" si="303"/>
        <v>2.9023083025366176E-4</v>
      </c>
      <c r="W1491" s="17"/>
      <c r="X1491" s="41" t="str">
        <f t="shared" si="304"/>
        <v xml:space="preserve"> </v>
      </c>
      <c r="Y1491" s="17"/>
      <c r="Z1491" s="41" t="str">
        <f t="shared" si="305"/>
        <v xml:space="preserve"> </v>
      </c>
      <c r="AA1491" s="17"/>
      <c r="AB1491" s="41" t="str">
        <f t="shared" si="306"/>
        <v xml:space="preserve"> </v>
      </c>
      <c r="AC1491" s="17"/>
      <c r="AD1491" s="41" t="str">
        <f t="shared" si="307"/>
        <v xml:space="preserve"> </v>
      </c>
      <c r="AE1491" s="17">
        <v>5</v>
      </c>
      <c r="AF1491" s="42">
        <f t="shared" si="308"/>
        <v>5.3596312573694926E-4</v>
      </c>
      <c r="AG1491" s="19">
        <f t="shared" si="309"/>
        <v>3</v>
      </c>
      <c r="AH1491" s="19">
        <f t="shared" si="310"/>
        <v>20</v>
      </c>
      <c r="AI1491" s="47">
        <f t="shared" si="311"/>
        <v>2.274252055355295E-4</v>
      </c>
    </row>
    <row r="1492" spans="1:35">
      <c r="A1492" t="s">
        <v>692</v>
      </c>
      <c r="B1492" t="s">
        <v>4441</v>
      </c>
      <c r="C1492" t="s">
        <v>2521</v>
      </c>
      <c r="D1492" s="4" t="s">
        <v>1217</v>
      </c>
      <c r="E1492" s="2"/>
      <c r="F1492" s="5" t="s">
        <v>5541</v>
      </c>
      <c r="G1492" s="4"/>
      <c r="H1492" s="3" t="s">
        <v>1227</v>
      </c>
      <c r="I1492" s="3" t="s">
        <v>1227</v>
      </c>
      <c r="J1492" s="4">
        <v>204</v>
      </c>
      <c r="K1492" s="4">
        <v>263</v>
      </c>
      <c r="L1492" s="30" t="s">
        <v>1305</v>
      </c>
      <c r="M1492" s="17"/>
      <c r="N1492" s="41" t="str">
        <f t="shared" si="299"/>
        <v xml:space="preserve"> </v>
      </c>
      <c r="O1492" s="17"/>
      <c r="P1492" s="41" t="str">
        <f t="shared" si="300"/>
        <v xml:space="preserve"> </v>
      </c>
      <c r="Q1492" s="17">
        <v>2</v>
      </c>
      <c r="R1492" s="41">
        <f t="shared" si="301"/>
        <v>9.0049527239981989E-4</v>
      </c>
      <c r="S1492" s="17"/>
      <c r="T1492" s="41" t="str">
        <f t="shared" si="302"/>
        <v xml:space="preserve"> </v>
      </c>
      <c r="U1492" s="17">
        <v>6</v>
      </c>
      <c r="V1492" s="41">
        <f t="shared" si="303"/>
        <v>1.160923321014647E-4</v>
      </c>
      <c r="W1492" s="17"/>
      <c r="X1492" s="41" t="str">
        <f t="shared" si="304"/>
        <v xml:space="preserve"> </v>
      </c>
      <c r="Y1492" s="17">
        <v>1</v>
      </c>
      <c r="Z1492" s="41">
        <f t="shared" si="305"/>
        <v>3.1969309462915604E-4</v>
      </c>
      <c r="AA1492" s="17">
        <v>2</v>
      </c>
      <c r="AB1492" s="41">
        <f t="shared" si="306"/>
        <v>9.1617040769583142E-4</v>
      </c>
      <c r="AC1492" s="17"/>
      <c r="AD1492" s="41" t="str">
        <f t="shared" si="307"/>
        <v xml:space="preserve"> </v>
      </c>
      <c r="AE1492" s="17"/>
      <c r="AF1492" s="42" t="str">
        <f t="shared" si="308"/>
        <v xml:space="preserve"> </v>
      </c>
      <c r="AG1492" s="19">
        <f t="shared" si="309"/>
        <v>8</v>
      </c>
      <c r="AH1492" s="19">
        <f t="shared" si="310"/>
        <v>11</v>
      </c>
      <c r="AI1492" s="47">
        <f t="shared" si="311"/>
        <v>1.2508386304454122E-4</v>
      </c>
    </row>
    <row r="1493" spans="1:35">
      <c r="A1493" t="s">
        <v>692</v>
      </c>
      <c r="B1493" t="s">
        <v>3833</v>
      </c>
      <c r="C1493" t="s">
        <v>2521</v>
      </c>
      <c r="D1493" s="4" t="s">
        <v>1217</v>
      </c>
      <c r="E1493" s="2"/>
      <c r="F1493" t="s">
        <v>3883</v>
      </c>
      <c r="G1493" s="4"/>
      <c r="H1493" s="3" t="s">
        <v>1227</v>
      </c>
      <c r="I1493" s="3" t="s">
        <v>1227</v>
      </c>
      <c r="J1493" s="4"/>
      <c r="K1493" s="4">
        <v>264</v>
      </c>
      <c r="L1493" s="30" t="s">
        <v>1305</v>
      </c>
      <c r="M1493" s="17"/>
      <c r="N1493" s="41" t="str">
        <f t="shared" si="299"/>
        <v xml:space="preserve"> </v>
      </c>
      <c r="O1493" s="17"/>
      <c r="P1493" s="41" t="str">
        <f t="shared" si="300"/>
        <v xml:space="preserve"> </v>
      </c>
      <c r="Q1493" s="17"/>
      <c r="R1493" s="41" t="str">
        <f t="shared" si="301"/>
        <v xml:space="preserve"> </v>
      </c>
      <c r="S1493" s="17"/>
      <c r="T1493" s="41" t="str">
        <f t="shared" si="302"/>
        <v xml:space="preserve"> </v>
      </c>
      <c r="U1493" s="17">
        <v>5</v>
      </c>
      <c r="V1493" s="41">
        <f t="shared" si="303"/>
        <v>9.6743610084553913E-5</v>
      </c>
      <c r="W1493" s="17"/>
      <c r="X1493" s="41" t="str">
        <f t="shared" si="304"/>
        <v xml:space="preserve"> </v>
      </c>
      <c r="Y1493" s="17"/>
      <c r="Z1493" s="41" t="str">
        <f t="shared" si="305"/>
        <v xml:space="preserve"> </v>
      </c>
      <c r="AA1493" s="17"/>
      <c r="AB1493" s="41" t="str">
        <f t="shared" si="306"/>
        <v xml:space="preserve"> </v>
      </c>
      <c r="AC1493" s="17"/>
      <c r="AD1493" s="41" t="str">
        <f t="shared" si="307"/>
        <v xml:space="preserve"> </v>
      </c>
      <c r="AE1493" s="17"/>
      <c r="AF1493" s="42" t="str">
        <f t="shared" si="308"/>
        <v xml:space="preserve"> </v>
      </c>
      <c r="AG1493" s="19">
        <f t="shared" si="309"/>
        <v>2</v>
      </c>
      <c r="AH1493" s="19">
        <f t="shared" si="310"/>
        <v>5</v>
      </c>
      <c r="AI1493" s="47">
        <f t="shared" si="311"/>
        <v>5.6856301383882375E-5</v>
      </c>
    </row>
    <row r="1494" spans="1:35">
      <c r="A1494" t="s">
        <v>692</v>
      </c>
      <c r="B1494" s="5" t="s">
        <v>1840</v>
      </c>
      <c r="C1494" t="s">
        <v>2521</v>
      </c>
      <c r="D1494" s="4" t="s">
        <v>1217</v>
      </c>
      <c r="E1494" s="2"/>
      <c r="F1494" s="5" t="s">
        <v>4774</v>
      </c>
      <c r="G1494" s="4" t="s">
        <v>5931</v>
      </c>
      <c r="H1494" s="3" t="s">
        <v>1227</v>
      </c>
      <c r="I1494" s="3" t="s">
        <v>1227</v>
      </c>
      <c r="J1494" s="4"/>
      <c r="K1494" s="4"/>
      <c r="L1494" s="30" t="s">
        <v>1305</v>
      </c>
      <c r="M1494" s="17"/>
      <c r="N1494" s="41" t="str">
        <f t="shared" si="299"/>
        <v xml:space="preserve"> </v>
      </c>
      <c r="O1494" s="17"/>
      <c r="P1494" s="41" t="str">
        <f t="shared" si="300"/>
        <v xml:space="preserve"> </v>
      </c>
      <c r="Q1494" s="17"/>
      <c r="R1494" s="41" t="str">
        <f t="shared" si="301"/>
        <v xml:space="preserve"> </v>
      </c>
      <c r="S1494" s="17"/>
      <c r="T1494" s="41" t="str">
        <f t="shared" si="302"/>
        <v xml:space="preserve"> </v>
      </c>
      <c r="U1494" s="17">
        <v>2</v>
      </c>
      <c r="V1494" s="41">
        <f t="shared" si="303"/>
        <v>3.8697444033821565E-5</v>
      </c>
      <c r="W1494" s="17"/>
      <c r="X1494" s="41" t="str">
        <f t="shared" si="304"/>
        <v xml:space="preserve"> </v>
      </c>
      <c r="Y1494" s="17"/>
      <c r="Z1494" s="41" t="str">
        <f t="shared" si="305"/>
        <v xml:space="preserve"> </v>
      </c>
      <c r="AA1494" s="17"/>
      <c r="AB1494" s="41" t="str">
        <f t="shared" si="306"/>
        <v xml:space="preserve"> </v>
      </c>
      <c r="AC1494" s="17"/>
      <c r="AD1494" s="41" t="str">
        <f t="shared" si="307"/>
        <v xml:space="preserve"> </v>
      </c>
      <c r="AE1494" s="17"/>
      <c r="AF1494" s="42" t="str">
        <f t="shared" si="308"/>
        <v xml:space="preserve"> </v>
      </c>
      <c r="AG1494" s="19">
        <f t="shared" si="309"/>
        <v>2</v>
      </c>
      <c r="AH1494" s="19">
        <f t="shared" si="310"/>
        <v>2</v>
      </c>
      <c r="AI1494" s="47">
        <f t="shared" si="311"/>
        <v>2.2742520553552951E-5</v>
      </c>
    </row>
    <row r="1495" spans="1:35">
      <c r="A1495" t="s">
        <v>1959</v>
      </c>
      <c r="B1495" t="s">
        <v>1973</v>
      </c>
      <c r="C1495" t="s">
        <v>2497</v>
      </c>
      <c r="D1495" s="4" t="s">
        <v>1217</v>
      </c>
      <c r="E1495" s="2"/>
      <c r="F1495" s="5" t="s">
        <v>1959</v>
      </c>
      <c r="G1495" s="4"/>
      <c r="H1495" s="3" t="s">
        <v>1227</v>
      </c>
      <c r="I1495" s="3" t="s">
        <v>1227</v>
      </c>
      <c r="J1495" s="4">
        <v>207</v>
      </c>
      <c r="K1495" s="4">
        <v>276</v>
      </c>
      <c r="L1495" s="30" t="s">
        <v>1307</v>
      </c>
      <c r="M1495" s="17">
        <v>18</v>
      </c>
      <c r="N1495" s="41">
        <f t="shared" si="299"/>
        <v>9.5541401273885346E-3</v>
      </c>
      <c r="O1495" s="17">
        <v>56</v>
      </c>
      <c r="P1495" s="41">
        <f t="shared" si="300"/>
        <v>1.000893655049151E-2</v>
      </c>
      <c r="Q1495" s="17">
        <v>1</v>
      </c>
      <c r="R1495" s="41">
        <f t="shared" si="301"/>
        <v>4.5024763619990995E-4</v>
      </c>
      <c r="S1495" s="17">
        <v>13</v>
      </c>
      <c r="T1495" s="41">
        <f t="shared" si="302"/>
        <v>6.9185737094199038E-3</v>
      </c>
      <c r="U1495" s="17">
        <v>143</v>
      </c>
      <c r="V1495" s="41">
        <f t="shared" si="303"/>
        <v>2.7668672484182418E-3</v>
      </c>
      <c r="W1495" s="17">
        <v>34</v>
      </c>
      <c r="X1495" s="41">
        <f t="shared" si="304"/>
        <v>5.3848590433956288E-3</v>
      </c>
      <c r="Y1495" s="17">
        <v>34</v>
      </c>
      <c r="Z1495" s="41">
        <f t="shared" si="305"/>
        <v>1.0869565217391304E-2</v>
      </c>
      <c r="AA1495" s="17">
        <v>2</v>
      </c>
      <c r="AB1495" s="41">
        <f t="shared" si="306"/>
        <v>9.1617040769583142E-4</v>
      </c>
      <c r="AC1495" s="17">
        <v>4</v>
      </c>
      <c r="AD1495" s="41">
        <f t="shared" si="307"/>
        <v>1.0738255033557046E-3</v>
      </c>
      <c r="AE1495" s="17">
        <v>12</v>
      </c>
      <c r="AF1495" s="42">
        <f t="shared" si="308"/>
        <v>1.2863115017686783E-3</v>
      </c>
      <c r="AG1495" s="19">
        <f t="shared" si="309"/>
        <v>19</v>
      </c>
      <c r="AH1495" s="19">
        <f t="shared" si="310"/>
        <v>317</v>
      </c>
      <c r="AI1495" s="47">
        <f t="shared" si="311"/>
        <v>3.6046895077381427E-3</v>
      </c>
    </row>
    <row r="1496" spans="1:35">
      <c r="A1496" t="s">
        <v>1966</v>
      </c>
      <c r="B1496" t="s">
        <v>178</v>
      </c>
      <c r="C1496" t="s">
        <v>450</v>
      </c>
      <c r="D1496" s="4" t="s">
        <v>1217</v>
      </c>
      <c r="E1496" s="2" t="s">
        <v>1803</v>
      </c>
      <c r="F1496" s="5" t="s">
        <v>5486</v>
      </c>
      <c r="G1496" s="4"/>
      <c r="H1496" s="3" t="s">
        <v>1227</v>
      </c>
      <c r="I1496" s="3" t="s">
        <v>1227</v>
      </c>
      <c r="J1496" s="4">
        <v>169</v>
      </c>
      <c r="K1496" s="4">
        <v>102</v>
      </c>
      <c r="L1496" s="30" t="s">
        <v>1305</v>
      </c>
      <c r="M1496" s="17"/>
      <c r="N1496" s="41" t="str">
        <f t="shared" si="299"/>
        <v xml:space="preserve"> </v>
      </c>
      <c r="O1496" s="17"/>
      <c r="P1496" s="41" t="str">
        <f t="shared" si="300"/>
        <v xml:space="preserve"> </v>
      </c>
      <c r="Q1496" s="17"/>
      <c r="R1496" s="41" t="str">
        <f t="shared" si="301"/>
        <v xml:space="preserve"> </v>
      </c>
      <c r="S1496" s="17"/>
      <c r="T1496" s="41" t="str">
        <f t="shared" si="302"/>
        <v xml:space="preserve"> </v>
      </c>
      <c r="U1496" s="17">
        <v>23</v>
      </c>
      <c r="V1496" s="41">
        <f t="shared" si="303"/>
        <v>4.4502060638894802E-4</v>
      </c>
      <c r="W1496" s="17"/>
      <c r="X1496" s="41" t="str">
        <f t="shared" si="304"/>
        <v xml:space="preserve"> </v>
      </c>
      <c r="Y1496" s="17"/>
      <c r="Z1496" s="41" t="str">
        <f t="shared" si="305"/>
        <v xml:space="preserve"> </v>
      </c>
      <c r="AA1496" s="17"/>
      <c r="AB1496" s="41" t="str">
        <f t="shared" si="306"/>
        <v xml:space="preserve"> </v>
      </c>
      <c r="AC1496" s="17"/>
      <c r="AD1496" s="41" t="str">
        <f t="shared" si="307"/>
        <v xml:space="preserve"> </v>
      </c>
      <c r="AE1496" s="17">
        <v>15</v>
      </c>
      <c r="AF1496" s="42">
        <f t="shared" si="308"/>
        <v>1.607889377210848E-3</v>
      </c>
      <c r="AG1496" s="19">
        <f t="shared" si="309"/>
        <v>3</v>
      </c>
      <c r="AH1496" s="19">
        <f t="shared" si="310"/>
        <v>38</v>
      </c>
      <c r="AI1496" s="47">
        <f t="shared" si="311"/>
        <v>4.3210789051750608E-4</v>
      </c>
    </row>
    <row r="1497" spans="1:35">
      <c r="A1497" t="s">
        <v>1966</v>
      </c>
      <c r="B1497" t="s">
        <v>990</v>
      </c>
      <c r="C1497" t="s">
        <v>450</v>
      </c>
      <c r="D1497" s="4" t="s">
        <v>1217</v>
      </c>
      <c r="E1497" s="2" t="s">
        <v>1803</v>
      </c>
      <c r="G1497" s="4"/>
      <c r="H1497" s="3" t="s">
        <v>1227</v>
      </c>
      <c r="I1497" s="3" t="s">
        <v>1227</v>
      </c>
      <c r="J1497" s="4">
        <v>169</v>
      </c>
      <c r="K1497" s="4">
        <v>102</v>
      </c>
      <c r="L1497" s="30" t="s">
        <v>1305</v>
      </c>
      <c r="M1497" s="17">
        <v>2</v>
      </c>
      <c r="N1497" s="41">
        <f t="shared" si="299"/>
        <v>1.0615711252653928E-3</v>
      </c>
      <c r="O1497" s="17">
        <v>5</v>
      </c>
      <c r="P1497" s="41">
        <f t="shared" si="300"/>
        <v>8.9365504915102768E-4</v>
      </c>
      <c r="Q1497" s="17"/>
      <c r="R1497" s="41" t="str">
        <f t="shared" si="301"/>
        <v xml:space="preserve"> </v>
      </c>
      <c r="S1497" s="17"/>
      <c r="T1497" s="41" t="str">
        <f t="shared" si="302"/>
        <v xml:space="preserve"> </v>
      </c>
      <c r="U1497" s="17">
        <v>40</v>
      </c>
      <c r="V1497" s="41">
        <f t="shared" si="303"/>
        <v>7.739488806764313E-4</v>
      </c>
      <c r="W1497" s="17"/>
      <c r="X1497" s="41" t="str">
        <f t="shared" si="304"/>
        <v xml:space="preserve"> </v>
      </c>
      <c r="Y1497" s="17"/>
      <c r="Z1497" s="41" t="str">
        <f t="shared" si="305"/>
        <v xml:space="preserve"> </v>
      </c>
      <c r="AA1497" s="17">
        <v>1</v>
      </c>
      <c r="AB1497" s="41">
        <f t="shared" si="306"/>
        <v>4.5808520384791571E-4</v>
      </c>
      <c r="AC1497" s="17">
        <v>4</v>
      </c>
      <c r="AD1497" s="41">
        <f t="shared" si="307"/>
        <v>1.0738255033557046E-3</v>
      </c>
      <c r="AE1497" s="17">
        <v>5</v>
      </c>
      <c r="AF1497" s="42">
        <f t="shared" si="308"/>
        <v>5.3596312573694926E-4</v>
      </c>
      <c r="AG1497" s="19">
        <f t="shared" si="309"/>
        <v>11</v>
      </c>
      <c r="AH1497" s="19">
        <f t="shared" si="310"/>
        <v>57</v>
      </c>
      <c r="AI1497" s="47">
        <f t="shared" si="311"/>
        <v>6.4816183577625904E-4</v>
      </c>
    </row>
    <row r="1498" spans="1:35">
      <c r="A1498" t="s">
        <v>1966</v>
      </c>
      <c r="B1498" t="s">
        <v>1974</v>
      </c>
      <c r="C1498" t="s">
        <v>450</v>
      </c>
      <c r="D1498" s="4" t="s">
        <v>1217</v>
      </c>
      <c r="E1498" s="2" t="s">
        <v>1803</v>
      </c>
      <c r="F1498" s="5" t="s">
        <v>5487</v>
      </c>
      <c r="G1498" s="4"/>
      <c r="H1498" s="3" t="s">
        <v>1227</v>
      </c>
      <c r="I1498" s="3" t="s">
        <v>1227</v>
      </c>
      <c r="J1498" s="4">
        <v>169</v>
      </c>
      <c r="K1498" s="4">
        <v>102</v>
      </c>
      <c r="L1498" s="30" t="s">
        <v>1307</v>
      </c>
      <c r="M1498" s="17">
        <v>35</v>
      </c>
      <c r="N1498" s="41">
        <f t="shared" si="299"/>
        <v>1.8577494692144373E-2</v>
      </c>
      <c r="O1498" s="17">
        <v>48</v>
      </c>
      <c r="P1498" s="41">
        <f t="shared" si="300"/>
        <v>8.5790884718498668E-3</v>
      </c>
      <c r="Q1498" s="17">
        <v>25</v>
      </c>
      <c r="R1498" s="41">
        <f t="shared" si="301"/>
        <v>1.125619090499775E-2</v>
      </c>
      <c r="S1498" s="17">
        <v>15</v>
      </c>
      <c r="T1498" s="41">
        <f t="shared" si="302"/>
        <v>7.9829696647152736E-3</v>
      </c>
      <c r="U1498" s="17">
        <v>80</v>
      </c>
      <c r="V1498" s="41">
        <f t="shared" si="303"/>
        <v>1.5478977613528626E-3</v>
      </c>
      <c r="W1498" s="17">
        <v>13</v>
      </c>
      <c r="X1498" s="41">
        <f t="shared" si="304"/>
        <v>2.0589166930630345E-3</v>
      </c>
      <c r="Y1498" s="17">
        <v>20</v>
      </c>
      <c r="Z1498" s="41">
        <f t="shared" si="305"/>
        <v>6.3938618925831201E-3</v>
      </c>
      <c r="AA1498" s="17">
        <v>7</v>
      </c>
      <c r="AB1498" s="41">
        <f t="shared" si="306"/>
        <v>3.2065964269354101E-3</v>
      </c>
      <c r="AC1498" s="17">
        <v>34</v>
      </c>
      <c r="AD1498" s="41">
        <f t="shared" si="307"/>
        <v>9.1275167785234892E-3</v>
      </c>
      <c r="AE1498" s="17">
        <v>10</v>
      </c>
      <c r="AF1498" s="42">
        <f t="shared" si="308"/>
        <v>1.0719262514738985E-3</v>
      </c>
      <c r="AG1498" s="19">
        <f t="shared" si="309"/>
        <v>19</v>
      </c>
      <c r="AH1498" s="19">
        <f t="shared" si="310"/>
        <v>287</v>
      </c>
      <c r="AI1498" s="47">
        <f t="shared" si="311"/>
        <v>3.2635516994348485E-3</v>
      </c>
    </row>
    <row r="1499" spans="1:35">
      <c r="A1499" t="s">
        <v>212</v>
      </c>
      <c r="B1499" t="s">
        <v>150</v>
      </c>
      <c r="C1499" t="s">
        <v>211</v>
      </c>
      <c r="D1499" s="4" t="s">
        <v>1218</v>
      </c>
      <c r="E1499" s="2"/>
      <c r="F1499" t="s">
        <v>2672</v>
      </c>
      <c r="G1499" s="4"/>
      <c r="H1499" s="3" t="s">
        <v>1227</v>
      </c>
      <c r="I1499" s="3" t="s">
        <v>1227</v>
      </c>
      <c r="J1499" s="4">
        <v>430</v>
      </c>
      <c r="K1499" s="4"/>
      <c r="L1499" s="30" t="s">
        <v>1540</v>
      </c>
      <c r="M1499" s="17"/>
      <c r="N1499" s="41" t="str">
        <f t="shared" si="299"/>
        <v xml:space="preserve"> </v>
      </c>
      <c r="O1499" s="17"/>
      <c r="P1499" s="41" t="str">
        <f t="shared" si="300"/>
        <v xml:space="preserve"> </v>
      </c>
      <c r="Q1499" s="17"/>
      <c r="R1499" s="41" t="str">
        <f t="shared" si="301"/>
        <v xml:space="preserve"> </v>
      </c>
      <c r="S1499" s="17"/>
      <c r="T1499" s="41" t="str">
        <f t="shared" si="302"/>
        <v xml:space="preserve"> </v>
      </c>
      <c r="U1499" s="17">
        <v>6</v>
      </c>
      <c r="V1499" s="41">
        <f t="shared" si="303"/>
        <v>1.160923321014647E-4</v>
      </c>
      <c r="W1499" s="17"/>
      <c r="X1499" s="41" t="str">
        <f t="shared" si="304"/>
        <v xml:space="preserve"> </v>
      </c>
      <c r="Y1499" s="17"/>
      <c r="Z1499" s="41" t="str">
        <f t="shared" si="305"/>
        <v xml:space="preserve"> </v>
      </c>
      <c r="AA1499" s="17"/>
      <c r="AB1499" s="41" t="str">
        <f t="shared" si="306"/>
        <v xml:space="preserve"> </v>
      </c>
      <c r="AC1499" s="17"/>
      <c r="AD1499" s="41" t="str">
        <f t="shared" si="307"/>
        <v xml:space="preserve"> </v>
      </c>
      <c r="AE1499" s="17"/>
      <c r="AF1499" s="42" t="str">
        <f t="shared" si="308"/>
        <v xml:space="preserve"> </v>
      </c>
      <c r="AG1499" s="19">
        <f t="shared" si="309"/>
        <v>2</v>
      </c>
      <c r="AH1499" s="19">
        <f t="shared" si="310"/>
        <v>6</v>
      </c>
      <c r="AI1499" s="47">
        <f t="shared" si="311"/>
        <v>6.8227561660658855E-5</v>
      </c>
    </row>
    <row r="1500" spans="1:35">
      <c r="A1500" t="s">
        <v>212</v>
      </c>
      <c r="B1500" s="5" t="s">
        <v>3828</v>
      </c>
      <c r="C1500" t="s">
        <v>211</v>
      </c>
      <c r="D1500" s="4" t="s">
        <v>1218</v>
      </c>
      <c r="E1500" s="2"/>
      <c r="F1500" t="s">
        <v>3882</v>
      </c>
      <c r="G1500" s="4"/>
      <c r="H1500" s="3" t="s">
        <v>1227</v>
      </c>
      <c r="I1500" s="3" t="s">
        <v>1227</v>
      </c>
      <c r="J1500" s="4">
        <v>430</v>
      </c>
      <c r="K1500" s="4"/>
      <c r="L1500" s="30" t="s">
        <v>1540</v>
      </c>
      <c r="M1500" s="17"/>
      <c r="N1500" s="41" t="str">
        <f t="shared" si="299"/>
        <v xml:space="preserve"> </v>
      </c>
      <c r="O1500" s="17"/>
      <c r="P1500" s="41" t="str">
        <f t="shared" si="300"/>
        <v xml:space="preserve"> </v>
      </c>
      <c r="Q1500" s="17"/>
      <c r="R1500" s="41" t="str">
        <f t="shared" si="301"/>
        <v xml:space="preserve"> </v>
      </c>
      <c r="S1500" s="17"/>
      <c r="T1500" s="41" t="str">
        <f t="shared" si="302"/>
        <v xml:space="preserve"> </v>
      </c>
      <c r="U1500" s="17">
        <v>10</v>
      </c>
      <c r="V1500" s="41">
        <f t="shared" si="303"/>
        <v>1.9348722016910783E-4</v>
      </c>
      <c r="W1500" s="17"/>
      <c r="X1500" s="41" t="str">
        <f t="shared" si="304"/>
        <v xml:space="preserve"> </v>
      </c>
      <c r="Y1500" s="17"/>
      <c r="Z1500" s="41" t="str">
        <f t="shared" si="305"/>
        <v xml:space="preserve"> </v>
      </c>
      <c r="AA1500" s="17"/>
      <c r="AB1500" s="41" t="str">
        <f t="shared" si="306"/>
        <v xml:space="preserve"> </v>
      </c>
      <c r="AC1500" s="17">
        <v>2</v>
      </c>
      <c r="AD1500" s="41">
        <f t="shared" si="307"/>
        <v>5.369127516778523E-4</v>
      </c>
      <c r="AE1500" s="17"/>
      <c r="AF1500" s="42" t="str">
        <f t="shared" si="308"/>
        <v xml:space="preserve"> </v>
      </c>
      <c r="AG1500" s="19">
        <f t="shared" si="309"/>
        <v>4</v>
      </c>
      <c r="AH1500" s="19">
        <f t="shared" si="310"/>
        <v>12</v>
      </c>
      <c r="AI1500" s="47">
        <f t="shared" si="311"/>
        <v>1.3645512332131771E-4</v>
      </c>
    </row>
    <row r="1501" spans="1:35">
      <c r="A1501" t="s">
        <v>212</v>
      </c>
      <c r="B1501" t="s">
        <v>3671</v>
      </c>
      <c r="C1501" t="s">
        <v>211</v>
      </c>
      <c r="D1501" s="4" t="s">
        <v>1218</v>
      </c>
      <c r="E1501" s="2"/>
      <c r="F1501" t="s">
        <v>2652</v>
      </c>
      <c r="G1501" s="4"/>
      <c r="H1501" s="3" t="s">
        <v>1227</v>
      </c>
      <c r="I1501" s="3" t="s">
        <v>505</v>
      </c>
      <c r="J1501" s="4"/>
      <c r="K1501" s="4"/>
      <c r="L1501" s="30" t="s">
        <v>1307</v>
      </c>
      <c r="M1501" s="17"/>
      <c r="N1501" s="41" t="str">
        <f t="shared" si="299"/>
        <v xml:space="preserve"> </v>
      </c>
      <c r="O1501" s="17"/>
      <c r="P1501" s="41" t="str">
        <f t="shared" si="300"/>
        <v xml:space="preserve"> </v>
      </c>
      <c r="Q1501" s="17"/>
      <c r="R1501" s="41" t="str">
        <f t="shared" si="301"/>
        <v xml:space="preserve"> </v>
      </c>
      <c r="S1501" s="17"/>
      <c r="T1501" s="41" t="str">
        <f t="shared" si="302"/>
        <v xml:space="preserve"> </v>
      </c>
      <c r="U1501" s="17">
        <v>4</v>
      </c>
      <c r="V1501" s="41">
        <f t="shared" si="303"/>
        <v>7.739488806764313E-5</v>
      </c>
      <c r="W1501" s="17"/>
      <c r="X1501" s="41" t="str">
        <f t="shared" si="304"/>
        <v xml:space="preserve"> </v>
      </c>
      <c r="Y1501" s="17"/>
      <c r="Z1501" s="41" t="str">
        <f t="shared" si="305"/>
        <v xml:space="preserve"> </v>
      </c>
      <c r="AA1501" s="17">
        <v>1</v>
      </c>
      <c r="AB1501" s="41">
        <f t="shared" si="306"/>
        <v>4.5808520384791571E-4</v>
      </c>
      <c r="AC1501" s="17"/>
      <c r="AD1501" s="41" t="str">
        <f t="shared" si="307"/>
        <v xml:space="preserve"> </v>
      </c>
      <c r="AE1501" s="17"/>
      <c r="AF1501" s="42" t="str">
        <f t="shared" si="308"/>
        <v xml:space="preserve"> </v>
      </c>
      <c r="AG1501" s="19">
        <f t="shared" si="309"/>
        <v>4</v>
      </c>
      <c r="AH1501" s="19">
        <f t="shared" si="310"/>
        <v>5</v>
      </c>
      <c r="AI1501" s="47">
        <f t="shared" si="311"/>
        <v>5.6856301383882375E-5</v>
      </c>
    </row>
    <row r="1502" spans="1:35">
      <c r="A1502" t="s">
        <v>399</v>
      </c>
      <c r="B1502" t="s">
        <v>4367</v>
      </c>
      <c r="C1502" t="s">
        <v>341</v>
      </c>
      <c r="D1502" s="4" t="s">
        <v>1218</v>
      </c>
      <c r="E1502" s="2"/>
      <c r="F1502" s="5" t="s">
        <v>5474</v>
      </c>
      <c r="G1502" s="4" t="s">
        <v>154</v>
      </c>
      <c r="H1502" s="3" t="s">
        <v>1227</v>
      </c>
      <c r="I1502" s="3" t="s">
        <v>1227</v>
      </c>
      <c r="J1502" s="4"/>
      <c r="K1502" s="4"/>
      <c r="L1502" s="30" t="s">
        <v>1307</v>
      </c>
      <c r="M1502" s="17"/>
      <c r="N1502" s="41" t="str">
        <f t="shared" si="299"/>
        <v xml:space="preserve"> </v>
      </c>
      <c r="O1502" s="17"/>
      <c r="P1502" s="41" t="str">
        <f t="shared" si="300"/>
        <v xml:space="preserve"> </v>
      </c>
      <c r="Q1502" s="17"/>
      <c r="R1502" s="41" t="str">
        <f t="shared" si="301"/>
        <v xml:space="preserve"> </v>
      </c>
      <c r="S1502" s="17"/>
      <c r="T1502" s="41" t="str">
        <f t="shared" si="302"/>
        <v xml:space="preserve"> </v>
      </c>
      <c r="U1502" s="17">
        <v>2</v>
      </c>
      <c r="V1502" s="41">
        <f t="shared" si="303"/>
        <v>3.8697444033821565E-5</v>
      </c>
      <c r="W1502" s="17"/>
      <c r="X1502" s="41" t="str">
        <f t="shared" si="304"/>
        <v xml:space="preserve"> </v>
      </c>
      <c r="Y1502" s="17"/>
      <c r="Z1502" s="41" t="str">
        <f t="shared" si="305"/>
        <v xml:space="preserve"> </v>
      </c>
      <c r="AA1502" s="17"/>
      <c r="AB1502" s="41" t="str">
        <f t="shared" si="306"/>
        <v xml:space="preserve"> </v>
      </c>
      <c r="AC1502" s="17"/>
      <c r="AD1502" s="41" t="str">
        <f t="shared" si="307"/>
        <v xml:space="preserve"> </v>
      </c>
      <c r="AE1502" s="17"/>
      <c r="AF1502" s="42" t="str">
        <f t="shared" si="308"/>
        <v xml:space="preserve"> </v>
      </c>
      <c r="AG1502" s="19">
        <f t="shared" si="309"/>
        <v>2</v>
      </c>
      <c r="AH1502" s="19">
        <f t="shared" si="310"/>
        <v>2</v>
      </c>
      <c r="AI1502" s="47">
        <f t="shared" si="311"/>
        <v>2.2742520553552951E-5</v>
      </c>
    </row>
    <row r="1503" spans="1:35">
      <c r="A1503" t="s">
        <v>399</v>
      </c>
      <c r="B1503" t="s">
        <v>4943</v>
      </c>
      <c r="C1503" t="s">
        <v>341</v>
      </c>
      <c r="D1503" s="4" t="s">
        <v>1218</v>
      </c>
      <c r="E1503" s="2"/>
      <c r="G1503" s="4"/>
      <c r="H1503" s="3" t="s">
        <v>1227</v>
      </c>
      <c r="I1503" s="3" t="s">
        <v>1227</v>
      </c>
      <c r="J1503" s="4"/>
      <c r="K1503" s="4"/>
      <c r="L1503" s="30" t="s">
        <v>1307</v>
      </c>
      <c r="M1503" s="17"/>
      <c r="N1503" s="41" t="str">
        <f t="shared" si="299"/>
        <v xml:space="preserve"> </v>
      </c>
      <c r="O1503" s="17"/>
      <c r="P1503" s="41" t="str">
        <f t="shared" si="300"/>
        <v xml:space="preserve"> </v>
      </c>
      <c r="Q1503" s="17"/>
      <c r="R1503" s="41" t="str">
        <f t="shared" si="301"/>
        <v xml:space="preserve"> </v>
      </c>
      <c r="S1503" s="17"/>
      <c r="T1503" s="41" t="str">
        <f t="shared" si="302"/>
        <v xml:space="preserve"> </v>
      </c>
      <c r="U1503" s="17">
        <v>1</v>
      </c>
      <c r="V1503" s="41">
        <f t="shared" si="303"/>
        <v>1.9348722016910783E-5</v>
      </c>
      <c r="W1503" s="17"/>
      <c r="X1503" s="41" t="str">
        <f t="shared" si="304"/>
        <v xml:space="preserve"> </v>
      </c>
      <c r="Y1503" s="17"/>
      <c r="Z1503" s="41" t="str">
        <f t="shared" si="305"/>
        <v xml:space="preserve"> </v>
      </c>
      <c r="AA1503" s="17"/>
      <c r="AB1503" s="41" t="str">
        <f t="shared" si="306"/>
        <v xml:space="preserve"> </v>
      </c>
      <c r="AC1503" s="17"/>
      <c r="AD1503" s="41" t="str">
        <f t="shared" si="307"/>
        <v xml:space="preserve"> </v>
      </c>
      <c r="AE1503" s="17"/>
      <c r="AF1503" s="42" t="str">
        <f t="shared" si="308"/>
        <v xml:space="preserve"> </v>
      </c>
      <c r="AG1503" s="19">
        <f t="shared" si="309"/>
        <v>2</v>
      </c>
      <c r="AH1503" s="19">
        <f t="shared" si="310"/>
        <v>1</v>
      </c>
      <c r="AI1503" s="47">
        <f t="shared" si="311"/>
        <v>1.1371260276776475E-5</v>
      </c>
    </row>
    <row r="1504" spans="1:35">
      <c r="A1504" t="s">
        <v>399</v>
      </c>
      <c r="B1504" t="s">
        <v>2191</v>
      </c>
      <c r="C1504" t="s">
        <v>341</v>
      </c>
      <c r="D1504" s="4" t="s">
        <v>1218</v>
      </c>
      <c r="E1504" s="2"/>
      <c r="F1504" t="s">
        <v>3752</v>
      </c>
      <c r="G1504" s="4"/>
      <c r="H1504" s="3" t="s">
        <v>1227</v>
      </c>
      <c r="I1504" s="3" t="s">
        <v>1227</v>
      </c>
      <c r="J1504" s="4">
        <v>252</v>
      </c>
      <c r="K1504" s="4"/>
      <c r="L1504" s="30" t="s">
        <v>1307</v>
      </c>
      <c r="M1504" s="17"/>
      <c r="N1504" s="41" t="str">
        <f t="shared" si="299"/>
        <v xml:space="preserve"> </v>
      </c>
      <c r="O1504" s="17"/>
      <c r="P1504" s="41" t="str">
        <f t="shared" si="300"/>
        <v xml:space="preserve"> </v>
      </c>
      <c r="Q1504" s="17"/>
      <c r="R1504" s="41" t="str">
        <f t="shared" si="301"/>
        <v xml:space="preserve"> </v>
      </c>
      <c r="S1504" s="17"/>
      <c r="T1504" s="41" t="str">
        <f t="shared" si="302"/>
        <v xml:space="preserve"> </v>
      </c>
      <c r="U1504" s="17">
        <v>9</v>
      </c>
      <c r="V1504" s="41">
        <f t="shared" si="303"/>
        <v>1.7413849815219704E-4</v>
      </c>
      <c r="W1504" s="17"/>
      <c r="X1504" s="41" t="str">
        <f t="shared" si="304"/>
        <v xml:space="preserve"> </v>
      </c>
      <c r="Y1504" s="17"/>
      <c r="Z1504" s="41" t="str">
        <f t="shared" si="305"/>
        <v xml:space="preserve"> </v>
      </c>
      <c r="AA1504" s="17"/>
      <c r="AB1504" s="41" t="str">
        <f t="shared" si="306"/>
        <v xml:space="preserve"> </v>
      </c>
      <c r="AC1504" s="17"/>
      <c r="AD1504" s="41" t="str">
        <f t="shared" si="307"/>
        <v xml:space="preserve"> </v>
      </c>
      <c r="AE1504" s="17"/>
      <c r="AF1504" s="42" t="str">
        <f t="shared" si="308"/>
        <v xml:space="preserve"> </v>
      </c>
      <c r="AG1504" s="19">
        <f t="shared" si="309"/>
        <v>2</v>
      </c>
      <c r="AH1504" s="19">
        <f t="shared" si="310"/>
        <v>9</v>
      </c>
      <c r="AI1504" s="47">
        <f t="shared" si="311"/>
        <v>1.0234134249098828E-4</v>
      </c>
    </row>
    <row r="1505" spans="1:35">
      <c r="A1505" t="s">
        <v>399</v>
      </c>
      <c r="B1505" t="s">
        <v>1818</v>
      </c>
      <c r="C1505" t="s">
        <v>341</v>
      </c>
      <c r="D1505" s="4" t="s">
        <v>1218</v>
      </c>
      <c r="E1505" s="2"/>
      <c r="F1505" t="s">
        <v>1789</v>
      </c>
      <c r="G1505" s="4"/>
      <c r="H1505" s="3" t="s">
        <v>1227</v>
      </c>
      <c r="I1505" s="3" t="s">
        <v>1227</v>
      </c>
      <c r="J1505" s="4">
        <v>252</v>
      </c>
      <c r="K1505" s="4">
        <v>380</v>
      </c>
      <c r="L1505" s="30" t="s">
        <v>1307</v>
      </c>
      <c r="M1505" s="17"/>
      <c r="N1505" s="41" t="str">
        <f t="shared" si="299"/>
        <v xml:space="preserve"> </v>
      </c>
      <c r="O1505" s="17"/>
      <c r="P1505" s="41" t="str">
        <f t="shared" si="300"/>
        <v xml:space="preserve"> </v>
      </c>
      <c r="Q1505" s="17"/>
      <c r="R1505" s="41" t="str">
        <f t="shared" si="301"/>
        <v xml:space="preserve"> </v>
      </c>
      <c r="S1505" s="17"/>
      <c r="T1505" s="41" t="str">
        <f t="shared" si="302"/>
        <v xml:space="preserve"> </v>
      </c>
      <c r="U1505" s="17">
        <v>13</v>
      </c>
      <c r="V1505" s="41">
        <f t="shared" si="303"/>
        <v>2.515333862198402E-4</v>
      </c>
      <c r="W1505" s="17"/>
      <c r="X1505" s="41" t="str">
        <f t="shared" si="304"/>
        <v xml:space="preserve"> </v>
      </c>
      <c r="Y1505" s="17">
        <v>1</v>
      </c>
      <c r="Z1505" s="41">
        <f t="shared" si="305"/>
        <v>3.1969309462915604E-4</v>
      </c>
      <c r="AA1505" s="17"/>
      <c r="AB1505" s="41" t="str">
        <f t="shared" si="306"/>
        <v xml:space="preserve"> </v>
      </c>
      <c r="AC1505" s="17"/>
      <c r="AD1505" s="41" t="str">
        <f t="shared" si="307"/>
        <v xml:space="preserve"> </v>
      </c>
      <c r="AE1505" s="17"/>
      <c r="AF1505" s="42" t="str">
        <f t="shared" si="308"/>
        <v xml:space="preserve"> </v>
      </c>
      <c r="AG1505" s="19">
        <f t="shared" si="309"/>
        <v>4</v>
      </c>
      <c r="AH1505" s="19">
        <f t="shared" si="310"/>
        <v>14</v>
      </c>
      <c r="AI1505" s="47">
        <f t="shared" si="311"/>
        <v>1.5919764387487066E-4</v>
      </c>
    </row>
    <row r="1506" spans="1:35">
      <c r="A1506" t="s">
        <v>399</v>
      </c>
      <c r="B1506" t="s">
        <v>2551</v>
      </c>
      <c r="C1506" t="s">
        <v>341</v>
      </c>
      <c r="D1506" s="4" t="s">
        <v>1218</v>
      </c>
      <c r="E1506" s="2"/>
      <c r="F1506" t="s">
        <v>1790</v>
      </c>
      <c r="G1506" s="4"/>
      <c r="H1506" s="3" t="s">
        <v>1227</v>
      </c>
      <c r="I1506" s="3" t="s">
        <v>1227</v>
      </c>
      <c r="J1506" s="4">
        <v>252</v>
      </c>
      <c r="K1506" s="4">
        <v>379</v>
      </c>
      <c r="L1506" s="30" t="s">
        <v>1307</v>
      </c>
      <c r="M1506" s="17"/>
      <c r="N1506" s="41" t="str">
        <f t="shared" si="299"/>
        <v xml:space="preserve"> </v>
      </c>
      <c r="O1506" s="17"/>
      <c r="P1506" s="41" t="str">
        <f t="shared" si="300"/>
        <v xml:space="preserve"> </v>
      </c>
      <c r="Q1506" s="17"/>
      <c r="R1506" s="41" t="str">
        <f t="shared" si="301"/>
        <v xml:space="preserve"> </v>
      </c>
      <c r="S1506" s="17"/>
      <c r="T1506" s="41" t="str">
        <f t="shared" si="302"/>
        <v xml:space="preserve"> </v>
      </c>
      <c r="U1506" s="17">
        <v>8</v>
      </c>
      <c r="V1506" s="41">
        <f t="shared" si="303"/>
        <v>1.5478977613528626E-4</v>
      </c>
      <c r="W1506" s="17"/>
      <c r="X1506" s="41" t="str">
        <f t="shared" si="304"/>
        <v xml:space="preserve"> </v>
      </c>
      <c r="Y1506" s="17"/>
      <c r="Z1506" s="41" t="str">
        <f t="shared" si="305"/>
        <v xml:space="preserve"> </v>
      </c>
      <c r="AA1506" s="17"/>
      <c r="AB1506" s="41" t="str">
        <f t="shared" si="306"/>
        <v xml:space="preserve"> </v>
      </c>
      <c r="AC1506" s="17"/>
      <c r="AD1506" s="41" t="str">
        <f t="shared" si="307"/>
        <v xml:space="preserve"> </v>
      </c>
      <c r="AE1506" s="17"/>
      <c r="AF1506" s="42" t="str">
        <f t="shared" si="308"/>
        <v xml:space="preserve"> </v>
      </c>
      <c r="AG1506" s="19">
        <f t="shared" si="309"/>
        <v>2</v>
      </c>
      <c r="AH1506" s="19">
        <f t="shared" si="310"/>
        <v>8</v>
      </c>
      <c r="AI1506" s="47">
        <f t="shared" si="311"/>
        <v>9.0970082214211802E-5</v>
      </c>
    </row>
    <row r="1507" spans="1:35">
      <c r="A1507" t="s">
        <v>399</v>
      </c>
      <c r="B1507" t="s">
        <v>2388</v>
      </c>
      <c r="C1507" t="s">
        <v>341</v>
      </c>
      <c r="D1507" s="4" t="s">
        <v>1218</v>
      </c>
      <c r="E1507" s="2"/>
      <c r="F1507" t="s">
        <v>3753</v>
      </c>
      <c r="G1507" s="4"/>
      <c r="H1507" s="3" t="s">
        <v>1227</v>
      </c>
      <c r="I1507" s="3" t="s">
        <v>1227</v>
      </c>
      <c r="J1507" s="4">
        <v>252</v>
      </c>
      <c r="K1507" s="4">
        <v>379</v>
      </c>
      <c r="L1507" s="30" t="s">
        <v>1307</v>
      </c>
      <c r="M1507" s="17"/>
      <c r="N1507" s="41" t="str">
        <f t="shared" si="299"/>
        <v xml:space="preserve"> </v>
      </c>
      <c r="O1507" s="17"/>
      <c r="P1507" s="41" t="str">
        <f t="shared" si="300"/>
        <v xml:space="preserve"> </v>
      </c>
      <c r="Q1507" s="17"/>
      <c r="R1507" s="41" t="str">
        <f t="shared" si="301"/>
        <v xml:space="preserve"> </v>
      </c>
      <c r="S1507" s="17"/>
      <c r="T1507" s="41" t="str">
        <f t="shared" si="302"/>
        <v xml:space="preserve"> </v>
      </c>
      <c r="U1507" s="17">
        <v>7</v>
      </c>
      <c r="V1507" s="41">
        <f t="shared" si="303"/>
        <v>1.3544105411837548E-4</v>
      </c>
      <c r="W1507" s="17"/>
      <c r="X1507" s="41" t="str">
        <f t="shared" si="304"/>
        <v xml:space="preserve"> </v>
      </c>
      <c r="Y1507" s="17"/>
      <c r="Z1507" s="41" t="str">
        <f t="shared" si="305"/>
        <v xml:space="preserve"> </v>
      </c>
      <c r="AA1507" s="17"/>
      <c r="AB1507" s="41" t="str">
        <f t="shared" si="306"/>
        <v xml:space="preserve"> </v>
      </c>
      <c r="AC1507" s="17"/>
      <c r="AD1507" s="41" t="str">
        <f t="shared" si="307"/>
        <v xml:space="preserve"> </v>
      </c>
      <c r="AE1507" s="17">
        <v>3</v>
      </c>
      <c r="AF1507" s="42">
        <f t="shared" si="308"/>
        <v>3.2157787544216958E-4</v>
      </c>
      <c r="AG1507" s="19">
        <f t="shared" si="309"/>
        <v>3</v>
      </c>
      <c r="AH1507" s="19">
        <f t="shared" si="310"/>
        <v>10</v>
      </c>
      <c r="AI1507" s="47">
        <f t="shared" si="311"/>
        <v>1.1371260276776475E-4</v>
      </c>
    </row>
    <row r="1508" spans="1:35">
      <c r="A1508" t="s">
        <v>399</v>
      </c>
      <c r="B1508" t="s">
        <v>3141</v>
      </c>
      <c r="C1508" t="s">
        <v>341</v>
      </c>
      <c r="D1508" s="4" t="s">
        <v>1218</v>
      </c>
      <c r="E1508" s="2" t="s">
        <v>4</v>
      </c>
      <c r="F1508" t="s">
        <v>3294</v>
      </c>
      <c r="G1508" s="4"/>
      <c r="H1508" s="3" t="s">
        <v>1227</v>
      </c>
      <c r="I1508" s="3" t="s">
        <v>1227</v>
      </c>
      <c r="J1508" s="4">
        <v>253</v>
      </c>
      <c r="K1508" s="4">
        <v>380</v>
      </c>
      <c r="L1508" s="30" t="s">
        <v>1307</v>
      </c>
      <c r="M1508" s="17"/>
      <c r="N1508" s="41" t="str">
        <f t="shared" si="299"/>
        <v xml:space="preserve"> </v>
      </c>
      <c r="O1508" s="17"/>
      <c r="P1508" s="41" t="str">
        <f t="shared" si="300"/>
        <v xml:space="preserve"> </v>
      </c>
      <c r="Q1508" s="17"/>
      <c r="R1508" s="41" t="str">
        <f t="shared" si="301"/>
        <v xml:space="preserve"> </v>
      </c>
      <c r="S1508" s="17"/>
      <c r="T1508" s="41" t="str">
        <f t="shared" si="302"/>
        <v xml:space="preserve"> </v>
      </c>
      <c r="U1508" s="17">
        <v>6</v>
      </c>
      <c r="V1508" s="41">
        <f t="shared" si="303"/>
        <v>1.160923321014647E-4</v>
      </c>
      <c r="W1508" s="17"/>
      <c r="X1508" s="41" t="str">
        <f t="shared" si="304"/>
        <v xml:space="preserve"> </v>
      </c>
      <c r="Y1508" s="17"/>
      <c r="Z1508" s="41" t="str">
        <f t="shared" si="305"/>
        <v xml:space="preserve"> </v>
      </c>
      <c r="AA1508" s="17"/>
      <c r="AB1508" s="41" t="str">
        <f t="shared" si="306"/>
        <v xml:space="preserve"> </v>
      </c>
      <c r="AC1508" s="17"/>
      <c r="AD1508" s="41" t="str">
        <f t="shared" si="307"/>
        <v xml:space="preserve"> </v>
      </c>
      <c r="AE1508" s="17"/>
      <c r="AF1508" s="42" t="str">
        <f t="shared" si="308"/>
        <v xml:space="preserve"> </v>
      </c>
      <c r="AG1508" s="19">
        <f t="shared" si="309"/>
        <v>2</v>
      </c>
      <c r="AH1508" s="19">
        <f t="shared" si="310"/>
        <v>6</v>
      </c>
      <c r="AI1508" s="47">
        <f t="shared" si="311"/>
        <v>6.8227561660658855E-5</v>
      </c>
    </row>
    <row r="1509" spans="1:35">
      <c r="A1509" t="s">
        <v>2044</v>
      </c>
      <c r="B1509" t="s">
        <v>4526</v>
      </c>
      <c r="C1509" t="s">
        <v>2029</v>
      </c>
      <c r="D1509" s="4" t="s">
        <v>1217</v>
      </c>
      <c r="E1509" s="2"/>
      <c r="F1509" t="s">
        <v>4618</v>
      </c>
      <c r="G1509" s="4" t="s">
        <v>154</v>
      </c>
      <c r="H1509" s="3" t="s">
        <v>1227</v>
      </c>
      <c r="I1509" s="3" t="s">
        <v>1227</v>
      </c>
      <c r="J1509" s="4"/>
      <c r="K1509" s="4"/>
      <c r="L1509" s="30" t="s">
        <v>1305</v>
      </c>
      <c r="M1509" s="17"/>
      <c r="N1509" s="41" t="str">
        <f t="shared" si="299"/>
        <v xml:space="preserve"> </v>
      </c>
      <c r="O1509" s="17"/>
      <c r="P1509" s="41" t="str">
        <f t="shared" si="300"/>
        <v xml:space="preserve"> </v>
      </c>
      <c r="Q1509" s="17"/>
      <c r="R1509" s="41" t="str">
        <f t="shared" si="301"/>
        <v xml:space="preserve"> </v>
      </c>
      <c r="S1509" s="17"/>
      <c r="T1509" s="41" t="str">
        <f t="shared" si="302"/>
        <v xml:space="preserve"> </v>
      </c>
      <c r="U1509" s="17"/>
      <c r="V1509" s="41" t="str">
        <f t="shared" si="303"/>
        <v xml:space="preserve"> </v>
      </c>
      <c r="W1509" s="17"/>
      <c r="X1509" s="41" t="str">
        <f t="shared" si="304"/>
        <v xml:space="preserve"> </v>
      </c>
      <c r="Y1509" s="17"/>
      <c r="Z1509" s="41" t="str">
        <f t="shared" si="305"/>
        <v xml:space="preserve"> </v>
      </c>
      <c r="AA1509" s="17"/>
      <c r="AB1509" s="41" t="str">
        <f t="shared" si="306"/>
        <v xml:space="preserve"> </v>
      </c>
      <c r="AC1509" s="17"/>
      <c r="AD1509" s="41" t="str">
        <f t="shared" si="307"/>
        <v xml:space="preserve"> </v>
      </c>
      <c r="AE1509" s="17">
        <v>1</v>
      </c>
      <c r="AF1509" s="42">
        <f t="shared" si="308"/>
        <v>1.0719262514738985E-4</v>
      </c>
      <c r="AG1509" s="19">
        <f t="shared" si="309"/>
        <v>1</v>
      </c>
      <c r="AH1509" s="19">
        <f t="shared" si="310"/>
        <v>1</v>
      </c>
      <c r="AI1509" s="47">
        <f t="shared" si="311"/>
        <v>1.1371260276776475E-5</v>
      </c>
    </row>
    <row r="1510" spans="1:35">
      <c r="A1510" t="s">
        <v>2044</v>
      </c>
      <c r="B1510" t="s">
        <v>5827</v>
      </c>
      <c r="C1510" t="s">
        <v>2029</v>
      </c>
      <c r="D1510" s="4" t="s">
        <v>1217</v>
      </c>
      <c r="E1510" s="2"/>
      <c r="G1510" s="4"/>
      <c r="H1510" s="3" t="s">
        <v>1227</v>
      </c>
      <c r="I1510" s="3" t="s">
        <v>505</v>
      </c>
      <c r="J1510" s="4"/>
      <c r="K1510" s="4"/>
      <c r="L1510" s="30" t="s">
        <v>1305</v>
      </c>
      <c r="M1510" s="17"/>
      <c r="N1510" s="41" t="str">
        <f t="shared" si="299"/>
        <v xml:space="preserve"> </v>
      </c>
      <c r="O1510" s="17"/>
      <c r="P1510" s="41" t="str">
        <f t="shared" si="300"/>
        <v xml:space="preserve"> </v>
      </c>
      <c r="Q1510" s="17"/>
      <c r="R1510" s="41" t="str">
        <f t="shared" si="301"/>
        <v xml:space="preserve"> </v>
      </c>
      <c r="S1510" s="17"/>
      <c r="T1510" s="41" t="str">
        <f t="shared" si="302"/>
        <v xml:space="preserve"> </v>
      </c>
      <c r="U1510" s="17"/>
      <c r="V1510" s="41" t="str">
        <f t="shared" si="303"/>
        <v xml:space="preserve"> </v>
      </c>
      <c r="W1510" s="17">
        <v>8</v>
      </c>
      <c r="X1510" s="41">
        <f t="shared" si="304"/>
        <v>1.2670256572695597E-3</v>
      </c>
      <c r="Y1510" s="17"/>
      <c r="Z1510" s="41" t="str">
        <f t="shared" si="305"/>
        <v xml:space="preserve"> </v>
      </c>
      <c r="AA1510" s="17"/>
      <c r="AB1510" s="41" t="str">
        <f t="shared" si="306"/>
        <v xml:space="preserve"> </v>
      </c>
      <c r="AC1510" s="17"/>
      <c r="AD1510" s="41" t="str">
        <f t="shared" si="307"/>
        <v xml:space="preserve"> </v>
      </c>
      <c r="AE1510" s="17"/>
      <c r="AF1510" s="42" t="str">
        <f t="shared" si="308"/>
        <v xml:space="preserve"> </v>
      </c>
      <c r="AG1510" s="19">
        <f t="shared" si="309"/>
        <v>2</v>
      </c>
      <c r="AH1510" s="19">
        <f t="shared" si="310"/>
        <v>8</v>
      </c>
      <c r="AI1510" s="47">
        <f t="shared" si="311"/>
        <v>9.0970082214211802E-5</v>
      </c>
    </row>
    <row r="1511" spans="1:35">
      <c r="A1511" t="s">
        <v>2044</v>
      </c>
      <c r="B1511" t="s">
        <v>4490</v>
      </c>
      <c r="C1511" t="s">
        <v>2029</v>
      </c>
      <c r="D1511" s="4" t="s">
        <v>1217</v>
      </c>
      <c r="E1511" s="2"/>
      <c r="F1511" t="s">
        <v>4619</v>
      </c>
      <c r="G1511" s="4"/>
      <c r="H1511" s="3" t="s">
        <v>1227</v>
      </c>
      <c r="I1511" s="3" t="s">
        <v>1227</v>
      </c>
      <c r="J1511" s="4"/>
      <c r="K1511" s="4">
        <v>292</v>
      </c>
      <c r="L1511" s="30" t="s">
        <v>1305</v>
      </c>
      <c r="M1511" s="17"/>
      <c r="N1511" s="41" t="str">
        <f t="shared" si="299"/>
        <v xml:space="preserve"> </v>
      </c>
      <c r="O1511" s="17"/>
      <c r="P1511" s="41" t="str">
        <f t="shared" si="300"/>
        <v xml:space="preserve"> </v>
      </c>
      <c r="Q1511" s="17"/>
      <c r="R1511" s="41" t="str">
        <f t="shared" si="301"/>
        <v xml:space="preserve"> </v>
      </c>
      <c r="S1511" s="17"/>
      <c r="T1511" s="41" t="str">
        <f t="shared" si="302"/>
        <v xml:space="preserve"> </v>
      </c>
      <c r="U1511" s="17">
        <v>34</v>
      </c>
      <c r="V1511" s="41">
        <f t="shared" si="303"/>
        <v>6.5785654857496666E-4</v>
      </c>
      <c r="W1511" s="17"/>
      <c r="X1511" s="41" t="str">
        <f t="shared" si="304"/>
        <v xml:space="preserve"> </v>
      </c>
      <c r="Y1511" s="17"/>
      <c r="Z1511" s="41" t="str">
        <f t="shared" si="305"/>
        <v xml:space="preserve"> </v>
      </c>
      <c r="AA1511" s="17"/>
      <c r="AB1511" s="41" t="str">
        <f t="shared" si="306"/>
        <v xml:space="preserve"> </v>
      </c>
      <c r="AC1511" s="17"/>
      <c r="AD1511" s="41" t="str">
        <f t="shared" si="307"/>
        <v xml:space="preserve"> </v>
      </c>
      <c r="AE1511" s="17"/>
      <c r="AF1511" s="42" t="str">
        <f t="shared" si="308"/>
        <v xml:space="preserve"> </v>
      </c>
      <c r="AG1511" s="19">
        <f t="shared" si="309"/>
        <v>2</v>
      </c>
      <c r="AH1511" s="19">
        <f t="shared" si="310"/>
        <v>34</v>
      </c>
      <c r="AI1511" s="47">
        <f t="shared" si="311"/>
        <v>3.8662284941040013E-4</v>
      </c>
    </row>
    <row r="1512" spans="1:35">
      <c r="A1512" t="s">
        <v>2044</v>
      </c>
      <c r="B1512" t="s">
        <v>3672</v>
      </c>
      <c r="C1512" t="s">
        <v>2029</v>
      </c>
      <c r="D1512" s="4" t="s">
        <v>1217</v>
      </c>
      <c r="E1512" s="2"/>
      <c r="G1512" s="4"/>
      <c r="H1512" s="3" t="s">
        <v>1227</v>
      </c>
      <c r="I1512" s="3" t="s">
        <v>1227</v>
      </c>
      <c r="J1512" s="4">
        <v>181</v>
      </c>
      <c r="K1512" s="4">
        <v>293</v>
      </c>
      <c r="L1512" s="30" t="s">
        <v>1305</v>
      </c>
      <c r="M1512" s="17"/>
      <c r="N1512" s="41" t="str">
        <f t="shared" si="299"/>
        <v xml:space="preserve"> </v>
      </c>
      <c r="O1512" s="17"/>
      <c r="P1512" s="41" t="str">
        <f t="shared" si="300"/>
        <v xml:space="preserve"> </v>
      </c>
      <c r="Q1512" s="17"/>
      <c r="R1512" s="41" t="str">
        <f t="shared" si="301"/>
        <v xml:space="preserve"> </v>
      </c>
      <c r="S1512" s="17"/>
      <c r="T1512" s="41" t="str">
        <f t="shared" si="302"/>
        <v xml:space="preserve"> </v>
      </c>
      <c r="U1512" s="17">
        <v>7</v>
      </c>
      <c r="V1512" s="41">
        <f t="shared" si="303"/>
        <v>1.3544105411837548E-4</v>
      </c>
      <c r="W1512" s="17"/>
      <c r="X1512" s="41" t="str">
        <f t="shared" si="304"/>
        <v xml:space="preserve"> </v>
      </c>
      <c r="Y1512" s="17"/>
      <c r="Z1512" s="41" t="str">
        <f t="shared" si="305"/>
        <v xml:space="preserve"> </v>
      </c>
      <c r="AA1512" s="17"/>
      <c r="AB1512" s="41" t="str">
        <f t="shared" si="306"/>
        <v xml:space="preserve"> </v>
      </c>
      <c r="AC1512" s="17"/>
      <c r="AD1512" s="41" t="str">
        <f t="shared" si="307"/>
        <v xml:space="preserve"> </v>
      </c>
      <c r="AE1512" s="17"/>
      <c r="AF1512" s="42" t="str">
        <f t="shared" si="308"/>
        <v xml:space="preserve"> </v>
      </c>
      <c r="AG1512" s="19">
        <f t="shared" si="309"/>
        <v>2</v>
      </c>
      <c r="AH1512" s="19">
        <f t="shared" si="310"/>
        <v>7</v>
      </c>
      <c r="AI1512" s="47">
        <f t="shared" si="311"/>
        <v>7.9598821937435329E-5</v>
      </c>
    </row>
    <row r="1513" spans="1:35">
      <c r="A1513" t="s">
        <v>2044</v>
      </c>
      <c r="B1513" t="s">
        <v>2352</v>
      </c>
      <c r="C1513" t="s">
        <v>2029</v>
      </c>
      <c r="D1513" s="4" t="s">
        <v>1217</v>
      </c>
      <c r="E1513" s="2"/>
      <c r="F1513" t="s">
        <v>1584</v>
      </c>
      <c r="G1513" s="4"/>
      <c r="H1513" s="3" t="s">
        <v>1227</v>
      </c>
      <c r="I1513" s="3" t="s">
        <v>1227</v>
      </c>
      <c r="J1513" s="4">
        <v>181</v>
      </c>
      <c r="K1513" s="4">
        <v>292</v>
      </c>
      <c r="L1513" s="30" t="s">
        <v>1305</v>
      </c>
      <c r="M1513" s="17"/>
      <c r="N1513" s="41" t="str">
        <f t="shared" si="299"/>
        <v xml:space="preserve"> </v>
      </c>
      <c r="O1513" s="17"/>
      <c r="P1513" s="41" t="str">
        <f t="shared" si="300"/>
        <v xml:space="preserve"> </v>
      </c>
      <c r="Q1513" s="17"/>
      <c r="R1513" s="41" t="str">
        <f t="shared" si="301"/>
        <v xml:space="preserve"> </v>
      </c>
      <c r="S1513" s="17">
        <v>5</v>
      </c>
      <c r="T1513" s="41">
        <f t="shared" si="302"/>
        <v>2.6609898882384245E-3</v>
      </c>
      <c r="U1513" s="17">
        <v>53</v>
      </c>
      <c r="V1513" s="41">
        <f t="shared" si="303"/>
        <v>1.0254822668962714E-3</v>
      </c>
      <c r="W1513" s="17"/>
      <c r="X1513" s="41" t="str">
        <f t="shared" si="304"/>
        <v xml:space="preserve"> </v>
      </c>
      <c r="Y1513" s="17"/>
      <c r="Z1513" s="41" t="str">
        <f t="shared" si="305"/>
        <v xml:space="preserve"> </v>
      </c>
      <c r="AA1513" s="17"/>
      <c r="AB1513" s="41" t="str">
        <f t="shared" si="306"/>
        <v xml:space="preserve"> </v>
      </c>
      <c r="AC1513" s="17"/>
      <c r="AD1513" s="41" t="str">
        <f t="shared" si="307"/>
        <v xml:space="preserve"> </v>
      </c>
      <c r="AE1513" s="17">
        <v>5</v>
      </c>
      <c r="AF1513" s="42">
        <f t="shared" si="308"/>
        <v>5.3596312573694926E-4</v>
      </c>
      <c r="AG1513" s="19">
        <f t="shared" si="309"/>
        <v>5</v>
      </c>
      <c r="AH1513" s="19">
        <f t="shared" si="310"/>
        <v>63</v>
      </c>
      <c r="AI1513" s="47">
        <f t="shared" si="311"/>
        <v>7.163893974369179E-4</v>
      </c>
    </row>
    <row r="1514" spans="1:35">
      <c r="A1514" t="s">
        <v>2044</v>
      </c>
      <c r="B1514" t="s">
        <v>2045</v>
      </c>
      <c r="C1514" t="s">
        <v>2029</v>
      </c>
      <c r="D1514" s="4" t="s">
        <v>1217</v>
      </c>
      <c r="E1514" s="2" t="s">
        <v>1803</v>
      </c>
      <c r="F1514" t="s">
        <v>1585</v>
      </c>
      <c r="G1514" s="4"/>
      <c r="H1514" s="3" t="s">
        <v>1227</v>
      </c>
      <c r="I1514" s="3" t="s">
        <v>1227</v>
      </c>
      <c r="J1514" s="4">
        <v>181</v>
      </c>
      <c r="K1514" s="4">
        <v>291</v>
      </c>
      <c r="L1514" s="30" t="s">
        <v>1305</v>
      </c>
      <c r="M1514" s="17"/>
      <c r="N1514" s="41" t="str">
        <f t="shared" si="299"/>
        <v xml:space="preserve"> </v>
      </c>
      <c r="O1514" s="17"/>
      <c r="P1514" s="41" t="str">
        <f t="shared" si="300"/>
        <v xml:space="preserve"> </v>
      </c>
      <c r="Q1514" s="17"/>
      <c r="R1514" s="41" t="str">
        <f t="shared" si="301"/>
        <v xml:space="preserve"> </v>
      </c>
      <c r="S1514" s="17"/>
      <c r="T1514" s="41" t="str">
        <f t="shared" si="302"/>
        <v xml:space="preserve"> </v>
      </c>
      <c r="U1514" s="17">
        <v>23</v>
      </c>
      <c r="V1514" s="41">
        <f t="shared" si="303"/>
        <v>4.4502060638894802E-4</v>
      </c>
      <c r="W1514" s="17"/>
      <c r="X1514" s="41" t="str">
        <f t="shared" si="304"/>
        <v xml:space="preserve"> </v>
      </c>
      <c r="Y1514" s="17"/>
      <c r="Z1514" s="41" t="str">
        <f t="shared" si="305"/>
        <v xml:space="preserve"> </v>
      </c>
      <c r="AA1514" s="17"/>
      <c r="AB1514" s="41" t="str">
        <f t="shared" si="306"/>
        <v xml:space="preserve"> </v>
      </c>
      <c r="AC1514" s="17"/>
      <c r="AD1514" s="41" t="str">
        <f t="shared" si="307"/>
        <v xml:space="preserve"> </v>
      </c>
      <c r="AE1514" s="17">
        <v>6</v>
      </c>
      <c r="AF1514" s="42">
        <f t="shared" si="308"/>
        <v>6.4315575088433915E-4</v>
      </c>
      <c r="AG1514" s="19">
        <f t="shared" si="309"/>
        <v>3</v>
      </c>
      <c r="AH1514" s="19">
        <f t="shared" si="310"/>
        <v>29</v>
      </c>
      <c r="AI1514" s="47">
        <f t="shared" si="311"/>
        <v>3.2976654802651778E-4</v>
      </c>
    </row>
    <row r="1515" spans="1:35">
      <c r="A1515" t="s">
        <v>2044</v>
      </c>
      <c r="B1515" t="s">
        <v>2046</v>
      </c>
      <c r="C1515" t="s">
        <v>2029</v>
      </c>
      <c r="D1515" s="4" t="s">
        <v>1217</v>
      </c>
      <c r="E1515" s="2"/>
      <c r="F1515" t="s">
        <v>1507</v>
      </c>
      <c r="G1515" s="4"/>
      <c r="H1515" s="3" t="s">
        <v>1227</v>
      </c>
      <c r="I1515" s="3" t="s">
        <v>1227</v>
      </c>
      <c r="J1515" s="4"/>
      <c r="K1515" s="4">
        <v>290</v>
      </c>
      <c r="L1515" s="30" t="s">
        <v>1305</v>
      </c>
      <c r="M1515" s="17">
        <v>6</v>
      </c>
      <c r="N1515" s="41">
        <f t="shared" si="299"/>
        <v>3.1847133757961785E-3</v>
      </c>
      <c r="O1515" s="17">
        <v>1</v>
      </c>
      <c r="P1515" s="41">
        <f t="shared" si="300"/>
        <v>1.7873100983020553E-4</v>
      </c>
      <c r="Q1515" s="17"/>
      <c r="R1515" s="41" t="str">
        <f t="shared" si="301"/>
        <v xml:space="preserve"> </v>
      </c>
      <c r="S1515" s="17"/>
      <c r="T1515" s="41" t="str">
        <f t="shared" si="302"/>
        <v xml:space="preserve"> </v>
      </c>
      <c r="U1515" s="17">
        <v>34</v>
      </c>
      <c r="V1515" s="41">
        <f t="shared" si="303"/>
        <v>6.5785654857496666E-4</v>
      </c>
      <c r="W1515" s="17">
        <v>2</v>
      </c>
      <c r="X1515" s="41">
        <f t="shared" si="304"/>
        <v>3.1675641431738993E-4</v>
      </c>
      <c r="Y1515" s="17"/>
      <c r="Z1515" s="41" t="str">
        <f t="shared" si="305"/>
        <v xml:space="preserve"> </v>
      </c>
      <c r="AA1515" s="17"/>
      <c r="AB1515" s="41" t="str">
        <f t="shared" si="306"/>
        <v xml:space="preserve"> </v>
      </c>
      <c r="AC1515" s="17">
        <v>1</v>
      </c>
      <c r="AD1515" s="41">
        <f t="shared" si="307"/>
        <v>2.6845637583892615E-4</v>
      </c>
      <c r="AE1515" s="17">
        <v>5</v>
      </c>
      <c r="AF1515" s="42">
        <f t="shared" si="308"/>
        <v>5.3596312573694926E-4</v>
      </c>
      <c r="AG1515" s="19">
        <f t="shared" si="309"/>
        <v>11</v>
      </c>
      <c r="AH1515" s="19">
        <f t="shared" si="310"/>
        <v>49</v>
      </c>
      <c r="AI1515" s="47">
        <f t="shared" si="311"/>
        <v>5.5719175356204725E-4</v>
      </c>
    </row>
    <row r="1516" spans="1:35">
      <c r="A1516" t="s">
        <v>2044</v>
      </c>
      <c r="B1516" t="s">
        <v>1384</v>
      </c>
      <c r="C1516" t="s">
        <v>2029</v>
      </c>
      <c r="D1516" s="4" t="s">
        <v>1217</v>
      </c>
      <c r="E1516" s="2"/>
      <c r="F1516" t="s">
        <v>643</v>
      </c>
      <c r="G1516" s="4"/>
      <c r="H1516" s="3" t="s">
        <v>1227</v>
      </c>
      <c r="I1516" s="3" t="s">
        <v>1227</v>
      </c>
      <c r="J1516" s="4">
        <v>181</v>
      </c>
      <c r="K1516" s="4">
        <v>292</v>
      </c>
      <c r="L1516" s="30" t="s">
        <v>1305</v>
      </c>
      <c r="M1516" s="17"/>
      <c r="N1516" s="41" t="str">
        <f t="shared" si="299"/>
        <v xml:space="preserve"> </v>
      </c>
      <c r="O1516" s="17"/>
      <c r="P1516" s="41" t="str">
        <f t="shared" si="300"/>
        <v xml:space="preserve"> </v>
      </c>
      <c r="Q1516" s="17"/>
      <c r="R1516" s="41" t="str">
        <f t="shared" si="301"/>
        <v xml:space="preserve"> </v>
      </c>
      <c r="S1516" s="17"/>
      <c r="T1516" s="41" t="str">
        <f t="shared" si="302"/>
        <v xml:space="preserve"> </v>
      </c>
      <c r="U1516" s="17">
        <v>18</v>
      </c>
      <c r="V1516" s="41">
        <f t="shared" si="303"/>
        <v>3.4827699630439409E-4</v>
      </c>
      <c r="W1516" s="17">
        <v>1</v>
      </c>
      <c r="X1516" s="41">
        <f t="shared" si="304"/>
        <v>1.5837820715869496E-4</v>
      </c>
      <c r="Y1516" s="17"/>
      <c r="Z1516" s="41" t="str">
        <f t="shared" si="305"/>
        <v xml:space="preserve"> </v>
      </c>
      <c r="AA1516" s="17"/>
      <c r="AB1516" s="41" t="str">
        <f t="shared" si="306"/>
        <v xml:space="preserve"> </v>
      </c>
      <c r="AC1516" s="17"/>
      <c r="AD1516" s="41" t="str">
        <f t="shared" si="307"/>
        <v xml:space="preserve"> </v>
      </c>
      <c r="AE1516" s="17"/>
      <c r="AF1516" s="42" t="str">
        <f t="shared" si="308"/>
        <v xml:space="preserve"> </v>
      </c>
      <c r="AG1516" s="19">
        <f t="shared" si="309"/>
        <v>4</v>
      </c>
      <c r="AH1516" s="19">
        <f t="shared" si="310"/>
        <v>19</v>
      </c>
      <c r="AI1516" s="47">
        <f t="shared" si="311"/>
        <v>2.1605394525875304E-4</v>
      </c>
    </row>
    <row r="1517" spans="1:35">
      <c r="A1517" t="s">
        <v>2044</v>
      </c>
      <c r="B1517" t="s">
        <v>5773</v>
      </c>
      <c r="C1517" t="s">
        <v>2029</v>
      </c>
      <c r="D1517" s="4" t="s">
        <v>1217</v>
      </c>
      <c r="E1517" s="2"/>
      <c r="G1517" s="4"/>
      <c r="H1517" s="3" t="s">
        <v>1227</v>
      </c>
      <c r="I1517" s="3" t="s">
        <v>505</v>
      </c>
      <c r="J1517" s="4"/>
      <c r="K1517" s="4"/>
      <c r="L1517" s="30" t="s">
        <v>1305</v>
      </c>
      <c r="M1517" s="17"/>
      <c r="N1517" s="41" t="str">
        <f t="shared" si="299"/>
        <v xml:space="preserve"> </v>
      </c>
      <c r="O1517" s="17"/>
      <c r="P1517" s="41" t="str">
        <f t="shared" si="300"/>
        <v xml:space="preserve"> </v>
      </c>
      <c r="Q1517" s="17"/>
      <c r="R1517" s="41" t="str">
        <f t="shared" si="301"/>
        <v xml:space="preserve"> </v>
      </c>
      <c r="S1517" s="17"/>
      <c r="T1517" s="41" t="str">
        <f t="shared" si="302"/>
        <v xml:space="preserve"> </v>
      </c>
      <c r="U1517" s="17">
        <v>5</v>
      </c>
      <c r="V1517" s="41">
        <f t="shared" si="303"/>
        <v>9.6743610084553913E-5</v>
      </c>
      <c r="W1517" s="17"/>
      <c r="X1517" s="41" t="str">
        <f t="shared" si="304"/>
        <v xml:space="preserve"> </v>
      </c>
      <c r="Y1517" s="17"/>
      <c r="Z1517" s="41" t="str">
        <f t="shared" si="305"/>
        <v xml:space="preserve"> </v>
      </c>
      <c r="AA1517" s="17"/>
      <c r="AB1517" s="41" t="str">
        <f t="shared" si="306"/>
        <v xml:space="preserve"> </v>
      </c>
      <c r="AC1517" s="17"/>
      <c r="AD1517" s="41" t="str">
        <f t="shared" si="307"/>
        <v xml:space="preserve"> </v>
      </c>
      <c r="AE1517" s="17"/>
      <c r="AF1517" s="42" t="str">
        <f t="shared" si="308"/>
        <v xml:space="preserve"> </v>
      </c>
      <c r="AG1517" s="19">
        <f t="shared" si="309"/>
        <v>2</v>
      </c>
      <c r="AH1517" s="19">
        <f t="shared" si="310"/>
        <v>5</v>
      </c>
      <c r="AI1517" s="47">
        <f t="shared" si="311"/>
        <v>5.6856301383882375E-5</v>
      </c>
    </row>
    <row r="1518" spans="1:35">
      <c r="A1518" t="s">
        <v>2044</v>
      </c>
      <c r="B1518" t="s">
        <v>5026</v>
      </c>
      <c r="C1518" t="s">
        <v>2029</v>
      </c>
      <c r="D1518" s="4" t="s">
        <v>1217</v>
      </c>
      <c r="E1518" s="2"/>
      <c r="F1518" t="s">
        <v>5027</v>
      </c>
      <c r="G1518" s="4"/>
      <c r="H1518" s="3" t="s">
        <v>1227</v>
      </c>
      <c r="I1518" s="3" t="s">
        <v>505</v>
      </c>
      <c r="J1518" s="4"/>
      <c r="K1518" s="4"/>
      <c r="L1518" s="30" t="s">
        <v>1305</v>
      </c>
      <c r="M1518" s="17"/>
      <c r="N1518" s="41" t="str">
        <f t="shared" si="299"/>
        <v xml:space="preserve"> </v>
      </c>
      <c r="O1518" s="17"/>
      <c r="P1518" s="41" t="str">
        <f t="shared" si="300"/>
        <v xml:space="preserve"> </v>
      </c>
      <c r="Q1518" s="17"/>
      <c r="R1518" s="41" t="str">
        <f t="shared" si="301"/>
        <v xml:space="preserve"> </v>
      </c>
      <c r="S1518" s="17"/>
      <c r="T1518" s="41" t="str">
        <f t="shared" si="302"/>
        <v xml:space="preserve"> </v>
      </c>
      <c r="U1518" s="17">
        <v>5</v>
      </c>
      <c r="V1518" s="41">
        <f t="shared" si="303"/>
        <v>9.6743610084553913E-5</v>
      </c>
      <c r="W1518" s="17"/>
      <c r="X1518" s="41" t="str">
        <f t="shared" si="304"/>
        <v xml:space="preserve"> </v>
      </c>
      <c r="Y1518" s="17"/>
      <c r="Z1518" s="41" t="str">
        <f t="shared" si="305"/>
        <v xml:space="preserve"> </v>
      </c>
      <c r="AA1518" s="17"/>
      <c r="AB1518" s="41" t="str">
        <f t="shared" si="306"/>
        <v xml:space="preserve"> </v>
      </c>
      <c r="AC1518" s="17"/>
      <c r="AD1518" s="41" t="str">
        <f t="shared" si="307"/>
        <v xml:space="preserve"> </v>
      </c>
      <c r="AE1518" s="17"/>
      <c r="AF1518" s="42" t="str">
        <f t="shared" si="308"/>
        <v xml:space="preserve"> </v>
      </c>
      <c r="AG1518" s="19">
        <f t="shared" si="309"/>
        <v>2</v>
      </c>
      <c r="AH1518" s="19">
        <f t="shared" si="310"/>
        <v>5</v>
      </c>
      <c r="AI1518" s="47">
        <f t="shared" si="311"/>
        <v>5.6856301383882375E-5</v>
      </c>
    </row>
    <row r="1519" spans="1:35">
      <c r="A1519" t="s">
        <v>2044</v>
      </c>
      <c r="B1519" t="s">
        <v>4787</v>
      </c>
      <c r="C1519" t="s">
        <v>2029</v>
      </c>
      <c r="D1519" s="4" t="s">
        <v>1217</v>
      </c>
      <c r="E1519" s="2"/>
      <c r="F1519" t="s">
        <v>4788</v>
      </c>
      <c r="G1519" s="4"/>
      <c r="H1519" s="3" t="s">
        <v>1227</v>
      </c>
      <c r="I1519" s="3" t="s">
        <v>505</v>
      </c>
      <c r="J1519" s="4"/>
      <c r="K1519" s="4"/>
      <c r="L1519" s="30" t="s">
        <v>1305</v>
      </c>
      <c r="M1519" s="17"/>
      <c r="N1519" s="41" t="str">
        <f t="shared" si="299"/>
        <v xml:space="preserve"> </v>
      </c>
      <c r="O1519" s="17"/>
      <c r="P1519" s="41" t="str">
        <f t="shared" si="300"/>
        <v xml:space="preserve"> </v>
      </c>
      <c r="Q1519" s="17"/>
      <c r="R1519" s="41" t="str">
        <f t="shared" si="301"/>
        <v xml:space="preserve"> </v>
      </c>
      <c r="S1519" s="17"/>
      <c r="T1519" s="41" t="str">
        <f t="shared" si="302"/>
        <v xml:space="preserve"> </v>
      </c>
      <c r="U1519" s="17">
        <v>8</v>
      </c>
      <c r="V1519" s="41">
        <f t="shared" si="303"/>
        <v>1.5478977613528626E-4</v>
      </c>
      <c r="W1519" s="17"/>
      <c r="X1519" s="41" t="str">
        <f t="shared" si="304"/>
        <v xml:space="preserve"> </v>
      </c>
      <c r="Y1519" s="17"/>
      <c r="Z1519" s="41" t="str">
        <f t="shared" si="305"/>
        <v xml:space="preserve"> </v>
      </c>
      <c r="AA1519" s="17"/>
      <c r="AB1519" s="41" t="str">
        <f t="shared" si="306"/>
        <v xml:space="preserve"> </v>
      </c>
      <c r="AC1519" s="17"/>
      <c r="AD1519" s="41" t="str">
        <f t="shared" si="307"/>
        <v xml:space="preserve"> </v>
      </c>
      <c r="AE1519" s="17"/>
      <c r="AF1519" s="42" t="str">
        <f t="shared" si="308"/>
        <v xml:space="preserve"> </v>
      </c>
      <c r="AG1519" s="19">
        <f t="shared" si="309"/>
        <v>2</v>
      </c>
      <c r="AH1519" s="19">
        <f t="shared" si="310"/>
        <v>8</v>
      </c>
      <c r="AI1519" s="47">
        <f t="shared" si="311"/>
        <v>9.0970082214211802E-5</v>
      </c>
    </row>
    <row r="1520" spans="1:35">
      <c r="A1520" t="s">
        <v>2044</v>
      </c>
      <c r="B1520" t="s">
        <v>328</v>
      </c>
      <c r="C1520" t="s">
        <v>2029</v>
      </c>
      <c r="D1520" s="4" t="s">
        <v>1217</v>
      </c>
      <c r="E1520" s="2"/>
      <c r="F1520" t="s">
        <v>644</v>
      </c>
      <c r="G1520" s="4"/>
      <c r="H1520" s="3" t="s">
        <v>1227</v>
      </c>
      <c r="I1520" s="3" t="s">
        <v>1227</v>
      </c>
      <c r="J1520" s="4">
        <v>182</v>
      </c>
      <c r="K1520" s="4">
        <v>291</v>
      </c>
      <c r="L1520" s="30" t="s">
        <v>1305</v>
      </c>
      <c r="M1520" s="17"/>
      <c r="N1520" s="41" t="str">
        <f t="shared" si="299"/>
        <v xml:space="preserve"> </v>
      </c>
      <c r="O1520" s="17"/>
      <c r="P1520" s="41" t="str">
        <f t="shared" si="300"/>
        <v xml:space="preserve"> </v>
      </c>
      <c r="Q1520" s="17"/>
      <c r="R1520" s="41" t="str">
        <f t="shared" si="301"/>
        <v xml:space="preserve"> </v>
      </c>
      <c r="S1520" s="17"/>
      <c r="T1520" s="41" t="str">
        <f t="shared" si="302"/>
        <v xml:space="preserve"> </v>
      </c>
      <c r="U1520" s="17"/>
      <c r="V1520" s="41" t="str">
        <f t="shared" si="303"/>
        <v xml:space="preserve"> </v>
      </c>
      <c r="W1520" s="17">
        <v>7</v>
      </c>
      <c r="X1520" s="41">
        <f t="shared" si="304"/>
        <v>1.1086474501108647E-3</v>
      </c>
      <c r="Y1520" s="17"/>
      <c r="Z1520" s="41" t="str">
        <f t="shared" si="305"/>
        <v xml:space="preserve"> </v>
      </c>
      <c r="AA1520" s="17"/>
      <c r="AB1520" s="41" t="str">
        <f t="shared" si="306"/>
        <v xml:space="preserve"> </v>
      </c>
      <c r="AC1520" s="17"/>
      <c r="AD1520" s="41" t="str">
        <f t="shared" si="307"/>
        <v xml:space="preserve"> </v>
      </c>
      <c r="AE1520" s="17"/>
      <c r="AF1520" s="42" t="str">
        <f t="shared" si="308"/>
        <v xml:space="preserve"> </v>
      </c>
      <c r="AG1520" s="19">
        <f t="shared" si="309"/>
        <v>2</v>
      </c>
      <c r="AH1520" s="19">
        <f t="shared" si="310"/>
        <v>7</v>
      </c>
      <c r="AI1520" s="47">
        <f t="shared" si="311"/>
        <v>7.9598821937435329E-5</v>
      </c>
    </row>
    <row r="1521" spans="1:35">
      <c r="A1521" t="s">
        <v>2044</v>
      </c>
      <c r="B1521" t="s">
        <v>4441</v>
      </c>
      <c r="C1521" t="s">
        <v>2029</v>
      </c>
      <c r="D1521" s="4" t="s">
        <v>1217</v>
      </c>
      <c r="E1521" s="2"/>
      <c r="F1521" t="s">
        <v>4620</v>
      </c>
      <c r="G1521" s="4"/>
      <c r="H1521" s="3" t="s">
        <v>1227</v>
      </c>
      <c r="I1521" s="3" t="s">
        <v>1227</v>
      </c>
      <c r="J1521" s="4"/>
      <c r="K1521" s="4"/>
      <c r="L1521" s="30" t="s">
        <v>1305</v>
      </c>
      <c r="M1521" s="17"/>
      <c r="N1521" s="41" t="str">
        <f t="shared" si="299"/>
        <v xml:space="preserve"> </v>
      </c>
      <c r="O1521" s="17"/>
      <c r="P1521" s="41" t="str">
        <f t="shared" si="300"/>
        <v xml:space="preserve"> </v>
      </c>
      <c r="Q1521" s="17"/>
      <c r="R1521" s="41" t="str">
        <f t="shared" si="301"/>
        <v xml:space="preserve"> </v>
      </c>
      <c r="S1521" s="17"/>
      <c r="T1521" s="41" t="str">
        <f t="shared" si="302"/>
        <v xml:space="preserve"> </v>
      </c>
      <c r="U1521" s="17">
        <v>4</v>
      </c>
      <c r="V1521" s="41">
        <f t="shared" si="303"/>
        <v>7.739488806764313E-5</v>
      </c>
      <c r="W1521" s="17"/>
      <c r="X1521" s="41" t="str">
        <f t="shared" si="304"/>
        <v xml:space="preserve"> </v>
      </c>
      <c r="Y1521" s="17"/>
      <c r="Z1521" s="41" t="str">
        <f t="shared" si="305"/>
        <v xml:space="preserve"> </v>
      </c>
      <c r="AA1521" s="17"/>
      <c r="AB1521" s="41" t="str">
        <f t="shared" si="306"/>
        <v xml:space="preserve"> </v>
      </c>
      <c r="AC1521" s="17"/>
      <c r="AD1521" s="41" t="str">
        <f t="shared" si="307"/>
        <v xml:space="preserve"> </v>
      </c>
      <c r="AE1521" s="17"/>
      <c r="AF1521" s="42" t="str">
        <f t="shared" si="308"/>
        <v xml:space="preserve"> </v>
      </c>
      <c r="AG1521" s="19">
        <f t="shared" si="309"/>
        <v>2</v>
      </c>
      <c r="AH1521" s="19">
        <f t="shared" si="310"/>
        <v>4</v>
      </c>
      <c r="AI1521" s="47">
        <f t="shared" si="311"/>
        <v>4.5485041107105901E-5</v>
      </c>
    </row>
    <row r="1522" spans="1:35">
      <c r="A1522" t="s">
        <v>2044</v>
      </c>
      <c r="B1522" t="s">
        <v>5007</v>
      </c>
      <c r="C1522" t="s">
        <v>2029</v>
      </c>
      <c r="D1522" s="4" t="s">
        <v>1217</v>
      </c>
      <c r="E1522" s="2"/>
      <c r="G1522" s="4" t="s">
        <v>5931</v>
      </c>
      <c r="H1522" s="3" t="s">
        <v>1227</v>
      </c>
      <c r="I1522" s="3" t="s">
        <v>505</v>
      </c>
      <c r="J1522" s="4"/>
      <c r="K1522" s="4"/>
      <c r="L1522" s="30" t="s">
        <v>1305</v>
      </c>
      <c r="M1522" s="17"/>
      <c r="N1522" s="41" t="str">
        <f t="shared" si="299"/>
        <v xml:space="preserve"> </v>
      </c>
      <c r="O1522" s="17"/>
      <c r="P1522" s="41" t="str">
        <f t="shared" si="300"/>
        <v xml:space="preserve"> </v>
      </c>
      <c r="Q1522" s="17"/>
      <c r="R1522" s="41" t="str">
        <f t="shared" si="301"/>
        <v xml:space="preserve"> </v>
      </c>
      <c r="S1522" s="17"/>
      <c r="T1522" s="41" t="str">
        <f t="shared" si="302"/>
        <v xml:space="preserve"> </v>
      </c>
      <c r="U1522" s="17">
        <v>2</v>
      </c>
      <c r="V1522" s="41">
        <f t="shared" si="303"/>
        <v>3.8697444033821565E-5</v>
      </c>
      <c r="W1522" s="17"/>
      <c r="X1522" s="41" t="str">
        <f t="shared" si="304"/>
        <v xml:space="preserve"> </v>
      </c>
      <c r="Y1522" s="17"/>
      <c r="Z1522" s="41" t="str">
        <f t="shared" si="305"/>
        <v xml:space="preserve"> </v>
      </c>
      <c r="AA1522" s="17"/>
      <c r="AB1522" s="41" t="str">
        <f t="shared" si="306"/>
        <v xml:space="preserve"> </v>
      </c>
      <c r="AC1522" s="17"/>
      <c r="AD1522" s="41" t="str">
        <f t="shared" si="307"/>
        <v xml:space="preserve"> </v>
      </c>
      <c r="AE1522" s="17">
        <v>27</v>
      </c>
      <c r="AF1522" s="42">
        <f t="shared" si="308"/>
        <v>2.8942008789795263E-3</v>
      </c>
      <c r="AG1522" s="19">
        <f t="shared" si="309"/>
        <v>3</v>
      </c>
      <c r="AH1522" s="19">
        <f t="shared" si="310"/>
        <v>29</v>
      </c>
      <c r="AI1522" s="47">
        <f t="shared" si="311"/>
        <v>3.2976654802651778E-4</v>
      </c>
    </row>
    <row r="1523" spans="1:35">
      <c r="A1523" t="s">
        <v>2044</v>
      </c>
      <c r="B1523" t="s">
        <v>2265</v>
      </c>
      <c r="C1523" t="s">
        <v>2029</v>
      </c>
      <c r="D1523" s="4" t="s">
        <v>1217</v>
      </c>
      <c r="E1523" s="2"/>
      <c r="G1523" s="4"/>
      <c r="H1523" s="3" t="s">
        <v>1227</v>
      </c>
      <c r="I1523" s="3" t="s">
        <v>1227</v>
      </c>
      <c r="J1523" s="4"/>
      <c r="K1523" s="4">
        <v>290</v>
      </c>
      <c r="L1523" s="30" t="s">
        <v>1305</v>
      </c>
      <c r="M1523" s="17"/>
      <c r="N1523" s="41" t="str">
        <f t="shared" si="299"/>
        <v xml:space="preserve"> </v>
      </c>
      <c r="O1523" s="17"/>
      <c r="P1523" s="41" t="str">
        <f t="shared" si="300"/>
        <v xml:space="preserve"> </v>
      </c>
      <c r="Q1523" s="17"/>
      <c r="R1523" s="41" t="str">
        <f t="shared" si="301"/>
        <v xml:space="preserve"> </v>
      </c>
      <c r="S1523" s="17"/>
      <c r="T1523" s="41" t="str">
        <f t="shared" si="302"/>
        <v xml:space="preserve"> </v>
      </c>
      <c r="U1523" s="17">
        <v>12</v>
      </c>
      <c r="V1523" s="41">
        <f t="shared" si="303"/>
        <v>2.3218466420292939E-4</v>
      </c>
      <c r="W1523" s="17"/>
      <c r="X1523" s="41" t="str">
        <f t="shared" si="304"/>
        <v xml:space="preserve"> </v>
      </c>
      <c r="Y1523" s="17"/>
      <c r="Z1523" s="41" t="str">
        <f t="shared" si="305"/>
        <v xml:space="preserve"> </v>
      </c>
      <c r="AA1523" s="17"/>
      <c r="AB1523" s="41" t="str">
        <f t="shared" si="306"/>
        <v xml:space="preserve"> </v>
      </c>
      <c r="AC1523" s="17"/>
      <c r="AD1523" s="41" t="str">
        <f t="shared" si="307"/>
        <v xml:space="preserve"> </v>
      </c>
      <c r="AE1523" s="17"/>
      <c r="AF1523" s="42" t="str">
        <f t="shared" si="308"/>
        <v xml:space="preserve"> </v>
      </c>
      <c r="AG1523" s="19">
        <f t="shared" si="309"/>
        <v>2</v>
      </c>
      <c r="AH1523" s="19">
        <f t="shared" si="310"/>
        <v>12</v>
      </c>
      <c r="AI1523" s="47">
        <f t="shared" si="311"/>
        <v>1.3645512332131771E-4</v>
      </c>
    </row>
    <row r="1524" spans="1:35">
      <c r="A1524" t="s">
        <v>2044</v>
      </c>
      <c r="B1524" t="s">
        <v>358</v>
      </c>
      <c r="C1524" t="s">
        <v>2029</v>
      </c>
      <c r="D1524" s="4" t="s">
        <v>1217</v>
      </c>
      <c r="E1524" s="2"/>
      <c r="F1524" t="s">
        <v>645</v>
      </c>
      <c r="G1524" s="4"/>
      <c r="H1524" s="3" t="s">
        <v>1227</v>
      </c>
      <c r="I1524" s="3" t="s">
        <v>1227</v>
      </c>
      <c r="J1524" s="4"/>
      <c r="K1524" s="4">
        <v>294</v>
      </c>
      <c r="L1524" s="30" t="s">
        <v>1305</v>
      </c>
      <c r="M1524" s="17"/>
      <c r="N1524" s="41" t="str">
        <f t="shared" si="299"/>
        <v xml:space="preserve"> </v>
      </c>
      <c r="O1524" s="17"/>
      <c r="P1524" s="41" t="str">
        <f t="shared" si="300"/>
        <v xml:space="preserve"> </v>
      </c>
      <c r="Q1524" s="17"/>
      <c r="R1524" s="41" t="str">
        <f t="shared" si="301"/>
        <v xml:space="preserve"> </v>
      </c>
      <c r="S1524" s="17"/>
      <c r="T1524" s="41" t="str">
        <f t="shared" si="302"/>
        <v xml:space="preserve"> </v>
      </c>
      <c r="U1524" s="17">
        <v>3</v>
      </c>
      <c r="V1524" s="41">
        <f t="shared" si="303"/>
        <v>5.8046166050732348E-5</v>
      </c>
      <c r="W1524" s="17"/>
      <c r="X1524" s="41" t="str">
        <f t="shared" si="304"/>
        <v xml:space="preserve"> </v>
      </c>
      <c r="Y1524" s="17"/>
      <c r="Z1524" s="41" t="str">
        <f t="shared" si="305"/>
        <v xml:space="preserve"> </v>
      </c>
      <c r="AA1524" s="17"/>
      <c r="AB1524" s="41" t="str">
        <f t="shared" si="306"/>
        <v xml:space="preserve"> </v>
      </c>
      <c r="AC1524" s="17"/>
      <c r="AD1524" s="41" t="str">
        <f t="shared" si="307"/>
        <v xml:space="preserve"> </v>
      </c>
      <c r="AE1524" s="17"/>
      <c r="AF1524" s="42" t="str">
        <f t="shared" si="308"/>
        <v xml:space="preserve"> </v>
      </c>
      <c r="AG1524" s="19">
        <f t="shared" si="309"/>
        <v>2</v>
      </c>
      <c r="AH1524" s="19">
        <f t="shared" si="310"/>
        <v>3</v>
      </c>
      <c r="AI1524" s="47">
        <f t="shared" si="311"/>
        <v>3.4113780830329428E-5</v>
      </c>
    </row>
    <row r="1525" spans="1:35">
      <c r="A1525" t="s">
        <v>2044</v>
      </c>
      <c r="B1525" t="s">
        <v>3834</v>
      </c>
      <c r="C1525" t="s">
        <v>2029</v>
      </c>
      <c r="D1525" s="4" t="s">
        <v>1217</v>
      </c>
      <c r="E1525" s="2"/>
      <c r="G1525" s="4"/>
      <c r="H1525" s="3" t="s">
        <v>1227</v>
      </c>
      <c r="I1525" s="3" t="s">
        <v>1227</v>
      </c>
      <c r="J1525" s="4"/>
      <c r="K1525" s="4">
        <v>294</v>
      </c>
      <c r="L1525" s="30" t="s">
        <v>1305</v>
      </c>
      <c r="M1525" s="17"/>
      <c r="N1525" s="41" t="str">
        <f t="shared" si="299"/>
        <v xml:space="preserve"> </v>
      </c>
      <c r="O1525" s="17"/>
      <c r="P1525" s="41" t="str">
        <f t="shared" si="300"/>
        <v xml:space="preserve"> </v>
      </c>
      <c r="Q1525" s="17"/>
      <c r="R1525" s="41" t="str">
        <f t="shared" si="301"/>
        <v xml:space="preserve"> </v>
      </c>
      <c r="S1525" s="17"/>
      <c r="T1525" s="41" t="str">
        <f t="shared" si="302"/>
        <v xml:space="preserve"> </v>
      </c>
      <c r="U1525" s="17">
        <v>7</v>
      </c>
      <c r="V1525" s="41">
        <f t="shared" si="303"/>
        <v>1.3544105411837548E-4</v>
      </c>
      <c r="W1525" s="17"/>
      <c r="X1525" s="41" t="str">
        <f t="shared" si="304"/>
        <v xml:space="preserve"> </v>
      </c>
      <c r="Y1525" s="17"/>
      <c r="Z1525" s="41" t="str">
        <f t="shared" si="305"/>
        <v xml:space="preserve"> </v>
      </c>
      <c r="AA1525" s="17"/>
      <c r="AB1525" s="41" t="str">
        <f t="shared" si="306"/>
        <v xml:space="preserve"> </v>
      </c>
      <c r="AC1525" s="17"/>
      <c r="AD1525" s="41" t="str">
        <f t="shared" si="307"/>
        <v xml:space="preserve"> </v>
      </c>
      <c r="AE1525" s="17"/>
      <c r="AF1525" s="42" t="str">
        <f t="shared" si="308"/>
        <v xml:space="preserve"> </v>
      </c>
      <c r="AG1525" s="19">
        <f t="shared" si="309"/>
        <v>2</v>
      </c>
      <c r="AH1525" s="19">
        <f t="shared" si="310"/>
        <v>7</v>
      </c>
      <c r="AI1525" s="47">
        <f t="shared" si="311"/>
        <v>7.9598821937435329E-5</v>
      </c>
    </row>
    <row r="1526" spans="1:35">
      <c r="A1526" t="s">
        <v>2044</v>
      </c>
      <c r="B1526" t="s">
        <v>3399</v>
      </c>
      <c r="C1526" t="s">
        <v>2029</v>
      </c>
      <c r="D1526" s="4" t="s">
        <v>1217</v>
      </c>
      <c r="E1526" s="2"/>
      <c r="G1526" s="4" t="s">
        <v>5932</v>
      </c>
      <c r="H1526" s="3" t="s">
        <v>1227</v>
      </c>
      <c r="I1526" s="3" t="s">
        <v>1227</v>
      </c>
      <c r="J1526" s="4">
        <v>182</v>
      </c>
      <c r="K1526" s="4" t="s">
        <v>5226</v>
      </c>
      <c r="L1526" s="30" t="s">
        <v>1305</v>
      </c>
      <c r="M1526" s="17"/>
      <c r="N1526" s="41" t="str">
        <f t="shared" si="299"/>
        <v xml:space="preserve"> </v>
      </c>
      <c r="O1526" s="17"/>
      <c r="P1526" s="41" t="str">
        <f t="shared" si="300"/>
        <v xml:space="preserve"> </v>
      </c>
      <c r="Q1526" s="17"/>
      <c r="R1526" s="41" t="str">
        <f t="shared" si="301"/>
        <v xml:space="preserve"> </v>
      </c>
      <c r="S1526" s="17"/>
      <c r="T1526" s="41" t="str">
        <f t="shared" si="302"/>
        <v xml:space="preserve"> </v>
      </c>
      <c r="U1526" s="17">
        <v>88</v>
      </c>
      <c r="V1526" s="41">
        <f t="shared" si="303"/>
        <v>1.7026875374881489E-3</v>
      </c>
      <c r="W1526" s="17"/>
      <c r="X1526" s="41" t="str">
        <f t="shared" si="304"/>
        <v xml:space="preserve"> </v>
      </c>
      <c r="Y1526" s="17"/>
      <c r="Z1526" s="41" t="str">
        <f t="shared" si="305"/>
        <v xml:space="preserve"> </v>
      </c>
      <c r="AA1526" s="17"/>
      <c r="AB1526" s="41" t="str">
        <f t="shared" si="306"/>
        <v xml:space="preserve"> </v>
      </c>
      <c r="AC1526" s="17"/>
      <c r="AD1526" s="41" t="str">
        <f t="shared" si="307"/>
        <v xml:space="preserve"> </v>
      </c>
      <c r="AE1526" s="17">
        <v>6</v>
      </c>
      <c r="AF1526" s="42">
        <f t="shared" si="308"/>
        <v>6.4315575088433915E-4</v>
      </c>
      <c r="AG1526" s="19">
        <f t="shared" si="309"/>
        <v>3</v>
      </c>
      <c r="AH1526" s="19">
        <f t="shared" si="310"/>
        <v>94</v>
      </c>
      <c r="AI1526" s="47">
        <f t="shared" si="311"/>
        <v>1.0688984660169887E-3</v>
      </c>
    </row>
    <row r="1527" spans="1:35">
      <c r="A1527" t="s">
        <v>2044</v>
      </c>
      <c r="B1527" t="s">
        <v>5065</v>
      </c>
      <c r="C1527" t="s">
        <v>2029</v>
      </c>
      <c r="D1527" s="4" t="s">
        <v>1217</v>
      </c>
      <c r="E1527" s="2" t="s">
        <v>1803</v>
      </c>
      <c r="G1527" s="4" t="s">
        <v>5932</v>
      </c>
      <c r="H1527" s="3" t="s">
        <v>1227</v>
      </c>
      <c r="I1527" s="3" t="s">
        <v>505</v>
      </c>
      <c r="J1527" s="4"/>
      <c r="K1527" s="4"/>
      <c r="L1527" s="30" t="s">
        <v>1305</v>
      </c>
      <c r="M1527" s="17"/>
      <c r="N1527" s="41" t="str">
        <f t="shared" si="299"/>
        <v xml:space="preserve"> </v>
      </c>
      <c r="O1527" s="17"/>
      <c r="P1527" s="41" t="str">
        <f t="shared" si="300"/>
        <v xml:space="preserve"> </v>
      </c>
      <c r="Q1527" s="17"/>
      <c r="R1527" s="41" t="str">
        <f t="shared" si="301"/>
        <v xml:space="preserve"> </v>
      </c>
      <c r="S1527" s="17">
        <v>1</v>
      </c>
      <c r="T1527" s="41">
        <f t="shared" si="302"/>
        <v>5.3219797764768491E-4</v>
      </c>
      <c r="U1527" s="17">
        <v>44</v>
      </c>
      <c r="V1527" s="41">
        <f t="shared" si="303"/>
        <v>8.5134376874407443E-4</v>
      </c>
      <c r="W1527" s="17"/>
      <c r="X1527" s="41" t="str">
        <f t="shared" si="304"/>
        <v xml:space="preserve"> </v>
      </c>
      <c r="Y1527" s="17"/>
      <c r="Z1527" s="41" t="str">
        <f t="shared" si="305"/>
        <v xml:space="preserve"> </v>
      </c>
      <c r="AA1527" s="17"/>
      <c r="AB1527" s="41" t="str">
        <f t="shared" si="306"/>
        <v xml:space="preserve"> </v>
      </c>
      <c r="AC1527" s="17"/>
      <c r="AD1527" s="41" t="str">
        <f t="shared" si="307"/>
        <v xml:space="preserve"> </v>
      </c>
      <c r="AE1527" s="17"/>
      <c r="AF1527" s="42" t="str">
        <f t="shared" si="308"/>
        <v xml:space="preserve"> </v>
      </c>
      <c r="AG1527" s="19">
        <f t="shared" si="309"/>
        <v>4</v>
      </c>
      <c r="AH1527" s="19">
        <f t="shared" si="310"/>
        <v>45</v>
      </c>
      <c r="AI1527" s="47">
        <f t="shared" si="311"/>
        <v>5.1170671245494141E-4</v>
      </c>
    </row>
    <row r="1528" spans="1:35">
      <c r="A1528" t="s">
        <v>2044</v>
      </c>
      <c r="B1528" t="s">
        <v>1379</v>
      </c>
      <c r="C1528" t="s">
        <v>2029</v>
      </c>
      <c r="D1528" s="4" t="s">
        <v>1217</v>
      </c>
      <c r="E1528" s="2"/>
      <c r="F1528" t="s">
        <v>646</v>
      </c>
      <c r="G1528" s="4" t="s">
        <v>5932</v>
      </c>
      <c r="H1528" s="3" t="s">
        <v>1227</v>
      </c>
      <c r="I1528" s="3" t="s">
        <v>1227</v>
      </c>
      <c r="J1528" s="4"/>
      <c r="K1528" s="4">
        <v>291</v>
      </c>
      <c r="L1528" s="30" t="s">
        <v>1305</v>
      </c>
      <c r="M1528" s="17"/>
      <c r="N1528" s="41" t="str">
        <f t="shared" si="299"/>
        <v xml:space="preserve"> </v>
      </c>
      <c r="O1528" s="17"/>
      <c r="P1528" s="41" t="str">
        <f t="shared" si="300"/>
        <v xml:space="preserve"> </v>
      </c>
      <c r="Q1528" s="17"/>
      <c r="R1528" s="41" t="str">
        <f t="shared" si="301"/>
        <v xml:space="preserve"> </v>
      </c>
      <c r="S1528" s="17"/>
      <c r="T1528" s="41" t="str">
        <f t="shared" si="302"/>
        <v xml:space="preserve"> </v>
      </c>
      <c r="U1528" s="17">
        <v>24</v>
      </c>
      <c r="V1528" s="41">
        <f t="shared" si="303"/>
        <v>4.6436932840585878E-4</v>
      </c>
      <c r="W1528" s="17"/>
      <c r="X1528" s="41" t="str">
        <f t="shared" si="304"/>
        <v xml:space="preserve"> </v>
      </c>
      <c r="Y1528" s="17"/>
      <c r="Z1528" s="41" t="str">
        <f t="shared" si="305"/>
        <v xml:space="preserve"> </v>
      </c>
      <c r="AA1528" s="17"/>
      <c r="AB1528" s="41" t="str">
        <f t="shared" si="306"/>
        <v xml:space="preserve"> </v>
      </c>
      <c r="AC1528" s="17"/>
      <c r="AD1528" s="41" t="str">
        <f t="shared" si="307"/>
        <v xml:space="preserve"> </v>
      </c>
      <c r="AE1528" s="17">
        <v>2</v>
      </c>
      <c r="AF1528" s="42">
        <f t="shared" si="308"/>
        <v>2.1438525029477971E-4</v>
      </c>
      <c r="AG1528" s="19">
        <f t="shared" si="309"/>
        <v>3</v>
      </c>
      <c r="AH1528" s="19">
        <f t="shared" si="310"/>
        <v>26</v>
      </c>
      <c r="AI1528" s="47">
        <f t="shared" si="311"/>
        <v>2.9565276719618834E-4</v>
      </c>
    </row>
    <row r="1529" spans="1:35">
      <c r="A1529" t="s">
        <v>2242</v>
      </c>
      <c r="B1529" t="s">
        <v>4433</v>
      </c>
      <c r="C1529" t="s">
        <v>501</v>
      </c>
      <c r="D1529" s="4" t="s">
        <v>1217</v>
      </c>
      <c r="E1529" s="2"/>
      <c r="F1529" s="5"/>
      <c r="G1529" s="4"/>
      <c r="H1529" s="3" t="s">
        <v>1227</v>
      </c>
      <c r="I1529" s="3" t="s">
        <v>1227</v>
      </c>
      <c r="J1529" s="4"/>
      <c r="K1529" s="4"/>
      <c r="L1529" s="30" t="s">
        <v>1305</v>
      </c>
      <c r="M1529" s="17">
        <v>2</v>
      </c>
      <c r="N1529" s="41">
        <f t="shared" si="299"/>
        <v>1.0615711252653928E-3</v>
      </c>
      <c r="O1529" s="17"/>
      <c r="P1529" s="41" t="str">
        <f t="shared" si="300"/>
        <v xml:space="preserve"> </v>
      </c>
      <c r="Q1529" s="17"/>
      <c r="R1529" s="41" t="str">
        <f t="shared" si="301"/>
        <v xml:space="preserve"> </v>
      </c>
      <c r="S1529" s="17"/>
      <c r="T1529" s="41" t="str">
        <f t="shared" si="302"/>
        <v xml:space="preserve"> </v>
      </c>
      <c r="U1529" s="17">
        <v>13</v>
      </c>
      <c r="V1529" s="41">
        <f t="shared" si="303"/>
        <v>2.515333862198402E-4</v>
      </c>
      <c r="W1529" s="17"/>
      <c r="X1529" s="41" t="str">
        <f t="shared" si="304"/>
        <v xml:space="preserve"> </v>
      </c>
      <c r="Y1529" s="17"/>
      <c r="Z1529" s="41" t="str">
        <f t="shared" si="305"/>
        <v xml:space="preserve"> </v>
      </c>
      <c r="AA1529" s="17"/>
      <c r="AB1529" s="41" t="str">
        <f t="shared" si="306"/>
        <v xml:space="preserve"> </v>
      </c>
      <c r="AC1529" s="17"/>
      <c r="AD1529" s="41" t="str">
        <f t="shared" si="307"/>
        <v xml:space="preserve"> </v>
      </c>
      <c r="AE1529" s="17"/>
      <c r="AF1529" s="42" t="str">
        <f t="shared" si="308"/>
        <v xml:space="preserve"> </v>
      </c>
      <c r="AG1529" s="19">
        <f t="shared" si="309"/>
        <v>4</v>
      </c>
      <c r="AH1529" s="19">
        <f t="shared" si="310"/>
        <v>15</v>
      </c>
      <c r="AI1529" s="47">
        <f t="shared" si="311"/>
        <v>1.7056890415164712E-4</v>
      </c>
    </row>
    <row r="1530" spans="1:35">
      <c r="A1530" t="s">
        <v>1968</v>
      </c>
      <c r="B1530" t="s">
        <v>1977</v>
      </c>
      <c r="C1530" t="s">
        <v>1113</v>
      </c>
      <c r="D1530" s="4" t="s">
        <v>1217</v>
      </c>
      <c r="E1530" s="2"/>
      <c r="F1530" t="s">
        <v>1335</v>
      </c>
      <c r="G1530" s="4"/>
      <c r="H1530" s="3" t="s">
        <v>1227</v>
      </c>
      <c r="I1530" s="3" t="s">
        <v>1227</v>
      </c>
      <c r="J1530" s="4">
        <v>123</v>
      </c>
      <c r="K1530" s="4">
        <v>287</v>
      </c>
      <c r="L1530" s="30" t="s">
        <v>1307</v>
      </c>
      <c r="M1530" s="17"/>
      <c r="N1530" s="41" t="str">
        <f t="shared" si="299"/>
        <v xml:space="preserve"> </v>
      </c>
      <c r="O1530" s="17"/>
      <c r="P1530" s="41" t="str">
        <f t="shared" si="300"/>
        <v xml:space="preserve"> </v>
      </c>
      <c r="Q1530" s="17"/>
      <c r="R1530" s="41" t="str">
        <f t="shared" si="301"/>
        <v xml:space="preserve"> </v>
      </c>
      <c r="S1530" s="17"/>
      <c r="T1530" s="41" t="str">
        <f t="shared" si="302"/>
        <v xml:space="preserve"> </v>
      </c>
      <c r="U1530" s="17">
        <v>42</v>
      </c>
      <c r="V1530" s="41">
        <f t="shared" si="303"/>
        <v>8.1264632471025292E-4</v>
      </c>
      <c r="W1530" s="17"/>
      <c r="X1530" s="41" t="str">
        <f t="shared" si="304"/>
        <v xml:space="preserve"> </v>
      </c>
      <c r="Y1530" s="17"/>
      <c r="Z1530" s="41" t="str">
        <f t="shared" si="305"/>
        <v xml:space="preserve"> </v>
      </c>
      <c r="AA1530" s="17"/>
      <c r="AB1530" s="41" t="str">
        <f t="shared" si="306"/>
        <v xml:space="preserve"> </v>
      </c>
      <c r="AC1530" s="17"/>
      <c r="AD1530" s="41" t="str">
        <f t="shared" si="307"/>
        <v xml:space="preserve"> </v>
      </c>
      <c r="AE1530" s="17">
        <v>52</v>
      </c>
      <c r="AF1530" s="42">
        <f t="shared" si="308"/>
        <v>5.5740165076642728E-3</v>
      </c>
      <c r="AG1530" s="19">
        <f t="shared" si="309"/>
        <v>3</v>
      </c>
      <c r="AH1530" s="19">
        <f t="shared" si="310"/>
        <v>94</v>
      </c>
      <c r="AI1530" s="47">
        <f t="shared" si="311"/>
        <v>1.0688984660169887E-3</v>
      </c>
    </row>
    <row r="1531" spans="1:35">
      <c r="A1531" t="s">
        <v>3155</v>
      </c>
      <c r="B1531" t="s">
        <v>3156</v>
      </c>
      <c r="C1531" t="s">
        <v>2507</v>
      </c>
      <c r="D1531" s="4" t="s">
        <v>1217</v>
      </c>
      <c r="E1531" s="2" t="s">
        <v>1803</v>
      </c>
      <c r="F1531" t="s">
        <v>5714</v>
      </c>
      <c r="G1531" s="4"/>
      <c r="H1531" s="3" t="s">
        <v>1227</v>
      </c>
      <c r="I1531" s="3" t="s">
        <v>1227</v>
      </c>
      <c r="J1531" s="4">
        <v>141</v>
      </c>
      <c r="K1531" s="4">
        <v>313</v>
      </c>
      <c r="L1531" s="30" t="s">
        <v>1307</v>
      </c>
      <c r="M1531" s="17"/>
      <c r="N1531" s="41" t="str">
        <f t="shared" si="299"/>
        <v xml:space="preserve"> </v>
      </c>
      <c r="O1531" s="17"/>
      <c r="P1531" s="41" t="str">
        <f t="shared" si="300"/>
        <v xml:space="preserve"> </v>
      </c>
      <c r="Q1531" s="17"/>
      <c r="R1531" s="41" t="str">
        <f t="shared" si="301"/>
        <v xml:space="preserve"> </v>
      </c>
      <c r="S1531" s="17"/>
      <c r="T1531" s="41" t="str">
        <f t="shared" si="302"/>
        <v xml:space="preserve"> </v>
      </c>
      <c r="U1531" s="17">
        <v>2</v>
      </c>
      <c r="V1531" s="41">
        <f t="shared" si="303"/>
        <v>3.8697444033821565E-5</v>
      </c>
      <c r="W1531" s="17"/>
      <c r="X1531" s="41" t="str">
        <f t="shared" si="304"/>
        <v xml:space="preserve"> </v>
      </c>
      <c r="Y1531" s="17"/>
      <c r="Z1531" s="41" t="str">
        <f t="shared" si="305"/>
        <v xml:space="preserve"> </v>
      </c>
      <c r="AA1531" s="17"/>
      <c r="AB1531" s="41" t="str">
        <f t="shared" si="306"/>
        <v xml:space="preserve"> </v>
      </c>
      <c r="AC1531" s="17">
        <v>2</v>
      </c>
      <c r="AD1531" s="41">
        <f t="shared" si="307"/>
        <v>5.369127516778523E-4</v>
      </c>
      <c r="AE1531" s="17"/>
      <c r="AF1531" s="42" t="str">
        <f t="shared" si="308"/>
        <v xml:space="preserve"> </v>
      </c>
      <c r="AG1531" s="19">
        <f t="shared" si="309"/>
        <v>4</v>
      </c>
      <c r="AH1531" s="19">
        <f t="shared" si="310"/>
        <v>4</v>
      </c>
      <c r="AI1531" s="47">
        <f t="shared" si="311"/>
        <v>4.5485041107105901E-5</v>
      </c>
    </row>
    <row r="1532" spans="1:35">
      <c r="A1532" t="s">
        <v>2395</v>
      </c>
      <c r="B1532" t="s">
        <v>1258</v>
      </c>
      <c r="C1532" t="s">
        <v>2396</v>
      </c>
      <c r="D1532" s="4" t="s">
        <v>333</v>
      </c>
      <c r="E1532" s="4" t="s">
        <v>1803</v>
      </c>
      <c r="F1532" s="5" t="s">
        <v>3420</v>
      </c>
      <c r="G1532" s="4"/>
      <c r="H1532" s="3" t="s">
        <v>1227</v>
      </c>
      <c r="I1532" s="3" t="s">
        <v>1227</v>
      </c>
      <c r="J1532" s="4">
        <v>303</v>
      </c>
      <c r="K1532" s="4">
        <v>27</v>
      </c>
      <c r="L1532" s="30" t="s">
        <v>1307</v>
      </c>
      <c r="M1532" s="17"/>
      <c r="N1532" s="41" t="str">
        <f t="shared" si="299"/>
        <v xml:space="preserve"> </v>
      </c>
      <c r="O1532" s="17"/>
      <c r="P1532" s="41" t="str">
        <f t="shared" si="300"/>
        <v xml:space="preserve"> </v>
      </c>
      <c r="Q1532" s="17"/>
      <c r="R1532" s="41" t="str">
        <f t="shared" si="301"/>
        <v xml:space="preserve"> </v>
      </c>
      <c r="S1532" s="17"/>
      <c r="T1532" s="41" t="str">
        <f t="shared" si="302"/>
        <v xml:space="preserve"> </v>
      </c>
      <c r="U1532" s="17">
        <v>6</v>
      </c>
      <c r="V1532" s="41">
        <f t="shared" si="303"/>
        <v>1.160923321014647E-4</v>
      </c>
      <c r="W1532" s="17"/>
      <c r="X1532" s="41" t="str">
        <f t="shared" si="304"/>
        <v xml:space="preserve"> </v>
      </c>
      <c r="Y1532" s="17"/>
      <c r="Z1532" s="41" t="str">
        <f t="shared" si="305"/>
        <v xml:space="preserve"> </v>
      </c>
      <c r="AA1532" s="17"/>
      <c r="AB1532" s="41" t="str">
        <f t="shared" si="306"/>
        <v xml:space="preserve"> </v>
      </c>
      <c r="AC1532" s="17"/>
      <c r="AD1532" s="41" t="str">
        <f t="shared" si="307"/>
        <v xml:space="preserve"> </v>
      </c>
      <c r="AE1532" s="17"/>
      <c r="AF1532" s="42" t="str">
        <f t="shared" si="308"/>
        <v xml:space="preserve"> </v>
      </c>
      <c r="AG1532" s="19">
        <f t="shared" si="309"/>
        <v>2</v>
      </c>
      <c r="AH1532" s="19">
        <f t="shared" si="310"/>
        <v>6</v>
      </c>
      <c r="AI1532" s="47">
        <f t="shared" si="311"/>
        <v>6.8227561660658855E-5</v>
      </c>
    </row>
    <row r="1533" spans="1:35">
      <c r="A1533" t="s">
        <v>2148</v>
      </c>
      <c r="B1533" t="s">
        <v>2149</v>
      </c>
      <c r="C1533" t="s">
        <v>2497</v>
      </c>
      <c r="D1533" s="4" t="s">
        <v>1217</v>
      </c>
      <c r="E1533" s="2"/>
      <c r="F1533" t="s">
        <v>2804</v>
      </c>
      <c r="G1533" s="4"/>
      <c r="H1533" s="3" t="s">
        <v>1227</v>
      </c>
      <c r="I1533" s="3" t="s">
        <v>1227</v>
      </c>
      <c r="J1533" s="4"/>
      <c r="K1533" s="4">
        <v>275</v>
      </c>
      <c r="L1533" s="30" t="s">
        <v>1305</v>
      </c>
      <c r="M1533" s="17"/>
      <c r="N1533" s="41" t="str">
        <f t="shared" si="299"/>
        <v xml:space="preserve"> </v>
      </c>
      <c r="O1533" s="17"/>
      <c r="P1533" s="41" t="str">
        <f t="shared" si="300"/>
        <v xml:space="preserve"> </v>
      </c>
      <c r="Q1533" s="17"/>
      <c r="R1533" s="41" t="str">
        <f t="shared" si="301"/>
        <v xml:space="preserve"> </v>
      </c>
      <c r="S1533" s="17"/>
      <c r="T1533" s="41" t="str">
        <f t="shared" si="302"/>
        <v xml:space="preserve"> </v>
      </c>
      <c r="U1533" s="17">
        <v>28</v>
      </c>
      <c r="V1533" s="41">
        <f t="shared" si="303"/>
        <v>5.4176421647350191E-4</v>
      </c>
      <c r="W1533" s="17"/>
      <c r="X1533" s="41" t="str">
        <f t="shared" si="304"/>
        <v xml:space="preserve"> </v>
      </c>
      <c r="Y1533" s="17"/>
      <c r="Z1533" s="41" t="str">
        <f t="shared" si="305"/>
        <v xml:space="preserve"> </v>
      </c>
      <c r="AA1533" s="17"/>
      <c r="AB1533" s="41" t="str">
        <f t="shared" si="306"/>
        <v xml:space="preserve"> </v>
      </c>
      <c r="AC1533" s="17"/>
      <c r="AD1533" s="41" t="str">
        <f t="shared" si="307"/>
        <v xml:space="preserve"> </v>
      </c>
      <c r="AE1533" s="17">
        <v>55</v>
      </c>
      <c r="AF1533" s="42">
        <f t="shared" si="308"/>
        <v>5.8955943831064421E-3</v>
      </c>
      <c r="AG1533" s="19">
        <f t="shared" si="309"/>
        <v>3</v>
      </c>
      <c r="AH1533" s="19">
        <f t="shared" si="310"/>
        <v>83</v>
      </c>
      <c r="AI1533" s="47">
        <f t="shared" si="311"/>
        <v>9.4381460297244743E-4</v>
      </c>
    </row>
    <row r="1534" spans="1:35">
      <c r="A1534" t="s">
        <v>1969</v>
      </c>
      <c r="B1534" t="s">
        <v>1978</v>
      </c>
      <c r="C1534" t="s">
        <v>2021</v>
      </c>
      <c r="D1534" s="4" t="s">
        <v>1308</v>
      </c>
      <c r="E1534" s="4" t="s">
        <v>1803</v>
      </c>
      <c r="F1534" s="8" t="s">
        <v>1195</v>
      </c>
      <c r="G1534" s="4"/>
      <c r="H1534" s="3" t="s">
        <v>1227</v>
      </c>
      <c r="I1534" s="3" t="s">
        <v>1227</v>
      </c>
      <c r="J1534" s="4">
        <v>311</v>
      </c>
      <c r="K1534" s="4">
        <v>35</v>
      </c>
      <c r="L1534" s="30" t="s">
        <v>1307</v>
      </c>
      <c r="M1534" s="17">
        <v>37</v>
      </c>
      <c r="N1534" s="41">
        <f t="shared" si="299"/>
        <v>1.9639065817409766E-2</v>
      </c>
      <c r="O1534" s="17">
        <v>46</v>
      </c>
      <c r="P1534" s="41">
        <f t="shared" si="300"/>
        <v>8.2216264521894553E-3</v>
      </c>
      <c r="Q1534" s="17">
        <v>26</v>
      </c>
      <c r="R1534" s="41">
        <f t="shared" si="301"/>
        <v>1.1706438541197659E-2</v>
      </c>
      <c r="S1534" s="17">
        <v>30</v>
      </c>
      <c r="T1534" s="41">
        <f t="shared" si="302"/>
        <v>1.5965939329430547E-2</v>
      </c>
      <c r="U1534" s="17">
        <v>317</v>
      </c>
      <c r="V1534" s="41">
        <f t="shared" si="303"/>
        <v>6.1335448793607182E-3</v>
      </c>
      <c r="W1534" s="17">
        <v>13</v>
      </c>
      <c r="X1534" s="41">
        <f t="shared" si="304"/>
        <v>2.0589166930630345E-3</v>
      </c>
      <c r="Y1534" s="17">
        <v>9</v>
      </c>
      <c r="Z1534" s="41">
        <f t="shared" si="305"/>
        <v>2.8772378516624042E-3</v>
      </c>
      <c r="AA1534" s="17">
        <v>6</v>
      </c>
      <c r="AB1534" s="41">
        <f t="shared" si="306"/>
        <v>2.7485112230874941E-3</v>
      </c>
      <c r="AC1534" s="17">
        <v>27</v>
      </c>
      <c r="AD1534" s="41">
        <f t="shared" si="307"/>
        <v>7.2483221476510066E-3</v>
      </c>
      <c r="AE1534" s="17">
        <v>50</v>
      </c>
      <c r="AF1534" s="42">
        <f t="shared" si="308"/>
        <v>5.359631257369493E-3</v>
      </c>
      <c r="AG1534" s="19">
        <f t="shared" si="309"/>
        <v>19</v>
      </c>
      <c r="AH1534" s="19">
        <f t="shared" si="310"/>
        <v>561</v>
      </c>
      <c r="AI1534" s="47">
        <f t="shared" si="311"/>
        <v>6.3792770152716026E-3</v>
      </c>
    </row>
    <row r="1535" spans="1:35">
      <c r="A1535" t="s">
        <v>784</v>
      </c>
      <c r="B1535" t="s">
        <v>1023</v>
      </c>
      <c r="C1535" t="s">
        <v>2536</v>
      </c>
      <c r="D1535" s="4" t="s">
        <v>1308</v>
      </c>
      <c r="E1535" s="2"/>
      <c r="F1535" t="s">
        <v>2718</v>
      </c>
      <c r="G1535" s="4"/>
      <c r="H1535" s="3" t="s">
        <v>1227</v>
      </c>
      <c r="I1535" s="3" t="s">
        <v>1227</v>
      </c>
      <c r="J1535" s="4"/>
      <c r="K1535" s="4"/>
      <c r="L1535" s="30" t="s">
        <v>1307</v>
      </c>
      <c r="M1535" s="17"/>
      <c r="N1535" s="41" t="str">
        <f t="shared" si="299"/>
        <v xml:space="preserve"> </v>
      </c>
      <c r="O1535" s="17"/>
      <c r="P1535" s="41" t="str">
        <f t="shared" si="300"/>
        <v xml:space="preserve"> </v>
      </c>
      <c r="Q1535" s="17"/>
      <c r="R1535" s="41" t="str">
        <f t="shared" si="301"/>
        <v xml:space="preserve"> </v>
      </c>
      <c r="S1535" s="17"/>
      <c r="T1535" s="41" t="str">
        <f t="shared" si="302"/>
        <v xml:space="preserve"> </v>
      </c>
      <c r="U1535" s="17">
        <v>1</v>
      </c>
      <c r="V1535" s="41">
        <f t="shared" si="303"/>
        <v>1.9348722016910783E-5</v>
      </c>
      <c r="W1535" s="17"/>
      <c r="X1535" s="41" t="str">
        <f t="shared" si="304"/>
        <v xml:space="preserve"> </v>
      </c>
      <c r="Y1535" s="17"/>
      <c r="Z1535" s="41" t="str">
        <f t="shared" si="305"/>
        <v xml:space="preserve"> </v>
      </c>
      <c r="AA1535" s="17"/>
      <c r="AB1535" s="41" t="str">
        <f t="shared" si="306"/>
        <v xml:space="preserve"> </v>
      </c>
      <c r="AC1535" s="17"/>
      <c r="AD1535" s="41" t="str">
        <f t="shared" si="307"/>
        <v xml:space="preserve"> </v>
      </c>
      <c r="AE1535" s="17"/>
      <c r="AF1535" s="42" t="str">
        <f t="shared" si="308"/>
        <v xml:space="preserve"> </v>
      </c>
      <c r="AG1535" s="19">
        <f t="shared" si="309"/>
        <v>2</v>
      </c>
      <c r="AH1535" s="19">
        <f t="shared" si="310"/>
        <v>1</v>
      </c>
      <c r="AI1535" s="47">
        <f t="shared" si="311"/>
        <v>1.1371260276776475E-5</v>
      </c>
    </row>
    <row r="1536" spans="1:35">
      <c r="A1536" t="s">
        <v>784</v>
      </c>
      <c r="B1536" t="s">
        <v>331</v>
      </c>
      <c r="C1536" t="s">
        <v>2536</v>
      </c>
      <c r="D1536" s="4" t="s">
        <v>1308</v>
      </c>
      <c r="E1536" s="2"/>
      <c r="F1536" t="s">
        <v>2719</v>
      </c>
      <c r="G1536" s="4"/>
      <c r="H1536" s="3" t="s">
        <v>1227</v>
      </c>
      <c r="I1536" s="3" t="s">
        <v>1227</v>
      </c>
      <c r="J1536" s="4">
        <v>318</v>
      </c>
      <c r="K1536" s="4">
        <v>36</v>
      </c>
      <c r="L1536" s="30" t="s">
        <v>1307</v>
      </c>
      <c r="M1536" s="17"/>
      <c r="N1536" s="41" t="str">
        <f t="shared" si="299"/>
        <v xml:space="preserve"> </v>
      </c>
      <c r="O1536" s="17"/>
      <c r="P1536" s="41" t="str">
        <f t="shared" si="300"/>
        <v xml:space="preserve"> </v>
      </c>
      <c r="Q1536" s="17"/>
      <c r="R1536" s="41" t="str">
        <f t="shared" si="301"/>
        <v xml:space="preserve"> </v>
      </c>
      <c r="S1536" s="17"/>
      <c r="T1536" s="41" t="str">
        <f t="shared" si="302"/>
        <v xml:space="preserve"> </v>
      </c>
      <c r="U1536" s="17">
        <v>14</v>
      </c>
      <c r="V1536" s="41">
        <f t="shared" si="303"/>
        <v>2.7088210823675096E-4</v>
      </c>
      <c r="W1536" s="17">
        <v>2</v>
      </c>
      <c r="X1536" s="41">
        <f t="shared" si="304"/>
        <v>3.1675641431738993E-4</v>
      </c>
      <c r="Y1536" s="17"/>
      <c r="Z1536" s="41" t="str">
        <f t="shared" si="305"/>
        <v xml:space="preserve"> </v>
      </c>
      <c r="AA1536" s="17"/>
      <c r="AB1536" s="41" t="str">
        <f t="shared" si="306"/>
        <v xml:space="preserve"> </v>
      </c>
      <c r="AC1536" s="17"/>
      <c r="AD1536" s="41" t="str">
        <f t="shared" si="307"/>
        <v xml:space="preserve"> </v>
      </c>
      <c r="AE1536" s="17">
        <v>5</v>
      </c>
      <c r="AF1536" s="42">
        <f t="shared" si="308"/>
        <v>5.3596312573694926E-4</v>
      </c>
      <c r="AG1536" s="19">
        <f t="shared" si="309"/>
        <v>5</v>
      </c>
      <c r="AH1536" s="19">
        <f t="shared" si="310"/>
        <v>21</v>
      </c>
      <c r="AI1536" s="47">
        <f t="shared" si="311"/>
        <v>2.3879646581230599E-4</v>
      </c>
    </row>
    <row r="1537" spans="1:35">
      <c r="A1537" t="s">
        <v>784</v>
      </c>
      <c r="B1537" t="s">
        <v>785</v>
      </c>
      <c r="C1537" t="s">
        <v>2536</v>
      </c>
      <c r="D1537" s="4" t="s">
        <v>1308</v>
      </c>
      <c r="E1537" s="2"/>
      <c r="F1537" t="s">
        <v>2720</v>
      </c>
      <c r="G1537" s="4"/>
      <c r="H1537" s="3" t="s">
        <v>1227</v>
      </c>
      <c r="I1537" s="3" t="s">
        <v>1227</v>
      </c>
      <c r="J1537" s="4">
        <v>318</v>
      </c>
      <c r="K1537" s="4">
        <v>36</v>
      </c>
      <c r="L1537" s="30" t="s">
        <v>1307</v>
      </c>
      <c r="M1537" s="17"/>
      <c r="N1537" s="41" t="str">
        <f t="shared" si="299"/>
        <v xml:space="preserve"> </v>
      </c>
      <c r="O1537" s="17"/>
      <c r="P1537" s="41" t="str">
        <f t="shared" si="300"/>
        <v xml:space="preserve"> </v>
      </c>
      <c r="Q1537" s="17"/>
      <c r="R1537" s="41" t="str">
        <f t="shared" si="301"/>
        <v xml:space="preserve"> </v>
      </c>
      <c r="S1537" s="17"/>
      <c r="T1537" s="41" t="str">
        <f t="shared" si="302"/>
        <v xml:space="preserve"> </v>
      </c>
      <c r="U1537" s="17">
        <v>13</v>
      </c>
      <c r="V1537" s="41">
        <f t="shared" si="303"/>
        <v>2.515333862198402E-4</v>
      </c>
      <c r="W1537" s="17"/>
      <c r="X1537" s="41" t="str">
        <f t="shared" si="304"/>
        <v xml:space="preserve"> </v>
      </c>
      <c r="Y1537" s="17"/>
      <c r="Z1537" s="41" t="str">
        <f t="shared" si="305"/>
        <v xml:space="preserve"> </v>
      </c>
      <c r="AA1537" s="17"/>
      <c r="AB1537" s="41" t="str">
        <f t="shared" si="306"/>
        <v xml:space="preserve"> </v>
      </c>
      <c r="AC1537" s="17"/>
      <c r="AD1537" s="41" t="str">
        <f t="shared" si="307"/>
        <v xml:space="preserve"> </v>
      </c>
      <c r="AE1537" s="17">
        <v>47</v>
      </c>
      <c r="AF1537" s="42">
        <f t="shared" si="308"/>
        <v>5.0380533819273238E-3</v>
      </c>
      <c r="AG1537" s="19">
        <f t="shared" si="309"/>
        <v>3</v>
      </c>
      <c r="AH1537" s="19">
        <f t="shared" si="310"/>
        <v>60</v>
      </c>
      <c r="AI1537" s="47">
        <f t="shared" si="311"/>
        <v>6.8227561660658847E-4</v>
      </c>
    </row>
    <row r="1538" spans="1:35">
      <c r="A1538" t="s">
        <v>784</v>
      </c>
      <c r="B1538" t="s">
        <v>3349</v>
      </c>
      <c r="C1538" t="s">
        <v>2536</v>
      </c>
      <c r="D1538" s="4" t="s">
        <v>1308</v>
      </c>
      <c r="E1538" s="2"/>
      <c r="F1538" s="5" t="s">
        <v>3422</v>
      </c>
      <c r="G1538" s="4"/>
      <c r="H1538" s="3" t="s">
        <v>1227</v>
      </c>
      <c r="I1538" s="3" t="s">
        <v>1227</v>
      </c>
      <c r="J1538" s="4">
        <v>318</v>
      </c>
      <c r="K1538" s="4"/>
      <c r="L1538" s="30" t="s">
        <v>1307</v>
      </c>
      <c r="M1538" s="17"/>
      <c r="N1538" s="41" t="str">
        <f t="shared" si="299"/>
        <v xml:space="preserve"> </v>
      </c>
      <c r="O1538" s="17"/>
      <c r="P1538" s="41" t="str">
        <f t="shared" si="300"/>
        <v xml:space="preserve"> </v>
      </c>
      <c r="Q1538" s="17"/>
      <c r="R1538" s="41" t="str">
        <f t="shared" si="301"/>
        <v xml:space="preserve"> </v>
      </c>
      <c r="S1538" s="17"/>
      <c r="T1538" s="41" t="str">
        <f t="shared" si="302"/>
        <v xml:space="preserve"> </v>
      </c>
      <c r="U1538" s="17">
        <v>1</v>
      </c>
      <c r="V1538" s="41">
        <f t="shared" si="303"/>
        <v>1.9348722016910783E-5</v>
      </c>
      <c r="W1538" s="17">
        <v>3</v>
      </c>
      <c r="X1538" s="41">
        <f t="shared" si="304"/>
        <v>4.7513462147608489E-4</v>
      </c>
      <c r="Y1538" s="17"/>
      <c r="Z1538" s="41" t="str">
        <f t="shared" si="305"/>
        <v xml:space="preserve"> </v>
      </c>
      <c r="AA1538" s="17">
        <v>1</v>
      </c>
      <c r="AB1538" s="41">
        <f t="shared" si="306"/>
        <v>4.5808520384791571E-4</v>
      </c>
      <c r="AC1538" s="17"/>
      <c r="AD1538" s="41" t="str">
        <f t="shared" si="307"/>
        <v xml:space="preserve"> </v>
      </c>
      <c r="AE1538" s="17"/>
      <c r="AF1538" s="42" t="str">
        <f t="shared" si="308"/>
        <v xml:space="preserve"> </v>
      </c>
      <c r="AG1538" s="19">
        <f t="shared" si="309"/>
        <v>6</v>
      </c>
      <c r="AH1538" s="19">
        <f t="shared" si="310"/>
        <v>5</v>
      </c>
      <c r="AI1538" s="47">
        <f t="shared" si="311"/>
        <v>5.6856301383882375E-5</v>
      </c>
    </row>
    <row r="1539" spans="1:35">
      <c r="A1539" t="s">
        <v>672</v>
      </c>
      <c r="B1539" t="s">
        <v>4324</v>
      </c>
      <c r="C1539" t="s">
        <v>341</v>
      </c>
      <c r="D1539" s="4" t="s">
        <v>1218</v>
      </c>
      <c r="E1539" s="2" t="s">
        <v>3393</v>
      </c>
      <c r="F1539" t="s">
        <v>5742</v>
      </c>
      <c r="G1539" s="4"/>
      <c r="H1539" s="3" t="s">
        <v>1227</v>
      </c>
      <c r="I1539" s="3" t="s">
        <v>1227</v>
      </c>
      <c r="J1539" s="4"/>
      <c r="K1539" s="4"/>
      <c r="L1539" s="30" t="s">
        <v>1307</v>
      </c>
      <c r="M1539" s="17"/>
      <c r="N1539" s="41" t="str">
        <f t="shared" si="299"/>
        <v xml:space="preserve"> </v>
      </c>
      <c r="O1539" s="17"/>
      <c r="P1539" s="41" t="str">
        <f t="shared" si="300"/>
        <v xml:space="preserve"> </v>
      </c>
      <c r="Q1539" s="17"/>
      <c r="R1539" s="41" t="str">
        <f t="shared" si="301"/>
        <v xml:space="preserve"> </v>
      </c>
      <c r="S1539" s="17"/>
      <c r="T1539" s="41" t="str">
        <f t="shared" si="302"/>
        <v xml:space="preserve"> </v>
      </c>
      <c r="U1539" s="17">
        <v>1</v>
      </c>
      <c r="V1539" s="41">
        <f t="shared" si="303"/>
        <v>1.9348722016910783E-5</v>
      </c>
      <c r="W1539" s="17">
        <v>7</v>
      </c>
      <c r="X1539" s="41">
        <f t="shared" si="304"/>
        <v>1.1086474501108647E-3</v>
      </c>
      <c r="Y1539" s="17">
        <v>5</v>
      </c>
      <c r="Z1539" s="41">
        <f t="shared" si="305"/>
        <v>1.59846547314578E-3</v>
      </c>
      <c r="AA1539" s="17"/>
      <c r="AB1539" s="41" t="str">
        <f t="shared" si="306"/>
        <v xml:space="preserve"> </v>
      </c>
      <c r="AC1539" s="17"/>
      <c r="AD1539" s="41" t="str">
        <f t="shared" si="307"/>
        <v xml:space="preserve"> </v>
      </c>
      <c r="AE1539" s="17"/>
      <c r="AF1539" s="42" t="str">
        <f t="shared" si="308"/>
        <v xml:space="preserve"> </v>
      </c>
      <c r="AG1539" s="19">
        <f t="shared" si="309"/>
        <v>6</v>
      </c>
      <c r="AH1539" s="19">
        <f t="shared" si="310"/>
        <v>13</v>
      </c>
      <c r="AI1539" s="47">
        <f t="shared" si="311"/>
        <v>1.4782638359809417E-4</v>
      </c>
    </row>
    <row r="1540" spans="1:35">
      <c r="A1540" t="s">
        <v>672</v>
      </c>
      <c r="B1540" t="s">
        <v>790</v>
      </c>
      <c r="C1540" t="s">
        <v>341</v>
      </c>
      <c r="D1540" s="4" t="s">
        <v>1218</v>
      </c>
      <c r="E1540" s="2" t="s">
        <v>2828</v>
      </c>
      <c r="F1540" t="s">
        <v>1490</v>
      </c>
      <c r="G1540" s="4"/>
      <c r="H1540" s="3" t="s">
        <v>1227</v>
      </c>
      <c r="I1540" s="3" t="s">
        <v>1227</v>
      </c>
      <c r="J1540" s="4">
        <v>253</v>
      </c>
      <c r="K1540" s="4">
        <v>387</v>
      </c>
      <c r="L1540" s="30" t="s">
        <v>1307</v>
      </c>
      <c r="M1540" s="17"/>
      <c r="N1540" s="41" t="str">
        <f t="shared" si="299"/>
        <v xml:space="preserve"> </v>
      </c>
      <c r="O1540" s="17"/>
      <c r="P1540" s="41" t="str">
        <f t="shared" si="300"/>
        <v xml:space="preserve"> </v>
      </c>
      <c r="Q1540" s="17"/>
      <c r="R1540" s="41" t="str">
        <f t="shared" si="301"/>
        <v xml:space="preserve"> </v>
      </c>
      <c r="S1540" s="17">
        <v>4</v>
      </c>
      <c r="T1540" s="41">
        <f t="shared" si="302"/>
        <v>2.1287919105907396E-3</v>
      </c>
      <c r="U1540" s="17">
        <v>6</v>
      </c>
      <c r="V1540" s="41">
        <f t="shared" si="303"/>
        <v>1.160923321014647E-4</v>
      </c>
      <c r="W1540" s="17"/>
      <c r="X1540" s="41" t="str">
        <f t="shared" si="304"/>
        <v xml:space="preserve"> </v>
      </c>
      <c r="Y1540" s="17"/>
      <c r="Z1540" s="41" t="str">
        <f t="shared" si="305"/>
        <v xml:space="preserve"> </v>
      </c>
      <c r="AA1540" s="17"/>
      <c r="AB1540" s="41" t="str">
        <f t="shared" si="306"/>
        <v xml:space="preserve"> </v>
      </c>
      <c r="AC1540" s="17"/>
      <c r="AD1540" s="41" t="str">
        <f t="shared" si="307"/>
        <v xml:space="preserve"> </v>
      </c>
      <c r="AE1540" s="17"/>
      <c r="AF1540" s="42" t="str">
        <f t="shared" si="308"/>
        <v xml:space="preserve"> </v>
      </c>
      <c r="AG1540" s="19">
        <f t="shared" si="309"/>
        <v>4</v>
      </c>
      <c r="AH1540" s="19">
        <f t="shared" si="310"/>
        <v>10</v>
      </c>
      <c r="AI1540" s="47">
        <f t="shared" si="311"/>
        <v>1.1371260276776475E-4</v>
      </c>
    </row>
    <row r="1541" spans="1:35">
      <c r="A1541" t="s">
        <v>672</v>
      </c>
      <c r="B1541" t="s">
        <v>5166</v>
      </c>
      <c r="C1541" t="s">
        <v>341</v>
      </c>
      <c r="D1541" s="4" t="s">
        <v>1218</v>
      </c>
      <c r="E1541" s="2" t="s">
        <v>4</v>
      </c>
      <c r="F1541" t="s">
        <v>5167</v>
      </c>
      <c r="G1541" s="4"/>
      <c r="H1541" s="3" t="s">
        <v>1227</v>
      </c>
      <c r="I1541" s="3" t="s">
        <v>505</v>
      </c>
      <c r="J1541" s="4"/>
      <c r="K1541" s="4"/>
      <c r="L1541" s="30" t="s">
        <v>1307</v>
      </c>
      <c r="M1541" s="17"/>
      <c r="N1541" s="41" t="str">
        <f t="shared" si="299"/>
        <v xml:space="preserve"> </v>
      </c>
      <c r="O1541" s="17"/>
      <c r="P1541" s="41" t="str">
        <f t="shared" si="300"/>
        <v xml:space="preserve"> </v>
      </c>
      <c r="Q1541" s="17"/>
      <c r="R1541" s="41" t="str">
        <f t="shared" si="301"/>
        <v xml:space="preserve"> </v>
      </c>
      <c r="S1541" s="17"/>
      <c r="T1541" s="41" t="str">
        <f t="shared" si="302"/>
        <v xml:space="preserve"> </v>
      </c>
      <c r="U1541" s="17"/>
      <c r="V1541" s="41" t="str">
        <f t="shared" si="303"/>
        <v xml:space="preserve"> </v>
      </c>
      <c r="W1541" s="17">
        <v>1</v>
      </c>
      <c r="X1541" s="41">
        <f t="shared" si="304"/>
        <v>1.5837820715869496E-4</v>
      </c>
      <c r="Y1541" s="17"/>
      <c r="Z1541" s="41" t="str">
        <f t="shared" si="305"/>
        <v xml:space="preserve"> </v>
      </c>
      <c r="AA1541" s="17"/>
      <c r="AB1541" s="41" t="str">
        <f t="shared" si="306"/>
        <v xml:space="preserve"> </v>
      </c>
      <c r="AC1541" s="17"/>
      <c r="AD1541" s="41" t="str">
        <f t="shared" si="307"/>
        <v xml:space="preserve"> </v>
      </c>
      <c r="AE1541" s="17"/>
      <c r="AF1541" s="42" t="str">
        <f t="shared" si="308"/>
        <v xml:space="preserve"> </v>
      </c>
      <c r="AG1541" s="19">
        <f t="shared" si="309"/>
        <v>2</v>
      </c>
      <c r="AH1541" s="19">
        <f t="shared" si="310"/>
        <v>1</v>
      </c>
      <c r="AI1541" s="47">
        <f t="shared" si="311"/>
        <v>1.1371260276776475E-5</v>
      </c>
    </row>
    <row r="1542" spans="1:35">
      <c r="A1542" t="s">
        <v>672</v>
      </c>
      <c r="B1542" s="5" t="s">
        <v>3483</v>
      </c>
      <c r="C1542" t="s">
        <v>341</v>
      </c>
      <c r="D1542" s="4" t="s">
        <v>1218</v>
      </c>
      <c r="E1542" s="2" t="s">
        <v>2828</v>
      </c>
      <c r="F1542" s="5" t="s">
        <v>3539</v>
      </c>
      <c r="G1542" s="4"/>
      <c r="H1542" s="3" t="s">
        <v>1227</v>
      </c>
      <c r="I1542" s="3" t="s">
        <v>1227</v>
      </c>
      <c r="J1542" s="4">
        <v>254</v>
      </c>
      <c r="K1542" s="4"/>
      <c r="L1542" s="30" t="s">
        <v>1307</v>
      </c>
      <c r="M1542" s="17"/>
      <c r="N1542" s="41" t="str">
        <f t="shared" si="299"/>
        <v xml:space="preserve"> </v>
      </c>
      <c r="O1542" s="17"/>
      <c r="P1542" s="41" t="str">
        <f t="shared" si="300"/>
        <v xml:space="preserve"> </v>
      </c>
      <c r="Q1542" s="17"/>
      <c r="R1542" s="41" t="str">
        <f t="shared" si="301"/>
        <v xml:space="preserve"> </v>
      </c>
      <c r="S1542" s="17"/>
      <c r="T1542" s="41" t="str">
        <f t="shared" si="302"/>
        <v xml:space="preserve"> </v>
      </c>
      <c r="U1542" s="17"/>
      <c r="V1542" s="41" t="str">
        <f t="shared" si="303"/>
        <v xml:space="preserve"> </v>
      </c>
      <c r="W1542" s="17"/>
      <c r="X1542" s="41" t="str">
        <f t="shared" si="304"/>
        <v xml:space="preserve"> </v>
      </c>
      <c r="Y1542" s="17">
        <v>1</v>
      </c>
      <c r="Z1542" s="41">
        <f t="shared" si="305"/>
        <v>3.1969309462915604E-4</v>
      </c>
      <c r="AA1542" s="17"/>
      <c r="AB1542" s="41" t="str">
        <f t="shared" si="306"/>
        <v xml:space="preserve"> </v>
      </c>
      <c r="AC1542" s="17"/>
      <c r="AD1542" s="41" t="str">
        <f t="shared" si="307"/>
        <v xml:space="preserve"> </v>
      </c>
      <c r="AE1542" s="17"/>
      <c r="AF1542" s="42" t="str">
        <f t="shared" si="308"/>
        <v xml:space="preserve"> </v>
      </c>
      <c r="AG1542" s="19">
        <f t="shared" si="309"/>
        <v>2</v>
      </c>
      <c r="AH1542" s="19">
        <f t="shared" si="310"/>
        <v>1</v>
      </c>
      <c r="AI1542" s="47">
        <f t="shared" si="311"/>
        <v>1.1371260276776475E-5</v>
      </c>
    </row>
    <row r="1543" spans="1:35">
      <c r="A1543" t="s">
        <v>672</v>
      </c>
      <c r="B1543" s="5" t="s">
        <v>4900</v>
      </c>
      <c r="C1543" t="s">
        <v>341</v>
      </c>
      <c r="D1543" s="4" t="s">
        <v>1218</v>
      </c>
      <c r="E1543" s="2"/>
      <c r="F1543" s="5"/>
      <c r="G1543" s="4"/>
      <c r="H1543" s="3" t="s">
        <v>505</v>
      </c>
      <c r="I1543" s="3" t="s">
        <v>505</v>
      </c>
      <c r="J1543" s="4"/>
      <c r="K1543" s="4"/>
      <c r="L1543" s="30" t="s">
        <v>1307</v>
      </c>
      <c r="M1543" s="17"/>
      <c r="N1543" s="41" t="str">
        <f t="shared" si="299"/>
        <v xml:space="preserve"> </v>
      </c>
      <c r="O1543" s="17"/>
      <c r="P1543" s="41" t="str">
        <f t="shared" si="300"/>
        <v xml:space="preserve"> </v>
      </c>
      <c r="Q1543" s="17"/>
      <c r="R1543" s="41" t="str">
        <f t="shared" si="301"/>
        <v xml:space="preserve"> </v>
      </c>
      <c r="S1543" s="17"/>
      <c r="T1543" s="41" t="str">
        <f t="shared" si="302"/>
        <v xml:space="preserve"> </v>
      </c>
      <c r="U1543" s="17">
        <v>2</v>
      </c>
      <c r="V1543" s="41">
        <f t="shared" si="303"/>
        <v>3.8697444033821565E-5</v>
      </c>
      <c r="W1543" s="17"/>
      <c r="X1543" s="41" t="str">
        <f t="shared" si="304"/>
        <v xml:space="preserve"> </v>
      </c>
      <c r="Y1543" s="17"/>
      <c r="Z1543" s="41" t="str">
        <f t="shared" si="305"/>
        <v xml:space="preserve"> </v>
      </c>
      <c r="AA1543" s="17"/>
      <c r="AB1543" s="41" t="str">
        <f t="shared" si="306"/>
        <v xml:space="preserve"> </v>
      </c>
      <c r="AC1543" s="17"/>
      <c r="AD1543" s="41" t="str">
        <f t="shared" si="307"/>
        <v xml:space="preserve"> </v>
      </c>
      <c r="AE1543" s="17"/>
      <c r="AF1543" s="42" t="str">
        <f t="shared" si="308"/>
        <v xml:space="preserve"> </v>
      </c>
      <c r="AG1543" s="19">
        <f t="shared" si="309"/>
        <v>2</v>
      </c>
      <c r="AH1543" s="19">
        <f t="shared" si="310"/>
        <v>2</v>
      </c>
      <c r="AI1543" s="47">
        <f t="shared" si="311"/>
        <v>2.2742520553552951E-5</v>
      </c>
    </row>
    <row r="1544" spans="1:35">
      <c r="A1544" t="s">
        <v>672</v>
      </c>
      <c r="B1544" s="5" t="s">
        <v>3699</v>
      </c>
      <c r="C1544" t="s">
        <v>341</v>
      </c>
      <c r="D1544" s="4" t="s">
        <v>1218</v>
      </c>
      <c r="E1544" s="2" t="s">
        <v>2828</v>
      </c>
      <c r="F1544" s="5" t="s">
        <v>5475</v>
      </c>
      <c r="G1544" s="4"/>
      <c r="H1544" s="3" t="s">
        <v>1227</v>
      </c>
      <c r="I1544" s="3" t="s">
        <v>505</v>
      </c>
      <c r="J1544" s="4"/>
      <c r="K1544" s="4"/>
      <c r="L1544" s="30" t="s">
        <v>1307</v>
      </c>
      <c r="M1544" s="17"/>
      <c r="N1544" s="41" t="str">
        <f t="shared" ref="N1544:N1607" si="312">IF(M1544=0," ",M1544/M$1938)</f>
        <v xml:space="preserve"> </v>
      </c>
      <c r="O1544" s="17"/>
      <c r="P1544" s="41" t="str">
        <f t="shared" ref="P1544:P1607" si="313">IF(O1544=0," ",O1544/O$1938)</f>
        <v xml:space="preserve"> </v>
      </c>
      <c r="Q1544" s="17"/>
      <c r="R1544" s="41" t="str">
        <f t="shared" ref="R1544:R1607" si="314">IF(Q1544=0," ",Q1544/Q$1938)</f>
        <v xml:space="preserve"> </v>
      </c>
      <c r="S1544" s="17"/>
      <c r="T1544" s="41" t="str">
        <f t="shared" ref="T1544:T1607" si="315">IF(S1544=0," ",S1544/S$1938)</f>
        <v xml:space="preserve"> </v>
      </c>
      <c r="U1544" s="17">
        <v>1</v>
      </c>
      <c r="V1544" s="41">
        <f t="shared" ref="V1544:V1607" si="316">IF(U1544=0," ",U1544/U$1938)</f>
        <v>1.9348722016910783E-5</v>
      </c>
      <c r="W1544" s="17"/>
      <c r="X1544" s="41" t="str">
        <f t="shared" ref="X1544:X1607" si="317">IF(W1544=0," ",W1544/W$1938)</f>
        <v xml:space="preserve"> </v>
      </c>
      <c r="Y1544" s="17"/>
      <c r="Z1544" s="41" t="str">
        <f t="shared" ref="Z1544:Z1607" si="318">IF(Y1544=0," ",Y1544/Y$1938)</f>
        <v xml:space="preserve"> </v>
      </c>
      <c r="AA1544" s="17"/>
      <c r="AB1544" s="41" t="str">
        <f t="shared" ref="AB1544:AB1607" si="319">IF(AA1544=0," ",AA1544/AA$1938)</f>
        <v xml:space="preserve"> </v>
      </c>
      <c r="AC1544" s="17"/>
      <c r="AD1544" s="41" t="str">
        <f t="shared" ref="AD1544:AD1607" si="320">IF(AC1544=0," ",AC1544/AC$1938)</f>
        <v xml:space="preserve"> </v>
      </c>
      <c r="AE1544" s="17"/>
      <c r="AF1544" s="42" t="str">
        <f t="shared" ref="AF1544:AF1607" si="321">IF(AE1544=0," ",AE1544/AE$1938)</f>
        <v xml:space="preserve"> </v>
      </c>
      <c r="AG1544" s="19">
        <f t="shared" ref="AG1544:AG1607" si="322">COUNT(M1544:AE1544)</f>
        <v>2</v>
      </c>
      <c r="AH1544" s="19">
        <f t="shared" ref="AH1544:AH1607" si="323">M1544+O1544+Q1544+S1544+U1544+W1544+Y1544+AA1544+AC1544+AE1544</f>
        <v>1</v>
      </c>
      <c r="AI1544" s="47">
        <f t="shared" ref="AI1544:AI1607" si="324">AH1544/AH$1932</f>
        <v>1.1371260276776475E-5</v>
      </c>
    </row>
    <row r="1545" spans="1:35">
      <c r="A1545" t="s">
        <v>672</v>
      </c>
      <c r="B1545" t="s">
        <v>2961</v>
      </c>
      <c r="C1545" t="s">
        <v>341</v>
      </c>
      <c r="D1545" s="4" t="s">
        <v>1218</v>
      </c>
      <c r="E1545" s="2"/>
      <c r="F1545" t="s">
        <v>3007</v>
      </c>
      <c r="G1545" s="4"/>
      <c r="H1545" s="3" t="s">
        <v>1227</v>
      </c>
      <c r="I1545" s="3" t="s">
        <v>1227</v>
      </c>
      <c r="J1545" s="4">
        <v>254</v>
      </c>
      <c r="K1545" s="4">
        <v>387</v>
      </c>
      <c r="L1545" s="30" t="s">
        <v>1307</v>
      </c>
      <c r="M1545" s="17"/>
      <c r="N1545" s="41" t="str">
        <f t="shared" si="312"/>
        <v xml:space="preserve"> </v>
      </c>
      <c r="O1545" s="17"/>
      <c r="P1545" s="41" t="str">
        <f t="shared" si="313"/>
        <v xml:space="preserve"> </v>
      </c>
      <c r="Q1545" s="17"/>
      <c r="R1545" s="41" t="str">
        <f t="shared" si="314"/>
        <v xml:space="preserve"> </v>
      </c>
      <c r="S1545" s="17"/>
      <c r="T1545" s="41" t="str">
        <f t="shared" si="315"/>
        <v xml:space="preserve"> </v>
      </c>
      <c r="U1545" s="17">
        <v>3</v>
      </c>
      <c r="V1545" s="41">
        <f t="shared" si="316"/>
        <v>5.8046166050732348E-5</v>
      </c>
      <c r="W1545" s="17"/>
      <c r="X1545" s="41" t="str">
        <f t="shared" si="317"/>
        <v xml:space="preserve"> </v>
      </c>
      <c r="Y1545" s="17"/>
      <c r="Z1545" s="41" t="str">
        <f t="shared" si="318"/>
        <v xml:space="preserve"> </v>
      </c>
      <c r="AA1545" s="17"/>
      <c r="AB1545" s="41" t="str">
        <f t="shared" si="319"/>
        <v xml:space="preserve"> </v>
      </c>
      <c r="AC1545" s="17"/>
      <c r="AD1545" s="41" t="str">
        <f t="shared" si="320"/>
        <v xml:space="preserve"> </v>
      </c>
      <c r="AE1545" s="17"/>
      <c r="AF1545" s="42" t="str">
        <f t="shared" si="321"/>
        <v xml:space="preserve"> </v>
      </c>
      <c r="AG1545" s="19">
        <f t="shared" si="322"/>
        <v>2</v>
      </c>
      <c r="AH1545" s="19">
        <f t="shared" si="323"/>
        <v>3</v>
      </c>
      <c r="AI1545" s="47">
        <f t="shared" si="324"/>
        <v>3.4113780830329428E-5</v>
      </c>
    </row>
    <row r="1546" spans="1:35">
      <c r="A1546" t="s">
        <v>672</v>
      </c>
      <c r="B1546" s="5" t="s">
        <v>5743</v>
      </c>
      <c r="C1546" t="s">
        <v>341</v>
      </c>
      <c r="D1546" s="4" t="s">
        <v>1218</v>
      </c>
      <c r="E1546" s="2"/>
      <c r="F1546" s="5" t="s">
        <v>5744</v>
      </c>
      <c r="G1546" s="4"/>
      <c r="H1546" s="3" t="s">
        <v>505</v>
      </c>
      <c r="I1546" s="3" t="s">
        <v>505</v>
      </c>
      <c r="J1546" s="4"/>
      <c r="K1546" s="4"/>
      <c r="L1546" s="30" t="s">
        <v>1307</v>
      </c>
      <c r="M1546" s="17">
        <v>2</v>
      </c>
      <c r="N1546" s="41">
        <f t="shared" si="312"/>
        <v>1.0615711252653928E-3</v>
      </c>
      <c r="O1546" s="17">
        <v>2</v>
      </c>
      <c r="P1546" s="41">
        <f t="shared" si="313"/>
        <v>3.5746201966041106E-4</v>
      </c>
      <c r="Q1546" s="17"/>
      <c r="R1546" s="41" t="str">
        <f t="shared" si="314"/>
        <v xml:space="preserve"> </v>
      </c>
      <c r="S1546" s="17"/>
      <c r="T1546" s="41" t="str">
        <f t="shared" si="315"/>
        <v xml:space="preserve"> </v>
      </c>
      <c r="U1546" s="17"/>
      <c r="V1546" s="41" t="str">
        <f t="shared" si="316"/>
        <v xml:space="preserve"> </v>
      </c>
      <c r="W1546" s="17"/>
      <c r="X1546" s="41" t="str">
        <f t="shared" si="317"/>
        <v xml:space="preserve"> </v>
      </c>
      <c r="Y1546" s="17"/>
      <c r="Z1546" s="41" t="str">
        <f t="shared" si="318"/>
        <v xml:space="preserve"> </v>
      </c>
      <c r="AA1546" s="17"/>
      <c r="AB1546" s="41" t="str">
        <f t="shared" si="319"/>
        <v xml:space="preserve"> </v>
      </c>
      <c r="AC1546" s="17"/>
      <c r="AD1546" s="41" t="str">
        <f t="shared" si="320"/>
        <v xml:space="preserve"> </v>
      </c>
      <c r="AE1546" s="17"/>
      <c r="AF1546" s="42" t="str">
        <f t="shared" si="321"/>
        <v xml:space="preserve"> </v>
      </c>
      <c r="AG1546" s="19">
        <f t="shared" si="322"/>
        <v>4</v>
      </c>
      <c r="AH1546" s="19">
        <f t="shared" si="323"/>
        <v>4</v>
      </c>
      <c r="AI1546" s="47">
        <f t="shared" si="324"/>
        <v>4.5485041107105901E-5</v>
      </c>
    </row>
    <row r="1547" spans="1:35">
      <c r="A1547" t="s">
        <v>672</v>
      </c>
      <c r="B1547" s="5" t="s">
        <v>4928</v>
      </c>
      <c r="C1547" t="s">
        <v>341</v>
      </c>
      <c r="D1547" s="4" t="s">
        <v>1218</v>
      </c>
      <c r="E1547" s="2"/>
      <c r="F1547" s="5"/>
      <c r="G1547" s="4"/>
      <c r="H1547" s="3" t="s">
        <v>1227</v>
      </c>
      <c r="I1547" s="3" t="s">
        <v>505</v>
      </c>
      <c r="J1547" s="4"/>
      <c r="K1547" s="4"/>
      <c r="L1547" s="30" t="s">
        <v>1307</v>
      </c>
      <c r="M1547" s="17"/>
      <c r="N1547" s="41" t="str">
        <f t="shared" si="312"/>
        <v xml:space="preserve"> </v>
      </c>
      <c r="O1547" s="17"/>
      <c r="P1547" s="41" t="str">
        <f t="shared" si="313"/>
        <v xml:space="preserve"> </v>
      </c>
      <c r="Q1547" s="17"/>
      <c r="R1547" s="41" t="str">
        <f t="shared" si="314"/>
        <v xml:space="preserve"> </v>
      </c>
      <c r="S1547" s="17"/>
      <c r="T1547" s="41" t="str">
        <f t="shared" si="315"/>
        <v xml:space="preserve"> </v>
      </c>
      <c r="U1547" s="17"/>
      <c r="V1547" s="41" t="str">
        <f t="shared" si="316"/>
        <v xml:space="preserve"> </v>
      </c>
      <c r="W1547" s="17">
        <v>45</v>
      </c>
      <c r="X1547" s="41">
        <f t="shared" si="317"/>
        <v>7.1270193221412738E-3</v>
      </c>
      <c r="Y1547" s="17"/>
      <c r="Z1547" s="41" t="str">
        <f t="shared" si="318"/>
        <v xml:space="preserve"> </v>
      </c>
      <c r="AA1547" s="17"/>
      <c r="AB1547" s="41" t="str">
        <f t="shared" si="319"/>
        <v xml:space="preserve"> </v>
      </c>
      <c r="AC1547" s="17"/>
      <c r="AD1547" s="41" t="str">
        <f t="shared" si="320"/>
        <v xml:space="preserve"> </v>
      </c>
      <c r="AE1547" s="17"/>
      <c r="AF1547" s="42" t="str">
        <f t="shared" si="321"/>
        <v xml:space="preserve"> </v>
      </c>
      <c r="AG1547" s="19">
        <f t="shared" si="322"/>
        <v>2</v>
      </c>
      <c r="AH1547" s="19">
        <f t="shared" si="323"/>
        <v>45</v>
      </c>
      <c r="AI1547" s="47">
        <f t="shared" si="324"/>
        <v>5.1170671245494141E-4</v>
      </c>
    </row>
    <row r="1548" spans="1:35">
      <c r="A1548" t="s">
        <v>672</v>
      </c>
      <c r="B1548" s="5" t="s">
        <v>5745</v>
      </c>
      <c r="C1548" t="s">
        <v>341</v>
      </c>
      <c r="D1548" s="4" t="s">
        <v>1218</v>
      </c>
      <c r="E1548" s="4"/>
      <c r="F1548" s="5" t="s">
        <v>5746</v>
      </c>
      <c r="G1548" s="4"/>
      <c r="H1548" s="3" t="s">
        <v>505</v>
      </c>
      <c r="I1548" s="3" t="s">
        <v>505</v>
      </c>
      <c r="J1548" s="4"/>
      <c r="K1548" s="4"/>
      <c r="L1548" s="30" t="s">
        <v>1307</v>
      </c>
      <c r="M1548" s="17"/>
      <c r="N1548" s="41" t="str">
        <f t="shared" si="312"/>
        <v xml:space="preserve"> </v>
      </c>
      <c r="O1548" s="17"/>
      <c r="P1548" s="41" t="str">
        <f t="shared" si="313"/>
        <v xml:space="preserve"> </v>
      </c>
      <c r="Q1548" s="17">
        <v>2</v>
      </c>
      <c r="R1548" s="41">
        <f t="shared" si="314"/>
        <v>9.0049527239981989E-4</v>
      </c>
      <c r="S1548" s="17">
        <v>2</v>
      </c>
      <c r="T1548" s="41">
        <f t="shared" si="315"/>
        <v>1.0643959552953698E-3</v>
      </c>
      <c r="U1548" s="17">
        <v>11</v>
      </c>
      <c r="V1548" s="41">
        <f t="shared" si="316"/>
        <v>2.1283594218601861E-4</v>
      </c>
      <c r="W1548" s="17"/>
      <c r="X1548" s="41" t="str">
        <f t="shared" si="317"/>
        <v xml:space="preserve"> </v>
      </c>
      <c r="Y1548" s="17"/>
      <c r="Z1548" s="41" t="str">
        <f t="shared" si="318"/>
        <v xml:space="preserve"> </v>
      </c>
      <c r="AA1548" s="17"/>
      <c r="AB1548" s="41" t="str">
        <f t="shared" si="319"/>
        <v xml:space="preserve"> </v>
      </c>
      <c r="AC1548" s="17"/>
      <c r="AD1548" s="41" t="str">
        <f t="shared" si="320"/>
        <v xml:space="preserve"> </v>
      </c>
      <c r="AE1548" s="17"/>
      <c r="AF1548" s="42" t="str">
        <f t="shared" si="321"/>
        <v xml:space="preserve"> </v>
      </c>
      <c r="AG1548" s="19">
        <f t="shared" si="322"/>
        <v>6</v>
      </c>
      <c r="AH1548" s="19">
        <f t="shared" si="323"/>
        <v>15</v>
      </c>
      <c r="AI1548" s="47">
        <f t="shared" si="324"/>
        <v>1.7056890415164712E-4</v>
      </c>
    </row>
    <row r="1549" spans="1:35">
      <c r="A1549" t="s">
        <v>672</v>
      </c>
      <c r="B1549" t="s">
        <v>402</v>
      </c>
      <c r="C1549" t="s">
        <v>341</v>
      </c>
      <c r="D1549" s="4" t="s">
        <v>1218</v>
      </c>
      <c r="E1549" s="2" t="s">
        <v>2828</v>
      </c>
      <c r="F1549" t="s">
        <v>1903</v>
      </c>
      <c r="G1549" s="4"/>
      <c r="H1549" s="3" t="s">
        <v>1227</v>
      </c>
      <c r="I1549" s="3" t="s">
        <v>1227</v>
      </c>
      <c r="J1549" s="4"/>
      <c r="K1549" s="4"/>
      <c r="L1549" s="30" t="s">
        <v>1307</v>
      </c>
      <c r="M1549" s="17">
        <v>3</v>
      </c>
      <c r="N1549" s="41">
        <f t="shared" si="312"/>
        <v>1.5923566878980893E-3</v>
      </c>
      <c r="O1549" s="17"/>
      <c r="P1549" s="41" t="str">
        <f t="shared" si="313"/>
        <v xml:space="preserve"> </v>
      </c>
      <c r="Q1549" s="17">
        <v>2</v>
      </c>
      <c r="R1549" s="41">
        <f t="shared" si="314"/>
        <v>9.0049527239981989E-4</v>
      </c>
      <c r="S1549" s="17"/>
      <c r="T1549" s="41" t="str">
        <f t="shared" si="315"/>
        <v xml:space="preserve"> </v>
      </c>
      <c r="U1549" s="17"/>
      <c r="V1549" s="41" t="str">
        <f t="shared" si="316"/>
        <v xml:space="preserve"> </v>
      </c>
      <c r="W1549" s="17"/>
      <c r="X1549" s="41" t="str">
        <f t="shared" si="317"/>
        <v xml:space="preserve"> </v>
      </c>
      <c r="Y1549" s="17"/>
      <c r="Z1549" s="41" t="str">
        <f t="shared" si="318"/>
        <v xml:space="preserve"> </v>
      </c>
      <c r="AA1549" s="17"/>
      <c r="AB1549" s="41" t="str">
        <f t="shared" si="319"/>
        <v xml:space="preserve"> </v>
      </c>
      <c r="AC1549" s="17"/>
      <c r="AD1549" s="41" t="str">
        <f t="shared" si="320"/>
        <v xml:space="preserve"> </v>
      </c>
      <c r="AE1549" s="17"/>
      <c r="AF1549" s="42" t="str">
        <f t="shared" si="321"/>
        <v xml:space="preserve"> </v>
      </c>
      <c r="AG1549" s="19">
        <f t="shared" si="322"/>
        <v>4</v>
      </c>
      <c r="AH1549" s="19">
        <f t="shared" si="323"/>
        <v>5</v>
      </c>
      <c r="AI1549" s="47">
        <f t="shared" si="324"/>
        <v>5.6856301383882375E-5</v>
      </c>
    </row>
    <row r="1550" spans="1:35">
      <c r="A1550" t="s">
        <v>672</v>
      </c>
      <c r="B1550" t="s">
        <v>137</v>
      </c>
      <c r="C1550" t="s">
        <v>341</v>
      </c>
      <c r="D1550" s="4" t="s">
        <v>1218</v>
      </c>
      <c r="E1550" s="4" t="s">
        <v>2828</v>
      </c>
      <c r="F1550" t="s">
        <v>1905</v>
      </c>
      <c r="G1550" s="4"/>
      <c r="H1550" s="3" t="s">
        <v>1227</v>
      </c>
      <c r="I1550" s="3" t="s">
        <v>1227</v>
      </c>
      <c r="J1550" s="4">
        <v>254</v>
      </c>
      <c r="K1550" s="4">
        <v>388</v>
      </c>
      <c r="L1550" s="30" t="s">
        <v>1307</v>
      </c>
      <c r="M1550" s="17">
        <v>5</v>
      </c>
      <c r="N1550" s="41">
        <f t="shared" si="312"/>
        <v>2.6539278131634818E-3</v>
      </c>
      <c r="O1550" s="17"/>
      <c r="P1550" s="41" t="str">
        <f t="shared" si="313"/>
        <v xml:space="preserve"> </v>
      </c>
      <c r="Q1550" s="17"/>
      <c r="R1550" s="41" t="str">
        <f t="shared" si="314"/>
        <v xml:space="preserve"> </v>
      </c>
      <c r="S1550" s="17"/>
      <c r="T1550" s="41" t="str">
        <f t="shared" si="315"/>
        <v xml:space="preserve"> </v>
      </c>
      <c r="U1550" s="17"/>
      <c r="V1550" s="41" t="str">
        <f t="shared" si="316"/>
        <v xml:space="preserve"> </v>
      </c>
      <c r="W1550" s="17"/>
      <c r="X1550" s="41" t="str">
        <f t="shared" si="317"/>
        <v xml:space="preserve"> </v>
      </c>
      <c r="Y1550" s="17"/>
      <c r="Z1550" s="41" t="str">
        <f t="shared" si="318"/>
        <v xml:space="preserve"> </v>
      </c>
      <c r="AA1550" s="17"/>
      <c r="AB1550" s="41" t="str">
        <f t="shared" si="319"/>
        <v xml:space="preserve"> </v>
      </c>
      <c r="AC1550" s="17"/>
      <c r="AD1550" s="41" t="str">
        <f t="shared" si="320"/>
        <v xml:space="preserve"> </v>
      </c>
      <c r="AE1550" s="17"/>
      <c r="AF1550" s="42" t="str">
        <f t="shared" si="321"/>
        <v xml:space="preserve"> </v>
      </c>
      <c r="AG1550" s="19">
        <f t="shared" si="322"/>
        <v>2</v>
      </c>
      <c r="AH1550" s="19">
        <f t="shared" si="323"/>
        <v>5</v>
      </c>
      <c r="AI1550" s="47">
        <f t="shared" si="324"/>
        <v>5.6856301383882375E-5</v>
      </c>
    </row>
    <row r="1551" spans="1:35">
      <c r="A1551" t="s">
        <v>672</v>
      </c>
      <c r="B1551" t="s">
        <v>5821</v>
      </c>
      <c r="C1551" t="s">
        <v>341</v>
      </c>
      <c r="D1551" s="4" t="s">
        <v>1218</v>
      </c>
      <c r="E1551" s="4"/>
      <c r="G1551" s="4"/>
      <c r="H1551" s="3" t="s">
        <v>505</v>
      </c>
      <c r="I1551" s="3" t="s">
        <v>505</v>
      </c>
      <c r="J1551" s="4"/>
      <c r="K1551" s="4"/>
      <c r="L1551" s="30" t="s">
        <v>1307</v>
      </c>
      <c r="M1551" s="17"/>
      <c r="N1551" s="41" t="str">
        <f t="shared" si="312"/>
        <v xml:space="preserve"> </v>
      </c>
      <c r="O1551" s="17">
        <v>1</v>
      </c>
      <c r="P1551" s="41">
        <f t="shared" si="313"/>
        <v>1.7873100983020553E-4</v>
      </c>
      <c r="Q1551" s="17">
        <v>1</v>
      </c>
      <c r="R1551" s="41">
        <f t="shared" si="314"/>
        <v>4.5024763619990995E-4</v>
      </c>
      <c r="S1551" s="17"/>
      <c r="T1551" s="41" t="str">
        <f t="shared" si="315"/>
        <v xml:space="preserve"> </v>
      </c>
      <c r="U1551" s="17"/>
      <c r="V1551" s="41" t="str">
        <f t="shared" si="316"/>
        <v xml:space="preserve"> </v>
      </c>
      <c r="W1551" s="17">
        <v>2</v>
      </c>
      <c r="X1551" s="41">
        <f t="shared" si="317"/>
        <v>3.1675641431738993E-4</v>
      </c>
      <c r="Y1551" s="17">
        <v>1</v>
      </c>
      <c r="Z1551" s="41">
        <f t="shared" si="318"/>
        <v>3.1969309462915604E-4</v>
      </c>
      <c r="AA1551" s="17"/>
      <c r="AB1551" s="41" t="str">
        <f t="shared" si="319"/>
        <v xml:space="preserve"> </v>
      </c>
      <c r="AC1551" s="17">
        <v>1</v>
      </c>
      <c r="AD1551" s="41">
        <f t="shared" si="320"/>
        <v>2.6845637583892615E-4</v>
      </c>
      <c r="AE1551" s="17"/>
      <c r="AF1551" s="42" t="str">
        <f t="shared" si="321"/>
        <v xml:space="preserve"> </v>
      </c>
      <c r="AG1551" s="19">
        <f t="shared" si="322"/>
        <v>10</v>
      </c>
      <c r="AH1551" s="19">
        <f t="shared" si="323"/>
        <v>6</v>
      </c>
      <c r="AI1551" s="47">
        <f t="shared" si="324"/>
        <v>6.8227561660658855E-5</v>
      </c>
    </row>
    <row r="1552" spans="1:35">
      <c r="A1552" t="s">
        <v>672</v>
      </c>
      <c r="B1552" t="s">
        <v>673</v>
      </c>
      <c r="C1552" t="s">
        <v>341</v>
      </c>
      <c r="D1552" s="4" t="s">
        <v>1218</v>
      </c>
      <c r="E1552" s="2" t="s">
        <v>2828</v>
      </c>
      <c r="F1552" t="s">
        <v>427</v>
      </c>
      <c r="G1552" s="4"/>
      <c r="H1552" s="3" t="s">
        <v>1227</v>
      </c>
      <c r="I1552" s="3" t="s">
        <v>1227</v>
      </c>
      <c r="J1552" s="4">
        <v>255</v>
      </c>
      <c r="K1552" s="4">
        <v>387</v>
      </c>
      <c r="L1552" s="30" t="s">
        <v>1307</v>
      </c>
      <c r="M1552" s="17">
        <v>1</v>
      </c>
      <c r="N1552" s="41">
        <f t="shared" si="312"/>
        <v>5.3078556263269638E-4</v>
      </c>
      <c r="O1552" s="17"/>
      <c r="P1552" s="41" t="str">
        <f t="shared" si="313"/>
        <v xml:space="preserve"> </v>
      </c>
      <c r="Q1552" s="17"/>
      <c r="R1552" s="41" t="str">
        <f t="shared" si="314"/>
        <v xml:space="preserve"> </v>
      </c>
      <c r="S1552" s="17"/>
      <c r="T1552" s="41" t="str">
        <f t="shared" si="315"/>
        <v xml:space="preserve"> </v>
      </c>
      <c r="U1552" s="17">
        <v>14</v>
      </c>
      <c r="V1552" s="41">
        <f t="shared" si="316"/>
        <v>2.7088210823675096E-4</v>
      </c>
      <c r="W1552" s="17"/>
      <c r="X1552" s="41" t="str">
        <f t="shared" si="317"/>
        <v xml:space="preserve"> </v>
      </c>
      <c r="Y1552" s="17"/>
      <c r="Z1552" s="41" t="str">
        <f t="shared" si="318"/>
        <v xml:space="preserve"> </v>
      </c>
      <c r="AA1552" s="17"/>
      <c r="AB1552" s="41" t="str">
        <f t="shared" si="319"/>
        <v xml:space="preserve"> </v>
      </c>
      <c r="AC1552" s="17"/>
      <c r="AD1552" s="41" t="str">
        <f t="shared" si="320"/>
        <v xml:space="preserve"> </v>
      </c>
      <c r="AE1552" s="17"/>
      <c r="AF1552" s="42" t="str">
        <f t="shared" si="321"/>
        <v xml:space="preserve"> </v>
      </c>
      <c r="AG1552" s="19">
        <f t="shared" si="322"/>
        <v>4</v>
      </c>
      <c r="AH1552" s="19">
        <f t="shared" si="323"/>
        <v>15</v>
      </c>
      <c r="AI1552" s="47">
        <f t="shared" si="324"/>
        <v>1.7056890415164712E-4</v>
      </c>
    </row>
    <row r="1553" spans="1:35">
      <c r="A1553" t="s">
        <v>672</v>
      </c>
      <c r="B1553" t="s">
        <v>3142</v>
      </c>
      <c r="C1553" t="s">
        <v>341</v>
      </c>
      <c r="D1553" s="4" t="s">
        <v>1218</v>
      </c>
      <c r="E1553" s="2" t="s">
        <v>3393</v>
      </c>
      <c r="F1553" t="s">
        <v>3298</v>
      </c>
      <c r="G1553" s="4"/>
      <c r="H1553" s="3" t="s">
        <v>1227</v>
      </c>
      <c r="I1553" s="3" t="s">
        <v>1227</v>
      </c>
      <c r="J1553" s="4">
        <v>255</v>
      </c>
      <c r="K1553" s="4">
        <v>389</v>
      </c>
      <c r="L1553" s="30" t="s">
        <v>1307</v>
      </c>
      <c r="M1553" s="17"/>
      <c r="N1553" s="41" t="str">
        <f t="shared" si="312"/>
        <v xml:space="preserve"> </v>
      </c>
      <c r="O1553" s="17"/>
      <c r="P1553" s="41" t="str">
        <f t="shared" si="313"/>
        <v xml:space="preserve"> </v>
      </c>
      <c r="Q1553" s="17"/>
      <c r="R1553" s="41" t="str">
        <f t="shared" si="314"/>
        <v xml:space="preserve"> </v>
      </c>
      <c r="S1553" s="17"/>
      <c r="T1553" s="41" t="str">
        <f t="shared" si="315"/>
        <v xml:space="preserve"> </v>
      </c>
      <c r="U1553" s="17">
        <v>17</v>
      </c>
      <c r="V1553" s="41">
        <f t="shared" si="316"/>
        <v>3.2892827428748333E-4</v>
      </c>
      <c r="W1553" s="17"/>
      <c r="X1553" s="41" t="str">
        <f t="shared" si="317"/>
        <v xml:space="preserve"> </v>
      </c>
      <c r="Y1553" s="17"/>
      <c r="Z1553" s="41" t="str">
        <f t="shared" si="318"/>
        <v xml:space="preserve"> </v>
      </c>
      <c r="AA1553" s="17"/>
      <c r="AB1553" s="41" t="str">
        <f t="shared" si="319"/>
        <v xml:space="preserve"> </v>
      </c>
      <c r="AC1553" s="17"/>
      <c r="AD1553" s="41" t="str">
        <f t="shared" si="320"/>
        <v xml:space="preserve"> </v>
      </c>
      <c r="AE1553" s="17"/>
      <c r="AF1553" s="42" t="str">
        <f t="shared" si="321"/>
        <v xml:space="preserve"> </v>
      </c>
      <c r="AG1553" s="19">
        <f t="shared" si="322"/>
        <v>2</v>
      </c>
      <c r="AH1553" s="19">
        <f t="shared" si="323"/>
        <v>17</v>
      </c>
      <c r="AI1553" s="47">
        <f t="shared" si="324"/>
        <v>1.9331142470520006E-4</v>
      </c>
    </row>
    <row r="1554" spans="1:35">
      <c r="A1554" t="s">
        <v>672</v>
      </c>
      <c r="B1554" t="s">
        <v>1639</v>
      </c>
      <c r="C1554" t="s">
        <v>341</v>
      </c>
      <c r="D1554" s="4" t="s">
        <v>1218</v>
      </c>
      <c r="E1554" s="2" t="s">
        <v>2828</v>
      </c>
      <c r="F1554" t="s">
        <v>431</v>
      </c>
      <c r="G1554" s="4"/>
      <c r="H1554" s="3" t="s">
        <v>1227</v>
      </c>
      <c r="I1554" s="3" t="s">
        <v>1227</v>
      </c>
      <c r="J1554" s="4">
        <v>255</v>
      </c>
      <c r="K1554" s="4"/>
      <c r="L1554" s="30" t="s">
        <v>1307</v>
      </c>
      <c r="M1554" s="17"/>
      <c r="N1554" s="41" t="str">
        <f t="shared" si="312"/>
        <v xml:space="preserve"> </v>
      </c>
      <c r="O1554" s="17"/>
      <c r="P1554" s="41" t="str">
        <f t="shared" si="313"/>
        <v xml:space="preserve"> </v>
      </c>
      <c r="Q1554" s="17"/>
      <c r="R1554" s="41" t="str">
        <f t="shared" si="314"/>
        <v xml:space="preserve"> </v>
      </c>
      <c r="S1554" s="17"/>
      <c r="T1554" s="41" t="str">
        <f t="shared" si="315"/>
        <v xml:space="preserve"> </v>
      </c>
      <c r="U1554" s="17">
        <v>2</v>
      </c>
      <c r="V1554" s="41">
        <f t="shared" si="316"/>
        <v>3.8697444033821565E-5</v>
      </c>
      <c r="W1554" s="17"/>
      <c r="X1554" s="41" t="str">
        <f t="shared" si="317"/>
        <v xml:space="preserve"> </v>
      </c>
      <c r="Y1554" s="17"/>
      <c r="Z1554" s="41" t="str">
        <f t="shared" si="318"/>
        <v xml:space="preserve"> </v>
      </c>
      <c r="AA1554" s="17"/>
      <c r="AB1554" s="41" t="str">
        <f t="shared" si="319"/>
        <v xml:space="preserve"> </v>
      </c>
      <c r="AC1554" s="17"/>
      <c r="AD1554" s="41" t="str">
        <f t="shared" si="320"/>
        <v xml:space="preserve"> </v>
      </c>
      <c r="AE1554" s="17"/>
      <c r="AF1554" s="42" t="str">
        <f t="shared" si="321"/>
        <v xml:space="preserve"> </v>
      </c>
      <c r="AG1554" s="19">
        <f t="shared" si="322"/>
        <v>2</v>
      </c>
      <c r="AH1554" s="19">
        <f t="shared" si="323"/>
        <v>2</v>
      </c>
      <c r="AI1554" s="47">
        <f t="shared" si="324"/>
        <v>2.2742520553552951E-5</v>
      </c>
    </row>
    <row r="1555" spans="1:35">
      <c r="A1555" t="s">
        <v>672</v>
      </c>
      <c r="B1555" t="s">
        <v>1944</v>
      </c>
      <c r="C1555" t="s">
        <v>341</v>
      </c>
      <c r="D1555" s="4" t="s">
        <v>1218</v>
      </c>
      <c r="E1555" s="2" t="s">
        <v>2828</v>
      </c>
      <c r="F1555" t="s">
        <v>432</v>
      </c>
      <c r="G1555" s="4"/>
      <c r="H1555" s="3" t="s">
        <v>505</v>
      </c>
      <c r="I1555" s="3" t="s">
        <v>505</v>
      </c>
      <c r="J1555" s="4"/>
      <c r="K1555" s="4"/>
      <c r="L1555" s="30" t="s">
        <v>1307</v>
      </c>
      <c r="M1555" s="17"/>
      <c r="N1555" s="41" t="str">
        <f t="shared" si="312"/>
        <v xml:space="preserve"> </v>
      </c>
      <c r="O1555" s="17"/>
      <c r="P1555" s="41" t="str">
        <f t="shared" si="313"/>
        <v xml:space="preserve"> </v>
      </c>
      <c r="Q1555" s="17"/>
      <c r="R1555" s="41" t="str">
        <f t="shared" si="314"/>
        <v xml:space="preserve"> </v>
      </c>
      <c r="S1555" s="17"/>
      <c r="T1555" s="41" t="str">
        <f t="shared" si="315"/>
        <v xml:space="preserve"> </v>
      </c>
      <c r="U1555" s="17"/>
      <c r="V1555" s="41" t="str">
        <f t="shared" si="316"/>
        <v xml:space="preserve"> </v>
      </c>
      <c r="W1555" s="17"/>
      <c r="X1555" s="41" t="str">
        <f t="shared" si="317"/>
        <v xml:space="preserve"> </v>
      </c>
      <c r="Y1555" s="17"/>
      <c r="Z1555" s="41" t="str">
        <f t="shared" si="318"/>
        <v xml:space="preserve"> </v>
      </c>
      <c r="AA1555" s="17"/>
      <c r="AB1555" s="41" t="str">
        <f t="shared" si="319"/>
        <v xml:space="preserve"> </v>
      </c>
      <c r="AC1555" s="17"/>
      <c r="AD1555" s="41" t="str">
        <f t="shared" si="320"/>
        <v xml:space="preserve"> </v>
      </c>
      <c r="AE1555" s="17">
        <v>1</v>
      </c>
      <c r="AF1555" s="42">
        <f t="shared" si="321"/>
        <v>1.0719262514738985E-4</v>
      </c>
      <c r="AG1555" s="19">
        <f t="shared" si="322"/>
        <v>1</v>
      </c>
      <c r="AH1555" s="19">
        <f t="shared" si="323"/>
        <v>1</v>
      </c>
      <c r="AI1555" s="47">
        <f t="shared" si="324"/>
        <v>1.1371260276776475E-5</v>
      </c>
    </row>
    <row r="1556" spans="1:35">
      <c r="A1556" t="s">
        <v>672</v>
      </c>
      <c r="B1556" t="s">
        <v>674</v>
      </c>
      <c r="C1556" t="s">
        <v>341</v>
      </c>
      <c r="D1556" s="4" t="s">
        <v>1218</v>
      </c>
      <c r="E1556" s="2" t="s">
        <v>2828</v>
      </c>
      <c r="F1556" t="s">
        <v>433</v>
      </c>
      <c r="G1556" s="4"/>
      <c r="H1556" s="3" t="s">
        <v>1227</v>
      </c>
      <c r="I1556" s="3" t="s">
        <v>1227</v>
      </c>
      <c r="J1556" s="4"/>
      <c r="K1556" s="4"/>
      <c r="L1556" s="30" t="s">
        <v>1307</v>
      </c>
      <c r="M1556" s="17"/>
      <c r="N1556" s="41" t="str">
        <f t="shared" si="312"/>
        <v xml:space="preserve"> </v>
      </c>
      <c r="O1556" s="17"/>
      <c r="P1556" s="41" t="str">
        <f t="shared" si="313"/>
        <v xml:space="preserve"> </v>
      </c>
      <c r="Q1556" s="17"/>
      <c r="R1556" s="41" t="str">
        <f t="shared" si="314"/>
        <v xml:space="preserve"> </v>
      </c>
      <c r="S1556" s="17"/>
      <c r="T1556" s="41" t="str">
        <f t="shared" si="315"/>
        <v xml:space="preserve"> </v>
      </c>
      <c r="U1556" s="17">
        <v>1</v>
      </c>
      <c r="V1556" s="41">
        <f t="shared" si="316"/>
        <v>1.9348722016910783E-5</v>
      </c>
      <c r="W1556" s="17"/>
      <c r="X1556" s="41" t="str">
        <f t="shared" si="317"/>
        <v xml:space="preserve"> </v>
      </c>
      <c r="Y1556" s="17"/>
      <c r="Z1556" s="41" t="str">
        <f t="shared" si="318"/>
        <v xml:space="preserve"> </v>
      </c>
      <c r="AA1556" s="17"/>
      <c r="AB1556" s="41" t="str">
        <f t="shared" si="319"/>
        <v xml:space="preserve"> </v>
      </c>
      <c r="AC1556" s="17"/>
      <c r="AD1556" s="41" t="str">
        <f t="shared" si="320"/>
        <v xml:space="preserve"> </v>
      </c>
      <c r="AE1556" s="17">
        <v>1</v>
      </c>
      <c r="AF1556" s="42">
        <f t="shared" si="321"/>
        <v>1.0719262514738985E-4</v>
      </c>
      <c r="AG1556" s="19">
        <f t="shared" si="322"/>
        <v>3</v>
      </c>
      <c r="AH1556" s="19">
        <f t="shared" si="323"/>
        <v>2</v>
      </c>
      <c r="AI1556" s="47">
        <f t="shared" si="324"/>
        <v>2.2742520553552951E-5</v>
      </c>
    </row>
    <row r="1557" spans="1:35">
      <c r="A1557" t="s">
        <v>672</v>
      </c>
      <c r="B1557" t="s">
        <v>5774</v>
      </c>
      <c r="C1557" t="s">
        <v>341</v>
      </c>
      <c r="D1557" s="4" t="s">
        <v>1218</v>
      </c>
      <c r="E1557" s="2" t="s">
        <v>4</v>
      </c>
      <c r="G1557" s="4"/>
      <c r="H1557" s="3" t="s">
        <v>1227</v>
      </c>
      <c r="I1557" s="3" t="s">
        <v>505</v>
      </c>
      <c r="J1557" s="4"/>
      <c r="K1557" s="4"/>
      <c r="L1557" s="30" t="s">
        <v>1307</v>
      </c>
      <c r="M1557" s="17"/>
      <c r="N1557" s="41" t="str">
        <f t="shared" si="312"/>
        <v xml:space="preserve"> </v>
      </c>
      <c r="O1557" s="17"/>
      <c r="P1557" s="41" t="str">
        <f t="shared" si="313"/>
        <v xml:space="preserve"> </v>
      </c>
      <c r="Q1557" s="17"/>
      <c r="R1557" s="41" t="str">
        <f t="shared" si="314"/>
        <v xml:space="preserve"> </v>
      </c>
      <c r="S1557" s="17"/>
      <c r="T1557" s="41" t="str">
        <f t="shared" si="315"/>
        <v xml:space="preserve"> </v>
      </c>
      <c r="U1557" s="17">
        <v>16</v>
      </c>
      <c r="V1557" s="41">
        <f t="shared" si="316"/>
        <v>3.0957955227057252E-4</v>
      </c>
      <c r="W1557" s="17"/>
      <c r="X1557" s="41" t="str">
        <f t="shared" si="317"/>
        <v xml:space="preserve"> </v>
      </c>
      <c r="Y1557" s="17"/>
      <c r="Z1557" s="41" t="str">
        <f t="shared" si="318"/>
        <v xml:space="preserve"> </v>
      </c>
      <c r="AA1557" s="17"/>
      <c r="AB1557" s="41" t="str">
        <f t="shared" si="319"/>
        <v xml:space="preserve"> </v>
      </c>
      <c r="AC1557" s="17"/>
      <c r="AD1557" s="41" t="str">
        <f t="shared" si="320"/>
        <v xml:space="preserve"> </v>
      </c>
      <c r="AE1557" s="17"/>
      <c r="AF1557" s="42" t="str">
        <f t="shared" si="321"/>
        <v xml:space="preserve"> </v>
      </c>
      <c r="AG1557" s="19">
        <f t="shared" si="322"/>
        <v>2</v>
      </c>
      <c r="AH1557" s="19">
        <f t="shared" si="323"/>
        <v>16</v>
      </c>
      <c r="AI1557" s="47">
        <f t="shared" si="324"/>
        <v>1.819401644284236E-4</v>
      </c>
    </row>
    <row r="1558" spans="1:35">
      <c r="A1558" t="s">
        <v>672</v>
      </c>
      <c r="B1558" t="s">
        <v>138</v>
      </c>
      <c r="C1558" t="s">
        <v>341</v>
      </c>
      <c r="D1558" s="4" t="s">
        <v>1218</v>
      </c>
      <c r="E1558" s="2" t="s">
        <v>2828</v>
      </c>
      <c r="F1558" t="s">
        <v>870</v>
      </c>
      <c r="G1558" s="4"/>
      <c r="H1558" s="3" t="s">
        <v>1227</v>
      </c>
      <c r="I1558" s="3" t="s">
        <v>1227</v>
      </c>
      <c r="J1558" s="4">
        <v>256</v>
      </c>
      <c r="K1558" s="4">
        <v>388</v>
      </c>
      <c r="L1558" s="30" t="s">
        <v>1307</v>
      </c>
      <c r="M1558" s="17"/>
      <c r="N1558" s="41" t="str">
        <f t="shared" si="312"/>
        <v xml:space="preserve"> </v>
      </c>
      <c r="O1558" s="17"/>
      <c r="P1558" s="41" t="str">
        <f t="shared" si="313"/>
        <v xml:space="preserve"> </v>
      </c>
      <c r="Q1558" s="17"/>
      <c r="R1558" s="41" t="str">
        <f t="shared" si="314"/>
        <v xml:space="preserve"> </v>
      </c>
      <c r="S1558" s="17"/>
      <c r="T1558" s="41" t="str">
        <f t="shared" si="315"/>
        <v xml:space="preserve"> </v>
      </c>
      <c r="U1558" s="17">
        <v>2</v>
      </c>
      <c r="V1558" s="41">
        <f t="shared" si="316"/>
        <v>3.8697444033821565E-5</v>
      </c>
      <c r="W1558" s="17">
        <v>1</v>
      </c>
      <c r="X1558" s="41">
        <f t="shared" si="317"/>
        <v>1.5837820715869496E-4</v>
      </c>
      <c r="Y1558" s="17"/>
      <c r="Z1558" s="41" t="str">
        <f t="shared" si="318"/>
        <v xml:space="preserve"> </v>
      </c>
      <c r="AA1558" s="17"/>
      <c r="AB1558" s="41" t="str">
        <f t="shared" si="319"/>
        <v xml:space="preserve"> </v>
      </c>
      <c r="AC1558" s="17"/>
      <c r="AD1558" s="41" t="str">
        <f t="shared" si="320"/>
        <v xml:space="preserve"> </v>
      </c>
      <c r="AE1558" s="17"/>
      <c r="AF1558" s="42" t="str">
        <f t="shared" si="321"/>
        <v xml:space="preserve"> </v>
      </c>
      <c r="AG1558" s="19">
        <f t="shared" si="322"/>
        <v>4</v>
      </c>
      <c r="AH1558" s="19">
        <f t="shared" si="323"/>
        <v>3</v>
      </c>
      <c r="AI1558" s="47">
        <f t="shared" si="324"/>
        <v>3.4113780830329428E-5</v>
      </c>
    </row>
    <row r="1559" spans="1:35">
      <c r="A1559" t="s">
        <v>672</v>
      </c>
      <c r="B1559" t="s">
        <v>1209</v>
      </c>
      <c r="C1559" t="s">
        <v>341</v>
      </c>
      <c r="D1559" s="4" t="s">
        <v>1218</v>
      </c>
      <c r="E1559" s="2" t="s">
        <v>2828</v>
      </c>
      <c r="F1559" t="s">
        <v>871</v>
      </c>
      <c r="G1559" s="4"/>
      <c r="H1559" s="3" t="s">
        <v>1227</v>
      </c>
      <c r="I1559" s="3" t="s">
        <v>1227</v>
      </c>
      <c r="J1559" s="4"/>
      <c r="K1559" s="4">
        <v>388</v>
      </c>
      <c r="L1559" s="30" t="s">
        <v>1307</v>
      </c>
      <c r="M1559" s="17"/>
      <c r="N1559" s="41" t="str">
        <f t="shared" si="312"/>
        <v xml:space="preserve"> </v>
      </c>
      <c r="O1559" s="17"/>
      <c r="P1559" s="41" t="str">
        <f t="shared" si="313"/>
        <v xml:space="preserve"> </v>
      </c>
      <c r="Q1559" s="17"/>
      <c r="R1559" s="41" t="str">
        <f t="shared" si="314"/>
        <v xml:space="preserve"> </v>
      </c>
      <c r="S1559" s="17"/>
      <c r="T1559" s="41" t="str">
        <f t="shared" si="315"/>
        <v xml:space="preserve"> </v>
      </c>
      <c r="U1559" s="17">
        <v>2</v>
      </c>
      <c r="V1559" s="41">
        <f t="shared" si="316"/>
        <v>3.8697444033821565E-5</v>
      </c>
      <c r="W1559" s="17"/>
      <c r="X1559" s="41" t="str">
        <f t="shared" si="317"/>
        <v xml:space="preserve"> </v>
      </c>
      <c r="Y1559" s="17"/>
      <c r="Z1559" s="41" t="str">
        <f t="shared" si="318"/>
        <v xml:space="preserve"> </v>
      </c>
      <c r="AA1559" s="17"/>
      <c r="AB1559" s="41" t="str">
        <f t="shared" si="319"/>
        <v xml:space="preserve"> </v>
      </c>
      <c r="AC1559" s="17"/>
      <c r="AD1559" s="41" t="str">
        <f t="shared" si="320"/>
        <v xml:space="preserve"> </v>
      </c>
      <c r="AE1559" s="17"/>
      <c r="AF1559" s="42" t="str">
        <f t="shared" si="321"/>
        <v xml:space="preserve"> </v>
      </c>
      <c r="AG1559" s="19">
        <f t="shared" si="322"/>
        <v>2</v>
      </c>
      <c r="AH1559" s="19">
        <f t="shared" si="323"/>
        <v>2</v>
      </c>
      <c r="AI1559" s="47">
        <f t="shared" si="324"/>
        <v>2.2742520553552951E-5</v>
      </c>
    </row>
    <row r="1560" spans="1:35">
      <c r="A1560" t="s">
        <v>672</v>
      </c>
      <c r="B1560" t="s">
        <v>94</v>
      </c>
      <c r="C1560" t="s">
        <v>341</v>
      </c>
      <c r="D1560" s="4" t="s">
        <v>1218</v>
      </c>
      <c r="E1560" s="2" t="s">
        <v>2828</v>
      </c>
      <c r="F1560" t="s">
        <v>872</v>
      </c>
      <c r="G1560" s="4"/>
      <c r="H1560" s="3" t="s">
        <v>1227</v>
      </c>
      <c r="I1560" s="3" t="s">
        <v>1227</v>
      </c>
      <c r="J1560" s="4"/>
      <c r="K1560" s="4"/>
      <c r="L1560" s="30" t="s">
        <v>1307</v>
      </c>
      <c r="M1560" s="17"/>
      <c r="N1560" s="41" t="str">
        <f t="shared" si="312"/>
        <v xml:space="preserve"> </v>
      </c>
      <c r="O1560" s="17"/>
      <c r="P1560" s="41" t="str">
        <f t="shared" si="313"/>
        <v xml:space="preserve"> </v>
      </c>
      <c r="Q1560" s="17"/>
      <c r="R1560" s="41" t="str">
        <f t="shared" si="314"/>
        <v xml:space="preserve"> </v>
      </c>
      <c r="S1560" s="17"/>
      <c r="T1560" s="41" t="str">
        <f t="shared" si="315"/>
        <v xml:space="preserve"> </v>
      </c>
      <c r="U1560" s="17">
        <v>1</v>
      </c>
      <c r="V1560" s="41">
        <f t="shared" si="316"/>
        <v>1.9348722016910783E-5</v>
      </c>
      <c r="W1560" s="17"/>
      <c r="X1560" s="41" t="str">
        <f t="shared" si="317"/>
        <v xml:space="preserve"> </v>
      </c>
      <c r="Y1560" s="17"/>
      <c r="Z1560" s="41" t="str">
        <f t="shared" si="318"/>
        <v xml:space="preserve"> </v>
      </c>
      <c r="AA1560" s="17"/>
      <c r="AB1560" s="41" t="str">
        <f t="shared" si="319"/>
        <v xml:space="preserve"> </v>
      </c>
      <c r="AC1560" s="17"/>
      <c r="AD1560" s="41" t="str">
        <f t="shared" si="320"/>
        <v xml:space="preserve"> </v>
      </c>
      <c r="AE1560" s="17"/>
      <c r="AF1560" s="42" t="str">
        <f t="shared" si="321"/>
        <v xml:space="preserve"> </v>
      </c>
      <c r="AG1560" s="19">
        <f t="shared" si="322"/>
        <v>2</v>
      </c>
      <c r="AH1560" s="19">
        <f t="shared" si="323"/>
        <v>1</v>
      </c>
      <c r="AI1560" s="47">
        <f t="shared" si="324"/>
        <v>1.1371260276776475E-5</v>
      </c>
    </row>
    <row r="1561" spans="1:35">
      <c r="A1561" t="s">
        <v>672</v>
      </c>
      <c r="B1561" t="s">
        <v>2337</v>
      </c>
      <c r="C1561" t="s">
        <v>341</v>
      </c>
      <c r="D1561" s="4" t="s">
        <v>1218</v>
      </c>
      <c r="E1561" s="2" t="s">
        <v>2828</v>
      </c>
      <c r="F1561" t="s">
        <v>873</v>
      </c>
      <c r="G1561" s="4"/>
      <c r="H1561" s="3" t="s">
        <v>1227</v>
      </c>
      <c r="I1561" s="3" t="s">
        <v>1227</v>
      </c>
      <c r="J1561" s="4"/>
      <c r="K1561" s="4"/>
      <c r="L1561" s="30" t="s">
        <v>1307</v>
      </c>
      <c r="M1561" s="17"/>
      <c r="N1561" s="41" t="str">
        <f t="shared" si="312"/>
        <v xml:space="preserve"> </v>
      </c>
      <c r="O1561" s="17"/>
      <c r="P1561" s="41" t="str">
        <f t="shared" si="313"/>
        <v xml:space="preserve"> </v>
      </c>
      <c r="Q1561" s="17"/>
      <c r="R1561" s="41" t="str">
        <f t="shared" si="314"/>
        <v xml:space="preserve"> </v>
      </c>
      <c r="S1561" s="17"/>
      <c r="T1561" s="41" t="str">
        <f t="shared" si="315"/>
        <v xml:space="preserve"> </v>
      </c>
      <c r="U1561" s="17">
        <v>3</v>
      </c>
      <c r="V1561" s="41">
        <f t="shared" si="316"/>
        <v>5.8046166050732348E-5</v>
      </c>
      <c r="W1561" s="17">
        <v>16</v>
      </c>
      <c r="X1561" s="41">
        <f t="shared" si="317"/>
        <v>2.5340513145391194E-3</v>
      </c>
      <c r="Y1561" s="17"/>
      <c r="Z1561" s="41" t="str">
        <f t="shared" si="318"/>
        <v xml:space="preserve"> </v>
      </c>
      <c r="AA1561" s="17">
        <v>1</v>
      </c>
      <c r="AB1561" s="41">
        <f t="shared" si="319"/>
        <v>4.5808520384791571E-4</v>
      </c>
      <c r="AC1561" s="17"/>
      <c r="AD1561" s="41" t="str">
        <f t="shared" si="320"/>
        <v xml:space="preserve"> </v>
      </c>
      <c r="AE1561" s="17"/>
      <c r="AF1561" s="42" t="str">
        <f t="shared" si="321"/>
        <v xml:space="preserve"> </v>
      </c>
      <c r="AG1561" s="19">
        <f t="shared" si="322"/>
        <v>6</v>
      </c>
      <c r="AH1561" s="19">
        <f t="shared" si="323"/>
        <v>20</v>
      </c>
      <c r="AI1561" s="47">
        <f t="shared" si="324"/>
        <v>2.274252055355295E-4</v>
      </c>
    </row>
    <row r="1562" spans="1:35">
      <c r="A1562" t="s">
        <v>672</v>
      </c>
      <c r="B1562" s="5" t="s">
        <v>5814</v>
      </c>
      <c r="C1562" t="s">
        <v>341</v>
      </c>
      <c r="D1562" s="4" t="s">
        <v>1218</v>
      </c>
      <c r="E1562" s="2" t="s">
        <v>4</v>
      </c>
      <c r="G1562" s="4"/>
      <c r="H1562" s="3" t="s">
        <v>1227</v>
      </c>
      <c r="I1562" s="3" t="s">
        <v>505</v>
      </c>
      <c r="J1562" s="4"/>
      <c r="K1562" s="4"/>
      <c r="L1562" s="30" t="s">
        <v>1307</v>
      </c>
      <c r="M1562" s="17"/>
      <c r="N1562" s="41" t="str">
        <f t="shared" si="312"/>
        <v xml:space="preserve"> </v>
      </c>
      <c r="O1562" s="17"/>
      <c r="P1562" s="41" t="str">
        <f t="shared" si="313"/>
        <v xml:space="preserve"> </v>
      </c>
      <c r="Q1562" s="17"/>
      <c r="R1562" s="41" t="str">
        <f t="shared" si="314"/>
        <v xml:space="preserve"> </v>
      </c>
      <c r="S1562" s="17"/>
      <c r="T1562" s="41" t="str">
        <f t="shared" si="315"/>
        <v xml:space="preserve"> </v>
      </c>
      <c r="U1562" s="17">
        <v>1</v>
      </c>
      <c r="V1562" s="41">
        <f t="shared" si="316"/>
        <v>1.9348722016910783E-5</v>
      </c>
      <c r="W1562" s="17"/>
      <c r="X1562" s="41" t="str">
        <f t="shared" si="317"/>
        <v xml:space="preserve"> </v>
      </c>
      <c r="Y1562" s="17"/>
      <c r="Z1562" s="41" t="str">
        <f t="shared" si="318"/>
        <v xml:space="preserve"> </v>
      </c>
      <c r="AA1562" s="17"/>
      <c r="AB1562" s="41" t="str">
        <f t="shared" si="319"/>
        <v xml:space="preserve"> </v>
      </c>
      <c r="AC1562" s="17"/>
      <c r="AD1562" s="41" t="str">
        <f t="shared" si="320"/>
        <v xml:space="preserve"> </v>
      </c>
      <c r="AE1562" s="17"/>
      <c r="AF1562" s="42" t="str">
        <f t="shared" si="321"/>
        <v xml:space="preserve"> </v>
      </c>
      <c r="AG1562" s="19">
        <f t="shared" si="322"/>
        <v>2</v>
      </c>
      <c r="AH1562" s="19">
        <f t="shared" si="323"/>
        <v>1</v>
      </c>
      <c r="AI1562" s="47">
        <f t="shared" si="324"/>
        <v>1.1371260276776475E-5</v>
      </c>
    </row>
    <row r="1563" spans="1:35">
      <c r="A1563" t="s">
        <v>672</v>
      </c>
      <c r="B1563" t="s">
        <v>565</v>
      </c>
      <c r="C1563" t="s">
        <v>341</v>
      </c>
      <c r="D1563" s="4" t="s">
        <v>1218</v>
      </c>
      <c r="E1563" s="2" t="s">
        <v>2828</v>
      </c>
      <c r="F1563" t="s">
        <v>1373</v>
      </c>
      <c r="G1563" s="4"/>
      <c r="H1563" s="3" t="s">
        <v>1227</v>
      </c>
      <c r="I1563" s="3" t="s">
        <v>1227</v>
      </c>
      <c r="J1563" s="4">
        <v>256</v>
      </c>
      <c r="K1563" s="4">
        <v>389</v>
      </c>
      <c r="L1563" s="30" t="s">
        <v>1307</v>
      </c>
      <c r="M1563" s="17"/>
      <c r="N1563" s="41" t="str">
        <f t="shared" si="312"/>
        <v xml:space="preserve"> </v>
      </c>
      <c r="O1563" s="17"/>
      <c r="P1563" s="41" t="str">
        <f t="shared" si="313"/>
        <v xml:space="preserve"> </v>
      </c>
      <c r="Q1563" s="17"/>
      <c r="R1563" s="41" t="str">
        <f t="shared" si="314"/>
        <v xml:space="preserve"> </v>
      </c>
      <c r="S1563" s="17">
        <v>2</v>
      </c>
      <c r="T1563" s="41">
        <f t="shared" si="315"/>
        <v>1.0643959552953698E-3</v>
      </c>
      <c r="U1563" s="17">
        <v>12</v>
      </c>
      <c r="V1563" s="41">
        <f t="shared" si="316"/>
        <v>2.3218466420292939E-4</v>
      </c>
      <c r="W1563" s="17"/>
      <c r="X1563" s="41" t="str">
        <f t="shared" si="317"/>
        <v xml:space="preserve"> </v>
      </c>
      <c r="Y1563" s="17"/>
      <c r="Z1563" s="41" t="str">
        <f t="shared" si="318"/>
        <v xml:space="preserve"> </v>
      </c>
      <c r="AA1563" s="17"/>
      <c r="AB1563" s="41" t="str">
        <f t="shared" si="319"/>
        <v xml:space="preserve"> </v>
      </c>
      <c r="AC1563" s="17"/>
      <c r="AD1563" s="41" t="str">
        <f t="shared" si="320"/>
        <v xml:space="preserve"> </v>
      </c>
      <c r="AE1563" s="17"/>
      <c r="AF1563" s="42" t="str">
        <f t="shared" si="321"/>
        <v xml:space="preserve"> </v>
      </c>
      <c r="AG1563" s="19">
        <f t="shared" si="322"/>
        <v>4</v>
      </c>
      <c r="AH1563" s="19">
        <f t="shared" si="323"/>
        <v>14</v>
      </c>
      <c r="AI1563" s="47">
        <f t="shared" si="324"/>
        <v>1.5919764387487066E-4</v>
      </c>
    </row>
    <row r="1564" spans="1:35">
      <c r="A1564" t="s">
        <v>672</v>
      </c>
      <c r="B1564" t="s">
        <v>48</v>
      </c>
      <c r="C1564" t="s">
        <v>341</v>
      </c>
      <c r="D1564" s="4" t="s">
        <v>1218</v>
      </c>
      <c r="E1564" s="2" t="s">
        <v>2828</v>
      </c>
      <c r="F1564" t="s">
        <v>1374</v>
      </c>
      <c r="G1564" s="4"/>
      <c r="H1564" s="3" t="s">
        <v>1227</v>
      </c>
      <c r="I1564" s="3" t="s">
        <v>1227</v>
      </c>
      <c r="J1564" s="4"/>
      <c r="K1564" s="4"/>
      <c r="L1564" s="30" t="s">
        <v>1307</v>
      </c>
      <c r="M1564" s="17"/>
      <c r="N1564" s="41" t="str">
        <f t="shared" si="312"/>
        <v xml:space="preserve"> </v>
      </c>
      <c r="O1564" s="17"/>
      <c r="P1564" s="41" t="str">
        <f t="shared" si="313"/>
        <v xml:space="preserve"> </v>
      </c>
      <c r="Q1564" s="17"/>
      <c r="R1564" s="41" t="str">
        <f t="shared" si="314"/>
        <v xml:space="preserve"> </v>
      </c>
      <c r="S1564" s="17"/>
      <c r="T1564" s="41" t="str">
        <f t="shared" si="315"/>
        <v xml:space="preserve"> </v>
      </c>
      <c r="U1564" s="17">
        <v>2</v>
      </c>
      <c r="V1564" s="41">
        <f t="shared" si="316"/>
        <v>3.8697444033821565E-5</v>
      </c>
      <c r="W1564" s="17"/>
      <c r="X1564" s="41" t="str">
        <f t="shared" si="317"/>
        <v xml:space="preserve"> </v>
      </c>
      <c r="Y1564" s="17"/>
      <c r="Z1564" s="41" t="str">
        <f t="shared" si="318"/>
        <v xml:space="preserve"> </v>
      </c>
      <c r="AA1564" s="17"/>
      <c r="AB1564" s="41" t="str">
        <f t="shared" si="319"/>
        <v xml:space="preserve"> </v>
      </c>
      <c r="AC1564" s="17"/>
      <c r="AD1564" s="41" t="str">
        <f t="shared" si="320"/>
        <v xml:space="preserve"> </v>
      </c>
      <c r="AE1564" s="17"/>
      <c r="AF1564" s="42" t="str">
        <f t="shared" si="321"/>
        <v xml:space="preserve"> </v>
      </c>
      <c r="AG1564" s="19">
        <f t="shared" si="322"/>
        <v>2</v>
      </c>
      <c r="AH1564" s="19">
        <f t="shared" si="323"/>
        <v>2</v>
      </c>
      <c r="AI1564" s="47">
        <f t="shared" si="324"/>
        <v>2.2742520553552951E-5</v>
      </c>
    </row>
    <row r="1565" spans="1:35">
      <c r="A1565" t="s">
        <v>672</v>
      </c>
      <c r="B1565" s="5" t="s">
        <v>3202</v>
      </c>
      <c r="C1565" t="s">
        <v>341</v>
      </c>
      <c r="D1565" s="4" t="s">
        <v>1218</v>
      </c>
      <c r="E1565" s="2"/>
      <c r="F1565" s="5" t="s">
        <v>4809</v>
      </c>
      <c r="G1565" s="4" t="s">
        <v>154</v>
      </c>
      <c r="H1565" s="3" t="s">
        <v>1227</v>
      </c>
      <c r="I1565" s="3" t="s">
        <v>505</v>
      </c>
      <c r="J1565" s="4"/>
      <c r="K1565" s="4"/>
      <c r="L1565" s="30" t="s">
        <v>1307</v>
      </c>
      <c r="M1565" s="17"/>
      <c r="N1565" s="41" t="str">
        <f t="shared" si="312"/>
        <v xml:space="preserve"> </v>
      </c>
      <c r="O1565" s="17"/>
      <c r="P1565" s="41" t="str">
        <f t="shared" si="313"/>
        <v xml:space="preserve"> </v>
      </c>
      <c r="Q1565" s="17"/>
      <c r="R1565" s="41" t="str">
        <f t="shared" si="314"/>
        <v xml:space="preserve"> </v>
      </c>
      <c r="S1565" s="17"/>
      <c r="T1565" s="41" t="str">
        <f t="shared" si="315"/>
        <v xml:space="preserve"> </v>
      </c>
      <c r="U1565" s="17">
        <v>1</v>
      </c>
      <c r="V1565" s="41">
        <f t="shared" si="316"/>
        <v>1.9348722016910783E-5</v>
      </c>
      <c r="W1565" s="17"/>
      <c r="X1565" s="41" t="str">
        <f t="shared" si="317"/>
        <v xml:space="preserve"> </v>
      </c>
      <c r="Y1565" s="17"/>
      <c r="Z1565" s="41" t="str">
        <f t="shared" si="318"/>
        <v xml:space="preserve"> </v>
      </c>
      <c r="AA1565" s="17"/>
      <c r="AB1565" s="41" t="str">
        <f t="shared" si="319"/>
        <v xml:space="preserve"> </v>
      </c>
      <c r="AC1565" s="17"/>
      <c r="AD1565" s="41" t="str">
        <f t="shared" si="320"/>
        <v xml:space="preserve"> </v>
      </c>
      <c r="AE1565" s="17"/>
      <c r="AF1565" s="42" t="str">
        <f t="shared" si="321"/>
        <v xml:space="preserve"> </v>
      </c>
      <c r="AG1565" s="19">
        <f t="shared" si="322"/>
        <v>2</v>
      </c>
      <c r="AH1565" s="19">
        <f t="shared" si="323"/>
        <v>1</v>
      </c>
      <c r="AI1565" s="47">
        <f t="shared" si="324"/>
        <v>1.1371260276776475E-5</v>
      </c>
    </row>
    <row r="1566" spans="1:35">
      <c r="A1566" t="s">
        <v>672</v>
      </c>
      <c r="B1566" t="s">
        <v>139</v>
      </c>
      <c r="C1566" t="s">
        <v>341</v>
      </c>
      <c r="D1566" s="4" t="s">
        <v>1218</v>
      </c>
      <c r="E1566" s="2" t="s">
        <v>2828</v>
      </c>
      <c r="F1566" t="s">
        <v>1375</v>
      </c>
      <c r="G1566" s="4"/>
      <c r="H1566" s="3" t="s">
        <v>1227</v>
      </c>
      <c r="I1566" s="3" t="s">
        <v>1227</v>
      </c>
      <c r="J1566" s="4">
        <v>256</v>
      </c>
      <c r="K1566" s="4">
        <v>387</v>
      </c>
      <c r="L1566" s="30" t="s">
        <v>1307</v>
      </c>
      <c r="M1566" s="17"/>
      <c r="N1566" s="41" t="str">
        <f t="shared" si="312"/>
        <v xml:space="preserve"> </v>
      </c>
      <c r="O1566" s="17"/>
      <c r="P1566" s="41" t="str">
        <f t="shared" si="313"/>
        <v xml:space="preserve"> </v>
      </c>
      <c r="Q1566" s="17"/>
      <c r="R1566" s="41" t="str">
        <f t="shared" si="314"/>
        <v xml:space="preserve"> </v>
      </c>
      <c r="S1566" s="17"/>
      <c r="T1566" s="41" t="str">
        <f t="shared" si="315"/>
        <v xml:space="preserve"> </v>
      </c>
      <c r="U1566" s="17">
        <v>11</v>
      </c>
      <c r="V1566" s="41">
        <f t="shared" si="316"/>
        <v>2.1283594218601861E-4</v>
      </c>
      <c r="W1566" s="17"/>
      <c r="X1566" s="41" t="str">
        <f t="shared" si="317"/>
        <v xml:space="preserve"> </v>
      </c>
      <c r="Y1566" s="17"/>
      <c r="Z1566" s="41" t="str">
        <f t="shared" si="318"/>
        <v xml:space="preserve"> </v>
      </c>
      <c r="AA1566" s="17"/>
      <c r="AB1566" s="41" t="str">
        <f t="shared" si="319"/>
        <v xml:space="preserve"> </v>
      </c>
      <c r="AC1566" s="17"/>
      <c r="AD1566" s="41" t="str">
        <f t="shared" si="320"/>
        <v xml:space="preserve"> </v>
      </c>
      <c r="AE1566" s="17"/>
      <c r="AF1566" s="42" t="str">
        <f t="shared" si="321"/>
        <v xml:space="preserve"> </v>
      </c>
      <c r="AG1566" s="19">
        <f t="shared" si="322"/>
        <v>2</v>
      </c>
      <c r="AH1566" s="19">
        <f t="shared" si="323"/>
        <v>11</v>
      </c>
      <c r="AI1566" s="47">
        <f t="shared" si="324"/>
        <v>1.2508386304454122E-4</v>
      </c>
    </row>
    <row r="1567" spans="1:35">
      <c r="A1567" t="s">
        <v>672</v>
      </c>
      <c r="B1567" t="s">
        <v>140</v>
      </c>
      <c r="C1567" t="s">
        <v>341</v>
      </c>
      <c r="D1567" s="4" t="s">
        <v>1218</v>
      </c>
      <c r="E1567" s="2" t="s">
        <v>2828</v>
      </c>
      <c r="F1567" t="s">
        <v>131</v>
      </c>
      <c r="G1567" s="4"/>
      <c r="H1567" s="3" t="s">
        <v>1227</v>
      </c>
      <c r="I1567" s="3" t="s">
        <v>1227</v>
      </c>
      <c r="J1567" s="4">
        <v>256</v>
      </c>
      <c r="K1567" s="4"/>
      <c r="L1567" s="30" t="s">
        <v>1307</v>
      </c>
      <c r="M1567" s="17"/>
      <c r="N1567" s="41" t="str">
        <f t="shared" si="312"/>
        <v xml:space="preserve"> </v>
      </c>
      <c r="O1567" s="17"/>
      <c r="P1567" s="41" t="str">
        <f t="shared" si="313"/>
        <v xml:space="preserve"> </v>
      </c>
      <c r="Q1567" s="17"/>
      <c r="R1567" s="41" t="str">
        <f t="shared" si="314"/>
        <v xml:space="preserve"> </v>
      </c>
      <c r="S1567" s="17"/>
      <c r="T1567" s="41" t="str">
        <f t="shared" si="315"/>
        <v xml:space="preserve"> </v>
      </c>
      <c r="U1567" s="17">
        <v>6</v>
      </c>
      <c r="V1567" s="41">
        <f t="shared" si="316"/>
        <v>1.160923321014647E-4</v>
      </c>
      <c r="W1567" s="17">
        <v>2</v>
      </c>
      <c r="X1567" s="41">
        <f t="shared" si="317"/>
        <v>3.1675641431738993E-4</v>
      </c>
      <c r="Y1567" s="17">
        <v>1</v>
      </c>
      <c r="Z1567" s="41">
        <f t="shared" si="318"/>
        <v>3.1969309462915604E-4</v>
      </c>
      <c r="AA1567" s="17"/>
      <c r="AB1567" s="41" t="str">
        <f t="shared" si="319"/>
        <v xml:space="preserve"> </v>
      </c>
      <c r="AC1567" s="17"/>
      <c r="AD1567" s="41" t="str">
        <f t="shared" si="320"/>
        <v xml:space="preserve"> </v>
      </c>
      <c r="AE1567" s="17"/>
      <c r="AF1567" s="42" t="str">
        <f t="shared" si="321"/>
        <v xml:space="preserve"> </v>
      </c>
      <c r="AG1567" s="19">
        <f t="shared" si="322"/>
        <v>6</v>
      </c>
      <c r="AH1567" s="19">
        <f t="shared" si="323"/>
        <v>9</v>
      </c>
      <c r="AI1567" s="47">
        <f t="shared" si="324"/>
        <v>1.0234134249098828E-4</v>
      </c>
    </row>
    <row r="1568" spans="1:35">
      <c r="A1568" t="s">
        <v>672</v>
      </c>
      <c r="B1568" t="s">
        <v>598</v>
      </c>
      <c r="C1568" t="s">
        <v>341</v>
      </c>
      <c r="D1568" s="4" t="s">
        <v>1218</v>
      </c>
      <c r="E1568" s="2" t="s">
        <v>2828</v>
      </c>
      <c r="F1568" s="5" t="s">
        <v>5476</v>
      </c>
      <c r="G1568" s="4"/>
      <c r="H1568" s="3" t="s">
        <v>1227</v>
      </c>
      <c r="I1568" s="3" t="s">
        <v>1227</v>
      </c>
      <c r="J1568" s="4"/>
      <c r="K1568" s="4">
        <v>389</v>
      </c>
      <c r="L1568" s="30" t="s">
        <v>1307</v>
      </c>
      <c r="M1568" s="17">
        <v>1</v>
      </c>
      <c r="N1568" s="41">
        <f t="shared" si="312"/>
        <v>5.3078556263269638E-4</v>
      </c>
      <c r="O1568" s="17"/>
      <c r="P1568" s="41" t="str">
        <f t="shared" si="313"/>
        <v xml:space="preserve"> </v>
      </c>
      <c r="Q1568" s="17"/>
      <c r="R1568" s="41" t="str">
        <f t="shared" si="314"/>
        <v xml:space="preserve"> </v>
      </c>
      <c r="S1568" s="17">
        <v>1</v>
      </c>
      <c r="T1568" s="41">
        <f t="shared" si="315"/>
        <v>5.3219797764768491E-4</v>
      </c>
      <c r="U1568" s="17">
        <v>5</v>
      </c>
      <c r="V1568" s="41">
        <f t="shared" si="316"/>
        <v>9.6743610084553913E-5</v>
      </c>
      <c r="W1568" s="17"/>
      <c r="X1568" s="41" t="str">
        <f t="shared" si="317"/>
        <v xml:space="preserve"> </v>
      </c>
      <c r="Y1568" s="17">
        <v>3</v>
      </c>
      <c r="Z1568" s="41">
        <f t="shared" si="318"/>
        <v>9.5907928388746806E-4</v>
      </c>
      <c r="AA1568" s="17"/>
      <c r="AB1568" s="41" t="str">
        <f t="shared" si="319"/>
        <v xml:space="preserve"> </v>
      </c>
      <c r="AC1568" s="17">
        <v>1</v>
      </c>
      <c r="AD1568" s="41">
        <f t="shared" si="320"/>
        <v>2.6845637583892615E-4</v>
      </c>
      <c r="AE1568" s="17"/>
      <c r="AF1568" s="42" t="str">
        <f t="shared" si="321"/>
        <v xml:space="preserve"> </v>
      </c>
      <c r="AG1568" s="19">
        <f t="shared" si="322"/>
        <v>10</v>
      </c>
      <c r="AH1568" s="19">
        <f t="shared" si="323"/>
        <v>11</v>
      </c>
      <c r="AI1568" s="47">
        <f t="shared" si="324"/>
        <v>1.2508386304454122E-4</v>
      </c>
    </row>
    <row r="1569" spans="1:35">
      <c r="A1569" t="s">
        <v>672</v>
      </c>
      <c r="B1569" t="s">
        <v>4901</v>
      </c>
      <c r="C1569" t="s">
        <v>341</v>
      </c>
      <c r="D1569" s="4" t="s">
        <v>1218</v>
      </c>
      <c r="E1569" s="2" t="s">
        <v>4</v>
      </c>
      <c r="F1569" t="s">
        <v>4902</v>
      </c>
      <c r="G1569" s="4"/>
      <c r="H1569" s="3" t="s">
        <v>1227</v>
      </c>
      <c r="I1569" s="3" t="s">
        <v>1227</v>
      </c>
      <c r="J1569" s="4">
        <v>257</v>
      </c>
      <c r="K1569" s="4"/>
      <c r="L1569" s="30" t="s">
        <v>1307</v>
      </c>
      <c r="M1569" s="17"/>
      <c r="N1569" s="41" t="str">
        <f t="shared" si="312"/>
        <v xml:space="preserve"> </v>
      </c>
      <c r="O1569" s="17"/>
      <c r="P1569" s="41" t="str">
        <f t="shared" si="313"/>
        <v xml:space="preserve"> </v>
      </c>
      <c r="Q1569" s="17"/>
      <c r="R1569" s="41" t="str">
        <f t="shared" si="314"/>
        <v xml:space="preserve"> </v>
      </c>
      <c r="S1569" s="17">
        <v>1</v>
      </c>
      <c r="T1569" s="41">
        <f t="shared" si="315"/>
        <v>5.3219797764768491E-4</v>
      </c>
      <c r="U1569" s="17">
        <v>10</v>
      </c>
      <c r="V1569" s="41">
        <f t="shared" si="316"/>
        <v>1.9348722016910783E-4</v>
      </c>
      <c r="W1569" s="17"/>
      <c r="X1569" s="41" t="str">
        <f t="shared" si="317"/>
        <v xml:space="preserve"> </v>
      </c>
      <c r="Y1569" s="17"/>
      <c r="Z1569" s="41" t="str">
        <f t="shared" si="318"/>
        <v xml:space="preserve"> </v>
      </c>
      <c r="AA1569" s="17"/>
      <c r="AB1569" s="41" t="str">
        <f t="shared" si="319"/>
        <v xml:space="preserve"> </v>
      </c>
      <c r="AC1569" s="17"/>
      <c r="AD1569" s="41" t="str">
        <f t="shared" si="320"/>
        <v xml:space="preserve"> </v>
      </c>
      <c r="AE1569" s="17"/>
      <c r="AF1569" s="42" t="str">
        <f t="shared" si="321"/>
        <v xml:space="preserve"> </v>
      </c>
      <c r="AG1569" s="19">
        <f t="shared" si="322"/>
        <v>4</v>
      </c>
      <c r="AH1569" s="19">
        <f t="shared" si="323"/>
        <v>11</v>
      </c>
      <c r="AI1569" s="47">
        <f t="shared" si="324"/>
        <v>1.2508386304454122E-4</v>
      </c>
    </row>
    <row r="1570" spans="1:35">
      <c r="A1570" t="s">
        <v>672</v>
      </c>
      <c r="B1570" t="s">
        <v>1844</v>
      </c>
      <c r="C1570" t="s">
        <v>341</v>
      </c>
      <c r="D1570" s="4" t="s">
        <v>1218</v>
      </c>
      <c r="E1570" s="2" t="s">
        <v>2828</v>
      </c>
      <c r="F1570" s="5" t="s">
        <v>5477</v>
      </c>
      <c r="G1570" s="4"/>
      <c r="H1570" s="3" t="s">
        <v>1227</v>
      </c>
      <c r="I1570" s="3" t="s">
        <v>1227</v>
      </c>
      <c r="J1570" s="4">
        <v>257</v>
      </c>
      <c r="K1570" s="4">
        <v>388</v>
      </c>
      <c r="L1570" s="30" t="s">
        <v>1307</v>
      </c>
      <c r="M1570" s="17">
        <v>1</v>
      </c>
      <c r="N1570" s="41">
        <f t="shared" si="312"/>
        <v>5.3078556263269638E-4</v>
      </c>
      <c r="O1570" s="17"/>
      <c r="P1570" s="41" t="str">
        <f t="shared" si="313"/>
        <v xml:space="preserve"> </v>
      </c>
      <c r="Q1570" s="17"/>
      <c r="R1570" s="41" t="str">
        <f t="shared" si="314"/>
        <v xml:space="preserve"> </v>
      </c>
      <c r="S1570" s="17">
        <v>4</v>
      </c>
      <c r="T1570" s="41">
        <f t="shared" si="315"/>
        <v>2.1287919105907396E-3</v>
      </c>
      <c r="U1570" s="17">
        <v>7</v>
      </c>
      <c r="V1570" s="41">
        <f t="shared" si="316"/>
        <v>1.3544105411837548E-4</v>
      </c>
      <c r="W1570" s="17">
        <v>2</v>
      </c>
      <c r="X1570" s="41">
        <f t="shared" si="317"/>
        <v>3.1675641431738993E-4</v>
      </c>
      <c r="Y1570" s="17"/>
      <c r="Z1570" s="41" t="str">
        <f t="shared" si="318"/>
        <v xml:space="preserve"> </v>
      </c>
      <c r="AA1570" s="17"/>
      <c r="AB1570" s="41" t="str">
        <f t="shared" si="319"/>
        <v xml:space="preserve"> </v>
      </c>
      <c r="AC1570" s="17"/>
      <c r="AD1570" s="41" t="str">
        <f t="shared" si="320"/>
        <v xml:space="preserve"> </v>
      </c>
      <c r="AE1570" s="17"/>
      <c r="AF1570" s="42" t="str">
        <f t="shared" si="321"/>
        <v xml:space="preserve"> </v>
      </c>
      <c r="AG1570" s="19">
        <f t="shared" si="322"/>
        <v>8</v>
      </c>
      <c r="AH1570" s="19">
        <f t="shared" si="323"/>
        <v>14</v>
      </c>
      <c r="AI1570" s="47">
        <f t="shared" si="324"/>
        <v>1.5919764387487066E-4</v>
      </c>
    </row>
    <row r="1571" spans="1:35">
      <c r="A1571" t="s">
        <v>672</v>
      </c>
      <c r="B1571" t="s">
        <v>1014</v>
      </c>
      <c r="C1571" t="s">
        <v>341</v>
      </c>
      <c r="D1571" s="4" t="s">
        <v>1218</v>
      </c>
      <c r="E1571" s="2"/>
      <c r="F1571" t="s">
        <v>4918</v>
      </c>
      <c r="G1571" s="4" t="s">
        <v>154</v>
      </c>
      <c r="H1571" s="3" t="s">
        <v>1227</v>
      </c>
      <c r="I1571" s="3" t="s">
        <v>1227</v>
      </c>
      <c r="J1571" s="4"/>
      <c r="K1571" s="4"/>
      <c r="L1571" s="30" t="s">
        <v>1307</v>
      </c>
      <c r="M1571" s="17"/>
      <c r="N1571" s="41" t="str">
        <f t="shared" si="312"/>
        <v xml:space="preserve"> </v>
      </c>
      <c r="O1571" s="17"/>
      <c r="P1571" s="41" t="str">
        <f t="shared" si="313"/>
        <v xml:space="preserve"> </v>
      </c>
      <c r="Q1571" s="17"/>
      <c r="R1571" s="41" t="str">
        <f t="shared" si="314"/>
        <v xml:space="preserve"> </v>
      </c>
      <c r="S1571" s="17"/>
      <c r="T1571" s="41" t="str">
        <f t="shared" si="315"/>
        <v xml:space="preserve"> </v>
      </c>
      <c r="U1571" s="17">
        <v>30</v>
      </c>
      <c r="V1571" s="41">
        <f t="shared" si="316"/>
        <v>5.8046166050732353E-4</v>
      </c>
      <c r="W1571" s="17"/>
      <c r="X1571" s="41" t="str">
        <f t="shared" si="317"/>
        <v xml:space="preserve"> </v>
      </c>
      <c r="Y1571" s="17"/>
      <c r="Z1571" s="41" t="str">
        <f t="shared" si="318"/>
        <v xml:space="preserve"> </v>
      </c>
      <c r="AA1571" s="17"/>
      <c r="AB1571" s="41" t="str">
        <f t="shared" si="319"/>
        <v xml:space="preserve"> </v>
      </c>
      <c r="AC1571" s="17"/>
      <c r="AD1571" s="41" t="str">
        <f t="shared" si="320"/>
        <v xml:space="preserve"> </v>
      </c>
      <c r="AE1571" s="17"/>
      <c r="AF1571" s="42" t="str">
        <f t="shared" si="321"/>
        <v xml:space="preserve"> </v>
      </c>
      <c r="AG1571" s="19">
        <f t="shared" si="322"/>
        <v>2</v>
      </c>
      <c r="AH1571" s="19">
        <f t="shared" si="323"/>
        <v>30</v>
      </c>
      <c r="AI1571" s="47">
        <f t="shared" si="324"/>
        <v>3.4113780830329424E-4</v>
      </c>
    </row>
    <row r="1572" spans="1:35">
      <c r="A1572" t="s">
        <v>672</v>
      </c>
      <c r="B1572" t="s">
        <v>661</v>
      </c>
      <c r="C1572" t="s">
        <v>341</v>
      </c>
      <c r="D1572" s="4" t="s">
        <v>1218</v>
      </c>
      <c r="E1572" s="2" t="s">
        <v>2828</v>
      </c>
      <c r="F1572" t="s">
        <v>134</v>
      </c>
      <c r="G1572" s="4"/>
      <c r="H1572" s="3" t="s">
        <v>1227</v>
      </c>
      <c r="I1572" s="3" t="s">
        <v>1227</v>
      </c>
      <c r="J1572" s="4">
        <v>257</v>
      </c>
      <c r="K1572" s="4"/>
      <c r="L1572" s="30" t="s">
        <v>1307</v>
      </c>
      <c r="M1572" s="17"/>
      <c r="N1572" s="41" t="str">
        <f t="shared" si="312"/>
        <v xml:space="preserve"> </v>
      </c>
      <c r="O1572" s="17">
        <v>1</v>
      </c>
      <c r="P1572" s="41">
        <f t="shared" si="313"/>
        <v>1.7873100983020553E-4</v>
      </c>
      <c r="Q1572" s="17">
        <v>1</v>
      </c>
      <c r="R1572" s="41">
        <f t="shared" si="314"/>
        <v>4.5024763619990995E-4</v>
      </c>
      <c r="S1572" s="17"/>
      <c r="T1572" s="41" t="str">
        <f t="shared" si="315"/>
        <v xml:space="preserve"> </v>
      </c>
      <c r="U1572" s="17"/>
      <c r="V1572" s="41" t="str">
        <f t="shared" si="316"/>
        <v xml:space="preserve"> </v>
      </c>
      <c r="W1572" s="17">
        <v>2</v>
      </c>
      <c r="X1572" s="41">
        <f t="shared" si="317"/>
        <v>3.1675641431738993E-4</v>
      </c>
      <c r="Y1572" s="17"/>
      <c r="Z1572" s="41" t="str">
        <f t="shared" si="318"/>
        <v xml:space="preserve"> </v>
      </c>
      <c r="AA1572" s="17"/>
      <c r="AB1572" s="41" t="str">
        <f t="shared" si="319"/>
        <v xml:space="preserve"> </v>
      </c>
      <c r="AC1572" s="17"/>
      <c r="AD1572" s="41" t="str">
        <f t="shared" si="320"/>
        <v xml:space="preserve"> </v>
      </c>
      <c r="AE1572" s="17"/>
      <c r="AF1572" s="42" t="str">
        <f t="shared" si="321"/>
        <v xml:space="preserve"> </v>
      </c>
      <c r="AG1572" s="19">
        <f t="shared" si="322"/>
        <v>6</v>
      </c>
      <c r="AH1572" s="19">
        <f t="shared" si="323"/>
        <v>4</v>
      </c>
      <c r="AI1572" s="47">
        <f t="shared" si="324"/>
        <v>4.5485041107105901E-5</v>
      </c>
    </row>
    <row r="1573" spans="1:35">
      <c r="A1573" t="s">
        <v>672</v>
      </c>
      <c r="B1573" t="s">
        <v>1643</v>
      </c>
      <c r="C1573" t="s">
        <v>341</v>
      </c>
      <c r="D1573" s="4" t="s">
        <v>1218</v>
      </c>
      <c r="E1573" s="2" t="s">
        <v>2828</v>
      </c>
      <c r="F1573" t="s">
        <v>136</v>
      </c>
      <c r="G1573" s="4"/>
      <c r="H1573" s="3" t="s">
        <v>1227</v>
      </c>
      <c r="I1573" s="3" t="s">
        <v>1227</v>
      </c>
      <c r="J1573" s="4"/>
      <c r="K1573" s="4"/>
      <c r="L1573" s="30" t="s">
        <v>1307</v>
      </c>
      <c r="M1573" s="17"/>
      <c r="N1573" s="41" t="str">
        <f t="shared" si="312"/>
        <v xml:space="preserve"> </v>
      </c>
      <c r="O1573" s="17"/>
      <c r="P1573" s="41" t="str">
        <f t="shared" si="313"/>
        <v xml:space="preserve"> </v>
      </c>
      <c r="Q1573" s="17">
        <v>1</v>
      </c>
      <c r="R1573" s="41">
        <f t="shared" si="314"/>
        <v>4.5024763619990995E-4</v>
      </c>
      <c r="S1573" s="17"/>
      <c r="T1573" s="41" t="str">
        <f t="shared" si="315"/>
        <v xml:space="preserve"> </v>
      </c>
      <c r="U1573" s="17">
        <v>4</v>
      </c>
      <c r="V1573" s="41">
        <f t="shared" si="316"/>
        <v>7.739488806764313E-5</v>
      </c>
      <c r="W1573" s="17">
        <v>3</v>
      </c>
      <c r="X1573" s="41">
        <f t="shared" si="317"/>
        <v>4.7513462147608489E-4</v>
      </c>
      <c r="Y1573" s="17">
        <v>2</v>
      </c>
      <c r="Z1573" s="41">
        <f t="shared" si="318"/>
        <v>6.3938618925831207E-4</v>
      </c>
      <c r="AA1573" s="17"/>
      <c r="AB1573" s="41" t="str">
        <f t="shared" si="319"/>
        <v xml:space="preserve"> </v>
      </c>
      <c r="AC1573" s="17">
        <v>2</v>
      </c>
      <c r="AD1573" s="41">
        <f t="shared" si="320"/>
        <v>5.369127516778523E-4</v>
      </c>
      <c r="AE1573" s="17"/>
      <c r="AF1573" s="42" t="str">
        <f t="shared" si="321"/>
        <v xml:space="preserve"> </v>
      </c>
      <c r="AG1573" s="19">
        <f t="shared" si="322"/>
        <v>10</v>
      </c>
      <c r="AH1573" s="19">
        <f t="shared" si="323"/>
        <v>12</v>
      </c>
      <c r="AI1573" s="47">
        <f t="shared" si="324"/>
        <v>1.3645512332131771E-4</v>
      </c>
    </row>
    <row r="1574" spans="1:35">
      <c r="A1574" t="s">
        <v>672</v>
      </c>
      <c r="B1574" t="s">
        <v>1894</v>
      </c>
      <c r="C1574" t="s">
        <v>341</v>
      </c>
      <c r="D1574" s="4" t="s">
        <v>1218</v>
      </c>
      <c r="E1574" s="2" t="s">
        <v>4</v>
      </c>
      <c r="G1574" s="4"/>
      <c r="H1574" s="3" t="s">
        <v>1227</v>
      </c>
      <c r="I1574" s="3" t="s">
        <v>505</v>
      </c>
      <c r="J1574" s="4"/>
      <c r="K1574" s="4"/>
      <c r="L1574" s="30" t="s">
        <v>1307</v>
      </c>
      <c r="M1574" s="17"/>
      <c r="N1574" s="41" t="str">
        <f t="shared" si="312"/>
        <v xml:space="preserve"> </v>
      </c>
      <c r="O1574" s="17"/>
      <c r="P1574" s="41" t="str">
        <f t="shared" si="313"/>
        <v xml:space="preserve"> </v>
      </c>
      <c r="Q1574" s="17">
        <v>2</v>
      </c>
      <c r="R1574" s="41">
        <f t="shared" si="314"/>
        <v>9.0049527239981989E-4</v>
      </c>
      <c r="S1574" s="17"/>
      <c r="T1574" s="41" t="str">
        <f t="shared" si="315"/>
        <v xml:space="preserve"> </v>
      </c>
      <c r="U1574" s="17">
        <v>1</v>
      </c>
      <c r="V1574" s="41">
        <f t="shared" si="316"/>
        <v>1.9348722016910783E-5</v>
      </c>
      <c r="W1574" s="17"/>
      <c r="X1574" s="41" t="str">
        <f t="shared" si="317"/>
        <v xml:space="preserve"> </v>
      </c>
      <c r="Y1574" s="17"/>
      <c r="Z1574" s="41" t="str">
        <f t="shared" si="318"/>
        <v xml:space="preserve"> </v>
      </c>
      <c r="AA1574" s="17"/>
      <c r="AB1574" s="41" t="str">
        <f t="shared" si="319"/>
        <v xml:space="preserve"> </v>
      </c>
      <c r="AC1574" s="17"/>
      <c r="AD1574" s="41" t="str">
        <f t="shared" si="320"/>
        <v xml:space="preserve"> </v>
      </c>
      <c r="AE1574" s="17">
        <v>1</v>
      </c>
      <c r="AF1574" s="42">
        <f t="shared" si="321"/>
        <v>1.0719262514738985E-4</v>
      </c>
      <c r="AG1574" s="19">
        <f t="shared" si="322"/>
        <v>5</v>
      </c>
      <c r="AH1574" s="19">
        <f t="shared" si="323"/>
        <v>4</v>
      </c>
      <c r="AI1574" s="47">
        <f t="shared" si="324"/>
        <v>4.5485041107105901E-5</v>
      </c>
    </row>
    <row r="1575" spans="1:35">
      <c r="A1575" t="s">
        <v>672</v>
      </c>
      <c r="B1575" s="5" t="s">
        <v>3292</v>
      </c>
      <c r="C1575" t="s">
        <v>341</v>
      </c>
      <c r="D1575" s="4" t="s">
        <v>1218</v>
      </c>
      <c r="E1575" s="2" t="s">
        <v>2828</v>
      </c>
      <c r="F1575" s="5" t="s">
        <v>5478</v>
      </c>
      <c r="G1575" s="4"/>
      <c r="H1575" s="3" t="s">
        <v>1227</v>
      </c>
      <c r="I1575" s="3" t="s">
        <v>1227</v>
      </c>
      <c r="J1575" s="4">
        <v>257</v>
      </c>
      <c r="K1575" s="4"/>
      <c r="L1575" s="30" t="s">
        <v>1307</v>
      </c>
      <c r="M1575" s="17"/>
      <c r="N1575" s="41" t="str">
        <f t="shared" si="312"/>
        <v xml:space="preserve"> </v>
      </c>
      <c r="O1575" s="17"/>
      <c r="P1575" s="41" t="str">
        <f t="shared" si="313"/>
        <v xml:space="preserve"> </v>
      </c>
      <c r="Q1575" s="17"/>
      <c r="R1575" s="41" t="str">
        <f t="shared" si="314"/>
        <v xml:space="preserve"> </v>
      </c>
      <c r="S1575" s="17"/>
      <c r="T1575" s="41" t="str">
        <f t="shared" si="315"/>
        <v xml:space="preserve"> </v>
      </c>
      <c r="U1575" s="17">
        <v>1</v>
      </c>
      <c r="V1575" s="41">
        <f t="shared" si="316"/>
        <v>1.9348722016910783E-5</v>
      </c>
      <c r="W1575" s="17"/>
      <c r="X1575" s="41" t="str">
        <f t="shared" si="317"/>
        <v xml:space="preserve"> </v>
      </c>
      <c r="Y1575" s="17"/>
      <c r="Z1575" s="41" t="str">
        <f t="shared" si="318"/>
        <v xml:space="preserve"> </v>
      </c>
      <c r="AA1575" s="17"/>
      <c r="AB1575" s="41" t="str">
        <f t="shared" si="319"/>
        <v xml:space="preserve"> </v>
      </c>
      <c r="AC1575" s="17"/>
      <c r="AD1575" s="41" t="str">
        <f t="shared" si="320"/>
        <v xml:space="preserve"> </v>
      </c>
      <c r="AE1575" s="17"/>
      <c r="AF1575" s="42" t="str">
        <f t="shared" si="321"/>
        <v xml:space="preserve"> </v>
      </c>
      <c r="AG1575" s="19">
        <f t="shared" si="322"/>
        <v>2</v>
      </c>
      <c r="AH1575" s="19">
        <f t="shared" si="323"/>
        <v>1</v>
      </c>
      <c r="AI1575" s="47">
        <f t="shared" si="324"/>
        <v>1.1371260276776475E-5</v>
      </c>
    </row>
    <row r="1576" spans="1:35">
      <c r="A1576" t="s">
        <v>672</v>
      </c>
      <c r="B1576" s="5" t="s">
        <v>234</v>
      </c>
      <c r="C1576" t="s">
        <v>341</v>
      </c>
      <c r="D1576" s="4" t="s">
        <v>1218</v>
      </c>
      <c r="E1576" s="2" t="s">
        <v>2828</v>
      </c>
      <c r="F1576" t="s">
        <v>5075</v>
      </c>
      <c r="G1576" s="4"/>
      <c r="H1576" s="3" t="s">
        <v>1227</v>
      </c>
      <c r="I1576" s="3" t="s">
        <v>505</v>
      </c>
      <c r="J1576" s="4"/>
      <c r="K1576" s="4"/>
      <c r="L1576" s="30" t="s">
        <v>1307</v>
      </c>
      <c r="M1576" s="17"/>
      <c r="N1576" s="41" t="str">
        <f t="shared" si="312"/>
        <v xml:space="preserve"> </v>
      </c>
      <c r="O1576" s="17"/>
      <c r="P1576" s="41" t="str">
        <f t="shared" si="313"/>
        <v xml:space="preserve"> </v>
      </c>
      <c r="Q1576" s="17"/>
      <c r="R1576" s="41" t="str">
        <f t="shared" si="314"/>
        <v xml:space="preserve"> </v>
      </c>
      <c r="S1576" s="17"/>
      <c r="T1576" s="41" t="str">
        <f t="shared" si="315"/>
        <v xml:space="preserve"> </v>
      </c>
      <c r="U1576" s="17"/>
      <c r="V1576" s="41" t="str">
        <f t="shared" si="316"/>
        <v xml:space="preserve"> </v>
      </c>
      <c r="W1576" s="17">
        <v>2</v>
      </c>
      <c r="X1576" s="41">
        <f t="shared" si="317"/>
        <v>3.1675641431738993E-4</v>
      </c>
      <c r="Y1576" s="17"/>
      <c r="Z1576" s="41" t="str">
        <f t="shared" si="318"/>
        <v xml:space="preserve"> </v>
      </c>
      <c r="AA1576" s="17"/>
      <c r="AB1576" s="41" t="str">
        <f t="shared" si="319"/>
        <v xml:space="preserve"> </v>
      </c>
      <c r="AC1576" s="17"/>
      <c r="AD1576" s="41" t="str">
        <f t="shared" si="320"/>
        <v xml:space="preserve"> </v>
      </c>
      <c r="AE1576" s="17"/>
      <c r="AF1576" s="42" t="str">
        <f t="shared" si="321"/>
        <v xml:space="preserve"> </v>
      </c>
      <c r="AG1576" s="19">
        <f t="shared" si="322"/>
        <v>2</v>
      </c>
      <c r="AH1576" s="19">
        <f t="shared" si="323"/>
        <v>2</v>
      </c>
      <c r="AI1576" s="47">
        <f t="shared" si="324"/>
        <v>2.2742520553552951E-5</v>
      </c>
    </row>
    <row r="1577" spans="1:35">
      <c r="A1577" t="s">
        <v>672</v>
      </c>
      <c r="B1577" t="s">
        <v>2223</v>
      </c>
      <c r="C1577" t="s">
        <v>341</v>
      </c>
      <c r="D1577" s="4" t="s">
        <v>1218</v>
      </c>
      <c r="E1577" s="2" t="s">
        <v>2828</v>
      </c>
      <c r="F1577" s="5" t="s">
        <v>5479</v>
      </c>
      <c r="G1577" s="4"/>
      <c r="H1577" s="3" t="s">
        <v>1227</v>
      </c>
      <c r="I1577" s="3" t="s">
        <v>1227</v>
      </c>
      <c r="J1577" s="4"/>
      <c r="K1577" s="4"/>
      <c r="L1577" s="30" t="s">
        <v>1307</v>
      </c>
      <c r="M1577" s="17"/>
      <c r="N1577" s="41" t="str">
        <f t="shared" si="312"/>
        <v xml:space="preserve"> </v>
      </c>
      <c r="O1577" s="17"/>
      <c r="P1577" s="41" t="str">
        <f t="shared" si="313"/>
        <v xml:space="preserve"> </v>
      </c>
      <c r="Q1577" s="17">
        <v>1</v>
      </c>
      <c r="R1577" s="41">
        <f t="shared" si="314"/>
        <v>4.5024763619990995E-4</v>
      </c>
      <c r="S1577" s="17"/>
      <c r="T1577" s="41" t="str">
        <f t="shared" si="315"/>
        <v xml:space="preserve"> </v>
      </c>
      <c r="U1577" s="17">
        <v>1</v>
      </c>
      <c r="V1577" s="41">
        <f t="shared" si="316"/>
        <v>1.9348722016910783E-5</v>
      </c>
      <c r="W1577" s="17"/>
      <c r="X1577" s="41" t="str">
        <f t="shared" si="317"/>
        <v xml:space="preserve"> </v>
      </c>
      <c r="Y1577" s="17"/>
      <c r="Z1577" s="41" t="str">
        <f t="shared" si="318"/>
        <v xml:space="preserve"> </v>
      </c>
      <c r="AA1577" s="17"/>
      <c r="AB1577" s="41" t="str">
        <f t="shared" si="319"/>
        <v xml:space="preserve"> </v>
      </c>
      <c r="AC1577" s="17"/>
      <c r="AD1577" s="41" t="str">
        <f t="shared" si="320"/>
        <v xml:space="preserve"> </v>
      </c>
      <c r="AE1577" s="17"/>
      <c r="AF1577" s="42" t="str">
        <f t="shared" si="321"/>
        <v xml:space="preserve"> </v>
      </c>
      <c r="AG1577" s="19">
        <f t="shared" si="322"/>
        <v>4</v>
      </c>
      <c r="AH1577" s="19">
        <f t="shared" si="323"/>
        <v>2</v>
      </c>
      <c r="AI1577" s="47">
        <f t="shared" si="324"/>
        <v>2.2742520553552951E-5</v>
      </c>
    </row>
    <row r="1578" spans="1:35">
      <c r="A1578" t="s">
        <v>672</v>
      </c>
      <c r="B1578" t="s">
        <v>4353</v>
      </c>
      <c r="C1578" t="s">
        <v>341</v>
      </c>
      <c r="D1578" s="4" t="s">
        <v>1218</v>
      </c>
      <c r="E1578" s="2" t="s">
        <v>4</v>
      </c>
      <c r="F1578" t="s">
        <v>4661</v>
      </c>
      <c r="G1578" s="4"/>
      <c r="H1578" s="3" t="s">
        <v>1227</v>
      </c>
      <c r="I1578" s="3" t="s">
        <v>1227</v>
      </c>
      <c r="J1578" s="4"/>
      <c r="K1578" s="4"/>
      <c r="L1578" s="30" t="s">
        <v>1307</v>
      </c>
      <c r="M1578" s="17"/>
      <c r="N1578" s="41" t="str">
        <f t="shared" si="312"/>
        <v xml:space="preserve"> </v>
      </c>
      <c r="O1578" s="17"/>
      <c r="P1578" s="41" t="str">
        <f t="shared" si="313"/>
        <v xml:space="preserve"> </v>
      </c>
      <c r="Q1578" s="17"/>
      <c r="R1578" s="41" t="str">
        <f t="shared" si="314"/>
        <v xml:space="preserve"> </v>
      </c>
      <c r="S1578" s="17"/>
      <c r="T1578" s="41" t="str">
        <f t="shared" si="315"/>
        <v xml:space="preserve"> </v>
      </c>
      <c r="U1578" s="17">
        <v>4</v>
      </c>
      <c r="V1578" s="41">
        <f t="shared" si="316"/>
        <v>7.739488806764313E-5</v>
      </c>
      <c r="W1578" s="17"/>
      <c r="X1578" s="41" t="str">
        <f t="shared" si="317"/>
        <v xml:space="preserve"> </v>
      </c>
      <c r="Y1578" s="17"/>
      <c r="Z1578" s="41" t="str">
        <f t="shared" si="318"/>
        <v xml:space="preserve"> </v>
      </c>
      <c r="AA1578" s="17"/>
      <c r="AB1578" s="41" t="str">
        <f t="shared" si="319"/>
        <v xml:space="preserve"> </v>
      </c>
      <c r="AC1578" s="17"/>
      <c r="AD1578" s="41" t="str">
        <f t="shared" si="320"/>
        <v xml:space="preserve"> </v>
      </c>
      <c r="AE1578" s="17"/>
      <c r="AF1578" s="42" t="str">
        <f t="shared" si="321"/>
        <v xml:space="preserve"> </v>
      </c>
      <c r="AG1578" s="19">
        <f t="shared" si="322"/>
        <v>2</v>
      </c>
      <c r="AH1578" s="19">
        <f t="shared" si="323"/>
        <v>4</v>
      </c>
      <c r="AI1578" s="47">
        <f t="shared" si="324"/>
        <v>4.5485041107105901E-5</v>
      </c>
    </row>
    <row r="1579" spans="1:35">
      <c r="A1579" t="s">
        <v>672</v>
      </c>
      <c r="B1579" s="5" t="s">
        <v>3827</v>
      </c>
      <c r="C1579" t="s">
        <v>341</v>
      </c>
      <c r="D1579" s="4" t="s">
        <v>1218</v>
      </c>
      <c r="E1579" s="2" t="s">
        <v>4</v>
      </c>
      <c r="G1579" s="4" t="s">
        <v>154</v>
      </c>
      <c r="H1579" s="3" t="s">
        <v>1227</v>
      </c>
      <c r="I1579" s="3" t="s">
        <v>505</v>
      </c>
      <c r="J1579" s="4"/>
      <c r="K1579" s="4"/>
      <c r="L1579" s="30" t="s">
        <v>1307</v>
      </c>
      <c r="M1579" s="17"/>
      <c r="N1579" s="41" t="str">
        <f t="shared" si="312"/>
        <v xml:space="preserve"> </v>
      </c>
      <c r="O1579" s="17"/>
      <c r="P1579" s="41" t="str">
        <f t="shared" si="313"/>
        <v xml:space="preserve"> </v>
      </c>
      <c r="Q1579" s="17"/>
      <c r="R1579" s="41" t="str">
        <f t="shared" si="314"/>
        <v xml:space="preserve"> </v>
      </c>
      <c r="S1579" s="17"/>
      <c r="T1579" s="41" t="str">
        <f t="shared" si="315"/>
        <v xml:space="preserve"> </v>
      </c>
      <c r="U1579" s="17">
        <v>8</v>
      </c>
      <c r="V1579" s="41">
        <f t="shared" si="316"/>
        <v>1.5478977613528626E-4</v>
      </c>
      <c r="W1579" s="17"/>
      <c r="X1579" s="41" t="str">
        <f t="shared" si="317"/>
        <v xml:space="preserve"> </v>
      </c>
      <c r="Y1579" s="17"/>
      <c r="Z1579" s="41" t="str">
        <f t="shared" si="318"/>
        <v xml:space="preserve"> </v>
      </c>
      <c r="AA1579" s="17"/>
      <c r="AB1579" s="41" t="str">
        <f t="shared" si="319"/>
        <v xml:space="preserve"> </v>
      </c>
      <c r="AC1579" s="17"/>
      <c r="AD1579" s="41" t="str">
        <f t="shared" si="320"/>
        <v xml:space="preserve"> </v>
      </c>
      <c r="AE1579" s="17"/>
      <c r="AF1579" s="42" t="str">
        <f t="shared" si="321"/>
        <v xml:space="preserve"> </v>
      </c>
      <c r="AG1579" s="19">
        <f t="shared" si="322"/>
        <v>2</v>
      </c>
      <c r="AH1579" s="19">
        <f t="shared" si="323"/>
        <v>8</v>
      </c>
      <c r="AI1579" s="47">
        <f t="shared" si="324"/>
        <v>9.0970082214211802E-5</v>
      </c>
    </row>
    <row r="1580" spans="1:35">
      <c r="A1580" t="s">
        <v>19</v>
      </c>
      <c r="B1580" t="s">
        <v>20</v>
      </c>
      <c r="C1580" t="s">
        <v>2020</v>
      </c>
      <c r="D1580" s="4" t="s">
        <v>1218</v>
      </c>
      <c r="E1580" s="2" t="s">
        <v>1803</v>
      </c>
      <c r="G1580" s="4"/>
      <c r="H1580" s="3" t="s">
        <v>1227</v>
      </c>
      <c r="I1580" s="3" t="s">
        <v>1227</v>
      </c>
      <c r="J1580" s="4">
        <v>294</v>
      </c>
      <c r="K1580" s="4">
        <v>341</v>
      </c>
      <c r="L1580" s="30" t="s">
        <v>1307</v>
      </c>
      <c r="M1580" s="17"/>
      <c r="N1580" s="41" t="str">
        <f t="shared" si="312"/>
        <v xml:space="preserve"> </v>
      </c>
      <c r="O1580" s="17"/>
      <c r="P1580" s="41" t="str">
        <f t="shared" si="313"/>
        <v xml:space="preserve"> </v>
      </c>
      <c r="Q1580" s="17"/>
      <c r="R1580" s="41" t="str">
        <f t="shared" si="314"/>
        <v xml:space="preserve"> </v>
      </c>
      <c r="S1580" s="17">
        <v>1</v>
      </c>
      <c r="T1580" s="41">
        <f t="shared" si="315"/>
        <v>5.3219797764768491E-4</v>
      </c>
      <c r="U1580" s="17">
        <v>86</v>
      </c>
      <c r="V1580" s="41">
        <f t="shared" si="316"/>
        <v>1.6639900934543274E-3</v>
      </c>
      <c r="W1580" s="17"/>
      <c r="X1580" s="41" t="str">
        <f t="shared" si="317"/>
        <v xml:space="preserve"> </v>
      </c>
      <c r="Y1580" s="17"/>
      <c r="Z1580" s="41" t="str">
        <f t="shared" si="318"/>
        <v xml:space="preserve"> </v>
      </c>
      <c r="AA1580" s="17"/>
      <c r="AB1580" s="41" t="str">
        <f t="shared" si="319"/>
        <v xml:space="preserve"> </v>
      </c>
      <c r="AC1580" s="17"/>
      <c r="AD1580" s="41" t="str">
        <f t="shared" si="320"/>
        <v xml:space="preserve"> </v>
      </c>
      <c r="AE1580" s="17"/>
      <c r="AF1580" s="42" t="str">
        <f t="shared" si="321"/>
        <v xml:space="preserve"> </v>
      </c>
      <c r="AG1580" s="19">
        <f t="shared" si="322"/>
        <v>4</v>
      </c>
      <c r="AH1580" s="19">
        <f t="shared" si="323"/>
        <v>87</v>
      </c>
      <c r="AI1580" s="47">
        <f t="shared" si="324"/>
        <v>9.8929964407955327E-4</v>
      </c>
    </row>
    <row r="1581" spans="1:35">
      <c r="A1581" t="s">
        <v>5079</v>
      </c>
      <c r="B1581" t="s">
        <v>569</v>
      </c>
      <c r="C1581" t="s">
        <v>500</v>
      </c>
      <c r="D1581" s="4" t="s">
        <v>1218</v>
      </c>
      <c r="E1581" s="2"/>
      <c r="F1581" t="s">
        <v>5080</v>
      </c>
      <c r="G1581" s="4"/>
      <c r="H1581" s="3" t="s">
        <v>1227</v>
      </c>
      <c r="I1581" s="3" t="s">
        <v>505</v>
      </c>
      <c r="J1581" s="4"/>
      <c r="K1581" s="4"/>
      <c r="L1581" s="30" t="s">
        <v>1307</v>
      </c>
      <c r="M1581" s="17"/>
      <c r="N1581" s="41" t="str">
        <f t="shared" si="312"/>
        <v xml:space="preserve"> </v>
      </c>
      <c r="O1581" s="17"/>
      <c r="P1581" s="41" t="str">
        <f t="shared" si="313"/>
        <v xml:space="preserve"> </v>
      </c>
      <c r="Q1581" s="17"/>
      <c r="R1581" s="41" t="str">
        <f t="shared" si="314"/>
        <v xml:space="preserve"> </v>
      </c>
      <c r="S1581" s="17"/>
      <c r="T1581" s="41" t="str">
        <f t="shared" si="315"/>
        <v xml:space="preserve"> </v>
      </c>
      <c r="U1581" s="17"/>
      <c r="V1581" s="41" t="str">
        <f t="shared" si="316"/>
        <v xml:space="preserve"> </v>
      </c>
      <c r="W1581" s="17"/>
      <c r="X1581" s="41" t="str">
        <f t="shared" si="317"/>
        <v xml:space="preserve"> </v>
      </c>
      <c r="Y1581" s="17"/>
      <c r="Z1581" s="41" t="str">
        <f t="shared" si="318"/>
        <v xml:space="preserve"> </v>
      </c>
      <c r="AA1581" s="17"/>
      <c r="AB1581" s="41" t="str">
        <f t="shared" si="319"/>
        <v xml:space="preserve"> </v>
      </c>
      <c r="AC1581" s="17"/>
      <c r="AD1581" s="41" t="str">
        <f t="shared" si="320"/>
        <v xml:space="preserve"> </v>
      </c>
      <c r="AE1581" s="17">
        <v>3</v>
      </c>
      <c r="AF1581" s="42">
        <f t="shared" si="321"/>
        <v>3.2157787544216958E-4</v>
      </c>
      <c r="AG1581" s="19">
        <f t="shared" si="322"/>
        <v>1</v>
      </c>
      <c r="AH1581" s="19">
        <f t="shared" si="323"/>
        <v>3</v>
      </c>
      <c r="AI1581" s="47">
        <f t="shared" si="324"/>
        <v>3.4113780830329428E-5</v>
      </c>
    </row>
    <row r="1582" spans="1:35">
      <c r="A1582" t="s">
        <v>5726</v>
      </c>
      <c r="B1582" t="s">
        <v>623</v>
      </c>
      <c r="C1582" t="s">
        <v>2509</v>
      </c>
      <c r="D1582" s="4" t="s">
        <v>1217</v>
      </c>
      <c r="E1582" s="2" t="s">
        <v>1803</v>
      </c>
      <c r="F1582" t="s">
        <v>1754</v>
      </c>
      <c r="G1582" s="4"/>
      <c r="H1582" s="3" t="s">
        <v>1227</v>
      </c>
      <c r="I1582" s="3" t="s">
        <v>505</v>
      </c>
      <c r="J1582" s="4"/>
      <c r="K1582" s="4"/>
      <c r="L1582" s="30" t="s">
        <v>1306</v>
      </c>
      <c r="M1582" s="17">
        <v>1</v>
      </c>
      <c r="N1582" s="41">
        <f t="shared" si="312"/>
        <v>5.3078556263269638E-4</v>
      </c>
      <c r="O1582" s="17">
        <v>4</v>
      </c>
      <c r="P1582" s="41">
        <f t="shared" si="313"/>
        <v>7.1492403932082213E-4</v>
      </c>
      <c r="Q1582" s="17"/>
      <c r="R1582" s="41" t="str">
        <f t="shared" si="314"/>
        <v xml:space="preserve"> </v>
      </c>
      <c r="S1582" s="17">
        <v>1</v>
      </c>
      <c r="T1582" s="41">
        <f t="shared" si="315"/>
        <v>5.3219797764768491E-4</v>
      </c>
      <c r="U1582" s="17">
        <v>25</v>
      </c>
      <c r="V1582" s="41">
        <f t="shared" si="316"/>
        <v>4.8371805042276959E-4</v>
      </c>
      <c r="W1582" s="17">
        <v>4</v>
      </c>
      <c r="X1582" s="41">
        <f t="shared" si="317"/>
        <v>6.3351282863477985E-4</v>
      </c>
      <c r="Y1582" s="17">
        <v>1</v>
      </c>
      <c r="Z1582" s="41">
        <f t="shared" si="318"/>
        <v>3.1969309462915604E-4</v>
      </c>
      <c r="AA1582" s="17"/>
      <c r="AB1582" s="41" t="str">
        <f t="shared" si="319"/>
        <v xml:space="preserve"> </v>
      </c>
      <c r="AC1582" s="17"/>
      <c r="AD1582" s="41" t="str">
        <f t="shared" si="320"/>
        <v xml:space="preserve"> </v>
      </c>
      <c r="AE1582" s="17">
        <v>2</v>
      </c>
      <c r="AF1582" s="42">
        <f t="shared" si="321"/>
        <v>2.1438525029477971E-4</v>
      </c>
      <c r="AG1582" s="19">
        <f t="shared" si="322"/>
        <v>13</v>
      </c>
      <c r="AH1582" s="19">
        <f t="shared" si="323"/>
        <v>38</v>
      </c>
      <c r="AI1582" s="47">
        <f t="shared" si="324"/>
        <v>4.3210789051750608E-4</v>
      </c>
    </row>
    <row r="1583" spans="1:35">
      <c r="A1583" t="s">
        <v>1970</v>
      </c>
      <c r="B1583" t="s">
        <v>2229</v>
      </c>
      <c r="C1583" t="s">
        <v>2509</v>
      </c>
      <c r="D1583" s="4" t="s">
        <v>1217</v>
      </c>
      <c r="E1583" s="2"/>
      <c r="F1583" t="s">
        <v>4610</v>
      </c>
      <c r="G1583" s="4"/>
      <c r="H1583" s="3" t="s">
        <v>1227</v>
      </c>
      <c r="I1583" s="3" t="s">
        <v>1227</v>
      </c>
      <c r="J1583" s="4"/>
      <c r="K1583" s="4"/>
      <c r="L1583" s="30" t="s">
        <v>1305</v>
      </c>
      <c r="M1583" s="17"/>
      <c r="N1583" s="41" t="str">
        <f t="shared" si="312"/>
        <v xml:space="preserve"> </v>
      </c>
      <c r="O1583" s="17"/>
      <c r="P1583" s="41" t="str">
        <f t="shared" si="313"/>
        <v xml:space="preserve"> </v>
      </c>
      <c r="Q1583" s="17"/>
      <c r="R1583" s="41" t="str">
        <f t="shared" si="314"/>
        <v xml:space="preserve"> </v>
      </c>
      <c r="S1583" s="17"/>
      <c r="T1583" s="41" t="str">
        <f t="shared" si="315"/>
        <v xml:space="preserve"> </v>
      </c>
      <c r="U1583" s="17">
        <v>17</v>
      </c>
      <c r="V1583" s="41">
        <f t="shared" si="316"/>
        <v>3.2892827428748333E-4</v>
      </c>
      <c r="W1583" s="17"/>
      <c r="X1583" s="41" t="str">
        <f t="shared" si="317"/>
        <v xml:space="preserve"> </v>
      </c>
      <c r="Y1583" s="17"/>
      <c r="Z1583" s="41" t="str">
        <f t="shared" si="318"/>
        <v xml:space="preserve"> </v>
      </c>
      <c r="AA1583" s="17"/>
      <c r="AB1583" s="41" t="str">
        <f t="shared" si="319"/>
        <v xml:space="preserve"> </v>
      </c>
      <c r="AC1583" s="17"/>
      <c r="AD1583" s="41" t="str">
        <f t="shared" si="320"/>
        <v xml:space="preserve"> </v>
      </c>
      <c r="AE1583" s="17">
        <v>5</v>
      </c>
      <c r="AF1583" s="42">
        <f t="shared" si="321"/>
        <v>5.3596312573694926E-4</v>
      </c>
      <c r="AG1583" s="19">
        <f t="shared" si="322"/>
        <v>3</v>
      </c>
      <c r="AH1583" s="19">
        <f t="shared" si="323"/>
        <v>22</v>
      </c>
      <c r="AI1583" s="47">
        <f t="shared" si="324"/>
        <v>2.5016772608908245E-4</v>
      </c>
    </row>
    <row r="1584" spans="1:35">
      <c r="A1584" t="s">
        <v>1970</v>
      </c>
      <c r="B1584" t="s">
        <v>611</v>
      </c>
      <c r="C1584" t="s">
        <v>2509</v>
      </c>
      <c r="D1584" s="4" t="s">
        <v>1217</v>
      </c>
      <c r="E1584" s="2"/>
      <c r="F1584" t="s">
        <v>4908</v>
      </c>
      <c r="G1584" s="4" t="s">
        <v>154</v>
      </c>
      <c r="H1584" s="3" t="s">
        <v>1227</v>
      </c>
      <c r="I1584" s="3" t="s">
        <v>1227</v>
      </c>
      <c r="J1584" s="4">
        <v>84</v>
      </c>
      <c r="K1584" s="4">
        <v>137</v>
      </c>
      <c r="L1584" s="30" t="s">
        <v>1305</v>
      </c>
      <c r="M1584" s="17"/>
      <c r="N1584" s="41" t="str">
        <f t="shared" si="312"/>
        <v xml:space="preserve"> </v>
      </c>
      <c r="O1584" s="17"/>
      <c r="P1584" s="41" t="str">
        <f t="shared" si="313"/>
        <v xml:space="preserve"> </v>
      </c>
      <c r="Q1584" s="17"/>
      <c r="R1584" s="41" t="str">
        <f t="shared" si="314"/>
        <v xml:space="preserve"> </v>
      </c>
      <c r="S1584" s="17"/>
      <c r="T1584" s="41" t="str">
        <f t="shared" si="315"/>
        <v xml:space="preserve"> </v>
      </c>
      <c r="U1584" s="17">
        <v>1</v>
      </c>
      <c r="V1584" s="41">
        <f t="shared" si="316"/>
        <v>1.9348722016910783E-5</v>
      </c>
      <c r="W1584" s="17"/>
      <c r="X1584" s="41" t="str">
        <f t="shared" si="317"/>
        <v xml:space="preserve"> </v>
      </c>
      <c r="Y1584" s="17"/>
      <c r="Z1584" s="41" t="str">
        <f t="shared" si="318"/>
        <v xml:space="preserve"> </v>
      </c>
      <c r="AA1584" s="17"/>
      <c r="AB1584" s="41" t="str">
        <f t="shared" si="319"/>
        <v xml:space="preserve"> </v>
      </c>
      <c r="AC1584" s="17"/>
      <c r="AD1584" s="41" t="str">
        <f t="shared" si="320"/>
        <v xml:space="preserve"> </v>
      </c>
      <c r="AE1584" s="17"/>
      <c r="AF1584" s="42" t="str">
        <f t="shared" si="321"/>
        <v xml:space="preserve"> </v>
      </c>
      <c r="AG1584" s="19">
        <f t="shared" si="322"/>
        <v>2</v>
      </c>
      <c r="AH1584" s="19">
        <f t="shared" si="323"/>
        <v>1</v>
      </c>
      <c r="AI1584" s="47">
        <f t="shared" si="324"/>
        <v>1.1371260276776475E-5</v>
      </c>
    </row>
    <row r="1585" spans="1:35">
      <c r="A1585" t="s">
        <v>1970</v>
      </c>
      <c r="B1585" t="s">
        <v>3857</v>
      </c>
      <c r="C1585" t="s">
        <v>2509</v>
      </c>
      <c r="D1585" s="4" t="s">
        <v>1217</v>
      </c>
      <c r="E1585" s="2"/>
      <c r="F1585" t="s">
        <v>5002</v>
      </c>
      <c r="G1585" s="4" t="s">
        <v>5931</v>
      </c>
      <c r="H1585" s="3" t="s">
        <v>1227</v>
      </c>
      <c r="I1585" s="3" t="s">
        <v>505</v>
      </c>
      <c r="J1585" s="4"/>
      <c r="K1585" s="4"/>
      <c r="L1585" s="30" t="s">
        <v>1305</v>
      </c>
      <c r="M1585" s="17"/>
      <c r="N1585" s="41" t="str">
        <f t="shared" si="312"/>
        <v xml:space="preserve"> </v>
      </c>
      <c r="O1585" s="17"/>
      <c r="P1585" s="41" t="str">
        <f t="shared" si="313"/>
        <v xml:space="preserve"> </v>
      </c>
      <c r="Q1585" s="17"/>
      <c r="R1585" s="41" t="str">
        <f t="shared" si="314"/>
        <v xml:space="preserve"> </v>
      </c>
      <c r="S1585" s="17"/>
      <c r="T1585" s="41" t="str">
        <f t="shared" si="315"/>
        <v xml:space="preserve"> </v>
      </c>
      <c r="U1585" s="17">
        <v>30</v>
      </c>
      <c r="V1585" s="41">
        <f t="shared" si="316"/>
        <v>5.8046166050732353E-4</v>
      </c>
      <c r="W1585" s="17"/>
      <c r="X1585" s="41" t="str">
        <f t="shared" si="317"/>
        <v xml:space="preserve"> </v>
      </c>
      <c r="Y1585" s="17"/>
      <c r="Z1585" s="41" t="str">
        <f t="shared" si="318"/>
        <v xml:space="preserve"> </v>
      </c>
      <c r="AA1585" s="17"/>
      <c r="AB1585" s="41" t="str">
        <f t="shared" si="319"/>
        <v xml:space="preserve"> </v>
      </c>
      <c r="AC1585" s="17"/>
      <c r="AD1585" s="41" t="str">
        <f t="shared" si="320"/>
        <v xml:space="preserve"> </v>
      </c>
      <c r="AE1585" s="17">
        <v>20</v>
      </c>
      <c r="AF1585" s="42">
        <f t="shared" si="321"/>
        <v>2.143852502947797E-3</v>
      </c>
      <c r="AG1585" s="19">
        <f t="shared" si="322"/>
        <v>3</v>
      </c>
      <c r="AH1585" s="19">
        <f t="shared" si="323"/>
        <v>50</v>
      </c>
      <c r="AI1585" s="47">
        <f t="shared" si="324"/>
        <v>5.6856301383882376E-4</v>
      </c>
    </row>
    <row r="1586" spans="1:35">
      <c r="A1586" t="s">
        <v>1970</v>
      </c>
      <c r="B1586" t="s">
        <v>28</v>
      </c>
      <c r="C1586" t="s">
        <v>2509</v>
      </c>
      <c r="D1586" s="4" t="s">
        <v>1217</v>
      </c>
      <c r="E1586" s="2"/>
      <c r="F1586" t="s">
        <v>5406</v>
      </c>
      <c r="G1586" s="4"/>
      <c r="H1586" s="3" t="s">
        <v>1227</v>
      </c>
      <c r="I1586" s="3" t="s">
        <v>1227</v>
      </c>
      <c r="J1586" s="4">
        <v>85</v>
      </c>
      <c r="K1586" s="4">
        <v>136</v>
      </c>
      <c r="L1586" s="30" t="s">
        <v>1305</v>
      </c>
      <c r="M1586" s="17"/>
      <c r="N1586" s="41" t="str">
        <f t="shared" si="312"/>
        <v xml:space="preserve"> </v>
      </c>
      <c r="O1586" s="17"/>
      <c r="P1586" s="41" t="str">
        <f t="shared" si="313"/>
        <v xml:space="preserve"> </v>
      </c>
      <c r="Q1586" s="17"/>
      <c r="R1586" s="41" t="str">
        <f t="shared" si="314"/>
        <v xml:space="preserve"> </v>
      </c>
      <c r="S1586" s="17"/>
      <c r="T1586" s="41" t="str">
        <f t="shared" si="315"/>
        <v xml:space="preserve"> </v>
      </c>
      <c r="U1586" s="17">
        <v>18</v>
      </c>
      <c r="V1586" s="41">
        <f t="shared" si="316"/>
        <v>3.4827699630439409E-4</v>
      </c>
      <c r="W1586" s="17"/>
      <c r="X1586" s="41" t="str">
        <f t="shared" si="317"/>
        <v xml:space="preserve"> </v>
      </c>
      <c r="Y1586" s="17"/>
      <c r="Z1586" s="41" t="str">
        <f t="shared" si="318"/>
        <v xml:space="preserve"> </v>
      </c>
      <c r="AA1586" s="17"/>
      <c r="AB1586" s="41" t="str">
        <f t="shared" si="319"/>
        <v xml:space="preserve"> </v>
      </c>
      <c r="AC1586" s="17"/>
      <c r="AD1586" s="41" t="str">
        <f t="shared" si="320"/>
        <v xml:space="preserve"> </v>
      </c>
      <c r="AE1586" s="17"/>
      <c r="AF1586" s="42" t="str">
        <f t="shared" si="321"/>
        <v xml:space="preserve"> </v>
      </c>
      <c r="AG1586" s="19">
        <f t="shared" si="322"/>
        <v>2</v>
      </c>
      <c r="AH1586" s="19">
        <f t="shared" si="323"/>
        <v>18</v>
      </c>
      <c r="AI1586" s="47">
        <f t="shared" si="324"/>
        <v>2.0468268498197655E-4</v>
      </c>
    </row>
    <row r="1587" spans="1:35">
      <c r="A1587" t="s">
        <v>1970</v>
      </c>
      <c r="B1587" t="s">
        <v>4406</v>
      </c>
      <c r="C1587" t="s">
        <v>2509</v>
      </c>
      <c r="D1587" s="4" t="s">
        <v>1217</v>
      </c>
      <c r="E1587" s="2"/>
      <c r="F1587" t="s">
        <v>4611</v>
      </c>
      <c r="G1587" s="4"/>
      <c r="H1587" s="3" t="s">
        <v>1227</v>
      </c>
      <c r="I1587" s="3" t="s">
        <v>1227</v>
      </c>
      <c r="J1587" s="4"/>
      <c r="K1587" s="4">
        <v>138</v>
      </c>
      <c r="L1587" s="30" t="s">
        <v>1305</v>
      </c>
      <c r="M1587" s="17"/>
      <c r="N1587" s="41" t="str">
        <f t="shared" si="312"/>
        <v xml:space="preserve"> </v>
      </c>
      <c r="O1587" s="17">
        <v>1</v>
      </c>
      <c r="P1587" s="41">
        <f t="shared" si="313"/>
        <v>1.7873100983020553E-4</v>
      </c>
      <c r="Q1587" s="17">
        <v>2</v>
      </c>
      <c r="R1587" s="41">
        <f t="shared" si="314"/>
        <v>9.0049527239981989E-4</v>
      </c>
      <c r="S1587" s="17"/>
      <c r="T1587" s="41" t="str">
        <f t="shared" si="315"/>
        <v xml:space="preserve"> </v>
      </c>
      <c r="U1587" s="17"/>
      <c r="V1587" s="41" t="str">
        <f t="shared" si="316"/>
        <v xml:space="preserve"> </v>
      </c>
      <c r="W1587" s="17"/>
      <c r="X1587" s="41" t="str">
        <f t="shared" si="317"/>
        <v xml:space="preserve"> </v>
      </c>
      <c r="Y1587" s="17"/>
      <c r="Z1587" s="41" t="str">
        <f t="shared" si="318"/>
        <v xml:space="preserve"> </v>
      </c>
      <c r="AA1587" s="17"/>
      <c r="AB1587" s="41" t="str">
        <f t="shared" si="319"/>
        <v xml:space="preserve"> </v>
      </c>
      <c r="AC1587" s="17"/>
      <c r="AD1587" s="41" t="str">
        <f t="shared" si="320"/>
        <v xml:space="preserve"> </v>
      </c>
      <c r="AE1587" s="17"/>
      <c r="AF1587" s="42" t="str">
        <f t="shared" si="321"/>
        <v xml:space="preserve"> </v>
      </c>
      <c r="AG1587" s="19">
        <f t="shared" si="322"/>
        <v>4</v>
      </c>
      <c r="AH1587" s="19">
        <f t="shared" si="323"/>
        <v>3</v>
      </c>
      <c r="AI1587" s="47">
        <f t="shared" si="324"/>
        <v>3.4113780830329428E-5</v>
      </c>
    </row>
    <row r="1588" spans="1:35">
      <c r="A1588" t="s">
        <v>1970</v>
      </c>
      <c r="B1588" t="s">
        <v>1446</v>
      </c>
      <c r="C1588" t="s">
        <v>2509</v>
      </c>
      <c r="D1588" s="4" t="s">
        <v>1217</v>
      </c>
      <c r="E1588" s="2"/>
      <c r="F1588" t="s">
        <v>4612</v>
      </c>
      <c r="G1588" s="4"/>
      <c r="H1588" s="3" t="s">
        <v>1227</v>
      </c>
      <c r="I1588" s="3" t="s">
        <v>1227</v>
      </c>
      <c r="J1588" s="4"/>
      <c r="K1588" s="4">
        <v>134</v>
      </c>
      <c r="L1588" s="30" t="s">
        <v>1305</v>
      </c>
      <c r="M1588" s="17"/>
      <c r="N1588" s="41" t="str">
        <f t="shared" si="312"/>
        <v xml:space="preserve"> </v>
      </c>
      <c r="O1588" s="17"/>
      <c r="P1588" s="41" t="str">
        <f t="shared" si="313"/>
        <v xml:space="preserve"> </v>
      </c>
      <c r="Q1588" s="17"/>
      <c r="R1588" s="41" t="str">
        <f t="shared" si="314"/>
        <v xml:space="preserve"> </v>
      </c>
      <c r="S1588" s="17"/>
      <c r="T1588" s="41" t="str">
        <f t="shared" si="315"/>
        <v xml:space="preserve"> </v>
      </c>
      <c r="U1588" s="17">
        <v>13</v>
      </c>
      <c r="V1588" s="41">
        <f t="shared" si="316"/>
        <v>2.515333862198402E-4</v>
      </c>
      <c r="W1588" s="17"/>
      <c r="X1588" s="41" t="str">
        <f t="shared" si="317"/>
        <v xml:space="preserve"> </v>
      </c>
      <c r="Y1588" s="17"/>
      <c r="Z1588" s="41" t="str">
        <f t="shared" si="318"/>
        <v xml:space="preserve"> </v>
      </c>
      <c r="AA1588" s="17"/>
      <c r="AB1588" s="41" t="str">
        <f t="shared" si="319"/>
        <v xml:space="preserve"> </v>
      </c>
      <c r="AC1588" s="17"/>
      <c r="AD1588" s="41" t="str">
        <f t="shared" si="320"/>
        <v xml:space="preserve"> </v>
      </c>
      <c r="AE1588" s="17">
        <v>1</v>
      </c>
      <c r="AF1588" s="42">
        <f t="shared" si="321"/>
        <v>1.0719262514738985E-4</v>
      </c>
      <c r="AG1588" s="19">
        <f t="shared" si="322"/>
        <v>3</v>
      </c>
      <c r="AH1588" s="19">
        <f t="shared" si="323"/>
        <v>14</v>
      </c>
      <c r="AI1588" s="47">
        <f t="shared" si="324"/>
        <v>1.5919764387487066E-4</v>
      </c>
    </row>
    <row r="1589" spans="1:35">
      <c r="A1589" t="s">
        <v>1970</v>
      </c>
      <c r="B1589" t="s">
        <v>1979</v>
      </c>
      <c r="C1589" t="s">
        <v>2509</v>
      </c>
      <c r="D1589" s="4" t="s">
        <v>1217</v>
      </c>
      <c r="E1589" s="2"/>
      <c r="F1589" t="s">
        <v>5609</v>
      </c>
      <c r="G1589" s="4"/>
      <c r="H1589" s="3" t="s">
        <v>1227</v>
      </c>
      <c r="I1589" s="3" t="s">
        <v>1227</v>
      </c>
      <c r="J1589" s="4">
        <v>85</v>
      </c>
      <c r="K1589" s="4">
        <v>133</v>
      </c>
      <c r="L1589" s="30" t="s">
        <v>1305</v>
      </c>
      <c r="M1589" s="17"/>
      <c r="N1589" s="41" t="str">
        <f t="shared" si="312"/>
        <v xml:space="preserve"> </v>
      </c>
      <c r="O1589" s="17"/>
      <c r="P1589" s="41" t="str">
        <f t="shared" si="313"/>
        <v xml:space="preserve"> </v>
      </c>
      <c r="Q1589" s="17"/>
      <c r="R1589" s="41" t="str">
        <f t="shared" si="314"/>
        <v xml:space="preserve"> </v>
      </c>
      <c r="S1589" s="17">
        <v>6</v>
      </c>
      <c r="T1589" s="41">
        <f t="shared" si="315"/>
        <v>3.1931878658861094E-3</v>
      </c>
      <c r="U1589" s="17">
        <v>131</v>
      </c>
      <c r="V1589" s="41">
        <f t="shared" si="316"/>
        <v>2.5346825842153128E-3</v>
      </c>
      <c r="W1589" s="17"/>
      <c r="X1589" s="41" t="str">
        <f t="shared" si="317"/>
        <v xml:space="preserve"> </v>
      </c>
      <c r="Y1589" s="17"/>
      <c r="Z1589" s="41" t="str">
        <f t="shared" si="318"/>
        <v xml:space="preserve"> </v>
      </c>
      <c r="AA1589" s="17"/>
      <c r="AB1589" s="41" t="str">
        <f t="shared" si="319"/>
        <v xml:space="preserve"> </v>
      </c>
      <c r="AC1589" s="17"/>
      <c r="AD1589" s="41" t="str">
        <f t="shared" si="320"/>
        <v xml:space="preserve"> </v>
      </c>
      <c r="AE1589" s="17"/>
      <c r="AF1589" s="42" t="str">
        <f t="shared" si="321"/>
        <v xml:space="preserve"> </v>
      </c>
      <c r="AG1589" s="19">
        <f t="shared" si="322"/>
        <v>4</v>
      </c>
      <c r="AH1589" s="19">
        <f t="shared" si="323"/>
        <v>137</v>
      </c>
      <c r="AI1589" s="47">
        <f t="shared" si="324"/>
        <v>1.557862657918377E-3</v>
      </c>
    </row>
    <row r="1590" spans="1:35">
      <c r="A1590" t="s">
        <v>1970</v>
      </c>
      <c r="B1590" t="s">
        <v>1381</v>
      </c>
      <c r="C1590" t="s">
        <v>2509</v>
      </c>
      <c r="D1590" s="4" t="s">
        <v>1217</v>
      </c>
      <c r="E1590" s="2"/>
      <c r="F1590" t="s">
        <v>5407</v>
      </c>
      <c r="G1590" s="4"/>
      <c r="H1590" s="3" t="s">
        <v>1227</v>
      </c>
      <c r="I1590" s="3" t="s">
        <v>1227</v>
      </c>
      <c r="J1590" s="4">
        <v>85</v>
      </c>
      <c r="K1590" s="4"/>
      <c r="L1590" s="30" t="s">
        <v>1305</v>
      </c>
      <c r="M1590" s="17"/>
      <c r="N1590" s="41" t="str">
        <f t="shared" si="312"/>
        <v xml:space="preserve"> </v>
      </c>
      <c r="O1590" s="17"/>
      <c r="P1590" s="41" t="str">
        <f t="shared" si="313"/>
        <v xml:space="preserve"> </v>
      </c>
      <c r="Q1590" s="17"/>
      <c r="R1590" s="41" t="str">
        <f t="shared" si="314"/>
        <v xml:space="preserve"> </v>
      </c>
      <c r="S1590" s="17"/>
      <c r="T1590" s="41" t="str">
        <f t="shared" si="315"/>
        <v xml:space="preserve"> </v>
      </c>
      <c r="U1590" s="17">
        <v>8</v>
      </c>
      <c r="V1590" s="41">
        <f t="shared" si="316"/>
        <v>1.5478977613528626E-4</v>
      </c>
      <c r="W1590" s="17"/>
      <c r="X1590" s="41" t="str">
        <f t="shared" si="317"/>
        <v xml:space="preserve"> </v>
      </c>
      <c r="Y1590" s="17"/>
      <c r="Z1590" s="41" t="str">
        <f t="shared" si="318"/>
        <v xml:space="preserve"> </v>
      </c>
      <c r="AA1590" s="17"/>
      <c r="AB1590" s="41" t="str">
        <f t="shared" si="319"/>
        <v xml:space="preserve"> </v>
      </c>
      <c r="AC1590" s="17"/>
      <c r="AD1590" s="41" t="str">
        <f t="shared" si="320"/>
        <v xml:space="preserve"> </v>
      </c>
      <c r="AE1590" s="17"/>
      <c r="AF1590" s="42" t="str">
        <f t="shared" si="321"/>
        <v xml:space="preserve"> </v>
      </c>
      <c r="AG1590" s="19">
        <f t="shared" si="322"/>
        <v>2</v>
      </c>
      <c r="AH1590" s="19">
        <f t="shared" si="323"/>
        <v>8</v>
      </c>
      <c r="AI1590" s="47">
        <f t="shared" si="324"/>
        <v>9.0970082214211802E-5</v>
      </c>
    </row>
    <row r="1591" spans="1:35">
      <c r="A1591" t="s">
        <v>1970</v>
      </c>
      <c r="B1591" t="s">
        <v>143</v>
      </c>
      <c r="C1591" t="s">
        <v>2509</v>
      </c>
      <c r="D1591" s="4" t="s">
        <v>1217</v>
      </c>
      <c r="E1591" s="2"/>
      <c r="G1591" s="4"/>
      <c r="H1591" s="3" t="s">
        <v>1227</v>
      </c>
      <c r="I1591" s="3" t="s">
        <v>1227</v>
      </c>
      <c r="J1591" s="4"/>
      <c r="K1591" s="4">
        <v>135</v>
      </c>
      <c r="L1591" s="30" t="s">
        <v>1305</v>
      </c>
      <c r="M1591" s="17"/>
      <c r="N1591" s="41" t="str">
        <f t="shared" si="312"/>
        <v xml:space="preserve"> </v>
      </c>
      <c r="O1591" s="17"/>
      <c r="P1591" s="41" t="str">
        <f t="shared" si="313"/>
        <v xml:space="preserve"> </v>
      </c>
      <c r="Q1591" s="17"/>
      <c r="R1591" s="41" t="str">
        <f t="shared" si="314"/>
        <v xml:space="preserve"> </v>
      </c>
      <c r="S1591" s="17"/>
      <c r="T1591" s="41" t="str">
        <f t="shared" si="315"/>
        <v xml:space="preserve"> </v>
      </c>
      <c r="U1591" s="17">
        <v>13</v>
      </c>
      <c r="V1591" s="41">
        <f t="shared" si="316"/>
        <v>2.515333862198402E-4</v>
      </c>
      <c r="W1591" s="17"/>
      <c r="X1591" s="41" t="str">
        <f t="shared" si="317"/>
        <v xml:space="preserve"> </v>
      </c>
      <c r="Y1591" s="17"/>
      <c r="Z1591" s="41" t="str">
        <f t="shared" si="318"/>
        <v xml:space="preserve"> </v>
      </c>
      <c r="AA1591" s="17"/>
      <c r="AB1591" s="41" t="str">
        <f t="shared" si="319"/>
        <v xml:space="preserve"> </v>
      </c>
      <c r="AC1591" s="17"/>
      <c r="AD1591" s="41" t="str">
        <f t="shared" si="320"/>
        <v xml:space="preserve"> </v>
      </c>
      <c r="AE1591" s="17"/>
      <c r="AF1591" s="42" t="str">
        <f t="shared" si="321"/>
        <v xml:space="preserve"> </v>
      </c>
      <c r="AG1591" s="19">
        <f t="shared" si="322"/>
        <v>2</v>
      </c>
      <c r="AH1591" s="19">
        <f t="shared" si="323"/>
        <v>13</v>
      </c>
      <c r="AI1591" s="47">
        <f t="shared" si="324"/>
        <v>1.4782638359809417E-4</v>
      </c>
    </row>
    <row r="1592" spans="1:35">
      <c r="A1592" t="s">
        <v>1970</v>
      </c>
      <c r="B1592" t="s">
        <v>694</v>
      </c>
      <c r="C1592" t="s">
        <v>2509</v>
      </c>
      <c r="D1592" s="4" t="s">
        <v>1217</v>
      </c>
      <c r="E1592" s="2" t="s">
        <v>2829</v>
      </c>
      <c r="F1592" t="s">
        <v>307</v>
      </c>
      <c r="G1592" s="4"/>
      <c r="H1592" s="3" t="s">
        <v>1227</v>
      </c>
      <c r="I1592" s="3" t="s">
        <v>1227</v>
      </c>
      <c r="J1592" s="4">
        <v>85</v>
      </c>
      <c r="K1592" s="4">
        <v>139</v>
      </c>
      <c r="L1592" s="30" t="s">
        <v>1305</v>
      </c>
      <c r="M1592" s="17"/>
      <c r="N1592" s="41" t="str">
        <f t="shared" si="312"/>
        <v xml:space="preserve"> </v>
      </c>
      <c r="O1592" s="17"/>
      <c r="P1592" s="41" t="str">
        <f t="shared" si="313"/>
        <v xml:space="preserve"> </v>
      </c>
      <c r="Q1592" s="17"/>
      <c r="R1592" s="41" t="str">
        <f t="shared" si="314"/>
        <v xml:space="preserve"> </v>
      </c>
      <c r="S1592" s="17"/>
      <c r="T1592" s="41" t="str">
        <f t="shared" si="315"/>
        <v xml:space="preserve"> </v>
      </c>
      <c r="U1592" s="17">
        <v>1</v>
      </c>
      <c r="V1592" s="41">
        <f t="shared" si="316"/>
        <v>1.9348722016910783E-5</v>
      </c>
      <c r="W1592" s="17"/>
      <c r="X1592" s="41" t="str">
        <f t="shared" si="317"/>
        <v xml:space="preserve"> </v>
      </c>
      <c r="Y1592" s="17"/>
      <c r="Z1592" s="41" t="str">
        <f t="shared" si="318"/>
        <v xml:space="preserve"> </v>
      </c>
      <c r="AA1592" s="17"/>
      <c r="AB1592" s="41" t="str">
        <f t="shared" si="319"/>
        <v xml:space="preserve"> </v>
      </c>
      <c r="AC1592" s="17"/>
      <c r="AD1592" s="41" t="str">
        <f t="shared" si="320"/>
        <v xml:space="preserve"> </v>
      </c>
      <c r="AE1592" s="17"/>
      <c r="AF1592" s="42" t="str">
        <f t="shared" si="321"/>
        <v xml:space="preserve"> </v>
      </c>
      <c r="AG1592" s="19">
        <f t="shared" si="322"/>
        <v>2</v>
      </c>
      <c r="AH1592" s="19">
        <f t="shared" si="323"/>
        <v>1</v>
      </c>
      <c r="AI1592" s="47">
        <f t="shared" si="324"/>
        <v>1.1371260276776475E-5</v>
      </c>
    </row>
    <row r="1593" spans="1:35">
      <c r="A1593" t="s">
        <v>1970</v>
      </c>
      <c r="B1593" t="s">
        <v>29</v>
      </c>
      <c r="C1593" t="s">
        <v>2509</v>
      </c>
      <c r="D1593" s="4" t="s">
        <v>1217</v>
      </c>
      <c r="E1593" s="2"/>
      <c r="F1593" t="s">
        <v>308</v>
      </c>
      <c r="G1593" s="4"/>
      <c r="H1593" s="3" t="s">
        <v>1227</v>
      </c>
      <c r="I1593" s="3" t="s">
        <v>1227</v>
      </c>
      <c r="J1593" s="4">
        <v>86</v>
      </c>
      <c r="K1593" s="4">
        <v>137</v>
      </c>
      <c r="L1593" s="30" t="s">
        <v>1305</v>
      </c>
      <c r="M1593" s="17"/>
      <c r="N1593" s="41" t="str">
        <f t="shared" si="312"/>
        <v xml:space="preserve"> </v>
      </c>
      <c r="O1593" s="17"/>
      <c r="P1593" s="41" t="str">
        <f t="shared" si="313"/>
        <v xml:space="preserve"> </v>
      </c>
      <c r="Q1593" s="17"/>
      <c r="R1593" s="41" t="str">
        <f t="shared" si="314"/>
        <v xml:space="preserve"> </v>
      </c>
      <c r="S1593" s="17"/>
      <c r="T1593" s="41" t="str">
        <f t="shared" si="315"/>
        <v xml:space="preserve"> </v>
      </c>
      <c r="U1593" s="17">
        <v>16</v>
      </c>
      <c r="V1593" s="41">
        <f t="shared" si="316"/>
        <v>3.0957955227057252E-4</v>
      </c>
      <c r="W1593" s="17"/>
      <c r="X1593" s="41" t="str">
        <f t="shared" si="317"/>
        <v xml:space="preserve"> </v>
      </c>
      <c r="Y1593" s="17"/>
      <c r="Z1593" s="41" t="str">
        <f t="shared" si="318"/>
        <v xml:space="preserve"> </v>
      </c>
      <c r="AA1593" s="17"/>
      <c r="AB1593" s="41" t="str">
        <f t="shared" si="319"/>
        <v xml:space="preserve"> </v>
      </c>
      <c r="AC1593" s="17"/>
      <c r="AD1593" s="41" t="str">
        <f t="shared" si="320"/>
        <v xml:space="preserve"> </v>
      </c>
      <c r="AE1593" s="17">
        <v>5</v>
      </c>
      <c r="AF1593" s="42">
        <f t="shared" si="321"/>
        <v>5.3596312573694926E-4</v>
      </c>
      <c r="AG1593" s="19">
        <f t="shared" si="322"/>
        <v>3</v>
      </c>
      <c r="AH1593" s="19">
        <f t="shared" si="323"/>
        <v>21</v>
      </c>
      <c r="AI1593" s="47">
        <f t="shared" si="324"/>
        <v>2.3879646581230599E-4</v>
      </c>
    </row>
    <row r="1594" spans="1:35">
      <c r="A1594" t="s">
        <v>1970</v>
      </c>
      <c r="B1594" t="s">
        <v>94</v>
      </c>
      <c r="C1594" t="s">
        <v>2509</v>
      </c>
      <c r="D1594" s="4" t="s">
        <v>1217</v>
      </c>
      <c r="E1594" s="2"/>
      <c r="G1594" s="4"/>
      <c r="H1594" s="3" t="s">
        <v>1227</v>
      </c>
      <c r="I1594" s="3" t="s">
        <v>1227</v>
      </c>
      <c r="J1594" s="4">
        <v>86</v>
      </c>
      <c r="K1594" s="4">
        <v>136</v>
      </c>
      <c r="L1594" s="30" t="s">
        <v>1305</v>
      </c>
      <c r="M1594" s="17"/>
      <c r="N1594" s="41" t="str">
        <f t="shared" si="312"/>
        <v xml:space="preserve"> </v>
      </c>
      <c r="O1594" s="17"/>
      <c r="P1594" s="41" t="str">
        <f t="shared" si="313"/>
        <v xml:space="preserve"> </v>
      </c>
      <c r="Q1594" s="17"/>
      <c r="R1594" s="41" t="str">
        <f t="shared" si="314"/>
        <v xml:space="preserve"> </v>
      </c>
      <c r="S1594" s="17"/>
      <c r="T1594" s="41" t="str">
        <f t="shared" si="315"/>
        <v xml:space="preserve"> </v>
      </c>
      <c r="U1594" s="17">
        <v>13</v>
      </c>
      <c r="V1594" s="41">
        <f t="shared" si="316"/>
        <v>2.515333862198402E-4</v>
      </c>
      <c r="W1594" s="17"/>
      <c r="X1594" s="41" t="str">
        <f t="shared" si="317"/>
        <v xml:space="preserve"> </v>
      </c>
      <c r="Y1594" s="17"/>
      <c r="Z1594" s="41" t="str">
        <f t="shared" si="318"/>
        <v xml:space="preserve"> </v>
      </c>
      <c r="AA1594" s="17"/>
      <c r="AB1594" s="41" t="str">
        <f t="shared" si="319"/>
        <v xml:space="preserve"> </v>
      </c>
      <c r="AC1594" s="17"/>
      <c r="AD1594" s="41" t="str">
        <f t="shared" si="320"/>
        <v xml:space="preserve"> </v>
      </c>
      <c r="AE1594" s="17"/>
      <c r="AF1594" s="42" t="str">
        <f t="shared" si="321"/>
        <v xml:space="preserve"> </v>
      </c>
      <c r="AG1594" s="19">
        <f t="shared" si="322"/>
        <v>2</v>
      </c>
      <c r="AH1594" s="19">
        <f t="shared" si="323"/>
        <v>13</v>
      </c>
      <c r="AI1594" s="47">
        <f t="shared" si="324"/>
        <v>1.4782638359809417E-4</v>
      </c>
    </row>
    <row r="1595" spans="1:35">
      <c r="A1595" t="s">
        <v>1970</v>
      </c>
      <c r="B1595" t="s">
        <v>1386</v>
      </c>
      <c r="C1595" t="s">
        <v>2509</v>
      </c>
      <c r="D1595" s="4" t="s">
        <v>1217</v>
      </c>
      <c r="E1595" s="2"/>
      <c r="G1595" s="4"/>
      <c r="H1595" s="3" t="s">
        <v>1227</v>
      </c>
      <c r="I1595" s="3" t="s">
        <v>1227</v>
      </c>
      <c r="J1595" s="4"/>
      <c r="K1595" s="4"/>
      <c r="L1595" s="30" t="s">
        <v>1305</v>
      </c>
      <c r="M1595" s="17"/>
      <c r="N1595" s="41" t="str">
        <f t="shared" si="312"/>
        <v xml:space="preserve"> </v>
      </c>
      <c r="O1595" s="17"/>
      <c r="P1595" s="41" t="str">
        <f t="shared" si="313"/>
        <v xml:space="preserve"> </v>
      </c>
      <c r="Q1595" s="17">
        <v>1</v>
      </c>
      <c r="R1595" s="41">
        <f t="shared" si="314"/>
        <v>4.5024763619990995E-4</v>
      </c>
      <c r="S1595" s="17"/>
      <c r="T1595" s="41" t="str">
        <f t="shared" si="315"/>
        <v xml:space="preserve"> </v>
      </c>
      <c r="U1595" s="17"/>
      <c r="V1595" s="41" t="str">
        <f t="shared" si="316"/>
        <v xml:space="preserve"> </v>
      </c>
      <c r="W1595" s="17"/>
      <c r="X1595" s="41" t="str">
        <f t="shared" si="317"/>
        <v xml:space="preserve"> </v>
      </c>
      <c r="Y1595" s="17"/>
      <c r="Z1595" s="41" t="str">
        <f t="shared" si="318"/>
        <v xml:space="preserve"> </v>
      </c>
      <c r="AA1595" s="17"/>
      <c r="AB1595" s="41" t="str">
        <f t="shared" si="319"/>
        <v xml:space="preserve"> </v>
      </c>
      <c r="AC1595" s="17"/>
      <c r="AD1595" s="41" t="str">
        <f t="shared" si="320"/>
        <v xml:space="preserve"> </v>
      </c>
      <c r="AE1595" s="17"/>
      <c r="AF1595" s="42" t="str">
        <f t="shared" si="321"/>
        <v xml:space="preserve"> </v>
      </c>
      <c r="AG1595" s="19">
        <f t="shared" si="322"/>
        <v>2</v>
      </c>
      <c r="AH1595" s="19">
        <f t="shared" si="323"/>
        <v>1</v>
      </c>
      <c r="AI1595" s="47">
        <f t="shared" si="324"/>
        <v>1.1371260276776475E-5</v>
      </c>
    </row>
    <row r="1596" spans="1:35">
      <c r="A1596" t="s">
        <v>1970</v>
      </c>
      <c r="B1596" t="s">
        <v>1980</v>
      </c>
      <c r="C1596" t="s">
        <v>2509</v>
      </c>
      <c r="D1596" s="4" t="s">
        <v>1217</v>
      </c>
      <c r="E1596" s="2"/>
      <c r="F1596" t="s">
        <v>5408</v>
      </c>
      <c r="G1596" s="4"/>
      <c r="H1596" s="3" t="s">
        <v>1227</v>
      </c>
      <c r="I1596" s="3" t="s">
        <v>1227</v>
      </c>
      <c r="J1596" s="4">
        <v>86</v>
      </c>
      <c r="K1596" s="4">
        <v>134</v>
      </c>
      <c r="L1596" s="30" t="s">
        <v>1305</v>
      </c>
      <c r="M1596" s="17"/>
      <c r="N1596" s="41" t="str">
        <f t="shared" si="312"/>
        <v xml:space="preserve"> </v>
      </c>
      <c r="O1596" s="17">
        <v>1</v>
      </c>
      <c r="P1596" s="41">
        <f t="shared" si="313"/>
        <v>1.7873100983020553E-4</v>
      </c>
      <c r="Q1596" s="17"/>
      <c r="R1596" s="41" t="str">
        <f t="shared" si="314"/>
        <v xml:space="preserve"> </v>
      </c>
      <c r="S1596" s="17">
        <v>1</v>
      </c>
      <c r="T1596" s="41">
        <f t="shared" si="315"/>
        <v>5.3219797764768491E-4</v>
      </c>
      <c r="U1596" s="17">
        <v>29</v>
      </c>
      <c r="V1596" s="41">
        <f t="shared" si="316"/>
        <v>5.6111293849041267E-4</v>
      </c>
      <c r="W1596" s="17"/>
      <c r="X1596" s="41" t="str">
        <f t="shared" si="317"/>
        <v xml:space="preserve"> </v>
      </c>
      <c r="Y1596" s="17">
        <v>1</v>
      </c>
      <c r="Z1596" s="41">
        <f t="shared" si="318"/>
        <v>3.1969309462915604E-4</v>
      </c>
      <c r="AA1596" s="17"/>
      <c r="AB1596" s="41" t="str">
        <f t="shared" si="319"/>
        <v xml:space="preserve"> </v>
      </c>
      <c r="AC1596" s="17"/>
      <c r="AD1596" s="41" t="str">
        <f t="shared" si="320"/>
        <v xml:space="preserve"> </v>
      </c>
      <c r="AE1596" s="17">
        <v>3</v>
      </c>
      <c r="AF1596" s="42">
        <f t="shared" si="321"/>
        <v>3.2157787544216958E-4</v>
      </c>
      <c r="AG1596" s="19">
        <f t="shared" si="322"/>
        <v>9</v>
      </c>
      <c r="AH1596" s="19">
        <f t="shared" si="323"/>
        <v>35</v>
      </c>
      <c r="AI1596" s="47">
        <f t="shared" si="324"/>
        <v>3.9799410968717664E-4</v>
      </c>
    </row>
    <row r="1597" spans="1:35">
      <c r="A1597" t="s">
        <v>1970</v>
      </c>
      <c r="B1597" t="s">
        <v>1974</v>
      </c>
      <c r="C1597" t="s">
        <v>2509</v>
      </c>
      <c r="D1597" s="4" t="s">
        <v>1217</v>
      </c>
      <c r="E1597" s="2"/>
      <c r="G1597" s="4"/>
      <c r="H1597" s="3" t="s">
        <v>1227</v>
      </c>
      <c r="I1597" s="3" t="s">
        <v>1227</v>
      </c>
      <c r="J1597" s="4">
        <v>86</v>
      </c>
      <c r="K1597" s="4">
        <v>135</v>
      </c>
      <c r="L1597" s="30" t="s">
        <v>1305</v>
      </c>
      <c r="M1597" s="17">
        <v>1</v>
      </c>
      <c r="N1597" s="41">
        <f t="shared" si="312"/>
        <v>5.3078556263269638E-4</v>
      </c>
      <c r="O1597" s="17">
        <v>10</v>
      </c>
      <c r="P1597" s="41">
        <f t="shared" si="313"/>
        <v>1.7873100983020554E-3</v>
      </c>
      <c r="Q1597" s="17">
        <v>26</v>
      </c>
      <c r="R1597" s="41">
        <f t="shared" si="314"/>
        <v>1.1706438541197659E-2</v>
      </c>
      <c r="S1597" s="17"/>
      <c r="T1597" s="41" t="str">
        <f t="shared" si="315"/>
        <v xml:space="preserve"> </v>
      </c>
      <c r="U1597" s="17">
        <v>5</v>
      </c>
      <c r="V1597" s="41">
        <f t="shared" si="316"/>
        <v>9.6743610084553913E-5</v>
      </c>
      <c r="W1597" s="17">
        <v>18</v>
      </c>
      <c r="X1597" s="41">
        <f t="shared" si="317"/>
        <v>2.8508077288565093E-3</v>
      </c>
      <c r="Y1597" s="17">
        <v>8</v>
      </c>
      <c r="Z1597" s="41">
        <f t="shared" si="318"/>
        <v>2.5575447570332483E-3</v>
      </c>
      <c r="AA1597" s="17">
        <v>22</v>
      </c>
      <c r="AB1597" s="41">
        <f t="shared" si="319"/>
        <v>1.0077874484654145E-2</v>
      </c>
      <c r="AC1597" s="17">
        <v>11</v>
      </c>
      <c r="AD1597" s="41">
        <f t="shared" si="320"/>
        <v>2.9530201342281878E-3</v>
      </c>
      <c r="AE1597" s="17"/>
      <c r="AF1597" s="42" t="str">
        <f t="shared" si="321"/>
        <v xml:space="preserve"> </v>
      </c>
      <c r="AG1597" s="19">
        <f t="shared" si="322"/>
        <v>16</v>
      </c>
      <c r="AH1597" s="19">
        <f t="shared" si="323"/>
        <v>101</v>
      </c>
      <c r="AI1597" s="47">
        <f t="shared" si="324"/>
        <v>1.148497287954424E-3</v>
      </c>
    </row>
    <row r="1598" spans="1:35">
      <c r="A1598" t="s">
        <v>1970</v>
      </c>
      <c r="B1598" t="s">
        <v>1659</v>
      </c>
      <c r="C1598" t="s">
        <v>2509</v>
      </c>
      <c r="D1598" s="4" t="s">
        <v>1217</v>
      </c>
      <c r="E1598" s="2" t="s">
        <v>1803</v>
      </c>
      <c r="F1598" t="s">
        <v>3260</v>
      </c>
      <c r="G1598" s="4"/>
      <c r="H1598" s="3" t="s">
        <v>1227</v>
      </c>
      <c r="I1598" s="3" t="s">
        <v>1227</v>
      </c>
      <c r="J1598" s="4"/>
      <c r="K1598" s="4"/>
      <c r="L1598" s="30" t="s">
        <v>1305</v>
      </c>
      <c r="M1598" s="17"/>
      <c r="N1598" s="41" t="str">
        <f t="shared" si="312"/>
        <v xml:space="preserve"> </v>
      </c>
      <c r="O1598" s="17"/>
      <c r="P1598" s="41" t="str">
        <f t="shared" si="313"/>
        <v xml:space="preserve"> </v>
      </c>
      <c r="Q1598" s="17"/>
      <c r="R1598" s="41" t="str">
        <f t="shared" si="314"/>
        <v xml:space="preserve"> </v>
      </c>
      <c r="S1598" s="17"/>
      <c r="T1598" s="41" t="str">
        <f t="shared" si="315"/>
        <v xml:space="preserve"> </v>
      </c>
      <c r="U1598" s="17">
        <v>11</v>
      </c>
      <c r="V1598" s="41">
        <f t="shared" si="316"/>
        <v>2.1283594218601861E-4</v>
      </c>
      <c r="W1598" s="17"/>
      <c r="X1598" s="41" t="str">
        <f t="shared" si="317"/>
        <v xml:space="preserve"> </v>
      </c>
      <c r="Y1598" s="17"/>
      <c r="Z1598" s="41" t="str">
        <f t="shared" si="318"/>
        <v xml:space="preserve"> </v>
      </c>
      <c r="AA1598" s="17"/>
      <c r="AB1598" s="41" t="str">
        <f t="shared" si="319"/>
        <v xml:space="preserve"> </v>
      </c>
      <c r="AC1598" s="17"/>
      <c r="AD1598" s="41" t="str">
        <f t="shared" si="320"/>
        <v xml:space="preserve"> </v>
      </c>
      <c r="AE1598" s="17"/>
      <c r="AF1598" s="42" t="str">
        <f t="shared" si="321"/>
        <v xml:space="preserve"> </v>
      </c>
      <c r="AG1598" s="19">
        <f t="shared" si="322"/>
        <v>2</v>
      </c>
      <c r="AH1598" s="19">
        <f t="shared" si="323"/>
        <v>11</v>
      </c>
      <c r="AI1598" s="47">
        <f t="shared" si="324"/>
        <v>1.2508386304454122E-4</v>
      </c>
    </row>
    <row r="1599" spans="1:35">
      <c r="A1599" t="s">
        <v>1970</v>
      </c>
      <c r="B1599" s="5" t="s">
        <v>1844</v>
      </c>
      <c r="C1599" t="s">
        <v>2509</v>
      </c>
      <c r="D1599" s="4" t="s">
        <v>1217</v>
      </c>
      <c r="E1599" s="2"/>
      <c r="F1599" t="s">
        <v>3979</v>
      </c>
      <c r="G1599" s="4" t="s">
        <v>154</v>
      </c>
      <c r="H1599" s="3" t="s">
        <v>1227</v>
      </c>
      <c r="I1599" s="3" t="s">
        <v>1227</v>
      </c>
      <c r="J1599" s="4">
        <v>87</v>
      </c>
      <c r="K1599" s="4"/>
      <c r="L1599" s="30" t="s">
        <v>1305</v>
      </c>
      <c r="M1599" s="17"/>
      <c r="N1599" s="41" t="str">
        <f t="shared" si="312"/>
        <v xml:space="preserve"> </v>
      </c>
      <c r="O1599" s="17"/>
      <c r="P1599" s="41" t="str">
        <f t="shared" si="313"/>
        <v xml:space="preserve"> </v>
      </c>
      <c r="Q1599" s="17"/>
      <c r="R1599" s="41" t="str">
        <f t="shared" si="314"/>
        <v xml:space="preserve"> </v>
      </c>
      <c r="S1599" s="17"/>
      <c r="T1599" s="41" t="str">
        <f t="shared" si="315"/>
        <v xml:space="preserve"> </v>
      </c>
      <c r="U1599" s="17">
        <v>7</v>
      </c>
      <c r="V1599" s="41">
        <f t="shared" si="316"/>
        <v>1.3544105411837548E-4</v>
      </c>
      <c r="W1599" s="17">
        <v>15</v>
      </c>
      <c r="X1599" s="41">
        <f t="shared" si="317"/>
        <v>2.3756731073804245E-3</v>
      </c>
      <c r="Y1599" s="17"/>
      <c r="Z1599" s="41" t="str">
        <f t="shared" si="318"/>
        <v xml:space="preserve"> </v>
      </c>
      <c r="AA1599" s="17">
        <v>30</v>
      </c>
      <c r="AB1599" s="41">
        <f t="shared" si="319"/>
        <v>1.3742556115437472E-2</v>
      </c>
      <c r="AC1599" s="17">
        <v>1</v>
      </c>
      <c r="AD1599" s="41">
        <f t="shared" si="320"/>
        <v>2.6845637583892615E-4</v>
      </c>
      <c r="AE1599" s="17"/>
      <c r="AF1599" s="42" t="str">
        <f t="shared" si="321"/>
        <v xml:space="preserve"> </v>
      </c>
      <c r="AG1599" s="19">
        <f t="shared" si="322"/>
        <v>8</v>
      </c>
      <c r="AH1599" s="19">
        <f t="shared" si="323"/>
        <v>53</v>
      </c>
      <c r="AI1599" s="47">
        <f t="shared" si="324"/>
        <v>6.026767946691532E-4</v>
      </c>
    </row>
    <row r="1600" spans="1:35">
      <c r="A1600" t="s">
        <v>1970</v>
      </c>
      <c r="B1600" t="s">
        <v>144</v>
      </c>
      <c r="C1600" t="s">
        <v>2509</v>
      </c>
      <c r="D1600" s="4" t="s">
        <v>1217</v>
      </c>
      <c r="E1600" s="2"/>
      <c r="F1600" t="s">
        <v>309</v>
      </c>
      <c r="G1600" s="4"/>
      <c r="H1600" s="3" t="s">
        <v>1227</v>
      </c>
      <c r="I1600" s="3" t="s">
        <v>1227</v>
      </c>
      <c r="J1600" s="4">
        <v>87</v>
      </c>
      <c r="K1600" s="4">
        <v>134</v>
      </c>
      <c r="L1600" s="30" t="s">
        <v>1305</v>
      </c>
      <c r="M1600" s="17"/>
      <c r="N1600" s="41" t="str">
        <f t="shared" si="312"/>
        <v xml:space="preserve"> </v>
      </c>
      <c r="O1600" s="17"/>
      <c r="P1600" s="41" t="str">
        <f t="shared" si="313"/>
        <v xml:space="preserve"> </v>
      </c>
      <c r="Q1600" s="17">
        <v>1</v>
      </c>
      <c r="R1600" s="41">
        <f t="shared" si="314"/>
        <v>4.5024763619990995E-4</v>
      </c>
      <c r="S1600" s="17"/>
      <c r="T1600" s="41" t="str">
        <f t="shared" si="315"/>
        <v xml:space="preserve"> </v>
      </c>
      <c r="U1600" s="17">
        <v>1</v>
      </c>
      <c r="V1600" s="41">
        <f t="shared" si="316"/>
        <v>1.9348722016910783E-5</v>
      </c>
      <c r="W1600" s="17"/>
      <c r="X1600" s="41" t="str">
        <f t="shared" si="317"/>
        <v xml:space="preserve"> </v>
      </c>
      <c r="Y1600" s="17"/>
      <c r="Z1600" s="41" t="str">
        <f t="shared" si="318"/>
        <v xml:space="preserve"> </v>
      </c>
      <c r="AA1600" s="17"/>
      <c r="AB1600" s="41" t="str">
        <f t="shared" si="319"/>
        <v xml:space="preserve"> </v>
      </c>
      <c r="AC1600" s="17"/>
      <c r="AD1600" s="41" t="str">
        <f t="shared" si="320"/>
        <v xml:space="preserve"> </v>
      </c>
      <c r="AE1600" s="17"/>
      <c r="AF1600" s="42" t="str">
        <f t="shared" si="321"/>
        <v xml:space="preserve"> </v>
      </c>
      <c r="AG1600" s="19">
        <f t="shared" si="322"/>
        <v>4</v>
      </c>
      <c r="AH1600" s="19">
        <f t="shared" si="323"/>
        <v>2</v>
      </c>
      <c r="AI1600" s="47">
        <f t="shared" si="324"/>
        <v>2.2742520553552951E-5</v>
      </c>
    </row>
    <row r="1601" spans="1:35">
      <c r="A1601" t="s">
        <v>1970</v>
      </c>
      <c r="B1601" t="s">
        <v>1663</v>
      </c>
      <c r="C1601" t="s">
        <v>2509</v>
      </c>
      <c r="D1601" s="4" t="s">
        <v>1217</v>
      </c>
      <c r="E1601" s="2"/>
      <c r="F1601" t="s">
        <v>4613</v>
      </c>
      <c r="G1601" s="4"/>
      <c r="H1601" s="3" t="s">
        <v>1227</v>
      </c>
      <c r="I1601" s="3" t="s">
        <v>1227</v>
      </c>
      <c r="J1601" s="4"/>
      <c r="K1601" s="4"/>
      <c r="L1601" s="30" t="s">
        <v>1305</v>
      </c>
      <c r="M1601" s="17"/>
      <c r="N1601" s="41" t="str">
        <f t="shared" si="312"/>
        <v xml:space="preserve"> </v>
      </c>
      <c r="O1601" s="17">
        <v>1</v>
      </c>
      <c r="P1601" s="41">
        <f t="shared" si="313"/>
        <v>1.7873100983020553E-4</v>
      </c>
      <c r="Q1601" s="17">
        <v>1</v>
      </c>
      <c r="R1601" s="41">
        <f t="shared" si="314"/>
        <v>4.5024763619990995E-4</v>
      </c>
      <c r="S1601" s="17"/>
      <c r="T1601" s="41" t="str">
        <f t="shared" si="315"/>
        <v xml:space="preserve"> </v>
      </c>
      <c r="U1601" s="17">
        <v>3</v>
      </c>
      <c r="V1601" s="41">
        <f t="shared" si="316"/>
        <v>5.8046166050732348E-5</v>
      </c>
      <c r="W1601" s="17"/>
      <c r="X1601" s="41" t="str">
        <f t="shared" si="317"/>
        <v xml:space="preserve"> </v>
      </c>
      <c r="Y1601" s="17"/>
      <c r="Z1601" s="41" t="str">
        <f t="shared" si="318"/>
        <v xml:space="preserve"> </v>
      </c>
      <c r="AA1601" s="17"/>
      <c r="AB1601" s="41" t="str">
        <f t="shared" si="319"/>
        <v xml:space="preserve"> </v>
      </c>
      <c r="AC1601" s="17">
        <v>2</v>
      </c>
      <c r="AD1601" s="41">
        <f t="shared" si="320"/>
        <v>5.369127516778523E-4</v>
      </c>
      <c r="AE1601" s="17"/>
      <c r="AF1601" s="42" t="str">
        <f t="shared" si="321"/>
        <v xml:space="preserve"> </v>
      </c>
      <c r="AG1601" s="19">
        <f t="shared" si="322"/>
        <v>8</v>
      </c>
      <c r="AH1601" s="19">
        <f t="shared" si="323"/>
        <v>7</v>
      </c>
      <c r="AI1601" s="47">
        <f t="shared" si="324"/>
        <v>7.9598821937435329E-5</v>
      </c>
    </row>
    <row r="1602" spans="1:35">
      <c r="A1602" t="s">
        <v>1970</v>
      </c>
      <c r="B1602" t="s">
        <v>76</v>
      </c>
      <c r="C1602" t="s">
        <v>2509</v>
      </c>
      <c r="D1602" s="4" t="s">
        <v>1217</v>
      </c>
      <c r="E1602" s="2"/>
      <c r="F1602" t="s">
        <v>5409</v>
      </c>
      <c r="G1602" s="4"/>
      <c r="H1602" s="3" t="s">
        <v>1227</v>
      </c>
      <c r="I1602" s="3" t="s">
        <v>1227</v>
      </c>
      <c r="J1602" s="4">
        <v>87</v>
      </c>
      <c r="K1602" s="4">
        <v>133</v>
      </c>
      <c r="L1602" s="30" t="s">
        <v>1305</v>
      </c>
      <c r="M1602" s="17"/>
      <c r="N1602" s="41" t="str">
        <f t="shared" si="312"/>
        <v xml:space="preserve"> </v>
      </c>
      <c r="O1602" s="17"/>
      <c r="P1602" s="41" t="str">
        <f t="shared" si="313"/>
        <v xml:space="preserve"> </v>
      </c>
      <c r="Q1602" s="17"/>
      <c r="R1602" s="41" t="str">
        <f t="shared" si="314"/>
        <v xml:space="preserve"> </v>
      </c>
      <c r="S1602" s="17">
        <v>2</v>
      </c>
      <c r="T1602" s="41">
        <f t="shared" si="315"/>
        <v>1.0643959552953698E-3</v>
      </c>
      <c r="U1602" s="17">
        <v>24</v>
      </c>
      <c r="V1602" s="41">
        <f t="shared" si="316"/>
        <v>4.6436932840585878E-4</v>
      </c>
      <c r="W1602" s="17"/>
      <c r="X1602" s="41" t="str">
        <f t="shared" si="317"/>
        <v xml:space="preserve"> </v>
      </c>
      <c r="Y1602" s="17"/>
      <c r="Z1602" s="41" t="str">
        <f t="shared" si="318"/>
        <v xml:space="preserve"> </v>
      </c>
      <c r="AA1602" s="17"/>
      <c r="AB1602" s="41" t="str">
        <f t="shared" si="319"/>
        <v xml:space="preserve"> </v>
      </c>
      <c r="AC1602" s="17"/>
      <c r="AD1602" s="41" t="str">
        <f t="shared" si="320"/>
        <v xml:space="preserve"> </v>
      </c>
      <c r="AE1602" s="17"/>
      <c r="AF1602" s="42" t="str">
        <f t="shared" si="321"/>
        <v xml:space="preserve"> </v>
      </c>
      <c r="AG1602" s="19">
        <f t="shared" si="322"/>
        <v>4</v>
      </c>
      <c r="AH1602" s="19">
        <f t="shared" si="323"/>
        <v>26</v>
      </c>
      <c r="AI1602" s="47">
        <f t="shared" si="324"/>
        <v>2.9565276719618834E-4</v>
      </c>
    </row>
    <row r="1603" spans="1:35">
      <c r="A1603" t="s">
        <v>1970</v>
      </c>
      <c r="B1603" t="s">
        <v>1468</v>
      </c>
      <c r="C1603" t="s">
        <v>2509</v>
      </c>
      <c r="D1603" s="4" t="s">
        <v>1217</v>
      </c>
      <c r="E1603" s="2"/>
      <c r="G1603" s="4" t="s">
        <v>5932</v>
      </c>
      <c r="H1603" s="3" t="s">
        <v>1227</v>
      </c>
      <c r="I1603" s="3" t="s">
        <v>505</v>
      </c>
      <c r="J1603" s="4"/>
      <c r="K1603" s="4"/>
      <c r="L1603" s="30" t="s">
        <v>1305</v>
      </c>
      <c r="M1603" s="17"/>
      <c r="N1603" s="41" t="str">
        <f t="shared" si="312"/>
        <v xml:space="preserve"> </v>
      </c>
      <c r="O1603" s="17"/>
      <c r="P1603" s="41" t="str">
        <f t="shared" si="313"/>
        <v xml:space="preserve"> </v>
      </c>
      <c r="Q1603" s="17"/>
      <c r="R1603" s="41" t="str">
        <f t="shared" si="314"/>
        <v xml:space="preserve"> </v>
      </c>
      <c r="S1603" s="17"/>
      <c r="T1603" s="41" t="str">
        <f t="shared" si="315"/>
        <v xml:space="preserve"> </v>
      </c>
      <c r="U1603" s="17">
        <v>42</v>
      </c>
      <c r="V1603" s="41">
        <f t="shared" si="316"/>
        <v>8.1264632471025292E-4</v>
      </c>
      <c r="W1603" s="17"/>
      <c r="X1603" s="41" t="str">
        <f t="shared" si="317"/>
        <v xml:space="preserve"> </v>
      </c>
      <c r="Y1603" s="17"/>
      <c r="Z1603" s="41" t="str">
        <f t="shared" si="318"/>
        <v xml:space="preserve"> </v>
      </c>
      <c r="AA1603" s="17"/>
      <c r="AB1603" s="41" t="str">
        <f t="shared" si="319"/>
        <v xml:space="preserve"> </v>
      </c>
      <c r="AC1603" s="17"/>
      <c r="AD1603" s="41" t="str">
        <f t="shared" si="320"/>
        <v xml:space="preserve"> </v>
      </c>
      <c r="AE1603" s="17">
        <v>6</v>
      </c>
      <c r="AF1603" s="42">
        <f t="shared" si="321"/>
        <v>6.4315575088433915E-4</v>
      </c>
      <c r="AG1603" s="19">
        <f t="shared" si="322"/>
        <v>3</v>
      </c>
      <c r="AH1603" s="19">
        <f t="shared" si="323"/>
        <v>48</v>
      </c>
      <c r="AI1603" s="47">
        <f t="shared" si="324"/>
        <v>5.4582049328527084E-4</v>
      </c>
    </row>
    <row r="1604" spans="1:35">
      <c r="A1604" t="s">
        <v>1970</v>
      </c>
      <c r="B1604" t="s">
        <v>2056</v>
      </c>
      <c r="C1604" t="s">
        <v>2509</v>
      </c>
      <c r="D1604" s="4" t="s">
        <v>1217</v>
      </c>
      <c r="E1604" s="2"/>
      <c r="G1604" s="4"/>
      <c r="H1604" s="3" t="s">
        <v>1227</v>
      </c>
      <c r="I1604" s="3" t="s">
        <v>1227</v>
      </c>
      <c r="J1604" s="4">
        <v>88</v>
      </c>
      <c r="K1604" s="4">
        <v>133</v>
      </c>
      <c r="L1604" s="30" t="s">
        <v>1305</v>
      </c>
      <c r="M1604" s="17"/>
      <c r="N1604" s="41" t="str">
        <f t="shared" si="312"/>
        <v xml:space="preserve"> </v>
      </c>
      <c r="O1604" s="17"/>
      <c r="P1604" s="41" t="str">
        <f t="shared" si="313"/>
        <v xml:space="preserve"> </v>
      </c>
      <c r="Q1604" s="17"/>
      <c r="R1604" s="41" t="str">
        <f t="shared" si="314"/>
        <v xml:space="preserve"> </v>
      </c>
      <c r="S1604" s="17"/>
      <c r="T1604" s="41" t="str">
        <f t="shared" si="315"/>
        <v xml:space="preserve"> </v>
      </c>
      <c r="U1604" s="17">
        <v>13</v>
      </c>
      <c r="V1604" s="41">
        <f t="shared" si="316"/>
        <v>2.515333862198402E-4</v>
      </c>
      <c r="W1604" s="17"/>
      <c r="X1604" s="41" t="str">
        <f t="shared" si="317"/>
        <v xml:space="preserve"> </v>
      </c>
      <c r="Y1604" s="17"/>
      <c r="Z1604" s="41" t="str">
        <f t="shared" si="318"/>
        <v xml:space="preserve"> </v>
      </c>
      <c r="AA1604" s="17"/>
      <c r="AB1604" s="41" t="str">
        <f t="shared" si="319"/>
        <v xml:space="preserve"> </v>
      </c>
      <c r="AC1604" s="17"/>
      <c r="AD1604" s="41" t="str">
        <f t="shared" si="320"/>
        <v xml:space="preserve"> </v>
      </c>
      <c r="AE1604" s="17"/>
      <c r="AF1604" s="42" t="str">
        <f t="shared" si="321"/>
        <v xml:space="preserve"> </v>
      </c>
      <c r="AG1604" s="19">
        <f t="shared" si="322"/>
        <v>2</v>
      </c>
      <c r="AH1604" s="19">
        <f t="shared" si="323"/>
        <v>13</v>
      </c>
      <c r="AI1604" s="47">
        <f t="shared" si="324"/>
        <v>1.4782638359809417E-4</v>
      </c>
    </row>
    <row r="1605" spans="1:35">
      <c r="A1605" t="s">
        <v>1970</v>
      </c>
      <c r="B1605" t="s">
        <v>2057</v>
      </c>
      <c r="C1605" t="s">
        <v>2509</v>
      </c>
      <c r="D1605" s="4" t="s">
        <v>1217</v>
      </c>
      <c r="E1605" s="4" t="s">
        <v>2829</v>
      </c>
      <c r="F1605" t="s">
        <v>310</v>
      </c>
      <c r="G1605" s="4"/>
      <c r="H1605" s="3" t="s">
        <v>1227</v>
      </c>
      <c r="I1605" s="3" t="s">
        <v>1227</v>
      </c>
      <c r="J1605" s="4">
        <v>88</v>
      </c>
      <c r="K1605" s="4">
        <v>135</v>
      </c>
      <c r="L1605" s="30" t="s">
        <v>1305</v>
      </c>
      <c r="M1605" s="17"/>
      <c r="N1605" s="41" t="str">
        <f t="shared" si="312"/>
        <v xml:space="preserve"> </v>
      </c>
      <c r="O1605" s="17">
        <v>10</v>
      </c>
      <c r="P1605" s="41">
        <f t="shared" si="313"/>
        <v>1.7873100983020554E-3</v>
      </c>
      <c r="Q1605" s="17"/>
      <c r="R1605" s="41" t="str">
        <f t="shared" si="314"/>
        <v xml:space="preserve"> </v>
      </c>
      <c r="S1605" s="17"/>
      <c r="T1605" s="41" t="str">
        <f t="shared" si="315"/>
        <v xml:space="preserve"> </v>
      </c>
      <c r="U1605" s="17">
        <v>4</v>
      </c>
      <c r="V1605" s="41">
        <f t="shared" si="316"/>
        <v>7.739488806764313E-5</v>
      </c>
      <c r="W1605" s="17">
        <v>14</v>
      </c>
      <c r="X1605" s="41">
        <f t="shared" si="317"/>
        <v>2.2172949002217295E-3</v>
      </c>
      <c r="Y1605" s="17">
        <v>1</v>
      </c>
      <c r="Z1605" s="41">
        <f t="shared" si="318"/>
        <v>3.1969309462915604E-4</v>
      </c>
      <c r="AA1605" s="17"/>
      <c r="AB1605" s="41" t="str">
        <f t="shared" si="319"/>
        <v xml:space="preserve"> </v>
      </c>
      <c r="AC1605" s="17"/>
      <c r="AD1605" s="41" t="str">
        <f t="shared" si="320"/>
        <v xml:space="preserve"> </v>
      </c>
      <c r="AE1605" s="17">
        <v>32</v>
      </c>
      <c r="AF1605" s="42">
        <f t="shared" si="321"/>
        <v>3.4301640047164753E-3</v>
      </c>
      <c r="AG1605" s="19">
        <f t="shared" si="322"/>
        <v>9</v>
      </c>
      <c r="AH1605" s="19">
        <f t="shared" si="323"/>
        <v>61</v>
      </c>
      <c r="AI1605" s="47">
        <f t="shared" si="324"/>
        <v>6.9364687688336498E-4</v>
      </c>
    </row>
    <row r="1606" spans="1:35">
      <c r="A1606" t="s">
        <v>1970</v>
      </c>
      <c r="B1606" t="s">
        <v>3038</v>
      </c>
      <c r="C1606" t="s">
        <v>2509</v>
      </c>
      <c r="D1606" s="4" t="s">
        <v>1217</v>
      </c>
      <c r="E1606" s="2"/>
      <c r="F1606" t="s">
        <v>3261</v>
      </c>
      <c r="G1606" s="4"/>
      <c r="H1606" s="3" t="s">
        <v>1227</v>
      </c>
      <c r="I1606" s="3" t="s">
        <v>1227</v>
      </c>
      <c r="J1606" s="4">
        <v>88</v>
      </c>
      <c r="K1606" s="4">
        <v>134</v>
      </c>
      <c r="L1606" s="30" t="s">
        <v>1305</v>
      </c>
      <c r="M1606" s="17"/>
      <c r="N1606" s="41" t="str">
        <f t="shared" si="312"/>
        <v xml:space="preserve"> </v>
      </c>
      <c r="O1606" s="17"/>
      <c r="P1606" s="41" t="str">
        <f t="shared" si="313"/>
        <v xml:space="preserve"> </v>
      </c>
      <c r="Q1606" s="17"/>
      <c r="R1606" s="41" t="str">
        <f t="shared" si="314"/>
        <v xml:space="preserve"> </v>
      </c>
      <c r="S1606" s="17"/>
      <c r="T1606" s="41" t="str">
        <f t="shared" si="315"/>
        <v xml:space="preserve"> </v>
      </c>
      <c r="U1606" s="17">
        <v>4</v>
      </c>
      <c r="V1606" s="41">
        <f t="shared" si="316"/>
        <v>7.739488806764313E-5</v>
      </c>
      <c r="W1606" s="17"/>
      <c r="X1606" s="41" t="str">
        <f t="shared" si="317"/>
        <v xml:space="preserve"> </v>
      </c>
      <c r="Y1606" s="17"/>
      <c r="Z1606" s="41" t="str">
        <f t="shared" si="318"/>
        <v xml:space="preserve"> </v>
      </c>
      <c r="AA1606" s="17"/>
      <c r="AB1606" s="41" t="str">
        <f t="shared" si="319"/>
        <v xml:space="preserve"> </v>
      </c>
      <c r="AC1606" s="17"/>
      <c r="AD1606" s="41" t="str">
        <f t="shared" si="320"/>
        <v xml:space="preserve"> </v>
      </c>
      <c r="AE1606" s="17"/>
      <c r="AF1606" s="42" t="str">
        <f t="shared" si="321"/>
        <v xml:space="preserve"> </v>
      </c>
      <c r="AG1606" s="19">
        <f t="shared" si="322"/>
        <v>2</v>
      </c>
      <c r="AH1606" s="19">
        <f t="shared" si="323"/>
        <v>4</v>
      </c>
      <c r="AI1606" s="47">
        <f t="shared" si="324"/>
        <v>4.5485041107105901E-5</v>
      </c>
    </row>
    <row r="1607" spans="1:35">
      <c r="A1607" t="s">
        <v>1970</v>
      </c>
      <c r="B1607" t="s">
        <v>1568</v>
      </c>
      <c r="C1607" t="s">
        <v>2509</v>
      </c>
      <c r="D1607" s="4" t="s">
        <v>1217</v>
      </c>
      <c r="E1607" s="2"/>
      <c r="F1607" t="s">
        <v>4614</v>
      </c>
      <c r="G1607" s="4"/>
      <c r="H1607" s="3" t="s">
        <v>1227</v>
      </c>
      <c r="I1607" s="3" t="s">
        <v>1227</v>
      </c>
      <c r="J1607" s="4"/>
      <c r="K1607" s="4">
        <v>137</v>
      </c>
      <c r="L1607" s="30" t="s">
        <v>1305</v>
      </c>
      <c r="M1607" s="17"/>
      <c r="N1607" s="41" t="str">
        <f t="shared" si="312"/>
        <v xml:space="preserve"> </v>
      </c>
      <c r="O1607" s="17">
        <v>1</v>
      </c>
      <c r="P1607" s="41">
        <f t="shared" si="313"/>
        <v>1.7873100983020553E-4</v>
      </c>
      <c r="Q1607" s="17">
        <v>5</v>
      </c>
      <c r="R1607" s="41">
        <f t="shared" si="314"/>
        <v>2.2512381809995496E-3</v>
      </c>
      <c r="S1607" s="17"/>
      <c r="T1607" s="41" t="str">
        <f t="shared" si="315"/>
        <v xml:space="preserve"> </v>
      </c>
      <c r="U1607" s="17">
        <v>4</v>
      </c>
      <c r="V1607" s="41">
        <f t="shared" si="316"/>
        <v>7.739488806764313E-5</v>
      </c>
      <c r="W1607" s="17"/>
      <c r="X1607" s="41" t="str">
        <f t="shared" si="317"/>
        <v xml:space="preserve"> </v>
      </c>
      <c r="Y1607" s="17">
        <v>1</v>
      </c>
      <c r="Z1607" s="41">
        <f t="shared" si="318"/>
        <v>3.1969309462915604E-4</v>
      </c>
      <c r="AA1607" s="17">
        <v>9</v>
      </c>
      <c r="AB1607" s="41">
        <f t="shared" si="319"/>
        <v>4.1227668346312417E-3</v>
      </c>
      <c r="AC1607" s="17">
        <v>41</v>
      </c>
      <c r="AD1607" s="41">
        <f t="shared" si="320"/>
        <v>1.1006711409395973E-2</v>
      </c>
      <c r="AE1607" s="17"/>
      <c r="AF1607" s="42" t="str">
        <f t="shared" si="321"/>
        <v xml:space="preserve"> </v>
      </c>
      <c r="AG1607" s="19">
        <f t="shared" si="322"/>
        <v>12</v>
      </c>
      <c r="AH1607" s="19">
        <f t="shared" si="323"/>
        <v>61</v>
      </c>
      <c r="AI1607" s="47">
        <f t="shared" si="324"/>
        <v>6.9364687688336498E-4</v>
      </c>
    </row>
    <row r="1608" spans="1:35">
      <c r="A1608" t="s">
        <v>1970</v>
      </c>
      <c r="B1608" t="s">
        <v>1421</v>
      </c>
      <c r="C1608" t="s">
        <v>2509</v>
      </c>
      <c r="D1608" s="4" t="s">
        <v>1217</v>
      </c>
      <c r="E1608" s="2"/>
      <c r="F1608" t="s">
        <v>5064</v>
      </c>
      <c r="G1608" s="4"/>
      <c r="H1608" s="3" t="s">
        <v>505</v>
      </c>
      <c r="I1608" s="3" t="s">
        <v>505</v>
      </c>
      <c r="J1608" s="4"/>
      <c r="K1608" s="4"/>
      <c r="L1608" s="30" t="s">
        <v>1305</v>
      </c>
      <c r="M1608" s="17"/>
      <c r="N1608" s="41" t="str">
        <f t="shared" ref="N1608:N1671" si="325">IF(M1608=0," ",M1608/M$1938)</f>
        <v xml:space="preserve"> </v>
      </c>
      <c r="O1608" s="17"/>
      <c r="P1608" s="41" t="str">
        <f t="shared" ref="P1608:P1671" si="326">IF(O1608=0," ",O1608/O$1938)</f>
        <v xml:space="preserve"> </v>
      </c>
      <c r="Q1608" s="17"/>
      <c r="R1608" s="41" t="str">
        <f t="shared" ref="R1608:R1671" si="327">IF(Q1608=0," ",Q1608/Q$1938)</f>
        <v xml:space="preserve"> </v>
      </c>
      <c r="S1608" s="17"/>
      <c r="T1608" s="41" t="str">
        <f t="shared" ref="T1608:T1671" si="328">IF(S1608=0," ",S1608/S$1938)</f>
        <v xml:space="preserve"> </v>
      </c>
      <c r="U1608" s="17">
        <v>1</v>
      </c>
      <c r="V1608" s="41">
        <f t="shared" ref="V1608:V1671" si="329">IF(U1608=0," ",U1608/U$1938)</f>
        <v>1.9348722016910783E-5</v>
      </c>
      <c r="W1608" s="17"/>
      <c r="X1608" s="41" t="str">
        <f t="shared" ref="X1608:X1671" si="330">IF(W1608=0," ",W1608/W$1938)</f>
        <v xml:space="preserve"> </v>
      </c>
      <c r="Y1608" s="17"/>
      <c r="Z1608" s="41" t="str">
        <f t="shared" ref="Z1608:Z1671" si="331">IF(Y1608=0," ",Y1608/Y$1938)</f>
        <v xml:space="preserve"> </v>
      </c>
      <c r="AA1608" s="17"/>
      <c r="AB1608" s="41" t="str">
        <f t="shared" ref="AB1608:AB1671" si="332">IF(AA1608=0," ",AA1608/AA$1938)</f>
        <v xml:space="preserve"> </v>
      </c>
      <c r="AC1608" s="17"/>
      <c r="AD1608" s="41" t="str">
        <f t="shared" ref="AD1608:AD1671" si="333">IF(AC1608=0," ",AC1608/AC$1938)</f>
        <v xml:space="preserve"> </v>
      </c>
      <c r="AE1608" s="17"/>
      <c r="AF1608" s="42" t="str">
        <f t="shared" ref="AF1608:AF1671" si="334">IF(AE1608=0," ",AE1608/AE$1938)</f>
        <v xml:space="preserve"> </v>
      </c>
      <c r="AG1608" s="19">
        <f t="shared" ref="AG1608:AG1671" si="335">COUNT(M1608:AE1608)</f>
        <v>2</v>
      </c>
      <c r="AH1608" s="19">
        <f t="shared" ref="AH1608:AH1671" si="336">M1608+O1608+Q1608+S1608+U1608+W1608+Y1608+AA1608+AC1608+AE1608</f>
        <v>1</v>
      </c>
      <c r="AI1608" s="47">
        <f t="shared" ref="AI1608:AI1671" si="337">AH1608/AH$1932</f>
        <v>1.1371260276776475E-5</v>
      </c>
    </row>
    <row r="1609" spans="1:35">
      <c r="A1609" t="s">
        <v>1970</v>
      </c>
      <c r="B1609" t="s">
        <v>2245</v>
      </c>
      <c r="C1609" t="s">
        <v>2509</v>
      </c>
      <c r="D1609" s="4" t="s">
        <v>1217</v>
      </c>
      <c r="E1609" s="2" t="s">
        <v>1803</v>
      </c>
      <c r="F1609" t="s">
        <v>311</v>
      </c>
      <c r="G1609" s="4"/>
      <c r="H1609" s="3" t="s">
        <v>1227</v>
      </c>
      <c r="I1609" s="3" t="s">
        <v>1227</v>
      </c>
      <c r="J1609" s="4">
        <v>85</v>
      </c>
      <c r="K1609" s="4">
        <v>137</v>
      </c>
      <c r="L1609" s="30" t="s">
        <v>1305</v>
      </c>
      <c r="M1609" s="17"/>
      <c r="N1609" s="41" t="str">
        <f t="shared" si="325"/>
        <v xml:space="preserve"> </v>
      </c>
      <c r="O1609" s="17"/>
      <c r="P1609" s="41" t="str">
        <f t="shared" si="326"/>
        <v xml:space="preserve"> </v>
      </c>
      <c r="Q1609" s="17"/>
      <c r="R1609" s="41" t="str">
        <f t="shared" si="327"/>
        <v xml:space="preserve"> </v>
      </c>
      <c r="S1609" s="17"/>
      <c r="T1609" s="41" t="str">
        <f t="shared" si="328"/>
        <v xml:space="preserve"> </v>
      </c>
      <c r="U1609" s="17">
        <v>73</v>
      </c>
      <c r="V1609" s="41">
        <f t="shared" si="329"/>
        <v>1.4124567072344872E-3</v>
      </c>
      <c r="W1609" s="17"/>
      <c r="X1609" s="41" t="str">
        <f t="shared" si="330"/>
        <v xml:space="preserve"> </v>
      </c>
      <c r="Y1609" s="17"/>
      <c r="Z1609" s="41" t="str">
        <f t="shared" si="331"/>
        <v xml:space="preserve"> </v>
      </c>
      <c r="AA1609" s="17"/>
      <c r="AB1609" s="41" t="str">
        <f t="shared" si="332"/>
        <v xml:space="preserve"> </v>
      </c>
      <c r="AC1609" s="17"/>
      <c r="AD1609" s="41" t="str">
        <f t="shared" si="333"/>
        <v xml:space="preserve"> </v>
      </c>
      <c r="AE1609" s="17"/>
      <c r="AF1609" s="42" t="str">
        <f t="shared" si="334"/>
        <v xml:space="preserve"> </v>
      </c>
      <c r="AG1609" s="19">
        <f t="shared" si="335"/>
        <v>2</v>
      </c>
      <c r="AH1609" s="19">
        <f t="shared" si="336"/>
        <v>73</v>
      </c>
      <c r="AI1609" s="47">
        <f t="shared" si="337"/>
        <v>8.3010200020468272E-4</v>
      </c>
    </row>
    <row r="1610" spans="1:35">
      <c r="A1610" t="s">
        <v>1970</v>
      </c>
      <c r="B1610" t="s">
        <v>4407</v>
      </c>
      <c r="C1610" t="s">
        <v>2509</v>
      </c>
      <c r="D1610" s="4" t="s">
        <v>1217</v>
      </c>
      <c r="E1610" s="2"/>
      <c r="G1610" s="4" t="s">
        <v>154</v>
      </c>
      <c r="H1610" s="3" t="s">
        <v>1227</v>
      </c>
      <c r="I1610" s="3" t="s">
        <v>1227</v>
      </c>
      <c r="J1610" s="4"/>
      <c r="K1610" s="4">
        <v>136</v>
      </c>
      <c r="L1610" s="30" t="s">
        <v>1305</v>
      </c>
      <c r="M1610" s="17"/>
      <c r="N1610" s="41" t="str">
        <f t="shared" si="325"/>
        <v xml:space="preserve"> </v>
      </c>
      <c r="O1610" s="17"/>
      <c r="P1610" s="41" t="str">
        <f t="shared" si="326"/>
        <v xml:space="preserve"> </v>
      </c>
      <c r="Q1610" s="17"/>
      <c r="R1610" s="41" t="str">
        <f t="shared" si="327"/>
        <v xml:space="preserve"> </v>
      </c>
      <c r="S1610" s="17"/>
      <c r="T1610" s="41" t="str">
        <f t="shared" si="328"/>
        <v xml:space="preserve"> </v>
      </c>
      <c r="U1610" s="17">
        <v>9</v>
      </c>
      <c r="V1610" s="41">
        <f t="shared" si="329"/>
        <v>1.7413849815219704E-4</v>
      </c>
      <c r="W1610" s="17"/>
      <c r="X1610" s="41" t="str">
        <f t="shared" si="330"/>
        <v xml:space="preserve"> </v>
      </c>
      <c r="Y1610" s="17"/>
      <c r="Z1610" s="41" t="str">
        <f t="shared" si="331"/>
        <v xml:space="preserve"> </v>
      </c>
      <c r="AA1610" s="17"/>
      <c r="AB1610" s="41" t="str">
        <f t="shared" si="332"/>
        <v xml:space="preserve"> </v>
      </c>
      <c r="AC1610" s="17"/>
      <c r="AD1610" s="41" t="str">
        <f t="shared" si="333"/>
        <v xml:space="preserve"> </v>
      </c>
      <c r="AE1610" s="17">
        <v>8</v>
      </c>
      <c r="AF1610" s="42">
        <f t="shared" si="334"/>
        <v>8.5754100117911884E-4</v>
      </c>
      <c r="AG1610" s="19">
        <f t="shared" si="335"/>
        <v>3</v>
      </c>
      <c r="AH1610" s="19">
        <f t="shared" si="336"/>
        <v>17</v>
      </c>
      <c r="AI1610" s="47">
        <f t="shared" si="337"/>
        <v>1.9331142470520006E-4</v>
      </c>
    </row>
    <row r="1611" spans="1:35">
      <c r="A1611" t="s">
        <v>1970</v>
      </c>
      <c r="B1611" t="s">
        <v>1756</v>
      </c>
      <c r="C1611" t="s">
        <v>2509</v>
      </c>
      <c r="D1611" s="4" t="s">
        <v>1217</v>
      </c>
      <c r="E1611" s="2"/>
      <c r="F1611" t="s">
        <v>312</v>
      </c>
      <c r="G1611" s="4"/>
      <c r="H1611" s="3" t="s">
        <v>1227</v>
      </c>
      <c r="I1611" s="3" t="s">
        <v>1227</v>
      </c>
      <c r="J1611" s="4">
        <v>88</v>
      </c>
      <c r="K1611" s="4">
        <v>138</v>
      </c>
      <c r="L1611" s="30" t="s">
        <v>1305</v>
      </c>
      <c r="M1611" s="17"/>
      <c r="N1611" s="41" t="str">
        <f t="shared" si="325"/>
        <v xml:space="preserve"> </v>
      </c>
      <c r="O1611" s="17"/>
      <c r="P1611" s="41" t="str">
        <f t="shared" si="326"/>
        <v xml:space="preserve"> </v>
      </c>
      <c r="Q1611" s="17"/>
      <c r="R1611" s="41" t="str">
        <f t="shared" si="327"/>
        <v xml:space="preserve"> </v>
      </c>
      <c r="S1611" s="17"/>
      <c r="T1611" s="41" t="str">
        <f t="shared" si="328"/>
        <v xml:space="preserve"> </v>
      </c>
      <c r="U1611" s="17">
        <v>20</v>
      </c>
      <c r="V1611" s="41">
        <f t="shared" si="329"/>
        <v>3.8697444033821565E-4</v>
      </c>
      <c r="W1611" s="17"/>
      <c r="X1611" s="41" t="str">
        <f t="shared" si="330"/>
        <v xml:space="preserve"> </v>
      </c>
      <c r="Y1611" s="17"/>
      <c r="Z1611" s="41" t="str">
        <f t="shared" si="331"/>
        <v xml:space="preserve"> </v>
      </c>
      <c r="AA1611" s="17">
        <v>1</v>
      </c>
      <c r="AB1611" s="41">
        <f t="shared" si="332"/>
        <v>4.5808520384791571E-4</v>
      </c>
      <c r="AC1611" s="17"/>
      <c r="AD1611" s="41" t="str">
        <f t="shared" si="333"/>
        <v xml:space="preserve"> </v>
      </c>
      <c r="AE1611" s="17"/>
      <c r="AF1611" s="42" t="str">
        <f t="shared" si="334"/>
        <v xml:space="preserve"> </v>
      </c>
      <c r="AG1611" s="19">
        <f t="shared" si="335"/>
        <v>4</v>
      </c>
      <c r="AH1611" s="19">
        <f t="shared" si="336"/>
        <v>21</v>
      </c>
      <c r="AI1611" s="47">
        <f t="shared" si="337"/>
        <v>2.3879646581230599E-4</v>
      </c>
    </row>
    <row r="1612" spans="1:35">
      <c r="A1612" s="5" t="s">
        <v>3732</v>
      </c>
      <c r="B1612" s="5" t="s">
        <v>3202</v>
      </c>
      <c r="C1612" t="s">
        <v>341</v>
      </c>
      <c r="D1612" s="4" t="s">
        <v>1218</v>
      </c>
      <c r="E1612" s="4" t="s">
        <v>1803</v>
      </c>
      <c r="F1612" s="8" t="s">
        <v>5480</v>
      </c>
      <c r="G1612" s="4"/>
      <c r="H1612" s="3" t="s">
        <v>1227</v>
      </c>
      <c r="I1612" s="3" t="s">
        <v>1227</v>
      </c>
      <c r="J1612" s="4">
        <v>250</v>
      </c>
      <c r="K1612" s="4"/>
      <c r="L1612" s="30" t="s">
        <v>1307</v>
      </c>
      <c r="M1612" s="17"/>
      <c r="N1612" s="41" t="str">
        <f t="shared" si="325"/>
        <v xml:space="preserve"> </v>
      </c>
      <c r="O1612" s="17"/>
      <c r="P1612" s="41" t="str">
        <f t="shared" si="326"/>
        <v xml:space="preserve"> </v>
      </c>
      <c r="Q1612" s="17"/>
      <c r="R1612" s="41" t="str">
        <f t="shared" si="327"/>
        <v xml:space="preserve"> </v>
      </c>
      <c r="S1612" s="17"/>
      <c r="T1612" s="41" t="str">
        <f t="shared" si="328"/>
        <v xml:space="preserve"> </v>
      </c>
      <c r="U1612" s="17"/>
      <c r="V1612" s="41" t="str">
        <f t="shared" si="329"/>
        <v xml:space="preserve"> </v>
      </c>
      <c r="W1612" s="17"/>
      <c r="X1612" s="41" t="str">
        <f t="shared" si="330"/>
        <v xml:space="preserve"> </v>
      </c>
      <c r="Y1612" s="17"/>
      <c r="Z1612" s="41" t="str">
        <f t="shared" si="331"/>
        <v xml:space="preserve"> </v>
      </c>
      <c r="AA1612" s="17">
        <v>1</v>
      </c>
      <c r="AB1612" s="41">
        <f t="shared" si="332"/>
        <v>4.5808520384791571E-4</v>
      </c>
      <c r="AC1612" s="17"/>
      <c r="AD1612" s="41" t="str">
        <f t="shared" si="333"/>
        <v xml:space="preserve"> </v>
      </c>
      <c r="AE1612" s="17"/>
      <c r="AF1612" s="42" t="str">
        <f t="shared" si="334"/>
        <v xml:space="preserve"> </v>
      </c>
      <c r="AG1612" s="19">
        <f t="shared" si="335"/>
        <v>2</v>
      </c>
      <c r="AH1612" s="19">
        <f t="shared" si="336"/>
        <v>1</v>
      </c>
      <c r="AI1612" s="47">
        <f t="shared" si="337"/>
        <v>1.1371260276776475E-5</v>
      </c>
    </row>
    <row r="1613" spans="1:35">
      <c r="A1613" t="s">
        <v>2161</v>
      </c>
      <c r="B1613" t="s">
        <v>2162</v>
      </c>
      <c r="C1613" t="s">
        <v>2494</v>
      </c>
      <c r="D1613" s="4" t="s">
        <v>1308</v>
      </c>
      <c r="E1613" s="2"/>
      <c r="F1613" s="5" t="s">
        <v>2668</v>
      </c>
      <c r="G1613" s="4"/>
      <c r="H1613" s="3" t="s">
        <v>1227</v>
      </c>
      <c r="I1613" s="3" t="s">
        <v>1227</v>
      </c>
      <c r="J1613" s="4">
        <v>317</v>
      </c>
      <c r="K1613" s="4">
        <v>44</v>
      </c>
      <c r="L1613" s="30" t="s">
        <v>1307</v>
      </c>
      <c r="M1613" s="17"/>
      <c r="N1613" s="41" t="str">
        <f t="shared" si="325"/>
        <v xml:space="preserve"> </v>
      </c>
      <c r="O1613" s="17">
        <v>1</v>
      </c>
      <c r="P1613" s="41">
        <f t="shared" si="326"/>
        <v>1.7873100983020553E-4</v>
      </c>
      <c r="Q1613" s="17"/>
      <c r="R1613" s="41" t="str">
        <f t="shared" si="327"/>
        <v xml:space="preserve"> </v>
      </c>
      <c r="S1613" s="17"/>
      <c r="T1613" s="41" t="str">
        <f t="shared" si="328"/>
        <v xml:space="preserve"> </v>
      </c>
      <c r="U1613" s="17">
        <v>67</v>
      </c>
      <c r="V1613" s="41">
        <f t="shared" si="329"/>
        <v>1.2963643751330225E-3</v>
      </c>
      <c r="W1613" s="17"/>
      <c r="X1613" s="41" t="str">
        <f t="shared" si="330"/>
        <v xml:space="preserve"> </v>
      </c>
      <c r="Y1613" s="17"/>
      <c r="Z1613" s="41" t="str">
        <f t="shared" si="331"/>
        <v xml:space="preserve"> </v>
      </c>
      <c r="AA1613" s="17">
        <v>1</v>
      </c>
      <c r="AB1613" s="41">
        <f t="shared" si="332"/>
        <v>4.5808520384791571E-4</v>
      </c>
      <c r="AC1613" s="17"/>
      <c r="AD1613" s="41" t="str">
        <f t="shared" si="333"/>
        <v xml:space="preserve"> </v>
      </c>
      <c r="AE1613" s="17">
        <v>96</v>
      </c>
      <c r="AF1613" s="42">
        <f t="shared" si="334"/>
        <v>1.0290492014149426E-2</v>
      </c>
      <c r="AG1613" s="19">
        <f t="shared" si="335"/>
        <v>7</v>
      </c>
      <c r="AH1613" s="19">
        <f t="shared" si="336"/>
        <v>165</v>
      </c>
      <c r="AI1613" s="47">
        <f t="shared" si="337"/>
        <v>1.8762579456681183E-3</v>
      </c>
    </row>
    <row r="1614" spans="1:35">
      <c r="A1614" t="s">
        <v>404</v>
      </c>
      <c r="B1614" t="s">
        <v>606</v>
      </c>
      <c r="C1614" t="s">
        <v>2722</v>
      </c>
      <c r="D1614" s="4" t="s">
        <v>1217</v>
      </c>
      <c r="E1614" s="2" t="s">
        <v>1803</v>
      </c>
      <c r="F1614" s="13" t="s">
        <v>5950</v>
      </c>
      <c r="G1614" s="4"/>
      <c r="H1614" s="3" t="s">
        <v>1227</v>
      </c>
      <c r="I1614" s="3" t="s">
        <v>1227</v>
      </c>
      <c r="J1614" s="4">
        <v>362</v>
      </c>
      <c r="K1614" s="4">
        <v>111</v>
      </c>
      <c r="L1614" s="30" t="s">
        <v>1215</v>
      </c>
      <c r="M1614" s="17">
        <v>5</v>
      </c>
      <c r="N1614" s="41">
        <f t="shared" si="325"/>
        <v>2.6539278131634818E-3</v>
      </c>
      <c r="O1614" s="17">
        <v>1</v>
      </c>
      <c r="P1614" s="41">
        <f t="shared" si="326"/>
        <v>1.7873100983020553E-4</v>
      </c>
      <c r="Q1614" s="17"/>
      <c r="R1614" s="41" t="str">
        <f t="shared" si="327"/>
        <v xml:space="preserve"> </v>
      </c>
      <c r="S1614" s="17"/>
      <c r="T1614" s="41" t="str">
        <f t="shared" si="328"/>
        <v xml:space="preserve"> </v>
      </c>
      <c r="U1614" s="17">
        <v>51</v>
      </c>
      <c r="V1614" s="41">
        <f t="shared" si="329"/>
        <v>9.8678482286244994E-4</v>
      </c>
      <c r="W1614" s="17"/>
      <c r="X1614" s="41" t="str">
        <f t="shared" si="330"/>
        <v xml:space="preserve"> </v>
      </c>
      <c r="Y1614" s="17"/>
      <c r="Z1614" s="41" t="str">
        <f t="shared" si="331"/>
        <v xml:space="preserve"> </v>
      </c>
      <c r="AA1614" s="17"/>
      <c r="AB1614" s="41" t="str">
        <f t="shared" si="332"/>
        <v xml:space="preserve"> </v>
      </c>
      <c r="AC1614" s="17"/>
      <c r="AD1614" s="41" t="str">
        <f t="shared" si="333"/>
        <v xml:space="preserve"> </v>
      </c>
      <c r="AE1614" s="17">
        <v>7</v>
      </c>
      <c r="AF1614" s="42">
        <f t="shared" si="334"/>
        <v>7.5034837603172905E-4</v>
      </c>
      <c r="AG1614" s="19">
        <f t="shared" si="335"/>
        <v>7</v>
      </c>
      <c r="AH1614" s="19">
        <f t="shared" si="336"/>
        <v>64</v>
      </c>
      <c r="AI1614" s="47">
        <f t="shared" si="337"/>
        <v>7.2776065771369442E-4</v>
      </c>
    </row>
    <row r="1615" spans="1:35">
      <c r="A1615" t="s">
        <v>2058</v>
      </c>
      <c r="B1615" t="s">
        <v>3463</v>
      </c>
      <c r="C1615" t="s">
        <v>2517</v>
      </c>
      <c r="D1615" s="4" t="s">
        <v>1217</v>
      </c>
      <c r="E1615" s="2" t="s">
        <v>1803</v>
      </c>
      <c r="F1615" t="s">
        <v>3548</v>
      </c>
      <c r="G1615" s="4"/>
      <c r="H1615" s="3" t="s">
        <v>1227</v>
      </c>
      <c r="I1615" s="3" t="s">
        <v>1227</v>
      </c>
      <c r="J1615" s="4"/>
      <c r="K1615" s="4">
        <v>59</v>
      </c>
      <c r="L1615" s="30" t="s">
        <v>1307</v>
      </c>
      <c r="M1615" s="17"/>
      <c r="N1615" s="41" t="str">
        <f t="shared" si="325"/>
        <v xml:space="preserve"> </v>
      </c>
      <c r="O1615" s="17">
        <v>1</v>
      </c>
      <c r="P1615" s="41">
        <f t="shared" si="326"/>
        <v>1.7873100983020553E-4</v>
      </c>
      <c r="Q1615" s="17"/>
      <c r="R1615" s="41" t="str">
        <f t="shared" si="327"/>
        <v xml:space="preserve"> </v>
      </c>
      <c r="S1615" s="17"/>
      <c r="T1615" s="41" t="str">
        <f t="shared" si="328"/>
        <v xml:space="preserve"> </v>
      </c>
      <c r="U1615" s="17">
        <v>1</v>
      </c>
      <c r="V1615" s="41">
        <f t="shared" si="329"/>
        <v>1.9348722016910783E-5</v>
      </c>
      <c r="W1615" s="17"/>
      <c r="X1615" s="41" t="str">
        <f t="shared" si="330"/>
        <v xml:space="preserve"> </v>
      </c>
      <c r="Y1615" s="17"/>
      <c r="Z1615" s="41" t="str">
        <f t="shared" si="331"/>
        <v xml:space="preserve"> </v>
      </c>
      <c r="AA1615" s="17"/>
      <c r="AB1615" s="41" t="str">
        <f t="shared" si="332"/>
        <v xml:space="preserve"> </v>
      </c>
      <c r="AC1615" s="17"/>
      <c r="AD1615" s="41" t="str">
        <f t="shared" si="333"/>
        <v xml:space="preserve"> </v>
      </c>
      <c r="AE1615" s="17"/>
      <c r="AF1615" s="42" t="str">
        <f t="shared" si="334"/>
        <v xml:space="preserve"> </v>
      </c>
      <c r="AG1615" s="19">
        <f t="shared" si="335"/>
        <v>4</v>
      </c>
      <c r="AH1615" s="19">
        <f t="shared" si="336"/>
        <v>2</v>
      </c>
      <c r="AI1615" s="47">
        <f t="shared" si="337"/>
        <v>2.2742520553552951E-5</v>
      </c>
    </row>
    <row r="1616" spans="1:35">
      <c r="A1616" t="s">
        <v>2058</v>
      </c>
      <c r="B1616" t="s">
        <v>2059</v>
      </c>
      <c r="C1616" t="s">
        <v>2517</v>
      </c>
      <c r="D1616" s="4" t="s">
        <v>1217</v>
      </c>
      <c r="E1616" s="2"/>
      <c r="F1616" t="s">
        <v>2724</v>
      </c>
      <c r="G1616" s="4"/>
      <c r="H1616" s="3" t="s">
        <v>1227</v>
      </c>
      <c r="I1616" s="3" t="s">
        <v>1227</v>
      </c>
      <c r="J1616" s="4"/>
      <c r="K1616" s="4">
        <v>59</v>
      </c>
      <c r="L1616" s="30" t="s">
        <v>1307</v>
      </c>
      <c r="M1616" s="17"/>
      <c r="N1616" s="41" t="str">
        <f t="shared" si="325"/>
        <v xml:space="preserve"> </v>
      </c>
      <c r="O1616" s="17"/>
      <c r="P1616" s="41" t="str">
        <f t="shared" si="326"/>
        <v xml:space="preserve"> </v>
      </c>
      <c r="Q1616" s="17"/>
      <c r="R1616" s="41" t="str">
        <f t="shared" si="327"/>
        <v xml:space="preserve"> </v>
      </c>
      <c r="S1616" s="17"/>
      <c r="T1616" s="41" t="str">
        <f t="shared" si="328"/>
        <v xml:space="preserve"> </v>
      </c>
      <c r="U1616" s="17">
        <v>1</v>
      </c>
      <c r="V1616" s="41">
        <f t="shared" si="329"/>
        <v>1.9348722016910783E-5</v>
      </c>
      <c r="W1616" s="17"/>
      <c r="X1616" s="41" t="str">
        <f t="shared" si="330"/>
        <v xml:space="preserve"> </v>
      </c>
      <c r="Y1616" s="17"/>
      <c r="Z1616" s="41" t="str">
        <f t="shared" si="331"/>
        <v xml:space="preserve"> </v>
      </c>
      <c r="AA1616" s="17"/>
      <c r="AB1616" s="41" t="str">
        <f t="shared" si="332"/>
        <v xml:space="preserve"> </v>
      </c>
      <c r="AC1616" s="17"/>
      <c r="AD1616" s="41" t="str">
        <f t="shared" si="333"/>
        <v xml:space="preserve"> </v>
      </c>
      <c r="AE1616" s="17"/>
      <c r="AF1616" s="42" t="str">
        <f t="shared" si="334"/>
        <v xml:space="preserve"> </v>
      </c>
      <c r="AG1616" s="19">
        <f t="shared" si="335"/>
        <v>2</v>
      </c>
      <c r="AH1616" s="19">
        <f t="shared" si="336"/>
        <v>1</v>
      </c>
      <c r="AI1616" s="47">
        <f t="shared" si="337"/>
        <v>1.1371260276776475E-5</v>
      </c>
    </row>
    <row r="1617" spans="1:35">
      <c r="A1617" t="s">
        <v>2058</v>
      </c>
      <c r="B1617" t="s">
        <v>2060</v>
      </c>
      <c r="C1617" t="s">
        <v>2517</v>
      </c>
      <c r="D1617" s="4" t="s">
        <v>1217</v>
      </c>
      <c r="E1617" s="2"/>
      <c r="F1617" t="s">
        <v>2725</v>
      </c>
      <c r="G1617" s="4"/>
      <c r="H1617" s="3" t="s">
        <v>1227</v>
      </c>
      <c r="I1617" s="3" t="s">
        <v>1227</v>
      </c>
      <c r="J1617" s="4">
        <v>423</v>
      </c>
      <c r="K1617" s="4">
        <v>59</v>
      </c>
      <c r="L1617" s="30" t="s">
        <v>1540</v>
      </c>
      <c r="M1617" s="17"/>
      <c r="N1617" s="41" t="str">
        <f t="shared" si="325"/>
        <v xml:space="preserve"> </v>
      </c>
      <c r="O1617" s="17">
        <v>4</v>
      </c>
      <c r="P1617" s="41">
        <f t="shared" si="326"/>
        <v>7.1492403932082213E-4</v>
      </c>
      <c r="Q1617" s="17"/>
      <c r="R1617" s="41" t="str">
        <f t="shared" si="327"/>
        <v xml:space="preserve"> </v>
      </c>
      <c r="S1617" s="17"/>
      <c r="T1617" s="41" t="str">
        <f t="shared" si="328"/>
        <v xml:space="preserve"> </v>
      </c>
      <c r="U1617" s="17">
        <v>9</v>
      </c>
      <c r="V1617" s="41">
        <f t="shared" si="329"/>
        <v>1.7413849815219704E-4</v>
      </c>
      <c r="W1617" s="17"/>
      <c r="X1617" s="41" t="str">
        <f t="shared" si="330"/>
        <v xml:space="preserve"> </v>
      </c>
      <c r="Y1617" s="17">
        <v>2</v>
      </c>
      <c r="Z1617" s="41">
        <f t="shared" si="331"/>
        <v>6.3938618925831207E-4</v>
      </c>
      <c r="AA1617" s="17">
        <v>1</v>
      </c>
      <c r="AB1617" s="41">
        <f t="shared" si="332"/>
        <v>4.5808520384791571E-4</v>
      </c>
      <c r="AC1617" s="17">
        <v>3</v>
      </c>
      <c r="AD1617" s="41">
        <f t="shared" si="333"/>
        <v>8.053691275167785E-4</v>
      </c>
      <c r="AE1617" s="17"/>
      <c r="AF1617" s="42" t="str">
        <f t="shared" si="334"/>
        <v xml:space="preserve"> </v>
      </c>
      <c r="AG1617" s="19">
        <f t="shared" si="335"/>
        <v>10</v>
      </c>
      <c r="AH1617" s="19">
        <f t="shared" si="336"/>
        <v>19</v>
      </c>
      <c r="AI1617" s="47">
        <f t="shared" si="337"/>
        <v>2.1605394525875304E-4</v>
      </c>
    </row>
    <row r="1618" spans="1:35">
      <c r="A1618" t="s">
        <v>2058</v>
      </c>
      <c r="B1618" t="s">
        <v>2061</v>
      </c>
      <c r="C1618" t="s">
        <v>2517</v>
      </c>
      <c r="D1618" s="4" t="s">
        <v>1217</v>
      </c>
      <c r="E1618" s="2"/>
      <c r="F1618" t="s">
        <v>5640</v>
      </c>
      <c r="G1618" s="4"/>
      <c r="H1618" s="3" t="s">
        <v>1227</v>
      </c>
      <c r="I1618" s="3" t="s">
        <v>1227</v>
      </c>
      <c r="J1618" s="4">
        <v>200</v>
      </c>
      <c r="K1618" s="4">
        <v>59</v>
      </c>
      <c r="L1618" s="30" t="s">
        <v>1307</v>
      </c>
      <c r="M1618" s="17">
        <v>7</v>
      </c>
      <c r="N1618" s="41">
        <f t="shared" si="325"/>
        <v>3.7154989384288748E-3</v>
      </c>
      <c r="O1618" s="17">
        <v>10</v>
      </c>
      <c r="P1618" s="41">
        <f t="shared" si="326"/>
        <v>1.7873100983020554E-3</v>
      </c>
      <c r="Q1618" s="17">
        <v>3</v>
      </c>
      <c r="R1618" s="41">
        <f t="shared" si="327"/>
        <v>1.3507429085997298E-3</v>
      </c>
      <c r="S1618" s="17"/>
      <c r="T1618" s="41" t="str">
        <f t="shared" si="328"/>
        <v xml:space="preserve"> </v>
      </c>
      <c r="U1618" s="17">
        <v>8</v>
      </c>
      <c r="V1618" s="41">
        <f t="shared" si="329"/>
        <v>1.5478977613528626E-4</v>
      </c>
      <c r="W1618" s="17"/>
      <c r="X1618" s="41" t="str">
        <f t="shared" si="330"/>
        <v xml:space="preserve"> </v>
      </c>
      <c r="Y1618" s="17">
        <v>8</v>
      </c>
      <c r="Z1618" s="41">
        <f t="shared" si="331"/>
        <v>2.5575447570332483E-3</v>
      </c>
      <c r="AA1618" s="17">
        <v>4</v>
      </c>
      <c r="AB1618" s="41">
        <f t="shared" si="332"/>
        <v>1.8323408153916628E-3</v>
      </c>
      <c r="AC1618" s="17">
        <v>5</v>
      </c>
      <c r="AD1618" s="41">
        <f t="shared" si="333"/>
        <v>1.3422818791946308E-3</v>
      </c>
      <c r="AE1618" s="17"/>
      <c r="AF1618" s="42" t="str">
        <f t="shared" si="334"/>
        <v xml:space="preserve"> </v>
      </c>
      <c r="AG1618" s="19">
        <f t="shared" si="335"/>
        <v>14</v>
      </c>
      <c r="AH1618" s="19">
        <f t="shared" si="336"/>
        <v>45</v>
      </c>
      <c r="AI1618" s="47">
        <f t="shared" si="337"/>
        <v>5.1170671245494141E-4</v>
      </c>
    </row>
    <row r="1619" spans="1:35">
      <c r="A1619" t="s">
        <v>2058</v>
      </c>
      <c r="B1619" t="s">
        <v>4845</v>
      </c>
      <c r="C1619" t="s">
        <v>2517</v>
      </c>
      <c r="D1619" s="4" t="s">
        <v>1217</v>
      </c>
      <c r="E1619" s="2"/>
      <c r="F1619" t="s">
        <v>4846</v>
      </c>
      <c r="G1619" s="4"/>
      <c r="H1619" s="3" t="s">
        <v>1227</v>
      </c>
      <c r="I1619" s="3" t="s">
        <v>505</v>
      </c>
      <c r="J1619" s="4"/>
      <c r="K1619" s="4"/>
      <c r="L1619" s="30" t="s">
        <v>1307</v>
      </c>
      <c r="M1619" s="17"/>
      <c r="N1619" s="41" t="str">
        <f t="shared" si="325"/>
        <v xml:space="preserve"> </v>
      </c>
      <c r="O1619" s="17"/>
      <c r="P1619" s="41" t="str">
        <f t="shared" si="326"/>
        <v xml:space="preserve"> </v>
      </c>
      <c r="Q1619" s="17"/>
      <c r="R1619" s="41" t="str">
        <f t="shared" si="327"/>
        <v xml:space="preserve"> </v>
      </c>
      <c r="S1619" s="17"/>
      <c r="T1619" s="41" t="str">
        <f t="shared" si="328"/>
        <v xml:space="preserve"> </v>
      </c>
      <c r="U1619" s="17"/>
      <c r="V1619" s="41" t="str">
        <f t="shared" si="329"/>
        <v xml:space="preserve"> </v>
      </c>
      <c r="W1619" s="17"/>
      <c r="X1619" s="41" t="str">
        <f t="shared" si="330"/>
        <v xml:space="preserve"> </v>
      </c>
      <c r="Y1619" s="17"/>
      <c r="Z1619" s="41" t="str">
        <f t="shared" si="331"/>
        <v xml:space="preserve"> </v>
      </c>
      <c r="AA1619" s="17"/>
      <c r="AB1619" s="41" t="str">
        <f t="shared" si="332"/>
        <v xml:space="preserve"> </v>
      </c>
      <c r="AC1619" s="17"/>
      <c r="AD1619" s="41" t="str">
        <f t="shared" si="333"/>
        <v xml:space="preserve"> </v>
      </c>
      <c r="AE1619" s="17">
        <v>1</v>
      </c>
      <c r="AF1619" s="42">
        <f t="shared" si="334"/>
        <v>1.0719262514738985E-4</v>
      </c>
      <c r="AG1619" s="19">
        <f t="shared" si="335"/>
        <v>1</v>
      </c>
      <c r="AH1619" s="19">
        <f t="shared" si="336"/>
        <v>1</v>
      </c>
      <c r="AI1619" s="47">
        <f t="shared" si="337"/>
        <v>1.1371260276776475E-5</v>
      </c>
    </row>
    <row r="1620" spans="1:35">
      <c r="A1620" t="s">
        <v>2058</v>
      </c>
      <c r="B1620" s="5" t="s">
        <v>4852</v>
      </c>
      <c r="C1620" t="s">
        <v>2517</v>
      </c>
      <c r="D1620" s="4" t="s">
        <v>1217</v>
      </c>
      <c r="E1620" s="2"/>
      <c r="F1620" s="5" t="s">
        <v>4853</v>
      </c>
      <c r="G1620" s="4"/>
      <c r="H1620" s="3" t="s">
        <v>1227</v>
      </c>
      <c r="I1620" s="3" t="s">
        <v>1227</v>
      </c>
      <c r="J1620" s="4"/>
      <c r="K1620" s="4"/>
      <c r="L1620" s="30" t="s">
        <v>1307</v>
      </c>
      <c r="M1620" s="17"/>
      <c r="N1620" s="41" t="str">
        <f t="shared" si="325"/>
        <v xml:space="preserve"> </v>
      </c>
      <c r="O1620" s="17"/>
      <c r="P1620" s="41" t="str">
        <f t="shared" si="326"/>
        <v xml:space="preserve"> </v>
      </c>
      <c r="Q1620" s="17"/>
      <c r="R1620" s="41" t="str">
        <f t="shared" si="327"/>
        <v xml:space="preserve"> </v>
      </c>
      <c r="S1620" s="17"/>
      <c r="T1620" s="41" t="str">
        <f t="shared" si="328"/>
        <v xml:space="preserve"> </v>
      </c>
      <c r="U1620" s="17">
        <v>2</v>
      </c>
      <c r="V1620" s="41">
        <f t="shared" si="329"/>
        <v>3.8697444033821565E-5</v>
      </c>
      <c r="W1620" s="17"/>
      <c r="X1620" s="41" t="str">
        <f t="shared" si="330"/>
        <v xml:space="preserve"> </v>
      </c>
      <c r="Y1620" s="17"/>
      <c r="Z1620" s="41" t="str">
        <f t="shared" si="331"/>
        <v xml:space="preserve"> </v>
      </c>
      <c r="AA1620" s="17"/>
      <c r="AB1620" s="41" t="str">
        <f t="shared" si="332"/>
        <v xml:space="preserve"> </v>
      </c>
      <c r="AC1620" s="17"/>
      <c r="AD1620" s="41" t="str">
        <f t="shared" si="333"/>
        <v xml:space="preserve"> </v>
      </c>
      <c r="AE1620" s="17"/>
      <c r="AF1620" s="42" t="str">
        <f t="shared" si="334"/>
        <v xml:space="preserve"> </v>
      </c>
      <c r="AG1620" s="19">
        <f t="shared" si="335"/>
        <v>2</v>
      </c>
      <c r="AH1620" s="19">
        <f t="shared" si="336"/>
        <v>2</v>
      </c>
      <c r="AI1620" s="47">
        <f t="shared" si="337"/>
        <v>2.2742520553552951E-5</v>
      </c>
    </row>
    <row r="1621" spans="1:35">
      <c r="A1621" t="s">
        <v>2058</v>
      </c>
      <c r="B1621" t="s">
        <v>405</v>
      </c>
      <c r="C1621" t="s">
        <v>2517</v>
      </c>
      <c r="D1621" s="4" t="s">
        <v>1217</v>
      </c>
      <c r="E1621" s="2"/>
      <c r="F1621" t="s">
        <v>2726</v>
      </c>
      <c r="G1621" s="4"/>
      <c r="H1621" s="3" t="s">
        <v>1227</v>
      </c>
      <c r="I1621" s="3" t="s">
        <v>1227</v>
      </c>
      <c r="J1621" s="4"/>
      <c r="K1621" s="4">
        <v>59</v>
      </c>
      <c r="L1621" s="30" t="s">
        <v>1307</v>
      </c>
      <c r="M1621" s="17">
        <v>2</v>
      </c>
      <c r="N1621" s="41">
        <f t="shared" si="325"/>
        <v>1.0615711252653928E-3</v>
      </c>
      <c r="O1621" s="17"/>
      <c r="P1621" s="41" t="str">
        <f t="shared" si="326"/>
        <v xml:space="preserve"> </v>
      </c>
      <c r="Q1621" s="17"/>
      <c r="R1621" s="41" t="str">
        <f t="shared" si="327"/>
        <v xml:space="preserve"> </v>
      </c>
      <c r="S1621" s="17"/>
      <c r="T1621" s="41" t="str">
        <f t="shared" si="328"/>
        <v xml:space="preserve"> </v>
      </c>
      <c r="U1621" s="17"/>
      <c r="V1621" s="41" t="str">
        <f t="shared" si="329"/>
        <v xml:space="preserve"> </v>
      </c>
      <c r="W1621" s="17"/>
      <c r="X1621" s="41" t="str">
        <f t="shared" si="330"/>
        <v xml:space="preserve"> </v>
      </c>
      <c r="Y1621" s="17"/>
      <c r="Z1621" s="41" t="str">
        <f t="shared" si="331"/>
        <v xml:space="preserve"> </v>
      </c>
      <c r="AA1621" s="17"/>
      <c r="AB1621" s="41" t="str">
        <f t="shared" si="332"/>
        <v xml:space="preserve"> </v>
      </c>
      <c r="AC1621" s="17"/>
      <c r="AD1621" s="41" t="str">
        <f t="shared" si="333"/>
        <v xml:space="preserve"> </v>
      </c>
      <c r="AE1621" s="17"/>
      <c r="AF1621" s="42" t="str">
        <f t="shared" si="334"/>
        <v xml:space="preserve"> </v>
      </c>
      <c r="AG1621" s="19">
        <f t="shared" si="335"/>
        <v>2</v>
      </c>
      <c r="AH1621" s="19">
        <f t="shared" si="336"/>
        <v>2</v>
      </c>
      <c r="AI1621" s="47">
        <f t="shared" si="337"/>
        <v>2.2742520553552951E-5</v>
      </c>
    </row>
    <row r="1622" spans="1:35">
      <c r="A1622" t="s">
        <v>2058</v>
      </c>
      <c r="B1622" t="s">
        <v>2062</v>
      </c>
      <c r="C1622" t="s">
        <v>2517</v>
      </c>
      <c r="D1622" s="4" t="s">
        <v>1217</v>
      </c>
      <c r="E1622" s="2"/>
      <c r="F1622" t="s">
        <v>2727</v>
      </c>
      <c r="G1622" s="4"/>
      <c r="H1622" s="3" t="s">
        <v>1227</v>
      </c>
      <c r="I1622" s="3" t="s">
        <v>1227</v>
      </c>
      <c r="J1622" s="4">
        <v>200</v>
      </c>
      <c r="K1622" s="4">
        <v>59</v>
      </c>
      <c r="L1622" s="30" t="s">
        <v>1307</v>
      </c>
      <c r="M1622" s="17"/>
      <c r="N1622" s="41" t="str">
        <f t="shared" si="325"/>
        <v xml:space="preserve"> </v>
      </c>
      <c r="O1622" s="17"/>
      <c r="P1622" s="41" t="str">
        <f t="shared" si="326"/>
        <v xml:space="preserve"> </v>
      </c>
      <c r="Q1622" s="17"/>
      <c r="R1622" s="41" t="str">
        <f t="shared" si="327"/>
        <v xml:space="preserve"> </v>
      </c>
      <c r="S1622" s="17"/>
      <c r="T1622" s="41" t="str">
        <f t="shared" si="328"/>
        <v xml:space="preserve"> </v>
      </c>
      <c r="U1622" s="17">
        <v>7</v>
      </c>
      <c r="V1622" s="41">
        <f t="shared" si="329"/>
        <v>1.3544105411837548E-4</v>
      </c>
      <c r="W1622" s="17"/>
      <c r="X1622" s="41" t="str">
        <f t="shared" si="330"/>
        <v xml:space="preserve"> </v>
      </c>
      <c r="Y1622" s="17">
        <v>1</v>
      </c>
      <c r="Z1622" s="41">
        <f t="shared" si="331"/>
        <v>3.1969309462915604E-4</v>
      </c>
      <c r="AA1622" s="17"/>
      <c r="AB1622" s="41" t="str">
        <f t="shared" si="332"/>
        <v xml:space="preserve"> </v>
      </c>
      <c r="AC1622" s="17"/>
      <c r="AD1622" s="41" t="str">
        <f t="shared" si="333"/>
        <v xml:space="preserve"> </v>
      </c>
      <c r="AE1622" s="17">
        <v>1</v>
      </c>
      <c r="AF1622" s="42">
        <f t="shared" si="334"/>
        <v>1.0719262514738985E-4</v>
      </c>
      <c r="AG1622" s="19">
        <f t="shared" si="335"/>
        <v>5</v>
      </c>
      <c r="AH1622" s="19">
        <f t="shared" si="336"/>
        <v>9</v>
      </c>
      <c r="AI1622" s="47">
        <f t="shared" si="337"/>
        <v>1.0234134249098828E-4</v>
      </c>
    </row>
    <row r="1623" spans="1:35">
      <c r="A1623" t="s">
        <v>2058</v>
      </c>
      <c r="B1623" t="s">
        <v>4865</v>
      </c>
      <c r="C1623" t="s">
        <v>2517</v>
      </c>
      <c r="D1623" s="4" t="s">
        <v>1217</v>
      </c>
      <c r="E1623" s="2"/>
      <c r="F1623" t="s">
        <v>5183</v>
      </c>
      <c r="G1623" s="4"/>
      <c r="H1623" s="3" t="s">
        <v>1227</v>
      </c>
      <c r="I1623" s="3" t="s">
        <v>1227</v>
      </c>
      <c r="J1623" s="4">
        <v>200</v>
      </c>
      <c r="K1623" s="4"/>
      <c r="L1623" s="30" t="s">
        <v>1307</v>
      </c>
      <c r="M1623" s="17"/>
      <c r="N1623" s="41" t="str">
        <f t="shared" si="325"/>
        <v xml:space="preserve"> </v>
      </c>
      <c r="O1623" s="17"/>
      <c r="P1623" s="41" t="str">
        <f t="shared" si="326"/>
        <v xml:space="preserve"> </v>
      </c>
      <c r="Q1623" s="17"/>
      <c r="R1623" s="41" t="str">
        <f t="shared" si="327"/>
        <v xml:space="preserve"> </v>
      </c>
      <c r="S1623" s="17"/>
      <c r="T1623" s="41" t="str">
        <f t="shared" si="328"/>
        <v xml:space="preserve"> </v>
      </c>
      <c r="U1623" s="17"/>
      <c r="V1623" s="41" t="str">
        <f t="shared" si="329"/>
        <v xml:space="preserve"> </v>
      </c>
      <c r="W1623" s="17">
        <v>2</v>
      </c>
      <c r="X1623" s="41">
        <f t="shared" si="330"/>
        <v>3.1675641431738993E-4</v>
      </c>
      <c r="Y1623" s="17"/>
      <c r="Z1623" s="41" t="str">
        <f t="shared" si="331"/>
        <v xml:space="preserve"> </v>
      </c>
      <c r="AA1623" s="17"/>
      <c r="AB1623" s="41" t="str">
        <f t="shared" si="332"/>
        <v xml:space="preserve"> </v>
      </c>
      <c r="AC1623" s="17"/>
      <c r="AD1623" s="41" t="str">
        <f t="shared" si="333"/>
        <v xml:space="preserve"> </v>
      </c>
      <c r="AE1623" s="17"/>
      <c r="AF1623" s="42" t="str">
        <f t="shared" si="334"/>
        <v xml:space="preserve"> </v>
      </c>
      <c r="AG1623" s="19">
        <f t="shared" si="335"/>
        <v>2</v>
      </c>
      <c r="AH1623" s="19">
        <f t="shared" si="336"/>
        <v>2</v>
      </c>
      <c r="AI1623" s="47">
        <f t="shared" si="337"/>
        <v>2.2742520553552951E-5</v>
      </c>
    </row>
    <row r="1624" spans="1:35">
      <c r="A1624" t="s">
        <v>2193</v>
      </c>
      <c r="B1624" t="s">
        <v>4760</v>
      </c>
      <c r="C1624" t="s">
        <v>810</v>
      </c>
      <c r="D1624" s="4" t="s">
        <v>1217</v>
      </c>
      <c r="E1624" s="2"/>
      <c r="F1624" t="s">
        <v>4761</v>
      </c>
      <c r="G1624" s="4"/>
      <c r="H1624" s="3" t="s">
        <v>1227</v>
      </c>
      <c r="I1624" s="3" t="s">
        <v>505</v>
      </c>
      <c r="J1624" s="4"/>
      <c r="K1624" s="4"/>
      <c r="L1624" s="30" t="s">
        <v>1305</v>
      </c>
      <c r="M1624" s="17"/>
      <c r="N1624" s="41" t="str">
        <f t="shared" si="325"/>
        <v xml:space="preserve"> </v>
      </c>
      <c r="O1624" s="17"/>
      <c r="P1624" s="41" t="str">
        <f t="shared" si="326"/>
        <v xml:space="preserve"> </v>
      </c>
      <c r="Q1624" s="17"/>
      <c r="R1624" s="41" t="str">
        <f t="shared" si="327"/>
        <v xml:space="preserve"> </v>
      </c>
      <c r="S1624" s="17"/>
      <c r="T1624" s="41" t="str">
        <f t="shared" si="328"/>
        <v xml:space="preserve"> </v>
      </c>
      <c r="U1624" s="17">
        <v>1</v>
      </c>
      <c r="V1624" s="41">
        <f t="shared" si="329"/>
        <v>1.9348722016910783E-5</v>
      </c>
      <c r="W1624" s="17"/>
      <c r="X1624" s="41" t="str">
        <f t="shared" si="330"/>
        <v xml:space="preserve"> </v>
      </c>
      <c r="Y1624" s="17"/>
      <c r="Z1624" s="41" t="str">
        <f t="shared" si="331"/>
        <v xml:space="preserve"> </v>
      </c>
      <c r="AA1624" s="17"/>
      <c r="AB1624" s="41" t="str">
        <f t="shared" si="332"/>
        <v xml:space="preserve"> </v>
      </c>
      <c r="AC1624" s="17"/>
      <c r="AD1624" s="41" t="str">
        <f t="shared" si="333"/>
        <v xml:space="preserve"> </v>
      </c>
      <c r="AE1624" s="17"/>
      <c r="AF1624" s="42" t="str">
        <f t="shared" si="334"/>
        <v xml:space="preserve"> </v>
      </c>
      <c r="AG1624" s="19">
        <f t="shared" si="335"/>
        <v>2</v>
      </c>
      <c r="AH1624" s="19">
        <f t="shared" si="336"/>
        <v>1</v>
      </c>
      <c r="AI1624" s="47">
        <f t="shared" si="337"/>
        <v>1.1371260276776475E-5</v>
      </c>
    </row>
    <row r="1625" spans="1:35">
      <c r="A1625" t="s">
        <v>1893</v>
      </c>
      <c r="B1625" t="s">
        <v>1894</v>
      </c>
      <c r="C1625" t="s">
        <v>891</v>
      </c>
      <c r="D1625" s="4" t="s">
        <v>1217</v>
      </c>
      <c r="E1625" s="2" t="s">
        <v>1803</v>
      </c>
      <c r="F1625" s="13" t="s">
        <v>5951</v>
      </c>
      <c r="G1625" s="4" t="s">
        <v>5932</v>
      </c>
      <c r="H1625" s="3" t="s">
        <v>1227</v>
      </c>
      <c r="I1625" s="3" t="s">
        <v>1227</v>
      </c>
      <c r="J1625" s="4">
        <v>370</v>
      </c>
      <c r="K1625" s="4">
        <v>177</v>
      </c>
      <c r="L1625" s="30" t="s">
        <v>1215</v>
      </c>
      <c r="M1625" s="17"/>
      <c r="N1625" s="41" t="str">
        <f t="shared" si="325"/>
        <v xml:space="preserve"> </v>
      </c>
      <c r="O1625" s="17"/>
      <c r="P1625" s="41" t="str">
        <f t="shared" si="326"/>
        <v xml:space="preserve"> </v>
      </c>
      <c r="Q1625" s="17"/>
      <c r="R1625" s="41" t="str">
        <f t="shared" si="327"/>
        <v xml:space="preserve"> </v>
      </c>
      <c r="S1625" s="17"/>
      <c r="T1625" s="41" t="str">
        <f t="shared" si="328"/>
        <v xml:space="preserve"> </v>
      </c>
      <c r="U1625" s="17">
        <v>18</v>
      </c>
      <c r="V1625" s="41">
        <f t="shared" si="329"/>
        <v>3.4827699630439409E-4</v>
      </c>
      <c r="W1625" s="17"/>
      <c r="X1625" s="41" t="str">
        <f t="shared" si="330"/>
        <v xml:space="preserve"> </v>
      </c>
      <c r="Y1625" s="17"/>
      <c r="Z1625" s="41" t="str">
        <f t="shared" si="331"/>
        <v xml:space="preserve"> </v>
      </c>
      <c r="AA1625" s="17"/>
      <c r="AB1625" s="41" t="str">
        <f t="shared" si="332"/>
        <v xml:space="preserve"> </v>
      </c>
      <c r="AC1625" s="17"/>
      <c r="AD1625" s="41" t="str">
        <f t="shared" si="333"/>
        <v xml:space="preserve"> </v>
      </c>
      <c r="AE1625" s="17">
        <v>2</v>
      </c>
      <c r="AF1625" s="42">
        <f t="shared" si="334"/>
        <v>2.1438525029477971E-4</v>
      </c>
      <c r="AG1625" s="19">
        <f t="shared" si="335"/>
        <v>3</v>
      </c>
      <c r="AH1625" s="19">
        <f t="shared" si="336"/>
        <v>20</v>
      </c>
      <c r="AI1625" s="47">
        <f t="shared" si="337"/>
        <v>2.274252055355295E-4</v>
      </c>
    </row>
    <row r="1626" spans="1:35">
      <c r="A1626" t="s">
        <v>1662</v>
      </c>
      <c r="B1626" t="s">
        <v>3047</v>
      </c>
      <c r="C1626" t="s">
        <v>499</v>
      </c>
      <c r="D1626" s="4" t="s">
        <v>1217</v>
      </c>
      <c r="E1626" s="2" t="s">
        <v>2829</v>
      </c>
      <c r="F1626" s="6"/>
      <c r="G1626" s="4"/>
      <c r="H1626" s="3" t="s">
        <v>1227</v>
      </c>
      <c r="I1626" s="3" t="s">
        <v>505</v>
      </c>
      <c r="J1626" s="4"/>
      <c r="K1626" s="4"/>
      <c r="L1626" s="30" t="s">
        <v>1305</v>
      </c>
      <c r="M1626" s="17"/>
      <c r="N1626" s="41" t="str">
        <f t="shared" si="325"/>
        <v xml:space="preserve"> </v>
      </c>
      <c r="O1626" s="17"/>
      <c r="P1626" s="41" t="str">
        <f t="shared" si="326"/>
        <v xml:space="preserve"> </v>
      </c>
      <c r="Q1626" s="17"/>
      <c r="R1626" s="41" t="str">
        <f t="shared" si="327"/>
        <v xml:space="preserve"> </v>
      </c>
      <c r="S1626" s="17"/>
      <c r="T1626" s="41" t="str">
        <f t="shared" si="328"/>
        <v xml:space="preserve"> </v>
      </c>
      <c r="U1626" s="17">
        <v>1</v>
      </c>
      <c r="V1626" s="41">
        <f t="shared" si="329"/>
        <v>1.9348722016910783E-5</v>
      </c>
      <c r="W1626" s="17"/>
      <c r="X1626" s="41" t="str">
        <f t="shared" si="330"/>
        <v xml:space="preserve"> </v>
      </c>
      <c r="Y1626" s="17"/>
      <c r="Z1626" s="41" t="str">
        <f t="shared" si="331"/>
        <v xml:space="preserve"> </v>
      </c>
      <c r="AA1626" s="17"/>
      <c r="AB1626" s="41" t="str">
        <f t="shared" si="332"/>
        <v xml:space="preserve"> </v>
      </c>
      <c r="AC1626" s="17"/>
      <c r="AD1626" s="41" t="str">
        <f t="shared" si="333"/>
        <v xml:space="preserve"> </v>
      </c>
      <c r="AE1626" s="17"/>
      <c r="AF1626" s="42" t="str">
        <f t="shared" si="334"/>
        <v xml:space="preserve"> </v>
      </c>
      <c r="AG1626" s="19">
        <f t="shared" si="335"/>
        <v>2</v>
      </c>
      <c r="AH1626" s="19">
        <f t="shared" si="336"/>
        <v>1</v>
      </c>
      <c r="AI1626" s="47">
        <f t="shared" si="337"/>
        <v>1.1371260276776475E-5</v>
      </c>
    </row>
    <row r="1627" spans="1:35">
      <c r="A1627" t="s">
        <v>1662</v>
      </c>
      <c r="B1627" t="s">
        <v>1663</v>
      </c>
      <c r="C1627" t="s">
        <v>499</v>
      </c>
      <c r="D1627" s="4" t="s">
        <v>1217</v>
      </c>
      <c r="E1627" s="2" t="s">
        <v>1803</v>
      </c>
      <c r="F1627" s="5" t="s">
        <v>5490</v>
      </c>
      <c r="G1627" s="4"/>
      <c r="H1627" s="3" t="s">
        <v>1227</v>
      </c>
      <c r="I1627" s="3" t="s">
        <v>1227</v>
      </c>
      <c r="J1627" s="4">
        <v>195</v>
      </c>
      <c r="K1627" s="4">
        <v>113</v>
      </c>
      <c r="L1627" s="30" t="s">
        <v>1305</v>
      </c>
      <c r="M1627" s="17">
        <v>5</v>
      </c>
      <c r="N1627" s="41">
        <f t="shared" si="325"/>
        <v>2.6539278131634818E-3</v>
      </c>
      <c r="O1627" s="17">
        <v>19</v>
      </c>
      <c r="P1627" s="41">
        <f t="shared" si="326"/>
        <v>3.3958891867739054E-3</v>
      </c>
      <c r="Q1627" s="17">
        <v>13</v>
      </c>
      <c r="R1627" s="41">
        <f t="shared" si="327"/>
        <v>5.8532192705988296E-3</v>
      </c>
      <c r="S1627" s="17">
        <v>2</v>
      </c>
      <c r="T1627" s="41">
        <f t="shared" si="328"/>
        <v>1.0643959552953698E-3</v>
      </c>
      <c r="U1627" s="17">
        <v>68</v>
      </c>
      <c r="V1627" s="41">
        <f t="shared" si="329"/>
        <v>1.3157130971499333E-3</v>
      </c>
      <c r="W1627" s="17"/>
      <c r="X1627" s="41" t="str">
        <f t="shared" si="330"/>
        <v xml:space="preserve"> </v>
      </c>
      <c r="Y1627" s="17">
        <v>29</v>
      </c>
      <c r="Z1627" s="41">
        <f t="shared" si="331"/>
        <v>9.2710997442455242E-3</v>
      </c>
      <c r="AA1627" s="17">
        <v>7</v>
      </c>
      <c r="AB1627" s="41">
        <f t="shared" si="332"/>
        <v>3.2065964269354101E-3</v>
      </c>
      <c r="AC1627" s="17">
        <v>21</v>
      </c>
      <c r="AD1627" s="41">
        <f t="shared" si="333"/>
        <v>5.6375838926174494E-3</v>
      </c>
      <c r="AE1627" s="17">
        <v>3</v>
      </c>
      <c r="AF1627" s="42">
        <f t="shared" si="334"/>
        <v>3.2157787544216958E-4</v>
      </c>
      <c r="AG1627" s="19">
        <f t="shared" si="335"/>
        <v>17</v>
      </c>
      <c r="AH1627" s="19">
        <f t="shared" si="336"/>
        <v>167</v>
      </c>
      <c r="AI1627" s="47">
        <f t="shared" si="337"/>
        <v>1.8990004662216714E-3</v>
      </c>
    </row>
    <row r="1628" spans="1:35">
      <c r="A1628" t="s">
        <v>1662</v>
      </c>
      <c r="B1628" t="s">
        <v>3014</v>
      </c>
      <c r="C1628" t="s">
        <v>499</v>
      </c>
      <c r="D1628" s="4" t="s">
        <v>1217</v>
      </c>
      <c r="E1628" s="2"/>
      <c r="G1628" s="4"/>
      <c r="H1628" s="3" t="s">
        <v>1227</v>
      </c>
      <c r="I1628" s="3" t="s">
        <v>1227</v>
      </c>
      <c r="J1628" s="4"/>
      <c r="K1628" s="4"/>
      <c r="L1628" s="30" t="s">
        <v>1305</v>
      </c>
      <c r="M1628" s="17"/>
      <c r="N1628" s="41" t="str">
        <f t="shared" si="325"/>
        <v xml:space="preserve"> </v>
      </c>
      <c r="O1628" s="17"/>
      <c r="P1628" s="41" t="str">
        <f t="shared" si="326"/>
        <v xml:space="preserve"> </v>
      </c>
      <c r="Q1628" s="17">
        <v>1</v>
      </c>
      <c r="R1628" s="41">
        <f t="shared" si="327"/>
        <v>4.5024763619990995E-4</v>
      </c>
      <c r="S1628" s="17"/>
      <c r="T1628" s="41" t="str">
        <f t="shared" si="328"/>
        <v xml:space="preserve"> </v>
      </c>
      <c r="U1628" s="17">
        <v>19</v>
      </c>
      <c r="V1628" s="41">
        <f t="shared" si="329"/>
        <v>3.6762571832130489E-4</v>
      </c>
      <c r="W1628" s="17"/>
      <c r="X1628" s="41" t="str">
        <f t="shared" si="330"/>
        <v xml:space="preserve"> </v>
      </c>
      <c r="Y1628" s="17">
        <v>1</v>
      </c>
      <c r="Z1628" s="41">
        <f t="shared" si="331"/>
        <v>3.1969309462915604E-4</v>
      </c>
      <c r="AA1628" s="17"/>
      <c r="AB1628" s="41" t="str">
        <f t="shared" si="332"/>
        <v xml:space="preserve"> </v>
      </c>
      <c r="AC1628" s="17"/>
      <c r="AD1628" s="41" t="str">
        <f t="shared" si="333"/>
        <v xml:space="preserve"> </v>
      </c>
      <c r="AE1628" s="17">
        <v>2</v>
      </c>
      <c r="AF1628" s="42">
        <f t="shared" si="334"/>
        <v>2.1438525029477971E-4</v>
      </c>
      <c r="AG1628" s="19">
        <f t="shared" si="335"/>
        <v>7</v>
      </c>
      <c r="AH1628" s="19">
        <f t="shared" si="336"/>
        <v>23</v>
      </c>
      <c r="AI1628" s="47">
        <f t="shared" si="337"/>
        <v>2.6153898636585891E-4</v>
      </c>
    </row>
    <row r="1629" spans="1:35">
      <c r="A1629" t="s">
        <v>5179</v>
      </c>
      <c r="B1629" t="s">
        <v>2065</v>
      </c>
      <c r="C1629" t="s">
        <v>2508</v>
      </c>
      <c r="D1629" s="4" t="s">
        <v>1217</v>
      </c>
      <c r="E1629" s="2"/>
      <c r="F1629" t="s">
        <v>1587</v>
      </c>
      <c r="G1629" s="4"/>
      <c r="H1629" s="3" t="s">
        <v>1227</v>
      </c>
      <c r="I1629" s="3" t="s">
        <v>1227</v>
      </c>
      <c r="J1629" s="4">
        <v>170</v>
      </c>
      <c r="K1629" s="4">
        <v>101</v>
      </c>
      <c r="L1629" s="30" t="s">
        <v>1305</v>
      </c>
      <c r="M1629" s="17"/>
      <c r="N1629" s="41" t="str">
        <f t="shared" si="325"/>
        <v xml:space="preserve"> </v>
      </c>
      <c r="O1629" s="17"/>
      <c r="P1629" s="41" t="str">
        <f t="shared" si="326"/>
        <v xml:space="preserve"> </v>
      </c>
      <c r="Q1629" s="17"/>
      <c r="R1629" s="41" t="str">
        <f t="shared" si="327"/>
        <v xml:space="preserve"> </v>
      </c>
      <c r="S1629" s="17"/>
      <c r="T1629" s="41" t="str">
        <f t="shared" si="328"/>
        <v xml:space="preserve"> </v>
      </c>
      <c r="U1629" s="17">
        <v>4</v>
      </c>
      <c r="V1629" s="41">
        <f t="shared" si="329"/>
        <v>7.739488806764313E-5</v>
      </c>
      <c r="W1629" s="17"/>
      <c r="X1629" s="41" t="str">
        <f t="shared" si="330"/>
        <v xml:space="preserve"> </v>
      </c>
      <c r="Y1629" s="17"/>
      <c r="Z1629" s="41" t="str">
        <f t="shared" si="331"/>
        <v xml:space="preserve"> </v>
      </c>
      <c r="AA1629" s="17"/>
      <c r="AB1629" s="41" t="str">
        <f t="shared" si="332"/>
        <v xml:space="preserve"> </v>
      </c>
      <c r="AC1629" s="17"/>
      <c r="AD1629" s="41" t="str">
        <f t="shared" si="333"/>
        <v xml:space="preserve"> </v>
      </c>
      <c r="AE1629" s="17"/>
      <c r="AF1629" s="42" t="str">
        <f t="shared" si="334"/>
        <v xml:space="preserve"> </v>
      </c>
      <c r="AG1629" s="19">
        <f t="shared" si="335"/>
        <v>2</v>
      </c>
      <c r="AH1629" s="19">
        <f t="shared" si="336"/>
        <v>4</v>
      </c>
      <c r="AI1629" s="47">
        <f t="shared" si="337"/>
        <v>4.5485041107105901E-5</v>
      </c>
    </row>
    <row r="1630" spans="1:35">
      <c r="A1630" t="s">
        <v>3299</v>
      </c>
      <c r="B1630" t="s">
        <v>2199</v>
      </c>
      <c r="C1630" t="s">
        <v>341</v>
      </c>
      <c r="D1630" s="4" t="s">
        <v>1218</v>
      </c>
      <c r="E1630" s="2"/>
      <c r="F1630" t="s">
        <v>3300</v>
      </c>
      <c r="G1630" s="4"/>
      <c r="H1630" s="3" t="s">
        <v>1227</v>
      </c>
      <c r="I1630" s="3" t="s">
        <v>1227</v>
      </c>
      <c r="J1630" s="4">
        <v>258</v>
      </c>
      <c r="K1630" s="4">
        <v>382</v>
      </c>
      <c r="L1630" s="30" t="s">
        <v>1307</v>
      </c>
      <c r="M1630" s="17"/>
      <c r="N1630" s="41" t="str">
        <f t="shared" si="325"/>
        <v xml:space="preserve"> </v>
      </c>
      <c r="O1630" s="17"/>
      <c r="P1630" s="41" t="str">
        <f t="shared" si="326"/>
        <v xml:space="preserve"> </v>
      </c>
      <c r="Q1630" s="17"/>
      <c r="R1630" s="41" t="str">
        <f t="shared" si="327"/>
        <v xml:space="preserve"> </v>
      </c>
      <c r="S1630" s="17"/>
      <c r="T1630" s="41" t="str">
        <f t="shared" si="328"/>
        <v xml:space="preserve"> </v>
      </c>
      <c r="U1630" s="17">
        <v>3</v>
      </c>
      <c r="V1630" s="41">
        <f t="shared" si="329"/>
        <v>5.8046166050732348E-5</v>
      </c>
      <c r="W1630" s="17"/>
      <c r="X1630" s="41" t="str">
        <f t="shared" si="330"/>
        <v xml:space="preserve"> </v>
      </c>
      <c r="Y1630" s="17"/>
      <c r="Z1630" s="41" t="str">
        <f t="shared" si="331"/>
        <v xml:space="preserve"> </v>
      </c>
      <c r="AA1630" s="17"/>
      <c r="AB1630" s="41" t="str">
        <f t="shared" si="332"/>
        <v xml:space="preserve"> </v>
      </c>
      <c r="AC1630" s="17"/>
      <c r="AD1630" s="41" t="str">
        <f t="shared" si="333"/>
        <v xml:space="preserve"> </v>
      </c>
      <c r="AE1630" s="17"/>
      <c r="AF1630" s="42" t="str">
        <f t="shared" si="334"/>
        <v xml:space="preserve"> </v>
      </c>
      <c r="AG1630" s="19">
        <f t="shared" si="335"/>
        <v>2</v>
      </c>
      <c r="AH1630" s="19">
        <f t="shared" si="336"/>
        <v>3</v>
      </c>
      <c r="AI1630" s="47">
        <f t="shared" si="337"/>
        <v>3.4113780830329428E-5</v>
      </c>
    </row>
    <row r="1631" spans="1:35">
      <c r="A1631" t="s">
        <v>695</v>
      </c>
      <c r="B1631" t="s">
        <v>696</v>
      </c>
      <c r="C1631" t="s">
        <v>697</v>
      </c>
      <c r="D1631" s="4" t="s">
        <v>1218</v>
      </c>
      <c r="E1631" s="2"/>
      <c r="F1631" t="s">
        <v>2773</v>
      </c>
      <c r="G1631" s="4"/>
      <c r="H1631" s="3" t="s">
        <v>1227</v>
      </c>
      <c r="I1631" s="3" t="s">
        <v>1227</v>
      </c>
      <c r="J1631" s="4">
        <v>344</v>
      </c>
      <c r="K1631" s="4">
        <v>371</v>
      </c>
      <c r="L1631" s="30" t="s">
        <v>1306</v>
      </c>
      <c r="M1631" s="17"/>
      <c r="N1631" s="41" t="str">
        <f t="shared" si="325"/>
        <v xml:space="preserve"> </v>
      </c>
      <c r="O1631" s="17"/>
      <c r="P1631" s="41" t="str">
        <f t="shared" si="326"/>
        <v xml:space="preserve"> </v>
      </c>
      <c r="Q1631" s="17"/>
      <c r="R1631" s="41" t="str">
        <f t="shared" si="327"/>
        <v xml:space="preserve"> </v>
      </c>
      <c r="S1631" s="17"/>
      <c r="T1631" s="41" t="str">
        <f t="shared" si="328"/>
        <v xml:space="preserve"> </v>
      </c>
      <c r="U1631" s="17">
        <v>9</v>
      </c>
      <c r="V1631" s="41">
        <f t="shared" si="329"/>
        <v>1.7413849815219704E-4</v>
      </c>
      <c r="W1631" s="17"/>
      <c r="X1631" s="41" t="str">
        <f t="shared" si="330"/>
        <v xml:space="preserve"> </v>
      </c>
      <c r="Y1631" s="17"/>
      <c r="Z1631" s="41" t="str">
        <f t="shared" si="331"/>
        <v xml:space="preserve"> </v>
      </c>
      <c r="AA1631" s="17"/>
      <c r="AB1631" s="41" t="str">
        <f t="shared" si="332"/>
        <v xml:space="preserve"> </v>
      </c>
      <c r="AC1631" s="17"/>
      <c r="AD1631" s="41" t="str">
        <f t="shared" si="333"/>
        <v xml:space="preserve"> </v>
      </c>
      <c r="AE1631" s="17">
        <v>33</v>
      </c>
      <c r="AF1631" s="42">
        <f t="shared" si="334"/>
        <v>3.5373566298638652E-3</v>
      </c>
      <c r="AG1631" s="19">
        <f t="shared" si="335"/>
        <v>3</v>
      </c>
      <c r="AH1631" s="19">
        <f t="shared" si="336"/>
        <v>42</v>
      </c>
      <c r="AI1631" s="47">
        <f t="shared" si="337"/>
        <v>4.7759293162461197E-4</v>
      </c>
    </row>
    <row r="1632" spans="1:35">
      <c r="A1632" t="s">
        <v>3428</v>
      </c>
      <c r="B1632" t="s">
        <v>1592</v>
      </c>
      <c r="C1632" t="s">
        <v>850</v>
      </c>
      <c r="D1632" s="4" t="s">
        <v>1217</v>
      </c>
      <c r="E1632" s="2"/>
      <c r="G1632" s="4"/>
      <c r="H1632" s="3" t="s">
        <v>1227</v>
      </c>
      <c r="I1632" s="3" t="s">
        <v>1227</v>
      </c>
      <c r="J1632" s="4">
        <v>415</v>
      </c>
      <c r="K1632" s="4"/>
      <c r="L1632" s="30" t="s">
        <v>1540</v>
      </c>
      <c r="M1632" s="17"/>
      <c r="N1632" s="41" t="str">
        <f t="shared" si="325"/>
        <v xml:space="preserve"> </v>
      </c>
      <c r="O1632" s="17"/>
      <c r="P1632" s="41" t="str">
        <f t="shared" si="326"/>
        <v xml:space="preserve"> </v>
      </c>
      <c r="Q1632" s="17"/>
      <c r="R1632" s="41" t="str">
        <f t="shared" si="327"/>
        <v xml:space="preserve"> </v>
      </c>
      <c r="S1632" s="17"/>
      <c r="T1632" s="41" t="str">
        <f t="shared" si="328"/>
        <v xml:space="preserve"> </v>
      </c>
      <c r="U1632" s="17"/>
      <c r="V1632" s="41" t="str">
        <f t="shared" si="329"/>
        <v xml:space="preserve"> </v>
      </c>
      <c r="W1632" s="17"/>
      <c r="X1632" s="41" t="str">
        <f t="shared" si="330"/>
        <v xml:space="preserve"> </v>
      </c>
      <c r="Y1632" s="17"/>
      <c r="Z1632" s="41" t="str">
        <f t="shared" si="331"/>
        <v xml:space="preserve"> </v>
      </c>
      <c r="AA1632" s="17"/>
      <c r="AB1632" s="41" t="str">
        <f t="shared" si="332"/>
        <v xml:space="preserve"> </v>
      </c>
      <c r="AC1632" s="17">
        <v>5</v>
      </c>
      <c r="AD1632" s="41">
        <f t="shared" si="333"/>
        <v>1.3422818791946308E-3</v>
      </c>
      <c r="AE1632" s="17">
        <v>1</v>
      </c>
      <c r="AF1632" s="42">
        <f t="shared" si="334"/>
        <v>1.0719262514738985E-4</v>
      </c>
      <c r="AG1632" s="19">
        <f t="shared" si="335"/>
        <v>3</v>
      </c>
      <c r="AH1632" s="19">
        <f t="shared" si="336"/>
        <v>6</v>
      </c>
      <c r="AI1632" s="47">
        <f t="shared" si="337"/>
        <v>6.8227561660658855E-5</v>
      </c>
    </row>
    <row r="1633" spans="1:35">
      <c r="A1633" t="s">
        <v>2163</v>
      </c>
      <c r="B1633" t="s">
        <v>2164</v>
      </c>
      <c r="C1633" t="s">
        <v>2496</v>
      </c>
      <c r="D1633" s="4" t="s">
        <v>1217</v>
      </c>
      <c r="E1633" s="2"/>
      <c r="F1633" t="s">
        <v>2782</v>
      </c>
      <c r="G1633" s="4"/>
      <c r="H1633" s="3" t="s">
        <v>1227</v>
      </c>
      <c r="I1633" s="3" t="s">
        <v>505</v>
      </c>
      <c r="J1633" s="4">
        <v>340</v>
      </c>
      <c r="K1633" s="4">
        <v>114</v>
      </c>
      <c r="L1633" s="30" t="s">
        <v>1306</v>
      </c>
      <c r="M1633" s="17"/>
      <c r="N1633" s="41" t="str">
        <f t="shared" si="325"/>
        <v xml:space="preserve"> </v>
      </c>
      <c r="O1633" s="17"/>
      <c r="P1633" s="41" t="str">
        <f t="shared" si="326"/>
        <v xml:space="preserve"> </v>
      </c>
      <c r="Q1633" s="17"/>
      <c r="R1633" s="41" t="str">
        <f t="shared" si="327"/>
        <v xml:space="preserve"> </v>
      </c>
      <c r="S1633" s="17">
        <v>2</v>
      </c>
      <c r="T1633" s="41">
        <f t="shared" si="328"/>
        <v>1.0643959552953698E-3</v>
      </c>
      <c r="U1633" s="17">
        <v>46</v>
      </c>
      <c r="V1633" s="41">
        <f t="shared" si="329"/>
        <v>8.9004121277789605E-4</v>
      </c>
      <c r="W1633" s="17"/>
      <c r="X1633" s="41" t="str">
        <f t="shared" si="330"/>
        <v xml:space="preserve"> </v>
      </c>
      <c r="Y1633" s="17"/>
      <c r="Z1633" s="41" t="str">
        <f t="shared" si="331"/>
        <v xml:space="preserve"> </v>
      </c>
      <c r="AA1633" s="17">
        <v>1</v>
      </c>
      <c r="AB1633" s="41">
        <f t="shared" si="332"/>
        <v>4.5808520384791571E-4</v>
      </c>
      <c r="AC1633" s="17"/>
      <c r="AD1633" s="41" t="str">
        <f t="shared" si="333"/>
        <v xml:space="preserve"> </v>
      </c>
      <c r="AE1633" s="17">
        <v>16</v>
      </c>
      <c r="AF1633" s="42">
        <f t="shared" si="334"/>
        <v>1.7150820023582377E-3</v>
      </c>
      <c r="AG1633" s="19">
        <f t="shared" si="335"/>
        <v>7</v>
      </c>
      <c r="AH1633" s="19">
        <f t="shared" si="336"/>
        <v>65</v>
      </c>
      <c r="AI1633" s="47">
        <f t="shared" si="337"/>
        <v>7.3913191799047093E-4</v>
      </c>
    </row>
    <row r="1634" spans="1:35">
      <c r="A1634" t="s">
        <v>2163</v>
      </c>
      <c r="B1634" t="s">
        <v>1785</v>
      </c>
      <c r="C1634" t="s">
        <v>2496</v>
      </c>
      <c r="D1634" s="4" t="s">
        <v>1217</v>
      </c>
      <c r="E1634" s="2"/>
      <c r="F1634" t="s">
        <v>2783</v>
      </c>
      <c r="G1634" s="4"/>
      <c r="H1634" s="3" t="s">
        <v>1227</v>
      </c>
      <c r="I1634" s="3" t="s">
        <v>505</v>
      </c>
      <c r="J1634" s="4">
        <v>340</v>
      </c>
      <c r="K1634" s="4">
        <v>115</v>
      </c>
      <c r="L1634" s="30" t="s">
        <v>1306</v>
      </c>
      <c r="M1634" s="17"/>
      <c r="N1634" s="41" t="str">
        <f t="shared" si="325"/>
        <v xml:space="preserve"> </v>
      </c>
      <c r="O1634" s="17"/>
      <c r="P1634" s="41" t="str">
        <f t="shared" si="326"/>
        <v xml:space="preserve"> </v>
      </c>
      <c r="Q1634" s="17"/>
      <c r="R1634" s="41" t="str">
        <f t="shared" si="327"/>
        <v xml:space="preserve"> </v>
      </c>
      <c r="S1634" s="17"/>
      <c r="T1634" s="41" t="str">
        <f t="shared" si="328"/>
        <v xml:space="preserve"> </v>
      </c>
      <c r="U1634" s="17">
        <v>2</v>
      </c>
      <c r="V1634" s="41">
        <f t="shared" si="329"/>
        <v>3.8697444033821565E-5</v>
      </c>
      <c r="W1634" s="17"/>
      <c r="X1634" s="41" t="str">
        <f t="shared" si="330"/>
        <v xml:space="preserve"> </v>
      </c>
      <c r="Y1634" s="17"/>
      <c r="Z1634" s="41" t="str">
        <f t="shared" si="331"/>
        <v xml:space="preserve"> </v>
      </c>
      <c r="AA1634" s="17"/>
      <c r="AB1634" s="41" t="str">
        <f t="shared" si="332"/>
        <v xml:space="preserve"> </v>
      </c>
      <c r="AC1634" s="17"/>
      <c r="AD1634" s="41" t="str">
        <f t="shared" si="333"/>
        <v xml:space="preserve"> </v>
      </c>
      <c r="AE1634" s="17"/>
      <c r="AF1634" s="42" t="str">
        <f t="shared" si="334"/>
        <v xml:space="preserve"> </v>
      </c>
      <c r="AG1634" s="19">
        <f t="shared" si="335"/>
        <v>2</v>
      </c>
      <c r="AH1634" s="19">
        <f t="shared" si="336"/>
        <v>2</v>
      </c>
      <c r="AI1634" s="47">
        <f t="shared" si="337"/>
        <v>2.2742520553552951E-5</v>
      </c>
    </row>
    <row r="1635" spans="1:35">
      <c r="A1635" t="s">
        <v>2163</v>
      </c>
      <c r="B1635" t="s">
        <v>65</v>
      </c>
      <c r="C1635" t="s">
        <v>2496</v>
      </c>
      <c r="D1635" s="4" t="s">
        <v>1217</v>
      </c>
      <c r="E1635" s="2"/>
      <c r="F1635" t="s">
        <v>2784</v>
      </c>
      <c r="G1635" s="4"/>
      <c r="H1635" s="3" t="s">
        <v>1227</v>
      </c>
      <c r="I1635" s="3" t="s">
        <v>1227</v>
      </c>
      <c r="J1635" s="4"/>
      <c r="K1635" s="4"/>
      <c r="L1635" s="30" t="s">
        <v>1306</v>
      </c>
      <c r="M1635" s="17"/>
      <c r="N1635" s="41" t="str">
        <f t="shared" si="325"/>
        <v xml:space="preserve"> </v>
      </c>
      <c r="O1635" s="17"/>
      <c r="P1635" s="41" t="str">
        <f t="shared" si="326"/>
        <v xml:space="preserve"> </v>
      </c>
      <c r="Q1635" s="17"/>
      <c r="R1635" s="41" t="str">
        <f t="shared" si="327"/>
        <v xml:space="preserve"> </v>
      </c>
      <c r="S1635" s="17"/>
      <c r="T1635" s="41" t="str">
        <f t="shared" si="328"/>
        <v xml:space="preserve"> </v>
      </c>
      <c r="U1635" s="17">
        <v>8</v>
      </c>
      <c r="V1635" s="41">
        <f t="shared" si="329"/>
        <v>1.5478977613528626E-4</v>
      </c>
      <c r="W1635" s="17"/>
      <c r="X1635" s="41" t="str">
        <f t="shared" si="330"/>
        <v xml:space="preserve"> </v>
      </c>
      <c r="Y1635" s="17"/>
      <c r="Z1635" s="41" t="str">
        <f t="shared" si="331"/>
        <v xml:space="preserve"> </v>
      </c>
      <c r="AA1635" s="17"/>
      <c r="AB1635" s="41" t="str">
        <f t="shared" si="332"/>
        <v xml:space="preserve"> </v>
      </c>
      <c r="AC1635" s="17"/>
      <c r="AD1635" s="41" t="str">
        <f t="shared" si="333"/>
        <v xml:space="preserve"> </v>
      </c>
      <c r="AE1635" s="17">
        <v>26</v>
      </c>
      <c r="AF1635" s="42">
        <f t="shared" si="334"/>
        <v>2.7870082538321364E-3</v>
      </c>
      <c r="AG1635" s="19">
        <f t="shared" si="335"/>
        <v>3</v>
      </c>
      <c r="AH1635" s="19">
        <f t="shared" si="336"/>
        <v>34</v>
      </c>
      <c r="AI1635" s="47">
        <f t="shared" si="337"/>
        <v>3.8662284941040013E-4</v>
      </c>
    </row>
    <row r="1636" spans="1:35">
      <c r="A1636" t="s">
        <v>2163</v>
      </c>
      <c r="B1636" t="s">
        <v>2166</v>
      </c>
      <c r="C1636" t="s">
        <v>2496</v>
      </c>
      <c r="D1636" s="4" t="s">
        <v>1217</v>
      </c>
      <c r="E1636" s="2"/>
      <c r="F1636" t="s">
        <v>2785</v>
      </c>
      <c r="G1636" s="4"/>
      <c r="H1636" s="3" t="s">
        <v>1227</v>
      </c>
      <c r="I1636" s="3" t="s">
        <v>1227</v>
      </c>
      <c r="J1636" s="4">
        <v>340</v>
      </c>
      <c r="K1636" s="4">
        <v>114</v>
      </c>
      <c r="L1636" s="30" t="s">
        <v>1306</v>
      </c>
      <c r="M1636" s="17"/>
      <c r="N1636" s="41" t="str">
        <f t="shared" si="325"/>
        <v xml:space="preserve"> </v>
      </c>
      <c r="O1636" s="17">
        <v>4</v>
      </c>
      <c r="P1636" s="41">
        <f t="shared" si="326"/>
        <v>7.1492403932082213E-4</v>
      </c>
      <c r="Q1636" s="17"/>
      <c r="R1636" s="41" t="str">
        <f t="shared" si="327"/>
        <v xml:space="preserve"> </v>
      </c>
      <c r="S1636" s="17"/>
      <c r="T1636" s="41" t="str">
        <f t="shared" si="328"/>
        <v xml:space="preserve"> </v>
      </c>
      <c r="U1636" s="17">
        <v>26</v>
      </c>
      <c r="V1636" s="41">
        <f t="shared" si="329"/>
        <v>5.030667724396804E-4</v>
      </c>
      <c r="W1636" s="17">
        <v>4</v>
      </c>
      <c r="X1636" s="41">
        <f t="shared" si="330"/>
        <v>6.3351282863477985E-4</v>
      </c>
      <c r="Y1636" s="17">
        <v>1</v>
      </c>
      <c r="Z1636" s="41">
        <f t="shared" si="331"/>
        <v>3.1969309462915604E-4</v>
      </c>
      <c r="AA1636" s="17">
        <v>1</v>
      </c>
      <c r="AB1636" s="41">
        <f t="shared" si="332"/>
        <v>4.5808520384791571E-4</v>
      </c>
      <c r="AC1636" s="17">
        <v>2</v>
      </c>
      <c r="AD1636" s="41">
        <f t="shared" si="333"/>
        <v>5.369127516778523E-4</v>
      </c>
      <c r="AE1636" s="17">
        <v>1</v>
      </c>
      <c r="AF1636" s="42">
        <f t="shared" si="334"/>
        <v>1.0719262514738985E-4</v>
      </c>
      <c r="AG1636" s="19">
        <f t="shared" si="335"/>
        <v>13</v>
      </c>
      <c r="AH1636" s="19">
        <f t="shared" si="336"/>
        <v>39</v>
      </c>
      <c r="AI1636" s="47">
        <f t="shared" si="337"/>
        <v>4.4347915079428254E-4</v>
      </c>
    </row>
    <row r="1637" spans="1:35">
      <c r="A1637" t="s">
        <v>2163</v>
      </c>
      <c r="B1637" t="s">
        <v>1112</v>
      </c>
      <c r="C1637" t="s">
        <v>2496</v>
      </c>
      <c r="D1637" s="4" t="s">
        <v>1217</v>
      </c>
      <c r="E1637" s="2"/>
      <c r="F1637" t="s">
        <v>2786</v>
      </c>
      <c r="G1637" s="4"/>
      <c r="H1637" s="3" t="s">
        <v>1227</v>
      </c>
      <c r="I1637" s="3" t="s">
        <v>1227</v>
      </c>
      <c r="J1637" s="4">
        <v>340</v>
      </c>
      <c r="K1637" s="4">
        <v>115</v>
      </c>
      <c r="L1637" s="30" t="s">
        <v>1306</v>
      </c>
      <c r="M1637" s="17"/>
      <c r="N1637" s="41" t="str">
        <f t="shared" si="325"/>
        <v xml:space="preserve"> </v>
      </c>
      <c r="O1637" s="17"/>
      <c r="P1637" s="41" t="str">
        <f t="shared" si="326"/>
        <v xml:space="preserve"> </v>
      </c>
      <c r="Q1637" s="17"/>
      <c r="R1637" s="41" t="str">
        <f t="shared" si="327"/>
        <v xml:space="preserve"> </v>
      </c>
      <c r="S1637" s="17">
        <v>2</v>
      </c>
      <c r="T1637" s="41">
        <f t="shared" si="328"/>
        <v>1.0643959552953698E-3</v>
      </c>
      <c r="U1637" s="17">
        <v>23</v>
      </c>
      <c r="V1637" s="41">
        <f t="shared" si="329"/>
        <v>4.4502060638894802E-4</v>
      </c>
      <c r="W1637" s="17"/>
      <c r="X1637" s="41" t="str">
        <f t="shared" si="330"/>
        <v xml:space="preserve"> </v>
      </c>
      <c r="Y1637" s="17"/>
      <c r="Z1637" s="41" t="str">
        <f t="shared" si="331"/>
        <v xml:space="preserve"> </v>
      </c>
      <c r="AA1637" s="17"/>
      <c r="AB1637" s="41" t="str">
        <f t="shared" si="332"/>
        <v xml:space="preserve"> </v>
      </c>
      <c r="AC1637" s="17"/>
      <c r="AD1637" s="41" t="str">
        <f t="shared" si="333"/>
        <v xml:space="preserve"> </v>
      </c>
      <c r="AE1637" s="17">
        <v>40</v>
      </c>
      <c r="AF1637" s="42">
        <f t="shared" si="334"/>
        <v>4.2877050058955941E-3</v>
      </c>
      <c r="AG1637" s="19">
        <f t="shared" si="335"/>
        <v>5</v>
      </c>
      <c r="AH1637" s="19">
        <f t="shared" si="336"/>
        <v>65</v>
      </c>
      <c r="AI1637" s="47">
        <f t="shared" si="337"/>
        <v>7.3913191799047093E-4</v>
      </c>
    </row>
    <row r="1638" spans="1:35">
      <c r="A1638" t="s">
        <v>2067</v>
      </c>
      <c r="B1638" t="s">
        <v>1439</v>
      </c>
      <c r="C1638" t="s">
        <v>57</v>
      </c>
      <c r="D1638" s="4" t="s">
        <v>1217</v>
      </c>
      <c r="E1638" s="2"/>
      <c r="F1638" s="5" t="s">
        <v>5636</v>
      </c>
      <c r="G1638" s="4"/>
      <c r="H1638" s="3" t="s">
        <v>1227</v>
      </c>
      <c r="I1638" s="3" t="s">
        <v>1227</v>
      </c>
      <c r="J1638" s="4"/>
      <c r="K1638" s="4"/>
      <c r="L1638" s="30" t="s">
        <v>1307</v>
      </c>
      <c r="M1638" s="17">
        <v>1</v>
      </c>
      <c r="N1638" s="41">
        <f t="shared" si="325"/>
        <v>5.3078556263269638E-4</v>
      </c>
      <c r="O1638" s="17">
        <v>10</v>
      </c>
      <c r="P1638" s="41">
        <f t="shared" si="326"/>
        <v>1.7873100983020554E-3</v>
      </c>
      <c r="Q1638" s="17">
        <v>2</v>
      </c>
      <c r="R1638" s="41">
        <f t="shared" si="327"/>
        <v>9.0049527239981989E-4</v>
      </c>
      <c r="S1638" s="17"/>
      <c r="T1638" s="41" t="str">
        <f t="shared" si="328"/>
        <v xml:space="preserve"> </v>
      </c>
      <c r="U1638" s="17">
        <v>13</v>
      </c>
      <c r="V1638" s="41">
        <f t="shared" si="329"/>
        <v>2.515333862198402E-4</v>
      </c>
      <c r="W1638" s="17">
        <v>21</v>
      </c>
      <c r="X1638" s="41">
        <f t="shared" si="330"/>
        <v>3.3259423503325942E-3</v>
      </c>
      <c r="Y1638" s="17">
        <v>4</v>
      </c>
      <c r="Z1638" s="41">
        <f t="shared" si="331"/>
        <v>1.2787723785166241E-3</v>
      </c>
      <c r="AA1638" s="17">
        <v>2</v>
      </c>
      <c r="AB1638" s="41">
        <f t="shared" si="332"/>
        <v>9.1617040769583142E-4</v>
      </c>
      <c r="AC1638" s="17">
        <v>1</v>
      </c>
      <c r="AD1638" s="41">
        <f t="shared" si="333"/>
        <v>2.6845637583892615E-4</v>
      </c>
      <c r="AE1638" s="17"/>
      <c r="AF1638" s="42" t="str">
        <f t="shared" si="334"/>
        <v xml:space="preserve"> </v>
      </c>
      <c r="AG1638" s="19">
        <f t="shared" si="335"/>
        <v>16</v>
      </c>
      <c r="AH1638" s="19">
        <f t="shared" si="336"/>
        <v>54</v>
      </c>
      <c r="AI1638" s="47">
        <f t="shared" si="337"/>
        <v>6.1404805494592971E-4</v>
      </c>
    </row>
    <row r="1639" spans="1:35">
      <c r="A1639" t="s">
        <v>1590</v>
      </c>
      <c r="B1639" t="s">
        <v>1591</v>
      </c>
      <c r="C1639" t="s">
        <v>2528</v>
      </c>
      <c r="D1639" s="4" t="s">
        <v>1308</v>
      </c>
      <c r="E1639" s="2" t="s">
        <v>1803</v>
      </c>
      <c r="F1639" t="s">
        <v>5376</v>
      </c>
      <c r="G1639" s="4"/>
      <c r="H1639" s="3" t="s">
        <v>1227</v>
      </c>
      <c r="I1639" s="3" t="s">
        <v>1227</v>
      </c>
      <c r="J1639" s="4"/>
      <c r="K1639" s="4">
        <v>39</v>
      </c>
      <c r="L1639" s="30" t="s">
        <v>1307</v>
      </c>
      <c r="M1639" s="17"/>
      <c r="N1639" s="41" t="str">
        <f t="shared" si="325"/>
        <v xml:space="preserve"> </v>
      </c>
      <c r="O1639" s="17"/>
      <c r="P1639" s="41" t="str">
        <f t="shared" si="326"/>
        <v xml:space="preserve"> </v>
      </c>
      <c r="Q1639" s="17"/>
      <c r="R1639" s="41" t="str">
        <f t="shared" si="327"/>
        <v xml:space="preserve"> </v>
      </c>
      <c r="S1639" s="17"/>
      <c r="T1639" s="41" t="str">
        <f t="shared" si="328"/>
        <v xml:space="preserve"> </v>
      </c>
      <c r="U1639" s="17">
        <v>4</v>
      </c>
      <c r="V1639" s="41">
        <f t="shared" si="329"/>
        <v>7.739488806764313E-5</v>
      </c>
      <c r="W1639" s="17"/>
      <c r="X1639" s="41" t="str">
        <f t="shared" si="330"/>
        <v xml:space="preserve"> </v>
      </c>
      <c r="Y1639" s="17"/>
      <c r="Z1639" s="41" t="str">
        <f t="shared" si="331"/>
        <v xml:space="preserve"> </v>
      </c>
      <c r="AA1639" s="17"/>
      <c r="AB1639" s="41" t="str">
        <f t="shared" si="332"/>
        <v xml:space="preserve"> </v>
      </c>
      <c r="AC1639" s="17"/>
      <c r="AD1639" s="41" t="str">
        <f t="shared" si="333"/>
        <v xml:space="preserve"> </v>
      </c>
      <c r="AE1639" s="17">
        <v>10</v>
      </c>
      <c r="AF1639" s="42">
        <f t="shared" si="334"/>
        <v>1.0719262514738985E-3</v>
      </c>
      <c r="AG1639" s="19">
        <f t="shared" si="335"/>
        <v>3</v>
      </c>
      <c r="AH1639" s="19">
        <f t="shared" si="336"/>
        <v>14</v>
      </c>
      <c r="AI1639" s="47">
        <f t="shared" si="337"/>
        <v>1.5919764387487066E-4</v>
      </c>
    </row>
    <row r="1640" spans="1:35">
      <c r="A1640" t="s">
        <v>3687</v>
      </c>
      <c r="B1640" t="s">
        <v>4885</v>
      </c>
      <c r="C1640" t="s">
        <v>500</v>
      </c>
      <c r="D1640" s="4" t="s">
        <v>1218</v>
      </c>
      <c r="E1640" s="2" t="s">
        <v>1803</v>
      </c>
      <c r="F1640" t="s">
        <v>4886</v>
      </c>
      <c r="G1640" s="4"/>
      <c r="H1640" s="3" t="s">
        <v>1227</v>
      </c>
      <c r="I1640" s="3" t="s">
        <v>1227</v>
      </c>
      <c r="J1640" s="4"/>
      <c r="K1640" s="4"/>
      <c r="L1640" s="30" t="s">
        <v>1307</v>
      </c>
      <c r="M1640" s="17"/>
      <c r="N1640" s="41" t="str">
        <f t="shared" si="325"/>
        <v xml:space="preserve"> </v>
      </c>
      <c r="O1640" s="17"/>
      <c r="P1640" s="41" t="str">
        <f t="shared" si="326"/>
        <v xml:space="preserve"> </v>
      </c>
      <c r="Q1640" s="17">
        <v>1</v>
      </c>
      <c r="R1640" s="41">
        <f t="shared" si="327"/>
        <v>4.5024763619990995E-4</v>
      </c>
      <c r="S1640" s="17"/>
      <c r="T1640" s="41" t="str">
        <f t="shared" si="328"/>
        <v xml:space="preserve"> </v>
      </c>
      <c r="U1640" s="17"/>
      <c r="V1640" s="41" t="str">
        <f t="shared" si="329"/>
        <v xml:space="preserve"> </v>
      </c>
      <c r="W1640" s="17"/>
      <c r="X1640" s="41" t="str">
        <f t="shared" si="330"/>
        <v xml:space="preserve"> </v>
      </c>
      <c r="Y1640" s="17"/>
      <c r="Z1640" s="41" t="str">
        <f t="shared" si="331"/>
        <v xml:space="preserve"> </v>
      </c>
      <c r="AA1640" s="17">
        <v>2</v>
      </c>
      <c r="AB1640" s="41">
        <f t="shared" si="332"/>
        <v>9.1617040769583142E-4</v>
      </c>
      <c r="AC1640" s="17"/>
      <c r="AD1640" s="41" t="str">
        <f t="shared" si="333"/>
        <v xml:space="preserve"> </v>
      </c>
      <c r="AE1640" s="17"/>
      <c r="AF1640" s="42" t="str">
        <f t="shared" si="334"/>
        <v xml:space="preserve"> </v>
      </c>
      <c r="AG1640" s="19">
        <f t="shared" si="335"/>
        <v>4</v>
      </c>
      <c r="AH1640" s="19">
        <f t="shared" si="336"/>
        <v>3</v>
      </c>
      <c r="AI1640" s="47">
        <f t="shared" si="337"/>
        <v>3.4113780830329428E-5</v>
      </c>
    </row>
    <row r="1641" spans="1:35">
      <c r="A1641" t="s">
        <v>3687</v>
      </c>
      <c r="B1641" s="5" t="s">
        <v>3733</v>
      </c>
      <c r="C1641" t="s">
        <v>500</v>
      </c>
      <c r="D1641" s="4" t="s">
        <v>1218</v>
      </c>
      <c r="E1641" s="2" t="s">
        <v>3441</v>
      </c>
      <c r="F1641" t="s">
        <v>224</v>
      </c>
      <c r="G1641" s="4"/>
      <c r="H1641" s="3" t="s">
        <v>1227</v>
      </c>
      <c r="I1641" s="3" t="s">
        <v>1227</v>
      </c>
      <c r="J1641" s="4"/>
      <c r="K1641" s="4"/>
      <c r="L1641" s="30" t="s">
        <v>1307</v>
      </c>
      <c r="M1641" s="17"/>
      <c r="N1641" s="41" t="str">
        <f t="shared" si="325"/>
        <v xml:space="preserve"> </v>
      </c>
      <c r="O1641" s="17"/>
      <c r="P1641" s="41" t="str">
        <f t="shared" si="326"/>
        <v xml:space="preserve"> </v>
      </c>
      <c r="Q1641" s="17">
        <v>1</v>
      </c>
      <c r="R1641" s="41">
        <f t="shared" si="327"/>
        <v>4.5024763619990995E-4</v>
      </c>
      <c r="S1641" s="17">
        <v>2</v>
      </c>
      <c r="T1641" s="41">
        <f t="shared" si="328"/>
        <v>1.0643959552953698E-3</v>
      </c>
      <c r="U1641" s="17">
        <v>4</v>
      </c>
      <c r="V1641" s="41">
        <f t="shared" si="329"/>
        <v>7.739488806764313E-5</v>
      </c>
      <c r="W1641" s="17"/>
      <c r="X1641" s="41" t="str">
        <f t="shared" si="330"/>
        <v xml:space="preserve"> </v>
      </c>
      <c r="Y1641" s="17"/>
      <c r="Z1641" s="41" t="str">
        <f t="shared" si="331"/>
        <v xml:space="preserve"> </v>
      </c>
      <c r="AA1641" s="17"/>
      <c r="AB1641" s="41" t="str">
        <f t="shared" si="332"/>
        <v xml:space="preserve"> </v>
      </c>
      <c r="AC1641" s="17"/>
      <c r="AD1641" s="41" t="str">
        <f t="shared" si="333"/>
        <v xml:space="preserve"> </v>
      </c>
      <c r="AE1641" s="17"/>
      <c r="AF1641" s="42" t="str">
        <f t="shared" si="334"/>
        <v xml:space="preserve"> </v>
      </c>
      <c r="AG1641" s="19">
        <f t="shared" si="335"/>
        <v>6</v>
      </c>
      <c r="AH1641" s="19">
        <f t="shared" si="336"/>
        <v>7</v>
      </c>
      <c r="AI1641" s="47">
        <f t="shared" si="337"/>
        <v>7.9598821937435329E-5</v>
      </c>
    </row>
    <row r="1642" spans="1:35">
      <c r="A1642" t="s">
        <v>3687</v>
      </c>
      <c r="B1642" s="5" t="s">
        <v>3203</v>
      </c>
      <c r="C1642" t="s">
        <v>500</v>
      </c>
      <c r="D1642" s="4" t="s">
        <v>1218</v>
      </c>
      <c r="E1642" s="2" t="s">
        <v>2829</v>
      </c>
      <c r="F1642" t="s">
        <v>3541</v>
      </c>
      <c r="G1642" s="4"/>
      <c r="H1642" s="3" t="s">
        <v>1227</v>
      </c>
      <c r="I1642" s="3" t="s">
        <v>1227</v>
      </c>
      <c r="J1642" s="4"/>
      <c r="K1642" s="4"/>
      <c r="L1642" s="30" t="s">
        <v>1307</v>
      </c>
      <c r="M1642" s="17">
        <v>4</v>
      </c>
      <c r="N1642" s="41">
        <f t="shared" si="325"/>
        <v>2.1231422505307855E-3</v>
      </c>
      <c r="O1642" s="17">
        <v>2</v>
      </c>
      <c r="P1642" s="41">
        <f t="shared" si="326"/>
        <v>3.5746201966041106E-4</v>
      </c>
      <c r="Q1642" s="17"/>
      <c r="R1642" s="41" t="str">
        <f t="shared" si="327"/>
        <v xml:space="preserve"> </v>
      </c>
      <c r="S1642" s="17"/>
      <c r="T1642" s="41" t="str">
        <f t="shared" si="328"/>
        <v xml:space="preserve"> </v>
      </c>
      <c r="U1642" s="17"/>
      <c r="V1642" s="41" t="str">
        <f t="shared" si="329"/>
        <v xml:space="preserve"> </v>
      </c>
      <c r="W1642" s="17"/>
      <c r="X1642" s="41" t="str">
        <f t="shared" si="330"/>
        <v xml:space="preserve"> </v>
      </c>
      <c r="Y1642" s="17"/>
      <c r="Z1642" s="41" t="str">
        <f t="shared" si="331"/>
        <v xml:space="preserve"> </v>
      </c>
      <c r="AA1642" s="17"/>
      <c r="AB1642" s="41" t="str">
        <f t="shared" si="332"/>
        <v xml:space="preserve"> </v>
      </c>
      <c r="AC1642" s="17"/>
      <c r="AD1642" s="41" t="str">
        <f t="shared" si="333"/>
        <v xml:space="preserve"> </v>
      </c>
      <c r="AE1642" s="17"/>
      <c r="AF1642" s="42" t="str">
        <f t="shared" si="334"/>
        <v xml:space="preserve"> </v>
      </c>
      <c r="AG1642" s="19">
        <f t="shared" si="335"/>
        <v>4</v>
      </c>
      <c r="AH1642" s="19">
        <f t="shared" si="336"/>
        <v>6</v>
      </c>
      <c r="AI1642" s="47">
        <f t="shared" si="337"/>
        <v>6.8227561660658855E-5</v>
      </c>
    </row>
    <row r="1643" spans="1:35">
      <c r="A1643" t="s">
        <v>3687</v>
      </c>
      <c r="B1643" s="5" t="s">
        <v>4843</v>
      </c>
      <c r="C1643" t="s">
        <v>500</v>
      </c>
      <c r="D1643" s="4" t="s">
        <v>1218</v>
      </c>
      <c r="E1643" s="2" t="s">
        <v>2829</v>
      </c>
      <c r="F1643" t="s">
        <v>4844</v>
      </c>
      <c r="G1643" s="4"/>
      <c r="H1643" s="3" t="s">
        <v>1227</v>
      </c>
      <c r="I1643" s="3" t="s">
        <v>1227</v>
      </c>
      <c r="J1643" s="4"/>
      <c r="K1643" s="4"/>
      <c r="L1643" s="30" t="s">
        <v>1307</v>
      </c>
      <c r="M1643" s="17"/>
      <c r="N1643" s="41" t="str">
        <f t="shared" si="325"/>
        <v xml:space="preserve"> </v>
      </c>
      <c r="O1643" s="17"/>
      <c r="P1643" s="41" t="str">
        <f t="shared" si="326"/>
        <v xml:space="preserve"> </v>
      </c>
      <c r="Q1643" s="17"/>
      <c r="R1643" s="41" t="str">
        <f t="shared" si="327"/>
        <v xml:space="preserve"> </v>
      </c>
      <c r="S1643" s="17"/>
      <c r="T1643" s="41" t="str">
        <f t="shared" si="328"/>
        <v xml:space="preserve"> </v>
      </c>
      <c r="U1643" s="17"/>
      <c r="V1643" s="41" t="str">
        <f t="shared" si="329"/>
        <v xml:space="preserve"> </v>
      </c>
      <c r="W1643" s="17"/>
      <c r="X1643" s="41" t="str">
        <f t="shared" si="330"/>
        <v xml:space="preserve"> </v>
      </c>
      <c r="Y1643" s="17">
        <v>1</v>
      </c>
      <c r="Z1643" s="41">
        <f t="shared" si="331"/>
        <v>3.1969309462915604E-4</v>
      </c>
      <c r="AA1643" s="17">
        <v>4</v>
      </c>
      <c r="AB1643" s="41">
        <f t="shared" si="332"/>
        <v>1.8323408153916628E-3</v>
      </c>
      <c r="AC1643" s="17">
        <v>1</v>
      </c>
      <c r="AD1643" s="41">
        <f t="shared" si="333"/>
        <v>2.6845637583892615E-4</v>
      </c>
      <c r="AE1643" s="17"/>
      <c r="AF1643" s="42" t="str">
        <f t="shared" si="334"/>
        <v xml:space="preserve"> </v>
      </c>
      <c r="AG1643" s="19">
        <f t="shared" si="335"/>
        <v>6</v>
      </c>
      <c r="AH1643" s="19">
        <f t="shared" si="336"/>
        <v>6</v>
      </c>
      <c r="AI1643" s="47">
        <f t="shared" si="337"/>
        <v>6.8227561660658855E-5</v>
      </c>
    </row>
    <row r="1644" spans="1:35">
      <c r="A1644" t="s">
        <v>3687</v>
      </c>
      <c r="B1644" s="5" t="s">
        <v>4887</v>
      </c>
      <c r="C1644" t="s">
        <v>500</v>
      </c>
      <c r="D1644" s="4" t="s">
        <v>1218</v>
      </c>
      <c r="E1644" s="2" t="s">
        <v>1803</v>
      </c>
      <c r="G1644" s="4"/>
      <c r="H1644" s="3" t="s">
        <v>1227</v>
      </c>
      <c r="I1644" s="3" t="s">
        <v>505</v>
      </c>
      <c r="J1644" s="4"/>
      <c r="K1644" s="4"/>
      <c r="L1644" s="30" t="s">
        <v>1307</v>
      </c>
      <c r="M1644" s="17"/>
      <c r="N1644" s="41" t="str">
        <f t="shared" si="325"/>
        <v xml:space="preserve"> </v>
      </c>
      <c r="O1644" s="17"/>
      <c r="P1644" s="41" t="str">
        <f t="shared" si="326"/>
        <v xml:space="preserve"> </v>
      </c>
      <c r="Q1644" s="17"/>
      <c r="R1644" s="41" t="str">
        <f t="shared" si="327"/>
        <v xml:space="preserve"> </v>
      </c>
      <c r="S1644" s="17"/>
      <c r="T1644" s="41" t="str">
        <f t="shared" si="328"/>
        <v xml:space="preserve"> </v>
      </c>
      <c r="U1644" s="17"/>
      <c r="V1644" s="41" t="str">
        <f t="shared" si="329"/>
        <v xml:space="preserve"> </v>
      </c>
      <c r="W1644" s="17"/>
      <c r="X1644" s="41" t="str">
        <f t="shared" si="330"/>
        <v xml:space="preserve"> </v>
      </c>
      <c r="Y1644" s="17">
        <v>2</v>
      </c>
      <c r="Z1644" s="41">
        <f t="shared" si="331"/>
        <v>6.3938618925831207E-4</v>
      </c>
      <c r="AA1644" s="17">
        <v>4</v>
      </c>
      <c r="AB1644" s="41">
        <f t="shared" si="332"/>
        <v>1.8323408153916628E-3</v>
      </c>
      <c r="AC1644" s="17">
        <v>2</v>
      </c>
      <c r="AD1644" s="41">
        <f t="shared" si="333"/>
        <v>5.369127516778523E-4</v>
      </c>
      <c r="AE1644" s="17"/>
      <c r="AF1644" s="42" t="str">
        <f t="shared" si="334"/>
        <v xml:space="preserve"> </v>
      </c>
      <c r="AG1644" s="19">
        <f t="shared" si="335"/>
        <v>6</v>
      </c>
      <c r="AH1644" s="19">
        <f t="shared" si="336"/>
        <v>8</v>
      </c>
      <c r="AI1644" s="47">
        <f t="shared" si="337"/>
        <v>9.0970082214211802E-5</v>
      </c>
    </row>
    <row r="1645" spans="1:35">
      <c r="A1645" t="s">
        <v>3687</v>
      </c>
      <c r="B1645" t="s">
        <v>2644</v>
      </c>
      <c r="C1645" t="s">
        <v>500</v>
      </c>
      <c r="D1645" s="4" t="s">
        <v>1218</v>
      </c>
      <c r="E1645" s="2" t="s">
        <v>2829</v>
      </c>
      <c r="F1645" t="s">
        <v>224</v>
      </c>
      <c r="G1645" s="4"/>
      <c r="H1645" s="3" t="s">
        <v>1227</v>
      </c>
      <c r="I1645" s="3" t="s">
        <v>1227</v>
      </c>
      <c r="J1645" s="4"/>
      <c r="K1645" s="4"/>
      <c r="L1645" s="30" t="s">
        <v>1307</v>
      </c>
      <c r="M1645" s="17"/>
      <c r="N1645" s="41" t="str">
        <f t="shared" si="325"/>
        <v xml:space="preserve"> </v>
      </c>
      <c r="O1645" s="17">
        <v>2</v>
      </c>
      <c r="P1645" s="41">
        <f t="shared" si="326"/>
        <v>3.5746201966041106E-4</v>
      </c>
      <c r="Q1645" s="17"/>
      <c r="R1645" s="41" t="str">
        <f t="shared" si="327"/>
        <v xml:space="preserve"> </v>
      </c>
      <c r="S1645" s="17"/>
      <c r="T1645" s="41" t="str">
        <f t="shared" si="328"/>
        <v xml:space="preserve"> </v>
      </c>
      <c r="U1645" s="17"/>
      <c r="V1645" s="41" t="str">
        <f t="shared" si="329"/>
        <v xml:space="preserve"> </v>
      </c>
      <c r="W1645" s="17"/>
      <c r="X1645" s="41" t="str">
        <f t="shared" si="330"/>
        <v xml:space="preserve"> </v>
      </c>
      <c r="Y1645" s="17"/>
      <c r="Z1645" s="41" t="str">
        <f t="shared" si="331"/>
        <v xml:space="preserve"> </v>
      </c>
      <c r="AA1645" s="17"/>
      <c r="AB1645" s="41" t="str">
        <f t="shared" si="332"/>
        <v xml:space="preserve"> </v>
      </c>
      <c r="AC1645" s="17"/>
      <c r="AD1645" s="41" t="str">
        <f t="shared" si="333"/>
        <v xml:space="preserve"> </v>
      </c>
      <c r="AE1645" s="17">
        <v>1</v>
      </c>
      <c r="AF1645" s="42">
        <f t="shared" si="334"/>
        <v>1.0719262514738985E-4</v>
      </c>
      <c r="AG1645" s="19">
        <f t="shared" si="335"/>
        <v>3</v>
      </c>
      <c r="AH1645" s="19">
        <f t="shared" si="336"/>
        <v>3</v>
      </c>
      <c r="AI1645" s="47">
        <f t="shared" si="337"/>
        <v>3.4113780830329428E-5</v>
      </c>
    </row>
    <row r="1646" spans="1:35">
      <c r="A1646" t="s">
        <v>3687</v>
      </c>
      <c r="B1646" s="5" t="s">
        <v>3689</v>
      </c>
      <c r="C1646" t="s">
        <v>500</v>
      </c>
      <c r="D1646" s="4" t="s">
        <v>1218</v>
      </c>
      <c r="E1646" s="4" t="s">
        <v>2829</v>
      </c>
      <c r="F1646" t="s">
        <v>224</v>
      </c>
      <c r="G1646" s="4"/>
      <c r="H1646" s="3" t="s">
        <v>1227</v>
      </c>
      <c r="I1646" s="3" t="s">
        <v>1227</v>
      </c>
      <c r="J1646" s="4">
        <v>268</v>
      </c>
      <c r="K1646" s="4">
        <v>352</v>
      </c>
      <c r="L1646" s="30" t="s">
        <v>1307</v>
      </c>
      <c r="M1646" s="17">
        <v>2</v>
      </c>
      <c r="N1646" s="41">
        <f t="shared" si="325"/>
        <v>1.0615711252653928E-3</v>
      </c>
      <c r="O1646" s="17"/>
      <c r="P1646" s="41" t="str">
        <f t="shared" si="326"/>
        <v xml:space="preserve"> </v>
      </c>
      <c r="Q1646" s="17"/>
      <c r="R1646" s="41" t="str">
        <f t="shared" si="327"/>
        <v xml:space="preserve"> </v>
      </c>
      <c r="S1646" s="17"/>
      <c r="T1646" s="41" t="str">
        <f t="shared" si="328"/>
        <v xml:space="preserve"> </v>
      </c>
      <c r="U1646" s="17"/>
      <c r="V1646" s="41" t="str">
        <f t="shared" si="329"/>
        <v xml:space="preserve"> </v>
      </c>
      <c r="W1646" s="17">
        <v>4</v>
      </c>
      <c r="X1646" s="41">
        <f t="shared" si="330"/>
        <v>6.3351282863477985E-4</v>
      </c>
      <c r="Y1646" s="17">
        <v>6</v>
      </c>
      <c r="Z1646" s="41">
        <f t="shared" si="331"/>
        <v>1.9181585677749361E-3</v>
      </c>
      <c r="AA1646" s="17"/>
      <c r="AB1646" s="41" t="str">
        <f t="shared" si="332"/>
        <v xml:space="preserve"> </v>
      </c>
      <c r="AC1646" s="17"/>
      <c r="AD1646" s="41" t="str">
        <f t="shared" si="333"/>
        <v xml:space="preserve"> </v>
      </c>
      <c r="AE1646" s="17">
        <v>1</v>
      </c>
      <c r="AF1646" s="42">
        <f t="shared" si="334"/>
        <v>1.0719262514738985E-4</v>
      </c>
      <c r="AG1646" s="19">
        <f t="shared" si="335"/>
        <v>7</v>
      </c>
      <c r="AH1646" s="19">
        <f t="shared" si="336"/>
        <v>13</v>
      </c>
      <c r="AI1646" s="47">
        <f t="shared" si="337"/>
        <v>1.4782638359809417E-4</v>
      </c>
    </row>
    <row r="1647" spans="1:35">
      <c r="A1647" t="s">
        <v>3687</v>
      </c>
      <c r="B1647" s="5" t="s">
        <v>4016</v>
      </c>
      <c r="C1647" t="s">
        <v>500</v>
      </c>
      <c r="D1647" s="4" t="s">
        <v>1218</v>
      </c>
      <c r="E1647" s="4"/>
      <c r="F1647" t="s">
        <v>5859</v>
      </c>
      <c r="G1647" s="4"/>
      <c r="H1647" s="3" t="s">
        <v>505</v>
      </c>
      <c r="I1647" s="3" t="s">
        <v>505</v>
      </c>
      <c r="J1647" s="4"/>
      <c r="K1647" s="4"/>
      <c r="L1647" s="30" t="s">
        <v>1307</v>
      </c>
      <c r="M1647" s="17"/>
      <c r="N1647" s="41" t="str">
        <f t="shared" si="325"/>
        <v xml:space="preserve"> </v>
      </c>
      <c r="O1647" s="17"/>
      <c r="P1647" s="41" t="str">
        <f t="shared" si="326"/>
        <v xml:space="preserve"> </v>
      </c>
      <c r="Q1647" s="17"/>
      <c r="R1647" s="41" t="str">
        <f t="shared" si="327"/>
        <v xml:space="preserve"> </v>
      </c>
      <c r="S1647" s="17"/>
      <c r="T1647" s="41" t="str">
        <f t="shared" si="328"/>
        <v xml:space="preserve"> </v>
      </c>
      <c r="U1647" s="17"/>
      <c r="V1647" s="41" t="str">
        <f t="shared" si="329"/>
        <v xml:space="preserve"> </v>
      </c>
      <c r="W1647" s="17"/>
      <c r="X1647" s="41" t="str">
        <f t="shared" si="330"/>
        <v xml:space="preserve"> </v>
      </c>
      <c r="Y1647" s="17"/>
      <c r="Z1647" s="41" t="str">
        <f t="shared" si="331"/>
        <v xml:space="preserve"> </v>
      </c>
      <c r="AA1647" s="17"/>
      <c r="AB1647" s="41" t="str">
        <f t="shared" si="332"/>
        <v xml:space="preserve"> </v>
      </c>
      <c r="AC1647" s="17">
        <v>1</v>
      </c>
      <c r="AD1647" s="41">
        <f t="shared" si="333"/>
        <v>2.6845637583892615E-4</v>
      </c>
      <c r="AE1647" s="17"/>
      <c r="AF1647" s="42" t="str">
        <f t="shared" si="334"/>
        <v xml:space="preserve"> </v>
      </c>
      <c r="AG1647" s="19">
        <f t="shared" si="335"/>
        <v>2</v>
      </c>
      <c r="AH1647" s="19">
        <f t="shared" si="336"/>
        <v>1</v>
      </c>
      <c r="AI1647" s="47">
        <f t="shared" si="337"/>
        <v>1.1371260276776475E-5</v>
      </c>
    </row>
    <row r="1648" spans="1:35">
      <c r="A1648" t="s">
        <v>3687</v>
      </c>
      <c r="B1648" s="5" t="s">
        <v>4888</v>
      </c>
      <c r="C1648" t="s">
        <v>500</v>
      </c>
      <c r="D1648" s="4" t="s">
        <v>1218</v>
      </c>
      <c r="E1648" s="4"/>
      <c r="G1648" s="4"/>
      <c r="H1648" s="3" t="s">
        <v>1227</v>
      </c>
      <c r="I1648" s="3" t="s">
        <v>505</v>
      </c>
      <c r="J1648" s="4"/>
      <c r="K1648" s="4"/>
      <c r="L1648" s="30" t="s">
        <v>1307</v>
      </c>
      <c r="M1648" s="17"/>
      <c r="N1648" s="41" t="str">
        <f t="shared" si="325"/>
        <v xml:space="preserve"> </v>
      </c>
      <c r="O1648" s="17">
        <v>1</v>
      </c>
      <c r="P1648" s="41">
        <f t="shared" si="326"/>
        <v>1.7873100983020553E-4</v>
      </c>
      <c r="Q1648" s="17"/>
      <c r="R1648" s="41" t="str">
        <f t="shared" si="327"/>
        <v xml:space="preserve"> </v>
      </c>
      <c r="S1648" s="17"/>
      <c r="T1648" s="41" t="str">
        <f t="shared" si="328"/>
        <v xml:space="preserve"> </v>
      </c>
      <c r="U1648" s="17"/>
      <c r="V1648" s="41" t="str">
        <f t="shared" si="329"/>
        <v xml:space="preserve"> </v>
      </c>
      <c r="W1648" s="17"/>
      <c r="X1648" s="41" t="str">
        <f t="shared" si="330"/>
        <v xml:space="preserve"> </v>
      </c>
      <c r="Y1648" s="17"/>
      <c r="Z1648" s="41" t="str">
        <f t="shared" si="331"/>
        <v xml:space="preserve"> </v>
      </c>
      <c r="AA1648" s="17"/>
      <c r="AB1648" s="41" t="str">
        <f t="shared" si="332"/>
        <v xml:space="preserve"> </v>
      </c>
      <c r="AC1648" s="17"/>
      <c r="AD1648" s="41" t="str">
        <f t="shared" si="333"/>
        <v xml:space="preserve"> </v>
      </c>
      <c r="AE1648" s="17"/>
      <c r="AF1648" s="42" t="str">
        <f t="shared" si="334"/>
        <v xml:space="preserve"> </v>
      </c>
      <c r="AG1648" s="19">
        <f t="shared" si="335"/>
        <v>2</v>
      </c>
      <c r="AH1648" s="19">
        <f t="shared" si="336"/>
        <v>1</v>
      </c>
      <c r="AI1648" s="47">
        <f t="shared" si="337"/>
        <v>1.1371260276776475E-5</v>
      </c>
    </row>
    <row r="1649" spans="1:35">
      <c r="A1649" t="s">
        <v>3687</v>
      </c>
      <c r="B1649" s="5" t="s">
        <v>3798</v>
      </c>
      <c r="C1649" t="s">
        <v>500</v>
      </c>
      <c r="D1649" s="4" t="s">
        <v>1218</v>
      </c>
      <c r="E1649" s="2" t="s">
        <v>1803</v>
      </c>
      <c r="F1649" t="s">
        <v>5516</v>
      </c>
      <c r="G1649" s="4"/>
      <c r="H1649" s="3" t="s">
        <v>1227</v>
      </c>
      <c r="I1649" s="3" t="s">
        <v>505</v>
      </c>
      <c r="J1649" s="4"/>
      <c r="K1649" s="4"/>
      <c r="L1649" s="30" t="s">
        <v>1307</v>
      </c>
      <c r="M1649" s="17">
        <v>4</v>
      </c>
      <c r="N1649" s="41">
        <f t="shared" si="325"/>
        <v>2.1231422505307855E-3</v>
      </c>
      <c r="O1649" s="17">
        <v>16</v>
      </c>
      <c r="P1649" s="41">
        <f t="shared" si="326"/>
        <v>2.8596961572832885E-3</v>
      </c>
      <c r="Q1649" s="17">
        <v>2</v>
      </c>
      <c r="R1649" s="41">
        <f t="shared" si="327"/>
        <v>9.0049527239981989E-4</v>
      </c>
      <c r="S1649" s="17"/>
      <c r="T1649" s="41" t="str">
        <f t="shared" si="328"/>
        <v xml:space="preserve"> </v>
      </c>
      <c r="U1649" s="17"/>
      <c r="V1649" s="41" t="str">
        <f t="shared" si="329"/>
        <v xml:space="preserve"> </v>
      </c>
      <c r="W1649" s="17">
        <v>4</v>
      </c>
      <c r="X1649" s="41">
        <f t="shared" si="330"/>
        <v>6.3351282863477985E-4</v>
      </c>
      <c r="Y1649" s="17">
        <v>2</v>
      </c>
      <c r="Z1649" s="41">
        <f t="shared" si="331"/>
        <v>6.3938618925831207E-4</v>
      </c>
      <c r="AA1649" s="17">
        <v>8</v>
      </c>
      <c r="AB1649" s="41">
        <f t="shared" si="332"/>
        <v>3.6646816307833257E-3</v>
      </c>
      <c r="AC1649" s="17">
        <v>2</v>
      </c>
      <c r="AD1649" s="41">
        <f t="shared" si="333"/>
        <v>5.369127516778523E-4</v>
      </c>
      <c r="AE1649" s="17"/>
      <c r="AF1649" s="42" t="str">
        <f t="shared" si="334"/>
        <v xml:space="preserve"> </v>
      </c>
      <c r="AG1649" s="19">
        <f t="shared" si="335"/>
        <v>14</v>
      </c>
      <c r="AH1649" s="19">
        <f t="shared" si="336"/>
        <v>38</v>
      </c>
      <c r="AI1649" s="47">
        <f t="shared" si="337"/>
        <v>4.3210789051750608E-4</v>
      </c>
    </row>
    <row r="1650" spans="1:35">
      <c r="A1650" t="s">
        <v>3687</v>
      </c>
      <c r="B1650" s="5" t="s">
        <v>1358</v>
      </c>
      <c r="C1650" t="s">
        <v>500</v>
      </c>
      <c r="D1650" s="4" t="s">
        <v>1218</v>
      </c>
      <c r="E1650" s="4" t="s">
        <v>3441</v>
      </c>
      <c r="F1650" t="s">
        <v>877</v>
      </c>
      <c r="G1650" s="4"/>
      <c r="H1650" s="3" t="s">
        <v>1227</v>
      </c>
      <c r="I1650" s="3" t="s">
        <v>1227</v>
      </c>
      <c r="J1650" s="4">
        <v>268</v>
      </c>
      <c r="K1650" s="4">
        <v>352</v>
      </c>
      <c r="L1650" s="30" t="s">
        <v>1307</v>
      </c>
      <c r="M1650" s="17"/>
      <c r="N1650" s="41" t="str">
        <f t="shared" si="325"/>
        <v xml:space="preserve"> </v>
      </c>
      <c r="O1650" s="17">
        <v>3</v>
      </c>
      <c r="P1650" s="41">
        <f t="shared" si="326"/>
        <v>5.3619302949061668E-4</v>
      </c>
      <c r="Q1650" s="17"/>
      <c r="R1650" s="41" t="str">
        <f t="shared" si="327"/>
        <v xml:space="preserve"> </v>
      </c>
      <c r="S1650" s="17"/>
      <c r="T1650" s="41" t="str">
        <f t="shared" si="328"/>
        <v xml:space="preserve"> </v>
      </c>
      <c r="U1650" s="17">
        <v>44</v>
      </c>
      <c r="V1650" s="41">
        <f t="shared" si="329"/>
        <v>8.5134376874407443E-4</v>
      </c>
      <c r="W1650" s="17">
        <v>41</v>
      </c>
      <c r="X1650" s="41">
        <f t="shared" si="330"/>
        <v>6.4935064935064939E-3</v>
      </c>
      <c r="Y1650" s="17">
        <v>6</v>
      </c>
      <c r="Z1650" s="41">
        <f t="shared" si="331"/>
        <v>1.9181585677749361E-3</v>
      </c>
      <c r="AA1650" s="17"/>
      <c r="AB1650" s="41" t="str">
        <f t="shared" si="332"/>
        <v xml:space="preserve"> </v>
      </c>
      <c r="AC1650" s="17"/>
      <c r="AD1650" s="41" t="str">
        <f t="shared" si="333"/>
        <v xml:space="preserve"> </v>
      </c>
      <c r="AE1650" s="17">
        <v>2</v>
      </c>
      <c r="AF1650" s="42">
        <f t="shared" si="334"/>
        <v>2.1438525029477971E-4</v>
      </c>
      <c r="AG1650" s="19">
        <f t="shared" si="335"/>
        <v>9</v>
      </c>
      <c r="AH1650" s="19">
        <f t="shared" si="336"/>
        <v>96</v>
      </c>
      <c r="AI1650" s="47">
        <f t="shared" si="337"/>
        <v>1.0916409865705417E-3</v>
      </c>
    </row>
    <row r="1651" spans="1:35">
      <c r="A1651" t="s">
        <v>3687</v>
      </c>
      <c r="B1651" s="5" t="s">
        <v>2018</v>
      </c>
      <c r="C1651" t="s">
        <v>500</v>
      </c>
      <c r="D1651" s="4" t="s">
        <v>1218</v>
      </c>
      <c r="E1651" s="4" t="s">
        <v>2829</v>
      </c>
      <c r="F1651" t="s">
        <v>5517</v>
      </c>
      <c r="G1651" s="4"/>
      <c r="H1651" s="3" t="s">
        <v>1227</v>
      </c>
      <c r="I1651" s="3" t="s">
        <v>1227</v>
      </c>
      <c r="J1651" s="4"/>
      <c r="K1651" s="4"/>
      <c r="L1651" s="30" t="s">
        <v>1307</v>
      </c>
      <c r="M1651" s="17"/>
      <c r="N1651" s="41" t="str">
        <f t="shared" si="325"/>
        <v xml:space="preserve"> </v>
      </c>
      <c r="O1651" s="17">
        <v>7</v>
      </c>
      <c r="P1651" s="41">
        <f t="shared" si="326"/>
        <v>1.2511170688114387E-3</v>
      </c>
      <c r="Q1651" s="17">
        <v>5</v>
      </c>
      <c r="R1651" s="41">
        <f t="shared" si="327"/>
        <v>2.2512381809995496E-3</v>
      </c>
      <c r="S1651" s="17"/>
      <c r="T1651" s="41" t="str">
        <f t="shared" si="328"/>
        <v xml:space="preserve"> </v>
      </c>
      <c r="U1651" s="17">
        <v>69</v>
      </c>
      <c r="V1651" s="41">
        <f t="shared" si="329"/>
        <v>1.335061819166844E-3</v>
      </c>
      <c r="W1651" s="17"/>
      <c r="X1651" s="41" t="str">
        <f t="shared" si="330"/>
        <v xml:space="preserve"> </v>
      </c>
      <c r="Y1651" s="17">
        <v>9</v>
      </c>
      <c r="Z1651" s="41">
        <f t="shared" si="331"/>
        <v>2.8772378516624042E-3</v>
      </c>
      <c r="AA1651" s="17">
        <v>1</v>
      </c>
      <c r="AB1651" s="41">
        <f t="shared" si="332"/>
        <v>4.5808520384791571E-4</v>
      </c>
      <c r="AC1651" s="17"/>
      <c r="AD1651" s="41" t="str">
        <f t="shared" si="333"/>
        <v xml:space="preserve"> </v>
      </c>
      <c r="AE1651" s="17">
        <v>2</v>
      </c>
      <c r="AF1651" s="42">
        <f t="shared" si="334"/>
        <v>2.1438525029477971E-4</v>
      </c>
      <c r="AG1651" s="19">
        <f t="shared" si="335"/>
        <v>11</v>
      </c>
      <c r="AH1651" s="19">
        <f t="shared" si="336"/>
        <v>93</v>
      </c>
      <c r="AI1651" s="47">
        <f t="shared" si="337"/>
        <v>1.0575272057402121E-3</v>
      </c>
    </row>
    <row r="1652" spans="1:35">
      <c r="A1652" t="s">
        <v>3687</v>
      </c>
      <c r="B1652" s="5" t="s">
        <v>3734</v>
      </c>
      <c r="C1652" t="s">
        <v>500</v>
      </c>
      <c r="D1652" s="4" t="s">
        <v>1218</v>
      </c>
      <c r="E1652" s="2" t="s">
        <v>3441</v>
      </c>
      <c r="F1652" t="s">
        <v>508</v>
      </c>
      <c r="G1652" s="4"/>
      <c r="H1652" s="3" t="s">
        <v>1227</v>
      </c>
      <c r="I1652" s="3" t="s">
        <v>1227</v>
      </c>
      <c r="J1652" s="4"/>
      <c r="K1652" s="4">
        <v>352</v>
      </c>
      <c r="L1652" s="30" t="s">
        <v>1307</v>
      </c>
      <c r="M1652" s="17">
        <v>7</v>
      </c>
      <c r="N1652" s="41">
        <f t="shared" si="325"/>
        <v>3.7154989384288748E-3</v>
      </c>
      <c r="O1652" s="17">
        <v>66</v>
      </c>
      <c r="P1652" s="41">
        <f t="shared" si="326"/>
        <v>1.1796246648793566E-2</v>
      </c>
      <c r="Q1652" s="17">
        <v>37</v>
      </c>
      <c r="R1652" s="41">
        <f t="shared" si="327"/>
        <v>1.6659162539396668E-2</v>
      </c>
      <c r="S1652" s="17">
        <v>3</v>
      </c>
      <c r="T1652" s="41">
        <f t="shared" si="328"/>
        <v>1.5965939329430547E-3</v>
      </c>
      <c r="U1652" s="17">
        <v>8</v>
      </c>
      <c r="V1652" s="41">
        <f t="shared" si="329"/>
        <v>1.5478977613528626E-4</v>
      </c>
      <c r="W1652" s="17">
        <v>34</v>
      </c>
      <c r="X1652" s="41">
        <f t="shared" si="330"/>
        <v>5.3848590433956288E-3</v>
      </c>
      <c r="Y1652" s="17">
        <v>24</v>
      </c>
      <c r="Z1652" s="41">
        <f t="shared" si="331"/>
        <v>7.6726342710997444E-3</v>
      </c>
      <c r="AA1652" s="17">
        <v>9</v>
      </c>
      <c r="AB1652" s="41">
        <f t="shared" si="332"/>
        <v>4.1227668346312417E-3</v>
      </c>
      <c r="AC1652" s="17">
        <v>28</v>
      </c>
      <c r="AD1652" s="41">
        <f t="shared" si="333"/>
        <v>7.5167785234899328E-3</v>
      </c>
      <c r="AE1652" s="17">
        <v>4</v>
      </c>
      <c r="AF1652" s="42">
        <f t="shared" si="334"/>
        <v>4.2877050058955942E-4</v>
      </c>
      <c r="AG1652" s="19">
        <f t="shared" si="335"/>
        <v>19</v>
      </c>
      <c r="AH1652" s="19">
        <f t="shared" si="336"/>
        <v>220</v>
      </c>
      <c r="AI1652" s="47">
        <f t="shared" si="337"/>
        <v>2.5016772608908245E-3</v>
      </c>
    </row>
    <row r="1653" spans="1:35">
      <c r="A1653" t="s">
        <v>3687</v>
      </c>
      <c r="B1653" s="5" t="s">
        <v>3799</v>
      </c>
      <c r="C1653" t="s">
        <v>500</v>
      </c>
      <c r="D1653" s="4" t="s">
        <v>1218</v>
      </c>
      <c r="E1653" s="4" t="s">
        <v>2829</v>
      </c>
      <c r="F1653" t="s">
        <v>226</v>
      </c>
      <c r="G1653" s="4"/>
      <c r="H1653" s="3" t="s">
        <v>1227</v>
      </c>
      <c r="I1653" s="3" t="s">
        <v>1227</v>
      </c>
      <c r="J1653" s="4"/>
      <c r="K1653" s="4"/>
      <c r="L1653" s="30" t="s">
        <v>1307</v>
      </c>
      <c r="M1653" s="17">
        <v>5</v>
      </c>
      <c r="N1653" s="41">
        <f t="shared" si="325"/>
        <v>2.6539278131634818E-3</v>
      </c>
      <c r="O1653" s="17">
        <v>10</v>
      </c>
      <c r="P1653" s="41">
        <f t="shared" si="326"/>
        <v>1.7873100983020554E-3</v>
      </c>
      <c r="Q1653" s="17">
        <v>1</v>
      </c>
      <c r="R1653" s="41">
        <f t="shared" si="327"/>
        <v>4.5024763619990995E-4</v>
      </c>
      <c r="S1653" s="17"/>
      <c r="T1653" s="41" t="str">
        <f t="shared" si="328"/>
        <v xml:space="preserve"> </v>
      </c>
      <c r="U1653" s="17">
        <v>2</v>
      </c>
      <c r="V1653" s="41">
        <f t="shared" si="329"/>
        <v>3.8697444033821565E-5</v>
      </c>
      <c r="W1653" s="17">
        <v>8</v>
      </c>
      <c r="X1653" s="41">
        <f t="shared" si="330"/>
        <v>1.2670256572695597E-3</v>
      </c>
      <c r="Y1653" s="17">
        <v>1</v>
      </c>
      <c r="Z1653" s="41">
        <f t="shared" si="331"/>
        <v>3.1969309462915604E-4</v>
      </c>
      <c r="AA1653" s="17"/>
      <c r="AB1653" s="41" t="str">
        <f t="shared" si="332"/>
        <v xml:space="preserve"> </v>
      </c>
      <c r="AC1653" s="17"/>
      <c r="AD1653" s="41" t="str">
        <f t="shared" si="333"/>
        <v xml:space="preserve"> </v>
      </c>
      <c r="AE1653" s="17"/>
      <c r="AF1653" s="42" t="str">
        <f t="shared" si="334"/>
        <v xml:space="preserve"> </v>
      </c>
      <c r="AG1653" s="19">
        <f t="shared" si="335"/>
        <v>12</v>
      </c>
      <c r="AH1653" s="19">
        <f t="shared" si="336"/>
        <v>27</v>
      </c>
      <c r="AI1653" s="47">
        <f t="shared" si="337"/>
        <v>3.0702402747296485E-4</v>
      </c>
    </row>
    <row r="1654" spans="1:35">
      <c r="A1654" t="s">
        <v>3687</v>
      </c>
      <c r="B1654" s="5" t="s">
        <v>3800</v>
      </c>
      <c r="C1654" t="s">
        <v>500</v>
      </c>
      <c r="D1654" s="4" t="s">
        <v>1218</v>
      </c>
      <c r="E1654" s="4" t="s">
        <v>3441</v>
      </c>
      <c r="F1654" s="13" t="s">
        <v>5929</v>
      </c>
      <c r="G1654" s="4"/>
      <c r="H1654" s="3" t="s">
        <v>1227</v>
      </c>
      <c r="I1654" s="3" t="s">
        <v>1227</v>
      </c>
      <c r="J1654" s="4">
        <v>268</v>
      </c>
      <c r="K1654" s="4"/>
      <c r="L1654" s="30" t="s">
        <v>1307</v>
      </c>
      <c r="M1654" s="17"/>
      <c r="N1654" s="41" t="str">
        <f t="shared" si="325"/>
        <v xml:space="preserve"> </v>
      </c>
      <c r="O1654" s="17">
        <v>24</v>
      </c>
      <c r="P1654" s="41">
        <f t="shared" si="326"/>
        <v>4.2895442359249334E-3</v>
      </c>
      <c r="Q1654" s="17">
        <v>10</v>
      </c>
      <c r="R1654" s="41">
        <f t="shared" si="327"/>
        <v>4.5024763619990991E-3</v>
      </c>
      <c r="S1654" s="17"/>
      <c r="T1654" s="41" t="str">
        <f t="shared" si="328"/>
        <v xml:space="preserve"> </v>
      </c>
      <c r="U1654" s="17">
        <v>14</v>
      </c>
      <c r="V1654" s="41">
        <f t="shared" si="329"/>
        <v>2.7088210823675096E-4</v>
      </c>
      <c r="W1654" s="17">
        <v>8</v>
      </c>
      <c r="X1654" s="41">
        <f t="shared" si="330"/>
        <v>1.2670256572695597E-3</v>
      </c>
      <c r="Y1654" s="17">
        <v>5</v>
      </c>
      <c r="Z1654" s="41">
        <f t="shared" si="331"/>
        <v>1.59846547314578E-3</v>
      </c>
      <c r="AA1654" s="17">
        <v>2</v>
      </c>
      <c r="AB1654" s="41">
        <f t="shared" si="332"/>
        <v>9.1617040769583142E-4</v>
      </c>
      <c r="AC1654" s="17"/>
      <c r="AD1654" s="41" t="str">
        <f t="shared" si="333"/>
        <v xml:space="preserve"> </v>
      </c>
      <c r="AE1654" s="17"/>
      <c r="AF1654" s="42" t="str">
        <f t="shared" si="334"/>
        <v xml:space="preserve"> </v>
      </c>
      <c r="AG1654" s="19">
        <f t="shared" si="335"/>
        <v>12</v>
      </c>
      <c r="AH1654" s="19">
        <f t="shared" si="336"/>
        <v>63</v>
      </c>
      <c r="AI1654" s="47">
        <f t="shared" si="337"/>
        <v>7.163893974369179E-4</v>
      </c>
    </row>
    <row r="1655" spans="1:35">
      <c r="A1655" t="s">
        <v>3687</v>
      </c>
      <c r="B1655" s="5" t="s">
        <v>3735</v>
      </c>
      <c r="C1655" t="s">
        <v>500</v>
      </c>
      <c r="D1655" s="4" t="s">
        <v>1218</v>
      </c>
      <c r="E1655" s="4" t="s">
        <v>2829</v>
      </c>
      <c r="F1655" t="s">
        <v>224</v>
      </c>
      <c r="G1655" s="4"/>
      <c r="H1655" s="3" t="s">
        <v>1227</v>
      </c>
      <c r="I1655" s="3" t="s">
        <v>1227</v>
      </c>
      <c r="J1655" s="4">
        <v>268</v>
      </c>
      <c r="K1655" s="4"/>
      <c r="L1655" s="30" t="s">
        <v>1307</v>
      </c>
      <c r="M1655" s="17">
        <v>7</v>
      </c>
      <c r="N1655" s="41">
        <f t="shared" si="325"/>
        <v>3.7154989384288748E-3</v>
      </c>
      <c r="O1655" s="17">
        <v>21</v>
      </c>
      <c r="P1655" s="41">
        <f t="shared" si="326"/>
        <v>3.7533512064343165E-3</v>
      </c>
      <c r="Q1655" s="17">
        <v>2</v>
      </c>
      <c r="R1655" s="41">
        <f t="shared" si="327"/>
        <v>9.0049527239981989E-4</v>
      </c>
      <c r="S1655" s="17"/>
      <c r="T1655" s="41" t="str">
        <f t="shared" si="328"/>
        <v xml:space="preserve"> </v>
      </c>
      <c r="U1655" s="17">
        <v>9</v>
      </c>
      <c r="V1655" s="41">
        <f t="shared" si="329"/>
        <v>1.7413849815219704E-4</v>
      </c>
      <c r="W1655" s="17">
        <v>20</v>
      </c>
      <c r="X1655" s="41">
        <f t="shared" si="330"/>
        <v>3.1675641431738993E-3</v>
      </c>
      <c r="Y1655" s="17">
        <v>12</v>
      </c>
      <c r="Z1655" s="41">
        <f t="shared" si="331"/>
        <v>3.8363171355498722E-3</v>
      </c>
      <c r="AA1655" s="17"/>
      <c r="AB1655" s="41" t="str">
        <f t="shared" si="332"/>
        <v xml:space="preserve"> </v>
      </c>
      <c r="AC1655" s="17">
        <v>1</v>
      </c>
      <c r="AD1655" s="41">
        <f t="shared" si="333"/>
        <v>2.6845637583892615E-4</v>
      </c>
      <c r="AE1655" s="17"/>
      <c r="AF1655" s="42" t="str">
        <f t="shared" si="334"/>
        <v xml:space="preserve"> </v>
      </c>
      <c r="AG1655" s="19">
        <f t="shared" si="335"/>
        <v>14</v>
      </c>
      <c r="AH1655" s="19">
        <f t="shared" si="336"/>
        <v>72</v>
      </c>
      <c r="AI1655" s="47">
        <f t="shared" si="337"/>
        <v>8.1873073992790621E-4</v>
      </c>
    </row>
    <row r="1656" spans="1:35">
      <c r="A1656" t="s">
        <v>3687</v>
      </c>
      <c r="B1656" s="5" t="s">
        <v>3613</v>
      </c>
      <c r="C1656" t="s">
        <v>500</v>
      </c>
      <c r="D1656" s="4" t="s">
        <v>1218</v>
      </c>
      <c r="E1656" s="4" t="s">
        <v>2829</v>
      </c>
      <c r="F1656" s="5" t="s">
        <v>3880</v>
      </c>
      <c r="G1656" s="4"/>
      <c r="H1656" s="3" t="s">
        <v>1227</v>
      </c>
      <c r="I1656" s="3" t="s">
        <v>1227</v>
      </c>
      <c r="J1656" s="4"/>
      <c r="K1656" s="4"/>
      <c r="L1656" s="30" t="s">
        <v>1307</v>
      </c>
      <c r="M1656" s="17"/>
      <c r="N1656" s="41" t="str">
        <f t="shared" si="325"/>
        <v xml:space="preserve"> </v>
      </c>
      <c r="O1656" s="17">
        <v>3</v>
      </c>
      <c r="P1656" s="41">
        <f t="shared" si="326"/>
        <v>5.3619302949061668E-4</v>
      </c>
      <c r="Q1656" s="17">
        <v>2</v>
      </c>
      <c r="R1656" s="41">
        <f t="shared" si="327"/>
        <v>9.0049527239981989E-4</v>
      </c>
      <c r="S1656" s="17"/>
      <c r="T1656" s="41" t="str">
        <f t="shared" si="328"/>
        <v xml:space="preserve"> </v>
      </c>
      <c r="U1656" s="17"/>
      <c r="V1656" s="41" t="str">
        <f t="shared" si="329"/>
        <v xml:space="preserve"> </v>
      </c>
      <c r="W1656" s="17"/>
      <c r="X1656" s="41" t="str">
        <f t="shared" si="330"/>
        <v xml:space="preserve"> </v>
      </c>
      <c r="Y1656" s="17">
        <v>1</v>
      </c>
      <c r="Z1656" s="41">
        <f t="shared" si="331"/>
        <v>3.1969309462915604E-4</v>
      </c>
      <c r="AA1656" s="17">
        <v>3</v>
      </c>
      <c r="AB1656" s="41">
        <f t="shared" si="332"/>
        <v>1.3742556115437471E-3</v>
      </c>
      <c r="AC1656" s="17">
        <v>2</v>
      </c>
      <c r="AD1656" s="41">
        <f t="shared" si="333"/>
        <v>5.369127516778523E-4</v>
      </c>
      <c r="AE1656" s="17"/>
      <c r="AF1656" s="42" t="str">
        <f t="shared" si="334"/>
        <v xml:space="preserve"> </v>
      </c>
      <c r="AG1656" s="19">
        <f t="shared" si="335"/>
        <v>10</v>
      </c>
      <c r="AH1656" s="19">
        <f t="shared" si="336"/>
        <v>11</v>
      </c>
      <c r="AI1656" s="47">
        <f t="shared" si="337"/>
        <v>1.2508386304454122E-4</v>
      </c>
    </row>
    <row r="1657" spans="1:35">
      <c r="A1657" t="s">
        <v>3687</v>
      </c>
      <c r="B1657" s="5" t="s">
        <v>3688</v>
      </c>
      <c r="C1657" t="s">
        <v>500</v>
      </c>
      <c r="D1657" s="4" t="s">
        <v>1218</v>
      </c>
      <c r="E1657" s="4" t="s">
        <v>2829</v>
      </c>
      <c r="F1657" t="s">
        <v>5518</v>
      </c>
      <c r="G1657" s="4"/>
      <c r="H1657" s="3" t="s">
        <v>1227</v>
      </c>
      <c r="I1657" s="3" t="s">
        <v>1227</v>
      </c>
      <c r="J1657" s="4">
        <v>269</v>
      </c>
      <c r="K1657" s="4">
        <v>352</v>
      </c>
      <c r="L1657" s="30" t="s">
        <v>1307</v>
      </c>
      <c r="M1657" s="17"/>
      <c r="N1657" s="41" t="str">
        <f t="shared" si="325"/>
        <v xml:space="preserve"> </v>
      </c>
      <c r="O1657" s="17">
        <v>1</v>
      </c>
      <c r="P1657" s="41">
        <f t="shared" si="326"/>
        <v>1.7873100983020553E-4</v>
      </c>
      <c r="Q1657" s="17">
        <v>1</v>
      </c>
      <c r="R1657" s="41">
        <f t="shared" si="327"/>
        <v>4.5024763619990995E-4</v>
      </c>
      <c r="S1657" s="17">
        <v>2</v>
      </c>
      <c r="T1657" s="41">
        <f t="shared" si="328"/>
        <v>1.0643959552953698E-3</v>
      </c>
      <c r="U1657" s="17">
        <v>12</v>
      </c>
      <c r="V1657" s="41">
        <f t="shared" si="329"/>
        <v>2.3218466420292939E-4</v>
      </c>
      <c r="W1657" s="17">
        <v>1</v>
      </c>
      <c r="X1657" s="41">
        <f t="shared" si="330"/>
        <v>1.5837820715869496E-4</v>
      </c>
      <c r="Y1657" s="17"/>
      <c r="Z1657" s="41" t="str">
        <f t="shared" si="331"/>
        <v xml:space="preserve"> </v>
      </c>
      <c r="AA1657" s="17">
        <v>3</v>
      </c>
      <c r="AB1657" s="41">
        <f t="shared" si="332"/>
        <v>1.3742556115437471E-3</v>
      </c>
      <c r="AC1657" s="17"/>
      <c r="AD1657" s="41" t="str">
        <f t="shared" si="333"/>
        <v xml:space="preserve"> </v>
      </c>
      <c r="AE1657" s="17"/>
      <c r="AF1657" s="42" t="str">
        <f t="shared" si="334"/>
        <v xml:space="preserve"> </v>
      </c>
      <c r="AG1657" s="19">
        <f t="shared" si="335"/>
        <v>12</v>
      </c>
      <c r="AH1657" s="19">
        <f t="shared" si="336"/>
        <v>20</v>
      </c>
      <c r="AI1657" s="47">
        <f t="shared" si="337"/>
        <v>2.274252055355295E-4</v>
      </c>
    </row>
    <row r="1658" spans="1:35">
      <c r="A1658" t="s">
        <v>701</v>
      </c>
      <c r="B1658" t="s">
        <v>704</v>
      </c>
      <c r="C1658" t="s">
        <v>2418</v>
      </c>
      <c r="D1658" s="4" t="s">
        <v>1217</v>
      </c>
      <c r="E1658" s="2" t="s">
        <v>1803</v>
      </c>
      <c r="F1658" t="s">
        <v>2826</v>
      </c>
      <c r="G1658" s="4"/>
      <c r="H1658" s="3" t="s">
        <v>1227</v>
      </c>
      <c r="I1658" s="3" t="s">
        <v>1227</v>
      </c>
      <c r="J1658" s="4">
        <v>355</v>
      </c>
      <c r="K1658" s="4">
        <v>271</v>
      </c>
      <c r="L1658" s="30" t="s">
        <v>1305</v>
      </c>
      <c r="M1658" s="23"/>
      <c r="N1658" s="41" t="str">
        <f t="shared" si="325"/>
        <v xml:space="preserve"> </v>
      </c>
      <c r="O1658" s="17"/>
      <c r="P1658" s="41" t="str">
        <f t="shared" si="326"/>
        <v xml:space="preserve"> </v>
      </c>
      <c r="Q1658" s="23"/>
      <c r="R1658" s="41" t="str">
        <f t="shared" si="327"/>
        <v xml:space="preserve"> </v>
      </c>
      <c r="S1658" s="17"/>
      <c r="T1658" s="41" t="str">
        <f t="shared" si="328"/>
        <v xml:space="preserve"> </v>
      </c>
      <c r="U1658" s="23">
        <v>11</v>
      </c>
      <c r="V1658" s="41">
        <f t="shared" si="329"/>
        <v>2.1283594218601861E-4</v>
      </c>
      <c r="W1658" s="17"/>
      <c r="X1658" s="41" t="str">
        <f t="shared" si="330"/>
        <v xml:space="preserve"> </v>
      </c>
      <c r="Y1658" s="23"/>
      <c r="Z1658" s="41" t="str">
        <f t="shared" si="331"/>
        <v xml:space="preserve"> </v>
      </c>
      <c r="AA1658" s="17"/>
      <c r="AB1658" s="41" t="str">
        <f t="shared" si="332"/>
        <v xml:space="preserve"> </v>
      </c>
      <c r="AC1658" s="23"/>
      <c r="AD1658" s="41" t="str">
        <f t="shared" si="333"/>
        <v xml:space="preserve"> </v>
      </c>
      <c r="AE1658" s="17">
        <v>26</v>
      </c>
      <c r="AF1658" s="42">
        <f t="shared" si="334"/>
        <v>2.7870082538321364E-3</v>
      </c>
      <c r="AG1658" s="19">
        <f t="shared" si="335"/>
        <v>3</v>
      </c>
      <c r="AH1658" s="19">
        <f t="shared" si="336"/>
        <v>37</v>
      </c>
      <c r="AI1658" s="47">
        <f t="shared" si="337"/>
        <v>4.2073663024072956E-4</v>
      </c>
    </row>
    <row r="1659" spans="1:35">
      <c r="A1659" t="s">
        <v>1910</v>
      </c>
      <c r="B1659" t="s">
        <v>78</v>
      </c>
      <c r="C1659" t="s">
        <v>891</v>
      </c>
      <c r="D1659" s="4" t="s">
        <v>1217</v>
      </c>
      <c r="E1659" s="2" t="s">
        <v>2829</v>
      </c>
      <c r="F1659" s="8" t="s">
        <v>729</v>
      </c>
      <c r="G1659" s="4"/>
      <c r="H1659" s="3" t="s">
        <v>1227</v>
      </c>
      <c r="I1659" s="3" t="s">
        <v>1227</v>
      </c>
      <c r="J1659" s="4">
        <v>26</v>
      </c>
      <c r="K1659" s="4">
        <v>183</v>
      </c>
      <c r="L1659" s="30" t="s">
        <v>1305</v>
      </c>
      <c r="M1659" s="17"/>
      <c r="N1659" s="41" t="str">
        <f t="shared" si="325"/>
        <v xml:space="preserve"> </v>
      </c>
      <c r="O1659" s="17"/>
      <c r="P1659" s="41" t="str">
        <f t="shared" si="326"/>
        <v xml:space="preserve"> </v>
      </c>
      <c r="Q1659" s="17"/>
      <c r="R1659" s="41" t="str">
        <f t="shared" si="327"/>
        <v xml:space="preserve"> </v>
      </c>
      <c r="S1659" s="17"/>
      <c r="T1659" s="41" t="str">
        <f t="shared" si="328"/>
        <v xml:space="preserve"> </v>
      </c>
      <c r="U1659" s="17">
        <v>45</v>
      </c>
      <c r="V1659" s="41">
        <f t="shared" si="329"/>
        <v>8.7069249076098519E-4</v>
      </c>
      <c r="W1659" s="17"/>
      <c r="X1659" s="41" t="str">
        <f t="shared" si="330"/>
        <v xml:space="preserve"> </v>
      </c>
      <c r="Y1659" s="17"/>
      <c r="Z1659" s="41" t="str">
        <f t="shared" si="331"/>
        <v xml:space="preserve"> </v>
      </c>
      <c r="AA1659" s="17"/>
      <c r="AB1659" s="41" t="str">
        <f t="shared" si="332"/>
        <v xml:space="preserve"> </v>
      </c>
      <c r="AC1659" s="17"/>
      <c r="AD1659" s="41" t="str">
        <f t="shared" si="333"/>
        <v xml:space="preserve"> </v>
      </c>
      <c r="AE1659" s="17">
        <v>4</v>
      </c>
      <c r="AF1659" s="42">
        <f t="shared" si="334"/>
        <v>4.2877050058955942E-4</v>
      </c>
      <c r="AG1659" s="19">
        <f t="shared" si="335"/>
        <v>3</v>
      </c>
      <c r="AH1659" s="19">
        <f t="shared" si="336"/>
        <v>49</v>
      </c>
      <c r="AI1659" s="47">
        <f t="shared" si="337"/>
        <v>5.5719175356204725E-4</v>
      </c>
    </row>
    <row r="1660" spans="1:35">
      <c r="A1660" t="s">
        <v>2167</v>
      </c>
      <c r="B1660" t="s">
        <v>2168</v>
      </c>
      <c r="C1660" t="s">
        <v>2499</v>
      </c>
      <c r="D1660" s="4" t="s">
        <v>1217</v>
      </c>
      <c r="E1660" s="2"/>
      <c r="F1660" t="s">
        <v>2836</v>
      </c>
      <c r="G1660" s="4"/>
      <c r="H1660" s="3" t="s">
        <v>1227</v>
      </c>
      <c r="I1660" s="3" t="s">
        <v>1227</v>
      </c>
      <c r="J1660" s="4">
        <v>209</v>
      </c>
      <c r="K1660" s="4">
        <v>256</v>
      </c>
      <c r="L1660" s="30" t="s">
        <v>1305</v>
      </c>
      <c r="M1660" s="17"/>
      <c r="N1660" s="41" t="str">
        <f t="shared" si="325"/>
        <v xml:space="preserve"> </v>
      </c>
      <c r="O1660" s="17"/>
      <c r="P1660" s="41" t="str">
        <f t="shared" si="326"/>
        <v xml:space="preserve"> </v>
      </c>
      <c r="Q1660" s="17"/>
      <c r="R1660" s="41" t="str">
        <f t="shared" si="327"/>
        <v xml:space="preserve"> </v>
      </c>
      <c r="S1660" s="17"/>
      <c r="T1660" s="41" t="str">
        <f t="shared" si="328"/>
        <v xml:space="preserve"> </v>
      </c>
      <c r="U1660" s="17">
        <v>30</v>
      </c>
      <c r="V1660" s="41">
        <f t="shared" si="329"/>
        <v>5.8046166050732353E-4</v>
      </c>
      <c r="W1660" s="17"/>
      <c r="X1660" s="41" t="str">
        <f t="shared" si="330"/>
        <v xml:space="preserve"> </v>
      </c>
      <c r="Y1660" s="17"/>
      <c r="Z1660" s="41" t="str">
        <f t="shared" si="331"/>
        <v xml:space="preserve"> </v>
      </c>
      <c r="AA1660" s="17"/>
      <c r="AB1660" s="41" t="str">
        <f t="shared" si="332"/>
        <v xml:space="preserve"> </v>
      </c>
      <c r="AC1660" s="17"/>
      <c r="AD1660" s="41" t="str">
        <f t="shared" si="333"/>
        <v xml:space="preserve"> </v>
      </c>
      <c r="AE1660" s="17"/>
      <c r="AF1660" s="42" t="str">
        <f t="shared" si="334"/>
        <v xml:space="preserve"> </v>
      </c>
      <c r="AG1660" s="19">
        <f t="shared" si="335"/>
        <v>2</v>
      </c>
      <c r="AH1660" s="19">
        <f t="shared" si="336"/>
        <v>30</v>
      </c>
      <c r="AI1660" s="47">
        <f t="shared" si="337"/>
        <v>3.4113780830329424E-4</v>
      </c>
    </row>
    <row r="1661" spans="1:35">
      <c r="A1661" t="s">
        <v>2068</v>
      </c>
      <c r="B1661" t="s">
        <v>1016</v>
      </c>
      <c r="C1661" t="s">
        <v>341</v>
      </c>
      <c r="D1661" s="4" t="s">
        <v>1218</v>
      </c>
      <c r="E1661" s="2"/>
      <c r="F1661" t="s">
        <v>215</v>
      </c>
      <c r="G1661" s="4"/>
      <c r="H1661" s="3" t="s">
        <v>1227</v>
      </c>
      <c r="I1661" s="3" t="s">
        <v>1227</v>
      </c>
      <c r="J1661" s="4">
        <v>264</v>
      </c>
      <c r="K1661" s="4">
        <v>394</v>
      </c>
      <c r="L1661" s="30" t="s">
        <v>1307</v>
      </c>
      <c r="M1661" s="17"/>
      <c r="N1661" s="41" t="str">
        <f t="shared" si="325"/>
        <v xml:space="preserve"> </v>
      </c>
      <c r="O1661" s="17"/>
      <c r="P1661" s="41" t="str">
        <f t="shared" si="326"/>
        <v xml:space="preserve"> </v>
      </c>
      <c r="Q1661" s="17"/>
      <c r="R1661" s="41" t="str">
        <f t="shared" si="327"/>
        <v xml:space="preserve"> </v>
      </c>
      <c r="S1661" s="17"/>
      <c r="T1661" s="41" t="str">
        <f t="shared" si="328"/>
        <v xml:space="preserve"> </v>
      </c>
      <c r="U1661" s="17">
        <v>13</v>
      </c>
      <c r="V1661" s="41">
        <f t="shared" si="329"/>
        <v>2.515333862198402E-4</v>
      </c>
      <c r="W1661" s="17"/>
      <c r="X1661" s="41" t="str">
        <f t="shared" si="330"/>
        <v xml:space="preserve"> </v>
      </c>
      <c r="Y1661" s="17"/>
      <c r="Z1661" s="41" t="str">
        <f t="shared" si="331"/>
        <v xml:space="preserve"> </v>
      </c>
      <c r="AA1661" s="17"/>
      <c r="AB1661" s="41" t="str">
        <f t="shared" si="332"/>
        <v xml:space="preserve"> </v>
      </c>
      <c r="AC1661" s="17"/>
      <c r="AD1661" s="41" t="str">
        <f t="shared" si="333"/>
        <v xml:space="preserve"> </v>
      </c>
      <c r="AE1661" s="17">
        <v>29</v>
      </c>
      <c r="AF1661" s="42">
        <f t="shared" si="334"/>
        <v>3.1085861292743061E-3</v>
      </c>
      <c r="AG1661" s="19">
        <f t="shared" si="335"/>
        <v>3</v>
      </c>
      <c r="AH1661" s="19">
        <f t="shared" si="336"/>
        <v>42</v>
      </c>
      <c r="AI1661" s="47">
        <f t="shared" si="337"/>
        <v>4.7759293162461197E-4</v>
      </c>
    </row>
    <row r="1662" spans="1:35">
      <c r="A1662" t="s">
        <v>2068</v>
      </c>
      <c r="B1662" t="s">
        <v>412</v>
      </c>
      <c r="C1662" t="s">
        <v>341</v>
      </c>
      <c r="D1662" s="4" t="s">
        <v>1218</v>
      </c>
      <c r="E1662" s="2"/>
      <c r="F1662" t="s">
        <v>216</v>
      </c>
      <c r="G1662" s="4"/>
      <c r="H1662" s="3" t="s">
        <v>1227</v>
      </c>
      <c r="I1662" s="3" t="s">
        <v>1227</v>
      </c>
      <c r="J1662" s="4">
        <v>264</v>
      </c>
      <c r="K1662" s="4">
        <v>395</v>
      </c>
      <c r="L1662" s="30" t="s">
        <v>1307</v>
      </c>
      <c r="M1662" s="17"/>
      <c r="N1662" s="41" t="str">
        <f t="shared" si="325"/>
        <v xml:space="preserve"> </v>
      </c>
      <c r="O1662" s="17"/>
      <c r="P1662" s="41" t="str">
        <f t="shared" si="326"/>
        <v xml:space="preserve"> </v>
      </c>
      <c r="Q1662" s="17"/>
      <c r="R1662" s="41" t="str">
        <f t="shared" si="327"/>
        <v xml:space="preserve"> </v>
      </c>
      <c r="S1662" s="17"/>
      <c r="T1662" s="41" t="str">
        <f t="shared" si="328"/>
        <v xml:space="preserve"> </v>
      </c>
      <c r="U1662" s="17">
        <v>8</v>
      </c>
      <c r="V1662" s="41">
        <f t="shared" si="329"/>
        <v>1.5478977613528626E-4</v>
      </c>
      <c r="W1662" s="17"/>
      <c r="X1662" s="41" t="str">
        <f t="shared" si="330"/>
        <v xml:space="preserve"> </v>
      </c>
      <c r="Y1662" s="17"/>
      <c r="Z1662" s="41" t="str">
        <f t="shared" si="331"/>
        <v xml:space="preserve"> </v>
      </c>
      <c r="AA1662" s="17"/>
      <c r="AB1662" s="41" t="str">
        <f t="shared" si="332"/>
        <v xml:space="preserve"> </v>
      </c>
      <c r="AC1662" s="17"/>
      <c r="AD1662" s="41" t="str">
        <f t="shared" si="333"/>
        <v xml:space="preserve"> </v>
      </c>
      <c r="AE1662" s="17"/>
      <c r="AF1662" s="42" t="str">
        <f t="shared" si="334"/>
        <v xml:space="preserve"> </v>
      </c>
      <c r="AG1662" s="19">
        <f t="shared" si="335"/>
        <v>2</v>
      </c>
      <c r="AH1662" s="19">
        <f t="shared" si="336"/>
        <v>8</v>
      </c>
      <c r="AI1662" s="47">
        <f t="shared" si="337"/>
        <v>9.0970082214211802E-5</v>
      </c>
    </row>
    <row r="1663" spans="1:35">
      <c r="A1663" t="s">
        <v>2068</v>
      </c>
      <c r="B1663" s="5" t="s">
        <v>1953</v>
      </c>
      <c r="C1663" t="s">
        <v>341</v>
      </c>
      <c r="D1663" s="4" t="s">
        <v>1218</v>
      </c>
      <c r="E1663" s="2" t="s">
        <v>1803</v>
      </c>
      <c r="F1663" s="8" t="s">
        <v>217</v>
      </c>
      <c r="G1663" s="4"/>
      <c r="H1663" s="3" t="s">
        <v>1227</v>
      </c>
      <c r="I1663" s="3" t="s">
        <v>1227</v>
      </c>
      <c r="J1663" s="4">
        <v>264</v>
      </c>
      <c r="K1663" s="4"/>
      <c r="L1663" s="30" t="s">
        <v>1307</v>
      </c>
      <c r="M1663" s="17"/>
      <c r="N1663" s="41" t="str">
        <f t="shared" si="325"/>
        <v xml:space="preserve"> </v>
      </c>
      <c r="O1663" s="17"/>
      <c r="P1663" s="41" t="str">
        <f t="shared" si="326"/>
        <v xml:space="preserve"> </v>
      </c>
      <c r="Q1663" s="17"/>
      <c r="R1663" s="41" t="str">
        <f t="shared" si="327"/>
        <v xml:space="preserve"> </v>
      </c>
      <c r="S1663" s="17"/>
      <c r="T1663" s="41" t="str">
        <f t="shared" si="328"/>
        <v xml:space="preserve"> </v>
      </c>
      <c r="U1663" s="17">
        <v>6</v>
      </c>
      <c r="V1663" s="41">
        <f t="shared" si="329"/>
        <v>1.160923321014647E-4</v>
      </c>
      <c r="W1663" s="17"/>
      <c r="X1663" s="41" t="str">
        <f t="shared" si="330"/>
        <v xml:space="preserve"> </v>
      </c>
      <c r="Y1663" s="17"/>
      <c r="Z1663" s="41" t="str">
        <f t="shared" si="331"/>
        <v xml:space="preserve"> </v>
      </c>
      <c r="AA1663" s="17"/>
      <c r="AB1663" s="41" t="str">
        <f t="shared" si="332"/>
        <v xml:space="preserve"> </v>
      </c>
      <c r="AC1663" s="17"/>
      <c r="AD1663" s="41" t="str">
        <f t="shared" si="333"/>
        <v xml:space="preserve"> </v>
      </c>
      <c r="AE1663" s="17">
        <v>4</v>
      </c>
      <c r="AF1663" s="42">
        <f t="shared" si="334"/>
        <v>4.2877050058955942E-4</v>
      </c>
      <c r="AG1663" s="19">
        <f t="shared" si="335"/>
        <v>3</v>
      </c>
      <c r="AH1663" s="19">
        <f t="shared" si="336"/>
        <v>10</v>
      </c>
      <c r="AI1663" s="47">
        <f t="shared" si="337"/>
        <v>1.1371260276776475E-4</v>
      </c>
    </row>
    <row r="1664" spans="1:35">
      <c r="A1664" t="s">
        <v>417</v>
      </c>
      <c r="B1664" t="s">
        <v>418</v>
      </c>
      <c r="C1664" t="s">
        <v>2498</v>
      </c>
      <c r="D1664" s="4" t="s">
        <v>1217</v>
      </c>
      <c r="E1664" s="2" t="s">
        <v>1803</v>
      </c>
      <c r="F1664" s="8" t="s">
        <v>2819</v>
      </c>
      <c r="G1664" s="4"/>
      <c r="H1664" s="3" t="s">
        <v>1227</v>
      </c>
      <c r="I1664" s="3" t="s">
        <v>1227</v>
      </c>
      <c r="J1664" s="4">
        <v>376</v>
      </c>
      <c r="K1664" s="4">
        <v>243</v>
      </c>
      <c r="L1664" s="30" t="s">
        <v>1215</v>
      </c>
      <c r="M1664" s="17"/>
      <c r="N1664" s="41" t="str">
        <f t="shared" si="325"/>
        <v xml:space="preserve"> </v>
      </c>
      <c r="O1664" s="17"/>
      <c r="P1664" s="41" t="str">
        <f t="shared" si="326"/>
        <v xml:space="preserve"> </v>
      </c>
      <c r="Q1664" s="17"/>
      <c r="R1664" s="41" t="str">
        <f t="shared" si="327"/>
        <v xml:space="preserve"> </v>
      </c>
      <c r="S1664" s="17"/>
      <c r="T1664" s="41" t="str">
        <f t="shared" si="328"/>
        <v xml:space="preserve"> </v>
      </c>
      <c r="U1664" s="17">
        <v>3</v>
      </c>
      <c r="V1664" s="41">
        <f t="shared" si="329"/>
        <v>5.8046166050732348E-5</v>
      </c>
      <c r="W1664" s="17"/>
      <c r="X1664" s="41" t="str">
        <f t="shared" si="330"/>
        <v xml:space="preserve"> </v>
      </c>
      <c r="Y1664" s="17"/>
      <c r="Z1664" s="41" t="str">
        <f t="shared" si="331"/>
        <v xml:space="preserve"> </v>
      </c>
      <c r="AA1664" s="17"/>
      <c r="AB1664" s="41" t="str">
        <f t="shared" si="332"/>
        <v xml:space="preserve"> </v>
      </c>
      <c r="AC1664" s="17"/>
      <c r="AD1664" s="41" t="str">
        <f t="shared" si="333"/>
        <v xml:space="preserve"> </v>
      </c>
      <c r="AE1664" s="17"/>
      <c r="AF1664" s="42" t="str">
        <f t="shared" si="334"/>
        <v xml:space="preserve"> </v>
      </c>
      <c r="AG1664" s="19">
        <f t="shared" si="335"/>
        <v>2</v>
      </c>
      <c r="AH1664" s="19">
        <f t="shared" si="336"/>
        <v>3</v>
      </c>
      <c r="AI1664" s="47">
        <f t="shared" si="337"/>
        <v>3.4113780830329428E-5</v>
      </c>
    </row>
    <row r="1665" spans="1:35">
      <c r="A1665" t="s">
        <v>2169</v>
      </c>
      <c r="B1665" t="s">
        <v>2170</v>
      </c>
      <c r="C1665" t="s">
        <v>2034</v>
      </c>
      <c r="D1665" s="4" t="s">
        <v>1217</v>
      </c>
      <c r="E1665" s="2"/>
      <c r="F1665" t="s">
        <v>5613</v>
      </c>
      <c r="G1665" s="4"/>
      <c r="H1665" s="3" t="s">
        <v>1227</v>
      </c>
      <c r="I1665" s="3" t="s">
        <v>1227</v>
      </c>
      <c r="J1665" s="4">
        <v>336</v>
      </c>
      <c r="K1665" s="4">
        <v>60</v>
      </c>
      <c r="L1665" s="30" t="s">
        <v>1306</v>
      </c>
      <c r="M1665" s="17"/>
      <c r="N1665" s="41" t="str">
        <f t="shared" si="325"/>
        <v xml:space="preserve"> </v>
      </c>
      <c r="O1665" s="17"/>
      <c r="P1665" s="41" t="str">
        <f t="shared" si="326"/>
        <v xml:space="preserve"> </v>
      </c>
      <c r="Q1665" s="17"/>
      <c r="R1665" s="41" t="str">
        <f t="shared" si="327"/>
        <v xml:space="preserve"> </v>
      </c>
      <c r="S1665" s="17"/>
      <c r="T1665" s="41" t="str">
        <f t="shared" si="328"/>
        <v xml:space="preserve"> </v>
      </c>
      <c r="U1665" s="17">
        <v>30</v>
      </c>
      <c r="V1665" s="41">
        <f t="shared" si="329"/>
        <v>5.8046166050732353E-4</v>
      </c>
      <c r="W1665" s="17">
        <v>1</v>
      </c>
      <c r="X1665" s="41">
        <f t="shared" si="330"/>
        <v>1.5837820715869496E-4</v>
      </c>
      <c r="Y1665" s="17"/>
      <c r="Z1665" s="41" t="str">
        <f t="shared" si="331"/>
        <v xml:space="preserve"> </v>
      </c>
      <c r="AA1665" s="17"/>
      <c r="AB1665" s="41" t="str">
        <f t="shared" si="332"/>
        <v xml:space="preserve"> </v>
      </c>
      <c r="AC1665" s="17"/>
      <c r="AD1665" s="41" t="str">
        <f t="shared" si="333"/>
        <v xml:space="preserve"> </v>
      </c>
      <c r="AE1665" s="17">
        <v>21</v>
      </c>
      <c r="AF1665" s="42">
        <f t="shared" si="334"/>
        <v>2.2510451280951869E-3</v>
      </c>
      <c r="AG1665" s="19">
        <f t="shared" si="335"/>
        <v>5</v>
      </c>
      <c r="AH1665" s="19">
        <f t="shared" si="336"/>
        <v>52</v>
      </c>
      <c r="AI1665" s="47">
        <f t="shared" si="337"/>
        <v>5.9130553439237668E-4</v>
      </c>
    </row>
    <row r="1666" spans="1:35">
      <c r="A1666" t="s">
        <v>1982</v>
      </c>
      <c r="B1666" t="s">
        <v>2347</v>
      </c>
      <c r="C1666" t="s">
        <v>2027</v>
      </c>
      <c r="D1666" s="4" t="s">
        <v>1217</v>
      </c>
      <c r="E1666" s="2"/>
      <c r="F1666" t="s">
        <v>5419</v>
      </c>
      <c r="G1666" s="4"/>
      <c r="H1666" s="3" t="s">
        <v>1227</v>
      </c>
      <c r="I1666" s="3" t="s">
        <v>1227</v>
      </c>
      <c r="J1666" s="4"/>
      <c r="K1666" s="4">
        <v>305</v>
      </c>
      <c r="L1666" s="30" t="s">
        <v>1307</v>
      </c>
      <c r="M1666" s="17"/>
      <c r="N1666" s="41" t="str">
        <f t="shared" si="325"/>
        <v xml:space="preserve"> </v>
      </c>
      <c r="O1666" s="17"/>
      <c r="P1666" s="41" t="str">
        <f t="shared" si="326"/>
        <v xml:space="preserve"> </v>
      </c>
      <c r="Q1666" s="17"/>
      <c r="R1666" s="41" t="str">
        <f t="shared" si="327"/>
        <v xml:space="preserve"> </v>
      </c>
      <c r="S1666" s="17">
        <v>1</v>
      </c>
      <c r="T1666" s="41">
        <f t="shared" si="328"/>
        <v>5.3219797764768491E-4</v>
      </c>
      <c r="U1666" s="17">
        <v>13</v>
      </c>
      <c r="V1666" s="41">
        <f t="shared" si="329"/>
        <v>2.515333862198402E-4</v>
      </c>
      <c r="W1666" s="17"/>
      <c r="X1666" s="41" t="str">
        <f t="shared" si="330"/>
        <v xml:space="preserve"> </v>
      </c>
      <c r="Y1666" s="17"/>
      <c r="Z1666" s="41" t="str">
        <f t="shared" si="331"/>
        <v xml:space="preserve"> </v>
      </c>
      <c r="AA1666" s="17"/>
      <c r="AB1666" s="41" t="str">
        <f t="shared" si="332"/>
        <v xml:space="preserve"> </v>
      </c>
      <c r="AC1666" s="17"/>
      <c r="AD1666" s="41" t="str">
        <f t="shared" si="333"/>
        <v xml:space="preserve"> </v>
      </c>
      <c r="AE1666" s="17">
        <v>4</v>
      </c>
      <c r="AF1666" s="42">
        <f t="shared" si="334"/>
        <v>4.2877050058955942E-4</v>
      </c>
      <c r="AG1666" s="19">
        <f t="shared" si="335"/>
        <v>5</v>
      </c>
      <c r="AH1666" s="19">
        <f t="shared" si="336"/>
        <v>18</v>
      </c>
      <c r="AI1666" s="47">
        <f t="shared" si="337"/>
        <v>2.0468268498197655E-4</v>
      </c>
    </row>
    <row r="1667" spans="1:35">
      <c r="A1667" t="s">
        <v>1982</v>
      </c>
      <c r="B1667" t="s">
        <v>1360</v>
      </c>
      <c r="C1667" t="s">
        <v>2027</v>
      </c>
      <c r="D1667" s="4" t="s">
        <v>1217</v>
      </c>
      <c r="E1667" s="2"/>
      <c r="F1667" t="s">
        <v>5420</v>
      </c>
      <c r="G1667" s="4"/>
      <c r="H1667" s="3" t="s">
        <v>1227</v>
      </c>
      <c r="I1667" s="3" t="s">
        <v>1227</v>
      </c>
      <c r="J1667" s="4">
        <v>175</v>
      </c>
      <c r="K1667" s="4">
        <v>305</v>
      </c>
      <c r="L1667" s="30" t="s">
        <v>1307</v>
      </c>
      <c r="M1667" s="17"/>
      <c r="N1667" s="41" t="str">
        <f t="shared" si="325"/>
        <v xml:space="preserve"> </v>
      </c>
      <c r="O1667" s="17"/>
      <c r="P1667" s="41" t="str">
        <f t="shared" si="326"/>
        <v xml:space="preserve"> </v>
      </c>
      <c r="Q1667" s="17"/>
      <c r="R1667" s="41" t="str">
        <f t="shared" si="327"/>
        <v xml:space="preserve"> </v>
      </c>
      <c r="S1667" s="17"/>
      <c r="T1667" s="41" t="str">
        <f t="shared" si="328"/>
        <v xml:space="preserve"> </v>
      </c>
      <c r="U1667" s="17">
        <v>3</v>
      </c>
      <c r="V1667" s="41">
        <f t="shared" si="329"/>
        <v>5.8046166050732348E-5</v>
      </c>
      <c r="W1667" s="17">
        <v>12</v>
      </c>
      <c r="X1667" s="41">
        <f t="shared" si="330"/>
        <v>1.9005384859043396E-3</v>
      </c>
      <c r="Y1667" s="17"/>
      <c r="Z1667" s="41" t="str">
        <f t="shared" si="331"/>
        <v xml:space="preserve"> </v>
      </c>
      <c r="AA1667" s="17"/>
      <c r="AB1667" s="41" t="str">
        <f t="shared" si="332"/>
        <v xml:space="preserve"> </v>
      </c>
      <c r="AC1667" s="17"/>
      <c r="AD1667" s="41" t="str">
        <f t="shared" si="333"/>
        <v xml:space="preserve"> </v>
      </c>
      <c r="AE1667" s="17"/>
      <c r="AF1667" s="42" t="str">
        <f t="shared" si="334"/>
        <v xml:space="preserve"> </v>
      </c>
      <c r="AG1667" s="19">
        <f t="shared" si="335"/>
        <v>4</v>
      </c>
      <c r="AH1667" s="19">
        <f t="shared" si="336"/>
        <v>15</v>
      </c>
      <c r="AI1667" s="47">
        <f t="shared" si="337"/>
        <v>1.7056890415164712E-4</v>
      </c>
    </row>
    <row r="1668" spans="1:35">
      <c r="A1668" t="s">
        <v>1982</v>
      </c>
      <c r="B1668" t="s">
        <v>2423</v>
      </c>
      <c r="C1668" t="s">
        <v>2027</v>
      </c>
      <c r="D1668" s="4" t="s">
        <v>1217</v>
      </c>
      <c r="E1668" s="2"/>
      <c r="F1668" t="s">
        <v>2476</v>
      </c>
      <c r="G1668" s="4"/>
      <c r="H1668" s="3" t="s">
        <v>1227</v>
      </c>
      <c r="I1668" s="3" t="s">
        <v>1227</v>
      </c>
      <c r="J1668" s="4"/>
      <c r="K1668" s="4">
        <v>304</v>
      </c>
      <c r="L1668" s="30" t="s">
        <v>1307</v>
      </c>
      <c r="M1668" s="17"/>
      <c r="N1668" s="41" t="str">
        <f t="shared" si="325"/>
        <v xml:space="preserve"> </v>
      </c>
      <c r="O1668" s="17"/>
      <c r="P1668" s="41" t="str">
        <f t="shared" si="326"/>
        <v xml:space="preserve"> </v>
      </c>
      <c r="Q1668" s="17"/>
      <c r="R1668" s="41" t="str">
        <f t="shared" si="327"/>
        <v xml:space="preserve"> </v>
      </c>
      <c r="S1668" s="17"/>
      <c r="T1668" s="41" t="str">
        <f t="shared" si="328"/>
        <v xml:space="preserve"> </v>
      </c>
      <c r="U1668" s="17">
        <v>4</v>
      </c>
      <c r="V1668" s="41">
        <f t="shared" si="329"/>
        <v>7.739488806764313E-5</v>
      </c>
      <c r="W1668" s="17"/>
      <c r="X1668" s="41" t="str">
        <f t="shared" si="330"/>
        <v xml:space="preserve"> </v>
      </c>
      <c r="Y1668" s="17"/>
      <c r="Z1668" s="41" t="str">
        <f t="shared" si="331"/>
        <v xml:space="preserve"> </v>
      </c>
      <c r="AA1668" s="17"/>
      <c r="AB1668" s="41" t="str">
        <f t="shared" si="332"/>
        <v xml:space="preserve"> </v>
      </c>
      <c r="AC1668" s="17"/>
      <c r="AD1668" s="41" t="str">
        <f t="shared" si="333"/>
        <v xml:space="preserve"> </v>
      </c>
      <c r="AE1668" s="17"/>
      <c r="AF1668" s="42" t="str">
        <f t="shared" si="334"/>
        <v xml:space="preserve"> </v>
      </c>
      <c r="AG1668" s="19">
        <f t="shared" si="335"/>
        <v>2</v>
      </c>
      <c r="AH1668" s="19">
        <f t="shared" si="336"/>
        <v>4</v>
      </c>
      <c r="AI1668" s="47">
        <f t="shared" si="337"/>
        <v>4.5485041107105901E-5</v>
      </c>
    </row>
    <row r="1669" spans="1:35">
      <c r="A1669" t="s">
        <v>1982</v>
      </c>
      <c r="B1669" t="s">
        <v>1997</v>
      </c>
      <c r="C1669" t="s">
        <v>2027</v>
      </c>
      <c r="D1669" s="4" t="s">
        <v>1217</v>
      </c>
      <c r="E1669" s="2" t="s">
        <v>1803</v>
      </c>
      <c r="F1669" t="s">
        <v>5611</v>
      </c>
      <c r="G1669" s="4"/>
      <c r="H1669" s="3" t="s">
        <v>1227</v>
      </c>
      <c r="I1669" s="3" t="s">
        <v>1227</v>
      </c>
      <c r="J1669" s="4">
        <v>176</v>
      </c>
      <c r="K1669" s="4">
        <v>304</v>
      </c>
      <c r="L1669" s="30" t="s">
        <v>1307</v>
      </c>
      <c r="M1669" s="17"/>
      <c r="N1669" s="41" t="str">
        <f t="shared" si="325"/>
        <v xml:space="preserve"> </v>
      </c>
      <c r="O1669" s="17"/>
      <c r="P1669" s="41" t="str">
        <f t="shared" si="326"/>
        <v xml:space="preserve"> </v>
      </c>
      <c r="Q1669" s="17"/>
      <c r="R1669" s="41" t="str">
        <f t="shared" si="327"/>
        <v xml:space="preserve"> </v>
      </c>
      <c r="S1669" s="17">
        <v>4</v>
      </c>
      <c r="T1669" s="41">
        <f t="shared" si="328"/>
        <v>2.1287919105907396E-3</v>
      </c>
      <c r="U1669" s="17">
        <v>63</v>
      </c>
      <c r="V1669" s="41">
        <f t="shared" si="329"/>
        <v>1.2189694870653794E-3</v>
      </c>
      <c r="W1669" s="17"/>
      <c r="X1669" s="41" t="str">
        <f t="shared" si="330"/>
        <v xml:space="preserve"> </v>
      </c>
      <c r="Y1669" s="17"/>
      <c r="Z1669" s="41" t="str">
        <f t="shared" si="331"/>
        <v xml:space="preserve"> </v>
      </c>
      <c r="AA1669" s="17"/>
      <c r="AB1669" s="41" t="str">
        <f t="shared" si="332"/>
        <v xml:space="preserve"> </v>
      </c>
      <c r="AC1669" s="17"/>
      <c r="AD1669" s="41" t="str">
        <f t="shared" si="333"/>
        <v xml:space="preserve"> </v>
      </c>
      <c r="AE1669" s="17">
        <v>12</v>
      </c>
      <c r="AF1669" s="42">
        <f t="shared" si="334"/>
        <v>1.2863115017686783E-3</v>
      </c>
      <c r="AG1669" s="19">
        <f t="shared" si="335"/>
        <v>5</v>
      </c>
      <c r="AH1669" s="19">
        <f t="shared" si="336"/>
        <v>79</v>
      </c>
      <c r="AI1669" s="47">
        <f t="shared" si="337"/>
        <v>8.9832956186534148E-4</v>
      </c>
    </row>
    <row r="1670" spans="1:35">
      <c r="A1670" t="s">
        <v>1983</v>
      </c>
      <c r="B1670" t="s">
        <v>1998</v>
      </c>
      <c r="C1670" t="s">
        <v>2504</v>
      </c>
      <c r="D1670" s="4" t="s">
        <v>1218</v>
      </c>
      <c r="E1670" s="2" t="s">
        <v>1803</v>
      </c>
      <c r="F1670" s="5" t="s">
        <v>2892</v>
      </c>
      <c r="G1670" s="4"/>
      <c r="H1670" s="3" t="s">
        <v>1227</v>
      </c>
      <c r="I1670" s="3" t="s">
        <v>1227</v>
      </c>
      <c r="J1670" s="4">
        <v>234</v>
      </c>
      <c r="K1670" s="4">
        <v>363</v>
      </c>
      <c r="L1670" s="30" t="s">
        <v>1307</v>
      </c>
      <c r="M1670" s="17"/>
      <c r="N1670" s="41" t="str">
        <f t="shared" si="325"/>
        <v xml:space="preserve"> </v>
      </c>
      <c r="O1670" s="17"/>
      <c r="P1670" s="41" t="str">
        <f t="shared" si="326"/>
        <v xml:space="preserve"> </v>
      </c>
      <c r="Q1670" s="17"/>
      <c r="R1670" s="41" t="str">
        <f t="shared" si="327"/>
        <v xml:space="preserve"> </v>
      </c>
      <c r="S1670" s="17">
        <v>2</v>
      </c>
      <c r="T1670" s="41">
        <f t="shared" si="328"/>
        <v>1.0643959552953698E-3</v>
      </c>
      <c r="U1670" s="17">
        <v>40</v>
      </c>
      <c r="V1670" s="41">
        <f t="shared" si="329"/>
        <v>7.739488806764313E-4</v>
      </c>
      <c r="W1670" s="17">
        <v>2</v>
      </c>
      <c r="X1670" s="41">
        <f t="shared" si="330"/>
        <v>3.1675641431738993E-4</v>
      </c>
      <c r="Y1670" s="17"/>
      <c r="Z1670" s="41" t="str">
        <f t="shared" si="331"/>
        <v xml:space="preserve"> </v>
      </c>
      <c r="AA1670" s="17"/>
      <c r="AB1670" s="41" t="str">
        <f t="shared" si="332"/>
        <v xml:space="preserve"> </v>
      </c>
      <c r="AC1670" s="17"/>
      <c r="AD1670" s="41" t="str">
        <f t="shared" si="333"/>
        <v xml:space="preserve"> </v>
      </c>
      <c r="AE1670" s="17">
        <v>18</v>
      </c>
      <c r="AF1670" s="42">
        <f t="shared" si="334"/>
        <v>1.9294672526530175E-3</v>
      </c>
      <c r="AG1670" s="19">
        <f t="shared" si="335"/>
        <v>7</v>
      </c>
      <c r="AH1670" s="19">
        <f t="shared" si="336"/>
        <v>62</v>
      </c>
      <c r="AI1670" s="47">
        <f t="shared" si="337"/>
        <v>7.050181371601415E-4</v>
      </c>
    </row>
    <row r="1671" spans="1:35">
      <c r="A1671" t="s">
        <v>1994</v>
      </c>
      <c r="B1671" t="s">
        <v>2041</v>
      </c>
      <c r="C1671" t="s">
        <v>2515</v>
      </c>
      <c r="D1671" s="4" t="s">
        <v>1217</v>
      </c>
      <c r="E1671" s="2" t="s">
        <v>2829</v>
      </c>
      <c r="F1671" t="s">
        <v>1993</v>
      </c>
      <c r="G1671" s="4"/>
      <c r="H1671" s="3" t="s">
        <v>1227</v>
      </c>
      <c r="I1671" s="3" t="s">
        <v>1227</v>
      </c>
      <c r="J1671" s="4">
        <v>170</v>
      </c>
      <c r="K1671" s="4"/>
      <c r="L1671" s="30" t="s">
        <v>1307</v>
      </c>
      <c r="M1671" s="17"/>
      <c r="N1671" s="41" t="str">
        <f t="shared" si="325"/>
        <v xml:space="preserve"> </v>
      </c>
      <c r="O1671" s="17">
        <v>1</v>
      </c>
      <c r="P1671" s="41">
        <f t="shared" si="326"/>
        <v>1.7873100983020553E-4</v>
      </c>
      <c r="Q1671" s="17"/>
      <c r="R1671" s="41" t="str">
        <f t="shared" si="327"/>
        <v xml:space="preserve"> </v>
      </c>
      <c r="S1671" s="17"/>
      <c r="T1671" s="41" t="str">
        <f t="shared" si="328"/>
        <v xml:space="preserve"> </v>
      </c>
      <c r="U1671" s="17"/>
      <c r="V1671" s="41" t="str">
        <f t="shared" si="329"/>
        <v xml:space="preserve"> </v>
      </c>
      <c r="W1671" s="17"/>
      <c r="X1671" s="41" t="str">
        <f t="shared" si="330"/>
        <v xml:space="preserve"> </v>
      </c>
      <c r="Y1671" s="17"/>
      <c r="Z1671" s="41" t="str">
        <f t="shared" si="331"/>
        <v xml:space="preserve"> </v>
      </c>
      <c r="AA1671" s="17"/>
      <c r="AB1671" s="41" t="str">
        <f t="shared" si="332"/>
        <v xml:space="preserve"> </v>
      </c>
      <c r="AC1671" s="17"/>
      <c r="AD1671" s="41" t="str">
        <f t="shared" si="333"/>
        <v xml:space="preserve"> </v>
      </c>
      <c r="AE1671" s="17"/>
      <c r="AF1671" s="42" t="str">
        <f t="shared" si="334"/>
        <v xml:space="preserve"> </v>
      </c>
      <c r="AG1671" s="19">
        <f t="shared" si="335"/>
        <v>2</v>
      </c>
      <c r="AH1671" s="19">
        <f t="shared" si="336"/>
        <v>1</v>
      </c>
      <c r="AI1671" s="47">
        <f t="shared" si="337"/>
        <v>1.1371260276776475E-5</v>
      </c>
    </row>
    <row r="1672" spans="1:35">
      <c r="A1672" t="s">
        <v>2069</v>
      </c>
      <c r="B1672" t="s">
        <v>2070</v>
      </c>
      <c r="C1672" t="s">
        <v>2071</v>
      </c>
      <c r="D1672" s="4" t="s">
        <v>1308</v>
      </c>
      <c r="E1672" s="2"/>
      <c r="F1672" t="s">
        <v>2846</v>
      </c>
      <c r="G1672" s="4"/>
      <c r="H1672" s="3" t="s">
        <v>1227</v>
      </c>
      <c r="I1672" s="3" t="s">
        <v>1227</v>
      </c>
      <c r="J1672" s="4">
        <v>319</v>
      </c>
      <c r="K1672" s="4">
        <v>31</v>
      </c>
      <c r="L1672" s="30" t="s">
        <v>1307</v>
      </c>
      <c r="M1672" s="17"/>
      <c r="N1672" s="41" t="str">
        <f t="shared" ref="N1672:N1735" si="338">IF(M1672=0," ",M1672/M$1938)</f>
        <v xml:space="preserve"> </v>
      </c>
      <c r="O1672" s="17"/>
      <c r="P1672" s="41" t="str">
        <f t="shared" ref="P1672:P1735" si="339">IF(O1672=0," ",O1672/O$1938)</f>
        <v xml:space="preserve"> </v>
      </c>
      <c r="Q1672" s="17"/>
      <c r="R1672" s="41" t="str">
        <f t="shared" ref="R1672:R1735" si="340">IF(Q1672=0," ",Q1672/Q$1938)</f>
        <v xml:space="preserve"> </v>
      </c>
      <c r="S1672" s="17"/>
      <c r="T1672" s="41" t="str">
        <f t="shared" ref="T1672:T1735" si="341">IF(S1672=0," ",S1672/S$1938)</f>
        <v xml:space="preserve"> </v>
      </c>
      <c r="U1672" s="17">
        <v>6</v>
      </c>
      <c r="V1672" s="41">
        <f t="shared" ref="V1672:V1735" si="342">IF(U1672=0," ",U1672/U$1938)</f>
        <v>1.160923321014647E-4</v>
      </c>
      <c r="W1672" s="17"/>
      <c r="X1672" s="41" t="str">
        <f t="shared" ref="X1672:X1735" si="343">IF(W1672=0," ",W1672/W$1938)</f>
        <v xml:space="preserve"> </v>
      </c>
      <c r="Y1672" s="17"/>
      <c r="Z1672" s="41" t="str">
        <f t="shared" ref="Z1672:Z1735" si="344">IF(Y1672=0," ",Y1672/Y$1938)</f>
        <v xml:space="preserve"> </v>
      </c>
      <c r="AA1672" s="17"/>
      <c r="AB1672" s="41" t="str">
        <f t="shared" ref="AB1672:AB1735" si="345">IF(AA1672=0," ",AA1672/AA$1938)</f>
        <v xml:space="preserve"> </v>
      </c>
      <c r="AC1672" s="17"/>
      <c r="AD1672" s="41" t="str">
        <f t="shared" ref="AD1672:AD1735" si="346">IF(AC1672=0," ",AC1672/AC$1938)</f>
        <v xml:space="preserve"> </v>
      </c>
      <c r="AE1672" s="17"/>
      <c r="AF1672" s="42" t="str">
        <f t="shared" ref="AF1672:AF1735" si="347">IF(AE1672=0," ",AE1672/AE$1938)</f>
        <v xml:space="preserve"> </v>
      </c>
      <c r="AG1672" s="19">
        <f t="shared" ref="AG1672:AG1735" si="348">COUNT(M1672:AE1672)</f>
        <v>2</v>
      </c>
      <c r="AH1672" s="19">
        <f t="shared" ref="AH1672:AH1735" si="349">M1672+O1672+Q1672+S1672+U1672+W1672+Y1672+AA1672+AC1672+AE1672</f>
        <v>6</v>
      </c>
      <c r="AI1672" s="47">
        <f t="shared" ref="AI1672:AI1735" si="350">AH1672/AH$1932</f>
        <v>6.8227561660658855E-5</v>
      </c>
    </row>
    <row r="1673" spans="1:35">
      <c r="A1673" t="s">
        <v>2069</v>
      </c>
      <c r="B1673" t="s">
        <v>18</v>
      </c>
      <c r="C1673" t="s">
        <v>2071</v>
      </c>
      <c r="D1673" s="4" t="s">
        <v>1308</v>
      </c>
      <c r="E1673" s="2"/>
      <c r="F1673" s="5" t="s">
        <v>3328</v>
      </c>
      <c r="G1673" s="4"/>
      <c r="H1673" s="3" t="s">
        <v>1227</v>
      </c>
      <c r="I1673" s="3" t="s">
        <v>1227</v>
      </c>
      <c r="J1673" s="4">
        <v>319</v>
      </c>
      <c r="K1673" s="4">
        <v>31</v>
      </c>
      <c r="L1673" s="30" t="s">
        <v>1307</v>
      </c>
      <c r="M1673" s="17"/>
      <c r="N1673" s="41" t="str">
        <f t="shared" si="338"/>
        <v xml:space="preserve"> </v>
      </c>
      <c r="O1673" s="17"/>
      <c r="P1673" s="41" t="str">
        <f t="shared" si="339"/>
        <v xml:space="preserve"> </v>
      </c>
      <c r="Q1673" s="17"/>
      <c r="R1673" s="41" t="str">
        <f t="shared" si="340"/>
        <v xml:space="preserve"> </v>
      </c>
      <c r="S1673" s="17"/>
      <c r="T1673" s="41" t="str">
        <f t="shared" si="341"/>
        <v xml:space="preserve"> </v>
      </c>
      <c r="U1673" s="17">
        <v>1</v>
      </c>
      <c r="V1673" s="41">
        <f t="shared" si="342"/>
        <v>1.9348722016910783E-5</v>
      </c>
      <c r="W1673" s="17"/>
      <c r="X1673" s="41" t="str">
        <f t="shared" si="343"/>
        <v xml:space="preserve"> </v>
      </c>
      <c r="Y1673" s="17"/>
      <c r="Z1673" s="41" t="str">
        <f t="shared" si="344"/>
        <v xml:space="preserve"> </v>
      </c>
      <c r="AA1673" s="17"/>
      <c r="AB1673" s="41" t="str">
        <f t="shared" si="345"/>
        <v xml:space="preserve"> </v>
      </c>
      <c r="AC1673" s="17"/>
      <c r="AD1673" s="41" t="str">
        <f t="shared" si="346"/>
        <v xml:space="preserve"> </v>
      </c>
      <c r="AE1673" s="17"/>
      <c r="AF1673" s="42" t="str">
        <f t="shared" si="347"/>
        <v xml:space="preserve"> </v>
      </c>
      <c r="AG1673" s="19">
        <f t="shared" si="348"/>
        <v>2</v>
      </c>
      <c r="AH1673" s="19">
        <f t="shared" si="349"/>
        <v>1</v>
      </c>
      <c r="AI1673" s="47">
        <f t="shared" si="350"/>
        <v>1.1371260276776475E-5</v>
      </c>
    </row>
    <row r="1674" spans="1:35">
      <c r="A1674" t="s">
        <v>2069</v>
      </c>
      <c r="B1674" t="s">
        <v>4514</v>
      </c>
      <c r="C1674" t="s">
        <v>2071</v>
      </c>
      <c r="D1674" s="4" t="s">
        <v>1308</v>
      </c>
      <c r="E1674" s="2"/>
      <c r="F1674" s="5" t="s">
        <v>5185</v>
      </c>
      <c r="G1674" s="4"/>
      <c r="H1674" s="3" t="s">
        <v>1227</v>
      </c>
      <c r="I1674" s="3" t="s">
        <v>1227</v>
      </c>
      <c r="J1674" s="4"/>
      <c r="K1674" s="4">
        <v>31</v>
      </c>
      <c r="L1674" s="30" t="s">
        <v>1307</v>
      </c>
      <c r="M1674" s="17"/>
      <c r="N1674" s="41" t="str">
        <f t="shared" si="338"/>
        <v xml:space="preserve"> </v>
      </c>
      <c r="O1674" s="17"/>
      <c r="P1674" s="41" t="str">
        <f t="shared" si="339"/>
        <v xml:space="preserve"> </v>
      </c>
      <c r="Q1674" s="17"/>
      <c r="R1674" s="41" t="str">
        <f t="shared" si="340"/>
        <v xml:space="preserve"> </v>
      </c>
      <c r="S1674" s="17"/>
      <c r="T1674" s="41" t="str">
        <f t="shared" si="341"/>
        <v xml:space="preserve"> </v>
      </c>
      <c r="U1674" s="17">
        <v>3</v>
      </c>
      <c r="V1674" s="41">
        <f t="shared" si="342"/>
        <v>5.8046166050732348E-5</v>
      </c>
      <c r="W1674" s="17"/>
      <c r="X1674" s="41" t="str">
        <f t="shared" si="343"/>
        <v xml:space="preserve"> </v>
      </c>
      <c r="Y1674" s="17"/>
      <c r="Z1674" s="41" t="str">
        <f t="shared" si="344"/>
        <v xml:space="preserve"> </v>
      </c>
      <c r="AA1674" s="17"/>
      <c r="AB1674" s="41" t="str">
        <f t="shared" si="345"/>
        <v xml:space="preserve"> </v>
      </c>
      <c r="AC1674" s="17"/>
      <c r="AD1674" s="41" t="str">
        <f t="shared" si="346"/>
        <v xml:space="preserve"> </v>
      </c>
      <c r="AE1674" s="17"/>
      <c r="AF1674" s="42" t="str">
        <f t="shared" si="347"/>
        <v xml:space="preserve"> </v>
      </c>
      <c r="AG1674" s="19">
        <f t="shared" si="348"/>
        <v>2</v>
      </c>
      <c r="AH1674" s="19">
        <f t="shared" si="349"/>
        <v>3</v>
      </c>
      <c r="AI1674" s="47">
        <f t="shared" si="350"/>
        <v>3.4113780830329428E-5</v>
      </c>
    </row>
    <row r="1675" spans="1:35">
      <c r="A1675" t="s">
        <v>2069</v>
      </c>
      <c r="B1675" t="s">
        <v>2162</v>
      </c>
      <c r="C1675" t="s">
        <v>2071</v>
      </c>
      <c r="D1675" s="4" t="s">
        <v>1308</v>
      </c>
      <c r="E1675" s="2"/>
      <c r="G1675" s="4"/>
      <c r="H1675" s="3" t="s">
        <v>1227</v>
      </c>
      <c r="I1675" s="3" t="s">
        <v>1227</v>
      </c>
      <c r="J1675" s="4">
        <v>319</v>
      </c>
      <c r="K1675" s="4">
        <v>31</v>
      </c>
      <c r="L1675" s="30" t="s">
        <v>1307</v>
      </c>
      <c r="M1675" s="17"/>
      <c r="N1675" s="41" t="str">
        <f t="shared" si="338"/>
        <v xml:space="preserve"> </v>
      </c>
      <c r="O1675" s="17"/>
      <c r="P1675" s="41" t="str">
        <f t="shared" si="339"/>
        <v xml:space="preserve"> </v>
      </c>
      <c r="Q1675" s="17"/>
      <c r="R1675" s="41" t="str">
        <f t="shared" si="340"/>
        <v xml:space="preserve"> </v>
      </c>
      <c r="S1675" s="17"/>
      <c r="T1675" s="41" t="str">
        <f t="shared" si="341"/>
        <v xml:space="preserve"> </v>
      </c>
      <c r="U1675" s="17">
        <v>9</v>
      </c>
      <c r="V1675" s="41">
        <f t="shared" si="342"/>
        <v>1.7413849815219704E-4</v>
      </c>
      <c r="W1675" s="17"/>
      <c r="X1675" s="41" t="str">
        <f t="shared" si="343"/>
        <v xml:space="preserve"> </v>
      </c>
      <c r="Y1675" s="17"/>
      <c r="Z1675" s="41" t="str">
        <f t="shared" si="344"/>
        <v xml:space="preserve"> </v>
      </c>
      <c r="AA1675" s="17"/>
      <c r="AB1675" s="41" t="str">
        <f t="shared" si="345"/>
        <v xml:space="preserve"> </v>
      </c>
      <c r="AC1675" s="17"/>
      <c r="AD1675" s="41" t="str">
        <f t="shared" si="346"/>
        <v xml:space="preserve"> </v>
      </c>
      <c r="AE1675" s="17"/>
      <c r="AF1675" s="42" t="str">
        <f t="shared" si="347"/>
        <v xml:space="preserve"> </v>
      </c>
      <c r="AG1675" s="19">
        <f t="shared" si="348"/>
        <v>2</v>
      </c>
      <c r="AH1675" s="19">
        <f t="shared" si="349"/>
        <v>9</v>
      </c>
      <c r="AI1675" s="47">
        <f t="shared" si="350"/>
        <v>1.0234134249098828E-4</v>
      </c>
    </row>
    <row r="1676" spans="1:35">
      <c r="A1676" t="s">
        <v>14</v>
      </c>
      <c r="B1676" t="s">
        <v>2179</v>
      </c>
      <c r="C1676" t="s">
        <v>813</v>
      </c>
      <c r="D1676" s="4" t="s">
        <v>1217</v>
      </c>
      <c r="E1676" s="2"/>
      <c r="F1676" s="8" t="s">
        <v>1506</v>
      </c>
      <c r="G1676" s="4"/>
      <c r="H1676" s="3" t="s">
        <v>1227</v>
      </c>
      <c r="I1676" s="3" t="s">
        <v>1227</v>
      </c>
      <c r="J1676" s="4">
        <v>356</v>
      </c>
      <c r="K1676" s="4">
        <v>109</v>
      </c>
      <c r="L1676" s="30" t="s">
        <v>1215</v>
      </c>
      <c r="M1676" s="17"/>
      <c r="N1676" s="41" t="str">
        <f t="shared" si="338"/>
        <v xml:space="preserve"> </v>
      </c>
      <c r="O1676" s="17"/>
      <c r="P1676" s="41" t="str">
        <f t="shared" si="339"/>
        <v xml:space="preserve"> </v>
      </c>
      <c r="Q1676" s="17"/>
      <c r="R1676" s="41" t="str">
        <f t="shared" si="340"/>
        <v xml:space="preserve"> </v>
      </c>
      <c r="S1676" s="17"/>
      <c r="T1676" s="41" t="str">
        <f t="shared" si="341"/>
        <v xml:space="preserve"> </v>
      </c>
      <c r="U1676" s="17">
        <v>12</v>
      </c>
      <c r="V1676" s="41">
        <f t="shared" si="342"/>
        <v>2.3218466420292939E-4</v>
      </c>
      <c r="W1676" s="17"/>
      <c r="X1676" s="41" t="str">
        <f t="shared" si="343"/>
        <v xml:space="preserve"> </v>
      </c>
      <c r="Y1676" s="17"/>
      <c r="Z1676" s="41" t="str">
        <f t="shared" si="344"/>
        <v xml:space="preserve"> </v>
      </c>
      <c r="AA1676" s="17"/>
      <c r="AB1676" s="41" t="str">
        <f t="shared" si="345"/>
        <v xml:space="preserve"> </v>
      </c>
      <c r="AC1676" s="17"/>
      <c r="AD1676" s="41" t="str">
        <f t="shared" si="346"/>
        <v xml:space="preserve"> </v>
      </c>
      <c r="AE1676" s="17">
        <v>41</v>
      </c>
      <c r="AF1676" s="42">
        <f t="shared" si="347"/>
        <v>4.3948976310429844E-3</v>
      </c>
      <c r="AG1676" s="19">
        <f t="shared" si="348"/>
        <v>3</v>
      </c>
      <c r="AH1676" s="19">
        <f t="shared" si="349"/>
        <v>53</v>
      </c>
      <c r="AI1676" s="47">
        <f t="shared" si="350"/>
        <v>6.026767946691532E-4</v>
      </c>
    </row>
    <row r="1677" spans="1:35">
      <c r="A1677" t="s">
        <v>1883</v>
      </c>
      <c r="B1677" t="s">
        <v>1884</v>
      </c>
      <c r="C1677" t="s">
        <v>2020</v>
      </c>
      <c r="D1677" s="4" t="s">
        <v>1218</v>
      </c>
      <c r="E1677" s="2" t="s">
        <v>1803</v>
      </c>
      <c r="F1677" s="5" t="s">
        <v>4783</v>
      </c>
      <c r="G1677" s="4"/>
      <c r="H1677" s="3" t="s">
        <v>1227</v>
      </c>
      <c r="I1677" s="3" t="s">
        <v>1227</v>
      </c>
      <c r="J1677" s="4">
        <v>295</v>
      </c>
      <c r="K1677" s="4">
        <v>338</v>
      </c>
      <c r="L1677" s="30" t="s">
        <v>1307</v>
      </c>
      <c r="M1677" s="17"/>
      <c r="N1677" s="41" t="str">
        <f t="shared" si="338"/>
        <v xml:space="preserve"> </v>
      </c>
      <c r="O1677" s="17"/>
      <c r="P1677" s="41" t="str">
        <f t="shared" si="339"/>
        <v xml:space="preserve"> </v>
      </c>
      <c r="Q1677" s="17"/>
      <c r="R1677" s="41" t="str">
        <f t="shared" si="340"/>
        <v xml:space="preserve"> </v>
      </c>
      <c r="S1677" s="17"/>
      <c r="T1677" s="41" t="str">
        <f t="shared" si="341"/>
        <v xml:space="preserve"> </v>
      </c>
      <c r="U1677" s="17">
        <v>1</v>
      </c>
      <c r="V1677" s="41">
        <f t="shared" si="342"/>
        <v>1.9348722016910783E-5</v>
      </c>
      <c r="W1677" s="17"/>
      <c r="X1677" s="41" t="str">
        <f t="shared" si="343"/>
        <v xml:space="preserve"> </v>
      </c>
      <c r="Y1677" s="17"/>
      <c r="Z1677" s="41" t="str">
        <f t="shared" si="344"/>
        <v xml:space="preserve"> </v>
      </c>
      <c r="AA1677" s="17"/>
      <c r="AB1677" s="41" t="str">
        <f t="shared" si="345"/>
        <v xml:space="preserve"> </v>
      </c>
      <c r="AC1677" s="17"/>
      <c r="AD1677" s="41" t="str">
        <f t="shared" si="346"/>
        <v xml:space="preserve"> </v>
      </c>
      <c r="AE1677" s="17"/>
      <c r="AF1677" s="42" t="str">
        <f t="shared" si="347"/>
        <v xml:space="preserve"> </v>
      </c>
      <c r="AG1677" s="19">
        <f t="shared" si="348"/>
        <v>2</v>
      </c>
      <c r="AH1677" s="19">
        <f t="shared" si="349"/>
        <v>1</v>
      </c>
      <c r="AI1677" s="47">
        <f t="shared" si="350"/>
        <v>1.1371260276776475E-5</v>
      </c>
    </row>
    <row r="1678" spans="1:35">
      <c r="A1678" t="s">
        <v>463</v>
      </c>
      <c r="B1678" t="s">
        <v>419</v>
      </c>
      <c r="C1678" t="s">
        <v>2020</v>
      </c>
      <c r="D1678" s="4" t="s">
        <v>1218</v>
      </c>
      <c r="E1678" s="2"/>
      <c r="F1678" t="s">
        <v>545</v>
      </c>
      <c r="G1678" s="4"/>
      <c r="H1678" s="3" t="s">
        <v>1227</v>
      </c>
      <c r="I1678" s="3" t="s">
        <v>1227</v>
      </c>
      <c r="J1678" s="4">
        <v>295</v>
      </c>
      <c r="K1678" s="4">
        <v>340</v>
      </c>
      <c r="L1678" s="30" t="s">
        <v>1307</v>
      </c>
      <c r="M1678" s="17">
        <v>3</v>
      </c>
      <c r="N1678" s="41">
        <f t="shared" si="338"/>
        <v>1.5923566878980893E-3</v>
      </c>
      <c r="O1678" s="17">
        <v>3</v>
      </c>
      <c r="P1678" s="41">
        <f t="shared" si="339"/>
        <v>5.3619302949061668E-4</v>
      </c>
      <c r="Q1678" s="17">
        <v>4</v>
      </c>
      <c r="R1678" s="41">
        <f t="shared" si="340"/>
        <v>1.8009905447996398E-3</v>
      </c>
      <c r="S1678" s="17"/>
      <c r="T1678" s="41" t="str">
        <f t="shared" si="341"/>
        <v xml:space="preserve"> </v>
      </c>
      <c r="U1678" s="17">
        <v>20</v>
      </c>
      <c r="V1678" s="41">
        <f t="shared" si="342"/>
        <v>3.8697444033821565E-4</v>
      </c>
      <c r="W1678" s="17">
        <v>1</v>
      </c>
      <c r="X1678" s="41">
        <f t="shared" si="343"/>
        <v>1.5837820715869496E-4</v>
      </c>
      <c r="Y1678" s="17">
        <v>13</v>
      </c>
      <c r="Z1678" s="41">
        <f t="shared" si="344"/>
        <v>4.1560102301790285E-3</v>
      </c>
      <c r="AA1678" s="17">
        <v>5</v>
      </c>
      <c r="AB1678" s="41">
        <f t="shared" si="345"/>
        <v>2.2904260192395786E-3</v>
      </c>
      <c r="AC1678" s="17">
        <v>12</v>
      </c>
      <c r="AD1678" s="41">
        <f t="shared" si="346"/>
        <v>3.221476510067114E-3</v>
      </c>
      <c r="AE1678" s="17"/>
      <c r="AF1678" s="42" t="str">
        <f t="shared" si="347"/>
        <v xml:space="preserve"> </v>
      </c>
      <c r="AG1678" s="19">
        <f t="shared" si="348"/>
        <v>16</v>
      </c>
      <c r="AH1678" s="19">
        <f t="shared" si="349"/>
        <v>61</v>
      </c>
      <c r="AI1678" s="47">
        <f t="shared" si="350"/>
        <v>6.9364687688336498E-4</v>
      </c>
    </row>
    <row r="1679" spans="1:35">
      <c r="A1679" t="s">
        <v>463</v>
      </c>
      <c r="B1679" t="s">
        <v>464</v>
      </c>
      <c r="C1679" t="s">
        <v>2020</v>
      </c>
      <c r="D1679" s="4" t="s">
        <v>1218</v>
      </c>
      <c r="E1679" s="2"/>
      <c r="F1679" t="s">
        <v>546</v>
      </c>
      <c r="G1679" s="4"/>
      <c r="H1679" s="3" t="s">
        <v>1227</v>
      </c>
      <c r="I1679" s="3" t="s">
        <v>1227</v>
      </c>
      <c r="J1679" s="4">
        <v>295</v>
      </c>
      <c r="K1679" s="4">
        <v>341</v>
      </c>
      <c r="L1679" s="30" t="s">
        <v>1307</v>
      </c>
      <c r="M1679" s="17"/>
      <c r="N1679" s="41" t="str">
        <f t="shared" si="338"/>
        <v xml:space="preserve"> </v>
      </c>
      <c r="O1679" s="17"/>
      <c r="P1679" s="41" t="str">
        <f t="shared" si="339"/>
        <v xml:space="preserve"> </v>
      </c>
      <c r="Q1679" s="17"/>
      <c r="R1679" s="41" t="str">
        <f t="shared" si="340"/>
        <v xml:space="preserve"> </v>
      </c>
      <c r="S1679" s="17"/>
      <c r="T1679" s="41" t="str">
        <f t="shared" si="341"/>
        <v xml:space="preserve"> </v>
      </c>
      <c r="U1679" s="17">
        <v>15</v>
      </c>
      <c r="V1679" s="41">
        <f t="shared" si="342"/>
        <v>2.9023083025366176E-4</v>
      </c>
      <c r="W1679" s="17"/>
      <c r="X1679" s="41" t="str">
        <f t="shared" si="343"/>
        <v xml:space="preserve"> </v>
      </c>
      <c r="Y1679" s="17"/>
      <c r="Z1679" s="41" t="str">
        <f t="shared" si="344"/>
        <v xml:space="preserve"> </v>
      </c>
      <c r="AA1679" s="17"/>
      <c r="AB1679" s="41" t="str">
        <f t="shared" si="345"/>
        <v xml:space="preserve"> </v>
      </c>
      <c r="AC1679" s="17"/>
      <c r="AD1679" s="41" t="str">
        <f t="shared" si="346"/>
        <v xml:space="preserve"> </v>
      </c>
      <c r="AE1679" s="17"/>
      <c r="AF1679" s="42" t="str">
        <f t="shared" si="347"/>
        <v xml:space="preserve"> </v>
      </c>
      <c r="AG1679" s="19">
        <f t="shared" si="348"/>
        <v>2</v>
      </c>
      <c r="AH1679" s="19">
        <f t="shared" si="349"/>
        <v>15</v>
      </c>
      <c r="AI1679" s="47">
        <f t="shared" si="350"/>
        <v>1.7056890415164712E-4</v>
      </c>
    </row>
    <row r="1680" spans="1:35">
      <c r="A1680" t="s">
        <v>463</v>
      </c>
      <c r="B1680" t="s">
        <v>1594</v>
      </c>
      <c r="C1680" t="s">
        <v>2020</v>
      </c>
      <c r="D1680" s="4" t="s">
        <v>1218</v>
      </c>
      <c r="E1680" s="2"/>
      <c r="F1680" t="s">
        <v>547</v>
      </c>
      <c r="G1680" s="4"/>
      <c r="H1680" s="3" t="s">
        <v>1227</v>
      </c>
      <c r="I1680" s="3" t="s">
        <v>1227</v>
      </c>
      <c r="J1680" s="4">
        <v>295</v>
      </c>
      <c r="K1680" s="4">
        <v>340</v>
      </c>
      <c r="L1680" s="30" t="s">
        <v>1307</v>
      </c>
      <c r="M1680" s="17"/>
      <c r="N1680" s="41" t="str">
        <f t="shared" si="338"/>
        <v xml:space="preserve"> </v>
      </c>
      <c r="O1680" s="17">
        <v>2</v>
      </c>
      <c r="P1680" s="41">
        <f t="shared" si="339"/>
        <v>3.5746201966041106E-4</v>
      </c>
      <c r="Q1680" s="17"/>
      <c r="R1680" s="41" t="str">
        <f t="shared" si="340"/>
        <v xml:space="preserve"> </v>
      </c>
      <c r="S1680" s="17"/>
      <c r="T1680" s="41" t="str">
        <f t="shared" si="341"/>
        <v xml:space="preserve"> </v>
      </c>
      <c r="U1680" s="17">
        <v>55</v>
      </c>
      <c r="V1680" s="41">
        <f t="shared" si="342"/>
        <v>1.0641797109300932E-3</v>
      </c>
      <c r="W1680" s="17">
        <v>6</v>
      </c>
      <c r="X1680" s="41">
        <f t="shared" si="343"/>
        <v>9.5026924295216978E-4</v>
      </c>
      <c r="Y1680" s="17"/>
      <c r="Z1680" s="41" t="str">
        <f t="shared" si="344"/>
        <v xml:space="preserve"> </v>
      </c>
      <c r="AA1680" s="17"/>
      <c r="AB1680" s="41" t="str">
        <f t="shared" si="345"/>
        <v xml:space="preserve"> </v>
      </c>
      <c r="AC1680" s="17">
        <v>3</v>
      </c>
      <c r="AD1680" s="41">
        <f t="shared" si="346"/>
        <v>8.053691275167785E-4</v>
      </c>
      <c r="AE1680" s="17"/>
      <c r="AF1680" s="42" t="str">
        <f t="shared" si="347"/>
        <v xml:space="preserve"> </v>
      </c>
      <c r="AG1680" s="19">
        <f t="shared" si="348"/>
        <v>8</v>
      </c>
      <c r="AH1680" s="19">
        <f t="shared" si="349"/>
        <v>66</v>
      </c>
      <c r="AI1680" s="47">
        <f t="shared" si="350"/>
        <v>7.5050317826724734E-4</v>
      </c>
    </row>
    <row r="1681" spans="1:35">
      <c r="A1681" t="s">
        <v>463</v>
      </c>
      <c r="B1681" s="5" t="s">
        <v>4837</v>
      </c>
      <c r="C1681" t="s">
        <v>2020</v>
      </c>
      <c r="D1681" s="4" t="s">
        <v>1218</v>
      </c>
      <c r="E1681" s="2"/>
      <c r="G1681" s="4" t="s">
        <v>5932</v>
      </c>
      <c r="H1681" s="3" t="s">
        <v>1227</v>
      </c>
      <c r="I1681" s="3" t="s">
        <v>1227</v>
      </c>
      <c r="J1681" s="4"/>
      <c r="K1681" s="4"/>
      <c r="L1681" s="30" t="s">
        <v>1307</v>
      </c>
      <c r="M1681" s="17"/>
      <c r="N1681" s="41" t="str">
        <f t="shared" si="338"/>
        <v xml:space="preserve"> </v>
      </c>
      <c r="O1681" s="17"/>
      <c r="P1681" s="41" t="str">
        <f t="shared" si="339"/>
        <v xml:space="preserve"> </v>
      </c>
      <c r="Q1681" s="17"/>
      <c r="R1681" s="41" t="str">
        <f t="shared" si="340"/>
        <v xml:space="preserve"> </v>
      </c>
      <c r="S1681" s="17"/>
      <c r="T1681" s="41" t="str">
        <f t="shared" si="341"/>
        <v xml:space="preserve"> </v>
      </c>
      <c r="U1681" s="17">
        <v>14</v>
      </c>
      <c r="V1681" s="41">
        <f t="shared" si="342"/>
        <v>2.7088210823675096E-4</v>
      </c>
      <c r="W1681" s="17"/>
      <c r="X1681" s="41" t="str">
        <f t="shared" si="343"/>
        <v xml:space="preserve"> </v>
      </c>
      <c r="Y1681" s="17"/>
      <c r="Z1681" s="41" t="str">
        <f t="shared" si="344"/>
        <v xml:space="preserve"> </v>
      </c>
      <c r="AA1681" s="17"/>
      <c r="AB1681" s="41" t="str">
        <f t="shared" si="345"/>
        <v xml:space="preserve"> </v>
      </c>
      <c r="AC1681" s="17"/>
      <c r="AD1681" s="41" t="str">
        <f t="shared" si="346"/>
        <v xml:space="preserve"> </v>
      </c>
      <c r="AE1681" s="17"/>
      <c r="AF1681" s="42" t="str">
        <f t="shared" si="347"/>
        <v xml:space="preserve"> </v>
      </c>
      <c r="AG1681" s="19">
        <f t="shared" si="348"/>
        <v>2</v>
      </c>
      <c r="AH1681" s="19">
        <f t="shared" si="349"/>
        <v>14</v>
      </c>
      <c r="AI1681" s="47">
        <f t="shared" si="350"/>
        <v>1.5919764387487066E-4</v>
      </c>
    </row>
    <row r="1682" spans="1:35">
      <c r="A1682" t="s">
        <v>463</v>
      </c>
      <c r="B1682" t="s">
        <v>2072</v>
      </c>
      <c r="C1682" t="s">
        <v>2020</v>
      </c>
      <c r="D1682" s="4" t="s">
        <v>1218</v>
      </c>
      <c r="E1682" s="2"/>
      <c r="F1682" t="s">
        <v>548</v>
      </c>
      <c r="G1682" s="4"/>
      <c r="H1682" s="3" t="s">
        <v>1227</v>
      </c>
      <c r="I1682" s="3" t="s">
        <v>1227</v>
      </c>
      <c r="J1682" s="4">
        <v>296</v>
      </c>
      <c r="K1682" s="4">
        <v>340</v>
      </c>
      <c r="L1682" s="30" t="s">
        <v>1307</v>
      </c>
      <c r="M1682" s="17"/>
      <c r="N1682" s="41" t="str">
        <f t="shared" si="338"/>
        <v xml:space="preserve"> </v>
      </c>
      <c r="O1682" s="17">
        <v>2</v>
      </c>
      <c r="P1682" s="41">
        <f t="shared" si="339"/>
        <v>3.5746201966041106E-4</v>
      </c>
      <c r="Q1682" s="17"/>
      <c r="R1682" s="41" t="str">
        <f t="shared" si="340"/>
        <v xml:space="preserve"> </v>
      </c>
      <c r="S1682" s="17"/>
      <c r="T1682" s="41" t="str">
        <f t="shared" si="341"/>
        <v xml:space="preserve"> </v>
      </c>
      <c r="U1682" s="17">
        <v>6</v>
      </c>
      <c r="V1682" s="41">
        <f t="shared" si="342"/>
        <v>1.160923321014647E-4</v>
      </c>
      <c r="W1682" s="17"/>
      <c r="X1682" s="41" t="str">
        <f t="shared" si="343"/>
        <v xml:space="preserve"> </v>
      </c>
      <c r="Y1682" s="17"/>
      <c r="Z1682" s="41" t="str">
        <f t="shared" si="344"/>
        <v xml:space="preserve"> </v>
      </c>
      <c r="AA1682" s="17"/>
      <c r="AB1682" s="41" t="str">
        <f t="shared" si="345"/>
        <v xml:space="preserve"> </v>
      </c>
      <c r="AC1682" s="17"/>
      <c r="AD1682" s="41" t="str">
        <f t="shared" si="346"/>
        <v xml:space="preserve"> </v>
      </c>
      <c r="AE1682" s="17"/>
      <c r="AF1682" s="42" t="str">
        <f t="shared" si="347"/>
        <v xml:space="preserve"> </v>
      </c>
      <c r="AG1682" s="19">
        <f t="shared" si="348"/>
        <v>4</v>
      </c>
      <c r="AH1682" s="19">
        <f t="shared" si="349"/>
        <v>8</v>
      </c>
      <c r="AI1682" s="47">
        <f t="shared" si="350"/>
        <v>9.0970082214211802E-5</v>
      </c>
    </row>
    <row r="1683" spans="1:35">
      <c r="A1683" t="s">
        <v>463</v>
      </c>
      <c r="B1683" t="s">
        <v>991</v>
      </c>
      <c r="C1683" t="s">
        <v>2020</v>
      </c>
      <c r="D1683" s="4" t="s">
        <v>1218</v>
      </c>
      <c r="E1683" s="2"/>
      <c r="F1683" s="5" t="s">
        <v>5270</v>
      </c>
      <c r="G1683" s="4"/>
      <c r="H1683" s="3" t="s">
        <v>1227</v>
      </c>
      <c r="I1683" s="3" t="s">
        <v>1227</v>
      </c>
      <c r="J1683" s="4"/>
      <c r="K1683" s="4"/>
      <c r="L1683" s="30" t="s">
        <v>1307</v>
      </c>
      <c r="M1683" s="17"/>
      <c r="N1683" s="41" t="str">
        <f t="shared" si="338"/>
        <v xml:space="preserve"> </v>
      </c>
      <c r="O1683" s="17"/>
      <c r="P1683" s="41" t="str">
        <f t="shared" si="339"/>
        <v xml:space="preserve"> </v>
      </c>
      <c r="Q1683" s="17"/>
      <c r="R1683" s="41" t="str">
        <f t="shared" si="340"/>
        <v xml:space="preserve"> </v>
      </c>
      <c r="S1683" s="17"/>
      <c r="T1683" s="41" t="str">
        <f t="shared" si="341"/>
        <v xml:space="preserve"> </v>
      </c>
      <c r="U1683" s="17">
        <v>1</v>
      </c>
      <c r="V1683" s="41">
        <f t="shared" si="342"/>
        <v>1.9348722016910783E-5</v>
      </c>
      <c r="W1683" s="17"/>
      <c r="X1683" s="41" t="str">
        <f t="shared" si="343"/>
        <v xml:space="preserve"> </v>
      </c>
      <c r="Y1683" s="17"/>
      <c r="Z1683" s="41" t="str">
        <f t="shared" si="344"/>
        <v xml:space="preserve"> </v>
      </c>
      <c r="AA1683" s="17"/>
      <c r="AB1683" s="41" t="str">
        <f t="shared" si="345"/>
        <v xml:space="preserve"> </v>
      </c>
      <c r="AC1683" s="17"/>
      <c r="AD1683" s="41" t="str">
        <f t="shared" si="346"/>
        <v xml:space="preserve"> </v>
      </c>
      <c r="AE1683" s="17">
        <v>2</v>
      </c>
      <c r="AF1683" s="42">
        <f t="shared" si="347"/>
        <v>2.1438525029477971E-4</v>
      </c>
      <c r="AG1683" s="19">
        <f t="shared" si="348"/>
        <v>3</v>
      </c>
      <c r="AH1683" s="19">
        <f t="shared" si="349"/>
        <v>3</v>
      </c>
      <c r="AI1683" s="47">
        <f t="shared" si="350"/>
        <v>3.4113780830329428E-5</v>
      </c>
    </row>
    <row r="1684" spans="1:35">
      <c r="A1684" t="s">
        <v>463</v>
      </c>
      <c r="B1684" t="s">
        <v>2983</v>
      </c>
      <c r="C1684" t="s">
        <v>2020</v>
      </c>
      <c r="D1684" s="4" t="s">
        <v>1218</v>
      </c>
      <c r="E1684" s="2"/>
      <c r="F1684" s="5" t="s">
        <v>5368</v>
      </c>
      <c r="G1684" s="4"/>
      <c r="H1684" s="3" t="s">
        <v>1227</v>
      </c>
      <c r="I1684" s="3" t="s">
        <v>1227</v>
      </c>
      <c r="J1684" s="4">
        <v>296</v>
      </c>
      <c r="K1684" s="4"/>
      <c r="L1684" s="30" t="s">
        <v>1307</v>
      </c>
      <c r="M1684" s="17"/>
      <c r="N1684" s="41" t="str">
        <f t="shared" si="338"/>
        <v xml:space="preserve"> </v>
      </c>
      <c r="O1684" s="17">
        <v>1</v>
      </c>
      <c r="P1684" s="41">
        <f t="shared" si="339"/>
        <v>1.7873100983020553E-4</v>
      </c>
      <c r="Q1684" s="17"/>
      <c r="R1684" s="41" t="str">
        <f t="shared" si="340"/>
        <v xml:space="preserve"> </v>
      </c>
      <c r="S1684" s="17"/>
      <c r="T1684" s="41" t="str">
        <f t="shared" si="341"/>
        <v xml:space="preserve"> </v>
      </c>
      <c r="U1684" s="17">
        <v>7</v>
      </c>
      <c r="V1684" s="41">
        <f t="shared" si="342"/>
        <v>1.3544105411837548E-4</v>
      </c>
      <c r="W1684" s="17"/>
      <c r="X1684" s="41" t="str">
        <f t="shared" si="343"/>
        <v xml:space="preserve"> </v>
      </c>
      <c r="Y1684" s="17"/>
      <c r="Z1684" s="41" t="str">
        <f t="shared" si="344"/>
        <v xml:space="preserve"> </v>
      </c>
      <c r="AA1684" s="17"/>
      <c r="AB1684" s="41" t="str">
        <f t="shared" si="345"/>
        <v xml:space="preserve"> </v>
      </c>
      <c r="AC1684" s="17"/>
      <c r="AD1684" s="41" t="str">
        <f t="shared" si="346"/>
        <v xml:space="preserve"> </v>
      </c>
      <c r="AE1684" s="17"/>
      <c r="AF1684" s="42" t="str">
        <f t="shared" si="347"/>
        <v xml:space="preserve"> </v>
      </c>
      <c r="AG1684" s="19">
        <f t="shared" si="348"/>
        <v>4</v>
      </c>
      <c r="AH1684" s="19">
        <f t="shared" si="349"/>
        <v>8</v>
      </c>
      <c r="AI1684" s="47">
        <f t="shared" si="350"/>
        <v>9.0970082214211802E-5</v>
      </c>
    </row>
    <row r="1685" spans="1:35">
      <c r="A1685" t="s">
        <v>463</v>
      </c>
      <c r="B1685" t="s">
        <v>2073</v>
      </c>
      <c r="C1685" t="s">
        <v>2020</v>
      </c>
      <c r="D1685" s="4" t="s">
        <v>1218</v>
      </c>
      <c r="E1685" s="2"/>
      <c r="F1685" t="s">
        <v>1807</v>
      </c>
      <c r="G1685" s="4"/>
      <c r="H1685" s="3" t="s">
        <v>1227</v>
      </c>
      <c r="I1685" s="3" t="s">
        <v>1227</v>
      </c>
      <c r="J1685" s="4">
        <v>296</v>
      </c>
      <c r="K1685" s="4">
        <v>340</v>
      </c>
      <c r="L1685" s="30" t="s">
        <v>1307</v>
      </c>
      <c r="M1685" s="17"/>
      <c r="N1685" s="41" t="str">
        <f t="shared" si="338"/>
        <v xml:space="preserve"> </v>
      </c>
      <c r="O1685" s="17">
        <v>3</v>
      </c>
      <c r="P1685" s="41">
        <f t="shared" si="339"/>
        <v>5.3619302949061668E-4</v>
      </c>
      <c r="Q1685" s="17"/>
      <c r="R1685" s="41" t="str">
        <f t="shared" si="340"/>
        <v xml:space="preserve"> </v>
      </c>
      <c r="S1685" s="17"/>
      <c r="T1685" s="41" t="str">
        <f t="shared" si="341"/>
        <v xml:space="preserve"> </v>
      </c>
      <c r="U1685" s="17">
        <v>82</v>
      </c>
      <c r="V1685" s="41">
        <f t="shared" si="342"/>
        <v>1.5865952053866841E-3</v>
      </c>
      <c r="W1685" s="17"/>
      <c r="X1685" s="41" t="str">
        <f t="shared" si="343"/>
        <v xml:space="preserve"> </v>
      </c>
      <c r="Y1685" s="17">
        <v>2</v>
      </c>
      <c r="Z1685" s="41">
        <f t="shared" si="344"/>
        <v>6.3938618925831207E-4</v>
      </c>
      <c r="AA1685" s="17">
        <v>2</v>
      </c>
      <c r="AB1685" s="41">
        <f t="shared" si="345"/>
        <v>9.1617040769583142E-4</v>
      </c>
      <c r="AC1685" s="17">
        <v>3</v>
      </c>
      <c r="AD1685" s="41">
        <f t="shared" si="346"/>
        <v>8.053691275167785E-4</v>
      </c>
      <c r="AE1685" s="17"/>
      <c r="AF1685" s="42" t="str">
        <f t="shared" si="347"/>
        <v xml:space="preserve"> </v>
      </c>
      <c r="AG1685" s="19">
        <f t="shared" si="348"/>
        <v>10</v>
      </c>
      <c r="AH1685" s="19">
        <f t="shared" si="349"/>
        <v>92</v>
      </c>
      <c r="AI1685" s="47">
        <f t="shared" si="350"/>
        <v>1.0461559454634356E-3</v>
      </c>
    </row>
    <row r="1686" spans="1:35">
      <c r="A1686" t="s">
        <v>463</v>
      </c>
      <c r="B1686" t="s">
        <v>1785</v>
      </c>
      <c r="C1686" t="s">
        <v>2020</v>
      </c>
      <c r="D1686" s="4" t="s">
        <v>1218</v>
      </c>
      <c r="E1686" s="2"/>
      <c r="G1686" s="4"/>
      <c r="H1686" s="3" t="s">
        <v>1227</v>
      </c>
      <c r="I1686" s="3" t="s">
        <v>1227</v>
      </c>
      <c r="J1686" s="4">
        <v>296</v>
      </c>
      <c r="K1686" s="4"/>
      <c r="L1686" s="30" t="s">
        <v>1307</v>
      </c>
      <c r="M1686" s="17"/>
      <c r="N1686" s="41" t="str">
        <f t="shared" si="338"/>
        <v xml:space="preserve"> </v>
      </c>
      <c r="O1686" s="17">
        <v>2</v>
      </c>
      <c r="P1686" s="41">
        <f t="shared" si="339"/>
        <v>3.5746201966041106E-4</v>
      </c>
      <c r="Q1686" s="17"/>
      <c r="R1686" s="41" t="str">
        <f t="shared" si="340"/>
        <v xml:space="preserve"> </v>
      </c>
      <c r="S1686" s="17"/>
      <c r="T1686" s="41" t="str">
        <f t="shared" si="341"/>
        <v xml:space="preserve"> </v>
      </c>
      <c r="U1686" s="17">
        <v>8</v>
      </c>
      <c r="V1686" s="41">
        <f t="shared" si="342"/>
        <v>1.5478977613528626E-4</v>
      </c>
      <c r="W1686" s="17"/>
      <c r="X1686" s="41" t="str">
        <f t="shared" si="343"/>
        <v xml:space="preserve"> </v>
      </c>
      <c r="Y1686" s="17"/>
      <c r="Z1686" s="41" t="str">
        <f t="shared" si="344"/>
        <v xml:space="preserve"> </v>
      </c>
      <c r="AA1686" s="17"/>
      <c r="AB1686" s="41" t="str">
        <f t="shared" si="345"/>
        <v xml:space="preserve"> </v>
      </c>
      <c r="AC1686" s="17"/>
      <c r="AD1686" s="41" t="str">
        <f t="shared" si="346"/>
        <v xml:space="preserve"> </v>
      </c>
      <c r="AE1686" s="17">
        <v>3</v>
      </c>
      <c r="AF1686" s="42">
        <f t="shared" si="347"/>
        <v>3.2157787544216958E-4</v>
      </c>
      <c r="AG1686" s="19">
        <f t="shared" si="348"/>
        <v>5</v>
      </c>
      <c r="AH1686" s="19">
        <f t="shared" si="349"/>
        <v>13</v>
      </c>
      <c r="AI1686" s="47">
        <f t="shared" si="350"/>
        <v>1.4782638359809417E-4</v>
      </c>
    </row>
    <row r="1687" spans="1:35">
      <c r="A1687" t="s">
        <v>463</v>
      </c>
      <c r="B1687" t="s">
        <v>3353</v>
      </c>
      <c r="C1687" t="s">
        <v>2020</v>
      </c>
      <c r="D1687" s="4" t="s">
        <v>1218</v>
      </c>
      <c r="E1687" s="2" t="s">
        <v>1803</v>
      </c>
      <c r="G1687" s="4"/>
      <c r="H1687" s="3" t="s">
        <v>1227</v>
      </c>
      <c r="I1687" s="3" t="s">
        <v>505</v>
      </c>
      <c r="J1687" s="4">
        <v>296</v>
      </c>
      <c r="K1687" s="4"/>
      <c r="L1687" s="30" t="s">
        <v>1307</v>
      </c>
      <c r="M1687" s="17"/>
      <c r="N1687" s="41" t="str">
        <f t="shared" si="338"/>
        <v xml:space="preserve"> </v>
      </c>
      <c r="O1687" s="17"/>
      <c r="P1687" s="41" t="str">
        <f t="shared" si="339"/>
        <v xml:space="preserve"> </v>
      </c>
      <c r="Q1687" s="17"/>
      <c r="R1687" s="41" t="str">
        <f t="shared" si="340"/>
        <v xml:space="preserve"> </v>
      </c>
      <c r="S1687" s="17"/>
      <c r="T1687" s="41" t="str">
        <f t="shared" si="341"/>
        <v xml:space="preserve"> </v>
      </c>
      <c r="U1687" s="17"/>
      <c r="V1687" s="41" t="str">
        <f t="shared" si="342"/>
        <v xml:space="preserve"> </v>
      </c>
      <c r="W1687" s="17"/>
      <c r="X1687" s="41" t="str">
        <f t="shared" si="343"/>
        <v xml:space="preserve"> </v>
      </c>
      <c r="Y1687" s="17"/>
      <c r="Z1687" s="41" t="str">
        <f t="shared" si="344"/>
        <v xml:space="preserve"> </v>
      </c>
      <c r="AA1687" s="17"/>
      <c r="AB1687" s="41" t="str">
        <f t="shared" si="345"/>
        <v xml:space="preserve"> </v>
      </c>
      <c r="AC1687" s="17"/>
      <c r="AD1687" s="41" t="str">
        <f t="shared" si="346"/>
        <v xml:space="preserve"> </v>
      </c>
      <c r="AE1687" s="17">
        <v>1</v>
      </c>
      <c r="AF1687" s="42">
        <f t="shared" si="347"/>
        <v>1.0719262514738985E-4</v>
      </c>
      <c r="AG1687" s="19">
        <f t="shared" si="348"/>
        <v>1</v>
      </c>
      <c r="AH1687" s="19">
        <f t="shared" si="349"/>
        <v>1</v>
      </c>
      <c r="AI1687" s="47">
        <f t="shared" si="350"/>
        <v>1.1371260276776475E-5</v>
      </c>
    </row>
    <row r="1688" spans="1:35">
      <c r="A1688" t="s">
        <v>463</v>
      </c>
      <c r="B1688" t="s">
        <v>3046</v>
      </c>
      <c r="C1688" t="s">
        <v>2020</v>
      </c>
      <c r="D1688" s="4" t="s">
        <v>1218</v>
      </c>
      <c r="E1688" s="2"/>
      <c r="G1688" s="4"/>
      <c r="H1688" s="3" t="s">
        <v>1227</v>
      </c>
      <c r="I1688" s="3" t="s">
        <v>1227</v>
      </c>
      <c r="J1688" s="4">
        <v>297</v>
      </c>
      <c r="K1688" s="4">
        <v>341</v>
      </c>
      <c r="L1688" s="30" t="s">
        <v>1307</v>
      </c>
      <c r="M1688" s="17"/>
      <c r="N1688" s="41" t="str">
        <f t="shared" si="338"/>
        <v xml:space="preserve"> </v>
      </c>
      <c r="O1688" s="17"/>
      <c r="P1688" s="41" t="str">
        <f t="shared" si="339"/>
        <v xml:space="preserve"> </v>
      </c>
      <c r="Q1688" s="17"/>
      <c r="R1688" s="41" t="str">
        <f t="shared" si="340"/>
        <v xml:space="preserve"> </v>
      </c>
      <c r="S1688" s="17"/>
      <c r="T1688" s="41" t="str">
        <f t="shared" si="341"/>
        <v xml:space="preserve"> </v>
      </c>
      <c r="U1688" s="17">
        <v>1</v>
      </c>
      <c r="V1688" s="41">
        <f t="shared" si="342"/>
        <v>1.9348722016910783E-5</v>
      </c>
      <c r="W1688" s="17"/>
      <c r="X1688" s="41" t="str">
        <f t="shared" si="343"/>
        <v xml:space="preserve"> </v>
      </c>
      <c r="Y1688" s="17"/>
      <c r="Z1688" s="41" t="str">
        <f t="shared" si="344"/>
        <v xml:space="preserve"> </v>
      </c>
      <c r="AA1688" s="17"/>
      <c r="AB1688" s="41" t="str">
        <f t="shared" si="345"/>
        <v xml:space="preserve"> </v>
      </c>
      <c r="AC1688" s="17"/>
      <c r="AD1688" s="41" t="str">
        <f t="shared" si="346"/>
        <v xml:space="preserve"> </v>
      </c>
      <c r="AE1688" s="17"/>
      <c r="AF1688" s="42" t="str">
        <f t="shared" si="347"/>
        <v xml:space="preserve"> </v>
      </c>
      <c r="AG1688" s="19">
        <f t="shared" si="348"/>
        <v>2</v>
      </c>
      <c r="AH1688" s="19">
        <f t="shared" si="349"/>
        <v>1</v>
      </c>
      <c r="AI1688" s="47">
        <f t="shared" si="350"/>
        <v>1.1371260276776475E-5</v>
      </c>
    </row>
    <row r="1689" spans="1:35">
      <c r="A1689" t="s">
        <v>463</v>
      </c>
      <c r="B1689" t="s">
        <v>3036</v>
      </c>
      <c r="C1689" t="s">
        <v>2020</v>
      </c>
      <c r="D1689" s="4" t="s">
        <v>1218</v>
      </c>
      <c r="E1689" s="2"/>
      <c r="F1689" t="s">
        <v>5369</v>
      </c>
      <c r="G1689" s="4"/>
      <c r="H1689" s="3" t="s">
        <v>1227</v>
      </c>
      <c r="I1689" s="3" t="s">
        <v>1227</v>
      </c>
      <c r="J1689" s="4">
        <v>297</v>
      </c>
      <c r="K1689" s="4">
        <v>341</v>
      </c>
      <c r="L1689" s="30" t="s">
        <v>1307</v>
      </c>
      <c r="M1689" s="17"/>
      <c r="N1689" s="41" t="str">
        <f t="shared" si="338"/>
        <v xml:space="preserve"> </v>
      </c>
      <c r="O1689" s="17"/>
      <c r="P1689" s="41" t="str">
        <f t="shared" si="339"/>
        <v xml:space="preserve"> </v>
      </c>
      <c r="Q1689" s="17"/>
      <c r="R1689" s="41" t="str">
        <f t="shared" si="340"/>
        <v xml:space="preserve"> </v>
      </c>
      <c r="S1689" s="17">
        <v>1</v>
      </c>
      <c r="T1689" s="41">
        <f t="shared" si="341"/>
        <v>5.3219797764768491E-4</v>
      </c>
      <c r="U1689" s="17">
        <v>10</v>
      </c>
      <c r="V1689" s="41">
        <f t="shared" si="342"/>
        <v>1.9348722016910783E-4</v>
      </c>
      <c r="W1689" s="17"/>
      <c r="X1689" s="41" t="str">
        <f t="shared" si="343"/>
        <v xml:space="preserve"> </v>
      </c>
      <c r="Y1689" s="17"/>
      <c r="Z1689" s="41" t="str">
        <f t="shared" si="344"/>
        <v xml:space="preserve"> </v>
      </c>
      <c r="AA1689" s="17"/>
      <c r="AB1689" s="41" t="str">
        <f t="shared" si="345"/>
        <v xml:space="preserve"> </v>
      </c>
      <c r="AC1689" s="17"/>
      <c r="AD1689" s="41" t="str">
        <f t="shared" si="346"/>
        <v xml:space="preserve"> </v>
      </c>
      <c r="AE1689" s="17"/>
      <c r="AF1689" s="42" t="str">
        <f t="shared" si="347"/>
        <v xml:space="preserve"> </v>
      </c>
      <c r="AG1689" s="19">
        <f t="shared" si="348"/>
        <v>4</v>
      </c>
      <c r="AH1689" s="19">
        <f t="shared" si="349"/>
        <v>11</v>
      </c>
      <c r="AI1689" s="47">
        <f t="shared" si="350"/>
        <v>1.2508386304454122E-4</v>
      </c>
    </row>
    <row r="1690" spans="1:35">
      <c r="A1690" t="s">
        <v>463</v>
      </c>
      <c r="B1690" t="s">
        <v>2213</v>
      </c>
      <c r="C1690" t="s">
        <v>2020</v>
      </c>
      <c r="D1690" s="4" t="s">
        <v>1218</v>
      </c>
      <c r="E1690" s="2"/>
      <c r="F1690" t="s">
        <v>1808</v>
      </c>
      <c r="G1690" s="4"/>
      <c r="H1690" s="3" t="s">
        <v>1227</v>
      </c>
      <c r="I1690" s="3" t="s">
        <v>1227</v>
      </c>
      <c r="J1690" s="4"/>
      <c r="K1690" s="4">
        <v>339</v>
      </c>
      <c r="L1690" s="30" t="s">
        <v>1307</v>
      </c>
      <c r="M1690" s="17"/>
      <c r="N1690" s="41" t="str">
        <f t="shared" si="338"/>
        <v xml:space="preserve"> </v>
      </c>
      <c r="O1690" s="17"/>
      <c r="P1690" s="41" t="str">
        <f t="shared" si="339"/>
        <v xml:space="preserve"> </v>
      </c>
      <c r="Q1690" s="17"/>
      <c r="R1690" s="41" t="str">
        <f t="shared" si="340"/>
        <v xml:space="preserve"> </v>
      </c>
      <c r="S1690" s="17"/>
      <c r="T1690" s="41" t="str">
        <f t="shared" si="341"/>
        <v xml:space="preserve"> </v>
      </c>
      <c r="U1690" s="17">
        <v>71</v>
      </c>
      <c r="V1690" s="41">
        <f t="shared" si="342"/>
        <v>1.3737592632006657E-3</v>
      </c>
      <c r="W1690" s="17"/>
      <c r="X1690" s="41" t="str">
        <f t="shared" si="343"/>
        <v xml:space="preserve"> </v>
      </c>
      <c r="Y1690" s="17"/>
      <c r="Z1690" s="41" t="str">
        <f t="shared" si="344"/>
        <v xml:space="preserve"> </v>
      </c>
      <c r="AA1690" s="17"/>
      <c r="AB1690" s="41" t="str">
        <f t="shared" si="345"/>
        <v xml:space="preserve"> </v>
      </c>
      <c r="AC1690" s="17"/>
      <c r="AD1690" s="41" t="str">
        <f t="shared" si="346"/>
        <v xml:space="preserve"> </v>
      </c>
      <c r="AE1690" s="17">
        <v>3</v>
      </c>
      <c r="AF1690" s="42">
        <f t="shared" si="347"/>
        <v>3.2157787544216958E-4</v>
      </c>
      <c r="AG1690" s="19">
        <f t="shared" si="348"/>
        <v>3</v>
      </c>
      <c r="AH1690" s="19">
        <f t="shared" si="349"/>
        <v>74</v>
      </c>
      <c r="AI1690" s="47">
        <f t="shared" si="350"/>
        <v>8.4147326048145913E-4</v>
      </c>
    </row>
    <row r="1691" spans="1:35">
      <c r="A1691" t="s">
        <v>497</v>
      </c>
      <c r="B1691" t="s">
        <v>421</v>
      </c>
      <c r="C1691" t="s">
        <v>2538</v>
      </c>
      <c r="D1691" s="4" t="s">
        <v>1217</v>
      </c>
      <c r="E1691" s="2"/>
      <c r="F1691" t="s">
        <v>1869</v>
      </c>
      <c r="G1691" s="4"/>
      <c r="H1691" s="3" t="s">
        <v>1227</v>
      </c>
      <c r="I1691" s="3" t="s">
        <v>1227</v>
      </c>
      <c r="J1691" s="4"/>
      <c r="K1691" s="4"/>
      <c r="L1691" s="30" t="s">
        <v>1307</v>
      </c>
      <c r="M1691" s="17">
        <v>2</v>
      </c>
      <c r="N1691" s="41">
        <f t="shared" si="338"/>
        <v>1.0615711252653928E-3</v>
      </c>
      <c r="O1691" s="17"/>
      <c r="P1691" s="41" t="str">
        <f t="shared" si="339"/>
        <v xml:space="preserve"> </v>
      </c>
      <c r="Q1691" s="17">
        <v>3</v>
      </c>
      <c r="R1691" s="41">
        <f t="shared" si="340"/>
        <v>1.3507429085997298E-3</v>
      </c>
      <c r="S1691" s="17"/>
      <c r="T1691" s="41" t="str">
        <f t="shared" si="341"/>
        <v xml:space="preserve"> </v>
      </c>
      <c r="U1691" s="17">
        <v>4</v>
      </c>
      <c r="V1691" s="41">
        <f t="shared" si="342"/>
        <v>7.739488806764313E-5</v>
      </c>
      <c r="W1691" s="17"/>
      <c r="X1691" s="41" t="str">
        <f t="shared" si="343"/>
        <v xml:space="preserve"> </v>
      </c>
      <c r="Y1691" s="17">
        <v>4</v>
      </c>
      <c r="Z1691" s="41">
        <f t="shared" si="344"/>
        <v>1.2787723785166241E-3</v>
      </c>
      <c r="AA1691" s="17">
        <v>12</v>
      </c>
      <c r="AB1691" s="41">
        <f t="shared" si="345"/>
        <v>5.4970224461749883E-3</v>
      </c>
      <c r="AC1691" s="17">
        <v>3</v>
      </c>
      <c r="AD1691" s="41">
        <f t="shared" si="346"/>
        <v>8.053691275167785E-4</v>
      </c>
      <c r="AE1691" s="17"/>
      <c r="AF1691" s="42" t="str">
        <f t="shared" si="347"/>
        <v xml:space="preserve"> </v>
      </c>
      <c r="AG1691" s="19">
        <f t="shared" si="348"/>
        <v>12</v>
      </c>
      <c r="AH1691" s="19">
        <f t="shared" si="349"/>
        <v>28</v>
      </c>
      <c r="AI1691" s="47">
        <f t="shared" si="350"/>
        <v>3.1839528774974131E-4</v>
      </c>
    </row>
    <row r="1692" spans="1:35">
      <c r="A1692" t="s">
        <v>497</v>
      </c>
      <c r="B1692" s="5" t="s">
        <v>4866</v>
      </c>
      <c r="C1692" t="s">
        <v>2538</v>
      </c>
      <c r="D1692" s="4" t="s">
        <v>1217</v>
      </c>
      <c r="E1692" s="2"/>
      <c r="F1692" s="5" t="s">
        <v>4868</v>
      </c>
      <c r="G1692" s="4"/>
      <c r="H1692" s="3" t="s">
        <v>1227</v>
      </c>
      <c r="I1692" s="3" t="s">
        <v>505</v>
      </c>
      <c r="J1692" s="4"/>
      <c r="K1692" s="4"/>
      <c r="L1692" s="30" t="s">
        <v>1307</v>
      </c>
      <c r="M1692" s="17"/>
      <c r="N1692" s="41" t="str">
        <f t="shared" si="338"/>
        <v xml:space="preserve"> </v>
      </c>
      <c r="O1692" s="17"/>
      <c r="P1692" s="41" t="str">
        <f t="shared" si="339"/>
        <v xml:space="preserve"> </v>
      </c>
      <c r="Q1692" s="17"/>
      <c r="R1692" s="41" t="str">
        <f t="shared" si="340"/>
        <v xml:space="preserve"> </v>
      </c>
      <c r="S1692" s="17"/>
      <c r="T1692" s="41" t="str">
        <f t="shared" si="341"/>
        <v xml:space="preserve"> </v>
      </c>
      <c r="U1692" s="17">
        <v>2</v>
      </c>
      <c r="V1692" s="41">
        <f t="shared" si="342"/>
        <v>3.8697444033821565E-5</v>
      </c>
      <c r="W1692" s="17">
        <v>1</v>
      </c>
      <c r="X1692" s="41">
        <f t="shared" si="343"/>
        <v>1.5837820715869496E-4</v>
      </c>
      <c r="Y1692" s="17">
        <v>1</v>
      </c>
      <c r="Z1692" s="41">
        <f t="shared" si="344"/>
        <v>3.1969309462915604E-4</v>
      </c>
      <c r="AA1692" s="17">
        <v>2</v>
      </c>
      <c r="AB1692" s="41">
        <f t="shared" si="345"/>
        <v>9.1617040769583142E-4</v>
      </c>
      <c r="AC1692" s="17">
        <v>1</v>
      </c>
      <c r="AD1692" s="41">
        <f t="shared" si="346"/>
        <v>2.6845637583892615E-4</v>
      </c>
      <c r="AE1692" s="17"/>
      <c r="AF1692" s="42" t="str">
        <f t="shared" si="347"/>
        <v xml:space="preserve"> </v>
      </c>
      <c r="AG1692" s="19">
        <f t="shared" si="348"/>
        <v>10</v>
      </c>
      <c r="AH1692" s="19">
        <f t="shared" si="349"/>
        <v>7</v>
      </c>
      <c r="AI1692" s="47">
        <f t="shared" si="350"/>
        <v>7.9598821937435329E-5</v>
      </c>
    </row>
    <row r="1693" spans="1:35">
      <c r="A1693" t="s">
        <v>497</v>
      </c>
      <c r="B1693" s="5" t="s">
        <v>4867</v>
      </c>
      <c r="C1693" t="s">
        <v>2538</v>
      </c>
      <c r="D1693" s="4" t="s">
        <v>1217</v>
      </c>
      <c r="E1693" s="2"/>
      <c r="F1693" s="5" t="s">
        <v>4869</v>
      </c>
      <c r="G1693" s="4"/>
      <c r="H1693" s="3" t="s">
        <v>1227</v>
      </c>
      <c r="I1693" s="3" t="s">
        <v>505</v>
      </c>
      <c r="J1693" s="4"/>
      <c r="K1693" s="4"/>
      <c r="L1693" s="30" t="s">
        <v>1307</v>
      </c>
      <c r="M1693" s="17"/>
      <c r="N1693" s="41" t="str">
        <f t="shared" si="338"/>
        <v xml:space="preserve"> </v>
      </c>
      <c r="O1693" s="17">
        <v>2</v>
      </c>
      <c r="P1693" s="41">
        <f t="shared" si="339"/>
        <v>3.5746201966041106E-4</v>
      </c>
      <c r="Q1693" s="17">
        <v>1</v>
      </c>
      <c r="R1693" s="41">
        <f t="shared" si="340"/>
        <v>4.5024763619990995E-4</v>
      </c>
      <c r="S1693" s="17"/>
      <c r="T1693" s="41" t="str">
        <f t="shared" si="341"/>
        <v xml:space="preserve"> </v>
      </c>
      <c r="U1693" s="17">
        <v>1</v>
      </c>
      <c r="V1693" s="41">
        <f t="shared" si="342"/>
        <v>1.9348722016910783E-5</v>
      </c>
      <c r="W1693" s="17">
        <v>4</v>
      </c>
      <c r="X1693" s="41">
        <f t="shared" si="343"/>
        <v>6.3351282863477985E-4</v>
      </c>
      <c r="Y1693" s="17"/>
      <c r="Z1693" s="41" t="str">
        <f t="shared" si="344"/>
        <v xml:space="preserve"> </v>
      </c>
      <c r="AA1693" s="17">
        <v>4</v>
      </c>
      <c r="AB1693" s="41">
        <f t="shared" si="345"/>
        <v>1.8323408153916628E-3</v>
      </c>
      <c r="AC1693" s="17"/>
      <c r="AD1693" s="41" t="str">
        <f t="shared" si="346"/>
        <v xml:space="preserve"> </v>
      </c>
      <c r="AE1693" s="17"/>
      <c r="AF1693" s="42" t="str">
        <f t="shared" si="347"/>
        <v xml:space="preserve"> </v>
      </c>
      <c r="AG1693" s="19">
        <f t="shared" si="348"/>
        <v>10</v>
      </c>
      <c r="AH1693" s="19">
        <f t="shared" si="349"/>
        <v>12</v>
      </c>
      <c r="AI1693" s="47">
        <f t="shared" si="350"/>
        <v>1.3645512332131771E-4</v>
      </c>
    </row>
    <row r="1694" spans="1:35">
      <c r="A1694" t="s">
        <v>422</v>
      </c>
      <c r="B1694" t="s">
        <v>423</v>
      </c>
      <c r="C1694" t="s">
        <v>2020</v>
      </c>
      <c r="D1694" s="4" t="s">
        <v>1218</v>
      </c>
      <c r="E1694" s="2"/>
      <c r="G1694" s="4"/>
      <c r="H1694" s="3" t="s">
        <v>1227</v>
      </c>
      <c r="I1694" s="3" t="s">
        <v>1227</v>
      </c>
      <c r="J1694" s="4"/>
      <c r="K1694" s="4"/>
      <c r="L1694" s="30" t="s">
        <v>1307</v>
      </c>
      <c r="M1694" s="17"/>
      <c r="N1694" s="41" t="str">
        <f t="shared" si="338"/>
        <v xml:space="preserve"> </v>
      </c>
      <c r="O1694" s="17"/>
      <c r="P1694" s="41" t="str">
        <f t="shared" si="339"/>
        <v xml:space="preserve"> </v>
      </c>
      <c r="Q1694" s="17"/>
      <c r="R1694" s="41" t="str">
        <f t="shared" si="340"/>
        <v xml:space="preserve"> </v>
      </c>
      <c r="S1694" s="17"/>
      <c r="T1694" s="41" t="str">
        <f t="shared" si="341"/>
        <v xml:space="preserve"> </v>
      </c>
      <c r="U1694" s="17">
        <v>9</v>
      </c>
      <c r="V1694" s="41">
        <f t="shared" si="342"/>
        <v>1.7413849815219704E-4</v>
      </c>
      <c r="W1694" s="17">
        <v>7</v>
      </c>
      <c r="X1694" s="41">
        <f t="shared" si="343"/>
        <v>1.1086474501108647E-3</v>
      </c>
      <c r="Y1694" s="17"/>
      <c r="Z1694" s="41" t="str">
        <f t="shared" si="344"/>
        <v xml:space="preserve"> </v>
      </c>
      <c r="AA1694" s="17"/>
      <c r="AB1694" s="41" t="str">
        <f t="shared" si="345"/>
        <v xml:space="preserve"> </v>
      </c>
      <c r="AC1694" s="17"/>
      <c r="AD1694" s="41" t="str">
        <f t="shared" si="346"/>
        <v xml:space="preserve"> </v>
      </c>
      <c r="AE1694" s="17"/>
      <c r="AF1694" s="42" t="str">
        <f t="shared" si="347"/>
        <v xml:space="preserve"> </v>
      </c>
      <c r="AG1694" s="19">
        <f t="shared" si="348"/>
        <v>4</v>
      </c>
      <c r="AH1694" s="19">
        <f t="shared" si="349"/>
        <v>16</v>
      </c>
      <c r="AI1694" s="47">
        <f t="shared" si="350"/>
        <v>1.819401644284236E-4</v>
      </c>
    </row>
    <row r="1695" spans="1:35">
      <c r="A1695" t="s">
        <v>2074</v>
      </c>
      <c r="B1695" t="s">
        <v>1015</v>
      </c>
      <c r="C1695" t="s">
        <v>2029</v>
      </c>
      <c r="D1695" s="4" t="s">
        <v>1217</v>
      </c>
      <c r="E1695" s="2"/>
      <c r="F1695" t="s">
        <v>2298</v>
      </c>
      <c r="G1695" s="4"/>
      <c r="H1695" s="3" t="s">
        <v>1227</v>
      </c>
      <c r="I1695" s="3" t="s">
        <v>1227</v>
      </c>
      <c r="J1695" s="4">
        <v>183</v>
      </c>
      <c r="K1695" s="4">
        <v>295</v>
      </c>
      <c r="L1695" s="30" t="s">
        <v>1307</v>
      </c>
      <c r="M1695" s="17"/>
      <c r="N1695" s="41" t="str">
        <f t="shared" si="338"/>
        <v xml:space="preserve"> </v>
      </c>
      <c r="O1695" s="17"/>
      <c r="P1695" s="41" t="str">
        <f t="shared" si="339"/>
        <v xml:space="preserve"> </v>
      </c>
      <c r="Q1695" s="17">
        <v>1</v>
      </c>
      <c r="R1695" s="41">
        <f t="shared" si="340"/>
        <v>4.5024763619990995E-4</v>
      </c>
      <c r="S1695" s="17"/>
      <c r="T1695" s="41" t="str">
        <f t="shared" si="341"/>
        <v xml:space="preserve"> </v>
      </c>
      <c r="U1695" s="17"/>
      <c r="V1695" s="41" t="str">
        <f t="shared" si="342"/>
        <v xml:space="preserve"> </v>
      </c>
      <c r="W1695" s="17">
        <v>12</v>
      </c>
      <c r="X1695" s="41">
        <f t="shared" si="343"/>
        <v>1.9005384859043396E-3</v>
      </c>
      <c r="Y1695" s="17"/>
      <c r="Z1695" s="41" t="str">
        <f t="shared" si="344"/>
        <v xml:space="preserve"> </v>
      </c>
      <c r="AA1695" s="17">
        <v>4</v>
      </c>
      <c r="AB1695" s="41">
        <f t="shared" si="345"/>
        <v>1.8323408153916628E-3</v>
      </c>
      <c r="AC1695" s="17">
        <v>5</v>
      </c>
      <c r="AD1695" s="41">
        <f t="shared" si="346"/>
        <v>1.3422818791946308E-3</v>
      </c>
      <c r="AE1695" s="17"/>
      <c r="AF1695" s="42" t="str">
        <f t="shared" si="347"/>
        <v xml:space="preserve"> </v>
      </c>
      <c r="AG1695" s="19">
        <f t="shared" si="348"/>
        <v>8</v>
      </c>
      <c r="AH1695" s="19">
        <f t="shared" si="349"/>
        <v>22</v>
      </c>
      <c r="AI1695" s="47">
        <f t="shared" si="350"/>
        <v>2.5016772608908245E-4</v>
      </c>
    </row>
    <row r="1696" spans="1:35">
      <c r="A1696" t="s">
        <v>2074</v>
      </c>
      <c r="B1696" t="s">
        <v>1659</v>
      </c>
      <c r="C1696" t="s">
        <v>2029</v>
      </c>
      <c r="D1696" s="4" t="s">
        <v>1217</v>
      </c>
      <c r="E1696" s="2"/>
      <c r="F1696" t="s">
        <v>2299</v>
      </c>
      <c r="G1696" s="4"/>
      <c r="H1696" s="3" t="s">
        <v>1227</v>
      </c>
      <c r="I1696" s="3" t="s">
        <v>1227</v>
      </c>
      <c r="J1696" s="4"/>
      <c r="K1696" s="4"/>
      <c r="L1696" s="30" t="s">
        <v>1307</v>
      </c>
      <c r="M1696" s="17"/>
      <c r="N1696" s="41" t="str">
        <f t="shared" si="338"/>
        <v xml:space="preserve"> </v>
      </c>
      <c r="O1696" s="17"/>
      <c r="P1696" s="41" t="str">
        <f t="shared" si="339"/>
        <v xml:space="preserve"> </v>
      </c>
      <c r="Q1696" s="17"/>
      <c r="R1696" s="41" t="str">
        <f t="shared" si="340"/>
        <v xml:space="preserve"> </v>
      </c>
      <c r="S1696" s="17">
        <v>1</v>
      </c>
      <c r="T1696" s="41">
        <f t="shared" si="341"/>
        <v>5.3219797764768491E-4</v>
      </c>
      <c r="U1696" s="17"/>
      <c r="V1696" s="41" t="str">
        <f t="shared" si="342"/>
        <v xml:space="preserve"> </v>
      </c>
      <c r="W1696" s="17"/>
      <c r="X1696" s="41" t="str">
        <f t="shared" si="343"/>
        <v xml:space="preserve"> </v>
      </c>
      <c r="Y1696" s="17"/>
      <c r="Z1696" s="41" t="str">
        <f t="shared" si="344"/>
        <v xml:space="preserve"> </v>
      </c>
      <c r="AA1696" s="17"/>
      <c r="AB1696" s="41" t="str">
        <f t="shared" si="345"/>
        <v xml:space="preserve"> </v>
      </c>
      <c r="AC1696" s="17"/>
      <c r="AD1696" s="41" t="str">
        <f t="shared" si="346"/>
        <v xml:space="preserve"> </v>
      </c>
      <c r="AE1696" s="17"/>
      <c r="AF1696" s="42" t="str">
        <f t="shared" si="347"/>
        <v xml:space="preserve"> </v>
      </c>
      <c r="AG1696" s="19">
        <f t="shared" si="348"/>
        <v>2</v>
      </c>
      <c r="AH1696" s="19">
        <f t="shared" si="349"/>
        <v>1</v>
      </c>
      <c r="AI1696" s="47">
        <f t="shared" si="350"/>
        <v>1.1371260276776475E-5</v>
      </c>
    </row>
    <row r="1697" spans="1:35">
      <c r="A1697" s="5" t="s">
        <v>3844</v>
      </c>
      <c r="B1697" s="5" t="s">
        <v>2179</v>
      </c>
      <c r="C1697" t="s">
        <v>2515</v>
      </c>
      <c r="D1697" s="4" t="s">
        <v>1217</v>
      </c>
      <c r="E1697" s="2"/>
      <c r="F1697" t="s">
        <v>3865</v>
      </c>
      <c r="G1697" s="4"/>
      <c r="H1697" s="3" t="s">
        <v>1227</v>
      </c>
      <c r="I1697" s="3" t="s">
        <v>1227</v>
      </c>
      <c r="J1697" s="4"/>
      <c r="K1697" s="4"/>
      <c r="L1697" s="30" t="s">
        <v>1307</v>
      </c>
      <c r="M1697" s="17"/>
      <c r="N1697" s="41" t="str">
        <f t="shared" si="338"/>
        <v xml:space="preserve"> </v>
      </c>
      <c r="O1697" s="17"/>
      <c r="P1697" s="41" t="str">
        <f t="shared" si="339"/>
        <v xml:space="preserve"> </v>
      </c>
      <c r="Q1697" s="17">
        <v>1</v>
      </c>
      <c r="R1697" s="41">
        <f t="shared" si="340"/>
        <v>4.5024763619990995E-4</v>
      </c>
      <c r="S1697" s="17"/>
      <c r="T1697" s="41" t="str">
        <f t="shared" si="341"/>
        <v xml:space="preserve"> </v>
      </c>
      <c r="U1697" s="17">
        <v>5</v>
      </c>
      <c r="V1697" s="41">
        <f t="shared" si="342"/>
        <v>9.6743610084553913E-5</v>
      </c>
      <c r="W1697" s="17">
        <v>1</v>
      </c>
      <c r="X1697" s="41">
        <f t="shared" si="343"/>
        <v>1.5837820715869496E-4</v>
      </c>
      <c r="Y1697" s="17"/>
      <c r="Z1697" s="41" t="str">
        <f t="shared" si="344"/>
        <v xml:space="preserve"> </v>
      </c>
      <c r="AA1697" s="17"/>
      <c r="AB1697" s="41" t="str">
        <f t="shared" si="345"/>
        <v xml:space="preserve"> </v>
      </c>
      <c r="AC1697" s="17">
        <v>2</v>
      </c>
      <c r="AD1697" s="41">
        <f t="shared" si="346"/>
        <v>5.369127516778523E-4</v>
      </c>
      <c r="AE1697" s="17"/>
      <c r="AF1697" s="42" t="str">
        <f t="shared" si="347"/>
        <v xml:space="preserve"> </v>
      </c>
      <c r="AG1697" s="19">
        <f t="shared" si="348"/>
        <v>8</v>
      </c>
      <c r="AH1697" s="19">
        <f t="shared" si="349"/>
        <v>9</v>
      </c>
      <c r="AI1697" s="47">
        <f t="shared" si="350"/>
        <v>1.0234134249098828E-4</v>
      </c>
    </row>
    <row r="1698" spans="1:35">
      <c r="A1698" t="s">
        <v>1757</v>
      </c>
      <c r="B1698" t="s">
        <v>207</v>
      </c>
      <c r="C1698" t="s">
        <v>2537</v>
      </c>
      <c r="D1698" s="4" t="s">
        <v>333</v>
      </c>
      <c r="E1698" s="2"/>
      <c r="G1698" s="4"/>
      <c r="H1698" s="3" t="s">
        <v>1227</v>
      </c>
      <c r="I1698" s="3" t="s">
        <v>505</v>
      </c>
      <c r="J1698" s="4"/>
      <c r="K1698" s="4"/>
      <c r="L1698" s="30" t="s">
        <v>1307</v>
      </c>
      <c r="M1698" s="17"/>
      <c r="N1698" s="41" t="str">
        <f t="shared" si="338"/>
        <v xml:space="preserve"> </v>
      </c>
      <c r="O1698" s="17"/>
      <c r="P1698" s="41" t="str">
        <f t="shared" si="339"/>
        <v xml:space="preserve"> </v>
      </c>
      <c r="Q1698" s="17"/>
      <c r="R1698" s="41" t="str">
        <f t="shared" si="340"/>
        <v xml:space="preserve"> </v>
      </c>
      <c r="S1698" s="17"/>
      <c r="T1698" s="41" t="str">
        <f t="shared" si="341"/>
        <v xml:space="preserve"> </v>
      </c>
      <c r="U1698" s="17">
        <v>1</v>
      </c>
      <c r="V1698" s="41">
        <f t="shared" si="342"/>
        <v>1.9348722016910783E-5</v>
      </c>
      <c r="W1698" s="17"/>
      <c r="X1698" s="41" t="str">
        <f t="shared" si="343"/>
        <v xml:space="preserve"> </v>
      </c>
      <c r="Y1698" s="17"/>
      <c r="Z1698" s="41" t="str">
        <f t="shared" si="344"/>
        <v xml:space="preserve"> </v>
      </c>
      <c r="AA1698" s="17"/>
      <c r="AB1698" s="41" t="str">
        <f t="shared" si="345"/>
        <v xml:space="preserve"> </v>
      </c>
      <c r="AC1698" s="17"/>
      <c r="AD1698" s="41" t="str">
        <f t="shared" si="346"/>
        <v xml:space="preserve"> </v>
      </c>
      <c r="AE1698" s="17"/>
      <c r="AF1698" s="42" t="str">
        <f t="shared" si="347"/>
        <v xml:space="preserve"> </v>
      </c>
      <c r="AG1698" s="19">
        <f t="shared" si="348"/>
        <v>2</v>
      </c>
      <c r="AH1698" s="19">
        <f t="shared" si="349"/>
        <v>1</v>
      </c>
      <c r="AI1698" s="47">
        <f t="shared" si="350"/>
        <v>1.1371260276776475E-5</v>
      </c>
    </row>
    <row r="1699" spans="1:35">
      <c r="A1699" t="s">
        <v>1757</v>
      </c>
      <c r="B1699" t="s">
        <v>1758</v>
      </c>
      <c r="C1699" t="s">
        <v>2537</v>
      </c>
      <c r="D1699" s="4" t="s">
        <v>333</v>
      </c>
      <c r="E1699" s="2"/>
      <c r="F1699" t="s">
        <v>2848</v>
      </c>
      <c r="G1699" s="4"/>
      <c r="H1699" s="3" t="s">
        <v>1227</v>
      </c>
      <c r="I1699" s="3" t="s">
        <v>1227</v>
      </c>
      <c r="J1699" s="4">
        <v>304</v>
      </c>
      <c r="K1699" s="4">
        <v>29</v>
      </c>
      <c r="L1699" s="30" t="s">
        <v>1307</v>
      </c>
      <c r="M1699" s="17"/>
      <c r="N1699" s="41" t="str">
        <f t="shared" si="338"/>
        <v xml:space="preserve"> </v>
      </c>
      <c r="O1699" s="17"/>
      <c r="P1699" s="41" t="str">
        <f t="shared" si="339"/>
        <v xml:space="preserve"> </v>
      </c>
      <c r="Q1699" s="17"/>
      <c r="R1699" s="41" t="str">
        <f t="shared" si="340"/>
        <v xml:space="preserve"> </v>
      </c>
      <c r="S1699" s="17">
        <v>1</v>
      </c>
      <c r="T1699" s="41">
        <f t="shared" si="341"/>
        <v>5.3219797764768491E-4</v>
      </c>
      <c r="U1699" s="17">
        <v>45</v>
      </c>
      <c r="V1699" s="41">
        <f t="shared" si="342"/>
        <v>8.7069249076098519E-4</v>
      </c>
      <c r="W1699" s="17"/>
      <c r="X1699" s="41" t="str">
        <f t="shared" si="343"/>
        <v xml:space="preserve"> </v>
      </c>
      <c r="Y1699" s="17"/>
      <c r="Z1699" s="41" t="str">
        <f t="shared" si="344"/>
        <v xml:space="preserve"> </v>
      </c>
      <c r="AA1699" s="17"/>
      <c r="AB1699" s="41" t="str">
        <f t="shared" si="345"/>
        <v xml:space="preserve"> </v>
      </c>
      <c r="AC1699" s="17"/>
      <c r="AD1699" s="41" t="str">
        <f t="shared" si="346"/>
        <v xml:space="preserve"> </v>
      </c>
      <c r="AE1699" s="17"/>
      <c r="AF1699" s="42" t="str">
        <f t="shared" si="347"/>
        <v xml:space="preserve"> </v>
      </c>
      <c r="AG1699" s="19">
        <f t="shared" si="348"/>
        <v>4</v>
      </c>
      <c r="AH1699" s="19">
        <f t="shared" si="349"/>
        <v>46</v>
      </c>
      <c r="AI1699" s="47">
        <f t="shared" si="350"/>
        <v>5.2307797273171781E-4</v>
      </c>
    </row>
    <row r="1700" spans="1:35">
      <c r="A1700" t="s">
        <v>2348</v>
      </c>
      <c r="B1700" t="s">
        <v>2349</v>
      </c>
      <c r="C1700" t="s">
        <v>2027</v>
      </c>
      <c r="D1700" s="4" t="s">
        <v>1217</v>
      </c>
      <c r="E1700" s="2"/>
      <c r="F1700" t="s">
        <v>5421</v>
      </c>
      <c r="G1700" s="4"/>
      <c r="H1700" s="3" t="s">
        <v>1227</v>
      </c>
      <c r="I1700" s="3" t="s">
        <v>1227</v>
      </c>
      <c r="J1700" s="4">
        <v>399</v>
      </c>
      <c r="K1700" s="4">
        <v>304</v>
      </c>
      <c r="L1700" s="30" t="s">
        <v>1307</v>
      </c>
      <c r="M1700" s="17"/>
      <c r="N1700" s="41" t="str">
        <f t="shared" si="338"/>
        <v xml:space="preserve"> </v>
      </c>
      <c r="O1700" s="17">
        <v>1</v>
      </c>
      <c r="P1700" s="41">
        <f t="shared" si="339"/>
        <v>1.7873100983020553E-4</v>
      </c>
      <c r="Q1700" s="17"/>
      <c r="R1700" s="41" t="str">
        <f t="shared" si="340"/>
        <v xml:space="preserve"> </v>
      </c>
      <c r="S1700" s="17"/>
      <c r="T1700" s="41" t="str">
        <f t="shared" si="341"/>
        <v xml:space="preserve"> </v>
      </c>
      <c r="U1700" s="17"/>
      <c r="V1700" s="41" t="str">
        <f t="shared" si="342"/>
        <v xml:space="preserve"> </v>
      </c>
      <c r="W1700" s="17"/>
      <c r="X1700" s="41" t="str">
        <f t="shared" si="343"/>
        <v xml:space="preserve"> </v>
      </c>
      <c r="Y1700" s="17"/>
      <c r="Z1700" s="41" t="str">
        <f t="shared" si="344"/>
        <v xml:space="preserve"> </v>
      </c>
      <c r="AA1700" s="17"/>
      <c r="AB1700" s="41" t="str">
        <f t="shared" si="345"/>
        <v xml:space="preserve"> </v>
      </c>
      <c r="AC1700" s="17"/>
      <c r="AD1700" s="41" t="str">
        <f t="shared" si="346"/>
        <v xml:space="preserve"> </v>
      </c>
      <c r="AE1700" s="17"/>
      <c r="AF1700" s="42" t="str">
        <f t="shared" si="347"/>
        <v xml:space="preserve"> </v>
      </c>
      <c r="AG1700" s="19">
        <f t="shared" si="348"/>
        <v>2</v>
      </c>
      <c r="AH1700" s="19">
        <f t="shared" si="349"/>
        <v>1</v>
      </c>
      <c r="AI1700" s="47">
        <f t="shared" si="350"/>
        <v>1.1371260276776475E-5</v>
      </c>
    </row>
    <row r="1701" spans="1:35">
      <c r="A1701" t="s">
        <v>1246</v>
      </c>
      <c r="B1701" t="s">
        <v>1912</v>
      </c>
      <c r="C1701" t="s">
        <v>2507</v>
      </c>
      <c r="D1701" s="4" t="s">
        <v>1217</v>
      </c>
      <c r="E1701" s="2"/>
      <c r="G1701" s="4"/>
      <c r="H1701" s="3" t="s">
        <v>1227</v>
      </c>
      <c r="I1701" s="3" t="s">
        <v>1227</v>
      </c>
      <c r="J1701" s="4">
        <v>142</v>
      </c>
      <c r="K1701" s="4"/>
      <c r="L1701" s="30" t="s">
        <v>1307</v>
      </c>
      <c r="M1701" s="17"/>
      <c r="N1701" s="41" t="str">
        <f t="shared" si="338"/>
        <v xml:space="preserve"> </v>
      </c>
      <c r="O1701" s="17"/>
      <c r="P1701" s="41" t="str">
        <f t="shared" si="339"/>
        <v xml:space="preserve"> </v>
      </c>
      <c r="Q1701" s="17"/>
      <c r="R1701" s="41" t="str">
        <f t="shared" si="340"/>
        <v xml:space="preserve"> </v>
      </c>
      <c r="S1701" s="17"/>
      <c r="T1701" s="41" t="str">
        <f t="shared" si="341"/>
        <v xml:space="preserve"> </v>
      </c>
      <c r="U1701" s="17">
        <v>2</v>
      </c>
      <c r="V1701" s="41">
        <f t="shared" si="342"/>
        <v>3.8697444033821565E-5</v>
      </c>
      <c r="W1701" s="17"/>
      <c r="X1701" s="41" t="str">
        <f t="shared" si="343"/>
        <v xml:space="preserve"> </v>
      </c>
      <c r="Y1701" s="17"/>
      <c r="Z1701" s="41" t="str">
        <f t="shared" si="344"/>
        <v xml:space="preserve"> </v>
      </c>
      <c r="AA1701" s="17"/>
      <c r="AB1701" s="41" t="str">
        <f t="shared" si="345"/>
        <v xml:space="preserve"> </v>
      </c>
      <c r="AC1701" s="17"/>
      <c r="AD1701" s="41" t="str">
        <f t="shared" si="346"/>
        <v xml:space="preserve"> </v>
      </c>
      <c r="AE1701" s="17"/>
      <c r="AF1701" s="42" t="str">
        <f t="shared" si="347"/>
        <v xml:space="preserve"> </v>
      </c>
      <c r="AG1701" s="19">
        <f t="shared" si="348"/>
        <v>2</v>
      </c>
      <c r="AH1701" s="19">
        <f t="shared" si="349"/>
        <v>2</v>
      </c>
      <c r="AI1701" s="47">
        <f t="shared" si="350"/>
        <v>2.2742520553552951E-5</v>
      </c>
    </row>
    <row r="1702" spans="1:35">
      <c r="A1702" t="s">
        <v>1246</v>
      </c>
      <c r="B1702" t="s">
        <v>1913</v>
      </c>
      <c r="C1702" t="s">
        <v>2507</v>
      </c>
      <c r="D1702" s="4" t="s">
        <v>1217</v>
      </c>
      <c r="E1702" s="2"/>
      <c r="G1702" s="4"/>
      <c r="H1702" s="3" t="s">
        <v>1227</v>
      </c>
      <c r="I1702" s="3" t="s">
        <v>1227</v>
      </c>
      <c r="J1702" s="4">
        <v>142</v>
      </c>
      <c r="K1702" s="4"/>
      <c r="L1702" s="30" t="s">
        <v>1307</v>
      </c>
      <c r="M1702" s="17"/>
      <c r="N1702" s="41" t="str">
        <f t="shared" si="338"/>
        <v xml:space="preserve"> </v>
      </c>
      <c r="O1702" s="17">
        <v>3</v>
      </c>
      <c r="P1702" s="41">
        <f t="shared" si="339"/>
        <v>5.3619302949061668E-4</v>
      </c>
      <c r="Q1702" s="17">
        <v>2</v>
      </c>
      <c r="R1702" s="41">
        <f t="shared" si="340"/>
        <v>9.0049527239981989E-4</v>
      </c>
      <c r="S1702" s="17">
        <v>4</v>
      </c>
      <c r="T1702" s="41">
        <f t="shared" si="341"/>
        <v>2.1287919105907396E-3</v>
      </c>
      <c r="U1702" s="17">
        <v>19</v>
      </c>
      <c r="V1702" s="41">
        <f t="shared" si="342"/>
        <v>3.6762571832130489E-4</v>
      </c>
      <c r="W1702" s="17">
        <v>4</v>
      </c>
      <c r="X1702" s="41">
        <f t="shared" si="343"/>
        <v>6.3351282863477985E-4</v>
      </c>
      <c r="Y1702" s="17"/>
      <c r="Z1702" s="41" t="str">
        <f t="shared" si="344"/>
        <v xml:space="preserve"> </v>
      </c>
      <c r="AA1702" s="17"/>
      <c r="AB1702" s="41" t="str">
        <f t="shared" si="345"/>
        <v xml:space="preserve"> </v>
      </c>
      <c r="AC1702" s="17">
        <v>1</v>
      </c>
      <c r="AD1702" s="41">
        <f t="shared" si="346"/>
        <v>2.6845637583892615E-4</v>
      </c>
      <c r="AE1702" s="17"/>
      <c r="AF1702" s="42" t="str">
        <f t="shared" si="347"/>
        <v xml:space="preserve"> </v>
      </c>
      <c r="AG1702" s="19">
        <f t="shared" si="348"/>
        <v>12</v>
      </c>
      <c r="AH1702" s="19">
        <f t="shared" si="349"/>
        <v>33</v>
      </c>
      <c r="AI1702" s="47">
        <f t="shared" si="350"/>
        <v>3.7525158913362367E-4</v>
      </c>
    </row>
    <row r="1703" spans="1:35">
      <c r="A1703" t="s">
        <v>1246</v>
      </c>
      <c r="B1703" t="s">
        <v>3158</v>
      </c>
      <c r="C1703" t="s">
        <v>2507</v>
      </c>
      <c r="D1703" s="4" t="s">
        <v>1217</v>
      </c>
      <c r="E1703" s="2"/>
      <c r="F1703" s="8" t="s">
        <v>5582</v>
      </c>
      <c r="G1703" s="4"/>
      <c r="H1703" s="3" t="s">
        <v>1227</v>
      </c>
      <c r="I1703" s="3" t="s">
        <v>1227</v>
      </c>
      <c r="J1703" s="4"/>
      <c r="K1703" s="4"/>
      <c r="L1703" s="30" t="s">
        <v>1307</v>
      </c>
      <c r="M1703" s="17"/>
      <c r="N1703" s="41" t="str">
        <f t="shared" si="338"/>
        <v xml:space="preserve"> </v>
      </c>
      <c r="O1703" s="17">
        <v>2</v>
      </c>
      <c r="P1703" s="41">
        <f t="shared" si="339"/>
        <v>3.5746201966041106E-4</v>
      </c>
      <c r="Q1703" s="17"/>
      <c r="R1703" s="41" t="str">
        <f t="shared" si="340"/>
        <v xml:space="preserve"> </v>
      </c>
      <c r="S1703" s="17"/>
      <c r="T1703" s="41" t="str">
        <f t="shared" si="341"/>
        <v xml:space="preserve"> </v>
      </c>
      <c r="U1703" s="17"/>
      <c r="V1703" s="41" t="str">
        <f t="shared" si="342"/>
        <v xml:space="preserve"> </v>
      </c>
      <c r="W1703" s="17"/>
      <c r="X1703" s="41" t="str">
        <f t="shared" si="343"/>
        <v xml:space="preserve"> </v>
      </c>
      <c r="Y1703" s="17"/>
      <c r="Z1703" s="41" t="str">
        <f t="shared" si="344"/>
        <v xml:space="preserve"> </v>
      </c>
      <c r="AA1703" s="17"/>
      <c r="AB1703" s="41" t="str">
        <f t="shared" si="345"/>
        <v xml:space="preserve"> </v>
      </c>
      <c r="AC1703" s="17"/>
      <c r="AD1703" s="41" t="str">
        <f t="shared" si="346"/>
        <v xml:space="preserve"> </v>
      </c>
      <c r="AE1703" s="17"/>
      <c r="AF1703" s="42" t="str">
        <f t="shared" si="347"/>
        <v xml:space="preserve"> </v>
      </c>
      <c r="AG1703" s="19">
        <f t="shared" si="348"/>
        <v>2</v>
      </c>
      <c r="AH1703" s="19">
        <f t="shared" si="349"/>
        <v>2</v>
      </c>
      <c r="AI1703" s="47">
        <f t="shared" si="350"/>
        <v>2.2742520553552951E-5</v>
      </c>
    </row>
    <row r="1704" spans="1:35">
      <c r="A1704" t="s">
        <v>1246</v>
      </c>
      <c r="B1704" t="s">
        <v>1444</v>
      </c>
      <c r="C1704" t="s">
        <v>2507</v>
      </c>
      <c r="D1704" s="4" t="s">
        <v>1217</v>
      </c>
      <c r="E1704" s="2"/>
      <c r="F1704" t="s">
        <v>1515</v>
      </c>
      <c r="G1704" s="4"/>
      <c r="H1704" s="3" t="s">
        <v>1227</v>
      </c>
      <c r="I1704" s="3" t="s">
        <v>1227</v>
      </c>
      <c r="J1704" s="4">
        <v>142</v>
      </c>
      <c r="K1704" s="4"/>
      <c r="L1704" s="30" t="s">
        <v>1307</v>
      </c>
      <c r="M1704" s="17"/>
      <c r="N1704" s="41" t="str">
        <f t="shared" si="338"/>
        <v xml:space="preserve"> </v>
      </c>
      <c r="O1704" s="17">
        <v>12</v>
      </c>
      <c r="P1704" s="41">
        <f t="shared" si="339"/>
        <v>2.1447721179624667E-3</v>
      </c>
      <c r="Q1704" s="17"/>
      <c r="R1704" s="41" t="str">
        <f t="shared" si="340"/>
        <v xml:space="preserve"> </v>
      </c>
      <c r="S1704" s="17"/>
      <c r="T1704" s="41" t="str">
        <f t="shared" si="341"/>
        <v xml:space="preserve"> </v>
      </c>
      <c r="U1704" s="17">
        <v>5</v>
      </c>
      <c r="V1704" s="41">
        <f t="shared" si="342"/>
        <v>9.6743610084553913E-5</v>
      </c>
      <c r="W1704" s="17">
        <v>15</v>
      </c>
      <c r="X1704" s="41">
        <f t="shared" si="343"/>
        <v>2.3756731073804245E-3</v>
      </c>
      <c r="Y1704" s="17"/>
      <c r="Z1704" s="41" t="str">
        <f t="shared" si="344"/>
        <v xml:space="preserve"> </v>
      </c>
      <c r="AA1704" s="17"/>
      <c r="AB1704" s="41" t="str">
        <f t="shared" si="345"/>
        <v xml:space="preserve"> </v>
      </c>
      <c r="AC1704" s="17"/>
      <c r="AD1704" s="41" t="str">
        <f t="shared" si="346"/>
        <v xml:space="preserve"> </v>
      </c>
      <c r="AE1704" s="17"/>
      <c r="AF1704" s="42" t="str">
        <f t="shared" si="347"/>
        <v xml:space="preserve"> </v>
      </c>
      <c r="AG1704" s="19">
        <f t="shared" si="348"/>
        <v>6</v>
      </c>
      <c r="AH1704" s="19">
        <f t="shared" si="349"/>
        <v>32</v>
      </c>
      <c r="AI1704" s="47">
        <f t="shared" si="350"/>
        <v>3.6388032885684721E-4</v>
      </c>
    </row>
    <row r="1705" spans="1:35">
      <c r="A1705" t="s">
        <v>1246</v>
      </c>
      <c r="B1705" t="s">
        <v>1247</v>
      </c>
      <c r="C1705" t="s">
        <v>2507</v>
      </c>
      <c r="D1705" s="4" t="s">
        <v>1217</v>
      </c>
      <c r="E1705" s="2"/>
      <c r="F1705" t="s">
        <v>2910</v>
      </c>
      <c r="G1705" s="4"/>
      <c r="H1705" s="3" t="s">
        <v>1227</v>
      </c>
      <c r="I1705" s="3" t="s">
        <v>1227</v>
      </c>
      <c r="J1705" s="4">
        <v>353</v>
      </c>
      <c r="K1705" s="4">
        <v>312</v>
      </c>
      <c r="L1705" s="30" t="s">
        <v>1307</v>
      </c>
      <c r="M1705" s="17">
        <v>4</v>
      </c>
      <c r="N1705" s="41">
        <f t="shared" si="338"/>
        <v>2.1231422505307855E-3</v>
      </c>
      <c r="O1705" s="17">
        <v>4</v>
      </c>
      <c r="P1705" s="41">
        <f t="shared" si="339"/>
        <v>7.1492403932082213E-4</v>
      </c>
      <c r="Q1705" s="17"/>
      <c r="R1705" s="41" t="str">
        <f t="shared" si="340"/>
        <v xml:space="preserve"> </v>
      </c>
      <c r="S1705" s="17">
        <v>6</v>
      </c>
      <c r="T1705" s="41">
        <f t="shared" si="341"/>
        <v>3.1931878658861094E-3</v>
      </c>
      <c r="U1705" s="17">
        <v>47</v>
      </c>
      <c r="V1705" s="41">
        <f t="shared" si="342"/>
        <v>9.0938993479480681E-4</v>
      </c>
      <c r="W1705" s="17">
        <v>6</v>
      </c>
      <c r="X1705" s="41">
        <f t="shared" si="343"/>
        <v>9.5026924295216978E-4</v>
      </c>
      <c r="Y1705" s="17"/>
      <c r="Z1705" s="41" t="str">
        <f t="shared" si="344"/>
        <v xml:space="preserve"> </v>
      </c>
      <c r="AA1705" s="17"/>
      <c r="AB1705" s="41" t="str">
        <f t="shared" si="345"/>
        <v xml:space="preserve"> </v>
      </c>
      <c r="AC1705" s="17">
        <v>1</v>
      </c>
      <c r="AD1705" s="41">
        <f t="shared" si="346"/>
        <v>2.6845637583892615E-4</v>
      </c>
      <c r="AE1705" s="17">
        <v>10</v>
      </c>
      <c r="AF1705" s="42">
        <f t="shared" si="347"/>
        <v>1.0719262514738985E-3</v>
      </c>
      <c r="AG1705" s="19">
        <f t="shared" si="348"/>
        <v>13</v>
      </c>
      <c r="AH1705" s="19">
        <f t="shared" si="349"/>
        <v>78</v>
      </c>
      <c r="AI1705" s="47">
        <f t="shared" si="350"/>
        <v>8.8695830158856508E-4</v>
      </c>
    </row>
    <row r="1706" spans="1:35">
      <c r="A1706" t="s">
        <v>1246</v>
      </c>
      <c r="B1706" t="s">
        <v>1914</v>
      </c>
      <c r="C1706" t="s">
        <v>2507</v>
      </c>
      <c r="D1706" s="4" t="s">
        <v>1217</v>
      </c>
      <c r="E1706" s="2"/>
      <c r="G1706" s="4" t="s">
        <v>154</v>
      </c>
      <c r="H1706" s="3" t="s">
        <v>1227</v>
      </c>
      <c r="I1706" s="3" t="s">
        <v>1227</v>
      </c>
      <c r="J1706" s="4"/>
      <c r="K1706" s="4">
        <v>312</v>
      </c>
      <c r="L1706" s="30" t="s">
        <v>1307</v>
      </c>
      <c r="M1706" s="17"/>
      <c r="N1706" s="41" t="str">
        <f t="shared" si="338"/>
        <v xml:space="preserve"> </v>
      </c>
      <c r="O1706" s="17"/>
      <c r="P1706" s="41" t="str">
        <f t="shared" si="339"/>
        <v xml:space="preserve"> </v>
      </c>
      <c r="Q1706" s="17"/>
      <c r="R1706" s="41" t="str">
        <f t="shared" si="340"/>
        <v xml:space="preserve"> </v>
      </c>
      <c r="S1706" s="17"/>
      <c r="T1706" s="41" t="str">
        <f t="shared" si="341"/>
        <v xml:space="preserve"> </v>
      </c>
      <c r="U1706" s="17">
        <v>8</v>
      </c>
      <c r="V1706" s="41">
        <f t="shared" si="342"/>
        <v>1.5478977613528626E-4</v>
      </c>
      <c r="W1706" s="17">
        <v>4</v>
      </c>
      <c r="X1706" s="41">
        <f t="shared" si="343"/>
        <v>6.3351282863477985E-4</v>
      </c>
      <c r="Y1706" s="17"/>
      <c r="Z1706" s="41" t="str">
        <f t="shared" si="344"/>
        <v xml:space="preserve"> </v>
      </c>
      <c r="AA1706" s="17"/>
      <c r="AB1706" s="41" t="str">
        <f t="shared" si="345"/>
        <v xml:space="preserve"> </v>
      </c>
      <c r="AC1706" s="17"/>
      <c r="AD1706" s="41" t="str">
        <f t="shared" si="346"/>
        <v xml:space="preserve"> </v>
      </c>
      <c r="AE1706" s="17"/>
      <c r="AF1706" s="42" t="str">
        <f t="shared" si="347"/>
        <v xml:space="preserve"> </v>
      </c>
      <c r="AG1706" s="19">
        <f t="shared" si="348"/>
        <v>4</v>
      </c>
      <c r="AH1706" s="19">
        <f t="shared" si="349"/>
        <v>12</v>
      </c>
      <c r="AI1706" s="47">
        <f t="shared" si="350"/>
        <v>1.3645512332131771E-4</v>
      </c>
    </row>
    <row r="1707" spans="1:35">
      <c r="A1707" t="s">
        <v>1246</v>
      </c>
      <c r="B1707" t="s">
        <v>1915</v>
      </c>
      <c r="C1707" t="s">
        <v>2507</v>
      </c>
      <c r="D1707" s="4" t="s">
        <v>1217</v>
      </c>
      <c r="E1707" s="2"/>
      <c r="F1707" s="5" t="s">
        <v>5583</v>
      </c>
      <c r="G1707" s="4"/>
      <c r="H1707" s="3" t="s">
        <v>1227</v>
      </c>
      <c r="I1707" s="3" t="s">
        <v>1227</v>
      </c>
      <c r="J1707" s="4">
        <v>143</v>
      </c>
      <c r="K1707" s="4"/>
      <c r="L1707" s="30" t="s">
        <v>1307</v>
      </c>
      <c r="M1707" s="17"/>
      <c r="N1707" s="41" t="str">
        <f t="shared" si="338"/>
        <v xml:space="preserve"> </v>
      </c>
      <c r="O1707" s="17">
        <v>4</v>
      </c>
      <c r="P1707" s="41">
        <f t="shared" si="339"/>
        <v>7.1492403932082213E-4</v>
      </c>
      <c r="Q1707" s="17"/>
      <c r="R1707" s="41" t="str">
        <f t="shared" si="340"/>
        <v xml:space="preserve"> </v>
      </c>
      <c r="S1707" s="17">
        <v>1</v>
      </c>
      <c r="T1707" s="41">
        <f t="shared" si="341"/>
        <v>5.3219797764768491E-4</v>
      </c>
      <c r="U1707" s="17">
        <v>10</v>
      </c>
      <c r="V1707" s="41">
        <f t="shared" si="342"/>
        <v>1.9348722016910783E-4</v>
      </c>
      <c r="W1707" s="17"/>
      <c r="X1707" s="41" t="str">
        <f t="shared" si="343"/>
        <v xml:space="preserve"> </v>
      </c>
      <c r="Y1707" s="17"/>
      <c r="Z1707" s="41" t="str">
        <f t="shared" si="344"/>
        <v xml:space="preserve"> </v>
      </c>
      <c r="AA1707" s="17"/>
      <c r="AB1707" s="41" t="str">
        <f t="shared" si="345"/>
        <v xml:space="preserve"> </v>
      </c>
      <c r="AC1707" s="17"/>
      <c r="AD1707" s="41" t="str">
        <f t="shared" si="346"/>
        <v xml:space="preserve"> </v>
      </c>
      <c r="AE1707" s="17">
        <v>2</v>
      </c>
      <c r="AF1707" s="42">
        <f t="shared" si="347"/>
        <v>2.1438525029477971E-4</v>
      </c>
      <c r="AG1707" s="19">
        <f t="shared" si="348"/>
        <v>7</v>
      </c>
      <c r="AH1707" s="19">
        <f t="shared" si="349"/>
        <v>17</v>
      </c>
      <c r="AI1707" s="47">
        <f t="shared" si="350"/>
        <v>1.9331142470520006E-4</v>
      </c>
    </row>
    <row r="1708" spans="1:35">
      <c r="A1708" t="s">
        <v>1246</v>
      </c>
      <c r="B1708" t="s">
        <v>4342</v>
      </c>
      <c r="C1708" t="s">
        <v>2507</v>
      </c>
      <c r="D1708" s="4" t="s">
        <v>1217</v>
      </c>
      <c r="E1708" s="2"/>
      <c r="G1708" s="4"/>
      <c r="H1708" s="3" t="s">
        <v>1227</v>
      </c>
      <c r="I1708" s="3" t="s">
        <v>1227</v>
      </c>
      <c r="J1708" s="4"/>
      <c r="K1708" s="4"/>
      <c r="L1708" s="30" t="s">
        <v>1307</v>
      </c>
      <c r="M1708" s="17"/>
      <c r="N1708" s="41" t="str">
        <f t="shared" si="338"/>
        <v xml:space="preserve"> </v>
      </c>
      <c r="O1708" s="17"/>
      <c r="P1708" s="41" t="str">
        <f t="shared" si="339"/>
        <v xml:space="preserve"> </v>
      </c>
      <c r="Q1708" s="17"/>
      <c r="R1708" s="41" t="str">
        <f t="shared" si="340"/>
        <v xml:space="preserve"> </v>
      </c>
      <c r="S1708" s="17"/>
      <c r="T1708" s="41" t="str">
        <f t="shared" si="341"/>
        <v xml:space="preserve"> </v>
      </c>
      <c r="U1708" s="17"/>
      <c r="V1708" s="41" t="str">
        <f t="shared" si="342"/>
        <v xml:space="preserve"> </v>
      </c>
      <c r="W1708" s="17">
        <v>2</v>
      </c>
      <c r="X1708" s="41">
        <f t="shared" si="343"/>
        <v>3.1675641431738993E-4</v>
      </c>
      <c r="Y1708" s="17"/>
      <c r="Z1708" s="41" t="str">
        <f t="shared" si="344"/>
        <v xml:space="preserve"> </v>
      </c>
      <c r="AA1708" s="17"/>
      <c r="AB1708" s="41" t="str">
        <f t="shared" si="345"/>
        <v xml:space="preserve"> </v>
      </c>
      <c r="AC1708" s="17"/>
      <c r="AD1708" s="41" t="str">
        <f t="shared" si="346"/>
        <v xml:space="preserve"> </v>
      </c>
      <c r="AE1708" s="17"/>
      <c r="AF1708" s="42" t="str">
        <f t="shared" si="347"/>
        <v xml:space="preserve"> </v>
      </c>
      <c r="AG1708" s="19">
        <f t="shared" si="348"/>
        <v>2</v>
      </c>
      <c r="AH1708" s="19">
        <f t="shared" si="349"/>
        <v>2</v>
      </c>
      <c r="AI1708" s="47">
        <f t="shared" si="350"/>
        <v>2.2742520553552951E-5</v>
      </c>
    </row>
    <row r="1709" spans="1:35">
      <c r="A1709" t="s">
        <v>1246</v>
      </c>
      <c r="B1709" t="s">
        <v>2911</v>
      </c>
      <c r="C1709" t="s">
        <v>2507</v>
      </c>
      <c r="D1709" s="4" t="s">
        <v>1217</v>
      </c>
      <c r="E1709" s="2" t="s">
        <v>1803</v>
      </c>
      <c r="F1709" t="s">
        <v>5719</v>
      </c>
      <c r="G1709" s="4"/>
      <c r="H1709" s="3" t="s">
        <v>1227</v>
      </c>
      <c r="I1709" s="3" t="s">
        <v>1227</v>
      </c>
      <c r="J1709" s="4"/>
      <c r="K1709" s="4">
        <v>312</v>
      </c>
      <c r="L1709" s="30" t="s">
        <v>1307</v>
      </c>
      <c r="M1709" s="17"/>
      <c r="N1709" s="41" t="str">
        <f t="shared" si="338"/>
        <v xml:space="preserve"> </v>
      </c>
      <c r="O1709" s="17"/>
      <c r="P1709" s="41" t="str">
        <f t="shared" si="339"/>
        <v xml:space="preserve"> </v>
      </c>
      <c r="Q1709" s="17"/>
      <c r="R1709" s="41" t="str">
        <f t="shared" si="340"/>
        <v xml:space="preserve"> </v>
      </c>
      <c r="S1709" s="17"/>
      <c r="T1709" s="41" t="str">
        <f t="shared" si="341"/>
        <v xml:space="preserve"> </v>
      </c>
      <c r="U1709" s="17">
        <v>8</v>
      </c>
      <c r="V1709" s="41">
        <f t="shared" si="342"/>
        <v>1.5478977613528626E-4</v>
      </c>
      <c r="W1709" s="17">
        <v>10</v>
      </c>
      <c r="X1709" s="41">
        <f t="shared" si="343"/>
        <v>1.5837820715869496E-3</v>
      </c>
      <c r="Y1709" s="17"/>
      <c r="Z1709" s="41" t="str">
        <f t="shared" si="344"/>
        <v xml:space="preserve"> </v>
      </c>
      <c r="AA1709" s="17">
        <v>1</v>
      </c>
      <c r="AB1709" s="41">
        <f t="shared" si="345"/>
        <v>4.5808520384791571E-4</v>
      </c>
      <c r="AC1709" s="17"/>
      <c r="AD1709" s="41" t="str">
        <f t="shared" si="346"/>
        <v xml:space="preserve"> </v>
      </c>
      <c r="AE1709" s="17"/>
      <c r="AF1709" s="42" t="str">
        <f t="shared" si="347"/>
        <v xml:space="preserve"> </v>
      </c>
      <c r="AG1709" s="19">
        <f t="shared" si="348"/>
        <v>6</v>
      </c>
      <c r="AH1709" s="19">
        <f t="shared" si="349"/>
        <v>19</v>
      </c>
      <c r="AI1709" s="47">
        <f t="shared" si="350"/>
        <v>2.1605394525875304E-4</v>
      </c>
    </row>
    <row r="1710" spans="1:35">
      <c r="A1710" t="s">
        <v>1246</v>
      </c>
      <c r="B1710" t="s">
        <v>1504</v>
      </c>
      <c r="C1710" t="s">
        <v>2507</v>
      </c>
      <c r="D1710" s="4" t="s">
        <v>1217</v>
      </c>
      <c r="E1710" s="2" t="s">
        <v>1803</v>
      </c>
      <c r="F1710" t="s">
        <v>5322</v>
      </c>
      <c r="G1710" s="4"/>
      <c r="H1710" s="3" t="s">
        <v>1227</v>
      </c>
      <c r="I1710" s="3" t="s">
        <v>505</v>
      </c>
      <c r="J1710" s="4"/>
      <c r="K1710" s="4"/>
      <c r="L1710" s="30" t="s">
        <v>1307</v>
      </c>
      <c r="M1710" s="17">
        <v>15</v>
      </c>
      <c r="N1710" s="41">
        <f t="shared" si="338"/>
        <v>7.9617834394904458E-3</v>
      </c>
      <c r="O1710" s="17">
        <v>23</v>
      </c>
      <c r="P1710" s="41">
        <f t="shared" si="339"/>
        <v>4.1108132260947276E-3</v>
      </c>
      <c r="Q1710" s="17">
        <v>12</v>
      </c>
      <c r="R1710" s="41">
        <f t="shared" si="340"/>
        <v>5.4029716343989191E-3</v>
      </c>
      <c r="S1710" s="17">
        <v>1</v>
      </c>
      <c r="T1710" s="41">
        <f t="shared" si="341"/>
        <v>5.3219797764768491E-4</v>
      </c>
      <c r="U1710" s="17">
        <v>12</v>
      </c>
      <c r="V1710" s="41">
        <f t="shared" si="342"/>
        <v>2.3218466420292939E-4</v>
      </c>
      <c r="W1710" s="17">
        <v>14</v>
      </c>
      <c r="X1710" s="41">
        <f t="shared" si="343"/>
        <v>2.2172949002217295E-3</v>
      </c>
      <c r="Y1710" s="17">
        <v>5</v>
      </c>
      <c r="Z1710" s="41">
        <f t="shared" si="344"/>
        <v>1.59846547314578E-3</v>
      </c>
      <c r="AA1710" s="17">
        <v>4</v>
      </c>
      <c r="AB1710" s="41">
        <f t="shared" si="345"/>
        <v>1.8323408153916628E-3</v>
      </c>
      <c r="AC1710" s="17">
        <v>13</v>
      </c>
      <c r="AD1710" s="41">
        <f t="shared" si="346"/>
        <v>3.4899328859060402E-3</v>
      </c>
      <c r="AE1710" s="17"/>
      <c r="AF1710" s="42" t="str">
        <f t="shared" si="347"/>
        <v xml:space="preserve"> </v>
      </c>
      <c r="AG1710" s="19">
        <f t="shared" si="348"/>
        <v>18</v>
      </c>
      <c r="AH1710" s="19">
        <f t="shared" si="349"/>
        <v>99</v>
      </c>
      <c r="AI1710" s="47">
        <f t="shared" si="350"/>
        <v>1.125754767400871E-3</v>
      </c>
    </row>
    <row r="1711" spans="1:35">
      <c r="A1711" t="s">
        <v>1246</v>
      </c>
      <c r="B1711" t="s">
        <v>2466</v>
      </c>
      <c r="C1711" t="s">
        <v>2507</v>
      </c>
      <c r="D1711" s="4" t="s">
        <v>1217</v>
      </c>
      <c r="E1711" s="2"/>
      <c r="F1711" t="s">
        <v>5720</v>
      </c>
      <c r="G1711" s="4"/>
      <c r="H1711" s="3" t="s">
        <v>1227</v>
      </c>
      <c r="I1711" s="3" t="s">
        <v>1227</v>
      </c>
      <c r="J1711" s="4">
        <v>143</v>
      </c>
      <c r="K1711" s="4"/>
      <c r="L1711" s="30" t="s">
        <v>1307</v>
      </c>
      <c r="M1711" s="17">
        <v>1</v>
      </c>
      <c r="N1711" s="41">
        <f t="shared" si="338"/>
        <v>5.3078556263269638E-4</v>
      </c>
      <c r="O1711" s="17">
        <v>8</v>
      </c>
      <c r="P1711" s="41">
        <f t="shared" si="339"/>
        <v>1.4298480786416443E-3</v>
      </c>
      <c r="Q1711" s="17">
        <v>3</v>
      </c>
      <c r="R1711" s="41">
        <f t="shared" si="340"/>
        <v>1.3507429085997298E-3</v>
      </c>
      <c r="S1711" s="17"/>
      <c r="T1711" s="41" t="str">
        <f t="shared" si="341"/>
        <v xml:space="preserve"> </v>
      </c>
      <c r="U1711" s="17"/>
      <c r="V1711" s="41" t="str">
        <f t="shared" si="342"/>
        <v xml:space="preserve"> </v>
      </c>
      <c r="W1711" s="17"/>
      <c r="X1711" s="41" t="str">
        <f t="shared" si="343"/>
        <v xml:space="preserve"> </v>
      </c>
      <c r="Y1711" s="17">
        <v>2</v>
      </c>
      <c r="Z1711" s="41">
        <f t="shared" si="344"/>
        <v>6.3938618925831207E-4</v>
      </c>
      <c r="AA1711" s="17"/>
      <c r="AB1711" s="41" t="str">
        <f t="shared" si="345"/>
        <v xml:space="preserve"> </v>
      </c>
      <c r="AC1711" s="17">
        <v>5</v>
      </c>
      <c r="AD1711" s="41">
        <f t="shared" si="346"/>
        <v>1.3422818791946308E-3</v>
      </c>
      <c r="AE1711" s="17"/>
      <c r="AF1711" s="42" t="str">
        <f t="shared" si="347"/>
        <v xml:space="preserve"> </v>
      </c>
      <c r="AG1711" s="19">
        <f t="shared" si="348"/>
        <v>10</v>
      </c>
      <c r="AH1711" s="19">
        <f t="shared" si="349"/>
        <v>19</v>
      </c>
      <c r="AI1711" s="47">
        <f t="shared" si="350"/>
        <v>2.1605394525875304E-4</v>
      </c>
    </row>
    <row r="1712" spans="1:35">
      <c r="A1712" t="s">
        <v>1246</v>
      </c>
      <c r="B1712" t="s">
        <v>2935</v>
      </c>
      <c r="C1712" t="s">
        <v>2507</v>
      </c>
      <c r="D1712" s="4" t="s">
        <v>1217</v>
      </c>
      <c r="E1712" s="2"/>
      <c r="F1712" s="8" t="s">
        <v>2988</v>
      </c>
      <c r="G1712" s="4"/>
      <c r="H1712" s="3" t="s">
        <v>1227</v>
      </c>
      <c r="I1712" s="3" t="s">
        <v>1227</v>
      </c>
      <c r="J1712" s="4"/>
      <c r="K1712" s="4"/>
      <c r="L1712" s="30" t="s">
        <v>1307</v>
      </c>
      <c r="M1712" s="17">
        <v>1</v>
      </c>
      <c r="N1712" s="41">
        <f t="shared" si="338"/>
        <v>5.3078556263269638E-4</v>
      </c>
      <c r="O1712" s="17">
        <v>8</v>
      </c>
      <c r="P1712" s="41">
        <f t="shared" si="339"/>
        <v>1.4298480786416443E-3</v>
      </c>
      <c r="Q1712" s="17">
        <v>1</v>
      </c>
      <c r="R1712" s="41">
        <f t="shared" si="340"/>
        <v>4.5024763619990995E-4</v>
      </c>
      <c r="S1712" s="17"/>
      <c r="T1712" s="41" t="str">
        <f t="shared" si="341"/>
        <v xml:space="preserve"> </v>
      </c>
      <c r="U1712" s="17"/>
      <c r="V1712" s="41" t="str">
        <f t="shared" si="342"/>
        <v xml:space="preserve"> </v>
      </c>
      <c r="W1712" s="17">
        <v>6</v>
      </c>
      <c r="X1712" s="41">
        <f t="shared" si="343"/>
        <v>9.5026924295216978E-4</v>
      </c>
      <c r="Y1712" s="17"/>
      <c r="Z1712" s="41" t="str">
        <f t="shared" si="344"/>
        <v xml:space="preserve"> </v>
      </c>
      <c r="AA1712" s="17"/>
      <c r="AB1712" s="41" t="str">
        <f t="shared" si="345"/>
        <v xml:space="preserve"> </v>
      </c>
      <c r="AC1712" s="17"/>
      <c r="AD1712" s="41" t="str">
        <f t="shared" si="346"/>
        <v xml:space="preserve"> </v>
      </c>
      <c r="AE1712" s="17"/>
      <c r="AF1712" s="42" t="str">
        <f t="shared" si="347"/>
        <v xml:space="preserve"> </v>
      </c>
      <c r="AG1712" s="19">
        <f t="shared" si="348"/>
        <v>8</v>
      </c>
      <c r="AH1712" s="19">
        <f t="shared" si="349"/>
        <v>16</v>
      </c>
      <c r="AI1712" s="47">
        <f t="shared" si="350"/>
        <v>1.819401644284236E-4</v>
      </c>
    </row>
    <row r="1713" spans="1:35">
      <c r="A1713" t="s">
        <v>1246</v>
      </c>
      <c r="B1713" t="s">
        <v>2076</v>
      </c>
      <c r="C1713" t="s">
        <v>2507</v>
      </c>
      <c r="D1713" s="4" t="s">
        <v>1217</v>
      </c>
      <c r="E1713" s="2"/>
      <c r="F1713" t="s">
        <v>2324</v>
      </c>
      <c r="G1713" s="4"/>
      <c r="H1713" s="3" t="s">
        <v>1227</v>
      </c>
      <c r="I1713" s="3" t="s">
        <v>505</v>
      </c>
      <c r="J1713" s="4">
        <v>143</v>
      </c>
      <c r="K1713" s="4">
        <v>313</v>
      </c>
      <c r="L1713" s="30" t="s">
        <v>1307</v>
      </c>
      <c r="M1713" s="17"/>
      <c r="N1713" s="41" t="str">
        <f t="shared" si="338"/>
        <v xml:space="preserve"> </v>
      </c>
      <c r="O1713" s="17"/>
      <c r="P1713" s="41" t="str">
        <f t="shared" si="339"/>
        <v xml:space="preserve"> </v>
      </c>
      <c r="Q1713" s="17"/>
      <c r="R1713" s="41" t="str">
        <f t="shared" si="340"/>
        <v xml:space="preserve"> </v>
      </c>
      <c r="S1713" s="17"/>
      <c r="T1713" s="41" t="str">
        <f t="shared" si="341"/>
        <v xml:space="preserve"> </v>
      </c>
      <c r="U1713" s="17">
        <v>2</v>
      </c>
      <c r="V1713" s="41">
        <f t="shared" si="342"/>
        <v>3.8697444033821565E-5</v>
      </c>
      <c r="W1713" s="17"/>
      <c r="X1713" s="41" t="str">
        <f t="shared" si="343"/>
        <v xml:space="preserve"> </v>
      </c>
      <c r="Y1713" s="17"/>
      <c r="Z1713" s="41" t="str">
        <f t="shared" si="344"/>
        <v xml:space="preserve"> </v>
      </c>
      <c r="AA1713" s="17"/>
      <c r="AB1713" s="41" t="str">
        <f t="shared" si="345"/>
        <v xml:space="preserve"> </v>
      </c>
      <c r="AC1713" s="17"/>
      <c r="AD1713" s="41" t="str">
        <f t="shared" si="346"/>
        <v xml:space="preserve"> </v>
      </c>
      <c r="AE1713" s="17">
        <v>2</v>
      </c>
      <c r="AF1713" s="42">
        <f t="shared" si="347"/>
        <v>2.1438525029477971E-4</v>
      </c>
      <c r="AG1713" s="19">
        <f t="shared" si="348"/>
        <v>3</v>
      </c>
      <c r="AH1713" s="19">
        <f t="shared" si="349"/>
        <v>4</v>
      </c>
      <c r="AI1713" s="47">
        <f t="shared" si="350"/>
        <v>4.5485041107105901E-5</v>
      </c>
    </row>
    <row r="1714" spans="1:35">
      <c r="A1714" t="s">
        <v>1246</v>
      </c>
      <c r="B1714" t="s">
        <v>2077</v>
      </c>
      <c r="C1714" t="s">
        <v>2507</v>
      </c>
      <c r="D1714" s="4" t="s">
        <v>1217</v>
      </c>
      <c r="E1714" s="2"/>
      <c r="F1714" t="s">
        <v>5323</v>
      </c>
      <c r="G1714" s="4"/>
      <c r="H1714" s="3" t="s">
        <v>1227</v>
      </c>
      <c r="I1714" s="3" t="s">
        <v>1227</v>
      </c>
      <c r="J1714" s="4"/>
      <c r="K1714" s="4">
        <v>312</v>
      </c>
      <c r="L1714" s="30" t="s">
        <v>1307</v>
      </c>
      <c r="M1714" s="17"/>
      <c r="N1714" s="41" t="str">
        <f t="shared" si="338"/>
        <v xml:space="preserve"> </v>
      </c>
      <c r="O1714" s="17"/>
      <c r="P1714" s="41" t="str">
        <f t="shared" si="339"/>
        <v xml:space="preserve"> </v>
      </c>
      <c r="Q1714" s="17"/>
      <c r="R1714" s="41" t="str">
        <f t="shared" si="340"/>
        <v xml:space="preserve"> </v>
      </c>
      <c r="S1714" s="17"/>
      <c r="T1714" s="41" t="str">
        <f t="shared" si="341"/>
        <v xml:space="preserve"> </v>
      </c>
      <c r="U1714" s="17">
        <v>22</v>
      </c>
      <c r="V1714" s="41">
        <f t="shared" si="342"/>
        <v>4.2567188437203722E-4</v>
      </c>
      <c r="W1714" s="17"/>
      <c r="X1714" s="41" t="str">
        <f t="shared" si="343"/>
        <v xml:space="preserve"> </v>
      </c>
      <c r="Y1714" s="17"/>
      <c r="Z1714" s="41" t="str">
        <f t="shared" si="344"/>
        <v xml:space="preserve"> </v>
      </c>
      <c r="AA1714" s="17"/>
      <c r="AB1714" s="41" t="str">
        <f t="shared" si="345"/>
        <v xml:space="preserve"> </v>
      </c>
      <c r="AC1714" s="17"/>
      <c r="AD1714" s="41" t="str">
        <f t="shared" si="346"/>
        <v xml:space="preserve"> </v>
      </c>
      <c r="AE1714" s="17">
        <v>6</v>
      </c>
      <c r="AF1714" s="42">
        <f t="shared" si="347"/>
        <v>6.4315575088433915E-4</v>
      </c>
      <c r="AG1714" s="19">
        <f t="shared" si="348"/>
        <v>3</v>
      </c>
      <c r="AH1714" s="19">
        <f t="shared" si="349"/>
        <v>28</v>
      </c>
      <c r="AI1714" s="47">
        <f t="shared" si="350"/>
        <v>3.1839528774974131E-4</v>
      </c>
    </row>
    <row r="1715" spans="1:35">
      <c r="A1715" t="s">
        <v>21</v>
      </c>
      <c r="B1715" s="5" t="s">
        <v>3843</v>
      </c>
      <c r="C1715" t="s">
        <v>2509</v>
      </c>
      <c r="D1715" s="4" t="s">
        <v>1217</v>
      </c>
      <c r="E1715" s="2"/>
      <c r="F1715" t="s">
        <v>3864</v>
      </c>
      <c r="G1715" s="4"/>
      <c r="H1715" s="3" t="s">
        <v>1227</v>
      </c>
      <c r="I1715" s="3" t="s">
        <v>1227</v>
      </c>
      <c r="J1715" s="4"/>
      <c r="K1715" s="4">
        <v>131</v>
      </c>
      <c r="L1715" s="30" t="s">
        <v>1305</v>
      </c>
      <c r="M1715" s="17">
        <v>1</v>
      </c>
      <c r="N1715" s="41">
        <f t="shared" si="338"/>
        <v>5.3078556263269638E-4</v>
      </c>
      <c r="O1715" s="17"/>
      <c r="P1715" s="41" t="str">
        <f t="shared" si="339"/>
        <v xml:space="preserve"> </v>
      </c>
      <c r="Q1715" s="17"/>
      <c r="R1715" s="41" t="str">
        <f t="shared" si="340"/>
        <v xml:space="preserve"> </v>
      </c>
      <c r="S1715" s="17"/>
      <c r="T1715" s="41" t="str">
        <f t="shared" si="341"/>
        <v xml:space="preserve"> </v>
      </c>
      <c r="U1715" s="17">
        <v>13</v>
      </c>
      <c r="V1715" s="41">
        <f t="shared" si="342"/>
        <v>2.515333862198402E-4</v>
      </c>
      <c r="W1715" s="17">
        <v>14</v>
      </c>
      <c r="X1715" s="41">
        <f t="shared" si="343"/>
        <v>2.2172949002217295E-3</v>
      </c>
      <c r="Y1715" s="17"/>
      <c r="Z1715" s="41" t="str">
        <f t="shared" si="344"/>
        <v xml:space="preserve"> </v>
      </c>
      <c r="AA1715" s="17"/>
      <c r="AB1715" s="41" t="str">
        <f t="shared" si="345"/>
        <v xml:space="preserve"> </v>
      </c>
      <c r="AC1715" s="17"/>
      <c r="AD1715" s="41" t="str">
        <f t="shared" si="346"/>
        <v xml:space="preserve"> </v>
      </c>
      <c r="AE1715" s="17"/>
      <c r="AF1715" s="42" t="str">
        <f t="shared" si="347"/>
        <v xml:space="preserve"> </v>
      </c>
      <c r="AG1715" s="19">
        <f t="shared" si="348"/>
        <v>6</v>
      </c>
      <c r="AH1715" s="19">
        <f t="shared" si="349"/>
        <v>28</v>
      </c>
      <c r="AI1715" s="47">
        <f t="shared" si="350"/>
        <v>3.1839528774974131E-4</v>
      </c>
    </row>
    <row r="1716" spans="1:35">
      <c r="A1716" t="s">
        <v>21</v>
      </c>
      <c r="B1716" s="5" t="s">
        <v>4705</v>
      </c>
      <c r="C1716" t="s">
        <v>2509</v>
      </c>
      <c r="D1716" s="4" t="s">
        <v>1217</v>
      </c>
      <c r="E1716" s="2" t="s">
        <v>1803</v>
      </c>
      <c r="F1716" t="s">
        <v>4784</v>
      </c>
      <c r="G1716" s="4"/>
      <c r="H1716" s="3" t="s">
        <v>1227</v>
      </c>
      <c r="I1716" s="3" t="s">
        <v>1227</v>
      </c>
      <c r="J1716" s="4"/>
      <c r="K1716" s="4">
        <v>131</v>
      </c>
      <c r="L1716" s="30" t="s">
        <v>1305</v>
      </c>
      <c r="M1716" s="17"/>
      <c r="N1716" s="41" t="str">
        <f t="shared" si="338"/>
        <v xml:space="preserve"> </v>
      </c>
      <c r="O1716" s="17"/>
      <c r="P1716" s="41" t="str">
        <f t="shared" si="339"/>
        <v xml:space="preserve"> </v>
      </c>
      <c r="Q1716" s="17"/>
      <c r="R1716" s="41" t="str">
        <f t="shared" si="340"/>
        <v xml:space="preserve"> </v>
      </c>
      <c r="S1716" s="17"/>
      <c r="T1716" s="41" t="str">
        <f t="shared" si="341"/>
        <v xml:space="preserve"> </v>
      </c>
      <c r="U1716" s="17">
        <v>1</v>
      </c>
      <c r="V1716" s="41">
        <f t="shared" si="342"/>
        <v>1.9348722016910783E-5</v>
      </c>
      <c r="W1716" s="17"/>
      <c r="X1716" s="41" t="str">
        <f t="shared" si="343"/>
        <v xml:space="preserve"> </v>
      </c>
      <c r="Y1716" s="17"/>
      <c r="Z1716" s="41" t="str">
        <f t="shared" si="344"/>
        <v xml:space="preserve"> </v>
      </c>
      <c r="AA1716" s="17"/>
      <c r="AB1716" s="41" t="str">
        <f t="shared" si="345"/>
        <v xml:space="preserve"> </v>
      </c>
      <c r="AC1716" s="17"/>
      <c r="AD1716" s="41" t="str">
        <f t="shared" si="346"/>
        <v xml:space="preserve"> </v>
      </c>
      <c r="AE1716" s="17"/>
      <c r="AF1716" s="42" t="str">
        <f t="shared" si="347"/>
        <v xml:space="preserve"> </v>
      </c>
      <c r="AG1716" s="19">
        <f t="shared" si="348"/>
        <v>2</v>
      </c>
      <c r="AH1716" s="19">
        <f t="shared" si="349"/>
        <v>1</v>
      </c>
      <c r="AI1716" s="47">
        <f t="shared" si="350"/>
        <v>1.1371260276776475E-5</v>
      </c>
    </row>
    <row r="1717" spans="1:35">
      <c r="A1717" t="s">
        <v>21</v>
      </c>
      <c r="B1717" s="5" t="s">
        <v>3898</v>
      </c>
      <c r="C1717" t="s">
        <v>2509</v>
      </c>
      <c r="D1717" s="4" t="s">
        <v>1217</v>
      </c>
      <c r="E1717" s="2"/>
      <c r="F1717" t="s">
        <v>3980</v>
      </c>
      <c r="G1717" s="4"/>
      <c r="H1717" s="3" t="s">
        <v>1227</v>
      </c>
      <c r="I1717" s="3" t="s">
        <v>1227</v>
      </c>
      <c r="J1717" s="4">
        <v>147</v>
      </c>
      <c r="K1717" s="4"/>
      <c r="L1717" s="30" t="s">
        <v>1305</v>
      </c>
      <c r="M1717" s="17"/>
      <c r="N1717" s="41" t="str">
        <f t="shared" si="338"/>
        <v xml:space="preserve"> </v>
      </c>
      <c r="O1717" s="17"/>
      <c r="P1717" s="41" t="str">
        <f t="shared" si="339"/>
        <v xml:space="preserve"> </v>
      </c>
      <c r="Q1717" s="17"/>
      <c r="R1717" s="41" t="str">
        <f t="shared" si="340"/>
        <v xml:space="preserve"> </v>
      </c>
      <c r="S1717" s="17"/>
      <c r="T1717" s="41" t="str">
        <f t="shared" si="341"/>
        <v xml:space="preserve"> </v>
      </c>
      <c r="U1717" s="17">
        <v>6</v>
      </c>
      <c r="V1717" s="41">
        <f t="shared" si="342"/>
        <v>1.160923321014647E-4</v>
      </c>
      <c r="W1717" s="17"/>
      <c r="X1717" s="41" t="str">
        <f t="shared" si="343"/>
        <v xml:space="preserve"> </v>
      </c>
      <c r="Y1717" s="17"/>
      <c r="Z1717" s="41" t="str">
        <f t="shared" si="344"/>
        <v xml:space="preserve"> </v>
      </c>
      <c r="AA1717" s="17"/>
      <c r="AB1717" s="41" t="str">
        <f t="shared" si="345"/>
        <v xml:space="preserve"> </v>
      </c>
      <c r="AC1717" s="17"/>
      <c r="AD1717" s="41" t="str">
        <f t="shared" si="346"/>
        <v xml:space="preserve"> </v>
      </c>
      <c r="AE1717" s="17"/>
      <c r="AF1717" s="42" t="str">
        <f t="shared" si="347"/>
        <v xml:space="preserve"> </v>
      </c>
      <c r="AG1717" s="19">
        <f t="shared" si="348"/>
        <v>2</v>
      </c>
      <c r="AH1717" s="19">
        <f t="shared" si="349"/>
        <v>6</v>
      </c>
      <c r="AI1717" s="47">
        <f t="shared" si="350"/>
        <v>6.8227561660658855E-5</v>
      </c>
    </row>
    <row r="1718" spans="1:35">
      <c r="A1718" t="s">
        <v>21</v>
      </c>
      <c r="B1718" s="5" t="s">
        <v>3774</v>
      </c>
      <c r="C1718" t="s">
        <v>2509</v>
      </c>
      <c r="D1718" s="4" t="s">
        <v>1217</v>
      </c>
      <c r="E1718" s="2" t="s">
        <v>1803</v>
      </c>
      <c r="F1718" t="s">
        <v>313</v>
      </c>
      <c r="G1718" s="4"/>
      <c r="H1718" s="3" t="s">
        <v>1227</v>
      </c>
      <c r="I1718" s="3" t="s">
        <v>1227</v>
      </c>
      <c r="J1718" s="4">
        <v>148</v>
      </c>
      <c r="K1718" s="4">
        <v>131</v>
      </c>
      <c r="L1718" s="30" t="s">
        <v>1305</v>
      </c>
      <c r="M1718" s="17"/>
      <c r="N1718" s="41" t="str">
        <f t="shared" si="338"/>
        <v xml:space="preserve"> </v>
      </c>
      <c r="O1718" s="17"/>
      <c r="P1718" s="41" t="str">
        <f t="shared" si="339"/>
        <v xml:space="preserve"> </v>
      </c>
      <c r="Q1718" s="17"/>
      <c r="R1718" s="41" t="str">
        <f t="shared" si="340"/>
        <v xml:space="preserve"> </v>
      </c>
      <c r="S1718" s="17"/>
      <c r="T1718" s="41" t="str">
        <f t="shared" si="341"/>
        <v xml:space="preserve"> </v>
      </c>
      <c r="U1718" s="17">
        <v>1</v>
      </c>
      <c r="V1718" s="41">
        <f t="shared" si="342"/>
        <v>1.9348722016910783E-5</v>
      </c>
      <c r="W1718" s="17"/>
      <c r="X1718" s="41" t="str">
        <f t="shared" si="343"/>
        <v xml:space="preserve"> </v>
      </c>
      <c r="Y1718" s="17"/>
      <c r="Z1718" s="41" t="str">
        <f t="shared" si="344"/>
        <v xml:space="preserve"> </v>
      </c>
      <c r="AA1718" s="17"/>
      <c r="AB1718" s="41" t="str">
        <f t="shared" si="345"/>
        <v xml:space="preserve"> </v>
      </c>
      <c r="AC1718" s="17"/>
      <c r="AD1718" s="41" t="str">
        <f t="shared" si="346"/>
        <v xml:space="preserve"> </v>
      </c>
      <c r="AE1718" s="17"/>
      <c r="AF1718" s="42" t="str">
        <f t="shared" si="347"/>
        <v xml:space="preserve"> </v>
      </c>
      <c r="AG1718" s="19">
        <f t="shared" si="348"/>
        <v>2</v>
      </c>
      <c r="AH1718" s="19">
        <f t="shared" si="349"/>
        <v>1</v>
      </c>
      <c r="AI1718" s="47">
        <f t="shared" si="350"/>
        <v>1.1371260276776475E-5</v>
      </c>
    </row>
    <row r="1719" spans="1:35">
      <c r="A1719" t="s">
        <v>21</v>
      </c>
      <c r="B1719" s="5" t="s">
        <v>3731</v>
      </c>
      <c r="C1719" t="s">
        <v>2509</v>
      </c>
      <c r="D1719" s="4" t="s">
        <v>1217</v>
      </c>
      <c r="E1719" s="2"/>
      <c r="G1719" s="4"/>
      <c r="H1719" s="3" t="s">
        <v>1227</v>
      </c>
      <c r="I1719" s="3" t="s">
        <v>1227</v>
      </c>
      <c r="J1719" s="4"/>
      <c r="K1719" s="4"/>
      <c r="L1719" s="30" t="s">
        <v>1307</v>
      </c>
      <c r="M1719" s="17"/>
      <c r="N1719" s="41" t="str">
        <f t="shared" si="338"/>
        <v xml:space="preserve"> </v>
      </c>
      <c r="O1719" s="17"/>
      <c r="P1719" s="41" t="str">
        <f t="shared" si="339"/>
        <v xml:space="preserve"> </v>
      </c>
      <c r="Q1719" s="17"/>
      <c r="R1719" s="41" t="str">
        <f t="shared" si="340"/>
        <v xml:space="preserve"> </v>
      </c>
      <c r="S1719" s="17"/>
      <c r="T1719" s="41" t="str">
        <f t="shared" si="341"/>
        <v xml:space="preserve"> </v>
      </c>
      <c r="U1719" s="17">
        <v>16</v>
      </c>
      <c r="V1719" s="41">
        <f t="shared" si="342"/>
        <v>3.0957955227057252E-4</v>
      </c>
      <c r="W1719" s="17">
        <v>1</v>
      </c>
      <c r="X1719" s="41">
        <f t="shared" si="343"/>
        <v>1.5837820715869496E-4</v>
      </c>
      <c r="Y1719" s="17"/>
      <c r="Z1719" s="41" t="str">
        <f t="shared" si="344"/>
        <v xml:space="preserve"> </v>
      </c>
      <c r="AA1719" s="17"/>
      <c r="AB1719" s="41" t="str">
        <f t="shared" si="345"/>
        <v xml:space="preserve"> </v>
      </c>
      <c r="AC1719" s="17"/>
      <c r="AD1719" s="41" t="str">
        <f t="shared" si="346"/>
        <v xml:space="preserve"> </v>
      </c>
      <c r="AE1719" s="17"/>
      <c r="AF1719" s="42" t="str">
        <f t="shared" si="347"/>
        <v xml:space="preserve"> </v>
      </c>
      <c r="AG1719" s="19">
        <f t="shared" si="348"/>
        <v>4</v>
      </c>
      <c r="AH1719" s="19">
        <f t="shared" si="349"/>
        <v>17</v>
      </c>
      <c r="AI1719" s="47">
        <f t="shared" si="350"/>
        <v>1.9331142470520006E-4</v>
      </c>
    </row>
    <row r="1720" spans="1:35">
      <c r="A1720" t="s">
        <v>1123</v>
      </c>
      <c r="B1720" t="s">
        <v>5828</v>
      </c>
      <c r="C1720" t="s">
        <v>500</v>
      </c>
      <c r="D1720" s="4" t="s">
        <v>1218</v>
      </c>
      <c r="E1720" s="2"/>
      <c r="G1720" s="4"/>
      <c r="H1720" s="3" t="s">
        <v>1227</v>
      </c>
      <c r="I1720" s="3" t="s">
        <v>505</v>
      </c>
      <c r="J1720" s="4"/>
      <c r="K1720" s="4"/>
      <c r="L1720" s="30" t="s">
        <v>1307</v>
      </c>
      <c r="M1720" s="17"/>
      <c r="N1720" s="41" t="str">
        <f t="shared" si="338"/>
        <v xml:space="preserve"> </v>
      </c>
      <c r="O1720" s="17"/>
      <c r="P1720" s="41" t="str">
        <f t="shared" si="339"/>
        <v xml:space="preserve"> </v>
      </c>
      <c r="Q1720" s="17"/>
      <c r="R1720" s="41" t="str">
        <f t="shared" si="340"/>
        <v xml:space="preserve"> </v>
      </c>
      <c r="S1720" s="17"/>
      <c r="T1720" s="41" t="str">
        <f t="shared" si="341"/>
        <v xml:space="preserve"> </v>
      </c>
      <c r="U1720" s="17"/>
      <c r="V1720" s="41" t="str">
        <f t="shared" si="342"/>
        <v xml:space="preserve"> </v>
      </c>
      <c r="W1720" s="17">
        <v>1</v>
      </c>
      <c r="X1720" s="41">
        <f t="shared" si="343"/>
        <v>1.5837820715869496E-4</v>
      </c>
      <c r="Y1720" s="17"/>
      <c r="Z1720" s="41" t="str">
        <f t="shared" si="344"/>
        <v xml:space="preserve"> </v>
      </c>
      <c r="AA1720" s="17"/>
      <c r="AB1720" s="41" t="str">
        <f t="shared" si="345"/>
        <v xml:space="preserve"> </v>
      </c>
      <c r="AC1720" s="17"/>
      <c r="AD1720" s="41" t="str">
        <f t="shared" si="346"/>
        <v xml:space="preserve"> </v>
      </c>
      <c r="AE1720" s="17"/>
      <c r="AF1720" s="42" t="str">
        <f t="shared" si="347"/>
        <v xml:space="preserve"> </v>
      </c>
      <c r="AG1720" s="19">
        <f t="shared" si="348"/>
        <v>2</v>
      </c>
      <c r="AH1720" s="19">
        <f t="shared" si="349"/>
        <v>1</v>
      </c>
      <c r="AI1720" s="47">
        <f t="shared" si="350"/>
        <v>1.1371260276776475E-5</v>
      </c>
    </row>
    <row r="1721" spans="1:35">
      <c r="A1721" t="s">
        <v>660</v>
      </c>
      <c r="B1721" t="s">
        <v>2041</v>
      </c>
      <c r="C1721" t="s">
        <v>1026</v>
      </c>
      <c r="D1721" s="4" t="s">
        <v>1217</v>
      </c>
      <c r="E1721" s="2" t="s">
        <v>1803</v>
      </c>
      <c r="F1721" t="s">
        <v>5047</v>
      </c>
      <c r="G1721" s="4"/>
      <c r="H1721" s="3" t="s">
        <v>1227</v>
      </c>
      <c r="I1721" s="3" t="s">
        <v>1227</v>
      </c>
      <c r="J1721" s="4"/>
      <c r="K1721" s="4"/>
      <c r="L1721" s="30" t="s">
        <v>1307</v>
      </c>
      <c r="M1721" s="17"/>
      <c r="N1721" s="41" t="str">
        <f t="shared" si="338"/>
        <v xml:space="preserve"> </v>
      </c>
      <c r="O1721" s="17"/>
      <c r="P1721" s="41" t="str">
        <f t="shared" si="339"/>
        <v xml:space="preserve"> </v>
      </c>
      <c r="Q1721" s="17"/>
      <c r="R1721" s="41" t="str">
        <f t="shared" si="340"/>
        <v xml:space="preserve"> </v>
      </c>
      <c r="S1721" s="17"/>
      <c r="T1721" s="41" t="str">
        <f t="shared" si="341"/>
        <v xml:space="preserve"> </v>
      </c>
      <c r="U1721" s="17">
        <v>11</v>
      </c>
      <c r="V1721" s="41">
        <f t="shared" si="342"/>
        <v>2.1283594218601861E-4</v>
      </c>
      <c r="W1721" s="17"/>
      <c r="X1721" s="41" t="str">
        <f t="shared" si="343"/>
        <v xml:space="preserve"> </v>
      </c>
      <c r="Y1721" s="17"/>
      <c r="Z1721" s="41" t="str">
        <f t="shared" si="344"/>
        <v xml:space="preserve"> </v>
      </c>
      <c r="AA1721" s="17"/>
      <c r="AB1721" s="41" t="str">
        <f t="shared" si="345"/>
        <v xml:space="preserve"> </v>
      </c>
      <c r="AC1721" s="17"/>
      <c r="AD1721" s="41" t="str">
        <f t="shared" si="346"/>
        <v xml:space="preserve"> </v>
      </c>
      <c r="AE1721" s="17"/>
      <c r="AF1721" s="42" t="str">
        <f t="shared" si="347"/>
        <v xml:space="preserve"> </v>
      </c>
      <c r="AG1721" s="19">
        <f t="shared" si="348"/>
        <v>2</v>
      </c>
      <c r="AH1721" s="19">
        <f t="shared" si="349"/>
        <v>11</v>
      </c>
      <c r="AI1721" s="47">
        <f t="shared" si="350"/>
        <v>1.2508386304454122E-4</v>
      </c>
    </row>
    <row r="1722" spans="1:35">
      <c r="A1722" t="s">
        <v>2078</v>
      </c>
      <c r="B1722" t="s">
        <v>3480</v>
      </c>
      <c r="C1722" t="s">
        <v>2032</v>
      </c>
      <c r="D1722" s="4" t="s">
        <v>1217</v>
      </c>
      <c r="E1722" s="2"/>
      <c r="F1722" t="s">
        <v>3531</v>
      </c>
      <c r="G1722" s="4"/>
      <c r="H1722" s="3" t="s">
        <v>1227</v>
      </c>
      <c r="I1722" s="3" t="s">
        <v>1227</v>
      </c>
      <c r="J1722" s="4"/>
      <c r="K1722" s="4"/>
      <c r="L1722" s="30" t="s">
        <v>1307</v>
      </c>
      <c r="M1722" s="17"/>
      <c r="N1722" s="41" t="str">
        <f t="shared" si="338"/>
        <v xml:space="preserve"> </v>
      </c>
      <c r="O1722" s="17"/>
      <c r="P1722" s="41" t="str">
        <f t="shared" si="339"/>
        <v xml:space="preserve"> </v>
      </c>
      <c r="Q1722" s="17"/>
      <c r="R1722" s="41" t="str">
        <f t="shared" si="340"/>
        <v xml:space="preserve"> </v>
      </c>
      <c r="S1722" s="17"/>
      <c r="T1722" s="41" t="str">
        <f t="shared" si="341"/>
        <v xml:space="preserve"> </v>
      </c>
      <c r="U1722" s="17"/>
      <c r="V1722" s="41" t="str">
        <f t="shared" si="342"/>
        <v xml:space="preserve"> </v>
      </c>
      <c r="W1722" s="17">
        <v>18</v>
      </c>
      <c r="X1722" s="41">
        <f t="shared" si="343"/>
        <v>2.8508077288565093E-3</v>
      </c>
      <c r="Y1722" s="17"/>
      <c r="Z1722" s="41" t="str">
        <f t="shared" si="344"/>
        <v xml:space="preserve"> </v>
      </c>
      <c r="AA1722" s="17"/>
      <c r="AB1722" s="41" t="str">
        <f t="shared" si="345"/>
        <v xml:space="preserve"> </v>
      </c>
      <c r="AC1722" s="17"/>
      <c r="AD1722" s="41" t="str">
        <f t="shared" si="346"/>
        <v xml:space="preserve"> </v>
      </c>
      <c r="AE1722" s="17"/>
      <c r="AF1722" s="42" t="str">
        <f t="shared" si="347"/>
        <v xml:space="preserve"> </v>
      </c>
      <c r="AG1722" s="19">
        <f t="shared" si="348"/>
        <v>2</v>
      </c>
      <c r="AH1722" s="19">
        <f t="shared" si="349"/>
        <v>18</v>
      </c>
      <c r="AI1722" s="47">
        <f t="shared" si="350"/>
        <v>2.0468268498197655E-4</v>
      </c>
    </row>
    <row r="1723" spans="1:35">
      <c r="A1723" t="s">
        <v>1984</v>
      </c>
      <c r="B1723" t="s">
        <v>2443</v>
      </c>
      <c r="C1723" t="s">
        <v>2507</v>
      </c>
      <c r="D1723" s="4" t="s">
        <v>1217</v>
      </c>
      <c r="E1723" s="2"/>
      <c r="F1723" t="s">
        <v>5324</v>
      </c>
      <c r="G1723" s="4"/>
      <c r="H1723" s="3" t="s">
        <v>1227</v>
      </c>
      <c r="I1723" s="3" t="s">
        <v>505</v>
      </c>
      <c r="J1723" s="4"/>
      <c r="K1723" s="4"/>
      <c r="L1723" s="30" t="s">
        <v>1307</v>
      </c>
      <c r="M1723" s="17"/>
      <c r="N1723" s="41" t="str">
        <f t="shared" si="338"/>
        <v xml:space="preserve"> </v>
      </c>
      <c r="O1723" s="17"/>
      <c r="P1723" s="41" t="str">
        <f t="shared" si="339"/>
        <v xml:space="preserve"> </v>
      </c>
      <c r="Q1723" s="17"/>
      <c r="R1723" s="41" t="str">
        <f t="shared" si="340"/>
        <v xml:space="preserve"> </v>
      </c>
      <c r="S1723" s="17"/>
      <c r="T1723" s="41" t="str">
        <f t="shared" si="341"/>
        <v xml:space="preserve"> </v>
      </c>
      <c r="U1723" s="17"/>
      <c r="V1723" s="41" t="str">
        <f t="shared" si="342"/>
        <v xml:space="preserve"> </v>
      </c>
      <c r="W1723" s="17">
        <v>10</v>
      </c>
      <c r="X1723" s="41">
        <f t="shared" si="343"/>
        <v>1.5837820715869496E-3</v>
      </c>
      <c r="Y1723" s="17"/>
      <c r="Z1723" s="41" t="str">
        <f t="shared" si="344"/>
        <v xml:space="preserve"> </v>
      </c>
      <c r="AA1723" s="17"/>
      <c r="AB1723" s="41" t="str">
        <f t="shared" si="345"/>
        <v xml:space="preserve"> </v>
      </c>
      <c r="AC1723" s="17"/>
      <c r="AD1723" s="41" t="str">
        <f t="shared" si="346"/>
        <v xml:space="preserve"> </v>
      </c>
      <c r="AE1723" s="17"/>
      <c r="AF1723" s="42" t="str">
        <f t="shared" si="347"/>
        <v xml:space="preserve"> </v>
      </c>
      <c r="AG1723" s="19">
        <f t="shared" si="348"/>
        <v>2</v>
      </c>
      <c r="AH1723" s="19">
        <f t="shared" si="349"/>
        <v>10</v>
      </c>
      <c r="AI1723" s="47">
        <f t="shared" si="350"/>
        <v>1.1371260276776475E-4</v>
      </c>
    </row>
    <row r="1724" spans="1:35">
      <c r="A1724" t="s">
        <v>1984</v>
      </c>
      <c r="B1724" t="s">
        <v>1999</v>
      </c>
      <c r="C1724" t="s">
        <v>2507</v>
      </c>
      <c r="D1724" s="4" t="s">
        <v>1217</v>
      </c>
      <c r="E1724" s="2"/>
      <c r="F1724" t="s">
        <v>5186</v>
      </c>
      <c r="G1724" s="4"/>
      <c r="H1724" s="3" t="s">
        <v>1227</v>
      </c>
      <c r="I1724" s="3" t="s">
        <v>1227</v>
      </c>
      <c r="J1724" s="4">
        <v>144</v>
      </c>
      <c r="K1724" s="4"/>
      <c r="L1724" s="30" t="s">
        <v>1307</v>
      </c>
      <c r="M1724" s="17"/>
      <c r="N1724" s="41" t="str">
        <f t="shared" si="338"/>
        <v xml:space="preserve"> </v>
      </c>
      <c r="O1724" s="17"/>
      <c r="P1724" s="41" t="str">
        <f t="shared" si="339"/>
        <v xml:space="preserve"> </v>
      </c>
      <c r="Q1724" s="17"/>
      <c r="R1724" s="41" t="str">
        <f t="shared" si="340"/>
        <v xml:space="preserve"> </v>
      </c>
      <c r="S1724" s="17"/>
      <c r="T1724" s="41" t="str">
        <f t="shared" si="341"/>
        <v xml:space="preserve"> </v>
      </c>
      <c r="U1724" s="17">
        <v>41</v>
      </c>
      <c r="V1724" s="41">
        <f t="shared" si="342"/>
        <v>7.9329760269334206E-4</v>
      </c>
      <c r="W1724" s="17">
        <v>7</v>
      </c>
      <c r="X1724" s="41">
        <f t="shared" si="343"/>
        <v>1.1086474501108647E-3</v>
      </c>
      <c r="Y1724" s="17"/>
      <c r="Z1724" s="41" t="str">
        <f t="shared" si="344"/>
        <v xml:space="preserve"> </v>
      </c>
      <c r="AA1724" s="17"/>
      <c r="AB1724" s="41" t="str">
        <f t="shared" si="345"/>
        <v xml:space="preserve"> </v>
      </c>
      <c r="AC1724" s="17"/>
      <c r="AD1724" s="41" t="str">
        <f t="shared" si="346"/>
        <v xml:space="preserve"> </v>
      </c>
      <c r="AE1724" s="17">
        <v>19</v>
      </c>
      <c r="AF1724" s="42">
        <f t="shared" si="347"/>
        <v>2.0366598778004071E-3</v>
      </c>
      <c r="AG1724" s="19">
        <f t="shared" si="348"/>
        <v>5</v>
      </c>
      <c r="AH1724" s="19">
        <f t="shared" si="349"/>
        <v>67</v>
      </c>
      <c r="AI1724" s="47">
        <f t="shared" si="350"/>
        <v>7.6187443854402385E-4</v>
      </c>
    </row>
    <row r="1725" spans="1:35">
      <c r="A1725" t="s">
        <v>1985</v>
      </c>
      <c r="B1725" t="s">
        <v>2041</v>
      </c>
      <c r="C1725" t="s">
        <v>2849</v>
      </c>
      <c r="D1725" s="4" t="s">
        <v>1218</v>
      </c>
      <c r="E1725" s="2"/>
      <c r="F1725" t="s">
        <v>2850</v>
      </c>
      <c r="G1725" s="4"/>
      <c r="H1725" s="3" t="s">
        <v>1227</v>
      </c>
      <c r="I1725" s="3" t="s">
        <v>1227</v>
      </c>
      <c r="J1725" s="4">
        <v>344</v>
      </c>
      <c r="K1725" s="4">
        <v>371</v>
      </c>
      <c r="L1725" s="30" t="s">
        <v>1306</v>
      </c>
      <c r="M1725" s="17"/>
      <c r="N1725" s="41" t="str">
        <f t="shared" si="338"/>
        <v xml:space="preserve"> </v>
      </c>
      <c r="O1725" s="17"/>
      <c r="P1725" s="41" t="str">
        <f t="shared" si="339"/>
        <v xml:space="preserve"> </v>
      </c>
      <c r="Q1725" s="17"/>
      <c r="R1725" s="41" t="str">
        <f t="shared" si="340"/>
        <v xml:space="preserve"> </v>
      </c>
      <c r="S1725" s="17">
        <v>15</v>
      </c>
      <c r="T1725" s="41">
        <f t="shared" si="341"/>
        <v>7.9829696647152736E-3</v>
      </c>
      <c r="U1725" s="17">
        <v>110</v>
      </c>
      <c r="V1725" s="41">
        <f t="shared" si="342"/>
        <v>2.1283594218601863E-3</v>
      </c>
      <c r="W1725" s="17"/>
      <c r="X1725" s="41" t="str">
        <f t="shared" si="343"/>
        <v xml:space="preserve"> </v>
      </c>
      <c r="Y1725" s="17"/>
      <c r="Z1725" s="41" t="str">
        <f t="shared" si="344"/>
        <v xml:space="preserve"> </v>
      </c>
      <c r="AA1725" s="17"/>
      <c r="AB1725" s="41" t="str">
        <f t="shared" si="345"/>
        <v xml:space="preserve"> </v>
      </c>
      <c r="AC1725" s="17"/>
      <c r="AD1725" s="41" t="str">
        <f t="shared" si="346"/>
        <v xml:space="preserve"> </v>
      </c>
      <c r="AE1725" s="17">
        <v>113</v>
      </c>
      <c r="AF1725" s="42">
        <f t="shared" si="347"/>
        <v>1.2112766641655054E-2</v>
      </c>
      <c r="AG1725" s="19">
        <f t="shared" si="348"/>
        <v>5</v>
      </c>
      <c r="AH1725" s="19">
        <f t="shared" si="349"/>
        <v>238</v>
      </c>
      <c r="AI1725" s="47">
        <f t="shared" si="350"/>
        <v>2.7063599458728013E-3</v>
      </c>
    </row>
    <row r="1726" spans="1:35">
      <c r="A1726" t="s">
        <v>1985</v>
      </c>
      <c r="B1726" t="s">
        <v>2000</v>
      </c>
      <c r="C1726" t="s">
        <v>2849</v>
      </c>
      <c r="D1726" s="4" t="s">
        <v>1218</v>
      </c>
      <c r="E1726" s="2"/>
      <c r="F1726" t="s">
        <v>2851</v>
      </c>
      <c r="G1726" s="4"/>
      <c r="H1726" s="3" t="s">
        <v>1227</v>
      </c>
      <c r="I1726" s="3" t="s">
        <v>1227</v>
      </c>
      <c r="J1726" s="4">
        <v>344</v>
      </c>
      <c r="K1726" s="4">
        <v>371</v>
      </c>
      <c r="L1726" s="30" t="s">
        <v>1306</v>
      </c>
      <c r="M1726" s="17"/>
      <c r="N1726" s="41" t="str">
        <f t="shared" si="338"/>
        <v xml:space="preserve"> </v>
      </c>
      <c r="O1726" s="17"/>
      <c r="P1726" s="41" t="str">
        <f t="shared" si="339"/>
        <v xml:space="preserve"> </v>
      </c>
      <c r="Q1726" s="17"/>
      <c r="R1726" s="41" t="str">
        <f t="shared" si="340"/>
        <v xml:space="preserve"> </v>
      </c>
      <c r="S1726" s="17">
        <v>7</v>
      </c>
      <c r="T1726" s="41">
        <f t="shared" si="341"/>
        <v>3.7253858435337944E-3</v>
      </c>
      <c r="U1726" s="17">
        <v>99</v>
      </c>
      <c r="V1726" s="41">
        <f t="shared" si="342"/>
        <v>1.9155234796741675E-3</v>
      </c>
      <c r="W1726" s="17"/>
      <c r="X1726" s="41" t="str">
        <f t="shared" si="343"/>
        <v xml:space="preserve"> </v>
      </c>
      <c r="Y1726" s="17"/>
      <c r="Z1726" s="41" t="str">
        <f t="shared" si="344"/>
        <v xml:space="preserve"> </v>
      </c>
      <c r="AA1726" s="17"/>
      <c r="AB1726" s="41" t="str">
        <f t="shared" si="345"/>
        <v xml:space="preserve"> </v>
      </c>
      <c r="AC1726" s="17"/>
      <c r="AD1726" s="41" t="str">
        <f t="shared" si="346"/>
        <v xml:space="preserve"> </v>
      </c>
      <c r="AE1726" s="17">
        <v>11</v>
      </c>
      <c r="AF1726" s="42">
        <f t="shared" si="347"/>
        <v>1.1791188766212884E-3</v>
      </c>
      <c r="AG1726" s="19">
        <f t="shared" si="348"/>
        <v>5</v>
      </c>
      <c r="AH1726" s="19">
        <f t="shared" si="349"/>
        <v>117</v>
      </c>
      <c r="AI1726" s="47">
        <f t="shared" si="350"/>
        <v>1.3304374523828476E-3</v>
      </c>
    </row>
    <row r="1727" spans="1:35">
      <c r="A1727" t="s">
        <v>1986</v>
      </c>
      <c r="B1727" t="s">
        <v>3510</v>
      </c>
      <c r="C1727" t="s">
        <v>343</v>
      </c>
      <c r="D1727" s="4" t="s">
        <v>1217</v>
      </c>
      <c r="E1727" s="2" t="s">
        <v>1803</v>
      </c>
      <c r="F1727" s="5" t="s">
        <v>3550</v>
      </c>
      <c r="G1727" s="4"/>
      <c r="H1727" s="3" t="s">
        <v>1227</v>
      </c>
      <c r="I1727" s="3" t="s">
        <v>1227</v>
      </c>
      <c r="J1727" s="4"/>
      <c r="K1727" s="4"/>
      <c r="L1727" s="30" t="s">
        <v>1305</v>
      </c>
      <c r="M1727" s="17"/>
      <c r="N1727" s="41" t="str">
        <f t="shared" si="338"/>
        <v xml:space="preserve"> </v>
      </c>
      <c r="O1727" s="17"/>
      <c r="P1727" s="41" t="str">
        <f t="shared" si="339"/>
        <v xml:space="preserve"> </v>
      </c>
      <c r="Q1727" s="17"/>
      <c r="R1727" s="41" t="str">
        <f t="shared" si="340"/>
        <v xml:space="preserve"> </v>
      </c>
      <c r="S1727" s="17"/>
      <c r="T1727" s="41" t="str">
        <f t="shared" si="341"/>
        <v xml:space="preserve"> </v>
      </c>
      <c r="U1727" s="17">
        <v>1</v>
      </c>
      <c r="V1727" s="41">
        <f t="shared" si="342"/>
        <v>1.9348722016910783E-5</v>
      </c>
      <c r="W1727" s="17"/>
      <c r="X1727" s="41" t="str">
        <f t="shared" si="343"/>
        <v xml:space="preserve"> </v>
      </c>
      <c r="Y1727" s="17"/>
      <c r="Z1727" s="41" t="str">
        <f t="shared" si="344"/>
        <v xml:space="preserve"> </v>
      </c>
      <c r="AA1727" s="17"/>
      <c r="AB1727" s="41" t="str">
        <f t="shared" si="345"/>
        <v xml:space="preserve"> </v>
      </c>
      <c r="AC1727" s="17"/>
      <c r="AD1727" s="41" t="str">
        <f t="shared" si="346"/>
        <v xml:space="preserve"> </v>
      </c>
      <c r="AE1727" s="17"/>
      <c r="AF1727" s="42" t="str">
        <f t="shared" si="347"/>
        <v xml:space="preserve"> </v>
      </c>
      <c r="AG1727" s="19">
        <f t="shared" si="348"/>
        <v>2</v>
      </c>
      <c r="AH1727" s="19">
        <f t="shared" si="349"/>
        <v>1</v>
      </c>
      <c r="AI1727" s="47">
        <f t="shared" si="350"/>
        <v>1.1371260276776475E-5</v>
      </c>
    </row>
    <row r="1728" spans="1:35">
      <c r="A1728" t="s">
        <v>1986</v>
      </c>
      <c r="B1728" t="s">
        <v>708</v>
      </c>
      <c r="C1728" t="s">
        <v>343</v>
      </c>
      <c r="D1728" s="4" t="s">
        <v>1217</v>
      </c>
      <c r="E1728" s="2" t="s">
        <v>1803</v>
      </c>
      <c r="F1728" t="s">
        <v>2853</v>
      </c>
      <c r="G1728" s="4"/>
      <c r="H1728" s="3" t="s">
        <v>1227</v>
      </c>
      <c r="I1728" s="3" t="s">
        <v>1227</v>
      </c>
      <c r="J1728" s="4"/>
      <c r="K1728" s="4"/>
      <c r="L1728" s="30" t="s">
        <v>1307</v>
      </c>
      <c r="M1728" s="17"/>
      <c r="N1728" s="41" t="str">
        <f t="shared" si="338"/>
        <v xml:space="preserve"> </v>
      </c>
      <c r="O1728" s="17">
        <v>2</v>
      </c>
      <c r="P1728" s="41">
        <f t="shared" si="339"/>
        <v>3.5746201966041106E-4</v>
      </c>
      <c r="Q1728" s="17"/>
      <c r="R1728" s="41" t="str">
        <f t="shared" si="340"/>
        <v xml:space="preserve"> </v>
      </c>
      <c r="S1728" s="17"/>
      <c r="T1728" s="41" t="str">
        <f t="shared" si="341"/>
        <v xml:space="preserve"> </v>
      </c>
      <c r="U1728" s="17"/>
      <c r="V1728" s="41" t="str">
        <f t="shared" si="342"/>
        <v xml:space="preserve"> </v>
      </c>
      <c r="W1728" s="17">
        <v>1</v>
      </c>
      <c r="X1728" s="41">
        <f t="shared" si="343"/>
        <v>1.5837820715869496E-4</v>
      </c>
      <c r="Y1728" s="17"/>
      <c r="Z1728" s="41" t="str">
        <f t="shared" si="344"/>
        <v xml:space="preserve"> </v>
      </c>
      <c r="AA1728" s="17"/>
      <c r="AB1728" s="41" t="str">
        <f t="shared" si="345"/>
        <v xml:space="preserve"> </v>
      </c>
      <c r="AC1728" s="17"/>
      <c r="AD1728" s="41" t="str">
        <f t="shared" si="346"/>
        <v xml:space="preserve"> </v>
      </c>
      <c r="AE1728" s="17"/>
      <c r="AF1728" s="42" t="str">
        <f t="shared" si="347"/>
        <v xml:space="preserve"> </v>
      </c>
      <c r="AG1728" s="19">
        <f t="shared" si="348"/>
        <v>4</v>
      </c>
      <c r="AH1728" s="19">
        <f t="shared" si="349"/>
        <v>3</v>
      </c>
      <c r="AI1728" s="47">
        <f t="shared" si="350"/>
        <v>3.4113780830329428E-5</v>
      </c>
    </row>
    <row r="1729" spans="1:35">
      <c r="A1729" t="s">
        <v>1986</v>
      </c>
      <c r="B1729" t="s">
        <v>1917</v>
      </c>
      <c r="C1729" t="s">
        <v>343</v>
      </c>
      <c r="D1729" s="4" t="s">
        <v>1217</v>
      </c>
      <c r="E1729" s="2"/>
      <c r="F1729" t="s">
        <v>5643</v>
      </c>
      <c r="G1729" s="4"/>
      <c r="H1729" s="3" t="s">
        <v>1227</v>
      </c>
      <c r="I1729" s="3" t="s">
        <v>1227</v>
      </c>
      <c r="J1729" s="4">
        <v>213</v>
      </c>
      <c r="K1729" s="4">
        <v>280</v>
      </c>
      <c r="L1729" s="30" t="s">
        <v>1305</v>
      </c>
      <c r="M1729" s="17"/>
      <c r="N1729" s="41" t="str">
        <f t="shared" si="338"/>
        <v xml:space="preserve"> </v>
      </c>
      <c r="O1729" s="17">
        <v>2</v>
      </c>
      <c r="P1729" s="41">
        <f t="shared" si="339"/>
        <v>3.5746201966041106E-4</v>
      </c>
      <c r="Q1729" s="17"/>
      <c r="R1729" s="41" t="str">
        <f t="shared" si="340"/>
        <v xml:space="preserve"> </v>
      </c>
      <c r="S1729" s="17"/>
      <c r="T1729" s="41" t="str">
        <f t="shared" si="341"/>
        <v xml:space="preserve"> </v>
      </c>
      <c r="U1729" s="17">
        <v>14</v>
      </c>
      <c r="V1729" s="41">
        <f t="shared" si="342"/>
        <v>2.7088210823675096E-4</v>
      </c>
      <c r="W1729" s="17"/>
      <c r="X1729" s="41" t="str">
        <f t="shared" si="343"/>
        <v xml:space="preserve"> </v>
      </c>
      <c r="Y1729" s="17"/>
      <c r="Z1729" s="41" t="str">
        <f t="shared" si="344"/>
        <v xml:space="preserve"> </v>
      </c>
      <c r="AA1729" s="17"/>
      <c r="AB1729" s="41" t="str">
        <f t="shared" si="345"/>
        <v xml:space="preserve"> </v>
      </c>
      <c r="AC1729" s="17"/>
      <c r="AD1729" s="41" t="str">
        <f t="shared" si="346"/>
        <v xml:space="preserve"> </v>
      </c>
      <c r="AE1729" s="17">
        <v>23</v>
      </c>
      <c r="AF1729" s="42">
        <f t="shared" si="347"/>
        <v>2.4654303783899667E-3</v>
      </c>
      <c r="AG1729" s="19">
        <f t="shared" si="348"/>
        <v>5</v>
      </c>
      <c r="AH1729" s="19">
        <f t="shared" si="349"/>
        <v>39</v>
      </c>
      <c r="AI1729" s="47">
        <f t="shared" si="350"/>
        <v>4.4347915079428254E-4</v>
      </c>
    </row>
    <row r="1730" spans="1:35">
      <c r="A1730" t="s">
        <v>1986</v>
      </c>
      <c r="B1730" t="s">
        <v>1439</v>
      </c>
      <c r="C1730" t="s">
        <v>343</v>
      </c>
      <c r="D1730" s="4" t="s">
        <v>1217</v>
      </c>
      <c r="E1730" s="2"/>
      <c r="F1730" t="s">
        <v>2855</v>
      </c>
      <c r="G1730" s="4"/>
      <c r="H1730" s="3" t="s">
        <v>1227</v>
      </c>
      <c r="I1730" s="3" t="s">
        <v>1227</v>
      </c>
      <c r="J1730" s="4"/>
      <c r="K1730" s="4">
        <v>280</v>
      </c>
      <c r="L1730" s="30" t="s">
        <v>1305</v>
      </c>
      <c r="M1730" s="17"/>
      <c r="N1730" s="41" t="str">
        <f t="shared" si="338"/>
        <v xml:space="preserve"> </v>
      </c>
      <c r="O1730" s="17"/>
      <c r="P1730" s="41" t="str">
        <f t="shared" si="339"/>
        <v xml:space="preserve"> </v>
      </c>
      <c r="Q1730" s="17"/>
      <c r="R1730" s="41" t="str">
        <f t="shared" si="340"/>
        <v xml:space="preserve"> </v>
      </c>
      <c r="S1730" s="17"/>
      <c r="T1730" s="41" t="str">
        <f t="shared" si="341"/>
        <v xml:space="preserve"> </v>
      </c>
      <c r="U1730" s="17">
        <v>1</v>
      </c>
      <c r="V1730" s="41">
        <f t="shared" si="342"/>
        <v>1.9348722016910783E-5</v>
      </c>
      <c r="W1730" s="17">
        <v>1</v>
      </c>
      <c r="X1730" s="41">
        <f t="shared" si="343"/>
        <v>1.5837820715869496E-4</v>
      </c>
      <c r="Y1730" s="17"/>
      <c r="Z1730" s="41" t="str">
        <f t="shared" si="344"/>
        <v xml:space="preserve"> </v>
      </c>
      <c r="AA1730" s="17">
        <v>1</v>
      </c>
      <c r="AB1730" s="41">
        <f t="shared" si="345"/>
        <v>4.5808520384791571E-4</v>
      </c>
      <c r="AC1730" s="17"/>
      <c r="AD1730" s="41" t="str">
        <f t="shared" si="346"/>
        <v xml:space="preserve"> </v>
      </c>
      <c r="AE1730" s="17"/>
      <c r="AF1730" s="42" t="str">
        <f t="shared" si="347"/>
        <v xml:space="preserve"> </v>
      </c>
      <c r="AG1730" s="19">
        <f t="shared" si="348"/>
        <v>6</v>
      </c>
      <c r="AH1730" s="19">
        <f t="shared" si="349"/>
        <v>3</v>
      </c>
      <c r="AI1730" s="47">
        <f t="shared" si="350"/>
        <v>3.4113780830329428E-5</v>
      </c>
    </row>
    <row r="1731" spans="1:35">
      <c r="A1731" t="s">
        <v>1986</v>
      </c>
      <c r="B1731" s="5" t="s">
        <v>4516</v>
      </c>
      <c r="C1731" t="s">
        <v>343</v>
      </c>
      <c r="D1731" s="4" t="s">
        <v>1217</v>
      </c>
      <c r="E1731" s="2"/>
      <c r="G1731" s="4" t="s">
        <v>154</v>
      </c>
      <c r="H1731" s="3" t="s">
        <v>1227</v>
      </c>
      <c r="I1731" s="3" t="s">
        <v>505</v>
      </c>
      <c r="J1731" s="4"/>
      <c r="K1731" s="4"/>
      <c r="L1731" s="30" t="s">
        <v>1305</v>
      </c>
      <c r="M1731" s="17"/>
      <c r="N1731" s="41" t="str">
        <f t="shared" si="338"/>
        <v xml:space="preserve"> </v>
      </c>
      <c r="O1731" s="17">
        <v>1</v>
      </c>
      <c r="P1731" s="41">
        <f t="shared" si="339"/>
        <v>1.7873100983020553E-4</v>
      </c>
      <c r="Q1731" s="17"/>
      <c r="R1731" s="41" t="str">
        <f t="shared" si="340"/>
        <v xml:space="preserve"> </v>
      </c>
      <c r="S1731" s="17"/>
      <c r="T1731" s="41" t="str">
        <f t="shared" si="341"/>
        <v xml:space="preserve"> </v>
      </c>
      <c r="U1731" s="17">
        <v>20</v>
      </c>
      <c r="V1731" s="41">
        <f t="shared" si="342"/>
        <v>3.8697444033821565E-4</v>
      </c>
      <c r="W1731" s="17">
        <v>137</v>
      </c>
      <c r="X1731" s="41">
        <f t="shared" si="343"/>
        <v>2.1697814380741209E-2</v>
      </c>
      <c r="Y1731" s="17"/>
      <c r="Z1731" s="41" t="str">
        <f t="shared" si="344"/>
        <v xml:space="preserve"> </v>
      </c>
      <c r="AA1731" s="17">
        <v>2</v>
      </c>
      <c r="AB1731" s="41">
        <f t="shared" si="345"/>
        <v>9.1617040769583142E-4</v>
      </c>
      <c r="AC1731" s="17"/>
      <c r="AD1731" s="41" t="str">
        <f t="shared" si="346"/>
        <v xml:space="preserve"> </v>
      </c>
      <c r="AE1731" s="17"/>
      <c r="AF1731" s="42" t="str">
        <f t="shared" si="347"/>
        <v xml:space="preserve"> </v>
      </c>
      <c r="AG1731" s="19">
        <f t="shared" si="348"/>
        <v>8</v>
      </c>
      <c r="AH1731" s="19">
        <f t="shared" si="349"/>
        <v>160</v>
      </c>
      <c r="AI1731" s="47">
        <f t="shared" si="350"/>
        <v>1.819401644284236E-3</v>
      </c>
    </row>
    <row r="1732" spans="1:35">
      <c r="A1732" t="s">
        <v>1986</v>
      </c>
      <c r="B1732" t="s">
        <v>2080</v>
      </c>
      <c r="C1732" t="s">
        <v>343</v>
      </c>
      <c r="D1732" s="4" t="s">
        <v>1217</v>
      </c>
      <c r="E1732" s="2"/>
      <c r="F1732" t="s">
        <v>2856</v>
      </c>
      <c r="G1732" s="4"/>
      <c r="H1732" s="3" t="s">
        <v>1227</v>
      </c>
      <c r="I1732" s="3" t="s">
        <v>1227</v>
      </c>
      <c r="J1732" s="4"/>
      <c r="K1732" s="4">
        <v>280</v>
      </c>
      <c r="L1732" s="30" t="s">
        <v>1305</v>
      </c>
      <c r="M1732" s="17"/>
      <c r="N1732" s="41" t="str">
        <f t="shared" si="338"/>
        <v xml:space="preserve"> </v>
      </c>
      <c r="O1732" s="17"/>
      <c r="P1732" s="41" t="str">
        <f t="shared" si="339"/>
        <v xml:space="preserve"> </v>
      </c>
      <c r="Q1732" s="17"/>
      <c r="R1732" s="41" t="str">
        <f t="shared" si="340"/>
        <v xml:space="preserve"> </v>
      </c>
      <c r="S1732" s="17"/>
      <c r="T1732" s="41" t="str">
        <f t="shared" si="341"/>
        <v xml:space="preserve"> </v>
      </c>
      <c r="U1732" s="17">
        <v>3</v>
      </c>
      <c r="V1732" s="41">
        <f t="shared" si="342"/>
        <v>5.8046166050732348E-5</v>
      </c>
      <c r="W1732" s="17"/>
      <c r="X1732" s="41" t="str">
        <f t="shared" si="343"/>
        <v xml:space="preserve"> </v>
      </c>
      <c r="Y1732" s="17"/>
      <c r="Z1732" s="41" t="str">
        <f t="shared" si="344"/>
        <v xml:space="preserve"> </v>
      </c>
      <c r="AA1732" s="17"/>
      <c r="AB1732" s="41" t="str">
        <f t="shared" si="345"/>
        <v xml:space="preserve"> </v>
      </c>
      <c r="AC1732" s="17"/>
      <c r="AD1732" s="41" t="str">
        <f t="shared" si="346"/>
        <v xml:space="preserve"> </v>
      </c>
      <c r="AE1732" s="17"/>
      <c r="AF1732" s="42" t="str">
        <f t="shared" si="347"/>
        <v xml:space="preserve"> </v>
      </c>
      <c r="AG1732" s="19">
        <f t="shared" si="348"/>
        <v>2</v>
      </c>
      <c r="AH1732" s="19">
        <f t="shared" si="349"/>
        <v>3</v>
      </c>
      <c r="AI1732" s="47">
        <f t="shared" si="350"/>
        <v>3.4113780830329428E-5</v>
      </c>
    </row>
    <row r="1733" spans="1:35">
      <c r="A1733" t="s">
        <v>1986</v>
      </c>
      <c r="B1733" t="s">
        <v>1897</v>
      </c>
      <c r="C1733" t="s">
        <v>343</v>
      </c>
      <c r="D1733" s="4" t="s">
        <v>1217</v>
      </c>
      <c r="E1733" s="2"/>
      <c r="F1733" s="5" t="s">
        <v>5554</v>
      </c>
      <c r="G1733" s="4"/>
      <c r="H1733" s="3" t="s">
        <v>1227</v>
      </c>
      <c r="I1733" s="3" t="s">
        <v>505</v>
      </c>
      <c r="J1733" s="4"/>
      <c r="K1733" s="4"/>
      <c r="L1733" s="30" t="s">
        <v>1305</v>
      </c>
      <c r="M1733" s="17"/>
      <c r="N1733" s="41" t="str">
        <f t="shared" si="338"/>
        <v xml:space="preserve"> </v>
      </c>
      <c r="O1733" s="17"/>
      <c r="P1733" s="41" t="str">
        <f t="shared" si="339"/>
        <v xml:space="preserve"> </v>
      </c>
      <c r="Q1733" s="17"/>
      <c r="R1733" s="41" t="str">
        <f t="shared" si="340"/>
        <v xml:space="preserve"> </v>
      </c>
      <c r="S1733" s="17"/>
      <c r="T1733" s="41" t="str">
        <f t="shared" si="341"/>
        <v xml:space="preserve"> </v>
      </c>
      <c r="U1733" s="17"/>
      <c r="V1733" s="41" t="str">
        <f t="shared" si="342"/>
        <v xml:space="preserve"> </v>
      </c>
      <c r="W1733" s="17">
        <v>1</v>
      </c>
      <c r="X1733" s="41">
        <f t="shared" si="343"/>
        <v>1.5837820715869496E-4</v>
      </c>
      <c r="Y1733" s="17"/>
      <c r="Z1733" s="41" t="str">
        <f t="shared" si="344"/>
        <v xml:space="preserve"> </v>
      </c>
      <c r="AA1733" s="17"/>
      <c r="AB1733" s="41" t="str">
        <f t="shared" si="345"/>
        <v xml:space="preserve"> </v>
      </c>
      <c r="AC1733" s="17"/>
      <c r="AD1733" s="41" t="str">
        <f t="shared" si="346"/>
        <v xml:space="preserve"> </v>
      </c>
      <c r="AE1733" s="17"/>
      <c r="AF1733" s="42" t="str">
        <f t="shared" si="347"/>
        <v xml:space="preserve"> </v>
      </c>
      <c r="AG1733" s="19">
        <f t="shared" si="348"/>
        <v>2</v>
      </c>
      <c r="AH1733" s="19">
        <f t="shared" si="349"/>
        <v>1</v>
      </c>
      <c r="AI1733" s="47">
        <f t="shared" si="350"/>
        <v>1.1371260276776475E-5</v>
      </c>
    </row>
    <row r="1734" spans="1:35">
      <c r="A1734" t="s">
        <v>1986</v>
      </c>
      <c r="B1734" t="s">
        <v>3180</v>
      </c>
      <c r="C1734" t="s">
        <v>343</v>
      </c>
      <c r="D1734" s="4" t="s">
        <v>1217</v>
      </c>
      <c r="E1734" s="2"/>
      <c r="F1734" s="5" t="s">
        <v>3329</v>
      </c>
      <c r="G1734" s="4"/>
      <c r="H1734" s="3" t="s">
        <v>1227</v>
      </c>
      <c r="I1734" s="3" t="s">
        <v>1227</v>
      </c>
      <c r="J1734" s="4"/>
      <c r="K1734" s="4"/>
      <c r="L1734" s="30" t="s">
        <v>1305</v>
      </c>
      <c r="M1734" s="17"/>
      <c r="N1734" s="41" t="str">
        <f t="shared" si="338"/>
        <v xml:space="preserve"> </v>
      </c>
      <c r="O1734" s="17"/>
      <c r="P1734" s="41" t="str">
        <f t="shared" si="339"/>
        <v xml:space="preserve"> </v>
      </c>
      <c r="Q1734" s="17"/>
      <c r="R1734" s="41" t="str">
        <f t="shared" si="340"/>
        <v xml:space="preserve"> </v>
      </c>
      <c r="S1734" s="17"/>
      <c r="T1734" s="41" t="str">
        <f t="shared" si="341"/>
        <v xml:space="preserve"> </v>
      </c>
      <c r="U1734" s="17">
        <v>3</v>
      </c>
      <c r="V1734" s="41">
        <f t="shared" si="342"/>
        <v>5.8046166050732348E-5</v>
      </c>
      <c r="W1734" s="17"/>
      <c r="X1734" s="41" t="str">
        <f t="shared" si="343"/>
        <v xml:space="preserve"> </v>
      </c>
      <c r="Y1734" s="17"/>
      <c r="Z1734" s="41" t="str">
        <f t="shared" si="344"/>
        <v xml:space="preserve"> </v>
      </c>
      <c r="AA1734" s="17">
        <v>2</v>
      </c>
      <c r="AB1734" s="41">
        <f t="shared" si="345"/>
        <v>9.1617040769583142E-4</v>
      </c>
      <c r="AC1734" s="17"/>
      <c r="AD1734" s="41" t="str">
        <f t="shared" si="346"/>
        <v xml:space="preserve"> </v>
      </c>
      <c r="AE1734" s="17"/>
      <c r="AF1734" s="42" t="str">
        <f t="shared" si="347"/>
        <v xml:space="preserve"> </v>
      </c>
      <c r="AG1734" s="19">
        <f t="shared" si="348"/>
        <v>4</v>
      </c>
      <c r="AH1734" s="19">
        <f t="shared" si="349"/>
        <v>5</v>
      </c>
      <c r="AI1734" s="47">
        <f t="shared" si="350"/>
        <v>5.6856301383882375E-5</v>
      </c>
    </row>
    <row r="1735" spans="1:35">
      <c r="A1735" t="s">
        <v>1986</v>
      </c>
      <c r="B1735" t="s">
        <v>2969</v>
      </c>
      <c r="C1735" t="s">
        <v>343</v>
      </c>
      <c r="D1735" s="4" t="s">
        <v>1217</v>
      </c>
      <c r="E1735" s="2"/>
      <c r="F1735" t="s">
        <v>5308</v>
      </c>
      <c r="G1735" s="4"/>
      <c r="H1735" s="3" t="s">
        <v>1227</v>
      </c>
      <c r="I1735" s="3" t="s">
        <v>1227</v>
      </c>
      <c r="J1735" s="4"/>
      <c r="K1735" s="4"/>
      <c r="L1735" s="30" t="s">
        <v>1307</v>
      </c>
      <c r="M1735" s="17"/>
      <c r="N1735" s="41" t="str">
        <f t="shared" si="338"/>
        <v xml:space="preserve"> </v>
      </c>
      <c r="O1735" s="17"/>
      <c r="P1735" s="41" t="str">
        <f t="shared" si="339"/>
        <v xml:space="preserve"> </v>
      </c>
      <c r="Q1735" s="17"/>
      <c r="R1735" s="41" t="str">
        <f t="shared" si="340"/>
        <v xml:space="preserve"> </v>
      </c>
      <c r="S1735" s="17"/>
      <c r="T1735" s="41" t="str">
        <f t="shared" si="341"/>
        <v xml:space="preserve"> </v>
      </c>
      <c r="U1735" s="17">
        <v>3</v>
      </c>
      <c r="V1735" s="41">
        <f t="shared" si="342"/>
        <v>5.8046166050732348E-5</v>
      </c>
      <c r="W1735" s="17">
        <v>3</v>
      </c>
      <c r="X1735" s="41">
        <f t="shared" si="343"/>
        <v>4.7513462147608489E-4</v>
      </c>
      <c r="Y1735" s="17"/>
      <c r="Z1735" s="41" t="str">
        <f t="shared" si="344"/>
        <v xml:space="preserve"> </v>
      </c>
      <c r="AA1735" s="17"/>
      <c r="AB1735" s="41" t="str">
        <f t="shared" si="345"/>
        <v xml:space="preserve"> </v>
      </c>
      <c r="AC1735" s="17"/>
      <c r="AD1735" s="41" t="str">
        <f t="shared" si="346"/>
        <v xml:space="preserve"> </v>
      </c>
      <c r="AE1735" s="17"/>
      <c r="AF1735" s="42" t="str">
        <f t="shared" si="347"/>
        <v xml:space="preserve"> </v>
      </c>
      <c r="AG1735" s="19">
        <f t="shared" si="348"/>
        <v>4</v>
      </c>
      <c r="AH1735" s="19">
        <f t="shared" si="349"/>
        <v>6</v>
      </c>
      <c r="AI1735" s="47">
        <f t="shared" si="350"/>
        <v>6.8227561660658855E-5</v>
      </c>
    </row>
    <row r="1736" spans="1:35">
      <c r="A1736" t="s">
        <v>1986</v>
      </c>
      <c r="B1736" t="s">
        <v>2001</v>
      </c>
      <c r="C1736" t="s">
        <v>343</v>
      </c>
      <c r="D1736" s="4" t="s">
        <v>1217</v>
      </c>
      <c r="E1736" s="2"/>
      <c r="F1736" t="s">
        <v>2857</v>
      </c>
      <c r="G1736" s="4"/>
      <c r="H1736" s="3" t="s">
        <v>1227</v>
      </c>
      <c r="I1736" s="3" t="s">
        <v>1227</v>
      </c>
      <c r="J1736" s="4">
        <v>214</v>
      </c>
      <c r="K1736" s="4">
        <v>281</v>
      </c>
      <c r="L1736" s="30" t="s">
        <v>1307</v>
      </c>
      <c r="M1736" s="17"/>
      <c r="N1736" s="41" t="str">
        <f t="shared" ref="N1736:N1799" si="351">IF(M1736=0," ",M1736/M$1938)</f>
        <v xml:space="preserve"> </v>
      </c>
      <c r="O1736" s="17">
        <v>2</v>
      </c>
      <c r="P1736" s="41">
        <f t="shared" ref="P1736:P1799" si="352">IF(O1736=0," ",O1736/O$1938)</f>
        <v>3.5746201966041106E-4</v>
      </c>
      <c r="Q1736" s="17"/>
      <c r="R1736" s="41" t="str">
        <f t="shared" ref="R1736:R1799" si="353">IF(Q1736=0," ",Q1736/Q$1938)</f>
        <v xml:space="preserve"> </v>
      </c>
      <c r="S1736" s="17">
        <v>1</v>
      </c>
      <c r="T1736" s="41">
        <f t="shared" ref="T1736:T1799" si="354">IF(S1736=0," ",S1736/S$1938)</f>
        <v>5.3219797764768491E-4</v>
      </c>
      <c r="U1736" s="17">
        <v>19</v>
      </c>
      <c r="V1736" s="41">
        <f t="shared" ref="V1736:V1799" si="355">IF(U1736=0," ",U1736/U$1938)</f>
        <v>3.6762571832130489E-4</v>
      </c>
      <c r="W1736" s="17">
        <v>8</v>
      </c>
      <c r="X1736" s="41">
        <f t="shared" ref="X1736:X1799" si="356">IF(W1736=0," ",W1736/W$1938)</f>
        <v>1.2670256572695597E-3</v>
      </c>
      <c r="Y1736" s="17"/>
      <c r="Z1736" s="41" t="str">
        <f t="shared" ref="Z1736:Z1799" si="357">IF(Y1736=0," ",Y1736/Y$1938)</f>
        <v xml:space="preserve"> </v>
      </c>
      <c r="AA1736" s="17"/>
      <c r="AB1736" s="41" t="str">
        <f t="shared" ref="AB1736:AB1799" si="358">IF(AA1736=0," ",AA1736/AA$1938)</f>
        <v xml:space="preserve"> </v>
      </c>
      <c r="AC1736" s="17"/>
      <c r="AD1736" s="41" t="str">
        <f t="shared" ref="AD1736:AD1799" si="359">IF(AC1736=0," ",AC1736/AC$1938)</f>
        <v xml:space="preserve"> </v>
      </c>
      <c r="AE1736" s="17">
        <v>5</v>
      </c>
      <c r="AF1736" s="42">
        <f t="shared" ref="AF1736:AF1799" si="360">IF(AE1736=0," ",AE1736/AE$1938)</f>
        <v>5.3596312573694926E-4</v>
      </c>
      <c r="AG1736" s="19">
        <f t="shared" ref="AG1736:AG1799" si="361">COUNT(M1736:AE1736)</f>
        <v>9</v>
      </c>
      <c r="AH1736" s="19">
        <f t="shared" ref="AH1736:AH1799" si="362">M1736+O1736+Q1736+S1736+U1736+W1736+Y1736+AA1736+AC1736+AE1736</f>
        <v>35</v>
      </c>
      <c r="AI1736" s="47">
        <f t="shared" ref="AI1736:AI1799" si="363">AH1736/AH$1932</f>
        <v>3.9799410968717664E-4</v>
      </c>
    </row>
    <row r="1737" spans="1:35">
      <c r="A1737" t="s">
        <v>1986</v>
      </c>
      <c r="B1737" t="s">
        <v>2171</v>
      </c>
      <c r="C1737" t="s">
        <v>343</v>
      </c>
      <c r="D1737" s="4" t="s">
        <v>1217</v>
      </c>
      <c r="E1737" s="2"/>
      <c r="F1737" t="s">
        <v>2858</v>
      </c>
      <c r="G1737" s="4"/>
      <c r="H1737" s="3" t="s">
        <v>1227</v>
      </c>
      <c r="I1737" s="3" t="s">
        <v>1227</v>
      </c>
      <c r="J1737" s="4">
        <v>214</v>
      </c>
      <c r="K1737" s="4">
        <v>281</v>
      </c>
      <c r="L1737" s="30" t="s">
        <v>1307</v>
      </c>
      <c r="M1737" s="17">
        <v>3</v>
      </c>
      <c r="N1737" s="41">
        <f t="shared" si="351"/>
        <v>1.5923566878980893E-3</v>
      </c>
      <c r="O1737" s="17">
        <v>5</v>
      </c>
      <c r="P1737" s="41">
        <f t="shared" si="352"/>
        <v>8.9365504915102768E-4</v>
      </c>
      <c r="Q1737" s="17"/>
      <c r="R1737" s="41" t="str">
        <f t="shared" si="353"/>
        <v xml:space="preserve"> </v>
      </c>
      <c r="S1737" s="17">
        <v>1</v>
      </c>
      <c r="T1737" s="41">
        <f t="shared" si="354"/>
        <v>5.3219797764768491E-4</v>
      </c>
      <c r="U1737" s="17">
        <v>37</v>
      </c>
      <c r="V1737" s="41">
        <f t="shared" si="355"/>
        <v>7.1590271462569893E-4</v>
      </c>
      <c r="W1737" s="17">
        <v>7</v>
      </c>
      <c r="X1737" s="41">
        <f t="shared" si="356"/>
        <v>1.1086474501108647E-3</v>
      </c>
      <c r="Y1737" s="17"/>
      <c r="Z1737" s="41" t="str">
        <f t="shared" si="357"/>
        <v xml:space="preserve"> </v>
      </c>
      <c r="AA1737" s="17"/>
      <c r="AB1737" s="41" t="str">
        <f t="shared" si="358"/>
        <v xml:space="preserve"> </v>
      </c>
      <c r="AC1737" s="17"/>
      <c r="AD1737" s="41" t="str">
        <f t="shared" si="359"/>
        <v xml:space="preserve"> </v>
      </c>
      <c r="AE1737" s="17">
        <v>4</v>
      </c>
      <c r="AF1737" s="42">
        <f t="shared" si="360"/>
        <v>4.2877050058955942E-4</v>
      </c>
      <c r="AG1737" s="19">
        <f t="shared" si="361"/>
        <v>11</v>
      </c>
      <c r="AH1737" s="19">
        <f t="shared" si="362"/>
        <v>57</v>
      </c>
      <c r="AI1737" s="47">
        <f t="shared" si="363"/>
        <v>6.4816183577625904E-4</v>
      </c>
    </row>
    <row r="1738" spans="1:35">
      <c r="A1738" t="s">
        <v>1986</v>
      </c>
      <c r="B1738" t="s">
        <v>69</v>
      </c>
      <c r="C1738" t="s">
        <v>343</v>
      </c>
      <c r="D1738" s="4" t="s">
        <v>1217</v>
      </c>
      <c r="E1738" s="2"/>
      <c r="F1738" t="s">
        <v>2855</v>
      </c>
      <c r="G1738" s="4" t="s">
        <v>5932</v>
      </c>
      <c r="H1738" s="3" t="s">
        <v>1227</v>
      </c>
      <c r="I1738" s="3" t="s">
        <v>505</v>
      </c>
      <c r="J1738" s="4"/>
      <c r="K1738" s="4"/>
      <c r="L1738" s="30" t="s">
        <v>1305</v>
      </c>
      <c r="M1738" s="17"/>
      <c r="N1738" s="41" t="str">
        <f t="shared" si="351"/>
        <v xml:space="preserve"> </v>
      </c>
      <c r="O1738" s="17"/>
      <c r="P1738" s="41" t="str">
        <f t="shared" si="352"/>
        <v xml:space="preserve"> </v>
      </c>
      <c r="Q1738" s="17"/>
      <c r="R1738" s="41" t="str">
        <f t="shared" si="353"/>
        <v xml:space="preserve"> </v>
      </c>
      <c r="S1738" s="17"/>
      <c r="T1738" s="41" t="str">
        <f t="shared" si="354"/>
        <v xml:space="preserve"> </v>
      </c>
      <c r="U1738" s="17"/>
      <c r="V1738" s="41" t="str">
        <f t="shared" si="355"/>
        <v xml:space="preserve"> </v>
      </c>
      <c r="W1738" s="17"/>
      <c r="X1738" s="41" t="str">
        <f t="shared" si="356"/>
        <v xml:space="preserve"> </v>
      </c>
      <c r="Y1738" s="17"/>
      <c r="Z1738" s="41" t="str">
        <f t="shared" si="357"/>
        <v xml:space="preserve"> </v>
      </c>
      <c r="AA1738" s="17"/>
      <c r="AB1738" s="41" t="str">
        <f t="shared" si="358"/>
        <v xml:space="preserve"> </v>
      </c>
      <c r="AC1738" s="17"/>
      <c r="AD1738" s="41" t="str">
        <f t="shared" si="359"/>
        <v xml:space="preserve"> </v>
      </c>
      <c r="AE1738" s="17">
        <v>3</v>
      </c>
      <c r="AF1738" s="42">
        <f t="shared" si="360"/>
        <v>3.2157787544216958E-4</v>
      </c>
      <c r="AG1738" s="19">
        <f t="shared" si="361"/>
        <v>1</v>
      </c>
      <c r="AH1738" s="19">
        <f t="shared" si="362"/>
        <v>3</v>
      </c>
      <c r="AI1738" s="47">
        <f t="shared" si="363"/>
        <v>3.4113780830329428E-5</v>
      </c>
    </row>
    <row r="1739" spans="1:35">
      <c r="A1739" t="s">
        <v>1986</v>
      </c>
      <c r="B1739" t="s">
        <v>3181</v>
      </c>
      <c r="C1739" t="s">
        <v>343</v>
      </c>
      <c r="D1739" s="4" t="s">
        <v>1217</v>
      </c>
      <c r="E1739" s="2"/>
      <c r="F1739" s="5" t="s">
        <v>5555</v>
      </c>
      <c r="G1739" s="4"/>
      <c r="H1739" s="3" t="s">
        <v>1227</v>
      </c>
      <c r="I1739" s="3" t="s">
        <v>1227</v>
      </c>
      <c r="J1739" s="4">
        <v>215</v>
      </c>
      <c r="K1739" s="4">
        <v>280</v>
      </c>
      <c r="L1739" s="30" t="s">
        <v>1305</v>
      </c>
      <c r="M1739" s="17"/>
      <c r="N1739" s="41" t="str">
        <f t="shared" si="351"/>
        <v xml:space="preserve"> </v>
      </c>
      <c r="O1739" s="17"/>
      <c r="P1739" s="41" t="str">
        <f t="shared" si="352"/>
        <v xml:space="preserve"> </v>
      </c>
      <c r="Q1739" s="17"/>
      <c r="R1739" s="41" t="str">
        <f t="shared" si="353"/>
        <v xml:space="preserve"> </v>
      </c>
      <c r="S1739" s="17"/>
      <c r="T1739" s="41" t="str">
        <f t="shared" si="354"/>
        <v xml:space="preserve"> </v>
      </c>
      <c r="U1739" s="17">
        <v>10</v>
      </c>
      <c r="V1739" s="41">
        <f t="shared" si="355"/>
        <v>1.9348722016910783E-4</v>
      </c>
      <c r="W1739" s="17">
        <v>3</v>
      </c>
      <c r="X1739" s="41">
        <f t="shared" si="356"/>
        <v>4.7513462147608489E-4</v>
      </c>
      <c r="Y1739" s="17"/>
      <c r="Z1739" s="41" t="str">
        <f t="shared" si="357"/>
        <v xml:space="preserve"> </v>
      </c>
      <c r="AA1739" s="17"/>
      <c r="AB1739" s="41" t="str">
        <f t="shared" si="358"/>
        <v xml:space="preserve"> </v>
      </c>
      <c r="AC1739" s="17"/>
      <c r="AD1739" s="41" t="str">
        <f t="shared" si="359"/>
        <v xml:space="preserve"> </v>
      </c>
      <c r="AE1739" s="17"/>
      <c r="AF1739" s="42" t="str">
        <f t="shared" si="360"/>
        <v xml:space="preserve"> </v>
      </c>
      <c r="AG1739" s="19">
        <f t="shared" si="361"/>
        <v>4</v>
      </c>
      <c r="AH1739" s="19">
        <f t="shared" si="362"/>
        <v>13</v>
      </c>
      <c r="AI1739" s="47">
        <f t="shared" si="363"/>
        <v>1.4782638359809417E-4</v>
      </c>
    </row>
    <row r="1740" spans="1:35">
      <c r="A1740" t="s">
        <v>2206</v>
      </c>
      <c r="B1740" t="s">
        <v>2207</v>
      </c>
      <c r="C1740" t="s">
        <v>2507</v>
      </c>
      <c r="D1740" s="4" t="s">
        <v>1217</v>
      </c>
      <c r="E1740" s="2"/>
      <c r="G1740" s="4"/>
      <c r="H1740" s="3" t="s">
        <v>1227</v>
      </c>
      <c r="I1740" s="3" t="s">
        <v>1227</v>
      </c>
      <c r="J1740" s="4">
        <v>144</v>
      </c>
      <c r="K1740" s="4"/>
      <c r="L1740" s="30" t="s">
        <v>1307</v>
      </c>
      <c r="M1740" s="17"/>
      <c r="N1740" s="41" t="str">
        <f t="shared" si="351"/>
        <v xml:space="preserve"> </v>
      </c>
      <c r="O1740" s="17"/>
      <c r="P1740" s="41" t="str">
        <f t="shared" si="352"/>
        <v xml:space="preserve"> </v>
      </c>
      <c r="Q1740" s="17"/>
      <c r="R1740" s="41" t="str">
        <f t="shared" si="353"/>
        <v xml:space="preserve"> </v>
      </c>
      <c r="S1740" s="17"/>
      <c r="T1740" s="41" t="str">
        <f t="shared" si="354"/>
        <v xml:space="preserve"> </v>
      </c>
      <c r="U1740" s="17">
        <v>3</v>
      </c>
      <c r="V1740" s="41">
        <f t="shared" si="355"/>
        <v>5.8046166050732348E-5</v>
      </c>
      <c r="W1740" s="17"/>
      <c r="X1740" s="41" t="str">
        <f t="shared" si="356"/>
        <v xml:space="preserve"> </v>
      </c>
      <c r="Y1740" s="17"/>
      <c r="Z1740" s="41" t="str">
        <f t="shared" si="357"/>
        <v xml:space="preserve"> </v>
      </c>
      <c r="AA1740" s="17"/>
      <c r="AB1740" s="41" t="str">
        <f t="shared" si="358"/>
        <v xml:space="preserve"> </v>
      </c>
      <c r="AC1740" s="17"/>
      <c r="AD1740" s="41" t="str">
        <f t="shared" si="359"/>
        <v xml:space="preserve"> </v>
      </c>
      <c r="AE1740" s="17"/>
      <c r="AF1740" s="42" t="str">
        <f t="shared" si="360"/>
        <v xml:space="preserve"> </v>
      </c>
      <c r="AG1740" s="19">
        <f t="shared" si="361"/>
        <v>2</v>
      </c>
      <c r="AH1740" s="19">
        <f t="shared" si="362"/>
        <v>3</v>
      </c>
      <c r="AI1740" s="47">
        <f t="shared" si="363"/>
        <v>3.4113780830329428E-5</v>
      </c>
    </row>
    <row r="1741" spans="1:35">
      <c r="A1741" t="s">
        <v>2206</v>
      </c>
      <c r="B1741" s="5" t="s">
        <v>3504</v>
      </c>
      <c r="C1741" t="s">
        <v>2507</v>
      </c>
      <c r="D1741" s="4" t="s">
        <v>1217</v>
      </c>
      <c r="E1741" s="2"/>
      <c r="G1741" s="4"/>
      <c r="H1741" s="3" t="s">
        <v>1227</v>
      </c>
      <c r="I1741" s="3" t="s">
        <v>1227</v>
      </c>
      <c r="J1741" s="4"/>
      <c r="K1741" s="4"/>
      <c r="L1741" s="30" t="s">
        <v>1307</v>
      </c>
      <c r="M1741" s="17"/>
      <c r="N1741" s="41" t="str">
        <f t="shared" si="351"/>
        <v xml:space="preserve"> </v>
      </c>
      <c r="O1741" s="17">
        <v>2</v>
      </c>
      <c r="P1741" s="41">
        <f t="shared" si="352"/>
        <v>3.5746201966041106E-4</v>
      </c>
      <c r="Q1741" s="17">
        <v>6</v>
      </c>
      <c r="R1741" s="41">
        <f t="shared" si="353"/>
        <v>2.7014858171994596E-3</v>
      </c>
      <c r="S1741" s="17"/>
      <c r="T1741" s="41" t="str">
        <f t="shared" si="354"/>
        <v xml:space="preserve"> </v>
      </c>
      <c r="U1741" s="17">
        <v>3</v>
      </c>
      <c r="V1741" s="41">
        <f t="shared" si="355"/>
        <v>5.8046166050732348E-5</v>
      </c>
      <c r="W1741" s="17">
        <v>4</v>
      </c>
      <c r="X1741" s="41">
        <f t="shared" si="356"/>
        <v>6.3351282863477985E-4</v>
      </c>
      <c r="Y1741" s="17">
        <v>2</v>
      </c>
      <c r="Z1741" s="41">
        <f t="shared" si="357"/>
        <v>6.3938618925831207E-4</v>
      </c>
      <c r="AA1741" s="17">
        <v>9</v>
      </c>
      <c r="AB1741" s="41">
        <f t="shared" si="358"/>
        <v>4.1227668346312417E-3</v>
      </c>
      <c r="AC1741" s="17">
        <v>7</v>
      </c>
      <c r="AD1741" s="41">
        <f t="shared" si="359"/>
        <v>1.8791946308724832E-3</v>
      </c>
      <c r="AE1741" s="17">
        <v>2</v>
      </c>
      <c r="AF1741" s="42">
        <f t="shared" si="360"/>
        <v>2.1438525029477971E-4</v>
      </c>
      <c r="AG1741" s="19">
        <f t="shared" si="361"/>
        <v>15</v>
      </c>
      <c r="AH1741" s="19">
        <f t="shared" si="362"/>
        <v>35</v>
      </c>
      <c r="AI1741" s="47">
        <f t="shared" si="363"/>
        <v>3.9799410968717664E-4</v>
      </c>
    </row>
    <row r="1742" spans="1:35">
      <c r="A1742" t="s">
        <v>2206</v>
      </c>
      <c r="B1742" t="s">
        <v>623</v>
      </c>
      <c r="C1742" t="s">
        <v>2507</v>
      </c>
      <c r="D1742" s="4" t="s">
        <v>1217</v>
      </c>
      <c r="E1742" s="2"/>
      <c r="G1742" s="4"/>
      <c r="H1742" s="3" t="s">
        <v>1227</v>
      </c>
      <c r="I1742" s="3" t="s">
        <v>1227</v>
      </c>
      <c r="J1742" s="4"/>
      <c r="K1742" s="4"/>
      <c r="L1742" s="30" t="s">
        <v>1307</v>
      </c>
      <c r="M1742" s="17">
        <v>2</v>
      </c>
      <c r="N1742" s="41">
        <f t="shared" si="351"/>
        <v>1.0615711252653928E-3</v>
      </c>
      <c r="O1742" s="17">
        <v>4</v>
      </c>
      <c r="P1742" s="41">
        <f t="shared" si="352"/>
        <v>7.1492403932082213E-4</v>
      </c>
      <c r="Q1742" s="17">
        <v>4</v>
      </c>
      <c r="R1742" s="41">
        <f t="shared" si="353"/>
        <v>1.8009905447996398E-3</v>
      </c>
      <c r="S1742" s="17"/>
      <c r="T1742" s="41" t="str">
        <f t="shared" si="354"/>
        <v xml:space="preserve"> </v>
      </c>
      <c r="U1742" s="17">
        <v>2</v>
      </c>
      <c r="V1742" s="41">
        <f t="shared" si="355"/>
        <v>3.8697444033821565E-5</v>
      </c>
      <c r="W1742" s="17">
        <v>2</v>
      </c>
      <c r="X1742" s="41">
        <f t="shared" si="356"/>
        <v>3.1675641431738993E-4</v>
      </c>
      <c r="Y1742" s="17">
        <v>2</v>
      </c>
      <c r="Z1742" s="41">
        <f t="shared" si="357"/>
        <v>6.3938618925831207E-4</v>
      </c>
      <c r="AA1742" s="17">
        <v>6</v>
      </c>
      <c r="AB1742" s="41">
        <f t="shared" si="358"/>
        <v>2.7485112230874941E-3</v>
      </c>
      <c r="AC1742" s="17">
        <v>1</v>
      </c>
      <c r="AD1742" s="41">
        <f t="shared" si="359"/>
        <v>2.6845637583892615E-4</v>
      </c>
      <c r="AE1742" s="17">
        <v>1</v>
      </c>
      <c r="AF1742" s="42">
        <f t="shared" si="360"/>
        <v>1.0719262514738985E-4</v>
      </c>
      <c r="AG1742" s="19">
        <f t="shared" si="361"/>
        <v>17</v>
      </c>
      <c r="AH1742" s="19">
        <f t="shared" si="362"/>
        <v>24</v>
      </c>
      <c r="AI1742" s="47">
        <f t="shared" si="363"/>
        <v>2.7291024664263542E-4</v>
      </c>
    </row>
    <row r="1743" spans="1:35">
      <c r="A1743" t="s">
        <v>2081</v>
      </c>
      <c r="B1743" s="5" t="s">
        <v>3837</v>
      </c>
      <c r="C1743" t="s">
        <v>2507</v>
      </c>
      <c r="D1743" s="4" t="s">
        <v>1217</v>
      </c>
      <c r="E1743" s="2"/>
      <c r="F1743" t="s">
        <v>3862</v>
      </c>
      <c r="G1743" s="4"/>
      <c r="H1743" s="3" t="s">
        <v>1227</v>
      </c>
      <c r="I1743" s="3" t="s">
        <v>1227</v>
      </c>
      <c r="J1743" s="4"/>
      <c r="K1743" s="4"/>
      <c r="L1743" s="30" t="s">
        <v>1307</v>
      </c>
      <c r="M1743" s="17"/>
      <c r="N1743" s="41" t="str">
        <f t="shared" si="351"/>
        <v xml:space="preserve"> </v>
      </c>
      <c r="O1743" s="17">
        <v>5</v>
      </c>
      <c r="P1743" s="41">
        <f t="shared" si="352"/>
        <v>8.9365504915102768E-4</v>
      </c>
      <c r="Q1743" s="17"/>
      <c r="R1743" s="41" t="str">
        <f t="shared" si="353"/>
        <v xml:space="preserve"> </v>
      </c>
      <c r="S1743" s="17"/>
      <c r="T1743" s="41" t="str">
        <f t="shared" si="354"/>
        <v xml:space="preserve"> </v>
      </c>
      <c r="U1743" s="17"/>
      <c r="V1743" s="41" t="str">
        <f t="shared" si="355"/>
        <v xml:space="preserve"> </v>
      </c>
      <c r="W1743" s="17"/>
      <c r="X1743" s="41" t="str">
        <f t="shared" si="356"/>
        <v xml:space="preserve"> </v>
      </c>
      <c r="Y1743" s="17"/>
      <c r="Z1743" s="41" t="str">
        <f t="shared" si="357"/>
        <v xml:space="preserve"> </v>
      </c>
      <c r="AA1743" s="17"/>
      <c r="AB1743" s="41" t="str">
        <f t="shared" si="358"/>
        <v xml:space="preserve"> </v>
      </c>
      <c r="AC1743" s="17"/>
      <c r="AD1743" s="41" t="str">
        <f t="shared" si="359"/>
        <v xml:space="preserve"> </v>
      </c>
      <c r="AE1743" s="17"/>
      <c r="AF1743" s="42" t="str">
        <f t="shared" si="360"/>
        <v xml:space="preserve"> </v>
      </c>
      <c r="AG1743" s="19">
        <f t="shared" si="361"/>
        <v>2</v>
      </c>
      <c r="AH1743" s="19">
        <f t="shared" si="362"/>
        <v>5</v>
      </c>
      <c r="AI1743" s="47">
        <f t="shared" si="363"/>
        <v>5.6856301383882375E-5</v>
      </c>
    </row>
    <row r="1744" spans="1:35">
      <c r="A1744" t="s">
        <v>2083</v>
      </c>
      <c r="B1744" t="s">
        <v>2082</v>
      </c>
      <c r="C1744" t="s">
        <v>500</v>
      </c>
      <c r="D1744" s="4" t="s">
        <v>1218</v>
      </c>
      <c r="E1744" s="2" t="s">
        <v>1803</v>
      </c>
      <c r="F1744" t="s">
        <v>163</v>
      </c>
      <c r="G1744" s="4"/>
      <c r="H1744" s="3" t="s">
        <v>1227</v>
      </c>
      <c r="I1744" s="3" t="s">
        <v>1227</v>
      </c>
      <c r="J1744" s="4"/>
      <c r="K1744" s="4"/>
      <c r="L1744" s="30" t="s">
        <v>1307</v>
      </c>
      <c r="M1744" s="17"/>
      <c r="N1744" s="41" t="str">
        <f t="shared" si="351"/>
        <v xml:space="preserve"> </v>
      </c>
      <c r="O1744" s="17"/>
      <c r="P1744" s="41" t="str">
        <f t="shared" si="352"/>
        <v xml:space="preserve"> </v>
      </c>
      <c r="Q1744" s="17"/>
      <c r="R1744" s="41" t="str">
        <f t="shared" si="353"/>
        <v xml:space="preserve"> </v>
      </c>
      <c r="S1744" s="17"/>
      <c r="T1744" s="41" t="str">
        <f t="shared" si="354"/>
        <v xml:space="preserve"> </v>
      </c>
      <c r="U1744" s="17">
        <v>1</v>
      </c>
      <c r="V1744" s="41">
        <f t="shared" si="355"/>
        <v>1.9348722016910783E-5</v>
      </c>
      <c r="W1744" s="17"/>
      <c r="X1744" s="41" t="str">
        <f t="shared" si="356"/>
        <v xml:space="preserve"> </v>
      </c>
      <c r="Y1744" s="17"/>
      <c r="Z1744" s="41" t="str">
        <f t="shared" si="357"/>
        <v xml:space="preserve"> </v>
      </c>
      <c r="AA1744" s="17"/>
      <c r="AB1744" s="41" t="str">
        <f t="shared" si="358"/>
        <v xml:space="preserve"> </v>
      </c>
      <c r="AC1744" s="17">
        <v>2</v>
      </c>
      <c r="AD1744" s="41">
        <f t="shared" si="359"/>
        <v>5.369127516778523E-4</v>
      </c>
      <c r="AE1744" s="17"/>
      <c r="AF1744" s="42" t="str">
        <f t="shared" si="360"/>
        <v xml:space="preserve"> </v>
      </c>
      <c r="AG1744" s="19">
        <f t="shared" si="361"/>
        <v>4</v>
      </c>
      <c r="AH1744" s="19">
        <f t="shared" si="362"/>
        <v>3</v>
      </c>
      <c r="AI1744" s="47">
        <f t="shared" si="363"/>
        <v>3.4113780830329428E-5</v>
      </c>
    </row>
    <row r="1745" spans="1:35">
      <c r="A1745" t="s">
        <v>3186</v>
      </c>
      <c r="B1745" t="s">
        <v>2176</v>
      </c>
      <c r="C1745" t="s">
        <v>2203</v>
      </c>
      <c r="D1745" s="4" t="s">
        <v>1218</v>
      </c>
      <c r="E1745" s="2"/>
      <c r="F1745" s="5" t="s">
        <v>5572</v>
      </c>
      <c r="G1745" s="4"/>
      <c r="H1745" s="3" t="s">
        <v>1227</v>
      </c>
      <c r="I1745" s="3" t="s">
        <v>1227</v>
      </c>
      <c r="J1745" s="4">
        <v>234</v>
      </c>
      <c r="K1745" s="4">
        <v>363</v>
      </c>
      <c r="L1745" s="30" t="s">
        <v>1307</v>
      </c>
      <c r="M1745" s="17"/>
      <c r="N1745" s="41" t="str">
        <f t="shared" si="351"/>
        <v xml:space="preserve"> </v>
      </c>
      <c r="O1745" s="17"/>
      <c r="P1745" s="41" t="str">
        <f t="shared" si="352"/>
        <v xml:space="preserve"> </v>
      </c>
      <c r="Q1745" s="17"/>
      <c r="R1745" s="41" t="str">
        <f t="shared" si="353"/>
        <v xml:space="preserve"> </v>
      </c>
      <c r="S1745" s="17">
        <v>1</v>
      </c>
      <c r="T1745" s="41">
        <f t="shared" si="354"/>
        <v>5.3219797764768491E-4</v>
      </c>
      <c r="U1745" s="17">
        <v>42</v>
      </c>
      <c r="V1745" s="41">
        <f t="shared" si="355"/>
        <v>8.1264632471025292E-4</v>
      </c>
      <c r="W1745" s="17"/>
      <c r="X1745" s="41" t="str">
        <f t="shared" si="356"/>
        <v xml:space="preserve"> </v>
      </c>
      <c r="Y1745" s="17"/>
      <c r="Z1745" s="41" t="str">
        <f t="shared" si="357"/>
        <v xml:space="preserve"> </v>
      </c>
      <c r="AA1745" s="17"/>
      <c r="AB1745" s="41" t="str">
        <f t="shared" si="358"/>
        <v xml:space="preserve"> </v>
      </c>
      <c r="AC1745" s="17"/>
      <c r="AD1745" s="41" t="str">
        <f t="shared" si="359"/>
        <v xml:space="preserve"> </v>
      </c>
      <c r="AE1745" s="17">
        <v>4</v>
      </c>
      <c r="AF1745" s="42">
        <f t="shared" si="360"/>
        <v>4.2877050058955942E-4</v>
      </c>
      <c r="AG1745" s="19">
        <f t="shared" si="361"/>
        <v>5</v>
      </c>
      <c r="AH1745" s="19">
        <f t="shared" si="362"/>
        <v>47</v>
      </c>
      <c r="AI1745" s="47">
        <f t="shared" si="363"/>
        <v>5.3444923300849433E-4</v>
      </c>
    </row>
    <row r="1746" spans="1:35">
      <c r="A1746" t="s">
        <v>3552</v>
      </c>
      <c r="B1746" s="5" t="s">
        <v>3128</v>
      </c>
      <c r="C1746" t="s">
        <v>2538</v>
      </c>
      <c r="D1746" s="4" t="s">
        <v>1217</v>
      </c>
      <c r="E1746" s="2"/>
      <c r="F1746" s="5" t="s">
        <v>3972</v>
      </c>
      <c r="G1746" s="4"/>
      <c r="H1746" s="3" t="s">
        <v>1227</v>
      </c>
      <c r="I1746" s="3" t="s">
        <v>505</v>
      </c>
      <c r="J1746" s="4"/>
      <c r="K1746" s="4"/>
      <c r="L1746" s="30" t="s">
        <v>1307</v>
      </c>
      <c r="M1746" s="17"/>
      <c r="N1746" s="41" t="str">
        <f t="shared" si="351"/>
        <v xml:space="preserve"> </v>
      </c>
      <c r="O1746" s="17"/>
      <c r="P1746" s="41" t="str">
        <f t="shared" si="352"/>
        <v xml:space="preserve"> </v>
      </c>
      <c r="Q1746" s="17"/>
      <c r="R1746" s="41" t="str">
        <f t="shared" si="353"/>
        <v xml:space="preserve"> </v>
      </c>
      <c r="S1746" s="17"/>
      <c r="T1746" s="41" t="str">
        <f t="shared" si="354"/>
        <v xml:space="preserve"> </v>
      </c>
      <c r="U1746" s="17"/>
      <c r="V1746" s="41" t="str">
        <f t="shared" si="355"/>
        <v xml:space="preserve"> </v>
      </c>
      <c r="W1746" s="17"/>
      <c r="X1746" s="41" t="str">
        <f t="shared" si="356"/>
        <v xml:space="preserve"> </v>
      </c>
      <c r="Y1746" s="17"/>
      <c r="Z1746" s="41" t="str">
        <f t="shared" si="357"/>
        <v xml:space="preserve"> </v>
      </c>
      <c r="AA1746" s="17"/>
      <c r="AB1746" s="41" t="str">
        <f t="shared" si="358"/>
        <v xml:space="preserve"> </v>
      </c>
      <c r="AC1746" s="17">
        <v>2</v>
      </c>
      <c r="AD1746" s="41">
        <f t="shared" si="359"/>
        <v>5.369127516778523E-4</v>
      </c>
      <c r="AE1746" s="17"/>
      <c r="AF1746" s="42" t="str">
        <f t="shared" si="360"/>
        <v xml:space="preserve"> </v>
      </c>
      <c r="AG1746" s="19">
        <f t="shared" si="361"/>
        <v>2</v>
      </c>
      <c r="AH1746" s="19">
        <f t="shared" si="362"/>
        <v>2</v>
      </c>
      <c r="AI1746" s="47">
        <f t="shared" si="363"/>
        <v>2.2742520553552951E-5</v>
      </c>
    </row>
    <row r="1747" spans="1:35">
      <c r="A1747" t="s">
        <v>3552</v>
      </c>
      <c r="B1747" s="5" t="s">
        <v>1847</v>
      </c>
      <c r="C1747" t="s">
        <v>2538</v>
      </c>
      <c r="D1747" s="4" t="s">
        <v>1217</v>
      </c>
      <c r="E1747" s="2"/>
      <c r="F1747" s="5" t="s">
        <v>3972</v>
      </c>
      <c r="G1747" s="4"/>
      <c r="H1747" s="3" t="s">
        <v>1227</v>
      </c>
      <c r="I1747" s="3" t="s">
        <v>1227</v>
      </c>
      <c r="J1747" s="4">
        <v>393</v>
      </c>
      <c r="K1747" s="4"/>
      <c r="L1747" s="30" t="s">
        <v>1307</v>
      </c>
      <c r="M1747" s="17"/>
      <c r="N1747" s="41" t="str">
        <f t="shared" si="351"/>
        <v xml:space="preserve"> </v>
      </c>
      <c r="O1747" s="17">
        <v>2</v>
      </c>
      <c r="P1747" s="41">
        <f t="shared" si="352"/>
        <v>3.5746201966041106E-4</v>
      </c>
      <c r="Q1747" s="17"/>
      <c r="R1747" s="41" t="str">
        <f t="shared" si="353"/>
        <v xml:space="preserve"> </v>
      </c>
      <c r="S1747" s="17"/>
      <c r="T1747" s="41" t="str">
        <f t="shared" si="354"/>
        <v xml:space="preserve"> </v>
      </c>
      <c r="U1747" s="17"/>
      <c r="V1747" s="41" t="str">
        <f t="shared" si="355"/>
        <v xml:space="preserve"> </v>
      </c>
      <c r="W1747" s="17"/>
      <c r="X1747" s="41" t="str">
        <f t="shared" si="356"/>
        <v xml:space="preserve"> </v>
      </c>
      <c r="Y1747" s="17"/>
      <c r="Z1747" s="41" t="str">
        <f t="shared" si="357"/>
        <v xml:space="preserve"> </v>
      </c>
      <c r="AA1747" s="17"/>
      <c r="AB1747" s="41" t="str">
        <f t="shared" si="358"/>
        <v xml:space="preserve"> </v>
      </c>
      <c r="AC1747" s="17"/>
      <c r="AD1747" s="41" t="str">
        <f t="shared" si="359"/>
        <v xml:space="preserve"> </v>
      </c>
      <c r="AE1747" s="17"/>
      <c r="AF1747" s="42" t="str">
        <f t="shared" si="360"/>
        <v xml:space="preserve"> </v>
      </c>
      <c r="AG1747" s="19">
        <f t="shared" si="361"/>
        <v>2</v>
      </c>
      <c r="AH1747" s="19">
        <f t="shared" si="362"/>
        <v>2</v>
      </c>
      <c r="AI1747" s="47">
        <f t="shared" si="363"/>
        <v>2.2742520553552951E-5</v>
      </c>
    </row>
    <row r="1748" spans="1:35">
      <c r="A1748" t="s">
        <v>1664</v>
      </c>
      <c r="B1748" t="s">
        <v>1665</v>
      </c>
      <c r="C1748" t="s">
        <v>2509</v>
      </c>
      <c r="D1748" s="4" t="s">
        <v>1217</v>
      </c>
      <c r="E1748" s="2"/>
      <c r="F1748" t="s">
        <v>5410</v>
      </c>
      <c r="G1748" s="4"/>
      <c r="H1748" s="3" t="s">
        <v>1227</v>
      </c>
      <c r="I1748" s="3" t="s">
        <v>1227</v>
      </c>
      <c r="J1748" s="4"/>
      <c r="K1748" s="4"/>
      <c r="L1748" s="30" t="s">
        <v>1305</v>
      </c>
      <c r="M1748" s="17"/>
      <c r="N1748" s="41" t="str">
        <f t="shared" si="351"/>
        <v xml:space="preserve"> </v>
      </c>
      <c r="O1748" s="17"/>
      <c r="P1748" s="41" t="str">
        <f t="shared" si="352"/>
        <v xml:space="preserve"> </v>
      </c>
      <c r="Q1748" s="17"/>
      <c r="R1748" s="41" t="str">
        <f t="shared" si="353"/>
        <v xml:space="preserve"> </v>
      </c>
      <c r="S1748" s="17"/>
      <c r="T1748" s="41" t="str">
        <f t="shared" si="354"/>
        <v xml:space="preserve"> </v>
      </c>
      <c r="U1748" s="17">
        <v>29</v>
      </c>
      <c r="V1748" s="41">
        <f t="shared" si="355"/>
        <v>5.6111293849041267E-4</v>
      </c>
      <c r="W1748" s="17"/>
      <c r="X1748" s="41" t="str">
        <f t="shared" si="356"/>
        <v xml:space="preserve"> </v>
      </c>
      <c r="Y1748" s="17"/>
      <c r="Z1748" s="41" t="str">
        <f t="shared" si="357"/>
        <v xml:space="preserve"> </v>
      </c>
      <c r="AA1748" s="17"/>
      <c r="AB1748" s="41" t="str">
        <f t="shared" si="358"/>
        <v xml:space="preserve"> </v>
      </c>
      <c r="AC1748" s="17"/>
      <c r="AD1748" s="41" t="str">
        <f t="shared" si="359"/>
        <v xml:space="preserve"> </v>
      </c>
      <c r="AE1748" s="17"/>
      <c r="AF1748" s="42" t="str">
        <f t="shared" si="360"/>
        <v xml:space="preserve"> </v>
      </c>
      <c r="AG1748" s="19">
        <f t="shared" si="361"/>
        <v>2</v>
      </c>
      <c r="AH1748" s="19">
        <f t="shared" si="362"/>
        <v>29</v>
      </c>
      <c r="AI1748" s="47">
        <f t="shared" si="363"/>
        <v>3.2976654802651778E-4</v>
      </c>
    </row>
    <row r="1749" spans="1:35">
      <c r="A1749" t="s">
        <v>1664</v>
      </c>
      <c r="B1749" t="s">
        <v>2266</v>
      </c>
      <c r="C1749" t="s">
        <v>2509</v>
      </c>
      <c r="D1749" s="4" t="s">
        <v>1217</v>
      </c>
      <c r="E1749" s="2"/>
      <c r="F1749" t="s">
        <v>5410</v>
      </c>
      <c r="G1749" s="4"/>
      <c r="H1749" s="3" t="s">
        <v>1227</v>
      </c>
      <c r="I1749" s="3" t="s">
        <v>1227</v>
      </c>
      <c r="J1749" s="4">
        <v>89</v>
      </c>
      <c r="K1749" s="4">
        <v>150</v>
      </c>
      <c r="L1749" s="30" t="s">
        <v>1305</v>
      </c>
      <c r="M1749" s="17"/>
      <c r="N1749" s="41" t="str">
        <f t="shared" si="351"/>
        <v xml:space="preserve"> </v>
      </c>
      <c r="O1749" s="17"/>
      <c r="P1749" s="41" t="str">
        <f t="shared" si="352"/>
        <v xml:space="preserve"> </v>
      </c>
      <c r="Q1749" s="17"/>
      <c r="R1749" s="41" t="str">
        <f t="shared" si="353"/>
        <v xml:space="preserve"> </v>
      </c>
      <c r="S1749" s="17">
        <v>1</v>
      </c>
      <c r="T1749" s="41">
        <f t="shared" si="354"/>
        <v>5.3219797764768491E-4</v>
      </c>
      <c r="U1749" s="17">
        <v>12</v>
      </c>
      <c r="V1749" s="41">
        <f t="shared" si="355"/>
        <v>2.3218466420292939E-4</v>
      </c>
      <c r="W1749" s="17"/>
      <c r="X1749" s="41" t="str">
        <f t="shared" si="356"/>
        <v xml:space="preserve"> </v>
      </c>
      <c r="Y1749" s="17"/>
      <c r="Z1749" s="41" t="str">
        <f t="shared" si="357"/>
        <v xml:space="preserve"> </v>
      </c>
      <c r="AA1749" s="17"/>
      <c r="AB1749" s="41" t="str">
        <f t="shared" si="358"/>
        <v xml:space="preserve"> </v>
      </c>
      <c r="AC1749" s="17"/>
      <c r="AD1749" s="41" t="str">
        <f t="shared" si="359"/>
        <v xml:space="preserve"> </v>
      </c>
      <c r="AE1749" s="17"/>
      <c r="AF1749" s="42" t="str">
        <f t="shared" si="360"/>
        <v xml:space="preserve"> </v>
      </c>
      <c r="AG1749" s="19">
        <f t="shared" si="361"/>
        <v>4</v>
      </c>
      <c r="AH1749" s="19">
        <f t="shared" si="362"/>
        <v>13</v>
      </c>
      <c r="AI1749" s="47">
        <f t="shared" si="363"/>
        <v>1.4782638359809417E-4</v>
      </c>
    </row>
    <row r="1750" spans="1:35">
      <c r="A1750" t="s">
        <v>3723</v>
      </c>
      <c r="B1750" t="s">
        <v>573</v>
      </c>
      <c r="C1750" t="s">
        <v>2507</v>
      </c>
      <c r="D1750" s="4" t="s">
        <v>1217</v>
      </c>
      <c r="E1750" s="2"/>
      <c r="G1750" s="4"/>
      <c r="H1750" s="3" t="s">
        <v>1227</v>
      </c>
      <c r="I1750" s="3" t="s">
        <v>505</v>
      </c>
      <c r="J1750" s="4"/>
      <c r="K1750" s="4"/>
      <c r="L1750" s="30" t="s">
        <v>1307</v>
      </c>
      <c r="M1750" s="17"/>
      <c r="N1750" s="41" t="str">
        <f t="shared" si="351"/>
        <v xml:space="preserve"> </v>
      </c>
      <c r="O1750" s="17"/>
      <c r="P1750" s="41" t="str">
        <f t="shared" si="352"/>
        <v xml:space="preserve"> </v>
      </c>
      <c r="Q1750" s="17"/>
      <c r="R1750" s="41" t="str">
        <f t="shared" si="353"/>
        <v xml:space="preserve"> </v>
      </c>
      <c r="S1750" s="17"/>
      <c r="T1750" s="41" t="str">
        <f t="shared" si="354"/>
        <v xml:space="preserve"> </v>
      </c>
      <c r="U1750" s="17"/>
      <c r="V1750" s="41" t="str">
        <f t="shared" si="355"/>
        <v xml:space="preserve"> </v>
      </c>
      <c r="W1750" s="17"/>
      <c r="X1750" s="41" t="str">
        <f t="shared" si="356"/>
        <v xml:space="preserve"> </v>
      </c>
      <c r="Y1750" s="17">
        <v>1</v>
      </c>
      <c r="Z1750" s="41">
        <f t="shared" si="357"/>
        <v>3.1969309462915604E-4</v>
      </c>
      <c r="AA1750" s="17"/>
      <c r="AB1750" s="41" t="str">
        <f t="shared" si="358"/>
        <v xml:space="preserve"> </v>
      </c>
      <c r="AC1750" s="17"/>
      <c r="AD1750" s="41" t="str">
        <f t="shared" si="359"/>
        <v xml:space="preserve"> </v>
      </c>
      <c r="AE1750" s="17"/>
      <c r="AF1750" s="42" t="str">
        <f t="shared" si="360"/>
        <v xml:space="preserve"> </v>
      </c>
      <c r="AG1750" s="19">
        <f t="shared" si="361"/>
        <v>2</v>
      </c>
      <c r="AH1750" s="19">
        <f t="shared" si="362"/>
        <v>1</v>
      </c>
      <c r="AI1750" s="47">
        <f t="shared" si="363"/>
        <v>1.1371260276776475E-5</v>
      </c>
    </row>
    <row r="1751" spans="1:35">
      <c r="A1751" t="s">
        <v>764</v>
      </c>
      <c r="B1751" t="s">
        <v>2041</v>
      </c>
      <c r="C1751" t="s">
        <v>341</v>
      </c>
      <c r="D1751" s="4" t="s">
        <v>1218</v>
      </c>
      <c r="E1751" s="2" t="s">
        <v>1803</v>
      </c>
      <c r="F1751" t="s">
        <v>1833</v>
      </c>
      <c r="G1751" s="4"/>
      <c r="H1751" s="3" t="s">
        <v>1227</v>
      </c>
      <c r="I1751" s="3" t="s">
        <v>1227</v>
      </c>
      <c r="J1751" s="4">
        <v>258</v>
      </c>
      <c r="K1751" s="4">
        <v>390</v>
      </c>
      <c r="L1751" s="30" t="s">
        <v>1307</v>
      </c>
      <c r="M1751" s="17"/>
      <c r="N1751" s="41" t="str">
        <f t="shared" si="351"/>
        <v xml:space="preserve"> </v>
      </c>
      <c r="O1751" s="17"/>
      <c r="P1751" s="41" t="str">
        <f t="shared" si="352"/>
        <v xml:space="preserve"> </v>
      </c>
      <c r="Q1751" s="17"/>
      <c r="R1751" s="41" t="str">
        <f t="shared" si="353"/>
        <v xml:space="preserve"> </v>
      </c>
      <c r="S1751" s="17"/>
      <c r="T1751" s="41" t="str">
        <f t="shared" si="354"/>
        <v xml:space="preserve"> </v>
      </c>
      <c r="U1751" s="17">
        <v>2</v>
      </c>
      <c r="V1751" s="41">
        <f t="shared" si="355"/>
        <v>3.8697444033821565E-5</v>
      </c>
      <c r="W1751" s="17"/>
      <c r="X1751" s="41" t="str">
        <f t="shared" si="356"/>
        <v xml:space="preserve"> </v>
      </c>
      <c r="Y1751" s="17"/>
      <c r="Z1751" s="41" t="str">
        <f t="shared" si="357"/>
        <v xml:space="preserve"> </v>
      </c>
      <c r="AA1751" s="17">
        <v>3</v>
      </c>
      <c r="AB1751" s="41">
        <f t="shared" si="358"/>
        <v>1.3742556115437471E-3</v>
      </c>
      <c r="AC1751" s="17"/>
      <c r="AD1751" s="41" t="str">
        <f t="shared" si="359"/>
        <v xml:space="preserve"> </v>
      </c>
      <c r="AE1751" s="17">
        <v>2</v>
      </c>
      <c r="AF1751" s="42">
        <f t="shared" si="360"/>
        <v>2.1438525029477971E-4</v>
      </c>
      <c r="AG1751" s="19">
        <f t="shared" si="361"/>
        <v>5</v>
      </c>
      <c r="AH1751" s="19">
        <f t="shared" si="362"/>
        <v>7</v>
      </c>
      <c r="AI1751" s="47">
        <f t="shared" si="363"/>
        <v>7.9598821937435329E-5</v>
      </c>
    </row>
    <row r="1752" spans="1:35">
      <c r="A1752" t="s">
        <v>764</v>
      </c>
      <c r="B1752" t="s">
        <v>5747</v>
      </c>
      <c r="C1752" t="s">
        <v>341</v>
      </c>
      <c r="D1752" s="4" t="s">
        <v>1218</v>
      </c>
      <c r="E1752" s="2"/>
      <c r="G1752" s="4"/>
      <c r="H1752" s="3" t="s">
        <v>505</v>
      </c>
      <c r="I1752" s="3" t="s">
        <v>505</v>
      </c>
      <c r="J1752" s="4"/>
      <c r="K1752" s="4"/>
      <c r="L1752" s="30" t="s">
        <v>1307</v>
      </c>
      <c r="M1752" s="17"/>
      <c r="N1752" s="41" t="str">
        <f t="shared" si="351"/>
        <v xml:space="preserve"> </v>
      </c>
      <c r="O1752" s="17"/>
      <c r="P1752" s="41" t="str">
        <f t="shared" si="352"/>
        <v xml:space="preserve"> </v>
      </c>
      <c r="Q1752" s="17"/>
      <c r="R1752" s="41" t="str">
        <f t="shared" si="353"/>
        <v xml:space="preserve"> </v>
      </c>
      <c r="S1752" s="17"/>
      <c r="T1752" s="41" t="str">
        <f t="shared" si="354"/>
        <v xml:space="preserve"> </v>
      </c>
      <c r="U1752" s="17">
        <v>2</v>
      </c>
      <c r="V1752" s="41">
        <f t="shared" si="355"/>
        <v>3.8697444033821565E-5</v>
      </c>
      <c r="W1752" s="17"/>
      <c r="X1752" s="41" t="str">
        <f t="shared" si="356"/>
        <v xml:space="preserve"> </v>
      </c>
      <c r="Y1752" s="17"/>
      <c r="Z1752" s="41" t="str">
        <f t="shared" si="357"/>
        <v xml:space="preserve"> </v>
      </c>
      <c r="AA1752" s="17"/>
      <c r="AB1752" s="41" t="str">
        <f t="shared" si="358"/>
        <v xml:space="preserve"> </v>
      </c>
      <c r="AC1752" s="17">
        <v>1</v>
      </c>
      <c r="AD1752" s="41">
        <f t="shared" si="359"/>
        <v>2.6845637583892615E-4</v>
      </c>
      <c r="AE1752" s="17">
        <v>1</v>
      </c>
      <c r="AF1752" s="42">
        <f t="shared" si="360"/>
        <v>1.0719262514738985E-4</v>
      </c>
      <c r="AG1752" s="19">
        <f t="shared" si="361"/>
        <v>5</v>
      </c>
      <c r="AH1752" s="19">
        <f t="shared" si="362"/>
        <v>4</v>
      </c>
      <c r="AI1752" s="47">
        <f t="shared" si="363"/>
        <v>4.5485041107105901E-5</v>
      </c>
    </row>
    <row r="1753" spans="1:35">
      <c r="A1753" t="s">
        <v>3209</v>
      </c>
      <c r="B1753" t="s">
        <v>1836</v>
      </c>
      <c r="C1753" t="s">
        <v>2520</v>
      </c>
      <c r="D1753" s="4" t="s">
        <v>1218</v>
      </c>
      <c r="E1753" s="2" t="s">
        <v>1803</v>
      </c>
      <c r="G1753" s="4"/>
      <c r="H1753" s="3" t="s">
        <v>1227</v>
      </c>
      <c r="I1753" s="3" t="s">
        <v>1227</v>
      </c>
      <c r="J1753" s="4">
        <v>301</v>
      </c>
      <c r="K1753" s="4">
        <v>329</v>
      </c>
      <c r="L1753" s="30" t="s">
        <v>1307</v>
      </c>
      <c r="M1753" s="17"/>
      <c r="N1753" s="41" t="str">
        <f t="shared" si="351"/>
        <v xml:space="preserve"> </v>
      </c>
      <c r="O1753" s="17"/>
      <c r="P1753" s="41" t="str">
        <f t="shared" si="352"/>
        <v xml:space="preserve"> </v>
      </c>
      <c r="Q1753" s="17"/>
      <c r="R1753" s="41" t="str">
        <f t="shared" si="353"/>
        <v xml:space="preserve"> </v>
      </c>
      <c r="S1753" s="17"/>
      <c r="T1753" s="41" t="str">
        <f t="shared" si="354"/>
        <v xml:space="preserve"> </v>
      </c>
      <c r="U1753" s="17">
        <v>3</v>
      </c>
      <c r="V1753" s="41">
        <f t="shared" si="355"/>
        <v>5.8046166050732348E-5</v>
      </c>
      <c r="W1753" s="17"/>
      <c r="X1753" s="41" t="str">
        <f t="shared" si="356"/>
        <v xml:space="preserve"> </v>
      </c>
      <c r="Y1753" s="17"/>
      <c r="Z1753" s="41" t="str">
        <f t="shared" si="357"/>
        <v xml:space="preserve"> </v>
      </c>
      <c r="AA1753" s="17"/>
      <c r="AB1753" s="41" t="str">
        <f t="shared" si="358"/>
        <v xml:space="preserve"> </v>
      </c>
      <c r="AC1753" s="17"/>
      <c r="AD1753" s="41" t="str">
        <f t="shared" si="359"/>
        <v xml:space="preserve"> </v>
      </c>
      <c r="AE1753" s="17">
        <v>2</v>
      </c>
      <c r="AF1753" s="42">
        <f t="shared" si="360"/>
        <v>2.1438525029477971E-4</v>
      </c>
      <c r="AG1753" s="19">
        <f t="shared" si="361"/>
        <v>3</v>
      </c>
      <c r="AH1753" s="19">
        <f t="shared" si="362"/>
        <v>5</v>
      </c>
      <c r="AI1753" s="47">
        <f t="shared" si="363"/>
        <v>5.6856301383882375E-5</v>
      </c>
    </row>
    <row r="1754" spans="1:35">
      <c r="A1754" t="s">
        <v>687</v>
      </c>
      <c r="B1754" t="s">
        <v>3436</v>
      </c>
      <c r="C1754" t="s">
        <v>500</v>
      </c>
      <c r="D1754" s="4" t="s">
        <v>1218</v>
      </c>
      <c r="E1754" s="2"/>
      <c r="F1754" t="s">
        <v>3450</v>
      </c>
      <c r="G1754" s="4"/>
      <c r="H1754" s="3" t="s">
        <v>1227</v>
      </c>
      <c r="I1754" s="3" t="s">
        <v>1227</v>
      </c>
      <c r="J1754" s="4"/>
      <c r="K1754" s="4"/>
      <c r="L1754" s="30" t="s">
        <v>1307</v>
      </c>
      <c r="M1754" s="17"/>
      <c r="N1754" s="41" t="str">
        <f t="shared" si="351"/>
        <v xml:space="preserve"> </v>
      </c>
      <c r="O1754" s="17">
        <v>1</v>
      </c>
      <c r="P1754" s="41">
        <f t="shared" si="352"/>
        <v>1.7873100983020553E-4</v>
      </c>
      <c r="Q1754" s="17"/>
      <c r="R1754" s="41" t="str">
        <f t="shared" si="353"/>
        <v xml:space="preserve"> </v>
      </c>
      <c r="S1754" s="17"/>
      <c r="T1754" s="41" t="str">
        <f t="shared" si="354"/>
        <v xml:space="preserve"> </v>
      </c>
      <c r="U1754" s="17"/>
      <c r="V1754" s="41" t="str">
        <f t="shared" si="355"/>
        <v xml:space="preserve"> </v>
      </c>
      <c r="W1754" s="17">
        <v>1</v>
      </c>
      <c r="X1754" s="41">
        <f t="shared" si="356"/>
        <v>1.5837820715869496E-4</v>
      </c>
      <c r="Y1754" s="17"/>
      <c r="Z1754" s="41" t="str">
        <f t="shared" si="357"/>
        <v xml:space="preserve"> </v>
      </c>
      <c r="AA1754" s="17"/>
      <c r="AB1754" s="41" t="str">
        <f t="shared" si="358"/>
        <v xml:space="preserve"> </v>
      </c>
      <c r="AC1754" s="17">
        <v>4</v>
      </c>
      <c r="AD1754" s="41">
        <f t="shared" si="359"/>
        <v>1.0738255033557046E-3</v>
      </c>
      <c r="AE1754" s="17"/>
      <c r="AF1754" s="42" t="str">
        <f t="shared" si="360"/>
        <v xml:space="preserve"> </v>
      </c>
      <c r="AG1754" s="19">
        <f t="shared" si="361"/>
        <v>6</v>
      </c>
      <c r="AH1754" s="19">
        <f t="shared" si="362"/>
        <v>6</v>
      </c>
      <c r="AI1754" s="47">
        <f t="shared" si="363"/>
        <v>6.8227561660658855E-5</v>
      </c>
    </row>
    <row r="1755" spans="1:35">
      <c r="A1755" t="s">
        <v>687</v>
      </c>
      <c r="B1755" t="s">
        <v>2085</v>
      </c>
      <c r="C1755" t="s">
        <v>500</v>
      </c>
      <c r="D1755" s="4" t="s">
        <v>1218</v>
      </c>
      <c r="E1755" s="2"/>
      <c r="F1755" s="5" t="s">
        <v>5519</v>
      </c>
      <c r="G1755" s="4"/>
      <c r="H1755" s="3" t="s">
        <v>1227</v>
      </c>
      <c r="I1755" s="3" t="s">
        <v>1227</v>
      </c>
      <c r="J1755" s="4"/>
      <c r="K1755" s="4"/>
      <c r="L1755" s="30" t="s">
        <v>1307</v>
      </c>
      <c r="M1755" s="17"/>
      <c r="N1755" s="41" t="str">
        <f t="shared" si="351"/>
        <v xml:space="preserve"> </v>
      </c>
      <c r="O1755" s="17"/>
      <c r="P1755" s="41" t="str">
        <f t="shared" si="352"/>
        <v xml:space="preserve"> </v>
      </c>
      <c r="Q1755" s="17"/>
      <c r="R1755" s="41" t="str">
        <f t="shared" si="353"/>
        <v xml:space="preserve"> </v>
      </c>
      <c r="S1755" s="17"/>
      <c r="T1755" s="41" t="str">
        <f t="shared" si="354"/>
        <v xml:space="preserve"> </v>
      </c>
      <c r="U1755" s="17">
        <v>1</v>
      </c>
      <c r="V1755" s="41">
        <f t="shared" si="355"/>
        <v>1.9348722016910783E-5</v>
      </c>
      <c r="W1755" s="17"/>
      <c r="X1755" s="41" t="str">
        <f t="shared" si="356"/>
        <v xml:space="preserve"> </v>
      </c>
      <c r="Y1755" s="17"/>
      <c r="Z1755" s="41" t="str">
        <f t="shared" si="357"/>
        <v xml:space="preserve"> </v>
      </c>
      <c r="AA1755" s="17"/>
      <c r="AB1755" s="41" t="str">
        <f t="shared" si="358"/>
        <v xml:space="preserve"> </v>
      </c>
      <c r="AC1755" s="17"/>
      <c r="AD1755" s="41" t="str">
        <f t="shared" si="359"/>
        <v xml:space="preserve"> </v>
      </c>
      <c r="AE1755" s="17"/>
      <c r="AF1755" s="42" t="str">
        <f t="shared" si="360"/>
        <v xml:space="preserve"> </v>
      </c>
      <c r="AG1755" s="19">
        <f t="shared" si="361"/>
        <v>2</v>
      </c>
      <c r="AH1755" s="19">
        <f t="shared" si="362"/>
        <v>1</v>
      </c>
      <c r="AI1755" s="47">
        <f t="shared" si="363"/>
        <v>1.1371260276776475E-5</v>
      </c>
    </row>
    <row r="1756" spans="1:35">
      <c r="A1756" t="s">
        <v>687</v>
      </c>
      <c r="B1756" t="s">
        <v>688</v>
      </c>
      <c r="C1756" t="s">
        <v>500</v>
      </c>
      <c r="D1756" s="4" t="s">
        <v>1218</v>
      </c>
      <c r="E1756" s="2"/>
      <c r="F1756" s="5" t="s">
        <v>5520</v>
      </c>
      <c r="G1756" s="4"/>
      <c r="H1756" s="3" t="s">
        <v>1227</v>
      </c>
      <c r="I1756" s="3" t="s">
        <v>1227</v>
      </c>
      <c r="J1756" s="4">
        <v>408</v>
      </c>
      <c r="K1756" s="4"/>
      <c r="L1756" s="30" t="s">
        <v>1307</v>
      </c>
      <c r="M1756" s="17"/>
      <c r="N1756" s="41" t="str">
        <f t="shared" si="351"/>
        <v xml:space="preserve"> </v>
      </c>
      <c r="O1756" s="17">
        <v>1</v>
      </c>
      <c r="P1756" s="41">
        <f t="shared" si="352"/>
        <v>1.7873100983020553E-4</v>
      </c>
      <c r="Q1756" s="17"/>
      <c r="R1756" s="41" t="str">
        <f t="shared" si="353"/>
        <v xml:space="preserve"> </v>
      </c>
      <c r="S1756" s="17"/>
      <c r="T1756" s="41" t="str">
        <f t="shared" si="354"/>
        <v xml:space="preserve"> </v>
      </c>
      <c r="U1756" s="17"/>
      <c r="V1756" s="41" t="str">
        <f t="shared" si="355"/>
        <v xml:space="preserve"> </v>
      </c>
      <c r="W1756" s="17"/>
      <c r="X1756" s="41" t="str">
        <f t="shared" si="356"/>
        <v xml:space="preserve"> </v>
      </c>
      <c r="Y1756" s="17"/>
      <c r="Z1756" s="41" t="str">
        <f t="shared" si="357"/>
        <v xml:space="preserve"> </v>
      </c>
      <c r="AA1756" s="17"/>
      <c r="AB1756" s="41" t="str">
        <f t="shared" si="358"/>
        <v xml:space="preserve"> </v>
      </c>
      <c r="AC1756" s="17"/>
      <c r="AD1756" s="41" t="str">
        <f t="shared" si="359"/>
        <v xml:space="preserve"> </v>
      </c>
      <c r="AE1756" s="17"/>
      <c r="AF1756" s="42" t="str">
        <f t="shared" si="360"/>
        <v xml:space="preserve"> </v>
      </c>
      <c r="AG1756" s="19">
        <f t="shared" si="361"/>
        <v>2</v>
      </c>
      <c r="AH1756" s="19">
        <f t="shared" si="362"/>
        <v>1</v>
      </c>
      <c r="AI1756" s="47">
        <f t="shared" si="363"/>
        <v>1.1371260276776475E-5</v>
      </c>
    </row>
    <row r="1757" spans="1:35">
      <c r="A1757" t="s">
        <v>2086</v>
      </c>
      <c r="B1757" t="s">
        <v>2089</v>
      </c>
      <c r="C1757" t="s">
        <v>2544</v>
      </c>
      <c r="D1757" s="4" t="s">
        <v>1217</v>
      </c>
      <c r="E1757" s="2"/>
      <c r="F1757" t="s">
        <v>337</v>
      </c>
      <c r="G1757" s="4"/>
      <c r="H1757" s="3" t="s">
        <v>1227</v>
      </c>
      <c r="I1757" s="3" t="s">
        <v>1227</v>
      </c>
      <c r="J1757" s="4">
        <v>112</v>
      </c>
      <c r="K1757" s="4">
        <v>95</v>
      </c>
      <c r="L1757" s="30" t="s">
        <v>1305</v>
      </c>
      <c r="M1757" s="17"/>
      <c r="N1757" s="41" t="str">
        <f t="shared" si="351"/>
        <v xml:space="preserve"> </v>
      </c>
      <c r="O1757" s="17"/>
      <c r="P1757" s="41" t="str">
        <f t="shared" si="352"/>
        <v xml:space="preserve"> </v>
      </c>
      <c r="Q1757" s="17"/>
      <c r="R1757" s="41" t="str">
        <f t="shared" si="353"/>
        <v xml:space="preserve"> </v>
      </c>
      <c r="S1757" s="17">
        <v>1</v>
      </c>
      <c r="T1757" s="41">
        <f t="shared" si="354"/>
        <v>5.3219797764768491E-4</v>
      </c>
      <c r="U1757" s="17">
        <v>53</v>
      </c>
      <c r="V1757" s="41">
        <f t="shared" si="355"/>
        <v>1.0254822668962714E-3</v>
      </c>
      <c r="W1757" s="17"/>
      <c r="X1757" s="41" t="str">
        <f t="shared" si="356"/>
        <v xml:space="preserve"> </v>
      </c>
      <c r="Y1757" s="17"/>
      <c r="Z1757" s="41" t="str">
        <f t="shared" si="357"/>
        <v xml:space="preserve"> </v>
      </c>
      <c r="AA1757" s="17"/>
      <c r="AB1757" s="41" t="str">
        <f t="shared" si="358"/>
        <v xml:space="preserve"> </v>
      </c>
      <c r="AC1757" s="17"/>
      <c r="AD1757" s="41" t="str">
        <f t="shared" si="359"/>
        <v xml:space="preserve"> </v>
      </c>
      <c r="AE1757" s="17">
        <v>1</v>
      </c>
      <c r="AF1757" s="42">
        <f t="shared" si="360"/>
        <v>1.0719262514738985E-4</v>
      </c>
      <c r="AG1757" s="19">
        <f t="shared" si="361"/>
        <v>5</v>
      </c>
      <c r="AH1757" s="19">
        <f t="shared" si="362"/>
        <v>55</v>
      </c>
      <c r="AI1757" s="47">
        <f t="shared" si="363"/>
        <v>6.2541931522270612E-4</v>
      </c>
    </row>
    <row r="1758" spans="1:35">
      <c r="A1758" t="s">
        <v>2776</v>
      </c>
      <c r="B1758" t="s">
        <v>4384</v>
      </c>
      <c r="C1758" t="s">
        <v>2521</v>
      </c>
      <c r="D1758" s="4" t="s">
        <v>1217</v>
      </c>
      <c r="E1758" s="2" t="s">
        <v>2829</v>
      </c>
      <c r="F1758" t="s">
        <v>5011</v>
      </c>
      <c r="G1758" s="4"/>
      <c r="H1758" s="3" t="s">
        <v>1227</v>
      </c>
      <c r="I1758" s="3" t="s">
        <v>505</v>
      </c>
      <c r="J1758" s="4"/>
      <c r="K1758" s="4"/>
      <c r="L1758" s="30" t="s">
        <v>1305</v>
      </c>
      <c r="M1758" s="17"/>
      <c r="N1758" s="41" t="str">
        <f t="shared" si="351"/>
        <v xml:space="preserve"> </v>
      </c>
      <c r="O1758" s="17"/>
      <c r="P1758" s="41" t="str">
        <f t="shared" si="352"/>
        <v xml:space="preserve"> </v>
      </c>
      <c r="Q1758" s="17"/>
      <c r="R1758" s="41" t="str">
        <f t="shared" si="353"/>
        <v xml:space="preserve"> </v>
      </c>
      <c r="S1758" s="17"/>
      <c r="T1758" s="41" t="str">
        <f t="shared" si="354"/>
        <v xml:space="preserve"> </v>
      </c>
      <c r="U1758" s="17"/>
      <c r="V1758" s="41" t="str">
        <f t="shared" si="355"/>
        <v xml:space="preserve"> </v>
      </c>
      <c r="W1758" s="17"/>
      <c r="X1758" s="41" t="str">
        <f t="shared" si="356"/>
        <v xml:space="preserve"> </v>
      </c>
      <c r="Y1758" s="17"/>
      <c r="Z1758" s="41" t="str">
        <f t="shared" si="357"/>
        <v xml:space="preserve"> </v>
      </c>
      <c r="AA1758" s="17"/>
      <c r="AB1758" s="41" t="str">
        <f t="shared" si="358"/>
        <v xml:space="preserve"> </v>
      </c>
      <c r="AC1758" s="17"/>
      <c r="AD1758" s="41" t="str">
        <f t="shared" si="359"/>
        <v xml:space="preserve"> </v>
      </c>
      <c r="AE1758" s="17">
        <v>8</v>
      </c>
      <c r="AF1758" s="42">
        <f t="shared" si="360"/>
        <v>8.5754100117911884E-4</v>
      </c>
      <c r="AG1758" s="19">
        <f t="shared" si="361"/>
        <v>1</v>
      </c>
      <c r="AH1758" s="19">
        <f t="shared" si="362"/>
        <v>8</v>
      </c>
      <c r="AI1758" s="47">
        <f t="shared" si="363"/>
        <v>9.0970082214211802E-5</v>
      </c>
    </row>
    <row r="1759" spans="1:35">
      <c r="A1759" t="s">
        <v>79</v>
      </c>
      <c r="B1759" t="s">
        <v>80</v>
      </c>
      <c r="C1759" t="s">
        <v>81</v>
      </c>
      <c r="D1759" s="4" t="s">
        <v>1217</v>
      </c>
      <c r="E1759" s="2" t="s">
        <v>2828</v>
      </c>
      <c r="F1759" t="s">
        <v>2859</v>
      </c>
      <c r="G1759" s="4"/>
      <c r="H1759" s="3" t="s">
        <v>1227</v>
      </c>
      <c r="I1759" s="3" t="s">
        <v>1227</v>
      </c>
      <c r="J1759" s="4">
        <v>215</v>
      </c>
      <c r="K1759" s="4">
        <v>263</v>
      </c>
      <c r="L1759" s="30" t="s">
        <v>1307</v>
      </c>
      <c r="M1759" s="17"/>
      <c r="N1759" s="41" t="str">
        <f t="shared" si="351"/>
        <v xml:space="preserve"> </v>
      </c>
      <c r="O1759" s="17">
        <v>5</v>
      </c>
      <c r="P1759" s="41">
        <f t="shared" si="352"/>
        <v>8.9365504915102768E-4</v>
      </c>
      <c r="Q1759" s="17">
        <v>17</v>
      </c>
      <c r="R1759" s="41">
        <f t="shared" si="353"/>
        <v>7.6542098153984696E-3</v>
      </c>
      <c r="S1759" s="17">
        <v>1</v>
      </c>
      <c r="T1759" s="41">
        <f t="shared" si="354"/>
        <v>5.3219797764768491E-4</v>
      </c>
      <c r="U1759" s="17">
        <v>10</v>
      </c>
      <c r="V1759" s="41">
        <f t="shared" si="355"/>
        <v>1.9348722016910783E-4</v>
      </c>
      <c r="W1759" s="17"/>
      <c r="X1759" s="41" t="str">
        <f t="shared" si="356"/>
        <v xml:space="preserve"> </v>
      </c>
      <c r="Y1759" s="17">
        <v>12</v>
      </c>
      <c r="Z1759" s="41">
        <f t="shared" si="357"/>
        <v>3.8363171355498722E-3</v>
      </c>
      <c r="AA1759" s="17">
        <v>3</v>
      </c>
      <c r="AB1759" s="41">
        <f t="shared" si="358"/>
        <v>1.3742556115437471E-3</v>
      </c>
      <c r="AC1759" s="17">
        <v>8</v>
      </c>
      <c r="AD1759" s="41">
        <f t="shared" si="359"/>
        <v>2.1476510067114092E-3</v>
      </c>
      <c r="AE1759" s="17">
        <v>2</v>
      </c>
      <c r="AF1759" s="42">
        <f t="shared" si="360"/>
        <v>2.1438525029477971E-4</v>
      </c>
      <c r="AG1759" s="19">
        <f t="shared" si="361"/>
        <v>15</v>
      </c>
      <c r="AH1759" s="19">
        <f t="shared" si="362"/>
        <v>58</v>
      </c>
      <c r="AI1759" s="47">
        <f t="shared" si="363"/>
        <v>6.5953309605303555E-4</v>
      </c>
    </row>
    <row r="1760" spans="1:35">
      <c r="A1760" t="s">
        <v>79</v>
      </c>
      <c r="B1760" t="s">
        <v>1287</v>
      </c>
      <c r="C1760" t="s">
        <v>81</v>
      </c>
      <c r="D1760" s="4" t="s">
        <v>1217</v>
      </c>
      <c r="E1760" s="2" t="s">
        <v>4</v>
      </c>
      <c r="F1760" s="5" t="s">
        <v>5556</v>
      </c>
      <c r="G1760" s="4"/>
      <c r="H1760" s="3" t="s">
        <v>1227</v>
      </c>
      <c r="I1760" s="3" t="s">
        <v>1227</v>
      </c>
      <c r="J1760" s="4">
        <v>215</v>
      </c>
      <c r="K1760" s="4">
        <v>263</v>
      </c>
      <c r="L1760" s="30" t="s">
        <v>1307</v>
      </c>
      <c r="M1760" s="17"/>
      <c r="N1760" s="41" t="str">
        <f t="shared" si="351"/>
        <v xml:space="preserve"> </v>
      </c>
      <c r="O1760" s="17"/>
      <c r="P1760" s="41" t="str">
        <f t="shared" si="352"/>
        <v xml:space="preserve"> </v>
      </c>
      <c r="Q1760" s="17"/>
      <c r="R1760" s="41" t="str">
        <f t="shared" si="353"/>
        <v xml:space="preserve"> </v>
      </c>
      <c r="S1760" s="17"/>
      <c r="T1760" s="41" t="str">
        <f t="shared" si="354"/>
        <v xml:space="preserve"> </v>
      </c>
      <c r="U1760" s="17">
        <v>7</v>
      </c>
      <c r="V1760" s="41">
        <f t="shared" si="355"/>
        <v>1.3544105411837548E-4</v>
      </c>
      <c r="W1760" s="17"/>
      <c r="X1760" s="41" t="str">
        <f t="shared" si="356"/>
        <v xml:space="preserve"> </v>
      </c>
      <c r="Y1760" s="17"/>
      <c r="Z1760" s="41" t="str">
        <f t="shared" si="357"/>
        <v xml:space="preserve"> </v>
      </c>
      <c r="AA1760" s="17"/>
      <c r="AB1760" s="41" t="str">
        <f t="shared" si="358"/>
        <v xml:space="preserve"> </v>
      </c>
      <c r="AC1760" s="17"/>
      <c r="AD1760" s="41" t="str">
        <f t="shared" si="359"/>
        <v xml:space="preserve"> </v>
      </c>
      <c r="AE1760" s="17"/>
      <c r="AF1760" s="42" t="str">
        <f t="shared" si="360"/>
        <v xml:space="preserve"> </v>
      </c>
      <c r="AG1760" s="19">
        <f t="shared" si="361"/>
        <v>2</v>
      </c>
      <c r="AH1760" s="19">
        <f t="shared" si="362"/>
        <v>7</v>
      </c>
      <c r="AI1760" s="47">
        <f t="shared" si="363"/>
        <v>7.9598821937435329E-5</v>
      </c>
    </row>
    <row r="1761" spans="1:35">
      <c r="A1761" t="s">
        <v>79</v>
      </c>
      <c r="B1761" t="s">
        <v>2090</v>
      </c>
      <c r="C1761" t="s">
        <v>81</v>
      </c>
      <c r="D1761" s="4" t="s">
        <v>1217</v>
      </c>
      <c r="E1761" s="2" t="s">
        <v>4</v>
      </c>
      <c r="F1761" t="s">
        <v>2860</v>
      </c>
      <c r="G1761" s="4"/>
      <c r="H1761" s="3" t="s">
        <v>1227</v>
      </c>
      <c r="I1761" s="3" t="s">
        <v>1227</v>
      </c>
      <c r="J1761" s="4">
        <v>215</v>
      </c>
      <c r="K1761" s="4">
        <v>263</v>
      </c>
      <c r="L1761" s="30" t="s">
        <v>1307</v>
      </c>
      <c r="M1761" s="17"/>
      <c r="N1761" s="41" t="str">
        <f t="shared" si="351"/>
        <v xml:space="preserve"> </v>
      </c>
      <c r="O1761" s="17">
        <v>5</v>
      </c>
      <c r="P1761" s="41">
        <f t="shared" si="352"/>
        <v>8.9365504915102768E-4</v>
      </c>
      <c r="Q1761" s="17"/>
      <c r="R1761" s="41" t="str">
        <f t="shared" si="353"/>
        <v xml:space="preserve"> </v>
      </c>
      <c r="S1761" s="17"/>
      <c r="T1761" s="41" t="str">
        <f t="shared" si="354"/>
        <v xml:space="preserve"> </v>
      </c>
      <c r="U1761" s="17">
        <v>20</v>
      </c>
      <c r="V1761" s="41">
        <f t="shared" si="355"/>
        <v>3.8697444033821565E-4</v>
      </c>
      <c r="W1761" s="17">
        <v>2</v>
      </c>
      <c r="X1761" s="41">
        <f t="shared" si="356"/>
        <v>3.1675641431738993E-4</v>
      </c>
      <c r="Y1761" s="17"/>
      <c r="Z1761" s="41" t="str">
        <f t="shared" si="357"/>
        <v xml:space="preserve"> </v>
      </c>
      <c r="AA1761" s="17">
        <v>2</v>
      </c>
      <c r="AB1761" s="41">
        <f t="shared" si="358"/>
        <v>9.1617040769583142E-4</v>
      </c>
      <c r="AC1761" s="17">
        <v>2</v>
      </c>
      <c r="AD1761" s="41">
        <f t="shared" si="359"/>
        <v>5.369127516778523E-4</v>
      </c>
      <c r="AE1761" s="17"/>
      <c r="AF1761" s="42" t="str">
        <f t="shared" si="360"/>
        <v xml:space="preserve"> </v>
      </c>
      <c r="AG1761" s="19">
        <f t="shared" si="361"/>
        <v>10</v>
      </c>
      <c r="AH1761" s="19">
        <f t="shared" si="362"/>
        <v>31</v>
      </c>
      <c r="AI1761" s="47">
        <f t="shared" si="363"/>
        <v>3.5250906858007075E-4</v>
      </c>
    </row>
    <row r="1762" spans="1:35">
      <c r="A1762" t="s">
        <v>1248</v>
      </c>
      <c r="B1762" t="s">
        <v>1459</v>
      </c>
      <c r="C1762" t="s">
        <v>2538</v>
      </c>
      <c r="D1762" s="4" t="s">
        <v>1217</v>
      </c>
      <c r="E1762" s="2"/>
      <c r="F1762" s="5" t="s">
        <v>4588</v>
      </c>
      <c r="G1762" s="4"/>
      <c r="H1762" s="3" t="s">
        <v>1227</v>
      </c>
      <c r="I1762" s="3" t="s">
        <v>1227</v>
      </c>
      <c r="J1762" s="4"/>
      <c r="K1762" s="4"/>
      <c r="L1762" s="30" t="s">
        <v>1307</v>
      </c>
      <c r="M1762" s="17"/>
      <c r="N1762" s="41" t="str">
        <f t="shared" si="351"/>
        <v xml:space="preserve"> </v>
      </c>
      <c r="O1762" s="17"/>
      <c r="P1762" s="41" t="str">
        <f t="shared" si="352"/>
        <v xml:space="preserve"> </v>
      </c>
      <c r="Q1762" s="17"/>
      <c r="R1762" s="41" t="str">
        <f t="shared" si="353"/>
        <v xml:space="preserve"> </v>
      </c>
      <c r="S1762" s="17"/>
      <c r="T1762" s="41" t="str">
        <f t="shared" si="354"/>
        <v xml:space="preserve"> </v>
      </c>
      <c r="U1762" s="17"/>
      <c r="V1762" s="41" t="str">
        <f t="shared" si="355"/>
        <v xml:space="preserve"> </v>
      </c>
      <c r="W1762" s="17"/>
      <c r="X1762" s="41" t="str">
        <f t="shared" si="356"/>
        <v xml:space="preserve"> </v>
      </c>
      <c r="Y1762" s="17"/>
      <c r="Z1762" s="41" t="str">
        <f t="shared" si="357"/>
        <v xml:space="preserve"> </v>
      </c>
      <c r="AA1762" s="17">
        <v>3</v>
      </c>
      <c r="AB1762" s="41">
        <f t="shared" si="358"/>
        <v>1.3742556115437471E-3</v>
      </c>
      <c r="AC1762" s="17"/>
      <c r="AD1762" s="41" t="str">
        <f t="shared" si="359"/>
        <v xml:space="preserve"> </v>
      </c>
      <c r="AE1762" s="17"/>
      <c r="AF1762" s="42" t="str">
        <f t="shared" si="360"/>
        <v xml:space="preserve"> </v>
      </c>
      <c r="AG1762" s="19">
        <f t="shared" si="361"/>
        <v>2</v>
      </c>
      <c r="AH1762" s="19">
        <f t="shared" si="362"/>
        <v>3</v>
      </c>
      <c r="AI1762" s="47">
        <f t="shared" si="363"/>
        <v>3.4113780830329428E-5</v>
      </c>
    </row>
    <row r="1763" spans="1:35">
      <c r="A1763" t="s">
        <v>1248</v>
      </c>
      <c r="B1763" t="s">
        <v>1249</v>
      </c>
      <c r="C1763" t="s">
        <v>2538</v>
      </c>
      <c r="D1763" s="4" t="s">
        <v>1217</v>
      </c>
      <c r="E1763" s="2"/>
      <c r="G1763" s="4"/>
      <c r="H1763" s="3" t="s">
        <v>1227</v>
      </c>
      <c r="I1763" s="3" t="s">
        <v>1227</v>
      </c>
      <c r="J1763" s="4">
        <v>355</v>
      </c>
      <c r="K1763" s="4">
        <v>68</v>
      </c>
      <c r="L1763" s="30" t="s">
        <v>1307</v>
      </c>
      <c r="M1763" s="17">
        <v>2</v>
      </c>
      <c r="N1763" s="41">
        <f t="shared" si="351"/>
        <v>1.0615711252653928E-3</v>
      </c>
      <c r="O1763" s="17">
        <v>2</v>
      </c>
      <c r="P1763" s="41">
        <f t="shared" si="352"/>
        <v>3.5746201966041106E-4</v>
      </c>
      <c r="Q1763" s="17">
        <v>1</v>
      </c>
      <c r="R1763" s="41">
        <f t="shared" si="353"/>
        <v>4.5024763619990995E-4</v>
      </c>
      <c r="S1763" s="17">
        <v>2</v>
      </c>
      <c r="T1763" s="41">
        <f t="shared" si="354"/>
        <v>1.0643959552953698E-3</v>
      </c>
      <c r="U1763" s="17">
        <v>48</v>
      </c>
      <c r="V1763" s="41">
        <f t="shared" si="355"/>
        <v>9.2873865681171756E-4</v>
      </c>
      <c r="W1763" s="17">
        <v>2</v>
      </c>
      <c r="X1763" s="41">
        <f t="shared" si="356"/>
        <v>3.1675641431738993E-4</v>
      </c>
      <c r="Y1763" s="17">
        <v>1</v>
      </c>
      <c r="Z1763" s="41">
        <f t="shared" si="357"/>
        <v>3.1969309462915604E-4</v>
      </c>
      <c r="AA1763" s="17"/>
      <c r="AB1763" s="41" t="str">
        <f t="shared" si="358"/>
        <v xml:space="preserve"> </v>
      </c>
      <c r="AC1763" s="17"/>
      <c r="AD1763" s="41" t="str">
        <f t="shared" si="359"/>
        <v xml:space="preserve"> </v>
      </c>
      <c r="AE1763" s="17">
        <v>43</v>
      </c>
      <c r="AF1763" s="42">
        <f t="shared" si="360"/>
        <v>4.6092828813377642E-3</v>
      </c>
      <c r="AG1763" s="19">
        <f t="shared" si="361"/>
        <v>15</v>
      </c>
      <c r="AH1763" s="19">
        <f t="shared" si="362"/>
        <v>101</v>
      </c>
      <c r="AI1763" s="47">
        <f t="shared" si="363"/>
        <v>1.148497287954424E-3</v>
      </c>
    </row>
    <row r="1764" spans="1:35">
      <c r="A1764" t="s">
        <v>1248</v>
      </c>
      <c r="B1764" t="s">
        <v>1411</v>
      </c>
      <c r="C1764" t="s">
        <v>2538</v>
      </c>
      <c r="D1764" s="4" t="s">
        <v>1217</v>
      </c>
      <c r="E1764" s="2"/>
      <c r="F1764" t="s">
        <v>5329</v>
      </c>
      <c r="G1764" s="4"/>
      <c r="H1764" s="3" t="s">
        <v>1227</v>
      </c>
      <c r="I1764" s="3" t="s">
        <v>505</v>
      </c>
      <c r="J1764" s="4"/>
      <c r="K1764" s="4"/>
      <c r="L1764" s="30" t="s">
        <v>1307</v>
      </c>
      <c r="M1764" s="17"/>
      <c r="N1764" s="41" t="str">
        <f t="shared" si="351"/>
        <v xml:space="preserve"> </v>
      </c>
      <c r="O1764" s="17"/>
      <c r="P1764" s="41" t="str">
        <f t="shared" si="352"/>
        <v xml:space="preserve"> </v>
      </c>
      <c r="Q1764" s="17"/>
      <c r="R1764" s="41" t="str">
        <f t="shared" si="353"/>
        <v xml:space="preserve"> </v>
      </c>
      <c r="S1764" s="17"/>
      <c r="T1764" s="41" t="str">
        <f t="shared" si="354"/>
        <v xml:space="preserve"> </v>
      </c>
      <c r="U1764" s="17"/>
      <c r="V1764" s="41" t="str">
        <f t="shared" si="355"/>
        <v xml:space="preserve"> </v>
      </c>
      <c r="W1764" s="17">
        <v>2</v>
      </c>
      <c r="X1764" s="41">
        <f t="shared" si="356"/>
        <v>3.1675641431738993E-4</v>
      </c>
      <c r="Y1764" s="17"/>
      <c r="Z1764" s="41" t="str">
        <f t="shared" si="357"/>
        <v xml:space="preserve"> </v>
      </c>
      <c r="AA1764" s="17"/>
      <c r="AB1764" s="41" t="str">
        <f t="shared" si="358"/>
        <v xml:space="preserve"> </v>
      </c>
      <c r="AC1764" s="17">
        <v>1</v>
      </c>
      <c r="AD1764" s="41">
        <f t="shared" si="359"/>
        <v>2.6845637583892615E-4</v>
      </c>
      <c r="AE1764" s="17"/>
      <c r="AF1764" s="42" t="str">
        <f t="shared" si="360"/>
        <v xml:space="preserve"> </v>
      </c>
      <c r="AG1764" s="19">
        <f t="shared" si="361"/>
        <v>4</v>
      </c>
      <c r="AH1764" s="19">
        <f t="shared" si="362"/>
        <v>3</v>
      </c>
      <c r="AI1764" s="47">
        <f t="shared" si="363"/>
        <v>3.4113780830329428E-5</v>
      </c>
    </row>
    <row r="1765" spans="1:35">
      <c r="A1765" t="s">
        <v>1248</v>
      </c>
      <c r="B1765" t="s">
        <v>1250</v>
      </c>
      <c r="C1765" t="s">
        <v>2538</v>
      </c>
      <c r="D1765" s="4" t="s">
        <v>1217</v>
      </c>
      <c r="E1765" s="2"/>
      <c r="F1765" t="s">
        <v>1870</v>
      </c>
      <c r="G1765" s="4"/>
      <c r="H1765" s="3" t="s">
        <v>1227</v>
      </c>
      <c r="I1765" s="3" t="s">
        <v>1227</v>
      </c>
      <c r="J1765" s="4"/>
      <c r="K1765" s="4">
        <v>68</v>
      </c>
      <c r="L1765" s="30" t="s">
        <v>1307</v>
      </c>
      <c r="M1765" s="17">
        <v>16</v>
      </c>
      <c r="N1765" s="41">
        <f t="shared" si="351"/>
        <v>8.4925690021231421E-3</v>
      </c>
      <c r="O1765" s="17">
        <v>21</v>
      </c>
      <c r="P1765" s="41">
        <f t="shared" si="352"/>
        <v>3.7533512064343165E-3</v>
      </c>
      <c r="Q1765" s="17">
        <v>13</v>
      </c>
      <c r="R1765" s="41">
        <f t="shared" si="353"/>
        <v>5.8532192705988296E-3</v>
      </c>
      <c r="S1765" s="17">
        <v>3</v>
      </c>
      <c r="T1765" s="41">
        <f t="shared" si="354"/>
        <v>1.5965939329430547E-3</v>
      </c>
      <c r="U1765" s="17">
        <v>40</v>
      </c>
      <c r="V1765" s="41">
        <f t="shared" si="355"/>
        <v>7.739488806764313E-4</v>
      </c>
      <c r="W1765" s="17">
        <v>27</v>
      </c>
      <c r="X1765" s="41">
        <f t="shared" si="356"/>
        <v>4.2762115932847644E-3</v>
      </c>
      <c r="Y1765" s="17">
        <v>8</v>
      </c>
      <c r="Z1765" s="41">
        <f t="shared" si="357"/>
        <v>2.5575447570332483E-3</v>
      </c>
      <c r="AA1765" s="17">
        <v>3</v>
      </c>
      <c r="AB1765" s="41">
        <f t="shared" si="358"/>
        <v>1.3742556115437471E-3</v>
      </c>
      <c r="AC1765" s="17">
        <v>9</v>
      </c>
      <c r="AD1765" s="41">
        <f t="shared" si="359"/>
        <v>2.4161073825503354E-3</v>
      </c>
      <c r="AE1765" s="17"/>
      <c r="AF1765" s="42" t="str">
        <f t="shared" si="360"/>
        <v xml:space="preserve"> </v>
      </c>
      <c r="AG1765" s="19">
        <f t="shared" si="361"/>
        <v>18</v>
      </c>
      <c r="AH1765" s="19">
        <f t="shared" si="362"/>
        <v>140</v>
      </c>
      <c r="AI1765" s="47">
        <f t="shared" si="363"/>
        <v>1.5919764387487066E-3</v>
      </c>
    </row>
    <row r="1766" spans="1:35">
      <c r="A1766" t="s">
        <v>2091</v>
      </c>
      <c r="B1766" t="s">
        <v>1319</v>
      </c>
      <c r="C1766" t="s">
        <v>340</v>
      </c>
      <c r="D1766" s="4" t="s">
        <v>1217</v>
      </c>
      <c r="E1766" s="2"/>
      <c r="F1766" t="s">
        <v>2708</v>
      </c>
      <c r="G1766" s="4"/>
      <c r="H1766" s="3" t="s">
        <v>1227</v>
      </c>
      <c r="I1766" s="3" t="s">
        <v>1227</v>
      </c>
      <c r="J1766" s="4">
        <v>374</v>
      </c>
      <c r="K1766" s="4">
        <v>165</v>
      </c>
      <c r="L1766" s="30" t="s">
        <v>1215</v>
      </c>
      <c r="M1766" s="17"/>
      <c r="N1766" s="41" t="str">
        <f t="shared" si="351"/>
        <v xml:space="preserve"> </v>
      </c>
      <c r="O1766" s="17"/>
      <c r="P1766" s="41" t="str">
        <f t="shared" si="352"/>
        <v xml:space="preserve"> </v>
      </c>
      <c r="Q1766" s="17"/>
      <c r="R1766" s="41" t="str">
        <f t="shared" si="353"/>
        <v xml:space="preserve"> </v>
      </c>
      <c r="S1766" s="17">
        <v>3</v>
      </c>
      <c r="T1766" s="41">
        <f t="shared" si="354"/>
        <v>1.5965939329430547E-3</v>
      </c>
      <c r="U1766" s="17">
        <v>51</v>
      </c>
      <c r="V1766" s="41">
        <f t="shared" si="355"/>
        <v>9.8678482286244994E-4</v>
      </c>
      <c r="W1766" s="17"/>
      <c r="X1766" s="41" t="str">
        <f t="shared" si="356"/>
        <v xml:space="preserve"> </v>
      </c>
      <c r="Y1766" s="17"/>
      <c r="Z1766" s="41" t="str">
        <f t="shared" si="357"/>
        <v xml:space="preserve"> </v>
      </c>
      <c r="AA1766" s="17"/>
      <c r="AB1766" s="41" t="str">
        <f t="shared" si="358"/>
        <v xml:space="preserve"> </v>
      </c>
      <c r="AC1766" s="17"/>
      <c r="AD1766" s="41" t="str">
        <f t="shared" si="359"/>
        <v xml:space="preserve"> </v>
      </c>
      <c r="AE1766" s="17">
        <v>2</v>
      </c>
      <c r="AF1766" s="42">
        <f t="shared" si="360"/>
        <v>2.1438525029477971E-4</v>
      </c>
      <c r="AG1766" s="19">
        <f t="shared" si="361"/>
        <v>5</v>
      </c>
      <c r="AH1766" s="19">
        <f t="shared" si="362"/>
        <v>56</v>
      </c>
      <c r="AI1766" s="47">
        <f t="shared" si="363"/>
        <v>6.3679057549948263E-4</v>
      </c>
    </row>
    <row r="1767" spans="1:35">
      <c r="A1767" t="s">
        <v>2195</v>
      </c>
      <c r="B1767" t="s">
        <v>2196</v>
      </c>
      <c r="C1767" t="s">
        <v>2034</v>
      </c>
      <c r="D1767" s="4" t="s">
        <v>1217</v>
      </c>
      <c r="E1767" s="2"/>
      <c r="F1767" t="s">
        <v>5614</v>
      </c>
      <c r="G1767" s="4"/>
      <c r="H1767" s="3" t="s">
        <v>1227</v>
      </c>
      <c r="I1767" s="3" t="s">
        <v>1227</v>
      </c>
      <c r="J1767" s="4">
        <v>336</v>
      </c>
      <c r="K1767" s="4">
        <v>60</v>
      </c>
      <c r="L1767" s="30" t="s">
        <v>1306</v>
      </c>
      <c r="M1767" s="17"/>
      <c r="N1767" s="41" t="str">
        <f t="shared" si="351"/>
        <v xml:space="preserve"> </v>
      </c>
      <c r="O1767" s="17"/>
      <c r="P1767" s="41" t="str">
        <f t="shared" si="352"/>
        <v xml:space="preserve"> </v>
      </c>
      <c r="Q1767" s="17"/>
      <c r="R1767" s="41" t="str">
        <f t="shared" si="353"/>
        <v xml:space="preserve"> </v>
      </c>
      <c r="S1767" s="17"/>
      <c r="T1767" s="41" t="str">
        <f t="shared" si="354"/>
        <v xml:space="preserve"> </v>
      </c>
      <c r="U1767" s="17">
        <v>53</v>
      </c>
      <c r="V1767" s="41">
        <f t="shared" si="355"/>
        <v>1.0254822668962714E-3</v>
      </c>
      <c r="W1767" s="17">
        <v>19</v>
      </c>
      <c r="X1767" s="41">
        <f t="shared" si="356"/>
        <v>3.0091859360152043E-3</v>
      </c>
      <c r="Y1767" s="17"/>
      <c r="Z1767" s="41" t="str">
        <f t="shared" si="357"/>
        <v xml:space="preserve"> </v>
      </c>
      <c r="AA1767" s="17"/>
      <c r="AB1767" s="41" t="str">
        <f t="shared" si="358"/>
        <v xml:space="preserve"> </v>
      </c>
      <c r="AC1767" s="17"/>
      <c r="AD1767" s="41" t="str">
        <f t="shared" si="359"/>
        <v xml:space="preserve"> </v>
      </c>
      <c r="AE1767" s="17">
        <v>24</v>
      </c>
      <c r="AF1767" s="42">
        <f t="shared" si="360"/>
        <v>2.5726230035373566E-3</v>
      </c>
      <c r="AG1767" s="19">
        <f t="shared" si="361"/>
        <v>5</v>
      </c>
      <c r="AH1767" s="19">
        <f t="shared" si="362"/>
        <v>96</v>
      </c>
      <c r="AI1767" s="47">
        <f t="shared" si="363"/>
        <v>1.0916409865705417E-3</v>
      </c>
    </row>
    <row r="1768" spans="1:35">
      <c r="A1768" t="s">
        <v>1759</v>
      </c>
      <c r="B1768" t="s">
        <v>1760</v>
      </c>
      <c r="C1768" t="s">
        <v>2523</v>
      </c>
      <c r="D1768" s="4" t="s">
        <v>1308</v>
      </c>
      <c r="E1768" s="2"/>
      <c r="F1768" t="s">
        <v>1851</v>
      </c>
      <c r="G1768" s="4"/>
      <c r="H1768" s="3" t="s">
        <v>1227</v>
      </c>
      <c r="I1768" s="3" t="s">
        <v>1227</v>
      </c>
      <c r="J1768" s="4">
        <v>314</v>
      </c>
      <c r="K1768" s="4">
        <v>32</v>
      </c>
      <c r="L1768" s="30" t="s">
        <v>1307</v>
      </c>
      <c r="M1768" s="17"/>
      <c r="N1768" s="41" t="str">
        <f t="shared" si="351"/>
        <v xml:space="preserve"> </v>
      </c>
      <c r="O1768" s="17"/>
      <c r="P1768" s="41" t="str">
        <f t="shared" si="352"/>
        <v xml:space="preserve"> </v>
      </c>
      <c r="Q1768" s="17"/>
      <c r="R1768" s="41" t="str">
        <f t="shared" si="353"/>
        <v xml:space="preserve"> </v>
      </c>
      <c r="S1768" s="17"/>
      <c r="T1768" s="41" t="str">
        <f t="shared" si="354"/>
        <v xml:space="preserve"> </v>
      </c>
      <c r="U1768" s="17">
        <v>42</v>
      </c>
      <c r="V1768" s="41">
        <f t="shared" si="355"/>
        <v>8.1264632471025292E-4</v>
      </c>
      <c r="W1768" s="17"/>
      <c r="X1768" s="41" t="str">
        <f t="shared" si="356"/>
        <v xml:space="preserve"> </v>
      </c>
      <c r="Y1768" s="17"/>
      <c r="Z1768" s="41" t="str">
        <f t="shared" si="357"/>
        <v xml:space="preserve"> </v>
      </c>
      <c r="AA1768" s="17"/>
      <c r="AB1768" s="41" t="str">
        <f t="shared" si="358"/>
        <v xml:space="preserve"> </v>
      </c>
      <c r="AC1768" s="17"/>
      <c r="AD1768" s="41" t="str">
        <f t="shared" si="359"/>
        <v xml:space="preserve"> </v>
      </c>
      <c r="AE1768" s="17">
        <v>9</v>
      </c>
      <c r="AF1768" s="42">
        <f t="shared" si="360"/>
        <v>9.6473362632650873E-4</v>
      </c>
      <c r="AG1768" s="19">
        <f t="shared" si="361"/>
        <v>3</v>
      </c>
      <c r="AH1768" s="19">
        <f t="shared" si="362"/>
        <v>51</v>
      </c>
      <c r="AI1768" s="47">
        <f t="shared" si="363"/>
        <v>5.7993427411560028E-4</v>
      </c>
    </row>
    <row r="1769" spans="1:35">
      <c r="A1769" t="s">
        <v>1759</v>
      </c>
      <c r="B1769" t="s">
        <v>1921</v>
      </c>
      <c r="C1769" t="s">
        <v>2523</v>
      </c>
      <c r="D1769" s="4" t="s">
        <v>1308</v>
      </c>
      <c r="E1769" s="2"/>
      <c r="F1769" t="s">
        <v>1852</v>
      </c>
      <c r="G1769" s="4"/>
      <c r="H1769" s="3" t="s">
        <v>1227</v>
      </c>
      <c r="I1769" s="3" t="s">
        <v>1227</v>
      </c>
      <c r="J1769" s="4">
        <v>314</v>
      </c>
      <c r="K1769" s="4">
        <v>32</v>
      </c>
      <c r="L1769" s="30" t="s">
        <v>1307</v>
      </c>
      <c r="M1769" s="17"/>
      <c r="N1769" s="41" t="str">
        <f t="shared" si="351"/>
        <v xml:space="preserve"> </v>
      </c>
      <c r="O1769" s="17"/>
      <c r="P1769" s="41" t="str">
        <f t="shared" si="352"/>
        <v xml:space="preserve"> </v>
      </c>
      <c r="Q1769" s="17"/>
      <c r="R1769" s="41" t="str">
        <f t="shared" si="353"/>
        <v xml:space="preserve"> </v>
      </c>
      <c r="S1769" s="17"/>
      <c r="T1769" s="41" t="str">
        <f t="shared" si="354"/>
        <v xml:space="preserve"> </v>
      </c>
      <c r="U1769" s="17">
        <v>26</v>
      </c>
      <c r="V1769" s="41">
        <f t="shared" si="355"/>
        <v>5.030667724396804E-4</v>
      </c>
      <c r="W1769" s="17"/>
      <c r="X1769" s="41" t="str">
        <f t="shared" si="356"/>
        <v xml:space="preserve"> </v>
      </c>
      <c r="Y1769" s="17"/>
      <c r="Z1769" s="41" t="str">
        <f t="shared" si="357"/>
        <v xml:space="preserve"> </v>
      </c>
      <c r="AA1769" s="17"/>
      <c r="AB1769" s="41" t="str">
        <f t="shared" si="358"/>
        <v xml:space="preserve"> </v>
      </c>
      <c r="AC1769" s="17"/>
      <c r="AD1769" s="41" t="str">
        <f t="shared" si="359"/>
        <v xml:space="preserve"> </v>
      </c>
      <c r="AE1769" s="17">
        <v>17</v>
      </c>
      <c r="AF1769" s="42">
        <f t="shared" si="360"/>
        <v>1.8222746275056276E-3</v>
      </c>
      <c r="AG1769" s="19">
        <f t="shared" si="361"/>
        <v>3</v>
      </c>
      <c r="AH1769" s="19">
        <f t="shared" si="362"/>
        <v>43</v>
      </c>
      <c r="AI1769" s="47">
        <f t="shared" si="363"/>
        <v>4.8896419190138838E-4</v>
      </c>
    </row>
    <row r="1770" spans="1:35">
      <c r="A1770" t="s">
        <v>1759</v>
      </c>
      <c r="B1770" t="s">
        <v>3775</v>
      </c>
      <c r="C1770" t="s">
        <v>2523</v>
      </c>
      <c r="D1770" s="4" t="s">
        <v>1308</v>
      </c>
      <c r="E1770" s="2"/>
      <c r="F1770" t="s">
        <v>5036</v>
      </c>
      <c r="G1770" s="4"/>
      <c r="H1770" s="3" t="s">
        <v>505</v>
      </c>
      <c r="I1770" s="3" t="s">
        <v>1227</v>
      </c>
      <c r="J1770" s="4"/>
      <c r="K1770" s="4">
        <v>32</v>
      </c>
      <c r="L1770" s="30" t="s">
        <v>1307</v>
      </c>
      <c r="M1770" s="17"/>
      <c r="N1770" s="41" t="str">
        <f t="shared" si="351"/>
        <v xml:space="preserve"> </v>
      </c>
      <c r="O1770" s="17"/>
      <c r="P1770" s="41" t="str">
        <f t="shared" si="352"/>
        <v xml:space="preserve"> </v>
      </c>
      <c r="Q1770" s="17"/>
      <c r="R1770" s="41" t="str">
        <f t="shared" si="353"/>
        <v xml:space="preserve"> </v>
      </c>
      <c r="S1770" s="17"/>
      <c r="T1770" s="41" t="str">
        <f t="shared" si="354"/>
        <v xml:space="preserve"> </v>
      </c>
      <c r="U1770" s="17">
        <v>1</v>
      </c>
      <c r="V1770" s="41">
        <f t="shared" si="355"/>
        <v>1.9348722016910783E-5</v>
      </c>
      <c r="W1770" s="17"/>
      <c r="X1770" s="41" t="str">
        <f t="shared" si="356"/>
        <v xml:space="preserve"> </v>
      </c>
      <c r="Y1770" s="17"/>
      <c r="Z1770" s="41" t="str">
        <f t="shared" si="357"/>
        <v xml:space="preserve"> </v>
      </c>
      <c r="AA1770" s="17"/>
      <c r="AB1770" s="41" t="str">
        <f t="shared" si="358"/>
        <v xml:space="preserve"> </v>
      </c>
      <c r="AC1770" s="17"/>
      <c r="AD1770" s="41" t="str">
        <f t="shared" si="359"/>
        <v xml:space="preserve"> </v>
      </c>
      <c r="AE1770" s="17"/>
      <c r="AF1770" s="42" t="str">
        <f t="shared" si="360"/>
        <v xml:space="preserve"> </v>
      </c>
      <c r="AG1770" s="19">
        <f t="shared" si="361"/>
        <v>2</v>
      </c>
      <c r="AH1770" s="19">
        <f t="shared" si="362"/>
        <v>1</v>
      </c>
      <c r="AI1770" s="47">
        <f t="shared" si="363"/>
        <v>1.1371260276776475E-5</v>
      </c>
    </row>
    <row r="1771" spans="1:35">
      <c r="A1771" t="s">
        <v>1759</v>
      </c>
      <c r="B1771" t="s">
        <v>2128</v>
      </c>
      <c r="C1771" t="s">
        <v>2523</v>
      </c>
      <c r="D1771" s="4" t="s">
        <v>1308</v>
      </c>
      <c r="E1771" s="4" t="s">
        <v>1803</v>
      </c>
      <c r="F1771" t="s">
        <v>5415</v>
      </c>
      <c r="G1771" s="4"/>
      <c r="H1771" s="3" t="s">
        <v>1227</v>
      </c>
      <c r="I1771" s="3" t="s">
        <v>505</v>
      </c>
      <c r="J1771" s="4"/>
      <c r="K1771" s="4"/>
      <c r="L1771" s="30" t="s">
        <v>1307</v>
      </c>
      <c r="M1771" s="17"/>
      <c r="N1771" s="41" t="str">
        <f t="shared" si="351"/>
        <v xml:space="preserve"> </v>
      </c>
      <c r="O1771" s="17"/>
      <c r="P1771" s="41" t="str">
        <f t="shared" si="352"/>
        <v xml:space="preserve"> </v>
      </c>
      <c r="Q1771" s="17"/>
      <c r="R1771" s="41" t="str">
        <f t="shared" si="353"/>
        <v xml:space="preserve"> </v>
      </c>
      <c r="S1771" s="17"/>
      <c r="T1771" s="41" t="str">
        <f t="shared" si="354"/>
        <v xml:space="preserve"> </v>
      </c>
      <c r="U1771" s="17">
        <v>1</v>
      </c>
      <c r="V1771" s="41">
        <f t="shared" si="355"/>
        <v>1.9348722016910783E-5</v>
      </c>
      <c r="W1771" s="17"/>
      <c r="X1771" s="41" t="str">
        <f t="shared" si="356"/>
        <v xml:space="preserve"> </v>
      </c>
      <c r="Y1771" s="17"/>
      <c r="Z1771" s="41" t="str">
        <f t="shared" si="357"/>
        <v xml:space="preserve"> </v>
      </c>
      <c r="AA1771" s="17"/>
      <c r="AB1771" s="41" t="str">
        <f t="shared" si="358"/>
        <v xml:space="preserve"> </v>
      </c>
      <c r="AC1771" s="17"/>
      <c r="AD1771" s="41" t="str">
        <f t="shared" si="359"/>
        <v xml:space="preserve"> </v>
      </c>
      <c r="AE1771" s="17"/>
      <c r="AF1771" s="42" t="str">
        <f t="shared" si="360"/>
        <v xml:space="preserve"> </v>
      </c>
      <c r="AG1771" s="19">
        <f t="shared" si="361"/>
        <v>2</v>
      </c>
      <c r="AH1771" s="19">
        <f t="shared" si="362"/>
        <v>1</v>
      </c>
      <c r="AI1771" s="47">
        <f t="shared" si="363"/>
        <v>1.1371260276776475E-5</v>
      </c>
    </row>
    <row r="1772" spans="1:35">
      <c r="A1772" t="s">
        <v>2272</v>
      </c>
      <c r="B1772" t="s">
        <v>2273</v>
      </c>
      <c r="C1772" t="s">
        <v>2035</v>
      </c>
      <c r="D1772" s="4" t="s">
        <v>1217</v>
      </c>
      <c r="E1772" s="4" t="s">
        <v>2829</v>
      </c>
      <c r="F1772" s="13" t="s">
        <v>5952</v>
      </c>
      <c r="G1772" s="4"/>
      <c r="H1772" s="3" t="s">
        <v>1227</v>
      </c>
      <c r="I1772" s="3" t="s">
        <v>1227</v>
      </c>
      <c r="J1772" s="4">
        <v>368</v>
      </c>
      <c r="K1772" s="4">
        <v>63</v>
      </c>
      <c r="L1772" s="30" t="s">
        <v>1215</v>
      </c>
      <c r="M1772" s="17"/>
      <c r="N1772" s="41" t="str">
        <f t="shared" si="351"/>
        <v xml:space="preserve"> </v>
      </c>
      <c r="O1772" s="17"/>
      <c r="P1772" s="41" t="str">
        <f t="shared" si="352"/>
        <v xml:space="preserve"> </v>
      </c>
      <c r="Q1772" s="17"/>
      <c r="R1772" s="41" t="str">
        <f t="shared" si="353"/>
        <v xml:space="preserve"> </v>
      </c>
      <c r="S1772" s="17"/>
      <c r="T1772" s="41" t="str">
        <f t="shared" si="354"/>
        <v xml:space="preserve"> </v>
      </c>
      <c r="U1772" s="17">
        <v>2</v>
      </c>
      <c r="V1772" s="41">
        <f t="shared" si="355"/>
        <v>3.8697444033821565E-5</v>
      </c>
      <c r="W1772" s="17"/>
      <c r="X1772" s="41" t="str">
        <f t="shared" si="356"/>
        <v xml:space="preserve"> </v>
      </c>
      <c r="Y1772" s="17"/>
      <c r="Z1772" s="41" t="str">
        <f t="shared" si="357"/>
        <v xml:space="preserve"> </v>
      </c>
      <c r="AA1772" s="17"/>
      <c r="AB1772" s="41" t="str">
        <f t="shared" si="358"/>
        <v xml:space="preserve"> </v>
      </c>
      <c r="AC1772" s="17"/>
      <c r="AD1772" s="41" t="str">
        <f t="shared" si="359"/>
        <v xml:space="preserve"> </v>
      </c>
      <c r="AE1772" s="17"/>
      <c r="AF1772" s="42" t="str">
        <f t="shared" si="360"/>
        <v xml:space="preserve"> </v>
      </c>
      <c r="AG1772" s="19">
        <f t="shared" si="361"/>
        <v>2</v>
      </c>
      <c r="AH1772" s="19">
        <f t="shared" si="362"/>
        <v>2</v>
      </c>
      <c r="AI1772" s="47">
        <f t="shared" si="363"/>
        <v>2.2742520553552951E-5</v>
      </c>
    </row>
    <row r="1773" spans="1:35">
      <c r="A1773" t="s">
        <v>70</v>
      </c>
      <c r="B1773" s="5" t="s">
        <v>3809</v>
      </c>
      <c r="C1773" t="s">
        <v>72</v>
      </c>
      <c r="D1773" s="4" t="s">
        <v>1217</v>
      </c>
      <c r="E1773" s="2"/>
      <c r="F1773" s="5" t="s">
        <v>5759</v>
      </c>
      <c r="G1773" s="4"/>
      <c r="H1773" s="3" t="s">
        <v>505</v>
      </c>
      <c r="I1773" s="3" t="s">
        <v>505</v>
      </c>
      <c r="J1773" s="4"/>
      <c r="K1773" s="4"/>
      <c r="L1773" s="30" t="s">
        <v>1307</v>
      </c>
      <c r="M1773" s="17"/>
      <c r="N1773" s="41" t="str">
        <f t="shared" si="351"/>
        <v xml:space="preserve"> </v>
      </c>
      <c r="O1773" s="17"/>
      <c r="P1773" s="41" t="str">
        <f t="shared" si="352"/>
        <v xml:space="preserve"> </v>
      </c>
      <c r="Q1773" s="17"/>
      <c r="R1773" s="41" t="str">
        <f t="shared" si="353"/>
        <v xml:space="preserve"> </v>
      </c>
      <c r="S1773" s="17"/>
      <c r="T1773" s="41" t="str">
        <f t="shared" si="354"/>
        <v xml:space="preserve"> </v>
      </c>
      <c r="U1773" s="17"/>
      <c r="V1773" s="41" t="str">
        <f t="shared" si="355"/>
        <v xml:space="preserve"> </v>
      </c>
      <c r="W1773" s="17"/>
      <c r="X1773" s="41" t="str">
        <f t="shared" si="356"/>
        <v xml:space="preserve"> </v>
      </c>
      <c r="Y1773" s="17"/>
      <c r="Z1773" s="41" t="str">
        <f t="shared" si="357"/>
        <v xml:space="preserve"> </v>
      </c>
      <c r="AA1773" s="17"/>
      <c r="AB1773" s="41" t="str">
        <f t="shared" si="358"/>
        <v xml:space="preserve"> </v>
      </c>
      <c r="AC1773" s="17"/>
      <c r="AD1773" s="41" t="str">
        <f t="shared" si="359"/>
        <v xml:space="preserve"> </v>
      </c>
      <c r="AE1773" s="17">
        <v>4</v>
      </c>
      <c r="AF1773" s="42">
        <f t="shared" si="360"/>
        <v>4.2877050058955942E-4</v>
      </c>
      <c r="AG1773" s="19">
        <f t="shared" si="361"/>
        <v>1</v>
      </c>
      <c r="AH1773" s="19">
        <f t="shared" si="362"/>
        <v>4</v>
      </c>
      <c r="AI1773" s="47">
        <f t="shared" si="363"/>
        <v>4.5485041107105901E-5</v>
      </c>
    </row>
    <row r="1774" spans="1:35">
      <c r="A1774" t="s">
        <v>70</v>
      </c>
      <c r="B1774" t="s">
        <v>71</v>
      </c>
      <c r="C1774" t="s">
        <v>72</v>
      </c>
      <c r="D1774" s="4" t="s">
        <v>1217</v>
      </c>
      <c r="E1774" s="2"/>
      <c r="F1774" t="s">
        <v>2871</v>
      </c>
      <c r="G1774" s="4"/>
      <c r="H1774" s="3" t="s">
        <v>1227</v>
      </c>
      <c r="I1774" s="3" t="s">
        <v>1227</v>
      </c>
      <c r="J1774" s="4">
        <v>219</v>
      </c>
      <c r="K1774" s="4">
        <v>300</v>
      </c>
      <c r="L1774" s="30" t="s">
        <v>1307</v>
      </c>
      <c r="M1774" s="17">
        <v>9</v>
      </c>
      <c r="N1774" s="41">
        <f t="shared" si="351"/>
        <v>4.7770700636942673E-3</v>
      </c>
      <c r="O1774" s="17">
        <v>29</v>
      </c>
      <c r="P1774" s="41">
        <f t="shared" si="352"/>
        <v>5.1831992850759605E-3</v>
      </c>
      <c r="Q1774" s="17">
        <v>17</v>
      </c>
      <c r="R1774" s="41">
        <f t="shared" si="353"/>
        <v>7.6542098153984696E-3</v>
      </c>
      <c r="S1774" s="17"/>
      <c r="T1774" s="41" t="str">
        <f t="shared" si="354"/>
        <v xml:space="preserve"> </v>
      </c>
      <c r="U1774" s="17">
        <v>75</v>
      </c>
      <c r="V1774" s="41">
        <f t="shared" si="355"/>
        <v>1.4511541512683087E-3</v>
      </c>
      <c r="W1774" s="17">
        <v>9</v>
      </c>
      <c r="X1774" s="41">
        <f t="shared" si="356"/>
        <v>1.4254038644282547E-3</v>
      </c>
      <c r="Y1774" s="17">
        <v>14</v>
      </c>
      <c r="Z1774" s="41">
        <f t="shared" si="357"/>
        <v>4.475703324808184E-3</v>
      </c>
      <c r="AA1774" s="17">
        <v>9</v>
      </c>
      <c r="AB1774" s="41">
        <f t="shared" si="358"/>
        <v>4.1227668346312417E-3</v>
      </c>
      <c r="AC1774" s="17">
        <v>14</v>
      </c>
      <c r="AD1774" s="41">
        <f t="shared" si="359"/>
        <v>3.7583892617449664E-3</v>
      </c>
      <c r="AE1774" s="17">
        <v>22</v>
      </c>
      <c r="AF1774" s="42">
        <f t="shared" si="360"/>
        <v>2.3582377532425768E-3</v>
      </c>
      <c r="AG1774" s="19">
        <f t="shared" si="361"/>
        <v>17</v>
      </c>
      <c r="AH1774" s="19">
        <f t="shared" si="362"/>
        <v>198</v>
      </c>
      <c r="AI1774" s="47">
        <f t="shared" si="363"/>
        <v>2.251509534801742E-3</v>
      </c>
    </row>
    <row r="1775" spans="1:35">
      <c r="A1775" t="s">
        <v>70</v>
      </c>
      <c r="B1775" t="s">
        <v>3095</v>
      </c>
      <c r="C1775" t="s">
        <v>72</v>
      </c>
      <c r="D1775" s="4" t="s">
        <v>1217</v>
      </c>
      <c r="E1775" s="2"/>
      <c r="F1775" s="5" t="s">
        <v>3330</v>
      </c>
      <c r="G1775" s="4"/>
      <c r="H1775" s="3" t="s">
        <v>1227</v>
      </c>
      <c r="I1775" s="3" t="s">
        <v>1227</v>
      </c>
      <c r="J1775" s="4">
        <v>219</v>
      </c>
      <c r="K1775" s="4">
        <v>301</v>
      </c>
      <c r="L1775" s="30" t="s">
        <v>1305</v>
      </c>
      <c r="M1775" s="17"/>
      <c r="N1775" s="41" t="str">
        <f t="shared" si="351"/>
        <v xml:space="preserve"> </v>
      </c>
      <c r="O1775" s="17">
        <v>2</v>
      </c>
      <c r="P1775" s="41">
        <f t="shared" si="352"/>
        <v>3.5746201966041106E-4</v>
      </c>
      <c r="Q1775" s="17"/>
      <c r="R1775" s="41" t="str">
        <f t="shared" si="353"/>
        <v xml:space="preserve"> </v>
      </c>
      <c r="S1775" s="17">
        <v>1</v>
      </c>
      <c r="T1775" s="41">
        <f t="shared" si="354"/>
        <v>5.3219797764768491E-4</v>
      </c>
      <c r="U1775" s="17">
        <v>62</v>
      </c>
      <c r="V1775" s="41">
        <f t="shared" si="355"/>
        <v>1.1996207650484686E-3</v>
      </c>
      <c r="W1775" s="17"/>
      <c r="X1775" s="41" t="str">
        <f t="shared" si="356"/>
        <v xml:space="preserve"> </v>
      </c>
      <c r="Y1775" s="17"/>
      <c r="Z1775" s="41" t="str">
        <f t="shared" si="357"/>
        <v xml:space="preserve"> </v>
      </c>
      <c r="AA1775" s="17"/>
      <c r="AB1775" s="41" t="str">
        <f t="shared" si="358"/>
        <v xml:space="preserve"> </v>
      </c>
      <c r="AC1775" s="17"/>
      <c r="AD1775" s="41" t="str">
        <f t="shared" si="359"/>
        <v xml:space="preserve"> </v>
      </c>
      <c r="AE1775" s="17">
        <v>19</v>
      </c>
      <c r="AF1775" s="42">
        <f t="shared" si="360"/>
        <v>2.0366598778004071E-3</v>
      </c>
      <c r="AG1775" s="19">
        <f t="shared" si="361"/>
        <v>7</v>
      </c>
      <c r="AH1775" s="19">
        <f t="shared" si="362"/>
        <v>84</v>
      </c>
      <c r="AI1775" s="47">
        <f t="shared" si="363"/>
        <v>9.5518586324922394E-4</v>
      </c>
    </row>
    <row r="1776" spans="1:35">
      <c r="A1776" t="s">
        <v>70</v>
      </c>
      <c r="B1776" t="s">
        <v>851</v>
      </c>
      <c r="C1776" t="s">
        <v>72</v>
      </c>
      <c r="D1776" s="4" t="s">
        <v>1217</v>
      </c>
      <c r="E1776" s="2"/>
      <c r="F1776" t="s">
        <v>2872</v>
      </c>
      <c r="G1776" s="4"/>
      <c r="H1776" s="3" t="s">
        <v>1227</v>
      </c>
      <c r="I1776" s="3" t="s">
        <v>1227</v>
      </c>
      <c r="J1776" s="4">
        <v>219</v>
      </c>
      <c r="K1776" s="4">
        <v>301</v>
      </c>
      <c r="L1776" s="30" t="s">
        <v>1307</v>
      </c>
      <c r="M1776" s="17"/>
      <c r="N1776" s="41" t="str">
        <f t="shared" si="351"/>
        <v xml:space="preserve"> </v>
      </c>
      <c r="O1776" s="17"/>
      <c r="P1776" s="41" t="str">
        <f t="shared" si="352"/>
        <v xml:space="preserve"> </v>
      </c>
      <c r="Q1776" s="17"/>
      <c r="R1776" s="41" t="str">
        <f t="shared" si="353"/>
        <v xml:space="preserve"> </v>
      </c>
      <c r="S1776" s="17">
        <v>1</v>
      </c>
      <c r="T1776" s="41">
        <f t="shared" si="354"/>
        <v>5.3219797764768491E-4</v>
      </c>
      <c r="U1776" s="17">
        <v>126</v>
      </c>
      <c r="V1776" s="41">
        <f t="shared" si="355"/>
        <v>2.4379389741307589E-3</v>
      </c>
      <c r="W1776" s="17"/>
      <c r="X1776" s="41" t="str">
        <f t="shared" si="356"/>
        <v xml:space="preserve"> </v>
      </c>
      <c r="Y1776" s="17">
        <v>1</v>
      </c>
      <c r="Z1776" s="41">
        <f t="shared" si="357"/>
        <v>3.1969309462915604E-4</v>
      </c>
      <c r="AA1776" s="17"/>
      <c r="AB1776" s="41" t="str">
        <f t="shared" si="358"/>
        <v xml:space="preserve"> </v>
      </c>
      <c r="AC1776" s="17"/>
      <c r="AD1776" s="41" t="str">
        <f t="shared" si="359"/>
        <v xml:space="preserve"> </v>
      </c>
      <c r="AE1776" s="17"/>
      <c r="AF1776" s="42" t="str">
        <f t="shared" si="360"/>
        <v xml:space="preserve"> </v>
      </c>
      <c r="AG1776" s="19">
        <f t="shared" si="361"/>
        <v>6</v>
      </c>
      <c r="AH1776" s="19">
        <f t="shared" si="362"/>
        <v>128</v>
      </c>
      <c r="AI1776" s="47">
        <f t="shared" si="363"/>
        <v>1.4555213154273888E-3</v>
      </c>
    </row>
    <row r="1777" spans="1:35">
      <c r="A1777" t="s">
        <v>70</v>
      </c>
      <c r="B1777" t="s">
        <v>2094</v>
      </c>
      <c r="C1777" t="s">
        <v>72</v>
      </c>
      <c r="D1777" s="4" t="s">
        <v>1217</v>
      </c>
      <c r="E1777" s="2"/>
      <c r="F1777" t="s">
        <v>2870</v>
      </c>
      <c r="G1777" s="4"/>
      <c r="H1777" s="3" t="s">
        <v>1227</v>
      </c>
      <c r="I1777" s="3" t="s">
        <v>1227</v>
      </c>
      <c r="J1777" s="4">
        <v>219</v>
      </c>
      <c r="K1777" s="4">
        <v>300</v>
      </c>
      <c r="L1777" s="30" t="s">
        <v>1307</v>
      </c>
      <c r="M1777" s="17"/>
      <c r="N1777" s="41" t="str">
        <f t="shared" si="351"/>
        <v xml:space="preserve"> </v>
      </c>
      <c r="O1777" s="17"/>
      <c r="P1777" s="41" t="str">
        <f t="shared" si="352"/>
        <v xml:space="preserve"> </v>
      </c>
      <c r="Q1777" s="17"/>
      <c r="R1777" s="41" t="str">
        <f t="shared" si="353"/>
        <v xml:space="preserve"> </v>
      </c>
      <c r="S1777" s="17"/>
      <c r="T1777" s="41" t="str">
        <f t="shared" si="354"/>
        <v xml:space="preserve"> </v>
      </c>
      <c r="U1777" s="17">
        <v>3</v>
      </c>
      <c r="V1777" s="41">
        <f t="shared" si="355"/>
        <v>5.8046166050732348E-5</v>
      </c>
      <c r="W1777" s="17"/>
      <c r="X1777" s="41" t="str">
        <f t="shared" si="356"/>
        <v xml:space="preserve"> </v>
      </c>
      <c r="Y1777" s="17"/>
      <c r="Z1777" s="41" t="str">
        <f t="shared" si="357"/>
        <v xml:space="preserve"> </v>
      </c>
      <c r="AA1777" s="17"/>
      <c r="AB1777" s="41" t="str">
        <f t="shared" si="358"/>
        <v xml:space="preserve"> </v>
      </c>
      <c r="AC1777" s="17"/>
      <c r="AD1777" s="41" t="str">
        <f t="shared" si="359"/>
        <v xml:space="preserve"> </v>
      </c>
      <c r="AE1777" s="17"/>
      <c r="AF1777" s="42" t="str">
        <f t="shared" si="360"/>
        <v xml:space="preserve"> </v>
      </c>
      <c r="AG1777" s="19">
        <f t="shared" si="361"/>
        <v>2</v>
      </c>
      <c r="AH1777" s="19">
        <f t="shared" si="362"/>
        <v>3</v>
      </c>
      <c r="AI1777" s="47">
        <f t="shared" si="363"/>
        <v>3.4113780830329428E-5</v>
      </c>
    </row>
    <row r="1778" spans="1:35">
      <c r="A1778" t="s">
        <v>2095</v>
      </c>
      <c r="B1778" t="s">
        <v>1841</v>
      </c>
      <c r="C1778" t="s">
        <v>2461</v>
      </c>
      <c r="D1778" s="4" t="s">
        <v>1218</v>
      </c>
      <c r="E1778" s="2" t="s">
        <v>2828</v>
      </c>
      <c r="F1778" s="5" t="s">
        <v>5626</v>
      </c>
      <c r="G1778" s="4"/>
      <c r="H1778" s="3" t="s">
        <v>1227</v>
      </c>
      <c r="I1778" s="3" t="s">
        <v>1227</v>
      </c>
      <c r="J1778" s="4">
        <v>234</v>
      </c>
      <c r="K1778" s="4">
        <v>362</v>
      </c>
      <c r="L1778" s="30" t="s">
        <v>1307</v>
      </c>
      <c r="M1778" s="17">
        <v>10</v>
      </c>
      <c r="N1778" s="41">
        <f t="shared" si="351"/>
        <v>5.3078556263269636E-3</v>
      </c>
      <c r="O1778" s="17">
        <v>61</v>
      </c>
      <c r="P1778" s="41">
        <f t="shared" si="352"/>
        <v>1.0902591599642538E-2</v>
      </c>
      <c r="Q1778" s="17">
        <v>4</v>
      </c>
      <c r="R1778" s="41">
        <f t="shared" si="353"/>
        <v>1.8009905447996398E-3</v>
      </c>
      <c r="S1778" s="17">
        <v>10</v>
      </c>
      <c r="T1778" s="41">
        <f t="shared" si="354"/>
        <v>5.3219797764768491E-3</v>
      </c>
      <c r="U1778" s="17">
        <v>50</v>
      </c>
      <c r="V1778" s="41">
        <f t="shared" si="355"/>
        <v>9.6743610084553918E-4</v>
      </c>
      <c r="W1778" s="17">
        <v>19</v>
      </c>
      <c r="X1778" s="41">
        <f t="shared" si="356"/>
        <v>3.0091859360152043E-3</v>
      </c>
      <c r="Y1778" s="17">
        <v>27</v>
      </c>
      <c r="Z1778" s="41">
        <f t="shared" si="357"/>
        <v>8.6317135549872116E-3</v>
      </c>
      <c r="AA1778" s="17"/>
      <c r="AB1778" s="41" t="str">
        <f t="shared" si="358"/>
        <v xml:space="preserve"> </v>
      </c>
      <c r="AC1778" s="17">
        <v>2</v>
      </c>
      <c r="AD1778" s="41">
        <f t="shared" si="359"/>
        <v>5.369127516778523E-4</v>
      </c>
      <c r="AE1778" s="17"/>
      <c r="AF1778" s="42" t="str">
        <f t="shared" si="360"/>
        <v xml:space="preserve"> </v>
      </c>
      <c r="AG1778" s="19">
        <f t="shared" si="361"/>
        <v>16</v>
      </c>
      <c r="AH1778" s="19">
        <f t="shared" si="362"/>
        <v>183</v>
      </c>
      <c r="AI1778" s="47">
        <f t="shared" si="363"/>
        <v>2.080940630650095E-3</v>
      </c>
    </row>
    <row r="1779" spans="1:35">
      <c r="A1779" t="s">
        <v>2096</v>
      </c>
      <c r="B1779" t="s">
        <v>411</v>
      </c>
      <c r="C1779" t="s">
        <v>2544</v>
      </c>
      <c r="D1779" s="4" t="s">
        <v>1217</v>
      </c>
      <c r="E1779" s="2"/>
      <c r="F1779" t="s">
        <v>5196</v>
      </c>
      <c r="G1779" s="4"/>
      <c r="H1779" s="3" t="s">
        <v>1227</v>
      </c>
      <c r="I1779" s="3" t="s">
        <v>505</v>
      </c>
      <c r="J1779" s="4"/>
      <c r="K1779" s="4"/>
      <c r="L1779" s="30" t="s">
        <v>1305</v>
      </c>
      <c r="M1779" s="17"/>
      <c r="N1779" s="41" t="str">
        <f t="shared" si="351"/>
        <v xml:space="preserve"> </v>
      </c>
      <c r="O1779" s="17"/>
      <c r="P1779" s="41" t="str">
        <f t="shared" si="352"/>
        <v xml:space="preserve"> </v>
      </c>
      <c r="Q1779" s="17"/>
      <c r="R1779" s="41" t="str">
        <f t="shared" si="353"/>
        <v xml:space="preserve"> </v>
      </c>
      <c r="S1779" s="17"/>
      <c r="T1779" s="41" t="str">
        <f t="shared" si="354"/>
        <v xml:space="preserve"> </v>
      </c>
      <c r="U1779" s="17">
        <v>5</v>
      </c>
      <c r="V1779" s="41">
        <f t="shared" si="355"/>
        <v>9.6743610084553913E-5</v>
      </c>
      <c r="W1779" s="17"/>
      <c r="X1779" s="41" t="str">
        <f t="shared" si="356"/>
        <v xml:space="preserve"> </v>
      </c>
      <c r="Y1779" s="17"/>
      <c r="Z1779" s="41" t="str">
        <f t="shared" si="357"/>
        <v xml:space="preserve"> </v>
      </c>
      <c r="AA1779" s="17"/>
      <c r="AB1779" s="41" t="str">
        <f t="shared" si="358"/>
        <v xml:space="preserve"> </v>
      </c>
      <c r="AC1779" s="17">
        <v>2</v>
      </c>
      <c r="AD1779" s="41">
        <f t="shared" si="359"/>
        <v>5.369127516778523E-4</v>
      </c>
      <c r="AE1779" s="17"/>
      <c r="AF1779" s="42" t="str">
        <f t="shared" si="360"/>
        <v xml:space="preserve"> </v>
      </c>
      <c r="AG1779" s="19">
        <f t="shared" si="361"/>
        <v>4</v>
      </c>
      <c r="AH1779" s="19">
        <f t="shared" si="362"/>
        <v>7</v>
      </c>
      <c r="AI1779" s="47">
        <f t="shared" si="363"/>
        <v>7.9598821937435329E-5</v>
      </c>
    </row>
    <row r="1780" spans="1:35">
      <c r="A1780" t="s">
        <v>2096</v>
      </c>
      <c r="B1780" t="s">
        <v>1459</v>
      </c>
      <c r="C1780" t="s">
        <v>2544</v>
      </c>
      <c r="D1780" s="4" t="s">
        <v>1217</v>
      </c>
      <c r="E1780" s="2"/>
      <c r="G1780" s="4"/>
      <c r="H1780" s="3" t="s">
        <v>1227</v>
      </c>
      <c r="I1780" s="3" t="s">
        <v>1227</v>
      </c>
      <c r="J1780" s="4"/>
      <c r="K1780" s="4"/>
      <c r="L1780" s="30" t="s">
        <v>1305</v>
      </c>
      <c r="M1780" s="17"/>
      <c r="N1780" s="41" t="str">
        <f t="shared" si="351"/>
        <v xml:space="preserve"> </v>
      </c>
      <c r="O1780" s="17"/>
      <c r="P1780" s="41" t="str">
        <f t="shared" si="352"/>
        <v xml:space="preserve"> </v>
      </c>
      <c r="Q1780" s="17"/>
      <c r="R1780" s="41" t="str">
        <f t="shared" si="353"/>
        <v xml:space="preserve"> </v>
      </c>
      <c r="S1780" s="17"/>
      <c r="T1780" s="41" t="str">
        <f t="shared" si="354"/>
        <v xml:space="preserve"> </v>
      </c>
      <c r="U1780" s="17">
        <v>13</v>
      </c>
      <c r="V1780" s="41">
        <f t="shared" si="355"/>
        <v>2.515333862198402E-4</v>
      </c>
      <c r="W1780" s="17"/>
      <c r="X1780" s="41" t="str">
        <f t="shared" si="356"/>
        <v xml:space="preserve"> </v>
      </c>
      <c r="Y1780" s="17"/>
      <c r="Z1780" s="41" t="str">
        <f t="shared" si="357"/>
        <v xml:space="preserve"> </v>
      </c>
      <c r="AA1780" s="17"/>
      <c r="AB1780" s="41" t="str">
        <f t="shared" si="358"/>
        <v xml:space="preserve"> </v>
      </c>
      <c r="AC1780" s="17">
        <v>2</v>
      </c>
      <c r="AD1780" s="41">
        <f t="shared" si="359"/>
        <v>5.369127516778523E-4</v>
      </c>
      <c r="AE1780" s="17"/>
      <c r="AF1780" s="42" t="str">
        <f t="shared" si="360"/>
        <v xml:space="preserve"> </v>
      </c>
      <c r="AG1780" s="19">
        <f t="shared" si="361"/>
        <v>4</v>
      </c>
      <c r="AH1780" s="19">
        <f t="shared" si="362"/>
        <v>15</v>
      </c>
      <c r="AI1780" s="47">
        <f t="shared" si="363"/>
        <v>1.7056890415164712E-4</v>
      </c>
    </row>
    <row r="1781" spans="1:35">
      <c r="A1781" t="s">
        <v>2096</v>
      </c>
      <c r="B1781" t="s">
        <v>2097</v>
      </c>
      <c r="C1781" t="s">
        <v>2544</v>
      </c>
      <c r="D1781" s="4" t="s">
        <v>1217</v>
      </c>
      <c r="E1781" s="2"/>
      <c r="F1781" t="s">
        <v>338</v>
      </c>
      <c r="G1781" s="4"/>
      <c r="H1781" s="3" t="s">
        <v>1227</v>
      </c>
      <c r="I1781" s="3" t="s">
        <v>1227</v>
      </c>
      <c r="J1781" s="4">
        <v>112</v>
      </c>
      <c r="K1781" s="4">
        <v>86</v>
      </c>
      <c r="L1781" s="30" t="s">
        <v>1305</v>
      </c>
      <c r="M1781" s="17"/>
      <c r="N1781" s="41" t="str">
        <f t="shared" si="351"/>
        <v xml:space="preserve"> </v>
      </c>
      <c r="O1781" s="17"/>
      <c r="P1781" s="41" t="str">
        <f t="shared" si="352"/>
        <v xml:space="preserve"> </v>
      </c>
      <c r="Q1781" s="17"/>
      <c r="R1781" s="41" t="str">
        <f t="shared" si="353"/>
        <v xml:space="preserve"> </v>
      </c>
      <c r="S1781" s="17"/>
      <c r="T1781" s="41" t="str">
        <f t="shared" si="354"/>
        <v xml:space="preserve"> </v>
      </c>
      <c r="U1781" s="17">
        <v>1</v>
      </c>
      <c r="V1781" s="41">
        <f t="shared" si="355"/>
        <v>1.9348722016910783E-5</v>
      </c>
      <c r="W1781" s="17"/>
      <c r="X1781" s="41" t="str">
        <f t="shared" si="356"/>
        <v xml:space="preserve"> </v>
      </c>
      <c r="Y1781" s="17"/>
      <c r="Z1781" s="41" t="str">
        <f t="shared" si="357"/>
        <v xml:space="preserve"> </v>
      </c>
      <c r="AA1781" s="17"/>
      <c r="AB1781" s="41" t="str">
        <f t="shared" si="358"/>
        <v xml:space="preserve"> </v>
      </c>
      <c r="AC1781" s="17"/>
      <c r="AD1781" s="41" t="str">
        <f t="shared" si="359"/>
        <v xml:space="preserve"> </v>
      </c>
      <c r="AE1781" s="17"/>
      <c r="AF1781" s="42" t="str">
        <f t="shared" si="360"/>
        <v xml:space="preserve"> </v>
      </c>
      <c r="AG1781" s="19">
        <f t="shared" si="361"/>
        <v>2</v>
      </c>
      <c r="AH1781" s="19">
        <f t="shared" si="362"/>
        <v>1</v>
      </c>
      <c r="AI1781" s="47">
        <f t="shared" si="363"/>
        <v>1.1371260276776475E-5</v>
      </c>
    </row>
    <row r="1782" spans="1:35">
      <c r="A1782" t="s">
        <v>2096</v>
      </c>
      <c r="B1782" t="s">
        <v>5020</v>
      </c>
      <c r="C1782" t="s">
        <v>2544</v>
      </c>
      <c r="D1782" s="4" t="s">
        <v>1217</v>
      </c>
      <c r="E1782" s="2"/>
      <c r="G1782" s="4" t="s">
        <v>5931</v>
      </c>
      <c r="H1782" s="3" t="s">
        <v>1227</v>
      </c>
      <c r="I1782" s="3" t="s">
        <v>505</v>
      </c>
      <c r="J1782" s="4"/>
      <c r="K1782" s="4"/>
      <c r="L1782" s="30" t="s">
        <v>1305</v>
      </c>
      <c r="M1782" s="17"/>
      <c r="N1782" s="41" t="str">
        <f t="shared" si="351"/>
        <v xml:space="preserve"> </v>
      </c>
      <c r="O1782" s="17"/>
      <c r="P1782" s="41" t="str">
        <f t="shared" si="352"/>
        <v xml:space="preserve"> </v>
      </c>
      <c r="Q1782" s="17"/>
      <c r="R1782" s="41" t="str">
        <f t="shared" si="353"/>
        <v xml:space="preserve"> </v>
      </c>
      <c r="S1782" s="17"/>
      <c r="T1782" s="41" t="str">
        <f t="shared" si="354"/>
        <v xml:space="preserve"> </v>
      </c>
      <c r="U1782" s="17">
        <v>6</v>
      </c>
      <c r="V1782" s="41">
        <f t="shared" si="355"/>
        <v>1.160923321014647E-4</v>
      </c>
      <c r="W1782" s="17"/>
      <c r="X1782" s="41" t="str">
        <f t="shared" si="356"/>
        <v xml:space="preserve"> </v>
      </c>
      <c r="Y1782" s="17"/>
      <c r="Z1782" s="41" t="str">
        <f t="shared" si="357"/>
        <v xml:space="preserve"> </v>
      </c>
      <c r="AA1782" s="17"/>
      <c r="AB1782" s="41" t="str">
        <f t="shared" si="358"/>
        <v xml:space="preserve"> </v>
      </c>
      <c r="AC1782" s="17"/>
      <c r="AD1782" s="41" t="str">
        <f t="shared" si="359"/>
        <v xml:space="preserve"> </v>
      </c>
      <c r="AE1782" s="17"/>
      <c r="AF1782" s="42" t="str">
        <f t="shared" si="360"/>
        <v xml:space="preserve"> </v>
      </c>
      <c r="AG1782" s="19">
        <f t="shared" si="361"/>
        <v>2</v>
      </c>
      <c r="AH1782" s="19">
        <f t="shared" si="362"/>
        <v>6</v>
      </c>
      <c r="AI1782" s="47">
        <f t="shared" si="363"/>
        <v>6.8227561660658855E-5</v>
      </c>
    </row>
    <row r="1783" spans="1:35">
      <c r="A1783" t="s">
        <v>2096</v>
      </c>
      <c r="B1783" t="s">
        <v>2098</v>
      </c>
      <c r="C1783" t="s">
        <v>2544</v>
      </c>
      <c r="D1783" s="4" t="s">
        <v>1217</v>
      </c>
      <c r="E1783" s="2"/>
      <c r="F1783" t="s">
        <v>339</v>
      </c>
      <c r="G1783" s="4"/>
      <c r="H1783" s="3" t="s">
        <v>1227</v>
      </c>
      <c r="I1783" s="3" t="s">
        <v>1227</v>
      </c>
      <c r="J1783" s="4">
        <v>113</v>
      </c>
      <c r="K1783" s="4">
        <v>87</v>
      </c>
      <c r="L1783" s="30" t="s">
        <v>1305</v>
      </c>
      <c r="M1783" s="17"/>
      <c r="N1783" s="41" t="str">
        <f t="shared" si="351"/>
        <v xml:space="preserve"> </v>
      </c>
      <c r="O1783" s="17"/>
      <c r="P1783" s="41" t="str">
        <f t="shared" si="352"/>
        <v xml:space="preserve"> </v>
      </c>
      <c r="Q1783" s="17"/>
      <c r="R1783" s="41" t="str">
        <f t="shared" si="353"/>
        <v xml:space="preserve"> </v>
      </c>
      <c r="S1783" s="17"/>
      <c r="T1783" s="41" t="str">
        <f t="shared" si="354"/>
        <v xml:space="preserve"> </v>
      </c>
      <c r="U1783" s="17">
        <v>6</v>
      </c>
      <c r="V1783" s="41">
        <f t="shared" si="355"/>
        <v>1.160923321014647E-4</v>
      </c>
      <c r="W1783" s="17"/>
      <c r="X1783" s="41" t="str">
        <f t="shared" si="356"/>
        <v xml:space="preserve"> </v>
      </c>
      <c r="Y1783" s="17"/>
      <c r="Z1783" s="41" t="str">
        <f t="shared" si="357"/>
        <v xml:space="preserve"> </v>
      </c>
      <c r="AA1783" s="17"/>
      <c r="AB1783" s="41" t="str">
        <f t="shared" si="358"/>
        <v xml:space="preserve"> </v>
      </c>
      <c r="AC1783" s="17"/>
      <c r="AD1783" s="41" t="str">
        <f t="shared" si="359"/>
        <v xml:space="preserve"> </v>
      </c>
      <c r="AE1783" s="17"/>
      <c r="AF1783" s="42" t="str">
        <f t="shared" si="360"/>
        <v xml:space="preserve"> </v>
      </c>
      <c r="AG1783" s="19">
        <f t="shared" si="361"/>
        <v>2</v>
      </c>
      <c r="AH1783" s="19">
        <f t="shared" si="362"/>
        <v>6</v>
      </c>
      <c r="AI1783" s="47">
        <f t="shared" si="363"/>
        <v>6.8227561660658855E-5</v>
      </c>
    </row>
    <row r="1784" spans="1:35">
      <c r="A1784" t="s">
        <v>2096</v>
      </c>
      <c r="B1784" t="s">
        <v>2099</v>
      </c>
      <c r="C1784" t="s">
        <v>2544</v>
      </c>
      <c r="D1784" s="4" t="s">
        <v>1217</v>
      </c>
      <c r="E1784" s="2"/>
      <c r="F1784" t="s">
        <v>214</v>
      </c>
      <c r="G1784" s="4"/>
      <c r="H1784" s="3" t="s">
        <v>1227</v>
      </c>
      <c r="I1784" s="3" t="s">
        <v>1227</v>
      </c>
      <c r="J1784" s="4">
        <v>113</v>
      </c>
      <c r="K1784" s="4">
        <v>86</v>
      </c>
      <c r="L1784" s="30" t="s">
        <v>1305</v>
      </c>
      <c r="M1784" s="17"/>
      <c r="N1784" s="41" t="str">
        <f t="shared" si="351"/>
        <v xml:space="preserve"> </v>
      </c>
      <c r="O1784" s="17"/>
      <c r="P1784" s="41" t="str">
        <f t="shared" si="352"/>
        <v xml:space="preserve"> </v>
      </c>
      <c r="Q1784" s="17"/>
      <c r="R1784" s="41" t="str">
        <f t="shared" si="353"/>
        <v xml:space="preserve"> </v>
      </c>
      <c r="S1784" s="17"/>
      <c r="T1784" s="41" t="str">
        <f t="shared" si="354"/>
        <v xml:space="preserve"> </v>
      </c>
      <c r="U1784" s="17">
        <v>35</v>
      </c>
      <c r="V1784" s="41">
        <f t="shared" si="355"/>
        <v>6.7720527059187741E-4</v>
      </c>
      <c r="W1784" s="17"/>
      <c r="X1784" s="41" t="str">
        <f t="shared" si="356"/>
        <v xml:space="preserve"> </v>
      </c>
      <c r="Y1784" s="17"/>
      <c r="Z1784" s="41" t="str">
        <f t="shared" si="357"/>
        <v xml:space="preserve"> </v>
      </c>
      <c r="AA1784" s="17"/>
      <c r="AB1784" s="41" t="str">
        <f t="shared" si="358"/>
        <v xml:space="preserve"> </v>
      </c>
      <c r="AC1784" s="17"/>
      <c r="AD1784" s="41" t="str">
        <f t="shared" si="359"/>
        <v xml:space="preserve"> </v>
      </c>
      <c r="AE1784" s="17"/>
      <c r="AF1784" s="42" t="str">
        <f t="shared" si="360"/>
        <v xml:space="preserve"> </v>
      </c>
      <c r="AG1784" s="19">
        <f t="shared" si="361"/>
        <v>2</v>
      </c>
      <c r="AH1784" s="19">
        <f t="shared" si="362"/>
        <v>35</v>
      </c>
      <c r="AI1784" s="47">
        <f t="shared" si="363"/>
        <v>3.9799410968717664E-4</v>
      </c>
    </row>
    <row r="1785" spans="1:35">
      <c r="A1785" t="s">
        <v>1923</v>
      </c>
      <c r="B1785" t="s">
        <v>1924</v>
      </c>
      <c r="C1785" t="s">
        <v>2509</v>
      </c>
      <c r="D1785" s="4" t="s">
        <v>1217</v>
      </c>
      <c r="E1785" s="2"/>
      <c r="F1785" t="s">
        <v>314</v>
      </c>
      <c r="G1785" s="4"/>
      <c r="H1785" s="3" t="s">
        <v>1227</v>
      </c>
      <c r="I1785" s="3" t="s">
        <v>1227</v>
      </c>
      <c r="J1785" s="4"/>
      <c r="K1785" s="4">
        <v>154</v>
      </c>
      <c r="L1785" s="30" t="s">
        <v>1307</v>
      </c>
      <c r="M1785" s="17"/>
      <c r="N1785" s="41" t="str">
        <f t="shared" si="351"/>
        <v xml:space="preserve"> </v>
      </c>
      <c r="O1785" s="17">
        <v>1</v>
      </c>
      <c r="P1785" s="41">
        <f t="shared" si="352"/>
        <v>1.7873100983020553E-4</v>
      </c>
      <c r="Q1785" s="17"/>
      <c r="R1785" s="41" t="str">
        <f t="shared" si="353"/>
        <v xml:space="preserve"> </v>
      </c>
      <c r="S1785" s="17"/>
      <c r="T1785" s="41" t="str">
        <f t="shared" si="354"/>
        <v xml:space="preserve"> </v>
      </c>
      <c r="U1785" s="17"/>
      <c r="V1785" s="41" t="str">
        <f t="shared" si="355"/>
        <v xml:space="preserve"> </v>
      </c>
      <c r="W1785" s="17"/>
      <c r="X1785" s="41" t="str">
        <f t="shared" si="356"/>
        <v xml:space="preserve"> </v>
      </c>
      <c r="Y1785" s="17"/>
      <c r="Z1785" s="41" t="str">
        <f t="shared" si="357"/>
        <v xml:space="preserve"> </v>
      </c>
      <c r="AA1785" s="17"/>
      <c r="AB1785" s="41" t="str">
        <f t="shared" si="358"/>
        <v xml:space="preserve"> </v>
      </c>
      <c r="AC1785" s="17"/>
      <c r="AD1785" s="41" t="str">
        <f t="shared" si="359"/>
        <v xml:space="preserve"> </v>
      </c>
      <c r="AE1785" s="17"/>
      <c r="AF1785" s="42" t="str">
        <f t="shared" si="360"/>
        <v xml:space="preserve"> </v>
      </c>
      <c r="AG1785" s="19">
        <f t="shared" si="361"/>
        <v>2</v>
      </c>
      <c r="AH1785" s="19">
        <f t="shared" si="362"/>
        <v>1</v>
      </c>
      <c r="AI1785" s="47">
        <f t="shared" si="363"/>
        <v>1.1371260276776475E-5</v>
      </c>
    </row>
    <row r="1786" spans="1:35">
      <c r="A1786" t="s">
        <v>690</v>
      </c>
      <c r="B1786" t="s">
        <v>2274</v>
      </c>
      <c r="C1786" t="s">
        <v>340</v>
      </c>
      <c r="D1786" s="4" t="s">
        <v>1217</v>
      </c>
      <c r="E1786" s="2"/>
      <c r="G1786" s="4" t="s">
        <v>5932</v>
      </c>
      <c r="H1786" s="3" t="s">
        <v>1227</v>
      </c>
      <c r="I1786" s="3" t="s">
        <v>1227</v>
      </c>
      <c r="J1786" s="4"/>
      <c r="K1786" s="4">
        <v>160</v>
      </c>
      <c r="L1786" s="30" t="s">
        <v>1305</v>
      </c>
      <c r="M1786" s="17"/>
      <c r="N1786" s="41" t="str">
        <f t="shared" si="351"/>
        <v xml:space="preserve"> </v>
      </c>
      <c r="O1786" s="17"/>
      <c r="P1786" s="41" t="str">
        <f t="shared" si="352"/>
        <v xml:space="preserve"> </v>
      </c>
      <c r="Q1786" s="17"/>
      <c r="R1786" s="41" t="str">
        <f t="shared" si="353"/>
        <v xml:space="preserve"> </v>
      </c>
      <c r="S1786" s="17"/>
      <c r="T1786" s="41" t="str">
        <f t="shared" si="354"/>
        <v xml:space="preserve"> </v>
      </c>
      <c r="U1786" s="17">
        <v>2</v>
      </c>
      <c r="V1786" s="41">
        <f t="shared" si="355"/>
        <v>3.8697444033821565E-5</v>
      </c>
      <c r="W1786" s="17"/>
      <c r="X1786" s="41" t="str">
        <f t="shared" si="356"/>
        <v xml:space="preserve"> </v>
      </c>
      <c r="Y1786" s="17"/>
      <c r="Z1786" s="41" t="str">
        <f t="shared" si="357"/>
        <v xml:space="preserve"> </v>
      </c>
      <c r="AA1786" s="17"/>
      <c r="AB1786" s="41" t="str">
        <f t="shared" si="358"/>
        <v xml:space="preserve"> </v>
      </c>
      <c r="AC1786" s="17"/>
      <c r="AD1786" s="41" t="str">
        <f t="shared" si="359"/>
        <v xml:space="preserve"> </v>
      </c>
      <c r="AE1786" s="17"/>
      <c r="AF1786" s="42" t="str">
        <f t="shared" si="360"/>
        <v xml:space="preserve"> </v>
      </c>
      <c r="AG1786" s="19">
        <f t="shared" si="361"/>
        <v>2</v>
      </c>
      <c r="AH1786" s="19">
        <f t="shared" si="362"/>
        <v>2</v>
      </c>
      <c r="AI1786" s="47">
        <f t="shared" si="363"/>
        <v>2.2742520553552951E-5</v>
      </c>
    </row>
    <row r="1787" spans="1:35">
      <c r="A1787" t="s">
        <v>690</v>
      </c>
      <c r="B1787" t="s">
        <v>691</v>
      </c>
      <c r="C1787" t="s">
        <v>340</v>
      </c>
      <c r="D1787" s="4" t="s">
        <v>1217</v>
      </c>
      <c r="E1787" s="2"/>
      <c r="G1787" s="4"/>
      <c r="H1787" s="3" t="s">
        <v>1227</v>
      </c>
      <c r="I1787" s="3" t="s">
        <v>1227</v>
      </c>
      <c r="J1787" s="4">
        <v>104</v>
      </c>
      <c r="K1787" s="4">
        <v>161</v>
      </c>
      <c r="L1787" s="30" t="s">
        <v>1305</v>
      </c>
      <c r="M1787" s="17"/>
      <c r="N1787" s="41" t="str">
        <f t="shared" si="351"/>
        <v xml:space="preserve"> </v>
      </c>
      <c r="O1787" s="17"/>
      <c r="P1787" s="41" t="str">
        <f t="shared" si="352"/>
        <v xml:space="preserve"> </v>
      </c>
      <c r="Q1787" s="17"/>
      <c r="R1787" s="41" t="str">
        <f t="shared" si="353"/>
        <v xml:space="preserve"> </v>
      </c>
      <c r="S1787" s="17"/>
      <c r="T1787" s="41" t="str">
        <f t="shared" si="354"/>
        <v xml:space="preserve"> </v>
      </c>
      <c r="U1787" s="17">
        <v>50</v>
      </c>
      <c r="V1787" s="41">
        <f t="shared" si="355"/>
        <v>9.6743610084553918E-4</v>
      </c>
      <c r="W1787" s="17"/>
      <c r="X1787" s="41" t="str">
        <f t="shared" si="356"/>
        <v xml:space="preserve"> </v>
      </c>
      <c r="Y1787" s="17"/>
      <c r="Z1787" s="41" t="str">
        <f t="shared" si="357"/>
        <v xml:space="preserve"> </v>
      </c>
      <c r="AA1787" s="17"/>
      <c r="AB1787" s="41" t="str">
        <f t="shared" si="358"/>
        <v xml:space="preserve"> </v>
      </c>
      <c r="AC1787" s="17"/>
      <c r="AD1787" s="41" t="str">
        <f t="shared" si="359"/>
        <v xml:space="preserve"> </v>
      </c>
      <c r="AE1787" s="17"/>
      <c r="AF1787" s="42" t="str">
        <f t="shared" si="360"/>
        <v xml:space="preserve"> </v>
      </c>
      <c r="AG1787" s="19">
        <f t="shared" si="361"/>
        <v>2</v>
      </c>
      <c r="AH1787" s="19">
        <f t="shared" si="362"/>
        <v>50</v>
      </c>
      <c r="AI1787" s="47">
        <f t="shared" si="363"/>
        <v>5.6856301383882376E-4</v>
      </c>
    </row>
    <row r="1788" spans="1:35">
      <c r="A1788" t="s">
        <v>1925</v>
      </c>
      <c r="B1788" t="s">
        <v>1926</v>
      </c>
      <c r="C1788" t="s">
        <v>875</v>
      </c>
      <c r="D1788" s="4" t="s">
        <v>1217</v>
      </c>
      <c r="E1788" s="2"/>
      <c r="F1788" t="s">
        <v>2874</v>
      </c>
      <c r="G1788" s="4"/>
      <c r="H1788" s="3" t="s">
        <v>1227</v>
      </c>
      <c r="I1788" s="3" t="s">
        <v>1227</v>
      </c>
      <c r="J1788" s="4">
        <v>380</v>
      </c>
      <c r="K1788" s="4"/>
      <c r="L1788" s="30" t="s">
        <v>1215</v>
      </c>
      <c r="M1788" s="17"/>
      <c r="N1788" s="41" t="str">
        <f t="shared" si="351"/>
        <v xml:space="preserve"> </v>
      </c>
      <c r="O1788" s="17"/>
      <c r="P1788" s="41" t="str">
        <f t="shared" si="352"/>
        <v xml:space="preserve"> </v>
      </c>
      <c r="Q1788" s="17"/>
      <c r="R1788" s="41" t="str">
        <f t="shared" si="353"/>
        <v xml:space="preserve"> </v>
      </c>
      <c r="S1788" s="17"/>
      <c r="T1788" s="41" t="str">
        <f t="shared" si="354"/>
        <v xml:space="preserve"> </v>
      </c>
      <c r="U1788" s="17">
        <v>5</v>
      </c>
      <c r="V1788" s="41">
        <f t="shared" si="355"/>
        <v>9.6743610084553913E-5</v>
      </c>
      <c r="W1788" s="17"/>
      <c r="X1788" s="41" t="str">
        <f t="shared" si="356"/>
        <v xml:space="preserve"> </v>
      </c>
      <c r="Y1788" s="17"/>
      <c r="Z1788" s="41" t="str">
        <f t="shared" si="357"/>
        <v xml:space="preserve"> </v>
      </c>
      <c r="AA1788" s="17"/>
      <c r="AB1788" s="41" t="str">
        <f t="shared" si="358"/>
        <v xml:space="preserve"> </v>
      </c>
      <c r="AC1788" s="17"/>
      <c r="AD1788" s="41" t="str">
        <f t="shared" si="359"/>
        <v xml:space="preserve"> </v>
      </c>
      <c r="AE1788" s="17"/>
      <c r="AF1788" s="42" t="str">
        <f t="shared" si="360"/>
        <v xml:space="preserve"> </v>
      </c>
      <c r="AG1788" s="19">
        <f t="shared" si="361"/>
        <v>2</v>
      </c>
      <c r="AH1788" s="19">
        <f t="shared" si="362"/>
        <v>5</v>
      </c>
      <c r="AI1788" s="47">
        <f t="shared" si="363"/>
        <v>5.6856301383882375E-5</v>
      </c>
    </row>
    <row r="1789" spans="1:35">
      <c r="A1789" t="s">
        <v>1667</v>
      </c>
      <c r="B1789" t="s">
        <v>201</v>
      </c>
      <c r="C1789" t="s">
        <v>891</v>
      </c>
      <c r="D1789" s="4" t="s">
        <v>1217</v>
      </c>
      <c r="E1789" s="2"/>
      <c r="F1789" t="s">
        <v>202</v>
      </c>
      <c r="G1789" s="4"/>
      <c r="H1789" s="3" t="s">
        <v>1227</v>
      </c>
      <c r="I1789" s="3" t="s">
        <v>1227</v>
      </c>
      <c r="J1789" s="4">
        <v>60</v>
      </c>
      <c r="K1789" s="4">
        <v>182</v>
      </c>
      <c r="L1789" s="30" t="s">
        <v>1215</v>
      </c>
      <c r="M1789" s="17"/>
      <c r="N1789" s="41" t="str">
        <f t="shared" si="351"/>
        <v xml:space="preserve"> </v>
      </c>
      <c r="O1789" s="17"/>
      <c r="P1789" s="41" t="str">
        <f t="shared" si="352"/>
        <v xml:space="preserve"> </v>
      </c>
      <c r="Q1789" s="17"/>
      <c r="R1789" s="41" t="str">
        <f t="shared" si="353"/>
        <v xml:space="preserve"> </v>
      </c>
      <c r="S1789" s="17">
        <v>21</v>
      </c>
      <c r="T1789" s="41">
        <f t="shared" si="354"/>
        <v>1.1176157530601383E-2</v>
      </c>
      <c r="U1789" s="17">
        <v>463</v>
      </c>
      <c r="V1789" s="41">
        <f t="shared" si="355"/>
        <v>8.9584582938296922E-3</v>
      </c>
      <c r="W1789" s="17"/>
      <c r="X1789" s="41" t="str">
        <f t="shared" si="356"/>
        <v xml:space="preserve"> </v>
      </c>
      <c r="Y1789" s="17"/>
      <c r="Z1789" s="41" t="str">
        <f t="shared" si="357"/>
        <v xml:space="preserve"> </v>
      </c>
      <c r="AA1789" s="17"/>
      <c r="AB1789" s="41" t="str">
        <f t="shared" si="358"/>
        <v xml:space="preserve"> </v>
      </c>
      <c r="AC1789" s="17"/>
      <c r="AD1789" s="41" t="str">
        <f t="shared" si="359"/>
        <v xml:space="preserve"> </v>
      </c>
      <c r="AE1789" s="17">
        <v>1</v>
      </c>
      <c r="AF1789" s="42">
        <f t="shared" si="360"/>
        <v>1.0719262514738985E-4</v>
      </c>
      <c r="AG1789" s="19">
        <f t="shared" si="361"/>
        <v>5</v>
      </c>
      <c r="AH1789" s="19">
        <f t="shared" si="362"/>
        <v>485</v>
      </c>
      <c r="AI1789" s="47">
        <f t="shared" si="363"/>
        <v>5.5150612342365901E-3</v>
      </c>
    </row>
    <row r="1790" spans="1:35">
      <c r="A1790" t="s">
        <v>1987</v>
      </c>
      <c r="B1790" t="s">
        <v>2002</v>
      </c>
      <c r="C1790" t="s">
        <v>2033</v>
      </c>
      <c r="D1790" s="4" t="s">
        <v>1217</v>
      </c>
      <c r="E1790" s="2"/>
      <c r="F1790" s="8" t="s">
        <v>1632</v>
      </c>
      <c r="G1790" s="4"/>
      <c r="H1790" s="3" t="s">
        <v>1227</v>
      </c>
      <c r="I1790" s="3" t="s">
        <v>1227</v>
      </c>
      <c r="J1790" s="4">
        <v>364</v>
      </c>
      <c r="K1790" s="4">
        <v>230</v>
      </c>
      <c r="L1790" s="30" t="s">
        <v>1215</v>
      </c>
      <c r="M1790" s="17"/>
      <c r="N1790" s="41" t="str">
        <f t="shared" si="351"/>
        <v xml:space="preserve"> </v>
      </c>
      <c r="O1790" s="17">
        <v>1</v>
      </c>
      <c r="P1790" s="41">
        <f t="shared" si="352"/>
        <v>1.7873100983020553E-4</v>
      </c>
      <c r="Q1790" s="17"/>
      <c r="R1790" s="41" t="str">
        <f t="shared" si="353"/>
        <v xml:space="preserve"> </v>
      </c>
      <c r="S1790" s="17">
        <v>2</v>
      </c>
      <c r="T1790" s="41">
        <f t="shared" si="354"/>
        <v>1.0643959552953698E-3</v>
      </c>
      <c r="U1790" s="17">
        <v>96</v>
      </c>
      <c r="V1790" s="41">
        <f t="shared" si="355"/>
        <v>1.8574773136234351E-3</v>
      </c>
      <c r="W1790" s="17"/>
      <c r="X1790" s="41" t="str">
        <f t="shared" si="356"/>
        <v xml:space="preserve"> </v>
      </c>
      <c r="Y1790" s="17"/>
      <c r="Z1790" s="41" t="str">
        <f t="shared" si="357"/>
        <v xml:space="preserve"> </v>
      </c>
      <c r="AA1790" s="17">
        <v>1</v>
      </c>
      <c r="AB1790" s="41">
        <f t="shared" si="358"/>
        <v>4.5808520384791571E-4</v>
      </c>
      <c r="AC1790" s="17"/>
      <c r="AD1790" s="41" t="str">
        <f t="shared" si="359"/>
        <v xml:space="preserve"> </v>
      </c>
      <c r="AE1790" s="17">
        <v>44</v>
      </c>
      <c r="AF1790" s="42">
        <f t="shared" si="360"/>
        <v>4.7164755064851537E-3</v>
      </c>
      <c r="AG1790" s="19">
        <f t="shared" si="361"/>
        <v>9</v>
      </c>
      <c r="AH1790" s="19">
        <f t="shared" si="362"/>
        <v>144</v>
      </c>
      <c r="AI1790" s="47">
        <f t="shared" si="363"/>
        <v>1.6374614798558124E-3</v>
      </c>
    </row>
    <row r="1791" spans="1:35" ht="15" customHeight="1">
      <c r="A1791" t="s">
        <v>2216</v>
      </c>
      <c r="B1791" t="s">
        <v>2191</v>
      </c>
      <c r="C1791" t="s">
        <v>891</v>
      </c>
      <c r="D1791" s="4" t="s">
        <v>1217</v>
      </c>
      <c r="E1791" s="2"/>
      <c r="F1791" s="13" t="s">
        <v>5953</v>
      </c>
      <c r="G1791" s="4"/>
      <c r="H1791" s="3" t="s">
        <v>1227</v>
      </c>
      <c r="I1791" s="3" t="s">
        <v>1227</v>
      </c>
      <c r="J1791" s="4">
        <v>371</v>
      </c>
      <c r="K1791" s="4">
        <v>177</v>
      </c>
      <c r="L1791" s="30" t="s">
        <v>1215</v>
      </c>
      <c r="M1791" s="17"/>
      <c r="N1791" s="41" t="str">
        <f t="shared" si="351"/>
        <v xml:space="preserve"> </v>
      </c>
      <c r="O1791" s="17"/>
      <c r="P1791" s="41" t="str">
        <f t="shared" si="352"/>
        <v xml:space="preserve"> </v>
      </c>
      <c r="Q1791" s="17"/>
      <c r="R1791" s="41" t="str">
        <f t="shared" si="353"/>
        <v xml:space="preserve"> </v>
      </c>
      <c r="S1791" s="17"/>
      <c r="T1791" s="41" t="str">
        <f t="shared" si="354"/>
        <v xml:space="preserve"> </v>
      </c>
      <c r="U1791" s="17">
        <v>1</v>
      </c>
      <c r="V1791" s="41">
        <f t="shared" si="355"/>
        <v>1.9348722016910783E-5</v>
      </c>
      <c r="W1791" s="17"/>
      <c r="X1791" s="41" t="str">
        <f t="shared" si="356"/>
        <v xml:space="preserve"> </v>
      </c>
      <c r="Y1791" s="17"/>
      <c r="Z1791" s="41" t="str">
        <f t="shared" si="357"/>
        <v xml:space="preserve"> </v>
      </c>
      <c r="AA1791" s="17"/>
      <c r="AB1791" s="41" t="str">
        <f t="shared" si="358"/>
        <v xml:space="preserve"> </v>
      </c>
      <c r="AC1791" s="17"/>
      <c r="AD1791" s="41" t="str">
        <f t="shared" si="359"/>
        <v xml:space="preserve"> </v>
      </c>
      <c r="AE1791" s="17"/>
      <c r="AF1791" s="42" t="str">
        <f t="shared" si="360"/>
        <v xml:space="preserve"> </v>
      </c>
      <c r="AG1791" s="19">
        <f t="shared" si="361"/>
        <v>2</v>
      </c>
      <c r="AH1791" s="19">
        <f t="shared" si="362"/>
        <v>1</v>
      </c>
      <c r="AI1791" s="47">
        <f t="shared" si="363"/>
        <v>1.1371260276776475E-5</v>
      </c>
    </row>
    <row r="1792" spans="1:35">
      <c r="A1792" t="s">
        <v>786</v>
      </c>
      <c r="B1792" t="s">
        <v>787</v>
      </c>
      <c r="C1792" t="s">
        <v>2539</v>
      </c>
      <c r="D1792" s="4" t="s">
        <v>5646</v>
      </c>
      <c r="E1792" s="2"/>
      <c r="F1792" t="s">
        <v>2907</v>
      </c>
      <c r="G1792" s="4"/>
      <c r="H1792" s="3" t="s">
        <v>1227</v>
      </c>
      <c r="I1792" s="3" t="s">
        <v>1227</v>
      </c>
      <c r="J1792" s="4">
        <v>383</v>
      </c>
      <c r="K1792" s="4">
        <v>52</v>
      </c>
      <c r="L1792" s="30" t="s">
        <v>1305</v>
      </c>
      <c r="M1792" s="17"/>
      <c r="N1792" s="41" t="str">
        <f t="shared" si="351"/>
        <v xml:space="preserve"> </v>
      </c>
      <c r="O1792" s="17"/>
      <c r="P1792" s="41" t="str">
        <f t="shared" si="352"/>
        <v xml:space="preserve"> </v>
      </c>
      <c r="Q1792" s="17"/>
      <c r="R1792" s="41" t="str">
        <f t="shared" si="353"/>
        <v xml:space="preserve"> </v>
      </c>
      <c r="S1792" s="17"/>
      <c r="T1792" s="41" t="str">
        <f t="shared" si="354"/>
        <v xml:space="preserve"> </v>
      </c>
      <c r="U1792" s="17">
        <v>63</v>
      </c>
      <c r="V1792" s="41">
        <f t="shared" si="355"/>
        <v>1.2189694870653794E-3</v>
      </c>
      <c r="W1792" s="17"/>
      <c r="X1792" s="41" t="str">
        <f t="shared" si="356"/>
        <v xml:space="preserve"> </v>
      </c>
      <c r="Y1792" s="17"/>
      <c r="Z1792" s="41" t="str">
        <f t="shared" si="357"/>
        <v xml:space="preserve"> </v>
      </c>
      <c r="AA1792" s="17"/>
      <c r="AB1792" s="41" t="str">
        <f t="shared" si="358"/>
        <v xml:space="preserve"> </v>
      </c>
      <c r="AC1792" s="17"/>
      <c r="AD1792" s="41" t="str">
        <f t="shared" si="359"/>
        <v xml:space="preserve"> </v>
      </c>
      <c r="AE1792" s="17">
        <v>52</v>
      </c>
      <c r="AF1792" s="42">
        <f t="shared" si="360"/>
        <v>5.5740165076642728E-3</v>
      </c>
      <c r="AG1792" s="19">
        <f t="shared" si="361"/>
        <v>3</v>
      </c>
      <c r="AH1792" s="19">
        <f t="shared" si="362"/>
        <v>115</v>
      </c>
      <c r="AI1792" s="47">
        <f t="shared" si="363"/>
        <v>1.3076949318292946E-3</v>
      </c>
    </row>
    <row r="1793" spans="1:35">
      <c r="A1793" t="s">
        <v>786</v>
      </c>
      <c r="B1793" t="s">
        <v>1952</v>
      </c>
      <c r="C1793" t="s">
        <v>2539</v>
      </c>
      <c r="D1793" s="4" t="s">
        <v>5646</v>
      </c>
      <c r="E1793" s="2"/>
      <c r="F1793" t="s">
        <v>2908</v>
      </c>
      <c r="G1793" s="4"/>
      <c r="H1793" s="3" t="s">
        <v>1227</v>
      </c>
      <c r="I1793" s="3" t="s">
        <v>1227</v>
      </c>
      <c r="J1793" s="4"/>
      <c r="K1793" s="4">
        <v>52</v>
      </c>
      <c r="L1793" s="30" t="s">
        <v>1305</v>
      </c>
      <c r="M1793" s="17"/>
      <c r="N1793" s="41" t="str">
        <f t="shared" si="351"/>
        <v xml:space="preserve"> </v>
      </c>
      <c r="O1793" s="17"/>
      <c r="P1793" s="41" t="str">
        <f t="shared" si="352"/>
        <v xml:space="preserve"> </v>
      </c>
      <c r="Q1793" s="17"/>
      <c r="R1793" s="41" t="str">
        <f t="shared" si="353"/>
        <v xml:space="preserve"> </v>
      </c>
      <c r="S1793" s="17"/>
      <c r="T1793" s="41" t="str">
        <f t="shared" si="354"/>
        <v xml:space="preserve"> </v>
      </c>
      <c r="U1793" s="17">
        <v>9</v>
      </c>
      <c r="V1793" s="41">
        <f t="shared" si="355"/>
        <v>1.7413849815219704E-4</v>
      </c>
      <c r="W1793" s="17"/>
      <c r="X1793" s="41" t="str">
        <f t="shared" si="356"/>
        <v xml:space="preserve"> </v>
      </c>
      <c r="Y1793" s="17"/>
      <c r="Z1793" s="41" t="str">
        <f t="shared" si="357"/>
        <v xml:space="preserve"> </v>
      </c>
      <c r="AA1793" s="17"/>
      <c r="AB1793" s="41" t="str">
        <f t="shared" si="358"/>
        <v xml:space="preserve"> </v>
      </c>
      <c r="AC1793" s="17"/>
      <c r="AD1793" s="41" t="str">
        <f t="shared" si="359"/>
        <v xml:space="preserve"> </v>
      </c>
      <c r="AE1793" s="17">
        <v>32</v>
      </c>
      <c r="AF1793" s="42">
        <f t="shared" si="360"/>
        <v>3.4301640047164753E-3</v>
      </c>
      <c r="AG1793" s="19">
        <f t="shared" si="361"/>
        <v>3</v>
      </c>
      <c r="AH1793" s="19">
        <f t="shared" si="362"/>
        <v>41</v>
      </c>
      <c r="AI1793" s="47">
        <f t="shared" si="363"/>
        <v>4.6622167134783546E-4</v>
      </c>
    </row>
    <row r="1794" spans="1:35">
      <c r="A1794" t="s">
        <v>2100</v>
      </c>
      <c r="B1794" t="s">
        <v>4510</v>
      </c>
      <c r="C1794" t="s">
        <v>340</v>
      </c>
      <c r="D1794" s="4" t="s">
        <v>1217</v>
      </c>
      <c r="E1794" s="2"/>
      <c r="F1794" t="s">
        <v>4682</v>
      </c>
      <c r="G1794" s="4" t="s">
        <v>5932</v>
      </c>
      <c r="H1794" s="3" t="s">
        <v>1227</v>
      </c>
      <c r="I1794" s="3" t="s">
        <v>1227</v>
      </c>
      <c r="J1794" s="4"/>
      <c r="K1794" s="4"/>
      <c r="L1794" s="30" t="s">
        <v>1305</v>
      </c>
      <c r="M1794" s="17"/>
      <c r="N1794" s="41" t="str">
        <f t="shared" si="351"/>
        <v xml:space="preserve"> </v>
      </c>
      <c r="O1794" s="17"/>
      <c r="P1794" s="41" t="str">
        <f t="shared" si="352"/>
        <v xml:space="preserve"> </v>
      </c>
      <c r="Q1794" s="17"/>
      <c r="R1794" s="41" t="str">
        <f t="shared" si="353"/>
        <v xml:space="preserve"> </v>
      </c>
      <c r="S1794" s="17"/>
      <c r="T1794" s="41" t="str">
        <f t="shared" si="354"/>
        <v xml:space="preserve"> </v>
      </c>
      <c r="U1794" s="17">
        <v>21</v>
      </c>
      <c r="V1794" s="41">
        <f t="shared" si="355"/>
        <v>4.0632316235512646E-4</v>
      </c>
      <c r="W1794" s="17"/>
      <c r="X1794" s="41" t="str">
        <f t="shared" si="356"/>
        <v xml:space="preserve"> </v>
      </c>
      <c r="Y1794" s="17"/>
      <c r="Z1794" s="41" t="str">
        <f t="shared" si="357"/>
        <v xml:space="preserve"> </v>
      </c>
      <c r="AA1794" s="17"/>
      <c r="AB1794" s="41" t="str">
        <f t="shared" si="358"/>
        <v xml:space="preserve"> </v>
      </c>
      <c r="AC1794" s="17"/>
      <c r="AD1794" s="41" t="str">
        <f t="shared" si="359"/>
        <v xml:space="preserve"> </v>
      </c>
      <c r="AE1794" s="17">
        <v>10</v>
      </c>
      <c r="AF1794" s="42">
        <f t="shared" si="360"/>
        <v>1.0719262514738985E-3</v>
      </c>
      <c r="AG1794" s="19">
        <f t="shared" si="361"/>
        <v>3</v>
      </c>
      <c r="AH1794" s="19">
        <f t="shared" si="362"/>
        <v>31</v>
      </c>
      <c r="AI1794" s="47">
        <f t="shared" si="363"/>
        <v>3.5250906858007075E-4</v>
      </c>
    </row>
    <row r="1795" spans="1:35">
      <c r="A1795" t="s">
        <v>2100</v>
      </c>
      <c r="B1795" t="s">
        <v>2101</v>
      </c>
      <c r="C1795" t="s">
        <v>340</v>
      </c>
      <c r="D1795" s="4" t="s">
        <v>1217</v>
      </c>
      <c r="E1795" s="2"/>
      <c r="F1795" t="s">
        <v>2706</v>
      </c>
      <c r="G1795" s="4"/>
      <c r="H1795" s="3" t="s">
        <v>1227</v>
      </c>
      <c r="I1795" s="3" t="s">
        <v>1227</v>
      </c>
      <c r="J1795" s="4">
        <v>104</v>
      </c>
      <c r="K1795" s="4">
        <v>164</v>
      </c>
      <c r="L1795" s="30" t="s">
        <v>1305</v>
      </c>
      <c r="M1795" s="17"/>
      <c r="N1795" s="41" t="str">
        <f t="shared" si="351"/>
        <v xml:space="preserve"> </v>
      </c>
      <c r="O1795" s="17"/>
      <c r="P1795" s="41" t="str">
        <f t="shared" si="352"/>
        <v xml:space="preserve"> </v>
      </c>
      <c r="Q1795" s="17"/>
      <c r="R1795" s="41" t="str">
        <f t="shared" si="353"/>
        <v xml:space="preserve"> </v>
      </c>
      <c r="S1795" s="17">
        <v>1</v>
      </c>
      <c r="T1795" s="41">
        <f t="shared" si="354"/>
        <v>5.3219797764768491E-4</v>
      </c>
      <c r="U1795" s="17">
        <v>5</v>
      </c>
      <c r="V1795" s="41">
        <f t="shared" si="355"/>
        <v>9.6743610084553913E-5</v>
      </c>
      <c r="W1795" s="17"/>
      <c r="X1795" s="41" t="str">
        <f t="shared" si="356"/>
        <v xml:space="preserve"> </v>
      </c>
      <c r="Y1795" s="17"/>
      <c r="Z1795" s="41" t="str">
        <f t="shared" si="357"/>
        <v xml:space="preserve"> </v>
      </c>
      <c r="AA1795" s="17"/>
      <c r="AB1795" s="41" t="str">
        <f t="shared" si="358"/>
        <v xml:space="preserve"> </v>
      </c>
      <c r="AC1795" s="17"/>
      <c r="AD1795" s="41" t="str">
        <f t="shared" si="359"/>
        <v xml:space="preserve"> </v>
      </c>
      <c r="AE1795" s="17"/>
      <c r="AF1795" s="42" t="str">
        <f t="shared" si="360"/>
        <v xml:space="preserve"> </v>
      </c>
      <c r="AG1795" s="19">
        <f t="shared" si="361"/>
        <v>4</v>
      </c>
      <c r="AH1795" s="19">
        <f t="shared" si="362"/>
        <v>6</v>
      </c>
      <c r="AI1795" s="47">
        <f t="shared" si="363"/>
        <v>6.8227561660658855E-5</v>
      </c>
    </row>
    <row r="1796" spans="1:35">
      <c r="A1796" t="s">
        <v>1228</v>
      </c>
      <c r="B1796" t="s">
        <v>1229</v>
      </c>
      <c r="C1796" t="s">
        <v>2540</v>
      </c>
      <c r="D1796" s="4" t="s">
        <v>1217</v>
      </c>
      <c r="E1796" s="2"/>
      <c r="F1796" t="s">
        <v>2365</v>
      </c>
      <c r="G1796" s="4"/>
      <c r="H1796" s="3" t="s">
        <v>1227</v>
      </c>
      <c r="I1796" s="3" t="s">
        <v>1227</v>
      </c>
      <c r="J1796" s="4">
        <v>389</v>
      </c>
      <c r="K1796" s="4">
        <v>67</v>
      </c>
      <c r="L1796" s="30" t="s">
        <v>1307</v>
      </c>
      <c r="M1796" s="17"/>
      <c r="N1796" s="41" t="str">
        <f t="shared" si="351"/>
        <v xml:space="preserve"> </v>
      </c>
      <c r="O1796" s="17"/>
      <c r="P1796" s="41" t="str">
        <f t="shared" si="352"/>
        <v xml:space="preserve"> </v>
      </c>
      <c r="Q1796" s="17"/>
      <c r="R1796" s="41" t="str">
        <f t="shared" si="353"/>
        <v xml:space="preserve"> </v>
      </c>
      <c r="S1796" s="17"/>
      <c r="T1796" s="41" t="str">
        <f t="shared" si="354"/>
        <v xml:space="preserve"> </v>
      </c>
      <c r="U1796" s="17">
        <v>2</v>
      </c>
      <c r="V1796" s="41">
        <f t="shared" si="355"/>
        <v>3.8697444033821565E-5</v>
      </c>
      <c r="W1796" s="17">
        <v>1</v>
      </c>
      <c r="X1796" s="41">
        <f t="shared" si="356"/>
        <v>1.5837820715869496E-4</v>
      </c>
      <c r="Y1796" s="17"/>
      <c r="Z1796" s="41" t="str">
        <f t="shared" si="357"/>
        <v xml:space="preserve"> </v>
      </c>
      <c r="AA1796" s="17"/>
      <c r="AB1796" s="41" t="str">
        <f t="shared" si="358"/>
        <v xml:space="preserve"> </v>
      </c>
      <c r="AC1796" s="17"/>
      <c r="AD1796" s="41" t="str">
        <f t="shared" si="359"/>
        <v xml:space="preserve"> </v>
      </c>
      <c r="AE1796" s="17"/>
      <c r="AF1796" s="42" t="str">
        <f t="shared" si="360"/>
        <v xml:space="preserve"> </v>
      </c>
      <c r="AG1796" s="19">
        <f t="shared" si="361"/>
        <v>4</v>
      </c>
      <c r="AH1796" s="19">
        <f t="shared" si="362"/>
        <v>3</v>
      </c>
      <c r="AI1796" s="47">
        <f t="shared" si="363"/>
        <v>3.4113780830329428E-5</v>
      </c>
    </row>
    <row r="1797" spans="1:35">
      <c r="A1797" t="s">
        <v>3037</v>
      </c>
      <c r="B1797" t="s">
        <v>2235</v>
      </c>
      <c r="C1797" t="s">
        <v>2020</v>
      </c>
      <c r="D1797" s="4" t="s">
        <v>1218</v>
      </c>
      <c r="E1797" s="2"/>
      <c r="F1797" t="s">
        <v>5338</v>
      </c>
      <c r="G1797" s="4"/>
      <c r="H1797" s="3" t="s">
        <v>1227</v>
      </c>
      <c r="I1797" s="3" t="s">
        <v>1227</v>
      </c>
      <c r="J1797" s="4">
        <v>297</v>
      </c>
      <c r="K1797" s="4"/>
      <c r="L1797" s="30" t="s">
        <v>1307</v>
      </c>
      <c r="M1797" s="17"/>
      <c r="N1797" s="41" t="str">
        <f t="shared" si="351"/>
        <v xml:space="preserve"> </v>
      </c>
      <c r="O1797" s="17"/>
      <c r="P1797" s="41" t="str">
        <f t="shared" si="352"/>
        <v xml:space="preserve"> </v>
      </c>
      <c r="Q1797" s="17"/>
      <c r="R1797" s="41" t="str">
        <f t="shared" si="353"/>
        <v xml:space="preserve"> </v>
      </c>
      <c r="S1797" s="17"/>
      <c r="T1797" s="41" t="str">
        <f t="shared" si="354"/>
        <v xml:space="preserve"> </v>
      </c>
      <c r="U1797" s="17">
        <v>17</v>
      </c>
      <c r="V1797" s="41">
        <f t="shared" si="355"/>
        <v>3.2892827428748333E-4</v>
      </c>
      <c r="W1797" s="17"/>
      <c r="X1797" s="41" t="str">
        <f t="shared" si="356"/>
        <v xml:space="preserve"> </v>
      </c>
      <c r="Y1797" s="17"/>
      <c r="Z1797" s="41" t="str">
        <f t="shared" si="357"/>
        <v xml:space="preserve"> </v>
      </c>
      <c r="AA1797" s="17"/>
      <c r="AB1797" s="41" t="str">
        <f t="shared" si="358"/>
        <v xml:space="preserve"> </v>
      </c>
      <c r="AC1797" s="17"/>
      <c r="AD1797" s="41" t="str">
        <f t="shared" si="359"/>
        <v xml:space="preserve"> </v>
      </c>
      <c r="AE1797" s="17"/>
      <c r="AF1797" s="42" t="str">
        <f t="shared" si="360"/>
        <v xml:space="preserve"> </v>
      </c>
      <c r="AG1797" s="19">
        <f t="shared" si="361"/>
        <v>2</v>
      </c>
      <c r="AH1797" s="19">
        <f t="shared" si="362"/>
        <v>17</v>
      </c>
      <c r="AI1797" s="47">
        <f t="shared" si="363"/>
        <v>1.9331142470520006E-4</v>
      </c>
    </row>
    <row r="1798" spans="1:35" ht="15" customHeight="1">
      <c r="A1798" t="s">
        <v>1825</v>
      </c>
      <c r="B1798" t="s">
        <v>2176</v>
      </c>
      <c r="C1798" t="s">
        <v>500</v>
      </c>
      <c r="D1798" s="4" t="s">
        <v>1218</v>
      </c>
      <c r="E1798" s="2"/>
      <c r="F1798" t="s">
        <v>3310</v>
      </c>
      <c r="G1798" s="4"/>
      <c r="H1798" s="3" t="s">
        <v>1227</v>
      </c>
      <c r="I1798" s="3" t="s">
        <v>1227</v>
      </c>
      <c r="J1798" s="4"/>
      <c r="K1798" s="4"/>
      <c r="L1798" s="30" t="s">
        <v>1307</v>
      </c>
      <c r="M1798" s="17"/>
      <c r="N1798" s="41" t="str">
        <f t="shared" si="351"/>
        <v xml:space="preserve"> </v>
      </c>
      <c r="O1798" s="17"/>
      <c r="P1798" s="41" t="str">
        <f t="shared" si="352"/>
        <v xml:space="preserve"> </v>
      </c>
      <c r="Q1798" s="17"/>
      <c r="R1798" s="41" t="str">
        <f t="shared" si="353"/>
        <v xml:space="preserve"> </v>
      </c>
      <c r="S1798" s="17"/>
      <c r="T1798" s="41" t="str">
        <f t="shared" si="354"/>
        <v xml:space="preserve"> </v>
      </c>
      <c r="U1798" s="17">
        <v>19</v>
      </c>
      <c r="V1798" s="41">
        <f t="shared" si="355"/>
        <v>3.6762571832130489E-4</v>
      </c>
      <c r="W1798" s="17"/>
      <c r="X1798" s="41" t="str">
        <f t="shared" si="356"/>
        <v xml:space="preserve"> </v>
      </c>
      <c r="Y1798" s="17">
        <v>1</v>
      </c>
      <c r="Z1798" s="41">
        <f t="shared" si="357"/>
        <v>3.1969309462915604E-4</v>
      </c>
      <c r="AA1798" s="17"/>
      <c r="AB1798" s="41" t="str">
        <f t="shared" si="358"/>
        <v xml:space="preserve"> </v>
      </c>
      <c r="AC1798" s="17"/>
      <c r="AD1798" s="41" t="str">
        <f t="shared" si="359"/>
        <v xml:space="preserve"> </v>
      </c>
      <c r="AE1798" s="17">
        <v>1</v>
      </c>
      <c r="AF1798" s="42">
        <f t="shared" si="360"/>
        <v>1.0719262514738985E-4</v>
      </c>
      <c r="AG1798" s="19">
        <f t="shared" si="361"/>
        <v>5</v>
      </c>
      <c r="AH1798" s="19">
        <f t="shared" si="362"/>
        <v>21</v>
      </c>
      <c r="AI1798" s="47">
        <f t="shared" si="363"/>
        <v>2.3879646581230599E-4</v>
      </c>
    </row>
    <row r="1799" spans="1:35" ht="15" customHeight="1">
      <c r="A1799" t="s">
        <v>1825</v>
      </c>
      <c r="B1799" t="s">
        <v>1826</v>
      </c>
      <c r="C1799" t="s">
        <v>500</v>
      </c>
      <c r="D1799" s="4" t="s">
        <v>1218</v>
      </c>
      <c r="E1799" s="2"/>
      <c r="F1799" s="5" t="s">
        <v>5521</v>
      </c>
      <c r="G1799" s="4"/>
      <c r="H1799" s="3" t="s">
        <v>1227</v>
      </c>
      <c r="I1799" s="3" t="s">
        <v>1227</v>
      </c>
      <c r="J1799" s="4"/>
      <c r="K1799" s="4"/>
      <c r="L1799" s="30" t="s">
        <v>1307</v>
      </c>
      <c r="M1799" s="17"/>
      <c r="N1799" s="41" t="str">
        <f t="shared" si="351"/>
        <v xml:space="preserve"> </v>
      </c>
      <c r="O1799" s="17"/>
      <c r="P1799" s="41" t="str">
        <f t="shared" si="352"/>
        <v xml:space="preserve"> </v>
      </c>
      <c r="Q1799" s="17"/>
      <c r="R1799" s="41" t="str">
        <f t="shared" si="353"/>
        <v xml:space="preserve"> </v>
      </c>
      <c r="S1799" s="17"/>
      <c r="T1799" s="41" t="str">
        <f t="shared" si="354"/>
        <v xml:space="preserve"> </v>
      </c>
      <c r="U1799" s="17">
        <v>12</v>
      </c>
      <c r="V1799" s="41">
        <f t="shared" si="355"/>
        <v>2.3218466420292939E-4</v>
      </c>
      <c r="W1799" s="17"/>
      <c r="X1799" s="41" t="str">
        <f t="shared" si="356"/>
        <v xml:space="preserve"> </v>
      </c>
      <c r="Y1799" s="17"/>
      <c r="Z1799" s="41" t="str">
        <f t="shared" si="357"/>
        <v xml:space="preserve"> </v>
      </c>
      <c r="AA1799" s="17"/>
      <c r="AB1799" s="41" t="str">
        <f t="shared" si="358"/>
        <v xml:space="preserve"> </v>
      </c>
      <c r="AC1799" s="17"/>
      <c r="AD1799" s="41" t="str">
        <f t="shared" si="359"/>
        <v xml:space="preserve"> </v>
      </c>
      <c r="AE1799" s="17">
        <v>2</v>
      </c>
      <c r="AF1799" s="42">
        <f t="shared" si="360"/>
        <v>2.1438525029477971E-4</v>
      </c>
      <c r="AG1799" s="19">
        <f t="shared" si="361"/>
        <v>3</v>
      </c>
      <c r="AH1799" s="19">
        <f t="shared" si="362"/>
        <v>14</v>
      </c>
      <c r="AI1799" s="47">
        <f t="shared" si="363"/>
        <v>1.5919764387487066E-4</v>
      </c>
    </row>
    <row r="1800" spans="1:35" ht="15" customHeight="1">
      <c r="A1800" t="s">
        <v>1988</v>
      </c>
      <c r="B1800" t="s">
        <v>4330</v>
      </c>
      <c r="C1800" t="s">
        <v>2024</v>
      </c>
      <c r="D1800" s="4" t="s">
        <v>1217</v>
      </c>
      <c r="E1800" s="2"/>
      <c r="F1800" s="7" t="s">
        <v>4595</v>
      </c>
      <c r="G1800" s="4"/>
      <c r="H1800" s="3" t="s">
        <v>1227</v>
      </c>
      <c r="I1800" s="3" t="s">
        <v>1227</v>
      </c>
      <c r="J1800" s="4"/>
      <c r="K1800" s="4">
        <v>248</v>
      </c>
      <c r="L1800" s="30" t="s">
        <v>1305</v>
      </c>
      <c r="M1800" s="17"/>
      <c r="N1800" s="41" t="str">
        <f t="shared" ref="N1800:N1863" si="364">IF(M1800=0," ",M1800/M$1938)</f>
        <v xml:space="preserve"> </v>
      </c>
      <c r="O1800" s="17"/>
      <c r="P1800" s="41" t="str">
        <f t="shared" ref="P1800:P1863" si="365">IF(O1800=0," ",O1800/O$1938)</f>
        <v xml:space="preserve"> </v>
      </c>
      <c r="Q1800" s="17">
        <v>1</v>
      </c>
      <c r="R1800" s="41">
        <f t="shared" ref="R1800:R1863" si="366">IF(Q1800=0," ",Q1800/Q$1938)</f>
        <v>4.5024763619990995E-4</v>
      </c>
      <c r="S1800" s="17"/>
      <c r="T1800" s="41" t="str">
        <f t="shared" ref="T1800:T1863" si="367">IF(S1800=0," ",S1800/S$1938)</f>
        <v xml:space="preserve"> </v>
      </c>
      <c r="U1800" s="17">
        <v>4</v>
      </c>
      <c r="V1800" s="41">
        <f t="shared" ref="V1800:V1863" si="368">IF(U1800=0," ",U1800/U$1938)</f>
        <v>7.739488806764313E-5</v>
      </c>
      <c r="W1800" s="17">
        <v>1</v>
      </c>
      <c r="X1800" s="41">
        <f t="shared" ref="X1800:X1863" si="369">IF(W1800=0," ",W1800/W$1938)</f>
        <v>1.5837820715869496E-4</v>
      </c>
      <c r="Y1800" s="17">
        <v>3</v>
      </c>
      <c r="Z1800" s="41">
        <f t="shared" ref="Z1800:Z1863" si="370">IF(Y1800=0," ",Y1800/Y$1938)</f>
        <v>9.5907928388746806E-4</v>
      </c>
      <c r="AA1800" s="17"/>
      <c r="AB1800" s="41" t="str">
        <f t="shared" ref="AB1800:AB1863" si="371">IF(AA1800=0," ",AA1800/AA$1938)</f>
        <v xml:space="preserve"> </v>
      </c>
      <c r="AC1800" s="17">
        <v>2</v>
      </c>
      <c r="AD1800" s="41">
        <f t="shared" ref="AD1800:AD1863" si="372">IF(AC1800=0," ",AC1800/AC$1938)</f>
        <v>5.369127516778523E-4</v>
      </c>
      <c r="AE1800" s="17">
        <v>3</v>
      </c>
      <c r="AF1800" s="42">
        <f t="shared" ref="AF1800:AF1863" si="373">IF(AE1800=0," ",AE1800/AE$1938)</f>
        <v>3.2157787544216958E-4</v>
      </c>
      <c r="AG1800" s="19">
        <f t="shared" ref="AG1800:AG1863" si="374">COUNT(M1800:AE1800)</f>
        <v>11</v>
      </c>
      <c r="AH1800" s="19">
        <f t="shared" ref="AH1800:AH1863" si="375">M1800+O1800+Q1800+S1800+U1800+W1800+Y1800+AA1800+AC1800+AE1800</f>
        <v>14</v>
      </c>
      <c r="AI1800" s="47">
        <f t="shared" ref="AI1800:AI1863" si="376">AH1800/AH$1932</f>
        <v>1.5919764387487066E-4</v>
      </c>
    </row>
    <row r="1801" spans="1:35" ht="15" customHeight="1">
      <c r="A1801" t="s">
        <v>1988</v>
      </c>
      <c r="B1801" t="s">
        <v>272</v>
      </c>
      <c r="C1801" t="s">
        <v>2024</v>
      </c>
      <c r="D1801" s="4" t="s">
        <v>1217</v>
      </c>
      <c r="E1801" s="2"/>
      <c r="F1801" s="7" t="s">
        <v>4596</v>
      </c>
      <c r="G1801" s="4"/>
      <c r="H1801" s="3" t="s">
        <v>1227</v>
      </c>
      <c r="I1801" s="3" t="s">
        <v>505</v>
      </c>
      <c r="J1801" s="4"/>
      <c r="K1801" s="4"/>
      <c r="L1801" s="30" t="s">
        <v>1305</v>
      </c>
      <c r="M1801" s="17"/>
      <c r="N1801" s="41" t="str">
        <f t="shared" si="364"/>
        <v xml:space="preserve"> </v>
      </c>
      <c r="O1801" s="17"/>
      <c r="P1801" s="41" t="str">
        <f t="shared" si="365"/>
        <v xml:space="preserve"> </v>
      </c>
      <c r="Q1801" s="17"/>
      <c r="R1801" s="41" t="str">
        <f t="shared" si="366"/>
        <v xml:space="preserve"> </v>
      </c>
      <c r="S1801" s="17"/>
      <c r="T1801" s="41" t="str">
        <f t="shared" si="367"/>
        <v xml:space="preserve"> </v>
      </c>
      <c r="U1801" s="17">
        <v>4</v>
      </c>
      <c r="V1801" s="41">
        <f t="shared" si="368"/>
        <v>7.739488806764313E-5</v>
      </c>
      <c r="W1801" s="17"/>
      <c r="X1801" s="41" t="str">
        <f t="shared" si="369"/>
        <v xml:space="preserve"> </v>
      </c>
      <c r="Y1801" s="17"/>
      <c r="Z1801" s="41" t="str">
        <f t="shared" si="370"/>
        <v xml:space="preserve"> </v>
      </c>
      <c r="AA1801" s="17"/>
      <c r="AB1801" s="41" t="str">
        <f t="shared" si="371"/>
        <v xml:space="preserve"> </v>
      </c>
      <c r="AC1801" s="17"/>
      <c r="AD1801" s="41" t="str">
        <f t="shared" si="372"/>
        <v xml:space="preserve"> </v>
      </c>
      <c r="AE1801" s="17"/>
      <c r="AF1801" s="42" t="str">
        <f t="shared" si="373"/>
        <v xml:space="preserve"> </v>
      </c>
      <c r="AG1801" s="19">
        <f t="shared" si="374"/>
        <v>2</v>
      </c>
      <c r="AH1801" s="19">
        <f t="shared" si="375"/>
        <v>4</v>
      </c>
      <c r="AI1801" s="47">
        <f t="shared" si="376"/>
        <v>4.5485041107105901E-5</v>
      </c>
    </row>
    <row r="1802" spans="1:35" ht="15" customHeight="1">
      <c r="A1802" t="s">
        <v>1988</v>
      </c>
      <c r="B1802" t="s">
        <v>990</v>
      </c>
      <c r="C1802" s="5" t="s">
        <v>2024</v>
      </c>
      <c r="D1802" s="4" t="s">
        <v>1217</v>
      </c>
      <c r="E1802" s="2" t="s">
        <v>1803</v>
      </c>
      <c r="G1802" s="4"/>
      <c r="H1802" s="3" t="s">
        <v>1227</v>
      </c>
      <c r="I1802" s="3" t="s">
        <v>1227</v>
      </c>
      <c r="J1802" s="4">
        <v>221</v>
      </c>
      <c r="K1802" s="4">
        <v>247</v>
      </c>
      <c r="L1802" s="30" t="s">
        <v>1305</v>
      </c>
      <c r="M1802" s="17"/>
      <c r="N1802" s="41" t="str">
        <f t="shared" si="364"/>
        <v xml:space="preserve"> </v>
      </c>
      <c r="O1802" s="17"/>
      <c r="P1802" s="41" t="str">
        <f t="shared" si="365"/>
        <v xml:space="preserve"> </v>
      </c>
      <c r="Q1802" s="17"/>
      <c r="R1802" s="41" t="str">
        <f t="shared" si="366"/>
        <v xml:space="preserve"> </v>
      </c>
      <c r="S1802" s="17">
        <v>1</v>
      </c>
      <c r="T1802" s="41">
        <f t="shared" si="367"/>
        <v>5.3219797764768491E-4</v>
      </c>
      <c r="U1802" s="17">
        <v>1</v>
      </c>
      <c r="V1802" s="41">
        <f t="shared" si="368"/>
        <v>1.9348722016910783E-5</v>
      </c>
      <c r="W1802" s="17">
        <v>1</v>
      </c>
      <c r="X1802" s="41">
        <f t="shared" si="369"/>
        <v>1.5837820715869496E-4</v>
      </c>
      <c r="Y1802" s="17"/>
      <c r="Z1802" s="41" t="str">
        <f t="shared" si="370"/>
        <v xml:space="preserve"> </v>
      </c>
      <c r="AA1802" s="17">
        <v>2</v>
      </c>
      <c r="AB1802" s="41">
        <f t="shared" si="371"/>
        <v>9.1617040769583142E-4</v>
      </c>
      <c r="AC1802" s="17">
        <v>1</v>
      </c>
      <c r="AD1802" s="41">
        <f t="shared" si="372"/>
        <v>2.6845637583892615E-4</v>
      </c>
      <c r="AE1802" s="17"/>
      <c r="AF1802" s="42" t="str">
        <f t="shared" si="373"/>
        <v xml:space="preserve"> </v>
      </c>
      <c r="AG1802" s="19">
        <f t="shared" si="374"/>
        <v>10</v>
      </c>
      <c r="AH1802" s="19">
        <f t="shared" si="375"/>
        <v>6</v>
      </c>
      <c r="AI1802" s="47">
        <f t="shared" si="376"/>
        <v>6.8227561660658855E-5</v>
      </c>
    </row>
    <row r="1803" spans="1:35">
      <c r="A1803" t="s">
        <v>1988</v>
      </c>
      <c r="B1803" t="s">
        <v>4728</v>
      </c>
      <c r="C1803" s="5" t="s">
        <v>2024</v>
      </c>
      <c r="D1803" s="4" t="s">
        <v>1217</v>
      </c>
      <c r="E1803" s="2"/>
      <c r="F1803" t="s">
        <v>4729</v>
      </c>
      <c r="G1803" s="4"/>
      <c r="H1803" s="3" t="s">
        <v>1227</v>
      </c>
      <c r="I1803" s="3" t="s">
        <v>505</v>
      </c>
      <c r="J1803" s="4"/>
      <c r="K1803" s="4"/>
      <c r="L1803" s="30" t="s">
        <v>1305</v>
      </c>
      <c r="M1803" s="17"/>
      <c r="N1803" s="41" t="str">
        <f t="shared" si="364"/>
        <v xml:space="preserve"> </v>
      </c>
      <c r="O1803" s="17"/>
      <c r="P1803" s="41" t="str">
        <f t="shared" si="365"/>
        <v xml:space="preserve"> </v>
      </c>
      <c r="Q1803" s="17"/>
      <c r="R1803" s="41" t="str">
        <f t="shared" si="366"/>
        <v xml:space="preserve"> </v>
      </c>
      <c r="S1803" s="17"/>
      <c r="T1803" s="41" t="str">
        <f t="shared" si="367"/>
        <v xml:space="preserve"> </v>
      </c>
      <c r="U1803" s="17"/>
      <c r="V1803" s="41" t="str">
        <f t="shared" si="368"/>
        <v xml:space="preserve"> </v>
      </c>
      <c r="W1803" s="17"/>
      <c r="X1803" s="41" t="str">
        <f t="shared" si="369"/>
        <v xml:space="preserve"> </v>
      </c>
      <c r="Y1803" s="17"/>
      <c r="Z1803" s="41" t="str">
        <f t="shared" si="370"/>
        <v xml:space="preserve"> </v>
      </c>
      <c r="AA1803" s="17"/>
      <c r="AB1803" s="41" t="str">
        <f t="shared" si="371"/>
        <v xml:space="preserve"> </v>
      </c>
      <c r="AC1803" s="17"/>
      <c r="AD1803" s="41" t="str">
        <f t="shared" si="372"/>
        <v xml:space="preserve"> </v>
      </c>
      <c r="AE1803" s="17">
        <v>6</v>
      </c>
      <c r="AF1803" s="42">
        <f t="shared" si="373"/>
        <v>6.4315575088433915E-4</v>
      </c>
      <c r="AG1803" s="19">
        <f t="shared" si="374"/>
        <v>1</v>
      </c>
      <c r="AH1803" s="19">
        <f t="shared" si="375"/>
        <v>6</v>
      </c>
      <c r="AI1803" s="47">
        <f t="shared" si="376"/>
        <v>6.8227561660658855E-5</v>
      </c>
    </row>
    <row r="1804" spans="1:35">
      <c r="A1804" t="s">
        <v>1988</v>
      </c>
      <c r="B1804" t="s">
        <v>2444</v>
      </c>
      <c r="C1804" s="5" t="s">
        <v>2024</v>
      </c>
      <c r="D1804" s="4" t="s">
        <v>1217</v>
      </c>
      <c r="E1804" s="2" t="s">
        <v>1803</v>
      </c>
      <c r="G1804" s="4" t="s">
        <v>154</v>
      </c>
      <c r="H1804" s="3" t="s">
        <v>1227</v>
      </c>
      <c r="I1804" s="3" t="s">
        <v>1227</v>
      </c>
      <c r="J1804" s="4">
        <v>221</v>
      </c>
      <c r="K1804" s="4">
        <v>247</v>
      </c>
      <c r="L1804" s="30" t="s">
        <v>1305</v>
      </c>
      <c r="M1804" s="17"/>
      <c r="N1804" s="41" t="str">
        <f t="shared" si="364"/>
        <v xml:space="preserve"> </v>
      </c>
      <c r="O1804" s="17"/>
      <c r="P1804" s="41" t="str">
        <f t="shared" si="365"/>
        <v xml:space="preserve"> </v>
      </c>
      <c r="Q1804" s="17"/>
      <c r="R1804" s="41" t="str">
        <f t="shared" si="366"/>
        <v xml:space="preserve"> </v>
      </c>
      <c r="S1804" s="17"/>
      <c r="T1804" s="41" t="str">
        <f t="shared" si="367"/>
        <v xml:space="preserve"> </v>
      </c>
      <c r="U1804" s="17">
        <v>3</v>
      </c>
      <c r="V1804" s="41">
        <f t="shared" si="368"/>
        <v>5.8046166050732348E-5</v>
      </c>
      <c r="W1804" s="17"/>
      <c r="X1804" s="41" t="str">
        <f t="shared" si="369"/>
        <v xml:space="preserve"> </v>
      </c>
      <c r="Y1804" s="17"/>
      <c r="Z1804" s="41" t="str">
        <f t="shared" si="370"/>
        <v xml:space="preserve"> </v>
      </c>
      <c r="AA1804" s="17"/>
      <c r="AB1804" s="41" t="str">
        <f t="shared" si="371"/>
        <v xml:space="preserve"> </v>
      </c>
      <c r="AC1804" s="17"/>
      <c r="AD1804" s="41" t="str">
        <f t="shared" si="372"/>
        <v xml:space="preserve"> </v>
      </c>
      <c r="AE1804" s="17"/>
      <c r="AF1804" s="42" t="str">
        <f t="shared" si="373"/>
        <v xml:space="preserve"> </v>
      </c>
      <c r="AG1804" s="19">
        <f t="shared" si="374"/>
        <v>2</v>
      </c>
      <c r="AH1804" s="19">
        <f t="shared" si="375"/>
        <v>3</v>
      </c>
      <c r="AI1804" s="47">
        <f t="shared" si="376"/>
        <v>3.4113780830329428E-5</v>
      </c>
    </row>
    <row r="1805" spans="1:35">
      <c r="A1805" t="s">
        <v>1988</v>
      </c>
      <c r="B1805" t="s">
        <v>585</v>
      </c>
      <c r="C1805" s="5" t="s">
        <v>2024</v>
      </c>
      <c r="D1805" s="4" t="s">
        <v>1217</v>
      </c>
      <c r="E1805" s="2" t="s">
        <v>2829</v>
      </c>
      <c r="F1805" s="5" t="s">
        <v>4597</v>
      </c>
      <c r="G1805" s="4"/>
      <c r="H1805" s="3" t="s">
        <v>1227</v>
      </c>
      <c r="I1805" s="3" t="s">
        <v>505</v>
      </c>
      <c r="J1805" s="4"/>
      <c r="K1805" s="4"/>
      <c r="L1805" s="30" t="s">
        <v>1305</v>
      </c>
      <c r="M1805" s="17"/>
      <c r="N1805" s="41" t="str">
        <f t="shared" si="364"/>
        <v xml:space="preserve"> </v>
      </c>
      <c r="O1805" s="17"/>
      <c r="P1805" s="41" t="str">
        <f t="shared" si="365"/>
        <v xml:space="preserve"> </v>
      </c>
      <c r="Q1805" s="17"/>
      <c r="R1805" s="41" t="str">
        <f t="shared" si="366"/>
        <v xml:space="preserve"> </v>
      </c>
      <c r="S1805" s="17"/>
      <c r="T1805" s="41" t="str">
        <f t="shared" si="367"/>
        <v xml:space="preserve"> </v>
      </c>
      <c r="U1805" s="17">
        <v>1</v>
      </c>
      <c r="V1805" s="41">
        <f t="shared" si="368"/>
        <v>1.9348722016910783E-5</v>
      </c>
      <c r="W1805" s="17"/>
      <c r="X1805" s="41" t="str">
        <f t="shared" si="369"/>
        <v xml:space="preserve"> </v>
      </c>
      <c r="Y1805" s="17"/>
      <c r="Z1805" s="41" t="str">
        <f t="shared" si="370"/>
        <v xml:space="preserve"> </v>
      </c>
      <c r="AA1805" s="17"/>
      <c r="AB1805" s="41" t="str">
        <f t="shared" si="371"/>
        <v xml:space="preserve"> </v>
      </c>
      <c r="AC1805" s="17"/>
      <c r="AD1805" s="41" t="str">
        <f t="shared" si="372"/>
        <v xml:space="preserve"> </v>
      </c>
      <c r="AE1805" s="17"/>
      <c r="AF1805" s="42" t="str">
        <f t="shared" si="373"/>
        <v xml:space="preserve"> </v>
      </c>
      <c r="AG1805" s="19">
        <f t="shared" si="374"/>
        <v>2</v>
      </c>
      <c r="AH1805" s="19">
        <f t="shared" si="375"/>
        <v>1</v>
      </c>
      <c r="AI1805" s="47">
        <f t="shared" si="376"/>
        <v>1.1371260276776475E-5</v>
      </c>
    </row>
    <row r="1806" spans="1:35">
      <c r="A1806" t="s">
        <v>1988</v>
      </c>
      <c r="B1806" t="s">
        <v>3056</v>
      </c>
      <c r="C1806" s="5" t="s">
        <v>2024</v>
      </c>
      <c r="D1806" s="4" t="s">
        <v>1217</v>
      </c>
      <c r="E1806" s="2"/>
      <c r="G1806" s="4"/>
      <c r="H1806" s="3" t="s">
        <v>1227</v>
      </c>
      <c r="I1806" s="3" t="s">
        <v>1227</v>
      </c>
      <c r="J1806" s="4"/>
      <c r="K1806" s="4">
        <v>247</v>
      </c>
      <c r="L1806" s="30" t="s">
        <v>1305</v>
      </c>
      <c r="M1806" s="17"/>
      <c r="N1806" s="41" t="str">
        <f t="shared" si="364"/>
        <v xml:space="preserve"> </v>
      </c>
      <c r="O1806" s="17"/>
      <c r="P1806" s="41" t="str">
        <f t="shared" si="365"/>
        <v xml:space="preserve"> </v>
      </c>
      <c r="Q1806" s="17"/>
      <c r="R1806" s="41" t="str">
        <f t="shared" si="366"/>
        <v xml:space="preserve"> </v>
      </c>
      <c r="S1806" s="17"/>
      <c r="T1806" s="41" t="str">
        <f t="shared" si="367"/>
        <v xml:space="preserve"> </v>
      </c>
      <c r="U1806" s="17">
        <v>1</v>
      </c>
      <c r="V1806" s="41">
        <f t="shared" si="368"/>
        <v>1.9348722016910783E-5</v>
      </c>
      <c r="W1806" s="17"/>
      <c r="X1806" s="41" t="str">
        <f t="shared" si="369"/>
        <v xml:space="preserve"> </v>
      </c>
      <c r="Y1806" s="17"/>
      <c r="Z1806" s="41" t="str">
        <f t="shared" si="370"/>
        <v xml:space="preserve"> </v>
      </c>
      <c r="AA1806" s="17"/>
      <c r="AB1806" s="41" t="str">
        <f t="shared" si="371"/>
        <v xml:space="preserve"> </v>
      </c>
      <c r="AC1806" s="17"/>
      <c r="AD1806" s="41" t="str">
        <f t="shared" si="372"/>
        <v xml:space="preserve"> </v>
      </c>
      <c r="AE1806" s="17"/>
      <c r="AF1806" s="42" t="str">
        <f t="shared" si="373"/>
        <v xml:space="preserve"> </v>
      </c>
      <c r="AG1806" s="19">
        <f t="shared" si="374"/>
        <v>2</v>
      </c>
      <c r="AH1806" s="19">
        <f t="shared" si="375"/>
        <v>1</v>
      </c>
      <c r="AI1806" s="47">
        <f t="shared" si="376"/>
        <v>1.1371260276776475E-5</v>
      </c>
    </row>
    <row r="1807" spans="1:35">
      <c r="A1807" t="s">
        <v>1988</v>
      </c>
      <c r="B1807" s="5" t="s">
        <v>5253</v>
      </c>
      <c r="C1807" s="5" t="s">
        <v>2024</v>
      </c>
      <c r="D1807" s="4" t="s">
        <v>1217</v>
      </c>
      <c r="E1807" s="2"/>
      <c r="F1807" s="5" t="s">
        <v>5254</v>
      </c>
      <c r="G1807" s="4" t="s">
        <v>5932</v>
      </c>
      <c r="H1807" s="3" t="s">
        <v>1227</v>
      </c>
      <c r="I1807" s="3" t="s">
        <v>505</v>
      </c>
      <c r="J1807" s="4"/>
      <c r="K1807" s="4"/>
      <c r="L1807" s="30" t="s">
        <v>1305</v>
      </c>
      <c r="M1807" s="17"/>
      <c r="N1807" s="41" t="str">
        <f t="shared" si="364"/>
        <v xml:space="preserve"> </v>
      </c>
      <c r="O1807" s="17"/>
      <c r="P1807" s="41" t="str">
        <f t="shared" si="365"/>
        <v xml:space="preserve"> </v>
      </c>
      <c r="Q1807" s="17"/>
      <c r="R1807" s="41" t="str">
        <f t="shared" si="366"/>
        <v xml:space="preserve"> </v>
      </c>
      <c r="S1807" s="17"/>
      <c r="T1807" s="41" t="str">
        <f t="shared" si="367"/>
        <v xml:space="preserve"> </v>
      </c>
      <c r="U1807" s="17">
        <v>2</v>
      </c>
      <c r="V1807" s="41">
        <f t="shared" si="368"/>
        <v>3.8697444033821565E-5</v>
      </c>
      <c r="W1807" s="17"/>
      <c r="X1807" s="41" t="str">
        <f t="shared" si="369"/>
        <v xml:space="preserve"> </v>
      </c>
      <c r="Y1807" s="17"/>
      <c r="Z1807" s="41" t="str">
        <f t="shared" si="370"/>
        <v xml:space="preserve"> </v>
      </c>
      <c r="AA1807" s="17"/>
      <c r="AB1807" s="41" t="str">
        <f t="shared" si="371"/>
        <v xml:space="preserve"> </v>
      </c>
      <c r="AC1807" s="17"/>
      <c r="AD1807" s="41" t="str">
        <f t="shared" si="372"/>
        <v xml:space="preserve"> </v>
      </c>
      <c r="AE1807" s="17"/>
      <c r="AF1807" s="42" t="str">
        <f t="shared" si="373"/>
        <v xml:space="preserve"> </v>
      </c>
      <c r="AG1807" s="19">
        <f t="shared" si="374"/>
        <v>2</v>
      </c>
      <c r="AH1807" s="19">
        <f t="shared" si="375"/>
        <v>2</v>
      </c>
      <c r="AI1807" s="47">
        <f t="shared" si="376"/>
        <v>2.2742520553552951E-5</v>
      </c>
    </row>
    <row r="1808" spans="1:35">
      <c r="A1808" t="s">
        <v>1988</v>
      </c>
      <c r="B1808" t="s">
        <v>2003</v>
      </c>
      <c r="C1808" s="5" t="s">
        <v>2024</v>
      </c>
      <c r="D1808" s="4" t="s">
        <v>1217</v>
      </c>
      <c r="E1808" s="2" t="s">
        <v>1803</v>
      </c>
      <c r="F1808" s="5" t="s">
        <v>2884</v>
      </c>
      <c r="G1808" s="4"/>
      <c r="H1808" s="3" t="s">
        <v>1227</v>
      </c>
      <c r="I1808" s="3" t="s">
        <v>1227</v>
      </c>
      <c r="J1808" s="4">
        <v>222</v>
      </c>
      <c r="K1808" s="4">
        <v>247</v>
      </c>
      <c r="L1808" s="30" t="s">
        <v>1305</v>
      </c>
      <c r="M1808" s="17">
        <v>4</v>
      </c>
      <c r="N1808" s="41">
        <f t="shared" si="364"/>
        <v>2.1231422505307855E-3</v>
      </c>
      <c r="O1808" s="17">
        <v>1</v>
      </c>
      <c r="P1808" s="41">
        <f t="shared" si="365"/>
        <v>1.7873100983020553E-4</v>
      </c>
      <c r="Q1808" s="17"/>
      <c r="R1808" s="41" t="str">
        <f t="shared" si="366"/>
        <v xml:space="preserve"> </v>
      </c>
      <c r="S1808" s="17">
        <v>11</v>
      </c>
      <c r="T1808" s="41">
        <f t="shared" si="367"/>
        <v>5.854177754124534E-3</v>
      </c>
      <c r="U1808" s="17">
        <v>249</v>
      </c>
      <c r="V1808" s="41">
        <f t="shared" si="368"/>
        <v>4.8178317822107847E-3</v>
      </c>
      <c r="W1808" s="17"/>
      <c r="X1808" s="41" t="str">
        <f t="shared" si="369"/>
        <v xml:space="preserve"> </v>
      </c>
      <c r="Y1808" s="17"/>
      <c r="Z1808" s="41" t="str">
        <f t="shared" si="370"/>
        <v xml:space="preserve"> </v>
      </c>
      <c r="AA1808" s="17">
        <v>4</v>
      </c>
      <c r="AB1808" s="41">
        <f t="shared" si="371"/>
        <v>1.8323408153916628E-3</v>
      </c>
      <c r="AC1808" s="17">
        <v>1</v>
      </c>
      <c r="AD1808" s="41">
        <f t="shared" si="372"/>
        <v>2.6845637583892615E-4</v>
      </c>
      <c r="AE1808" s="17">
        <v>63</v>
      </c>
      <c r="AF1808" s="42">
        <f t="shared" si="373"/>
        <v>6.7531353842855612E-3</v>
      </c>
      <c r="AG1808" s="19">
        <f t="shared" si="374"/>
        <v>13</v>
      </c>
      <c r="AH1808" s="19">
        <f t="shared" si="375"/>
        <v>333</v>
      </c>
      <c r="AI1808" s="47">
        <f t="shared" si="376"/>
        <v>3.786629672166566E-3</v>
      </c>
    </row>
    <row r="1809" spans="1:35">
      <c r="A1809" t="s">
        <v>1813</v>
      </c>
      <c r="B1809" t="s">
        <v>1814</v>
      </c>
      <c r="C1809" t="s">
        <v>2029</v>
      </c>
      <c r="D1809" s="4" t="s">
        <v>1217</v>
      </c>
      <c r="E1809" s="2"/>
      <c r="F1809" t="s">
        <v>1114</v>
      </c>
      <c r="G1809" s="4"/>
      <c r="H1809" s="3" t="s">
        <v>1227</v>
      </c>
      <c r="I1809" s="3" t="s">
        <v>1227</v>
      </c>
      <c r="J1809" s="4">
        <v>183</v>
      </c>
      <c r="K1809" s="4">
        <v>296</v>
      </c>
      <c r="L1809" s="30" t="s">
        <v>1307</v>
      </c>
      <c r="M1809" s="17"/>
      <c r="N1809" s="41" t="str">
        <f t="shared" si="364"/>
        <v xml:space="preserve"> </v>
      </c>
      <c r="O1809" s="17">
        <v>1</v>
      </c>
      <c r="P1809" s="41">
        <f t="shared" si="365"/>
        <v>1.7873100983020553E-4</v>
      </c>
      <c r="Q1809" s="17"/>
      <c r="R1809" s="41" t="str">
        <f t="shared" si="366"/>
        <v xml:space="preserve"> </v>
      </c>
      <c r="S1809" s="17"/>
      <c r="T1809" s="41" t="str">
        <f t="shared" si="367"/>
        <v xml:space="preserve"> </v>
      </c>
      <c r="U1809" s="17">
        <v>9</v>
      </c>
      <c r="V1809" s="41">
        <f t="shared" si="368"/>
        <v>1.7413849815219704E-4</v>
      </c>
      <c r="W1809" s="17">
        <v>16</v>
      </c>
      <c r="X1809" s="41">
        <f t="shared" si="369"/>
        <v>2.5340513145391194E-3</v>
      </c>
      <c r="Y1809" s="17"/>
      <c r="Z1809" s="41" t="str">
        <f t="shared" si="370"/>
        <v xml:space="preserve"> </v>
      </c>
      <c r="AA1809" s="17"/>
      <c r="AB1809" s="41" t="str">
        <f t="shared" si="371"/>
        <v xml:space="preserve"> </v>
      </c>
      <c r="AC1809" s="17"/>
      <c r="AD1809" s="41" t="str">
        <f t="shared" si="372"/>
        <v xml:space="preserve"> </v>
      </c>
      <c r="AE1809" s="17">
        <v>1</v>
      </c>
      <c r="AF1809" s="42">
        <f t="shared" si="373"/>
        <v>1.0719262514738985E-4</v>
      </c>
      <c r="AG1809" s="19">
        <f t="shared" si="374"/>
        <v>7</v>
      </c>
      <c r="AH1809" s="19">
        <f t="shared" si="375"/>
        <v>27</v>
      </c>
      <c r="AI1809" s="47">
        <f t="shared" si="376"/>
        <v>3.0702402747296485E-4</v>
      </c>
    </row>
    <row r="1810" spans="1:35">
      <c r="A1810" t="s">
        <v>1813</v>
      </c>
      <c r="B1810" t="s">
        <v>4718</v>
      </c>
      <c r="C1810" t="s">
        <v>2029</v>
      </c>
      <c r="D1810" s="4" t="s">
        <v>1217</v>
      </c>
      <c r="E1810" s="2"/>
      <c r="G1810" s="4"/>
      <c r="H1810" s="3" t="s">
        <v>1227</v>
      </c>
      <c r="I1810" s="3" t="s">
        <v>505</v>
      </c>
      <c r="J1810" s="4"/>
      <c r="K1810" s="4"/>
      <c r="L1810" s="30" t="s">
        <v>1307</v>
      </c>
      <c r="M1810" s="17"/>
      <c r="N1810" s="41" t="str">
        <f t="shared" si="364"/>
        <v xml:space="preserve"> </v>
      </c>
      <c r="O1810" s="17"/>
      <c r="P1810" s="41" t="str">
        <f t="shared" si="365"/>
        <v xml:space="preserve"> </v>
      </c>
      <c r="Q1810" s="17"/>
      <c r="R1810" s="41" t="str">
        <f t="shared" si="366"/>
        <v xml:space="preserve"> </v>
      </c>
      <c r="S1810" s="17"/>
      <c r="T1810" s="41" t="str">
        <f t="shared" si="367"/>
        <v xml:space="preserve"> </v>
      </c>
      <c r="U1810" s="17"/>
      <c r="V1810" s="41" t="str">
        <f t="shared" si="368"/>
        <v xml:space="preserve"> </v>
      </c>
      <c r="W1810" s="17">
        <v>1</v>
      </c>
      <c r="X1810" s="41">
        <f t="shared" si="369"/>
        <v>1.5837820715869496E-4</v>
      </c>
      <c r="Y1810" s="17"/>
      <c r="Z1810" s="41" t="str">
        <f t="shared" si="370"/>
        <v xml:space="preserve"> </v>
      </c>
      <c r="AA1810" s="17"/>
      <c r="AB1810" s="41" t="str">
        <f t="shared" si="371"/>
        <v xml:space="preserve"> </v>
      </c>
      <c r="AC1810" s="17"/>
      <c r="AD1810" s="41" t="str">
        <f t="shared" si="372"/>
        <v xml:space="preserve"> </v>
      </c>
      <c r="AE1810" s="17"/>
      <c r="AF1810" s="42" t="str">
        <f t="shared" si="373"/>
        <v xml:space="preserve"> </v>
      </c>
      <c r="AG1810" s="19">
        <f t="shared" si="374"/>
        <v>2</v>
      </c>
      <c r="AH1810" s="19">
        <f t="shared" si="375"/>
        <v>1</v>
      </c>
      <c r="AI1810" s="47">
        <f t="shared" si="376"/>
        <v>1.1371260276776475E-5</v>
      </c>
    </row>
    <row r="1811" spans="1:35">
      <c r="A1811" t="s">
        <v>3111</v>
      </c>
      <c r="B1811" t="s">
        <v>3203</v>
      </c>
      <c r="C1811" t="s">
        <v>2461</v>
      </c>
      <c r="D1811" s="4" t="s">
        <v>1218</v>
      </c>
      <c r="E1811" s="2" t="s">
        <v>1803</v>
      </c>
      <c r="F1811" t="s">
        <v>3302</v>
      </c>
      <c r="G1811" s="4"/>
      <c r="H1811" s="3" t="s">
        <v>1227</v>
      </c>
      <c r="I1811" s="3" t="s">
        <v>1227</v>
      </c>
      <c r="J1811" s="4">
        <v>235</v>
      </c>
      <c r="K1811" s="4">
        <v>362</v>
      </c>
      <c r="L1811" s="30" t="s">
        <v>1307</v>
      </c>
      <c r="M1811" s="17"/>
      <c r="N1811" s="41" t="str">
        <f t="shared" si="364"/>
        <v xml:space="preserve"> </v>
      </c>
      <c r="O1811" s="17"/>
      <c r="P1811" s="41" t="str">
        <f t="shared" si="365"/>
        <v xml:space="preserve"> </v>
      </c>
      <c r="Q1811" s="17">
        <v>1</v>
      </c>
      <c r="R1811" s="41">
        <f t="shared" si="366"/>
        <v>4.5024763619990995E-4</v>
      </c>
      <c r="S1811" s="17"/>
      <c r="T1811" s="41" t="str">
        <f t="shared" si="367"/>
        <v xml:space="preserve"> </v>
      </c>
      <c r="U1811" s="17">
        <v>30</v>
      </c>
      <c r="V1811" s="41">
        <f t="shared" si="368"/>
        <v>5.8046166050732353E-4</v>
      </c>
      <c r="W1811" s="17"/>
      <c r="X1811" s="41" t="str">
        <f t="shared" si="369"/>
        <v xml:space="preserve"> </v>
      </c>
      <c r="Y1811" s="17"/>
      <c r="Z1811" s="41" t="str">
        <f t="shared" si="370"/>
        <v xml:space="preserve"> </v>
      </c>
      <c r="AA1811" s="17"/>
      <c r="AB1811" s="41" t="str">
        <f t="shared" si="371"/>
        <v xml:space="preserve"> </v>
      </c>
      <c r="AC1811" s="17"/>
      <c r="AD1811" s="41" t="str">
        <f t="shared" si="372"/>
        <v xml:space="preserve"> </v>
      </c>
      <c r="AE1811" s="17">
        <v>12</v>
      </c>
      <c r="AF1811" s="42">
        <f t="shared" si="373"/>
        <v>1.2863115017686783E-3</v>
      </c>
      <c r="AG1811" s="19">
        <f t="shared" si="374"/>
        <v>5</v>
      </c>
      <c r="AH1811" s="19">
        <f t="shared" si="375"/>
        <v>43</v>
      </c>
      <c r="AI1811" s="47">
        <f t="shared" si="376"/>
        <v>4.8896419190138838E-4</v>
      </c>
    </row>
    <row r="1812" spans="1:35">
      <c r="A1812" t="s">
        <v>3111</v>
      </c>
      <c r="B1812" t="s">
        <v>3112</v>
      </c>
      <c r="C1812" t="s">
        <v>2461</v>
      </c>
      <c r="D1812" s="4" t="s">
        <v>1218</v>
      </c>
      <c r="E1812" s="2" t="s">
        <v>1803</v>
      </c>
      <c r="F1812" s="5" t="s">
        <v>5485</v>
      </c>
      <c r="G1812" s="4"/>
      <c r="H1812" s="3" t="s">
        <v>1227</v>
      </c>
      <c r="I1812" s="3" t="s">
        <v>1227</v>
      </c>
      <c r="J1812" s="4">
        <v>235</v>
      </c>
      <c r="K1812" s="4">
        <v>362</v>
      </c>
      <c r="L1812" s="30" t="s">
        <v>1307</v>
      </c>
      <c r="M1812" s="17">
        <v>2</v>
      </c>
      <c r="N1812" s="41">
        <f t="shared" si="364"/>
        <v>1.0615711252653928E-3</v>
      </c>
      <c r="O1812" s="17"/>
      <c r="P1812" s="41" t="str">
        <f t="shared" si="365"/>
        <v xml:space="preserve"> </v>
      </c>
      <c r="Q1812" s="17"/>
      <c r="R1812" s="41" t="str">
        <f t="shared" si="366"/>
        <v xml:space="preserve"> </v>
      </c>
      <c r="S1812" s="17"/>
      <c r="T1812" s="41" t="str">
        <f t="shared" si="367"/>
        <v xml:space="preserve"> </v>
      </c>
      <c r="U1812" s="17">
        <v>9</v>
      </c>
      <c r="V1812" s="41">
        <f t="shared" si="368"/>
        <v>1.7413849815219704E-4</v>
      </c>
      <c r="W1812" s="17"/>
      <c r="X1812" s="41" t="str">
        <f t="shared" si="369"/>
        <v xml:space="preserve"> </v>
      </c>
      <c r="Y1812" s="17"/>
      <c r="Z1812" s="41" t="str">
        <f t="shared" si="370"/>
        <v xml:space="preserve"> </v>
      </c>
      <c r="AA1812" s="17"/>
      <c r="AB1812" s="41" t="str">
        <f t="shared" si="371"/>
        <v xml:space="preserve"> </v>
      </c>
      <c r="AC1812" s="17"/>
      <c r="AD1812" s="41" t="str">
        <f t="shared" si="372"/>
        <v xml:space="preserve"> </v>
      </c>
      <c r="AE1812" s="17">
        <v>1</v>
      </c>
      <c r="AF1812" s="42">
        <f t="shared" si="373"/>
        <v>1.0719262514738985E-4</v>
      </c>
      <c r="AG1812" s="19">
        <f t="shared" si="374"/>
        <v>5</v>
      </c>
      <c r="AH1812" s="19">
        <f t="shared" si="375"/>
        <v>12</v>
      </c>
      <c r="AI1812" s="47">
        <f t="shared" si="376"/>
        <v>1.3645512332131771E-4</v>
      </c>
    </row>
    <row r="1813" spans="1:35">
      <c r="A1813" t="s">
        <v>675</v>
      </c>
      <c r="B1813" t="s">
        <v>2485</v>
      </c>
      <c r="C1813" t="s">
        <v>341</v>
      </c>
      <c r="D1813" s="4" t="s">
        <v>1218</v>
      </c>
      <c r="E1813" s="2"/>
      <c r="F1813" t="s">
        <v>3301</v>
      </c>
      <c r="G1813" s="4"/>
      <c r="H1813" s="3" t="s">
        <v>1227</v>
      </c>
      <c r="I1813" s="3" t="s">
        <v>1227</v>
      </c>
      <c r="J1813" s="4">
        <v>258</v>
      </c>
      <c r="K1813" s="4">
        <v>376</v>
      </c>
      <c r="L1813" s="30" t="s">
        <v>1307</v>
      </c>
      <c r="M1813" s="17"/>
      <c r="N1813" s="41" t="str">
        <f t="shared" si="364"/>
        <v xml:space="preserve"> </v>
      </c>
      <c r="O1813" s="17"/>
      <c r="P1813" s="41" t="str">
        <f t="shared" si="365"/>
        <v xml:space="preserve"> </v>
      </c>
      <c r="Q1813" s="17"/>
      <c r="R1813" s="41" t="str">
        <f t="shared" si="366"/>
        <v xml:space="preserve"> </v>
      </c>
      <c r="S1813" s="17"/>
      <c r="T1813" s="41" t="str">
        <f t="shared" si="367"/>
        <v xml:space="preserve"> </v>
      </c>
      <c r="U1813" s="17">
        <v>1</v>
      </c>
      <c r="V1813" s="41">
        <f t="shared" si="368"/>
        <v>1.9348722016910783E-5</v>
      </c>
      <c r="W1813" s="17"/>
      <c r="X1813" s="41" t="str">
        <f t="shared" si="369"/>
        <v xml:space="preserve"> </v>
      </c>
      <c r="Y1813" s="17">
        <v>4</v>
      </c>
      <c r="Z1813" s="41">
        <f t="shared" si="370"/>
        <v>1.2787723785166241E-3</v>
      </c>
      <c r="AA1813" s="17">
        <v>2</v>
      </c>
      <c r="AB1813" s="41">
        <f t="shared" si="371"/>
        <v>9.1617040769583142E-4</v>
      </c>
      <c r="AC1813" s="17">
        <v>2</v>
      </c>
      <c r="AD1813" s="41">
        <f t="shared" si="372"/>
        <v>5.369127516778523E-4</v>
      </c>
      <c r="AE1813" s="17"/>
      <c r="AF1813" s="42" t="str">
        <f t="shared" si="373"/>
        <v xml:space="preserve"> </v>
      </c>
      <c r="AG1813" s="19">
        <f t="shared" si="374"/>
        <v>8</v>
      </c>
      <c r="AH1813" s="19">
        <f t="shared" si="375"/>
        <v>9</v>
      </c>
      <c r="AI1813" s="47">
        <f t="shared" si="376"/>
        <v>1.0234134249098828E-4</v>
      </c>
    </row>
    <row r="1814" spans="1:35">
      <c r="A1814" t="s">
        <v>675</v>
      </c>
      <c r="B1814" t="s">
        <v>1929</v>
      </c>
      <c r="C1814" t="s">
        <v>341</v>
      </c>
      <c r="D1814" s="4" t="s">
        <v>1218</v>
      </c>
      <c r="E1814" s="2"/>
      <c r="F1814" t="s">
        <v>1834</v>
      </c>
      <c r="G1814" s="4"/>
      <c r="H1814" s="3" t="s">
        <v>1227</v>
      </c>
      <c r="I1814" s="3" t="s">
        <v>1227</v>
      </c>
      <c r="J1814" s="4">
        <v>259</v>
      </c>
      <c r="K1814" s="4">
        <v>376</v>
      </c>
      <c r="L1814" s="30" t="s">
        <v>1307</v>
      </c>
      <c r="M1814" s="17"/>
      <c r="N1814" s="41" t="str">
        <f t="shared" si="364"/>
        <v xml:space="preserve"> </v>
      </c>
      <c r="O1814" s="17"/>
      <c r="P1814" s="41" t="str">
        <f t="shared" si="365"/>
        <v xml:space="preserve"> </v>
      </c>
      <c r="Q1814" s="17"/>
      <c r="R1814" s="41" t="str">
        <f t="shared" si="366"/>
        <v xml:space="preserve"> </v>
      </c>
      <c r="S1814" s="17"/>
      <c r="T1814" s="41" t="str">
        <f t="shared" si="367"/>
        <v xml:space="preserve"> </v>
      </c>
      <c r="U1814" s="17">
        <v>2</v>
      </c>
      <c r="V1814" s="41">
        <f t="shared" si="368"/>
        <v>3.8697444033821565E-5</v>
      </c>
      <c r="W1814" s="17"/>
      <c r="X1814" s="41" t="str">
        <f t="shared" si="369"/>
        <v xml:space="preserve"> </v>
      </c>
      <c r="Y1814" s="17"/>
      <c r="Z1814" s="41" t="str">
        <f t="shared" si="370"/>
        <v xml:space="preserve"> </v>
      </c>
      <c r="AA1814" s="17"/>
      <c r="AB1814" s="41" t="str">
        <f t="shared" si="371"/>
        <v xml:space="preserve"> </v>
      </c>
      <c r="AC1814" s="17"/>
      <c r="AD1814" s="41" t="str">
        <f t="shared" si="372"/>
        <v xml:space="preserve"> </v>
      </c>
      <c r="AE1814" s="17"/>
      <c r="AF1814" s="42" t="str">
        <f t="shared" si="373"/>
        <v xml:space="preserve"> </v>
      </c>
      <c r="AG1814" s="19">
        <f t="shared" si="374"/>
        <v>2</v>
      </c>
      <c r="AH1814" s="19">
        <f t="shared" si="375"/>
        <v>2</v>
      </c>
      <c r="AI1814" s="47">
        <f t="shared" si="376"/>
        <v>2.2742520553552951E-5</v>
      </c>
    </row>
    <row r="1815" spans="1:35">
      <c r="A1815" t="s">
        <v>675</v>
      </c>
      <c r="B1815" t="s">
        <v>4740</v>
      </c>
      <c r="C1815" t="s">
        <v>341</v>
      </c>
      <c r="D1815" s="4" t="s">
        <v>1218</v>
      </c>
      <c r="E1815" s="2"/>
      <c r="F1815" t="s">
        <v>4741</v>
      </c>
      <c r="G1815" s="4"/>
      <c r="H1815" s="3" t="s">
        <v>505</v>
      </c>
      <c r="I1815" s="3" t="s">
        <v>505</v>
      </c>
      <c r="J1815" s="4"/>
      <c r="K1815" s="4"/>
      <c r="L1815" s="30" t="s">
        <v>1307</v>
      </c>
      <c r="M1815" s="17"/>
      <c r="N1815" s="41" t="str">
        <f t="shared" si="364"/>
        <v xml:space="preserve"> </v>
      </c>
      <c r="O1815" s="17"/>
      <c r="P1815" s="41" t="str">
        <f t="shared" si="365"/>
        <v xml:space="preserve"> </v>
      </c>
      <c r="Q1815" s="17"/>
      <c r="R1815" s="41" t="str">
        <f t="shared" si="366"/>
        <v xml:space="preserve"> </v>
      </c>
      <c r="S1815" s="17"/>
      <c r="T1815" s="41" t="str">
        <f t="shared" si="367"/>
        <v xml:space="preserve"> </v>
      </c>
      <c r="U1815" s="17"/>
      <c r="V1815" s="41" t="str">
        <f t="shared" si="368"/>
        <v xml:space="preserve"> </v>
      </c>
      <c r="W1815" s="17"/>
      <c r="X1815" s="41" t="str">
        <f t="shared" si="369"/>
        <v xml:space="preserve"> </v>
      </c>
      <c r="Y1815" s="17">
        <v>1</v>
      </c>
      <c r="Z1815" s="41">
        <f t="shared" si="370"/>
        <v>3.1969309462915604E-4</v>
      </c>
      <c r="AA1815" s="17"/>
      <c r="AB1815" s="41" t="str">
        <f t="shared" si="371"/>
        <v xml:space="preserve"> </v>
      </c>
      <c r="AC1815" s="17"/>
      <c r="AD1815" s="41" t="str">
        <f t="shared" si="372"/>
        <v xml:space="preserve"> </v>
      </c>
      <c r="AE1815" s="17"/>
      <c r="AF1815" s="42" t="str">
        <f t="shared" si="373"/>
        <v xml:space="preserve"> </v>
      </c>
      <c r="AG1815" s="19">
        <f t="shared" si="374"/>
        <v>2</v>
      </c>
      <c r="AH1815" s="19">
        <f t="shared" si="375"/>
        <v>1</v>
      </c>
      <c r="AI1815" s="47">
        <f t="shared" si="376"/>
        <v>1.1371260276776475E-5</v>
      </c>
    </row>
    <row r="1816" spans="1:35">
      <c r="A1816" t="s">
        <v>675</v>
      </c>
      <c r="B1816" t="s">
        <v>1864</v>
      </c>
      <c r="C1816" t="s">
        <v>341</v>
      </c>
      <c r="D1816" s="4" t="s">
        <v>1218</v>
      </c>
      <c r="E1816" s="2"/>
      <c r="F1816" s="5" t="s">
        <v>5481</v>
      </c>
      <c r="G1816" s="4"/>
      <c r="H1816" s="3" t="s">
        <v>1227</v>
      </c>
      <c r="I1816" s="3" t="s">
        <v>1227</v>
      </c>
      <c r="J1816" s="4"/>
      <c r="K1816" s="4"/>
      <c r="L1816" s="30" t="s">
        <v>1307</v>
      </c>
      <c r="M1816" s="17"/>
      <c r="N1816" s="41" t="str">
        <f t="shared" si="364"/>
        <v xml:space="preserve"> </v>
      </c>
      <c r="O1816" s="17"/>
      <c r="P1816" s="41" t="str">
        <f t="shared" si="365"/>
        <v xml:space="preserve"> </v>
      </c>
      <c r="Q1816" s="17"/>
      <c r="R1816" s="41" t="str">
        <f t="shared" si="366"/>
        <v xml:space="preserve"> </v>
      </c>
      <c r="S1816" s="17"/>
      <c r="T1816" s="41" t="str">
        <f t="shared" si="367"/>
        <v xml:space="preserve"> </v>
      </c>
      <c r="U1816" s="17">
        <v>1</v>
      </c>
      <c r="V1816" s="41">
        <f t="shared" si="368"/>
        <v>1.9348722016910783E-5</v>
      </c>
      <c r="W1816" s="17"/>
      <c r="X1816" s="41" t="str">
        <f t="shared" si="369"/>
        <v xml:space="preserve"> </v>
      </c>
      <c r="Y1816" s="17"/>
      <c r="Z1816" s="41" t="str">
        <f t="shared" si="370"/>
        <v xml:space="preserve"> </v>
      </c>
      <c r="AA1816" s="17"/>
      <c r="AB1816" s="41" t="str">
        <f t="shared" si="371"/>
        <v xml:space="preserve"> </v>
      </c>
      <c r="AC1816" s="17"/>
      <c r="AD1816" s="41" t="str">
        <f t="shared" si="372"/>
        <v xml:space="preserve"> </v>
      </c>
      <c r="AE1816" s="17">
        <v>1</v>
      </c>
      <c r="AF1816" s="42">
        <f t="shared" si="373"/>
        <v>1.0719262514738985E-4</v>
      </c>
      <c r="AG1816" s="19">
        <f t="shared" si="374"/>
        <v>3</v>
      </c>
      <c r="AH1816" s="19">
        <f t="shared" si="375"/>
        <v>2</v>
      </c>
      <c r="AI1816" s="47">
        <f t="shared" si="376"/>
        <v>2.2742520553552951E-5</v>
      </c>
    </row>
    <row r="1817" spans="1:35">
      <c r="A1817" t="s">
        <v>675</v>
      </c>
      <c r="B1817" t="s">
        <v>5077</v>
      </c>
      <c r="C1817" t="s">
        <v>341</v>
      </c>
      <c r="D1817" s="4" t="s">
        <v>1218</v>
      </c>
      <c r="E1817" s="2"/>
      <c r="F1817" t="s">
        <v>5078</v>
      </c>
      <c r="G1817" s="4"/>
      <c r="H1817" s="3" t="s">
        <v>505</v>
      </c>
      <c r="I1817" s="3" t="s">
        <v>1227</v>
      </c>
      <c r="J1817" s="4"/>
      <c r="K1817" s="4"/>
      <c r="L1817" s="30" t="s">
        <v>1307</v>
      </c>
      <c r="M1817" s="17"/>
      <c r="N1817" s="41" t="str">
        <f t="shared" si="364"/>
        <v xml:space="preserve"> </v>
      </c>
      <c r="O1817" s="17"/>
      <c r="P1817" s="41" t="str">
        <f t="shared" si="365"/>
        <v xml:space="preserve"> </v>
      </c>
      <c r="Q1817" s="17"/>
      <c r="R1817" s="41" t="str">
        <f t="shared" si="366"/>
        <v xml:space="preserve"> </v>
      </c>
      <c r="S1817" s="17"/>
      <c r="T1817" s="41" t="str">
        <f t="shared" si="367"/>
        <v xml:space="preserve"> </v>
      </c>
      <c r="U1817" s="17"/>
      <c r="V1817" s="41" t="str">
        <f t="shared" si="368"/>
        <v xml:space="preserve"> </v>
      </c>
      <c r="W1817" s="17"/>
      <c r="X1817" s="41" t="str">
        <f t="shared" si="369"/>
        <v xml:space="preserve"> </v>
      </c>
      <c r="Y1817" s="17"/>
      <c r="Z1817" s="41" t="str">
        <f t="shared" si="370"/>
        <v xml:space="preserve"> </v>
      </c>
      <c r="AA1817" s="17"/>
      <c r="AB1817" s="41" t="str">
        <f t="shared" si="371"/>
        <v xml:space="preserve"> </v>
      </c>
      <c r="AC1817" s="17"/>
      <c r="AD1817" s="41" t="str">
        <f t="shared" si="372"/>
        <v xml:space="preserve"> </v>
      </c>
      <c r="AE1817" s="17">
        <v>2</v>
      </c>
      <c r="AF1817" s="42">
        <f t="shared" si="373"/>
        <v>2.1438525029477971E-4</v>
      </c>
      <c r="AG1817" s="19">
        <f t="shared" si="374"/>
        <v>1</v>
      </c>
      <c r="AH1817" s="19">
        <f t="shared" si="375"/>
        <v>2</v>
      </c>
      <c r="AI1817" s="47">
        <f t="shared" si="376"/>
        <v>2.2742520553552951E-5</v>
      </c>
    </row>
    <row r="1818" spans="1:35">
      <c r="A1818" t="s">
        <v>675</v>
      </c>
      <c r="B1818" t="s">
        <v>676</v>
      </c>
      <c r="C1818" t="s">
        <v>341</v>
      </c>
      <c r="D1818" s="4" t="s">
        <v>1218</v>
      </c>
      <c r="E1818" s="2"/>
      <c r="F1818" t="s">
        <v>5748</v>
      </c>
      <c r="G1818" s="4"/>
      <c r="H1818" s="3" t="s">
        <v>1227</v>
      </c>
      <c r="I1818" s="3" t="s">
        <v>1227</v>
      </c>
      <c r="J1818" s="4">
        <v>259</v>
      </c>
      <c r="K1818" s="4">
        <v>375</v>
      </c>
      <c r="L1818" s="30" t="s">
        <v>1307</v>
      </c>
      <c r="M1818" s="17">
        <v>1</v>
      </c>
      <c r="N1818" s="41">
        <f t="shared" si="364"/>
        <v>5.3078556263269638E-4</v>
      </c>
      <c r="O1818" s="17">
        <v>2</v>
      </c>
      <c r="P1818" s="41">
        <f t="shared" si="365"/>
        <v>3.5746201966041106E-4</v>
      </c>
      <c r="Q1818" s="17">
        <v>3</v>
      </c>
      <c r="R1818" s="41">
        <f t="shared" si="366"/>
        <v>1.3507429085997298E-3</v>
      </c>
      <c r="S1818" s="17"/>
      <c r="T1818" s="41" t="str">
        <f t="shared" si="367"/>
        <v xml:space="preserve"> </v>
      </c>
      <c r="U1818" s="17">
        <v>15</v>
      </c>
      <c r="V1818" s="41">
        <f t="shared" si="368"/>
        <v>2.9023083025366176E-4</v>
      </c>
      <c r="W1818" s="17"/>
      <c r="X1818" s="41" t="str">
        <f t="shared" si="369"/>
        <v xml:space="preserve"> </v>
      </c>
      <c r="Y1818" s="17">
        <v>2</v>
      </c>
      <c r="Z1818" s="41">
        <f t="shared" si="370"/>
        <v>6.3938618925831207E-4</v>
      </c>
      <c r="AA1818" s="17"/>
      <c r="AB1818" s="41" t="str">
        <f t="shared" si="371"/>
        <v xml:space="preserve"> </v>
      </c>
      <c r="AC1818" s="17">
        <v>3</v>
      </c>
      <c r="AD1818" s="41">
        <f t="shared" si="372"/>
        <v>8.053691275167785E-4</v>
      </c>
      <c r="AE1818" s="17">
        <v>4</v>
      </c>
      <c r="AF1818" s="42">
        <f t="shared" si="373"/>
        <v>4.2877050058955942E-4</v>
      </c>
      <c r="AG1818" s="19">
        <f t="shared" si="374"/>
        <v>13</v>
      </c>
      <c r="AH1818" s="19">
        <f t="shared" si="375"/>
        <v>30</v>
      </c>
      <c r="AI1818" s="47">
        <f t="shared" si="376"/>
        <v>3.4113780830329424E-4</v>
      </c>
    </row>
    <row r="1819" spans="1:35">
      <c r="A1819" t="s">
        <v>675</v>
      </c>
      <c r="B1819" s="5" t="s">
        <v>1503</v>
      </c>
      <c r="C1819" t="s">
        <v>341</v>
      </c>
      <c r="D1819" s="4" t="s">
        <v>1218</v>
      </c>
      <c r="E1819" s="2"/>
      <c r="F1819" t="s">
        <v>5006</v>
      </c>
      <c r="G1819" s="4"/>
      <c r="H1819" s="3" t="s">
        <v>505</v>
      </c>
      <c r="I1819" s="3" t="s">
        <v>505</v>
      </c>
      <c r="J1819" s="4"/>
      <c r="K1819" s="4"/>
      <c r="L1819" s="30" t="s">
        <v>1307</v>
      </c>
      <c r="M1819" s="17"/>
      <c r="N1819" s="41" t="str">
        <f t="shared" si="364"/>
        <v xml:space="preserve"> </v>
      </c>
      <c r="O1819" s="17"/>
      <c r="P1819" s="41" t="str">
        <f t="shared" si="365"/>
        <v xml:space="preserve"> </v>
      </c>
      <c r="Q1819" s="17"/>
      <c r="R1819" s="41" t="str">
        <f t="shared" si="366"/>
        <v xml:space="preserve"> </v>
      </c>
      <c r="S1819" s="17"/>
      <c r="T1819" s="41" t="str">
        <f t="shared" si="367"/>
        <v xml:space="preserve"> </v>
      </c>
      <c r="U1819" s="17">
        <v>2</v>
      </c>
      <c r="V1819" s="41">
        <f t="shared" si="368"/>
        <v>3.8697444033821565E-5</v>
      </c>
      <c r="W1819" s="17"/>
      <c r="X1819" s="41" t="str">
        <f t="shared" si="369"/>
        <v xml:space="preserve"> </v>
      </c>
      <c r="Y1819" s="17"/>
      <c r="Z1819" s="41" t="str">
        <f t="shared" si="370"/>
        <v xml:space="preserve"> </v>
      </c>
      <c r="AA1819" s="17"/>
      <c r="AB1819" s="41" t="str">
        <f t="shared" si="371"/>
        <v xml:space="preserve"> </v>
      </c>
      <c r="AC1819" s="17"/>
      <c r="AD1819" s="41" t="str">
        <f t="shared" si="372"/>
        <v xml:space="preserve"> </v>
      </c>
      <c r="AE1819" s="17"/>
      <c r="AF1819" s="42" t="str">
        <f t="shared" si="373"/>
        <v xml:space="preserve"> </v>
      </c>
      <c r="AG1819" s="19">
        <f t="shared" si="374"/>
        <v>2</v>
      </c>
      <c r="AH1819" s="19">
        <f t="shared" si="375"/>
        <v>2</v>
      </c>
      <c r="AI1819" s="47">
        <f t="shared" si="376"/>
        <v>2.2742520553552951E-5</v>
      </c>
    </row>
    <row r="1820" spans="1:35">
      <c r="A1820" t="s">
        <v>675</v>
      </c>
      <c r="B1820" s="5" t="s">
        <v>3852</v>
      </c>
      <c r="C1820" t="s">
        <v>341</v>
      </c>
      <c r="D1820" s="4" t="s">
        <v>1218</v>
      </c>
      <c r="E1820" s="2"/>
      <c r="F1820" t="s">
        <v>3878</v>
      </c>
      <c r="G1820" s="4"/>
      <c r="H1820" s="3" t="s">
        <v>1227</v>
      </c>
      <c r="I1820" s="3" t="s">
        <v>1227</v>
      </c>
      <c r="J1820" s="4">
        <v>259</v>
      </c>
      <c r="K1820" s="4"/>
      <c r="L1820" s="30" t="s">
        <v>1307</v>
      </c>
      <c r="M1820" s="17"/>
      <c r="N1820" s="41" t="str">
        <f t="shared" si="364"/>
        <v xml:space="preserve"> </v>
      </c>
      <c r="O1820" s="17"/>
      <c r="P1820" s="41" t="str">
        <f t="shared" si="365"/>
        <v xml:space="preserve"> </v>
      </c>
      <c r="Q1820" s="17"/>
      <c r="R1820" s="41" t="str">
        <f t="shared" si="366"/>
        <v xml:space="preserve"> </v>
      </c>
      <c r="S1820" s="17"/>
      <c r="T1820" s="41" t="str">
        <f t="shared" si="367"/>
        <v xml:space="preserve"> </v>
      </c>
      <c r="U1820" s="17">
        <v>2</v>
      </c>
      <c r="V1820" s="41">
        <f t="shared" si="368"/>
        <v>3.8697444033821565E-5</v>
      </c>
      <c r="W1820" s="17"/>
      <c r="X1820" s="41" t="str">
        <f t="shared" si="369"/>
        <v xml:space="preserve"> </v>
      </c>
      <c r="Y1820" s="17"/>
      <c r="Z1820" s="41" t="str">
        <f t="shared" si="370"/>
        <v xml:space="preserve"> </v>
      </c>
      <c r="AA1820" s="17"/>
      <c r="AB1820" s="41" t="str">
        <f t="shared" si="371"/>
        <v xml:space="preserve"> </v>
      </c>
      <c r="AC1820" s="17"/>
      <c r="AD1820" s="41" t="str">
        <f t="shared" si="372"/>
        <v xml:space="preserve"> </v>
      </c>
      <c r="AE1820" s="17"/>
      <c r="AF1820" s="42" t="str">
        <f t="shared" si="373"/>
        <v xml:space="preserve"> </v>
      </c>
      <c r="AG1820" s="19">
        <f t="shared" si="374"/>
        <v>2</v>
      </c>
      <c r="AH1820" s="19">
        <f t="shared" si="375"/>
        <v>2</v>
      </c>
      <c r="AI1820" s="47">
        <f t="shared" si="376"/>
        <v>2.2742520553552951E-5</v>
      </c>
    </row>
    <row r="1821" spans="1:35">
      <c r="A1821" t="s">
        <v>675</v>
      </c>
      <c r="B1821" t="s">
        <v>677</v>
      </c>
      <c r="C1821" t="s">
        <v>341</v>
      </c>
      <c r="D1821" s="4" t="s">
        <v>1218</v>
      </c>
      <c r="E1821" s="2"/>
      <c r="F1821" t="s">
        <v>2294</v>
      </c>
      <c r="G1821" s="4"/>
      <c r="H1821" s="3" t="s">
        <v>1227</v>
      </c>
      <c r="I1821" s="3" t="s">
        <v>1227</v>
      </c>
      <c r="J1821" s="4">
        <v>259</v>
      </c>
      <c r="K1821" s="4"/>
      <c r="L1821" s="30" t="s">
        <v>1307</v>
      </c>
      <c r="M1821" s="17"/>
      <c r="N1821" s="41" t="str">
        <f t="shared" si="364"/>
        <v xml:space="preserve"> </v>
      </c>
      <c r="O1821" s="17"/>
      <c r="P1821" s="41" t="str">
        <f t="shared" si="365"/>
        <v xml:space="preserve"> </v>
      </c>
      <c r="Q1821" s="17"/>
      <c r="R1821" s="41" t="str">
        <f t="shared" si="366"/>
        <v xml:space="preserve"> </v>
      </c>
      <c r="S1821" s="17"/>
      <c r="T1821" s="41" t="str">
        <f t="shared" si="367"/>
        <v xml:space="preserve"> </v>
      </c>
      <c r="U1821" s="17">
        <v>1</v>
      </c>
      <c r="V1821" s="41">
        <f t="shared" si="368"/>
        <v>1.9348722016910783E-5</v>
      </c>
      <c r="W1821" s="17"/>
      <c r="X1821" s="41" t="str">
        <f t="shared" si="369"/>
        <v xml:space="preserve"> </v>
      </c>
      <c r="Y1821" s="17"/>
      <c r="Z1821" s="41" t="str">
        <f t="shared" si="370"/>
        <v xml:space="preserve"> </v>
      </c>
      <c r="AA1821" s="17"/>
      <c r="AB1821" s="41" t="str">
        <f t="shared" si="371"/>
        <v xml:space="preserve"> </v>
      </c>
      <c r="AC1821" s="17"/>
      <c r="AD1821" s="41" t="str">
        <f t="shared" si="372"/>
        <v xml:space="preserve"> </v>
      </c>
      <c r="AE1821" s="17"/>
      <c r="AF1821" s="42" t="str">
        <f t="shared" si="373"/>
        <v xml:space="preserve"> </v>
      </c>
      <c r="AG1821" s="19">
        <f t="shared" si="374"/>
        <v>2</v>
      </c>
      <c r="AH1821" s="19">
        <f t="shared" si="375"/>
        <v>1</v>
      </c>
      <c r="AI1821" s="47">
        <f t="shared" si="376"/>
        <v>1.1371260276776475E-5</v>
      </c>
    </row>
    <row r="1822" spans="1:35">
      <c r="A1822" t="s">
        <v>675</v>
      </c>
      <c r="B1822" t="s">
        <v>1287</v>
      </c>
      <c r="C1822" t="s">
        <v>341</v>
      </c>
      <c r="D1822" s="4" t="s">
        <v>1218</v>
      </c>
      <c r="E1822" s="4" t="s">
        <v>1803</v>
      </c>
      <c r="F1822" t="s">
        <v>2295</v>
      </c>
      <c r="G1822" s="4"/>
      <c r="H1822" s="3" t="s">
        <v>1227</v>
      </c>
      <c r="I1822" s="3" t="s">
        <v>1227</v>
      </c>
      <c r="J1822" s="4">
        <v>259</v>
      </c>
      <c r="K1822" s="4">
        <v>376</v>
      </c>
      <c r="L1822" s="30" t="s">
        <v>1307</v>
      </c>
      <c r="M1822" s="17"/>
      <c r="N1822" s="41" t="str">
        <f t="shared" si="364"/>
        <v xml:space="preserve"> </v>
      </c>
      <c r="O1822" s="17"/>
      <c r="P1822" s="41" t="str">
        <f t="shared" si="365"/>
        <v xml:space="preserve"> </v>
      </c>
      <c r="Q1822" s="17">
        <v>2</v>
      </c>
      <c r="R1822" s="41">
        <f t="shared" si="366"/>
        <v>9.0049527239981989E-4</v>
      </c>
      <c r="S1822" s="17"/>
      <c r="T1822" s="41" t="str">
        <f t="shared" si="367"/>
        <v xml:space="preserve"> </v>
      </c>
      <c r="U1822" s="17"/>
      <c r="V1822" s="41" t="str">
        <f t="shared" si="368"/>
        <v xml:space="preserve"> </v>
      </c>
      <c r="W1822" s="17"/>
      <c r="X1822" s="41" t="str">
        <f t="shared" si="369"/>
        <v xml:space="preserve"> </v>
      </c>
      <c r="Y1822" s="17">
        <v>1</v>
      </c>
      <c r="Z1822" s="41">
        <f t="shared" si="370"/>
        <v>3.1969309462915604E-4</v>
      </c>
      <c r="AA1822" s="17"/>
      <c r="AB1822" s="41" t="str">
        <f t="shared" si="371"/>
        <v xml:space="preserve"> </v>
      </c>
      <c r="AC1822" s="17"/>
      <c r="AD1822" s="41" t="str">
        <f t="shared" si="372"/>
        <v xml:space="preserve"> </v>
      </c>
      <c r="AE1822" s="17"/>
      <c r="AF1822" s="42" t="str">
        <f t="shared" si="373"/>
        <v xml:space="preserve"> </v>
      </c>
      <c r="AG1822" s="19">
        <f t="shared" si="374"/>
        <v>4</v>
      </c>
      <c r="AH1822" s="19">
        <f t="shared" si="375"/>
        <v>3</v>
      </c>
      <c r="AI1822" s="47">
        <f t="shared" si="376"/>
        <v>3.4113780830329428E-5</v>
      </c>
    </row>
    <row r="1823" spans="1:35">
      <c r="A1823" t="s">
        <v>675</v>
      </c>
      <c r="B1823" t="s">
        <v>518</v>
      </c>
      <c r="C1823" t="s">
        <v>341</v>
      </c>
      <c r="D1823" s="4" t="s">
        <v>1218</v>
      </c>
      <c r="E1823" s="2"/>
      <c r="F1823" t="s">
        <v>2296</v>
      </c>
      <c r="G1823" s="4"/>
      <c r="H1823" s="3" t="s">
        <v>1227</v>
      </c>
      <c r="I1823" s="3" t="s">
        <v>1227</v>
      </c>
      <c r="J1823" s="4">
        <v>260</v>
      </c>
      <c r="K1823" s="4">
        <v>375</v>
      </c>
      <c r="L1823" s="30" t="s">
        <v>1307</v>
      </c>
      <c r="M1823" s="17">
        <v>3</v>
      </c>
      <c r="N1823" s="41">
        <f t="shared" si="364"/>
        <v>1.5923566878980893E-3</v>
      </c>
      <c r="O1823" s="17"/>
      <c r="P1823" s="41" t="str">
        <f t="shared" si="365"/>
        <v xml:space="preserve"> </v>
      </c>
      <c r="Q1823" s="17">
        <v>2</v>
      </c>
      <c r="R1823" s="41">
        <f t="shared" si="366"/>
        <v>9.0049527239981989E-4</v>
      </c>
      <c r="S1823" s="17"/>
      <c r="T1823" s="41" t="str">
        <f t="shared" si="367"/>
        <v xml:space="preserve"> </v>
      </c>
      <c r="U1823" s="17">
        <v>8</v>
      </c>
      <c r="V1823" s="41">
        <f t="shared" si="368"/>
        <v>1.5478977613528626E-4</v>
      </c>
      <c r="W1823" s="17"/>
      <c r="X1823" s="41" t="str">
        <f t="shared" si="369"/>
        <v xml:space="preserve"> </v>
      </c>
      <c r="Y1823" s="17">
        <v>1</v>
      </c>
      <c r="Z1823" s="41">
        <f t="shared" si="370"/>
        <v>3.1969309462915604E-4</v>
      </c>
      <c r="AA1823" s="17">
        <v>1</v>
      </c>
      <c r="AB1823" s="41">
        <f t="shared" si="371"/>
        <v>4.5808520384791571E-4</v>
      </c>
      <c r="AC1823" s="17">
        <v>3</v>
      </c>
      <c r="AD1823" s="41">
        <f t="shared" si="372"/>
        <v>8.053691275167785E-4</v>
      </c>
      <c r="AE1823" s="17"/>
      <c r="AF1823" s="42" t="str">
        <f t="shared" si="373"/>
        <v xml:space="preserve"> </v>
      </c>
      <c r="AG1823" s="19">
        <f t="shared" si="374"/>
        <v>12</v>
      </c>
      <c r="AH1823" s="19">
        <f t="shared" si="375"/>
        <v>18</v>
      </c>
      <c r="AI1823" s="47">
        <f t="shared" si="376"/>
        <v>2.0468268498197655E-4</v>
      </c>
    </row>
    <row r="1824" spans="1:35">
      <c r="A1824" t="s">
        <v>675</v>
      </c>
      <c r="B1824" s="5" t="s">
        <v>3700</v>
      </c>
      <c r="C1824" t="s">
        <v>341</v>
      </c>
      <c r="D1824" s="4" t="s">
        <v>1218</v>
      </c>
      <c r="E1824" s="2"/>
      <c r="F1824" s="5" t="s">
        <v>5482</v>
      </c>
      <c r="G1824" s="4"/>
      <c r="H1824" s="3" t="s">
        <v>1227</v>
      </c>
      <c r="I1824" s="3" t="s">
        <v>505</v>
      </c>
      <c r="J1824" s="4"/>
      <c r="K1824" s="4"/>
      <c r="L1824" s="30" t="s">
        <v>1307</v>
      </c>
      <c r="M1824" s="17"/>
      <c r="N1824" s="41" t="str">
        <f t="shared" si="364"/>
        <v xml:space="preserve"> </v>
      </c>
      <c r="O1824" s="17"/>
      <c r="P1824" s="41" t="str">
        <f t="shared" si="365"/>
        <v xml:space="preserve"> </v>
      </c>
      <c r="Q1824" s="17"/>
      <c r="R1824" s="41" t="str">
        <f t="shared" si="366"/>
        <v xml:space="preserve"> </v>
      </c>
      <c r="S1824" s="17"/>
      <c r="T1824" s="41" t="str">
        <f t="shared" si="367"/>
        <v xml:space="preserve"> </v>
      </c>
      <c r="U1824" s="17">
        <v>4</v>
      </c>
      <c r="V1824" s="41">
        <f t="shared" si="368"/>
        <v>7.739488806764313E-5</v>
      </c>
      <c r="W1824" s="17"/>
      <c r="X1824" s="41" t="str">
        <f t="shared" si="369"/>
        <v xml:space="preserve"> </v>
      </c>
      <c r="Y1824" s="17"/>
      <c r="Z1824" s="41" t="str">
        <f t="shared" si="370"/>
        <v xml:space="preserve"> </v>
      </c>
      <c r="AA1824" s="17">
        <v>1</v>
      </c>
      <c r="AB1824" s="41">
        <f t="shared" si="371"/>
        <v>4.5808520384791571E-4</v>
      </c>
      <c r="AC1824" s="17"/>
      <c r="AD1824" s="41" t="str">
        <f t="shared" si="372"/>
        <v xml:space="preserve"> </v>
      </c>
      <c r="AE1824" s="17"/>
      <c r="AF1824" s="42" t="str">
        <f t="shared" si="373"/>
        <v xml:space="preserve"> </v>
      </c>
      <c r="AG1824" s="19">
        <f t="shared" si="374"/>
        <v>4</v>
      </c>
      <c r="AH1824" s="19">
        <f t="shared" si="375"/>
        <v>5</v>
      </c>
      <c r="AI1824" s="47">
        <f t="shared" si="376"/>
        <v>5.6856301383882375E-5</v>
      </c>
    </row>
    <row r="1825" spans="1:35">
      <c r="A1825" t="s">
        <v>675</v>
      </c>
      <c r="B1825" s="5" t="s">
        <v>2223</v>
      </c>
      <c r="C1825" t="s">
        <v>341</v>
      </c>
      <c r="D1825" s="4" t="s">
        <v>1218</v>
      </c>
      <c r="E1825" s="2"/>
      <c r="G1825" s="4"/>
      <c r="H1825" s="3" t="s">
        <v>505</v>
      </c>
      <c r="I1825" s="3" t="s">
        <v>505</v>
      </c>
      <c r="J1825" s="4"/>
      <c r="K1825" s="4"/>
      <c r="L1825" s="30" t="s">
        <v>1307</v>
      </c>
      <c r="M1825" s="17"/>
      <c r="N1825" s="41" t="str">
        <f t="shared" si="364"/>
        <v xml:space="preserve"> </v>
      </c>
      <c r="O1825" s="17"/>
      <c r="P1825" s="41" t="str">
        <f t="shared" si="365"/>
        <v xml:space="preserve"> </v>
      </c>
      <c r="Q1825" s="17"/>
      <c r="R1825" s="41" t="str">
        <f t="shared" si="366"/>
        <v xml:space="preserve"> </v>
      </c>
      <c r="S1825" s="17"/>
      <c r="T1825" s="41" t="str">
        <f t="shared" si="367"/>
        <v xml:space="preserve"> </v>
      </c>
      <c r="U1825" s="17">
        <v>1</v>
      </c>
      <c r="V1825" s="41">
        <f t="shared" si="368"/>
        <v>1.9348722016910783E-5</v>
      </c>
      <c r="W1825" s="17"/>
      <c r="X1825" s="41" t="str">
        <f t="shared" si="369"/>
        <v xml:space="preserve"> </v>
      </c>
      <c r="Y1825" s="17">
        <v>1</v>
      </c>
      <c r="Z1825" s="41">
        <f t="shared" si="370"/>
        <v>3.1969309462915604E-4</v>
      </c>
      <c r="AA1825" s="17"/>
      <c r="AB1825" s="41" t="str">
        <f t="shared" si="371"/>
        <v xml:space="preserve"> </v>
      </c>
      <c r="AC1825" s="17"/>
      <c r="AD1825" s="41" t="str">
        <f t="shared" si="372"/>
        <v xml:space="preserve"> </v>
      </c>
      <c r="AE1825" s="17"/>
      <c r="AF1825" s="42" t="str">
        <f t="shared" si="373"/>
        <v xml:space="preserve"> </v>
      </c>
      <c r="AG1825" s="19">
        <f t="shared" si="374"/>
        <v>4</v>
      </c>
      <c r="AH1825" s="19">
        <f t="shared" si="375"/>
        <v>2</v>
      </c>
      <c r="AI1825" s="47">
        <f t="shared" si="376"/>
        <v>2.2742520553552951E-5</v>
      </c>
    </row>
    <row r="1826" spans="1:35">
      <c r="A1826" t="s">
        <v>675</v>
      </c>
      <c r="B1826" t="s">
        <v>1126</v>
      </c>
      <c r="C1826" t="s">
        <v>341</v>
      </c>
      <c r="D1826" s="4" t="s">
        <v>1218</v>
      </c>
      <c r="E1826" s="2"/>
      <c r="F1826" t="s">
        <v>2297</v>
      </c>
      <c r="G1826" s="4"/>
      <c r="H1826" s="3" t="s">
        <v>1227</v>
      </c>
      <c r="I1826" s="3" t="s">
        <v>1227</v>
      </c>
      <c r="J1826" s="4">
        <v>260</v>
      </c>
      <c r="K1826" s="4">
        <v>376</v>
      </c>
      <c r="L1826" s="30" t="s">
        <v>1307</v>
      </c>
      <c r="M1826" s="17"/>
      <c r="N1826" s="41" t="str">
        <f t="shared" si="364"/>
        <v xml:space="preserve"> </v>
      </c>
      <c r="O1826" s="17"/>
      <c r="P1826" s="41" t="str">
        <f t="shared" si="365"/>
        <v xml:space="preserve"> </v>
      </c>
      <c r="Q1826" s="17"/>
      <c r="R1826" s="41" t="str">
        <f t="shared" si="366"/>
        <v xml:space="preserve"> </v>
      </c>
      <c r="S1826" s="17"/>
      <c r="T1826" s="41" t="str">
        <f t="shared" si="367"/>
        <v xml:space="preserve"> </v>
      </c>
      <c r="U1826" s="17">
        <v>4</v>
      </c>
      <c r="V1826" s="41">
        <f t="shared" si="368"/>
        <v>7.739488806764313E-5</v>
      </c>
      <c r="W1826" s="17"/>
      <c r="X1826" s="41" t="str">
        <f t="shared" si="369"/>
        <v xml:space="preserve"> </v>
      </c>
      <c r="Y1826" s="17"/>
      <c r="Z1826" s="41" t="str">
        <f t="shared" si="370"/>
        <v xml:space="preserve"> </v>
      </c>
      <c r="AA1826" s="17"/>
      <c r="AB1826" s="41" t="str">
        <f t="shared" si="371"/>
        <v xml:space="preserve"> </v>
      </c>
      <c r="AC1826" s="17"/>
      <c r="AD1826" s="41" t="str">
        <f t="shared" si="372"/>
        <v xml:space="preserve"> </v>
      </c>
      <c r="AE1826" s="17"/>
      <c r="AF1826" s="42" t="str">
        <f t="shared" si="373"/>
        <v xml:space="preserve"> </v>
      </c>
      <c r="AG1826" s="19">
        <f t="shared" si="374"/>
        <v>2</v>
      </c>
      <c r="AH1826" s="19">
        <f t="shared" si="375"/>
        <v>4</v>
      </c>
      <c r="AI1826" s="47">
        <f t="shared" si="376"/>
        <v>4.5485041107105901E-5</v>
      </c>
    </row>
    <row r="1827" spans="1:35">
      <c r="A1827" t="s">
        <v>2197</v>
      </c>
      <c r="B1827" t="s">
        <v>3445</v>
      </c>
      <c r="C1827" t="s">
        <v>500</v>
      </c>
      <c r="D1827" s="4" t="s">
        <v>1218</v>
      </c>
      <c r="E1827" s="2" t="s">
        <v>1803</v>
      </c>
      <c r="F1827" t="s">
        <v>2118</v>
      </c>
      <c r="G1827" s="4"/>
      <c r="H1827" s="3" t="s">
        <v>1227</v>
      </c>
      <c r="I1827" s="3" t="s">
        <v>1227</v>
      </c>
      <c r="J1827" s="4">
        <v>275</v>
      </c>
      <c r="K1827" s="4">
        <v>355</v>
      </c>
      <c r="L1827" s="30" t="s">
        <v>1307</v>
      </c>
      <c r="M1827" s="17">
        <v>6</v>
      </c>
      <c r="N1827" s="41">
        <f t="shared" si="364"/>
        <v>3.1847133757961785E-3</v>
      </c>
      <c r="O1827" s="17">
        <v>20</v>
      </c>
      <c r="P1827" s="41">
        <f t="shared" si="365"/>
        <v>3.5746201966041107E-3</v>
      </c>
      <c r="Q1827" s="17">
        <v>13</v>
      </c>
      <c r="R1827" s="41">
        <f t="shared" si="366"/>
        <v>5.8532192705988296E-3</v>
      </c>
      <c r="S1827" s="17"/>
      <c r="T1827" s="41" t="str">
        <f t="shared" si="367"/>
        <v xml:space="preserve"> </v>
      </c>
      <c r="U1827" s="17">
        <v>50</v>
      </c>
      <c r="V1827" s="41">
        <f t="shared" si="368"/>
        <v>9.6743610084553918E-4</v>
      </c>
      <c r="W1827" s="17">
        <v>43</v>
      </c>
      <c r="X1827" s="41">
        <f t="shared" si="369"/>
        <v>6.8102629078238839E-3</v>
      </c>
      <c r="Y1827" s="17">
        <v>29</v>
      </c>
      <c r="Z1827" s="41">
        <f t="shared" si="370"/>
        <v>9.2710997442455242E-3</v>
      </c>
      <c r="AA1827" s="17">
        <v>19</v>
      </c>
      <c r="AB1827" s="41">
        <f t="shared" si="371"/>
        <v>8.703618873110398E-3</v>
      </c>
      <c r="AC1827" s="17">
        <v>23</v>
      </c>
      <c r="AD1827" s="41">
        <f t="shared" si="372"/>
        <v>6.1744966442953018E-3</v>
      </c>
      <c r="AE1827" s="17">
        <v>5</v>
      </c>
      <c r="AF1827" s="42">
        <f t="shared" si="373"/>
        <v>5.3596312573694926E-4</v>
      </c>
      <c r="AG1827" s="19">
        <f t="shared" si="374"/>
        <v>17</v>
      </c>
      <c r="AH1827" s="19">
        <f t="shared" si="375"/>
        <v>208</v>
      </c>
      <c r="AI1827" s="47">
        <f t="shared" si="376"/>
        <v>2.3652221375695067E-3</v>
      </c>
    </row>
    <row r="1828" spans="1:35">
      <c r="A1828" t="s">
        <v>4354</v>
      </c>
      <c r="B1828" t="s">
        <v>2191</v>
      </c>
      <c r="C1828" t="s">
        <v>2499</v>
      </c>
      <c r="D1828" s="4" t="s">
        <v>1217</v>
      </c>
      <c r="E1828" s="2"/>
      <c r="F1828" s="5" t="s">
        <v>4699</v>
      </c>
      <c r="G1828" s="4"/>
      <c r="H1828" s="3" t="s">
        <v>1227</v>
      </c>
      <c r="I1828" s="3" t="s">
        <v>1227</v>
      </c>
      <c r="J1828" s="4"/>
      <c r="K1828" s="4"/>
      <c r="L1828" s="30" t="s">
        <v>1307</v>
      </c>
      <c r="M1828" s="17"/>
      <c r="N1828" s="41" t="str">
        <f t="shared" si="364"/>
        <v xml:space="preserve"> </v>
      </c>
      <c r="O1828" s="17"/>
      <c r="P1828" s="41" t="str">
        <f t="shared" si="365"/>
        <v xml:space="preserve"> </v>
      </c>
      <c r="Q1828" s="17"/>
      <c r="R1828" s="41" t="str">
        <f t="shared" si="366"/>
        <v xml:space="preserve"> </v>
      </c>
      <c r="S1828" s="17"/>
      <c r="T1828" s="41" t="str">
        <f t="shared" si="367"/>
        <v xml:space="preserve"> </v>
      </c>
      <c r="U1828" s="17">
        <v>2</v>
      </c>
      <c r="V1828" s="41">
        <f t="shared" si="368"/>
        <v>3.8697444033821565E-5</v>
      </c>
      <c r="W1828" s="17"/>
      <c r="X1828" s="41" t="str">
        <f t="shared" si="369"/>
        <v xml:space="preserve"> </v>
      </c>
      <c r="Y1828" s="17"/>
      <c r="Z1828" s="41" t="str">
        <f t="shared" si="370"/>
        <v xml:space="preserve"> </v>
      </c>
      <c r="AA1828" s="17"/>
      <c r="AB1828" s="41" t="str">
        <f t="shared" si="371"/>
        <v xml:space="preserve"> </v>
      </c>
      <c r="AC1828" s="17"/>
      <c r="AD1828" s="41" t="str">
        <f t="shared" si="372"/>
        <v xml:space="preserve"> </v>
      </c>
      <c r="AE1828" s="17"/>
      <c r="AF1828" s="42" t="str">
        <f t="shared" si="373"/>
        <v xml:space="preserve"> </v>
      </c>
      <c r="AG1828" s="19">
        <f t="shared" si="374"/>
        <v>2</v>
      </c>
      <c r="AH1828" s="19">
        <f t="shared" si="375"/>
        <v>2</v>
      </c>
      <c r="AI1828" s="47">
        <f t="shared" si="376"/>
        <v>2.2742520553552951E-5</v>
      </c>
    </row>
    <row r="1829" spans="1:35">
      <c r="A1829" t="s">
        <v>4471</v>
      </c>
      <c r="B1829" t="s">
        <v>4517</v>
      </c>
      <c r="C1829" s="5" t="s">
        <v>4470</v>
      </c>
      <c r="D1829" s="4" t="s">
        <v>1218</v>
      </c>
      <c r="E1829" s="4"/>
      <c r="F1829" s="5" t="s">
        <v>4697</v>
      </c>
      <c r="G1829" s="4" t="s">
        <v>5932</v>
      </c>
      <c r="H1829" s="3" t="s">
        <v>1227</v>
      </c>
      <c r="I1829" s="3" t="s">
        <v>505</v>
      </c>
      <c r="J1829" s="4"/>
      <c r="K1829" s="4"/>
      <c r="L1829" s="30" t="s">
        <v>1307</v>
      </c>
      <c r="M1829" s="17"/>
      <c r="N1829" s="41" t="str">
        <f t="shared" si="364"/>
        <v xml:space="preserve"> </v>
      </c>
      <c r="O1829" s="17"/>
      <c r="P1829" s="41" t="str">
        <f t="shared" si="365"/>
        <v xml:space="preserve"> </v>
      </c>
      <c r="Q1829" s="17"/>
      <c r="R1829" s="41" t="str">
        <f t="shared" si="366"/>
        <v xml:space="preserve"> </v>
      </c>
      <c r="S1829" s="17"/>
      <c r="T1829" s="41" t="str">
        <f t="shared" si="367"/>
        <v xml:space="preserve"> </v>
      </c>
      <c r="U1829" s="17">
        <v>3</v>
      </c>
      <c r="V1829" s="41">
        <f t="shared" si="368"/>
        <v>5.8046166050732348E-5</v>
      </c>
      <c r="W1829" s="17"/>
      <c r="X1829" s="41" t="str">
        <f t="shared" si="369"/>
        <v xml:space="preserve"> </v>
      </c>
      <c r="Y1829" s="17"/>
      <c r="Z1829" s="41" t="str">
        <f t="shared" si="370"/>
        <v xml:space="preserve"> </v>
      </c>
      <c r="AA1829" s="17"/>
      <c r="AB1829" s="41" t="str">
        <f t="shared" si="371"/>
        <v xml:space="preserve"> </v>
      </c>
      <c r="AC1829" s="17"/>
      <c r="AD1829" s="41" t="str">
        <f t="shared" si="372"/>
        <v xml:space="preserve"> </v>
      </c>
      <c r="AE1829" s="17"/>
      <c r="AF1829" s="42" t="str">
        <f t="shared" si="373"/>
        <v xml:space="preserve"> </v>
      </c>
      <c r="AG1829" s="19">
        <f t="shared" si="374"/>
        <v>2</v>
      </c>
      <c r="AH1829" s="19">
        <f t="shared" si="375"/>
        <v>3</v>
      </c>
      <c r="AI1829" s="47">
        <f t="shared" si="376"/>
        <v>3.4113780830329428E-5</v>
      </c>
    </row>
    <row r="1830" spans="1:35">
      <c r="A1830" t="s">
        <v>4471</v>
      </c>
      <c r="B1830" t="s">
        <v>1468</v>
      </c>
      <c r="C1830" s="5" t="s">
        <v>4470</v>
      </c>
      <c r="D1830" s="4" t="s">
        <v>1218</v>
      </c>
      <c r="E1830" s="4"/>
      <c r="F1830" s="5" t="s">
        <v>4698</v>
      </c>
      <c r="G1830" s="4" t="s">
        <v>154</v>
      </c>
      <c r="H1830" s="3" t="s">
        <v>1227</v>
      </c>
      <c r="I1830" s="3" t="s">
        <v>505</v>
      </c>
      <c r="J1830" s="4"/>
      <c r="K1830" s="4"/>
      <c r="L1830" s="30" t="s">
        <v>1307</v>
      </c>
      <c r="M1830" s="17"/>
      <c r="N1830" s="41" t="str">
        <f t="shared" si="364"/>
        <v xml:space="preserve"> </v>
      </c>
      <c r="O1830" s="17"/>
      <c r="P1830" s="41" t="str">
        <f t="shared" si="365"/>
        <v xml:space="preserve"> </v>
      </c>
      <c r="Q1830" s="17"/>
      <c r="R1830" s="41" t="str">
        <f t="shared" si="366"/>
        <v xml:space="preserve"> </v>
      </c>
      <c r="S1830" s="17"/>
      <c r="T1830" s="41" t="str">
        <f t="shared" si="367"/>
        <v xml:space="preserve"> </v>
      </c>
      <c r="U1830" s="17">
        <v>1</v>
      </c>
      <c r="V1830" s="41">
        <f t="shared" si="368"/>
        <v>1.9348722016910783E-5</v>
      </c>
      <c r="W1830" s="17"/>
      <c r="X1830" s="41" t="str">
        <f t="shared" si="369"/>
        <v xml:space="preserve"> </v>
      </c>
      <c r="Y1830" s="17"/>
      <c r="Z1830" s="41" t="str">
        <f t="shared" si="370"/>
        <v xml:space="preserve"> </v>
      </c>
      <c r="AA1830" s="17"/>
      <c r="AB1830" s="41" t="str">
        <f t="shared" si="371"/>
        <v xml:space="preserve"> </v>
      </c>
      <c r="AC1830" s="17"/>
      <c r="AD1830" s="41" t="str">
        <f t="shared" si="372"/>
        <v xml:space="preserve"> </v>
      </c>
      <c r="AE1830" s="17"/>
      <c r="AF1830" s="42" t="str">
        <f t="shared" si="373"/>
        <v xml:space="preserve"> </v>
      </c>
      <c r="AG1830" s="19">
        <f t="shared" si="374"/>
        <v>2</v>
      </c>
      <c r="AH1830" s="19">
        <f t="shared" si="375"/>
        <v>1</v>
      </c>
      <c r="AI1830" s="47">
        <f t="shared" si="376"/>
        <v>1.1371260276776475E-5</v>
      </c>
    </row>
    <row r="1831" spans="1:35">
      <c r="A1831" t="s">
        <v>2103</v>
      </c>
      <c r="B1831" t="s">
        <v>3054</v>
      </c>
      <c r="C1831" t="s">
        <v>2203</v>
      </c>
      <c r="D1831" s="4" t="s">
        <v>1218</v>
      </c>
      <c r="E1831" s="2" t="s">
        <v>4</v>
      </c>
      <c r="F1831" t="s">
        <v>3220</v>
      </c>
      <c r="G1831" s="4"/>
      <c r="H1831" s="3" t="s">
        <v>1227</v>
      </c>
      <c r="I1831" s="3" t="s">
        <v>1227</v>
      </c>
      <c r="J1831" s="4">
        <v>235</v>
      </c>
      <c r="K1831" s="4">
        <v>360</v>
      </c>
      <c r="L1831" s="30" t="s">
        <v>1307</v>
      </c>
      <c r="M1831" s="17"/>
      <c r="N1831" s="41" t="str">
        <f t="shared" si="364"/>
        <v xml:space="preserve"> </v>
      </c>
      <c r="O1831" s="17"/>
      <c r="P1831" s="41" t="str">
        <f t="shared" si="365"/>
        <v xml:space="preserve"> </v>
      </c>
      <c r="Q1831" s="17"/>
      <c r="R1831" s="41" t="str">
        <f t="shared" si="366"/>
        <v xml:space="preserve"> </v>
      </c>
      <c r="S1831" s="17"/>
      <c r="T1831" s="41" t="str">
        <f t="shared" si="367"/>
        <v xml:space="preserve"> </v>
      </c>
      <c r="U1831" s="17">
        <v>26</v>
      </c>
      <c r="V1831" s="41">
        <f t="shared" si="368"/>
        <v>5.030667724396804E-4</v>
      </c>
      <c r="W1831" s="17"/>
      <c r="X1831" s="41" t="str">
        <f t="shared" si="369"/>
        <v xml:space="preserve"> </v>
      </c>
      <c r="Y1831" s="17"/>
      <c r="Z1831" s="41" t="str">
        <f t="shared" si="370"/>
        <v xml:space="preserve"> </v>
      </c>
      <c r="AA1831" s="17"/>
      <c r="AB1831" s="41" t="str">
        <f t="shared" si="371"/>
        <v xml:space="preserve"> </v>
      </c>
      <c r="AC1831" s="17"/>
      <c r="AD1831" s="41" t="str">
        <f t="shared" si="372"/>
        <v xml:space="preserve"> </v>
      </c>
      <c r="AE1831" s="17"/>
      <c r="AF1831" s="42" t="str">
        <f t="shared" si="373"/>
        <v xml:space="preserve"> </v>
      </c>
      <c r="AG1831" s="19">
        <f t="shared" si="374"/>
        <v>2</v>
      </c>
      <c r="AH1831" s="19">
        <f t="shared" si="375"/>
        <v>26</v>
      </c>
      <c r="AI1831" s="47">
        <f t="shared" si="376"/>
        <v>2.9565276719618834E-4</v>
      </c>
    </row>
    <row r="1832" spans="1:35">
      <c r="A1832" t="s">
        <v>2103</v>
      </c>
      <c r="B1832" t="s">
        <v>788</v>
      </c>
      <c r="C1832" t="s">
        <v>2203</v>
      </c>
      <c r="D1832" s="4" t="s">
        <v>1218</v>
      </c>
      <c r="E1832" s="2"/>
      <c r="F1832" t="s">
        <v>4570</v>
      </c>
      <c r="G1832" s="4"/>
      <c r="H1832" s="3" t="s">
        <v>1227</v>
      </c>
      <c r="I1832" s="3" t="s">
        <v>1227</v>
      </c>
      <c r="J1832" s="4"/>
      <c r="K1832" s="4">
        <v>360</v>
      </c>
      <c r="L1832" s="30" t="s">
        <v>1307</v>
      </c>
      <c r="M1832" s="17"/>
      <c r="N1832" s="41" t="str">
        <f t="shared" si="364"/>
        <v xml:space="preserve"> </v>
      </c>
      <c r="O1832" s="17">
        <v>3</v>
      </c>
      <c r="P1832" s="41">
        <f t="shared" si="365"/>
        <v>5.3619302949061668E-4</v>
      </c>
      <c r="Q1832" s="17">
        <v>4</v>
      </c>
      <c r="R1832" s="41">
        <f t="shared" si="366"/>
        <v>1.8009905447996398E-3</v>
      </c>
      <c r="S1832" s="17"/>
      <c r="T1832" s="41" t="str">
        <f t="shared" si="367"/>
        <v xml:space="preserve"> </v>
      </c>
      <c r="U1832" s="17"/>
      <c r="V1832" s="41" t="str">
        <f t="shared" si="368"/>
        <v xml:space="preserve"> </v>
      </c>
      <c r="W1832" s="17">
        <v>1</v>
      </c>
      <c r="X1832" s="41">
        <f t="shared" si="369"/>
        <v>1.5837820715869496E-4</v>
      </c>
      <c r="Y1832" s="17">
        <v>5</v>
      </c>
      <c r="Z1832" s="41">
        <f t="shared" si="370"/>
        <v>1.59846547314578E-3</v>
      </c>
      <c r="AA1832" s="17"/>
      <c r="AB1832" s="41" t="str">
        <f t="shared" si="371"/>
        <v xml:space="preserve"> </v>
      </c>
      <c r="AC1832" s="17">
        <v>7</v>
      </c>
      <c r="AD1832" s="41">
        <f t="shared" si="372"/>
        <v>1.8791946308724832E-3</v>
      </c>
      <c r="AE1832" s="17"/>
      <c r="AF1832" s="42" t="str">
        <f t="shared" si="373"/>
        <v xml:space="preserve"> </v>
      </c>
      <c r="AG1832" s="19">
        <f t="shared" si="374"/>
        <v>10</v>
      </c>
      <c r="AH1832" s="19">
        <f t="shared" si="375"/>
        <v>20</v>
      </c>
      <c r="AI1832" s="47">
        <f t="shared" si="376"/>
        <v>2.274252055355295E-4</v>
      </c>
    </row>
    <row r="1833" spans="1:35">
      <c r="A1833" t="s">
        <v>2103</v>
      </c>
      <c r="B1833" t="s">
        <v>2104</v>
      </c>
      <c r="C1833" t="s">
        <v>2203</v>
      </c>
      <c r="D1833" s="4" t="s">
        <v>1218</v>
      </c>
      <c r="E1833" s="2" t="s">
        <v>4</v>
      </c>
      <c r="F1833" s="5" t="s">
        <v>5573</v>
      </c>
      <c r="G1833" s="4"/>
      <c r="H1833" s="3" t="s">
        <v>1227</v>
      </c>
      <c r="I1833" s="3" t="s">
        <v>1227</v>
      </c>
      <c r="J1833" s="4">
        <v>235</v>
      </c>
      <c r="K1833" s="4">
        <v>359</v>
      </c>
      <c r="L1833" s="30" t="s">
        <v>1307</v>
      </c>
      <c r="M1833" s="17">
        <v>3</v>
      </c>
      <c r="N1833" s="41">
        <f t="shared" si="364"/>
        <v>1.5923566878980893E-3</v>
      </c>
      <c r="O1833" s="17">
        <v>7</v>
      </c>
      <c r="P1833" s="41">
        <f t="shared" si="365"/>
        <v>1.2511170688114387E-3</v>
      </c>
      <c r="Q1833" s="17">
        <v>2</v>
      </c>
      <c r="R1833" s="41">
        <f t="shared" si="366"/>
        <v>9.0049527239981989E-4</v>
      </c>
      <c r="S1833" s="17"/>
      <c r="T1833" s="41" t="str">
        <f t="shared" si="367"/>
        <v xml:space="preserve"> </v>
      </c>
      <c r="U1833" s="17">
        <v>22</v>
      </c>
      <c r="V1833" s="41">
        <f t="shared" si="368"/>
        <v>4.2567188437203722E-4</v>
      </c>
      <c r="W1833" s="17"/>
      <c r="X1833" s="41" t="str">
        <f t="shared" si="369"/>
        <v xml:space="preserve"> </v>
      </c>
      <c r="Y1833" s="17">
        <v>3</v>
      </c>
      <c r="Z1833" s="41">
        <f t="shared" si="370"/>
        <v>9.5907928388746806E-4</v>
      </c>
      <c r="AA1833" s="17"/>
      <c r="AB1833" s="41" t="str">
        <f t="shared" si="371"/>
        <v xml:space="preserve"> </v>
      </c>
      <c r="AC1833" s="17">
        <v>2</v>
      </c>
      <c r="AD1833" s="41">
        <f t="shared" si="372"/>
        <v>5.369127516778523E-4</v>
      </c>
      <c r="AE1833" s="17"/>
      <c r="AF1833" s="42" t="str">
        <f t="shared" si="373"/>
        <v xml:space="preserve"> </v>
      </c>
      <c r="AG1833" s="19">
        <f t="shared" si="374"/>
        <v>12</v>
      </c>
      <c r="AH1833" s="19">
        <f t="shared" si="375"/>
        <v>39</v>
      </c>
      <c r="AI1833" s="47">
        <f t="shared" si="376"/>
        <v>4.4347915079428254E-4</v>
      </c>
    </row>
    <row r="1834" spans="1:35">
      <c r="A1834" t="s">
        <v>2103</v>
      </c>
      <c r="B1834" t="s">
        <v>863</v>
      </c>
      <c r="C1834" t="s">
        <v>2203</v>
      </c>
      <c r="D1834" s="4" t="s">
        <v>1218</v>
      </c>
      <c r="E1834" s="2"/>
      <c r="G1834" s="4" t="s">
        <v>154</v>
      </c>
      <c r="H1834" s="3" t="s">
        <v>1227</v>
      </c>
      <c r="I1834" s="3" t="s">
        <v>1227</v>
      </c>
      <c r="J1834" s="4">
        <v>236</v>
      </c>
      <c r="K1834" s="4"/>
      <c r="L1834" s="30" t="s">
        <v>1307</v>
      </c>
      <c r="M1834" s="17"/>
      <c r="N1834" s="41" t="str">
        <f t="shared" si="364"/>
        <v xml:space="preserve"> </v>
      </c>
      <c r="O1834" s="17"/>
      <c r="P1834" s="41" t="str">
        <f t="shared" si="365"/>
        <v xml:space="preserve"> </v>
      </c>
      <c r="Q1834" s="17"/>
      <c r="R1834" s="41" t="str">
        <f t="shared" si="366"/>
        <v xml:space="preserve"> </v>
      </c>
      <c r="S1834" s="17"/>
      <c r="T1834" s="41" t="str">
        <f t="shared" si="367"/>
        <v xml:space="preserve"> </v>
      </c>
      <c r="U1834" s="17">
        <v>3</v>
      </c>
      <c r="V1834" s="41">
        <f t="shared" si="368"/>
        <v>5.8046166050732348E-5</v>
      </c>
      <c r="W1834" s="17"/>
      <c r="X1834" s="41" t="str">
        <f t="shared" si="369"/>
        <v xml:space="preserve"> </v>
      </c>
      <c r="Y1834" s="17"/>
      <c r="Z1834" s="41" t="str">
        <f t="shared" si="370"/>
        <v xml:space="preserve"> </v>
      </c>
      <c r="AA1834" s="17"/>
      <c r="AB1834" s="41" t="str">
        <f t="shared" si="371"/>
        <v xml:space="preserve"> </v>
      </c>
      <c r="AC1834" s="17"/>
      <c r="AD1834" s="41" t="str">
        <f t="shared" si="372"/>
        <v xml:space="preserve"> </v>
      </c>
      <c r="AE1834" s="17"/>
      <c r="AF1834" s="42" t="str">
        <f t="shared" si="373"/>
        <v xml:space="preserve"> </v>
      </c>
      <c r="AG1834" s="19">
        <f t="shared" si="374"/>
        <v>2</v>
      </c>
      <c r="AH1834" s="19">
        <f t="shared" si="375"/>
        <v>3</v>
      </c>
      <c r="AI1834" s="47">
        <f t="shared" si="376"/>
        <v>3.4113780830329428E-5</v>
      </c>
    </row>
    <row r="1835" spans="1:35">
      <c r="A1835" t="s">
        <v>3118</v>
      </c>
      <c r="B1835" t="s">
        <v>1654</v>
      </c>
      <c r="C1835" t="s">
        <v>2396</v>
      </c>
      <c r="D1835" s="4" t="s">
        <v>333</v>
      </c>
      <c r="E1835" s="4" t="s">
        <v>1803</v>
      </c>
      <c r="F1835" s="5" t="s">
        <v>3767</v>
      </c>
      <c r="G1835" s="4"/>
      <c r="H1835" s="3" t="s">
        <v>1227</v>
      </c>
      <c r="I1835" s="3" t="s">
        <v>1227</v>
      </c>
      <c r="J1835" s="4"/>
      <c r="K1835" s="4"/>
      <c r="L1835" s="30" t="s">
        <v>1307</v>
      </c>
      <c r="M1835" s="17"/>
      <c r="N1835" s="41" t="str">
        <f t="shared" si="364"/>
        <v xml:space="preserve"> </v>
      </c>
      <c r="O1835" s="17"/>
      <c r="P1835" s="41" t="str">
        <f t="shared" si="365"/>
        <v xml:space="preserve"> </v>
      </c>
      <c r="Q1835" s="17"/>
      <c r="R1835" s="41" t="str">
        <f t="shared" si="366"/>
        <v xml:space="preserve"> </v>
      </c>
      <c r="S1835" s="17"/>
      <c r="T1835" s="41" t="str">
        <f t="shared" si="367"/>
        <v xml:space="preserve"> </v>
      </c>
      <c r="U1835" s="17">
        <v>6</v>
      </c>
      <c r="V1835" s="41">
        <f t="shared" si="368"/>
        <v>1.160923321014647E-4</v>
      </c>
      <c r="W1835" s="17"/>
      <c r="X1835" s="41" t="str">
        <f t="shared" si="369"/>
        <v xml:space="preserve"> </v>
      </c>
      <c r="Y1835" s="17"/>
      <c r="Z1835" s="41" t="str">
        <f t="shared" si="370"/>
        <v xml:space="preserve"> </v>
      </c>
      <c r="AA1835" s="17"/>
      <c r="AB1835" s="41" t="str">
        <f t="shared" si="371"/>
        <v xml:space="preserve"> </v>
      </c>
      <c r="AC1835" s="17"/>
      <c r="AD1835" s="41" t="str">
        <f t="shared" si="372"/>
        <v xml:space="preserve"> </v>
      </c>
      <c r="AE1835" s="17"/>
      <c r="AF1835" s="42" t="str">
        <f t="shared" si="373"/>
        <v xml:space="preserve"> </v>
      </c>
      <c r="AG1835" s="19">
        <f t="shared" si="374"/>
        <v>2</v>
      </c>
      <c r="AH1835" s="19">
        <f t="shared" si="375"/>
        <v>6</v>
      </c>
      <c r="AI1835" s="47">
        <f t="shared" si="376"/>
        <v>6.8227561660658855E-5</v>
      </c>
    </row>
    <row r="1836" spans="1:35">
      <c r="A1836" t="s">
        <v>3118</v>
      </c>
      <c r="B1836" s="5" t="s">
        <v>2179</v>
      </c>
      <c r="C1836" t="s">
        <v>2396</v>
      </c>
      <c r="D1836" s="4" t="s">
        <v>333</v>
      </c>
      <c r="E1836" s="4"/>
      <c r="F1836" s="5" t="s">
        <v>5529</v>
      </c>
      <c r="G1836" s="4"/>
      <c r="H1836" s="3" t="s">
        <v>1227</v>
      </c>
      <c r="I1836" s="3" t="s">
        <v>1227</v>
      </c>
      <c r="J1836" s="4"/>
      <c r="K1836" s="4"/>
      <c r="L1836" s="30" t="s">
        <v>1307</v>
      </c>
      <c r="M1836" s="17"/>
      <c r="N1836" s="41" t="str">
        <f t="shared" si="364"/>
        <v xml:space="preserve"> </v>
      </c>
      <c r="O1836" s="17"/>
      <c r="P1836" s="41" t="str">
        <f t="shared" si="365"/>
        <v xml:space="preserve"> </v>
      </c>
      <c r="Q1836" s="17"/>
      <c r="R1836" s="41" t="str">
        <f t="shared" si="366"/>
        <v xml:space="preserve"> </v>
      </c>
      <c r="S1836" s="17"/>
      <c r="T1836" s="41" t="str">
        <f t="shared" si="367"/>
        <v xml:space="preserve"> </v>
      </c>
      <c r="U1836" s="17">
        <v>6</v>
      </c>
      <c r="V1836" s="41">
        <f t="shared" si="368"/>
        <v>1.160923321014647E-4</v>
      </c>
      <c r="W1836" s="17"/>
      <c r="X1836" s="41" t="str">
        <f t="shared" si="369"/>
        <v xml:space="preserve"> </v>
      </c>
      <c r="Y1836" s="17"/>
      <c r="Z1836" s="41" t="str">
        <f t="shared" si="370"/>
        <v xml:space="preserve"> </v>
      </c>
      <c r="AA1836" s="17"/>
      <c r="AB1836" s="41" t="str">
        <f t="shared" si="371"/>
        <v xml:space="preserve"> </v>
      </c>
      <c r="AC1836" s="17"/>
      <c r="AD1836" s="41" t="str">
        <f t="shared" si="372"/>
        <v xml:space="preserve"> </v>
      </c>
      <c r="AE1836" s="17"/>
      <c r="AF1836" s="42" t="str">
        <f t="shared" si="373"/>
        <v xml:space="preserve"> </v>
      </c>
      <c r="AG1836" s="19">
        <f t="shared" si="374"/>
        <v>2</v>
      </c>
      <c r="AH1836" s="19">
        <f t="shared" si="375"/>
        <v>6</v>
      </c>
      <c r="AI1836" s="47">
        <f t="shared" si="376"/>
        <v>6.8227561660658855E-5</v>
      </c>
    </row>
    <row r="1837" spans="1:35">
      <c r="A1837" t="s">
        <v>3118</v>
      </c>
      <c r="B1837" t="s">
        <v>2234</v>
      </c>
      <c r="C1837" t="s">
        <v>2396</v>
      </c>
      <c r="D1837" s="4" t="s">
        <v>333</v>
      </c>
      <c r="E1837" s="4"/>
      <c r="F1837" s="5" t="s">
        <v>5530</v>
      </c>
      <c r="G1837" s="4"/>
      <c r="H1837" s="3" t="s">
        <v>1227</v>
      </c>
      <c r="I1837" s="3" t="s">
        <v>1227</v>
      </c>
      <c r="J1837" s="4"/>
      <c r="K1837" s="4"/>
      <c r="L1837" s="30" t="s">
        <v>1307</v>
      </c>
      <c r="M1837" s="17"/>
      <c r="N1837" s="41" t="str">
        <f t="shared" si="364"/>
        <v xml:space="preserve"> </v>
      </c>
      <c r="O1837" s="17"/>
      <c r="P1837" s="41" t="str">
        <f t="shared" si="365"/>
        <v xml:space="preserve"> </v>
      </c>
      <c r="Q1837" s="17"/>
      <c r="R1837" s="41" t="str">
        <f t="shared" si="366"/>
        <v xml:space="preserve"> </v>
      </c>
      <c r="S1837" s="17"/>
      <c r="T1837" s="41" t="str">
        <f t="shared" si="367"/>
        <v xml:space="preserve"> </v>
      </c>
      <c r="U1837" s="17">
        <v>4</v>
      </c>
      <c r="V1837" s="41">
        <f t="shared" si="368"/>
        <v>7.739488806764313E-5</v>
      </c>
      <c r="W1837" s="17"/>
      <c r="X1837" s="41" t="str">
        <f t="shared" si="369"/>
        <v xml:space="preserve"> </v>
      </c>
      <c r="Y1837" s="17"/>
      <c r="Z1837" s="41" t="str">
        <f t="shared" si="370"/>
        <v xml:space="preserve"> </v>
      </c>
      <c r="AA1837" s="17"/>
      <c r="AB1837" s="41" t="str">
        <f t="shared" si="371"/>
        <v xml:space="preserve"> </v>
      </c>
      <c r="AC1837" s="17"/>
      <c r="AD1837" s="41" t="str">
        <f t="shared" si="372"/>
        <v xml:space="preserve"> </v>
      </c>
      <c r="AE1837" s="17">
        <v>24</v>
      </c>
      <c r="AF1837" s="42">
        <f t="shared" si="373"/>
        <v>2.5726230035373566E-3</v>
      </c>
      <c r="AG1837" s="19">
        <f t="shared" si="374"/>
        <v>3</v>
      </c>
      <c r="AH1837" s="19">
        <f t="shared" si="375"/>
        <v>28</v>
      </c>
      <c r="AI1837" s="47">
        <f t="shared" si="376"/>
        <v>3.1839528774974131E-4</v>
      </c>
    </row>
    <row r="1838" spans="1:35">
      <c r="A1838" t="s">
        <v>3118</v>
      </c>
      <c r="B1838" t="s">
        <v>2223</v>
      </c>
      <c r="C1838" t="s">
        <v>2396</v>
      </c>
      <c r="D1838" s="4" t="s">
        <v>333</v>
      </c>
      <c r="E1838" s="2"/>
      <c r="G1838" s="4"/>
      <c r="H1838" s="3" t="s">
        <v>1227</v>
      </c>
      <c r="I1838" s="3" t="s">
        <v>1227</v>
      </c>
      <c r="J1838" s="4">
        <v>303</v>
      </c>
      <c r="K1838" s="4">
        <v>27</v>
      </c>
      <c r="L1838" s="30" t="s">
        <v>1307</v>
      </c>
      <c r="M1838" s="17"/>
      <c r="N1838" s="41" t="str">
        <f t="shared" si="364"/>
        <v xml:space="preserve"> </v>
      </c>
      <c r="O1838" s="17"/>
      <c r="P1838" s="41" t="str">
        <f t="shared" si="365"/>
        <v xml:space="preserve"> </v>
      </c>
      <c r="Q1838" s="17"/>
      <c r="R1838" s="41" t="str">
        <f t="shared" si="366"/>
        <v xml:space="preserve"> </v>
      </c>
      <c r="S1838" s="17"/>
      <c r="T1838" s="41" t="str">
        <f t="shared" si="367"/>
        <v xml:space="preserve"> </v>
      </c>
      <c r="U1838" s="17">
        <v>3</v>
      </c>
      <c r="V1838" s="41">
        <f t="shared" si="368"/>
        <v>5.8046166050732348E-5</v>
      </c>
      <c r="W1838" s="17"/>
      <c r="X1838" s="41" t="str">
        <f t="shared" si="369"/>
        <v xml:space="preserve"> </v>
      </c>
      <c r="Y1838" s="17"/>
      <c r="Z1838" s="41" t="str">
        <f t="shared" si="370"/>
        <v xml:space="preserve"> </v>
      </c>
      <c r="AA1838" s="17"/>
      <c r="AB1838" s="41" t="str">
        <f t="shared" si="371"/>
        <v xml:space="preserve"> </v>
      </c>
      <c r="AC1838" s="17"/>
      <c r="AD1838" s="41" t="str">
        <f t="shared" si="372"/>
        <v xml:space="preserve"> </v>
      </c>
      <c r="AE1838" s="17">
        <v>2</v>
      </c>
      <c r="AF1838" s="42">
        <f t="shared" si="373"/>
        <v>2.1438525029477971E-4</v>
      </c>
      <c r="AG1838" s="19">
        <f t="shared" si="374"/>
        <v>3</v>
      </c>
      <c r="AH1838" s="19">
        <f t="shared" si="375"/>
        <v>5</v>
      </c>
      <c r="AI1838" s="47">
        <f t="shared" si="376"/>
        <v>5.6856301383882375E-5</v>
      </c>
    </row>
    <row r="1839" spans="1:35">
      <c r="A1839" t="s">
        <v>2105</v>
      </c>
      <c r="B1839" t="s">
        <v>2106</v>
      </c>
      <c r="C1839" t="s">
        <v>2108</v>
      </c>
      <c r="D1839" s="4" t="s">
        <v>1308</v>
      </c>
      <c r="E1839" s="2"/>
      <c r="F1839" t="s">
        <v>647</v>
      </c>
      <c r="G1839" s="4"/>
      <c r="H1839" s="3" t="s">
        <v>1227</v>
      </c>
      <c r="I1839" s="3" t="s">
        <v>1227</v>
      </c>
      <c r="J1839" s="4">
        <v>316</v>
      </c>
      <c r="K1839" s="4">
        <v>30</v>
      </c>
      <c r="L1839" s="30" t="s">
        <v>1307</v>
      </c>
      <c r="M1839" s="17"/>
      <c r="N1839" s="41" t="str">
        <f t="shared" si="364"/>
        <v xml:space="preserve"> </v>
      </c>
      <c r="O1839" s="17"/>
      <c r="P1839" s="41" t="str">
        <f t="shared" si="365"/>
        <v xml:space="preserve"> </v>
      </c>
      <c r="Q1839" s="17"/>
      <c r="R1839" s="41" t="str">
        <f t="shared" si="366"/>
        <v xml:space="preserve"> </v>
      </c>
      <c r="S1839" s="17">
        <v>8</v>
      </c>
      <c r="T1839" s="41">
        <f t="shared" si="367"/>
        <v>4.2575838211814793E-3</v>
      </c>
      <c r="U1839" s="17">
        <v>34</v>
      </c>
      <c r="V1839" s="41">
        <f t="shared" si="368"/>
        <v>6.5785654857496666E-4</v>
      </c>
      <c r="W1839" s="17"/>
      <c r="X1839" s="41" t="str">
        <f t="shared" si="369"/>
        <v xml:space="preserve"> </v>
      </c>
      <c r="Y1839" s="17"/>
      <c r="Z1839" s="41" t="str">
        <f t="shared" si="370"/>
        <v xml:space="preserve"> </v>
      </c>
      <c r="AA1839" s="17"/>
      <c r="AB1839" s="41" t="str">
        <f t="shared" si="371"/>
        <v xml:space="preserve"> </v>
      </c>
      <c r="AC1839" s="17"/>
      <c r="AD1839" s="41" t="str">
        <f t="shared" si="372"/>
        <v xml:space="preserve"> </v>
      </c>
      <c r="AE1839" s="17">
        <v>2</v>
      </c>
      <c r="AF1839" s="42">
        <f t="shared" si="373"/>
        <v>2.1438525029477971E-4</v>
      </c>
      <c r="AG1839" s="19">
        <f t="shared" si="374"/>
        <v>5</v>
      </c>
      <c r="AH1839" s="19">
        <f t="shared" si="375"/>
        <v>44</v>
      </c>
      <c r="AI1839" s="47">
        <f t="shared" si="376"/>
        <v>5.0033545217816489E-4</v>
      </c>
    </row>
    <row r="1840" spans="1:35">
      <c r="A1840" t="s">
        <v>2107</v>
      </c>
      <c r="B1840" t="s">
        <v>272</v>
      </c>
      <c r="C1840" t="s">
        <v>2033</v>
      </c>
      <c r="D1840" s="4" t="s">
        <v>1217</v>
      </c>
      <c r="E1840" s="2" t="s">
        <v>1803</v>
      </c>
      <c r="F1840" t="s">
        <v>952</v>
      </c>
      <c r="G1840" s="4"/>
      <c r="H1840" s="3" t="s">
        <v>1227</v>
      </c>
      <c r="I1840" s="3" t="s">
        <v>1227</v>
      </c>
      <c r="J1840" s="4">
        <v>364</v>
      </c>
      <c r="K1840" s="4">
        <v>230</v>
      </c>
      <c r="L1840" s="30" t="s">
        <v>1215</v>
      </c>
      <c r="M1840" s="17"/>
      <c r="N1840" s="41" t="str">
        <f t="shared" si="364"/>
        <v xml:space="preserve"> </v>
      </c>
      <c r="O1840" s="17"/>
      <c r="P1840" s="41" t="str">
        <f t="shared" si="365"/>
        <v xml:space="preserve"> </v>
      </c>
      <c r="Q1840" s="17"/>
      <c r="R1840" s="41" t="str">
        <f t="shared" si="366"/>
        <v xml:space="preserve"> </v>
      </c>
      <c r="S1840" s="17"/>
      <c r="T1840" s="41" t="str">
        <f t="shared" si="367"/>
        <v xml:space="preserve"> </v>
      </c>
      <c r="U1840" s="17">
        <v>26</v>
      </c>
      <c r="V1840" s="41">
        <f t="shared" si="368"/>
        <v>5.030667724396804E-4</v>
      </c>
      <c r="W1840" s="17">
        <v>3</v>
      </c>
      <c r="X1840" s="41">
        <f t="shared" si="369"/>
        <v>4.7513462147608489E-4</v>
      </c>
      <c r="Y1840" s="17"/>
      <c r="Z1840" s="41" t="str">
        <f t="shared" si="370"/>
        <v xml:space="preserve"> </v>
      </c>
      <c r="AA1840" s="17"/>
      <c r="AB1840" s="41" t="str">
        <f t="shared" si="371"/>
        <v xml:space="preserve"> </v>
      </c>
      <c r="AC1840" s="17"/>
      <c r="AD1840" s="41" t="str">
        <f t="shared" si="372"/>
        <v xml:space="preserve"> </v>
      </c>
      <c r="AE1840" s="17"/>
      <c r="AF1840" s="42" t="str">
        <f t="shared" si="373"/>
        <v xml:space="preserve"> </v>
      </c>
      <c r="AG1840" s="19">
        <f t="shared" si="374"/>
        <v>4</v>
      </c>
      <c r="AH1840" s="19">
        <f t="shared" si="375"/>
        <v>29</v>
      </c>
      <c r="AI1840" s="47">
        <f t="shared" si="376"/>
        <v>3.2976654802651778E-4</v>
      </c>
    </row>
    <row r="1841" spans="1:35">
      <c r="A1841" t="s">
        <v>2913</v>
      </c>
      <c r="B1841" t="s">
        <v>1015</v>
      </c>
      <c r="C1841" s="5" t="s">
        <v>805</v>
      </c>
      <c r="D1841" s="4" t="s">
        <v>1217</v>
      </c>
      <c r="E1841" s="4" t="s">
        <v>1803</v>
      </c>
      <c r="F1841" t="s">
        <v>5255</v>
      </c>
      <c r="G1841" s="4"/>
      <c r="H1841" s="3" t="s">
        <v>1227</v>
      </c>
      <c r="I1841" s="3" t="s">
        <v>505</v>
      </c>
      <c r="J1841" s="4"/>
      <c r="K1841" s="4"/>
      <c r="L1841" s="30" t="s">
        <v>1307</v>
      </c>
      <c r="M1841" s="17"/>
      <c r="N1841" s="41" t="str">
        <f t="shared" si="364"/>
        <v xml:space="preserve"> </v>
      </c>
      <c r="O1841" s="17"/>
      <c r="P1841" s="41" t="str">
        <f t="shared" si="365"/>
        <v xml:space="preserve"> </v>
      </c>
      <c r="Q1841" s="17"/>
      <c r="R1841" s="41" t="str">
        <f t="shared" si="366"/>
        <v xml:space="preserve"> </v>
      </c>
      <c r="S1841" s="17"/>
      <c r="T1841" s="41" t="str">
        <f t="shared" si="367"/>
        <v xml:space="preserve"> </v>
      </c>
      <c r="U1841" s="17"/>
      <c r="V1841" s="41" t="str">
        <f t="shared" si="368"/>
        <v xml:space="preserve"> </v>
      </c>
      <c r="W1841" s="17"/>
      <c r="X1841" s="41" t="str">
        <f t="shared" si="369"/>
        <v xml:space="preserve"> </v>
      </c>
      <c r="Y1841" s="17"/>
      <c r="Z1841" s="41" t="str">
        <f t="shared" si="370"/>
        <v xml:space="preserve"> </v>
      </c>
      <c r="AA1841" s="17"/>
      <c r="AB1841" s="41" t="str">
        <f t="shared" si="371"/>
        <v xml:space="preserve"> </v>
      </c>
      <c r="AC1841" s="17"/>
      <c r="AD1841" s="41" t="str">
        <f t="shared" si="372"/>
        <v xml:space="preserve"> </v>
      </c>
      <c r="AE1841" s="17">
        <v>4</v>
      </c>
      <c r="AF1841" s="42">
        <f t="shared" si="373"/>
        <v>4.2877050058955942E-4</v>
      </c>
      <c r="AG1841" s="19">
        <f t="shared" si="374"/>
        <v>1</v>
      </c>
      <c r="AH1841" s="19">
        <f t="shared" si="375"/>
        <v>4</v>
      </c>
      <c r="AI1841" s="47">
        <f t="shared" si="376"/>
        <v>4.5485041107105901E-5</v>
      </c>
    </row>
    <row r="1842" spans="1:35">
      <c r="A1842" t="s">
        <v>2913</v>
      </c>
      <c r="B1842" t="s">
        <v>2045</v>
      </c>
      <c r="C1842" s="5" t="s">
        <v>805</v>
      </c>
      <c r="D1842" s="4" t="s">
        <v>1217</v>
      </c>
      <c r="E1842" s="4" t="s">
        <v>1803</v>
      </c>
      <c r="F1842" t="s">
        <v>2913</v>
      </c>
      <c r="G1842" s="4"/>
      <c r="H1842" s="3" t="s">
        <v>1227</v>
      </c>
      <c r="I1842" s="3" t="s">
        <v>1227</v>
      </c>
      <c r="J1842" s="4">
        <v>127</v>
      </c>
      <c r="K1842" s="4">
        <v>252</v>
      </c>
      <c r="L1842" s="30" t="s">
        <v>1307</v>
      </c>
      <c r="M1842" s="17"/>
      <c r="N1842" s="41" t="str">
        <f t="shared" si="364"/>
        <v xml:space="preserve"> </v>
      </c>
      <c r="O1842" s="17"/>
      <c r="P1842" s="41" t="str">
        <f t="shared" si="365"/>
        <v xml:space="preserve"> </v>
      </c>
      <c r="Q1842" s="17"/>
      <c r="R1842" s="41" t="str">
        <f t="shared" si="366"/>
        <v xml:space="preserve"> </v>
      </c>
      <c r="S1842" s="17"/>
      <c r="T1842" s="41" t="str">
        <f t="shared" si="367"/>
        <v xml:space="preserve"> </v>
      </c>
      <c r="U1842" s="17">
        <v>4</v>
      </c>
      <c r="V1842" s="41">
        <f t="shared" si="368"/>
        <v>7.739488806764313E-5</v>
      </c>
      <c r="W1842" s="17"/>
      <c r="X1842" s="41" t="str">
        <f t="shared" si="369"/>
        <v xml:space="preserve"> </v>
      </c>
      <c r="Y1842" s="17">
        <v>1</v>
      </c>
      <c r="Z1842" s="41">
        <f t="shared" si="370"/>
        <v>3.1969309462915604E-4</v>
      </c>
      <c r="AA1842" s="17"/>
      <c r="AB1842" s="41" t="str">
        <f t="shared" si="371"/>
        <v xml:space="preserve"> </v>
      </c>
      <c r="AC1842" s="17"/>
      <c r="AD1842" s="41" t="str">
        <f t="shared" si="372"/>
        <v xml:space="preserve"> </v>
      </c>
      <c r="AE1842" s="17"/>
      <c r="AF1842" s="42" t="str">
        <f t="shared" si="373"/>
        <v xml:space="preserve"> </v>
      </c>
      <c r="AG1842" s="19">
        <f t="shared" si="374"/>
        <v>4</v>
      </c>
      <c r="AH1842" s="19">
        <f t="shared" si="375"/>
        <v>5</v>
      </c>
      <c r="AI1842" s="47">
        <f t="shared" si="376"/>
        <v>5.6856301383882375E-5</v>
      </c>
    </row>
    <row r="1843" spans="1:35">
      <c r="A1843" s="5" t="s">
        <v>4017</v>
      </c>
      <c r="B1843" s="5" t="s">
        <v>4020</v>
      </c>
      <c r="C1843" t="s">
        <v>500</v>
      </c>
      <c r="D1843" s="4" t="s">
        <v>1218</v>
      </c>
      <c r="E1843" s="2"/>
      <c r="F1843" t="s">
        <v>4021</v>
      </c>
      <c r="G1843" s="4"/>
      <c r="H1843" s="3" t="s">
        <v>1227</v>
      </c>
      <c r="I1843" s="3" t="s">
        <v>1227</v>
      </c>
      <c r="J1843" s="4"/>
      <c r="K1843" s="4"/>
      <c r="L1843" s="30" t="s">
        <v>1307</v>
      </c>
      <c r="M1843" s="17"/>
      <c r="N1843" s="41" t="str">
        <f t="shared" si="364"/>
        <v xml:space="preserve"> </v>
      </c>
      <c r="O1843" s="17"/>
      <c r="P1843" s="41" t="str">
        <f t="shared" si="365"/>
        <v xml:space="preserve"> </v>
      </c>
      <c r="Q1843" s="17"/>
      <c r="R1843" s="41" t="str">
        <f t="shared" si="366"/>
        <v xml:space="preserve"> </v>
      </c>
      <c r="S1843" s="17"/>
      <c r="T1843" s="41" t="str">
        <f t="shared" si="367"/>
        <v xml:space="preserve"> </v>
      </c>
      <c r="U1843" s="17"/>
      <c r="V1843" s="41" t="str">
        <f t="shared" si="368"/>
        <v xml:space="preserve"> </v>
      </c>
      <c r="W1843" s="17">
        <v>1</v>
      </c>
      <c r="X1843" s="41">
        <f t="shared" si="369"/>
        <v>1.5837820715869496E-4</v>
      </c>
      <c r="Y1843" s="17"/>
      <c r="Z1843" s="41" t="str">
        <f t="shared" si="370"/>
        <v xml:space="preserve"> </v>
      </c>
      <c r="AA1843" s="17"/>
      <c r="AB1843" s="41" t="str">
        <f t="shared" si="371"/>
        <v xml:space="preserve"> </v>
      </c>
      <c r="AC1843" s="17"/>
      <c r="AD1843" s="41" t="str">
        <f t="shared" si="372"/>
        <v xml:space="preserve"> </v>
      </c>
      <c r="AE1843" s="17"/>
      <c r="AF1843" s="42" t="str">
        <f t="shared" si="373"/>
        <v xml:space="preserve"> </v>
      </c>
      <c r="AG1843" s="19">
        <f t="shared" si="374"/>
        <v>2</v>
      </c>
      <c r="AH1843" s="19">
        <f t="shared" si="375"/>
        <v>1</v>
      </c>
      <c r="AI1843" s="47">
        <f t="shared" si="376"/>
        <v>1.1371260276776475E-5</v>
      </c>
    </row>
    <row r="1844" spans="1:35">
      <c r="A1844" t="s">
        <v>2172</v>
      </c>
      <c r="B1844" s="5" t="s">
        <v>1858</v>
      </c>
      <c r="C1844" t="s">
        <v>3725</v>
      </c>
      <c r="D1844" s="4" t="s">
        <v>1217</v>
      </c>
      <c r="E1844" s="4" t="s">
        <v>3393</v>
      </c>
      <c r="F1844" s="5" t="s">
        <v>2887</v>
      </c>
      <c r="G1844" s="4"/>
      <c r="H1844" s="3" t="s">
        <v>1227</v>
      </c>
      <c r="I1844" s="3" t="s">
        <v>1227</v>
      </c>
      <c r="J1844" s="4">
        <v>222</v>
      </c>
      <c r="K1844" s="4">
        <v>60</v>
      </c>
      <c r="L1844" s="30" t="s">
        <v>1215</v>
      </c>
      <c r="M1844" s="17"/>
      <c r="N1844" s="41" t="str">
        <f t="shared" si="364"/>
        <v xml:space="preserve"> </v>
      </c>
      <c r="O1844" s="17"/>
      <c r="P1844" s="41" t="str">
        <f t="shared" si="365"/>
        <v xml:space="preserve"> </v>
      </c>
      <c r="Q1844" s="17"/>
      <c r="R1844" s="41" t="str">
        <f t="shared" si="366"/>
        <v xml:space="preserve"> </v>
      </c>
      <c r="S1844" s="17"/>
      <c r="T1844" s="41" t="str">
        <f t="shared" si="367"/>
        <v xml:space="preserve"> </v>
      </c>
      <c r="U1844" s="17">
        <v>21</v>
      </c>
      <c r="V1844" s="41">
        <f t="shared" si="368"/>
        <v>4.0632316235512646E-4</v>
      </c>
      <c r="W1844" s="17">
        <v>1</v>
      </c>
      <c r="X1844" s="41">
        <f t="shared" si="369"/>
        <v>1.5837820715869496E-4</v>
      </c>
      <c r="Y1844" s="17"/>
      <c r="Z1844" s="41" t="str">
        <f t="shared" si="370"/>
        <v xml:space="preserve"> </v>
      </c>
      <c r="AA1844" s="17"/>
      <c r="AB1844" s="41" t="str">
        <f t="shared" si="371"/>
        <v xml:space="preserve"> </v>
      </c>
      <c r="AC1844" s="17"/>
      <c r="AD1844" s="41" t="str">
        <f t="shared" si="372"/>
        <v xml:space="preserve"> </v>
      </c>
      <c r="AE1844" s="17"/>
      <c r="AF1844" s="42" t="str">
        <f t="shared" si="373"/>
        <v xml:space="preserve"> </v>
      </c>
      <c r="AG1844" s="19">
        <f t="shared" si="374"/>
        <v>4</v>
      </c>
      <c r="AH1844" s="19">
        <f t="shared" si="375"/>
        <v>22</v>
      </c>
      <c r="AI1844" s="47">
        <f t="shared" si="376"/>
        <v>2.5016772608908245E-4</v>
      </c>
    </row>
    <row r="1845" spans="1:35">
      <c r="A1845" t="s">
        <v>1989</v>
      </c>
      <c r="B1845" t="s">
        <v>2004</v>
      </c>
      <c r="C1845" t="s">
        <v>2203</v>
      </c>
      <c r="D1845" s="4" t="s">
        <v>1218</v>
      </c>
      <c r="E1845" s="2" t="s">
        <v>4</v>
      </c>
      <c r="F1845" s="5" t="s">
        <v>5574</v>
      </c>
      <c r="G1845" s="4"/>
      <c r="H1845" s="3" t="s">
        <v>1227</v>
      </c>
      <c r="I1845" s="3" t="s">
        <v>1227</v>
      </c>
      <c r="J1845" s="4">
        <v>236</v>
      </c>
      <c r="K1845" s="4">
        <v>362</v>
      </c>
      <c r="L1845" s="30" t="s">
        <v>1307</v>
      </c>
      <c r="M1845" s="17"/>
      <c r="N1845" s="41" t="str">
        <f t="shared" si="364"/>
        <v xml:space="preserve"> </v>
      </c>
      <c r="O1845" s="17">
        <v>5</v>
      </c>
      <c r="P1845" s="41">
        <f t="shared" si="365"/>
        <v>8.9365504915102768E-4</v>
      </c>
      <c r="Q1845" s="17">
        <v>1</v>
      </c>
      <c r="R1845" s="41">
        <f t="shared" si="366"/>
        <v>4.5024763619990995E-4</v>
      </c>
      <c r="S1845" s="17"/>
      <c r="T1845" s="41" t="str">
        <f t="shared" si="367"/>
        <v xml:space="preserve"> </v>
      </c>
      <c r="U1845" s="17">
        <v>19</v>
      </c>
      <c r="V1845" s="41">
        <f t="shared" si="368"/>
        <v>3.6762571832130489E-4</v>
      </c>
      <c r="W1845" s="17">
        <v>6</v>
      </c>
      <c r="X1845" s="41">
        <f t="shared" si="369"/>
        <v>9.5026924295216978E-4</v>
      </c>
      <c r="Y1845" s="17">
        <v>4</v>
      </c>
      <c r="Z1845" s="41">
        <f t="shared" si="370"/>
        <v>1.2787723785166241E-3</v>
      </c>
      <c r="AA1845" s="17">
        <v>6</v>
      </c>
      <c r="AB1845" s="41">
        <f t="shared" si="371"/>
        <v>2.7485112230874941E-3</v>
      </c>
      <c r="AC1845" s="17">
        <v>5</v>
      </c>
      <c r="AD1845" s="41">
        <f t="shared" si="372"/>
        <v>1.3422818791946308E-3</v>
      </c>
      <c r="AE1845" s="17"/>
      <c r="AF1845" s="42" t="str">
        <f t="shared" si="373"/>
        <v xml:space="preserve"> </v>
      </c>
      <c r="AG1845" s="19">
        <f t="shared" si="374"/>
        <v>14</v>
      </c>
      <c r="AH1845" s="19">
        <f t="shared" si="375"/>
        <v>46</v>
      </c>
      <c r="AI1845" s="47">
        <f t="shared" si="376"/>
        <v>5.2307797273171781E-4</v>
      </c>
    </row>
    <row r="1846" spans="1:35">
      <c r="A1846" t="s">
        <v>1989</v>
      </c>
      <c r="B1846" t="s">
        <v>3100</v>
      </c>
      <c r="C1846" t="s">
        <v>2203</v>
      </c>
      <c r="D1846" s="4" t="s">
        <v>1218</v>
      </c>
      <c r="E1846" s="2" t="s">
        <v>4</v>
      </c>
      <c r="G1846" s="4"/>
      <c r="H1846" s="3" t="s">
        <v>1227</v>
      </c>
      <c r="I1846" s="3" t="s">
        <v>1227</v>
      </c>
      <c r="J1846" s="4">
        <v>236</v>
      </c>
      <c r="K1846" s="4">
        <v>363</v>
      </c>
      <c r="L1846" s="30" t="s">
        <v>1307</v>
      </c>
      <c r="M1846" s="17"/>
      <c r="N1846" s="41" t="str">
        <f t="shared" si="364"/>
        <v xml:space="preserve"> </v>
      </c>
      <c r="O1846" s="17"/>
      <c r="P1846" s="41" t="str">
        <f t="shared" si="365"/>
        <v xml:space="preserve"> </v>
      </c>
      <c r="Q1846" s="17"/>
      <c r="R1846" s="41" t="str">
        <f t="shared" si="366"/>
        <v xml:space="preserve"> </v>
      </c>
      <c r="S1846" s="17"/>
      <c r="T1846" s="41" t="str">
        <f t="shared" si="367"/>
        <v xml:space="preserve"> </v>
      </c>
      <c r="U1846" s="17">
        <v>1</v>
      </c>
      <c r="V1846" s="41">
        <f t="shared" si="368"/>
        <v>1.9348722016910783E-5</v>
      </c>
      <c r="W1846" s="17"/>
      <c r="X1846" s="41" t="str">
        <f t="shared" si="369"/>
        <v xml:space="preserve"> </v>
      </c>
      <c r="Y1846" s="17"/>
      <c r="Z1846" s="41" t="str">
        <f t="shared" si="370"/>
        <v xml:space="preserve"> </v>
      </c>
      <c r="AA1846" s="17"/>
      <c r="AB1846" s="41" t="str">
        <f t="shared" si="371"/>
        <v xml:space="preserve"> </v>
      </c>
      <c r="AC1846" s="17"/>
      <c r="AD1846" s="41" t="str">
        <f t="shared" si="372"/>
        <v xml:space="preserve"> </v>
      </c>
      <c r="AE1846" s="17"/>
      <c r="AF1846" s="42" t="str">
        <f t="shared" si="373"/>
        <v xml:space="preserve"> </v>
      </c>
      <c r="AG1846" s="19">
        <f t="shared" si="374"/>
        <v>2</v>
      </c>
      <c r="AH1846" s="19">
        <f t="shared" si="375"/>
        <v>1</v>
      </c>
      <c r="AI1846" s="47">
        <f t="shared" si="376"/>
        <v>1.1371260276776475E-5</v>
      </c>
    </row>
    <row r="1847" spans="1:35">
      <c r="A1847" t="s">
        <v>3136</v>
      </c>
      <c r="B1847" t="s">
        <v>518</v>
      </c>
      <c r="C1847" t="s">
        <v>2020</v>
      </c>
      <c r="D1847" s="4" t="s">
        <v>1218</v>
      </c>
      <c r="E1847" s="2"/>
      <c r="F1847" t="s">
        <v>5589</v>
      </c>
      <c r="G1847" s="4"/>
      <c r="H1847" s="3" t="s">
        <v>1227</v>
      </c>
      <c r="I1847" s="3" t="s">
        <v>1227</v>
      </c>
      <c r="J1847" s="4">
        <v>298</v>
      </c>
      <c r="K1847" s="4"/>
      <c r="L1847" s="30" t="s">
        <v>1307</v>
      </c>
      <c r="M1847" s="17"/>
      <c r="N1847" s="41" t="str">
        <f t="shared" si="364"/>
        <v xml:space="preserve"> </v>
      </c>
      <c r="O1847" s="17"/>
      <c r="P1847" s="41" t="str">
        <f t="shared" si="365"/>
        <v xml:space="preserve"> </v>
      </c>
      <c r="Q1847" s="17"/>
      <c r="R1847" s="41" t="str">
        <f t="shared" si="366"/>
        <v xml:space="preserve"> </v>
      </c>
      <c r="S1847" s="17"/>
      <c r="T1847" s="41" t="str">
        <f t="shared" si="367"/>
        <v xml:space="preserve"> </v>
      </c>
      <c r="U1847" s="17">
        <v>4</v>
      </c>
      <c r="V1847" s="41">
        <f t="shared" si="368"/>
        <v>7.739488806764313E-5</v>
      </c>
      <c r="W1847" s="17"/>
      <c r="X1847" s="41" t="str">
        <f t="shared" si="369"/>
        <v xml:space="preserve"> </v>
      </c>
      <c r="Y1847" s="17"/>
      <c r="Z1847" s="41" t="str">
        <f t="shared" si="370"/>
        <v xml:space="preserve"> </v>
      </c>
      <c r="AA1847" s="17"/>
      <c r="AB1847" s="41" t="str">
        <f t="shared" si="371"/>
        <v xml:space="preserve"> </v>
      </c>
      <c r="AC1847" s="17"/>
      <c r="AD1847" s="41" t="str">
        <f t="shared" si="372"/>
        <v xml:space="preserve"> </v>
      </c>
      <c r="AE1847" s="17"/>
      <c r="AF1847" s="42" t="str">
        <f t="shared" si="373"/>
        <v xml:space="preserve"> </v>
      </c>
      <c r="AG1847" s="19">
        <f t="shared" si="374"/>
        <v>2</v>
      </c>
      <c r="AH1847" s="19">
        <f t="shared" si="375"/>
        <v>4</v>
      </c>
      <c r="AI1847" s="47">
        <f t="shared" si="376"/>
        <v>4.5485041107105901E-5</v>
      </c>
    </row>
    <row r="1848" spans="1:35">
      <c r="A1848" t="s">
        <v>3110</v>
      </c>
      <c r="B1848" t="s">
        <v>234</v>
      </c>
      <c r="C1848" t="s">
        <v>3109</v>
      </c>
      <c r="D1848" s="4" t="s">
        <v>1218</v>
      </c>
      <c r="E1848" s="2" t="s">
        <v>1803</v>
      </c>
      <c r="F1848" t="s">
        <v>3267</v>
      </c>
      <c r="G1848" s="4"/>
      <c r="H1848" s="3" t="s">
        <v>1227</v>
      </c>
      <c r="I1848" s="3" t="s">
        <v>1227</v>
      </c>
      <c r="J1848" s="4">
        <v>406</v>
      </c>
      <c r="K1848" s="4">
        <v>322</v>
      </c>
      <c r="L1848" s="30" t="s">
        <v>1307</v>
      </c>
      <c r="M1848" s="17"/>
      <c r="N1848" s="41" t="str">
        <f t="shared" si="364"/>
        <v xml:space="preserve"> </v>
      </c>
      <c r="O1848" s="17"/>
      <c r="P1848" s="41" t="str">
        <f t="shared" si="365"/>
        <v xml:space="preserve"> </v>
      </c>
      <c r="Q1848" s="17"/>
      <c r="R1848" s="41" t="str">
        <f t="shared" si="366"/>
        <v xml:space="preserve"> </v>
      </c>
      <c r="S1848" s="17"/>
      <c r="T1848" s="41" t="str">
        <f t="shared" si="367"/>
        <v xml:space="preserve"> </v>
      </c>
      <c r="U1848" s="17">
        <v>1</v>
      </c>
      <c r="V1848" s="41">
        <f t="shared" si="368"/>
        <v>1.9348722016910783E-5</v>
      </c>
      <c r="W1848" s="17"/>
      <c r="X1848" s="41" t="str">
        <f t="shared" si="369"/>
        <v xml:space="preserve"> </v>
      </c>
      <c r="Y1848" s="17"/>
      <c r="Z1848" s="41" t="str">
        <f t="shared" si="370"/>
        <v xml:space="preserve"> </v>
      </c>
      <c r="AA1848" s="17"/>
      <c r="AB1848" s="41" t="str">
        <f t="shared" si="371"/>
        <v xml:space="preserve"> </v>
      </c>
      <c r="AC1848" s="17"/>
      <c r="AD1848" s="41" t="str">
        <f t="shared" si="372"/>
        <v xml:space="preserve"> </v>
      </c>
      <c r="AE1848" s="17"/>
      <c r="AF1848" s="42" t="str">
        <f t="shared" si="373"/>
        <v xml:space="preserve"> </v>
      </c>
      <c r="AG1848" s="19">
        <f t="shared" si="374"/>
        <v>2</v>
      </c>
      <c r="AH1848" s="19">
        <f t="shared" si="375"/>
        <v>1</v>
      </c>
      <c r="AI1848" s="47">
        <f t="shared" si="376"/>
        <v>1.1371260276776475E-5</v>
      </c>
    </row>
    <row r="1849" spans="1:35">
      <c r="A1849" s="5" t="s">
        <v>3902</v>
      </c>
      <c r="B1849" s="5" t="s">
        <v>1289</v>
      </c>
      <c r="C1849" t="s">
        <v>891</v>
      </c>
      <c r="D1849" s="4" t="s">
        <v>1217</v>
      </c>
      <c r="E1849" s="2"/>
      <c r="F1849" s="5"/>
      <c r="G1849" s="4" t="s">
        <v>5931</v>
      </c>
      <c r="H1849" s="3" t="s">
        <v>1227</v>
      </c>
      <c r="I1849" s="3" t="s">
        <v>1227</v>
      </c>
      <c r="J1849" s="4"/>
      <c r="K1849" s="4"/>
      <c r="L1849" s="30" t="s">
        <v>1305</v>
      </c>
      <c r="M1849" s="17"/>
      <c r="N1849" s="41" t="str">
        <f t="shared" si="364"/>
        <v xml:space="preserve"> </v>
      </c>
      <c r="O1849" s="17"/>
      <c r="P1849" s="41" t="str">
        <f t="shared" si="365"/>
        <v xml:space="preserve"> </v>
      </c>
      <c r="Q1849" s="17"/>
      <c r="R1849" s="41" t="str">
        <f t="shared" si="366"/>
        <v xml:space="preserve"> </v>
      </c>
      <c r="S1849" s="17"/>
      <c r="T1849" s="41" t="str">
        <f t="shared" si="367"/>
        <v xml:space="preserve"> </v>
      </c>
      <c r="U1849" s="17">
        <v>1</v>
      </c>
      <c r="V1849" s="41">
        <f t="shared" si="368"/>
        <v>1.9348722016910783E-5</v>
      </c>
      <c r="W1849" s="17"/>
      <c r="X1849" s="41" t="str">
        <f t="shared" si="369"/>
        <v xml:space="preserve"> </v>
      </c>
      <c r="Y1849" s="17"/>
      <c r="Z1849" s="41" t="str">
        <f t="shared" si="370"/>
        <v xml:space="preserve"> </v>
      </c>
      <c r="AA1849" s="17"/>
      <c r="AB1849" s="41" t="str">
        <f t="shared" si="371"/>
        <v xml:space="preserve"> </v>
      </c>
      <c r="AC1849" s="17"/>
      <c r="AD1849" s="41" t="str">
        <f t="shared" si="372"/>
        <v xml:space="preserve"> </v>
      </c>
      <c r="AE1849" s="17"/>
      <c r="AF1849" s="42" t="str">
        <f t="shared" si="373"/>
        <v xml:space="preserve"> </v>
      </c>
      <c r="AG1849" s="19">
        <f t="shared" si="374"/>
        <v>2</v>
      </c>
      <c r="AH1849" s="19">
        <f t="shared" si="375"/>
        <v>1</v>
      </c>
      <c r="AI1849" s="47">
        <f t="shared" si="376"/>
        <v>1.1371260276776475E-5</v>
      </c>
    </row>
    <row r="1850" spans="1:35">
      <c r="A1850" s="5" t="s">
        <v>799</v>
      </c>
      <c r="B1850" t="s">
        <v>800</v>
      </c>
      <c r="C1850" t="s">
        <v>500</v>
      </c>
      <c r="D1850" s="4" t="s">
        <v>1218</v>
      </c>
      <c r="E1850" s="4" t="s">
        <v>4</v>
      </c>
      <c r="F1850" s="5" t="s">
        <v>5754</v>
      </c>
      <c r="G1850" s="4"/>
      <c r="H1850" s="3" t="s">
        <v>1227</v>
      </c>
      <c r="I1850" s="3" t="s">
        <v>505</v>
      </c>
      <c r="J1850" s="4"/>
      <c r="K1850" s="4"/>
      <c r="L1850" s="30" t="s">
        <v>1307</v>
      </c>
      <c r="M1850" s="17"/>
      <c r="N1850" s="41" t="str">
        <f t="shared" si="364"/>
        <v xml:space="preserve"> </v>
      </c>
      <c r="O1850" s="17"/>
      <c r="P1850" s="41" t="str">
        <f t="shared" si="365"/>
        <v xml:space="preserve"> </v>
      </c>
      <c r="Q1850" s="17"/>
      <c r="R1850" s="41" t="str">
        <f t="shared" si="366"/>
        <v xml:space="preserve"> </v>
      </c>
      <c r="S1850" s="17"/>
      <c r="T1850" s="41" t="str">
        <f t="shared" si="367"/>
        <v xml:space="preserve"> </v>
      </c>
      <c r="U1850" s="17">
        <v>7</v>
      </c>
      <c r="V1850" s="41">
        <f t="shared" si="368"/>
        <v>1.3544105411837548E-4</v>
      </c>
      <c r="W1850" s="17"/>
      <c r="X1850" s="41" t="str">
        <f t="shared" si="369"/>
        <v xml:space="preserve"> </v>
      </c>
      <c r="Y1850" s="17"/>
      <c r="Z1850" s="41" t="str">
        <f t="shared" si="370"/>
        <v xml:space="preserve"> </v>
      </c>
      <c r="AA1850" s="17"/>
      <c r="AB1850" s="41" t="str">
        <f t="shared" si="371"/>
        <v xml:space="preserve"> </v>
      </c>
      <c r="AC1850" s="17"/>
      <c r="AD1850" s="41" t="str">
        <f t="shared" si="372"/>
        <v xml:space="preserve"> </v>
      </c>
      <c r="AE1850" s="17"/>
      <c r="AF1850" s="42" t="str">
        <f t="shared" si="373"/>
        <v xml:space="preserve"> </v>
      </c>
      <c r="AG1850" s="19">
        <f t="shared" si="374"/>
        <v>2</v>
      </c>
      <c r="AH1850" s="19">
        <f t="shared" si="375"/>
        <v>7</v>
      </c>
      <c r="AI1850" s="47">
        <f t="shared" si="376"/>
        <v>7.9598821937435329E-5</v>
      </c>
    </row>
    <row r="1851" spans="1:35">
      <c r="A1851" t="s">
        <v>3595</v>
      </c>
      <c r="B1851" t="s">
        <v>3596</v>
      </c>
      <c r="C1851" t="s">
        <v>2507</v>
      </c>
      <c r="D1851" s="4" t="s">
        <v>1217</v>
      </c>
      <c r="E1851" s="2" t="s">
        <v>1803</v>
      </c>
      <c r="F1851" t="s">
        <v>3630</v>
      </c>
      <c r="G1851" s="4"/>
      <c r="H1851" s="3" t="s">
        <v>1227</v>
      </c>
      <c r="I1851" s="3" t="s">
        <v>1227</v>
      </c>
      <c r="J1851" s="4">
        <v>145</v>
      </c>
      <c r="K1851" s="4"/>
      <c r="L1851" s="30" t="s">
        <v>1307</v>
      </c>
      <c r="M1851" s="17"/>
      <c r="N1851" s="41" t="str">
        <f t="shared" si="364"/>
        <v xml:space="preserve"> </v>
      </c>
      <c r="O1851" s="17">
        <v>1</v>
      </c>
      <c r="P1851" s="41">
        <f t="shared" si="365"/>
        <v>1.7873100983020553E-4</v>
      </c>
      <c r="Q1851" s="17">
        <v>3</v>
      </c>
      <c r="R1851" s="41">
        <f t="shared" si="366"/>
        <v>1.3507429085997298E-3</v>
      </c>
      <c r="S1851" s="17"/>
      <c r="T1851" s="41" t="str">
        <f t="shared" si="367"/>
        <v xml:space="preserve"> </v>
      </c>
      <c r="U1851" s="17">
        <v>7</v>
      </c>
      <c r="V1851" s="41">
        <f t="shared" si="368"/>
        <v>1.3544105411837548E-4</v>
      </c>
      <c r="W1851" s="17">
        <v>5</v>
      </c>
      <c r="X1851" s="41">
        <f t="shared" si="369"/>
        <v>7.9189103579347482E-4</v>
      </c>
      <c r="Y1851" s="17">
        <v>7</v>
      </c>
      <c r="Z1851" s="41">
        <f t="shared" si="370"/>
        <v>2.237851662404092E-3</v>
      </c>
      <c r="AA1851" s="17">
        <v>8</v>
      </c>
      <c r="AB1851" s="41">
        <f t="shared" si="371"/>
        <v>3.6646816307833257E-3</v>
      </c>
      <c r="AC1851" s="17">
        <v>8</v>
      </c>
      <c r="AD1851" s="41">
        <f t="shared" si="372"/>
        <v>2.1476510067114092E-3</v>
      </c>
      <c r="AE1851" s="17"/>
      <c r="AF1851" s="42" t="str">
        <f t="shared" si="373"/>
        <v xml:space="preserve"> </v>
      </c>
      <c r="AG1851" s="19">
        <f t="shared" si="374"/>
        <v>14</v>
      </c>
      <c r="AH1851" s="19">
        <f t="shared" si="375"/>
        <v>39</v>
      </c>
      <c r="AI1851" s="47">
        <f t="shared" si="376"/>
        <v>4.4347915079428254E-4</v>
      </c>
    </row>
    <row r="1852" spans="1:35">
      <c r="A1852" t="s">
        <v>1501</v>
      </c>
      <c r="B1852" t="s">
        <v>3088</v>
      </c>
      <c r="C1852" t="s">
        <v>891</v>
      </c>
      <c r="D1852" s="4" t="s">
        <v>1217</v>
      </c>
      <c r="E1852" s="2"/>
      <c r="F1852" s="5" t="s">
        <v>3283</v>
      </c>
      <c r="G1852" s="4"/>
      <c r="H1852" s="3" t="s">
        <v>1227</v>
      </c>
      <c r="I1852" s="3" t="s">
        <v>1227</v>
      </c>
      <c r="J1852" s="4">
        <v>61</v>
      </c>
      <c r="K1852" s="4">
        <v>182</v>
      </c>
      <c r="L1852" s="30" t="s">
        <v>1305</v>
      </c>
      <c r="M1852" s="17"/>
      <c r="N1852" s="41" t="str">
        <f t="shared" si="364"/>
        <v xml:space="preserve"> </v>
      </c>
      <c r="O1852" s="17"/>
      <c r="P1852" s="41" t="str">
        <f t="shared" si="365"/>
        <v xml:space="preserve"> </v>
      </c>
      <c r="Q1852" s="17"/>
      <c r="R1852" s="41" t="str">
        <f t="shared" si="366"/>
        <v xml:space="preserve"> </v>
      </c>
      <c r="S1852" s="17"/>
      <c r="T1852" s="41" t="str">
        <f t="shared" si="367"/>
        <v xml:space="preserve"> </v>
      </c>
      <c r="U1852" s="17">
        <v>1</v>
      </c>
      <c r="V1852" s="41">
        <f t="shared" si="368"/>
        <v>1.9348722016910783E-5</v>
      </c>
      <c r="W1852" s="17"/>
      <c r="X1852" s="41" t="str">
        <f t="shared" si="369"/>
        <v xml:space="preserve"> </v>
      </c>
      <c r="Y1852" s="17"/>
      <c r="Z1852" s="41" t="str">
        <f t="shared" si="370"/>
        <v xml:space="preserve"> </v>
      </c>
      <c r="AA1852" s="17"/>
      <c r="AB1852" s="41" t="str">
        <f t="shared" si="371"/>
        <v xml:space="preserve"> </v>
      </c>
      <c r="AC1852" s="17"/>
      <c r="AD1852" s="41" t="str">
        <f t="shared" si="372"/>
        <v xml:space="preserve"> </v>
      </c>
      <c r="AE1852" s="17"/>
      <c r="AF1852" s="42" t="str">
        <f t="shared" si="373"/>
        <v xml:space="preserve"> </v>
      </c>
      <c r="AG1852" s="19">
        <f t="shared" si="374"/>
        <v>2</v>
      </c>
      <c r="AH1852" s="19">
        <f t="shared" si="375"/>
        <v>1</v>
      </c>
      <c r="AI1852" s="47">
        <f t="shared" si="376"/>
        <v>1.1371260276776475E-5</v>
      </c>
    </row>
    <row r="1853" spans="1:35">
      <c r="A1853" t="s">
        <v>2047</v>
      </c>
      <c r="B1853" t="s">
        <v>2048</v>
      </c>
      <c r="C1853" t="s">
        <v>891</v>
      </c>
      <c r="D1853" s="4" t="s">
        <v>1217</v>
      </c>
      <c r="E1853" s="2"/>
      <c r="F1853" t="s">
        <v>1293</v>
      </c>
      <c r="G1853" s="4"/>
      <c r="H1853" s="3" t="s">
        <v>1227</v>
      </c>
      <c r="I1853" s="3" t="s">
        <v>1227</v>
      </c>
      <c r="J1853" s="4">
        <v>61</v>
      </c>
      <c r="K1853" s="4">
        <v>182</v>
      </c>
      <c r="L1853" s="30" t="s">
        <v>1215</v>
      </c>
      <c r="M1853" s="17"/>
      <c r="N1853" s="41" t="str">
        <f t="shared" si="364"/>
        <v xml:space="preserve"> </v>
      </c>
      <c r="O1853" s="17"/>
      <c r="P1853" s="41" t="str">
        <f t="shared" si="365"/>
        <v xml:space="preserve"> </v>
      </c>
      <c r="Q1853" s="17"/>
      <c r="R1853" s="41" t="str">
        <f t="shared" si="366"/>
        <v xml:space="preserve"> </v>
      </c>
      <c r="S1853" s="17"/>
      <c r="T1853" s="41" t="str">
        <f t="shared" si="367"/>
        <v xml:space="preserve"> </v>
      </c>
      <c r="U1853" s="17">
        <v>103</v>
      </c>
      <c r="V1853" s="41">
        <f t="shared" si="368"/>
        <v>1.9929183677418107E-3</v>
      </c>
      <c r="W1853" s="17"/>
      <c r="X1853" s="41" t="str">
        <f t="shared" si="369"/>
        <v xml:space="preserve"> </v>
      </c>
      <c r="Y1853" s="17"/>
      <c r="Z1853" s="41" t="str">
        <f t="shared" si="370"/>
        <v xml:space="preserve"> </v>
      </c>
      <c r="AA1853" s="17"/>
      <c r="AB1853" s="41" t="str">
        <f t="shared" si="371"/>
        <v xml:space="preserve"> </v>
      </c>
      <c r="AC1853" s="17"/>
      <c r="AD1853" s="41" t="str">
        <f t="shared" si="372"/>
        <v xml:space="preserve"> </v>
      </c>
      <c r="AE1853" s="17">
        <v>19</v>
      </c>
      <c r="AF1853" s="42">
        <f t="shared" si="373"/>
        <v>2.0366598778004071E-3</v>
      </c>
      <c r="AG1853" s="19">
        <f t="shared" si="374"/>
        <v>3</v>
      </c>
      <c r="AH1853" s="19">
        <f t="shared" si="375"/>
        <v>122</v>
      </c>
      <c r="AI1853" s="47">
        <f t="shared" si="376"/>
        <v>1.38729375376673E-3</v>
      </c>
    </row>
    <row r="1854" spans="1:35">
      <c r="A1854" t="s">
        <v>2047</v>
      </c>
      <c r="B1854" t="s">
        <v>2147</v>
      </c>
      <c r="C1854" t="s">
        <v>891</v>
      </c>
      <c r="D1854" s="4" t="s">
        <v>1217</v>
      </c>
      <c r="E1854" s="2"/>
      <c r="F1854" t="s">
        <v>1294</v>
      </c>
      <c r="G1854" s="4"/>
      <c r="H1854" s="3" t="s">
        <v>1227</v>
      </c>
      <c r="I1854" s="3" t="s">
        <v>1227</v>
      </c>
      <c r="J1854" s="4">
        <v>371</v>
      </c>
      <c r="K1854" s="4">
        <v>182</v>
      </c>
      <c r="L1854" s="30" t="s">
        <v>1215</v>
      </c>
      <c r="M1854" s="17"/>
      <c r="N1854" s="41" t="str">
        <f t="shared" si="364"/>
        <v xml:space="preserve"> </v>
      </c>
      <c r="O1854" s="17"/>
      <c r="P1854" s="41" t="str">
        <f t="shared" si="365"/>
        <v xml:space="preserve"> </v>
      </c>
      <c r="Q1854" s="17"/>
      <c r="R1854" s="41" t="str">
        <f t="shared" si="366"/>
        <v xml:space="preserve"> </v>
      </c>
      <c r="S1854" s="17"/>
      <c r="T1854" s="41" t="str">
        <f t="shared" si="367"/>
        <v xml:space="preserve"> </v>
      </c>
      <c r="U1854" s="17">
        <v>76</v>
      </c>
      <c r="V1854" s="41">
        <f t="shared" si="368"/>
        <v>1.4705028732852196E-3</v>
      </c>
      <c r="W1854" s="17"/>
      <c r="X1854" s="41" t="str">
        <f t="shared" si="369"/>
        <v xml:space="preserve"> </v>
      </c>
      <c r="Y1854" s="17"/>
      <c r="Z1854" s="41" t="str">
        <f t="shared" si="370"/>
        <v xml:space="preserve"> </v>
      </c>
      <c r="AA1854" s="17"/>
      <c r="AB1854" s="41" t="str">
        <f t="shared" si="371"/>
        <v xml:space="preserve"> </v>
      </c>
      <c r="AC1854" s="17"/>
      <c r="AD1854" s="41" t="str">
        <f t="shared" si="372"/>
        <v xml:space="preserve"> </v>
      </c>
      <c r="AE1854" s="17">
        <v>24</v>
      </c>
      <c r="AF1854" s="42">
        <f t="shared" si="373"/>
        <v>2.5726230035373566E-3</v>
      </c>
      <c r="AG1854" s="19">
        <f t="shared" si="374"/>
        <v>3</v>
      </c>
      <c r="AH1854" s="19">
        <f t="shared" si="375"/>
        <v>100</v>
      </c>
      <c r="AI1854" s="47">
        <f t="shared" si="376"/>
        <v>1.1371260276776475E-3</v>
      </c>
    </row>
    <row r="1855" spans="1:35">
      <c r="A1855" t="s">
        <v>2109</v>
      </c>
      <c r="B1855" t="s">
        <v>2147</v>
      </c>
      <c r="C1855" t="s">
        <v>2544</v>
      </c>
      <c r="D1855" s="4" t="s">
        <v>1217</v>
      </c>
      <c r="E1855" s="2"/>
      <c r="F1855" s="13" t="s">
        <v>5954</v>
      </c>
      <c r="G1855" s="4"/>
      <c r="H1855" s="3" t="s">
        <v>1227</v>
      </c>
      <c r="I1855" s="3" t="s">
        <v>1227</v>
      </c>
      <c r="J1855" s="4">
        <v>358</v>
      </c>
      <c r="K1855" s="4">
        <v>92</v>
      </c>
      <c r="L1855" s="30" t="s">
        <v>1215</v>
      </c>
      <c r="M1855" s="17"/>
      <c r="N1855" s="41" t="str">
        <f t="shared" si="364"/>
        <v xml:space="preserve"> </v>
      </c>
      <c r="O1855" s="17"/>
      <c r="P1855" s="41" t="str">
        <f t="shared" si="365"/>
        <v xml:space="preserve"> </v>
      </c>
      <c r="Q1855" s="17"/>
      <c r="R1855" s="41" t="str">
        <f t="shared" si="366"/>
        <v xml:space="preserve"> </v>
      </c>
      <c r="S1855" s="17"/>
      <c r="T1855" s="41" t="str">
        <f t="shared" si="367"/>
        <v xml:space="preserve"> </v>
      </c>
      <c r="U1855" s="17">
        <v>4</v>
      </c>
      <c r="V1855" s="41">
        <f t="shared" si="368"/>
        <v>7.739488806764313E-5</v>
      </c>
      <c r="W1855" s="17"/>
      <c r="X1855" s="41" t="str">
        <f t="shared" si="369"/>
        <v xml:space="preserve"> </v>
      </c>
      <c r="Y1855" s="17"/>
      <c r="Z1855" s="41" t="str">
        <f t="shared" si="370"/>
        <v xml:space="preserve"> </v>
      </c>
      <c r="AA1855" s="17"/>
      <c r="AB1855" s="41" t="str">
        <f t="shared" si="371"/>
        <v xml:space="preserve"> </v>
      </c>
      <c r="AC1855" s="17"/>
      <c r="AD1855" s="41" t="str">
        <f t="shared" si="372"/>
        <v xml:space="preserve"> </v>
      </c>
      <c r="AE1855" s="17"/>
      <c r="AF1855" s="42" t="str">
        <f t="shared" si="373"/>
        <v xml:space="preserve"> </v>
      </c>
      <c r="AG1855" s="19">
        <f t="shared" si="374"/>
        <v>2</v>
      </c>
      <c r="AH1855" s="19">
        <f t="shared" si="375"/>
        <v>4</v>
      </c>
      <c r="AI1855" s="47">
        <f t="shared" si="376"/>
        <v>4.5485041107105901E-5</v>
      </c>
    </row>
    <row r="1856" spans="1:35">
      <c r="A1856" t="s">
        <v>490</v>
      </c>
      <c r="B1856" t="s">
        <v>591</v>
      </c>
      <c r="C1856" t="s">
        <v>2035</v>
      </c>
      <c r="D1856" s="4" t="s">
        <v>1217</v>
      </c>
      <c r="E1856" s="2" t="s">
        <v>1803</v>
      </c>
      <c r="F1856" t="s">
        <v>2578</v>
      </c>
      <c r="G1856" s="4"/>
      <c r="H1856" s="3" t="s">
        <v>1227</v>
      </c>
      <c r="I1856" s="3" t="s">
        <v>505</v>
      </c>
      <c r="J1856" s="4">
        <v>337</v>
      </c>
      <c r="K1856" s="4">
        <v>63</v>
      </c>
      <c r="L1856" s="30" t="s">
        <v>1306</v>
      </c>
      <c r="M1856" s="17"/>
      <c r="N1856" s="41" t="str">
        <f t="shared" si="364"/>
        <v xml:space="preserve"> </v>
      </c>
      <c r="O1856" s="17"/>
      <c r="P1856" s="41" t="str">
        <f t="shared" si="365"/>
        <v xml:space="preserve"> </v>
      </c>
      <c r="Q1856" s="17"/>
      <c r="R1856" s="41" t="str">
        <f t="shared" si="366"/>
        <v xml:space="preserve"> </v>
      </c>
      <c r="S1856" s="17"/>
      <c r="T1856" s="41" t="str">
        <f t="shared" si="367"/>
        <v xml:space="preserve"> </v>
      </c>
      <c r="U1856" s="17">
        <v>4</v>
      </c>
      <c r="V1856" s="41">
        <f t="shared" si="368"/>
        <v>7.739488806764313E-5</v>
      </c>
      <c r="W1856" s="17"/>
      <c r="X1856" s="41" t="str">
        <f t="shared" si="369"/>
        <v xml:space="preserve"> </v>
      </c>
      <c r="Y1856" s="17"/>
      <c r="Z1856" s="41" t="str">
        <f t="shared" si="370"/>
        <v xml:space="preserve"> </v>
      </c>
      <c r="AA1856" s="17"/>
      <c r="AB1856" s="41" t="str">
        <f t="shared" si="371"/>
        <v xml:space="preserve"> </v>
      </c>
      <c r="AC1856" s="17"/>
      <c r="AD1856" s="41" t="str">
        <f t="shared" si="372"/>
        <v xml:space="preserve"> </v>
      </c>
      <c r="AE1856" s="17">
        <v>24</v>
      </c>
      <c r="AF1856" s="42">
        <f t="shared" si="373"/>
        <v>2.5726230035373566E-3</v>
      </c>
      <c r="AG1856" s="19">
        <f t="shared" si="374"/>
        <v>3</v>
      </c>
      <c r="AH1856" s="19">
        <f t="shared" si="375"/>
        <v>28</v>
      </c>
      <c r="AI1856" s="47">
        <f t="shared" si="376"/>
        <v>3.1839528774974131E-4</v>
      </c>
    </row>
    <row r="1857" spans="1:35">
      <c r="A1857" t="s">
        <v>1990</v>
      </c>
      <c r="B1857" t="s">
        <v>2005</v>
      </c>
      <c r="C1857" t="s">
        <v>804</v>
      </c>
      <c r="D1857" s="4" t="s">
        <v>1217</v>
      </c>
      <c r="E1857" s="2"/>
      <c r="F1857" t="s">
        <v>426</v>
      </c>
      <c r="G1857" s="4"/>
      <c r="H1857" s="3" t="s">
        <v>1227</v>
      </c>
      <c r="I1857" s="3" t="s">
        <v>1227</v>
      </c>
      <c r="J1857" s="4">
        <v>327</v>
      </c>
      <c r="K1857" s="4">
        <v>274</v>
      </c>
      <c r="L1857" s="30" t="s">
        <v>1306</v>
      </c>
      <c r="M1857" s="17"/>
      <c r="N1857" s="41" t="str">
        <f t="shared" si="364"/>
        <v xml:space="preserve"> </v>
      </c>
      <c r="O1857" s="17"/>
      <c r="P1857" s="41" t="str">
        <f t="shared" si="365"/>
        <v xml:space="preserve"> </v>
      </c>
      <c r="Q1857" s="17"/>
      <c r="R1857" s="41" t="str">
        <f t="shared" si="366"/>
        <v xml:space="preserve"> </v>
      </c>
      <c r="S1857" s="17">
        <v>26</v>
      </c>
      <c r="T1857" s="41">
        <f t="shared" si="367"/>
        <v>1.3837147418839808E-2</v>
      </c>
      <c r="U1857" s="17">
        <v>95</v>
      </c>
      <c r="V1857" s="41">
        <f t="shared" si="368"/>
        <v>1.8381285916065245E-3</v>
      </c>
      <c r="W1857" s="17"/>
      <c r="X1857" s="41" t="str">
        <f t="shared" si="369"/>
        <v xml:space="preserve"> </v>
      </c>
      <c r="Y1857" s="17"/>
      <c r="Z1857" s="41" t="str">
        <f t="shared" si="370"/>
        <v xml:space="preserve"> </v>
      </c>
      <c r="AA1857" s="17"/>
      <c r="AB1857" s="41" t="str">
        <f t="shared" si="371"/>
        <v xml:space="preserve"> </v>
      </c>
      <c r="AC1857" s="17"/>
      <c r="AD1857" s="41" t="str">
        <f t="shared" si="372"/>
        <v xml:space="preserve"> </v>
      </c>
      <c r="AE1857" s="17">
        <v>28</v>
      </c>
      <c r="AF1857" s="42">
        <f t="shared" si="373"/>
        <v>3.0013935041269162E-3</v>
      </c>
      <c r="AG1857" s="19">
        <f t="shared" si="374"/>
        <v>5</v>
      </c>
      <c r="AH1857" s="19">
        <f t="shared" si="375"/>
        <v>149</v>
      </c>
      <c r="AI1857" s="47">
        <f t="shared" si="376"/>
        <v>1.6943177812396948E-3</v>
      </c>
    </row>
    <row r="1858" spans="1:35">
      <c r="A1858" t="s">
        <v>1931</v>
      </c>
      <c r="B1858" t="s">
        <v>3211</v>
      </c>
      <c r="C1858" t="s">
        <v>2603</v>
      </c>
      <c r="D1858" s="4" t="s">
        <v>1218</v>
      </c>
      <c r="E1858" s="2"/>
      <c r="F1858" s="5" t="s">
        <v>5559</v>
      </c>
      <c r="G1858" s="4"/>
      <c r="H1858" s="3" t="s">
        <v>1227</v>
      </c>
      <c r="I1858" s="3" t="s">
        <v>1227</v>
      </c>
      <c r="J1858" s="4">
        <v>431</v>
      </c>
      <c r="K1858" s="4"/>
      <c r="L1858" s="30" t="s">
        <v>1540</v>
      </c>
      <c r="M1858" s="17"/>
      <c r="N1858" s="41" t="str">
        <f t="shared" si="364"/>
        <v xml:space="preserve"> </v>
      </c>
      <c r="O1858" s="17"/>
      <c r="P1858" s="41" t="str">
        <f t="shared" si="365"/>
        <v xml:space="preserve"> </v>
      </c>
      <c r="Q1858" s="17"/>
      <c r="R1858" s="41" t="str">
        <f t="shared" si="366"/>
        <v xml:space="preserve"> </v>
      </c>
      <c r="S1858" s="17"/>
      <c r="T1858" s="41" t="str">
        <f t="shared" si="367"/>
        <v xml:space="preserve"> </v>
      </c>
      <c r="U1858" s="17"/>
      <c r="V1858" s="41" t="str">
        <f t="shared" si="368"/>
        <v xml:space="preserve"> </v>
      </c>
      <c r="W1858" s="17"/>
      <c r="X1858" s="41" t="str">
        <f t="shared" si="369"/>
        <v xml:space="preserve"> </v>
      </c>
      <c r="Y1858" s="17"/>
      <c r="Z1858" s="41" t="str">
        <f t="shared" si="370"/>
        <v xml:space="preserve"> </v>
      </c>
      <c r="AA1858" s="17"/>
      <c r="AB1858" s="41" t="str">
        <f t="shared" si="371"/>
        <v xml:space="preserve"> </v>
      </c>
      <c r="AC1858" s="17">
        <v>4</v>
      </c>
      <c r="AD1858" s="41">
        <f t="shared" si="372"/>
        <v>1.0738255033557046E-3</v>
      </c>
      <c r="AE1858" s="17"/>
      <c r="AF1858" s="42" t="str">
        <f t="shared" si="373"/>
        <v xml:space="preserve"> </v>
      </c>
      <c r="AG1858" s="19">
        <f t="shared" si="374"/>
        <v>2</v>
      </c>
      <c r="AH1858" s="19">
        <f t="shared" si="375"/>
        <v>4</v>
      </c>
      <c r="AI1858" s="47">
        <f t="shared" si="376"/>
        <v>4.5485041107105901E-5</v>
      </c>
    </row>
    <row r="1859" spans="1:35">
      <c r="A1859" t="s">
        <v>1931</v>
      </c>
      <c r="B1859" t="s">
        <v>1999</v>
      </c>
      <c r="C1859" t="s">
        <v>2603</v>
      </c>
      <c r="D1859" s="4" t="s">
        <v>1218</v>
      </c>
      <c r="E1859" s="2"/>
      <c r="F1859" s="5" t="s">
        <v>2885</v>
      </c>
      <c r="G1859" s="4"/>
      <c r="H1859" s="3" t="s">
        <v>1227</v>
      </c>
      <c r="I1859" s="3" t="s">
        <v>1227</v>
      </c>
      <c r="J1859" s="4">
        <v>432</v>
      </c>
      <c r="K1859" s="4">
        <v>356</v>
      </c>
      <c r="L1859" s="30" t="s">
        <v>1540</v>
      </c>
      <c r="M1859" s="17"/>
      <c r="N1859" s="41" t="str">
        <f t="shared" si="364"/>
        <v xml:space="preserve"> </v>
      </c>
      <c r="O1859" s="17">
        <v>1</v>
      </c>
      <c r="P1859" s="41">
        <f t="shared" si="365"/>
        <v>1.7873100983020553E-4</v>
      </c>
      <c r="Q1859" s="17"/>
      <c r="R1859" s="41" t="str">
        <f t="shared" si="366"/>
        <v xml:space="preserve"> </v>
      </c>
      <c r="S1859" s="17"/>
      <c r="T1859" s="41" t="str">
        <f t="shared" si="367"/>
        <v xml:space="preserve"> </v>
      </c>
      <c r="U1859" s="17">
        <v>8</v>
      </c>
      <c r="V1859" s="41">
        <f t="shared" si="368"/>
        <v>1.5478977613528626E-4</v>
      </c>
      <c r="W1859" s="17">
        <v>1</v>
      </c>
      <c r="X1859" s="41">
        <f t="shared" si="369"/>
        <v>1.5837820715869496E-4</v>
      </c>
      <c r="Y1859" s="17">
        <v>1</v>
      </c>
      <c r="Z1859" s="41">
        <f t="shared" si="370"/>
        <v>3.1969309462915604E-4</v>
      </c>
      <c r="AA1859" s="17"/>
      <c r="AB1859" s="41" t="str">
        <f t="shared" si="371"/>
        <v xml:space="preserve"> </v>
      </c>
      <c r="AC1859" s="17">
        <v>3</v>
      </c>
      <c r="AD1859" s="41">
        <f t="shared" si="372"/>
        <v>8.053691275167785E-4</v>
      </c>
      <c r="AE1859" s="17"/>
      <c r="AF1859" s="42" t="str">
        <f t="shared" si="373"/>
        <v xml:space="preserve"> </v>
      </c>
      <c r="AG1859" s="19">
        <f t="shared" si="374"/>
        <v>10</v>
      </c>
      <c r="AH1859" s="19">
        <f t="shared" si="375"/>
        <v>14</v>
      </c>
      <c r="AI1859" s="47">
        <f t="shared" si="376"/>
        <v>1.5919764387487066E-4</v>
      </c>
    </row>
    <row r="1860" spans="1:35">
      <c r="A1860" t="s">
        <v>1932</v>
      </c>
      <c r="B1860" t="s">
        <v>4371</v>
      </c>
      <c r="C1860" t="s">
        <v>715</v>
      </c>
      <c r="D1860" s="4" t="s">
        <v>1218</v>
      </c>
      <c r="E1860" s="2"/>
      <c r="F1860" s="5"/>
      <c r="G1860" s="4" t="s">
        <v>154</v>
      </c>
      <c r="H1860" s="3" t="s">
        <v>1227</v>
      </c>
      <c r="I1860" s="3" t="s">
        <v>1227</v>
      </c>
      <c r="J1860" s="4"/>
      <c r="K1860" s="4"/>
      <c r="L1860" s="30" t="s">
        <v>1307</v>
      </c>
      <c r="M1860" s="17"/>
      <c r="N1860" s="41" t="str">
        <f t="shared" si="364"/>
        <v xml:space="preserve"> </v>
      </c>
      <c r="O1860" s="17"/>
      <c r="P1860" s="41" t="str">
        <f t="shared" si="365"/>
        <v xml:space="preserve"> </v>
      </c>
      <c r="Q1860" s="17"/>
      <c r="R1860" s="41" t="str">
        <f t="shared" si="366"/>
        <v xml:space="preserve"> </v>
      </c>
      <c r="S1860" s="17"/>
      <c r="T1860" s="41" t="str">
        <f t="shared" si="367"/>
        <v xml:space="preserve"> </v>
      </c>
      <c r="U1860" s="17">
        <v>18</v>
      </c>
      <c r="V1860" s="41">
        <f t="shared" si="368"/>
        <v>3.4827699630439409E-4</v>
      </c>
      <c r="W1860" s="17"/>
      <c r="X1860" s="41" t="str">
        <f t="shared" si="369"/>
        <v xml:space="preserve"> </v>
      </c>
      <c r="Y1860" s="17"/>
      <c r="Z1860" s="41" t="str">
        <f t="shared" si="370"/>
        <v xml:space="preserve"> </v>
      </c>
      <c r="AA1860" s="17"/>
      <c r="AB1860" s="41" t="str">
        <f t="shared" si="371"/>
        <v xml:space="preserve"> </v>
      </c>
      <c r="AC1860" s="17"/>
      <c r="AD1860" s="41" t="str">
        <f t="shared" si="372"/>
        <v xml:space="preserve"> </v>
      </c>
      <c r="AE1860" s="17"/>
      <c r="AF1860" s="42" t="str">
        <f t="shared" si="373"/>
        <v xml:space="preserve"> </v>
      </c>
      <c r="AG1860" s="19">
        <f t="shared" si="374"/>
        <v>2</v>
      </c>
      <c r="AH1860" s="19">
        <f t="shared" si="375"/>
        <v>18</v>
      </c>
      <c r="AI1860" s="47">
        <f t="shared" si="376"/>
        <v>2.0468268498197655E-4</v>
      </c>
    </row>
    <row r="1861" spans="1:35">
      <c r="A1861" t="s">
        <v>712</v>
      </c>
      <c r="B1861" t="s">
        <v>2045</v>
      </c>
      <c r="C1861" t="s">
        <v>713</v>
      </c>
      <c r="D1861" s="4" t="s">
        <v>1217</v>
      </c>
      <c r="E1861" s="2"/>
      <c r="F1861" s="5" t="s">
        <v>2891</v>
      </c>
      <c r="G1861" s="4"/>
      <c r="H1861" s="3" t="s">
        <v>1227</v>
      </c>
      <c r="I1861" s="3" t="s">
        <v>1227</v>
      </c>
      <c r="J1861" s="4">
        <v>382</v>
      </c>
      <c r="K1861" s="4">
        <v>64</v>
      </c>
      <c r="L1861" s="30" t="s">
        <v>1307</v>
      </c>
      <c r="M1861" s="17"/>
      <c r="N1861" s="41" t="str">
        <f t="shared" si="364"/>
        <v xml:space="preserve"> </v>
      </c>
      <c r="O1861" s="17">
        <v>11</v>
      </c>
      <c r="P1861" s="41">
        <f t="shared" si="365"/>
        <v>1.9660411081322609E-3</v>
      </c>
      <c r="Q1861" s="17"/>
      <c r="R1861" s="41" t="str">
        <f t="shared" si="366"/>
        <v xml:space="preserve"> </v>
      </c>
      <c r="S1861" s="17"/>
      <c r="T1861" s="41" t="str">
        <f t="shared" si="367"/>
        <v xml:space="preserve"> </v>
      </c>
      <c r="U1861" s="17">
        <v>38</v>
      </c>
      <c r="V1861" s="41">
        <f t="shared" si="368"/>
        <v>7.3525143664260979E-4</v>
      </c>
      <c r="W1861" s="17">
        <v>20</v>
      </c>
      <c r="X1861" s="41">
        <f t="shared" si="369"/>
        <v>3.1675641431738993E-3</v>
      </c>
      <c r="Y1861" s="17"/>
      <c r="Z1861" s="41" t="str">
        <f t="shared" si="370"/>
        <v xml:space="preserve"> </v>
      </c>
      <c r="AA1861" s="17"/>
      <c r="AB1861" s="41" t="str">
        <f t="shared" si="371"/>
        <v xml:space="preserve"> </v>
      </c>
      <c r="AC1861" s="17"/>
      <c r="AD1861" s="41" t="str">
        <f t="shared" si="372"/>
        <v xml:space="preserve"> </v>
      </c>
      <c r="AE1861" s="17">
        <v>44</v>
      </c>
      <c r="AF1861" s="42">
        <f t="shared" si="373"/>
        <v>4.7164755064851537E-3</v>
      </c>
      <c r="AG1861" s="19">
        <f t="shared" si="374"/>
        <v>7</v>
      </c>
      <c r="AH1861" s="19">
        <f t="shared" si="375"/>
        <v>113</v>
      </c>
      <c r="AI1861" s="47">
        <f t="shared" si="376"/>
        <v>1.2849524112757418E-3</v>
      </c>
    </row>
    <row r="1862" spans="1:35">
      <c r="A1862" t="s">
        <v>2137</v>
      </c>
      <c r="B1862" t="s">
        <v>18</v>
      </c>
      <c r="C1862" t="s">
        <v>2604</v>
      </c>
      <c r="D1862" s="4" t="s">
        <v>1217</v>
      </c>
      <c r="E1862" s="2"/>
      <c r="F1862" t="s">
        <v>2372</v>
      </c>
      <c r="G1862" s="4"/>
      <c r="H1862" s="3" t="s">
        <v>1227</v>
      </c>
      <c r="I1862" s="3" t="s">
        <v>1227</v>
      </c>
      <c r="J1862" s="4">
        <v>185</v>
      </c>
      <c r="K1862" s="4">
        <v>285</v>
      </c>
      <c r="L1862" s="30" t="s">
        <v>1307</v>
      </c>
      <c r="M1862" s="17"/>
      <c r="N1862" s="41" t="str">
        <f t="shared" si="364"/>
        <v xml:space="preserve"> </v>
      </c>
      <c r="O1862" s="17"/>
      <c r="P1862" s="41" t="str">
        <f t="shared" si="365"/>
        <v xml:space="preserve"> </v>
      </c>
      <c r="Q1862" s="17"/>
      <c r="R1862" s="41" t="str">
        <f t="shared" si="366"/>
        <v xml:space="preserve"> </v>
      </c>
      <c r="S1862" s="17"/>
      <c r="T1862" s="41" t="str">
        <f t="shared" si="367"/>
        <v xml:space="preserve"> </v>
      </c>
      <c r="U1862" s="17">
        <v>19</v>
      </c>
      <c r="V1862" s="41">
        <f t="shared" si="368"/>
        <v>3.6762571832130489E-4</v>
      </c>
      <c r="W1862" s="17"/>
      <c r="X1862" s="41" t="str">
        <f t="shared" si="369"/>
        <v xml:space="preserve"> </v>
      </c>
      <c r="Y1862" s="17"/>
      <c r="Z1862" s="41" t="str">
        <f t="shared" si="370"/>
        <v xml:space="preserve"> </v>
      </c>
      <c r="AA1862" s="17"/>
      <c r="AB1862" s="41" t="str">
        <f t="shared" si="371"/>
        <v xml:space="preserve"> </v>
      </c>
      <c r="AC1862" s="17">
        <v>1</v>
      </c>
      <c r="AD1862" s="41">
        <f t="shared" si="372"/>
        <v>2.6845637583892615E-4</v>
      </c>
      <c r="AE1862" s="17">
        <v>1</v>
      </c>
      <c r="AF1862" s="42">
        <f t="shared" si="373"/>
        <v>1.0719262514738985E-4</v>
      </c>
      <c r="AG1862" s="19">
        <f t="shared" si="374"/>
        <v>5</v>
      </c>
      <c r="AH1862" s="19">
        <f t="shared" si="375"/>
        <v>21</v>
      </c>
      <c r="AI1862" s="47">
        <f t="shared" si="376"/>
        <v>2.3879646581230599E-4</v>
      </c>
    </row>
    <row r="1863" spans="1:35">
      <c r="A1863" t="s">
        <v>2137</v>
      </c>
      <c r="B1863" t="s">
        <v>2960</v>
      </c>
      <c r="C1863" t="s">
        <v>2604</v>
      </c>
      <c r="D1863" s="4" t="s">
        <v>1217</v>
      </c>
      <c r="E1863" s="2"/>
      <c r="F1863" t="s">
        <v>3004</v>
      </c>
      <c r="G1863" s="4"/>
      <c r="H1863" s="3" t="s">
        <v>1227</v>
      </c>
      <c r="I1863" s="3" t="s">
        <v>1227</v>
      </c>
      <c r="J1863" s="4">
        <v>185</v>
      </c>
      <c r="K1863" s="4"/>
      <c r="L1863" s="30" t="s">
        <v>1307</v>
      </c>
      <c r="M1863" s="17"/>
      <c r="N1863" s="41" t="str">
        <f t="shared" si="364"/>
        <v xml:space="preserve"> </v>
      </c>
      <c r="O1863" s="17"/>
      <c r="P1863" s="41" t="str">
        <f t="shared" si="365"/>
        <v xml:space="preserve"> </v>
      </c>
      <c r="Q1863" s="17"/>
      <c r="R1863" s="41" t="str">
        <f t="shared" si="366"/>
        <v xml:space="preserve"> </v>
      </c>
      <c r="S1863" s="17"/>
      <c r="T1863" s="41" t="str">
        <f t="shared" si="367"/>
        <v xml:space="preserve"> </v>
      </c>
      <c r="U1863" s="17">
        <v>6</v>
      </c>
      <c r="V1863" s="41">
        <f t="shared" si="368"/>
        <v>1.160923321014647E-4</v>
      </c>
      <c r="W1863" s="17"/>
      <c r="X1863" s="41" t="str">
        <f t="shared" si="369"/>
        <v xml:space="preserve"> </v>
      </c>
      <c r="Y1863" s="17"/>
      <c r="Z1863" s="41" t="str">
        <f t="shared" si="370"/>
        <v xml:space="preserve"> </v>
      </c>
      <c r="AA1863" s="17"/>
      <c r="AB1863" s="41" t="str">
        <f t="shared" si="371"/>
        <v xml:space="preserve"> </v>
      </c>
      <c r="AC1863" s="17"/>
      <c r="AD1863" s="41" t="str">
        <f t="shared" si="372"/>
        <v xml:space="preserve"> </v>
      </c>
      <c r="AE1863" s="17"/>
      <c r="AF1863" s="42" t="str">
        <f t="shared" si="373"/>
        <v xml:space="preserve"> </v>
      </c>
      <c r="AG1863" s="19">
        <f t="shared" si="374"/>
        <v>2</v>
      </c>
      <c r="AH1863" s="19">
        <f t="shared" si="375"/>
        <v>6</v>
      </c>
      <c r="AI1863" s="47">
        <f t="shared" si="376"/>
        <v>6.8227561660658855E-5</v>
      </c>
    </row>
    <row r="1864" spans="1:35">
      <c r="A1864" t="s">
        <v>2137</v>
      </c>
      <c r="B1864" t="s">
        <v>4416</v>
      </c>
      <c r="C1864" t="s">
        <v>2604</v>
      </c>
      <c r="D1864" s="4" t="s">
        <v>1217</v>
      </c>
      <c r="E1864" s="2"/>
      <c r="G1864" s="4"/>
      <c r="H1864" s="3" t="s">
        <v>1227</v>
      </c>
      <c r="I1864" s="3" t="s">
        <v>1227</v>
      </c>
      <c r="J1864" s="4"/>
      <c r="K1864" s="4"/>
      <c r="L1864" s="30" t="s">
        <v>1307</v>
      </c>
      <c r="M1864" s="17"/>
      <c r="N1864" s="41" t="str">
        <f t="shared" ref="N1864:N1927" si="377">IF(M1864=0," ",M1864/M$1938)</f>
        <v xml:space="preserve"> </v>
      </c>
      <c r="O1864" s="17"/>
      <c r="P1864" s="41" t="str">
        <f t="shared" ref="P1864:P1927" si="378">IF(O1864=0," ",O1864/O$1938)</f>
        <v xml:space="preserve"> </v>
      </c>
      <c r="Q1864" s="17"/>
      <c r="R1864" s="41" t="str">
        <f t="shared" ref="R1864:R1927" si="379">IF(Q1864=0," ",Q1864/Q$1938)</f>
        <v xml:space="preserve"> </v>
      </c>
      <c r="S1864" s="17"/>
      <c r="T1864" s="41" t="str">
        <f t="shared" ref="T1864:T1927" si="380">IF(S1864=0," ",S1864/S$1938)</f>
        <v xml:space="preserve"> </v>
      </c>
      <c r="U1864" s="17">
        <v>4</v>
      </c>
      <c r="V1864" s="41">
        <f t="shared" ref="V1864:V1927" si="381">IF(U1864=0," ",U1864/U$1938)</f>
        <v>7.739488806764313E-5</v>
      </c>
      <c r="W1864" s="17"/>
      <c r="X1864" s="41" t="str">
        <f t="shared" ref="X1864:X1927" si="382">IF(W1864=0," ",W1864/W$1938)</f>
        <v xml:space="preserve"> </v>
      </c>
      <c r="Y1864" s="17"/>
      <c r="Z1864" s="41" t="str">
        <f t="shared" ref="Z1864:Z1927" si="383">IF(Y1864=0," ",Y1864/Y$1938)</f>
        <v xml:space="preserve"> </v>
      </c>
      <c r="AA1864" s="17"/>
      <c r="AB1864" s="41" t="str">
        <f t="shared" ref="AB1864:AB1927" si="384">IF(AA1864=0," ",AA1864/AA$1938)</f>
        <v xml:space="preserve"> </v>
      </c>
      <c r="AC1864" s="17"/>
      <c r="AD1864" s="41" t="str">
        <f t="shared" ref="AD1864:AD1927" si="385">IF(AC1864=0," ",AC1864/AC$1938)</f>
        <v xml:space="preserve"> </v>
      </c>
      <c r="AE1864" s="17"/>
      <c r="AF1864" s="42" t="str">
        <f t="shared" ref="AF1864:AF1927" si="386">IF(AE1864=0," ",AE1864/AE$1938)</f>
        <v xml:space="preserve"> </v>
      </c>
      <c r="AG1864" s="19">
        <f t="shared" ref="AG1864:AG1931" si="387">COUNT(M1864:AE1864)</f>
        <v>2</v>
      </c>
      <c r="AH1864" s="19">
        <f t="shared" ref="AH1864:AH1931" si="388">M1864+O1864+Q1864+S1864+U1864+W1864+Y1864+AA1864+AC1864+AE1864</f>
        <v>4</v>
      </c>
      <c r="AI1864" s="47">
        <f t="shared" ref="AI1864:AI1927" si="389">AH1864/AH$1932</f>
        <v>4.5485041107105901E-5</v>
      </c>
    </row>
    <row r="1865" spans="1:35">
      <c r="A1865" t="s">
        <v>2259</v>
      </c>
      <c r="B1865" t="s">
        <v>2041</v>
      </c>
      <c r="C1865" t="s">
        <v>2351</v>
      </c>
      <c r="D1865" s="4" t="s">
        <v>1218</v>
      </c>
      <c r="E1865" s="2" t="s">
        <v>3441</v>
      </c>
      <c r="F1865" t="s">
        <v>5429</v>
      </c>
      <c r="G1865" s="4"/>
      <c r="H1865" s="3" t="s">
        <v>1227</v>
      </c>
      <c r="I1865" s="3" t="s">
        <v>505</v>
      </c>
      <c r="J1865" s="4">
        <v>426</v>
      </c>
      <c r="K1865" s="4">
        <v>321</v>
      </c>
      <c r="L1865" s="30" t="s">
        <v>1540</v>
      </c>
      <c r="M1865" s="17"/>
      <c r="N1865" s="41" t="str">
        <f t="shared" si="377"/>
        <v xml:space="preserve"> </v>
      </c>
      <c r="O1865" s="17"/>
      <c r="P1865" s="41" t="str">
        <f t="shared" si="378"/>
        <v xml:space="preserve"> </v>
      </c>
      <c r="Q1865" s="17"/>
      <c r="R1865" s="41" t="str">
        <f t="shared" si="379"/>
        <v xml:space="preserve"> </v>
      </c>
      <c r="S1865" s="17"/>
      <c r="T1865" s="41" t="str">
        <f t="shared" si="380"/>
        <v xml:space="preserve"> </v>
      </c>
      <c r="U1865" s="17">
        <v>5</v>
      </c>
      <c r="V1865" s="41">
        <f t="shared" si="381"/>
        <v>9.6743610084553913E-5</v>
      </c>
      <c r="W1865" s="17"/>
      <c r="X1865" s="41" t="str">
        <f t="shared" si="382"/>
        <v xml:space="preserve"> </v>
      </c>
      <c r="Y1865" s="17"/>
      <c r="Z1865" s="41" t="str">
        <f t="shared" si="383"/>
        <v xml:space="preserve"> </v>
      </c>
      <c r="AA1865" s="17"/>
      <c r="AB1865" s="41" t="str">
        <f t="shared" si="384"/>
        <v xml:space="preserve"> </v>
      </c>
      <c r="AC1865" s="17"/>
      <c r="AD1865" s="41" t="str">
        <f t="shared" si="385"/>
        <v xml:space="preserve"> </v>
      </c>
      <c r="AE1865" s="17"/>
      <c r="AF1865" s="42" t="str">
        <f t="shared" si="386"/>
        <v xml:space="preserve"> </v>
      </c>
      <c r="AG1865" s="19">
        <f t="shared" si="387"/>
        <v>2</v>
      </c>
      <c r="AH1865" s="19">
        <f t="shared" si="388"/>
        <v>5</v>
      </c>
      <c r="AI1865" s="47">
        <f t="shared" si="389"/>
        <v>5.6856301383882375E-5</v>
      </c>
    </row>
    <row r="1866" spans="1:35">
      <c r="A1866" t="s">
        <v>2110</v>
      </c>
      <c r="B1866" t="s">
        <v>3040</v>
      </c>
      <c r="C1866" t="s">
        <v>2027</v>
      </c>
      <c r="D1866" s="4" t="s">
        <v>1217</v>
      </c>
      <c r="E1866" s="2"/>
      <c r="G1866" s="4"/>
      <c r="H1866" s="3" t="s">
        <v>1227</v>
      </c>
      <c r="I1866" s="3" t="s">
        <v>1227</v>
      </c>
      <c r="J1866" s="4">
        <v>176</v>
      </c>
      <c r="K1866" s="4">
        <v>301</v>
      </c>
      <c r="L1866" s="30" t="s">
        <v>1307</v>
      </c>
      <c r="M1866" s="17"/>
      <c r="N1866" s="41" t="str">
        <f t="shared" si="377"/>
        <v xml:space="preserve"> </v>
      </c>
      <c r="O1866" s="17"/>
      <c r="P1866" s="41" t="str">
        <f t="shared" si="378"/>
        <v xml:space="preserve"> </v>
      </c>
      <c r="Q1866" s="17"/>
      <c r="R1866" s="41" t="str">
        <f t="shared" si="379"/>
        <v xml:space="preserve"> </v>
      </c>
      <c r="S1866" s="17"/>
      <c r="T1866" s="41" t="str">
        <f t="shared" si="380"/>
        <v xml:space="preserve"> </v>
      </c>
      <c r="U1866" s="17">
        <v>1</v>
      </c>
      <c r="V1866" s="41">
        <f t="shared" si="381"/>
        <v>1.9348722016910783E-5</v>
      </c>
      <c r="W1866" s="17"/>
      <c r="X1866" s="41" t="str">
        <f t="shared" si="382"/>
        <v xml:space="preserve"> </v>
      </c>
      <c r="Y1866" s="17"/>
      <c r="Z1866" s="41" t="str">
        <f t="shared" si="383"/>
        <v xml:space="preserve"> </v>
      </c>
      <c r="AA1866" s="17"/>
      <c r="AB1866" s="41" t="str">
        <f t="shared" si="384"/>
        <v xml:space="preserve"> </v>
      </c>
      <c r="AC1866" s="17"/>
      <c r="AD1866" s="41" t="str">
        <f t="shared" si="385"/>
        <v xml:space="preserve"> </v>
      </c>
      <c r="AE1866" s="17"/>
      <c r="AF1866" s="42" t="str">
        <f t="shared" si="386"/>
        <v xml:space="preserve"> </v>
      </c>
      <c r="AG1866" s="19">
        <f t="shared" si="387"/>
        <v>2</v>
      </c>
      <c r="AH1866" s="19">
        <f t="shared" si="388"/>
        <v>1</v>
      </c>
      <c r="AI1866" s="47">
        <f t="shared" si="389"/>
        <v>1.1371260276776475E-5</v>
      </c>
    </row>
    <row r="1867" spans="1:35">
      <c r="A1867" t="s">
        <v>2110</v>
      </c>
      <c r="B1867" t="s">
        <v>366</v>
      </c>
      <c r="C1867" t="s">
        <v>2027</v>
      </c>
      <c r="D1867" s="4" t="s">
        <v>1217</v>
      </c>
      <c r="E1867" s="2"/>
      <c r="F1867" t="s">
        <v>2477</v>
      </c>
      <c r="G1867" s="4"/>
      <c r="H1867" s="3" t="s">
        <v>1227</v>
      </c>
      <c r="I1867" s="3" t="s">
        <v>1227</v>
      </c>
      <c r="J1867" s="4"/>
      <c r="K1867" s="4"/>
      <c r="L1867" s="30" t="s">
        <v>1307</v>
      </c>
      <c r="M1867" s="17">
        <v>3</v>
      </c>
      <c r="N1867" s="41">
        <f t="shared" si="377"/>
        <v>1.5923566878980893E-3</v>
      </c>
      <c r="O1867" s="17"/>
      <c r="P1867" s="41" t="str">
        <f t="shared" si="378"/>
        <v xml:space="preserve"> </v>
      </c>
      <c r="Q1867" s="17"/>
      <c r="R1867" s="41" t="str">
        <f t="shared" si="379"/>
        <v xml:space="preserve"> </v>
      </c>
      <c r="S1867" s="17"/>
      <c r="T1867" s="41" t="str">
        <f t="shared" si="380"/>
        <v xml:space="preserve"> </v>
      </c>
      <c r="U1867" s="17"/>
      <c r="V1867" s="41" t="str">
        <f t="shared" si="381"/>
        <v xml:space="preserve"> </v>
      </c>
      <c r="W1867" s="17"/>
      <c r="X1867" s="41" t="str">
        <f t="shared" si="382"/>
        <v xml:space="preserve"> </v>
      </c>
      <c r="Y1867" s="17"/>
      <c r="Z1867" s="41" t="str">
        <f t="shared" si="383"/>
        <v xml:space="preserve"> </v>
      </c>
      <c r="AA1867" s="17"/>
      <c r="AB1867" s="41" t="str">
        <f t="shared" si="384"/>
        <v xml:space="preserve"> </v>
      </c>
      <c r="AC1867" s="17"/>
      <c r="AD1867" s="41" t="str">
        <f t="shared" si="385"/>
        <v xml:space="preserve"> </v>
      </c>
      <c r="AE1867" s="17"/>
      <c r="AF1867" s="42" t="str">
        <f t="shared" si="386"/>
        <v xml:space="preserve"> </v>
      </c>
      <c r="AG1867" s="19">
        <f t="shared" si="387"/>
        <v>2</v>
      </c>
      <c r="AH1867" s="19">
        <f t="shared" si="388"/>
        <v>3</v>
      </c>
      <c r="AI1867" s="47">
        <f t="shared" si="389"/>
        <v>3.4113780830329428E-5</v>
      </c>
    </row>
    <row r="1868" spans="1:35">
      <c r="A1868" t="s">
        <v>2110</v>
      </c>
      <c r="B1868" s="5" t="s">
        <v>96</v>
      </c>
      <c r="C1868" t="s">
        <v>2027</v>
      </c>
      <c r="D1868" s="4" t="s">
        <v>1217</v>
      </c>
      <c r="E1868" s="2"/>
      <c r="F1868" s="5" t="s">
        <v>4019</v>
      </c>
      <c r="G1868" s="4"/>
      <c r="H1868" s="3" t="s">
        <v>1227</v>
      </c>
      <c r="I1868" s="3" t="s">
        <v>1227</v>
      </c>
      <c r="J1868" s="4"/>
      <c r="K1868" s="4"/>
      <c r="L1868" s="30" t="s">
        <v>1307</v>
      </c>
      <c r="M1868" s="17"/>
      <c r="N1868" s="41" t="str">
        <f t="shared" si="377"/>
        <v xml:space="preserve"> </v>
      </c>
      <c r="O1868" s="17"/>
      <c r="P1868" s="41" t="str">
        <f t="shared" si="378"/>
        <v xml:space="preserve"> </v>
      </c>
      <c r="Q1868" s="17"/>
      <c r="R1868" s="41" t="str">
        <f t="shared" si="379"/>
        <v xml:space="preserve"> </v>
      </c>
      <c r="S1868" s="17"/>
      <c r="T1868" s="41" t="str">
        <f t="shared" si="380"/>
        <v xml:space="preserve"> </v>
      </c>
      <c r="U1868" s="17">
        <v>5</v>
      </c>
      <c r="V1868" s="41">
        <f t="shared" si="381"/>
        <v>9.6743610084553913E-5</v>
      </c>
      <c r="W1868" s="17"/>
      <c r="X1868" s="41" t="str">
        <f t="shared" si="382"/>
        <v xml:space="preserve"> </v>
      </c>
      <c r="Y1868" s="17">
        <v>1</v>
      </c>
      <c r="Z1868" s="41">
        <f t="shared" si="383"/>
        <v>3.1969309462915604E-4</v>
      </c>
      <c r="AA1868" s="17"/>
      <c r="AB1868" s="41" t="str">
        <f t="shared" si="384"/>
        <v xml:space="preserve"> </v>
      </c>
      <c r="AC1868" s="17">
        <v>1</v>
      </c>
      <c r="AD1868" s="41">
        <f t="shared" si="385"/>
        <v>2.6845637583892615E-4</v>
      </c>
      <c r="AE1868" s="17"/>
      <c r="AF1868" s="42" t="str">
        <f t="shared" si="386"/>
        <v xml:space="preserve"> </v>
      </c>
      <c r="AG1868" s="19">
        <f t="shared" si="387"/>
        <v>6</v>
      </c>
      <c r="AH1868" s="19">
        <f t="shared" si="388"/>
        <v>7</v>
      </c>
      <c r="AI1868" s="47">
        <f t="shared" si="389"/>
        <v>7.9598821937435329E-5</v>
      </c>
    </row>
    <row r="1869" spans="1:35">
      <c r="A1869" t="s">
        <v>1991</v>
      </c>
      <c r="B1869" t="s">
        <v>2006</v>
      </c>
      <c r="C1869" t="s">
        <v>2507</v>
      </c>
      <c r="D1869" s="4" t="s">
        <v>1217</v>
      </c>
      <c r="E1869" s="2" t="s">
        <v>4</v>
      </c>
      <c r="G1869" s="4"/>
      <c r="H1869" s="3" t="s">
        <v>1227</v>
      </c>
      <c r="I1869" s="3" t="s">
        <v>1227</v>
      </c>
      <c r="J1869" s="4">
        <v>145</v>
      </c>
      <c r="K1869" s="4"/>
      <c r="L1869" s="30" t="s">
        <v>1307</v>
      </c>
      <c r="M1869" s="17"/>
      <c r="N1869" s="41" t="str">
        <f t="shared" si="377"/>
        <v xml:space="preserve"> </v>
      </c>
      <c r="O1869" s="17"/>
      <c r="P1869" s="41" t="str">
        <f t="shared" si="378"/>
        <v xml:space="preserve"> </v>
      </c>
      <c r="Q1869" s="17"/>
      <c r="R1869" s="41" t="str">
        <f t="shared" si="379"/>
        <v xml:space="preserve"> </v>
      </c>
      <c r="S1869" s="17"/>
      <c r="T1869" s="41" t="str">
        <f t="shared" si="380"/>
        <v xml:space="preserve"> </v>
      </c>
      <c r="U1869" s="17">
        <v>4</v>
      </c>
      <c r="V1869" s="41">
        <f t="shared" si="381"/>
        <v>7.739488806764313E-5</v>
      </c>
      <c r="W1869" s="17"/>
      <c r="X1869" s="41" t="str">
        <f t="shared" si="382"/>
        <v xml:space="preserve"> </v>
      </c>
      <c r="Y1869" s="17"/>
      <c r="Z1869" s="41" t="str">
        <f t="shared" si="383"/>
        <v xml:space="preserve"> </v>
      </c>
      <c r="AA1869" s="17"/>
      <c r="AB1869" s="41" t="str">
        <f t="shared" si="384"/>
        <v xml:space="preserve"> </v>
      </c>
      <c r="AC1869" s="17"/>
      <c r="AD1869" s="41" t="str">
        <f t="shared" si="385"/>
        <v xml:space="preserve"> </v>
      </c>
      <c r="AE1869" s="17"/>
      <c r="AF1869" s="42" t="str">
        <f t="shared" si="386"/>
        <v xml:space="preserve"> </v>
      </c>
      <c r="AG1869" s="19">
        <f t="shared" si="387"/>
        <v>2</v>
      </c>
      <c r="AH1869" s="19">
        <f t="shared" si="388"/>
        <v>4</v>
      </c>
      <c r="AI1869" s="47">
        <f t="shared" si="389"/>
        <v>4.5485041107105901E-5</v>
      </c>
    </row>
    <row r="1870" spans="1:35">
      <c r="A1870" t="s">
        <v>50</v>
      </c>
      <c r="B1870" t="s">
        <v>1972</v>
      </c>
      <c r="C1870" t="s">
        <v>2533</v>
      </c>
      <c r="D1870" s="4" t="s">
        <v>1217</v>
      </c>
      <c r="E1870" s="2" t="s">
        <v>2829</v>
      </c>
      <c r="F1870" t="s">
        <v>5627</v>
      </c>
      <c r="G1870" s="4"/>
      <c r="H1870" s="3" t="s">
        <v>1227</v>
      </c>
      <c r="I1870" s="3" t="s">
        <v>1227</v>
      </c>
      <c r="J1870" s="4"/>
      <c r="K1870" s="4">
        <v>283</v>
      </c>
      <c r="L1870" s="30" t="s">
        <v>1307</v>
      </c>
      <c r="M1870" s="17">
        <v>4</v>
      </c>
      <c r="N1870" s="41">
        <f t="shared" si="377"/>
        <v>2.1231422505307855E-3</v>
      </c>
      <c r="O1870" s="17">
        <v>8</v>
      </c>
      <c r="P1870" s="41">
        <f t="shared" si="378"/>
        <v>1.4298480786416443E-3</v>
      </c>
      <c r="Q1870" s="17">
        <v>6</v>
      </c>
      <c r="R1870" s="41">
        <f t="shared" si="379"/>
        <v>2.7014858171994596E-3</v>
      </c>
      <c r="S1870" s="17"/>
      <c r="T1870" s="41" t="str">
        <f t="shared" si="380"/>
        <v xml:space="preserve"> </v>
      </c>
      <c r="U1870" s="17">
        <v>3</v>
      </c>
      <c r="V1870" s="41">
        <f t="shared" si="381"/>
        <v>5.8046166050732348E-5</v>
      </c>
      <c r="W1870" s="17"/>
      <c r="X1870" s="41" t="str">
        <f t="shared" si="382"/>
        <v xml:space="preserve"> </v>
      </c>
      <c r="Y1870" s="17">
        <v>2</v>
      </c>
      <c r="Z1870" s="41">
        <f t="shared" si="383"/>
        <v>6.3938618925831207E-4</v>
      </c>
      <c r="AA1870" s="17">
        <v>3</v>
      </c>
      <c r="AB1870" s="41">
        <f t="shared" si="384"/>
        <v>1.3742556115437471E-3</v>
      </c>
      <c r="AC1870" s="17">
        <v>5</v>
      </c>
      <c r="AD1870" s="41">
        <f t="shared" si="385"/>
        <v>1.3422818791946308E-3</v>
      </c>
      <c r="AE1870" s="17"/>
      <c r="AF1870" s="42" t="str">
        <f t="shared" si="386"/>
        <v xml:space="preserve"> </v>
      </c>
      <c r="AG1870" s="19">
        <f t="shared" si="387"/>
        <v>14</v>
      </c>
      <c r="AH1870" s="19">
        <f t="shared" si="388"/>
        <v>31</v>
      </c>
      <c r="AI1870" s="47">
        <f t="shared" si="389"/>
        <v>3.5250906858007075E-4</v>
      </c>
    </row>
    <row r="1871" spans="1:35">
      <c r="A1871" t="s">
        <v>50</v>
      </c>
      <c r="B1871" t="s">
        <v>1302</v>
      </c>
      <c r="C1871" t="s">
        <v>2533</v>
      </c>
      <c r="D1871" s="4" t="s">
        <v>1217</v>
      </c>
      <c r="E1871" s="2" t="s">
        <v>2829</v>
      </c>
      <c r="F1871" t="s">
        <v>3020</v>
      </c>
      <c r="G1871" s="4"/>
      <c r="H1871" s="3" t="s">
        <v>1227</v>
      </c>
      <c r="I1871" s="3" t="s">
        <v>1227</v>
      </c>
      <c r="J1871" s="4"/>
      <c r="K1871" s="4">
        <v>282</v>
      </c>
      <c r="L1871" s="30" t="s">
        <v>1307</v>
      </c>
      <c r="M1871" s="17"/>
      <c r="N1871" s="41" t="str">
        <f t="shared" si="377"/>
        <v xml:space="preserve"> </v>
      </c>
      <c r="O1871" s="17"/>
      <c r="P1871" s="41" t="str">
        <f t="shared" si="378"/>
        <v xml:space="preserve"> </v>
      </c>
      <c r="Q1871" s="17"/>
      <c r="R1871" s="41" t="str">
        <f t="shared" si="379"/>
        <v xml:space="preserve"> </v>
      </c>
      <c r="S1871" s="17"/>
      <c r="T1871" s="41" t="str">
        <f t="shared" si="380"/>
        <v xml:space="preserve"> </v>
      </c>
      <c r="U1871" s="17"/>
      <c r="V1871" s="41" t="str">
        <f t="shared" si="381"/>
        <v xml:space="preserve"> </v>
      </c>
      <c r="W1871" s="17"/>
      <c r="X1871" s="41" t="str">
        <f t="shared" si="382"/>
        <v xml:space="preserve"> </v>
      </c>
      <c r="Y1871" s="17"/>
      <c r="Z1871" s="41" t="str">
        <f t="shared" si="383"/>
        <v xml:space="preserve"> </v>
      </c>
      <c r="AA1871" s="17"/>
      <c r="AB1871" s="41" t="str">
        <f t="shared" si="384"/>
        <v xml:space="preserve"> </v>
      </c>
      <c r="AC1871" s="17"/>
      <c r="AD1871" s="41" t="str">
        <f t="shared" si="385"/>
        <v xml:space="preserve"> </v>
      </c>
      <c r="AE1871" s="17">
        <v>1</v>
      </c>
      <c r="AF1871" s="42">
        <f t="shared" si="386"/>
        <v>1.0719262514738985E-4</v>
      </c>
      <c r="AG1871" s="19">
        <f t="shared" si="387"/>
        <v>1</v>
      </c>
      <c r="AH1871" s="19">
        <f t="shared" si="388"/>
        <v>1</v>
      </c>
      <c r="AI1871" s="47">
        <f t="shared" si="389"/>
        <v>1.1371260276776475E-5</v>
      </c>
    </row>
    <row r="1872" spans="1:35">
      <c r="A1872" t="s">
        <v>50</v>
      </c>
      <c r="B1872" t="s">
        <v>1836</v>
      </c>
      <c r="C1872" t="s">
        <v>2533</v>
      </c>
      <c r="D1872" s="4" t="s">
        <v>1217</v>
      </c>
      <c r="E1872" s="2" t="s">
        <v>2829</v>
      </c>
      <c r="F1872" t="s">
        <v>4692</v>
      </c>
      <c r="G1872" s="4"/>
      <c r="H1872" s="3" t="s">
        <v>1227</v>
      </c>
      <c r="I1872" s="3" t="s">
        <v>1227</v>
      </c>
      <c r="J1872" s="4"/>
      <c r="K1872" s="4"/>
      <c r="L1872" s="30" t="s">
        <v>1307</v>
      </c>
      <c r="M1872" s="17"/>
      <c r="N1872" s="41" t="str">
        <f t="shared" si="377"/>
        <v xml:space="preserve"> </v>
      </c>
      <c r="O1872" s="17">
        <v>2</v>
      </c>
      <c r="P1872" s="41">
        <f t="shared" si="378"/>
        <v>3.5746201966041106E-4</v>
      </c>
      <c r="Q1872" s="17">
        <v>1</v>
      </c>
      <c r="R1872" s="41">
        <f t="shared" si="379"/>
        <v>4.5024763619990995E-4</v>
      </c>
      <c r="S1872" s="17"/>
      <c r="T1872" s="41" t="str">
        <f t="shared" si="380"/>
        <v xml:space="preserve"> </v>
      </c>
      <c r="U1872" s="17">
        <v>1</v>
      </c>
      <c r="V1872" s="41">
        <f t="shared" si="381"/>
        <v>1.9348722016910783E-5</v>
      </c>
      <c r="W1872" s="17"/>
      <c r="X1872" s="41" t="str">
        <f t="shared" si="382"/>
        <v xml:space="preserve"> </v>
      </c>
      <c r="Y1872" s="17"/>
      <c r="Z1872" s="41" t="str">
        <f t="shared" si="383"/>
        <v xml:space="preserve"> </v>
      </c>
      <c r="AA1872" s="17">
        <v>2</v>
      </c>
      <c r="AB1872" s="41">
        <f t="shared" si="384"/>
        <v>9.1617040769583142E-4</v>
      </c>
      <c r="AC1872" s="17">
        <v>5</v>
      </c>
      <c r="AD1872" s="41">
        <f t="shared" si="385"/>
        <v>1.3422818791946308E-3</v>
      </c>
      <c r="AE1872" s="17"/>
      <c r="AF1872" s="42" t="str">
        <f t="shared" si="386"/>
        <v xml:space="preserve"> </v>
      </c>
      <c r="AG1872" s="19">
        <f t="shared" si="387"/>
        <v>10</v>
      </c>
      <c r="AH1872" s="19">
        <f t="shared" si="388"/>
        <v>11</v>
      </c>
      <c r="AI1872" s="47">
        <f t="shared" si="389"/>
        <v>1.2508386304454122E-4</v>
      </c>
    </row>
    <row r="1873" spans="1:35">
      <c r="A1873" t="s">
        <v>50</v>
      </c>
      <c r="B1873" t="s">
        <v>1303</v>
      </c>
      <c r="C1873" t="s">
        <v>2533</v>
      </c>
      <c r="D1873" s="4" t="s">
        <v>1217</v>
      </c>
      <c r="E1873" s="2" t="s">
        <v>3441</v>
      </c>
      <c r="G1873" s="4"/>
      <c r="H1873" s="3" t="s">
        <v>1227</v>
      </c>
      <c r="I1873" s="3" t="s">
        <v>1227</v>
      </c>
      <c r="J1873" s="4"/>
      <c r="K1873" s="4"/>
      <c r="L1873" s="30" t="s">
        <v>1307</v>
      </c>
      <c r="M1873" s="17"/>
      <c r="N1873" s="41" t="str">
        <f t="shared" si="377"/>
        <v xml:space="preserve"> </v>
      </c>
      <c r="O1873" s="17"/>
      <c r="P1873" s="41" t="str">
        <f t="shared" si="378"/>
        <v xml:space="preserve"> </v>
      </c>
      <c r="Q1873" s="17"/>
      <c r="R1873" s="41" t="str">
        <f t="shared" si="379"/>
        <v xml:space="preserve"> </v>
      </c>
      <c r="S1873" s="17"/>
      <c r="T1873" s="41" t="str">
        <f t="shared" si="380"/>
        <v xml:space="preserve"> </v>
      </c>
      <c r="U1873" s="17"/>
      <c r="V1873" s="41" t="str">
        <f t="shared" si="381"/>
        <v xml:space="preserve"> </v>
      </c>
      <c r="W1873" s="17"/>
      <c r="X1873" s="41" t="str">
        <f t="shared" si="382"/>
        <v xml:space="preserve"> </v>
      </c>
      <c r="Y1873" s="17"/>
      <c r="Z1873" s="41" t="str">
        <f t="shared" si="383"/>
        <v xml:space="preserve"> </v>
      </c>
      <c r="AA1873" s="17"/>
      <c r="AB1873" s="41" t="str">
        <f t="shared" si="384"/>
        <v xml:space="preserve"> </v>
      </c>
      <c r="AC1873" s="17"/>
      <c r="AD1873" s="41" t="str">
        <f t="shared" si="385"/>
        <v xml:space="preserve"> </v>
      </c>
      <c r="AE1873" s="17">
        <v>5</v>
      </c>
      <c r="AF1873" s="42">
        <f t="shared" si="386"/>
        <v>5.3596312573694926E-4</v>
      </c>
      <c r="AG1873" s="19">
        <f t="shared" si="387"/>
        <v>1</v>
      </c>
      <c r="AH1873" s="19">
        <f t="shared" si="388"/>
        <v>5</v>
      </c>
      <c r="AI1873" s="47">
        <f t="shared" si="389"/>
        <v>5.6856301383882375E-5</v>
      </c>
    </row>
    <row r="1874" spans="1:35">
      <c r="A1874" t="s">
        <v>50</v>
      </c>
      <c r="B1874" t="s">
        <v>2111</v>
      </c>
      <c r="C1874" t="s">
        <v>2533</v>
      </c>
      <c r="D1874" s="4" t="s">
        <v>1217</v>
      </c>
      <c r="E1874" s="2" t="s">
        <v>2829</v>
      </c>
      <c r="F1874" t="s">
        <v>4693</v>
      </c>
      <c r="G1874" s="4"/>
      <c r="H1874" s="3" t="s">
        <v>1227</v>
      </c>
      <c r="I1874" s="3" t="s">
        <v>1227</v>
      </c>
      <c r="J1874" s="4"/>
      <c r="K1874" s="4">
        <v>282</v>
      </c>
      <c r="L1874" s="30" t="s">
        <v>1307</v>
      </c>
      <c r="M1874" s="17"/>
      <c r="N1874" s="41" t="str">
        <f t="shared" si="377"/>
        <v xml:space="preserve"> </v>
      </c>
      <c r="O1874" s="17"/>
      <c r="P1874" s="41" t="str">
        <f t="shared" si="378"/>
        <v xml:space="preserve"> </v>
      </c>
      <c r="Q1874" s="17">
        <v>5</v>
      </c>
      <c r="R1874" s="41">
        <f t="shared" si="379"/>
        <v>2.2512381809995496E-3</v>
      </c>
      <c r="S1874" s="17"/>
      <c r="T1874" s="41" t="str">
        <f t="shared" si="380"/>
        <v xml:space="preserve"> </v>
      </c>
      <c r="U1874" s="17">
        <v>1</v>
      </c>
      <c r="V1874" s="41">
        <f t="shared" si="381"/>
        <v>1.9348722016910783E-5</v>
      </c>
      <c r="W1874" s="17"/>
      <c r="X1874" s="41" t="str">
        <f t="shared" si="382"/>
        <v xml:space="preserve"> </v>
      </c>
      <c r="Y1874" s="17">
        <v>1</v>
      </c>
      <c r="Z1874" s="41">
        <f t="shared" si="383"/>
        <v>3.1969309462915604E-4</v>
      </c>
      <c r="AA1874" s="17"/>
      <c r="AB1874" s="41" t="str">
        <f t="shared" si="384"/>
        <v xml:space="preserve"> </v>
      </c>
      <c r="AC1874" s="17"/>
      <c r="AD1874" s="41" t="str">
        <f t="shared" si="385"/>
        <v xml:space="preserve"> </v>
      </c>
      <c r="AE1874" s="17">
        <v>1</v>
      </c>
      <c r="AF1874" s="42">
        <f t="shared" si="386"/>
        <v>1.0719262514738985E-4</v>
      </c>
      <c r="AG1874" s="19">
        <f t="shared" si="387"/>
        <v>7</v>
      </c>
      <c r="AH1874" s="19">
        <f t="shared" si="388"/>
        <v>8</v>
      </c>
      <c r="AI1874" s="47">
        <f t="shared" si="389"/>
        <v>9.0970082214211802E-5</v>
      </c>
    </row>
    <row r="1875" spans="1:35">
      <c r="A1875" t="s">
        <v>50</v>
      </c>
      <c r="B1875" t="s">
        <v>51</v>
      </c>
      <c r="C1875" t="s">
        <v>2533</v>
      </c>
      <c r="D1875" s="4" t="s">
        <v>1217</v>
      </c>
      <c r="E1875" s="2" t="s">
        <v>2829</v>
      </c>
      <c r="F1875" t="s">
        <v>1829</v>
      </c>
      <c r="G1875" s="4"/>
      <c r="H1875" s="3" t="s">
        <v>1227</v>
      </c>
      <c r="I1875" s="3" t="s">
        <v>1227</v>
      </c>
      <c r="J1875" s="4">
        <v>212</v>
      </c>
      <c r="K1875" s="4">
        <v>283</v>
      </c>
      <c r="L1875" s="30" t="s">
        <v>1307</v>
      </c>
      <c r="M1875" s="17">
        <v>13</v>
      </c>
      <c r="N1875" s="41">
        <f t="shared" si="377"/>
        <v>6.9002123142250533E-3</v>
      </c>
      <c r="O1875" s="17">
        <v>43</v>
      </c>
      <c r="P1875" s="41">
        <f t="shared" si="378"/>
        <v>7.6854334226988379E-3</v>
      </c>
      <c r="Q1875" s="17">
        <v>4</v>
      </c>
      <c r="R1875" s="41">
        <f t="shared" si="379"/>
        <v>1.8009905447996398E-3</v>
      </c>
      <c r="S1875" s="17">
        <v>11</v>
      </c>
      <c r="T1875" s="41">
        <f t="shared" si="380"/>
        <v>5.854177754124534E-3</v>
      </c>
      <c r="U1875" s="17">
        <v>50</v>
      </c>
      <c r="V1875" s="41">
        <f t="shared" si="381"/>
        <v>9.6743610084553918E-4</v>
      </c>
      <c r="W1875" s="17">
        <v>20</v>
      </c>
      <c r="X1875" s="41">
        <f t="shared" si="382"/>
        <v>3.1675641431738993E-3</v>
      </c>
      <c r="Y1875" s="17">
        <v>7</v>
      </c>
      <c r="Z1875" s="41">
        <f t="shared" si="383"/>
        <v>2.237851662404092E-3</v>
      </c>
      <c r="AA1875" s="17">
        <v>1</v>
      </c>
      <c r="AB1875" s="41">
        <f t="shared" si="384"/>
        <v>4.5808520384791571E-4</v>
      </c>
      <c r="AC1875" s="17">
        <v>12</v>
      </c>
      <c r="AD1875" s="41">
        <f t="shared" si="385"/>
        <v>3.221476510067114E-3</v>
      </c>
      <c r="AE1875" s="17">
        <v>2</v>
      </c>
      <c r="AF1875" s="42">
        <f t="shared" si="386"/>
        <v>2.1438525029477971E-4</v>
      </c>
      <c r="AG1875" s="19">
        <f t="shared" si="387"/>
        <v>19</v>
      </c>
      <c r="AH1875" s="19">
        <f t="shared" si="388"/>
        <v>163</v>
      </c>
      <c r="AI1875" s="47">
        <f t="shared" si="389"/>
        <v>1.8535154251145655E-3</v>
      </c>
    </row>
    <row r="1876" spans="1:35">
      <c r="A1876" t="s">
        <v>2113</v>
      </c>
      <c r="B1876" t="s">
        <v>2176</v>
      </c>
      <c r="C1876" t="s">
        <v>2509</v>
      </c>
      <c r="D1876" s="4" t="s">
        <v>1217</v>
      </c>
      <c r="E1876" s="2"/>
      <c r="F1876" t="s">
        <v>315</v>
      </c>
      <c r="G1876" s="4"/>
      <c r="H1876" s="3" t="s">
        <v>1227</v>
      </c>
      <c r="I1876" s="3" t="s">
        <v>1227</v>
      </c>
      <c r="J1876" s="4">
        <v>89</v>
      </c>
      <c r="K1876" s="4">
        <v>150</v>
      </c>
      <c r="L1876" s="30" t="s">
        <v>1305</v>
      </c>
      <c r="M1876" s="17"/>
      <c r="N1876" s="41" t="str">
        <f t="shared" si="377"/>
        <v xml:space="preserve"> </v>
      </c>
      <c r="O1876" s="17"/>
      <c r="P1876" s="41" t="str">
        <f t="shared" si="378"/>
        <v xml:space="preserve"> </v>
      </c>
      <c r="Q1876" s="17"/>
      <c r="R1876" s="41" t="str">
        <f t="shared" si="379"/>
        <v xml:space="preserve"> </v>
      </c>
      <c r="S1876" s="17"/>
      <c r="T1876" s="41" t="str">
        <f t="shared" si="380"/>
        <v xml:space="preserve"> </v>
      </c>
      <c r="U1876" s="17">
        <v>13</v>
      </c>
      <c r="V1876" s="41">
        <f t="shared" si="381"/>
        <v>2.515333862198402E-4</v>
      </c>
      <c r="W1876" s="17"/>
      <c r="X1876" s="41" t="str">
        <f t="shared" si="382"/>
        <v xml:space="preserve"> </v>
      </c>
      <c r="Y1876" s="17"/>
      <c r="Z1876" s="41" t="str">
        <f t="shared" si="383"/>
        <v xml:space="preserve"> </v>
      </c>
      <c r="AA1876" s="17"/>
      <c r="AB1876" s="41" t="str">
        <f t="shared" si="384"/>
        <v xml:space="preserve"> </v>
      </c>
      <c r="AC1876" s="17"/>
      <c r="AD1876" s="41" t="str">
        <f t="shared" si="385"/>
        <v xml:space="preserve"> </v>
      </c>
      <c r="AE1876" s="17"/>
      <c r="AF1876" s="42" t="str">
        <f t="shared" si="386"/>
        <v xml:space="preserve"> </v>
      </c>
      <c r="AG1876" s="19">
        <f t="shared" si="387"/>
        <v>2</v>
      </c>
      <c r="AH1876" s="19">
        <f t="shared" si="388"/>
        <v>13</v>
      </c>
      <c r="AI1876" s="47">
        <f t="shared" si="389"/>
        <v>1.4782638359809417E-4</v>
      </c>
    </row>
    <row r="1877" spans="1:35">
      <c r="A1877" t="s">
        <v>1992</v>
      </c>
      <c r="B1877" t="s">
        <v>73</v>
      </c>
      <c r="C1877" t="s">
        <v>2505</v>
      </c>
      <c r="D1877" s="4" t="s">
        <v>1217</v>
      </c>
      <c r="E1877" s="2"/>
      <c r="F1877" t="s">
        <v>2898</v>
      </c>
      <c r="G1877" s="4"/>
      <c r="H1877" s="3" t="s">
        <v>1227</v>
      </c>
      <c r="I1877" s="3" t="s">
        <v>505</v>
      </c>
      <c r="J1877" s="4"/>
      <c r="K1877" s="4"/>
      <c r="L1877" s="30" t="s">
        <v>1307</v>
      </c>
      <c r="M1877" s="17"/>
      <c r="N1877" s="41" t="str">
        <f t="shared" si="377"/>
        <v xml:space="preserve"> </v>
      </c>
      <c r="O1877" s="17"/>
      <c r="P1877" s="41" t="str">
        <f t="shared" si="378"/>
        <v xml:space="preserve"> </v>
      </c>
      <c r="Q1877" s="17"/>
      <c r="R1877" s="41" t="str">
        <f t="shared" si="379"/>
        <v xml:space="preserve"> </v>
      </c>
      <c r="S1877" s="17"/>
      <c r="T1877" s="41" t="str">
        <f t="shared" si="380"/>
        <v xml:space="preserve"> </v>
      </c>
      <c r="U1877" s="17">
        <v>4</v>
      </c>
      <c r="V1877" s="41">
        <f t="shared" si="381"/>
        <v>7.739488806764313E-5</v>
      </c>
      <c r="W1877" s="17"/>
      <c r="X1877" s="41" t="str">
        <f t="shared" si="382"/>
        <v xml:space="preserve"> </v>
      </c>
      <c r="Y1877" s="17"/>
      <c r="Z1877" s="41" t="str">
        <f t="shared" si="383"/>
        <v xml:space="preserve"> </v>
      </c>
      <c r="AA1877" s="17"/>
      <c r="AB1877" s="41" t="str">
        <f t="shared" si="384"/>
        <v xml:space="preserve"> </v>
      </c>
      <c r="AC1877" s="17"/>
      <c r="AD1877" s="41" t="str">
        <f t="shared" si="385"/>
        <v xml:space="preserve"> </v>
      </c>
      <c r="AE1877" s="17"/>
      <c r="AF1877" s="42" t="str">
        <f t="shared" si="386"/>
        <v xml:space="preserve"> </v>
      </c>
      <c r="AG1877" s="19">
        <f t="shared" si="387"/>
        <v>2</v>
      </c>
      <c r="AH1877" s="19">
        <f t="shared" si="388"/>
        <v>4</v>
      </c>
      <c r="AI1877" s="47">
        <f t="shared" si="389"/>
        <v>4.5485041107105901E-5</v>
      </c>
    </row>
    <row r="1878" spans="1:35">
      <c r="A1878" t="s">
        <v>1992</v>
      </c>
      <c r="B1878" t="s">
        <v>2114</v>
      </c>
      <c r="C1878" t="s">
        <v>2505</v>
      </c>
      <c r="D1878" s="4" t="s">
        <v>1217</v>
      </c>
      <c r="E1878" s="2"/>
      <c r="F1878" s="8" t="s">
        <v>2899</v>
      </c>
      <c r="G1878" s="4"/>
      <c r="H1878" s="3" t="s">
        <v>1227</v>
      </c>
      <c r="I1878" s="3" t="s">
        <v>1227</v>
      </c>
      <c r="J1878" s="4">
        <v>224</v>
      </c>
      <c r="K1878" s="4">
        <v>84</v>
      </c>
      <c r="L1878" s="30" t="s">
        <v>1307</v>
      </c>
      <c r="M1878" s="17">
        <v>15</v>
      </c>
      <c r="N1878" s="41">
        <f t="shared" si="377"/>
        <v>7.9617834394904458E-3</v>
      </c>
      <c r="O1878" s="17">
        <v>5</v>
      </c>
      <c r="P1878" s="41">
        <f t="shared" si="378"/>
        <v>8.9365504915102768E-4</v>
      </c>
      <c r="Q1878" s="17">
        <v>15</v>
      </c>
      <c r="R1878" s="41">
        <f t="shared" si="379"/>
        <v>6.7537145429986496E-3</v>
      </c>
      <c r="S1878" s="17">
        <v>2</v>
      </c>
      <c r="T1878" s="41">
        <f t="shared" si="380"/>
        <v>1.0643959552953698E-3</v>
      </c>
      <c r="U1878" s="17">
        <v>25</v>
      </c>
      <c r="V1878" s="41">
        <f t="shared" si="381"/>
        <v>4.8371805042276959E-4</v>
      </c>
      <c r="W1878" s="17">
        <v>3</v>
      </c>
      <c r="X1878" s="41">
        <f t="shared" si="382"/>
        <v>4.7513462147608489E-4</v>
      </c>
      <c r="Y1878" s="17">
        <v>9</v>
      </c>
      <c r="Z1878" s="41">
        <f t="shared" si="383"/>
        <v>2.8772378516624042E-3</v>
      </c>
      <c r="AA1878" s="17">
        <v>9</v>
      </c>
      <c r="AB1878" s="41">
        <f t="shared" si="384"/>
        <v>4.1227668346312417E-3</v>
      </c>
      <c r="AC1878" s="17">
        <v>12</v>
      </c>
      <c r="AD1878" s="41">
        <f t="shared" si="385"/>
        <v>3.221476510067114E-3</v>
      </c>
      <c r="AE1878" s="17">
        <v>4</v>
      </c>
      <c r="AF1878" s="42">
        <f t="shared" si="386"/>
        <v>4.2877050058955942E-4</v>
      </c>
      <c r="AG1878" s="19">
        <f t="shared" si="387"/>
        <v>19</v>
      </c>
      <c r="AH1878" s="19">
        <f t="shared" si="388"/>
        <v>99</v>
      </c>
      <c r="AI1878" s="47">
        <f t="shared" si="389"/>
        <v>1.125754767400871E-3</v>
      </c>
    </row>
    <row r="1879" spans="1:35">
      <c r="A1879" t="s">
        <v>1992</v>
      </c>
      <c r="B1879" t="s">
        <v>2416</v>
      </c>
      <c r="C1879" t="s">
        <v>2505</v>
      </c>
      <c r="D1879" s="4" t="s">
        <v>1217</v>
      </c>
      <c r="E1879" s="2"/>
      <c r="F1879" t="s">
        <v>2900</v>
      </c>
      <c r="G1879" s="4"/>
      <c r="H1879" s="3" t="s">
        <v>1227</v>
      </c>
      <c r="I1879" s="3" t="s">
        <v>1227</v>
      </c>
      <c r="J1879" s="4"/>
      <c r="K1879" s="4"/>
      <c r="L1879" s="30" t="s">
        <v>1307</v>
      </c>
      <c r="M1879" s="17"/>
      <c r="N1879" s="41" t="str">
        <f t="shared" si="377"/>
        <v xml:space="preserve"> </v>
      </c>
      <c r="O1879" s="17"/>
      <c r="P1879" s="41" t="str">
        <f t="shared" si="378"/>
        <v xml:space="preserve"> </v>
      </c>
      <c r="Q1879" s="17"/>
      <c r="R1879" s="41" t="str">
        <f t="shared" si="379"/>
        <v xml:space="preserve"> </v>
      </c>
      <c r="S1879" s="17"/>
      <c r="T1879" s="41" t="str">
        <f t="shared" si="380"/>
        <v xml:space="preserve"> </v>
      </c>
      <c r="U1879" s="17">
        <v>2</v>
      </c>
      <c r="V1879" s="41">
        <f t="shared" si="381"/>
        <v>3.8697444033821565E-5</v>
      </c>
      <c r="W1879" s="17"/>
      <c r="X1879" s="41" t="str">
        <f t="shared" si="382"/>
        <v xml:space="preserve"> </v>
      </c>
      <c r="Y1879" s="17"/>
      <c r="Z1879" s="41" t="str">
        <f t="shared" si="383"/>
        <v xml:space="preserve"> </v>
      </c>
      <c r="AA1879" s="17"/>
      <c r="AB1879" s="41" t="str">
        <f t="shared" si="384"/>
        <v xml:space="preserve"> </v>
      </c>
      <c r="AC1879" s="17"/>
      <c r="AD1879" s="41" t="str">
        <f t="shared" si="385"/>
        <v xml:space="preserve"> </v>
      </c>
      <c r="AE1879" s="17">
        <v>2</v>
      </c>
      <c r="AF1879" s="42">
        <f t="shared" si="386"/>
        <v>2.1438525029477971E-4</v>
      </c>
      <c r="AG1879" s="19">
        <f t="shared" si="387"/>
        <v>3</v>
      </c>
      <c r="AH1879" s="19">
        <f t="shared" si="388"/>
        <v>4</v>
      </c>
      <c r="AI1879" s="47">
        <f t="shared" si="389"/>
        <v>4.5485041107105901E-5</v>
      </c>
    </row>
    <row r="1880" spans="1:35">
      <c r="A1880" t="s">
        <v>1992</v>
      </c>
      <c r="B1880" t="s">
        <v>4744</v>
      </c>
      <c r="C1880" t="s">
        <v>2505</v>
      </c>
      <c r="D1880" s="4" t="s">
        <v>1217</v>
      </c>
      <c r="E1880" s="2"/>
      <c r="G1880" s="4"/>
      <c r="H1880" s="3" t="s">
        <v>1227</v>
      </c>
      <c r="I1880" s="3" t="s">
        <v>505</v>
      </c>
      <c r="J1880" s="4"/>
      <c r="K1880" s="4"/>
      <c r="L1880" s="30" t="s">
        <v>1307</v>
      </c>
      <c r="M1880" s="17"/>
      <c r="N1880" s="41" t="str">
        <f t="shared" si="377"/>
        <v xml:space="preserve"> </v>
      </c>
      <c r="O1880" s="17"/>
      <c r="P1880" s="41" t="str">
        <f t="shared" si="378"/>
        <v xml:space="preserve"> </v>
      </c>
      <c r="Q1880" s="17"/>
      <c r="R1880" s="41" t="str">
        <f t="shared" si="379"/>
        <v xml:space="preserve"> </v>
      </c>
      <c r="S1880" s="17"/>
      <c r="T1880" s="41" t="str">
        <f t="shared" si="380"/>
        <v xml:space="preserve"> </v>
      </c>
      <c r="U1880" s="17">
        <v>1</v>
      </c>
      <c r="V1880" s="41">
        <f t="shared" si="381"/>
        <v>1.9348722016910783E-5</v>
      </c>
      <c r="W1880" s="17"/>
      <c r="X1880" s="41" t="str">
        <f t="shared" si="382"/>
        <v xml:space="preserve"> </v>
      </c>
      <c r="Y1880" s="17"/>
      <c r="Z1880" s="41" t="str">
        <f t="shared" si="383"/>
        <v xml:space="preserve"> </v>
      </c>
      <c r="AA1880" s="17"/>
      <c r="AB1880" s="41" t="str">
        <f t="shared" si="384"/>
        <v xml:space="preserve"> </v>
      </c>
      <c r="AC1880" s="17"/>
      <c r="AD1880" s="41" t="str">
        <f t="shared" si="385"/>
        <v xml:space="preserve"> </v>
      </c>
      <c r="AE1880" s="17"/>
      <c r="AF1880" s="42" t="str">
        <f t="shared" si="386"/>
        <v xml:space="preserve"> </v>
      </c>
      <c r="AG1880" s="19">
        <f t="shared" si="387"/>
        <v>2</v>
      </c>
      <c r="AH1880" s="19">
        <f t="shared" si="388"/>
        <v>1</v>
      </c>
      <c r="AI1880" s="47">
        <f t="shared" si="389"/>
        <v>1.1371260276776475E-5</v>
      </c>
    </row>
    <row r="1881" spans="1:35">
      <c r="A1881" t="s">
        <v>1992</v>
      </c>
      <c r="B1881" t="s">
        <v>2010</v>
      </c>
      <c r="C1881" t="s">
        <v>2505</v>
      </c>
      <c r="D1881" s="4" t="s">
        <v>1217</v>
      </c>
      <c r="E1881" s="2"/>
      <c r="F1881" t="s">
        <v>2901</v>
      </c>
      <c r="G1881" s="4"/>
      <c r="H1881" s="3" t="s">
        <v>1227</v>
      </c>
      <c r="I1881" s="3" t="s">
        <v>1227</v>
      </c>
      <c r="J1881" s="4">
        <v>224</v>
      </c>
      <c r="K1881" s="4">
        <v>84</v>
      </c>
      <c r="L1881" s="30" t="s">
        <v>1307</v>
      </c>
      <c r="M1881" s="17">
        <v>26</v>
      </c>
      <c r="N1881" s="41">
        <f t="shared" si="377"/>
        <v>1.3800424628450107E-2</v>
      </c>
      <c r="O1881" s="17">
        <v>16</v>
      </c>
      <c r="P1881" s="41">
        <f t="shared" si="378"/>
        <v>2.8596961572832885E-3</v>
      </c>
      <c r="Q1881" s="17">
        <v>8</v>
      </c>
      <c r="R1881" s="41">
        <f t="shared" si="379"/>
        <v>3.6019810895992796E-3</v>
      </c>
      <c r="S1881" s="17">
        <v>10</v>
      </c>
      <c r="T1881" s="41">
        <f t="shared" si="380"/>
        <v>5.3219797764768491E-3</v>
      </c>
      <c r="U1881" s="17">
        <v>202</v>
      </c>
      <c r="V1881" s="41">
        <f t="shared" si="381"/>
        <v>3.908441847415978E-3</v>
      </c>
      <c r="W1881" s="17">
        <v>7</v>
      </c>
      <c r="X1881" s="41">
        <f t="shared" si="382"/>
        <v>1.1086474501108647E-3</v>
      </c>
      <c r="Y1881" s="17"/>
      <c r="Z1881" s="41" t="str">
        <f t="shared" si="383"/>
        <v xml:space="preserve"> </v>
      </c>
      <c r="AA1881" s="17">
        <v>1</v>
      </c>
      <c r="AB1881" s="41">
        <f t="shared" si="384"/>
        <v>4.5808520384791571E-4</v>
      </c>
      <c r="AC1881" s="17">
        <v>3</v>
      </c>
      <c r="AD1881" s="41">
        <f t="shared" si="385"/>
        <v>8.053691275167785E-4</v>
      </c>
      <c r="AE1881" s="17">
        <v>25</v>
      </c>
      <c r="AF1881" s="42">
        <f t="shared" si="386"/>
        <v>2.6798156286847465E-3</v>
      </c>
      <c r="AG1881" s="19">
        <f t="shared" si="387"/>
        <v>17</v>
      </c>
      <c r="AH1881" s="19">
        <f t="shared" si="388"/>
        <v>298</v>
      </c>
      <c r="AI1881" s="47">
        <f t="shared" si="389"/>
        <v>3.3886355624793895E-3</v>
      </c>
    </row>
    <row r="1882" spans="1:35">
      <c r="A1882" t="s">
        <v>1992</v>
      </c>
      <c r="B1882" t="s">
        <v>2356</v>
      </c>
      <c r="C1882" t="s">
        <v>2505</v>
      </c>
      <c r="D1882" s="4" t="s">
        <v>1217</v>
      </c>
      <c r="E1882" s="2"/>
      <c r="F1882" s="5"/>
      <c r="G1882" s="4"/>
      <c r="H1882" s="3" t="s">
        <v>1227</v>
      </c>
      <c r="I1882" s="3" t="s">
        <v>505</v>
      </c>
      <c r="J1882" s="4"/>
      <c r="K1882" s="4"/>
      <c r="L1882" s="30" t="s">
        <v>1307</v>
      </c>
      <c r="M1882" s="17"/>
      <c r="N1882" s="41" t="str">
        <f t="shared" si="377"/>
        <v xml:space="preserve"> </v>
      </c>
      <c r="O1882" s="17"/>
      <c r="P1882" s="41" t="str">
        <f t="shared" si="378"/>
        <v xml:space="preserve"> </v>
      </c>
      <c r="Q1882" s="17"/>
      <c r="R1882" s="41" t="str">
        <f t="shared" si="379"/>
        <v xml:space="preserve"> </v>
      </c>
      <c r="S1882" s="17"/>
      <c r="T1882" s="41" t="str">
        <f t="shared" si="380"/>
        <v xml:space="preserve"> </v>
      </c>
      <c r="U1882" s="17">
        <v>1</v>
      </c>
      <c r="V1882" s="41">
        <f t="shared" si="381"/>
        <v>1.9348722016910783E-5</v>
      </c>
      <c r="W1882" s="17"/>
      <c r="X1882" s="41" t="str">
        <f t="shared" si="382"/>
        <v xml:space="preserve"> </v>
      </c>
      <c r="Y1882" s="17"/>
      <c r="Z1882" s="41" t="str">
        <f t="shared" si="383"/>
        <v xml:space="preserve"> </v>
      </c>
      <c r="AA1882" s="17"/>
      <c r="AB1882" s="41" t="str">
        <f t="shared" si="384"/>
        <v xml:space="preserve"> </v>
      </c>
      <c r="AC1882" s="17"/>
      <c r="AD1882" s="41" t="str">
        <f t="shared" si="385"/>
        <v xml:space="preserve"> </v>
      </c>
      <c r="AE1882" s="17"/>
      <c r="AF1882" s="42" t="str">
        <f t="shared" si="386"/>
        <v xml:space="preserve"> </v>
      </c>
      <c r="AG1882" s="19">
        <f t="shared" si="387"/>
        <v>2</v>
      </c>
      <c r="AH1882" s="19">
        <f t="shared" si="388"/>
        <v>1</v>
      </c>
      <c r="AI1882" s="47">
        <f t="shared" si="389"/>
        <v>1.1371260276776475E-5</v>
      </c>
    </row>
    <row r="1883" spans="1:35">
      <c r="A1883" t="s">
        <v>1992</v>
      </c>
      <c r="B1883" t="s">
        <v>125</v>
      </c>
      <c r="C1883" t="s">
        <v>2505</v>
      </c>
      <c r="D1883" s="4" t="s">
        <v>1217</v>
      </c>
      <c r="E1883" s="2"/>
      <c r="G1883" s="4"/>
      <c r="H1883" s="3" t="s">
        <v>1227</v>
      </c>
      <c r="I1883" s="3" t="s">
        <v>1227</v>
      </c>
      <c r="J1883" s="4">
        <v>225</v>
      </c>
      <c r="K1883" s="4"/>
      <c r="L1883" s="30" t="s">
        <v>1307</v>
      </c>
      <c r="M1883" s="17"/>
      <c r="N1883" s="41" t="str">
        <f t="shared" si="377"/>
        <v xml:space="preserve"> </v>
      </c>
      <c r="O1883" s="17"/>
      <c r="P1883" s="41" t="str">
        <f t="shared" si="378"/>
        <v xml:space="preserve"> </v>
      </c>
      <c r="Q1883" s="17"/>
      <c r="R1883" s="41" t="str">
        <f t="shared" si="379"/>
        <v xml:space="preserve"> </v>
      </c>
      <c r="S1883" s="17"/>
      <c r="T1883" s="41" t="str">
        <f t="shared" si="380"/>
        <v xml:space="preserve"> </v>
      </c>
      <c r="U1883" s="17">
        <v>16</v>
      </c>
      <c r="V1883" s="41">
        <f t="shared" si="381"/>
        <v>3.0957955227057252E-4</v>
      </c>
      <c r="W1883" s="17"/>
      <c r="X1883" s="41" t="str">
        <f t="shared" si="382"/>
        <v xml:space="preserve"> </v>
      </c>
      <c r="Y1883" s="17"/>
      <c r="Z1883" s="41" t="str">
        <f t="shared" si="383"/>
        <v xml:space="preserve"> </v>
      </c>
      <c r="AA1883" s="17"/>
      <c r="AB1883" s="41" t="str">
        <f t="shared" si="384"/>
        <v xml:space="preserve"> </v>
      </c>
      <c r="AC1883" s="17"/>
      <c r="AD1883" s="41" t="str">
        <f t="shared" si="385"/>
        <v xml:space="preserve"> </v>
      </c>
      <c r="AE1883" s="17">
        <v>2</v>
      </c>
      <c r="AF1883" s="42">
        <f t="shared" si="386"/>
        <v>2.1438525029477971E-4</v>
      </c>
      <c r="AG1883" s="19">
        <f t="shared" si="387"/>
        <v>3</v>
      </c>
      <c r="AH1883" s="19">
        <f t="shared" si="388"/>
        <v>18</v>
      </c>
      <c r="AI1883" s="47">
        <f t="shared" si="389"/>
        <v>2.0468268498197655E-4</v>
      </c>
    </row>
    <row r="1884" spans="1:35">
      <c r="A1884" t="s">
        <v>1992</v>
      </c>
      <c r="B1884" t="s">
        <v>3395</v>
      </c>
      <c r="C1884" t="s">
        <v>2505</v>
      </c>
      <c r="D1884" s="4" t="s">
        <v>1217</v>
      </c>
      <c r="E1884" s="2"/>
      <c r="F1884" t="s">
        <v>3426</v>
      </c>
      <c r="G1884" s="4"/>
      <c r="H1884" s="3" t="s">
        <v>1227</v>
      </c>
      <c r="I1884" s="3" t="s">
        <v>505</v>
      </c>
      <c r="J1884" s="4"/>
      <c r="K1884" s="4"/>
      <c r="L1884" s="30" t="s">
        <v>1307</v>
      </c>
      <c r="M1884" s="17"/>
      <c r="N1884" s="41" t="str">
        <f t="shared" si="377"/>
        <v xml:space="preserve"> </v>
      </c>
      <c r="O1884" s="17"/>
      <c r="P1884" s="41" t="str">
        <f t="shared" si="378"/>
        <v xml:space="preserve"> </v>
      </c>
      <c r="Q1884" s="17"/>
      <c r="R1884" s="41" t="str">
        <f t="shared" si="379"/>
        <v xml:space="preserve"> </v>
      </c>
      <c r="S1884" s="17">
        <v>9</v>
      </c>
      <c r="T1884" s="41">
        <f t="shared" si="380"/>
        <v>4.7897817988291642E-3</v>
      </c>
      <c r="U1884" s="17">
        <v>18</v>
      </c>
      <c r="V1884" s="41">
        <f t="shared" si="381"/>
        <v>3.4827699630439409E-4</v>
      </c>
      <c r="W1884" s="17"/>
      <c r="X1884" s="41" t="str">
        <f t="shared" si="382"/>
        <v xml:space="preserve"> </v>
      </c>
      <c r="Y1884" s="17"/>
      <c r="Z1884" s="41" t="str">
        <f t="shared" si="383"/>
        <v xml:space="preserve"> </v>
      </c>
      <c r="AA1884" s="17"/>
      <c r="AB1884" s="41" t="str">
        <f t="shared" si="384"/>
        <v xml:space="preserve"> </v>
      </c>
      <c r="AC1884" s="17"/>
      <c r="AD1884" s="41" t="str">
        <f t="shared" si="385"/>
        <v xml:space="preserve"> </v>
      </c>
      <c r="AE1884" s="17">
        <v>4</v>
      </c>
      <c r="AF1884" s="42">
        <f t="shared" si="386"/>
        <v>4.2877050058955942E-4</v>
      </c>
      <c r="AG1884" s="19">
        <f t="shared" si="387"/>
        <v>5</v>
      </c>
      <c r="AH1884" s="19">
        <f t="shared" si="388"/>
        <v>31</v>
      </c>
      <c r="AI1884" s="47">
        <f t="shared" si="389"/>
        <v>3.5250906858007075E-4</v>
      </c>
    </row>
    <row r="1885" spans="1:35">
      <c r="A1885" t="s">
        <v>164</v>
      </c>
      <c r="B1885" t="s">
        <v>165</v>
      </c>
      <c r="C1885" t="s">
        <v>2507</v>
      </c>
      <c r="D1885" s="4" t="s">
        <v>1217</v>
      </c>
      <c r="E1885" s="2"/>
      <c r="F1885" t="s">
        <v>897</v>
      </c>
      <c r="G1885" s="4"/>
      <c r="H1885" s="3" t="s">
        <v>1227</v>
      </c>
      <c r="I1885" s="3" t="s">
        <v>1227</v>
      </c>
      <c r="J1885" s="4">
        <v>145</v>
      </c>
      <c r="K1885" s="4"/>
      <c r="L1885" s="30" t="s">
        <v>1307</v>
      </c>
      <c r="M1885" s="17"/>
      <c r="N1885" s="41" t="str">
        <f t="shared" si="377"/>
        <v xml:space="preserve"> </v>
      </c>
      <c r="O1885" s="17">
        <v>10</v>
      </c>
      <c r="P1885" s="41">
        <f t="shared" si="378"/>
        <v>1.7873100983020554E-3</v>
      </c>
      <c r="Q1885" s="17">
        <v>2</v>
      </c>
      <c r="R1885" s="41">
        <f t="shared" si="379"/>
        <v>9.0049527239981989E-4</v>
      </c>
      <c r="S1885" s="17"/>
      <c r="T1885" s="41" t="str">
        <f t="shared" si="380"/>
        <v xml:space="preserve"> </v>
      </c>
      <c r="U1885" s="17">
        <v>2</v>
      </c>
      <c r="V1885" s="41">
        <f t="shared" si="381"/>
        <v>3.8697444033821565E-5</v>
      </c>
      <c r="W1885" s="17">
        <v>40</v>
      </c>
      <c r="X1885" s="41">
        <f t="shared" si="382"/>
        <v>6.3351282863477985E-3</v>
      </c>
      <c r="Y1885" s="17">
        <v>1</v>
      </c>
      <c r="Z1885" s="41">
        <f t="shared" si="383"/>
        <v>3.1969309462915604E-4</v>
      </c>
      <c r="AA1885" s="17">
        <v>1</v>
      </c>
      <c r="AB1885" s="41">
        <f t="shared" si="384"/>
        <v>4.5808520384791571E-4</v>
      </c>
      <c r="AC1885" s="17"/>
      <c r="AD1885" s="41" t="str">
        <f t="shared" si="385"/>
        <v xml:space="preserve"> </v>
      </c>
      <c r="AE1885" s="17"/>
      <c r="AF1885" s="42" t="str">
        <f t="shared" si="386"/>
        <v xml:space="preserve"> </v>
      </c>
      <c r="AG1885" s="19">
        <f t="shared" si="387"/>
        <v>12</v>
      </c>
      <c r="AH1885" s="19">
        <f t="shared" si="388"/>
        <v>56</v>
      </c>
      <c r="AI1885" s="47">
        <f t="shared" si="389"/>
        <v>6.3679057549948263E-4</v>
      </c>
    </row>
    <row r="1886" spans="1:35">
      <c r="A1886" t="s">
        <v>164</v>
      </c>
      <c r="B1886" t="s">
        <v>1836</v>
      </c>
      <c r="C1886" t="s">
        <v>2507</v>
      </c>
      <c r="D1886" s="4" t="s">
        <v>1217</v>
      </c>
      <c r="E1886" s="2"/>
      <c r="F1886" t="s">
        <v>4584</v>
      </c>
      <c r="G1886" s="4"/>
      <c r="H1886" s="3" t="s">
        <v>1227</v>
      </c>
      <c r="I1886" s="3" t="s">
        <v>1227</v>
      </c>
      <c r="J1886" s="4"/>
      <c r="K1886" s="4"/>
      <c r="L1886" s="30" t="s">
        <v>1307</v>
      </c>
      <c r="M1886" s="17"/>
      <c r="N1886" s="41" t="str">
        <f t="shared" si="377"/>
        <v xml:space="preserve"> </v>
      </c>
      <c r="O1886" s="17">
        <v>2</v>
      </c>
      <c r="P1886" s="41">
        <f t="shared" si="378"/>
        <v>3.5746201966041106E-4</v>
      </c>
      <c r="Q1886" s="17">
        <v>1</v>
      </c>
      <c r="R1886" s="41">
        <f t="shared" si="379"/>
        <v>4.5024763619990995E-4</v>
      </c>
      <c r="S1886" s="17"/>
      <c r="T1886" s="41" t="str">
        <f t="shared" si="380"/>
        <v xml:space="preserve"> </v>
      </c>
      <c r="U1886" s="17"/>
      <c r="V1886" s="41" t="str">
        <f t="shared" si="381"/>
        <v xml:space="preserve"> </v>
      </c>
      <c r="W1886" s="17"/>
      <c r="X1886" s="41" t="str">
        <f t="shared" si="382"/>
        <v xml:space="preserve"> </v>
      </c>
      <c r="Y1886" s="17"/>
      <c r="Z1886" s="41" t="str">
        <f t="shared" si="383"/>
        <v xml:space="preserve"> </v>
      </c>
      <c r="AA1886" s="17"/>
      <c r="AB1886" s="41" t="str">
        <f t="shared" si="384"/>
        <v xml:space="preserve"> </v>
      </c>
      <c r="AC1886" s="17">
        <v>4</v>
      </c>
      <c r="AD1886" s="41">
        <f t="shared" si="385"/>
        <v>1.0738255033557046E-3</v>
      </c>
      <c r="AE1886" s="17"/>
      <c r="AF1886" s="42" t="str">
        <f t="shared" si="386"/>
        <v xml:space="preserve"> </v>
      </c>
      <c r="AG1886" s="19">
        <f t="shared" si="387"/>
        <v>6</v>
      </c>
      <c r="AH1886" s="19">
        <f t="shared" si="388"/>
        <v>7</v>
      </c>
      <c r="AI1886" s="47">
        <f t="shared" si="389"/>
        <v>7.9598821937435329E-5</v>
      </c>
    </row>
    <row r="1887" spans="1:35">
      <c r="A1887" t="s">
        <v>164</v>
      </c>
      <c r="B1887" t="s">
        <v>836</v>
      </c>
      <c r="C1887" t="s">
        <v>2507</v>
      </c>
      <c r="D1887" s="4" t="s">
        <v>1217</v>
      </c>
      <c r="E1887" s="2"/>
      <c r="G1887" s="4"/>
      <c r="H1887" s="3" t="s">
        <v>1227</v>
      </c>
      <c r="I1887" s="3" t="s">
        <v>1227</v>
      </c>
      <c r="J1887" s="4">
        <v>146</v>
      </c>
      <c r="K1887" s="4"/>
      <c r="L1887" s="30" t="s">
        <v>1307</v>
      </c>
      <c r="M1887" s="17"/>
      <c r="N1887" s="41" t="str">
        <f t="shared" si="377"/>
        <v xml:space="preserve"> </v>
      </c>
      <c r="O1887" s="17"/>
      <c r="P1887" s="41" t="str">
        <f t="shared" si="378"/>
        <v xml:space="preserve"> </v>
      </c>
      <c r="Q1887" s="17">
        <v>1</v>
      </c>
      <c r="R1887" s="41">
        <f t="shared" si="379"/>
        <v>4.5024763619990995E-4</v>
      </c>
      <c r="S1887" s="17"/>
      <c r="T1887" s="41" t="str">
        <f t="shared" si="380"/>
        <v xml:space="preserve"> </v>
      </c>
      <c r="U1887" s="17"/>
      <c r="V1887" s="41" t="str">
        <f t="shared" si="381"/>
        <v xml:space="preserve"> </v>
      </c>
      <c r="W1887" s="17"/>
      <c r="X1887" s="41" t="str">
        <f t="shared" si="382"/>
        <v xml:space="preserve"> </v>
      </c>
      <c r="Y1887" s="17">
        <v>5</v>
      </c>
      <c r="Z1887" s="41">
        <f t="shared" si="383"/>
        <v>1.59846547314578E-3</v>
      </c>
      <c r="AA1887" s="17">
        <v>5</v>
      </c>
      <c r="AB1887" s="41">
        <f t="shared" si="384"/>
        <v>2.2904260192395786E-3</v>
      </c>
      <c r="AC1887" s="17">
        <v>2</v>
      </c>
      <c r="AD1887" s="41">
        <f t="shared" si="385"/>
        <v>5.369127516778523E-4</v>
      </c>
      <c r="AE1887" s="17"/>
      <c r="AF1887" s="42" t="str">
        <f t="shared" si="386"/>
        <v xml:space="preserve"> </v>
      </c>
      <c r="AG1887" s="19">
        <f t="shared" si="387"/>
        <v>8</v>
      </c>
      <c r="AH1887" s="19">
        <f t="shared" si="388"/>
        <v>13</v>
      </c>
      <c r="AI1887" s="47">
        <f t="shared" si="389"/>
        <v>1.4782638359809417E-4</v>
      </c>
    </row>
    <row r="1888" spans="1:35">
      <c r="A1888" t="s">
        <v>164</v>
      </c>
      <c r="B1888" t="s">
        <v>3470</v>
      </c>
      <c r="C1888" t="s">
        <v>2507</v>
      </c>
      <c r="D1888" s="4" t="s">
        <v>1217</v>
      </c>
      <c r="E1888" s="2"/>
      <c r="G1888" s="4"/>
      <c r="H1888" s="3" t="s">
        <v>1227</v>
      </c>
      <c r="I1888" s="3" t="s">
        <v>1227</v>
      </c>
      <c r="J1888" s="4">
        <v>146</v>
      </c>
      <c r="K1888" s="4"/>
      <c r="L1888" s="30" t="s">
        <v>1307</v>
      </c>
      <c r="M1888" s="17"/>
      <c r="N1888" s="41" t="str">
        <f t="shared" si="377"/>
        <v xml:space="preserve"> </v>
      </c>
      <c r="O1888" s="17"/>
      <c r="P1888" s="41" t="str">
        <f t="shared" si="378"/>
        <v xml:space="preserve"> </v>
      </c>
      <c r="Q1888" s="17"/>
      <c r="R1888" s="41" t="str">
        <f t="shared" si="379"/>
        <v xml:space="preserve"> </v>
      </c>
      <c r="S1888" s="17"/>
      <c r="T1888" s="41" t="str">
        <f t="shared" si="380"/>
        <v xml:space="preserve"> </v>
      </c>
      <c r="U1888" s="17">
        <v>5</v>
      </c>
      <c r="V1888" s="41">
        <f t="shared" si="381"/>
        <v>9.6743610084553913E-5</v>
      </c>
      <c r="W1888" s="17">
        <v>1</v>
      </c>
      <c r="X1888" s="41">
        <f t="shared" si="382"/>
        <v>1.5837820715869496E-4</v>
      </c>
      <c r="Y1888" s="17"/>
      <c r="Z1888" s="41" t="str">
        <f t="shared" si="383"/>
        <v xml:space="preserve"> </v>
      </c>
      <c r="AA1888" s="17"/>
      <c r="AB1888" s="41" t="str">
        <f t="shared" si="384"/>
        <v xml:space="preserve"> </v>
      </c>
      <c r="AC1888" s="17"/>
      <c r="AD1888" s="41" t="str">
        <f t="shared" si="385"/>
        <v xml:space="preserve"> </v>
      </c>
      <c r="AE1888" s="17"/>
      <c r="AF1888" s="42" t="str">
        <f t="shared" si="386"/>
        <v xml:space="preserve"> </v>
      </c>
      <c r="AG1888" s="19">
        <f t="shared" si="387"/>
        <v>4</v>
      </c>
      <c r="AH1888" s="19">
        <f t="shared" si="388"/>
        <v>6</v>
      </c>
      <c r="AI1888" s="47">
        <f t="shared" si="389"/>
        <v>6.8227561660658855E-5</v>
      </c>
    </row>
    <row r="1889" spans="1:35">
      <c r="A1889" t="s">
        <v>1995</v>
      </c>
      <c r="B1889" t="s">
        <v>2235</v>
      </c>
      <c r="C1889" t="s">
        <v>2542</v>
      </c>
      <c r="D1889" s="4" t="s">
        <v>1217</v>
      </c>
      <c r="E1889" s="4"/>
      <c r="F1889" t="s">
        <v>1225</v>
      </c>
      <c r="G1889" s="4"/>
      <c r="H1889" s="3" t="s">
        <v>505</v>
      </c>
      <c r="I1889" s="3" t="s">
        <v>505</v>
      </c>
      <c r="J1889" s="4"/>
      <c r="K1889" s="4"/>
      <c r="L1889" s="30" t="s">
        <v>1307</v>
      </c>
      <c r="M1889" s="17">
        <v>5</v>
      </c>
      <c r="N1889" s="41">
        <f t="shared" si="377"/>
        <v>2.6539278131634818E-3</v>
      </c>
      <c r="O1889" s="17">
        <v>6</v>
      </c>
      <c r="P1889" s="41">
        <f t="shared" si="378"/>
        <v>1.0723860589812334E-3</v>
      </c>
      <c r="Q1889" s="17">
        <v>1</v>
      </c>
      <c r="R1889" s="41">
        <f t="shared" si="379"/>
        <v>4.5024763619990995E-4</v>
      </c>
      <c r="S1889" s="17"/>
      <c r="T1889" s="41" t="str">
        <f t="shared" si="380"/>
        <v xml:space="preserve"> </v>
      </c>
      <c r="U1889" s="17">
        <v>1</v>
      </c>
      <c r="V1889" s="41">
        <f t="shared" si="381"/>
        <v>1.9348722016910783E-5</v>
      </c>
      <c r="W1889" s="17">
        <v>6</v>
      </c>
      <c r="X1889" s="41">
        <f t="shared" si="382"/>
        <v>9.5026924295216978E-4</v>
      </c>
      <c r="Y1889" s="17">
        <v>4</v>
      </c>
      <c r="Z1889" s="41">
        <f t="shared" si="383"/>
        <v>1.2787723785166241E-3</v>
      </c>
      <c r="AA1889" s="17"/>
      <c r="AB1889" s="41" t="str">
        <f t="shared" si="384"/>
        <v xml:space="preserve"> </v>
      </c>
      <c r="AC1889" s="17">
        <v>1</v>
      </c>
      <c r="AD1889" s="41">
        <f t="shared" si="385"/>
        <v>2.6845637583892615E-4</v>
      </c>
      <c r="AE1889" s="17"/>
      <c r="AF1889" s="42" t="str">
        <f t="shared" si="386"/>
        <v xml:space="preserve"> </v>
      </c>
      <c r="AG1889" s="19">
        <f t="shared" si="387"/>
        <v>14</v>
      </c>
      <c r="AH1889" s="19">
        <f t="shared" si="388"/>
        <v>24</v>
      </c>
      <c r="AI1889" s="47">
        <f t="shared" si="389"/>
        <v>2.7291024664263542E-4</v>
      </c>
    </row>
    <row r="1890" spans="1:35">
      <c r="A1890" t="s">
        <v>1995</v>
      </c>
      <c r="B1890" t="s">
        <v>1412</v>
      </c>
      <c r="C1890" t="s">
        <v>2542</v>
      </c>
      <c r="D1890" s="4" t="s">
        <v>1217</v>
      </c>
      <c r="E1890" s="2"/>
      <c r="F1890" t="s">
        <v>1225</v>
      </c>
      <c r="G1890" s="4"/>
      <c r="H1890" s="3" t="s">
        <v>1227</v>
      </c>
      <c r="I1890" s="3" t="s">
        <v>1227</v>
      </c>
      <c r="J1890" s="4">
        <v>149</v>
      </c>
      <c r="K1890" s="4">
        <v>297</v>
      </c>
      <c r="L1890" s="30" t="s">
        <v>1307</v>
      </c>
      <c r="M1890" s="17">
        <v>3</v>
      </c>
      <c r="N1890" s="41">
        <f t="shared" si="377"/>
        <v>1.5923566878980893E-3</v>
      </c>
      <c r="O1890" s="17">
        <v>2</v>
      </c>
      <c r="P1890" s="41">
        <f t="shared" si="378"/>
        <v>3.5746201966041106E-4</v>
      </c>
      <c r="Q1890" s="17">
        <v>1</v>
      </c>
      <c r="R1890" s="41">
        <f t="shared" si="379"/>
        <v>4.5024763619990995E-4</v>
      </c>
      <c r="S1890" s="17"/>
      <c r="T1890" s="41" t="str">
        <f t="shared" si="380"/>
        <v xml:space="preserve"> </v>
      </c>
      <c r="U1890" s="17">
        <v>2</v>
      </c>
      <c r="V1890" s="41">
        <f t="shared" si="381"/>
        <v>3.8697444033821565E-5</v>
      </c>
      <c r="W1890" s="17">
        <v>2</v>
      </c>
      <c r="X1890" s="41">
        <f t="shared" si="382"/>
        <v>3.1675641431738993E-4</v>
      </c>
      <c r="Y1890" s="17"/>
      <c r="Z1890" s="41" t="str">
        <f t="shared" si="383"/>
        <v xml:space="preserve"> </v>
      </c>
      <c r="AA1890" s="17"/>
      <c r="AB1890" s="41" t="str">
        <f t="shared" si="384"/>
        <v xml:space="preserve"> </v>
      </c>
      <c r="AC1890" s="17"/>
      <c r="AD1890" s="41" t="str">
        <f t="shared" si="385"/>
        <v xml:space="preserve"> </v>
      </c>
      <c r="AE1890" s="17"/>
      <c r="AF1890" s="42" t="str">
        <f t="shared" si="386"/>
        <v xml:space="preserve"> </v>
      </c>
      <c r="AG1890" s="19">
        <f t="shared" si="387"/>
        <v>10</v>
      </c>
      <c r="AH1890" s="19">
        <f t="shared" si="388"/>
        <v>10</v>
      </c>
      <c r="AI1890" s="47">
        <f t="shared" si="389"/>
        <v>1.1371260276776475E-4</v>
      </c>
    </row>
    <row r="1891" spans="1:35">
      <c r="A1891" t="s">
        <v>1995</v>
      </c>
      <c r="B1891" t="s">
        <v>4818</v>
      </c>
      <c r="C1891" t="s">
        <v>2542</v>
      </c>
      <c r="D1891" s="4" t="s">
        <v>1217</v>
      </c>
      <c r="E1891" s="2"/>
      <c r="F1891" t="s">
        <v>4819</v>
      </c>
      <c r="G1891" s="4"/>
      <c r="H1891" s="3" t="s">
        <v>1227</v>
      </c>
      <c r="I1891" s="3" t="s">
        <v>505</v>
      </c>
      <c r="J1891" s="4"/>
      <c r="K1891" s="4"/>
      <c r="L1891" s="30" t="s">
        <v>1307</v>
      </c>
      <c r="M1891" s="17"/>
      <c r="N1891" s="41" t="str">
        <f t="shared" si="377"/>
        <v xml:space="preserve"> </v>
      </c>
      <c r="O1891" s="17">
        <v>15</v>
      </c>
      <c r="P1891" s="41">
        <f t="shared" si="378"/>
        <v>2.6809651474530832E-3</v>
      </c>
      <c r="Q1891" s="17">
        <v>2</v>
      </c>
      <c r="R1891" s="41">
        <f t="shared" si="379"/>
        <v>9.0049527239981989E-4</v>
      </c>
      <c r="S1891" s="17"/>
      <c r="T1891" s="41" t="str">
        <f t="shared" si="380"/>
        <v xml:space="preserve"> </v>
      </c>
      <c r="U1891" s="17">
        <v>2</v>
      </c>
      <c r="V1891" s="41">
        <f t="shared" si="381"/>
        <v>3.8697444033821565E-5</v>
      </c>
      <c r="W1891" s="17"/>
      <c r="X1891" s="41" t="str">
        <f t="shared" si="382"/>
        <v xml:space="preserve"> </v>
      </c>
      <c r="Y1891" s="17"/>
      <c r="Z1891" s="41" t="str">
        <f t="shared" si="383"/>
        <v xml:space="preserve"> </v>
      </c>
      <c r="AA1891" s="17"/>
      <c r="AB1891" s="41" t="str">
        <f t="shared" si="384"/>
        <v xml:space="preserve"> </v>
      </c>
      <c r="AC1891" s="17"/>
      <c r="AD1891" s="41" t="str">
        <f t="shared" si="385"/>
        <v xml:space="preserve"> </v>
      </c>
      <c r="AE1891" s="17"/>
      <c r="AF1891" s="42" t="str">
        <f t="shared" si="386"/>
        <v xml:space="preserve"> </v>
      </c>
      <c r="AG1891" s="19">
        <f t="shared" si="387"/>
        <v>6</v>
      </c>
      <c r="AH1891" s="19">
        <f t="shared" si="388"/>
        <v>19</v>
      </c>
      <c r="AI1891" s="47">
        <f t="shared" si="389"/>
        <v>2.1605394525875304E-4</v>
      </c>
    </row>
    <row r="1892" spans="1:35">
      <c r="A1892" t="s">
        <v>1995</v>
      </c>
      <c r="B1892" t="s">
        <v>1836</v>
      </c>
      <c r="C1892" t="s">
        <v>2542</v>
      </c>
      <c r="D1892" s="4" t="s">
        <v>1217</v>
      </c>
      <c r="E1892" s="2"/>
      <c r="F1892" t="s">
        <v>1226</v>
      </c>
      <c r="G1892" s="4"/>
      <c r="H1892" s="3" t="s">
        <v>1227</v>
      </c>
      <c r="I1892" s="3" t="s">
        <v>1227</v>
      </c>
      <c r="J1892" s="4">
        <v>149</v>
      </c>
      <c r="K1892" s="4">
        <v>297</v>
      </c>
      <c r="L1892" s="30" t="s">
        <v>1307</v>
      </c>
      <c r="M1892" s="17">
        <v>10</v>
      </c>
      <c r="N1892" s="41">
        <f t="shared" si="377"/>
        <v>5.3078556263269636E-3</v>
      </c>
      <c r="O1892" s="17">
        <v>30</v>
      </c>
      <c r="P1892" s="41">
        <f t="shared" si="378"/>
        <v>5.3619302949061663E-3</v>
      </c>
      <c r="Q1892" s="17">
        <v>14</v>
      </c>
      <c r="R1892" s="41">
        <f t="shared" si="379"/>
        <v>6.3034669067987392E-3</v>
      </c>
      <c r="S1892" s="17">
        <v>4</v>
      </c>
      <c r="T1892" s="41">
        <f t="shared" si="380"/>
        <v>2.1287919105907396E-3</v>
      </c>
      <c r="U1892" s="17">
        <v>40</v>
      </c>
      <c r="V1892" s="41">
        <f t="shared" si="381"/>
        <v>7.739488806764313E-4</v>
      </c>
      <c r="W1892" s="17">
        <v>30</v>
      </c>
      <c r="X1892" s="41">
        <f t="shared" si="382"/>
        <v>4.7513462147608489E-3</v>
      </c>
      <c r="Y1892" s="17">
        <v>7</v>
      </c>
      <c r="Z1892" s="41">
        <f t="shared" si="383"/>
        <v>2.237851662404092E-3</v>
      </c>
      <c r="AA1892" s="17">
        <v>3</v>
      </c>
      <c r="AB1892" s="41">
        <f t="shared" si="384"/>
        <v>1.3742556115437471E-3</v>
      </c>
      <c r="AC1892" s="17">
        <v>5</v>
      </c>
      <c r="AD1892" s="41">
        <f t="shared" si="385"/>
        <v>1.3422818791946308E-3</v>
      </c>
      <c r="AE1892" s="17"/>
      <c r="AF1892" s="42" t="str">
        <f t="shared" si="386"/>
        <v xml:space="preserve"> </v>
      </c>
      <c r="AG1892" s="19">
        <f t="shared" si="387"/>
        <v>18</v>
      </c>
      <c r="AH1892" s="19">
        <f t="shared" si="388"/>
        <v>143</v>
      </c>
      <c r="AI1892" s="47">
        <f t="shared" si="389"/>
        <v>1.6260902195790359E-3</v>
      </c>
    </row>
    <row r="1893" spans="1:35">
      <c r="A1893" t="s">
        <v>1995</v>
      </c>
      <c r="B1893" t="s">
        <v>4448</v>
      </c>
      <c r="C1893" t="s">
        <v>2542</v>
      </c>
      <c r="D1893" s="4" t="s">
        <v>1217</v>
      </c>
      <c r="E1893" s="2"/>
      <c r="F1893" t="s">
        <v>4587</v>
      </c>
      <c r="G1893" s="4"/>
      <c r="H1893" s="3" t="s">
        <v>1227</v>
      </c>
      <c r="I1893" s="3" t="s">
        <v>1227</v>
      </c>
      <c r="J1893" s="4"/>
      <c r="K1893" s="4">
        <v>297</v>
      </c>
      <c r="L1893" s="30" t="s">
        <v>1307</v>
      </c>
      <c r="M1893" s="17"/>
      <c r="N1893" s="41" t="str">
        <f t="shared" si="377"/>
        <v xml:space="preserve"> </v>
      </c>
      <c r="O1893" s="17"/>
      <c r="P1893" s="41" t="str">
        <f t="shared" si="378"/>
        <v xml:space="preserve"> </v>
      </c>
      <c r="Q1893" s="17">
        <v>2</v>
      </c>
      <c r="R1893" s="41">
        <f t="shared" si="379"/>
        <v>9.0049527239981989E-4</v>
      </c>
      <c r="S1893" s="17"/>
      <c r="T1893" s="41" t="str">
        <f t="shared" si="380"/>
        <v xml:space="preserve"> </v>
      </c>
      <c r="U1893" s="17"/>
      <c r="V1893" s="41" t="str">
        <f t="shared" si="381"/>
        <v xml:space="preserve"> </v>
      </c>
      <c r="W1893" s="17"/>
      <c r="X1893" s="41" t="str">
        <f t="shared" si="382"/>
        <v xml:space="preserve"> </v>
      </c>
      <c r="Y1893" s="17"/>
      <c r="Z1893" s="41" t="str">
        <f t="shared" si="383"/>
        <v xml:space="preserve"> </v>
      </c>
      <c r="AA1893" s="17"/>
      <c r="AB1893" s="41" t="str">
        <f t="shared" si="384"/>
        <v xml:space="preserve"> </v>
      </c>
      <c r="AC1893" s="17"/>
      <c r="AD1893" s="41" t="str">
        <f t="shared" si="385"/>
        <v xml:space="preserve"> </v>
      </c>
      <c r="AE1893" s="17"/>
      <c r="AF1893" s="42" t="str">
        <f t="shared" si="386"/>
        <v xml:space="preserve"> </v>
      </c>
      <c r="AG1893" s="19">
        <f t="shared" si="387"/>
        <v>2</v>
      </c>
      <c r="AH1893" s="19">
        <f t="shared" si="388"/>
        <v>2</v>
      </c>
      <c r="AI1893" s="47">
        <f t="shared" si="389"/>
        <v>2.2742520553552951E-5</v>
      </c>
    </row>
    <row r="1894" spans="1:35">
      <c r="A1894" t="s">
        <v>1995</v>
      </c>
      <c r="B1894" t="s">
        <v>2140</v>
      </c>
      <c r="C1894" t="s">
        <v>2542</v>
      </c>
      <c r="D1894" s="4" t="s">
        <v>1217</v>
      </c>
      <c r="E1894" s="2" t="s">
        <v>1803</v>
      </c>
      <c r="G1894" s="4"/>
      <c r="H1894" s="3" t="s">
        <v>1227</v>
      </c>
      <c r="I1894" s="3" t="s">
        <v>1227</v>
      </c>
      <c r="J1894" s="4">
        <v>149</v>
      </c>
      <c r="K1894" s="4"/>
      <c r="L1894" s="30" t="s">
        <v>1307</v>
      </c>
      <c r="M1894" s="17"/>
      <c r="N1894" s="41" t="str">
        <f t="shared" si="377"/>
        <v xml:space="preserve"> </v>
      </c>
      <c r="O1894" s="17">
        <v>2</v>
      </c>
      <c r="P1894" s="41">
        <f t="shared" si="378"/>
        <v>3.5746201966041106E-4</v>
      </c>
      <c r="Q1894" s="17"/>
      <c r="R1894" s="41" t="str">
        <f t="shared" si="379"/>
        <v xml:space="preserve"> </v>
      </c>
      <c r="S1894" s="17"/>
      <c r="T1894" s="41" t="str">
        <f t="shared" si="380"/>
        <v xml:space="preserve"> </v>
      </c>
      <c r="U1894" s="17"/>
      <c r="V1894" s="41" t="str">
        <f t="shared" si="381"/>
        <v xml:space="preserve"> </v>
      </c>
      <c r="W1894" s="17"/>
      <c r="X1894" s="41" t="str">
        <f t="shared" si="382"/>
        <v xml:space="preserve"> </v>
      </c>
      <c r="Y1894" s="17">
        <v>2</v>
      </c>
      <c r="Z1894" s="41">
        <f t="shared" si="383"/>
        <v>6.3938618925831207E-4</v>
      </c>
      <c r="AA1894" s="17"/>
      <c r="AB1894" s="41" t="str">
        <f t="shared" si="384"/>
        <v xml:space="preserve"> </v>
      </c>
      <c r="AC1894" s="17"/>
      <c r="AD1894" s="41" t="str">
        <f t="shared" si="385"/>
        <v xml:space="preserve"> </v>
      </c>
      <c r="AE1894" s="17"/>
      <c r="AF1894" s="42" t="str">
        <f t="shared" si="386"/>
        <v xml:space="preserve"> </v>
      </c>
      <c r="AG1894" s="19">
        <f t="shared" si="387"/>
        <v>4</v>
      </c>
      <c r="AH1894" s="19">
        <f t="shared" si="388"/>
        <v>4</v>
      </c>
      <c r="AI1894" s="47">
        <f t="shared" si="389"/>
        <v>4.5485041107105901E-5</v>
      </c>
    </row>
    <row r="1895" spans="1:35">
      <c r="A1895" t="s">
        <v>1995</v>
      </c>
      <c r="B1895" s="5" t="s">
        <v>3947</v>
      </c>
      <c r="C1895" t="s">
        <v>2542</v>
      </c>
      <c r="D1895" s="4" t="s">
        <v>1217</v>
      </c>
      <c r="E1895" s="2"/>
      <c r="G1895" s="4"/>
      <c r="H1895" s="3" t="s">
        <v>1227</v>
      </c>
      <c r="I1895" s="3" t="s">
        <v>1227</v>
      </c>
      <c r="J1895" s="4"/>
      <c r="K1895" s="4"/>
      <c r="L1895" s="30" t="s">
        <v>1307</v>
      </c>
      <c r="M1895" s="17">
        <v>2</v>
      </c>
      <c r="N1895" s="41">
        <f t="shared" si="377"/>
        <v>1.0615711252653928E-3</v>
      </c>
      <c r="O1895" s="17">
        <v>7</v>
      </c>
      <c r="P1895" s="41">
        <f t="shared" si="378"/>
        <v>1.2511170688114387E-3</v>
      </c>
      <c r="Q1895" s="17"/>
      <c r="R1895" s="41" t="str">
        <f t="shared" si="379"/>
        <v xml:space="preserve"> </v>
      </c>
      <c r="S1895" s="17"/>
      <c r="T1895" s="41" t="str">
        <f t="shared" si="380"/>
        <v xml:space="preserve"> </v>
      </c>
      <c r="U1895" s="17"/>
      <c r="V1895" s="41" t="str">
        <f t="shared" si="381"/>
        <v xml:space="preserve"> </v>
      </c>
      <c r="W1895" s="17"/>
      <c r="X1895" s="41" t="str">
        <f t="shared" si="382"/>
        <v xml:space="preserve"> </v>
      </c>
      <c r="Y1895" s="17">
        <v>1</v>
      </c>
      <c r="Z1895" s="41">
        <f t="shared" si="383"/>
        <v>3.1969309462915604E-4</v>
      </c>
      <c r="AA1895" s="17"/>
      <c r="AB1895" s="41" t="str">
        <f t="shared" si="384"/>
        <v xml:space="preserve"> </v>
      </c>
      <c r="AC1895" s="17"/>
      <c r="AD1895" s="41" t="str">
        <f t="shared" si="385"/>
        <v xml:space="preserve"> </v>
      </c>
      <c r="AE1895" s="17"/>
      <c r="AF1895" s="42" t="str">
        <f t="shared" si="386"/>
        <v xml:space="preserve"> </v>
      </c>
      <c r="AG1895" s="19">
        <f t="shared" si="387"/>
        <v>6</v>
      </c>
      <c r="AH1895" s="19">
        <f t="shared" si="388"/>
        <v>10</v>
      </c>
      <c r="AI1895" s="47">
        <f t="shared" si="389"/>
        <v>1.1371260276776475E-4</v>
      </c>
    </row>
    <row r="1896" spans="1:35">
      <c r="A1896" t="s">
        <v>1995</v>
      </c>
      <c r="B1896" t="s">
        <v>3087</v>
      </c>
      <c r="C1896" t="s">
        <v>2542</v>
      </c>
      <c r="D1896" s="4" t="s">
        <v>1217</v>
      </c>
      <c r="E1896" s="2"/>
      <c r="F1896" t="s">
        <v>3632</v>
      </c>
      <c r="G1896" s="4"/>
      <c r="H1896" s="3" t="s">
        <v>1227</v>
      </c>
      <c r="I1896" s="3" t="s">
        <v>1227</v>
      </c>
      <c r="J1896" s="4"/>
      <c r="K1896" s="4"/>
      <c r="L1896" s="30" t="s">
        <v>1307</v>
      </c>
      <c r="M1896" s="17"/>
      <c r="N1896" s="41" t="str">
        <f t="shared" si="377"/>
        <v xml:space="preserve"> </v>
      </c>
      <c r="O1896" s="17">
        <v>4</v>
      </c>
      <c r="P1896" s="41">
        <f t="shared" si="378"/>
        <v>7.1492403932082213E-4</v>
      </c>
      <c r="Q1896" s="17"/>
      <c r="R1896" s="41" t="str">
        <f t="shared" si="379"/>
        <v xml:space="preserve"> </v>
      </c>
      <c r="S1896" s="17"/>
      <c r="T1896" s="41" t="str">
        <f t="shared" si="380"/>
        <v xml:space="preserve"> </v>
      </c>
      <c r="U1896" s="17"/>
      <c r="V1896" s="41" t="str">
        <f t="shared" si="381"/>
        <v xml:space="preserve"> </v>
      </c>
      <c r="W1896" s="17"/>
      <c r="X1896" s="41" t="str">
        <f t="shared" si="382"/>
        <v xml:space="preserve"> </v>
      </c>
      <c r="Y1896" s="17"/>
      <c r="Z1896" s="41" t="str">
        <f t="shared" si="383"/>
        <v xml:space="preserve"> </v>
      </c>
      <c r="AA1896" s="17"/>
      <c r="AB1896" s="41" t="str">
        <f t="shared" si="384"/>
        <v xml:space="preserve"> </v>
      </c>
      <c r="AC1896" s="17"/>
      <c r="AD1896" s="41" t="str">
        <f t="shared" si="385"/>
        <v xml:space="preserve"> </v>
      </c>
      <c r="AE1896" s="17"/>
      <c r="AF1896" s="42" t="str">
        <f t="shared" si="386"/>
        <v xml:space="preserve"> </v>
      </c>
      <c r="AG1896" s="19">
        <f t="shared" si="387"/>
        <v>2</v>
      </c>
      <c r="AH1896" s="19">
        <f t="shared" si="388"/>
        <v>4</v>
      </c>
      <c r="AI1896" s="47">
        <f t="shared" si="389"/>
        <v>4.5485041107105901E-5</v>
      </c>
    </row>
    <row r="1897" spans="1:35">
      <c r="A1897" t="s">
        <v>1995</v>
      </c>
      <c r="B1897" t="s">
        <v>569</v>
      </c>
      <c r="C1897" t="s">
        <v>2542</v>
      </c>
      <c r="D1897" s="4" t="s">
        <v>1217</v>
      </c>
      <c r="E1897" s="2"/>
      <c r="F1897" t="s">
        <v>5584</v>
      </c>
      <c r="G1897" s="4"/>
      <c r="H1897" s="3" t="s">
        <v>1227</v>
      </c>
      <c r="I1897" s="3" t="s">
        <v>1227</v>
      </c>
      <c r="J1897" s="4">
        <v>149</v>
      </c>
      <c r="K1897" s="4">
        <v>298</v>
      </c>
      <c r="L1897" s="30" t="s">
        <v>1307</v>
      </c>
      <c r="M1897" s="17">
        <v>4</v>
      </c>
      <c r="N1897" s="41">
        <f t="shared" si="377"/>
        <v>2.1231422505307855E-3</v>
      </c>
      <c r="O1897" s="17">
        <v>20</v>
      </c>
      <c r="P1897" s="41">
        <f t="shared" si="378"/>
        <v>3.5746201966041107E-3</v>
      </c>
      <c r="Q1897" s="17">
        <v>7</v>
      </c>
      <c r="R1897" s="41">
        <f t="shared" si="379"/>
        <v>3.1517334533993696E-3</v>
      </c>
      <c r="S1897" s="17"/>
      <c r="T1897" s="41" t="str">
        <f t="shared" si="380"/>
        <v xml:space="preserve"> </v>
      </c>
      <c r="U1897" s="17">
        <v>5</v>
      </c>
      <c r="V1897" s="41">
        <f t="shared" si="381"/>
        <v>9.6743610084553913E-5</v>
      </c>
      <c r="W1897" s="17">
        <v>11</v>
      </c>
      <c r="X1897" s="41">
        <f t="shared" si="382"/>
        <v>1.7421602787456446E-3</v>
      </c>
      <c r="Y1897" s="17">
        <v>6</v>
      </c>
      <c r="Z1897" s="41">
        <f t="shared" si="383"/>
        <v>1.9181585677749361E-3</v>
      </c>
      <c r="AA1897" s="17">
        <v>3</v>
      </c>
      <c r="AB1897" s="41">
        <f t="shared" si="384"/>
        <v>1.3742556115437471E-3</v>
      </c>
      <c r="AC1897" s="17">
        <v>11</v>
      </c>
      <c r="AD1897" s="41">
        <f t="shared" si="385"/>
        <v>2.9530201342281878E-3</v>
      </c>
      <c r="AE1897" s="17"/>
      <c r="AF1897" s="42" t="str">
        <f t="shared" si="386"/>
        <v xml:space="preserve"> </v>
      </c>
      <c r="AG1897" s="19">
        <f t="shared" si="387"/>
        <v>16</v>
      </c>
      <c r="AH1897" s="19">
        <f t="shared" si="388"/>
        <v>67</v>
      </c>
      <c r="AI1897" s="47">
        <f t="shared" si="389"/>
        <v>7.6187443854402385E-4</v>
      </c>
    </row>
    <row r="1898" spans="1:35">
      <c r="A1898" t="s">
        <v>2198</v>
      </c>
      <c r="B1898" t="s">
        <v>2141</v>
      </c>
      <c r="C1898" t="s">
        <v>2029</v>
      </c>
      <c r="D1898" s="4" t="s">
        <v>1217</v>
      </c>
      <c r="E1898" s="2"/>
      <c r="F1898" t="s">
        <v>1115</v>
      </c>
      <c r="G1898" s="4"/>
      <c r="H1898" s="3" t="s">
        <v>1227</v>
      </c>
      <c r="I1898" s="3" t="s">
        <v>1227</v>
      </c>
      <c r="J1898" s="4"/>
      <c r="K1898" s="4">
        <v>296</v>
      </c>
      <c r="L1898" s="30" t="s">
        <v>1305</v>
      </c>
      <c r="M1898" s="17"/>
      <c r="N1898" s="41" t="str">
        <f t="shared" si="377"/>
        <v xml:space="preserve"> </v>
      </c>
      <c r="O1898" s="17"/>
      <c r="P1898" s="41" t="str">
        <f t="shared" si="378"/>
        <v xml:space="preserve"> </v>
      </c>
      <c r="Q1898" s="17"/>
      <c r="R1898" s="41" t="str">
        <f t="shared" si="379"/>
        <v xml:space="preserve"> </v>
      </c>
      <c r="S1898" s="17"/>
      <c r="T1898" s="41" t="str">
        <f t="shared" si="380"/>
        <v xml:space="preserve"> </v>
      </c>
      <c r="U1898" s="17">
        <v>12</v>
      </c>
      <c r="V1898" s="41">
        <f t="shared" si="381"/>
        <v>2.3218466420292939E-4</v>
      </c>
      <c r="W1898" s="17">
        <v>51</v>
      </c>
      <c r="X1898" s="41">
        <f t="shared" si="382"/>
        <v>8.0772885650934427E-3</v>
      </c>
      <c r="Y1898" s="17"/>
      <c r="Z1898" s="41" t="str">
        <f t="shared" si="383"/>
        <v xml:space="preserve"> </v>
      </c>
      <c r="AA1898" s="17">
        <v>3</v>
      </c>
      <c r="AB1898" s="41">
        <f t="shared" si="384"/>
        <v>1.3742556115437471E-3</v>
      </c>
      <c r="AC1898" s="17"/>
      <c r="AD1898" s="41" t="str">
        <f t="shared" si="385"/>
        <v xml:space="preserve"> </v>
      </c>
      <c r="AE1898" s="17"/>
      <c r="AF1898" s="42" t="str">
        <f t="shared" si="386"/>
        <v xml:space="preserve"> </v>
      </c>
      <c r="AG1898" s="19">
        <f t="shared" si="387"/>
        <v>6</v>
      </c>
      <c r="AH1898" s="19">
        <f t="shared" si="388"/>
        <v>66</v>
      </c>
      <c r="AI1898" s="47">
        <f t="shared" si="389"/>
        <v>7.5050317826724734E-4</v>
      </c>
    </row>
    <row r="1899" spans="1:35">
      <c r="A1899" t="s">
        <v>2198</v>
      </c>
      <c r="B1899" t="s">
        <v>565</v>
      </c>
      <c r="C1899" t="s">
        <v>2029</v>
      </c>
      <c r="D1899" s="4" t="s">
        <v>1217</v>
      </c>
      <c r="E1899" s="2"/>
      <c r="F1899" t="s">
        <v>3746</v>
      </c>
      <c r="G1899" s="4"/>
      <c r="H1899" s="3" t="s">
        <v>1227</v>
      </c>
      <c r="I1899" s="3" t="s">
        <v>1227</v>
      </c>
      <c r="J1899" s="4">
        <v>183</v>
      </c>
      <c r="K1899" s="4">
        <v>296</v>
      </c>
      <c r="L1899" s="30" t="s">
        <v>1305</v>
      </c>
      <c r="M1899" s="17"/>
      <c r="N1899" s="41" t="str">
        <f t="shared" si="377"/>
        <v xml:space="preserve"> </v>
      </c>
      <c r="O1899" s="17"/>
      <c r="P1899" s="41" t="str">
        <f t="shared" si="378"/>
        <v xml:space="preserve"> </v>
      </c>
      <c r="Q1899" s="17"/>
      <c r="R1899" s="41" t="str">
        <f t="shared" si="379"/>
        <v xml:space="preserve"> </v>
      </c>
      <c r="S1899" s="17"/>
      <c r="T1899" s="41" t="str">
        <f t="shared" si="380"/>
        <v xml:space="preserve"> </v>
      </c>
      <c r="U1899" s="17"/>
      <c r="V1899" s="41" t="str">
        <f t="shared" si="381"/>
        <v xml:space="preserve"> </v>
      </c>
      <c r="W1899" s="17">
        <v>1</v>
      </c>
      <c r="X1899" s="41">
        <f t="shared" si="382"/>
        <v>1.5837820715869496E-4</v>
      </c>
      <c r="Y1899" s="17"/>
      <c r="Z1899" s="41" t="str">
        <f t="shared" si="383"/>
        <v xml:space="preserve"> </v>
      </c>
      <c r="AA1899" s="17"/>
      <c r="AB1899" s="41" t="str">
        <f t="shared" si="384"/>
        <v xml:space="preserve"> </v>
      </c>
      <c r="AC1899" s="17"/>
      <c r="AD1899" s="41" t="str">
        <f t="shared" si="385"/>
        <v xml:space="preserve"> </v>
      </c>
      <c r="AE1899" s="17"/>
      <c r="AF1899" s="42" t="str">
        <f t="shared" si="386"/>
        <v xml:space="preserve"> </v>
      </c>
      <c r="AG1899" s="19">
        <f t="shared" si="387"/>
        <v>2</v>
      </c>
      <c r="AH1899" s="19">
        <f t="shared" si="388"/>
        <v>1</v>
      </c>
      <c r="AI1899" s="47">
        <f t="shared" si="389"/>
        <v>1.1371260276776475E-5</v>
      </c>
    </row>
    <row r="1900" spans="1:35">
      <c r="A1900" t="s">
        <v>2198</v>
      </c>
      <c r="B1900" s="5" t="s">
        <v>4562</v>
      </c>
      <c r="C1900" t="s">
        <v>2029</v>
      </c>
      <c r="D1900" s="4" t="s">
        <v>1217</v>
      </c>
      <c r="E1900" s="2"/>
      <c r="F1900" s="5"/>
      <c r="G1900" s="4" t="s">
        <v>5932</v>
      </c>
      <c r="H1900" s="3" t="s">
        <v>1227</v>
      </c>
      <c r="I1900" s="3" t="s">
        <v>505</v>
      </c>
      <c r="J1900" s="4"/>
      <c r="K1900" s="4"/>
      <c r="L1900" s="30" t="s">
        <v>1305</v>
      </c>
      <c r="M1900" s="17"/>
      <c r="N1900" s="41" t="str">
        <f t="shared" si="377"/>
        <v xml:space="preserve"> </v>
      </c>
      <c r="O1900" s="17"/>
      <c r="P1900" s="41" t="str">
        <f t="shared" si="378"/>
        <v xml:space="preserve"> </v>
      </c>
      <c r="Q1900" s="17"/>
      <c r="R1900" s="41" t="str">
        <f t="shared" si="379"/>
        <v xml:space="preserve"> </v>
      </c>
      <c r="S1900" s="17"/>
      <c r="T1900" s="41" t="str">
        <f t="shared" si="380"/>
        <v xml:space="preserve"> </v>
      </c>
      <c r="U1900" s="17"/>
      <c r="V1900" s="41" t="str">
        <f t="shared" si="381"/>
        <v xml:space="preserve"> </v>
      </c>
      <c r="W1900" s="17"/>
      <c r="X1900" s="41" t="str">
        <f t="shared" si="382"/>
        <v xml:space="preserve"> </v>
      </c>
      <c r="Y1900" s="17">
        <v>1</v>
      </c>
      <c r="Z1900" s="41">
        <f t="shared" si="383"/>
        <v>3.1969309462915604E-4</v>
      </c>
      <c r="AA1900" s="17"/>
      <c r="AB1900" s="41" t="str">
        <f t="shared" si="384"/>
        <v xml:space="preserve"> </v>
      </c>
      <c r="AC1900" s="17"/>
      <c r="AD1900" s="41" t="str">
        <f t="shared" si="385"/>
        <v xml:space="preserve"> </v>
      </c>
      <c r="AE1900" s="17"/>
      <c r="AF1900" s="42" t="str">
        <f t="shared" si="386"/>
        <v xml:space="preserve"> </v>
      </c>
      <c r="AG1900" s="19">
        <f t="shared" si="387"/>
        <v>2</v>
      </c>
      <c r="AH1900" s="19">
        <f t="shared" si="388"/>
        <v>1</v>
      </c>
      <c r="AI1900" s="47">
        <f t="shared" si="389"/>
        <v>1.1371260276776475E-5</v>
      </c>
    </row>
    <row r="1901" spans="1:35">
      <c r="A1901" t="s">
        <v>167</v>
      </c>
      <c r="B1901" t="s">
        <v>1250</v>
      </c>
      <c r="C1901" t="s">
        <v>2544</v>
      </c>
      <c r="D1901" s="4" t="s">
        <v>1217</v>
      </c>
      <c r="E1901" s="2"/>
      <c r="G1901" s="4"/>
      <c r="H1901" s="3" t="s">
        <v>1227</v>
      </c>
      <c r="I1901" s="3" t="s">
        <v>1227</v>
      </c>
      <c r="J1901" s="4">
        <v>113</v>
      </c>
      <c r="K1901" s="4">
        <v>95</v>
      </c>
      <c r="L1901" s="30" t="s">
        <v>1305</v>
      </c>
      <c r="M1901" s="17"/>
      <c r="N1901" s="41" t="str">
        <f t="shared" si="377"/>
        <v xml:space="preserve"> </v>
      </c>
      <c r="O1901" s="17"/>
      <c r="P1901" s="41" t="str">
        <f t="shared" si="378"/>
        <v xml:space="preserve"> </v>
      </c>
      <c r="Q1901" s="17"/>
      <c r="R1901" s="41" t="str">
        <f t="shared" si="379"/>
        <v xml:space="preserve"> </v>
      </c>
      <c r="S1901" s="17">
        <v>1</v>
      </c>
      <c r="T1901" s="41">
        <f t="shared" si="380"/>
        <v>5.3219797764768491E-4</v>
      </c>
      <c r="U1901" s="17">
        <v>63</v>
      </c>
      <c r="V1901" s="41">
        <f t="shared" si="381"/>
        <v>1.2189694870653794E-3</v>
      </c>
      <c r="W1901" s="17"/>
      <c r="X1901" s="41" t="str">
        <f t="shared" si="382"/>
        <v xml:space="preserve"> </v>
      </c>
      <c r="Y1901" s="17"/>
      <c r="Z1901" s="41" t="str">
        <f t="shared" si="383"/>
        <v xml:space="preserve"> </v>
      </c>
      <c r="AA1901" s="17"/>
      <c r="AB1901" s="41" t="str">
        <f t="shared" si="384"/>
        <v xml:space="preserve"> </v>
      </c>
      <c r="AC1901" s="17"/>
      <c r="AD1901" s="41" t="str">
        <f t="shared" si="385"/>
        <v xml:space="preserve"> </v>
      </c>
      <c r="AE1901" s="17"/>
      <c r="AF1901" s="42" t="str">
        <f t="shared" si="386"/>
        <v xml:space="preserve"> </v>
      </c>
      <c r="AG1901" s="19">
        <f t="shared" si="387"/>
        <v>4</v>
      </c>
      <c r="AH1901" s="19">
        <f t="shared" si="388"/>
        <v>64</v>
      </c>
      <c r="AI1901" s="47">
        <f t="shared" si="389"/>
        <v>7.2776065771369442E-4</v>
      </c>
    </row>
    <row r="1902" spans="1:35">
      <c r="A1902" s="5" t="s">
        <v>3895</v>
      </c>
      <c r="B1902" s="5" t="s">
        <v>3896</v>
      </c>
      <c r="C1902" t="s">
        <v>1220</v>
      </c>
      <c r="D1902" s="4" t="s">
        <v>1218</v>
      </c>
      <c r="E1902" s="2"/>
      <c r="F1902" t="s">
        <v>5333</v>
      </c>
      <c r="G1902" s="4"/>
      <c r="H1902" s="3" t="s">
        <v>1227</v>
      </c>
      <c r="I1902" s="3" t="s">
        <v>1227</v>
      </c>
      <c r="J1902" s="4">
        <v>236</v>
      </c>
      <c r="K1902" s="4">
        <v>364</v>
      </c>
      <c r="L1902" s="30" t="s">
        <v>1307</v>
      </c>
      <c r="M1902" s="17"/>
      <c r="N1902" s="41" t="str">
        <f t="shared" si="377"/>
        <v xml:space="preserve"> </v>
      </c>
      <c r="O1902" s="17">
        <v>2</v>
      </c>
      <c r="P1902" s="41">
        <f t="shared" si="378"/>
        <v>3.5746201966041106E-4</v>
      </c>
      <c r="Q1902" s="17">
        <v>6</v>
      </c>
      <c r="R1902" s="41">
        <f t="shared" si="379"/>
        <v>2.7014858171994596E-3</v>
      </c>
      <c r="S1902" s="17"/>
      <c r="T1902" s="41" t="str">
        <f t="shared" si="380"/>
        <v xml:space="preserve"> </v>
      </c>
      <c r="U1902" s="17">
        <v>1</v>
      </c>
      <c r="V1902" s="41">
        <f t="shared" si="381"/>
        <v>1.9348722016910783E-5</v>
      </c>
      <c r="W1902" s="17"/>
      <c r="X1902" s="41" t="str">
        <f t="shared" si="382"/>
        <v xml:space="preserve"> </v>
      </c>
      <c r="Y1902" s="17">
        <v>3</v>
      </c>
      <c r="Z1902" s="41">
        <f t="shared" si="383"/>
        <v>9.5907928388746806E-4</v>
      </c>
      <c r="AA1902" s="17">
        <v>4</v>
      </c>
      <c r="AB1902" s="41">
        <f t="shared" si="384"/>
        <v>1.8323408153916628E-3</v>
      </c>
      <c r="AC1902" s="17"/>
      <c r="AD1902" s="41" t="str">
        <f t="shared" si="385"/>
        <v xml:space="preserve"> </v>
      </c>
      <c r="AE1902" s="17">
        <v>1</v>
      </c>
      <c r="AF1902" s="42">
        <f t="shared" si="386"/>
        <v>1.0719262514738985E-4</v>
      </c>
      <c r="AG1902" s="19">
        <f t="shared" si="387"/>
        <v>11</v>
      </c>
      <c r="AH1902" s="19">
        <f t="shared" si="388"/>
        <v>17</v>
      </c>
      <c r="AI1902" s="47">
        <f t="shared" si="389"/>
        <v>1.9331142470520006E-4</v>
      </c>
    </row>
    <row r="1903" spans="1:35">
      <c r="A1903" t="s">
        <v>1996</v>
      </c>
      <c r="B1903" t="s">
        <v>2041</v>
      </c>
      <c r="C1903" t="s">
        <v>2543</v>
      </c>
      <c r="D1903" s="4" t="s">
        <v>1218</v>
      </c>
      <c r="E1903" s="2"/>
      <c r="F1903" t="s">
        <v>3551</v>
      </c>
      <c r="G1903" s="4"/>
      <c r="H1903" s="3" t="s">
        <v>1227</v>
      </c>
      <c r="I1903" s="3" t="s">
        <v>505</v>
      </c>
      <c r="J1903" s="4"/>
      <c r="K1903" s="4">
        <v>365</v>
      </c>
      <c r="L1903" s="30" t="s">
        <v>1215</v>
      </c>
      <c r="M1903" s="17"/>
      <c r="N1903" s="41" t="str">
        <f t="shared" si="377"/>
        <v xml:space="preserve"> </v>
      </c>
      <c r="O1903" s="17">
        <v>3</v>
      </c>
      <c r="P1903" s="41">
        <f t="shared" si="378"/>
        <v>5.3619302949061668E-4</v>
      </c>
      <c r="Q1903" s="17"/>
      <c r="R1903" s="41" t="str">
        <f t="shared" si="379"/>
        <v xml:space="preserve"> </v>
      </c>
      <c r="S1903" s="17"/>
      <c r="T1903" s="41" t="str">
        <f t="shared" si="380"/>
        <v xml:space="preserve"> </v>
      </c>
      <c r="U1903" s="17">
        <v>16</v>
      </c>
      <c r="V1903" s="41">
        <f t="shared" si="381"/>
        <v>3.0957955227057252E-4</v>
      </c>
      <c r="W1903" s="17">
        <v>18</v>
      </c>
      <c r="X1903" s="41">
        <f t="shared" si="382"/>
        <v>2.8508077288565093E-3</v>
      </c>
      <c r="Y1903" s="17">
        <v>1</v>
      </c>
      <c r="Z1903" s="41">
        <f t="shared" si="383"/>
        <v>3.1969309462915604E-4</v>
      </c>
      <c r="AA1903" s="17"/>
      <c r="AB1903" s="41" t="str">
        <f t="shared" si="384"/>
        <v xml:space="preserve"> </v>
      </c>
      <c r="AC1903" s="17">
        <v>2</v>
      </c>
      <c r="AD1903" s="41">
        <f t="shared" si="385"/>
        <v>5.369127516778523E-4</v>
      </c>
      <c r="AE1903" s="17">
        <v>11</v>
      </c>
      <c r="AF1903" s="42">
        <f t="shared" si="386"/>
        <v>1.1791188766212884E-3</v>
      </c>
      <c r="AG1903" s="19">
        <f t="shared" si="387"/>
        <v>11</v>
      </c>
      <c r="AH1903" s="19">
        <f t="shared" si="388"/>
        <v>51</v>
      </c>
      <c r="AI1903" s="47">
        <f t="shared" si="389"/>
        <v>5.7993427411560028E-4</v>
      </c>
    </row>
    <row r="1904" spans="1:35">
      <c r="A1904" t="s">
        <v>1996</v>
      </c>
      <c r="B1904" t="s">
        <v>2011</v>
      </c>
      <c r="C1904" t="s">
        <v>2543</v>
      </c>
      <c r="D1904" s="4" t="s">
        <v>1218</v>
      </c>
      <c r="E1904" s="2"/>
      <c r="G1904" s="4"/>
      <c r="H1904" s="3" t="s">
        <v>1227</v>
      </c>
      <c r="I1904" s="3" t="s">
        <v>1227</v>
      </c>
      <c r="J1904" s="4"/>
      <c r="K1904" s="4">
        <v>365</v>
      </c>
      <c r="L1904" s="30" t="s">
        <v>1215</v>
      </c>
      <c r="M1904" s="17"/>
      <c r="N1904" s="41" t="str">
        <f t="shared" si="377"/>
        <v xml:space="preserve"> </v>
      </c>
      <c r="O1904" s="17">
        <v>10</v>
      </c>
      <c r="P1904" s="41">
        <f t="shared" si="378"/>
        <v>1.7873100983020554E-3</v>
      </c>
      <c r="Q1904" s="17">
        <v>1</v>
      </c>
      <c r="R1904" s="41">
        <f t="shared" si="379"/>
        <v>4.5024763619990995E-4</v>
      </c>
      <c r="S1904" s="17">
        <v>8</v>
      </c>
      <c r="T1904" s="41">
        <f t="shared" si="380"/>
        <v>4.2575838211814793E-3</v>
      </c>
      <c r="U1904" s="17">
        <v>121</v>
      </c>
      <c r="V1904" s="41">
        <f t="shared" si="381"/>
        <v>2.3411953640462045E-3</v>
      </c>
      <c r="W1904" s="17">
        <v>16</v>
      </c>
      <c r="X1904" s="41">
        <f t="shared" si="382"/>
        <v>2.5340513145391194E-3</v>
      </c>
      <c r="Y1904" s="17">
        <v>16</v>
      </c>
      <c r="Z1904" s="41">
        <f t="shared" si="383"/>
        <v>5.1150895140664966E-3</v>
      </c>
      <c r="AA1904" s="17">
        <v>3</v>
      </c>
      <c r="AB1904" s="41">
        <f t="shared" si="384"/>
        <v>1.3742556115437471E-3</v>
      </c>
      <c r="AC1904" s="17">
        <v>13</v>
      </c>
      <c r="AD1904" s="41">
        <f t="shared" si="385"/>
        <v>3.4899328859060402E-3</v>
      </c>
      <c r="AE1904" s="17">
        <v>8</v>
      </c>
      <c r="AF1904" s="42">
        <f t="shared" si="386"/>
        <v>8.5754100117911884E-4</v>
      </c>
      <c r="AG1904" s="19">
        <f t="shared" si="387"/>
        <v>17</v>
      </c>
      <c r="AH1904" s="19">
        <f t="shared" si="388"/>
        <v>196</v>
      </c>
      <c r="AI1904" s="47">
        <f t="shared" si="389"/>
        <v>2.228767014248189E-3</v>
      </c>
    </row>
    <row r="1905" spans="1:35">
      <c r="A1905" t="s">
        <v>1996</v>
      </c>
      <c r="B1905" t="s">
        <v>1841</v>
      </c>
      <c r="C1905" t="s">
        <v>2543</v>
      </c>
      <c r="D1905" s="4" t="s">
        <v>1218</v>
      </c>
      <c r="E1905" s="2"/>
      <c r="G1905" s="4"/>
      <c r="H1905" s="3" t="s">
        <v>1227</v>
      </c>
      <c r="I1905" s="3" t="s">
        <v>505</v>
      </c>
      <c r="J1905" s="4"/>
      <c r="K1905" s="4"/>
      <c r="L1905" s="30" t="s">
        <v>1215</v>
      </c>
      <c r="M1905" s="17">
        <v>4</v>
      </c>
      <c r="N1905" s="41">
        <f t="shared" si="377"/>
        <v>2.1231422505307855E-3</v>
      </c>
      <c r="O1905" s="17">
        <v>5</v>
      </c>
      <c r="P1905" s="41">
        <f t="shared" si="378"/>
        <v>8.9365504915102768E-4</v>
      </c>
      <c r="Q1905" s="17"/>
      <c r="R1905" s="41" t="str">
        <f t="shared" si="379"/>
        <v xml:space="preserve"> </v>
      </c>
      <c r="S1905" s="17"/>
      <c r="T1905" s="41" t="str">
        <f t="shared" si="380"/>
        <v xml:space="preserve"> </v>
      </c>
      <c r="U1905" s="17">
        <v>2</v>
      </c>
      <c r="V1905" s="41">
        <f t="shared" si="381"/>
        <v>3.8697444033821565E-5</v>
      </c>
      <c r="W1905" s="17">
        <v>10</v>
      </c>
      <c r="X1905" s="41">
        <f t="shared" si="382"/>
        <v>1.5837820715869496E-3</v>
      </c>
      <c r="Y1905" s="17">
        <v>1</v>
      </c>
      <c r="Z1905" s="41">
        <f t="shared" si="383"/>
        <v>3.1969309462915604E-4</v>
      </c>
      <c r="AA1905" s="17"/>
      <c r="AB1905" s="41" t="str">
        <f t="shared" si="384"/>
        <v xml:space="preserve"> </v>
      </c>
      <c r="AC1905" s="17"/>
      <c r="AD1905" s="41" t="str">
        <f t="shared" si="385"/>
        <v xml:space="preserve"> </v>
      </c>
      <c r="AE1905" s="17">
        <v>1</v>
      </c>
      <c r="AF1905" s="42">
        <f t="shared" si="386"/>
        <v>1.0719262514738985E-4</v>
      </c>
      <c r="AG1905" s="19">
        <f t="shared" si="387"/>
        <v>11</v>
      </c>
      <c r="AH1905" s="19">
        <f t="shared" si="388"/>
        <v>23</v>
      </c>
      <c r="AI1905" s="47">
        <f t="shared" si="389"/>
        <v>2.6153898636585891E-4</v>
      </c>
    </row>
    <row r="1906" spans="1:35">
      <c r="A1906" t="s">
        <v>1996</v>
      </c>
      <c r="B1906" t="s">
        <v>677</v>
      </c>
      <c r="C1906" t="s">
        <v>2543</v>
      </c>
      <c r="D1906" s="4" t="s">
        <v>1218</v>
      </c>
      <c r="E1906" s="2"/>
      <c r="F1906" t="s">
        <v>2909</v>
      </c>
      <c r="G1906" s="4"/>
      <c r="H1906" s="3" t="s">
        <v>1227</v>
      </c>
      <c r="I1906" s="3" t="s">
        <v>1227</v>
      </c>
      <c r="J1906" s="4">
        <v>278</v>
      </c>
      <c r="K1906" s="4">
        <v>366</v>
      </c>
      <c r="L1906" s="30" t="s">
        <v>1215</v>
      </c>
      <c r="M1906" s="17"/>
      <c r="N1906" s="41" t="str">
        <f t="shared" si="377"/>
        <v xml:space="preserve"> </v>
      </c>
      <c r="O1906" s="17"/>
      <c r="P1906" s="41" t="str">
        <f t="shared" si="378"/>
        <v xml:space="preserve"> </v>
      </c>
      <c r="Q1906" s="17"/>
      <c r="R1906" s="41" t="str">
        <f t="shared" si="379"/>
        <v xml:space="preserve"> </v>
      </c>
      <c r="S1906" s="17"/>
      <c r="T1906" s="41" t="str">
        <f t="shared" si="380"/>
        <v xml:space="preserve"> </v>
      </c>
      <c r="U1906" s="17">
        <v>2</v>
      </c>
      <c r="V1906" s="41">
        <f t="shared" si="381"/>
        <v>3.8697444033821565E-5</v>
      </c>
      <c r="W1906" s="17"/>
      <c r="X1906" s="41" t="str">
        <f t="shared" si="382"/>
        <v xml:space="preserve"> </v>
      </c>
      <c r="Y1906" s="17"/>
      <c r="Z1906" s="41" t="str">
        <f t="shared" si="383"/>
        <v xml:space="preserve"> </v>
      </c>
      <c r="AA1906" s="17"/>
      <c r="AB1906" s="41" t="str">
        <f t="shared" si="384"/>
        <v xml:space="preserve"> </v>
      </c>
      <c r="AC1906" s="17"/>
      <c r="AD1906" s="41" t="str">
        <f t="shared" si="385"/>
        <v xml:space="preserve"> </v>
      </c>
      <c r="AE1906" s="17"/>
      <c r="AF1906" s="42" t="str">
        <f t="shared" si="386"/>
        <v xml:space="preserve"> </v>
      </c>
      <c r="AG1906" s="19">
        <f t="shared" si="387"/>
        <v>2</v>
      </c>
      <c r="AH1906" s="19">
        <f t="shared" si="388"/>
        <v>2</v>
      </c>
      <c r="AI1906" s="47">
        <f t="shared" si="389"/>
        <v>2.2742520553552951E-5</v>
      </c>
    </row>
    <row r="1907" spans="1:35">
      <c r="A1907" t="s">
        <v>1996</v>
      </c>
      <c r="B1907" t="s">
        <v>2462</v>
      </c>
      <c r="C1907" t="s">
        <v>2543</v>
      </c>
      <c r="D1907" s="4" t="s">
        <v>1218</v>
      </c>
      <c r="E1907" s="2"/>
      <c r="F1907" s="5" t="s">
        <v>5563</v>
      </c>
      <c r="G1907" s="4"/>
      <c r="H1907" s="3" t="s">
        <v>1227</v>
      </c>
      <c r="I1907" s="3" t="s">
        <v>1227</v>
      </c>
      <c r="J1907" s="4">
        <v>278</v>
      </c>
      <c r="K1907" s="4">
        <v>366</v>
      </c>
      <c r="L1907" s="30" t="s">
        <v>1215</v>
      </c>
      <c r="M1907" s="17"/>
      <c r="N1907" s="41" t="str">
        <f t="shared" si="377"/>
        <v xml:space="preserve"> </v>
      </c>
      <c r="O1907" s="17">
        <v>1</v>
      </c>
      <c r="P1907" s="41">
        <f t="shared" si="378"/>
        <v>1.7873100983020553E-4</v>
      </c>
      <c r="Q1907" s="17"/>
      <c r="R1907" s="41" t="str">
        <f t="shared" si="379"/>
        <v xml:space="preserve"> </v>
      </c>
      <c r="S1907" s="17"/>
      <c r="T1907" s="41" t="str">
        <f t="shared" si="380"/>
        <v xml:space="preserve"> </v>
      </c>
      <c r="U1907" s="17"/>
      <c r="V1907" s="41" t="str">
        <f t="shared" si="381"/>
        <v xml:space="preserve"> </v>
      </c>
      <c r="W1907" s="17"/>
      <c r="X1907" s="41" t="str">
        <f t="shared" si="382"/>
        <v xml:space="preserve"> </v>
      </c>
      <c r="Y1907" s="17"/>
      <c r="Z1907" s="41" t="str">
        <f t="shared" si="383"/>
        <v xml:space="preserve"> </v>
      </c>
      <c r="AA1907" s="17"/>
      <c r="AB1907" s="41" t="str">
        <f t="shared" si="384"/>
        <v xml:space="preserve"> </v>
      </c>
      <c r="AC1907" s="17"/>
      <c r="AD1907" s="41" t="str">
        <f t="shared" si="385"/>
        <v xml:space="preserve"> </v>
      </c>
      <c r="AE1907" s="17"/>
      <c r="AF1907" s="42" t="str">
        <f t="shared" si="386"/>
        <v xml:space="preserve"> </v>
      </c>
      <c r="AG1907" s="19">
        <f t="shared" si="387"/>
        <v>2</v>
      </c>
      <c r="AH1907" s="19">
        <f t="shared" si="388"/>
        <v>1</v>
      </c>
      <c r="AI1907" s="47">
        <f t="shared" si="389"/>
        <v>1.1371260276776475E-5</v>
      </c>
    </row>
    <row r="1908" spans="1:35">
      <c r="A1908" t="s">
        <v>1996</v>
      </c>
      <c r="B1908" t="s">
        <v>168</v>
      </c>
      <c r="C1908" t="s">
        <v>2543</v>
      </c>
      <c r="D1908" s="4" t="s">
        <v>1218</v>
      </c>
      <c r="E1908" s="2" t="s">
        <v>1803</v>
      </c>
      <c r="F1908" t="s">
        <v>2909</v>
      </c>
      <c r="G1908" s="4"/>
      <c r="H1908" s="3" t="s">
        <v>1227</v>
      </c>
      <c r="I1908" s="3" t="s">
        <v>1227</v>
      </c>
      <c r="J1908" s="4">
        <v>278</v>
      </c>
      <c r="K1908" s="4">
        <v>365</v>
      </c>
      <c r="L1908" s="30" t="s">
        <v>1215</v>
      </c>
      <c r="M1908" s="17"/>
      <c r="N1908" s="41" t="str">
        <f t="shared" si="377"/>
        <v xml:space="preserve"> </v>
      </c>
      <c r="O1908" s="17"/>
      <c r="P1908" s="41" t="str">
        <f t="shared" si="378"/>
        <v xml:space="preserve"> </v>
      </c>
      <c r="Q1908" s="17"/>
      <c r="R1908" s="41" t="str">
        <f t="shared" si="379"/>
        <v xml:space="preserve"> </v>
      </c>
      <c r="S1908" s="17"/>
      <c r="T1908" s="41" t="str">
        <f t="shared" si="380"/>
        <v xml:space="preserve"> </v>
      </c>
      <c r="U1908" s="17">
        <v>28</v>
      </c>
      <c r="V1908" s="41">
        <f t="shared" si="381"/>
        <v>5.4176421647350191E-4</v>
      </c>
      <c r="W1908" s="17"/>
      <c r="X1908" s="41" t="str">
        <f t="shared" si="382"/>
        <v xml:space="preserve"> </v>
      </c>
      <c r="Y1908" s="17"/>
      <c r="Z1908" s="41" t="str">
        <f t="shared" si="383"/>
        <v xml:space="preserve"> </v>
      </c>
      <c r="AA1908" s="17">
        <v>1</v>
      </c>
      <c r="AB1908" s="41">
        <f t="shared" si="384"/>
        <v>4.5808520384791571E-4</v>
      </c>
      <c r="AC1908" s="17"/>
      <c r="AD1908" s="41" t="str">
        <f t="shared" si="385"/>
        <v xml:space="preserve"> </v>
      </c>
      <c r="AE1908" s="17"/>
      <c r="AF1908" s="42" t="str">
        <f t="shared" si="386"/>
        <v xml:space="preserve"> </v>
      </c>
      <c r="AG1908" s="19">
        <f t="shared" si="387"/>
        <v>4</v>
      </c>
      <c r="AH1908" s="19">
        <f t="shared" si="388"/>
        <v>29</v>
      </c>
      <c r="AI1908" s="47">
        <f t="shared" si="389"/>
        <v>3.2976654802651778E-4</v>
      </c>
    </row>
    <row r="1909" spans="1:35">
      <c r="A1909" t="s">
        <v>1666</v>
      </c>
      <c r="B1909" t="s">
        <v>714</v>
      </c>
      <c r="C1909" t="s">
        <v>803</v>
      </c>
      <c r="D1909" s="4" t="s">
        <v>1217</v>
      </c>
      <c r="E1909" s="2"/>
      <c r="G1909" s="4"/>
      <c r="H1909" s="3" t="s">
        <v>1227</v>
      </c>
      <c r="I1909" s="3" t="s">
        <v>1227</v>
      </c>
      <c r="J1909" s="4"/>
      <c r="K1909" s="4">
        <v>252</v>
      </c>
      <c r="L1909" s="30" t="s">
        <v>1307</v>
      </c>
      <c r="M1909" s="17"/>
      <c r="N1909" s="41" t="str">
        <f t="shared" si="377"/>
        <v xml:space="preserve"> </v>
      </c>
      <c r="O1909" s="17"/>
      <c r="P1909" s="41" t="str">
        <f t="shared" si="378"/>
        <v xml:space="preserve"> </v>
      </c>
      <c r="Q1909" s="17"/>
      <c r="R1909" s="41" t="str">
        <f t="shared" si="379"/>
        <v xml:space="preserve"> </v>
      </c>
      <c r="S1909" s="17"/>
      <c r="T1909" s="41" t="str">
        <f t="shared" si="380"/>
        <v xml:space="preserve"> </v>
      </c>
      <c r="U1909" s="17"/>
      <c r="V1909" s="41" t="str">
        <f t="shared" si="381"/>
        <v xml:space="preserve"> </v>
      </c>
      <c r="W1909" s="17"/>
      <c r="X1909" s="41" t="str">
        <f t="shared" si="382"/>
        <v xml:space="preserve"> </v>
      </c>
      <c r="Y1909" s="17"/>
      <c r="Z1909" s="41" t="str">
        <f t="shared" si="383"/>
        <v xml:space="preserve"> </v>
      </c>
      <c r="AA1909" s="17"/>
      <c r="AB1909" s="41" t="str">
        <f t="shared" si="384"/>
        <v xml:space="preserve"> </v>
      </c>
      <c r="AC1909" s="17"/>
      <c r="AD1909" s="41" t="str">
        <f t="shared" si="385"/>
        <v xml:space="preserve"> </v>
      </c>
      <c r="AE1909" s="17">
        <v>4</v>
      </c>
      <c r="AF1909" s="42">
        <f t="shared" si="386"/>
        <v>4.2877050058955942E-4</v>
      </c>
      <c r="AG1909" s="19">
        <f t="shared" si="387"/>
        <v>1</v>
      </c>
      <c r="AH1909" s="19">
        <f t="shared" si="388"/>
        <v>4</v>
      </c>
      <c r="AI1909" s="47">
        <f t="shared" si="389"/>
        <v>4.5485041107105901E-5</v>
      </c>
    </row>
    <row r="1910" spans="1:35">
      <c r="A1910" t="s">
        <v>1666</v>
      </c>
      <c r="B1910" t="s">
        <v>2139</v>
      </c>
      <c r="C1910" t="s">
        <v>803</v>
      </c>
      <c r="D1910" s="4" t="s">
        <v>1217</v>
      </c>
      <c r="E1910" s="2"/>
      <c r="F1910" t="s">
        <v>3517</v>
      </c>
      <c r="G1910" s="4"/>
      <c r="H1910" s="3" t="s">
        <v>1227</v>
      </c>
      <c r="I1910" s="3" t="s">
        <v>1227</v>
      </c>
      <c r="J1910" s="4"/>
      <c r="K1910" s="4">
        <v>252</v>
      </c>
      <c r="L1910" s="30" t="s">
        <v>1307</v>
      </c>
      <c r="M1910" s="17"/>
      <c r="N1910" s="41" t="str">
        <f t="shared" si="377"/>
        <v xml:space="preserve"> </v>
      </c>
      <c r="O1910" s="17"/>
      <c r="P1910" s="41" t="str">
        <f t="shared" si="378"/>
        <v xml:space="preserve"> </v>
      </c>
      <c r="Q1910" s="17"/>
      <c r="R1910" s="41" t="str">
        <f t="shared" si="379"/>
        <v xml:space="preserve"> </v>
      </c>
      <c r="S1910" s="17"/>
      <c r="T1910" s="41" t="str">
        <f t="shared" si="380"/>
        <v xml:space="preserve"> </v>
      </c>
      <c r="U1910" s="17">
        <v>3</v>
      </c>
      <c r="V1910" s="41">
        <f t="shared" si="381"/>
        <v>5.8046166050732348E-5</v>
      </c>
      <c r="W1910" s="17"/>
      <c r="X1910" s="41" t="str">
        <f t="shared" si="382"/>
        <v xml:space="preserve"> </v>
      </c>
      <c r="Y1910" s="17"/>
      <c r="Z1910" s="41" t="str">
        <f t="shared" si="383"/>
        <v xml:space="preserve"> </v>
      </c>
      <c r="AA1910" s="17"/>
      <c r="AB1910" s="41" t="str">
        <f t="shared" si="384"/>
        <v xml:space="preserve"> </v>
      </c>
      <c r="AC1910" s="17"/>
      <c r="AD1910" s="41" t="str">
        <f t="shared" si="385"/>
        <v xml:space="preserve"> </v>
      </c>
      <c r="AE1910" s="17"/>
      <c r="AF1910" s="42" t="str">
        <f t="shared" si="386"/>
        <v xml:space="preserve"> </v>
      </c>
      <c r="AG1910" s="19">
        <f t="shared" si="387"/>
        <v>2</v>
      </c>
      <c r="AH1910" s="19">
        <f t="shared" si="388"/>
        <v>3</v>
      </c>
      <c r="AI1910" s="47">
        <f t="shared" si="389"/>
        <v>3.4113780830329428E-5</v>
      </c>
    </row>
    <row r="1911" spans="1:35">
      <c r="A1911" t="s">
        <v>1666</v>
      </c>
      <c r="B1911" t="s">
        <v>585</v>
      </c>
      <c r="C1911" t="s">
        <v>803</v>
      </c>
      <c r="D1911" s="4" t="s">
        <v>1217</v>
      </c>
      <c r="E1911" s="2" t="s">
        <v>1803</v>
      </c>
      <c r="F1911" t="s">
        <v>1774</v>
      </c>
      <c r="G1911" s="4"/>
      <c r="H1911" s="3" t="s">
        <v>1227</v>
      </c>
      <c r="I1911" s="3" t="s">
        <v>1227</v>
      </c>
      <c r="J1911" s="4">
        <v>127</v>
      </c>
      <c r="K1911" s="4" t="s">
        <v>5240</v>
      </c>
      <c r="L1911" s="30" t="s">
        <v>1305</v>
      </c>
      <c r="M1911" s="17"/>
      <c r="N1911" s="41" t="str">
        <f t="shared" si="377"/>
        <v xml:space="preserve"> </v>
      </c>
      <c r="O1911" s="17">
        <v>3</v>
      </c>
      <c r="P1911" s="41">
        <f t="shared" si="378"/>
        <v>5.3619302949061668E-4</v>
      </c>
      <c r="Q1911" s="17"/>
      <c r="R1911" s="41" t="str">
        <f t="shared" si="379"/>
        <v xml:space="preserve"> </v>
      </c>
      <c r="S1911" s="17">
        <v>1</v>
      </c>
      <c r="T1911" s="41">
        <f t="shared" si="380"/>
        <v>5.3219797764768491E-4</v>
      </c>
      <c r="U1911" s="17">
        <v>111</v>
      </c>
      <c r="V1911" s="41">
        <f t="shared" si="381"/>
        <v>2.1477081438770968E-3</v>
      </c>
      <c r="W1911" s="17"/>
      <c r="X1911" s="41" t="str">
        <f t="shared" si="382"/>
        <v xml:space="preserve"> </v>
      </c>
      <c r="Y1911" s="17"/>
      <c r="Z1911" s="41" t="str">
        <f t="shared" si="383"/>
        <v xml:space="preserve"> </v>
      </c>
      <c r="AA1911" s="17"/>
      <c r="AB1911" s="41" t="str">
        <f t="shared" si="384"/>
        <v xml:space="preserve"> </v>
      </c>
      <c r="AC1911" s="17"/>
      <c r="AD1911" s="41" t="str">
        <f t="shared" si="385"/>
        <v xml:space="preserve"> </v>
      </c>
      <c r="AE1911" s="17">
        <v>14</v>
      </c>
      <c r="AF1911" s="42">
        <f t="shared" si="386"/>
        <v>1.5006967520634581E-3</v>
      </c>
      <c r="AG1911" s="19">
        <f t="shared" si="387"/>
        <v>7</v>
      </c>
      <c r="AH1911" s="19">
        <f t="shared" si="388"/>
        <v>129</v>
      </c>
      <c r="AI1911" s="47">
        <f t="shared" si="389"/>
        <v>1.4668925757041654E-3</v>
      </c>
    </row>
    <row r="1912" spans="1:35">
      <c r="A1912" t="s">
        <v>1666</v>
      </c>
      <c r="B1912" t="s">
        <v>4387</v>
      </c>
      <c r="C1912" t="s">
        <v>803</v>
      </c>
      <c r="D1912" s="4" t="s">
        <v>1217</v>
      </c>
      <c r="E1912" s="2"/>
      <c r="F1912" t="s">
        <v>4572</v>
      </c>
      <c r="G1912" s="4"/>
      <c r="H1912" s="3" t="s">
        <v>1227</v>
      </c>
      <c r="I1912" s="3" t="s">
        <v>505</v>
      </c>
      <c r="J1912" s="4"/>
      <c r="K1912" s="4"/>
      <c r="L1912" s="30" t="s">
        <v>1305</v>
      </c>
      <c r="M1912" s="17"/>
      <c r="N1912" s="41" t="str">
        <f t="shared" si="377"/>
        <v xml:space="preserve"> </v>
      </c>
      <c r="O1912" s="17"/>
      <c r="P1912" s="41" t="str">
        <f t="shared" si="378"/>
        <v xml:space="preserve"> </v>
      </c>
      <c r="Q1912" s="17"/>
      <c r="R1912" s="41" t="str">
        <f t="shared" si="379"/>
        <v xml:space="preserve"> </v>
      </c>
      <c r="S1912" s="17"/>
      <c r="T1912" s="41" t="str">
        <f t="shared" si="380"/>
        <v xml:space="preserve"> </v>
      </c>
      <c r="U1912" s="17">
        <v>7</v>
      </c>
      <c r="V1912" s="41">
        <f t="shared" si="381"/>
        <v>1.3544105411837548E-4</v>
      </c>
      <c r="W1912" s="17"/>
      <c r="X1912" s="41" t="str">
        <f t="shared" si="382"/>
        <v xml:space="preserve"> </v>
      </c>
      <c r="Y1912" s="17"/>
      <c r="Z1912" s="41" t="str">
        <f t="shared" si="383"/>
        <v xml:space="preserve"> </v>
      </c>
      <c r="AA1912" s="17"/>
      <c r="AB1912" s="41" t="str">
        <f t="shared" si="384"/>
        <v xml:space="preserve"> </v>
      </c>
      <c r="AC1912" s="17"/>
      <c r="AD1912" s="41" t="str">
        <f t="shared" si="385"/>
        <v xml:space="preserve"> </v>
      </c>
      <c r="AE1912" s="17"/>
      <c r="AF1912" s="42" t="str">
        <f t="shared" si="386"/>
        <v xml:space="preserve"> </v>
      </c>
      <c r="AG1912" s="19">
        <f t="shared" si="387"/>
        <v>2</v>
      </c>
      <c r="AH1912" s="19">
        <f t="shared" si="388"/>
        <v>7</v>
      </c>
      <c r="AI1912" s="47">
        <f t="shared" si="389"/>
        <v>7.9598821937435329E-5</v>
      </c>
    </row>
    <row r="1913" spans="1:35">
      <c r="A1913" t="s">
        <v>1666</v>
      </c>
      <c r="B1913" t="s">
        <v>1837</v>
      </c>
      <c r="C1913" t="s">
        <v>803</v>
      </c>
      <c r="D1913" s="4" t="s">
        <v>1217</v>
      </c>
      <c r="E1913" s="2"/>
      <c r="F1913" s="5" t="s">
        <v>5575</v>
      </c>
      <c r="G1913" s="4"/>
      <c r="H1913" s="3" t="s">
        <v>1227</v>
      </c>
      <c r="I1913" s="3" t="s">
        <v>1227</v>
      </c>
      <c r="J1913" s="4">
        <v>128</v>
      </c>
      <c r="K1913" s="4">
        <v>253</v>
      </c>
      <c r="L1913" s="30" t="s">
        <v>1305</v>
      </c>
      <c r="M1913" s="17"/>
      <c r="N1913" s="41" t="str">
        <f t="shared" si="377"/>
        <v xml:space="preserve"> </v>
      </c>
      <c r="O1913" s="17"/>
      <c r="P1913" s="41" t="str">
        <f t="shared" si="378"/>
        <v xml:space="preserve"> </v>
      </c>
      <c r="Q1913" s="17"/>
      <c r="R1913" s="41" t="str">
        <f t="shared" si="379"/>
        <v xml:space="preserve"> </v>
      </c>
      <c r="S1913" s="17">
        <v>1</v>
      </c>
      <c r="T1913" s="41">
        <f t="shared" si="380"/>
        <v>5.3219797764768491E-4</v>
      </c>
      <c r="U1913" s="17">
        <v>47</v>
      </c>
      <c r="V1913" s="41">
        <f t="shared" si="381"/>
        <v>9.0938993479480681E-4</v>
      </c>
      <c r="W1913" s="17"/>
      <c r="X1913" s="41" t="str">
        <f t="shared" si="382"/>
        <v xml:space="preserve"> </v>
      </c>
      <c r="Y1913" s="17"/>
      <c r="Z1913" s="41" t="str">
        <f t="shared" si="383"/>
        <v xml:space="preserve"> </v>
      </c>
      <c r="AA1913" s="17"/>
      <c r="AB1913" s="41" t="str">
        <f t="shared" si="384"/>
        <v xml:space="preserve"> </v>
      </c>
      <c r="AC1913" s="17"/>
      <c r="AD1913" s="41" t="str">
        <f t="shared" si="385"/>
        <v xml:space="preserve"> </v>
      </c>
      <c r="AE1913" s="17"/>
      <c r="AF1913" s="42" t="str">
        <f t="shared" si="386"/>
        <v xml:space="preserve"> </v>
      </c>
      <c r="AG1913" s="19">
        <f t="shared" si="387"/>
        <v>4</v>
      </c>
      <c r="AH1913" s="19">
        <f t="shared" si="388"/>
        <v>48</v>
      </c>
      <c r="AI1913" s="47">
        <f t="shared" si="389"/>
        <v>5.4582049328527084E-4</v>
      </c>
    </row>
    <row r="1914" spans="1:35">
      <c r="A1914" t="s">
        <v>477</v>
      </c>
      <c r="B1914" t="s">
        <v>1093</v>
      </c>
      <c r="C1914" t="s">
        <v>2507</v>
      </c>
      <c r="D1914" s="4" t="s">
        <v>1217</v>
      </c>
      <c r="E1914" s="2" t="s">
        <v>2829</v>
      </c>
      <c r="F1914" t="s">
        <v>900</v>
      </c>
      <c r="G1914" s="4"/>
      <c r="H1914" s="3" t="s">
        <v>1227</v>
      </c>
      <c r="I1914" s="3" t="s">
        <v>505</v>
      </c>
      <c r="J1914" s="4">
        <v>138</v>
      </c>
      <c r="K1914" s="4">
        <v>317</v>
      </c>
      <c r="L1914" s="30" t="s">
        <v>1307</v>
      </c>
      <c r="M1914" s="17"/>
      <c r="N1914" s="41" t="str">
        <f t="shared" si="377"/>
        <v xml:space="preserve"> </v>
      </c>
      <c r="O1914" s="17">
        <v>4</v>
      </c>
      <c r="P1914" s="41">
        <f t="shared" si="378"/>
        <v>7.1492403932082213E-4</v>
      </c>
      <c r="Q1914" s="17">
        <v>1</v>
      </c>
      <c r="R1914" s="41">
        <f t="shared" si="379"/>
        <v>4.5024763619990995E-4</v>
      </c>
      <c r="S1914" s="17">
        <v>2</v>
      </c>
      <c r="T1914" s="41">
        <f t="shared" si="380"/>
        <v>1.0643959552953698E-3</v>
      </c>
      <c r="U1914" s="17">
        <v>16</v>
      </c>
      <c r="V1914" s="41">
        <f t="shared" si="381"/>
        <v>3.0957955227057252E-4</v>
      </c>
      <c r="W1914" s="17"/>
      <c r="X1914" s="41" t="str">
        <f t="shared" si="382"/>
        <v xml:space="preserve"> </v>
      </c>
      <c r="Y1914" s="17"/>
      <c r="Z1914" s="41" t="str">
        <f t="shared" si="383"/>
        <v xml:space="preserve"> </v>
      </c>
      <c r="AA1914" s="17">
        <v>1</v>
      </c>
      <c r="AB1914" s="41">
        <f t="shared" si="384"/>
        <v>4.5808520384791571E-4</v>
      </c>
      <c r="AC1914" s="17"/>
      <c r="AD1914" s="41" t="str">
        <f t="shared" si="385"/>
        <v xml:space="preserve"> </v>
      </c>
      <c r="AE1914" s="17">
        <v>5</v>
      </c>
      <c r="AF1914" s="42">
        <f t="shared" si="386"/>
        <v>5.3596312573694926E-4</v>
      </c>
      <c r="AG1914" s="19">
        <f t="shared" si="387"/>
        <v>11</v>
      </c>
      <c r="AH1914" s="19">
        <f t="shared" si="388"/>
        <v>29</v>
      </c>
      <c r="AI1914" s="47">
        <f t="shared" si="389"/>
        <v>3.2976654802651778E-4</v>
      </c>
    </row>
    <row r="1915" spans="1:35">
      <c r="A1915" t="s">
        <v>477</v>
      </c>
      <c r="B1915" t="s">
        <v>4447</v>
      </c>
      <c r="C1915" t="s">
        <v>2507</v>
      </c>
      <c r="D1915" s="4" t="s">
        <v>1217</v>
      </c>
      <c r="E1915" s="2" t="s">
        <v>3441</v>
      </c>
      <c r="F1915" t="s">
        <v>4585</v>
      </c>
      <c r="G1915" s="4"/>
      <c r="H1915" s="3" t="s">
        <v>1227</v>
      </c>
      <c r="I1915" s="3" t="s">
        <v>505</v>
      </c>
      <c r="J1915" s="4"/>
      <c r="K1915" s="4">
        <v>318</v>
      </c>
      <c r="L1915" s="30" t="s">
        <v>1307</v>
      </c>
      <c r="M1915" s="17">
        <v>3</v>
      </c>
      <c r="N1915" s="41">
        <f t="shared" si="377"/>
        <v>1.5923566878980893E-3</v>
      </c>
      <c r="O1915" s="17">
        <v>5</v>
      </c>
      <c r="P1915" s="41">
        <f t="shared" si="378"/>
        <v>8.9365504915102768E-4</v>
      </c>
      <c r="Q1915" s="17">
        <v>3</v>
      </c>
      <c r="R1915" s="41">
        <f t="shared" si="379"/>
        <v>1.3507429085997298E-3</v>
      </c>
      <c r="S1915" s="17"/>
      <c r="T1915" s="41" t="str">
        <f t="shared" si="380"/>
        <v xml:space="preserve"> </v>
      </c>
      <c r="U1915" s="17">
        <v>5</v>
      </c>
      <c r="V1915" s="41">
        <f t="shared" si="381"/>
        <v>9.6743610084553913E-5</v>
      </c>
      <c r="W1915" s="17"/>
      <c r="X1915" s="41" t="str">
        <f t="shared" si="382"/>
        <v xml:space="preserve"> </v>
      </c>
      <c r="Y1915" s="17"/>
      <c r="Z1915" s="41" t="str">
        <f t="shared" si="383"/>
        <v xml:space="preserve"> </v>
      </c>
      <c r="AA1915" s="17"/>
      <c r="AB1915" s="41" t="str">
        <f t="shared" si="384"/>
        <v xml:space="preserve"> </v>
      </c>
      <c r="AC1915" s="17"/>
      <c r="AD1915" s="41" t="str">
        <f t="shared" si="385"/>
        <v xml:space="preserve"> </v>
      </c>
      <c r="AE1915" s="17"/>
      <c r="AF1915" s="42" t="str">
        <f t="shared" si="386"/>
        <v xml:space="preserve"> </v>
      </c>
      <c r="AG1915" s="19">
        <f t="shared" si="387"/>
        <v>8</v>
      </c>
      <c r="AH1915" s="19">
        <f t="shared" si="388"/>
        <v>16</v>
      </c>
      <c r="AI1915" s="47">
        <f t="shared" si="389"/>
        <v>1.819401644284236E-4</v>
      </c>
    </row>
    <row r="1916" spans="1:35">
      <c r="A1916" t="s">
        <v>169</v>
      </c>
      <c r="B1916" t="s">
        <v>170</v>
      </c>
      <c r="C1916" t="s">
        <v>340</v>
      </c>
      <c r="D1916" s="4" t="s">
        <v>1217</v>
      </c>
      <c r="E1916" s="2"/>
      <c r="F1916" t="s">
        <v>2717</v>
      </c>
      <c r="G1916" s="4"/>
      <c r="H1916" s="3" t="s">
        <v>1227</v>
      </c>
      <c r="I1916" s="3" t="s">
        <v>1227</v>
      </c>
      <c r="J1916" s="4">
        <v>104</v>
      </c>
      <c r="K1916" s="4">
        <v>173</v>
      </c>
      <c r="L1916" s="30" t="s">
        <v>1305</v>
      </c>
      <c r="M1916" s="17"/>
      <c r="N1916" s="41" t="str">
        <f t="shared" si="377"/>
        <v xml:space="preserve"> </v>
      </c>
      <c r="O1916" s="17"/>
      <c r="P1916" s="41" t="str">
        <f t="shared" si="378"/>
        <v xml:space="preserve"> </v>
      </c>
      <c r="Q1916" s="17"/>
      <c r="R1916" s="41" t="str">
        <f t="shared" si="379"/>
        <v xml:space="preserve"> </v>
      </c>
      <c r="S1916" s="17">
        <v>2</v>
      </c>
      <c r="T1916" s="41">
        <f t="shared" si="380"/>
        <v>1.0643959552953698E-3</v>
      </c>
      <c r="U1916" s="17">
        <v>7</v>
      </c>
      <c r="V1916" s="41">
        <f t="shared" si="381"/>
        <v>1.3544105411837548E-4</v>
      </c>
      <c r="W1916" s="17"/>
      <c r="X1916" s="41" t="str">
        <f t="shared" si="382"/>
        <v xml:space="preserve"> </v>
      </c>
      <c r="Y1916" s="17">
        <v>1</v>
      </c>
      <c r="Z1916" s="41">
        <f t="shared" si="383"/>
        <v>3.1969309462915604E-4</v>
      </c>
      <c r="AA1916" s="17">
        <v>1</v>
      </c>
      <c r="AB1916" s="41">
        <f t="shared" si="384"/>
        <v>4.5808520384791571E-4</v>
      </c>
      <c r="AC1916" s="17"/>
      <c r="AD1916" s="41" t="str">
        <f t="shared" si="385"/>
        <v xml:space="preserve"> </v>
      </c>
      <c r="AE1916" s="17"/>
      <c r="AF1916" s="42" t="str">
        <f t="shared" si="386"/>
        <v xml:space="preserve"> </v>
      </c>
      <c r="AG1916" s="19">
        <f t="shared" si="387"/>
        <v>8</v>
      </c>
      <c r="AH1916" s="19">
        <f t="shared" si="388"/>
        <v>11</v>
      </c>
      <c r="AI1916" s="47">
        <f t="shared" si="389"/>
        <v>1.2508386304454122E-4</v>
      </c>
    </row>
    <row r="1917" spans="1:35">
      <c r="A1917" t="s">
        <v>171</v>
      </c>
      <c r="B1917" t="s">
        <v>378</v>
      </c>
      <c r="C1917" t="s">
        <v>173</v>
      </c>
      <c r="D1917" s="4" t="s">
        <v>1218</v>
      </c>
      <c r="E1917" s="2" t="s">
        <v>1803</v>
      </c>
      <c r="G1917" s="4"/>
      <c r="H1917" s="3" t="s">
        <v>1227</v>
      </c>
      <c r="I1917" s="3" t="s">
        <v>1227</v>
      </c>
      <c r="J1917" s="4"/>
      <c r="K1917" s="4"/>
      <c r="L1917" s="30" t="s">
        <v>1307</v>
      </c>
      <c r="M1917" s="17"/>
      <c r="N1917" s="41" t="str">
        <f t="shared" si="377"/>
        <v xml:space="preserve"> </v>
      </c>
      <c r="O1917" s="17"/>
      <c r="P1917" s="41" t="str">
        <f t="shared" si="378"/>
        <v xml:space="preserve"> </v>
      </c>
      <c r="Q1917" s="17"/>
      <c r="R1917" s="41" t="str">
        <f t="shared" si="379"/>
        <v xml:space="preserve"> </v>
      </c>
      <c r="S1917" s="17"/>
      <c r="T1917" s="41" t="str">
        <f t="shared" si="380"/>
        <v xml:space="preserve"> </v>
      </c>
      <c r="U1917" s="17">
        <v>1</v>
      </c>
      <c r="V1917" s="41">
        <f t="shared" si="381"/>
        <v>1.9348722016910783E-5</v>
      </c>
      <c r="W1917" s="17"/>
      <c r="X1917" s="41" t="str">
        <f t="shared" si="382"/>
        <v xml:space="preserve"> </v>
      </c>
      <c r="Y1917" s="17"/>
      <c r="Z1917" s="41" t="str">
        <f t="shared" si="383"/>
        <v xml:space="preserve"> </v>
      </c>
      <c r="AA1917" s="17"/>
      <c r="AB1917" s="41" t="str">
        <f t="shared" si="384"/>
        <v xml:space="preserve"> </v>
      </c>
      <c r="AC1917" s="17"/>
      <c r="AD1917" s="41" t="str">
        <f t="shared" si="385"/>
        <v xml:space="preserve"> </v>
      </c>
      <c r="AE1917" s="17"/>
      <c r="AF1917" s="42" t="str">
        <f t="shared" si="386"/>
        <v xml:space="preserve"> </v>
      </c>
      <c r="AG1917" s="19">
        <f t="shared" si="387"/>
        <v>2</v>
      </c>
      <c r="AH1917" s="19">
        <f t="shared" si="388"/>
        <v>1</v>
      </c>
      <c r="AI1917" s="47">
        <f t="shared" si="389"/>
        <v>1.1371260276776475E-5</v>
      </c>
    </row>
    <row r="1918" spans="1:35">
      <c r="A1918" t="s">
        <v>171</v>
      </c>
      <c r="B1918" t="s">
        <v>1836</v>
      </c>
      <c r="C1918" t="s">
        <v>173</v>
      </c>
      <c r="D1918" s="4" t="s">
        <v>1218</v>
      </c>
      <c r="E1918" s="2" t="s">
        <v>1803</v>
      </c>
      <c r="F1918" t="s">
        <v>3332</v>
      </c>
      <c r="G1918" s="4"/>
      <c r="H1918" s="3" t="s">
        <v>1227</v>
      </c>
      <c r="I1918" s="3" t="s">
        <v>1227</v>
      </c>
      <c r="J1918" s="4">
        <v>279</v>
      </c>
      <c r="K1918" s="4">
        <v>326</v>
      </c>
      <c r="L1918" s="30" t="s">
        <v>1307</v>
      </c>
      <c r="M1918" s="17"/>
      <c r="N1918" s="41" t="str">
        <f t="shared" si="377"/>
        <v xml:space="preserve"> </v>
      </c>
      <c r="O1918" s="17"/>
      <c r="P1918" s="41" t="str">
        <f t="shared" si="378"/>
        <v xml:space="preserve"> </v>
      </c>
      <c r="Q1918" s="17"/>
      <c r="R1918" s="41" t="str">
        <f t="shared" si="379"/>
        <v xml:space="preserve"> </v>
      </c>
      <c r="S1918" s="17">
        <v>1</v>
      </c>
      <c r="T1918" s="41">
        <f t="shared" si="380"/>
        <v>5.3219797764768491E-4</v>
      </c>
      <c r="U1918" s="17">
        <v>28</v>
      </c>
      <c r="V1918" s="41">
        <f t="shared" si="381"/>
        <v>5.4176421647350191E-4</v>
      </c>
      <c r="W1918" s="17"/>
      <c r="X1918" s="41" t="str">
        <f t="shared" si="382"/>
        <v xml:space="preserve"> </v>
      </c>
      <c r="Y1918" s="17"/>
      <c r="Z1918" s="41" t="str">
        <f t="shared" si="383"/>
        <v xml:space="preserve"> </v>
      </c>
      <c r="AA1918" s="17"/>
      <c r="AB1918" s="41" t="str">
        <f t="shared" si="384"/>
        <v xml:space="preserve"> </v>
      </c>
      <c r="AC1918" s="17">
        <v>2</v>
      </c>
      <c r="AD1918" s="41">
        <f t="shared" si="385"/>
        <v>5.369127516778523E-4</v>
      </c>
      <c r="AE1918" s="17"/>
      <c r="AF1918" s="42" t="str">
        <f t="shared" si="386"/>
        <v xml:space="preserve"> </v>
      </c>
      <c r="AG1918" s="19">
        <f t="shared" si="387"/>
        <v>6</v>
      </c>
      <c r="AH1918" s="19">
        <f t="shared" si="388"/>
        <v>31</v>
      </c>
      <c r="AI1918" s="47">
        <f t="shared" si="389"/>
        <v>3.5250906858007075E-4</v>
      </c>
    </row>
    <row r="1919" spans="1:35">
      <c r="A1919" t="s">
        <v>171</v>
      </c>
      <c r="B1919" t="s">
        <v>2176</v>
      </c>
      <c r="C1919" t="s">
        <v>173</v>
      </c>
      <c r="D1919" s="4" t="s">
        <v>1218</v>
      </c>
      <c r="E1919" s="2"/>
      <c r="F1919" t="s">
        <v>3333</v>
      </c>
      <c r="G1919" s="4"/>
      <c r="H1919" s="3" t="s">
        <v>1227</v>
      </c>
      <c r="I1919" s="3" t="s">
        <v>1227</v>
      </c>
      <c r="J1919" s="4">
        <v>279</v>
      </c>
      <c r="K1919" s="4">
        <v>327</v>
      </c>
      <c r="L1919" s="30" t="s">
        <v>1307</v>
      </c>
      <c r="M1919" s="17"/>
      <c r="N1919" s="41" t="str">
        <f t="shared" si="377"/>
        <v xml:space="preserve"> </v>
      </c>
      <c r="O1919" s="17"/>
      <c r="P1919" s="41" t="str">
        <f t="shared" si="378"/>
        <v xml:space="preserve"> </v>
      </c>
      <c r="Q1919" s="17"/>
      <c r="R1919" s="41" t="str">
        <f t="shared" si="379"/>
        <v xml:space="preserve"> </v>
      </c>
      <c r="S1919" s="17"/>
      <c r="T1919" s="41" t="str">
        <f t="shared" si="380"/>
        <v xml:space="preserve"> </v>
      </c>
      <c r="U1919" s="17">
        <v>5</v>
      </c>
      <c r="V1919" s="41">
        <f t="shared" si="381"/>
        <v>9.6743610084553913E-5</v>
      </c>
      <c r="W1919" s="17"/>
      <c r="X1919" s="41" t="str">
        <f t="shared" si="382"/>
        <v xml:space="preserve"> </v>
      </c>
      <c r="Y1919" s="17"/>
      <c r="Z1919" s="41" t="str">
        <f t="shared" si="383"/>
        <v xml:space="preserve"> </v>
      </c>
      <c r="AA1919" s="17"/>
      <c r="AB1919" s="41" t="str">
        <f t="shared" si="384"/>
        <v xml:space="preserve"> </v>
      </c>
      <c r="AC1919" s="17"/>
      <c r="AD1919" s="41" t="str">
        <f t="shared" si="385"/>
        <v xml:space="preserve"> </v>
      </c>
      <c r="AE1919" s="17"/>
      <c r="AF1919" s="42" t="str">
        <f t="shared" si="386"/>
        <v xml:space="preserve"> </v>
      </c>
      <c r="AG1919" s="19">
        <f t="shared" si="387"/>
        <v>2</v>
      </c>
      <c r="AH1919" s="19">
        <f t="shared" si="388"/>
        <v>5</v>
      </c>
      <c r="AI1919" s="47">
        <f t="shared" si="389"/>
        <v>5.6856301383882375E-5</v>
      </c>
    </row>
    <row r="1920" spans="1:35" ht="15" customHeight="1">
      <c r="A1920" t="s">
        <v>171</v>
      </c>
      <c r="B1920" t="s">
        <v>2970</v>
      </c>
      <c r="C1920" t="s">
        <v>173</v>
      </c>
      <c r="D1920" s="4" t="s">
        <v>1218</v>
      </c>
      <c r="E1920" s="2"/>
      <c r="F1920" s="5" t="s">
        <v>5564</v>
      </c>
      <c r="G1920" s="4"/>
      <c r="H1920" s="3" t="s">
        <v>1227</v>
      </c>
      <c r="I1920" s="3" t="s">
        <v>1227</v>
      </c>
      <c r="J1920" s="4">
        <v>279</v>
      </c>
      <c r="K1920" s="4">
        <v>327</v>
      </c>
      <c r="L1920" s="30" t="s">
        <v>1307</v>
      </c>
      <c r="M1920" s="17"/>
      <c r="N1920" s="41" t="str">
        <f t="shared" si="377"/>
        <v xml:space="preserve"> </v>
      </c>
      <c r="O1920" s="17"/>
      <c r="P1920" s="41" t="str">
        <f t="shared" si="378"/>
        <v xml:space="preserve"> </v>
      </c>
      <c r="Q1920" s="17"/>
      <c r="R1920" s="41" t="str">
        <f t="shared" si="379"/>
        <v xml:space="preserve"> </v>
      </c>
      <c r="S1920" s="17">
        <v>1</v>
      </c>
      <c r="T1920" s="41">
        <f t="shared" si="380"/>
        <v>5.3219797764768491E-4</v>
      </c>
      <c r="U1920" s="17">
        <v>24</v>
      </c>
      <c r="V1920" s="41">
        <f t="shared" si="381"/>
        <v>4.6436932840585878E-4</v>
      </c>
      <c r="W1920" s="17"/>
      <c r="X1920" s="41" t="str">
        <f t="shared" si="382"/>
        <v xml:space="preserve"> </v>
      </c>
      <c r="Y1920" s="17"/>
      <c r="Z1920" s="41" t="str">
        <f t="shared" si="383"/>
        <v xml:space="preserve"> </v>
      </c>
      <c r="AA1920" s="17"/>
      <c r="AB1920" s="41" t="str">
        <f t="shared" si="384"/>
        <v xml:space="preserve"> </v>
      </c>
      <c r="AC1920" s="17"/>
      <c r="AD1920" s="41" t="str">
        <f t="shared" si="385"/>
        <v xml:space="preserve"> </v>
      </c>
      <c r="AE1920" s="17">
        <v>3</v>
      </c>
      <c r="AF1920" s="42">
        <f t="shared" si="386"/>
        <v>3.2157787544216958E-4</v>
      </c>
      <c r="AG1920" s="19">
        <f t="shared" si="387"/>
        <v>5</v>
      </c>
      <c r="AH1920" s="19">
        <f t="shared" si="388"/>
        <v>28</v>
      </c>
      <c r="AI1920" s="47">
        <f t="shared" si="389"/>
        <v>3.1839528774974131E-4</v>
      </c>
    </row>
    <row r="1921" spans="1:35">
      <c r="A1921" t="s">
        <v>171</v>
      </c>
      <c r="B1921" s="5" t="s">
        <v>4018</v>
      </c>
      <c r="C1921" t="s">
        <v>173</v>
      </c>
      <c r="D1921" s="4" t="s">
        <v>1218</v>
      </c>
      <c r="E1921" s="2"/>
      <c r="F1921" t="s">
        <v>4023</v>
      </c>
      <c r="G1921" s="4"/>
      <c r="H1921" s="3" t="s">
        <v>1227</v>
      </c>
      <c r="I1921" s="3" t="s">
        <v>1227</v>
      </c>
      <c r="J1921" s="4"/>
      <c r="K1921" s="4">
        <v>327</v>
      </c>
      <c r="L1921" s="30" t="s">
        <v>1307</v>
      </c>
      <c r="M1921" s="17"/>
      <c r="N1921" s="41" t="str">
        <f t="shared" si="377"/>
        <v xml:space="preserve"> </v>
      </c>
      <c r="O1921" s="17"/>
      <c r="P1921" s="41" t="str">
        <f t="shared" si="378"/>
        <v xml:space="preserve"> </v>
      </c>
      <c r="Q1921" s="17"/>
      <c r="R1921" s="41" t="str">
        <f t="shared" si="379"/>
        <v xml:space="preserve"> </v>
      </c>
      <c r="S1921" s="17"/>
      <c r="T1921" s="41" t="str">
        <f t="shared" si="380"/>
        <v xml:space="preserve"> </v>
      </c>
      <c r="U1921" s="17">
        <v>9</v>
      </c>
      <c r="V1921" s="41">
        <f t="shared" si="381"/>
        <v>1.7413849815219704E-4</v>
      </c>
      <c r="W1921" s="17"/>
      <c r="X1921" s="41" t="str">
        <f t="shared" si="382"/>
        <v xml:space="preserve"> </v>
      </c>
      <c r="Y1921" s="17"/>
      <c r="Z1921" s="41" t="str">
        <f t="shared" si="383"/>
        <v xml:space="preserve"> </v>
      </c>
      <c r="AA1921" s="17"/>
      <c r="AB1921" s="41" t="str">
        <f t="shared" si="384"/>
        <v xml:space="preserve"> </v>
      </c>
      <c r="AC1921" s="17"/>
      <c r="AD1921" s="41" t="str">
        <f t="shared" si="385"/>
        <v xml:space="preserve"> </v>
      </c>
      <c r="AE1921" s="17"/>
      <c r="AF1921" s="42" t="str">
        <f t="shared" si="386"/>
        <v xml:space="preserve"> </v>
      </c>
      <c r="AG1921" s="19">
        <f t="shared" si="387"/>
        <v>2</v>
      </c>
      <c r="AH1921" s="19">
        <f t="shared" si="388"/>
        <v>9</v>
      </c>
      <c r="AI1921" s="47">
        <f t="shared" si="389"/>
        <v>1.0234134249098828E-4</v>
      </c>
    </row>
    <row r="1922" spans="1:35">
      <c r="A1922" t="s">
        <v>1838</v>
      </c>
      <c r="B1922" t="s">
        <v>2404</v>
      </c>
      <c r="C1922" t="s">
        <v>2498</v>
      </c>
      <c r="D1922" s="4" t="s">
        <v>1217</v>
      </c>
      <c r="E1922" s="2"/>
      <c r="F1922" t="s">
        <v>2820</v>
      </c>
      <c r="G1922" s="4"/>
      <c r="H1922" s="3" t="s">
        <v>1227</v>
      </c>
      <c r="I1922" s="3" t="s">
        <v>1227</v>
      </c>
      <c r="J1922" s="4"/>
      <c r="K1922" s="4">
        <v>232</v>
      </c>
      <c r="L1922" s="30" t="s">
        <v>1215</v>
      </c>
      <c r="M1922" s="17"/>
      <c r="N1922" s="41" t="str">
        <f t="shared" si="377"/>
        <v xml:space="preserve"> </v>
      </c>
      <c r="O1922" s="17"/>
      <c r="P1922" s="41" t="str">
        <f t="shared" si="378"/>
        <v xml:space="preserve"> </v>
      </c>
      <c r="Q1922" s="17"/>
      <c r="R1922" s="41" t="str">
        <f t="shared" si="379"/>
        <v xml:space="preserve"> </v>
      </c>
      <c r="S1922" s="17"/>
      <c r="T1922" s="41" t="str">
        <f t="shared" si="380"/>
        <v xml:space="preserve"> </v>
      </c>
      <c r="U1922" s="17">
        <v>38</v>
      </c>
      <c r="V1922" s="41">
        <f t="shared" si="381"/>
        <v>7.3525143664260979E-4</v>
      </c>
      <c r="W1922" s="17"/>
      <c r="X1922" s="41" t="str">
        <f t="shared" si="382"/>
        <v xml:space="preserve"> </v>
      </c>
      <c r="Y1922" s="17"/>
      <c r="Z1922" s="41" t="str">
        <f t="shared" si="383"/>
        <v xml:space="preserve"> </v>
      </c>
      <c r="AA1922" s="17"/>
      <c r="AB1922" s="41" t="str">
        <f t="shared" si="384"/>
        <v xml:space="preserve"> </v>
      </c>
      <c r="AC1922" s="17"/>
      <c r="AD1922" s="41" t="str">
        <f t="shared" si="385"/>
        <v xml:space="preserve"> </v>
      </c>
      <c r="AE1922" s="17"/>
      <c r="AF1922" s="42" t="str">
        <f t="shared" si="386"/>
        <v xml:space="preserve"> </v>
      </c>
      <c r="AG1922" s="19">
        <f t="shared" si="387"/>
        <v>2</v>
      </c>
      <c r="AH1922" s="19">
        <f t="shared" si="388"/>
        <v>38</v>
      </c>
      <c r="AI1922" s="47">
        <f t="shared" si="389"/>
        <v>4.3210789051750608E-4</v>
      </c>
    </row>
    <row r="1923" spans="1:35">
      <c r="A1923" t="s">
        <v>1838</v>
      </c>
      <c r="B1923" s="5" t="s">
        <v>3857</v>
      </c>
      <c r="C1923" t="s">
        <v>2498</v>
      </c>
      <c r="D1923" s="4" t="s">
        <v>1217</v>
      </c>
      <c r="E1923" s="2"/>
      <c r="F1923" s="5" t="s">
        <v>4921</v>
      </c>
      <c r="G1923" s="4" t="s">
        <v>154</v>
      </c>
      <c r="H1923" s="3" t="s">
        <v>1227</v>
      </c>
      <c r="I1923" s="3" t="s">
        <v>1227</v>
      </c>
      <c r="J1923" s="4"/>
      <c r="K1923" s="4"/>
      <c r="L1923" s="30" t="s">
        <v>1305</v>
      </c>
      <c r="M1923" s="17"/>
      <c r="N1923" s="41" t="str">
        <f t="shared" si="377"/>
        <v xml:space="preserve"> </v>
      </c>
      <c r="O1923" s="17"/>
      <c r="P1923" s="41" t="str">
        <f t="shared" si="378"/>
        <v xml:space="preserve"> </v>
      </c>
      <c r="Q1923" s="17"/>
      <c r="R1923" s="41" t="str">
        <f t="shared" si="379"/>
        <v xml:space="preserve"> </v>
      </c>
      <c r="S1923" s="17"/>
      <c r="T1923" s="41" t="str">
        <f t="shared" si="380"/>
        <v xml:space="preserve"> </v>
      </c>
      <c r="U1923" s="17"/>
      <c r="V1923" s="41" t="str">
        <f t="shared" si="381"/>
        <v xml:space="preserve"> </v>
      </c>
      <c r="W1923" s="17">
        <v>1</v>
      </c>
      <c r="X1923" s="41">
        <f t="shared" si="382"/>
        <v>1.5837820715869496E-4</v>
      </c>
      <c r="Y1923" s="17"/>
      <c r="Z1923" s="41" t="str">
        <f t="shared" si="383"/>
        <v xml:space="preserve"> </v>
      </c>
      <c r="AA1923" s="17"/>
      <c r="AB1923" s="41" t="str">
        <f t="shared" si="384"/>
        <v xml:space="preserve"> </v>
      </c>
      <c r="AC1923" s="17"/>
      <c r="AD1923" s="41" t="str">
        <f t="shared" si="385"/>
        <v xml:space="preserve"> </v>
      </c>
      <c r="AE1923" s="17"/>
      <c r="AF1923" s="42" t="str">
        <f t="shared" si="386"/>
        <v xml:space="preserve"> </v>
      </c>
      <c r="AG1923" s="19">
        <f t="shared" si="387"/>
        <v>2</v>
      </c>
      <c r="AH1923" s="19">
        <f t="shared" si="388"/>
        <v>1</v>
      </c>
      <c r="AI1923" s="47">
        <f t="shared" si="389"/>
        <v>1.1371260276776475E-5</v>
      </c>
    </row>
    <row r="1924" spans="1:35">
      <c r="A1924" t="s">
        <v>1838</v>
      </c>
      <c r="B1924" t="s">
        <v>2405</v>
      </c>
      <c r="C1924" t="s">
        <v>2498</v>
      </c>
      <c r="D1924" s="4" t="s">
        <v>1217</v>
      </c>
      <c r="E1924" s="2"/>
      <c r="G1924" s="4" t="s">
        <v>5932</v>
      </c>
      <c r="H1924" s="3" t="s">
        <v>1227</v>
      </c>
      <c r="I1924" s="3" t="s">
        <v>1227</v>
      </c>
      <c r="J1924" s="4"/>
      <c r="K1924" s="4"/>
      <c r="L1924" s="30" t="s">
        <v>1305</v>
      </c>
      <c r="M1924" s="17"/>
      <c r="N1924" s="41" t="str">
        <f t="shared" si="377"/>
        <v xml:space="preserve"> </v>
      </c>
      <c r="O1924" s="17"/>
      <c r="P1924" s="41" t="str">
        <f t="shared" si="378"/>
        <v xml:space="preserve"> </v>
      </c>
      <c r="Q1924" s="17"/>
      <c r="R1924" s="41" t="str">
        <f t="shared" si="379"/>
        <v xml:space="preserve"> </v>
      </c>
      <c r="S1924" s="17"/>
      <c r="T1924" s="41" t="str">
        <f t="shared" si="380"/>
        <v xml:space="preserve"> </v>
      </c>
      <c r="U1924" s="17">
        <v>131</v>
      </c>
      <c r="V1924" s="41">
        <f t="shared" si="381"/>
        <v>2.5346825842153128E-3</v>
      </c>
      <c r="W1924" s="17"/>
      <c r="X1924" s="41" t="str">
        <f t="shared" si="382"/>
        <v xml:space="preserve"> </v>
      </c>
      <c r="Y1924" s="17"/>
      <c r="Z1924" s="41" t="str">
        <f t="shared" si="383"/>
        <v xml:space="preserve"> </v>
      </c>
      <c r="AA1924" s="17"/>
      <c r="AB1924" s="41" t="str">
        <f t="shared" si="384"/>
        <v xml:space="preserve"> </v>
      </c>
      <c r="AC1924" s="17"/>
      <c r="AD1924" s="41" t="str">
        <f t="shared" si="385"/>
        <v xml:space="preserve"> </v>
      </c>
      <c r="AE1924" s="17">
        <v>4</v>
      </c>
      <c r="AF1924" s="42">
        <f t="shared" si="386"/>
        <v>4.2877050058955942E-4</v>
      </c>
      <c r="AG1924" s="19">
        <f t="shared" si="387"/>
        <v>3</v>
      </c>
      <c r="AH1924" s="19">
        <f t="shared" si="388"/>
        <v>135</v>
      </c>
      <c r="AI1924" s="47">
        <f t="shared" si="389"/>
        <v>1.5351201373648242E-3</v>
      </c>
    </row>
    <row r="1925" spans="1:35">
      <c r="A1925" t="s">
        <v>1838</v>
      </c>
      <c r="B1925" t="s">
        <v>174</v>
      </c>
      <c r="C1925" t="s">
        <v>2498</v>
      </c>
      <c r="D1925" s="4" t="s">
        <v>1217</v>
      </c>
      <c r="E1925" s="2"/>
      <c r="F1925" t="s">
        <v>2821</v>
      </c>
      <c r="G1925" s="4"/>
      <c r="H1925" s="3" t="s">
        <v>1227</v>
      </c>
      <c r="I1925" s="3" t="s">
        <v>1227</v>
      </c>
      <c r="J1925" s="4">
        <v>121</v>
      </c>
      <c r="K1925" s="4">
        <v>231</v>
      </c>
      <c r="L1925" s="30" t="s">
        <v>1305</v>
      </c>
      <c r="M1925" s="17"/>
      <c r="N1925" s="41" t="str">
        <f t="shared" si="377"/>
        <v xml:space="preserve"> </v>
      </c>
      <c r="O1925" s="17">
        <v>5</v>
      </c>
      <c r="P1925" s="41">
        <f t="shared" si="378"/>
        <v>8.9365504915102768E-4</v>
      </c>
      <c r="Q1925" s="17"/>
      <c r="R1925" s="41" t="str">
        <f t="shared" si="379"/>
        <v xml:space="preserve"> </v>
      </c>
      <c r="S1925" s="17"/>
      <c r="T1925" s="41" t="str">
        <f t="shared" si="380"/>
        <v xml:space="preserve"> </v>
      </c>
      <c r="U1925" s="17">
        <v>35</v>
      </c>
      <c r="V1925" s="41">
        <f t="shared" si="381"/>
        <v>6.7720527059187741E-4</v>
      </c>
      <c r="W1925" s="17">
        <v>8</v>
      </c>
      <c r="X1925" s="41">
        <f t="shared" si="382"/>
        <v>1.2670256572695597E-3</v>
      </c>
      <c r="Y1925" s="17"/>
      <c r="Z1925" s="41" t="str">
        <f t="shared" si="383"/>
        <v xml:space="preserve"> </v>
      </c>
      <c r="AA1925" s="17">
        <v>1</v>
      </c>
      <c r="AB1925" s="41">
        <f t="shared" si="384"/>
        <v>4.5808520384791571E-4</v>
      </c>
      <c r="AC1925" s="17"/>
      <c r="AD1925" s="41" t="str">
        <f t="shared" si="385"/>
        <v xml:space="preserve"> </v>
      </c>
      <c r="AE1925" s="17"/>
      <c r="AF1925" s="42" t="str">
        <f t="shared" si="386"/>
        <v xml:space="preserve"> </v>
      </c>
      <c r="AG1925" s="19">
        <f t="shared" si="387"/>
        <v>8</v>
      </c>
      <c r="AH1925" s="19">
        <f t="shared" si="388"/>
        <v>49</v>
      </c>
      <c r="AI1925" s="47">
        <f t="shared" si="389"/>
        <v>5.5719175356204725E-4</v>
      </c>
    </row>
    <row r="1926" spans="1:35">
      <c r="A1926" t="s">
        <v>1838</v>
      </c>
      <c r="B1926" t="s">
        <v>175</v>
      </c>
      <c r="C1926" t="s">
        <v>2498</v>
      </c>
      <c r="D1926" s="4" t="s">
        <v>1217</v>
      </c>
      <c r="E1926" s="2"/>
      <c r="G1926" s="4" t="s">
        <v>154</v>
      </c>
      <c r="H1926" s="3" t="s">
        <v>1227</v>
      </c>
      <c r="I1926" s="3" t="s">
        <v>1227</v>
      </c>
      <c r="J1926" s="4">
        <v>121</v>
      </c>
      <c r="K1926" s="4"/>
      <c r="L1926" s="30" t="s">
        <v>1305</v>
      </c>
      <c r="M1926" s="17"/>
      <c r="N1926" s="41" t="str">
        <f t="shared" si="377"/>
        <v xml:space="preserve"> </v>
      </c>
      <c r="O1926" s="17"/>
      <c r="P1926" s="41" t="str">
        <f t="shared" si="378"/>
        <v xml:space="preserve"> </v>
      </c>
      <c r="Q1926" s="17"/>
      <c r="R1926" s="41" t="str">
        <f t="shared" si="379"/>
        <v xml:space="preserve"> </v>
      </c>
      <c r="S1926" s="17"/>
      <c r="T1926" s="41" t="str">
        <f t="shared" si="380"/>
        <v xml:space="preserve"> </v>
      </c>
      <c r="U1926" s="17">
        <v>1</v>
      </c>
      <c r="V1926" s="41">
        <f t="shared" si="381"/>
        <v>1.9348722016910783E-5</v>
      </c>
      <c r="W1926" s="17"/>
      <c r="X1926" s="41" t="str">
        <f t="shared" si="382"/>
        <v xml:space="preserve"> </v>
      </c>
      <c r="Y1926" s="17"/>
      <c r="Z1926" s="41" t="str">
        <f t="shared" si="383"/>
        <v xml:space="preserve"> </v>
      </c>
      <c r="AA1926" s="17"/>
      <c r="AB1926" s="41" t="str">
        <f t="shared" si="384"/>
        <v xml:space="preserve"> </v>
      </c>
      <c r="AC1926" s="17"/>
      <c r="AD1926" s="41" t="str">
        <f t="shared" si="385"/>
        <v xml:space="preserve"> </v>
      </c>
      <c r="AE1926" s="17"/>
      <c r="AF1926" s="42" t="str">
        <f t="shared" si="386"/>
        <v xml:space="preserve"> </v>
      </c>
      <c r="AG1926" s="19">
        <f t="shared" si="387"/>
        <v>2</v>
      </c>
      <c r="AH1926" s="19">
        <f t="shared" si="388"/>
        <v>1</v>
      </c>
      <c r="AI1926" s="47">
        <f t="shared" si="389"/>
        <v>1.1371260276776475E-5</v>
      </c>
    </row>
    <row r="1927" spans="1:35">
      <c r="A1927" t="s">
        <v>1838</v>
      </c>
      <c r="B1927" t="s">
        <v>176</v>
      </c>
      <c r="C1927" t="s">
        <v>2498</v>
      </c>
      <c r="D1927" s="4" t="s">
        <v>1217</v>
      </c>
      <c r="E1927" s="2"/>
      <c r="F1927" s="8" t="s">
        <v>2822</v>
      </c>
      <c r="G1927" s="4"/>
      <c r="H1927" s="3" t="s">
        <v>1227</v>
      </c>
      <c r="I1927" s="3" t="s">
        <v>1227</v>
      </c>
      <c r="J1927" s="4">
        <v>122</v>
      </c>
      <c r="K1927" s="4">
        <v>231</v>
      </c>
      <c r="L1927" s="30" t="s">
        <v>1305</v>
      </c>
      <c r="M1927" s="17"/>
      <c r="N1927" s="41" t="str">
        <f t="shared" si="377"/>
        <v xml:space="preserve"> </v>
      </c>
      <c r="O1927" s="17"/>
      <c r="P1927" s="41" t="str">
        <f t="shared" si="378"/>
        <v xml:space="preserve"> </v>
      </c>
      <c r="Q1927" s="17"/>
      <c r="R1927" s="41" t="str">
        <f t="shared" si="379"/>
        <v xml:space="preserve"> </v>
      </c>
      <c r="S1927" s="17"/>
      <c r="T1927" s="41" t="str">
        <f t="shared" si="380"/>
        <v xml:space="preserve"> </v>
      </c>
      <c r="U1927" s="17">
        <v>1</v>
      </c>
      <c r="V1927" s="41">
        <f t="shared" si="381"/>
        <v>1.9348722016910783E-5</v>
      </c>
      <c r="W1927" s="17"/>
      <c r="X1927" s="41" t="str">
        <f t="shared" si="382"/>
        <v xml:space="preserve"> </v>
      </c>
      <c r="Y1927" s="17"/>
      <c r="Z1927" s="41" t="str">
        <f t="shared" si="383"/>
        <v xml:space="preserve"> </v>
      </c>
      <c r="AA1927" s="17"/>
      <c r="AB1927" s="41" t="str">
        <f t="shared" si="384"/>
        <v xml:space="preserve"> </v>
      </c>
      <c r="AC1927" s="17"/>
      <c r="AD1927" s="41" t="str">
        <f t="shared" si="385"/>
        <v xml:space="preserve"> </v>
      </c>
      <c r="AE1927" s="17">
        <v>1</v>
      </c>
      <c r="AF1927" s="42">
        <f t="shared" si="386"/>
        <v>1.0719262514738985E-4</v>
      </c>
      <c r="AG1927" s="19">
        <f t="shared" si="387"/>
        <v>3</v>
      </c>
      <c r="AH1927" s="19">
        <f t="shared" si="388"/>
        <v>2</v>
      </c>
      <c r="AI1927" s="47">
        <f t="shared" si="389"/>
        <v>2.2742520553552951E-5</v>
      </c>
    </row>
    <row r="1928" spans="1:35">
      <c r="A1928" t="s">
        <v>1838</v>
      </c>
      <c r="B1928" t="s">
        <v>4444</v>
      </c>
      <c r="C1928" t="s">
        <v>2498</v>
      </c>
      <c r="D1928" s="4" t="s">
        <v>1217</v>
      </c>
      <c r="E1928" s="2"/>
      <c r="F1928" s="5" t="s">
        <v>4690</v>
      </c>
      <c r="G1928" s="4" t="s">
        <v>5931</v>
      </c>
      <c r="H1928" s="3" t="s">
        <v>1227</v>
      </c>
      <c r="I1928" s="3" t="s">
        <v>1227</v>
      </c>
      <c r="J1928" s="4"/>
      <c r="K1928" s="4">
        <v>232</v>
      </c>
      <c r="L1928" s="30" t="s">
        <v>1305</v>
      </c>
      <c r="M1928" s="17"/>
      <c r="N1928" s="41" t="str">
        <f t="shared" ref="N1928:N1931" si="390">IF(M1928=0," ",M1928/M$1938)</f>
        <v xml:space="preserve"> </v>
      </c>
      <c r="O1928" s="17"/>
      <c r="P1928" s="41" t="str">
        <f t="shared" ref="P1928:P1931" si="391">IF(O1928=0," ",O1928/O$1938)</f>
        <v xml:space="preserve"> </v>
      </c>
      <c r="Q1928" s="17"/>
      <c r="R1928" s="41" t="str">
        <f t="shared" ref="R1928:R1931" si="392">IF(Q1928=0," ",Q1928/Q$1938)</f>
        <v xml:space="preserve"> </v>
      </c>
      <c r="S1928" s="17">
        <v>1</v>
      </c>
      <c r="T1928" s="41">
        <f t="shared" ref="T1928:T1931" si="393">IF(S1928=0," ",S1928/S$1938)</f>
        <v>5.3219797764768491E-4</v>
      </c>
      <c r="U1928" s="17">
        <v>63</v>
      </c>
      <c r="V1928" s="41">
        <f t="shared" ref="V1928:V1931" si="394">IF(U1928=0," ",U1928/U$1938)</f>
        <v>1.2189694870653794E-3</v>
      </c>
      <c r="W1928" s="17"/>
      <c r="X1928" s="41" t="str">
        <f t="shared" ref="X1928:X1931" si="395">IF(W1928=0," ",W1928/W$1938)</f>
        <v xml:space="preserve"> </v>
      </c>
      <c r="Y1928" s="17"/>
      <c r="Z1928" s="41" t="str">
        <f t="shared" ref="Z1928:Z1931" si="396">IF(Y1928=0," ",Y1928/Y$1938)</f>
        <v xml:space="preserve"> </v>
      </c>
      <c r="AA1928" s="17"/>
      <c r="AB1928" s="41" t="str">
        <f t="shared" ref="AB1928:AB1931" si="397">IF(AA1928=0," ",AA1928/AA$1938)</f>
        <v xml:space="preserve"> </v>
      </c>
      <c r="AC1928" s="17"/>
      <c r="AD1928" s="41" t="str">
        <f t="shared" ref="AD1928:AD1931" si="398">IF(AC1928=0," ",AC1928/AC$1938)</f>
        <v xml:space="preserve"> </v>
      </c>
      <c r="AE1928" s="17"/>
      <c r="AF1928" s="42" t="str">
        <f t="shared" ref="AF1928:AF1931" si="399">IF(AE1928=0," ",AE1928/AE$1938)</f>
        <v xml:space="preserve"> </v>
      </c>
      <c r="AG1928" s="19">
        <f t="shared" si="387"/>
        <v>4</v>
      </c>
      <c r="AH1928" s="19">
        <f t="shared" si="388"/>
        <v>64</v>
      </c>
      <c r="AI1928" s="47">
        <f t="shared" ref="AI1928:AI1931" si="400">AH1928/AH$1932</f>
        <v>7.2776065771369442E-4</v>
      </c>
    </row>
    <row r="1929" spans="1:35">
      <c r="A1929" t="s">
        <v>1838</v>
      </c>
      <c r="B1929" t="s">
        <v>585</v>
      </c>
      <c r="C1929" t="s">
        <v>2498</v>
      </c>
      <c r="D1929" s="4" t="s">
        <v>1217</v>
      </c>
      <c r="E1929" s="2"/>
      <c r="F1929" t="s">
        <v>2823</v>
      </c>
      <c r="G1929" s="4"/>
      <c r="H1929" s="3" t="s">
        <v>1227</v>
      </c>
      <c r="I1929" s="3" t="s">
        <v>1227</v>
      </c>
      <c r="J1929" s="4">
        <v>122</v>
      </c>
      <c r="K1929" s="4">
        <v>231</v>
      </c>
      <c r="L1929" s="30" t="s">
        <v>1305</v>
      </c>
      <c r="M1929" s="17"/>
      <c r="N1929" s="41" t="str">
        <f t="shared" si="390"/>
        <v xml:space="preserve"> </v>
      </c>
      <c r="O1929" s="17"/>
      <c r="P1929" s="41" t="str">
        <f t="shared" si="391"/>
        <v xml:space="preserve"> </v>
      </c>
      <c r="Q1929" s="17"/>
      <c r="R1929" s="41" t="str">
        <f t="shared" si="392"/>
        <v xml:space="preserve"> </v>
      </c>
      <c r="S1929" s="17"/>
      <c r="T1929" s="41" t="str">
        <f t="shared" si="393"/>
        <v xml:space="preserve"> </v>
      </c>
      <c r="U1929" s="17">
        <v>47</v>
      </c>
      <c r="V1929" s="41">
        <f t="shared" si="394"/>
        <v>9.0938993479480681E-4</v>
      </c>
      <c r="W1929" s="17"/>
      <c r="X1929" s="41" t="str">
        <f t="shared" si="395"/>
        <v xml:space="preserve"> </v>
      </c>
      <c r="Y1929" s="17"/>
      <c r="Z1929" s="41" t="str">
        <f t="shared" si="396"/>
        <v xml:space="preserve"> </v>
      </c>
      <c r="AA1929" s="17"/>
      <c r="AB1929" s="41" t="str">
        <f t="shared" si="397"/>
        <v xml:space="preserve"> </v>
      </c>
      <c r="AC1929" s="17"/>
      <c r="AD1929" s="41" t="str">
        <f t="shared" si="398"/>
        <v xml:space="preserve"> </v>
      </c>
      <c r="AE1929" s="17"/>
      <c r="AF1929" s="42" t="str">
        <f t="shared" si="399"/>
        <v xml:space="preserve"> </v>
      </c>
      <c r="AG1929" s="19">
        <f t="shared" si="387"/>
        <v>2</v>
      </c>
      <c r="AH1929" s="19">
        <f t="shared" si="388"/>
        <v>47</v>
      </c>
      <c r="AI1929" s="47">
        <f t="shared" si="400"/>
        <v>5.3444923300849433E-4</v>
      </c>
    </row>
    <row r="1930" spans="1:35" ht="22.5">
      <c r="A1930" t="s">
        <v>1838</v>
      </c>
      <c r="B1930" t="s">
        <v>1669</v>
      </c>
      <c r="C1930" t="s">
        <v>2498</v>
      </c>
      <c r="D1930" s="4" t="s">
        <v>1217</v>
      </c>
      <c r="E1930" s="2"/>
      <c r="F1930" s="31" t="s">
        <v>5551</v>
      </c>
      <c r="G1930" s="4"/>
      <c r="H1930" s="3" t="s">
        <v>1227</v>
      </c>
      <c r="I1930" s="3" t="s">
        <v>1227</v>
      </c>
      <c r="J1930" s="4">
        <v>122</v>
      </c>
      <c r="K1930" s="4">
        <v>232</v>
      </c>
      <c r="L1930" s="30" t="s">
        <v>1305</v>
      </c>
      <c r="M1930" s="17"/>
      <c r="N1930" s="41" t="str">
        <f t="shared" si="390"/>
        <v xml:space="preserve"> </v>
      </c>
      <c r="O1930" s="17"/>
      <c r="P1930" s="41" t="str">
        <f t="shared" si="391"/>
        <v xml:space="preserve"> </v>
      </c>
      <c r="Q1930" s="17"/>
      <c r="R1930" s="41" t="str">
        <f t="shared" si="392"/>
        <v xml:space="preserve"> </v>
      </c>
      <c r="S1930" s="17">
        <v>2</v>
      </c>
      <c r="T1930" s="41">
        <f t="shared" si="393"/>
        <v>1.0643959552953698E-3</v>
      </c>
      <c r="U1930" s="17">
        <v>36</v>
      </c>
      <c r="V1930" s="41">
        <f t="shared" si="394"/>
        <v>6.9655399260878817E-4</v>
      </c>
      <c r="W1930" s="17"/>
      <c r="X1930" s="41" t="str">
        <f t="shared" si="395"/>
        <v xml:space="preserve"> </v>
      </c>
      <c r="Y1930" s="17"/>
      <c r="Z1930" s="41" t="str">
        <f t="shared" si="396"/>
        <v xml:space="preserve"> </v>
      </c>
      <c r="AA1930" s="17"/>
      <c r="AB1930" s="41" t="str">
        <f t="shared" si="397"/>
        <v xml:space="preserve"> </v>
      </c>
      <c r="AC1930" s="17"/>
      <c r="AD1930" s="41" t="str">
        <f t="shared" si="398"/>
        <v xml:space="preserve"> </v>
      </c>
      <c r="AE1930" s="17">
        <v>7</v>
      </c>
      <c r="AF1930" s="42">
        <f t="shared" si="399"/>
        <v>7.5034837603172905E-4</v>
      </c>
      <c r="AG1930" s="19">
        <f t="shared" si="387"/>
        <v>5</v>
      </c>
      <c r="AH1930" s="19">
        <f t="shared" si="388"/>
        <v>45</v>
      </c>
      <c r="AI1930" s="47">
        <f t="shared" si="400"/>
        <v>5.1170671245494141E-4</v>
      </c>
    </row>
    <row r="1931" spans="1:35">
      <c r="A1931" t="s">
        <v>316</v>
      </c>
      <c r="B1931" t="s">
        <v>2246</v>
      </c>
      <c r="C1931" t="s">
        <v>2509</v>
      </c>
      <c r="D1931" s="4" t="s">
        <v>1217</v>
      </c>
      <c r="E1931" s="2"/>
      <c r="F1931" t="s">
        <v>316</v>
      </c>
      <c r="G1931" s="4"/>
      <c r="H1931" s="3" t="s">
        <v>1227</v>
      </c>
      <c r="I1931" s="3" t="s">
        <v>1227</v>
      </c>
      <c r="J1931" s="4">
        <v>89</v>
      </c>
      <c r="K1931" s="4">
        <v>156</v>
      </c>
      <c r="L1931" s="30" t="s">
        <v>1307</v>
      </c>
      <c r="M1931" s="17"/>
      <c r="N1931" s="41" t="str">
        <f t="shared" si="390"/>
        <v xml:space="preserve"> </v>
      </c>
      <c r="O1931" s="17"/>
      <c r="P1931" s="41" t="str">
        <f t="shared" si="391"/>
        <v xml:space="preserve"> </v>
      </c>
      <c r="Q1931" s="17"/>
      <c r="R1931" s="41" t="str">
        <f t="shared" si="392"/>
        <v xml:space="preserve"> </v>
      </c>
      <c r="S1931" s="17"/>
      <c r="T1931" s="41" t="str">
        <f t="shared" si="393"/>
        <v xml:space="preserve"> </v>
      </c>
      <c r="U1931" s="17"/>
      <c r="V1931" s="41" t="str">
        <f t="shared" si="394"/>
        <v xml:space="preserve"> </v>
      </c>
      <c r="W1931" s="17"/>
      <c r="X1931" s="41" t="str">
        <f t="shared" si="395"/>
        <v xml:space="preserve"> </v>
      </c>
      <c r="Y1931" s="17">
        <v>1</v>
      </c>
      <c r="Z1931" s="41">
        <f t="shared" si="396"/>
        <v>3.1969309462915604E-4</v>
      </c>
      <c r="AA1931" s="17"/>
      <c r="AB1931" s="41" t="str">
        <f t="shared" si="397"/>
        <v xml:space="preserve"> </v>
      </c>
      <c r="AC1931" s="17"/>
      <c r="AD1931" s="41" t="str">
        <f t="shared" si="398"/>
        <v xml:space="preserve"> </v>
      </c>
      <c r="AE1931" s="17"/>
      <c r="AF1931" s="42" t="str">
        <f t="shared" si="399"/>
        <v xml:space="preserve"> </v>
      </c>
      <c r="AG1931" s="19">
        <f t="shared" si="387"/>
        <v>2</v>
      </c>
      <c r="AH1931" s="19">
        <f t="shared" si="388"/>
        <v>1</v>
      </c>
      <c r="AI1931" s="47">
        <f t="shared" si="400"/>
        <v>1.1371260276776475E-5</v>
      </c>
    </row>
    <row r="1932" spans="1:35">
      <c r="A1932" s="5"/>
      <c r="B1932" s="5"/>
      <c r="D1932" s="4"/>
      <c r="E1932" s="2"/>
      <c r="F1932" s="5"/>
      <c r="G1932" s="4"/>
      <c r="H1932" s="3"/>
      <c r="I1932" s="3"/>
      <c r="J1932" s="3"/>
      <c r="K1932" s="3"/>
      <c r="L1932" s="30"/>
      <c r="M1932" s="17"/>
      <c r="N1932" s="35"/>
      <c r="O1932" s="17"/>
      <c r="P1932" s="35"/>
      <c r="Q1932" s="17"/>
      <c r="R1932" s="35"/>
      <c r="S1932" s="17"/>
      <c r="T1932" s="35"/>
      <c r="U1932" s="17"/>
      <c r="V1932" s="35"/>
      <c r="W1932" s="17"/>
      <c r="X1932" s="35"/>
      <c r="Y1932" s="17"/>
      <c r="Z1932" s="35"/>
      <c r="AA1932" s="17"/>
      <c r="AB1932" s="35"/>
      <c r="AC1932" s="17"/>
      <c r="AD1932" s="35"/>
      <c r="AE1932" s="17"/>
      <c r="AF1932" s="39"/>
      <c r="AG1932" s="19"/>
      <c r="AH1932" s="19">
        <f>SUM(AH8:AH1931)</f>
        <v>87941</v>
      </c>
    </row>
    <row r="1933" spans="1:35">
      <c r="A1933" s="5"/>
      <c r="B1933" s="5"/>
      <c r="D1933" s="4"/>
      <c r="E1933" s="2"/>
      <c r="F1933" s="5"/>
      <c r="G1933" s="4"/>
      <c r="H1933" s="3"/>
      <c r="I1933" s="3"/>
      <c r="J1933" s="4" t="s">
        <v>5914</v>
      </c>
      <c r="K1933" s="3"/>
      <c r="L1933" s="30"/>
      <c r="M1933" s="17"/>
      <c r="N1933" s="40">
        <f>SUM(N8:N1931)</f>
        <v>1.0000000000000036</v>
      </c>
      <c r="O1933" s="17"/>
      <c r="P1933" s="40">
        <f>SUM(P8:P1931)</f>
        <v>0.99999999999999911</v>
      </c>
      <c r="Q1933" s="17"/>
      <c r="R1933" s="40">
        <f>SUM(R8:R1931)</f>
        <v>0.99999999999999944</v>
      </c>
      <c r="S1933" s="17"/>
      <c r="T1933" s="40">
        <f>SUM(T8:T1931)</f>
        <v>1.0000000000000027</v>
      </c>
      <c r="U1933" s="17"/>
      <c r="V1933" s="40">
        <f>SUM(V8:V1931)</f>
        <v>1.0000000000000033</v>
      </c>
      <c r="W1933" s="17"/>
      <c r="X1933" s="40">
        <f>SUM(X8:X1931)</f>
        <v>0.99999999999999745</v>
      </c>
      <c r="Y1933" s="17"/>
      <c r="Z1933" s="40">
        <f>SUM(Z8:Z1931)</f>
        <v>1.0000000000000024</v>
      </c>
      <c r="AA1933" s="17"/>
      <c r="AB1933" s="40">
        <f>SUM(AB8:AB1931)</f>
        <v>1.000000000000002</v>
      </c>
      <c r="AC1933" s="17"/>
      <c r="AD1933" s="40">
        <f>SUM(AD8:AD1931)</f>
        <v>1.0000000000000022</v>
      </c>
      <c r="AE1933" s="17"/>
      <c r="AF1933" s="43">
        <f>SUM(AF8:AF1931)</f>
        <v>1.0000000000000013</v>
      </c>
      <c r="AG1933" s="19"/>
      <c r="AH1933" s="19"/>
      <c r="AI1933" s="49">
        <f>SUM(AI8:AI1931)</f>
        <v>0.99999999999999545</v>
      </c>
    </row>
    <row r="1934" spans="1:35">
      <c r="A1934" s="5"/>
      <c r="B1934" s="5"/>
      <c r="D1934" s="4"/>
      <c r="E1934" s="2"/>
      <c r="F1934" s="5"/>
      <c r="G1934" s="4"/>
      <c r="H1934" s="3"/>
      <c r="I1934" s="3"/>
      <c r="J1934" s="9"/>
      <c r="K1934" s="3"/>
      <c r="L1934" s="30"/>
      <c r="M1934" s="17"/>
      <c r="N1934" s="35"/>
      <c r="O1934" s="17"/>
      <c r="P1934" s="35"/>
      <c r="Q1934" s="17"/>
      <c r="R1934" s="35"/>
      <c r="S1934" s="17"/>
      <c r="T1934" s="35"/>
      <c r="U1934" s="17"/>
      <c r="V1934" s="35"/>
      <c r="W1934" s="17"/>
      <c r="X1934" s="35"/>
      <c r="Y1934" s="17"/>
      <c r="Z1934" s="35"/>
      <c r="AA1934" s="17"/>
      <c r="AB1934" s="35"/>
      <c r="AC1934" s="17"/>
      <c r="AD1934" s="35"/>
      <c r="AE1934" s="17"/>
      <c r="AF1934" s="39"/>
      <c r="AG1934" s="19"/>
      <c r="AH1934" s="19"/>
    </row>
    <row r="1935" spans="1:35">
      <c r="A1935" s="5" t="s">
        <v>5915</v>
      </c>
      <c r="B1935" s="17">
        <f>COUNT(AG8:AG1931)</f>
        <v>1924</v>
      </c>
      <c r="C1935" s="5"/>
      <c r="D1935" s="9"/>
      <c r="E1935" s="46"/>
      <c r="F1935" s="53" t="s">
        <v>5962</v>
      </c>
      <c r="G1935" s="4">
        <f>COUNTIF(G8:G1931,"R")</f>
        <v>69</v>
      </c>
      <c r="H1935" s="3"/>
      <c r="I1935" s="3"/>
      <c r="J1935" s="9" t="s">
        <v>5955</v>
      </c>
      <c r="K1935" s="3"/>
      <c r="L1935" s="30"/>
      <c r="M1935" s="17">
        <f t="shared" ref="M1935:AE1935" si="401">COUNT(M8:M1931)</f>
        <v>297</v>
      </c>
      <c r="N1935" s="35"/>
      <c r="O1935" s="17">
        <f t="shared" si="401"/>
        <v>540</v>
      </c>
      <c r="P1935" s="35"/>
      <c r="Q1935" s="17">
        <f t="shared" si="401"/>
        <v>335</v>
      </c>
      <c r="R1935" s="35"/>
      <c r="S1935" s="17">
        <f t="shared" si="401"/>
        <v>356</v>
      </c>
      <c r="T1935" s="35"/>
      <c r="U1935" s="17">
        <f t="shared" si="401"/>
        <v>1579</v>
      </c>
      <c r="V1935" s="35"/>
      <c r="W1935" s="17">
        <f t="shared" si="401"/>
        <v>504</v>
      </c>
      <c r="X1935" s="35"/>
      <c r="Y1935" s="17">
        <f t="shared" si="401"/>
        <v>422</v>
      </c>
      <c r="Z1935" s="35"/>
      <c r="AA1935" s="17">
        <f t="shared" si="401"/>
        <v>453</v>
      </c>
      <c r="AB1935" s="35"/>
      <c r="AC1935" s="17">
        <f t="shared" si="401"/>
        <v>418</v>
      </c>
      <c r="AD1935" s="35"/>
      <c r="AE1935" s="17">
        <f t="shared" si="401"/>
        <v>700</v>
      </c>
      <c r="AF1935" s="39"/>
      <c r="AG1935" s="19"/>
      <c r="AH1935" s="19"/>
    </row>
    <row r="1936" spans="1:35">
      <c r="A1936" s="5"/>
      <c r="B1936" s="5"/>
      <c r="D1936" s="9"/>
      <c r="E1936" s="46"/>
      <c r="F1936" s="58" t="s">
        <v>5963</v>
      </c>
      <c r="G1936" s="4">
        <f>COUNTIF(G8:G1931,"R;B")</f>
        <v>40</v>
      </c>
      <c r="H1936" s="3"/>
      <c r="I1936" s="3"/>
      <c r="J1936" s="9"/>
      <c r="K1936" s="3"/>
      <c r="L1936" s="30"/>
      <c r="M1936" s="17"/>
      <c r="N1936" s="35"/>
      <c r="O1936" s="17"/>
      <c r="P1936" s="35"/>
      <c r="Q1936" s="17"/>
      <c r="R1936" s="35"/>
      <c r="S1936" s="17"/>
      <c r="T1936" s="35"/>
      <c r="U1936" s="17"/>
      <c r="V1936" s="35"/>
      <c r="W1936" s="17"/>
      <c r="X1936" s="35"/>
      <c r="Y1936" s="17"/>
      <c r="Z1936" s="35"/>
      <c r="AA1936" s="17"/>
      <c r="AB1936" s="35"/>
      <c r="AC1936" s="17"/>
      <c r="AD1936" s="35"/>
      <c r="AE1936" s="17"/>
      <c r="AF1936" s="39"/>
      <c r="AG1936" s="19"/>
      <c r="AH1936" s="19"/>
    </row>
    <row r="1937" spans="1:35">
      <c r="A1937" s="5"/>
      <c r="B1937" s="5"/>
      <c r="D1937" s="9"/>
      <c r="E1937" s="46"/>
      <c r="F1937" s="58" t="s">
        <v>5964</v>
      </c>
      <c r="G1937" s="4">
        <f>COUNTIF(G8:G1931,"B")</f>
        <v>75</v>
      </c>
      <c r="H1937" s="3"/>
      <c r="I1937" s="3"/>
      <c r="J1937" s="9"/>
      <c r="K1937" s="3"/>
      <c r="L1937" s="30"/>
      <c r="M1937" s="17"/>
      <c r="N1937" s="35"/>
      <c r="O1937" s="17"/>
      <c r="P1937" s="35"/>
      <c r="Q1937" s="17"/>
      <c r="R1937" s="35"/>
      <c r="S1937" s="17"/>
      <c r="T1937" s="35"/>
      <c r="U1937" s="17"/>
      <c r="V1937" s="35"/>
      <c r="W1937" s="17"/>
      <c r="X1937" s="35"/>
      <c r="Y1937" s="17"/>
      <c r="Z1937" s="35"/>
      <c r="AA1937" s="17"/>
      <c r="AB1937" s="35"/>
      <c r="AC1937" s="17"/>
      <c r="AD1937" s="35"/>
      <c r="AE1937" s="17"/>
      <c r="AF1937" s="39"/>
      <c r="AG1937" s="19"/>
      <c r="AH1937" s="19"/>
    </row>
    <row r="1938" spans="1:35">
      <c r="A1938" s="5"/>
      <c r="B1938" s="5"/>
      <c r="C1938" s="5"/>
      <c r="D1938" s="9"/>
      <c r="E1938" s="46"/>
      <c r="F1938" s="58" t="s">
        <v>5965</v>
      </c>
      <c r="G1938" s="4">
        <f>COUNTA(G8:G1931)</f>
        <v>184</v>
      </c>
      <c r="H1938" s="3"/>
      <c r="I1938" s="3"/>
      <c r="J1938" s="9" t="s">
        <v>5966</v>
      </c>
      <c r="K1938" s="3"/>
      <c r="L1938" s="30"/>
      <c r="M1938" s="17">
        <f t="shared" ref="M1938:AE1938" si="402">SUM(M8:M1931)</f>
        <v>1884</v>
      </c>
      <c r="N1938" s="40"/>
      <c r="O1938" s="17">
        <f t="shared" si="402"/>
        <v>5595</v>
      </c>
      <c r="P1938" s="40"/>
      <c r="Q1938" s="17">
        <f t="shared" si="402"/>
        <v>2221</v>
      </c>
      <c r="R1938" s="40"/>
      <c r="S1938" s="17">
        <f t="shared" si="402"/>
        <v>1879</v>
      </c>
      <c r="T1938" s="40"/>
      <c r="U1938" s="17">
        <f t="shared" si="402"/>
        <v>51683</v>
      </c>
      <c r="V1938" s="40"/>
      <c r="W1938" s="17">
        <f t="shared" si="402"/>
        <v>6314</v>
      </c>
      <c r="X1938" s="40"/>
      <c r="Y1938" s="17">
        <f t="shared" si="402"/>
        <v>3128</v>
      </c>
      <c r="Z1938" s="40"/>
      <c r="AA1938" s="17">
        <f t="shared" si="402"/>
        <v>2183</v>
      </c>
      <c r="AB1938" s="40"/>
      <c r="AC1938" s="17">
        <f t="shared" si="402"/>
        <v>3725</v>
      </c>
      <c r="AD1938" s="40"/>
      <c r="AE1938" s="17">
        <f t="shared" si="402"/>
        <v>9329</v>
      </c>
      <c r="AF1938" s="43"/>
      <c r="AG1938" s="19"/>
      <c r="AH1938" s="19">
        <f>M1938+O1938+Q1938+S1938+U1938+W1938+Y1938+AA1938+AC1938+AE1938</f>
        <v>87941</v>
      </c>
      <c r="AI1938" s="49"/>
    </row>
    <row r="1939" spans="1:35">
      <c r="D1939" s="59"/>
      <c r="E1939" s="2"/>
      <c r="G1939" s="3"/>
      <c r="H1939" s="3"/>
      <c r="I1939" s="3"/>
      <c r="J1939" s="59"/>
      <c r="K1939" s="3"/>
      <c r="L1939" s="30"/>
      <c r="M1939" s="17"/>
      <c r="N1939" s="35"/>
      <c r="O1939" s="17"/>
      <c r="P1939" s="35"/>
      <c r="Q1939" s="17"/>
      <c r="R1939" s="35"/>
      <c r="S1939" s="17"/>
      <c r="T1939" s="35"/>
      <c r="U1939" s="17"/>
      <c r="V1939" s="35"/>
      <c r="W1939" s="17"/>
      <c r="X1939" s="35"/>
      <c r="Y1939" s="22"/>
      <c r="Z1939" s="38"/>
      <c r="AA1939" s="17"/>
      <c r="AB1939" s="35"/>
      <c r="AC1939" s="22"/>
      <c r="AD1939" s="38"/>
      <c r="AE1939" s="17"/>
      <c r="AF1939" s="39"/>
      <c r="AG1939" s="19"/>
      <c r="AH1939" s="19"/>
    </row>
    <row r="1940" spans="1:35">
      <c r="D1940" s="59"/>
      <c r="E1940" s="2"/>
      <c r="G1940" s="3"/>
      <c r="H1940" s="3"/>
      <c r="I1940" s="3"/>
      <c r="J1940" s="59"/>
      <c r="K1940" s="3"/>
      <c r="L1940" s="30"/>
      <c r="M1940" s="17"/>
      <c r="N1940" s="35"/>
      <c r="O1940" s="17"/>
      <c r="P1940" s="35"/>
      <c r="Q1940" s="17"/>
      <c r="R1940" s="35"/>
      <c r="S1940" s="17"/>
      <c r="T1940" s="35"/>
      <c r="U1940" s="17"/>
      <c r="V1940" s="35"/>
      <c r="W1940" s="19"/>
      <c r="X1940" s="37"/>
      <c r="Y1940" s="22"/>
      <c r="Z1940" s="38"/>
      <c r="AA1940" s="17"/>
      <c r="AB1940" s="35"/>
      <c r="AC1940" s="22"/>
      <c r="AD1940" s="38"/>
      <c r="AE1940" s="17"/>
      <c r="AF1940" s="39"/>
      <c r="AG1940" s="19"/>
      <c r="AH1940" s="19"/>
    </row>
    <row r="1941" spans="1:35">
      <c r="C1941" s="5"/>
      <c r="D1941" s="9"/>
      <c r="E1941" s="2"/>
      <c r="G1941" s="3"/>
      <c r="H1941" s="3"/>
      <c r="I1941" s="3"/>
      <c r="J1941" s="9" t="s">
        <v>3768</v>
      </c>
      <c r="K1941" s="3"/>
      <c r="L1941" s="30"/>
      <c r="M1941" s="17">
        <v>8746</v>
      </c>
      <c r="N1941" s="35"/>
      <c r="O1941" s="17">
        <v>23598</v>
      </c>
      <c r="P1941" s="35"/>
      <c r="Q1941" s="17">
        <v>16724</v>
      </c>
      <c r="R1941" s="35"/>
      <c r="S1941" s="17">
        <v>3200</v>
      </c>
      <c r="T1941" s="35"/>
      <c r="U1941" s="17">
        <v>192352</v>
      </c>
      <c r="V1941" s="35"/>
      <c r="W1941" s="19">
        <v>13860</v>
      </c>
      <c r="X1941" s="37"/>
      <c r="Y1941" s="17">
        <v>13503</v>
      </c>
      <c r="Z1941" s="35"/>
      <c r="AA1941" s="17">
        <v>31271</v>
      </c>
      <c r="AB1941" s="35"/>
      <c r="AC1941" s="17">
        <v>21072</v>
      </c>
      <c r="AD1941" s="35"/>
      <c r="AE1941" s="17">
        <v>23976</v>
      </c>
      <c r="AF1941" s="39"/>
      <c r="AG1941" s="19"/>
      <c r="AH1941" s="19"/>
    </row>
  </sheetData>
  <sortState ref="A8:AI1931">
    <sortCondition ref="A8:A1931"/>
    <sortCondition ref="B8:B1931"/>
  </sortState>
  <conditionalFormatting sqref="AI8:AI1931">
    <cfRule type="colorScale" priority="32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N8">
    <cfRule type="colorScale" priority="32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N9:N1931">
    <cfRule type="colorScale" priority="32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N8:N1931">
    <cfRule type="colorScale" priority="32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P8">
    <cfRule type="colorScale" priority="32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P9:P1931">
    <cfRule type="colorScale" priority="31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P8:P1931">
    <cfRule type="colorScale" priority="31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R8">
    <cfRule type="colorScale" priority="31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R9:R1931">
    <cfRule type="colorScale" priority="31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R8:R1931">
    <cfRule type="colorScale" priority="31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T8">
    <cfRule type="colorScale" priority="31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T9:T1931">
    <cfRule type="colorScale" priority="30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T8:T1931">
    <cfRule type="colorScale" priority="30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V8">
    <cfRule type="colorScale" priority="30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V9:V1931">
    <cfRule type="colorScale" priority="30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V8:V1931">
    <cfRule type="colorScale" priority="29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8">
    <cfRule type="colorScale" priority="29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9:X1931">
    <cfRule type="colorScale" priority="29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8:X1931">
    <cfRule type="colorScale" priority="29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8">
    <cfRule type="colorScale" priority="29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9:Z1931">
    <cfRule type="colorScale" priority="28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8:Z1931">
    <cfRule type="colorScale" priority="28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B8">
    <cfRule type="colorScale" priority="28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B9:AB1931">
    <cfRule type="colorScale" priority="28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B8:AB1931">
    <cfRule type="colorScale" priority="27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8">
    <cfRule type="colorScale" priority="27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9:AD1931">
    <cfRule type="colorScale" priority="27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8:AD1931">
    <cfRule type="colorScale" priority="27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F8">
    <cfRule type="colorScale" priority="27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F9:AF1931">
    <cfRule type="colorScale" priority="26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F8:AF1931">
    <cfRule type="colorScale" priority="26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r:id="rId1"/>
  <ignoredErrors>
    <ignoredError sqref="N8" emptyCellReference="1"/>
  </ignoredErrors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>
  <dimension ref="A1:G595"/>
  <sheetViews>
    <sheetView topLeftCell="A6" workbookViewId="0">
      <selection activeCell="C133" sqref="C133"/>
    </sheetView>
  </sheetViews>
  <sheetFormatPr defaultRowHeight="12.75"/>
  <cols>
    <col min="1" max="1" width="18.7109375" customWidth="1"/>
    <col min="2" max="2" width="13.42578125" customWidth="1"/>
    <col min="3" max="3" width="33" customWidth="1"/>
    <col min="4" max="4" width="4.7109375" customWidth="1"/>
    <col min="5" max="5" width="13.42578125" customWidth="1"/>
    <col min="6" max="6" width="23.85546875" customWidth="1"/>
    <col min="7" max="7" width="32.28515625" customWidth="1"/>
  </cols>
  <sheetData>
    <row r="1" spans="1:7">
      <c r="A1" s="3" t="s">
        <v>562</v>
      </c>
      <c r="B1" s="3" t="s">
        <v>1069</v>
      </c>
      <c r="C1" s="3" t="s">
        <v>2300</v>
      </c>
      <c r="E1" s="3"/>
      <c r="F1" s="3"/>
      <c r="G1" s="3"/>
    </row>
    <row r="2" spans="1:7">
      <c r="A2" s="3"/>
      <c r="B2" s="3" t="s">
        <v>153</v>
      </c>
      <c r="C2" s="3"/>
      <c r="E2" s="3"/>
    </row>
    <row r="3" spans="1:7">
      <c r="A3" s="3"/>
      <c r="B3" s="3"/>
      <c r="C3" s="3"/>
      <c r="E3" s="3"/>
    </row>
    <row r="4" spans="1:7">
      <c r="A4" s="3"/>
      <c r="B4" s="9" t="s">
        <v>2574</v>
      </c>
      <c r="C4" s="3"/>
      <c r="E4" s="4"/>
    </row>
    <row r="5" spans="1:7">
      <c r="A5" s="3"/>
      <c r="B5" s="9" t="s">
        <v>5760</v>
      </c>
      <c r="C5" s="3"/>
      <c r="E5" s="4"/>
    </row>
    <row r="6" spans="1:7">
      <c r="A6" s="3"/>
      <c r="B6" s="9" t="s">
        <v>5762</v>
      </c>
      <c r="C6" s="3"/>
      <c r="E6" s="4"/>
    </row>
    <row r="7" spans="1:7">
      <c r="A7" s="3"/>
      <c r="B7" s="9" t="s">
        <v>5763</v>
      </c>
      <c r="C7" s="3"/>
      <c r="E7" s="4"/>
    </row>
    <row r="8" spans="1:7">
      <c r="A8" s="3"/>
      <c r="B8" s="9" t="s">
        <v>2575</v>
      </c>
      <c r="C8" s="3"/>
      <c r="E8" s="4"/>
    </row>
    <row r="9" spans="1:7">
      <c r="A9" s="3"/>
      <c r="B9" s="9" t="s">
        <v>1181</v>
      </c>
      <c r="C9" s="3"/>
      <c r="E9" s="4"/>
    </row>
    <row r="10" spans="1:7">
      <c r="A10" s="3"/>
      <c r="B10" s="9" t="s">
        <v>5761</v>
      </c>
      <c r="C10" s="3"/>
      <c r="E10" s="4"/>
    </row>
    <row r="11" spans="1:7">
      <c r="A11" s="3"/>
      <c r="B11" s="9" t="s">
        <v>2576</v>
      </c>
      <c r="C11" s="3"/>
      <c r="E11" s="4"/>
    </row>
    <row r="13" spans="1:7">
      <c r="A13" t="s">
        <v>1113</v>
      </c>
      <c r="B13" s="2" t="s">
        <v>1217</v>
      </c>
      <c r="C13" t="s">
        <v>1073</v>
      </c>
      <c r="E13" s="2"/>
    </row>
    <row r="14" spans="1:7">
      <c r="A14" t="s">
        <v>2200</v>
      </c>
      <c r="B14" s="2" t="s">
        <v>1308</v>
      </c>
      <c r="C14" t="s">
        <v>2564</v>
      </c>
      <c r="E14" s="2"/>
    </row>
    <row r="15" spans="1:7">
      <c r="A15" t="s">
        <v>2418</v>
      </c>
      <c r="B15" s="2" t="s">
        <v>1217</v>
      </c>
      <c r="C15" t="s">
        <v>2825</v>
      </c>
      <c r="E15" s="2"/>
    </row>
    <row r="16" spans="1:7">
      <c r="A16" t="s">
        <v>2540</v>
      </c>
      <c r="B16" s="2" t="s">
        <v>1217</v>
      </c>
      <c r="C16" t="s">
        <v>1071</v>
      </c>
      <c r="E16" s="2"/>
    </row>
    <row r="17" spans="1:5">
      <c r="A17" t="s">
        <v>484</v>
      </c>
      <c r="B17" s="2" t="s">
        <v>1217</v>
      </c>
      <c r="C17" t="s">
        <v>2565</v>
      </c>
      <c r="E17" s="2"/>
    </row>
    <row r="18" spans="1:5">
      <c r="A18" t="s">
        <v>487</v>
      </c>
      <c r="B18" s="2" t="s">
        <v>1217</v>
      </c>
      <c r="C18" t="s">
        <v>2566</v>
      </c>
      <c r="E18" s="2"/>
    </row>
    <row r="19" spans="1:5">
      <c r="A19" t="s">
        <v>5111</v>
      </c>
      <c r="B19" s="2" t="s">
        <v>5646</v>
      </c>
      <c r="E19" s="2"/>
    </row>
    <row r="20" spans="1:5">
      <c r="A20" t="s">
        <v>2203</v>
      </c>
      <c r="B20" s="2" t="s">
        <v>1218</v>
      </c>
      <c r="E20" s="2"/>
    </row>
    <row r="21" spans="1:5">
      <c r="A21" t="s">
        <v>1081</v>
      </c>
      <c r="B21" s="2" t="s">
        <v>1217</v>
      </c>
      <c r="E21" s="2"/>
    </row>
    <row r="22" spans="1:5">
      <c r="A22" t="s">
        <v>803</v>
      </c>
      <c r="B22" s="2" t="s">
        <v>1217</v>
      </c>
      <c r="C22" t="s">
        <v>1283</v>
      </c>
      <c r="E22" s="2"/>
    </row>
    <row r="23" spans="1:5">
      <c r="A23" t="s">
        <v>804</v>
      </c>
      <c r="B23" s="2" t="s">
        <v>1217</v>
      </c>
      <c r="C23" t="s">
        <v>2567</v>
      </c>
      <c r="E23" s="2"/>
    </row>
    <row r="24" spans="1:5">
      <c r="A24" t="s">
        <v>715</v>
      </c>
      <c r="B24" s="2" t="s">
        <v>1218</v>
      </c>
      <c r="C24" t="s">
        <v>2568</v>
      </c>
      <c r="E24" s="2"/>
    </row>
    <row r="25" spans="1:5">
      <c r="A25" t="s">
        <v>805</v>
      </c>
      <c r="B25" s="2" t="s">
        <v>1217</v>
      </c>
      <c r="C25" t="s">
        <v>1282</v>
      </c>
      <c r="E25" s="2"/>
    </row>
    <row r="26" spans="1:5">
      <c r="A26" t="s">
        <v>806</v>
      </c>
      <c r="B26" s="2" t="s">
        <v>1218</v>
      </c>
      <c r="E26" s="2"/>
    </row>
    <row r="27" spans="1:5">
      <c r="A27" t="s">
        <v>2534</v>
      </c>
      <c r="B27" s="2" t="s">
        <v>1218</v>
      </c>
      <c r="E27" s="2"/>
    </row>
    <row r="28" spans="1:5">
      <c r="A28" t="s">
        <v>478</v>
      </c>
      <c r="B28" s="2" t="s">
        <v>1218</v>
      </c>
      <c r="E28" s="2"/>
    </row>
    <row r="29" spans="1:5">
      <c r="A29" t="s">
        <v>2512</v>
      </c>
      <c r="B29" s="2" t="s">
        <v>1308</v>
      </c>
      <c r="C29" t="s">
        <v>2569</v>
      </c>
      <c r="E29" s="2"/>
    </row>
    <row r="30" spans="1:5">
      <c r="A30" t="s">
        <v>2507</v>
      </c>
      <c r="B30" s="2" t="s">
        <v>1217</v>
      </c>
      <c r="C30" t="s">
        <v>1070</v>
      </c>
      <c r="E30" s="2"/>
    </row>
    <row r="31" spans="1:5">
      <c r="A31" t="s">
        <v>3532</v>
      </c>
      <c r="B31" s="2" t="s">
        <v>5646</v>
      </c>
      <c r="C31" t="s">
        <v>5765</v>
      </c>
      <c r="E31" s="2"/>
    </row>
    <row r="32" spans="1:5">
      <c r="A32" t="s">
        <v>242</v>
      </c>
      <c r="B32" s="2" t="s">
        <v>1308</v>
      </c>
      <c r="E32" s="2"/>
    </row>
    <row r="33" spans="1:5">
      <c r="A33" t="s">
        <v>2513</v>
      </c>
      <c r="B33" s="2" t="s">
        <v>1217</v>
      </c>
      <c r="C33" t="s">
        <v>1072</v>
      </c>
      <c r="E33" s="2"/>
    </row>
    <row r="34" spans="1:5">
      <c r="A34" t="s">
        <v>2558</v>
      </c>
      <c r="B34" s="2" t="s">
        <v>1308</v>
      </c>
      <c r="E34" s="2"/>
    </row>
    <row r="35" spans="1:5">
      <c r="A35" t="s">
        <v>807</v>
      </c>
      <c r="B35" s="2" t="s">
        <v>1217</v>
      </c>
      <c r="C35" t="s">
        <v>2570</v>
      </c>
      <c r="E35" s="2"/>
    </row>
    <row r="36" spans="1:5">
      <c r="A36" t="s">
        <v>808</v>
      </c>
      <c r="B36" s="2" t="s">
        <v>1308</v>
      </c>
      <c r="E36" s="2"/>
    </row>
    <row r="37" spans="1:5">
      <c r="A37" t="s">
        <v>1074</v>
      </c>
      <c r="B37" s="2" t="s">
        <v>1217</v>
      </c>
      <c r="C37" t="s">
        <v>2571</v>
      </c>
      <c r="E37" s="2"/>
    </row>
    <row r="38" spans="1:5">
      <c r="A38" t="s">
        <v>850</v>
      </c>
      <c r="B38" s="2" t="s">
        <v>1217</v>
      </c>
      <c r="C38" t="s">
        <v>2572</v>
      </c>
      <c r="E38" s="2"/>
    </row>
    <row r="39" spans="1:5">
      <c r="A39" t="s">
        <v>286</v>
      </c>
      <c r="B39" s="2" t="s">
        <v>1217</v>
      </c>
      <c r="C39" t="s">
        <v>2573</v>
      </c>
      <c r="E39" s="2"/>
    </row>
    <row r="40" spans="1:5">
      <c r="A40" t="s">
        <v>479</v>
      </c>
      <c r="B40" s="2" t="s">
        <v>1217</v>
      </c>
      <c r="E40" s="2"/>
    </row>
    <row r="41" spans="1:5">
      <c r="A41" t="s">
        <v>2542</v>
      </c>
      <c r="B41" s="2" t="s">
        <v>1217</v>
      </c>
      <c r="C41" t="s">
        <v>1705</v>
      </c>
      <c r="E41" s="2"/>
    </row>
    <row r="42" spans="1:5">
      <c r="A42" t="s">
        <v>1025</v>
      </c>
      <c r="B42" s="2" t="s">
        <v>1217</v>
      </c>
      <c r="C42" t="s">
        <v>1706</v>
      </c>
      <c r="E42" s="2"/>
    </row>
    <row r="43" spans="1:5">
      <c r="A43" t="s">
        <v>2978</v>
      </c>
      <c r="B43" s="2" t="s">
        <v>1217</v>
      </c>
      <c r="C43" t="s">
        <v>3628</v>
      </c>
      <c r="E43" s="2"/>
    </row>
    <row r="44" spans="1:5">
      <c r="A44" t="s">
        <v>481</v>
      </c>
      <c r="B44" s="2" t="s">
        <v>1217</v>
      </c>
      <c r="E44" s="2"/>
    </row>
    <row r="45" spans="1:5">
      <c r="A45" t="s">
        <v>2538</v>
      </c>
      <c r="B45" s="2" t="s">
        <v>1217</v>
      </c>
      <c r="C45" t="s">
        <v>1707</v>
      </c>
      <c r="E45" s="2"/>
    </row>
    <row r="46" spans="1:5">
      <c r="A46" t="s">
        <v>809</v>
      </c>
      <c r="B46" s="2" t="s">
        <v>1217</v>
      </c>
      <c r="C46" t="s">
        <v>1708</v>
      </c>
      <c r="E46" s="2"/>
    </row>
    <row r="47" spans="1:5">
      <c r="A47" t="s">
        <v>726</v>
      </c>
      <c r="B47" s="2" t="s">
        <v>1217</v>
      </c>
      <c r="C47" t="s">
        <v>1709</v>
      </c>
      <c r="E47" s="2"/>
    </row>
    <row r="48" spans="1:5">
      <c r="A48" t="s">
        <v>2208</v>
      </c>
      <c r="B48" s="2" t="s">
        <v>5645</v>
      </c>
      <c r="C48" t="s">
        <v>1710</v>
      </c>
      <c r="E48" s="2"/>
    </row>
    <row r="49" spans="1:5">
      <c r="A49" t="s">
        <v>810</v>
      </c>
      <c r="B49" s="2" t="s">
        <v>1217</v>
      </c>
      <c r="C49" t="s">
        <v>1272</v>
      </c>
      <c r="E49" s="2"/>
    </row>
    <row r="50" spans="1:5">
      <c r="A50" t="s">
        <v>1007</v>
      </c>
      <c r="B50" s="2" t="s">
        <v>1217</v>
      </c>
      <c r="C50" t="s">
        <v>1730</v>
      </c>
      <c r="E50" s="2"/>
    </row>
    <row r="51" spans="1:5">
      <c r="A51" t="s">
        <v>1220</v>
      </c>
      <c r="B51" s="2" t="s">
        <v>1218</v>
      </c>
      <c r="E51" s="2"/>
    </row>
    <row r="52" spans="1:5">
      <c r="A52" t="s">
        <v>811</v>
      </c>
      <c r="B52" s="2" t="s">
        <v>1218</v>
      </c>
      <c r="C52" t="s">
        <v>1711</v>
      </c>
      <c r="E52" s="2"/>
    </row>
    <row r="53" spans="1:5">
      <c r="A53" t="s">
        <v>812</v>
      </c>
      <c r="B53" s="2" t="s">
        <v>1217</v>
      </c>
      <c r="C53" t="s">
        <v>1712</v>
      </c>
      <c r="E53" s="2"/>
    </row>
    <row r="54" spans="1:5">
      <c r="A54" t="s">
        <v>2146</v>
      </c>
      <c r="B54" s="2" t="s">
        <v>1217</v>
      </c>
      <c r="C54" t="s">
        <v>1713</v>
      </c>
      <c r="E54" s="2"/>
    </row>
    <row r="55" spans="1:5">
      <c r="A55" t="s">
        <v>1364</v>
      </c>
      <c r="B55" s="2" t="s">
        <v>1217</v>
      </c>
      <c r="C55" t="s">
        <v>1714</v>
      </c>
      <c r="E55" s="2"/>
    </row>
    <row r="56" spans="1:5">
      <c r="A56" t="s">
        <v>1026</v>
      </c>
      <c r="B56" s="2" t="s">
        <v>1217</v>
      </c>
      <c r="C56" t="s">
        <v>1715</v>
      </c>
      <c r="E56" s="2"/>
    </row>
    <row r="57" spans="1:5">
      <c r="A57" t="s">
        <v>813</v>
      </c>
      <c r="B57" s="2" t="s">
        <v>1217</v>
      </c>
      <c r="E57" s="2"/>
    </row>
    <row r="58" spans="1:5">
      <c r="A58" t="s">
        <v>1316</v>
      </c>
      <c r="B58" s="2" t="s">
        <v>1031</v>
      </c>
      <c r="C58" t="s">
        <v>1716</v>
      </c>
      <c r="E58" s="2"/>
    </row>
    <row r="59" spans="1:5">
      <c r="A59" t="s">
        <v>2019</v>
      </c>
      <c r="B59" s="2" t="s">
        <v>1308</v>
      </c>
      <c r="C59" t="s">
        <v>1717</v>
      </c>
      <c r="E59" s="2"/>
    </row>
    <row r="60" spans="1:5">
      <c r="A60" t="s">
        <v>2020</v>
      </c>
      <c r="B60" s="2" t="s">
        <v>1218</v>
      </c>
      <c r="C60" t="s">
        <v>1718</v>
      </c>
      <c r="E60" s="2"/>
    </row>
    <row r="61" spans="1:5">
      <c r="A61" t="s">
        <v>2511</v>
      </c>
      <c r="B61" s="2" t="s">
        <v>1308</v>
      </c>
      <c r="E61" s="2"/>
    </row>
    <row r="62" spans="1:5">
      <c r="A62" t="s">
        <v>2021</v>
      </c>
      <c r="B62" s="2" t="s">
        <v>1308</v>
      </c>
      <c r="E62" s="2"/>
    </row>
    <row r="63" spans="1:5">
      <c r="A63" t="s">
        <v>2022</v>
      </c>
      <c r="B63" s="2" t="s">
        <v>1308</v>
      </c>
      <c r="C63" t="s">
        <v>1717</v>
      </c>
      <c r="E63" s="2"/>
    </row>
    <row r="64" spans="1:5">
      <c r="A64" t="s">
        <v>2023</v>
      </c>
      <c r="B64" s="2" t="s">
        <v>1217</v>
      </c>
      <c r="C64" t="s">
        <v>1719</v>
      </c>
      <c r="E64" s="2"/>
    </row>
    <row r="65" spans="1:5">
      <c r="A65" t="s">
        <v>485</v>
      </c>
      <c r="B65" s="2" t="s">
        <v>1218</v>
      </c>
      <c r="C65" t="s">
        <v>1720</v>
      </c>
      <c r="E65" s="2"/>
    </row>
    <row r="66" spans="1:5">
      <c r="A66" t="s">
        <v>2204</v>
      </c>
      <c r="B66" s="2" t="s">
        <v>1218</v>
      </c>
      <c r="C66" t="s">
        <v>1273</v>
      </c>
      <c r="E66" s="2"/>
    </row>
    <row r="67" spans="1:5">
      <c r="A67" t="s">
        <v>1430</v>
      </c>
      <c r="B67" s="2" t="s">
        <v>1217</v>
      </c>
      <c r="C67" t="s">
        <v>1721</v>
      </c>
      <c r="E67" s="2"/>
    </row>
    <row r="68" spans="1:5">
      <c r="A68" t="s">
        <v>2528</v>
      </c>
      <c r="B68" s="2" t="s">
        <v>1308</v>
      </c>
      <c r="E68" s="2"/>
    </row>
    <row r="69" spans="1:5">
      <c r="A69" t="s">
        <v>819</v>
      </c>
      <c r="B69" s="2" t="s">
        <v>1217</v>
      </c>
      <c r="C69" t="s">
        <v>1722</v>
      </c>
      <c r="E69" s="2"/>
    </row>
    <row r="70" spans="1:5">
      <c r="A70" t="s">
        <v>2024</v>
      </c>
      <c r="B70" s="2" t="s">
        <v>1217</v>
      </c>
      <c r="E70" s="2"/>
    </row>
    <row r="71" spans="1:5">
      <c r="A71" t="s">
        <v>486</v>
      </c>
      <c r="B71" s="2" t="s">
        <v>1217</v>
      </c>
      <c r="C71" t="s">
        <v>1791</v>
      </c>
      <c r="E71" s="2"/>
    </row>
    <row r="72" spans="1:5">
      <c r="A72" t="s">
        <v>2544</v>
      </c>
      <c r="B72" s="2" t="s">
        <v>1217</v>
      </c>
      <c r="C72" t="s">
        <v>1723</v>
      </c>
      <c r="E72" s="2"/>
    </row>
    <row r="73" spans="1:5">
      <c r="A73" t="s">
        <v>506</v>
      </c>
      <c r="B73" s="2" t="s">
        <v>1218</v>
      </c>
      <c r="C73" t="s">
        <v>1724</v>
      </c>
      <c r="E73" s="2"/>
    </row>
    <row r="74" spans="1:5">
      <c r="A74" t="s">
        <v>2508</v>
      </c>
      <c r="B74" s="2" t="s">
        <v>1217</v>
      </c>
      <c r="C74" t="s">
        <v>1725</v>
      </c>
      <c r="E74" s="2"/>
    </row>
    <row r="75" spans="1:5">
      <c r="A75" t="s">
        <v>2025</v>
      </c>
      <c r="B75" s="2" t="s">
        <v>1217</v>
      </c>
      <c r="E75" s="2"/>
    </row>
    <row r="76" spans="1:5">
      <c r="A76" t="s">
        <v>2509</v>
      </c>
      <c r="B76" s="2" t="s">
        <v>1217</v>
      </c>
      <c r="C76" t="s">
        <v>1285</v>
      </c>
      <c r="E76" s="2"/>
    </row>
    <row r="77" spans="1:5">
      <c r="A77" t="s">
        <v>476</v>
      </c>
      <c r="B77" s="2" t="s">
        <v>1217</v>
      </c>
      <c r="E77" s="2"/>
    </row>
    <row r="78" spans="1:5">
      <c r="A78" t="s">
        <v>2515</v>
      </c>
      <c r="B78" s="2" t="s">
        <v>1217</v>
      </c>
      <c r="C78" t="s">
        <v>1726</v>
      </c>
      <c r="E78" s="2"/>
    </row>
    <row r="79" spans="1:5">
      <c r="A79" t="s">
        <v>2026</v>
      </c>
      <c r="B79" s="2" t="s">
        <v>1217</v>
      </c>
      <c r="C79" t="s">
        <v>1727</v>
      </c>
      <c r="E79" s="2"/>
    </row>
    <row r="80" spans="1:5">
      <c r="A80" t="s">
        <v>488</v>
      </c>
      <c r="B80" s="2" t="s">
        <v>1217</v>
      </c>
      <c r="E80" s="2"/>
    </row>
    <row r="81" spans="1:5">
      <c r="A81" t="s">
        <v>2523</v>
      </c>
      <c r="B81" s="2" t="s">
        <v>1308</v>
      </c>
      <c r="E81" s="2"/>
    </row>
    <row r="82" spans="1:5">
      <c r="A82" t="s">
        <v>2027</v>
      </c>
      <c r="B82" s="2" t="s">
        <v>1217</v>
      </c>
      <c r="C82" t="s">
        <v>2178</v>
      </c>
      <c r="E82" s="2"/>
    </row>
    <row r="83" spans="1:5">
      <c r="A83" t="s">
        <v>361</v>
      </c>
      <c r="B83" s="2" t="s">
        <v>1308</v>
      </c>
      <c r="E83" s="2"/>
    </row>
    <row r="84" spans="1:5">
      <c r="A84" t="s">
        <v>2472</v>
      </c>
      <c r="B84" s="2" t="s">
        <v>1217</v>
      </c>
      <c r="E84" s="2"/>
    </row>
    <row r="85" spans="1:5">
      <c r="A85" t="s">
        <v>372</v>
      </c>
      <c r="B85" s="2" t="s">
        <v>1218</v>
      </c>
      <c r="C85" t="s">
        <v>1274</v>
      </c>
      <c r="E85" s="2"/>
    </row>
    <row r="86" spans="1:5">
      <c r="A86" t="s">
        <v>2524</v>
      </c>
      <c r="B86" s="2" t="s">
        <v>1217</v>
      </c>
      <c r="E86" s="2"/>
    </row>
    <row r="87" spans="1:5">
      <c r="A87" t="s">
        <v>2351</v>
      </c>
      <c r="B87" s="2" t="s">
        <v>1218</v>
      </c>
      <c r="C87" t="s">
        <v>1728</v>
      </c>
      <c r="E87" s="2"/>
    </row>
    <row r="88" spans="1:5">
      <c r="A88" t="s">
        <v>832</v>
      </c>
      <c r="B88" s="2" t="s">
        <v>1308</v>
      </c>
      <c r="C88" t="s">
        <v>1729</v>
      </c>
      <c r="E88" s="2"/>
    </row>
    <row r="89" spans="1:5">
      <c r="A89" t="s">
        <v>2526</v>
      </c>
      <c r="B89" s="2" t="s">
        <v>1218</v>
      </c>
      <c r="E89" s="2"/>
    </row>
    <row r="90" spans="1:5">
      <c r="A90" t="s">
        <v>33</v>
      </c>
      <c r="B90" s="2" t="s">
        <v>1218</v>
      </c>
      <c r="C90" t="s">
        <v>1731</v>
      </c>
      <c r="E90" s="2"/>
    </row>
    <row r="91" spans="1:5">
      <c r="A91" t="s">
        <v>2028</v>
      </c>
      <c r="B91" s="2" t="s">
        <v>1218</v>
      </c>
      <c r="C91" t="s">
        <v>1732</v>
      </c>
      <c r="E91" s="2"/>
    </row>
    <row r="92" spans="1:5">
      <c r="A92" t="s">
        <v>2029</v>
      </c>
      <c r="B92" s="2" t="s">
        <v>1217</v>
      </c>
      <c r="C92" t="s">
        <v>1733</v>
      </c>
      <c r="E92" s="2"/>
    </row>
    <row r="93" spans="1:5">
      <c r="A93" t="s">
        <v>2514</v>
      </c>
      <c r="B93" s="2" t="s">
        <v>5646</v>
      </c>
      <c r="C93" t="s">
        <v>1734</v>
      </c>
      <c r="E93" s="2"/>
    </row>
    <row r="94" spans="1:5">
      <c r="A94" t="s">
        <v>3199</v>
      </c>
      <c r="B94" s="2" t="s">
        <v>1218</v>
      </c>
      <c r="C94" t="s">
        <v>3637</v>
      </c>
      <c r="E94" s="2"/>
    </row>
    <row r="95" spans="1:5">
      <c r="A95" t="s">
        <v>2604</v>
      </c>
      <c r="B95" s="2" t="s">
        <v>1217</v>
      </c>
      <c r="C95" t="s">
        <v>1735</v>
      </c>
      <c r="E95" s="2"/>
    </row>
    <row r="96" spans="1:5">
      <c r="A96" t="s">
        <v>2510</v>
      </c>
      <c r="B96" s="2" t="s">
        <v>1218</v>
      </c>
      <c r="C96" t="s">
        <v>1736</v>
      </c>
      <c r="E96" s="2"/>
    </row>
    <row r="97" spans="1:5">
      <c r="A97" t="s">
        <v>2529</v>
      </c>
      <c r="B97" s="2" t="s">
        <v>1308</v>
      </c>
      <c r="E97" s="2"/>
    </row>
    <row r="98" spans="1:5">
      <c r="A98" t="s">
        <v>2530</v>
      </c>
      <c r="B98" s="2" t="s">
        <v>1217</v>
      </c>
      <c r="C98" t="s">
        <v>1275</v>
      </c>
      <c r="E98" s="2"/>
    </row>
    <row r="99" spans="1:5">
      <c r="A99" t="s">
        <v>869</v>
      </c>
      <c r="B99" s="2" t="s">
        <v>1217</v>
      </c>
      <c r="E99" s="2"/>
    </row>
    <row r="100" spans="1:5">
      <c r="A100" t="s">
        <v>2030</v>
      </c>
      <c r="B100" s="2" t="s">
        <v>1218</v>
      </c>
      <c r="C100" t="s">
        <v>1050</v>
      </c>
      <c r="E100" s="2"/>
    </row>
    <row r="101" spans="1:5">
      <c r="A101" t="s">
        <v>2354</v>
      </c>
      <c r="B101" s="2" t="s">
        <v>1217</v>
      </c>
      <c r="C101" t="s">
        <v>1737</v>
      </c>
      <c r="E101" s="2"/>
    </row>
    <row r="102" spans="1:5">
      <c r="A102" t="s">
        <v>2031</v>
      </c>
      <c r="B102" s="2" t="s">
        <v>1218</v>
      </c>
      <c r="E102" s="2"/>
    </row>
    <row r="103" spans="1:5">
      <c r="A103" t="s">
        <v>2121</v>
      </c>
      <c r="B103" s="2" t="s">
        <v>333</v>
      </c>
      <c r="C103" t="s">
        <v>1738</v>
      </c>
      <c r="E103" s="2"/>
    </row>
    <row r="104" spans="1:5">
      <c r="A104" t="s">
        <v>2032</v>
      </c>
      <c r="B104" s="2" t="s">
        <v>1217</v>
      </c>
      <c r="C104" t="s">
        <v>1276</v>
      </c>
      <c r="E104" s="2"/>
    </row>
    <row r="105" spans="1:5">
      <c r="A105" t="s">
        <v>2560</v>
      </c>
      <c r="B105" s="2" t="s">
        <v>1308</v>
      </c>
      <c r="E105" s="2"/>
    </row>
    <row r="106" spans="1:5">
      <c r="A106" t="s">
        <v>2033</v>
      </c>
      <c r="B106" s="2" t="s">
        <v>1217</v>
      </c>
      <c r="C106" t="s">
        <v>1163</v>
      </c>
      <c r="E106" s="2"/>
    </row>
    <row r="107" spans="1:5">
      <c r="A107" t="s">
        <v>2034</v>
      </c>
      <c r="B107" s="2" t="s">
        <v>1217</v>
      </c>
      <c r="E107" s="2"/>
    </row>
    <row r="108" spans="1:5">
      <c r="A108" t="s">
        <v>2541</v>
      </c>
      <c r="B108" s="2" t="s">
        <v>1217</v>
      </c>
      <c r="E108" s="2"/>
    </row>
    <row r="109" spans="1:5">
      <c r="A109" t="s">
        <v>2525</v>
      </c>
      <c r="B109" s="2" t="s">
        <v>5646</v>
      </c>
      <c r="C109" t="s">
        <v>5766</v>
      </c>
      <c r="E109" s="2"/>
    </row>
    <row r="110" spans="1:5">
      <c r="A110" t="s">
        <v>2035</v>
      </c>
      <c r="B110" s="2" t="s">
        <v>1217</v>
      </c>
      <c r="C110" t="s">
        <v>5767</v>
      </c>
      <c r="E110" s="2"/>
    </row>
    <row r="111" spans="1:5">
      <c r="A111" t="s">
        <v>2531</v>
      </c>
      <c r="B111" s="2" t="s">
        <v>1217</v>
      </c>
      <c r="C111" t="s">
        <v>1277</v>
      </c>
      <c r="E111" s="2"/>
    </row>
    <row r="112" spans="1:5">
      <c r="A112" t="s">
        <v>2036</v>
      </c>
      <c r="B112" s="2" t="s">
        <v>1217</v>
      </c>
      <c r="C112" t="s">
        <v>77</v>
      </c>
      <c r="E112" s="2"/>
    </row>
    <row r="113" spans="1:5">
      <c r="A113" t="s">
        <v>891</v>
      </c>
      <c r="B113" s="2" t="s">
        <v>1217</v>
      </c>
      <c r="C113" t="s">
        <v>1284</v>
      </c>
      <c r="E113" s="2"/>
    </row>
    <row r="114" spans="1:5">
      <c r="A114" t="s">
        <v>2219</v>
      </c>
      <c r="B114" s="2" t="s">
        <v>1218</v>
      </c>
      <c r="E114" s="2"/>
    </row>
    <row r="115" spans="1:5">
      <c r="A115" t="s">
        <v>2446</v>
      </c>
      <c r="B115" s="2" t="s">
        <v>1217</v>
      </c>
      <c r="C115" t="s">
        <v>2561</v>
      </c>
      <c r="E115" s="2"/>
    </row>
    <row r="116" spans="1:5">
      <c r="A116" t="s">
        <v>3927</v>
      </c>
      <c r="B116" s="2" t="s">
        <v>5645</v>
      </c>
      <c r="C116" t="s">
        <v>5764</v>
      </c>
      <c r="E116" s="2"/>
    </row>
    <row r="117" spans="1:5">
      <c r="A117" t="s">
        <v>498</v>
      </c>
      <c r="B117" s="2" t="s">
        <v>1217</v>
      </c>
      <c r="C117" t="s">
        <v>1164</v>
      </c>
      <c r="E117" s="2"/>
    </row>
    <row r="118" spans="1:5">
      <c r="A118" t="s">
        <v>2522</v>
      </c>
      <c r="B118" s="2" t="s">
        <v>1217</v>
      </c>
      <c r="C118" t="s">
        <v>1165</v>
      </c>
      <c r="E118" s="2"/>
    </row>
    <row r="119" spans="1:5">
      <c r="A119" t="s">
        <v>928</v>
      </c>
      <c r="B119" s="2" t="s">
        <v>1308</v>
      </c>
      <c r="C119" t="s">
        <v>1166</v>
      </c>
      <c r="E119" s="2"/>
    </row>
    <row r="120" spans="1:5">
      <c r="A120" t="s">
        <v>341</v>
      </c>
      <c r="B120" s="2" t="s">
        <v>1218</v>
      </c>
      <c r="C120" t="s">
        <v>2562</v>
      </c>
      <c r="E120" s="2"/>
    </row>
    <row r="121" spans="1:5">
      <c r="A121" t="s">
        <v>2108</v>
      </c>
      <c r="B121" s="2" t="s">
        <v>1308</v>
      </c>
      <c r="E121" s="2"/>
    </row>
    <row r="122" spans="1:5">
      <c r="A122" t="s">
        <v>679</v>
      </c>
      <c r="B122" s="2" t="s">
        <v>1217</v>
      </c>
      <c r="C122" t="s">
        <v>1167</v>
      </c>
      <c r="E122" s="2"/>
    </row>
    <row r="123" spans="1:5">
      <c r="A123" t="s">
        <v>2532</v>
      </c>
      <c r="B123" s="2" t="s">
        <v>1217</v>
      </c>
      <c r="E123" s="2"/>
    </row>
    <row r="124" spans="1:5">
      <c r="A124" t="s">
        <v>491</v>
      </c>
      <c r="B124" s="2" t="s">
        <v>1217</v>
      </c>
      <c r="E124" s="2"/>
    </row>
    <row r="125" spans="1:5">
      <c r="A125" t="s">
        <v>179</v>
      </c>
      <c r="B125" s="2" t="s">
        <v>1217</v>
      </c>
      <c r="E125" s="2"/>
    </row>
    <row r="126" spans="1:5">
      <c r="A126" t="s">
        <v>305</v>
      </c>
      <c r="B126" s="2" t="s">
        <v>1218</v>
      </c>
      <c r="E126" s="2"/>
    </row>
    <row r="127" spans="1:5">
      <c r="A127" t="s">
        <v>2461</v>
      </c>
      <c r="B127" s="2" t="s">
        <v>1218</v>
      </c>
      <c r="E127" s="2"/>
    </row>
    <row r="128" spans="1:5">
      <c r="A128" t="s">
        <v>450</v>
      </c>
      <c r="B128" s="2" t="s">
        <v>1217</v>
      </c>
      <c r="E128" s="2"/>
    </row>
    <row r="129" spans="1:5">
      <c r="A129" t="s">
        <v>320</v>
      </c>
      <c r="B129" s="2" t="s">
        <v>1217</v>
      </c>
      <c r="E129" s="2"/>
    </row>
    <row r="130" spans="1:5">
      <c r="A130" t="s">
        <v>501</v>
      </c>
      <c r="B130" s="2" t="s">
        <v>1217</v>
      </c>
      <c r="E130" s="2"/>
    </row>
    <row r="131" spans="1:5">
      <c r="A131" t="s">
        <v>493</v>
      </c>
      <c r="B131" s="2" t="s">
        <v>5646</v>
      </c>
      <c r="C131" t="s">
        <v>1168</v>
      </c>
      <c r="E131" s="2"/>
    </row>
    <row r="132" spans="1:5">
      <c r="A132" t="s">
        <v>499</v>
      </c>
      <c r="B132" s="2" t="s">
        <v>1217</v>
      </c>
      <c r="C132" t="s">
        <v>1169</v>
      </c>
      <c r="E132" s="2"/>
    </row>
    <row r="133" spans="1:5">
      <c r="A133" t="s">
        <v>2533</v>
      </c>
      <c r="B133" s="2" t="s">
        <v>1217</v>
      </c>
      <c r="C133" t="s">
        <v>1170</v>
      </c>
      <c r="E133" s="2"/>
    </row>
    <row r="134" spans="1:5">
      <c r="A134" t="s">
        <v>500</v>
      </c>
      <c r="B134" s="2" t="s">
        <v>1218</v>
      </c>
      <c r="C134" t="s">
        <v>2563</v>
      </c>
      <c r="E134" s="2"/>
    </row>
    <row r="135" spans="1:5">
      <c r="A135" t="s">
        <v>323</v>
      </c>
      <c r="B135" s="2" t="s">
        <v>1031</v>
      </c>
      <c r="E135" s="2"/>
    </row>
    <row r="136" spans="1:5">
      <c r="A136" t="s">
        <v>2518</v>
      </c>
      <c r="B136" s="2" t="s">
        <v>1217</v>
      </c>
      <c r="C136" t="s">
        <v>1171</v>
      </c>
      <c r="E136" s="2"/>
    </row>
    <row r="137" spans="1:5">
      <c r="A137" t="s">
        <v>57</v>
      </c>
      <c r="B137" s="2" t="s">
        <v>1217</v>
      </c>
      <c r="C137" t="s">
        <v>2648</v>
      </c>
      <c r="E137" s="2"/>
    </row>
    <row r="138" spans="1:5">
      <c r="A138" t="s">
        <v>61</v>
      </c>
      <c r="B138" s="2" t="s">
        <v>1217</v>
      </c>
      <c r="E138" s="2"/>
    </row>
    <row r="139" spans="1:5">
      <c r="A139" t="s">
        <v>2494</v>
      </c>
      <c r="B139" s="2" t="s">
        <v>1308</v>
      </c>
      <c r="E139" s="2"/>
    </row>
    <row r="140" spans="1:5">
      <c r="A140" t="s">
        <v>936</v>
      </c>
      <c r="B140" s="2" t="s">
        <v>1217</v>
      </c>
      <c r="E140" s="2"/>
    </row>
    <row r="141" spans="1:5">
      <c r="A141" t="s">
        <v>211</v>
      </c>
      <c r="B141" s="2" t="s">
        <v>1218</v>
      </c>
      <c r="E141" s="2"/>
    </row>
    <row r="142" spans="1:5">
      <c r="A142" t="s">
        <v>2495</v>
      </c>
      <c r="B142" s="2" t="s">
        <v>1217</v>
      </c>
      <c r="C142" t="s">
        <v>1172</v>
      </c>
      <c r="E142" s="2"/>
    </row>
    <row r="143" spans="1:5">
      <c r="A143" t="s">
        <v>340</v>
      </c>
      <c r="B143" s="2" t="s">
        <v>1217</v>
      </c>
      <c r="C143" t="s">
        <v>1278</v>
      </c>
      <c r="E143" s="2"/>
    </row>
    <row r="144" spans="1:5">
      <c r="A144" t="s">
        <v>2396</v>
      </c>
      <c r="B144" s="2" t="s">
        <v>333</v>
      </c>
      <c r="C144" t="s">
        <v>1182</v>
      </c>
      <c r="E144" s="2"/>
    </row>
    <row r="145" spans="1:5">
      <c r="A145" t="s">
        <v>2536</v>
      </c>
      <c r="B145" s="2" t="s">
        <v>1308</v>
      </c>
      <c r="E145" s="2"/>
    </row>
    <row r="146" spans="1:5">
      <c r="A146" t="s">
        <v>456</v>
      </c>
      <c r="B146" s="2" t="s">
        <v>1217</v>
      </c>
      <c r="E146" s="2"/>
    </row>
    <row r="147" spans="1:5">
      <c r="A147" t="s">
        <v>496</v>
      </c>
      <c r="B147" s="2" t="s">
        <v>1217</v>
      </c>
      <c r="E147" s="2"/>
    </row>
    <row r="148" spans="1:5">
      <c r="A148" t="s">
        <v>2517</v>
      </c>
      <c r="B148" s="2" t="s">
        <v>1217</v>
      </c>
      <c r="C148" t="s">
        <v>1173</v>
      </c>
      <c r="E148" s="2"/>
    </row>
    <row r="149" spans="1:5">
      <c r="A149" t="s">
        <v>2520</v>
      </c>
      <c r="B149" s="2" t="s">
        <v>1218</v>
      </c>
      <c r="C149" t="s">
        <v>1174</v>
      </c>
      <c r="E149" s="2"/>
    </row>
    <row r="150" spans="1:5">
      <c r="A150" t="s">
        <v>2521</v>
      </c>
      <c r="B150" s="2" t="s">
        <v>1217</v>
      </c>
      <c r="C150" t="s">
        <v>1175</v>
      </c>
      <c r="E150" s="2"/>
    </row>
    <row r="151" spans="1:5">
      <c r="A151" t="s">
        <v>697</v>
      </c>
      <c r="B151" s="2" t="s">
        <v>1218</v>
      </c>
      <c r="E151" s="2"/>
    </row>
    <row r="152" spans="1:5">
      <c r="A152" t="s">
        <v>2496</v>
      </c>
      <c r="B152" s="2" t="s">
        <v>1217</v>
      </c>
      <c r="C152" t="s">
        <v>1176</v>
      </c>
      <c r="E152" s="2"/>
    </row>
    <row r="153" spans="1:5">
      <c r="A153" t="s">
        <v>2608</v>
      </c>
      <c r="B153" s="2" t="s">
        <v>1217</v>
      </c>
      <c r="E153" s="2"/>
    </row>
    <row r="154" spans="1:5">
      <c r="A154" t="s">
        <v>2497</v>
      </c>
      <c r="B154" s="2" t="s">
        <v>1217</v>
      </c>
      <c r="C154" t="s">
        <v>1177</v>
      </c>
      <c r="E154" s="2"/>
    </row>
    <row r="155" spans="1:5">
      <c r="A155" t="s">
        <v>2498</v>
      </c>
      <c r="B155" s="2" t="s">
        <v>1217</v>
      </c>
      <c r="C155" t="s">
        <v>1178</v>
      </c>
      <c r="E155" s="2"/>
    </row>
    <row r="156" spans="1:5">
      <c r="A156" t="s">
        <v>2407</v>
      </c>
      <c r="B156" s="2" t="s">
        <v>1217</v>
      </c>
      <c r="E156" s="2"/>
    </row>
    <row r="157" spans="1:5">
      <c r="A157" t="s">
        <v>705</v>
      </c>
      <c r="B157" s="2" t="s">
        <v>1217</v>
      </c>
      <c r="E157" s="2"/>
    </row>
    <row r="158" spans="1:5">
      <c r="A158" t="s">
        <v>2499</v>
      </c>
      <c r="B158" s="2" t="s">
        <v>1217</v>
      </c>
      <c r="C158" t="s">
        <v>1271</v>
      </c>
      <c r="E158" s="2"/>
    </row>
    <row r="159" spans="1:5">
      <c r="A159" t="s">
        <v>342</v>
      </c>
      <c r="B159" s="2" t="s">
        <v>1217</v>
      </c>
      <c r="C159" t="s">
        <v>1279</v>
      </c>
      <c r="E159" s="2"/>
    </row>
    <row r="160" spans="1:5">
      <c r="A160" t="s">
        <v>494</v>
      </c>
      <c r="B160" s="2" t="s">
        <v>1217</v>
      </c>
      <c r="E160" s="2"/>
    </row>
    <row r="161" spans="1:5">
      <c r="A161" t="s">
        <v>2071</v>
      </c>
      <c r="B161" s="2" t="s">
        <v>1308</v>
      </c>
      <c r="C161" t="s">
        <v>1179</v>
      </c>
      <c r="E161" s="2"/>
    </row>
    <row r="162" spans="1:5">
      <c r="A162" t="s">
        <v>2409</v>
      </c>
      <c r="B162" s="2" t="s">
        <v>1217</v>
      </c>
      <c r="C162" t="s">
        <v>5769</v>
      </c>
      <c r="E162" s="2"/>
    </row>
    <row r="163" spans="1:5">
      <c r="A163" t="s">
        <v>2537</v>
      </c>
      <c r="B163" s="2" t="s">
        <v>333</v>
      </c>
      <c r="C163" t="s">
        <v>1180</v>
      </c>
      <c r="E163" s="2"/>
    </row>
    <row r="164" spans="1:5">
      <c r="A164" t="s">
        <v>2230</v>
      </c>
      <c r="B164" s="2" t="s">
        <v>1217</v>
      </c>
      <c r="E164" s="2"/>
    </row>
    <row r="165" spans="1:5">
      <c r="A165" t="s">
        <v>2849</v>
      </c>
      <c r="B165" s="2" t="s">
        <v>1218</v>
      </c>
      <c r="E165" s="2"/>
    </row>
    <row r="166" spans="1:5">
      <c r="A166" t="s">
        <v>343</v>
      </c>
      <c r="B166" s="2" t="s">
        <v>1217</v>
      </c>
      <c r="C166" t="s">
        <v>1183</v>
      </c>
      <c r="E166" s="2"/>
    </row>
    <row r="167" spans="1:5">
      <c r="A167" t="s">
        <v>874</v>
      </c>
      <c r="B167" s="2" t="s">
        <v>1218</v>
      </c>
      <c r="E167" s="2"/>
    </row>
    <row r="168" spans="1:5">
      <c r="A168" t="s">
        <v>81</v>
      </c>
      <c r="B168" s="2" t="s">
        <v>1217</v>
      </c>
      <c r="E168" s="2"/>
    </row>
    <row r="169" spans="1:5">
      <c r="A169" t="s">
        <v>2500</v>
      </c>
      <c r="B169" s="2" t="s">
        <v>1217</v>
      </c>
      <c r="C169" t="s">
        <v>1280</v>
      </c>
      <c r="E169" s="2"/>
    </row>
    <row r="170" spans="1:5">
      <c r="A170" t="s">
        <v>72</v>
      </c>
      <c r="B170" s="2" t="s">
        <v>1217</v>
      </c>
      <c r="E170" s="2"/>
    </row>
    <row r="171" spans="1:5">
      <c r="A171" t="s">
        <v>875</v>
      </c>
      <c r="B171" s="2" t="s">
        <v>1217</v>
      </c>
      <c r="E171" s="2"/>
    </row>
    <row r="172" spans="1:5">
      <c r="A172" t="s">
        <v>480</v>
      </c>
      <c r="B172" s="2" t="s">
        <v>1308</v>
      </c>
      <c r="E172" s="2"/>
    </row>
    <row r="173" spans="1:5">
      <c r="A173" t="s">
        <v>2501</v>
      </c>
      <c r="B173" s="2" t="s">
        <v>1217</v>
      </c>
      <c r="C173" t="s">
        <v>1281</v>
      </c>
      <c r="E173" s="2"/>
    </row>
    <row r="174" spans="1:5">
      <c r="A174" t="s">
        <v>2502</v>
      </c>
      <c r="B174" s="2" t="s">
        <v>1217</v>
      </c>
      <c r="E174" s="2"/>
    </row>
    <row r="175" spans="1:5">
      <c r="A175" t="s">
        <v>876</v>
      </c>
      <c r="B175" s="2" t="s">
        <v>1217</v>
      </c>
      <c r="E175" s="2"/>
    </row>
    <row r="176" spans="1:5">
      <c r="A176" t="s">
        <v>2603</v>
      </c>
      <c r="B176" s="2" t="s">
        <v>1218</v>
      </c>
      <c r="E176" s="2"/>
    </row>
    <row r="177" spans="1:5">
      <c r="A177" t="s">
        <v>2503</v>
      </c>
      <c r="B177" s="2" t="s">
        <v>1217</v>
      </c>
      <c r="C177" t="s">
        <v>1184</v>
      </c>
      <c r="E177" s="2"/>
    </row>
    <row r="178" spans="1:5">
      <c r="A178" t="s">
        <v>713</v>
      </c>
      <c r="B178" s="2" t="s">
        <v>1217</v>
      </c>
      <c r="C178" t="s">
        <v>1185</v>
      </c>
      <c r="E178" s="2"/>
    </row>
    <row r="179" spans="1:5">
      <c r="A179" t="s">
        <v>2504</v>
      </c>
      <c r="B179" s="2" t="s">
        <v>1218</v>
      </c>
      <c r="E179" s="2"/>
    </row>
    <row r="180" spans="1:5">
      <c r="A180" t="s">
        <v>844</v>
      </c>
      <c r="B180" s="2" t="s">
        <v>1217</v>
      </c>
      <c r="C180" t="s">
        <v>1186</v>
      </c>
      <c r="E180" s="2"/>
    </row>
    <row r="181" spans="1:5">
      <c r="A181" t="s">
        <v>2505</v>
      </c>
      <c r="B181" s="2" t="s">
        <v>1217</v>
      </c>
      <c r="C181" t="s">
        <v>1187</v>
      </c>
      <c r="E181" s="2"/>
    </row>
    <row r="182" spans="1:5">
      <c r="A182" t="s">
        <v>2233</v>
      </c>
      <c r="B182" s="2" t="s">
        <v>1217</v>
      </c>
      <c r="C182" t="s">
        <v>1737</v>
      </c>
      <c r="E182" s="2"/>
    </row>
    <row r="183" spans="1:5">
      <c r="A183" t="s">
        <v>2506</v>
      </c>
      <c r="B183" s="2" t="s">
        <v>1217</v>
      </c>
      <c r="C183" t="s">
        <v>1188</v>
      </c>
      <c r="E183" s="2"/>
    </row>
    <row r="184" spans="1:5">
      <c r="A184" t="s">
        <v>2539</v>
      </c>
      <c r="B184" s="2" t="s">
        <v>5646</v>
      </c>
      <c r="E184" s="2"/>
    </row>
    <row r="185" spans="1:5">
      <c r="A185" t="s">
        <v>2543</v>
      </c>
      <c r="B185" s="2" t="s">
        <v>1218</v>
      </c>
      <c r="C185" t="s">
        <v>1189</v>
      </c>
      <c r="E185" s="2"/>
    </row>
    <row r="186" spans="1:5">
      <c r="A186" t="s">
        <v>173</v>
      </c>
      <c r="B186" s="2" t="s">
        <v>1218</v>
      </c>
      <c r="C186" t="s">
        <v>1190</v>
      </c>
      <c r="E186" s="2"/>
    </row>
    <row r="187" spans="1:5">
      <c r="A187" t="s">
        <v>344</v>
      </c>
      <c r="B187" s="2" t="s">
        <v>1227</v>
      </c>
      <c r="C187" t="s">
        <v>5768</v>
      </c>
      <c r="E187" s="2"/>
    </row>
    <row r="188" spans="1:5">
      <c r="A188" t="s">
        <v>231</v>
      </c>
      <c r="B188" s="2" t="s">
        <v>1218</v>
      </c>
      <c r="C188" t="s">
        <v>1191</v>
      </c>
      <c r="E188" s="2"/>
    </row>
    <row r="189" spans="1:5">
      <c r="A189" t="s">
        <v>3274</v>
      </c>
      <c r="B189" s="2" t="s">
        <v>1217</v>
      </c>
      <c r="C189" t="s">
        <v>3273</v>
      </c>
      <c r="E189" s="2"/>
    </row>
    <row r="190" spans="1:5">
      <c r="B190" s="2"/>
      <c r="E190" s="2"/>
    </row>
    <row r="191" spans="1:5">
      <c r="B191" s="2"/>
      <c r="E191" s="2"/>
    </row>
    <row r="192" spans="1:5">
      <c r="B192" s="2"/>
      <c r="E192" s="2"/>
    </row>
    <row r="193" spans="2:5">
      <c r="B193" s="2"/>
      <c r="E193" s="2"/>
    </row>
    <row r="194" spans="2:5">
      <c r="B194" s="2"/>
      <c r="E194" s="2"/>
    </row>
    <row r="195" spans="2:5">
      <c r="B195" s="2"/>
      <c r="E195" s="2"/>
    </row>
    <row r="196" spans="2:5">
      <c r="B196" s="2"/>
      <c r="E196" s="2"/>
    </row>
    <row r="197" spans="2:5">
      <c r="B197" s="2"/>
      <c r="E197" s="2"/>
    </row>
    <row r="198" spans="2:5">
      <c r="B198" s="2"/>
      <c r="E198" s="2"/>
    </row>
    <row r="199" spans="2:5">
      <c r="B199" s="2"/>
      <c r="E199" s="2"/>
    </row>
    <row r="200" spans="2:5">
      <c r="B200" s="2"/>
      <c r="E200" s="2"/>
    </row>
    <row r="201" spans="2:5">
      <c r="B201" s="2"/>
      <c r="E201" s="2"/>
    </row>
    <row r="202" spans="2:5">
      <c r="B202" s="2"/>
      <c r="E202" s="2"/>
    </row>
    <row r="203" spans="2:5">
      <c r="B203" s="2"/>
      <c r="E203" s="2"/>
    </row>
    <row r="204" spans="2:5">
      <c r="B204" s="2"/>
      <c r="E204" s="2"/>
    </row>
    <row r="205" spans="2:5">
      <c r="B205" s="2"/>
      <c r="E205" s="2"/>
    </row>
    <row r="206" spans="2:5">
      <c r="B206" s="2"/>
      <c r="E206" s="2"/>
    </row>
    <row r="207" spans="2:5">
      <c r="B207" s="2"/>
      <c r="E207" s="2"/>
    </row>
    <row r="208" spans="2:5">
      <c r="B208" s="2"/>
      <c r="E208" s="2"/>
    </row>
    <row r="209" spans="2:5">
      <c r="B209" s="2"/>
      <c r="E209" s="2"/>
    </row>
    <row r="210" spans="2:5">
      <c r="B210" s="2"/>
      <c r="E210" s="2"/>
    </row>
    <row r="211" spans="2:5">
      <c r="B211" s="2"/>
      <c r="E211" s="2"/>
    </row>
    <row r="212" spans="2:5">
      <c r="B212" s="2"/>
      <c r="E212" s="2"/>
    </row>
    <row r="213" spans="2:5">
      <c r="B213" s="2"/>
      <c r="E213" s="2"/>
    </row>
    <row r="214" spans="2:5">
      <c r="B214" s="2"/>
      <c r="E214" s="2"/>
    </row>
    <row r="215" spans="2:5">
      <c r="B215" s="2"/>
      <c r="E215" s="2"/>
    </row>
    <row r="216" spans="2:5">
      <c r="B216" s="2"/>
      <c r="E216" s="2"/>
    </row>
    <row r="217" spans="2:5">
      <c r="B217" s="2"/>
      <c r="E217" s="2"/>
    </row>
    <row r="218" spans="2:5">
      <c r="B218" s="2"/>
      <c r="E218" s="2"/>
    </row>
    <row r="219" spans="2:5">
      <c r="B219" s="2"/>
      <c r="E219" s="2"/>
    </row>
    <row r="220" spans="2:5">
      <c r="B220" s="2"/>
      <c r="E220" s="2"/>
    </row>
    <row r="221" spans="2:5">
      <c r="B221" s="2"/>
      <c r="E221" s="2"/>
    </row>
    <row r="222" spans="2:5">
      <c r="B222" s="2"/>
      <c r="E222" s="2"/>
    </row>
    <row r="223" spans="2:5">
      <c r="B223" s="2"/>
      <c r="E223" s="2"/>
    </row>
    <row r="224" spans="2:5">
      <c r="B224" s="2"/>
      <c r="E224" s="2"/>
    </row>
    <row r="225" spans="2:5">
      <c r="B225" s="2"/>
      <c r="E225" s="2"/>
    </row>
    <row r="226" spans="2:5">
      <c r="B226" s="2"/>
      <c r="E226" s="2"/>
    </row>
    <row r="227" spans="2:5">
      <c r="B227" s="2"/>
      <c r="E227" s="2"/>
    </row>
    <row r="228" spans="2:5">
      <c r="B228" s="2"/>
      <c r="E228" s="2"/>
    </row>
    <row r="229" spans="2:5">
      <c r="B229" s="2"/>
      <c r="E229" s="2"/>
    </row>
    <row r="230" spans="2:5">
      <c r="B230" s="2"/>
      <c r="E230" s="2"/>
    </row>
    <row r="231" spans="2:5">
      <c r="B231" s="2"/>
      <c r="E231" s="2"/>
    </row>
    <row r="232" spans="2:5">
      <c r="B232" s="2"/>
      <c r="E232" s="2"/>
    </row>
    <row r="233" spans="2:5">
      <c r="B233" s="2"/>
      <c r="E233" s="2"/>
    </row>
    <row r="234" spans="2:5">
      <c r="B234" s="2"/>
      <c r="E234" s="2"/>
    </row>
    <row r="235" spans="2:5">
      <c r="B235" s="2"/>
      <c r="E235" s="2"/>
    </row>
    <row r="236" spans="2:5">
      <c r="B236" s="2"/>
      <c r="E236" s="2"/>
    </row>
    <row r="237" spans="2:5">
      <c r="B237" s="2"/>
      <c r="E237" s="2"/>
    </row>
    <row r="238" spans="2:5">
      <c r="B238" s="2"/>
      <c r="E238" s="2"/>
    </row>
    <row r="239" spans="2:5">
      <c r="B239" s="2"/>
      <c r="E239" s="2"/>
    </row>
    <row r="240" spans="2:5">
      <c r="B240" s="2"/>
      <c r="E240" s="2"/>
    </row>
    <row r="241" spans="2:5">
      <c r="B241" s="2"/>
      <c r="E241" s="2"/>
    </row>
    <row r="242" spans="2:5">
      <c r="B242" s="2"/>
      <c r="E242" s="2"/>
    </row>
    <row r="243" spans="2:5">
      <c r="B243" s="2"/>
      <c r="E243" s="2"/>
    </row>
    <row r="244" spans="2:5">
      <c r="B244" s="2"/>
      <c r="E244" s="2"/>
    </row>
    <row r="245" spans="2:5">
      <c r="B245" s="2"/>
      <c r="E245" s="2"/>
    </row>
    <row r="246" spans="2:5">
      <c r="B246" s="2"/>
      <c r="E246" s="2"/>
    </row>
    <row r="247" spans="2:5">
      <c r="B247" s="2"/>
      <c r="E247" s="2"/>
    </row>
    <row r="248" spans="2:5">
      <c r="B248" s="2"/>
      <c r="E248" s="2"/>
    </row>
    <row r="249" spans="2:5">
      <c r="B249" s="2"/>
      <c r="E249" s="2"/>
    </row>
    <row r="250" spans="2:5">
      <c r="B250" s="2"/>
      <c r="E250" s="2"/>
    </row>
    <row r="251" spans="2:5">
      <c r="B251" s="2"/>
      <c r="E251" s="2"/>
    </row>
    <row r="252" spans="2:5">
      <c r="B252" s="2"/>
      <c r="E252" s="2"/>
    </row>
    <row r="253" spans="2:5">
      <c r="B253" s="2"/>
      <c r="E253" s="2"/>
    </row>
    <row r="254" spans="2:5">
      <c r="B254" s="2"/>
      <c r="E254" s="2"/>
    </row>
    <row r="255" spans="2:5">
      <c r="B255" s="2"/>
      <c r="E255" s="2"/>
    </row>
    <row r="256" spans="2:5">
      <c r="B256" s="2"/>
      <c r="E256" s="2"/>
    </row>
    <row r="257" spans="2:5">
      <c r="B257" s="2"/>
      <c r="E257" s="2"/>
    </row>
    <row r="258" spans="2:5">
      <c r="B258" s="2"/>
      <c r="E258" s="2"/>
    </row>
    <row r="259" spans="2:5">
      <c r="B259" s="2"/>
      <c r="E259" s="2"/>
    </row>
    <row r="260" spans="2:5">
      <c r="B260" s="2"/>
      <c r="E260" s="2"/>
    </row>
    <row r="261" spans="2:5">
      <c r="B261" s="2"/>
      <c r="E261" s="2"/>
    </row>
    <row r="262" spans="2:5">
      <c r="B262" s="2"/>
      <c r="E262" s="2"/>
    </row>
    <row r="263" spans="2:5">
      <c r="B263" s="2"/>
      <c r="E263" s="2"/>
    </row>
    <row r="264" spans="2:5">
      <c r="B264" s="2"/>
      <c r="E264" s="2"/>
    </row>
    <row r="265" spans="2:5">
      <c r="B265" s="2"/>
      <c r="E265" s="2"/>
    </row>
    <row r="266" spans="2:5">
      <c r="B266" s="2"/>
      <c r="E266" s="2"/>
    </row>
    <row r="267" spans="2:5">
      <c r="B267" s="2"/>
      <c r="E267" s="2"/>
    </row>
    <row r="268" spans="2:5">
      <c r="B268" s="2"/>
      <c r="E268" s="2"/>
    </row>
    <row r="269" spans="2:5">
      <c r="B269" s="2"/>
      <c r="E269" s="2"/>
    </row>
    <row r="270" spans="2:5">
      <c r="B270" s="2"/>
      <c r="E270" s="2"/>
    </row>
    <row r="271" spans="2:5">
      <c r="B271" s="2"/>
      <c r="E271" s="2"/>
    </row>
    <row r="272" spans="2:5">
      <c r="B272" s="2"/>
      <c r="E272" s="2"/>
    </row>
    <row r="273" spans="2:5">
      <c r="B273" s="2"/>
      <c r="E273" s="2"/>
    </row>
    <row r="274" spans="2:5">
      <c r="B274" s="2"/>
      <c r="E274" s="2"/>
    </row>
    <row r="275" spans="2:5">
      <c r="B275" s="2"/>
      <c r="E275" s="2"/>
    </row>
    <row r="276" spans="2:5">
      <c r="B276" s="2"/>
      <c r="E276" s="2"/>
    </row>
    <row r="277" spans="2:5">
      <c r="B277" s="2"/>
      <c r="E277" s="2"/>
    </row>
    <row r="278" spans="2:5">
      <c r="B278" s="2"/>
      <c r="E278" s="2"/>
    </row>
    <row r="279" spans="2:5">
      <c r="B279" s="2"/>
      <c r="E279" s="2"/>
    </row>
    <row r="280" spans="2:5">
      <c r="B280" s="2"/>
      <c r="E280" s="2"/>
    </row>
    <row r="281" spans="2:5">
      <c r="B281" s="2"/>
    </row>
    <row r="282" spans="2:5">
      <c r="B282" s="2"/>
    </row>
    <row r="283" spans="2:5">
      <c r="B283" s="2"/>
    </row>
    <row r="284" spans="2:5">
      <c r="B284" s="2"/>
    </row>
    <row r="285" spans="2:5">
      <c r="B285" s="2"/>
    </row>
    <row r="286" spans="2:5">
      <c r="B286" s="2"/>
    </row>
    <row r="287" spans="2:5">
      <c r="B287" s="2"/>
    </row>
    <row r="288" spans="2:5">
      <c r="B288" s="2"/>
    </row>
    <row r="289" spans="2:2">
      <c r="B289" s="2"/>
    </row>
    <row r="290" spans="2:2">
      <c r="B290" s="2"/>
    </row>
    <row r="291" spans="2:2">
      <c r="B291" s="2"/>
    </row>
    <row r="292" spans="2:2">
      <c r="B292" s="2"/>
    </row>
    <row r="293" spans="2:2">
      <c r="B293" s="2"/>
    </row>
    <row r="294" spans="2:2">
      <c r="B294" s="2"/>
    </row>
    <row r="295" spans="2:2">
      <c r="B295" s="2"/>
    </row>
    <row r="296" spans="2:2">
      <c r="B296" s="2"/>
    </row>
    <row r="297" spans="2:2">
      <c r="B297" s="2"/>
    </row>
    <row r="298" spans="2:2">
      <c r="B298" s="2"/>
    </row>
    <row r="299" spans="2:2">
      <c r="B299" s="2"/>
    </row>
    <row r="300" spans="2:2">
      <c r="B300" s="2"/>
    </row>
    <row r="301" spans="2:2">
      <c r="B301" s="2"/>
    </row>
    <row r="302" spans="2:2">
      <c r="B302" s="2"/>
    </row>
    <row r="303" spans="2:2">
      <c r="B303" s="2"/>
    </row>
    <row r="304" spans="2:2">
      <c r="B304" s="2"/>
    </row>
    <row r="305" spans="2:2">
      <c r="B305" s="2"/>
    </row>
    <row r="306" spans="2:2">
      <c r="B306" s="2"/>
    </row>
    <row r="307" spans="2:2">
      <c r="B307" s="2"/>
    </row>
    <row r="308" spans="2:2">
      <c r="B308" s="2"/>
    </row>
    <row r="309" spans="2:2">
      <c r="B309" s="2"/>
    </row>
    <row r="310" spans="2:2">
      <c r="B310" s="2"/>
    </row>
    <row r="311" spans="2:2">
      <c r="B311" s="2"/>
    </row>
    <row r="312" spans="2:2">
      <c r="B312" s="2"/>
    </row>
    <row r="313" spans="2:2">
      <c r="B313" s="2"/>
    </row>
    <row r="314" spans="2:2">
      <c r="B314" s="2"/>
    </row>
    <row r="315" spans="2:2">
      <c r="B315" s="2"/>
    </row>
    <row r="316" spans="2:2">
      <c r="B316" s="2"/>
    </row>
    <row r="317" spans="2:2">
      <c r="B317" s="2"/>
    </row>
    <row r="318" spans="2:2">
      <c r="B318" s="2"/>
    </row>
    <row r="319" spans="2:2">
      <c r="B319" s="2"/>
    </row>
    <row r="320" spans="2:2">
      <c r="B320" s="2"/>
    </row>
    <row r="321" spans="2:2">
      <c r="B321" s="2"/>
    </row>
    <row r="322" spans="2:2">
      <c r="B322" s="2"/>
    </row>
    <row r="323" spans="2:2">
      <c r="B323" s="2"/>
    </row>
    <row r="324" spans="2:2">
      <c r="B324" s="2"/>
    </row>
    <row r="325" spans="2:2">
      <c r="B325" s="2"/>
    </row>
    <row r="326" spans="2:2">
      <c r="B326" s="2"/>
    </row>
    <row r="327" spans="2:2">
      <c r="B327" s="2"/>
    </row>
    <row r="328" spans="2:2">
      <c r="B328" s="2"/>
    </row>
    <row r="329" spans="2:2">
      <c r="B329" s="2"/>
    </row>
    <row r="330" spans="2:2">
      <c r="B330" s="2"/>
    </row>
    <row r="331" spans="2:2">
      <c r="B331" s="2"/>
    </row>
    <row r="332" spans="2:2">
      <c r="B332" s="2"/>
    </row>
    <row r="333" spans="2:2">
      <c r="B333" s="2"/>
    </row>
    <row r="334" spans="2:2">
      <c r="B334" s="2"/>
    </row>
    <row r="335" spans="2:2">
      <c r="B335" s="2"/>
    </row>
    <row r="336" spans="2:2">
      <c r="B336" s="2"/>
    </row>
    <row r="337" spans="2:2">
      <c r="B337" s="2"/>
    </row>
    <row r="338" spans="2:2">
      <c r="B338" s="2"/>
    </row>
    <row r="339" spans="2:2">
      <c r="B339" s="2"/>
    </row>
    <row r="340" spans="2:2">
      <c r="B340" s="2"/>
    </row>
    <row r="341" spans="2:2">
      <c r="B341" s="2"/>
    </row>
    <row r="342" spans="2:2">
      <c r="B342" s="2"/>
    </row>
    <row r="343" spans="2:2">
      <c r="B343" s="2"/>
    </row>
    <row r="344" spans="2:2">
      <c r="B344" s="2"/>
    </row>
    <row r="345" spans="2:2">
      <c r="B345" s="2"/>
    </row>
    <row r="346" spans="2:2">
      <c r="B346" s="2"/>
    </row>
    <row r="347" spans="2:2">
      <c r="B347" s="2"/>
    </row>
    <row r="348" spans="2:2">
      <c r="B348" s="2"/>
    </row>
    <row r="349" spans="2:2">
      <c r="B349" s="2"/>
    </row>
    <row r="350" spans="2:2">
      <c r="B350" s="2"/>
    </row>
    <row r="351" spans="2:2">
      <c r="B351" s="2"/>
    </row>
    <row r="352" spans="2:2">
      <c r="B352" s="2"/>
    </row>
    <row r="353" spans="2:2">
      <c r="B353" s="2"/>
    </row>
    <row r="354" spans="2:2">
      <c r="B354" s="2"/>
    </row>
    <row r="355" spans="2:2">
      <c r="B355" s="2"/>
    </row>
    <row r="356" spans="2:2">
      <c r="B356" s="2"/>
    </row>
    <row r="357" spans="2:2">
      <c r="B357" s="2"/>
    </row>
    <row r="358" spans="2:2">
      <c r="B358" s="2"/>
    </row>
    <row r="359" spans="2:2">
      <c r="B359" s="2"/>
    </row>
    <row r="360" spans="2:2">
      <c r="B360" s="2"/>
    </row>
    <row r="361" spans="2:2">
      <c r="B361" s="2"/>
    </row>
    <row r="362" spans="2:2">
      <c r="B362" s="2"/>
    </row>
    <row r="363" spans="2:2">
      <c r="B363" s="2"/>
    </row>
    <row r="364" spans="2:2">
      <c r="B364" s="2"/>
    </row>
    <row r="365" spans="2:2">
      <c r="B365" s="2"/>
    </row>
    <row r="366" spans="2:2">
      <c r="B366" s="2"/>
    </row>
    <row r="367" spans="2:2">
      <c r="B367" s="2"/>
    </row>
    <row r="368" spans="2:2">
      <c r="B368" s="2"/>
    </row>
    <row r="369" spans="2:2">
      <c r="B369" s="2"/>
    </row>
    <row r="370" spans="2:2">
      <c r="B370" s="2"/>
    </row>
    <row r="371" spans="2:2">
      <c r="B371" s="2"/>
    </row>
    <row r="372" spans="2:2">
      <c r="B372" s="2"/>
    </row>
    <row r="373" spans="2:2">
      <c r="B373" s="2"/>
    </row>
    <row r="374" spans="2:2">
      <c r="B374" s="2"/>
    </row>
    <row r="375" spans="2:2">
      <c r="B375" s="2"/>
    </row>
    <row r="376" spans="2:2">
      <c r="B376" s="2"/>
    </row>
    <row r="377" spans="2:2">
      <c r="B377" s="2"/>
    </row>
    <row r="378" spans="2:2">
      <c r="B378" s="2"/>
    </row>
    <row r="379" spans="2:2">
      <c r="B379" s="2"/>
    </row>
    <row r="380" spans="2:2">
      <c r="B380" s="2"/>
    </row>
    <row r="381" spans="2:2">
      <c r="B381" s="2"/>
    </row>
    <row r="382" spans="2:2">
      <c r="B382" s="2"/>
    </row>
    <row r="383" spans="2:2">
      <c r="B383" s="2"/>
    </row>
    <row r="384" spans="2:2">
      <c r="B384" s="2"/>
    </row>
    <row r="385" spans="2:2">
      <c r="B385" s="2"/>
    </row>
    <row r="386" spans="2:2">
      <c r="B386" s="2"/>
    </row>
    <row r="387" spans="2:2">
      <c r="B387" s="2"/>
    </row>
    <row r="388" spans="2:2">
      <c r="B388" s="2"/>
    </row>
    <row r="389" spans="2:2">
      <c r="B389" s="2"/>
    </row>
    <row r="390" spans="2:2">
      <c r="B390" s="2"/>
    </row>
    <row r="391" spans="2:2">
      <c r="B391" s="2"/>
    </row>
    <row r="392" spans="2:2">
      <c r="B392" s="2"/>
    </row>
    <row r="393" spans="2:2">
      <c r="B393" s="2"/>
    </row>
    <row r="394" spans="2:2">
      <c r="B394" s="2"/>
    </row>
    <row r="395" spans="2:2">
      <c r="B395" s="2"/>
    </row>
    <row r="396" spans="2:2">
      <c r="B396" s="2"/>
    </row>
    <row r="397" spans="2:2">
      <c r="B397" s="2"/>
    </row>
    <row r="398" spans="2:2">
      <c r="B398" s="2"/>
    </row>
    <row r="399" spans="2:2">
      <c r="B399" s="2"/>
    </row>
    <row r="400" spans="2:2">
      <c r="B400" s="2"/>
    </row>
    <row r="401" spans="2:2">
      <c r="B401" s="2"/>
    </row>
    <row r="402" spans="2:2">
      <c r="B402" s="2"/>
    </row>
    <row r="403" spans="2:2">
      <c r="B403" s="2"/>
    </row>
    <row r="404" spans="2:2">
      <c r="B404" s="2"/>
    </row>
    <row r="405" spans="2:2">
      <c r="B405" s="2"/>
    </row>
    <row r="406" spans="2:2">
      <c r="B406" s="2"/>
    </row>
    <row r="407" spans="2:2">
      <c r="B407" s="2"/>
    </row>
    <row r="408" spans="2:2">
      <c r="B408" s="2"/>
    </row>
    <row r="409" spans="2:2">
      <c r="B409" s="2"/>
    </row>
    <row r="410" spans="2:2">
      <c r="B410" s="2"/>
    </row>
    <row r="411" spans="2:2">
      <c r="B411" s="2"/>
    </row>
    <row r="412" spans="2:2">
      <c r="B412" s="2"/>
    </row>
    <row r="413" spans="2:2">
      <c r="B413" s="2"/>
    </row>
    <row r="414" spans="2:2">
      <c r="B414" s="2"/>
    </row>
    <row r="415" spans="2:2">
      <c r="B415" s="2"/>
    </row>
    <row r="416" spans="2:2">
      <c r="B416" s="2"/>
    </row>
    <row r="417" spans="2:2">
      <c r="B417" s="2"/>
    </row>
    <row r="418" spans="2:2">
      <c r="B418" s="2"/>
    </row>
    <row r="419" spans="2:2">
      <c r="B419" s="2"/>
    </row>
    <row r="420" spans="2:2">
      <c r="B420" s="2"/>
    </row>
    <row r="421" spans="2:2">
      <c r="B421" s="2"/>
    </row>
    <row r="422" spans="2:2">
      <c r="B422" s="2"/>
    </row>
    <row r="423" spans="2:2">
      <c r="B423" s="2"/>
    </row>
    <row r="424" spans="2:2">
      <c r="B424" s="2"/>
    </row>
    <row r="425" spans="2:2">
      <c r="B425" s="2"/>
    </row>
    <row r="426" spans="2:2">
      <c r="B426" s="2"/>
    </row>
    <row r="427" spans="2:2">
      <c r="B427" s="2"/>
    </row>
    <row r="428" spans="2:2">
      <c r="B428" s="2"/>
    </row>
    <row r="429" spans="2:2">
      <c r="B429" s="2"/>
    </row>
    <row r="430" spans="2:2">
      <c r="B430" s="2"/>
    </row>
    <row r="431" spans="2:2">
      <c r="B431" s="2"/>
    </row>
    <row r="432" spans="2:2">
      <c r="B432" s="2"/>
    </row>
    <row r="433" spans="2:2">
      <c r="B433" s="2"/>
    </row>
    <row r="434" spans="2:2">
      <c r="B434" s="2"/>
    </row>
    <row r="435" spans="2:2">
      <c r="B435" s="2"/>
    </row>
    <row r="436" spans="2:2">
      <c r="B436" s="2"/>
    </row>
    <row r="437" spans="2:2">
      <c r="B437" s="2"/>
    </row>
    <row r="438" spans="2:2">
      <c r="B438" s="2"/>
    </row>
    <row r="439" spans="2:2">
      <c r="B439" s="2"/>
    </row>
    <row r="440" spans="2:2">
      <c r="B440" s="2"/>
    </row>
    <row r="441" spans="2:2">
      <c r="B441" s="2"/>
    </row>
    <row r="442" spans="2:2">
      <c r="B442" s="2"/>
    </row>
    <row r="443" spans="2:2">
      <c r="B443" s="2"/>
    </row>
    <row r="444" spans="2:2">
      <c r="B444" s="2"/>
    </row>
    <row r="445" spans="2:2">
      <c r="B445" s="2"/>
    </row>
    <row r="446" spans="2:2">
      <c r="B446" s="2"/>
    </row>
    <row r="447" spans="2:2">
      <c r="B447" s="2"/>
    </row>
    <row r="448" spans="2:2">
      <c r="B448" s="2"/>
    </row>
    <row r="449" spans="2:2">
      <c r="B449" s="2"/>
    </row>
    <row r="450" spans="2:2">
      <c r="B450" s="2"/>
    </row>
    <row r="451" spans="2:2">
      <c r="B451" s="2"/>
    </row>
    <row r="452" spans="2:2">
      <c r="B452" s="2"/>
    </row>
    <row r="453" spans="2:2">
      <c r="B453" s="2"/>
    </row>
    <row r="454" spans="2:2">
      <c r="B454" s="2"/>
    </row>
    <row r="455" spans="2:2">
      <c r="B455" s="2"/>
    </row>
    <row r="456" spans="2:2">
      <c r="B456" s="2"/>
    </row>
    <row r="457" spans="2:2">
      <c r="B457" s="2"/>
    </row>
    <row r="458" spans="2:2">
      <c r="B458" s="2"/>
    </row>
    <row r="459" spans="2:2">
      <c r="B459" s="2"/>
    </row>
    <row r="460" spans="2:2">
      <c r="B460" s="2"/>
    </row>
    <row r="461" spans="2:2">
      <c r="B461" s="2"/>
    </row>
    <row r="462" spans="2:2">
      <c r="B462" s="2"/>
    </row>
    <row r="463" spans="2:2">
      <c r="B463" s="2"/>
    </row>
    <row r="464" spans="2:2">
      <c r="B464" s="2"/>
    </row>
    <row r="465" spans="2:2">
      <c r="B465" s="2"/>
    </row>
    <row r="466" spans="2:2">
      <c r="B466" s="2"/>
    </row>
    <row r="467" spans="2:2">
      <c r="B467" s="2"/>
    </row>
    <row r="468" spans="2:2">
      <c r="B468" s="2"/>
    </row>
    <row r="469" spans="2:2">
      <c r="B469" s="2"/>
    </row>
    <row r="470" spans="2:2">
      <c r="B470" s="2"/>
    </row>
    <row r="471" spans="2:2">
      <c r="B471" s="2"/>
    </row>
    <row r="472" spans="2:2">
      <c r="B472" s="2"/>
    </row>
    <row r="473" spans="2:2">
      <c r="B473" s="2"/>
    </row>
    <row r="474" spans="2:2">
      <c r="B474" s="2"/>
    </row>
    <row r="475" spans="2:2">
      <c r="B475" s="2"/>
    </row>
    <row r="476" spans="2:2">
      <c r="B476" s="2"/>
    </row>
    <row r="477" spans="2:2">
      <c r="B477" s="2"/>
    </row>
    <row r="478" spans="2:2">
      <c r="B478" s="2"/>
    </row>
    <row r="479" spans="2:2">
      <c r="B479" s="2"/>
    </row>
    <row r="480" spans="2:2">
      <c r="B480" s="2"/>
    </row>
    <row r="481" spans="2:2">
      <c r="B481" s="2"/>
    </row>
    <row r="482" spans="2:2">
      <c r="B482" s="2"/>
    </row>
    <row r="483" spans="2:2">
      <c r="B483" s="2"/>
    </row>
    <row r="484" spans="2:2">
      <c r="B484" s="2"/>
    </row>
    <row r="485" spans="2:2">
      <c r="B485" s="2"/>
    </row>
    <row r="486" spans="2:2">
      <c r="B486" s="2"/>
    </row>
    <row r="487" spans="2:2">
      <c r="B487" s="2"/>
    </row>
    <row r="488" spans="2:2">
      <c r="B488" s="2"/>
    </row>
    <row r="489" spans="2:2">
      <c r="B489" s="2"/>
    </row>
    <row r="490" spans="2:2">
      <c r="B490" s="2"/>
    </row>
    <row r="491" spans="2:2">
      <c r="B491" s="2"/>
    </row>
    <row r="492" spans="2:2">
      <c r="B492" s="2"/>
    </row>
    <row r="493" spans="2:2">
      <c r="B493" s="2"/>
    </row>
    <row r="494" spans="2:2">
      <c r="B494" s="2"/>
    </row>
    <row r="495" spans="2:2">
      <c r="B495" s="2"/>
    </row>
    <row r="496" spans="2:2">
      <c r="B496" s="2"/>
    </row>
    <row r="497" spans="2:2">
      <c r="B497" s="2"/>
    </row>
    <row r="498" spans="2:2">
      <c r="B498" s="2"/>
    </row>
    <row r="499" spans="2:2">
      <c r="B499" s="2"/>
    </row>
    <row r="500" spans="2:2">
      <c r="B500" s="2"/>
    </row>
    <row r="501" spans="2:2">
      <c r="B501" s="2"/>
    </row>
    <row r="502" spans="2:2">
      <c r="B502" s="2"/>
    </row>
    <row r="503" spans="2:2">
      <c r="B503" s="2"/>
    </row>
    <row r="504" spans="2:2">
      <c r="B504" s="2"/>
    </row>
    <row r="505" spans="2:2">
      <c r="B505" s="2"/>
    </row>
    <row r="506" spans="2:2">
      <c r="B506" s="2"/>
    </row>
    <row r="507" spans="2:2">
      <c r="B507" s="2"/>
    </row>
    <row r="508" spans="2:2">
      <c r="B508" s="2"/>
    </row>
    <row r="509" spans="2:2">
      <c r="B509" s="2"/>
    </row>
    <row r="510" spans="2:2">
      <c r="B510" s="2"/>
    </row>
    <row r="511" spans="2:2">
      <c r="B511" s="2"/>
    </row>
    <row r="512" spans="2:2">
      <c r="B512" s="2"/>
    </row>
    <row r="513" spans="2:2">
      <c r="B513" s="2"/>
    </row>
    <row r="514" spans="2:2">
      <c r="B514" s="2"/>
    </row>
    <row r="515" spans="2:2">
      <c r="B515" s="2"/>
    </row>
    <row r="516" spans="2:2">
      <c r="B516" s="2"/>
    </row>
    <row r="517" spans="2:2">
      <c r="B517" s="2"/>
    </row>
    <row r="518" spans="2:2">
      <c r="B518" s="2"/>
    </row>
    <row r="519" spans="2:2">
      <c r="B519" s="2"/>
    </row>
    <row r="520" spans="2:2">
      <c r="B520" s="2"/>
    </row>
    <row r="521" spans="2:2">
      <c r="B521" s="2"/>
    </row>
    <row r="522" spans="2:2">
      <c r="B522" s="2"/>
    </row>
    <row r="523" spans="2:2">
      <c r="B523" s="2"/>
    </row>
    <row r="524" spans="2:2">
      <c r="B524" s="2"/>
    </row>
    <row r="525" spans="2:2">
      <c r="B525" s="2"/>
    </row>
    <row r="526" spans="2:2">
      <c r="B526" s="2"/>
    </row>
    <row r="527" spans="2:2">
      <c r="B527" s="2"/>
    </row>
    <row r="528" spans="2:2">
      <c r="B528" s="2"/>
    </row>
    <row r="529" spans="2:2">
      <c r="B529" s="2"/>
    </row>
    <row r="530" spans="2:2">
      <c r="B530" s="2"/>
    </row>
    <row r="531" spans="2:2">
      <c r="B531" s="2"/>
    </row>
    <row r="532" spans="2:2">
      <c r="B532" s="2"/>
    </row>
    <row r="533" spans="2:2">
      <c r="B533" s="2"/>
    </row>
    <row r="534" spans="2:2">
      <c r="B534" s="2"/>
    </row>
    <row r="535" spans="2:2">
      <c r="B535" s="2"/>
    </row>
    <row r="536" spans="2:2">
      <c r="B536" s="2"/>
    </row>
    <row r="537" spans="2:2">
      <c r="B537" s="2"/>
    </row>
    <row r="538" spans="2:2">
      <c r="B538" s="2"/>
    </row>
    <row r="539" spans="2:2">
      <c r="B539" s="2"/>
    </row>
    <row r="540" spans="2:2">
      <c r="B540" s="2"/>
    </row>
    <row r="541" spans="2:2">
      <c r="B541" s="2"/>
    </row>
    <row r="542" spans="2:2">
      <c r="B542" s="2"/>
    </row>
    <row r="543" spans="2:2">
      <c r="B543" s="2"/>
    </row>
    <row r="544" spans="2:2">
      <c r="B544" s="2"/>
    </row>
    <row r="545" spans="2:2">
      <c r="B545" s="2"/>
    </row>
    <row r="546" spans="2:2">
      <c r="B546" s="2"/>
    </row>
    <row r="547" spans="2:2">
      <c r="B547" s="2"/>
    </row>
    <row r="548" spans="2:2">
      <c r="B548" s="2"/>
    </row>
    <row r="549" spans="2:2">
      <c r="B549" s="2"/>
    </row>
    <row r="550" spans="2:2">
      <c r="B550" s="2"/>
    </row>
    <row r="551" spans="2:2">
      <c r="B551" s="2"/>
    </row>
    <row r="552" spans="2:2">
      <c r="B552" s="2"/>
    </row>
    <row r="553" spans="2:2">
      <c r="B553" s="2"/>
    </row>
    <row r="554" spans="2:2">
      <c r="B554" s="2"/>
    </row>
    <row r="555" spans="2:2">
      <c r="B555" s="2"/>
    </row>
    <row r="556" spans="2:2">
      <c r="B556" s="2"/>
    </row>
    <row r="557" spans="2:2">
      <c r="B557" s="2"/>
    </row>
    <row r="558" spans="2:2">
      <c r="B558" s="2"/>
    </row>
    <row r="559" spans="2:2">
      <c r="B559" s="2"/>
    </row>
    <row r="560" spans="2:2">
      <c r="B560" s="2"/>
    </row>
    <row r="561" spans="2:2">
      <c r="B561" s="2"/>
    </row>
    <row r="562" spans="2:2">
      <c r="B562" s="2"/>
    </row>
    <row r="563" spans="2:2">
      <c r="B563" s="2"/>
    </row>
    <row r="564" spans="2:2">
      <c r="B564" s="2"/>
    </row>
    <row r="565" spans="2:2">
      <c r="B565" s="2"/>
    </row>
    <row r="566" spans="2:2">
      <c r="B566" s="2"/>
    </row>
    <row r="567" spans="2:2">
      <c r="B567" s="2"/>
    </row>
    <row r="568" spans="2:2">
      <c r="B568" s="2"/>
    </row>
    <row r="569" spans="2:2">
      <c r="B569" s="2"/>
    </row>
    <row r="570" spans="2:2">
      <c r="B570" s="2"/>
    </row>
    <row r="571" spans="2:2">
      <c r="B571" s="2"/>
    </row>
    <row r="572" spans="2:2">
      <c r="B572" s="2"/>
    </row>
    <row r="573" spans="2:2">
      <c r="B573" s="2"/>
    </row>
    <row r="574" spans="2:2">
      <c r="B574" s="2"/>
    </row>
    <row r="575" spans="2:2">
      <c r="B575" s="2"/>
    </row>
    <row r="576" spans="2:2">
      <c r="B576" s="2"/>
    </row>
    <row r="577" spans="2:2">
      <c r="B577" s="2"/>
    </row>
    <row r="578" spans="2:2">
      <c r="B578" s="2"/>
    </row>
    <row r="579" spans="2:2">
      <c r="B579" s="2"/>
    </row>
    <row r="580" spans="2:2">
      <c r="B580" s="2"/>
    </row>
    <row r="581" spans="2:2">
      <c r="B581" s="2"/>
    </row>
    <row r="582" spans="2:2">
      <c r="B582" s="2"/>
    </row>
    <row r="583" spans="2:2">
      <c r="B583" s="2"/>
    </row>
    <row r="584" spans="2:2">
      <c r="B584" s="2"/>
    </row>
    <row r="585" spans="2:2">
      <c r="B585" s="2"/>
    </row>
    <row r="586" spans="2:2">
      <c r="B586" s="2"/>
    </row>
    <row r="587" spans="2:2">
      <c r="B587" s="2"/>
    </row>
    <row r="588" spans="2:2">
      <c r="B588" s="2"/>
    </row>
    <row r="589" spans="2:2">
      <c r="B589" s="2"/>
    </row>
    <row r="590" spans="2:2">
      <c r="B590" s="2"/>
    </row>
    <row r="591" spans="2:2">
      <c r="B591" s="2"/>
    </row>
    <row r="592" spans="2:2">
      <c r="B592" s="2"/>
    </row>
    <row r="593" spans="2:2">
      <c r="B593" s="2"/>
    </row>
    <row r="594" spans="2:2">
      <c r="B594" s="2"/>
    </row>
    <row r="595" spans="2:2">
      <c r="B595" s="2"/>
    </row>
  </sheetData>
  <phoneticPr fontId="0" type="noConversion"/>
  <pageMargins left="0.75" right="0.75" top="1" bottom="1" header="0.5" footer="0.5"/>
  <pageSetup paperSize="9" orientation="portrait" horizontalDpi="300" verticalDpi="3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dimension ref="A1:E196"/>
  <sheetViews>
    <sheetView workbookViewId="0">
      <selection activeCell="A2" sqref="A2"/>
    </sheetView>
  </sheetViews>
  <sheetFormatPr defaultRowHeight="12.75"/>
  <cols>
    <col min="1" max="1" width="23" customWidth="1"/>
    <col min="2" max="2" width="35.140625" customWidth="1"/>
    <col min="4" max="4" width="32" customWidth="1"/>
    <col min="5" max="5" width="27.28515625" customWidth="1"/>
  </cols>
  <sheetData>
    <row r="1" spans="1:5">
      <c r="A1" s="3" t="s">
        <v>560</v>
      </c>
      <c r="B1" s="3" t="s">
        <v>2300</v>
      </c>
      <c r="D1" s="3" t="s">
        <v>2300</v>
      </c>
      <c r="E1" s="3" t="s">
        <v>560</v>
      </c>
    </row>
    <row r="3" spans="1:5">
      <c r="A3" t="s">
        <v>2611</v>
      </c>
      <c r="B3" t="s">
        <v>1202</v>
      </c>
      <c r="D3" t="s">
        <v>2319</v>
      </c>
      <c r="E3" t="s">
        <v>576</v>
      </c>
    </row>
    <row r="4" spans="1:5">
      <c r="A4" t="s">
        <v>563</v>
      </c>
      <c r="B4" t="s">
        <v>1800</v>
      </c>
      <c r="D4" t="s">
        <v>2838</v>
      </c>
      <c r="E4" t="s">
        <v>895</v>
      </c>
    </row>
    <row r="5" spans="1:5">
      <c r="A5" t="s">
        <v>101</v>
      </c>
      <c r="B5" t="s">
        <v>2050</v>
      </c>
      <c r="D5" t="s">
        <v>588</v>
      </c>
      <c r="E5" t="s">
        <v>588</v>
      </c>
    </row>
    <row r="6" spans="1:5">
      <c r="A6" t="s">
        <v>1668</v>
      </c>
      <c r="B6" t="s">
        <v>2318</v>
      </c>
      <c r="D6" t="s">
        <v>1618</v>
      </c>
      <c r="E6" t="s">
        <v>1859</v>
      </c>
    </row>
    <row r="7" spans="1:5">
      <c r="A7" t="s">
        <v>2545</v>
      </c>
      <c r="B7" t="s">
        <v>1309</v>
      </c>
      <c r="D7" t="s">
        <v>1603</v>
      </c>
      <c r="E7" t="s">
        <v>2487</v>
      </c>
    </row>
    <row r="8" spans="1:5">
      <c r="A8" t="s">
        <v>2335</v>
      </c>
      <c r="B8" t="s">
        <v>2054</v>
      </c>
      <c r="D8" t="s">
        <v>1456</v>
      </c>
      <c r="E8" t="s">
        <v>1822</v>
      </c>
    </row>
    <row r="9" spans="1:5">
      <c r="A9" t="s">
        <v>2150</v>
      </c>
      <c r="B9" t="s">
        <v>2371</v>
      </c>
      <c r="D9" t="s">
        <v>1452</v>
      </c>
      <c r="E9" t="s">
        <v>50</v>
      </c>
    </row>
    <row r="10" spans="1:5">
      <c r="A10" t="s">
        <v>1822</v>
      </c>
      <c r="B10" t="s">
        <v>1456</v>
      </c>
      <c r="D10" t="s">
        <v>2581</v>
      </c>
      <c r="E10" t="s">
        <v>621</v>
      </c>
    </row>
    <row r="11" spans="1:5">
      <c r="A11" t="s">
        <v>572</v>
      </c>
      <c r="B11" t="s">
        <v>512</v>
      </c>
      <c r="D11" t="s">
        <v>653</v>
      </c>
      <c r="E11" t="s">
        <v>1559</v>
      </c>
    </row>
    <row r="12" spans="1:5">
      <c r="A12" t="s">
        <v>112</v>
      </c>
      <c r="B12" t="s">
        <v>1061</v>
      </c>
      <c r="D12" t="s">
        <v>2878</v>
      </c>
      <c r="E12" t="s">
        <v>1988</v>
      </c>
    </row>
    <row r="13" spans="1:5">
      <c r="A13" t="s">
        <v>1142</v>
      </c>
      <c r="B13" t="s">
        <v>1061</v>
      </c>
      <c r="D13" t="s">
        <v>2301</v>
      </c>
      <c r="E13" t="s">
        <v>2137</v>
      </c>
    </row>
    <row r="14" spans="1:5">
      <c r="A14" t="s">
        <v>576</v>
      </c>
      <c r="B14" t="s">
        <v>2319</v>
      </c>
      <c r="D14" t="s">
        <v>535</v>
      </c>
      <c r="E14" t="s">
        <v>1390</v>
      </c>
    </row>
    <row r="15" spans="1:5">
      <c r="A15" t="s">
        <v>2016</v>
      </c>
      <c r="B15" t="s">
        <v>223</v>
      </c>
      <c r="D15" t="s">
        <v>3265</v>
      </c>
      <c r="E15" t="s">
        <v>370</v>
      </c>
    </row>
    <row r="16" spans="1:5">
      <c r="A16" t="s">
        <v>52</v>
      </c>
      <c r="B16" t="s">
        <v>223</v>
      </c>
      <c r="D16" t="s">
        <v>2320</v>
      </c>
      <c r="E16" t="s">
        <v>613</v>
      </c>
    </row>
    <row r="17" spans="1:5">
      <c r="A17" t="s">
        <v>52</v>
      </c>
      <c r="B17" t="s">
        <v>1832</v>
      </c>
      <c r="D17" t="s">
        <v>536</v>
      </c>
      <c r="E17" t="s">
        <v>2145</v>
      </c>
    </row>
    <row r="18" spans="1:5">
      <c r="A18" t="s">
        <v>909</v>
      </c>
      <c r="B18" t="s">
        <v>2787</v>
      </c>
      <c r="D18" t="s">
        <v>1332</v>
      </c>
      <c r="E18" t="s">
        <v>594</v>
      </c>
    </row>
    <row r="19" spans="1:5">
      <c r="A19" t="s">
        <v>588</v>
      </c>
      <c r="B19" t="s">
        <v>588</v>
      </c>
      <c r="D19" t="s">
        <v>513</v>
      </c>
      <c r="E19" t="s">
        <v>1995</v>
      </c>
    </row>
    <row r="20" spans="1:5">
      <c r="A20" t="s">
        <v>1483</v>
      </c>
      <c r="B20" t="s">
        <v>654</v>
      </c>
      <c r="D20" t="s">
        <v>1608</v>
      </c>
      <c r="E20" t="s">
        <v>1641</v>
      </c>
    </row>
    <row r="21" spans="1:5">
      <c r="A21" t="s">
        <v>2175</v>
      </c>
      <c r="B21" t="s">
        <v>509</v>
      </c>
      <c r="D21" t="s">
        <v>2585</v>
      </c>
      <c r="E21" t="s">
        <v>463</v>
      </c>
    </row>
    <row r="22" spans="1:5">
      <c r="A22" t="s">
        <v>1487</v>
      </c>
      <c r="B22" t="s">
        <v>1061</v>
      </c>
      <c r="D22" t="s">
        <v>2302</v>
      </c>
      <c r="E22" t="s">
        <v>2425</v>
      </c>
    </row>
    <row r="23" spans="1:5">
      <c r="A23" t="s">
        <v>2152</v>
      </c>
      <c r="B23" t="s">
        <v>655</v>
      </c>
      <c r="D23" t="s">
        <v>2302</v>
      </c>
      <c r="E23" t="s">
        <v>2303</v>
      </c>
    </row>
    <row r="24" spans="1:5">
      <c r="A24" t="s">
        <v>592</v>
      </c>
      <c r="B24" t="s">
        <v>592</v>
      </c>
      <c r="D24" t="s">
        <v>592</v>
      </c>
      <c r="E24" t="s">
        <v>592</v>
      </c>
    </row>
    <row r="25" spans="1:5">
      <c r="A25" t="s">
        <v>1633</v>
      </c>
      <c r="B25" t="s">
        <v>1633</v>
      </c>
      <c r="D25" t="s">
        <v>1633</v>
      </c>
      <c r="E25" t="s">
        <v>1633</v>
      </c>
    </row>
    <row r="26" spans="1:5">
      <c r="A26" t="s">
        <v>177</v>
      </c>
      <c r="B26" t="s">
        <v>659</v>
      </c>
      <c r="D26" t="s">
        <v>2322</v>
      </c>
      <c r="E26" t="s">
        <v>1313</v>
      </c>
    </row>
    <row r="27" spans="1:5">
      <c r="A27" t="s">
        <v>594</v>
      </c>
      <c r="B27" t="s">
        <v>1332</v>
      </c>
      <c r="D27" t="s">
        <v>2594</v>
      </c>
      <c r="E27" t="s">
        <v>1009</v>
      </c>
    </row>
    <row r="28" spans="1:5">
      <c r="A28" t="s">
        <v>932</v>
      </c>
      <c r="B28" t="s">
        <v>1601</v>
      </c>
      <c r="D28" t="s">
        <v>1616</v>
      </c>
      <c r="E28" t="s">
        <v>670</v>
      </c>
    </row>
    <row r="29" spans="1:5">
      <c r="A29" t="s">
        <v>932</v>
      </c>
      <c r="B29" t="s">
        <v>1769</v>
      </c>
      <c r="D29" t="s">
        <v>2653</v>
      </c>
      <c r="E29" t="s">
        <v>1214</v>
      </c>
    </row>
    <row r="30" spans="1:5">
      <c r="A30" t="s">
        <v>932</v>
      </c>
      <c r="B30" t="s">
        <v>1768</v>
      </c>
      <c r="D30" t="s">
        <v>2595</v>
      </c>
      <c r="E30" t="s">
        <v>600</v>
      </c>
    </row>
    <row r="31" spans="1:5">
      <c r="A31" t="s">
        <v>1749</v>
      </c>
      <c r="B31" t="s">
        <v>1602</v>
      </c>
      <c r="D31" t="s">
        <v>1613</v>
      </c>
      <c r="E31" t="s">
        <v>668</v>
      </c>
    </row>
    <row r="32" spans="1:5">
      <c r="A32" t="s">
        <v>1311</v>
      </c>
      <c r="B32" t="s">
        <v>2281</v>
      </c>
      <c r="D32" t="s">
        <v>2902</v>
      </c>
      <c r="E32" t="s">
        <v>1403</v>
      </c>
    </row>
    <row r="33" spans="1:5">
      <c r="A33" t="s">
        <v>1313</v>
      </c>
      <c r="B33" t="s">
        <v>2322</v>
      </c>
      <c r="D33" t="s">
        <v>2308</v>
      </c>
      <c r="E33" t="s">
        <v>1970</v>
      </c>
    </row>
    <row r="34" spans="1:5">
      <c r="A34" t="s">
        <v>1314</v>
      </c>
      <c r="B34" t="s">
        <v>510</v>
      </c>
      <c r="D34" t="s">
        <v>1628</v>
      </c>
      <c r="E34" t="s">
        <v>2068</v>
      </c>
    </row>
    <row r="35" spans="1:5">
      <c r="A35" t="s">
        <v>2487</v>
      </c>
      <c r="B35" t="s">
        <v>1603</v>
      </c>
      <c r="D35" t="s">
        <v>2547</v>
      </c>
      <c r="E35" t="s">
        <v>2547</v>
      </c>
    </row>
    <row r="36" spans="1:5">
      <c r="A36" t="s">
        <v>1635</v>
      </c>
      <c r="B36" t="s">
        <v>2588</v>
      </c>
      <c r="D36" t="s">
        <v>1602</v>
      </c>
      <c r="E36" t="s">
        <v>1749</v>
      </c>
    </row>
    <row r="37" spans="1:5">
      <c r="A37" t="s">
        <v>1559</v>
      </c>
      <c r="B37" t="s">
        <v>653</v>
      </c>
      <c r="D37" t="s">
        <v>1068</v>
      </c>
      <c r="E37" t="s">
        <v>1066</v>
      </c>
    </row>
    <row r="38" spans="1:5">
      <c r="A38" t="s">
        <v>600</v>
      </c>
      <c r="B38" t="s">
        <v>2595</v>
      </c>
      <c r="D38" t="s">
        <v>1068</v>
      </c>
      <c r="E38" t="s">
        <v>1497</v>
      </c>
    </row>
    <row r="39" spans="1:5">
      <c r="A39" t="s">
        <v>600</v>
      </c>
      <c r="B39" t="s">
        <v>2639</v>
      </c>
      <c r="D39" t="s">
        <v>1068</v>
      </c>
      <c r="E39" t="s">
        <v>2119</v>
      </c>
    </row>
    <row r="40" spans="1:5">
      <c r="A40" t="s">
        <v>600</v>
      </c>
      <c r="B40" t="s">
        <v>2641</v>
      </c>
      <c r="D40" t="s">
        <v>2586</v>
      </c>
      <c r="E40" t="s">
        <v>2385</v>
      </c>
    </row>
    <row r="41" spans="1:5">
      <c r="A41" t="s">
        <v>2547</v>
      </c>
      <c r="B41" t="s">
        <v>2547</v>
      </c>
      <c r="D41" t="s">
        <v>2586</v>
      </c>
      <c r="E41" t="s">
        <v>420</v>
      </c>
    </row>
    <row r="42" spans="1:5">
      <c r="A42" t="s">
        <v>1845</v>
      </c>
      <c r="B42" t="s">
        <v>512</v>
      </c>
      <c r="D42" t="s">
        <v>2589</v>
      </c>
      <c r="E42" t="s">
        <v>2527</v>
      </c>
    </row>
    <row r="43" spans="1:5">
      <c r="A43" t="s">
        <v>1811</v>
      </c>
      <c r="B43" t="s">
        <v>1604</v>
      </c>
      <c r="D43" t="s">
        <v>2705</v>
      </c>
      <c r="E43" t="s">
        <v>1843</v>
      </c>
    </row>
    <row r="44" spans="1:5">
      <c r="A44" t="s">
        <v>2516</v>
      </c>
      <c r="B44" t="s">
        <v>2361</v>
      </c>
      <c r="D44" t="s">
        <v>1601</v>
      </c>
      <c r="E44" t="s">
        <v>932</v>
      </c>
    </row>
    <row r="45" spans="1:5">
      <c r="A45" t="s">
        <v>1895</v>
      </c>
      <c r="B45" t="s">
        <v>1605</v>
      </c>
      <c r="D45" t="s">
        <v>510</v>
      </c>
      <c r="E45" t="s">
        <v>1314</v>
      </c>
    </row>
    <row r="46" spans="1:5">
      <c r="A46" t="s">
        <v>1348</v>
      </c>
      <c r="B46" t="s">
        <v>2837</v>
      </c>
      <c r="D46" t="s">
        <v>659</v>
      </c>
      <c r="E46" t="s">
        <v>177</v>
      </c>
    </row>
    <row r="47" spans="1:5">
      <c r="A47" t="s">
        <v>1009</v>
      </c>
      <c r="B47" t="s">
        <v>2594</v>
      </c>
      <c r="D47" t="s">
        <v>658</v>
      </c>
      <c r="E47" t="s">
        <v>721</v>
      </c>
    </row>
    <row r="48" spans="1:5">
      <c r="A48" t="s">
        <v>1355</v>
      </c>
      <c r="B48" t="s">
        <v>2681</v>
      </c>
      <c r="D48" t="s">
        <v>2650</v>
      </c>
      <c r="E48" t="s">
        <v>2067</v>
      </c>
    </row>
    <row r="49" spans="1:5">
      <c r="A49" t="s">
        <v>698</v>
      </c>
      <c r="B49" t="s">
        <v>2807</v>
      </c>
      <c r="D49" t="s">
        <v>1611</v>
      </c>
      <c r="E49" t="s">
        <v>666</v>
      </c>
    </row>
    <row r="50" spans="1:5">
      <c r="A50" t="s">
        <v>1597</v>
      </c>
      <c r="B50" t="s">
        <v>1606</v>
      </c>
      <c r="D50" t="s">
        <v>1612</v>
      </c>
      <c r="E50" t="s">
        <v>666</v>
      </c>
    </row>
    <row r="51" spans="1:5">
      <c r="A51" t="s">
        <v>613</v>
      </c>
      <c r="B51" t="s">
        <v>2320</v>
      </c>
      <c r="D51" t="s">
        <v>2703</v>
      </c>
      <c r="E51" t="s">
        <v>63</v>
      </c>
    </row>
    <row r="52" spans="1:5">
      <c r="A52" t="s">
        <v>1362</v>
      </c>
      <c r="B52" t="s">
        <v>511</v>
      </c>
      <c r="D52" t="s">
        <v>2824</v>
      </c>
      <c r="E52" t="s">
        <v>701</v>
      </c>
    </row>
    <row r="53" spans="1:5">
      <c r="A53" t="s">
        <v>2038</v>
      </c>
      <c r="B53" t="s">
        <v>2304</v>
      </c>
      <c r="D53" t="s">
        <v>2674</v>
      </c>
      <c r="E53" t="s">
        <v>1700</v>
      </c>
    </row>
    <row r="54" spans="1:5">
      <c r="A54" t="s">
        <v>1638</v>
      </c>
      <c r="B54" t="s">
        <v>1607</v>
      </c>
      <c r="D54" t="s">
        <v>2317</v>
      </c>
      <c r="E54" t="s">
        <v>1440</v>
      </c>
    </row>
    <row r="55" spans="1:5">
      <c r="A55" t="s">
        <v>2040</v>
      </c>
      <c r="B55" t="s">
        <v>2587</v>
      </c>
      <c r="D55" t="s">
        <v>2321</v>
      </c>
      <c r="E55" t="s">
        <v>882</v>
      </c>
    </row>
    <row r="56" spans="1:5">
      <c r="A56" t="s">
        <v>1641</v>
      </c>
      <c r="B56" t="s">
        <v>1608</v>
      </c>
      <c r="D56" t="s">
        <v>657</v>
      </c>
      <c r="E56" t="s">
        <v>1687</v>
      </c>
    </row>
    <row r="57" spans="1:5">
      <c r="A57" t="s">
        <v>16</v>
      </c>
      <c r="B57" t="s">
        <v>2593</v>
      </c>
      <c r="D57" t="s">
        <v>1629</v>
      </c>
      <c r="E57" t="s">
        <v>2068</v>
      </c>
    </row>
    <row r="58" spans="1:5">
      <c r="A58" t="s">
        <v>16</v>
      </c>
      <c r="B58" t="s">
        <v>2453</v>
      </c>
      <c r="D58" t="s">
        <v>1769</v>
      </c>
      <c r="E58" t="s">
        <v>932</v>
      </c>
    </row>
    <row r="59" spans="1:5">
      <c r="A59" t="s">
        <v>621</v>
      </c>
      <c r="B59" t="s">
        <v>2581</v>
      </c>
      <c r="D59" t="s">
        <v>2307</v>
      </c>
      <c r="E59" t="s">
        <v>1982</v>
      </c>
    </row>
    <row r="60" spans="1:5">
      <c r="A60" t="s">
        <v>1865</v>
      </c>
      <c r="B60" t="s">
        <v>1609</v>
      </c>
      <c r="D60" t="s">
        <v>2675</v>
      </c>
      <c r="E60" t="s">
        <v>2161</v>
      </c>
    </row>
    <row r="61" spans="1:5">
      <c r="A61" t="s">
        <v>2353</v>
      </c>
      <c r="B61" t="s">
        <v>1061</v>
      </c>
      <c r="D61" t="s">
        <v>2316</v>
      </c>
      <c r="E61" t="s">
        <v>777</v>
      </c>
    </row>
    <row r="62" spans="1:5">
      <c r="A62" t="s">
        <v>1522</v>
      </c>
      <c r="B62" t="s">
        <v>2588</v>
      </c>
      <c r="D62" t="s">
        <v>2306</v>
      </c>
      <c r="E62" t="s">
        <v>830</v>
      </c>
    </row>
    <row r="63" spans="1:5">
      <c r="A63" t="s">
        <v>622</v>
      </c>
      <c r="B63" t="s">
        <v>2580</v>
      </c>
      <c r="D63" t="s">
        <v>1425</v>
      </c>
      <c r="E63" t="s">
        <v>1246</v>
      </c>
    </row>
    <row r="64" spans="1:5">
      <c r="A64" t="s">
        <v>629</v>
      </c>
      <c r="B64" t="s">
        <v>268</v>
      </c>
      <c r="D64" t="s">
        <v>1309</v>
      </c>
      <c r="E64" t="s">
        <v>2545</v>
      </c>
    </row>
    <row r="65" spans="1:5">
      <c r="A65" t="s">
        <v>1644</v>
      </c>
      <c r="B65" t="s">
        <v>437</v>
      </c>
      <c r="D65" t="s">
        <v>2310</v>
      </c>
      <c r="E65" t="s">
        <v>1701</v>
      </c>
    </row>
    <row r="66" spans="1:5">
      <c r="A66" t="s">
        <v>789</v>
      </c>
      <c r="B66" t="s">
        <v>2587</v>
      </c>
      <c r="D66" t="s">
        <v>2593</v>
      </c>
      <c r="E66" t="s">
        <v>16</v>
      </c>
    </row>
    <row r="67" spans="1:5">
      <c r="A67" t="s">
        <v>948</v>
      </c>
      <c r="B67" t="s">
        <v>2579</v>
      </c>
      <c r="D67" t="s">
        <v>268</v>
      </c>
      <c r="E67" t="s">
        <v>629</v>
      </c>
    </row>
    <row r="68" spans="1:5">
      <c r="A68" t="s">
        <v>1473</v>
      </c>
      <c r="B68" t="s">
        <v>2840</v>
      </c>
      <c r="D68" t="s">
        <v>2591</v>
      </c>
      <c r="E68" t="s">
        <v>17</v>
      </c>
    </row>
    <row r="69" spans="1:5">
      <c r="A69" t="s">
        <v>632</v>
      </c>
      <c r="B69" t="s">
        <v>1610</v>
      </c>
      <c r="D69" t="s">
        <v>2704</v>
      </c>
      <c r="E69" t="s">
        <v>1696</v>
      </c>
    </row>
    <row r="70" spans="1:5">
      <c r="A70" t="s">
        <v>666</v>
      </c>
      <c r="B70" t="s">
        <v>1611</v>
      </c>
      <c r="D70" t="s">
        <v>1240</v>
      </c>
      <c r="E70" t="s">
        <v>1240</v>
      </c>
    </row>
    <row r="71" spans="1:5">
      <c r="A71" t="s">
        <v>666</v>
      </c>
      <c r="B71" t="s">
        <v>1612</v>
      </c>
      <c r="D71" t="s">
        <v>2054</v>
      </c>
      <c r="E71" t="s">
        <v>2335</v>
      </c>
    </row>
    <row r="72" spans="1:5">
      <c r="A72" t="s">
        <v>633</v>
      </c>
      <c r="B72" t="s">
        <v>2841</v>
      </c>
      <c r="D72" t="s">
        <v>2178</v>
      </c>
      <c r="E72" t="s">
        <v>2178</v>
      </c>
    </row>
    <row r="73" spans="1:5">
      <c r="A73" t="s">
        <v>634</v>
      </c>
      <c r="B73" t="s">
        <v>656</v>
      </c>
      <c r="D73" t="s">
        <v>270</v>
      </c>
      <c r="E73" t="s">
        <v>2095</v>
      </c>
    </row>
    <row r="74" spans="1:5">
      <c r="A74" t="s">
        <v>1429</v>
      </c>
      <c r="B74" t="s">
        <v>191</v>
      </c>
      <c r="D74" t="s">
        <v>1625</v>
      </c>
      <c r="E74" t="s">
        <v>672</v>
      </c>
    </row>
    <row r="75" spans="1:5">
      <c r="A75" t="s">
        <v>635</v>
      </c>
      <c r="B75" t="s">
        <v>436</v>
      </c>
      <c r="D75" t="s">
        <v>2588</v>
      </c>
      <c r="E75" t="s">
        <v>1635</v>
      </c>
    </row>
    <row r="76" spans="1:5">
      <c r="A76" t="s">
        <v>1011</v>
      </c>
      <c r="B76" t="s">
        <v>2592</v>
      </c>
      <c r="D76" t="s">
        <v>2588</v>
      </c>
      <c r="E76" t="s">
        <v>1522</v>
      </c>
    </row>
    <row r="77" spans="1:5">
      <c r="A77" t="s">
        <v>1874</v>
      </c>
      <c r="B77" t="s">
        <v>225</v>
      </c>
      <c r="D77" t="s">
        <v>2588</v>
      </c>
      <c r="E77" t="s">
        <v>1079</v>
      </c>
    </row>
    <row r="78" spans="1:5">
      <c r="A78" t="s">
        <v>637</v>
      </c>
      <c r="B78" t="s">
        <v>1806</v>
      </c>
      <c r="D78" t="s">
        <v>2584</v>
      </c>
      <c r="E78" t="s">
        <v>1380</v>
      </c>
    </row>
    <row r="79" spans="1:5">
      <c r="A79" t="s">
        <v>969</v>
      </c>
      <c r="B79" t="s">
        <v>2051</v>
      </c>
      <c r="D79" t="s">
        <v>1453</v>
      </c>
      <c r="E79" t="s">
        <v>50</v>
      </c>
    </row>
    <row r="80" spans="1:5">
      <c r="A80" t="s">
        <v>2276</v>
      </c>
      <c r="B80" t="s">
        <v>2277</v>
      </c>
      <c r="D80" t="s">
        <v>2873</v>
      </c>
      <c r="E80" t="s">
        <v>1925</v>
      </c>
    </row>
    <row r="81" spans="1:5">
      <c r="A81" t="s">
        <v>1440</v>
      </c>
      <c r="B81" t="s">
        <v>2317</v>
      </c>
      <c r="D81" t="s">
        <v>2053</v>
      </c>
      <c r="E81" t="s">
        <v>2130</v>
      </c>
    </row>
    <row r="82" spans="1:5">
      <c r="A82" t="s">
        <v>668</v>
      </c>
      <c r="B82" t="s">
        <v>1613</v>
      </c>
      <c r="D82" t="s">
        <v>436</v>
      </c>
      <c r="E82" t="s">
        <v>635</v>
      </c>
    </row>
    <row r="83" spans="1:5">
      <c r="A83" t="s">
        <v>668</v>
      </c>
      <c r="B83" t="s">
        <v>1614</v>
      </c>
      <c r="D83" t="s">
        <v>381</v>
      </c>
      <c r="E83" t="s">
        <v>381</v>
      </c>
    </row>
    <row r="84" spans="1:5">
      <c r="A84" t="s">
        <v>882</v>
      </c>
      <c r="B84" t="s">
        <v>2321</v>
      </c>
      <c r="D84" t="s">
        <v>534</v>
      </c>
      <c r="E84" t="s">
        <v>382</v>
      </c>
    </row>
    <row r="85" spans="1:5">
      <c r="A85" t="s">
        <v>893</v>
      </c>
      <c r="B85" t="s">
        <v>2582</v>
      </c>
      <c r="D85" t="s">
        <v>2841</v>
      </c>
      <c r="E85" t="s">
        <v>633</v>
      </c>
    </row>
    <row r="86" spans="1:5">
      <c r="A86" t="s">
        <v>895</v>
      </c>
      <c r="B86" t="s">
        <v>2838</v>
      </c>
      <c r="D86" t="s">
        <v>1620</v>
      </c>
      <c r="E86" t="s">
        <v>2492</v>
      </c>
    </row>
    <row r="87" spans="1:5">
      <c r="A87" t="s">
        <v>2385</v>
      </c>
      <c r="B87" t="s">
        <v>2586</v>
      </c>
      <c r="D87" t="s">
        <v>1610</v>
      </c>
      <c r="E87" t="s">
        <v>632</v>
      </c>
    </row>
    <row r="88" spans="1:5">
      <c r="A88" t="s">
        <v>777</v>
      </c>
      <c r="B88" t="s">
        <v>2316</v>
      </c>
      <c r="D88" t="s">
        <v>1622</v>
      </c>
      <c r="E88" t="s">
        <v>1621</v>
      </c>
    </row>
    <row r="89" spans="1:5">
      <c r="A89" t="s">
        <v>17</v>
      </c>
      <c r="B89" t="s">
        <v>2591</v>
      </c>
      <c r="D89" t="s">
        <v>2649</v>
      </c>
      <c r="E89" t="s">
        <v>538</v>
      </c>
    </row>
    <row r="90" spans="1:5">
      <c r="A90" t="s">
        <v>118</v>
      </c>
      <c r="B90" t="s">
        <v>2590</v>
      </c>
      <c r="D90" t="s">
        <v>1202</v>
      </c>
      <c r="E90" t="s">
        <v>2611</v>
      </c>
    </row>
    <row r="91" spans="1:5">
      <c r="A91" t="s">
        <v>1809</v>
      </c>
      <c r="B91" t="s">
        <v>1615</v>
      </c>
      <c r="D91" t="s">
        <v>2281</v>
      </c>
      <c r="E91" t="s">
        <v>1311</v>
      </c>
    </row>
    <row r="92" spans="1:5">
      <c r="A92" t="s">
        <v>670</v>
      </c>
      <c r="B92" t="s">
        <v>1616</v>
      </c>
      <c r="D92" t="s">
        <v>2304</v>
      </c>
      <c r="E92" t="s">
        <v>2038</v>
      </c>
    </row>
    <row r="93" spans="1:5">
      <c r="A93" t="s">
        <v>1240</v>
      </c>
      <c r="B93" t="s">
        <v>1240</v>
      </c>
      <c r="D93" t="s">
        <v>1624</v>
      </c>
      <c r="E93" t="s">
        <v>399</v>
      </c>
    </row>
    <row r="94" spans="1:5">
      <c r="A94" t="s">
        <v>1529</v>
      </c>
      <c r="B94" t="s">
        <v>1617</v>
      </c>
      <c r="D94" t="s">
        <v>2318</v>
      </c>
      <c r="E94" t="s">
        <v>1668</v>
      </c>
    </row>
    <row r="95" spans="1:5">
      <c r="A95" t="s">
        <v>2614</v>
      </c>
      <c r="B95" t="s">
        <v>531</v>
      </c>
      <c r="D95" t="s">
        <v>2318</v>
      </c>
      <c r="E95" t="s">
        <v>2216</v>
      </c>
    </row>
    <row r="96" spans="1:5">
      <c r="A96" t="s">
        <v>122</v>
      </c>
      <c r="B96" t="s">
        <v>2311</v>
      </c>
      <c r="D96" t="s">
        <v>2180</v>
      </c>
      <c r="E96" t="s">
        <v>2180</v>
      </c>
    </row>
    <row r="97" spans="1:5">
      <c r="A97" t="s">
        <v>123</v>
      </c>
      <c r="B97" t="s">
        <v>999</v>
      </c>
      <c r="D97" t="s">
        <v>3273</v>
      </c>
      <c r="E97" t="s">
        <v>3172</v>
      </c>
    </row>
    <row r="98" spans="1:5">
      <c r="A98" t="s">
        <v>2178</v>
      </c>
      <c r="B98" t="s">
        <v>2178</v>
      </c>
      <c r="D98" t="s">
        <v>2277</v>
      </c>
      <c r="E98" t="s">
        <v>2276</v>
      </c>
    </row>
    <row r="99" spans="1:5">
      <c r="A99" t="s">
        <v>370</v>
      </c>
      <c r="B99" t="s">
        <v>3265</v>
      </c>
      <c r="D99" t="s">
        <v>2371</v>
      </c>
      <c r="E99" t="s">
        <v>2150</v>
      </c>
    </row>
    <row r="100" spans="1:5">
      <c r="A100" t="s">
        <v>377</v>
      </c>
      <c r="B100" t="s">
        <v>532</v>
      </c>
      <c r="D100" t="s">
        <v>1626</v>
      </c>
      <c r="E100" t="s">
        <v>672</v>
      </c>
    </row>
    <row r="101" spans="1:5">
      <c r="A101" t="s">
        <v>1380</v>
      </c>
      <c r="B101" t="s">
        <v>2584</v>
      </c>
      <c r="D101" t="s">
        <v>532</v>
      </c>
      <c r="E101" t="s">
        <v>377</v>
      </c>
    </row>
    <row r="102" spans="1:5">
      <c r="A102" t="s">
        <v>381</v>
      </c>
      <c r="B102" t="s">
        <v>381</v>
      </c>
      <c r="D102" t="s">
        <v>1050</v>
      </c>
      <c r="E102" t="s">
        <v>1402</v>
      </c>
    </row>
    <row r="103" spans="1:5">
      <c r="A103" t="s">
        <v>382</v>
      </c>
      <c r="B103" t="s">
        <v>534</v>
      </c>
      <c r="D103" t="s">
        <v>2305</v>
      </c>
      <c r="E103" t="s">
        <v>2044</v>
      </c>
    </row>
    <row r="104" spans="1:5">
      <c r="A104" t="s">
        <v>1066</v>
      </c>
      <c r="B104" t="s">
        <v>1068</v>
      </c>
      <c r="D104" t="s">
        <v>1061</v>
      </c>
      <c r="E104" t="s">
        <v>112</v>
      </c>
    </row>
    <row r="105" spans="1:5">
      <c r="A105" t="s">
        <v>1385</v>
      </c>
      <c r="B105" t="s">
        <v>1574</v>
      </c>
      <c r="D105" t="s">
        <v>1061</v>
      </c>
      <c r="E105" t="s">
        <v>1142</v>
      </c>
    </row>
    <row r="106" spans="1:5">
      <c r="A106" t="s">
        <v>830</v>
      </c>
      <c r="B106" t="s">
        <v>2306</v>
      </c>
      <c r="D106" t="s">
        <v>1061</v>
      </c>
      <c r="E106" t="s">
        <v>1487</v>
      </c>
    </row>
    <row r="107" spans="1:5">
      <c r="A107" t="s">
        <v>1079</v>
      </c>
      <c r="B107" t="s">
        <v>2588</v>
      </c>
      <c r="D107" t="s">
        <v>1061</v>
      </c>
      <c r="E107" t="s">
        <v>2353</v>
      </c>
    </row>
    <row r="108" spans="1:5">
      <c r="A108" t="s">
        <v>1390</v>
      </c>
      <c r="B108" t="s">
        <v>535</v>
      </c>
      <c r="D108" t="s">
        <v>1061</v>
      </c>
      <c r="E108" t="s">
        <v>39</v>
      </c>
    </row>
    <row r="109" spans="1:5">
      <c r="A109" t="s">
        <v>2527</v>
      </c>
      <c r="B109" t="s">
        <v>2589</v>
      </c>
      <c r="D109" t="s">
        <v>1061</v>
      </c>
      <c r="E109" t="s">
        <v>2232</v>
      </c>
    </row>
    <row r="110" spans="1:5">
      <c r="A110" t="s">
        <v>63</v>
      </c>
      <c r="B110" t="s">
        <v>2703</v>
      </c>
      <c r="D110" t="s">
        <v>2052</v>
      </c>
      <c r="E110" t="s">
        <v>2442</v>
      </c>
    </row>
    <row r="111" spans="1:5">
      <c r="A111" t="s">
        <v>2145</v>
      </c>
      <c r="B111" t="s">
        <v>536</v>
      </c>
      <c r="D111" t="s">
        <v>2050</v>
      </c>
      <c r="E111" t="s">
        <v>101</v>
      </c>
    </row>
    <row r="112" spans="1:5">
      <c r="A112" t="s">
        <v>842</v>
      </c>
      <c r="B112" t="s">
        <v>2707</v>
      </c>
      <c r="D112" t="s">
        <v>2854</v>
      </c>
      <c r="E112" t="s">
        <v>1986</v>
      </c>
    </row>
    <row r="113" spans="1:5">
      <c r="A113" t="s">
        <v>845</v>
      </c>
      <c r="B113" t="s">
        <v>2868</v>
      </c>
      <c r="D113" t="s">
        <v>1619</v>
      </c>
      <c r="E113" t="s">
        <v>2490</v>
      </c>
    </row>
    <row r="114" spans="1:5">
      <c r="A114" t="s">
        <v>774</v>
      </c>
      <c r="B114" t="s">
        <v>2583</v>
      </c>
      <c r="D114" t="s">
        <v>1806</v>
      </c>
      <c r="E114" t="s">
        <v>1691</v>
      </c>
    </row>
    <row r="115" spans="1:5">
      <c r="A115" t="s">
        <v>1649</v>
      </c>
      <c r="B115" t="s">
        <v>964</v>
      </c>
      <c r="D115" t="s">
        <v>1806</v>
      </c>
      <c r="E115" t="s">
        <v>637</v>
      </c>
    </row>
    <row r="116" spans="1:5">
      <c r="A116" t="s">
        <v>1401</v>
      </c>
      <c r="B116" t="s">
        <v>2373</v>
      </c>
      <c r="D116" t="s">
        <v>2323</v>
      </c>
      <c r="E116" t="s">
        <v>2182</v>
      </c>
    </row>
    <row r="117" spans="1:5">
      <c r="A117" t="s">
        <v>1401</v>
      </c>
      <c r="B117" t="s">
        <v>2374</v>
      </c>
      <c r="D117" t="s">
        <v>2579</v>
      </c>
      <c r="E117" t="s">
        <v>948</v>
      </c>
    </row>
    <row r="118" spans="1:5">
      <c r="A118" t="s">
        <v>2425</v>
      </c>
      <c r="B118" t="s">
        <v>2302</v>
      </c>
      <c r="D118" t="s">
        <v>1614</v>
      </c>
      <c r="E118" t="s">
        <v>668</v>
      </c>
    </row>
    <row r="119" spans="1:5">
      <c r="A119" t="s">
        <v>2180</v>
      </c>
      <c r="B119" t="s">
        <v>2180</v>
      </c>
      <c r="D119" t="s">
        <v>746</v>
      </c>
      <c r="E119" t="s">
        <v>2157</v>
      </c>
    </row>
    <row r="120" spans="1:5">
      <c r="A120" t="s">
        <v>1402</v>
      </c>
      <c r="B120" t="s">
        <v>1050</v>
      </c>
      <c r="D120" t="s">
        <v>1574</v>
      </c>
      <c r="E120" t="s">
        <v>1385</v>
      </c>
    </row>
    <row r="121" spans="1:5">
      <c r="A121" t="s">
        <v>1497</v>
      </c>
      <c r="B121" t="s">
        <v>1068</v>
      </c>
      <c r="D121" t="s">
        <v>2115</v>
      </c>
      <c r="E121" t="s">
        <v>1123</v>
      </c>
    </row>
    <row r="122" spans="1:5">
      <c r="A122" t="s">
        <v>2119</v>
      </c>
      <c r="B122" t="s">
        <v>1068</v>
      </c>
      <c r="D122" t="s">
        <v>2647</v>
      </c>
      <c r="E122" t="s">
        <v>2630</v>
      </c>
    </row>
    <row r="123" spans="1:5">
      <c r="A123" t="s">
        <v>1859</v>
      </c>
      <c r="B123" t="s">
        <v>1618</v>
      </c>
      <c r="D123" t="s">
        <v>1450</v>
      </c>
      <c r="E123" t="s">
        <v>1699</v>
      </c>
    </row>
    <row r="124" spans="1:5">
      <c r="A124" t="s">
        <v>3172</v>
      </c>
      <c r="B124" t="s">
        <v>3273</v>
      </c>
      <c r="D124" t="s">
        <v>437</v>
      </c>
      <c r="E124" t="s">
        <v>1644</v>
      </c>
    </row>
    <row r="125" spans="1:5">
      <c r="A125" t="s">
        <v>1403</v>
      </c>
      <c r="B125" t="s">
        <v>2902</v>
      </c>
      <c r="D125" t="s">
        <v>2652</v>
      </c>
      <c r="E125" t="s">
        <v>212</v>
      </c>
    </row>
    <row r="126" spans="1:5">
      <c r="A126" t="s">
        <v>2182</v>
      </c>
      <c r="B126" t="s">
        <v>2323</v>
      </c>
      <c r="D126" t="s">
        <v>1615</v>
      </c>
      <c r="E126" t="s">
        <v>1809</v>
      </c>
    </row>
    <row r="127" spans="1:5">
      <c r="A127" t="s">
        <v>2130</v>
      </c>
      <c r="B127" t="s">
        <v>2053</v>
      </c>
      <c r="D127" t="s">
        <v>1464</v>
      </c>
      <c r="E127" t="s">
        <v>297</v>
      </c>
    </row>
    <row r="128" spans="1:5">
      <c r="A128" t="s">
        <v>2490</v>
      </c>
      <c r="B128" t="s">
        <v>1619</v>
      </c>
      <c r="D128" t="s">
        <v>656</v>
      </c>
      <c r="E128" t="s">
        <v>634</v>
      </c>
    </row>
    <row r="129" spans="1:5">
      <c r="A129" t="s">
        <v>39</v>
      </c>
      <c r="B129" t="s">
        <v>1061</v>
      </c>
      <c r="D129" t="s">
        <v>999</v>
      </c>
      <c r="E129" t="s">
        <v>123</v>
      </c>
    </row>
    <row r="130" spans="1:5">
      <c r="A130" t="s">
        <v>2303</v>
      </c>
      <c r="B130" t="s">
        <v>2302</v>
      </c>
      <c r="D130" t="s">
        <v>1627</v>
      </c>
      <c r="E130" t="s">
        <v>407</v>
      </c>
    </row>
    <row r="131" spans="1:5">
      <c r="A131" t="s">
        <v>2442</v>
      </c>
      <c r="B131" t="s">
        <v>2052</v>
      </c>
      <c r="D131" t="s">
        <v>2876</v>
      </c>
      <c r="E131" t="s">
        <v>2875</v>
      </c>
    </row>
    <row r="132" spans="1:5">
      <c r="A132" t="s">
        <v>2445</v>
      </c>
      <c r="B132" t="s">
        <v>2561</v>
      </c>
      <c r="D132" t="s">
        <v>2361</v>
      </c>
      <c r="E132" t="s">
        <v>2516</v>
      </c>
    </row>
    <row r="133" spans="1:5">
      <c r="A133" t="s">
        <v>2232</v>
      </c>
      <c r="B133" t="s">
        <v>1061</v>
      </c>
      <c r="D133" t="s">
        <v>2590</v>
      </c>
      <c r="E133" t="s">
        <v>118</v>
      </c>
    </row>
    <row r="134" spans="1:5">
      <c r="A134" t="s">
        <v>721</v>
      </c>
      <c r="B134" t="s">
        <v>658</v>
      </c>
      <c r="D134" t="s">
        <v>2373</v>
      </c>
      <c r="E134" t="s">
        <v>1401</v>
      </c>
    </row>
    <row r="135" spans="1:5">
      <c r="A135" t="s">
        <v>2492</v>
      </c>
      <c r="B135" t="s">
        <v>1620</v>
      </c>
      <c r="D135" t="s">
        <v>2309</v>
      </c>
      <c r="E135" t="s">
        <v>288</v>
      </c>
    </row>
    <row r="136" spans="1:5">
      <c r="A136" t="s">
        <v>288</v>
      </c>
      <c r="B136" t="s">
        <v>2309</v>
      </c>
      <c r="D136" t="s">
        <v>2309</v>
      </c>
      <c r="E136" t="s">
        <v>1660</v>
      </c>
    </row>
    <row r="137" spans="1:5">
      <c r="A137" t="s">
        <v>1687</v>
      </c>
      <c r="B137" t="s">
        <v>657</v>
      </c>
      <c r="D137" t="s">
        <v>512</v>
      </c>
      <c r="E137" t="s">
        <v>572</v>
      </c>
    </row>
    <row r="138" spans="1:5">
      <c r="A138" t="s">
        <v>1691</v>
      </c>
      <c r="B138" t="s">
        <v>1806</v>
      </c>
      <c r="D138" t="s">
        <v>512</v>
      </c>
      <c r="E138" t="s">
        <v>1845</v>
      </c>
    </row>
    <row r="139" spans="1:5">
      <c r="A139" t="s">
        <v>1621</v>
      </c>
      <c r="B139" t="s">
        <v>1622</v>
      </c>
      <c r="D139" t="s">
        <v>2583</v>
      </c>
      <c r="E139" t="s">
        <v>774</v>
      </c>
    </row>
    <row r="140" spans="1:5">
      <c r="A140" t="s">
        <v>1692</v>
      </c>
      <c r="B140" t="s">
        <v>2370</v>
      </c>
      <c r="D140" t="s">
        <v>2583</v>
      </c>
      <c r="E140" t="s">
        <v>324</v>
      </c>
    </row>
    <row r="141" spans="1:5">
      <c r="A141" t="s">
        <v>2157</v>
      </c>
      <c r="B141" t="s">
        <v>746</v>
      </c>
      <c r="D141" t="s">
        <v>2363</v>
      </c>
      <c r="E141" t="s">
        <v>1695</v>
      </c>
    </row>
    <row r="142" spans="1:5">
      <c r="A142" t="s">
        <v>1695</v>
      </c>
      <c r="B142" t="s">
        <v>2363</v>
      </c>
      <c r="D142" t="s">
        <v>2370</v>
      </c>
      <c r="E142" t="s">
        <v>1692</v>
      </c>
    </row>
    <row r="143" spans="1:5">
      <c r="A143" t="s">
        <v>297</v>
      </c>
      <c r="B143" t="s">
        <v>1464</v>
      </c>
      <c r="D143" t="s">
        <v>2646</v>
      </c>
      <c r="E143" t="s">
        <v>2630</v>
      </c>
    </row>
    <row r="144" spans="1:5">
      <c r="A144" t="s">
        <v>2630</v>
      </c>
      <c r="B144" t="s">
        <v>2646</v>
      </c>
      <c r="D144" t="s">
        <v>2681</v>
      </c>
      <c r="E144" t="s">
        <v>1355</v>
      </c>
    </row>
    <row r="145" spans="1:5">
      <c r="A145" t="s">
        <v>2630</v>
      </c>
      <c r="B145" t="s">
        <v>2647</v>
      </c>
      <c r="D145" t="s">
        <v>2651</v>
      </c>
      <c r="E145" t="s">
        <v>2067</v>
      </c>
    </row>
    <row r="146" spans="1:5">
      <c r="A146" t="s">
        <v>1696</v>
      </c>
      <c r="B146" t="s">
        <v>2704</v>
      </c>
      <c r="D146" t="s">
        <v>2837</v>
      </c>
      <c r="E146" t="s">
        <v>1348</v>
      </c>
    </row>
    <row r="147" spans="1:5">
      <c r="A147" t="s">
        <v>1843</v>
      </c>
      <c r="B147" t="s">
        <v>2705</v>
      </c>
      <c r="D147" t="s">
        <v>2561</v>
      </c>
      <c r="E147" t="s">
        <v>2445</v>
      </c>
    </row>
    <row r="148" spans="1:5">
      <c r="A148" t="s">
        <v>1697</v>
      </c>
      <c r="B148" t="s">
        <v>2582</v>
      </c>
      <c r="D148" t="s">
        <v>223</v>
      </c>
      <c r="E148" t="s">
        <v>2016</v>
      </c>
    </row>
    <row r="149" spans="1:5">
      <c r="A149" t="s">
        <v>2875</v>
      </c>
      <c r="B149" t="s">
        <v>2876</v>
      </c>
      <c r="D149" t="s">
        <v>223</v>
      </c>
      <c r="E149" t="s">
        <v>52</v>
      </c>
    </row>
    <row r="150" spans="1:5">
      <c r="A150" t="s">
        <v>1699</v>
      </c>
      <c r="B150" t="s">
        <v>1450</v>
      </c>
      <c r="D150" t="s">
        <v>1451</v>
      </c>
      <c r="E150" t="s">
        <v>50</v>
      </c>
    </row>
    <row r="151" spans="1:5">
      <c r="A151" t="s">
        <v>1700</v>
      </c>
      <c r="B151" t="s">
        <v>2673</v>
      </c>
      <c r="D151" t="s">
        <v>1604</v>
      </c>
      <c r="E151" t="s">
        <v>1811</v>
      </c>
    </row>
    <row r="152" spans="1:5">
      <c r="A152" t="s">
        <v>1700</v>
      </c>
      <c r="B152" t="s">
        <v>2674</v>
      </c>
      <c r="D152" t="s">
        <v>1768</v>
      </c>
      <c r="E152" t="s">
        <v>932</v>
      </c>
    </row>
    <row r="153" spans="1:5">
      <c r="A153" t="s">
        <v>1701</v>
      </c>
      <c r="B153" t="s">
        <v>2310</v>
      </c>
      <c r="D153" t="s">
        <v>2592</v>
      </c>
      <c r="E153" t="s">
        <v>1011</v>
      </c>
    </row>
    <row r="154" spans="1:5">
      <c r="A154" t="s">
        <v>795</v>
      </c>
      <c r="B154" t="s">
        <v>1623</v>
      </c>
      <c r="D154" t="s">
        <v>1630</v>
      </c>
      <c r="E154" t="s">
        <v>764</v>
      </c>
    </row>
    <row r="155" spans="1:5">
      <c r="A155" t="s">
        <v>1660</v>
      </c>
      <c r="B155" t="s">
        <v>2309</v>
      </c>
      <c r="D155" t="s">
        <v>2582</v>
      </c>
      <c r="E155" t="s">
        <v>893</v>
      </c>
    </row>
    <row r="156" spans="1:5">
      <c r="A156" t="s">
        <v>538</v>
      </c>
      <c r="B156" t="s">
        <v>2649</v>
      </c>
      <c r="D156" t="s">
        <v>2582</v>
      </c>
      <c r="E156" t="s">
        <v>1697</v>
      </c>
    </row>
    <row r="157" spans="1:5">
      <c r="A157" t="s">
        <v>324</v>
      </c>
      <c r="B157" t="s">
        <v>2583</v>
      </c>
      <c r="D157" t="s">
        <v>1606</v>
      </c>
      <c r="E157" t="s">
        <v>1597</v>
      </c>
    </row>
    <row r="158" spans="1:5">
      <c r="A158" t="s">
        <v>212</v>
      </c>
      <c r="B158" t="s">
        <v>2652</v>
      </c>
      <c r="D158" t="s">
        <v>2673</v>
      </c>
      <c r="E158" t="s">
        <v>1700</v>
      </c>
    </row>
    <row r="159" spans="1:5">
      <c r="A159" t="s">
        <v>399</v>
      </c>
      <c r="B159" t="s">
        <v>1624</v>
      </c>
      <c r="D159" t="s">
        <v>2453</v>
      </c>
      <c r="E159" t="s">
        <v>16</v>
      </c>
    </row>
    <row r="160" spans="1:5">
      <c r="A160" t="s">
        <v>2044</v>
      </c>
      <c r="B160" t="s">
        <v>2305</v>
      </c>
      <c r="D160" t="s">
        <v>511</v>
      </c>
      <c r="E160" t="s">
        <v>1362</v>
      </c>
    </row>
    <row r="161" spans="1:5">
      <c r="A161" t="s">
        <v>672</v>
      </c>
      <c r="B161" t="s">
        <v>1625</v>
      </c>
      <c r="D161" t="s">
        <v>1631</v>
      </c>
      <c r="E161" t="s">
        <v>675</v>
      </c>
    </row>
    <row r="162" spans="1:5">
      <c r="A162" t="s">
        <v>672</v>
      </c>
      <c r="B162" t="s">
        <v>1626</v>
      </c>
      <c r="D162" t="s">
        <v>191</v>
      </c>
      <c r="E162" t="s">
        <v>1429</v>
      </c>
    </row>
    <row r="163" spans="1:5">
      <c r="A163" t="s">
        <v>1970</v>
      </c>
      <c r="B163" t="s">
        <v>2308</v>
      </c>
      <c r="D163" t="s">
        <v>2774</v>
      </c>
      <c r="E163" t="s">
        <v>695</v>
      </c>
    </row>
    <row r="164" spans="1:5">
      <c r="A164" t="s">
        <v>2161</v>
      </c>
      <c r="B164" t="s">
        <v>2675</v>
      </c>
      <c r="D164" t="s">
        <v>531</v>
      </c>
      <c r="E164" t="s">
        <v>2614</v>
      </c>
    </row>
    <row r="165" spans="1:5">
      <c r="A165" t="s">
        <v>407</v>
      </c>
      <c r="B165" t="s">
        <v>1627</v>
      </c>
      <c r="D165" t="s">
        <v>2639</v>
      </c>
      <c r="E165" t="s">
        <v>600</v>
      </c>
    </row>
    <row r="166" spans="1:5">
      <c r="A166" t="s">
        <v>2063</v>
      </c>
      <c r="B166" t="s">
        <v>1587</v>
      </c>
      <c r="D166" t="s">
        <v>2840</v>
      </c>
      <c r="E166" t="s">
        <v>1473</v>
      </c>
    </row>
    <row r="167" spans="1:5">
      <c r="A167" t="s">
        <v>695</v>
      </c>
      <c r="B167" t="s">
        <v>2774</v>
      </c>
      <c r="D167" t="s">
        <v>1623</v>
      </c>
      <c r="E167" t="s">
        <v>795</v>
      </c>
    </row>
    <row r="168" spans="1:5">
      <c r="A168" t="s">
        <v>2067</v>
      </c>
      <c r="B168" t="s">
        <v>2650</v>
      </c>
      <c r="D168" t="s">
        <v>2641</v>
      </c>
      <c r="E168" t="s">
        <v>600</v>
      </c>
    </row>
    <row r="169" spans="1:5">
      <c r="A169" t="s">
        <v>2067</v>
      </c>
      <c r="B169" t="s">
        <v>2651</v>
      </c>
      <c r="D169" t="s">
        <v>964</v>
      </c>
      <c r="E169" t="s">
        <v>1649</v>
      </c>
    </row>
    <row r="170" spans="1:5">
      <c r="A170" t="s">
        <v>3687</v>
      </c>
      <c r="B170" t="s">
        <v>224</v>
      </c>
      <c r="D170" t="s">
        <v>2580</v>
      </c>
      <c r="E170" t="s">
        <v>622</v>
      </c>
    </row>
    <row r="171" spans="1:5">
      <c r="A171" t="s">
        <v>701</v>
      </c>
      <c r="B171" t="s">
        <v>2824</v>
      </c>
      <c r="D171" t="s">
        <v>1607</v>
      </c>
      <c r="E171" t="s">
        <v>1638</v>
      </c>
    </row>
    <row r="172" spans="1:5">
      <c r="A172" t="s">
        <v>1214</v>
      </c>
      <c r="B172" t="s">
        <v>2653</v>
      </c>
      <c r="D172" t="s">
        <v>2587</v>
      </c>
      <c r="E172" t="s">
        <v>2040</v>
      </c>
    </row>
    <row r="173" spans="1:5">
      <c r="A173" t="s">
        <v>1214</v>
      </c>
      <c r="B173" t="s">
        <v>2654</v>
      </c>
      <c r="D173" t="s">
        <v>2587</v>
      </c>
      <c r="E173" t="s">
        <v>789</v>
      </c>
    </row>
    <row r="174" spans="1:5">
      <c r="A174" t="s">
        <v>2068</v>
      </c>
      <c r="B174" t="s">
        <v>1628</v>
      </c>
      <c r="D174" t="s">
        <v>1609</v>
      </c>
      <c r="E174" t="s">
        <v>1865</v>
      </c>
    </row>
    <row r="175" spans="1:5">
      <c r="A175" t="s">
        <v>2068</v>
      </c>
      <c r="B175" t="s">
        <v>1629</v>
      </c>
      <c r="D175" t="s">
        <v>2870</v>
      </c>
      <c r="E175" t="s">
        <v>70</v>
      </c>
    </row>
    <row r="176" spans="1:5">
      <c r="A176" t="s">
        <v>1982</v>
      </c>
      <c r="B176" t="s">
        <v>2307</v>
      </c>
      <c r="D176" t="s">
        <v>965</v>
      </c>
      <c r="E176" t="s">
        <v>1667</v>
      </c>
    </row>
    <row r="177" spans="1:5">
      <c r="A177" t="s">
        <v>463</v>
      </c>
      <c r="B177" t="s">
        <v>2585</v>
      </c>
      <c r="D177" t="s">
        <v>509</v>
      </c>
      <c r="E177" t="s">
        <v>2175</v>
      </c>
    </row>
    <row r="178" spans="1:5">
      <c r="A178" t="s">
        <v>420</v>
      </c>
      <c r="B178" t="s">
        <v>2586</v>
      </c>
      <c r="D178" t="s">
        <v>2868</v>
      </c>
      <c r="E178" t="s">
        <v>845</v>
      </c>
    </row>
    <row r="179" spans="1:5">
      <c r="A179" t="s">
        <v>1246</v>
      </c>
      <c r="B179" t="s">
        <v>1425</v>
      </c>
      <c r="D179" t="s">
        <v>2893</v>
      </c>
      <c r="E179" t="s">
        <v>1992</v>
      </c>
    </row>
    <row r="180" spans="1:5">
      <c r="A180" t="s">
        <v>1123</v>
      </c>
      <c r="B180" t="s">
        <v>2115</v>
      </c>
      <c r="D180" t="s">
        <v>224</v>
      </c>
      <c r="E180" t="s">
        <v>3687</v>
      </c>
    </row>
    <row r="181" spans="1:5">
      <c r="A181" t="s">
        <v>1986</v>
      </c>
      <c r="B181" t="s">
        <v>2854</v>
      </c>
      <c r="D181" t="s">
        <v>2706</v>
      </c>
      <c r="E181" t="s">
        <v>2100</v>
      </c>
    </row>
    <row r="182" spans="1:5">
      <c r="A182" t="s">
        <v>764</v>
      </c>
      <c r="B182" t="s">
        <v>1630</v>
      </c>
      <c r="D182" t="s">
        <v>1605</v>
      </c>
      <c r="E182" t="s">
        <v>1895</v>
      </c>
    </row>
    <row r="183" spans="1:5">
      <c r="A183" t="s">
        <v>70</v>
      </c>
      <c r="B183" t="s">
        <v>2870</v>
      </c>
      <c r="D183" t="s">
        <v>655</v>
      </c>
      <c r="E183" t="s">
        <v>2152</v>
      </c>
    </row>
    <row r="184" spans="1:5">
      <c r="A184" t="s">
        <v>2095</v>
      </c>
      <c r="B184" t="s">
        <v>270</v>
      </c>
      <c r="D184" t="s">
        <v>2654</v>
      </c>
      <c r="E184" t="s">
        <v>1214</v>
      </c>
    </row>
    <row r="185" spans="1:5">
      <c r="A185" t="s">
        <v>1925</v>
      </c>
      <c r="B185" t="s">
        <v>2873</v>
      </c>
      <c r="D185" t="s">
        <v>1800</v>
      </c>
      <c r="E185" t="s">
        <v>563</v>
      </c>
    </row>
    <row r="186" spans="1:5">
      <c r="A186" t="s">
        <v>1667</v>
      </c>
      <c r="B186" t="s">
        <v>965</v>
      </c>
      <c r="D186" t="s">
        <v>1617</v>
      </c>
      <c r="E186" t="s">
        <v>1529</v>
      </c>
    </row>
    <row r="187" spans="1:5">
      <c r="A187" t="s">
        <v>2216</v>
      </c>
      <c r="B187" t="s">
        <v>2318</v>
      </c>
      <c r="D187" t="s">
        <v>1587</v>
      </c>
      <c r="E187" t="s">
        <v>2063</v>
      </c>
    </row>
    <row r="188" spans="1:5">
      <c r="A188" t="s">
        <v>2100</v>
      </c>
      <c r="B188" t="s">
        <v>2706</v>
      </c>
      <c r="D188" t="s">
        <v>2374</v>
      </c>
      <c r="E188" t="s">
        <v>1401</v>
      </c>
    </row>
    <row r="189" spans="1:5">
      <c r="A189" t="s">
        <v>1988</v>
      </c>
      <c r="B189" t="s">
        <v>2877</v>
      </c>
      <c r="D189" t="s">
        <v>2311</v>
      </c>
      <c r="E189" t="s">
        <v>122</v>
      </c>
    </row>
    <row r="190" spans="1:5">
      <c r="A190" t="s">
        <v>675</v>
      </c>
      <c r="B190" t="s">
        <v>1631</v>
      </c>
      <c r="D190" t="s">
        <v>225</v>
      </c>
      <c r="E190" t="s">
        <v>1874</v>
      </c>
    </row>
    <row r="191" spans="1:5">
      <c r="A191" t="s">
        <v>2137</v>
      </c>
      <c r="B191" t="s">
        <v>2301</v>
      </c>
      <c r="D191" t="s">
        <v>2807</v>
      </c>
      <c r="E191" t="s">
        <v>698</v>
      </c>
    </row>
    <row r="192" spans="1:5">
      <c r="A192" t="s">
        <v>50</v>
      </c>
      <c r="B192" t="s">
        <v>1451</v>
      </c>
      <c r="D192" t="s">
        <v>2707</v>
      </c>
      <c r="E192" t="s">
        <v>842</v>
      </c>
    </row>
    <row r="193" spans="1:5">
      <c r="A193" t="s">
        <v>50</v>
      </c>
      <c r="B193" t="s">
        <v>1452</v>
      </c>
      <c r="D193" t="s">
        <v>2051</v>
      </c>
      <c r="E193" t="s">
        <v>969</v>
      </c>
    </row>
    <row r="194" spans="1:5">
      <c r="A194" t="s">
        <v>50</v>
      </c>
      <c r="B194" t="s">
        <v>1453</v>
      </c>
      <c r="D194" t="s">
        <v>654</v>
      </c>
      <c r="E194" t="s">
        <v>1483</v>
      </c>
    </row>
    <row r="195" spans="1:5">
      <c r="A195" t="s">
        <v>1992</v>
      </c>
      <c r="B195" t="s">
        <v>2893</v>
      </c>
      <c r="D195" t="s">
        <v>1832</v>
      </c>
      <c r="E195" t="s">
        <v>52</v>
      </c>
    </row>
    <row r="196" spans="1:5">
      <c r="A196" t="s">
        <v>1995</v>
      </c>
      <c r="B196" t="s">
        <v>513</v>
      </c>
      <c r="D196" t="s">
        <v>2787</v>
      </c>
      <c r="E196" t="s">
        <v>909</v>
      </c>
    </row>
  </sheetData>
  <sortState ref="A3:B198">
    <sortCondition ref="A3:A198"/>
  </sortState>
  <phoneticPr fontId="0" type="noConversion"/>
  <pageMargins left="0.75" right="0.75" top="1" bottom="1" header="0.5" footer="0.5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>
  <dimension ref="A1:K1306"/>
  <sheetViews>
    <sheetView workbookViewId="0">
      <pane ySplit="7" topLeftCell="A8" activePane="bottomLeft" state="frozen"/>
      <selection pane="bottomLeft" activeCell="I922" sqref="I922"/>
    </sheetView>
  </sheetViews>
  <sheetFormatPr defaultRowHeight="12.75"/>
  <cols>
    <col min="1" max="1" width="16.85546875" customWidth="1"/>
    <col min="2" max="2" width="16" customWidth="1"/>
    <col min="3" max="3" width="18.7109375" customWidth="1"/>
    <col min="4" max="4" width="17.140625" customWidth="1"/>
    <col min="5" max="5" width="6.140625" customWidth="1"/>
    <col min="6" max="7" width="17.28515625" customWidth="1"/>
    <col min="8" max="8" width="14.85546875" customWidth="1"/>
    <col min="9" max="9" width="17.140625" customWidth="1"/>
    <col min="10" max="10" width="3" customWidth="1"/>
    <col min="11" max="11" width="14.140625" customWidth="1"/>
    <col min="12" max="12" width="16" customWidth="1"/>
    <col min="13" max="13" width="18.7109375" customWidth="1"/>
    <col min="14" max="14" width="17.140625" customWidth="1"/>
    <col min="15" max="15" width="6.140625" customWidth="1"/>
    <col min="16" max="17" width="17.28515625" customWidth="1"/>
    <col min="18" max="18" width="14.85546875" customWidth="1"/>
    <col min="19" max="19" width="17.140625" customWidth="1"/>
  </cols>
  <sheetData>
    <row r="1" spans="1:11">
      <c r="A1" s="3" t="s">
        <v>966</v>
      </c>
      <c r="B1" s="3" t="s">
        <v>966</v>
      </c>
      <c r="C1" s="3" t="s">
        <v>966</v>
      </c>
      <c r="D1" s="3" t="s">
        <v>966</v>
      </c>
      <c r="E1" s="3"/>
      <c r="F1" s="3" t="s">
        <v>967</v>
      </c>
      <c r="G1" s="3" t="s">
        <v>967</v>
      </c>
      <c r="H1" s="3" t="s">
        <v>967</v>
      </c>
      <c r="I1" s="3" t="s">
        <v>967</v>
      </c>
    </row>
    <row r="2" spans="1:11">
      <c r="A2" s="3" t="s">
        <v>560</v>
      </c>
      <c r="B2" s="3" t="s">
        <v>561</v>
      </c>
      <c r="C2" s="3" t="s">
        <v>1867</v>
      </c>
      <c r="D2" s="3" t="s">
        <v>562</v>
      </c>
      <c r="E2" s="3"/>
      <c r="F2" s="3" t="s">
        <v>560</v>
      </c>
      <c r="G2" s="3" t="s">
        <v>561</v>
      </c>
      <c r="H2" s="3" t="s">
        <v>1867</v>
      </c>
      <c r="I2" s="3" t="s">
        <v>562</v>
      </c>
    </row>
    <row r="3" spans="1:11">
      <c r="A3" s="12" t="s">
        <v>5223</v>
      </c>
      <c r="B3" s="3"/>
      <c r="C3" s="3"/>
      <c r="D3" s="3"/>
      <c r="E3" s="3"/>
      <c r="F3" s="3"/>
      <c r="G3" s="3"/>
      <c r="H3" s="3"/>
      <c r="I3" s="3"/>
      <c r="K3" t="s">
        <v>3021</v>
      </c>
    </row>
    <row r="4" spans="1:11">
      <c r="A4" s="9" t="s">
        <v>1037</v>
      </c>
      <c r="B4" s="3"/>
      <c r="C4" s="3"/>
      <c r="D4" s="3"/>
      <c r="E4" s="3"/>
      <c r="F4" s="3"/>
      <c r="G4" s="3"/>
      <c r="H4" s="3"/>
      <c r="I4" s="3"/>
      <c r="K4" t="s">
        <v>5706</v>
      </c>
    </row>
    <row r="5" spans="1:11">
      <c r="A5" s="9" t="s">
        <v>3</v>
      </c>
      <c r="B5" s="3"/>
      <c r="C5" s="3"/>
      <c r="D5" s="3"/>
      <c r="E5" s="3"/>
      <c r="F5" s="3"/>
      <c r="G5" s="3"/>
      <c r="H5" s="3"/>
      <c r="I5" s="3"/>
    </row>
    <row r="6" spans="1:11">
      <c r="A6" s="9" t="s">
        <v>2980</v>
      </c>
      <c r="B6" s="3"/>
      <c r="C6" s="3"/>
      <c r="D6" s="3"/>
      <c r="E6" s="3"/>
      <c r="F6" s="3"/>
      <c r="G6" s="3"/>
      <c r="H6" s="3"/>
      <c r="I6" s="3"/>
    </row>
    <row r="7" spans="1:11">
      <c r="A7" s="9" t="s">
        <v>2979</v>
      </c>
      <c r="B7" s="3"/>
      <c r="C7" s="3"/>
      <c r="D7" s="3"/>
      <c r="E7" s="3"/>
      <c r="F7" s="3"/>
      <c r="G7" s="3"/>
      <c r="H7" s="3"/>
      <c r="I7" s="3"/>
    </row>
    <row r="9" spans="1:11">
      <c r="A9" s="28" t="s">
        <v>3676</v>
      </c>
      <c r="B9" s="14" t="s">
        <v>2493</v>
      </c>
      <c r="C9" s="14"/>
      <c r="D9" s="14" t="s">
        <v>1113</v>
      </c>
      <c r="E9" s="29" t="s">
        <v>1803</v>
      </c>
      <c r="F9" s="28" t="s">
        <v>3676</v>
      </c>
      <c r="G9" s="14" t="s">
        <v>3677</v>
      </c>
      <c r="H9" s="14"/>
      <c r="I9" s="14" t="s">
        <v>1113</v>
      </c>
    </row>
    <row r="10" spans="1:11">
      <c r="A10" s="14" t="s">
        <v>2150</v>
      </c>
      <c r="B10" s="14" t="s">
        <v>2981</v>
      </c>
      <c r="C10" s="14"/>
      <c r="D10" s="14" t="s">
        <v>2200</v>
      </c>
      <c r="E10" s="27" t="s">
        <v>1803</v>
      </c>
      <c r="F10" s="14" t="s">
        <v>2150</v>
      </c>
      <c r="G10" s="14" t="s">
        <v>2981</v>
      </c>
      <c r="H10" s="14"/>
      <c r="I10" s="14" t="s">
        <v>2536</v>
      </c>
    </row>
    <row r="11" spans="1:11">
      <c r="A11" s="28" t="s">
        <v>2516</v>
      </c>
      <c r="B11" s="14" t="s">
        <v>2981</v>
      </c>
      <c r="C11" s="14"/>
      <c r="D11" s="14" t="s">
        <v>2200</v>
      </c>
      <c r="E11" s="27" t="s">
        <v>1803</v>
      </c>
      <c r="F11" s="28" t="s">
        <v>2516</v>
      </c>
      <c r="G11" s="14" t="s">
        <v>2981</v>
      </c>
      <c r="H11" s="14"/>
      <c r="I11" s="14" t="s">
        <v>2536</v>
      </c>
    </row>
    <row r="12" spans="1:11">
      <c r="A12" s="28" t="s">
        <v>1695</v>
      </c>
      <c r="B12" s="14" t="s">
        <v>2981</v>
      </c>
      <c r="C12" s="14"/>
      <c r="D12" s="14" t="s">
        <v>2200</v>
      </c>
      <c r="E12" s="27" t="s">
        <v>1803</v>
      </c>
      <c r="F12" s="28" t="s">
        <v>1695</v>
      </c>
      <c r="G12" s="14" t="s">
        <v>2981</v>
      </c>
      <c r="H12" s="14"/>
      <c r="I12" s="14" t="s">
        <v>2536</v>
      </c>
    </row>
    <row r="13" spans="1:11">
      <c r="A13" s="14" t="s">
        <v>701</v>
      </c>
      <c r="B13" s="14" t="s">
        <v>4475</v>
      </c>
      <c r="C13" s="14"/>
      <c r="D13" s="14" t="s">
        <v>2418</v>
      </c>
      <c r="E13" s="27" t="s">
        <v>1803</v>
      </c>
      <c r="F13" s="14" t="s">
        <v>701</v>
      </c>
      <c r="G13" s="14" t="s">
        <v>704</v>
      </c>
      <c r="H13" s="14"/>
      <c r="I13" s="14" t="s">
        <v>2418</v>
      </c>
    </row>
    <row r="14" spans="1:11">
      <c r="A14" s="28" t="s">
        <v>3718</v>
      </c>
      <c r="B14" s="14" t="s">
        <v>3719</v>
      </c>
      <c r="C14" s="14"/>
      <c r="D14" s="14" t="s">
        <v>3658</v>
      </c>
      <c r="E14" s="27" t="s">
        <v>4</v>
      </c>
      <c r="F14" s="28" t="s">
        <v>3718</v>
      </c>
      <c r="G14" s="14" t="s">
        <v>3719</v>
      </c>
      <c r="H14" s="14"/>
      <c r="I14" s="14" t="s">
        <v>2534</v>
      </c>
    </row>
    <row r="15" spans="1:11">
      <c r="A15" s="28" t="s">
        <v>4721</v>
      </c>
      <c r="B15" s="14" t="s">
        <v>4519</v>
      </c>
      <c r="C15" s="14"/>
      <c r="D15" s="14" t="s">
        <v>2540</v>
      </c>
      <c r="E15" s="27" t="s">
        <v>1803</v>
      </c>
      <c r="F15" s="28" t="s">
        <v>4721</v>
      </c>
      <c r="G15" s="14" t="s">
        <v>1637</v>
      </c>
      <c r="H15" s="14"/>
      <c r="I15" s="14" t="s">
        <v>2540</v>
      </c>
    </row>
    <row r="16" spans="1:11">
      <c r="A16" s="28" t="s">
        <v>4563</v>
      </c>
      <c r="B16" s="14" t="s">
        <v>574</v>
      </c>
      <c r="C16" s="14"/>
      <c r="D16" s="14" t="s">
        <v>2540</v>
      </c>
      <c r="E16" s="27" t="s">
        <v>4</v>
      </c>
      <c r="F16" s="28" t="s">
        <v>4563</v>
      </c>
      <c r="G16" s="14" t="s">
        <v>574</v>
      </c>
      <c r="H16" s="14"/>
      <c r="I16" s="14" t="s">
        <v>4564</v>
      </c>
    </row>
    <row r="17" spans="1:9">
      <c r="A17" s="28" t="s">
        <v>1228</v>
      </c>
      <c r="B17" s="14" t="s">
        <v>3645</v>
      </c>
      <c r="C17" s="14"/>
      <c r="D17" s="14" t="s">
        <v>2540</v>
      </c>
      <c r="E17" s="27" t="s">
        <v>1803</v>
      </c>
      <c r="F17" s="28" t="s">
        <v>1228</v>
      </c>
      <c r="G17" s="14" t="s">
        <v>3950</v>
      </c>
      <c r="H17" s="14"/>
      <c r="I17" s="14" t="s">
        <v>2540</v>
      </c>
    </row>
    <row r="18" spans="1:9">
      <c r="A18" s="28" t="s">
        <v>1133</v>
      </c>
      <c r="B18" s="14" t="s">
        <v>1134</v>
      </c>
      <c r="C18" s="14" t="s">
        <v>1135</v>
      </c>
      <c r="D18" s="14" t="s">
        <v>5101</v>
      </c>
      <c r="E18" s="27" t="s">
        <v>1803</v>
      </c>
      <c r="F18" s="28" t="s">
        <v>1133</v>
      </c>
      <c r="G18" s="14" t="s">
        <v>1134</v>
      </c>
      <c r="H18" s="14" t="s">
        <v>1135</v>
      </c>
      <c r="I18" s="14" t="s">
        <v>2146</v>
      </c>
    </row>
    <row r="19" spans="1:9">
      <c r="A19" s="28" t="s">
        <v>3052</v>
      </c>
      <c r="B19" s="14" t="s">
        <v>2952</v>
      </c>
      <c r="C19" s="14" t="s">
        <v>3659</v>
      </c>
      <c r="D19" s="14" t="s">
        <v>3051</v>
      </c>
      <c r="E19" s="27" t="s">
        <v>1803</v>
      </c>
      <c r="F19" s="28" t="s">
        <v>3052</v>
      </c>
      <c r="G19" s="14" t="s">
        <v>3053</v>
      </c>
      <c r="H19" s="14"/>
      <c r="I19" s="14" t="s">
        <v>3051</v>
      </c>
    </row>
    <row r="20" spans="1:9">
      <c r="A20" s="28" t="s">
        <v>3347</v>
      </c>
      <c r="B20" s="14" t="s">
        <v>1999</v>
      </c>
      <c r="C20" s="14"/>
      <c r="D20" s="14" t="s">
        <v>3219</v>
      </c>
      <c r="E20" s="27" t="s">
        <v>1803</v>
      </c>
      <c r="F20" s="28" t="s">
        <v>3347</v>
      </c>
      <c r="G20" s="14" t="s">
        <v>3348</v>
      </c>
      <c r="H20" s="14" t="s">
        <v>1111</v>
      </c>
      <c r="I20" s="14" t="s">
        <v>3219</v>
      </c>
    </row>
    <row r="21" spans="1:9">
      <c r="A21" s="28" t="s">
        <v>3597</v>
      </c>
      <c r="B21" s="14" t="s">
        <v>4976</v>
      </c>
      <c r="C21" s="14"/>
      <c r="D21" s="14" t="s">
        <v>3598</v>
      </c>
      <c r="E21" s="27" t="s">
        <v>1803</v>
      </c>
      <c r="F21" s="28" t="s">
        <v>3597</v>
      </c>
      <c r="G21" s="14" t="s">
        <v>1014</v>
      </c>
      <c r="H21" s="14"/>
      <c r="I21" s="14" t="s">
        <v>3598</v>
      </c>
    </row>
    <row r="22" spans="1:9">
      <c r="A22" s="28" t="s">
        <v>3152</v>
      </c>
      <c r="B22" s="14" t="s">
        <v>639</v>
      </c>
      <c r="C22" s="14"/>
      <c r="D22" s="14" t="s">
        <v>484</v>
      </c>
      <c r="E22" s="27" t="s">
        <v>1803</v>
      </c>
      <c r="F22" s="28" t="s">
        <v>3152</v>
      </c>
      <c r="G22" s="14" t="s">
        <v>1250</v>
      </c>
      <c r="H22" s="14"/>
      <c r="I22" s="14" t="s">
        <v>484</v>
      </c>
    </row>
    <row r="23" spans="1:9">
      <c r="A23" s="28" t="s">
        <v>3096</v>
      </c>
      <c r="B23" s="14" t="s">
        <v>4977</v>
      </c>
      <c r="C23" s="14" t="s">
        <v>4978</v>
      </c>
      <c r="D23" s="14" t="s">
        <v>3097</v>
      </c>
      <c r="E23" s="27" t="s">
        <v>1803</v>
      </c>
      <c r="F23" s="28" t="s">
        <v>3096</v>
      </c>
      <c r="G23" s="14" t="s">
        <v>213</v>
      </c>
      <c r="H23" s="14"/>
      <c r="I23" s="14" t="s">
        <v>3097</v>
      </c>
    </row>
    <row r="24" spans="1:9">
      <c r="A24" s="28" t="s">
        <v>3133</v>
      </c>
      <c r="B24" s="14" t="s">
        <v>294</v>
      </c>
      <c r="C24" s="14"/>
      <c r="D24" s="14" t="s">
        <v>3097</v>
      </c>
      <c r="E24" s="27" t="s">
        <v>1803</v>
      </c>
      <c r="F24" s="28" t="s">
        <v>3133</v>
      </c>
      <c r="G24" s="14" t="s">
        <v>3218</v>
      </c>
      <c r="H24" s="14"/>
      <c r="I24" s="14" t="s">
        <v>3219</v>
      </c>
    </row>
    <row r="25" spans="1:9">
      <c r="A25" s="28" t="s">
        <v>3133</v>
      </c>
      <c r="B25" s="14" t="s">
        <v>295</v>
      </c>
      <c r="C25" s="14"/>
      <c r="D25" s="14" t="s">
        <v>3097</v>
      </c>
      <c r="E25" s="27" t="s">
        <v>1803</v>
      </c>
      <c r="F25" s="28" t="s">
        <v>3133</v>
      </c>
      <c r="G25" s="14" t="s">
        <v>3218</v>
      </c>
      <c r="H25" s="14"/>
      <c r="I25" s="14" t="s">
        <v>3219</v>
      </c>
    </row>
    <row r="26" spans="1:9">
      <c r="A26" s="28" t="s">
        <v>3589</v>
      </c>
      <c r="B26" s="14" t="s">
        <v>3590</v>
      </c>
      <c r="C26" s="14"/>
      <c r="D26" s="14" t="s">
        <v>487</v>
      </c>
      <c r="E26" s="27" t="s">
        <v>1803</v>
      </c>
      <c r="F26" s="28" t="s">
        <v>3067</v>
      </c>
      <c r="G26" s="14" t="s">
        <v>3068</v>
      </c>
      <c r="H26" s="14"/>
      <c r="I26" s="14" t="s">
        <v>487</v>
      </c>
    </row>
    <row r="27" spans="1:9">
      <c r="A27" s="28" t="s">
        <v>3695</v>
      </c>
      <c r="B27" s="14" t="s">
        <v>527</v>
      </c>
      <c r="C27" s="14" t="s">
        <v>3715</v>
      </c>
      <c r="D27" s="14" t="s">
        <v>487</v>
      </c>
      <c r="E27" s="27" t="s">
        <v>1803</v>
      </c>
      <c r="F27" s="28" t="s">
        <v>3695</v>
      </c>
      <c r="G27" s="14" t="s">
        <v>3716</v>
      </c>
      <c r="H27" s="14"/>
      <c r="I27" s="14" t="s">
        <v>487</v>
      </c>
    </row>
    <row r="28" spans="1:9">
      <c r="A28" s="28" t="s">
        <v>5110</v>
      </c>
      <c r="B28" s="14" t="s">
        <v>2616</v>
      </c>
      <c r="C28" s="14"/>
      <c r="D28" s="14" t="s">
        <v>5111</v>
      </c>
      <c r="E28" s="27" t="s">
        <v>1803</v>
      </c>
      <c r="F28" s="28" t="s">
        <v>5112</v>
      </c>
      <c r="G28" s="14" t="s">
        <v>2616</v>
      </c>
      <c r="H28" s="14"/>
      <c r="I28" s="14" t="s">
        <v>5111</v>
      </c>
    </row>
    <row r="29" spans="1:9">
      <c r="A29" s="28" t="s">
        <v>579</v>
      </c>
      <c r="B29" s="14" t="s">
        <v>2398</v>
      </c>
      <c r="C29" s="14"/>
      <c r="D29" s="14" t="s">
        <v>3350</v>
      </c>
      <c r="E29" s="27" t="s">
        <v>1803</v>
      </c>
      <c r="F29" s="28" t="s">
        <v>1470</v>
      </c>
      <c r="G29" s="14" t="s">
        <v>1598</v>
      </c>
      <c r="H29" s="14"/>
      <c r="I29" s="14" t="s">
        <v>3350</v>
      </c>
    </row>
    <row r="30" spans="1:9">
      <c r="A30" s="28" t="s">
        <v>579</v>
      </c>
      <c r="B30" s="14" t="s">
        <v>2981</v>
      </c>
      <c r="C30" s="14"/>
      <c r="D30" s="14" t="s">
        <v>3350</v>
      </c>
      <c r="E30" s="27" t="s">
        <v>4</v>
      </c>
      <c r="F30" s="28" t="s">
        <v>579</v>
      </c>
      <c r="G30" s="14" t="s">
        <v>2981</v>
      </c>
      <c r="H30" s="14"/>
      <c r="I30" s="14" t="s">
        <v>2534</v>
      </c>
    </row>
    <row r="31" spans="1:9">
      <c r="A31" s="28" t="s">
        <v>579</v>
      </c>
      <c r="B31" s="14" t="s">
        <v>2493</v>
      </c>
      <c r="C31" s="14"/>
      <c r="D31" s="14" t="s">
        <v>3350</v>
      </c>
      <c r="E31" s="27" t="s">
        <v>1803</v>
      </c>
      <c r="F31" s="28" t="s">
        <v>1470</v>
      </c>
      <c r="G31" s="14" t="s">
        <v>1647</v>
      </c>
      <c r="H31" s="14"/>
      <c r="I31" s="14" t="s">
        <v>3350</v>
      </c>
    </row>
    <row r="32" spans="1:9">
      <c r="A32" s="28" t="s">
        <v>597</v>
      </c>
      <c r="B32" s="14" t="s">
        <v>2981</v>
      </c>
      <c r="C32" s="14"/>
      <c r="D32" s="14" t="s">
        <v>3350</v>
      </c>
      <c r="E32" s="27" t="s">
        <v>4</v>
      </c>
      <c r="F32" s="28" t="s">
        <v>597</v>
      </c>
      <c r="G32" s="14" t="s">
        <v>2981</v>
      </c>
      <c r="H32" s="14"/>
      <c r="I32" s="14" t="s">
        <v>269</v>
      </c>
    </row>
    <row r="33" spans="1:11">
      <c r="A33" s="28" t="s">
        <v>597</v>
      </c>
      <c r="B33" s="14" t="s">
        <v>3349</v>
      </c>
      <c r="C33" s="14"/>
      <c r="D33" s="14" t="s">
        <v>3350</v>
      </c>
      <c r="E33" s="27" t="s">
        <v>1803</v>
      </c>
      <c r="F33" s="28" t="s">
        <v>597</v>
      </c>
      <c r="G33" s="14" t="s">
        <v>598</v>
      </c>
      <c r="H33" s="14" t="s">
        <v>599</v>
      </c>
      <c r="I33" s="14" t="s">
        <v>3350</v>
      </c>
    </row>
    <row r="34" spans="1:11">
      <c r="A34" s="28" t="s">
        <v>3098</v>
      </c>
      <c r="B34" s="14" t="s">
        <v>3099</v>
      </c>
      <c r="C34" s="14"/>
      <c r="D34" s="14" t="s">
        <v>3350</v>
      </c>
      <c r="E34" s="27" t="s">
        <v>4</v>
      </c>
      <c r="F34" s="28" t="s">
        <v>3098</v>
      </c>
      <c r="G34" s="14" t="s">
        <v>3099</v>
      </c>
      <c r="H34" s="14"/>
      <c r="I34" s="14" t="s">
        <v>2534</v>
      </c>
    </row>
    <row r="35" spans="1:11">
      <c r="A35" s="28" t="s">
        <v>1470</v>
      </c>
      <c r="B35" s="14" t="s">
        <v>2398</v>
      </c>
      <c r="C35" s="14"/>
      <c r="D35" s="14" t="s">
        <v>3350</v>
      </c>
      <c r="E35" s="27" t="s">
        <v>1803</v>
      </c>
      <c r="F35" s="28" t="s">
        <v>1470</v>
      </c>
      <c r="G35" s="14" t="s">
        <v>1598</v>
      </c>
      <c r="H35" s="14"/>
      <c r="I35" s="14" t="s">
        <v>3350</v>
      </c>
    </row>
    <row r="36" spans="1:11">
      <c r="A36" s="28" t="s">
        <v>1470</v>
      </c>
      <c r="B36" s="14" t="s">
        <v>125</v>
      </c>
      <c r="C36" s="14"/>
      <c r="D36" s="14" t="s">
        <v>3350</v>
      </c>
      <c r="E36" s="27" t="s">
        <v>1803</v>
      </c>
      <c r="F36" s="28" t="s">
        <v>1470</v>
      </c>
      <c r="G36" s="14" t="s">
        <v>1598</v>
      </c>
      <c r="H36" s="14"/>
      <c r="I36" s="14" t="s">
        <v>3350</v>
      </c>
    </row>
    <row r="37" spans="1:11">
      <c r="A37" s="28" t="s">
        <v>848</v>
      </c>
      <c r="B37" s="14" t="s">
        <v>2981</v>
      </c>
      <c r="C37" s="14"/>
      <c r="D37" s="14" t="s">
        <v>3350</v>
      </c>
      <c r="E37" s="27" t="s">
        <v>4</v>
      </c>
      <c r="F37" s="28" t="s">
        <v>848</v>
      </c>
      <c r="G37" s="14" t="s">
        <v>2981</v>
      </c>
      <c r="H37" s="14"/>
      <c r="I37" s="14" t="s">
        <v>2534</v>
      </c>
    </row>
    <row r="38" spans="1:11">
      <c r="A38" s="28" t="s">
        <v>2103</v>
      </c>
      <c r="B38" s="14" t="s">
        <v>2981</v>
      </c>
      <c r="C38" s="14"/>
      <c r="D38" s="14" t="s">
        <v>3350</v>
      </c>
      <c r="E38" s="27" t="s">
        <v>4</v>
      </c>
      <c r="F38" s="28" t="s">
        <v>2103</v>
      </c>
      <c r="G38" s="14" t="s">
        <v>2981</v>
      </c>
      <c r="H38" s="14"/>
      <c r="I38" s="14" t="s">
        <v>2534</v>
      </c>
    </row>
    <row r="39" spans="1:11">
      <c r="A39" s="28" t="s">
        <v>1989</v>
      </c>
      <c r="B39" s="14" t="s">
        <v>2004</v>
      </c>
      <c r="C39" s="14"/>
      <c r="D39" s="14" t="s">
        <v>3350</v>
      </c>
      <c r="E39" s="27" t="s">
        <v>4</v>
      </c>
      <c r="F39" s="28" t="s">
        <v>1989</v>
      </c>
      <c r="G39" s="14" t="s">
        <v>2004</v>
      </c>
      <c r="H39" s="14"/>
      <c r="I39" s="14" t="s">
        <v>269</v>
      </c>
    </row>
    <row r="40" spans="1:11">
      <c r="A40" s="28" t="s">
        <v>1989</v>
      </c>
      <c r="B40" s="14" t="s">
        <v>3100</v>
      </c>
      <c r="C40" s="14"/>
      <c r="D40" s="14" t="s">
        <v>3350</v>
      </c>
      <c r="E40" s="27" t="s">
        <v>4</v>
      </c>
      <c r="F40" s="28" t="s">
        <v>1989</v>
      </c>
      <c r="G40" s="14" t="s">
        <v>3100</v>
      </c>
      <c r="H40" s="14"/>
      <c r="I40" s="14" t="s">
        <v>269</v>
      </c>
    </row>
    <row r="41" spans="1:11">
      <c r="A41" s="28" t="s">
        <v>1856</v>
      </c>
      <c r="B41" s="14" t="s">
        <v>2191</v>
      </c>
      <c r="C41" s="14"/>
      <c r="D41" s="14" t="s">
        <v>803</v>
      </c>
      <c r="E41" s="27" t="s">
        <v>1803</v>
      </c>
      <c r="F41" s="28" t="s">
        <v>1856</v>
      </c>
      <c r="G41" s="14" t="s">
        <v>3014</v>
      </c>
      <c r="H41" s="14" t="s">
        <v>1857</v>
      </c>
      <c r="I41" s="14" t="s">
        <v>803</v>
      </c>
    </row>
    <row r="42" spans="1:11">
      <c r="A42" s="28" t="s">
        <v>1856</v>
      </c>
      <c r="B42" s="14" t="s">
        <v>3465</v>
      </c>
      <c r="C42" s="14"/>
      <c r="D42" s="14" t="s">
        <v>803</v>
      </c>
      <c r="E42" s="27" t="s">
        <v>1803</v>
      </c>
      <c r="F42" s="28" t="s">
        <v>3464</v>
      </c>
      <c r="G42" s="14" t="s">
        <v>3465</v>
      </c>
      <c r="H42" s="14"/>
      <c r="I42" s="14" t="s">
        <v>803</v>
      </c>
    </row>
    <row r="43" spans="1:11">
      <c r="A43" s="28" t="s">
        <v>3495</v>
      </c>
      <c r="B43" s="14" t="s">
        <v>3496</v>
      </c>
      <c r="C43" s="14"/>
      <c r="D43" s="14" t="s">
        <v>803</v>
      </c>
      <c r="E43" s="27" t="s">
        <v>1803</v>
      </c>
      <c r="F43" s="28" t="s">
        <v>2451</v>
      </c>
      <c r="G43" s="14" t="s">
        <v>5312</v>
      </c>
      <c r="H43" s="14"/>
      <c r="I43" s="14" t="s">
        <v>803</v>
      </c>
    </row>
    <row r="44" spans="1:11">
      <c r="A44" s="28" t="s">
        <v>3516</v>
      </c>
      <c r="B44" s="14" t="s">
        <v>3465</v>
      </c>
      <c r="C44" s="14"/>
      <c r="D44" s="14" t="s">
        <v>803</v>
      </c>
      <c r="E44" s="27" t="s">
        <v>1803</v>
      </c>
      <c r="F44" s="28" t="s">
        <v>3464</v>
      </c>
      <c r="G44" s="14" t="s">
        <v>3465</v>
      </c>
      <c r="H44" s="14"/>
      <c r="I44" s="14" t="s">
        <v>803</v>
      </c>
    </row>
    <row r="45" spans="1:11">
      <c r="A45" s="28" t="s">
        <v>1385</v>
      </c>
      <c r="B45" s="14" t="s">
        <v>1387</v>
      </c>
      <c r="C45" s="14"/>
      <c r="D45" s="14" t="s">
        <v>803</v>
      </c>
      <c r="E45" s="27" t="s">
        <v>1803</v>
      </c>
      <c r="F45" s="28" t="s">
        <v>1385</v>
      </c>
      <c r="G45" s="14" t="s">
        <v>5181</v>
      </c>
      <c r="H45" s="14"/>
      <c r="I45" s="14" t="s">
        <v>805</v>
      </c>
    </row>
    <row r="46" spans="1:11">
      <c r="A46" s="28" t="s">
        <v>1385</v>
      </c>
      <c r="B46" s="14" t="s">
        <v>2981</v>
      </c>
      <c r="C46" s="14"/>
      <c r="D46" s="14" t="s">
        <v>803</v>
      </c>
      <c r="E46" s="27" t="s">
        <v>1803</v>
      </c>
      <c r="F46" s="28" t="s">
        <v>1385</v>
      </c>
      <c r="G46" s="14" t="s">
        <v>2981</v>
      </c>
      <c r="H46" s="14"/>
      <c r="I46" s="14" t="s">
        <v>805</v>
      </c>
      <c r="K46" s="10">
        <v>44017</v>
      </c>
    </row>
    <row r="47" spans="1:11">
      <c r="A47" s="28" t="s">
        <v>2451</v>
      </c>
      <c r="B47" s="14" t="s">
        <v>272</v>
      </c>
      <c r="C47" s="14"/>
      <c r="D47" s="14" t="s">
        <v>803</v>
      </c>
      <c r="E47" s="27" t="s">
        <v>4</v>
      </c>
      <c r="F47" s="28" t="s">
        <v>3495</v>
      </c>
      <c r="G47" s="14" t="s">
        <v>2120</v>
      </c>
      <c r="H47" s="14"/>
      <c r="I47" s="14" t="s">
        <v>803</v>
      </c>
    </row>
    <row r="48" spans="1:11">
      <c r="A48" s="28" t="s">
        <v>2451</v>
      </c>
      <c r="B48" s="14" t="s">
        <v>2452</v>
      </c>
      <c r="C48" s="14"/>
      <c r="D48" s="14" t="s">
        <v>803</v>
      </c>
      <c r="E48" s="27" t="s">
        <v>4</v>
      </c>
      <c r="F48" s="28" t="s">
        <v>3495</v>
      </c>
      <c r="G48" s="14" t="s">
        <v>3496</v>
      </c>
      <c r="H48" s="14"/>
      <c r="I48" s="14" t="s">
        <v>803</v>
      </c>
    </row>
    <row r="49" spans="1:11">
      <c r="A49" s="28" t="s">
        <v>2913</v>
      </c>
      <c r="B49" s="14" t="s">
        <v>4972</v>
      </c>
      <c r="C49" s="14"/>
      <c r="D49" s="14" t="s">
        <v>803</v>
      </c>
      <c r="E49" s="27" t="s">
        <v>1803</v>
      </c>
      <c r="F49" s="28" t="s">
        <v>2913</v>
      </c>
      <c r="G49" s="14" t="s">
        <v>3466</v>
      </c>
      <c r="H49" s="14"/>
      <c r="I49" s="14" t="s">
        <v>805</v>
      </c>
    </row>
    <row r="50" spans="1:11">
      <c r="A50" s="28" t="s">
        <v>2913</v>
      </c>
      <c r="B50" s="14" t="s">
        <v>2981</v>
      </c>
      <c r="C50" s="14"/>
      <c r="D50" s="14" t="s">
        <v>803</v>
      </c>
      <c r="E50" s="27" t="s">
        <v>1803</v>
      </c>
      <c r="F50" s="28" t="s">
        <v>2913</v>
      </c>
      <c r="G50" s="14" t="s">
        <v>2981</v>
      </c>
      <c r="H50" s="14"/>
      <c r="I50" s="14" t="s">
        <v>805</v>
      </c>
      <c r="K50" s="10">
        <v>44017</v>
      </c>
    </row>
    <row r="51" spans="1:11">
      <c r="A51" s="28" t="s">
        <v>1666</v>
      </c>
      <c r="B51" s="14" t="s">
        <v>3126</v>
      </c>
      <c r="C51" s="14"/>
      <c r="D51" s="14" t="s">
        <v>803</v>
      </c>
      <c r="E51" s="27" t="s">
        <v>1803</v>
      </c>
      <c r="F51" s="28" t="s">
        <v>1666</v>
      </c>
      <c r="G51" s="14" t="s">
        <v>585</v>
      </c>
      <c r="H51" s="14"/>
      <c r="I51" s="14" t="s">
        <v>803</v>
      </c>
    </row>
    <row r="52" spans="1:11">
      <c r="A52" s="28" t="s">
        <v>1147</v>
      </c>
      <c r="B52" s="14" t="s">
        <v>3069</v>
      </c>
      <c r="C52" s="14"/>
      <c r="D52" s="14" t="s">
        <v>804</v>
      </c>
      <c r="E52" s="27" t="s">
        <v>1803</v>
      </c>
      <c r="F52" s="28" t="s">
        <v>1147</v>
      </c>
      <c r="G52" s="14" t="s">
        <v>3071</v>
      </c>
      <c r="H52" s="14"/>
      <c r="I52" s="14" t="s">
        <v>804</v>
      </c>
    </row>
    <row r="53" spans="1:11">
      <c r="A53" s="28" t="s">
        <v>4709</v>
      </c>
      <c r="B53" s="14" t="s">
        <v>4710</v>
      </c>
      <c r="C53" s="14"/>
      <c r="D53" s="14" t="s">
        <v>804</v>
      </c>
      <c r="E53" s="27" t="s">
        <v>1803</v>
      </c>
      <c r="F53" s="28" t="s">
        <v>1404</v>
      </c>
      <c r="G53" s="14" t="s">
        <v>1024</v>
      </c>
      <c r="H53" s="14"/>
      <c r="I53" s="14" t="s">
        <v>804</v>
      </c>
    </row>
    <row r="54" spans="1:11">
      <c r="A54" s="28" t="s">
        <v>4709</v>
      </c>
      <c r="B54" s="14" t="s">
        <v>4711</v>
      </c>
      <c r="C54" s="14"/>
      <c r="D54" s="14" t="s">
        <v>804</v>
      </c>
      <c r="E54" s="27" t="s">
        <v>1803</v>
      </c>
      <c r="F54" s="28" t="s">
        <v>1404</v>
      </c>
      <c r="G54" s="14" t="s">
        <v>1024</v>
      </c>
      <c r="H54" s="14"/>
      <c r="I54" s="14" t="s">
        <v>804</v>
      </c>
    </row>
    <row r="55" spans="1:11">
      <c r="A55" s="28" t="s">
        <v>4709</v>
      </c>
      <c r="B55" s="14" t="s">
        <v>3777</v>
      </c>
      <c r="C55" s="14"/>
      <c r="D55" s="14" t="s">
        <v>804</v>
      </c>
      <c r="E55" s="27" t="s">
        <v>1803</v>
      </c>
      <c r="F55" s="28" t="s">
        <v>1404</v>
      </c>
      <c r="G55" s="14" t="s">
        <v>1024</v>
      </c>
      <c r="H55" s="14"/>
      <c r="I55" s="14" t="s">
        <v>804</v>
      </c>
    </row>
    <row r="56" spans="1:11">
      <c r="A56" s="28" t="s">
        <v>180</v>
      </c>
      <c r="B56" s="14" t="s">
        <v>2041</v>
      </c>
      <c r="C56" s="14"/>
      <c r="D56" s="14" t="s">
        <v>804</v>
      </c>
      <c r="E56" s="27" t="s">
        <v>1803</v>
      </c>
      <c r="F56" s="14" t="s">
        <v>1404</v>
      </c>
      <c r="G56" s="14" t="s">
        <v>2041</v>
      </c>
      <c r="H56" s="14"/>
      <c r="I56" s="14" t="s">
        <v>804</v>
      </c>
    </row>
    <row r="57" spans="1:11">
      <c r="A57" s="28" t="s">
        <v>180</v>
      </c>
      <c r="B57" s="14" t="s">
        <v>181</v>
      </c>
      <c r="C57" s="14"/>
      <c r="D57" s="14" t="s">
        <v>804</v>
      </c>
      <c r="E57" s="27" t="s">
        <v>1803</v>
      </c>
      <c r="F57" s="14" t="s">
        <v>1404</v>
      </c>
      <c r="G57" s="14" t="s">
        <v>182</v>
      </c>
      <c r="H57" s="14"/>
      <c r="I57" s="14" t="s">
        <v>804</v>
      </c>
    </row>
    <row r="58" spans="1:11">
      <c r="A58" s="28" t="s">
        <v>1404</v>
      </c>
      <c r="B58" s="14" t="s">
        <v>1413</v>
      </c>
      <c r="C58" s="14" t="s">
        <v>4708</v>
      </c>
      <c r="D58" s="14" t="s">
        <v>804</v>
      </c>
      <c r="E58" s="27" t="s">
        <v>1803</v>
      </c>
      <c r="F58" s="28" t="s">
        <v>1404</v>
      </c>
      <c r="G58" s="14" t="s">
        <v>1024</v>
      </c>
      <c r="H58" s="14"/>
      <c r="I58" s="14" t="s">
        <v>804</v>
      </c>
    </row>
    <row r="59" spans="1:11">
      <c r="A59" s="28" t="s">
        <v>1404</v>
      </c>
      <c r="B59" s="14" t="s">
        <v>3611</v>
      </c>
      <c r="C59" s="14"/>
      <c r="D59" s="14" t="s">
        <v>804</v>
      </c>
      <c r="E59" s="27" t="s">
        <v>1803</v>
      </c>
      <c r="F59" s="28" t="s">
        <v>1404</v>
      </c>
      <c r="G59" s="14" t="s">
        <v>2433</v>
      </c>
      <c r="H59" s="14"/>
      <c r="I59" s="14" t="s">
        <v>804</v>
      </c>
    </row>
    <row r="60" spans="1:11">
      <c r="A60" s="28" t="s">
        <v>4913</v>
      </c>
      <c r="B60" s="14" t="s">
        <v>4914</v>
      </c>
      <c r="C60" s="14"/>
      <c r="D60" s="14" t="s">
        <v>804</v>
      </c>
      <c r="E60" s="27" t="s">
        <v>1803</v>
      </c>
      <c r="F60" s="28" t="s">
        <v>1907</v>
      </c>
      <c r="G60" s="14" t="s">
        <v>1908</v>
      </c>
      <c r="H60" s="14"/>
      <c r="I60" s="14" t="s">
        <v>804</v>
      </c>
    </row>
    <row r="61" spans="1:11">
      <c r="A61" s="28" t="s">
        <v>1692</v>
      </c>
      <c r="B61" s="14" t="s">
        <v>3777</v>
      </c>
      <c r="C61" s="14"/>
      <c r="D61" s="14" t="s">
        <v>804</v>
      </c>
      <c r="E61" s="27" t="s">
        <v>1803</v>
      </c>
      <c r="F61" s="28" t="s">
        <v>1692</v>
      </c>
      <c r="G61" s="14" t="s">
        <v>1975</v>
      </c>
      <c r="H61" s="14"/>
      <c r="I61" s="14" t="s">
        <v>804</v>
      </c>
    </row>
    <row r="62" spans="1:11">
      <c r="A62" s="28" t="s">
        <v>4778</v>
      </c>
      <c r="B62" s="14" t="s">
        <v>4776</v>
      </c>
      <c r="C62" s="14" t="s">
        <v>4777</v>
      </c>
      <c r="D62" s="14" t="s">
        <v>804</v>
      </c>
      <c r="E62" s="27" t="s">
        <v>1803</v>
      </c>
      <c r="F62" s="28" t="s">
        <v>3885</v>
      </c>
      <c r="G62" s="14" t="s">
        <v>4776</v>
      </c>
      <c r="H62" s="14" t="s">
        <v>4777</v>
      </c>
      <c r="I62" s="14" t="s">
        <v>804</v>
      </c>
    </row>
    <row r="63" spans="1:11">
      <c r="A63" s="28" t="s">
        <v>1136</v>
      </c>
      <c r="B63" s="14" t="s">
        <v>3693</v>
      </c>
      <c r="C63" s="14" t="s">
        <v>3692</v>
      </c>
      <c r="D63" s="14" t="s">
        <v>715</v>
      </c>
      <c r="E63" s="27" t="s">
        <v>1803</v>
      </c>
      <c r="F63" s="28" t="s">
        <v>1136</v>
      </c>
      <c r="G63" s="14" t="s">
        <v>1137</v>
      </c>
      <c r="H63" s="14"/>
      <c r="I63" s="14" t="s">
        <v>715</v>
      </c>
    </row>
    <row r="64" spans="1:11">
      <c r="A64" s="28" t="s">
        <v>716</v>
      </c>
      <c r="B64" s="14" t="s">
        <v>4350</v>
      </c>
      <c r="C64" s="14"/>
      <c r="D64" s="14" t="s">
        <v>805</v>
      </c>
      <c r="E64" s="27" t="s">
        <v>4</v>
      </c>
      <c r="F64" s="28" t="s">
        <v>716</v>
      </c>
      <c r="G64" s="14" t="s">
        <v>4349</v>
      </c>
      <c r="H64" s="14"/>
      <c r="I64" s="14" t="s">
        <v>805</v>
      </c>
    </row>
    <row r="65" spans="1:11">
      <c r="A65" s="28" t="s">
        <v>2159</v>
      </c>
      <c r="B65" s="14" t="s">
        <v>718</v>
      </c>
      <c r="C65" s="14" t="s">
        <v>2998</v>
      </c>
      <c r="D65" s="14" t="s">
        <v>805</v>
      </c>
      <c r="E65" s="27" t="s">
        <v>1803</v>
      </c>
      <c r="F65" s="28" t="s">
        <v>2159</v>
      </c>
      <c r="G65" s="14" t="s">
        <v>718</v>
      </c>
      <c r="H65" s="14" t="s">
        <v>4832</v>
      </c>
      <c r="I65" s="14" t="s">
        <v>805</v>
      </c>
    </row>
    <row r="66" spans="1:11">
      <c r="A66" s="28" t="s">
        <v>2159</v>
      </c>
      <c r="B66" s="14" t="s">
        <v>718</v>
      </c>
      <c r="C66" s="14" t="s">
        <v>4833</v>
      </c>
      <c r="D66" s="14" t="s">
        <v>805</v>
      </c>
      <c r="E66" s="27" t="s">
        <v>1803</v>
      </c>
      <c r="F66" s="28" t="s">
        <v>2159</v>
      </c>
      <c r="G66" s="14" t="s">
        <v>718</v>
      </c>
      <c r="H66" s="14" t="s">
        <v>4831</v>
      </c>
      <c r="I66" s="14" t="s">
        <v>805</v>
      </c>
    </row>
    <row r="67" spans="1:11">
      <c r="A67" s="28" t="s">
        <v>1147</v>
      </c>
      <c r="B67" s="14" t="s">
        <v>3069</v>
      </c>
      <c r="C67" s="14"/>
      <c r="D67" s="14" t="s">
        <v>3070</v>
      </c>
      <c r="E67" s="27" t="s">
        <v>1803</v>
      </c>
      <c r="F67" s="14" t="s">
        <v>1147</v>
      </c>
      <c r="G67" s="14" t="s">
        <v>3071</v>
      </c>
      <c r="H67" s="14"/>
      <c r="I67" s="14" t="s">
        <v>804</v>
      </c>
    </row>
    <row r="68" spans="1:11">
      <c r="A68" s="28" t="s">
        <v>1533</v>
      </c>
      <c r="B68" s="14" t="s">
        <v>1534</v>
      </c>
      <c r="C68" s="14"/>
      <c r="D68" s="14" t="s">
        <v>3070</v>
      </c>
      <c r="E68" s="27" t="s">
        <v>1803</v>
      </c>
      <c r="F68" s="28" t="s">
        <v>1533</v>
      </c>
      <c r="G68" s="14" t="s">
        <v>1534</v>
      </c>
      <c r="H68" s="14"/>
      <c r="I68" s="14" t="s">
        <v>804</v>
      </c>
    </row>
    <row r="69" spans="1:11">
      <c r="A69" s="28" t="s">
        <v>1404</v>
      </c>
      <c r="B69" s="14" t="s">
        <v>1413</v>
      </c>
      <c r="C69" s="14"/>
      <c r="D69" s="14" t="s">
        <v>3070</v>
      </c>
      <c r="E69" s="27" t="s">
        <v>1803</v>
      </c>
      <c r="F69" s="28" t="s">
        <v>1404</v>
      </c>
      <c r="G69" s="14" t="s">
        <v>1413</v>
      </c>
      <c r="H69" s="14"/>
      <c r="I69" s="14" t="s">
        <v>804</v>
      </c>
    </row>
    <row r="70" spans="1:11">
      <c r="A70" s="28" t="s">
        <v>2535</v>
      </c>
      <c r="B70" s="14" t="s">
        <v>3137</v>
      </c>
      <c r="C70" s="14"/>
      <c r="D70" s="14" t="s">
        <v>2534</v>
      </c>
      <c r="E70" s="27" t="s">
        <v>1803</v>
      </c>
      <c r="F70" s="14" t="s">
        <v>2535</v>
      </c>
      <c r="G70" s="14" t="s">
        <v>1976</v>
      </c>
      <c r="H70" s="14"/>
      <c r="I70" s="14" t="s">
        <v>2534</v>
      </c>
    </row>
    <row r="71" spans="1:11">
      <c r="A71" s="28" t="s">
        <v>2535</v>
      </c>
      <c r="B71" s="14" t="s">
        <v>3351</v>
      </c>
      <c r="C71" s="14"/>
      <c r="D71" s="14" t="s">
        <v>2534</v>
      </c>
      <c r="E71" s="27" t="s">
        <v>1803</v>
      </c>
      <c r="F71" s="14" t="s">
        <v>2535</v>
      </c>
      <c r="G71" s="14" t="s">
        <v>3405</v>
      </c>
      <c r="H71" s="14"/>
      <c r="I71" s="14" t="s">
        <v>2534</v>
      </c>
    </row>
    <row r="72" spans="1:11">
      <c r="A72" s="28" t="s">
        <v>2535</v>
      </c>
      <c r="B72" s="14" t="s">
        <v>3577</v>
      </c>
      <c r="C72" s="14"/>
      <c r="D72" s="14" t="s">
        <v>2534</v>
      </c>
      <c r="E72" s="27" t="s">
        <v>1803</v>
      </c>
      <c r="F72" s="14" t="s">
        <v>2535</v>
      </c>
      <c r="G72" s="14" t="s">
        <v>1976</v>
      </c>
      <c r="H72" s="14"/>
      <c r="I72" s="14" t="s">
        <v>2534</v>
      </c>
    </row>
    <row r="73" spans="1:11">
      <c r="A73" s="28" t="s">
        <v>3606</v>
      </c>
      <c r="B73" s="14" t="s">
        <v>2981</v>
      </c>
      <c r="C73" s="14"/>
      <c r="D73" s="14" t="s">
        <v>2534</v>
      </c>
      <c r="E73" s="27" t="s">
        <v>1803</v>
      </c>
      <c r="F73" s="14" t="s">
        <v>2535</v>
      </c>
      <c r="G73" s="14" t="s">
        <v>2981</v>
      </c>
      <c r="H73" s="14"/>
      <c r="I73" s="14" t="s">
        <v>2534</v>
      </c>
    </row>
    <row r="74" spans="1:11">
      <c r="A74" s="28" t="s">
        <v>3101</v>
      </c>
      <c r="B74" s="14" t="s">
        <v>1976</v>
      </c>
      <c r="C74" s="14"/>
      <c r="D74" s="14" t="s">
        <v>2534</v>
      </c>
      <c r="E74" s="27" t="s">
        <v>1803</v>
      </c>
      <c r="F74" s="14" t="s">
        <v>2535</v>
      </c>
      <c r="G74" s="14" t="s">
        <v>1976</v>
      </c>
      <c r="H74" s="14"/>
      <c r="I74" s="14" t="s">
        <v>2534</v>
      </c>
    </row>
    <row r="75" spans="1:11">
      <c r="A75" s="28" t="s">
        <v>3101</v>
      </c>
      <c r="B75" s="14" t="s">
        <v>3137</v>
      </c>
      <c r="C75" s="14"/>
      <c r="D75" s="14" t="s">
        <v>2534</v>
      </c>
      <c r="E75" s="27" t="s">
        <v>1803</v>
      </c>
      <c r="F75" s="14" t="s">
        <v>2535</v>
      </c>
      <c r="G75" s="14" t="s">
        <v>1976</v>
      </c>
      <c r="H75" s="14"/>
      <c r="I75" s="14" t="s">
        <v>2534</v>
      </c>
    </row>
    <row r="76" spans="1:11">
      <c r="A76" s="28" t="s">
        <v>3101</v>
      </c>
      <c r="B76" s="14" t="s">
        <v>3405</v>
      </c>
      <c r="C76" s="14"/>
      <c r="D76" s="14" t="s">
        <v>2534</v>
      </c>
      <c r="E76" s="27" t="s">
        <v>1803</v>
      </c>
      <c r="F76" s="14" t="s">
        <v>2535</v>
      </c>
      <c r="G76" s="14" t="s">
        <v>3405</v>
      </c>
      <c r="H76" s="14"/>
      <c r="I76" s="14" t="s">
        <v>2534</v>
      </c>
    </row>
    <row r="77" spans="1:11">
      <c r="A77" s="28" t="s">
        <v>774</v>
      </c>
      <c r="B77" s="14" t="s">
        <v>775</v>
      </c>
      <c r="C77" s="14"/>
      <c r="D77" s="14" t="s">
        <v>3344</v>
      </c>
      <c r="E77" s="27" t="s">
        <v>1803</v>
      </c>
      <c r="F77" s="28" t="s">
        <v>774</v>
      </c>
      <c r="G77" s="14" t="s">
        <v>775</v>
      </c>
      <c r="H77" s="14"/>
      <c r="I77" s="14" t="s">
        <v>2528</v>
      </c>
    </row>
    <row r="78" spans="1:11">
      <c r="A78" s="28" t="s">
        <v>580</v>
      </c>
      <c r="B78" s="14" t="s">
        <v>1152</v>
      </c>
      <c r="C78" s="14" t="s">
        <v>3497</v>
      </c>
      <c r="D78" s="14" t="s">
        <v>2512</v>
      </c>
      <c r="E78" s="27" t="s">
        <v>1803</v>
      </c>
      <c r="F78" s="28" t="s">
        <v>580</v>
      </c>
      <c r="G78" s="14" t="s">
        <v>4389</v>
      </c>
      <c r="H78" s="14"/>
      <c r="I78" s="14" t="s">
        <v>2512</v>
      </c>
      <c r="K78" s="10">
        <v>44036</v>
      </c>
    </row>
    <row r="79" spans="1:11">
      <c r="A79" s="28" t="s">
        <v>580</v>
      </c>
      <c r="B79" s="14" t="s">
        <v>5231</v>
      </c>
      <c r="C79" s="14"/>
      <c r="D79" s="14" t="s">
        <v>2512</v>
      </c>
      <c r="E79" s="27" t="s">
        <v>1803</v>
      </c>
      <c r="F79" s="28" t="s">
        <v>580</v>
      </c>
      <c r="G79" s="14" t="s">
        <v>1153</v>
      </c>
      <c r="H79" s="14"/>
      <c r="I79" s="14" t="s">
        <v>2512</v>
      </c>
    </row>
    <row r="80" spans="1:11">
      <c r="A80" s="28" t="s">
        <v>634</v>
      </c>
      <c r="B80" s="14" t="s">
        <v>677</v>
      </c>
      <c r="C80" s="14" t="s">
        <v>1564</v>
      </c>
      <c r="D80" s="14" t="s">
        <v>2512</v>
      </c>
      <c r="E80" s="27" t="s">
        <v>1803</v>
      </c>
      <c r="F80" s="28" t="s">
        <v>634</v>
      </c>
      <c r="G80" s="14" t="s">
        <v>2041</v>
      </c>
      <c r="H80" s="14"/>
      <c r="I80" s="14" t="s">
        <v>2512</v>
      </c>
    </row>
    <row r="81" spans="1:11">
      <c r="A81" s="28" t="s">
        <v>3656</v>
      </c>
      <c r="B81" s="14" t="s">
        <v>569</v>
      </c>
      <c r="C81" s="14"/>
      <c r="D81" s="14" t="s">
        <v>3657</v>
      </c>
      <c r="E81" s="27" t="s">
        <v>4</v>
      </c>
      <c r="F81" s="28" t="s">
        <v>3656</v>
      </c>
      <c r="G81" s="14" t="s">
        <v>569</v>
      </c>
      <c r="H81" s="14"/>
      <c r="I81" s="14" t="s">
        <v>2534</v>
      </c>
    </row>
    <row r="82" spans="1:11">
      <c r="A82" s="14" t="s">
        <v>346</v>
      </c>
      <c r="B82" s="14" t="s">
        <v>347</v>
      </c>
      <c r="C82" s="14"/>
      <c r="D82" s="14" t="s">
        <v>2507</v>
      </c>
      <c r="E82" s="27" t="s">
        <v>1803</v>
      </c>
      <c r="F82" s="14" t="s">
        <v>346</v>
      </c>
      <c r="G82" s="14" t="s">
        <v>2685</v>
      </c>
      <c r="H82" s="14"/>
      <c r="I82" s="14" t="s">
        <v>2507</v>
      </c>
    </row>
    <row r="83" spans="1:11">
      <c r="A83" s="28" t="s">
        <v>1149</v>
      </c>
      <c r="B83" s="14" t="s">
        <v>5121</v>
      </c>
      <c r="C83" s="14"/>
      <c r="D83" s="14" t="s">
        <v>2507</v>
      </c>
      <c r="E83" s="27" t="s">
        <v>1803</v>
      </c>
      <c r="F83" s="28" t="s">
        <v>1149</v>
      </c>
      <c r="G83" s="14" t="s">
        <v>4341</v>
      </c>
      <c r="H83" s="14"/>
      <c r="I83" s="14" t="s">
        <v>2507</v>
      </c>
    </row>
    <row r="84" spans="1:11">
      <c r="A84" s="14" t="s">
        <v>177</v>
      </c>
      <c r="B84" s="14" t="s">
        <v>1459</v>
      </c>
      <c r="C84" s="14" t="s">
        <v>2205</v>
      </c>
      <c r="D84" s="14" t="s">
        <v>2507</v>
      </c>
      <c r="E84" s="27" t="s">
        <v>1803</v>
      </c>
      <c r="F84" s="14" t="s">
        <v>177</v>
      </c>
      <c r="G84" s="14" t="s">
        <v>2952</v>
      </c>
      <c r="H84" s="14" t="s">
        <v>5141</v>
      </c>
      <c r="I84" s="14" t="s">
        <v>2507</v>
      </c>
    </row>
    <row r="85" spans="1:11">
      <c r="A85" s="14" t="s">
        <v>177</v>
      </c>
      <c r="B85" s="14" t="s">
        <v>1459</v>
      </c>
      <c r="C85" s="14" t="s">
        <v>2205</v>
      </c>
      <c r="D85" s="14" t="s">
        <v>2507</v>
      </c>
      <c r="E85" s="27" t="s">
        <v>1803</v>
      </c>
      <c r="F85" s="14" t="s">
        <v>177</v>
      </c>
      <c r="G85" s="14" t="s">
        <v>321</v>
      </c>
      <c r="H85" s="14" t="s">
        <v>5142</v>
      </c>
      <c r="I85" s="14" t="s">
        <v>2507</v>
      </c>
    </row>
    <row r="86" spans="1:11">
      <c r="A86" s="14" t="s">
        <v>177</v>
      </c>
      <c r="B86" s="14" t="s">
        <v>1459</v>
      </c>
      <c r="C86" s="14" t="s">
        <v>929</v>
      </c>
      <c r="D86" s="14" t="s">
        <v>2507</v>
      </c>
      <c r="E86" s="27" t="s">
        <v>1803</v>
      </c>
      <c r="F86" s="14" t="s">
        <v>177</v>
      </c>
      <c r="G86" s="14" t="s">
        <v>1439</v>
      </c>
      <c r="H86" s="14" t="s">
        <v>5143</v>
      </c>
      <c r="I86" s="14" t="s">
        <v>2507</v>
      </c>
    </row>
    <row r="87" spans="1:11">
      <c r="A87" s="14" t="s">
        <v>177</v>
      </c>
      <c r="B87" s="14" t="s">
        <v>1459</v>
      </c>
      <c r="C87" s="14" t="s">
        <v>929</v>
      </c>
      <c r="D87" s="14" t="s">
        <v>2507</v>
      </c>
      <c r="E87" s="27" t="s">
        <v>1803</v>
      </c>
      <c r="F87" s="14" t="s">
        <v>177</v>
      </c>
      <c r="G87" s="14" t="s">
        <v>606</v>
      </c>
      <c r="H87" s="14" t="s">
        <v>5144</v>
      </c>
      <c r="I87" s="14" t="s">
        <v>2507</v>
      </c>
    </row>
    <row r="88" spans="1:11">
      <c r="A88" s="14" t="s">
        <v>177</v>
      </c>
      <c r="B88" s="14" t="s">
        <v>1459</v>
      </c>
      <c r="C88" s="14" t="s">
        <v>929</v>
      </c>
      <c r="D88" s="14" t="s">
        <v>2507</v>
      </c>
      <c r="E88" s="27" t="s">
        <v>1803</v>
      </c>
      <c r="F88" s="14" t="s">
        <v>177</v>
      </c>
      <c r="G88" s="14" t="s">
        <v>3943</v>
      </c>
      <c r="H88" s="14" t="s">
        <v>5145</v>
      </c>
      <c r="I88" s="14" t="s">
        <v>2507</v>
      </c>
    </row>
    <row r="89" spans="1:11">
      <c r="A89" s="14" t="s">
        <v>177</v>
      </c>
      <c r="B89" s="14" t="s">
        <v>2962</v>
      </c>
      <c r="C89" s="14"/>
      <c r="D89" s="14" t="s">
        <v>2507</v>
      </c>
      <c r="E89" s="27" t="s">
        <v>1803</v>
      </c>
      <c r="F89" s="14" t="s">
        <v>177</v>
      </c>
      <c r="G89" s="14" t="s">
        <v>2548</v>
      </c>
      <c r="H89" s="14"/>
      <c r="I89" s="14" t="s">
        <v>2507</v>
      </c>
    </row>
    <row r="90" spans="1:11">
      <c r="A90" s="14" t="s">
        <v>177</v>
      </c>
      <c r="B90" s="14" t="s">
        <v>5277</v>
      </c>
      <c r="C90" s="14"/>
      <c r="D90" s="14" t="s">
        <v>2507</v>
      </c>
      <c r="E90" s="27" t="s">
        <v>1803</v>
      </c>
      <c r="F90" s="14" t="s">
        <v>5276</v>
      </c>
      <c r="G90" s="14" t="s">
        <v>5277</v>
      </c>
      <c r="H90" s="14"/>
      <c r="I90" s="14" t="s">
        <v>2507</v>
      </c>
      <c r="K90" s="10">
        <v>44044</v>
      </c>
    </row>
    <row r="91" spans="1:11">
      <c r="A91" s="14" t="s">
        <v>177</v>
      </c>
      <c r="B91" s="14" t="s">
        <v>5190</v>
      </c>
      <c r="C91" s="14"/>
      <c r="D91" s="14" t="s">
        <v>2507</v>
      </c>
      <c r="E91" s="27" t="s">
        <v>1803</v>
      </c>
      <c r="F91" s="14" t="s">
        <v>177</v>
      </c>
      <c r="G91" s="14" t="s">
        <v>1232</v>
      </c>
      <c r="H91" s="14"/>
      <c r="I91" s="14" t="s">
        <v>2507</v>
      </c>
    </row>
    <row r="92" spans="1:11">
      <c r="A92" s="14" t="s">
        <v>177</v>
      </c>
      <c r="B92" s="14" t="s">
        <v>4804</v>
      </c>
      <c r="C92" s="14"/>
      <c r="D92" s="14" t="s">
        <v>2507</v>
      </c>
      <c r="E92" s="27" t="s">
        <v>1803</v>
      </c>
      <c r="F92" s="14" t="s">
        <v>164</v>
      </c>
      <c r="G92" s="14" t="s">
        <v>4804</v>
      </c>
      <c r="H92" s="14"/>
      <c r="I92" s="14" t="s">
        <v>2507</v>
      </c>
    </row>
    <row r="93" spans="1:11">
      <c r="A93" s="14" t="s">
        <v>3653</v>
      </c>
      <c r="B93" s="14" t="s">
        <v>378</v>
      </c>
      <c r="C93" s="14"/>
      <c r="D93" s="14" t="s">
        <v>2507</v>
      </c>
      <c r="E93" s="27" t="s">
        <v>1803</v>
      </c>
      <c r="F93" s="14" t="s">
        <v>477</v>
      </c>
      <c r="G93" s="14" t="s">
        <v>1093</v>
      </c>
      <c r="H93" s="14" t="s">
        <v>1934</v>
      </c>
      <c r="I93" s="14" t="s">
        <v>2507</v>
      </c>
    </row>
    <row r="94" spans="1:11">
      <c r="A94" s="14" t="s">
        <v>3653</v>
      </c>
      <c r="B94" s="14" t="s">
        <v>2340</v>
      </c>
      <c r="C94" s="14"/>
      <c r="D94" s="14" t="s">
        <v>2507</v>
      </c>
      <c r="E94" s="27" t="s">
        <v>1803</v>
      </c>
      <c r="F94" s="14" t="s">
        <v>477</v>
      </c>
      <c r="G94" s="14" t="s">
        <v>4847</v>
      </c>
      <c r="H94" s="14"/>
      <c r="I94" s="14" t="s">
        <v>2507</v>
      </c>
    </row>
    <row r="95" spans="1:11">
      <c r="A95" s="14" t="s">
        <v>3653</v>
      </c>
      <c r="B95" s="14" t="s">
        <v>1424</v>
      </c>
      <c r="C95" s="14"/>
      <c r="D95" s="14" t="s">
        <v>2507</v>
      </c>
      <c r="E95" s="27" t="s">
        <v>1803</v>
      </c>
      <c r="F95" s="14" t="s">
        <v>477</v>
      </c>
      <c r="G95" s="14" t="s">
        <v>4447</v>
      </c>
      <c r="H95" s="14"/>
      <c r="I95" s="14" t="s">
        <v>2507</v>
      </c>
    </row>
    <row r="96" spans="1:11">
      <c r="A96" s="14" t="s">
        <v>2922</v>
      </c>
      <c r="B96" s="14" t="s">
        <v>3741</v>
      </c>
      <c r="C96" s="14"/>
      <c r="D96" s="14" t="s">
        <v>2507</v>
      </c>
      <c r="E96" s="27" t="s">
        <v>1803</v>
      </c>
      <c r="F96" s="14" t="s">
        <v>3705</v>
      </c>
      <c r="G96" s="14" t="s">
        <v>3706</v>
      </c>
      <c r="H96" s="14"/>
      <c r="I96" s="14" t="s">
        <v>2507</v>
      </c>
    </row>
    <row r="97" spans="1:9">
      <c r="A97" s="14" t="s">
        <v>2547</v>
      </c>
      <c r="B97" s="14" t="s">
        <v>1566</v>
      </c>
      <c r="C97" s="14"/>
      <c r="D97" s="14" t="s">
        <v>2507</v>
      </c>
      <c r="E97" s="27" t="s">
        <v>1803</v>
      </c>
      <c r="F97" s="14" t="s">
        <v>2547</v>
      </c>
      <c r="G97" s="14" t="s">
        <v>5696</v>
      </c>
      <c r="H97" s="14"/>
      <c r="I97" s="14" t="s">
        <v>2507</v>
      </c>
    </row>
    <row r="98" spans="1:9">
      <c r="A98" s="14" t="s">
        <v>3893</v>
      </c>
      <c r="B98" s="14" t="s">
        <v>2120</v>
      </c>
      <c r="C98" s="14"/>
      <c r="D98" s="14" t="s">
        <v>2507</v>
      </c>
      <c r="E98" s="27" t="s">
        <v>1803</v>
      </c>
      <c r="F98" s="14" t="s">
        <v>3893</v>
      </c>
      <c r="G98" s="14" t="s">
        <v>3651</v>
      </c>
      <c r="H98" s="14"/>
      <c r="I98" s="14" t="s">
        <v>2507</v>
      </c>
    </row>
    <row r="99" spans="1:9">
      <c r="A99" s="14" t="s">
        <v>1356</v>
      </c>
      <c r="B99" s="14" t="s">
        <v>1360</v>
      </c>
      <c r="C99" s="14"/>
      <c r="D99" s="14" t="s">
        <v>2507</v>
      </c>
      <c r="E99" s="27" t="s">
        <v>1803</v>
      </c>
      <c r="F99" s="14" t="s">
        <v>1356</v>
      </c>
      <c r="G99" s="14" t="s">
        <v>2465</v>
      </c>
      <c r="H99" s="14"/>
      <c r="I99" s="14" t="s">
        <v>2507</v>
      </c>
    </row>
    <row r="100" spans="1:9">
      <c r="A100" s="14" t="s">
        <v>1356</v>
      </c>
      <c r="B100" s="14" t="s">
        <v>578</v>
      </c>
      <c r="C100" s="14"/>
      <c r="D100" s="14" t="s">
        <v>2507</v>
      </c>
      <c r="E100" s="27" t="s">
        <v>1803</v>
      </c>
      <c r="F100" s="14" t="s">
        <v>1356</v>
      </c>
      <c r="G100" s="14" t="s">
        <v>2465</v>
      </c>
      <c r="H100" s="14"/>
      <c r="I100" s="14" t="s">
        <v>2507</v>
      </c>
    </row>
    <row r="101" spans="1:9">
      <c r="A101" s="14" t="s">
        <v>1361</v>
      </c>
      <c r="B101" s="14" t="s">
        <v>2553</v>
      </c>
      <c r="C101" s="14"/>
      <c r="D101" s="14" t="s">
        <v>2507</v>
      </c>
      <c r="E101" s="27" t="s">
        <v>1803</v>
      </c>
      <c r="F101" s="14" t="s">
        <v>2552</v>
      </c>
      <c r="G101" s="14" t="s">
        <v>2553</v>
      </c>
      <c r="H101" s="14"/>
      <c r="I101" s="14" t="s">
        <v>2507</v>
      </c>
    </row>
    <row r="102" spans="1:9">
      <c r="A102" s="14" t="s">
        <v>719</v>
      </c>
      <c r="B102" s="14" t="s">
        <v>5044</v>
      </c>
      <c r="C102" s="14"/>
      <c r="D102" s="14" t="s">
        <v>2507</v>
      </c>
      <c r="E102" s="27" t="s">
        <v>1803</v>
      </c>
      <c r="F102" s="14" t="s">
        <v>719</v>
      </c>
      <c r="G102" s="14" t="s">
        <v>1841</v>
      </c>
      <c r="H102" s="14"/>
      <c r="I102" s="14" t="s">
        <v>2507</v>
      </c>
    </row>
    <row r="103" spans="1:9">
      <c r="A103" s="14" t="s">
        <v>719</v>
      </c>
      <c r="B103" s="14" t="s">
        <v>4807</v>
      </c>
      <c r="C103" s="14"/>
      <c r="D103" s="14" t="s">
        <v>2507</v>
      </c>
      <c r="E103" s="27" t="s">
        <v>1803</v>
      </c>
      <c r="F103" s="14" t="s">
        <v>719</v>
      </c>
      <c r="G103" s="14" t="s">
        <v>1477</v>
      </c>
      <c r="H103" s="14"/>
      <c r="I103" s="14" t="s">
        <v>2507</v>
      </c>
    </row>
    <row r="104" spans="1:9">
      <c r="A104" s="14" t="s">
        <v>719</v>
      </c>
      <c r="B104" s="14" t="s">
        <v>1208</v>
      </c>
      <c r="C104" s="14"/>
      <c r="D104" s="14" t="s">
        <v>2507</v>
      </c>
      <c r="E104" s="27" t="s">
        <v>1803</v>
      </c>
      <c r="F104" s="14" t="s">
        <v>719</v>
      </c>
      <c r="G104" s="14" t="s">
        <v>4848</v>
      </c>
      <c r="H104" s="14"/>
      <c r="I104" s="14" t="s">
        <v>2507</v>
      </c>
    </row>
    <row r="105" spans="1:9">
      <c r="A105" s="14" t="s">
        <v>5088</v>
      </c>
      <c r="B105" s="14" t="s">
        <v>5089</v>
      </c>
      <c r="C105" s="14"/>
      <c r="D105" s="14" t="s">
        <v>2507</v>
      </c>
      <c r="E105" s="27" t="s">
        <v>1803</v>
      </c>
      <c r="F105" s="14" t="s">
        <v>5088</v>
      </c>
      <c r="G105" s="14" t="s">
        <v>1916</v>
      </c>
      <c r="H105" s="14"/>
      <c r="I105" s="14" t="s">
        <v>2507</v>
      </c>
    </row>
    <row r="106" spans="1:9">
      <c r="A106" s="14" t="s">
        <v>1438</v>
      </c>
      <c r="B106" s="14" t="s">
        <v>2041</v>
      </c>
      <c r="C106" s="14"/>
      <c r="D106" s="14" t="s">
        <v>2507</v>
      </c>
      <c r="E106" s="27" t="s">
        <v>1803</v>
      </c>
      <c r="F106" s="14" t="s">
        <v>3723</v>
      </c>
      <c r="G106" s="14" t="s">
        <v>2041</v>
      </c>
      <c r="H106" s="14"/>
      <c r="I106" s="14" t="s">
        <v>2507</v>
      </c>
    </row>
    <row r="107" spans="1:9">
      <c r="A107" s="14" t="s">
        <v>1438</v>
      </c>
      <c r="B107" s="14" t="s">
        <v>2041</v>
      </c>
      <c r="C107" s="14"/>
      <c r="D107" s="14" t="s">
        <v>2507</v>
      </c>
      <c r="E107" s="27" t="s">
        <v>1803</v>
      </c>
      <c r="F107" s="14" t="s">
        <v>3723</v>
      </c>
      <c r="G107" s="14" t="s">
        <v>2041</v>
      </c>
      <c r="H107" s="14"/>
      <c r="I107" s="14" t="s">
        <v>2507</v>
      </c>
    </row>
    <row r="108" spans="1:9">
      <c r="A108" s="14" t="s">
        <v>892</v>
      </c>
      <c r="B108" s="14" t="s">
        <v>3770</v>
      </c>
      <c r="C108" s="14"/>
      <c r="D108" s="14" t="s">
        <v>2507</v>
      </c>
      <c r="E108" s="27" t="s">
        <v>1803</v>
      </c>
      <c r="F108" s="14" t="s">
        <v>892</v>
      </c>
      <c r="G108" s="14" t="s">
        <v>896</v>
      </c>
      <c r="H108" s="14"/>
      <c r="I108" s="14" t="s">
        <v>2507</v>
      </c>
    </row>
    <row r="109" spans="1:9">
      <c r="A109" s="14" t="s">
        <v>1527</v>
      </c>
      <c r="B109" s="14" t="s">
        <v>374</v>
      </c>
      <c r="C109" s="14"/>
      <c r="D109" s="14" t="s">
        <v>2507</v>
      </c>
      <c r="E109" s="27" t="s">
        <v>1803</v>
      </c>
      <c r="F109" s="14" t="s">
        <v>1131</v>
      </c>
      <c r="G109" s="14" t="s">
        <v>1132</v>
      </c>
      <c r="H109" s="14"/>
      <c r="I109" s="14" t="s">
        <v>2507</v>
      </c>
    </row>
    <row r="110" spans="1:9">
      <c r="A110" s="14" t="s">
        <v>1527</v>
      </c>
      <c r="B110" s="14" t="s">
        <v>3651</v>
      </c>
      <c r="C110" s="14"/>
      <c r="D110" s="14" t="s">
        <v>2507</v>
      </c>
      <c r="E110" s="27" t="s">
        <v>1803</v>
      </c>
      <c r="F110" s="14" t="s">
        <v>1131</v>
      </c>
      <c r="G110" s="14" t="s">
        <v>379</v>
      </c>
      <c r="H110" s="14"/>
      <c r="I110" s="14" t="s">
        <v>2507</v>
      </c>
    </row>
    <row r="111" spans="1:9">
      <c r="A111" s="14" t="s">
        <v>4956</v>
      </c>
      <c r="B111" s="14" t="s">
        <v>200</v>
      </c>
      <c r="C111" s="14"/>
      <c r="D111" s="14" t="s">
        <v>2507</v>
      </c>
      <c r="E111" s="27" t="s">
        <v>1803</v>
      </c>
      <c r="F111" s="14" t="s">
        <v>4956</v>
      </c>
      <c r="G111" s="14" t="s">
        <v>704</v>
      </c>
      <c r="H111" s="14"/>
      <c r="I111" s="14" t="s">
        <v>2507</v>
      </c>
    </row>
    <row r="112" spans="1:9">
      <c r="A112" s="14" t="s">
        <v>2236</v>
      </c>
      <c r="B112" s="14" t="s">
        <v>2260</v>
      </c>
      <c r="C112" s="14"/>
      <c r="D112" s="14" t="s">
        <v>2507</v>
      </c>
      <c r="E112" s="27" t="s">
        <v>1803</v>
      </c>
      <c r="F112" s="14" t="s">
        <v>2236</v>
      </c>
      <c r="G112" s="14" t="s">
        <v>826</v>
      </c>
      <c r="H112" s="14"/>
      <c r="I112" s="14" t="s">
        <v>2507</v>
      </c>
    </row>
    <row r="113" spans="1:9">
      <c r="A113" s="14" t="s">
        <v>2236</v>
      </c>
      <c r="B113" s="14" t="s">
        <v>2428</v>
      </c>
      <c r="C113" s="14"/>
      <c r="D113" s="14" t="s">
        <v>2507</v>
      </c>
      <c r="E113" s="27" t="s">
        <v>1803</v>
      </c>
      <c r="F113" s="14" t="s">
        <v>2236</v>
      </c>
      <c r="G113" s="14" t="s">
        <v>3603</v>
      </c>
      <c r="H113" s="14"/>
      <c r="I113" s="14" t="s">
        <v>2507</v>
      </c>
    </row>
    <row r="114" spans="1:9">
      <c r="A114" s="14" t="s">
        <v>3660</v>
      </c>
      <c r="B114" s="14" t="s">
        <v>3661</v>
      </c>
      <c r="C114" s="14"/>
      <c r="D114" s="14" t="s">
        <v>2507</v>
      </c>
      <c r="E114" s="27" t="s">
        <v>1803</v>
      </c>
      <c r="F114" s="14" t="s">
        <v>3662</v>
      </c>
      <c r="G114" s="14" t="s">
        <v>3661</v>
      </c>
      <c r="H114" s="14"/>
      <c r="I114" s="14" t="s">
        <v>2507</v>
      </c>
    </row>
    <row r="115" spans="1:9">
      <c r="A115" s="14" t="s">
        <v>185</v>
      </c>
      <c r="B115" s="14" t="s">
        <v>236</v>
      </c>
      <c r="C115" s="14"/>
      <c r="D115" s="14" t="s">
        <v>2507</v>
      </c>
      <c r="E115" s="27" t="s">
        <v>1803</v>
      </c>
      <c r="F115" s="14" t="s">
        <v>2976</v>
      </c>
      <c r="G115" s="14" t="s">
        <v>2977</v>
      </c>
      <c r="H115" s="14"/>
      <c r="I115" s="14" t="s">
        <v>2507</v>
      </c>
    </row>
    <row r="116" spans="1:9">
      <c r="A116" s="14" t="s">
        <v>185</v>
      </c>
      <c r="B116" s="14" t="s">
        <v>1421</v>
      </c>
      <c r="C116" s="14"/>
      <c r="D116" s="14" t="s">
        <v>2507</v>
      </c>
      <c r="E116" s="27" t="s">
        <v>1803</v>
      </c>
      <c r="F116" s="14" t="s">
        <v>2976</v>
      </c>
      <c r="G116" s="14" t="s">
        <v>2977</v>
      </c>
      <c r="H116" s="14"/>
      <c r="I116" s="14" t="s">
        <v>2507</v>
      </c>
    </row>
    <row r="117" spans="1:9">
      <c r="A117" s="14" t="s">
        <v>1531</v>
      </c>
      <c r="B117" s="14" t="s">
        <v>708</v>
      </c>
      <c r="C117" s="14"/>
      <c r="D117" s="14" t="s">
        <v>2507</v>
      </c>
      <c r="E117" s="27" t="s">
        <v>1803</v>
      </c>
      <c r="F117" s="14" t="s">
        <v>2236</v>
      </c>
      <c r="G117" s="14" t="s">
        <v>2260</v>
      </c>
      <c r="H117" s="14"/>
      <c r="I117" s="14" t="s">
        <v>2507</v>
      </c>
    </row>
    <row r="118" spans="1:9">
      <c r="A118" s="14" t="s">
        <v>1531</v>
      </c>
      <c r="B118" s="14" t="s">
        <v>2237</v>
      </c>
      <c r="C118" s="14"/>
      <c r="D118" s="14" t="s">
        <v>2507</v>
      </c>
      <c r="E118" s="27" t="s">
        <v>1803</v>
      </c>
      <c r="F118" s="14" t="s">
        <v>2236</v>
      </c>
      <c r="G118" s="14" t="s">
        <v>2237</v>
      </c>
      <c r="H118" s="14"/>
      <c r="I118" s="14" t="s">
        <v>2507</v>
      </c>
    </row>
    <row r="119" spans="1:9">
      <c r="A119" s="14" t="s">
        <v>1531</v>
      </c>
      <c r="B119" s="14" t="s">
        <v>3971</v>
      </c>
      <c r="C119" s="14"/>
      <c r="D119" s="14" t="s">
        <v>2507</v>
      </c>
      <c r="E119" s="27" t="s">
        <v>1803</v>
      </c>
      <c r="F119" s="14" t="s">
        <v>3920</v>
      </c>
      <c r="G119" s="14" t="s">
        <v>3921</v>
      </c>
      <c r="H119" s="14"/>
      <c r="I119" s="14" t="s">
        <v>2507</v>
      </c>
    </row>
    <row r="120" spans="1:9">
      <c r="A120" s="14" t="s">
        <v>1531</v>
      </c>
      <c r="B120" s="14" t="s">
        <v>2617</v>
      </c>
      <c r="C120" s="14"/>
      <c r="D120" s="14" t="s">
        <v>2507</v>
      </c>
      <c r="E120" s="27" t="s">
        <v>1803</v>
      </c>
      <c r="F120" s="14" t="s">
        <v>2236</v>
      </c>
      <c r="G120" s="14" t="s">
        <v>3603</v>
      </c>
      <c r="H120" s="14"/>
      <c r="I120" s="14" t="s">
        <v>2507</v>
      </c>
    </row>
    <row r="121" spans="1:9">
      <c r="A121" s="14" t="s">
        <v>1531</v>
      </c>
      <c r="B121" s="14" t="s">
        <v>2618</v>
      </c>
      <c r="C121" s="14"/>
      <c r="D121" s="14" t="s">
        <v>2507</v>
      </c>
      <c r="E121" s="27" t="s">
        <v>1803</v>
      </c>
      <c r="F121" s="14" t="s">
        <v>892</v>
      </c>
      <c r="G121" s="14" t="s">
        <v>896</v>
      </c>
      <c r="H121" s="14"/>
      <c r="I121" s="14" t="s">
        <v>2507</v>
      </c>
    </row>
    <row r="122" spans="1:9">
      <c r="A122" s="14" t="s">
        <v>1531</v>
      </c>
      <c r="B122" s="14" t="s">
        <v>2619</v>
      </c>
      <c r="C122" s="14"/>
      <c r="D122" s="14" t="s">
        <v>2507</v>
      </c>
      <c r="E122" s="27" t="s">
        <v>1803</v>
      </c>
      <c r="F122" s="14" t="s">
        <v>892</v>
      </c>
      <c r="G122" s="14" t="s">
        <v>2925</v>
      </c>
      <c r="H122" s="14"/>
      <c r="I122" s="14" t="s">
        <v>2507</v>
      </c>
    </row>
    <row r="123" spans="1:9">
      <c r="A123" s="14" t="s">
        <v>1531</v>
      </c>
      <c r="B123" s="14" t="s">
        <v>833</v>
      </c>
      <c r="C123" s="14"/>
      <c r="D123" s="14" t="s">
        <v>2507</v>
      </c>
      <c r="E123" s="27" t="s">
        <v>1803</v>
      </c>
      <c r="F123" s="14" t="s">
        <v>892</v>
      </c>
      <c r="G123" s="14" t="s">
        <v>3770</v>
      </c>
      <c r="H123" s="14"/>
      <c r="I123" s="14" t="s">
        <v>2507</v>
      </c>
    </row>
    <row r="124" spans="1:9">
      <c r="A124" s="14" t="s">
        <v>1531</v>
      </c>
      <c r="B124" s="14" t="s">
        <v>2987</v>
      </c>
      <c r="C124" s="14"/>
      <c r="D124" s="14" t="s">
        <v>2507</v>
      </c>
      <c r="E124" s="27" t="s">
        <v>1803</v>
      </c>
      <c r="F124" s="14" t="s">
        <v>2236</v>
      </c>
      <c r="G124" s="14" t="s">
        <v>2953</v>
      </c>
      <c r="H124" s="14"/>
      <c r="I124" s="14" t="s">
        <v>2507</v>
      </c>
    </row>
    <row r="125" spans="1:9">
      <c r="A125" s="14" t="s">
        <v>1531</v>
      </c>
      <c r="B125" s="14" t="s">
        <v>3584</v>
      </c>
      <c r="C125" s="14"/>
      <c r="D125" s="14" t="s">
        <v>2507</v>
      </c>
      <c r="E125" s="27" t="s">
        <v>1803</v>
      </c>
      <c r="F125" s="14" t="s">
        <v>2236</v>
      </c>
      <c r="G125" s="14" t="s">
        <v>826</v>
      </c>
      <c r="H125" s="14"/>
      <c r="I125" s="14" t="s">
        <v>2507</v>
      </c>
    </row>
    <row r="126" spans="1:9">
      <c r="A126" s="14" t="s">
        <v>1531</v>
      </c>
      <c r="B126" s="14" t="s">
        <v>1532</v>
      </c>
      <c r="C126" s="14"/>
      <c r="D126" s="14" t="s">
        <v>2507</v>
      </c>
      <c r="E126" s="27" t="s">
        <v>1803</v>
      </c>
      <c r="F126" s="14" t="s">
        <v>892</v>
      </c>
      <c r="G126" s="14" t="s">
        <v>559</v>
      </c>
      <c r="H126" s="14"/>
      <c r="I126" s="14" t="s">
        <v>2507</v>
      </c>
    </row>
    <row r="127" spans="1:9">
      <c r="A127" s="14" t="s">
        <v>2550</v>
      </c>
      <c r="B127" s="14" t="s">
        <v>374</v>
      </c>
      <c r="C127" s="14" t="s">
        <v>238</v>
      </c>
      <c r="D127" s="14" t="s">
        <v>2507</v>
      </c>
      <c r="E127" s="27" t="s">
        <v>1803</v>
      </c>
      <c r="F127" s="14" t="s">
        <v>2924</v>
      </c>
      <c r="G127" s="14" t="s">
        <v>2975</v>
      </c>
      <c r="H127" s="14"/>
      <c r="I127" s="14" t="s">
        <v>2507</v>
      </c>
    </row>
    <row r="128" spans="1:9">
      <c r="A128" s="14" t="s">
        <v>2550</v>
      </c>
      <c r="B128" s="14" t="s">
        <v>3935</v>
      </c>
      <c r="C128" s="14"/>
      <c r="D128" s="14" t="s">
        <v>2507</v>
      </c>
      <c r="E128" s="27" t="s">
        <v>1803</v>
      </c>
      <c r="F128" s="14" t="s">
        <v>1687</v>
      </c>
      <c r="G128" s="14" t="s">
        <v>3919</v>
      </c>
      <c r="H128" s="14"/>
      <c r="I128" s="14" t="s">
        <v>2507</v>
      </c>
    </row>
    <row r="129" spans="1:11">
      <c r="A129" s="14" t="s">
        <v>2550</v>
      </c>
      <c r="B129" s="14" t="s">
        <v>1092</v>
      </c>
      <c r="C129" s="14"/>
      <c r="D129" s="14" t="s">
        <v>2507</v>
      </c>
      <c r="E129" s="27" t="s">
        <v>1803</v>
      </c>
      <c r="F129" s="14" t="s">
        <v>233</v>
      </c>
      <c r="G129" s="14" t="s">
        <v>1092</v>
      </c>
      <c r="H129" s="14"/>
      <c r="I129" s="14" t="s">
        <v>2507</v>
      </c>
    </row>
    <row r="130" spans="1:11">
      <c r="A130" s="14" t="s">
        <v>2550</v>
      </c>
      <c r="B130" s="14" t="s">
        <v>5039</v>
      </c>
      <c r="C130" s="14"/>
      <c r="D130" s="14" t="s">
        <v>2507</v>
      </c>
      <c r="E130" s="27" t="s">
        <v>1803</v>
      </c>
      <c r="F130" s="14" t="s">
        <v>1687</v>
      </c>
      <c r="G130" s="14" t="s">
        <v>2554</v>
      </c>
      <c r="H130" s="14"/>
      <c r="I130" s="14" t="s">
        <v>2507</v>
      </c>
    </row>
    <row r="131" spans="1:11">
      <c r="A131" s="14" t="s">
        <v>2550</v>
      </c>
      <c r="B131" s="14" t="s">
        <v>1093</v>
      </c>
      <c r="C131" s="14" t="s">
        <v>1934</v>
      </c>
      <c r="D131" s="14" t="s">
        <v>2507</v>
      </c>
      <c r="E131" s="27" t="s">
        <v>1803</v>
      </c>
      <c r="F131" s="14" t="s">
        <v>477</v>
      </c>
      <c r="G131" s="14" t="s">
        <v>1093</v>
      </c>
      <c r="H131" s="14" t="s">
        <v>1934</v>
      </c>
      <c r="I131" s="14" t="s">
        <v>2507</v>
      </c>
    </row>
    <row r="132" spans="1:11">
      <c r="A132" s="14" t="s">
        <v>2550</v>
      </c>
      <c r="B132" s="14" t="s">
        <v>1093</v>
      </c>
      <c r="C132" s="14" t="s">
        <v>4586</v>
      </c>
      <c r="D132" s="14" t="s">
        <v>2507</v>
      </c>
      <c r="E132" s="27" t="s">
        <v>1803</v>
      </c>
      <c r="F132" s="14" t="s">
        <v>477</v>
      </c>
      <c r="G132" s="14" t="s">
        <v>4447</v>
      </c>
      <c r="H132" s="14"/>
      <c r="I132" s="14" t="s">
        <v>2507</v>
      </c>
    </row>
    <row r="133" spans="1:11">
      <c r="A133" s="14" t="s">
        <v>2550</v>
      </c>
      <c r="B133" s="14" t="s">
        <v>3518</v>
      </c>
      <c r="C133" s="14"/>
      <c r="D133" s="14" t="s">
        <v>2507</v>
      </c>
      <c r="E133" s="27" t="s">
        <v>1803</v>
      </c>
      <c r="F133" s="14" t="s">
        <v>2924</v>
      </c>
      <c r="G133" s="14" t="s">
        <v>3468</v>
      </c>
      <c r="H133" s="14"/>
      <c r="I133" s="14" t="s">
        <v>2507</v>
      </c>
    </row>
    <row r="134" spans="1:11">
      <c r="A134" s="14" t="s">
        <v>2550</v>
      </c>
      <c r="B134" s="14" t="s">
        <v>1094</v>
      </c>
      <c r="C134" s="14"/>
      <c r="D134" s="14" t="s">
        <v>2507</v>
      </c>
      <c r="E134" s="27" t="s">
        <v>1803</v>
      </c>
      <c r="F134" s="14" t="s">
        <v>1687</v>
      </c>
      <c r="G134" s="14" t="s">
        <v>1683</v>
      </c>
      <c r="H134" s="14"/>
      <c r="I134" s="14" t="s">
        <v>2507</v>
      </c>
    </row>
    <row r="135" spans="1:11">
      <c r="A135" s="14" t="s">
        <v>2550</v>
      </c>
      <c r="B135" s="14" t="s">
        <v>375</v>
      </c>
      <c r="C135" s="14"/>
      <c r="D135" s="14" t="s">
        <v>2507</v>
      </c>
      <c r="E135" s="27" t="s">
        <v>1803</v>
      </c>
      <c r="F135" s="14" t="s">
        <v>1687</v>
      </c>
      <c r="G135" s="14" t="s">
        <v>1689</v>
      </c>
      <c r="H135" s="14"/>
      <c r="I135" s="14" t="s">
        <v>2507</v>
      </c>
    </row>
    <row r="136" spans="1:11">
      <c r="A136" s="14" t="s">
        <v>2550</v>
      </c>
      <c r="B136" s="14" t="s">
        <v>2551</v>
      </c>
      <c r="C136" s="14" t="s">
        <v>2934</v>
      </c>
      <c r="D136" s="14" t="s">
        <v>2507</v>
      </c>
      <c r="E136" s="27" t="s">
        <v>1803</v>
      </c>
      <c r="F136" s="14" t="s">
        <v>2924</v>
      </c>
      <c r="G136" s="14" t="s">
        <v>2551</v>
      </c>
      <c r="H136" s="14" t="s">
        <v>2934</v>
      </c>
      <c r="I136" s="14" t="s">
        <v>2507</v>
      </c>
    </row>
    <row r="137" spans="1:11">
      <c r="A137" s="14" t="s">
        <v>2550</v>
      </c>
      <c r="B137" s="14" t="s">
        <v>3156</v>
      </c>
      <c r="C137" s="14"/>
      <c r="D137" s="14" t="s">
        <v>2507</v>
      </c>
      <c r="E137" s="27" t="s">
        <v>1803</v>
      </c>
      <c r="F137" s="14" t="s">
        <v>3155</v>
      </c>
      <c r="G137" s="14" t="s">
        <v>3156</v>
      </c>
      <c r="H137" s="14"/>
      <c r="I137" s="14" t="s">
        <v>2507</v>
      </c>
    </row>
    <row r="138" spans="1:11">
      <c r="A138" s="14" t="s">
        <v>2550</v>
      </c>
      <c r="B138" s="14" t="s">
        <v>5146</v>
      </c>
      <c r="C138" s="14"/>
      <c r="D138" s="14" t="s">
        <v>2507</v>
      </c>
      <c r="E138" s="27" t="s">
        <v>1803</v>
      </c>
      <c r="F138" s="14" t="s">
        <v>1687</v>
      </c>
      <c r="G138" s="14" t="s">
        <v>1478</v>
      </c>
      <c r="H138" s="14"/>
      <c r="I138" s="14" t="s">
        <v>2507</v>
      </c>
    </row>
    <row r="139" spans="1:11">
      <c r="A139" s="14" t="s">
        <v>2550</v>
      </c>
      <c r="B139" s="14" t="s">
        <v>3468</v>
      </c>
      <c r="C139" s="14"/>
      <c r="D139" s="14" t="s">
        <v>2507</v>
      </c>
      <c r="E139" s="27" t="s">
        <v>1803</v>
      </c>
      <c r="F139" s="14" t="s">
        <v>2924</v>
      </c>
      <c r="G139" s="14" t="s">
        <v>3468</v>
      </c>
      <c r="H139" s="14"/>
      <c r="I139" s="14" t="s">
        <v>2507</v>
      </c>
    </row>
    <row r="140" spans="1:11">
      <c r="A140" s="14" t="s">
        <v>2550</v>
      </c>
      <c r="B140" s="14" t="s">
        <v>4727</v>
      </c>
      <c r="C140" s="14"/>
      <c r="D140" s="14" t="s">
        <v>2507</v>
      </c>
      <c r="E140" s="27" t="s">
        <v>1803</v>
      </c>
      <c r="F140" s="14" t="s">
        <v>1687</v>
      </c>
      <c r="G140" s="14" t="s">
        <v>4726</v>
      </c>
      <c r="H140" s="14"/>
      <c r="I140" s="14" t="s">
        <v>2507</v>
      </c>
    </row>
    <row r="141" spans="1:11">
      <c r="A141" s="14" t="s">
        <v>2550</v>
      </c>
      <c r="B141" s="14" t="s">
        <v>3654</v>
      </c>
      <c r="C141" s="14"/>
      <c r="D141" s="14" t="s">
        <v>2507</v>
      </c>
      <c r="E141" s="27" t="s">
        <v>1803</v>
      </c>
      <c r="F141" s="14" t="s">
        <v>2924</v>
      </c>
      <c r="G141" s="14" t="s">
        <v>3654</v>
      </c>
      <c r="H141" s="14"/>
      <c r="I141" s="14" t="s">
        <v>2507</v>
      </c>
      <c r="K141">
        <v>30820</v>
      </c>
    </row>
    <row r="142" spans="1:11">
      <c r="A142" s="14" t="s">
        <v>2550</v>
      </c>
      <c r="B142" s="14" t="s">
        <v>376</v>
      </c>
      <c r="C142" s="14"/>
      <c r="D142" s="14" t="s">
        <v>2507</v>
      </c>
      <c r="E142" s="27" t="s">
        <v>1803</v>
      </c>
      <c r="F142" s="14" t="s">
        <v>2924</v>
      </c>
      <c r="G142" s="14" t="s">
        <v>376</v>
      </c>
      <c r="H142" s="14"/>
      <c r="I142" s="14" t="s">
        <v>2507</v>
      </c>
    </row>
    <row r="143" spans="1:11">
      <c r="A143" s="14" t="s">
        <v>2550</v>
      </c>
      <c r="B143" s="14" t="s">
        <v>3894</v>
      </c>
      <c r="C143" s="14"/>
      <c r="D143" s="14" t="s">
        <v>2507</v>
      </c>
      <c r="E143" s="27" t="s">
        <v>1803</v>
      </c>
      <c r="F143" s="14" t="s">
        <v>233</v>
      </c>
      <c r="G143" s="14" t="s">
        <v>3894</v>
      </c>
      <c r="H143" s="14"/>
      <c r="I143" s="14" t="s">
        <v>2507</v>
      </c>
    </row>
    <row r="144" spans="1:11">
      <c r="A144" s="14" t="s">
        <v>2550</v>
      </c>
      <c r="B144" s="14" t="s">
        <v>4715</v>
      </c>
      <c r="C144" s="14"/>
      <c r="D144" s="14" t="s">
        <v>2507</v>
      </c>
      <c r="E144" s="27" t="s">
        <v>1803</v>
      </c>
      <c r="F144" s="14" t="s">
        <v>1687</v>
      </c>
      <c r="G144" s="14" t="s">
        <v>4716</v>
      </c>
      <c r="H144" s="14"/>
      <c r="I144" s="14" t="s">
        <v>2507</v>
      </c>
    </row>
    <row r="145" spans="1:9">
      <c r="A145" s="14" t="s">
        <v>2550</v>
      </c>
      <c r="B145" s="14" t="s">
        <v>4447</v>
      </c>
      <c r="C145" s="14"/>
      <c r="D145" s="14" t="s">
        <v>2507</v>
      </c>
      <c r="E145" s="27" t="s">
        <v>1803</v>
      </c>
      <c r="F145" s="14" t="s">
        <v>477</v>
      </c>
      <c r="G145" s="14" t="s">
        <v>4447</v>
      </c>
      <c r="H145" s="14"/>
      <c r="I145" s="14" t="s">
        <v>2507</v>
      </c>
    </row>
    <row r="146" spans="1:9">
      <c r="A146" s="14" t="s">
        <v>3631</v>
      </c>
      <c r="B146" s="14" t="s">
        <v>3813</v>
      </c>
      <c r="C146" s="14" t="s">
        <v>5192</v>
      </c>
      <c r="D146" s="14" t="s">
        <v>2507</v>
      </c>
      <c r="E146" s="27" t="s">
        <v>1803</v>
      </c>
      <c r="F146" s="14" t="s">
        <v>3812</v>
      </c>
      <c r="G146" s="14" t="s">
        <v>3813</v>
      </c>
      <c r="H146" s="14"/>
      <c r="I146" s="14" t="s">
        <v>2507</v>
      </c>
    </row>
    <row r="147" spans="1:9">
      <c r="A147" s="14" t="s">
        <v>3631</v>
      </c>
      <c r="B147" s="14" t="s">
        <v>3813</v>
      </c>
      <c r="C147" s="14" t="s">
        <v>5191</v>
      </c>
      <c r="D147" s="14" t="s">
        <v>2507</v>
      </c>
      <c r="E147" s="27" t="s">
        <v>1803</v>
      </c>
      <c r="F147" s="14" t="s">
        <v>3812</v>
      </c>
      <c r="G147" s="14" t="s">
        <v>71</v>
      </c>
      <c r="H147" s="14"/>
      <c r="I147" s="14" t="s">
        <v>2507</v>
      </c>
    </row>
    <row r="148" spans="1:9">
      <c r="A148" s="14" t="s">
        <v>3631</v>
      </c>
      <c r="B148" s="14" t="s">
        <v>409</v>
      </c>
      <c r="C148" s="14"/>
      <c r="D148" s="14" t="s">
        <v>2507</v>
      </c>
      <c r="E148" s="27" t="s">
        <v>1803</v>
      </c>
      <c r="F148" s="14" t="s">
        <v>408</v>
      </c>
      <c r="G148" s="14" t="s">
        <v>409</v>
      </c>
      <c r="H148" s="14"/>
      <c r="I148" s="14" t="s">
        <v>2507</v>
      </c>
    </row>
    <row r="149" spans="1:9">
      <c r="A149" s="14" t="s">
        <v>3631</v>
      </c>
      <c r="B149" s="14" t="s">
        <v>2191</v>
      </c>
      <c r="C149" s="14"/>
      <c r="D149" s="14" t="s">
        <v>2507</v>
      </c>
      <c r="E149" s="27" t="s">
        <v>1803</v>
      </c>
      <c r="F149" s="14" t="s">
        <v>3595</v>
      </c>
      <c r="G149" s="14" t="s">
        <v>3596</v>
      </c>
      <c r="H149" s="14"/>
      <c r="I149" s="14" t="s">
        <v>2507</v>
      </c>
    </row>
    <row r="150" spans="1:9">
      <c r="A150" s="14" t="s">
        <v>1389</v>
      </c>
      <c r="B150" s="14" t="s">
        <v>868</v>
      </c>
      <c r="C150" s="14"/>
      <c r="D150" s="14" t="s">
        <v>2507</v>
      </c>
      <c r="E150" s="27" t="s">
        <v>1803</v>
      </c>
      <c r="F150" s="14" t="s">
        <v>1389</v>
      </c>
      <c r="G150" s="14" t="s">
        <v>2944</v>
      </c>
      <c r="H150" s="14" t="s">
        <v>3913</v>
      </c>
      <c r="I150" s="14" t="s">
        <v>2507</v>
      </c>
    </row>
    <row r="151" spans="1:9">
      <c r="A151" s="14" t="s">
        <v>1392</v>
      </c>
      <c r="B151" s="14" t="s">
        <v>2981</v>
      </c>
      <c r="C151" s="14"/>
      <c r="D151" s="14" t="s">
        <v>2507</v>
      </c>
      <c r="E151" s="27" t="s">
        <v>1803</v>
      </c>
      <c r="F151" s="14" t="s">
        <v>2460</v>
      </c>
      <c r="G151" s="14" t="s">
        <v>2981</v>
      </c>
      <c r="H151" s="14"/>
      <c r="I151" s="14" t="s">
        <v>2507</v>
      </c>
    </row>
    <row r="152" spans="1:9">
      <c r="A152" s="14" t="s">
        <v>1393</v>
      </c>
      <c r="B152" s="14" t="s">
        <v>4562</v>
      </c>
      <c r="C152" s="14"/>
      <c r="D152" s="14" t="s">
        <v>2507</v>
      </c>
      <c r="E152" s="27" t="s">
        <v>1803</v>
      </c>
      <c r="F152" s="14" t="s">
        <v>1393</v>
      </c>
      <c r="G152" s="14" t="s">
        <v>4578</v>
      </c>
      <c r="H152" s="14"/>
      <c r="I152" s="14" t="s">
        <v>2507</v>
      </c>
    </row>
    <row r="153" spans="1:9">
      <c r="A153" s="14" t="s">
        <v>5048</v>
      </c>
      <c r="B153" s="14" t="s">
        <v>5050</v>
      </c>
      <c r="C153" s="14"/>
      <c r="D153" s="14" t="s">
        <v>2507</v>
      </c>
      <c r="E153" s="27" t="s">
        <v>1803</v>
      </c>
      <c r="F153" s="14" t="s">
        <v>5048</v>
      </c>
      <c r="G153" s="14" t="s">
        <v>5049</v>
      </c>
      <c r="H153" s="14"/>
      <c r="I153" s="14" t="s">
        <v>2507</v>
      </c>
    </row>
    <row r="154" spans="1:9">
      <c r="A154" s="14" t="s">
        <v>3564</v>
      </c>
      <c r="B154" s="14" t="s">
        <v>3565</v>
      </c>
      <c r="C154" s="14"/>
      <c r="D154" s="14" t="s">
        <v>2507</v>
      </c>
      <c r="E154" s="27" t="s">
        <v>1803</v>
      </c>
      <c r="F154" s="14" t="s">
        <v>3610</v>
      </c>
      <c r="G154" s="14" t="s">
        <v>3565</v>
      </c>
      <c r="H154" s="14"/>
      <c r="I154" s="14" t="s">
        <v>2507</v>
      </c>
    </row>
    <row r="155" spans="1:9">
      <c r="A155" s="14" t="s">
        <v>3836</v>
      </c>
      <c r="B155" s="14" t="s">
        <v>2952</v>
      </c>
      <c r="C155" s="14"/>
      <c r="D155" s="14" t="s">
        <v>2507</v>
      </c>
      <c r="E155" s="27" t="s">
        <v>1803</v>
      </c>
      <c r="F155" s="14" t="s">
        <v>177</v>
      </c>
      <c r="G155" s="14" t="s">
        <v>2952</v>
      </c>
      <c r="H155" s="14"/>
      <c r="I155" s="14" t="s">
        <v>2507</v>
      </c>
    </row>
    <row r="156" spans="1:9">
      <c r="A156" s="14" t="s">
        <v>2238</v>
      </c>
      <c r="B156" s="14" t="s">
        <v>3771</v>
      </c>
      <c r="C156" s="14"/>
      <c r="D156" s="14" t="s">
        <v>2507</v>
      </c>
      <c r="E156" s="27" t="s">
        <v>1803</v>
      </c>
      <c r="F156" s="14" t="s">
        <v>2238</v>
      </c>
      <c r="G156" s="14" t="s">
        <v>1459</v>
      </c>
      <c r="H156" s="14" t="s">
        <v>31</v>
      </c>
      <c r="I156" s="14" t="s">
        <v>2507</v>
      </c>
    </row>
    <row r="157" spans="1:9">
      <c r="A157" s="14" t="s">
        <v>1699</v>
      </c>
      <c r="B157" s="14" t="s">
        <v>2981</v>
      </c>
      <c r="C157" s="14"/>
      <c r="D157" s="14" t="s">
        <v>2507</v>
      </c>
      <c r="E157" s="27" t="s">
        <v>1803</v>
      </c>
      <c r="F157" s="14" t="s">
        <v>1699</v>
      </c>
      <c r="G157" s="14" t="s">
        <v>2981</v>
      </c>
      <c r="H157" s="14"/>
      <c r="I157" s="14" t="s">
        <v>2533</v>
      </c>
    </row>
    <row r="158" spans="1:9">
      <c r="A158" s="14" t="s">
        <v>1246</v>
      </c>
      <c r="B158" s="14" t="s">
        <v>3157</v>
      </c>
      <c r="C158" s="14"/>
      <c r="D158" s="14" t="s">
        <v>2507</v>
      </c>
      <c r="E158" s="27" t="s">
        <v>1803</v>
      </c>
      <c r="F158" s="14" t="s">
        <v>1246</v>
      </c>
      <c r="G158" s="14" t="s">
        <v>3226</v>
      </c>
      <c r="H158" s="14" t="s">
        <v>3227</v>
      </c>
      <c r="I158" s="14" t="s">
        <v>2507</v>
      </c>
    </row>
    <row r="159" spans="1:9">
      <c r="A159" s="14" t="s">
        <v>1246</v>
      </c>
      <c r="B159" s="14" t="s">
        <v>1444</v>
      </c>
      <c r="C159" s="14" t="s">
        <v>3521</v>
      </c>
      <c r="D159" s="14" t="s">
        <v>2507</v>
      </c>
      <c r="E159" s="27" t="s">
        <v>1803</v>
      </c>
      <c r="F159" s="14" t="s">
        <v>1246</v>
      </c>
      <c r="G159" s="14" t="s">
        <v>3499</v>
      </c>
      <c r="H159" s="14"/>
      <c r="I159" s="14" t="s">
        <v>2507</v>
      </c>
    </row>
    <row r="160" spans="1:9">
      <c r="A160" s="14" t="s">
        <v>1246</v>
      </c>
      <c r="B160" s="14" t="s">
        <v>2075</v>
      </c>
      <c r="C160" s="14" t="s">
        <v>2912</v>
      </c>
      <c r="D160" s="14" t="s">
        <v>2507</v>
      </c>
      <c r="E160" s="27" t="s">
        <v>1803</v>
      </c>
      <c r="F160" s="14" t="s">
        <v>1246</v>
      </c>
      <c r="G160" s="14" t="s">
        <v>2911</v>
      </c>
      <c r="H160" s="14" t="s">
        <v>2912</v>
      </c>
      <c r="I160" s="14" t="s">
        <v>2507</v>
      </c>
    </row>
    <row r="161" spans="1:9">
      <c r="A161" s="14" t="s">
        <v>1246</v>
      </c>
      <c r="B161" s="14" t="s">
        <v>3652</v>
      </c>
      <c r="C161" s="14"/>
      <c r="D161" s="14" t="s">
        <v>2507</v>
      </c>
      <c r="E161" s="27" t="s">
        <v>1803</v>
      </c>
      <c r="F161" s="14" t="s">
        <v>3072</v>
      </c>
      <c r="G161" s="14" t="s">
        <v>2470</v>
      </c>
      <c r="H161" s="14"/>
      <c r="I161" s="14" t="s">
        <v>2507</v>
      </c>
    </row>
    <row r="162" spans="1:9">
      <c r="A162" s="14" t="s">
        <v>1246</v>
      </c>
      <c r="B162" s="14" t="s">
        <v>1480</v>
      </c>
      <c r="C162" s="14"/>
      <c r="D162" s="14" t="s">
        <v>2507</v>
      </c>
      <c r="E162" s="27" t="s">
        <v>1803</v>
      </c>
      <c r="F162" s="14" t="s">
        <v>1479</v>
      </c>
      <c r="G162" s="14" t="s">
        <v>1480</v>
      </c>
      <c r="H162" s="14"/>
      <c r="I162" s="14" t="s">
        <v>2507</v>
      </c>
    </row>
    <row r="163" spans="1:9">
      <c r="A163" s="14" t="s">
        <v>1246</v>
      </c>
      <c r="B163" s="14" t="s">
        <v>4722</v>
      </c>
      <c r="C163" s="14"/>
      <c r="D163" s="14" t="s">
        <v>2507</v>
      </c>
      <c r="E163" s="27" t="s">
        <v>1803</v>
      </c>
      <c r="F163" s="14" t="s">
        <v>1246</v>
      </c>
      <c r="G163" s="14" t="s">
        <v>1504</v>
      </c>
      <c r="H163" s="14"/>
      <c r="I163" s="14" t="s">
        <v>2507</v>
      </c>
    </row>
    <row r="164" spans="1:9">
      <c r="A164" s="14" t="s">
        <v>2081</v>
      </c>
      <c r="B164" s="14" t="s">
        <v>2685</v>
      </c>
      <c r="C164" s="14"/>
      <c r="D164" s="14" t="s">
        <v>2507</v>
      </c>
      <c r="E164" s="27" t="s">
        <v>1803</v>
      </c>
      <c r="F164" s="14" t="s">
        <v>346</v>
      </c>
      <c r="G164" s="14" t="s">
        <v>2685</v>
      </c>
      <c r="H164" s="14"/>
      <c r="I164" s="14" t="s">
        <v>2507</v>
      </c>
    </row>
    <row r="165" spans="1:9">
      <c r="A165" s="14" t="s">
        <v>4855</v>
      </c>
      <c r="B165" s="14" t="s">
        <v>2041</v>
      </c>
      <c r="C165" s="14"/>
      <c r="D165" s="14" t="s">
        <v>2507</v>
      </c>
      <c r="E165" s="27" t="s">
        <v>1803</v>
      </c>
      <c r="F165" s="14" t="s">
        <v>4854</v>
      </c>
      <c r="G165" s="14" t="s">
        <v>2191</v>
      </c>
      <c r="H165" s="14"/>
      <c r="I165" s="14" t="s">
        <v>2507</v>
      </c>
    </row>
    <row r="166" spans="1:9">
      <c r="A166" s="14" t="s">
        <v>1927</v>
      </c>
      <c r="B166" s="14" t="s">
        <v>4861</v>
      </c>
      <c r="C166" s="14"/>
      <c r="D166" s="14" t="s">
        <v>2507</v>
      </c>
      <c r="E166" s="27" t="s">
        <v>1803</v>
      </c>
      <c r="F166" s="14" t="s">
        <v>1927</v>
      </c>
      <c r="G166" s="14" t="s">
        <v>1928</v>
      </c>
      <c r="H166" s="14"/>
      <c r="I166" s="14" t="s">
        <v>2507</v>
      </c>
    </row>
    <row r="167" spans="1:9">
      <c r="A167" s="14" t="s">
        <v>1927</v>
      </c>
      <c r="B167" s="14" t="s">
        <v>4860</v>
      </c>
      <c r="C167" s="14"/>
      <c r="D167" s="14" t="s">
        <v>2507</v>
      </c>
      <c r="E167" s="27" t="s">
        <v>1803</v>
      </c>
      <c r="F167" s="14" t="s">
        <v>1927</v>
      </c>
      <c r="G167" s="14" t="s">
        <v>1928</v>
      </c>
      <c r="H167" s="14"/>
      <c r="I167" s="14" t="s">
        <v>2507</v>
      </c>
    </row>
    <row r="168" spans="1:9">
      <c r="A168" s="14" t="s">
        <v>3626</v>
      </c>
      <c r="B168" s="14" t="s">
        <v>1973</v>
      </c>
      <c r="C168" s="14"/>
      <c r="D168" s="14" t="s">
        <v>2507</v>
      </c>
      <c r="E168" s="27" t="s">
        <v>1803</v>
      </c>
      <c r="F168" s="14" t="s">
        <v>3626</v>
      </c>
      <c r="G168" s="14" t="s">
        <v>2005</v>
      </c>
      <c r="H168" s="14"/>
      <c r="I168" s="14" t="s">
        <v>2507</v>
      </c>
    </row>
    <row r="169" spans="1:9">
      <c r="A169" s="14" t="s">
        <v>1991</v>
      </c>
      <c r="B169" s="14" t="s">
        <v>2006</v>
      </c>
      <c r="C169" s="14" t="s">
        <v>2009</v>
      </c>
      <c r="D169" s="14" t="s">
        <v>2507</v>
      </c>
      <c r="E169" s="27" t="s">
        <v>4</v>
      </c>
      <c r="F169" s="14" t="s">
        <v>3861</v>
      </c>
      <c r="G169" s="14" t="s">
        <v>2080</v>
      </c>
      <c r="H169" s="14"/>
      <c r="I169" s="14" t="s">
        <v>2507</v>
      </c>
    </row>
    <row r="170" spans="1:9">
      <c r="A170" s="14" t="s">
        <v>1991</v>
      </c>
      <c r="B170" s="14" t="s">
        <v>2006</v>
      </c>
      <c r="C170" s="14" t="s">
        <v>3500</v>
      </c>
      <c r="D170" s="14" t="s">
        <v>2507</v>
      </c>
      <c r="E170" s="27" t="s">
        <v>4</v>
      </c>
      <c r="F170" s="14" t="s">
        <v>3861</v>
      </c>
      <c r="G170" s="14" t="s">
        <v>2080</v>
      </c>
      <c r="H170" s="14"/>
      <c r="I170" s="14" t="s">
        <v>2507</v>
      </c>
    </row>
    <row r="171" spans="1:9">
      <c r="A171" s="14" t="s">
        <v>3944</v>
      </c>
      <c r="B171" s="14" t="s">
        <v>3154</v>
      </c>
      <c r="C171" s="14"/>
      <c r="D171" s="14" t="s">
        <v>2507</v>
      </c>
      <c r="E171" s="27" t="s">
        <v>1803</v>
      </c>
      <c r="F171" s="14" t="s">
        <v>3945</v>
      </c>
      <c r="G171" s="14" t="s">
        <v>3154</v>
      </c>
      <c r="H171" s="14"/>
      <c r="I171" s="14" t="s">
        <v>2507</v>
      </c>
    </row>
    <row r="172" spans="1:9">
      <c r="A172" s="14" t="s">
        <v>477</v>
      </c>
      <c r="B172" s="14" t="s">
        <v>4390</v>
      </c>
      <c r="C172" s="14"/>
      <c r="D172" s="14" t="s">
        <v>2507</v>
      </c>
      <c r="E172" s="27" t="s">
        <v>1803</v>
      </c>
      <c r="F172" s="14" t="s">
        <v>2550</v>
      </c>
      <c r="G172" s="14" t="s">
        <v>4390</v>
      </c>
      <c r="H172" s="14"/>
      <c r="I172" s="14" t="s">
        <v>2507</v>
      </c>
    </row>
    <row r="173" spans="1:9">
      <c r="A173" s="14" t="s">
        <v>3647</v>
      </c>
      <c r="B173" s="14" t="s">
        <v>2191</v>
      </c>
      <c r="C173" s="14"/>
      <c r="D173" s="14" t="s">
        <v>242</v>
      </c>
      <c r="E173" s="27" t="s">
        <v>1803</v>
      </c>
      <c r="F173" s="14" t="s">
        <v>1472</v>
      </c>
      <c r="G173" s="14" t="s">
        <v>2191</v>
      </c>
      <c r="H173" s="14"/>
      <c r="I173" s="14" t="s">
        <v>242</v>
      </c>
    </row>
    <row r="174" spans="1:9">
      <c r="A174" s="14" t="s">
        <v>3647</v>
      </c>
      <c r="B174" s="14" t="s">
        <v>833</v>
      </c>
      <c r="C174" s="14"/>
      <c r="D174" s="14" t="s">
        <v>242</v>
      </c>
      <c r="E174" s="27" t="s">
        <v>1803</v>
      </c>
      <c r="F174" s="14" t="s">
        <v>239</v>
      </c>
      <c r="G174" s="14" t="s">
        <v>240</v>
      </c>
      <c r="H174" s="14" t="s">
        <v>241</v>
      </c>
      <c r="I174" s="14" t="s">
        <v>242</v>
      </c>
    </row>
    <row r="175" spans="1:9">
      <c r="A175" s="14" t="s">
        <v>1472</v>
      </c>
      <c r="B175" s="14" t="s">
        <v>2191</v>
      </c>
      <c r="C175" s="14"/>
      <c r="D175" s="14" t="s">
        <v>242</v>
      </c>
      <c r="E175" s="27" t="s">
        <v>4</v>
      </c>
      <c r="F175" s="14" t="s">
        <v>1472</v>
      </c>
      <c r="G175" s="14" t="s">
        <v>2191</v>
      </c>
      <c r="H175" s="14"/>
      <c r="I175" s="14" t="s">
        <v>4929</v>
      </c>
    </row>
    <row r="176" spans="1:9">
      <c r="A176" s="14" t="s">
        <v>3147</v>
      </c>
      <c r="B176" s="14" t="s">
        <v>833</v>
      </c>
      <c r="C176" s="14"/>
      <c r="D176" s="14" t="s">
        <v>242</v>
      </c>
      <c r="E176" s="27" t="s">
        <v>1803</v>
      </c>
      <c r="F176" s="14" t="s">
        <v>239</v>
      </c>
      <c r="G176" s="14" t="s">
        <v>240</v>
      </c>
      <c r="H176" s="14" t="s">
        <v>241</v>
      </c>
      <c r="I176" s="14" t="s">
        <v>242</v>
      </c>
    </row>
    <row r="177" spans="1:9">
      <c r="A177" s="14"/>
      <c r="B177" s="14" t="s">
        <v>2981</v>
      </c>
      <c r="C177" s="14"/>
      <c r="D177" s="14" t="s">
        <v>2513</v>
      </c>
      <c r="E177" s="27" t="s">
        <v>1803</v>
      </c>
      <c r="F177" s="14"/>
      <c r="G177" s="14" t="s">
        <v>2981</v>
      </c>
      <c r="H177" s="14"/>
      <c r="I177" s="14" t="s">
        <v>1113</v>
      </c>
    </row>
    <row r="178" spans="1:9">
      <c r="A178" s="14" t="s">
        <v>2555</v>
      </c>
      <c r="B178" s="14" t="s">
        <v>2556</v>
      </c>
      <c r="C178" s="14"/>
      <c r="D178" s="14" t="s">
        <v>2558</v>
      </c>
      <c r="E178" s="27" t="s">
        <v>1803</v>
      </c>
      <c r="F178" s="14" t="s">
        <v>2555</v>
      </c>
      <c r="G178" s="14" t="s">
        <v>2556</v>
      </c>
      <c r="H178" s="14"/>
      <c r="I178" s="14" t="s">
        <v>3620</v>
      </c>
    </row>
    <row r="179" spans="1:9">
      <c r="A179" s="14" t="s">
        <v>2555</v>
      </c>
      <c r="B179" s="14" t="s">
        <v>2557</v>
      </c>
      <c r="C179" s="14"/>
      <c r="D179" s="14" t="s">
        <v>2558</v>
      </c>
      <c r="E179" s="27" t="s">
        <v>1803</v>
      </c>
      <c r="F179" s="14" t="s">
        <v>2555</v>
      </c>
      <c r="G179" s="14" t="s">
        <v>2557</v>
      </c>
      <c r="H179" s="14"/>
      <c r="I179" s="14" t="s">
        <v>3620</v>
      </c>
    </row>
    <row r="180" spans="1:9">
      <c r="A180" s="14" t="s">
        <v>3055</v>
      </c>
      <c r="B180" s="14" t="s">
        <v>2981</v>
      </c>
      <c r="C180" s="14"/>
      <c r="D180" s="14" t="s">
        <v>3073</v>
      </c>
      <c r="E180" s="27" t="s">
        <v>1803</v>
      </c>
      <c r="F180" s="14" t="s">
        <v>3055</v>
      </c>
      <c r="G180" s="14" t="s">
        <v>2981</v>
      </c>
      <c r="H180" s="14"/>
      <c r="I180" s="14" t="s">
        <v>813</v>
      </c>
    </row>
    <row r="181" spans="1:9">
      <c r="A181" s="14" t="s">
        <v>3604</v>
      </c>
      <c r="B181" s="14" t="s">
        <v>3605</v>
      </c>
      <c r="C181" s="14"/>
      <c r="D181" s="14" t="s">
        <v>807</v>
      </c>
      <c r="E181" s="27" t="s">
        <v>1803</v>
      </c>
      <c r="F181" s="14" t="s">
        <v>4706</v>
      </c>
      <c r="G181" s="14" t="s">
        <v>3605</v>
      </c>
      <c r="H181" s="14"/>
      <c r="I181" s="14" t="s">
        <v>807</v>
      </c>
    </row>
    <row r="182" spans="1:9">
      <c r="A182" s="14" t="s">
        <v>3369</v>
      </c>
      <c r="B182" s="14" t="s">
        <v>3368</v>
      </c>
      <c r="C182" s="14"/>
      <c r="D182" s="14" t="s">
        <v>807</v>
      </c>
      <c r="E182" s="27" t="s">
        <v>1803</v>
      </c>
      <c r="F182" s="14" t="s">
        <v>3367</v>
      </c>
      <c r="G182" s="14" t="s">
        <v>3368</v>
      </c>
      <c r="H182" s="14"/>
      <c r="I182" s="14" t="s">
        <v>807</v>
      </c>
    </row>
    <row r="183" spans="1:9">
      <c r="A183" s="14" t="s">
        <v>2152</v>
      </c>
      <c r="B183" s="14" t="s">
        <v>3148</v>
      </c>
      <c r="C183" s="14"/>
      <c r="D183" s="14" t="s">
        <v>808</v>
      </c>
      <c r="E183" s="27" t="s">
        <v>1803</v>
      </c>
      <c r="F183" s="14" t="s">
        <v>5202</v>
      </c>
      <c r="G183" s="14" t="s">
        <v>3148</v>
      </c>
      <c r="H183" s="14"/>
      <c r="I183" s="14" t="s">
        <v>808</v>
      </c>
    </row>
    <row r="184" spans="1:9">
      <c r="A184" s="14" t="s">
        <v>2152</v>
      </c>
      <c r="B184" s="14" t="s">
        <v>5204</v>
      </c>
      <c r="C184" s="14"/>
      <c r="D184" s="14" t="s">
        <v>808</v>
      </c>
      <c r="E184" s="27" t="s">
        <v>1803</v>
      </c>
      <c r="F184" s="14" t="s">
        <v>634</v>
      </c>
      <c r="G184" s="14" t="s">
        <v>642</v>
      </c>
      <c r="H184" s="14"/>
      <c r="I184" s="14" t="s">
        <v>808</v>
      </c>
    </row>
    <row r="185" spans="1:9">
      <c r="A185" s="14" t="s">
        <v>2152</v>
      </c>
      <c r="B185" s="14" t="s">
        <v>4356</v>
      </c>
      <c r="C185" s="14"/>
      <c r="D185" s="14" t="s">
        <v>808</v>
      </c>
      <c r="E185" s="27" t="s">
        <v>1803</v>
      </c>
      <c r="F185" s="14" t="s">
        <v>634</v>
      </c>
      <c r="G185" s="14" t="s">
        <v>2041</v>
      </c>
      <c r="H185" s="14"/>
      <c r="I185" s="14" t="s">
        <v>808</v>
      </c>
    </row>
    <row r="186" spans="1:9">
      <c r="A186" s="14" t="s">
        <v>2152</v>
      </c>
      <c r="B186" s="14" t="s">
        <v>5807</v>
      </c>
      <c r="C186" s="14"/>
      <c r="D186" s="14" t="s">
        <v>808</v>
      </c>
      <c r="E186" s="27" t="s">
        <v>1803</v>
      </c>
      <c r="F186" s="14" t="s">
        <v>634</v>
      </c>
      <c r="G186" s="14" t="s">
        <v>1426</v>
      </c>
      <c r="H186" s="14"/>
      <c r="I186" s="14" t="s">
        <v>808</v>
      </c>
    </row>
    <row r="187" spans="1:9">
      <c r="A187" s="14" t="s">
        <v>2152</v>
      </c>
      <c r="B187" s="14" t="s">
        <v>5770</v>
      </c>
      <c r="C187" s="14"/>
      <c r="D187" s="14" t="s">
        <v>808</v>
      </c>
      <c r="E187" s="27" t="s">
        <v>1803</v>
      </c>
      <c r="F187" s="14" t="s">
        <v>634</v>
      </c>
      <c r="G187" s="14" t="s">
        <v>1426</v>
      </c>
      <c r="H187" s="14"/>
      <c r="I187" s="14" t="s">
        <v>808</v>
      </c>
    </row>
    <row r="188" spans="1:9">
      <c r="A188" s="14" t="s">
        <v>634</v>
      </c>
      <c r="B188" s="14" t="s">
        <v>1426</v>
      </c>
      <c r="C188" s="14" t="s">
        <v>3346</v>
      </c>
      <c r="D188" s="14" t="s">
        <v>808</v>
      </c>
      <c r="E188" s="27" t="s">
        <v>1803</v>
      </c>
      <c r="F188" s="14" t="s">
        <v>634</v>
      </c>
      <c r="G188" s="14" t="s">
        <v>1384</v>
      </c>
      <c r="H188" s="14"/>
      <c r="I188" s="14" t="s">
        <v>808</v>
      </c>
    </row>
    <row r="189" spans="1:9">
      <c r="A189" s="14" t="s">
        <v>634</v>
      </c>
      <c r="B189" s="14" t="s">
        <v>677</v>
      </c>
      <c r="C189" s="14"/>
      <c r="D189" s="14" t="s">
        <v>808</v>
      </c>
      <c r="E189" s="27" t="s">
        <v>1803</v>
      </c>
      <c r="F189" s="14" t="s">
        <v>634</v>
      </c>
      <c r="G189" s="14" t="s">
        <v>2041</v>
      </c>
      <c r="H189" s="14"/>
      <c r="I189" s="14" t="s">
        <v>808</v>
      </c>
    </row>
    <row r="190" spans="1:9">
      <c r="A190" s="14" t="s">
        <v>1157</v>
      </c>
      <c r="B190" s="14" t="s">
        <v>24</v>
      </c>
      <c r="C190" s="14"/>
      <c r="D190" s="14" t="s">
        <v>1074</v>
      </c>
      <c r="E190" s="27" t="s">
        <v>1803</v>
      </c>
      <c r="F190" s="14" t="s">
        <v>5567</v>
      </c>
      <c r="G190" s="14" t="s">
        <v>717</v>
      </c>
      <c r="H190" s="14"/>
      <c r="I190" s="14" t="s">
        <v>1074</v>
      </c>
    </row>
    <row r="191" spans="1:9">
      <c r="A191" s="14" t="s">
        <v>939</v>
      </c>
      <c r="B191" s="14" t="s">
        <v>24</v>
      </c>
      <c r="C191" s="14"/>
      <c r="D191" s="14" t="s">
        <v>1074</v>
      </c>
      <c r="E191" s="27" t="s">
        <v>1803</v>
      </c>
      <c r="F191" s="14" t="s">
        <v>1157</v>
      </c>
      <c r="G191" s="14" t="s">
        <v>24</v>
      </c>
      <c r="H191" s="14"/>
      <c r="I191" s="14" t="s">
        <v>1074</v>
      </c>
    </row>
    <row r="192" spans="1:9">
      <c r="A192" s="14" t="s">
        <v>939</v>
      </c>
      <c r="B192" s="14" t="s">
        <v>2014</v>
      </c>
      <c r="C192" s="14"/>
      <c r="D192" s="14" t="s">
        <v>1074</v>
      </c>
      <c r="E192" s="27" t="s">
        <v>1803</v>
      </c>
      <c r="F192" s="14" t="s">
        <v>5567</v>
      </c>
      <c r="G192" s="14" t="s">
        <v>2014</v>
      </c>
      <c r="H192" s="14"/>
      <c r="I192" s="14" t="s">
        <v>1074</v>
      </c>
    </row>
    <row r="193" spans="1:9">
      <c r="A193" s="14" t="s">
        <v>1481</v>
      </c>
      <c r="B193" s="14" t="s">
        <v>4935</v>
      </c>
      <c r="C193" s="14"/>
      <c r="D193" s="14" t="s">
        <v>1074</v>
      </c>
      <c r="E193" s="27" t="s">
        <v>1803</v>
      </c>
      <c r="F193" s="14" t="s">
        <v>1481</v>
      </c>
      <c r="G193" s="14" t="s">
        <v>1482</v>
      </c>
      <c r="H193" s="14"/>
      <c r="I193" s="14" t="s">
        <v>1074</v>
      </c>
    </row>
    <row r="194" spans="1:9">
      <c r="A194" s="14" t="s">
        <v>2440</v>
      </c>
      <c r="B194" s="14" t="s">
        <v>159</v>
      </c>
      <c r="C194" s="14"/>
      <c r="D194" s="14" t="s">
        <v>1074</v>
      </c>
      <c r="E194" s="27" t="s">
        <v>1803</v>
      </c>
      <c r="F194" s="14" t="s">
        <v>2440</v>
      </c>
      <c r="G194" s="14" t="s">
        <v>2337</v>
      </c>
      <c r="H194" s="14" t="s">
        <v>2938</v>
      </c>
      <c r="I194" s="14" t="s">
        <v>1074</v>
      </c>
    </row>
    <row r="195" spans="1:9">
      <c r="A195" s="14" t="s">
        <v>4392</v>
      </c>
      <c r="B195" s="14" t="s">
        <v>1315</v>
      </c>
      <c r="C195" s="14"/>
      <c r="D195" s="14" t="s">
        <v>4474</v>
      </c>
      <c r="E195" s="27" t="s">
        <v>1803</v>
      </c>
      <c r="F195" s="14" t="s">
        <v>4392</v>
      </c>
      <c r="G195" s="14" t="s">
        <v>60</v>
      </c>
      <c r="H195" s="14"/>
      <c r="I195" s="14" t="s">
        <v>4474</v>
      </c>
    </row>
    <row r="196" spans="1:9">
      <c r="A196" s="14" t="s">
        <v>3599</v>
      </c>
      <c r="B196" s="14" t="s">
        <v>3600</v>
      </c>
      <c r="C196" s="14" t="s">
        <v>4817</v>
      </c>
      <c r="D196" s="14" t="s">
        <v>850</v>
      </c>
      <c r="E196" s="27" t="s">
        <v>1803</v>
      </c>
      <c r="F196" s="14" t="s">
        <v>3599</v>
      </c>
      <c r="G196" s="14" t="s">
        <v>3600</v>
      </c>
      <c r="H196" s="14" t="s">
        <v>4816</v>
      </c>
      <c r="I196" s="14" t="s">
        <v>850</v>
      </c>
    </row>
    <row r="197" spans="1:9">
      <c r="A197" s="14" t="s">
        <v>3581</v>
      </c>
      <c r="B197" s="14" t="s">
        <v>3582</v>
      </c>
      <c r="C197" s="14"/>
      <c r="D197" s="14" t="s">
        <v>850</v>
      </c>
      <c r="E197" s="27" t="s">
        <v>4</v>
      </c>
      <c r="F197" s="14" t="s">
        <v>849</v>
      </c>
      <c r="G197" s="14" t="s">
        <v>3889</v>
      </c>
      <c r="H197" s="14"/>
      <c r="I197" s="14" t="s">
        <v>850</v>
      </c>
    </row>
    <row r="198" spans="1:9">
      <c r="A198" s="14" t="s">
        <v>4957</v>
      </c>
      <c r="B198" s="14" t="s">
        <v>829</v>
      </c>
      <c r="C198" s="14"/>
      <c r="D198" s="14" t="s">
        <v>4958</v>
      </c>
      <c r="E198" s="27" t="s">
        <v>1803</v>
      </c>
      <c r="F198" s="14" t="s">
        <v>4957</v>
      </c>
      <c r="G198" s="14" t="s">
        <v>829</v>
      </c>
      <c r="H198" s="14"/>
      <c r="I198" s="14" t="s">
        <v>2409</v>
      </c>
    </row>
    <row r="199" spans="1:9">
      <c r="A199" s="14" t="s">
        <v>1995</v>
      </c>
      <c r="B199" s="14" t="s">
        <v>4393</v>
      </c>
      <c r="C199" s="14"/>
      <c r="D199" s="14" t="s">
        <v>2542</v>
      </c>
      <c r="E199" s="27" t="s">
        <v>1803</v>
      </c>
      <c r="F199" s="14" t="s">
        <v>1995</v>
      </c>
      <c r="G199" s="14" t="s">
        <v>2140</v>
      </c>
      <c r="H199" s="14"/>
      <c r="I199" s="14" t="s">
        <v>2542</v>
      </c>
    </row>
    <row r="200" spans="1:9">
      <c r="A200" s="14" t="s">
        <v>4959</v>
      </c>
      <c r="B200" s="14" t="s">
        <v>4010</v>
      </c>
      <c r="C200" s="14"/>
      <c r="D200" s="14" t="s">
        <v>3725</v>
      </c>
      <c r="E200" s="27" t="s">
        <v>1803</v>
      </c>
      <c r="F200" s="14" t="s">
        <v>4959</v>
      </c>
      <c r="G200" s="14" t="s">
        <v>4010</v>
      </c>
      <c r="H200" s="14"/>
      <c r="I200" s="14" t="s">
        <v>2503</v>
      </c>
    </row>
    <row r="201" spans="1:9">
      <c r="A201" s="14" t="s">
        <v>3814</v>
      </c>
      <c r="B201" s="14" t="s">
        <v>166</v>
      </c>
      <c r="C201" s="14"/>
      <c r="D201" s="14" t="s">
        <v>3725</v>
      </c>
      <c r="E201" s="27" t="s">
        <v>1803</v>
      </c>
      <c r="F201" s="14" t="s">
        <v>3814</v>
      </c>
      <c r="G201" s="14" t="s">
        <v>3124</v>
      </c>
      <c r="H201" s="14"/>
      <c r="I201" s="14" t="s">
        <v>3725</v>
      </c>
    </row>
    <row r="202" spans="1:9">
      <c r="A202" s="14" t="s">
        <v>3814</v>
      </c>
      <c r="B202" s="14" t="s">
        <v>3815</v>
      </c>
      <c r="C202" s="14"/>
      <c r="D202" s="14" t="s">
        <v>3725</v>
      </c>
      <c r="E202" s="27" t="s">
        <v>1803</v>
      </c>
      <c r="F202" s="14" t="s">
        <v>3814</v>
      </c>
      <c r="G202" s="14" t="s">
        <v>3124</v>
      </c>
      <c r="H202" s="14"/>
      <c r="I202" s="14" t="s">
        <v>3725</v>
      </c>
    </row>
    <row r="203" spans="1:9">
      <c r="A203" s="14" t="s">
        <v>3183</v>
      </c>
      <c r="B203" s="14" t="s">
        <v>2981</v>
      </c>
      <c r="C203" s="14"/>
      <c r="D203" s="14" t="s">
        <v>3725</v>
      </c>
      <c r="E203" s="27" t="s">
        <v>1803</v>
      </c>
      <c r="F203" s="14" t="s">
        <v>3183</v>
      </c>
      <c r="G203" s="14" t="s">
        <v>2981</v>
      </c>
      <c r="H203" s="14"/>
      <c r="I203" s="14" t="s">
        <v>2503</v>
      </c>
    </row>
    <row r="204" spans="1:9">
      <c r="A204" s="14" t="s">
        <v>2172</v>
      </c>
      <c r="B204" s="14" t="s">
        <v>1858</v>
      </c>
      <c r="C204" s="14" t="s">
        <v>2886</v>
      </c>
      <c r="D204" s="14" t="s">
        <v>3725</v>
      </c>
      <c r="E204" s="27" t="s">
        <v>1803</v>
      </c>
      <c r="F204" s="14" t="s">
        <v>2172</v>
      </c>
      <c r="G204" s="14" t="s">
        <v>1858</v>
      </c>
      <c r="H204" s="14" t="s">
        <v>2886</v>
      </c>
      <c r="I204" s="14" t="s">
        <v>2503</v>
      </c>
    </row>
    <row r="205" spans="1:9">
      <c r="A205" s="14" t="s">
        <v>3948</v>
      </c>
      <c r="B205" s="14" t="s">
        <v>1424</v>
      </c>
      <c r="C205" s="14"/>
      <c r="D205" s="14" t="s">
        <v>1025</v>
      </c>
      <c r="E205" s="27" t="s">
        <v>4</v>
      </c>
      <c r="F205" s="14" t="s">
        <v>3948</v>
      </c>
      <c r="G205" s="14" t="s">
        <v>1424</v>
      </c>
      <c r="H205" s="14"/>
      <c r="I205" s="14" t="s">
        <v>3949</v>
      </c>
    </row>
    <row r="206" spans="1:9">
      <c r="A206" s="14" t="s">
        <v>5051</v>
      </c>
      <c r="B206" s="14" t="s">
        <v>5052</v>
      </c>
      <c r="C206" s="14"/>
      <c r="D206" s="14" t="s">
        <v>2978</v>
      </c>
      <c r="E206" s="27" t="s">
        <v>1803</v>
      </c>
      <c r="F206" s="14" t="s">
        <v>5051</v>
      </c>
      <c r="G206" s="14" t="s">
        <v>5052</v>
      </c>
      <c r="H206" s="14"/>
      <c r="I206" s="14" t="s">
        <v>4838</v>
      </c>
    </row>
    <row r="207" spans="1:9">
      <c r="A207" s="14" t="s">
        <v>701</v>
      </c>
      <c r="B207" s="14" t="s">
        <v>2981</v>
      </c>
      <c r="C207" s="14"/>
      <c r="D207" s="14" t="s">
        <v>2978</v>
      </c>
      <c r="E207" s="27" t="s">
        <v>1803</v>
      </c>
      <c r="F207" s="14" t="s">
        <v>701</v>
      </c>
      <c r="G207" s="14" t="s">
        <v>2981</v>
      </c>
      <c r="H207" s="14"/>
      <c r="I207" s="14" t="s">
        <v>2418</v>
      </c>
    </row>
    <row r="208" spans="1:9">
      <c r="A208" s="14" t="s">
        <v>4840</v>
      </c>
      <c r="B208" s="14" t="s">
        <v>4839</v>
      </c>
      <c r="C208" s="14"/>
      <c r="D208" s="14" t="s">
        <v>2978</v>
      </c>
      <c r="E208" s="27" t="s">
        <v>1803</v>
      </c>
      <c r="F208" s="14" t="s">
        <v>4840</v>
      </c>
      <c r="G208" s="14" t="s">
        <v>4839</v>
      </c>
      <c r="H208" s="14"/>
      <c r="I208" s="14" t="s">
        <v>4838</v>
      </c>
    </row>
    <row r="209" spans="1:9">
      <c r="A209" s="14" t="s">
        <v>1778</v>
      </c>
      <c r="B209" s="14" t="s">
        <v>1779</v>
      </c>
      <c r="C209" s="14" t="s">
        <v>2989</v>
      </c>
      <c r="D209" s="14" t="s">
        <v>2538</v>
      </c>
      <c r="E209" s="27" t="s">
        <v>1803</v>
      </c>
      <c r="F209" s="14" t="s">
        <v>1778</v>
      </c>
      <c r="G209" s="14" t="s">
        <v>1350</v>
      </c>
      <c r="H209" s="14"/>
      <c r="I209" s="14" t="s">
        <v>2538</v>
      </c>
    </row>
    <row r="210" spans="1:9">
      <c r="A210" s="14" t="s">
        <v>4759</v>
      </c>
      <c r="B210" s="14" t="s">
        <v>4758</v>
      </c>
      <c r="C210" s="14"/>
      <c r="D210" s="14" t="s">
        <v>2538</v>
      </c>
      <c r="E210" s="27" t="s">
        <v>1803</v>
      </c>
      <c r="F210" s="14" t="s">
        <v>3382</v>
      </c>
      <c r="G210" s="14" t="s">
        <v>4758</v>
      </c>
      <c r="H210" s="14"/>
      <c r="I210" s="14" t="s">
        <v>2538</v>
      </c>
    </row>
    <row r="211" spans="1:9">
      <c r="A211" s="14" t="s">
        <v>244</v>
      </c>
      <c r="B211" s="14" t="s">
        <v>3246</v>
      </c>
      <c r="C211" s="14"/>
      <c r="D211" s="14" t="s">
        <v>2538</v>
      </c>
      <c r="E211" s="27" t="s">
        <v>1803</v>
      </c>
      <c r="F211" s="14" t="s">
        <v>244</v>
      </c>
      <c r="G211" s="14" t="s">
        <v>3614</v>
      </c>
      <c r="H211" s="14"/>
      <c r="I211" s="14" t="s">
        <v>2538</v>
      </c>
    </row>
    <row r="212" spans="1:9">
      <c r="A212" s="14" t="s">
        <v>244</v>
      </c>
      <c r="B212" s="14" t="s">
        <v>327</v>
      </c>
      <c r="C212" s="14"/>
      <c r="D212" s="14" t="s">
        <v>2538</v>
      </c>
      <c r="E212" s="27" t="s">
        <v>4</v>
      </c>
      <c r="F212" s="14" t="s">
        <v>244</v>
      </c>
      <c r="G212" s="14" t="s">
        <v>1636</v>
      </c>
      <c r="H212" s="14"/>
      <c r="I212" s="14" t="s">
        <v>2538</v>
      </c>
    </row>
    <row r="213" spans="1:9">
      <c r="A213" s="14" t="s">
        <v>3382</v>
      </c>
      <c r="B213" s="14" t="s">
        <v>3663</v>
      </c>
      <c r="C213" s="14"/>
      <c r="D213" s="14" t="s">
        <v>2538</v>
      </c>
      <c r="E213" s="27" t="s">
        <v>1803</v>
      </c>
      <c r="F213" s="14" t="s">
        <v>3382</v>
      </c>
      <c r="G213" s="14" t="s">
        <v>3383</v>
      </c>
      <c r="H213" s="14" t="s">
        <v>3384</v>
      </c>
      <c r="I213" s="14" t="s">
        <v>2538</v>
      </c>
    </row>
    <row r="214" spans="1:9">
      <c r="A214" s="14" t="s">
        <v>3552</v>
      </c>
      <c r="B214" s="14" t="s">
        <v>4445</v>
      </c>
      <c r="C214" s="14"/>
      <c r="D214" s="14" t="s">
        <v>2538</v>
      </c>
      <c r="E214" s="27" t="s">
        <v>1803</v>
      </c>
      <c r="F214" s="14" t="s">
        <v>3552</v>
      </c>
      <c r="G214" s="14" t="s">
        <v>1239</v>
      </c>
      <c r="H214" s="14"/>
      <c r="I214" s="14" t="s">
        <v>2538</v>
      </c>
    </row>
    <row r="215" spans="1:9">
      <c r="A215" s="14" t="s">
        <v>1845</v>
      </c>
      <c r="B215" s="14" t="s">
        <v>2982</v>
      </c>
      <c r="C215" s="14"/>
      <c r="D215" s="14" t="s">
        <v>809</v>
      </c>
      <c r="E215" s="27" t="s">
        <v>1803</v>
      </c>
      <c r="F215" s="14" t="s">
        <v>572</v>
      </c>
      <c r="G215" s="14" t="s">
        <v>2982</v>
      </c>
      <c r="H215" s="14"/>
      <c r="I215" s="14" t="s">
        <v>809</v>
      </c>
    </row>
    <row r="216" spans="1:9">
      <c r="A216" s="14" t="s">
        <v>1327</v>
      </c>
      <c r="B216" s="14" t="s">
        <v>2041</v>
      </c>
      <c r="C216" s="14" t="s">
        <v>2628</v>
      </c>
      <c r="D216" s="14" t="s">
        <v>726</v>
      </c>
      <c r="E216" s="27" t="s">
        <v>1803</v>
      </c>
      <c r="F216" s="14" t="s">
        <v>725</v>
      </c>
      <c r="G216" s="14" t="s">
        <v>2191</v>
      </c>
      <c r="H216" s="14"/>
      <c r="I216" s="14" t="s">
        <v>726</v>
      </c>
    </row>
    <row r="217" spans="1:9">
      <c r="A217" s="14" t="s">
        <v>1339</v>
      </c>
      <c r="B217" s="14" t="s">
        <v>1</v>
      </c>
      <c r="C217" s="14"/>
      <c r="D217" s="14" t="s">
        <v>726</v>
      </c>
      <c r="E217" s="27" t="s">
        <v>1803</v>
      </c>
      <c r="F217" s="14" t="s">
        <v>2123</v>
      </c>
      <c r="G217" s="14" t="s">
        <v>1</v>
      </c>
      <c r="H217" s="14"/>
      <c r="I217" s="14" t="s">
        <v>726</v>
      </c>
    </row>
    <row r="218" spans="1:9">
      <c r="A218" s="14" t="s">
        <v>725</v>
      </c>
      <c r="B218" s="14" t="s">
        <v>2191</v>
      </c>
      <c r="C218" s="14" t="s">
        <v>5133</v>
      </c>
      <c r="D218" s="14" t="s">
        <v>726</v>
      </c>
      <c r="E218" s="27" t="s">
        <v>1803</v>
      </c>
      <c r="F218" s="14" t="s">
        <v>725</v>
      </c>
      <c r="G218" s="14" t="s">
        <v>2191</v>
      </c>
      <c r="H218" s="14" t="s">
        <v>5132</v>
      </c>
      <c r="I218" s="14" t="s">
        <v>726</v>
      </c>
    </row>
    <row r="219" spans="1:9">
      <c r="A219" s="14" t="s">
        <v>2123</v>
      </c>
      <c r="B219" s="14" t="s">
        <v>1</v>
      </c>
      <c r="C219" s="14"/>
      <c r="D219" s="14" t="s">
        <v>726</v>
      </c>
      <c r="E219" s="27" t="s">
        <v>1803</v>
      </c>
      <c r="F219" s="14" t="s">
        <v>4945</v>
      </c>
      <c r="G219" s="14" t="s">
        <v>1</v>
      </c>
      <c r="H219" s="14"/>
      <c r="I219" s="14" t="s">
        <v>726</v>
      </c>
    </row>
    <row r="220" spans="1:9">
      <c r="A220" s="14" t="s">
        <v>2123</v>
      </c>
      <c r="B220" s="14" t="s">
        <v>2124</v>
      </c>
      <c r="C220" s="14"/>
      <c r="D220" s="14" t="s">
        <v>726</v>
      </c>
      <c r="E220" s="27" t="s">
        <v>1803</v>
      </c>
      <c r="F220" s="14" t="s">
        <v>4945</v>
      </c>
      <c r="G220" s="14" t="s">
        <v>2124</v>
      </c>
      <c r="H220" s="14"/>
      <c r="I220" s="14" t="s">
        <v>726</v>
      </c>
    </row>
    <row r="221" spans="1:9">
      <c r="A221" s="14" t="s">
        <v>1345</v>
      </c>
      <c r="B221" s="14" t="s">
        <v>3580</v>
      </c>
      <c r="C221" s="14"/>
      <c r="D221" s="14" t="s">
        <v>810</v>
      </c>
      <c r="E221" s="27" t="s">
        <v>4</v>
      </c>
      <c r="F221" s="14" t="s">
        <v>3553</v>
      </c>
      <c r="G221" s="14" t="s">
        <v>3580</v>
      </c>
      <c r="H221" s="14"/>
      <c r="I221" s="14" t="s">
        <v>810</v>
      </c>
    </row>
    <row r="222" spans="1:9">
      <c r="A222" s="14" t="s">
        <v>1345</v>
      </c>
      <c r="B222" s="14" t="s">
        <v>3471</v>
      </c>
      <c r="C222" s="14"/>
      <c r="D222" s="14" t="s">
        <v>810</v>
      </c>
      <c r="E222" s="27" t="s">
        <v>1803</v>
      </c>
      <c r="F222" s="14" t="s">
        <v>3553</v>
      </c>
      <c r="G222" s="14" t="s">
        <v>4343</v>
      </c>
      <c r="H222" s="14"/>
      <c r="I222" s="14" t="s">
        <v>810</v>
      </c>
    </row>
    <row r="223" spans="1:9">
      <c r="A223" s="14" t="s">
        <v>1345</v>
      </c>
      <c r="B223" s="14" t="s">
        <v>4006</v>
      </c>
      <c r="C223" s="14"/>
      <c r="D223" s="14" t="s">
        <v>810</v>
      </c>
      <c r="E223" s="27" t="s">
        <v>4</v>
      </c>
      <c r="F223" s="14" t="s">
        <v>3553</v>
      </c>
      <c r="G223" s="14" t="s">
        <v>124</v>
      </c>
      <c r="H223" s="14"/>
      <c r="I223" s="14" t="s">
        <v>810</v>
      </c>
    </row>
    <row r="224" spans="1:9">
      <c r="A224" s="14" t="s">
        <v>1345</v>
      </c>
      <c r="B224" s="14" t="s">
        <v>4007</v>
      </c>
      <c r="C224" s="14"/>
      <c r="D224" s="14" t="s">
        <v>810</v>
      </c>
      <c r="E224" s="27" t="s">
        <v>4</v>
      </c>
      <c r="F224" s="14" t="s">
        <v>3553</v>
      </c>
      <c r="G224" s="14" t="s">
        <v>930</v>
      </c>
      <c r="H224" s="14"/>
      <c r="I224" s="14" t="s">
        <v>810</v>
      </c>
    </row>
    <row r="225" spans="1:9">
      <c r="A225" s="14" t="s">
        <v>1345</v>
      </c>
      <c r="B225" s="14" t="s">
        <v>3579</v>
      </c>
      <c r="C225" s="14"/>
      <c r="D225" s="14" t="s">
        <v>810</v>
      </c>
      <c r="E225" s="27" t="s">
        <v>1803</v>
      </c>
      <c r="F225" s="14" t="s">
        <v>1544</v>
      </c>
      <c r="G225" s="14" t="s">
        <v>3579</v>
      </c>
      <c r="H225" s="14"/>
      <c r="I225" s="14" t="s">
        <v>810</v>
      </c>
    </row>
    <row r="226" spans="1:9">
      <c r="A226" s="14" t="s">
        <v>1345</v>
      </c>
      <c r="B226" s="14" t="s">
        <v>596</v>
      </c>
      <c r="C226" s="14"/>
      <c r="D226" s="14" t="s">
        <v>810</v>
      </c>
      <c r="E226" s="27" t="s">
        <v>1803</v>
      </c>
      <c r="F226" s="14" t="s">
        <v>3553</v>
      </c>
      <c r="G226" s="14" t="s">
        <v>596</v>
      </c>
      <c r="H226" s="14"/>
      <c r="I226" s="14" t="s">
        <v>810</v>
      </c>
    </row>
    <row r="227" spans="1:9">
      <c r="A227" s="14" t="s">
        <v>3553</v>
      </c>
      <c r="B227" s="14" t="s">
        <v>4005</v>
      </c>
      <c r="C227" s="14"/>
      <c r="D227" s="14" t="s">
        <v>810</v>
      </c>
      <c r="E227" s="27" t="s">
        <v>1803</v>
      </c>
      <c r="F227" s="14" t="s">
        <v>1345</v>
      </c>
      <c r="G227" s="14" t="s">
        <v>4005</v>
      </c>
      <c r="H227" s="14"/>
      <c r="I227" s="14" t="s">
        <v>810</v>
      </c>
    </row>
    <row r="228" spans="1:9">
      <c r="A228" s="14" t="s">
        <v>4961</v>
      </c>
      <c r="B228" s="14" t="s">
        <v>4960</v>
      </c>
      <c r="C228" s="14"/>
      <c r="D228" s="14" t="s">
        <v>810</v>
      </c>
      <c r="E228" s="27" t="s">
        <v>1803</v>
      </c>
      <c r="F228" s="14" t="s">
        <v>4008</v>
      </c>
      <c r="G228" s="14" t="s">
        <v>4960</v>
      </c>
      <c r="H228" s="14"/>
      <c r="I228" s="14" t="s">
        <v>810</v>
      </c>
    </row>
    <row r="229" spans="1:9">
      <c r="A229" s="14" t="s">
        <v>2193</v>
      </c>
      <c r="B229" s="14" t="s">
        <v>4962</v>
      </c>
      <c r="C229" s="14"/>
      <c r="D229" s="14" t="s">
        <v>810</v>
      </c>
      <c r="E229" s="27" t="s">
        <v>1803</v>
      </c>
      <c r="F229" s="14" t="s">
        <v>2193</v>
      </c>
      <c r="G229" s="14" t="s">
        <v>2194</v>
      </c>
      <c r="H229" s="14"/>
      <c r="I229" s="14" t="s">
        <v>810</v>
      </c>
    </row>
    <row r="230" spans="1:9">
      <c r="A230" s="14" t="s">
        <v>2193</v>
      </c>
      <c r="B230" s="14" t="s">
        <v>1435</v>
      </c>
      <c r="C230" s="14"/>
      <c r="D230" s="14" t="s">
        <v>810</v>
      </c>
      <c r="E230" s="27" t="s">
        <v>1803</v>
      </c>
      <c r="F230" s="14" t="s">
        <v>1544</v>
      </c>
      <c r="G230" s="14" t="s">
        <v>1435</v>
      </c>
      <c r="H230" s="14"/>
      <c r="I230" s="14" t="s">
        <v>810</v>
      </c>
    </row>
    <row r="231" spans="1:9">
      <c r="A231" s="14" t="s">
        <v>2193</v>
      </c>
      <c r="B231" s="14" t="s">
        <v>139</v>
      </c>
      <c r="C231" s="14"/>
      <c r="D231" s="14" t="s">
        <v>810</v>
      </c>
      <c r="E231" s="27" t="s">
        <v>1803</v>
      </c>
      <c r="F231" s="14" t="s">
        <v>1544</v>
      </c>
      <c r="G231" s="14" t="s">
        <v>139</v>
      </c>
      <c r="H231" s="14"/>
      <c r="I231" s="14" t="s">
        <v>810</v>
      </c>
    </row>
    <row r="232" spans="1:9">
      <c r="A232" s="14" t="s">
        <v>728</v>
      </c>
      <c r="B232" s="14" t="s">
        <v>2384</v>
      </c>
      <c r="C232" s="14"/>
      <c r="D232" s="14" t="s">
        <v>810</v>
      </c>
      <c r="E232" s="27" t="s">
        <v>1803</v>
      </c>
      <c r="F232" s="14" t="s">
        <v>728</v>
      </c>
      <c r="G232" s="14" t="s">
        <v>2041</v>
      </c>
      <c r="H232" s="14"/>
      <c r="I232" s="14" t="s">
        <v>810</v>
      </c>
    </row>
    <row r="233" spans="1:9">
      <c r="A233" s="14" t="s">
        <v>728</v>
      </c>
      <c r="B233" s="14" t="s">
        <v>13</v>
      </c>
      <c r="C233" s="14"/>
      <c r="D233" s="14" t="s">
        <v>810</v>
      </c>
      <c r="E233" s="27" t="s">
        <v>1803</v>
      </c>
      <c r="F233" s="14" t="s">
        <v>728</v>
      </c>
      <c r="G233" s="14" t="s">
        <v>2041</v>
      </c>
      <c r="H233" s="14"/>
      <c r="I233" s="14" t="s">
        <v>810</v>
      </c>
    </row>
    <row r="234" spans="1:9">
      <c r="A234" s="14" t="s">
        <v>1580</v>
      </c>
      <c r="B234" s="14" t="s">
        <v>2264</v>
      </c>
      <c r="C234" s="14"/>
      <c r="D234" s="14" t="s">
        <v>3159</v>
      </c>
      <c r="E234" s="27" t="s">
        <v>1803</v>
      </c>
      <c r="F234" s="14" t="s">
        <v>1580</v>
      </c>
      <c r="G234" s="14" t="s">
        <v>2264</v>
      </c>
      <c r="H234" s="14"/>
      <c r="I234" s="14" t="s">
        <v>2029</v>
      </c>
    </row>
    <row r="235" spans="1:9">
      <c r="A235" s="14" t="s">
        <v>2084</v>
      </c>
      <c r="B235" s="14" t="s">
        <v>2176</v>
      </c>
      <c r="C235" s="14"/>
      <c r="D235" s="14" t="s">
        <v>3159</v>
      </c>
      <c r="E235" s="27" t="s">
        <v>1803</v>
      </c>
      <c r="F235" s="14" t="s">
        <v>2084</v>
      </c>
      <c r="G235" s="14" t="s">
        <v>2176</v>
      </c>
      <c r="H235" s="14"/>
      <c r="I235" s="14" t="s">
        <v>2029</v>
      </c>
    </row>
    <row r="236" spans="1:9">
      <c r="A236" s="14" t="s">
        <v>1388</v>
      </c>
      <c r="B236" s="14" t="s">
        <v>2981</v>
      </c>
      <c r="C236" s="14"/>
      <c r="D236" s="14" t="s">
        <v>1007</v>
      </c>
      <c r="E236" s="27" t="s">
        <v>1803</v>
      </c>
      <c r="F236" s="14" t="s">
        <v>1388</v>
      </c>
      <c r="G236" s="14" t="s">
        <v>2981</v>
      </c>
      <c r="H236" s="14"/>
      <c r="I236" s="14" t="s">
        <v>3727</v>
      </c>
    </row>
    <row r="237" spans="1:9">
      <c r="A237" s="14" t="s">
        <v>1388</v>
      </c>
      <c r="B237" s="14" t="s">
        <v>2981</v>
      </c>
      <c r="C237" s="14"/>
      <c r="D237" s="14" t="s">
        <v>1007</v>
      </c>
      <c r="E237" s="27" t="s">
        <v>1803</v>
      </c>
      <c r="F237" s="14" t="s">
        <v>1388</v>
      </c>
      <c r="G237" s="14" t="s">
        <v>2981</v>
      </c>
      <c r="H237" s="14"/>
      <c r="I237" s="14" t="s">
        <v>3727</v>
      </c>
    </row>
    <row r="238" spans="1:9">
      <c r="A238" s="14" t="s">
        <v>1983</v>
      </c>
      <c r="B238" s="14" t="s">
        <v>1998</v>
      </c>
      <c r="C238" s="14"/>
      <c r="D238" s="14" t="s">
        <v>1220</v>
      </c>
      <c r="E238" s="27" t="s">
        <v>1803</v>
      </c>
      <c r="F238" s="14" t="s">
        <v>1983</v>
      </c>
      <c r="G238" s="14" t="s">
        <v>1998</v>
      </c>
      <c r="H238" s="14"/>
      <c r="I238" s="14" t="s">
        <v>2504</v>
      </c>
    </row>
    <row r="239" spans="1:9">
      <c r="A239" s="14" t="s">
        <v>3104</v>
      </c>
      <c r="B239" s="14" t="s">
        <v>868</v>
      </c>
      <c r="C239" s="14"/>
      <c r="D239" s="14" t="s">
        <v>811</v>
      </c>
      <c r="E239" s="27" t="s">
        <v>1803</v>
      </c>
      <c r="F239" s="14" t="s">
        <v>3104</v>
      </c>
      <c r="G239" s="14" t="s">
        <v>3229</v>
      </c>
      <c r="H239" s="14"/>
      <c r="I239" s="14" t="s">
        <v>811</v>
      </c>
    </row>
    <row r="240" spans="1:9">
      <c r="A240" s="14" t="s">
        <v>631</v>
      </c>
      <c r="B240" s="14" t="s">
        <v>1645</v>
      </c>
      <c r="C240" s="14"/>
      <c r="D240" s="14" t="s">
        <v>812</v>
      </c>
      <c r="E240" s="27" t="s">
        <v>1803</v>
      </c>
      <c r="F240" s="14" t="s">
        <v>631</v>
      </c>
      <c r="G240" s="14" t="s">
        <v>3777</v>
      </c>
      <c r="H240" s="14"/>
      <c r="I240" s="14" t="s">
        <v>812</v>
      </c>
    </row>
    <row r="241" spans="1:9">
      <c r="A241" s="14" t="s">
        <v>631</v>
      </c>
      <c r="B241" s="14" t="s">
        <v>3777</v>
      </c>
      <c r="C241" s="14"/>
      <c r="D241" s="14" t="s">
        <v>812</v>
      </c>
      <c r="E241" s="27" t="s">
        <v>4</v>
      </c>
      <c r="F241" s="14" t="s">
        <v>631</v>
      </c>
      <c r="G241" s="14" t="s">
        <v>4549</v>
      </c>
      <c r="H241" s="14"/>
      <c r="I241" s="14" t="s">
        <v>812</v>
      </c>
    </row>
    <row r="242" spans="1:9">
      <c r="A242" s="14" t="s">
        <v>631</v>
      </c>
      <c r="B242" s="14" t="s">
        <v>4548</v>
      </c>
      <c r="C242" s="14"/>
      <c r="D242" s="14" t="s">
        <v>812</v>
      </c>
      <c r="E242" s="27" t="s">
        <v>1803</v>
      </c>
      <c r="F242" s="14" t="s">
        <v>631</v>
      </c>
      <c r="G242" s="14" t="s">
        <v>3777</v>
      </c>
      <c r="H242" s="14"/>
      <c r="I242" s="14" t="s">
        <v>812</v>
      </c>
    </row>
    <row r="243" spans="1:9">
      <c r="A243" s="14" t="s">
        <v>3121</v>
      </c>
      <c r="B243" s="14" t="s">
        <v>3131</v>
      </c>
      <c r="C243" s="14" t="s">
        <v>4903</v>
      </c>
      <c r="D243" s="14" t="s">
        <v>812</v>
      </c>
      <c r="E243" s="27" t="s">
        <v>1803</v>
      </c>
      <c r="F243" s="14" t="s">
        <v>3121</v>
      </c>
      <c r="G243" s="14" t="s">
        <v>3576</v>
      </c>
      <c r="H243" s="14"/>
      <c r="I243" s="14" t="s">
        <v>812</v>
      </c>
    </row>
    <row r="244" spans="1:9">
      <c r="A244" s="14" t="s">
        <v>3231</v>
      </c>
      <c r="B244" s="14" t="s">
        <v>2557</v>
      </c>
      <c r="C244" s="14"/>
      <c r="D244" s="14" t="s">
        <v>1364</v>
      </c>
      <c r="E244" s="27" t="s">
        <v>1803</v>
      </c>
      <c r="F244" s="14" t="s">
        <v>3230</v>
      </c>
      <c r="G244" s="14" t="s">
        <v>3034</v>
      </c>
      <c r="H244" s="14"/>
      <c r="I244" s="14" t="s">
        <v>1364</v>
      </c>
    </row>
    <row r="245" spans="1:9">
      <c r="A245" s="14" t="s">
        <v>3231</v>
      </c>
      <c r="B245" s="14" t="s">
        <v>2099</v>
      </c>
      <c r="C245" s="14"/>
      <c r="D245" s="14" t="s">
        <v>1364</v>
      </c>
      <c r="E245" s="27" t="s">
        <v>1803</v>
      </c>
      <c r="F245" s="14" t="s">
        <v>3230</v>
      </c>
      <c r="G245" s="14" t="s">
        <v>3232</v>
      </c>
      <c r="H245" s="14"/>
      <c r="I245" s="14" t="s">
        <v>1364</v>
      </c>
    </row>
    <row r="246" spans="1:9">
      <c r="A246" s="14" t="s">
        <v>4476</v>
      </c>
      <c r="B246" s="14" t="s">
        <v>1094</v>
      </c>
      <c r="C246" s="14" t="s">
        <v>4923</v>
      </c>
      <c r="D246" s="14" t="s">
        <v>1364</v>
      </c>
      <c r="E246" s="27" t="s">
        <v>1803</v>
      </c>
      <c r="F246" s="14" t="s">
        <v>4476</v>
      </c>
      <c r="G246" s="14" t="s">
        <v>4922</v>
      </c>
      <c r="H246" s="14"/>
      <c r="I246" s="14" t="s">
        <v>1364</v>
      </c>
    </row>
    <row r="247" spans="1:9">
      <c r="A247" s="14" t="s">
        <v>660</v>
      </c>
      <c r="B247" s="14" t="s">
        <v>492</v>
      </c>
      <c r="C247" s="14"/>
      <c r="D247" s="14" t="s">
        <v>1026</v>
      </c>
      <c r="E247" s="27" t="s">
        <v>1803</v>
      </c>
      <c r="F247" s="14" t="s">
        <v>660</v>
      </c>
      <c r="G247" s="14" t="s">
        <v>5046</v>
      </c>
      <c r="H247" s="14"/>
      <c r="I247" s="14" t="s">
        <v>1026</v>
      </c>
    </row>
    <row r="248" spans="1:9">
      <c r="A248" s="14" t="s">
        <v>1256</v>
      </c>
      <c r="B248" s="14" t="s">
        <v>2981</v>
      </c>
      <c r="C248" s="14"/>
      <c r="D248" s="14" t="s">
        <v>813</v>
      </c>
      <c r="E248" s="27" t="s">
        <v>1803</v>
      </c>
      <c r="F248" s="14" t="s">
        <v>1256</v>
      </c>
      <c r="G248" s="14" t="s">
        <v>2981</v>
      </c>
      <c r="H248" s="14"/>
      <c r="I248" s="14" t="s">
        <v>1081</v>
      </c>
    </row>
    <row r="249" spans="1:9">
      <c r="A249" s="14" t="s">
        <v>5114</v>
      </c>
      <c r="B249" s="14" t="s">
        <v>4501</v>
      </c>
      <c r="C249" s="14"/>
      <c r="D249" s="14" t="s">
        <v>813</v>
      </c>
      <c r="E249" s="27" t="s">
        <v>1803</v>
      </c>
      <c r="F249" s="14" t="s">
        <v>5242</v>
      </c>
      <c r="G249" s="14" t="s">
        <v>4501</v>
      </c>
      <c r="H249" s="14"/>
      <c r="I249" s="14" t="s">
        <v>813</v>
      </c>
    </row>
    <row r="250" spans="1:9">
      <c r="A250" s="14" t="s">
        <v>1314</v>
      </c>
      <c r="B250" s="14" t="s">
        <v>4763</v>
      </c>
      <c r="C250" s="14"/>
      <c r="D250" s="14" t="s">
        <v>1316</v>
      </c>
      <c r="E250" s="27" t="s">
        <v>1803</v>
      </c>
      <c r="F250" s="14" t="s">
        <v>1314</v>
      </c>
      <c r="G250" s="14" t="s">
        <v>4762</v>
      </c>
      <c r="H250" s="14"/>
      <c r="I250" s="14" t="s">
        <v>1316</v>
      </c>
    </row>
    <row r="251" spans="1:9">
      <c r="A251" s="14" t="s">
        <v>3922</v>
      </c>
      <c r="B251" s="14" t="s">
        <v>4478</v>
      </c>
      <c r="C251" s="14"/>
      <c r="D251" s="14" t="s">
        <v>1316</v>
      </c>
      <c r="E251" s="27" t="s">
        <v>4</v>
      </c>
      <c r="F251" s="14" t="s">
        <v>4477</v>
      </c>
      <c r="G251" s="14" t="s">
        <v>4478</v>
      </c>
      <c r="H251" s="14"/>
      <c r="I251" s="14" t="s">
        <v>1316</v>
      </c>
    </row>
    <row r="252" spans="1:9">
      <c r="A252" s="14" t="s">
        <v>3922</v>
      </c>
      <c r="B252" s="14" t="s">
        <v>4386</v>
      </c>
      <c r="C252" s="14"/>
      <c r="D252" s="14" t="s">
        <v>1316</v>
      </c>
      <c r="E252" s="27" t="s">
        <v>4</v>
      </c>
      <c r="F252" s="14" t="s">
        <v>4477</v>
      </c>
      <c r="G252" s="14" t="s">
        <v>4386</v>
      </c>
      <c r="H252" s="14"/>
      <c r="I252" s="14" t="s">
        <v>1316</v>
      </c>
    </row>
    <row r="253" spans="1:9">
      <c r="A253" s="14" t="s">
        <v>5034</v>
      </c>
      <c r="B253" s="14" t="s">
        <v>2041</v>
      </c>
      <c r="C253" s="14"/>
      <c r="D253" s="14" t="s">
        <v>2019</v>
      </c>
      <c r="E253" s="27" t="s">
        <v>1803</v>
      </c>
      <c r="F253" s="14" t="s">
        <v>2040</v>
      </c>
      <c r="G253" s="14" t="s">
        <v>2041</v>
      </c>
      <c r="H253" s="14"/>
      <c r="I253" s="14" t="s">
        <v>2019</v>
      </c>
    </row>
    <row r="254" spans="1:9">
      <c r="A254" s="14" t="s">
        <v>3345</v>
      </c>
      <c r="B254" s="14" t="s">
        <v>1636</v>
      </c>
      <c r="C254" s="14"/>
      <c r="D254" s="14" t="s">
        <v>2019</v>
      </c>
      <c r="E254" s="27" t="s">
        <v>1803</v>
      </c>
      <c r="F254" s="14" t="s">
        <v>1635</v>
      </c>
      <c r="G254" s="14" t="s">
        <v>1636</v>
      </c>
      <c r="H254" s="14"/>
      <c r="I254" s="14" t="s">
        <v>2022</v>
      </c>
    </row>
    <row r="255" spans="1:9">
      <c r="A255" s="14" t="s">
        <v>2175</v>
      </c>
      <c r="B255" s="14" t="s">
        <v>2981</v>
      </c>
      <c r="C255" s="14"/>
      <c r="D255" s="14" t="s">
        <v>2020</v>
      </c>
      <c r="E255" s="27" t="s">
        <v>1803</v>
      </c>
      <c r="F255" s="14" t="s">
        <v>3236</v>
      </c>
      <c r="G255" s="14" t="s">
        <v>2981</v>
      </c>
      <c r="H255" s="14"/>
      <c r="I255" s="14" t="s">
        <v>2020</v>
      </c>
    </row>
    <row r="256" spans="1:9">
      <c r="A256" s="14" t="s">
        <v>600</v>
      </c>
      <c r="B256" s="14" t="s">
        <v>4946</v>
      </c>
      <c r="C256" s="14"/>
      <c r="D256" s="14" t="s">
        <v>2020</v>
      </c>
      <c r="E256" s="27" t="s">
        <v>1803</v>
      </c>
      <c r="F256" s="14" t="s">
        <v>600</v>
      </c>
      <c r="G256" s="14" t="s">
        <v>1561</v>
      </c>
      <c r="H256" s="14"/>
      <c r="I256" s="14" t="s">
        <v>2020</v>
      </c>
    </row>
    <row r="257" spans="1:9">
      <c r="A257" s="14" t="s">
        <v>600</v>
      </c>
      <c r="B257" s="14" t="s">
        <v>2350</v>
      </c>
      <c r="C257" s="14"/>
      <c r="D257" s="14" t="s">
        <v>2020</v>
      </c>
      <c r="E257" s="27" t="s">
        <v>1803</v>
      </c>
      <c r="F257" s="14" t="s">
        <v>600</v>
      </c>
      <c r="G257" s="14" t="s">
        <v>4591</v>
      </c>
      <c r="H257" s="14"/>
      <c r="I257" s="14" t="s">
        <v>2020</v>
      </c>
    </row>
    <row r="258" spans="1:9">
      <c r="A258" s="14" t="s">
        <v>4590</v>
      </c>
      <c r="B258" s="14" t="s">
        <v>4396</v>
      </c>
      <c r="C258" s="14"/>
      <c r="D258" s="14" t="s">
        <v>2020</v>
      </c>
      <c r="E258" s="27" t="s">
        <v>1803</v>
      </c>
      <c r="F258" s="14" t="s">
        <v>600</v>
      </c>
      <c r="G258" s="14" t="s">
        <v>614</v>
      </c>
      <c r="H258" s="14"/>
      <c r="I258" s="14" t="s">
        <v>2020</v>
      </c>
    </row>
    <row r="259" spans="1:9">
      <c r="A259" s="14" t="s">
        <v>1328</v>
      </c>
      <c r="B259" s="14" t="s">
        <v>5269</v>
      </c>
      <c r="C259" s="14"/>
      <c r="D259" s="14" t="s">
        <v>2020</v>
      </c>
      <c r="E259" s="27" t="s">
        <v>1803</v>
      </c>
      <c r="F259" s="14" t="s">
        <v>1328</v>
      </c>
      <c r="G259" s="14" t="s">
        <v>1329</v>
      </c>
      <c r="H259" s="14"/>
      <c r="I259" s="14" t="s">
        <v>2020</v>
      </c>
    </row>
    <row r="260" spans="1:9">
      <c r="A260" s="14" t="s">
        <v>3234</v>
      </c>
      <c r="B260" s="14" t="s">
        <v>3838</v>
      </c>
      <c r="C260" s="14"/>
      <c r="D260" s="14" t="s">
        <v>2020</v>
      </c>
      <c r="E260" s="27" t="s">
        <v>1803</v>
      </c>
      <c r="F260" s="14" t="s">
        <v>2175</v>
      </c>
      <c r="G260" s="14" t="s">
        <v>2176</v>
      </c>
      <c r="H260" s="14"/>
      <c r="I260" s="14" t="s">
        <v>2020</v>
      </c>
    </row>
    <row r="261" spans="1:9">
      <c r="A261" s="14" t="s">
        <v>3234</v>
      </c>
      <c r="B261" s="14" t="s">
        <v>836</v>
      </c>
      <c r="C261" s="14"/>
      <c r="D261" s="14" t="s">
        <v>2020</v>
      </c>
      <c r="E261" s="27" t="s">
        <v>1803</v>
      </c>
      <c r="F261" s="14" t="s">
        <v>2175</v>
      </c>
      <c r="G261" s="14" t="s">
        <v>836</v>
      </c>
      <c r="H261" s="14"/>
      <c r="I261" s="14" t="s">
        <v>2020</v>
      </c>
    </row>
    <row r="262" spans="1:9">
      <c r="A262" s="14" t="s">
        <v>3234</v>
      </c>
      <c r="B262" s="14" t="s">
        <v>1866</v>
      </c>
      <c r="C262" s="14"/>
      <c r="D262" s="14" t="s">
        <v>2020</v>
      </c>
      <c r="E262" s="27" t="s">
        <v>1803</v>
      </c>
      <c r="F262" s="14" t="s">
        <v>2175</v>
      </c>
      <c r="G262" s="14" t="s">
        <v>62</v>
      </c>
      <c r="H262" s="14"/>
      <c r="I262" s="14" t="s">
        <v>2020</v>
      </c>
    </row>
    <row r="263" spans="1:9">
      <c r="A263" s="14" t="s">
        <v>17</v>
      </c>
      <c r="B263" s="14" t="s">
        <v>3128</v>
      </c>
      <c r="C263" s="14"/>
      <c r="D263" s="14" t="s">
        <v>2020</v>
      </c>
      <c r="E263" s="27" t="s">
        <v>1803</v>
      </c>
      <c r="F263" s="14" t="s">
        <v>17</v>
      </c>
      <c r="G263" s="14" t="s">
        <v>694</v>
      </c>
      <c r="H263" s="14"/>
      <c r="I263" s="14" t="s">
        <v>2020</v>
      </c>
    </row>
    <row r="264" spans="1:9">
      <c r="A264" s="14" t="s">
        <v>118</v>
      </c>
      <c r="B264" s="14" t="s">
        <v>4904</v>
      </c>
      <c r="C264" s="14"/>
      <c r="D264" s="14" t="s">
        <v>2020</v>
      </c>
      <c r="E264" s="27" t="s">
        <v>1803</v>
      </c>
      <c r="F264" s="14" t="s">
        <v>118</v>
      </c>
      <c r="G264" s="14" t="s">
        <v>4479</v>
      </c>
      <c r="H264" s="14"/>
      <c r="I264" s="14" t="s">
        <v>2020</v>
      </c>
    </row>
    <row r="265" spans="1:9">
      <c r="A265" s="14" t="s">
        <v>118</v>
      </c>
      <c r="B265" s="14" t="s">
        <v>3684</v>
      </c>
      <c r="C265" s="14"/>
      <c r="D265" s="14" t="s">
        <v>2020</v>
      </c>
      <c r="E265" s="27" t="s">
        <v>1803</v>
      </c>
      <c r="F265" s="14" t="s">
        <v>118</v>
      </c>
      <c r="G265" s="14" t="s">
        <v>125</v>
      </c>
      <c r="H265" s="14"/>
      <c r="I265" s="14" t="s">
        <v>2020</v>
      </c>
    </row>
    <row r="266" spans="1:9">
      <c r="A266" s="14" t="s">
        <v>2527</v>
      </c>
      <c r="B266" s="14" t="s">
        <v>762</v>
      </c>
      <c r="C266" s="14"/>
      <c r="D266" s="14" t="s">
        <v>2020</v>
      </c>
      <c r="E266" s="27" t="s">
        <v>1803</v>
      </c>
      <c r="F266" s="14" t="s">
        <v>2385</v>
      </c>
      <c r="G266" s="14" t="s">
        <v>762</v>
      </c>
      <c r="H266" s="14"/>
      <c r="I266" s="14" t="s">
        <v>2020</v>
      </c>
    </row>
    <row r="267" spans="1:9">
      <c r="A267" s="14" t="s">
        <v>3240</v>
      </c>
      <c r="B267" s="14" t="s">
        <v>2470</v>
      </c>
      <c r="C267" s="14"/>
      <c r="D267" s="14" t="s">
        <v>2020</v>
      </c>
      <c r="E267" s="27" t="s">
        <v>1803</v>
      </c>
      <c r="F267" s="14" t="s">
        <v>16</v>
      </c>
      <c r="G267" s="14" t="s">
        <v>2211</v>
      </c>
      <c r="H267" s="14"/>
      <c r="I267" s="14" t="s">
        <v>2020</v>
      </c>
    </row>
    <row r="268" spans="1:9">
      <c r="A268" s="14" t="s">
        <v>3240</v>
      </c>
      <c r="B268" s="14" t="s">
        <v>3951</v>
      </c>
      <c r="C268" s="14"/>
      <c r="D268" s="14" t="s">
        <v>2020</v>
      </c>
      <c r="E268" s="27" t="s">
        <v>1803</v>
      </c>
      <c r="F268" s="14" t="s">
        <v>16</v>
      </c>
      <c r="G268" s="14" t="s">
        <v>3951</v>
      </c>
      <c r="H268" s="14"/>
      <c r="I268" s="14" t="s">
        <v>2020</v>
      </c>
    </row>
    <row r="269" spans="1:9">
      <c r="A269" s="14" t="s">
        <v>1399</v>
      </c>
      <c r="B269" s="14" t="s">
        <v>3135</v>
      </c>
      <c r="C269" s="14"/>
      <c r="D269" s="14" t="s">
        <v>2020</v>
      </c>
      <c r="E269" s="27" t="s">
        <v>1803</v>
      </c>
      <c r="F269" s="14" t="s">
        <v>1399</v>
      </c>
      <c r="G269" s="14" t="s">
        <v>1648</v>
      </c>
      <c r="H269" s="14"/>
      <c r="I269" s="14" t="s">
        <v>2020</v>
      </c>
    </row>
    <row r="270" spans="1:9">
      <c r="A270" s="14" t="s">
        <v>1399</v>
      </c>
      <c r="B270" s="14" t="s">
        <v>851</v>
      </c>
      <c r="C270" s="14"/>
      <c r="D270" s="14" t="s">
        <v>2020</v>
      </c>
      <c r="E270" s="27" t="s">
        <v>1803</v>
      </c>
      <c r="F270" s="14" t="s">
        <v>1399</v>
      </c>
      <c r="G270" s="14" t="s">
        <v>1407</v>
      </c>
      <c r="H270" s="14"/>
      <c r="I270" s="14" t="s">
        <v>2020</v>
      </c>
    </row>
    <row r="271" spans="1:9">
      <c r="A271" s="14" t="s">
        <v>1399</v>
      </c>
      <c r="B271" s="14" t="s">
        <v>3352</v>
      </c>
      <c r="C271" s="14"/>
      <c r="D271" s="14" t="s">
        <v>2020</v>
      </c>
      <c r="E271" s="27" t="s">
        <v>1803</v>
      </c>
      <c r="F271" s="14" t="s">
        <v>1399</v>
      </c>
      <c r="G271" s="14" t="s">
        <v>447</v>
      </c>
      <c r="H271" s="14"/>
      <c r="I271" s="14" t="s">
        <v>2020</v>
      </c>
    </row>
    <row r="272" spans="1:9">
      <c r="A272" s="14" t="s">
        <v>3236</v>
      </c>
      <c r="B272" s="14" t="s">
        <v>2357</v>
      </c>
      <c r="C272" s="14"/>
      <c r="D272" s="14" t="s">
        <v>2020</v>
      </c>
      <c r="E272" s="27" t="s">
        <v>1803</v>
      </c>
      <c r="F272" s="14" t="s">
        <v>2175</v>
      </c>
      <c r="G272" s="14" t="s">
        <v>2357</v>
      </c>
      <c r="H272" s="14"/>
      <c r="I272" s="14" t="s">
        <v>2020</v>
      </c>
    </row>
    <row r="273" spans="1:9">
      <c r="A273" s="14" t="s">
        <v>3523</v>
      </c>
      <c r="B273" s="14" t="s">
        <v>623</v>
      </c>
      <c r="C273" s="14"/>
      <c r="D273" s="14" t="s">
        <v>2020</v>
      </c>
      <c r="E273" s="27" t="s">
        <v>1803</v>
      </c>
      <c r="F273" s="14" t="s">
        <v>16</v>
      </c>
      <c r="G273" s="14" t="s">
        <v>623</v>
      </c>
      <c r="H273" s="14" t="s">
        <v>3472</v>
      </c>
      <c r="I273" s="14" t="s">
        <v>2020</v>
      </c>
    </row>
    <row r="274" spans="1:9">
      <c r="A274" s="14" t="s">
        <v>141</v>
      </c>
      <c r="B274" s="14" t="s">
        <v>142</v>
      </c>
      <c r="C274" s="14"/>
      <c r="D274" s="14" t="s">
        <v>2020</v>
      </c>
      <c r="E274" s="27" t="s">
        <v>1803</v>
      </c>
      <c r="F274" s="14" t="s">
        <v>19</v>
      </c>
      <c r="G274" s="14" t="s">
        <v>20</v>
      </c>
      <c r="H274" s="14"/>
      <c r="I274" s="14" t="s">
        <v>2020</v>
      </c>
    </row>
    <row r="275" spans="1:9">
      <c r="A275" s="14" t="s">
        <v>3238</v>
      </c>
      <c r="B275" s="14" t="s">
        <v>2957</v>
      </c>
      <c r="C275" s="14"/>
      <c r="D275" s="14" t="s">
        <v>2020</v>
      </c>
      <c r="E275" s="27" t="s">
        <v>1803</v>
      </c>
      <c r="F275" s="14" t="s">
        <v>16</v>
      </c>
      <c r="G275" s="14" t="s">
        <v>2957</v>
      </c>
      <c r="H275" s="14"/>
      <c r="I275" s="14" t="s">
        <v>2020</v>
      </c>
    </row>
    <row r="276" spans="1:9">
      <c r="A276" s="14" t="s">
        <v>3238</v>
      </c>
      <c r="B276" s="14" t="s">
        <v>3239</v>
      </c>
      <c r="C276" s="14"/>
      <c r="D276" s="14" t="s">
        <v>2020</v>
      </c>
      <c r="E276" s="27" t="s">
        <v>1803</v>
      </c>
      <c r="F276" s="14" t="s">
        <v>16</v>
      </c>
      <c r="G276" s="14" t="s">
        <v>3239</v>
      </c>
      <c r="H276" s="14"/>
      <c r="I276" s="14" t="s">
        <v>2020</v>
      </c>
    </row>
    <row r="277" spans="1:9">
      <c r="A277" s="14" t="s">
        <v>2995</v>
      </c>
      <c r="B277" s="14" t="s">
        <v>2443</v>
      </c>
      <c r="C277" s="14"/>
      <c r="D277" s="14" t="s">
        <v>2020</v>
      </c>
      <c r="E277" s="27" t="s">
        <v>1803</v>
      </c>
      <c r="F277" s="14" t="s">
        <v>2943</v>
      </c>
      <c r="G277" s="14" t="s">
        <v>2944</v>
      </c>
      <c r="H277" s="14"/>
      <c r="I277" s="14" t="s">
        <v>2020</v>
      </c>
    </row>
    <row r="278" spans="1:9">
      <c r="A278" s="14" t="s">
        <v>1883</v>
      </c>
      <c r="B278" s="14" t="s">
        <v>2996</v>
      </c>
      <c r="C278" s="14"/>
      <c r="D278" s="14" t="s">
        <v>2020</v>
      </c>
      <c r="E278" s="27" t="s">
        <v>1803</v>
      </c>
      <c r="F278" s="14" t="s">
        <v>1883</v>
      </c>
      <c r="G278" s="14" t="s">
        <v>2959</v>
      </c>
      <c r="H278" s="14"/>
      <c r="I278" s="14" t="s">
        <v>2020</v>
      </c>
    </row>
    <row r="279" spans="1:9">
      <c r="A279" s="14" t="s">
        <v>463</v>
      </c>
      <c r="B279" s="14" t="s">
        <v>991</v>
      </c>
      <c r="C279" s="14" t="s">
        <v>3354</v>
      </c>
      <c r="D279" s="14" t="s">
        <v>2020</v>
      </c>
      <c r="E279" s="27" t="s">
        <v>1803</v>
      </c>
      <c r="F279" s="14" t="s">
        <v>463</v>
      </c>
      <c r="G279" s="14" t="s">
        <v>3353</v>
      </c>
      <c r="H279" s="14"/>
      <c r="I279" s="14" t="s">
        <v>2020</v>
      </c>
    </row>
    <row r="280" spans="1:9">
      <c r="A280" s="14" t="s">
        <v>463</v>
      </c>
      <c r="B280" s="14" t="s">
        <v>3235</v>
      </c>
      <c r="C280" s="14"/>
      <c r="D280" s="14" t="s">
        <v>2020</v>
      </c>
      <c r="E280" s="27" t="s">
        <v>1803</v>
      </c>
      <c r="F280" s="14" t="s">
        <v>2175</v>
      </c>
      <c r="G280" s="14" t="s">
        <v>1287</v>
      </c>
      <c r="H280" s="14"/>
      <c r="I280" s="14" t="s">
        <v>2020</v>
      </c>
    </row>
    <row r="281" spans="1:9">
      <c r="A281" s="14" t="s">
        <v>420</v>
      </c>
      <c r="B281" s="14" t="s">
        <v>3188</v>
      </c>
      <c r="C281" s="14"/>
      <c r="D281" s="14" t="s">
        <v>2020</v>
      </c>
      <c r="E281" s="27" t="s">
        <v>1803</v>
      </c>
      <c r="F281" s="14" t="s">
        <v>3187</v>
      </c>
      <c r="G281" s="14" t="s">
        <v>3188</v>
      </c>
      <c r="H281" s="14"/>
      <c r="I281" s="14" t="s">
        <v>2020</v>
      </c>
    </row>
    <row r="282" spans="1:9">
      <c r="A282" s="14" t="s">
        <v>420</v>
      </c>
      <c r="B282" s="14" t="s">
        <v>3242</v>
      </c>
      <c r="C282" s="14"/>
      <c r="D282" s="14" t="s">
        <v>2020</v>
      </c>
      <c r="E282" s="27" t="s">
        <v>1803</v>
      </c>
      <c r="F282" s="14" t="s">
        <v>2527</v>
      </c>
      <c r="G282" s="14" t="s">
        <v>1498</v>
      </c>
      <c r="H282" s="14"/>
      <c r="I282" s="14" t="s">
        <v>2020</v>
      </c>
    </row>
    <row r="283" spans="1:9">
      <c r="A283" s="14" t="s">
        <v>420</v>
      </c>
      <c r="B283" s="14" t="s">
        <v>3193</v>
      </c>
      <c r="C283" s="14"/>
      <c r="D283" s="14" t="s">
        <v>2020</v>
      </c>
      <c r="E283" s="27" t="s">
        <v>1803</v>
      </c>
      <c r="F283" s="14" t="s">
        <v>2527</v>
      </c>
      <c r="G283" s="14" t="s">
        <v>3193</v>
      </c>
      <c r="H283" s="14"/>
      <c r="I283" s="14" t="s">
        <v>2020</v>
      </c>
    </row>
    <row r="284" spans="1:9">
      <c r="A284" s="14" t="s">
        <v>420</v>
      </c>
      <c r="B284" s="14" t="s">
        <v>2215</v>
      </c>
      <c r="C284" s="14"/>
      <c r="D284" s="14" t="s">
        <v>2020</v>
      </c>
      <c r="E284" s="27" t="s">
        <v>1803</v>
      </c>
      <c r="F284" s="14" t="s">
        <v>3187</v>
      </c>
      <c r="G284" s="14" t="s">
        <v>2215</v>
      </c>
      <c r="H284" s="14"/>
      <c r="I284" s="14" t="s">
        <v>2020</v>
      </c>
    </row>
    <row r="285" spans="1:9">
      <c r="A285" s="14" t="s">
        <v>420</v>
      </c>
      <c r="B285" s="14" t="s">
        <v>2060</v>
      </c>
      <c r="C285" s="14"/>
      <c r="D285" s="14" t="s">
        <v>2020</v>
      </c>
      <c r="E285" s="27" t="s">
        <v>1803</v>
      </c>
      <c r="F285" s="14" t="s">
        <v>2527</v>
      </c>
      <c r="G285" s="14" t="s">
        <v>837</v>
      </c>
      <c r="H285" s="14"/>
      <c r="I285" s="14" t="s">
        <v>2020</v>
      </c>
    </row>
    <row r="286" spans="1:9">
      <c r="A286" s="14" t="s">
        <v>420</v>
      </c>
      <c r="B286" s="14" t="s">
        <v>2996</v>
      </c>
      <c r="C286" s="14"/>
      <c r="D286" s="14" t="s">
        <v>2020</v>
      </c>
      <c r="E286" s="27" t="s">
        <v>1803</v>
      </c>
      <c r="F286" s="14" t="s">
        <v>1883</v>
      </c>
      <c r="G286" s="14" t="s">
        <v>2959</v>
      </c>
      <c r="H286" s="14"/>
      <c r="I286" s="14" t="s">
        <v>2020</v>
      </c>
    </row>
    <row r="287" spans="1:9">
      <c r="A287" s="14" t="s">
        <v>420</v>
      </c>
      <c r="B287" s="14" t="s">
        <v>3633</v>
      </c>
      <c r="C287" s="14"/>
      <c r="D287" s="14" t="s">
        <v>2020</v>
      </c>
      <c r="E287" s="27" t="s">
        <v>1803</v>
      </c>
      <c r="F287" s="14" t="s">
        <v>2385</v>
      </c>
      <c r="G287" s="14" t="s">
        <v>762</v>
      </c>
      <c r="H287" s="14"/>
      <c r="I287" s="14" t="s">
        <v>2020</v>
      </c>
    </row>
    <row r="288" spans="1:9">
      <c r="A288" s="14" t="s">
        <v>420</v>
      </c>
      <c r="B288" s="14" t="s">
        <v>3245</v>
      </c>
      <c r="C288" s="14"/>
      <c r="D288" s="14" t="s">
        <v>2020</v>
      </c>
      <c r="E288" s="27" t="s">
        <v>1803</v>
      </c>
      <c r="F288" s="14" t="s">
        <v>2527</v>
      </c>
      <c r="G288" s="14" t="s">
        <v>3194</v>
      </c>
      <c r="H288" s="14"/>
      <c r="I288" s="14" t="s">
        <v>2020</v>
      </c>
    </row>
    <row r="289" spans="1:9">
      <c r="A289" s="14" t="s">
        <v>420</v>
      </c>
      <c r="B289" s="14" t="s">
        <v>3973</v>
      </c>
      <c r="C289" s="14"/>
      <c r="D289" s="14" t="s">
        <v>2020</v>
      </c>
      <c r="E289" s="27" t="s">
        <v>1803</v>
      </c>
      <c r="F289" s="14" t="s">
        <v>2527</v>
      </c>
      <c r="G289" s="14" t="s">
        <v>3937</v>
      </c>
      <c r="H289" s="14"/>
      <c r="I289" s="14" t="s">
        <v>2020</v>
      </c>
    </row>
    <row r="290" spans="1:9">
      <c r="A290" s="14" t="s">
        <v>420</v>
      </c>
      <c r="B290" s="14" t="s">
        <v>3134</v>
      </c>
      <c r="C290" s="14"/>
      <c r="D290" s="14" t="s">
        <v>2020</v>
      </c>
      <c r="E290" s="27" t="s">
        <v>1803</v>
      </c>
      <c r="F290" s="14" t="s">
        <v>2527</v>
      </c>
      <c r="G290" s="14" t="s">
        <v>3246</v>
      </c>
      <c r="H290" s="14"/>
      <c r="I290" s="14" t="s">
        <v>2020</v>
      </c>
    </row>
    <row r="291" spans="1:9">
      <c r="A291" s="14" t="s">
        <v>420</v>
      </c>
      <c r="B291" s="14" t="s">
        <v>1884</v>
      </c>
      <c r="C291" s="14"/>
      <c r="D291" s="14" t="s">
        <v>2020</v>
      </c>
      <c r="E291" s="27" t="s">
        <v>1803</v>
      </c>
      <c r="F291" s="14" t="s">
        <v>4530</v>
      </c>
      <c r="G291" s="14" t="s">
        <v>1884</v>
      </c>
      <c r="H291" s="14"/>
      <c r="I291" s="14" t="s">
        <v>2020</v>
      </c>
    </row>
    <row r="292" spans="1:9">
      <c r="A292" s="14" t="s">
        <v>783</v>
      </c>
      <c r="B292" s="14" t="s">
        <v>1148</v>
      </c>
      <c r="C292" s="14"/>
      <c r="D292" s="14" t="s">
        <v>2511</v>
      </c>
      <c r="E292" s="27" t="s">
        <v>4</v>
      </c>
      <c r="F292" s="14" t="s">
        <v>783</v>
      </c>
      <c r="G292" s="14" t="s">
        <v>1148</v>
      </c>
      <c r="H292" s="14"/>
      <c r="I292" s="14" t="s">
        <v>3811</v>
      </c>
    </row>
    <row r="293" spans="1:9">
      <c r="A293" s="14" t="s">
        <v>783</v>
      </c>
      <c r="B293" s="14" t="s">
        <v>782</v>
      </c>
      <c r="C293" s="14"/>
      <c r="D293" s="14" t="s">
        <v>2511</v>
      </c>
      <c r="E293" s="27" t="s">
        <v>4</v>
      </c>
      <c r="F293" s="14" t="s">
        <v>783</v>
      </c>
      <c r="G293" s="14" t="s">
        <v>782</v>
      </c>
      <c r="H293" s="14"/>
      <c r="I293" s="14" t="s">
        <v>3811</v>
      </c>
    </row>
    <row r="294" spans="1:9">
      <c r="A294" s="14" t="s">
        <v>1509</v>
      </c>
      <c r="B294" s="14" t="s">
        <v>3119</v>
      </c>
      <c r="C294" s="14"/>
      <c r="D294" s="14" t="s">
        <v>2511</v>
      </c>
      <c r="E294" s="27" t="s">
        <v>1803</v>
      </c>
      <c r="F294" s="14" t="s">
        <v>1509</v>
      </c>
      <c r="G294" s="14" t="s">
        <v>483</v>
      </c>
      <c r="H294" s="14" t="s">
        <v>482</v>
      </c>
      <c r="I294" s="14" t="s">
        <v>2511</v>
      </c>
    </row>
    <row r="295" spans="1:9">
      <c r="A295" s="14" t="s">
        <v>3065</v>
      </c>
      <c r="B295" s="14" t="s">
        <v>3023</v>
      </c>
      <c r="C295" s="14"/>
      <c r="D295" s="14" t="s">
        <v>2511</v>
      </c>
      <c r="E295" s="27" t="s">
        <v>1803</v>
      </c>
      <c r="F295" s="14" t="s">
        <v>3065</v>
      </c>
      <c r="G295" s="14" t="s">
        <v>3023</v>
      </c>
      <c r="H295" s="14"/>
      <c r="I295" s="14" t="s">
        <v>3729</v>
      </c>
    </row>
    <row r="296" spans="1:9">
      <c r="A296" s="14" t="s">
        <v>1590</v>
      </c>
      <c r="B296" s="14" t="s">
        <v>1591</v>
      </c>
      <c r="C296" s="14"/>
      <c r="D296" s="14" t="s">
        <v>2511</v>
      </c>
      <c r="E296" s="27" t="s">
        <v>1803</v>
      </c>
      <c r="F296" s="14" t="s">
        <v>1590</v>
      </c>
      <c r="G296" s="14" t="s">
        <v>1591</v>
      </c>
      <c r="H296" s="14"/>
      <c r="I296" s="14" t="s">
        <v>2528</v>
      </c>
    </row>
    <row r="297" spans="1:9">
      <c r="A297" s="14" t="s">
        <v>1079</v>
      </c>
      <c r="B297" s="14" t="s">
        <v>974</v>
      </c>
      <c r="C297" s="14"/>
      <c r="D297" s="14" t="s">
        <v>2021</v>
      </c>
      <c r="E297" s="27" t="s">
        <v>1803</v>
      </c>
      <c r="F297" s="14" t="s">
        <v>1079</v>
      </c>
      <c r="G297" s="14" t="s">
        <v>1080</v>
      </c>
      <c r="H297" s="14"/>
      <c r="I297" s="14" t="s">
        <v>2021</v>
      </c>
    </row>
    <row r="298" spans="1:9">
      <c r="A298" s="14" t="s">
        <v>629</v>
      </c>
      <c r="B298" s="14" t="s">
        <v>2981</v>
      </c>
      <c r="C298" s="14"/>
      <c r="D298" s="14" t="s">
        <v>3355</v>
      </c>
      <c r="E298" s="27" t="s">
        <v>1803</v>
      </c>
      <c r="F298" s="14" t="s">
        <v>629</v>
      </c>
      <c r="G298" s="14" t="s">
        <v>2981</v>
      </c>
      <c r="H298" s="14"/>
      <c r="I298" s="14" t="s">
        <v>2461</v>
      </c>
    </row>
    <row r="299" spans="1:9">
      <c r="A299" s="14" t="s">
        <v>629</v>
      </c>
      <c r="B299" s="14" t="s">
        <v>2981</v>
      </c>
      <c r="C299" s="14"/>
      <c r="D299" s="14" t="s">
        <v>3355</v>
      </c>
      <c r="E299" s="27" t="s">
        <v>1803</v>
      </c>
      <c r="F299" s="14" t="s">
        <v>629</v>
      </c>
      <c r="G299" s="14" t="s">
        <v>2981</v>
      </c>
      <c r="H299" s="14"/>
      <c r="I299" s="14" t="s">
        <v>2461</v>
      </c>
    </row>
    <row r="300" spans="1:9">
      <c r="A300" s="14" t="s">
        <v>3345</v>
      </c>
      <c r="B300" s="14" t="s">
        <v>1636</v>
      </c>
      <c r="C300" s="14"/>
      <c r="D300" s="14" t="s">
        <v>2022</v>
      </c>
      <c r="E300" s="27" t="s">
        <v>1803</v>
      </c>
      <c r="F300" s="14" t="s">
        <v>1635</v>
      </c>
      <c r="G300" s="14" t="s">
        <v>1636</v>
      </c>
      <c r="H300" s="14"/>
      <c r="I300" s="14" t="s">
        <v>2022</v>
      </c>
    </row>
    <row r="301" spans="1:9">
      <c r="A301" s="14" t="s">
        <v>4905</v>
      </c>
      <c r="B301" s="14" t="s">
        <v>1089</v>
      </c>
      <c r="C301" s="14"/>
      <c r="D301" s="14" t="s">
        <v>3648</v>
      </c>
      <c r="E301" s="27" t="s">
        <v>1803</v>
      </c>
      <c r="F301" s="14" t="s">
        <v>1380</v>
      </c>
      <c r="G301" s="14" t="s">
        <v>1089</v>
      </c>
      <c r="H301" s="14"/>
      <c r="I301" s="14" t="s">
        <v>3648</v>
      </c>
    </row>
    <row r="302" spans="1:9">
      <c r="A302" s="14" t="s">
        <v>1380</v>
      </c>
      <c r="B302" s="14" t="s">
        <v>3387</v>
      </c>
      <c r="C302" s="14"/>
      <c r="D302" s="14" t="s">
        <v>3648</v>
      </c>
      <c r="E302" s="27" t="s">
        <v>1803</v>
      </c>
      <c r="F302" s="14" t="s">
        <v>1380</v>
      </c>
      <c r="G302" s="14" t="s">
        <v>1383</v>
      </c>
      <c r="H302" s="14"/>
      <c r="I302" s="14" t="s">
        <v>3648</v>
      </c>
    </row>
    <row r="303" spans="1:9">
      <c r="A303" s="14" t="s">
        <v>1380</v>
      </c>
      <c r="B303" s="14" t="s">
        <v>3914</v>
      </c>
      <c r="C303" s="14"/>
      <c r="D303" s="14" t="s">
        <v>3648</v>
      </c>
      <c r="E303" s="27" t="s">
        <v>1803</v>
      </c>
      <c r="F303" s="14" t="s">
        <v>1380</v>
      </c>
      <c r="G303" s="14" t="s">
        <v>3160</v>
      </c>
      <c r="H303" s="14" t="s">
        <v>5090</v>
      </c>
      <c r="I303" s="14" t="s">
        <v>3648</v>
      </c>
    </row>
    <row r="304" spans="1:9">
      <c r="A304" s="14" t="s">
        <v>1380</v>
      </c>
      <c r="B304" s="14" t="s">
        <v>4907</v>
      </c>
      <c r="C304" s="14"/>
      <c r="D304" s="14" t="s">
        <v>3648</v>
      </c>
      <c r="E304" s="27" t="s">
        <v>1803</v>
      </c>
      <c r="F304" s="14" t="s">
        <v>1380</v>
      </c>
      <c r="G304" s="14" t="s">
        <v>569</v>
      </c>
      <c r="H304" s="14" t="s">
        <v>4906</v>
      </c>
      <c r="I304" s="14" t="s">
        <v>3648</v>
      </c>
    </row>
    <row r="305" spans="1:9">
      <c r="A305" s="14" t="s">
        <v>4840</v>
      </c>
      <c r="B305" s="14" t="s">
        <v>4839</v>
      </c>
      <c r="C305" s="14"/>
      <c r="D305" s="14" t="s">
        <v>4841</v>
      </c>
      <c r="E305" s="27" t="s">
        <v>4</v>
      </c>
      <c r="F305" s="14" t="s">
        <v>4842</v>
      </c>
      <c r="G305" s="14" t="s">
        <v>4839</v>
      </c>
      <c r="H305" s="14"/>
      <c r="I305" s="14" t="s">
        <v>4841</v>
      </c>
    </row>
    <row r="306" spans="1:9">
      <c r="A306" s="14" t="s">
        <v>1429</v>
      </c>
      <c r="B306" s="14" t="s">
        <v>1836</v>
      </c>
      <c r="C306" s="14"/>
      <c r="D306" s="14" t="s">
        <v>1430</v>
      </c>
      <c r="E306" s="27" t="s">
        <v>1803</v>
      </c>
      <c r="F306" s="14" t="s">
        <v>1429</v>
      </c>
      <c r="G306" s="14" t="s">
        <v>1433</v>
      </c>
      <c r="H306" s="14"/>
      <c r="I306" s="14" t="s">
        <v>1430</v>
      </c>
    </row>
    <row r="307" spans="1:9">
      <c r="A307" s="14" t="s">
        <v>1429</v>
      </c>
      <c r="B307" s="14" t="s">
        <v>1433</v>
      </c>
      <c r="C307" s="14" t="s">
        <v>4534</v>
      </c>
      <c r="D307" s="14" t="s">
        <v>1430</v>
      </c>
      <c r="E307" s="27" t="s">
        <v>1803</v>
      </c>
      <c r="F307" s="14" t="s">
        <v>1429</v>
      </c>
      <c r="G307" s="14" t="s">
        <v>1431</v>
      </c>
      <c r="H307" s="14"/>
      <c r="I307" s="14" t="s">
        <v>1430</v>
      </c>
    </row>
    <row r="308" spans="1:9">
      <c r="A308" s="14" t="s">
        <v>1429</v>
      </c>
      <c r="B308" s="14" t="s">
        <v>1232</v>
      </c>
      <c r="C308" s="14"/>
      <c r="D308" s="14" t="s">
        <v>1430</v>
      </c>
      <c r="E308" s="27" t="s">
        <v>1803</v>
      </c>
      <c r="F308" s="14" t="s">
        <v>1429</v>
      </c>
      <c r="G308" s="14" t="s">
        <v>1434</v>
      </c>
      <c r="H308" s="14"/>
      <c r="I308" s="14" t="s">
        <v>1430</v>
      </c>
    </row>
    <row r="309" spans="1:9">
      <c r="A309" s="14" t="s">
        <v>1988</v>
      </c>
      <c r="B309" s="14" t="s">
        <v>585</v>
      </c>
      <c r="C309" s="14" t="s">
        <v>4368</v>
      </c>
      <c r="D309" s="14" t="s">
        <v>4369</v>
      </c>
      <c r="E309" s="27" t="s">
        <v>1803</v>
      </c>
      <c r="F309" s="14" t="s">
        <v>1988</v>
      </c>
      <c r="G309" s="14" t="s">
        <v>585</v>
      </c>
      <c r="H309" s="14"/>
      <c r="I309" s="14" t="s">
        <v>4369</v>
      </c>
    </row>
    <row r="310" spans="1:9">
      <c r="A310" s="14" t="s">
        <v>1988</v>
      </c>
      <c r="B310" s="14" t="s">
        <v>585</v>
      </c>
      <c r="C310" s="14" t="s">
        <v>3493</v>
      </c>
      <c r="D310" s="14" t="s">
        <v>4369</v>
      </c>
      <c r="E310" s="27" t="s">
        <v>1803</v>
      </c>
      <c r="F310" s="14" t="s">
        <v>1988</v>
      </c>
      <c r="G310" s="14" t="s">
        <v>585</v>
      </c>
      <c r="H310" s="14"/>
      <c r="I310" s="14" t="s">
        <v>4369</v>
      </c>
    </row>
    <row r="311" spans="1:9">
      <c r="A311" s="14" t="s">
        <v>1673</v>
      </c>
      <c r="B311" s="14" t="s">
        <v>5378</v>
      </c>
      <c r="C311" s="14"/>
      <c r="D311" s="14" t="s">
        <v>2544</v>
      </c>
      <c r="E311" s="27" t="s">
        <v>1803</v>
      </c>
      <c r="F311" s="14" t="s">
        <v>5377</v>
      </c>
      <c r="G311" s="14" t="s">
        <v>5378</v>
      </c>
      <c r="H311" s="14"/>
      <c r="I311" s="14" t="s">
        <v>2544</v>
      </c>
    </row>
    <row r="312" spans="1:9">
      <c r="A312" s="14" t="s">
        <v>1673</v>
      </c>
      <c r="B312" s="14" t="s">
        <v>3591</v>
      </c>
      <c r="C312" s="14"/>
      <c r="D312" s="14" t="s">
        <v>2544</v>
      </c>
      <c r="E312" s="27" t="s">
        <v>4</v>
      </c>
      <c r="F312" s="14" t="s">
        <v>5377</v>
      </c>
      <c r="G312" s="14" t="s">
        <v>299</v>
      </c>
      <c r="H312" s="14"/>
      <c r="I312" s="14" t="s">
        <v>2544</v>
      </c>
    </row>
    <row r="313" spans="1:9">
      <c r="A313" s="14" t="s">
        <v>1427</v>
      </c>
      <c r="B313" s="14" t="s">
        <v>4981</v>
      </c>
      <c r="C313" s="14"/>
      <c r="D313" s="14" t="s">
        <v>2544</v>
      </c>
      <c r="E313" s="27" t="s">
        <v>1803</v>
      </c>
      <c r="F313" s="14" t="s">
        <v>1427</v>
      </c>
      <c r="G313" s="14" t="s">
        <v>4980</v>
      </c>
      <c r="H313" s="14"/>
      <c r="I313" s="14" t="s">
        <v>2544</v>
      </c>
    </row>
    <row r="314" spans="1:9">
      <c r="A314" s="14" t="s">
        <v>4346</v>
      </c>
      <c r="B314" s="14" t="s">
        <v>4347</v>
      </c>
      <c r="C314" s="14"/>
      <c r="D314" s="14" t="s">
        <v>2544</v>
      </c>
      <c r="E314" s="27" t="s">
        <v>1803</v>
      </c>
      <c r="F314" s="14" t="s">
        <v>1013</v>
      </c>
      <c r="G314" s="14" t="s">
        <v>4347</v>
      </c>
      <c r="H314" s="14"/>
      <c r="I314" s="14" t="s">
        <v>2544</v>
      </c>
    </row>
    <row r="315" spans="1:9">
      <c r="A315" s="14" t="s">
        <v>1013</v>
      </c>
      <c r="B315" s="14" t="s">
        <v>1974</v>
      </c>
      <c r="C315" s="14" t="s">
        <v>3891</v>
      </c>
      <c r="D315" s="14" t="s">
        <v>2544</v>
      </c>
      <c r="E315" s="27" t="s">
        <v>1803</v>
      </c>
      <c r="F315" s="14" t="s">
        <v>1013</v>
      </c>
      <c r="G315" s="14" t="s">
        <v>623</v>
      </c>
      <c r="H315" s="14"/>
      <c r="I315" s="14" t="s">
        <v>2544</v>
      </c>
    </row>
    <row r="316" spans="1:9">
      <c r="A316" s="14" t="s">
        <v>1013</v>
      </c>
      <c r="B316" s="14" t="s">
        <v>1974</v>
      </c>
      <c r="C316" s="14" t="s">
        <v>1492</v>
      </c>
      <c r="D316" s="14" t="s">
        <v>2544</v>
      </c>
      <c r="E316" s="27" t="s">
        <v>1803</v>
      </c>
      <c r="F316" s="14" t="s">
        <v>1013</v>
      </c>
      <c r="G316" s="14" t="s">
        <v>925</v>
      </c>
      <c r="H316" s="14"/>
      <c r="I316" s="14" t="s">
        <v>2544</v>
      </c>
    </row>
    <row r="317" spans="1:9">
      <c r="A317" s="14" t="s">
        <v>1400</v>
      </c>
      <c r="B317" s="14" t="s">
        <v>914</v>
      </c>
      <c r="C317" s="14"/>
      <c r="D317" s="14" t="s">
        <v>2544</v>
      </c>
      <c r="E317" s="27" t="s">
        <v>1803</v>
      </c>
      <c r="F317" s="14" t="s">
        <v>1400</v>
      </c>
      <c r="G317" s="14" t="s">
        <v>1410</v>
      </c>
      <c r="H317" s="14" t="s">
        <v>2607</v>
      </c>
      <c r="I317" s="14" t="s">
        <v>2544</v>
      </c>
    </row>
    <row r="318" spans="1:9">
      <c r="A318" s="14" t="s">
        <v>1400</v>
      </c>
      <c r="B318" s="14" t="s">
        <v>2423</v>
      </c>
      <c r="C318" s="14"/>
      <c r="D318" s="14" t="s">
        <v>2544</v>
      </c>
      <c r="E318" s="27" t="s">
        <v>1803</v>
      </c>
      <c r="F318" s="14" t="s">
        <v>1493</v>
      </c>
      <c r="G318" s="14" t="s">
        <v>2423</v>
      </c>
      <c r="H318" s="14"/>
      <c r="I318" s="14" t="s">
        <v>2544</v>
      </c>
    </row>
    <row r="319" spans="1:9">
      <c r="A319" s="14" t="s">
        <v>1400</v>
      </c>
      <c r="B319" s="14" t="s">
        <v>504</v>
      </c>
      <c r="C319" s="14"/>
      <c r="D319" s="14" t="s">
        <v>2544</v>
      </c>
      <c r="E319" s="27" t="s">
        <v>1803</v>
      </c>
      <c r="F319" s="14" t="s">
        <v>1400</v>
      </c>
      <c r="G319" s="14" t="s">
        <v>1410</v>
      </c>
      <c r="H319" s="14" t="s">
        <v>3443</v>
      </c>
      <c r="I319" s="14" t="s">
        <v>2544</v>
      </c>
    </row>
    <row r="320" spans="1:9">
      <c r="A320" s="14" t="s">
        <v>1657</v>
      </c>
      <c r="B320" s="14" t="s">
        <v>3782</v>
      </c>
      <c r="C320" s="14"/>
      <c r="D320" s="14" t="s">
        <v>2544</v>
      </c>
      <c r="E320" s="27" t="s">
        <v>1803</v>
      </c>
      <c r="F320" s="14" t="s">
        <v>1657</v>
      </c>
      <c r="G320" s="14" t="s">
        <v>2199</v>
      </c>
      <c r="H320" s="14"/>
      <c r="I320" s="14" t="s">
        <v>2544</v>
      </c>
    </row>
    <row r="321" spans="1:9">
      <c r="A321" s="14" t="s">
        <v>4400</v>
      </c>
      <c r="B321" s="14" t="s">
        <v>724</v>
      </c>
      <c r="C321" s="14"/>
      <c r="D321" s="14" t="s">
        <v>2544</v>
      </c>
      <c r="E321" s="27" t="s">
        <v>1803</v>
      </c>
      <c r="F321" s="14" t="s">
        <v>1013</v>
      </c>
      <c r="G321" s="14" t="s">
        <v>724</v>
      </c>
      <c r="H321" s="14"/>
      <c r="I321" s="14" t="s">
        <v>2544</v>
      </c>
    </row>
    <row r="322" spans="1:9">
      <c r="A322" s="14" t="s">
        <v>4400</v>
      </c>
      <c r="B322" s="14" t="s">
        <v>272</v>
      </c>
      <c r="C322" s="14"/>
      <c r="D322" s="14" t="s">
        <v>2544</v>
      </c>
      <c r="E322" s="27" t="s">
        <v>1803</v>
      </c>
      <c r="F322" s="14" t="s">
        <v>1013</v>
      </c>
      <c r="G322" s="14" t="s">
        <v>585</v>
      </c>
      <c r="H322" s="14"/>
      <c r="I322" s="14" t="s">
        <v>2544</v>
      </c>
    </row>
    <row r="323" spans="1:9">
      <c r="A323" s="14" t="s">
        <v>4400</v>
      </c>
      <c r="B323" s="14" t="s">
        <v>3950</v>
      </c>
      <c r="C323" s="14"/>
      <c r="D323" s="14" t="s">
        <v>2544</v>
      </c>
      <c r="E323" s="27" t="s">
        <v>1803</v>
      </c>
      <c r="F323" s="14" t="s">
        <v>1013</v>
      </c>
      <c r="G323" s="14" t="s">
        <v>3950</v>
      </c>
      <c r="H323" s="14"/>
      <c r="I323" s="14" t="s">
        <v>2544</v>
      </c>
    </row>
    <row r="324" spans="1:9">
      <c r="A324" s="14" t="s">
        <v>4400</v>
      </c>
      <c r="B324" s="14" t="s">
        <v>4347</v>
      </c>
      <c r="C324" s="14"/>
      <c r="D324" s="14" t="s">
        <v>2544</v>
      </c>
      <c r="E324" s="27" t="s">
        <v>1803</v>
      </c>
      <c r="F324" s="14" t="s">
        <v>4346</v>
      </c>
      <c r="G324" s="14" t="s">
        <v>4347</v>
      </c>
      <c r="H324" s="14"/>
      <c r="I324" s="14" t="s">
        <v>2544</v>
      </c>
    </row>
    <row r="325" spans="1:9">
      <c r="A325" s="14" t="s">
        <v>4400</v>
      </c>
      <c r="B325" s="14" t="s">
        <v>3162</v>
      </c>
      <c r="C325" s="14"/>
      <c r="D325" s="14" t="s">
        <v>2544</v>
      </c>
      <c r="E325" s="27" t="s">
        <v>1803</v>
      </c>
      <c r="F325" s="14" t="s">
        <v>1013</v>
      </c>
      <c r="G325" s="14" t="s">
        <v>3162</v>
      </c>
      <c r="H325" s="14"/>
      <c r="I325" s="14" t="s">
        <v>2544</v>
      </c>
    </row>
    <row r="326" spans="1:9">
      <c r="A326" s="14" t="s">
        <v>2096</v>
      </c>
      <c r="B326" s="14" t="s">
        <v>2270</v>
      </c>
      <c r="C326" s="14"/>
      <c r="D326" s="14" t="s">
        <v>2544</v>
      </c>
      <c r="E326" s="27" t="s">
        <v>1803</v>
      </c>
      <c r="F326" s="14" t="s">
        <v>1400</v>
      </c>
      <c r="G326" s="14" t="s">
        <v>861</v>
      </c>
      <c r="H326" s="14"/>
      <c r="I326" s="14" t="s">
        <v>2544</v>
      </c>
    </row>
    <row r="327" spans="1:9">
      <c r="A327" s="14" t="s">
        <v>2096</v>
      </c>
      <c r="B327" s="14" t="s">
        <v>1468</v>
      </c>
      <c r="C327" s="14"/>
      <c r="D327" s="14" t="s">
        <v>2544</v>
      </c>
      <c r="E327" s="27" t="s">
        <v>1803</v>
      </c>
      <c r="F327" s="14" t="s">
        <v>1400</v>
      </c>
      <c r="G327" s="14" t="s">
        <v>1468</v>
      </c>
      <c r="H327" s="14"/>
      <c r="I327" s="14" t="s">
        <v>2544</v>
      </c>
    </row>
    <row r="328" spans="1:9">
      <c r="A328" s="14" t="s">
        <v>2468</v>
      </c>
      <c r="B328" s="14" t="s">
        <v>2469</v>
      </c>
      <c r="C328" s="14"/>
      <c r="D328" s="14" t="s">
        <v>2660</v>
      </c>
      <c r="E328" s="27" t="s">
        <v>1803</v>
      </c>
      <c r="F328" s="14" t="s">
        <v>2468</v>
      </c>
      <c r="G328" s="14" t="s">
        <v>2469</v>
      </c>
      <c r="H328" s="14"/>
      <c r="I328" s="14" t="s">
        <v>2608</v>
      </c>
    </row>
    <row r="329" spans="1:9">
      <c r="A329" s="14" t="s">
        <v>404</v>
      </c>
      <c r="B329" s="14" t="s">
        <v>606</v>
      </c>
      <c r="C329" s="14"/>
      <c r="D329" s="14" t="s">
        <v>2660</v>
      </c>
      <c r="E329" s="27" t="s">
        <v>1803</v>
      </c>
      <c r="F329" s="14" t="s">
        <v>404</v>
      </c>
      <c r="G329" s="14" t="s">
        <v>606</v>
      </c>
      <c r="H329" s="14"/>
      <c r="I329" s="14" t="s">
        <v>496</v>
      </c>
    </row>
    <row r="330" spans="1:9">
      <c r="A330" s="14" t="s">
        <v>3839</v>
      </c>
      <c r="B330" s="14" t="s">
        <v>1943</v>
      </c>
      <c r="C330" s="14"/>
      <c r="D330" s="14" t="s">
        <v>2508</v>
      </c>
      <c r="E330" s="27" t="s">
        <v>1803</v>
      </c>
      <c r="F330" s="14" t="s">
        <v>3839</v>
      </c>
      <c r="G330" s="14" t="s">
        <v>1858</v>
      </c>
      <c r="H330" s="14" t="s">
        <v>3840</v>
      </c>
      <c r="I330" s="14" t="s">
        <v>2508</v>
      </c>
    </row>
    <row r="331" spans="1:9">
      <c r="A331" s="14" t="s">
        <v>3839</v>
      </c>
      <c r="B331" s="14" t="s">
        <v>3841</v>
      </c>
      <c r="C331" s="14" t="s">
        <v>3842</v>
      </c>
      <c r="D331" s="14" t="s">
        <v>2508</v>
      </c>
      <c r="E331" s="27" t="s">
        <v>1803</v>
      </c>
      <c r="F331" s="14" t="s">
        <v>3839</v>
      </c>
      <c r="G331" s="14" t="s">
        <v>1858</v>
      </c>
      <c r="H331" s="14" t="s">
        <v>3840</v>
      </c>
      <c r="I331" s="14" t="s">
        <v>2508</v>
      </c>
    </row>
    <row r="332" spans="1:9">
      <c r="A332" s="14" t="s">
        <v>1161</v>
      </c>
      <c r="B332" s="14" t="s">
        <v>4489</v>
      </c>
      <c r="C332" s="14"/>
      <c r="D332" s="14" t="s">
        <v>2508</v>
      </c>
      <c r="E332" s="27" t="s">
        <v>1803</v>
      </c>
      <c r="F332" s="14" t="s">
        <v>1161</v>
      </c>
      <c r="G332" s="14" t="s">
        <v>1162</v>
      </c>
      <c r="H332" s="14"/>
      <c r="I332" s="14" t="s">
        <v>2508</v>
      </c>
    </row>
    <row r="333" spans="1:9">
      <c r="A333" s="14" t="s">
        <v>449</v>
      </c>
      <c r="B333" s="14" t="s">
        <v>3387</v>
      </c>
      <c r="C333" s="14"/>
      <c r="D333" s="14" t="s">
        <v>2508</v>
      </c>
      <c r="E333" s="27" t="s">
        <v>1803</v>
      </c>
      <c r="F333" s="14" t="s">
        <v>449</v>
      </c>
      <c r="G333" s="14" t="s">
        <v>1439</v>
      </c>
      <c r="H333" s="14"/>
      <c r="I333" s="14" t="s">
        <v>2508</v>
      </c>
    </row>
    <row r="334" spans="1:9">
      <c r="A334" s="14" t="s">
        <v>593</v>
      </c>
      <c r="B334" s="14" t="s">
        <v>1498</v>
      </c>
      <c r="C334" s="14" t="s">
        <v>5565</v>
      </c>
      <c r="D334" s="14" t="s">
        <v>2508</v>
      </c>
      <c r="E334" s="27" t="s">
        <v>1803</v>
      </c>
      <c r="F334" s="14" t="s">
        <v>593</v>
      </c>
      <c r="G334" s="14" t="s">
        <v>595</v>
      </c>
      <c r="H334" s="14"/>
      <c r="I334" s="14" t="s">
        <v>450</v>
      </c>
    </row>
    <row r="335" spans="1:9">
      <c r="A335" s="14" t="s">
        <v>593</v>
      </c>
      <c r="B335" s="14" t="s">
        <v>595</v>
      </c>
      <c r="C335" s="14"/>
      <c r="D335" s="14" t="s">
        <v>2508</v>
      </c>
      <c r="E335" s="27" t="s">
        <v>1803</v>
      </c>
      <c r="F335" s="14" t="s">
        <v>593</v>
      </c>
      <c r="G335" s="14" t="s">
        <v>595</v>
      </c>
      <c r="H335" s="14"/>
      <c r="I335" s="14" t="s">
        <v>450</v>
      </c>
    </row>
    <row r="336" spans="1:9">
      <c r="A336" s="14" t="s">
        <v>5119</v>
      </c>
      <c r="B336" s="14" t="s">
        <v>1762</v>
      </c>
      <c r="C336" s="14"/>
      <c r="D336" s="14" t="s">
        <v>2508</v>
      </c>
      <c r="E336" s="27" t="s">
        <v>1803</v>
      </c>
      <c r="F336" s="14" t="s">
        <v>5119</v>
      </c>
      <c r="G336" s="14" t="s">
        <v>1762</v>
      </c>
      <c r="H336" s="14"/>
      <c r="I336" s="14" t="s">
        <v>450</v>
      </c>
    </row>
    <row r="337" spans="1:9">
      <c r="A337" s="14" t="s">
        <v>3163</v>
      </c>
      <c r="B337" s="14" t="s">
        <v>139</v>
      </c>
      <c r="C337" s="14"/>
      <c r="D337" s="14" t="s">
        <v>2508</v>
      </c>
      <c r="E337" s="27" t="s">
        <v>1803</v>
      </c>
      <c r="F337" s="14" t="s">
        <v>3163</v>
      </c>
      <c r="G337" s="14" t="s">
        <v>3173</v>
      </c>
      <c r="H337" s="14"/>
      <c r="I337" s="14" t="s">
        <v>2508</v>
      </c>
    </row>
    <row r="338" spans="1:9">
      <c r="A338" s="14" t="s">
        <v>3163</v>
      </c>
      <c r="B338" s="14" t="s">
        <v>3251</v>
      </c>
      <c r="C338" s="14"/>
      <c r="D338" s="14" t="s">
        <v>2508</v>
      </c>
      <c r="E338" s="27" t="s">
        <v>1803</v>
      </c>
      <c r="F338" s="14" t="s">
        <v>3163</v>
      </c>
      <c r="G338" s="14" t="s">
        <v>3164</v>
      </c>
      <c r="H338" s="14"/>
      <c r="I338" s="14" t="s">
        <v>2508</v>
      </c>
    </row>
    <row r="339" spans="1:9">
      <c r="A339" s="14" t="s">
        <v>5104</v>
      </c>
      <c r="B339" s="14" t="s">
        <v>60</v>
      </c>
      <c r="C339" s="14"/>
      <c r="D339" s="14" t="s">
        <v>2508</v>
      </c>
      <c r="E339" s="27" t="s">
        <v>1803</v>
      </c>
      <c r="F339" s="14" t="s">
        <v>5104</v>
      </c>
      <c r="G339" s="14" t="s">
        <v>60</v>
      </c>
      <c r="H339" s="14"/>
      <c r="I339" s="14" t="s">
        <v>450</v>
      </c>
    </row>
    <row r="340" spans="1:9">
      <c r="A340" s="14" t="s">
        <v>1868</v>
      </c>
      <c r="B340" s="14" t="s">
        <v>1656</v>
      </c>
      <c r="C340" s="14"/>
      <c r="D340" s="14" t="s">
        <v>2508</v>
      </c>
      <c r="E340" s="27" t="s">
        <v>1803</v>
      </c>
      <c r="F340" s="14" t="s">
        <v>1377</v>
      </c>
      <c r="G340" s="14" t="s">
        <v>1656</v>
      </c>
      <c r="H340" s="14"/>
      <c r="I340" s="14" t="s">
        <v>2508</v>
      </c>
    </row>
    <row r="341" spans="1:9">
      <c r="A341" s="14" t="s">
        <v>1027</v>
      </c>
      <c r="B341" s="14" t="s">
        <v>704</v>
      </c>
      <c r="C341" s="14"/>
      <c r="D341" s="14" t="s">
        <v>2508</v>
      </c>
      <c r="E341" s="27" t="s">
        <v>1803</v>
      </c>
      <c r="F341" s="14" t="s">
        <v>1027</v>
      </c>
      <c r="G341" s="14" t="s">
        <v>457</v>
      </c>
      <c r="H341" s="14"/>
      <c r="I341" s="14" t="s">
        <v>456</v>
      </c>
    </row>
    <row r="342" spans="1:9">
      <c r="A342" s="14" t="s">
        <v>893</v>
      </c>
      <c r="B342" s="14" t="s">
        <v>3429</v>
      </c>
      <c r="C342" s="14"/>
      <c r="D342" s="14" t="s">
        <v>2508</v>
      </c>
      <c r="E342" s="27" t="s">
        <v>1803</v>
      </c>
      <c r="F342" s="14" t="s">
        <v>3163</v>
      </c>
      <c r="G342" s="14" t="s">
        <v>3429</v>
      </c>
      <c r="H342" s="14"/>
      <c r="I342" s="14" t="s">
        <v>2508</v>
      </c>
    </row>
    <row r="343" spans="1:9">
      <c r="A343" s="14" t="s">
        <v>893</v>
      </c>
      <c r="B343" s="14" t="s">
        <v>3707</v>
      </c>
      <c r="C343" s="14" t="s">
        <v>4011</v>
      </c>
      <c r="D343" s="14" t="s">
        <v>2508</v>
      </c>
      <c r="E343" s="27" t="s">
        <v>1803</v>
      </c>
      <c r="F343" s="14" t="s">
        <v>893</v>
      </c>
      <c r="G343" s="14" t="s">
        <v>298</v>
      </c>
      <c r="H343" s="14"/>
      <c r="I343" s="14" t="s">
        <v>2508</v>
      </c>
    </row>
    <row r="344" spans="1:9">
      <c r="A344" s="14" t="s">
        <v>893</v>
      </c>
      <c r="B344" s="14" t="s">
        <v>3481</v>
      </c>
      <c r="C344" s="14"/>
      <c r="D344" s="14" t="s">
        <v>2508</v>
      </c>
      <c r="E344" s="27" t="s">
        <v>1803</v>
      </c>
      <c r="F344" s="14" t="s">
        <v>3163</v>
      </c>
      <c r="G344" s="14" t="s">
        <v>3481</v>
      </c>
      <c r="H344" s="14"/>
      <c r="I344" s="14" t="s">
        <v>2508</v>
      </c>
    </row>
    <row r="345" spans="1:9">
      <c r="A345" s="14" t="s">
        <v>893</v>
      </c>
      <c r="B345" s="14" t="s">
        <v>1896</v>
      </c>
      <c r="C345" s="14"/>
      <c r="D345" s="14" t="s">
        <v>2508</v>
      </c>
      <c r="E345" s="27" t="s">
        <v>1803</v>
      </c>
      <c r="F345" s="14" t="s">
        <v>3163</v>
      </c>
      <c r="G345" s="14" t="s">
        <v>1896</v>
      </c>
      <c r="H345" s="14"/>
      <c r="I345" s="14" t="s">
        <v>2508</v>
      </c>
    </row>
    <row r="346" spans="1:9">
      <c r="A346" s="14" t="s">
        <v>893</v>
      </c>
      <c r="B346" s="14" t="s">
        <v>3173</v>
      </c>
      <c r="C346" s="14"/>
      <c r="D346" s="14" t="s">
        <v>2508</v>
      </c>
      <c r="E346" s="27" t="s">
        <v>1803</v>
      </c>
      <c r="F346" s="14" t="s">
        <v>3163</v>
      </c>
      <c r="G346" s="14" t="s">
        <v>3173</v>
      </c>
      <c r="H346" s="14"/>
      <c r="I346" s="14" t="s">
        <v>2508</v>
      </c>
    </row>
    <row r="347" spans="1:9">
      <c r="A347" s="14" t="s">
        <v>893</v>
      </c>
      <c r="B347" s="14" t="s">
        <v>614</v>
      </c>
      <c r="C347" s="14"/>
      <c r="D347" s="14" t="s">
        <v>2508</v>
      </c>
      <c r="E347" s="27" t="s">
        <v>1803</v>
      </c>
      <c r="F347" s="14" t="s">
        <v>3163</v>
      </c>
      <c r="G347" s="14" t="s">
        <v>614</v>
      </c>
      <c r="H347" s="14"/>
      <c r="I347" s="14" t="s">
        <v>2508</v>
      </c>
    </row>
    <row r="348" spans="1:9">
      <c r="A348" s="14" t="s">
        <v>893</v>
      </c>
      <c r="B348" s="14" t="s">
        <v>23</v>
      </c>
      <c r="C348" s="14"/>
      <c r="D348" s="14" t="s">
        <v>2508</v>
      </c>
      <c r="E348" s="27" t="s">
        <v>1803</v>
      </c>
      <c r="F348" s="14" t="s">
        <v>3163</v>
      </c>
      <c r="G348" s="14" t="s">
        <v>23</v>
      </c>
      <c r="H348" s="14"/>
      <c r="I348" s="14" t="s">
        <v>2508</v>
      </c>
    </row>
    <row r="349" spans="1:9">
      <c r="A349" s="14" t="s">
        <v>893</v>
      </c>
      <c r="B349" s="14" t="s">
        <v>3164</v>
      </c>
      <c r="C349" s="14"/>
      <c r="D349" s="14" t="s">
        <v>2508</v>
      </c>
      <c r="E349" s="27" t="s">
        <v>1803</v>
      </c>
      <c r="F349" s="14" t="s">
        <v>3163</v>
      </c>
      <c r="G349" s="14" t="s">
        <v>3164</v>
      </c>
      <c r="H349" s="14"/>
      <c r="I349" s="14" t="s">
        <v>2508</v>
      </c>
    </row>
    <row r="350" spans="1:9">
      <c r="A350" s="14" t="s">
        <v>893</v>
      </c>
      <c r="B350" s="14" t="s">
        <v>3251</v>
      </c>
      <c r="C350" s="14"/>
      <c r="D350" s="14" t="s">
        <v>2508</v>
      </c>
      <c r="E350" s="27" t="s">
        <v>1803</v>
      </c>
      <c r="F350" s="14" t="s">
        <v>3163</v>
      </c>
      <c r="G350" s="14" t="s">
        <v>3251</v>
      </c>
      <c r="H350" s="14"/>
      <c r="I350" s="14" t="s">
        <v>2508</v>
      </c>
    </row>
    <row r="351" spans="1:9">
      <c r="A351" s="14" t="s">
        <v>893</v>
      </c>
      <c r="B351" s="14" t="s">
        <v>236</v>
      </c>
      <c r="C351" s="14" t="s">
        <v>2240</v>
      </c>
      <c r="D351" s="14" t="s">
        <v>2508</v>
      </c>
      <c r="E351" s="27" t="s">
        <v>1803</v>
      </c>
      <c r="F351" s="14" t="s">
        <v>893</v>
      </c>
      <c r="G351" s="14" t="s">
        <v>2972</v>
      </c>
      <c r="H351" s="14"/>
      <c r="I351" s="14" t="s">
        <v>2508</v>
      </c>
    </row>
    <row r="352" spans="1:9">
      <c r="A352" s="14" t="s">
        <v>444</v>
      </c>
      <c r="B352" s="14" t="s">
        <v>445</v>
      </c>
      <c r="C352" s="14"/>
      <c r="D352" s="14" t="s">
        <v>2508</v>
      </c>
      <c r="E352" s="27" t="s">
        <v>1803</v>
      </c>
      <c r="F352" s="14" t="s">
        <v>444</v>
      </c>
      <c r="G352" s="14" t="s">
        <v>445</v>
      </c>
      <c r="H352" s="14"/>
      <c r="I352" s="14" t="s">
        <v>450</v>
      </c>
    </row>
    <row r="353" spans="1:9">
      <c r="A353" s="14" t="s">
        <v>2129</v>
      </c>
      <c r="B353" s="14" t="s">
        <v>2981</v>
      </c>
      <c r="C353" s="14"/>
      <c r="D353" s="14" t="s">
        <v>2508</v>
      </c>
      <c r="E353" s="27" t="s">
        <v>1803</v>
      </c>
      <c r="F353" s="14" t="s">
        <v>2129</v>
      </c>
      <c r="G353" s="14" t="s">
        <v>2981</v>
      </c>
      <c r="H353" s="14"/>
      <c r="I353" s="14" t="s">
        <v>501</v>
      </c>
    </row>
    <row r="354" spans="1:9">
      <c r="A354" s="14" t="s">
        <v>3458</v>
      </c>
      <c r="B354" s="14" t="s">
        <v>139</v>
      </c>
      <c r="C354" s="14"/>
      <c r="D354" s="14" t="s">
        <v>2508</v>
      </c>
      <c r="E354" s="27" t="s">
        <v>1803</v>
      </c>
      <c r="F354" s="14" t="s">
        <v>227</v>
      </c>
      <c r="G354" s="14" t="s">
        <v>822</v>
      </c>
      <c r="H354" s="14"/>
      <c r="I354" s="14" t="s">
        <v>2508</v>
      </c>
    </row>
    <row r="355" spans="1:9">
      <c r="A355" s="14" t="s">
        <v>3458</v>
      </c>
      <c r="B355" s="14" t="s">
        <v>822</v>
      </c>
      <c r="C355" s="14"/>
      <c r="D355" s="14" t="s">
        <v>2508</v>
      </c>
      <c r="E355" s="27" t="s">
        <v>1803</v>
      </c>
      <c r="F355" s="14" t="s">
        <v>227</v>
      </c>
      <c r="G355" s="14" t="s">
        <v>822</v>
      </c>
      <c r="H355" s="14"/>
      <c r="I355" s="14" t="s">
        <v>2508</v>
      </c>
    </row>
    <row r="356" spans="1:9">
      <c r="A356" s="14" t="s">
        <v>3458</v>
      </c>
      <c r="B356" s="14" t="s">
        <v>2830</v>
      </c>
      <c r="C356" s="14"/>
      <c r="D356" s="14" t="s">
        <v>2508</v>
      </c>
      <c r="E356" s="27" t="s">
        <v>1803</v>
      </c>
      <c r="F356" s="14" t="s">
        <v>227</v>
      </c>
      <c r="G356" s="14" t="s">
        <v>2241</v>
      </c>
      <c r="H356" s="14"/>
      <c r="I356" s="14" t="s">
        <v>2508</v>
      </c>
    </row>
    <row r="357" spans="1:9">
      <c r="A357" s="14" t="s">
        <v>1697</v>
      </c>
      <c r="B357" s="14" t="s">
        <v>318</v>
      </c>
      <c r="C357" s="14"/>
      <c r="D357" s="14" t="s">
        <v>2508</v>
      </c>
      <c r="E357" s="27" t="s">
        <v>1803</v>
      </c>
      <c r="F357" s="14" t="s">
        <v>1697</v>
      </c>
      <c r="G357" s="14" t="s">
        <v>623</v>
      </c>
      <c r="H357" s="14"/>
      <c r="I357" s="14" t="s">
        <v>450</v>
      </c>
    </row>
    <row r="358" spans="1:9">
      <c r="A358" s="14" t="s">
        <v>1697</v>
      </c>
      <c r="B358" s="14" t="s">
        <v>2981</v>
      </c>
      <c r="C358" s="14"/>
      <c r="D358" s="14" t="s">
        <v>2508</v>
      </c>
      <c r="E358" s="27" t="s">
        <v>1803</v>
      </c>
      <c r="F358" s="14" t="s">
        <v>1697</v>
      </c>
      <c r="G358" s="14" t="s">
        <v>2981</v>
      </c>
      <c r="H358" s="14"/>
      <c r="I358" s="14" t="s">
        <v>450</v>
      </c>
    </row>
    <row r="359" spans="1:9">
      <c r="A359" s="14" t="s">
        <v>1697</v>
      </c>
      <c r="B359" s="14" t="s">
        <v>3370</v>
      </c>
      <c r="C359" s="14"/>
      <c r="D359" s="14" t="s">
        <v>2508</v>
      </c>
      <c r="E359" s="27" t="s">
        <v>1803</v>
      </c>
      <c r="F359" s="14" t="s">
        <v>1697</v>
      </c>
      <c r="G359" s="14" t="s">
        <v>1945</v>
      </c>
      <c r="H359" s="14"/>
      <c r="I359" s="14" t="s">
        <v>450</v>
      </c>
    </row>
    <row r="360" spans="1:9">
      <c r="A360" s="14" t="s">
        <v>1966</v>
      </c>
      <c r="B360" s="14" t="s">
        <v>2981</v>
      </c>
      <c r="C360" s="14"/>
      <c r="D360" s="14" t="s">
        <v>2508</v>
      </c>
      <c r="E360" s="27" t="s">
        <v>1803</v>
      </c>
      <c r="F360" s="14" t="s">
        <v>1966</v>
      </c>
      <c r="G360" s="14" t="s">
        <v>2981</v>
      </c>
      <c r="H360" s="14"/>
      <c r="I360" s="14" t="s">
        <v>450</v>
      </c>
    </row>
    <row r="361" spans="1:9">
      <c r="A361" s="14" t="s">
        <v>2242</v>
      </c>
      <c r="B361" s="14" t="s">
        <v>2981</v>
      </c>
      <c r="C361" s="14"/>
      <c r="D361" s="14" t="s">
        <v>2508</v>
      </c>
      <c r="E361" s="27" t="s">
        <v>1803</v>
      </c>
      <c r="F361" s="14" t="s">
        <v>2242</v>
      </c>
      <c r="G361" s="14" t="s">
        <v>2981</v>
      </c>
      <c r="H361" s="14"/>
      <c r="I361" s="14" t="s">
        <v>501</v>
      </c>
    </row>
    <row r="362" spans="1:9">
      <c r="A362" s="14" t="s">
        <v>3623</v>
      </c>
      <c r="B362" s="14" t="s">
        <v>3624</v>
      </c>
      <c r="C362" s="14"/>
      <c r="D362" s="14" t="s">
        <v>2508</v>
      </c>
      <c r="E362" s="27" t="s">
        <v>1803</v>
      </c>
      <c r="F362" s="14" t="s">
        <v>3621</v>
      </c>
      <c r="G362" s="14" t="s">
        <v>3622</v>
      </c>
      <c r="H362" s="14"/>
      <c r="I362" s="14" t="s">
        <v>2508</v>
      </c>
    </row>
    <row r="363" spans="1:9">
      <c r="A363" s="14" t="s">
        <v>4937</v>
      </c>
      <c r="B363" s="14" t="s">
        <v>4938</v>
      </c>
      <c r="C363" s="14"/>
      <c r="D363" s="14" t="s">
        <v>2509</v>
      </c>
      <c r="E363" s="27" t="s">
        <v>1803</v>
      </c>
      <c r="F363" s="14" t="s">
        <v>1684</v>
      </c>
      <c r="G363" s="14" t="s">
        <v>1685</v>
      </c>
      <c r="H363" s="14"/>
      <c r="I363" s="14" t="s">
        <v>2509</v>
      </c>
    </row>
    <row r="364" spans="1:9">
      <c r="A364" s="14" t="s">
        <v>563</v>
      </c>
      <c r="B364" s="14" t="s">
        <v>949</v>
      </c>
      <c r="C364" s="14"/>
      <c r="D364" s="14" t="s">
        <v>2509</v>
      </c>
      <c r="E364" s="27" t="s">
        <v>1803</v>
      </c>
      <c r="F364" s="14" t="s">
        <v>563</v>
      </c>
      <c r="G364" s="14" t="s">
        <v>1439</v>
      </c>
      <c r="H364" s="14"/>
      <c r="I364" s="14" t="s">
        <v>2509</v>
      </c>
    </row>
    <row r="365" spans="1:9">
      <c r="A365" s="14" t="s">
        <v>563</v>
      </c>
      <c r="B365" s="14" t="s">
        <v>3031</v>
      </c>
      <c r="C365" s="14"/>
      <c r="D365" s="14" t="s">
        <v>2509</v>
      </c>
      <c r="E365" s="27" t="s">
        <v>1803</v>
      </c>
      <c r="F365" s="14" t="s">
        <v>563</v>
      </c>
      <c r="G365" s="14" t="s">
        <v>1439</v>
      </c>
      <c r="H365" s="14"/>
      <c r="I365" s="14" t="s">
        <v>2509</v>
      </c>
    </row>
    <row r="366" spans="1:9">
      <c r="A366" s="14" t="s">
        <v>563</v>
      </c>
      <c r="B366" s="14" t="s">
        <v>1382</v>
      </c>
      <c r="C366" s="14"/>
      <c r="D366" s="14" t="s">
        <v>2509</v>
      </c>
      <c r="E366" s="27" t="s">
        <v>1803</v>
      </c>
      <c r="F366" s="14" t="s">
        <v>563</v>
      </c>
      <c r="G366" s="14" t="s">
        <v>1510</v>
      </c>
      <c r="H366" s="14"/>
      <c r="I366" s="14" t="s">
        <v>2509</v>
      </c>
    </row>
    <row r="367" spans="1:9">
      <c r="A367" s="14" t="s">
        <v>563</v>
      </c>
      <c r="B367" s="14" t="s">
        <v>1346</v>
      </c>
      <c r="C367" s="14"/>
      <c r="D367" s="14" t="s">
        <v>2509</v>
      </c>
      <c r="E367" s="27" t="s">
        <v>1803</v>
      </c>
      <c r="F367" s="14" t="s">
        <v>563</v>
      </c>
      <c r="G367" s="14" t="s">
        <v>3502</v>
      </c>
      <c r="H367" s="14" t="s">
        <v>3503</v>
      </c>
      <c r="I367" s="14" t="s">
        <v>2509</v>
      </c>
    </row>
    <row r="368" spans="1:9">
      <c r="A368" s="14" t="s">
        <v>563</v>
      </c>
      <c r="B368" s="14" t="s">
        <v>30</v>
      </c>
      <c r="C368" s="14" t="s">
        <v>3254</v>
      </c>
      <c r="D368" s="14" t="s">
        <v>2509</v>
      </c>
      <c r="E368" s="27" t="s">
        <v>1803</v>
      </c>
      <c r="F368" s="14" t="s">
        <v>563</v>
      </c>
      <c r="G368" s="14" t="s">
        <v>30</v>
      </c>
      <c r="H368" s="14"/>
      <c r="I368" s="14" t="s">
        <v>2509</v>
      </c>
    </row>
    <row r="369" spans="1:9">
      <c r="A369" s="14" t="s">
        <v>563</v>
      </c>
      <c r="B369" s="14" t="s">
        <v>4527</v>
      </c>
      <c r="C369" s="14"/>
      <c r="D369" s="14" t="s">
        <v>2509</v>
      </c>
      <c r="E369" s="27" t="s">
        <v>1803</v>
      </c>
      <c r="F369" s="14" t="s">
        <v>4528</v>
      </c>
      <c r="G369" s="14" t="s">
        <v>4527</v>
      </c>
      <c r="H369" s="14"/>
      <c r="I369" s="14" t="s">
        <v>2509</v>
      </c>
    </row>
    <row r="370" spans="1:9">
      <c r="A370" s="14" t="s">
        <v>563</v>
      </c>
      <c r="B370" s="14" t="s">
        <v>74</v>
      </c>
      <c r="C370" s="14"/>
      <c r="D370" s="14" t="s">
        <v>2509</v>
      </c>
      <c r="E370" s="27" t="s">
        <v>1803</v>
      </c>
      <c r="F370" s="14" t="s">
        <v>563</v>
      </c>
      <c r="G370" s="14" t="s">
        <v>88</v>
      </c>
      <c r="H370" s="14"/>
      <c r="I370" s="14" t="s">
        <v>2509</v>
      </c>
    </row>
    <row r="371" spans="1:9">
      <c r="A371" s="14" t="s">
        <v>563</v>
      </c>
      <c r="B371" s="14" t="s">
        <v>662</v>
      </c>
      <c r="C371" s="14"/>
      <c r="D371" s="14" t="s">
        <v>2509</v>
      </c>
      <c r="E371" s="27" t="s">
        <v>1803</v>
      </c>
      <c r="F371" s="14" t="s">
        <v>563</v>
      </c>
      <c r="G371" s="14" t="s">
        <v>3390</v>
      </c>
      <c r="H371" s="14"/>
      <c r="I371" s="14" t="s">
        <v>2509</v>
      </c>
    </row>
    <row r="372" spans="1:9">
      <c r="A372" s="14" t="s">
        <v>563</v>
      </c>
      <c r="B372" s="14" t="s">
        <v>1471</v>
      </c>
      <c r="C372" s="14"/>
      <c r="D372" s="14" t="s">
        <v>2509</v>
      </c>
      <c r="E372" s="27" t="s">
        <v>1803</v>
      </c>
      <c r="F372" s="14" t="s">
        <v>563</v>
      </c>
      <c r="G372" s="14" t="s">
        <v>571</v>
      </c>
      <c r="H372" s="14"/>
      <c r="I372" s="14" t="s">
        <v>2509</v>
      </c>
    </row>
    <row r="373" spans="1:9">
      <c r="A373" s="14" t="s">
        <v>563</v>
      </c>
      <c r="B373" s="14" t="s">
        <v>3373</v>
      </c>
      <c r="C373" s="14"/>
      <c r="D373" s="14" t="s">
        <v>2509</v>
      </c>
      <c r="E373" s="27" t="s">
        <v>1803</v>
      </c>
      <c r="F373" s="14" t="s">
        <v>3078</v>
      </c>
      <c r="G373" s="14" t="s">
        <v>3372</v>
      </c>
      <c r="H373" s="14"/>
      <c r="I373" s="14" t="s">
        <v>2509</v>
      </c>
    </row>
    <row r="374" spans="1:9">
      <c r="A374" s="14" t="s">
        <v>563</v>
      </c>
      <c r="B374" s="14" t="s">
        <v>4421</v>
      </c>
      <c r="C374" s="14"/>
      <c r="D374" s="14" t="s">
        <v>2509</v>
      </c>
      <c r="E374" s="27" t="s">
        <v>1803</v>
      </c>
      <c r="F374" s="14" t="s">
        <v>563</v>
      </c>
      <c r="G374" s="14" t="s">
        <v>4798</v>
      </c>
      <c r="H374" s="14"/>
      <c r="I374" s="14" t="s">
        <v>2509</v>
      </c>
    </row>
    <row r="375" spans="1:9">
      <c r="A375" s="14" t="s">
        <v>563</v>
      </c>
      <c r="B375" s="14" t="s">
        <v>960</v>
      </c>
      <c r="C375" s="14"/>
      <c r="D375" s="14" t="s">
        <v>2509</v>
      </c>
      <c r="E375" s="27" t="s">
        <v>1803</v>
      </c>
      <c r="F375" s="14" t="s">
        <v>563</v>
      </c>
      <c r="G375" s="14" t="s">
        <v>1439</v>
      </c>
      <c r="H375" s="14"/>
      <c r="I375" s="14" t="s">
        <v>2509</v>
      </c>
    </row>
    <row r="376" spans="1:9">
      <c r="A376" s="14" t="s">
        <v>563</v>
      </c>
      <c r="B376" s="14" t="s">
        <v>1846</v>
      </c>
      <c r="C376" s="14"/>
      <c r="D376" s="14" t="s">
        <v>2509</v>
      </c>
      <c r="E376" s="27" t="s">
        <v>1803</v>
      </c>
      <c r="F376" s="14" t="s">
        <v>563</v>
      </c>
      <c r="G376" s="14" t="s">
        <v>565</v>
      </c>
      <c r="H376" s="14" t="s">
        <v>2008</v>
      </c>
      <c r="I376" s="14" t="s">
        <v>2509</v>
      </c>
    </row>
    <row r="377" spans="1:9">
      <c r="A377" s="14" t="s">
        <v>563</v>
      </c>
      <c r="B377" s="14" t="s">
        <v>3817</v>
      </c>
      <c r="C377" s="14"/>
      <c r="D377" s="14" t="s">
        <v>2509</v>
      </c>
      <c r="E377" s="27" t="s">
        <v>1803</v>
      </c>
      <c r="F377" s="14" t="s">
        <v>563</v>
      </c>
      <c r="G377" s="14" t="s">
        <v>3818</v>
      </c>
      <c r="H377" s="14"/>
      <c r="I377" s="14" t="s">
        <v>2509</v>
      </c>
    </row>
    <row r="378" spans="1:9">
      <c r="A378" s="14" t="s">
        <v>563</v>
      </c>
      <c r="B378" s="14" t="s">
        <v>4540</v>
      </c>
      <c r="C378" s="14"/>
      <c r="D378" s="14" t="s">
        <v>2509</v>
      </c>
      <c r="E378" s="27" t="s">
        <v>1803</v>
      </c>
      <c r="F378" s="14" t="s">
        <v>563</v>
      </c>
      <c r="G378" s="14" t="s">
        <v>2248</v>
      </c>
      <c r="H378" s="14"/>
      <c r="I378" s="14" t="s">
        <v>2509</v>
      </c>
    </row>
    <row r="379" spans="1:9">
      <c r="A379" s="14" t="s">
        <v>563</v>
      </c>
      <c r="B379" s="14" t="s">
        <v>2252</v>
      </c>
      <c r="C379" s="14" t="s">
        <v>3032</v>
      </c>
      <c r="D379" s="14" t="s">
        <v>2509</v>
      </c>
      <c r="E379" s="27" t="s">
        <v>1803</v>
      </c>
      <c r="F379" s="14" t="s">
        <v>563</v>
      </c>
      <c r="G379" s="14" t="s">
        <v>2251</v>
      </c>
      <c r="H379" s="14"/>
      <c r="I379" s="14" t="s">
        <v>2509</v>
      </c>
    </row>
    <row r="380" spans="1:9">
      <c r="A380" s="14" t="s">
        <v>1633</v>
      </c>
      <c r="B380" s="14" t="s">
        <v>1974</v>
      </c>
      <c r="C380" s="14"/>
      <c r="D380" s="14" t="s">
        <v>2509</v>
      </c>
      <c r="E380" s="27" t="s">
        <v>1803</v>
      </c>
      <c r="F380" s="14" t="s">
        <v>1633</v>
      </c>
      <c r="G380" s="14" t="s">
        <v>1634</v>
      </c>
      <c r="H380" s="14"/>
      <c r="I380" s="14" t="s">
        <v>2509</v>
      </c>
    </row>
    <row r="381" spans="1:9">
      <c r="A381" s="14" t="s">
        <v>1633</v>
      </c>
      <c r="B381" s="14" t="s">
        <v>925</v>
      </c>
      <c r="C381" s="14" t="s">
        <v>4765</v>
      </c>
      <c r="D381" s="14" t="s">
        <v>2509</v>
      </c>
      <c r="E381" s="27" t="s">
        <v>1803</v>
      </c>
      <c r="F381" s="14" t="s">
        <v>1633</v>
      </c>
      <c r="G381" s="14" t="s">
        <v>3890</v>
      </c>
      <c r="H381" s="14"/>
      <c r="I381" s="14" t="s">
        <v>2509</v>
      </c>
    </row>
    <row r="382" spans="1:9">
      <c r="A382" s="14" t="s">
        <v>5115</v>
      </c>
      <c r="B382" s="14" t="s">
        <v>2041</v>
      </c>
      <c r="C382" s="14"/>
      <c r="D382" s="14" t="s">
        <v>2509</v>
      </c>
      <c r="E382" s="27" t="s">
        <v>1803</v>
      </c>
      <c r="F382" s="14" t="s">
        <v>5244</v>
      </c>
      <c r="G382" s="14" t="s">
        <v>2041</v>
      </c>
      <c r="H382" s="14"/>
      <c r="I382" s="14" t="s">
        <v>2509</v>
      </c>
    </row>
    <row r="383" spans="1:9">
      <c r="A383" s="14" t="s">
        <v>5115</v>
      </c>
      <c r="B383" s="14" t="s">
        <v>5116</v>
      </c>
      <c r="C383" s="14"/>
      <c r="D383" s="14" t="s">
        <v>2509</v>
      </c>
      <c r="E383" s="27" t="s">
        <v>1803</v>
      </c>
      <c r="F383" s="14" t="s">
        <v>5244</v>
      </c>
      <c r="G383" s="14" t="s">
        <v>5116</v>
      </c>
      <c r="H383" s="14"/>
      <c r="I383" s="14" t="s">
        <v>2509</v>
      </c>
    </row>
    <row r="384" spans="1:9">
      <c r="A384" s="14" t="s">
        <v>3167</v>
      </c>
      <c r="B384" s="14" t="s">
        <v>2954</v>
      </c>
      <c r="C384" s="14"/>
      <c r="D384" s="14" t="s">
        <v>2509</v>
      </c>
      <c r="E384" s="27" t="s">
        <v>1803</v>
      </c>
      <c r="F384" s="14" t="s">
        <v>3167</v>
      </c>
      <c r="G384" s="14" t="s">
        <v>3168</v>
      </c>
      <c r="H384" s="14"/>
      <c r="I384" s="14" t="s">
        <v>2509</v>
      </c>
    </row>
    <row r="385" spans="1:11">
      <c r="A385" s="14" t="s">
        <v>3262</v>
      </c>
      <c r="B385" s="14" t="s">
        <v>3843</v>
      </c>
      <c r="C385" s="14"/>
      <c r="D385" s="14" t="s">
        <v>2509</v>
      </c>
      <c r="E385" s="27" t="s">
        <v>1803</v>
      </c>
      <c r="F385" s="14" t="s">
        <v>21</v>
      </c>
      <c r="G385" s="14" t="s">
        <v>3843</v>
      </c>
      <c r="H385" s="14"/>
      <c r="I385" s="14" t="s">
        <v>2509</v>
      </c>
    </row>
    <row r="386" spans="1:11">
      <c r="A386" s="14" t="s">
        <v>3262</v>
      </c>
      <c r="B386" s="14" t="s">
        <v>3371</v>
      </c>
      <c r="C386" s="14"/>
      <c r="D386" s="14" t="s">
        <v>2509</v>
      </c>
      <c r="E386" s="27" t="s">
        <v>1803</v>
      </c>
      <c r="F386" s="14" t="s">
        <v>21</v>
      </c>
      <c r="G386" s="14" t="s">
        <v>3079</v>
      </c>
      <c r="H386" s="14" t="s">
        <v>3080</v>
      </c>
      <c r="I386" s="14" t="s">
        <v>2509</v>
      </c>
    </row>
    <row r="387" spans="1:11">
      <c r="A387" s="14" t="s">
        <v>3262</v>
      </c>
      <c r="B387" s="14" t="s">
        <v>2972</v>
      </c>
      <c r="C387" s="14" t="s">
        <v>4704</v>
      </c>
      <c r="D387" s="14" t="s">
        <v>2509</v>
      </c>
      <c r="E387" s="27" t="s">
        <v>1803</v>
      </c>
      <c r="F387" s="14" t="s">
        <v>21</v>
      </c>
      <c r="G387" s="14" t="s">
        <v>4705</v>
      </c>
      <c r="H387" s="14" t="s">
        <v>4704</v>
      </c>
      <c r="I387" s="14" t="s">
        <v>2509</v>
      </c>
    </row>
    <row r="388" spans="1:11">
      <c r="A388" s="14" t="s">
        <v>3262</v>
      </c>
      <c r="B388" s="14" t="s">
        <v>578</v>
      </c>
      <c r="C388" s="14"/>
      <c r="D388" s="14" t="s">
        <v>2509</v>
      </c>
      <c r="E388" s="27" t="s">
        <v>1803</v>
      </c>
      <c r="F388" s="14" t="s">
        <v>21</v>
      </c>
      <c r="G388" s="14" t="s">
        <v>22</v>
      </c>
      <c r="H388" s="14"/>
      <c r="I388" s="14" t="s">
        <v>2509</v>
      </c>
    </row>
    <row r="389" spans="1:11">
      <c r="A389" s="14" t="s">
        <v>621</v>
      </c>
      <c r="B389" s="14" t="s">
        <v>1671</v>
      </c>
      <c r="C389" s="14"/>
      <c r="D389" s="14" t="s">
        <v>2509</v>
      </c>
      <c r="E389" s="27" t="s">
        <v>1803</v>
      </c>
      <c r="F389" s="14" t="s">
        <v>621</v>
      </c>
      <c r="G389" s="14" t="s">
        <v>181</v>
      </c>
      <c r="H389" s="14"/>
      <c r="I389" s="14" t="s">
        <v>2509</v>
      </c>
    </row>
    <row r="390" spans="1:11">
      <c r="A390" s="14" t="s">
        <v>622</v>
      </c>
      <c r="B390" s="14" t="s">
        <v>1465</v>
      </c>
      <c r="C390" s="14"/>
      <c r="D390" s="14" t="s">
        <v>2509</v>
      </c>
      <c r="E390" s="27" t="s">
        <v>1803</v>
      </c>
      <c r="F390" s="14" t="s">
        <v>5704</v>
      </c>
      <c r="G390" s="14" t="s">
        <v>5705</v>
      </c>
      <c r="H390" s="14"/>
      <c r="I390" s="14" t="s">
        <v>2509</v>
      </c>
      <c r="K390" s="10">
        <v>44016</v>
      </c>
    </row>
    <row r="391" spans="1:11">
      <c r="A391" s="14" t="s">
        <v>622</v>
      </c>
      <c r="B391" s="14" t="s">
        <v>623</v>
      </c>
      <c r="C391" s="14"/>
      <c r="D391" s="14" t="s">
        <v>2509</v>
      </c>
      <c r="E391" s="27" t="s">
        <v>1803</v>
      </c>
      <c r="F391" s="14" t="s">
        <v>5726</v>
      </c>
      <c r="G391" s="14" t="s">
        <v>623</v>
      </c>
      <c r="H391" s="14"/>
      <c r="I391" s="14" t="s">
        <v>2509</v>
      </c>
      <c r="K391" s="10">
        <v>44019</v>
      </c>
    </row>
    <row r="392" spans="1:11">
      <c r="A392" s="14" t="s">
        <v>948</v>
      </c>
      <c r="B392" s="14" t="s">
        <v>990</v>
      </c>
      <c r="C392" s="14"/>
      <c r="D392" s="14" t="s">
        <v>2509</v>
      </c>
      <c r="E392" s="27" t="s">
        <v>1803</v>
      </c>
      <c r="F392" s="14" t="s">
        <v>948</v>
      </c>
      <c r="G392" s="14" t="s">
        <v>1420</v>
      </c>
      <c r="H392" s="14"/>
      <c r="I392" s="14" t="s">
        <v>2509</v>
      </c>
    </row>
    <row r="393" spans="1:11">
      <c r="A393" s="14" t="s">
        <v>948</v>
      </c>
      <c r="B393" s="14" t="s">
        <v>578</v>
      </c>
      <c r="C393" s="14" t="s">
        <v>950</v>
      </c>
      <c r="D393" s="14" t="s">
        <v>2509</v>
      </c>
      <c r="E393" s="27" t="s">
        <v>1803</v>
      </c>
      <c r="F393" s="14" t="s">
        <v>948</v>
      </c>
      <c r="G393" s="14" t="s">
        <v>578</v>
      </c>
      <c r="H393" s="14"/>
      <c r="I393" s="14" t="s">
        <v>2509</v>
      </c>
    </row>
    <row r="394" spans="1:11">
      <c r="A394" s="14" t="s">
        <v>948</v>
      </c>
      <c r="B394" s="14" t="s">
        <v>578</v>
      </c>
      <c r="C394" s="14" t="s">
        <v>5063</v>
      </c>
      <c r="D394" s="14" t="s">
        <v>2509</v>
      </c>
      <c r="E394" s="27" t="s">
        <v>1803</v>
      </c>
      <c r="F394" s="14" t="s">
        <v>948</v>
      </c>
      <c r="G394" s="14" t="s">
        <v>1997</v>
      </c>
      <c r="H394" s="14"/>
      <c r="I394" s="14" t="s">
        <v>2509</v>
      </c>
    </row>
    <row r="395" spans="1:11">
      <c r="A395" s="14" t="s">
        <v>948</v>
      </c>
      <c r="B395" s="14" t="s">
        <v>578</v>
      </c>
      <c r="C395" s="14" t="s">
        <v>951</v>
      </c>
      <c r="D395" s="14" t="s">
        <v>2509</v>
      </c>
      <c r="E395" s="27" t="s">
        <v>1803</v>
      </c>
      <c r="F395" s="14" t="s">
        <v>948</v>
      </c>
      <c r="G395" s="14" t="s">
        <v>2243</v>
      </c>
      <c r="H395" s="14"/>
      <c r="I395" s="14" t="s">
        <v>2509</v>
      </c>
    </row>
    <row r="396" spans="1:11">
      <c r="A396" s="14" t="s">
        <v>948</v>
      </c>
      <c r="B396" s="14" t="s">
        <v>1471</v>
      </c>
      <c r="C396" s="14"/>
      <c r="D396" s="14" t="s">
        <v>2509</v>
      </c>
      <c r="E396" s="27" t="s">
        <v>1803</v>
      </c>
      <c r="F396" s="14" t="s">
        <v>948</v>
      </c>
      <c r="G396" s="14" t="s">
        <v>606</v>
      </c>
      <c r="H396" s="14"/>
      <c r="I396" s="14" t="s">
        <v>2509</v>
      </c>
    </row>
    <row r="397" spans="1:11">
      <c r="A397" s="14" t="s">
        <v>948</v>
      </c>
      <c r="B397" s="14" t="s">
        <v>1468</v>
      </c>
      <c r="C397" s="14"/>
      <c r="D397" s="14" t="s">
        <v>2509</v>
      </c>
      <c r="E397" s="27" t="s">
        <v>1803</v>
      </c>
      <c r="F397" s="14" t="s">
        <v>948</v>
      </c>
      <c r="G397" s="14" t="s">
        <v>4941</v>
      </c>
      <c r="H397" s="14"/>
      <c r="I397" s="14" t="s">
        <v>2509</v>
      </c>
    </row>
    <row r="398" spans="1:11">
      <c r="A398" s="14" t="s">
        <v>948</v>
      </c>
      <c r="B398" s="14" t="s">
        <v>1840</v>
      </c>
      <c r="C398" s="14" t="s">
        <v>1476</v>
      </c>
      <c r="D398" s="14" t="s">
        <v>2509</v>
      </c>
      <c r="E398" s="27" t="s">
        <v>1803</v>
      </c>
      <c r="F398" s="14" t="s">
        <v>948</v>
      </c>
      <c r="G398" s="14" t="s">
        <v>1840</v>
      </c>
      <c r="H398" s="14"/>
      <c r="I398" s="14" t="s">
        <v>2509</v>
      </c>
    </row>
    <row r="399" spans="1:11">
      <c r="A399" s="14" t="s">
        <v>948</v>
      </c>
      <c r="B399" s="14" t="s">
        <v>1840</v>
      </c>
      <c r="C399" s="14" t="s">
        <v>2998</v>
      </c>
      <c r="D399" s="14" t="s">
        <v>2509</v>
      </c>
      <c r="E399" s="27" t="s">
        <v>1803</v>
      </c>
      <c r="F399" s="14" t="s">
        <v>948</v>
      </c>
      <c r="G399" s="14" t="s">
        <v>586</v>
      </c>
      <c r="H399" s="14"/>
      <c r="I399" s="14" t="s">
        <v>2509</v>
      </c>
    </row>
    <row r="400" spans="1:11">
      <c r="A400" s="14" t="s">
        <v>948</v>
      </c>
      <c r="B400" s="14" t="s">
        <v>2079</v>
      </c>
      <c r="C400" s="14"/>
      <c r="D400" s="14" t="s">
        <v>2509</v>
      </c>
      <c r="E400" s="27" t="s">
        <v>1803</v>
      </c>
      <c r="F400" s="14" t="s">
        <v>948</v>
      </c>
      <c r="G400" s="14" t="s">
        <v>5245</v>
      </c>
      <c r="H400" s="14"/>
      <c r="I400" s="14" t="s">
        <v>2509</v>
      </c>
    </row>
    <row r="401" spans="1:9">
      <c r="A401" s="14" t="s">
        <v>5105</v>
      </c>
      <c r="B401" s="14" t="s">
        <v>3777</v>
      </c>
      <c r="C401" s="14"/>
      <c r="D401" s="14" t="s">
        <v>2509</v>
      </c>
      <c r="E401" s="27" t="s">
        <v>1803</v>
      </c>
      <c r="F401" s="14" t="s">
        <v>5105</v>
      </c>
      <c r="G401" s="14" t="s">
        <v>5106</v>
      </c>
      <c r="H401" s="14" t="s">
        <v>5107</v>
      </c>
      <c r="I401" s="14" t="s">
        <v>2509</v>
      </c>
    </row>
    <row r="402" spans="1:9">
      <c r="A402" s="14" t="s">
        <v>122</v>
      </c>
      <c r="B402" s="14" t="s">
        <v>4445</v>
      </c>
      <c r="C402" s="14"/>
      <c r="D402" s="14" t="s">
        <v>2509</v>
      </c>
      <c r="E402" s="27" t="s">
        <v>1803</v>
      </c>
      <c r="F402" s="14" t="s">
        <v>122</v>
      </c>
      <c r="G402" s="14" t="s">
        <v>3924</v>
      </c>
      <c r="H402" s="14"/>
      <c r="I402" s="14" t="s">
        <v>2509</v>
      </c>
    </row>
    <row r="403" spans="1:9">
      <c r="A403" s="14" t="s">
        <v>122</v>
      </c>
      <c r="B403" s="14" t="s">
        <v>1536</v>
      </c>
      <c r="C403" s="14" t="s">
        <v>3001</v>
      </c>
      <c r="D403" s="14" t="s">
        <v>2509</v>
      </c>
      <c r="E403" s="27" t="s">
        <v>1803</v>
      </c>
      <c r="F403" s="14" t="s">
        <v>122</v>
      </c>
      <c r="G403" s="14" t="s">
        <v>2244</v>
      </c>
      <c r="H403" s="14"/>
      <c r="I403" s="14" t="s">
        <v>2509</v>
      </c>
    </row>
    <row r="404" spans="1:9">
      <c r="A404" s="14" t="s">
        <v>2434</v>
      </c>
      <c r="B404" s="14" t="s">
        <v>279</v>
      </c>
      <c r="C404" s="14" t="s">
        <v>3555</v>
      </c>
      <c r="D404" s="14" t="s">
        <v>2509</v>
      </c>
      <c r="E404" s="27" t="s">
        <v>1803</v>
      </c>
      <c r="F404" s="14" t="s">
        <v>2434</v>
      </c>
      <c r="G404" s="14" t="s">
        <v>279</v>
      </c>
      <c r="H404" s="14"/>
      <c r="I404" s="14" t="s">
        <v>2509</v>
      </c>
    </row>
    <row r="405" spans="1:9">
      <c r="A405" s="14" t="s">
        <v>26</v>
      </c>
      <c r="B405" s="14" t="s">
        <v>699</v>
      </c>
      <c r="C405" s="14"/>
      <c r="D405" s="14" t="s">
        <v>2509</v>
      </c>
      <c r="E405" s="27" t="s">
        <v>1803</v>
      </c>
      <c r="F405" s="14" t="s">
        <v>26</v>
      </c>
      <c r="G405" s="14" t="s">
        <v>3952</v>
      </c>
      <c r="H405" s="14"/>
      <c r="I405" s="14" t="s">
        <v>2509</v>
      </c>
    </row>
    <row r="406" spans="1:9">
      <c r="A406" s="14" t="s">
        <v>288</v>
      </c>
      <c r="B406" s="14" t="s">
        <v>289</v>
      </c>
      <c r="C406" s="14"/>
      <c r="D406" s="14" t="s">
        <v>2509</v>
      </c>
      <c r="E406" s="27" t="s">
        <v>1803</v>
      </c>
      <c r="F406" s="14" t="s">
        <v>1660</v>
      </c>
      <c r="G406" s="14" t="s">
        <v>289</v>
      </c>
      <c r="H406" s="14"/>
      <c r="I406" s="14" t="s">
        <v>2509</v>
      </c>
    </row>
    <row r="407" spans="1:9">
      <c r="A407" s="14" t="s">
        <v>288</v>
      </c>
      <c r="B407" s="14" t="s">
        <v>1661</v>
      </c>
      <c r="C407" s="14"/>
      <c r="D407" s="14" t="s">
        <v>2509</v>
      </c>
      <c r="E407" s="27" t="s">
        <v>1803</v>
      </c>
      <c r="F407" s="14" t="s">
        <v>1660</v>
      </c>
      <c r="G407" s="14" t="s">
        <v>1661</v>
      </c>
      <c r="H407" s="14"/>
      <c r="I407" s="14" t="s">
        <v>2509</v>
      </c>
    </row>
    <row r="408" spans="1:9">
      <c r="A408" s="14" t="s">
        <v>288</v>
      </c>
      <c r="B408" s="14" t="s">
        <v>1663</v>
      </c>
      <c r="C408" s="14"/>
      <c r="D408" s="14" t="s">
        <v>2509</v>
      </c>
      <c r="E408" s="27" t="s">
        <v>1803</v>
      </c>
      <c r="F408" s="14" t="s">
        <v>1660</v>
      </c>
      <c r="G408" s="14" t="s">
        <v>1663</v>
      </c>
      <c r="H408" s="14"/>
      <c r="I408" s="14" t="s">
        <v>2509</v>
      </c>
    </row>
    <row r="409" spans="1:9">
      <c r="A409" s="14" t="s">
        <v>288</v>
      </c>
      <c r="B409" s="14" t="s">
        <v>591</v>
      </c>
      <c r="C409" s="14"/>
      <c r="D409" s="14" t="s">
        <v>2509</v>
      </c>
      <c r="E409" s="27" t="s">
        <v>1803</v>
      </c>
      <c r="F409" s="14" t="s">
        <v>1660</v>
      </c>
      <c r="G409" s="14" t="s">
        <v>591</v>
      </c>
      <c r="H409" s="14"/>
      <c r="I409" s="14" t="s">
        <v>2509</v>
      </c>
    </row>
    <row r="410" spans="1:9">
      <c r="A410" s="14" t="s">
        <v>1701</v>
      </c>
      <c r="B410" s="14" t="s">
        <v>1950</v>
      </c>
      <c r="C410" s="14" t="s">
        <v>1951</v>
      </c>
      <c r="D410" s="14" t="s">
        <v>2509</v>
      </c>
      <c r="E410" s="27" t="s">
        <v>4</v>
      </c>
      <c r="F410" s="14" t="s">
        <v>1701</v>
      </c>
      <c r="G410" s="14" t="s">
        <v>2413</v>
      </c>
      <c r="H410" s="14"/>
      <c r="I410" s="14" t="s">
        <v>2509</v>
      </c>
    </row>
    <row r="411" spans="1:9">
      <c r="A411" s="14" t="s">
        <v>1660</v>
      </c>
      <c r="B411" s="14" t="s">
        <v>4405</v>
      </c>
      <c r="C411" s="14"/>
      <c r="D411" s="14" t="s">
        <v>2509</v>
      </c>
      <c r="E411" s="27" t="s">
        <v>1803</v>
      </c>
      <c r="F411" s="14" t="s">
        <v>1660</v>
      </c>
      <c r="G411" s="14" t="s">
        <v>1661</v>
      </c>
      <c r="H411" s="14"/>
      <c r="I411" s="14" t="s">
        <v>2509</v>
      </c>
    </row>
    <row r="412" spans="1:9">
      <c r="A412" s="14" t="s">
        <v>1970</v>
      </c>
      <c r="B412" s="14" t="s">
        <v>4402</v>
      </c>
      <c r="C412" s="14"/>
      <c r="D412" s="14" t="s">
        <v>2509</v>
      </c>
      <c r="E412" s="27" t="s">
        <v>1803</v>
      </c>
      <c r="F412" s="14" t="s">
        <v>948</v>
      </c>
      <c r="G412" s="14" t="s">
        <v>4402</v>
      </c>
      <c r="H412" s="14"/>
      <c r="I412" s="14" t="s">
        <v>2509</v>
      </c>
    </row>
    <row r="413" spans="1:9">
      <c r="A413" s="14" t="s">
        <v>1970</v>
      </c>
      <c r="B413" s="14" t="s">
        <v>60</v>
      </c>
      <c r="C413" s="14"/>
      <c r="D413" s="14" t="s">
        <v>2509</v>
      </c>
      <c r="E413" s="27" t="s">
        <v>1803</v>
      </c>
      <c r="F413" s="14" t="s">
        <v>1970</v>
      </c>
      <c r="G413" s="14" t="s">
        <v>1262</v>
      </c>
      <c r="H413" s="14"/>
      <c r="I413" s="14" t="s">
        <v>2509</v>
      </c>
    </row>
    <row r="414" spans="1:9">
      <c r="A414" s="14" t="s">
        <v>1970</v>
      </c>
      <c r="B414" s="14" t="s">
        <v>2482</v>
      </c>
      <c r="C414" s="14"/>
      <c r="D414" s="14" t="s">
        <v>2509</v>
      </c>
      <c r="E414" s="27" t="s">
        <v>1803</v>
      </c>
      <c r="F414" s="14" t="s">
        <v>1970</v>
      </c>
      <c r="G414" s="14" t="s">
        <v>694</v>
      </c>
      <c r="H414" s="14"/>
      <c r="I414" s="14" t="s">
        <v>2509</v>
      </c>
    </row>
    <row r="415" spans="1:9">
      <c r="A415" s="14" t="s">
        <v>1970</v>
      </c>
      <c r="B415" s="14" t="s">
        <v>2199</v>
      </c>
      <c r="C415" s="14"/>
      <c r="D415" s="14" t="s">
        <v>2509</v>
      </c>
      <c r="E415" s="27" t="s">
        <v>1803</v>
      </c>
      <c r="F415" s="14" t="s">
        <v>1970</v>
      </c>
      <c r="G415" s="14" t="s">
        <v>2245</v>
      </c>
      <c r="H415" s="14"/>
      <c r="I415" s="14" t="s">
        <v>2509</v>
      </c>
    </row>
    <row r="416" spans="1:9">
      <c r="A416" s="14" t="s">
        <v>1970</v>
      </c>
      <c r="B416" s="14" t="s">
        <v>694</v>
      </c>
      <c r="C416" s="14" t="s">
        <v>3404</v>
      </c>
      <c r="D416" s="14" t="s">
        <v>2509</v>
      </c>
      <c r="E416" s="27" t="s">
        <v>1803</v>
      </c>
      <c r="F416" s="14" t="s">
        <v>1970</v>
      </c>
      <c r="G416" s="14" t="s">
        <v>694</v>
      </c>
      <c r="H416" s="14"/>
      <c r="I416" s="14" t="s">
        <v>2509</v>
      </c>
    </row>
    <row r="417" spans="1:9">
      <c r="A417" s="14" t="s">
        <v>1970</v>
      </c>
      <c r="B417" s="14" t="s">
        <v>3257</v>
      </c>
      <c r="C417" s="14"/>
      <c r="D417" s="14" t="s">
        <v>2509</v>
      </c>
      <c r="E417" s="27" t="s">
        <v>1803</v>
      </c>
      <c r="F417" s="14" t="s">
        <v>3166</v>
      </c>
      <c r="G417" s="14" t="s">
        <v>3257</v>
      </c>
      <c r="H417" s="14"/>
      <c r="I417" s="14" t="s">
        <v>2509</v>
      </c>
    </row>
    <row r="418" spans="1:9">
      <c r="A418" s="14" t="s">
        <v>1970</v>
      </c>
      <c r="B418" s="14" t="s">
        <v>4001</v>
      </c>
      <c r="C418" s="14"/>
      <c r="D418" s="14" t="s">
        <v>2509</v>
      </c>
      <c r="E418" s="27" t="s">
        <v>1803</v>
      </c>
      <c r="F418" s="14" t="s">
        <v>1970</v>
      </c>
      <c r="G418" s="14" t="s">
        <v>4764</v>
      </c>
      <c r="H418" s="14"/>
      <c r="I418" s="14" t="s">
        <v>2509</v>
      </c>
    </row>
    <row r="419" spans="1:9">
      <c r="A419" s="14" t="s">
        <v>1970</v>
      </c>
      <c r="B419" s="14" t="s">
        <v>5169</v>
      </c>
      <c r="C419" s="14"/>
      <c r="D419" s="14" t="s">
        <v>2509</v>
      </c>
      <c r="E419" s="27" t="s">
        <v>1803</v>
      </c>
      <c r="F419" s="14" t="s">
        <v>1970</v>
      </c>
      <c r="G419" s="14" t="s">
        <v>4487</v>
      </c>
      <c r="H419" s="14"/>
      <c r="I419" s="14" t="s">
        <v>2509</v>
      </c>
    </row>
    <row r="420" spans="1:9">
      <c r="A420" s="14" t="s">
        <v>1970</v>
      </c>
      <c r="B420" s="14" t="s">
        <v>348</v>
      </c>
      <c r="C420" s="14"/>
      <c r="D420" s="14" t="s">
        <v>2509</v>
      </c>
      <c r="E420" s="27" t="s">
        <v>1803</v>
      </c>
      <c r="F420" s="14" t="s">
        <v>3166</v>
      </c>
      <c r="G420" s="14" t="s">
        <v>348</v>
      </c>
      <c r="H420" s="14"/>
      <c r="I420" s="14" t="s">
        <v>2509</v>
      </c>
    </row>
    <row r="421" spans="1:9">
      <c r="A421" s="14" t="s">
        <v>1970</v>
      </c>
      <c r="B421" s="14" t="s">
        <v>4356</v>
      </c>
      <c r="C421" s="14" t="s">
        <v>5210</v>
      </c>
      <c r="D421" s="14" t="s">
        <v>2509</v>
      </c>
      <c r="E421" s="27" t="s">
        <v>1803</v>
      </c>
      <c r="F421" s="14" t="s">
        <v>1970</v>
      </c>
      <c r="G421" s="14" t="s">
        <v>4930</v>
      </c>
      <c r="H421" s="14"/>
      <c r="I421" s="14" t="s">
        <v>2509</v>
      </c>
    </row>
    <row r="422" spans="1:9">
      <c r="A422" s="14" t="s">
        <v>1970</v>
      </c>
      <c r="B422" s="14" t="s">
        <v>2057</v>
      </c>
      <c r="C422" s="14" t="s">
        <v>3742</v>
      </c>
      <c r="D422" s="14" t="s">
        <v>2509</v>
      </c>
      <c r="E422" s="27" t="s">
        <v>1803</v>
      </c>
      <c r="F422" s="14" t="s">
        <v>1970</v>
      </c>
      <c r="G422" s="14" t="s">
        <v>2057</v>
      </c>
      <c r="H422" s="14"/>
      <c r="I422" s="14" t="s">
        <v>2509</v>
      </c>
    </row>
    <row r="423" spans="1:9">
      <c r="A423" s="14" t="s">
        <v>1970</v>
      </c>
      <c r="B423" s="14" t="s">
        <v>2057</v>
      </c>
      <c r="C423" s="14" t="s">
        <v>3899</v>
      </c>
      <c r="D423" s="14" t="s">
        <v>2509</v>
      </c>
      <c r="E423" s="27" t="s">
        <v>1803</v>
      </c>
      <c r="F423" s="14" t="s">
        <v>1970</v>
      </c>
      <c r="G423" s="14" t="s">
        <v>2057</v>
      </c>
      <c r="H423" s="14"/>
      <c r="I423" s="14" t="s">
        <v>2509</v>
      </c>
    </row>
    <row r="424" spans="1:9">
      <c r="A424" s="14" t="s">
        <v>1970</v>
      </c>
      <c r="B424" s="14" t="s">
        <v>4722</v>
      </c>
      <c r="C424" s="14"/>
      <c r="D424" s="14" t="s">
        <v>2509</v>
      </c>
      <c r="E424" s="27" t="s">
        <v>1803</v>
      </c>
      <c r="F424" s="14" t="s">
        <v>1970</v>
      </c>
      <c r="G424" s="14" t="s">
        <v>4764</v>
      </c>
      <c r="H424" s="14"/>
      <c r="I424" s="14" t="s">
        <v>2509</v>
      </c>
    </row>
    <row r="425" spans="1:9">
      <c r="A425" s="14" t="s">
        <v>1970</v>
      </c>
      <c r="B425" s="14" t="s">
        <v>5137</v>
      </c>
      <c r="C425" s="14"/>
      <c r="D425" s="14" t="s">
        <v>2509</v>
      </c>
      <c r="E425" s="27" t="s">
        <v>1803</v>
      </c>
      <c r="F425" s="14" t="s">
        <v>1970</v>
      </c>
      <c r="G425" s="14" t="s">
        <v>165</v>
      </c>
      <c r="H425" s="14"/>
      <c r="I425" s="14" t="s">
        <v>2509</v>
      </c>
    </row>
    <row r="426" spans="1:9">
      <c r="A426" s="14" t="s">
        <v>1970</v>
      </c>
      <c r="B426" s="14" t="s">
        <v>5154</v>
      </c>
      <c r="C426" s="14"/>
      <c r="D426" s="14" t="s">
        <v>2509</v>
      </c>
      <c r="E426" s="27" t="s">
        <v>1803</v>
      </c>
      <c r="F426" s="14" t="s">
        <v>1970</v>
      </c>
      <c r="G426" s="14" t="s">
        <v>1262</v>
      </c>
      <c r="H426" s="14"/>
      <c r="I426" s="14" t="s">
        <v>2509</v>
      </c>
    </row>
    <row r="427" spans="1:9">
      <c r="A427" s="14" t="s">
        <v>1970</v>
      </c>
      <c r="B427" s="14" t="s">
        <v>1424</v>
      </c>
      <c r="C427" s="14"/>
      <c r="D427" s="14" t="s">
        <v>2509</v>
      </c>
      <c r="E427" s="27" t="s">
        <v>1803</v>
      </c>
      <c r="F427" s="14" t="s">
        <v>1970</v>
      </c>
      <c r="G427" s="14" t="s">
        <v>1659</v>
      </c>
      <c r="H427" s="14"/>
      <c r="I427" s="14" t="s">
        <v>2509</v>
      </c>
    </row>
    <row r="428" spans="1:9">
      <c r="A428" s="14" t="s">
        <v>21</v>
      </c>
      <c r="B428" s="14" t="s">
        <v>2470</v>
      </c>
      <c r="C428" s="14"/>
      <c r="D428" s="14" t="s">
        <v>2509</v>
      </c>
      <c r="E428" s="27" t="s">
        <v>1803</v>
      </c>
      <c r="F428" s="14" t="s">
        <v>21</v>
      </c>
      <c r="G428" s="14" t="s">
        <v>3774</v>
      </c>
      <c r="H428" s="14"/>
      <c r="I428" s="14" t="s">
        <v>2509</v>
      </c>
    </row>
    <row r="429" spans="1:9">
      <c r="A429" s="14" t="s">
        <v>3123</v>
      </c>
      <c r="B429" s="14" t="s">
        <v>3124</v>
      </c>
      <c r="C429" s="14" t="s">
        <v>31</v>
      </c>
      <c r="D429" s="14" t="s">
        <v>2509</v>
      </c>
      <c r="E429" s="27" t="s">
        <v>1803</v>
      </c>
      <c r="F429" s="14" t="s">
        <v>3123</v>
      </c>
      <c r="G429" s="14" t="s">
        <v>3124</v>
      </c>
      <c r="H429" s="14" t="s">
        <v>3556</v>
      </c>
      <c r="I429" s="14" t="s">
        <v>2509</v>
      </c>
    </row>
    <row r="430" spans="1:9">
      <c r="A430" s="14" t="s">
        <v>1739</v>
      </c>
      <c r="B430" s="14" t="s">
        <v>1148</v>
      </c>
      <c r="C430" s="14"/>
      <c r="D430" s="14" t="s">
        <v>3807</v>
      </c>
      <c r="E430" s="27" t="s">
        <v>4</v>
      </c>
      <c r="F430" s="14" t="s">
        <v>1739</v>
      </c>
      <c r="G430" s="14" t="s">
        <v>1148</v>
      </c>
      <c r="H430" s="14"/>
      <c r="I430" s="14" t="s">
        <v>3808</v>
      </c>
    </row>
    <row r="431" spans="1:9">
      <c r="A431" s="14" t="s">
        <v>1029</v>
      </c>
      <c r="B431" s="14" t="s">
        <v>1030</v>
      </c>
      <c r="C431" s="14"/>
      <c r="D431" s="14" t="s">
        <v>3807</v>
      </c>
      <c r="E431" s="27" t="s">
        <v>4</v>
      </c>
      <c r="F431" s="14" t="s">
        <v>1029</v>
      </c>
      <c r="G431" s="14" t="s">
        <v>1030</v>
      </c>
      <c r="H431" s="14"/>
      <c r="I431" s="14" t="s">
        <v>2407</v>
      </c>
    </row>
    <row r="432" spans="1:9">
      <c r="A432" s="14" t="s">
        <v>1252</v>
      </c>
      <c r="B432" s="14" t="s">
        <v>4856</v>
      </c>
      <c r="C432" s="14"/>
      <c r="D432" s="14" t="s">
        <v>2515</v>
      </c>
      <c r="E432" s="27" t="s">
        <v>1803</v>
      </c>
      <c r="F432" s="14" t="s">
        <v>1252</v>
      </c>
      <c r="G432" s="14" t="s">
        <v>1775</v>
      </c>
      <c r="H432" s="14"/>
      <c r="I432" s="14" t="s">
        <v>2515</v>
      </c>
    </row>
    <row r="433" spans="1:9">
      <c r="A433" s="14" t="s">
        <v>1252</v>
      </c>
      <c r="B433" s="14" t="s">
        <v>1253</v>
      </c>
      <c r="C433" s="14"/>
      <c r="D433" s="14" t="s">
        <v>2515</v>
      </c>
      <c r="E433" s="27" t="s">
        <v>1803</v>
      </c>
      <c r="F433" s="14" t="s">
        <v>1994</v>
      </c>
      <c r="G433" s="14" t="s">
        <v>2428</v>
      </c>
      <c r="H433" s="14"/>
      <c r="I433" s="14" t="s">
        <v>2515</v>
      </c>
    </row>
    <row r="434" spans="1:9">
      <c r="A434" s="14" t="s">
        <v>489</v>
      </c>
      <c r="B434" s="14" t="s">
        <v>1128</v>
      </c>
      <c r="C434" s="14"/>
      <c r="D434" s="14" t="s">
        <v>2515</v>
      </c>
      <c r="E434" s="27" t="s">
        <v>1803</v>
      </c>
      <c r="F434" s="14" t="s">
        <v>2927</v>
      </c>
      <c r="G434" s="14" t="s">
        <v>1128</v>
      </c>
      <c r="H434" s="14"/>
      <c r="I434" s="14" t="s">
        <v>2515</v>
      </c>
    </row>
    <row r="435" spans="1:9">
      <c r="A435" s="14" t="s">
        <v>489</v>
      </c>
      <c r="B435" s="14" t="s">
        <v>60</v>
      </c>
      <c r="C435" s="14" t="s">
        <v>3830</v>
      </c>
      <c r="D435" s="14" t="s">
        <v>2515</v>
      </c>
      <c r="E435" s="27" t="s">
        <v>1803</v>
      </c>
      <c r="F435" s="14" t="s">
        <v>2927</v>
      </c>
      <c r="G435" s="14" t="s">
        <v>60</v>
      </c>
      <c r="H435" s="14" t="s">
        <v>3830</v>
      </c>
      <c r="I435" s="14" t="s">
        <v>2515</v>
      </c>
    </row>
    <row r="436" spans="1:9">
      <c r="A436" s="14" t="s">
        <v>2927</v>
      </c>
      <c r="B436" s="14" t="s">
        <v>2933</v>
      </c>
      <c r="C436" s="14" t="s">
        <v>5284</v>
      </c>
      <c r="D436" s="14" t="s">
        <v>2515</v>
      </c>
      <c r="E436" s="27" t="s">
        <v>1803</v>
      </c>
      <c r="F436" s="14" t="s">
        <v>489</v>
      </c>
      <c r="G436" s="14" t="s">
        <v>1128</v>
      </c>
      <c r="H436" s="14"/>
      <c r="I436" s="14" t="s">
        <v>2515</v>
      </c>
    </row>
    <row r="437" spans="1:9">
      <c r="A437" s="14" t="s">
        <v>2927</v>
      </c>
      <c r="B437" s="14" t="s">
        <v>2933</v>
      </c>
      <c r="C437" s="14" t="s">
        <v>5285</v>
      </c>
      <c r="D437" s="14" t="s">
        <v>2515</v>
      </c>
      <c r="E437" s="27" t="s">
        <v>1803</v>
      </c>
      <c r="F437" s="14" t="s">
        <v>2927</v>
      </c>
      <c r="G437" s="14" t="s">
        <v>5283</v>
      </c>
      <c r="H437" s="14"/>
      <c r="I437" s="14" t="s">
        <v>2515</v>
      </c>
    </row>
    <row r="438" spans="1:9">
      <c r="A438" s="14" t="s">
        <v>1994</v>
      </c>
      <c r="B438" s="14" t="s">
        <v>2428</v>
      </c>
      <c r="C438" s="14"/>
      <c r="D438" s="14" t="s">
        <v>2515</v>
      </c>
      <c r="E438" s="27" t="s">
        <v>1803</v>
      </c>
      <c r="F438" s="14" t="s">
        <v>1994</v>
      </c>
      <c r="G438" s="14" t="s">
        <v>2041</v>
      </c>
      <c r="H438" s="14"/>
      <c r="I438" s="14" t="s">
        <v>2515</v>
      </c>
    </row>
    <row r="439" spans="1:9">
      <c r="A439" s="14" t="s">
        <v>988</v>
      </c>
      <c r="B439" s="14" t="s">
        <v>3776</v>
      </c>
      <c r="C439" s="14"/>
      <c r="D439" s="14" t="s">
        <v>2523</v>
      </c>
      <c r="E439" s="27" t="s">
        <v>1803</v>
      </c>
      <c r="F439" s="14" t="s">
        <v>1759</v>
      </c>
      <c r="G439" s="14" t="s">
        <v>2128</v>
      </c>
      <c r="H439" s="14"/>
      <c r="I439" s="14" t="s">
        <v>2523</v>
      </c>
    </row>
    <row r="440" spans="1:9">
      <c r="A440" s="14" t="s">
        <v>942</v>
      </c>
      <c r="B440" s="14" t="s">
        <v>5187</v>
      </c>
      <c r="C440" s="14"/>
      <c r="D440" s="14" t="s">
        <v>2027</v>
      </c>
      <c r="E440" s="27" t="s">
        <v>1803</v>
      </c>
      <c r="F440" s="14" t="s">
        <v>942</v>
      </c>
      <c r="G440" s="14" t="s">
        <v>3819</v>
      </c>
      <c r="H440" s="14"/>
      <c r="I440" s="14" t="s">
        <v>2027</v>
      </c>
    </row>
    <row r="441" spans="1:9">
      <c r="A441" s="14" t="s">
        <v>2178</v>
      </c>
      <c r="B441" s="14" t="s">
        <v>4718</v>
      </c>
      <c r="C441" s="14"/>
      <c r="D441" s="14" t="s">
        <v>2027</v>
      </c>
      <c r="E441" s="27" t="s">
        <v>1803</v>
      </c>
      <c r="F441" s="14" t="s">
        <v>2178</v>
      </c>
      <c r="G441" s="14" t="s">
        <v>4009</v>
      </c>
      <c r="H441" s="14"/>
      <c r="I441" s="14" t="s">
        <v>2027</v>
      </c>
    </row>
    <row r="442" spans="1:9">
      <c r="A442" s="14" t="s">
        <v>1982</v>
      </c>
      <c r="B442" s="14" t="s">
        <v>902</v>
      </c>
      <c r="C442" s="14"/>
      <c r="D442" s="14" t="s">
        <v>2027</v>
      </c>
      <c r="E442" s="27" t="s">
        <v>1803</v>
      </c>
      <c r="F442" s="14" t="s">
        <v>1982</v>
      </c>
      <c r="G442" s="14" t="s">
        <v>1997</v>
      </c>
      <c r="H442" s="14"/>
      <c r="I442" s="14" t="s">
        <v>2027</v>
      </c>
    </row>
    <row r="443" spans="1:9">
      <c r="A443" s="14" t="s">
        <v>1982</v>
      </c>
      <c r="B443" s="14" t="s">
        <v>2014</v>
      </c>
      <c r="C443" s="14"/>
      <c r="D443" s="14" t="s">
        <v>2027</v>
      </c>
      <c r="E443" s="27" t="s">
        <v>1803</v>
      </c>
      <c r="F443" s="14" t="s">
        <v>1982</v>
      </c>
      <c r="G443" s="14" t="s">
        <v>3169</v>
      </c>
      <c r="H443" s="14"/>
      <c r="I443" s="14" t="s">
        <v>2027</v>
      </c>
    </row>
    <row r="444" spans="1:9">
      <c r="A444" s="14" t="s">
        <v>359</v>
      </c>
      <c r="B444" s="14" t="s">
        <v>362</v>
      </c>
      <c r="C444" s="14"/>
      <c r="D444" s="14" t="s">
        <v>2027</v>
      </c>
      <c r="E444" s="27" t="s">
        <v>1803</v>
      </c>
      <c r="F444" s="14" t="s">
        <v>5756</v>
      </c>
      <c r="G444" s="14" t="s">
        <v>362</v>
      </c>
      <c r="H444" s="14"/>
      <c r="I444" s="14" t="s">
        <v>2027</v>
      </c>
    </row>
    <row r="445" spans="1:9">
      <c r="A445" s="14" t="s">
        <v>359</v>
      </c>
      <c r="B445" s="14" t="s">
        <v>2981</v>
      </c>
      <c r="C445" s="14"/>
      <c r="D445" s="14" t="s">
        <v>361</v>
      </c>
      <c r="E445" s="27" t="s">
        <v>1803</v>
      </c>
      <c r="F445" s="14" t="s">
        <v>359</v>
      </c>
      <c r="G445" s="14" t="s">
        <v>2981</v>
      </c>
      <c r="H445" s="14"/>
      <c r="I445" s="14" t="s">
        <v>2494</v>
      </c>
    </row>
    <row r="446" spans="1:9">
      <c r="A446" s="14" t="s">
        <v>5219</v>
      </c>
      <c r="B446" s="14" t="s">
        <v>3886</v>
      </c>
      <c r="C446" s="14"/>
      <c r="D446" s="14" t="s">
        <v>2472</v>
      </c>
      <c r="E446" s="27" t="s">
        <v>1803</v>
      </c>
      <c r="F446" s="14" t="s">
        <v>5220</v>
      </c>
      <c r="G446" s="14" t="s">
        <v>3886</v>
      </c>
      <c r="H446" s="14"/>
      <c r="I446" s="14" t="s">
        <v>2472</v>
      </c>
    </row>
    <row r="447" spans="1:9">
      <c r="A447" s="14" t="s">
        <v>1090</v>
      </c>
      <c r="B447" s="14" t="s">
        <v>1368</v>
      </c>
      <c r="C447" s="14" t="s">
        <v>4963</v>
      </c>
      <c r="D447" s="14" t="s">
        <v>2524</v>
      </c>
      <c r="E447" s="27" t="s">
        <v>1803</v>
      </c>
      <c r="F447" s="14" t="s">
        <v>1090</v>
      </c>
      <c r="G447" s="14" t="s">
        <v>1368</v>
      </c>
      <c r="H447" s="14"/>
      <c r="I447" s="14" t="s">
        <v>2524</v>
      </c>
    </row>
    <row r="448" spans="1:9">
      <c r="A448" s="14" t="s">
        <v>1090</v>
      </c>
      <c r="B448" s="14" t="s">
        <v>4555</v>
      </c>
      <c r="C448" s="14"/>
      <c r="D448" s="14" t="s">
        <v>2524</v>
      </c>
      <c r="E448" s="27" t="s">
        <v>1803</v>
      </c>
      <c r="F448" s="14" t="s">
        <v>123</v>
      </c>
      <c r="G448" s="14" t="s">
        <v>446</v>
      </c>
      <c r="H448" s="14"/>
      <c r="I448" s="14" t="s">
        <v>2524</v>
      </c>
    </row>
    <row r="449" spans="1:11">
      <c r="A449" s="14" t="s">
        <v>1090</v>
      </c>
      <c r="B449" s="14" t="s">
        <v>130</v>
      </c>
      <c r="C449" s="14"/>
      <c r="D449" s="14" t="s">
        <v>2524</v>
      </c>
      <c r="E449" s="27" t="s">
        <v>1803</v>
      </c>
      <c r="F449" s="14" t="s">
        <v>123</v>
      </c>
      <c r="G449" s="14" t="s">
        <v>130</v>
      </c>
      <c r="H449" s="14"/>
      <c r="I449" s="14" t="s">
        <v>2524</v>
      </c>
    </row>
    <row r="450" spans="1:11">
      <c r="A450" s="14" t="s">
        <v>2258</v>
      </c>
      <c r="B450" s="14" t="s">
        <v>126</v>
      </c>
      <c r="C450" s="14"/>
      <c r="D450" s="14" t="s">
        <v>2524</v>
      </c>
      <c r="E450" s="27" t="s">
        <v>1803</v>
      </c>
      <c r="F450" s="14" t="s">
        <v>2258</v>
      </c>
      <c r="G450" s="14" t="s">
        <v>2441</v>
      </c>
      <c r="H450" s="14"/>
      <c r="I450" s="14" t="s">
        <v>2524</v>
      </c>
    </row>
    <row r="451" spans="1:11">
      <c r="A451" s="14" t="s">
        <v>4002</v>
      </c>
      <c r="B451" s="14" t="s">
        <v>4003</v>
      </c>
      <c r="C451" s="14"/>
      <c r="D451" s="14" t="s">
        <v>4004</v>
      </c>
      <c r="E451" s="27" t="s">
        <v>4</v>
      </c>
      <c r="F451" s="14" t="s">
        <v>4002</v>
      </c>
      <c r="G451" s="14" t="s">
        <v>4003</v>
      </c>
      <c r="H451" s="14"/>
      <c r="I451" s="14" t="s">
        <v>1074</v>
      </c>
    </row>
    <row r="452" spans="1:11">
      <c r="A452" s="14" t="s">
        <v>4954</v>
      </c>
      <c r="B452" s="14" t="s">
        <v>1021</v>
      </c>
      <c r="C452" s="14"/>
      <c r="D452" s="14" t="s">
        <v>4413</v>
      </c>
      <c r="E452" s="27" t="s">
        <v>1803</v>
      </c>
      <c r="F452" s="14" t="s">
        <v>4953</v>
      </c>
      <c r="G452" s="14" t="s">
        <v>378</v>
      </c>
      <c r="H452" s="14"/>
      <c r="I452" s="14" t="s">
        <v>4413</v>
      </c>
    </row>
    <row r="453" spans="1:11">
      <c r="A453" s="14" t="s">
        <v>4954</v>
      </c>
      <c r="B453" s="14" t="s">
        <v>4955</v>
      </c>
      <c r="C453" s="14"/>
      <c r="D453" s="14" t="s">
        <v>4413</v>
      </c>
      <c r="E453" s="27" t="s">
        <v>1803</v>
      </c>
      <c r="F453" s="14" t="s">
        <v>4953</v>
      </c>
      <c r="G453" s="14" t="s">
        <v>378</v>
      </c>
      <c r="H453" s="14"/>
      <c r="I453" s="14" t="s">
        <v>4413</v>
      </c>
    </row>
    <row r="454" spans="1:11">
      <c r="A454" s="14" t="s">
        <v>2259</v>
      </c>
      <c r="B454" s="14" t="s">
        <v>2260</v>
      </c>
      <c r="C454" s="14"/>
      <c r="D454" s="14" t="s">
        <v>2351</v>
      </c>
      <c r="E454" s="27" t="s">
        <v>1803</v>
      </c>
      <c r="F454" s="14" t="s">
        <v>2259</v>
      </c>
      <c r="G454" s="14" t="s">
        <v>2041</v>
      </c>
      <c r="H454" s="14"/>
      <c r="I454" s="14" t="s">
        <v>2351</v>
      </c>
    </row>
    <row r="455" spans="1:11">
      <c r="A455" s="14" t="s">
        <v>2259</v>
      </c>
      <c r="B455" s="14" t="s">
        <v>3942</v>
      </c>
      <c r="C455" s="14"/>
      <c r="D455" s="14" t="s">
        <v>2351</v>
      </c>
      <c r="E455" s="27" t="s">
        <v>1803</v>
      </c>
      <c r="F455" s="14" t="s">
        <v>2259</v>
      </c>
      <c r="G455" s="14" t="s">
        <v>2041</v>
      </c>
      <c r="H455" s="14"/>
      <c r="I455" s="14" t="s">
        <v>2351</v>
      </c>
    </row>
    <row r="456" spans="1:11">
      <c r="A456" s="14" t="s">
        <v>2259</v>
      </c>
      <c r="B456" s="14" t="s">
        <v>2122</v>
      </c>
      <c r="C456" s="14"/>
      <c r="D456" s="14" t="s">
        <v>2351</v>
      </c>
      <c r="E456" s="27" t="s">
        <v>1803</v>
      </c>
      <c r="F456" s="14" t="s">
        <v>2259</v>
      </c>
      <c r="G456" s="14" t="s">
        <v>2041</v>
      </c>
      <c r="H456" s="14"/>
      <c r="I456" s="14" t="s">
        <v>2351</v>
      </c>
    </row>
    <row r="457" spans="1:11">
      <c r="A457" s="14" t="s">
        <v>1022</v>
      </c>
      <c r="B457" s="14" t="s">
        <v>1021</v>
      </c>
      <c r="C457" s="14"/>
      <c r="D457" s="14" t="s">
        <v>832</v>
      </c>
      <c r="E457" s="27" t="s">
        <v>1803</v>
      </c>
      <c r="F457" s="14" t="s">
        <v>5698</v>
      </c>
      <c r="G457" s="14" t="s">
        <v>1021</v>
      </c>
      <c r="H457" s="14"/>
      <c r="I457" s="14" t="s">
        <v>832</v>
      </c>
      <c r="K457" s="10">
        <v>44033</v>
      </c>
    </row>
    <row r="458" spans="1:11">
      <c r="A458" s="14" t="s">
        <v>495</v>
      </c>
      <c r="B458" s="14" t="s">
        <v>395</v>
      </c>
      <c r="C458" s="14"/>
      <c r="D458" s="14" t="s">
        <v>832</v>
      </c>
      <c r="E458" s="27" t="s">
        <v>1803</v>
      </c>
      <c r="F458" s="14" t="s">
        <v>3150</v>
      </c>
      <c r="G458" s="14" t="s">
        <v>395</v>
      </c>
      <c r="H458" s="14"/>
      <c r="I458" s="14" t="s">
        <v>832</v>
      </c>
    </row>
    <row r="459" spans="1:11">
      <c r="A459" s="14" t="s">
        <v>4942</v>
      </c>
      <c r="B459" s="14" t="s">
        <v>4414</v>
      </c>
      <c r="C459" s="14"/>
      <c r="D459" s="14" t="s">
        <v>832</v>
      </c>
      <c r="E459" s="27" t="s">
        <v>1803</v>
      </c>
      <c r="F459" s="14" t="s">
        <v>830</v>
      </c>
      <c r="G459" s="14" t="s">
        <v>4414</v>
      </c>
      <c r="H459" s="14"/>
      <c r="I459" s="14" t="s">
        <v>832</v>
      </c>
    </row>
    <row r="460" spans="1:11">
      <c r="A460" s="14" t="s">
        <v>1784</v>
      </c>
      <c r="B460" s="14" t="s">
        <v>1785</v>
      </c>
      <c r="C460" s="14"/>
      <c r="D460" s="14" t="s">
        <v>771</v>
      </c>
      <c r="E460" s="27" t="s">
        <v>1803</v>
      </c>
      <c r="F460" s="14" t="s">
        <v>1784</v>
      </c>
      <c r="G460" s="14" t="s">
        <v>1785</v>
      </c>
      <c r="H460" s="14"/>
      <c r="I460" s="14" t="s">
        <v>481</v>
      </c>
    </row>
    <row r="461" spans="1:11">
      <c r="A461" s="14" t="s">
        <v>0</v>
      </c>
      <c r="B461" s="14" t="s">
        <v>1</v>
      </c>
      <c r="C461" s="14"/>
      <c r="D461" s="14" t="s">
        <v>771</v>
      </c>
      <c r="E461" s="27" t="s">
        <v>1803</v>
      </c>
      <c r="F461" s="14" t="s">
        <v>0</v>
      </c>
      <c r="G461" s="14" t="s">
        <v>1</v>
      </c>
      <c r="H461" s="14"/>
      <c r="I461" s="14" t="s">
        <v>491</v>
      </c>
    </row>
    <row r="462" spans="1:11">
      <c r="A462" s="14" t="s">
        <v>1694</v>
      </c>
      <c r="B462" s="14" t="s">
        <v>1840</v>
      </c>
      <c r="C462" s="14" t="s">
        <v>95</v>
      </c>
      <c r="D462" s="14" t="s">
        <v>33</v>
      </c>
      <c r="E462" s="27" t="s">
        <v>1803</v>
      </c>
      <c r="F462" s="14" t="s">
        <v>1694</v>
      </c>
      <c r="G462" s="14" t="s">
        <v>565</v>
      </c>
      <c r="H462" s="14"/>
      <c r="I462" s="14" t="s">
        <v>33</v>
      </c>
    </row>
    <row r="463" spans="1:11">
      <c r="A463" s="14" t="s">
        <v>3900</v>
      </c>
      <c r="B463" s="14" t="s">
        <v>3953</v>
      </c>
      <c r="C463" s="14"/>
      <c r="D463" s="14" t="s">
        <v>33</v>
      </c>
      <c r="E463" s="27" t="s">
        <v>1803</v>
      </c>
      <c r="F463" s="14" t="s">
        <v>3900</v>
      </c>
      <c r="G463" s="14" t="s">
        <v>3797</v>
      </c>
      <c r="H463" s="14"/>
      <c r="I463" s="14" t="s">
        <v>33</v>
      </c>
    </row>
    <row r="464" spans="1:11">
      <c r="A464" s="14" t="s">
        <v>3356</v>
      </c>
      <c r="B464" s="14" t="s">
        <v>3359</v>
      </c>
      <c r="C464" s="14"/>
      <c r="D464" s="14" t="s">
        <v>33</v>
      </c>
      <c r="E464" s="27" t="s">
        <v>1803</v>
      </c>
      <c r="F464" s="14" t="s">
        <v>3356</v>
      </c>
      <c r="G464" s="14" t="s">
        <v>3357</v>
      </c>
      <c r="H464" s="14" t="s">
        <v>3358</v>
      </c>
      <c r="I464" s="14" t="s">
        <v>33</v>
      </c>
    </row>
    <row r="465" spans="1:9">
      <c r="A465" s="14" t="s">
        <v>3110</v>
      </c>
      <c r="B465" s="14" t="s">
        <v>3196</v>
      </c>
      <c r="C465" s="14"/>
      <c r="D465" s="14" t="s">
        <v>3109</v>
      </c>
      <c r="E465" s="27" t="s">
        <v>1803</v>
      </c>
      <c r="F465" s="14" t="s">
        <v>3110</v>
      </c>
      <c r="G465" s="14" t="s">
        <v>3266</v>
      </c>
      <c r="H465" s="14"/>
      <c r="I465" s="14" t="s">
        <v>3109</v>
      </c>
    </row>
    <row r="466" spans="1:9">
      <c r="A466" s="14" t="s">
        <v>3110</v>
      </c>
      <c r="B466" s="14" t="s">
        <v>4732</v>
      </c>
      <c r="C466" s="14"/>
      <c r="D466" s="14" t="s">
        <v>3109</v>
      </c>
      <c r="E466" s="27" t="s">
        <v>1803</v>
      </c>
      <c r="F466" s="14" t="s">
        <v>5660</v>
      </c>
      <c r="G466" s="14" t="s">
        <v>5808</v>
      </c>
      <c r="H466" s="14"/>
      <c r="I466" s="14" t="s">
        <v>3109</v>
      </c>
    </row>
    <row r="467" spans="1:9">
      <c r="A467" s="14" t="s">
        <v>3110</v>
      </c>
      <c r="B467" s="14" t="s">
        <v>1817</v>
      </c>
      <c r="C467" s="14"/>
      <c r="D467" s="14" t="s">
        <v>3109</v>
      </c>
      <c r="E467" s="27" t="s">
        <v>1803</v>
      </c>
      <c r="F467" s="14" t="s">
        <v>5660</v>
      </c>
      <c r="G467" s="14" t="s">
        <v>3745</v>
      </c>
      <c r="H467" s="14"/>
      <c r="I467" s="14" t="s">
        <v>3109</v>
      </c>
    </row>
    <row r="468" spans="1:9">
      <c r="A468" s="14" t="s">
        <v>3110</v>
      </c>
      <c r="B468" s="14" t="s">
        <v>3557</v>
      </c>
      <c r="C468" s="14"/>
      <c r="D468" s="14" t="s">
        <v>3109</v>
      </c>
      <c r="E468" s="27" t="s">
        <v>1803</v>
      </c>
      <c r="F468" s="14" t="s">
        <v>5660</v>
      </c>
      <c r="G468" s="14" t="s">
        <v>5809</v>
      </c>
      <c r="H468" s="14"/>
      <c r="I468" s="14" t="s">
        <v>3109</v>
      </c>
    </row>
    <row r="469" spans="1:9">
      <c r="A469" s="14" t="s">
        <v>3110</v>
      </c>
      <c r="B469" s="14" t="s">
        <v>3141</v>
      </c>
      <c r="C469" s="14"/>
      <c r="D469" s="14" t="s">
        <v>3109</v>
      </c>
      <c r="E469" s="27" t="s">
        <v>1803</v>
      </c>
      <c r="F469" s="14" t="s">
        <v>3110</v>
      </c>
      <c r="G469" s="14" t="s">
        <v>234</v>
      </c>
      <c r="H469" s="14"/>
      <c r="I469" s="14" t="s">
        <v>3109</v>
      </c>
    </row>
    <row r="470" spans="1:9">
      <c r="A470" s="14" t="s">
        <v>4785</v>
      </c>
      <c r="B470" s="14" t="s">
        <v>4786</v>
      </c>
      <c r="C470" s="14"/>
      <c r="D470" s="14" t="s">
        <v>2029</v>
      </c>
      <c r="E470" s="27" t="s">
        <v>1803</v>
      </c>
      <c r="F470" s="14" t="s">
        <v>1813</v>
      </c>
      <c r="G470" s="14" t="s">
        <v>4786</v>
      </c>
      <c r="H470" s="14"/>
      <c r="I470" s="14" t="s">
        <v>2029</v>
      </c>
    </row>
    <row r="471" spans="1:9">
      <c r="A471" s="14" t="s">
        <v>2044</v>
      </c>
      <c r="B471" s="14" t="s">
        <v>1974</v>
      </c>
      <c r="C471" s="14"/>
      <c r="D471" s="14" t="s">
        <v>2029</v>
      </c>
      <c r="E471" s="27" t="s">
        <v>1803</v>
      </c>
      <c r="F471" s="14" t="s">
        <v>2044</v>
      </c>
      <c r="G471" s="14" t="s">
        <v>380</v>
      </c>
      <c r="H471" s="14" t="s">
        <v>5042</v>
      </c>
      <c r="I471" s="14" t="s">
        <v>2029</v>
      </c>
    </row>
    <row r="472" spans="1:9">
      <c r="A472" s="14" t="s">
        <v>2044</v>
      </c>
      <c r="B472" s="14" t="s">
        <v>606</v>
      </c>
      <c r="C472" s="14"/>
      <c r="D472" s="14" t="s">
        <v>2029</v>
      </c>
      <c r="E472" s="27" t="s">
        <v>1803</v>
      </c>
      <c r="F472" s="14" t="s">
        <v>2044</v>
      </c>
      <c r="G472" s="14" t="s">
        <v>2045</v>
      </c>
      <c r="H472" s="14"/>
      <c r="I472" s="14" t="s">
        <v>2029</v>
      </c>
    </row>
    <row r="473" spans="1:9">
      <c r="A473" s="14" t="s">
        <v>2044</v>
      </c>
      <c r="B473" s="14" t="s">
        <v>3777</v>
      </c>
      <c r="C473" s="14"/>
      <c r="D473" s="14" t="s">
        <v>2029</v>
      </c>
      <c r="E473" s="27" t="s">
        <v>1803</v>
      </c>
      <c r="F473" s="14" t="s">
        <v>2044</v>
      </c>
      <c r="G473" s="14" t="s">
        <v>3149</v>
      </c>
      <c r="H473" s="14"/>
      <c r="I473" s="14" t="s">
        <v>2029</v>
      </c>
    </row>
    <row r="474" spans="1:9">
      <c r="A474" s="14" t="s">
        <v>2044</v>
      </c>
      <c r="B474" s="14" t="s">
        <v>4722</v>
      </c>
      <c r="C474" s="14"/>
      <c r="D474" s="14" t="s">
        <v>2029</v>
      </c>
      <c r="E474" s="27" t="s">
        <v>1803</v>
      </c>
      <c r="F474" s="14" t="s">
        <v>2044</v>
      </c>
      <c r="G474" s="14" t="s">
        <v>5065</v>
      </c>
      <c r="H474" s="14"/>
      <c r="I474" s="14" t="s">
        <v>2029</v>
      </c>
    </row>
    <row r="475" spans="1:9">
      <c r="A475" s="14" t="s">
        <v>602</v>
      </c>
      <c r="B475" s="14" t="s">
        <v>886</v>
      </c>
      <c r="C475" s="14"/>
      <c r="D475" s="14" t="s">
        <v>2514</v>
      </c>
      <c r="E475" s="27" t="s">
        <v>1803</v>
      </c>
      <c r="F475" s="14" t="s">
        <v>602</v>
      </c>
      <c r="G475" s="14" t="s">
        <v>1637</v>
      </c>
      <c r="H475" s="14"/>
      <c r="I475" s="14" t="s">
        <v>2514</v>
      </c>
    </row>
    <row r="476" spans="1:9">
      <c r="A476" s="14" t="s">
        <v>602</v>
      </c>
      <c r="B476" s="14" t="s">
        <v>5014</v>
      </c>
      <c r="C476" s="14"/>
      <c r="D476" s="14" t="s">
        <v>2514</v>
      </c>
      <c r="E476" s="27" t="s">
        <v>1803</v>
      </c>
      <c r="F476" s="14" t="s">
        <v>602</v>
      </c>
      <c r="G476" s="14" t="s">
        <v>1637</v>
      </c>
      <c r="H476" s="14"/>
      <c r="I476" s="14" t="s">
        <v>2514</v>
      </c>
    </row>
    <row r="477" spans="1:9">
      <c r="A477" s="14" t="s">
        <v>2137</v>
      </c>
      <c r="B477" s="14" t="s">
        <v>5098</v>
      </c>
      <c r="C477" s="14"/>
      <c r="D477" s="14" t="s">
        <v>2514</v>
      </c>
      <c r="E477" s="27" t="s">
        <v>1803</v>
      </c>
      <c r="F477" s="14" t="s">
        <v>2137</v>
      </c>
      <c r="G477" s="14" t="s">
        <v>3941</v>
      </c>
      <c r="H477" s="14"/>
      <c r="I477" s="14" t="s">
        <v>2514</v>
      </c>
    </row>
    <row r="478" spans="1:9">
      <c r="A478" s="14" t="s">
        <v>3197</v>
      </c>
      <c r="B478" s="14" t="s">
        <v>3198</v>
      </c>
      <c r="C478" s="14"/>
      <c r="D478" s="14" t="s">
        <v>3199</v>
      </c>
      <c r="E478" s="27" t="s">
        <v>4</v>
      </c>
      <c r="F478" s="14" t="s">
        <v>3197</v>
      </c>
      <c r="G478" s="14" t="s">
        <v>3198</v>
      </c>
      <c r="H478" s="14"/>
      <c r="I478" s="14" t="s">
        <v>715</v>
      </c>
    </row>
    <row r="479" spans="1:9">
      <c r="A479" s="14" t="s">
        <v>3197</v>
      </c>
      <c r="B479" s="14" t="s">
        <v>2462</v>
      </c>
      <c r="C479" s="14"/>
      <c r="D479" s="14" t="s">
        <v>3199</v>
      </c>
      <c r="E479" s="27" t="s">
        <v>1803</v>
      </c>
      <c r="F479" s="14" t="s">
        <v>3197</v>
      </c>
      <c r="G479" s="14" t="s">
        <v>3198</v>
      </c>
      <c r="H479" s="14"/>
      <c r="I479" s="14" t="s">
        <v>3199</v>
      </c>
    </row>
    <row r="480" spans="1:9">
      <c r="A480" s="14" t="s">
        <v>3558</v>
      </c>
      <c r="B480" s="14" t="s">
        <v>974</v>
      </c>
      <c r="C480" s="14"/>
      <c r="D480" s="14" t="s">
        <v>3199</v>
      </c>
      <c r="E480" s="27" t="s">
        <v>4</v>
      </c>
      <c r="F480" s="14" t="s">
        <v>3717</v>
      </c>
      <c r="G480" s="14" t="s">
        <v>974</v>
      </c>
      <c r="H480" s="14"/>
      <c r="I480" s="14" t="s">
        <v>715</v>
      </c>
    </row>
    <row r="481" spans="1:9">
      <c r="A481" s="14" t="s">
        <v>3558</v>
      </c>
      <c r="B481" s="14" t="s">
        <v>1156</v>
      </c>
      <c r="C481" s="14"/>
      <c r="D481" s="14" t="s">
        <v>3199</v>
      </c>
      <c r="E481" s="27" t="s">
        <v>1803</v>
      </c>
      <c r="F481" s="14" t="s">
        <v>3558</v>
      </c>
      <c r="G481" s="14" t="s">
        <v>974</v>
      </c>
      <c r="H481" s="14"/>
      <c r="I481" s="14" t="s">
        <v>3199</v>
      </c>
    </row>
    <row r="482" spans="1:9">
      <c r="A482" s="14" t="s">
        <v>3901</v>
      </c>
      <c r="B482" s="14" t="s">
        <v>3359</v>
      </c>
      <c r="C482" s="14"/>
      <c r="D482" s="14" t="s">
        <v>3199</v>
      </c>
      <c r="E482" s="27" t="s">
        <v>4</v>
      </c>
      <c r="F482" s="14" t="s">
        <v>3901</v>
      </c>
      <c r="G482" s="14" t="s">
        <v>3359</v>
      </c>
      <c r="H482" s="14"/>
      <c r="I482" s="14" t="s">
        <v>715</v>
      </c>
    </row>
    <row r="483" spans="1:9">
      <c r="A483" s="14" t="s">
        <v>2137</v>
      </c>
      <c r="B483" s="14" t="s">
        <v>5098</v>
      </c>
      <c r="C483" s="14"/>
      <c r="D483" s="14" t="s">
        <v>2604</v>
      </c>
      <c r="E483" s="27" t="s">
        <v>1803</v>
      </c>
      <c r="F483" s="14" t="s">
        <v>2137</v>
      </c>
      <c r="G483" s="14" t="s">
        <v>3941</v>
      </c>
      <c r="H483" s="14"/>
      <c r="I483" s="14" t="s">
        <v>2604</v>
      </c>
    </row>
    <row r="484" spans="1:9">
      <c r="A484" s="14" t="s">
        <v>629</v>
      </c>
      <c r="B484" s="14" t="s">
        <v>2981</v>
      </c>
      <c r="C484" s="14"/>
      <c r="D484" s="14" t="s">
        <v>2510</v>
      </c>
      <c r="E484" s="27" t="s">
        <v>1803</v>
      </c>
      <c r="F484" s="14" t="s">
        <v>629</v>
      </c>
      <c r="G484" s="14" t="s">
        <v>2981</v>
      </c>
      <c r="H484" s="14"/>
      <c r="I484" s="14" t="s">
        <v>2461</v>
      </c>
    </row>
    <row r="485" spans="1:9">
      <c r="A485" s="14" t="s">
        <v>1983</v>
      </c>
      <c r="B485" s="14" t="s">
        <v>1998</v>
      </c>
      <c r="C485" s="14"/>
      <c r="D485" s="14" t="s">
        <v>2510</v>
      </c>
      <c r="E485" s="27" t="s">
        <v>1803</v>
      </c>
      <c r="F485" s="14" t="s">
        <v>1983</v>
      </c>
      <c r="G485" s="14" t="s">
        <v>1998</v>
      </c>
      <c r="H485" s="14"/>
      <c r="I485" s="14" t="s">
        <v>2504</v>
      </c>
    </row>
    <row r="486" spans="1:9">
      <c r="A486" s="14" t="s">
        <v>2095</v>
      </c>
      <c r="B486" s="14" t="s">
        <v>2981</v>
      </c>
      <c r="C486" s="14"/>
      <c r="D486" s="14" t="s">
        <v>2510</v>
      </c>
      <c r="E486" s="27" t="s">
        <v>1803</v>
      </c>
      <c r="F486" s="14" t="s">
        <v>2095</v>
      </c>
      <c r="G486" s="14" t="s">
        <v>2981</v>
      </c>
      <c r="H486" s="14"/>
      <c r="I486" s="14" t="s">
        <v>2461</v>
      </c>
    </row>
    <row r="487" spans="1:9">
      <c r="A487" s="14" t="s">
        <v>1930</v>
      </c>
      <c r="B487" s="14" t="s">
        <v>60</v>
      </c>
      <c r="C487" s="14"/>
      <c r="D487" s="14" t="s">
        <v>2510</v>
      </c>
      <c r="E487" s="27" t="s">
        <v>1803</v>
      </c>
      <c r="F487" s="14" t="s">
        <v>1930</v>
      </c>
      <c r="G487" s="14" t="s">
        <v>60</v>
      </c>
      <c r="H487" s="14"/>
      <c r="I487" s="14" t="s">
        <v>2504</v>
      </c>
    </row>
    <row r="488" spans="1:9">
      <c r="A488" s="14" t="s">
        <v>4012</v>
      </c>
      <c r="B488" s="14" t="s">
        <v>717</v>
      </c>
      <c r="C488" s="14"/>
      <c r="D488" s="14" t="s">
        <v>5092</v>
      </c>
      <c r="E488" s="27" t="s">
        <v>1803</v>
      </c>
      <c r="F488" s="14" t="s">
        <v>4012</v>
      </c>
      <c r="G488" s="14" t="s">
        <v>717</v>
      </c>
      <c r="H488" s="14"/>
      <c r="I488" s="14" t="s">
        <v>5093</v>
      </c>
    </row>
    <row r="489" spans="1:9">
      <c r="A489" s="14" t="s">
        <v>3916</v>
      </c>
      <c r="B489" s="14" t="s">
        <v>3915</v>
      </c>
      <c r="C489" s="14"/>
      <c r="D489" s="14" t="s">
        <v>2530</v>
      </c>
      <c r="E489" s="27" t="s">
        <v>1803</v>
      </c>
      <c r="F489" s="14" t="s">
        <v>3170</v>
      </c>
      <c r="G489" s="14" t="s">
        <v>3915</v>
      </c>
      <c r="H489" s="14"/>
      <c r="I489" s="14" t="s">
        <v>2530</v>
      </c>
    </row>
    <row r="490" spans="1:9">
      <c r="A490" s="14" t="s">
        <v>3170</v>
      </c>
      <c r="B490" s="14" t="s">
        <v>2981</v>
      </c>
      <c r="C490" s="14"/>
      <c r="D490" s="14" t="s">
        <v>2530</v>
      </c>
      <c r="E490" s="27" t="s">
        <v>4</v>
      </c>
      <c r="F490" s="14" t="s">
        <v>3170</v>
      </c>
      <c r="G490" s="14" t="s">
        <v>2981</v>
      </c>
      <c r="H490" s="14"/>
      <c r="I490" s="14" t="s">
        <v>2542</v>
      </c>
    </row>
    <row r="491" spans="1:9">
      <c r="A491" s="14" t="s">
        <v>2180</v>
      </c>
      <c r="B491" s="14" t="s">
        <v>2181</v>
      </c>
      <c r="C491" s="14"/>
      <c r="D491" s="14" t="s">
        <v>2530</v>
      </c>
      <c r="E491" s="27" t="s">
        <v>1803</v>
      </c>
      <c r="F491" s="14" t="s">
        <v>2180</v>
      </c>
      <c r="G491" s="14" t="s">
        <v>1088</v>
      </c>
      <c r="H491" s="14"/>
      <c r="I491" s="14" t="s">
        <v>2530</v>
      </c>
    </row>
    <row r="492" spans="1:9">
      <c r="A492" s="14" t="s">
        <v>2180</v>
      </c>
      <c r="B492" s="14" t="s">
        <v>1836</v>
      </c>
      <c r="C492" s="14"/>
      <c r="D492" s="14" t="s">
        <v>2530</v>
      </c>
      <c r="E492" s="27" t="s">
        <v>1803</v>
      </c>
      <c r="F492" s="14" t="s">
        <v>2180</v>
      </c>
      <c r="G492" s="14" t="s">
        <v>514</v>
      </c>
      <c r="H492" s="14"/>
      <c r="I492" s="14" t="s">
        <v>2530</v>
      </c>
    </row>
    <row r="493" spans="1:9">
      <c r="A493" s="14" t="s">
        <v>2180</v>
      </c>
      <c r="B493" s="14" t="s">
        <v>1844</v>
      </c>
      <c r="C493" s="14"/>
      <c r="D493" s="14" t="s">
        <v>2530</v>
      </c>
      <c r="E493" s="27" t="s">
        <v>1803</v>
      </c>
      <c r="F493" s="14" t="s">
        <v>1967</v>
      </c>
      <c r="G493" s="14" t="s">
        <v>1844</v>
      </c>
      <c r="H493" s="14"/>
      <c r="I493" s="14" t="s">
        <v>2530</v>
      </c>
    </row>
    <row r="494" spans="1:9">
      <c r="A494" s="14" t="s">
        <v>2180</v>
      </c>
      <c r="B494" s="14" t="s">
        <v>1975</v>
      </c>
      <c r="C494" s="14"/>
      <c r="D494" s="14" t="s">
        <v>2530</v>
      </c>
      <c r="E494" s="27" t="s">
        <v>1803</v>
      </c>
      <c r="F494" s="14" t="s">
        <v>1967</v>
      </c>
      <c r="G494" s="14" t="s">
        <v>1975</v>
      </c>
      <c r="H494" s="14"/>
      <c r="I494" s="14" t="s">
        <v>2530</v>
      </c>
    </row>
    <row r="495" spans="1:9">
      <c r="A495" s="14" t="s">
        <v>2180</v>
      </c>
      <c r="B495" s="14" t="s">
        <v>2981</v>
      </c>
      <c r="C495" s="14"/>
      <c r="D495" s="14" t="s">
        <v>2530</v>
      </c>
      <c r="E495" s="27" t="s">
        <v>4</v>
      </c>
      <c r="F495" s="14" t="s">
        <v>2180</v>
      </c>
      <c r="G495" s="14" t="s">
        <v>2981</v>
      </c>
      <c r="H495" s="14"/>
      <c r="I495" s="14" t="s">
        <v>2542</v>
      </c>
    </row>
    <row r="496" spans="1:9">
      <c r="A496" s="14" t="s">
        <v>2180</v>
      </c>
      <c r="B496" s="14" t="s">
        <v>400</v>
      </c>
      <c r="C496" s="14"/>
      <c r="D496" s="14" t="s">
        <v>2530</v>
      </c>
      <c r="E496" s="27" t="s">
        <v>1803</v>
      </c>
      <c r="F496" s="14" t="s">
        <v>1967</v>
      </c>
      <c r="G496" s="14" t="s">
        <v>400</v>
      </c>
      <c r="H496" s="14"/>
      <c r="I496" s="14" t="s">
        <v>2530</v>
      </c>
    </row>
    <row r="497" spans="1:9">
      <c r="A497" s="14" t="s">
        <v>1967</v>
      </c>
      <c r="B497" s="14" t="s">
        <v>3890</v>
      </c>
      <c r="C497" s="14"/>
      <c r="D497" s="14" t="s">
        <v>2530</v>
      </c>
      <c r="E497" s="27" t="s">
        <v>4</v>
      </c>
      <c r="F497" s="14" t="s">
        <v>2180</v>
      </c>
      <c r="G497" s="14" t="s">
        <v>3890</v>
      </c>
      <c r="H497" s="14"/>
      <c r="I497" s="14" t="s">
        <v>2530</v>
      </c>
    </row>
    <row r="498" spans="1:9">
      <c r="A498" s="14" t="s">
        <v>1967</v>
      </c>
      <c r="B498" s="14" t="s">
        <v>3160</v>
      </c>
      <c r="C498" s="14"/>
      <c r="D498" s="14" t="s">
        <v>2530</v>
      </c>
      <c r="E498" s="27" t="s">
        <v>1803</v>
      </c>
      <c r="F498" s="14" t="s">
        <v>1967</v>
      </c>
      <c r="G498" s="14" t="s">
        <v>1844</v>
      </c>
      <c r="H498" s="14"/>
      <c r="I498" s="14" t="s">
        <v>2530</v>
      </c>
    </row>
    <row r="499" spans="1:9">
      <c r="A499" s="14" t="s">
        <v>1967</v>
      </c>
      <c r="B499" s="14" t="s">
        <v>2981</v>
      </c>
      <c r="C499" s="14"/>
      <c r="D499" s="14" t="s">
        <v>2530</v>
      </c>
      <c r="E499" s="27" t="s">
        <v>4</v>
      </c>
      <c r="F499" s="14" t="s">
        <v>2180</v>
      </c>
      <c r="G499" s="14" t="s">
        <v>2981</v>
      </c>
      <c r="H499" s="14"/>
      <c r="I499" s="14" t="s">
        <v>2542</v>
      </c>
    </row>
    <row r="500" spans="1:9">
      <c r="A500" s="14" t="s">
        <v>867</v>
      </c>
      <c r="B500" s="14" t="s">
        <v>578</v>
      </c>
      <c r="C500" s="14"/>
      <c r="D500" s="14" t="s">
        <v>869</v>
      </c>
      <c r="E500" s="27" t="s">
        <v>1803</v>
      </c>
      <c r="F500" s="14" t="s">
        <v>867</v>
      </c>
      <c r="G500" s="14" t="s">
        <v>868</v>
      </c>
      <c r="H500" s="14"/>
      <c r="I500" s="14" t="s">
        <v>869</v>
      </c>
    </row>
    <row r="501" spans="1:9">
      <c r="A501" s="14" t="s">
        <v>867</v>
      </c>
      <c r="B501" s="14" t="s">
        <v>1156</v>
      </c>
      <c r="C501" s="14"/>
      <c r="D501" s="14" t="s">
        <v>869</v>
      </c>
      <c r="E501" s="27" t="s">
        <v>1803</v>
      </c>
      <c r="F501" s="14" t="s">
        <v>5810</v>
      </c>
      <c r="G501" s="14" t="s">
        <v>1156</v>
      </c>
      <c r="H501" s="14"/>
      <c r="I501" s="14" t="s">
        <v>869</v>
      </c>
    </row>
    <row r="502" spans="1:9">
      <c r="A502" s="14" t="s">
        <v>867</v>
      </c>
      <c r="B502" s="14" t="s">
        <v>3777</v>
      </c>
      <c r="C502" s="14"/>
      <c r="D502" s="14" t="s">
        <v>869</v>
      </c>
      <c r="E502" s="27" t="s">
        <v>1803</v>
      </c>
      <c r="F502" s="14" t="s">
        <v>867</v>
      </c>
      <c r="G502" s="14" t="s">
        <v>4417</v>
      </c>
      <c r="H502" s="14"/>
      <c r="I502" s="14" t="s">
        <v>869</v>
      </c>
    </row>
    <row r="503" spans="1:9">
      <c r="A503" s="14" t="s">
        <v>1402</v>
      </c>
      <c r="B503" s="14" t="s">
        <v>2981</v>
      </c>
      <c r="C503" s="14"/>
      <c r="D503" s="14" t="s">
        <v>2030</v>
      </c>
      <c r="E503" s="27" t="s">
        <v>4</v>
      </c>
      <c r="F503" s="14" t="s">
        <v>1402</v>
      </c>
      <c r="G503" s="14" t="s">
        <v>2981</v>
      </c>
      <c r="H503" s="14"/>
      <c r="I503" s="14" t="s">
        <v>2534</v>
      </c>
    </row>
    <row r="504" spans="1:9">
      <c r="A504" s="14" t="s">
        <v>112</v>
      </c>
      <c r="B504" s="14" t="s">
        <v>5150</v>
      </c>
      <c r="C504" s="14" t="s">
        <v>5151</v>
      </c>
      <c r="D504" s="14" t="s">
        <v>2354</v>
      </c>
      <c r="E504" s="27" t="s">
        <v>1803</v>
      </c>
      <c r="F504" s="14" t="s">
        <v>112</v>
      </c>
      <c r="G504" s="14" t="s">
        <v>1980</v>
      </c>
      <c r="H504" s="14" t="s">
        <v>1111</v>
      </c>
      <c r="I504" s="14" t="s">
        <v>2354</v>
      </c>
    </row>
    <row r="505" spans="1:9">
      <c r="A505" s="14" t="s">
        <v>112</v>
      </c>
      <c r="B505" s="14" t="s">
        <v>4770</v>
      </c>
      <c r="C505" s="14" t="s">
        <v>5153</v>
      </c>
      <c r="D505" s="14" t="s">
        <v>2354</v>
      </c>
      <c r="E505" s="27" t="s">
        <v>1803</v>
      </c>
      <c r="F505" s="14" t="s">
        <v>112</v>
      </c>
      <c r="G505" s="14" t="s">
        <v>5152</v>
      </c>
      <c r="H505" s="14"/>
      <c r="I505" s="14" t="s">
        <v>2354</v>
      </c>
    </row>
    <row r="506" spans="1:9">
      <c r="A506" s="14" t="s">
        <v>112</v>
      </c>
      <c r="B506" s="14" t="s">
        <v>1141</v>
      </c>
      <c r="C506" s="14"/>
      <c r="D506" s="14" t="s">
        <v>2354</v>
      </c>
      <c r="E506" s="27" t="s">
        <v>1803</v>
      </c>
      <c r="F506" s="14" t="s">
        <v>112</v>
      </c>
      <c r="G506" s="14" t="s">
        <v>3079</v>
      </c>
      <c r="H506" s="14"/>
      <c r="I506" s="14" t="s">
        <v>2354</v>
      </c>
    </row>
    <row r="507" spans="1:9">
      <c r="A507" s="14" t="s">
        <v>894</v>
      </c>
      <c r="B507" s="14" t="s">
        <v>116</v>
      </c>
      <c r="C507" s="14"/>
      <c r="D507" s="14" t="s">
        <v>2031</v>
      </c>
      <c r="E507" s="27" t="s">
        <v>4</v>
      </c>
      <c r="F507" s="14" t="s">
        <v>894</v>
      </c>
      <c r="G507" s="14" t="s">
        <v>116</v>
      </c>
      <c r="H507" s="14"/>
      <c r="I507" s="14" t="s">
        <v>2534</v>
      </c>
    </row>
    <row r="508" spans="1:9">
      <c r="A508" s="14" t="s">
        <v>120</v>
      </c>
      <c r="B508" s="14" t="s">
        <v>127</v>
      </c>
      <c r="C508" s="14"/>
      <c r="D508" s="14" t="s">
        <v>2031</v>
      </c>
      <c r="E508" s="27" t="s">
        <v>4</v>
      </c>
      <c r="F508" s="14" t="s">
        <v>120</v>
      </c>
      <c r="G508" s="14" t="s">
        <v>127</v>
      </c>
      <c r="H508" s="14"/>
      <c r="I508" s="14" t="s">
        <v>269</v>
      </c>
    </row>
    <row r="509" spans="1:9">
      <c r="A509" s="14" t="s">
        <v>1066</v>
      </c>
      <c r="B509" s="14" t="s">
        <v>152</v>
      </c>
      <c r="C509" s="14"/>
      <c r="D509" s="14" t="s">
        <v>2121</v>
      </c>
      <c r="E509" s="27" t="s">
        <v>1803</v>
      </c>
      <c r="F509" s="14" t="s">
        <v>5811</v>
      </c>
      <c r="G509" s="14" t="s">
        <v>5812</v>
      </c>
      <c r="H509" s="14"/>
      <c r="I509" s="14" t="s">
        <v>2121</v>
      </c>
    </row>
    <row r="510" spans="1:9">
      <c r="A510" s="14" t="s">
        <v>2119</v>
      </c>
      <c r="B510" s="14" t="s">
        <v>2120</v>
      </c>
      <c r="C510" s="14"/>
      <c r="D510" s="14" t="s">
        <v>2121</v>
      </c>
      <c r="E510" s="27" t="s">
        <v>1803</v>
      </c>
      <c r="F510" s="14" t="s">
        <v>1066</v>
      </c>
      <c r="G510" s="14" t="s">
        <v>1876</v>
      </c>
      <c r="H510" s="14"/>
      <c r="I510" s="14" t="s">
        <v>2121</v>
      </c>
    </row>
    <row r="511" spans="1:9">
      <c r="A511" s="14" t="s">
        <v>2119</v>
      </c>
      <c r="B511" s="14" t="s">
        <v>228</v>
      </c>
      <c r="C511" s="14"/>
      <c r="D511" s="14" t="s">
        <v>2121</v>
      </c>
      <c r="E511" s="27" t="s">
        <v>1803</v>
      </c>
      <c r="F511" s="14" t="s">
        <v>1497</v>
      </c>
      <c r="G511" s="14" t="s">
        <v>1498</v>
      </c>
      <c r="H511" s="14"/>
      <c r="I511" s="14" t="s">
        <v>2121</v>
      </c>
    </row>
    <row r="512" spans="1:9">
      <c r="A512" s="14" t="s">
        <v>2119</v>
      </c>
      <c r="B512" s="14" t="s">
        <v>1407</v>
      </c>
      <c r="C512" s="14"/>
      <c r="D512" s="14" t="s">
        <v>2121</v>
      </c>
      <c r="E512" s="27" t="s">
        <v>1803</v>
      </c>
      <c r="F512" s="14" t="s">
        <v>1497</v>
      </c>
      <c r="G512" s="14" t="s">
        <v>3146</v>
      </c>
      <c r="H512" s="14"/>
      <c r="I512" s="14" t="s">
        <v>2121</v>
      </c>
    </row>
    <row r="513" spans="1:9">
      <c r="A513" s="14" t="s">
        <v>2119</v>
      </c>
      <c r="B513" s="14" t="s">
        <v>2267</v>
      </c>
      <c r="C513" s="14"/>
      <c r="D513" s="14" t="s">
        <v>2121</v>
      </c>
      <c r="E513" s="27" t="s">
        <v>1803</v>
      </c>
      <c r="F513" s="14" t="s">
        <v>1066</v>
      </c>
      <c r="G513" s="14" t="s">
        <v>152</v>
      </c>
      <c r="H513" s="14"/>
      <c r="I513" s="14" t="s">
        <v>2121</v>
      </c>
    </row>
    <row r="514" spans="1:9">
      <c r="A514" s="14" t="s">
        <v>2119</v>
      </c>
      <c r="B514" s="14" t="s">
        <v>5035</v>
      </c>
      <c r="C514" s="14"/>
      <c r="D514" s="14" t="s">
        <v>2121</v>
      </c>
      <c r="E514" s="27" t="s">
        <v>1803</v>
      </c>
      <c r="F514" s="14" t="s">
        <v>1066</v>
      </c>
      <c r="G514" s="14" t="s">
        <v>152</v>
      </c>
      <c r="H514" s="14"/>
      <c r="I514" s="14" t="s">
        <v>2121</v>
      </c>
    </row>
    <row r="515" spans="1:9">
      <c r="A515" s="14" t="s">
        <v>3806</v>
      </c>
      <c r="B515" s="14" t="s">
        <v>3609</v>
      </c>
      <c r="C515" s="14"/>
      <c r="D515" s="14" t="s">
        <v>3086</v>
      </c>
      <c r="E515" s="27" t="s">
        <v>1803</v>
      </c>
      <c r="F515" s="14" t="s">
        <v>3806</v>
      </c>
      <c r="G515" s="14" t="s">
        <v>1266</v>
      </c>
      <c r="H515" s="14"/>
      <c r="I515" s="14" t="s">
        <v>3086</v>
      </c>
    </row>
    <row r="516" spans="1:9">
      <c r="A516" s="14" t="s">
        <v>3391</v>
      </c>
      <c r="B516" s="14" t="s">
        <v>2981</v>
      </c>
      <c r="C516" s="14"/>
      <c r="D516" s="14" t="s">
        <v>3086</v>
      </c>
      <c r="E516" s="27" t="s">
        <v>4</v>
      </c>
      <c r="F516" s="14" t="s">
        <v>3391</v>
      </c>
      <c r="G516" s="14" t="s">
        <v>2981</v>
      </c>
      <c r="H516" s="14"/>
      <c r="I516" s="14" t="s">
        <v>2496</v>
      </c>
    </row>
    <row r="517" spans="1:9">
      <c r="A517" s="14" t="s">
        <v>3127</v>
      </c>
      <c r="B517" s="14" t="s">
        <v>3619</v>
      </c>
      <c r="C517" s="14"/>
      <c r="D517" s="14" t="s">
        <v>3086</v>
      </c>
      <c r="E517" s="27" t="s">
        <v>1803</v>
      </c>
      <c r="F517" s="14" t="s">
        <v>3127</v>
      </c>
      <c r="G517" s="14" t="s">
        <v>3618</v>
      </c>
      <c r="H517" s="14"/>
      <c r="I517" s="14" t="s">
        <v>3086</v>
      </c>
    </row>
    <row r="518" spans="1:9">
      <c r="A518" s="14" t="s">
        <v>4775</v>
      </c>
      <c r="B518" s="14" t="s">
        <v>709</v>
      </c>
      <c r="C518" s="14"/>
      <c r="D518" s="14" t="s">
        <v>2032</v>
      </c>
      <c r="E518" s="27" t="s">
        <v>1803</v>
      </c>
      <c r="F518" s="14" t="s">
        <v>1236</v>
      </c>
      <c r="G518" s="14" t="s">
        <v>709</v>
      </c>
      <c r="H518" s="14"/>
      <c r="I518" s="14" t="s">
        <v>2032</v>
      </c>
    </row>
    <row r="519" spans="1:9">
      <c r="A519" s="14" t="s">
        <v>4775</v>
      </c>
      <c r="B519" s="14" t="s">
        <v>1663</v>
      </c>
      <c r="C519" s="14"/>
      <c r="D519" s="14" t="s">
        <v>2032</v>
      </c>
      <c r="E519" s="27" t="s">
        <v>1803</v>
      </c>
      <c r="F519" s="14" t="s">
        <v>1236</v>
      </c>
      <c r="G519" s="14" t="s">
        <v>1663</v>
      </c>
      <c r="H519" s="14"/>
      <c r="I519" s="14" t="s">
        <v>2032</v>
      </c>
    </row>
    <row r="520" spans="1:9">
      <c r="A520" s="14" t="s">
        <v>4775</v>
      </c>
      <c r="B520" s="14" t="s">
        <v>4323</v>
      </c>
      <c r="C520" s="14"/>
      <c r="D520" s="14" t="s">
        <v>2032</v>
      </c>
      <c r="E520" s="27" t="s">
        <v>1803</v>
      </c>
      <c r="F520" s="14" t="s">
        <v>1236</v>
      </c>
      <c r="G520" s="14" t="s">
        <v>4323</v>
      </c>
      <c r="H520" s="14"/>
      <c r="I520" s="14" t="s">
        <v>2032</v>
      </c>
    </row>
    <row r="521" spans="1:9">
      <c r="A521" s="14" t="s">
        <v>543</v>
      </c>
      <c r="B521" s="14" t="s">
        <v>544</v>
      </c>
      <c r="C521" s="14"/>
      <c r="D521" s="14" t="s">
        <v>2032</v>
      </c>
      <c r="E521" s="27" t="s">
        <v>1803</v>
      </c>
      <c r="F521" s="14" t="s">
        <v>2864</v>
      </c>
      <c r="G521" s="14" t="s">
        <v>2865</v>
      </c>
      <c r="H521" s="14"/>
      <c r="I521" s="14" t="s">
        <v>2032</v>
      </c>
    </row>
    <row r="522" spans="1:9">
      <c r="A522" s="14" t="s">
        <v>543</v>
      </c>
      <c r="B522" s="14" t="s">
        <v>5122</v>
      </c>
      <c r="C522" s="14"/>
      <c r="D522" s="14" t="s">
        <v>2032</v>
      </c>
      <c r="E522" s="27" t="s">
        <v>1803</v>
      </c>
      <c r="F522" s="14" t="s">
        <v>2864</v>
      </c>
      <c r="G522" s="14" t="s">
        <v>5123</v>
      </c>
      <c r="H522" s="14"/>
      <c r="I522" s="14" t="s">
        <v>2032</v>
      </c>
    </row>
    <row r="523" spans="1:9">
      <c r="A523" s="14" t="s">
        <v>845</v>
      </c>
      <c r="B523" s="14" t="s">
        <v>4623</v>
      </c>
      <c r="C523" s="14"/>
      <c r="D523" s="14" t="s">
        <v>2032</v>
      </c>
      <c r="E523" s="27" t="s">
        <v>1803</v>
      </c>
      <c r="F523" s="14" t="s">
        <v>845</v>
      </c>
      <c r="G523" s="14" t="s">
        <v>847</v>
      </c>
      <c r="H523" s="14"/>
      <c r="I523" s="14" t="s">
        <v>2032</v>
      </c>
    </row>
    <row r="524" spans="1:9">
      <c r="A524" s="14" t="s">
        <v>3780</v>
      </c>
      <c r="B524" s="14" t="s">
        <v>51</v>
      </c>
      <c r="C524" s="14"/>
      <c r="D524" s="14" t="s">
        <v>2032</v>
      </c>
      <c r="E524" s="27" t="s">
        <v>1803</v>
      </c>
      <c r="F524" s="14" t="s">
        <v>3400</v>
      </c>
      <c r="G524" s="14" t="s">
        <v>3779</v>
      </c>
      <c r="H524" s="14"/>
      <c r="I524" s="14" t="s">
        <v>2032</v>
      </c>
    </row>
    <row r="525" spans="1:9">
      <c r="A525" s="14" t="s">
        <v>3400</v>
      </c>
      <c r="B525" s="14" t="s">
        <v>1876</v>
      </c>
      <c r="C525" s="14"/>
      <c r="D525" s="14" t="s">
        <v>2032</v>
      </c>
      <c r="E525" s="27" t="s">
        <v>1803</v>
      </c>
      <c r="F525" s="14" t="s">
        <v>3400</v>
      </c>
      <c r="G525" s="14" t="s">
        <v>3779</v>
      </c>
      <c r="H525" s="14"/>
      <c r="I525" s="14" t="s">
        <v>2032</v>
      </c>
    </row>
    <row r="526" spans="1:9">
      <c r="A526" s="14" t="s">
        <v>3400</v>
      </c>
      <c r="B526" s="14" t="s">
        <v>358</v>
      </c>
      <c r="C526" s="14"/>
      <c r="D526" s="14" t="s">
        <v>2032</v>
      </c>
      <c r="E526" s="27" t="s">
        <v>1803</v>
      </c>
      <c r="F526" s="14" t="s">
        <v>3400</v>
      </c>
      <c r="G526" s="14" t="s">
        <v>2444</v>
      </c>
      <c r="H526" s="14"/>
      <c r="I526" s="14" t="s">
        <v>2032</v>
      </c>
    </row>
    <row r="527" spans="1:9">
      <c r="A527" s="14" t="s">
        <v>2066</v>
      </c>
      <c r="B527" s="14" t="s">
        <v>4377</v>
      </c>
      <c r="C527" s="14"/>
      <c r="D527" s="14" t="s">
        <v>2032</v>
      </c>
      <c r="E527" s="27" t="s">
        <v>1803</v>
      </c>
      <c r="F527" s="14" t="s">
        <v>1236</v>
      </c>
      <c r="G527" s="14" t="s">
        <v>4377</v>
      </c>
      <c r="H527" s="14"/>
      <c r="I527" s="14" t="s">
        <v>2032</v>
      </c>
    </row>
    <row r="528" spans="1:9">
      <c r="A528" s="14" t="s">
        <v>2066</v>
      </c>
      <c r="B528" s="14" t="s">
        <v>3182</v>
      </c>
      <c r="C528" s="14"/>
      <c r="D528" s="14" t="s">
        <v>2032</v>
      </c>
      <c r="E528" s="27" t="s">
        <v>1803</v>
      </c>
      <c r="F528" s="14" t="s">
        <v>1236</v>
      </c>
      <c r="G528" s="14" t="s">
        <v>3182</v>
      </c>
      <c r="H528" s="14"/>
      <c r="I528" s="14" t="s">
        <v>2032</v>
      </c>
    </row>
    <row r="529" spans="1:9">
      <c r="A529" s="14" t="s">
        <v>2066</v>
      </c>
      <c r="B529" s="14" t="s">
        <v>4403</v>
      </c>
      <c r="C529" s="14"/>
      <c r="D529" s="14" t="s">
        <v>2032</v>
      </c>
      <c r="E529" s="27" t="s">
        <v>1803</v>
      </c>
      <c r="F529" s="14" t="s">
        <v>1236</v>
      </c>
      <c r="G529" s="14" t="s">
        <v>4377</v>
      </c>
      <c r="H529" s="14"/>
      <c r="I529" s="14" t="s">
        <v>2032</v>
      </c>
    </row>
    <row r="530" spans="1:9">
      <c r="A530" s="14" t="s">
        <v>2066</v>
      </c>
      <c r="B530" s="14" t="s">
        <v>23</v>
      </c>
      <c r="C530" s="14"/>
      <c r="D530" s="14" t="s">
        <v>2032</v>
      </c>
      <c r="E530" s="27" t="s">
        <v>1803</v>
      </c>
      <c r="F530" s="14" t="s">
        <v>1236</v>
      </c>
      <c r="G530" s="14" t="s">
        <v>23</v>
      </c>
      <c r="H530" s="14"/>
      <c r="I530" s="14" t="s">
        <v>2032</v>
      </c>
    </row>
    <row r="531" spans="1:9">
      <c r="A531" s="14" t="s">
        <v>2066</v>
      </c>
      <c r="B531" s="14" t="s">
        <v>3834</v>
      </c>
      <c r="C531" s="14"/>
      <c r="D531" s="14" t="s">
        <v>2032</v>
      </c>
      <c r="E531" s="27" t="s">
        <v>1803</v>
      </c>
      <c r="F531" s="14" t="s">
        <v>1236</v>
      </c>
      <c r="G531" s="14" t="s">
        <v>3834</v>
      </c>
      <c r="H531" s="14"/>
      <c r="I531" s="14" t="s">
        <v>2032</v>
      </c>
    </row>
    <row r="532" spans="1:9">
      <c r="A532" s="14" t="s">
        <v>2066</v>
      </c>
      <c r="B532" s="14" t="s">
        <v>3967</v>
      </c>
      <c r="C532" s="14"/>
      <c r="D532" s="14" t="s">
        <v>2032</v>
      </c>
      <c r="E532" s="27" t="s">
        <v>1803</v>
      </c>
      <c r="F532" s="14" t="s">
        <v>1236</v>
      </c>
      <c r="G532" s="14" t="s">
        <v>3967</v>
      </c>
      <c r="H532" s="14"/>
      <c r="I532" s="14" t="s">
        <v>2032</v>
      </c>
    </row>
    <row r="533" spans="1:9">
      <c r="A533" s="14" t="s">
        <v>3378</v>
      </c>
      <c r="B533" s="14" t="s">
        <v>412</v>
      </c>
      <c r="C533" s="14"/>
      <c r="D533" s="14" t="s">
        <v>2032</v>
      </c>
      <c r="E533" s="27" t="s">
        <v>1803</v>
      </c>
      <c r="F533" s="14" t="s">
        <v>4541</v>
      </c>
      <c r="G533" s="14" t="s">
        <v>412</v>
      </c>
      <c r="H533" s="14"/>
      <c r="I533" s="14" t="s">
        <v>2032</v>
      </c>
    </row>
    <row r="534" spans="1:9">
      <c r="A534" s="14" t="s">
        <v>2078</v>
      </c>
      <c r="B534" s="14" t="s">
        <v>1568</v>
      </c>
      <c r="C534" s="14"/>
      <c r="D534" s="14" t="s">
        <v>2032</v>
      </c>
      <c r="E534" s="27" t="s">
        <v>1803</v>
      </c>
      <c r="F534" s="14" t="s">
        <v>2078</v>
      </c>
      <c r="G534" s="14" t="s">
        <v>4733</v>
      </c>
      <c r="H534" s="14"/>
      <c r="I534" s="14" t="s">
        <v>2032</v>
      </c>
    </row>
    <row r="535" spans="1:9">
      <c r="A535" s="14" t="s">
        <v>634</v>
      </c>
      <c r="B535" s="14" t="s">
        <v>2981</v>
      </c>
      <c r="C535" s="14"/>
      <c r="D535" s="14" t="s">
        <v>2271</v>
      </c>
      <c r="E535" s="27" t="s">
        <v>1803</v>
      </c>
      <c r="F535" s="14" t="s">
        <v>634</v>
      </c>
      <c r="G535" s="14" t="s">
        <v>2981</v>
      </c>
      <c r="H535" s="14"/>
      <c r="I535" s="14" t="s">
        <v>808</v>
      </c>
    </row>
    <row r="536" spans="1:9">
      <c r="A536" s="14" t="s">
        <v>2107</v>
      </c>
      <c r="B536" s="14" t="s">
        <v>2041</v>
      </c>
      <c r="C536" s="14"/>
      <c r="D536" s="14" t="s">
        <v>2033</v>
      </c>
      <c r="E536" s="27" t="s">
        <v>1803</v>
      </c>
      <c r="F536" s="14" t="s">
        <v>2107</v>
      </c>
      <c r="G536" s="14" t="s">
        <v>272</v>
      </c>
      <c r="H536" s="14"/>
      <c r="I536" s="14" t="s">
        <v>2033</v>
      </c>
    </row>
    <row r="537" spans="1:9">
      <c r="A537" s="14" t="s">
        <v>1761</v>
      </c>
      <c r="B537" s="14" t="s">
        <v>1762</v>
      </c>
      <c r="C537" s="14"/>
      <c r="D537" s="14" t="s">
        <v>2541</v>
      </c>
      <c r="E537" s="27" t="s">
        <v>1803</v>
      </c>
      <c r="F537" s="14" t="s">
        <v>3845</v>
      </c>
      <c r="G537" s="14" t="s">
        <v>3846</v>
      </c>
      <c r="H537" s="14"/>
      <c r="I537" s="14" t="s">
        <v>2541</v>
      </c>
    </row>
    <row r="538" spans="1:9">
      <c r="A538" s="14" t="s">
        <v>1761</v>
      </c>
      <c r="B538" s="14" t="s">
        <v>3360</v>
      </c>
      <c r="C538" s="14"/>
      <c r="D538" s="14" t="s">
        <v>2541</v>
      </c>
      <c r="E538" s="27" t="s">
        <v>1803</v>
      </c>
      <c r="F538" s="14" t="s">
        <v>3847</v>
      </c>
      <c r="G538" s="14" t="s">
        <v>3360</v>
      </c>
      <c r="H538" s="14"/>
      <c r="I538" s="14" t="s">
        <v>2541</v>
      </c>
    </row>
    <row r="539" spans="1:9">
      <c r="A539" s="14" t="s">
        <v>474</v>
      </c>
      <c r="B539" s="14" t="s">
        <v>2981</v>
      </c>
      <c r="C539" s="14"/>
      <c r="D539" s="14" t="s">
        <v>2525</v>
      </c>
      <c r="E539" s="27" t="s">
        <v>1803</v>
      </c>
      <c r="F539" s="14" t="s">
        <v>474</v>
      </c>
      <c r="G539" s="14" t="s">
        <v>2981</v>
      </c>
      <c r="H539" s="14"/>
      <c r="I539" s="14" t="s">
        <v>3532</v>
      </c>
    </row>
    <row r="540" spans="1:9">
      <c r="A540" s="14" t="s">
        <v>2239</v>
      </c>
      <c r="B540" s="14" t="s">
        <v>1645</v>
      </c>
      <c r="C540" s="14" t="s">
        <v>3533</v>
      </c>
      <c r="D540" s="14" t="s">
        <v>2525</v>
      </c>
      <c r="E540" s="27" t="s">
        <v>1803</v>
      </c>
      <c r="F540" s="14" t="s">
        <v>2239</v>
      </c>
      <c r="G540" s="14" t="s">
        <v>1505</v>
      </c>
      <c r="H540" s="14"/>
      <c r="I540" s="14" t="s">
        <v>3532</v>
      </c>
    </row>
    <row r="541" spans="1:9">
      <c r="A541" s="14" t="s">
        <v>2239</v>
      </c>
      <c r="B541" s="14" t="s">
        <v>1645</v>
      </c>
      <c r="C541" s="14" t="s">
        <v>3533</v>
      </c>
      <c r="D541" s="14" t="s">
        <v>2525</v>
      </c>
      <c r="E541" s="27" t="s">
        <v>1803</v>
      </c>
      <c r="F541" s="14" t="s">
        <v>2239</v>
      </c>
      <c r="G541" s="14" t="s">
        <v>3534</v>
      </c>
      <c r="H541" s="14"/>
      <c r="I541" s="14" t="s">
        <v>3532</v>
      </c>
    </row>
    <row r="542" spans="1:9">
      <c r="A542" s="14" t="s">
        <v>2239</v>
      </c>
      <c r="B542" s="14" t="s">
        <v>1645</v>
      </c>
      <c r="C542" s="14" t="s">
        <v>3533</v>
      </c>
      <c r="D542" s="14" t="s">
        <v>2525</v>
      </c>
      <c r="E542" s="27" t="s">
        <v>1803</v>
      </c>
      <c r="F542" s="14" t="s">
        <v>2239</v>
      </c>
      <c r="G542" s="14" t="s">
        <v>1645</v>
      </c>
      <c r="H542" s="14"/>
      <c r="I542" s="14" t="s">
        <v>3532</v>
      </c>
    </row>
    <row r="543" spans="1:9">
      <c r="A543" s="14" t="s">
        <v>2239</v>
      </c>
      <c r="B543" s="14" t="s">
        <v>3777</v>
      </c>
      <c r="C543" s="14"/>
      <c r="D543" s="14" t="s">
        <v>2525</v>
      </c>
      <c r="E543" s="27" t="s">
        <v>1803</v>
      </c>
      <c r="F543" s="14" t="s">
        <v>2239</v>
      </c>
      <c r="G543" s="14" t="s">
        <v>1505</v>
      </c>
      <c r="H543" s="14"/>
      <c r="I543" s="14" t="s">
        <v>3532</v>
      </c>
    </row>
    <row r="544" spans="1:9">
      <c r="A544" s="14" t="s">
        <v>2239</v>
      </c>
      <c r="B544" s="14" t="s">
        <v>4807</v>
      </c>
      <c r="C544" s="14"/>
      <c r="D544" s="14" t="s">
        <v>2525</v>
      </c>
      <c r="E544" s="27" t="s">
        <v>1803</v>
      </c>
      <c r="F544" s="14" t="s">
        <v>2239</v>
      </c>
      <c r="G544" s="14" t="s">
        <v>3534</v>
      </c>
      <c r="H544" s="14"/>
      <c r="I544" s="14" t="s">
        <v>3532</v>
      </c>
    </row>
    <row r="545" spans="1:9">
      <c r="A545" s="14" t="s">
        <v>2239</v>
      </c>
      <c r="B545" s="14" t="s">
        <v>4917</v>
      </c>
      <c r="C545" s="14"/>
      <c r="D545" s="14" t="s">
        <v>2525</v>
      </c>
      <c r="E545" s="27" t="s">
        <v>1803</v>
      </c>
      <c r="F545" s="14" t="s">
        <v>2239</v>
      </c>
      <c r="G545" s="14" t="s">
        <v>3534</v>
      </c>
      <c r="H545" s="14"/>
      <c r="I545" s="14" t="s">
        <v>3532</v>
      </c>
    </row>
    <row r="546" spans="1:9">
      <c r="A546" s="14" t="s">
        <v>2239</v>
      </c>
      <c r="B546" s="14" t="s">
        <v>2981</v>
      </c>
      <c r="C546" s="14"/>
      <c r="D546" s="14" t="s">
        <v>2525</v>
      </c>
      <c r="E546" s="27" t="s">
        <v>4</v>
      </c>
      <c r="F546" s="14" t="s">
        <v>2239</v>
      </c>
      <c r="G546" s="14" t="s">
        <v>2981</v>
      </c>
      <c r="H546" s="14"/>
      <c r="I546" s="14" t="s">
        <v>3532</v>
      </c>
    </row>
    <row r="547" spans="1:9">
      <c r="A547" s="14" t="s">
        <v>2355</v>
      </c>
      <c r="B547" s="14" t="s">
        <v>2981</v>
      </c>
      <c r="C547" s="14"/>
      <c r="D547" s="14" t="s">
        <v>2525</v>
      </c>
      <c r="E547" s="27" t="s">
        <v>1803</v>
      </c>
      <c r="F547" s="14" t="s">
        <v>2355</v>
      </c>
      <c r="G547" s="14" t="s">
        <v>2981</v>
      </c>
      <c r="H547" s="14"/>
      <c r="I547" s="14" t="s">
        <v>3532</v>
      </c>
    </row>
    <row r="548" spans="1:9">
      <c r="A548" s="14" t="s">
        <v>1458</v>
      </c>
      <c r="B548" s="14" t="s">
        <v>2599</v>
      </c>
      <c r="C548" s="14"/>
      <c r="D548" s="14" t="s">
        <v>2525</v>
      </c>
      <c r="E548" s="27" t="s">
        <v>1803</v>
      </c>
      <c r="F548" s="14" t="s">
        <v>2142</v>
      </c>
      <c r="G548" s="14" t="s">
        <v>2599</v>
      </c>
      <c r="H548" s="14"/>
      <c r="I548" s="14" t="s">
        <v>2525</v>
      </c>
    </row>
    <row r="549" spans="1:9">
      <c r="A549" s="14" t="s">
        <v>1458</v>
      </c>
      <c r="B549" s="14" t="s">
        <v>750</v>
      </c>
      <c r="C549" s="14"/>
      <c r="D549" s="14" t="s">
        <v>2525</v>
      </c>
      <c r="E549" s="27" t="s">
        <v>1803</v>
      </c>
      <c r="F549" s="14" t="s">
        <v>47</v>
      </c>
      <c r="G549" s="14" t="s">
        <v>591</v>
      </c>
      <c r="H549" s="14"/>
      <c r="I549" s="14" t="s">
        <v>2525</v>
      </c>
    </row>
    <row r="550" spans="1:9">
      <c r="A550" s="14" t="s">
        <v>47</v>
      </c>
      <c r="B550" s="14" t="s">
        <v>750</v>
      </c>
      <c r="C550" s="14"/>
      <c r="D550" s="14" t="s">
        <v>2525</v>
      </c>
      <c r="E550" s="27" t="s">
        <v>1803</v>
      </c>
      <c r="F550" s="14" t="s">
        <v>47</v>
      </c>
      <c r="G550" s="14" t="s">
        <v>591</v>
      </c>
      <c r="H550" s="14"/>
      <c r="I550" s="14" t="s">
        <v>2525</v>
      </c>
    </row>
    <row r="551" spans="1:9">
      <c r="A551" s="14" t="s">
        <v>777</v>
      </c>
      <c r="B551" s="14" t="s">
        <v>2600</v>
      </c>
      <c r="C551" s="14" t="s">
        <v>2601</v>
      </c>
      <c r="D551" s="14" t="s">
        <v>2035</v>
      </c>
      <c r="E551" s="27" t="s">
        <v>1803</v>
      </c>
      <c r="F551" s="14" t="s">
        <v>777</v>
      </c>
      <c r="G551" s="14" t="s">
        <v>4542</v>
      </c>
      <c r="H551" s="14"/>
      <c r="I551" s="14" t="s">
        <v>2035</v>
      </c>
    </row>
    <row r="552" spans="1:9">
      <c r="A552" s="14" t="s">
        <v>4533</v>
      </c>
      <c r="B552" s="14" t="s">
        <v>591</v>
      </c>
      <c r="C552" s="14"/>
      <c r="D552" s="14" t="s">
        <v>2035</v>
      </c>
      <c r="E552" s="27" t="s">
        <v>1803</v>
      </c>
      <c r="F552" s="14" t="s">
        <v>490</v>
      </c>
      <c r="G552" s="14" t="s">
        <v>591</v>
      </c>
      <c r="H552" s="14"/>
      <c r="I552" s="14" t="s">
        <v>2035</v>
      </c>
    </row>
    <row r="553" spans="1:9">
      <c r="A553" s="14" t="s">
        <v>329</v>
      </c>
      <c r="B553" s="14" t="s">
        <v>330</v>
      </c>
      <c r="C553" s="14"/>
      <c r="D553" s="14" t="s">
        <v>2035</v>
      </c>
      <c r="E553" s="27" t="s">
        <v>1803</v>
      </c>
      <c r="F553" s="14" t="s">
        <v>2272</v>
      </c>
      <c r="G553" s="14" t="s">
        <v>2273</v>
      </c>
      <c r="H553" s="14"/>
      <c r="I553" s="14" t="s">
        <v>2035</v>
      </c>
    </row>
    <row r="554" spans="1:9">
      <c r="A554" s="14" t="s">
        <v>2272</v>
      </c>
      <c r="B554" s="14" t="s">
        <v>3781</v>
      </c>
      <c r="C554" s="14"/>
      <c r="D554" s="14" t="s">
        <v>2035</v>
      </c>
      <c r="E554" s="27" t="s">
        <v>1803</v>
      </c>
      <c r="F554" s="14" t="s">
        <v>2272</v>
      </c>
      <c r="G554" s="14" t="s">
        <v>2273</v>
      </c>
      <c r="H554" s="14"/>
      <c r="I554" s="14" t="s">
        <v>2035</v>
      </c>
    </row>
    <row r="555" spans="1:9">
      <c r="A555" s="14" t="s">
        <v>1440</v>
      </c>
      <c r="B555" s="14" t="s">
        <v>1948</v>
      </c>
      <c r="C555" s="14"/>
      <c r="D555" s="14" t="s">
        <v>2531</v>
      </c>
      <c r="E555" s="27" t="s">
        <v>1803</v>
      </c>
      <c r="F555" s="14" t="s">
        <v>1440</v>
      </c>
      <c r="G555" s="14" t="s">
        <v>1948</v>
      </c>
      <c r="H555" s="14"/>
      <c r="I555" s="14" t="s">
        <v>2409</v>
      </c>
    </row>
    <row r="556" spans="1:9">
      <c r="A556" s="14" t="s">
        <v>1251</v>
      </c>
      <c r="B556" s="14" t="s">
        <v>3810</v>
      </c>
      <c r="C556" s="14"/>
      <c r="D556" s="14" t="s">
        <v>2531</v>
      </c>
      <c r="E556" s="27" t="s">
        <v>1803</v>
      </c>
      <c r="F556" s="14" t="s">
        <v>1440</v>
      </c>
      <c r="G556" s="14" t="s">
        <v>1948</v>
      </c>
      <c r="H556" s="14"/>
      <c r="I556" s="14" t="s">
        <v>2531</v>
      </c>
    </row>
    <row r="557" spans="1:9">
      <c r="A557" s="14" t="s">
        <v>1251</v>
      </c>
      <c r="B557" s="14" t="s">
        <v>1786</v>
      </c>
      <c r="C557" s="14" t="s">
        <v>3535</v>
      </c>
      <c r="D557" s="14" t="s">
        <v>2531</v>
      </c>
      <c r="E557" s="27" t="s">
        <v>1803</v>
      </c>
      <c r="F557" s="14" t="s">
        <v>1251</v>
      </c>
      <c r="G557" s="14" t="s">
        <v>3459</v>
      </c>
      <c r="H557" s="14"/>
      <c r="I557" s="14" t="s">
        <v>2409</v>
      </c>
    </row>
    <row r="558" spans="1:9">
      <c r="A558" s="14" t="s">
        <v>1251</v>
      </c>
      <c r="B558" s="14" t="s">
        <v>2981</v>
      </c>
      <c r="C558" s="14"/>
      <c r="D558" s="14" t="s">
        <v>2531</v>
      </c>
      <c r="E558" s="27" t="s">
        <v>1803</v>
      </c>
      <c r="F558" s="14" t="s">
        <v>1251</v>
      </c>
      <c r="G558" s="14" t="s">
        <v>2981</v>
      </c>
      <c r="H558" s="14"/>
      <c r="I558" s="14" t="s">
        <v>2409</v>
      </c>
    </row>
    <row r="559" spans="1:9">
      <c r="A559" s="14" t="s">
        <v>3174</v>
      </c>
      <c r="B559" s="14" t="s">
        <v>3175</v>
      </c>
      <c r="C559" s="14"/>
      <c r="D559" s="14" t="s">
        <v>2036</v>
      </c>
      <c r="E559" s="27" t="s">
        <v>1803</v>
      </c>
      <c r="F559" s="14" t="s">
        <v>3174</v>
      </c>
      <c r="G559" s="14" t="s">
        <v>3175</v>
      </c>
      <c r="H559" s="14"/>
      <c r="I559" s="14" t="s">
        <v>2495</v>
      </c>
    </row>
    <row r="560" spans="1:9">
      <c r="A560" s="14" t="s">
        <v>349</v>
      </c>
      <c r="B560" s="14" t="s">
        <v>350</v>
      </c>
      <c r="C560" s="14"/>
      <c r="D560" s="14" t="s">
        <v>2036</v>
      </c>
      <c r="E560" s="27" t="s">
        <v>4</v>
      </c>
      <c r="F560" s="14" t="s">
        <v>1499</v>
      </c>
      <c r="G560" s="14" t="s">
        <v>350</v>
      </c>
      <c r="H560" s="14"/>
      <c r="I560" s="14" t="s">
        <v>2036</v>
      </c>
    </row>
    <row r="561" spans="1:9">
      <c r="A561" s="14" t="s">
        <v>1971</v>
      </c>
      <c r="B561" s="14" t="s">
        <v>2981</v>
      </c>
      <c r="C561" s="14"/>
      <c r="D561" s="14" t="s">
        <v>2036</v>
      </c>
      <c r="E561" s="27" t="s">
        <v>1803</v>
      </c>
      <c r="F561" s="14" t="s">
        <v>77</v>
      </c>
      <c r="G561" s="14" t="s">
        <v>2981</v>
      </c>
      <c r="H561" s="14"/>
      <c r="I561" s="14" t="s">
        <v>2036</v>
      </c>
    </row>
    <row r="562" spans="1:9">
      <c r="A562" s="14" t="s">
        <v>1668</v>
      </c>
      <c r="B562" s="14" t="s">
        <v>3783</v>
      </c>
      <c r="C562" s="14"/>
      <c r="D562" s="14" t="s">
        <v>891</v>
      </c>
      <c r="E562" s="27" t="s">
        <v>4</v>
      </c>
      <c r="F562" s="14" t="s">
        <v>2216</v>
      </c>
      <c r="G562" s="14" t="s">
        <v>3784</v>
      </c>
      <c r="H562" s="14"/>
      <c r="I562" s="14" t="s">
        <v>891</v>
      </c>
    </row>
    <row r="563" spans="1:9">
      <c r="A563" s="14" t="s">
        <v>1668</v>
      </c>
      <c r="B563" s="14" t="s">
        <v>1669</v>
      </c>
      <c r="C563" s="14"/>
      <c r="D563" s="14" t="s">
        <v>891</v>
      </c>
      <c r="E563" s="27" t="s">
        <v>4</v>
      </c>
      <c r="F563" s="14" t="s">
        <v>2216</v>
      </c>
      <c r="G563" s="14" t="s">
        <v>1669</v>
      </c>
      <c r="H563" s="14"/>
      <c r="I563" s="14" t="s">
        <v>891</v>
      </c>
    </row>
    <row r="564" spans="1:9">
      <c r="A564" s="14" t="s">
        <v>4734</v>
      </c>
      <c r="B564" s="14" t="s">
        <v>4735</v>
      </c>
      <c r="C564" s="14"/>
      <c r="D564" s="14" t="s">
        <v>891</v>
      </c>
      <c r="E564" s="27" t="s">
        <v>4</v>
      </c>
      <c r="F564" s="14" t="s">
        <v>2216</v>
      </c>
      <c r="G564" s="14" t="s">
        <v>4736</v>
      </c>
      <c r="H564" s="14"/>
      <c r="I564" s="14" t="s">
        <v>891</v>
      </c>
    </row>
    <row r="565" spans="1:9">
      <c r="A565" s="14" t="s">
        <v>576</v>
      </c>
      <c r="B565" s="14" t="s">
        <v>114</v>
      </c>
      <c r="C565" s="14" t="s">
        <v>3335</v>
      </c>
      <c r="D565" s="14" t="s">
        <v>891</v>
      </c>
      <c r="E565" s="27" t="s">
        <v>1803</v>
      </c>
      <c r="F565" s="14" t="s">
        <v>576</v>
      </c>
      <c r="G565" s="14" t="s">
        <v>3043</v>
      </c>
      <c r="H565" s="14"/>
      <c r="I565" s="14" t="s">
        <v>891</v>
      </c>
    </row>
    <row r="566" spans="1:9">
      <c r="A566" s="14" t="s">
        <v>576</v>
      </c>
      <c r="B566" s="14" t="s">
        <v>3023</v>
      </c>
      <c r="C566" s="14"/>
      <c r="D566" s="14" t="s">
        <v>891</v>
      </c>
      <c r="E566" s="27" t="s">
        <v>1803</v>
      </c>
      <c r="F566" s="14" t="s">
        <v>576</v>
      </c>
      <c r="G566" s="14" t="s">
        <v>902</v>
      </c>
      <c r="H566" s="14"/>
      <c r="I566" s="14" t="s">
        <v>891</v>
      </c>
    </row>
    <row r="567" spans="1:9">
      <c r="A567" s="14" t="s">
        <v>576</v>
      </c>
      <c r="B567" s="14" t="s">
        <v>115</v>
      </c>
      <c r="C567" s="14" t="s">
        <v>3024</v>
      </c>
      <c r="D567" s="14" t="s">
        <v>891</v>
      </c>
      <c r="E567" s="27" t="s">
        <v>1803</v>
      </c>
      <c r="F567" s="14" t="s">
        <v>576</v>
      </c>
      <c r="G567" s="14" t="s">
        <v>2275</v>
      </c>
      <c r="H567" s="14"/>
      <c r="I567" s="14" t="s">
        <v>891</v>
      </c>
    </row>
    <row r="568" spans="1:9">
      <c r="A568" s="14" t="s">
        <v>549</v>
      </c>
      <c r="B568" s="14" t="s">
        <v>1158</v>
      </c>
      <c r="C568" s="14"/>
      <c r="D568" s="14" t="s">
        <v>891</v>
      </c>
      <c r="E568" s="27" t="s">
        <v>1803</v>
      </c>
      <c r="F568" s="14" t="s">
        <v>475</v>
      </c>
      <c r="G568" s="14" t="s">
        <v>1158</v>
      </c>
      <c r="H568" s="14"/>
      <c r="I568" s="14" t="s">
        <v>891</v>
      </c>
    </row>
    <row r="569" spans="1:9">
      <c r="A569" s="14" t="s">
        <v>549</v>
      </c>
      <c r="B569" s="14" t="s">
        <v>1159</v>
      </c>
      <c r="C569" s="14"/>
      <c r="D569" s="14" t="s">
        <v>891</v>
      </c>
      <c r="E569" s="27" t="s">
        <v>1803</v>
      </c>
      <c r="F569" s="14" t="s">
        <v>475</v>
      </c>
      <c r="G569" s="14" t="s">
        <v>1159</v>
      </c>
      <c r="H569" s="14"/>
      <c r="I569" s="14" t="s">
        <v>891</v>
      </c>
    </row>
    <row r="570" spans="1:9">
      <c r="A570" s="14" t="s">
        <v>12</v>
      </c>
      <c r="B570" s="14" t="s">
        <v>1909</v>
      </c>
      <c r="C570" s="14"/>
      <c r="D570" s="14" t="s">
        <v>891</v>
      </c>
      <c r="E570" s="27" t="s">
        <v>1803</v>
      </c>
      <c r="F570" s="14" t="s">
        <v>1910</v>
      </c>
      <c r="G570" s="14" t="s">
        <v>1909</v>
      </c>
      <c r="H570" s="14"/>
      <c r="I570" s="14" t="s">
        <v>891</v>
      </c>
    </row>
    <row r="571" spans="1:9">
      <c r="A571" s="14" t="s">
        <v>12</v>
      </c>
      <c r="B571" s="14" t="s">
        <v>60</v>
      </c>
      <c r="C571" s="14"/>
      <c r="D571" s="14" t="s">
        <v>891</v>
      </c>
      <c r="E571" s="27" t="s">
        <v>1803</v>
      </c>
      <c r="F571" s="14" t="s">
        <v>1910</v>
      </c>
      <c r="G571" s="14" t="s">
        <v>60</v>
      </c>
      <c r="H571" s="14"/>
      <c r="I571" s="14" t="s">
        <v>891</v>
      </c>
    </row>
    <row r="572" spans="1:9">
      <c r="A572" s="14" t="s">
        <v>12</v>
      </c>
      <c r="B572" s="14" t="s">
        <v>915</v>
      </c>
      <c r="C572" s="14"/>
      <c r="D572" s="14" t="s">
        <v>891</v>
      </c>
      <c r="E572" s="27" t="s">
        <v>1803</v>
      </c>
      <c r="F572" s="14" t="s">
        <v>1911</v>
      </c>
      <c r="G572" s="14" t="s">
        <v>915</v>
      </c>
      <c r="H572" s="14"/>
      <c r="I572" s="14" t="s">
        <v>891</v>
      </c>
    </row>
    <row r="573" spans="1:9">
      <c r="A573" s="14" t="s">
        <v>12</v>
      </c>
      <c r="B573" s="14" t="s">
        <v>78</v>
      </c>
      <c r="C573" s="14"/>
      <c r="D573" s="14" t="s">
        <v>891</v>
      </c>
      <c r="E573" s="27" t="s">
        <v>1803</v>
      </c>
      <c r="F573" s="14" t="s">
        <v>1910</v>
      </c>
      <c r="G573" s="14" t="s">
        <v>78</v>
      </c>
      <c r="H573" s="14"/>
      <c r="I573" s="14" t="s">
        <v>891</v>
      </c>
    </row>
    <row r="574" spans="1:9">
      <c r="A574" s="14" t="s">
        <v>12</v>
      </c>
      <c r="B574" s="14" t="s">
        <v>2635</v>
      </c>
      <c r="C574" s="14"/>
      <c r="D574" s="14" t="s">
        <v>891</v>
      </c>
      <c r="E574" s="27" t="s">
        <v>1803</v>
      </c>
      <c r="F574" s="14" t="s">
        <v>1910</v>
      </c>
      <c r="G574" s="14" t="s">
        <v>2635</v>
      </c>
      <c r="H574" s="14"/>
      <c r="I574" s="14" t="s">
        <v>891</v>
      </c>
    </row>
    <row r="575" spans="1:9">
      <c r="A575" s="14" t="s">
        <v>12</v>
      </c>
      <c r="B575" s="14" t="s">
        <v>1671</v>
      </c>
      <c r="C575" s="14"/>
      <c r="D575" s="14" t="s">
        <v>891</v>
      </c>
      <c r="E575" s="27" t="s">
        <v>1803</v>
      </c>
      <c r="F575" s="14" t="s">
        <v>1910</v>
      </c>
      <c r="G575" s="14" t="s">
        <v>78</v>
      </c>
      <c r="H575" s="14"/>
      <c r="I575" s="14" t="s">
        <v>891</v>
      </c>
    </row>
    <row r="576" spans="1:9">
      <c r="A576" s="14" t="s">
        <v>351</v>
      </c>
      <c r="B576" s="14" t="s">
        <v>4735</v>
      </c>
      <c r="C576" s="14"/>
      <c r="D576" s="14" t="s">
        <v>891</v>
      </c>
      <c r="E576" s="27" t="s">
        <v>1803</v>
      </c>
      <c r="F576" s="14" t="s">
        <v>4734</v>
      </c>
      <c r="G576" s="14" t="s">
        <v>4735</v>
      </c>
      <c r="H576" s="14"/>
      <c r="I576" s="14" t="s">
        <v>891</v>
      </c>
    </row>
    <row r="577" spans="1:9">
      <c r="A577" s="14" t="s">
        <v>1670</v>
      </c>
      <c r="B577" s="14" t="s">
        <v>3043</v>
      </c>
      <c r="C577" s="14"/>
      <c r="D577" s="14" t="s">
        <v>891</v>
      </c>
      <c r="E577" s="27" t="s">
        <v>1803</v>
      </c>
      <c r="F577" s="14" t="s">
        <v>5246</v>
      </c>
      <c r="G577" s="14" t="s">
        <v>1999</v>
      </c>
      <c r="H577" s="14"/>
      <c r="I577" s="14" t="s">
        <v>891</v>
      </c>
    </row>
    <row r="578" spans="1:9">
      <c r="A578" s="14" t="s">
        <v>1670</v>
      </c>
      <c r="B578" s="14" t="s">
        <v>60</v>
      </c>
      <c r="C578" s="14"/>
      <c r="D578" s="14" t="s">
        <v>891</v>
      </c>
      <c r="E578" s="27" t="s">
        <v>1803</v>
      </c>
      <c r="F578" s="14" t="s">
        <v>12</v>
      </c>
      <c r="G578" s="14" t="s">
        <v>60</v>
      </c>
      <c r="H578" s="14"/>
      <c r="I578" s="14" t="s">
        <v>891</v>
      </c>
    </row>
    <row r="579" spans="1:9">
      <c r="A579" s="14" t="s">
        <v>1670</v>
      </c>
      <c r="B579" s="14" t="s">
        <v>915</v>
      </c>
      <c r="C579" s="14"/>
      <c r="D579" s="14" t="s">
        <v>891</v>
      </c>
      <c r="E579" s="27" t="s">
        <v>1803</v>
      </c>
      <c r="F579" s="14" t="s">
        <v>12</v>
      </c>
      <c r="G579" s="14" t="s">
        <v>915</v>
      </c>
      <c r="H579" s="14"/>
      <c r="I579" s="14" t="s">
        <v>891</v>
      </c>
    </row>
    <row r="580" spans="1:9">
      <c r="A580" s="14" t="s">
        <v>1670</v>
      </c>
      <c r="B580" s="14" t="s">
        <v>3033</v>
      </c>
      <c r="C580" s="14"/>
      <c r="D580" s="14" t="s">
        <v>891</v>
      </c>
      <c r="E580" s="27" t="s">
        <v>1803</v>
      </c>
      <c r="F580" s="14" t="s">
        <v>2480</v>
      </c>
      <c r="G580" s="14" t="s">
        <v>3033</v>
      </c>
      <c r="H580" s="14"/>
      <c r="I580" s="14" t="s">
        <v>891</v>
      </c>
    </row>
    <row r="581" spans="1:9">
      <c r="A581" s="14" t="s">
        <v>1670</v>
      </c>
      <c r="B581" s="14" t="s">
        <v>1997</v>
      </c>
      <c r="C581" s="14"/>
      <c r="D581" s="14" t="s">
        <v>891</v>
      </c>
      <c r="E581" s="27" t="s">
        <v>1803</v>
      </c>
      <c r="F581" s="14" t="s">
        <v>2480</v>
      </c>
      <c r="G581" s="14" t="s">
        <v>1997</v>
      </c>
      <c r="H581" s="14"/>
      <c r="I581" s="14" t="s">
        <v>891</v>
      </c>
    </row>
    <row r="582" spans="1:9">
      <c r="A582" s="14" t="s">
        <v>1670</v>
      </c>
      <c r="B582" s="14" t="s">
        <v>1671</v>
      </c>
      <c r="C582" s="14"/>
      <c r="D582" s="14" t="s">
        <v>891</v>
      </c>
      <c r="E582" s="27" t="s">
        <v>1803</v>
      </c>
      <c r="F582" s="14" t="s">
        <v>12</v>
      </c>
      <c r="G582" s="14" t="s">
        <v>1671</v>
      </c>
      <c r="H582" s="14"/>
      <c r="I582" s="14" t="s">
        <v>891</v>
      </c>
    </row>
    <row r="583" spans="1:9">
      <c r="A583" s="14" t="s">
        <v>199</v>
      </c>
      <c r="B583" s="14" t="s">
        <v>1384</v>
      </c>
      <c r="C583" s="14"/>
      <c r="D583" s="14" t="s">
        <v>891</v>
      </c>
      <c r="E583" s="27" t="s">
        <v>1803</v>
      </c>
      <c r="F583" s="14" t="s">
        <v>1286</v>
      </c>
      <c r="G583" s="14" t="s">
        <v>851</v>
      </c>
      <c r="H583" s="14"/>
      <c r="I583" s="14" t="s">
        <v>891</v>
      </c>
    </row>
    <row r="584" spans="1:9">
      <c r="A584" s="14" t="s">
        <v>1313</v>
      </c>
      <c r="B584" s="14" t="s">
        <v>1318</v>
      </c>
      <c r="C584" s="14"/>
      <c r="D584" s="14" t="s">
        <v>891</v>
      </c>
      <c r="E584" s="27" t="s">
        <v>4</v>
      </c>
      <c r="F584" s="14" t="s">
        <v>2182</v>
      </c>
      <c r="G584" s="14" t="s">
        <v>1347</v>
      </c>
      <c r="H584" s="14"/>
      <c r="I584" s="14" t="s">
        <v>891</v>
      </c>
    </row>
    <row r="585" spans="1:9">
      <c r="A585" s="14" t="s">
        <v>1313</v>
      </c>
      <c r="B585" s="14" t="s">
        <v>3046</v>
      </c>
      <c r="C585" s="14"/>
      <c r="D585" s="14" t="s">
        <v>891</v>
      </c>
      <c r="E585" s="27" t="s">
        <v>1803</v>
      </c>
      <c r="F585" s="14" t="s">
        <v>1313</v>
      </c>
      <c r="G585" s="14" t="s">
        <v>606</v>
      </c>
      <c r="H585" s="14"/>
      <c r="I585" s="14" t="s">
        <v>891</v>
      </c>
    </row>
    <row r="586" spans="1:9">
      <c r="A586" s="14" t="s">
        <v>1313</v>
      </c>
      <c r="B586" s="14" t="s">
        <v>5117</v>
      </c>
      <c r="C586" s="14"/>
      <c r="D586" s="14" t="s">
        <v>891</v>
      </c>
      <c r="E586" s="27" t="s">
        <v>4</v>
      </c>
      <c r="F586" s="14" t="s">
        <v>2182</v>
      </c>
      <c r="G586" s="14" t="s">
        <v>5117</v>
      </c>
      <c r="H586" s="14"/>
      <c r="I586" s="14" t="s">
        <v>891</v>
      </c>
    </row>
    <row r="587" spans="1:9">
      <c r="A587" s="14" t="s">
        <v>1313</v>
      </c>
      <c r="B587" s="14" t="s">
        <v>246</v>
      </c>
      <c r="C587" s="14"/>
      <c r="D587" s="14" t="s">
        <v>891</v>
      </c>
      <c r="E587" s="27" t="s">
        <v>4</v>
      </c>
      <c r="F587" s="14" t="s">
        <v>2182</v>
      </c>
      <c r="G587" s="14" t="s">
        <v>246</v>
      </c>
      <c r="H587" s="14"/>
      <c r="I587" s="14" t="s">
        <v>891</v>
      </c>
    </row>
    <row r="588" spans="1:9">
      <c r="A588" s="14" t="s">
        <v>1313</v>
      </c>
      <c r="B588" s="14" t="s">
        <v>5221</v>
      </c>
      <c r="C588" s="14"/>
      <c r="D588" s="14" t="s">
        <v>891</v>
      </c>
      <c r="E588" s="27" t="s">
        <v>1803</v>
      </c>
      <c r="F588" s="14" t="s">
        <v>1313</v>
      </c>
      <c r="G588" s="14" t="s">
        <v>5117</v>
      </c>
      <c r="H588" s="14"/>
      <c r="I588" s="14" t="s">
        <v>891</v>
      </c>
    </row>
    <row r="589" spans="1:9">
      <c r="A589" s="14" t="s">
        <v>1313</v>
      </c>
      <c r="B589" s="14" t="s">
        <v>4492</v>
      </c>
      <c r="C589" s="14"/>
      <c r="D589" s="14" t="s">
        <v>891</v>
      </c>
      <c r="E589" s="27" t="s">
        <v>1803</v>
      </c>
      <c r="F589" s="14" t="s">
        <v>1313</v>
      </c>
      <c r="G589" s="14" t="s">
        <v>4625</v>
      </c>
      <c r="H589" s="14"/>
      <c r="I589" s="14" t="s">
        <v>891</v>
      </c>
    </row>
    <row r="590" spans="1:9">
      <c r="A590" s="14" t="s">
        <v>882</v>
      </c>
      <c r="B590" s="14" t="s">
        <v>4771</v>
      </c>
      <c r="C590" s="14" t="s">
        <v>4773</v>
      </c>
      <c r="D590" s="14" t="s">
        <v>891</v>
      </c>
      <c r="E590" s="27" t="s">
        <v>1803</v>
      </c>
      <c r="F590" s="14" t="s">
        <v>882</v>
      </c>
      <c r="G590" s="14" t="s">
        <v>4771</v>
      </c>
      <c r="H590" s="14" t="s">
        <v>4772</v>
      </c>
      <c r="I590" s="14" t="s">
        <v>891</v>
      </c>
    </row>
    <row r="591" spans="1:9">
      <c r="A591" s="14" t="s">
        <v>882</v>
      </c>
      <c r="B591" s="14" t="s">
        <v>514</v>
      </c>
      <c r="C591" s="14" t="s">
        <v>515</v>
      </c>
      <c r="D591" s="14" t="s">
        <v>891</v>
      </c>
      <c r="E591" s="27" t="s">
        <v>1803</v>
      </c>
      <c r="F591" s="14" t="s">
        <v>882</v>
      </c>
      <c r="G591" s="14" t="s">
        <v>1554</v>
      </c>
      <c r="H591" s="14"/>
      <c r="I591" s="14" t="s">
        <v>891</v>
      </c>
    </row>
    <row r="592" spans="1:9">
      <c r="A592" s="14" t="s">
        <v>882</v>
      </c>
      <c r="B592" s="14" t="s">
        <v>3028</v>
      </c>
      <c r="C592" s="14"/>
      <c r="D592" s="14" t="s">
        <v>891</v>
      </c>
      <c r="E592" s="27" t="s">
        <v>1803</v>
      </c>
      <c r="F592" s="14" t="s">
        <v>882</v>
      </c>
      <c r="G592" s="14" t="s">
        <v>1526</v>
      </c>
      <c r="H592" s="14"/>
      <c r="I592" s="14" t="s">
        <v>891</v>
      </c>
    </row>
    <row r="593" spans="1:9">
      <c r="A593" s="14" t="s">
        <v>882</v>
      </c>
      <c r="B593" s="14" t="s">
        <v>1448</v>
      </c>
      <c r="C593" s="14"/>
      <c r="D593" s="14" t="s">
        <v>891</v>
      </c>
      <c r="E593" s="27" t="s">
        <v>1803</v>
      </c>
      <c r="F593" s="14" t="s">
        <v>613</v>
      </c>
      <c r="G593" s="14" t="s">
        <v>1448</v>
      </c>
      <c r="H593" s="14"/>
      <c r="I593" s="14" t="s">
        <v>891</v>
      </c>
    </row>
    <row r="594" spans="1:9">
      <c r="A594" s="14" t="s">
        <v>882</v>
      </c>
      <c r="B594" s="14" t="s">
        <v>2359</v>
      </c>
      <c r="C594" s="14" t="s">
        <v>4724</v>
      </c>
      <c r="D594" s="14" t="s">
        <v>891</v>
      </c>
      <c r="E594" s="27" t="s">
        <v>1803</v>
      </c>
      <c r="F594" s="14" t="s">
        <v>882</v>
      </c>
      <c r="G594" s="14" t="s">
        <v>4723</v>
      </c>
      <c r="H594" s="14"/>
      <c r="I594" s="14" t="s">
        <v>891</v>
      </c>
    </row>
    <row r="595" spans="1:9">
      <c r="A595" s="14" t="s">
        <v>882</v>
      </c>
      <c r="B595" s="14" t="s">
        <v>4379</v>
      </c>
      <c r="C595" s="14" t="s">
        <v>4493</v>
      </c>
      <c r="D595" s="14" t="s">
        <v>891</v>
      </c>
      <c r="E595" s="27" t="s">
        <v>1803</v>
      </c>
      <c r="F595" s="14" t="s">
        <v>882</v>
      </c>
      <c r="G595" s="14" t="s">
        <v>4701</v>
      </c>
      <c r="H595" s="14"/>
      <c r="I595" s="14" t="s">
        <v>891</v>
      </c>
    </row>
    <row r="596" spans="1:9">
      <c r="A596" s="14" t="s">
        <v>882</v>
      </c>
      <c r="B596" s="14" t="s">
        <v>4379</v>
      </c>
      <c r="C596" s="14" t="s">
        <v>4380</v>
      </c>
      <c r="D596" s="14" t="s">
        <v>891</v>
      </c>
      <c r="E596" s="27" t="s">
        <v>1803</v>
      </c>
      <c r="F596" s="14" t="s">
        <v>882</v>
      </c>
      <c r="G596" s="14" t="s">
        <v>567</v>
      </c>
      <c r="H596" s="14"/>
      <c r="I596" s="14" t="s">
        <v>891</v>
      </c>
    </row>
    <row r="597" spans="1:9">
      <c r="A597" s="14" t="s">
        <v>882</v>
      </c>
      <c r="B597" s="14" t="s">
        <v>3649</v>
      </c>
      <c r="C597" s="14"/>
      <c r="D597" s="14" t="s">
        <v>891</v>
      </c>
      <c r="E597" s="27" t="s">
        <v>1803</v>
      </c>
      <c r="F597" s="14" t="s">
        <v>613</v>
      </c>
      <c r="G597" s="14" t="s">
        <v>3649</v>
      </c>
      <c r="H597" s="14"/>
      <c r="I597" s="14" t="s">
        <v>891</v>
      </c>
    </row>
    <row r="598" spans="1:9">
      <c r="A598" s="14" t="s">
        <v>882</v>
      </c>
      <c r="B598" s="14" t="s">
        <v>3025</v>
      </c>
      <c r="C598" s="14" t="s">
        <v>3026</v>
      </c>
      <c r="D598" s="14" t="s">
        <v>891</v>
      </c>
      <c r="E598" s="27" t="s">
        <v>1803</v>
      </c>
      <c r="F598" s="14" t="s">
        <v>882</v>
      </c>
      <c r="G598" s="14" t="s">
        <v>2042</v>
      </c>
      <c r="H598" s="14"/>
      <c r="I598" s="14" t="s">
        <v>891</v>
      </c>
    </row>
    <row r="599" spans="1:9">
      <c r="A599" s="14" t="s">
        <v>882</v>
      </c>
      <c r="B599" s="14" t="s">
        <v>1045</v>
      </c>
      <c r="C599" s="14"/>
      <c r="D599" s="14" t="s">
        <v>891</v>
      </c>
      <c r="E599" s="27" t="s">
        <v>1803</v>
      </c>
      <c r="F599" s="14" t="s">
        <v>613</v>
      </c>
      <c r="G599" s="14" t="s">
        <v>1045</v>
      </c>
      <c r="H599" s="14"/>
      <c r="I599" s="14" t="s">
        <v>891</v>
      </c>
    </row>
    <row r="600" spans="1:9">
      <c r="A600" s="14" t="s">
        <v>882</v>
      </c>
      <c r="B600" s="14" t="s">
        <v>5294</v>
      </c>
      <c r="C600" s="14"/>
      <c r="D600" s="14" t="s">
        <v>891</v>
      </c>
      <c r="E600" s="27" t="s">
        <v>1803</v>
      </c>
      <c r="F600" s="14" t="s">
        <v>882</v>
      </c>
      <c r="G600" s="14" t="s">
        <v>1785</v>
      </c>
      <c r="H600" s="14" t="s">
        <v>5296</v>
      </c>
      <c r="I600" s="14" t="s">
        <v>891</v>
      </c>
    </row>
    <row r="601" spans="1:9">
      <c r="A601" s="14" t="s">
        <v>882</v>
      </c>
      <c r="B601" s="14" t="s">
        <v>1557</v>
      </c>
      <c r="C601" s="14" t="s">
        <v>5156</v>
      </c>
      <c r="D601" s="14" t="s">
        <v>891</v>
      </c>
      <c r="E601" s="27" t="s">
        <v>1803</v>
      </c>
      <c r="F601" s="14" t="s">
        <v>882</v>
      </c>
      <c r="G601" s="14" t="s">
        <v>4455</v>
      </c>
      <c r="H601" s="14"/>
      <c r="I601" s="14" t="s">
        <v>891</v>
      </c>
    </row>
    <row r="602" spans="1:9">
      <c r="A602" s="14" t="s">
        <v>882</v>
      </c>
      <c r="B602" s="14" t="s">
        <v>614</v>
      </c>
      <c r="C602" s="14"/>
      <c r="D602" s="14" t="s">
        <v>891</v>
      </c>
      <c r="E602" s="27" t="s">
        <v>1803</v>
      </c>
      <c r="F602" s="14" t="s">
        <v>613</v>
      </c>
      <c r="G602" s="14" t="s">
        <v>614</v>
      </c>
      <c r="H602" s="14"/>
      <c r="I602" s="14" t="s">
        <v>891</v>
      </c>
    </row>
    <row r="603" spans="1:9">
      <c r="A603" s="14" t="s">
        <v>882</v>
      </c>
      <c r="B603" s="14" t="s">
        <v>4333</v>
      </c>
      <c r="C603" s="14" t="s">
        <v>5015</v>
      </c>
      <c r="D603" s="14" t="s">
        <v>891</v>
      </c>
      <c r="E603" s="27" t="s">
        <v>1803</v>
      </c>
      <c r="F603" s="14" t="s">
        <v>882</v>
      </c>
      <c r="G603" s="14" t="s">
        <v>4333</v>
      </c>
      <c r="H603" s="14" t="s">
        <v>4334</v>
      </c>
      <c r="I603" s="14" t="s">
        <v>891</v>
      </c>
    </row>
    <row r="604" spans="1:9">
      <c r="A604" s="14" t="s">
        <v>882</v>
      </c>
      <c r="B604" s="14" t="s">
        <v>4333</v>
      </c>
      <c r="C604" s="14" t="s">
        <v>4551</v>
      </c>
      <c r="D604" s="14" t="s">
        <v>891</v>
      </c>
      <c r="E604" s="27" t="s">
        <v>1803</v>
      </c>
      <c r="F604" s="14" t="s">
        <v>882</v>
      </c>
      <c r="G604" s="14" t="s">
        <v>3348</v>
      </c>
      <c r="H604" s="14"/>
      <c r="I604" s="14" t="s">
        <v>891</v>
      </c>
    </row>
    <row r="605" spans="1:9">
      <c r="A605" s="14" t="s">
        <v>882</v>
      </c>
      <c r="B605" s="14" t="s">
        <v>1785</v>
      </c>
      <c r="C605" s="14" t="s">
        <v>5296</v>
      </c>
      <c r="D605" s="14" t="s">
        <v>891</v>
      </c>
      <c r="E605" s="27" t="s">
        <v>1803</v>
      </c>
      <c r="F605" s="14" t="s">
        <v>882</v>
      </c>
      <c r="G605" s="14" t="s">
        <v>1785</v>
      </c>
      <c r="H605" s="14" t="s">
        <v>5295</v>
      </c>
      <c r="I605" s="14" t="s">
        <v>891</v>
      </c>
    </row>
    <row r="606" spans="1:9">
      <c r="A606" s="14" t="s">
        <v>882</v>
      </c>
      <c r="B606" s="14" t="s">
        <v>1785</v>
      </c>
      <c r="C606" s="14" t="s">
        <v>5126</v>
      </c>
      <c r="D606" s="14" t="s">
        <v>891</v>
      </c>
      <c r="E606" s="27" t="s">
        <v>1803</v>
      </c>
      <c r="F606" s="14" t="s">
        <v>882</v>
      </c>
      <c r="G606" s="14" t="s">
        <v>5125</v>
      </c>
      <c r="H606" s="14"/>
      <c r="I606" s="14" t="s">
        <v>891</v>
      </c>
    </row>
    <row r="607" spans="1:9">
      <c r="A607" s="14" t="s">
        <v>882</v>
      </c>
      <c r="B607" s="14" t="s">
        <v>2689</v>
      </c>
      <c r="C607" s="14"/>
      <c r="D607" s="14" t="s">
        <v>891</v>
      </c>
      <c r="E607" s="27" t="s">
        <v>1803</v>
      </c>
      <c r="F607" s="14" t="s">
        <v>882</v>
      </c>
      <c r="G607" s="14" t="s">
        <v>3129</v>
      </c>
      <c r="H607" s="14"/>
      <c r="I607" s="14" t="s">
        <v>891</v>
      </c>
    </row>
    <row r="608" spans="1:9">
      <c r="A608" s="14" t="s">
        <v>882</v>
      </c>
      <c r="B608" s="14" t="s">
        <v>3029</v>
      </c>
      <c r="C608" s="14" t="s">
        <v>3030</v>
      </c>
      <c r="D608" s="14" t="s">
        <v>891</v>
      </c>
      <c r="E608" s="27" t="s">
        <v>1803</v>
      </c>
      <c r="F608" s="14" t="s">
        <v>882</v>
      </c>
      <c r="G608" s="14" t="s">
        <v>1526</v>
      </c>
      <c r="H608" s="14"/>
      <c r="I608" s="14" t="s">
        <v>891</v>
      </c>
    </row>
    <row r="609" spans="1:9">
      <c r="A609" s="14" t="s">
        <v>882</v>
      </c>
      <c r="B609" s="14" t="s">
        <v>5262</v>
      </c>
      <c r="C609" s="14"/>
      <c r="D609" s="14" t="s">
        <v>891</v>
      </c>
      <c r="E609" s="27" t="s">
        <v>1803</v>
      </c>
      <c r="F609" s="14" t="s">
        <v>882</v>
      </c>
      <c r="G609" s="14" t="s">
        <v>975</v>
      </c>
      <c r="H609" s="14" t="s">
        <v>5263</v>
      </c>
      <c r="I609" s="14" t="s">
        <v>891</v>
      </c>
    </row>
    <row r="610" spans="1:9">
      <c r="A610" s="14" t="s">
        <v>882</v>
      </c>
      <c r="B610" s="14" t="s">
        <v>974</v>
      </c>
      <c r="C610" s="14" t="s">
        <v>3027</v>
      </c>
      <c r="D610" s="14" t="s">
        <v>891</v>
      </c>
      <c r="E610" s="27" t="s">
        <v>1803</v>
      </c>
      <c r="F610" s="14" t="s">
        <v>882</v>
      </c>
      <c r="G610" s="14" t="s">
        <v>1555</v>
      </c>
      <c r="H610" s="14"/>
      <c r="I610" s="14" t="s">
        <v>891</v>
      </c>
    </row>
    <row r="611" spans="1:9">
      <c r="A611" s="14" t="s">
        <v>882</v>
      </c>
      <c r="B611" s="14" t="s">
        <v>974</v>
      </c>
      <c r="C611" s="14" t="s">
        <v>759</v>
      </c>
      <c r="D611" s="14" t="s">
        <v>891</v>
      </c>
      <c r="E611" s="27" t="s">
        <v>1803</v>
      </c>
      <c r="F611" s="14" t="s">
        <v>882</v>
      </c>
      <c r="G611" s="14" t="s">
        <v>974</v>
      </c>
      <c r="H611" s="14"/>
      <c r="I611" s="14" t="s">
        <v>891</v>
      </c>
    </row>
    <row r="612" spans="1:9">
      <c r="A612" s="14" t="s">
        <v>882</v>
      </c>
      <c r="B612" s="14" t="s">
        <v>975</v>
      </c>
      <c r="C612" s="14" t="s">
        <v>5066</v>
      </c>
      <c r="D612" s="14" t="s">
        <v>891</v>
      </c>
      <c r="E612" s="27" t="s">
        <v>1803</v>
      </c>
      <c r="F612" s="14" t="s">
        <v>882</v>
      </c>
      <c r="G612" s="14" t="s">
        <v>2488</v>
      </c>
      <c r="H612" s="14" t="s">
        <v>5066</v>
      </c>
      <c r="I612" s="14" t="s">
        <v>891</v>
      </c>
    </row>
    <row r="613" spans="1:9">
      <c r="A613" s="14" t="s">
        <v>882</v>
      </c>
      <c r="B613" s="14" t="s">
        <v>751</v>
      </c>
      <c r="C613" s="14" t="s">
        <v>3375</v>
      </c>
      <c r="D613" s="14" t="s">
        <v>891</v>
      </c>
      <c r="E613" s="27" t="s">
        <v>1803</v>
      </c>
      <c r="F613" s="14" t="s">
        <v>882</v>
      </c>
      <c r="G613" s="14" t="s">
        <v>3374</v>
      </c>
      <c r="H613" s="14"/>
      <c r="I613" s="14" t="s">
        <v>891</v>
      </c>
    </row>
    <row r="614" spans="1:9">
      <c r="A614" s="14" t="s">
        <v>882</v>
      </c>
      <c r="B614" s="14" t="s">
        <v>4702</v>
      </c>
      <c r="C614" s="14"/>
      <c r="D614" s="14" t="s">
        <v>891</v>
      </c>
      <c r="E614" s="27" t="s">
        <v>1803</v>
      </c>
      <c r="F614" s="14" t="s">
        <v>882</v>
      </c>
      <c r="G614" s="14" t="s">
        <v>3887</v>
      </c>
      <c r="H614" s="14"/>
      <c r="I614" s="14" t="s">
        <v>891</v>
      </c>
    </row>
    <row r="615" spans="1:9">
      <c r="A615" s="14" t="s">
        <v>882</v>
      </c>
      <c r="B615" s="14" t="s">
        <v>2940</v>
      </c>
      <c r="C615" s="14"/>
      <c r="D615" s="14" t="s">
        <v>891</v>
      </c>
      <c r="E615" s="27" t="s">
        <v>1803</v>
      </c>
      <c r="F615" s="14" t="s">
        <v>882</v>
      </c>
      <c r="G615" s="14" t="s">
        <v>60</v>
      </c>
      <c r="H615" s="14"/>
      <c r="I615" s="14" t="s">
        <v>891</v>
      </c>
    </row>
    <row r="616" spans="1:9">
      <c r="A616" s="14" t="s">
        <v>882</v>
      </c>
      <c r="B616" s="14" t="s">
        <v>3399</v>
      </c>
      <c r="C616" s="14"/>
      <c r="D616" s="14" t="s">
        <v>891</v>
      </c>
      <c r="E616" s="27" t="s">
        <v>1803</v>
      </c>
      <c r="F616" s="14" t="s">
        <v>882</v>
      </c>
      <c r="G616" s="14" t="s">
        <v>1553</v>
      </c>
      <c r="H616" s="14"/>
      <c r="I616" s="14" t="s">
        <v>891</v>
      </c>
    </row>
    <row r="617" spans="1:9">
      <c r="A617" s="14" t="s">
        <v>882</v>
      </c>
      <c r="B617" s="14" t="s">
        <v>5222</v>
      </c>
      <c r="C617" s="14"/>
      <c r="D617" s="14" t="s">
        <v>891</v>
      </c>
      <c r="E617" s="27" t="s">
        <v>4</v>
      </c>
      <c r="F617" s="14" t="s">
        <v>882</v>
      </c>
      <c r="G617" s="14" t="s">
        <v>4703</v>
      </c>
      <c r="H617" s="14"/>
      <c r="I617" s="14" t="s">
        <v>891</v>
      </c>
    </row>
    <row r="618" spans="1:9">
      <c r="A618" s="14" t="s">
        <v>882</v>
      </c>
      <c r="B618" s="14" t="s">
        <v>3077</v>
      </c>
      <c r="C618" s="14"/>
      <c r="D618" s="14" t="s">
        <v>891</v>
      </c>
      <c r="E618" s="27" t="s">
        <v>1803</v>
      </c>
      <c r="F618" s="14" t="s">
        <v>882</v>
      </c>
      <c r="G618" s="14" t="s">
        <v>3374</v>
      </c>
      <c r="H618" s="14"/>
      <c r="I618" s="14" t="s">
        <v>891</v>
      </c>
    </row>
    <row r="619" spans="1:9">
      <c r="A619" s="14" t="s">
        <v>882</v>
      </c>
      <c r="B619" s="14" t="s">
        <v>760</v>
      </c>
      <c r="C619" s="14" t="s">
        <v>2285</v>
      </c>
      <c r="D619" s="14" t="s">
        <v>891</v>
      </c>
      <c r="E619" s="27" t="s">
        <v>1803</v>
      </c>
      <c r="F619" s="14" t="s">
        <v>882</v>
      </c>
      <c r="G619" s="14" t="s">
        <v>760</v>
      </c>
      <c r="H619" s="14"/>
      <c r="I619" s="14" t="s">
        <v>891</v>
      </c>
    </row>
    <row r="620" spans="1:9">
      <c r="A620" s="14" t="s">
        <v>882</v>
      </c>
      <c r="B620" s="14" t="s">
        <v>760</v>
      </c>
      <c r="C620" s="14" t="s">
        <v>2286</v>
      </c>
      <c r="D620" s="14" t="s">
        <v>891</v>
      </c>
      <c r="E620" s="27" t="s">
        <v>1803</v>
      </c>
      <c r="F620" s="14" t="s">
        <v>882</v>
      </c>
      <c r="G620" s="14" t="s">
        <v>2485</v>
      </c>
      <c r="H620" s="14"/>
      <c r="I620" s="14" t="s">
        <v>891</v>
      </c>
    </row>
    <row r="621" spans="1:9">
      <c r="A621" s="14" t="s">
        <v>882</v>
      </c>
      <c r="B621" s="14" t="s">
        <v>1891</v>
      </c>
      <c r="C621" s="14"/>
      <c r="D621" s="14" t="s">
        <v>891</v>
      </c>
      <c r="E621" s="27" t="s">
        <v>1803</v>
      </c>
      <c r="F621" s="14" t="s">
        <v>882</v>
      </c>
      <c r="G621" s="14" t="s">
        <v>888</v>
      </c>
      <c r="H621" s="14"/>
      <c r="I621" s="14" t="s">
        <v>891</v>
      </c>
    </row>
    <row r="622" spans="1:9">
      <c r="A622" s="14" t="s">
        <v>840</v>
      </c>
      <c r="B622" s="14" t="s">
        <v>4445</v>
      </c>
      <c r="C622" s="14"/>
      <c r="D622" s="14" t="s">
        <v>891</v>
      </c>
      <c r="E622" s="27" t="s">
        <v>1803</v>
      </c>
      <c r="F622" s="14" t="s">
        <v>840</v>
      </c>
      <c r="G622" s="14" t="s">
        <v>5016</v>
      </c>
      <c r="H622" s="14"/>
      <c r="I622" s="14" t="s">
        <v>891</v>
      </c>
    </row>
    <row r="623" spans="1:9">
      <c r="A623" s="14" t="s">
        <v>840</v>
      </c>
      <c r="B623" s="14" t="s">
        <v>5016</v>
      </c>
      <c r="C623" s="14"/>
      <c r="D623" s="14" t="s">
        <v>891</v>
      </c>
      <c r="E623" s="27" t="s">
        <v>1803</v>
      </c>
      <c r="F623" s="14" t="s">
        <v>840</v>
      </c>
      <c r="G623" s="14" t="s">
        <v>5247</v>
      </c>
      <c r="H623" s="14"/>
      <c r="I623" s="14" t="s">
        <v>891</v>
      </c>
    </row>
    <row r="624" spans="1:9">
      <c r="A624" s="14" t="s">
        <v>840</v>
      </c>
      <c r="B624" s="14" t="s">
        <v>4718</v>
      </c>
      <c r="C624" s="14"/>
      <c r="D624" s="14" t="s">
        <v>891</v>
      </c>
      <c r="E624" s="27" t="s">
        <v>1803</v>
      </c>
      <c r="F624" s="14" t="s">
        <v>840</v>
      </c>
      <c r="G624" s="14" t="s">
        <v>4789</v>
      </c>
      <c r="H624" s="14"/>
      <c r="I624" s="14" t="s">
        <v>891</v>
      </c>
    </row>
    <row r="625" spans="1:9">
      <c r="A625" s="14" t="s">
        <v>840</v>
      </c>
      <c r="B625" s="14" t="s">
        <v>4722</v>
      </c>
      <c r="C625" s="14"/>
      <c r="D625" s="14" t="s">
        <v>891</v>
      </c>
      <c r="E625" s="27" t="s">
        <v>1803</v>
      </c>
      <c r="F625" s="14" t="s">
        <v>840</v>
      </c>
      <c r="G625" s="14" t="s">
        <v>4422</v>
      </c>
      <c r="H625" s="14"/>
      <c r="I625" s="14" t="s">
        <v>891</v>
      </c>
    </row>
    <row r="626" spans="1:9">
      <c r="A626" s="14" t="s">
        <v>840</v>
      </c>
      <c r="B626" s="14" t="s">
        <v>4422</v>
      </c>
      <c r="C626" s="14"/>
      <c r="D626" s="14" t="s">
        <v>891</v>
      </c>
      <c r="E626" s="27" t="s">
        <v>1803</v>
      </c>
      <c r="F626" s="14" t="s">
        <v>840</v>
      </c>
      <c r="G626" s="14" t="s">
        <v>5248</v>
      </c>
      <c r="H626" s="14"/>
      <c r="I626" s="14" t="s">
        <v>891</v>
      </c>
    </row>
    <row r="627" spans="1:9">
      <c r="A627" s="14" t="s">
        <v>840</v>
      </c>
      <c r="B627" s="14" t="s">
        <v>4789</v>
      </c>
      <c r="C627" s="14"/>
      <c r="D627" s="14" t="s">
        <v>891</v>
      </c>
      <c r="E627" s="27" t="s">
        <v>1803</v>
      </c>
      <c r="F627" s="14" t="s">
        <v>840</v>
      </c>
      <c r="G627" s="14" t="s">
        <v>3966</v>
      </c>
      <c r="H627" s="14"/>
      <c r="I627" s="14" t="s">
        <v>891</v>
      </c>
    </row>
    <row r="628" spans="1:9">
      <c r="A628" s="14" t="s">
        <v>840</v>
      </c>
      <c r="B628" s="14" t="s">
        <v>5264</v>
      </c>
      <c r="C628" s="14"/>
      <c r="D628" s="14" t="s">
        <v>891</v>
      </c>
      <c r="E628" s="27" t="s">
        <v>1803</v>
      </c>
      <c r="F628" s="14" t="s">
        <v>840</v>
      </c>
      <c r="G628" s="14" t="s">
        <v>5265</v>
      </c>
      <c r="H628" s="14"/>
      <c r="I628" s="14" t="s">
        <v>891</v>
      </c>
    </row>
    <row r="629" spans="1:9">
      <c r="A629" s="14" t="s">
        <v>1649</v>
      </c>
      <c r="B629" s="14" t="s">
        <v>3376</v>
      </c>
      <c r="C629" s="14"/>
      <c r="D629" s="14" t="s">
        <v>891</v>
      </c>
      <c r="E629" s="27" t="s">
        <v>1803</v>
      </c>
      <c r="F629" s="14" t="s">
        <v>1649</v>
      </c>
      <c r="G629" s="14" t="s">
        <v>1652</v>
      </c>
      <c r="H629" s="14"/>
      <c r="I629" s="14" t="s">
        <v>891</v>
      </c>
    </row>
    <row r="630" spans="1:9">
      <c r="A630" s="14" t="s">
        <v>1649</v>
      </c>
      <c r="B630" s="14" t="s">
        <v>855</v>
      </c>
      <c r="C630" s="14"/>
      <c r="D630" s="14" t="s">
        <v>891</v>
      </c>
      <c r="E630" s="27" t="s">
        <v>1803</v>
      </c>
      <c r="F630" s="14" t="s">
        <v>1649</v>
      </c>
      <c r="G630" s="14" t="s">
        <v>1650</v>
      </c>
      <c r="H630" s="14" t="s">
        <v>1651</v>
      </c>
      <c r="I630" s="14" t="s">
        <v>891</v>
      </c>
    </row>
    <row r="631" spans="1:9">
      <c r="A631" s="14" t="s">
        <v>1649</v>
      </c>
      <c r="B631" s="14" t="s">
        <v>368</v>
      </c>
      <c r="C631" s="14"/>
      <c r="D631" s="14" t="s">
        <v>891</v>
      </c>
      <c r="E631" s="27" t="s">
        <v>1803</v>
      </c>
      <c r="F631" s="14" t="s">
        <v>840</v>
      </c>
      <c r="G631" s="14" t="s">
        <v>993</v>
      </c>
      <c r="H631" s="14"/>
      <c r="I631" s="14" t="s">
        <v>891</v>
      </c>
    </row>
    <row r="632" spans="1:9">
      <c r="A632" s="14" t="s">
        <v>1649</v>
      </c>
      <c r="B632" s="14" t="s">
        <v>3821</v>
      </c>
      <c r="C632" s="14" t="s">
        <v>4939</v>
      </c>
      <c r="D632" s="14" t="s">
        <v>891</v>
      </c>
      <c r="E632" s="27" t="s">
        <v>1803</v>
      </c>
      <c r="F632" s="14" t="s">
        <v>1649</v>
      </c>
      <c r="G632" s="14" t="s">
        <v>540</v>
      </c>
      <c r="H632" s="14"/>
      <c r="I632" s="14" t="s">
        <v>891</v>
      </c>
    </row>
    <row r="633" spans="1:9">
      <c r="A633" s="14" t="s">
        <v>2182</v>
      </c>
      <c r="B633" s="14" t="s">
        <v>3739</v>
      </c>
      <c r="C633" s="14"/>
      <c r="D633" s="14" t="s">
        <v>891</v>
      </c>
      <c r="E633" s="27" t="s">
        <v>1803</v>
      </c>
      <c r="F633" s="14" t="s">
        <v>2182</v>
      </c>
      <c r="G633" s="14" t="s">
        <v>722</v>
      </c>
      <c r="H633" s="14"/>
      <c r="I633" s="14" t="s">
        <v>891</v>
      </c>
    </row>
    <row r="634" spans="1:9">
      <c r="A634" s="14" t="s">
        <v>2182</v>
      </c>
      <c r="B634" s="14" t="s">
        <v>5238</v>
      </c>
      <c r="C634" s="14"/>
      <c r="D634" s="14" t="s">
        <v>891</v>
      </c>
      <c r="E634" s="27" t="s">
        <v>1803</v>
      </c>
      <c r="F634" s="14" t="s">
        <v>2182</v>
      </c>
      <c r="G634" s="14" t="s">
        <v>4382</v>
      </c>
      <c r="H634" s="14"/>
      <c r="I634" s="14" t="s">
        <v>891</v>
      </c>
    </row>
    <row r="635" spans="1:9">
      <c r="A635" s="14" t="s">
        <v>4565</v>
      </c>
      <c r="B635" s="14" t="s">
        <v>392</v>
      </c>
      <c r="C635" s="14"/>
      <c r="D635" s="14" t="s">
        <v>891</v>
      </c>
      <c r="E635" s="27" t="s">
        <v>1803</v>
      </c>
      <c r="F635" s="14" t="s">
        <v>4737</v>
      </c>
      <c r="G635" s="14" t="s">
        <v>392</v>
      </c>
      <c r="H635" s="14"/>
      <c r="I635" s="14" t="s">
        <v>891</v>
      </c>
    </row>
    <row r="636" spans="1:9">
      <c r="A636" s="14" t="s">
        <v>1893</v>
      </c>
      <c r="B636" s="14" t="s">
        <v>200</v>
      </c>
      <c r="C636" s="14"/>
      <c r="D636" s="14" t="s">
        <v>891</v>
      </c>
      <c r="E636" s="27" t="s">
        <v>1803</v>
      </c>
      <c r="F636" s="14" t="s">
        <v>1893</v>
      </c>
      <c r="G636" s="14" t="s">
        <v>1894</v>
      </c>
      <c r="H636" s="14"/>
      <c r="I636" s="14" t="s">
        <v>891</v>
      </c>
    </row>
    <row r="637" spans="1:9">
      <c r="A637" s="14" t="s">
        <v>2216</v>
      </c>
      <c r="B637" s="14" t="s">
        <v>4529</v>
      </c>
      <c r="C637" s="14"/>
      <c r="D637" s="14" t="s">
        <v>891</v>
      </c>
      <c r="E637" s="27" t="s">
        <v>1803</v>
      </c>
      <c r="F637" s="14" t="s">
        <v>2216</v>
      </c>
      <c r="G637" s="14" t="s">
        <v>2217</v>
      </c>
      <c r="H637" s="14"/>
      <c r="I637" s="14" t="s">
        <v>891</v>
      </c>
    </row>
    <row r="638" spans="1:9">
      <c r="A638" s="14" t="s">
        <v>2216</v>
      </c>
      <c r="B638" s="14" t="s">
        <v>1786</v>
      </c>
      <c r="C638" s="14"/>
      <c r="D638" s="14" t="s">
        <v>891</v>
      </c>
      <c r="E638" s="27" t="s">
        <v>1803</v>
      </c>
      <c r="F638" s="14" t="s">
        <v>2605</v>
      </c>
      <c r="G638" s="14" t="s">
        <v>578</v>
      </c>
      <c r="H638" s="14"/>
      <c r="I638" s="14" t="s">
        <v>891</v>
      </c>
    </row>
    <row r="639" spans="1:9">
      <c r="A639" s="14" t="s">
        <v>1501</v>
      </c>
      <c r="B639" s="14" t="s">
        <v>1151</v>
      </c>
      <c r="C639" s="14"/>
      <c r="D639" s="14" t="s">
        <v>891</v>
      </c>
      <c r="E639" s="27" t="s">
        <v>1803</v>
      </c>
      <c r="F639" s="14" t="s">
        <v>2429</v>
      </c>
      <c r="G639" s="14" t="s">
        <v>2430</v>
      </c>
      <c r="H639" s="14"/>
      <c r="I639" s="14" t="s">
        <v>891</v>
      </c>
    </row>
    <row r="640" spans="1:9">
      <c r="A640" s="14" t="s">
        <v>2218</v>
      </c>
      <c r="B640" s="14" t="s">
        <v>2981</v>
      </c>
      <c r="C640" s="14"/>
      <c r="D640" s="14" t="s">
        <v>2219</v>
      </c>
      <c r="E640" s="27" t="s">
        <v>4</v>
      </c>
      <c r="F640" s="14" t="s">
        <v>2218</v>
      </c>
      <c r="G640" s="14" t="s">
        <v>2981</v>
      </c>
      <c r="H640" s="14"/>
      <c r="I640" s="14" t="s">
        <v>3981</v>
      </c>
    </row>
    <row r="641" spans="1:9">
      <c r="A641" s="14" t="s">
        <v>3608</v>
      </c>
      <c r="B641" s="14" t="s">
        <v>3609</v>
      </c>
      <c r="C641" s="14"/>
      <c r="D641" s="14" t="s">
        <v>3607</v>
      </c>
      <c r="E641" s="27" t="s">
        <v>4</v>
      </c>
      <c r="F641" s="14" t="s">
        <v>3608</v>
      </c>
      <c r="G641" s="14" t="s">
        <v>3609</v>
      </c>
      <c r="H641" s="14"/>
      <c r="I641" s="14" t="s">
        <v>3724</v>
      </c>
    </row>
    <row r="642" spans="1:9">
      <c r="A642" s="14" t="s">
        <v>3431</v>
      </c>
      <c r="B642" s="14" t="s">
        <v>1382</v>
      </c>
      <c r="C642" s="14"/>
      <c r="D642" s="14" t="s">
        <v>3430</v>
      </c>
      <c r="E642" s="27" t="s">
        <v>1803</v>
      </c>
      <c r="F642" s="14" t="s">
        <v>3431</v>
      </c>
      <c r="G642" s="14" t="s">
        <v>3504</v>
      </c>
      <c r="H642" s="14"/>
      <c r="I642" s="14" t="s">
        <v>3430</v>
      </c>
    </row>
    <row r="643" spans="1:9">
      <c r="A643" s="14" t="s">
        <v>3431</v>
      </c>
      <c r="B643" s="14" t="s">
        <v>639</v>
      </c>
      <c r="C643" s="14"/>
      <c r="D643" s="14" t="s">
        <v>3430</v>
      </c>
      <c r="E643" s="27" t="s">
        <v>1803</v>
      </c>
      <c r="F643" s="14" t="s">
        <v>3431</v>
      </c>
      <c r="G643" s="14" t="s">
        <v>1485</v>
      </c>
      <c r="H643" s="14"/>
      <c r="I643" s="14" t="s">
        <v>3430</v>
      </c>
    </row>
    <row r="644" spans="1:9">
      <c r="A644" s="14" t="s">
        <v>3928</v>
      </c>
      <c r="B644" s="14" t="s">
        <v>630</v>
      </c>
      <c r="C644" s="14" t="s">
        <v>4538</v>
      </c>
      <c r="D644" s="14" t="s">
        <v>3927</v>
      </c>
      <c r="E644" s="27" t="s">
        <v>1803</v>
      </c>
      <c r="F644" s="14" t="s">
        <v>3928</v>
      </c>
      <c r="G644" s="14" t="s">
        <v>3368</v>
      </c>
      <c r="H644" s="14"/>
      <c r="I644" s="14" t="s">
        <v>3927</v>
      </c>
    </row>
    <row r="645" spans="1:9">
      <c r="A645" s="14" t="s">
        <v>1099</v>
      </c>
      <c r="B645" s="14" t="s">
        <v>1378</v>
      </c>
      <c r="C645" s="14" t="s">
        <v>4738</v>
      </c>
      <c r="D645" s="14" t="s">
        <v>498</v>
      </c>
      <c r="E645" s="27" t="s">
        <v>1803</v>
      </c>
      <c r="F645" s="14" t="s">
        <v>1099</v>
      </c>
      <c r="G645" s="14" t="s">
        <v>55</v>
      </c>
      <c r="H645" s="14"/>
      <c r="I645" s="14" t="s">
        <v>498</v>
      </c>
    </row>
    <row r="646" spans="1:9">
      <c r="A646" s="14" t="s">
        <v>4790</v>
      </c>
      <c r="B646" s="14" t="s">
        <v>2268</v>
      </c>
      <c r="C646" s="14"/>
      <c r="D646" s="14" t="s">
        <v>498</v>
      </c>
      <c r="E646" s="27" t="s">
        <v>1803</v>
      </c>
      <c r="F646" s="14" t="s">
        <v>2442</v>
      </c>
      <c r="G646" s="14" t="s">
        <v>2268</v>
      </c>
      <c r="H646" s="14"/>
      <c r="I646" s="14" t="s">
        <v>498</v>
      </c>
    </row>
    <row r="647" spans="1:9">
      <c r="A647" s="14" t="s">
        <v>2442</v>
      </c>
      <c r="B647" s="14" t="s">
        <v>3785</v>
      </c>
      <c r="C647" s="14"/>
      <c r="D647" s="14" t="s">
        <v>498</v>
      </c>
      <c r="E647" s="27" t="s">
        <v>1803</v>
      </c>
      <c r="F647" s="14" t="s">
        <v>2442</v>
      </c>
      <c r="G647" s="14" t="s">
        <v>3777</v>
      </c>
      <c r="H647" s="14"/>
      <c r="I647" s="14" t="s">
        <v>498</v>
      </c>
    </row>
    <row r="648" spans="1:9">
      <c r="A648" s="14" t="s">
        <v>2442</v>
      </c>
      <c r="B648" s="14" t="s">
        <v>3786</v>
      </c>
      <c r="C648" s="14"/>
      <c r="D648" s="14" t="s">
        <v>498</v>
      </c>
      <c r="E648" s="27" t="s">
        <v>1803</v>
      </c>
      <c r="F648" s="14" t="s">
        <v>2442</v>
      </c>
      <c r="G648" s="14" t="s">
        <v>3777</v>
      </c>
      <c r="H648" s="14"/>
      <c r="I648" s="14" t="s">
        <v>498</v>
      </c>
    </row>
    <row r="649" spans="1:9">
      <c r="A649" s="14" t="s">
        <v>3089</v>
      </c>
      <c r="B649" s="14" t="s">
        <v>3090</v>
      </c>
      <c r="C649" s="14" t="s">
        <v>3091</v>
      </c>
      <c r="D649" s="14" t="s">
        <v>498</v>
      </c>
      <c r="E649" s="27" t="s">
        <v>1803</v>
      </c>
      <c r="F649" s="14" t="s">
        <v>3089</v>
      </c>
      <c r="G649" s="14" t="s">
        <v>3090</v>
      </c>
      <c r="H649" s="14" t="s">
        <v>3568</v>
      </c>
      <c r="I649" s="14" t="s">
        <v>498</v>
      </c>
    </row>
    <row r="650" spans="1:9">
      <c r="A650" s="14" t="s">
        <v>969</v>
      </c>
      <c r="B650" s="14" t="s">
        <v>2080</v>
      </c>
      <c r="C650" s="14"/>
      <c r="D650" s="14" t="s">
        <v>2522</v>
      </c>
      <c r="E650" s="27" t="s">
        <v>1803</v>
      </c>
      <c r="F650" s="14" t="s">
        <v>969</v>
      </c>
      <c r="G650" s="14" t="s">
        <v>970</v>
      </c>
      <c r="H650" s="14" t="s">
        <v>971</v>
      </c>
      <c r="I650" s="14" t="s">
        <v>2522</v>
      </c>
    </row>
    <row r="651" spans="1:9">
      <c r="A651" s="14" t="s">
        <v>3985</v>
      </c>
      <c r="B651" s="14" t="s">
        <v>3929</v>
      </c>
      <c r="C651" s="14"/>
      <c r="D651" s="14" t="s">
        <v>2522</v>
      </c>
      <c r="E651" s="27" t="s">
        <v>1803</v>
      </c>
      <c r="F651" s="14" t="s">
        <v>3130</v>
      </c>
      <c r="G651" s="14" t="s">
        <v>3929</v>
      </c>
      <c r="H651" s="14"/>
      <c r="I651" s="14" t="s">
        <v>2522</v>
      </c>
    </row>
    <row r="652" spans="1:9">
      <c r="A652" s="14" t="s">
        <v>101</v>
      </c>
      <c r="B652" s="14" t="s">
        <v>2947</v>
      </c>
      <c r="C652" s="14"/>
      <c r="D652" s="14" t="s">
        <v>341</v>
      </c>
      <c r="E652" s="27" t="s">
        <v>1803</v>
      </c>
      <c r="F652" s="14" t="s">
        <v>2946</v>
      </c>
      <c r="G652" s="14" t="s">
        <v>2947</v>
      </c>
      <c r="H652" s="14"/>
      <c r="I652" s="14" t="s">
        <v>341</v>
      </c>
    </row>
    <row r="653" spans="1:9">
      <c r="A653" s="14" t="s">
        <v>101</v>
      </c>
      <c r="B653" s="14" t="s">
        <v>763</v>
      </c>
      <c r="C653" s="14"/>
      <c r="D653" s="14" t="s">
        <v>341</v>
      </c>
      <c r="E653" s="27" t="s">
        <v>4</v>
      </c>
      <c r="F653" s="14" t="s">
        <v>5</v>
      </c>
      <c r="G653" s="14" t="s">
        <v>763</v>
      </c>
      <c r="H653" s="14"/>
      <c r="I653" s="14" t="s">
        <v>341</v>
      </c>
    </row>
    <row r="654" spans="1:9">
      <c r="A654" s="14" t="s">
        <v>101</v>
      </c>
      <c r="B654" s="14" t="s">
        <v>3360</v>
      </c>
      <c r="C654" s="14"/>
      <c r="D654" s="14" t="s">
        <v>341</v>
      </c>
      <c r="E654" s="27" t="s">
        <v>1803</v>
      </c>
      <c r="F654" s="14" t="s">
        <v>3361</v>
      </c>
      <c r="G654" s="14" t="s">
        <v>3360</v>
      </c>
      <c r="H654" s="14"/>
      <c r="I654" s="14" t="s">
        <v>341</v>
      </c>
    </row>
    <row r="655" spans="1:9">
      <c r="A655" s="14" t="s">
        <v>3749</v>
      </c>
      <c r="B655" s="14" t="s">
        <v>5172</v>
      </c>
      <c r="C655" s="14"/>
      <c r="D655" s="14" t="s">
        <v>341</v>
      </c>
      <c r="E655" s="27" t="s">
        <v>1803</v>
      </c>
      <c r="F655" s="14" t="s">
        <v>932</v>
      </c>
      <c r="G655" s="14" t="s">
        <v>4336</v>
      </c>
      <c r="H655" s="14"/>
      <c r="I655" s="14" t="s">
        <v>341</v>
      </c>
    </row>
    <row r="656" spans="1:9">
      <c r="A656" s="14" t="s">
        <v>2220</v>
      </c>
      <c r="B656" s="14" t="s">
        <v>4911</v>
      </c>
      <c r="C656" s="14"/>
      <c r="D656" s="14" t="s">
        <v>341</v>
      </c>
      <c r="E656" s="27" t="s">
        <v>1803</v>
      </c>
      <c r="F656" s="14" t="s">
        <v>2220</v>
      </c>
      <c r="G656" s="14" t="s">
        <v>1746</v>
      </c>
      <c r="H656" s="14"/>
      <c r="I656" s="14" t="s">
        <v>341</v>
      </c>
    </row>
    <row r="657" spans="1:9">
      <c r="A657" s="14" t="s">
        <v>2220</v>
      </c>
      <c r="B657" s="14" t="s">
        <v>4456</v>
      </c>
      <c r="C657" s="14"/>
      <c r="D657" s="14" t="s">
        <v>341</v>
      </c>
      <c r="E657" s="27" t="s">
        <v>4</v>
      </c>
      <c r="F657" s="14" t="s">
        <v>2289</v>
      </c>
      <c r="G657" s="14" t="s">
        <v>4456</v>
      </c>
      <c r="H657" s="14"/>
      <c r="I657" s="14" t="s">
        <v>341</v>
      </c>
    </row>
    <row r="658" spans="1:9">
      <c r="A658" s="14" t="s">
        <v>2220</v>
      </c>
      <c r="B658" s="14" t="s">
        <v>2221</v>
      </c>
      <c r="C658" s="14"/>
      <c r="D658" s="14" t="s">
        <v>341</v>
      </c>
      <c r="E658" s="27" t="s">
        <v>4</v>
      </c>
      <c r="F658" s="14" t="s">
        <v>2289</v>
      </c>
      <c r="G658" s="14" t="s">
        <v>2221</v>
      </c>
      <c r="H658" s="14"/>
      <c r="I658" s="14" t="s">
        <v>341</v>
      </c>
    </row>
    <row r="659" spans="1:9">
      <c r="A659" s="14" t="s">
        <v>2220</v>
      </c>
      <c r="B659" s="14" t="s">
        <v>3958</v>
      </c>
      <c r="C659" s="14"/>
      <c r="D659" s="14" t="s">
        <v>341</v>
      </c>
      <c r="E659" s="27" t="s">
        <v>4</v>
      </c>
      <c r="F659" s="14" t="s">
        <v>3959</v>
      </c>
      <c r="G659" s="14" t="s">
        <v>3958</v>
      </c>
      <c r="H659" s="14"/>
      <c r="I659" s="14" t="s">
        <v>341</v>
      </c>
    </row>
    <row r="660" spans="1:9">
      <c r="A660" s="14" t="s">
        <v>2220</v>
      </c>
      <c r="B660" s="14" t="s">
        <v>2290</v>
      </c>
      <c r="C660" s="14"/>
      <c r="D660" s="14" t="s">
        <v>341</v>
      </c>
      <c r="E660" s="27" t="s">
        <v>4</v>
      </c>
      <c r="F660" s="14" t="s">
        <v>2292</v>
      </c>
      <c r="G660" s="14" t="s">
        <v>2291</v>
      </c>
      <c r="H660" s="14"/>
      <c r="I660" s="14" t="s">
        <v>341</v>
      </c>
    </row>
    <row r="661" spans="1:9">
      <c r="A661" s="14" t="s">
        <v>2220</v>
      </c>
      <c r="B661" s="14" t="s">
        <v>1746</v>
      </c>
      <c r="C661" s="14"/>
      <c r="D661" s="14" t="s">
        <v>341</v>
      </c>
      <c r="E661" s="27" t="s">
        <v>4</v>
      </c>
      <c r="F661" s="14" t="s">
        <v>2292</v>
      </c>
      <c r="G661" s="14" t="s">
        <v>1746</v>
      </c>
      <c r="H661" s="14"/>
      <c r="I661" s="14" t="s">
        <v>341</v>
      </c>
    </row>
    <row r="662" spans="1:9">
      <c r="A662" s="14" t="s">
        <v>1371</v>
      </c>
      <c r="B662" s="14" t="s">
        <v>5131</v>
      </c>
      <c r="C662" s="14"/>
      <c r="D662" s="14" t="s">
        <v>341</v>
      </c>
      <c r="E662" s="27" t="s">
        <v>1803</v>
      </c>
      <c r="F662" s="14" t="s">
        <v>672</v>
      </c>
      <c r="G662" s="14" t="s">
        <v>5130</v>
      </c>
      <c r="H662" s="14"/>
      <c r="I662" s="14" t="s">
        <v>341</v>
      </c>
    </row>
    <row r="663" spans="1:9">
      <c r="A663" s="14" t="s">
        <v>932</v>
      </c>
      <c r="B663" s="14" t="s">
        <v>2181</v>
      </c>
      <c r="C663" s="14"/>
      <c r="D663" s="14" t="s">
        <v>341</v>
      </c>
      <c r="E663" s="27" t="s">
        <v>4</v>
      </c>
      <c r="F663" s="14" t="s">
        <v>465</v>
      </c>
      <c r="G663" s="14" t="s">
        <v>3284</v>
      </c>
      <c r="H663" s="14"/>
      <c r="I663" s="14" t="s">
        <v>341</v>
      </c>
    </row>
    <row r="664" spans="1:9">
      <c r="A664" s="14" t="s">
        <v>932</v>
      </c>
      <c r="B664" s="14" t="s">
        <v>699</v>
      </c>
      <c r="C664" s="14" t="s">
        <v>700</v>
      </c>
      <c r="D664" s="14" t="s">
        <v>341</v>
      </c>
      <c r="E664" s="27" t="s">
        <v>1803</v>
      </c>
      <c r="F664" s="14" t="s">
        <v>932</v>
      </c>
      <c r="G664" s="14" t="s">
        <v>933</v>
      </c>
      <c r="H664" s="14"/>
      <c r="I664" s="14" t="s">
        <v>341</v>
      </c>
    </row>
    <row r="665" spans="1:9">
      <c r="A665" s="14" t="s">
        <v>932</v>
      </c>
      <c r="B665" s="14" t="s">
        <v>699</v>
      </c>
      <c r="C665" s="14" t="s">
        <v>3911</v>
      </c>
      <c r="D665" s="14" t="s">
        <v>341</v>
      </c>
      <c r="E665" s="27" t="s">
        <v>1803</v>
      </c>
      <c r="F665" s="14" t="s">
        <v>932</v>
      </c>
      <c r="G665" s="14" t="s">
        <v>2222</v>
      </c>
      <c r="H665" s="14"/>
      <c r="I665" s="14" t="s">
        <v>341</v>
      </c>
    </row>
    <row r="666" spans="1:9">
      <c r="A666" s="14" t="s">
        <v>932</v>
      </c>
      <c r="B666" s="14" t="s">
        <v>2939</v>
      </c>
      <c r="C666" s="14"/>
      <c r="D666" s="14" t="s">
        <v>341</v>
      </c>
      <c r="E666" s="27" t="s">
        <v>4</v>
      </c>
      <c r="F666" s="14" t="s">
        <v>253</v>
      </c>
      <c r="G666" s="14" t="s">
        <v>2939</v>
      </c>
      <c r="H666" s="14"/>
      <c r="I666" s="14" t="s">
        <v>341</v>
      </c>
    </row>
    <row r="667" spans="1:9">
      <c r="A667" s="14" t="s">
        <v>932</v>
      </c>
      <c r="B667" s="14" t="s">
        <v>5155</v>
      </c>
      <c r="C667" s="14"/>
      <c r="D667" s="14" t="s">
        <v>341</v>
      </c>
      <c r="E667" s="27" t="s">
        <v>4</v>
      </c>
      <c r="F667" s="14" t="s">
        <v>465</v>
      </c>
      <c r="G667" s="14" t="s">
        <v>2471</v>
      </c>
      <c r="H667" s="14"/>
      <c r="I667" s="14" t="s">
        <v>341</v>
      </c>
    </row>
    <row r="668" spans="1:9">
      <c r="A668" s="14" t="s">
        <v>932</v>
      </c>
      <c r="B668" s="14" t="s">
        <v>4983</v>
      </c>
      <c r="C668" s="14"/>
      <c r="D668" s="14" t="s">
        <v>341</v>
      </c>
      <c r="E668" s="27" t="s">
        <v>4</v>
      </c>
      <c r="F668" s="14" t="s">
        <v>3749</v>
      </c>
      <c r="G668" s="14" t="s">
        <v>4983</v>
      </c>
      <c r="H668" s="14"/>
      <c r="I668" s="14" t="s">
        <v>341</v>
      </c>
    </row>
    <row r="669" spans="1:9">
      <c r="A669" s="14" t="s">
        <v>932</v>
      </c>
      <c r="B669" s="14" t="s">
        <v>630</v>
      </c>
      <c r="C669" s="14"/>
      <c r="D669" s="14" t="s">
        <v>341</v>
      </c>
      <c r="E669" s="27" t="s">
        <v>1803</v>
      </c>
      <c r="F669" s="14" t="s">
        <v>3286</v>
      </c>
      <c r="G669" s="14" t="s">
        <v>630</v>
      </c>
      <c r="H669" s="14"/>
      <c r="I669" s="14" t="s">
        <v>341</v>
      </c>
    </row>
    <row r="670" spans="1:9">
      <c r="A670" s="14" t="s">
        <v>932</v>
      </c>
      <c r="B670" s="14" t="s">
        <v>5180</v>
      </c>
      <c r="C670" s="14"/>
      <c r="D670" s="14" t="s">
        <v>341</v>
      </c>
      <c r="E670" s="27" t="s">
        <v>4</v>
      </c>
      <c r="F670" s="14" t="s">
        <v>5162</v>
      </c>
      <c r="G670" s="14" t="s">
        <v>5180</v>
      </c>
      <c r="H670" s="14"/>
      <c r="I670" s="14" t="s">
        <v>341</v>
      </c>
    </row>
    <row r="671" spans="1:9">
      <c r="A671" s="14" t="s">
        <v>932</v>
      </c>
      <c r="B671" s="14" t="s">
        <v>2485</v>
      </c>
      <c r="C671" s="14"/>
      <c r="D671" s="14" t="s">
        <v>341</v>
      </c>
      <c r="E671" s="27" t="s">
        <v>4</v>
      </c>
      <c r="F671" s="14" t="s">
        <v>465</v>
      </c>
      <c r="G671" s="14" t="s">
        <v>466</v>
      </c>
      <c r="H671" s="14"/>
      <c r="I671" s="14" t="s">
        <v>341</v>
      </c>
    </row>
    <row r="672" spans="1:9">
      <c r="A672" s="14" t="s">
        <v>932</v>
      </c>
      <c r="B672" s="14" t="s">
        <v>2485</v>
      </c>
      <c r="C672" s="14" t="s">
        <v>5159</v>
      </c>
      <c r="D672" s="14" t="s">
        <v>341</v>
      </c>
      <c r="E672" s="27" t="s">
        <v>1803</v>
      </c>
      <c r="F672" s="14" t="s">
        <v>932</v>
      </c>
      <c r="G672" s="14" t="s">
        <v>5155</v>
      </c>
      <c r="H672" s="14"/>
      <c r="I672" s="14" t="s">
        <v>341</v>
      </c>
    </row>
    <row r="673" spans="1:9">
      <c r="A673" s="14" t="s">
        <v>932</v>
      </c>
      <c r="B673" s="14" t="s">
        <v>2485</v>
      </c>
      <c r="C673" s="14" t="s">
        <v>5124</v>
      </c>
      <c r="D673" s="14" t="s">
        <v>341</v>
      </c>
      <c r="E673" s="27" t="s">
        <v>1803</v>
      </c>
      <c r="F673" s="14" t="s">
        <v>932</v>
      </c>
      <c r="G673" s="14" t="s">
        <v>4566</v>
      </c>
      <c r="H673" s="14"/>
      <c r="I673" s="14" t="s">
        <v>341</v>
      </c>
    </row>
    <row r="674" spans="1:9">
      <c r="A674" s="14" t="s">
        <v>932</v>
      </c>
      <c r="B674" s="14" t="s">
        <v>2485</v>
      </c>
      <c r="C674" s="14" t="s">
        <v>5073</v>
      </c>
      <c r="D674" s="14" t="s">
        <v>341</v>
      </c>
      <c r="E674" s="27" t="s">
        <v>1803</v>
      </c>
      <c r="F674" s="14" t="s">
        <v>932</v>
      </c>
      <c r="G674" s="14" t="s">
        <v>1156</v>
      </c>
      <c r="H674" s="14"/>
      <c r="I674" s="14" t="s">
        <v>341</v>
      </c>
    </row>
    <row r="675" spans="1:9">
      <c r="A675" s="14" t="s">
        <v>932</v>
      </c>
      <c r="B675" s="14" t="s">
        <v>933</v>
      </c>
      <c r="C675" s="14"/>
      <c r="D675" s="14" t="s">
        <v>341</v>
      </c>
      <c r="E675" s="27" t="s">
        <v>4</v>
      </c>
      <c r="F675" s="14" t="s">
        <v>465</v>
      </c>
      <c r="G675" s="14" t="s">
        <v>254</v>
      </c>
      <c r="H675" s="14"/>
      <c r="I675" s="14" t="s">
        <v>341</v>
      </c>
    </row>
    <row r="676" spans="1:9">
      <c r="A676" s="14" t="s">
        <v>932</v>
      </c>
      <c r="B676" s="14" t="s">
        <v>3709</v>
      </c>
      <c r="C676" s="14"/>
      <c r="D676" s="14" t="s">
        <v>341</v>
      </c>
      <c r="E676" s="27" t="s">
        <v>4</v>
      </c>
      <c r="F676" s="14" t="s">
        <v>253</v>
      </c>
      <c r="G676" s="14" t="s">
        <v>3709</v>
      </c>
      <c r="H676" s="14"/>
      <c r="I676" s="14" t="s">
        <v>341</v>
      </c>
    </row>
    <row r="677" spans="1:9">
      <c r="A677" s="14" t="s">
        <v>932</v>
      </c>
      <c r="B677" s="14" t="s">
        <v>3731</v>
      </c>
      <c r="C677" s="14"/>
      <c r="D677" s="14" t="s">
        <v>341</v>
      </c>
      <c r="E677" s="27" t="s">
        <v>4</v>
      </c>
      <c r="F677" s="14" t="s">
        <v>3749</v>
      </c>
      <c r="G677" s="14" t="s">
        <v>3731</v>
      </c>
      <c r="H677" s="14"/>
      <c r="I677" s="14" t="s">
        <v>341</v>
      </c>
    </row>
    <row r="678" spans="1:9">
      <c r="A678" s="14" t="s">
        <v>932</v>
      </c>
      <c r="B678" s="14" t="s">
        <v>137</v>
      </c>
      <c r="C678" s="14"/>
      <c r="D678" s="14" t="s">
        <v>341</v>
      </c>
      <c r="E678" s="27" t="s">
        <v>4</v>
      </c>
      <c r="F678" s="14" t="s">
        <v>3749</v>
      </c>
      <c r="G678" s="14" t="s">
        <v>137</v>
      </c>
      <c r="H678" s="14"/>
      <c r="I678" s="14" t="s">
        <v>341</v>
      </c>
    </row>
    <row r="679" spans="1:9">
      <c r="A679" s="14" t="s">
        <v>932</v>
      </c>
      <c r="B679" s="14" t="s">
        <v>3796</v>
      </c>
      <c r="C679" s="14"/>
      <c r="D679" s="14" t="s">
        <v>341</v>
      </c>
      <c r="E679" s="27" t="s">
        <v>4</v>
      </c>
      <c r="F679" s="14" t="s">
        <v>253</v>
      </c>
      <c r="G679" s="14" t="s">
        <v>3796</v>
      </c>
      <c r="H679" s="14"/>
      <c r="I679" s="14" t="s">
        <v>341</v>
      </c>
    </row>
    <row r="680" spans="1:9">
      <c r="A680" s="14" t="s">
        <v>932</v>
      </c>
      <c r="B680" s="14" t="s">
        <v>3559</v>
      </c>
      <c r="C680" s="14"/>
      <c r="D680" s="14" t="s">
        <v>341</v>
      </c>
      <c r="E680" s="27" t="s">
        <v>4</v>
      </c>
      <c r="F680" s="14" t="s">
        <v>465</v>
      </c>
      <c r="G680" s="14" t="s">
        <v>3639</v>
      </c>
      <c r="H680" s="14"/>
      <c r="I680" s="14" t="s">
        <v>341</v>
      </c>
    </row>
    <row r="681" spans="1:9">
      <c r="A681" s="14" t="s">
        <v>932</v>
      </c>
      <c r="B681" s="14" t="s">
        <v>4543</v>
      </c>
      <c r="C681" s="14"/>
      <c r="D681" s="14" t="s">
        <v>341</v>
      </c>
      <c r="E681" s="27" t="s">
        <v>1803</v>
      </c>
      <c r="F681" s="14" t="s">
        <v>4544</v>
      </c>
      <c r="G681" s="14" t="s">
        <v>4543</v>
      </c>
      <c r="H681" s="14"/>
      <c r="I681" s="14" t="s">
        <v>341</v>
      </c>
    </row>
    <row r="682" spans="1:9">
      <c r="A682" s="14" t="s">
        <v>932</v>
      </c>
      <c r="B682" s="14" t="s">
        <v>5172</v>
      </c>
      <c r="C682" s="14"/>
      <c r="D682" s="14" t="s">
        <v>341</v>
      </c>
      <c r="E682" s="27" t="s">
        <v>1803</v>
      </c>
      <c r="F682" s="14" t="s">
        <v>932</v>
      </c>
      <c r="G682" s="14" t="s">
        <v>4336</v>
      </c>
      <c r="H682" s="14"/>
      <c r="I682" s="14" t="s">
        <v>341</v>
      </c>
    </row>
    <row r="683" spans="1:9">
      <c r="A683" s="14" t="s">
        <v>932</v>
      </c>
      <c r="B683" s="14" t="s">
        <v>5464</v>
      </c>
      <c r="C683" s="14"/>
      <c r="D683" s="14" t="s">
        <v>341</v>
      </c>
      <c r="E683" s="27" t="s">
        <v>4</v>
      </c>
      <c r="F683" s="14" t="s">
        <v>3749</v>
      </c>
      <c r="G683" s="14" t="s">
        <v>3870</v>
      </c>
      <c r="H683" s="14"/>
      <c r="I683" s="14" t="s">
        <v>341</v>
      </c>
    </row>
    <row r="684" spans="1:9">
      <c r="A684" s="14" t="s">
        <v>932</v>
      </c>
      <c r="B684" s="14" t="s">
        <v>3151</v>
      </c>
      <c r="C684" s="14"/>
      <c r="D684" s="14" t="s">
        <v>341</v>
      </c>
      <c r="E684" s="27" t="s">
        <v>4</v>
      </c>
      <c r="F684" s="14" t="s">
        <v>253</v>
      </c>
      <c r="G684" s="14" t="s">
        <v>3151</v>
      </c>
      <c r="H684" s="14"/>
      <c r="I684" s="14" t="s">
        <v>341</v>
      </c>
    </row>
    <row r="685" spans="1:9">
      <c r="A685" s="14" t="s">
        <v>932</v>
      </c>
      <c r="B685" s="14" t="s">
        <v>4497</v>
      </c>
      <c r="C685" s="14" t="s">
        <v>4919</v>
      </c>
      <c r="D685" s="14" t="s">
        <v>341</v>
      </c>
      <c r="E685" s="27" t="s">
        <v>1803</v>
      </c>
      <c r="F685" s="14" t="s">
        <v>932</v>
      </c>
      <c r="G685" s="14" t="s">
        <v>4497</v>
      </c>
      <c r="H685" s="14"/>
      <c r="I685" s="14" t="s">
        <v>341</v>
      </c>
    </row>
    <row r="686" spans="1:9">
      <c r="A686" s="14" t="s">
        <v>932</v>
      </c>
      <c r="B686" s="14" t="s">
        <v>4497</v>
      </c>
      <c r="C686" s="14"/>
      <c r="D686" s="14" t="s">
        <v>341</v>
      </c>
      <c r="E686" s="27" t="s">
        <v>4</v>
      </c>
      <c r="F686" s="14" t="s">
        <v>5162</v>
      </c>
      <c r="G686" s="14" t="s">
        <v>4497</v>
      </c>
      <c r="H686" s="14"/>
      <c r="I686" s="14" t="s">
        <v>341</v>
      </c>
    </row>
    <row r="687" spans="1:9">
      <c r="A687" s="14" t="s">
        <v>932</v>
      </c>
      <c r="B687" s="14" t="s">
        <v>1815</v>
      </c>
      <c r="C687" s="14"/>
      <c r="D687" s="14" t="s">
        <v>341</v>
      </c>
      <c r="E687" s="27" t="s">
        <v>4</v>
      </c>
      <c r="F687" s="14" t="s">
        <v>3749</v>
      </c>
      <c r="G687" s="14" t="s">
        <v>1815</v>
      </c>
      <c r="H687" s="14"/>
      <c r="I687" s="14" t="s">
        <v>341</v>
      </c>
    </row>
    <row r="688" spans="1:9">
      <c r="A688" s="14" t="s">
        <v>932</v>
      </c>
      <c r="B688" s="14" t="s">
        <v>843</v>
      </c>
      <c r="C688" s="14"/>
      <c r="D688" s="14" t="s">
        <v>341</v>
      </c>
      <c r="E688" s="27" t="s">
        <v>4</v>
      </c>
      <c r="F688" s="14" t="s">
        <v>3749</v>
      </c>
      <c r="G688" s="14" t="s">
        <v>843</v>
      </c>
      <c r="H688" s="14"/>
      <c r="I688" s="14" t="s">
        <v>341</v>
      </c>
    </row>
    <row r="689" spans="1:9">
      <c r="A689" s="14" t="s">
        <v>932</v>
      </c>
      <c r="B689" s="14" t="s">
        <v>3201</v>
      </c>
      <c r="C689" s="14"/>
      <c r="D689" s="14" t="s">
        <v>341</v>
      </c>
      <c r="E689" s="27" t="s">
        <v>4</v>
      </c>
      <c r="F689" s="14" t="s">
        <v>465</v>
      </c>
      <c r="G689" s="14" t="s">
        <v>3287</v>
      </c>
      <c r="H689" s="14"/>
      <c r="I689" s="14" t="s">
        <v>341</v>
      </c>
    </row>
    <row r="690" spans="1:9">
      <c r="A690" s="14" t="s">
        <v>932</v>
      </c>
      <c r="B690" s="14" t="s">
        <v>1836</v>
      </c>
      <c r="C690" s="14"/>
      <c r="D690" s="14" t="s">
        <v>341</v>
      </c>
      <c r="E690" s="27" t="s">
        <v>4</v>
      </c>
      <c r="F690" s="14" t="s">
        <v>253</v>
      </c>
      <c r="G690" s="14" t="s">
        <v>1836</v>
      </c>
      <c r="H690" s="14"/>
      <c r="I690" s="14" t="s">
        <v>341</v>
      </c>
    </row>
    <row r="691" spans="1:9">
      <c r="A691" s="14" t="s">
        <v>932</v>
      </c>
      <c r="B691" s="14" t="s">
        <v>1209</v>
      </c>
      <c r="C691" s="14"/>
      <c r="D691" s="14" t="s">
        <v>341</v>
      </c>
      <c r="E691" s="27" t="s">
        <v>4</v>
      </c>
      <c r="F691" s="14" t="s">
        <v>253</v>
      </c>
      <c r="G691" s="14" t="s">
        <v>1209</v>
      </c>
      <c r="H691" s="14"/>
      <c r="I691" s="14" t="s">
        <v>341</v>
      </c>
    </row>
    <row r="692" spans="1:9">
      <c r="A692" s="14" t="s">
        <v>932</v>
      </c>
      <c r="B692" s="14" t="s">
        <v>3851</v>
      </c>
      <c r="C692" s="14"/>
      <c r="D692" s="14" t="s">
        <v>341</v>
      </c>
      <c r="E692" s="27" t="s">
        <v>4</v>
      </c>
      <c r="F692" s="14" t="s">
        <v>465</v>
      </c>
      <c r="G692" s="14" t="s">
        <v>3851</v>
      </c>
      <c r="H692" s="14"/>
      <c r="I692" s="14" t="s">
        <v>341</v>
      </c>
    </row>
    <row r="693" spans="1:9">
      <c r="A693" s="14" t="s">
        <v>932</v>
      </c>
      <c r="B693" s="14" t="s">
        <v>2486</v>
      </c>
      <c r="C693" s="14"/>
      <c r="D693" s="14" t="s">
        <v>341</v>
      </c>
      <c r="E693" s="27" t="s">
        <v>4</v>
      </c>
      <c r="F693" s="14" t="s">
        <v>253</v>
      </c>
      <c r="G693" s="14" t="s">
        <v>2486</v>
      </c>
      <c r="H693" s="14"/>
      <c r="I693" s="14" t="s">
        <v>341</v>
      </c>
    </row>
    <row r="694" spans="1:9">
      <c r="A694" s="14" t="s">
        <v>932</v>
      </c>
      <c r="B694" s="14" t="s">
        <v>5071</v>
      </c>
      <c r="C694" s="14"/>
      <c r="D694" s="14" t="s">
        <v>341</v>
      </c>
      <c r="E694" s="27" t="s">
        <v>4</v>
      </c>
      <c r="F694" s="14" t="s">
        <v>465</v>
      </c>
      <c r="G694" s="14" t="s">
        <v>5071</v>
      </c>
      <c r="H694" s="14"/>
      <c r="I694" s="14" t="s">
        <v>341</v>
      </c>
    </row>
    <row r="695" spans="1:9">
      <c r="A695" s="14" t="s">
        <v>932</v>
      </c>
      <c r="B695" s="14" t="s">
        <v>366</v>
      </c>
      <c r="C695" s="14"/>
      <c r="D695" s="14" t="s">
        <v>341</v>
      </c>
      <c r="E695" s="27" t="s">
        <v>4</v>
      </c>
      <c r="F695" s="14" t="s">
        <v>3749</v>
      </c>
      <c r="G695" s="14" t="s">
        <v>366</v>
      </c>
      <c r="H695" s="14"/>
      <c r="I695" s="14" t="s">
        <v>341</v>
      </c>
    </row>
    <row r="696" spans="1:9">
      <c r="A696" s="14" t="s">
        <v>932</v>
      </c>
      <c r="B696" s="14" t="s">
        <v>3787</v>
      </c>
      <c r="C696" s="14"/>
      <c r="D696" s="14" t="s">
        <v>341</v>
      </c>
      <c r="E696" s="27" t="s">
        <v>4</v>
      </c>
      <c r="F696" s="14" t="s">
        <v>253</v>
      </c>
      <c r="G696" s="14" t="s">
        <v>3787</v>
      </c>
      <c r="H696" s="14"/>
      <c r="I696" s="14" t="s">
        <v>341</v>
      </c>
    </row>
    <row r="697" spans="1:9">
      <c r="A697" s="14" t="s">
        <v>932</v>
      </c>
      <c r="B697" s="14" t="s">
        <v>2222</v>
      </c>
      <c r="C697" s="14"/>
      <c r="D697" s="14" t="s">
        <v>341</v>
      </c>
      <c r="E697" s="27" t="s">
        <v>4</v>
      </c>
      <c r="F697" s="14" t="s">
        <v>465</v>
      </c>
      <c r="G697" s="14" t="s">
        <v>255</v>
      </c>
      <c r="H697" s="14"/>
      <c r="I697" s="14" t="s">
        <v>341</v>
      </c>
    </row>
    <row r="698" spans="1:9">
      <c r="A698" s="14" t="s">
        <v>932</v>
      </c>
      <c r="B698" s="14" t="s">
        <v>3825</v>
      </c>
      <c r="C698" s="14"/>
      <c r="D698" s="14" t="s">
        <v>341</v>
      </c>
      <c r="E698" s="27" t="s">
        <v>4</v>
      </c>
      <c r="F698" s="14" t="s">
        <v>465</v>
      </c>
      <c r="G698" s="14" t="s">
        <v>3826</v>
      </c>
      <c r="H698" s="14"/>
      <c r="I698" s="14" t="s">
        <v>341</v>
      </c>
    </row>
    <row r="699" spans="1:9">
      <c r="A699" s="14" t="s">
        <v>932</v>
      </c>
      <c r="B699" s="14" t="s">
        <v>3348</v>
      </c>
      <c r="C699" s="14"/>
      <c r="D699" s="14" t="s">
        <v>341</v>
      </c>
      <c r="E699" s="27" t="s">
        <v>4</v>
      </c>
      <c r="F699" s="14" t="s">
        <v>253</v>
      </c>
      <c r="G699" s="14" t="s">
        <v>3348</v>
      </c>
      <c r="H699" s="14"/>
      <c r="I699" s="14" t="s">
        <v>341</v>
      </c>
    </row>
    <row r="700" spans="1:9">
      <c r="A700" s="14" t="s">
        <v>932</v>
      </c>
      <c r="B700" s="14" t="s">
        <v>1156</v>
      </c>
      <c r="C700" s="14"/>
      <c r="D700" s="14" t="s">
        <v>341</v>
      </c>
      <c r="E700" s="27" t="s">
        <v>4</v>
      </c>
      <c r="F700" s="14" t="s">
        <v>465</v>
      </c>
      <c r="G700" s="14" t="s">
        <v>2484</v>
      </c>
      <c r="H700" s="14"/>
      <c r="I700" s="14" t="s">
        <v>341</v>
      </c>
    </row>
    <row r="701" spans="1:9">
      <c r="A701" s="14" t="s">
        <v>932</v>
      </c>
      <c r="B701" s="14" t="s">
        <v>4566</v>
      </c>
      <c r="C701" s="14"/>
      <c r="D701" s="14" t="s">
        <v>341</v>
      </c>
      <c r="E701" s="27" t="s">
        <v>4</v>
      </c>
      <c r="F701" s="14" t="s">
        <v>465</v>
      </c>
      <c r="G701" s="14" t="s">
        <v>4567</v>
      </c>
      <c r="H701" s="14"/>
      <c r="I701" s="14" t="s">
        <v>341</v>
      </c>
    </row>
    <row r="702" spans="1:9">
      <c r="A702" s="14" t="s">
        <v>932</v>
      </c>
      <c r="B702" s="14" t="s">
        <v>2426</v>
      </c>
      <c r="C702" s="14"/>
      <c r="D702" s="14" t="s">
        <v>341</v>
      </c>
      <c r="E702" s="27" t="s">
        <v>4</v>
      </c>
      <c r="F702" s="14" t="s">
        <v>3749</v>
      </c>
      <c r="G702" s="14" t="s">
        <v>2426</v>
      </c>
      <c r="H702" s="14"/>
      <c r="I702" s="14" t="s">
        <v>341</v>
      </c>
    </row>
    <row r="703" spans="1:9">
      <c r="A703" s="14" t="s">
        <v>932</v>
      </c>
      <c r="B703" s="14" t="s">
        <v>4445</v>
      </c>
      <c r="C703" s="14"/>
      <c r="D703" s="14" t="s">
        <v>341</v>
      </c>
      <c r="E703" s="27" t="s">
        <v>1803</v>
      </c>
      <c r="F703" s="14" t="s">
        <v>932</v>
      </c>
      <c r="G703" s="14" t="s">
        <v>3851</v>
      </c>
      <c r="H703" s="14"/>
      <c r="I703" s="14" t="s">
        <v>341</v>
      </c>
    </row>
    <row r="704" spans="1:9">
      <c r="A704" s="14" t="s">
        <v>932</v>
      </c>
      <c r="B704" s="14" t="s">
        <v>2981</v>
      </c>
      <c r="C704" s="14"/>
      <c r="D704" s="14" t="s">
        <v>341</v>
      </c>
      <c r="E704" s="27" t="s">
        <v>4</v>
      </c>
      <c r="F704" s="14" t="s">
        <v>3749</v>
      </c>
      <c r="G704" s="14" t="s">
        <v>2981</v>
      </c>
      <c r="H704" s="14"/>
      <c r="I704" s="14" t="s">
        <v>341</v>
      </c>
    </row>
    <row r="705" spans="1:9">
      <c r="A705" s="14" t="s">
        <v>932</v>
      </c>
      <c r="B705" s="14" t="s">
        <v>4336</v>
      </c>
      <c r="C705" s="14"/>
      <c r="D705" s="14" t="s">
        <v>341</v>
      </c>
      <c r="E705" s="27" t="s">
        <v>4</v>
      </c>
      <c r="F705" s="14" t="s">
        <v>3749</v>
      </c>
      <c r="G705" s="14" t="s">
        <v>4336</v>
      </c>
      <c r="H705" s="14"/>
      <c r="I705" s="14" t="s">
        <v>341</v>
      </c>
    </row>
    <row r="706" spans="1:9">
      <c r="A706" s="14" t="s">
        <v>932</v>
      </c>
      <c r="B706" s="14" t="s">
        <v>3697</v>
      </c>
      <c r="C706" s="14"/>
      <c r="D706" s="14" t="s">
        <v>341</v>
      </c>
      <c r="E706" s="27" t="s">
        <v>4</v>
      </c>
      <c r="F706" s="14" t="s">
        <v>3749</v>
      </c>
      <c r="G706" s="14" t="s">
        <v>3697</v>
      </c>
      <c r="H706" s="14"/>
      <c r="I706" s="14" t="s">
        <v>341</v>
      </c>
    </row>
    <row r="707" spans="1:9">
      <c r="A707" s="14" t="s">
        <v>932</v>
      </c>
      <c r="B707" s="14" t="s">
        <v>1595</v>
      </c>
      <c r="C707" s="14"/>
      <c r="D707" s="14" t="s">
        <v>341</v>
      </c>
      <c r="E707" s="27" t="s">
        <v>4</v>
      </c>
      <c r="F707" s="14" t="s">
        <v>253</v>
      </c>
      <c r="G707" s="14" t="s">
        <v>1595</v>
      </c>
      <c r="H707" s="14"/>
      <c r="I707" s="14" t="s">
        <v>341</v>
      </c>
    </row>
    <row r="708" spans="1:9">
      <c r="A708" s="14" t="s">
        <v>932</v>
      </c>
      <c r="B708" s="14" t="s">
        <v>5173</v>
      </c>
      <c r="C708" s="14"/>
      <c r="D708" s="14" t="s">
        <v>341</v>
      </c>
      <c r="E708" s="27" t="s">
        <v>4</v>
      </c>
      <c r="F708" s="14" t="s">
        <v>3749</v>
      </c>
      <c r="G708" s="14" t="s">
        <v>5173</v>
      </c>
      <c r="H708" s="14"/>
      <c r="I708" s="14" t="s">
        <v>341</v>
      </c>
    </row>
    <row r="709" spans="1:9">
      <c r="A709" s="14" t="s">
        <v>1749</v>
      </c>
      <c r="B709" s="14" t="s">
        <v>1750</v>
      </c>
      <c r="C709" s="14"/>
      <c r="D709" s="14" t="s">
        <v>341</v>
      </c>
      <c r="E709" s="27" t="s">
        <v>4</v>
      </c>
      <c r="F709" s="14" t="s">
        <v>1749</v>
      </c>
      <c r="G709" s="14" t="s">
        <v>704</v>
      </c>
      <c r="H709" s="14"/>
      <c r="I709" s="14" t="s">
        <v>341</v>
      </c>
    </row>
    <row r="710" spans="1:9">
      <c r="A710" s="14" t="s">
        <v>1311</v>
      </c>
      <c r="B710" s="14" t="s">
        <v>2462</v>
      </c>
      <c r="C710" s="14"/>
      <c r="D710" s="14" t="s">
        <v>341</v>
      </c>
      <c r="E710" s="27" t="s">
        <v>1803</v>
      </c>
      <c r="F710" s="14" t="s">
        <v>2973</v>
      </c>
      <c r="G710" s="14" t="s">
        <v>2462</v>
      </c>
      <c r="H710" s="14"/>
      <c r="I710" s="14" t="s">
        <v>341</v>
      </c>
    </row>
    <row r="711" spans="1:9">
      <c r="A711" s="14" t="s">
        <v>2487</v>
      </c>
      <c r="B711" s="14" t="s">
        <v>3849</v>
      </c>
      <c r="C711" s="14"/>
      <c r="D711" s="14" t="s">
        <v>341</v>
      </c>
      <c r="E711" s="27" t="s">
        <v>1803</v>
      </c>
      <c r="F711" s="14" t="s">
        <v>2487</v>
      </c>
      <c r="G711" s="14" t="s">
        <v>1596</v>
      </c>
      <c r="H711" s="14"/>
      <c r="I711" s="14" t="s">
        <v>341</v>
      </c>
    </row>
    <row r="712" spans="1:9">
      <c r="A712" s="14" t="s">
        <v>2487</v>
      </c>
      <c r="B712" s="14" t="s">
        <v>3788</v>
      </c>
      <c r="C712" s="14"/>
      <c r="D712" s="14" t="s">
        <v>341</v>
      </c>
      <c r="E712" s="27" t="s">
        <v>1803</v>
      </c>
      <c r="F712" s="14" t="s">
        <v>2487</v>
      </c>
      <c r="G712" s="14" t="s">
        <v>3592</v>
      </c>
      <c r="H712" s="14"/>
      <c r="I712" s="14" t="s">
        <v>341</v>
      </c>
    </row>
    <row r="713" spans="1:9">
      <c r="A713" s="14" t="s">
        <v>2487</v>
      </c>
      <c r="B713" s="14" t="s">
        <v>5466</v>
      </c>
      <c r="C713" s="14"/>
      <c r="D713" s="14" t="s">
        <v>341</v>
      </c>
      <c r="E713" s="27" t="s">
        <v>1803</v>
      </c>
      <c r="F713" s="14" t="s">
        <v>2487</v>
      </c>
      <c r="G713" s="14" t="s">
        <v>1596</v>
      </c>
      <c r="H713" s="14"/>
      <c r="I713" s="14" t="s">
        <v>341</v>
      </c>
    </row>
    <row r="714" spans="1:9">
      <c r="A714" s="14" t="s">
        <v>2487</v>
      </c>
      <c r="B714" s="14" t="s">
        <v>4792</v>
      </c>
      <c r="C714" s="14"/>
      <c r="D714" s="14" t="s">
        <v>341</v>
      </c>
      <c r="E714" s="27" t="s">
        <v>1803</v>
      </c>
      <c r="F714" s="14" t="s">
        <v>2487</v>
      </c>
      <c r="G714" s="14" t="s">
        <v>3592</v>
      </c>
      <c r="H714" s="14"/>
      <c r="I714" s="14" t="s">
        <v>341</v>
      </c>
    </row>
    <row r="715" spans="1:9">
      <c r="A715" s="14" t="s">
        <v>1895</v>
      </c>
      <c r="B715" s="14" t="s">
        <v>2489</v>
      </c>
      <c r="C715" s="14"/>
      <c r="D715" s="14" t="s">
        <v>341</v>
      </c>
      <c r="E715" s="27" t="s">
        <v>4</v>
      </c>
      <c r="F715" s="14" t="s">
        <v>203</v>
      </c>
      <c r="G715" s="14" t="s">
        <v>2489</v>
      </c>
      <c r="H715" s="14"/>
      <c r="I715" s="14" t="s">
        <v>341</v>
      </c>
    </row>
    <row r="716" spans="1:9">
      <c r="A716" s="14" t="s">
        <v>1895</v>
      </c>
      <c r="B716" s="14" t="s">
        <v>1816</v>
      </c>
      <c r="C716" s="14"/>
      <c r="D716" s="14" t="s">
        <v>341</v>
      </c>
      <c r="E716" s="27" t="s">
        <v>4</v>
      </c>
      <c r="F716" s="14" t="s">
        <v>203</v>
      </c>
      <c r="G716" s="14" t="s">
        <v>1816</v>
      </c>
      <c r="H716" s="14"/>
      <c r="I716" s="14" t="s">
        <v>341</v>
      </c>
    </row>
    <row r="717" spans="1:9">
      <c r="A717" s="14" t="s">
        <v>1895</v>
      </c>
      <c r="B717" s="14" t="s">
        <v>1780</v>
      </c>
      <c r="C717" s="14"/>
      <c r="D717" s="14" t="s">
        <v>341</v>
      </c>
      <c r="E717" s="27" t="s">
        <v>4</v>
      </c>
      <c r="F717" s="14" t="s">
        <v>204</v>
      </c>
      <c r="G717" s="14" t="s">
        <v>1780</v>
      </c>
      <c r="H717" s="14"/>
      <c r="I717" s="14" t="s">
        <v>341</v>
      </c>
    </row>
    <row r="718" spans="1:9">
      <c r="A718" s="14" t="s">
        <v>1895</v>
      </c>
      <c r="B718" s="14" t="s">
        <v>2201</v>
      </c>
      <c r="C718" s="14"/>
      <c r="D718" s="14" t="s">
        <v>341</v>
      </c>
      <c r="E718" s="27" t="s">
        <v>4</v>
      </c>
      <c r="F718" s="14" t="s">
        <v>203</v>
      </c>
      <c r="G718" s="14" t="s">
        <v>2201</v>
      </c>
      <c r="H718" s="14"/>
      <c r="I718" s="14" t="s">
        <v>341</v>
      </c>
    </row>
    <row r="719" spans="1:9">
      <c r="A719" s="14" t="s">
        <v>1895</v>
      </c>
      <c r="B719" s="14" t="s">
        <v>3789</v>
      </c>
      <c r="C719" s="14"/>
      <c r="D719" s="14" t="s">
        <v>341</v>
      </c>
      <c r="E719" s="27" t="s">
        <v>4</v>
      </c>
      <c r="F719" s="14" t="s">
        <v>204</v>
      </c>
      <c r="G719" s="14" t="s">
        <v>3789</v>
      </c>
      <c r="H719" s="14"/>
      <c r="I719" s="14" t="s">
        <v>341</v>
      </c>
    </row>
    <row r="720" spans="1:9">
      <c r="A720" s="14" t="s">
        <v>1597</v>
      </c>
      <c r="B720" s="14" t="s">
        <v>3793</v>
      </c>
      <c r="C720" s="14"/>
      <c r="D720" s="14" t="s">
        <v>341</v>
      </c>
      <c r="E720" s="27" t="s">
        <v>4</v>
      </c>
      <c r="F720" s="14" t="s">
        <v>249</v>
      </c>
      <c r="G720" s="14" t="s">
        <v>2439</v>
      </c>
      <c r="H720" s="14"/>
      <c r="I720" s="14" t="s">
        <v>341</v>
      </c>
    </row>
    <row r="721" spans="1:9">
      <c r="A721" s="14" t="s">
        <v>1597</v>
      </c>
      <c r="B721" s="14" t="s">
        <v>3791</v>
      </c>
      <c r="C721" s="14"/>
      <c r="D721" s="14" t="s">
        <v>341</v>
      </c>
      <c r="E721" s="27" t="s">
        <v>4</v>
      </c>
      <c r="F721" s="14" t="s">
        <v>249</v>
      </c>
      <c r="G721" s="14" t="s">
        <v>3870</v>
      </c>
      <c r="H721" s="14"/>
      <c r="I721" s="14" t="s">
        <v>341</v>
      </c>
    </row>
    <row r="722" spans="1:9">
      <c r="A722" s="14" t="s">
        <v>1597</v>
      </c>
      <c r="B722" s="14" t="s">
        <v>1598</v>
      </c>
      <c r="C722" s="14"/>
      <c r="D722" s="14" t="s">
        <v>341</v>
      </c>
      <c r="E722" s="27" t="s">
        <v>4</v>
      </c>
      <c r="F722" s="14" t="s">
        <v>249</v>
      </c>
      <c r="G722" s="14" t="s">
        <v>250</v>
      </c>
      <c r="H722" s="14"/>
      <c r="I722" s="14" t="s">
        <v>341</v>
      </c>
    </row>
    <row r="723" spans="1:9">
      <c r="A723" s="14" t="s">
        <v>1597</v>
      </c>
      <c r="B723" s="14" t="s">
        <v>4520</v>
      </c>
      <c r="C723" s="14"/>
      <c r="D723" s="14" t="s">
        <v>341</v>
      </c>
      <c r="E723" s="27" t="s">
        <v>4</v>
      </c>
      <c r="F723" s="14" t="s">
        <v>3290</v>
      </c>
      <c r="G723" s="14" t="s">
        <v>4520</v>
      </c>
      <c r="H723" s="14"/>
      <c r="I723" s="14" t="s">
        <v>341</v>
      </c>
    </row>
    <row r="724" spans="1:9">
      <c r="A724" s="14" t="s">
        <v>1597</v>
      </c>
      <c r="B724" s="14" t="s">
        <v>4427</v>
      </c>
      <c r="C724" s="14"/>
      <c r="D724" s="14" t="s">
        <v>341</v>
      </c>
      <c r="E724" s="27" t="s">
        <v>4</v>
      </c>
      <c r="F724" s="14" t="s">
        <v>249</v>
      </c>
      <c r="G724" s="14" t="s">
        <v>902</v>
      </c>
      <c r="H724" s="14"/>
      <c r="I724" s="14" t="s">
        <v>341</v>
      </c>
    </row>
    <row r="725" spans="1:9">
      <c r="A725" s="14" t="s">
        <v>1597</v>
      </c>
      <c r="B725" s="14" t="s">
        <v>1044</v>
      </c>
      <c r="C725" s="14"/>
      <c r="D725" s="14" t="s">
        <v>341</v>
      </c>
      <c r="E725" s="27" t="s">
        <v>4</v>
      </c>
      <c r="F725" s="14" t="s">
        <v>249</v>
      </c>
      <c r="G725" s="14" t="s">
        <v>252</v>
      </c>
      <c r="H725" s="14"/>
      <c r="I725" s="14" t="s">
        <v>341</v>
      </c>
    </row>
    <row r="726" spans="1:9">
      <c r="A726" s="14" t="s">
        <v>1597</v>
      </c>
      <c r="B726" s="14" t="s">
        <v>3138</v>
      </c>
      <c r="C726" s="14"/>
      <c r="D726" s="14" t="s">
        <v>341</v>
      </c>
      <c r="E726" s="27" t="s">
        <v>4</v>
      </c>
      <c r="F726" s="14" t="s">
        <v>3290</v>
      </c>
      <c r="G726" s="14" t="s">
        <v>3138</v>
      </c>
      <c r="H726" s="14"/>
      <c r="I726" s="14" t="s">
        <v>341</v>
      </c>
    </row>
    <row r="727" spans="1:9">
      <c r="A727" s="14" t="s">
        <v>249</v>
      </c>
      <c r="B727" s="14" t="s">
        <v>4520</v>
      </c>
      <c r="C727" s="14"/>
      <c r="D727" s="14" t="s">
        <v>341</v>
      </c>
      <c r="E727" s="27" t="s">
        <v>1803</v>
      </c>
      <c r="F727" s="14" t="s">
        <v>1597</v>
      </c>
      <c r="G727" s="14" t="s">
        <v>4520</v>
      </c>
      <c r="H727" s="14"/>
      <c r="I727" s="14" t="s">
        <v>341</v>
      </c>
    </row>
    <row r="728" spans="1:9">
      <c r="A728" s="14" t="s">
        <v>249</v>
      </c>
      <c r="B728" s="14" t="s">
        <v>3703</v>
      </c>
      <c r="C728" s="14"/>
      <c r="D728" s="14" t="s">
        <v>341</v>
      </c>
      <c r="E728" s="27" t="s">
        <v>1803</v>
      </c>
      <c r="F728" s="14" t="s">
        <v>1597</v>
      </c>
      <c r="G728" s="14" t="s">
        <v>3792</v>
      </c>
      <c r="H728" s="14"/>
      <c r="I728" s="14" t="s">
        <v>341</v>
      </c>
    </row>
    <row r="729" spans="1:9">
      <c r="A729" s="14" t="s">
        <v>249</v>
      </c>
      <c r="B729" s="14" t="s">
        <v>2981</v>
      </c>
      <c r="C729" s="14"/>
      <c r="D729" s="14" t="s">
        <v>341</v>
      </c>
      <c r="E729" s="27" t="s">
        <v>1803</v>
      </c>
      <c r="F729" s="14" t="s">
        <v>1597</v>
      </c>
      <c r="G729" s="14" t="s">
        <v>2981</v>
      </c>
      <c r="H729" s="14"/>
      <c r="I729" s="14" t="s">
        <v>341</v>
      </c>
    </row>
    <row r="730" spans="1:9">
      <c r="A730" s="14" t="s">
        <v>1638</v>
      </c>
      <c r="B730" s="14" t="s">
        <v>565</v>
      </c>
      <c r="C730" s="14"/>
      <c r="D730" s="14" t="s">
        <v>341</v>
      </c>
      <c r="E730" s="27" t="s">
        <v>1803</v>
      </c>
      <c r="F730" s="14" t="s">
        <v>1638</v>
      </c>
      <c r="G730" s="14" t="s">
        <v>356</v>
      </c>
      <c r="H730" s="14"/>
      <c r="I730" s="14" t="s">
        <v>341</v>
      </c>
    </row>
    <row r="731" spans="1:9">
      <c r="A731" s="14" t="s">
        <v>3286</v>
      </c>
      <c r="B731" s="14" t="s">
        <v>4543</v>
      </c>
      <c r="C731" s="14"/>
      <c r="D731" s="14" t="s">
        <v>341</v>
      </c>
      <c r="E731" s="27" t="s">
        <v>1803</v>
      </c>
      <c r="F731" s="14" t="s">
        <v>4544</v>
      </c>
      <c r="G731" s="14" t="s">
        <v>4543</v>
      </c>
      <c r="H731" s="14"/>
      <c r="I731" s="14" t="s">
        <v>341</v>
      </c>
    </row>
    <row r="732" spans="1:9">
      <c r="A732" s="14" t="s">
        <v>1865</v>
      </c>
      <c r="B732" s="14" t="s">
        <v>663</v>
      </c>
      <c r="C732" s="14"/>
      <c r="D732" s="14" t="s">
        <v>341</v>
      </c>
      <c r="E732" s="27" t="s">
        <v>4</v>
      </c>
      <c r="F732" s="14" t="s">
        <v>955</v>
      </c>
      <c r="G732" s="14" t="s">
        <v>2347</v>
      </c>
      <c r="H732" s="14"/>
      <c r="I732" s="14" t="s">
        <v>341</v>
      </c>
    </row>
    <row r="733" spans="1:9">
      <c r="A733" s="14" t="s">
        <v>1865</v>
      </c>
      <c r="B733" s="14" t="s">
        <v>1148</v>
      </c>
      <c r="C733" s="14"/>
      <c r="D733" s="14" t="s">
        <v>341</v>
      </c>
      <c r="E733" s="27" t="s">
        <v>1803</v>
      </c>
      <c r="F733" s="14" t="s">
        <v>1865</v>
      </c>
      <c r="G733" s="14" t="s">
        <v>1519</v>
      </c>
      <c r="H733" s="14"/>
      <c r="I733" s="14" t="s">
        <v>341</v>
      </c>
    </row>
    <row r="734" spans="1:9">
      <c r="A734" s="14" t="s">
        <v>1865</v>
      </c>
      <c r="B734" s="14" t="s">
        <v>2064</v>
      </c>
      <c r="C734" s="14"/>
      <c r="D734" s="14" t="s">
        <v>341</v>
      </c>
      <c r="E734" s="27" t="s">
        <v>4</v>
      </c>
      <c r="F734" s="14" t="s">
        <v>956</v>
      </c>
      <c r="G734" s="14" t="s">
        <v>2064</v>
      </c>
      <c r="H734" s="14"/>
      <c r="I734" s="14" t="s">
        <v>341</v>
      </c>
    </row>
    <row r="735" spans="1:9">
      <c r="A735" s="14" t="s">
        <v>1865</v>
      </c>
      <c r="B735" s="14" t="s">
        <v>1513</v>
      </c>
      <c r="C735" s="14"/>
      <c r="D735" s="14" t="s">
        <v>341</v>
      </c>
      <c r="E735" s="27" t="s">
        <v>4</v>
      </c>
      <c r="F735" s="14" t="s">
        <v>956</v>
      </c>
      <c r="G735" s="14" t="s">
        <v>1513</v>
      </c>
      <c r="H735" s="14"/>
      <c r="I735" s="14" t="s">
        <v>341</v>
      </c>
    </row>
    <row r="736" spans="1:9">
      <c r="A736" s="14" t="s">
        <v>1865</v>
      </c>
      <c r="B736" s="14" t="s">
        <v>1514</v>
      </c>
      <c r="C736" s="14"/>
      <c r="D736" s="14" t="s">
        <v>341</v>
      </c>
      <c r="E736" s="27" t="s">
        <v>4</v>
      </c>
      <c r="F736" s="14" t="s">
        <v>957</v>
      </c>
      <c r="G736" s="14" t="s">
        <v>958</v>
      </c>
      <c r="H736" s="14"/>
      <c r="I736" s="14" t="s">
        <v>341</v>
      </c>
    </row>
    <row r="737" spans="1:9">
      <c r="A737" s="14" t="s">
        <v>1865</v>
      </c>
      <c r="B737" s="14" t="s">
        <v>1516</v>
      </c>
      <c r="C737" s="14"/>
      <c r="D737" s="14" t="s">
        <v>341</v>
      </c>
      <c r="E737" s="27" t="s">
        <v>4</v>
      </c>
      <c r="F737" s="14" t="s">
        <v>957</v>
      </c>
      <c r="G737" s="14" t="s">
        <v>963</v>
      </c>
      <c r="H737" s="14"/>
      <c r="I737" s="14" t="s">
        <v>341</v>
      </c>
    </row>
    <row r="738" spans="1:9">
      <c r="A738" s="14" t="s">
        <v>1865</v>
      </c>
      <c r="B738" s="14" t="s">
        <v>794</v>
      </c>
      <c r="C738" s="14"/>
      <c r="D738" s="14" t="s">
        <v>341</v>
      </c>
      <c r="E738" s="27" t="s">
        <v>4</v>
      </c>
      <c r="F738" s="14" t="s">
        <v>956</v>
      </c>
      <c r="G738" s="14" t="s">
        <v>959</v>
      </c>
      <c r="H738" s="14"/>
      <c r="I738" s="14" t="s">
        <v>341</v>
      </c>
    </row>
    <row r="739" spans="1:9">
      <c r="A739" s="14" t="s">
        <v>1865</v>
      </c>
      <c r="B739" s="14" t="s">
        <v>5127</v>
      </c>
      <c r="C739" s="14" t="s">
        <v>5128</v>
      </c>
      <c r="D739" s="14" t="s">
        <v>341</v>
      </c>
      <c r="E739" s="27" t="s">
        <v>1803</v>
      </c>
      <c r="F739" s="14" t="s">
        <v>1865</v>
      </c>
      <c r="G739" s="14" t="s">
        <v>1516</v>
      </c>
      <c r="H739" s="14"/>
      <c r="I739" s="14" t="s">
        <v>341</v>
      </c>
    </row>
    <row r="740" spans="1:9">
      <c r="A740" s="14" t="s">
        <v>1865</v>
      </c>
      <c r="B740" s="14" t="s">
        <v>3888</v>
      </c>
      <c r="C740" s="14"/>
      <c r="D740" s="14" t="s">
        <v>341</v>
      </c>
      <c r="E740" s="27" t="s">
        <v>4</v>
      </c>
      <c r="F740" s="14" t="s">
        <v>954</v>
      </c>
      <c r="G740" s="14" t="s">
        <v>3888</v>
      </c>
      <c r="H740" s="14"/>
      <c r="I740" s="14" t="s">
        <v>341</v>
      </c>
    </row>
    <row r="741" spans="1:9">
      <c r="A741" s="14" t="s">
        <v>1865</v>
      </c>
      <c r="B741" s="14" t="s">
        <v>3960</v>
      </c>
      <c r="C741" s="14"/>
      <c r="D741" s="14" t="s">
        <v>341</v>
      </c>
      <c r="E741" s="27" t="s">
        <v>1803</v>
      </c>
      <c r="F741" s="14" t="s">
        <v>2220</v>
      </c>
      <c r="G741" s="14" t="s">
        <v>3958</v>
      </c>
      <c r="H741" s="14"/>
      <c r="I741" s="14" t="s">
        <v>341</v>
      </c>
    </row>
    <row r="742" spans="1:9">
      <c r="A742" s="14" t="s">
        <v>1865</v>
      </c>
      <c r="B742" s="14" t="s">
        <v>1517</v>
      </c>
      <c r="C742" s="14"/>
      <c r="D742" s="14" t="s">
        <v>341</v>
      </c>
      <c r="E742" s="27" t="s">
        <v>4</v>
      </c>
      <c r="F742" s="14" t="s">
        <v>956</v>
      </c>
      <c r="G742" s="14" t="s">
        <v>1517</v>
      </c>
      <c r="H742" s="14"/>
      <c r="I742" s="14" t="s">
        <v>341</v>
      </c>
    </row>
    <row r="743" spans="1:9">
      <c r="A743" s="14" t="s">
        <v>1865</v>
      </c>
      <c r="B743" s="14" t="s">
        <v>1518</v>
      </c>
      <c r="C743" s="14"/>
      <c r="D743" s="14" t="s">
        <v>341</v>
      </c>
      <c r="E743" s="27" t="s">
        <v>4</v>
      </c>
      <c r="F743" s="14" t="s">
        <v>956</v>
      </c>
      <c r="G743" s="14" t="s">
        <v>960</v>
      </c>
      <c r="H743" s="14"/>
      <c r="I743" s="14" t="s">
        <v>341</v>
      </c>
    </row>
    <row r="744" spans="1:9">
      <c r="A744" s="14" t="s">
        <v>1865</v>
      </c>
      <c r="B744" s="14" t="s">
        <v>3955</v>
      </c>
      <c r="C744" s="14"/>
      <c r="D744" s="14" t="s">
        <v>341</v>
      </c>
      <c r="E744" s="27" t="s">
        <v>4</v>
      </c>
      <c r="F744" s="14" t="s">
        <v>3956</v>
      </c>
      <c r="G744" s="14" t="s">
        <v>3957</v>
      </c>
      <c r="H744" s="14"/>
      <c r="I744" s="14" t="s">
        <v>341</v>
      </c>
    </row>
    <row r="745" spans="1:9">
      <c r="A745" s="14" t="s">
        <v>1865</v>
      </c>
      <c r="B745" s="14" t="s">
        <v>1519</v>
      </c>
      <c r="C745" s="14"/>
      <c r="D745" s="14" t="s">
        <v>341</v>
      </c>
      <c r="E745" s="27" t="s">
        <v>4</v>
      </c>
      <c r="F745" s="14" t="s">
        <v>956</v>
      </c>
      <c r="G745" s="14" t="s">
        <v>961</v>
      </c>
      <c r="H745" s="14"/>
      <c r="I745" s="14" t="s">
        <v>341</v>
      </c>
    </row>
    <row r="746" spans="1:9">
      <c r="A746" s="14" t="s">
        <v>1865</v>
      </c>
      <c r="B746" s="14" t="s">
        <v>664</v>
      </c>
      <c r="C746" s="14" t="s">
        <v>1937</v>
      </c>
      <c r="D746" s="14" t="s">
        <v>341</v>
      </c>
      <c r="E746" s="27" t="s">
        <v>4</v>
      </c>
      <c r="F746" s="14" t="s">
        <v>957</v>
      </c>
      <c r="G746" s="14" t="s">
        <v>4947</v>
      </c>
      <c r="H746" s="14"/>
      <c r="I746" s="14" t="s">
        <v>341</v>
      </c>
    </row>
    <row r="747" spans="1:9">
      <c r="A747" s="14" t="s">
        <v>1865</v>
      </c>
      <c r="B747" s="14" t="s">
        <v>664</v>
      </c>
      <c r="C747" s="14" t="s">
        <v>1937</v>
      </c>
      <c r="D747" s="14" t="s">
        <v>341</v>
      </c>
      <c r="E747" s="27" t="s">
        <v>4</v>
      </c>
      <c r="F747" s="14" t="s">
        <v>957</v>
      </c>
      <c r="G747" s="14" t="s">
        <v>962</v>
      </c>
      <c r="H747" s="14"/>
      <c r="I747" s="14" t="s">
        <v>341</v>
      </c>
    </row>
    <row r="748" spans="1:9">
      <c r="A748" s="14" t="s">
        <v>1865</v>
      </c>
      <c r="B748" s="14" t="s">
        <v>664</v>
      </c>
      <c r="C748" s="14" t="s">
        <v>1936</v>
      </c>
      <c r="D748" s="14" t="s">
        <v>341</v>
      </c>
      <c r="E748" s="27" t="s">
        <v>4</v>
      </c>
      <c r="F748" s="14" t="s">
        <v>1865</v>
      </c>
      <c r="G748" s="14" t="s">
        <v>1520</v>
      </c>
      <c r="H748" s="14"/>
      <c r="I748" s="14" t="s">
        <v>341</v>
      </c>
    </row>
    <row r="749" spans="1:9">
      <c r="A749" s="14" t="s">
        <v>1865</v>
      </c>
      <c r="B749" s="14" t="s">
        <v>664</v>
      </c>
      <c r="C749" s="14" t="s">
        <v>1936</v>
      </c>
      <c r="D749" s="14" t="s">
        <v>341</v>
      </c>
      <c r="E749" s="27" t="s">
        <v>4</v>
      </c>
      <c r="F749" s="14" t="s">
        <v>957</v>
      </c>
      <c r="G749" s="14" t="s">
        <v>1520</v>
      </c>
      <c r="H749" s="14"/>
      <c r="I749" s="14" t="s">
        <v>341</v>
      </c>
    </row>
    <row r="750" spans="1:9">
      <c r="A750" s="14" t="s">
        <v>1865</v>
      </c>
      <c r="B750" s="14" t="s">
        <v>3411</v>
      </c>
      <c r="C750" s="14"/>
      <c r="D750" s="14" t="s">
        <v>341</v>
      </c>
      <c r="E750" s="27" t="s">
        <v>4</v>
      </c>
      <c r="F750" s="14" t="s">
        <v>956</v>
      </c>
      <c r="G750" s="14" t="s">
        <v>3412</v>
      </c>
      <c r="H750" s="14"/>
      <c r="I750" s="14" t="s">
        <v>341</v>
      </c>
    </row>
    <row r="751" spans="1:9">
      <c r="A751" s="14" t="s">
        <v>1865</v>
      </c>
      <c r="B751" s="14" t="s">
        <v>1520</v>
      </c>
      <c r="C751" s="14"/>
      <c r="D751" s="14" t="s">
        <v>341</v>
      </c>
      <c r="E751" s="27" t="s">
        <v>4</v>
      </c>
      <c r="F751" s="14" t="s">
        <v>957</v>
      </c>
      <c r="G751" s="14" t="s">
        <v>1520</v>
      </c>
      <c r="H751" s="14"/>
      <c r="I751" s="14" t="s">
        <v>341</v>
      </c>
    </row>
    <row r="752" spans="1:9">
      <c r="A752" s="14" t="s">
        <v>1865</v>
      </c>
      <c r="B752" s="14" t="s">
        <v>1520</v>
      </c>
      <c r="C752" s="14"/>
      <c r="D752" s="14" t="s">
        <v>341</v>
      </c>
      <c r="E752" s="27" t="s">
        <v>1803</v>
      </c>
      <c r="F752" s="14" t="s">
        <v>1865</v>
      </c>
      <c r="G752" s="14" t="s">
        <v>664</v>
      </c>
      <c r="H752" s="14" t="s">
        <v>1936</v>
      </c>
      <c r="I752" s="14" t="s">
        <v>341</v>
      </c>
    </row>
    <row r="753" spans="1:9">
      <c r="A753" s="14" t="s">
        <v>1865</v>
      </c>
      <c r="B753" s="14" t="s">
        <v>1866</v>
      </c>
      <c r="C753" s="14" t="s">
        <v>5129</v>
      </c>
      <c r="D753" s="14" t="s">
        <v>341</v>
      </c>
      <c r="E753" s="27" t="s">
        <v>1803</v>
      </c>
      <c r="F753" s="14" t="s">
        <v>1865</v>
      </c>
      <c r="G753" s="14" t="s">
        <v>1513</v>
      </c>
      <c r="H753" s="14"/>
      <c r="I753" s="14" t="s">
        <v>341</v>
      </c>
    </row>
    <row r="754" spans="1:9">
      <c r="A754" s="14" t="s">
        <v>1865</v>
      </c>
      <c r="B754" s="14" t="s">
        <v>1521</v>
      </c>
      <c r="C754" s="14"/>
      <c r="D754" s="14" t="s">
        <v>341</v>
      </c>
      <c r="E754" s="27" t="s">
        <v>4</v>
      </c>
      <c r="F754" s="14" t="s">
        <v>954</v>
      </c>
      <c r="G754" s="14" t="s">
        <v>1521</v>
      </c>
      <c r="H754" s="14"/>
      <c r="I754" s="14" t="s">
        <v>341</v>
      </c>
    </row>
    <row r="755" spans="1:9">
      <c r="A755" s="14" t="s">
        <v>1488</v>
      </c>
      <c r="B755" s="14" t="s">
        <v>1535</v>
      </c>
      <c r="C755" s="14"/>
      <c r="D755" s="14" t="s">
        <v>341</v>
      </c>
      <c r="E755" s="27" t="s">
        <v>1803</v>
      </c>
      <c r="F755" s="14" t="s">
        <v>672</v>
      </c>
      <c r="G755" s="14" t="s">
        <v>138</v>
      </c>
      <c r="H755" s="14"/>
      <c r="I755" s="14" t="s">
        <v>341</v>
      </c>
    </row>
    <row r="756" spans="1:9">
      <c r="A756" s="14" t="s">
        <v>1488</v>
      </c>
      <c r="B756" s="14" t="s">
        <v>5157</v>
      </c>
      <c r="C756" s="14"/>
      <c r="D756" s="14" t="s">
        <v>341</v>
      </c>
      <c r="E756" s="27" t="s">
        <v>1803</v>
      </c>
      <c r="F756" s="14" t="s">
        <v>672</v>
      </c>
      <c r="G756" s="14" t="s">
        <v>5158</v>
      </c>
      <c r="H756" s="14"/>
      <c r="I756" s="14" t="s">
        <v>341</v>
      </c>
    </row>
    <row r="757" spans="1:9">
      <c r="A757" s="14" t="s">
        <v>666</v>
      </c>
      <c r="B757" s="14" t="s">
        <v>165</v>
      </c>
      <c r="C757" s="14"/>
      <c r="D757" s="14" t="s">
        <v>341</v>
      </c>
      <c r="E757" s="27" t="s">
        <v>1803</v>
      </c>
      <c r="F757" s="14" t="s">
        <v>666</v>
      </c>
      <c r="G757" s="14" t="s">
        <v>4739</v>
      </c>
      <c r="H757" s="14"/>
      <c r="I757" s="14" t="s">
        <v>341</v>
      </c>
    </row>
    <row r="758" spans="1:9">
      <c r="A758" s="14" t="s">
        <v>666</v>
      </c>
      <c r="B758" s="14" t="s">
        <v>4428</v>
      </c>
      <c r="C758" s="14"/>
      <c r="D758" s="14" t="s">
        <v>341</v>
      </c>
      <c r="E758" s="27" t="s">
        <v>1803</v>
      </c>
      <c r="F758" s="14" t="s">
        <v>666</v>
      </c>
      <c r="G758" s="14" t="s">
        <v>4337</v>
      </c>
      <c r="H758" s="14"/>
      <c r="I758" s="14" t="s">
        <v>341</v>
      </c>
    </row>
    <row r="759" spans="1:9">
      <c r="A759" s="14" t="s">
        <v>666</v>
      </c>
      <c r="B759" s="14" t="s">
        <v>3797</v>
      </c>
      <c r="C759" s="14"/>
      <c r="D759" s="14" t="s">
        <v>341</v>
      </c>
      <c r="E759" s="27" t="s">
        <v>1803</v>
      </c>
      <c r="F759" s="14" t="s">
        <v>666</v>
      </c>
      <c r="G759" s="14" t="s">
        <v>4337</v>
      </c>
      <c r="H759" s="14"/>
      <c r="I759" s="14" t="s">
        <v>341</v>
      </c>
    </row>
    <row r="760" spans="1:9">
      <c r="A760" s="14" t="s">
        <v>666</v>
      </c>
      <c r="B760" s="14" t="s">
        <v>5170</v>
      </c>
      <c r="C760" s="14"/>
      <c r="D760" s="14" t="s">
        <v>341</v>
      </c>
      <c r="E760" s="27" t="s">
        <v>1803</v>
      </c>
      <c r="F760" s="14" t="s">
        <v>666</v>
      </c>
      <c r="G760" s="14" t="s">
        <v>4337</v>
      </c>
      <c r="H760" s="14"/>
      <c r="I760" s="14" t="s">
        <v>341</v>
      </c>
    </row>
    <row r="761" spans="1:9">
      <c r="A761" s="14" t="s">
        <v>666</v>
      </c>
      <c r="B761" s="14" t="s">
        <v>974</v>
      </c>
      <c r="C761" s="14" t="s">
        <v>700</v>
      </c>
      <c r="D761" s="14" t="s">
        <v>341</v>
      </c>
      <c r="E761" s="27" t="s">
        <v>1803</v>
      </c>
      <c r="F761" s="14" t="s">
        <v>666</v>
      </c>
      <c r="G761" s="14" t="s">
        <v>699</v>
      </c>
      <c r="H761" s="14"/>
      <c r="I761" s="14" t="s">
        <v>341</v>
      </c>
    </row>
    <row r="762" spans="1:9">
      <c r="A762" s="14" t="s">
        <v>956</v>
      </c>
      <c r="B762" s="14" t="s">
        <v>73</v>
      </c>
      <c r="C762" s="14"/>
      <c r="D762" s="14" t="s">
        <v>341</v>
      </c>
      <c r="E762" s="27" t="s">
        <v>1803</v>
      </c>
      <c r="F762" s="14" t="s">
        <v>1865</v>
      </c>
      <c r="G762" s="14" t="s">
        <v>3411</v>
      </c>
      <c r="H762" s="14"/>
      <c r="I762" s="14" t="s">
        <v>341</v>
      </c>
    </row>
    <row r="763" spans="1:9">
      <c r="A763" s="14" t="s">
        <v>956</v>
      </c>
      <c r="B763" s="14" t="s">
        <v>959</v>
      </c>
      <c r="C763" s="14"/>
      <c r="D763" s="14" t="s">
        <v>341</v>
      </c>
      <c r="E763" s="27" t="s">
        <v>2828</v>
      </c>
      <c r="F763" s="14" t="s">
        <v>1865</v>
      </c>
      <c r="G763" s="14" t="s">
        <v>794</v>
      </c>
      <c r="H763" s="14"/>
      <c r="I763" s="14" t="s">
        <v>341</v>
      </c>
    </row>
    <row r="764" spans="1:9">
      <c r="A764" s="14" t="s">
        <v>956</v>
      </c>
      <c r="B764" s="14" t="s">
        <v>2981</v>
      </c>
      <c r="C764" s="14"/>
      <c r="D764" s="14" t="s">
        <v>341</v>
      </c>
      <c r="E764" s="27" t="s">
        <v>1803</v>
      </c>
      <c r="F764" s="14" t="s">
        <v>1865</v>
      </c>
      <c r="G764" s="14" t="s">
        <v>2981</v>
      </c>
      <c r="H764" s="14"/>
      <c r="I764" s="14" t="s">
        <v>341</v>
      </c>
    </row>
    <row r="765" spans="1:9">
      <c r="A765" s="14" t="s">
        <v>956</v>
      </c>
      <c r="B765" s="14" t="s">
        <v>3412</v>
      </c>
      <c r="C765" s="14"/>
      <c r="D765" s="14" t="s">
        <v>341</v>
      </c>
      <c r="E765" s="27" t="s">
        <v>2828</v>
      </c>
      <c r="F765" s="14" t="s">
        <v>1865</v>
      </c>
      <c r="G765" s="14" t="s">
        <v>3411</v>
      </c>
      <c r="H765" s="14"/>
      <c r="I765" s="14" t="s">
        <v>341</v>
      </c>
    </row>
    <row r="766" spans="1:9">
      <c r="A766" s="14" t="s">
        <v>956</v>
      </c>
      <c r="B766" s="14" t="s">
        <v>62</v>
      </c>
      <c r="C766" s="14"/>
      <c r="D766" s="14" t="s">
        <v>341</v>
      </c>
      <c r="E766" s="27" t="s">
        <v>2828</v>
      </c>
      <c r="F766" s="14" t="s">
        <v>1865</v>
      </c>
      <c r="G766" s="14" t="s">
        <v>1866</v>
      </c>
      <c r="H766" s="14"/>
      <c r="I766" s="14" t="s">
        <v>341</v>
      </c>
    </row>
    <row r="767" spans="1:9">
      <c r="A767" s="14" t="s">
        <v>668</v>
      </c>
      <c r="B767" s="14" t="s">
        <v>1941</v>
      </c>
      <c r="C767" s="14"/>
      <c r="D767" s="14" t="s">
        <v>341</v>
      </c>
      <c r="E767" s="27" t="s">
        <v>1803</v>
      </c>
      <c r="F767" s="14" t="s">
        <v>668</v>
      </c>
      <c r="G767" s="14" t="s">
        <v>2336</v>
      </c>
      <c r="H767" s="14"/>
      <c r="I767" s="14" t="s">
        <v>341</v>
      </c>
    </row>
    <row r="768" spans="1:9">
      <c r="A768" s="14" t="s">
        <v>3936</v>
      </c>
      <c r="B768" s="14" t="s">
        <v>3667</v>
      </c>
      <c r="C768" s="14"/>
      <c r="D768" s="14" t="s">
        <v>341</v>
      </c>
      <c r="E768" s="27" t="s">
        <v>1803</v>
      </c>
      <c r="F768" s="14" t="s">
        <v>3666</v>
      </c>
      <c r="G768" s="14" t="s">
        <v>3667</v>
      </c>
      <c r="H768" s="14"/>
      <c r="I768" s="14" t="s">
        <v>341</v>
      </c>
    </row>
    <row r="769" spans="1:9">
      <c r="A769" s="14" t="s">
        <v>1809</v>
      </c>
      <c r="B769" s="14" t="s">
        <v>1810</v>
      </c>
      <c r="C769" s="14"/>
      <c r="D769" s="14" t="s">
        <v>341</v>
      </c>
      <c r="E769" s="27" t="s">
        <v>4</v>
      </c>
      <c r="F769" s="14" t="s">
        <v>1809</v>
      </c>
      <c r="G769" s="14" t="s">
        <v>3794</v>
      </c>
      <c r="H769" s="14"/>
      <c r="I769" s="14" t="s">
        <v>341</v>
      </c>
    </row>
    <row r="770" spans="1:9">
      <c r="A770" s="14" t="s">
        <v>670</v>
      </c>
      <c r="B770" s="14" t="s">
        <v>1145</v>
      </c>
      <c r="C770" s="14"/>
      <c r="D770" s="14" t="s">
        <v>341</v>
      </c>
      <c r="E770" s="27" t="s">
        <v>4</v>
      </c>
      <c r="F770" s="14" t="s">
        <v>1032</v>
      </c>
      <c r="G770" s="14" t="s">
        <v>790</v>
      </c>
      <c r="H770" s="14"/>
      <c r="I770" s="14" t="s">
        <v>341</v>
      </c>
    </row>
    <row r="771" spans="1:9">
      <c r="A771" s="14" t="s">
        <v>670</v>
      </c>
      <c r="B771" s="14" t="s">
        <v>3850</v>
      </c>
      <c r="C771" s="14"/>
      <c r="D771" s="14" t="s">
        <v>341</v>
      </c>
      <c r="E771" s="27" t="s">
        <v>4</v>
      </c>
      <c r="F771" s="14" t="s">
        <v>1032</v>
      </c>
      <c r="G771" s="14" t="s">
        <v>3850</v>
      </c>
      <c r="H771" s="14"/>
      <c r="I771" s="14" t="s">
        <v>341</v>
      </c>
    </row>
    <row r="772" spans="1:9">
      <c r="A772" s="14" t="s">
        <v>670</v>
      </c>
      <c r="B772" s="14" t="s">
        <v>3822</v>
      </c>
      <c r="C772" s="14"/>
      <c r="D772" s="14" t="s">
        <v>341</v>
      </c>
      <c r="E772" s="27" t="s">
        <v>4</v>
      </c>
      <c r="F772" s="14" t="s">
        <v>1032</v>
      </c>
      <c r="G772" s="14" t="s">
        <v>3822</v>
      </c>
      <c r="H772" s="14"/>
      <c r="I772" s="14" t="s">
        <v>341</v>
      </c>
    </row>
    <row r="773" spans="1:9">
      <c r="A773" s="14" t="s">
        <v>670</v>
      </c>
      <c r="B773" s="14" t="s">
        <v>5275</v>
      </c>
      <c r="C773" s="14"/>
      <c r="D773" s="14" t="s">
        <v>341</v>
      </c>
      <c r="E773" s="27" t="s">
        <v>4</v>
      </c>
      <c r="F773" s="14" t="s">
        <v>1032</v>
      </c>
      <c r="G773" s="14" t="s">
        <v>5275</v>
      </c>
      <c r="H773" s="14"/>
      <c r="I773" s="14" t="s">
        <v>341</v>
      </c>
    </row>
    <row r="774" spans="1:9">
      <c r="A774" s="14" t="s">
        <v>670</v>
      </c>
      <c r="B774" s="14" t="s">
        <v>3602</v>
      </c>
      <c r="C774" s="14"/>
      <c r="D774" s="14" t="s">
        <v>341</v>
      </c>
      <c r="E774" s="27" t="s">
        <v>4</v>
      </c>
      <c r="F774" s="14" t="s">
        <v>1032</v>
      </c>
      <c r="G774" s="14" t="s">
        <v>272</v>
      </c>
      <c r="H774" s="14"/>
      <c r="I774" s="14" t="s">
        <v>341</v>
      </c>
    </row>
    <row r="775" spans="1:9">
      <c r="A775" s="14" t="s">
        <v>670</v>
      </c>
      <c r="B775" s="14" t="s">
        <v>4430</v>
      </c>
      <c r="C775" s="14"/>
      <c r="D775" s="14" t="s">
        <v>341</v>
      </c>
      <c r="E775" s="27" t="s">
        <v>4</v>
      </c>
      <c r="F775" s="14" t="s">
        <v>1032</v>
      </c>
      <c r="G775" s="14" t="s">
        <v>3926</v>
      </c>
      <c r="H775" s="14"/>
      <c r="I775" s="14" t="s">
        <v>341</v>
      </c>
    </row>
    <row r="776" spans="1:9">
      <c r="A776" s="14" t="s">
        <v>670</v>
      </c>
      <c r="B776" s="14" t="s">
        <v>4927</v>
      </c>
      <c r="C776" s="14"/>
      <c r="D776" s="14" t="s">
        <v>341</v>
      </c>
      <c r="E776" s="27" t="s">
        <v>4</v>
      </c>
      <c r="F776" s="14" t="s">
        <v>1032</v>
      </c>
      <c r="G776" s="14" t="s">
        <v>1541</v>
      </c>
      <c r="H776" s="14"/>
      <c r="I776" s="14" t="s">
        <v>341</v>
      </c>
    </row>
    <row r="777" spans="1:9">
      <c r="A777" s="14" t="s">
        <v>670</v>
      </c>
      <c r="B777" s="14" t="s">
        <v>4431</v>
      </c>
      <c r="C777" s="14"/>
      <c r="D777" s="14" t="s">
        <v>341</v>
      </c>
      <c r="E777" s="27" t="s">
        <v>4</v>
      </c>
      <c r="F777" s="14" t="s">
        <v>1032</v>
      </c>
      <c r="G777" s="14" t="s">
        <v>1747</v>
      </c>
      <c r="H777" s="14"/>
      <c r="I777" s="14" t="s">
        <v>341</v>
      </c>
    </row>
    <row r="778" spans="1:9">
      <c r="A778" s="14" t="s">
        <v>670</v>
      </c>
      <c r="B778" s="14" t="s">
        <v>4521</v>
      </c>
      <c r="C778" s="14"/>
      <c r="D778" s="14" t="s">
        <v>341</v>
      </c>
      <c r="E778" s="27" t="s">
        <v>4</v>
      </c>
      <c r="F778" s="14" t="s">
        <v>1032</v>
      </c>
      <c r="G778" s="14" t="s">
        <v>4521</v>
      </c>
      <c r="H778" s="14"/>
      <c r="I778" s="14" t="s">
        <v>341</v>
      </c>
    </row>
    <row r="779" spans="1:9">
      <c r="A779" s="14" t="s">
        <v>670</v>
      </c>
      <c r="B779" s="14" t="s">
        <v>4425</v>
      </c>
      <c r="C779" s="14"/>
      <c r="D779" s="14" t="s">
        <v>341</v>
      </c>
      <c r="E779" s="27" t="s">
        <v>4</v>
      </c>
      <c r="F779" s="14" t="s">
        <v>1032</v>
      </c>
      <c r="G779" s="14" t="s">
        <v>4426</v>
      </c>
      <c r="H779" s="14"/>
      <c r="I779" s="14" t="s">
        <v>341</v>
      </c>
    </row>
    <row r="780" spans="1:9">
      <c r="A780" s="14" t="s">
        <v>670</v>
      </c>
      <c r="B780" s="14" t="s">
        <v>1648</v>
      </c>
      <c r="C780" s="14"/>
      <c r="D780" s="14" t="s">
        <v>341</v>
      </c>
      <c r="E780" s="27" t="s">
        <v>4</v>
      </c>
      <c r="F780" s="14" t="s">
        <v>1032</v>
      </c>
      <c r="G780" s="14" t="s">
        <v>38</v>
      </c>
      <c r="H780" s="14"/>
      <c r="I780" s="14" t="s">
        <v>341</v>
      </c>
    </row>
    <row r="781" spans="1:9">
      <c r="A781" s="14" t="s">
        <v>670</v>
      </c>
      <c r="B781" s="14" t="s">
        <v>2398</v>
      </c>
      <c r="C781" s="14"/>
      <c r="D781" s="14" t="s">
        <v>341</v>
      </c>
      <c r="E781" s="27" t="s">
        <v>4</v>
      </c>
      <c r="F781" s="14" t="s">
        <v>1032</v>
      </c>
      <c r="G781" s="14" t="s">
        <v>250</v>
      </c>
      <c r="H781" s="14"/>
      <c r="I781" s="14" t="s">
        <v>341</v>
      </c>
    </row>
    <row r="782" spans="1:9">
      <c r="A782" s="14" t="s">
        <v>670</v>
      </c>
      <c r="B782" s="14" t="s">
        <v>1950</v>
      </c>
      <c r="C782" s="14"/>
      <c r="D782" s="14" t="s">
        <v>341</v>
      </c>
      <c r="E782" s="27" t="s">
        <v>4</v>
      </c>
      <c r="F782" s="14" t="s">
        <v>1032</v>
      </c>
      <c r="G782" s="14" t="s">
        <v>843</v>
      </c>
      <c r="H782" s="14"/>
      <c r="I782" s="14" t="s">
        <v>341</v>
      </c>
    </row>
    <row r="783" spans="1:9">
      <c r="A783" s="14" t="s">
        <v>670</v>
      </c>
      <c r="B783" s="14" t="s">
        <v>4535</v>
      </c>
      <c r="C783" s="14"/>
      <c r="D783" s="14" t="s">
        <v>341</v>
      </c>
      <c r="E783" s="27" t="s">
        <v>4</v>
      </c>
      <c r="F783" s="14" t="s">
        <v>1032</v>
      </c>
      <c r="G783" s="14" t="s">
        <v>4536</v>
      </c>
      <c r="H783" s="14"/>
      <c r="I783" s="14" t="s">
        <v>341</v>
      </c>
    </row>
    <row r="784" spans="1:9">
      <c r="A784" s="14" t="s">
        <v>670</v>
      </c>
      <c r="B784" s="14" t="s">
        <v>4536</v>
      </c>
      <c r="C784" s="14"/>
      <c r="D784" s="14" t="s">
        <v>341</v>
      </c>
      <c r="E784" s="27" t="s">
        <v>1803</v>
      </c>
      <c r="F784" s="14" t="s">
        <v>670</v>
      </c>
      <c r="G784" s="14" t="s">
        <v>4535</v>
      </c>
      <c r="H784" s="14"/>
      <c r="I784" s="14" t="s">
        <v>341</v>
      </c>
    </row>
    <row r="785" spans="1:9">
      <c r="A785" s="14" t="s">
        <v>670</v>
      </c>
      <c r="B785" s="14" t="s">
        <v>4984</v>
      </c>
      <c r="C785" s="14"/>
      <c r="D785" s="14" t="s">
        <v>341</v>
      </c>
      <c r="E785" s="27" t="s">
        <v>4</v>
      </c>
      <c r="F785" s="14" t="s">
        <v>1032</v>
      </c>
      <c r="G785" s="14" t="s">
        <v>4985</v>
      </c>
      <c r="H785" s="14"/>
      <c r="I785" s="14" t="s">
        <v>341</v>
      </c>
    </row>
    <row r="786" spans="1:9">
      <c r="A786" s="14" t="s">
        <v>670</v>
      </c>
      <c r="B786" s="14" t="s">
        <v>4850</v>
      </c>
      <c r="C786" s="14"/>
      <c r="D786" s="14" t="s">
        <v>341</v>
      </c>
      <c r="E786" s="27" t="s">
        <v>4</v>
      </c>
      <c r="F786" s="14" t="s">
        <v>1032</v>
      </c>
      <c r="G786" s="14" t="s">
        <v>4851</v>
      </c>
      <c r="H786" s="14"/>
      <c r="I786" s="14" t="s">
        <v>341</v>
      </c>
    </row>
    <row r="787" spans="1:9">
      <c r="A787" s="14" t="s">
        <v>670</v>
      </c>
      <c r="B787" s="14" t="s">
        <v>3790</v>
      </c>
      <c r="C787" s="14"/>
      <c r="D787" s="14" t="s">
        <v>341</v>
      </c>
      <c r="E787" s="27" t="s">
        <v>4</v>
      </c>
      <c r="F787" s="14" t="s">
        <v>1032</v>
      </c>
      <c r="G787" s="14" t="s">
        <v>3790</v>
      </c>
      <c r="H787" s="14"/>
      <c r="I787" s="14" t="s">
        <v>341</v>
      </c>
    </row>
    <row r="788" spans="1:9">
      <c r="A788" s="14" t="s">
        <v>670</v>
      </c>
      <c r="B788" s="14" t="s">
        <v>3202</v>
      </c>
      <c r="C788" s="14"/>
      <c r="D788" s="14" t="s">
        <v>341</v>
      </c>
      <c r="E788" s="27" t="s">
        <v>4</v>
      </c>
      <c r="F788" s="14" t="s">
        <v>1032</v>
      </c>
      <c r="G788" s="14" t="s">
        <v>3202</v>
      </c>
      <c r="H788" s="14"/>
      <c r="I788" s="14" t="s">
        <v>341</v>
      </c>
    </row>
    <row r="789" spans="1:9">
      <c r="A789" s="14" t="s">
        <v>670</v>
      </c>
      <c r="B789" s="14" t="s">
        <v>1258</v>
      </c>
      <c r="C789" s="14"/>
      <c r="D789" s="14" t="s">
        <v>341</v>
      </c>
      <c r="E789" s="27" t="s">
        <v>4</v>
      </c>
      <c r="F789" s="14" t="s">
        <v>1032</v>
      </c>
      <c r="G789" s="14" t="s">
        <v>1287</v>
      </c>
      <c r="H789" s="14"/>
      <c r="I789" s="14" t="s">
        <v>341</v>
      </c>
    </row>
    <row r="790" spans="1:9">
      <c r="A790" s="14" t="s">
        <v>670</v>
      </c>
      <c r="B790" s="14" t="s">
        <v>5004</v>
      </c>
      <c r="C790" s="14"/>
      <c r="D790" s="14" t="s">
        <v>341</v>
      </c>
      <c r="E790" s="27" t="s">
        <v>4</v>
      </c>
      <c r="F790" s="14" t="s">
        <v>1032</v>
      </c>
      <c r="G790" s="14" t="s">
        <v>5028</v>
      </c>
      <c r="H790" s="14"/>
      <c r="I790" s="14" t="s">
        <v>341</v>
      </c>
    </row>
    <row r="791" spans="1:9">
      <c r="A791" s="14" t="s">
        <v>670</v>
      </c>
      <c r="B791" s="14" t="s">
        <v>5069</v>
      </c>
      <c r="C791" s="14"/>
      <c r="D791" s="14" t="s">
        <v>341</v>
      </c>
      <c r="E791" s="27" t="s">
        <v>4</v>
      </c>
      <c r="F791" s="14" t="s">
        <v>1032</v>
      </c>
      <c r="G791" s="14" t="s">
        <v>5070</v>
      </c>
      <c r="H791" s="14"/>
      <c r="I791" s="14" t="s">
        <v>341</v>
      </c>
    </row>
    <row r="792" spans="1:9">
      <c r="A792" s="14" t="s">
        <v>670</v>
      </c>
      <c r="B792" s="14" t="s">
        <v>3140</v>
      </c>
      <c r="C792" s="14"/>
      <c r="D792" s="14" t="s">
        <v>341</v>
      </c>
      <c r="E792" s="27" t="s">
        <v>4</v>
      </c>
      <c r="F792" s="14" t="s">
        <v>1032</v>
      </c>
      <c r="G792" s="14" t="s">
        <v>1266</v>
      </c>
      <c r="H792" s="14"/>
      <c r="I792" s="14" t="s">
        <v>341</v>
      </c>
    </row>
    <row r="793" spans="1:9">
      <c r="A793" s="14" t="s">
        <v>670</v>
      </c>
      <c r="B793" s="14" t="s">
        <v>4358</v>
      </c>
      <c r="C793" s="14"/>
      <c r="D793" s="14" t="s">
        <v>341</v>
      </c>
      <c r="E793" s="27" t="s">
        <v>4</v>
      </c>
      <c r="F793" s="14" t="s">
        <v>1032</v>
      </c>
      <c r="G793" s="14" t="s">
        <v>4653</v>
      </c>
      <c r="H793" s="14"/>
      <c r="I793" s="14" t="s">
        <v>341</v>
      </c>
    </row>
    <row r="794" spans="1:9">
      <c r="A794" s="14" t="s">
        <v>670</v>
      </c>
      <c r="B794" s="14" t="s">
        <v>2414</v>
      </c>
      <c r="C794" s="14"/>
      <c r="D794" s="14" t="s">
        <v>341</v>
      </c>
      <c r="E794" s="27" t="s">
        <v>4</v>
      </c>
      <c r="F794" s="14" t="s">
        <v>1032</v>
      </c>
      <c r="G794" s="14" t="s">
        <v>3292</v>
      </c>
      <c r="H794" s="14"/>
      <c r="I794" s="14" t="s">
        <v>341</v>
      </c>
    </row>
    <row r="795" spans="1:9">
      <c r="A795" s="14" t="s">
        <v>670</v>
      </c>
      <c r="B795" s="14" t="s">
        <v>922</v>
      </c>
      <c r="C795" s="14"/>
      <c r="D795" s="14" t="s">
        <v>341</v>
      </c>
      <c r="E795" s="27" t="s">
        <v>4</v>
      </c>
      <c r="F795" s="14" t="s">
        <v>1032</v>
      </c>
      <c r="G795" s="14" t="s">
        <v>922</v>
      </c>
      <c r="H795" s="14"/>
      <c r="I795" s="14" t="s">
        <v>341</v>
      </c>
    </row>
    <row r="796" spans="1:9">
      <c r="A796" s="14" t="s">
        <v>670</v>
      </c>
      <c r="B796" s="14" t="s">
        <v>3823</v>
      </c>
      <c r="C796" s="14"/>
      <c r="D796" s="14" t="s">
        <v>341</v>
      </c>
      <c r="E796" s="27" t="s">
        <v>4</v>
      </c>
      <c r="F796" s="14" t="s">
        <v>1032</v>
      </c>
      <c r="G796" s="14" t="s">
        <v>3824</v>
      </c>
      <c r="H796" s="14"/>
      <c r="I796" s="14" t="s">
        <v>341</v>
      </c>
    </row>
    <row r="797" spans="1:9">
      <c r="A797" s="14" t="s">
        <v>670</v>
      </c>
      <c r="B797" s="14" t="s">
        <v>3507</v>
      </c>
      <c r="C797" s="14"/>
      <c r="D797" s="14" t="s">
        <v>341</v>
      </c>
      <c r="E797" s="27" t="s">
        <v>4</v>
      </c>
      <c r="F797" s="14" t="s">
        <v>1032</v>
      </c>
      <c r="G797" s="14" t="s">
        <v>2600</v>
      </c>
      <c r="H797" s="14"/>
      <c r="I797" s="14" t="s">
        <v>341</v>
      </c>
    </row>
    <row r="798" spans="1:9">
      <c r="A798" s="14" t="s">
        <v>670</v>
      </c>
      <c r="B798" s="14" t="s">
        <v>5177</v>
      </c>
      <c r="C798" s="14"/>
      <c r="D798" s="14" t="s">
        <v>341</v>
      </c>
      <c r="E798" s="27" t="s">
        <v>4</v>
      </c>
      <c r="F798" s="14" t="s">
        <v>1032</v>
      </c>
      <c r="G798" s="14" t="s">
        <v>5178</v>
      </c>
      <c r="H798" s="14"/>
      <c r="I798" s="14" t="s">
        <v>341</v>
      </c>
    </row>
    <row r="799" spans="1:9">
      <c r="A799" s="14" t="s">
        <v>670</v>
      </c>
      <c r="B799" s="14" t="s">
        <v>3903</v>
      </c>
      <c r="C799" s="14"/>
      <c r="D799" s="14" t="s">
        <v>341</v>
      </c>
      <c r="E799" s="27" t="s">
        <v>4</v>
      </c>
      <c r="F799" s="14" t="s">
        <v>1032</v>
      </c>
      <c r="G799" s="14" t="s">
        <v>3904</v>
      </c>
      <c r="H799" s="14"/>
      <c r="I799" s="14" t="s">
        <v>341</v>
      </c>
    </row>
    <row r="800" spans="1:9">
      <c r="A800" s="14" t="s">
        <v>670</v>
      </c>
      <c r="B800" s="14" t="s">
        <v>1035</v>
      </c>
      <c r="C800" s="14"/>
      <c r="D800" s="14" t="s">
        <v>341</v>
      </c>
      <c r="E800" s="27" t="s">
        <v>4</v>
      </c>
      <c r="F800" s="14" t="s">
        <v>1032</v>
      </c>
      <c r="G800" s="14" t="s">
        <v>671</v>
      </c>
      <c r="H800" s="14"/>
      <c r="I800" s="14" t="s">
        <v>341</v>
      </c>
    </row>
    <row r="801" spans="1:9">
      <c r="A801" s="14" t="s">
        <v>670</v>
      </c>
      <c r="B801" s="14" t="s">
        <v>1916</v>
      </c>
      <c r="C801" s="14"/>
      <c r="D801" s="14" t="s">
        <v>341</v>
      </c>
      <c r="E801" s="27" t="s">
        <v>4</v>
      </c>
      <c r="F801" s="14" t="s">
        <v>1032</v>
      </c>
      <c r="G801" s="14" t="s">
        <v>1916</v>
      </c>
      <c r="H801" s="14"/>
      <c r="I801" s="14" t="s">
        <v>341</v>
      </c>
    </row>
    <row r="802" spans="1:9">
      <c r="A802" s="14" t="s">
        <v>428</v>
      </c>
      <c r="B802" s="14" t="s">
        <v>2981</v>
      </c>
      <c r="C802" s="14"/>
      <c r="D802" s="14" t="s">
        <v>341</v>
      </c>
      <c r="E802" s="27" t="s">
        <v>1803</v>
      </c>
      <c r="F802" s="14" t="s">
        <v>672</v>
      </c>
      <c r="G802" s="14" t="s">
        <v>2981</v>
      </c>
      <c r="H802" s="14"/>
      <c r="I802" s="14" t="s">
        <v>341</v>
      </c>
    </row>
    <row r="803" spans="1:9">
      <c r="A803" s="14" t="s">
        <v>5163</v>
      </c>
      <c r="B803" s="14" t="s">
        <v>3731</v>
      </c>
      <c r="C803" s="14"/>
      <c r="D803" s="14" t="s">
        <v>341</v>
      </c>
      <c r="E803" s="27" t="s">
        <v>1803</v>
      </c>
      <c r="F803" s="14" t="s">
        <v>672</v>
      </c>
      <c r="G803" s="14" t="s">
        <v>2417</v>
      </c>
      <c r="H803" s="14"/>
      <c r="I803" s="14" t="s">
        <v>341</v>
      </c>
    </row>
    <row r="804" spans="1:9">
      <c r="A804" s="14" t="s">
        <v>5163</v>
      </c>
      <c r="B804" s="14" t="s">
        <v>2417</v>
      </c>
      <c r="C804" s="14"/>
      <c r="D804" s="14" t="s">
        <v>341</v>
      </c>
      <c r="E804" s="27" t="s">
        <v>1803</v>
      </c>
      <c r="F804" s="14" t="s">
        <v>672</v>
      </c>
      <c r="G804" s="14" t="s">
        <v>2417</v>
      </c>
      <c r="H804" s="14"/>
      <c r="I804" s="14" t="s">
        <v>341</v>
      </c>
    </row>
    <row r="805" spans="1:9">
      <c r="A805" s="14" t="s">
        <v>551</v>
      </c>
      <c r="B805" s="14" t="s">
        <v>1812</v>
      </c>
      <c r="C805" s="14"/>
      <c r="D805" s="14" t="s">
        <v>341</v>
      </c>
      <c r="E805" s="27" t="s">
        <v>1803</v>
      </c>
      <c r="F805" s="14" t="s">
        <v>1811</v>
      </c>
      <c r="G805" s="14" t="s">
        <v>1812</v>
      </c>
      <c r="H805" s="14"/>
      <c r="I805" s="14" t="s">
        <v>341</v>
      </c>
    </row>
    <row r="806" spans="1:9">
      <c r="A806" s="14" t="s">
        <v>551</v>
      </c>
      <c r="B806" s="14" t="s">
        <v>661</v>
      </c>
      <c r="C806" s="14"/>
      <c r="D806" s="14" t="s">
        <v>341</v>
      </c>
      <c r="E806" s="27" t="s">
        <v>1803</v>
      </c>
      <c r="F806" s="14" t="s">
        <v>1811</v>
      </c>
      <c r="G806" s="14" t="s">
        <v>661</v>
      </c>
      <c r="H806" s="14"/>
      <c r="I806" s="14" t="s">
        <v>341</v>
      </c>
    </row>
    <row r="807" spans="1:9">
      <c r="A807" s="14" t="s">
        <v>1859</v>
      </c>
      <c r="B807" s="14" t="s">
        <v>3202</v>
      </c>
      <c r="C807" s="14"/>
      <c r="D807" s="14" t="s">
        <v>341</v>
      </c>
      <c r="E807" s="27" t="s">
        <v>1803</v>
      </c>
      <c r="F807" s="14" t="s">
        <v>3732</v>
      </c>
      <c r="G807" s="14" t="s">
        <v>3202</v>
      </c>
      <c r="H807" s="14"/>
      <c r="I807" s="14" t="s">
        <v>341</v>
      </c>
    </row>
    <row r="808" spans="1:9">
      <c r="A808" s="14" t="s">
        <v>2490</v>
      </c>
      <c r="B808" s="14" t="s">
        <v>4501</v>
      </c>
      <c r="C808" s="14"/>
      <c r="D808" s="14" t="s">
        <v>341</v>
      </c>
      <c r="E808" s="27" t="s">
        <v>1803</v>
      </c>
      <c r="F808" s="14" t="s">
        <v>2490</v>
      </c>
      <c r="G808" s="14" t="s">
        <v>598</v>
      </c>
      <c r="H808" s="14"/>
      <c r="I808" s="14" t="s">
        <v>341</v>
      </c>
    </row>
    <row r="809" spans="1:9">
      <c r="A809" s="14" t="s">
        <v>3297</v>
      </c>
      <c r="B809" s="14" t="s">
        <v>3296</v>
      </c>
      <c r="C809" s="14"/>
      <c r="D809" s="14" t="s">
        <v>341</v>
      </c>
      <c r="E809" s="27" t="s">
        <v>1803</v>
      </c>
      <c r="F809" s="14" t="s">
        <v>672</v>
      </c>
      <c r="G809" s="14" t="s">
        <v>3142</v>
      </c>
      <c r="H809" s="14"/>
      <c r="I809" s="14" t="s">
        <v>341</v>
      </c>
    </row>
    <row r="810" spans="1:9">
      <c r="A810" s="14" t="s">
        <v>399</v>
      </c>
      <c r="B810" s="14" t="s">
        <v>1145</v>
      </c>
      <c r="C810" s="14"/>
      <c r="D810" s="14" t="s">
        <v>341</v>
      </c>
      <c r="E810" s="27" t="s">
        <v>1803</v>
      </c>
      <c r="F810" s="14" t="s">
        <v>670</v>
      </c>
      <c r="G810" s="14" t="s">
        <v>1145</v>
      </c>
      <c r="H810" s="14"/>
      <c r="I810" s="14" t="s">
        <v>341</v>
      </c>
    </row>
    <row r="811" spans="1:9">
      <c r="A811" s="14" t="s">
        <v>399</v>
      </c>
      <c r="B811" s="14" t="s">
        <v>3432</v>
      </c>
      <c r="C811" s="14"/>
      <c r="D811" s="14" t="s">
        <v>341</v>
      </c>
      <c r="E811" s="27" t="s">
        <v>1803</v>
      </c>
      <c r="F811" s="14" t="s">
        <v>670</v>
      </c>
      <c r="G811" s="14" t="s">
        <v>3435</v>
      </c>
      <c r="H811" s="14"/>
      <c r="I811" s="14" t="s">
        <v>341</v>
      </c>
    </row>
    <row r="812" spans="1:9">
      <c r="A812" s="14" t="s">
        <v>399</v>
      </c>
      <c r="B812" s="14" t="s">
        <v>3850</v>
      </c>
      <c r="C812" s="14"/>
      <c r="D812" s="14" t="s">
        <v>341</v>
      </c>
      <c r="E812" s="27" t="s">
        <v>1803</v>
      </c>
      <c r="F812" s="14" t="s">
        <v>670</v>
      </c>
      <c r="G812" s="14" t="s">
        <v>3850</v>
      </c>
      <c r="H812" s="14"/>
      <c r="I812" s="14" t="s">
        <v>341</v>
      </c>
    </row>
    <row r="813" spans="1:9">
      <c r="A813" s="14" t="s">
        <v>399</v>
      </c>
      <c r="B813" s="14" t="s">
        <v>3822</v>
      </c>
      <c r="C813" s="14"/>
      <c r="D813" s="14" t="s">
        <v>341</v>
      </c>
      <c r="E813" s="27" t="s">
        <v>1803</v>
      </c>
      <c r="F813" s="14" t="s">
        <v>670</v>
      </c>
      <c r="G813" s="14" t="s">
        <v>3822</v>
      </c>
      <c r="H813" s="14"/>
      <c r="I813" s="14" t="s">
        <v>341</v>
      </c>
    </row>
    <row r="814" spans="1:9">
      <c r="A814" s="14" t="s">
        <v>399</v>
      </c>
      <c r="B814" s="14" t="s">
        <v>4531</v>
      </c>
      <c r="C814" s="14"/>
      <c r="D814" s="14" t="s">
        <v>341</v>
      </c>
      <c r="E814" s="27" t="s">
        <v>1803</v>
      </c>
      <c r="F814" s="14" t="s">
        <v>670</v>
      </c>
      <c r="G814" s="14" t="s">
        <v>3140</v>
      </c>
      <c r="H814" s="14"/>
      <c r="I814" s="14" t="s">
        <v>341</v>
      </c>
    </row>
    <row r="815" spans="1:9">
      <c r="A815" s="14" t="s">
        <v>399</v>
      </c>
      <c r="B815" s="14" t="s">
        <v>3139</v>
      </c>
      <c r="C815" s="14"/>
      <c r="D815" s="14" t="s">
        <v>341</v>
      </c>
      <c r="E815" s="27" t="s">
        <v>1803</v>
      </c>
      <c r="F815" s="14" t="s">
        <v>670</v>
      </c>
      <c r="G815" s="14" t="s">
        <v>3139</v>
      </c>
      <c r="H815" s="14"/>
      <c r="I815" s="14" t="s">
        <v>341</v>
      </c>
    </row>
    <row r="816" spans="1:9">
      <c r="A816" s="14" t="s">
        <v>399</v>
      </c>
      <c r="B816" s="14" t="s">
        <v>3602</v>
      </c>
      <c r="C816" s="14"/>
      <c r="D816" s="14" t="s">
        <v>341</v>
      </c>
      <c r="E816" s="27" t="s">
        <v>1803</v>
      </c>
      <c r="F816" s="14" t="s">
        <v>670</v>
      </c>
      <c r="G816" s="14" t="s">
        <v>3602</v>
      </c>
      <c r="H816" s="14"/>
      <c r="I816" s="14" t="s">
        <v>341</v>
      </c>
    </row>
    <row r="817" spans="1:9">
      <c r="A817" s="14" t="s">
        <v>399</v>
      </c>
      <c r="B817" s="14" t="s">
        <v>4431</v>
      </c>
      <c r="C817" s="14"/>
      <c r="D817" s="14" t="s">
        <v>341</v>
      </c>
      <c r="E817" s="27" t="s">
        <v>1803</v>
      </c>
      <c r="F817" s="14" t="s">
        <v>670</v>
      </c>
      <c r="G817" s="14" t="s">
        <v>4431</v>
      </c>
      <c r="H817" s="14"/>
      <c r="I817" s="14" t="s">
        <v>341</v>
      </c>
    </row>
    <row r="818" spans="1:9">
      <c r="A818" s="14" t="s">
        <v>399</v>
      </c>
      <c r="B818" s="14" t="s">
        <v>4521</v>
      </c>
      <c r="C818" s="14"/>
      <c r="D818" s="14" t="s">
        <v>341</v>
      </c>
      <c r="E818" s="27" t="s">
        <v>1803</v>
      </c>
      <c r="F818" s="14" t="s">
        <v>670</v>
      </c>
      <c r="G818" s="14" t="s">
        <v>4521</v>
      </c>
      <c r="H818" s="14"/>
      <c r="I818" s="14" t="s">
        <v>341</v>
      </c>
    </row>
    <row r="819" spans="1:9">
      <c r="A819" s="14" t="s">
        <v>399</v>
      </c>
      <c r="B819" s="14" t="s">
        <v>4425</v>
      </c>
      <c r="C819" s="14"/>
      <c r="D819" s="14" t="s">
        <v>341</v>
      </c>
      <c r="E819" s="27" t="s">
        <v>1803</v>
      </c>
      <c r="F819" s="14" t="s">
        <v>670</v>
      </c>
      <c r="G819" s="14" t="s">
        <v>4425</v>
      </c>
      <c r="H819" s="14"/>
      <c r="I819" s="14" t="s">
        <v>341</v>
      </c>
    </row>
    <row r="820" spans="1:9">
      <c r="A820" s="14" t="s">
        <v>399</v>
      </c>
      <c r="B820" s="14" t="s">
        <v>1648</v>
      </c>
      <c r="C820" s="14"/>
      <c r="D820" s="14" t="s">
        <v>341</v>
      </c>
      <c r="E820" s="27" t="s">
        <v>1803</v>
      </c>
      <c r="F820" s="14" t="s">
        <v>670</v>
      </c>
      <c r="G820" s="14" t="s">
        <v>1648</v>
      </c>
      <c r="H820" s="14"/>
      <c r="I820" s="14" t="s">
        <v>341</v>
      </c>
    </row>
    <row r="821" spans="1:9">
      <c r="A821" s="14" t="s">
        <v>399</v>
      </c>
      <c r="B821" s="14" t="s">
        <v>2398</v>
      </c>
      <c r="C821" s="14"/>
      <c r="D821" s="14" t="s">
        <v>341</v>
      </c>
      <c r="E821" s="27" t="s">
        <v>1803</v>
      </c>
      <c r="F821" s="14" t="s">
        <v>670</v>
      </c>
      <c r="G821" s="14" t="s">
        <v>2398</v>
      </c>
      <c r="H821" s="14"/>
      <c r="I821" s="14" t="s">
        <v>341</v>
      </c>
    </row>
    <row r="822" spans="1:9">
      <c r="A822" s="14" t="s">
        <v>399</v>
      </c>
      <c r="B822" s="14" t="s">
        <v>1819</v>
      </c>
      <c r="C822" s="14"/>
      <c r="D822" s="14" t="s">
        <v>341</v>
      </c>
      <c r="E822" s="27" t="s">
        <v>1803</v>
      </c>
      <c r="F822" s="14" t="s">
        <v>670</v>
      </c>
      <c r="G822" s="14" t="s">
        <v>1258</v>
      </c>
      <c r="H822" s="14"/>
      <c r="I822" s="14" t="s">
        <v>341</v>
      </c>
    </row>
    <row r="823" spans="1:9">
      <c r="A823" s="14" t="s">
        <v>399</v>
      </c>
      <c r="B823" s="14" t="s">
        <v>4984</v>
      </c>
      <c r="C823" s="14"/>
      <c r="D823" s="14" t="s">
        <v>341</v>
      </c>
      <c r="E823" s="27" t="s">
        <v>1803</v>
      </c>
      <c r="F823" s="14" t="s">
        <v>670</v>
      </c>
      <c r="G823" s="14" t="s">
        <v>4984</v>
      </c>
      <c r="H823" s="14"/>
      <c r="I823" s="14" t="s">
        <v>341</v>
      </c>
    </row>
    <row r="824" spans="1:9">
      <c r="A824" s="14" t="s">
        <v>399</v>
      </c>
      <c r="B824" s="14" t="s">
        <v>3790</v>
      </c>
      <c r="C824" s="14"/>
      <c r="D824" s="14" t="s">
        <v>341</v>
      </c>
      <c r="E824" s="27" t="s">
        <v>1803</v>
      </c>
      <c r="F824" s="14" t="s">
        <v>670</v>
      </c>
      <c r="G824" s="14" t="s">
        <v>3790</v>
      </c>
      <c r="H824" s="14"/>
      <c r="I824" s="14" t="s">
        <v>341</v>
      </c>
    </row>
    <row r="825" spans="1:9">
      <c r="A825" s="14" t="s">
        <v>399</v>
      </c>
      <c r="B825" s="14" t="s">
        <v>3560</v>
      </c>
      <c r="C825" s="14"/>
      <c r="D825" s="14" t="s">
        <v>341</v>
      </c>
      <c r="E825" s="27" t="s">
        <v>1803</v>
      </c>
      <c r="F825" s="14" t="s">
        <v>670</v>
      </c>
      <c r="G825" s="14" t="s">
        <v>2414</v>
      </c>
      <c r="H825" s="14"/>
      <c r="I825" s="14" t="s">
        <v>341</v>
      </c>
    </row>
    <row r="826" spans="1:9">
      <c r="A826" s="14" t="s">
        <v>399</v>
      </c>
      <c r="B826" s="14" t="s">
        <v>3202</v>
      </c>
      <c r="C826" s="14"/>
      <c r="D826" s="14" t="s">
        <v>341</v>
      </c>
      <c r="E826" s="27" t="s">
        <v>1803</v>
      </c>
      <c r="F826" s="14" t="s">
        <v>670</v>
      </c>
      <c r="G826" s="14" t="s">
        <v>3202</v>
      </c>
      <c r="H826" s="14"/>
      <c r="I826" s="14" t="s">
        <v>341</v>
      </c>
    </row>
    <row r="827" spans="1:9">
      <c r="A827" s="14" t="s">
        <v>399</v>
      </c>
      <c r="B827" s="14" t="s">
        <v>3392</v>
      </c>
      <c r="C827" s="14"/>
      <c r="D827" s="14" t="s">
        <v>341</v>
      </c>
      <c r="E827" s="27" t="s">
        <v>1803</v>
      </c>
      <c r="F827" s="14" t="s">
        <v>670</v>
      </c>
      <c r="G827" s="14" t="s">
        <v>1648</v>
      </c>
      <c r="H827" s="14"/>
      <c r="I827" s="14" t="s">
        <v>341</v>
      </c>
    </row>
    <row r="828" spans="1:9">
      <c r="A828" s="14" t="s">
        <v>399</v>
      </c>
      <c r="B828" s="14" t="s">
        <v>3435</v>
      </c>
      <c r="C828" s="14"/>
      <c r="D828" s="14" t="s">
        <v>341</v>
      </c>
      <c r="E828" s="27" t="s">
        <v>1803</v>
      </c>
      <c r="F828" s="14" t="s">
        <v>670</v>
      </c>
      <c r="G828" s="14" t="s">
        <v>3435</v>
      </c>
      <c r="H828" s="14"/>
      <c r="I828" s="14" t="s">
        <v>341</v>
      </c>
    </row>
    <row r="829" spans="1:9">
      <c r="A829" s="14" t="s">
        <v>399</v>
      </c>
      <c r="B829" s="14" t="s">
        <v>3140</v>
      </c>
      <c r="C829" s="14"/>
      <c r="D829" s="14" t="s">
        <v>341</v>
      </c>
      <c r="E829" s="27" t="s">
        <v>1803</v>
      </c>
      <c r="F829" s="14" t="s">
        <v>670</v>
      </c>
      <c r="G829" s="14" t="s">
        <v>3140</v>
      </c>
      <c r="H829" s="14"/>
      <c r="I829" s="14" t="s">
        <v>341</v>
      </c>
    </row>
    <row r="830" spans="1:9">
      <c r="A830" s="14" t="s">
        <v>399</v>
      </c>
      <c r="B830" s="14" t="s">
        <v>1820</v>
      </c>
      <c r="C830" s="14"/>
      <c r="D830" s="14" t="s">
        <v>341</v>
      </c>
      <c r="E830" s="27" t="s">
        <v>4</v>
      </c>
      <c r="F830" s="14" t="s">
        <v>399</v>
      </c>
      <c r="G830" s="14" t="s">
        <v>3795</v>
      </c>
      <c r="H830" s="14"/>
      <c r="I830" s="14" t="s">
        <v>341</v>
      </c>
    </row>
    <row r="831" spans="1:9">
      <c r="A831" s="14" t="s">
        <v>399</v>
      </c>
      <c r="B831" s="14" t="s">
        <v>3710</v>
      </c>
      <c r="C831" s="14"/>
      <c r="D831" s="14" t="s">
        <v>341</v>
      </c>
      <c r="E831" s="27" t="s">
        <v>1803</v>
      </c>
      <c r="F831" s="14" t="s">
        <v>399</v>
      </c>
      <c r="G831" s="14" t="s">
        <v>2227</v>
      </c>
      <c r="H831" s="14"/>
      <c r="I831" s="14" t="s">
        <v>341</v>
      </c>
    </row>
    <row r="832" spans="1:9">
      <c r="A832" s="14" t="s">
        <v>399</v>
      </c>
      <c r="B832" s="14" t="s">
        <v>2414</v>
      </c>
      <c r="C832" s="14"/>
      <c r="D832" s="14" t="s">
        <v>341</v>
      </c>
      <c r="E832" s="27" t="s">
        <v>1803</v>
      </c>
      <c r="F832" s="14" t="s">
        <v>670</v>
      </c>
      <c r="G832" s="14" t="s">
        <v>2414</v>
      </c>
      <c r="H832" s="14"/>
      <c r="I832" s="14" t="s">
        <v>341</v>
      </c>
    </row>
    <row r="833" spans="1:9">
      <c r="A833" s="14" t="s">
        <v>399</v>
      </c>
      <c r="B833" s="14" t="s">
        <v>922</v>
      </c>
      <c r="C833" s="14"/>
      <c r="D833" s="14" t="s">
        <v>341</v>
      </c>
      <c r="E833" s="27" t="s">
        <v>1803</v>
      </c>
      <c r="F833" s="14" t="s">
        <v>670</v>
      </c>
      <c r="G833" s="14" t="s">
        <v>922</v>
      </c>
      <c r="H833" s="14"/>
      <c r="I833" s="14" t="s">
        <v>341</v>
      </c>
    </row>
    <row r="834" spans="1:9">
      <c r="A834" s="14" t="s">
        <v>399</v>
      </c>
      <c r="B834" s="14" t="s">
        <v>3823</v>
      </c>
      <c r="C834" s="14"/>
      <c r="D834" s="14" t="s">
        <v>341</v>
      </c>
      <c r="E834" s="27" t="s">
        <v>1803</v>
      </c>
      <c r="F834" s="14" t="s">
        <v>670</v>
      </c>
      <c r="G834" s="14" t="s">
        <v>3823</v>
      </c>
      <c r="H834" s="14"/>
      <c r="I834" s="14" t="s">
        <v>341</v>
      </c>
    </row>
    <row r="835" spans="1:9">
      <c r="A835" s="14" t="s">
        <v>399</v>
      </c>
      <c r="B835" s="14" t="s">
        <v>4719</v>
      </c>
      <c r="C835" s="14"/>
      <c r="D835" s="14" t="s">
        <v>341</v>
      </c>
      <c r="E835" s="27" t="s">
        <v>1803</v>
      </c>
      <c r="F835" s="14" t="s">
        <v>399</v>
      </c>
      <c r="G835" s="14" t="s">
        <v>4808</v>
      </c>
      <c r="H835" s="14"/>
      <c r="I835" s="14" t="s">
        <v>341</v>
      </c>
    </row>
    <row r="836" spans="1:9">
      <c r="A836" s="14" t="s">
        <v>399</v>
      </c>
      <c r="B836" s="14" t="s">
        <v>3141</v>
      </c>
      <c r="C836" s="14"/>
      <c r="D836" s="14" t="s">
        <v>341</v>
      </c>
      <c r="E836" s="27" t="s">
        <v>4</v>
      </c>
      <c r="F836" s="14" t="s">
        <v>3295</v>
      </c>
      <c r="G836" s="14" t="s">
        <v>3141</v>
      </c>
      <c r="H836" s="14"/>
      <c r="I836" s="14" t="s">
        <v>341</v>
      </c>
    </row>
    <row r="837" spans="1:9">
      <c r="A837" s="14" t="s">
        <v>399</v>
      </c>
      <c r="B837" s="14" t="s">
        <v>3711</v>
      </c>
      <c r="C837" s="14"/>
      <c r="D837" s="14" t="s">
        <v>341</v>
      </c>
      <c r="E837" s="27" t="s">
        <v>1803</v>
      </c>
      <c r="F837" s="14" t="s">
        <v>670</v>
      </c>
      <c r="G837" s="14" t="s">
        <v>3903</v>
      </c>
      <c r="H837" s="14"/>
      <c r="I837" s="14" t="s">
        <v>341</v>
      </c>
    </row>
    <row r="838" spans="1:9">
      <c r="A838" s="14" t="s">
        <v>399</v>
      </c>
      <c r="B838" s="14" t="s">
        <v>4654</v>
      </c>
      <c r="C838" s="14"/>
      <c r="D838" s="14" t="s">
        <v>341</v>
      </c>
      <c r="E838" s="27" t="s">
        <v>1803</v>
      </c>
      <c r="F838" s="14" t="s">
        <v>399</v>
      </c>
      <c r="G838" s="14" t="s">
        <v>3505</v>
      </c>
      <c r="H838" s="14"/>
      <c r="I838" s="14" t="s">
        <v>341</v>
      </c>
    </row>
    <row r="839" spans="1:9">
      <c r="A839" s="14" t="s">
        <v>399</v>
      </c>
      <c r="B839" s="14" t="s">
        <v>3433</v>
      </c>
      <c r="C839" s="14"/>
      <c r="D839" s="14" t="s">
        <v>341</v>
      </c>
      <c r="E839" s="27" t="s">
        <v>1803</v>
      </c>
      <c r="F839" s="14" t="s">
        <v>670</v>
      </c>
      <c r="G839" s="14" t="s">
        <v>3140</v>
      </c>
      <c r="H839" s="14"/>
      <c r="I839" s="14" t="s">
        <v>341</v>
      </c>
    </row>
    <row r="840" spans="1:9">
      <c r="A840" s="14" t="s">
        <v>399</v>
      </c>
      <c r="B840" s="14" t="s">
        <v>4495</v>
      </c>
      <c r="C840" s="14"/>
      <c r="D840" s="14" t="s">
        <v>341</v>
      </c>
      <c r="E840" s="27" t="s">
        <v>1803</v>
      </c>
      <c r="F840" s="14" t="s">
        <v>670</v>
      </c>
      <c r="G840" s="14" t="s">
        <v>4425</v>
      </c>
      <c r="H840" s="14"/>
      <c r="I840" s="14" t="s">
        <v>341</v>
      </c>
    </row>
    <row r="841" spans="1:9">
      <c r="A841" s="14" t="s">
        <v>399</v>
      </c>
      <c r="B841" s="14" t="s">
        <v>1916</v>
      </c>
      <c r="C841" s="14"/>
      <c r="D841" s="14" t="s">
        <v>341</v>
      </c>
      <c r="E841" s="27" t="s">
        <v>1803</v>
      </c>
      <c r="F841" s="14" t="s">
        <v>670</v>
      </c>
      <c r="G841" s="14" t="s">
        <v>1916</v>
      </c>
      <c r="H841" s="14"/>
      <c r="I841" s="14" t="s">
        <v>341</v>
      </c>
    </row>
    <row r="842" spans="1:9">
      <c r="A842" s="14" t="s">
        <v>672</v>
      </c>
      <c r="B842" s="14" t="s">
        <v>401</v>
      </c>
      <c r="C842" s="14"/>
      <c r="D842" s="14" t="s">
        <v>341</v>
      </c>
      <c r="E842" s="27" t="s">
        <v>4</v>
      </c>
      <c r="F842" s="14" t="s">
        <v>1488</v>
      </c>
      <c r="G842" s="14" t="s">
        <v>1489</v>
      </c>
      <c r="H842" s="14"/>
      <c r="I842" s="14" t="s">
        <v>341</v>
      </c>
    </row>
    <row r="843" spans="1:9">
      <c r="A843" s="14" t="s">
        <v>672</v>
      </c>
      <c r="B843" s="14" t="s">
        <v>4324</v>
      </c>
      <c r="C843" s="14"/>
      <c r="D843" s="14" t="s">
        <v>341</v>
      </c>
      <c r="E843" s="27" t="s">
        <v>4</v>
      </c>
      <c r="F843" s="14" t="s">
        <v>3876</v>
      </c>
      <c r="G843" s="14" t="s">
        <v>4324</v>
      </c>
      <c r="H843" s="14"/>
      <c r="I843" s="14" t="s">
        <v>341</v>
      </c>
    </row>
    <row r="844" spans="1:9">
      <c r="A844" s="14" t="s">
        <v>672</v>
      </c>
      <c r="B844" s="14" t="s">
        <v>5166</v>
      </c>
      <c r="C844" s="14"/>
      <c r="D844" s="14" t="s">
        <v>341</v>
      </c>
      <c r="E844" s="27" t="s">
        <v>4</v>
      </c>
      <c r="F844" s="14" t="s">
        <v>1488</v>
      </c>
      <c r="G844" s="14" t="s">
        <v>3646</v>
      </c>
      <c r="H844" s="14"/>
      <c r="I844" s="14" t="s">
        <v>341</v>
      </c>
    </row>
    <row r="845" spans="1:9">
      <c r="A845" s="14" t="s">
        <v>672</v>
      </c>
      <c r="B845" s="14" t="s">
        <v>5074</v>
      </c>
      <c r="C845" s="14"/>
      <c r="D845" s="14" t="s">
        <v>341</v>
      </c>
      <c r="E845" s="27" t="s">
        <v>1803</v>
      </c>
      <c r="F845" s="14" t="s">
        <v>672</v>
      </c>
      <c r="G845" s="14" t="s">
        <v>234</v>
      </c>
      <c r="H845" s="14"/>
      <c r="I845" s="14" t="s">
        <v>341</v>
      </c>
    </row>
    <row r="846" spans="1:9">
      <c r="A846" s="14" t="s">
        <v>672</v>
      </c>
      <c r="B846" s="14" t="s">
        <v>3483</v>
      </c>
      <c r="C846" s="14"/>
      <c r="D846" s="14" t="s">
        <v>341</v>
      </c>
      <c r="E846" s="27" t="s">
        <v>4</v>
      </c>
      <c r="F846" s="14" t="s">
        <v>1488</v>
      </c>
      <c r="G846" s="14" t="s">
        <v>3538</v>
      </c>
      <c r="H846" s="14"/>
      <c r="I846" s="14" t="s">
        <v>341</v>
      </c>
    </row>
    <row r="847" spans="1:9">
      <c r="A847" s="14" t="s">
        <v>672</v>
      </c>
      <c r="B847" s="14" t="s">
        <v>4862</v>
      </c>
      <c r="C847" s="14"/>
      <c r="D847" s="14" t="s">
        <v>341</v>
      </c>
      <c r="E847" s="27" t="s">
        <v>4</v>
      </c>
      <c r="F847" s="14" t="s">
        <v>133</v>
      </c>
      <c r="G847" s="14" t="s">
        <v>4862</v>
      </c>
      <c r="H847" s="14"/>
      <c r="I847" s="14" t="s">
        <v>341</v>
      </c>
    </row>
    <row r="848" spans="1:9">
      <c r="A848" s="14" t="s">
        <v>672</v>
      </c>
      <c r="B848" s="14" t="s">
        <v>3699</v>
      </c>
      <c r="C848" s="14"/>
      <c r="D848" s="14" t="s">
        <v>341</v>
      </c>
      <c r="E848" s="27" t="s">
        <v>4</v>
      </c>
      <c r="F848" s="14" t="s">
        <v>1488</v>
      </c>
      <c r="G848" s="14" t="s">
        <v>3699</v>
      </c>
      <c r="H848" s="14"/>
      <c r="I848" s="14" t="s">
        <v>341</v>
      </c>
    </row>
    <row r="849" spans="1:9">
      <c r="A849" s="14" t="s">
        <v>672</v>
      </c>
      <c r="B849" s="14" t="s">
        <v>1128</v>
      </c>
      <c r="C849" s="14"/>
      <c r="D849" s="14" t="s">
        <v>341</v>
      </c>
      <c r="E849" s="27" t="s">
        <v>4</v>
      </c>
      <c r="F849" s="14" t="s">
        <v>1371</v>
      </c>
      <c r="G849" s="14" t="s">
        <v>1128</v>
      </c>
      <c r="H849" s="14"/>
      <c r="I849" s="14" t="s">
        <v>341</v>
      </c>
    </row>
    <row r="850" spans="1:9">
      <c r="A850" s="14" t="s">
        <v>672</v>
      </c>
      <c r="B850" s="14" t="s">
        <v>3574</v>
      </c>
      <c r="C850" s="14"/>
      <c r="D850" s="14" t="s">
        <v>341</v>
      </c>
      <c r="E850" s="27" t="s">
        <v>4</v>
      </c>
      <c r="F850" s="14" t="s">
        <v>428</v>
      </c>
      <c r="G850" s="14" t="s">
        <v>3574</v>
      </c>
      <c r="H850" s="14"/>
      <c r="I850" s="14" t="s">
        <v>341</v>
      </c>
    </row>
    <row r="851" spans="1:9">
      <c r="A851" s="14" t="s">
        <v>672</v>
      </c>
      <c r="B851" s="14" t="s">
        <v>3961</v>
      </c>
      <c r="C851" s="14"/>
      <c r="D851" s="14" t="s">
        <v>341</v>
      </c>
      <c r="E851" s="27" t="s">
        <v>4</v>
      </c>
      <c r="F851" s="14" t="s">
        <v>3876</v>
      </c>
      <c r="G851" s="14" t="s">
        <v>3988</v>
      </c>
      <c r="H851" s="14"/>
      <c r="I851" s="14" t="s">
        <v>341</v>
      </c>
    </row>
    <row r="852" spans="1:9">
      <c r="A852" s="14" t="s">
        <v>672</v>
      </c>
      <c r="B852" s="14" t="s">
        <v>4481</v>
      </c>
      <c r="C852" s="14"/>
      <c r="D852" s="14" t="s">
        <v>341</v>
      </c>
      <c r="E852" s="27" t="s">
        <v>4</v>
      </c>
      <c r="F852" s="14" t="s">
        <v>3876</v>
      </c>
      <c r="G852" s="14" t="s">
        <v>4481</v>
      </c>
      <c r="H852" s="14"/>
      <c r="I852" s="14" t="s">
        <v>341</v>
      </c>
    </row>
    <row r="853" spans="1:9">
      <c r="A853" s="14" t="s">
        <v>672</v>
      </c>
      <c r="B853" s="14" t="s">
        <v>4457</v>
      </c>
      <c r="C853" s="14"/>
      <c r="D853" s="14" t="s">
        <v>341</v>
      </c>
      <c r="E853" s="27" t="s">
        <v>4</v>
      </c>
      <c r="F853" s="14" t="s">
        <v>3876</v>
      </c>
      <c r="G853" s="14" t="s">
        <v>4657</v>
      </c>
      <c r="H853" s="14"/>
      <c r="I853" s="14" t="s">
        <v>341</v>
      </c>
    </row>
    <row r="854" spans="1:9">
      <c r="A854" s="14" t="s">
        <v>672</v>
      </c>
      <c r="B854" s="14" t="s">
        <v>4496</v>
      </c>
      <c r="C854" s="14"/>
      <c r="D854" s="14" t="s">
        <v>341</v>
      </c>
      <c r="E854" s="27" t="s">
        <v>4</v>
      </c>
      <c r="F854" s="14" t="s">
        <v>1371</v>
      </c>
      <c r="G854" s="14" t="s">
        <v>4658</v>
      </c>
      <c r="H854" s="14"/>
      <c r="I854" s="14" t="s">
        <v>341</v>
      </c>
    </row>
    <row r="855" spans="1:9">
      <c r="A855" s="14" t="s">
        <v>672</v>
      </c>
      <c r="B855" s="14" t="s">
        <v>3731</v>
      </c>
      <c r="C855" s="14"/>
      <c r="D855" s="14" t="s">
        <v>341</v>
      </c>
      <c r="E855" s="27" t="s">
        <v>1803</v>
      </c>
      <c r="F855" s="14" t="s">
        <v>672</v>
      </c>
      <c r="G855" s="14" t="s">
        <v>2417</v>
      </c>
      <c r="H855" s="14"/>
      <c r="I855" s="14" t="s">
        <v>341</v>
      </c>
    </row>
    <row r="856" spans="1:9">
      <c r="A856" s="14" t="s">
        <v>672</v>
      </c>
      <c r="B856" s="14" t="s">
        <v>402</v>
      </c>
      <c r="C856" s="14"/>
      <c r="D856" s="14" t="s">
        <v>341</v>
      </c>
      <c r="E856" s="27" t="s">
        <v>4</v>
      </c>
      <c r="F856" s="14" t="s">
        <v>1488</v>
      </c>
      <c r="G856" s="14" t="s">
        <v>1904</v>
      </c>
      <c r="H856" s="14"/>
      <c r="I856" s="14" t="s">
        <v>341</v>
      </c>
    </row>
    <row r="857" spans="1:9">
      <c r="A857" s="14" t="s">
        <v>672</v>
      </c>
      <c r="B857" s="14" t="s">
        <v>137</v>
      </c>
      <c r="C857" s="14"/>
      <c r="D857" s="14" t="s">
        <v>341</v>
      </c>
      <c r="E857" s="27" t="s">
        <v>4</v>
      </c>
      <c r="F857" s="14" t="s">
        <v>1906</v>
      </c>
      <c r="G857" s="14" t="s">
        <v>137</v>
      </c>
      <c r="H857" s="14"/>
      <c r="I857" s="14" t="s">
        <v>341</v>
      </c>
    </row>
    <row r="858" spans="1:9">
      <c r="A858" s="14" t="s">
        <v>672</v>
      </c>
      <c r="B858" s="14" t="s">
        <v>1821</v>
      </c>
      <c r="C858" s="14"/>
      <c r="D858" s="14" t="s">
        <v>341</v>
      </c>
      <c r="E858" s="27" t="s">
        <v>4</v>
      </c>
      <c r="F858" s="14" t="s">
        <v>428</v>
      </c>
      <c r="G858" s="14" t="s">
        <v>429</v>
      </c>
      <c r="H858" s="14"/>
      <c r="I858" s="14" t="s">
        <v>341</v>
      </c>
    </row>
    <row r="859" spans="1:9">
      <c r="A859" s="14" t="s">
        <v>672</v>
      </c>
      <c r="B859" s="14" t="s">
        <v>3142</v>
      </c>
      <c r="C859" s="14"/>
      <c r="D859" s="14" t="s">
        <v>341</v>
      </c>
      <c r="E859" s="27" t="s">
        <v>4</v>
      </c>
      <c r="F859" s="14" t="s">
        <v>3297</v>
      </c>
      <c r="G859" s="14" t="s">
        <v>3296</v>
      </c>
      <c r="H859" s="14"/>
      <c r="I859" s="14" t="s">
        <v>341</v>
      </c>
    </row>
    <row r="860" spans="1:9">
      <c r="A860" s="14" t="s">
        <v>672</v>
      </c>
      <c r="B860" s="14" t="s">
        <v>403</v>
      </c>
      <c r="C860" s="14"/>
      <c r="D860" s="14" t="s">
        <v>341</v>
      </c>
      <c r="E860" s="27" t="s">
        <v>4</v>
      </c>
      <c r="F860" s="14" t="s">
        <v>1488</v>
      </c>
      <c r="G860" s="14" t="s">
        <v>430</v>
      </c>
      <c r="H860" s="14"/>
      <c r="I860" s="14" t="s">
        <v>341</v>
      </c>
    </row>
    <row r="861" spans="1:9">
      <c r="A861" s="14" t="s">
        <v>672</v>
      </c>
      <c r="B861" s="14" t="s">
        <v>2243</v>
      </c>
      <c r="C861" s="14"/>
      <c r="D861" s="14" t="s">
        <v>341</v>
      </c>
      <c r="E861" s="27" t="s">
        <v>4</v>
      </c>
      <c r="F861" s="14" t="s">
        <v>1488</v>
      </c>
      <c r="G861" s="14" t="s">
        <v>2243</v>
      </c>
      <c r="H861" s="14"/>
      <c r="I861" s="14" t="s">
        <v>341</v>
      </c>
    </row>
    <row r="862" spans="1:9">
      <c r="A862" s="14" t="s">
        <v>672</v>
      </c>
      <c r="B862" s="14" t="s">
        <v>4432</v>
      </c>
      <c r="C862" s="14"/>
      <c r="D862" s="14" t="s">
        <v>341</v>
      </c>
      <c r="E862" s="27" t="s">
        <v>4</v>
      </c>
      <c r="F862" s="14" t="s">
        <v>1488</v>
      </c>
      <c r="G862" s="14" t="s">
        <v>4432</v>
      </c>
      <c r="H862" s="14"/>
      <c r="I862" s="14" t="s">
        <v>341</v>
      </c>
    </row>
    <row r="863" spans="1:9">
      <c r="A863" s="14" t="s">
        <v>672</v>
      </c>
      <c r="B863" s="14" t="s">
        <v>5774</v>
      </c>
      <c r="C863" s="14"/>
      <c r="D863" s="14" t="s">
        <v>341</v>
      </c>
      <c r="E863" s="27" t="s">
        <v>4</v>
      </c>
      <c r="F863" s="14" t="s">
        <v>133</v>
      </c>
      <c r="G863" s="14" t="s">
        <v>5774</v>
      </c>
      <c r="H863" s="14"/>
      <c r="I863" s="14" t="s">
        <v>341</v>
      </c>
    </row>
    <row r="864" spans="1:9">
      <c r="A864" s="14" t="s">
        <v>672</v>
      </c>
      <c r="B864" s="14" t="s">
        <v>866</v>
      </c>
      <c r="C864" s="14"/>
      <c r="D864" s="14" t="s">
        <v>341</v>
      </c>
      <c r="E864" s="27" t="s">
        <v>4</v>
      </c>
      <c r="F864" s="14" t="s">
        <v>3876</v>
      </c>
      <c r="G864" s="14" t="s">
        <v>3875</v>
      </c>
      <c r="H864" s="14"/>
      <c r="I864" s="14" t="s">
        <v>341</v>
      </c>
    </row>
    <row r="865" spans="1:9">
      <c r="A865" s="14" t="s">
        <v>672</v>
      </c>
      <c r="B865" s="14" t="s">
        <v>138</v>
      </c>
      <c r="C865" s="14"/>
      <c r="D865" s="14" t="s">
        <v>341</v>
      </c>
      <c r="E865" s="27" t="s">
        <v>4</v>
      </c>
      <c r="F865" s="14" t="s">
        <v>1488</v>
      </c>
      <c r="G865" s="14" t="s">
        <v>1535</v>
      </c>
      <c r="H865" s="14"/>
      <c r="I865" s="14" t="s">
        <v>341</v>
      </c>
    </row>
    <row r="866" spans="1:9">
      <c r="A866" s="14" t="s">
        <v>672</v>
      </c>
      <c r="B866" s="14" t="s">
        <v>4325</v>
      </c>
      <c r="C866" s="14"/>
      <c r="D866" s="14" t="s">
        <v>341</v>
      </c>
      <c r="E866" s="27" t="s">
        <v>4</v>
      </c>
      <c r="F866" s="14" t="s">
        <v>3876</v>
      </c>
      <c r="G866" s="14" t="s">
        <v>4659</v>
      </c>
      <c r="H866" s="14"/>
      <c r="I866" s="14" t="s">
        <v>341</v>
      </c>
    </row>
    <row r="867" spans="1:9">
      <c r="A867" s="14" t="s">
        <v>672</v>
      </c>
      <c r="B867" s="14" t="s">
        <v>2337</v>
      </c>
      <c r="C867" s="14"/>
      <c r="D867" s="14" t="s">
        <v>341</v>
      </c>
      <c r="E867" s="27" t="s">
        <v>4</v>
      </c>
      <c r="F867" s="14" t="s">
        <v>1488</v>
      </c>
      <c r="G867" s="14" t="s">
        <v>937</v>
      </c>
      <c r="H867" s="14"/>
      <c r="I867" s="14" t="s">
        <v>341</v>
      </c>
    </row>
    <row r="868" spans="1:9">
      <c r="A868" s="14" t="s">
        <v>672</v>
      </c>
      <c r="B868" s="14" t="s">
        <v>3797</v>
      </c>
      <c r="C868" s="14"/>
      <c r="D868" s="14" t="s">
        <v>341</v>
      </c>
      <c r="E868" s="27" t="s">
        <v>4</v>
      </c>
      <c r="F868" s="14" t="s">
        <v>1371</v>
      </c>
      <c r="G868" s="14" t="s">
        <v>3877</v>
      </c>
      <c r="H868" s="14"/>
      <c r="I868" s="14" t="s">
        <v>341</v>
      </c>
    </row>
    <row r="869" spans="1:9">
      <c r="A869" s="14" t="s">
        <v>672</v>
      </c>
      <c r="B869" s="14" t="s">
        <v>5814</v>
      </c>
      <c r="C869" s="14"/>
      <c r="D869" s="14" t="s">
        <v>341</v>
      </c>
      <c r="E869" s="27" t="s">
        <v>4</v>
      </c>
      <c r="F869" s="14" t="s">
        <v>1371</v>
      </c>
      <c r="G869" s="14" t="s">
        <v>5814</v>
      </c>
      <c r="H869" s="14"/>
      <c r="I869" s="14" t="s">
        <v>341</v>
      </c>
    </row>
    <row r="870" spans="1:9">
      <c r="A870" s="14" t="s">
        <v>672</v>
      </c>
      <c r="B870" s="14" t="s">
        <v>4458</v>
      </c>
      <c r="C870" s="14"/>
      <c r="D870" s="14" t="s">
        <v>341</v>
      </c>
      <c r="E870" s="27" t="s">
        <v>4</v>
      </c>
      <c r="F870" s="14" t="s">
        <v>1488</v>
      </c>
      <c r="G870" s="14" t="s">
        <v>4660</v>
      </c>
      <c r="H870" s="14"/>
      <c r="I870" s="14" t="s">
        <v>341</v>
      </c>
    </row>
    <row r="871" spans="1:9">
      <c r="A871" s="14" t="s">
        <v>672</v>
      </c>
      <c r="B871" s="14" t="s">
        <v>565</v>
      </c>
      <c r="C871" s="14"/>
      <c r="D871" s="14" t="s">
        <v>341</v>
      </c>
      <c r="E871" s="27" t="s">
        <v>4</v>
      </c>
      <c r="F871" s="14" t="s">
        <v>1371</v>
      </c>
      <c r="G871" s="14" t="s">
        <v>1372</v>
      </c>
      <c r="H871" s="14"/>
      <c r="I871" s="14" t="s">
        <v>341</v>
      </c>
    </row>
    <row r="872" spans="1:9">
      <c r="A872" s="14" t="s">
        <v>672</v>
      </c>
      <c r="B872" s="14" t="s">
        <v>48</v>
      </c>
      <c r="C872" s="14"/>
      <c r="D872" s="14" t="s">
        <v>341</v>
      </c>
      <c r="E872" s="27" t="s">
        <v>4</v>
      </c>
      <c r="F872" s="14" t="s">
        <v>1488</v>
      </c>
      <c r="G872" s="14" t="s">
        <v>2401</v>
      </c>
      <c r="H872" s="14"/>
      <c r="I872" s="14" t="s">
        <v>341</v>
      </c>
    </row>
    <row r="873" spans="1:9">
      <c r="A873" s="14" t="s">
        <v>672</v>
      </c>
      <c r="B873" s="14" t="s">
        <v>5175</v>
      </c>
      <c r="C873" s="14"/>
      <c r="D873" s="14" t="s">
        <v>341</v>
      </c>
      <c r="E873" s="27" t="s">
        <v>4</v>
      </c>
      <c r="F873" s="14" t="s">
        <v>1371</v>
      </c>
      <c r="G873" s="14" t="s">
        <v>5176</v>
      </c>
      <c r="H873" s="14"/>
      <c r="I873" s="14" t="s">
        <v>341</v>
      </c>
    </row>
    <row r="874" spans="1:9">
      <c r="A874" s="14" t="s">
        <v>672</v>
      </c>
      <c r="B874" s="14" t="s">
        <v>1312</v>
      </c>
      <c r="C874" s="14"/>
      <c r="D874" s="14" t="s">
        <v>341</v>
      </c>
      <c r="E874" s="27" t="s">
        <v>4</v>
      </c>
      <c r="F874" s="14" t="s">
        <v>1371</v>
      </c>
      <c r="G874" s="14" t="s">
        <v>1312</v>
      </c>
      <c r="H874" s="14"/>
      <c r="I874" s="14" t="s">
        <v>341</v>
      </c>
    </row>
    <row r="875" spans="1:9">
      <c r="A875" s="14" t="s">
        <v>672</v>
      </c>
      <c r="B875" s="14" t="s">
        <v>3686</v>
      </c>
      <c r="C875" s="14"/>
      <c r="D875" s="14" t="s">
        <v>341</v>
      </c>
      <c r="E875" s="27" t="s">
        <v>4</v>
      </c>
      <c r="F875" s="14" t="s">
        <v>1371</v>
      </c>
      <c r="G875" s="14" t="s">
        <v>3754</v>
      </c>
      <c r="H875" s="14"/>
      <c r="I875" s="14" t="s">
        <v>341</v>
      </c>
    </row>
    <row r="876" spans="1:9">
      <c r="A876" s="14" t="s">
        <v>672</v>
      </c>
      <c r="B876" s="14" t="s">
        <v>3501</v>
      </c>
      <c r="C876" s="14"/>
      <c r="D876" s="14" t="s">
        <v>341</v>
      </c>
      <c r="E876" s="27" t="s">
        <v>4</v>
      </c>
      <c r="F876" s="14" t="s">
        <v>3876</v>
      </c>
      <c r="G876" s="14" t="s">
        <v>3501</v>
      </c>
      <c r="H876" s="14"/>
      <c r="I876" s="14" t="s">
        <v>341</v>
      </c>
    </row>
    <row r="877" spans="1:9">
      <c r="A877" s="14" t="s">
        <v>672</v>
      </c>
      <c r="B877" s="14" t="s">
        <v>2270</v>
      </c>
      <c r="C877" s="14"/>
      <c r="D877" s="14" t="s">
        <v>341</v>
      </c>
      <c r="E877" s="27" t="s">
        <v>4</v>
      </c>
      <c r="F877" s="14" t="s">
        <v>428</v>
      </c>
      <c r="G877" s="14" t="s">
        <v>861</v>
      </c>
      <c r="H877" s="14"/>
      <c r="I877" s="14" t="s">
        <v>341</v>
      </c>
    </row>
    <row r="878" spans="1:9">
      <c r="A878" s="14" t="s">
        <v>672</v>
      </c>
      <c r="B878" s="14" t="s">
        <v>140</v>
      </c>
      <c r="C878" s="14"/>
      <c r="D878" s="14" t="s">
        <v>341</v>
      </c>
      <c r="E878" s="27" t="s">
        <v>4</v>
      </c>
      <c r="F878" s="14" t="s">
        <v>1488</v>
      </c>
      <c r="G878" s="14" t="s">
        <v>132</v>
      </c>
      <c r="H878" s="14"/>
      <c r="I878" s="14" t="s">
        <v>341</v>
      </c>
    </row>
    <row r="879" spans="1:9">
      <c r="A879" s="14" t="s">
        <v>672</v>
      </c>
      <c r="B879" s="14" t="s">
        <v>3484</v>
      </c>
      <c r="C879" s="14"/>
      <c r="D879" s="14" t="s">
        <v>341</v>
      </c>
      <c r="E879" s="27" t="s">
        <v>4</v>
      </c>
      <c r="F879" s="14" t="s">
        <v>1906</v>
      </c>
      <c r="G879" s="14" t="s">
        <v>3484</v>
      </c>
      <c r="H879" s="14"/>
      <c r="I879" s="14" t="s">
        <v>341</v>
      </c>
    </row>
    <row r="880" spans="1:9">
      <c r="A880" s="14" t="s">
        <v>672</v>
      </c>
      <c r="B880" s="14" t="s">
        <v>598</v>
      </c>
      <c r="C880" s="14"/>
      <c r="D880" s="14" t="s">
        <v>341</v>
      </c>
      <c r="E880" s="27" t="s">
        <v>4</v>
      </c>
      <c r="F880" s="14" t="s">
        <v>133</v>
      </c>
      <c r="G880" s="14" t="s">
        <v>598</v>
      </c>
      <c r="H880" s="14"/>
      <c r="I880" s="14" t="s">
        <v>341</v>
      </c>
    </row>
    <row r="881" spans="1:9">
      <c r="A881" s="14" t="s">
        <v>672</v>
      </c>
      <c r="B881" s="14" t="s">
        <v>4901</v>
      </c>
      <c r="C881" s="14"/>
      <c r="D881" s="14" t="s">
        <v>341</v>
      </c>
      <c r="E881" s="27" t="s">
        <v>4</v>
      </c>
      <c r="F881" s="14" t="s">
        <v>4920</v>
      </c>
      <c r="G881" s="14" t="s">
        <v>4901</v>
      </c>
      <c r="H881" s="14"/>
      <c r="I881" s="14" t="s">
        <v>341</v>
      </c>
    </row>
    <row r="882" spans="1:9">
      <c r="A882" s="14" t="s">
        <v>672</v>
      </c>
      <c r="B882" s="14" t="s">
        <v>3930</v>
      </c>
      <c r="C882" s="14"/>
      <c r="D882" s="14" t="s">
        <v>341</v>
      </c>
      <c r="E882" s="27" t="s">
        <v>4</v>
      </c>
      <c r="F882" s="14" t="s">
        <v>3990</v>
      </c>
      <c r="G882" s="14" t="s">
        <v>3989</v>
      </c>
      <c r="H882" s="14"/>
      <c r="I882" s="14" t="s">
        <v>341</v>
      </c>
    </row>
    <row r="883" spans="1:9">
      <c r="A883" s="14" t="s">
        <v>672</v>
      </c>
      <c r="B883" s="14" t="s">
        <v>3437</v>
      </c>
      <c r="C883" s="14"/>
      <c r="D883" s="14" t="s">
        <v>341</v>
      </c>
      <c r="E883" s="27" t="s">
        <v>4</v>
      </c>
      <c r="F883" s="14" t="s">
        <v>3876</v>
      </c>
      <c r="G883" s="14" t="s">
        <v>5174</v>
      </c>
      <c r="H883" s="14"/>
      <c r="I883" s="14" t="s">
        <v>341</v>
      </c>
    </row>
    <row r="884" spans="1:9">
      <c r="A884" s="14" t="s">
        <v>672</v>
      </c>
      <c r="B884" s="14" t="s">
        <v>1156</v>
      </c>
      <c r="C884" s="14" t="s">
        <v>4655</v>
      </c>
      <c r="D884" s="14" t="s">
        <v>341</v>
      </c>
      <c r="E884" s="27" t="s">
        <v>1803</v>
      </c>
      <c r="F884" s="14" t="s">
        <v>672</v>
      </c>
      <c r="G884" s="14" t="s">
        <v>4324</v>
      </c>
      <c r="H884" s="14"/>
      <c r="I884" s="14" t="s">
        <v>341</v>
      </c>
    </row>
    <row r="885" spans="1:9">
      <c r="A885" s="14" t="s">
        <v>672</v>
      </c>
      <c r="B885" s="14" t="s">
        <v>1156</v>
      </c>
      <c r="C885" s="14" t="s">
        <v>3991</v>
      </c>
      <c r="D885" s="14" t="s">
        <v>341</v>
      </c>
      <c r="E885" s="27" t="s">
        <v>1803</v>
      </c>
      <c r="F885" s="14" t="s">
        <v>672</v>
      </c>
      <c r="G885" s="14" t="s">
        <v>3292</v>
      </c>
      <c r="H885" s="14"/>
      <c r="I885" s="14" t="s">
        <v>341</v>
      </c>
    </row>
    <row r="886" spans="1:9">
      <c r="A886" s="14" t="s">
        <v>672</v>
      </c>
      <c r="B886" s="14" t="s">
        <v>661</v>
      </c>
      <c r="C886" s="14"/>
      <c r="D886" s="14" t="s">
        <v>341</v>
      </c>
      <c r="E886" s="27" t="s">
        <v>4</v>
      </c>
      <c r="F886" s="14" t="s">
        <v>1488</v>
      </c>
      <c r="G886" s="14" t="s">
        <v>135</v>
      </c>
      <c r="H886" s="14"/>
      <c r="I886" s="14" t="s">
        <v>341</v>
      </c>
    </row>
    <row r="887" spans="1:9">
      <c r="A887" s="14" t="s">
        <v>672</v>
      </c>
      <c r="B887" s="14" t="s">
        <v>1643</v>
      </c>
      <c r="C887" s="14"/>
      <c r="D887" s="14" t="s">
        <v>341</v>
      </c>
      <c r="E887" s="27" t="s">
        <v>4</v>
      </c>
      <c r="F887" s="14" t="s">
        <v>1488</v>
      </c>
      <c r="G887" s="14" t="s">
        <v>1946</v>
      </c>
      <c r="H887" s="14"/>
      <c r="I887" s="14" t="s">
        <v>341</v>
      </c>
    </row>
    <row r="888" spans="1:9">
      <c r="A888" s="14" t="s">
        <v>672</v>
      </c>
      <c r="B888" s="14" t="s">
        <v>1894</v>
      </c>
      <c r="C888" s="14"/>
      <c r="D888" s="14" t="s">
        <v>341</v>
      </c>
      <c r="E888" s="27" t="s">
        <v>4</v>
      </c>
      <c r="F888" s="14" t="s">
        <v>133</v>
      </c>
      <c r="G888" s="14" t="s">
        <v>1894</v>
      </c>
      <c r="H888" s="14"/>
      <c r="I888" s="14" t="s">
        <v>341</v>
      </c>
    </row>
    <row r="889" spans="1:9">
      <c r="A889" s="14" t="s">
        <v>672</v>
      </c>
      <c r="B889" s="14" t="s">
        <v>3292</v>
      </c>
      <c r="C889" s="14"/>
      <c r="D889" s="14" t="s">
        <v>341</v>
      </c>
      <c r="E889" s="27" t="s">
        <v>4</v>
      </c>
      <c r="F889" s="14" t="s">
        <v>3876</v>
      </c>
      <c r="G889" s="14" t="s">
        <v>2414</v>
      </c>
      <c r="H889" s="14"/>
      <c r="I889" s="14" t="s">
        <v>341</v>
      </c>
    </row>
    <row r="890" spans="1:9">
      <c r="A890" s="14" t="s">
        <v>672</v>
      </c>
      <c r="B890" s="14" t="s">
        <v>3292</v>
      </c>
      <c r="C890" s="14" t="s">
        <v>4656</v>
      </c>
      <c r="D890" s="14" t="s">
        <v>341</v>
      </c>
      <c r="E890" s="27" t="s">
        <v>1803</v>
      </c>
      <c r="F890" s="14" t="s">
        <v>672</v>
      </c>
      <c r="G890" s="14" t="s">
        <v>4324</v>
      </c>
      <c r="H890" s="14"/>
      <c r="I890" s="14" t="s">
        <v>341</v>
      </c>
    </row>
    <row r="891" spans="1:9">
      <c r="A891" s="14" t="s">
        <v>672</v>
      </c>
      <c r="B891" s="14" t="s">
        <v>3399</v>
      </c>
      <c r="C891" s="14"/>
      <c r="D891" s="14" t="s">
        <v>341</v>
      </c>
      <c r="E891" s="27" t="s">
        <v>4</v>
      </c>
      <c r="F891" s="14" t="s">
        <v>3876</v>
      </c>
      <c r="G891" s="14" t="s">
        <v>3399</v>
      </c>
      <c r="H891" s="14"/>
      <c r="I891" s="14" t="s">
        <v>341</v>
      </c>
    </row>
    <row r="892" spans="1:9">
      <c r="A892" s="14" t="s">
        <v>672</v>
      </c>
      <c r="B892" s="14" t="s">
        <v>3010</v>
      </c>
      <c r="C892" s="14"/>
      <c r="D892" s="14" t="s">
        <v>341</v>
      </c>
      <c r="E892" s="27" t="s">
        <v>1803</v>
      </c>
      <c r="F892" s="14" t="s">
        <v>672</v>
      </c>
      <c r="G892" s="14" t="s">
        <v>379</v>
      </c>
      <c r="H892" s="14"/>
      <c r="I892" s="14" t="s">
        <v>341</v>
      </c>
    </row>
    <row r="893" spans="1:9">
      <c r="A893" s="14" t="s">
        <v>672</v>
      </c>
      <c r="B893" s="14" t="s">
        <v>3009</v>
      </c>
      <c r="C893" s="14"/>
      <c r="D893" s="14" t="s">
        <v>341</v>
      </c>
      <c r="E893" s="27" t="s">
        <v>1803</v>
      </c>
      <c r="F893" s="14" t="s">
        <v>672</v>
      </c>
      <c r="G893" s="14" t="s">
        <v>379</v>
      </c>
      <c r="H893" s="14"/>
      <c r="I893" s="14" t="s">
        <v>341</v>
      </c>
    </row>
    <row r="894" spans="1:9">
      <c r="A894" s="14" t="s">
        <v>672</v>
      </c>
      <c r="B894" s="14" t="s">
        <v>5005</v>
      </c>
      <c r="C894" s="14"/>
      <c r="D894" s="14" t="s">
        <v>341</v>
      </c>
      <c r="E894" s="27" t="s">
        <v>1803</v>
      </c>
      <c r="F894" s="14" t="s">
        <v>672</v>
      </c>
      <c r="G894" s="14" t="s">
        <v>671</v>
      </c>
      <c r="H894" s="14"/>
      <c r="I894" s="14" t="s">
        <v>341</v>
      </c>
    </row>
    <row r="895" spans="1:9">
      <c r="A895" s="14" t="s">
        <v>672</v>
      </c>
      <c r="B895" s="14" t="s">
        <v>5266</v>
      </c>
      <c r="C895" s="14"/>
      <c r="D895" s="14" t="s">
        <v>341</v>
      </c>
      <c r="E895" s="27" t="s">
        <v>4</v>
      </c>
      <c r="F895" s="14" t="s">
        <v>3876</v>
      </c>
      <c r="G895" s="14" t="s">
        <v>1933</v>
      </c>
      <c r="H895" s="14"/>
      <c r="I895" s="14" t="s">
        <v>341</v>
      </c>
    </row>
    <row r="896" spans="1:9">
      <c r="A896" s="14" t="s">
        <v>672</v>
      </c>
      <c r="B896" s="14" t="s">
        <v>5164</v>
      </c>
      <c r="C896" s="14"/>
      <c r="D896" s="14" t="s">
        <v>341</v>
      </c>
      <c r="E896" s="27" t="s">
        <v>4</v>
      </c>
      <c r="F896" s="14" t="s">
        <v>1371</v>
      </c>
      <c r="G896" s="14" t="s">
        <v>5165</v>
      </c>
      <c r="H896" s="14"/>
      <c r="I896" s="14" t="s">
        <v>341</v>
      </c>
    </row>
    <row r="897" spans="1:9">
      <c r="A897" s="14" t="s">
        <v>672</v>
      </c>
      <c r="B897" s="14" t="s">
        <v>234</v>
      </c>
      <c r="C897" s="14"/>
      <c r="D897" s="14" t="s">
        <v>341</v>
      </c>
      <c r="E897" s="27" t="s">
        <v>4</v>
      </c>
      <c r="F897" s="14" t="s">
        <v>1488</v>
      </c>
      <c r="G897" s="14" t="s">
        <v>3141</v>
      </c>
      <c r="H897" s="14"/>
      <c r="I897" s="14" t="s">
        <v>341</v>
      </c>
    </row>
    <row r="898" spans="1:9">
      <c r="A898" s="14" t="s">
        <v>672</v>
      </c>
      <c r="B898" s="14" t="s">
        <v>1239</v>
      </c>
      <c r="C898" s="14"/>
      <c r="D898" s="14" t="s">
        <v>341</v>
      </c>
      <c r="E898" s="27" t="s">
        <v>4</v>
      </c>
      <c r="F898" s="14" t="s">
        <v>3990</v>
      </c>
      <c r="G898" s="14" t="s">
        <v>3992</v>
      </c>
      <c r="H898" s="14"/>
      <c r="I898" s="14" t="s">
        <v>341</v>
      </c>
    </row>
    <row r="899" spans="1:9">
      <c r="A899" s="14" t="s">
        <v>672</v>
      </c>
      <c r="B899" s="14" t="s">
        <v>4454</v>
      </c>
      <c r="C899" s="14"/>
      <c r="D899" s="14" t="s">
        <v>341</v>
      </c>
      <c r="E899" s="27" t="s">
        <v>4</v>
      </c>
      <c r="F899" s="14" t="s">
        <v>1371</v>
      </c>
      <c r="G899" s="14" t="s">
        <v>4454</v>
      </c>
      <c r="H899" s="14"/>
      <c r="I899" s="14" t="s">
        <v>341</v>
      </c>
    </row>
    <row r="900" spans="1:9">
      <c r="A900" s="14" t="s">
        <v>672</v>
      </c>
      <c r="B900" s="14" t="s">
        <v>2223</v>
      </c>
      <c r="C900" s="14"/>
      <c r="D900" s="14" t="s">
        <v>341</v>
      </c>
      <c r="E900" s="27" t="s">
        <v>4</v>
      </c>
      <c r="F900" s="14" t="s">
        <v>1488</v>
      </c>
      <c r="G900" s="14" t="s">
        <v>2827</v>
      </c>
      <c r="H900" s="14"/>
      <c r="I900" s="14" t="s">
        <v>341</v>
      </c>
    </row>
    <row r="901" spans="1:9">
      <c r="A901" s="14" t="s">
        <v>672</v>
      </c>
      <c r="B901" s="14" t="s">
        <v>4353</v>
      </c>
      <c r="C901" s="14"/>
      <c r="D901" s="14" t="s">
        <v>341</v>
      </c>
      <c r="E901" s="27" t="s">
        <v>4</v>
      </c>
      <c r="F901" s="14" t="s">
        <v>1371</v>
      </c>
      <c r="G901" s="14" t="s">
        <v>4353</v>
      </c>
      <c r="H901" s="14"/>
      <c r="I901" s="14" t="s">
        <v>341</v>
      </c>
    </row>
    <row r="902" spans="1:9">
      <c r="A902" s="14" t="s">
        <v>672</v>
      </c>
      <c r="B902" s="14" t="s">
        <v>1758</v>
      </c>
      <c r="C902" s="14"/>
      <c r="D902" s="14" t="s">
        <v>341</v>
      </c>
      <c r="E902" s="27" t="s">
        <v>4</v>
      </c>
      <c r="F902" s="14" t="s">
        <v>133</v>
      </c>
      <c r="G902" s="14" t="s">
        <v>1758</v>
      </c>
      <c r="H902" s="14"/>
      <c r="I902" s="14" t="s">
        <v>341</v>
      </c>
    </row>
    <row r="903" spans="1:9">
      <c r="A903" s="14" t="s">
        <v>672</v>
      </c>
      <c r="B903" s="14" t="s">
        <v>3827</v>
      </c>
      <c r="C903" s="14"/>
      <c r="D903" s="14" t="s">
        <v>341</v>
      </c>
      <c r="E903" s="27" t="s">
        <v>4</v>
      </c>
      <c r="F903" s="14" t="s">
        <v>133</v>
      </c>
      <c r="G903" s="14" t="s">
        <v>3827</v>
      </c>
      <c r="H903" s="14"/>
      <c r="I903" s="14" t="s">
        <v>341</v>
      </c>
    </row>
    <row r="904" spans="1:9">
      <c r="A904" s="14" t="s">
        <v>672</v>
      </c>
      <c r="B904" s="14" t="s">
        <v>671</v>
      </c>
      <c r="C904" s="14"/>
      <c r="D904" s="14" t="s">
        <v>341</v>
      </c>
      <c r="E904" s="27" t="s">
        <v>4</v>
      </c>
      <c r="F904" s="14" t="s">
        <v>133</v>
      </c>
      <c r="G904" s="14" t="s">
        <v>671</v>
      </c>
      <c r="H904" s="14"/>
      <c r="I904" s="14" t="s">
        <v>341</v>
      </c>
    </row>
    <row r="905" spans="1:9">
      <c r="A905" s="14" t="s">
        <v>672</v>
      </c>
      <c r="B905" s="14" t="s">
        <v>1916</v>
      </c>
      <c r="C905" s="14"/>
      <c r="D905" s="14" t="s">
        <v>341</v>
      </c>
      <c r="E905" s="27" t="s">
        <v>4</v>
      </c>
      <c r="F905" s="14" t="s">
        <v>3876</v>
      </c>
      <c r="G905" s="14" t="s">
        <v>1916</v>
      </c>
      <c r="H905" s="14"/>
      <c r="I905" s="14" t="s">
        <v>341</v>
      </c>
    </row>
    <row r="906" spans="1:9">
      <c r="A906" s="14" t="s">
        <v>2068</v>
      </c>
      <c r="B906" s="14" t="s">
        <v>218</v>
      </c>
      <c r="C906" s="14"/>
      <c r="D906" s="14" t="s">
        <v>341</v>
      </c>
      <c r="E906" s="27" t="s">
        <v>1803</v>
      </c>
      <c r="F906" s="14" t="s">
        <v>2068</v>
      </c>
      <c r="G906" s="14" t="s">
        <v>1953</v>
      </c>
      <c r="H906" s="14"/>
      <c r="I906" s="14" t="s">
        <v>341</v>
      </c>
    </row>
    <row r="907" spans="1:9">
      <c r="A907" s="14" t="s">
        <v>204</v>
      </c>
      <c r="B907" s="14" t="s">
        <v>2981</v>
      </c>
      <c r="C907" s="14"/>
      <c r="D907" s="14" t="s">
        <v>341</v>
      </c>
      <c r="E907" s="27" t="s">
        <v>1803</v>
      </c>
      <c r="F907" s="14" t="s">
        <v>1895</v>
      </c>
      <c r="G907" s="14" t="s">
        <v>2981</v>
      </c>
      <c r="H907" s="14"/>
      <c r="I907" s="14" t="s">
        <v>341</v>
      </c>
    </row>
    <row r="908" spans="1:9">
      <c r="A908" s="14" t="s">
        <v>764</v>
      </c>
      <c r="B908" s="14" t="s">
        <v>1920</v>
      </c>
      <c r="C908" s="14" t="s">
        <v>1564</v>
      </c>
      <c r="D908" s="14" t="s">
        <v>341</v>
      </c>
      <c r="E908" s="27" t="s">
        <v>1803</v>
      </c>
      <c r="F908" s="14" t="s">
        <v>764</v>
      </c>
      <c r="G908" s="14" t="s">
        <v>2041</v>
      </c>
      <c r="H908" s="14"/>
      <c r="I908" s="14" t="s">
        <v>341</v>
      </c>
    </row>
    <row r="909" spans="1:9">
      <c r="A909" s="14" t="s">
        <v>253</v>
      </c>
      <c r="B909" s="14" t="s">
        <v>3787</v>
      </c>
      <c r="C909" s="14"/>
      <c r="D909" s="14" t="s">
        <v>341</v>
      </c>
      <c r="E909" s="27" t="s">
        <v>1803</v>
      </c>
      <c r="F909" s="14" t="s">
        <v>932</v>
      </c>
      <c r="G909" s="14" t="s">
        <v>3787</v>
      </c>
      <c r="H909" s="14"/>
      <c r="I909" s="14" t="s">
        <v>341</v>
      </c>
    </row>
    <row r="910" spans="1:9">
      <c r="A910" s="14" t="s">
        <v>253</v>
      </c>
      <c r="B910" s="14" t="s">
        <v>1595</v>
      </c>
      <c r="C910" s="14"/>
      <c r="D910" s="14" t="s">
        <v>341</v>
      </c>
      <c r="E910" s="27" t="s">
        <v>1803</v>
      </c>
      <c r="F910" s="14" t="s">
        <v>932</v>
      </c>
      <c r="G910" s="14" t="s">
        <v>1595</v>
      </c>
      <c r="H910" s="14"/>
      <c r="I910" s="14" t="s">
        <v>341</v>
      </c>
    </row>
    <row r="911" spans="1:9">
      <c r="A911" s="14" t="s">
        <v>3008</v>
      </c>
      <c r="B911" s="14" t="s">
        <v>2462</v>
      </c>
      <c r="C911" s="14"/>
      <c r="D911" s="14" t="s">
        <v>341</v>
      </c>
      <c r="E911" s="27" t="s">
        <v>1803</v>
      </c>
      <c r="F911" s="14" t="s">
        <v>2973</v>
      </c>
      <c r="G911" s="14" t="s">
        <v>2462</v>
      </c>
      <c r="H911" s="14"/>
      <c r="I911" s="14" t="s">
        <v>341</v>
      </c>
    </row>
    <row r="912" spans="1:9">
      <c r="A912" s="14" t="s">
        <v>1906</v>
      </c>
      <c r="B912" s="14" t="s">
        <v>137</v>
      </c>
      <c r="C912" s="14"/>
      <c r="D912" s="14" t="s">
        <v>341</v>
      </c>
      <c r="E912" s="27" t="s">
        <v>1803</v>
      </c>
      <c r="F912" s="14" t="s">
        <v>672</v>
      </c>
      <c r="G912" s="14" t="s">
        <v>137</v>
      </c>
      <c r="H912" s="14"/>
      <c r="I912" s="14" t="s">
        <v>341</v>
      </c>
    </row>
    <row r="913" spans="1:9">
      <c r="A913" s="14" t="s">
        <v>957</v>
      </c>
      <c r="B913" s="14" t="s">
        <v>4947</v>
      </c>
      <c r="C913" s="14"/>
      <c r="D913" s="14" t="s">
        <v>341</v>
      </c>
      <c r="E913" s="27" t="s">
        <v>1803</v>
      </c>
      <c r="F913" s="14" t="s">
        <v>1865</v>
      </c>
      <c r="G913" s="14" t="s">
        <v>664</v>
      </c>
      <c r="H913" s="14" t="s">
        <v>1937</v>
      </c>
      <c r="I913" s="14" t="s">
        <v>341</v>
      </c>
    </row>
    <row r="914" spans="1:9">
      <c r="A914" s="14" t="s">
        <v>957</v>
      </c>
      <c r="B914" s="14" t="s">
        <v>962</v>
      </c>
      <c r="C914" s="14"/>
      <c r="D914" s="14" t="s">
        <v>341</v>
      </c>
      <c r="E914" s="27" t="s">
        <v>1803</v>
      </c>
      <c r="F914" s="14" t="s">
        <v>1865</v>
      </c>
      <c r="G914" s="14" t="s">
        <v>664</v>
      </c>
      <c r="H914" s="14" t="s">
        <v>1937</v>
      </c>
      <c r="I914" s="14" t="s">
        <v>341</v>
      </c>
    </row>
    <row r="915" spans="1:9">
      <c r="A915" s="14" t="s">
        <v>957</v>
      </c>
      <c r="B915" s="14" t="s">
        <v>1520</v>
      </c>
      <c r="C915" s="14"/>
      <c r="D915" s="14" t="s">
        <v>341</v>
      </c>
      <c r="E915" s="27" t="s">
        <v>1803</v>
      </c>
      <c r="F915" s="14" t="s">
        <v>1865</v>
      </c>
      <c r="G915" s="14" t="s">
        <v>664</v>
      </c>
      <c r="H915" s="14" t="s">
        <v>1936</v>
      </c>
      <c r="I915" s="14" t="s">
        <v>341</v>
      </c>
    </row>
    <row r="916" spans="1:9">
      <c r="A916" s="14" t="s">
        <v>675</v>
      </c>
      <c r="B916" s="14" t="s">
        <v>565</v>
      </c>
      <c r="C916" s="14"/>
      <c r="D916" s="14" t="s">
        <v>341</v>
      </c>
      <c r="E916" s="27" t="s">
        <v>1803</v>
      </c>
      <c r="F916" s="14" t="s">
        <v>675</v>
      </c>
      <c r="G916" s="14" t="s">
        <v>1287</v>
      </c>
      <c r="H916" s="14"/>
      <c r="I916" s="14" t="s">
        <v>341</v>
      </c>
    </row>
    <row r="917" spans="1:9">
      <c r="A917" s="14" t="s">
        <v>675</v>
      </c>
      <c r="B917" s="14" t="s">
        <v>518</v>
      </c>
      <c r="C917" s="14" t="s">
        <v>3017</v>
      </c>
      <c r="D917" s="14" t="s">
        <v>341</v>
      </c>
      <c r="E917" s="27" t="s">
        <v>1803</v>
      </c>
      <c r="F917" s="14" t="s">
        <v>675</v>
      </c>
      <c r="G917" s="14" t="s">
        <v>3128</v>
      </c>
      <c r="H917" s="14"/>
      <c r="I917" s="14" t="s">
        <v>341</v>
      </c>
    </row>
    <row r="918" spans="1:9">
      <c r="A918" s="14" t="s">
        <v>675</v>
      </c>
      <c r="B918" s="14" t="s">
        <v>4878</v>
      </c>
      <c r="C918" s="14"/>
      <c r="D918" s="14" t="s">
        <v>341</v>
      </c>
      <c r="E918" s="27" t="s">
        <v>1803</v>
      </c>
      <c r="F918" s="14" t="s">
        <v>675</v>
      </c>
      <c r="G918" s="14" t="s">
        <v>4877</v>
      </c>
      <c r="H918" s="14"/>
      <c r="I918" s="14" t="s">
        <v>341</v>
      </c>
    </row>
    <row r="919" spans="1:9">
      <c r="A919" s="14" t="s">
        <v>4863</v>
      </c>
      <c r="B919" s="14" t="s">
        <v>4864</v>
      </c>
      <c r="C919" s="14"/>
      <c r="D919" s="14" t="s">
        <v>341</v>
      </c>
      <c r="E919" s="27" t="s">
        <v>1803</v>
      </c>
      <c r="F919" s="14" t="s">
        <v>3200</v>
      </c>
      <c r="G919" s="14" t="s">
        <v>4424</v>
      </c>
      <c r="H919" s="14"/>
      <c r="I919" s="14" t="s">
        <v>341</v>
      </c>
    </row>
    <row r="920" spans="1:9">
      <c r="A920" s="14" t="s">
        <v>678</v>
      </c>
      <c r="B920" s="14" t="s">
        <v>178</v>
      </c>
      <c r="C920" s="14"/>
      <c r="D920" s="14" t="s">
        <v>679</v>
      </c>
      <c r="E920" s="27" t="s">
        <v>1803</v>
      </c>
      <c r="F920" s="14" t="s">
        <v>678</v>
      </c>
      <c r="G920" s="14" t="s">
        <v>1948</v>
      </c>
      <c r="H920" s="14" t="s">
        <v>3641</v>
      </c>
      <c r="I920" s="14" t="s">
        <v>679</v>
      </c>
    </row>
    <row r="921" spans="1:9">
      <c r="A921" s="14" t="s">
        <v>297</v>
      </c>
      <c r="B921" s="14" t="s">
        <v>881</v>
      </c>
      <c r="C921" s="14"/>
      <c r="D921" s="14" t="s">
        <v>179</v>
      </c>
      <c r="E921" s="27" t="s">
        <v>1803</v>
      </c>
      <c r="F921" s="14" t="s">
        <v>297</v>
      </c>
      <c r="G921" s="14" t="s">
        <v>765</v>
      </c>
      <c r="H921" s="14" t="s">
        <v>950</v>
      </c>
      <c r="I921" s="14" t="s">
        <v>493</v>
      </c>
    </row>
    <row r="922" spans="1:9">
      <c r="A922" s="14" t="s">
        <v>297</v>
      </c>
      <c r="B922" s="14" t="s">
        <v>2629</v>
      </c>
      <c r="C922" s="14"/>
      <c r="D922" s="14" t="s">
        <v>179</v>
      </c>
      <c r="E922" s="27" t="s">
        <v>1803</v>
      </c>
      <c r="F922" s="14" t="s">
        <v>297</v>
      </c>
      <c r="G922" s="14" t="s">
        <v>2629</v>
      </c>
      <c r="H922" s="14"/>
      <c r="I922" s="14" t="s">
        <v>493</v>
      </c>
    </row>
    <row r="923" spans="1:9">
      <c r="A923" s="14" t="s">
        <v>894</v>
      </c>
      <c r="B923" s="14" t="s">
        <v>116</v>
      </c>
      <c r="C923" s="14" t="s">
        <v>3362</v>
      </c>
      <c r="D923" s="14" t="s">
        <v>3363</v>
      </c>
      <c r="E923" s="27" t="s">
        <v>1803</v>
      </c>
      <c r="F923" s="14" t="s">
        <v>894</v>
      </c>
      <c r="G923" s="14" t="s">
        <v>116</v>
      </c>
      <c r="H923" s="14"/>
      <c r="I923" s="14" t="s">
        <v>2031</v>
      </c>
    </row>
    <row r="924" spans="1:9">
      <c r="A924" s="14" t="s">
        <v>120</v>
      </c>
      <c r="B924" s="14" t="s">
        <v>127</v>
      </c>
      <c r="C924" s="14"/>
      <c r="D924" s="14" t="s">
        <v>3363</v>
      </c>
      <c r="E924" s="27" t="s">
        <v>1803</v>
      </c>
      <c r="F924" s="14" t="s">
        <v>120</v>
      </c>
      <c r="G924" s="14" t="s">
        <v>127</v>
      </c>
      <c r="H924" s="14"/>
      <c r="I924" s="14" t="s">
        <v>2031</v>
      </c>
    </row>
    <row r="925" spans="1:9">
      <c r="A925" s="14" t="s">
        <v>3102</v>
      </c>
      <c r="B925" s="14" t="s">
        <v>517</v>
      </c>
      <c r="C925" s="14"/>
      <c r="D925" s="14" t="s">
        <v>2461</v>
      </c>
      <c r="E925" s="27" t="s">
        <v>1803</v>
      </c>
      <c r="F925" s="14" t="s">
        <v>3102</v>
      </c>
      <c r="G925" s="14" t="s">
        <v>517</v>
      </c>
      <c r="H925" s="14"/>
      <c r="I925" s="14" t="s">
        <v>3103</v>
      </c>
    </row>
    <row r="926" spans="1:9">
      <c r="A926" s="14" t="s">
        <v>629</v>
      </c>
      <c r="B926" s="14" t="s">
        <v>941</v>
      </c>
      <c r="C926" s="14"/>
      <c r="D926" s="14" t="s">
        <v>2461</v>
      </c>
      <c r="E926" s="27" t="s">
        <v>1803</v>
      </c>
      <c r="F926" s="14" t="s">
        <v>629</v>
      </c>
      <c r="G926" s="14" t="s">
        <v>565</v>
      </c>
      <c r="H926" s="14" t="s">
        <v>95</v>
      </c>
      <c r="I926" s="14" t="s">
        <v>2461</v>
      </c>
    </row>
    <row r="927" spans="1:9">
      <c r="A927" s="14" t="s">
        <v>629</v>
      </c>
      <c r="B927" s="14" t="s">
        <v>565</v>
      </c>
      <c r="C927" s="14" t="s">
        <v>4825</v>
      </c>
      <c r="D927" s="14" t="s">
        <v>2461</v>
      </c>
      <c r="E927" s="27" t="s">
        <v>1803</v>
      </c>
      <c r="F927" s="14" t="s">
        <v>629</v>
      </c>
      <c r="G927" s="14" t="s">
        <v>565</v>
      </c>
      <c r="H927" s="14" t="s">
        <v>2007</v>
      </c>
      <c r="I927" s="14" t="s">
        <v>2461</v>
      </c>
    </row>
    <row r="928" spans="1:9">
      <c r="A928" s="14" t="s">
        <v>629</v>
      </c>
      <c r="B928" s="14" t="s">
        <v>2981</v>
      </c>
      <c r="C928" s="14"/>
      <c r="D928" s="14" t="s">
        <v>2461</v>
      </c>
      <c r="E928" s="27" t="s">
        <v>4</v>
      </c>
      <c r="F928" s="14" t="s">
        <v>629</v>
      </c>
      <c r="G928" s="14" t="s">
        <v>2981</v>
      </c>
      <c r="H928" s="14"/>
      <c r="I928" s="14" t="s">
        <v>269</v>
      </c>
    </row>
    <row r="929" spans="1:9">
      <c r="A929" s="14" t="s">
        <v>2095</v>
      </c>
      <c r="B929" s="14" t="s">
        <v>159</v>
      </c>
      <c r="C929" s="14"/>
      <c r="D929" s="14" t="s">
        <v>2461</v>
      </c>
      <c r="E929" s="27" t="s">
        <v>1803</v>
      </c>
      <c r="F929" s="14" t="s">
        <v>3111</v>
      </c>
      <c r="G929" s="14" t="s">
        <v>3203</v>
      </c>
      <c r="H929" s="14"/>
      <c r="I929" s="14" t="s">
        <v>2461</v>
      </c>
    </row>
    <row r="930" spans="1:9">
      <c r="A930" s="14" t="s">
        <v>2095</v>
      </c>
      <c r="B930" s="14" t="s">
        <v>2981</v>
      </c>
      <c r="C930" s="14"/>
      <c r="D930" s="14" t="s">
        <v>2461</v>
      </c>
      <c r="E930" s="27" t="s">
        <v>4</v>
      </c>
      <c r="F930" s="14" t="s">
        <v>2095</v>
      </c>
      <c r="G930" s="14" t="s">
        <v>2981</v>
      </c>
      <c r="H930" s="14"/>
      <c r="I930" s="14" t="s">
        <v>269</v>
      </c>
    </row>
    <row r="931" spans="1:9">
      <c r="A931" s="14" t="s">
        <v>2095</v>
      </c>
      <c r="B931" s="14" t="s">
        <v>1973</v>
      </c>
      <c r="C931" s="14"/>
      <c r="D931" s="14" t="s">
        <v>2461</v>
      </c>
      <c r="E931" s="27" t="s">
        <v>1803</v>
      </c>
      <c r="F931" s="14" t="s">
        <v>3111</v>
      </c>
      <c r="G931" s="14" t="s">
        <v>3112</v>
      </c>
      <c r="H931" s="14"/>
      <c r="I931" s="14" t="s">
        <v>2461</v>
      </c>
    </row>
    <row r="932" spans="1:9">
      <c r="A932" s="14" t="s">
        <v>522</v>
      </c>
      <c r="B932" s="14" t="s">
        <v>2048</v>
      </c>
      <c r="C932" s="14"/>
      <c r="D932" s="14" t="s">
        <v>3712</v>
      </c>
      <c r="E932" s="27" t="s">
        <v>1803</v>
      </c>
      <c r="F932" s="14" t="s">
        <v>522</v>
      </c>
      <c r="G932" s="14" t="s">
        <v>2048</v>
      </c>
      <c r="H932" s="14"/>
      <c r="I932" s="14" t="s">
        <v>5093</v>
      </c>
    </row>
    <row r="933" spans="1:9">
      <c r="A933" s="14" t="s">
        <v>3668</v>
      </c>
      <c r="B933" s="14" t="s">
        <v>2041</v>
      </c>
      <c r="C933" s="14"/>
      <c r="D933" s="14" t="s">
        <v>3712</v>
      </c>
      <c r="E933" s="27" t="s">
        <v>1803</v>
      </c>
      <c r="F933" s="14" t="s">
        <v>3668</v>
      </c>
      <c r="G933" s="14" t="s">
        <v>2041</v>
      </c>
      <c r="H933" s="14"/>
      <c r="I933" s="14" t="s">
        <v>2409</v>
      </c>
    </row>
    <row r="934" spans="1:9">
      <c r="A934" s="14" t="s">
        <v>5271</v>
      </c>
      <c r="B934" s="14" t="s">
        <v>596</v>
      </c>
      <c r="C934" s="14"/>
      <c r="D934" s="14" t="s">
        <v>3712</v>
      </c>
      <c r="E934" s="27" t="s">
        <v>1803</v>
      </c>
      <c r="F934" s="14" t="s">
        <v>5271</v>
      </c>
      <c r="G934" s="14" t="s">
        <v>596</v>
      </c>
      <c r="H934" s="14"/>
      <c r="I934" s="14" t="s">
        <v>5272</v>
      </c>
    </row>
    <row r="935" spans="1:9">
      <c r="A935" s="14" t="s">
        <v>2930</v>
      </c>
      <c r="B935" s="14" t="s">
        <v>4509</v>
      </c>
      <c r="C935" s="14"/>
      <c r="D935" s="14" t="s">
        <v>3712</v>
      </c>
      <c r="E935" s="27" t="s">
        <v>1803</v>
      </c>
      <c r="F935" s="14" t="s">
        <v>5147</v>
      </c>
      <c r="G935" s="14" t="s">
        <v>23</v>
      </c>
      <c r="H935" s="14"/>
      <c r="I935" s="14" t="s">
        <v>3712</v>
      </c>
    </row>
    <row r="936" spans="1:9">
      <c r="A936" s="14" t="s">
        <v>2930</v>
      </c>
      <c r="B936" s="14" t="s">
        <v>639</v>
      </c>
      <c r="C936" s="14"/>
      <c r="D936" s="14" t="s">
        <v>3712</v>
      </c>
      <c r="E936" s="27" t="s">
        <v>1803</v>
      </c>
      <c r="F936" s="14" t="s">
        <v>5118</v>
      </c>
      <c r="G936" s="14" t="s">
        <v>639</v>
      </c>
      <c r="H936" s="14"/>
      <c r="I936" s="14" t="s">
        <v>3712</v>
      </c>
    </row>
    <row r="937" spans="1:9">
      <c r="A937" s="14" t="s">
        <v>5102</v>
      </c>
      <c r="B937" s="14" t="s">
        <v>5113</v>
      </c>
      <c r="C937" s="14"/>
      <c r="D937" s="14" t="s">
        <v>450</v>
      </c>
      <c r="E937" s="27" t="s">
        <v>1803</v>
      </c>
      <c r="F937" s="14" t="s">
        <v>5102</v>
      </c>
      <c r="G937" s="14" t="s">
        <v>5103</v>
      </c>
      <c r="H937" s="14"/>
      <c r="I937" s="14" t="s">
        <v>450</v>
      </c>
    </row>
    <row r="938" spans="1:9">
      <c r="A938" s="14" t="s">
        <v>1697</v>
      </c>
      <c r="B938" s="14" t="s">
        <v>318</v>
      </c>
      <c r="C938" s="14"/>
      <c r="D938" s="14" t="s">
        <v>450</v>
      </c>
      <c r="E938" s="27" t="s">
        <v>1803</v>
      </c>
      <c r="F938" s="14" t="s">
        <v>1697</v>
      </c>
      <c r="G938" s="14" t="s">
        <v>623</v>
      </c>
      <c r="H938" s="14"/>
      <c r="I938" s="14" t="s">
        <v>450</v>
      </c>
    </row>
    <row r="939" spans="1:9">
      <c r="A939" s="14" t="s">
        <v>1697</v>
      </c>
      <c r="B939" s="14" t="s">
        <v>1945</v>
      </c>
      <c r="C939" s="14"/>
      <c r="D939" s="14" t="s">
        <v>450</v>
      </c>
      <c r="E939" s="27" t="s">
        <v>1803</v>
      </c>
      <c r="F939" s="14" t="s">
        <v>1697</v>
      </c>
      <c r="G939" s="14" t="s">
        <v>3966</v>
      </c>
      <c r="H939" s="14"/>
      <c r="I939" s="14" t="s">
        <v>450</v>
      </c>
    </row>
    <row r="940" spans="1:9">
      <c r="A940" s="14" t="s">
        <v>1697</v>
      </c>
      <c r="B940" s="14" t="s">
        <v>3370</v>
      </c>
      <c r="C940" s="14"/>
      <c r="D940" s="14" t="s">
        <v>450</v>
      </c>
      <c r="E940" s="27" t="s">
        <v>1803</v>
      </c>
      <c r="F940" s="14" t="s">
        <v>1697</v>
      </c>
      <c r="G940" s="14" t="s">
        <v>1945</v>
      </c>
      <c r="H940" s="14"/>
      <c r="I940" s="14" t="s">
        <v>450</v>
      </c>
    </row>
    <row r="941" spans="1:9">
      <c r="A941" s="14" t="s">
        <v>388</v>
      </c>
      <c r="B941" s="14" t="s">
        <v>389</v>
      </c>
      <c r="C941" s="14"/>
      <c r="D941" s="14" t="s">
        <v>493</v>
      </c>
      <c r="E941" s="27" t="s">
        <v>1803</v>
      </c>
      <c r="F941" s="14" t="s">
        <v>388</v>
      </c>
      <c r="G941" s="14" t="s">
        <v>1288</v>
      </c>
      <c r="H941" s="14" t="s">
        <v>652</v>
      </c>
      <c r="I941" s="14" t="s">
        <v>493</v>
      </c>
    </row>
    <row r="942" spans="1:9">
      <c r="A942" s="14" t="s">
        <v>590</v>
      </c>
      <c r="B942" s="14" t="s">
        <v>943</v>
      </c>
      <c r="C942" s="14"/>
      <c r="D942" s="14" t="s">
        <v>499</v>
      </c>
      <c r="E942" s="27" t="s">
        <v>1803</v>
      </c>
      <c r="F942" s="14" t="s">
        <v>590</v>
      </c>
      <c r="G942" s="14" t="s">
        <v>2338</v>
      </c>
      <c r="H942" s="14"/>
      <c r="I942" s="14" t="s">
        <v>499</v>
      </c>
    </row>
    <row r="943" spans="1:9">
      <c r="A943" s="14" t="s">
        <v>590</v>
      </c>
      <c r="B943" s="14" t="s">
        <v>1663</v>
      </c>
      <c r="C943" s="14"/>
      <c r="D943" s="14" t="s">
        <v>499</v>
      </c>
      <c r="E943" s="27" t="s">
        <v>1803</v>
      </c>
      <c r="F943" s="14" t="s">
        <v>1662</v>
      </c>
      <c r="G943" s="14" t="s">
        <v>1663</v>
      </c>
      <c r="H943" s="14"/>
      <c r="I943" s="14" t="s">
        <v>499</v>
      </c>
    </row>
    <row r="944" spans="1:9">
      <c r="A944" s="14" t="s">
        <v>1261</v>
      </c>
      <c r="B944" s="14" t="s">
        <v>3047</v>
      </c>
      <c r="C944" s="14"/>
      <c r="D944" s="14" t="s">
        <v>499</v>
      </c>
      <c r="E944" s="27" t="s">
        <v>1803</v>
      </c>
      <c r="F944" s="14" t="s">
        <v>1662</v>
      </c>
      <c r="G944" s="14" t="s">
        <v>3047</v>
      </c>
      <c r="H944" s="14"/>
      <c r="I944" s="14" t="s">
        <v>499</v>
      </c>
    </row>
    <row r="945" spans="1:9">
      <c r="A945" s="14" t="s">
        <v>1261</v>
      </c>
      <c r="B945" s="14" t="s">
        <v>4924</v>
      </c>
      <c r="C945" s="14" t="s">
        <v>4925</v>
      </c>
      <c r="D945" s="14" t="s">
        <v>499</v>
      </c>
      <c r="E945" s="27" t="s">
        <v>1803</v>
      </c>
      <c r="F945" s="14" t="s">
        <v>1261</v>
      </c>
      <c r="G945" s="14" t="s">
        <v>1262</v>
      </c>
      <c r="H945" s="14" t="s">
        <v>1600</v>
      </c>
      <c r="I945" s="14" t="s">
        <v>499</v>
      </c>
    </row>
    <row r="946" spans="1:9">
      <c r="A946" s="14" t="s">
        <v>3701</v>
      </c>
      <c r="B946" s="14" t="s">
        <v>1864</v>
      </c>
      <c r="C946" s="14" t="s">
        <v>3756</v>
      </c>
      <c r="D946" s="14" t="s">
        <v>499</v>
      </c>
      <c r="E946" s="27" t="s">
        <v>1803</v>
      </c>
      <c r="F946" s="14" t="s">
        <v>3701</v>
      </c>
      <c r="G946" s="14" t="s">
        <v>1384</v>
      </c>
      <c r="H946" s="14"/>
      <c r="I946" s="14" t="s">
        <v>499</v>
      </c>
    </row>
    <row r="947" spans="1:9">
      <c r="A947" s="14" t="s">
        <v>609</v>
      </c>
      <c r="B947" s="14" t="s">
        <v>4499</v>
      </c>
      <c r="C947" s="14"/>
      <c r="D947" s="14" t="s">
        <v>499</v>
      </c>
      <c r="E947" s="27" t="s">
        <v>1803</v>
      </c>
      <c r="F947" s="14" t="s">
        <v>1698</v>
      </c>
      <c r="G947" s="14" t="s">
        <v>680</v>
      </c>
      <c r="H947" s="14"/>
      <c r="I947" s="14" t="s">
        <v>499</v>
      </c>
    </row>
    <row r="948" spans="1:9">
      <c r="A948" s="14" t="s">
        <v>609</v>
      </c>
      <c r="B948" s="14" t="s">
        <v>1267</v>
      </c>
      <c r="C948" s="14"/>
      <c r="D948" s="14" t="s">
        <v>499</v>
      </c>
      <c r="E948" s="27" t="s">
        <v>1803</v>
      </c>
      <c r="F948" s="14" t="s">
        <v>1698</v>
      </c>
      <c r="G948" s="14" t="s">
        <v>680</v>
      </c>
      <c r="H948" s="14"/>
      <c r="I948" s="14" t="s">
        <v>499</v>
      </c>
    </row>
    <row r="949" spans="1:9">
      <c r="A949" s="14" t="s">
        <v>3304</v>
      </c>
      <c r="B949" s="14" t="s">
        <v>1663</v>
      </c>
      <c r="C949" s="14" t="s">
        <v>3305</v>
      </c>
      <c r="D949" s="14" t="s">
        <v>499</v>
      </c>
      <c r="E949" s="27" t="s">
        <v>1803</v>
      </c>
      <c r="F949" s="14" t="s">
        <v>1261</v>
      </c>
      <c r="G949" s="14" t="s">
        <v>3047</v>
      </c>
      <c r="H949" s="14"/>
      <c r="I949" s="14" t="s">
        <v>499</v>
      </c>
    </row>
    <row r="950" spans="1:9">
      <c r="A950" s="14" t="s">
        <v>3562</v>
      </c>
      <c r="B950" s="14" t="s">
        <v>3563</v>
      </c>
      <c r="C950" s="14"/>
      <c r="D950" s="14" t="s">
        <v>2533</v>
      </c>
      <c r="E950" s="27" t="s">
        <v>1803</v>
      </c>
      <c r="F950" s="14" t="s">
        <v>3562</v>
      </c>
      <c r="G950" s="14" t="s">
        <v>3563</v>
      </c>
      <c r="H950" s="14"/>
      <c r="I950" s="14" t="s">
        <v>2409</v>
      </c>
    </row>
    <row r="951" spans="1:9">
      <c r="A951" s="14" t="s">
        <v>50</v>
      </c>
      <c r="B951" s="14" t="s">
        <v>2981</v>
      </c>
      <c r="C951" s="14"/>
      <c r="D951" s="14" t="s">
        <v>2533</v>
      </c>
      <c r="E951" s="27" t="s">
        <v>4</v>
      </c>
      <c r="F951" s="14" t="s">
        <v>50</v>
      </c>
      <c r="G951" s="14" t="s">
        <v>2981</v>
      </c>
      <c r="H951" s="14"/>
      <c r="I951" s="14" t="s">
        <v>2409</v>
      </c>
    </row>
    <row r="952" spans="1:9">
      <c r="A952" s="14" t="s">
        <v>148</v>
      </c>
      <c r="B952" s="14" t="s">
        <v>149</v>
      </c>
      <c r="C952" s="14"/>
      <c r="D952" s="14" t="s">
        <v>500</v>
      </c>
      <c r="E952" s="27" t="s">
        <v>1803</v>
      </c>
      <c r="F952" s="14" t="s">
        <v>1874</v>
      </c>
      <c r="G952" s="14" t="s">
        <v>1875</v>
      </c>
      <c r="H952" s="14"/>
      <c r="I952" s="14" t="s">
        <v>500</v>
      </c>
    </row>
    <row r="953" spans="1:9">
      <c r="A953" s="14" t="s">
        <v>1822</v>
      </c>
      <c r="B953" s="14" t="s">
        <v>2347</v>
      </c>
      <c r="C953" s="14"/>
      <c r="D953" s="14" t="s">
        <v>500</v>
      </c>
      <c r="E953" s="27" t="s">
        <v>1803</v>
      </c>
      <c r="F953" s="14" t="s">
        <v>2145</v>
      </c>
      <c r="G953" s="14" t="s">
        <v>2347</v>
      </c>
      <c r="H953" s="14"/>
      <c r="I953" s="14" t="s">
        <v>500</v>
      </c>
    </row>
    <row r="954" spans="1:9">
      <c r="A954" s="14" t="s">
        <v>1822</v>
      </c>
      <c r="B954" s="14" t="s">
        <v>2684</v>
      </c>
      <c r="C954" s="14"/>
      <c r="D954" s="14" t="s">
        <v>500</v>
      </c>
      <c r="E954" s="27" t="s">
        <v>1803</v>
      </c>
      <c r="F954" s="14" t="s">
        <v>2145</v>
      </c>
      <c r="G954" s="14" t="s">
        <v>38</v>
      </c>
      <c r="H954" s="14"/>
      <c r="I954" s="14" t="s">
        <v>500</v>
      </c>
    </row>
    <row r="955" spans="1:9">
      <c r="A955" s="14" t="s">
        <v>1822</v>
      </c>
      <c r="B955" s="14" t="s">
        <v>2962</v>
      </c>
      <c r="C955" s="14" t="s">
        <v>3012</v>
      </c>
      <c r="D955" s="14" t="s">
        <v>500</v>
      </c>
      <c r="E955" s="27" t="s">
        <v>1803</v>
      </c>
      <c r="F955" s="14" t="s">
        <v>2145</v>
      </c>
      <c r="G955" s="14" t="s">
        <v>2962</v>
      </c>
      <c r="H955" s="14" t="s">
        <v>2963</v>
      </c>
      <c r="I955" s="14" t="s">
        <v>500</v>
      </c>
    </row>
    <row r="956" spans="1:9">
      <c r="A956" s="14" t="s">
        <v>1822</v>
      </c>
      <c r="B956" s="14" t="s">
        <v>38</v>
      </c>
      <c r="C956" s="14"/>
      <c r="D956" s="14" t="s">
        <v>500</v>
      </c>
      <c r="E956" s="27" t="s">
        <v>1803</v>
      </c>
      <c r="F956" s="14" t="s">
        <v>2145</v>
      </c>
      <c r="G956" s="14" t="s">
        <v>38</v>
      </c>
      <c r="H956" s="14"/>
      <c r="I956" s="14" t="s">
        <v>500</v>
      </c>
    </row>
    <row r="957" spans="1:9">
      <c r="A957" s="14" t="s">
        <v>1822</v>
      </c>
      <c r="B957" s="14" t="s">
        <v>1957</v>
      </c>
      <c r="C957" s="14"/>
      <c r="D957" s="14" t="s">
        <v>500</v>
      </c>
      <c r="E957" s="27" t="s">
        <v>1803</v>
      </c>
      <c r="F957" s="14" t="s">
        <v>2145</v>
      </c>
      <c r="G957" s="14" t="s">
        <v>1957</v>
      </c>
      <c r="H957" s="14"/>
      <c r="I957" s="14" t="s">
        <v>500</v>
      </c>
    </row>
    <row r="958" spans="1:9">
      <c r="A958" s="14" t="s">
        <v>1822</v>
      </c>
      <c r="B958" s="14" t="s">
        <v>3777</v>
      </c>
      <c r="C958" s="14"/>
      <c r="D958" s="14" t="s">
        <v>500</v>
      </c>
      <c r="E958" s="27" t="s">
        <v>1803</v>
      </c>
      <c r="F958" s="14" t="s">
        <v>1822</v>
      </c>
      <c r="G958" s="14" t="s">
        <v>1823</v>
      </c>
      <c r="H958" s="14"/>
      <c r="I958" s="14" t="s">
        <v>500</v>
      </c>
    </row>
    <row r="959" spans="1:9">
      <c r="A959" s="14" t="s">
        <v>4966</v>
      </c>
      <c r="B959" s="14" t="s">
        <v>3575</v>
      </c>
      <c r="C959" s="14"/>
      <c r="D959" s="14" t="s">
        <v>500</v>
      </c>
      <c r="E959" s="27" t="s">
        <v>1803</v>
      </c>
      <c r="F959" s="14" t="s">
        <v>1874</v>
      </c>
      <c r="G959" s="14" t="s">
        <v>3575</v>
      </c>
      <c r="H959" s="14"/>
      <c r="I959" s="14" t="s">
        <v>500</v>
      </c>
    </row>
    <row r="960" spans="1:9">
      <c r="A960" s="14" t="s">
        <v>4966</v>
      </c>
      <c r="B960" s="14" t="s">
        <v>4965</v>
      </c>
      <c r="C960" s="14"/>
      <c r="D960" s="14" t="s">
        <v>500</v>
      </c>
      <c r="E960" s="27" t="s">
        <v>1803</v>
      </c>
      <c r="F960" s="14" t="s">
        <v>1874</v>
      </c>
      <c r="G960" s="14" t="s">
        <v>4965</v>
      </c>
      <c r="H960" s="14"/>
      <c r="I960" s="14" t="s">
        <v>500</v>
      </c>
    </row>
    <row r="961" spans="1:9">
      <c r="A961" s="14" t="s">
        <v>52</v>
      </c>
      <c r="B961" s="14" t="s">
        <v>53</v>
      </c>
      <c r="C961" s="14" t="s">
        <v>3994</v>
      </c>
      <c r="D961" s="14" t="s">
        <v>500</v>
      </c>
      <c r="E961" s="27" t="s">
        <v>1803</v>
      </c>
      <c r="F961" s="14" t="s">
        <v>52</v>
      </c>
      <c r="G961" s="14" t="s">
        <v>3963</v>
      </c>
      <c r="H961" s="14"/>
      <c r="I961" s="14" t="s">
        <v>500</v>
      </c>
    </row>
    <row r="962" spans="1:9">
      <c r="A962" s="14" t="s">
        <v>52</v>
      </c>
      <c r="B962" s="14" t="s">
        <v>53</v>
      </c>
      <c r="C962" s="14" t="s">
        <v>2967</v>
      </c>
      <c r="D962" s="14" t="s">
        <v>500</v>
      </c>
      <c r="E962" s="27" t="s">
        <v>1803</v>
      </c>
      <c r="F962" s="14" t="s">
        <v>52</v>
      </c>
      <c r="G962" s="14" t="s">
        <v>3401</v>
      </c>
      <c r="H962" s="14"/>
      <c r="I962" s="14" t="s">
        <v>500</v>
      </c>
    </row>
    <row r="963" spans="1:9">
      <c r="A963" s="14" t="s">
        <v>581</v>
      </c>
      <c r="B963" s="14" t="s">
        <v>1431</v>
      </c>
      <c r="C963" s="14"/>
      <c r="D963" s="14" t="s">
        <v>500</v>
      </c>
      <c r="E963" s="27" t="s">
        <v>1803</v>
      </c>
      <c r="F963" s="14" t="s">
        <v>3687</v>
      </c>
      <c r="G963" s="14" t="s">
        <v>4885</v>
      </c>
      <c r="H963" s="14"/>
      <c r="I963" s="14" t="s">
        <v>500</v>
      </c>
    </row>
    <row r="964" spans="1:9">
      <c r="A964" s="14" t="s">
        <v>581</v>
      </c>
      <c r="B964" s="14" t="s">
        <v>3403</v>
      </c>
      <c r="C964" s="14"/>
      <c r="D964" s="14" t="s">
        <v>500</v>
      </c>
      <c r="E964" s="27" t="s">
        <v>1803</v>
      </c>
      <c r="F964" s="14" t="s">
        <v>3687</v>
      </c>
      <c r="G964" s="14" t="s">
        <v>3733</v>
      </c>
      <c r="H964" s="14"/>
      <c r="I964" s="14" t="s">
        <v>500</v>
      </c>
    </row>
    <row r="965" spans="1:9">
      <c r="A965" s="14" t="s">
        <v>581</v>
      </c>
      <c r="B965" s="14" t="s">
        <v>159</v>
      </c>
      <c r="C965" s="14"/>
      <c r="D965" s="14" t="s">
        <v>500</v>
      </c>
      <c r="E965" s="27" t="s">
        <v>1803</v>
      </c>
      <c r="F965" s="14" t="s">
        <v>3687</v>
      </c>
      <c r="G965" s="14" t="s">
        <v>3203</v>
      </c>
      <c r="H965" s="14"/>
      <c r="I965" s="14" t="s">
        <v>500</v>
      </c>
    </row>
    <row r="966" spans="1:9">
      <c r="A966" s="14" t="s">
        <v>581</v>
      </c>
      <c r="B966" s="14" t="s">
        <v>4843</v>
      </c>
      <c r="C966" s="14"/>
      <c r="D966" s="14" t="s">
        <v>500</v>
      </c>
      <c r="E966" s="27" t="s">
        <v>1803</v>
      </c>
      <c r="F966" s="14" t="s">
        <v>3687</v>
      </c>
      <c r="G966" s="14" t="s">
        <v>4843</v>
      </c>
      <c r="H966" s="14"/>
      <c r="I966" s="14" t="s">
        <v>500</v>
      </c>
    </row>
    <row r="967" spans="1:9">
      <c r="A967" s="14" t="s">
        <v>581</v>
      </c>
      <c r="B967" s="14" t="s">
        <v>5168</v>
      </c>
      <c r="C967" s="14"/>
      <c r="D967" s="14" t="s">
        <v>500</v>
      </c>
      <c r="E967" s="27" t="s">
        <v>1803</v>
      </c>
      <c r="F967" s="14" t="s">
        <v>3687</v>
      </c>
      <c r="G967" s="14" t="s">
        <v>4887</v>
      </c>
      <c r="H967" s="14"/>
      <c r="I967" s="14" t="s">
        <v>500</v>
      </c>
    </row>
    <row r="968" spans="1:9">
      <c r="A968" s="14" t="s">
        <v>581</v>
      </c>
      <c r="B968" s="14" t="s">
        <v>2695</v>
      </c>
      <c r="C968" s="14"/>
      <c r="D968" s="14" t="s">
        <v>500</v>
      </c>
      <c r="E968" s="27" t="s">
        <v>1803</v>
      </c>
      <c r="F968" s="14" t="s">
        <v>3687</v>
      </c>
      <c r="G968" s="14" t="s">
        <v>2644</v>
      </c>
      <c r="H968" s="14"/>
      <c r="I968" s="14" t="s">
        <v>500</v>
      </c>
    </row>
    <row r="969" spans="1:9">
      <c r="A969" s="14" t="s">
        <v>581</v>
      </c>
      <c r="B969" s="14" t="s">
        <v>93</v>
      </c>
      <c r="C969" s="14"/>
      <c r="D969" s="14" t="s">
        <v>500</v>
      </c>
      <c r="E969" s="27" t="s">
        <v>2829</v>
      </c>
      <c r="F969" s="14" t="s">
        <v>3687</v>
      </c>
      <c r="G969" s="14" t="s">
        <v>3689</v>
      </c>
      <c r="H969" s="14"/>
      <c r="I969" s="14" t="s">
        <v>500</v>
      </c>
    </row>
    <row r="970" spans="1:9">
      <c r="A970" s="14" t="s">
        <v>581</v>
      </c>
      <c r="B970" s="14" t="s">
        <v>941</v>
      </c>
      <c r="C970" s="14"/>
      <c r="D970" s="14" t="s">
        <v>500</v>
      </c>
      <c r="E970" s="27" t="s">
        <v>1803</v>
      </c>
      <c r="F970" s="14" t="s">
        <v>3687</v>
      </c>
      <c r="G970" s="14" t="s">
        <v>3798</v>
      </c>
      <c r="H970" s="14"/>
      <c r="I970" s="14" t="s">
        <v>500</v>
      </c>
    </row>
    <row r="971" spans="1:9">
      <c r="A971" s="14" t="s">
        <v>581</v>
      </c>
      <c r="B971" s="14" t="s">
        <v>221</v>
      </c>
      <c r="C971" s="14"/>
      <c r="D971" s="14" t="s">
        <v>500</v>
      </c>
      <c r="E971" s="27" t="s">
        <v>1803</v>
      </c>
      <c r="F971" s="14" t="s">
        <v>581</v>
      </c>
      <c r="G971" s="14" t="s">
        <v>93</v>
      </c>
      <c r="H971" s="14"/>
      <c r="I971" s="14" t="s">
        <v>500</v>
      </c>
    </row>
    <row r="972" spans="1:9">
      <c r="A972" s="14" t="s">
        <v>581</v>
      </c>
      <c r="B972" s="14" t="s">
        <v>2018</v>
      </c>
      <c r="C972" s="14"/>
      <c r="D972" s="14" t="s">
        <v>500</v>
      </c>
      <c r="E972" s="27" t="s">
        <v>2829</v>
      </c>
      <c r="F972" s="14" t="s">
        <v>3687</v>
      </c>
      <c r="G972" s="14" t="s">
        <v>2018</v>
      </c>
      <c r="H972" s="14"/>
      <c r="I972" s="14" t="s">
        <v>500</v>
      </c>
    </row>
    <row r="973" spans="1:9">
      <c r="A973" s="14" t="s">
        <v>581</v>
      </c>
      <c r="B973" s="14" t="s">
        <v>1210</v>
      </c>
      <c r="C973" s="14"/>
      <c r="D973" s="14" t="s">
        <v>500</v>
      </c>
      <c r="E973" s="27" t="s">
        <v>2829</v>
      </c>
      <c r="F973" s="14" t="s">
        <v>3687</v>
      </c>
      <c r="G973" s="14" t="s">
        <v>3799</v>
      </c>
      <c r="H973" s="14"/>
      <c r="I973" s="14" t="s">
        <v>500</v>
      </c>
    </row>
    <row r="974" spans="1:9">
      <c r="A974" s="14" t="s">
        <v>581</v>
      </c>
      <c r="B974" s="14" t="s">
        <v>585</v>
      </c>
      <c r="C974" s="14" t="s">
        <v>230</v>
      </c>
      <c r="D974" s="14" t="s">
        <v>500</v>
      </c>
      <c r="E974" s="27" t="s">
        <v>2829</v>
      </c>
      <c r="F974" s="14" t="s">
        <v>3687</v>
      </c>
      <c r="G974" s="14" t="s">
        <v>3800</v>
      </c>
      <c r="H974" s="14"/>
      <c r="I974" s="14" t="s">
        <v>500</v>
      </c>
    </row>
    <row r="975" spans="1:9">
      <c r="A975" s="14" t="s">
        <v>581</v>
      </c>
      <c r="B975" s="14" t="s">
        <v>750</v>
      </c>
      <c r="C975" s="14"/>
      <c r="D975" s="14" t="s">
        <v>500</v>
      </c>
      <c r="E975" s="27" t="s">
        <v>2829</v>
      </c>
      <c r="F975" s="14" t="s">
        <v>3687</v>
      </c>
      <c r="G975" s="14" t="s">
        <v>3735</v>
      </c>
      <c r="H975" s="14"/>
      <c r="I975" s="14" t="s">
        <v>500</v>
      </c>
    </row>
    <row r="976" spans="1:9">
      <c r="A976" s="14" t="s">
        <v>581</v>
      </c>
      <c r="B976" s="14" t="s">
        <v>3918</v>
      </c>
      <c r="C976" s="14"/>
      <c r="D976" s="14" t="s">
        <v>500</v>
      </c>
      <c r="E976" s="27" t="s">
        <v>1803</v>
      </c>
      <c r="F976" s="14" t="s">
        <v>3687</v>
      </c>
      <c r="G976" s="14" t="s">
        <v>3918</v>
      </c>
      <c r="H976" s="14"/>
      <c r="I976" s="14" t="s">
        <v>500</v>
      </c>
    </row>
    <row r="977" spans="1:9">
      <c r="A977" s="14" t="s">
        <v>581</v>
      </c>
      <c r="B977" s="14" t="s">
        <v>2093</v>
      </c>
      <c r="C977" s="14"/>
      <c r="D977" s="14" t="s">
        <v>500</v>
      </c>
      <c r="E977" s="27" t="s">
        <v>2829</v>
      </c>
      <c r="F977" s="14" t="s">
        <v>3687</v>
      </c>
      <c r="G977" s="14" t="s">
        <v>3613</v>
      </c>
      <c r="H977" s="14"/>
      <c r="I977" s="14" t="s">
        <v>500</v>
      </c>
    </row>
    <row r="978" spans="1:9">
      <c r="A978" s="14" t="s">
        <v>581</v>
      </c>
      <c r="B978" s="14" t="s">
        <v>1508</v>
      </c>
      <c r="C978" s="14"/>
      <c r="D978" s="14" t="s">
        <v>500</v>
      </c>
      <c r="E978" s="27" t="s">
        <v>2829</v>
      </c>
      <c r="F978" s="14" t="s">
        <v>3687</v>
      </c>
      <c r="G978" s="14" t="s">
        <v>3688</v>
      </c>
      <c r="H978" s="14"/>
      <c r="I978" s="14" t="s">
        <v>500</v>
      </c>
    </row>
    <row r="979" spans="1:9">
      <c r="A979" s="14" t="s">
        <v>3204</v>
      </c>
      <c r="B979" s="14" t="s">
        <v>2452</v>
      </c>
      <c r="C979" s="14"/>
      <c r="D979" s="14" t="s">
        <v>500</v>
      </c>
      <c r="E979" s="27" t="s">
        <v>1803</v>
      </c>
      <c r="F979" s="14" t="s">
        <v>4339</v>
      </c>
      <c r="G979" s="14" t="s">
        <v>2452</v>
      </c>
      <c r="H979" s="14"/>
      <c r="I979" s="14" t="s">
        <v>500</v>
      </c>
    </row>
    <row r="980" spans="1:9">
      <c r="A980" s="14" t="s">
        <v>3204</v>
      </c>
      <c r="B980" s="14" t="s">
        <v>573</v>
      </c>
      <c r="C980" s="14"/>
      <c r="D980" s="14" t="s">
        <v>500</v>
      </c>
      <c r="E980" s="27" t="s">
        <v>1803</v>
      </c>
      <c r="F980" s="14" t="s">
        <v>1954</v>
      </c>
      <c r="G980" s="14" t="s">
        <v>2962</v>
      </c>
      <c r="H980" s="14"/>
      <c r="I980" s="14" t="s">
        <v>500</v>
      </c>
    </row>
    <row r="981" spans="1:9">
      <c r="A981" s="14" t="s">
        <v>913</v>
      </c>
      <c r="B981" s="14" t="s">
        <v>914</v>
      </c>
      <c r="C981" s="14"/>
      <c r="D981" s="14" t="s">
        <v>500</v>
      </c>
      <c r="E981" s="27" t="s">
        <v>1803</v>
      </c>
      <c r="F981" s="14" t="s">
        <v>913</v>
      </c>
      <c r="G981" s="14" t="s">
        <v>796</v>
      </c>
      <c r="H981" s="14"/>
      <c r="I981" s="14" t="s">
        <v>500</v>
      </c>
    </row>
    <row r="982" spans="1:9">
      <c r="A982" s="14" t="s">
        <v>3048</v>
      </c>
      <c r="B982" s="14" t="s">
        <v>3061</v>
      </c>
      <c r="C982" s="14" t="s">
        <v>3062</v>
      </c>
      <c r="D982" s="14" t="s">
        <v>500</v>
      </c>
      <c r="E982" s="27" t="s">
        <v>1803</v>
      </c>
      <c r="F982" s="14" t="s">
        <v>3048</v>
      </c>
      <c r="G982" s="14" t="s">
        <v>3061</v>
      </c>
      <c r="H982" s="14"/>
      <c r="I982" s="14" t="s">
        <v>500</v>
      </c>
    </row>
    <row r="983" spans="1:9">
      <c r="A983" s="14" t="s">
        <v>3048</v>
      </c>
      <c r="B983" s="14" t="s">
        <v>3364</v>
      </c>
      <c r="C983" s="14"/>
      <c r="D983" s="14" t="s">
        <v>500</v>
      </c>
      <c r="E983" s="27" t="s">
        <v>1803</v>
      </c>
      <c r="F983" s="14" t="s">
        <v>3048</v>
      </c>
      <c r="G983" s="14" t="s">
        <v>3113</v>
      </c>
      <c r="H983" s="14"/>
      <c r="I983" s="14" t="s">
        <v>500</v>
      </c>
    </row>
    <row r="984" spans="1:9">
      <c r="A984" s="14" t="s">
        <v>4546</v>
      </c>
      <c r="B984" s="14" t="s">
        <v>3908</v>
      </c>
      <c r="C984" s="14"/>
      <c r="D984" s="14" t="s">
        <v>500</v>
      </c>
      <c r="E984" s="27" t="s">
        <v>1803</v>
      </c>
      <c r="F984" s="14" t="s">
        <v>4545</v>
      </c>
      <c r="G984" s="14" t="s">
        <v>1352</v>
      </c>
      <c r="H984" s="14"/>
      <c r="I984" s="14" t="s">
        <v>500</v>
      </c>
    </row>
    <row r="985" spans="1:9">
      <c r="A985" s="14" t="s">
        <v>507</v>
      </c>
      <c r="B985" s="14" t="s">
        <v>1347</v>
      </c>
      <c r="C985" s="14"/>
      <c r="D985" s="14" t="s">
        <v>500</v>
      </c>
      <c r="E985" s="27" t="s">
        <v>1803</v>
      </c>
      <c r="F985" s="14" t="s">
        <v>798</v>
      </c>
      <c r="G985" s="14" t="s">
        <v>1347</v>
      </c>
      <c r="H985" s="14"/>
      <c r="I985" s="14" t="s">
        <v>500</v>
      </c>
    </row>
    <row r="986" spans="1:9">
      <c r="A986" s="14" t="s">
        <v>220</v>
      </c>
      <c r="B986" s="14" t="s">
        <v>3203</v>
      </c>
      <c r="C986" s="14"/>
      <c r="D986" s="14" t="s">
        <v>500</v>
      </c>
      <c r="E986" s="27" t="s">
        <v>1803</v>
      </c>
      <c r="F986" s="14" t="s">
        <v>581</v>
      </c>
      <c r="G986" s="14" t="s">
        <v>159</v>
      </c>
      <c r="H986" s="14"/>
      <c r="I986" s="14" t="s">
        <v>500</v>
      </c>
    </row>
    <row r="987" spans="1:9">
      <c r="A987" s="14" t="s">
        <v>220</v>
      </c>
      <c r="B987" s="14" t="s">
        <v>4843</v>
      </c>
      <c r="C987" s="14"/>
      <c r="D987" s="14" t="s">
        <v>500</v>
      </c>
      <c r="E987" s="27" t="s">
        <v>1803</v>
      </c>
      <c r="F987" s="14" t="s">
        <v>581</v>
      </c>
      <c r="G987" s="14" t="s">
        <v>4843</v>
      </c>
      <c r="H987" s="14"/>
      <c r="I987" s="14" t="s">
        <v>500</v>
      </c>
    </row>
    <row r="988" spans="1:9">
      <c r="A988" s="14" t="s">
        <v>220</v>
      </c>
      <c r="B988" s="14" t="s">
        <v>2695</v>
      </c>
      <c r="C988" s="14"/>
      <c r="D988" s="14" t="s">
        <v>500</v>
      </c>
      <c r="E988" s="27" t="s">
        <v>1803</v>
      </c>
      <c r="F988" s="14" t="s">
        <v>3687</v>
      </c>
      <c r="G988" s="14" t="s">
        <v>2644</v>
      </c>
      <c r="H988" s="14"/>
      <c r="I988" s="14" t="s">
        <v>500</v>
      </c>
    </row>
    <row r="989" spans="1:9">
      <c r="A989" s="14" t="s">
        <v>220</v>
      </c>
      <c r="B989" s="14" t="s">
        <v>941</v>
      </c>
      <c r="C989" s="14"/>
      <c r="D989" s="14" t="s">
        <v>500</v>
      </c>
      <c r="E989" s="27" t="s">
        <v>1803</v>
      </c>
      <c r="F989" s="14" t="s">
        <v>581</v>
      </c>
      <c r="G989" s="14" t="s">
        <v>941</v>
      </c>
      <c r="H989" s="14"/>
      <c r="I989" s="14" t="s">
        <v>500</v>
      </c>
    </row>
    <row r="990" spans="1:9">
      <c r="A990" s="14" t="s">
        <v>220</v>
      </c>
      <c r="B990" s="14" t="s">
        <v>221</v>
      </c>
      <c r="C990" s="14" t="s">
        <v>222</v>
      </c>
      <c r="D990" s="14" t="s">
        <v>500</v>
      </c>
      <c r="E990" s="27" t="s">
        <v>1803</v>
      </c>
      <c r="F990" s="14" t="s">
        <v>581</v>
      </c>
      <c r="G990" s="14" t="s">
        <v>221</v>
      </c>
      <c r="H990" s="14"/>
      <c r="I990" s="14" t="s">
        <v>500</v>
      </c>
    </row>
    <row r="991" spans="1:9">
      <c r="A991" s="14" t="s">
        <v>220</v>
      </c>
      <c r="B991" s="14" t="s">
        <v>221</v>
      </c>
      <c r="C991" s="14" t="s">
        <v>3416</v>
      </c>
      <c r="D991" s="14" t="s">
        <v>500</v>
      </c>
      <c r="E991" s="27" t="s">
        <v>1803</v>
      </c>
      <c r="F991" s="14" t="s">
        <v>581</v>
      </c>
      <c r="G991" s="14" t="s">
        <v>3403</v>
      </c>
      <c r="H991" s="14"/>
      <c r="I991" s="14" t="s">
        <v>500</v>
      </c>
    </row>
    <row r="992" spans="1:9">
      <c r="A992" s="14" t="s">
        <v>220</v>
      </c>
      <c r="B992" s="14" t="s">
        <v>565</v>
      </c>
      <c r="C992" s="14"/>
      <c r="D992" s="14" t="s">
        <v>500</v>
      </c>
      <c r="E992" s="27" t="s">
        <v>1803</v>
      </c>
      <c r="F992" s="14" t="s">
        <v>229</v>
      </c>
      <c r="G992" s="14" t="s">
        <v>565</v>
      </c>
      <c r="H992" s="14"/>
      <c r="I992" s="14" t="s">
        <v>500</v>
      </c>
    </row>
    <row r="993" spans="1:9">
      <c r="A993" s="14" t="s">
        <v>220</v>
      </c>
      <c r="B993" s="14" t="s">
        <v>2018</v>
      </c>
      <c r="C993" s="14"/>
      <c r="D993" s="14" t="s">
        <v>500</v>
      </c>
      <c r="E993" s="27" t="s">
        <v>1803</v>
      </c>
      <c r="F993" s="14" t="s">
        <v>581</v>
      </c>
      <c r="G993" s="14" t="s">
        <v>2018</v>
      </c>
      <c r="H993" s="14"/>
      <c r="I993" s="14" t="s">
        <v>500</v>
      </c>
    </row>
    <row r="994" spans="1:9">
      <c r="A994" s="14" t="s">
        <v>220</v>
      </c>
      <c r="B994" s="14" t="s">
        <v>1347</v>
      </c>
      <c r="C994" s="14"/>
      <c r="D994" s="14" t="s">
        <v>500</v>
      </c>
      <c r="E994" s="27" t="s">
        <v>1803</v>
      </c>
      <c r="F994" s="14" t="s">
        <v>798</v>
      </c>
      <c r="G994" s="14" t="s">
        <v>1347</v>
      </c>
      <c r="H994" s="14"/>
      <c r="I994" s="14" t="s">
        <v>500</v>
      </c>
    </row>
    <row r="995" spans="1:9">
      <c r="A995" s="14" t="s">
        <v>220</v>
      </c>
      <c r="B995" s="14" t="s">
        <v>96</v>
      </c>
      <c r="C995" s="14"/>
      <c r="D995" s="14" t="s">
        <v>500</v>
      </c>
      <c r="E995" s="27" t="s">
        <v>1803</v>
      </c>
      <c r="F995" s="14" t="s">
        <v>158</v>
      </c>
      <c r="G995" s="14" t="s">
        <v>96</v>
      </c>
      <c r="H995" s="14"/>
      <c r="I995" s="14" t="s">
        <v>500</v>
      </c>
    </row>
    <row r="996" spans="1:9">
      <c r="A996" s="14" t="s">
        <v>220</v>
      </c>
      <c r="B996" s="14" t="s">
        <v>1210</v>
      </c>
      <c r="C996" s="14"/>
      <c r="D996" s="14" t="s">
        <v>500</v>
      </c>
      <c r="E996" s="27" t="s">
        <v>1803</v>
      </c>
      <c r="F996" s="14" t="s">
        <v>581</v>
      </c>
      <c r="G996" s="14" t="s">
        <v>1210</v>
      </c>
      <c r="H996" s="14"/>
      <c r="I996" s="14" t="s">
        <v>500</v>
      </c>
    </row>
    <row r="997" spans="1:9">
      <c r="A997" s="14" t="s">
        <v>220</v>
      </c>
      <c r="B997" s="14" t="s">
        <v>585</v>
      </c>
      <c r="C997" s="14" t="s">
        <v>230</v>
      </c>
      <c r="D997" s="14" t="s">
        <v>500</v>
      </c>
      <c r="E997" s="27" t="s">
        <v>1803</v>
      </c>
      <c r="F997" s="14" t="s">
        <v>581</v>
      </c>
      <c r="G997" s="14" t="s">
        <v>585</v>
      </c>
      <c r="H997" s="14" t="s">
        <v>230</v>
      </c>
      <c r="I997" s="14" t="s">
        <v>500</v>
      </c>
    </row>
    <row r="998" spans="1:9">
      <c r="A998" s="14" t="s">
        <v>220</v>
      </c>
      <c r="B998" s="14" t="s">
        <v>3918</v>
      </c>
      <c r="C998" s="14"/>
      <c r="D998" s="14" t="s">
        <v>500</v>
      </c>
      <c r="E998" s="27" t="s">
        <v>1803</v>
      </c>
      <c r="F998" s="14" t="s">
        <v>581</v>
      </c>
      <c r="G998" s="14" t="s">
        <v>3918</v>
      </c>
      <c r="H998" s="14"/>
      <c r="I998" s="14" t="s">
        <v>500</v>
      </c>
    </row>
    <row r="999" spans="1:9">
      <c r="A999" s="14" t="s">
        <v>220</v>
      </c>
      <c r="B999" s="14" t="s">
        <v>3690</v>
      </c>
      <c r="C999" s="14"/>
      <c r="D999" s="14" t="s">
        <v>500</v>
      </c>
      <c r="E999" s="27" t="s">
        <v>1803</v>
      </c>
      <c r="F999" s="14" t="s">
        <v>229</v>
      </c>
      <c r="G999" s="14" t="s">
        <v>3690</v>
      </c>
      <c r="H999" s="14"/>
      <c r="I999" s="14" t="s">
        <v>500</v>
      </c>
    </row>
    <row r="1000" spans="1:9">
      <c r="A1000" s="14" t="s">
        <v>220</v>
      </c>
      <c r="B1000" s="14" t="s">
        <v>2093</v>
      </c>
      <c r="C1000" s="14"/>
      <c r="D1000" s="14" t="s">
        <v>500</v>
      </c>
      <c r="E1000" s="27" t="s">
        <v>1803</v>
      </c>
      <c r="F1000" s="14" t="s">
        <v>581</v>
      </c>
      <c r="G1000" s="14" t="s">
        <v>2093</v>
      </c>
      <c r="H1000" s="14"/>
      <c r="I1000" s="14" t="s">
        <v>500</v>
      </c>
    </row>
    <row r="1001" spans="1:9">
      <c r="A1001" s="14" t="s">
        <v>220</v>
      </c>
      <c r="B1001" s="14" t="s">
        <v>1508</v>
      </c>
      <c r="C1001" s="14"/>
      <c r="D1001" s="14" t="s">
        <v>500</v>
      </c>
      <c r="E1001" s="27" t="s">
        <v>1803</v>
      </c>
      <c r="F1001" s="14" t="s">
        <v>581</v>
      </c>
      <c r="G1001" s="14" t="s">
        <v>1508</v>
      </c>
      <c r="H1001" s="14"/>
      <c r="I1001" s="14" t="s">
        <v>500</v>
      </c>
    </row>
    <row r="1002" spans="1:9">
      <c r="A1002" s="14" t="s">
        <v>626</v>
      </c>
      <c r="B1002" s="14" t="s">
        <v>797</v>
      </c>
      <c r="C1002" s="14"/>
      <c r="D1002" s="14" t="s">
        <v>500</v>
      </c>
      <c r="E1002" s="27" t="s">
        <v>1803</v>
      </c>
      <c r="F1002" s="14" t="s">
        <v>626</v>
      </c>
      <c r="G1002" s="14" t="s">
        <v>1466</v>
      </c>
      <c r="H1002" s="14"/>
      <c r="I1002" s="14" t="s">
        <v>500</v>
      </c>
    </row>
    <row r="1003" spans="1:9">
      <c r="A1003" s="14" t="s">
        <v>1644</v>
      </c>
      <c r="B1003" s="14" t="s">
        <v>1414</v>
      </c>
      <c r="C1003" s="14"/>
      <c r="D1003" s="14" t="s">
        <v>500</v>
      </c>
      <c r="E1003" s="27" t="s">
        <v>1803</v>
      </c>
      <c r="F1003" s="14" t="s">
        <v>582</v>
      </c>
      <c r="G1003" s="14" t="s">
        <v>1414</v>
      </c>
      <c r="H1003" s="14"/>
      <c r="I1003" s="14" t="s">
        <v>500</v>
      </c>
    </row>
    <row r="1004" spans="1:9">
      <c r="A1004" s="14" t="s">
        <v>357</v>
      </c>
      <c r="B1004" s="14" t="s">
        <v>947</v>
      </c>
      <c r="C1004" s="14"/>
      <c r="D1004" s="14" t="s">
        <v>500</v>
      </c>
      <c r="E1004" s="27" t="s">
        <v>1803</v>
      </c>
      <c r="F1004" s="14" t="s">
        <v>357</v>
      </c>
      <c r="G1004" s="14" t="s">
        <v>797</v>
      </c>
      <c r="H1004" s="14"/>
      <c r="I1004" s="14" t="s">
        <v>500</v>
      </c>
    </row>
    <row r="1005" spans="1:9">
      <c r="A1005" s="14" t="s">
        <v>4522</v>
      </c>
      <c r="B1005" s="14" t="s">
        <v>1352</v>
      </c>
      <c r="C1005" s="14"/>
      <c r="D1005" s="14" t="s">
        <v>500</v>
      </c>
      <c r="E1005" s="27" t="s">
        <v>1803</v>
      </c>
      <c r="F1005" s="14" t="s">
        <v>1351</v>
      </c>
      <c r="G1005" s="14" t="s">
        <v>1352</v>
      </c>
      <c r="H1005" s="14"/>
      <c r="I1005" s="14" t="s">
        <v>500</v>
      </c>
    </row>
    <row r="1006" spans="1:9">
      <c r="A1006" s="14" t="s">
        <v>1874</v>
      </c>
      <c r="B1006" s="14" t="s">
        <v>3575</v>
      </c>
      <c r="C1006" s="14"/>
      <c r="D1006" s="14" t="s">
        <v>500</v>
      </c>
      <c r="E1006" s="27" t="s">
        <v>1803</v>
      </c>
      <c r="F1006" s="14" t="s">
        <v>4966</v>
      </c>
      <c r="G1006" s="14" t="s">
        <v>3575</v>
      </c>
      <c r="H1006" s="14"/>
      <c r="I1006" s="14" t="s">
        <v>500</v>
      </c>
    </row>
    <row r="1007" spans="1:9">
      <c r="A1007" s="14" t="s">
        <v>1874</v>
      </c>
      <c r="B1007" s="14" t="s">
        <v>4499</v>
      </c>
      <c r="C1007" s="14"/>
      <c r="D1007" s="14" t="s">
        <v>500</v>
      </c>
      <c r="E1007" s="27" t="s">
        <v>1803</v>
      </c>
      <c r="F1007" s="14" t="s">
        <v>4966</v>
      </c>
      <c r="G1007" s="14" t="s">
        <v>5649</v>
      </c>
      <c r="H1007" s="14"/>
      <c r="I1007" s="14" t="s">
        <v>500</v>
      </c>
    </row>
    <row r="1008" spans="1:9">
      <c r="A1008" s="14" t="s">
        <v>1874</v>
      </c>
      <c r="B1008" s="14" t="s">
        <v>4965</v>
      </c>
      <c r="C1008" s="14"/>
      <c r="D1008" s="14" t="s">
        <v>500</v>
      </c>
      <c r="E1008" s="27" t="s">
        <v>1803</v>
      </c>
      <c r="F1008" s="14" t="s">
        <v>4966</v>
      </c>
      <c r="G1008" s="14" t="s">
        <v>4965</v>
      </c>
      <c r="H1008" s="14"/>
      <c r="I1008" s="14" t="s">
        <v>500</v>
      </c>
    </row>
    <row r="1009" spans="1:9">
      <c r="A1009" s="14" t="s">
        <v>1874</v>
      </c>
      <c r="B1009" s="14" t="s">
        <v>4500</v>
      </c>
      <c r="C1009" s="14"/>
      <c r="D1009" s="14" t="s">
        <v>500</v>
      </c>
      <c r="E1009" s="27" t="s">
        <v>1803</v>
      </c>
      <c r="F1009" s="14" t="s">
        <v>4966</v>
      </c>
      <c r="G1009" s="14" t="s">
        <v>5650</v>
      </c>
      <c r="H1009" s="14"/>
      <c r="I1009" s="14" t="s">
        <v>500</v>
      </c>
    </row>
    <row r="1010" spans="1:9">
      <c r="A1010" s="14" t="s">
        <v>1874</v>
      </c>
      <c r="B1010" s="14" t="s">
        <v>1875</v>
      </c>
      <c r="C1010" s="14"/>
      <c r="D1010" s="14" t="s">
        <v>500</v>
      </c>
      <c r="E1010" s="27" t="s">
        <v>1803</v>
      </c>
      <c r="F1010" s="14" t="s">
        <v>4966</v>
      </c>
      <c r="G1010" s="14" t="s">
        <v>2057</v>
      </c>
      <c r="H1010" s="14"/>
      <c r="I1010" s="14" t="s">
        <v>500</v>
      </c>
    </row>
    <row r="1011" spans="1:9">
      <c r="A1011" s="14" t="s">
        <v>4828</v>
      </c>
      <c r="B1011" s="14" t="s">
        <v>639</v>
      </c>
      <c r="C1011" s="14"/>
      <c r="D1011" s="14" t="s">
        <v>500</v>
      </c>
      <c r="E1011" s="27" t="s">
        <v>1803</v>
      </c>
      <c r="F1011" s="14" t="s">
        <v>1874</v>
      </c>
      <c r="G1011" s="14" t="s">
        <v>639</v>
      </c>
      <c r="H1011" s="14"/>
      <c r="I1011" s="14" t="s">
        <v>500</v>
      </c>
    </row>
    <row r="1012" spans="1:9">
      <c r="A1012" s="14" t="s">
        <v>4461</v>
      </c>
      <c r="B1012" s="14" t="s">
        <v>1318</v>
      </c>
      <c r="C1012" s="14"/>
      <c r="D1012" s="14" t="s">
        <v>500</v>
      </c>
      <c r="E1012" s="27" t="s">
        <v>1803</v>
      </c>
      <c r="F1012" s="14" t="s">
        <v>4461</v>
      </c>
      <c r="G1012" s="14" t="s">
        <v>3202</v>
      </c>
      <c r="H1012" s="14"/>
      <c r="I1012" s="14" t="s">
        <v>500</v>
      </c>
    </row>
    <row r="1013" spans="1:9">
      <c r="A1013" s="14" t="s">
        <v>2276</v>
      </c>
      <c r="B1013" s="14" t="s">
        <v>3583</v>
      </c>
      <c r="C1013" s="14"/>
      <c r="D1013" s="14" t="s">
        <v>500</v>
      </c>
      <c r="E1013" s="27" t="s">
        <v>1803</v>
      </c>
      <c r="F1013" s="14" t="s">
        <v>2276</v>
      </c>
      <c r="G1013" s="14" t="s">
        <v>1439</v>
      </c>
      <c r="H1013" s="14"/>
      <c r="I1013" s="14" t="s">
        <v>500</v>
      </c>
    </row>
    <row r="1014" spans="1:9">
      <c r="A1014" s="14" t="s">
        <v>1211</v>
      </c>
      <c r="B1014" s="14" t="s">
        <v>2004</v>
      </c>
      <c r="C1014" s="14"/>
      <c r="D1014" s="14" t="s">
        <v>500</v>
      </c>
      <c r="E1014" s="27" t="s">
        <v>1803</v>
      </c>
      <c r="F1014" s="14" t="s">
        <v>1211</v>
      </c>
      <c r="G1014" s="14" t="s">
        <v>3616</v>
      </c>
      <c r="H1014" s="14"/>
      <c r="I1014" s="14" t="s">
        <v>500</v>
      </c>
    </row>
    <row r="1015" spans="1:9">
      <c r="A1015" s="14" t="s">
        <v>1211</v>
      </c>
      <c r="B1015" s="14" t="s">
        <v>2004</v>
      </c>
      <c r="C1015" s="14"/>
      <c r="D1015" s="14" t="s">
        <v>500</v>
      </c>
      <c r="E1015" s="27" t="s">
        <v>1803</v>
      </c>
      <c r="F1015" s="14" t="s">
        <v>1211</v>
      </c>
      <c r="G1015" s="14" t="s">
        <v>3694</v>
      </c>
      <c r="H1015" s="14"/>
      <c r="I1015" s="14" t="s">
        <v>500</v>
      </c>
    </row>
    <row r="1016" spans="1:9">
      <c r="A1016" s="14" t="s">
        <v>1211</v>
      </c>
      <c r="B1016" s="14" t="s">
        <v>573</v>
      </c>
      <c r="C1016" s="14"/>
      <c r="D1016" s="14" t="s">
        <v>500</v>
      </c>
      <c r="E1016" s="27" t="s">
        <v>1803</v>
      </c>
      <c r="F1016" s="14" t="s">
        <v>3204</v>
      </c>
      <c r="G1016" s="14" t="s">
        <v>573</v>
      </c>
      <c r="H1016" s="14"/>
      <c r="I1016" s="14" t="s">
        <v>500</v>
      </c>
    </row>
    <row r="1017" spans="1:9">
      <c r="A1017" s="14" t="s">
        <v>3933</v>
      </c>
      <c r="B1017" s="14" t="s">
        <v>4016</v>
      </c>
      <c r="C1017" s="14"/>
      <c r="D1017" s="14" t="s">
        <v>500</v>
      </c>
      <c r="E1017" s="27" t="s">
        <v>1803</v>
      </c>
      <c r="F1017" s="14" t="s">
        <v>3933</v>
      </c>
      <c r="G1017" s="14" t="s">
        <v>2427</v>
      </c>
      <c r="H1017" s="14"/>
      <c r="I1017" s="14" t="s">
        <v>500</v>
      </c>
    </row>
    <row r="1018" spans="1:9">
      <c r="A1018" s="14" t="s">
        <v>798</v>
      </c>
      <c r="B1018" s="14" t="s">
        <v>1347</v>
      </c>
      <c r="C1018" s="14"/>
      <c r="D1018" s="14" t="s">
        <v>500</v>
      </c>
      <c r="E1018" s="27" t="s">
        <v>1803</v>
      </c>
      <c r="F1018" s="14" t="s">
        <v>3687</v>
      </c>
      <c r="G1018" s="14" t="s">
        <v>3734</v>
      </c>
      <c r="H1018" s="14"/>
      <c r="I1018" s="14" t="s">
        <v>500</v>
      </c>
    </row>
    <row r="1019" spans="1:9">
      <c r="A1019" s="14" t="s">
        <v>3964</v>
      </c>
      <c r="B1019" s="14" t="s">
        <v>2631</v>
      </c>
      <c r="C1019" s="14" t="s">
        <v>4810</v>
      </c>
      <c r="D1019" s="14" t="s">
        <v>500</v>
      </c>
      <c r="E1019" s="27" t="s">
        <v>1803</v>
      </c>
      <c r="F1019" s="14" t="s">
        <v>3964</v>
      </c>
      <c r="G1019" s="14" t="s">
        <v>1150</v>
      </c>
      <c r="H1019" s="14"/>
      <c r="I1019" s="14" t="s">
        <v>500</v>
      </c>
    </row>
    <row r="1020" spans="1:9">
      <c r="A1020" s="14" t="s">
        <v>3964</v>
      </c>
      <c r="B1020" s="14" t="s">
        <v>3907</v>
      </c>
      <c r="C1020" s="14"/>
      <c r="D1020" s="14" t="s">
        <v>500</v>
      </c>
      <c r="E1020" s="27" t="s">
        <v>1803</v>
      </c>
      <c r="F1020" s="14" t="s">
        <v>3906</v>
      </c>
      <c r="G1020" s="14" t="s">
        <v>3907</v>
      </c>
      <c r="H1020" s="14"/>
      <c r="I1020" s="14" t="s">
        <v>500</v>
      </c>
    </row>
    <row r="1021" spans="1:9">
      <c r="A1021" s="14" t="s">
        <v>229</v>
      </c>
      <c r="B1021" s="14" t="s">
        <v>565</v>
      </c>
      <c r="C1021" s="14"/>
      <c r="D1021" s="14" t="s">
        <v>500</v>
      </c>
      <c r="E1021" s="27" t="s">
        <v>1803</v>
      </c>
      <c r="F1021" s="14" t="s">
        <v>3687</v>
      </c>
      <c r="G1021" s="14" t="s">
        <v>1358</v>
      </c>
      <c r="H1021" s="14"/>
      <c r="I1021" s="14" t="s">
        <v>500</v>
      </c>
    </row>
    <row r="1022" spans="1:9">
      <c r="A1022" s="14" t="s">
        <v>229</v>
      </c>
      <c r="B1022" s="14" t="s">
        <v>3690</v>
      </c>
      <c r="C1022" s="14"/>
      <c r="D1022" s="14" t="s">
        <v>500</v>
      </c>
      <c r="E1022" s="27" t="s">
        <v>1803</v>
      </c>
      <c r="F1022" s="14" t="s">
        <v>3687</v>
      </c>
      <c r="G1022" s="14" t="s">
        <v>3691</v>
      </c>
      <c r="H1022" s="14"/>
      <c r="I1022" s="14" t="s">
        <v>500</v>
      </c>
    </row>
    <row r="1023" spans="1:9">
      <c r="A1023" s="14" t="s">
        <v>1417</v>
      </c>
      <c r="B1023" s="14" t="s">
        <v>1945</v>
      </c>
      <c r="C1023" s="14" t="s">
        <v>3444</v>
      </c>
      <c r="D1023" s="14" t="s">
        <v>500</v>
      </c>
      <c r="E1023" s="27" t="s">
        <v>1803</v>
      </c>
      <c r="F1023" s="14" t="s">
        <v>1417</v>
      </c>
      <c r="G1023" s="14" t="s">
        <v>1688</v>
      </c>
      <c r="H1023" s="14"/>
      <c r="I1023" s="14" t="s">
        <v>500</v>
      </c>
    </row>
    <row r="1024" spans="1:9">
      <c r="A1024" s="14" t="s">
        <v>1691</v>
      </c>
      <c r="B1024" s="14" t="s">
        <v>3488</v>
      </c>
      <c r="C1024" s="14" t="s">
        <v>3489</v>
      </c>
      <c r="D1024" s="14" t="s">
        <v>500</v>
      </c>
      <c r="E1024" s="27" t="s">
        <v>1803</v>
      </c>
      <c r="F1024" s="14" t="s">
        <v>1691</v>
      </c>
      <c r="G1024" s="14" t="s">
        <v>3488</v>
      </c>
      <c r="H1024" s="14"/>
      <c r="I1024" s="14" t="s">
        <v>500</v>
      </c>
    </row>
    <row r="1025" spans="1:9">
      <c r="A1025" s="14" t="s">
        <v>1691</v>
      </c>
      <c r="B1025" s="14" t="s">
        <v>3643</v>
      </c>
      <c r="C1025" s="14" t="s">
        <v>3644</v>
      </c>
      <c r="D1025" s="14" t="s">
        <v>500</v>
      </c>
      <c r="E1025" s="27" t="s">
        <v>1803</v>
      </c>
      <c r="F1025" s="14" t="s">
        <v>3573</v>
      </c>
      <c r="G1025" s="14" t="s">
        <v>3571</v>
      </c>
      <c r="H1025" s="14" t="s">
        <v>3572</v>
      </c>
      <c r="I1025" s="14" t="s">
        <v>500</v>
      </c>
    </row>
    <row r="1026" spans="1:9">
      <c r="A1026" s="14" t="s">
        <v>292</v>
      </c>
      <c r="B1026" s="14" t="s">
        <v>1344</v>
      </c>
      <c r="C1026" s="14"/>
      <c r="D1026" s="14" t="s">
        <v>500</v>
      </c>
      <c r="E1026" s="27" t="s">
        <v>4</v>
      </c>
      <c r="F1026" s="14" t="s">
        <v>1123</v>
      </c>
      <c r="G1026" s="14" t="s">
        <v>1344</v>
      </c>
      <c r="H1026" s="14"/>
      <c r="I1026" s="14" t="s">
        <v>500</v>
      </c>
    </row>
    <row r="1027" spans="1:9">
      <c r="A1027" s="14" t="s">
        <v>292</v>
      </c>
      <c r="B1027" s="14" t="s">
        <v>3675</v>
      </c>
      <c r="C1027" s="14"/>
      <c r="D1027" s="14" t="s">
        <v>500</v>
      </c>
      <c r="E1027" s="27" t="s">
        <v>1803</v>
      </c>
      <c r="F1027" s="14" t="s">
        <v>292</v>
      </c>
      <c r="G1027" s="14" t="s">
        <v>1344</v>
      </c>
      <c r="H1027" s="14"/>
      <c r="I1027" s="14" t="s">
        <v>500</v>
      </c>
    </row>
    <row r="1028" spans="1:9">
      <c r="A1028" s="14" t="s">
        <v>2</v>
      </c>
      <c r="B1028" s="14" t="s">
        <v>156</v>
      </c>
      <c r="C1028" s="14"/>
      <c r="D1028" s="14" t="s">
        <v>500</v>
      </c>
      <c r="E1028" s="27" t="s">
        <v>4</v>
      </c>
      <c r="F1028" s="14" t="s">
        <v>1340</v>
      </c>
      <c r="G1028" s="14" t="s">
        <v>1975</v>
      </c>
      <c r="H1028" s="14"/>
      <c r="I1028" s="14" t="s">
        <v>500</v>
      </c>
    </row>
    <row r="1029" spans="1:9">
      <c r="A1029" s="14" t="s">
        <v>2</v>
      </c>
      <c r="B1029" s="14" t="s">
        <v>3114</v>
      </c>
      <c r="C1029" s="14"/>
      <c r="D1029" s="14" t="s">
        <v>500</v>
      </c>
      <c r="E1029" s="27" t="s">
        <v>4</v>
      </c>
      <c r="F1029" s="14" t="s">
        <v>1340</v>
      </c>
      <c r="G1029" s="14" t="s">
        <v>3702</v>
      </c>
      <c r="H1029" s="14"/>
      <c r="I1029" s="14" t="s">
        <v>500</v>
      </c>
    </row>
    <row r="1030" spans="1:9">
      <c r="A1030" s="14" t="s">
        <v>2</v>
      </c>
      <c r="B1030" s="14" t="s">
        <v>3612</v>
      </c>
      <c r="C1030" s="14"/>
      <c r="D1030" s="14" t="s">
        <v>500</v>
      </c>
      <c r="E1030" s="27" t="s">
        <v>4</v>
      </c>
      <c r="F1030" s="14" t="s">
        <v>1340</v>
      </c>
      <c r="G1030" s="14" t="s">
        <v>4547</v>
      </c>
      <c r="H1030" s="14"/>
      <c r="I1030" s="14" t="s">
        <v>500</v>
      </c>
    </row>
    <row r="1031" spans="1:9">
      <c r="A1031" s="14" t="s">
        <v>2</v>
      </c>
      <c r="B1031" s="14" t="s">
        <v>3613</v>
      </c>
      <c r="C1031" s="14"/>
      <c r="D1031" s="14" t="s">
        <v>500</v>
      </c>
      <c r="E1031" s="27" t="s">
        <v>4</v>
      </c>
      <c r="F1031" s="14" t="s">
        <v>1340</v>
      </c>
      <c r="G1031" s="14" t="s">
        <v>3351</v>
      </c>
      <c r="H1031" s="14"/>
      <c r="I1031" s="14" t="s">
        <v>500</v>
      </c>
    </row>
    <row r="1032" spans="1:9">
      <c r="A1032" s="14" t="s">
        <v>2</v>
      </c>
      <c r="B1032" s="14" t="s">
        <v>1134</v>
      </c>
      <c r="C1032" s="14"/>
      <c r="D1032" s="14" t="s">
        <v>500</v>
      </c>
      <c r="E1032" s="27" t="s">
        <v>4</v>
      </c>
      <c r="F1032" s="14" t="s">
        <v>1340</v>
      </c>
      <c r="G1032" s="14" t="s">
        <v>3853</v>
      </c>
      <c r="H1032" s="14"/>
      <c r="I1032" s="14" t="s">
        <v>500</v>
      </c>
    </row>
    <row r="1033" spans="1:9">
      <c r="A1033" s="14" t="s">
        <v>4344</v>
      </c>
      <c r="B1033" s="14" t="s">
        <v>4345</v>
      </c>
      <c r="C1033" s="14"/>
      <c r="D1033" s="14" t="s">
        <v>500</v>
      </c>
      <c r="E1033" s="27" t="s">
        <v>4</v>
      </c>
      <c r="F1033" s="14" t="s">
        <v>4553</v>
      </c>
      <c r="G1033" s="14" t="s">
        <v>4345</v>
      </c>
      <c r="H1033" s="14"/>
      <c r="I1033" s="14" t="s">
        <v>500</v>
      </c>
    </row>
    <row r="1034" spans="1:9">
      <c r="A1034" s="14" t="s">
        <v>1954</v>
      </c>
      <c r="B1034" s="14" t="s">
        <v>159</v>
      </c>
      <c r="C1034" s="14" t="s">
        <v>160</v>
      </c>
      <c r="D1034" s="14" t="s">
        <v>500</v>
      </c>
      <c r="E1034" s="27" t="s">
        <v>1803</v>
      </c>
      <c r="F1034" s="14" t="s">
        <v>1954</v>
      </c>
      <c r="G1034" s="14" t="s">
        <v>914</v>
      </c>
      <c r="H1034" s="14"/>
      <c r="I1034" s="14" t="s">
        <v>500</v>
      </c>
    </row>
    <row r="1035" spans="1:9">
      <c r="A1035" s="14" t="s">
        <v>1954</v>
      </c>
      <c r="B1035" s="14" t="s">
        <v>392</v>
      </c>
      <c r="C1035" s="14"/>
      <c r="D1035" s="14" t="s">
        <v>500</v>
      </c>
      <c r="E1035" s="27" t="s">
        <v>4</v>
      </c>
      <c r="F1035" s="14" t="s">
        <v>3801</v>
      </c>
      <c r="G1035" s="14" t="s">
        <v>392</v>
      </c>
      <c r="H1035" s="14"/>
      <c r="I1035" s="14" t="s">
        <v>500</v>
      </c>
    </row>
    <row r="1036" spans="1:9">
      <c r="A1036" s="14" t="s">
        <v>2964</v>
      </c>
      <c r="B1036" s="14" t="s">
        <v>573</v>
      </c>
      <c r="C1036" s="14"/>
      <c r="D1036" s="14" t="s">
        <v>500</v>
      </c>
      <c r="E1036" s="27" t="s">
        <v>1803</v>
      </c>
      <c r="F1036" s="14" t="s">
        <v>2964</v>
      </c>
      <c r="G1036" s="14" t="s">
        <v>3617</v>
      </c>
      <c r="H1036" s="14"/>
      <c r="I1036" s="14" t="s">
        <v>500</v>
      </c>
    </row>
    <row r="1037" spans="1:9">
      <c r="A1037" s="14" t="s">
        <v>3365</v>
      </c>
      <c r="B1037" s="14" t="s">
        <v>639</v>
      </c>
      <c r="C1037" s="14"/>
      <c r="D1037" s="14" t="s">
        <v>500</v>
      </c>
      <c r="E1037" s="27" t="s">
        <v>1803</v>
      </c>
      <c r="F1037" s="14" t="s">
        <v>3366</v>
      </c>
      <c r="G1037" s="14" t="s">
        <v>639</v>
      </c>
      <c r="H1037" s="14"/>
      <c r="I1037" s="14" t="s">
        <v>500</v>
      </c>
    </row>
    <row r="1038" spans="1:9">
      <c r="A1038" s="14" t="s">
        <v>3687</v>
      </c>
      <c r="B1038" s="14" t="s">
        <v>221</v>
      </c>
      <c r="C1038" s="14"/>
      <c r="D1038" s="14" t="s">
        <v>500</v>
      </c>
      <c r="E1038" s="27" t="s">
        <v>1803</v>
      </c>
      <c r="F1038" s="14" t="s">
        <v>3687</v>
      </c>
      <c r="G1038" s="14" t="s">
        <v>3733</v>
      </c>
      <c r="H1038" s="14"/>
      <c r="I1038" s="14" t="s">
        <v>500</v>
      </c>
    </row>
    <row r="1039" spans="1:9">
      <c r="A1039" s="14" t="s">
        <v>3687</v>
      </c>
      <c r="B1039" s="14" t="s">
        <v>221</v>
      </c>
      <c r="C1039" s="14" t="s">
        <v>3995</v>
      </c>
      <c r="D1039" s="14" t="s">
        <v>500</v>
      </c>
      <c r="E1039" s="27" t="s">
        <v>1803</v>
      </c>
      <c r="F1039" s="14" t="s">
        <v>3687</v>
      </c>
      <c r="G1039" s="14" t="s">
        <v>3689</v>
      </c>
      <c r="H1039" s="14"/>
      <c r="I1039" s="14" t="s">
        <v>500</v>
      </c>
    </row>
    <row r="1040" spans="1:9">
      <c r="A1040" s="14" t="s">
        <v>555</v>
      </c>
      <c r="B1040" s="14" t="s">
        <v>2082</v>
      </c>
      <c r="C1040" s="14"/>
      <c r="D1040" s="14" t="s">
        <v>500</v>
      </c>
      <c r="E1040" s="27" t="s">
        <v>1803</v>
      </c>
      <c r="F1040" s="14" t="s">
        <v>2083</v>
      </c>
      <c r="G1040" s="14" t="s">
        <v>2082</v>
      </c>
      <c r="H1040" s="14"/>
      <c r="I1040" s="14" t="s">
        <v>500</v>
      </c>
    </row>
    <row r="1041" spans="1:9">
      <c r="A1041" s="14" t="s">
        <v>5752</v>
      </c>
      <c r="B1041" s="14" t="s">
        <v>3399</v>
      </c>
      <c r="C1041" s="14"/>
      <c r="D1041" s="14" t="s">
        <v>500</v>
      </c>
      <c r="E1041" s="27" t="s">
        <v>1803</v>
      </c>
      <c r="F1041" s="14" t="s">
        <v>1954</v>
      </c>
      <c r="G1041" s="14" t="s">
        <v>3399</v>
      </c>
      <c r="H1041" s="14"/>
      <c r="I1041" s="14" t="s">
        <v>500</v>
      </c>
    </row>
    <row r="1042" spans="1:9">
      <c r="A1042" s="14" t="s">
        <v>1123</v>
      </c>
      <c r="B1042" s="14" t="s">
        <v>3439</v>
      </c>
      <c r="C1042" s="14"/>
      <c r="D1042" s="14" t="s">
        <v>500</v>
      </c>
      <c r="E1042" s="27" t="s">
        <v>1803</v>
      </c>
      <c r="F1042" s="14" t="s">
        <v>1123</v>
      </c>
      <c r="G1042" s="14" t="s">
        <v>598</v>
      </c>
      <c r="H1042" s="14"/>
      <c r="I1042" s="14" t="s">
        <v>500</v>
      </c>
    </row>
    <row r="1043" spans="1:9">
      <c r="A1043" s="14" t="s">
        <v>1123</v>
      </c>
      <c r="B1043" s="14" t="s">
        <v>3439</v>
      </c>
      <c r="C1043" s="14" t="s">
        <v>3440</v>
      </c>
      <c r="D1043" s="14" t="s">
        <v>500</v>
      </c>
      <c r="E1043" s="27" t="s">
        <v>1803</v>
      </c>
      <c r="F1043" s="14" t="s">
        <v>1123</v>
      </c>
      <c r="G1043" s="14" t="s">
        <v>598</v>
      </c>
      <c r="H1043" s="14"/>
      <c r="I1043" s="14" t="s">
        <v>500</v>
      </c>
    </row>
    <row r="1044" spans="1:9">
      <c r="A1044" s="14" t="s">
        <v>1123</v>
      </c>
      <c r="B1044" s="14" t="s">
        <v>1841</v>
      </c>
      <c r="C1044" s="14"/>
      <c r="D1044" s="14" t="s">
        <v>500</v>
      </c>
      <c r="E1044" s="27" t="s">
        <v>1803</v>
      </c>
      <c r="F1044" s="14" t="s">
        <v>1123</v>
      </c>
      <c r="G1044" s="14" t="s">
        <v>1266</v>
      </c>
      <c r="H1044" s="14"/>
      <c r="I1044" s="14" t="s">
        <v>500</v>
      </c>
    </row>
    <row r="1045" spans="1:9">
      <c r="A1045" s="14" t="s">
        <v>1123</v>
      </c>
      <c r="B1045" s="14" t="s">
        <v>1836</v>
      </c>
      <c r="C1045" s="14"/>
      <c r="D1045" s="14" t="s">
        <v>500</v>
      </c>
      <c r="E1045" s="27" t="s">
        <v>1803</v>
      </c>
      <c r="F1045" s="14" t="s">
        <v>1123</v>
      </c>
      <c r="G1045" s="14" t="s">
        <v>598</v>
      </c>
      <c r="H1045" s="14"/>
      <c r="I1045" s="14" t="s">
        <v>500</v>
      </c>
    </row>
    <row r="1046" spans="1:9">
      <c r="A1046" s="14" t="s">
        <v>1123</v>
      </c>
      <c r="B1046" s="14" t="s">
        <v>3759</v>
      </c>
      <c r="C1046" s="14"/>
      <c r="D1046" s="14" t="s">
        <v>500</v>
      </c>
      <c r="E1046" s="27" t="s">
        <v>1803</v>
      </c>
      <c r="F1046" s="14" t="s">
        <v>292</v>
      </c>
      <c r="G1046" s="14" t="s">
        <v>3714</v>
      </c>
      <c r="H1046" s="14"/>
      <c r="I1046" s="14" t="s">
        <v>500</v>
      </c>
    </row>
    <row r="1047" spans="1:9">
      <c r="A1047" s="14" t="s">
        <v>2965</v>
      </c>
      <c r="B1047" s="14" t="s">
        <v>4556</v>
      </c>
      <c r="C1047" s="14"/>
      <c r="D1047" s="14" t="s">
        <v>500</v>
      </c>
      <c r="E1047" s="27" t="s">
        <v>1803</v>
      </c>
      <c r="F1047" s="14" t="s">
        <v>2965</v>
      </c>
      <c r="G1047" s="14" t="s">
        <v>2966</v>
      </c>
      <c r="H1047" s="14"/>
      <c r="I1047" s="14" t="s">
        <v>500</v>
      </c>
    </row>
    <row r="1048" spans="1:9">
      <c r="A1048" s="14" t="s">
        <v>687</v>
      </c>
      <c r="B1048" s="14" t="s">
        <v>4866</v>
      </c>
      <c r="C1048" s="14" t="s">
        <v>5087</v>
      </c>
      <c r="D1048" s="14" t="s">
        <v>500</v>
      </c>
      <c r="E1048" s="27" t="s">
        <v>1803</v>
      </c>
      <c r="F1048" s="14" t="s">
        <v>687</v>
      </c>
      <c r="G1048" s="14" t="s">
        <v>3566</v>
      </c>
      <c r="H1048" s="14"/>
      <c r="I1048" s="14" t="s">
        <v>500</v>
      </c>
    </row>
    <row r="1049" spans="1:9">
      <c r="A1049" s="14" t="s">
        <v>687</v>
      </c>
      <c r="B1049" s="14" t="s">
        <v>27</v>
      </c>
      <c r="C1049" s="14" t="s">
        <v>3625</v>
      </c>
      <c r="D1049" s="14" t="s">
        <v>500</v>
      </c>
      <c r="E1049" s="27" t="s">
        <v>1803</v>
      </c>
      <c r="F1049" s="14" t="s">
        <v>687</v>
      </c>
      <c r="G1049" s="14" t="s">
        <v>54</v>
      </c>
      <c r="H1049" s="14"/>
      <c r="I1049" s="14" t="s">
        <v>500</v>
      </c>
    </row>
    <row r="1050" spans="1:9">
      <c r="A1050" s="14" t="s">
        <v>687</v>
      </c>
      <c r="B1050" s="14" t="s">
        <v>27</v>
      </c>
      <c r="C1050" s="14" t="s">
        <v>1396</v>
      </c>
      <c r="D1050" s="14" t="s">
        <v>500</v>
      </c>
      <c r="E1050" s="27" t="s">
        <v>1803</v>
      </c>
      <c r="F1050" s="14" t="s">
        <v>687</v>
      </c>
      <c r="G1050" s="14" t="s">
        <v>3575</v>
      </c>
      <c r="H1050" s="14"/>
      <c r="I1050" s="14" t="s">
        <v>500</v>
      </c>
    </row>
    <row r="1051" spans="1:9">
      <c r="A1051" s="14" t="s">
        <v>2092</v>
      </c>
      <c r="B1051" s="14" t="s">
        <v>855</v>
      </c>
      <c r="C1051" s="14"/>
      <c r="D1051" s="14" t="s">
        <v>500</v>
      </c>
      <c r="E1051" s="27" t="s">
        <v>1803</v>
      </c>
      <c r="F1051" s="14" t="s">
        <v>582</v>
      </c>
      <c r="G1051" s="14" t="s">
        <v>855</v>
      </c>
      <c r="H1051" s="14"/>
      <c r="I1051" s="14" t="s">
        <v>500</v>
      </c>
    </row>
    <row r="1052" spans="1:9">
      <c r="A1052" s="14" t="s">
        <v>2092</v>
      </c>
      <c r="B1052" s="14" t="s">
        <v>2393</v>
      </c>
      <c r="C1052" s="14"/>
      <c r="D1052" s="14" t="s">
        <v>500</v>
      </c>
      <c r="E1052" s="27" t="s">
        <v>1803</v>
      </c>
      <c r="F1052" s="14" t="s">
        <v>582</v>
      </c>
      <c r="G1052" s="14" t="s">
        <v>855</v>
      </c>
      <c r="H1052" s="14"/>
      <c r="I1052" s="14" t="s">
        <v>500</v>
      </c>
    </row>
    <row r="1053" spans="1:9">
      <c r="A1053" s="14" t="s">
        <v>2092</v>
      </c>
      <c r="B1053" s="14" t="s">
        <v>1659</v>
      </c>
      <c r="C1053" s="14"/>
      <c r="D1053" s="14" t="s">
        <v>500</v>
      </c>
      <c r="E1053" s="27" t="s">
        <v>1803</v>
      </c>
      <c r="F1053" s="14" t="s">
        <v>582</v>
      </c>
      <c r="G1053" s="14" t="s">
        <v>1659</v>
      </c>
      <c r="H1053" s="14"/>
      <c r="I1053" s="14" t="s">
        <v>500</v>
      </c>
    </row>
    <row r="1054" spans="1:9">
      <c r="A1054" s="14" t="s">
        <v>2092</v>
      </c>
      <c r="B1054" s="14" t="s">
        <v>762</v>
      </c>
      <c r="C1054" s="14"/>
      <c r="D1054" s="14" t="s">
        <v>500</v>
      </c>
      <c r="E1054" s="27" t="s">
        <v>1803</v>
      </c>
      <c r="F1054" s="14" t="s">
        <v>582</v>
      </c>
      <c r="G1054" s="14" t="s">
        <v>762</v>
      </c>
      <c r="H1054" s="14"/>
      <c r="I1054" s="14" t="s">
        <v>500</v>
      </c>
    </row>
    <row r="1055" spans="1:9">
      <c r="A1055" s="14" t="s">
        <v>2092</v>
      </c>
      <c r="B1055" s="14" t="s">
        <v>1637</v>
      </c>
      <c r="C1055" s="14"/>
      <c r="D1055" s="14" t="s">
        <v>500</v>
      </c>
      <c r="E1055" s="27" t="s">
        <v>1803</v>
      </c>
      <c r="F1055" s="14" t="s">
        <v>582</v>
      </c>
      <c r="G1055" s="14" t="s">
        <v>1637</v>
      </c>
      <c r="H1055" s="14"/>
      <c r="I1055" s="14" t="s">
        <v>500</v>
      </c>
    </row>
    <row r="1056" spans="1:9">
      <c r="A1056" s="14" t="s">
        <v>2092</v>
      </c>
      <c r="B1056" s="14" t="s">
        <v>3452</v>
      </c>
      <c r="C1056" s="14"/>
      <c r="D1056" s="14" t="s">
        <v>500</v>
      </c>
      <c r="E1056" s="27" t="s">
        <v>1803</v>
      </c>
      <c r="F1056" s="14" t="s">
        <v>582</v>
      </c>
      <c r="G1056" s="14" t="s">
        <v>3452</v>
      </c>
      <c r="H1056" s="14"/>
      <c r="I1056" s="14" t="s">
        <v>500</v>
      </c>
    </row>
    <row r="1057" spans="1:9">
      <c r="A1057" s="14" t="s">
        <v>2092</v>
      </c>
      <c r="B1057" s="14" t="s">
        <v>1997</v>
      </c>
      <c r="C1057" s="14"/>
      <c r="D1057" s="14" t="s">
        <v>500</v>
      </c>
      <c r="E1057" s="27" t="s">
        <v>1803</v>
      </c>
      <c r="F1057" s="14" t="s">
        <v>582</v>
      </c>
      <c r="G1057" s="14" t="s">
        <v>1997</v>
      </c>
      <c r="H1057" s="14"/>
      <c r="I1057" s="14" t="s">
        <v>500</v>
      </c>
    </row>
    <row r="1058" spans="1:9">
      <c r="A1058" s="14" t="s">
        <v>2092</v>
      </c>
      <c r="B1058" s="14" t="s">
        <v>586</v>
      </c>
      <c r="C1058" s="14" t="s">
        <v>587</v>
      </c>
      <c r="D1058" s="14" t="s">
        <v>500</v>
      </c>
      <c r="E1058" s="27" t="s">
        <v>1803</v>
      </c>
      <c r="F1058" s="14" t="s">
        <v>582</v>
      </c>
      <c r="G1058" s="14" t="s">
        <v>586</v>
      </c>
      <c r="H1058" s="14" t="s">
        <v>587</v>
      </c>
      <c r="I1058" s="14" t="s">
        <v>500</v>
      </c>
    </row>
    <row r="1059" spans="1:9">
      <c r="A1059" s="14" t="s">
        <v>2092</v>
      </c>
      <c r="B1059" s="14" t="s">
        <v>586</v>
      </c>
      <c r="C1059" s="14" t="s">
        <v>1922</v>
      </c>
      <c r="D1059" s="14" t="s">
        <v>500</v>
      </c>
      <c r="E1059" s="27" t="s">
        <v>1803</v>
      </c>
      <c r="F1059" s="14" t="s">
        <v>582</v>
      </c>
      <c r="G1059" s="14" t="s">
        <v>586</v>
      </c>
      <c r="H1059" s="14" t="s">
        <v>1922</v>
      </c>
      <c r="I1059" s="14" t="s">
        <v>500</v>
      </c>
    </row>
    <row r="1060" spans="1:9">
      <c r="A1060" s="14" t="s">
        <v>2092</v>
      </c>
      <c r="B1060" s="14" t="s">
        <v>2057</v>
      </c>
      <c r="C1060" s="14" t="s">
        <v>3506</v>
      </c>
      <c r="D1060" s="14" t="s">
        <v>500</v>
      </c>
      <c r="E1060" s="27" t="s">
        <v>1803</v>
      </c>
      <c r="F1060" s="14" t="s">
        <v>582</v>
      </c>
      <c r="G1060" s="14" t="s">
        <v>2057</v>
      </c>
      <c r="H1060" s="14" t="s">
        <v>3506</v>
      </c>
      <c r="I1060" s="14" t="s">
        <v>500</v>
      </c>
    </row>
    <row r="1061" spans="1:9">
      <c r="A1061" s="14" t="s">
        <v>2092</v>
      </c>
      <c r="B1061" s="14" t="s">
        <v>2093</v>
      </c>
      <c r="C1061" s="14"/>
      <c r="D1061" s="14" t="s">
        <v>500</v>
      </c>
      <c r="E1061" s="27" t="s">
        <v>1803</v>
      </c>
      <c r="F1061" s="14" t="s">
        <v>582</v>
      </c>
      <c r="G1061" s="14" t="s">
        <v>2093</v>
      </c>
      <c r="H1061" s="14"/>
      <c r="I1061" s="14" t="s">
        <v>500</v>
      </c>
    </row>
    <row r="1062" spans="1:9">
      <c r="A1062" s="14" t="s">
        <v>2092</v>
      </c>
      <c r="B1062" s="14" t="s">
        <v>1414</v>
      </c>
      <c r="C1062" s="14"/>
      <c r="D1062" s="14" t="s">
        <v>500</v>
      </c>
      <c r="E1062" s="27" t="s">
        <v>1803</v>
      </c>
      <c r="F1062" s="14" t="s">
        <v>582</v>
      </c>
      <c r="G1062" s="14" t="s">
        <v>1414</v>
      </c>
      <c r="H1062" s="14"/>
      <c r="I1062" s="14" t="s">
        <v>500</v>
      </c>
    </row>
    <row r="1063" spans="1:9">
      <c r="A1063" s="14" t="s">
        <v>2092</v>
      </c>
      <c r="B1063" s="14" t="s">
        <v>574</v>
      </c>
      <c r="C1063" s="14"/>
      <c r="D1063" s="14" t="s">
        <v>500</v>
      </c>
      <c r="E1063" s="27" t="s">
        <v>1803</v>
      </c>
      <c r="F1063" s="14" t="s">
        <v>582</v>
      </c>
      <c r="G1063" s="14" t="s">
        <v>574</v>
      </c>
      <c r="H1063" s="14"/>
      <c r="I1063" s="14" t="s">
        <v>500</v>
      </c>
    </row>
    <row r="1064" spans="1:9">
      <c r="A1064" s="14" t="s">
        <v>2197</v>
      </c>
      <c r="B1064" s="14" t="s">
        <v>2041</v>
      </c>
      <c r="C1064" s="14"/>
      <c r="D1064" s="14" t="s">
        <v>500</v>
      </c>
      <c r="E1064" s="27" t="s">
        <v>1803</v>
      </c>
      <c r="F1064" s="14" t="s">
        <v>2197</v>
      </c>
      <c r="G1064" s="14" t="s">
        <v>3445</v>
      </c>
      <c r="H1064" s="14"/>
      <c r="I1064" s="14" t="s">
        <v>500</v>
      </c>
    </row>
    <row r="1065" spans="1:9">
      <c r="A1065" s="14" t="s">
        <v>3453</v>
      </c>
      <c r="B1065" s="14" t="s">
        <v>4435</v>
      </c>
      <c r="C1065" s="14"/>
      <c r="D1065" s="14" t="s">
        <v>500</v>
      </c>
      <c r="E1065" s="27" t="s">
        <v>1803</v>
      </c>
      <c r="F1065" s="14" t="s">
        <v>3453</v>
      </c>
      <c r="G1065" s="14" t="s">
        <v>3454</v>
      </c>
      <c r="H1065" s="14"/>
      <c r="I1065" s="14" t="s">
        <v>500</v>
      </c>
    </row>
    <row r="1066" spans="1:9">
      <c r="A1066" s="14" t="s">
        <v>5100</v>
      </c>
      <c r="B1066" s="14" t="s">
        <v>565</v>
      </c>
      <c r="C1066" s="14"/>
      <c r="D1066" s="14" t="s">
        <v>500</v>
      </c>
      <c r="E1066" s="27" t="s">
        <v>1803</v>
      </c>
      <c r="F1066" s="14" t="s">
        <v>3687</v>
      </c>
      <c r="G1066" s="14" t="s">
        <v>1358</v>
      </c>
      <c r="H1066" s="14"/>
      <c r="I1066" s="14" t="s">
        <v>500</v>
      </c>
    </row>
    <row r="1067" spans="1:9">
      <c r="A1067" s="14" t="s">
        <v>799</v>
      </c>
      <c r="B1067" s="14" t="s">
        <v>5755</v>
      </c>
      <c r="C1067" s="14"/>
      <c r="D1067" s="14" t="s">
        <v>500</v>
      </c>
      <c r="E1067" s="27" t="s">
        <v>1803</v>
      </c>
      <c r="F1067" s="14" t="s">
        <v>5753</v>
      </c>
      <c r="G1067" s="14" t="s">
        <v>5755</v>
      </c>
      <c r="H1067" s="14"/>
      <c r="I1067" s="14" t="s">
        <v>500</v>
      </c>
    </row>
    <row r="1068" spans="1:9">
      <c r="A1068" s="14" t="s">
        <v>5188</v>
      </c>
      <c r="B1068" s="14" t="s">
        <v>1815</v>
      </c>
      <c r="C1068" s="14"/>
      <c r="D1068" s="14" t="s">
        <v>323</v>
      </c>
      <c r="E1068" s="27" t="s">
        <v>1803</v>
      </c>
      <c r="F1068" s="14" t="s">
        <v>5189</v>
      </c>
      <c r="G1068" s="14" t="s">
        <v>1815</v>
      </c>
      <c r="H1068" s="14"/>
      <c r="I1068" s="14" t="s">
        <v>323</v>
      </c>
    </row>
    <row r="1069" spans="1:9">
      <c r="A1069" s="14" t="s">
        <v>2519</v>
      </c>
      <c r="B1069" s="14" t="s">
        <v>24</v>
      </c>
      <c r="C1069" s="14"/>
      <c r="D1069" s="14" t="s">
        <v>2518</v>
      </c>
      <c r="E1069" s="27" t="s">
        <v>1803</v>
      </c>
      <c r="F1069" s="14" t="s">
        <v>2519</v>
      </c>
      <c r="G1069" s="14" t="s">
        <v>1354</v>
      </c>
      <c r="H1069" s="14"/>
      <c r="I1069" s="14" t="s">
        <v>2518</v>
      </c>
    </row>
    <row r="1070" spans="1:9">
      <c r="A1070" s="14" t="s">
        <v>235</v>
      </c>
      <c r="B1070" s="14" t="s">
        <v>115</v>
      </c>
      <c r="C1070" s="14"/>
      <c r="D1070" s="14" t="s">
        <v>57</v>
      </c>
      <c r="E1070" s="27" t="s">
        <v>1803</v>
      </c>
      <c r="F1070" s="14" t="s">
        <v>235</v>
      </c>
      <c r="G1070" s="14" t="s">
        <v>5205</v>
      </c>
      <c r="H1070" s="14"/>
      <c r="I1070" s="14" t="s">
        <v>57</v>
      </c>
    </row>
    <row r="1071" spans="1:9">
      <c r="A1071" s="14" t="s">
        <v>235</v>
      </c>
      <c r="B1071" s="14" t="s">
        <v>4897</v>
      </c>
      <c r="C1071" s="14"/>
      <c r="D1071" s="14" t="s">
        <v>57</v>
      </c>
      <c r="E1071" s="27" t="s">
        <v>1803</v>
      </c>
      <c r="F1071" s="14" t="s">
        <v>4896</v>
      </c>
      <c r="G1071" s="14" t="s">
        <v>4897</v>
      </c>
      <c r="H1071" s="14"/>
      <c r="I1071" s="14" t="s">
        <v>57</v>
      </c>
    </row>
    <row r="1072" spans="1:9">
      <c r="A1072" s="14" t="s">
        <v>538</v>
      </c>
      <c r="B1072" s="14" t="s">
        <v>3588</v>
      </c>
      <c r="C1072" s="14"/>
      <c r="D1072" s="14" t="s">
        <v>57</v>
      </c>
      <c r="E1072" s="27" t="s">
        <v>1803</v>
      </c>
      <c r="F1072" s="14" t="s">
        <v>2630</v>
      </c>
      <c r="G1072" s="14" t="s">
        <v>841</v>
      </c>
      <c r="H1072" s="14"/>
      <c r="I1072" s="14" t="s">
        <v>57</v>
      </c>
    </row>
    <row r="1073" spans="1:9">
      <c r="A1073" s="14" t="s">
        <v>538</v>
      </c>
      <c r="B1073" s="14" t="s">
        <v>2631</v>
      </c>
      <c r="C1073" s="14"/>
      <c r="D1073" s="14" t="s">
        <v>57</v>
      </c>
      <c r="E1073" s="27" t="s">
        <v>1803</v>
      </c>
      <c r="F1073" s="14" t="s">
        <v>2630</v>
      </c>
      <c r="G1073" s="14" t="s">
        <v>2631</v>
      </c>
      <c r="H1073" s="14"/>
      <c r="I1073" s="14" t="s">
        <v>57</v>
      </c>
    </row>
    <row r="1074" spans="1:9">
      <c r="A1074" s="14" t="s">
        <v>538</v>
      </c>
      <c r="B1074" s="14" t="s">
        <v>4665</v>
      </c>
      <c r="C1074" s="14"/>
      <c r="D1074" s="14" t="s">
        <v>57</v>
      </c>
      <c r="E1074" s="27" t="s">
        <v>1803</v>
      </c>
      <c r="F1074" s="14" t="s">
        <v>2630</v>
      </c>
      <c r="G1074" s="14" t="s">
        <v>18</v>
      </c>
      <c r="H1074" s="14"/>
      <c r="I1074" s="14" t="s">
        <v>57</v>
      </c>
    </row>
    <row r="1075" spans="1:9">
      <c r="A1075" s="14" t="s">
        <v>538</v>
      </c>
      <c r="B1075" s="14" t="s">
        <v>2632</v>
      </c>
      <c r="C1075" s="14"/>
      <c r="D1075" s="14" t="s">
        <v>57</v>
      </c>
      <c r="E1075" s="27" t="s">
        <v>1803</v>
      </c>
      <c r="F1075" s="14" t="s">
        <v>2630</v>
      </c>
      <c r="G1075" s="14" t="s">
        <v>2632</v>
      </c>
      <c r="H1075" s="14"/>
      <c r="I1075" s="14" t="s">
        <v>57</v>
      </c>
    </row>
    <row r="1076" spans="1:9">
      <c r="A1076" s="14" t="s">
        <v>538</v>
      </c>
      <c r="B1076" s="14" t="s">
        <v>3312</v>
      </c>
      <c r="C1076" s="14"/>
      <c r="D1076" s="14" t="s">
        <v>57</v>
      </c>
      <c r="E1076" s="27" t="s">
        <v>1803</v>
      </c>
      <c r="F1076" s="14" t="s">
        <v>2630</v>
      </c>
      <c r="G1076" s="14" t="s">
        <v>3177</v>
      </c>
      <c r="H1076" s="14"/>
      <c r="I1076" s="14" t="s">
        <v>57</v>
      </c>
    </row>
    <row r="1077" spans="1:9">
      <c r="A1077" s="14" t="s">
        <v>538</v>
      </c>
      <c r="B1077" s="14" t="s">
        <v>3670</v>
      </c>
      <c r="C1077" s="14"/>
      <c r="D1077" s="14" t="s">
        <v>57</v>
      </c>
      <c r="E1077" s="27" t="s">
        <v>1803</v>
      </c>
      <c r="F1077" s="14" t="s">
        <v>2630</v>
      </c>
      <c r="G1077" s="14" t="s">
        <v>1999</v>
      </c>
      <c r="H1077" s="14"/>
      <c r="I1077" s="14" t="s">
        <v>57</v>
      </c>
    </row>
    <row r="1078" spans="1:9">
      <c r="A1078" s="14" t="s">
        <v>538</v>
      </c>
      <c r="B1078" s="14" t="s">
        <v>4666</v>
      </c>
      <c r="C1078" s="14"/>
      <c r="D1078" s="14" t="s">
        <v>57</v>
      </c>
      <c r="E1078" s="27" t="s">
        <v>1803</v>
      </c>
      <c r="F1078" s="14" t="s">
        <v>2630</v>
      </c>
      <c r="G1078" s="14" t="s">
        <v>4502</v>
      </c>
      <c r="H1078" s="14"/>
      <c r="I1078" s="14" t="s">
        <v>57</v>
      </c>
    </row>
    <row r="1079" spans="1:9">
      <c r="A1079" s="14" t="s">
        <v>538</v>
      </c>
      <c r="B1079" s="14" t="s">
        <v>3014</v>
      </c>
      <c r="C1079" s="14"/>
      <c r="D1079" s="14" t="s">
        <v>57</v>
      </c>
      <c r="E1079" s="27" t="s">
        <v>1803</v>
      </c>
      <c r="F1079" s="14" t="s">
        <v>2630</v>
      </c>
      <c r="G1079" s="14" t="s">
        <v>23</v>
      </c>
      <c r="H1079" s="14"/>
      <c r="I1079" s="14" t="s">
        <v>57</v>
      </c>
    </row>
    <row r="1080" spans="1:9">
      <c r="A1080" s="14" t="s">
        <v>538</v>
      </c>
      <c r="B1080" s="14" t="s">
        <v>2656</v>
      </c>
      <c r="C1080" s="14"/>
      <c r="D1080" s="14" t="s">
        <v>57</v>
      </c>
      <c r="E1080" s="27" t="s">
        <v>1803</v>
      </c>
      <c r="F1080" s="14" t="s">
        <v>2630</v>
      </c>
      <c r="G1080" s="14" t="s">
        <v>865</v>
      </c>
      <c r="H1080" s="14"/>
      <c r="I1080" s="14" t="s">
        <v>57</v>
      </c>
    </row>
    <row r="1081" spans="1:9">
      <c r="A1081" s="14" t="s">
        <v>2067</v>
      </c>
      <c r="B1081" s="14" t="s">
        <v>5099</v>
      </c>
      <c r="C1081" s="14"/>
      <c r="D1081" s="14" t="s">
        <v>57</v>
      </c>
      <c r="E1081" s="27" t="s">
        <v>1803</v>
      </c>
      <c r="F1081" s="14" t="s">
        <v>2949</v>
      </c>
      <c r="G1081" s="14" t="s">
        <v>1593</v>
      </c>
      <c r="H1081" s="14"/>
      <c r="I1081" s="14" t="s">
        <v>57</v>
      </c>
    </row>
    <row r="1082" spans="1:9">
      <c r="A1082" s="14" t="s">
        <v>2067</v>
      </c>
      <c r="B1082" s="14" t="s">
        <v>3650</v>
      </c>
      <c r="C1082" s="14"/>
      <c r="D1082" s="14" t="s">
        <v>57</v>
      </c>
      <c r="E1082" s="27" t="s">
        <v>1803</v>
      </c>
      <c r="F1082" s="14" t="s">
        <v>58</v>
      </c>
      <c r="G1082" s="14" t="s">
        <v>56</v>
      </c>
      <c r="H1082" s="14"/>
      <c r="I1082" s="14" t="s">
        <v>57</v>
      </c>
    </row>
    <row r="1083" spans="1:9">
      <c r="A1083" s="14" t="s">
        <v>2067</v>
      </c>
      <c r="B1083" s="14" t="s">
        <v>4970</v>
      </c>
      <c r="C1083" s="14"/>
      <c r="D1083" s="14" t="s">
        <v>57</v>
      </c>
      <c r="E1083" s="27" t="s">
        <v>1803</v>
      </c>
      <c r="F1083" s="14" t="s">
        <v>58</v>
      </c>
      <c r="G1083" s="14" t="s">
        <v>4969</v>
      </c>
      <c r="H1083" s="14"/>
      <c r="I1083" s="14" t="s">
        <v>57</v>
      </c>
    </row>
    <row r="1084" spans="1:9">
      <c r="A1084" s="14"/>
      <c r="B1084" s="14" t="s">
        <v>2981</v>
      </c>
      <c r="C1084" s="14"/>
      <c r="D1084" s="14" t="s">
        <v>61</v>
      </c>
      <c r="E1084" s="27" t="s">
        <v>1803</v>
      </c>
      <c r="F1084" s="14"/>
      <c r="G1084" s="14" t="s">
        <v>2981</v>
      </c>
      <c r="H1084" s="14"/>
      <c r="I1084" s="14" t="s">
        <v>2660</v>
      </c>
    </row>
    <row r="1085" spans="1:9">
      <c r="A1085" s="14" t="s">
        <v>359</v>
      </c>
      <c r="B1085" s="14" t="s">
        <v>209</v>
      </c>
      <c r="C1085" s="14"/>
      <c r="D1085" s="14" t="s">
        <v>2494</v>
      </c>
      <c r="E1085" s="27" t="s">
        <v>1803</v>
      </c>
      <c r="F1085" s="14" t="s">
        <v>359</v>
      </c>
      <c r="G1085" s="14" t="s">
        <v>2962</v>
      </c>
      <c r="H1085" s="14"/>
      <c r="I1085" s="14" t="s">
        <v>2494</v>
      </c>
    </row>
    <row r="1086" spans="1:9">
      <c r="A1086" s="14" t="s">
        <v>359</v>
      </c>
      <c r="B1086" s="14" t="s">
        <v>2962</v>
      </c>
      <c r="C1086" s="14"/>
      <c r="D1086" s="14" t="s">
        <v>2494</v>
      </c>
      <c r="E1086" s="27" t="s">
        <v>1803</v>
      </c>
      <c r="F1086" s="14" t="s">
        <v>5756</v>
      </c>
      <c r="G1086" s="14" t="s">
        <v>2962</v>
      </c>
      <c r="H1086" s="14"/>
      <c r="I1086" s="14" t="s">
        <v>2494</v>
      </c>
    </row>
    <row r="1087" spans="1:9">
      <c r="A1087" s="14" t="s">
        <v>776</v>
      </c>
      <c r="B1087" s="14" t="s">
        <v>2663</v>
      </c>
      <c r="C1087" s="14"/>
      <c r="D1087" s="14" t="s">
        <v>2494</v>
      </c>
      <c r="E1087" s="27" t="s">
        <v>1803</v>
      </c>
      <c r="F1087" s="14" t="s">
        <v>776</v>
      </c>
      <c r="G1087" s="14" t="s">
        <v>2606</v>
      </c>
      <c r="H1087" s="14"/>
      <c r="I1087" s="14" t="s">
        <v>2494</v>
      </c>
    </row>
    <row r="1088" spans="1:9">
      <c r="A1088" s="14" t="s">
        <v>2665</v>
      </c>
      <c r="B1088" s="14" t="s">
        <v>591</v>
      </c>
      <c r="C1088" s="14"/>
      <c r="D1088" s="14" t="s">
        <v>2494</v>
      </c>
      <c r="E1088" s="27" t="s">
        <v>1803</v>
      </c>
      <c r="F1088" s="14" t="s">
        <v>776</v>
      </c>
      <c r="G1088" s="14" t="s">
        <v>591</v>
      </c>
      <c r="H1088" s="14"/>
      <c r="I1088" s="14" t="s">
        <v>2494</v>
      </c>
    </row>
    <row r="1089" spans="1:11">
      <c r="A1089" s="14" t="s">
        <v>2669</v>
      </c>
      <c r="B1089" s="14" t="s">
        <v>704</v>
      </c>
      <c r="C1089" s="14"/>
      <c r="D1089" s="14" t="s">
        <v>2670</v>
      </c>
      <c r="E1089" s="27" t="s">
        <v>1803</v>
      </c>
      <c r="F1089" s="14" t="s">
        <v>1792</v>
      </c>
      <c r="G1089" s="14" t="s">
        <v>704</v>
      </c>
      <c r="H1089" s="14"/>
      <c r="I1089" s="14" t="s">
        <v>2670</v>
      </c>
    </row>
    <row r="1090" spans="1:11">
      <c r="A1090" s="14" t="s">
        <v>2669</v>
      </c>
      <c r="B1090" s="14" t="s">
        <v>935</v>
      </c>
      <c r="C1090" s="14"/>
      <c r="D1090" s="14" t="s">
        <v>2670</v>
      </c>
      <c r="E1090" s="27" t="s">
        <v>1803</v>
      </c>
      <c r="F1090" s="14" t="s">
        <v>934</v>
      </c>
      <c r="G1090" s="14" t="s">
        <v>935</v>
      </c>
      <c r="H1090" s="14"/>
      <c r="I1090" s="14" t="s">
        <v>2670</v>
      </c>
    </row>
    <row r="1091" spans="1:11">
      <c r="A1091" s="14" t="s">
        <v>3802</v>
      </c>
      <c r="B1091" s="14" t="s">
        <v>704</v>
      </c>
      <c r="C1091" s="14"/>
      <c r="D1091" s="14" t="s">
        <v>2670</v>
      </c>
      <c r="E1091" s="27" t="s">
        <v>1803</v>
      </c>
      <c r="F1091" s="14" t="s">
        <v>1792</v>
      </c>
      <c r="G1091" s="14" t="s">
        <v>704</v>
      </c>
      <c r="H1091" s="14"/>
      <c r="I1091" s="14" t="s">
        <v>2670</v>
      </c>
    </row>
    <row r="1092" spans="1:11">
      <c r="A1092" s="14" t="s">
        <v>212</v>
      </c>
      <c r="B1092" s="14" t="s">
        <v>4926</v>
      </c>
      <c r="C1092" s="14"/>
      <c r="D1092" s="14" t="s">
        <v>211</v>
      </c>
      <c r="E1092" s="27" t="s">
        <v>1803</v>
      </c>
      <c r="F1092" s="14" t="s">
        <v>212</v>
      </c>
      <c r="G1092" s="14" t="s">
        <v>3655</v>
      </c>
      <c r="H1092" s="14"/>
      <c r="I1092" s="14" t="s">
        <v>211</v>
      </c>
    </row>
    <row r="1093" spans="1:11">
      <c r="A1093" s="14" t="s">
        <v>212</v>
      </c>
      <c r="B1093" s="14" t="s">
        <v>3940</v>
      </c>
      <c r="C1093" s="14"/>
      <c r="D1093" s="14" t="s">
        <v>211</v>
      </c>
      <c r="E1093" s="27" t="s">
        <v>1803</v>
      </c>
      <c r="F1093" s="14" t="s">
        <v>3938</v>
      </c>
      <c r="G1093" s="14" t="s">
        <v>3939</v>
      </c>
      <c r="H1093" s="14"/>
      <c r="I1093" s="14" t="s">
        <v>211</v>
      </c>
    </row>
    <row r="1094" spans="1:11">
      <c r="A1094" s="14" t="s">
        <v>3210</v>
      </c>
      <c r="B1094" s="14" t="s">
        <v>2981</v>
      </c>
      <c r="C1094" s="14"/>
      <c r="D1094" s="14" t="s">
        <v>211</v>
      </c>
      <c r="E1094" s="27" t="s">
        <v>4</v>
      </c>
      <c r="F1094" s="14" t="s">
        <v>3210</v>
      </c>
      <c r="G1094" s="14" t="s">
        <v>2981</v>
      </c>
      <c r="H1094" s="14"/>
      <c r="I1094" s="14" t="s">
        <v>3856</v>
      </c>
    </row>
    <row r="1095" spans="1:11">
      <c r="A1095" s="14" t="s">
        <v>349</v>
      </c>
      <c r="B1095" s="14" t="s">
        <v>350</v>
      </c>
      <c r="C1095" s="14"/>
      <c r="D1095" s="14" t="s">
        <v>2495</v>
      </c>
      <c r="E1095" s="27" t="s">
        <v>4</v>
      </c>
      <c r="F1095" s="14" t="s">
        <v>1499</v>
      </c>
      <c r="G1095" s="14" t="s">
        <v>350</v>
      </c>
      <c r="H1095" s="14"/>
      <c r="I1095" s="14" t="s">
        <v>2495</v>
      </c>
    </row>
    <row r="1096" spans="1:11">
      <c r="A1096" s="14" t="s">
        <v>349</v>
      </c>
      <c r="B1096" s="14" t="s">
        <v>350</v>
      </c>
      <c r="C1096" s="14"/>
      <c r="D1096" s="14" t="s">
        <v>2495</v>
      </c>
      <c r="E1096" s="27" t="s">
        <v>1803</v>
      </c>
      <c r="F1096" s="14" t="s">
        <v>349</v>
      </c>
      <c r="G1096" s="14" t="s">
        <v>350</v>
      </c>
      <c r="H1096" s="14"/>
      <c r="I1096" s="14" t="s">
        <v>2036</v>
      </c>
    </row>
    <row r="1097" spans="1:11">
      <c r="A1097" s="14" t="s">
        <v>1877</v>
      </c>
      <c r="B1097" s="14" t="s">
        <v>2443</v>
      </c>
      <c r="C1097" s="14"/>
      <c r="D1097" s="14" t="s">
        <v>2495</v>
      </c>
      <c r="E1097" s="27" t="s">
        <v>1803</v>
      </c>
      <c r="F1097" s="14" t="s">
        <v>1877</v>
      </c>
      <c r="G1097" s="14" t="s">
        <v>2443</v>
      </c>
      <c r="H1097" s="14"/>
      <c r="I1097" s="14" t="s">
        <v>2036</v>
      </c>
    </row>
    <row r="1098" spans="1:11">
      <c r="A1098" s="14" t="s">
        <v>1499</v>
      </c>
      <c r="B1098" s="14" t="s">
        <v>2196</v>
      </c>
      <c r="C1098" s="14"/>
      <c r="D1098" s="14" t="s">
        <v>2495</v>
      </c>
      <c r="E1098" s="27" t="s">
        <v>1803</v>
      </c>
      <c r="F1098" s="14" t="s">
        <v>1499</v>
      </c>
      <c r="G1098" s="14" t="s">
        <v>2196</v>
      </c>
      <c r="H1098" s="14"/>
      <c r="I1098" s="14" t="s">
        <v>2036</v>
      </c>
    </row>
    <row r="1099" spans="1:11">
      <c r="A1099" s="14" t="s">
        <v>77</v>
      </c>
      <c r="B1099" s="14" t="s">
        <v>2981</v>
      </c>
      <c r="C1099" s="14"/>
      <c r="D1099" s="14" t="s">
        <v>2495</v>
      </c>
      <c r="E1099" s="27" t="s">
        <v>1803</v>
      </c>
      <c r="F1099" s="14" t="s">
        <v>77</v>
      </c>
      <c r="G1099" s="14" t="s">
        <v>2981</v>
      </c>
      <c r="H1099" s="14"/>
      <c r="I1099" s="14" t="s">
        <v>2036</v>
      </c>
    </row>
    <row r="1100" spans="1:11">
      <c r="A1100" s="14" t="s">
        <v>1214</v>
      </c>
      <c r="B1100" s="14" t="s">
        <v>639</v>
      </c>
      <c r="C1100" s="14"/>
      <c r="D1100" s="14" t="s">
        <v>2671</v>
      </c>
      <c r="E1100" s="27" t="s">
        <v>1803</v>
      </c>
      <c r="F1100" s="14" t="s">
        <v>1214</v>
      </c>
      <c r="G1100" s="14" t="s">
        <v>639</v>
      </c>
      <c r="H1100" s="14"/>
      <c r="I1100" s="14" t="s">
        <v>2495</v>
      </c>
      <c r="K1100">
        <v>100720</v>
      </c>
    </row>
    <row r="1101" spans="1:11">
      <c r="A1101" s="14" t="s">
        <v>1214</v>
      </c>
      <c r="B1101" s="14" t="s">
        <v>2415</v>
      </c>
      <c r="C1101" s="14"/>
      <c r="D1101" s="14" t="s">
        <v>2671</v>
      </c>
      <c r="E1101" s="27" t="s">
        <v>1803</v>
      </c>
      <c r="F1101" s="14" t="s">
        <v>1214</v>
      </c>
      <c r="G1101" s="14" t="s">
        <v>2415</v>
      </c>
      <c r="H1101" s="14"/>
      <c r="I1101" s="14" t="s">
        <v>2495</v>
      </c>
    </row>
    <row r="1102" spans="1:11">
      <c r="A1102" s="14" t="s">
        <v>588</v>
      </c>
      <c r="B1102" s="14" t="s">
        <v>3578</v>
      </c>
      <c r="C1102" s="14"/>
      <c r="D1102" s="14" t="s">
        <v>340</v>
      </c>
      <c r="E1102" s="27" t="s">
        <v>1803</v>
      </c>
      <c r="F1102" s="14" t="s">
        <v>588</v>
      </c>
      <c r="G1102" s="14" t="s">
        <v>595</v>
      </c>
      <c r="H1102" s="14"/>
      <c r="I1102" s="14" t="s">
        <v>340</v>
      </c>
    </row>
    <row r="1103" spans="1:11">
      <c r="A1103" s="14" t="s">
        <v>588</v>
      </c>
      <c r="B1103" s="14" t="s">
        <v>2048</v>
      </c>
      <c r="C1103" s="14"/>
      <c r="D1103" s="14" t="s">
        <v>340</v>
      </c>
      <c r="E1103" s="27" t="s">
        <v>1803</v>
      </c>
      <c r="F1103" s="14" t="s">
        <v>588</v>
      </c>
      <c r="G1103" s="14" t="s">
        <v>589</v>
      </c>
      <c r="H1103" s="14" t="s">
        <v>917</v>
      </c>
      <c r="I1103" s="14" t="s">
        <v>340</v>
      </c>
    </row>
    <row r="1104" spans="1:11">
      <c r="A1104" s="14" t="s">
        <v>588</v>
      </c>
      <c r="B1104" s="14" t="s">
        <v>1151</v>
      </c>
      <c r="C1104" s="14" t="s">
        <v>3829</v>
      </c>
      <c r="D1104" s="14" t="s">
        <v>340</v>
      </c>
      <c r="E1104" s="27" t="s">
        <v>1803</v>
      </c>
      <c r="F1104" s="14" t="s">
        <v>588</v>
      </c>
      <c r="G1104" s="14" t="s">
        <v>1210</v>
      </c>
      <c r="H1104" s="14"/>
      <c r="I1104" s="14" t="s">
        <v>340</v>
      </c>
    </row>
    <row r="1105" spans="1:9">
      <c r="A1105" s="14" t="s">
        <v>588</v>
      </c>
      <c r="B1105" s="14" t="s">
        <v>2037</v>
      </c>
      <c r="C1105" s="14"/>
      <c r="D1105" s="14" t="s">
        <v>340</v>
      </c>
      <c r="E1105" s="27" t="s">
        <v>1803</v>
      </c>
      <c r="F1105" s="14" t="s">
        <v>588</v>
      </c>
      <c r="G1105" s="14" t="s">
        <v>353</v>
      </c>
      <c r="H1105" s="14"/>
      <c r="I1105" s="14" t="s">
        <v>340</v>
      </c>
    </row>
    <row r="1106" spans="1:9">
      <c r="A1106" s="14" t="s">
        <v>588</v>
      </c>
      <c r="B1106" s="14" t="s">
        <v>589</v>
      </c>
      <c r="C1106" s="14" t="s">
        <v>3831</v>
      </c>
      <c r="D1106" s="14" t="s">
        <v>340</v>
      </c>
      <c r="E1106" s="27" t="s">
        <v>1803</v>
      </c>
      <c r="F1106" s="14" t="s">
        <v>588</v>
      </c>
      <c r="G1106" s="14" t="s">
        <v>60</v>
      </c>
      <c r="H1106" s="14" t="s">
        <v>3832</v>
      </c>
      <c r="I1106" s="14" t="s">
        <v>340</v>
      </c>
    </row>
    <row r="1107" spans="1:9">
      <c r="A1107" s="14" t="s">
        <v>360</v>
      </c>
      <c r="B1107" s="14" t="s">
        <v>363</v>
      </c>
      <c r="C1107" s="14" t="s">
        <v>2691</v>
      </c>
      <c r="D1107" s="14" t="s">
        <v>340</v>
      </c>
      <c r="E1107" s="27" t="s">
        <v>1803</v>
      </c>
      <c r="F1107" s="14" t="s">
        <v>360</v>
      </c>
      <c r="G1107" s="14" t="s">
        <v>366</v>
      </c>
      <c r="H1107" s="14"/>
      <c r="I1107" s="14" t="s">
        <v>340</v>
      </c>
    </row>
    <row r="1108" spans="1:9">
      <c r="A1108" s="14" t="s">
        <v>360</v>
      </c>
      <c r="B1108" s="14" t="s">
        <v>4974</v>
      </c>
      <c r="C1108" s="14" t="s">
        <v>4975</v>
      </c>
      <c r="D1108" s="14" t="s">
        <v>340</v>
      </c>
      <c r="E1108" s="27" t="s">
        <v>1803</v>
      </c>
      <c r="F1108" s="14" t="s">
        <v>360</v>
      </c>
      <c r="G1108" s="14" t="s">
        <v>1558</v>
      </c>
      <c r="H1108" s="14"/>
      <c r="I1108" s="14" t="s">
        <v>340</v>
      </c>
    </row>
    <row r="1109" spans="1:9">
      <c r="A1109" s="14" t="s">
        <v>360</v>
      </c>
      <c r="B1109" s="14" t="s">
        <v>90</v>
      </c>
      <c r="C1109" s="14" t="s">
        <v>365</v>
      </c>
      <c r="D1109" s="14" t="s">
        <v>340</v>
      </c>
      <c r="E1109" s="27" t="s">
        <v>1803</v>
      </c>
      <c r="F1109" s="14" t="s">
        <v>360</v>
      </c>
      <c r="G1109" s="14" t="s">
        <v>1436</v>
      </c>
      <c r="H1109" s="14"/>
      <c r="I1109" s="14" t="s">
        <v>340</v>
      </c>
    </row>
    <row r="1110" spans="1:9">
      <c r="A1110" s="14" t="s">
        <v>360</v>
      </c>
      <c r="B1110" s="14" t="s">
        <v>90</v>
      </c>
      <c r="C1110" s="14" t="s">
        <v>2692</v>
      </c>
      <c r="D1110" s="14" t="s">
        <v>340</v>
      </c>
      <c r="E1110" s="27" t="s">
        <v>1803</v>
      </c>
      <c r="F1110" s="14" t="s">
        <v>360</v>
      </c>
      <c r="G1110" s="14" t="s">
        <v>368</v>
      </c>
      <c r="H1110" s="14"/>
      <c r="I1110" s="14" t="s">
        <v>340</v>
      </c>
    </row>
    <row r="1111" spans="1:9">
      <c r="A1111" s="14" t="s">
        <v>360</v>
      </c>
      <c r="B1111" s="14" t="s">
        <v>2006</v>
      </c>
      <c r="C1111" s="14"/>
      <c r="D1111" s="14" t="s">
        <v>340</v>
      </c>
      <c r="E1111" s="27" t="s">
        <v>1803</v>
      </c>
      <c r="F1111" s="14" t="s">
        <v>360</v>
      </c>
      <c r="G1111" s="14" t="s">
        <v>367</v>
      </c>
      <c r="H1111" s="14"/>
      <c r="I1111" s="14" t="s">
        <v>340</v>
      </c>
    </row>
    <row r="1112" spans="1:9">
      <c r="A1112" s="14" t="s">
        <v>360</v>
      </c>
      <c r="B1112" s="14" t="s">
        <v>1382</v>
      </c>
      <c r="C1112" s="14" t="s">
        <v>4668</v>
      </c>
      <c r="D1112" s="14" t="s">
        <v>340</v>
      </c>
      <c r="E1112" s="27" t="s">
        <v>1803</v>
      </c>
      <c r="F1112" s="14" t="s">
        <v>360</v>
      </c>
      <c r="G1112" s="14" t="s">
        <v>4463</v>
      </c>
      <c r="H1112" s="14"/>
      <c r="I1112" s="14" t="s">
        <v>340</v>
      </c>
    </row>
    <row r="1113" spans="1:9">
      <c r="A1113" s="14" t="s">
        <v>360</v>
      </c>
      <c r="B1113" s="14" t="s">
        <v>4799</v>
      </c>
      <c r="C1113" s="14"/>
      <c r="D1113" s="14" t="s">
        <v>340</v>
      </c>
      <c r="E1113" s="27" t="s">
        <v>1803</v>
      </c>
      <c r="F1113" s="14" t="s">
        <v>360</v>
      </c>
      <c r="G1113" s="14" t="s">
        <v>90</v>
      </c>
      <c r="H1113" s="14" t="s">
        <v>2687</v>
      </c>
      <c r="I1113" s="14" t="s">
        <v>340</v>
      </c>
    </row>
    <row r="1114" spans="1:9">
      <c r="A1114" s="14" t="s">
        <v>360</v>
      </c>
      <c r="B1114" s="14" t="s">
        <v>321</v>
      </c>
      <c r="C1114" s="14" t="s">
        <v>4669</v>
      </c>
      <c r="D1114" s="14" t="s">
        <v>340</v>
      </c>
      <c r="E1114" s="27" t="s">
        <v>1803</v>
      </c>
      <c r="F1114" s="14" t="s">
        <v>360</v>
      </c>
      <c r="G1114" s="14" t="s">
        <v>2072</v>
      </c>
      <c r="H1114" s="14"/>
      <c r="I1114" s="14" t="s">
        <v>340</v>
      </c>
    </row>
    <row r="1115" spans="1:9">
      <c r="A1115" s="14" t="s">
        <v>360</v>
      </c>
      <c r="B1115" s="14" t="s">
        <v>321</v>
      </c>
      <c r="C1115" s="14" t="s">
        <v>4670</v>
      </c>
      <c r="D1115" s="14" t="s">
        <v>340</v>
      </c>
      <c r="E1115" s="27" t="s">
        <v>1803</v>
      </c>
      <c r="F1115" s="14" t="s">
        <v>360</v>
      </c>
      <c r="G1115" s="14" t="s">
        <v>2072</v>
      </c>
      <c r="H1115" s="14"/>
      <c r="I1115" s="14" t="s">
        <v>340</v>
      </c>
    </row>
    <row r="1116" spans="1:9">
      <c r="A1116" s="14" t="s">
        <v>360</v>
      </c>
      <c r="B1116" s="14" t="s">
        <v>5268</v>
      </c>
      <c r="C1116" s="14"/>
      <c r="D1116" s="14" t="s">
        <v>340</v>
      </c>
      <c r="E1116" s="27" t="s">
        <v>1803</v>
      </c>
      <c r="F1116" s="14" t="s">
        <v>360</v>
      </c>
      <c r="G1116" s="14" t="s">
        <v>5267</v>
      </c>
      <c r="H1116" s="14"/>
      <c r="I1116" s="14" t="s">
        <v>340</v>
      </c>
    </row>
    <row r="1117" spans="1:9">
      <c r="A1117" s="14" t="s">
        <v>360</v>
      </c>
      <c r="B1117" s="14" t="s">
        <v>2689</v>
      </c>
      <c r="C1117" s="14" t="s">
        <v>2690</v>
      </c>
      <c r="D1117" s="14" t="s">
        <v>340</v>
      </c>
      <c r="E1117" s="27" t="s">
        <v>1803</v>
      </c>
      <c r="F1117" s="14" t="s">
        <v>360</v>
      </c>
      <c r="G1117" s="14" t="s">
        <v>1086</v>
      </c>
      <c r="H1117" s="14"/>
      <c r="I1117" s="14" t="s">
        <v>340</v>
      </c>
    </row>
    <row r="1118" spans="1:9">
      <c r="A1118" s="14" t="s">
        <v>360</v>
      </c>
      <c r="B1118" s="14" t="s">
        <v>2689</v>
      </c>
      <c r="C1118" s="14" t="s">
        <v>3996</v>
      </c>
      <c r="D1118" s="14" t="s">
        <v>340</v>
      </c>
      <c r="E1118" s="27" t="s">
        <v>1803</v>
      </c>
      <c r="F1118" s="14" t="s">
        <v>360</v>
      </c>
      <c r="G1118" s="14" t="s">
        <v>3965</v>
      </c>
      <c r="H1118" s="14"/>
      <c r="I1118" s="14" t="s">
        <v>340</v>
      </c>
    </row>
    <row r="1119" spans="1:9">
      <c r="A1119" s="14" t="s">
        <v>360</v>
      </c>
      <c r="B1119" s="14" t="s">
        <v>4671</v>
      </c>
      <c r="C1119" s="14"/>
      <c r="D1119" s="14" t="s">
        <v>340</v>
      </c>
      <c r="E1119" s="27" t="s">
        <v>1803</v>
      </c>
      <c r="F1119" s="14" t="s">
        <v>360</v>
      </c>
      <c r="G1119" s="14" t="s">
        <v>2072</v>
      </c>
      <c r="H1119" s="14"/>
      <c r="I1119" s="14" t="s">
        <v>340</v>
      </c>
    </row>
    <row r="1120" spans="1:9">
      <c r="A1120" s="14" t="s">
        <v>360</v>
      </c>
      <c r="B1120" s="14" t="s">
        <v>275</v>
      </c>
      <c r="C1120" s="14" t="s">
        <v>3764</v>
      </c>
      <c r="D1120" s="14" t="s">
        <v>340</v>
      </c>
      <c r="E1120" s="27" t="s">
        <v>1803</v>
      </c>
      <c r="F1120" s="14" t="s">
        <v>360</v>
      </c>
      <c r="G1120" s="14" t="s">
        <v>2634</v>
      </c>
      <c r="H1120" s="14"/>
      <c r="I1120" s="14" t="s">
        <v>340</v>
      </c>
    </row>
    <row r="1121" spans="1:9">
      <c r="A1121" s="14" t="s">
        <v>360</v>
      </c>
      <c r="B1121" s="14" t="s">
        <v>2467</v>
      </c>
      <c r="C1121" s="14"/>
      <c r="D1121" s="14" t="s">
        <v>340</v>
      </c>
      <c r="E1121" s="27" t="s">
        <v>1803</v>
      </c>
      <c r="F1121" s="14" t="s">
        <v>360</v>
      </c>
      <c r="G1121" s="14" t="s">
        <v>1471</v>
      </c>
      <c r="H1121" s="14" t="s">
        <v>4464</v>
      </c>
      <c r="I1121" s="14" t="s">
        <v>340</v>
      </c>
    </row>
    <row r="1122" spans="1:9">
      <c r="A1122" s="14" t="s">
        <v>360</v>
      </c>
      <c r="B1122" s="14" t="s">
        <v>2467</v>
      </c>
      <c r="C1122" s="14"/>
      <c r="D1122" s="14" t="s">
        <v>340</v>
      </c>
      <c r="E1122" s="27" t="s">
        <v>1803</v>
      </c>
      <c r="F1122" s="14" t="s">
        <v>360</v>
      </c>
      <c r="G1122" s="14" t="s">
        <v>4524</v>
      </c>
      <c r="H1122" s="14"/>
      <c r="I1122" s="14" t="s">
        <v>340</v>
      </c>
    </row>
    <row r="1123" spans="1:9">
      <c r="A1123" s="14" t="s">
        <v>360</v>
      </c>
      <c r="B1123" s="14" t="s">
        <v>4505</v>
      </c>
      <c r="C1123" s="14" t="s">
        <v>4675</v>
      </c>
      <c r="D1123" s="14" t="s">
        <v>340</v>
      </c>
      <c r="E1123" s="27" t="s">
        <v>1803</v>
      </c>
      <c r="F1123" s="14" t="s">
        <v>360</v>
      </c>
      <c r="G1123" s="14" t="s">
        <v>4505</v>
      </c>
      <c r="H1123" s="14" t="s">
        <v>4506</v>
      </c>
      <c r="I1123" s="14" t="s">
        <v>340</v>
      </c>
    </row>
    <row r="1124" spans="1:9">
      <c r="A1124" s="14" t="s">
        <v>1839</v>
      </c>
      <c r="B1124" s="14" t="s">
        <v>4678</v>
      </c>
      <c r="C1124" s="14"/>
      <c r="D1124" s="14" t="s">
        <v>340</v>
      </c>
      <c r="E1124" s="27" t="s">
        <v>1803</v>
      </c>
      <c r="F1124" s="14" t="s">
        <v>1839</v>
      </c>
      <c r="G1124" s="14" t="s">
        <v>4465</v>
      </c>
      <c r="H1124" s="14"/>
      <c r="I1124" s="14" t="s">
        <v>340</v>
      </c>
    </row>
    <row r="1125" spans="1:9">
      <c r="A1125" s="14" t="s">
        <v>1839</v>
      </c>
      <c r="B1125" s="14" t="s">
        <v>4677</v>
      </c>
      <c r="C1125" s="14"/>
      <c r="D1125" s="14" t="s">
        <v>340</v>
      </c>
      <c r="E1125" s="27" t="s">
        <v>1803</v>
      </c>
      <c r="F1125" s="14" t="s">
        <v>1839</v>
      </c>
      <c r="G1125" s="14" t="s">
        <v>4465</v>
      </c>
      <c r="H1125" s="14"/>
      <c r="I1125" s="14" t="s">
        <v>340</v>
      </c>
    </row>
    <row r="1126" spans="1:9">
      <c r="A1126" s="14" t="s">
        <v>1839</v>
      </c>
      <c r="B1126" s="14" t="s">
        <v>3349</v>
      </c>
      <c r="C1126" s="14" t="s">
        <v>4676</v>
      </c>
      <c r="D1126" s="14" t="s">
        <v>340</v>
      </c>
      <c r="E1126" s="27" t="s">
        <v>1803</v>
      </c>
      <c r="F1126" s="14" t="s">
        <v>1839</v>
      </c>
      <c r="G1126" s="14" t="s">
        <v>1539</v>
      </c>
      <c r="H1126" s="14" t="s">
        <v>4507</v>
      </c>
      <c r="I1126" s="14" t="s">
        <v>340</v>
      </c>
    </row>
    <row r="1127" spans="1:9">
      <c r="A1127" s="14" t="s">
        <v>1696</v>
      </c>
      <c r="B1127" s="14" t="s">
        <v>4437</v>
      </c>
      <c r="C1127" s="14" t="s">
        <v>4754</v>
      </c>
      <c r="D1127" s="14" t="s">
        <v>340</v>
      </c>
      <c r="E1127" s="27" t="s">
        <v>1803</v>
      </c>
      <c r="F1127" s="14" t="s">
        <v>1696</v>
      </c>
      <c r="G1127" s="14" t="s">
        <v>4437</v>
      </c>
      <c r="H1127" s="14" t="s">
        <v>4438</v>
      </c>
      <c r="I1127" s="14" t="s">
        <v>340</v>
      </c>
    </row>
    <row r="1128" spans="1:9">
      <c r="A1128" s="14" t="s">
        <v>1696</v>
      </c>
      <c r="B1128" s="14" t="s">
        <v>4437</v>
      </c>
      <c r="C1128" s="14" t="s">
        <v>4755</v>
      </c>
      <c r="D1128" s="14" t="s">
        <v>340</v>
      </c>
      <c r="E1128" s="27" t="s">
        <v>1803</v>
      </c>
      <c r="F1128" s="14" t="s">
        <v>1696</v>
      </c>
      <c r="G1128" s="14" t="s">
        <v>4437</v>
      </c>
      <c r="H1128" s="14" t="s">
        <v>3830</v>
      </c>
      <c r="I1128" s="14" t="s">
        <v>340</v>
      </c>
    </row>
    <row r="1129" spans="1:9">
      <c r="A1129" s="14" t="s">
        <v>1696</v>
      </c>
      <c r="B1129" s="14" t="s">
        <v>139</v>
      </c>
      <c r="C1129" s="14" t="s">
        <v>2709</v>
      </c>
      <c r="D1129" s="14" t="s">
        <v>340</v>
      </c>
      <c r="E1129" s="27" t="s">
        <v>1803</v>
      </c>
      <c r="F1129" s="14" t="s">
        <v>1696</v>
      </c>
      <c r="G1129" s="14" t="s">
        <v>790</v>
      </c>
      <c r="H1129" s="14"/>
      <c r="I1129" s="14" t="s">
        <v>340</v>
      </c>
    </row>
    <row r="1130" spans="1:9">
      <c r="A1130" s="14" t="s">
        <v>1696</v>
      </c>
      <c r="B1130" s="14" t="s">
        <v>139</v>
      </c>
      <c r="C1130" s="14" t="s">
        <v>4681</v>
      </c>
      <c r="D1130" s="14" t="s">
        <v>340</v>
      </c>
      <c r="E1130" s="27" t="s">
        <v>1803</v>
      </c>
      <c r="F1130" s="14" t="s">
        <v>1696</v>
      </c>
      <c r="G1130" s="14" t="s">
        <v>1974</v>
      </c>
      <c r="H1130" s="14"/>
      <c r="I1130" s="14" t="s">
        <v>340</v>
      </c>
    </row>
    <row r="1131" spans="1:9">
      <c r="A1131" s="14" t="s">
        <v>1696</v>
      </c>
      <c r="B1131" s="14" t="s">
        <v>2712</v>
      </c>
      <c r="C1131" s="14"/>
      <c r="D1131" s="14" t="s">
        <v>340</v>
      </c>
      <c r="E1131" s="27" t="s">
        <v>1803</v>
      </c>
      <c r="F1131" s="14" t="s">
        <v>1696</v>
      </c>
      <c r="G1131" s="14" t="s">
        <v>1842</v>
      </c>
      <c r="H1131" s="14"/>
      <c r="I1131" s="14" t="s">
        <v>340</v>
      </c>
    </row>
    <row r="1132" spans="1:9">
      <c r="A1132" s="14" t="s">
        <v>2395</v>
      </c>
      <c r="B1132" s="14" t="s">
        <v>1258</v>
      </c>
      <c r="C1132" s="14" t="s">
        <v>3421</v>
      </c>
      <c r="D1132" s="14" t="s">
        <v>2396</v>
      </c>
      <c r="E1132" s="27" t="s">
        <v>1803</v>
      </c>
      <c r="F1132" s="14" t="s">
        <v>2395</v>
      </c>
      <c r="G1132" s="14" t="s">
        <v>1258</v>
      </c>
      <c r="H1132" s="14"/>
      <c r="I1132" s="14" t="s">
        <v>2396</v>
      </c>
    </row>
    <row r="1133" spans="1:9">
      <c r="A1133" s="14" t="s">
        <v>3118</v>
      </c>
      <c r="B1133" s="14" t="s">
        <v>362</v>
      </c>
      <c r="C1133" s="14"/>
      <c r="D1133" s="14" t="s">
        <v>2396</v>
      </c>
      <c r="E1133" s="27" t="s">
        <v>1803</v>
      </c>
      <c r="F1133" s="14" t="s">
        <v>3118</v>
      </c>
      <c r="G1133" s="14" t="s">
        <v>1654</v>
      </c>
      <c r="H1133" s="14"/>
      <c r="I1133" s="14" t="s">
        <v>2396</v>
      </c>
    </row>
    <row r="1134" spans="1:9">
      <c r="A1134" s="28" t="s">
        <v>2516</v>
      </c>
      <c r="B1134" s="14" t="s">
        <v>1421</v>
      </c>
      <c r="C1134" s="14"/>
      <c r="D1134" s="14" t="s">
        <v>2536</v>
      </c>
      <c r="E1134" s="27" t="s">
        <v>1803</v>
      </c>
      <c r="F1134" s="28" t="s">
        <v>2516</v>
      </c>
      <c r="G1134" s="14" t="s">
        <v>1343</v>
      </c>
      <c r="H1134" s="14"/>
      <c r="I1134" s="14" t="s">
        <v>2536</v>
      </c>
    </row>
    <row r="1135" spans="1:9">
      <c r="A1135" s="14" t="s">
        <v>1695</v>
      </c>
      <c r="B1135" s="14" t="s">
        <v>1944</v>
      </c>
      <c r="C1135" s="14" t="s">
        <v>296</v>
      </c>
      <c r="D1135" s="14" t="s">
        <v>2536</v>
      </c>
      <c r="E1135" s="27" t="s">
        <v>1803</v>
      </c>
      <c r="F1135" s="14" t="s">
        <v>1695</v>
      </c>
      <c r="G1135" s="14" t="s">
        <v>2417</v>
      </c>
      <c r="H1135" s="14"/>
      <c r="I1135" s="14" t="s">
        <v>2536</v>
      </c>
    </row>
    <row r="1136" spans="1:9">
      <c r="A1136" s="14" t="s">
        <v>1969</v>
      </c>
      <c r="B1136" s="14" t="s">
        <v>1978</v>
      </c>
      <c r="C1136" s="14"/>
      <c r="D1136" s="14" t="s">
        <v>2536</v>
      </c>
      <c r="E1136" s="27" t="s">
        <v>1803</v>
      </c>
      <c r="F1136" s="14" t="s">
        <v>1969</v>
      </c>
      <c r="G1136" s="14" t="s">
        <v>1978</v>
      </c>
      <c r="H1136" s="14"/>
      <c r="I1136" s="14" t="s">
        <v>2021</v>
      </c>
    </row>
    <row r="1137" spans="1:9">
      <c r="A1137" s="14" t="s">
        <v>404</v>
      </c>
      <c r="B1137" s="14" t="s">
        <v>606</v>
      </c>
      <c r="C1137" s="14"/>
      <c r="D1137" s="14" t="s">
        <v>496</v>
      </c>
      <c r="E1137" s="27" t="s">
        <v>1803</v>
      </c>
      <c r="F1137" s="14" t="s">
        <v>404</v>
      </c>
      <c r="G1137" s="14" t="s">
        <v>606</v>
      </c>
      <c r="H1137" s="14"/>
      <c r="I1137" s="14" t="s">
        <v>2722</v>
      </c>
    </row>
    <row r="1138" spans="1:9">
      <c r="A1138" s="14" t="s">
        <v>404</v>
      </c>
      <c r="B1138" s="14" t="s">
        <v>5120</v>
      </c>
      <c r="C1138" s="14"/>
      <c r="D1138" s="14" t="s">
        <v>496</v>
      </c>
      <c r="E1138" s="27" t="s">
        <v>1803</v>
      </c>
      <c r="F1138" s="14" t="s">
        <v>404</v>
      </c>
      <c r="G1138" s="14" t="s">
        <v>5120</v>
      </c>
      <c r="H1138" s="14"/>
      <c r="I1138" s="14" t="s">
        <v>2722</v>
      </c>
    </row>
    <row r="1139" spans="1:9">
      <c r="A1139" s="14" t="s">
        <v>610</v>
      </c>
      <c r="B1139" s="14" t="s">
        <v>612</v>
      </c>
      <c r="C1139" s="14" t="s">
        <v>3016</v>
      </c>
      <c r="D1139" s="14" t="s">
        <v>2517</v>
      </c>
      <c r="E1139" s="27" t="s">
        <v>4</v>
      </c>
      <c r="F1139" s="14" t="s">
        <v>610</v>
      </c>
      <c r="G1139" s="14" t="s">
        <v>935</v>
      </c>
      <c r="H1139" s="14"/>
      <c r="I1139" s="14" t="s">
        <v>2517</v>
      </c>
    </row>
    <row r="1140" spans="1:9">
      <c r="A1140" s="14" t="s">
        <v>2058</v>
      </c>
      <c r="B1140" s="14" t="s">
        <v>3547</v>
      </c>
      <c r="C1140" s="14"/>
      <c r="D1140" s="14" t="s">
        <v>2517</v>
      </c>
      <c r="E1140" s="27" t="s">
        <v>1803</v>
      </c>
      <c r="F1140" s="14" t="s">
        <v>2058</v>
      </c>
      <c r="G1140" s="14" t="s">
        <v>3463</v>
      </c>
      <c r="H1140" s="14"/>
      <c r="I1140" s="14" t="s">
        <v>2517</v>
      </c>
    </row>
    <row r="1141" spans="1:9">
      <c r="A1141" s="14" t="s">
        <v>3206</v>
      </c>
      <c r="B1141" s="14" t="s">
        <v>3151</v>
      </c>
      <c r="C1141" s="14"/>
      <c r="D1141" s="14" t="s">
        <v>2520</v>
      </c>
      <c r="E1141" s="27" t="s">
        <v>1803</v>
      </c>
      <c r="F1141" s="14" t="s">
        <v>3117</v>
      </c>
      <c r="G1141" s="14" t="s">
        <v>3115</v>
      </c>
      <c r="H1141" s="14"/>
      <c r="I1141" s="14" t="s">
        <v>2520</v>
      </c>
    </row>
    <row r="1142" spans="1:9">
      <c r="A1142" s="14" t="s">
        <v>459</v>
      </c>
      <c r="B1142" s="14" t="s">
        <v>1426</v>
      </c>
      <c r="C1142" s="14"/>
      <c r="D1142" s="14" t="s">
        <v>2520</v>
      </c>
      <c r="E1142" s="27" t="s">
        <v>1803</v>
      </c>
      <c r="F1142" s="14" t="s">
        <v>3209</v>
      </c>
      <c r="G1142" s="14" t="s">
        <v>763</v>
      </c>
      <c r="H1142" s="14"/>
      <c r="I1142" s="14" t="s">
        <v>2520</v>
      </c>
    </row>
    <row r="1143" spans="1:9">
      <c r="A1143" s="14" t="s">
        <v>459</v>
      </c>
      <c r="B1143" s="14" t="s">
        <v>4440</v>
      </c>
      <c r="C1143" s="14" t="s">
        <v>4684</v>
      </c>
      <c r="D1143" s="14" t="s">
        <v>2520</v>
      </c>
      <c r="E1143" s="27" t="s">
        <v>1803</v>
      </c>
      <c r="F1143" s="14" t="s">
        <v>459</v>
      </c>
      <c r="G1143" s="14" t="s">
        <v>4511</v>
      </c>
      <c r="H1143" s="14"/>
      <c r="I1143" s="14" t="s">
        <v>2520</v>
      </c>
    </row>
    <row r="1144" spans="1:9">
      <c r="A1144" s="14" t="s">
        <v>459</v>
      </c>
      <c r="B1144" s="14" t="s">
        <v>1836</v>
      </c>
      <c r="C1144" s="14"/>
      <c r="D1144" s="14" t="s">
        <v>2520</v>
      </c>
      <c r="E1144" s="27" t="s">
        <v>1803</v>
      </c>
      <c r="F1144" s="14" t="s">
        <v>3209</v>
      </c>
      <c r="G1144" s="14" t="s">
        <v>1836</v>
      </c>
      <c r="H1144" s="14"/>
      <c r="I1144" s="14" t="s">
        <v>2520</v>
      </c>
    </row>
    <row r="1145" spans="1:9">
      <c r="A1145" s="14" t="s">
        <v>459</v>
      </c>
      <c r="B1145" s="14" t="s">
        <v>3777</v>
      </c>
      <c r="C1145" s="14"/>
      <c r="D1145" s="14" t="s">
        <v>2520</v>
      </c>
      <c r="E1145" s="27" t="s">
        <v>1803</v>
      </c>
      <c r="F1145" s="14" t="s">
        <v>459</v>
      </c>
      <c r="G1145" s="14" t="s">
        <v>4909</v>
      </c>
      <c r="H1145" s="14"/>
      <c r="I1145" s="14" t="s">
        <v>2520</v>
      </c>
    </row>
    <row r="1146" spans="1:9">
      <c r="A1146" s="14" t="s">
        <v>978</v>
      </c>
      <c r="B1146" s="14" t="s">
        <v>2041</v>
      </c>
      <c r="C1146" s="14"/>
      <c r="D1146" s="14" t="s">
        <v>2520</v>
      </c>
      <c r="E1146" s="27" t="s">
        <v>1803</v>
      </c>
      <c r="F1146" s="14" t="s">
        <v>2397</v>
      </c>
      <c r="G1146" s="14" t="s">
        <v>2191</v>
      </c>
      <c r="H1146" s="14"/>
      <c r="I1146" s="14" t="s">
        <v>2520</v>
      </c>
    </row>
    <row r="1147" spans="1:9">
      <c r="A1147" s="14" t="s">
        <v>978</v>
      </c>
      <c r="B1147" s="14" t="s">
        <v>3321</v>
      </c>
      <c r="C1147" s="14"/>
      <c r="D1147" s="14" t="s">
        <v>2520</v>
      </c>
      <c r="E1147" s="27" t="s">
        <v>1803</v>
      </c>
      <c r="F1147" s="14" t="s">
        <v>3050</v>
      </c>
      <c r="G1147" s="14" t="s">
        <v>172</v>
      </c>
      <c r="H1147" s="14"/>
      <c r="I1147" s="14" t="s">
        <v>2520</v>
      </c>
    </row>
    <row r="1148" spans="1:9">
      <c r="A1148" s="14" t="s">
        <v>978</v>
      </c>
      <c r="B1148" s="14" t="s">
        <v>3115</v>
      </c>
      <c r="C1148" s="14"/>
      <c r="D1148" s="14" t="s">
        <v>2520</v>
      </c>
      <c r="E1148" s="27" t="s">
        <v>1803</v>
      </c>
      <c r="F1148" s="14" t="s">
        <v>3117</v>
      </c>
      <c r="G1148" s="14" t="s">
        <v>3115</v>
      </c>
      <c r="H1148" s="14"/>
      <c r="I1148" s="14" t="s">
        <v>2520</v>
      </c>
    </row>
    <row r="1149" spans="1:9">
      <c r="A1149" s="14" t="s">
        <v>978</v>
      </c>
      <c r="B1149" s="14" t="s">
        <v>3116</v>
      </c>
      <c r="C1149" s="14"/>
      <c r="D1149" s="14" t="s">
        <v>2520</v>
      </c>
      <c r="E1149" s="27" t="s">
        <v>1803</v>
      </c>
      <c r="F1149" s="14" t="s">
        <v>3117</v>
      </c>
      <c r="G1149" s="14" t="s">
        <v>3116</v>
      </c>
      <c r="H1149" s="14"/>
      <c r="I1149" s="14" t="s">
        <v>2520</v>
      </c>
    </row>
    <row r="1150" spans="1:9">
      <c r="A1150" s="14" t="s">
        <v>978</v>
      </c>
      <c r="B1150" s="14" t="s">
        <v>1598</v>
      </c>
      <c r="C1150" s="14"/>
      <c r="D1150" s="14" t="s">
        <v>2520</v>
      </c>
      <c r="E1150" s="27" t="s">
        <v>1803</v>
      </c>
      <c r="F1150" s="14" t="s">
        <v>2397</v>
      </c>
      <c r="G1150" s="14" t="s">
        <v>2398</v>
      </c>
      <c r="H1150" s="14"/>
      <c r="I1150" s="14" t="s">
        <v>2520</v>
      </c>
    </row>
    <row r="1151" spans="1:9">
      <c r="A1151" s="14" t="s">
        <v>978</v>
      </c>
      <c r="B1151" s="14" t="s">
        <v>1836</v>
      </c>
      <c r="C1151" s="14"/>
      <c r="D1151" s="14" t="s">
        <v>2520</v>
      </c>
      <c r="E1151" s="27" t="s">
        <v>1803</v>
      </c>
      <c r="F1151" s="14" t="s">
        <v>2397</v>
      </c>
      <c r="G1151" s="14" t="s">
        <v>294</v>
      </c>
      <c r="H1151" s="14"/>
      <c r="I1151" s="14" t="s">
        <v>2520</v>
      </c>
    </row>
    <row r="1152" spans="1:9">
      <c r="A1152" s="14" t="s">
        <v>978</v>
      </c>
      <c r="B1152" s="14" t="s">
        <v>2553</v>
      </c>
      <c r="C1152" s="14"/>
      <c r="D1152" s="14" t="s">
        <v>2520</v>
      </c>
      <c r="E1152" s="27" t="s">
        <v>1803</v>
      </c>
      <c r="F1152" s="14" t="s">
        <v>2397</v>
      </c>
      <c r="G1152" s="14" t="s">
        <v>2553</v>
      </c>
      <c r="H1152" s="14"/>
      <c r="I1152" s="14" t="s">
        <v>2520</v>
      </c>
    </row>
    <row r="1153" spans="1:9">
      <c r="A1153" s="14" t="s">
        <v>978</v>
      </c>
      <c r="B1153" s="14" t="s">
        <v>3803</v>
      </c>
      <c r="C1153" s="14"/>
      <c r="D1153" s="14" t="s">
        <v>2520</v>
      </c>
      <c r="E1153" s="27" t="s">
        <v>1803</v>
      </c>
      <c r="F1153" s="14" t="s">
        <v>2397</v>
      </c>
      <c r="G1153" s="14" t="s">
        <v>3803</v>
      </c>
      <c r="H1153" s="14"/>
      <c r="I1153" s="14" t="s">
        <v>2520</v>
      </c>
    </row>
    <row r="1154" spans="1:9">
      <c r="A1154" s="14" t="s">
        <v>978</v>
      </c>
      <c r="B1154" s="14" t="s">
        <v>406</v>
      </c>
      <c r="C1154" s="14"/>
      <c r="D1154" s="14" t="s">
        <v>2520</v>
      </c>
      <c r="E1154" s="27" t="s">
        <v>1803</v>
      </c>
      <c r="F1154" s="14" t="s">
        <v>2397</v>
      </c>
      <c r="G1154" s="14" t="s">
        <v>556</v>
      </c>
      <c r="H1154" s="14"/>
      <c r="I1154" s="14" t="s">
        <v>2520</v>
      </c>
    </row>
    <row r="1155" spans="1:9">
      <c r="A1155" s="14" t="s">
        <v>978</v>
      </c>
      <c r="B1155" s="14" t="s">
        <v>979</v>
      </c>
      <c r="C1155" s="14" t="s">
        <v>985</v>
      </c>
      <c r="D1155" s="14" t="s">
        <v>2520</v>
      </c>
      <c r="E1155" s="27" t="s">
        <v>1803</v>
      </c>
      <c r="F1155" s="14" t="s">
        <v>2397</v>
      </c>
      <c r="G1155" s="14" t="s">
        <v>326</v>
      </c>
      <c r="H1155" s="14" t="s">
        <v>2769</v>
      </c>
      <c r="I1155" s="14" t="s">
        <v>2520</v>
      </c>
    </row>
    <row r="1156" spans="1:9">
      <c r="A1156" s="14" t="s">
        <v>3208</v>
      </c>
      <c r="B1156" s="14" t="s">
        <v>835</v>
      </c>
      <c r="C1156" s="14"/>
      <c r="D1156" s="14" t="s">
        <v>2520</v>
      </c>
      <c r="E1156" s="27" t="s">
        <v>1803</v>
      </c>
      <c r="F1156" s="14" t="s">
        <v>3117</v>
      </c>
      <c r="G1156" s="14" t="s">
        <v>3116</v>
      </c>
      <c r="H1156" s="14"/>
      <c r="I1156" s="14" t="s">
        <v>2520</v>
      </c>
    </row>
    <row r="1157" spans="1:9">
      <c r="A1157" s="14" t="s">
        <v>1367</v>
      </c>
      <c r="B1157" s="14" t="s">
        <v>90</v>
      </c>
      <c r="C1157" s="14"/>
      <c r="D1157" s="14" t="s">
        <v>2521</v>
      </c>
      <c r="E1157" s="27" t="s">
        <v>1803</v>
      </c>
      <c r="F1157" s="14" t="s">
        <v>2776</v>
      </c>
      <c r="G1157" s="14" t="s">
        <v>2777</v>
      </c>
      <c r="H1157" s="14"/>
      <c r="I1157" s="14" t="s">
        <v>2521</v>
      </c>
    </row>
    <row r="1158" spans="1:9">
      <c r="A1158" s="14" t="s">
        <v>1367</v>
      </c>
      <c r="B1158" s="14" t="s">
        <v>4384</v>
      </c>
      <c r="C1158" s="14"/>
      <c r="D1158" s="14" t="s">
        <v>2521</v>
      </c>
      <c r="E1158" s="27" t="s">
        <v>1803</v>
      </c>
      <c r="F1158" s="14" t="s">
        <v>2776</v>
      </c>
      <c r="G1158" s="14" t="s">
        <v>4384</v>
      </c>
      <c r="H1158" s="14"/>
      <c r="I1158" s="14" t="s">
        <v>2521</v>
      </c>
    </row>
    <row r="1159" spans="1:9">
      <c r="A1159" s="14" t="s">
        <v>1367</v>
      </c>
      <c r="B1159" s="14" t="s">
        <v>4795</v>
      </c>
      <c r="C1159" s="14"/>
      <c r="D1159" s="14" t="s">
        <v>2521</v>
      </c>
      <c r="E1159" s="27" t="s">
        <v>1803</v>
      </c>
      <c r="F1159" s="14" t="s">
        <v>1367</v>
      </c>
      <c r="G1159" s="14" t="s">
        <v>1369</v>
      </c>
      <c r="H1159" s="14" t="s">
        <v>4753</v>
      </c>
      <c r="I1159" s="14" t="s">
        <v>2521</v>
      </c>
    </row>
    <row r="1160" spans="1:9">
      <c r="A1160" s="14" t="s">
        <v>692</v>
      </c>
      <c r="B1160" s="14" t="s">
        <v>914</v>
      </c>
      <c r="C1160" s="14"/>
      <c r="D1160" s="14" t="s">
        <v>2521</v>
      </c>
      <c r="E1160" s="27" t="s">
        <v>1803</v>
      </c>
      <c r="F1160" s="14" t="s">
        <v>692</v>
      </c>
      <c r="G1160" s="14" t="s">
        <v>1045</v>
      </c>
      <c r="H1160" s="14"/>
      <c r="I1160" s="14" t="s">
        <v>2521</v>
      </c>
    </row>
    <row r="1161" spans="1:9">
      <c r="A1161" s="14" t="s">
        <v>692</v>
      </c>
      <c r="B1161" s="14" t="s">
        <v>4399</v>
      </c>
      <c r="C1161" s="14"/>
      <c r="D1161" s="14" t="s">
        <v>2521</v>
      </c>
      <c r="E1161" s="27" t="s">
        <v>1803</v>
      </c>
      <c r="F1161" s="14" t="s">
        <v>692</v>
      </c>
      <c r="G1161" s="14" t="s">
        <v>921</v>
      </c>
      <c r="H1161" s="14"/>
      <c r="I1161" s="14" t="s">
        <v>2521</v>
      </c>
    </row>
    <row r="1162" spans="1:9">
      <c r="A1162" s="14" t="s">
        <v>692</v>
      </c>
      <c r="B1162" s="14" t="s">
        <v>1411</v>
      </c>
      <c r="C1162" s="14"/>
      <c r="D1162" s="14" t="s">
        <v>2521</v>
      </c>
      <c r="E1162" s="27" t="s">
        <v>1803</v>
      </c>
      <c r="F1162" s="14" t="s">
        <v>692</v>
      </c>
      <c r="G1162" s="14" t="s">
        <v>2199</v>
      </c>
      <c r="H1162" s="14" t="s">
        <v>693</v>
      </c>
      <c r="I1162" s="14" t="s">
        <v>2521</v>
      </c>
    </row>
    <row r="1163" spans="1:9">
      <c r="A1163" s="14" t="s">
        <v>692</v>
      </c>
      <c r="B1163" s="14" t="s">
        <v>125</v>
      </c>
      <c r="C1163" s="14"/>
      <c r="D1163" s="14" t="s">
        <v>2521</v>
      </c>
      <c r="E1163" s="27" t="s">
        <v>1803</v>
      </c>
      <c r="F1163" s="14" t="s">
        <v>692</v>
      </c>
      <c r="G1163" s="14" t="s">
        <v>1045</v>
      </c>
      <c r="H1163" s="14"/>
      <c r="I1163" s="14" t="s">
        <v>2521</v>
      </c>
    </row>
    <row r="1164" spans="1:9">
      <c r="A1164" s="14" t="s">
        <v>5010</v>
      </c>
      <c r="B1164" s="14" t="s">
        <v>4384</v>
      </c>
      <c r="C1164" s="14"/>
      <c r="D1164" s="14" t="s">
        <v>2521</v>
      </c>
      <c r="E1164" s="27" t="s">
        <v>1803</v>
      </c>
      <c r="F1164" s="14" t="s">
        <v>2776</v>
      </c>
      <c r="G1164" s="14" t="s">
        <v>4384</v>
      </c>
      <c r="H1164" s="14"/>
      <c r="I1164" s="14" t="s">
        <v>2521</v>
      </c>
    </row>
    <row r="1165" spans="1:9">
      <c r="A1165" s="14" t="s">
        <v>1237</v>
      </c>
      <c r="B1165" s="14" t="s">
        <v>3804</v>
      </c>
      <c r="C1165" s="14"/>
      <c r="D1165" s="14" t="s">
        <v>2496</v>
      </c>
      <c r="E1165" s="27" t="s">
        <v>1803</v>
      </c>
      <c r="F1165" s="14" t="s">
        <v>1237</v>
      </c>
      <c r="G1165" s="14" t="s">
        <v>1238</v>
      </c>
      <c r="H1165" s="14"/>
      <c r="I1165" s="14" t="s">
        <v>2496</v>
      </c>
    </row>
    <row r="1166" spans="1:9">
      <c r="A1166" s="14" t="s">
        <v>1237</v>
      </c>
      <c r="B1166" s="14" t="s">
        <v>1238</v>
      </c>
      <c r="C1166" s="14" t="s">
        <v>3017</v>
      </c>
      <c r="D1166" s="14" t="s">
        <v>2496</v>
      </c>
      <c r="E1166" s="27" t="s">
        <v>1803</v>
      </c>
      <c r="F1166" s="14" t="s">
        <v>1237</v>
      </c>
      <c r="G1166" s="14" t="s">
        <v>1347</v>
      </c>
      <c r="H1166" s="14" t="s">
        <v>87</v>
      </c>
      <c r="I1166" s="14" t="s">
        <v>2496</v>
      </c>
    </row>
    <row r="1167" spans="1:9">
      <c r="A1167" s="14" t="s">
        <v>1237</v>
      </c>
      <c r="B1167" s="14" t="s">
        <v>3855</v>
      </c>
      <c r="C1167" s="14"/>
      <c r="D1167" s="14" t="s">
        <v>2496</v>
      </c>
      <c r="E1167" s="27" t="s">
        <v>1803</v>
      </c>
      <c r="F1167" s="14" t="s">
        <v>1237</v>
      </c>
      <c r="G1167" s="14" t="s">
        <v>1238</v>
      </c>
      <c r="H1167" s="14"/>
      <c r="I1167" s="14" t="s">
        <v>2496</v>
      </c>
    </row>
    <row r="1168" spans="1:9">
      <c r="A1168" s="14" t="s">
        <v>3085</v>
      </c>
      <c r="B1168" s="14" t="s">
        <v>2981</v>
      </c>
      <c r="C1168" s="14"/>
      <c r="D1168" s="14" t="s">
        <v>2496</v>
      </c>
      <c r="E1168" s="27" t="s">
        <v>1803</v>
      </c>
      <c r="F1168" s="14" t="s">
        <v>3085</v>
      </c>
      <c r="G1168" s="14" t="s">
        <v>2981</v>
      </c>
      <c r="H1168" s="14"/>
      <c r="I1168" s="14" t="s">
        <v>3086</v>
      </c>
    </row>
    <row r="1169" spans="1:9">
      <c r="A1169" s="14" t="s">
        <v>3601</v>
      </c>
      <c r="B1169" s="14" t="s">
        <v>166</v>
      </c>
      <c r="C1169" s="14"/>
      <c r="D1169" s="14" t="s">
        <v>2496</v>
      </c>
      <c r="E1169" s="27" t="s">
        <v>1803</v>
      </c>
      <c r="F1169" s="14" t="s">
        <v>3561</v>
      </c>
      <c r="G1169" s="14" t="s">
        <v>166</v>
      </c>
      <c r="H1169" s="14"/>
      <c r="I1169" s="14" t="s">
        <v>2496</v>
      </c>
    </row>
    <row r="1170" spans="1:9">
      <c r="A1170" s="14" t="s">
        <v>2931</v>
      </c>
      <c r="B1170" s="14" t="s">
        <v>2981</v>
      </c>
      <c r="C1170" s="14"/>
      <c r="D1170" s="14" t="s">
        <v>2496</v>
      </c>
      <c r="E1170" s="27" t="s">
        <v>1803</v>
      </c>
      <c r="F1170" s="14" t="s">
        <v>2931</v>
      </c>
      <c r="G1170" s="14" t="s">
        <v>2981</v>
      </c>
      <c r="H1170" s="14"/>
      <c r="I1170" s="14" t="s">
        <v>2932</v>
      </c>
    </row>
    <row r="1171" spans="1:9">
      <c r="A1171" s="14" t="s">
        <v>3127</v>
      </c>
      <c r="B1171" s="14" t="s">
        <v>2981</v>
      </c>
      <c r="C1171" s="14"/>
      <c r="D1171" s="14" t="s">
        <v>2496</v>
      </c>
      <c r="E1171" s="27" t="s">
        <v>1803</v>
      </c>
      <c r="F1171" s="14" t="s">
        <v>3127</v>
      </c>
      <c r="G1171" s="14" t="s">
        <v>2981</v>
      </c>
      <c r="H1171" s="14"/>
      <c r="I1171" s="14" t="s">
        <v>3086</v>
      </c>
    </row>
    <row r="1172" spans="1:9">
      <c r="A1172" s="14" t="s">
        <v>3736</v>
      </c>
      <c r="B1172" s="14" t="s">
        <v>166</v>
      </c>
      <c r="C1172" s="14"/>
      <c r="D1172" s="14" t="s">
        <v>2496</v>
      </c>
      <c r="E1172" s="27" t="s">
        <v>1803</v>
      </c>
      <c r="F1172" s="14" t="s">
        <v>3736</v>
      </c>
      <c r="G1172" s="14" t="s">
        <v>166</v>
      </c>
      <c r="H1172" s="14"/>
      <c r="I1172" s="14" t="s">
        <v>3086</v>
      </c>
    </row>
    <row r="1173" spans="1:9">
      <c r="A1173" s="14" t="s">
        <v>2163</v>
      </c>
      <c r="B1173" s="14" t="s">
        <v>410</v>
      </c>
      <c r="C1173" s="14"/>
      <c r="D1173" s="14" t="s">
        <v>2496</v>
      </c>
      <c r="E1173" s="27" t="s">
        <v>1803</v>
      </c>
      <c r="F1173" s="14" t="s">
        <v>2163</v>
      </c>
      <c r="G1173" s="14" t="s">
        <v>2929</v>
      </c>
      <c r="H1173" s="14"/>
      <c r="I1173" s="14" t="s">
        <v>2496</v>
      </c>
    </row>
    <row r="1174" spans="1:9">
      <c r="A1174" s="14" t="s">
        <v>2163</v>
      </c>
      <c r="B1174" s="14" t="s">
        <v>412</v>
      </c>
      <c r="C1174" s="14"/>
      <c r="D1174" s="14" t="s">
        <v>2496</v>
      </c>
      <c r="E1174" s="27" t="s">
        <v>1803</v>
      </c>
      <c r="F1174" s="14" t="s">
        <v>2163</v>
      </c>
      <c r="G1174" s="14" t="s">
        <v>2164</v>
      </c>
      <c r="H1174" s="14" t="s">
        <v>2165</v>
      </c>
      <c r="I1174" s="14" t="s">
        <v>2496</v>
      </c>
    </row>
    <row r="1175" spans="1:9">
      <c r="A1175" s="14" t="s">
        <v>1324</v>
      </c>
      <c r="B1175" s="14" t="s">
        <v>1325</v>
      </c>
      <c r="C1175" s="14" t="s">
        <v>2792</v>
      </c>
      <c r="D1175" s="14" t="s">
        <v>2497</v>
      </c>
      <c r="E1175" s="27" t="s">
        <v>1803</v>
      </c>
      <c r="F1175" s="14" t="s">
        <v>2400</v>
      </c>
      <c r="G1175" s="14" t="s">
        <v>2401</v>
      </c>
      <c r="H1175" s="14"/>
      <c r="I1175" s="14" t="s">
        <v>2497</v>
      </c>
    </row>
    <row r="1176" spans="1:9">
      <c r="A1176" s="14" t="s">
        <v>1324</v>
      </c>
      <c r="B1176" s="14" t="s">
        <v>1325</v>
      </c>
      <c r="C1176" s="14" t="s">
        <v>2793</v>
      </c>
      <c r="D1176" s="14" t="s">
        <v>2497</v>
      </c>
      <c r="E1176" s="27" t="s">
        <v>1803</v>
      </c>
      <c r="F1176" s="14" t="s">
        <v>2400</v>
      </c>
      <c r="G1176" s="14" t="s">
        <v>1325</v>
      </c>
      <c r="H1176" s="14"/>
      <c r="I1176" s="14" t="s">
        <v>2497</v>
      </c>
    </row>
    <row r="1177" spans="1:9">
      <c r="A1177" s="14" t="s">
        <v>1324</v>
      </c>
      <c r="B1177" s="14" t="s">
        <v>2227</v>
      </c>
      <c r="C1177" s="14"/>
      <c r="D1177" s="14" t="s">
        <v>2497</v>
      </c>
      <c r="E1177" s="27" t="s">
        <v>1803</v>
      </c>
      <c r="F1177" s="14" t="s">
        <v>801</v>
      </c>
      <c r="G1177" s="14" t="s">
        <v>2470</v>
      </c>
      <c r="H1177" s="14"/>
      <c r="I1177" s="14" t="s">
        <v>2497</v>
      </c>
    </row>
    <row r="1178" spans="1:9">
      <c r="A1178" s="14" t="s">
        <v>1324</v>
      </c>
      <c r="B1178" s="14" t="s">
        <v>3549</v>
      </c>
      <c r="C1178" s="14"/>
      <c r="D1178" s="14" t="s">
        <v>2497</v>
      </c>
      <c r="E1178" s="27" t="s">
        <v>1803</v>
      </c>
      <c r="F1178" s="14" t="s">
        <v>3508</v>
      </c>
      <c r="G1178" s="14" t="s">
        <v>3509</v>
      </c>
      <c r="H1178" s="14"/>
      <c r="I1178" s="14" t="s">
        <v>2497</v>
      </c>
    </row>
    <row r="1179" spans="1:9">
      <c r="A1179" s="14" t="s">
        <v>119</v>
      </c>
      <c r="B1179" s="14" t="s">
        <v>525</v>
      </c>
      <c r="C1179" s="14" t="s">
        <v>2792</v>
      </c>
      <c r="D1179" s="14" t="s">
        <v>2497</v>
      </c>
      <c r="E1179" s="27" t="s">
        <v>1803</v>
      </c>
      <c r="F1179" s="14" t="s">
        <v>119</v>
      </c>
      <c r="G1179" s="14" t="s">
        <v>2950</v>
      </c>
      <c r="H1179" s="14"/>
      <c r="I1179" s="14" t="s">
        <v>2497</v>
      </c>
    </row>
    <row r="1180" spans="1:9">
      <c r="A1180" s="14" t="s">
        <v>1406</v>
      </c>
      <c r="B1180" s="14" t="s">
        <v>4485</v>
      </c>
      <c r="C1180" s="14"/>
      <c r="D1180" s="14" t="s">
        <v>2497</v>
      </c>
      <c r="E1180" s="27" t="s">
        <v>1803</v>
      </c>
      <c r="F1180" s="14" t="s">
        <v>1406</v>
      </c>
      <c r="G1180" s="14" t="s">
        <v>5095</v>
      </c>
      <c r="H1180" s="14"/>
      <c r="I1180" s="14" t="s">
        <v>2497</v>
      </c>
    </row>
    <row r="1181" spans="1:9">
      <c r="A1181" s="14" t="s">
        <v>1406</v>
      </c>
      <c r="B1181" s="14" t="s">
        <v>5095</v>
      </c>
      <c r="C1181" s="14"/>
      <c r="D1181" s="14" t="s">
        <v>2497</v>
      </c>
      <c r="E1181" s="27" t="s">
        <v>1803</v>
      </c>
      <c r="F1181" s="14" t="s">
        <v>5206</v>
      </c>
      <c r="G1181" s="14" t="s">
        <v>5095</v>
      </c>
      <c r="H1181" s="14"/>
      <c r="I1181" s="14" t="s">
        <v>2497</v>
      </c>
    </row>
    <row r="1182" spans="1:9">
      <c r="A1182" s="14" t="s">
        <v>1406</v>
      </c>
      <c r="B1182" s="14" t="s">
        <v>1415</v>
      </c>
      <c r="C1182" s="14"/>
      <c r="D1182" s="14" t="s">
        <v>2497</v>
      </c>
      <c r="E1182" s="27" t="s">
        <v>1803</v>
      </c>
      <c r="F1182" s="14" t="s">
        <v>5206</v>
      </c>
      <c r="G1182" s="14" t="s">
        <v>1415</v>
      </c>
      <c r="H1182" s="14"/>
      <c r="I1182" s="14" t="s">
        <v>2497</v>
      </c>
    </row>
    <row r="1183" spans="1:9">
      <c r="A1183" s="14" t="s">
        <v>5108</v>
      </c>
      <c r="B1183" s="14" t="s">
        <v>4501</v>
      </c>
      <c r="C1183" s="14"/>
      <c r="D1183" s="14" t="s">
        <v>2497</v>
      </c>
      <c r="E1183" s="27" t="s">
        <v>1803</v>
      </c>
      <c r="F1183" s="14" t="s">
        <v>4988</v>
      </c>
      <c r="G1183" s="14" t="s">
        <v>4989</v>
      </c>
      <c r="H1183" s="14"/>
      <c r="I1183" s="14" t="s">
        <v>2497</v>
      </c>
    </row>
    <row r="1184" spans="1:9">
      <c r="A1184" s="14" t="s">
        <v>345</v>
      </c>
      <c r="B1184" s="14" t="s">
        <v>418</v>
      </c>
      <c r="C1184" s="14"/>
      <c r="D1184" s="14" t="s">
        <v>2498</v>
      </c>
      <c r="E1184" s="27" t="s">
        <v>1803</v>
      </c>
      <c r="F1184" s="14" t="s">
        <v>417</v>
      </c>
      <c r="G1184" s="14" t="s">
        <v>418</v>
      </c>
      <c r="H1184" s="14" t="s">
        <v>2341</v>
      </c>
      <c r="I1184" s="14" t="s">
        <v>2498</v>
      </c>
    </row>
    <row r="1185" spans="1:9">
      <c r="A1185" s="14" t="s">
        <v>1441</v>
      </c>
      <c r="B1185" s="14" t="s">
        <v>3093</v>
      </c>
      <c r="C1185" s="14" t="s">
        <v>3423</v>
      </c>
      <c r="D1185" s="14" t="s">
        <v>2498</v>
      </c>
      <c r="E1185" s="27" t="s">
        <v>1803</v>
      </c>
      <c r="F1185" s="14" t="s">
        <v>306</v>
      </c>
      <c r="G1185" s="14" t="s">
        <v>90</v>
      </c>
      <c r="H1185" s="14" t="s">
        <v>364</v>
      </c>
      <c r="I1185" s="14" t="s">
        <v>2498</v>
      </c>
    </row>
    <row r="1186" spans="1:9">
      <c r="A1186" s="14" t="s">
        <v>1441</v>
      </c>
      <c r="B1186" s="14" t="s">
        <v>3093</v>
      </c>
      <c r="C1186" s="14" t="s">
        <v>3094</v>
      </c>
      <c r="D1186" s="14" t="s">
        <v>2498</v>
      </c>
      <c r="E1186" s="27" t="s">
        <v>1803</v>
      </c>
      <c r="F1186" s="14" t="s">
        <v>306</v>
      </c>
      <c r="G1186" s="14" t="s">
        <v>90</v>
      </c>
      <c r="H1186" s="14" t="s">
        <v>3178</v>
      </c>
      <c r="I1186" s="14" t="s">
        <v>2498</v>
      </c>
    </row>
    <row r="1187" spans="1:9">
      <c r="A1187" s="14" t="s">
        <v>1441</v>
      </c>
      <c r="B1187" s="14" t="s">
        <v>4348</v>
      </c>
      <c r="C1187" s="14"/>
      <c r="D1187" s="14" t="s">
        <v>2498</v>
      </c>
      <c r="E1187" s="27" t="s">
        <v>1803</v>
      </c>
      <c r="F1187" s="14" t="s">
        <v>2202</v>
      </c>
      <c r="G1187" s="14" t="s">
        <v>4348</v>
      </c>
      <c r="H1187" s="14"/>
      <c r="I1187" s="14" t="s">
        <v>2498</v>
      </c>
    </row>
    <row r="1188" spans="1:9">
      <c r="A1188" s="14" t="s">
        <v>1441</v>
      </c>
      <c r="B1188" s="14" t="s">
        <v>4385</v>
      </c>
      <c r="C1188" s="14"/>
      <c r="D1188" s="14" t="s">
        <v>2498</v>
      </c>
      <c r="E1188" s="27" t="s">
        <v>1803</v>
      </c>
      <c r="F1188" s="14" t="s">
        <v>2202</v>
      </c>
      <c r="G1188" s="14" t="s">
        <v>4385</v>
      </c>
      <c r="H1188" s="14"/>
      <c r="I1188" s="14" t="s">
        <v>2498</v>
      </c>
    </row>
    <row r="1189" spans="1:9">
      <c r="A1189" s="14" t="s">
        <v>1441</v>
      </c>
      <c r="B1189" s="14" t="s">
        <v>5033</v>
      </c>
      <c r="C1189" s="14"/>
      <c r="D1189" s="14" t="s">
        <v>2498</v>
      </c>
      <c r="E1189" s="27" t="s">
        <v>1803</v>
      </c>
      <c r="F1189" s="14" t="s">
        <v>306</v>
      </c>
      <c r="G1189" s="14" t="s">
        <v>4762</v>
      </c>
      <c r="H1189" s="14"/>
      <c r="I1189" s="14" t="s">
        <v>2498</v>
      </c>
    </row>
    <row r="1190" spans="1:9">
      <c r="A1190" s="14" t="s">
        <v>1441</v>
      </c>
      <c r="B1190" s="14" t="s">
        <v>2391</v>
      </c>
      <c r="C1190" s="14"/>
      <c r="D1190" s="14" t="s">
        <v>2498</v>
      </c>
      <c r="E1190" s="27" t="s">
        <v>1803</v>
      </c>
      <c r="F1190" s="14" t="s">
        <v>306</v>
      </c>
      <c r="G1190" s="14" t="s">
        <v>4720</v>
      </c>
      <c r="H1190" s="14"/>
      <c r="I1190" s="14" t="s">
        <v>2498</v>
      </c>
    </row>
    <row r="1191" spans="1:9">
      <c r="A1191" s="14" t="s">
        <v>1441</v>
      </c>
      <c r="B1191" s="14" t="s">
        <v>1444</v>
      </c>
      <c r="C1191" s="14"/>
      <c r="D1191" s="14" t="s">
        <v>2498</v>
      </c>
      <c r="E1191" s="27" t="s">
        <v>1803</v>
      </c>
      <c r="F1191" s="14" t="s">
        <v>306</v>
      </c>
      <c r="G1191" s="14" t="s">
        <v>94</v>
      </c>
      <c r="H1191" s="14"/>
      <c r="I1191" s="14" t="s">
        <v>2498</v>
      </c>
    </row>
    <row r="1192" spans="1:9">
      <c r="A1192" s="14" t="s">
        <v>1441</v>
      </c>
      <c r="B1192" s="14" t="s">
        <v>2412</v>
      </c>
      <c r="C1192" s="14"/>
      <c r="D1192" s="14" t="s">
        <v>2498</v>
      </c>
      <c r="E1192" s="27" t="s">
        <v>1803</v>
      </c>
      <c r="F1192" s="14" t="s">
        <v>306</v>
      </c>
      <c r="G1192" s="14" t="s">
        <v>2412</v>
      </c>
      <c r="H1192" s="14" t="s">
        <v>2968</v>
      </c>
      <c r="I1192" s="14" t="s">
        <v>2498</v>
      </c>
    </row>
    <row r="1193" spans="1:9">
      <c r="A1193" s="14" t="s">
        <v>1441</v>
      </c>
      <c r="B1193" s="14" t="s">
        <v>2403</v>
      </c>
      <c r="C1193" s="14"/>
      <c r="D1193" s="14" t="s">
        <v>2498</v>
      </c>
      <c r="E1193" s="27" t="s">
        <v>1803</v>
      </c>
      <c r="F1193" s="14" t="s">
        <v>306</v>
      </c>
      <c r="G1193" s="14" t="s">
        <v>2403</v>
      </c>
      <c r="H1193" s="14"/>
      <c r="I1193" s="14" t="s">
        <v>2498</v>
      </c>
    </row>
    <row r="1194" spans="1:9">
      <c r="A1194" s="14" t="s">
        <v>1441</v>
      </c>
      <c r="B1194" s="14" t="s">
        <v>1875</v>
      </c>
      <c r="C1194" s="14" t="s">
        <v>5032</v>
      </c>
      <c r="D1194" s="14" t="s">
        <v>2498</v>
      </c>
      <c r="E1194" s="27" t="s">
        <v>1803</v>
      </c>
      <c r="F1194" s="14" t="s">
        <v>306</v>
      </c>
      <c r="G1194" s="14" t="s">
        <v>2057</v>
      </c>
      <c r="H1194" s="14" t="s">
        <v>3493</v>
      </c>
      <c r="I1194" s="14" t="s">
        <v>2498</v>
      </c>
    </row>
    <row r="1195" spans="1:9">
      <c r="A1195" s="14" t="s">
        <v>1441</v>
      </c>
      <c r="B1195" s="14" t="s">
        <v>1875</v>
      </c>
      <c r="C1195" s="14" t="s">
        <v>3425</v>
      </c>
      <c r="D1195" s="14" t="s">
        <v>2498</v>
      </c>
      <c r="E1195" s="27" t="s">
        <v>1803</v>
      </c>
      <c r="F1195" s="14" t="s">
        <v>306</v>
      </c>
      <c r="G1195" s="14" t="s">
        <v>2057</v>
      </c>
      <c r="H1195" s="14" t="s">
        <v>3402</v>
      </c>
      <c r="I1195" s="14" t="s">
        <v>2498</v>
      </c>
    </row>
    <row r="1196" spans="1:9">
      <c r="A1196" s="14" t="s">
        <v>1441</v>
      </c>
      <c r="B1196" s="14" t="s">
        <v>2228</v>
      </c>
      <c r="C1196" s="14"/>
      <c r="D1196" s="14" t="s">
        <v>2498</v>
      </c>
      <c r="E1196" s="27" t="s">
        <v>1803</v>
      </c>
      <c r="F1196" s="14" t="s">
        <v>306</v>
      </c>
      <c r="G1196" s="14" t="s">
        <v>2810</v>
      </c>
      <c r="H1196" s="14"/>
      <c r="I1196" s="14" t="s">
        <v>2498</v>
      </c>
    </row>
    <row r="1197" spans="1:9">
      <c r="A1197" s="14" t="s">
        <v>1441</v>
      </c>
      <c r="B1197" s="14" t="s">
        <v>4412</v>
      </c>
      <c r="C1197" s="14"/>
      <c r="D1197" s="14" t="s">
        <v>2498</v>
      </c>
      <c r="E1197" s="27" t="s">
        <v>1803</v>
      </c>
      <c r="F1197" s="14" t="s">
        <v>306</v>
      </c>
      <c r="G1197" s="14" t="s">
        <v>4762</v>
      </c>
      <c r="H1197" s="14"/>
      <c r="I1197" s="14" t="s">
        <v>2498</v>
      </c>
    </row>
    <row r="1198" spans="1:9">
      <c r="A1198" s="14" t="s">
        <v>1441</v>
      </c>
      <c r="B1198" s="14" t="s">
        <v>1536</v>
      </c>
      <c r="C1198" s="14"/>
      <c r="D1198" s="14" t="s">
        <v>2498</v>
      </c>
      <c r="E1198" s="27" t="s">
        <v>1803</v>
      </c>
      <c r="F1198" s="14" t="s">
        <v>306</v>
      </c>
      <c r="G1198" s="14" t="s">
        <v>1671</v>
      </c>
      <c r="H1198" s="14"/>
      <c r="I1198" s="14" t="s">
        <v>2498</v>
      </c>
    </row>
    <row r="1199" spans="1:9">
      <c r="A1199" s="14" t="s">
        <v>2813</v>
      </c>
      <c r="B1199" s="14" t="s">
        <v>2126</v>
      </c>
      <c r="C1199" s="14"/>
      <c r="D1199" s="14" t="s">
        <v>2498</v>
      </c>
      <c r="E1199" s="27" t="s">
        <v>1803</v>
      </c>
      <c r="F1199" s="14" t="s">
        <v>2125</v>
      </c>
      <c r="G1199" s="14" t="s">
        <v>2126</v>
      </c>
      <c r="H1199" s="14"/>
      <c r="I1199" s="14" t="s">
        <v>2498</v>
      </c>
    </row>
    <row r="1200" spans="1:9">
      <c r="A1200" s="14" t="s">
        <v>2402</v>
      </c>
      <c r="B1200" s="14" t="s">
        <v>717</v>
      </c>
      <c r="C1200" s="14"/>
      <c r="D1200" s="14" t="s">
        <v>2498</v>
      </c>
      <c r="E1200" s="27" t="s">
        <v>1803</v>
      </c>
      <c r="F1200" s="14" t="s">
        <v>2402</v>
      </c>
      <c r="G1200" s="14" t="s">
        <v>1089</v>
      </c>
      <c r="H1200" s="14"/>
      <c r="I1200" s="14" t="s">
        <v>2498</v>
      </c>
    </row>
    <row r="1201" spans="1:9">
      <c r="A1201" s="14" t="s">
        <v>2402</v>
      </c>
      <c r="B1201" s="14" t="s">
        <v>1089</v>
      </c>
      <c r="C1201" s="14" t="s">
        <v>557</v>
      </c>
      <c r="D1201" s="14" t="s">
        <v>2498</v>
      </c>
      <c r="E1201" s="27" t="s">
        <v>1803</v>
      </c>
      <c r="F1201" s="14" t="s">
        <v>2402</v>
      </c>
      <c r="G1201" s="14" t="s">
        <v>1089</v>
      </c>
      <c r="H1201" s="14"/>
      <c r="I1201" s="14" t="s">
        <v>2498</v>
      </c>
    </row>
    <row r="1202" spans="1:9">
      <c r="A1202" s="14" t="s">
        <v>2202</v>
      </c>
      <c r="B1202" s="14" t="s">
        <v>4801</v>
      </c>
      <c r="C1202" s="14"/>
      <c r="D1202" s="14" t="s">
        <v>2498</v>
      </c>
      <c r="E1202" s="27" t="s">
        <v>1803</v>
      </c>
      <c r="F1202" s="14" t="s">
        <v>2202</v>
      </c>
      <c r="G1202" s="14" t="s">
        <v>4800</v>
      </c>
      <c r="H1202" s="14"/>
      <c r="I1202" s="14" t="s">
        <v>2498</v>
      </c>
    </row>
    <row r="1203" spans="1:9">
      <c r="A1203" s="14" t="s">
        <v>300</v>
      </c>
      <c r="B1203" s="14" t="s">
        <v>4348</v>
      </c>
      <c r="C1203" s="14"/>
      <c r="D1203" s="14" t="s">
        <v>2498</v>
      </c>
      <c r="E1203" s="27" t="s">
        <v>1803</v>
      </c>
      <c r="F1203" s="14" t="s">
        <v>2202</v>
      </c>
      <c r="G1203" s="14" t="s">
        <v>4348</v>
      </c>
      <c r="H1203" s="14"/>
      <c r="I1203" s="14" t="s">
        <v>2498</v>
      </c>
    </row>
    <row r="1204" spans="1:9">
      <c r="A1204" s="14" t="s">
        <v>300</v>
      </c>
      <c r="B1204" s="14" t="s">
        <v>4385</v>
      </c>
      <c r="C1204" s="14"/>
      <c r="D1204" s="14" t="s">
        <v>2498</v>
      </c>
      <c r="E1204" s="27" t="s">
        <v>1803</v>
      </c>
      <c r="F1204" s="14" t="s">
        <v>2202</v>
      </c>
      <c r="G1204" s="14" t="s">
        <v>4385</v>
      </c>
      <c r="H1204" s="14"/>
      <c r="I1204" s="14" t="s">
        <v>2498</v>
      </c>
    </row>
    <row r="1205" spans="1:9">
      <c r="A1205" s="14" t="s">
        <v>300</v>
      </c>
      <c r="B1205" s="14" t="s">
        <v>301</v>
      </c>
      <c r="C1205" s="14"/>
      <c r="D1205" s="14" t="s">
        <v>2498</v>
      </c>
      <c r="E1205" s="27" t="s">
        <v>1803</v>
      </c>
      <c r="F1205" s="14" t="s">
        <v>2202</v>
      </c>
      <c r="G1205" s="14" t="s">
        <v>301</v>
      </c>
      <c r="H1205" s="14"/>
      <c r="I1205" s="14" t="s">
        <v>2498</v>
      </c>
    </row>
    <row r="1206" spans="1:9">
      <c r="A1206" s="14" t="s">
        <v>300</v>
      </c>
      <c r="B1206" s="14" t="s">
        <v>3587</v>
      </c>
      <c r="C1206" s="14"/>
      <c r="D1206" s="14" t="s">
        <v>2498</v>
      </c>
      <c r="E1206" s="27" t="s">
        <v>1803</v>
      </c>
      <c r="F1206" s="14" t="s">
        <v>2202</v>
      </c>
      <c r="G1206" s="14" t="s">
        <v>3587</v>
      </c>
      <c r="H1206" s="14"/>
      <c r="I1206" s="14" t="s">
        <v>2498</v>
      </c>
    </row>
    <row r="1207" spans="1:9">
      <c r="A1207" s="14" t="s">
        <v>300</v>
      </c>
      <c r="B1207" s="14" t="s">
        <v>2420</v>
      </c>
      <c r="C1207" s="14" t="s">
        <v>539</v>
      </c>
      <c r="D1207" s="14" t="s">
        <v>2498</v>
      </c>
      <c r="E1207" s="27" t="s">
        <v>1803</v>
      </c>
      <c r="F1207" s="14" t="s">
        <v>2202</v>
      </c>
      <c r="G1207" s="14" t="s">
        <v>2420</v>
      </c>
      <c r="H1207" s="14" t="s">
        <v>539</v>
      </c>
      <c r="I1207" s="14" t="s">
        <v>2498</v>
      </c>
    </row>
    <row r="1208" spans="1:9">
      <c r="A1208" s="14" t="s">
        <v>300</v>
      </c>
      <c r="B1208" s="14" t="s">
        <v>2420</v>
      </c>
      <c r="C1208" s="14" t="s">
        <v>1542</v>
      </c>
      <c r="D1208" s="14" t="s">
        <v>2498</v>
      </c>
      <c r="E1208" s="27" t="s">
        <v>1803</v>
      </c>
      <c r="F1208" s="14" t="s">
        <v>2202</v>
      </c>
      <c r="G1208" s="14" t="s">
        <v>2420</v>
      </c>
      <c r="H1208" s="14" t="s">
        <v>1542</v>
      </c>
      <c r="I1208" s="14" t="s">
        <v>2498</v>
      </c>
    </row>
    <row r="1209" spans="1:9">
      <c r="A1209" s="14" t="s">
        <v>300</v>
      </c>
      <c r="B1209" s="14" t="s">
        <v>4443</v>
      </c>
      <c r="C1209" s="14"/>
      <c r="D1209" s="14" t="s">
        <v>2498</v>
      </c>
      <c r="E1209" s="27" t="s">
        <v>1803</v>
      </c>
      <c r="F1209" s="14" t="s">
        <v>2202</v>
      </c>
      <c r="G1209" s="14" t="s">
        <v>4443</v>
      </c>
      <c r="H1209" s="14"/>
      <c r="I1209" s="14" t="s">
        <v>2498</v>
      </c>
    </row>
    <row r="1210" spans="1:9">
      <c r="A1210" s="14" t="s">
        <v>300</v>
      </c>
      <c r="B1210" s="14" t="s">
        <v>4512</v>
      </c>
      <c r="C1210" s="14"/>
      <c r="D1210" s="14" t="s">
        <v>2498</v>
      </c>
      <c r="E1210" s="27" t="s">
        <v>1803</v>
      </c>
      <c r="F1210" s="14" t="s">
        <v>2202</v>
      </c>
      <c r="G1210" s="14" t="s">
        <v>4512</v>
      </c>
      <c r="H1210" s="14"/>
      <c r="I1210" s="14" t="s">
        <v>2498</v>
      </c>
    </row>
    <row r="1211" spans="1:9">
      <c r="A1211" s="14" t="s">
        <v>300</v>
      </c>
      <c r="B1211" s="14" t="s">
        <v>4361</v>
      </c>
      <c r="C1211" s="14"/>
      <c r="D1211" s="14" t="s">
        <v>2498</v>
      </c>
      <c r="E1211" s="27" t="s">
        <v>1803</v>
      </c>
      <c r="F1211" s="14" t="s">
        <v>2202</v>
      </c>
      <c r="G1211" s="14" t="s">
        <v>4361</v>
      </c>
      <c r="H1211" s="14"/>
      <c r="I1211" s="14" t="s">
        <v>2498</v>
      </c>
    </row>
    <row r="1212" spans="1:9">
      <c r="A1212" s="14" t="s">
        <v>300</v>
      </c>
      <c r="B1212" s="14" t="s">
        <v>624</v>
      </c>
      <c r="C1212" s="14"/>
      <c r="D1212" s="14" t="s">
        <v>2498</v>
      </c>
      <c r="E1212" s="27" t="s">
        <v>1803</v>
      </c>
      <c r="F1212" s="14" t="s">
        <v>883</v>
      </c>
      <c r="G1212" s="14" t="s">
        <v>4362</v>
      </c>
      <c r="H1212" s="14"/>
      <c r="I1212" s="14" t="s">
        <v>2498</v>
      </c>
    </row>
    <row r="1213" spans="1:9">
      <c r="A1213" s="14" t="s">
        <v>300</v>
      </c>
      <c r="B1213" s="14" t="s">
        <v>540</v>
      </c>
      <c r="C1213" s="14"/>
      <c r="D1213" s="14" t="s">
        <v>2498</v>
      </c>
      <c r="E1213" s="27" t="s">
        <v>1803</v>
      </c>
      <c r="F1213" s="14" t="s">
        <v>2202</v>
      </c>
      <c r="G1213" s="14" t="s">
        <v>540</v>
      </c>
      <c r="H1213" s="14"/>
      <c r="I1213" s="14" t="s">
        <v>2498</v>
      </c>
    </row>
    <row r="1214" spans="1:9">
      <c r="A1214" s="14" t="s">
        <v>300</v>
      </c>
      <c r="B1214" s="14" t="s">
        <v>2816</v>
      </c>
      <c r="C1214" s="14" t="s">
        <v>2817</v>
      </c>
      <c r="D1214" s="14" t="s">
        <v>2498</v>
      </c>
      <c r="E1214" s="27" t="s">
        <v>1803</v>
      </c>
      <c r="F1214" s="14" t="s">
        <v>883</v>
      </c>
      <c r="G1214" s="14" t="s">
        <v>884</v>
      </c>
      <c r="H1214" s="14" t="s">
        <v>2815</v>
      </c>
      <c r="I1214" s="14" t="s">
        <v>2498</v>
      </c>
    </row>
    <row r="1215" spans="1:9">
      <c r="A1215" s="14" t="s">
        <v>300</v>
      </c>
      <c r="B1215" s="14" t="s">
        <v>4467</v>
      </c>
      <c r="C1215" s="14"/>
      <c r="D1215" s="14" t="s">
        <v>2498</v>
      </c>
      <c r="E1215" s="27" t="s">
        <v>1803</v>
      </c>
      <c r="F1215" s="14" t="s">
        <v>2202</v>
      </c>
      <c r="G1215" s="14" t="s">
        <v>4467</v>
      </c>
      <c r="H1215" s="14"/>
      <c r="I1215" s="14" t="s">
        <v>2498</v>
      </c>
    </row>
    <row r="1216" spans="1:9">
      <c r="A1216" s="14" t="s">
        <v>1838</v>
      </c>
      <c r="B1216" s="14" t="s">
        <v>709</v>
      </c>
      <c r="C1216" s="14" t="s">
        <v>2998</v>
      </c>
      <c r="D1216" s="14" t="s">
        <v>2498</v>
      </c>
      <c r="E1216" s="27" t="s">
        <v>1803</v>
      </c>
      <c r="F1216" s="14" t="s">
        <v>1838</v>
      </c>
      <c r="G1216" s="14" t="s">
        <v>2463</v>
      </c>
      <c r="H1216" s="14"/>
      <c r="I1216" s="14" t="s">
        <v>2498</v>
      </c>
    </row>
    <row r="1217" spans="1:9">
      <c r="A1217" s="14" t="s">
        <v>1838</v>
      </c>
      <c r="B1217" s="14" t="s">
        <v>709</v>
      </c>
      <c r="C1217" s="14" t="s">
        <v>2406</v>
      </c>
      <c r="D1217" s="14" t="s">
        <v>2498</v>
      </c>
      <c r="E1217" s="27" t="s">
        <v>1803</v>
      </c>
      <c r="F1217" s="14" t="s">
        <v>1838</v>
      </c>
      <c r="G1217" s="14" t="s">
        <v>2463</v>
      </c>
      <c r="H1217" s="14"/>
      <c r="I1217" s="14" t="s">
        <v>2498</v>
      </c>
    </row>
    <row r="1218" spans="1:9">
      <c r="A1218" s="14" t="s">
        <v>701</v>
      </c>
      <c r="B1218" s="14" t="s">
        <v>2981</v>
      </c>
      <c r="C1218" s="14"/>
      <c r="D1218" s="14" t="s">
        <v>705</v>
      </c>
      <c r="E1218" s="27" t="s">
        <v>1803</v>
      </c>
      <c r="F1218" s="14" t="s">
        <v>701</v>
      </c>
      <c r="G1218" s="14" t="s">
        <v>2981</v>
      </c>
      <c r="H1218" s="14"/>
      <c r="I1218" s="14" t="s">
        <v>2418</v>
      </c>
    </row>
    <row r="1219" spans="1:9">
      <c r="A1219" s="14" t="s">
        <v>1348</v>
      </c>
      <c r="B1219" s="14" t="s">
        <v>3777</v>
      </c>
      <c r="C1219" s="14"/>
      <c r="D1219" s="14" t="s">
        <v>2499</v>
      </c>
      <c r="E1219" s="27" t="s">
        <v>1803</v>
      </c>
      <c r="F1219" s="14" t="s">
        <v>1348</v>
      </c>
      <c r="G1219" s="14" t="s">
        <v>4468</v>
      </c>
      <c r="H1219" s="14"/>
      <c r="I1219" s="14" t="s">
        <v>2499</v>
      </c>
    </row>
    <row r="1220" spans="1:9">
      <c r="A1220" s="14" t="s">
        <v>541</v>
      </c>
      <c r="B1220" s="14" t="s">
        <v>1046</v>
      </c>
      <c r="C1220" s="14"/>
      <c r="D1220" s="14" t="s">
        <v>342</v>
      </c>
      <c r="E1220" s="27" t="s">
        <v>1803</v>
      </c>
      <c r="F1220" s="14" t="s">
        <v>541</v>
      </c>
      <c r="G1220" s="14" t="s">
        <v>542</v>
      </c>
      <c r="H1220" s="14"/>
      <c r="I1220" s="14" t="s">
        <v>342</v>
      </c>
    </row>
    <row r="1221" spans="1:9">
      <c r="A1221" s="14" t="s">
        <v>1473</v>
      </c>
      <c r="B1221" s="14" t="s">
        <v>2041</v>
      </c>
      <c r="C1221" s="14"/>
      <c r="D1221" s="14" t="s">
        <v>342</v>
      </c>
      <c r="E1221" s="27" t="s">
        <v>1803</v>
      </c>
      <c r="F1221" s="14" t="s">
        <v>1473</v>
      </c>
      <c r="G1221" s="14" t="s">
        <v>60</v>
      </c>
      <c r="H1221" s="14"/>
      <c r="I1221" s="14" t="s">
        <v>342</v>
      </c>
    </row>
    <row r="1222" spans="1:9">
      <c r="A1222" s="14" t="s">
        <v>390</v>
      </c>
      <c r="B1222" s="14" t="s">
        <v>4391</v>
      </c>
      <c r="C1222" s="14"/>
      <c r="D1222" s="14" t="s">
        <v>494</v>
      </c>
      <c r="E1222" s="27" t="s">
        <v>1803</v>
      </c>
      <c r="F1222" s="14" t="s">
        <v>390</v>
      </c>
      <c r="G1222" s="14" t="s">
        <v>5109</v>
      </c>
      <c r="H1222" s="14"/>
      <c r="I1222" s="14" t="s">
        <v>494</v>
      </c>
    </row>
    <row r="1223" spans="1:9">
      <c r="A1223" s="14" t="s">
        <v>4944</v>
      </c>
      <c r="B1223" s="14" t="s">
        <v>2041</v>
      </c>
      <c r="C1223" s="14"/>
      <c r="D1223" s="14" t="s">
        <v>494</v>
      </c>
      <c r="E1223" s="27" t="s">
        <v>1803</v>
      </c>
      <c r="F1223" s="14" t="s">
        <v>390</v>
      </c>
      <c r="G1223" s="14" t="s">
        <v>2041</v>
      </c>
      <c r="H1223" s="14"/>
      <c r="I1223" s="14" t="s">
        <v>494</v>
      </c>
    </row>
    <row r="1224" spans="1:9">
      <c r="A1224" s="14" t="s">
        <v>3179</v>
      </c>
      <c r="B1224" s="14" t="s">
        <v>2981</v>
      </c>
      <c r="C1224" s="14"/>
      <c r="D1224" s="14" t="s">
        <v>2409</v>
      </c>
      <c r="E1224" s="27" t="s">
        <v>1803</v>
      </c>
      <c r="F1224" s="14" t="s">
        <v>3179</v>
      </c>
      <c r="G1224" s="14" t="s">
        <v>2981</v>
      </c>
      <c r="H1224" s="14"/>
      <c r="I1224" s="14" t="s">
        <v>2533</v>
      </c>
    </row>
    <row r="1225" spans="1:9">
      <c r="A1225" s="14" t="s">
        <v>1301</v>
      </c>
      <c r="B1225" s="14" t="s">
        <v>1302</v>
      </c>
      <c r="C1225" s="14"/>
      <c r="D1225" s="14" t="s">
        <v>2409</v>
      </c>
      <c r="E1225" s="27" t="s">
        <v>1803</v>
      </c>
      <c r="F1225" s="14" t="s">
        <v>50</v>
      </c>
      <c r="G1225" s="14" t="s">
        <v>1302</v>
      </c>
      <c r="H1225" s="14"/>
      <c r="I1225" s="14" t="s">
        <v>2409</v>
      </c>
    </row>
    <row r="1226" spans="1:9">
      <c r="A1226" s="14" t="s">
        <v>1301</v>
      </c>
      <c r="B1226" s="14" t="s">
        <v>2981</v>
      </c>
      <c r="C1226" s="14"/>
      <c r="D1226" s="14" t="s">
        <v>2409</v>
      </c>
      <c r="E1226" s="27" t="s">
        <v>1803</v>
      </c>
      <c r="F1226" s="14" t="s">
        <v>50</v>
      </c>
      <c r="G1226" s="14" t="s">
        <v>2981</v>
      </c>
      <c r="H1226" s="14"/>
      <c r="I1226" s="14" t="s">
        <v>2409</v>
      </c>
    </row>
    <row r="1227" spans="1:9">
      <c r="A1227" s="14" t="s">
        <v>522</v>
      </c>
      <c r="B1227" s="14" t="s">
        <v>2981</v>
      </c>
      <c r="C1227" s="14"/>
      <c r="D1227" s="14" t="s">
        <v>2409</v>
      </c>
      <c r="E1227" s="27" t="s">
        <v>1803</v>
      </c>
      <c r="F1227" s="14" t="s">
        <v>522</v>
      </c>
      <c r="G1227" s="14" t="s">
        <v>2981</v>
      </c>
      <c r="H1227" s="14"/>
      <c r="I1227" s="14" t="s">
        <v>5093</v>
      </c>
    </row>
    <row r="1228" spans="1:9">
      <c r="A1228" s="14" t="s">
        <v>5138</v>
      </c>
      <c r="B1228" s="14" t="s">
        <v>5139</v>
      </c>
      <c r="C1228" s="14"/>
      <c r="D1228" s="14" t="s">
        <v>2409</v>
      </c>
      <c r="E1228" s="27" t="s">
        <v>1803</v>
      </c>
      <c r="F1228" s="14" t="s">
        <v>5138</v>
      </c>
      <c r="G1228" s="14" t="s">
        <v>5139</v>
      </c>
      <c r="H1228" s="14"/>
      <c r="I1228" s="14" t="s">
        <v>3712</v>
      </c>
    </row>
    <row r="1229" spans="1:9">
      <c r="A1229" s="14" t="s">
        <v>2408</v>
      </c>
      <c r="B1229" s="14" t="s">
        <v>717</v>
      </c>
      <c r="C1229" s="14"/>
      <c r="D1229" s="14" t="s">
        <v>2409</v>
      </c>
      <c r="E1229" s="27" t="s">
        <v>1803</v>
      </c>
      <c r="F1229" s="14" t="s">
        <v>2408</v>
      </c>
      <c r="G1229" s="14" t="s">
        <v>2410</v>
      </c>
      <c r="H1229" s="14"/>
      <c r="I1229" s="14" t="s">
        <v>2533</v>
      </c>
    </row>
    <row r="1230" spans="1:9">
      <c r="A1230" s="14" t="s">
        <v>2408</v>
      </c>
      <c r="B1230" s="14" t="s">
        <v>2981</v>
      </c>
      <c r="C1230" s="14"/>
      <c r="D1230" s="14" t="s">
        <v>2409</v>
      </c>
      <c r="E1230" s="27" t="s">
        <v>1803</v>
      </c>
      <c r="F1230" s="14" t="s">
        <v>2408</v>
      </c>
      <c r="G1230" s="14" t="s">
        <v>2981</v>
      </c>
      <c r="H1230" s="14"/>
      <c r="I1230" s="14" t="s">
        <v>2533</v>
      </c>
    </row>
    <row r="1231" spans="1:9">
      <c r="A1231" s="14" t="s">
        <v>5096</v>
      </c>
      <c r="B1231" s="14" t="s">
        <v>1381</v>
      </c>
      <c r="C1231" s="14"/>
      <c r="D1231" s="14" t="s">
        <v>2409</v>
      </c>
      <c r="E1231" s="27" t="s">
        <v>1803</v>
      </c>
      <c r="F1231" s="14" t="s">
        <v>5096</v>
      </c>
      <c r="G1231" s="14" t="s">
        <v>1381</v>
      </c>
      <c r="H1231" s="14"/>
      <c r="I1231" s="14" t="s">
        <v>4695</v>
      </c>
    </row>
    <row r="1232" spans="1:9">
      <c r="A1232" s="14" t="s">
        <v>4340</v>
      </c>
      <c r="B1232" s="14" t="s">
        <v>3467</v>
      </c>
      <c r="C1232" s="14"/>
      <c r="D1232" s="14" t="s">
        <v>2409</v>
      </c>
      <c r="E1232" s="27" t="s">
        <v>1803</v>
      </c>
      <c r="F1232" s="14" t="s">
        <v>5094</v>
      </c>
      <c r="G1232" s="14" t="s">
        <v>3467</v>
      </c>
      <c r="H1232" s="14"/>
      <c r="I1232" s="14" t="s">
        <v>2533</v>
      </c>
    </row>
    <row r="1233" spans="1:9">
      <c r="A1233" s="14" t="s">
        <v>4340</v>
      </c>
      <c r="B1233" s="14" t="s">
        <v>4794</v>
      </c>
      <c r="C1233" s="14"/>
      <c r="D1233" s="14" t="s">
        <v>2409</v>
      </c>
      <c r="E1233" s="27" t="s">
        <v>1803</v>
      </c>
      <c r="F1233" s="14" t="s">
        <v>4340</v>
      </c>
      <c r="G1233" s="14" t="s">
        <v>1510</v>
      </c>
      <c r="H1233" s="14" t="s">
        <v>4793</v>
      </c>
      <c r="I1233" s="14" t="s">
        <v>2533</v>
      </c>
    </row>
    <row r="1234" spans="1:9">
      <c r="A1234" s="14" t="s">
        <v>4340</v>
      </c>
      <c r="B1234" s="14" t="s">
        <v>2981</v>
      </c>
      <c r="C1234" s="14"/>
      <c r="D1234" s="14" t="s">
        <v>2409</v>
      </c>
      <c r="E1234" s="27" t="s">
        <v>1803</v>
      </c>
      <c r="F1234" s="14" t="s">
        <v>4340</v>
      </c>
      <c r="G1234" s="14" t="s">
        <v>2981</v>
      </c>
      <c r="H1234" s="14"/>
      <c r="I1234" s="14" t="s">
        <v>2533</v>
      </c>
    </row>
    <row r="1235" spans="1:9">
      <c r="A1235" s="14" t="s">
        <v>5091</v>
      </c>
      <c r="B1235" s="14" t="s">
        <v>278</v>
      </c>
      <c r="C1235" s="14"/>
      <c r="D1235" s="14" t="s">
        <v>2409</v>
      </c>
      <c r="E1235" s="27" t="s">
        <v>1803</v>
      </c>
      <c r="F1235" s="14" t="s">
        <v>5091</v>
      </c>
      <c r="G1235" s="14" t="s">
        <v>278</v>
      </c>
      <c r="H1235" s="14"/>
      <c r="I1235" s="14" t="s">
        <v>5092</v>
      </c>
    </row>
    <row r="1236" spans="1:9">
      <c r="A1236" s="14" t="s">
        <v>2930</v>
      </c>
      <c r="B1236" s="14" t="s">
        <v>2981</v>
      </c>
      <c r="C1236" s="14"/>
      <c r="D1236" s="14" t="s">
        <v>2409</v>
      </c>
      <c r="E1236" s="27" t="s">
        <v>1803</v>
      </c>
      <c r="F1236" s="14" t="s">
        <v>2930</v>
      </c>
      <c r="G1236" s="14" t="s">
        <v>2981</v>
      </c>
      <c r="H1236" s="14"/>
      <c r="I1236" s="14" t="s">
        <v>3712</v>
      </c>
    </row>
    <row r="1237" spans="1:9">
      <c r="A1237" s="14" t="s">
        <v>1251</v>
      </c>
      <c r="B1237" s="14" t="s">
        <v>3810</v>
      </c>
      <c r="C1237" s="14"/>
      <c r="D1237" s="14" t="s">
        <v>2409</v>
      </c>
      <c r="E1237" s="27" t="s">
        <v>1803</v>
      </c>
      <c r="F1237" s="14" t="s">
        <v>1440</v>
      </c>
      <c r="G1237" s="14" t="s">
        <v>1948</v>
      </c>
      <c r="H1237" s="14"/>
      <c r="I1237" s="14" t="s">
        <v>2409</v>
      </c>
    </row>
    <row r="1238" spans="1:9">
      <c r="A1238" s="14" t="s">
        <v>4552</v>
      </c>
      <c r="B1238" s="14" t="s">
        <v>2462</v>
      </c>
      <c r="C1238" s="14"/>
      <c r="D1238" s="14" t="s">
        <v>2409</v>
      </c>
      <c r="E1238" s="27" t="s">
        <v>4</v>
      </c>
      <c r="F1238" s="14" t="s">
        <v>4552</v>
      </c>
      <c r="G1238" s="14" t="s">
        <v>2462</v>
      </c>
      <c r="H1238" s="14"/>
      <c r="I1238" s="14" t="s">
        <v>5093</v>
      </c>
    </row>
    <row r="1239" spans="1:9">
      <c r="A1239" s="14" t="s">
        <v>4013</v>
      </c>
      <c r="B1239" s="14" t="s">
        <v>1975</v>
      </c>
      <c r="C1239" s="14"/>
      <c r="D1239" s="14" t="s">
        <v>2409</v>
      </c>
      <c r="E1239" s="27" t="s">
        <v>4</v>
      </c>
      <c r="F1239" s="14" t="s">
        <v>4014</v>
      </c>
      <c r="G1239" s="14" t="s">
        <v>4015</v>
      </c>
      <c r="H1239" s="14"/>
      <c r="I1239" s="14" t="s">
        <v>2409</v>
      </c>
    </row>
    <row r="1240" spans="1:9">
      <c r="A1240" s="14" t="s">
        <v>4469</v>
      </c>
      <c r="B1240" s="14" t="s">
        <v>2981</v>
      </c>
      <c r="C1240" s="14"/>
      <c r="D1240" s="14" t="s">
        <v>2409</v>
      </c>
      <c r="E1240" s="27" t="s">
        <v>1803</v>
      </c>
      <c r="F1240" s="14" t="s">
        <v>50</v>
      </c>
      <c r="G1240" s="14" t="s">
        <v>2981</v>
      </c>
      <c r="H1240" s="14"/>
      <c r="I1240" s="14" t="s">
        <v>2533</v>
      </c>
    </row>
    <row r="1241" spans="1:9">
      <c r="A1241" s="14" t="s">
        <v>50</v>
      </c>
      <c r="B1241" s="14" t="s">
        <v>2981</v>
      </c>
      <c r="C1241" s="14"/>
      <c r="D1241" s="14" t="s">
        <v>2409</v>
      </c>
      <c r="E1241" s="27" t="s">
        <v>1803</v>
      </c>
      <c r="F1241" s="14" t="s">
        <v>50</v>
      </c>
      <c r="G1241" s="14" t="s">
        <v>2981</v>
      </c>
      <c r="H1241" s="14"/>
      <c r="I1241" s="14" t="s">
        <v>2533</v>
      </c>
    </row>
    <row r="1242" spans="1:9">
      <c r="A1242" s="14" t="s">
        <v>50</v>
      </c>
      <c r="B1242" s="14" t="s">
        <v>4694</v>
      </c>
      <c r="C1242" s="14"/>
      <c r="D1242" s="14" t="s">
        <v>2409</v>
      </c>
      <c r="E1242" s="27" t="s">
        <v>1803</v>
      </c>
      <c r="F1242" s="14" t="s">
        <v>50</v>
      </c>
      <c r="G1242" s="14" t="s">
        <v>3011</v>
      </c>
      <c r="H1242" s="14"/>
      <c r="I1242" s="14" t="s">
        <v>2533</v>
      </c>
    </row>
    <row r="1243" spans="1:9">
      <c r="A1243" s="14" t="s">
        <v>50</v>
      </c>
      <c r="B1243" s="14" t="s">
        <v>1830</v>
      </c>
      <c r="C1243" s="14"/>
      <c r="D1243" s="14" t="s">
        <v>2409</v>
      </c>
      <c r="E1243" s="27" t="s">
        <v>1803</v>
      </c>
      <c r="F1243" s="14" t="s">
        <v>50</v>
      </c>
      <c r="G1243" s="14" t="s">
        <v>1304</v>
      </c>
      <c r="H1243" s="14"/>
      <c r="I1243" s="14" t="s">
        <v>2533</v>
      </c>
    </row>
    <row r="1244" spans="1:9">
      <c r="A1244" s="14" t="s">
        <v>50</v>
      </c>
      <c r="B1244" s="14" t="s">
        <v>1828</v>
      </c>
      <c r="C1244" s="14"/>
      <c r="D1244" s="14" t="s">
        <v>2409</v>
      </c>
      <c r="E1244" s="27" t="s">
        <v>1803</v>
      </c>
      <c r="F1244" s="14" t="s">
        <v>50</v>
      </c>
      <c r="G1244" s="14" t="s">
        <v>1303</v>
      </c>
      <c r="H1244" s="14"/>
      <c r="I1244" s="14" t="s">
        <v>2533</v>
      </c>
    </row>
    <row r="1245" spans="1:9">
      <c r="A1245" s="14" t="s">
        <v>4515</v>
      </c>
      <c r="B1245" s="14" t="s">
        <v>4406</v>
      </c>
      <c r="C1245" s="14"/>
      <c r="D1245" s="14" t="s">
        <v>4695</v>
      </c>
      <c r="E1245" s="27" t="s">
        <v>1803</v>
      </c>
      <c r="F1245" s="14" t="s">
        <v>4515</v>
      </c>
      <c r="G1245" s="14" t="s">
        <v>4473</v>
      </c>
      <c r="H1245" s="14"/>
      <c r="I1245" s="14" t="s">
        <v>4695</v>
      </c>
    </row>
    <row r="1246" spans="1:9">
      <c r="A1246" s="14" t="s">
        <v>2231</v>
      </c>
      <c r="B1246" s="14" t="s">
        <v>4912</v>
      </c>
      <c r="C1246" s="14"/>
      <c r="D1246" s="14" t="s">
        <v>343</v>
      </c>
      <c r="E1246" s="27" t="s">
        <v>1803</v>
      </c>
      <c r="F1246" s="14" t="s">
        <v>2231</v>
      </c>
      <c r="G1246" s="14" t="s">
        <v>3934</v>
      </c>
      <c r="H1246" s="14"/>
      <c r="I1246" s="14" t="s">
        <v>343</v>
      </c>
    </row>
    <row r="1247" spans="1:9">
      <c r="A1247" s="14" t="s">
        <v>2636</v>
      </c>
      <c r="B1247" s="14" t="s">
        <v>184</v>
      </c>
      <c r="C1247" s="14"/>
      <c r="D1247" s="14" t="s">
        <v>343</v>
      </c>
      <c r="E1247" s="27" t="s">
        <v>1803</v>
      </c>
      <c r="F1247" s="14" t="s">
        <v>2636</v>
      </c>
      <c r="G1247" s="14" t="s">
        <v>492</v>
      </c>
      <c r="H1247" s="14"/>
      <c r="I1247" s="14" t="s">
        <v>343</v>
      </c>
    </row>
    <row r="1248" spans="1:9">
      <c r="A1248" s="14" t="s">
        <v>2636</v>
      </c>
      <c r="B1248" s="14" t="s">
        <v>3664</v>
      </c>
      <c r="C1248" s="14"/>
      <c r="D1248" s="14" t="s">
        <v>343</v>
      </c>
      <c r="E1248" s="27" t="s">
        <v>1803</v>
      </c>
      <c r="F1248" s="14" t="s">
        <v>2636</v>
      </c>
      <c r="G1248" s="14" t="s">
        <v>565</v>
      </c>
      <c r="H1248" s="14"/>
      <c r="I1248" s="14" t="s">
        <v>343</v>
      </c>
    </row>
    <row r="1249" spans="1:9">
      <c r="A1249" s="14" t="s">
        <v>1986</v>
      </c>
      <c r="B1249" s="14" t="s">
        <v>2243</v>
      </c>
      <c r="C1249" s="14"/>
      <c r="D1249" s="14" t="s">
        <v>343</v>
      </c>
      <c r="E1249" s="27" t="s">
        <v>1803</v>
      </c>
      <c r="F1249" s="14" t="s">
        <v>1986</v>
      </c>
      <c r="G1249" s="14" t="s">
        <v>3510</v>
      </c>
      <c r="H1249" s="14"/>
      <c r="I1249" s="14" t="s">
        <v>343</v>
      </c>
    </row>
    <row r="1250" spans="1:9">
      <c r="A1250" s="14" t="s">
        <v>1986</v>
      </c>
      <c r="B1250" s="14" t="s">
        <v>1415</v>
      </c>
      <c r="C1250" s="14"/>
      <c r="D1250" s="14" t="s">
        <v>343</v>
      </c>
      <c r="E1250" s="27" t="s">
        <v>1803</v>
      </c>
      <c r="F1250" s="14" t="s">
        <v>1986</v>
      </c>
      <c r="G1250" s="14" t="s">
        <v>937</v>
      </c>
      <c r="H1250" s="14"/>
      <c r="I1250" s="14" t="s">
        <v>343</v>
      </c>
    </row>
    <row r="1251" spans="1:9">
      <c r="A1251" s="14" t="s">
        <v>1986</v>
      </c>
      <c r="B1251" s="14" t="s">
        <v>4525</v>
      </c>
      <c r="C1251" s="14"/>
      <c r="D1251" s="14" t="s">
        <v>343</v>
      </c>
      <c r="E1251" s="27" t="s">
        <v>1803</v>
      </c>
      <c r="F1251" s="14" t="s">
        <v>1986</v>
      </c>
      <c r="G1251" s="14" t="s">
        <v>708</v>
      </c>
      <c r="H1251" s="14"/>
      <c r="I1251" s="14" t="s">
        <v>343</v>
      </c>
    </row>
    <row r="1252" spans="1:9">
      <c r="A1252" s="14" t="s">
        <v>1918</v>
      </c>
      <c r="B1252" s="14" t="s">
        <v>5193</v>
      </c>
      <c r="C1252" s="14"/>
      <c r="D1252" s="14" t="s">
        <v>874</v>
      </c>
      <c r="E1252" s="27" t="s">
        <v>1803</v>
      </c>
      <c r="F1252" s="14" t="s">
        <v>1918</v>
      </c>
      <c r="G1252" s="14" t="s">
        <v>1919</v>
      </c>
      <c r="H1252" s="14"/>
      <c r="I1252" s="14" t="s">
        <v>874</v>
      </c>
    </row>
    <row r="1253" spans="1:9">
      <c r="A1253" s="14" t="s">
        <v>79</v>
      </c>
      <c r="B1253" s="14" t="s">
        <v>276</v>
      </c>
      <c r="C1253" s="14"/>
      <c r="D1253" s="14" t="s">
        <v>81</v>
      </c>
      <c r="E1253" s="27" t="s">
        <v>1803</v>
      </c>
      <c r="F1253" s="14" t="s">
        <v>79</v>
      </c>
      <c r="G1253" s="14" t="s">
        <v>80</v>
      </c>
      <c r="H1253" s="14"/>
      <c r="I1253" s="14" t="s">
        <v>81</v>
      </c>
    </row>
    <row r="1254" spans="1:9">
      <c r="A1254" s="14" t="s">
        <v>79</v>
      </c>
      <c r="B1254" s="14" t="s">
        <v>2981</v>
      </c>
      <c r="C1254" s="14"/>
      <c r="D1254" s="14" t="s">
        <v>81</v>
      </c>
      <c r="E1254" s="27" t="s">
        <v>4</v>
      </c>
      <c r="F1254" s="14" t="s">
        <v>79</v>
      </c>
      <c r="G1254" s="14" t="s">
        <v>2981</v>
      </c>
      <c r="H1254" s="14"/>
      <c r="I1254" s="14" t="s">
        <v>726</v>
      </c>
    </row>
    <row r="1255" spans="1:9">
      <c r="A1255" s="14" t="s">
        <v>2864</v>
      </c>
      <c r="B1255" s="14" t="s">
        <v>2865</v>
      </c>
      <c r="C1255" s="14"/>
      <c r="D1255" s="14" t="s">
        <v>2500</v>
      </c>
      <c r="E1255" s="27" t="s">
        <v>1803</v>
      </c>
      <c r="F1255" s="14" t="s">
        <v>543</v>
      </c>
      <c r="G1255" s="14" t="s">
        <v>544</v>
      </c>
      <c r="H1255" s="14"/>
      <c r="I1255" s="14" t="s">
        <v>2500</v>
      </c>
    </row>
    <row r="1256" spans="1:9">
      <c r="A1256" s="14" t="s">
        <v>1259</v>
      </c>
      <c r="B1256" s="14" t="s">
        <v>2981</v>
      </c>
      <c r="C1256" s="14"/>
      <c r="D1256" s="14" t="s">
        <v>2500</v>
      </c>
      <c r="E1256" s="27" t="s">
        <v>1803</v>
      </c>
      <c r="F1256" s="14" t="s">
        <v>1259</v>
      </c>
      <c r="G1256" s="14" t="s">
        <v>2981</v>
      </c>
      <c r="H1256" s="14"/>
      <c r="I1256" s="14" t="s">
        <v>2032</v>
      </c>
    </row>
    <row r="1257" spans="1:9">
      <c r="A1257" s="14" t="s">
        <v>1236</v>
      </c>
      <c r="B1257" s="14" t="s">
        <v>3967</v>
      </c>
      <c r="C1257" s="14"/>
      <c r="D1257" s="14" t="s">
        <v>2500</v>
      </c>
      <c r="E1257" s="27" t="s">
        <v>1803</v>
      </c>
      <c r="F1257" s="14" t="s">
        <v>2066</v>
      </c>
      <c r="G1257" s="14" t="s">
        <v>3967</v>
      </c>
      <c r="H1257" s="14"/>
      <c r="I1257" s="14" t="s">
        <v>2032</v>
      </c>
    </row>
    <row r="1258" spans="1:9">
      <c r="A1258" s="14" t="s">
        <v>1236</v>
      </c>
      <c r="B1258" s="14" t="s">
        <v>2981</v>
      </c>
      <c r="C1258" s="14"/>
      <c r="D1258" s="14" t="s">
        <v>2500</v>
      </c>
      <c r="E1258" s="27" t="s">
        <v>1803</v>
      </c>
      <c r="F1258" s="14" t="s">
        <v>1236</v>
      </c>
      <c r="G1258" s="14" t="s">
        <v>2981</v>
      </c>
      <c r="H1258" s="14"/>
      <c r="I1258" s="14" t="s">
        <v>2032</v>
      </c>
    </row>
    <row r="1259" spans="1:9">
      <c r="A1259" s="14" t="s">
        <v>543</v>
      </c>
      <c r="B1259" s="14" t="s">
        <v>2981</v>
      </c>
      <c r="C1259" s="14"/>
      <c r="D1259" s="14" t="s">
        <v>2500</v>
      </c>
      <c r="E1259" s="27" t="s">
        <v>1803</v>
      </c>
      <c r="F1259" s="14" t="s">
        <v>543</v>
      </c>
      <c r="G1259" s="14" t="s">
        <v>2981</v>
      </c>
      <c r="H1259" s="14"/>
      <c r="I1259" s="14" t="s">
        <v>2032</v>
      </c>
    </row>
    <row r="1260" spans="1:9">
      <c r="A1260" s="14" t="s">
        <v>1124</v>
      </c>
      <c r="B1260" s="14" t="s">
        <v>2981</v>
      </c>
      <c r="C1260" s="14"/>
      <c r="D1260" s="14" t="s">
        <v>2500</v>
      </c>
      <c r="E1260" s="27" t="s">
        <v>1803</v>
      </c>
      <c r="F1260" s="14" t="s">
        <v>1124</v>
      </c>
      <c r="G1260" s="14" t="s">
        <v>2981</v>
      </c>
      <c r="H1260" s="14"/>
      <c r="I1260" s="14" t="s">
        <v>2032</v>
      </c>
    </row>
    <row r="1261" spans="1:9">
      <c r="A1261" s="14" t="s">
        <v>845</v>
      </c>
      <c r="B1261" s="14" t="s">
        <v>2981</v>
      </c>
      <c r="C1261" s="14"/>
      <c r="D1261" s="14" t="s">
        <v>2500</v>
      </c>
      <c r="E1261" s="27" t="s">
        <v>1803</v>
      </c>
      <c r="F1261" s="14" t="s">
        <v>845</v>
      </c>
      <c r="G1261" s="14" t="s">
        <v>2981</v>
      </c>
      <c r="H1261" s="14"/>
      <c r="I1261" s="14" t="s">
        <v>2032</v>
      </c>
    </row>
    <row r="1262" spans="1:9">
      <c r="A1262" s="14" t="s">
        <v>2066</v>
      </c>
      <c r="B1262" s="14" t="s">
        <v>4377</v>
      </c>
      <c r="C1262" s="14"/>
      <c r="D1262" s="14" t="s">
        <v>2500</v>
      </c>
      <c r="E1262" s="27" t="s">
        <v>1803</v>
      </c>
      <c r="F1262" s="14" t="s">
        <v>1236</v>
      </c>
      <c r="G1262" s="14" t="s">
        <v>4377</v>
      </c>
      <c r="H1262" s="14"/>
      <c r="I1262" s="14" t="s">
        <v>2032</v>
      </c>
    </row>
    <row r="1263" spans="1:9">
      <c r="A1263" s="14" t="s">
        <v>2066</v>
      </c>
      <c r="B1263" s="14" t="s">
        <v>4403</v>
      </c>
      <c r="C1263" s="14"/>
      <c r="D1263" s="14" t="s">
        <v>2500</v>
      </c>
      <c r="E1263" s="27" t="s">
        <v>1803</v>
      </c>
      <c r="F1263" s="14" t="s">
        <v>1236</v>
      </c>
      <c r="G1263" s="14" t="s">
        <v>4377</v>
      </c>
      <c r="H1263" s="14"/>
      <c r="I1263" s="14" t="s">
        <v>2032</v>
      </c>
    </row>
    <row r="1264" spans="1:9">
      <c r="A1264" s="14" t="s">
        <v>2066</v>
      </c>
      <c r="B1264" s="14" t="s">
        <v>1663</v>
      </c>
      <c r="C1264" s="14"/>
      <c r="D1264" s="14" t="s">
        <v>2500</v>
      </c>
      <c r="E1264" s="27" t="s">
        <v>1803</v>
      </c>
      <c r="F1264" s="14" t="s">
        <v>1236</v>
      </c>
      <c r="G1264" s="14" t="s">
        <v>1663</v>
      </c>
      <c r="H1264" s="14"/>
      <c r="I1264" s="14" t="s">
        <v>2032</v>
      </c>
    </row>
    <row r="1265" spans="1:9">
      <c r="A1265" s="14" t="s">
        <v>2066</v>
      </c>
      <c r="B1265" s="14" t="s">
        <v>3834</v>
      </c>
      <c r="C1265" s="14"/>
      <c r="D1265" s="14" t="s">
        <v>2500</v>
      </c>
      <c r="E1265" s="27" t="s">
        <v>1803</v>
      </c>
      <c r="F1265" s="14" t="s">
        <v>1236</v>
      </c>
      <c r="G1265" s="14" t="s">
        <v>3834</v>
      </c>
      <c r="H1265" s="14"/>
      <c r="I1265" s="14" t="s">
        <v>2032</v>
      </c>
    </row>
    <row r="1266" spans="1:9">
      <c r="A1266" s="14" t="s">
        <v>2066</v>
      </c>
      <c r="B1266" s="14" t="s">
        <v>2981</v>
      </c>
      <c r="C1266" s="14"/>
      <c r="D1266" s="14" t="s">
        <v>2500</v>
      </c>
      <c r="E1266" s="27" t="s">
        <v>1803</v>
      </c>
      <c r="F1266" s="14" t="s">
        <v>2066</v>
      </c>
      <c r="G1266" s="14" t="s">
        <v>2981</v>
      </c>
      <c r="H1266" s="14"/>
      <c r="I1266" s="14" t="s">
        <v>2032</v>
      </c>
    </row>
    <row r="1267" spans="1:9">
      <c r="A1267" s="14" t="s">
        <v>3378</v>
      </c>
      <c r="B1267" s="14" t="s">
        <v>2981</v>
      </c>
      <c r="C1267" s="14"/>
      <c r="D1267" s="14" t="s">
        <v>2500</v>
      </c>
      <c r="E1267" s="27" t="s">
        <v>1803</v>
      </c>
      <c r="F1267" s="14" t="s">
        <v>3378</v>
      </c>
      <c r="G1267" s="14" t="s">
        <v>2981</v>
      </c>
      <c r="H1267" s="14"/>
      <c r="I1267" s="14" t="s">
        <v>2032</v>
      </c>
    </row>
    <row r="1268" spans="1:9">
      <c r="A1268" s="14" t="s">
        <v>1214</v>
      </c>
      <c r="B1268" s="14" t="s">
        <v>2981</v>
      </c>
      <c r="C1268" s="14"/>
      <c r="D1268" s="14" t="s">
        <v>2671</v>
      </c>
      <c r="E1268" s="27" t="s">
        <v>4</v>
      </c>
      <c r="F1268" s="14" t="s">
        <v>1214</v>
      </c>
      <c r="G1268" s="14" t="s">
        <v>2981</v>
      </c>
      <c r="H1268" s="14"/>
      <c r="I1268" s="14" t="s">
        <v>2495</v>
      </c>
    </row>
    <row r="1269" spans="1:9">
      <c r="A1269" s="14" t="s">
        <v>3379</v>
      </c>
      <c r="B1269" s="14" t="s">
        <v>2181</v>
      </c>
      <c r="C1269" s="14"/>
      <c r="D1269" s="14" t="s">
        <v>3380</v>
      </c>
      <c r="E1269" s="27" t="s">
        <v>1803</v>
      </c>
      <c r="F1269" s="14" t="s">
        <v>3379</v>
      </c>
      <c r="G1269" s="14" t="s">
        <v>2181</v>
      </c>
      <c r="H1269" s="14"/>
      <c r="I1269" s="14" t="s">
        <v>1113</v>
      </c>
    </row>
    <row r="1270" spans="1:9">
      <c r="A1270" s="14" t="s">
        <v>2875</v>
      </c>
      <c r="B1270" s="14" t="s">
        <v>2048</v>
      </c>
      <c r="C1270" s="14"/>
      <c r="D1270" s="14" t="s">
        <v>2501</v>
      </c>
      <c r="E1270" s="27" t="s">
        <v>1803</v>
      </c>
      <c r="F1270" s="14" t="s">
        <v>2875</v>
      </c>
      <c r="G1270" s="14" t="s">
        <v>462</v>
      </c>
      <c r="H1270" s="14" t="s">
        <v>3456</v>
      </c>
      <c r="I1270" s="14" t="s">
        <v>2501</v>
      </c>
    </row>
    <row r="1271" spans="1:9">
      <c r="A1271" s="14" t="s">
        <v>2875</v>
      </c>
      <c r="B1271" s="14" t="s">
        <v>1836</v>
      </c>
      <c r="C1271" s="14"/>
      <c r="D1271" s="14" t="s">
        <v>2501</v>
      </c>
      <c r="E1271" s="27" t="s">
        <v>1803</v>
      </c>
      <c r="F1271" s="14" t="s">
        <v>2875</v>
      </c>
      <c r="G1271" s="14" t="s">
        <v>3064</v>
      </c>
      <c r="H1271" s="14" t="s">
        <v>3443</v>
      </c>
      <c r="I1271" s="14" t="s">
        <v>2501</v>
      </c>
    </row>
    <row r="1272" spans="1:9">
      <c r="A1272" s="14" t="s">
        <v>2875</v>
      </c>
      <c r="B1272" s="14" t="s">
        <v>2393</v>
      </c>
      <c r="C1272" s="14"/>
      <c r="D1272" s="14" t="s">
        <v>2501</v>
      </c>
      <c r="E1272" s="27" t="s">
        <v>1803</v>
      </c>
      <c r="F1272" s="14" t="s">
        <v>2875</v>
      </c>
      <c r="G1272" s="14" t="s">
        <v>717</v>
      </c>
      <c r="H1272" s="14" t="s">
        <v>2394</v>
      </c>
      <c r="I1272" s="14" t="s">
        <v>2501</v>
      </c>
    </row>
    <row r="1273" spans="1:9">
      <c r="A1273" s="14" t="s">
        <v>2875</v>
      </c>
      <c r="B1273" s="14" t="s">
        <v>2003</v>
      </c>
      <c r="C1273" s="14"/>
      <c r="D1273" s="14" t="s">
        <v>2501</v>
      </c>
      <c r="E1273" s="27" t="s">
        <v>1803</v>
      </c>
      <c r="F1273" s="14" t="s">
        <v>2875</v>
      </c>
      <c r="G1273" s="14" t="s">
        <v>3064</v>
      </c>
      <c r="H1273" s="14" t="s">
        <v>5043</v>
      </c>
      <c r="I1273" s="14" t="s">
        <v>2501</v>
      </c>
    </row>
    <row r="1274" spans="1:9">
      <c r="A1274" s="14" t="s">
        <v>1988</v>
      </c>
      <c r="B1274" s="14" t="s">
        <v>2981</v>
      </c>
      <c r="C1274" s="14"/>
      <c r="D1274" s="14" t="s">
        <v>2502</v>
      </c>
      <c r="E1274" s="27" t="s">
        <v>1803</v>
      </c>
      <c r="F1274" s="14" t="s">
        <v>1988</v>
      </c>
      <c r="G1274" s="14" t="s">
        <v>2981</v>
      </c>
      <c r="H1274" s="14"/>
      <c r="I1274" s="14" t="s">
        <v>2024</v>
      </c>
    </row>
    <row r="1275" spans="1:9">
      <c r="A1275" s="14" t="s">
        <v>2172</v>
      </c>
      <c r="B1275" s="14" t="s">
        <v>642</v>
      </c>
      <c r="C1275" s="14"/>
      <c r="D1275" s="14" t="s">
        <v>2503</v>
      </c>
      <c r="E1275" s="27" t="s">
        <v>1803</v>
      </c>
      <c r="F1275" s="14" t="s">
        <v>2172</v>
      </c>
      <c r="G1275" s="14" t="s">
        <v>1858</v>
      </c>
      <c r="H1275" s="14" t="s">
        <v>2886</v>
      </c>
      <c r="I1275" s="14" t="s">
        <v>2503</v>
      </c>
    </row>
    <row r="1276" spans="1:9">
      <c r="A1276" s="14" t="s">
        <v>2172</v>
      </c>
      <c r="B1276" s="14" t="s">
        <v>1858</v>
      </c>
      <c r="C1276" s="14" t="s">
        <v>711</v>
      </c>
      <c r="D1276" s="14" t="s">
        <v>2503</v>
      </c>
      <c r="E1276" s="27" t="s">
        <v>1803</v>
      </c>
      <c r="F1276" s="14" t="s">
        <v>2172</v>
      </c>
      <c r="G1276" s="14" t="s">
        <v>1858</v>
      </c>
      <c r="H1276" s="14" t="s">
        <v>2886</v>
      </c>
      <c r="I1276" s="14" t="s">
        <v>2503</v>
      </c>
    </row>
    <row r="1277" spans="1:9">
      <c r="A1277" s="14" t="s">
        <v>2172</v>
      </c>
      <c r="B1277" s="14" t="s">
        <v>1858</v>
      </c>
      <c r="C1277" s="14" t="s">
        <v>2886</v>
      </c>
      <c r="D1277" s="14" t="s">
        <v>2503</v>
      </c>
      <c r="E1277" s="27" t="s">
        <v>4</v>
      </c>
      <c r="F1277" s="14" t="s">
        <v>2172</v>
      </c>
      <c r="G1277" s="14" t="s">
        <v>1858</v>
      </c>
      <c r="H1277" s="14" t="s">
        <v>2886</v>
      </c>
      <c r="I1277" s="14" t="s">
        <v>3725</v>
      </c>
    </row>
    <row r="1278" spans="1:9">
      <c r="A1278" s="14" t="s">
        <v>1155</v>
      </c>
      <c r="B1278" s="14" t="s">
        <v>836</v>
      </c>
      <c r="C1278" s="14"/>
      <c r="D1278" s="14" t="s">
        <v>713</v>
      </c>
      <c r="E1278" s="27" t="s">
        <v>1803</v>
      </c>
      <c r="F1278" s="14" t="s">
        <v>1155</v>
      </c>
      <c r="G1278" s="14" t="s">
        <v>1156</v>
      </c>
      <c r="H1278" s="14" t="s">
        <v>2609</v>
      </c>
      <c r="I1278" s="14" t="s">
        <v>713</v>
      </c>
    </row>
    <row r="1279" spans="1:9">
      <c r="A1279" s="14" t="s">
        <v>1580</v>
      </c>
      <c r="B1279" s="14" t="s">
        <v>2264</v>
      </c>
      <c r="C1279" s="14"/>
      <c r="D1279" s="14" t="s">
        <v>844</v>
      </c>
      <c r="E1279" s="27" t="s">
        <v>1803</v>
      </c>
      <c r="F1279" s="14" t="s">
        <v>1580</v>
      </c>
      <c r="G1279" s="14" t="s">
        <v>2264</v>
      </c>
      <c r="H1279" s="14"/>
      <c r="I1279" s="14" t="s">
        <v>2029</v>
      </c>
    </row>
    <row r="1280" spans="1:9">
      <c r="A1280" s="14" t="s">
        <v>2154</v>
      </c>
      <c r="B1280" s="14" t="s">
        <v>2155</v>
      </c>
      <c r="C1280" s="14"/>
      <c r="D1280" s="14" t="s">
        <v>844</v>
      </c>
      <c r="E1280" s="27" t="s">
        <v>1803</v>
      </c>
      <c r="F1280" s="14" t="s">
        <v>2154</v>
      </c>
      <c r="G1280" s="14" t="s">
        <v>2155</v>
      </c>
      <c r="H1280" s="14"/>
      <c r="I1280" s="14" t="s">
        <v>2029</v>
      </c>
    </row>
    <row r="1281" spans="1:9">
      <c r="A1281" s="14" t="s">
        <v>2615</v>
      </c>
      <c r="B1281" s="14" t="s">
        <v>5097</v>
      </c>
      <c r="C1281" s="14"/>
      <c r="D1281" s="14" t="s">
        <v>844</v>
      </c>
      <c r="E1281" s="27" t="s">
        <v>1803</v>
      </c>
      <c r="F1281" s="14" t="s">
        <v>2615</v>
      </c>
      <c r="G1281" s="14" t="s">
        <v>5097</v>
      </c>
      <c r="H1281" s="14"/>
      <c r="I1281" s="14" t="s">
        <v>2029</v>
      </c>
    </row>
    <row r="1282" spans="1:9">
      <c r="A1282" s="14" t="s">
        <v>2112</v>
      </c>
      <c r="B1282" s="14" t="s">
        <v>2138</v>
      </c>
      <c r="C1282" s="14" t="s">
        <v>4518</v>
      </c>
      <c r="D1282" s="14" t="s">
        <v>844</v>
      </c>
      <c r="E1282" s="27" t="s">
        <v>1803</v>
      </c>
      <c r="F1282" s="14" t="s">
        <v>2112</v>
      </c>
      <c r="G1282" s="14" t="s">
        <v>1243</v>
      </c>
      <c r="H1282" s="14"/>
      <c r="I1282" s="14" t="s">
        <v>844</v>
      </c>
    </row>
    <row r="1283" spans="1:9">
      <c r="A1283" s="14" t="s">
        <v>1547</v>
      </c>
      <c r="B1283" s="14" t="s">
        <v>1096</v>
      </c>
      <c r="C1283" s="14" t="s">
        <v>2895</v>
      </c>
      <c r="D1283" s="14" t="s">
        <v>2505</v>
      </c>
      <c r="E1283" s="27" t="s">
        <v>1803</v>
      </c>
      <c r="F1283" s="14" t="s">
        <v>1547</v>
      </c>
      <c r="G1283" s="14" t="s">
        <v>1097</v>
      </c>
      <c r="H1283" s="14"/>
      <c r="I1283" s="14" t="s">
        <v>2505</v>
      </c>
    </row>
    <row r="1284" spans="1:9">
      <c r="A1284" s="14" t="s">
        <v>1110</v>
      </c>
      <c r="B1284" s="14" t="s">
        <v>1381</v>
      </c>
      <c r="C1284" s="14"/>
      <c r="D1284" s="14" t="s">
        <v>2505</v>
      </c>
      <c r="E1284" s="27" t="s">
        <v>1803</v>
      </c>
      <c r="F1284" s="14" t="s">
        <v>2896</v>
      </c>
      <c r="G1284" s="14" t="s">
        <v>2897</v>
      </c>
      <c r="H1284" s="14"/>
      <c r="I1284" s="14" t="s">
        <v>2505</v>
      </c>
    </row>
    <row r="1285" spans="1:9">
      <c r="A1285" s="14" t="s">
        <v>1992</v>
      </c>
      <c r="B1285" s="14" t="s">
        <v>2010</v>
      </c>
      <c r="C1285" s="14" t="s">
        <v>4835</v>
      </c>
      <c r="D1285" s="14" t="s">
        <v>2505</v>
      </c>
      <c r="E1285" s="27" t="s">
        <v>1803</v>
      </c>
      <c r="F1285" s="14" t="s">
        <v>1992</v>
      </c>
      <c r="G1285" s="14" t="s">
        <v>558</v>
      </c>
      <c r="H1285" s="14"/>
      <c r="I1285" s="14" t="s">
        <v>2505</v>
      </c>
    </row>
    <row r="1286" spans="1:9">
      <c r="A1286" s="14" t="s">
        <v>2232</v>
      </c>
      <c r="B1286" s="14" t="s">
        <v>2981</v>
      </c>
      <c r="C1286" s="14"/>
      <c r="D1286" s="14" t="s">
        <v>2233</v>
      </c>
      <c r="E1286" s="27" t="s">
        <v>4</v>
      </c>
      <c r="F1286" s="14" t="s">
        <v>2232</v>
      </c>
      <c r="G1286" s="14" t="s">
        <v>2981</v>
      </c>
      <c r="H1286" s="14"/>
      <c r="I1286" s="14" t="s">
        <v>2499</v>
      </c>
    </row>
    <row r="1287" spans="1:9">
      <c r="A1287" s="14" t="s">
        <v>607</v>
      </c>
      <c r="B1287" s="14" t="s">
        <v>1783</v>
      </c>
      <c r="C1287" s="14"/>
      <c r="D1287" s="14" t="s">
        <v>2506</v>
      </c>
      <c r="E1287" s="27" t="s">
        <v>1803</v>
      </c>
      <c r="F1287" s="14" t="s">
        <v>2904</v>
      </c>
      <c r="G1287" s="14" t="s">
        <v>1783</v>
      </c>
      <c r="H1287" s="14"/>
      <c r="I1287" s="14" t="s">
        <v>2506</v>
      </c>
    </row>
    <row r="1288" spans="1:9">
      <c r="A1288" s="14" t="s">
        <v>1996</v>
      </c>
      <c r="B1288" s="14" t="s">
        <v>751</v>
      </c>
      <c r="C1288" s="14"/>
      <c r="D1288" s="14" t="s">
        <v>2543</v>
      </c>
      <c r="E1288" s="27" t="s">
        <v>1803</v>
      </c>
      <c r="F1288" s="14" t="s">
        <v>1996</v>
      </c>
      <c r="G1288" s="14" t="s">
        <v>168</v>
      </c>
      <c r="H1288" s="14"/>
      <c r="I1288" s="14" t="s">
        <v>2543</v>
      </c>
    </row>
    <row r="1289" spans="1:9">
      <c r="A1289" s="14" t="s">
        <v>171</v>
      </c>
      <c r="B1289" s="14" t="s">
        <v>1836</v>
      </c>
      <c r="C1289" s="14" t="s">
        <v>3212</v>
      </c>
      <c r="D1289" s="14" t="s">
        <v>173</v>
      </c>
      <c r="E1289" s="27" t="s">
        <v>1803</v>
      </c>
      <c r="F1289" s="14" t="s">
        <v>171</v>
      </c>
      <c r="G1289" s="14" t="s">
        <v>1836</v>
      </c>
      <c r="H1289" s="14"/>
      <c r="I1289" s="14" t="s">
        <v>173</v>
      </c>
    </row>
    <row r="1290" spans="1:9">
      <c r="A1290" s="14" t="s">
        <v>171</v>
      </c>
      <c r="B1290" s="14" t="s">
        <v>1836</v>
      </c>
      <c r="C1290" s="14" t="s">
        <v>3331</v>
      </c>
      <c r="D1290" s="14" t="s">
        <v>173</v>
      </c>
      <c r="E1290" s="27" t="s">
        <v>1803</v>
      </c>
      <c r="F1290" s="14" t="s">
        <v>171</v>
      </c>
      <c r="G1290" s="14" t="s">
        <v>378</v>
      </c>
      <c r="H1290" s="14"/>
      <c r="I1290" s="14" t="s">
        <v>173</v>
      </c>
    </row>
    <row r="1291" spans="1:9">
      <c r="A1291" s="14" t="s">
        <v>1403</v>
      </c>
      <c r="B1291" s="14" t="s">
        <v>4745</v>
      </c>
      <c r="C1291" s="14" t="s">
        <v>5135</v>
      </c>
      <c r="D1291" s="14" t="s">
        <v>344</v>
      </c>
      <c r="E1291" s="27" t="s">
        <v>1803</v>
      </c>
      <c r="F1291" s="14" t="s">
        <v>1403</v>
      </c>
      <c r="G1291" s="14" t="s">
        <v>5134</v>
      </c>
      <c r="H1291" s="14"/>
      <c r="I1291" s="14" t="s">
        <v>344</v>
      </c>
    </row>
    <row r="1292" spans="1:9">
      <c r="A1292" s="14" t="s">
        <v>4986</v>
      </c>
      <c r="B1292" s="14" t="s">
        <v>4805</v>
      </c>
      <c r="C1292" s="14"/>
      <c r="D1292" s="14" t="s">
        <v>4537</v>
      </c>
      <c r="E1292" s="27" t="s">
        <v>1803</v>
      </c>
      <c r="F1292" s="14" t="s">
        <v>5243</v>
      </c>
      <c r="G1292" s="14" t="s">
        <v>4805</v>
      </c>
      <c r="H1292" s="14"/>
      <c r="I1292" s="14" t="s">
        <v>211</v>
      </c>
    </row>
    <row r="1293" spans="1:9">
      <c r="A1293" s="14" t="s">
        <v>3704</v>
      </c>
      <c r="B1293" s="14" t="s">
        <v>1239</v>
      </c>
      <c r="C1293" s="14"/>
      <c r="D1293" s="14" t="s">
        <v>3215</v>
      </c>
      <c r="E1293" s="27" t="s">
        <v>1803</v>
      </c>
      <c r="F1293" s="14" t="s">
        <v>3704</v>
      </c>
      <c r="G1293" s="14" t="s">
        <v>4990</v>
      </c>
      <c r="H1293" s="14"/>
      <c r="I1293" s="14" t="s">
        <v>3215</v>
      </c>
    </row>
    <row r="1294" spans="1:9">
      <c r="A1294" s="14" t="s">
        <v>3213</v>
      </c>
      <c r="B1294" s="14" t="s">
        <v>3214</v>
      </c>
      <c r="C1294" s="14"/>
      <c r="D1294" s="14" t="s">
        <v>3215</v>
      </c>
      <c r="E1294" s="27" t="s">
        <v>1803</v>
      </c>
      <c r="F1294" s="14" t="s">
        <v>3213</v>
      </c>
      <c r="G1294" s="14" t="s">
        <v>836</v>
      </c>
      <c r="H1294" s="14" t="s">
        <v>3334</v>
      </c>
      <c r="I1294" s="14" t="s">
        <v>3215</v>
      </c>
    </row>
    <row r="1295" spans="1:9">
      <c r="A1295" s="14" t="s">
        <v>5136</v>
      </c>
      <c r="B1295" s="14" t="s">
        <v>1092</v>
      </c>
      <c r="C1295" s="14"/>
      <c r="D1295" s="14" t="s">
        <v>5211</v>
      </c>
      <c r="E1295" s="27" t="s">
        <v>1803</v>
      </c>
      <c r="F1295" s="14" t="s">
        <v>5212</v>
      </c>
      <c r="G1295" s="14" t="s">
        <v>724</v>
      </c>
      <c r="H1295" s="14"/>
      <c r="I1295" s="14" t="s">
        <v>5211</v>
      </c>
    </row>
    <row r="1296" spans="1:9">
      <c r="A1296" s="14" t="s">
        <v>5136</v>
      </c>
      <c r="B1296" s="14" t="s">
        <v>3120</v>
      </c>
      <c r="C1296" s="14"/>
      <c r="D1296" s="14" t="s">
        <v>5211</v>
      </c>
      <c r="E1296" s="27" t="s">
        <v>1803</v>
      </c>
      <c r="F1296" s="14" t="s">
        <v>5212</v>
      </c>
      <c r="G1296" s="14" t="s">
        <v>1841</v>
      </c>
      <c r="H1296" s="14"/>
      <c r="I1296" s="14" t="s">
        <v>5211</v>
      </c>
    </row>
    <row r="1297" spans="1:9">
      <c r="A1297" s="14"/>
      <c r="B1297" s="14"/>
      <c r="C1297" s="14"/>
      <c r="D1297" s="14"/>
      <c r="E1297" s="14"/>
      <c r="F1297" s="14"/>
      <c r="G1297" s="14"/>
      <c r="H1297" s="14"/>
      <c r="I1297" s="14"/>
    </row>
    <row r="1298" spans="1:9">
      <c r="A1298" s="14"/>
      <c r="B1298" s="14"/>
      <c r="C1298" s="14"/>
      <c r="D1298" s="14"/>
      <c r="E1298" s="14"/>
      <c r="F1298" s="14"/>
      <c r="G1298" s="14"/>
      <c r="H1298" s="14"/>
      <c r="I1298" s="14"/>
    </row>
    <row r="1299" spans="1:9">
      <c r="A1299" s="14"/>
      <c r="B1299" s="14"/>
      <c r="C1299" s="14"/>
      <c r="D1299" s="14"/>
      <c r="E1299" s="14"/>
      <c r="F1299" s="14"/>
      <c r="G1299" s="14"/>
      <c r="H1299" s="14"/>
      <c r="I1299" s="14"/>
    </row>
    <row r="1300" spans="1:9">
      <c r="A1300" s="14"/>
      <c r="B1300" s="14"/>
      <c r="C1300" s="14"/>
      <c r="D1300" s="14"/>
      <c r="E1300" s="14"/>
      <c r="F1300" s="14"/>
      <c r="G1300" s="14"/>
      <c r="H1300" s="14"/>
      <c r="I1300" s="14"/>
    </row>
    <row r="1301" spans="1:9">
      <c r="A1301" s="14"/>
      <c r="B1301" s="14"/>
      <c r="C1301" s="14"/>
      <c r="D1301" s="14"/>
      <c r="E1301" s="14"/>
      <c r="F1301" s="14"/>
      <c r="G1301" s="14"/>
      <c r="H1301" s="14"/>
      <c r="I1301" s="14"/>
    </row>
    <row r="1302" spans="1:9">
      <c r="A1302" s="14"/>
      <c r="B1302" s="14"/>
      <c r="C1302" s="14"/>
      <c r="D1302" s="14"/>
      <c r="E1302" s="14"/>
      <c r="F1302" s="14"/>
      <c r="G1302" s="14"/>
      <c r="H1302" s="14"/>
      <c r="I1302" s="14"/>
    </row>
    <row r="1303" spans="1:9">
      <c r="A1303" s="14"/>
      <c r="B1303" s="14"/>
      <c r="C1303" s="14"/>
      <c r="D1303" s="14"/>
      <c r="E1303" s="14"/>
      <c r="F1303" s="14"/>
      <c r="G1303" s="14"/>
      <c r="H1303" s="14"/>
      <c r="I1303" s="14"/>
    </row>
    <row r="1304" spans="1:9">
      <c r="A1304" s="14"/>
      <c r="B1304" s="14"/>
      <c r="C1304" s="14"/>
      <c r="D1304" s="14"/>
      <c r="E1304" s="14"/>
      <c r="F1304" s="14"/>
      <c r="G1304" s="14"/>
      <c r="H1304" s="14"/>
      <c r="I1304" s="14"/>
    </row>
    <row r="1305" spans="1:9">
      <c r="A1305" s="14"/>
      <c r="B1305" s="14"/>
      <c r="C1305" s="14"/>
      <c r="D1305" s="14"/>
      <c r="E1305" s="14"/>
      <c r="F1305" s="14"/>
      <c r="G1305" s="14"/>
      <c r="H1305" s="14"/>
      <c r="I1305" s="14"/>
    </row>
    <row r="1306" spans="1:9">
      <c r="A1306" s="14"/>
      <c r="B1306" s="14"/>
      <c r="C1306" s="14"/>
      <c r="D1306" s="14"/>
      <c r="E1306" s="14"/>
      <c r="F1306" s="14"/>
      <c r="G1306" s="14"/>
      <c r="H1306" s="14"/>
      <c r="I1306" s="14"/>
    </row>
  </sheetData>
  <sortState ref="A9:I1274">
    <sortCondition ref="D9:D1274"/>
    <sortCondition ref="A9:A1274"/>
    <sortCondition ref="B9:B1274"/>
  </sortState>
  <phoneticPr fontId="0" type="noConversion"/>
  <pageMargins left="0.75" right="0.75" top="1" bottom="1" header="0.5" footer="0.5"/>
  <pageSetup paperSize="9" orientation="portrait" horizontalDpi="300" verticalDpi="3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>
  <dimension ref="A1:I1586"/>
  <sheetViews>
    <sheetView workbookViewId="0">
      <pane ySplit="7" topLeftCell="A8" activePane="bottomLeft" state="frozen"/>
      <selection pane="bottomLeft" activeCell="K952" sqref="K952"/>
    </sheetView>
  </sheetViews>
  <sheetFormatPr defaultRowHeight="12.75"/>
  <cols>
    <col min="1" max="1" width="16.85546875" customWidth="1"/>
    <col min="2" max="2" width="16" customWidth="1"/>
    <col min="3" max="3" width="18.7109375" customWidth="1"/>
    <col min="4" max="4" width="17.140625" customWidth="1"/>
    <col min="5" max="5" width="6.140625" customWidth="1"/>
    <col min="6" max="7" width="17.28515625" customWidth="1"/>
    <col min="8" max="8" width="14.85546875" customWidth="1"/>
    <col min="9" max="9" width="17.140625" customWidth="1"/>
  </cols>
  <sheetData>
    <row r="1" spans="1:9">
      <c r="A1" s="3" t="s">
        <v>966</v>
      </c>
      <c r="B1" s="3" t="s">
        <v>966</v>
      </c>
      <c r="C1" s="3" t="s">
        <v>966</v>
      </c>
      <c r="D1" s="3" t="s">
        <v>966</v>
      </c>
      <c r="E1" s="3"/>
      <c r="F1" s="3" t="s">
        <v>967</v>
      </c>
      <c r="G1" s="3" t="s">
        <v>967</v>
      </c>
      <c r="H1" s="3" t="s">
        <v>967</v>
      </c>
      <c r="I1" s="3" t="s">
        <v>967</v>
      </c>
    </row>
    <row r="2" spans="1:9">
      <c r="A2" s="3" t="s">
        <v>560</v>
      </c>
      <c r="B2" s="3" t="s">
        <v>561</v>
      </c>
      <c r="C2" s="3" t="s">
        <v>1867</v>
      </c>
      <c r="D2" s="3" t="s">
        <v>562</v>
      </c>
      <c r="E2" s="3"/>
      <c r="F2" s="3" t="s">
        <v>560</v>
      </c>
      <c r="G2" s="3" t="s">
        <v>561</v>
      </c>
      <c r="H2" s="3" t="s">
        <v>1867</v>
      </c>
      <c r="I2" s="3" t="s">
        <v>562</v>
      </c>
    </row>
    <row r="3" spans="1:9">
      <c r="A3" s="12" t="s">
        <v>5224</v>
      </c>
      <c r="B3" s="3"/>
      <c r="C3" s="3"/>
      <c r="D3" s="3"/>
      <c r="E3" s="3"/>
      <c r="F3" s="3"/>
      <c r="G3" s="3"/>
      <c r="H3" s="3"/>
      <c r="I3" s="3"/>
    </row>
    <row r="4" spans="1:9">
      <c r="A4" s="9" t="s">
        <v>1037</v>
      </c>
      <c r="B4" s="3"/>
      <c r="C4" s="3"/>
      <c r="D4" s="3"/>
      <c r="E4" s="3"/>
      <c r="F4" s="3"/>
      <c r="G4" s="3"/>
      <c r="H4" s="3"/>
      <c r="I4" s="3"/>
    </row>
    <row r="5" spans="1:9">
      <c r="A5" s="9" t="s">
        <v>3</v>
      </c>
      <c r="B5" s="3"/>
      <c r="C5" s="3"/>
      <c r="D5" s="3"/>
      <c r="E5" s="3"/>
      <c r="F5" s="3"/>
      <c r="G5" s="3"/>
      <c r="H5" s="3"/>
      <c r="I5" s="3"/>
    </row>
    <row r="6" spans="1:9">
      <c r="A6" s="9" t="s">
        <v>2980</v>
      </c>
      <c r="B6" s="3"/>
      <c r="C6" s="3"/>
      <c r="D6" s="3"/>
      <c r="E6" s="3"/>
      <c r="F6" s="3"/>
      <c r="G6" s="3"/>
      <c r="H6" s="3"/>
      <c r="I6" s="3"/>
    </row>
    <row r="7" spans="1:9">
      <c r="A7" s="9" t="s">
        <v>2979</v>
      </c>
      <c r="B7" s="3"/>
      <c r="C7" s="3"/>
      <c r="D7" s="3"/>
      <c r="E7" s="3"/>
      <c r="F7" s="3"/>
      <c r="G7" s="3"/>
      <c r="H7" s="3"/>
      <c r="I7" s="3"/>
    </row>
    <row r="9" spans="1:9">
      <c r="A9" s="28" t="s">
        <v>3676</v>
      </c>
      <c r="B9" s="14" t="s">
        <v>2493</v>
      </c>
      <c r="C9" s="14"/>
      <c r="D9" s="14" t="s">
        <v>1113</v>
      </c>
      <c r="E9" s="29" t="s">
        <v>1803</v>
      </c>
      <c r="F9" s="28" t="s">
        <v>3676</v>
      </c>
      <c r="G9" s="14" t="s">
        <v>3677</v>
      </c>
      <c r="H9" s="14"/>
      <c r="I9" s="14" t="s">
        <v>1113</v>
      </c>
    </row>
    <row r="10" spans="1:9">
      <c r="A10" s="14" t="s">
        <v>3379</v>
      </c>
      <c r="B10" s="14" t="s">
        <v>2181</v>
      </c>
      <c r="C10" s="14"/>
      <c r="D10" s="14" t="s">
        <v>3380</v>
      </c>
      <c r="E10" s="27" t="s">
        <v>1803</v>
      </c>
      <c r="F10" s="14" t="s">
        <v>3379</v>
      </c>
      <c r="G10" s="14" t="s">
        <v>2181</v>
      </c>
      <c r="H10" s="14"/>
      <c r="I10" s="14" t="s">
        <v>1113</v>
      </c>
    </row>
    <row r="11" spans="1:9">
      <c r="A11" s="14"/>
      <c r="B11" s="14" t="s">
        <v>2981</v>
      </c>
      <c r="C11" s="14"/>
      <c r="D11" s="14" t="s">
        <v>2513</v>
      </c>
      <c r="E11" s="27" t="s">
        <v>1803</v>
      </c>
      <c r="F11" s="14"/>
      <c r="G11" s="14" t="s">
        <v>2981</v>
      </c>
      <c r="H11" s="14"/>
      <c r="I11" s="14" t="s">
        <v>1113</v>
      </c>
    </row>
    <row r="12" spans="1:9">
      <c r="A12" s="14" t="s">
        <v>701</v>
      </c>
      <c r="B12" s="14" t="s">
        <v>4475</v>
      </c>
      <c r="C12" s="14"/>
      <c r="D12" s="14" t="s">
        <v>2418</v>
      </c>
      <c r="E12" s="27" t="s">
        <v>1803</v>
      </c>
      <c r="F12" s="14" t="s">
        <v>701</v>
      </c>
      <c r="G12" s="14" t="s">
        <v>704</v>
      </c>
      <c r="H12" s="14"/>
      <c r="I12" s="14" t="s">
        <v>2418</v>
      </c>
    </row>
    <row r="13" spans="1:9">
      <c r="A13" s="14" t="s">
        <v>701</v>
      </c>
      <c r="B13" s="14" t="s">
        <v>2981</v>
      </c>
      <c r="C13" s="14"/>
      <c r="D13" s="14" t="s">
        <v>2978</v>
      </c>
      <c r="E13" s="27" t="s">
        <v>1803</v>
      </c>
      <c r="F13" s="14" t="s">
        <v>701</v>
      </c>
      <c r="G13" s="14" t="s">
        <v>2981</v>
      </c>
      <c r="H13" s="14"/>
      <c r="I13" s="14" t="s">
        <v>2418</v>
      </c>
    </row>
    <row r="14" spans="1:9">
      <c r="A14" s="14" t="s">
        <v>701</v>
      </c>
      <c r="B14" s="14" t="s">
        <v>2981</v>
      </c>
      <c r="C14" s="14"/>
      <c r="D14" s="14" t="s">
        <v>705</v>
      </c>
      <c r="E14" s="27" t="s">
        <v>1803</v>
      </c>
      <c r="F14" s="14" t="s">
        <v>701</v>
      </c>
      <c r="G14" s="14" t="s">
        <v>2981</v>
      </c>
      <c r="H14" s="14"/>
      <c r="I14" s="14" t="s">
        <v>2418</v>
      </c>
    </row>
    <row r="15" spans="1:9">
      <c r="A15" s="28" t="s">
        <v>4721</v>
      </c>
      <c r="B15" s="14" t="s">
        <v>4519</v>
      </c>
      <c r="C15" s="14"/>
      <c r="D15" s="14" t="s">
        <v>2540</v>
      </c>
      <c r="E15" s="27" t="s">
        <v>1803</v>
      </c>
      <c r="F15" s="28" t="s">
        <v>4721</v>
      </c>
      <c r="G15" s="14" t="s">
        <v>1637</v>
      </c>
      <c r="H15" s="14"/>
      <c r="I15" s="14" t="s">
        <v>2540</v>
      </c>
    </row>
    <row r="16" spans="1:9">
      <c r="A16" s="28" t="s">
        <v>1228</v>
      </c>
      <c r="B16" s="14" t="s">
        <v>3645</v>
      </c>
      <c r="C16" s="14"/>
      <c r="D16" s="14" t="s">
        <v>2540</v>
      </c>
      <c r="E16" s="27" t="s">
        <v>1803</v>
      </c>
      <c r="F16" s="28" t="s">
        <v>1228</v>
      </c>
      <c r="G16" s="14" t="s">
        <v>3950</v>
      </c>
      <c r="H16" s="14"/>
      <c r="I16" s="14" t="s">
        <v>2540</v>
      </c>
    </row>
    <row r="17" spans="1:9">
      <c r="A17" s="28" t="s">
        <v>3052</v>
      </c>
      <c r="B17" s="14" t="s">
        <v>2952</v>
      </c>
      <c r="C17" s="14" t="s">
        <v>3659</v>
      </c>
      <c r="D17" s="14" t="s">
        <v>3051</v>
      </c>
      <c r="E17" s="27" t="s">
        <v>1803</v>
      </c>
      <c r="F17" s="28" t="s">
        <v>3052</v>
      </c>
      <c r="G17" s="14" t="s">
        <v>3053</v>
      </c>
      <c r="H17" s="14"/>
      <c r="I17" s="14" t="s">
        <v>3051</v>
      </c>
    </row>
    <row r="18" spans="1:9">
      <c r="A18" s="28" t="s">
        <v>3347</v>
      </c>
      <c r="B18" s="14" t="s">
        <v>1999</v>
      </c>
      <c r="C18" s="14"/>
      <c r="D18" s="14" t="s">
        <v>3219</v>
      </c>
      <c r="E18" s="27" t="s">
        <v>1803</v>
      </c>
      <c r="F18" s="28" t="s">
        <v>3347</v>
      </c>
      <c r="G18" s="14" t="s">
        <v>3348</v>
      </c>
      <c r="H18" s="14" t="s">
        <v>1111</v>
      </c>
      <c r="I18" s="14" t="s">
        <v>3219</v>
      </c>
    </row>
    <row r="19" spans="1:9">
      <c r="A19" s="28" t="s">
        <v>3133</v>
      </c>
      <c r="B19" s="14" t="s">
        <v>294</v>
      </c>
      <c r="C19" s="14"/>
      <c r="D19" s="14" t="s">
        <v>3097</v>
      </c>
      <c r="E19" s="27" t="s">
        <v>1803</v>
      </c>
      <c r="F19" s="28" t="s">
        <v>3133</v>
      </c>
      <c r="G19" s="14" t="s">
        <v>3218</v>
      </c>
      <c r="H19" s="14"/>
      <c r="I19" s="14" t="s">
        <v>3219</v>
      </c>
    </row>
    <row r="20" spans="1:9">
      <c r="A20" s="28" t="s">
        <v>3133</v>
      </c>
      <c r="B20" s="14" t="s">
        <v>295</v>
      </c>
      <c r="C20" s="14"/>
      <c r="D20" s="14" t="s">
        <v>3097</v>
      </c>
      <c r="E20" s="27" t="s">
        <v>1803</v>
      </c>
      <c r="F20" s="28" t="s">
        <v>3133</v>
      </c>
      <c r="G20" s="14" t="s">
        <v>3218</v>
      </c>
      <c r="H20" s="14"/>
      <c r="I20" s="14" t="s">
        <v>3219</v>
      </c>
    </row>
    <row r="21" spans="1:9">
      <c r="A21" s="28" t="s">
        <v>3597</v>
      </c>
      <c r="B21" s="14" t="s">
        <v>4976</v>
      </c>
      <c r="C21" s="14"/>
      <c r="D21" s="14" t="s">
        <v>3598</v>
      </c>
      <c r="E21" s="27" t="s">
        <v>1803</v>
      </c>
      <c r="F21" s="28" t="s">
        <v>3597</v>
      </c>
      <c r="G21" s="14" t="s">
        <v>1014</v>
      </c>
      <c r="H21" s="14"/>
      <c r="I21" s="14" t="s">
        <v>3598</v>
      </c>
    </row>
    <row r="22" spans="1:9">
      <c r="A22" s="28" t="s">
        <v>3152</v>
      </c>
      <c r="B22" s="14" t="s">
        <v>639</v>
      </c>
      <c r="C22" s="14"/>
      <c r="D22" s="14" t="s">
        <v>484</v>
      </c>
      <c r="E22" s="27" t="s">
        <v>1803</v>
      </c>
      <c r="F22" s="28" t="s">
        <v>3152</v>
      </c>
      <c r="G22" s="14" t="s">
        <v>1250</v>
      </c>
      <c r="H22" s="14"/>
      <c r="I22" s="14" t="s">
        <v>484</v>
      </c>
    </row>
    <row r="23" spans="1:9">
      <c r="A23" s="28" t="s">
        <v>3096</v>
      </c>
      <c r="B23" s="14" t="s">
        <v>4977</v>
      </c>
      <c r="C23" s="14" t="s">
        <v>4978</v>
      </c>
      <c r="D23" s="14" t="s">
        <v>3097</v>
      </c>
      <c r="E23" s="27" t="s">
        <v>1803</v>
      </c>
      <c r="F23" s="28" t="s">
        <v>3096</v>
      </c>
      <c r="G23" s="14" t="s">
        <v>213</v>
      </c>
      <c r="H23" s="14"/>
      <c r="I23" s="14" t="s">
        <v>3097</v>
      </c>
    </row>
    <row r="24" spans="1:9">
      <c r="A24" s="14" t="s">
        <v>2931</v>
      </c>
      <c r="B24" s="14" t="s">
        <v>2981</v>
      </c>
      <c r="C24" s="14"/>
      <c r="D24" s="14" t="s">
        <v>2496</v>
      </c>
      <c r="E24" s="27" t="s">
        <v>1803</v>
      </c>
      <c r="F24" s="14" t="s">
        <v>2931</v>
      </c>
      <c r="G24" s="14" t="s">
        <v>2981</v>
      </c>
      <c r="H24" s="14"/>
      <c r="I24" s="14" t="s">
        <v>2932</v>
      </c>
    </row>
    <row r="25" spans="1:9">
      <c r="A25" s="28" t="s">
        <v>3695</v>
      </c>
      <c r="B25" s="14" t="s">
        <v>527</v>
      </c>
      <c r="C25" s="14" t="s">
        <v>3715</v>
      </c>
      <c r="D25" s="14" t="s">
        <v>487</v>
      </c>
      <c r="E25" s="27" t="s">
        <v>1803</v>
      </c>
      <c r="F25" s="28" t="s">
        <v>3695</v>
      </c>
      <c r="G25" s="14" t="s">
        <v>3716</v>
      </c>
      <c r="H25" s="14"/>
      <c r="I25" s="14" t="s">
        <v>487</v>
      </c>
    </row>
    <row r="26" spans="1:9">
      <c r="A26" s="28" t="s">
        <v>3589</v>
      </c>
      <c r="B26" s="14" t="s">
        <v>3590</v>
      </c>
      <c r="C26" s="14"/>
      <c r="D26" s="14" t="s">
        <v>487</v>
      </c>
      <c r="E26" s="27" t="s">
        <v>1803</v>
      </c>
      <c r="F26" s="28" t="s">
        <v>3067</v>
      </c>
      <c r="G26" s="14" t="s">
        <v>3068</v>
      </c>
      <c r="H26" s="14"/>
      <c r="I26" s="14" t="s">
        <v>487</v>
      </c>
    </row>
    <row r="27" spans="1:9">
      <c r="A27" s="28" t="s">
        <v>5110</v>
      </c>
      <c r="B27" s="14" t="s">
        <v>2616</v>
      </c>
      <c r="C27" s="14"/>
      <c r="D27" s="14" t="s">
        <v>5111</v>
      </c>
      <c r="E27" s="27" t="s">
        <v>1803</v>
      </c>
      <c r="F27" s="28" t="s">
        <v>5112</v>
      </c>
      <c r="G27" s="14" t="s">
        <v>2616</v>
      </c>
      <c r="H27" s="14"/>
      <c r="I27" s="14" t="s">
        <v>5111</v>
      </c>
    </row>
    <row r="28" spans="1:9">
      <c r="A28" s="28" t="s">
        <v>597</v>
      </c>
      <c r="B28" s="14" t="s">
        <v>3349</v>
      </c>
      <c r="C28" s="14"/>
      <c r="D28" s="14" t="s">
        <v>3350</v>
      </c>
      <c r="E28" s="27" t="s">
        <v>1803</v>
      </c>
      <c r="F28" s="28" t="s">
        <v>597</v>
      </c>
      <c r="G28" s="14" t="s">
        <v>598</v>
      </c>
      <c r="H28" s="14" t="s">
        <v>599</v>
      </c>
      <c r="I28" s="14" t="s">
        <v>3350</v>
      </c>
    </row>
    <row r="29" spans="1:9">
      <c r="A29" s="28" t="s">
        <v>579</v>
      </c>
      <c r="B29" s="14" t="s">
        <v>2398</v>
      </c>
      <c r="C29" s="14"/>
      <c r="D29" s="14" t="s">
        <v>3350</v>
      </c>
      <c r="E29" s="27" t="s">
        <v>1803</v>
      </c>
      <c r="F29" s="28" t="s">
        <v>1470</v>
      </c>
      <c r="G29" s="14" t="s">
        <v>1598</v>
      </c>
      <c r="H29" s="14"/>
      <c r="I29" s="14" t="s">
        <v>3350</v>
      </c>
    </row>
    <row r="30" spans="1:9">
      <c r="A30" s="28" t="s">
        <v>1470</v>
      </c>
      <c r="B30" s="14" t="s">
        <v>2398</v>
      </c>
      <c r="C30" s="14"/>
      <c r="D30" s="14" t="s">
        <v>3350</v>
      </c>
      <c r="E30" s="27" t="s">
        <v>1803</v>
      </c>
      <c r="F30" s="28" t="s">
        <v>1470</v>
      </c>
      <c r="G30" s="14" t="s">
        <v>1598</v>
      </c>
      <c r="H30" s="14"/>
      <c r="I30" s="14" t="s">
        <v>3350</v>
      </c>
    </row>
    <row r="31" spans="1:9">
      <c r="A31" s="28" t="s">
        <v>1470</v>
      </c>
      <c r="B31" s="14" t="s">
        <v>125</v>
      </c>
      <c r="C31" s="14"/>
      <c r="D31" s="14" t="s">
        <v>3350</v>
      </c>
      <c r="E31" s="27" t="s">
        <v>1803</v>
      </c>
      <c r="F31" s="28" t="s">
        <v>1470</v>
      </c>
      <c r="G31" s="14" t="s">
        <v>1598</v>
      </c>
      <c r="H31" s="14"/>
      <c r="I31" s="14" t="s">
        <v>3350</v>
      </c>
    </row>
    <row r="32" spans="1:9">
      <c r="A32" s="28" t="s">
        <v>579</v>
      </c>
      <c r="B32" s="14" t="s">
        <v>2493</v>
      </c>
      <c r="C32" s="14"/>
      <c r="D32" s="14" t="s">
        <v>3350</v>
      </c>
      <c r="E32" s="27" t="s">
        <v>1803</v>
      </c>
      <c r="F32" s="28" t="s">
        <v>1470</v>
      </c>
      <c r="G32" s="14" t="s">
        <v>1647</v>
      </c>
      <c r="H32" s="14"/>
      <c r="I32" s="14" t="s">
        <v>3350</v>
      </c>
    </row>
    <row r="33" spans="1:9">
      <c r="A33" s="14" t="s">
        <v>1256</v>
      </c>
      <c r="B33" s="14" t="s">
        <v>2981</v>
      </c>
      <c r="C33" s="14"/>
      <c r="D33" s="14" t="s">
        <v>813</v>
      </c>
      <c r="E33" s="27" t="s">
        <v>1803</v>
      </c>
      <c r="F33" s="14" t="s">
        <v>1256</v>
      </c>
      <c r="G33" s="14" t="s">
        <v>2981</v>
      </c>
      <c r="H33" s="14"/>
      <c r="I33" s="14" t="s">
        <v>1081</v>
      </c>
    </row>
    <row r="34" spans="1:9">
      <c r="A34" s="28" t="s">
        <v>1856</v>
      </c>
      <c r="B34" s="14" t="s">
        <v>2191</v>
      </c>
      <c r="C34" s="14"/>
      <c r="D34" s="14" t="s">
        <v>803</v>
      </c>
      <c r="E34" s="27" t="s">
        <v>1803</v>
      </c>
      <c r="F34" s="28" t="s">
        <v>1856</v>
      </c>
      <c r="G34" s="14" t="s">
        <v>3014</v>
      </c>
      <c r="H34" s="14" t="s">
        <v>1857</v>
      </c>
      <c r="I34" s="14" t="s">
        <v>803</v>
      </c>
    </row>
    <row r="35" spans="1:9">
      <c r="A35" s="28" t="s">
        <v>2451</v>
      </c>
      <c r="B35" s="14" t="s">
        <v>272</v>
      </c>
      <c r="C35" s="14"/>
      <c r="D35" s="14" t="s">
        <v>803</v>
      </c>
      <c r="E35" s="27" t="s">
        <v>4</v>
      </c>
      <c r="F35" s="28" t="s">
        <v>3495</v>
      </c>
      <c r="G35" s="14" t="s">
        <v>2120</v>
      </c>
      <c r="H35" s="14"/>
      <c r="I35" s="14" t="s">
        <v>803</v>
      </c>
    </row>
    <row r="36" spans="1:9">
      <c r="A36" s="28" t="s">
        <v>2451</v>
      </c>
      <c r="B36" s="14" t="s">
        <v>2452</v>
      </c>
      <c r="C36" s="14"/>
      <c r="D36" s="14" t="s">
        <v>803</v>
      </c>
      <c r="E36" s="27" t="s">
        <v>4</v>
      </c>
      <c r="F36" s="28" t="s">
        <v>3495</v>
      </c>
      <c r="G36" s="14" t="s">
        <v>3496</v>
      </c>
      <c r="H36" s="14"/>
      <c r="I36" s="14" t="s">
        <v>803</v>
      </c>
    </row>
    <row r="37" spans="1:9">
      <c r="A37" s="28" t="s">
        <v>1856</v>
      </c>
      <c r="B37" s="14" t="s">
        <v>3465</v>
      </c>
      <c r="C37" s="14"/>
      <c r="D37" s="14" t="s">
        <v>803</v>
      </c>
      <c r="E37" s="27" t="s">
        <v>1803</v>
      </c>
      <c r="F37" s="28" t="s">
        <v>3464</v>
      </c>
      <c r="G37" s="14" t="s">
        <v>3465</v>
      </c>
      <c r="H37" s="14"/>
      <c r="I37" s="14" t="s">
        <v>803</v>
      </c>
    </row>
    <row r="38" spans="1:9">
      <c r="A38" s="28" t="s">
        <v>3516</v>
      </c>
      <c r="B38" s="14" t="s">
        <v>3465</v>
      </c>
      <c r="C38" s="14"/>
      <c r="D38" s="14" t="s">
        <v>803</v>
      </c>
      <c r="E38" s="27" t="s">
        <v>1803</v>
      </c>
      <c r="F38" s="28" t="s">
        <v>3464</v>
      </c>
      <c r="G38" s="14" t="s">
        <v>3465</v>
      </c>
      <c r="H38" s="14"/>
      <c r="I38" s="14" t="s">
        <v>803</v>
      </c>
    </row>
    <row r="39" spans="1:9">
      <c r="A39" s="28" t="s">
        <v>1385</v>
      </c>
      <c r="B39" s="14" t="s">
        <v>1387</v>
      </c>
      <c r="C39" s="14"/>
      <c r="D39" s="14" t="s">
        <v>803</v>
      </c>
      <c r="E39" s="27" t="s">
        <v>1803</v>
      </c>
      <c r="F39" s="28" t="s">
        <v>1385</v>
      </c>
      <c r="G39" s="14" t="s">
        <v>5181</v>
      </c>
      <c r="H39" s="14"/>
      <c r="I39" s="14" t="s">
        <v>803</v>
      </c>
    </row>
    <row r="40" spans="1:9">
      <c r="A40" s="28" t="s">
        <v>3495</v>
      </c>
      <c r="B40" s="14" t="s">
        <v>5311</v>
      </c>
      <c r="C40" s="14"/>
      <c r="D40" s="14" t="s">
        <v>803</v>
      </c>
      <c r="E40" s="27" t="s">
        <v>1803</v>
      </c>
      <c r="F40" s="28" t="s">
        <v>2451</v>
      </c>
      <c r="G40" s="14" t="s">
        <v>2452</v>
      </c>
      <c r="H40" s="14"/>
      <c r="I40" s="14" t="s">
        <v>803</v>
      </c>
    </row>
    <row r="41" spans="1:9">
      <c r="A41" s="28" t="s">
        <v>2913</v>
      </c>
      <c r="B41" s="14" t="s">
        <v>4972</v>
      </c>
      <c r="C41" s="14"/>
      <c r="D41" s="14" t="s">
        <v>803</v>
      </c>
      <c r="E41" s="27" t="s">
        <v>1803</v>
      </c>
      <c r="F41" s="28" t="s">
        <v>2913</v>
      </c>
      <c r="G41" s="14" t="s">
        <v>3466</v>
      </c>
      <c r="H41" s="14"/>
      <c r="I41" s="14" t="s">
        <v>805</v>
      </c>
    </row>
    <row r="42" spans="1:9">
      <c r="A42" s="28" t="s">
        <v>1666</v>
      </c>
      <c r="B42" s="14" t="s">
        <v>3126</v>
      </c>
      <c r="C42" s="14"/>
      <c r="D42" s="14" t="s">
        <v>803</v>
      </c>
      <c r="E42" s="27" t="s">
        <v>1803</v>
      </c>
      <c r="F42" s="28" t="s">
        <v>1666</v>
      </c>
      <c r="G42" s="14" t="s">
        <v>585</v>
      </c>
      <c r="H42" s="14"/>
      <c r="I42" s="14" t="s">
        <v>803</v>
      </c>
    </row>
    <row r="43" spans="1:9">
      <c r="A43" s="28" t="s">
        <v>1147</v>
      </c>
      <c r="B43" s="14" t="s">
        <v>3069</v>
      </c>
      <c r="C43" s="14"/>
      <c r="D43" s="14" t="s">
        <v>804</v>
      </c>
      <c r="E43" s="27" t="s">
        <v>1803</v>
      </c>
      <c r="F43" s="28" t="s">
        <v>1147</v>
      </c>
      <c r="G43" s="14" t="s">
        <v>3071</v>
      </c>
      <c r="H43" s="14"/>
      <c r="I43" s="14" t="s">
        <v>804</v>
      </c>
    </row>
    <row r="44" spans="1:9">
      <c r="A44" s="28" t="s">
        <v>1147</v>
      </c>
      <c r="B44" s="14" t="s">
        <v>3069</v>
      </c>
      <c r="C44" s="14"/>
      <c r="D44" s="14" t="s">
        <v>3070</v>
      </c>
      <c r="E44" s="27" t="s">
        <v>1803</v>
      </c>
      <c r="F44" s="14" t="s">
        <v>1147</v>
      </c>
      <c r="G44" s="14" t="s">
        <v>3071</v>
      </c>
      <c r="H44" s="14"/>
      <c r="I44" s="14" t="s">
        <v>804</v>
      </c>
    </row>
    <row r="45" spans="1:9">
      <c r="A45" s="28" t="s">
        <v>4778</v>
      </c>
      <c r="B45" s="14" t="s">
        <v>4776</v>
      </c>
      <c r="C45" s="14" t="s">
        <v>4777</v>
      </c>
      <c r="D45" s="14" t="s">
        <v>804</v>
      </c>
      <c r="E45" s="27" t="s">
        <v>1803</v>
      </c>
      <c r="F45" s="28" t="s">
        <v>3885</v>
      </c>
      <c r="G45" s="14" t="s">
        <v>4776</v>
      </c>
      <c r="H45" s="14" t="s">
        <v>4777</v>
      </c>
      <c r="I45" s="14" t="s">
        <v>804</v>
      </c>
    </row>
    <row r="46" spans="1:9">
      <c r="A46" s="28" t="s">
        <v>1533</v>
      </c>
      <c r="B46" s="14" t="s">
        <v>1534</v>
      </c>
      <c r="C46" s="14"/>
      <c r="D46" s="14" t="s">
        <v>3070</v>
      </c>
      <c r="E46" s="27" t="s">
        <v>1803</v>
      </c>
      <c r="F46" s="28" t="s">
        <v>1533</v>
      </c>
      <c r="G46" s="14" t="s">
        <v>1534</v>
      </c>
      <c r="H46" s="14"/>
      <c r="I46" s="14" t="s">
        <v>804</v>
      </c>
    </row>
    <row r="47" spans="1:9">
      <c r="A47" s="28" t="s">
        <v>180</v>
      </c>
      <c r="B47" s="14" t="s">
        <v>2041</v>
      </c>
      <c r="C47" s="14"/>
      <c r="D47" s="14" t="s">
        <v>804</v>
      </c>
      <c r="E47" s="27" t="s">
        <v>1803</v>
      </c>
      <c r="F47" s="14" t="s">
        <v>1404</v>
      </c>
      <c r="G47" s="14" t="s">
        <v>2041</v>
      </c>
      <c r="H47" s="14"/>
      <c r="I47" s="14" t="s">
        <v>804</v>
      </c>
    </row>
    <row r="48" spans="1:9">
      <c r="A48" s="28" t="s">
        <v>1404</v>
      </c>
      <c r="B48" s="14" t="s">
        <v>3611</v>
      </c>
      <c r="C48" s="14"/>
      <c r="D48" s="14" t="s">
        <v>804</v>
      </c>
      <c r="E48" s="27" t="s">
        <v>1803</v>
      </c>
      <c r="F48" s="28" t="s">
        <v>1404</v>
      </c>
      <c r="G48" s="14" t="s">
        <v>2433</v>
      </c>
      <c r="H48" s="14"/>
      <c r="I48" s="14" t="s">
        <v>804</v>
      </c>
    </row>
    <row r="49" spans="1:9">
      <c r="A49" s="28" t="s">
        <v>4709</v>
      </c>
      <c r="B49" s="14" t="s">
        <v>4710</v>
      </c>
      <c r="C49" s="14"/>
      <c r="D49" s="14" t="s">
        <v>804</v>
      </c>
      <c r="E49" s="27" t="s">
        <v>1803</v>
      </c>
      <c r="F49" s="28" t="s">
        <v>1404</v>
      </c>
      <c r="G49" s="14" t="s">
        <v>1024</v>
      </c>
      <c r="H49" s="14"/>
      <c r="I49" s="14" t="s">
        <v>804</v>
      </c>
    </row>
    <row r="50" spans="1:9">
      <c r="A50" s="28" t="s">
        <v>4709</v>
      </c>
      <c r="B50" s="14" t="s">
        <v>4711</v>
      </c>
      <c r="C50" s="14"/>
      <c r="D50" s="14" t="s">
        <v>804</v>
      </c>
      <c r="E50" s="27" t="s">
        <v>1803</v>
      </c>
      <c r="F50" s="28" t="s">
        <v>1404</v>
      </c>
      <c r="G50" s="14" t="s">
        <v>1024</v>
      </c>
      <c r="H50" s="14"/>
      <c r="I50" s="14" t="s">
        <v>804</v>
      </c>
    </row>
    <row r="51" spans="1:9">
      <c r="A51" s="28" t="s">
        <v>4709</v>
      </c>
      <c r="B51" s="14" t="s">
        <v>3777</v>
      </c>
      <c r="C51" s="14"/>
      <c r="D51" s="14" t="s">
        <v>804</v>
      </c>
      <c r="E51" s="27" t="s">
        <v>1803</v>
      </c>
      <c r="F51" s="28" t="s">
        <v>1404</v>
      </c>
      <c r="G51" s="14" t="s">
        <v>1024</v>
      </c>
      <c r="H51" s="14"/>
      <c r="I51" s="14" t="s">
        <v>804</v>
      </c>
    </row>
    <row r="52" spans="1:9">
      <c r="A52" s="28" t="s">
        <v>1404</v>
      </c>
      <c r="B52" s="14" t="s">
        <v>1413</v>
      </c>
      <c r="C52" s="14" t="s">
        <v>4708</v>
      </c>
      <c r="D52" s="14" t="s">
        <v>804</v>
      </c>
      <c r="E52" s="27" t="s">
        <v>1803</v>
      </c>
      <c r="F52" s="28" t="s">
        <v>1404</v>
      </c>
      <c r="G52" s="14" t="s">
        <v>1024</v>
      </c>
      <c r="H52" s="14"/>
      <c r="I52" s="14" t="s">
        <v>804</v>
      </c>
    </row>
    <row r="53" spans="1:9">
      <c r="A53" s="28" t="s">
        <v>1404</v>
      </c>
      <c r="B53" s="14" t="s">
        <v>1413</v>
      </c>
      <c r="C53" s="14"/>
      <c r="D53" s="14" t="s">
        <v>3070</v>
      </c>
      <c r="E53" s="27" t="s">
        <v>1803</v>
      </c>
      <c r="F53" s="28" t="s">
        <v>1404</v>
      </c>
      <c r="G53" s="14" t="s">
        <v>1413</v>
      </c>
      <c r="H53" s="14"/>
      <c r="I53" s="14" t="s">
        <v>804</v>
      </c>
    </row>
    <row r="54" spans="1:9">
      <c r="A54" s="28" t="s">
        <v>180</v>
      </c>
      <c r="B54" s="14" t="s">
        <v>181</v>
      </c>
      <c r="C54" s="14"/>
      <c r="D54" s="14" t="s">
        <v>804</v>
      </c>
      <c r="E54" s="27" t="s">
        <v>1803</v>
      </c>
      <c r="F54" s="14" t="s">
        <v>1404</v>
      </c>
      <c r="G54" s="14" t="s">
        <v>182</v>
      </c>
      <c r="H54" s="14"/>
      <c r="I54" s="14" t="s">
        <v>804</v>
      </c>
    </row>
    <row r="55" spans="1:9">
      <c r="A55" s="28" t="s">
        <v>1692</v>
      </c>
      <c r="B55" s="14" t="s">
        <v>3777</v>
      </c>
      <c r="C55" s="14"/>
      <c r="D55" s="14" t="s">
        <v>804</v>
      </c>
      <c r="E55" s="27" t="s">
        <v>1803</v>
      </c>
      <c r="F55" s="28" t="s">
        <v>1692</v>
      </c>
      <c r="G55" s="14" t="s">
        <v>1975</v>
      </c>
      <c r="H55" s="14"/>
      <c r="I55" s="14" t="s">
        <v>804</v>
      </c>
    </row>
    <row r="56" spans="1:9">
      <c r="A56" s="28" t="s">
        <v>4913</v>
      </c>
      <c r="B56" s="14" t="s">
        <v>4914</v>
      </c>
      <c r="C56" s="14"/>
      <c r="D56" s="14" t="s">
        <v>804</v>
      </c>
      <c r="E56" s="27" t="s">
        <v>1803</v>
      </c>
      <c r="F56" s="28" t="s">
        <v>1907</v>
      </c>
      <c r="G56" s="14" t="s">
        <v>1908</v>
      </c>
      <c r="H56" s="14"/>
      <c r="I56" s="14" t="s">
        <v>804</v>
      </c>
    </row>
    <row r="57" spans="1:9">
      <c r="A57" s="28" t="s">
        <v>1136</v>
      </c>
      <c r="B57" s="14" t="s">
        <v>3693</v>
      </c>
      <c r="C57" s="14" t="s">
        <v>3692</v>
      </c>
      <c r="D57" s="14" t="s">
        <v>715</v>
      </c>
      <c r="E57" s="27" t="s">
        <v>1803</v>
      </c>
      <c r="F57" s="28" t="s">
        <v>1136</v>
      </c>
      <c r="G57" s="14" t="s">
        <v>1137</v>
      </c>
      <c r="H57" s="14"/>
      <c r="I57" s="14" t="s">
        <v>715</v>
      </c>
    </row>
    <row r="58" spans="1:9">
      <c r="A58" s="14" t="s">
        <v>3558</v>
      </c>
      <c r="B58" s="14" t="s">
        <v>974</v>
      </c>
      <c r="C58" s="14"/>
      <c r="D58" s="14" t="s">
        <v>3199</v>
      </c>
      <c r="E58" s="27" t="s">
        <v>4</v>
      </c>
      <c r="F58" s="14" t="s">
        <v>3717</v>
      </c>
      <c r="G58" s="14" t="s">
        <v>974</v>
      </c>
      <c r="H58" s="14"/>
      <c r="I58" s="14" t="s">
        <v>715</v>
      </c>
    </row>
    <row r="59" spans="1:9">
      <c r="A59" s="14" t="s">
        <v>3197</v>
      </c>
      <c r="B59" s="14" t="s">
        <v>3198</v>
      </c>
      <c r="C59" s="14"/>
      <c r="D59" s="14" t="s">
        <v>3199</v>
      </c>
      <c r="E59" s="27" t="s">
        <v>4</v>
      </c>
      <c r="F59" s="14" t="s">
        <v>3197</v>
      </c>
      <c r="G59" s="14" t="s">
        <v>3198</v>
      </c>
      <c r="H59" s="14"/>
      <c r="I59" s="14" t="s">
        <v>715</v>
      </c>
    </row>
    <row r="60" spans="1:9">
      <c r="A60" s="14" t="s">
        <v>3901</v>
      </c>
      <c r="B60" s="14" t="s">
        <v>3359</v>
      </c>
      <c r="C60" s="14"/>
      <c r="D60" s="14" t="s">
        <v>3199</v>
      </c>
      <c r="E60" s="27" t="s">
        <v>4</v>
      </c>
      <c r="F60" s="14" t="s">
        <v>3901</v>
      </c>
      <c r="G60" s="14" t="s">
        <v>3359</v>
      </c>
      <c r="H60" s="14"/>
      <c r="I60" s="14" t="s">
        <v>715</v>
      </c>
    </row>
    <row r="61" spans="1:9">
      <c r="A61" s="28" t="s">
        <v>716</v>
      </c>
      <c r="B61" s="14" t="s">
        <v>4350</v>
      </c>
      <c r="C61" s="14"/>
      <c r="D61" s="14" t="s">
        <v>805</v>
      </c>
      <c r="E61" s="27" t="s">
        <v>4</v>
      </c>
      <c r="F61" s="28" t="s">
        <v>716</v>
      </c>
      <c r="G61" s="14" t="s">
        <v>4349</v>
      </c>
      <c r="H61" s="14"/>
      <c r="I61" s="14" t="s">
        <v>805</v>
      </c>
    </row>
    <row r="62" spans="1:9">
      <c r="A62" s="28" t="s">
        <v>1385</v>
      </c>
      <c r="B62" s="14" t="s">
        <v>2981</v>
      </c>
      <c r="C62" s="14"/>
      <c r="D62" s="14" t="s">
        <v>803</v>
      </c>
      <c r="E62" s="27" t="s">
        <v>1803</v>
      </c>
      <c r="F62" s="28" t="s">
        <v>1385</v>
      </c>
      <c r="G62" s="14" t="s">
        <v>2981</v>
      </c>
      <c r="H62" s="14"/>
      <c r="I62" s="14" t="s">
        <v>805</v>
      </c>
    </row>
    <row r="63" spans="1:9">
      <c r="A63" s="28" t="s">
        <v>2159</v>
      </c>
      <c r="B63" s="14" t="s">
        <v>718</v>
      </c>
      <c r="C63" s="14" t="s">
        <v>4833</v>
      </c>
      <c r="D63" s="14" t="s">
        <v>805</v>
      </c>
      <c r="E63" s="27" t="s">
        <v>1803</v>
      </c>
      <c r="F63" s="28" t="s">
        <v>2159</v>
      </c>
      <c r="G63" s="14" t="s">
        <v>718</v>
      </c>
      <c r="H63" s="14" t="s">
        <v>4831</v>
      </c>
      <c r="I63" s="14" t="s">
        <v>805</v>
      </c>
    </row>
    <row r="64" spans="1:9">
      <c r="A64" s="28" t="s">
        <v>2159</v>
      </c>
      <c r="B64" s="14" t="s">
        <v>718</v>
      </c>
      <c r="C64" s="14" t="s">
        <v>2998</v>
      </c>
      <c r="D64" s="14" t="s">
        <v>805</v>
      </c>
      <c r="E64" s="27" t="s">
        <v>1803</v>
      </c>
      <c r="F64" s="28" t="s">
        <v>2159</v>
      </c>
      <c r="G64" s="14" t="s">
        <v>718</v>
      </c>
      <c r="H64" s="14" t="s">
        <v>4832</v>
      </c>
      <c r="I64" s="14" t="s">
        <v>805</v>
      </c>
    </row>
    <row r="65" spans="1:9">
      <c r="A65" s="28" t="s">
        <v>2913</v>
      </c>
      <c r="B65" s="14" t="s">
        <v>2981</v>
      </c>
      <c r="C65" s="14"/>
      <c r="D65" s="14" t="s">
        <v>803</v>
      </c>
      <c r="E65" s="27" t="s">
        <v>1803</v>
      </c>
      <c r="F65" s="28" t="s">
        <v>2913</v>
      </c>
      <c r="G65" s="14" t="s">
        <v>2981</v>
      </c>
      <c r="H65" s="14"/>
      <c r="I65" s="14" t="s">
        <v>805</v>
      </c>
    </row>
    <row r="66" spans="1:9">
      <c r="A66" s="28" t="s">
        <v>579</v>
      </c>
      <c r="B66" s="14" t="s">
        <v>2981</v>
      </c>
      <c r="C66" s="14"/>
      <c r="D66" s="14" t="s">
        <v>3350</v>
      </c>
      <c r="E66" s="27" t="s">
        <v>4</v>
      </c>
      <c r="F66" s="28" t="s">
        <v>579</v>
      </c>
      <c r="G66" s="14" t="s">
        <v>2981</v>
      </c>
      <c r="H66" s="14"/>
      <c r="I66" s="14" t="s">
        <v>2534</v>
      </c>
    </row>
    <row r="67" spans="1:9">
      <c r="A67" s="28" t="s">
        <v>2535</v>
      </c>
      <c r="B67" s="14" t="s">
        <v>3137</v>
      </c>
      <c r="C67" s="14"/>
      <c r="D67" s="14" t="s">
        <v>2534</v>
      </c>
      <c r="E67" s="27" t="s">
        <v>1803</v>
      </c>
      <c r="F67" s="14" t="s">
        <v>2535</v>
      </c>
      <c r="G67" s="14" t="s">
        <v>1976</v>
      </c>
      <c r="H67" s="14"/>
      <c r="I67" s="14" t="s">
        <v>2534</v>
      </c>
    </row>
    <row r="68" spans="1:9">
      <c r="A68" s="28" t="s">
        <v>2535</v>
      </c>
      <c r="B68" s="14" t="s">
        <v>3577</v>
      </c>
      <c r="C68" s="14"/>
      <c r="D68" s="14" t="s">
        <v>2534</v>
      </c>
      <c r="E68" s="27" t="s">
        <v>1803</v>
      </c>
      <c r="F68" s="14" t="s">
        <v>2535</v>
      </c>
      <c r="G68" s="14" t="s">
        <v>1976</v>
      </c>
      <c r="H68" s="14"/>
      <c r="I68" s="14" t="s">
        <v>2534</v>
      </c>
    </row>
    <row r="69" spans="1:9">
      <c r="A69" s="28" t="s">
        <v>3101</v>
      </c>
      <c r="B69" s="14" t="s">
        <v>1976</v>
      </c>
      <c r="C69" s="14"/>
      <c r="D69" s="14" t="s">
        <v>2534</v>
      </c>
      <c r="E69" s="27" t="s">
        <v>1803</v>
      </c>
      <c r="F69" s="14" t="s">
        <v>2535</v>
      </c>
      <c r="G69" s="14" t="s">
        <v>1976</v>
      </c>
      <c r="H69" s="14"/>
      <c r="I69" s="14" t="s">
        <v>2534</v>
      </c>
    </row>
    <row r="70" spans="1:9">
      <c r="A70" s="28" t="s">
        <v>3101</v>
      </c>
      <c r="B70" s="14" t="s">
        <v>3137</v>
      </c>
      <c r="C70" s="14"/>
      <c r="D70" s="14" t="s">
        <v>2534</v>
      </c>
      <c r="E70" s="27" t="s">
        <v>1803</v>
      </c>
      <c r="F70" s="14" t="s">
        <v>2535</v>
      </c>
      <c r="G70" s="14" t="s">
        <v>1976</v>
      </c>
      <c r="H70" s="14"/>
      <c r="I70" s="14" t="s">
        <v>2534</v>
      </c>
    </row>
    <row r="71" spans="1:9">
      <c r="A71" s="28" t="s">
        <v>2535</v>
      </c>
      <c r="B71" s="14" t="s">
        <v>3351</v>
      </c>
      <c r="C71" s="14"/>
      <c r="D71" s="14" t="s">
        <v>2534</v>
      </c>
      <c r="E71" s="27" t="s">
        <v>1803</v>
      </c>
      <c r="F71" s="14" t="s">
        <v>2535</v>
      </c>
      <c r="G71" s="14" t="s">
        <v>3405</v>
      </c>
      <c r="H71" s="14"/>
      <c r="I71" s="14" t="s">
        <v>2534</v>
      </c>
    </row>
    <row r="72" spans="1:9">
      <c r="A72" s="28" t="s">
        <v>3101</v>
      </c>
      <c r="B72" s="14" t="s">
        <v>3405</v>
      </c>
      <c r="C72" s="14"/>
      <c r="D72" s="14" t="s">
        <v>2534</v>
      </c>
      <c r="E72" s="27" t="s">
        <v>1803</v>
      </c>
      <c r="F72" s="14" t="s">
        <v>2535</v>
      </c>
      <c r="G72" s="14" t="s">
        <v>3405</v>
      </c>
      <c r="H72" s="14"/>
      <c r="I72" s="14" t="s">
        <v>2534</v>
      </c>
    </row>
    <row r="73" spans="1:9">
      <c r="A73" s="28" t="s">
        <v>3606</v>
      </c>
      <c r="B73" s="14" t="s">
        <v>2981</v>
      </c>
      <c r="C73" s="14"/>
      <c r="D73" s="14" t="s">
        <v>2534</v>
      </c>
      <c r="E73" s="27" t="s">
        <v>1803</v>
      </c>
      <c r="F73" s="14" t="s">
        <v>2535</v>
      </c>
      <c r="G73" s="14" t="s">
        <v>2981</v>
      </c>
      <c r="H73" s="14"/>
      <c r="I73" s="14" t="s">
        <v>2534</v>
      </c>
    </row>
    <row r="74" spans="1:9">
      <c r="A74" s="28" t="s">
        <v>3098</v>
      </c>
      <c r="B74" s="14" t="s">
        <v>3099</v>
      </c>
      <c r="C74" s="14"/>
      <c r="D74" s="14" t="s">
        <v>3350</v>
      </c>
      <c r="E74" s="27" t="s">
        <v>4</v>
      </c>
      <c r="F74" s="28" t="s">
        <v>3098</v>
      </c>
      <c r="G74" s="14" t="s">
        <v>3099</v>
      </c>
      <c r="H74" s="14"/>
      <c r="I74" s="14" t="s">
        <v>2534</v>
      </c>
    </row>
    <row r="75" spans="1:9">
      <c r="A75" s="28" t="s">
        <v>3656</v>
      </c>
      <c r="B75" s="14" t="s">
        <v>569</v>
      </c>
      <c r="C75" s="14"/>
      <c r="D75" s="14" t="s">
        <v>3657</v>
      </c>
      <c r="E75" s="27" t="s">
        <v>4</v>
      </c>
      <c r="F75" s="28" t="s">
        <v>3656</v>
      </c>
      <c r="G75" s="14" t="s">
        <v>569</v>
      </c>
      <c r="H75" s="14"/>
      <c r="I75" s="14" t="s">
        <v>2534</v>
      </c>
    </row>
    <row r="76" spans="1:9">
      <c r="A76" s="14" t="s">
        <v>894</v>
      </c>
      <c r="B76" s="14" t="s">
        <v>116</v>
      </c>
      <c r="C76" s="14"/>
      <c r="D76" s="14" t="s">
        <v>2031</v>
      </c>
      <c r="E76" s="27" t="s">
        <v>4</v>
      </c>
      <c r="F76" s="14" t="s">
        <v>894</v>
      </c>
      <c r="G76" s="14" t="s">
        <v>116</v>
      </c>
      <c r="H76" s="14"/>
      <c r="I76" s="14" t="s">
        <v>2534</v>
      </c>
    </row>
    <row r="77" spans="1:9">
      <c r="A77" s="28" t="s">
        <v>3718</v>
      </c>
      <c r="B77" s="14" t="s">
        <v>3719</v>
      </c>
      <c r="C77" s="14"/>
      <c r="D77" s="14" t="s">
        <v>3658</v>
      </c>
      <c r="E77" s="27" t="s">
        <v>4</v>
      </c>
      <c r="F77" s="28" t="s">
        <v>3718</v>
      </c>
      <c r="G77" s="14" t="s">
        <v>3719</v>
      </c>
      <c r="H77" s="14"/>
      <c r="I77" s="14" t="s">
        <v>2534</v>
      </c>
    </row>
    <row r="78" spans="1:9">
      <c r="A78" s="28" t="s">
        <v>848</v>
      </c>
      <c r="B78" s="14" t="s">
        <v>2981</v>
      </c>
      <c r="C78" s="14"/>
      <c r="D78" s="14" t="s">
        <v>3350</v>
      </c>
      <c r="E78" s="27" t="s">
        <v>4</v>
      </c>
      <c r="F78" s="28" t="s">
        <v>848</v>
      </c>
      <c r="G78" s="14" t="s">
        <v>2981</v>
      </c>
      <c r="H78" s="14"/>
      <c r="I78" s="14" t="s">
        <v>2534</v>
      </c>
    </row>
    <row r="79" spans="1:9">
      <c r="A79" s="14" t="s">
        <v>1402</v>
      </c>
      <c r="B79" s="14" t="s">
        <v>2981</v>
      </c>
      <c r="C79" s="14"/>
      <c r="D79" s="14" t="s">
        <v>2030</v>
      </c>
      <c r="E79" s="27" t="s">
        <v>4</v>
      </c>
      <c r="F79" s="14" t="s">
        <v>1402</v>
      </c>
      <c r="G79" s="14" t="s">
        <v>2981</v>
      </c>
      <c r="H79" s="14"/>
      <c r="I79" s="14" t="s">
        <v>2534</v>
      </c>
    </row>
    <row r="80" spans="1:9">
      <c r="A80" s="28" t="s">
        <v>2103</v>
      </c>
      <c r="B80" s="14" t="s">
        <v>2981</v>
      </c>
      <c r="C80" s="14"/>
      <c r="D80" s="14" t="s">
        <v>3350</v>
      </c>
      <c r="E80" s="27" t="s">
        <v>4</v>
      </c>
      <c r="F80" s="28" t="s">
        <v>2103</v>
      </c>
      <c r="G80" s="14" t="s">
        <v>2981</v>
      </c>
      <c r="H80" s="14"/>
      <c r="I80" s="14" t="s">
        <v>2534</v>
      </c>
    </row>
    <row r="81" spans="1:9">
      <c r="A81" s="28" t="s">
        <v>580</v>
      </c>
      <c r="B81" s="14" t="s">
        <v>1152</v>
      </c>
      <c r="C81" s="14" t="s">
        <v>3497</v>
      </c>
      <c r="D81" s="14" t="s">
        <v>2512</v>
      </c>
      <c r="E81" s="27" t="s">
        <v>1803</v>
      </c>
      <c r="F81" s="28" t="s">
        <v>580</v>
      </c>
      <c r="G81" s="14" t="s">
        <v>4389</v>
      </c>
      <c r="H81" s="14"/>
      <c r="I81" s="14" t="s">
        <v>2512</v>
      </c>
    </row>
    <row r="82" spans="1:9">
      <c r="A82" s="28" t="s">
        <v>580</v>
      </c>
      <c r="B82" s="14" t="s">
        <v>5231</v>
      </c>
      <c r="C82" s="14"/>
      <c r="D82" s="14" t="s">
        <v>2512</v>
      </c>
      <c r="E82" s="27" t="s">
        <v>1803</v>
      </c>
      <c r="F82" s="28" t="s">
        <v>580</v>
      </c>
      <c r="G82" s="14" t="s">
        <v>1153</v>
      </c>
      <c r="H82" s="14"/>
      <c r="I82" s="14" t="s">
        <v>2512</v>
      </c>
    </row>
    <row r="83" spans="1:9">
      <c r="A83" s="28" t="s">
        <v>634</v>
      </c>
      <c r="B83" s="14" t="s">
        <v>677</v>
      </c>
      <c r="C83" s="14" t="s">
        <v>1564</v>
      </c>
      <c r="D83" s="14" t="s">
        <v>2512</v>
      </c>
      <c r="E83" s="27" t="s">
        <v>1803</v>
      </c>
      <c r="F83" s="28" t="s">
        <v>634</v>
      </c>
      <c r="G83" s="14" t="s">
        <v>2041</v>
      </c>
      <c r="H83" s="14"/>
      <c r="I83" s="14" t="s">
        <v>2512</v>
      </c>
    </row>
    <row r="84" spans="1:9">
      <c r="A84" s="14" t="s">
        <v>346</v>
      </c>
      <c r="B84" s="14" t="s">
        <v>347</v>
      </c>
      <c r="C84" s="14"/>
      <c r="D84" s="14" t="s">
        <v>2507</v>
      </c>
      <c r="E84" s="27" t="s">
        <v>1803</v>
      </c>
      <c r="F84" s="14" t="s">
        <v>346</v>
      </c>
      <c r="G84" s="14" t="s">
        <v>2685</v>
      </c>
      <c r="H84" s="14"/>
      <c r="I84" s="14" t="s">
        <v>2507</v>
      </c>
    </row>
    <row r="85" spans="1:9">
      <c r="A85" s="14" t="s">
        <v>2081</v>
      </c>
      <c r="B85" s="14" t="s">
        <v>2685</v>
      </c>
      <c r="C85" s="14"/>
      <c r="D85" s="14" t="s">
        <v>2507</v>
      </c>
      <c r="E85" s="27" t="s">
        <v>1803</v>
      </c>
      <c r="F85" s="14" t="s">
        <v>346</v>
      </c>
      <c r="G85" s="14" t="s">
        <v>2685</v>
      </c>
      <c r="H85" s="14"/>
      <c r="I85" s="14" t="s">
        <v>2507</v>
      </c>
    </row>
    <row r="86" spans="1:9">
      <c r="A86" s="14" t="s">
        <v>1527</v>
      </c>
      <c r="B86" s="14" t="s">
        <v>374</v>
      </c>
      <c r="C86" s="14"/>
      <c r="D86" s="14" t="s">
        <v>2507</v>
      </c>
      <c r="E86" s="27" t="s">
        <v>1803</v>
      </c>
      <c r="F86" s="14" t="s">
        <v>1131</v>
      </c>
      <c r="G86" s="14" t="s">
        <v>1132</v>
      </c>
      <c r="H86" s="14"/>
      <c r="I86" s="14" t="s">
        <v>2507</v>
      </c>
    </row>
    <row r="87" spans="1:9">
      <c r="A87" s="14" t="s">
        <v>1527</v>
      </c>
      <c r="B87" s="14" t="s">
        <v>3651</v>
      </c>
      <c r="C87" s="14"/>
      <c r="D87" s="14" t="s">
        <v>2507</v>
      </c>
      <c r="E87" s="27" t="s">
        <v>1803</v>
      </c>
      <c r="F87" s="14" t="s">
        <v>1131</v>
      </c>
      <c r="G87" s="14" t="s">
        <v>379</v>
      </c>
      <c r="H87" s="14"/>
      <c r="I87" s="14" t="s">
        <v>2507</v>
      </c>
    </row>
    <row r="88" spans="1:9">
      <c r="A88" s="14" t="s">
        <v>177</v>
      </c>
      <c r="B88" s="14" t="s">
        <v>5277</v>
      </c>
      <c r="C88" s="14"/>
      <c r="D88" s="14" t="s">
        <v>2507</v>
      </c>
      <c r="E88" s="27" t="s">
        <v>1803</v>
      </c>
      <c r="F88" s="14" t="s">
        <v>5276</v>
      </c>
      <c r="G88" s="14" t="s">
        <v>5277</v>
      </c>
      <c r="H88" s="14"/>
      <c r="I88" s="14" t="s">
        <v>2507</v>
      </c>
    </row>
    <row r="89" spans="1:9">
      <c r="A89" s="28" t="s">
        <v>1149</v>
      </c>
      <c r="B89" s="14" t="s">
        <v>5121</v>
      </c>
      <c r="C89" s="14"/>
      <c r="D89" s="14" t="s">
        <v>2507</v>
      </c>
      <c r="E89" s="27" t="s">
        <v>1803</v>
      </c>
      <c r="F89" s="28" t="s">
        <v>1149</v>
      </c>
      <c r="G89" s="14" t="s">
        <v>4341</v>
      </c>
      <c r="H89" s="14"/>
      <c r="I89" s="14" t="s">
        <v>2507</v>
      </c>
    </row>
    <row r="90" spans="1:9">
      <c r="A90" s="14" t="s">
        <v>177</v>
      </c>
      <c r="B90" s="14" t="s">
        <v>2962</v>
      </c>
      <c r="C90" s="14"/>
      <c r="D90" s="14" t="s">
        <v>2507</v>
      </c>
      <c r="E90" s="27" t="s">
        <v>1803</v>
      </c>
      <c r="F90" s="14" t="s">
        <v>177</v>
      </c>
      <c r="G90" s="14" t="s">
        <v>2548</v>
      </c>
      <c r="H90" s="14"/>
      <c r="I90" s="14" t="s">
        <v>2507</v>
      </c>
    </row>
    <row r="91" spans="1:9">
      <c r="A91" s="14" t="s">
        <v>177</v>
      </c>
      <c r="B91" s="14" t="s">
        <v>1459</v>
      </c>
      <c r="C91" s="14" t="s">
        <v>929</v>
      </c>
      <c r="D91" s="14" t="s">
        <v>2507</v>
      </c>
      <c r="E91" s="27" t="s">
        <v>1803</v>
      </c>
      <c r="F91" s="14" t="s">
        <v>177</v>
      </c>
      <c r="G91" s="14" t="s">
        <v>1439</v>
      </c>
      <c r="H91" s="14" t="s">
        <v>5143</v>
      </c>
      <c r="I91" s="14" t="s">
        <v>2507</v>
      </c>
    </row>
    <row r="92" spans="1:9">
      <c r="A92" s="14" t="s">
        <v>177</v>
      </c>
      <c r="B92" s="14" t="s">
        <v>1459</v>
      </c>
      <c r="C92" s="14" t="s">
        <v>2205</v>
      </c>
      <c r="D92" s="14" t="s">
        <v>2507</v>
      </c>
      <c r="E92" s="27" t="s">
        <v>1803</v>
      </c>
      <c r="F92" s="14" t="s">
        <v>177</v>
      </c>
      <c r="G92" s="14" t="s">
        <v>2952</v>
      </c>
      <c r="H92" s="14" t="s">
        <v>5141</v>
      </c>
      <c r="I92" s="14" t="s">
        <v>2507</v>
      </c>
    </row>
    <row r="93" spans="1:9">
      <c r="A93" s="14" t="s">
        <v>3836</v>
      </c>
      <c r="B93" s="14" t="s">
        <v>2952</v>
      </c>
      <c r="C93" s="14"/>
      <c r="D93" s="14" t="s">
        <v>2507</v>
      </c>
      <c r="E93" s="27" t="s">
        <v>1803</v>
      </c>
      <c r="F93" s="14" t="s">
        <v>177</v>
      </c>
      <c r="G93" s="14" t="s">
        <v>2952</v>
      </c>
      <c r="H93" s="14"/>
      <c r="I93" s="14" t="s">
        <v>2507</v>
      </c>
    </row>
    <row r="94" spans="1:9">
      <c r="A94" s="14" t="s">
        <v>177</v>
      </c>
      <c r="B94" s="14" t="s">
        <v>1459</v>
      </c>
      <c r="C94" s="14" t="s">
        <v>929</v>
      </c>
      <c r="D94" s="14" t="s">
        <v>2507</v>
      </c>
      <c r="E94" s="27" t="s">
        <v>1803</v>
      </c>
      <c r="F94" s="14" t="s">
        <v>177</v>
      </c>
      <c r="G94" s="14" t="s">
        <v>3943</v>
      </c>
      <c r="H94" s="14" t="s">
        <v>5145</v>
      </c>
      <c r="I94" s="14" t="s">
        <v>2507</v>
      </c>
    </row>
    <row r="95" spans="1:9">
      <c r="A95" s="14" t="s">
        <v>177</v>
      </c>
      <c r="B95" s="14" t="s">
        <v>1459</v>
      </c>
      <c r="C95" s="14" t="s">
        <v>2205</v>
      </c>
      <c r="D95" s="14" t="s">
        <v>2507</v>
      </c>
      <c r="E95" s="27" t="s">
        <v>1803</v>
      </c>
      <c r="F95" s="14" t="s">
        <v>177</v>
      </c>
      <c r="G95" s="14" t="s">
        <v>321</v>
      </c>
      <c r="H95" s="14" t="s">
        <v>5142</v>
      </c>
      <c r="I95" s="14" t="s">
        <v>2507</v>
      </c>
    </row>
    <row r="96" spans="1:9">
      <c r="A96" s="14" t="s">
        <v>177</v>
      </c>
      <c r="B96" s="14" t="s">
        <v>1459</v>
      </c>
      <c r="C96" s="14" t="s">
        <v>929</v>
      </c>
      <c r="D96" s="14" t="s">
        <v>2507</v>
      </c>
      <c r="E96" s="27" t="s">
        <v>1803</v>
      </c>
      <c r="F96" s="14" t="s">
        <v>177</v>
      </c>
      <c r="G96" s="14" t="s">
        <v>606</v>
      </c>
      <c r="H96" s="14" t="s">
        <v>5144</v>
      </c>
      <c r="I96" s="14" t="s">
        <v>2507</v>
      </c>
    </row>
    <row r="97" spans="1:9">
      <c r="A97" s="14" t="s">
        <v>177</v>
      </c>
      <c r="B97" s="14" t="s">
        <v>5190</v>
      </c>
      <c r="C97" s="14"/>
      <c r="D97" s="14" t="s">
        <v>2507</v>
      </c>
      <c r="E97" s="27" t="s">
        <v>1803</v>
      </c>
      <c r="F97" s="14" t="s">
        <v>177</v>
      </c>
      <c r="G97" s="14" t="s">
        <v>1232</v>
      </c>
      <c r="H97" s="14"/>
      <c r="I97" s="14" t="s">
        <v>2507</v>
      </c>
    </row>
    <row r="98" spans="1:9">
      <c r="A98" s="14" t="s">
        <v>2547</v>
      </c>
      <c r="B98" s="14" t="s">
        <v>1566</v>
      </c>
      <c r="C98" s="14"/>
      <c r="D98" s="14" t="s">
        <v>2507</v>
      </c>
      <c r="E98" s="27" t="s">
        <v>1803</v>
      </c>
      <c r="F98" s="14" t="s">
        <v>2547</v>
      </c>
      <c r="G98" s="14" t="s">
        <v>5696</v>
      </c>
      <c r="H98" s="14"/>
      <c r="I98" s="14" t="s">
        <v>2507</v>
      </c>
    </row>
    <row r="99" spans="1:9">
      <c r="A99" s="14" t="s">
        <v>3893</v>
      </c>
      <c r="B99" s="14" t="s">
        <v>2120</v>
      </c>
      <c r="C99" s="14"/>
      <c r="D99" s="14" t="s">
        <v>2507</v>
      </c>
      <c r="E99" s="27" t="s">
        <v>1803</v>
      </c>
      <c r="F99" s="14" t="s">
        <v>3893</v>
      </c>
      <c r="G99" s="14" t="s">
        <v>3651</v>
      </c>
      <c r="H99" s="14"/>
      <c r="I99" s="14" t="s">
        <v>2507</v>
      </c>
    </row>
    <row r="100" spans="1:9">
      <c r="A100" s="14" t="s">
        <v>2550</v>
      </c>
      <c r="B100" s="14" t="s">
        <v>1092</v>
      </c>
      <c r="C100" s="14"/>
      <c r="D100" s="14" t="s">
        <v>2507</v>
      </c>
      <c r="E100" s="27" t="s">
        <v>1803</v>
      </c>
      <c r="F100" s="14" t="s">
        <v>233</v>
      </c>
      <c r="G100" s="14" t="s">
        <v>1092</v>
      </c>
      <c r="H100" s="14"/>
      <c r="I100" s="14" t="s">
        <v>2507</v>
      </c>
    </row>
    <row r="101" spans="1:9">
      <c r="A101" s="14" t="s">
        <v>2550</v>
      </c>
      <c r="B101" s="14" t="s">
        <v>3894</v>
      </c>
      <c r="C101" s="14"/>
      <c r="D101" s="14" t="s">
        <v>2507</v>
      </c>
      <c r="E101" s="27" t="s">
        <v>1803</v>
      </c>
      <c r="F101" s="14" t="s">
        <v>233</v>
      </c>
      <c r="G101" s="14" t="s">
        <v>3894</v>
      </c>
      <c r="H101" s="14"/>
      <c r="I101" s="14" t="s">
        <v>2507</v>
      </c>
    </row>
    <row r="102" spans="1:9">
      <c r="A102" s="14" t="s">
        <v>1356</v>
      </c>
      <c r="B102" s="14" t="s">
        <v>1360</v>
      </c>
      <c r="C102" s="14"/>
      <c r="D102" s="14" t="s">
        <v>2507</v>
      </c>
      <c r="E102" s="27" t="s">
        <v>1803</v>
      </c>
      <c r="F102" s="14" t="s">
        <v>1356</v>
      </c>
      <c r="G102" s="14" t="s">
        <v>2465</v>
      </c>
      <c r="H102" s="14"/>
      <c r="I102" s="14" t="s">
        <v>2507</v>
      </c>
    </row>
    <row r="103" spans="1:9">
      <c r="A103" s="14" t="s">
        <v>1356</v>
      </c>
      <c r="B103" s="14" t="s">
        <v>578</v>
      </c>
      <c r="C103" s="14"/>
      <c r="D103" s="14" t="s">
        <v>2507</v>
      </c>
      <c r="E103" s="27" t="s">
        <v>1803</v>
      </c>
      <c r="F103" s="14" t="s">
        <v>1356</v>
      </c>
      <c r="G103" s="14" t="s">
        <v>2465</v>
      </c>
      <c r="H103" s="14"/>
      <c r="I103" s="14" t="s">
        <v>2507</v>
      </c>
    </row>
    <row r="104" spans="1:9">
      <c r="A104" s="14" t="s">
        <v>2550</v>
      </c>
      <c r="B104" s="14" t="s">
        <v>2551</v>
      </c>
      <c r="C104" s="14" t="s">
        <v>2934</v>
      </c>
      <c r="D104" s="14" t="s">
        <v>2507</v>
      </c>
      <c r="E104" s="27" t="s">
        <v>1803</v>
      </c>
      <c r="F104" s="14" t="s">
        <v>2924</v>
      </c>
      <c r="G104" s="14" t="s">
        <v>2551</v>
      </c>
      <c r="H104" s="14" t="s">
        <v>2934</v>
      </c>
      <c r="I104" s="14" t="s">
        <v>2507</v>
      </c>
    </row>
    <row r="105" spans="1:9">
      <c r="A105" s="14" t="s">
        <v>2550</v>
      </c>
      <c r="B105" s="14" t="s">
        <v>3518</v>
      </c>
      <c r="C105" s="14"/>
      <c r="D105" s="14" t="s">
        <v>2507</v>
      </c>
      <c r="E105" s="27" t="s">
        <v>1803</v>
      </c>
      <c r="F105" s="14" t="s">
        <v>2924</v>
      </c>
      <c r="G105" s="14" t="s">
        <v>3468</v>
      </c>
      <c r="H105" s="14"/>
      <c r="I105" s="14" t="s">
        <v>2507</v>
      </c>
    </row>
    <row r="106" spans="1:9">
      <c r="A106" s="14" t="s">
        <v>2550</v>
      </c>
      <c r="B106" s="14" t="s">
        <v>3468</v>
      </c>
      <c r="C106" s="14"/>
      <c r="D106" s="14" t="s">
        <v>2507</v>
      </c>
      <c r="E106" s="27" t="s">
        <v>1803</v>
      </c>
      <c r="F106" s="14" t="s">
        <v>2924</v>
      </c>
      <c r="G106" s="14" t="s">
        <v>3468</v>
      </c>
      <c r="H106" s="14"/>
      <c r="I106" s="14" t="s">
        <v>2507</v>
      </c>
    </row>
    <row r="107" spans="1:9">
      <c r="A107" s="14" t="s">
        <v>2550</v>
      </c>
      <c r="B107" s="14" t="s">
        <v>3654</v>
      </c>
      <c r="C107" s="14"/>
      <c r="D107" s="14" t="s">
        <v>2507</v>
      </c>
      <c r="E107" s="27" t="s">
        <v>1803</v>
      </c>
      <c r="F107" s="14" t="s">
        <v>2924</v>
      </c>
      <c r="G107" s="14" t="s">
        <v>3654</v>
      </c>
      <c r="H107" s="14"/>
      <c r="I107" s="14" t="s">
        <v>2507</v>
      </c>
    </row>
    <row r="108" spans="1:9">
      <c r="A108" s="14" t="s">
        <v>2550</v>
      </c>
      <c r="B108" s="14" t="s">
        <v>376</v>
      </c>
      <c r="C108" s="14"/>
      <c r="D108" s="14" t="s">
        <v>2507</v>
      </c>
      <c r="E108" s="27" t="s">
        <v>1803</v>
      </c>
      <c r="F108" s="14" t="s">
        <v>2924</v>
      </c>
      <c r="G108" s="14" t="s">
        <v>376</v>
      </c>
      <c r="H108" s="14"/>
      <c r="I108" s="14" t="s">
        <v>2507</v>
      </c>
    </row>
    <row r="109" spans="1:9">
      <c r="A109" s="14" t="s">
        <v>2550</v>
      </c>
      <c r="B109" s="14" t="s">
        <v>374</v>
      </c>
      <c r="C109" s="14" t="s">
        <v>238</v>
      </c>
      <c r="D109" s="14" t="s">
        <v>2507</v>
      </c>
      <c r="E109" s="27" t="s">
        <v>1803</v>
      </c>
      <c r="F109" s="14" t="s">
        <v>2924</v>
      </c>
      <c r="G109" s="14" t="s">
        <v>2975</v>
      </c>
      <c r="H109" s="14"/>
      <c r="I109" s="14" t="s">
        <v>2507</v>
      </c>
    </row>
    <row r="110" spans="1:9">
      <c r="A110" s="14" t="s">
        <v>719</v>
      </c>
      <c r="B110" s="14" t="s">
        <v>4807</v>
      </c>
      <c r="C110" s="14"/>
      <c r="D110" s="14" t="s">
        <v>2507</v>
      </c>
      <c r="E110" s="27" t="s">
        <v>1803</v>
      </c>
      <c r="F110" s="14" t="s">
        <v>719</v>
      </c>
      <c r="G110" s="14" t="s">
        <v>1477</v>
      </c>
      <c r="H110" s="14"/>
      <c r="I110" s="14" t="s">
        <v>2507</v>
      </c>
    </row>
    <row r="111" spans="1:9">
      <c r="A111" s="14" t="s">
        <v>719</v>
      </c>
      <c r="B111" s="14" t="s">
        <v>5044</v>
      </c>
      <c r="C111" s="14"/>
      <c r="D111" s="14" t="s">
        <v>2507</v>
      </c>
      <c r="E111" s="27" t="s">
        <v>1803</v>
      </c>
      <c r="F111" s="14" t="s">
        <v>719</v>
      </c>
      <c r="G111" s="14" t="s">
        <v>1841</v>
      </c>
      <c r="H111" s="14"/>
      <c r="I111" s="14" t="s">
        <v>2507</v>
      </c>
    </row>
    <row r="112" spans="1:9">
      <c r="A112" s="14" t="s">
        <v>719</v>
      </c>
      <c r="B112" s="14" t="s">
        <v>1208</v>
      </c>
      <c r="C112" s="14"/>
      <c r="D112" s="14" t="s">
        <v>2507</v>
      </c>
      <c r="E112" s="27" t="s">
        <v>1803</v>
      </c>
      <c r="F112" s="14" t="s">
        <v>719</v>
      </c>
      <c r="G112" s="14" t="s">
        <v>4848</v>
      </c>
      <c r="H112" s="14"/>
      <c r="I112" s="14" t="s">
        <v>2507</v>
      </c>
    </row>
    <row r="113" spans="1:9">
      <c r="A113" s="14" t="s">
        <v>1991</v>
      </c>
      <c r="B113" s="14" t="s">
        <v>2006</v>
      </c>
      <c r="C113" s="14" t="s">
        <v>2009</v>
      </c>
      <c r="D113" s="14" t="s">
        <v>2507</v>
      </c>
      <c r="E113" s="27" t="s">
        <v>4</v>
      </c>
      <c r="F113" s="14" t="s">
        <v>3861</v>
      </c>
      <c r="G113" s="14" t="s">
        <v>2080</v>
      </c>
      <c r="H113" s="14"/>
      <c r="I113" s="14" t="s">
        <v>2507</v>
      </c>
    </row>
    <row r="114" spans="1:9">
      <c r="A114" s="14" t="s">
        <v>1991</v>
      </c>
      <c r="B114" s="14" t="s">
        <v>2006</v>
      </c>
      <c r="C114" s="14" t="s">
        <v>3500</v>
      </c>
      <c r="D114" s="14" t="s">
        <v>2507</v>
      </c>
      <c r="E114" s="27" t="s">
        <v>4</v>
      </c>
      <c r="F114" s="14" t="s">
        <v>3861</v>
      </c>
      <c r="G114" s="14" t="s">
        <v>2080</v>
      </c>
      <c r="H114" s="14"/>
      <c r="I114" s="14" t="s">
        <v>2507</v>
      </c>
    </row>
    <row r="115" spans="1:9">
      <c r="A115" s="14" t="s">
        <v>1246</v>
      </c>
      <c r="B115" s="14" t="s">
        <v>3652</v>
      </c>
      <c r="C115" s="14"/>
      <c r="D115" s="14" t="s">
        <v>2507</v>
      </c>
      <c r="E115" s="27" t="s">
        <v>1803</v>
      </c>
      <c r="F115" s="14" t="s">
        <v>3072</v>
      </c>
      <c r="G115" s="14" t="s">
        <v>2470</v>
      </c>
      <c r="H115" s="14"/>
      <c r="I115" s="14" t="s">
        <v>2507</v>
      </c>
    </row>
    <row r="116" spans="1:9">
      <c r="A116" s="14" t="s">
        <v>3564</v>
      </c>
      <c r="B116" s="14" t="s">
        <v>3565</v>
      </c>
      <c r="C116" s="14"/>
      <c r="D116" s="14" t="s">
        <v>2507</v>
      </c>
      <c r="E116" s="27" t="s">
        <v>1803</v>
      </c>
      <c r="F116" s="14" t="s">
        <v>3610</v>
      </c>
      <c r="G116" s="14" t="s">
        <v>3565</v>
      </c>
      <c r="H116" s="14"/>
      <c r="I116" s="14" t="s">
        <v>2507</v>
      </c>
    </row>
    <row r="117" spans="1:9">
      <c r="A117" s="14" t="s">
        <v>5088</v>
      </c>
      <c r="B117" s="14" t="s">
        <v>5089</v>
      </c>
      <c r="C117" s="14"/>
      <c r="D117" s="14" t="s">
        <v>2507</v>
      </c>
      <c r="E117" s="27" t="s">
        <v>1803</v>
      </c>
      <c r="F117" s="14" t="s">
        <v>5088</v>
      </c>
      <c r="G117" s="14" t="s">
        <v>1916</v>
      </c>
      <c r="H117" s="14"/>
      <c r="I117" s="14" t="s">
        <v>2507</v>
      </c>
    </row>
    <row r="118" spans="1:9">
      <c r="A118" s="14" t="s">
        <v>892</v>
      </c>
      <c r="B118" s="14" t="s">
        <v>3770</v>
      </c>
      <c r="C118" s="14"/>
      <c r="D118" s="14" t="s">
        <v>2507</v>
      </c>
      <c r="E118" s="27" t="s">
        <v>1803</v>
      </c>
      <c r="F118" s="14" t="s">
        <v>892</v>
      </c>
      <c r="G118" s="14" t="s">
        <v>896</v>
      </c>
      <c r="H118" s="14"/>
      <c r="I118" s="14" t="s">
        <v>2507</v>
      </c>
    </row>
    <row r="119" spans="1:9">
      <c r="A119" s="14" t="s">
        <v>1531</v>
      </c>
      <c r="B119" s="14" t="s">
        <v>2618</v>
      </c>
      <c r="C119" s="14"/>
      <c r="D119" s="14" t="s">
        <v>2507</v>
      </c>
      <c r="E119" s="27" t="s">
        <v>1803</v>
      </c>
      <c r="F119" s="14" t="s">
        <v>892</v>
      </c>
      <c r="G119" s="14" t="s">
        <v>896</v>
      </c>
      <c r="H119" s="14"/>
      <c r="I119" s="14" t="s">
        <v>2507</v>
      </c>
    </row>
    <row r="120" spans="1:9">
      <c r="A120" s="14" t="s">
        <v>1531</v>
      </c>
      <c r="B120" s="14" t="s">
        <v>2619</v>
      </c>
      <c r="C120" s="14"/>
      <c r="D120" s="14" t="s">
        <v>2507</v>
      </c>
      <c r="E120" s="27" t="s">
        <v>1803</v>
      </c>
      <c r="F120" s="14" t="s">
        <v>892</v>
      </c>
      <c r="G120" s="14" t="s">
        <v>2925</v>
      </c>
      <c r="H120" s="14"/>
      <c r="I120" s="14" t="s">
        <v>2507</v>
      </c>
    </row>
    <row r="121" spans="1:9">
      <c r="A121" s="14" t="s">
        <v>1531</v>
      </c>
      <c r="B121" s="14" t="s">
        <v>833</v>
      </c>
      <c r="C121" s="14"/>
      <c r="D121" s="14" t="s">
        <v>2507</v>
      </c>
      <c r="E121" s="27" t="s">
        <v>1803</v>
      </c>
      <c r="F121" s="14" t="s">
        <v>892</v>
      </c>
      <c r="G121" s="14" t="s">
        <v>3770</v>
      </c>
      <c r="H121" s="14"/>
      <c r="I121" s="14" t="s">
        <v>2507</v>
      </c>
    </row>
    <row r="122" spans="1:9">
      <c r="A122" s="14" t="s">
        <v>1531</v>
      </c>
      <c r="B122" s="14" t="s">
        <v>1532</v>
      </c>
      <c r="C122" s="14"/>
      <c r="D122" s="14" t="s">
        <v>2507</v>
      </c>
      <c r="E122" s="27" t="s">
        <v>1803</v>
      </c>
      <c r="F122" s="14" t="s">
        <v>892</v>
      </c>
      <c r="G122" s="14" t="s">
        <v>559</v>
      </c>
      <c r="H122" s="14"/>
      <c r="I122" s="14" t="s">
        <v>2507</v>
      </c>
    </row>
    <row r="123" spans="1:9">
      <c r="A123" s="14" t="s">
        <v>3660</v>
      </c>
      <c r="B123" s="14" t="s">
        <v>3661</v>
      </c>
      <c r="C123" s="14"/>
      <c r="D123" s="14" t="s">
        <v>2507</v>
      </c>
      <c r="E123" s="27" t="s">
        <v>1803</v>
      </c>
      <c r="F123" s="14" t="s">
        <v>3662</v>
      </c>
      <c r="G123" s="14" t="s">
        <v>3661</v>
      </c>
      <c r="H123" s="14"/>
      <c r="I123" s="14" t="s">
        <v>2507</v>
      </c>
    </row>
    <row r="124" spans="1:9">
      <c r="A124" s="14" t="s">
        <v>4956</v>
      </c>
      <c r="B124" s="14" t="s">
        <v>200</v>
      </c>
      <c r="C124" s="14"/>
      <c r="D124" s="14" t="s">
        <v>2507</v>
      </c>
      <c r="E124" s="27" t="s">
        <v>1803</v>
      </c>
      <c r="F124" s="14" t="s">
        <v>4956</v>
      </c>
      <c r="G124" s="14" t="s">
        <v>704</v>
      </c>
      <c r="H124" s="14"/>
      <c r="I124" s="14" t="s">
        <v>2507</v>
      </c>
    </row>
    <row r="125" spans="1:9">
      <c r="A125" s="14" t="s">
        <v>1531</v>
      </c>
      <c r="B125" s="14" t="s">
        <v>708</v>
      </c>
      <c r="C125" s="14"/>
      <c r="D125" s="14" t="s">
        <v>2507</v>
      </c>
      <c r="E125" s="27" t="s">
        <v>1803</v>
      </c>
      <c r="F125" s="14" t="s">
        <v>2236</v>
      </c>
      <c r="G125" s="14" t="s">
        <v>2260</v>
      </c>
      <c r="H125" s="14"/>
      <c r="I125" s="14" t="s">
        <v>2507</v>
      </c>
    </row>
    <row r="126" spans="1:9">
      <c r="A126" s="14" t="s">
        <v>1531</v>
      </c>
      <c r="B126" s="14" t="s">
        <v>2237</v>
      </c>
      <c r="C126" s="14"/>
      <c r="D126" s="14" t="s">
        <v>2507</v>
      </c>
      <c r="E126" s="27" t="s">
        <v>1803</v>
      </c>
      <c r="F126" s="14" t="s">
        <v>2236</v>
      </c>
      <c r="G126" s="14" t="s">
        <v>2237</v>
      </c>
      <c r="H126" s="14"/>
      <c r="I126" s="14" t="s">
        <v>2507</v>
      </c>
    </row>
    <row r="127" spans="1:9">
      <c r="A127" s="14" t="s">
        <v>2236</v>
      </c>
      <c r="B127" s="14" t="s">
        <v>2428</v>
      </c>
      <c r="C127" s="14"/>
      <c r="D127" s="14" t="s">
        <v>2507</v>
      </c>
      <c r="E127" s="27" t="s">
        <v>1803</v>
      </c>
      <c r="F127" s="14" t="s">
        <v>2236</v>
      </c>
      <c r="G127" s="14" t="s">
        <v>3603</v>
      </c>
      <c r="H127" s="14"/>
      <c r="I127" s="14" t="s">
        <v>2507</v>
      </c>
    </row>
    <row r="128" spans="1:9">
      <c r="A128" s="14" t="s">
        <v>1531</v>
      </c>
      <c r="B128" s="14" t="s">
        <v>2617</v>
      </c>
      <c r="C128" s="14"/>
      <c r="D128" s="14" t="s">
        <v>2507</v>
      </c>
      <c r="E128" s="27" t="s">
        <v>1803</v>
      </c>
      <c r="F128" s="14" t="s">
        <v>2236</v>
      </c>
      <c r="G128" s="14" t="s">
        <v>3603</v>
      </c>
      <c r="H128" s="14"/>
      <c r="I128" s="14" t="s">
        <v>2507</v>
      </c>
    </row>
    <row r="129" spans="1:9">
      <c r="A129" s="14" t="s">
        <v>1531</v>
      </c>
      <c r="B129" s="14" t="s">
        <v>2987</v>
      </c>
      <c r="C129" s="14"/>
      <c r="D129" s="14" t="s">
        <v>2507</v>
      </c>
      <c r="E129" s="27" t="s">
        <v>1803</v>
      </c>
      <c r="F129" s="14" t="s">
        <v>2236</v>
      </c>
      <c r="G129" s="14" t="s">
        <v>2953</v>
      </c>
      <c r="H129" s="14"/>
      <c r="I129" s="14" t="s">
        <v>2507</v>
      </c>
    </row>
    <row r="130" spans="1:9">
      <c r="A130" s="14" t="s">
        <v>2236</v>
      </c>
      <c r="B130" s="14" t="s">
        <v>2260</v>
      </c>
      <c r="C130" s="14"/>
      <c r="D130" s="14" t="s">
        <v>2507</v>
      </c>
      <c r="E130" s="27" t="s">
        <v>1803</v>
      </c>
      <c r="F130" s="14" t="s">
        <v>2236</v>
      </c>
      <c r="G130" s="14" t="s">
        <v>826</v>
      </c>
      <c r="H130" s="14"/>
      <c r="I130" s="14" t="s">
        <v>2507</v>
      </c>
    </row>
    <row r="131" spans="1:9">
      <c r="A131" s="14" t="s">
        <v>1531</v>
      </c>
      <c r="B131" s="14" t="s">
        <v>3584</v>
      </c>
      <c r="C131" s="14"/>
      <c r="D131" s="14" t="s">
        <v>2507</v>
      </c>
      <c r="E131" s="27" t="s">
        <v>1803</v>
      </c>
      <c r="F131" s="14" t="s">
        <v>2236</v>
      </c>
      <c r="G131" s="14" t="s">
        <v>826</v>
      </c>
      <c r="H131" s="14"/>
      <c r="I131" s="14" t="s">
        <v>2507</v>
      </c>
    </row>
    <row r="132" spans="1:9">
      <c r="A132" s="14" t="s">
        <v>185</v>
      </c>
      <c r="B132" s="14" t="s">
        <v>236</v>
      </c>
      <c r="C132" s="14"/>
      <c r="D132" s="14" t="s">
        <v>2507</v>
      </c>
      <c r="E132" s="27" t="s">
        <v>1803</v>
      </c>
      <c r="F132" s="14" t="s">
        <v>2976</v>
      </c>
      <c r="G132" s="14" t="s">
        <v>2977</v>
      </c>
      <c r="H132" s="14"/>
      <c r="I132" s="14" t="s">
        <v>2507</v>
      </c>
    </row>
    <row r="133" spans="1:9">
      <c r="A133" s="14" t="s">
        <v>185</v>
      </c>
      <c r="B133" s="14" t="s">
        <v>1421</v>
      </c>
      <c r="C133" s="14"/>
      <c r="D133" s="14" t="s">
        <v>2507</v>
      </c>
      <c r="E133" s="27" t="s">
        <v>1803</v>
      </c>
      <c r="F133" s="14" t="s">
        <v>2976</v>
      </c>
      <c r="G133" s="14" t="s">
        <v>2977</v>
      </c>
      <c r="H133" s="14"/>
      <c r="I133" s="14" t="s">
        <v>2507</v>
      </c>
    </row>
    <row r="134" spans="1:9">
      <c r="A134" s="14" t="s">
        <v>477</v>
      </c>
      <c r="B134" s="14" t="s">
        <v>4390</v>
      </c>
      <c r="C134" s="14"/>
      <c r="D134" s="14" t="s">
        <v>2507</v>
      </c>
      <c r="E134" s="27" t="s">
        <v>1803</v>
      </c>
      <c r="F134" s="14" t="s">
        <v>2550</v>
      </c>
      <c r="G134" s="14" t="s">
        <v>4390</v>
      </c>
      <c r="H134" s="14"/>
      <c r="I134" s="14" t="s">
        <v>2507</v>
      </c>
    </row>
    <row r="135" spans="1:9">
      <c r="A135" s="14" t="s">
        <v>1389</v>
      </c>
      <c r="B135" s="14" t="s">
        <v>868</v>
      </c>
      <c r="C135" s="14"/>
      <c r="D135" s="14" t="s">
        <v>2507</v>
      </c>
      <c r="E135" s="27" t="s">
        <v>1803</v>
      </c>
      <c r="F135" s="14" t="s">
        <v>1389</v>
      </c>
      <c r="G135" s="14" t="s">
        <v>2944</v>
      </c>
      <c r="H135" s="14" t="s">
        <v>3913</v>
      </c>
      <c r="I135" s="14" t="s">
        <v>2507</v>
      </c>
    </row>
    <row r="136" spans="1:9">
      <c r="A136" s="14" t="s">
        <v>1392</v>
      </c>
      <c r="B136" s="14" t="s">
        <v>2981</v>
      </c>
      <c r="C136" s="14"/>
      <c r="D136" s="14" t="s">
        <v>2507</v>
      </c>
      <c r="E136" s="27" t="s">
        <v>1803</v>
      </c>
      <c r="F136" s="14" t="s">
        <v>2460</v>
      </c>
      <c r="G136" s="14" t="s">
        <v>2981</v>
      </c>
      <c r="H136" s="14"/>
      <c r="I136" s="14" t="s">
        <v>2507</v>
      </c>
    </row>
    <row r="137" spans="1:9">
      <c r="A137" s="14" t="s">
        <v>1393</v>
      </c>
      <c r="B137" s="14" t="s">
        <v>4562</v>
      </c>
      <c r="C137" s="14"/>
      <c r="D137" s="14" t="s">
        <v>2507</v>
      </c>
      <c r="E137" s="27" t="s">
        <v>1803</v>
      </c>
      <c r="F137" s="14" t="s">
        <v>1393</v>
      </c>
      <c r="G137" s="14" t="s">
        <v>4578</v>
      </c>
      <c r="H137" s="14"/>
      <c r="I137" s="14" t="s">
        <v>2507</v>
      </c>
    </row>
    <row r="138" spans="1:9">
      <c r="A138" s="14" t="s">
        <v>1361</v>
      </c>
      <c r="B138" s="14" t="s">
        <v>2553</v>
      </c>
      <c r="C138" s="14"/>
      <c r="D138" s="14" t="s">
        <v>2507</v>
      </c>
      <c r="E138" s="27" t="s">
        <v>1803</v>
      </c>
      <c r="F138" s="14" t="s">
        <v>2552</v>
      </c>
      <c r="G138" s="14" t="s">
        <v>2553</v>
      </c>
      <c r="H138" s="14"/>
      <c r="I138" s="14" t="s">
        <v>2507</v>
      </c>
    </row>
    <row r="139" spans="1:9">
      <c r="A139" s="14" t="s">
        <v>3631</v>
      </c>
      <c r="B139" s="14" t="s">
        <v>3813</v>
      </c>
      <c r="C139" s="14" t="s">
        <v>5192</v>
      </c>
      <c r="D139" s="14" t="s">
        <v>2507</v>
      </c>
      <c r="E139" s="27" t="s">
        <v>1803</v>
      </c>
      <c r="F139" s="14" t="s">
        <v>3812</v>
      </c>
      <c r="G139" s="14" t="s">
        <v>3813</v>
      </c>
      <c r="H139" s="14"/>
      <c r="I139" s="14" t="s">
        <v>2507</v>
      </c>
    </row>
    <row r="140" spans="1:9">
      <c r="A140" s="14" t="s">
        <v>3631</v>
      </c>
      <c r="B140" s="14" t="s">
        <v>3813</v>
      </c>
      <c r="C140" s="14" t="s">
        <v>5191</v>
      </c>
      <c r="D140" s="14" t="s">
        <v>2507</v>
      </c>
      <c r="E140" s="27" t="s">
        <v>1803</v>
      </c>
      <c r="F140" s="14" t="s">
        <v>3812</v>
      </c>
      <c r="G140" s="14" t="s">
        <v>71</v>
      </c>
      <c r="H140" s="14"/>
      <c r="I140" s="14" t="s">
        <v>2507</v>
      </c>
    </row>
    <row r="141" spans="1:9">
      <c r="A141" s="14" t="s">
        <v>5048</v>
      </c>
      <c r="B141" s="14" t="s">
        <v>5050</v>
      </c>
      <c r="C141" s="14"/>
      <c r="D141" s="14" t="s">
        <v>2507</v>
      </c>
      <c r="E141" s="27" t="s">
        <v>1803</v>
      </c>
      <c r="F141" s="14" t="s">
        <v>5048</v>
      </c>
      <c r="G141" s="14" t="s">
        <v>5049</v>
      </c>
      <c r="H141" s="14"/>
      <c r="I141" s="14" t="s">
        <v>2507</v>
      </c>
    </row>
    <row r="142" spans="1:9">
      <c r="A142" s="14" t="s">
        <v>3944</v>
      </c>
      <c r="B142" s="14" t="s">
        <v>3154</v>
      </c>
      <c r="C142" s="14"/>
      <c r="D142" s="14" t="s">
        <v>2507</v>
      </c>
      <c r="E142" s="27" t="s">
        <v>1803</v>
      </c>
      <c r="F142" s="14" t="s">
        <v>3945</v>
      </c>
      <c r="G142" s="14" t="s">
        <v>3154</v>
      </c>
      <c r="H142" s="14"/>
      <c r="I142" s="14" t="s">
        <v>2507</v>
      </c>
    </row>
    <row r="143" spans="1:9">
      <c r="A143" s="14" t="s">
        <v>2550</v>
      </c>
      <c r="B143" s="14" t="s">
        <v>3935</v>
      </c>
      <c r="C143" s="14"/>
      <c r="D143" s="14" t="s">
        <v>2507</v>
      </c>
      <c r="E143" s="27" t="s">
        <v>1803</v>
      </c>
      <c r="F143" s="14" t="s">
        <v>1687</v>
      </c>
      <c r="G143" s="14" t="s">
        <v>3919</v>
      </c>
      <c r="H143" s="14"/>
      <c r="I143" s="14" t="s">
        <v>2507</v>
      </c>
    </row>
    <row r="144" spans="1:9">
      <c r="A144" s="14" t="s">
        <v>2550</v>
      </c>
      <c r="B144" s="14" t="s">
        <v>5039</v>
      </c>
      <c r="C144" s="14"/>
      <c r="D144" s="14" t="s">
        <v>2507</v>
      </c>
      <c r="E144" s="27" t="s">
        <v>1803</v>
      </c>
      <c r="F144" s="14" t="s">
        <v>1687</v>
      </c>
      <c r="G144" s="14" t="s">
        <v>2554</v>
      </c>
      <c r="H144" s="14"/>
      <c r="I144" s="14" t="s">
        <v>2507</v>
      </c>
    </row>
    <row r="145" spans="1:9">
      <c r="A145" s="14" t="s">
        <v>2550</v>
      </c>
      <c r="B145" s="14" t="s">
        <v>375</v>
      </c>
      <c r="C145" s="14"/>
      <c r="D145" s="14" t="s">
        <v>2507</v>
      </c>
      <c r="E145" s="27" t="s">
        <v>1803</v>
      </c>
      <c r="F145" s="14" t="s">
        <v>1687</v>
      </c>
      <c r="G145" s="14" t="s">
        <v>1689</v>
      </c>
      <c r="H145" s="14"/>
      <c r="I145" s="14" t="s">
        <v>2507</v>
      </c>
    </row>
    <row r="146" spans="1:9">
      <c r="A146" s="14" t="s">
        <v>2550</v>
      </c>
      <c r="B146" s="14" t="s">
        <v>1094</v>
      </c>
      <c r="C146" s="14"/>
      <c r="D146" s="14" t="s">
        <v>2507</v>
      </c>
      <c r="E146" s="27" t="s">
        <v>1803</v>
      </c>
      <c r="F146" s="14" t="s">
        <v>1687</v>
      </c>
      <c r="G146" s="14" t="s">
        <v>1683</v>
      </c>
      <c r="H146" s="14"/>
      <c r="I146" s="14" t="s">
        <v>2507</v>
      </c>
    </row>
    <row r="147" spans="1:9">
      <c r="A147" s="14" t="s">
        <v>2550</v>
      </c>
      <c r="B147" s="14" t="s">
        <v>5146</v>
      </c>
      <c r="C147" s="14"/>
      <c r="D147" s="14" t="s">
        <v>2507</v>
      </c>
      <c r="E147" s="27" t="s">
        <v>1803</v>
      </c>
      <c r="F147" s="14" t="s">
        <v>1687</v>
      </c>
      <c r="G147" s="14" t="s">
        <v>1478</v>
      </c>
      <c r="H147" s="14"/>
      <c r="I147" s="14" t="s">
        <v>2507</v>
      </c>
    </row>
    <row r="148" spans="1:9">
      <c r="A148" s="14" t="s">
        <v>2550</v>
      </c>
      <c r="B148" s="14" t="s">
        <v>4727</v>
      </c>
      <c r="C148" s="14"/>
      <c r="D148" s="14" t="s">
        <v>2507</v>
      </c>
      <c r="E148" s="27" t="s">
        <v>1803</v>
      </c>
      <c r="F148" s="14" t="s">
        <v>1687</v>
      </c>
      <c r="G148" s="14" t="s">
        <v>4726</v>
      </c>
      <c r="H148" s="14"/>
      <c r="I148" s="14" t="s">
        <v>2507</v>
      </c>
    </row>
    <row r="149" spans="1:9">
      <c r="A149" s="14" t="s">
        <v>2550</v>
      </c>
      <c r="B149" s="14" t="s">
        <v>4715</v>
      </c>
      <c r="C149" s="14"/>
      <c r="D149" s="14" t="s">
        <v>2507</v>
      </c>
      <c r="E149" s="27" t="s">
        <v>1803</v>
      </c>
      <c r="F149" s="14" t="s">
        <v>1687</v>
      </c>
      <c r="G149" s="14" t="s">
        <v>4716</v>
      </c>
      <c r="H149" s="14"/>
      <c r="I149" s="14" t="s">
        <v>2507</v>
      </c>
    </row>
    <row r="150" spans="1:9">
      <c r="A150" s="14" t="s">
        <v>2238</v>
      </c>
      <c r="B150" s="14" t="s">
        <v>3771</v>
      </c>
      <c r="C150" s="14"/>
      <c r="D150" s="14" t="s">
        <v>2507</v>
      </c>
      <c r="E150" s="27" t="s">
        <v>1803</v>
      </c>
      <c r="F150" s="14" t="s">
        <v>2238</v>
      </c>
      <c r="G150" s="14" t="s">
        <v>1459</v>
      </c>
      <c r="H150" s="14" t="s">
        <v>31</v>
      </c>
      <c r="I150" s="14" t="s">
        <v>2507</v>
      </c>
    </row>
    <row r="151" spans="1:9">
      <c r="A151" s="14" t="s">
        <v>2550</v>
      </c>
      <c r="B151" s="14" t="s">
        <v>3156</v>
      </c>
      <c r="C151" s="14"/>
      <c r="D151" s="14" t="s">
        <v>2507</v>
      </c>
      <c r="E151" s="27" t="s">
        <v>1803</v>
      </c>
      <c r="F151" s="14" t="s">
        <v>3155</v>
      </c>
      <c r="G151" s="14" t="s">
        <v>3156</v>
      </c>
      <c r="H151" s="14"/>
      <c r="I151" s="14" t="s">
        <v>2507</v>
      </c>
    </row>
    <row r="152" spans="1:9">
      <c r="A152" s="14" t="s">
        <v>4855</v>
      </c>
      <c r="B152" s="14" t="s">
        <v>2041</v>
      </c>
      <c r="C152" s="14"/>
      <c r="D152" s="14" t="s">
        <v>2507</v>
      </c>
      <c r="E152" s="27" t="s">
        <v>1803</v>
      </c>
      <c r="F152" s="14" t="s">
        <v>4854</v>
      </c>
      <c r="G152" s="14" t="s">
        <v>2191</v>
      </c>
      <c r="H152" s="14"/>
      <c r="I152" s="14" t="s">
        <v>2507</v>
      </c>
    </row>
    <row r="153" spans="1:9">
      <c r="A153" s="14" t="s">
        <v>3631</v>
      </c>
      <c r="B153" s="14" t="s">
        <v>409</v>
      </c>
      <c r="C153" s="14"/>
      <c r="D153" s="14" t="s">
        <v>2507</v>
      </c>
      <c r="E153" s="27" t="s">
        <v>1803</v>
      </c>
      <c r="F153" s="14" t="s">
        <v>408</v>
      </c>
      <c r="G153" s="14" t="s">
        <v>409</v>
      </c>
      <c r="H153" s="14"/>
      <c r="I153" s="14" t="s">
        <v>2507</v>
      </c>
    </row>
    <row r="154" spans="1:9">
      <c r="A154" s="14" t="s">
        <v>1246</v>
      </c>
      <c r="B154" s="14" t="s">
        <v>1480</v>
      </c>
      <c r="C154" s="14"/>
      <c r="D154" s="14" t="s">
        <v>2507</v>
      </c>
      <c r="E154" s="27" t="s">
        <v>1803</v>
      </c>
      <c r="F154" s="14" t="s">
        <v>1479</v>
      </c>
      <c r="G154" s="14" t="s">
        <v>1480</v>
      </c>
      <c r="H154" s="14"/>
      <c r="I154" s="14" t="s">
        <v>2507</v>
      </c>
    </row>
    <row r="155" spans="1:9">
      <c r="A155" s="14" t="s">
        <v>1246</v>
      </c>
      <c r="B155" s="14" t="s">
        <v>1444</v>
      </c>
      <c r="C155" s="14" t="s">
        <v>3521</v>
      </c>
      <c r="D155" s="14" t="s">
        <v>2507</v>
      </c>
      <c r="E155" s="27" t="s">
        <v>1803</v>
      </c>
      <c r="F155" s="14" t="s">
        <v>1246</v>
      </c>
      <c r="G155" s="14" t="s">
        <v>3499</v>
      </c>
      <c r="H155" s="14"/>
      <c r="I155" s="14" t="s">
        <v>2507</v>
      </c>
    </row>
    <row r="156" spans="1:9">
      <c r="A156" s="14" t="s">
        <v>1246</v>
      </c>
      <c r="B156" s="14" t="s">
        <v>2075</v>
      </c>
      <c r="C156" s="14" t="s">
        <v>2912</v>
      </c>
      <c r="D156" s="14" t="s">
        <v>2507</v>
      </c>
      <c r="E156" s="27" t="s">
        <v>1803</v>
      </c>
      <c r="F156" s="14" t="s">
        <v>1246</v>
      </c>
      <c r="G156" s="14" t="s">
        <v>2911</v>
      </c>
      <c r="H156" s="14" t="s">
        <v>2912</v>
      </c>
      <c r="I156" s="14" t="s">
        <v>2507</v>
      </c>
    </row>
    <row r="157" spans="1:9">
      <c r="A157" s="14" t="s">
        <v>1246</v>
      </c>
      <c r="B157" s="14" t="s">
        <v>4722</v>
      </c>
      <c r="C157" s="14"/>
      <c r="D157" s="14" t="s">
        <v>2507</v>
      </c>
      <c r="E157" s="27" t="s">
        <v>1803</v>
      </c>
      <c r="F157" s="14" t="s">
        <v>1246</v>
      </c>
      <c r="G157" s="14" t="s">
        <v>1504</v>
      </c>
      <c r="H157" s="14"/>
      <c r="I157" s="14" t="s">
        <v>2507</v>
      </c>
    </row>
    <row r="158" spans="1:9">
      <c r="A158" s="14" t="s">
        <v>1246</v>
      </c>
      <c r="B158" s="14" t="s">
        <v>3157</v>
      </c>
      <c r="C158" s="14"/>
      <c r="D158" s="14" t="s">
        <v>2507</v>
      </c>
      <c r="E158" s="27" t="s">
        <v>1803</v>
      </c>
      <c r="F158" s="14" t="s">
        <v>1246</v>
      </c>
      <c r="G158" s="14" t="s">
        <v>3226</v>
      </c>
      <c r="H158" s="14" t="s">
        <v>3227</v>
      </c>
      <c r="I158" s="14" t="s">
        <v>2507</v>
      </c>
    </row>
    <row r="159" spans="1:9">
      <c r="A159" s="14" t="s">
        <v>2922</v>
      </c>
      <c r="B159" s="14" t="s">
        <v>3741</v>
      </c>
      <c r="C159" s="14"/>
      <c r="D159" s="14" t="s">
        <v>2507</v>
      </c>
      <c r="E159" s="27" t="s">
        <v>1803</v>
      </c>
      <c r="F159" s="14" t="s">
        <v>3705</v>
      </c>
      <c r="G159" s="14" t="s">
        <v>3706</v>
      </c>
      <c r="H159" s="14"/>
      <c r="I159" s="14" t="s">
        <v>2507</v>
      </c>
    </row>
    <row r="160" spans="1:9">
      <c r="A160" s="14" t="s">
        <v>1438</v>
      </c>
      <c r="B160" s="14" t="s">
        <v>2041</v>
      </c>
      <c r="C160" s="14"/>
      <c r="D160" s="14" t="s">
        <v>2507</v>
      </c>
      <c r="E160" s="27" t="s">
        <v>1803</v>
      </c>
      <c r="F160" s="14" t="s">
        <v>3723</v>
      </c>
      <c r="G160" s="14" t="s">
        <v>2041</v>
      </c>
      <c r="H160" s="14"/>
      <c r="I160" s="14" t="s">
        <v>2507</v>
      </c>
    </row>
    <row r="161" spans="1:9">
      <c r="A161" s="14" t="s">
        <v>1438</v>
      </c>
      <c r="B161" s="14" t="s">
        <v>2041</v>
      </c>
      <c r="C161" s="14"/>
      <c r="D161" s="14" t="s">
        <v>2507</v>
      </c>
      <c r="E161" s="27" t="s">
        <v>1803</v>
      </c>
      <c r="F161" s="14" t="s">
        <v>3723</v>
      </c>
      <c r="G161" s="14" t="s">
        <v>2041</v>
      </c>
      <c r="H161" s="14"/>
      <c r="I161" s="14" t="s">
        <v>2507</v>
      </c>
    </row>
    <row r="162" spans="1:9">
      <c r="A162" s="14" t="s">
        <v>1438</v>
      </c>
      <c r="B162" s="14" t="s">
        <v>2041</v>
      </c>
      <c r="C162" s="14"/>
      <c r="D162" s="14" t="s">
        <v>2507</v>
      </c>
      <c r="E162" s="27" t="s">
        <v>1803</v>
      </c>
      <c r="F162" s="14" t="s">
        <v>3723</v>
      </c>
      <c r="G162" s="14" t="s">
        <v>2041</v>
      </c>
      <c r="H162" s="14"/>
      <c r="I162" s="14" t="s">
        <v>2507</v>
      </c>
    </row>
    <row r="163" spans="1:9">
      <c r="A163" s="14" t="s">
        <v>1927</v>
      </c>
      <c r="B163" s="14" t="s">
        <v>4861</v>
      </c>
      <c r="C163" s="14"/>
      <c r="D163" s="14" t="s">
        <v>2507</v>
      </c>
      <c r="E163" s="27" t="s">
        <v>1803</v>
      </c>
      <c r="F163" s="14" t="s">
        <v>1927</v>
      </c>
      <c r="G163" s="14" t="s">
        <v>1928</v>
      </c>
      <c r="H163" s="14"/>
      <c r="I163" s="14" t="s">
        <v>2507</v>
      </c>
    </row>
    <row r="164" spans="1:9">
      <c r="A164" s="14" t="s">
        <v>1927</v>
      </c>
      <c r="B164" s="14" t="s">
        <v>4860</v>
      </c>
      <c r="C164" s="14"/>
      <c r="D164" s="14" t="s">
        <v>2507</v>
      </c>
      <c r="E164" s="27" t="s">
        <v>1803</v>
      </c>
      <c r="F164" s="14" t="s">
        <v>1927</v>
      </c>
      <c r="G164" s="14" t="s">
        <v>1928</v>
      </c>
      <c r="H164" s="14"/>
      <c r="I164" s="14" t="s">
        <v>2507</v>
      </c>
    </row>
    <row r="165" spans="1:9">
      <c r="A165" s="14" t="s">
        <v>3626</v>
      </c>
      <c r="B165" s="14" t="s">
        <v>1973</v>
      </c>
      <c r="C165" s="14"/>
      <c r="D165" s="14" t="s">
        <v>2507</v>
      </c>
      <c r="E165" s="27" t="s">
        <v>1803</v>
      </c>
      <c r="F165" s="14" t="s">
        <v>3626</v>
      </c>
      <c r="G165" s="14" t="s">
        <v>2005</v>
      </c>
      <c r="H165" s="14"/>
      <c r="I165" s="14" t="s">
        <v>2507</v>
      </c>
    </row>
    <row r="166" spans="1:9">
      <c r="A166" s="14" t="s">
        <v>3631</v>
      </c>
      <c r="B166" s="14" t="s">
        <v>2191</v>
      </c>
      <c r="C166" s="14"/>
      <c r="D166" s="14" t="s">
        <v>2507</v>
      </c>
      <c r="E166" s="27" t="s">
        <v>1803</v>
      </c>
      <c r="F166" s="14" t="s">
        <v>3595</v>
      </c>
      <c r="G166" s="14" t="s">
        <v>3596</v>
      </c>
      <c r="H166" s="14"/>
      <c r="I166" s="14" t="s">
        <v>2507</v>
      </c>
    </row>
    <row r="167" spans="1:9">
      <c r="A167" s="14" t="s">
        <v>1531</v>
      </c>
      <c r="B167" s="14" t="s">
        <v>3971</v>
      </c>
      <c r="C167" s="14"/>
      <c r="D167" s="14" t="s">
        <v>2507</v>
      </c>
      <c r="E167" s="27" t="s">
        <v>1803</v>
      </c>
      <c r="F167" s="14" t="s">
        <v>3920</v>
      </c>
      <c r="G167" s="14" t="s">
        <v>3921</v>
      </c>
      <c r="H167" s="14"/>
      <c r="I167" s="14" t="s">
        <v>2507</v>
      </c>
    </row>
    <row r="168" spans="1:9">
      <c r="A168" s="14" t="s">
        <v>177</v>
      </c>
      <c r="B168" s="14" t="s">
        <v>4804</v>
      </c>
      <c r="C168" s="14"/>
      <c r="D168" s="14" t="s">
        <v>2507</v>
      </c>
      <c r="E168" s="27" t="s">
        <v>1803</v>
      </c>
      <c r="F168" s="14" t="s">
        <v>164</v>
      </c>
      <c r="G168" s="14" t="s">
        <v>4804</v>
      </c>
      <c r="H168" s="14"/>
      <c r="I168" s="14" t="s">
        <v>2507</v>
      </c>
    </row>
    <row r="169" spans="1:9">
      <c r="A169" s="14" t="s">
        <v>3653</v>
      </c>
      <c r="B169" s="14" t="s">
        <v>378</v>
      </c>
      <c r="C169" s="14"/>
      <c r="D169" s="14" t="s">
        <v>2507</v>
      </c>
      <c r="E169" s="27" t="s">
        <v>1803</v>
      </c>
      <c r="F169" s="14" t="s">
        <v>477</v>
      </c>
      <c r="G169" s="14" t="s">
        <v>1093</v>
      </c>
      <c r="H169" s="14" t="s">
        <v>1934</v>
      </c>
      <c r="I169" s="14" t="s">
        <v>2507</v>
      </c>
    </row>
    <row r="170" spans="1:9">
      <c r="A170" s="14" t="s">
        <v>2550</v>
      </c>
      <c r="B170" s="14" t="s">
        <v>1093</v>
      </c>
      <c r="C170" s="14" t="s">
        <v>1934</v>
      </c>
      <c r="D170" s="14" t="s">
        <v>2507</v>
      </c>
      <c r="E170" s="27" t="s">
        <v>1803</v>
      </c>
      <c r="F170" s="14" t="s">
        <v>477</v>
      </c>
      <c r="G170" s="14" t="s">
        <v>1093</v>
      </c>
      <c r="H170" s="14" t="s">
        <v>1934</v>
      </c>
      <c r="I170" s="14" t="s">
        <v>2507</v>
      </c>
    </row>
    <row r="171" spans="1:9">
      <c r="A171" s="14" t="s">
        <v>3653</v>
      </c>
      <c r="B171" s="14" t="s">
        <v>2340</v>
      </c>
      <c r="C171" s="14"/>
      <c r="D171" s="14" t="s">
        <v>2507</v>
      </c>
      <c r="E171" s="27" t="s">
        <v>1803</v>
      </c>
      <c r="F171" s="14" t="s">
        <v>477</v>
      </c>
      <c r="G171" s="14" t="s">
        <v>4847</v>
      </c>
      <c r="H171" s="14"/>
      <c r="I171" s="14" t="s">
        <v>2507</v>
      </c>
    </row>
    <row r="172" spans="1:9">
      <c r="A172" s="14" t="s">
        <v>3653</v>
      </c>
      <c r="B172" s="14" t="s">
        <v>1424</v>
      </c>
      <c r="C172" s="14"/>
      <c r="D172" s="14" t="s">
        <v>2507</v>
      </c>
      <c r="E172" s="27" t="s">
        <v>1803</v>
      </c>
      <c r="F172" s="14" t="s">
        <v>477</v>
      </c>
      <c r="G172" s="14" t="s">
        <v>4447</v>
      </c>
      <c r="H172" s="14"/>
      <c r="I172" s="14" t="s">
        <v>2507</v>
      </c>
    </row>
    <row r="173" spans="1:9">
      <c r="A173" s="14" t="s">
        <v>2550</v>
      </c>
      <c r="B173" s="14" t="s">
        <v>1093</v>
      </c>
      <c r="C173" s="14" t="s">
        <v>4586</v>
      </c>
      <c r="D173" s="14" t="s">
        <v>2507</v>
      </c>
      <c r="E173" s="27" t="s">
        <v>1803</v>
      </c>
      <c r="F173" s="14" t="s">
        <v>477</v>
      </c>
      <c r="G173" s="14" t="s">
        <v>4447</v>
      </c>
      <c r="H173" s="14"/>
      <c r="I173" s="14" t="s">
        <v>2507</v>
      </c>
    </row>
    <row r="174" spans="1:9">
      <c r="A174" s="14" t="s">
        <v>2550</v>
      </c>
      <c r="B174" s="14" t="s">
        <v>4447</v>
      </c>
      <c r="C174" s="14"/>
      <c r="D174" s="14" t="s">
        <v>2507</v>
      </c>
      <c r="E174" s="27" t="s">
        <v>1803</v>
      </c>
      <c r="F174" s="14" t="s">
        <v>477</v>
      </c>
      <c r="G174" s="14" t="s">
        <v>4447</v>
      </c>
      <c r="H174" s="14"/>
      <c r="I174" s="14" t="s">
        <v>2507</v>
      </c>
    </row>
    <row r="175" spans="1:9">
      <c r="A175" s="14" t="s">
        <v>474</v>
      </c>
      <c r="B175" s="14" t="s">
        <v>2981</v>
      </c>
      <c r="C175" s="14"/>
      <c r="D175" s="14" t="s">
        <v>2525</v>
      </c>
      <c r="E175" s="27" t="s">
        <v>4</v>
      </c>
      <c r="F175" s="14" t="s">
        <v>474</v>
      </c>
      <c r="G175" s="14" t="s">
        <v>2981</v>
      </c>
      <c r="H175" s="14"/>
      <c r="I175" s="14" t="s">
        <v>3532</v>
      </c>
    </row>
    <row r="176" spans="1:9">
      <c r="A176" s="14" t="s">
        <v>2239</v>
      </c>
      <c r="B176" s="14" t="s">
        <v>2981</v>
      </c>
      <c r="C176" s="14"/>
      <c r="D176" s="14" t="s">
        <v>2525</v>
      </c>
      <c r="E176" s="27" t="s">
        <v>4</v>
      </c>
      <c r="F176" s="14" t="s">
        <v>2239</v>
      </c>
      <c r="G176" s="14" t="s">
        <v>2981</v>
      </c>
      <c r="H176" s="14"/>
      <c r="I176" s="14" t="s">
        <v>3532</v>
      </c>
    </row>
    <row r="177" spans="1:9">
      <c r="A177" s="14" t="s">
        <v>2355</v>
      </c>
      <c r="B177" s="14" t="s">
        <v>2981</v>
      </c>
      <c r="C177" s="14"/>
      <c r="D177" s="14" t="s">
        <v>2525</v>
      </c>
      <c r="E177" s="27" t="s">
        <v>4</v>
      </c>
      <c r="F177" s="14" t="s">
        <v>2355</v>
      </c>
      <c r="G177" s="14" t="s">
        <v>2981</v>
      </c>
      <c r="H177" s="14"/>
      <c r="I177" s="14" t="s">
        <v>3532</v>
      </c>
    </row>
    <row r="178" spans="1:9">
      <c r="A178" s="14" t="s">
        <v>3647</v>
      </c>
      <c r="B178" s="14" t="s">
        <v>833</v>
      </c>
      <c r="C178" s="14"/>
      <c r="D178" s="14" t="s">
        <v>242</v>
      </c>
      <c r="E178" s="27" t="s">
        <v>1803</v>
      </c>
      <c r="F178" s="14" t="s">
        <v>239</v>
      </c>
      <c r="G178" s="14" t="s">
        <v>240</v>
      </c>
      <c r="H178" s="14" t="s">
        <v>241</v>
      </c>
      <c r="I178" s="14" t="s">
        <v>242</v>
      </c>
    </row>
    <row r="179" spans="1:9">
      <c r="A179" s="14" t="s">
        <v>3147</v>
      </c>
      <c r="B179" s="14" t="s">
        <v>833</v>
      </c>
      <c r="C179" s="14"/>
      <c r="D179" s="14" t="s">
        <v>242</v>
      </c>
      <c r="E179" s="27" t="s">
        <v>1803</v>
      </c>
      <c r="F179" s="14" t="s">
        <v>239</v>
      </c>
      <c r="G179" s="14" t="s">
        <v>240</v>
      </c>
      <c r="H179" s="14" t="s">
        <v>241</v>
      </c>
      <c r="I179" s="14" t="s">
        <v>242</v>
      </c>
    </row>
    <row r="180" spans="1:9">
      <c r="A180" s="14" t="s">
        <v>3647</v>
      </c>
      <c r="B180" s="14" t="s">
        <v>2191</v>
      </c>
      <c r="C180" s="14"/>
      <c r="D180" s="14" t="s">
        <v>242</v>
      </c>
      <c r="E180" s="27" t="s">
        <v>1803</v>
      </c>
      <c r="F180" s="14" t="s">
        <v>1472</v>
      </c>
      <c r="G180" s="14" t="s">
        <v>2191</v>
      </c>
      <c r="H180" s="14"/>
      <c r="I180" s="14" t="s">
        <v>242</v>
      </c>
    </row>
    <row r="181" spans="1:9">
      <c r="A181" s="14" t="s">
        <v>3608</v>
      </c>
      <c r="B181" s="14" t="s">
        <v>3609</v>
      </c>
      <c r="C181" s="14"/>
      <c r="D181" s="14" t="s">
        <v>3607</v>
      </c>
      <c r="E181" s="27" t="s">
        <v>4</v>
      </c>
      <c r="F181" s="14" t="s">
        <v>3608</v>
      </c>
      <c r="G181" s="14" t="s">
        <v>3609</v>
      </c>
      <c r="H181" s="14"/>
      <c r="I181" s="14" t="s">
        <v>3724</v>
      </c>
    </row>
    <row r="182" spans="1:9">
      <c r="A182" s="14" t="s">
        <v>1739</v>
      </c>
      <c r="B182" s="14" t="s">
        <v>1148</v>
      </c>
      <c r="C182" s="14"/>
      <c r="D182" s="14" t="s">
        <v>3807</v>
      </c>
      <c r="E182" s="27" t="s">
        <v>4</v>
      </c>
      <c r="F182" s="14" t="s">
        <v>1739</v>
      </c>
      <c r="G182" s="14" t="s">
        <v>1148</v>
      </c>
      <c r="H182" s="14"/>
      <c r="I182" s="14" t="s">
        <v>3808</v>
      </c>
    </row>
    <row r="183" spans="1:9">
      <c r="A183" s="14" t="s">
        <v>3604</v>
      </c>
      <c r="B183" s="14" t="s">
        <v>3605</v>
      </c>
      <c r="C183" s="14"/>
      <c r="D183" s="14" t="s">
        <v>807</v>
      </c>
      <c r="E183" s="27" t="s">
        <v>1803</v>
      </c>
      <c r="F183" s="14" t="s">
        <v>4706</v>
      </c>
      <c r="G183" s="14" t="s">
        <v>3605</v>
      </c>
      <c r="H183" s="14"/>
      <c r="I183" s="14" t="s">
        <v>807</v>
      </c>
    </row>
    <row r="184" spans="1:9">
      <c r="A184" s="14" t="s">
        <v>3369</v>
      </c>
      <c r="B184" s="14" t="s">
        <v>3368</v>
      </c>
      <c r="C184" s="14"/>
      <c r="D184" s="14" t="s">
        <v>807</v>
      </c>
      <c r="E184" s="27" t="s">
        <v>1803</v>
      </c>
      <c r="F184" s="14" t="s">
        <v>3367</v>
      </c>
      <c r="G184" s="14" t="s">
        <v>3368</v>
      </c>
      <c r="H184" s="14"/>
      <c r="I184" s="14" t="s">
        <v>807</v>
      </c>
    </row>
    <row r="185" spans="1:9">
      <c r="A185" s="14" t="s">
        <v>3102</v>
      </c>
      <c r="B185" s="14" t="s">
        <v>517</v>
      </c>
      <c r="C185" s="14"/>
      <c r="D185" s="14" t="s">
        <v>2461</v>
      </c>
      <c r="E185" s="27" t="s">
        <v>1803</v>
      </c>
      <c r="F185" s="14" t="s">
        <v>3102</v>
      </c>
      <c r="G185" s="14" t="s">
        <v>517</v>
      </c>
      <c r="H185" s="14"/>
      <c r="I185" s="14" t="s">
        <v>3103</v>
      </c>
    </row>
    <row r="186" spans="1:9">
      <c r="A186" s="14" t="s">
        <v>2152</v>
      </c>
      <c r="B186" s="14" t="s">
        <v>5204</v>
      </c>
      <c r="C186" s="14"/>
      <c r="D186" s="14" t="s">
        <v>808</v>
      </c>
      <c r="E186" s="27" t="s">
        <v>1803</v>
      </c>
      <c r="F186" s="14" t="s">
        <v>634</v>
      </c>
      <c r="G186" s="14" t="s">
        <v>642</v>
      </c>
      <c r="H186" s="14"/>
      <c r="I186" s="14" t="s">
        <v>808</v>
      </c>
    </row>
    <row r="187" spans="1:9">
      <c r="A187" s="14" t="s">
        <v>2152</v>
      </c>
      <c r="B187" s="14" t="s">
        <v>4356</v>
      </c>
      <c r="C187" s="14"/>
      <c r="D187" s="14" t="s">
        <v>808</v>
      </c>
      <c r="E187" s="27" t="s">
        <v>1803</v>
      </c>
      <c r="F187" s="14" t="s">
        <v>634</v>
      </c>
      <c r="G187" s="14" t="s">
        <v>2041</v>
      </c>
      <c r="H187" s="14"/>
      <c r="I187" s="14" t="s">
        <v>808</v>
      </c>
    </row>
    <row r="188" spans="1:9">
      <c r="A188" s="14" t="s">
        <v>634</v>
      </c>
      <c r="B188" s="14" t="s">
        <v>677</v>
      </c>
      <c r="C188" s="14"/>
      <c r="D188" s="14" t="s">
        <v>808</v>
      </c>
      <c r="E188" s="27" t="s">
        <v>1803</v>
      </c>
      <c r="F188" s="14" t="s">
        <v>634</v>
      </c>
      <c r="G188" s="14" t="s">
        <v>2041</v>
      </c>
      <c r="H188" s="14"/>
      <c r="I188" s="14" t="s">
        <v>808</v>
      </c>
    </row>
    <row r="189" spans="1:9">
      <c r="A189" s="14" t="s">
        <v>2152</v>
      </c>
      <c r="B189" s="14" t="s">
        <v>5807</v>
      </c>
      <c r="C189" s="14"/>
      <c r="D189" s="14" t="s">
        <v>808</v>
      </c>
      <c r="E189" s="27" t="s">
        <v>1803</v>
      </c>
      <c r="F189" s="14" t="s">
        <v>634</v>
      </c>
      <c r="G189" s="14" t="s">
        <v>1426</v>
      </c>
      <c r="H189" s="14"/>
      <c r="I189" s="14" t="s">
        <v>808</v>
      </c>
    </row>
    <row r="190" spans="1:9">
      <c r="A190" s="14" t="s">
        <v>2152</v>
      </c>
      <c r="B190" s="14" t="s">
        <v>5770</v>
      </c>
      <c r="C190" s="14"/>
      <c r="D190" s="14" t="s">
        <v>808</v>
      </c>
      <c r="E190" s="27" t="s">
        <v>1803</v>
      </c>
      <c r="F190" s="14" t="s">
        <v>634</v>
      </c>
      <c r="G190" s="14" t="s">
        <v>1426</v>
      </c>
      <c r="H190" s="14"/>
      <c r="I190" s="14" t="s">
        <v>808</v>
      </c>
    </row>
    <row r="191" spans="1:9">
      <c r="A191" s="14" t="s">
        <v>634</v>
      </c>
      <c r="B191" s="14" t="s">
        <v>1426</v>
      </c>
      <c r="C191" s="14" t="s">
        <v>3346</v>
      </c>
      <c r="D191" s="14" t="s">
        <v>808</v>
      </c>
      <c r="E191" s="27" t="s">
        <v>1803</v>
      </c>
      <c r="F191" s="14" t="s">
        <v>634</v>
      </c>
      <c r="G191" s="14" t="s">
        <v>1384</v>
      </c>
      <c r="H191" s="14"/>
      <c r="I191" s="14" t="s">
        <v>808</v>
      </c>
    </row>
    <row r="192" spans="1:9">
      <c r="A192" s="14" t="s">
        <v>634</v>
      </c>
      <c r="B192" s="14" t="s">
        <v>2981</v>
      </c>
      <c r="C192" s="14"/>
      <c r="D192" s="14" t="s">
        <v>2271</v>
      </c>
      <c r="E192" s="27" t="s">
        <v>1803</v>
      </c>
      <c r="F192" s="14" t="s">
        <v>634</v>
      </c>
      <c r="G192" s="14" t="s">
        <v>2981</v>
      </c>
      <c r="H192" s="14"/>
      <c r="I192" s="14" t="s">
        <v>808</v>
      </c>
    </row>
    <row r="193" spans="1:9">
      <c r="A193" s="14" t="s">
        <v>2152</v>
      </c>
      <c r="B193" s="14" t="s">
        <v>3148</v>
      </c>
      <c r="C193" s="14"/>
      <c r="D193" s="14" t="s">
        <v>808</v>
      </c>
      <c r="E193" s="27" t="s">
        <v>1803</v>
      </c>
      <c r="F193" s="14" t="s">
        <v>5202</v>
      </c>
      <c r="G193" s="14" t="s">
        <v>3148</v>
      </c>
      <c r="H193" s="14"/>
      <c r="I193" s="14" t="s">
        <v>808</v>
      </c>
    </row>
    <row r="194" spans="1:9">
      <c r="A194" s="14" t="s">
        <v>939</v>
      </c>
      <c r="B194" s="14" t="s">
        <v>24</v>
      </c>
      <c r="C194" s="14"/>
      <c r="D194" s="14" t="s">
        <v>1074</v>
      </c>
      <c r="E194" s="27" t="s">
        <v>1803</v>
      </c>
      <c r="F194" s="14" t="s">
        <v>1157</v>
      </c>
      <c r="G194" s="14" t="s">
        <v>24</v>
      </c>
      <c r="H194" s="14"/>
      <c r="I194" s="14" t="s">
        <v>1074</v>
      </c>
    </row>
    <row r="195" spans="1:9">
      <c r="A195" s="14" t="s">
        <v>1481</v>
      </c>
      <c r="B195" s="14" t="s">
        <v>4935</v>
      </c>
      <c r="C195" s="14"/>
      <c r="D195" s="14" t="s">
        <v>1074</v>
      </c>
      <c r="E195" s="27" t="s">
        <v>1803</v>
      </c>
      <c r="F195" s="14" t="s">
        <v>1481</v>
      </c>
      <c r="G195" s="14" t="s">
        <v>1482</v>
      </c>
      <c r="H195" s="14"/>
      <c r="I195" s="14" t="s">
        <v>1074</v>
      </c>
    </row>
    <row r="196" spans="1:9">
      <c r="A196" s="14" t="s">
        <v>1157</v>
      </c>
      <c r="B196" s="14" t="s">
        <v>24</v>
      </c>
      <c r="C196" s="14"/>
      <c r="D196" s="14" t="s">
        <v>1074</v>
      </c>
      <c r="E196" s="27" t="s">
        <v>1803</v>
      </c>
      <c r="F196" s="14" t="s">
        <v>5567</v>
      </c>
      <c r="G196" s="14" t="s">
        <v>717</v>
      </c>
      <c r="H196" s="14"/>
      <c r="I196" s="14" t="s">
        <v>1074</v>
      </c>
    </row>
    <row r="197" spans="1:9">
      <c r="A197" s="14" t="s">
        <v>939</v>
      </c>
      <c r="B197" s="14" t="s">
        <v>2014</v>
      </c>
      <c r="C197" s="14"/>
      <c r="D197" s="14" t="s">
        <v>1074</v>
      </c>
      <c r="E197" s="27" t="s">
        <v>1803</v>
      </c>
      <c r="F197" s="14" t="s">
        <v>5567</v>
      </c>
      <c r="G197" s="14" t="s">
        <v>2014</v>
      </c>
      <c r="H197" s="14"/>
      <c r="I197" s="14" t="s">
        <v>1074</v>
      </c>
    </row>
    <row r="198" spans="1:9">
      <c r="A198" s="14" t="s">
        <v>2440</v>
      </c>
      <c r="B198" s="14" t="s">
        <v>159</v>
      </c>
      <c r="C198" s="14"/>
      <c r="D198" s="14" t="s">
        <v>1074</v>
      </c>
      <c r="E198" s="27" t="s">
        <v>1803</v>
      </c>
      <c r="F198" s="14" t="s">
        <v>2440</v>
      </c>
      <c r="G198" s="14" t="s">
        <v>2337</v>
      </c>
      <c r="H198" s="14" t="s">
        <v>2938</v>
      </c>
      <c r="I198" s="14" t="s">
        <v>1074</v>
      </c>
    </row>
    <row r="199" spans="1:9">
      <c r="A199" s="14" t="s">
        <v>4002</v>
      </c>
      <c r="B199" s="14" t="s">
        <v>4003</v>
      </c>
      <c r="C199" s="14"/>
      <c r="D199" s="14" t="s">
        <v>4004</v>
      </c>
      <c r="E199" s="27" t="s">
        <v>4</v>
      </c>
      <c r="F199" s="14" t="s">
        <v>4002</v>
      </c>
      <c r="G199" s="14" t="s">
        <v>4003</v>
      </c>
      <c r="H199" s="14"/>
      <c r="I199" s="14" t="s">
        <v>1074</v>
      </c>
    </row>
    <row r="200" spans="1:9">
      <c r="A200" s="14" t="s">
        <v>4392</v>
      </c>
      <c r="B200" s="14" t="s">
        <v>1315</v>
      </c>
      <c r="C200" s="14"/>
      <c r="D200" s="14" t="s">
        <v>4474</v>
      </c>
      <c r="E200" s="27" t="s">
        <v>1803</v>
      </c>
      <c r="F200" s="14" t="s">
        <v>4392</v>
      </c>
      <c r="G200" s="14" t="s">
        <v>60</v>
      </c>
      <c r="H200" s="14"/>
      <c r="I200" s="14" t="s">
        <v>4474</v>
      </c>
    </row>
    <row r="201" spans="1:9">
      <c r="A201" s="14" t="s">
        <v>3599</v>
      </c>
      <c r="B201" s="14" t="s">
        <v>3600</v>
      </c>
      <c r="C201" s="14" t="s">
        <v>4817</v>
      </c>
      <c r="D201" s="14" t="s">
        <v>850</v>
      </c>
      <c r="E201" s="27" t="s">
        <v>1803</v>
      </c>
      <c r="F201" s="14" t="s">
        <v>3599</v>
      </c>
      <c r="G201" s="14" t="s">
        <v>3600</v>
      </c>
      <c r="H201" s="14" t="s">
        <v>4816</v>
      </c>
      <c r="I201" s="14" t="s">
        <v>850</v>
      </c>
    </row>
    <row r="202" spans="1:9">
      <c r="A202" s="14" t="s">
        <v>3581</v>
      </c>
      <c r="B202" s="14" t="s">
        <v>3582</v>
      </c>
      <c r="C202" s="14"/>
      <c r="D202" s="14" t="s">
        <v>850</v>
      </c>
      <c r="E202" s="27" t="s">
        <v>4</v>
      </c>
      <c r="F202" s="14" t="s">
        <v>849</v>
      </c>
      <c r="G202" s="14" t="s">
        <v>3889</v>
      </c>
      <c r="H202" s="14"/>
      <c r="I202" s="14" t="s">
        <v>850</v>
      </c>
    </row>
    <row r="203" spans="1:9">
      <c r="A203" s="14" t="s">
        <v>3170</v>
      </c>
      <c r="B203" s="14" t="s">
        <v>2981</v>
      </c>
      <c r="C203" s="14"/>
      <c r="D203" s="14" t="s">
        <v>2530</v>
      </c>
      <c r="E203" s="27" t="s">
        <v>4</v>
      </c>
      <c r="F203" s="14" t="s">
        <v>3170</v>
      </c>
      <c r="G203" s="14" t="s">
        <v>2981</v>
      </c>
      <c r="H203" s="14"/>
      <c r="I203" s="14" t="s">
        <v>2542</v>
      </c>
    </row>
    <row r="204" spans="1:9">
      <c r="A204" s="14" t="s">
        <v>2180</v>
      </c>
      <c r="B204" s="14" t="s">
        <v>2981</v>
      </c>
      <c r="C204" s="14"/>
      <c r="D204" s="14" t="s">
        <v>2530</v>
      </c>
      <c r="E204" s="27" t="s">
        <v>4</v>
      </c>
      <c r="F204" s="14" t="s">
        <v>2180</v>
      </c>
      <c r="G204" s="14" t="s">
        <v>2981</v>
      </c>
      <c r="H204" s="14"/>
      <c r="I204" s="14" t="s">
        <v>2542</v>
      </c>
    </row>
    <row r="205" spans="1:9">
      <c r="A205" s="14" t="s">
        <v>1967</v>
      </c>
      <c r="B205" s="14" t="s">
        <v>2981</v>
      </c>
      <c r="C205" s="14"/>
      <c r="D205" s="14" t="s">
        <v>2530</v>
      </c>
      <c r="E205" s="27" t="s">
        <v>4</v>
      </c>
      <c r="F205" s="14" t="s">
        <v>2180</v>
      </c>
      <c r="G205" s="14" t="s">
        <v>2981</v>
      </c>
      <c r="H205" s="14"/>
      <c r="I205" s="14" t="s">
        <v>2542</v>
      </c>
    </row>
    <row r="206" spans="1:9">
      <c r="A206" s="14" t="s">
        <v>1995</v>
      </c>
      <c r="B206" s="14" t="s">
        <v>4393</v>
      </c>
      <c r="C206" s="14"/>
      <c r="D206" s="14" t="s">
        <v>2542</v>
      </c>
      <c r="E206" s="27" t="s">
        <v>1803</v>
      </c>
      <c r="F206" s="14" t="s">
        <v>1995</v>
      </c>
      <c r="G206" s="14" t="s">
        <v>2140</v>
      </c>
      <c r="H206" s="14"/>
      <c r="I206" s="14" t="s">
        <v>2542</v>
      </c>
    </row>
    <row r="207" spans="1:9">
      <c r="A207" s="14" t="s">
        <v>3814</v>
      </c>
      <c r="B207" s="14" t="s">
        <v>166</v>
      </c>
      <c r="C207" s="14"/>
      <c r="D207" s="14" t="s">
        <v>3725</v>
      </c>
      <c r="E207" s="27" t="s">
        <v>1803</v>
      </c>
      <c r="F207" s="14" t="s">
        <v>3814</v>
      </c>
      <c r="G207" s="14" t="s">
        <v>3124</v>
      </c>
      <c r="H207" s="14"/>
      <c r="I207" s="14" t="s">
        <v>3725</v>
      </c>
    </row>
    <row r="208" spans="1:9">
      <c r="A208" s="14" t="s">
        <v>3814</v>
      </c>
      <c r="B208" s="14" t="s">
        <v>3815</v>
      </c>
      <c r="C208" s="14"/>
      <c r="D208" s="14" t="s">
        <v>3725</v>
      </c>
      <c r="E208" s="27" t="s">
        <v>1803</v>
      </c>
      <c r="F208" s="14" t="s">
        <v>3814</v>
      </c>
      <c r="G208" s="14" t="s">
        <v>3124</v>
      </c>
      <c r="H208" s="14"/>
      <c r="I208" s="14" t="s">
        <v>3725</v>
      </c>
    </row>
    <row r="209" spans="1:9">
      <c r="A209" s="14" t="s">
        <v>2172</v>
      </c>
      <c r="B209" s="14" t="s">
        <v>1858</v>
      </c>
      <c r="C209" s="14" t="s">
        <v>2886</v>
      </c>
      <c r="D209" s="14" t="s">
        <v>2503</v>
      </c>
      <c r="E209" s="27" t="s">
        <v>4</v>
      </c>
      <c r="F209" s="14" t="s">
        <v>2172</v>
      </c>
      <c r="G209" s="14" t="s">
        <v>1858</v>
      </c>
      <c r="H209" s="14" t="s">
        <v>2886</v>
      </c>
      <c r="I209" s="14" t="s">
        <v>3725</v>
      </c>
    </row>
    <row r="210" spans="1:9">
      <c r="A210" s="14" t="s">
        <v>1784</v>
      </c>
      <c r="B210" s="14" t="s">
        <v>1785</v>
      </c>
      <c r="C210" s="14"/>
      <c r="D210" s="14" t="s">
        <v>771</v>
      </c>
      <c r="E210" s="27" t="s">
        <v>1803</v>
      </c>
      <c r="F210" s="14" t="s">
        <v>1784</v>
      </c>
      <c r="G210" s="14" t="s">
        <v>1785</v>
      </c>
      <c r="H210" s="14"/>
      <c r="I210" s="14" t="s">
        <v>481</v>
      </c>
    </row>
    <row r="211" spans="1:9">
      <c r="A211" s="14" t="s">
        <v>1778</v>
      </c>
      <c r="B211" s="14" t="s">
        <v>1779</v>
      </c>
      <c r="C211" s="14" t="s">
        <v>2989</v>
      </c>
      <c r="D211" s="14" t="s">
        <v>2538</v>
      </c>
      <c r="E211" s="27" t="s">
        <v>1803</v>
      </c>
      <c r="F211" s="14" t="s">
        <v>1778</v>
      </c>
      <c r="G211" s="14" t="s">
        <v>1350</v>
      </c>
      <c r="H211" s="14"/>
      <c r="I211" s="14" t="s">
        <v>2538</v>
      </c>
    </row>
    <row r="212" spans="1:9">
      <c r="A212" s="14" t="s">
        <v>244</v>
      </c>
      <c r="B212" s="14" t="s">
        <v>327</v>
      </c>
      <c r="C212" s="14"/>
      <c r="D212" s="14" t="s">
        <v>2538</v>
      </c>
      <c r="E212" s="27" t="s">
        <v>4</v>
      </c>
      <c r="F212" s="14" t="s">
        <v>244</v>
      </c>
      <c r="G212" s="14" t="s">
        <v>1636</v>
      </c>
      <c r="H212" s="14"/>
      <c r="I212" s="14" t="s">
        <v>2538</v>
      </c>
    </row>
    <row r="213" spans="1:9">
      <c r="A213" s="14" t="s">
        <v>244</v>
      </c>
      <c r="B213" s="14" t="s">
        <v>3246</v>
      </c>
      <c r="C213" s="14"/>
      <c r="D213" s="14" t="s">
        <v>2538</v>
      </c>
      <c r="E213" s="27" t="s">
        <v>1803</v>
      </c>
      <c r="F213" s="14" t="s">
        <v>244</v>
      </c>
      <c r="G213" s="14" t="s">
        <v>3614</v>
      </c>
      <c r="H213" s="14"/>
      <c r="I213" s="14" t="s">
        <v>2538</v>
      </c>
    </row>
    <row r="214" spans="1:9">
      <c r="A214" s="14" t="s">
        <v>4759</v>
      </c>
      <c r="B214" s="14" t="s">
        <v>4758</v>
      </c>
      <c r="C214" s="14"/>
      <c r="D214" s="14" t="s">
        <v>2538</v>
      </c>
      <c r="E214" s="27" t="s">
        <v>1803</v>
      </c>
      <c r="F214" s="14" t="s">
        <v>3382</v>
      </c>
      <c r="G214" s="14" t="s">
        <v>4758</v>
      </c>
      <c r="H214" s="14"/>
      <c r="I214" s="14" t="s">
        <v>2538</v>
      </c>
    </row>
    <row r="215" spans="1:9">
      <c r="A215" s="14" t="s">
        <v>3382</v>
      </c>
      <c r="B215" s="14" t="s">
        <v>3663</v>
      </c>
      <c r="C215" s="14"/>
      <c r="D215" s="14" t="s">
        <v>2538</v>
      </c>
      <c r="E215" s="27" t="s">
        <v>1803</v>
      </c>
      <c r="F215" s="14" t="s">
        <v>3382</v>
      </c>
      <c r="G215" s="14" t="s">
        <v>3383</v>
      </c>
      <c r="H215" s="14" t="s">
        <v>3384</v>
      </c>
      <c r="I215" s="14" t="s">
        <v>2538</v>
      </c>
    </row>
    <row r="216" spans="1:9">
      <c r="A216" s="14" t="s">
        <v>3552</v>
      </c>
      <c r="B216" s="14" t="s">
        <v>4445</v>
      </c>
      <c r="C216" s="14"/>
      <c r="D216" s="14" t="s">
        <v>2538</v>
      </c>
      <c r="E216" s="27" t="s">
        <v>1803</v>
      </c>
      <c r="F216" s="14" t="s">
        <v>3552</v>
      </c>
      <c r="G216" s="14" t="s">
        <v>1239</v>
      </c>
      <c r="H216" s="14"/>
      <c r="I216" s="14" t="s">
        <v>2538</v>
      </c>
    </row>
    <row r="217" spans="1:9">
      <c r="A217" s="14" t="s">
        <v>1845</v>
      </c>
      <c r="B217" s="14" t="s">
        <v>2982</v>
      </c>
      <c r="C217" s="14"/>
      <c r="D217" s="14" t="s">
        <v>809</v>
      </c>
      <c r="E217" s="27" t="s">
        <v>1803</v>
      </c>
      <c r="F217" s="14" t="s">
        <v>572</v>
      </c>
      <c r="G217" s="14" t="s">
        <v>2982</v>
      </c>
      <c r="H217" s="14"/>
      <c r="I217" s="14" t="s">
        <v>809</v>
      </c>
    </row>
    <row r="218" spans="1:9">
      <c r="A218" s="14" t="s">
        <v>2123</v>
      </c>
      <c r="B218" s="14" t="s">
        <v>1</v>
      </c>
      <c r="C218" s="14"/>
      <c r="D218" s="14" t="s">
        <v>726</v>
      </c>
      <c r="E218" s="27" t="s">
        <v>1803</v>
      </c>
      <c r="F218" s="14" t="s">
        <v>4945</v>
      </c>
      <c r="G218" s="14" t="s">
        <v>1</v>
      </c>
      <c r="H218" s="14"/>
      <c r="I218" s="14" t="s">
        <v>726</v>
      </c>
    </row>
    <row r="219" spans="1:9">
      <c r="A219" s="14" t="s">
        <v>2123</v>
      </c>
      <c r="B219" s="14" t="s">
        <v>2124</v>
      </c>
      <c r="C219" s="14"/>
      <c r="D219" s="14" t="s">
        <v>726</v>
      </c>
      <c r="E219" s="27" t="s">
        <v>1803</v>
      </c>
      <c r="F219" s="14" t="s">
        <v>4945</v>
      </c>
      <c r="G219" s="14" t="s">
        <v>2124</v>
      </c>
      <c r="H219" s="14"/>
      <c r="I219" s="14" t="s">
        <v>726</v>
      </c>
    </row>
    <row r="220" spans="1:9">
      <c r="A220" s="14" t="s">
        <v>725</v>
      </c>
      <c r="B220" s="14" t="s">
        <v>2191</v>
      </c>
      <c r="C220" s="14" t="s">
        <v>5133</v>
      </c>
      <c r="D220" s="14" t="s">
        <v>726</v>
      </c>
      <c r="E220" s="27" t="s">
        <v>1803</v>
      </c>
      <c r="F220" s="14" t="s">
        <v>725</v>
      </c>
      <c r="G220" s="14" t="s">
        <v>2191</v>
      </c>
      <c r="H220" s="14" t="s">
        <v>5132</v>
      </c>
      <c r="I220" s="14" t="s">
        <v>726</v>
      </c>
    </row>
    <row r="221" spans="1:9">
      <c r="A221" s="14" t="s">
        <v>1327</v>
      </c>
      <c r="B221" s="14" t="s">
        <v>2041</v>
      </c>
      <c r="C221" s="14" t="s">
        <v>2628</v>
      </c>
      <c r="D221" s="14" t="s">
        <v>726</v>
      </c>
      <c r="E221" s="27" t="s">
        <v>1803</v>
      </c>
      <c r="F221" s="14" t="s">
        <v>725</v>
      </c>
      <c r="G221" s="14" t="s">
        <v>2191</v>
      </c>
      <c r="H221" s="14"/>
      <c r="I221" s="14" t="s">
        <v>726</v>
      </c>
    </row>
    <row r="222" spans="1:9">
      <c r="A222" s="14" t="s">
        <v>1339</v>
      </c>
      <c r="B222" s="14" t="s">
        <v>1</v>
      </c>
      <c r="C222" s="14"/>
      <c r="D222" s="14" t="s">
        <v>726</v>
      </c>
      <c r="E222" s="27" t="s">
        <v>1803</v>
      </c>
      <c r="F222" s="14" t="s">
        <v>2123</v>
      </c>
      <c r="G222" s="14" t="s">
        <v>1</v>
      </c>
      <c r="H222" s="14"/>
      <c r="I222" s="14" t="s">
        <v>726</v>
      </c>
    </row>
    <row r="223" spans="1:9">
      <c r="A223" s="14" t="s">
        <v>79</v>
      </c>
      <c r="B223" s="14" t="s">
        <v>2981</v>
      </c>
      <c r="C223" s="14"/>
      <c r="D223" s="14" t="s">
        <v>81</v>
      </c>
      <c r="E223" s="27" t="s">
        <v>4</v>
      </c>
      <c r="F223" s="14" t="s">
        <v>79</v>
      </c>
      <c r="G223" s="14" t="s">
        <v>2981</v>
      </c>
      <c r="H223" s="14"/>
      <c r="I223" s="14" t="s">
        <v>726</v>
      </c>
    </row>
    <row r="224" spans="1:9">
      <c r="A224" s="14" t="s">
        <v>3553</v>
      </c>
      <c r="B224" s="14" t="s">
        <v>4005</v>
      </c>
      <c r="C224" s="14"/>
      <c r="D224" s="14" t="s">
        <v>810</v>
      </c>
      <c r="E224" s="27" t="s">
        <v>1803</v>
      </c>
      <c r="F224" s="14" t="s">
        <v>1345</v>
      </c>
      <c r="G224" s="14" t="s">
        <v>4005</v>
      </c>
      <c r="H224" s="14"/>
      <c r="I224" s="14" t="s">
        <v>810</v>
      </c>
    </row>
    <row r="225" spans="1:9">
      <c r="A225" s="14" t="s">
        <v>1345</v>
      </c>
      <c r="B225" s="14" t="s">
        <v>3580</v>
      </c>
      <c r="C225" s="14"/>
      <c r="D225" s="14" t="s">
        <v>810</v>
      </c>
      <c r="E225" s="27" t="s">
        <v>4</v>
      </c>
      <c r="F225" s="14" t="s">
        <v>3553</v>
      </c>
      <c r="G225" s="14" t="s">
        <v>3580</v>
      </c>
      <c r="H225" s="14"/>
      <c r="I225" s="14" t="s">
        <v>810</v>
      </c>
    </row>
    <row r="226" spans="1:9">
      <c r="A226" s="14" t="s">
        <v>1345</v>
      </c>
      <c r="B226" s="14" t="s">
        <v>3471</v>
      </c>
      <c r="C226" s="14"/>
      <c r="D226" s="14" t="s">
        <v>810</v>
      </c>
      <c r="E226" s="27" t="s">
        <v>1803</v>
      </c>
      <c r="F226" s="14" t="s">
        <v>3553</v>
      </c>
      <c r="G226" s="14" t="s">
        <v>4343</v>
      </c>
      <c r="H226" s="14"/>
      <c r="I226" s="14" t="s">
        <v>810</v>
      </c>
    </row>
    <row r="227" spans="1:9">
      <c r="A227" s="14" t="s">
        <v>1345</v>
      </c>
      <c r="B227" s="14" t="s">
        <v>4006</v>
      </c>
      <c r="C227" s="14"/>
      <c r="D227" s="14" t="s">
        <v>810</v>
      </c>
      <c r="E227" s="27" t="s">
        <v>4</v>
      </c>
      <c r="F227" s="14" t="s">
        <v>3553</v>
      </c>
      <c r="G227" s="14" t="s">
        <v>124</v>
      </c>
      <c r="H227" s="14"/>
      <c r="I227" s="14" t="s">
        <v>810</v>
      </c>
    </row>
    <row r="228" spans="1:9">
      <c r="A228" s="14" t="s">
        <v>1345</v>
      </c>
      <c r="B228" s="14" t="s">
        <v>4007</v>
      </c>
      <c r="C228" s="14"/>
      <c r="D228" s="14" t="s">
        <v>810</v>
      </c>
      <c r="E228" s="27" t="s">
        <v>4</v>
      </c>
      <c r="F228" s="14" t="s">
        <v>3553</v>
      </c>
      <c r="G228" s="14" t="s">
        <v>930</v>
      </c>
      <c r="H228" s="14"/>
      <c r="I228" s="14" t="s">
        <v>810</v>
      </c>
    </row>
    <row r="229" spans="1:9">
      <c r="A229" s="14" t="s">
        <v>1345</v>
      </c>
      <c r="B229" s="14" t="s">
        <v>596</v>
      </c>
      <c r="C229" s="14"/>
      <c r="D229" s="14" t="s">
        <v>810</v>
      </c>
      <c r="E229" s="27" t="s">
        <v>1803</v>
      </c>
      <c r="F229" s="14" t="s">
        <v>3553</v>
      </c>
      <c r="G229" s="14" t="s">
        <v>596</v>
      </c>
      <c r="H229" s="14"/>
      <c r="I229" s="14" t="s">
        <v>810</v>
      </c>
    </row>
    <row r="230" spans="1:9">
      <c r="A230" s="14" t="s">
        <v>2193</v>
      </c>
      <c r="B230" s="14" t="s">
        <v>1435</v>
      </c>
      <c r="C230" s="14"/>
      <c r="D230" s="14" t="s">
        <v>810</v>
      </c>
      <c r="E230" s="27" t="s">
        <v>1803</v>
      </c>
      <c r="F230" s="14" t="s">
        <v>1544</v>
      </c>
      <c r="G230" s="14" t="s">
        <v>1435</v>
      </c>
      <c r="H230" s="14"/>
      <c r="I230" s="14" t="s">
        <v>810</v>
      </c>
    </row>
    <row r="231" spans="1:9">
      <c r="A231" s="14" t="s">
        <v>2193</v>
      </c>
      <c r="B231" s="14" t="s">
        <v>139</v>
      </c>
      <c r="C231" s="14"/>
      <c r="D231" s="14" t="s">
        <v>810</v>
      </c>
      <c r="E231" s="27" t="s">
        <v>1803</v>
      </c>
      <c r="F231" s="14" t="s">
        <v>1544</v>
      </c>
      <c r="G231" s="14" t="s">
        <v>139</v>
      </c>
      <c r="H231" s="14"/>
      <c r="I231" s="14" t="s">
        <v>810</v>
      </c>
    </row>
    <row r="232" spans="1:9">
      <c r="A232" s="14" t="s">
        <v>1345</v>
      </c>
      <c r="B232" s="14" t="s">
        <v>3579</v>
      </c>
      <c r="C232" s="14"/>
      <c r="D232" s="14" t="s">
        <v>810</v>
      </c>
      <c r="E232" s="27" t="s">
        <v>1803</v>
      </c>
      <c r="F232" s="14" t="s">
        <v>1544</v>
      </c>
      <c r="G232" s="14" t="s">
        <v>3579</v>
      </c>
      <c r="H232" s="14"/>
      <c r="I232" s="14" t="s">
        <v>810</v>
      </c>
    </row>
    <row r="233" spans="1:9">
      <c r="A233" s="14" t="s">
        <v>4961</v>
      </c>
      <c r="B233" s="14" t="s">
        <v>4960</v>
      </c>
      <c r="C233" s="14"/>
      <c r="D233" s="14" t="s">
        <v>810</v>
      </c>
      <c r="E233" s="27" t="s">
        <v>1803</v>
      </c>
      <c r="F233" s="14" t="s">
        <v>4008</v>
      </c>
      <c r="G233" s="14" t="s">
        <v>4960</v>
      </c>
      <c r="H233" s="14"/>
      <c r="I233" s="14" t="s">
        <v>810</v>
      </c>
    </row>
    <row r="234" spans="1:9">
      <c r="A234" s="14" t="s">
        <v>2193</v>
      </c>
      <c r="B234" s="14" t="s">
        <v>4962</v>
      </c>
      <c r="C234" s="14"/>
      <c r="D234" s="14" t="s">
        <v>810</v>
      </c>
      <c r="E234" s="27" t="s">
        <v>1803</v>
      </c>
      <c r="F234" s="14" t="s">
        <v>2193</v>
      </c>
      <c r="G234" s="14" t="s">
        <v>2194</v>
      </c>
      <c r="H234" s="14"/>
      <c r="I234" s="14" t="s">
        <v>810</v>
      </c>
    </row>
    <row r="235" spans="1:9">
      <c r="A235" s="14" t="s">
        <v>728</v>
      </c>
      <c r="B235" s="14" t="s">
        <v>2384</v>
      </c>
      <c r="C235" s="14"/>
      <c r="D235" s="14" t="s">
        <v>810</v>
      </c>
      <c r="E235" s="27" t="s">
        <v>1803</v>
      </c>
      <c r="F235" s="14" t="s">
        <v>728</v>
      </c>
      <c r="G235" s="14" t="s">
        <v>2041</v>
      </c>
      <c r="H235" s="14"/>
      <c r="I235" s="14" t="s">
        <v>810</v>
      </c>
    </row>
    <row r="236" spans="1:9">
      <c r="A236" s="14" t="s">
        <v>728</v>
      </c>
      <c r="B236" s="14" t="s">
        <v>13</v>
      </c>
      <c r="C236" s="14"/>
      <c r="D236" s="14" t="s">
        <v>810</v>
      </c>
      <c r="E236" s="27" t="s">
        <v>1803</v>
      </c>
      <c r="F236" s="14" t="s">
        <v>728</v>
      </c>
      <c r="G236" s="14" t="s">
        <v>2041</v>
      </c>
      <c r="H236" s="14"/>
      <c r="I236" s="14" t="s">
        <v>810</v>
      </c>
    </row>
    <row r="237" spans="1:9">
      <c r="A237" s="14" t="s">
        <v>3948</v>
      </c>
      <c r="B237" s="14" t="s">
        <v>1424</v>
      </c>
      <c r="C237" s="14"/>
      <c r="D237" s="14" t="s">
        <v>1025</v>
      </c>
      <c r="E237" s="27" t="s">
        <v>4</v>
      </c>
      <c r="F237" s="14" t="s">
        <v>3948</v>
      </c>
      <c r="G237" s="14" t="s">
        <v>1424</v>
      </c>
      <c r="H237" s="14"/>
      <c r="I237" s="14" t="s">
        <v>3949</v>
      </c>
    </row>
    <row r="238" spans="1:9">
      <c r="A238" s="14" t="s">
        <v>3104</v>
      </c>
      <c r="B238" s="14" t="s">
        <v>868</v>
      </c>
      <c r="C238" s="14"/>
      <c r="D238" s="14" t="s">
        <v>811</v>
      </c>
      <c r="E238" s="27" t="s">
        <v>1803</v>
      </c>
      <c r="F238" s="14" t="s">
        <v>3104</v>
      </c>
      <c r="G238" s="14" t="s">
        <v>3229</v>
      </c>
      <c r="H238" s="14"/>
      <c r="I238" s="14" t="s">
        <v>811</v>
      </c>
    </row>
    <row r="239" spans="1:9">
      <c r="A239" s="14" t="s">
        <v>631</v>
      </c>
      <c r="B239" s="14" t="s">
        <v>1645</v>
      </c>
      <c r="C239" s="14"/>
      <c r="D239" s="14" t="s">
        <v>812</v>
      </c>
      <c r="E239" s="27" t="s">
        <v>1803</v>
      </c>
      <c r="F239" s="14" t="s">
        <v>631</v>
      </c>
      <c r="G239" s="14" t="s">
        <v>3777</v>
      </c>
      <c r="H239" s="14"/>
      <c r="I239" s="14" t="s">
        <v>812</v>
      </c>
    </row>
    <row r="240" spans="1:9">
      <c r="A240" s="14" t="s">
        <v>631</v>
      </c>
      <c r="B240" s="14" t="s">
        <v>4548</v>
      </c>
      <c r="C240" s="14"/>
      <c r="D240" s="14" t="s">
        <v>812</v>
      </c>
      <c r="E240" s="27" t="s">
        <v>1803</v>
      </c>
      <c r="F240" s="14" t="s">
        <v>631</v>
      </c>
      <c r="G240" s="14" t="s">
        <v>3777</v>
      </c>
      <c r="H240" s="14"/>
      <c r="I240" s="14" t="s">
        <v>812</v>
      </c>
    </row>
    <row r="241" spans="1:9">
      <c r="A241" s="14" t="s">
        <v>631</v>
      </c>
      <c r="B241" s="14" t="s">
        <v>3777</v>
      </c>
      <c r="C241" s="14"/>
      <c r="D241" s="14" t="s">
        <v>812</v>
      </c>
      <c r="E241" s="27" t="s">
        <v>4</v>
      </c>
      <c r="F241" s="14" t="s">
        <v>631</v>
      </c>
      <c r="G241" s="14" t="s">
        <v>4549</v>
      </c>
      <c r="H241" s="14"/>
      <c r="I241" s="14" t="s">
        <v>812</v>
      </c>
    </row>
    <row r="242" spans="1:9">
      <c r="A242" s="14" t="s">
        <v>3121</v>
      </c>
      <c r="B242" s="14" t="s">
        <v>3131</v>
      </c>
      <c r="C242" s="14" t="s">
        <v>4903</v>
      </c>
      <c r="D242" s="14" t="s">
        <v>812</v>
      </c>
      <c r="E242" s="27" t="s">
        <v>1803</v>
      </c>
      <c r="F242" s="14" t="s">
        <v>3121</v>
      </c>
      <c r="G242" s="14" t="s">
        <v>3576</v>
      </c>
      <c r="H242" s="14"/>
      <c r="I242" s="14" t="s">
        <v>812</v>
      </c>
    </row>
    <row r="243" spans="1:9">
      <c r="A243" s="28" t="s">
        <v>1133</v>
      </c>
      <c r="B243" s="14" t="s">
        <v>1134</v>
      </c>
      <c r="C243" s="14" t="s">
        <v>1135</v>
      </c>
      <c r="D243" s="14" t="s">
        <v>5101</v>
      </c>
      <c r="E243" s="27" t="s">
        <v>1803</v>
      </c>
      <c r="F243" s="28" t="s">
        <v>1133</v>
      </c>
      <c r="G243" s="14" t="s">
        <v>1134</v>
      </c>
      <c r="H243" s="14" t="s">
        <v>1135</v>
      </c>
      <c r="I243" s="14" t="s">
        <v>2146</v>
      </c>
    </row>
    <row r="244" spans="1:9">
      <c r="A244" s="14" t="s">
        <v>3231</v>
      </c>
      <c r="B244" s="14" t="s">
        <v>2099</v>
      </c>
      <c r="C244" s="14"/>
      <c r="D244" s="14" t="s">
        <v>1364</v>
      </c>
      <c r="E244" s="27" t="s">
        <v>1803</v>
      </c>
      <c r="F244" s="14" t="s">
        <v>3230</v>
      </c>
      <c r="G244" s="14" t="s">
        <v>3232</v>
      </c>
      <c r="H244" s="14"/>
      <c r="I244" s="14" t="s">
        <v>1364</v>
      </c>
    </row>
    <row r="245" spans="1:9">
      <c r="A245" s="14" t="s">
        <v>3231</v>
      </c>
      <c r="B245" s="14" t="s">
        <v>2557</v>
      </c>
      <c r="C245" s="14"/>
      <c r="D245" s="14" t="s">
        <v>1364</v>
      </c>
      <c r="E245" s="27" t="s">
        <v>1803</v>
      </c>
      <c r="F245" s="14" t="s">
        <v>3230</v>
      </c>
      <c r="G245" s="14" t="s">
        <v>3034</v>
      </c>
      <c r="H245" s="14"/>
      <c r="I245" s="14" t="s">
        <v>1364</v>
      </c>
    </row>
    <row r="246" spans="1:9">
      <c r="A246" s="14" t="s">
        <v>4476</v>
      </c>
      <c r="B246" s="14" t="s">
        <v>1094</v>
      </c>
      <c r="C246" s="14" t="s">
        <v>4923</v>
      </c>
      <c r="D246" s="14" t="s">
        <v>1364</v>
      </c>
      <c r="E246" s="27" t="s">
        <v>1803</v>
      </c>
      <c r="F246" s="14" t="s">
        <v>4476</v>
      </c>
      <c r="G246" s="14" t="s">
        <v>4922</v>
      </c>
      <c r="H246" s="14"/>
      <c r="I246" s="14" t="s">
        <v>1364</v>
      </c>
    </row>
    <row r="247" spans="1:9">
      <c r="A247" s="14" t="s">
        <v>660</v>
      </c>
      <c r="B247" s="14" t="s">
        <v>492</v>
      </c>
      <c r="C247" s="14"/>
      <c r="D247" s="14" t="s">
        <v>1026</v>
      </c>
      <c r="E247" s="27" t="s">
        <v>1803</v>
      </c>
      <c r="F247" s="14" t="s">
        <v>660</v>
      </c>
      <c r="G247" s="14" t="s">
        <v>5046</v>
      </c>
      <c r="H247" s="14"/>
      <c r="I247" s="14" t="s">
        <v>1026</v>
      </c>
    </row>
    <row r="248" spans="1:9">
      <c r="A248" s="14" t="s">
        <v>3055</v>
      </c>
      <c r="B248" s="14" t="s">
        <v>2981</v>
      </c>
      <c r="C248" s="14"/>
      <c r="D248" s="14" t="s">
        <v>3073</v>
      </c>
      <c r="E248" s="27" t="s">
        <v>1803</v>
      </c>
      <c r="F248" s="14" t="s">
        <v>3055</v>
      </c>
      <c r="G248" s="14" t="s">
        <v>2981</v>
      </c>
      <c r="H248" s="14"/>
      <c r="I248" s="14" t="s">
        <v>813</v>
      </c>
    </row>
    <row r="249" spans="1:9">
      <c r="A249" s="14" t="s">
        <v>5114</v>
      </c>
      <c r="B249" s="14" t="s">
        <v>4501</v>
      </c>
      <c r="C249" s="14"/>
      <c r="D249" s="14" t="s">
        <v>813</v>
      </c>
      <c r="E249" s="27" t="s">
        <v>1803</v>
      </c>
      <c r="F249" s="14" t="s">
        <v>5242</v>
      </c>
      <c r="G249" s="14" t="s">
        <v>4501</v>
      </c>
      <c r="H249" s="14"/>
      <c r="I249" s="14" t="s">
        <v>813</v>
      </c>
    </row>
    <row r="250" spans="1:9">
      <c r="A250" s="14" t="s">
        <v>1314</v>
      </c>
      <c r="B250" s="14" t="s">
        <v>4763</v>
      </c>
      <c r="C250" s="14"/>
      <c r="D250" s="14" t="s">
        <v>1316</v>
      </c>
      <c r="E250" s="27" t="s">
        <v>1803</v>
      </c>
      <c r="F250" s="14" t="s">
        <v>1314</v>
      </c>
      <c r="G250" s="14" t="s">
        <v>4762</v>
      </c>
      <c r="H250" s="14"/>
      <c r="I250" s="14" t="s">
        <v>1316</v>
      </c>
    </row>
    <row r="251" spans="1:9">
      <c r="A251" s="14" t="s">
        <v>3922</v>
      </c>
      <c r="B251" s="14" t="s">
        <v>4478</v>
      </c>
      <c r="C251" s="14"/>
      <c r="D251" s="14" t="s">
        <v>1316</v>
      </c>
      <c r="E251" s="27" t="s">
        <v>4</v>
      </c>
      <c r="F251" s="14" t="s">
        <v>4477</v>
      </c>
      <c r="G251" s="14" t="s">
        <v>4478</v>
      </c>
      <c r="H251" s="14"/>
      <c r="I251" s="14" t="s">
        <v>1316</v>
      </c>
    </row>
    <row r="252" spans="1:9">
      <c r="A252" s="14" t="s">
        <v>3922</v>
      </c>
      <c r="B252" s="14" t="s">
        <v>4386</v>
      </c>
      <c r="C252" s="14"/>
      <c r="D252" s="14" t="s">
        <v>1316</v>
      </c>
      <c r="E252" s="27" t="s">
        <v>4</v>
      </c>
      <c r="F252" s="14" t="s">
        <v>4477</v>
      </c>
      <c r="G252" s="14" t="s">
        <v>4386</v>
      </c>
      <c r="H252" s="14"/>
      <c r="I252" s="14" t="s">
        <v>1316</v>
      </c>
    </row>
    <row r="253" spans="1:9">
      <c r="A253" s="14" t="s">
        <v>5034</v>
      </c>
      <c r="B253" s="14" t="s">
        <v>2041</v>
      </c>
      <c r="C253" s="14"/>
      <c r="D253" s="14" t="s">
        <v>2019</v>
      </c>
      <c r="E253" s="27" t="s">
        <v>1803</v>
      </c>
      <c r="F253" s="14" t="s">
        <v>2040</v>
      </c>
      <c r="G253" s="14" t="s">
        <v>2041</v>
      </c>
      <c r="H253" s="14"/>
      <c r="I253" s="14" t="s">
        <v>2019</v>
      </c>
    </row>
    <row r="254" spans="1:9">
      <c r="A254" s="14" t="s">
        <v>3234</v>
      </c>
      <c r="B254" s="14" t="s">
        <v>3838</v>
      </c>
      <c r="C254" s="14"/>
      <c r="D254" s="14" t="s">
        <v>2020</v>
      </c>
      <c r="E254" s="27" t="s">
        <v>1803</v>
      </c>
      <c r="F254" s="14" t="s">
        <v>2175</v>
      </c>
      <c r="G254" s="14" t="s">
        <v>2176</v>
      </c>
      <c r="H254" s="14"/>
      <c r="I254" s="14" t="s">
        <v>2020</v>
      </c>
    </row>
    <row r="255" spans="1:9">
      <c r="A255" s="14" t="s">
        <v>3234</v>
      </c>
      <c r="B255" s="14" t="s">
        <v>836</v>
      </c>
      <c r="C255" s="14"/>
      <c r="D255" s="14" t="s">
        <v>2020</v>
      </c>
      <c r="E255" s="27" t="s">
        <v>1803</v>
      </c>
      <c r="F255" s="14" t="s">
        <v>2175</v>
      </c>
      <c r="G255" s="14" t="s">
        <v>836</v>
      </c>
      <c r="H255" s="14"/>
      <c r="I255" s="14" t="s">
        <v>2020</v>
      </c>
    </row>
    <row r="256" spans="1:9">
      <c r="A256" s="14" t="s">
        <v>463</v>
      </c>
      <c r="B256" s="14" t="s">
        <v>3235</v>
      </c>
      <c r="C256" s="14"/>
      <c r="D256" s="14" t="s">
        <v>2020</v>
      </c>
      <c r="E256" s="27" t="s">
        <v>1803</v>
      </c>
      <c r="F256" s="14" t="s">
        <v>2175</v>
      </c>
      <c r="G256" s="14" t="s">
        <v>1287</v>
      </c>
      <c r="H256" s="14"/>
      <c r="I256" s="14" t="s">
        <v>2020</v>
      </c>
    </row>
    <row r="257" spans="1:9">
      <c r="A257" s="14" t="s">
        <v>3234</v>
      </c>
      <c r="B257" s="14" t="s">
        <v>1866</v>
      </c>
      <c r="C257" s="14"/>
      <c r="D257" s="14" t="s">
        <v>2020</v>
      </c>
      <c r="E257" s="27" t="s">
        <v>1803</v>
      </c>
      <c r="F257" s="14" t="s">
        <v>2175</v>
      </c>
      <c r="G257" s="14" t="s">
        <v>62</v>
      </c>
      <c r="H257" s="14"/>
      <c r="I257" s="14" t="s">
        <v>2020</v>
      </c>
    </row>
    <row r="258" spans="1:9">
      <c r="A258" s="14" t="s">
        <v>420</v>
      </c>
      <c r="B258" s="14" t="s">
        <v>3188</v>
      </c>
      <c r="C258" s="14"/>
      <c r="D258" s="14" t="s">
        <v>2020</v>
      </c>
      <c r="E258" s="27" t="s">
        <v>1803</v>
      </c>
      <c r="F258" s="14" t="s">
        <v>3187</v>
      </c>
      <c r="G258" s="14" t="s">
        <v>3188</v>
      </c>
      <c r="H258" s="14"/>
      <c r="I258" s="14" t="s">
        <v>2020</v>
      </c>
    </row>
    <row r="259" spans="1:9">
      <c r="A259" s="14" t="s">
        <v>420</v>
      </c>
      <c r="B259" s="14" t="s">
        <v>2215</v>
      </c>
      <c r="C259" s="14"/>
      <c r="D259" s="14" t="s">
        <v>2020</v>
      </c>
      <c r="E259" s="27" t="s">
        <v>1803</v>
      </c>
      <c r="F259" s="14" t="s">
        <v>3187</v>
      </c>
      <c r="G259" s="14" t="s">
        <v>2215</v>
      </c>
      <c r="H259" s="14"/>
      <c r="I259" s="14" t="s">
        <v>2020</v>
      </c>
    </row>
    <row r="260" spans="1:9">
      <c r="A260" s="14" t="s">
        <v>600</v>
      </c>
      <c r="B260" s="14" t="s">
        <v>4946</v>
      </c>
      <c r="C260" s="14"/>
      <c r="D260" s="14" t="s">
        <v>2020</v>
      </c>
      <c r="E260" s="27" t="s">
        <v>1803</v>
      </c>
      <c r="F260" s="14" t="s">
        <v>600</v>
      </c>
      <c r="G260" s="14" t="s">
        <v>1561</v>
      </c>
      <c r="H260" s="14"/>
      <c r="I260" s="14" t="s">
        <v>2020</v>
      </c>
    </row>
    <row r="261" spans="1:9">
      <c r="A261" s="14" t="s">
        <v>600</v>
      </c>
      <c r="B261" s="14" t="s">
        <v>2350</v>
      </c>
      <c r="C261" s="14"/>
      <c r="D261" s="14" t="s">
        <v>2020</v>
      </c>
      <c r="E261" s="27" t="s">
        <v>1803</v>
      </c>
      <c r="F261" s="14" t="s">
        <v>600</v>
      </c>
      <c r="G261" s="14" t="s">
        <v>4591</v>
      </c>
      <c r="H261" s="14"/>
      <c r="I261" s="14" t="s">
        <v>2020</v>
      </c>
    </row>
    <row r="262" spans="1:9">
      <c r="A262" s="14" t="s">
        <v>4590</v>
      </c>
      <c r="B262" s="14" t="s">
        <v>4396</v>
      </c>
      <c r="C262" s="14"/>
      <c r="D262" s="14" t="s">
        <v>2020</v>
      </c>
      <c r="E262" s="27" t="s">
        <v>1803</v>
      </c>
      <c r="F262" s="14" t="s">
        <v>600</v>
      </c>
      <c r="G262" s="14" t="s">
        <v>614</v>
      </c>
      <c r="H262" s="14"/>
      <c r="I262" s="14" t="s">
        <v>2020</v>
      </c>
    </row>
    <row r="263" spans="1:9">
      <c r="A263" s="14" t="s">
        <v>1328</v>
      </c>
      <c r="B263" s="14" t="s">
        <v>5269</v>
      </c>
      <c r="C263" s="14"/>
      <c r="D263" s="14" t="s">
        <v>2020</v>
      </c>
      <c r="E263" s="27" t="s">
        <v>1803</v>
      </c>
      <c r="F263" s="14" t="s">
        <v>1328</v>
      </c>
      <c r="G263" s="14" t="s">
        <v>1329</v>
      </c>
      <c r="H263" s="14"/>
      <c r="I263" s="14" t="s">
        <v>2020</v>
      </c>
    </row>
    <row r="264" spans="1:9">
      <c r="A264" s="14" t="s">
        <v>3523</v>
      </c>
      <c r="B264" s="14" t="s">
        <v>623</v>
      </c>
      <c r="C264" s="14"/>
      <c r="D264" s="14" t="s">
        <v>2020</v>
      </c>
      <c r="E264" s="27" t="s">
        <v>1803</v>
      </c>
      <c r="F264" s="14" t="s">
        <v>16</v>
      </c>
      <c r="G264" s="14" t="s">
        <v>623</v>
      </c>
      <c r="H264" s="14" t="s">
        <v>3472</v>
      </c>
      <c r="I264" s="14" t="s">
        <v>2020</v>
      </c>
    </row>
    <row r="265" spans="1:9">
      <c r="A265" s="14" t="s">
        <v>3238</v>
      </c>
      <c r="B265" s="14" t="s">
        <v>2957</v>
      </c>
      <c r="C265" s="14"/>
      <c r="D265" s="14" t="s">
        <v>2020</v>
      </c>
      <c r="E265" s="27" t="s">
        <v>1803</v>
      </c>
      <c r="F265" s="14" t="s">
        <v>16</v>
      </c>
      <c r="G265" s="14" t="s">
        <v>2957</v>
      </c>
      <c r="H265" s="14"/>
      <c r="I265" s="14" t="s">
        <v>2020</v>
      </c>
    </row>
    <row r="266" spans="1:9">
      <c r="A266" s="14" t="s">
        <v>3238</v>
      </c>
      <c r="B266" s="14" t="s">
        <v>3239</v>
      </c>
      <c r="C266" s="14"/>
      <c r="D266" s="14" t="s">
        <v>2020</v>
      </c>
      <c r="E266" s="27" t="s">
        <v>1803</v>
      </c>
      <c r="F266" s="14" t="s">
        <v>16</v>
      </c>
      <c r="G266" s="14" t="s">
        <v>3239</v>
      </c>
      <c r="H266" s="14"/>
      <c r="I266" s="14" t="s">
        <v>2020</v>
      </c>
    </row>
    <row r="267" spans="1:9">
      <c r="A267" s="14" t="s">
        <v>3240</v>
      </c>
      <c r="B267" s="14" t="s">
        <v>2470</v>
      </c>
      <c r="C267" s="14"/>
      <c r="D267" s="14" t="s">
        <v>2020</v>
      </c>
      <c r="E267" s="27" t="s">
        <v>1803</v>
      </c>
      <c r="F267" s="14" t="s">
        <v>16</v>
      </c>
      <c r="G267" s="14" t="s">
        <v>2211</v>
      </c>
      <c r="H267" s="14"/>
      <c r="I267" s="14" t="s">
        <v>2020</v>
      </c>
    </row>
    <row r="268" spans="1:9">
      <c r="A268" s="14" t="s">
        <v>3240</v>
      </c>
      <c r="B268" s="14" t="s">
        <v>3951</v>
      </c>
      <c r="C268" s="14"/>
      <c r="D268" s="14" t="s">
        <v>2020</v>
      </c>
      <c r="E268" s="27" t="s">
        <v>1803</v>
      </c>
      <c r="F268" s="14" t="s">
        <v>16</v>
      </c>
      <c r="G268" s="14" t="s">
        <v>3951</v>
      </c>
      <c r="H268" s="14"/>
      <c r="I268" s="14" t="s">
        <v>2020</v>
      </c>
    </row>
    <row r="269" spans="1:9">
      <c r="A269" s="14" t="s">
        <v>2527</v>
      </c>
      <c r="B269" s="14" t="s">
        <v>762</v>
      </c>
      <c r="C269" s="14"/>
      <c r="D269" s="14" t="s">
        <v>2020</v>
      </c>
      <c r="E269" s="27" t="s">
        <v>1803</v>
      </c>
      <c r="F269" s="14" t="s">
        <v>2385</v>
      </c>
      <c r="G269" s="14" t="s">
        <v>762</v>
      </c>
      <c r="H269" s="14"/>
      <c r="I269" s="14" t="s">
        <v>2020</v>
      </c>
    </row>
    <row r="270" spans="1:9">
      <c r="A270" s="14" t="s">
        <v>420</v>
      </c>
      <c r="B270" s="14" t="s">
        <v>3633</v>
      </c>
      <c r="C270" s="14"/>
      <c r="D270" s="14" t="s">
        <v>2020</v>
      </c>
      <c r="E270" s="27" t="s">
        <v>1803</v>
      </c>
      <c r="F270" s="14" t="s">
        <v>2385</v>
      </c>
      <c r="G270" s="14" t="s">
        <v>762</v>
      </c>
      <c r="H270" s="14"/>
      <c r="I270" s="14" t="s">
        <v>2020</v>
      </c>
    </row>
    <row r="271" spans="1:9">
      <c r="A271" s="14" t="s">
        <v>17</v>
      </c>
      <c r="B271" s="14" t="s">
        <v>3128</v>
      </c>
      <c r="C271" s="14"/>
      <c r="D271" s="14" t="s">
        <v>2020</v>
      </c>
      <c r="E271" s="27" t="s">
        <v>1803</v>
      </c>
      <c r="F271" s="14" t="s">
        <v>17</v>
      </c>
      <c r="G271" s="14" t="s">
        <v>694</v>
      </c>
      <c r="H271" s="14"/>
      <c r="I271" s="14" t="s">
        <v>2020</v>
      </c>
    </row>
    <row r="272" spans="1:9">
      <c r="A272" s="14" t="s">
        <v>118</v>
      </c>
      <c r="B272" s="14" t="s">
        <v>4904</v>
      </c>
      <c r="C272" s="14"/>
      <c r="D272" s="14" t="s">
        <v>2020</v>
      </c>
      <c r="E272" s="27" t="s">
        <v>1803</v>
      </c>
      <c r="F272" s="14" t="s">
        <v>118</v>
      </c>
      <c r="G272" s="14" t="s">
        <v>4479</v>
      </c>
      <c r="H272" s="14"/>
      <c r="I272" s="14" t="s">
        <v>2020</v>
      </c>
    </row>
    <row r="273" spans="1:9">
      <c r="A273" s="14" t="s">
        <v>118</v>
      </c>
      <c r="B273" s="14" t="s">
        <v>3684</v>
      </c>
      <c r="C273" s="14"/>
      <c r="D273" s="14" t="s">
        <v>2020</v>
      </c>
      <c r="E273" s="27" t="s">
        <v>1803</v>
      </c>
      <c r="F273" s="14" t="s">
        <v>118</v>
      </c>
      <c r="G273" s="14" t="s">
        <v>125</v>
      </c>
      <c r="H273" s="14"/>
      <c r="I273" s="14" t="s">
        <v>2020</v>
      </c>
    </row>
    <row r="274" spans="1:9">
      <c r="A274" s="14" t="s">
        <v>420</v>
      </c>
      <c r="B274" s="14" t="s">
        <v>3242</v>
      </c>
      <c r="C274" s="14"/>
      <c r="D274" s="14" t="s">
        <v>2020</v>
      </c>
      <c r="E274" s="27" t="s">
        <v>1803</v>
      </c>
      <c r="F274" s="14" t="s">
        <v>2527</v>
      </c>
      <c r="G274" s="14" t="s">
        <v>1498</v>
      </c>
      <c r="H274" s="14"/>
      <c r="I274" s="14" t="s">
        <v>2020</v>
      </c>
    </row>
    <row r="275" spans="1:9">
      <c r="A275" s="14" t="s">
        <v>420</v>
      </c>
      <c r="B275" s="14" t="s">
        <v>3193</v>
      </c>
      <c r="C275" s="14"/>
      <c r="D275" s="14" t="s">
        <v>2020</v>
      </c>
      <c r="E275" s="27" t="s">
        <v>1803</v>
      </c>
      <c r="F275" s="14" t="s">
        <v>2527</v>
      </c>
      <c r="G275" s="14" t="s">
        <v>3193</v>
      </c>
      <c r="H275" s="14"/>
      <c r="I275" s="14" t="s">
        <v>2020</v>
      </c>
    </row>
    <row r="276" spans="1:9">
      <c r="A276" s="14" t="s">
        <v>420</v>
      </c>
      <c r="B276" s="14" t="s">
        <v>2060</v>
      </c>
      <c r="C276" s="14"/>
      <c r="D276" s="14" t="s">
        <v>2020</v>
      </c>
      <c r="E276" s="27" t="s">
        <v>1803</v>
      </c>
      <c r="F276" s="14" t="s">
        <v>2527</v>
      </c>
      <c r="G276" s="14" t="s">
        <v>837</v>
      </c>
      <c r="H276" s="14"/>
      <c r="I276" s="14" t="s">
        <v>2020</v>
      </c>
    </row>
    <row r="277" spans="1:9">
      <c r="A277" s="14" t="s">
        <v>420</v>
      </c>
      <c r="B277" s="14" t="s">
        <v>3245</v>
      </c>
      <c r="C277" s="14"/>
      <c r="D277" s="14" t="s">
        <v>2020</v>
      </c>
      <c r="E277" s="27" t="s">
        <v>1803</v>
      </c>
      <c r="F277" s="14" t="s">
        <v>2527</v>
      </c>
      <c r="G277" s="14" t="s">
        <v>3194</v>
      </c>
      <c r="H277" s="14"/>
      <c r="I277" s="14" t="s">
        <v>2020</v>
      </c>
    </row>
    <row r="278" spans="1:9">
      <c r="A278" s="14" t="s">
        <v>420</v>
      </c>
      <c r="B278" s="14" t="s">
        <v>3973</v>
      </c>
      <c r="C278" s="14"/>
      <c r="D278" s="14" t="s">
        <v>2020</v>
      </c>
      <c r="E278" s="27" t="s">
        <v>1803</v>
      </c>
      <c r="F278" s="14" t="s">
        <v>2527</v>
      </c>
      <c r="G278" s="14" t="s">
        <v>3937</v>
      </c>
      <c r="H278" s="14"/>
      <c r="I278" s="14" t="s">
        <v>2020</v>
      </c>
    </row>
    <row r="279" spans="1:9">
      <c r="A279" s="14" t="s">
        <v>420</v>
      </c>
      <c r="B279" s="14" t="s">
        <v>3134</v>
      </c>
      <c r="C279" s="14"/>
      <c r="D279" s="14" t="s">
        <v>2020</v>
      </c>
      <c r="E279" s="27" t="s">
        <v>1803</v>
      </c>
      <c r="F279" s="14" t="s">
        <v>2527</v>
      </c>
      <c r="G279" s="14" t="s">
        <v>3246</v>
      </c>
      <c r="H279" s="14"/>
      <c r="I279" s="14" t="s">
        <v>2020</v>
      </c>
    </row>
    <row r="280" spans="1:9">
      <c r="A280" s="14" t="s">
        <v>1399</v>
      </c>
      <c r="B280" s="14" t="s">
        <v>3352</v>
      </c>
      <c r="C280" s="14"/>
      <c r="D280" s="14" t="s">
        <v>2020</v>
      </c>
      <c r="E280" s="27" t="s">
        <v>1803</v>
      </c>
      <c r="F280" s="14" t="s">
        <v>1399</v>
      </c>
      <c r="G280" s="14" t="s">
        <v>447</v>
      </c>
      <c r="H280" s="14"/>
      <c r="I280" s="14" t="s">
        <v>2020</v>
      </c>
    </row>
    <row r="281" spans="1:9">
      <c r="A281" s="14" t="s">
        <v>1399</v>
      </c>
      <c r="B281" s="14" t="s">
        <v>3135</v>
      </c>
      <c r="C281" s="14"/>
      <c r="D281" s="14" t="s">
        <v>2020</v>
      </c>
      <c r="E281" s="27" t="s">
        <v>1803</v>
      </c>
      <c r="F281" s="14" t="s">
        <v>1399</v>
      </c>
      <c r="G281" s="14" t="s">
        <v>1648</v>
      </c>
      <c r="H281" s="14"/>
      <c r="I281" s="14" t="s">
        <v>2020</v>
      </c>
    </row>
    <row r="282" spans="1:9">
      <c r="A282" s="14" t="s">
        <v>1399</v>
      </c>
      <c r="B282" s="14" t="s">
        <v>851</v>
      </c>
      <c r="C282" s="14"/>
      <c r="D282" s="14" t="s">
        <v>2020</v>
      </c>
      <c r="E282" s="27" t="s">
        <v>1803</v>
      </c>
      <c r="F282" s="14" t="s">
        <v>1399</v>
      </c>
      <c r="G282" s="14" t="s">
        <v>1407</v>
      </c>
      <c r="H282" s="14"/>
      <c r="I282" s="14" t="s">
        <v>2020</v>
      </c>
    </row>
    <row r="283" spans="1:9">
      <c r="A283" s="14" t="s">
        <v>2995</v>
      </c>
      <c r="B283" s="14" t="s">
        <v>2443</v>
      </c>
      <c r="C283" s="14"/>
      <c r="D283" s="14" t="s">
        <v>2020</v>
      </c>
      <c r="E283" s="27" t="s">
        <v>1803</v>
      </c>
      <c r="F283" s="14" t="s">
        <v>2943</v>
      </c>
      <c r="G283" s="14" t="s">
        <v>2944</v>
      </c>
      <c r="H283" s="14"/>
      <c r="I283" s="14" t="s">
        <v>2020</v>
      </c>
    </row>
    <row r="284" spans="1:9">
      <c r="A284" s="14" t="s">
        <v>2175</v>
      </c>
      <c r="B284" s="14" t="s">
        <v>2981</v>
      </c>
      <c r="C284" s="14"/>
      <c r="D284" s="14" t="s">
        <v>2020</v>
      </c>
      <c r="E284" s="27" t="s">
        <v>1803</v>
      </c>
      <c r="F284" s="14" t="s">
        <v>3236</v>
      </c>
      <c r="G284" s="14" t="s">
        <v>2981</v>
      </c>
      <c r="H284" s="14"/>
      <c r="I284" s="14" t="s">
        <v>2020</v>
      </c>
    </row>
    <row r="285" spans="1:9">
      <c r="A285" s="14" t="s">
        <v>141</v>
      </c>
      <c r="B285" s="14" t="s">
        <v>142</v>
      </c>
      <c r="C285" s="14"/>
      <c r="D285" s="14" t="s">
        <v>2020</v>
      </c>
      <c r="E285" s="27" t="s">
        <v>1803</v>
      </c>
      <c r="F285" s="14" t="s">
        <v>19</v>
      </c>
      <c r="G285" s="14" t="s">
        <v>20</v>
      </c>
      <c r="H285" s="14"/>
      <c r="I285" s="14" t="s">
        <v>2020</v>
      </c>
    </row>
    <row r="286" spans="1:9">
      <c r="A286" s="14" t="s">
        <v>1883</v>
      </c>
      <c r="B286" s="14" t="s">
        <v>2996</v>
      </c>
      <c r="C286" s="14"/>
      <c r="D286" s="14" t="s">
        <v>2020</v>
      </c>
      <c r="E286" s="27" t="s">
        <v>1803</v>
      </c>
      <c r="F286" s="14" t="s">
        <v>1883</v>
      </c>
      <c r="G286" s="14" t="s">
        <v>2959</v>
      </c>
      <c r="H286" s="14"/>
      <c r="I286" s="14" t="s">
        <v>2020</v>
      </c>
    </row>
    <row r="287" spans="1:9">
      <c r="A287" s="14" t="s">
        <v>420</v>
      </c>
      <c r="B287" s="14" t="s">
        <v>2996</v>
      </c>
      <c r="C287" s="14"/>
      <c r="D287" s="14" t="s">
        <v>2020</v>
      </c>
      <c r="E287" s="27" t="s">
        <v>1803</v>
      </c>
      <c r="F287" s="14" t="s">
        <v>1883</v>
      </c>
      <c r="G287" s="14" t="s">
        <v>2959</v>
      </c>
      <c r="H287" s="14"/>
      <c r="I287" s="14" t="s">
        <v>2020</v>
      </c>
    </row>
    <row r="288" spans="1:9">
      <c r="A288" s="14" t="s">
        <v>463</v>
      </c>
      <c r="B288" s="14" t="s">
        <v>991</v>
      </c>
      <c r="C288" s="14" t="s">
        <v>3354</v>
      </c>
      <c r="D288" s="14" t="s">
        <v>2020</v>
      </c>
      <c r="E288" s="27" t="s">
        <v>1803</v>
      </c>
      <c r="F288" s="14" t="s">
        <v>463</v>
      </c>
      <c r="G288" s="14" t="s">
        <v>3353</v>
      </c>
      <c r="H288" s="14"/>
      <c r="I288" s="14" t="s">
        <v>2020</v>
      </c>
    </row>
    <row r="289" spans="1:9">
      <c r="A289" s="14" t="s">
        <v>420</v>
      </c>
      <c r="B289" s="14" t="s">
        <v>1884</v>
      </c>
      <c r="C289" s="14"/>
      <c r="D289" s="14" t="s">
        <v>2020</v>
      </c>
      <c r="E289" s="27" t="s">
        <v>1803</v>
      </c>
      <c r="F289" s="14" t="s">
        <v>4530</v>
      </c>
      <c r="G289" s="14" t="s">
        <v>1884</v>
      </c>
      <c r="H289" s="14"/>
      <c r="I289" s="14" t="s">
        <v>2020</v>
      </c>
    </row>
    <row r="290" spans="1:9">
      <c r="A290" s="14" t="s">
        <v>1509</v>
      </c>
      <c r="B290" s="14" t="s">
        <v>3119</v>
      </c>
      <c r="C290" s="14"/>
      <c r="D290" s="14" t="s">
        <v>2511</v>
      </c>
      <c r="E290" s="27" t="s">
        <v>1803</v>
      </c>
      <c r="F290" s="14" t="s">
        <v>1509</v>
      </c>
      <c r="G290" s="14" t="s">
        <v>483</v>
      </c>
      <c r="H290" s="14" t="s">
        <v>482</v>
      </c>
      <c r="I290" s="14" t="s">
        <v>2511</v>
      </c>
    </row>
    <row r="291" spans="1:9">
      <c r="A291" s="14" t="s">
        <v>1079</v>
      </c>
      <c r="B291" s="14" t="s">
        <v>974</v>
      </c>
      <c r="C291" s="14"/>
      <c r="D291" s="14" t="s">
        <v>2021</v>
      </c>
      <c r="E291" s="27" t="s">
        <v>1803</v>
      </c>
      <c r="F291" s="14" t="s">
        <v>1079</v>
      </c>
      <c r="G291" s="14" t="s">
        <v>1080</v>
      </c>
      <c r="H291" s="14"/>
      <c r="I291" s="14" t="s">
        <v>2021</v>
      </c>
    </row>
    <row r="292" spans="1:9">
      <c r="A292" s="14" t="s">
        <v>1969</v>
      </c>
      <c r="B292" s="14" t="s">
        <v>1978</v>
      </c>
      <c r="C292" s="14"/>
      <c r="D292" s="14" t="s">
        <v>2536</v>
      </c>
      <c r="E292" s="27" t="s">
        <v>1803</v>
      </c>
      <c r="F292" s="14" t="s">
        <v>1969</v>
      </c>
      <c r="G292" s="14" t="s">
        <v>1978</v>
      </c>
      <c r="H292" s="14"/>
      <c r="I292" s="14" t="s">
        <v>2021</v>
      </c>
    </row>
    <row r="293" spans="1:9">
      <c r="A293" s="14" t="s">
        <v>3345</v>
      </c>
      <c r="B293" s="14" t="s">
        <v>1636</v>
      </c>
      <c r="C293" s="14"/>
      <c r="D293" s="14" t="s">
        <v>2019</v>
      </c>
      <c r="E293" s="27" t="s">
        <v>1803</v>
      </c>
      <c r="F293" s="14" t="s">
        <v>1635</v>
      </c>
      <c r="G293" s="14" t="s">
        <v>1636</v>
      </c>
      <c r="H293" s="14"/>
      <c r="I293" s="14" t="s">
        <v>2022</v>
      </c>
    </row>
    <row r="294" spans="1:9">
      <c r="A294" s="14" t="s">
        <v>3345</v>
      </c>
      <c r="B294" s="14" t="s">
        <v>1636</v>
      </c>
      <c r="C294" s="14"/>
      <c r="D294" s="14" t="s">
        <v>2022</v>
      </c>
      <c r="E294" s="27" t="s">
        <v>1803</v>
      </c>
      <c r="F294" s="14" t="s">
        <v>1635</v>
      </c>
      <c r="G294" s="14" t="s">
        <v>1636</v>
      </c>
      <c r="H294" s="14"/>
      <c r="I294" s="14" t="s">
        <v>2022</v>
      </c>
    </row>
    <row r="295" spans="1:9">
      <c r="A295" s="14" t="s">
        <v>1380</v>
      </c>
      <c r="B295" s="14" t="s">
        <v>3387</v>
      </c>
      <c r="C295" s="14"/>
      <c r="D295" s="14" t="s">
        <v>3648</v>
      </c>
      <c r="E295" s="27" t="s">
        <v>1803</v>
      </c>
      <c r="F295" s="14" t="s">
        <v>1380</v>
      </c>
      <c r="G295" s="14" t="s">
        <v>1383</v>
      </c>
      <c r="H295" s="14"/>
      <c r="I295" s="14" t="s">
        <v>3648</v>
      </c>
    </row>
    <row r="296" spans="1:9">
      <c r="A296" s="14" t="s">
        <v>1380</v>
      </c>
      <c r="B296" s="14" t="s">
        <v>3914</v>
      </c>
      <c r="C296" s="14"/>
      <c r="D296" s="14" t="s">
        <v>3648</v>
      </c>
      <c r="E296" s="27" t="s">
        <v>1803</v>
      </c>
      <c r="F296" s="14" t="s">
        <v>1380</v>
      </c>
      <c r="G296" s="14" t="s">
        <v>3160</v>
      </c>
      <c r="H296" s="14" t="s">
        <v>5090</v>
      </c>
      <c r="I296" s="14" t="s">
        <v>3648</v>
      </c>
    </row>
    <row r="297" spans="1:9">
      <c r="A297" s="14" t="s">
        <v>4905</v>
      </c>
      <c r="B297" s="14" t="s">
        <v>1089</v>
      </c>
      <c r="C297" s="14"/>
      <c r="D297" s="14" t="s">
        <v>3648</v>
      </c>
      <c r="E297" s="27" t="s">
        <v>1803</v>
      </c>
      <c r="F297" s="14" t="s">
        <v>1380</v>
      </c>
      <c r="G297" s="14" t="s">
        <v>1089</v>
      </c>
      <c r="H297" s="14"/>
      <c r="I297" s="14" t="s">
        <v>3648</v>
      </c>
    </row>
    <row r="298" spans="1:9">
      <c r="A298" s="14" t="s">
        <v>1380</v>
      </c>
      <c r="B298" s="14" t="s">
        <v>4907</v>
      </c>
      <c r="C298" s="14"/>
      <c r="D298" s="14" t="s">
        <v>3648</v>
      </c>
      <c r="E298" s="27" t="s">
        <v>1803</v>
      </c>
      <c r="F298" s="14" t="s">
        <v>1380</v>
      </c>
      <c r="G298" s="14" t="s">
        <v>569</v>
      </c>
      <c r="H298" s="14" t="s">
        <v>4906</v>
      </c>
      <c r="I298" s="14" t="s">
        <v>3648</v>
      </c>
    </row>
    <row r="299" spans="1:9">
      <c r="A299" s="14" t="s">
        <v>5051</v>
      </c>
      <c r="B299" s="14" t="s">
        <v>5052</v>
      </c>
      <c r="C299" s="14"/>
      <c r="D299" s="14" t="s">
        <v>2978</v>
      </c>
      <c r="E299" s="27" t="s">
        <v>1803</v>
      </c>
      <c r="F299" s="14" t="s">
        <v>5051</v>
      </c>
      <c r="G299" s="14" t="s">
        <v>5052</v>
      </c>
      <c r="H299" s="14"/>
      <c r="I299" s="14" t="s">
        <v>4838</v>
      </c>
    </row>
    <row r="300" spans="1:9">
      <c r="A300" s="14" t="s">
        <v>4840</v>
      </c>
      <c r="B300" s="14" t="s">
        <v>4839</v>
      </c>
      <c r="C300" s="14"/>
      <c r="D300" s="14" t="s">
        <v>2978</v>
      </c>
      <c r="E300" s="27" t="s">
        <v>1803</v>
      </c>
      <c r="F300" s="14" t="s">
        <v>4840</v>
      </c>
      <c r="G300" s="14" t="s">
        <v>4839</v>
      </c>
      <c r="H300" s="14"/>
      <c r="I300" s="14" t="s">
        <v>4838</v>
      </c>
    </row>
    <row r="301" spans="1:9">
      <c r="A301" s="14" t="s">
        <v>4840</v>
      </c>
      <c r="B301" s="14" t="s">
        <v>4839</v>
      </c>
      <c r="C301" s="14"/>
      <c r="D301" s="14" t="s">
        <v>4841</v>
      </c>
      <c r="E301" s="27" t="s">
        <v>4</v>
      </c>
      <c r="F301" s="14" t="s">
        <v>4842</v>
      </c>
      <c r="G301" s="14" t="s">
        <v>4839</v>
      </c>
      <c r="H301" s="14"/>
      <c r="I301" s="14" t="s">
        <v>4841</v>
      </c>
    </row>
    <row r="302" spans="1:9">
      <c r="A302" s="14" t="s">
        <v>1429</v>
      </c>
      <c r="B302" s="14" t="s">
        <v>1433</v>
      </c>
      <c r="C302" s="14" t="s">
        <v>4534</v>
      </c>
      <c r="D302" s="14" t="s">
        <v>1430</v>
      </c>
      <c r="E302" s="27" t="s">
        <v>1803</v>
      </c>
      <c r="F302" s="14" t="s">
        <v>1429</v>
      </c>
      <c r="G302" s="14" t="s">
        <v>1431</v>
      </c>
      <c r="H302" s="14"/>
      <c r="I302" s="14" t="s">
        <v>1430</v>
      </c>
    </row>
    <row r="303" spans="1:9">
      <c r="A303" s="14" t="s">
        <v>1429</v>
      </c>
      <c r="B303" s="14" t="s">
        <v>1836</v>
      </c>
      <c r="C303" s="14"/>
      <c r="D303" s="14" t="s">
        <v>1430</v>
      </c>
      <c r="E303" s="27" t="s">
        <v>1803</v>
      </c>
      <c r="F303" s="14" t="s">
        <v>1429</v>
      </c>
      <c r="G303" s="14" t="s">
        <v>1433</v>
      </c>
      <c r="H303" s="14"/>
      <c r="I303" s="14" t="s">
        <v>1430</v>
      </c>
    </row>
    <row r="304" spans="1:9">
      <c r="A304" s="14" t="s">
        <v>1429</v>
      </c>
      <c r="B304" s="14" t="s">
        <v>1232</v>
      </c>
      <c r="C304" s="14"/>
      <c r="D304" s="14" t="s">
        <v>1430</v>
      </c>
      <c r="E304" s="27" t="s">
        <v>1803</v>
      </c>
      <c r="F304" s="14" t="s">
        <v>1429</v>
      </c>
      <c r="G304" s="14" t="s">
        <v>1434</v>
      </c>
      <c r="H304" s="14"/>
      <c r="I304" s="14" t="s">
        <v>1430</v>
      </c>
    </row>
    <row r="305" spans="1:9">
      <c r="A305" s="28" t="s">
        <v>774</v>
      </c>
      <c r="B305" s="14" t="s">
        <v>775</v>
      </c>
      <c r="C305" s="14"/>
      <c r="D305" s="14" t="s">
        <v>3344</v>
      </c>
      <c r="E305" s="27" t="s">
        <v>1803</v>
      </c>
      <c r="F305" s="28" t="s">
        <v>774</v>
      </c>
      <c r="G305" s="14" t="s">
        <v>775</v>
      </c>
      <c r="H305" s="14"/>
      <c r="I305" s="14" t="s">
        <v>2528</v>
      </c>
    </row>
    <row r="306" spans="1:9">
      <c r="A306" s="14" t="s">
        <v>1590</v>
      </c>
      <c r="B306" s="14" t="s">
        <v>1591</v>
      </c>
      <c r="C306" s="14"/>
      <c r="D306" s="14" t="s">
        <v>2511</v>
      </c>
      <c r="E306" s="27" t="s">
        <v>1803</v>
      </c>
      <c r="F306" s="14" t="s">
        <v>1590</v>
      </c>
      <c r="G306" s="14" t="s">
        <v>1591</v>
      </c>
      <c r="H306" s="14"/>
      <c r="I306" s="14" t="s">
        <v>2528</v>
      </c>
    </row>
    <row r="307" spans="1:9">
      <c r="A307" s="14" t="s">
        <v>1988</v>
      </c>
      <c r="B307" s="14" t="s">
        <v>2981</v>
      </c>
      <c r="C307" s="14"/>
      <c r="D307" s="14" t="s">
        <v>2502</v>
      </c>
      <c r="E307" s="27" t="s">
        <v>1803</v>
      </c>
      <c r="F307" s="14" t="s">
        <v>1988</v>
      </c>
      <c r="G307" s="14" t="s">
        <v>2981</v>
      </c>
      <c r="H307" s="14"/>
      <c r="I307" s="14" t="s">
        <v>2024</v>
      </c>
    </row>
    <row r="308" spans="1:9">
      <c r="A308" s="14" t="s">
        <v>1988</v>
      </c>
      <c r="B308" s="14" t="s">
        <v>585</v>
      </c>
      <c r="C308" s="14" t="s">
        <v>4368</v>
      </c>
      <c r="D308" s="14" t="s">
        <v>4369</v>
      </c>
      <c r="E308" s="27" t="s">
        <v>1803</v>
      </c>
      <c r="F308" s="14" t="s">
        <v>1988</v>
      </c>
      <c r="G308" s="14" t="s">
        <v>585</v>
      </c>
      <c r="H308" s="14"/>
      <c r="I308" s="14" t="s">
        <v>4369</v>
      </c>
    </row>
    <row r="309" spans="1:9">
      <c r="A309" s="14" t="s">
        <v>1988</v>
      </c>
      <c r="B309" s="14" t="s">
        <v>585</v>
      </c>
      <c r="C309" s="14" t="s">
        <v>3493</v>
      </c>
      <c r="D309" s="14" t="s">
        <v>4369</v>
      </c>
      <c r="E309" s="27" t="s">
        <v>1803</v>
      </c>
      <c r="F309" s="14" t="s">
        <v>1988</v>
      </c>
      <c r="G309" s="14" t="s">
        <v>585</v>
      </c>
      <c r="H309" s="14"/>
      <c r="I309" s="14" t="s">
        <v>4369</v>
      </c>
    </row>
    <row r="310" spans="1:9">
      <c r="A310" s="14" t="s">
        <v>1400</v>
      </c>
      <c r="B310" s="14" t="s">
        <v>2423</v>
      </c>
      <c r="C310" s="14"/>
      <c r="D310" s="14" t="s">
        <v>2544</v>
      </c>
      <c r="E310" s="27" t="s">
        <v>1803</v>
      </c>
      <c r="F310" s="14" t="s">
        <v>1493</v>
      </c>
      <c r="G310" s="14" t="s">
        <v>2423</v>
      </c>
      <c r="H310" s="14"/>
      <c r="I310" s="14" t="s">
        <v>2544</v>
      </c>
    </row>
    <row r="311" spans="1:9">
      <c r="A311" s="14" t="s">
        <v>4400</v>
      </c>
      <c r="B311" s="14" t="s">
        <v>4347</v>
      </c>
      <c r="C311" s="14"/>
      <c r="D311" s="14" t="s">
        <v>2544</v>
      </c>
      <c r="E311" s="27" t="s">
        <v>1803</v>
      </c>
      <c r="F311" s="14" t="s">
        <v>4346</v>
      </c>
      <c r="G311" s="14" t="s">
        <v>4347</v>
      </c>
      <c r="H311" s="14"/>
      <c r="I311" s="14" t="s">
        <v>2544</v>
      </c>
    </row>
    <row r="312" spans="1:9">
      <c r="A312" s="14" t="s">
        <v>1427</v>
      </c>
      <c r="B312" s="14" t="s">
        <v>4981</v>
      </c>
      <c r="C312" s="14"/>
      <c r="D312" s="14" t="s">
        <v>2544</v>
      </c>
      <c r="E312" s="27" t="s">
        <v>1803</v>
      </c>
      <c r="F312" s="14" t="s">
        <v>1427</v>
      </c>
      <c r="G312" s="14" t="s">
        <v>4980</v>
      </c>
      <c r="H312" s="14"/>
      <c r="I312" s="14" t="s">
        <v>2544</v>
      </c>
    </row>
    <row r="313" spans="1:9">
      <c r="A313" s="14" t="s">
        <v>4400</v>
      </c>
      <c r="B313" s="14" t="s">
        <v>724</v>
      </c>
      <c r="C313" s="14"/>
      <c r="D313" s="14" t="s">
        <v>2544</v>
      </c>
      <c r="E313" s="27" t="s">
        <v>1803</v>
      </c>
      <c r="F313" s="14" t="s">
        <v>1013</v>
      </c>
      <c r="G313" s="14" t="s">
        <v>724</v>
      </c>
      <c r="H313" s="14"/>
      <c r="I313" s="14" t="s">
        <v>2544</v>
      </c>
    </row>
    <row r="314" spans="1:9">
      <c r="A314" s="14" t="s">
        <v>4400</v>
      </c>
      <c r="B314" s="14" t="s">
        <v>3950</v>
      </c>
      <c r="C314" s="14"/>
      <c r="D314" s="14" t="s">
        <v>2544</v>
      </c>
      <c r="E314" s="27" t="s">
        <v>1803</v>
      </c>
      <c r="F314" s="14" t="s">
        <v>1013</v>
      </c>
      <c r="G314" s="14" t="s">
        <v>3950</v>
      </c>
      <c r="H314" s="14"/>
      <c r="I314" s="14" t="s">
        <v>2544</v>
      </c>
    </row>
    <row r="315" spans="1:9">
      <c r="A315" s="14" t="s">
        <v>4346</v>
      </c>
      <c r="B315" s="14" t="s">
        <v>4347</v>
      </c>
      <c r="C315" s="14"/>
      <c r="D315" s="14" t="s">
        <v>2544</v>
      </c>
      <c r="E315" s="27" t="s">
        <v>1803</v>
      </c>
      <c r="F315" s="14" t="s">
        <v>1013</v>
      </c>
      <c r="G315" s="14" t="s">
        <v>4347</v>
      </c>
      <c r="H315" s="14"/>
      <c r="I315" s="14" t="s">
        <v>2544</v>
      </c>
    </row>
    <row r="316" spans="1:9">
      <c r="A316" s="14" t="s">
        <v>1013</v>
      </c>
      <c r="B316" s="14" t="s">
        <v>1974</v>
      </c>
      <c r="C316" s="14" t="s">
        <v>3891</v>
      </c>
      <c r="D316" s="14" t="s">
        <v>2544</v>
      </c>
      <c r="E316" s="27" t="s">
        <v>1803</v>
      </c>
      <c r="F316" s="14" t="s">
        <v>1013</v>
      </c>
      <c r="G316" s="14" t="s">
        <v>623</v>
      </c>
      <c r="H316" s="14"/>
      <c r="I316" s="14" t="s">
        <v>2544</v>
      </c>
    </row>
    <row r="317" spans="1:9">
      <c r="A317" s="14" t="s">
        <v>4400</v>
      </c>
      <c r="B317" s="14" t="s">
        <v>272</v>
      </c>
      <c r="C317" s="14"/>
      <c r="D317" s="14" t="s">
        <v>2544</v>
      </c>
      <c r="E317" s="27" t="s">
        <v>1803</v>
      </c>
      <c r="F317" s="14" t="s">
        <v>1013</v>
      </c>
      <c r="G317" s="14" t="s">
        <v>585</v>
      </c>
      <c r="H317" s="14"/>
      <c r="I317" s="14" t="s">
        <v>2544</v>
      </c>
    </row>
    <row r="318" spans="1:9">
      <c r="A318" s="14" t="s">
        <v>1013</v>
      </c>
      <c r="B318" s="14" t="s">
        <v>1974</v>
      </c>
      <c r="C318" s="14" t="s">
        <v>1492</v>
      </c>
      <c r="D318" s="14" t="s">
        <v>2544</v>
      </c>
      <c r="E318" s="27" t="s">
        <v>1803</v>
      </c>
      <c r="F318" s="14" t="s">
        <v>1013</v>
      </c>
      <c r="G318" s="14" t="s">
        <v>925</v>
      </c>
      <c r="H318" s="14"/>
      <c r="I318" s="14" t="s">
        <v>2544</v>
      </c>
    </row>
    <row r="319" spans="1:9">
      <c r="A319" s="14" t="s">
        <v>4400</v>
      </c>
      <c r="B319" s="14" t="s">
        <v>3162</v>
      </c>
      <c r="C319" s="14"/>
      <c r="D319" s="14" t="s">
        <v>2544</v>
      </c>
      <c r="E319" s="27" t="s">
        <v>1803</v>
      </c>
      <c r="F319" s="14" t="s">
        <v>1013</v>
      </c>
      <c r="G319" s="14" t="s">
        <v>3162</v>
      </c>
      <c r="H319" s="14"/>
      <c r="I319" s="14" t="s">
        <v>2544</v>
      </c>
    </row>
    <row r="320" spans="1:9">
      <c r="A320" s="14" t="s">
        <v>1400</v>
      </c>
      <c r="B320" s="14" t="s">
        <v>504</v>
      </c>
      <c r="C320" s="14"/>
      <c r="D320" s="14" t="s">
        <v>2544</v>
      </c>
      <c r="E320" s="27" t="s">
        <v>1803</v>
      </c>
      <c r="F320" s="14" t="s">
        <v>1400</v>
      </c>
      <c r="G320" s="14" t="s">
        <v>1410</v>
      </c>
      <c r="H320" s="14" t="s">
        <v>3443</v>
      </c>
      <c r="I320" s="14" t="s">
        <v>2544</v>
      </c>
    </row>
    <row r="321" spans="1:9">
      <c r="A321" s="14" t="s">
        <v>1400</v>
      </c>
      <c r="B321" s="14" t="s">
        <v>914</v>
      </c>
      <c r="C321" s="14"/>
      <c r="D321" s="14" t="s">
        <v>2544</v>
      </c>
      <c r="E321" s="27" t="s">
        <v>1803</v>
      </c>
      <c r="F321" s="14" t="s">
        <v>1400</v>
      </c>
      <c r="G321" s="14" t="s">
        <v>1410</v>
      </c>
      <c r="H321" s="14" t="s">
        <v>2607</v>
      </c>
      <c r="I321" s="14" t="s">
        <v>2544</v>
      </c>
    </row>
    <row r="322" spans="1:9">
      <c r="A322" s="14" t="s">
        <v>2096</v>
      </c>
      <c r="B322" s="14" t="s">
        <v>2270</v>
      </c>
      <c r="C322" s="14"/>
      <c r="D322" s="14" t="s">
        <v>2544</v>
      </c>
      <c r="E322" s="27" t="s">
        <v>1803</v>
      </c>
      <c r="F322" s="14" t="s">
        <v>1400</v>
      </c>
      <c r="G322" s="14" t="s">
        <v>861</v>
      </c>
      <c r="H322" s="14"/>
      <c r="I322" s="14" t="s">
        <v>2544</v>
      </c>
    </row>
    <row r="323" spans="1:9">
      <c r="A323" s="14" t="s">
        <v>2096</v>
      </c>
      <c r="B323" s="14" t="s">
        <v>1468</v>
      </c>
      <c r="C323" s="14"/>
      <c r="D323" s="14" t="s">
        <v>2544</v>
      </c>
      <c r="E323" s="27" t="s">
        <v>1803</v>
      </c>
      <c r="F323" s="14" t="s">
        <v>1400</v>
      </c>
      <c r="G323" s="14" t="s">
        <v>1468</v>
      </c>
      <c r="H323" s="14"/>
      <c r="I323" s="14" t="s">
        <v>2544</v>
      </c>
    </row>
    <row r="324" spans="1:9">
      <c r="A324" s="14" t="s">
        <v>1657</v>
      </c>
      <c r="B324" s="14" t="s">
        <v>3782</v>
      </c>
      <c r="C324" s="14"/>
      <c r="D324" s="14" t="s">
        <v>2544</v>
      </c>
      <c r="E324" s="27" t="s">
        <v>1803</v>
      </c>
      <c r="F324" s="14" t="s">
        <v>1657</v>
      </c>
      <c r="G324" s="14" t="s">
        <v>2199</v>
      </c>
      <c r="H324" s="14"/>
      <c r="I324" s="14" t="s">
        <v>2544</v>
      </c>
    </row>
    <row r="325" spans="1:9">
      <c r="A325" s="14" t="s">
        <v>1673</v>
      </c>
      <c r="B325" s="14" t="s">
        <v>5378</v>
      </c>
      <c r="C325" s="14"/>
      <c r="D325" s="14" t="s">
        <v>2544</v>
      </c>
      <c r="E325" s="27" t="s">
        <v>1803</v>
      </c>
      <c r="F325" s="14" t="s">
        <v>5377</v>
      </c>
      <c r="G325" s="14" t="s">
        <v>5378</v>
      </c>
      <c r="H325" s="14"/>
      <c r="I325" s="14" t="s">
        <v>2544</v>
      </c>
    </row>
    <row r="326" spans="1:9">
      <c r="A326" s="14" t="s">
        <v>1673</v>
      </c>
      <c r="B326" s="14" t="s">
        <v>3591</v>
      </c>
      <c r="C326" s="14"/>
      <c r="D326" s="14" t="s">
        <v>2544</v>
      </c>
      <c r="E326" s="27" t="s">
        <v>4</v>
      </c>
      <c r="F326" s="14" t="s">
        <v>5377</v>
      </c>
      <c r="G326" s="14" t="s">
        <v>299</v>
      </c>
      <c r="H326" s="14"/>
      <c r="I326" s="14" t="s">
        <v>2544</v>
      </c>
    </row>
    <row r="327" spans="1:9">
      <c r="A327" s="14"/>
      <c r="B327" s="14" t="s">
        <v>2981</v>
      </c>
      <c r="C327" s="14"/>
      <c r="D327" s="14" t="s">
        <v>61</v>
      </c>
      <c r="E327" s="27" t="s">
        <v>1803</v>
      </c>
      <c r="F327" s="14"/>
      <c r="G327" s="14" t="s">
        <v>2981</v>
      </c>
      <c r="H327" s="14"/>
      <c r="I327" s="14" t="s">
        <v>2660</v>
      </c>
    </row>
    <row r="328" spans="1:9">
      <c r="A328" s="14" t="s">
        <v>3839</v>
      </c>
      <c r="B328" s="14" t="s">
        <v>1943</v>
      </c>
      <c r="C328" s="14"/>
      <c r="D328" s="14" t="s">
        <v>2508</v>
      </c>
      <c r="E328" s="27" t="s">
        <v>1803</v>
      </c>
      <c r="F328" s="14" t="s">
        <v>3839</v>
      </c>
      <c r="G328" s="14" t="s">
        <v>1858</v>
      </c>
      <c r="H328" s="14" t="s">
        <v>3840</v>
      </c>
      <c r="I328" s="14" t="s">
        <v>2508</v>
      </c>
    </row>
    <row r="329" spans="1:9">
      <c r="A329" s="14" t="s">
        <v>3839</v>
      </c>
      <c r="B329" s="14" t="s">
        <v>3841</v>
      </c>
      <c r="C329" s="14" t="s">
        <v>3842</v>
      </c>
      <c r="D329" s="14" t="s">
        <v>2508</v>
      </c>
      <c r="E329" s="27" t="s">
        <v>1803</v>
      </c>
      <c r="F329" s="14" t="s">
        <v>3839</v>
      </c>
      <c r="G329" s="14" t="s">
        <v>1858</v>
      </c>
      <c r="H329" s="14" t="s">
        <v>3840</v>
      </c>
      <c r="I329" s="14" t="s">
        <v>2508</v>
      </c>
    </row>
    <row r="330" spans="1:9">
      <c r="A330" s="14" t="s">
        <v>1868</v>
      </c>
      <c r="B330" s="14" t="s">
        <v>1656</v>
      </c>
      <c r="C330" s="14"/>
      <c r="D330" s="14" t="s">
        <v>2508</v>
      </c>
      <c r="E330" s="27" t="s">
        <v>1803</v>
      </c>
      <c r="F330" s="14" t="s">
        <v>1377</v>
      </c>
      <c r="G330" s="14" t="s">
        <v>1656</v>
      </c>
      <c r="H330" s="14"/>
      <c r="I330" s="14" t="s">
        <v>2508</v>
      </c>
    </row>
    <row r="331" spans="1:9">
      <c r="A331" s="14" t="s">
        <v>1161</v>
      </c>
      <c r="B331" s="14" t="s">
        <v>4489</v>
      </c>
      <c r="C331" s="14"/>
      <c r="D331" s="14" t="s">
        <v>2508</v>
      </c>
      <c r="E331" s="27" t="s">
        <v>1803</v>
      </c>
      <c r="F331" s="14" t="s">
        <v>1161</v>
      </c>
      <c r="G331" s="14" t="s">
        <v>1162</v>
      </c>
      <c r="H331" s="14"/>
      <c r="I331" s="14" t="s">
        <v>2508</v>
      </c>
    </row>
    <row r="332" spans="1:9">
      <c r="A332" s="14" t="s">
        <v>449</v>
      </c>
      <c r="B332" s="14" t="s">
        <v>3387</v>
      </c>
      <c r="C332" s="14"/>
      <c r="D332" s="14" t="s">
        <v>2508</v>
      </c>
      <c r="E332" s="27" t="s">
        <v>1803</v>
      </c>
      <c r="F332" s="14" t="s">
        <v>449</v>
      </c>
      <c r="G332" s="14" t="s">
        <v>1439</v>
      </c>
      <c r="H332" s="14"/>
      <c r="I332" s="14" t="s">
        <v>2508</v>
      </c>
    </row>
    <row r="333" spans="1:9">
      <c r="A333" s="14" t="s">
        <v>893</v>
      </c>
      <c r="B333" s="14" t="s">
        <v>3429</v>
      </c>
      <c r="C333" s="14"/>
      <c r="D333" s="14" t="s">
        <v>2508</v>
      </c>
      <c r="E333" s="27" t="s">
        <v>1803</v>
      </c>
      <c r="F333" s="14" t="s">
        <v>3163</v>
      </c>
      <c r="G333" s="14" t="s">
        <v>3429</v>
      </c>
      <c r="H333" s="14"/>
      <c r="I333" s="14" t="s">
        <v>2508</v>
      </c>
    </row>
    <row r="334" spans="1:9">
      <c r="A334" s="14" t="s">
        <v>893</v>
      </c>
      <c r="B334" s="14" t="s">
        <v>3481</v>
      </c>
      <c r="C334" s="14"/>
      <c r="D334" s="14" t="s">
        <v>2508</v>
      </c>
      <c r="E334" s="27" t="s">
        <v>1803</v>
      </c>
      <c r="F334" s="14" t="s">
        <v>3163</v>
      </c>
      <c r="G334" s="14" t="s">
        <v>3481</v>
      </c>
      <c r="H334" s="14"/>
      <c r="I334" s="14" t="s">
        <v>2508</v>
      </c>
    </row>
    <row r="335" spans="1:9">
      <c r="A335" s="14" t="s">
        <v>893</v>
      </c>
      <c r="B335" s="14" t="s">
        <v>1896</v>
      </c>
      <c r="C335" s="14"/>
      <c r="D335" s="14" t="s">
        <v>2508</v>
      </c>
      <c r="E335" s="27" t="s">
        <v>1803</v>
      </c>
      <c r="F335" s="14" t="s">
        <v>3163</v>
      </c>
      <c r="G335" s="14" t="s">
        <v>1896</v>
      </c>
      <c r="H335" s="14"/>
      <c r="I335" s="14" t="s">
        <v>2508</v>
      </c>
    </row>
    <row r="336" spans="1:9">
      <c r="A336" s="14" t="s">
        <v>3163</v>
      </c>
      <c r="B336" s="14" t="s">
        <v>139</v>
      </c>
      <c r="C336" s="14"/>
      <c r="D336" s="14" t="s">
        <v>2508</v>
      </c>
      <c r="E336" s="27" t="s">
        <v>1803</v>
      </c>
      <c r="F336" s="14" t="s">
        <v>3163</v>
      </c>
      <c r="G336" s="14" t="s">
        <v>3173</v>
      </c>
      <c r="H336" s="14"/>
      <c r="I336" s="14" t="s">
        <v>2508</v>
      </c>
    </row>
    <row r="337" spans="1:9">
      <c r="A337" s="14" t="s">
        <v>893</v>
      </c>
      <c r="B337" s="14" t="s">
        <v>3173</v>
      </c>
      <c r="C337" s="14"/>
      <c r="D337" s="14" t="s">
        <v>2508</v>
      </c>
      <c r="E337" s="27" t="s">
        <v>1803</v>
      </c>
      <c r="F337" s="14" t="s">
        <v>3163</v>
      </c>
      <c r="G337" s="14" t="s">
        <v>3173</v>
      </c>
      <c r="H337" s="14"/>
      <c r="I337" s="14" t="s">
        <v>2508</v>
      </c>
    </row>
    <row r="338" spans="1:9">
      <c r="A338" s="14" t="s">
        <v>893</v>
      </c>
      <c r="B338" s="14" t="s">
        <v>614</v>
      </c>
      <c r="C338" s="14"/>
      <c r="D338" s="14" t="s">
        <v>2508</v>
      </c>
      <c r="E338" s="27" t="s">
        <v>1803</v>
      </c>
      <c r="F338" s="14" t="s">
        <v>3163</v>
      </c>
      <c r="G338" s="14" t="s">
        <v>614</v>
      </c>
      <c r="H338" s="14"/>
      <c r="I338" s="14" t="s">
        <v>2508</v>
      </c>
    </row>
    <row r="339" spans="1:9">
      <c r="A339" s="14" t="s">
        <v>893</v>
      </c>
      <c r="B339" s="14" t="s">
        <v>23</v>
      </c>
      <c r="C339" s="14"/>
      <c r="D339" s="14" t="s">
        <v>2508</v>
      </c>
      <c r="E339" s="27" t="s">
        <v>1803</v>
      </c>
      <c r="F339" s="14" t="s">
        <v>3163</v>
      </c>
      <c r="G339" s="14" t="s">
        <v>23</v>
      </c>
      <c r="H339" s="14"/>
      <c r="I339" s="14" t="s">
        <v>2508</v>
      </c>
    </row>
    <row r="340" spans="1:9">
      <c r="A340" s="14" t="s">
        <v>3163</v>
      </c>
      <c r="B340" s="14" t="s">
        <v>3251</v>
      </c>
      <c r="C340" s="14"/>
      <c r="D340" s="14" t="s">
        <v>2508</v>
      </c>
      <c r="E340" s="27" t="s">
        <v>1803</v>
      </c>
      <c r="F340" s="14" t="s">
        <v>3163</v>
      </c>
      <c r="G340" s="14" t="s">
        <v>3164</v>
      </c>
      <c r="H340" s="14"/>
      <c r="I340" s="14" t="s">
        <v>2508</v>
      </c>
    </row>
    <row r="341" spans="1:9">
      <c r="A341" s="14" t="s">
        <v>893</v>
      </c>
      <c r="B341" s="14" t="s">
        <v>3164</v>
      </c>
      <c r="C341" s="14"/>
      <c r="D341" s="14" t="s">
        <v>2508</v>
      </c>
      <c r="E341" s="27" t="s">
        <v>1803</v>
      </c>
      <c r="F341" s="14" t="s">
        <v>3163</v>
      </c>
      <c r="G341" s="14" t="s">
        <v>3164</v>
      </c>
      <c r="H341" s="14"/>
      <c r="I341" s="14" t="s">
        <v>2508</v>
      </c>
    </row>
    <row r="342" spans="1:9">
      <c r="A342" s="14" t="s">
        <v>893</v>
      </c>
      <c r="B342" s="14" t="s">
        <v>3251</v>
      </c>
      <c r="C342" s="14"/>
      <c r="D342" s="14" t="s">
        <v>2508</v>
      </c>
      <c r="E342" s="27" t="s">
        <v>1803</v>
      </c>
      <c r="F342" s="14" t="s">
        <v>3163</v>
      </c>
      <c r="G342" s="14" t="s">
        <v>3251</v>
      </c>
      <c r="H342" s="14"/>
      <c r="I342" s="14" t="s">
        <v>2508</v>
      </c>
    </row>
    <row r="343" spans="1:9">
      <c r="A343" s="14" t="s">
        <v>893</v>
      </c>
      <c r="B343" s="14" t="s">
        <v>236</v>
      </c>
      <c r="C343" s="14" t="s">
        <v>2240</v>
      </c>
      <c r="D343" s="14" t="s">
        <v>2508</v>
      </c>
      <c r="E343" s="27" t="s">
        <v>1803</v>
      </c>
      <c r="F343" s="14" t="s">
        <v>893</v>
      </c>
      <c r="G343" s="14" t="s">
        <v>2972</v>
      </c>
      <c r="H343" s="14"/>
      <c r="I343" s="14" t="s">
        <v>2508</v>
      </c>
    </row>
    <row r="344" spans="1:9">
      <c r="A344" s="14" t="s">
        <v>893</v>
      </c>
      <c r="B344" s="14" t="s">
        <v>3707</v>
      </c>
      <c r="C344" s="14" t="s">
        <v>4011</v>
      </c>
      <c r="D344" s="14" t="s">
        <v>2508</v>
      </c>
      <c r="E344" s="27" t="s">
        <v>1803</v>
      </c>
      <c r="F344" s="14" t="s">
        <v>893</v>
      </c>
      <c r="G344" s="14" t="s">
        <v>298</v>
      </c>
      <c r="H344" s="14"/>
      <c r="I344" s="14" t="s">
        <v>2508</v>
      </c>
    </row>
    <row r="345" spans="1:9">
      <c r="A345" s="14" t="s">
        <v>3458</v>
      </c>
      <c r="B345" s="14" t="s">
        <v>139</v>
      </c>
      <c r="C345" s="14"/>
      <c r="D345" s="14" t="s">
        <v>2508</v>
      </c>
      <c r="E345" s="27" t="s">
        <v>1803</v>
      </c>
      <c r="F345" s="14" t="s">
        <v>227</v>
      </c>
      <c r="G345" s="14" t="s">
        <v>822</v>
      </c>
      <c r="H345" s="14"/>
      <c r="I345" s="14" t="s">
        <v>2508</v>
      </c>
    </row>
    <row r="346" spans="1:9">
      <c r="A346" s="14" t="s">
        <v>3458</v>
      </c>
      <c r="B346" s="14" t="s">
        <v>822</v>
      </c>
      <c r="C346" s="14"/>
      <c r="D346" s="14" t="s">
        <v>2508</v>
      </c>
      <c r="E346" s="27" t="s">
        <v>1803</v>
      </c>
      <c r="F346" s="14" t="s">
        <v>227</v>
      </c>
      <c r="G346" s="14" t="s">
        <v>822</v>
      </c>
      <c r="H346" s="14"/>
      <c r="I346" s="14" t="s">
        <v>2508</v>
      </c>
    </row>
    <row r="347" spans="1:9">
      <c r="A347" s="14" t="s">
        <v>3458</v>
      </c>
      <c r="B347" s="14" t="s">
        <v>2830</v>
      </c>
      <c r="C347" s="14"/>
      <c r="D347" s="14" t="s">
        <v>2508</v>
      </c>
      <c r="E347" s="27" t="s">
        <v>1803</v>
      </c>
      <c r="F347" s="14" t="s">
        <v>227</v>
      </c>
      <c r="G347" s="14" t="s">
        <v>2241</v>
      </c>
      <c r="H347" s="14"/>
      <c r="I347" s="14" t="s">
        <v>2508</v>
      </c>
    </row>
    <row r="348" spans="1:9">
      <c r="A348" s="14" t="s">
        <v>3623</v>
      </c>
      <c r="B348" s="14" t="s">
        <v>3624</v>
      </c>
      <c r="C348" s="14"/>
      <c r="D348" s="14" t="s">
        <v>2508</v>
      </c>
      <c r="E348" s="27" t="s">
        <v>1803</v>
      </c>
      <c r="F348" s="14" t="s">
        <v>3621</v>
      </c>
      <c r="G348" s="14" t="s">
        <v>3622</v>
      </c>
      <c r="H348" s="14"/>
      <c r="I348" s="14" t="s">
        <v>2508</v>
      </c>
    </row>
    <row r="349" spans="1:9">
      <c r="A349" s="14" t="s">
        <v>563</v>
      </c>
      <c r="B349" s="14" t="s">
        <v>3817</v>
      </c>
      <c r="C349" s="14"/>
      <c r="D349" s="14" t="s">
        <v>2509</v>
      </c>
      <c r="E349" s="27" t="s">
        <v>1803</v>
      </c>
      <c r="F349" s="14" t="s">
        <v>563</v>
      </c>
      <c r="G349" s="14" t="s">
        <v>3818</v>
      </c>
      <c r="H349" s="14"/>
      <c r="I349" s="14" t="s">
        <v>2509</v>
      </c>
    </row>
    <row r="350" spans="1:9">
      <c r="A350" s="14" t="s">
        <v>563</v>
      </c>
      <c r="B350" s="14" t="s">
        <v>74</v>
      </c>
      <c r="C350" s="14"/>
      <c r="D350" s="14" t="s">
        <v>2509</v>
      </c>
      <c r="E350" s="27" t="s">
        <v>1803</v>
      </c>
      <c r="F350" s="14" t="s">
        <v>563</v>
      </c>
      <c r="G350" s="14" t="s">
        <v>88</v>
      </c>
      <c r="H350" s="14"/>
      <c r="I350" s="14" t="s">
        <v>2509</v>
      </c>
    </row>
    <row r="351" spans="1:9">
      <c r="A351" s="14" t="s">
        <v>563</v>
      </c>
      <c r="B351" s="14" t="s">
        <v>1346</v>
      </c>
      <c r="C351" s="14"/>
      <c r="D351" s="14" t="s">
        <v>2509</v>
      </c>
      <c r="E351" s="27" t="s">
        <v>1803</v>
      </c>
      <c r="F351" s="14" t="s">
        <v>563</v>
      </c>
      <c r="G351" s="14" t="s">
        <v>3502</v>
      </c>
      <c r="H351" s="14" t="s">
        <v>3503</v>
      </c>
      <c r="I351" s="14" t="s">
        <v>2509</v>
      </c>
    </row>
    <row r="352" spans="1:9">
      <c r="A352" s="14" t="s">
        <v>563</v>
      </c>
      <c r="B352" s="14" t="s">
        <v>662</v>
      </c>
      <c r="C352" s="14"/>
      <c r="D352" s="14" t="s">
        <v>2509</v>
      </c>
      <c r="E352" s="27" t="s">
        <v>1803</v>
      </c>
      <c r="F352" s="14" t="s">
        <v>563</v>
      </c>
      <c r="G352" s="14" t="s">
        <v>3390</v>
      </c>
      <c r="H352" s="14"/>
      <c r="I352" s="14" t="s">
        <v>2509</v>
      </c>
    </row>
    <row r="353" spans="1:9">
      <c r="A353" s="14" t="s">
        <v>563</v>
      </c>
      <c r="B353" s="14" t="s">
        <v>949</v>
      </c>
      <c r="C353" s="14"/>
      <c r="D353" s="14" t="s">
        <v>2509</v>
      </c>
      <c r="E353" s="27" t="s">
        <v>1803</v>
      </c>
      <c r="F353" s="14" t="s">
        <v>563</v>
      </c>
      <c r="G353" s="14" t="s">
        <v>1439</v>
      </c>
      <c r="H353" s="14"/>
      <c r="I353" s="14" t="s">
        <v>2509</v>
      </c>
    </row>
    <row r="354" spans="1:9">
      <c r="A354" s="14" t="s">
        <v>563</v>
      </c>
      <c r="B354" s="14" t="s">
        <v>3031</v>
      </c>
      <c r="C354" s="14"/>
      <c r="D354" s="14" t="s">
        <v>2509</v>
      </c>
      <c r="E354" s="27" t="s">
        <v>1803</v>
      </c>
      <c r="F354" s="14" t="s">
        <v>563</v>
      </c>
      <c r="G354" s="14" t="s">
        <v>1439</v>
      </c>
      <c r="H354" s="14"/>
      <c r="I354" s="14" t="s">
        <v>2509</v>
      </c>
    </row>
    <row r="355" spans="1:9">
      <c r="A355" s="14" t="s">
        <v>563</v>
      </c>
      <c r="B355" s="14" t="s">
        <v>960</v>
      </c>
      <c r="C355" s="14"/>
      <c r="D355" s="14" t="s">
        <v>2509</v>
      </c>
      <c r="E355" s="27" t="s">
        <v>1803</v>
      </c>
      <c r="F355" s="14" t="s">
        <v>563</v>
      </c>
      <c r="G355" s="14" t="s">
        <v>1439</v>
      </c>
      <c r="H355" s="14"/>
      <c r="I355" s="14" t="s">
        <v>2509</v>
      </c>
    </row>
    <row r="356" spans="1:9">
      <c r="A356" s="14" t="s">
        <v>563</v>
      </c>
      <c r="B356" s="14" t="s">
        <v>30</v>
      </c>
      <c r="C356" s="14" t="s">
        <v>3254</v>
      </c>
      <c r="D356" s="14" t="s">
        <v>2509</v>
      </c>
      <c r="E356" s="27" t="s">
        <v>1803</v>
      </c>
      <c r="F356" s="14" t="s">
        <v>563</v>
      </c>
      <c r="G356" s="14" t="s">
        <v>30</v>
      </c>
      <c r="H356" s="14"/>
      <c r="I356" s="14" t="s">
        <v>2509</v>
      </c>
    </row>
    <row r="357" spans="1:9">
      <c r="A357" s="14" t="s">
        <v>563</v>
      </c>
      <c r="B357" s="14" t="s">
        <v>1382</v>
      </c>
      <c r="C357" s="14"/>
      <c r="D357" s="14" t="s">
        <v>2509</v>
      </c>
      <c r="E357" s="27" t="s">
        <v>1803</v>
      </c>
      <c r="F357" s="14" t="s">
        <v>563</v>
      </c>
      <c r="G357" s="14" t="s">
        <v>1510</v>
      </c>
      <c r="H357" s="14"/>
      <c r="I357" s="14" t="s">
        <v>2509</v>
      </c>
    </row>
    <row r="358" spans="1:9">
      <c r="A358" s="14" t="s">
        <v>563</v>
      </c>
      <c r="B358" s="14" t="s">
        <v>4540</v>
      </c>
      <c r="C358" s="14"/>
      <c r="D358" s="14" t="s">
        <v>2509</v>
      </c>
      <c r="E358" s="27" t="s">
        <v>1803</v>
      </c>
      <c r="F358" s="14" t="s">
        <v>563</v>
      </c>
      <c r="G358" s="14" t="s">
        <v>2248</v>
      </c>
      <c r="H358" s="14"/>
      <c r="I358" s="14" t="s">
        <v>2509</v>
      </c>
    </row>
    <row r="359" spans="1:9">
      <c r="A359" s="14" t="s">
        <v>563</v>
      </c>
      <c r="B359" s="14" t="s">
        <v>4421</v>
      </c>
      <c r="C359" s="14"/>
      <c r="D359" s="14" t="s">
        <v>2509</v>
      </c>
      <c r="E359" s="27" t="s">
        <v>1803</v>
      </c>
      <c r="F359" s="14" t="s">
        <v>563</v>
      </c>
      <c r="G359" s="14" t="s">
        <v>4798</v>
      </c>
      <c r="H359" s="14"/>
      <c r="I359" s="14" t="s">
        <v>2509</v>
      </c>
    </row>
    <row r="360" spans="1:9">
      <c r="A360" s="14" t="s">
        <v>563</v>
      </c>
      <c r="B360" s="14" t="s">
        <v>1846</v>
      </c>
      <c r="C360" s="14"/>
      <c r="D360" s="14" t="s">
        <v>2509</v>
      </c>
      <c r="E360" s="27" t="s">
        <v>1803</v>
      </c>
      <c r="F360" s="14" t="s">
        <v>563</v>
      </c>
      <c r="G360" s="14" t="s">
        <v>565</v>
      </c>
      <c r="H360" s="14" t="s">
        <v>2008</v>
      </c>
      <c r="I360" s="14" t="s">
        <v>2509</v>
      </c>
    </row>
    <row r="361" spans="1:9">
      <c r="A361" s="14" t="s">
        <v>563</v>
      </c>
      <c r="B361" s="14" t="s">
        <v>2252</v>
      </c>
      <c r="C361" s="14" t="s">
        <v>3032</v>
      </c>
      <c r="D361" s="14" t="s">
        <v>2509</v>
      </c>
      <c r="E361" s="27" t="s">
        <v>1803</v>
      </c>
      <c r="F361" s="14" t="s">
        <v>563</v>
      </c>
      <c r="G361" s="14" t="s">
        <v>2251</v>
      </c>
      <c r="H361" s="14"/>
      <c r="I361" s="14" t="s">
        <v>2509</v>
      </c>
    </row>
    <row r="362" spans="1:9">
      <c r="A362" s="14" t="s">
        <v>563</v>
      </c>
      <c r="B362" s="14" t="s">
        <v>1471</v>
      </c>
      <c r="C362" s="14"/>
      <c r="D362" s="14" t="s">
        <v>2509</v>
      </c>
      <c r="E362" s="27" t="s">
        <v>1803</v>
      </c>
      <c r="F362" s="14" t="s">
        <v>563</v>
      </c>
      <c r="G362" s="14" t="s">
        <v>571</v>
      </c>
      <c r="H362" s="14"/>
      <c r="I362" s="14" t="s">
        <v>2509</v>
      </c>
    </row>
    <row r="363" spans="1:9">
      <c r="A363" s="14" t="s">
        <v>1970</v>
      </c>
      <c r="B363" s="14" t="s">
        <v>3257</v>
      </c>
      <c r="C363" s="14"/>
      <c r="D363" s="14" t="s">
        <v>2509</v>
      </c>
      <c r="E363" s="27" t="s">
        <v>1803</v>
      </c>
      <c r="F363" s="14" t="s">
        <v>3166</v>
      </c>
      <c r="G363" s="14" t="s">
        <v>3257</v>
      </c>
      <c r="H363" s="14"/>
      <c r="I363" s="14" t="s">
        <v>2509</v>
      </c>
    </row>
    <row r="364" spans="1:9">
      <c r="A364" s="14" t="s">
        <v>1970</v>
      </c>
      <c r="B364" s="14" t="s">
        <v>348</v>
      </c>
      <c r="C364" s="14"/>
      <c r="D364" s="14" t="s">
        <v>2509</v>
      </c>
      <c r="E364" s="27" t="s">
        <v>1803</v>
      </c>
      <c r="F364" s="14" t="s">
        <v>3166</v>
      </c>
      <c r="G364" s="14" t="s">
        <v>348</v>
      </c>
      <c r="H364" s="14"/>
      <c r="I364" s="14" t="s">
        <v>2509</v>
      </c>
    </row>
    <row r="365" spans="1:9">
      <c r="A365" s="14" t="s">
        <v>5115</v>
      </c>
      <c r="B365" s="14" t="s">
        <v>2041</v>
      </c>
      <c r="C365" s="14"/>
      <c r="D365" s="14" t="s">
        <v>2509</v>
      </c>
      <c r="E365" s="27" t="s">
        <v>1803</v>
      </c>
      <c r="F365" s="14" t="s">
        <v>5244</v>
      </c>
      <c r="G365" s="14" t="s">
        <v>2041</v>
      </c>
      <c r="H365" s="14"/>
      <c r="I365" s="14" t="s">
        <v>2509</v>
      </c>
    </row>
    <row r="366" spans="1:9">
      <c r="A366" s="14" t="s">
        <v>5115</v>
      </c>
      <c r="B366" s="14" t="s">
        <v>5116</v>
      </c>
      <c r="C366" s="14"/>
      <c r="D366" s="14" t="s">
        <v>2509</v>
      </c>
      <c r="E366" s="27" t="s">
        <v>1803</v>
      </c>
      <c r="F366" s="14" t="s">
        <v>5244</v>
      </c>
      <c r="G366" s="14" t="s">
        <v>5116</v>
      </c>
      <c r="H366" s="14"/>
      <c r="I366" s="14" t="s">
        <v>2509</v>
      </c>
    </row>
    <row r="367" spans="1:9">
      <c r="A367" s="14" t="s">
        <v>1633</v>
      </c>
      <c r="B367" s="14" t="s">
        <v>925</v>
      </c>
      <c r="C367" s="14" t="s">
        <v>4765</v>
      </c>
      <c r="D367" s="14" t="s">
        <v>2509</v>
      </c>
      <c r="E367" s="27" t="s">
        <v>1803</v>
      </c>
      <c r="F367" s="14" t="s">
        <v>1633</v>
      </c>
      <c r="G367" s="14" t="s">
        <v>3890</v>
      </c>
      <c r="H367" s="14"/>
      <c r="I367" s="14" t="s">
        <v>2509</v>
      </c>
    </row>
    <row r="368" spans="1:9">
      <c r="A368" s="14" t="s">
        <v>1633</v>
      </c>
      <c r="B368" s="14" t="s">
        <v>1974</v>
      </c>
      <c r="C368" s="14"/>
      <c r="D368" s="14" t="s">
        <v>2509</v>
      </c>
      <c r="E368" s="27" t="s">
        <v>1803</v>
      </c>
      <c r="F368" s="14" t="s">
        <v>1633</v>
      </c>
      <c r="G368" s="14" t="s">
        <v>1634</v>
      </c>
      <c r="H368" s="14"/>
      <c r="I368" s="14" t="s">
        <v>2509</v>
      </c>
    </row>
    <row r="369" spans="1:9">
      <c r="A369" s="14" t="s">
        <v>3167</v>
      </c>
      <c r="B369" s="14" t="s">
        <v>2954</v>
      </c>
      <c r="C369" s="14"/>
      <c r="D369" s="14" t="s">
        <v>2509</v>
      </c>
      <c r="E369" s="27" t="s">
        <v>1803</v>
      </c>
      <c r="F369" s="14" t="s">
        <v>3167</v>
      </c>
      <c r="G369" s="14" t="s">
        <v>3168</v>
      </c>
      <c r="H369" s="14"/>
      <c r="I369" s="14" t="s">
        <v>2509</v>
      </c>
    </row>
    <row r="370" spans="1:9">
      <c r="A370" s="14" t="s">
        <v>621</v>
      </c>
      <c r="B370" s="14" t="s">
        <v>1671</v>
      </c>
      <c r="C370" s="14"/>
      <c r="D370" s="14" t="s">
        <v>2509</v>
      </c>
      <c r="E370" s="27" t="s">
        <v>1803</v>
      </c>
      <c r="F370" s="14" t="s">
        <v>621</v>
      </c>
      <c r="G370" s="14" t="s">
        <v>181</v>
      </c>
      <c r="H370" s="14"/>
      <c r="I370" s="14" t="s">
        <v>2509</v>
      </c>
    </row>
    <row r="371" spans="1:9">
      <c r="A371" s="14" t="s">
        <v>1970</v>
      </c>
      <c r="B371" s="14" t="s">
        <v>4402</v>
      </c>
      <c r="C371" s="14"/>
      <c r="D371" s="14" t="s">
        <v>2509</v>
      </c>
      <c r="E371" s="27" t="s">
        <v>1803</v>
      </c>
      <c r="F371" s="14" t="s">
        <v>948</v>
      </c>
      <c r="G371" s="14" t="s">
        <v>4402</v>
      </c>
      <c r="H371" s="14"/>
      <c r="I371" s="14" t="s">
        <v>2509</v>
      </c>
    </row>
    <row r="372" spans="1:9">
      <c r="A372" s="14" t="s">
        <v>948</v>
      </c>
      <c r="B372" s="14" t="s">
        <v>578</v>
      </c>
      <c r="C372" s="14" t="s">
        <v>951</v>
      </c>
      <c r="D372" s="14" t="s">
        <v>2509</v>
      </c>
      <c r="E372" s="27" t="s">
        <v>1803</v>
      </c>
      <c r="F372" s="14" t="s">
        <v>948</v>
      </c>
      <c r="G372" s="14" t="s">
        <v>2243</v>
      </c>
      <c r="H372" s="14"/>
      <c r="I372" s="14" t="s">
        <v>2509</v>
      </c>
    </row>
    <row r="373" spans="1:9">
      <c r="A373" s="14" t="s">
        <v>948</v>
      </c>
      <c r="B373" s="14" t="s">
        <v>578</v>
      </c>
      <c r="C373" s="14" t="s">
        <v>950</v>
      </c>
      <c r="D373" s="14" t="s">
        <v>2509</v>
      </c>
      <c r="E373" s="27" t="s">
        <v>1803</v>
      </c>
      <c r="F373" s="14" t="s">
        <v>948</v>
      </c>
      <c r="G373" s="14" t="s">
        <v>578</v>
      </c>
      <c r="H373" s="14"/>
      <c r="I373" s="14" t="s">
        <v>2509</v>
      </c>
    </row>
    <row r="374" spans="1:9">
      <c r="A374" s="14" t="s">
        <v>948</v>
      </c>
      <c r="B374" s="14" t="s">
        <v>578</v>
      </c>
      <c r="C374" s="14" t="s">
        <v>5063</v>
      </c>
      <c r="D374" s="14" t="s">
        <v>2509</v>
      </c>
      <c r="E374" s="27" t="s">
        <v>1803</v>
      </c>
      <c r="F374" s="14" t="s">
        <v>948</v>
      </c>
      <c r="G374" s="14" t="s">
        <v>1997</v>
      </c>
      <c r="H374" s="14"/>
      <c r="I374" s="14" t="s">
        <v>2509</v>
      </c>
    </row>
    <row r="375" spans="1:9">
      <c r="A375" s="14" t="s">
        <v>948</v>
      </c>
      <c r="B375" s="14" t="s">
        <v>990</v>
      </c>
      <c r="C375" s="14"/>
      <c r="D375" s="14" t="s">
        <v>2509</v>
      </c>
      <c r="E375" s="27" t="s">
        <v>1803</v>
      </c>
      <c r="F375" s="14" t="s">
        <v>948</v>
      </c>
      <c r="G375" s="14" t="s">
        <v>1420</v>
      </c>
      <c r="H375" s="14"/>
      <c r="I375" s="14" t="s">
        <v>2509</v>
      </c>
    </row>
    <row r="376" spans="1:9">
      <c r="A376" s="14" t="s">
        <v>948</v>
      </c>
      <c r="B376" s="14" t="s">
        <v>1840</v>
      </c>
      <c r="C376" s="14" t="s">
        <v>2998</v>
      </c>
      <c r="D376" s="14" t="s">
        <v>2509</v>
      </c>
      <c r="E376" s="27" t="s">
        <v>1803</v>
      </c>
      <c r="F376" s="14" t="s">
        <v>948</v>
      </c>
      <c r="G376" s="14" t="s">
        <v>586</v>
      </c>
      <c r="H376" s="14"/>
      <c r="I376" s="14" t="s">
        <v>2509</v>
      </c>
    </row>
    <row r="377" spans="1:9">
      <c r="A377" s="14" t="s">
        <v>948</v>
      </c>
      <c r="B377" s="14" t="s">
        <v>1840</v>
      </c>
      <c r="C377" s="14" t="s">
        <v>1476</v>
      </c>
      <c r="D377" s="14" t="s">
        <v>2509</v>
      </c>
      <c r="E377" s="27" t="s">
        <v>1803</v>
      </c>
      <c r="F377" s="14" t="s">
        <v>948</v>
      </c>
      <c r="G377" s="14" t="s">
        <v>1840</v>
      </c>
      <c r="H377" s="14"/>
      <c r="I377" s="14" t="s">
        <v>2509</v>
      </c>
    </row>
    <row r="378" spans="1:9">
      <c r="A378" s="14" t="s">
        <v>948</v>
      </c>
      <c r="B378" s="14" t="s">
        <v>1471</v>
      </c>
      <c r="C378" s="14"/>
      <c r="D378" s="14" t="s">
        <v>2509</v>
      </c>
      <c r="E378" s="27" t="s">
        <v>1803</v>
      </c>
      <c r="F378" s="14" t="s">
        <v>948</v>
      </c>
      <c r="G378" s="14" t="s">
        <v>606</v>
      </c>
      <c r="H378" s="14"/>
      <c r="I378" s="14" t="s">
        <v>2509</v>
      </c>
    </row>
    <row r="379" spans="1:9">
      <c r="A379" s="14" t="s">
        <v>948</v>
      </c>
      <c r="B379" s="14" t="s">
        <v>1468</v>
      </c>
      <c r="C379" s="14"/>
      <c r="D379" s="14" t="s">
        <v>2509</v>
      </c>
      <c r="E379" s="27" t="s">
        <v>1803</v>
      </c>
      <c r="F379" s="14" t="s">
        <v>948</v>
      </c>
      <c r="G379" s="14" t="s">
        <v>4941</v>
      </c>
      <c r="H379" s="14"/>
      <c r="I379" s="14" t="s">
        <v>2509</v>
      </c>
    </row>
    <row r="380" spans="1:9">
      <c r="A380" s="14" t="s">
        <v>948</v>
      </c>
      <c r="B380" s="14" t="s">
        <v>2079</v>
      </c>
      <c r="C380" s="14"/>
      <c r="D380" s="14" t="s">
        <v>2509</v>
      </c>
      <c r="E380" s="27" t="s">
        <v>1803</v>
      </c>
      <c r="F380" s="14" t="s">
        <v>948</v>
      </c>
      <c r="G380" s="14" t="s">
        <v>5245</v>
      </c>
      <c r="H380" s="14"/>
      <c r="I380" s="14" t="s">
        <v>2509</v>
      </c>
    </row>
    <row r="381" spans="1:9">
      <c r="A381" s="14" t="s">
        <v>5105</v>
      </c>
      <c r="B381" s="14" t="s">
        <v>3777</v>
      </c>
      <c r="C381" s="14"/>
      <c r="D381" s="14" t="s">
        <v>2509</v>
      </c>
      <c r="E381" s="27" t="s">
        <v>1803</v>
      </c>
      <c r="F381" s="14" t="s">
        <v>5105</v>
      </c>
      <c r="G381" s="14" t="s">
        <v>5106</v>
      </c>
      <c r="H381" s="14" t="s">
        <v>5107</v>
      </c>
      <c r="I381" s="14" t="s">
        <v>2509</v>
      </c>
    </row>
    <row r="382" spans="1:9">
      <c r="A382" s="14" t="s">
        <v>122</v>
      </c>
      <c r="B382" s="14" t="s">
        <v>1536</v>
      </c>
      <c r="C382" s="14" t="s">
        <v>3001</v>
      </c>
      <c r="D382" s="14" t="s">
        <v>2509</v>
      </c>
      <c r="E382" s="27" t="s">
        <v>1803</v>
      </c>
      <c r="F382" s="14" t="s">
        <v>122</v>
      </c>
      <c r="G382" s="14" t="s">
        <v>2244</v>
      </c>
      <c r="H382" s="14"/>
      <c r="I382" s="14" t="s">
        <v>2509</v>
      </c>
    </row>
    <row r="383" spans="1:9">
      <c r="A383" s="14" t="s">
        <v>122</v>
      </c>
      <c r="B383" s="14" t="s">
        <v>4445</v>
      </c>
      <c r="C383" s="14"/>
      <c r="D383" s="14" t="s">
        <v>2509</v>
      </c>
      <c r="E383" s="27" t="s">
        <v>1803</v>
      </c>
      <c r="F383" s="14" t="s">
        <v>122</v>
      </c>
      <c r="G383" s="14" t="s">
        <v>3924</v>
      </c>
      <c r="H383" s="14"/>
      <c r="I383" s="14" t="s">
        <v>2509</v>
      </c>
    </row>
    <row r="384" spans="1:9">
      <c r="A384" s="14" t="s">
        <v>2434</v>
      </c>
      <c r="B384" s="14" t="s">
        <v>279</v>
      </c>
      <c r="C384" s="14" t="s">
        <v>3555</v>
      </c>
      <c r="D384" s="14" t="s">
        <v>2509</v>
      </c>
      <c r="E384" s="27" t="s">
        <v>1803</v>
      </c>
      <c r="F384" s="14" t="s">
        <v>2434</v>
      </c>
      <c r="G384" s="14" t="s">
        <v>279</v>
      </c>
      <c r="H384" s="14"/>
      <c r="I384" s="14" t="s">
        <v>2509</v>
      </c>
    </row>
    <row r="385" spans="1:9">
      <c r="A385" s="14" t="s">
        <v>26</v>
      </c>
      <c r="B385" s="14" t="s">
        <v>699</v>
      </c>
      <c r="C385" s="14"/>
      <c r="D385" s="14" t="s">
        <v>2509</v>
      </c>
      <c r="E385" s="27" t="s">
        <v>1803</v>
      </c>
      <c r="F385" s="14" t="s">
        <v>26</v>
      </c>
      <c r="G385" s="14" t="s">
        <v>3952</v>
      </c>
      <c r="H385" s="14"/>
      <c r="I385" s="14" t="s">
        <v>2509</v>
      </c>
    </row>
    <row r="386" spans="1:9">
      <c r="A386" s="14" t="s">
        <v>622</v>
      </c>
      <c r="B386" s="14" t="s">
        <v>1465</v>
      </c>
      <c r="C386" s="14"/>
      <c r="D386" s="14" t="s">
        <v>2509</v>
      </c>
      <c r="E386" s="27" t="s">
        <v>1803</v>
      </c>
      <c r="F386" s="14" t="s">
        <v>5704</v>
      </c>
      <c r="G386" s="14" t="s">
        <v>5705</v>
      </c>
      <c r="H386" s="14"/>
      <c r="I386" s="14" t="s">
        <v>2509</v>
      </c>
    </row>
    <row r="387" spans="1:9">
      <c r="A387" s="14" t="s">
        <v>4937</v>
      </c>
      <c r="B387" s="14" t="s">
        <v>4938</v>
      </c>
      <c r="C387" s="14"/>
      <c r="D387" s="14" t="s">
        <v>2509</v>
      </c>
      <c r="E387" s="27" t="s">
        <v>1803</v>
      </c>
      <c r="F387" s="14" t="s">
        <v>1684</v>
      </c>
      <c r="G387" s="14" t="s">
        <v>1685</v>
      </c>
      <c r="H387" s="14"/>
      <c r="I387" s="14" t="s">
        <v>2509</v>
      </c>
    </row>
    <row r="388" spans="1:9">
      <c r="A388" s="14" t="s">
        <v>563</v>
      </c>
      <c r="B388" s="14" t="s">
        <v>3373</v>
      </c>
      <c r="C388" s="14"/>
      <c r="D388" s="14" t="s">
        <v>2509</v>
      </c>
      <c r="E388" s="27" t="s">
        <v>1803</v>
      </c>
      <c r="F388" s="14" t="s">
        <v>3078</v>
      </c>
      <c r="G388" s="14" t="s">
        <v>3372</v>
      </c>
      <c r="H388" s="14"/>
      <c r="I388" s="14" t="s">
        <v>2509</v>
      </c>
    </row>
    <row r="389" spans="1:9">
      <c r="A389" s="14" t="s">
        <v>1701</v>
      </c>
      <c r="B389" s="14" t="s">
        <v>1950</v>
      </c>
      <c r="C389" s="14" t="s">
        <v>1951</v>
      </c>
      <c r="D389" s="14" t="s">
        <v>2509</v>
      </c>
      <c r="E389" s="27" t="s">
        <v>4</v>
      </c>
      <c r="F389" s="14" t="s">
        <v>1701</v>
      </c>
      <c r="G389" s="14" t="s">
        <v>2413</v>
      </c>
      <c r="H389" s="14"/>
      <c r="I389" s="14" t="s">
        <v>2509</v>
      </c>
    </row>
    <row r="390" spans="1:9">
      <c r="A390" s="14" t="s">
        <v>288</v>
      </c>
      <c r="B390" s="14" t="s">
        <v>289</v>
      </c>
      <c r="C390" s="14"/>
      <c r="D390" s="14" t="s">
        <v>2509</v>
      </c>
      <c r="E390" s="27" t="s">
        <v>1803</v>
      </c>
      <c r="F390" s="14" t="s">
        <v>1660</v>
      </c>
      <c r="G390" s="14" t="s">
        <v>289</v>
      </c>
      <c r="H390" s="14"/>
      <c r="I390" s="14" t="s">
        <v>2509</v>
      </c>
    </row>
    <row r="391" spans="1:9">
      <c r="A391" s="14" t="s">
        <v>1660</v>
      </c>
      <c r="B391" s="14" t="s">
        <v>4405</v>
      </c>
      <c r="C391" s="14"/>
      <c r="D391" s="14" t="s">
        <v>2509</v>
      </c>
      <c r="E391" s="27" t="s">
        <v>1803</v>
      </c>
      <c r="F391" s="14" t="s">
        <v>1660</v>
      </c>
      <c r="G391" s="14" t="s">
        <v>1661</v>
      </c>
      <c r="H391" s="14"/>
      <c r="I391" s="14" t="s">
        <v>2509</v>
      </c>
    </row>
    <row r="392" spans="1:9">
      <c r="A392" s="14" t="s">
        <v>288</v>
      </c>
      <c r="B392" s="14" t="s">
        <v>1661</v>
      </c>
      <c r="C392" s="14"/>
      <c r="D392" s="14" t="s">
        <v>2509</v>
      </c>
      <c r="E392" s="27" t="s">
        <v>1803</v>
      </c>
      <c r="F392" s="14" t="s">
        <v>1660</v>
      </c>
      <c r="G392" s="14" t="s">
        <v>1661</v>
      </c>
      <c r="H392" s="14"/>
      <c r="I392" s="14" t="s">
        <v>2509</v>
      </c>
    </row>
    <row r="393" spans="1:9">
      <c r="A393" s="14" t="s">
        <v>288</v>
      </c>
      <c r="B393" s="14" t="s">
        <v>1663</v>
      </c>
      <c r="C393" s="14"/>
      <c r="D393" s="14" t="s">
        <v>2509</v>
      </c>
      <c r="E393" s="27" t="s">
        <v>1803</v>
      </c>
      <c r="F393" s="14" t="s">
        <v>1660</v>
      </c>
      <c r="G393" s="14" t="s">
        <v>1663</v>
      </c>
      <c r="H393" s="14"/>
      <c r="I393" s="14" t="s">
        <v>2509</v>
      </c>
    </row>
    <row r="394" spans="1:9">
      <c r="A394" s="14" t="s">
        <v>288</v>
      </c>
      <c r="B394" s="14" t="s">
        <v>591</v>
      </c>
      <c r="C394" s="14"/>
      <c r="D394" s="14" t="s">
        <v>2509</v>
      </c>
      <c r="E394" s="27" t="s">
        <v>1803</v>
      </c>
      <c r="F394" s="14" t="s">
        <v>1660</v>
      </c>
      <c r="G394" s="14" t="s">
        <v>591</v>
      </c>
      <c r="H394" s="14"/>
      <c r="I394" s="14" t="s">
        <v>2509</v>
      </c>
    </row>
    <row r="395" spans="1:9">
      <c r="A395" s="14" t="s">
        <v>622</v>
      </c>
      <c r="B395" s="14" t="s">
        <v>623</v>
      </c>
      <c r="C395" s="14"/>
      <c r="D395" s="14" t="s">
        <v>2509</v>
      </c>
      <c r="E395" s="27" t="s">
        <v>1803</v>
      </c>
      <c r="F395" s="14" t="s">
        <v>5726</v>
      </c>
      <c r="G395" s="14" t="s">
        <v>623</v>
      </c>
      <c r="H395" s="14"/>
      <c r="I395" s="14" t="s">
        <v>2509</v>
      </c>
    </row>
    <row r="396" spans="1:9">
      <c r="A396" s="14" t="s">
        <v>1970</v>
      </c>
      <c r="B396" s="14" t="s">
        <v>5137</v>
      </c>
      <c r="C396" s="14"/>
      <c r="D396" s="14" t="s">
        <v>2509</v>
      </c>
      <c r="E396" s="27" t="s">
        <v>1803</v>
      </c>
      <c r="F396" s="14" t="s">
        <v>1970</v>
      </c>
      <c r="G396" s="14" t="s">
        <v>165</v>
      </c>
      <c r="H396" s="14"/>
      <c r="I396" s="14" t="s">
        <v>2509</v>
      </c>
    </row>
    <row r="397" spans="1:9">
      <c r="A397" s="14" t="s">
        <v>1970</v>
      </c>
      <c r="B397" s="14" t="s">
        <v>4356</v>
      </c>
      <c r="C397" s="14" t="s">
        <v>5210</v>
      </c>
      <c r="D397" s="14" t="s">
        <v>2509</v>
      </c>
      <c r="E397" s="27" t="s">
        <v>1803</v>
      </c>
      <c r="F397" s="14" t="s">
        <v>1970</v>
      </c>
      <c r="G397" s="14" t="s">
        <v>4930</v>
      </c>
      <c r="H397" s="14"/>
      <c r="I397" s="14" t="s">
        <v>2509</v>
      </c>
    </row>
    <row r="398" spans="1:9">
      <c r="A398" s="14" t="s">
        <v>1970</v>
      </c>
      <c r="B398" s="14" t="s">
        <v>2482</v>
      </c>
      <c r="C398" s="14"/>
      <c r="D398" s="14" t="s">
        <v>2509</v>
      </c>
      <c r="E398" s="27" t="s">
        <v>1803</v>
      </c>
      <c r="F398" s="14" t="s">
        <v>1970</v>
      </c>
      <c r="G398" s="14" t="s">
        <v>694</v>
      </c>
      <c r="H398" s="14"/>
      <c r="I398" s="14" t="s">
        <v>2509</v>
      </c>
    </row>
    <row r="399" spans="1:9">
      <c r="A399" s="14" t="s">
        <v>1970</v>
      </c>
      <c r="B399" s="14" t="s">
        <v>694</v>
      </c>
      <c r="C399" s="14" t="s">
        <v>3404</v>
      </c>
      <c r="D399" s="14" t="s">
        <v>2509</v>
      </c>
      <c r="E399" s="27" t="s">
        <v>1803</v>
      </c>
      <c r="F399" s="14" t="s">
        <v>1970</v>
      </c>
      <c r="G399" s="14" t="s">
        <v>694</v>
      </c>
      <c r="H399" s="14"/>
      <c r="I399" s="14" t="s">
        <v>2509</v>
      </c>
    </row>
    <row r="400" spans="1:9">
      <c r="A400" s="14" t="s">
        <v>1970</v>
      </c>
      <c r="B400" s="14" t="s">
        <v>1424</v>
      </c>
      <c r="C400" s="14"/>
      <c r="D400" s="14" t="s">
        <v>2509</v>
      </c>
      <c r="E400" s="27" t="s">
        <v>1803</v>
      </c>
      <c r="F400" s="14" t="s">
        <v>1970</v>
      </c>
      <c r="G400" s="14" t="s">
        <v>1659</v>
      </c>
      <c r="H400" s="14"/>
      <c r="I400" s="14" t="s">
        <v>2509</v>
      </c>
    </row>
    <row r="401" spans="1:9">
      <c r="A401" s="14" t="s">
        <v>1970</v>
      </c>
      <c r="B401" s="14" t="s">
        <v>2057</v>
      </c>
      <c r="C401" s="14" t="s">
        <v>3742</v>
      </c>
      <c r="D401" s="14" t="s">
        <v>2509</v>
      </c>
      <c r="E401" s="27" t="s">
        <v>1803</v>
      </c>
      <c r="F401" s="14" t="s">
        <v>1970</v>
      </c>
      <c r="G401" s="14" t="s">
        <v>2057</v>
      </c>
      <c r="H401" s="14"/>
      <c r="I401" s="14" t="s">
        <v>2509</v>
      </c>
    </row>
    <row r="402" spans="1:9">
      <c r="A402" s="14" t="s">
        <v>1970</v>
      </c>
      <c r="B402" s="14" t="s">
        <v>2057</v>
      </c>
      <c r="C402" s="14" t="s">
        <v>3899</v>
      </c>
      <c r="D402" s="14" t="s">
        <v>2509</v>
      </c>
      <c r="E402" s="27" t="s">
        <v>1803</v>
      </c>
      <c r="F402" s="14" t="s">
        <v>1970</v>
      </c>
      <c r="G402" s="14" t="s">
        <v>2057</v>
      </c>
      <c r="H402" s="14"/>
      <c r="I402" s="14" t="s">
        <v>2509</v>
      </c>
    </row>
    <row r="403" spans="1:9">
      <c r="A403" s="14" t="s">
        <v>1970</v>
      </c>
      <c r="B403" s="14" t="s">
        <v>5169</v>
      </c>
      <c r="C403" s="14"/>
      <c r="D403" s="14" t="s">
        <v>2509</v>
      </c>
      <c r="E403" s="27" t="s">
        <v>1803</v>
      </c>
      <c r="F403" s="14" t="s">
        <v>1970</v>
      </c>
      <c r="G403" s="14" t="s">
        <v>4487</v>
      </c>
      <c r="H403" s="14"/>
      <c r="I403" s="14" t="s">
        <v>2509</v>
      </c>
    </row>
    <row r="404" spans="1:9">
      <c r="A404" s="14" t="s">
        <v>1970</v>
      </c>
      <c r="B404" s="14" t="s">
        <v>4001</v>
      </c>
      <c r="C404" s="14"/>
      <c r="D404" s="14" t="s">
        <v>2509</v>
      </c>
      <c r="E404" s="27" t="s">
        <v>1803</v>
      </c>
      <c r="F404" s="14" t="s">
        <v>1970</v>
      </c>
      <c r="G404" s="14" t="s">
        <v>4764</v>
      </c>
      <c r="H404" s="14"/>
      <c r="I404" s="14" t="s">
        <v>2509</v>
      </c>
    </row>
    <row r="405" spans="1:9">
      <c r="A405" s="14" t="s">
        <v>1970</v>
      </c>
      <c r="B405" s="14" t="s">
        <v>4722</v>
      </c>
      <c r="C405" s="14"/>
      <c r="D405" s="14" t="s">
        <v>2509</v>
      </c>
      <c r="E405" s="27" t="s">
        <v>1803</v>
      </c>
      <c r="F405" s="14" t="s">
        <v>1970</v>
      </c>
      <c r="G405" s="14" t="s">
        <v>4764</v>
      </c>
      <c r="H405" s="14"/>
      <c r="I405" s="14" t="s">
        <v>2509</v>
      </c>
    </row>
    <row r="406" spans="1:9">
      <c r="A406" s="14" t="s">
        <v>1970</v>
      </c>
      <c r="B406" s="14" t="s">
        <v>60</v>
      </c>
      <c r="C406" s="14"/>
      <c r="D406" s="14" t="s">
        <v>2509</v>
      </c>
      <c r="E406" s="27" t="s">
        <v>1803</v>
      </c>
      <c r="F406" s="14" t="s">
        <v>1970</v>
      </c>
      <c r="G406" s="14" t="s">
        <v>1262</v>
      </c>
      <c r="H406" s="14"/>
      <c r="I406" s="14" t="s">
        <v>2509</v>
      </c>
    </row>
    <row r="407" spans="1:9">
      <c r="A407" s="14" t="s">
        <v>1970</v>
      </c>
      <c r="B407" s="14" t="s">
        <v>5154</v>
      </c>
      <c r="C407" s="14"/>
      <c r="D407" s="14" t="s">
        <v>2509</v>
      </c>
      <c r="E407" s="27" t="s">
        <v>1803</v>
      </c>
      <c r="F407" s="14" t="s">
        <v>1970</v>
      </c>
      <c r="G407" s="14" t="s">
        <v>1262</v>
      </c>
      <c r="H407" s="14"/>
      <c r="I407" s="14" t="s">
        <v>2509</v>
      </c>
    </row>
    <row r="408" spans="1:9">
      <c r="A408" s="14" t="s">
        <v>1970</v>
      </c>
      <c r="B408" s="14" t="s">
        <v>2199</v>
      </c>
      <c r="C408" s="14"/>
      <c r="D408" s="14" t="s">
        <v>2509</v>
      </c>
      <c r="E408" s="27" t="s">
        <v>1803</v>
      </c>
      <c r="F408" s="14" t="s">
        <v>1970</v>
      </c>
      <c r="G408" s="14" t="s">
        <v>2245</v>
      </c>
      <c r="H408" s="14"/>
      <c r="I408" s="14" t="s">
        <v>2509</v>
      </c>
    </row>
    <row r="409" spans="1:9">
      <c r="A409" s="14" t="s">
        <v>3262</v>
      </c>
      <c r="B409" s="14" t="s">
        <v>3843</v>
      </c>
      <c r="C409" s="14"/>
      <c r="D409" s="14" t="s">
        <v>2509</v>
      </c>
      <c r="E409" s="27" t="s">
        <v>1803</v>
      </c>
      <c r="F409" s="14" t="s">
        <v>21</v>
      </c>
      <c r="G409" s="14" t="s">
        <v>3843</v>
      </c>
      <c r="H409" s="14"/>
      <c r="I409" s="14" t="s">
        <v>2509</v>
      </c>
    </row>
    <row r="410" spans="1:9">
      <c r="A410" s="14" t="s">
        <v>3262</v>
      </c>
      <c r="B410" s="14" t="s">
        <v>2972</v>
      </c>
      <c r="C410" s="14" t="s">
        <v>4704</v>
      </c>
      <c r="D410" s="14" t="s">
        <v>2509</v>
      </c>
      <c r="E410" s="27" t="s">
        <v>1803</v>
      </c>
      <c r="F410" s="14" t="s">
        <v>21</v>
      </c>
      <c r="G410" s="14" t="s">
        <v>4705</v>
      </c>
      <c r="H410" s="14" t="s">
        <v>4704</v>
      </c>
      <c r="I410" s="14" t="s">
        <v>2509</v>
      </c>
    </row>
    <row r="411" spans="1:9">
      <c r="A411" s="14" t="s">
        <v>21</v>
      </c>
      <c r="B411" s="14" t="s">
        <v>2470</v>
      </c>
      <c r="C411" s="14"/>
      <c r="D411" s="14" t="s">
        <v>2509</v>
      </c>
      <c r="E411" s="27" t="s">
        <v>1803</v>
      </c>
      <c r="F411" s="14" t="s">
        <v>21</v>
      </c>
      <c r="G411" s="14" t="s">
        <v>3774</v>
      </c>
      <c r="H411" s="14"/>
      <c r="I411" s="14" t="s">
        <v>2509</v>
      </c>
    </row>
    <row r="412" spans="1:9">
      <c r="A412" s="14" t="s">
        <v>3262</v>
      </c>
      <c r="B412" s="14" t="s">
        <v>3371</v>
      </c>
      <c r="C412" s="14"/>
      <c r="D412" s="14" t="s">
        <v>2509</v>
      </c>
      <c r="E412" s="27" t="s">
        <v>1803</v>
      </c>
      <c r="F412" s="14" t="s">
        <v>21</v>
      </c>
      <c r="G412" s="14" t="s">
        <v>3079</v>
      </c>
      <c r="H412" s="14" t="s">
        <v>3080</v>
      </c>
      <c r="I412" s="14" t="s">
        <v>2509</v>
      </c>
    </row>
    <row r="413" spans="1:9">
      <c r="A413" s="14" t="s">
        <v>3262</v>
      </c>
      <c r="B413" s="14" t="s">
        <v>578</v>
      </c>
      <c r="C413" s="14"/>
      <c r="D413" s="14" t="s">
        <v>2509</v>
      </c>
      <c r="E413" s="27" t="s">
        <v>1803</v>
      </c>
      <c r="F413" s="14" t="s">
        <v>21</v>
      </c>
      <c r="G413" s="14" t="s">
        <v>22</v>
      </c>
      <c r="H413" s="14"/>
      <c r="I413" s="14" t="s">
        <v>2509</v>
      </c>
    </row>
    <row r="414" spans="1:9">
      <c r="A414" s="14" t="s">
        <v>563</v>
      </c>
      <c r="B414" s="14" t="s">
        <v>4527</v>
      </c>
      <c r="C414" s="14"/>
      <c r="D414" s="14" t="s">
        <v>2509</v>
      </c>
      <c r="E414" s="27" t="s">
        <v>1803</v>
      </c>
      <c r="F414" s="14" t="s">
        <v>4528</v>
      </c>
      <c r="G414" s="14" t="s">
        <v>4527</v>
      </c>
      <c r="H414" s="14"/>
      <c r="I414" s="14" t="s">
        <v>2509</v>
      </c>
    </row>
    <row r="415" spans="1:9">
      <c r="A415" s="14" t="s">
        <v>3123</v>
      </c>
      <c r="B415" s="14" t="s">
        <v>3124</v>
      </c>
      <c r="C415" s="14" t="s">
        <v>31</v>
      </c>
      <c r="D415" s="14" t="s">
        <v>2509</v>
      </c>
      <c r="E415" s="27" t="s">
        <v>1803</v>
      </c>
      <c r="F415" s="14" t="s">
        <v>3123</v>
      </c>
      <c r="G415" s="14" t="s">
        <v>3124</v>
      </c>
      <c r="H415" s="14" t="s">
        <v>3556</v>
      </c>
      <c r="I415" s="14" t="s">
        <v>2509</v>
      </c>
    </row>
    <row r="416" spans="1:9">
      <c r="A416" s="14" t="s">
        <v>1252</v>
      </c>
      <c r="B416" s="14" t="s">
        <v>4856</v>
      </c>
      <c r="C416" s="14"/>
      <c r="D416" s="14" t="s">
        <v>2515</v>
      </c>
      <c r="E416" s="27" t="s">
        <v>1803</v>
      </c>
      <c r="F416" s="14" t="s">
        <v>1252</v>
      </c>
      <c r="G416" s="14" t="s">
        <v>1775</v>
      </c>
      <c r="H416" s="14"/>
      <c r="I416" s="14" t="s">
        <v>2515</v>
      </c>
    </row>
    <row r="417" spans="1:9">
      <c r="A417" s="14" t="s">
        <v>2927</v>
      </c>
      <c r="B417" s="14" t="s">
        <v>2933</v>
      </c>
      <c r="C417" s="14" t="s">
        <v>5284</v>
      </c>
      <c r="D417" s="14" t="s">
        <v>2515</v>
      </c>
      <c r="E417" s="27" t="s">
        <v>1803</v>
      </c>
      <c r="F417" s="14" t="s">
        <v>489</v>
      </c>
      <c r="G417" s="14" t="s">
        <v>1128</v>
      </c>
      <c r="H417" s="14"/>
      <c r="I417" s="14" t="s">
        <v>2515</v>
      </c>
    </row>
    <row r="418" spans="1:9">
      <c r="A418" s="14" t="s">
        <v>489</v>
      </c>
      <c r="B418" s="14" t="s">
        <v>1128</v>
      </c>
      <c r="C418" s="14"/>
      <c r="D418" s="14" t="s">
        <v>2515</v>
      </c>
      <c r="E418" s="27" t="s">
        <v>1803</v>
      </c>
      <c r="F418" s="14" t="s">
        <v>2927</v>
      </c>
      <c r="G418" s="14" t="s">
        <v>1128</v>
      </c>
      <c r="H418" s="14"/>
      <c r="I418" s="14" t="s">
        <v>2515</v>
      </c>
    </row>
    <row r="419" spans="1:9">
      <c r="A419" s="14" t="s">
        <v>489</v>
      </c>
      <c r="B419" s="14" t="s">
        <v>60</v>
      </c>
      <c r="C419" s="14" t="s">
        <v>3830</v>
      </c>
      <c r="D419" s="14" t="s">
        <v>2515</v>
      </c>
      <c r="E419" s="27" t="s">
        <v>1803</v>
      </c>
      <c r="F419" s="14" t="s">
        <v>2927</v>
      </c>
      <c r="G419" s="14" t="s">
        <v>60</v>
      </c>
      <c r="H419" s="14" t="s">
        <v>3830</v>
      </c>
      <c r="I419" s="14" t="s">
        <v>2515</v>
      </c>
    </row>
    <row r="420" spans="1:9">
      <c r="A420" s="14" t="s">
        <v>2927</v>
      </c>
      <c r="B420" s="14" t="s">
        <v>2933</v>
      </c>
      <c r="C420" s="14" t="s">
        <v>5285</v>
      </c>
      <c r="D420" s="14" t="s">
        <v>2515</v>
      </c>
      <c r="E420" s="27" t="s">
        <v>1803</v>
      </c>
      <c r="F420" s="14" t="s">
        <v>2927</v>
      </c>
      <c r="G420" s="14" t="s">
        <v>5283</v>
      </c>
      <c r="H420" s="14"/>
      <c r="I420" s="14" t="s">
        <v>2515</v>
      </c>
    </row>
    <row r="421" spans="1:9">
      <c r="A421" s="14" t="s">
        <v>1994</v>
      </c>
      <c r="B421" s="14" t="s">
        <v>2428</v>
      </c>
      <c r="C421" s="14"/>
      <c r="D421" s="14" t="s">
        <v>2515</v>
      </c>
      <c r="E421" s="27" t="s">
        <v>1803</v>
      </c>
      <c r="F421" s="14" t="s">
        <v>1994</v>
      </c>
      <c r="G421" s="14" t="s">
        <v>2041</v>
      </c>
      <c r="H421" s="14"/>
      <c r="I421" s="14" t="s">
        <v>2515</v>
      </c>
    </row>
    <row r="422" spans="1:9">
      <c r="A422" s="14" t="s">
        <v>1252</v>
      </c>
      <c r="B422" s="14" t="s">
        <v>1253</v>
      </c>
      <c r="C422" s="14"/>
      <c r="D422" s="14" t="s">
        <v>2515</v>
      </c>
      <c r="E422" s="27" t="s">
        <v>1803</v>
      </c>
      <c r="F422" s="14" t="s">
        <v>1994</v>
      </c>
      <c r="G422" s="14" t="s">
        <v>2428</v>
      </c>
      <c r="H422" s="14"/>
      <c r="I422" s="14" t="s">
        <v>2515</v>
      </c>
    </row>
    <row r="423" spans="1:9">
      <c r="A423" s="14" t="s">
        <v>988</v>
      </c>
      <c r="B423" s="14" t="s">
        <v>3776</v>
      </c>
      <c r="C423" s="14"/>
      <c r="D423" s="14" t="s">
        <v>2523</v>
      </c>
      <c r="E423" s="27" t="s">
        <v>1803</v>
      </c>
      <c r="F423" s="14" t="s">
        <v>1759</v>
      </c>
      <c r="G423" s="14" t="s">
        <v>2128</v>
      </c>
      <c r="H423" s="14"/>
      <c r="I423" s="14" t="s">
        <v>2523</v>
      </c>
    </row>
    <row r="424" spans="1:9">
      <c r="A424" s="14" t="s">
        <v>942</v>
      </c>
      <c r="B424" s="14" t="s">
        <v>5187</v>
      </c>
      <c r="C424" s="14"/>
      <c r="D424" s="14" t="s">
        <v>2027</v>
      </c>
      <c r="E424" s="27" t="s">
        <v>1803</v>
      </c>
      <c r="F424" s="14" t="s">
        <v>942</v>
      </c>
      <c r="G424" s="14" t="s">
        <v>3819</v>
      </c>
      <c r="H424" s="14"/>
      <c r="I424" s="14" t="s">
        <v>2027</v>
      </c>
    </row>
    <row r="425" spans="1:9">
      <c r="A425" s="14" t="s">
        <v>2178</v>
      </c>
      <c r="B425" s="14" t="s">
        <v>4718</v>
      </c>
      <c r="C425" s="14"/>
      <c r="D425" s="14" t="s">
        <v>2027</v>
      </c>
      <c r="E425" s="27" t="s">
        <v>1803</v>
      </c>
      <c r="F425" s="14" t="s">
        <v>2178</v>
      </c>
      <c r="G425" s="14" t="s">
        <v>4009</v>
      </c>
      <c r="H425" s="14"/>
      <c r="I425" s="14" t="s">
        <v>2027</v>
      </c>
    </row>
    <row r="426" spans="1:9">
      <c r="A426" s="14" t="s">
        <v>1982</v>
      </c>
      <c r="B426" s="14" t="s">
        <v>2014</v>
      </c>
      <c r="C426" s="14"/>
      <c r="D426" s="14" t="s">
        <v>2027</v>
      </c>
      <c r="E426" s="27" t="s">
        <v>1803</v>
      </c>
      <c r="F426" s="14" t="s">
        <v>1982</v>
      </c>
      <c r="G426" s="14" t="s">
        <v>3169</v>
      </c>
      <c r="H426" s="14"/>
      <c r="I426" s="14" t="s">
        <v>2027</v>
      </c>
    </row>
    <row r="427" spans="1:9">
      <c r="A427" s="14" t="s">
        <v>1982</v>
      </c>
      <c r="B427" s="14" t="s">
        <v>902</v>
      </c>
      <c r="C427" s="14"/>
      <c r="D427" s="14" t="s">
        <v>2027</v>
      </c>
      <c r="E427" s="27" t="s">
        <v>1803</v>
      </c>
      <c r="F427" s="14" t="s">
        <v>1982</v>
      </c>
      <c r="G427" s="14" t="s">
        <v>1997</v>
      </c>
      <c r="H427" s="14"/>
      <c r="I427" s="14" t="s">
        <v>2027</v>
      </c>
    </row>
    <row r="428" spans="1:9">
      <c r="A428" s="14" t="s">
        <v>5219</v>
      </c>
      <c r="B428" s="14" t="s">
        <v>3886</v>
      </c>
      <c r="C428" s="14"/>
      <c r="D428" s="14" t="s">
        <v>2472</v>
      </c>
      <c r="E428" s="27" t="s">
        <v>1803</v>
      </c>
      <c r="F428" s="14" t="s">
        <v>5220</v>
      </c>
      <c r="G428" s="14" t="s">
        <v>3886</v>
      </c>
      <c r="H428" s="14"/>
      <c r="I428" s="14" t="s">
        <v>2472</v>
      </c>
    </row>
    <row r="429" spans="1:9">
      <c r="A429" s="14" t="s">
        <v>1090</v>
      </c>
      <c r="B429" s="14" t="s">
        <v>4555</v>
      </c>
      <c r="C429" s="14"/>
      <c r="D429" s="14" t="s">
        <v>2524</v>
      </c>
      <c r="E429" s="27" t="s">
        <v>1803</v>
      </c>
      <c r="F429" s="14" t="s">
        <v>123</v>
      </c>
      <c r="G429" s="14" t="s">
        <v>446</v>
      </c>
      <c r="H429" s="14"/>
      <c r="I429" s="14" t="s">
        <v>2524</v>
      </c>
    </row>
    <row r="430" spans="1:9">
      <c r="A430" s="14" t="s">
        <v>1090</v>
      </c>
      <c r="B430" s="14" t="s">
        <v>130</v>
      </c>
      <c r="C430" s="14"/>
      <c r="D430" s="14" t="s">
        <v>2524</v>
      </c>
      <c r="E430" s="27" t="s">
        <v>1803</v>
      </c>
      <c r="F430" s="14" t="s">
        <v>123</v>
      </c>
      <c r="G430" s="14" t="s">
        <v>130</v>
      </c>
      <c r="H430" s="14"/>
      <c r="I430" s="14" t="s">
        <v>2524</v>
      </c>
    </row>
    <row r="431" spans="1:9">
      <c r="A431" s="14" t="s">
        <v>1090</v>
      </c>
      <c r="B431" s="14" t="s">
        <v>1368</v>
      </c>
      <c r="C431" s="14" t="s">
        <v>4963</v>
      </c>
      <c r="D431" s="14" t="s">
        <v>2524</v>
      </c>
      <c r="E431" s="27" t="s">
        <v>1803</v>
      </c>
      <c r="F431" s="14" t="s">
        <v>1090</v>
      </c>
      <c r="G431" s="14" t="s">
        <v>1368</v>
      </c>
      <c r="H431" s="14"/>
      <c r="I431" s="14" t="s">
        <v>2524</v>
      </c>
    </row>
    <row r="432" spans="1:9">
      <c r="A432" s="14" t="s">
        <v>2258</v>
      </c>
      <c r="B432" s="14" t="s">
        <v>126</v>
      </c>
      <c r="C432" s="14"/>
      <c r="D432" s="14" t="s">
        <v>2524</v>
      </c>
      <c r="E432" s="27" t="s">
        <v>1803</v>
      </c>
      <c r="F432" s="14" t="s">
        <v>2258</v>
      </c>
      <c r="G432" s="14" t="s">
        <v>2441</v>
      </c>
      <c r="H432" s="14"/>
      <c r="I432" s="14" t="s">
        <v>2524</v>
      </c>
    </row>
    <row r="433" spans="1:9">
      <c r="A433" s="28" t="s">
        <v>597</v>
      </c>
      <c r="B433" s="14" t="s">
        <v>2981</v>
      </c>
      <c r="C433" s="14"/>
      <c r="D433" s="14" t="s">
        <v>3350</v>
      </c>
      <c r="E433" s="27" t="s">
        <v>4</v>
      </c>
      <c r="F433" s="28" t="s">
        <v>597</v>
      </c>
      <c r="G433" s="14" t="s">
        <v>2981</v>
      </c>
      <c r="H433" s="14"/>
      <c r="I433" s="14" t="s">
        <v>269</v>
      </c>
    </row>
    <row r="434" spans="1:9">
      <c r="A434" s="14" t="s">
        <v>629</v>
      </c>
      <c r="B434" s="14" t="s">
        <v>2981</v>
      </c>
      <c r="C434" s="14"/>
      <c r="D434" s="14" t="s">
        <v>2461</v>
      </c>
      <c r="E434" s="27" t="s">
        <v>4</v>
      </c>
      <c r="F434" s="14" t="s">
        <v>629</v>
      </c>
      <c r="G434" s="14" t="s">
        <v>2981</v>
      </c>
      <c r="H434" s="14"/>
      <c r="I434" s="14" t="s">
        <v>269</v>
      </c>
    </row>
    <row r="435" spans="1:9">
      <c r="A435" s="14" t="s">
        <v>120</v>
      </c>
      <c r="B435" s="14" t="s">
        <v>127</v>
      </c>
      <c r="C435" s="14"/>
      <c r="D435" s="14" t="s">
        <v>2031</v>
      </c>
      <c r="E435" s="27" t="s">
        <v>4</v>
      </c>
      <c r="F435" s="14" t="s">
        <v>120</v>
      </c>
      <c r="G435" s="14" t="s">
        <v>127</v>
      </c>
      <c r="H435" s="14"/>
      <c r="I435" s="14" t="s">
        <v>269</v>
      </c>
    </row>
    <row r="436" spans="1:9">
      <c r="A436" s="14" t="s">
        <v>2095</v>
      </c>
      <c r="B436" s="14" t="s">
        <v>2981</v>
      </c>
      <c r="C436" s="14"/>
      <c r="D436" s="14" t="s">
        <v>2461</v>
      </c>
      <c r="E436" s="27" t="s">
        <v>4</v>
      </c>
      <c r="F436" s="14" t="s">
        <v>2095</v>
      </c>
      <c r="G436" s="14" t="s">
        <v>2981</v>
      </c>
      <c r="H436" s="14"/>
      <c r="I436" s="14" t="s">
        <v>269</v>
      </c>
    </row>
    <row r="437" spans="1:9">
      <c r="A437" s="28" t="s">
        <v>1989</v>
      </c>
      <c r="B437" s="14" t="s">
        <v>2004</v>
      </c>
      <c r="C437" s="14"/>
      <c r="D437" s="14" t="s">
        <v>3350</v>
      </c>
      <c r="E437" s="27" t="s">
        <v>4</v>
      </c>
      <c r="F437" s="28" t="s">
        <v>1989</v>
      </c>
      <c r="G437" s="14" t="s">
        <v>2004</v>
      </c>
      <c r="H437" s="14"/>
      <c r="I437" s="14" t="s">
        <v>269</v>
      </c>
    </row>
    <row r="438" spans="1:9">
      <c r="A438" s="28" t="s">
        <v>1989</v>
      </c>
      <c r="B438" s="14" t="s">
        <v>3100</v>
      </c>
      <c r="C438" s="14"/>
      <c r="D438" s="14" t="s">
        <v>3350</v>
      </c>
      <c r="E438" s="27" t="s">
        <v>4</v>
      </c>
      <c r="F438" s="28" t="s">
        <v>1989</v>
      </c>
      <c r="G438" s="14" t="s">
        <v>3100</v>
      </c>
      <c r="H438" s="14"/>
      <c r="I438" s="14" t="s">
        <v>269</v>
      </c>
    </row>
    <row r="439" spans="1:9">
      <c r="A439" s="14" t="s">
        <v>4954</v>
      </c>
      <c r="B439" s="14" t="s">
        <v>1021</v>
      </c>
      <c r="C439" s="14"/>
      <c r="D439" s="14" t="s">
        <v>4413</v>
      </c>
      <c r="E439" s="27" t="s">
        <v>1803</v>
      </c>
      <c r="F439" s="14" t="s">
        <v>4953</v>
      </c>
      <c r="G439" s="14" t="s">
        <v>378</v>
      </c>
      <c r="H439" s="14"/>
      <c r="I439" s="14" t="s">
        <v>4413</v>
      </c>
    </row>
    <row r="440" spans="1:9">
      <c r="A440" s="14" t="s">
        <v>4954</v>
      </c>
      <c r="B440" s="14" t="s">
        <v>4955</v>
      </c>
      <c r="C440" s="14"/>
      <c r="D440" s="14" t="s">
        <v>4413</v>
      </c>
      <c r="E440" s="27" t="s">
        <v>1803</v>
      </c>
      <c r="F440" s="14" t="s">
        <v>4953</v>
      </c>
      <c r="G440" s="14" t="s">
        <v>378</v>
      </c>
      <c r="H440" s="14"/>
      <c r="I440" s="14" t="s">
        <v>4413</v>
      </c>
    </row>
    <row r="441" spans="1:9">
      <c r="A441" s="14" t="s">
        <v>2218</v>
      </c>
      <c r="B441" s="14" t="s">
        <v>2981</v>
      </c>
      <c r="C441" s="14"/>
      <c r="D441" s="14" t="s">
        <v>2219</v>
      </c>
      <c r="E441" s="27" t="s">
        <v>4</v>
      </c>
      <c r="F441" s="14" t="s">
        <v>2218</v>
      </c>
      <c r="G441" s="14" t="s">
        <v>2981</v>
      </c>
      <c r="H441" s="14"/>
      <c r="I441" s="14" t="s">
        <v>3981</v>
      </c>
    </row>
    <row r="442" spans="1:9">
      <c r="A442" s="14" t="s">
        <v>2259</v>
      </c>
      <c r="B442" s="14" t="s">
        <v>2260</v>
      </c>
      <c r="C442" s="14"/>
      <c r="D442" s="14" t="s">
        <v>2351</v>
      </c>
      <c r="E442" s="27" t="s">
        <v>1803</v>
      </c>
      <c r="F442" s="14" t="s">
        <v>2259</v>
      </c>
      <c r="G442" s="14" t="s">
        <v>2041</v>
      </c>
      <c r="H442" s="14"/>
      <c r="I442" s="14" t="s">
        <v>2351</v>
      </c>
    </row>
    <row r="443" spans="1:9">
      <c r="A443" s="14" t="s">
        <v>2259</v>
      </c>
      <c r="B443" s="14" t="s">
        <v>3942</v>
      </c>
      <c r="C443" s="14"/>
      <c r="D443" s="14" t="s">
        <v>2351</v>
      </c>
      <c r="E443" s="27" t="s">
        <v>1803</v>
      </c>
      <c r="F443" s="14" t="s">
        <v>2259</v>
      </c>
      <c r="G443" s="14" t="s">
        <v>2041</v>
      </c>
      <c r="H443" s="14"/>
      <c r="I443" s="14" t="s">
        <v>2351</v>
      </c>
    </row>
    <row r="444" spans="1:9">
      <c r="A444" s="14" t="s">
        <v>2259</v>
      </c>
      <c r="B444" s="14" t="s">
        <v>2122</v>
      </c>
      <c r="C444" s="14"/>
      <c r="D444" s="14" t="s">
        <v>2351</v>
      </c>
      <c r="E444" s="27" t="s">
        <v>1803</v>
      </c>
      <c r="F444" s="14" t="s">
        <v>2259</v>
      </c>
      <c r="G444" s="14" t="s">
        <v>2041</v>
      </c>
      <c r="H444" s="14"/>
      <c r="I444" s="14" t="s">
        <v>2351</v>
      </c>
    </row>
    <row r="445" spans="1:9">
      <c r="A445" s="14" t="s">
        <v>1022</v>
      </c>
      <c r="B445" s="14" t="s">
        <v>1021</v>
      </c>
      <c r="C445" s="14"/>
      <c r="D445" s="14" t="s">
        <v>832</v>
      </c>
      <c r="E445" s="27" t="s">
        <v>1803</v>
      </c>
      <c r="F445" s="14" t="s">
        <v>5698</v>
      </c>
      <c r="G445" s="14" t="s">
        <v>1021</v>
      </c>
      <c r="H445" s="14"/>
      <c r="I445" s="14" t="s">
        <v>832</v>
      </c>
    </row>
    <row r="446" spans="1:9">
      <c r="A446" s="14" t="s">
        <v>495</v>
      </c>
      <c r="B446" s="14" t="s">
        <v>395</v>
      </c>
      <c r="C446" s="14"/>
      <c r="D446" s="14" t="s">
        <v>832</v>
      </c>
      <c r="E446" s="27" t="s">
        <v>1803</v>
      </c>
      <c r="F446" s="14" t="s">
        <v>3150</v>
      </c>
      <c r="G446" s="14" t="s">
        <v>395</v>
      </c>
      <c r="H446" s="14"/>
      <c r="I446" s="14" t="s">
        <v>832</v>
      </c>
    </row>
    <row r="447" spans="1:9">
      <c r="A447" s="14" t="s">
        <v>4942</v>
      </c>
      <c r="B447" s="14" t="s">
        <v>4414</v>
      </c>
      <c r="C447" s="14"/>
      <c r="D447" s="14" t="s">
        <v>832</v>
      </c>
      <c r="E447" s="27" t="s">
        <v>1803</v>
      </c>
      <c r="F447" s="14" t="s">
        <v>830</v>
      </c>
      <c r="G447" s="14" t="s">
        <v>4414</v>
      </c>
      <c r="H447" s="14"/>
      <c r="I447" s="14" t="s">
        <v>832</v>
      </c>
    </row>
    <row r="448" spans="1:9">
      <c r="A448" s="14" t="s">
        <v>1388</v>
      </c>
      <c r="B448" s="14" t="s">
        <v>2981</v>
      </c>
      <c r="C448" s="14"/>
      <c r="D448" s="14" t="s">
        <v>1007</v>
      </c>
      <c r="E448" s="27" t="s">
        <v>1803</v>
      </c>
      <c r="F448" s="14" t="s">
        <v>1388</v>
      </c>
      <c r="G448" s="14" t="s">
        <v>2981</v>
      </c>
      <c r="H448" s="14"/>
      <c r="I448" s="14" t="s">
        <v>3442</v>
      </c>
    </row>
    <row r="449" spans="1:9">
      <c r="A449" s="14" t="s">
        <v>1388</v>
      </c>
      <c r="B449" s="14" t="s">
        <v>2981</v>
      </c>
      <c r="C449" s="14"/>
      <c r="D449" s="14" t="s">
        <v>1007</v>
      </c>
      <c r="E449" s="27" t="s">
        <v>4</v>
      </c>
      <c r="F449" s="14" t="s">
        <v>1388</v>
      </c>
      <c r="G449" s="14" t="s">
        <v>2981</v>
      </c>
      <c r="H449" s="14"/>
      <c r="I449" s="14" t="s">
        <v>3727</v>
      </c>
    </row>
    <row r="450" spans="1:9">
      <c r="A450" s="14" t="s">
        <v>1694</v>
      </c>
      <c r="B450" s="14" t="s">
        <v>1840</v>
      </c>
      <c r="C450" s="14" t="s">
        <v>95</v>
      </c>
      <c r="D450" s="14" t="s">
        <v>33</v>
      </c>
      <c r="E450" s="27" t="s">
        <v>1803</v>
      </c>
      <c r="F450" s="14" t="s">
        <v>1694</v>
      </c>
      <c r="G450" s="14" t="s">
        <v>565</v>
      </c>
      <c r="H450" s="14"/>
      <c r="I450" s="14" t="s">
        <v>33</v>
      </c>
    </row>
    <row r="451" spans="1:9">
      <c r="A451" s="14" t="s">
        <v>3900</v>
      </c>
      <c r="B451" s="14" t="s">
        <v>3953</v>
      </c>
      <c r="C451" s="14"/>
      <c r="D451" s="14" t="s">
        <v>33</v>
      </c>
      <c r="E451" s="27" t="s">
        <v>1803</v>
      </c>
      <c r="F451" s="14" t="s">
        <v>3900</v>
      </c>
      <c r="G451" s="14" t="s">
        <v>3797</v>
      </c>
      <c r="H451" s="14"/>
      <c r="I451" s="14" t="s">
        <v>33</v>
      </c>
    </row>
    <row r="452" spans="1:9">
      <c r="A452" s="14" t="s">
        <v>3356</v>
      </c>
      <c r="B452" s="14" t="s">
        <v>3359</v>
      </c>
      <c r="C452" s="14"/>
      <c r="D452" s="14" t="s">
        <v>33</v>
      </c>
      <c r="E452" s="27" t="s">
        <v>1803</v>
      </c>
      <c r="F452" s="14" t="s">
        <v>3356</v>
      </c>
      <c r="G452" s="14" t="s">
        <v>3357</v>
      </c>
      <c r="H452" s="14" t="s">
        <v>3358</v>
      </c>
      <c r="I452" s="14" t="s">
        <v>33</v>
      </c>
    </row>
    <row r="453" spans="1:9">
      <c r="A453" s="14" t="s">
        <v>3110</v>
      </c>
      <c r="B453" s="14" t="s">
        <v>4732</v>
      </c>
      <c r="C453" s="14"/>
      <c r="D453" s="14" t="s">
        <v>3109</v>
      </c>
      <c r="E453" s="27" t="s">
        <v>1803</v>
      </c>
      <c r="F453" s="14" t="s">
        <v>5660</v>
      </c>
      <c r="G453" s="14" t="s">
        <v>5808</v>
      </c>
      <c r="H453" s="14"/>
      <c r="I453" s="14" t="s">
        <v>3109</v>
      </c>
    </row>
    <row r="454" spans="1:9">
      <c r="A454" s="14" t="s">
        <v>3110</v>
      </c>
      <c r="B454" s="14" t="s">
        <v>1817</v>
      </c>
      <c r="C454" s="14"/>
      <c r="D454" s="14" t="s">
        <v>3109</v>
      </c>
      <c r="E454" s="27" t="s">
        <v>1803</v>
      </c>
      <c r="F454" s="14" t="s">
        <v>5660</v>
      </c>
      <c r="G454" s="14" t="s">
        <v>3745</v>
      </c>
      <c r="H454" s="14"/>
      <c r="I454" s="14" t="s">
        <v>3109</v>
      </c>
    </row>
    <row r="455" spans="1:9">
      <c r="A455" s="14" t="s">
        <v>3110</v>
      </c>
      <c r="B455" s="14" t="s">
        <v>3557</v>
      </c>
      <c r="C455" s="14"/>
      <c r="D455" s="14" t="s">
        <v>3109</v>
      </c>
      <c r="E455" s="27" t="s">
        <v>1803</v>
      </c>
      <c r="F455" s="14" t="s">
        <v>5660</v>
      </c>
      <c r="G455" s="14" t="s">
        <v>5809</v>
      </c>
      <c r="H455" s="14"/>
      <c r="I455" s="14" t="s">
        <v>3109</v>
      </c>
    </row>
    <row r="456" spans="1:9">
      <c r="A456" s="14" t="s">
        <v>3110</v>
      </c>
      <c r="B456" s="14" t="s">
        <v>3196</v>
      </c>
      <c r="C456" s="14"/>
      <c r="D456" s="14" t="s">
        <v>3109</v>
      </c>
      <c r="E456" s="27" t="s">
        <v>1803</v>
      </c>
      <c r="F456" s="14" t="s">
        <v>3110</v>
      </c>
      <c r="G456" s="14" t="s">
        <v>3266</v>
      </c>
      <c r="H456" s="14"/>
      <c r="I456" s="14" t="s">
        <v>3109</v>
      </c>
    </row>
    <row r="457" spans="1:9">
      <c r="A457" s="14" t="s">
        <v>3110</v>
      </c>
      <c r="B457" s="14" t="s">
        <v>3141</v>
      </c>
      <c r="C457" s="14"/>
      <c r="D457" s="14" t="s">
        <v>3109</v>
      </c>
      <c r="E457" s="27" t="s">
        <v>1803</v>
      </c>
      <c r="F457" s="14" t="s">
        <v>3110</v>
      </c>
      <c r="G457" s="14" t="s">
        <v>234</v>
      </c>
      <c r="H457" s="14"/>
      <c r="I457" s="14" t="s">
        <v>3109</v>
      </c>
    </row>
    <row r="458" spans="1:9">
      <c r="A458" s="14" t="s">
        <v>1580</v>
      </c>
      <c r="B458" s="14" t="s">
        <v>2264</v>
      </c>
      <c r="C458" s="14"/>
      <c r="D458" s="14" t="s">
        <v>844</v>
      </c>
      <c r="E458" s="27" t="s">
        <v>1803</v>
      </c>
      <c r="F458" s="14" t="s">
        <v>1580</v>
      </c>
      <c r="G458" s="14" t="s">
        <v>2264</v>
      </c>
      <c r="H458" s="14"/>
      <c r="I458" s="14" t="s">
        <v>2029</v>
      </c>
    </row>
    <row r="459" spans="1:9">
      <c r="A459" s="14" t="s">
        <v>1580</v>
      </c>
      <c r="B459" s="14" t="s">
        <v>2264</v>
      </c>
      <c r="C459" s="14"/>
      <c r="D459" s="14" t="s">
        <v>3159</v>
      </c>
      <c r="E459" s="27" t="s">
        <v>1803</v>
      </c>
      <c r="F459" s="14" t="s">
        <v>1580</v>
      </c>
      <c r="G459" s="14" t="s">
        <v>2264</v>
      </c>
      <c r="H459" s="14"/>
      <c r="I459" s="14" t="s">
        <v>2029</v>
      </c>
    </row>
    <row r="460" spans="1:9">
      <c r="A460" s="14" t="s">
        <v>2154</v>
      </c>
      <c r="B460" s="14" t="s">
        <v>2155</v>
      </c>
      <c r="C460" s="14"/>
      <c r="D460" s="14" t="s">
        <v>844</v>
      </c>
      <c r="E460" s="27" t="s">
        <v>1803</v>
      </c>
      <c r="F460" s="14" t="s">
        <v>2154</v>
      </c>
      <c r="G460" s="14" t="s">
        <v>2155</v>
      </c>
      <c r="H460" s="14"/>
      <c r="I460" s="14" t="s">
        <v>2029</v>
      </c>
    </row>
    <row r="461" spans="1:9">
      <c r="A461" s="14" t="s">
        <v>2615</v>
      </c>
      <c r="B461" s="14" t="s">
        <v>5097</v>
      </c>
      <c r="C461" s="14"/>
      <c r="D461" s="14" t="s">
        <v>844</v>
      </c>
      <c r="E461" s="27" t="s">
        <v>1803</v>
      </c>
      <c r="F461" s="14" t="s">
        <v>2615</v>
      </c>
      <c r="G461" s="14" t="s">
        <v>5097</v>
      </c>
      <c r="H461" s="14"/>
      <c r="I461" s="14" t="s">
        <v>2029</v>
      </c>
    </row>
    <row r="462" spans="1:9">
      <c r="A462" s="14" t="s">
        <v>2044</v>
      </c>
      <c r="B462" s="14" t="s">
        <v>606</v>
      </c>
      <c r="C462" s="14"/>
      <c r="D462" s="14" t="s">
        <v>2029</v>
      </c>
      <c r="E462" s="27" t="s">
        <v>1803</v>
      </c>
      <c r="F462" s="14" t="s">
        <v>2044</v>
      </c>
      <c r="G462" s="14" t="s">
        <v>2045</v>
      </c>
      <c r="H462" s="14"/>
      <c r="I462" s="14" t="s">
        <v>2029</v>
      </c>
    </row>
    <row r="463" spans="1:9">
      <c r="A463" s="14" t="s">
        <v>2044</v>
      </c>
      <c r="B463" s="14" t="s">
        <v>1974</v>
      </c>
      <c r="C463" s="14"/>
      <c r="D463" s="14" t="s">
        <v>2029</v>
      </c>
      <c r="E463" s="27" t="s">
        <v>1803</v>
      </c>
      <c r="F463" s="14" t="s">
        <v>2044</v>
      </c>
      <c r="G463" s="14" t="s">
        <v>380</v>
      </c>
      <c r="H463" s="14" t="s">
        <v>5042</v>
      </c>
      <c r="I463" s="14" t="s">
        <v>2029</v>
      </c>
    </row>
    <row r="464" spans="1:9">
      <c r="A464" s="14" t="s">
        <v>2044</v>
      </c>
      <c r="B464" s="14" t="s">
        <v>3777</v>
      </c>
      <c r="C464" s="14"/>
      <c r="D464" s="14" t="s">
        <v>2029</v>
      </c>
      <c r="E464" s="27" t="s">
        <v>1803</v>
      </c>
      <c r="F464" s="14" t="s">
        <v>2044</v>
      </c>
      <c r="G464" s="14" t="s">
        <v>3149</v>
      </c>
      <c r="H464" s="14"/>
      <c r="I464" s="14" t="s">
        <v>2029</v>
      </c>
    </row>
    <row r="465" spans="1:9">
      <c r="A465" s="14" t="s">
        <v>2044</v>
      </c>
      <c r="B465" s="14" t="s">
        <v>4722</v>
      </c>
      <c r="C465" s="14"/>
      <c r="D465" s="14" t="s">
        <v>2029</v>
      </c>
      <c r="E465" s="27" t="s">
        <v>1803</v>
      </c>
      <c r="F465" s="14" t="s">
        <v>2044</v>
      </c>
      <c r="G465" s="14" t="s">
        <v>5065</v>
      </c>
      <c r="H465" s="14"/>
      <c r="I465" s="14" t="s">
        <v>2029</v>
      </c>
    </row>
    <row r="466" spans="1:9">
      <c r="A466" s="14" t="s">
        <v>2084</v>
      </c>
      <c r="B466" s="14" t="s">
        <v>2176</v>
      </c>
      <c r="C466" s="14"/>
      <c r="D466" s="14" t="s">
        <v>3159</v>
      </c>
      <c r="E466" s="27" t="s">
        <v>1803</v>
      </c>
      <c r="F466" s="14" t="s">
        <v>2084</v>
      </c>
      <c r="G466" s="14" t="s">
        <v>2176</v>
      </c>
      <c r="H466" s="14"/>
      <c r="I466" s="14" t="s">
        <v>2029</v>
      </c>
    </row>
    <row r="467" spans="1:9">
      <c r="A467" s="14" t="s">
        <v>4785</v>
      </c>
      <c r="B467" s="14" t="s">
        <v>4786</v>
      </c>
      <c r="C467" s="14"/>
      <c r="D467" s="14" t="s">
        <v>2029</v>
      </c>
      <c r="E467" s="27" t="s">
        <v>1803</v>
      </c>
      <c r="F467" s="14" t="s">
        <v>1813</v>
      </c>
      <c r="G467" s="14" t="s">
        <v>4786</v>
      </c>
      <c r="H467" s="14"/>
      <c r="I467" s="14" t="s">
        <v>2029</v>
      </c>
    </row>
    <row r="468" spans="1:9">
      <c r="A468" s="14" t="s">
        <v>602</v>
      </c>
      <c r="B468" s="14" t="s">
        <v>886</v>
      </c>
      <c r="C468" s="14"/>
      <c r="D468" s="14" t="s">
        <v>2514</v>
      </c>
      <c r="E468" s="27" t="s">
        <v>1803</v>
      </c>
      <c r="F468" s="14" t="s">
        <v>602</v>
      </c>
      <c r="G468" s="14" t="s">
        <v>1637</v>
      </c>
      <c r="H468" s="14"/>
      <c r="I468" s="14" t="s">
        <v>2514</v>
      </c>
    </row>
    <row r="469" spans="1:9">
      <c r="A469" s="14" t="s">
        <v>602</v>
      </c>
      <c r="B469" s="14" t="s">
        <v>5014</v>
      </c>
      <c r="C469" s="14"/>
      <c r="D469" s="14" t="s">
        <v>2514</v>
      </c>
      <c r="E469" s="27" t="s">
        <v>1803</v>
      </c>
      <c r="F469" s="14" t="s">
        <v>602</v>
      </c>
      <c r="G469" s="14" t="s">
        <v>1637</v>
      </c>
      <c r="H469" s="14"/>
      <c r="I469" s="14" t="s">
        <v>2514</v>
      </c>
    </row>
    <row r="470" spans="1:9">
      <c r="A470" s="14" t="s">
        <v>2137</v>
      </c>
      <c r="B470" s="14" t="s">
        <v>5098</v>
      </c>
      <c r="C470" s="14"/>
      <c r="D470" s="14" t="s">
        <v>2514</v>
      </c>
      <c r="E470" s="27" t="s">
        <v>1803</v>
      </c>
      <c r="F470" s="14" t="s">
        <v>2137</v>
      </c>
      <c r="G470" s="14" t="s">
        <v>3941</v>
      </c>
      <c r="H470" s="14"/>
      <c r="I470" s="14" t="s">
        <v>2514</v>
      </c>
    </row>
    <row r="471" spans="1:9">
      <c r="A471" s="14" t="s">
        <v>3197</v>
      </c>
      <c r="B471" s="14" t="s">
        <v>2462</v>
      </c>
      <c r="C471" s="14"/>
      <c r="D471" s="14" t="s">
        <v>3199</v>
      </c>
      <c r="E471" s="27" t="s">
        <v>1803</v>
      </c>
      <c r="F471" s="14" t="s">
        <v>3197</v>
      </c>
      <c r="G471" s="14" t="s">
        <v>3198</v>
      </c>
      <c r="H471" s="14"/>
      <c r="I471" s="14" t="s">
        <v>3199</v>
      </c>
    </row>
    <row r="472" spans="1:9">
      <c r="A472" s="14" t="s">
        <v>3558</v>
      </c>
      <c r="B472" s="14" t="s">
        <v>1156</v>
      </c>
      <c r="C472" s="14"/>
      <c r="D472" s="14" t="s">
        <v>3199</v>
      </c>
      <c r="E472" s="27" t="s">
        <v>1803</v>
      </c>
      <c r="F472" s="14" t="s">
        <v>3558</v>
      </c>
      <c r="G472" s="14" t="s">
        <v>974</v>
      </c>
      <c r="H472" s="14"/>
      <c r="I472" s="14" t="s">
        <v>3199</v>
      </c>
    </row>
    <row r="473" spans="1:9">
      <c r="A473" s="14" t="s">
        <v>2137</v>
      </c>
      <c r="B473" s="14" t="s">
        <v>5098</v>
      </c>
      <c r="C473" s="14"/>
      <c r="D473" s="14" t="s">
        <v>2604</v>
      </c>
      <c r="E473" s="27" t="s">
        <v>1803</v>
      </c>
      <c r="F473" s="14" t="s">
        <v>2137</v>
      </c>
      <c r="G473" s="14" t="s">
        <v>3941</v>
      </c>
      <c r="H473" s="14"/>
      <c r="I473" s="14" t="s">
        <v>2604</v>
      </c>
    </row>
    <row r="474" spans="1:9">
      <c r="A474" s="14" t="s">
        <v>5091</v>
      </c>
      <c r="B474" s="14" t="s">
        <v>278</v>
      </c>
      <c r="C474" s="14"/>
      <c r="D474" s="14" t="s">
        <v>2409</v>
      </c>
      <c r="E474" s="27" t="s">
        <v>1803</v>
      </c>
      <c r="F474" s="14" t="s">
        <v>5091</v>
      </c>
      <c r="G474" s="14" t="s">
        <v>278</v>
      </c>
      <c r="H474" s="14"/>
      <c r="I474" s="14" t="s">
        <v>5092</v>
      </c>
    </row>
    <row r="475" spans="1:9">
      <c r="A475" s="14" t="s">
        <v>3916</v>
      </c>
      <c r="B475" s="14" t="s">
        <v>3915</v>
      </c>
      <c r="C475" s="14"/>
      <c r="D475" s="14" t="s">
        <v>2530</v>
      </c>
      <c r="E475" s="27" t="s">
        <v>1803</v>
      </c>
      <c r="F475" s="14" t="s">
        <v>3170</v>
      </c>
      <c r="G475" s="14" t="s">
        <v>3915</v>
      </c>
      <c r="H475" s="14"/>
      <c r="I475" s="14" t="s">
        <v>2530</v>
      </c>
    </row>
    <row r="476" spans="1:9">
      <c r="A476" s="14" t="s">
        <v>2180</v>
      </c>
      <c r="B476" s="14" t="s">
        <v>2181</v>
      </c>
      <c r="C476" s="14"/>
      <c r="D476" s="14" t="s">
        <v>2530</v>
      </c>
      <c r="E476" s="27" t="s">
        <v>1803</v>
      </c>
      <c r="F476" s="14" t="s">
        <v>2180</v>
      </c>
      <c r="G476" s="14" t="s">
        <v>1088</v>
      </c>
      <c r="H476" s="14"/>
      <c r="I476" s="14" t="s">
        <v>2530</v>
      </c>
    </row>
    <row r="477" spans="1:9">
      <c r="A477" s="14" t="s">
        <v>2180</v>
      </c>
      <c r="B477" s="14" t="s">
        <v>1836</v>
      </c>
      <c r="C477" s="14"/>
      <c r="D477" s="14" t="s">
        <v>2530</v>
      </c>
      <c r="E477" s="27" t="s">
        <v>1803</v>
      </c>
      <c r="F477" s="14" t="s">
        <v>2180</v>
      </c>
      <c r="G477" s="14" t="s">
        <v>514</v>
      </c>
      <c r="H477" s="14"/>
      <c r="I477" s="14" t="s">
        <v>2530</v>
      </c>
    </row>
    <row r="478" spans="1:9">
      <c r="A478" s="14" t="s">
        <v>1967</v>
      </c>
      <c r="B478" s="14" t="s">
        <v>3890</v>
      </c>
      <c r="C478" s="14"/>
      <c r="D478" s="14" t="s">
        <v>2530</v>
      </c>
      <c r="E478" s="27" t="s">
        <v>4</v>
      </c>
      <c r="F478" s="14" t="s">
        <v>2180</v>
      </c>
      <c r="G478" s="14" t="s">
        <v>3890</v>
      </c>
      <c r="H478" s="14"/>
      <c r="I478" s="14" t="s">
        <v>2530</v>
      </c>
    </row>
    <row r="479" spans="1:9">
      <c r="A479" s="14" t="s">
        <v>2180</v>
      </c>
      <c r="B479" s="14" t="s">
        <v>1844</v>
      </c>
      <c r="C479" s="14"/>
      <c r="D479" s="14" t="s">
        <v>2530</v>
      </c>
      <c r="E479" s="27" t="s">
        <v>1803</v>
      </c>
      <c r="F479" s="14" t="s">
        <v>1967</v>
      </c>
      <c r="G479" s="14" t="s">
        <v>1844</v>
      </c>
      <c r="H479" s="14"/>
      <c r="I479" s="14" t="s">
        <v>2530</v>
      </c>
    </row>
    <row r="480" spans="1:9">
      <c r="A480" s="14" t="s">
        <v>1967</v>
      </c>
      <c r="B480" s="14" t="s">
        <v>3160</v>
      </c>
      <c r="C480" s="14"/>
      <c r="D480" s="14" t="s">
        <v>2530</v>
      </c>
      <c r="E480" s="27" t="s">
        <v>1803</v>
      </c>
      <c r="F480" s="14" t="s">
        <v>1967</v>
      </c>
      <c r="G480" s="14" t="s">
        <v>1844</v>
      </c>
      <c r="H480" s="14"/>
      <c r="I480" s="14" t="s">
        <v>2530</v>
      </c>
    </row>
    <row r="481" spans="1:9">
      <c r="A481" s="14" t="s">
        <v>2180</v>
      </c>
      <c r="B481" s="14" t="s">
        <v>1975</v>
      </c>
      <c r="C481" s="14"/>
      <c r="D481" s="14" t="s">
        <v>2530</v>
      </c>
      <c r="E481" s="27" t="s">
        <v>1803</v>
      </c>
      <c r="F481" s="14" t="s">
        <v>1967</v>
      </c>
      <c r="G481" s="14" t="s">
        <v>1975</v>
      </c>
      <c r="H481" s="14"/>
      <c r="I481" s="14" t="s">
        <v>2530</v>
      </c>
    </row>
    <row r="482" spans="1:9">
      <c r="A482" s="14" t="s">
        <v>2180</v>
      </c>
      <c r="B482" s="14" t="s">
        <v>400</v>
      </c>
      <c r="C482" s="14"/>
      <c r="D482" s="14" t="s">
        <v>2530</v>
      </c>
      <c r="E482" s="27" t="s">
        <v>1803</v>
      </c>
      <c r="F482" s="14" t="s">
        <v>1967</v>
      </c>
      <c r="G482" s="14" t="s">
        <v>400</v>
      </c>
      <c r="H482" s="14"/>
      <c r="I482" s="14" t="s">
        <v>2530</v>
      </c>
    </row>
    <row r="483" spans="1:9">
      <c r="A483" s="14" t="s">
        <v>867</v>
      </c>
      <c r="B483" s="14" t="s">
        <v>578</v>
      </c>
      <c r="C483" s="14"/>
      <c r="D483" s="14" t="s">
        <v>869</v>
      </c>
      <c r="E483" s="27" t="s">
        <v>1803</v>
      </c>
      <c r="F483" s="14" t="s">
        <v>867</v>
      </c>
      <c r="G483" s="14" t="s">
        <v>868</v>
      </c>
      <c r="H483" s="14"/>
      <c r="I483" s="14" t="s">
        <v>869</v>
      </c>
    </row>
    <row r="484" spans="1:9">
      <c r="A484" s="14" t="s">
        <v>867</v>
      </c>
      <c r="B484" s="14" t="s">
        <v>3777</v>
      </c>
      <c r="C484" s="14"/>
      <c r="D484" s="14" t="s">
        <v>869</v>
      </c>
      <c r="E484" s="27" t="s">
        <v>1803</v>
      </c>
      <c r="F484" s="14" t="s">
        <v>867</v>
      </c>
      <c r="G484" s="14" t="s">
        <v>4417</v>
      </c>
      <c r="H484" s="14"/>
      <c r="I484" s="14" t="s">
        <v>869</v>
      </c>
    </row>
    <row r="485" spans="1:9">
      <c r="A485" s="14" t="s">
        <v>867</v>
      </c>
      <c r="B485" s="14" t="s">
        <v>1156</v>
      </c>
      <c r="C485" s="14"/>
      <c r="D485" s="14" t="s">
        <v>869</v>
      </c>
      <c r="E485" s="27" t="s">
        <v>1803</v>
      </c>
      <c r="F485" s="14" t="s">
        <v>5810</v>
      </c>
      <c r="G485" s="14" t="s">
        <v>1156</v>
      </c>
      <c r="H485" s="14"/>
      <c r="I485" s="14" t="s">
        <v>869</v>
      </c>
    </row>
    <row r="486" spans="1:9">
      <c r="A486" s="14" t="s">
        <v>3065</v>
      </c>
      <c r="B486" s="14" t="s">
        <v>3023</v>
      </c>
      <c r="C486" s="14"/>
      <c r="D486" s="14" t="s">
        <v>2511</v>
      </c>
      <c r="E486" s="27" t="s">
        <v>1803</v>
      </c>
      <c r="F486" s="14" t="s">
        <v>3065</v>
      </c>
      <c r="G486" s="14" t="s">
        <v>3023</v>
      </c>
      <c r="H486" s="14"/>
      <c r="I486" s="14" t="s">
        <v>3729</v>
      </c>
    </row>
    <row r="487" spans="1:9">
      <c r="A487" s="14" t="s">
        <v>112</v>
      </c>
      <c r="B487" s="14" t="s">
        <v>5150</v>
      </c>
      <c r="C487" s="14" t="s">
        <v>5151</v>
      </c>
      <c r="D487" s="14" t="s">
        <v>2354</v>
      </c>
      <c r="E487" s="27" t="s">
        <v>1803</v>
      </c>
      <c r="F487" s="14" t="s">
        <v>112</v>
      </c>
      <c r="G487" s="14" t="s">
        <v>1980</v>
      </c>
      <c r="H487" s="14" t="s">
        <v>1111</v>
      </c>
      <c r="I487" s="14" t="s">
        <v>2354</v>
      </c>
    </row>
    <row r="488" spans="1:9">
      <c r="A488" s="14" t="s">
        <v>112</v>
      </c>
      <c r="B488" s="14" t="s">
        <v>4770</v>
      </c>
      <c r="C488" s="14" t="s">
        <v>5153</v>
      </c>
      <c r="D488" s="14" t="s">
        <v>2354</v>
      </c>
      <c r="E488" s="27" t="s">
        <v>1803</v>
      </c>
      <c r="F488" s="14" t="s">
        <v>112</v>
      </c>
      <c r="G488" s="14" t="s">
        <v>5152</v>
      </c>
      <c r="H488" s="14"/>
      <c r="I488" s="14" t="s">
        <v>2354</v>
      </c>
    </row>
    <row r="489" spans="1:9">
      <c r="A489" s="14" t="s">
        <v>112</v>
      </c>
      <c r="B489" s="14" t="s">
        <v>1141</v>
      </c>
      <c r="C489" s="14"/>
      <c r="D489" s="14" t="s">
        <v>2354</v>
      </c>
      <c r="E489" s="27" t="s">
        <v>1803</v>
      </c>
      <c r="F489" s="14" t="s">
        <v>112</v>
      </c>
      <c r="G489" s="14" t="s">
        <v>3079</v>
      </c>
      <c r="H489" s="14"/>
      <c r="I489" s="14" t="s">
        <v>2354</v>
      </c>
    </row>
    <row r="490" spans="1:9">
      <c r="A490" s="14" t="s">
        <v>894</v>
      </c>
      <c r="B490" s="14" t="s">
        <v>116</v>
      </c>
      <c r="C490" s="14" t="s">
        <v>3362</v>
      </c>
      <c r="D490" s="14" t="s">
        <v>3363</v>
      </c>
      <c r="E490" s="27" t="s">
        <v>1803</v>
      </c>
      <c r="F490" s="14" t="s">
        <v>894</v>
      </c>
      <c r="G490" s="14" t="s">
        <v>116</v>
      </c>
      <c r="H490" s="14"/>
      <c r="I490" s="14" t="s">
        <v>2031</v>
      </c>
    </row>
    <row r="491" spans="1:9">
      <c r="A491" s="14" t="s">
        <v>120</v>
      </c>
      <c r="B491" s="14" t="s">
        <v>127</v>
      </c>
      <c r="C491" s="14"/>
      <c r="D491" s="14" t="s">
        <v>3363</v>
      </c>
      <c r="E491" s="27" t="s">
        <v>1803</v>
      </c>
      <c r="F491" s="14" t="s">
        <v>120</v>
      </c>
      <c r="G491" s="14" t="s">
        <v>127</v>
      </c>
      <c r="H491" s="14"/>
      <c r="I491" s="14" t="s">
        <v>2031</v>
      </c>
    </row>
    <row r="492" spans="1:9">
      <c r="A492" s="14" t="s">
        <v>2119</v>
      </c>
      <c r="B492" s="14" t="s">
        <v>2120</v>
      </c>
      <c r="C492" s="14"/>
      <c r="D492" s="14" t="s">
        <v>2121</v>
      </c>
      <c r="E492" s="27" t="s">
        <v>1803</v>
      </c>
      <c r="F492" s="14" t="s">
        <v>1066</v>
      </c>
      <c r="G492" s="14" t="s">
        <v>1876</v>
      </c>
      <c r="H492" s="14"/>
      <c r="I492" s="14" t="s">
        <v>2121</v>
      </c>
    </row>
    <row r="493" spans="1:9">
      <c r="A493" s="14" t="s">
        <v>2119</v>
      </c>
      <c r="B493" s="14" t="s">
        <v>2267</v>
      </c>
      <c r="C493" s="14"/>
      <c r="D493" s="14" t="s">
        <v>2121</v>
      </c>
      <c r="E493" s="27" t="s">
        <v>1803</v>
      </c>
      <c r="F493" s="14" t="s">
        <v>1066</v>
      </c>
      <c r="G493" s="14" t="s">
        <v>152</v>
      </c>
      <c r="H493" s="14"/>
      <c r="I493" s="14" t="s">
        <v>2121</v>
      </c>
    </row>
    <row r="494" spans="1:9">
      <c r="A494" s="14" t="s">
        <v>2119</v>
      </c>
      <c r="B494" s="14" t="s">
        <v>5035</v>
      </c>
      <c r="C494" s="14"/>
      <c r="D494" s="14" t="s">
        <v>2121</v>
      </c>
      <c r="E494" s="27" t="s">
        <v>1803</v>
      </c>
      <c r="F494" s="14" t="s">
        <v>1066</v>
      </c>
      <c r="G494" s="14" t="s">
        <v>152</v>
      </c>
      <c r="H494" s="14"/>
      <c r="I494" s="14" t="s">
        <v>2121</v>
      </c>
    </row>
    <row r="495" spans="1:9">
      <c r="A495" s="14" t="s">
        <v>2119</v>
      </c>
      <c r="B495" s="14" t="s">
        <v>228</v>
      </c>
      <c r="C495" s="14"/>
      <c r="D495" s="14" t="s">
        <v>2121</v>
      </c>
      <c r="E495" s="27" t="s">
        <v>1803</v>
      </c>
      <c r="F495" s="14" t="s">
        <v>1497</v>
      </c>
      <c r="G495" s="14" t="s">
        <v>1498</v>
      </c>
      <c r="H495" s="14"/>
      <c r="I495" s="14" t="s">
        <v>2121</v>
      </c>
    </row>
    <row r="496" spans="1:9">
      <c r="A496" s="14" t="s">
        <v>2119</v>
      </c>
      <c r="B496" s="14" t="s">
        <v>1407</v>
      </c>
      <c r="C496" s="14"/>
      <c r="D496" s="14" t="s">
        <v>2121</v>
      </c>
      <c r="E496" s="27" t="s">
        <v>1803</v>
      </c>
      <c r="F496" s="14" t="s">
        <v>1497</v>
      </c>
      <c r="G496" s="14" t="s">
        <v>3146</v>
      </c>
      <c r="H496" s="14"/>
      <c r="I496" s="14" t="s">
        <v>2121</v>
      </c>
    </row>
    <row r="497" spans="1:9">
      <c r="A497" s="14" t="s">
        <v>1066</v>
      </c>
      <c r="B497" s="14" t="s">
        <v>152</v>
      </c>
      <c r="C497" s="14"/>
      <c r="D497" s="14" t="s">
        <v>2121</v>
      </c>
      <c r="E497" s="27" t="s">
        <v>1803</v>
      </c>
      <c r="F497" s="14" t="s">
        <v>5811</v>
      </c>
      <c r="G497" s="14" t="s">
        <v>5812</v>
      </c>
      <c r="H497" s="14"/>
      <c r="I497" s="14" t="s">
        <v>2121</v>
      </c>
    </row>
    <row r="498" spans="1:9">
      <c r="A498" s="14" t="s">
        <v>3085</v>
      </c>
      <c r="B498" s="14" t="s">
        <v>2981</v>
      </c>
      <c r="C498" s="14"/>
      <c r="D498" s="14" t="s">
        <v>2496</v>
      </c>
      <c r="E498" s="27" t="s">
        <v>1803</v>
      </c>
      <c r="F498" s="14" t="s">
        <v>3085</v>
      </c>
      <c r="G498" s="14" t="s">
        <v>2981</v>
      </c>
      <c r="H498" s="14"/>
      <c r="I498" s="14" t="s">
        <v>3086</v>
      </c>
    </row>
    <row r="499" spans="1:9">
      <c r="A499" s="14" t="s">
        <v>3806</v>
      </c>
      <c r="B499" s="14" t="s">
        <v>3609</v>
      </c>
      <c r="C499" s="14"/>
      <c r="D499" s="14" t="s">
        <v>3086</v>
      </c>
      <c r="E499" s="27" t="s">
        <v>1803</v>
      </c>
      <c r="F499" s="14" t="s">
        <v>3806</v>
      </c>
      <c r="G499" s="14" t="s">
        <v>1266</v>
      </c>
      <c r="H499" s="14"/>
      <c r="I499" s="14" t="s">
        <v>3086</v>
      </c>
    </row>
    <row r="500" spans="1:9">
      <c r="A500" s="14" t="s">
        <v>3127</v>
      </c>
      <c r="B500" s="14" t="s">
        <v>3619</v>
      </c>
      <c r="C500" s="14"/>
      <c r="D500" s="14" t="s">
        <v>3086</v>
      </c>
      <c r="E500" s="27" t="s">
        <v>1803</v>
      </c>
      <c r="F500" s="14" t="s">
        <v>3127</v>
      </c>
      <c r="G500" s="14" t="s">
        <v>3618</v>
      </c>
      <c r="H500" s="14"/>
      <c r="I500" s="14" t="s">
        <v>3086</v>
      </c>
    </row>
    <row r="501" spans="1:9">
      <c r="A501" s="14" t="s">
        <v>3127</v>
      </c>
      <c r="B501" s="14" t="s">
        <v>2981</v>
      </c>
      <c r="C501" s="14"/>
      <c r="D501" s="14" t="s">
        <v>2496</v>
      </c>
      <c r="E501" s="27" t="s">
        <v>1803</v>
      </c>
      <c r="F501" s="14" t="s">
        <v>3127</v>
      </c>
      <c r="G501" s="14" t="s">
        <v>2981</v>
      </c>
      <c r="H501" s="14"/>
      <c r="I501" s="14" t="s">
        <v>3086</v>
      </c>
    </row>
    <row r="502" spans="1:9">
      <c r="A502" s="14" t="s">
        <v>3736</v>
      </c>
      <c r="B502" s="14" t="s">
        <v>166</v>
      </c>
      <c r="C502" s="14"/>
      <c r="D502" s="14" t="s">
        <v>2496</v>
      </c>
      <c r="E502" s="27" t="s">
        <v>1803</v>
      </c>
      <c r="F502" s="14" t="s">
        <v>3736</v>
      </c>
      <c r="G502" s="14" t="s">
        <v>166</v>
      </c>
      <c r="H502" s="14"/>
      <c r="I502" s="14" t="s">
        <v>3086</v>
      </c>
    </row>
    <row r="503" spans="1:9">
      <c r="A503" s="14" t="s">
        <v>543</v>
      </c>
      <c r="B503" s="14" t="s">
        <v>544</v>
      </c>
      <c r="C503" s="14"/>
      <c r="D503" s="14" t="s">
        <v>2032</v>
      </c>
      <c r="E503" s="27" t="s">
        <v>1803</v>
      </c>
      <c r="F503" s="14" t="s">
        <v>2864</v>
      </c>
      <c r="G503" s="14" t="s">
        <v>2865</v>
      </c>
      <c r="H503" s="14"/>
      <c r="I503" s="14" t="s">
        <v>2032</v>
      </c>
    </row>
    <row r="504" spans="1:9">
      <c r="A504" s="14" t="s">
        <v>543</v>
      </c>
      <c r="B504" s="14" t="s">
        <v>5122</v>
      </c>
      <c r="C504" s="14"/>
      <c r="D504" s="14" t="s">
        <v>2032</v>
      </c>
      <c r="E504" s="27" t="s">
        <v>1803</v>
      </c>
      <c r="F504" s="14" t="s">
        <v>2864</v>
      </c>
      <c r="G504" s="14" t="s">
        <v>5123</v>
      </c>
      <c r="H504" s="14"/>
      <c r="I504" s="14" t="s">
        <v>2032</v>
      </c>
    </row>
    <row r="505" spans="1:9">
      <c r="A505" s="14" t="s">
        <v>1259</v>
      </c>
      <c r="B505" s="14" t="s">
        <v>2981</v>
      </c>
      <c r="C505" s="14"/>
      <c r="D505" s="14" t="s">
        <v>2500</v>
      </c>
      <c r="E505" s="27" t="s">
        <v>1803</v>
      </c>
      <c r="F505" s="14" t="s">
        <v>1259</v>
      </c>
      <c r="G505" s="14" t="s">
        <v>2981</v>
      </c>
      <c r="H505" s="14"/>
      <c r="I505" s="14" t="s">
        <v>2032</v>
      </c>
    </row>
    <row r="506" spans="1:9">
      <c r="A506" s="14" t="s">
        <v>2066</v>
      </c>
      <c r="B506" s="14" t="s">
        <v>4377</v>
      </c>
      <c r="C506" s="14"/>
      <c r="D506" s="14" t="s">
        <v>2032</v>
      </c>
      <c r="E506" s="27" t="s">
        <v>1803</v>
      </c>
      <c r="F506" s="14" t="s">
        <v>1236</v>
      </c>
      <c r="G506" s="14" t="s">
        <v>4377</v>
      </c>
      <c r="H506" s="14"/>
      <c r="I506" s="14" t="s">
        <v>2032</v>
      </c>
    </row>
    <row r="507" spans="1:9">
      <c r="A507" s="14" t="s">
        <v>2066</v>
      </c>
      <c r="B507" s="14" t="s">
        <v>4403</v>
      </c>
      <c r="C507" s="14"/>
      <c r="D507" s="14" t="s">
        <v>2032</v>
      </c>
      <c r="E507" s="27" t="s">
        <v>1803</v>
      </c>
      <c r="F507" s="14" t="s">
        <v>1236</v>
      </c>
      <c r="G507" s="14" t="s">
        <v>4377</v>
      </c>
      <c r="H507" s="14"/>
      <c r="I507" s="14" t="s">
        <v>2032</v>
      </c>
    </row>
    <row r="508" spans="1:9">
      <c r="A508" s="14" t="s">
        <v>2066</v>
      </c>
      <c r="B508" s="14" t="s">
        <v>4377</v>
      </c>
      <c r="C508" s="14"/>
      <c r="D508" s="14" t="s">
        <v>2500</v>
      </c>
      <c r="E508" s="27" t="s">
        <v>1803</v>
      </c>
      <c r="F508" s="14" t="s">
        <v>1236</v>
      </c>
      <c r="G508" s="14" t="s">
        <v>4377</v>
      </c>
      <c r="H508" s="14"/>
      <c r="I508" s="14" t="s">
        <v>2032</v>
      </c>
    </row>
    <row r="509" spans="1:9">
      <c r="A509" s="14" t="s">
        <v>2066</v>
      </c>
      <c r="B509" s="14" t="s">
        <v>4403</v>
      </c>
      <c r="C509" s="14"/>
      <c r="D509" s="14" t="s">
        <v>2500</v>
      </c>
      <c r="E509" s="27" t="s">
        <v>1803</v>
      </c>
      <c r="F509" s="14" t="s">
        <v>1236</v>
      </c>
      <c r="G509" s="14" t="s">
        <v>4377</v>
      </c>
      <c r="H509" s="14"/>
      <c r="I509" s="14" t="s">
        <v>2032</v>
      </c>
    </row>
    <row r="510" spans="1:9">
      <c r="A510" s="14" t="s">
        <v>4775</v>
      </c>
      <c r="B510" s="14" t="s">
        <v>709</v>
      </c>
      <c r="C510" s="14"/>
      <c r="D510" s="14" t="s">
        <v>2032</v>
      </c>
      <c r="E510" s="27" t="s">
        <v>1803</v>
      </c>
      <c r="F510" s="14" t="s">
        <v>1236</v>
      </c>
      <c r="G510" s="14" t="s">
        <v>709</v>
      </c>
      <c r="H510" s="14"/>
      <c r="I510" s="14" t="s">
        <v>2032</v>
      </c>
    </row>
    <row r="511" spans="1:9">
      <c r="A511" s="14" t="s">
        <v>2066</v>
      </c>
      <c r="B511" s="14" t="s">
        <v>3182</v>
      </c>
      <c r="C511" s="14"/>
      <c r="D511" s="14" t="s">
        <v>2032</v>
      </c>
      <c r="E511" s="27" t="s">
        <v>1803</v>
      </c>
      <c r="F511" s="14" t="s">
        <v>1236</v>
      </c>
      <c r="G511" s="14" t="s">
        <v>3182</v>
      </c>
      <c r="H511" s="14"/>
      <c r="I511" s="14" t="s">
        <v>2032</v>
      </c>
    </row>
    <row r="512" spans="1:9">
      <c r="A512" s="14" t="s">
        <v>4775</v>
      </c>
      <c r="B512" s="14" t="s">
        <v>1663</v>
      </c>
      <c r="C512" s="14"/>
      <c r="D512" s="14" t="s">
        <v>2032</v>
      </c>
      <c r="E512" s="27" t="s">
        <v>1803</v>
      </c>
      <c r="F512" s="14" t="s">
        <v>1236</v>
      </c>
      <c r="G512" s="14" t="s">
        <v>1663</v>
      </c>
      <c r="H512" s="14"/>
      <c r="I512" s="14" t="s">
        <v>2032</v>
      </c>
    </row>
    <row r="513" spans="1:9">
      <c r="A513" s="14" t="s">
        <v>2066</v>
      </c>
      <c r="B513" s="14" t="s">
        <v>1663</v>
      </c>
      <c r="C513" s="14"/>
      <c r="D513" s="14" t="s">
        <v>2500</v>
      </c>
      <c r="E513" s="27" t="s">
        <v>1803</v>
      </c>
      <c r="F513" s="14" t="s">
        <v>1236</v>
      </c>
      <c r="G513" s="14" t="s">
        <v>1663</v>
      </c>
      <c r="H513" s="14"/>
      <c r="I513" s="14" t="s">
        <v>2032</v>
      </c>
    </row>
    <row r="514" spans="1:9">
      <c r="A514" s="14" t="s">
        <v>2066</v>
      </c>
      <c r="B514" s="14" t="s">
        <v>23</v>
      </c>
      <c r="C514" s="14"/>
      <c r="D514" s="14" t="s">
        <v>2032</v>
      </c>
      <c r="E514" s="27" t="s">
        <v>1803</v>
      </c>
      <c r="F514" s="14" t="s">
        <v>1236</v>
      </c>
      <c r="G514" s="14" t="s">
        <v>23</v>
      </c>
      <c r="H514" s="14"/>
      <c r="I514" s="14" t="s">
        <v>2032</v>
      </c>
    </row>
    <row r="515" spans="1:9">
      <c r="A515" s="14" t="s">
        <v>4775</v>
      </c>
      <c r="B515" s="14" t="s">
        <v>4323</v>
      </c>
      <c r="C515" s="14"/>
      <c r="D515" s="14" t="s">
        <v>2032</v>
      </c>
      <c r="E515" s="27" t="s">
        <v>1803</v>
      </c>
      <c r="F515" s="14" t="s">
        <v>1236</v>
      </c>
      <c r="G515" s="14" t="s">
        <v>4323</v>
      </c>
      <c r="H515" s="14"/>
      <c r="I515" s="14" t="s">
        <v>2032</v>
      </c>
    </row>
    <row r="516" spans="1:9">
      <c r="A516" s="14" t="s">
        <v>2066</v>
      </c>
      <c r="B516" s="14" t="s">
        <v>3834</v>
      </c>
      <c r="C516" s="14"/>
      <c r="D516" s="14" t="s">
        <v>2032</v>
      </c>
      <c r="E516" s="27" t="s">
        <v>1803</v>
      </c>
      <c r="F516" s="14" t="s">
        <v>1236</v>
      </c>
      <c r="G516" s="14" t="s">
        <v>3834</v>
      </c>
      <c r="H516" s="14"/>
      <c r="I516" s="14" t="s">
        <v>2032</v>
      </c>
    </row>
    <row r="517" spans="1:9">
      <c r="A517" s="14" t="s">
        <v>2066</v>
      </c>
      <c r="B517" s="14" t="s">
        <v>3834</v>
      </c>
      <c r="C517" s="14"/>
      <c r="D517" s="14" t="s">
        <v>2500</v>
      </c>
      <c r="E517" s="27" t="s">
        <v>1803</v>
      </c>
      <c r="F517" s="14" t="s">
        <v>1236</v>
      </c>
      <c r="G517" s="14" t="s">
        <v>3834</v>
      </c>
      <c r="H517" s="14"/>
      <c r="I517" s="14" t="s">
        <v>2032</v>
      </c>
    </row>
    <row r="518" spans="1:9">
      <c r="A518" s="14" t="s">
        <v>2066</v>
      </c>
      <c r="B518" s="14" t="s">
        <v>3967</v>
      </c>
      <c r="C518" s="14"/>
      <c r="D518" s="14" t="s">
        <v>2032</v>
      </c>
      <c r="E518" s="27" t="s">
        <v>1803</v>
      </c>
      <c r="F518" s="14" t="s">
        <v>1236</v>
      </c>
      <c r="G518" s="14" t="s">
        <v>3967</v>
      </c>
      <c r="H518" s="14"/>
      <c r="I518" s="14" t="s">
        <v>2032</v>
      </c>
    </row>
    <row r="519" spans="1:9">
      <c r="A519" s="14" t="s">
        <v>1236</v>
      </c>
      <c r="B519" s="14" t="s">
        <v>2981</v>
      </c>
      <c r="C519" s="14"/>
      <c r="D519" s="14" t="s">
        <v>2500</v>
      </c>
      <c r="E519" s="27" t="s">
        <v>1803</v>
      </c>
      <c r="F519" s="14" t="s">
        <v>1236</v>
      </c>
      <c r="G519" s="14" t="s">
        <v>2981</v>
      </c>
      <c r="H519" s="14"/>
      <c r="I519" s="14" t="s">
        <v>2032</v>
      </c>
    </row>
    <row r="520" spans="1:9">
      <c r="A520" s="14" t="s">
        <v>543</v>
      </c>
      <c r="B520" s="14" t="s">
        <v>2981</v>
      </c>
      <c r="C520" s="14"/>
      <c r="D520" s="14" t="s">
        <v>2500</v>
      </c>
      <c r="E520" s="27" t="s">
        <v>1803</v>
      </c>
      <c r="F520" s="14" t="s">
        <v>543</v>
      </c>
      <c r="G520" s="14" t="s">
        <v>2981</v>
      </c>
      <c r="H520" s="14"/>
      <c r="I520" s="14" t="s">
        <v>2032</v>
      </c>
    </row>
    <row r="521" spans="1:9">
      <c r="A521" s="14" t="s">
        <v>1124</v>
      </c>
      <c r="B521" s="14" t="s">
        <v>2981</v>
      </c>
      <c r="C521" s="14"/>
      <c r="D521" s="14" t="s">
        <v>2500</v>
      </c>
      <c r="E521" s="27" t="s">
        <v>1803</v>
      </c>
      <c r="F521" s="14" t="s">
        <v>1124</v>
      </c>
      <c r="G521" s="14" t="s">
        <v>2981</v>
      </c>
      <c r="H521" s="14"/>
      <c r="I521" s="14" t="s">
        <v>2032</v>
      </c>
    </row>
    <row r="522" spans="1:9">
      <c r="A522" s="14" t="s">
        <v>3378</v>
      </c>
      <c r="B522" s="14" t="s">
        <v>412</v>
      </c>
      <c r="C522" s="14"/>
      <c r="D522" s="14" t="s">
        <v>2032</v>
      </c>
      <c r="E522" s="27" t="s">
        <v>1803</v>
      </c>
      <c r="F522" s="14" t="s">
        <v>4541</v>
      </c>
      <c r="G522" s="14" t="s">
        <v>412</v>
      </c>
      <c r="H522" s="14"/>
      <c r="I522" s="14" t="s">
        <v>2032</v>
      </c>
    </row>
    <row r="523" spans="1:9">
      <c r="A523" s="14" t="s">
        <v>845</v>
      </c>
      <c r="B523" s="14" t="s">
        <v>4623</v>
      </c>
      <c r="C523" s="14"/>
      <c r="D523" s="14" t="s">
        <v>2032</v>
      </c>
      <c r="E523" s="27" t="s">
        <v>1803</v>
      </c>
      <c r="F523" s="14" t="s">
        <v>845</v>
      </c>
      <c r="G523" s="14" t="s">
        <v>847</v>
      </c>
      <c r="H523" s="14"/>
      <c r="I523" s="14" t="s">
        <v>2032</v>
      </c>
    </row>
    <row r="524" spans="1:9">
      <c r="A524" s="14" t="s">
        <v>845</v>
      </c>
      <c r="B524" s="14" t="s">
        <v>2981</v>
      </c>
      <c r="C524" s="14"/>
      <c r="D524" s="14" t="s">
        <v>2500</v>
      </c>
      <c r="E524" s="27" t="s">
        <v>1803</v>
      </c>
      <c r="F524" s="14" t="s">
        <v>845</v>
      </c>
      <c r="G524" s="14" t="s">
        <v>2981</v>
      </c>
      <c r="H524" s="14"/>
      <c r="I524" s="14" t="s">
        <v>2032</v>
      </c>
    </row>
    <row r="525" spans="1:9">
      <c r="A525" s="14" t="s">
        <v>3400</v>
      </c>
      <c r="B525" s="14" t="s">
        <v>358</v>
      </c>
      <c r="C525" s="14"/>
      <c r="D525" s="14" t="s">
        <v>2032</v>
      </c>
      <c r="E525" s="27" t="s">
        <v>1803</v>
      </c>
      <c r="F525" s="14" t="s">
        <v>3400</v>
      </c>
      <c r="G525" s="14" t="s">
        <v>2444</v>
      </c>
      <c r="H525" s="14"/>
      <c r="I525" s="14" t="s">
        <v>2032</v>
      </c>
    </row>
    <row r="526" spans="1:9">
      <c r="A526" s="14" t="s">
        <v>3780</v>
      </c>
      <c r="B526" s="14" t="s">
        <v>51</v>
      </c>
      <c r="C526" s="14"/>
      <c r="D526" s="14" t="s">
        <v>2032</v>
      </c>
      <c r="E526" s="27" t="s">
        <v>1803</v>
      </c>
      <c r="F526" s="14" t="s">
        <v>3400</v>
      </c>
      <c r="G526" s="14" t="s">
        <v>3779</v>
      </c>
      <c r="H526" s="14"/>
      <c r="I526" s="14" t="s">
        <v>2032</v>
      </c>
    </row>
    <row r="527" spans="1:9">
      <c r="A527" s="14" t="s">
        <v>3400</v>
      </c>
      <c r="B527" s="14" t="s">
        <v>1876</v>
      </c>
      <c r="C527" s="14"/>
      <c r="D527" s="14" t="s">
        <v>2032</v>
      </c>
      <c r="E527" s="27" t="s">
        <v>1803</v>
      </c>
      <c r="F527" s="14" t="s">
        <v>3400</v>
      </c>
      <c r="G527" s="14" t="s">
        <v>3779</v>
      </c>
      <c r="H527" s="14"/>
      <c r="I527" s="14" t="s">
        <v>2032</v>
      </c>
    </row>
    <row r="528" spans="1:9">
      <c r="A528" s="14" t="s">
        <v>1236</v>
      </c>
      <c r="B528" s="14" t="s">
        <v>3967</v>
      </c>
      <c r="C528" s="14"/>
      <c r="D528" s="14" t="s">
        <v>2500</v>
      </c>
      <c r="E528" s="27" t="s">
        <v>1803</v>
      </c>
      <c r="F528" s="14" t="s">
        <v>2066</v>
      </c>
      <c r="G528" s="14" t="s">
        <v>3967</v>
      </c>
      <c r="H528" s="14"/>
      <c r="I528" s="14" t="s">
        <v>2032</v>
      </c>
    </row>
    <row r="529" spans="1:9">
      <c r="A529" s="14" t="s">
        <v>2066</v>
      </c>
      <c r="B529" s="14" t="s">
        <v>2981</v>
      </c>
      <c r="C529" s="14"/>
      <c r="D529" s="14" t="s">
        <v>2500</v>
      </c>
      <c r="E529" s="27" t="s">
        <v>1803</v>
      </c>
      <c r="F529" s="14" t="s">
        <v>2066</v>
      </c>
      <c r="G529" s="14" t="s">
        <v>2981</v>
      </c>
      <c r="H529" s="14"/>
      <c r="I529" s="14" t="s">
        <v>2032</v>
      </c>
    </row>
    <row r="530" spans="1:9">
      <c r="A530" s="14" t="s">
        <v>3378</v>
      </c>
      <c r="B530" s="14" t="s">
        <v>2981</v>
      </c>
      <c r="C530" s="14"/>
      <c r="D530" s="14" t="s">
        <v>2500</v>
      </c>
      <c r="E530" s="27" t="s">
        <v>1803</v>
      </c>
      <c r="F530" s="14" t="s">
        <v>3378</v>
      </c>
      <c r="G530" s="14" t="s">
        <v>2981</v>
      </c>
      <c r="H530" s="14"/>
      <c r="I530" s="14" t="s">
        <v>2032</v>
      </c>
    </row>
    <row r="531" spans="1:9">
      <c r="A531" s="14" t="s">
        <v>2078</v>
      </c>
      <c r="B531" s="14" t="s">
        <v>1568</v>
      </c>
      <c r="C531" s="14"/>
      <c r="D531" s="14" t="s">
        <v>2032</v>
      </c>
      <c r="E531" s="27" t="s">
        <v>1803</v>
      </c>
      <c r="F531" s="14" t="s">
        <v>2078</v>
      </c>
      <c r="G531" s="14" t="s">
        <v>4733</v>
      </c>
      <c r="H531" s="14"/>
      <c r="I531" s="14" t="s">
        <v>2032</v>
      </c>
    </row>
    <row r="532" spans="1:9">
      <c r="A532" s="14" t="s">
        <v>5271</v>
      </c>
      <c r="B532" s="14" t="s">
        <v>596</v>
      </c>
      <c r="C532" s="14"/>
      <c r="D532" s="14" t="s">
        <v>3712</v>
      </c>
      <c r="E532" s="27" t="s">
        <v>1803</v>
      </c>
      <c r="F532" s="14" t="s">
        <v>5271</v>
      </c>
      <c r="G532" s="14" t="s">
        <v>596</v>
      </c>
      <c r="H532" s="14"/>
      <c r="I532" s="14" t="s">
        <v>5272</v>
      </c>
    </row>
    <row r="533" spans="1:9">
      <c r="A533" s="14" t="s">
        <v>2107</v>
      </c>
      <c r="B533" s="14" t="s">
        <v>2041</v>
      </c>
      <c r="C533" s="14"/>
      <c r="D533" s="14" t="s">
        <v>2033</v>
      </c>
      <c r="E533" s="27" t="s">
        <v>1803</v>
      </c>
      <c r="F533" s="14" t="s">
        <v>2107</v>
      </c>
      <c r="G533" s="14" t="s">
        <v>272</v>
      </c>
      <c r="H533" s="14"/>
      <c r="I533" s="14" t="s">
        <v>2033</v>
      </c>
    </row>
    <row r="534" spans="1:9">
      <c r="A534" s="14" t="s">
        <v>1761</v>
      </c>
      <c r="B534" s="14" t="s">
        <v>1762</v>
      </c>
      <c r="C534" s="14"/>
      <c r="D534" s="14" t="s">
        <v>2541</v>
      </c>
      <c r="E534" s="27" t="s">
        <v>1803</v>
      </c>
      <c r="F534" s="14" t="s">
        <v>3845</v>
      </c>
      <c r="G534" s="14" t="s">
        <v>3846</v>
      </c>
      <c r="H534" s="14"/>
      <c r="I534" s="14" t="s">
        <v>2541</v>
      </c>
    </row>
    <row r="535" spans="1:9">
      <c r="A535" s="14" t="s">
        <v>1761</v>
      </c>
      <c r="B535" s="14" t="s">
        <v>3360</v>
      </c>
      <c r="C535" s="14"/>
      <c r="D535" s="14" t="s">
        <v>2541</v>
      </c>
      <c r="E535" s="27" t="s">
        <v>1803</v>
      </c>
      <c r="F535" s="14" t="s">
        <v>3847</v>
      </c>
      <c r="G535" s="14" t="s">
        <v>3360</v>
      </c>
      <c r="H535" s="14"/>
      <c r="I535" s="14" t="s">
        <v>2541</v>
      </c>
    </row>
    <row r="536" spans="1:9">
      <c r="A536" s="28" t="s">
        <v>4563</v>
      </c>
      <c r="B536" s="14" t="s">
        <v>574</v>
      </c>
      <c r="C536" s="14"/>
      <c r="D536" s="14" t="s">
        <v>2540</v>
      </c>
      <c r="E536" s="27" t="s">
        <v>4</v>
      </c>
      <c r="F536" s="28" t="s">
        <v>4563</v>
      </c>
      <c r="G536" s="14" t="s">
        <v>574</v>
      </c>
      <c r="H536" s="14"/>
      <c r="I536" s="14" t="s">
        <v>4564</v>
      </c>
    </row>
    <row r="537" spans="1:9">
      <c r="A537" s="14" t="s">
        <v>474</v>
      </c>
      <c r="B537" s="14" t="s">
        <v>1154</v>
      </c>
      <c r="C537" s="14"/>
      <c r="D537" s="14" t="s">
        <v>3532</v>
      </c>
      <c r="E537" s="27" t="s">
        <v>1803</v>
      </c>
      <c r="F537" s="14" t="s">
        <v>474</v>
      </c>
      <c r="G537" s="14" t="s">
        <v>1154</v>
      </c>
      <c r="H537" s="14"/>
      <c r="I537" s="14" t="s">
        <v>2525</v>
      </c>
    </row>
    <row r="538" spans="1:9">
      <c r="A538" s="14" t="s">
        <v>2239</v>
      </c>
      <c r="B538" s="14" t="s">
        <v>1645</v>
      </c>
      <c r="C538" s="14" t="s">
        <v>3533</v>
      </c>
      <c r="D538" s="14" t="s">
        <v>2525</v>
      </c>
      <c r="E538" s="27" t="s">
        <v>1803</v>
      </c>
      <c r="F538" s="14" t="s">
        <v>2239</v>
      </c>
      <c r="G538" s="14" t="s">
        <v>1505</v>
      </c>
      <c r="H538" s="14"/>
      <c r="I538" s="14" t="s">
        <v>2525</v>
      </c>
    </row>
    <row r="539" spans="1:9">
      <c r="A539" s="14" t="s">
        <v>2239</v>
      </c>
      <c r="B539" s="14" t="s">
        <v>3777</v>
      </c>
      <c r="C539" s="14"/>
      <c r="D539" s="14" t="s">
        <v>2525</v>
      </c>
      <c r="E539" s="27" t="s">
        <v>1803</v>
      </c>
      <c r="F539" s="14" t="s">
        <v>2239</v>
      </c>
      <c r="G539" s="14" t="s">
        <v>1505</v>
      </c>
      <c r="H539" s="14"/>
      <c r="I539" s="14" t="s">
        <v>2525</v>
      </c>
    </row>
    <row r="540" spans="1:9">
      <c r="A540" s="14" t="s">
        <v>2239</v>
      </c>
      <c r="B540" s="14" t="s">
        <v>1645</v>
      </c>
      <c r="C540" s="14" t="s">
        <v>3533</v>
      </c>
      <c r="D540" s="14" t="s">
        <v>2525</v>
      </c>
      <c r="E540" s="27" t="s">
        <v>1803</v>
      </c>
      <c r="F540" s="14" t="s">
        <v>2239</v>
      </c>
      <c r="G540" s="14" t="s">
        <v>3534</v>
      </c>
      <c r="H540" s="14"/>
      <c r="I540" s="14" t="s">
        <v>2525</v>
      </c>
    </row>
    <row r="541" spans="1:9">
      <c r="A541" s="14" t="s">
        <v>2239</v>
      </c>
      <c r="B541" s="14" t="s">
        <v>4807</v>
      </c>
      <c r="C541" s="14"/>
      <c r="D541" s="14" t="s">
        <v>2525</v>
      </c>
      <c r="E541" s="27" t="s">
        <v>1803</v>
      </c>
      <c r="F541" s="14" t="s">
        <v>2239</v>
      </c>
      <c r="G541" s="14" t="s">
        <v>3534</v>
      </c>
      <c r="H541" s="14"/>
      <c r="I541" s="14" t="s">
        <v>2525</v>
      </c>
    </row>
    <row r="542" spans="1:9">
      <c r="A542" s="14" t="s">
        <v>2239</v>
      </c>
      <c r="B542" s="14" t="s">
        <v>4917</v>
      </c>
      <c r="C542" s="14"/>
      <c r="D542" s="14" t="s">
        <v>2525</v>
      </c>
      <c r="E542" s="27" t="s">
        <v>1803</v>
      </c>
      <c r="F542" s="14" t="s">
        <v>2239</v>
      </c>
      <c r="G542" s="14" t="s">
        <v>3534</v>
      </c>
      <c r="H542" s="14"/>
      <c r="I542" s="14" t="s">
        <v>2525</v>
      </c>
    </row>
    <row r="543" spans="1:9">
      <c r="A543" s="14" t="s">
        <v>2239</v>
      </c>
      <c r="B543" s="14" t="s">
        <v>1645</v>
      </c>
      <c r="C543" s="14" t="s">
        <v>3533</v>
      </c>
      <c r="D543" s="14" t="s">
        <v>2525</v>
      </c>
      <c r="E543" s="27" t="s">
        <v>1803</v>
      </c>
      <c r="F543" s="14" t="s">
        <v>2239</v>
      </c>
      <c r="G543" s="14" t="s">
        <v>1645</v>
      </c>
      <c r="H543" s="14"/>
      <c r="I543" s="14" t="s">
        <v>2525</v>
      </c>
    </row>
    <row r="544" spans="1:9">
      <c r="A544" s="14" t="s">
        <v>2355</v>
      </c>
      <c r="B544" s="14" t="s">
        <v>2356</v>
      </c>
      <c r="C544" s="14"/>
      <c r="D544" s="14" t="s">
        <v>3532</v>
      </c>
      <c r="E544" s="27" t="s">
        <v>1803</v>
      </c>
      <c r="F544" s="14" t="s">
        <v>2355</v>
      </c>
      <c r="G544" s="14" t="s">
        <v>2356</v>
      </c>
      <c r="H544" s="14"/>
      <c r="I544" s="14" t="s">
        <v>2525</v>
      </c>
    </row>
    <row r="545" spans="1:9">
      <c r="A545" s="14" t="s">
        <v>1458</v>
      </c>
      <c r="B545" s="14" t="s">
        <v>750</v>
      </c>
      <c r="C545" s="14"/>
      <c r="D545" s="14" t="s">
        <v>2525</v>
      </c>
      <c r="E545" s="27" t="s">
        <v>1803</v>
      </c>
      <c r="F545" s="14" t="s">
        <v>47</v>
      </c>
      <c r="G545" s="14" t="s">
        <v>591</v>
      </c>
      <c r="H545" s="14"/>
      <c r="I545" s="14" t="s">
        <v>2525</v>
      </c>
    </row>
    <row r="546" spans="1:9">
      <c r="A546" s="14" t="s">
        <v>47</v>
      </c>
      <c r="B546" s="14" t="s">
        <v>750</v>
      </c>
      <c r="C546" s="14"/>
      <c r="D546" s="14" t="s">
        <v>2525</v>
      </c>
      <c r="E546" s="27" t="s">
        <v>1803</v>
      </c>
      <c r="F546" s="14" t="s">
        <v>47</v>
      </c>
      <c r="G546" s="14" t="s">
        <v>591</v>
      </c>
      <c r="H546" s="14"/>
      <c r="I546" s="14" t="s">
        <v>2525</v>
      </c>
    </row>
    <row r="547" spans="1:9">
      <c r="A547" s="14" t="s">
        <v>1458</v>
      </c>
      <c r="B547" s="14" t="s">
        <v>2599</v>
      </c>
      <c r="C547" s="14"/>
      <c r="D547" s="14" t="s">
        <v>2525</v>
      </c>
      <c r="E547" s="27" t="s">
        <v>1803</v>
      </c>
      <c r="F547" s="14" t="s">
        <v>2142</v>
      </c>
      <c r="G547" s="14" t="s">
        <v>2599</v>
      </c>
      <c r="H547" s="14"/>
      <c r="I547" s="14" t="s">
        <v>2525</v>
      </c>
    </row>
    <row r="548" spans="1:9">
      <c r="A548" s="14" t="s">
        <v>777</v>
      </c>
      <c r="B548" s="14" t="s">
        <v>2600</v>
      </c>
      <c r="C548" s="14" t="s">
        <v>2601</v>
      </c>
      <c r="D548" s="14" t="s">
        <v>2035</v>
      </c>
      <c r="E548" s="27" t="s">
        <v>1803</v>
      </c>
      <c r="F548" s="14" t="s">
        <v>777</v>
      </c>
      <c r="G548" s="14" t="s">
        <v>4542</v>
      </c>
      <c r="H548" s="14"/>
      <c r="I548" s="14" t="s">
        <v>2035</v>
      </c>
    </row>
    <row r="549" spans="1:9">
      <c r="A549" s="14" t="s">
        <v>329</v>
      </c>
      <c r="B549" s="14" t="s">
        <v>330</v>
      </c>
      <c r="C549" s="14"/>
      <c r="D549" s="14" t="s">
        <v>2035</v>
      </c>
      <c r="E549" s="27" t="s">
        <v>1803</v>
      </c>
      <c r="F549" s="14" t="s">
        <v>2272</v>
      </c>
      <c r="G549" s="14" t="s">
        <v>2273</v>
      </c>
      <c r="H549" s="14"/>
      <c r="I549" s="14" t="s">
        <v>2035</v>
      </c>
    </row>
    <row r="550" spans="1:9">
      <c r="A550" s="14" t="s">
        <v>2272</v>
      </c>
      <c r="B550" s="14" t="s">
        <v>3781</v>
      </c>
      <c r="C550" s="14"/>
      <c r="D550" s="14" t="s">
        <v>2035</v>
      </c>
      <c r="E550" s="27" t="s">
        <v>1803</v>
      </c>
      <c r="F550" s="14" t="s">
        <v>2272</v>
      </c>
      <c r="G550" s="14" t="s">
        <v>2273</v>
      </c>
      <c r="H550" s="14"/>
      <c r="I550" s="14" t="s">
        <v>2035</v>
      </c>
    </row>
    <row r="551" spans="1:9">
      <c r="A551" s="14" t="s">
        <v>4533</v>
      </c>
      <c r="B551" s="14" t="s">
        <v>591</v>
      </c>
      <c r="C551" s="14"/>
      <c r="D551" s="14" t="s">
        <v>2035</v>
      </c>
      <c r="E551" s="27" t="s">
        <v>1803</v>
      </c>
      <c r="F551" s="14" t="s">
        <v>490</v>
      </c>
      <c r="G551" s="14" t="s">
        <v>591</v>
      </c>
      <c r="H551" s="14"/>
      <c r="I551" s="14" t="s">
        <v>2035</v>
      </c>
    </row>
    <row r="552" spans="1:9">
      <c r="A552" s="14" t="s">
        <v>1251</v>
      </c>
      <c r="B552" s="14" t="s">
        <v>3810</v>
      </c>
      <c r="C552" s="14"/>
      <c r="D552" s="14" t="s">
        <v>2531</v>
      </c>
      <c r="E552" s="27" t="s">
        <v>1803</v>
      </c>
      <c r="F552" s="14" t="s">
        <v>1440</v>
      </c>
      <c r="G552" s="14" t="s">
        <v>1948</v>
      </c>
      <c r="H552" s="14"/>
      <c r="I552" s="14" t="s">
        <v>2531</v>
      </c>
    </row>
    <row r="553" spans="1:9">
      <c r="A553" s="14" t="s">
        <v>349</v>
      </c>
      <c r="B553" s="14" t="s">
        <v>350</v>
      </c>
      <c r="C553" s="14"/>
      <c r="D553" s="14" t="s">
        <v>2495</v>
      </c>
      <c r="E553" s="27" t="s">
        <v>1803</v>
      </c>
      <c r="F553" s="14" t="s">
        <v>349</v>
      </c>
      <c r="G553" s="14" t="s">
        <v>350</v>
      </c>
      <c r="H553" s="14"/>
      <c r="I553" s="14" t="s">
        <v>2036</v>
      </c>
    </row>
    <row r="554" spans="1:9">
      <c r="A554" s="14" t="s">
        <v>1877</v>
      </c>
      <c r="B554" s="14" t="s">
        <v>2443</v>
      </c>
      <c r="C554" s="14"/>
      <c r="D554" s="14" t="s">
        <v>2495</v>
      </c>
      <c r="E554" s="27" t="s">
        <v>1803</v>
      </c>
      <c r="F554" s="14" t="s">
        <v>1877</v>
      </c>
      <c r="G554" s="14" t="s">
        <v>2443</v>
      </c>
      <c r="H554" s="14"/>
      <c r="I554" s="14" t="s">
        <v>2036</v>
      </c>
    </row>
    <row r="555" spans="1:9">
      <c r="A555" s="14" t="s">
        <v>349</v>
      </c>
      <c r="B555" s="14" t="s">
        <v>350</v>
      </c>
      <c r="C555" s="14"/>
      <c r="D555" s="14" t="s">
        <v>2036</v>
      </c>
      <c r="E555" s="27" t="s">
        <v>4</v>
      </c>
      <c r="F555" s="14" t="s">
        <v>1499</v>
      </c>
      <c r="G555" s="14" t="s">
        <v>350</v>
      </c>
      <c r="H555" s="14"/>
      <c r="I555" s="14" t="s">
        <v>2036</v>
      </c>
    </row>
    <row r="556" spans="1:9">
      <c r="A556" s="14" t="s">
        <v>1499</v>
      </c>
      <c r="B556" s="14" t="s">
        <v>2196</v>
      </c>
      <c r="C556" s="14"/>
      <c r="D556" s="14" t="s">
        <v>2495</v>
      </c>
      <c r="E556" s="27" t="s">
        <v>1803</v>
      </c>
      <c r="F556" s="14" t="s">
        <v>1499</v>
      </c>
      <c r="G556" s="14" t="s">
        <v>2196</v>
      </c>
      <c r="H556" s="14"/>
      <c r="I556" s="14" t="s">
        <v>2036</v>
      </c>
    </row>
    <row r="557" spans="1:9">
      <c r="A557" s="14" t="s">
        <v>77</v>
      </c>
      <c r="B557" s="14" t="s">
        <v>2981</v>
      </c>
      <c r="C557" s="14"/>
      <c r="D557" s="14" t="s">
        <v>2495</v>
      </c>
      <c r="E557" s="27" t="s">
        <v>1803</v>
      </c>
      <c r="F557" s="14" t="s">
        <v>77</v>
      </c>
      <c r="G557" s="14" t="s">
        <v>2981</v>
      </c>
      <c r="H557" s="14"/>
      <c r="I557" s="14" t="s">
        <v>2036</v>
      </c>
    </row>
    <row r="558" spans="1:9">
      <c r="A558" s="14" t="s">
        <v>1971</v>
      </c>
      <c r="B558" s="14" t="s">
        <v>2981</v>
      </c>
      <c r="C558" s="14"/>
      <c r="D558" s="14" t="s">
        <v>2036</v>
      </c>
      <c r="E558" s="27" t="s">
        <v>1803</v>
      </c>
      <c r="F558" s="14" t="s">
        <v>77</v>
      </c>
      <c r="G558" s="14" t="s">
        <v>2981</v>
      </c>
      <c r="H558" s="14"/>
      <c r="I558" s="14" t="s">
        <v>2036</v>
      </c>
    </row>
    <row r="559" spans="1:9">
      <c r="A559" s="14" t="s">
        <v>351</v>
      </c>
      <c r="B559" s="14" t="s">
        <v>4735</v>
      </c>
      <c r="C559" s="14"/>
      <c r="D559" s="14" t="s">
        <v>891</v>
      </c>
      <c r="E559" s="27" t="s">
        <v>1803</v>
      </c>
      <c r="F559" s="14" t="s">
        <v>4734</v>
      </c>
      <c r="G559" s="14" t="s">
        <v>4735</v>
      </c>
      <c r="H559" s="14"/>
      <c r="I559" s="14" t="s">
        <v>891</v>
      </c>
    </row>
    <row r="560" spans="1:9">
      <c r="A560" s="14" t="s">
        <v>576</v>
      </c>
      <c r="B560" s="14" t="s">
        <v>114</v>
      </c>
      <c r="C560" s="14" t="s">
        <v>3335</v>
      </c>
      <c r="D560" s="14" t="s">
        <v>891</v>
      </c>
      <c r="E560" s="27" t="s">
        <v>1803</v>
      </c>
      <c r="F560" s="14" t="s">
        <v>576</v>
      </c>
      <c r="G560" s="14" t="s">
        <v>3043</v>
      </c>
      <c r="H560" s="14"/>
      <c r="I560" s="14" t="s">
        <v>891</v>
      </c>
    </row>
    <row r="561" spans="1:9">
      <c r="A561" s="14" t="s">
        <v>576</v>
      </c>
      <c r="B561" s="14" t="s">
        <v>115</v>
      </c>
      <c r="C561" s="14" t="s">
        <v>3024</v>
      </c>
      <c r="D561" s="14" t="s">
        <v>891</v>
      </c>
      <c r="E561" s="27" t="s">
        <v>1803</v>
      </c>
      <c r="F561" s="14" t="s">
        <v>576</v>
      </c>
      <c r="G561" s="14" t="s">
        <v>2275</v>
      </c>
      <c r="H561" s="14"/>
      <c r="I561" s="14" t="s">
        <v>891</v>
      </c>
    </row>
    <row r="562" spans="1:9">
      <c r="A562" s="14" t="s">
        <v>576</v>
      </c>
      <c r="B562" s="14" t="s">
        <v>3023</v>
      </c>
      <c r="C562" s="14"/>
      <c r="D562" s="14" t="s">
        <v>891</v>
      </c>
      <c r="E562" s="27" t="s">
        <v>1803</v>
      </c>
      <c r="F562" s="14" t="s">
        <v>576</v>
      </c>
      <c r="G562" s="14" t="s">
        <v>902</v>
      </c>
      <c r="H562" s="14"/>
      <c r="I562" s="14" t="s">
        <v>891</v>
      </c>
    </row>
    <row r="563" spans="1:9">
      <c r="A563" s="14" t="s">
        <v>1670</v>
      </c>
      <c r="B563" s="14" t="s">
        <v>60</v>
      </c>
      <c r="C563" s="14"/>
      <c r="D563" s="14" t="s">
        <v>891</v>
      </c>
      <c r="E563" s="27" t="s">
        <v>1803</v>
      </c>
      <c r="F563" s="14" t="s">
        <v>12</v>
      </c>
      <c r="G563" s="14" t="s">
        <v>60</v>
      </c>
      <c r="H563" s="14"/>
      <c r="I563" s="14" t="s">
        <v>891</v>
      </c>
    </row>
    <row r="564" spans="1:9">
      <c r="A564" s="14" t="s">
        <v>1670</v>
      </c>
      <c r="B564" s="14" t="s">
        <v>915</v>
      </c>
      <c r="C564" s="14"/>
      <c r="D564" s="14" t="s">
        <v>891</v>
      </c>
      <c r="E564" s="27" t="s">
        <v>1803</v>
      </c>
      <c r="F564" s="14" t="s">
        <v>12</v>
      </c>
      <c r="G564" s="14" t="s">
        <v>915</v>
      </c>
      <c r="H564" s="14"/>
      <c r="I564" s="14" t="s">
        <v>891</v>
      </c>
    </row>
    <row r="565" spans="1:9">
      <c r="A565" s="14" t="s">
        <v>1670</v>
      </c>
      <c r="B565" s="14" t="s">
        <v>1671</v>
      </c>
      <c r="C565" s="14"/>
      <c r="D565" s="14" t="s">
        <v>891</v>
      </c>
      <c r="E565" s="27" t="s">
        <v>1803</v>
      </c>
      <c r="F565" s="14" t="s">
        <v>12</v>
      </c>
      <c r="G565" s="14" t="s">
        <v>1671</v>
      </c>
      <c r="H565" s="14"/>
      <c r="I565" s="14" t="s">
        <v>891</v>
      </c>
    </row>
    <row r="566" spans="1:9">
      <c r="A566" s="14" t="s">
        <v>1313</v>
      </c>
      <c r="B566" s="14" t="s">
        <v>4492</v>
      </c>
      <c r="C566" s="14"/>
      <c r="D566" s="14" t="s">
        <v>891</v>
      </c>
      <c r="E566" s="27" t="s">
        <v>1803</v>
      </c>
      <c r="F566" s="14" t="s">
        <v>1313</v>
      </c>
      <c r="G566" s="14" t="s">
        <v>4625</v>
      </c>
      <c r="H566" s="14"/>
      <c r="I566" s="14" t="s">
        <v>891</v>
      </c>
    </row>
    <row r="567" spans="1:9">
      <c r="A567" s="14" t="s">
        <v>1313</v>
      </c>
      <c r="B567" s="14" t="s">
        <v>5221</v>
      </c>
      <c r="C567" s="14"/>
      <c r="D567" s="14" t="s">
        <v>891</v>
      </c>
      <c r="E567" s="27" t="s">
        <v>1803</v>
      </c>
      <c r="F567" s="14" t="s">
        <v>1313</v>
      </c>
      <c r="G567" s="14" t="s">
        <v>5117</v>
      </c>
      <c r="H567" s="14"/>
      <c r="I567" s="14" t="s">
        <v>891</v>
      </c>
    </row>
    <row r="568" spans="1:9">
      <c r="A568" s="14" t="s">
        <v>1313</v>
      </c>
      <c r="B568" s="14" t="s">
        <v>3046</v>
      </c>
      <c r="C568" s="14"/>
      <c r="D568" s="14" t="s">
        <v>891</v>
      </c>
      <c r="E568" s="27" t="s">
        <v>1803</v>
      </c>
      <c r="F568" s="14" t="s">
        <v>1313</v>
      </c>
      <c r="G568" s="14" t="s">
        <v>606</v>
      </c>
      <c r="H568" s="14"/>
      <c r="I568" s="14" t="s">
        <v>891</v>
      </c>
    </row>
    <row r="569" spans="1:9">
      <c r="A569" s="14" t="s">
        <v>882</v>
      </c>
      <c r="B569" s="14" t="s">
        <v>1448</v>
      </c>
      <c r="C569" s="14"/>
      <c r="D569" s="14" t="s">
        <v>891</v>
      </c>
      <c r="E569" s="27" t="s">
        <v>1803</v>
      </c>
      <c r="F569" s="14" t="s">
        <v>613</v>
      </c>
      <c r="G569" s="14" t="s">
        <v>1448</v>
      </c>
      <c r="H569" s="14"/>
      <c r="I569" s="14" t="s">
        <v>891</v>
      </c>
    </row>
    <row r="570" spans="1:9">
      <c r="A570" s="14" t="s">
        <v>882</v>
      </c>
      <c r="B570" s="14" t="s">
        <v>3649</v>
      </c>
      <c r="C570" s="14"/>
      <c r="D570" s="14" t="s">
        <v>891</v>
      </c>
      <c r="E570" s="27" t="s">
        <v>1803</v>
      </c>
      <c r="F570" s="14" t="s">
        <v>613</v>
      </c>
      <c r="G570" s="14" t="s">
        <v>3649</v>
      </c>
      <c r="H570" s="14"/>
      <c r="I570" s="14" t="s">
        <v>891</v>
      </c>
    </row>
    <row r="571" spans="1:9">
      <c r="A571" s="14" t="s">
        <v>882</v>
      </c>
      <c r="B571" s="14" t="s">
        <v>1045</v>
      </c>
      <c r="C571" s="14"/>
      <c r="D571" s="14" t="s">
        <v>891</v>
      </c>
      <c r="E571" s="27" t="s">
        <v>1803</v>
      </c>
      <c r="F571" s="14" t="s">
        <v>613</v>
      </c>
      <c r="G571" s="14" t="s">
        <v>1045</v>
      </c>
      <c r="H571" s="14"/>
      <c r="I571" s="14" t="s">
        <v>891</v>
      </c>
    </row>
    <row r="572" spans="1:9">
      <c r="A572" s="14" t="s">
        <v>882</v>
      </c>
      <c r="B572" s="14" t="s">
        <v>614</v>
      </c>
      <c r="C572" s="14"/>
      <c r="D572" s="14" t="s">
        <v>891</v>
      </c>
      <c r="E572" s="27" t="s">
        <v>1803</v>
      </c>
      <c r="F572" s="14" t="s">
        <v>613</v>
      </c>
      <c r="G572" s="14" t="s">
        <v>614</v>
      </c>
      <c r="H572" s="14"/>
      <c r="I572" s="14" t="s">
        <v>891</v>
      </c>
    </row>
    <row r="573" spans="1:9">
      <c r="A573" s="14" t="s">
        <v>882</v>
      </c>
      <c r="B573" s="14" t="s">
        <v>4771</v>
      </c>
      <c r="C573" s="14" t="s">
        <v>4773</v>
      </c>
      <c r="D573" s="14" t="s">
        <v>891</v>
      </c>
      <c r="E573" s="27" t="s">
        <v>1803</v>
      </c>
      <c r="F573" s="14" t="s">
        <v>882</v>
      </c>
      <c r="G573" s="14" t="s">
        <v>4771</v>
      </c>
      <c r="H573" s="14" t="s">
        <v>4772</v>
      </c>
      <c r="I573" s="14" t="s">
        <v>891</v>
      </c>
    </row>
    <row r="574" spans="1:9">
      <c r="A574" s="14" t="s">
        <v>882</v>
      </c>
      <c r="B574" s="14" t="s">
        <v>3028</v>
      </c>
      <c r="C574" s="14"/>
      <c r="D574" s="14" t="s">
        <v>891</v>
      </c>
      <c r="E574" s="27" t="s">
        <v>1803</v>
      </c>
      <c r="F574" s="14" t="s">
        <v>882</v>
      </c>
      <c r="G574" s="14" t="s">
        <v>1526</v>
      </c>
      <c r="H574" s="14"/>
      <c r="I574" s="14" t="s">
        <v>891</v>
      </c>
    </row>
    <row r="575" spans="1:9">
      <c r="A575" s="14" t="s">
        <v>882</v>
      </c>
      <c r="B575" s="14" t="s">
        <v>3029</v>
      </c>
      <c r="C575" s="14" t="s">
        <v>3030</v>
      </c>
      <c r="D575" s="14" t="s">
        <v>891</v>
      </c>
      <c r="E575" s="27" t="s">
        <v>1803</v>
      </c>
      <c r="F575" s="14" t="s">
        <v>882</v>
      </c>
      <c r="G575" s="14" t="s">
        <v>1526</v>
      </c>
      <c r="H575" s="14"/>
      <c r="I575" s="14" t="s">
        <v>891</v>
      </c>
    </row>
    <row r="576" spans="1:9">
      <c r="A576" s="14" t="s">
        <v>882</v>
      </c>
      <c r="B576" s="14" t="s">
        <v>4379</v>
      </c>
      <c r="C576" s="14" t="s">
        <v>4493</v>
      </c>
      <c r="D576" s="14" t="s">
        <v>891</v>
      </c>
      <c r="E576" s="27" t="s">
        <v>1803</v>
      </c>
      <c r="F576" s="14" t="s">
        <v>882</v>
      </c>
      <c r="G576" s="14" t="s">
        <v>4701</v>
      </c>
      <c r="H576" s="14"/>
      <c r="I576" s="14" t="s">
        <v>891</v>
      </c>
    </row>
    <row r="577" spans="1:9">
      <c r="A577" s="14" t="s">
        <v>882</v>
      </c>
      <c r="B577" s="14" t="s">
        <v>3399</v>
      </c>
      <c r="C577" s="14"/>
      <c r="D577" s="14" t="s">
        <v>891</v>
      </c>
      <c r="E577" s="27" t="s">
        <v>1803</v>
      </c>
      <c r="F577" s="14" t="s">
        <v>882</v>
      </c>
      <c r="G577" s="14" t="s">
        <v>1553</v>
      </c>
      <c r="H577" s="14"/>
      <c r="I577" s="14" t="s">
        <v>891</v>
      </c>
    </row>
    <row r="578" spans="1:9">
      <c r="A578" s="14" t="s">
        <v>882</v>
      </c>
      <c r="B578" s="14" t="s">
        <v>514</v>
      </c>
      <c r="C578" s="14" t="s">
        <v>515</v>
      </c>
      <c r="D578" s="14" t="s">
        <v>891</v>
      </c>
      <c r="E578" s="27" t="s">
        <v>1803</v>
      </c>
      <c r="F578" s="14" t="s">
        <v>882</v>
      </c>
      <c r="G578" s="14" t="s">
        <v>1554</v>
      </c>
      <c r="H578" s="14"/>
      <c r="I578" s="14" t="s">
        <v>891</v>
      </c>
    </row>
    <row r="579" spans="1:9">
      <c r="A579" s="14" t="s">
        <v>882</v>
      </c>
      <c r="B579" s="14" t="s">
        <v>974</v>
      </c>
      <c r="C579" s="14" t="s">
        <v>3027</v>
      </c>
      <c r="D579" s="14" t="s">
        <v>891</v>
      </c>
      <c r="E579" s="27" t="s">
        <v>1803</v>
      </c>
      <c r="F579" s="14" t="s">
        <v>882</v>
      </c>
      <c r="G579" s="14" t="s">
        <v>1555</v>
      </c>
      <c r="H579" s="14"/>
      <c r="I579" s="14" t="s">
        <v>891</v>
      </c>
    </row>
    <row r="580" spans="1:9">
      <c r="A580" s="14" t="s">
        <v>882</v>
      </c>
      <c r="B580" s="14" t="s">
        <v>1557</v>
      </c>
      <c r="C580" s="14" t="s">
        <v>5156</v>
      </c>
      <c r="D580" s="14" t="s">
        <v>891</v>
      </c>
      <c r="E580" s="27" t="s">
        <v>1803</v>
      </c>
      <c r="F580" s="14" t="s">
        <v>882</v>
      </c>
      <c r="G580" s="14" t="s">
        <v>4455</v>
      </c>
      <c r="H580" s="14"/>
      <c r="I580" s="14" t="s">
        <v>891</v>
      </c>
    </row>
    <row r="581" spans="1:9">
      <c r="A581" s="14" t="s">
        <v>882</v>
      </c>
      <c r="B581" s="14" t="s">
        <v>760</v>
      </c>
      <c r="C581" s="14" t="s">
        <v>2286</v>
      </c>
      <c r="D581" s="14" t="s">
        <v>891</v>
      </c>
      <c r="E581" s="27" t="s">
        <v>1803</v>
      </c>
      <c r="F581" s="14" t="s">
        <v>882</v>
      </c>
      <c r="G581" s="14" t="s">
        <v>2485</v>
      </c>
      <c r="H581" s="14"/>
      <c r="I581" s="14" t="s">
        <v>891</v>
      </c>
    </row>
    <row r="582" spans="1:9">
      <c r="A582" s="14" t="s">
        <v>882</v>
      </c>
      <c r="B582" s="14" t="s">
        <v>2940</v>
      </c>
      <c r="C582" s="14"/>
      <c r="D582" s="14" t="s">
        <v>891</v>
      </c>
      <c r="E582" s="27" t="s">
        <v>1803</v>
      </c>
      <c r="F582" s="14" t="s">
        <v>882</v>
      </c>
      <c r="G582" s="14" t="s">
        <v>60</v>
      </c>
      <c r="H582" s="14"/>
      <c r="I582" s="14" t="s">
        <v>891</v>
      </c>
    </row>
    <row r="583" spans="1:9">
      <c r="A583" s="14" t="s">
        <v>882</v>
      </c>
      <c r="B583" s="14" t="s">
        <v>4379</v>
      </c>
      <c r="C583" s="14" t="s">
        <v>4380</v>
      </c>
      <c r="D583" s="14" t="s">
        <v>891</v>
      </c>
      <c r="E583" s="27" t="s">
        <v>1803</v>
      </c>
      <c r="F583" s="14" t="s">
        <v>882</v>
      </c>
      <c r="G583" s="14" t="s">
        <v>567</v>
      </c>
      <c r="H583" s="14"/>
      <c r="I583" s="14" t="s">
        <v>891</v>
      </c>
    </row>
    <row r="584" spans="1:9">
      <c r="A584" s="14" t="s">
        <v>882</v>
      </c>
      <c r="B584" s="14" t="s">
        <v>4333</v>
      </c>
      <c r="C584" s="14" t="s">
        <v>5015</v>
      </c>
      <c r="D584" s="14" t="s">
        <v>891</v>
      </c>
      <c r="E584" s="27" t="s">
        <v>1803</v>
      </c>
      <c r="F584" s="14" t="s">
        <v>882</v>
      </c>
      <c r="G584" s="14" t="s">
        <v>4333</v>
      </c>
      <c r="H584" s="14" t="s">
        <v>4334</v>
      </c>
      <c r="I584" s="14" t="s">
        <v>891</v>
      </c>
    </row>
    <row r="585" spans="1:9">
      <c r="A585" s="14" t="s">
        <v>882</v>
      </c>
      <c r="B585" s="14" t="s">
        <v>5294</v>
      </c>
      <c r="C585" s="14"/>
      <c r="D585" s="14" t="s">
        <v>891</v>
      </c>
      <c r="E585" s="27" t="s">
        <v>1803</v>
      </c>
      <c r="F585" s="14" t="s">
        <v>882</v>
      </c>
      <c r="G585" s="14" t="s">
        <v>1785</v>
      </c>
      <c r="H585" s="14" t="s">
        <v>5296</v>
      </c>
      <c r="I585" s="14" t="s">
        <v>891</v>
      </c>
    </row>
    <row r="586" spans="1:9">
      <c r="A586" s="14" t="s">
        <v>882</v>
      </c>
      <c r="B586" s="14" t="s">
        <v>1785</v>
      </c>
      <c r="C586" s="14" t="s">
        <v>5296</v>
      </c>
      <c r="D586" s="14" t="s">
        <v>891</v>
      </c>
      <c r="E586" s="27" t="s">
        <v>1803</v>
      </c>
      <c r="F586" s="14" t="s">
        <v>882</v>
      </c>
      <c r="G586" s="14" t="s">
        <v>1785</v>
      </c>
      <c r="H586" s="14" t="s">
        <v>5295</v>
      </c>
      <c r="I586" s="14" t="s">
        <v>891</v>
      </c>
    </row>
    <row r="587" spans="1:9">
      <c r="A587" s="14" t="s">
        <v>882</v>
      </c>
      <c r="B587" s="14" t="s">
        <v>2359</v>
      </c>
      <c r="C587" s="14" t="s">
        <v>4724</v>
      </c>
      <c r="D587" s="14" t="s">
        <v>891</v>
      </c>
      <c r="E587" s="27" t="s">
        <v>1803</v>
      </c>
      <c r="F587" s="14" t="s">
        <v>882</v>
      </c>
      <c r="G587" s="14" t="s">
        <v>4723</v>
      </c>
      <c r="H587" s="14"/>
      <c r="I587" s="14" t="s">
        <v>891</v>
      </c>
    </row>
    <row r="588" spans="1:9">
      <c r="A588" s="14" t="s">
        <v>882</v>
      </c>
      <c r="B588" s="14" t="s">
        <v>2689</v>
      </c>
      <c r="C588" s="14"/>
      <c r="D588" s="14" t="s">
        <v>891</v>
      </c>
      <c r="E588" s="27" t="s">
        <v>1803</v>
      </c>
      <c r="F588" s="14" t="s">
        <v>882</v>
      </c>
      <c r="G588" s="14" t="s">
        <v>3129</v>
      </c>
      <c r="H588" s="14"/>
      <c r="I588" s="14" t="s">
        <v>891</v>
      </c>
    </row>
    <row r="589" spans="1:9">
      <c r="A589" s="14" t="s">
        <v>882</v>
      </c>
      <c r="B589" s="14" t="s">
        <v>751</v>
      </c>
      <c r="C589" s="14" t="s">
        <v>3375</v>
      </c>
      <c r="D589" s="14" t="s">
        <v>891</v>
      </c>
      <c r="E589" s="27" t="s">
        <v>1803</v>
      </c>
      <c r="F589" s="14" t="s">
        <v>882</v>
      </c>
      <c r="G589" s="14" t="s">
        <v>3374</v>
      </c>
      <c r="H589" s="14"/>
      <c r="I589" s="14" t="s">
        <v>891</v>
      </c>
    </row>
    <row r="590" spans="1:9">
      <c r="A590" s="14" t="s">
        <v>882</v>
      </c>
      <c r="B590" s="14" t="s">
        <v>3077</v>
      </c>
      <c r="C590" s="14"/>
      <c r="D590" s="14" t="s">
        <v>891</v>
      </c>
      <c r="E590" s="27" t="s">
        <v>1803</v>
      </c>
      <c r="F590" s="14" t="s">
        <v>882</v>
      </c>
      <c r="G590" s="14" t="s">
        <v>3374</v>
      </c>
      <c r="H590" s="14"/>
      <c r="I590" s="14" t="s">
        <v>891</v>
      </c>
    </row>
    <row r="591" spans="1:9">
      <c r="A591" s="14" t="s">
        <v>882</v>
      </c>
      <c r="B591" s="14" t="s">
        <v>1891</v>
      </c>
      <c r="C591" s="14"/>
      <c r="D591" s="14" t="s">
        <v>891</v>
      </c>
      <c r="E591" s="27" t="s">
        <v>1803</v>
      </c>
      <c r="F591" s="14" t="s">
        <v>882</v>
      </c>
      <c r="G591" s="14" t="s">
        <v>888</v>
      </c>
      <c r="H591" s="14"/>
      <c r="I591" s="14" t="s">
        <v>891</v>
      </c>
    </row>
    <row r="592" spans="1:9">
      <c r="A592" s="14" t="s">
        <v>882</v>
      </c>
      <c r="B592" s="14" t="s">
        <v>4333</v>
      </c>
      <c r="C592" s="14" t="s">
        <v>4551</v>
      </c>
      <c r="D592" s="14" t="s">
        <v>891</v>
      </c>
      <c r="E592" s="27" t="s">
        <v>1803</v>
      </c>
      <c r="F592" s="14" t="s">
        <v>882</v>
      </c>
      <c r="G592" s="14" t="s">
        <v>3348</v>
      </c>
      <c r="H592" s="14"/>
      <c r="I592" s="14" t="s">
        <v>891</v>
      </c>
    </row>
    <row r="593" spans="1:9">
      <c r="A593" s="14" t="s">
        <v>882</v>
      </c>
      <c r="B593" s="14" t="s">
        <v>974</v>
      </c>
      <c r="C593" s="14" t="s">
        <v>759</v>
      </c>
      <c r="D593" s="14" t="s">
        <v>891</v>
      </c>
      <c r="E593" s="27" t="s">
        <v>1803</v>
      </c>
      <c r="F593" s="14" t="s">
        <v>882</v>
      </c>
      <c r="G593" s="14" t="s">
        <v>974</v>
      </c>
      <c r="H593" s="14"/>
      <c r="I593" s="14" t="s">
        <v>891</v>
      </c>
    </row>
    <row r="594" spans="1:9">
      <c r="A594" s="14" t="s">
        <v>882</v>
      </c>
      <c r="B594" s="14" t="s">
        <v>5262</v>
      </c>
      <c r="C594" s="14"/>
      <c r="D594" s="14" t="s">
        <v>891</v>
      </c>
      <c r="E594" s="27" t="s">
        <v>1803</v>
      </c>
      <c r="F594" s="14" t="s">
        <v>882</v>
      </c>
      <c r="G594" s="14" t="s">
        <v>975</v>
      </c>
      <c r="H594" s="14" t="s">
        <v>5263</v>
      </c>
      <c r="I594" s="14" t="s">
        <v>891</v>
      </c>
    </row>
    <row r="595" spans="1:9">
      <c r="A595" s="14" t="s">
        <v>882</v>
      </c>
      <c r="B595" s="14" t="s">
        <v>975</v>
      </c>
      <c r="C595" s="14" t="s">
        <v>5066</v>
      </c>
      <c r="D595" s="14" t="s">
        <v>891</v>
      </c>
      <c r="E595" s="27" t="s">
        <v>1803</v>
      </c>
      <c r="F595" s="14" t="s">
        <v>882</v>
      </c>
      <c r="G595" s="14" t="s">
        <v>2488</v>
      </c>
      <c r="H595" s="14" t="s">
        <v>5066</v>
      </c>
      <c r="I595" s="14" t="s">
        <v>891</v>
      </c>
    </row>
    <row r="596" spans="1:9">
      <c r="A596" s="14" t="s">
        <v>882</v>
      </c>
      <c r="B596" s="14" t="s">
        <v>3025</v>
      </c>
      <c r="C596" s="14" t="s">
        <v>3026</v>
      </c>
      <c r="D596" s="14" t="s">
        <v>891</v>
      </c>
      <c r="E596" s="27" t="s">
        <v>1803</v>
      </c>
      <c r="F596" s="14" t="s">
        <v>882</v>
      </c>
      <c r="G596" s="14" t="s">
        <v>2042</v>
      </c>
      <c r="H596" s="14"/>
      <c r="I596" s="14" t="s">
        <v>891</v>
      </c>
    </row>
    <row r="597" spans="1:9">
      <c r="A597" s="14" t="s">
        <v>882</v>
      </c>
      <c r="B597" s="14" t="s">
        <v>1785</v>
      </c>
      <c r="C597" s="14" t="s">
        <v>5126</v>
      </c>
      <c r="D597" s="14" t="s">
        <v>891</v>
      </c>
      <c r="E597" s="27" t="s">
        <v>1803</v>
      </c>
      <c r="F597" s="14" t="s">
        <v>882</v>
      </c>
      <c r="G597" s="14" t="s">
        <v>5125</v>
      </c>
      <c r="H597" s="14"/>
      <c r="I597" s="14" t="s">
        <v>891</v>
      </c>
    </row>
    <row r="598" spans="1:9">
      <c r="A598" s="14" t="s">
        <v>882</v>
      </c>
      <c r="B598" s="14" t="s">
        <v>4702</v>
      </c>
      <c r="C598" s="14"/>
      <c r="D598" s="14" t="s">
        <v>891</v>
      </c>
      <c r="E598" s="27" t="s">
        <v>1803</v>
      </c>
      <c r="F598" s="14" t="s">
        <v>882</v>
      </c>
      <c r="G598" s="14" t="s">
        <v>3887</v>
      </c>
      <c r="H598" s="14"/>
      <c r="I598" s="14" t="s">
        <v>891</v>
      </c>
    </row>
    <row r="599" spans="1:9">
      <c r="A599" s="14" t="s">
        <v>882</v>
      </c>
      <c r="B599" s="14" t="s">
        <v>760</v>
      </c>
      <c r="C599" s="14" t="s">
        <v>2285</v>
      </c>
      <c r="D599" s="14" t="s">
        <v>891</v>
      </c>
      <c r="E599" s="27" t="s">
        <v>1803</v>
      </c>
      <c r="F599" s="14" t="s">
        <v>882</v>
      </c>
      <c r="G599" s="14" t="s">
        <v>760</v>
      </c>
      <c r="H599" s="14"/>
      <c r="I599" s="14" t="s">
        <v>891</v>
      </c>
    </row>
    <row r="600" spans="1:9">
      <c r="A600" s="14" t="s">
        <v>882</v>
      </c>
      <c r="B600" s="14" t="s">
        <v>5222</v>
      </c>
      <c r="C600" s="14"/>
      <c r="D600" s="14" t="s">
        <v>891</v>
      </c>
      <c r="E600" s="27" t="s">
        <v>4</v>
      </c>
      <c r="F600" s="14" t="s">
        <v>882</v>
      </c>
      <c r="G600" s="14" t="s">
        <v>4703</v>
      </c>
      <c r="H600" s="14"/>
      <c r="I600" s="14" t="s">
        <v>891</v>
      </c>
    </row>
    <row r="601" spans="1:9">
      <c r="A601" s="14" t="s">
        <v>1670</v>
      </c>
      <c r="B601" s="14" t="s">
        <v>3033</v>
      </c>
      <c r="C601" s="14"/>
      <c r="D601" s="14" t="s">
        <v>891</v>
      </c>
      <c r="E601" s="27" t="s">
        <v>1803</v>
      </c>
      <c r="F601" s="14" t="s">
        <v>2480</v>
      </c>
      <c r="G601" s="14" t="s">
        <v>3033</v>
      </c>
      <c r="H601" s="14"/>
      <c r="I601" s="14" t="s">
        <v>891</v>
      </c>
    </row>
    <row r="602" spans="1:9">
      <c r="A602" s="14" t="s">
        <v>1670</v>
      </c>
      <c r="B602" s="14" t="s">
        <v>1997</v>
      </c>
      <c r="C602" s="14"/>
      <c r="D602" s="14" t="s">
        <v>891</v>
      </c>
      <c r="E602" s="27" t="s">
        <v>1803</v>
      </c>
      <c r="F602" s="14" t="s">
        <v>2480</v>
      </c>
      <c r="G602" s="14" t="s">
        <v>1997</v>
      </c>
      <c r="H602" s="14"/>
      <c r="I602" s="14" t="s">
        <v>891</v>
      </c>
    </row>
    <row r="603" spans="1:9">
      <c r="A603" s="14" t="s">
        <v>549</v>
      </c>
      <c r="B603" s="14" t="s">
        <v>1158</v>
      </c>
      <c r="C603" s="14"/>
      <c r="D603" s="14" t="s">
        <v>891</v>
      </c>
      <c r="E603" s="27" t="s">
        <v>1803</v>
      </c>
      <c r="F603" s="14" t="s">
        <v>475</v>
      </c>
      <c r="G603" s="14" t="s">
        <v>1158</v>
      </c>
      <c r="H603" s="14"/>
      <c r="I603" s="14" t="s">
        <v>891</v>
      </c>
    </row>
    <row r="604" spans="1:9">
      <c r="A604" s="14" t="s">
        <v>549</v>
      </c>
      <c r="B604" s="14" t="s">
        <v>1159</v>
      </c>
      <c r="C604" s="14"/>
      <c r="D604" s="14" t="s">
        <v>891</v>
      </c>
      <c r="E604" s="27" t="s">
        <v>1803</v>
      </c>
      <c r="F604" s="14" t="s">
        <v>475</v>
      </c>
      <c r="G604" s="14" t="s">
        <v>1159</v>
      </c>
      <c r="H604" s="14"/>
      <c r="I604" s="14" t="s">
        <v>891</v>
      </c>
    </row>
    <row r="605" spans="1:9">
      <c r="A605" s="14" t="s">
        <v>12</v>
      </c>
      <c r="B605" s="14" t="s">
        <v>915</v>
      </c>
      <c r="C605" s="14"/>
      <c r="D605" s="14" t="s">
        <v>891</v>
      </c>
      <c r="E605" s="27" t="s">
        <v>1803</v>
      </c>
      <c r="F605" s="14" t="s">
        <v>1911</v>
      </c>
      <c r="G605" s="14" t="s">
        <v>915</v>
      </c>
      <c r="H605" s="14"/>
      <c r="I605" s="14" t="s">
        <v>891</v>
      </c>
    </row>
    <row r="606" spans="1:9">
      <c r="A606" s="14" t="s">
        <v>840</v>
      </c>
      <c r="B606" s="14" t="s">
        <v>4422</v>
      </c>
      <c r="C606" s="14"/>
      <c r="D606" s="14" t="s">
        <v>891</v>
      </c>
      <c r="E606" s="27" t="s">
        <v>1803</v>
      </c>
      <c r="F606" s="14" t="s">
        <v>840</v>
      </c>
      <c r="G606" s="14" t="s">
        <v>5248</v>
      </c>
      <c r="H606" s="14"/>
      <c r="I606" s="14" t="s">
        <v>891</v>
      </c>
    </row>
    <row r="607" spans="1:9">
      <c r="A607" s="14" t="s">
        <v>840</v>
      </c>
      <c r="B607" s="14" t="s">
        <v>5264</v>
      </c>
      <c r="C607" s="14"/>
      <c r="D607" s="14" t="s">
        <v>891</v>
      </c>
      <c r="E607" s="27" t="s">
        <v>1803</v>
      </c>
      <c r="F607" s="14" t="s">
        <v>840</v>
      </c>
      <c r="G607" s="14" t="s">
        <v>5265</v>
      </c>
      <c r="H607" s="14"/>
      <c r="I607" s="14" t="s">
        <v>891</v>
      </c>
    </row>
    <row r="608" spans="1:9">
      <c r="A608" s="14" t="s">
        <v>1649</v>
      </c>
      <c r="B608" s="14" t="s">
        <v>368</v>
      </c>
      <c r="C608" s="14"/>
      <c r="D608" s="14" t="s">
        <v>891</v>
      </c>
      <c r="E608" s="27" t="s">
        <v>1803</v>
      </c>
      <c r="F608" s="14" t="s">
        <v>840</v>
      </c>
      <c r="G608" s="14" t="s">
        <v>993</v>
      </c>
      <c r="H608" s="14"/>
      <c r="I608" s="14" t="s">
        <v>891</v>
      </c>
    </row>
    <row r="609" spans="1:9">
      <c r="A609" s="14" t="s">
        <v>840</v>
      </c>
      <c r="B609" s="14" t="s">
        <v>5016</v>
      </c>
      <c r="C609" s="14"/>
      <c r="D609" s="14" t="s">
        <v>891</v>
      </c>
      <c r="E609" s="27" t="s">
        <v>1803</v>
      </c>
      <c r="F609" s="14" t="s">
        <v>840</v>
      </c>
      <c r="G609" s="14" t="s">
        <v>5247</v>
      </c>
      <c r="H609" s="14"/>
      <c r="I609" s="14" t="s">
        <v>891</v>
      </c>
    </row>
    <row r="610" spans="1:9">
      <c r="A610" s="14" t="s">
        <v>840</v>
      </c>
      <c r="B610" s="14" t="s">
        <v>4789</v>
      </c>
      <c r="C610" s="14"/>
      <c r="D610" s="14" t="s">
        <v>891</v>
      </c>
      <c r="E610" s="27" t="s">
        <v>1803</v>
      </c>
      <c r="F610" s="14" t="s">
        <v>840</v>
      </c>
      <c r="G610" s="14" t="s">
        <v>3966</v>
      </c>
      <c r="H610" s="14"/>
      <c r="I610" s="14" t="s">
        <v>891</v>
      </c>
    </row>
    <row r="611" spans="1:9">
      <c r="A611" s="14" t="s">
        <v>840</v>
      </c>
      <c r="B611" s="14" t="s">
        <v>4445</v>
      </c>
      <c r="C611" s="14"/>
      <c r="D611" s="14" t="s">
        <v>891</v>
      </c>
      <c r="E611" s="27" t="s">
        <v>1803</v>
      </c>
      <c r="F611" s="14" t="s">
        <v>840</v>
      </c>
      <c r="G611" s="14" t="s">
        <v>5016</v>
      </c>
      <c r="H611" s="14"/>
      <c r="I611" s="14" t="s">
        <v>891</v>
      </c>
    </row>
    <row r="612" spans="1:9">
      <c r="A612" s="14" t="s">
        <v>840</v>
      </c>
      <c r="B612" s="14" t="s">
        <v>4722</v>
      </c>
      <c r="C612" s="14"/>
      <c r="D612" s="14" t="s">
        <v>891</v>
      </c>
      <c r="E612" s="27" t="s">
        <v>1803</v>
      </c>
      <c r="F612" s="14" t="s">
        <v>840</v>
      </c>
      <c r="G612" s="14" t="s">
        <v>4422</v>
      </c>
      <c r="H612" s="14"/>
      <c r="I612" s="14" t="s">
        <v>891</v>
      </c>
    </row>
    <row r="613" spans="1:9">
      <c r="A613" s="14" t="s">
        <v>840</v>
      </c>
      <c r="B613" s="14" t="s">
        <v>4718</v>
      </c>
      <c r="C613" s="14"/>
      <c r="D613" s="14" t="s">
        <v>891</v>
      </c>
      <c r="E613" s="27" t="s">
        <v>1803</v>
      </c>
      <c r="F613" s="14" t="s">
        <v>840</v>
      </c>
      <c r="G613" s="14" t="s">
        <v>4789</v>
      </c>
      <c r="H613" s="14"/>
      <c r="I613" s="14" t="s">
        <v>891</v>
      </c>
    </row>
    <row r="614" spans="1:9">
      <c r="A614" s="14" t="s">
        <v>1649</v>
      </c>
      <c r="B614" s="14" t="s">
        <v>855</v>
      </c>
      <c r="C614" s="14"/>
      <c r="D614" s="14" t="s">
        <v>891</v>
      </c>
      <c r="E614" s="27" t="s">
        <v>1803</v>
      </c>
      <c r="F614" s="14" t="s">
        <v>1649</v>
      </c>
      <c r="G614" s="14" t="s">
        <v>1650</v>
      </c>
      <c r="H614" s="14" t="s">
        <v>1651</v>
      </c>
      <c r="I614" s="14" t="s">
        <v>891</v>
      </c>
    </row>
    <row r="615" spans="1:9">
      <c r="A615" s="14" t="s">
        <v>1649</v>
      </c>
      <c r="B615" s="14" t="s">
        <v>3821</v>
      </c>
      <c r="C615" s="14" t="s">
        <v>4939</v>
      </c>
      <c r="D615" s="14" t="s">
        <v>891</v>
      </c>
      <c r="E615" s="27" t="s">
        <v>1803</v>
      </c>
      <c r="F615" s="14" t="s">
        <v>1649</v>
      </c>
      <c r="G615" s="14" t="s">
        <v>540</v>
      </c>
      <c r="H615" s="14"/>
      <c r="I615" s="14" t="s">
        <v>891</v>
      </c>
    </row>
    <row r="616" spans="1:9">
      <c r="A616" s="14" t="s">
        <v>1649</v>
      </c>
      <c r="B616" s="14" t="s">
        <v>3376</v>
      </c>
      <c r="C616" s="14"/>
      <c r="D616" s="14" t="s">
        <v>891</v>
      </c>
      <c r="E616" s="27" t="s">
        <v>1803</v>
      </c>
      <c r="F616" s="14" t="s">
        <v>1649</v>
      </c>
      <c r="G616" s="14" t="s">
        <v>1652</v>
      </c>
      <c r="H616" s="14"/>
      <c r="I616" s="14" t="s">
        <v>891</v>
      </c>
    </row>
    <row r="617" spans="1:9">
      <c r="A617" s="14" t="s">
        <v>1501</v>
      </c>
      <c r="B617" s="14" t="s">
        <v>1151</v>
      </c>
      <c r="C617" s="14"/>
      <c r="D617" s="14" t="s">
        <v>891</v>
      </c>
      <c r="E617" s="27" t="s">
        <v>1803</v>
      </c>
      <c r="F617" s="14" t="s">
        <v>2429</v>
      </c>
      <c r="G617" s="14" t="s">
        <v>2430</v>
      </c>
      <c r="H617" s="14"/>
      <c r="I617" s="14" t="s">
        <v>891</v>
      </c>
    </row>
    <row r="618" spans="1:9">
      <c r="A618" s="14" t="s">
        <v>2182</v>
      </c>
      <c r="B618" s="14" t="s">
        <v>3739</v>
      </c>
      <c r="C618" s="14"/>
      <c r="D618" s="14" t="s">
        <v>891</v>
      </c>
      <c r="E618" s="27" t="s">
        <v>1803</v>
      </c>
      <c r="F618" s="14" t="s">
        <v>2182</v>
      </c>
      <c r="G618" s="14" t="s">
        <v>722</v>
      </c>
      <c r="H618" s="14"/>
      <c r="I618" s="14" t="s">
        <v>891</v>
      </c>
    </row>
    <row r="619" spans="1:9">
      <c r="A619" s="14" t="s">
        <v>1313</v>
      </c>
      <c r="B619" s="14" t="s">
        <v>1318</v>
      </c>
      <c r="C619" s="14"/>
      <c r="D619" s="14" t="s">
        <v>891</v>
      </c>
      <c r="E619" s="27" t="s">
        <v>4</v>
      </c>
      <c r="F619" s="14" t="s">
        <v>2182</v>
      </c>
      <c r="G619" s="14" t="s">
        <v>1347</v>
      </c>
      <c r="H619" s="14"/>
      <c r="I619" s="14" t="s">
        <v>891</v>
      </c>
    </row>
    <row r="620" spans="1:9">
      <c r="A620" s="14" t="s">
        <v>2182</v>
      </c>
      <c r="B620" s="14" t="s">
        <v>5238</v>
      </c>
      <c r="C620" s="14"/>
      <c r="D620" s="14" t="s">
        <v>891</v>
      </c>
      <c r="E620" s="27" t="s">
        <v>1803</v>
      </c>
      <c r="F620" s="14" t="s">
        <v>2182</v>
      </c>
      <c r="G620" s="14" t="s">
        <v>4382</v>
      </c>
      <c r="H620" s="14"/>
      <c r="I620" s="14" t="s">
        <v>891</v>
      </c>
    </row>
    <row r="621" spans="1:9">
      <c r="A621" s="14" t="s">
        <v>1313</v>
      </c>
      <c r="B621" s="14" t="s">
        <v>5117</v>
      </c>
      <c r="C621" s="14"/>
      <c r="D621" s="14" t="s">
        <v>891</v>
      </c>
      <c r="E621" s="27" t="s">
        <v>4</v>
      </c>
      <c r="F621" s="14" t="s">
        <v>2182</v>
      </c>
      <c r="G621" s="14" t="s">
        <v>5117</v>
      </c>
      <c r="H621" s="14"/>
      <c r="I621" s="14" t="s">
        <v>891</v>
      </c>
    </row>
    <row r="622" spans="1:9">
      <c r="A622" s="14" t="s">
        <v>1313</v>
      </c>
      <c r="B622" s="14" t="s">
        <v>246</v>
      </c>
      <c r="C622" s="14"/>
      <c r="D622" s="14" t="s">
        <v>891</v>
      </c>
      <c r="E622" s="27" t="s">
        <v>4</v>
      </c>
      <c r="F622" s="14" t="s">
        <v>2182</v>
      </c>
      <c r="G622" s="14" t="s">
        <v>246</v>
      </c>
      <c r="H622" s="14"/>
      <c r="I622" s="14" t="s">
        <v>891</v>
      </c>
    </row>
    <row r="623" spans="1:9">
      <c r="A623" s="14" t="s">
        <v>199</v>
      </c>
      <c r="B623" s="14" t="s">
        <v>1384</v>
      </c>
      <c r="C623" s="14"/>
      <c r="D623" s="14" t="s">
        <v>891</v>
      </c>
      <c r="E623" s="27" t="s">
        <v>1803</v>
      </c>
      <c r="F623" s="14" t="s">
        <v>1286</v>
      </c>
      <c r="G623" s="14" t="s">
        <v>851</v>
      </c>
      <c r="H623" s="14"/>
      <c r="I623" s="14" t="s">
        <v>891</v>
      </c>
    </row>
    <row r="624" spans="1:9">
      <c r="A624" s="14" t="s">
        <v>1893</v>
      </c>
      <c r="B624" s="14" t="s">
        <v>200</v>
      </c>
      <c r="C624" s="14"/>
      <c r="D624" s="14" t="s">
        <v>891</v>
      </c>
      <c r="E624" s="27" t="s">
        <v>1803</v>
      </c>
      <c r="F624" s="14" t="s">
        <v>1893</v>
      </c>
      <c r="G624" s="14" t="s">
        <v>1894</v>
      </c>
      <c r="H624" s="14"/>
      <c r="I624" s="14" t="s">
        <v>891</v>
      </c>
    </row>
    <row r="625" spans="1:9">
      <c r="A625" s="14" t="s">
        <v>1670</v>
      </c>
      <c r="B625" s="14" t="s">
        <v>3043</v>
      </c>
      <c r="C625" s="14"/>
      <c r="D625" s="14" t="s">
        <v>891</v>
      </c>
      <c r="E625" s="27" t="s">
        <v>1803</v>
      </c>
      <c r="F625" s="14" t="s">
        <v>5246</v>
      </c>
      <c r="G625" s="14" t="s">
        <v>1999</v>
      </c>
      <c r="H625" s="14"/>
      <c r="I625" s="14" t="s">
        <v>891</v>
      </c>
    </row>
    <row r="626" spans="1:9">
      <c r="A626" s="14" t="s">
        <v>12</v>
      </c>
      <c r="B626" s="14" t="s">
        <v>1909</v>
      </c>
      <c r="C626" s="14"/>
      <c r="D626" s="14" t="s">
        <v>891</v>
      </c>
      <c r="E626" s="27" t="s">
        <v>1803</v>
      </c>
      <c r="F626" s="14" t="s">
        <v>1910</v>
      </c>
      <c r="G626" s="14" t="s">
        <v>1909</v>
      </c>
      <c r="H626" s="14"/>
      <c r="I626" s="14" t="s">
        <v>891</v>
      </c>
    </row>
    <row r="627" spans="1:9">
      <c r="A627" s="14" t="s">
        <v>12</v>
      </c>
      <c r="B627" s="14" t="s">
        <v>60</v>
      </c>
      <c r="C627" s="14"/>
      <c r="D627" s="14" t="s">
        <v>891</v>
      </c>
      <c r="E627" s="27" t="s">
        <v>1803</v>
      </c>
      <c r="F627" s="14" t="s">
        <v>1910</v>
      </c>
      <c r="G627" s="14" t="s">
        <v>60</v>
      </c>
      <c r="H627" s="14"/>
      <c r="I627" s="14" t="s">
        <v>891</v>
      </c>
    </row>
    <row r="628" spans="1:9">
      <c r="A628" s="14" t="s">
        <v>12</v>
      </c>
      <c r="B628" s="14" t="s">
        <v>78</v>
      </c>
      <c r="C628" s="14"/>
      <c r="D628" s="14" t="s">
        <v>891</v>
      </c>
      <c r="E628" s="27" t="s">
        <v>1803</v>
      </c>
      <c r="F628" s="14" t="s">
        <v>1910</v>
      </c>
      <c r="G628" s="14" t="s">
        <v>78</v>
      </c>
      <c r="H628" s="14"/>
      <c r="I628" s="14" t="s">
        <v>891</v>
      </c>
    </row>
    <row r="629" spans="1:9">
      <c r="A629" s="14" t="s">
        <v>12</v>
      </c>
      <c r="B629" s="14" t="s">
        <v>1671</v>
      </c>
      <c r="C629" s="14"/>
      <c r="D629" s="14" t="s">
        <v>891</v>
      </c>
      <c r="E629" s="27" t="s">
        <v>1803</v>
      </c>
      <c r="F629" s="14" t="s">
        <v>1910</v>
      </c>
      <c r="G629" s="14" t="s">
        <v>78</v>
      </c>
      <c r="H629" s="14"/>
      <c r="I629" s="14" t="s">
        <v>891</v>
      </c>
    </row>
    <row r="630" spans="1:9">
      <c r="A630" s="14" t="s">
        <v>12</v>
      </c>
      <c r="B630" s="14" t="s">
        <v>2635</v>
      </c>
      <c r="C630" s="14"/>
      <c r="D630" s="14" t="s">
        <v>891</v>
      </c>
      <c r="E630" s="27" t="s">
        <v>1803</v>
      </c>
      <c r="F630" s="14" t="s">
        <v>1910</v>
      </c>
      <c r="G630" s="14" t="s">
        <v>2635</v>
      </c>
      <c r="H630" s="14"/>
      <c r="I630" s="14" t="s">
        <v>891</v>
      </c>
    </row>
    <row r="631" spans="1:9">
      <c r="A631" s="14" t="s">
        <v>4734</v>
      </c>
      <c r="B631" s="14" t="s">
        <v>4735</v>
      </c>
      <c r="C631" s="14"/>
      <c r="D631" s="14" t="s">
        <v>891</v>
      </c>
      <c r="E631" s="27" t="s">
        <v>4</v>
      </c>
      <c r="F631" s="14" t="s">
        <v>2216</v>
      </c>
      <c r="G631" s="14" t="s">
        <v>4736</v>
      </c>
      <c r="H631" s="14"/>
      <c r="I631" s="14" t="s">
        <v>891</v>
      </c>
    </row>
    <row r="632" spans="1:9">
      <c r="A632" s="14" t="s">
        <v>1668</v>
      </c>
      <c r="B632" s="14" t="s">
        <v>3783</v>
      </c>
      <c r="C632" s="14"/>
      <c r="D632" s="14" t="s">
        <v>891</v>
      </c>
      <c r="E632" s="27" t="s">
        <v>4</v>
      </c>
      <c r="F632" s="14" t="s">
        <v>2216</v>
      </c>
      <c r="G632" s="14" t="s">
        <v>3784</v>
      </c>
      <c r="H632" s="14"/>
      <c r="I632" s="14" t="s">
        <v>891</v>
      </c>
    </row>
    <row r="633" spans="1:9">
      <c r="A633" s="14" t="s">
        <v>2216</v>
      </c>
      <c r="B633" s="14" t="s">
        <v>4529</v>
      </c>
      <c r="C633" s="14"/>
      <c r="D633" s="14" t="s">
        <v>891</v>
      </c>
      <c r="E633" s="27" t="s">
        <v>1803</v>
      </c>
      <c r="F633" s="14" t="s">
        <v>2216</v>
      </c>
      <c r="G633" s="14" t="s">
        <v>2217</v>
      </c>
      <c r="H633" s="14"/>
      <c r="I633" s="14" t="s">
        <v>891</v>
      </c>
    </row>
    <row r="634" spans="1:9">
      <c r="A634" s="14" t="s">
        <v>1668</v>
      </c>
      <c r="B634" s="14" t="s">
        <v>1669</v>
      </c>
      <c r="C634" s="14"/>
      <c r="D634" s="14" t="s">
        <v>891</v>
      </c>
      <c r="E634" s="27" t="s">
        <v>4</v>
      </c>
      <c r="F634" s="14" t="s">
        <v>2216</v>
      </c>
      <c r="G634" s="14" t="s">
        <v>1669</v>
      </c>
      <c r="H634" s="14"/>
      <c r="I634" s="14" t="s">
        <v>891</v>
      </c>
    </row>
    <row r="635" spans="1:9">
      <c r="A635" s="14" t="s">
        <v>4565</v>
      </c>
      <c r="B635" s="14" t="s">
        <v>392</v>
      </c>
      <c r="C635" s="14"/>
      <c r="D635" s="14" t="s">
        <v>891</v>
      </c>
      <c r="E635" s="27" t="s">
        <v>1803</v>
      </c>
      <c r="F635" s="14" t="s">
        <v>4737</v>
      </c>
      <c r="G635" s="14" t="s">
        <v>392</v>
      </c>
      <c r="H635" s="14"/>
      <c r="I635" s="14" t="s">
        <v>891</v>
      </c>
    </row>
    <row r="636" spans="1:9">
      <c r="A636" s="14" t="s">
        <v>2216</v>
      </c>
      <c r="B636" s="14" t="s">
        <v>1786</v>
      </c>
      <c r="C636" s="14"/>
      <c r="D636" s="14" t="s">
        <v>891</v>
      </c>
      <c r="E636" s="27" t="s">
        <v>1803</v>
      </c>
      <c r="F636" s="14" t="s">
        <v>2605</v>
      </c>
      <c r="G636" s="14" t="s">
        <v>578</v>
      </c>
      <c r="H636" s="14"/>
      <c r="I636" s="14" t="s">
        <v>891</v>
      </c>
    </row>
    <row r="637" spans="1:9">
      <c r="A637" s="14" t="s">
        <v>3431</v>
      </c>
      <c r="B637" s="14" t="s">
        <v>639</v>
      </c>
      <c r="C637" s="14"/>
      <c r="D637" s="14" t="s">
        <v>3430</v>
      </c>
      <c r="E637" s="27" t="s">
        <v>1803</v>
      </c>
      <c r="F637" s="14" t="s">
        <v>3431</v>
      </c>
      <c r="G637" s="14" t="s">
        <v>1485</v>
      </c>
      <c r="H637" s="14"/>
      <c r="I637" s="14" t="s">
        <v>3430</v>
      </c>
    </row>
    <row r="638" spans="1:9">
      <c r="A638" s="14" t="s">
        <v>3431</v>
      </c>
      <c r="B638" s="14" t="s">
        <v>1382</v>
      </c>
      <c r="C638" s="14"/>
      <c r="D638" s="14" t="s">
        <v>3430</v>
      </c>
      <c r="E638" s="27" t="s">
        <v>1803</v>
      </c>
      <c r="F638" s="14" t="s">
        <v>3431</v>
      </c>
      <c r="G638" s="14" t="s">
        <v>3504</v>
      </c>
      <c r="H638" s="14"/>
      <c r="I638" s="14" t="s">
        <v>3430</v>
      </c>
    </row>
    <row r="639" spans="1:9">
      <c r="A639" s="14" t="s">
        <v>3928</v>
      </c>
      <c r="B639" s="14" t="s">
        <v>630</v>
      </c>
      <c r="C639" s="14" t="s">
        <v>4538</v>
      </c>
      <c r="D639" s="14" t="s">
        <v>3927</v>
      </c>
      <c r="E639" s="27" t="s">
        <v>1803</v>
      </c>
      <c r="F639" s="14" t="s">
        <v>3928</v>
      </c>
      <c r="G639" s="14" t="s">
        <v>3368</v>
      </c>
      <c r="H639" s="14"/>
      <c r="I639" s="14" t="s">
        <v>3927</v>
      </c>
    </row>
    <row r="640" spans="1:9">
      <c r="A640" s="14" t="s">
        <v>1099</v>
      </c>
      <c r="B640" s="14" t="s">
        <v>1378</v>
      </c>
      <c r="C640" s="14" t="s">
        <v>4738</v>
      </c>
      <c r="D640" s="14" t="s">
        <v>498</v>
      </c>
      <c r="E640" s="27" t="s">
        <v>1803</v>
      </c>
      <c r="F640" s="14" t="s">
        <v>1099</v>
      </c>
      <c r="G640" s="14" t="s">
        <v>55</v>
      </c>
      <c r="H640" s="14"/>
      <c r="I640" s="14" t="s">
        <v>498</v>
      </c>
    </row>
    <row r="641" spans="1:9">
      <c r="A641" s="14" t="s">
        <v>4790</v>
      </c>
      <c r="B641" s="14" t="s">
        <v>2268</v>
      </c>
      <c r="C641" s="14"/>
      <c r="D641" s="14" t="s">
        <v>498</v>
      </c>
      <c r="E641" s="27" t="s">
        <v>1803</v>
      </c>
      <c r="F641" s="14" t="s">
        <v>2442</v>
      </c>
      <c r="G641" s="14" t="s">
        <v>2268</v>
      </c>
      <c r="H641" s="14"/>
      <c r="I641" s="14" t="s">
        <v>498</v>
      </c>
    </row>
    <row r="642" spans="1:9">
      <c r="A642" s="14" t="s">
        <v>2442</v>
      </c>
      <c r="B642" s="14" t="s">
        <v>3785</v>
      </c>
      <c r="C642" s="14"/>
      <c r="D642" s="14" t="s">
        <v>498</v>
      </c>
      <c r="E642" s="27" t="s">
        <v>1803</v>
      </c>
      <c r="F642" s="14" t="s">
        <v>2442</v>
      </c>
      <c r="G642" s="14" t="s">
        <v>3777</v>
      </c>
      <c r="H642" s="14"/>
      <c r="I642" s="14" t="s">
        <v>498</v>
      </c>
    </row>
    <row r="643" spans="1:9">
      <c r="A643" s="14" t="s">
        <v>2442</v>
      </c>
      <c r="B643" s="14" t="s">
        <v>3786</v>
      </c>
      <c r="C643" s="14"/>
      <c r="D643" s="14" t="s">
        <v>498</v>
      </c>
      <c r="E643" s="27" t="s">
        <v>1803</v>
      </c>
      <c r="F643" s="14" t="s">
        <v>2442</v>
      </c>
      <c r="G643" s="14" t="s">
        <v>3777</v>
      </c>
      <c r="H643" s="14"/>
      <c r="I643" s="14" t="s">
        <v>498</v>
      </c>
    </row>
    <row r="644" spans="1:9">
      <c r="A644" s="14" t="s">
        <v>3089</v>
      </c>
      <c r="B644" s="14" t="s">
        <v>3090</v>
      </c>
      <c r="C644" s="14" t="s">
        <v>3091</v>
      </c>
      <c r="D644" s="14" t="s">
        <v>498</v>
      </c>
      <c r="E644" s="27" t="s">
        <v>1803</v>
      </c>
      <c r="F644" s="14" t="s">
        <v>3089</v>
      </c>
      <c r="G644" s="14" t="s">
        <v>3090</v>
      </c>
      <c r="H644" s="14" t="s">
        <v>3568</v>
      </c>
      <c r="I644" s="14" t="s">
        <v>498</v>
      </c>
    </row>
    <row r="645" spans="1:9">
      <c r="A645" s="14" t="s">
        <v>969</v>
      </c>
      <c r="B645" s="14" t="s">
        <v>2080</v>
      </c>
      <c r="C645" s="14"/>
      <c r="D645" s="14" t="s">
        <v>2522</v>
      </c>
      <c r="E645" s="27" t="s">
        <v>1803</v>
      </c>
      <c r="F645" s="14" t="s">
        <v>969</v>
      </c>
      <c r="G645" s="14" t="s">
        <v>970</v>
      </c>
      <c r="H645" s="14" t="s">
        <v>971</v>
      </c>
      <c r="I645" s="14" t="s">
        <v>2522</v>
      </c>
    </row>
    <row r="646" spans="1:9">
      <c r="A646" s="14" t="s">
        <v>3985</v>
      </c>
      <c r="B646" s="14" t="s">
        <v>3929</v>
      </c>
      <c r="C646" s="14"/>
      <c r="D646" s="14" t="s">
        <v>2522</v>
      </c>
      <c r="E646" s="27" t="s">
        <v>1803</v>
      </c>
      <c r="F646" s="14" t="s">
        <v>3130</v>
      </c>
      <c r="G646" s="14" t="s">
        <v>3929</v>
      </c>
      <c r="H646" s="14"/>
      <c r="I646" s="14" t="s">
        <v>2522</v>
      </c>
    </row>
    <row r="647" spans="1:9">
      <c r="A647" s="14" t="s">
        <v>101</v>
      </c>
      <c r="B647" s="14" t="s">
        <v>2947</v>
      </c>
      <c r="C647" s="14"/>
      <c r="D647" s="14" t="s">
        <v>341</v>
      </c>
      <c r="E647" s="27" t="s">
        <v>1803</v>
      </c>
      <c r="F647" s="14" t="s">
        <v>2946</v>
      </c>
      <c r="G647" s="14" t="s">
        <v>2947</v>
      </c>
      <c r="H647" s="14"/>
      <c r="I647" s="14" t="s">
        <v>341</v>
      </c>
    </row>
    <row r="648" spans="1:9">
      <c r="A648" s="14" t="s">
        <v>2220</v>
      </c>
      <c r="B648" s="14" t="s">
        <v>4456</v>
      </c>
      <c r="C648" s="14"/>
      <c r="D648" s="14" t="s">
        <v>341</v>
      </c>
      <c r="E648" s="27" t="s">
        <v>4</v>
      </c>
      <c r="F648" s="14" t="s">
        <v>2289</v>
      </c>
      <c r="G648" s="14" t="s">
        <v>4456</v>
      </c>
      <c r="H648" s="14"/>
      <c r="I648" s="14" t="s">
        <v>341</v>
      </c>
    </row>
    <row r="649" spans="1:9">
      <c r="A649" s="14" t="s">
        <v>2220</v>
      </c>
      <c r="B649" s="14" t="s">
        <v>2221</v>
      </c>
      <c r="C649" s="14"/>
      <c r="D649" s="14" t="s">
        <v>341</v>
      </c>
      <c r="E649" s="27" t="s">
        <v>4</v>
      </c>
      <c r="F649" s="14" t="s">
        <v>2289</v>
      </c>
      <c r="G649" s="14" t="s">
        <v>2221</v>
      </c>
      <c r="H649" s="14"/>
      <c r="I649" s="14" t="s">
        <v>341</v>
      </c>
    </row>
    <row r="650" spans="1:9">
      <c r="A650" s="14" t="s">
        <v>1865</v>
      </c>
      <c r="B650" s="14" t="s">
        <v>3955</v>
      </c>
      <c r="C650" s="14"/>
      <c r="D650" s="14" t="s">
        <v>341</v>
      </c>
      <c r="E650" s="27" t="s">
        <v>4</v>
      </c>
      <c r="F650" s="14" t="s">
        <v>3956</v>
      </c>
      <c r="G650" s="14" t="s">
        <v>3957</v>
      </c>
      <c r="H650" s="14"/>
      <c r="I650" s="14" t="s">
        <v>341</v>
      </c>
    </row>
    <row r="651" spans="1:9">
      <c r="A651" s="14" t="s">
        <v>1597</v>
      </c>
      <c r="B651" s="14" t="s">
        <v>4520</v>
      </c>
      <c r="C651" s="14"/>
      <c r="D651" s="14" t="s">
        <v>341</v>
      </c>
      <c r="E651" s="27" t="s">
        <v>4</v>
      </c>
      <c r="F651" s="14" t="s">
        <v>3290</v>
      </c>
      <c r="G651" s="14" t="s">
        <v>4520</v>
      </c>
      <c r="H651" s="14"/>
      <c r="I651" s="14" t="s">
        <v>341</v>
      </c>
    </row>
    <row r="652" spans="1:9">
      <c r="A652" s="14" t="s">
        <v>1597</v>
      </c>
      <c r="B652" s="14" t="s">
        <v>3138</v>
      </c>
      <c r="C652" s="14"/>
      <c r="D652" s="14" t="s">
        <v>341</v>
      </c>
      <c r="E652" s="27" t="s">
        <v>4</v>
      </c>
      <c r="F652" s="14" t="s">
        <v>3290</v>
      </c>
      <c r="G652" s="14" t="s">
        <v>3138</v>
      </c>
      <c r="H652" s="14"/>
      <c r="I652" s="14" t="s">
        <v>341</v>
      </c>
    </row>
    <row r="653" spans="1:9">
      <c r="A653" s="14" t="s">
        <v>932</v>
      </c>
      <c r="B653" s="14" t="s">
        <v>4983</v>
      </c>
      <c r="C653" s="14"/>
      <c r="D653" s="14" t="s">
        <v>341</v>
      </c>
      <c r="E653" s="27" t="s">
        <v>4</v>
      </c>
      <c r="F653" s="14" t="s">
        <v>3749</v>
      </c>
      <c r="G653" s="14" t="s">
        <v>4983</v>
      </c>
      <c r="H653" s="14"/>
      <c r="I653" s="14" t="s">
        <v>341</v>
      </c>
    </row>
    <row r="654" spans="1:9">
      <c r="A654" s="14" t="s">
        <v>932</v>
      </c>
      <c r="B654" s="14" t="s">
        <v>3731</v>
      </c>
      <c r="C654" s="14"/>
      <c r="D654" s="14" t="s">
        <v>341</v>
      </c>
      <c r="E654" s="27" t="s">
        <v>4</v>
      </c>
      <c r="F654" s="14" t="s">
        <v>3749</v>
      </c>
      <c r="G654" s="14" t="s">
        <v>3731</v>
      </c>
      <c r="H654" s="14"/>
      <c r="I654" s="14" t="s">
        <v>341</v>
      </c>
    </row>
    <row r="655" spans="1:9">
      <c r="A655" s="14" t="s">
        <v>932</v>
      </c>
      <c r="B655" s="14" t="s">
        <v>137</v>
      </c>
      <c r="C655" s="14"/>
      <c r="D655" s="14" t="s">
        <v>341</v>
      </c>
      <c r="E655" s="27" t="s">
        <v>4</v>
      </c>
      <c r="F655" s="14" t="s">
        <v>3749</v>
      </c>
      <c r="G655" s="14" t="s">
        <v>137</v>
      </c>
      <c r="H655" s="14"/>
      <c r="I655" s="14" t="s">
        <v>341</v>
      </c>
    </row>
    <row r="656" spans="1:9">
      <c r="A656" s="14" t="s">
        <v>932</v>
      </c>
      <c r="B656" s="14" t="s">
        <v>1815</v>
      </c>
      <c r="C656" s="14"/>
      <c r="D656" s="14" t="s">
        <v>341</v>
      </c>
      <c r="E656" s="27" t="s">
        <v>4</v>
      </c>
      <c r="F656" s="14" t="s">
        <v>3749</v>
      </c>
      <c r="G656" s="14" t="s">
        <v>1815</v>
      </c>
      <c r="H656" s="14"/>
      <c r="I656" s="14" t="s">
        <v>341</v>
      </c>
    </row>
    <row r="657" spans="1:9">
      <c r="A657" s="14" t="s">
        <v>932</v>
      </c>
      <c r="B657" s="14" t="s">
        <v>843</v>
      </c>
      <c r="C657" s="14"/>
      <c r="D657" s="14" t="s">
        <v>341</v>
      </c>
      <c r="E657" s="27" t="s">
        <v>4</v>
      </c>
      <c r="F657" s="14" t="s">
        <v>3749</v>
      </c>
      <c r="G657" s="14" t="s">
        <v>843</v>
      </c>
      <c r="H657" s="14"/>
      <c r="I657" s="14" t="s">
        <v>341</v>
      </c>
    </row>
    <row r="658" spans="1:9">
      <c r="A658" s="14" t="s">
        <v>932</v>
      </c>
      <c r="B658" s="14" t="s">
        <v>366</v>
      </c>
      <c r="C658" s="14"/>
      <c r="D658" s="14" t="s">
        <v>341</v>
      </c>
      <c r="E658" s="27" t="s">
        <v>4</v>
      </c>
      <c r="F658" s="14" t="s">
        <v>3749</v>
      </c>
      <c r="G658" s="14" t="s">
        <v>366</v>
      </c>
      <c r="H658" s="14"/>
      <c r="I658" s="14" t="s">
        <v>341</v>
      </c>
    </row>
    <row r="659" spans="1:9">
      <c r="A659" s="14" t="s">
        <v>932</v>
      </c>
      <c r="B659" s="14" t="s">
        <v>2426</v>
      </c>
      <c r="C659" s="14"/>
      <c r="D659" s="14" t="s">
        <v>341</v>
      </c>
      <c r="E659" s="27" t="s">
        <v>4</v>
      </c>
      <c r="F659" s="14" t="s">
        <v>3749</v>
      </c>
      <c r="G659" s="14" t="s">
        <v>2426</v>
      </c>
      <c r="H659" s="14"/>
      <c r="I659" s="14" t="s">
        <v>341</v>
      </c>
    </row>
    <row r="660" spans="1:9">
      <c r="A660" s="14" t="s">
        <v>932</v>
      </c>
      <c r="B660" s="14" t="s">
        <v>2981</v>
      </c>
      <c r="C660" s="14"/>
      <c r="D660" s="14" t="s">
        <v>341</v>
      </c>
      <c r="E660" s="27" t="s">
        <v>4</v>
      </c>
      <c r="F660" s="14" t="s">
        <v>3749</v>
      </c>
      <c r="G660" s="14" t="s">
        <v>2981</v>
      </c>
      <c r="H660" s="14"/>
      <c r="I660" s="14" t="s">
        <v>341</v>
      </c>
    </row>
    <row r="661" spans="1:9">
      <c r="A661" s="14" t="s">
        <v>932</v>
      </c>
      <c r="B661" s="14" t="s">
        <v>4336</v>
      </c>
      <c r="C661" s="14"/>
      <c r="D661" s="14" t="s">
        <v>341</v>
      </c>
      <c r="E661" s="27" t="s">
        <v>4</v>
      </c>
      <c r="F661" s="14" t="s">
        <v>3749</v>
      </c>
      <c r="G661" s="14" t="s">
        <v>4336</v>
      </c>
      <c r="H661" s="14"/>
      <c r="I661" s="14" t="s">
        <v>341</v>
      </c>
    </row>
    <row r="662" spans="1:9">
      <c r="A662" s="14" t="s">
        <v>932</v>
      </c>
      <c r="B662" s="14" t="s">
        <v>3697</v>
      </c>
      <c r="C662" s="14"/>
      <c r="D662" s="14" t="s">
        <v>341</v>
      </c>
      <c r="E662" s="27" t="s">
        <v>4</v>
      </c>
      <c r="F662" s="14" t="s">
        <v>3749</v>
      </c>
      <c r="G662" s="14" t="s">
        <v>3697</v>
      </c>
      <c r="H662" s="14"/>
      <c r="I662" s="14" t="s">
        <v>341</v>
      </c>
    </row>
    <row r="663" spans="1:9">
      <c r="A663" s="14" t="s">
        <v>932</v>
      </c>
      <c r="B663" s="14" t="s">
        <v>5173</v>
      </c>
      <c r="C663" s="14"/>
      <c r="D663" s="14" t="s">
        <v>341</v>
      </c>
      <c r="E663" s="27" t="s">
        <v>4</v>
      </c>
      <c r="F663" s="14" t="s">
        <v>3749</v>
      </c>
      <c r="G663" s="14" t="s">
        <v>5173</v>
      </c>
      <c r="H663" s="14"/>
      <c r="I663" s="14" t="s">
        <v>341</v>
      </c>
    </row>
    <row r="664" spans="1:9">
      <c r="A664" s="14" t="s">
        <v>4863</v>
      </c>
      <c r="B664" s="14" t="s">
        <v>4864</v>
      </c>
      <c r="C664" s="14"/>
      <c r="D664" s="14" t="s">
        <v>341</v>
      </c>
      <c r="E664" s="27" t="s">
        <v>1803</v>
      </c>
      <c r="F664" s="14" t="s">
        <v>3200</v>
      </c>
      <c r="G664" s="14" t="s">
        <v>4424</v>
      </c>
      <c r="H664" s="14"/>
      <c r="I664" s="14" t="s">
        <v>341</v>
      </c>
    </row>
    <row r="665" spans="1:9">
      <c r="A665" s="14" t="s">
        <v>1865</v>
      </c>
      <c r="B665" s="14" t="s">
        <v>3960</v>
      </c>
      <c r="C665" s="14"/>
      <c r="D665" s="14" t="s">
        <v>341</v>
      </c>
      <c r="E665" s="27" t="s">
        <v>1803</v>
      </c>
      <c r="F665" s="14" t="s">
        <v>2220</v>
      </c>
      <c r="G665" s="14" t="s">
        <v>3958</v>
      </c>
      <c r="H665" s="14"/>
      <c r="I665" s="14" t="s">
        <v>341</v>
      </c>
    </row>
    <row r="666" spans="1:9">
      <c r="A666" s="14" t="s">
        <v>2220</v>
      </c>
      <c r="B666" s="14" t="s">
        <v>4911</v>
      </c>
      <c r="C666" s="14"/>
      <c r="D666" s="14" t="s">
        <v>341</v>
      </c>
      <c r="E666" s="27" t="s">
        <v>1803</v>
      </c>
      <c r="F666" s="14" t="s">
        <v>2220</v>
      </c>
      <c r="G666" s="14" t="s">
        <v>1746</v>
      </c>
      <c r="H666" s="14"/>
      <c r="I666" s="14" t="s">
        <v>341</v>
      </c>
    </row>
    <row r="667" spans="1:9">
      <c r="A667" s="14" t="s">
        <v>672</v>
      </c>
      <c r="B667" s="14" t="s">
        <v>1128</v>
      </c>
      <c r="C667" s="14"/>
      <c r="D667" s="14" t="s">
        <v>341</v>
      </c>
      <c r="E667" s="27" t="s">
        <v>4</v>
      </c>
      <c r="F667" s="14" t="s">
        <v>1371</v>
      </c>
      <c r="G667" s="14" t="s">
        <v>1128</v>
      </c>
      <c r="H667" s="14"/>
      <c r="I667" s="14" t="s">
        <v>341</v>
      </c>
    </row>
    <row r="668" spans="1:9">
      <c r="A668" s="14" t="s">
        <v>672</v>
      </c>
      <c r="B668" s="14" t="s">
        <v>4496</v>
      </c>
      <c r="C668" s="14"/>
      <c r="D668" s="14" t="s">
        <v>341</v>
      </c>
      <c r="E668" s="27" t="s">
        <v>4</v>
      </c>
      <c r="F668" s="14" t="s">
        <v>1371</v>
      </c>
      <c r="G668" s="14" t="s">
        <v>4658</v>
      </c>
      <c r="H668" s="14"/>
      <c r="I668" s="14" t="s">
        <v>341</v>
      </c>
    </row>
    <row r="669" spans="1:9">
      <c r="A669" s="14" t="s">
        <v>672</v>
      </c>
      <c r="B669" s="14" t="s">
        <v>3797</v>
      </c>
      <c r="C669" s="14"/>
      <c r="D669" s="14" t="s">
        <v>341</v>
      </c>
      <c r="E669" s="27" t="s">
        <v>4</v>
      </c>
      <c r="F669" s="14" t="s">
        <v>1371</v>
      </c>
      <c r="G669" s="14" t="s">
        <v>3877</v>
      </c>
      <c r="H669" s="14"/>
      <c r="I669" s="14" t="s">
        <v>341</v>
      </c>
    </row>
    <row r="670" spans="1:9">
      <c r="A670" s="14" t="s">
        <v>672</v>
      </c>
      <c r="B670" s="14" t="s">
        <v>5814</v>
      </c>
      <c r="C670" s="14"/>
      <c r="D670" s="14" t="s">
        <v>341</v>
      </c>
      <c r="E670" s="27" t="s">
        <v>4</v>
      </c>
      <c r="F670" s="14" t="s">
        <v>1371</v>
      </c>
      <c r="G670" s="14" t="s">
        <v>5814</v>
      </c>
      <c r="H670" s="14"/>
      <c r="I670" s="14" t="s">
        <v>341</v>
      </c>
    </row>
    <row r="671" spans="1:9">
      <c r="A671" s="14" t="s">
        <v>672</v>
      </c>
      <c r="B671" s="14" t="s">
        <v>565</v>
      </c>
      <c r="C671" s="14"/>
      <c r="D671" s="14" t="s">
        <v>341</v>
      </c>
      <c r="E671" s="27" t="s">
        <v>4</v>
      </c>
      <c r="F671" s="14" t="s">
        <v>1371</v>
      </c>
      <c r="G671" s="14" t="s">
        <v>1372</v>
      </c>
      <c r="H671" s="14"/>
      <c r="I671" s="14" t="s">
        <v>341</v>
      </c>
    </row>
    <row r="672" spans="1:9">
      <c r="A672" s="14" t="s">
        <v>672</v>
      </c>
      <c r="B672" s="14" t="s">
        <v>5175</v>
      </c>
      <c r="C672" s="14"/>
      <c r="D672" s="14" t="s">
        <v>341</v>
      </c>
      <c r="E672" s="27" t="s">
        <v>4</v>
      </c>
      <c r="F672" s="14" t="s">
        <v>1371</v>
      </c>
      <c r="G672" s="14" t="s">
        <v>5176</v>
      </c>
      <c r="H672" s="14"/>
      <c r="I672" s="14" t="s">
        <v>341</v>
      </c>
    </row>
    <row r="673" spans="1:9">
      <c r="A673" s="14" t="s">
        <v>672</v>
      </c>
      <c r="B673" s="14" t="s">
        <v>1312</v>
      </c>
      <c r="C673" s="14"/>
      <c r="D673" s="14" t="s">
        <v>341</v>
      </c>
      <c r="E673" s="27" t="s">
        <v>4</v>
      </c>
      <c r="F673" s="14" t="s">
        <v>1371</v>
      </c>
      <c r="G673" s="14" t="s">
        <v>1312</v>
      </c>
      <c r="H673" s="14"/>
      <c r="I673" s="14" t="s">
        <v>341</v>
      </c>
    </row>
    <row r="674" spans="1:9">
      <c r="A674" s="14" t="s">
        <v>672</v>
      </c>
      <c r="B674" s="14" t="s">
        <v>3686</v>
      </c>
      <c r="C674" s="14"/>
      <c r="D674" s="14" t="s">
        <v>341</v>
      </c>
      <c r="E674" s="27" t="s">
        <v>4</v>
      </c>
      <c r="F674" s="14" t="s">
        <v>1371</v>
      </c>
      <c r="G674" s="14" t="s">
        <v>3754</v>
      </c>
      <c r="H674" s="14"/>
      <c r="I674" s="14" t="s">
        <v>341</v>
      </c>
    </row>
    <row r="675" spans="1:9">
      <c r="A675" s="14" t="s">
        <v>672</v>
      </c>
      <c r="B675" s="14" t="s">
        <v>5164</v>
      </c>
      <c r="C675" s="14"/>
      <c r="D675" s="14" t="s">
        <v>341</v>
      </c>
      <c r="E675" s="27" t="s">
        <v>4</v>
      </c>
      <c r="F675" s="14" t="s">
        <v>1371</v>
      </c>
      <c r="G675" s="14" t="s">
        <v>5165</v>
      </c>
      <c r="H675" s="14"/>
      <c r="I675" s="14" t="s">
        <v>341</v>
      </c>
    </row>
    <row r="676" spans="1:9">
      <c r="A676" s="14" t="s">
        <v>672</v>
      </c>
      <c r="B676" s="14" t="s">
        <v>4454</v>
      </c>
      <c r="C676" s="14"/>
      <c r="D676" s="14" t="s">
        <v>341</v>
      </c>
      <c r="E676" s="27" t="s">
        <v>4</v>
      </c>
      <c r="F676" s="14" t="s">
        <v>1371</v>
      </c>
      <c r="G676" s="14" t="s">
        <v>4454</v>
      </c>
      <c r="H676" s="14"/>
      <c r="I676" s="14" t="s">
        <v>341</v>
      </c>
    </row>
    <row r="677" spans="1:9">
      <c r="A677" s="14" t="s">
        <v>672</v>
      </c>
      <c r="B677" s="14" t="s">
        <v>4353</v>
      </c>
      <c r="C677" s="14"/>
      <c r="D677" s="14" t="s">
        <v>341</v>
      </c>
      <c r="E677" s="27" t="s">
        <v>4</v>
      </c>
      <c r="F677" s="14" t="s">
        <v>1371</v>
      </c>
      <c r="G677" s="14" t="s">
        <v>4353</v>
      </c>
      <c r="H677" s="14"/>
      <c r="I677" s="14" t="s">
        <v>341</v>
      </c>
    </row>
    <row r="678" spans="1:9">
      <c r="A678" s="14" t="s">
        <v>932</v>
      </c>
      <c r="B678" s="14" t="s">
        <v>2485</v>
      </c>
      <c r="C678" s="14" t="s">
        <v>5159</v>
      </c>
      <c r="D678" s="14" t="s">
        <v>341</v>
      </c>
      <c r="E678" s="27" t="s">
        <v>1803</v>
      </c>
      <c r="F678" s="14" t="s">
        <v>932</v>
      </c>
      <c r="G678" s="14" t="s">
        <v>5155</v>
      </c>
      <c r="H678" s="14"/>
      <c r="I678" s="14" t="s">
        <v>341</v>
      </c>
    </row>
    <row r="679" spans="1:9">
      <c r="A679" s="14" t="s">
        <v>932</v>
      </c>
      <c r="B679" s="14" t="s">
        <v>699</v>
      </c>
      <c r="C679" s="14" t="s">
        <v>700</v>
      </c>
      <c r="D679" s="14" t="s">
        <v>341</v>
      </c>
      <c r="E679" s="27" t="s">
        <v>1803</v>
      </c>
      <c r="F679" s="14" t="s">
        <v>932</v>
      </c>
      <c r="G679" s="14" t="s">
        <v>933</v>
      </c>
      <c r="H679" s="14"/>
      <c r="I679" s="14" t="s">
        <v>341</v>
      </c>
    </row>
    <row r="680" spans="1:9">
      <c r="A680" s="14" t="s">
        <v>932</v>
      </c>
      <c r="B680" s="14" t="s">
        <v>4497</v>
      </c>
      <c r="C680" s="14" t="s">
        <v>4919</v>
      </c>
      <c r="D680" s="14" t="s">
        <v>341</v>
      </c>
      <c r="E680" s="27" t="s">
        <v>1803</v>
      </c>
      <c r="F680" s="14" t="s">
        <v>932</v>
      </c>
      <c r="G680" s="14" t="s">
        <v>4497</v>
      </c>
      <c r="H680" s="14"/>
      <c r="I680" s="14" t="s">
        <v>341</v>
      </c>
    </row>
    <row r="681" spans="1:9">
      <c r="A681" s="14" t="s">
        <v>932</v>
      </c>
      <c r="B681" s="14" t="s">
        <v>4445</v>
      </c>
      <c r="C681" s="14"/>
      <c r="D681" s="14" t="s">
        <v>341</v>
      </c>
      <c r="E681" s="27" t="s">
        <v>1803</v>
      </c>
      <c r="F681" s="14" t="s">
        <v>932</v>
      </c>
      <c r="G681" s="14" t="s">
        <v>3851</v>
      </c>
      <c r="H681" s="14"/>
      <c r="I681" s="14" t="s">
        <v>341</v>
      </c>
    </row>
    <row r="682" spans="1:9">
      <c r="A682" s="14" t="s">
        <v>253</v>
      </c>
      <c r="B682" s="14" t="s">
        <v>3787</v>
      </c>
      <c r="C682" s="14"/>
      <c r="D682" s="14" t="s">
        <v>341</v>
      </c>
      <c r="E682" s="27" t="s">
        <v>1803</v>
      </c>
      <c r="F682" s="14" t="s">
        <v>932</v>
      </c>
      <c r="G682" s="14" t="s">
        <v>3787</v>
      </c>
      <c r="H682" s="14"/>
      <c r="I682" s="14" t="s">
        <v>341</v>
      </c>
    </row>
    <row r="683" spans="1:9">
      <c r="A683" s="14" t="s">
        <v>932</v>
      </c>
      <c r="B683" s="14" t="s">
        <v>699</v>
      </c>
      <c r="C683" s="14" t="s">
        <v>3911</v>
      </c>
      <c r="D683" s="14" t="s">
        <v>341</v>
      </c>
      <c r="E683" s="27" t="s">
        <v>1803</v>
      </c>
      <c r="F683" s="14" t="s">
        <v>932</v>
      </c>
      <c r="G683" s="14" t="s">
        <v>2222</v>
      </c>
      <c r="H683" s="14"/>
      <c r="I683" s="14" t="s">
        <v>341</v>
      </c>
    </row>
    <row r="684" spans="1:9">
      <c r="A684" s="14" t="s">
        <v>932</v>
      </c>
      <c r="B684" s="14" t="s">
        <v>2485</v>
      </c>
      <c r="C684" s="14" t="s">
        <v>5073</v>
      </c>
      <c r="D684" s="14" t="s">
        <v>341</v>
      </c>
      <c r="E684" s="27" t="s">
        <v>1803</v>
      </c>
      <c r="F684" s="14" t="s">
        <v>932</v>
      </c>
      <c r="G684" s="14" t="s">
        <v>1156</v>
      </c>
      <c r="H684" s="14"/>
      <c r="I684" s="14" t="s">
        <v>341</v>
      </c>
    </row>
    <row r="685" spans="1:9">
      <c r="A685" s="14" t="s">
        <v>932</v>
      </c>
      <c r="B685" s="14" t="s">
        <v>2485</v>
      </c>
      <c r="C685" s="14" t="s">
        <v>5124</v>
      </c>
      <c r="D685" s="14" t="s">
        <v>341</v>
      </c>
      <c r="E685" s="27" t="s">
        <v>1803</v>
      </c>
      <c r="F685" s="14" t="s">
        <v>932</v>
      </c>
      <c r="G685" s="14" t="s">
        <v>4566</v>
      </c>
      <c r="H685" s="14"/>
      <c r="I685" s="14" t="s">
        <v>341</v>
      </c>
    </row>
    <row r="686" spans="1:9">
      <c r="A686" s="14" t="s">
        <v>3749</v>
      </c>
      <c r="B686" s="14" t="s">
        <v>5172</v>
      </c>
      <c r="C686" s="14"/>
      <c r="D686" s="14" t="s">
        <v>341</v>
      </c>
      <c r="E686" s="27" t="s">
        <v>1803</v>
      </c>
      <c r="F686" s="14" t="s">
        <v>932</v>
      </c>
      <c r="G686" s="14" t="s">
        <v>4336</v>
      </c>
      <c r="H686" s="14"/>
      <c r="I686" s="14" t="s">
        <v>341</v>
      </c>
    </row>
    <row r="687" spans="1:9">
      <c r="A687" s="14" t="s">
        <v>932</v>
      </c>
      <c r="B687" s="14" t="s">
        <v>5172</v>
      </c>
      <c r="C687" s="14"/>
      <c r="D687" s="14" t="s">
        <v>341</v>
      </c>
      <c r="E687" s="27" t="s">
        <v>1803</v>
      </c>
      <c r="F687" s="14" t="s">
        <v>932</v>
      </c>
      <c r="G687" s="14" t="s">
        <v>4336</v>
      </c>
      <c r="H687" s="14"/>
      <c r="I687" s="14" t="s">
        <v>341</v>
      </c>
    </row>
    <row r="688" spans="1:9">
      <c r="A688" s="14" t="s">
        <v>253</v>
      </c>
      <c r="B688" s="14" t="s">
        <v>1595</v>
      </c>
      <c r="C688" s="14"/>
      <c r="D688" s="14" t="s">
        <v>341</v>
      </c>
      <c r="E688" s="27" t="s">
        <v>1803</v>
      </c>
      <c r="F688" s="14" t="s">
        <v>932</v>
      </c>
      <c r="G688" s="14" t="s">
        <v>1595</v>
      </c>
      <c r="H688" s="14"/>
      <c r="I688" s="14" t="s">
        <v>341</v>
      </c>
    </row>
    <row r="689" spans="1:9">
      <c r="A689" s="14" t="s">
        <v>1749</v>
      </c>
      <c r="B689" s="14" t="s">
        <v>1750</v>
      </c>
      <c r="C689" s="14"/>
      <c r="D689" s="14" t="s">
        <v>341</v>
      </c>
      <c r="E689" s="27" t="s">
        <v>4</v>
      </c>
      <c r="F689" s="14" t="s">
        <v>1749</v>
      </c>
      <c r="G689" s="14" t="s">
        <v>704</v>
      </c>
      <c r="H689" s="14"/>
      <c r="I689" s="14" t="s">
        <v>341</v>
      </c>
    </row>
    <row r="690" spans="1:9">
      <c r="A690" s="14" t="s">
        <v>2487</v>
      </c>
      <c r="B690" s="14" t="s">
        <v>3849</v>
      </c>
      <c r="C690" s="14"/>
      <c r="D690" s="14" t="s">
        <v>341</v>
      </c>
      <c r="E690" s="27" t="s">
        <v>1803</v>
      </c>
      <c r="F690" s="14" t="s">
        <v>2487</v>
      </c>
      <c r="G690" s="14" t="s">
        <v>1596</v>
      </c>
      <c r="H690" s="14"/>
      <c r="I690" s="14" t="s">
        <v>341</v>
      </c>
    </row>
    <row r="691" spans="1:9">
      <c r="A691" s="14" t="s">
        <v>2487</v>
      </c>
      <c r="B691" s="14" t="s">
        <v>5466</v>
      </c>
      <c r="C691" s="14"/>
      <c r="D691" s="14" t="s">
        <v>341</v>
      </c>
      <c r="E691" s="27" t="s">
        <v>1803</v>
      </c>
      <c r="F691" s="14" t="s">
        <v>2487</v>
      </c>
      <c r="G691" s="14" t="s">
        <v>1596</v>
      </c>
      <c r="H691" s="14"/>
      <c r="I691" s="14" t="s">
        <v>341</v>
      </c>
    </row>
    <row r="692" spans="1:9">
      <c r="A692" s="14" t="s">
        <v>2487</v>
      </c>
      <c r="B692" s="14" t="s">
        <v>3788</v>
      </c>
      <c r="C692" s="14"/>
      <c r="D692" s="14" t="s">
        <v>341</v>
      </c>
      <c r="E692" s="27" t="s">
        <v>1803</v>
      </c>
      <c r="F692" s="14" t="s">
        <v>2487</v>
      </c>
      <c r="G692" s="14" t="s">
        <v>3592</v>
      </c>
      <c r="H692" s="14"/>
      <c r="I692" s="14" t="s">
        <v>341</v>
      </c>
    </row>
    <row r="693" spans="1:9">
      <c r="A693" s="14" t="s">
        <v>2487</v>
      </c>
      <c r="B693" s="14" t="s">
        <v>4792</v>
      </c>
      <c r="C693" s="14"/>
      <c r="D693" s="14" t="s">
        <v>341</v>
      </c>
      <c r="E693" s="27" t="s">
        <v>1803</v>
      </c>
      <c r="F693" s="14" t="s">
        <v>2487</v>
      </c>
      <c r="G693" s="14" t="s">
        <v>3592</v>
      </c>
      <c r="H693" s="14"/>
      <c r="I693" s="14" t="s">
        <v>341</v>
      </c>
    </row>
    <row r="694" spans="1:9">
      <c r="A694" s="14" t="s">
        <v>551</v>
      </c>
      <c r="B694" s="14" t="s">
        <v>1812</v>
      </c>
      <c r="C694" s="14"/>
      <c r="D694" s="14" t="s">
        <v>341</v>
      </c>
      <c r="E694" s="27" t="s">
        <v>1803</v>
      </c>
      <c r="F694" s="14" t="s">
        <v>1811</v>
      </c>
      <c r="G694" s="14" t="s">
        <v>1812</v>
      </c>
      <c r="H694" s="14"/>
      <c r="I694" s="14" t="s">
        <v>341</v>
      </c>
    </row>
    <row r="695" spans="1:9">
      <c r="A695" s="14" t="s">
        <v>551</v>
      </c>
      <c r="B695" s="14" t="s">
        <v>661</v>
      </c>
      <c r="C695" s="14"/>
      <c r="D695" s="14" t="s">
        <v>341</v>
      </c>
      <c r="E695" s="27" t="s">
        <v>1803</v>
      </c>
      <c r="F695" s="14" t="s">
        <v>1811</v>
      </c>
      <c r="G695" s="14" t="s">
        <v>661</v>
      </c>
      <c r="H695" s="14"/>
      <c r="I695" s="14" t="s">
        <v>341</v>
      </c>
    </row>
    <row r="696" spans="1:9">
      <c r="A696" s="14" t="s">
        <v>204</v>
      </c>
      <c r="B696" s="14" t="s">
        <v>2981</v>
      </c>
      <c r="C696" s="14"/>
      <c r="D696" s="14" t="s">
        <v>341</v>
      </c>
      <c r="E696" s="27" t="s">
        <v>1803</v>
      </c>
      <c r="F696" s="14" t="s">
        <v>1895</v>
      </c>
      <c r="G696" s="14" t="s">
        <v>2981</v>
      </c>
      <c r="H696" s="14"/>
      <c r="I696" s="14" t="s">
        <v>341</v>
      </c>
    </row>
    <row r="697" spans="1:9">
      <c r="A697" s="14" t="s">
        <v>670</v>
      </c>
      <c r="B697" s="14" t="s">
        <v>1145</v>
      </c>
      <c r="C697" s="14"/>
      <c r="D697" s="14" t="s">
        <v>341</v>
      </c>
      <c r="E697" s="27" t="s">
        <v>4</v>
      </c>
      <c r="F697" s="14" t="s">
        <v>1032</v>
      </c>
      <c r="G697" s="14" t="s">
        <v>790</v>
      </c>
      <c r="H697" s="14"/>
      <c r="I697" s="14" t="s">
        <v>341</v>
      </c>
    </row>
    <row r="698" spans="1:9">
      <c r="A698" s="14" t="s">
        <v>670</v>
      </c>
      <c r="B698" s="14" t="s">
        <v>3850</v>
      </c>
      <c r="C698" s="14"/>
      <c r="D698" s="14" t="s">
        <v>341</v>
      </c>
      <c r="E698" s="27" t="s">
        <v>4</v>
      </c>
      <c r="F698" s="14" t="s">
        <v>1032</v>
      </c>
      <c r="G698" s="14" t="s">
        <v>3850</v>
      </c>
      <c r="H698" s="14"/>
      <c r="I698" s="14" t="s">
        <v>341</v>
      </c>
    </row>
    <row r="699" spans="1:9">
      <c r="A699" s="14" t="s">
        <v>670</v>
      </c>
      <c r="B699" s="14" t="s">
        <v>3822</v>
      </c>
      <c r="C699" s="14"/>
      <c r="D699" s="14" t="s">
        <v>341</v>
      </c>
      <c r="E699" s="27" t="s">
        <v>4</v>
      </c>
      <c r="F699" s="14" t="s">
        <v>1032</v>
      </c>
      <c r="G699" s="14" t="s">
        <v>3822</v>
      </c>
      <c r="H699" s="14"/>
      <c r="I699" s="14" t="s">
        <v>341</v>
      </c>
    </row>
    <row r="700" spans="1:9">
      <c r="A700" s="14" t="s">
        <v>670</v>
      </c>
      <c r="B700" s="14" t="s">
        <v>5275</v>
      </c>
      <c r="C700" s="14"/>
      <c r="D700" s="14" t="s">
        <v>341</v>
      </c>
      <c r="E700" s="27" t="s">
        <v>4</v>
      </c>
      <c r="F700" s="14" t="s">
        <v>1032</v>
      </c>
      <c r="G700" s="14" t="s">
        <v>5275</v>
      </c>
      <c r="H700" s="14"/>
      <c r="I700" s="14" t="s">
        <v>341</v>
      </c>
    </row>
    <row r="701" spans="1:9">
      <c r="A701" s="14" t="s">
        <v>670</v>
      </c>
      <c r="B701" s="14" t="s">
        <v>3602</v>
      </c>
      <c r="C701" s="14"/>
      <c r="D701" s="14" t="s">
        <v>341</v>
      </c>
      <c r="E701" s="27" t="s">
        <v>4</v>
      </c>
      <c r="F701" s="14" t="s">
        <v>1032</v>
      </c>
      <c r="G701" s="14" t="s">
        <v>272</v>
      </c>
      <c r="H701" s="14"/>
      <c r="I701" s="14" t="s">
        <v>341</v>
      </c>
    </row>
    <row r="702" spans="1:9">
      <c r="A702" s="14" t="s">
        <v>670</v>
      </c>
      <c r="B702" s="14" t="s">
        <v>4430</v>
      </c>
      <c r="C702" s="14"/>
      <c r="D702" s="14" t="s">
        <v>341</v>
      </c>
      <c r="E702" s="27" t="s">
        <v>4</v>
      </c>
      <c r="F702" s="14" t="s">
        <v>1032</v>
      </c>
      <c r="G702" s="14" t="s">
        <v>3926</v>
      </c>
      <c r="H702" s="14"/>
      <c r="I702" s="14" t="s">
        <v>341</v>
      </c>
    </row>
    <row r="703" spans="1:9">
      <c r="A703" s="14" t="s">
        <v>670</v>
      </c>
      <c r="B703" s="14" t="s">
        <v>4927</v>
      </c>
      <c r="C703" s="14"/>
      <c r="D703" s="14" t="s">
        <v>341</v>
      </c>
      <c r="E703" s="27" t="s">
        <v>4</v>
      </c>
      <c r="F703" s="14" t="s">
        <v>1032</v>
      </c>
      <c r="G703" s="14" t="s">
        <v>1541</v>
      </c>
      <c r="H703" s="14"/>
      <c r="I703" s="14" t="s">
        <v>341</v>
      </c>
    </row>
    <row r="704" spans="1:9">
      <c r="A704" s="14" t="s">
        <v>670</v>
      </c>
      <c r="B704" s="14" t="s">
        <v>4431</v>
      </c>
      <c r="C704" s="14"/>
      <c r="D704" s="14" t="s">
        <v>341</v>
      </c>
      <c r="E704" s="27" t="s">
        <v>4</v>
      </c>
      <c r="F704" s="14" t="s">
        <v>1032</v>
      </c>
      <c r="G704" s="14" t="s">
        <v>1747</v>
      </c>
      <c r="H704" s="14"/>
      <c r="I704" s="14" t="s">
        <v>341</v>
      </c>
    </row>
    <row r="705" spans="1:9">
      <c r="A705" s="14" t="s">
        <v>670</v>
      </c>
      <c r="B705" s="14" t="s">
        <v>4521</v>
      </c>
      <c r="C705" s="14"/>
      <c r="D705" s="14" t="s">
        <v>341</v>
      </c>
      <c r="E705" s="27" t="s">
        <v>4</v>
      </c>
      <c r="F705" s="14" t="s">
        <v>1032</v>
      </c>
      <c r="G705" s="14" t="s">
        <v>4521</v>
      </c>
      <c r="H705" s="14"/>
      <c r="I705" s="14" t="s">
        <v>341</v>
      </c>
    </row>
    <row r="706" spans="1:9">
      <c r="A706" s="14" t="s">
        <v>670</v>
      </c>
      <c r="B706" s="14" t="s">
        <v>4425</v>
      </c>
      <c r="C706" s="14"/>
      <c r="D706" s="14" t="s">
        <v>341</v>
      </c>
      <c r="E706" s="27" t="s">
        <v>4</v>
      </c>
      <c r="F706" s="14" t="s">
        <v>1032</v>
      </c>
      <c r="G706" s="14" t="s">
        <v>4426</v>
      </c>
      <c r="H706" s="14"/>
      <c r="I706" s="14" t="s">
        <v>341</v>
      </c>
    </row>
    <row r="707" spans="1:9">
      <c r="A707" s="14" t="s">
        <v>670</v>
      </c>
      <c r="B707" s="14" t="s">
        <v>1648</v>
      </c>
      <c r="C707" s="14"/>
      <c r="D707" s="14" t="s">
        <v>341</v>
      </c>
      <c r="E707" s="27" t="s">
        <v>4</v>
      </c>
      <c r="F707" s="14" t="s">
        <v>1032</v>
      </c>
      <c r="G707" s="14" t="s">
        <v>38</v>
      </c>
      <c r="H707" s="14"/>
      <c r="I707" s="14" t="s">
        <v>341</v>
      </c>
    </row>
    <row r="708" spans="1:9">
      <c r="A708" s="14" t="s">
        <v>670</v>
      </c>
      <c r="B708" s="14" t="s">
        <v>2398</v>
      </c>
      <c r="C708" s="14"/>
      <c r="D708" s="14" t="s">
        <v>341</v>
      </c>
      <c r="E708" s="27" t="s">
        <v>4</v>
      </c>
      <c r="F708" s="14" t="s">
        <v>1032</v>
      </c>
      <c r="G708" s="14" t="s">
        <v>250</v>
      </c>
      <c r="H708" s="14"/>
      <c r="I708" s="14" t="s">
        <v>341</v>
      </c>
    </row>
    <row r="709" spans="1:9">
      <c r="A709" s="14" t="s">
        <v>670</v>
      </c>
      <c r="B709" s="14" t="s">
        <v>1950</v>
      </c>
      <c r="C709" s="14"/>
      <c r="D709" s="14" t="s">
        <v>341</v>
      </c>
      <c r="E709" s="27" t="s">
        <v>4</v>
      </c>
      <c r="F709" s="14" t="s">
        <v>1032</v>
      </c>
      <c r="G709" s="14" t="s">
        <v>843</v>
      </c>
      <c r="H709" s="14"/>
      <c r="I709" s="14" t="s">
        <v>341</v>
      </c>
    </row>
    <row r="710" spans="1:9">
      <c r="A710" s="14" t="s">
        <v>670</v>
      </c>
      <c r="B710" s="14" t="s">
        <v>4535</v>
      </c>
      <c r="C710" s="14"/>
      <c r="D710" s="14" t="s">
        <v>341</v>
      </c>
      <c r="E710" s="27" t="s">
        <v>4</v>
      </c>
      <c r="F710" s="14" t="s">
        <v>1032</v>
      </c>
      <c r="G710" s="14" t="s">
        <v>4536</v>
      </c>
      <c r="H710" s="14"/>
      <c r="I710" s="14" t="s">
        <v>341</v>
      </c>
    </row>
    <row r="711" spans="1:9">
      <c r="A711" s="14" t="s">
        <v>670</v>
      </c>
      <c r="B711" s="14" t="s">
        <v>4984</v>
      </c>
      <c r="C711" s="14"/>
      <c r="D711" s="14" t="s">
        <v>341</v>
      </c>
      <c r="E711" s="27" t="s">
        <v>4</v>
      </c>
      <c r="F711" s="14" t="s">
        <v>1032</v>
      </c>
      <c r="G711" s="14" t="s">
        <v>4985</v>
      </c>
      <c r="H711" s="14"/>
      <c r="I711" s="14" t="s">
        <v>341</v>
      </c>
    </row>
    <row r="712" spans="1:9">
      <c r="A712" s="14" t="s">
        <v>670</v>
      </c>
      <c r="B712" s="14" t="s">
        <v>4850</v>
      </c>
      <c r="C712" s="14"/>
      <c r="D712" s="14" t="s">
        <v>341</v>
      </c>
      <c r="E712" s="27" t="s">
        <v>4</v>
      </c>
      <c r="F712" s="14" t="s">
        <v>1032</v>
      </c>
      <c r="G712" s="14" t="s">
        <v>4851</v>
      </c>
      <c r="H712" s="14"/>
      <c r="I712" s="14" t="s">
        <v>341</v>
      </c>
    </row>
    <row r="713" spans="1:9">
      <c r="A713" s="14" t="s">
        <v>670</v>
      </c>
      <c r="B713" s="14" t="s">
        <v>3790</v>
      </c>
      <c r="C713" s="14"/>
      <c r="D713" s="14" t="s">
        <v>341</v>
      </c>
      <c r="E713" s="27" t="s">
        <v>4</v>
      </c>
      <c r="F713" s="14" t="s">
        <v>1032</v>
      </c>
      <c r="G713" s="14" t="s">
        <v>3790</v>
      </c>
      <c r="H713" s="14"/>
      <c r="I713" s="14" t="s">
        <v>341</v>
      </c>
    </row>
    <row r="714" spans="1:9">
      <c r="A714" s="14" t="s">
        <v>670</v>
      </c>
      <c r="B714" s="14" t="s">
        <v>3202</v>
      </c>
      <c r="C714" s="14"/>
      <c r="D714" s="14" t="s">
        <v>341</v>
      </c>
      <c r="E714" s="27" t="s">
        <v>4</v>
      </c>
      <c r="F714" s="14" t="s">
        <v>1032</v>
      </c>
      <c r="G714" s="14" t="s">
        <v>3202</v>
      </c>
      <c r="H714" s="14"/>
      <c r="I714" s="14" t="s">
        <v>341</v>
      </c>
    </row>
    <row r="715" spans="1:9">
      <c r="A715" s="14" t="s">
        <v>670</v>
      </c>
      <c r="B715" s="14" t="s">
        <v>1258</v>
      </c>
      <c r="C715" s="14"/>
      <c r="D715" s="14" t="s">
        <v>341</v>
      </c>
      <c r="E715" s="27" t="s">
        <v>4</v>
      </c>
      <c r="F715" s="14" t="s">
        <v>1032</v>
      </c>
      <c r="G715" s="14" t="s">
        <v>1287</v>
      </c>
      <c r="H715" s="14"/>
      <c r="I715" s="14" t="s">
        <v>341</v>
      </c>
    </row>
    <row r="716" spans="1:9">
      <c r="A716" s="14" t="s">
        <v>670</v>
      </c>
      <c r="B716" s="14" t="s">
        <v>5004</v>
      </c>
      <c r="C716" s="14"/>
      <c r="D716" s="14" t="s">
        <v>341</v>
      </c>
      <c r="E716" s="27" t="s">
        <v>4</v>
      </c>
      <c r="F716" s="14" t="s">
        <v>1032</v>
      </c>
      <c r="G716" s="14" t="s">
        <v>5028</v>
      </c>
      <c r="H716" s="14"/>
      <c r="I716" s="14" t="s">
        <v>341</v>
      </c>
    </row>
    <row r="717" spans="1:9">
      <c r="A717" s="14" t="s">
        <v>670</v>
      </c>
      <c r="B717" s="14" t="s">
        <v>5069</v>
      </c>
      <c r="C717" s="14"/>
      <c r="D717" s="14" t="s">
        <v>341</v>
      </c>
      <c r="E717" s="27" t="s">
        <v>4</v>
      </c>
      <c r="F717" s="14" t="s">
        <v>1032</v>
      </c>
      <c r="G717" s="14" t="s">
        <v>5070</v>
      </c>
      <c r="H717" s="14"/>
      <c r="I717" s="14" t="s">
        <v>341</v>
      </c>
    </row>
    <row r="718" spans="1:9">
      <c r="A718" s="14" t="s">
        <v>670</v>
      </c>
      <c r="B718" s="14" t="s">
        <v>3140</v>
      </c>
      <c r="C718" s="14"/>
      <c r="D718" s="14" t="s">
        <v>341</v>
      </c>
      <c r="E718" s="27" t="s">
        <v>4</v>
      </c>
      <c r="F718" s="14" t="s">
        <v>1032</v>
      </c>
      <c r="G718" s="14" t="s">
        <v>1266</v>
      </c>
      <c r="H718" s="14"/>
      <c r="I718" s="14" t="s">
        <v>341</v>
      </c>
    </row>
    <row r="719" spans="1:9">
      <c r="A719" s="14" t="s">
        <v>670</v>
      </c>
      <c r="B719" s="14" t="s">
        <v>4358</v>
      </c>
      <c r="C719" s="14"/>
      <c r="D719" s="14" t="s">
        <v>341</v>
      </c>
      <c r="E719" s="27" t="s">
        <v>4</v>
      </c>
      <c r="F719" s="14" t="s">
        <v>1032</v>
      </c>
      <c r="G719" s="14" t="s">
        <v>4653</v>
      </c>
      <c r="H719" s="14"/>
      <c r="I719" s="14" t="s">
        <v>341</v>
      </c>
    </row>
    <row r="720" spans="1:9">
      <c r="A720" s="14" t="s">
        <v>670</v>
      </c>
      <c r="B720" s="14" t="s">
        <v>2414</v>
      </c>
      <c r="C720" s="14"/>
      <c r="D720" s="14" t="s">
        <v>341</v>
      </c>
      <c r="E720" s="27" t="s">
        <v>4</v>
      </c>
      <c r="F720" s="14" t="s">
        <v>1032</v>
      </c>
      <c r="G720" s="14" t="s">
        <v>3292</v>
      </c>
      <c r="H720" s="14"/>
      <c r="I720" s="14" t="s">
        <v>341</v>
      </c>
    </row>
    <row r="721" spans="1:9">
      <c r="A721" s="14" t="s">
        <v>670</v>
      </c>
      <c r="B721" s="14" t="s">
        <v>922</v>
      </c>
      <c r="C721" s="14"/>
      <c r="D721" s="14" t="s">
        <v>341</v>
      </c>
      <c r="E721" s="27" t="s">
        <v>4</v>
      </c>
      <c r="F721" s="14" t="s">
        <v>1032</v>
      </c>
      <c r="G721" s="14" t="s">
        <v>922</v>
      </c>
      <c r="H721" s="14"/>
      <c r="I721" s="14" t="s">
        <v>341</v>
      </c>
    </row>
    <row r="722" spans="1:9">
      <c r="A722" s="14" t="s">
        <v>670</v>
      </c>
      <c r="B722" s="14" t="s">
        <v>3823</v>
      </c>
      <c r="C722" s="14"/>
      <c r="D722" s="14" t="s">
        <v>341</v>
      </c>
      <c r="E722" s="27" t="s">
        <v>4</v>
      </c>
      <c r="F722" s="14" t="s">
        <v>1032</v>
      </c>
      <c r="G722" s="14" t="s">
        <v>3824</v>
      </c>
      <c r="H722" s="14"/>
      <c r="I722" s="14" t="s">
        <v>341</v>
      </c>
    </row>
    <row r="723" spans="1:9">
      <c r="A723" s="14" t="s">
        <v>670</v>
      </c>
      <c r="B723" s="14" t="s">
        <v>3507</v>
      </c>
      <c r="C723" s="14"/>
      <c r="D723" s="14" t="s">
        <v>341</v>
      </c>
      <c r="E723" s="27" t="s">
        <v>4</v>
      </c>
      <c r="F723" s="14" t="s">
        <v>1032</v>
      </c>
      <c r="G723" s="14" t="s">
        <v>2600</v>
      </c>
      <c r="H723" s="14"/>
      <c r="I723" s="14" t="s">
        <v>341</v>
      </c>
    </row>
    <row r="724" spans="1:9">
      <c r="A724" s="14" t="s">
        <v>670</v>
      </c>
      <c r="B724" s="14" t="s">
        <v>5177</v>
      </c>
      <c r="C724" s="14"/>
      <c r="D724" s="14" t="s">
        <v>341</v>
      </c>
      <c r="E724" s="27" t="s">
        <v>4</v>
      </c>
      <c r="F724" s="14" t="s">
        <v>1032</v>
      </c>
      <c r="G724" s="14" t="s">
        <v>5178</v>
      </c>
      <c r="H724" s="14"/>
      <c r="I724" s="14" t="s">
        <v>341</v>
      </c>
    </row>
    <row r="725" spans="1:9">
      <c r="A725" s="14" t="s">
        <v>670</v>
      </c>
      <c r="B725" s="14" t="s">
        <v>3903</v>
      </c>
      <c r="C725" s="14"/>
      <c r="D725" s="14" t="s">
        <v>341</v>
      </c>
      <c r="E725" s="27" t="s">
        <v>4</v>
      </c>
      <c r="F725" s="14" t="s">
        <v>1032</v>
      </c>
      <c r="G725" s="14" t="s">
        <v>3904</v>
      </c>
      <c r="H725" s="14"/>
      <c r="I725" s="14" t="s">
        <v>341</v>
      </c>
    </row>
    <row r="726" spans="1:9">
      <c r="A726" s="14" t="s">
        <v>670</v>
      </c>
      <c r="B726" s="14" t="s">
        <v>1035</v>
      </c>
      <c r="C726" s="14"/>
      <c r="D726" s="14" t="s">
        <v>341</v>
      </c>
      <c r="E726" s="27" t="s">
        <v>4</v>
      </c>
      <c r="F726" s="14" t="s">
        <v>1032</v>
      </c>
      <c r="G726" s="14" t="s">
        <v>671</v>
      </c>
      <c r="H726" s="14"/>
      <c r="I726" s="14" t="s">
        <v>341</v>
      </c>
    </row>
    <row r="727" spans="1:9">
      <c r="A727" s="14" t="s">
        <v>670</v>
      </c>
      <c r="B727" s="14" t="s">
        <v>1916</v>
      </c>
      <c r="C727" s="14"/>
      <c r="D727" s="14" t="s">
        <v>341</v>
      </c>
      <c r="E727" s="27" t="s">
        <v>4</v>
      </c>
      <c r="F727" s="14" t="s">
        <v>1032</v>
      </c>
      <c r="G727" s="14" t="s">
        <v>1916</v>
      </c>
      <c r="H727" s="14"/>
      <c r="I727" s="14" t="s">
        <v>341</v>
      </c>
    </row>
    <row r="728" spans="1:9">
      <c r="A728" s="14" t="s">
        <v>249</v>
      </c>
      <c r="B728" s="14" t="s">
        <v>4520</v>
      </c>
      <c r="C728" s="14"/>
      <c r="D728" s="14" t="s">
        <v>341</v>
      </c>
      <c r="E728" s="27" t="s">
        <v>1803</v>
      </c>
      <c r="F728" s="14" t="s">
        <v>1597</v>
      </c>
      <c r="G728" s="14" t="s">
        <v>4520</v>
      </c>
      <c r="H728" s="14"/>
      <c r="I728" s="14" t="s">
        <v>341</v>
      </c>
    </row>
    <row r="729" spans="1:9">
      <c r="A729" s="14" t="s">
        <v>249</v>
      </c>
      <c r="B729" s="14" t="s">
        <v>3703</v>
      </c>
      <c r="C729" s="14"/>
      <c r="D729" s="14" t="s">
        <v>341</v>
      </c>
      <c r="E729" s="27" t="s">
        <v>1803</v>
      </c>
      <c r="F729" s="14" t="s">
        <v>1597</v>
      </c>
      <c r="G729" s="14" t="s">
        <v>3792</v>
      </c>
      <c r="H729" s="14"/>
      <c r="I729" s="14" t="s">
        <v>341</v>
      </c>
    </row>
    <row r="730" spans="1:9">
      <c r="A730" s="14" t="s">
        <v>249</v>
      </c>
      <c r="B730" s="14" t="s">
        <v>2981</v>
      </c>
      <c r="C730" s="14"/>
      <c r="D730" s="14" t="s">
        <v>341</v>
      </c>
      <c r="E730" s="27" t="s">
        <v>1803</v>
      </c>
      <c r="F730" s="14" t="s">
        <v>1597</v>
      </c>
      <c r="G730" s="14" t="s">
        <v>2981</v>
      </c>
      <c r="H730" s="14"/>
      <c r="I730" s="14" t="s">
        <v>341</v>
      </c>
    </row>
    <row r="731" spans="1:9">
      <c r="A731" s="14" t="s">
        <v>1597</v>
      </c>
      <c r="B731" s="14" t="s">
        <v>3793</v>
      </c>
      <c r="C731" s="14"/>
      <c r="D731" s="14" t="s">
        <v>341</v>
      </c>
      <c r="E731" s="27" t="s">
        <v>4</v>
      </c>
      <c r="F731" s="14" t="s">
        <v>249</v>
      </c>
      <c r="G731" s="14" t="s">
        <v>2439</v>
      </c>
      <c r="H731" s="14"/>
      <c r="I731" s="14" t="s">
        <v>341</v>
      </c>
    </row>
    <row r="732" spans="1:9">
      <c r="A732" s="14" t="s">
        <v>1597</v>
      </c>
      <c r="B732" s="14" t="s">
        <v>3791</v>
      </c>
      <c r="C732" s="14"/>
      <c r="D732" s="14" t="s">
        <v>341</v>
      </c>
      <c r="E732" s="27" t="s">
        <v>4</v>
      </c>
      <c r="F732" s="14" t="s">
        <v>249</v>
      </c>
      <c r="G732" s="14" t="s">
        <v>3870</v>
      </c>
      <c r="H732" s="14"/>
      <c r="I732" s="14" t="s">
        <v>341</v>
      </c>
    </row>
    <row r="733" spans="1:9">
      <c r="A733" s="14" t="s">
        <v>1597</v>
      </c>
      <c r="B733" s="14" t="s">
        <v>1598</v>
      </c>
      <c r="C733" s="14"/>
      <c r="D733" s="14" t="s">
        <v>341</v>
      </c>
      <c r="E733" s="27" t="s">
        <v>4</v>
      </c>
      <c r="F733" s="14" t="s">
        <v>249</v>
      </c>
      <c r="G733" s="14" t="s">
        <v>250</v>
      </c>
      <c r="H733" s="14"/>
      <c r="I733" s="14" t="s">
        <v>341</v>
      </c>
    </row>
    <row r="734" spans="1:9">
      <c r="A734" s="14" t="s">
        <v>1597</v>
      </c>
      <c r="B734" s="14" t="s">
        <v>4427</v>
      </c>
      <c r="C734" s="14"/>
      <c r="D734" s="14" t="s">
        <v>341</v>
      </c>
      <c r="E734" s="27" t="s">
        <v>4</v>
      </c>
      <c r="F734" s="14" t="s">
        <v>249</v>
      </c>
      <c r="G734" s="14" t="s">
        <v>902</v>
      </c>
      <c r="H734" s="14"/>
      <c r="I734" s="14" t="s">
        <v>341</v>
      </c>
    </row>
    <row r="735" spans="1:9">
      <c r="A735" s="14" t="s">
        <v>1597</v>
      </c>
      <c r="B735" s="14" t="s">
        <v>1044</v>
      </c>
      <c r="C735" s="14"/>
      <c r="D735" s="14" t="s">
        <v>341</v>
      </c>
      <c r="E735" s="27" t="s">
        <v>4</v>
      </c>
      <c r="F735" s="14" t="s">
        <v>249</v>
      </c>
      <c r="G735" s="14" t="s">
        <v>252</v>
      </c>
      <c r="H735" s="14"/>
      <c r="I735" s="14" t="s">
        <v>341</v>
      </c>
    </row>
    <row r="736" spans="1:9">
      <c r="A736" s="14" t="s">
        <v>672</v>
      </c>
      <c r="B736" s="14" t="s">
        <v>4901</v>
      </c>
      <c r="C736" s="14"/>
      <c r="D736" s="14" t="s">
        <v>341</v>
      </c>
      <c r="E736" s="27" t="s">
        <v>4</v>
      </c>
      <c r="F736" s="14" t="s">
        <v>4920</v>
      </c>
      <c r="G736" s="14" t="s">
        <v>4901</v>
      </c>
      <c r="H736" s="14"/>
      <c r="I736" s="14" t="s">
        <v>341</v>
      </c>
    </row>
    <row r="737" spans="1:9">
      <c r="A737" s="14" t="s">
        <v>1638</v>
      </c>
      <c r="B737" s="14" t="s">
        <v>565</v>
      </c>
      <c r="C737" s="14"/>
      <c r="D737" s="14" t="s">
        <v>341</v>
      </c>
      <c r="E737" s="27" t="s">
        <v>1803</v>
      </c>
      <c r="F737" s="14" t="s">
        <v>1638</v>
      </c>
      <c r="G737" s="14" t="s">
        <v>356</v>
      </c>
      <c r="H737" s="14"/>
      <c r="I737" s="14" t="s">
        <v>341</v>
      </c>
    </row>
    <row r="738" spans="1:9">
      <c r="A738" s="14" t="s">
        <v>932</v>
      </c>
      <c r="B738" s="14" t="s">
        <v>630</v>
      </c>
      <c r="C738" s="14"/>
      <c r="D738" s="14" t="s">
        <v>341</v>
      </c>
      <c r="E738" s="27" t="s">
        <v>1803</v>
      </c>
      <c r="F738" s="14" t="s">
        <v>3286</v>
      </c>
      <c r="G738" s="14" t="s">
        <v>630</v>
      </c>
      <c r="H738" s="14"/>
      <c r="I738" s="14" t="s">
        <v>341</v>
      </c>
    </row>
    <row r="739" spans="1:9">
      <c r="A739" s="14" t="s">
        <v>101</v>
      </c>
      <c r="B739" s="14" t="s">
        <v>3360</v>
      </c>
      <c r="C739" s="14"/>
      <c r="D739" s="14" t="s">
        <v>341</v>
      </c>
      <c r="E739" s="27" t="s">
        <v>1803</v>
      </c>
      <c r="F739" s="14" t="s">
        <v>3361</v>
      </c>
      <c r="G739" s="14" t="s">
        <v>3360</v>
      </c>
      <c r="H739" s="14"/>
      <c r="I739" s="14" t="s">
        <v>341</v>
      </c>
    </row>
    <row r="740" spans="1:9">
      <c r="A740" s="14" t="s">
        <v>1865</v>
      </c>
      <c r="B740" s="14" t="s">
        <v>1866</v>
      </c>
      <c r="C740" s="14" t="s">
        <v>5129</v>
      </c>
      <c r="D740" s="14" t="s">
        <v>341</v>
      </c>
      <c r="E740" s="27" t="s">
        <v>1803</v>
      </c>
      <c r="F740" s="14" t="s">
        <v>1865</v>
      </c>
      <c r="G740" s="14" t="s">
        <v>1513</v>
      </c>
      <c r="H740" s="14"/>
      <c r="I740" s="14" t="s">
        <v>341</v>
      </c>
    </row>
    <row r="741" spans="1:9">
      <c r="A741" s="14" t="s">
        <v>1865</v>
      </c>
      <c r="B741" s="14" t="s">
        <v>5127</v>
      </c>
      <c r="C741" s="14" t="s">
        <v>5128</v>
      </c>
      <c r="D741" s="14" t="s">
        <v>341</v>
      </c>
      <c r="E741" s="27" t="s">
        <v>1803</v>
      </c>
      <c r="F741" s="14" t="s">
        <v>1865</v>
      </c>
      <c r="G741" s="14" t="s">
        <v>1516</v>
      </c>
      <c r="H741" s="14"/>
      <c r="I741" s="14" t="s">
        <v>341</v>
      </c>
    </row>
    <row r="742" spans="1:9">
      <c r="A742" s="14" t="s">
        <v>956</v>
      </c>
      <c r="B742" s="14" t="s">
        <v>959</v>
      </c>
      <c r="C742" s="14"/>
      <c r="D742" s="14" t="s">
        <v>341</v>
      </c>
      <c r="E742" s="27" t="s">
        <v>2828</v>
      </c>
      <c r="F742" s="14" t="s">
        <v>1865</v>
      </c>
      <c r="G742" s="14" t="s">
        <v>794</v>
      </c>
      <c r="H742" s="14"/>
      <c r="I742" s="14" t="s">
        <v>341</v>
      </c>
    </row>
    <row r="743" spans="1:9">
      <c r="A743" s="14" t="s">
        <v>1865</v>
      </c>
      <c r="B743" s="14" t="s">
        <v>1148</v>
      </c>
      <c r="C743" s="14"/>
      <c r="D743" s="14" t="s">
        <v>341</v>
      </c>
      <c r="E743" s="27" t="s">
        <v>1803</v>
      </c>
      <c r="F743" s="14" t="s">
        <v>1865</v>
      </c>
      <c r="G743" s="14" t="s">
        <v>1519</v>
      </c>
      <c r="H743" s="14"/>
      <c r="I743" s="14" t="s">
        <v>341</v>
      </c>
    </row>
    <row r="744" spans="1:9">
      <c r="A744" s="14" t="s">
        <v>956</v>
      </c>
      <c r="B744" s="14" t="s">
        <v>2981</v>
      </c>
      <c r="C744" s="14"/>
      <c r="D744" s="14" t="s">
        <v>341</v>
      </c>
      <c r="E744" s="27" t="s">
        <v>1803</v>
      </c>
      <c r="F744" s="14" t="s">
        <v>1865</v>
      </c>
      <c r="G744" s="14" t="s">
        <v>2981</v>
      </c>
      <c r="H744" s="14"/>
      <c r="I744" s="14" t="s">
        <v>341</v>
      </c>
    </row>
    <row r="745" spans="1:9">
      <c r="A745" s="14" t="s">
        <v>1865</v>
      </c>
      <c r="B745" s="14" t="s">
        <v>1520</v>
      </c>
      <c r="C745" s="14"/>
      <c r="D745" s="14" t="s">
        <v>341</v>
      </c>
      <c r="E745" s="27" t="s">
        <v>1803</v>
      </c>
      <c r="F745" s="14" t="s">
        <v>1865</v>
      </c>
      <c r="G745" s="14" t="s">
        <v>664</v>
      </c>
      <c r="H745" s="14" t="s">
        <v>1936</v>
      </c>
      <c r="I745" s="14" t="s">
        <v>341</v>
      </c>
    </row>
    <row r="746" spans="1:9">
      <c r="A746" s="14" t="s">
        <v>957</v>
      </c>
      <c r="B746" s="14" t="s">
        <v>1520</v>
      </c>
      <c r="C746" s="14"/>
      <c r="D746" s="14" t="s">
        <v>341</v>
      </c>
      <c r="E746" s="27" t="s">
        <v>1803</v>
      </c>
      <c r="F746" s="14" t="s">
        <v>1865</v>
      </c>
      <c r="G746" s="14" t="s">
        <v>664</v>
      </c>
      <c r="H746" s="14" t="s">
        <v>1936</v>
      </c>
      <c r="I746" s="14" t="s">
        <v>341</v>
      </c>
    </row>
    <row r="747" spans="1:9">
      <c r="A747" s="14" t="s">
        <v>957</v>
      </c>
      <c r="B747" s="14" t="s">
        <v>4947</v>
      </c>
      <c r="C747" s="14"/>
      <c r="D747" s="14" t="s">
        <v>341</v>
      </c>
      <c r="E747" s="27" t="s">
        <v>1803</v>
      </c>
      <c r="F747" s="14" t="s">
        <v>1865</v>
      </c>
      <c r="G747" s="14" t="s">
        <v>664</v>
      </c>
      <c r="H747" s="14" t="s">
        <v>1937</v>
      </c>
      <c r="I747" s="14" t="s">
        <v>341</v>
      </c>
    </row>
    <row r="748" spans="1:9">
      <c r="A748" s="14" t="s">
        <v>957</v>
      </c>
      <c r="B748" s="14" t="s">
        <v>962</v>
      </c>
      <c r="C748" s="14"/>
      <c r="D748" s="14" t="s">
        <v>341</v>
      </c>
      <c r="E748" s="27" t="s">
        <v>1803</v>
      </c>
      <c r="F748" s="14" t="s">
        <v>1865</v>
      </c>
      <c r="G748" s="14" t="s">
        <v>664</v>
      </c>
      <c r="H748" s="14" t="s">
        <v>1937</v>
      </c>
      <c r="I748" s="14" t="s">
        <v>341</v>
      </c>
    </row>
    <row r="749" spans="1:9">
      <c r="A749" s="14" t="s">
        <v>956</v>
      </c>
      <c r="B749" s="14" t="s">
        <v>73</v>
      </c>
      <c r="C749" s="14"/>
      <c r="D749" s="14" t="s">
        <v>341</v>
      </c>
      <c r="E749" s="27" t="s">
        <v>1803</v>
      </c>
      <c r="F749" s="14" t="s">
        <v>1865</v>
      </c>
      <c r="G749" s="14" t="s">
        <v>3411</v>
      </c>
      <c r="H749" s="14"/>
      <c r="I749" s="14" t="s">
        <v>341</v>
      </c>
    </row>
    <row r="750" spans="1:9">
      <c r="A750" s="14" t="s">
        <v>956</v>
      </c>
      <c r="B750" s="14" t="s">
        <v>3412</v>
      </c>
      <c r="C750" s="14"/>
      <c r="D750" s="14" t="s">
        <v>341</v>
      </c>
      <c r="E750" s="27" t="s">
        <v>2828</v>
      </c>
      <c r="F750" s="14" t="s">
        <v>1865</v>
      </c>
      <c r="G750" s="14" t="s">
        <v>3411</v>
      </c>
      <c r="H750" s="14"/>
      <c r="I750" s="14" t="s">
        <v>341</v>
      </c>
    </row>
    <row r="751" spans="1:9">
      <c r="A751" s="14" t="s">
        <v>1865</v>
      </c>
      <c r="B751" s="14" t="s">
        <v>664</v>
      </c>
      <c r="C751" s="14" t="s">
        <v>1936</v>
      </c>
      <c r="D751" s="14" t="s">
        <v>341</v>
      </c>
      <c r="E751" s="27" t="s">
        <v>4</v>
      </c>
      <c r="F751" s="14" t="s">
        <v>1865</v>
      </c>
      <c r="G751" s="14" t="s">
        <v>1520</v>
      </c>
      <c r="H751" s="14"/>
      <c r="I751" s="14" t="s">
        <v>341</v>
      </c>
    </row>
    <row r="752" spans="1:9">
      <c r="A752" s="14" t="s">
        <v>956</v>
      </c>
      <c r="B752" s="14" t="s">
        <v>62</v>
      </c>
      <c r="C752" s="14"/>
      <c r="D752" s="14" t="s">
        <v>341</v>
      </c>
      <c r="E752" s="27" t="s">
        <v>2828</v>
      </c>
      <c r="F752" s="14" t="s">
        <v>1865</v>
      </c>
      <c r="G752" s="14" t="s">
        <v>1866</v>
      </c>
      <c r="H752" s="14"/>
      <c r="I752" s="14" t="s">
        <v>341</v>
      </c>
    </row>
    <row r="753" spans="1:9">
      <c r="A753" s="14" t="s">
        <v>672</v>
      </c>
      <c r="B753" s="14" t="s">
        <v>401</v>
      </c>
      <c r="C753" s="14"/>
      <c r="D753" s="14" t="s">
        <v>341</v>
      </c>
      <c r="E753" s="27" t="s">
        <v>4</v>
      </c>
      <c r="F753" s="14" t="s">
        <v>1488</v>
      </c>
      <c r="G753" s="14" t="s">
        <v>1489</v>
      </c>
      <c r="H753" s="14"/>
      <c r="I753" s="14" t="s">
        <v>341</v>
      </c>
    </row>
    <row r="754" spans="1:9">
      <c r="A754" s="14" t="s">
        <v>672</v>
      </c>
      <c r="B754" s="14" t="s">
        <v>5166</v>
      </c>
      <c r="C754" s="14"/>
      <c r="D754" s="14" t="s">
        <v>341</v>
      </c>
      <c r="E754" s="27" t="s">
        <v>4</v>
      </c>
      <c r="F754" s="14" t="s">
        <v>1488</v>
      </c>
      <c r="G754" s="14" t="s">
        <v>3646</v>
      </c>
      <c r="H754" s="14"/>
      <c r="I754" s="14" t="s">
        <v>341</v>
      </c>
    </row>
    <row r="755" spans="1:9">
      <c r="A755" s="14" t="s">
        <v>672</v>
      </c>
      <c r="B755" s="14" t="s">
        <v>3483</v>
      </c>
      <c r="C755" s="14"/>
      <c r="D755" s="14" t="s">
        <v>341</v>
      </c>
      <c r="E755" s="27" t="s">
        <v>4</v>
      </c>
      <c r="F755" s="14" t="s">
        <v>1488</v>
      </c>
      <c r="G755" s="14" t="s">
        <v>3538</v>
      </c>
      <c r="H755" s="14"/>
      <c r="I755" s="14" t="s">
        <v>341</v>
      </c>
    </row>
    <row r="756" spans="1:9">
      <c r="A756" s="14" t="s">
        <v>672</v>
      </c>
      <c r="B756" s="14" t="s">
        <v>3699</v>
      </c>
      <c r="C756" s="14"/>
      <c r="D756" s="14" t="s">
        <v>341</v>
      </c>
      <c r="E756" s="27" t="s">
        <v>4</v>
      </c>
      <c r="F756" s="14" t="s">
        <v>1488</v>
      </c>
      <c r="G756" s="14" t="s">
        <v>3699</v>
      </c>
      <c r="H756" s="14"/>
      <c r="I756" s="14" t="s">
        <v>341</v>
      </c>
    </row>
    <row r="757" spans="1:9">
      <c r="A757" s="14" t="s">
        <v>672</v>
      </c>
      <c r="B757" s="14" t="s">
        <v>402</v>
      </c>
      <c r="C757" s="14"/>
      <c r="D757" s="14" t="s">
        <v>341</v>
      </c>
      <c r="E757" s="27" t="s">
        <v>4</v>
      </c>
      <c r="F757" s="14" t="s">
        <v>1488</v>
      </c>
      <c r="G757" s="14" t="s">
        <v>1904</v>
      </c>
      <c r="H757" s="14"/>
      <c r="I757" s="14" t="s">
        <v>341</v>
      </c>
    </row>
    <row r="758" spans="1:9">
      <c r="A758" s="14" t="s">
        <v>672</v>
      </c>
      <c r="B758" s="14" t="s">
        <v>403</v>
      </c>
      <c r="C758" s="14"/>
      <c r="D758" s="14" t="s">
        <v>341</v>
      </c>
      <c r="E758" s="27" t="s">
        <v>4</v>
      </c>
      <c r="F758" s="14" t="s">
        <v>1488</v>
      </c>
      <c r="G758" s="14" t="s">
        <v>430</v>
      </c>
      <c r="H758" s="14"/>
      <c r="I758" s="14" t="s">
        <v>341</v>
      </c>
    </row>
    <row r="759" spans="1:9">
      <c r="A759" s="14" t="s">
        <v>672</v>
      </c>
      <c r="B759" s="14" t="s">
        <v>2243</v>
      </c>
      <c r="C759" s="14"/>
      <c r="D759" s="14" t="s">
        <v>341</v>
      </c>
      <c r="E759" s="27" t="s">
        <v>4</v>
      </c>
      <c r="F759" s="14" t="s">
        <v>1488</v>
      </c>
      <c r="G759" s="14" t="s">
        <v>2243</v>
      </c>
      <c r="H759" s="14"/>
      <c r="I759" s="14" t="s">
        <v>341</v>
      </c>
    </row>
    <row r="760" spans="1:9">
      <c r="A760" s="14" t="s">
        <v>672</v>
      </c>
      <c r="B760" s="14" t="s">
        <v>4432</v>
      </c>
      <c r="C760" s="14"/>
      <c r="D760" s="14" t="s">
        <v>341</v>
      </c>
      <c r="E760" s="27" t="s">
        <v>4</v>
      </c>
      <c r="F760" s="14" t="s">
        <v>1488</v>
      </c>
      <c r="G760" s="14" t="s">
        <v>4432</v>
      </c>
      <c r="H760" s="14"/>
      <c r="I760" s="14" t="s">
        <v>341</v>
      </c>
    </row>
    <row r="761" spans="1:9">
      <c r="A761" s="14" t="s">
        <v>672</v>
      </c>
      <c r="B761" s="14" t="s">
        <v>138</v>
      </c>
      <c r="C761" s="14"/>
      <c r="D761" s="14" t="s">
        <v>341</v>
      </c>
      <c r="E761" s="27" t="s">
        <v>4</v>
      </c>
      <c r="F761" s="14" t="s">
        <v>1488</v>
      </c>
      <c r="G761" s="14" t="s">
        <v>1535</v>
      </c>
      <c r="H761" s="14"/>
      <c r="I761" s="14" t="s">
        <v>341</v>
      </c>
    </row>
    <row r="762" spans="1:9">
      <c r="A762" s="14" t="s">
        <v>672</v>
      </c>
      <c r="B762" s="14" t="s">
        <v>2337</v>
      </c>
      <c r="C762" s="14"/>
      <c r="D762" s="14" t="s">
        <v>341</v>
      </c>
      <c r="E762" s="27" t="s">
        <v>4</v>
      </c>
      <c r="F762" s="14" t="s">
        <v>1488</v>
      </c>
      <c r="G762" s="14" t="s">
        <v>937</v>
      </c>
      <c r="H762" s="14"/>
      <c r="I762" s="14" t="s">
        <v>341</v>
      </c>
    </row>
    <row r="763" spans="1:9">
      <c r="A763" s="14" t="s">
        <v>672</v>
      </c>
      <c r="B763" s="14" t="s">
        <v>4458</v>
      </c>
      <c r="C763" s="14"/>
      <c r="D763" s="14" t="s">
        <v>341</v>
      </c>
      <c r="E763" s="27" t="s">
        <v>4</v>
      </c>
      <c r="F763" s="14" t="s">
        <v>1488</v>
      </c>
      <c r="G763" s="14" t="s">
        <v>4660</v>
      </c>
      <c r="H763" s="14"/>
      <c r="I763" s="14" t="s">
        <v>341</v>
      </c>
    </row>
    <row r="764" spans="1:9">
      <c r="A764" s="14" t="s">
        <v>672</v>
      </c>
      <c r="B764" s="14" t="s">
        <v>48</v>
      </c>
      <c r="C764" s="14"/>
      <c r="D764" s="14" t="s">
        <v>341</v>
      </c>
      <c r="E764" s="27" t="s">
        <v>4</v>
      </c>
      <c r="F764" s="14" t="s">
        <v>1488</v>
      </c>
      <c r="G764" s="14" t="s">
        <v>2401</v>
      </c>
      <c r="H764" s="14"/>
      <c r="I764" s="14" t="s">
        <v>341</v>
      </c>
    </row>
    <row r="765" spans="1:9">
      <c r="A765" s="14" t="s">
        <v>672</v>
      </c>
      <c r="B765" s="14" t="s">
        <v>140</v>
      </c>
      <c r="C765" s="14"/>
      <c r="D765" s="14" t="s">
        <v>341</v>
      </c>
      <c r="E765" s="27" t="s">
        <v>4</v>
      </c>
      <c r="F765" s="14" t="s">
        <v>1488</v>
      </c>
      <c r="G765" s="14" t="s">
        <v>132</v>
      </c>
      <c r="H765" s="14"/>
      <c r="I765" s="14" t="s">
        <v>341</v>
      </c>
    </row>
    <row r="766" spans="1:9">
      <c r="A766" s="14" t="s">
        <v>672</v>
      </c>
      <c r="B766" s="14" t="s">
        <v>661</v>
      </c>
      <c r="C766" s="14"/>
      <c r="D766" s="14" t="s">
        <v>341</v>
      </c>
      <c r="E766" s="27" t="s">
        <v>4</v>
      </c>
      <c r="F766" s="14" t="s">
        <v>1488</v>
      </c>
      <c r="G766" s="14" t="s">
        <v>135</v>
      </c>
      <c r="H766" s="14"/>
      <c r="I766" s="14" t="s">
        <v>341</v>
      </c>
    </row>
    <row r="767" spans="1:9">
      <c r="A767" s="14" t="s">
        <v>672</v>
      </c>
      <c r="B767" s="14" t="s">
        <v>1643</v>
      </c>
      <c r="C767" s="14"/>
      <c r="D767" s="14" t="s">
        <v>341</v>
      </c>
      <c r="E767" s="27" t="s">
        <v>4</v>
      </c>
      <c r="F767" s="14" t="s">
        <v>1488</v>
      </c>
      <c r="G767" s="14" t="s">
        <v>1946</v>
      </c>
      <c r="H767" s="14"/>
      <c r="I767" s="14" t="s">
        <v>341</v>
      </c>
    </row>
    <row r="768" spans="1:9">
      <c r="A768" s="14" t="s">
        <v>672</v>
      </c>
      <c r="B768" s="14" t="s">
        <v>234</v>
      </c>
      <c r="C768" s="14"/>
      <c r="D768" s="14" t="s">
        <v>341</v>
      </c>
      <c r="E768" s="27" t="s">
        <v>4</v>
      </c>
      <c r="F768" s="14" t="s">
        <v>1488</v>
      </c>
      <c r="G768" s="14" t="s">
        <v>3141</v>
      </c>
      <c r="H768" s="14"/>
      <c r="I768" s="14" t="s">
        <v>341</v>
      </c>
    </row>
    <row r="769" spans="1:9">
      <c r="A769" s="14" t="s">
        <v>672</v>
      </c>
      <c r="B769" s="14" t="s">
        <v>2223</v>
      </c>
      <c r="C769" s="14"/>
      <c r="D769" s="14" t="s">
        <v>341</v>
      </c>
      <c r="E769" s="27" t="s">
        <v>4</v>
      </c>
      <c r="F769" s="14" t="s">
        <v>1488</v>
      </c>
      <c r="G769" s="14" t="s">
        <v>2827</v>
      </c>
      <c r="H769" s="14"/>
      <c r="I769" s="14" t="s">
        <v>341</v>
      </c>
    </row>
    <row r="770" spans="1:9">
      <c r="A770" s="14" t="s">
        <v>666</v>
      </c>
      <c r="B770" s="14" t="s">
        <v>974</v>
      </c>
      <c r="C770" s="14" t="s">
        <v>700</v>
      </c>
      <c r="D770" s="14" t="s">
        <v>341</v>
      </c>
      <c r="E770" s="27" t="s">
        <v>1803</v>
      </c>
      <c r="F770" s="14" t="s">
        <v>666</v>
      </c>
      <c r="G770" s="14" t="s">
        <v>699</v>
      </c>
      <c r="H770" s="14"/>
      <c r="I770" s="14" t="s">
        <v>341</v>
      </c>
    </row>
    <row r="771" spans="1:9">
      <c r="A771" s="14" t="s">
        <v>666</v>
      </c>
      <c r="B771" s="14" t="s">
        <v>165</v>
      </c>
      <c r="C771" s="14"/>
      <c r="D771" s="14" t="s">
        <v>341</v>
      </c>
      <c r="E771" s="27" t="s">
        <v>1803</v>
      </c>
      <c r="F771" s="14" t="s">
        <v>666</v>
      </c>
      <c r="G771" s="14" t="s">
        <v>4739</v>
      </c>
      <c r="H771" s="14"/>
      <c r="I771" s="14" t="s">
        <v>341</v>
      </c>
    </row>
    <row r="772" spans="1:9">
      <c r="A772" s="14" t="s">
        <v>666</v>
      </c>
      <c r="B772" s="14" t="s">
        <v>4428</v>
      </c>
      <c r="C772" s="14"/>
      <c r="D772" s="14" t="s">
        <v>341</v>
      </c>
      <c r="E772" s="27" t="s">
        <v>1803</v>
      </c>
      <c r="F772" s="14" t="s">
        <v>666</v>
      </c>
      <c r="G772" s="14" t="s">
        <v>4337</v>
      </c>
      <c r="H772" s="14"/>
      <c r="I772" s="14" t="s">
        <v>341</v>
      </c>
    </row>
    <row r="773" spans="1:9">
      <c r="A773" s="14" t="s">
        <v>666</v>
      </c>
      <c r="B773" s="14" t="s">
        <v>3797</v>
      </c>
      <c r="C773" s="14"/>
      <c r="D773" s="14" t="s">
        <v>341</v>
      </c>
      <c r="E773" s="27" t="s">
        <v>1803</v>
      </c>
      <c r="F773" s="14" t="s">
        <v>666</v>
      </c>
      <c r="G773" s="14" t="s">
        <v>4337</v>
      </c>
      <c r="H773" s="14"/>
      <c r="I773" s="14" t="s">
        <v>341</v>
      </c>
    </row>
    <row r="774" spans="1:9">
      <c r="A774" s="14" t="s">
        <v>666</v>
      </c>
      <c r="B774" s="14" t="s">
        <v>5170</v>
      </c>
      <c r="C774" s="14"/>
      <c r="D774" s="14" t="s">
        <v>341</v>
      </c>
      <c r="E774" s="27" t="s">
        <v>1803</v>
      </c>
      <c r="F774" s="14" t="s">
        <v>666</v>
      </c>
      <c r="G774" s="14" t="s">
        <v>4337</v>
      </c>
      <c r="H774" s="14"/>
      <c r="I774" s="14" t="s">
        <v>341</v>
      </c>
    </row>
    <row r="775" spans="1:9">
      <c r="A775" s="14" t="s">
        <v>1865</v>
      </c>
      <c r="B775" s="14" t="s">
        <v>2064</v>
      </c>
      <c r="C775" s="14"/>
      <c r="D775" s="14" t="s">
        <v>341</v>
      </c>
      <c r="E775" s="27" t="s">
        <v>4</v>
      </c>
      <c r="F775" s="14" t="s">
        <v>956</v>
      </c>
      <c r="G775" s="14" t="s">
        <v>2064</v>
      </c>
      <c r="H775" s="14"/>
      <c r="I775" s="14" t="s">
        <v>341</v>
      </c>
    </row>
    <row r="776" spans="1:9">
      <c r="A776" s="14" t="s">
        <v>1865</v>
      </c>
      <c r="B776" s="14" t="s">
        <v>1513</v>
      </c>
      <c r="C776" s="14"/>
      <c r="D776" s="14" t="s">
        <v>341</v>
      </c>
      <c r="E776" s="27" t="s">
        <v>4</v>
      </c>
      <c r="F776" s="14" t="s">
        <v>956</v>
      </c>
      <c r="G776" s="14" t="s">
        <v>1513</v>
      </c>
      <c r="H776" s="14"/>
      <c r="I776" s="14" t="s">
        <v>341</v>
      </c>
    </row>
    <row r="777" spans="1:9">
      <c r="A777" s="14" t="s">
        <v>1865</v>
      </c>
      <c r="B777" s="14" t="s">
        <v>794</v>
      </c>
      <c r="C777" s="14"/>
      <c r="D777" s="14" t="s">
        <v>341</v>
      </c>
      <c r="E777" s="27" t="s">
        <v>4</v>
      </c>
      <c r="F777" s="14" t="s">
        <v>956</v>
      </c>
      <c r="G777" s="14" t="s">
        <v>959</v>
      </c>
      <c r="H777" s="14"/>
      <c r="I777" s="14" t="s">
        <v>341</v>
      </c>
    </row>
    <row r="778" spans="1:9">
      <c r="A778" s="14" t="s">
        <v>1865</v>
      </c>
      <c r="B778" s="14" t="s">
        <v>1517</v>
      </c>
      <c r="C778" s="14"/>
      <c r="D778" s="14" t="s">
        <v>341</v>
      </c>
      <c r="E778" s="27" t="s">
        <v>4</v>
      </c>
      <c r="F778" s="14" t="s">
        <v>956</v>
      </c>
      <c r="G778" s="14" t="s">
        <v>1517</v>
      </c>
      <c r="H778" s="14"/>
      <c r="I778" s="14" t="s">
        <v>341</v>
      </c>
    </row>
    <row r="779" spans="1:9">
      <c r="A779" s="14" t="s">
        <v>1865</v>
      </c>
      <c r="B779" s="14" t="s">
        <v>1518</v>
      </c>
      <c r="C779" s="14"/>
      <c r="D779" s="14" t="s">
        <v>341</v>
      </c>
      <c r="E779" s="27" t="s">
        <v>4</v>
      </c>
      <c r="F779" s="14" t="s">
        <v>956</v>
      </c>
      <c r="G779" s="14" t="s">
        <v>960</v>
      </c>
      <c r="H779" s="14"/>
      <c r="I779" s="14" t="s">
        <v>341</v>
      </c>
    </row>
    <row r="780" spans="1:9">
      <c r="A780" s="14" t="s">
        <v>1865</v>
      </c>
      <c r="B780" s="14" t="s">
        <v>1519</v>
      </c>
      <c r="C780" s="14"/>
      <c r="D780" s="14" t="s">
        <v>341</v>
      </c>
      <c r="E780" s="27" t="s">
        <v>4</v>
      </c>
      <c r="F780" s="14" t="s">
        <v>956</v>
      </c>
      <c r="G780" s="14" t="s">
        <v>961</v>
      </c>
      <c r="H780" s="14"/>
      <c r="I780" s="14" t="s">
        <v>341</v>
      </c>
    </row>
    <row r="781" spans="1:9">
      <c r="A781" s="14" t="s">
        <v>1865</v>
      </c>
      <c r="B781" s="14" t="s">
        <v>3411</v>
      </c>
      <c r="C781" s="14"/>
      <c r="D781" s="14" t="s">
        <v>341</v>
      </c>
      <c r="E781" s="27" t="s">
        <v>4</v>
      </c>
      <c r="F781" s="14" t="s">
        <v>956</v>
      </c>
      <c r="G781" s="14" t="s">
        <v>3412</v>
      </c>
      <c r="H781" s="14"/>
      <c r="I781" s="14" t="s">
        <v>341</v>
      </c>
    </row>
    <row r="782" spans="1:9">
      <c r="A782" s="14" t="s">
        <v>668</v>
      </c>
      <c r="B782" s="14" t="s">
        <v>1941</v>
      </c>
      <c r="C782" s="14"/>
      <c r="D782" s="14" t="s">
        <v>341</v>
      </c>
      <c r="E782" s="27" t="s">
        <v>1803</v>
      </c>
      <c r="F782" s="14" t="s">
        <v>668</v>
      </c>
      <c r="G782" s="14" t="s">
        <v>2336</v>
      </c>
      <c r="H782" s="14"/>
      <c r="I782" s="14" t="s">
        <v>341</v>
      </c>
    </row>
    <row r="783" spans="1:9">
      <c r="A783" s="14" t="s">
        <v>3936</v>
      </c>
      <c r="B783" s="14" t="s">
        <v>3667</v>
      </c>
      <c r="C783" s="14"/>
      <c r="D783" s="14" t="s">
        <v>341</v>
      </c>
      <c r="E783" s="27" t="s">
        <v>1803</v>
      </c>
      <c r="F783" s="14" t="s">
        <v>3666</v>
      </c>
      <c r="G783" s="14" t="s">
        <v>3667</v>
      </c>
      <c r="H783" s="14"/>
      <c r="I783" s="14" t="s">
        <v>341</v>
      </c>
    </row>
    <row r="784" spans="1:9">
      <c r="A784" s="14" t="s">
        <v>1809</v>
      </c>
      <c r="B784" s="14" t="s">
        <v>1810</v>
      </c>
      <c r="C784" s="14"/>
      <c r="D784" s="14" t="s">
        <v>341</v>
      </c>
      <c r="E784" s="27" t="s">
        <v>4</v>
      </c>
      <c r="F784" s="14" t="s">
        <v>1809</v>
      </c>
      <c r="G784" s="14" t="s">
        <v>3794</v>
      </c>
      <c r="H784" s="14"/>
      <c r="I784" s="14" t="s">
        <v>341</v>
      </c>
    </row>
    <row r="785" spans="1:9">
      <c r="A785" s="14" t="s">
        <v>399</v>
      </c>
      <c r="B785" s="14" t="s">
        <v>1145</v>
      </c>
      <c r="C785" s="14"/>
      <c r="D785" s="14" t="s">
        <v>341</v>
      </c>
      <c r="E785" s="27" t="s">
        <v>1803</v>
      </c>
      <c r="F785" s="14" t="s">
        <v>670</v>
      </c>
      <c r="G785" s="14" t="s">
        <v>1145</v>
      </c>
      <c r="H785" s="14"/>
      <c r="I785" s="14" t="s">
        <v>341</v>
      </c>
    </row>
    <row r="786" spans="1:9">
      <c r="A786" s="14" t="s">
        <v>399</v>
      </c>
      <c r="B786" s="14" t="s">
        <v>3850</v>
      </c>
      <c r="C786" s="14"/>
      <c r="D786" s="14" t="s">
        <v>341</v>
      </c>
      <c r="E786" s="27" t="s">
        <v>1803</v>
      </c>
      <c r="F786" s="14" t="s">
        <v>670</v>
      </c>
      <c r="G786" s="14" t="s">
        <v>3850</v>
      </c>
      <c r="H786" s="14"/>
      <c r="I786" s="14" t="s">
        <v>341</v>
      </c>
    </row>
    <row r="787" spans="1:9">
      <c r="A787" s="14" t="s">
        <v>399</v>
      </c>
      <c r="B787" s="14" t="s">
        <v>3822</v>
      </c>
      <c r="C787" s="14"/>
      <c r="D787" s="14" t="s">
        <v>341</v>
      </c>
      <c r="E787" s="27" t="s">
        <v>1803</v>
      </c>
      <c r="F787" s="14" t="s">
        <v>670</v>
      </c>
      <c r="G787" s="14" t="s">
        <v>3822</v>
      </c>
      <c r="H787" s="14"/>
      <c r="I787" s="14" t="s">
        <v>341</v>
      </c>
    </row>
    <row r="788" spans="1:9">
      <c r="A788" s="14" t="s">
        <v>399</v>
      </c>
      <c r="B788" s="14" t="s">
        <v>3139</v>
      </c>
      <c r="C788" s="14"/>
      <c r="D788" s="14" t="s">
        <v>341</v>
      </c>
      <c r="E788" s="27" t="s">
        <v>1803</v>
      </c>
      <c r="F788" s="14" t="s">
        <v>670</v>
      </c>
      <c r="G788" s="14" t="s">
        <v>3139</v>
      </c>
      <c r="H788" s="14"/>
      <c r="I788" s="14" t="s">
        <v>341</v>
      </c>
    </row>
    <row r="789" spans="1:9">
      <c r="A789" s="14" t="s">
        <v>399</v>
      </c>
      <c r="B789" s="14" t="s">
        <v>3602</v>
      </c>
      <c r="C789" s="14"/>
      <c r="D789" s="14" t="s">
        <v>341</v>
      </c>
      <c r="E789" s="27" t="s">
        <v>1803</v>
      </c>
      <c r="F789" s="14" t="s">
        <v>670</v>
      </c>
      <c r="G789" s="14" t="s">
        <v>3602</v>
      </c>
      <c r="H789" s="14"/>
      <c r="I789" s="14" t="s">
        <v>341</v>
      </c>
    </row>
    <row r="790" spans="1:9">
      <c r="A790" s="14" t="s">
        <v>399</v>
      </c>
      <c r="B790" s="14" t="s">
        <v>4431</v>
      </c>
      <c r="C790" s="14"/>
      <c r="D790" s="14" t="s">
        <v>341</v>
      </c>
      <c r="E790" s="27" t="s">
        <v>1803</v>
      </c>
      <c r="F790" s="14" t="s">
        <v>670</v>
      </c>
      <c r="G790" s="14" t="s">
        <v>4431</v>
      </c>
      <c r="H790" s="14"/>
      <c r="I790" s="14" t="s">
        <v>341</v>
      </c>
    </row>
    <row r="791" spans="1:9">
      <c r="A791" s="14" t="s">
        <v>399</v>
      </c>
      <c r="B791" s="14" t="s">
        <v>4521</v>
      </c>
      <c r="C791" s="14"/>
      <c r="D791" s="14" t="s">
        <v>341</v>
      </c>
      <c r="E791" s="27" t="s">
        <v>1803</v>
      </c>
      <c r="F791" s="14" t="s">
        <v>670</v>
      </c>
      <c r="G791" s="14" t="s">
        <v>4521</v>
      </c>
      <c r="H791" s="14"/>
      <c r="I791" s="14" t="s">
        <v>341</v>
      </c>
    </row>
    <row r="792" spans="1:9">
      <c r="A792" s="14" t="s">
        <v>399</v>
      </c>
      <c r="B792" s="14" t="s">
        <v>4425</v>
      </c>
      <c r="C792" s="14"/>
      <c r="D792" s="14" t="s">
        <v>341</v>
      </c>
      <c r="E792" s="27" t="s">
        <v>1803</v>
      </c>
      <c r="F792" s="14" t="s">
        <v>670</v>
      </c>
      <c r="G792" s="14" t="s">
        <v>4425</v>
      </c>
      <c r="H792" s="14"/>
      <c r="I792" s="14" t="s">
        <v>341</v>
      </c>
    </row>
    <row r="793" spans="1:9">
      <c r="A793" s="14" t="s">
        <v>399</v>
      </c>
      <c r="B793" s="14" t="s">
        <v>4495</v>
      </c>
      <c r="C793" s="14"/>
      <c r="D793" s="14" t="s">
        <v>341</v>
      </c>
      <c r="E793" s="27" t="s">
        <v>1803</v>
      </c>
      <c r="F793" s="14" t="s">
        <v>670</v>
      </c>
      <c r="G793" s="14" t="s">
        <v>4425</v>
      </c>
      <c r="H793" s="14"/>
      <c r="I793" s="14" t="s">
        <v>341</v>
      </c>
    </row>
    <row r="794" spans="1:9">
      <c r="A794" s="14" t="s">
        <v>399</v>
      </c>
      <c r="B794" s="14" t="s">
        <v>1648</v>
      </c>
      <c r="C794" s="14"/>
      <c r="D794" s="14" t="s">
        <v>341</v>
      </c>
      <c r="E794" s="27" t="s">
        <v>1803</v>
      </c>
      <c r="F794" s="14" t="s">
        <v>670</v>
      </c>
      <c r="G794" s="14" t="s">
        <v>1648</v>
      </c>
      <c r="H794" s="14"/>
      <c r="I794" s="14" t="s">
        <v>341</v>
      </c>
    </row>
    <row r="795" spans="1:9">
      <c r="A795" s="14" t="s">
        <v>399</v>
      </c>
      <c r="B795" s="14" t="s">
        <v>3392</v>
      </c>
      <c r="C795" s="14"/>
      <c r="D795" s="14" t="s">
        <v>341</v>
      </c>
      <c r="E795" s="27" t="s">
        <v>1803</v>
      </c>
      <c r="F795" s="14" t="s">
        <v>670</v>
      </c>
      <c r="G795" s="14" t="s">
        <v>1648</v>
      </c>
      <c r="H795" s="14"/>
      <c r="I795" s="14" t="s">
        <v>341</v>
      </c>
    </row>
    <row r="796" spans="1:9">
      <c r="A796" s="14" t="s">
        <v>399</v>
      </c>
      <c r="B796" s="14" t="s">
        <v>2398</v>
      </c>
      <c r="C796" s="14"/>
      <c r="D796" s="14" t="s">
        <v>341</v>
      </c>
      <c r="E796" s="27" t="s">
        <v>1803</v>
      </c>
      <c r="F796" s="14" t="s">
        <v>670</v>
      </c>
      <c r="G796" s="14" t="s">
        <v>2398</v>
      </c>
      <c r="H796" s="14"/>
      <c r="I796" s="14" t="s">
        <v>341</v>
      </c>
    </row>
    <row r="797" spans="1:9">
      <c r="A797" s="14" t="s">
        <v>670</v>
      </c>
      <c r="B797" s="14" t="s">
        <v>4536</v>
      </c>
      <c r="C797" s="14"/>
      <c r="D797" s="14" t="s">
        <v>341</v>
      </c>
      <c r="E797" s="27" t="s">
        <v>1803</v>
      </c>
      <c r="F797" s="14" t="s">
        <v>670</v>
      </c>
      <c r="G797" s="14" t="s">
        <v>4535</v>
      </c>
      <c r="H797" s="14"/>
      <c r="I797" s="14" t="s">
        <v>341</v>
      </c>
    </row>
    <row r="798" spans="1:9">
      <c r="A798" s="14" t="s">
        <v>399</v>
      </c>
      <c r="B798" s="14" t="s">
        <v>4984</v>
      </c>
      <c r="C798" s="14"/>
      <c r="D798" s="14" t="s">
        <v>341</v>
      </c>
      <c r="E798" s="27" t="s">
        <v>1803</v>
      </c>
      <c r="F798" s="14" t="s">
        <v>670</v>
      </c>
      <c r="G798" s="14" t="s">
        <v>4984</v>
      </c>
      <c r="H798" s="14"/>
      <c r="I798" s="14" t="s">
        <v>341</v>
      </c>
    </row>
    <row r="799" spans="1:9">
      <c r="A799" s="14" t="s">
        <v>399</v>
      </c>
      <c r="B799" s="14" t="s">
        <v>3790</v>
      </c>
      <c r="C799" s="14"/>
      <c r="D799" s="14" t="s">
        <v>341</v>
      </c>
      <c r="E799" s="27" t="s">
        <v>1803</v>
      </c>
      <c r="F799" s="14" t="s">
        <v>670</v>
      </c>
      <c r="G799" s="14" t="s">
        <v>3790</v>
      </c>
      <c r="H799" s="14"/>
      <c r="I799" s="14" t="s">
        <v>341</v>
      </c>
    </row>
    <row r="800" spans="1:9">
      <c r="A800" s="14" t="s">
        <v>399</v>
      </c>
      <c r="B800" s="14" t="s">
        <v>3202</v>
      </c>
      <c r="C800" s="14"/>
      <c r="D800" s="14" t="s">
        <v>341</v>
      </c>
      <c r="E800" s="27" t="s">
        <v>1803</v>
      </c>
      <c r="F800" s="14" t="s">
        <v>670</v>
      </c>
      <c r="G800" s="14" t="s">
        <v>3202</v>
      </c>
      <c r="H800" s="14"/>
      <c r="I800" s="14" t="s">
        <v>341</v>
      </c>
    </row>
    <row r="801" spans="1:9">
      <c r="A801" s="14" t="s">
        <v>399</v>
      </c>
      <c r="B801" s="14" t="s">
        <v>3432</v>
      </c>
      <c r="C801" s="14"/>
      <c r="D801" s="14" t="s">
        <v>341</v>
      </c>
      <c r="E801" s="27" t="s">
        <v>1803</v>
      </c>
      <c r="F801" s="14" t="s">
        <v>670</v>
      </c>
      <c r="G801" s="14" t="s">
        <v>3435</v>
      </c>
      <c r="H801" s="14"/>
      <c r="I801" s="14" t="s">
        <v>341</v>
      </c>
    </row>
    <row r="802" spans="1:9">
      <c r="A802" s="14" t="s">
        <v>399</v>
      </c>
      <c r="B802" s="14" t="s">
        <v>3435</v>
      </c>
      <c r="C802" s="14"/>
      <c r="D802" s="14" t="s">
        <v>341</v>
      </c>
      <c r="E802" s="27" t="s">
        <v>1803</v>
      </c>
      <c r="F802" s="14" t="s">
        <v>670</v>
      </c>
      <c r="G802" s="14" t="s">
        <v>3435</v>
      </c>
      <c r="H802" s="14"/>
      <c r="I802" s="14" t="s">
        <v>341</v>
      </c>
    </row>
    <row r="803" spans="1:9">
      <c r="A803" s="14" t="s">
        <v>399</v>
      </c>
      <c r="B803" s="14" t="s">
        <v>1819</v>
      </c>
      <c r="C803" s="14"/>
      <c r="D803" s="14" t="s">
        <v>341</v>
      </c>
      <c r="E803" s="27" t="s">
        <v>1803</v>
      </c>
      <c r="F803" s="14" t="s">
        <v>670</v>
      </c>
      <c r="G803" s="14" t="s">
        <v>1258</v>
      </c>
      <c r="H803" s="14"/>
      <c r="I803" s="14" t="s">
        <v>341</v>
      </c>
    </row>
    <row r="804" spans="1:9">
      <c r="A804" s="14" t="s">
        <v>399</v>
      </c>
      <c r="B804" s="14" t="s">
        <v>4531</v>
      </c>
      <c r="C804" s="14"/>
      <c r="D804" s="14" t="s">
        <v>341</v>
      </c>
      <c r="E804" s="27" t="s">
        <v>1803</v>
      </c>
      <c r="F804" s="14" t="s">
        <v>670</v>
      </c>
      <c r="G804" s="14" t="s">
        <v>3140</v>
      </c>
      <c r="H804" s="14"/>
      <c r="I804" s="14" t="s">
        <v>341</v>
      </c>
    </row>
    <row r="805" spans="1:9">
      <c r="A805" s="14" t="s">
        <v>399</v>
      </c>
      <c r="B805" s="14" t="s">
        <v>3140</v>
      </c>
      <c r="C805" s="14"/>
      <c r="D805" s="14" t="s">
        <v>341</v>
      </c>
      <c r="E805" s="27" t="s">
        <v>1803</v>
      </c>
      <c r="F805" s="14" t="s">
        <v>670</v>
      </c>
      <c r="G805" s="14" t="s">
        <v>3140</v>
      </c>
      <c r="H805" s="14"/>
      <c r="I805" s="14" t="s">
        <v>341</v>
      </c>
    </row>
    <row r="806" spans="1:9">
      <c r="A806" s="14" t="s">
        <v>399</v>
      </c>
      <c r="B806" s="14" t="s">
        <v>3433</v>
      </c>
      <c r="C806" s="14"/>
      <c r="D806" s="14" t="s">
        <v>341</v>
      </c>
      <c r="E806" s="27" t="s">
        <v>1803</v>
      </c>
      <c r="F806" s="14" t="s">
        <v>670</v>
      </c>
      <c r="G806" s="14" t="s">
        <v>3140</v>
      </c>
      <c r="H806" s="14"/>
      <c r="I806" s="14" t="s">
        <v>341</v>
      </c>
    </row>
    <row r="807" spans="1:9">
      <c r="A807" s="14" t="s">
        <v>399</v>
      </c>
      <c r="B807" s="14" t="s">
        <v>3560</v>
      </c>
      <c r="C807" s="14"/>
      <c r="D807" s="14" t="s">
        <v>341</v>
      </c>
      <c r="E807" s="27" t="s">
        <v>1803</v>
      </c>
      <c r="F807" s="14" t="s">
        <v>670</v>
      </c>
      <c r="G807" s="14" t="s">
        <v>2414</v>
      </c>
      <c r="H807" s="14"/>
      <c r="I807" s="14" t="s">
        <v>341</v>
      </c>
    </row>
    <row r="808" spans="1:9">
      <c r="A808" s="14" t="s">
        <v>399</v>
      </c>
      <c r="B808" s="14" t="s">
        <v>2414</v>
      </c>
      <c r="C808" s="14"/>
      <c r="D808" s="14" t="s">
        <v>341</v>
      </c>
      <c r="E808" s="27" t="s">
        <v>1803</v>
      </c>
      <c r="F808" s="14" t="s">
        <v>670</v>
      </c>
      <c r="G808" s="14" t="s">
        <v>2414</v>
      </c>
      <c r="H808" s="14"/>
      <c r="I808" s="14" t="s">
        <v>341</v>
      </c>
    </row>
    <row r="809" spans="1:9">
      <c r="A809" s="14" t="s">
        <v>399</v>
      </c>
      <c r="B809" s="14" t="s">
        <v>922</v>
      </c>
      <c r="C809" s="14"/>
      <c r="D809" s="14" t="s">
        <v>341</v>
      </c>
      <c r="E809" s="27" t="s">
        <v>1803</v>
      </c>
      <c r="F809" s="14" t="s">
        <v>670</v>
      </c>
      <c r="G809" s="14" t="s">
        <v>922</v>
      </c>
      <c r="H809" s="14"/>
      <c r="I809" s="14" t="s">
        <v>341</v>
      </c>
    </row>
    <row r="810" spans="1:9">
      <c r="A810" s="14" t="s">
        <v>399</v>
      </c>
      <c r="B810" s="14" t="s">
        <v>3823</v>
      </c>
      <c r="C810" s="14"/>
      <c r="D810" s="14" t="s">
        <v>341</v>
      </c>
      <c r="E810" s="27" t="s">
        <v>1803</v>
      </c>
      <c r="F810" s="14" t="s">
        <v>670</v>
      </c>
      <c r="G810" s="14" t="s">
        <v>3823</v>
      </c>
      <c r="H810" s="14"/>
      <c r="I810" s="14" t="s">
        <v>341</v>
      </c>
    </row>
    <row r="811" spans="1:9">
      <c r="A811" s="14" t="s">
        <v>399</v>
      </c>
      <c r="B811" s="14" t="s">
        <v>3711</v>
      </c>
      <c r="C811" s="14"/>
      <c r="D811" s="14" t="s">
        <v>341</v>
      </c>
      <c r="E811" s="27" t="s">
        <v>1803</v>
      </c>
      <c r="F811" s="14" t="s">
        <v>670</v>
      </c>
      <c r="G811" s="14" t="s">
        <v>3903</v>
      </c>
      <c r="H811" s="14"/>
      <c r="I811" s="14" t="s">
        <v>341</v>
      </c>
    </row>
    <row r="812" spans="1:9">
      <c r="A812" s="14" t="s">
        <v>399</v>
      </c>
      <c r="B812" s="14" t="s">
        <v>1916</v>
      </c>
      <c r="C812" s="14"/>
      <c r="D812" s="14" t="s">
        <v>341</v>
      </c>
      <c r="E812" s="27" t="s">
        <v>1803</v>
      </c>
      <c r="F812" s="14" t="s">
        <v>670</v>
      </c>
      <c r="G812" s="14" t="s">
        <v>1916</v>
      </c>
      <c r="H812" s="14"/>
      <c r="I812" s="14" t="s">
        <v>341</v>
      </c>
    </row>
    <row r="813" spans="1:9">
      <c r="A813" s="14" t="s">
        <v>672</v>
      </c>
      <c r="B813" s="14" t="s">
        <v>3574</v>
      </c>
      <c r="C813" s="14"/>
      <c r="D813" s="14" t="s">
        <v>341</v>
      </c>
      <c r="E813" s="27" t="s">
        <v>4</v>
      </c>
      <c r="F813" s="14" t="s">
        <v>428</v>
      </c>
      <c r="G813" s="14" t="s">
        <v>3574</v>
      </c>
      <c r="H813" s="14"/>
      <c r="I813" s="14" t="s">
        <v>341</v>
      </c>
    </row>
    <row r="814" spans="1:9">
      <c r="A814" s="14" t="s">
        <v>672</v>
      </c>
      <c r="B814" s="14" t="s">
        <v>1821</v>
      </c>
      <c r="C814" s="14"/>
      <c r="D814" s="14" t="s">
        <v>341</v>
      </c>
      <c r="E814" s="27" t="s">
        <v>4</v>
      </c>
      <c r="F814" s="14" t="s">
        <v>428</v>
      </c>
      <c r="G814" s="14" t="s">
        <v>429</v>
      </c>
      <c r="H814" s="14"/>
      <c r="I814" s="14" t="s">
        <v>341</v>
      </c>
    </row>
    <row r="815" spans="1:9">
      <c r="A815" s="14" t="s">
        <v>672</v>
      </c>
      <c r="B815" s="14" t="s">
        <v>2270</v>
      </c>
      <c r="C815" s="14"/>
      <c r="D815" s="14" t="s">
        <v>341</v>
      </c>
      <c r="E815" s="27" t="s">
        <v>4</v>
      </c>
      <c r="F815" s="14" t="s">
        <v>428</v>
      </c>
      <c r="G815" s="14" t="s">
        <v>861</v>
      </c>
      <c r="H815" s="14"/>
      <c r="I815" s="14" t="s">
        <v>341</v>
      </c>
    </row>
    <row r="816" spans="1:9">
      <c r="A816" s="14" t="s">
        <v>932</v>
      </c>
      <c r="B816" s="14" t="s">
        <v>5180</v>
      </c>
      <c r="C816" s="14"/>
      <c r="D816" s="14" t="s">
        <v>341</v>
      </c>
      <c r="E816" s="27" t="s">
        <v>4</v>
      </c>
      <c r="F816" s="14" t="s">
        <v>5162</v>
      </c>
      <c r="G816" s="14" t="s">
        <v>5180</v>
      </c>
      <c r="H816" s="14"/>
      <c r="I816" s="14" t="s">
        <v>341</v>
      </c>
    </row>
    <row r="817" spans="1:9">
      <c r="A817" s="14" t="s">
        <v>932</v>
      </c>
      <c r="B817" s="14" t="s">
        <v>4497</v>
      </c>
      <c r="C817" s="14"/>
      <c r="D817" s="14" t="s">
        <v>341</v>
      </c>
      <c r="E817" s="27" t="s">
        <v>4</v>
      </c>
      <c r="F817" s="14" t="s">
        <v>5162</v>
      </c>
      <c r="G817" s="14" t="s">
        <v>4497</v>
      </c>
      <c r="H817" s="14"/>
      <c r="I817" s="14" t="s">
        <v>341</v>
      </c>
    </row>
    <row r="818" spans="1:9">
      <c r="A818" s="14" t="s">
        <v>399</v>
      </c>
      <c r="B818" s="14" t="s">
        <v>3141</v>
      </c>
      <c r="C818" s="14"/>
      <c r="D818" s="14" t="s">
        <v>341</v>
      </c>
      <c r="E818" s="27" t="s">
        <v>4</v>
      </c>
      <c r="F818" s="14" t="s">
        <v>3295</v>
      </c>
      <c r="G818" s="14" t="s">
        <v>3141</v>
      </c>
      <c r="H818" s="14"/>
      <c r="I818" s="14" t="s">
        <v>341</v>
      </c>
    </row>
    <row r="819" spans="1:9">
      <c r="A819" s="14" t="s">
        <v>2490</v>
      </c>
      <c r="B819" s="14" t="s">
        <v>4501</v>
      </c>
      <c r="C819" s="14"/>
      <c r="D819" s="14" t="s">
        <v>341</v>
      </c>
      <c r="E819" s="27" t="s">
        <v>1803</v>
      </c>
      <c r="F819" s="14" t="s">
        <v>2490</v>
      </c>
      <c r="G819" s="14" t="s">
        <v>598</v>
      </c>
      <c r="H819" s="14"/>
      <c r="I819" s="14" t="s">
        <v>341</v>
      </c>
    </row>
    <row r="820" spans="1:9">
      <c r="A820" s="14" t="s">
        <v>1895</v>
      </c>
      <c r="B820" s="14" t="s">
        <v>2489</v>
      </c>
      <c r="C820" s="14"/>
      <c r="D820" s="14" t="s">
        <v>341</v>
      </c>
      <c r="E820" s="27" t="s">
        <v>4</v>
      </c>
      <c r="F820" s="14" t="s">
        <v>203</v>
      </c>
      <c r="G820" s="14" t="s">
        <v>2489</v>
      </c>
      <c r="H820" s="14"/>
      <c r="I820" s="14" t="s">
        <v>341</v>
      </c>
    </row>
    <row r="821" spans="1:9">
      <c r="A821" s="14" t="s">
        <v>1895</v>
      </c>
      <c r="B821" s="14" t="s">
        <v>1816</v>
      </c>
      <c r="C821" s="14"/>
      <c r="D821" s="14" t="s">
        <v>341</v>
      </c>
      <c r="E821" s="27" t="s">
        <v>4</v>
      </c>
      <c r="F821" s="14" t="s">
        <v>203</v>
      </c>
      <c r="G821" s="14" t="s">
        <v>1816</v>
      </c>
      <c r="H821" s="14"/>
      <c r="I821" s="14" t="s">
        <v>341</v>
      </c>
    </row>
    <row r="822" spans="1:9">
      <c r="A822" s="14" t="s">
        <v>1895</v>
      </c>
      <c r="B822" s="14" t="s">
        <v>2201</v>
      </c>
      <c r="C822" s="14"/>
      <c r="D822" s="14" t="s">
        <v>341</v>
      </c>
      <c r="E822" s="27" t="s">
        <v>4</v>
      </c>
      <c r="F822" s="14" t="s">
        <v>203</v>
      </c>
      <c r="G822" s="14" t="s">
        <v>2201</v>
      </c>
      <c r="H822" s="14"/>
      <c r="I822" s="14" t="s">
        <v>341</v>
      </c>
    </row>
    <row r="823" spans="1:9">
      <c r="A823" s="14" t="s">
        <v>101</v>
      </c>
      <c r="B823" s="14" t="s">
        <v>763</v>
      </c>
      <c r="C823" s="14"/>
      <c r="D823" s="14" t="s">
        <v>341</v>
      </c>
      <c r="E823" s="27" t="s">
        <v>4</v>
      </c>
      <c r="F823" s="14" t="s">
        <v>5</v>
      </c>
      <c r="G823" s="14" t="s">
        <v>763</v>
      </c>
      <c r="H823" s="14"/>
      <c r="I823" s="14" t="s">
        <v>341</v>
      </c>
    </row>
    <row r="824" spans="1:9">
      <c r="A824" s="14" t="s">
        <v>672</v>
      </c>
      <c r="B824" s="14" t="s">
        <v>4324</v>
      </c>
      <c r="C824" s="14"/>
      <c r="D824" s="14" t="s">
        <v>341</v>
      </c>
      <c r="E824" s="27" t="s">
        <v>4</v>
      </c>
      <c r="F824" s="14" t="s">
        <v>3876</v>
      </c>
      <c r="G824" s="14" t="s">
        <v>4324</v>
      </c>
      <c r="H824" s="14"/>
      <c r="I824" s="14" t="s">
        <v>341</v>
      </c>
    </row>
    <row r="825" spans="1:9">
      <c r="A825" s="14" t="s">
        <v>672</v>
      </c>
      <c r="B825" s="14" t="s">
        <v>3961</v>
      </c>
      <c r="C825" s="14"/>
      <c r="D825" s="14" t="s">
        <v>341</v>
      </c>
      <c r="E825" s="27" t="s">
        <v>4</v>
      </c>
      <c r="F825" s="14" t="s">
        <v>3876</v>
      </c>
      <c r="G825" s="14" t="s">
        <v>3988</v>
      </c>
      <c r="H825" s="14"/>
      <c r="I825" s="14" t="s">
        <v>341</v>
      </c>
    </row>
    <row r="826" spans="1:9">
      <c r="A826" s="14" t="s">
        <v>672</v>
      </c>
      <c r="B826" s="14" t="s">
        <v>4481</v>
      </c>
      <c r="C826" s="14"/>
      <c r="D826" s="14" t="s">
        <v>341</v>
      </c>
      <c r="E826" s="27" t="s">
        <v>4</v>
      </c>
      <c r="F826" s="14" t="s">
        <v>3876</v>
      </c>
      <c r="G826" s="14" t="s">
        <v>4481</v>
      </c>
      <c r="H826" s="14"/>
      <c r="I826" s="14" t="s">
        <v>341</v>
      </c>
    </row>
    <row r="827" spans="1:9">
      <c r="A827" s="14" t="s">
        <v>672</v>
      </c>
      <c r="B827" s="14" t="s">
        <v>4457</v>
      </c>
      <c r="C827" s="14"/>
      <c r="D827" s="14" t="s">
        <v>341</v>
      </c>
      <c r="E827" s="27" t="s">
        <v>4</v>
      </c>
      <c r="F827" s="14" t="s">
        <v>3876</v>
      </c>
      <c r="G827" s="14" t="s">
        <v>4657</v>
      </c>
      <c r="H827" s="14"/>
      <c r="I827" s="14" t="s">
        <v>341</v>
      </c>
    </row>
    <row r="828" spans="1:9">
      <c r="A828" s="14" t="s">
        <v>672</v>
      </c>
      <c r="B828" s="14" t="s">
        <v>866</v>
      </c>
      <c r="C828" s="14"/>
      <c r="D828" s="14" t="s">
        <v>341</v>
      </c>
      <c r="E828" s="27" t="s">
        <v>4</v>
      </c>
      <c r="F828" s="14" t="s">
        <v>3876</v>
      </c>
      <c r="G828" s="14" t="s">
        <v>3875</v>
      </c>
      <c r="H828" s="14"/>
      <c r="I828" s="14" t="s">
        <v>341</v>
      </c>
    </row>
    <row r="829" spans="1:9">
      <c r="A829" s="14" t="s">
        <v>672</v>
      </c>
      <c r="B829" s="14" t="s">
        <v>4325</v>
      </c>
      <c r="C829" s="14"/>
      <c r="D829" s="14" t="s">
        <v>341</v>
      </c>
      <c r="E829" s="27" t="s">
        <v>4</v>
      </c>
      <c r="F829" s="14" t="s">
        <v>3876</v>
      </c>
      <c r="G829" s="14" t="s">
        <v>4659</v>
      </c>
      <c r="H829" s="14"/>
      <c r="I829" s="14" t="s">
        <v>341</v>
      </c>
    </row>
    <row r="830" spans="1:9">
      <c r="A830" s="14" t="s">
        <v>672</v>
      </c>
      <c r="B830" s="14" t="s">
        <v>3501</v>
      </c>
      <c r="C830" s="14"/>
      <c r="D830" s="14" t="s">
        <v>341</v>
      </c>
      <c r="E830" s="27" t="s">
        <v>4</v>
      </c>
      <c r="F830" s="14" t="s">
        <v>3876</v>
      </c>
      <c r="G830" s="14" t="s">
        <v>3501</v>
      </c>
      <c r="H830" s="14"/>
      <c r="I830" s="14" t="s">
        <v>341</v>
      </c>
    </row>
    <row r="831" spans="1:9">
      <c r="A831" s="14" t="s">
        <v>672</v>
      </c>
      <c r="B831" s="14" t="s">
        <v>3437</v>
      </c>
      <c r="C831" s="14"/>
      <c r="D831" s="14" t="s">
        <v>341</v>
      </c>
      <c r="E831" s="27" t="s">
        <v>4</v>
      </c>
      <c r="F831" s="14" t="s">
        <v>3876</v>
      </c>
      <c r="G831" s="14" t="s">
        <v>5174</v>
      </c>
      <c r="H831" s="14"/>
      <c r="I831" s="14" t="s">
        <v>341</v>
      </c>
    </row>
    <row r="832" spans="1:9">
      <c r="A832" s="14" t="s">
        <v>672</v>
      </c>
      <c r="B832" s="14" t="s">
        <v>3292</v>
      </c>
      <c r="C832" s="14"/>
      <c r="D832" s="14" t="s">
        <v>341</v>
      </c>
      <c r="E832" s="27" t="s">
        <v>4</v>
      </c>
      <c r="F832" s="14" t="s">
        <v>3876</v>
      </c>
      <c r="G832" s="14" t="s">
        <v>2414</v>
      </c>
      <c r="H832" s="14"/>
      <c r="I832" s="14" t="s">
        <v>341</v>
      </c>
    </row>
    <row r="833" spans="1:9">
      <c r="A833" s="14" t="s">
        <v>672</v>
      </c>
      <c r="B833" s="14" t="s">
        <v>3399</v>
      </c>
      <c r="C833" s="14"/>
      <c r="D833" s="14" t="s">
        <v>341</v>
      </c>
      <c r="E833" s="27" t="s">
        <v>4</v>
      </c>
      <c r="F833" s="14" t="s">
        <v>3876</v>
      </c>
      <c r="G833" s="14" t="s">
        <v>3399</v>
      </c>
      <c r="H833" s="14"/>
      <c r="I833" s="14" t="s">
        <v>341</v>
      </c>
    </row>
    <row r="834" spans="1:9">
      <c r="A834" s="14" t="s">
        <v>672</v>
      </c>
      <c r="B834" s="14" t="s">
        <v>5266</v>
      </c>
      <c r="C834" s="14"/>
      <c r="D834" s="14" t="s">
        <v>341</v>
      </c>
      <c r="E834" s="27" t="s">
        <v>4</v>
      </c>
      <c r="F834" s="14" t="s">
        <v>3876</v>
      </c>
      <c r="G834" s="14" t="s">
        <v>1933</v>
      </c>
      <c r="H834" s="14"/>
      <c r="I834" s="14" t="s">
        <v>341</v>
      </c>
    </row>
    <row r="835" spans="1:9">
      <c r="A835" s="14" t="s">
        <v>672</v>
      </c>
      <c r="B835" s="14" t="s">
        <v>1916</v>
      </c>
      <c r="C835" s="14"/>
      <c r="D835" s="14" t="s">
        <v>341</v>
      </c>
      <c r="E835" s="27" t="s">
        <v>4</v>
      </c>
      <c r="F835" s="14" t="s">
        <v>3876</v>
      </c>
      <c r="G835" s="14" t="s">
        <v>1916</v>
      </c>
      <c r="H835" s="14"/>
      <c r="I835" s="14" t="s">
        <v>341</v>
      </c>
    </row>
    <row r="836" spans="1:9">
      <c r="A836" s="14" t="s">
        <v>2220</v>
      </c>
      <c r="B836" s="14" t="s">
        <v>3958</v>
      </c>
      <c r="C836" s="14"/>
      <c r="D836" s="14" t="s">
        <v>341</v>
      </c>
      <c r="E836" s="27" t="s">
        <v>4</v>
      </c>
      <c r="F836" s="14" t="s">
        <v>3959</v>
      </c>
      <c r="G836" s="14" t="s">
        <v>3958</v>
      </c>
      <c r="H836" s="14"/>
      <c r="I836" s="14" t="s">
        <v>341</v>
      </c>
    </row>
    <row r="837" spans="1:9">
      <c r="A837" s="14" t="s">
        <v>2220</v>
      </c>
      <c r="B837" s="14" t="s">
        <v>2290</v>
      </c>
      <c r="C837" s="14"/>
      <c r="D837" s="14" t="s">
        <v>341</v>
      </c>
      <c r="E837" s="27" t="s">
        <v>4</v>
      </c>
      <c r="F837" s="14" t="s">
        <v>2292</v>
      </c>
      <c r="G837" s="14" t="s">
        <v>2291</v>
      </c>
      <c r="H837" s="14"/>
      <c r="I837" s="14" t="s">
        <v>341</v>
      </c>
    </row>
    <row r="838" spans="1:9">
      <c r="A838" s="14" t="s">
        <v>2220</v>
      </c>
      <c r="B838" s="14" t="s">
        <v>1746</v>
      </c>
      <c r="C838" s="14"/>
      <c r="D838" s="14" t="s">
        <v>341</v>
      </c>
      <c r="E838" s="27" t="s">
        <v>4</v>
      </c>
      <c r="F838" s="14" t="s">
        <v>2292</v>
      </c>
      <c r="G838" s="14" t="s">
        <v>1746</v>
      </c>
      <c r="H838" s="14"/>
      <c r="I838" s="14" t="s">
        <v>341</v>
      </c>
    </row>
    <row r="839" spans="1:9">
      <c r="A839" s="14" t="s">
        <v>1311</v>
      </c>
      <c r="B839" s="14" t="s">
        <v>2462</v>
      </c>
      <c r="C839" s="14"/>
      <c r="D839" s="14" t="s">
        <v>341</v>
      </c>
      <c r="E839" s="27" t="s">
        <v>1803</v>
      </c>
      <c r="F839" s="14" t="s">
        <v>2973</v>
      </c>
      <c r="G839" s="14" t="s">
        <v>2462</v>
      </c>
      <c r="H839" s="14"/>
      <c r="I839" s="14" t="s">
        <v>341</v>
      </c>
    </row>
    <row r="840" spans="1:9">
      <c r="A840" s="14" t="s">
        <v>3008</v>
      </c>
      <c r="B840" s="14" t="s">
        <v>2462</v>
      </c>
      <c r="C840" s="14"/>
      <c r="D840" s="14" t="s">
        <v>341</v>
      </c>
      <c r="E840" s="27" t="s">
        <v>1803</v>
      </c>
      <c r="F840" s="14" t="s">
        <v>2973</v>
      </c>
      <c r="G840" s="14" t="s">
        <v>2462</v>
      </c>
      <c r="H840" s="14"/>
      <c r="I840" s="14" t="s">
        <v>341</v>
      </c>
    </row>
    <row r="841" spans="1:9">
      <c r="A841" s="14" t="s">
        <v>932</v>
      </c>
      <c r="B841" s="14" t="s">
        <v>2181</v>
      </c>
      <c r="C841" s="14"/>
      <c r="D841" s="14" t="s">
        <v>341</v>
      </c>
      <c r="E841" s="27" t="s">
        <v>4</v>
      </c>
      <c r="F841" s="14" t="s">
        <v>465</v>
      </c>
      <c r="G841" s="14" t="s">
        <v>3284</v>
      </c>
      <c r="H841" s="14"/>
      <c r="I841" s="14" t="s">
        <v>341</v>
      </c>
    </row>
    <row r="842" spans="1:9">
      <c r="A842" s="14" t="s">
        <v>932</v>
      </c>
      <c r="B842" s="14" t="s">
        <v>5155</v>
      </c>
      <c r="C842" s="14"/>
      <c r="D842" s="14" t="s">
        <v>341</v>
      </c>
      <c r="E842" s="27" t="s">
        <v>4</v>
      </c>
      <c r="F842" s="14" t="s">
        <v>465</v>
      </c>
      <c r="G842" s="14" t="s">
        <v>2471</v>
      </c>
      <c r="H842" s="14"/>
      <c r="I842" s="14" t="s">
        <v>341</v>
      </c>
    </row>
    <row r="843" spans="1:9">
      <c r="A843" s="14" t="s">
        <v>932</v>
      </c>
      <c r="B843" s="14" t="s">
        <v>2485</v>
      </c>
      <c r="C843" s="14"/>
      <c r="D843" s="14" t="s">
        <v>341</v>
      </c>
      <c r="E843" s="27" t="s">
        <v>4</v>
      </c>
      <c r="F843" s="14" t="s">
        <v>465</v>
      </c>
      <c r="G843" s="14" t="s">
        <v>466</v>
      </c>
      <c r="H843" s="14"/>
      <c r="I843" s="14" t="s">
        <v>341</v>
      </c>
    </row>
    <row r="844" spans="1:9">
      <c r="A844" s="14" t="s">
        <v>932</v>
      </c>
      <c r="B844" s="14" t="s">
        <v>933</v>
      </c>
      <c r="C844" s="14"/>
      <c r="D844" s="14" t="s">
        <v>341</v>
      </c>
      <c r="E844" s="27" t="s">
        <v>4</v>
      </c>
      <c r="F844" s="14" t="s">
        <v>465</v>
      </c>
      <c r="G844" s="14" t="s">
        <v>254</v>
      </c>
      <c r="H844" s="14"/>
      <c r="I844" s="14" t="s">
        <v>341</v>
      </c>
    </row>
    <row r="845" spans="1:9">
      <c r="A845" s="14" t="s">
        <v>932</v>
      </c>
      <c r="B845" s="14" t="s">
        <v>3559</v>
      </c>
      <c r="C845" s="14"/>
      <c r="D845" s="14" t="s">
        <v>341</v>
      </c>
      <c r="E845" s="27" t="s">
        <v>4</v>
      </c>
      <c r="F845" s="14" t="s">
        <v>465</v>
      </c>
      <c r="G845" s="14" t="s">
        <v>3639</v>
      </c>
      <c r="H845" s="14"/>
      <c r="I845" s="14" t="s">
        <v>341</v>
      </c>
    </row>
    <row r="846" spans="1:9">
      <c r="A846" s="14" t="s">
        <v>932</v>
      </c>
      <c r="B846" s="14" t="s">
        <v>3201</v>
      </c>
      <c r="C846" s="14"/>
      <c r="D846" s="14" t="s">
        <v>341</v>
      </c>
      <c r="E846" s="27" t="s">
        <v>4</v>
      </c>
      <c r="F846" s="14" t="s">
        <v>465</v>
      </c>
      <c r="G846" s="14" t="s">
        <v>3287</v>
      </c>
      <c r="H846" s="14"/>
      <c r="I846" s="14" t="s">
        <v>341</v>
      </c>
    </row>
    <row r="847" spans="1:9">
      <c r="A847" s="14" t="s">
        <v>932</v>
      </c>
      <c r="B847" s="14" t="s">
        <v>3851</v>
      </c>
      <c r="C847" s="14"/>
      <c r="D847" s="14" t="s">
        <v>341</v>
      </c>
      <c r="E847" s="27" t="s">
        <v>4</v>
      </c>
      <c r="F847" s="14" t="s">
        <v>465</v>
      </c>
      <c r="G847" s="14" t="s">
        <v>3851</v>
      </c>
      <c r="H847" s="14"/>
      <c r="I847" s="14" t="s">
        <v>341</v>
      </c>
    </row>
    <row r="848" spans="1:9">
      <c r="A848" s="14" t="s">
        <v>932</v>
      </c>
      <c r="B848" s="14" t="s">
        <v>5071</v>
      </c>
      <c r="C848" s="14"/>
      <c r="D848" s="14" t="s">
        <v>341</v>
      </c>
      <c r="E848" s="27" t="s">
        <v>4</v>
      </c>
      <c r="F848" s="14" t="s">
        <v>465</v>
      </c>
      <c r="G848" s="14" t="s">
        <v>5071</v>
      </c>
      <c r="H848" s="14"/>
      <c r="I848" s="14" t="s">
        <v>341</v>
      </c>
    </row>
    <row r="849" spans="1:9">
      <c r="A849" s="14" t="s">
        <v>932</v>
      </c>
      <c r="B849" s="14" t="s">
        <v>2222</v>
      </c>
      <c r="C849" s="14"/>
      <c r="D849" s="14" t="s">
        <v>341</v>
      </c>
      <c r="E849" s="27" t="s">
        <v>4</v>
      </c>
      <c r="F849" s="14" t="s">
        <v>465</v>
      </c>
      <c r="G849" s="14" t="s">
        <v>255</v>
      </c>
      <c r="H849" s="14"/>
      <c r="I849" s="14" t="s">
        <v>341</v>
      </c>
    </row>
    <row r="850" spans="1:9">
      <c r="A850" s="14" t="s">
        <v>932</v>
      </c>
      <c r="B850" s="14" t="s">
        <v>3825</v>
      </c>
      <c r="C850" s="14"/>
      <c r="D850" s="14" t="s">
        <v>341</v>
      </c>
      <c r="E850" s="27" t="s">
        <v>4</v>
      </c>
      <c r="F850" s="14" t="s">
        <v>465</v>
      </c>
      <c r="G850" s="14" t="s">
        <v>3826</v>
      </c>
      <c r="H850" s="14"/>
      <c r="I850" s="14" t="s">
        <v>341</v>
      </c>
    </row>
    <row r="851" spans="1:9">
      <c r="A851" s="14" t="s">
        <v>932</v>
      </c>
      <c r="B851" s="14" t="s">
        <v>1156</v>
      </c>
      <c r="C851" s="14"/>
      <c r="D851" s="14" t="s">
        <v>341</v>
      </c>
      <c r="E851" s="27" t="s">
        <v>4</v>
      </c>
      <c r="F851" s="14" t="s">
        <v>465</v>
      </c>
      <c r="G851" s="14" t="s">
        <v>2484</v>
      </c>
      <c r="H851" s="14"/>
      <c r="I851" s="14" t="s">
        <v>341</v>
      </c>
    </row>
    <row r="852" spans="1:9">
      <c r="A852" s="14" t="s">
        <v>932</v>
      </c>
      <c r="B852" s="14" t="s">
        <v>4566</v>
      </c>
      <c r="C852" s="14"/>
      <c r="D852" s="14" t="s">
        <v>341</v>
      </c>
      <c r="E852" s="27" t="s">
        <v>4</v>
      </c>
      <c r="F852" s="14" t="s">
        <v>465</v>
      </c>
      <c r="G852" s="14" t="s">
        <v>4567</v>
      </c>
      <c r="H852" s="14"/>
      <c r="I852" s="14" t="s">
        <v>341</v>
      </c>
    </row>
    <row r="853" spans="1:9">
      <c r="A853" s="14" t="s">
        <v>672</v>
      </c>
      <c r="B853" s="14" t="s">
        <v>3142</v>
      </c>
      <c r="C853" s="14"/>
      <c r="D853" s="14" t="s">
        <v>341</v>
      </c>
      <c r="E853" s="27" t="s">
        <v>4</v>
      </c>
      <c r="F853" s="14" t="s">
        <v>3297</v>
      </c>
      <c r="G853" s="14" t="s">
        <v>3296</v>
      </c>
      <c r="H853" s="14"/>
      <c r="I853" s="14" t="s">
        <v>341</v>
      </c>
    </row>
    <row r="854" spans="1:9">
      <c r="A854" s="14" t="s">
        <v>932</v>
      </c>
      <c r="B854" s="14" t="s">
        <v>4543</v>
      </c>
      <c r="C854" s="14"/>
      <c r="D854" s="14" t="s">
        <v>341</v>
      </c>
      <c r="E854" s="27" t="s">
        <v>1803</v>
      </c>
      <c r="F854" s="14" t="s">
        <v>4544</v>
      </c>
      <c r="G854" s="14" t="s">
        <v>4543</v>
      </c>
      <c r="H854" s="14"/>
      <c r="I854" s="14" t="s">
        <v>341</v>
      </c>
    </row>
    <row r="855" spans="1:9">
      <c r="A855" s="14" t="s">
        <v>3286</v>
      </c>
      <c r="B855" s="14" t="s">
        <v>4543</v>
      </c>
      <c r="C855" s="14"/>
      <c r="D855" s="14" t="s">
        <v>341</v>
      </c>
      <c r="E855" s="27" t="s">
        <v>1803</v>
      </c>
      <c r="F855" s="14" t="s">
        <v>4544</v>
      </c>
      <c r="G855" s="14" t="s">
        <v>4543</v>
      </c>
      <c r="H855" s="14"/>
      <c r="I855" s="14" t="s">
        <v>341</v>
      </c>
    </row>
    <row r="856" spans="1:9">
      <c r="A856" s="14" t="s">
        <v>672</v>
      </c>
      <c r="B856" s="14" t="s">
        <v>3930</v>
      </c>
      <c r="C856" s="14"/>
      <c r="D856" s="14" t="s">
        <v>341</v>
      </c>
      <c r="E856" s="27" t="s">
        <v>4</v>
      </c>
      <c r="F856" s="14" t="s">
        <v>3990</v>
      </c>
      <c r="G856" s="14" t="s">
        <v>3989</v>
      </c>
      <c r="H856" s="14"/>
      <c r="I856" s="14" t="s">
        <v>341</v>
      </c>
    </row>
    <row r="857" spans="1:9">
      <c r="A857" s="14" t="s">
        <v>672</v>
      </c>
      <c r="B857" s="14" t="s">
        <v>1239</v>
      </c>
      <c r="C857" s="14"/>
      <c r="D857" s="14" t="s">
        <v>341</v>
      </c>
      <c r="E857" s="27" t="s">
        <v>4</v>
      </c>
      <c r="F857" s="14" t="s">
        <v>3990</v>
      </c>
      <c r="G857" s="14" t="s">
        <v>3992</v>
      </c>
      <c r="H857" s="14"/>
      <c r="I857" s="14" t="s">
        <v>341</v>
      </c>
    </row>
    <row r="858" spans="1:9">
      <c r="A858" s="14" t="s">
        <v>399</v>
      </c>
      <c r="B858" s="14" t="s">
        <v>4654</v>
      </c>
      <c r="C858" s="14"/>
      <c r="D858" s="14" t="s">
        <v>341</v>
      </c>
      <c r="E858" s="27" t="s">
        <v>1803</v>
      </c>
      <c r="F858" s="14" t="s">
        <v>399</v>
      </c>
      <c r="G858" s="14" t="s">
        <v>3505</v>
      </c>
      <c r="H858" s="14"/>
      <c r="I858" s="14" t="s">
        <v>341</v>
      </c>
    </row>
    <row r="859" spans="1:9">
      <c r="A859" s="14" t="s">
        <v>399</v>
      </c>
      <c r="B859" s="14" t="s">
        <v>1820</v>
      </c>
      <c r="C859" s="14"/>
      <c r="D859" s="14" t="s">
        <v>341</v>
      </c>
      <c r="E859" s="27" t="s">
        <v>4</v>
      </c>
      <c r="F859" s="14" t="s">
        <v>399</v>
      </c>
      <c r="G859" s="14" t="s">
        <v>3795</v>
      </c>
      <c r="H859" s="14"/>
      <c r="I859" s="14" t="s">
        <v>341</v>
      </c>
    </row>
    <row r="860" spans="1:9">
      <c r="A860" s="14" t="s">
        <v>399</v>
      </c>
      <c r="B860" s="14" t="s">
        <v>3710</v>
      </c>
      <c r="C860" s="14"/>
      <c r="D860" s="14" t="s">
        <v>341</v>
      </c>
      <c r="E860" s="27" t="s">
        <v>1803</v>
      </c>
      <c r="F860" s="14" t="s">
        <v>399</v>
      </c>
      <c r="G860" s="14" t="s">
        <v>2227</v>
      </c>
      <c r="H860" s="14"/>
      <c r="I860" s="14" t="s">
        <v>341</v>
      </c>
    </row>
    <row r="861" spans="1:9">
      <c r="A861" s="14" t="s">
        <v>399</v>
      </c>
      <c r="B861" s="14" t="s">
        <v>4719</v>
      </c>
      <c r="C861" s="14"/>
      <c r="D861" s="14" t="s">
        <v>341</v>
      </c>
      <c r="E861" s="27" t="s">
        <v>1803</v>
      </c>
      <c r="F861" s="14" t="s">
        <v>399</v>
      </c>
      <c r="G861" s="14" t="s">
        <v>4808</v>
      </c>
      <c r="H861" s="14"/>
      <c r="I861" s="14" t="s">
        <v>341</v>
      </c>
    </row>
    <row r="862" spans="1:9">
      <c r="A862" s="14" t="s">
        <v>672</v>
      </c>
      <c r="B862" s="14" t="s">
        <v>1156</v>
      </c>
      <c r="C862" s="14" t="s">
        <v>4655</v>
      </c>
      <c r="D862" s="14" t="s">
        <v>341</v>
      </c>
      <c r="E862" s="27" t="s">
        <v>1803</v>
      </c>
      <c r="F862" s="14" t="s">
        <v>672</v>
      </c>
      <c r="G862" s="14" t="s">
        <v>4324</v>
      </c>
      <c r="H862" s="14"/>
      <c r="I862" s="14" t="s">
        <v>341</v>
      </c>
    </row>
    <row r="863" spans="1:9">
      <c r="A863" s="14" t="s">
        <v>672</v>
      </c>
      <c r="B863" s="14" t="s">
        <v>3292</v>
      </c>
      <c r="C863" s="14" t="s">
        <v>4656</v>
      </c>
      <c r="D863" s="14" t="s">
        <v>341</v>
      </c>
      <c r="E863" s="27" t="s">
        <v>1803</v>
      </c>
      <c r="F863" s="14" t="s">
        <v>672</v>
      </c>
      <c r="G863" s="14" t="s">
        <v>4324</v>
      </c>
      <c r="H863" s="14"/>
      <c r="I863" s="14" t="s">
        <v>341</v>
      </c>
    </row>
    <row r="864" spans="1:9">
      <c r="A864" s="14" t="s">
        <v>1906</v>
      </c>
      <c r="B864" s="14" t="s">
        <v>137</v>
      </c>
      <c r="C864" s="14"/>
      <c r="D864" s="14" t="s">
        <v>341</v>
      </c>
      <c r="E864" s="27" t="s">
        <v>1803</v>
      </c>
      <c r="F864" s="14" t="s">
        <v>672</v>
      </c>
      <c r="G864" s="14" t="s">
        <v>137</v>
      </c>
      <c r="H864" s="14"/>
      <c r="I864" s="14" t="s">
        <v>341</v>
      </c>
    </row>
    <row r="865" spans="1:9">
      <c r="A865" s="14" t="s">
        <v>3297</v>
      </c>
      <c r="B865" s="14" t="s">
        <v>3296</v>
      </c>
      <c r="C865" s="14"/>
      <c r="D865" s="14" t="s">
        <v>341</v>
      </c>
      <c r="E865" s="27" t="s">
        <v>1803</v>
      </c>
      <c r="F865" s="14" t="s">
        <v>672</v>
      </c>
      <c r="G865" s="14" t="s">
        <v>3142</v>
      </c>
      <c r="H865" s="14"/>
      <c r="I865" s="14" t="s">
        <v>341</v>
      </c>
    </row>
    <row r="866" spans="1:9">
      <c r="A866" s="14" t="s">
        <v>1488</v>
      </c>
      <c r="B866" s="14" t="s">
        <v>1535</v>
      </c>
      <c r="C866" s="14"/>
      <c r="D866" s="14" t="s">
        <v>341</v>
      </c>
      <c r="E866" s="27" t="s">
        <v>1803</v>
      </c>
      <c r="F866" s="14" t="s">
        <v>672</v>
      </c>
      <c r="G866" s="14" t="s">
        <v>138</v>
      </c>
      <c r="H866" s="14"/>
      <c r="I866" s="14" t="s">
        <v>341</v>
      </c>
    </row>
    <row r="867" spans="1:9">
      <c r="A867" s="14" t="s">
        <v>5163</v>
      </c>
      <c r="B867" s="14" t="s">
        <v>3731</v>
      </c>
      <c r="C867" s="14"/>
      <c r="D867" s="14" t="s">
        <v>341</v>
      </c>
      <c r="E867" s="27" t="s">
        <v>1803</v>
      </c>
      <c r="F867" s="14" t="s">
        <v>672</v>
      </c>
      <c r="G867" s="14" t="s">
        <v>2417</v>
      </c>
      <c r="H867" s="14"/>
      <c r="I867" s="14" t="s">
        <v>341</v>
      </c>
    </row>
    <row r="868" spans="1:9">
      <c r="A868" s="14" t="s">
        <v>5163</v>
      </c>
      <c r="B868" s="14" t="s">
        <v>2417</v>
      </c>
      <c r="C868" s="14"/>
      <c r="D868" s="14" t="s">
        <v>341</v>
      </c>
      <c r="E868" s="27" t="s">
        <v>1803</v>
      </c>
      <c r="F868" s="14" t="s">
        <v>672</v>
      </c>
      <c r="G868" s="14" t="s">
        <v>2417</v>
      </c>
      <c r="H868" s="14"/>
      <c r="I868" s="14" t="s">
        <v>341</v>
      </c>
    </row>
    <row r="869" spans="1:9">
      <c r="A869" s="14" t="s">
        <v>672</v>
      </c>
      <c r="B869" s="14" t="s">
        <v>3731</v>
      </c>
      <c r="C869" s="14"/>
      <c r="D869" s="14" t="s">
        <v>341</v>
      </c>
      <c r="E869" s="27" t="s">
        <v>1803</v>
      </c>
      <c r="F869" s="14" t="s">
        <v>672</v>
      </c>
      <c r="G869" s="14" t="s">
        <v>2417</v>
      </c>
      <c r="H869" s="14"/>
      <c r="I869" s="14" t="s">
        <v>341</v>
      </c>
    </row>
    <row r="870" spans="1:9">
      <c r="A870" s="14" t="s">
        <v>672</v>
      </c>
      <c r="B870" s="14" t="s">
        <v>3010</v>
      </c>
      <c r="C870" s="14"/>
      <c r="D870" s="14" t="s">
        <v>341</v>
      </c>
      <c r="E870" s="27" t="s">
        <v>1803</v>
      </c>
      <c r="F870" s="14" t="s">
        <v>672</v>
      </c>
      <c r="G870" s="14" t="s">
        <v>379</v>
      </c>
      <c r="H870" s="14"/>
      <c r="I870" s="14" t="s">
        <v>341</v>
      </c>
    </row>
    <row r="871" spans="1:9">
      <c r="A871" s="14" t="s">
        <v>672</v>
      </c>
      <c r="B871" s="14" t="s">
        <v>3009</v>
      </c>
      <c r="C871" s="14"/>
      <c r="D871" s="14" t="s">
        <v>341</v>
      </c>
      <c r="E871" s="27" t="s">
        <v>1803</v>
      </c>
      <c r="F871" s="14" t="s">
        <v>672</v>
      </c>
      <c r="G871" s="14" t="s">
        <v>379</v>
      </c>
      <c r="H871" s="14"/>
      <c r="I871" s="14" t="s">
        <v>341</v>
      </c>
    </row>
    <row r="872" spans="1:9">
      <c r="A872" s="14" t="s">
        <v>672</v>
      </c>
      <c r="B872" s="14" t="s">
        <v>1156</v>
      </c>
      <c r="C872" s="14" t="s">
        <v>3991</v>
      </c>
      <c r="D872" s="14" t="s">
        <v>341</v>
      </c>
      <c r="E872" s="27" t="s">
        <v>1803</v>
      </c>
      <c r="F872" s="14" t="s">
        <v>672</v>
      </c>
      <c r="G872" s="14" t="s">
        <v>3292</v>
      </c>
      <c r="H872" s="14"/>
      <c r="I872" s="14" t="s">
        <v>341</v>
      </c>
    </row>
    <row r="873" spans="1:9">
      <c r="A873" s="14" t="s">
        <v>428</v>
      </c>
      <c r="B873" s="14" t="s">
        <v>2981</v>
      </c>
      <c r="C873" s="14"/>
      <c r="D873" s="14" t="s">
        <v>341</v>
      </c>
      <c r="E873" s="27" t="s">
        <v>1803</v>
      </c>
      <c r="F873" s="14" t="s">
        <v>672</v>
      </c>
      <c r="G873" s="14" t="s">
        <v>2981</v>
      </c>
      <c r="H873" s="14"/>
      <c r="I873" s="14" t="s">
        <v>341</v>
      </c>
    </row>
    <row r="874" spans="1:9">
      <c r="A874" s="14" t="s">
        <v>1488</v>
      </c>
      <c r="B874" s="14" t="s">
        <v>5157</v>
      </c>
      <c r="C874" s="14"/>
      <c r="D874" s="14" t="s">
        <v>341</v>
      </c>
      <c r="E874" s="27" t="s">
        <v>1803</v>
      </c>
      <c r="F874" s="14" t="s">
        <v>672</v>
      </c>
      <c r="G874" s="14" t="s">
        <v>5158</v>
      </c>
      <c r="H874" s="14"/>
      <c r="I874" s="14" t="s">
        <v>341</v>
      </c>
    </row>
    <row r="875" spans="1:9">
      <c r="A875" s="14" t="s">
        <v>672</v>
      </c>
      <c r="B875" s="14" t="s">
        <v>5074</v>
      </c>
      <c r="C875" s="14"/>
      <c r="D875" s="14" t="s">
        <v>341</v>
      </c>
      <c r="E875" s="27" t="s">
        <v>1803</v>
      </c>
      <c r="F875" s="14" t="s">
        <v>672</v>
      </c>
      <c r="G875" s="14" t="s">
        <v>234</v>
      </c>
      <c r="H875" s="14"/>
      <c r="I875" s="14" t="s">
        <v>341</v>
      </c>
    </row>
    <row r="876" spans="1:9">
      <c r="A876" s="14" t="s">
        <v>672</v>
      </c>
      <c r="B876" s="14" t="s">
        <v>5005</v>
      </c>
      <c r="C876" s="14"/>
      <c r="D876" s="14" t="s">
        <v>341</v>
      </c>
      <c r="E876" s="27" t="s">
        <v>1803</v>
      </c>
      <c r="F876" s="14" t="s">
        <v>672</v>
      </c>
      <c r="G876" s="14" t="s">
        <v>671</v>
      </c>
      <c r="H876" s="14"/>
      <c r="I876" s="14" t="s">
        <v>341</v>
      </c>
    </row>
    <row r="877" spans="1:9">
      <c r="A877" s="14" t="s">
        <v>1371</v>
      </c>
      <c r="B877" s="14" t="s">
        <v>5131</v>
      </c>
      <c r="C877" s="14"/>
      <c r="D877" s="14" t="s">
        <v>341</v>
      </c>
      <c r="E877" s="27" t="s">
        <v>1803</v>
      </c>
      <c r="F877" s="14" t="s">
        <v>672</v>
      </c>
      <c r="G877" s="14" t="s">
        <v>5130</v>
      </c>
      <c r="H877" s="14"/>
      <c r="I877" s="14" t="s">
        <v>341</v>
      </c>
    </row>
    <row r="878" spans="1:9">
      <c r="A878" s="14" t="s">
        <v>1859</v>
      </c>
      <c r="B878" s="14" t="s">
        <v>3202</v>
      </c>
      <c r="C878" s="14"/>
      <c r="D878" s="14" t="s">
        <v>341</v>
      </c>
      <c r="E878" s="27" t="s">
        <v>1803</v>
      </c>
      <c r="F878" s="14" t="s">
        <v>3732</v>
      </c>
      <c r="G878" s="14" t="s">
        <v>3202</v>
      </c>
      <c r="H878" s="14"/>
      <c r="I878" s="14" t="s">
        <v>341</v>
      </c>
    </row>
    <row r="879" spans="1:9">
      <c r="A879" s="14" t="s">
        <v>2068</v>
      </c>
      <c r="B879" s="14" t="s">
        <v>218</v>
      </c>
      <c r="C879" s="14"/>
      <c r="D879" s="14" t="s">
        <v>341</v>
      </c>
      <c r="E879" s="27" t="s">
        <v>1803</v>
      </c>
      <c r="F879" s="14" t="s">
        <v>2068</v>
      </c>
      <c r="G879" s="14" t="s">
        <v>1953</v>
      </c>
      <c r="H879" s="14"/>
      <c r="I879" s="14" t="s">
        <v>341</v>
      </c>
    </row>
    <row r="880" spans="1:9">
      <c r="A880" s="14" t="s">
        <v>1895</v>
      </c>
      <c r="B880" s="14" t="s">
        <v>1780</v>
      </c>
      <c r="C880" s="14"/>
      <c r="D880" s="14" t="s">
        <v>341</v>
      </c>
      <c r="E880" s="27" t="s">
        <v>4</v>
      </c>
      <c r="F880" s="14" t="s">
        <v>204</v>
      </c>
      <c r="G880" s="14" t="s">
        <v>1780</v>
      </c>
      <c r="H880" s="14"/>
      <c r="I880" s="14" t="s">
        <v>341</v>
      </c>
    </row>
    <row r="881" spans="1:9">
      <c r="A881" s="14" t="s">
        <v>1895</v>
      </c>
      <c r="B881" s="14" t="s">
        <v>3789</v>
      </c>
      <c r="C881" s="14"/>
      <c r="D881" s="14" t="s">
        <v>341</v>
      </c>
      <c r="E881" s="27" t="s">
        <v>4</v>
      </c>
      <c r="F881" s="14" t="s">
        <v>204</v>
      </c>
      <c r="G881" s="14" t="s">
        <v>3789</v>
      </c>
      <c r="H881" s="14"/>
      <c r="I881" s="14" t="s">
        <v>341</v>
      </c>
    </row>
    <row r="882" spans="1:9">
      <c r="A882" s="14" t="s">
        <v>672</v>
      </c>
      <c r="B882" s="14" t="s">
        <v>4862</v>
      </c>
      <c r="C882" s="14"/>
      <c r="D882" s="14" t="s">
        <v>341</v>
      </c>
      <c r="E882" s="27" t="s">
        <v>4</v>
      </c>
      <c r="F882" s="14" t="s">
        <v>133</v>
      </c>
      <c r="G882" s="14" t="s">
        <v>4862</v>
      </c>
      <c r="H882" s="14"/>
      <c r="I882" s="14" t="s">
        <v>341</v>
      </c>
    </row>
    <row r="883" spans="1:9">
      <c r="A883" s="14" t="s">
        <v>672</v>
      </c>
      <c r="B883" s="14" t="s">
        <v>5774</v>
      </c>
      <c r="C883" s="14"/>
      <c r="D883" s="14" t="s">
        <v>341</v>
      </c>
      <c r="E883" s="27" t="s">
        <v>4</v>
      </c>
      <c r="F883" s="14" t="s">
        <v>133</v>
      </c>
      <c r="G883" s="14" t="s">
        <v>5774</v>
      </c>
      <c r="H883" s="14"/>
      <c r="I883" s="14" t="s">
        <v>341</v>
      </c>
    </row>
    <row r="884" spans="1:9">
      <c r="A884" s="14" t="s">
        <v>672</v>
      </c>
      <c r="B884" s="14" t="s">
        <v>598</v>
      </c>
      <c r="C884" s="14"/>
      <c r="D884" s="14" t="s">
        <v>341</v>
      </c>
      <c r="E884" s="27" t="s">
        <v>4</v>
      </c>
      <c r="F884" s="14" t="s">
        <v>133</v>
      </c>
      <c r="G884" s="14" t="s">
        <v>598</v>
      </c>
      <c r="H884" s="14"/>
      <c r="I884" s="14" t="s">
        <v>341</v>
      </c>
    </row>
    <row r="885" spans="1:9">
      <c r="A885" s="14" t="s">
        <v>672</v>
      </c>
      <c r="B885" s="14" t="s">
        <v>1894</v>
      </c>
      <c r="C885" s="14"/>
      <c r="D885" s="14" t="s">
        <v>341</v>
      </c>
      <c r="E885" s="27" t="s">
        <v>4</v>
      </c>
      <c r="F885" s="14" t="s">
        <v>133</v>
      </c>
      <c r="G885" s="14" t="s">
        <v>1894</v>
      </c>
      <c r="H885" s="14"/>
      <c r="I885" s="14" t="s">
        <v>341</v>
      </c>
    </row>
    <row r="886" spans="1:9">
      <c r="A886" s="14" t="s">
        <v>672</v>
      </c>
      <c r="B886" s="14" t="s">
        <v>1758</v>
      </c>
      <c r="C886" s="14"/>
      <c r="D886" s="14" t="s">
        <v>341</v>
      </c>
      <c r="E886" s="27" t="s">
        <v>4</v>
      </c>
      <c r="F886" s="14" t="s">
        <v>133</v>
      </c>
      <c r="G886" s="14" t="s">
        <v>1758</v>
      </c>
      <c r="H886" s="14"/>
      <c r="I886" s="14" t="s">
        <v>341</v>
      </c>
    </row>
    <row r="887" spans="1:9">
      <c r="A887" s="14" t="s">
        <v>672</v>
      </c>
      <c r="B887" s="14" t="s">
        <v>3827</v>
      </c>
      <c r="C887" s="14"/>
      <c r="D887" s="14" t="s">
        <v>341</v>
      </c>
      <c r="E887" s="27" t="s">
        <v>4</v>
      </c>
      <c r="F887" s="14" t="s">
        <v>133</v>
      </c>
      <c r="G887" s="14" t="s">
        <v>3827</v>
      </c>
      <c r="H887" s="14"/>
      <c r="I887" s="14" t="s">
        <v>341</v>
      </c>
    </row>
    <row r="888" spans="1:9">
      <c r="A888" s="14" t="s">
        <v>672</v>
      </c>
      <c r="B888" s="14" t="s">
        <v>671</v>
      </c>
      <c r="C888" s="14"/>
      <c r="D888" s="14" t="s">
        <v>341</v>
      </c>
      <c r="E888" s="27" t="s">
        <v>4</v>
      </c>
      <c r="F888" s="14" t="s">
        <v>133</v>
      </c>
      <c r="G888" s="14" t="s">
        <v>671</v>
      </c>
      <c r="H888" s="14"/>
      <c r="I888" s="14" t="s">
        <v>341</v>
      </c>
    </row>
    <row r="889" spans="1:9">
      <c r="A889" s="14" t="s">
        <v>764</v>
      </c>
      <c r="B889" s="14" t="s">
        <v>1920</v>
      </c>
      <c r="C889" s="14" t="s">
        <v>1564</v>
      </c>
      <c r="D889" s="14" t="s">
        <v>341</v>
      </c>
      <c r="E889" s="27" t="s">
        <v>1803</v>
      </c>
      <c r="F889" s="14" t="s">
        <v>764</v>
      </c>
      <c r="G889" s="14" t="s">
        <v>2041</v>
      </c>
      <c r="H889" s="14"/>
      <c r="I889" s="14" t="s">
        <v>341</v>
      </c>
    </row>
    <row r="890" spans="1:9">
      <c r="A890" s="14" t="s">
        <v>932</v>
      </c>
      <c r="B890" s="14" t="s">
        <v>2939</v>
      </c>
      <c r="C890" s="14"/>
      <c r="D890" s="14" t="s">
        <v>341</v>
      </c>
      <c r="E890" s="27" t="s">
        <v>4</v>
      </c>
      <c r="F890" s="14" t="s">
        <v>253</v>
      </c>
      <c r="G890" s="14" t="s">
        <v>2939</v>
      </c>
      <c r="H890" s="14"/>
      <c r="I890" s="14" t="s">
        <v>341</v>
      </c>
    </row>
    <row r="891" spans="1:9">
      <c r="A891" s="14" t="s">
        <v>932</v>
      </c>
      <c r="B891" s="14" t="s">
        <v>3709</v>
      </c>
      <c r="C891" s="14"/>
      <c r="D891" s="14" t="s">
        <v>341</v>
      </c>
      <c r="E891" s="27" t="s">
        <v>4</v>
      </c>
      <c r="F891" s="14" t="s">
        <v>253</v>
      </c>
      <c r="G891" s="14" t="s">
        <v>3709</v>
      </c>
      <c r="H891" s="14"/>
      <c r="I891" s="14" t="s">
        <v>341</v>
      </c>
    </row>
    <row r="892" spans="1:9">
      <c r="A892" s="14" t="s">
        <v>932</v>
      </c>
      <c r="B892" s="14" t="s">
        <v>3796</v>
      </c>
      <c r="C892" s="14"/>
      <c r="D892" s="14" t="s">
        <v>341</v>
      </c>
      <c r="E892" s="27" t="s">
        <v>4</v>
      </c>
      <c r="F892" s="14" t="s">
        <v>253</v>
      </c>
      <c r="G892" s="14" t="s">
        <v>3796</v>
      </c>
      <c r="H892" s="14"/>
      <c r="I892" s="14" t="s">
        <v>341</v>
      </c>
    </row>
    <row r="893" spans="1:9">
      <c r="A893" s="14" t="s">
        <v>932</v>
      </c>
      <c r="B893" s="14" t="s">
        <v>3151</v>
      </c>
      <c r="C893" s="14"/>
      <c r="D893" s="14" t="s">
        <v>341</v>
      </c>
      <c r="E893" s="27" t="s">
        <v>4</v>
      </c>
      <c r="F893" s="14" t="s">
        <v>253</v>
      </c>
      <c r="G893" s="14" t="s">
        <v>3151</v>
      </c>
      <c r="H893" s="14"/>
      <c r="I893" s="14" t="s">
        <v>341</v>
      </c>
    </row>
    <row r="894" spans="1:9">
      <c r="A894" s="14" t="s">
        <v>932</v>
      </c>
      <c r="B894" s="14" t="s">
        <v>1836</v>
      </c>
      <c r="C894" s="14"/>
      <c r="D894" s="14" t="s">
        <v>341</v>
      </c>
      <c r="E894" s="27" t="s">
        <v>4</v>
      </c>
      <c r="F894" s="14" t="s">
        <v>253</v>
      </c>
      <c r="G894" s="14" t="s">
        <v>1836</v>
      </c>
      <c r="H894" s="14"/>
      <c r="I894" s="14" t="s">
        <v>341</v>
      </c>
    </row>
    <row r="895" spans="1:9">
      <c r="A895" s="14"/>
      <c r="B895" s="14" t="s">
        <v>1209</v>
      </c>
      <c r="C895" s="14"/>
      <c r="D895" s="14" t="s">
        <v>341</v>
      </c>
      <c r="E895" s="27" t="s">
        <v>4</v>
      </c>
      <c r="F895" s="14" t="s">
        <v>253</v>
      </c>
      <c r="G895" s="14" t="s">
        <v>1209</v>
      </c>
      <c r="H895" s="14"/>
      <c r="I895" s="14" t="s">
        <v>341</v>
      </c>
    </row>
    <row r="896" spans="1:9">
      <c r="A896" s="14" t="s">
        <v>932</v>
      </c>
      <c r="B896" s="14" t="s">
        <v>2486</v>
      </c>
      <c r="C896" s="14"/>
      <c r="D896" s="14" t="s">
        <v>341</v>
      </c>
      <c r="E896" s="27" t="s">
        <v>4</v>
      </c>
      <c r="F896" s="14" t="s">
        <v>253</v>
      </c>
      <c r="G896" s="14" t="s">
        <v>2486</v>
      </c>
      <c r="H896" s="14"/>
      <c r="I896" s="14" t="s">
        <v>341</v>
      </c>
    </row>
    <row r="897" spans="1:9">
      <c r="A897" s="14" t="s">
        <v>932</v>
      </c>
      <c r="B897" s="14" t="s">
        <v>3787</v>
      </c>
      <c r="C897" s="14"/>
      <c r="D897" s="14" t="s">
        <v>341</v>
      </c>
      <c r="E897" s="27" t="s">
        <v>4</v>
      </c>
      <c r="F897" s="14" t="s">
        <v>253</v>
      </c>
      <c r="G897" s="14" t="s">
        <v>3787</v>
      </c>
      <c r="H897" s="14"/>
      <c r="I897" s="14" t="s">
        <v>341</v>
      </c>
    </row>
    <row r="898" spans="1:9">
      <c r="A898" s="14" t="s">
        <v>932</v>
      </c>
      <c r="B898" s="14" t="s">
        <v>3348</v>
      </c>
      <c r="C898" s="14"/>
      <c r="D898" s="14" t="s">
        <v>341</v>
      </c>
      <c r="E898" s="27" t="s">
        <v>4</v>
      </c>
      <c r="F898" s="14" t="s">
        <v>253</v>
      </c>
      <c r="G898" s="14" t="s">
        <v>3348</v>
      </c>
      <c r="H898" s="14"/>
      <c r="I898" s="14" t="s">
        <v>341</v>
      </c>
    </row>
    <row r="899" spans="1:9">
      <c r="A899" s="14" t="s">
        <v>932</v>
      </c>
      <c r="B899" s="14" t="s">
        <v>1595</v>
      </c>
      <c r="C899" s="14"/>
      <c r="D899" s="14" t="s">
        <v>341</v>
      </c>
      <c r="E899" s="27" t="s">
        <v>4</v>
      </c>
      <c r="F899" s="14" t="s">
        <v>253</v>
      </c>
      <c r="G899" s="14" t="s">
        <v>1595</v>
      </c>
      <c r="H899" s="14"/>
      <c r="I899" s="14" t="s">
        <v>341</v>
      </c>
    </row>
    <row r="900" spans="1:9">
      <c r="A900" s="14" t="s">
        <v>672</v>
      </c>
      <c r="B900" s="14" t="s">
        <v>137</v>
      </c>
      <c r="C900" s="14"/>
      <c r="D900" s="14" t="s">
        <v>341</v>
      </c>
      <c r="E900" s="27" t="s">
        <v>4</v>
      </c>
      <c r="F900" s="14" t="s">
        <v>1906</v>
      </c>
      <c r="G900" s="14" t="s">
        <v>137</v>
      </c>
      <c r="H900" s="14"/>
      <c r="I900" s="14" t="s">
        <v>341</v>
      </c>
    </row>
    <row r="901" spans="1:9">
      <c r="A901" s="14" t="s">
        <v>672</v>
      </c>
      <c r="B901" s="14" t="s">
        <v>3484</v>
      </c>
      <c r="C901" s="14"/>
      <c r="D901" s="14" t="s">
        <v>341</v>
      </c>
      <c r="E901" s="27" t="s">
        <v>4</v>
      </c>
      <c r="F901" s="14" t="s">
        <v>1906</v>
      </c>
      <c r="G901" s="14" t="s">
        <v>3484</v>
      </c>
      <c r="H901" s="14"/>
      <c r="I901" s="14" t="s">
        <v>341</v>
      </c>
    </row>
    <row r="902" spans="1:9">
      <c r="A902" s="14" t="s">
        <v>1865</v>
      </c>
      <c r="B902" s="14" t="s">
        <v>3888</v>
      </c>
      <c r="C902" s="14"/>
      <c r="D902" s="14" t="s">
        <v>341</v>
      </c>
      <c r="E902" s="27" t="s">
        <v>4</v>
      </c>
      <c r="F902" s="14" t="s">
        <v>954</v>
      </c>
      <c r="G902" s="14" t="s">
        <v>3888</v>
      </c>
      <c r="H902" s="14"/>
      <c r="I902" s="14" t="s">
        <v>341</v>
      </c>
    </row>
    <row r="903" spans="1:9">
      <c r="A903" s="14" t="s">
        <v>1865</v>
      </c>
      <c r="B903" s="14" t="s">
        <v>1521</v>
      </c>
      <c r="C903" s="14"/>
      <c r="D903" s="14" t="s">
        <v>341</v>
      </c>
      <c r="E903" s="27" t="s">
        <v>4</v>
      </c>
      <c r="F903" s="14" t="s">
        <v>954</v>
      </c>
      <c r="G903" s="14" t="s">
        <v>1521</v>
      </c>
      <c r="H903" s="14"/>
      <c r="I903" s="14" t="s">
        <v>341</v>
      </c>
    </row>
    <row r="904" spans="1:9">
      <c r="A904" s="14" t="s">
        <v>1865</v>
      </c>
      <c r="B904" s="14" t="s">
        <v>664</v>
      </c>
      <c r="C904" s="14" t="s">
        <v>1937</v>
      </c>
      <c r="D904" s="14" t="s">
        <v>341</v>
      </c>
      <c r="E904" s="27" t="s">
        <v>4</v>
      </c>
      <c r="F904" s="14" t="s">
        <v>957</v>
      </c>
      <c r="G904" s="14" t="s">
        <v>4947</v>
      </c>
      <c r="H904" s="14"/>
      <c r="I904" s="14" t="s">
        <v>341</v>
      </c>
    </row>
    <row r="905" spans="1:9">
      <c r="A905" s="14" t="s">
        <v>1865</v>
      </c>
      <c r="B905" s="14" t="s">
        <v>1514</v>
      </c>
      <c r="C905" s="14"/>
      <c r="D905" s="14" t="s">
        <v>341</v>
      </c>
      <c r="E905" s="27" t="s">
        <v>4</v>
      </c>
      <c r="F905" s="14" t="s">
        <v>957</v>
      </c>
      <c r="G905" s="14" t="s">
        <v>958</v>
      </c>
      <c r="H905" s="14"/>
      <c r="I905" s="14" t="s">
        <v>341</v>
      </c>
    </row>
    <row r="906" spans="1:9">
      <c r="A906" s="14" t="s">
        <v>1865</v>
      </c>
      <c r="B906" s="14" t="s">
        <v>1516</v>
      </c>
      <c r="C906" s="14"/>
      <c r="D906" s="14" t="s">
        <v>341</v>
      </c>
      <c r="E906" s="27" t="s">
        <v>4</v>
      </c>
      <c r="F906" s="14" t="s">
        <v>957</v>
      </c>
      <c r="G906" s="14" t="s">
        <v>963</v>
      </c>
      <c r="H906" s="14"/>
      <c r="I906" s="14" t="s">
        <v>341</v>
      </c>
    </row>
    <row r="907" spans="1:9">
      <c r="A907" s="14" t="s">
        <v>1865</v>
      </c>
      <c r="B907" s="14" t="s">
        <v>664</v>
      </c>
      <c r="C907" s="14" t="s">
        <v>1937</v>
      </c>
      <c r="D907" s="14" t="s">
        <v>341</v>
      </c>
      <c r="E907" s="27" t="s">
        <v>4</v>
      </c>
      <c r="F907" s="14" t="s">
        <v>957</v>
      </c>
      <c r="G907" s="14" t="s">
        <v>962</v>
      </c>
      <c r="H907" s="14"/>
      <c r="I907" s="14" t="s">
        <v>341</v>
      </c>
    </row>
    <row r="908" spans="1:9">
      <c r="A908" s="14" t="s">
        <v>1865</v>
      </c>
      <c r="B908" s="14" t="s">
        <v>664</v>
      </c>
      <c r="C908" s="14" t="s">
        <v>1936</v>
      </c>
      <c r="D908" s="14" t="s">
        <v>341</v>
      </c>
      <c r="E908" s="27" t="s">
        <v>4</v>
      </c>
      <c r="F908" s="14" t="s">
        <v>957</v>
      </c>
      <c r="G908" s="14" t="s">
        <v>1520</v>
      </c>
      <c r="H908" s="14"/>
      <c r="I908" s="14" t="s">
        <v>341</v>
      </c>
    </row>
    <row r="909" spans="1:9">
      <c r="A909" s="14" t="s">
        <v>1865</v>
      </c>
      <c r="B909" s="14" t="s">
        <v>1520</v>
      </c>
      <c r="C909" s="14"/>
      <c r="D909" s="14" t="s">
        <v>341</v>
      </c>
      <c r="E909" s="27" t="s">
        <v>4</v>
      </c>
      <c r="F909" s="14" t="s">
        <v>957</v>
      </c>
      <c r="G909" s="14" t="s">
        <v>1520</v>
      </c>
      <c r="H909" s="14"/>
      <c r="I909" s="14" t="s">
        <v>341</v>
      </c>
    </row>
    <row r="910" spans="1:9">
      <c r="A910" s="14" t="s">
        <v>675</v>
      </c>
      <c r="B910" s="14" t="s">
        <v>518</v>
      </c>
      <c r="C910" s="14" t="s">
        <v>3017</v>
      </c>
      <c r="D910" s="14" t="s">
        <v>341</v>
      </c>
      <c r="E910" s="27" t="s">
        <v>1803</v>
      </c>
      <c r="F910" s="14" t="s">
        <v>675</v>
      </c>
      <c r="G910" s="14" t="s">
        <v>3128</v>
      </c>
      <c r="H910" s="14"/>
      <c r="I910" s="14" t="s">
        <v>341</v>
      </c>
    </row>
    <row r="911" spans="1:9">
      <c r="A911" s="14" t="s">
        <v>675</v>
      </c>
      <c r="B911" s="14" t="s">
        <v>4878</v>
      </c>
      <c r="C911" s="14"/>
      <c r="D911" s="14" t="s">
        <v>341</v>
      </c>
      <c r="E911" s="27" t="s">
        <v>1803</v>
      </c>
      <c r="F911" s="14" t="s">
        <v>675</v>
      </c>
      <c r="G911" s="14" t="s">
        <v>4877</v>
      </c>
      <c r="H911" s="14"/>
      <c r="I911" s="14" t="s">
        <v>341</v>
      </c>
    </row>
    <row r="912" spans="1:9">
      <c r="A912" s="14" t="s">
        <v>675</v>
      </c>
      <c r="B912" s="14" t="s">
        <v>565</v>
      </c>
      <c r="C912" s="14"/>
      <c r="D912" s="14" t="s">
        <v>341</v>
      </c>
      <c r="E912" s="27" t="s">
        <v>1803</v>
      </c>
      <c r="F912" s="14" t="s">
        <v>675</v>
      </c>
      <c r="G912" s="14" t="s">
        <v>1287</v>
      </c>
      <c r="H912" s="14"/>
      <c r="I912" s="14" t="s">
        <v>341</v>
      </c>
    </row>
    <row r="913" spans="1:9">
      <c r="A913" s="14" t="s">
        <v>1865</v>
      </c>
      <c r="B913" s="14" t="s">
        <v>663</v>
      </c>
      <c r="C913" s="14"/>
      <c r="D913" s="14" t="s">
        <v>341</v>
      </c>
      <c r="E913" s="27" t="s">
        <v>4</v>
      </c>
      <c r="F913" s="14" t="s">
        <v>955</v>
      </c>
      <c r="G913" s="14" t="s">
        <v>2347</v>
      </c>
      <c r="H913" s="14"/>
      <c r="I913" s="14" t="s">
        <v>341</v>
      </c>
    </row>
    <row r="914" spans="1:9">
      <c r="A914" s="14" t="s">
        <v>522</v>
      </c>
      <c r="B914" s="14" t="s">
        <v>2981</v>
      </c>
      <c r="C914" s="14"/>
      <c r="D914" s="14" t="s">
        <v>2409</v>
      </c>
      <c r="E914" s="27" t="s">
        <v>1803</v>
      </c>
      <c r="F914" s="14" t="s">
        <v>522</v>
      </c>
      <c r="G914" s="14" t="s">
        <v>2981</v>
      </c>
      <c r="H914" s="14"/>
      <c r="I914" s="14" t="s">
        <v>5093</v>
      </c>
    </row>
    <row r="915" spans="1:9">
      <c r="A915" s="14" t="s">
        <v>4552</v>
      </c>
      <c r="B915" s="14" t="s">
        <v>2462</v>
      </c>
      <c r="C915" s="14"/>
      <c r="D915" s="14" t="s">
        <v>2409</v>
      </c>
      <c r="E915" s="27" t="s">
        <v>4</v>
      </c>
      <c r="F915" s="14" t="s">
        <v>4552</v>
      </c>
      <c r="G915" s="14" t="s">
        <v>2462</v>
      </c>
      <c r="H915" s="14"/>
      <c r="I915" s="14" t="s">
        <v>5093</v>
      </c>
    </row>
    <row r="916" spans="1:9">
      <c r="A916" s="14" t="s">
        <v>4012</v>
      </c>
      <c r="B916" s="14" t="s">
        <v>717</v>
      </c>
      <c r="C916" s="14"/>
      <c r="D916" s="14" t="s">
        <v>5092</v>
      </c>
      <c r="E916" s="27" t="s">
        <v>1803</v>
      </c>
      <c r="F916" s="14" t="s">
        <v>4012</v>
      </c>
      <c r="G916" s="14" t="s">
        <v>717</v>
      </c>
      <c r="H916" s="14"/>
      <c r="I916" s="14" t="s">
        <v>5093</v>
      </c>
    </row>
    <row r="917" spans="1:9">
      <c r="A917" s="14" t="s">
        <v>678</v>
      </c>
      <c r="B917" s="14" t="s">
        <v>178</v>
      </c>
      <c r="C917" s="14"/>
      <c r="D917" s="14" t="s">
        <v>679</v>
      </c>
      <c r="E917" s="27" t="s">
        <v>1803</v>
      </c>
      <c r="F917" s="14" t="s">
        <v>678</v>
      </c>
      <c r="G917" s="14" t="s">
        <v>1948</v>
      </c>
      <c r="H917" s="14" t="s">
        <v>3641</v>
      </c>
      <c r="I917" s="14" t="s">
        <v>679</v>
      </c>
    </row>
    <row r="918" spans="1:9">
      <c r="A918" s="14" t="s">
        <v>404</v>
      </c>
      <c r="B918" s="14" t="s">
        <v>606</v>
      </c>
      <c r="C918" s="14"/>
      <c r="D918" s="14" t="s">
        <v>496</v>
      </c>
      <c r="E918" s="27" t="s">
        <v>1803</v>
      </c>
      <c r="F918" s="14" t="s">
        <v>404</v>
      </c>
      <c r="G918" s="14" t="s">
        <v>606</v>
      </c>
      <c r="H918" s="14"/>
      <c r="I918" s="14" t="s">
        <v>2722</v>
      </c>
    </row>
    <row r="919" spans="1:9">
      <c r="A919" s="14" t="s">
        <v>404</v>
      </c>
      <c r="B919" s="14" t="s">
        <v>5120</v>
      </c>
      <c r="C919" s="14"/>
      <c r="D919" s="14" t="s">
        <v>496</v>
      </c>
      <c r="E919" s="27" t="s">
        <v>1803</v>
      </c>
      <c r="F919" s="14" t="s">
        <v>404</v>
      </c>
      <c r="G919" s="14" t="s">
        <v>5120</v>
      </c>
      <c r="H919" s="14"/>
      <c r="I919" s="14" t="s">
        <v>2722</v>
      </c>
    </row>
    <row r="920" spans="1:9">
      <c r="A920" s="14" t="s">
        <v>0</v>
      </c>
      <c r="B920" s="14" t="s">
        <v>1</v>
      </c>
      <c r="C920" s="14"/>
      <c r="D920" s="14" t="s">
        <v>771</v>
      </c>
      <c r="E920" s="27" t="s">
        <v>1803</v>
      </c>
      <c r="F920" s="14" t="s">
        <v>0</v>
      </c>
      <c r="G920" s="14" t="s">
        <v>1</v>
      </c>
      <c r="H920" s="14"/>
      <c r="I920" s="14" t="s">
        <v>491</v>
      </c>
    </row>
    <row r="921" spans="1:9">
      <c r="A921" s="14" t="s">
        <v>297</v>
      </c>
      <c r="B921" s="14" t="s">
        <v>881</v>
      </c>
      <c r="C921" s="14"/>
      <c r="D921" s="14" t="s">
        <v>179</v>
      </c>
      <c r="E921" s="27" t="s">
        <v>1803</v>
      </c>
      <c r="F921" s="14" t="s">
        <v>297</v>
      </c>
      <c r="G921" s="14" t="s">
        <v>765</v>
      </c>
      <c r="H921" s="14" t="s">
        <v>950</v>
      </c>
      <c r="I921" s="14" t="s">
        <v>493</v>
      </c>
    </row>
    <row r="922" spans="1:9">
      <c r="A922" s="14" t="s">
        <v>629</v>
      </c>
      <c r="B922" s="14" t="s">
        <v>565</v>
      </c>
      <c r="C922" s="14" t="s">
        <v>4825</v>
      </c>
      <c r="D922" s="14" t="s">
        <v>2461</v>
      </c>
      <c r="E922" s="27" t="s">
        <v>1803</v>
      </c>
      <c r="F922" s="14" t="s">
        <v>629</v>
      </c>
      <c r="G922" s="14" t="s">
        <v>565</v>
      </c>
      <c r="H922" s="14" t="s">
        <v>2007</v>
      </c>
      <c r="I922" s="14" t="s">
        <v>2461</v>
      </c>
    </row>
    <row r="923" spans="1:9">
      <c r="A923" s="14" t="s">
        <v>629</v>
      </c>
      <c r="B923" s="14" t="s">
        <v>941</v>
      </c>
      <c r="C923" s="14"/>
      <c r="D923" s="14" t="s">
        <v>2461</v>
      </c>
      <c r="E923" s="27" t="s">
        <v>1803</v>
      </c>
      <c r="F923" s="14" t="s">
        <v>629</v>
      </c>
      <c r="G923" s="14" t="s">
        <v>565</v>
      </c>
      <c r="H923" s="14" t="s">
        <v>95</v>
      </c>
      <c r="I923" s="14" t="s">
        <v>2461</v>
      </c>
    </row>
    <row r="924" spans="1:9">
      <c r="A924" s="14" t="s">
        <v>629</v>
      </c>
      <c r="B924" s="14" t="s">
        <v>2981</v>
      </c>
      <c r="C924" s="14"/>
      <c r="D924" s="14" t="s">
        <v>3355</v>
      </c>
      <c r="E924" s="27" t="s">
        <v>1803</v>
      </c>
      <c r="F924" s="14" t="s">
        <v>629</v>
      </c>
      <c r="G924" s="14" t="s">
        <v>2981</v>
      </c>
      <c r="H924" s="14"/>
      <c r="I924" s="14" t="s">
        <v>2461</v>
      </c>
    </row>
    <row r="925" spans="1:9">
      <c r="A925" s="14" t="s">
        <v>629</v>
      </c>
      <c r="B925" s="14" t="s">
        <v>2981</v>
      </c>
      <c r="C925" s="14"/>
      <c r="D925" s="14" t="s">
        <v>3355</v>
      </c>
      <c r="E925" s="27" t="s">
        <v>1803</v>
      </c>
      <c r="F925" s="14" t="s">
        <v>629</v>
      </c>
      <c r="G925" s="14" t="s">
        <v>2981</v>
      </c>
      <c r="H925" s="14"/>
      <c r="I925" s="14" t="s">
        <v>2461</v>
      </c>
    </row>
    <row r="926" spans="1:9">
      <c r="A926" s="14" t="s">
        <v>629</v>
      </c>
      <c r="B926" s="14" t="s">
        <v>2981</v>
      </c>
      <c r="C926" s="14"/>
      <c r="D926" s="14" t="s">
        <v>2510</v>
      </c>
      <c r="E926" s="27" t="s">
        <v>1803</v>
      </c>
      <c r="F926" s="14" t="s">
        <v>629</v>
      </c>
      <c r="G926" s="14" t="s">
        <v>2981</v>
      </c>
      <c r="H926" s="14"/>
      <c r="I926" s="14" t="s">
        <v>2461</v>
      </c>
    </row>
    <row r="927" spans="1:9">
      <c r="A927" s="14" t="s">
        <v>2095</v>
      </c>
      <c r="B927" s="14" t="s">
        <v>2981</v>
      </c>
      <c r="C927" s="14"/>
      <c r="D927" s="14" t="s">
        <v>2510</v>
      </c>
      <c r="E927" s="27" t="s">
        <v>1803</v>
      </c>
      <c r="F927" s="14" t="s">
        <v>2095</v>
      </c>
      <c r="G927" s="14" t="s">
        <v>2981</v>
      </c>
      <c r="H927" s="14"/>
      <c r="I927" s="14" t="s">
        <v>2461</v>
      </c>
    </row>
    <row r="928" spans="1:9">
      <c r="A928" s="14" t="s">
        <v>2095</v>
      </c>
      <c r="B928" s="14" t="s">
        <v>159</v>
      </c>
      <c r="C928" s="14"/>
      <c r="D928" s="14" t="s">
        <v>2461</v>
      </c>
      <c r="E928" s="27" t="s">
        <v>1803</v>
      </c>
      <c r="F928" s="14" t="s">
        <v>3111</v>
      </c>
      <c r="G928" s="14" t="s">
        <v>3203</v>
      </c>
      <c r="H928" s="14"/>
      <c r="I928" s="14" t="s">
        <v>2461</v>
      </c>
    </row>
    <row r="929" spans="1:9">
      <c r="A929" s="14" t="s">
        <v>2095</v>
      </c>
      <c r="B929" s="14" t="s">
        <v>1973</v>
      </c>
      <c r="C929" s="14"/>
      <c r="D929" s="14" t="s">
        <v>2461</v>
      </c>
      <c r="E929" s="27" t="s">
        <v>1803</v>
      </c>
      <c r="F929" s="14" t="s">
        <v>3111</v>
      </c>
      <c r="G929" s="14" t="s">
        <v>3112</v>
      </c>
      <c r="H929" s="14"/>
      <c r="I929" s="14" t="s">
        <v>2461</v>
      </c>
    </row>
    <row r="930" spans="1:9">
      <c r="A930" s="14" t="s">
        <v>2930</v>
      </c>
      <c r="B930" s="14" t="s">
        <v>4509</v>
      </c>
      <c r="C930" s="14"/>
      <c r="D930" s="14" t="s">
        <v>3712</v>
      </c>
      <c r="E930" s="27" t="s">
        <v>1803</v>
      </c>
      <c r="F930" s="14" t="s">
        <v>5147</v>
      </c>
      <c r="G930" s="14" t="s">
        <v>23</v>
      </c>
      <c r="H930" s="14"/>
      <c r="I930" s="14" t="s">
        <v>3712</v>
      </c>
    </row>
    <row r="931" spans="1:9">
      <c r="A931" s="14" t="s">
        <v>5138</v>
      </c>
      <c r="B931" s="14" t="s">
        <v>5139</v>
      </c>
      <c r="C931" s="14"/>
      <c r="D931" s="14" t="s">
        <v>2409</v>
      </c>
      <c r="E931" s="27" t="s">
        <v>1803</v>
      </c>
      <c r="F931" s="14" t="s">
        <v>5138</v>
      </c>
      <c r="G931" s="14" t="s">
        <v>5139</v>
      </c>
      <c r="H931" s="14"/>
      <c r="I931" s="14" t="s">
        <v>3712</v>
      </c>
    </row>
    <row r="932" spans="1:9">
      <c r="A932" s="14" t="s">
        <v>2930</v>
      </c>
      <c r="B932" s="14" t="s">
        <v>2981</v>
      </c>
      <c r="C932" s="14"/>
      <c r="D932" s="14" t="s">
        <v>2409</v>
      </c>
      <c r="E932" s="27" t="s">
        <v>1803</v>
      </c>
      <c r="F932" s="14" t="s">
        <v>2930</v>
      </c>
      <c r="G932" s="14" t="s">
        <v>2981</v>
      </c>
      <c r="H932" s="14"/>
      <c r="I932" s="14" t="s">
        <v>3712</v>
      </c>
    </row>
    <row r="933" spans="1:9">
      <c r="A933" s="14" t="s">
        <v>2930</v>
      </c>
      <c r="B933" s="14" t="s">
        <v>639</v>
      </c>
      <c r="C933" s="14"/>
      <c r="D933" s="14" t="s">
        <v>3712</v>
      </c>
      <c r="E933" s="27" t="s">
        <v>1803</v>
      </c>
      <c r="F933" s="14" t="s">
        <v>5118</v>
      </c>
      <c r="G933" s="14" t="s">
        <v>639</v>
      </c>
      <c r="H933" s="14"/>
      <c r="I933" s="14" t="s">
        <v>3712</v>
      </c>
    </row>
    <row r="934" spans="1:9">
      <c r="A934" s="14" t="s">
        <v>5102</v>
      </c>
      <c r="B934" s="14" t="s">
        <v>5113</v>
      </c>
      <c r="C934" s="14"/>
      <c r="D934" s="14" t="s">
        <v>450</v>
      </c>
      <c r="E934" s="27" t="s">
        <v>1803</v>
      </c>
      <c r="F934" s="14" t="s">
        <v>5102</v>
      </c>
      <c r="G934" s="14" t="s">
        <v>5103</v>
      </c>
      <c r="H934" s="14"/>
      <c r="I934" s="14" t="s">
        <v>450</v>
      </c>
    </row>
    <row r="935" spans="1:9">
      <c r="A935" s="14" t="s">
        <v>593</v>
      </c>
      <c r="B935" s="14" t="s">
        <v>1498</v>
      </c>
      <c r="C935" s="14" t="s">
        <v>5565</v>
      </c>
      <c r="D935" s="14" t="s">
        <v>2508</v>
      </c>
      <c r="E935" s="27" t="s">
        <v>1803</v>
      </c>
      <c r="F935" s="14" t="s">
        <v>593</v>
      </c>
      <c r="G935" s="14" t="s">
        <v>595</v>
      </c>
      <c r="H935" s="14"/>
      <c r="I935" s="14" t="s">
        <v>450</v>
      </c>
    </row>
    <row r="936" spans="1:9">
      <c r="A936" s="14" t="s">
        <v>593</v>
      </c>
      <c r="B936" s="14" t="s">
        <v>595</v>
      </c>
      <c r="C936" s="14"/>
      <c r="D936" s="14" t="s">
        <v>2508</v>
      </c>
      <c r="E936" s="27" t="s">
        <v>1803</v>
      </c>
      <c r="F936" s="14" t="s">
        <v>593</v>
      </c>
      <c r="G936" s="14" t="s">
        <v>595</v>
      </c>
      <c r="H936" s="14"/>
      <c r="I936" s="14" t="s">
        <v>450</v>
      </c>
    </row>
    <row r="937" spans="1:9">
      <c r="A937" s="14" t="s">
        <v>5119</v>
      </c>
      <c r="B937" s="14" t="s">
        <v>1762</v>
      </c>
      <c r="C937" s="14"/>
      <c r="D937" s="14" t="s">
        <v>2508</v>
      </c>
      <c r="E937" s="27" t="s">
        <v>1803</v>
      </c>
      <c r="F937" s="14" t="s">
        <v>5119</v>
      </c>
      <c r="G937" s="14" t="s">
        <v>1762</v>
      </c>
      <c r="H937" s="14"/>
      <c r="I937" s="14" t="s">
        <v>450</v>
      </c>
    </row>
    <row r="938" spans="1:9">
      <c r="A938" s="14" t="s">
        <v>5104</v>
      </c>
      <c r="B938" s="14" t="s">
        <v>60</v>
      </c>
      <c r="C938" s="14"/>
      <c r="D938" s="14" t="s">
        <v>2508</v>
      </c>
      <c r="E938" s="27" t="s">
        <v>1803</v>
      </c>
      <c r="F938" s="14" t="s">
        <v>5104</v>
      </c>
      <c r="G938" s="14" t="s">
        <v>60</v>
      </c>
      <c r="H938" s="14"/>
      <c r="I938" s="14" t="s">
        <v>450</v>
      </c>
    </row>
    <row r="939" spans="1:9">
      <c r="A939" s="14" t="s">
        <v>444</v>
      </c>
      <c r="B939" s="14" t="s">
        <v>445</v>
      </c>
      <c r="C939" s="14"/>
      <c r="D939" s="14" t="s">
        <v>2508</v>
      </c>
      <c r="E939" s="27" t="s">
        <v>1803</v>
      </c>
      <c r="F939" s="14" t="s">
        <v>444</v>
      </c>
      <c r="G939" s="14" t="s">
        <v>445</v>
      </c>
      <c r="H939" s="14"/>
      <c r="I939" s="14" t="s">
        <v>450</v>
      </c>
    </row>
    <row r="940" spans="1:9">
      <c r="A940" s="14" t="s">
        <v>1697</v>
      </c>
      <c r="B940" s="14" t="s">
        <v>318</v>
      </c>
      <c r="C940" s="14"/>
      <c r="D940" s="14" t="s">
        <v>2508</v>
      </c>
      <c r="E940" s="27" t="s">
        <v>1803</v>
      </c>
      <c r="F940" s="14" t="s">
        <v>1697</v>
      </c>
      <c r="G940" s="14" t="s">
        <v>623</v>
      </c>
      <c r="H940" s="14"/>
      <c r="I940" s="14" t="s">
        <v>450</v>
      </c>
    </row>
    <row r="941" spans="1:9">
      <c r="A941" s="14" t="s">
        <v>1697</v>
      </c>
      <c r="B941" s="14" t="s">
        <v>318</v>
      </c>
      <c r="C941" s="14"/>
      <c r="D941" s="14" t="s">
        <v>450</v>
      </c>
      <c r="E941" s="27" t="s">
        <v>1803</v>
      </c>
      <c r="F941" s="14" t="s">
        <v>1697</v>
      </c>
      <c r="G941" s="14" t="s">
        <v>623</v>
      </c>
      <c r="H941" s="14"/>
      <c r="I941" s="14" t="s">
        <v>450</v>
      </c>
    </row>
    <row r="942" spans="1:9">
      <c r="A942" s="14" t="s">
        <v>1697</v>
      </c>
      <c r="B942" s="14" t="s">
        <v>3370</v>
      </c>
      <c r="C942" s="14"/>
      <c r="D942" s="14" t="s">
        <v>2508</v>
      </c>
      <c r="E942" s="27" t="s">
        <v>1803</v>
      </c>
      <c r="F942" s="14" t="s">
        <v>1697</v>
      </c>
      <c r="G942" s="14" t="s">
        <v>1945</v>
      </c>
      <c r="H942" s="14"/>
      <c r="I942" s="14" t="s">
        <v>450</v>
      </c>
    </row>
    <row r="943" spans="1:9">
      <c r="A943" s="14" t="s">
        <v>1697</v>
      </c>
      <c r="B943" s="14" t="s">
        <v>3370</v>
      </c>
      <c r="C943" s="14"/>
      <c r="D943" s="14" t="s">
        <v>450</v>
      </c>
      <c r="E943" s="27" t="s">
        <v>1803</v>
      </c>
      <c r="F943" s="14" t="s">
        <v>1697</v>
      </c>
      <c r="G943" s="14" t="s">
        <v>1945</v>
      </c>
      <c r="H943" s="14"/>
      <c r="I943" s="14" t="s">
        <v>450</v>
      </c>
    </row>
    <row r="944" spans="1:9">
      <c r="A944" s="14" t="s">
        <v>1697</v>
      </c>
      <c r="B944" s="14" t="s">
        <v>1945</v>
      </c>
      <c r="C944" s="14"/>
      <c r="D944" s="14" t="s">
        <v>450</v>
      </c>
      <c r="E944" s="27" t="s">
        <v>1803</v>
      </c>
      <c r="F944" s="14" t="s">
        <v>1697</v>
      </c>
      <c r="G944" s="14" t="s">
        <v>3966</v>
      </c>
      <c r="H944" s="14"/>
      <c r="I944" s="14" t="s">
        <v>450</v>
      </c>
    </row>
    <row r="945" spans="1:9">
      <c r="A945" s="14" t="s">
        <v>1697</v>
      </c>
      <c r="B945" s="14" t="s">
        <v>2981</v>
      </c>
      <c r="C945" s="14"/>
      <c r="D945" s="14" t="s">
        <v>2508</v>
      </c>
      <c r="E945" s="27" t="s">
        <v>1803</v>
      </c>
      <c r="F945" s="14" t="s">
        <v>1697</v>
      </c>
      <c r="G945" s="14" t="s">
        <v>2981</v>
      </c>
      <c r="H945" s="14"/>
      <c r="I945" s="14" t="s">
        <v>450</v>
      </c>
    </row>
    <row r="946" spans="1:9">
      <c r="A946" s="14" t="s">
        <v>1966</v>
      </c>
      <c r="B946" s="14" t="s">
        <v>2981</v>
      </c>
      <c r="C946" s="14"/>
      <c r="D946" s="14" t="s">
        <v>2508</v>
      </c>
      <c r="E946" s="27" t="s">
        <v>1803</v>
      </c>
      <c r="F946" s="14" t="s">
        <v>1966</v>
      </c>
      <c r="G946" s="14" t="s">
        <v>2981</v>
      </c>
      <c r="H946" s="14"/>
      <c r="I946" s="14" t="s">
        <v>450</v>
      </c>
    </row>
    <row r="947" spans="1:9">
      <c r="A947" s="14" t="s">
        <v>2129</v>
      </c>
      <c r="B947" s="14" t="s">
        <v>2981</v>
      </c>
      <c r="C947" s="14"/>
      <c r="D947" s="14" t="s">
        <v>2508</v>
      </c>
      <c r="E947" s="27" t="s">
        <v>1803</v>
      </c>
      <c r="F947" s="14" t="s">
        <v>2129</v>
      </c>
      <c r="G947" s="14" t="s">
        <v>2981</v>
      </c>
      <c r="H947" s="14"/>
      <c r="I947" s="14" t="s">
        <v>501</v>
      </c>
    </row>
    <row r="948" spans="1:9">
      <c r="A948" s="14" t="s">
        <v>2242</v>
      </c>
      <c r="B948" s="14" t="s">
        <v>2981</v>
      </c>
      <c r="C948" s="14"/>
      <c r="D948" s="14" t="s">
        <v>2508</v>
      </c>
      <c r="E948" s="27" t="s">
        <v>1803</v>
      </c>
      <c r="F948" s="14" t="s">
        <v>2242</v>
      </c>
      <c r="G948" s="14" t="s">
        <v>2981</v>
      </c>
      <c r="H948" s="14"/>
      <c r="I948" s="14" t="s">
        <v>501</v>
      </c>
    </row>
    <row r="949" spans="1:9">
      <c r="A949" s="14" t="s">
        <v>388</v>
      </c>
      <c r="B949" s="14" t="s">
        <v>389</v>
      </c>
      <c r="C949" s="14"/>
      <c r="D949" s="14" t="s">
        <v>493</v>
      </c>
      <c r="E949" s="27" t="s">
        <v>1803</v>
      </c>
      <c r="F949" s="14" t="s">
        <v>388</v>
      </c>
      <c r="G949" s="14" t="s">
        <v>1288</v>
      </c>
      <c r="H949" s="14" t="s">
        <v>652</v>
      </c>
      <c r="I949" s="14" t="s">
        <v>493</v>
      </c>
    </row>
    <row r="950" spans="1:9">
      <c r="A950" s="14" t="s">
        <v>297</v>
      </c>
      <c r="B950" s="14" t="s">
        <v>2629</v>
      </c>
      <c r="C950" s="14"/>
      <c r="D950" s="14" t="s">
        <v>179</v>
      </c>
      <c r="E950" s="27" t="s">
        <v>1803</v>
      </c>
      <c r="F950" s="14" t="s">
        <v>297</v>
      </c>
      <c r="G950" s="14" t="s">
        <v>2629</v>
      </c>
      <c r="H950" s="14"/>
      <c r="I950" s="14" t="s">
        <v>493</v>
      </c>
    </row>
    <row r="951" spans="1:9">
      <c r="A951" s="14" t="s">
        <v>590</v>
      </c>
      <c r="B951" s="14" t="s">
        <v>943</v>
      </c>
      <c r="C951" s="14"/>
      <c r="D951" s="14" t="s">
        <v>499</v>
      </c>
      <c r="E951" s="27" t="s">
        <v>1803</v>
      </c>
      <c r="F951" s="14" t="s">
        <v>590</v>
      </c>
      <c r="G951" s="14" t="s">
        <v>2338</v>
      </c>
      <c r="H951" s="14"/>
      <c r="I951" s="14" t="s">
        <v>499</v>
      </c>
    </row>
    <row r="952" spans="1:9">
      <c r="A952" s="14" t="s">
        <v>3304</v>
      </c>
      <c r="B952" s="14" t="s">
        <v>1663</v>
      </c>
      <c r="C952" s="14" t="s">
        <v>3305</v>
      </c>
      <c r="D952" s="14" t="s">
        <v>499</v>
      </c>
      <c r="E952" s="27" t="s">
        <v>1803</v>
      </c>
      <c r="F952" s="14" t="s">
        <v>1261</v>
      </c>
      <c r="G952" s="14" t="s">
        <v>3047</v>
      </c>
      <c r="H952" s="14"/>
      <c r="I952" s="14" t="s">
        <v>499</v>
      </c>
    </row>
    <row r="953" spans="1:9">
      <c r="A953" s="14" t="s">
        <v>1261</v>
      </c>
      <c r="B953" s="14" t="s">
        <v>4924</v>
      </c>
      <c r="C953" s="14" t="s">
        <v>4925</v>
      </c>
      <c r="D953" s="14" t="s">
        <v>499</v>
      </c>
      <c r="E953" s="27" t="s">
        <v>1803</v>
      </c>
      <c r="F953" s="14" t="s">
        <v>1261</v>
      </c>
      <c r="G953" s="14" t="s">
        <v>1262</v>
      </c>
      <c r="H953" s="14" t="s">
        <v>1600</v>
      </c>
      <c r="I953" s="14" t="s">
        <v>499</v>
      </c>
    </row>
    <row r="954" spans="1:9">
      <c r="A954" s="14" t="s">
        <v>3701</v>
      </c>
      <c r="B954" s="14" t="s">
        <v>1864</v>
      </c>
      <c r="C954" s="14" t="s">
        <v>3756</v>
      </c>
      <c r="D954" s="14" t="s">
        <v>499</v>
      </c>
      <c r="E954" s="27" t="s">
        <v>1803</v>
      </c>
      <c r="F954" s="14" t="s">
        <v>3701</v>
      </c>
      <c r="G954" s="14" t="s">
        <v>1384</v>
      </c>
      <c r="H954" s="14"/>
      <c r="I954" s="14" t="s">
        <v>499</v>
      </c>
    </row>
    <row r="955" spans="1:9">
      <c r="A955" s="14" t="s">
        <v>609</v>
      </c>
      <c r="B955" s="14" t="s">
        <v>4499</v>
      </c>
      <c r="C955" s="14"/>
      <c r="D955" s="14" t="s">
        <v>499</v>
      </c>
      <c r="E955" s="27" t="s">
        <v>1803</v>
      </c>
      <c r="F955" s="14" t="s">
        <v>1698</v>
      </c>
      <c r="G955" s="14" t="s">
        <v>680</v>
      </c>
      <c r="H955" s="14"/>
      <c r="I955" s="14" t="s">
        <v>499</v>
      </c>
    </row>
    <row r="956" spans="1:9">
      <c r="A956" s="14" t="s">
        <v>609</v>
      </c>
      <c r="B956" s="14" t="s">
        <v>1267</v>
      </c>
      <c r="C956" s="14"/>
      <c r="D956" s="14" t="s">
        <v>499</v>
      </c>
      <c r="E956" s="27" t="s">
        <v>1803</v>
      </c>
      <c r="F956" s="14" t="s">
        <v>1698</v>
      </c>
      <c r="G956" s="14" t="s">
        <v>680</v>
      </c>
      <c r="H956" s="14"/>
      <c r="I956" s="14" t="s">
        <v>499</v>
      </c>
    </row>
    <row r="957" spans="1:9">
      <c r="A957" s="14" t="s">
        <v>1261</v>
      </c>
      <c r="B957" s="14" t="s">
        <v>3047</v>
      </c>
      <c r="C957" s="14"/>
      <c r="D957" s="14" t="s">
        <v>499</v>
      </c>
      <c r="E957" s="27" t="s">
        <v>1803</v>
      </c>
      <c r="F957" s="14" t="s">
        <v>1662</v>
      </c>
      <c r="G957" s="14" t="s">
        <v>3047</v>
      </c>
      <c r="H957" s="14"/>
      <c r="I957" s="14" t="s">
        <v>499</v>
      </c>
    </row>
    <row r="958" spans="1:9">
      <c r="A958" s="14" t="s">
        <v>590</v>
      </c>
      <c r="B958" s="14" t="s">
        <v>1663</v>
      </c>
      <c r="C958" s="14"/>
      <c r="D958" s="14" t="s">
        <v>499</v>
      </c>
      <c r="E958" s="27" t="s">
        <v>1803</v>
      </c>
      <c r="F958" s="14" t="s">
        <v>1662</v>
      </c>
      <c r="G958" s="14" t="s">
        <v>1663</v>
      </c>
      <c r="H958" s="14"/>
      <c r="I958" s="14" t="s">
        <v>499</v>
      </c>
    </row>
    <row r="959" spans="1:9">
      <c r="A959" s="14" t="s">
        <v>3179</v>
      </c>
      <c r="B959" s="14" t="s">
        <v>2981</v>
      </c>
      <c r="C959" s="14"/>
      <c r="D959" s="14" t="s">
        <v>2409</v>
      </c>
      <c r="E959" s="27" t="s">
        <v>1803</v>
      </c>
      <c r="F959" s="14" t="s">
        <v>3179</v>
      </c>
      <c r="G959" s="14" t="s">
        <v>2981</v>
      </c>
      <c r="H959" s="14"/>
      <c r="I959" s="14" t="s">
        <v>2533</v>
      </c>
    </row>
    <row r="960" spans="1:9">
      <c r="A960" s="14" t="s">
        <v>2408</v>
      </c>
      <c r="B960" s="14" t="s">
        <v>717</v>
      </c>
      <c r="C960" s="14"/>
      <c r="D960" s="14" t="s">
        <v>2409</v>
      </c>
      <c r="E960" s="27" t="s">
        <v>1803</v>
      </c>
      <c r="F960" s="14" t="s">
        <v>2408</v>
      </c>
      <c r="G960" s="14" t="s">
        <v>2410</v>
      </c>
      <c r="H960" s="14"/>
      <c r="I960" s="14" t="s">
        <v>2533</v>
      </c>
    </row>
    <row r="961" spans="1:9">
      <c r="A961" s="14" t="s">
        <v>2408</v>
      </c>
      <c r="B961" s="14" t="s">
        <v>2981</v>
      </c>
      <c r="C961" s="14"/>
      <c r="D961" s="14" t="s">
        <v>2409</v>
      </c>
      <c r="E961" s="27" t="s">
        <v>1803</v>
      </c>
      <c r="F961" s="14" t="s">
        <v>2408</v>
      </c>
      <c r="G961" s="14" t="s">
        <v>2981</v>
      </c>
      <c r="H961" s="14"/>
      <c r="I961" s="14" t="s">
        <v>2533</v>
      </c>
    </row>
    <row r="962" spans="1:9">
      <c r="A962" s="14" t="s">
        <v>4340</v>
      </c>
      <c r="B962" s="14" t="s">
        <v>4794</v>
      </c>
      <c r="C962" s="14"/>
      <c r="D962" s="14" t="s">
        <v>2409</v>
      </c>
      <c r="E962" s="27" t="s">
        <v>1803</v>
      </c>
      <c r="F962" s="14" t="s">
        <v>4340</v>
      </c>
      <c r="G962" s="14" t="s">
        <v>1510</v>
      </c>
      <c r="H962" s="14" t="s">
        <v>4793</v>
      </c>
      <c r="I962" s="14" t="s">
        <v>2533</v>
      </c>
    </row>
    <row r="963" spans="1:9">
      <c r="A963" s="14" t="s">
        <v>4340</v>
      </c>
      <c r="B963" s="14" t="s">
        <v>2981</v>
      </c>
      <c r="C963" s="14"/>
      <c r="D963" s="14" t="s">
        <v>2409</v>
      </c>
      <c r="E963" s="27" t="s">
        <v>1803</v>
      </c>
      <c r="F963" s="14" t="s">
        <v>4340</v>
      </c>
      <c r="G963" s="14" t="s">
        <v>2981</v>
      </c>
      <c r="H963" s="14"/>
      <c r="I963" s="14" t="s">
        <v>2533</v>
      </c>
    </row>
    <row r="964" spans="1:9">
      <c r="A964" s="14" t="s">
        <v>4340</v>
      </c>
      <c r="B964" s="14" t="s">
        <v>3467</v>
      </c>
      <c r="C964" s="14"/>
      <c r="D964" s="14" t="s">
        <v>2409</v>
      </c>
      <c r="E964" s="27" t="s">
        <v>1803</v>
      </c>
      <c r="F964" s="14" t="s">
        <v>5094</v>
      </c>
      <c r="G964" s="14" t="s">
        <v>3467</v>
      </c>
      <c r="H964" s="14"/>
      <c r="I964" s="14" t="s">
        <v>2533</v>
      </c>
    </row>
    <row r="965" spans="1:9">
      <c r="A965" s="14" t="s">
        <v>1699</v>
      </c>
      <c r="B965" s="14" t="s">
        <v>2981</v>
      </c>
      <c r="C965" s="14"/>
      <c r="D965" s="14" t="s">
        <v>2507</v>
      </c>
      <c r="E965" s="27" t="s">
        <v>1803</v>
      </c>
      <c r="F965" s="14" t="s">
        <v>1699</v>
      </c>
      <c r="G965" s="14" t="s">
        <v>2981</v>
      </c>
      <c r="H965" s="14"/>
      <c r="I965" s="14" t="s">
        <v>2533</v>
      </c>
    </row>
    <row r="966" spans="1:9">
      <c r="A966" s="14" t="s">
        <v>50</v>
      </c>
      <c r="B966" s="14" t="s">
        <v>1828</v>
      </c>
      <c r="C966" s="14"/>
      <c r="D966" s="14" t="s">
        <v>2409</v>
      </c>
      <c r="E966" s="27" t="s">
        <v>1803</v>
      </c>
      <c r="F966" s="14" t="s">
        <v>50</v>
      </c>
      <c r="G966" s="14" t="s">
        <v>1303</v>
      </c>
      <c r="H966" s="14"/>
      <c r="I966" s="14" t="s">
        <v>2533</v>
      </c>
    </row>
    <row r="967" spans="1:9">
      <c r="A967" s="14" t="s">
        <v>50</v>
      </c>
      <c r="B967" s="14" t="s">
        <v>1830</v>
      </c>
      <c r="C967" s="14"/>
      <c r="D967" s="14" t="s">
        <v>2409</v>
      </c>
      <c r="E967" s="27" t="s">
        <v>1803</v>
      </c>
      <c r="F967" s="14" t="s">
        <v>50</v>
      </c>
      <c r="G967" s="14" t="s">
        <v>1304</v>
      </c>
      <c r="H967" s="14"/>
      <c r="I967" s="14" t="s">
        <v>2533</v>
      </c>
    </row>
    <row r="968" spans="1:9">
      <c r="A968" s="14" t="s">
        <v>4469</v>
      </c>
      <c r="B968" s="14" t="s">
        <v>2981</v>
      </c>
      <c r="C968" s="14"/>
      <c r="D968" s="14" t="s">
        <v>2409</v>
      </c>
      <c r="E968" s="27" t="s">
        <v>1803</v>
      </c>
      <c r="F968" s="14" t="s">
        <v>50</v>
      </c>
      <c r="G968" s="14" t="s">
        <v>2981</v>
      </c>
      <c r="H968" s="14"/>
      <c r="I968" s="14" t="s">
        <v>2533</v>
      </c>
    </row>
    <row r="969" spans="1:9">
      <c r="A969" s="14" t="s">
        <v>50</v>
      </c>
      <c r="B969" s="14" t="s">
        <v>2981</v>
      </c>
      <c r="C969" s="14"/>
      <c r="D969" s="14" t="s">
        <v>2409</v>
      </c>
      <c r="E969" s="27" t="s">
        <v>1803</v>
      </c>
      <c r="F969" s="14" t="s">
        <v>50</v>
      </c>
      <c r="G969" s="14" t="s">
        <v>2981</v>
      </c>
      <c r="H969" s="14"/>
      <c r="I969" s="14" t="s">
        <v>2533</v>
      </c>
    </row>
    <row r="970" spans="1:9">
      <c r="A970" s="14" t="s">
        <v>50</v>
      </c>
      <c r="B970" s="14" t="s">
        <v>4694</v>
      </c>
      <c r="C970" s="14"/>
      <c r="D970" s="14" t="s">
        <v>2409</v>
      </c>
      <c r="E970" s="27" t="s">
        <v>1803</v>
      </c>
      <c r="F970" s="14" t="s">
        <v>50</v>
      </c>
      <c r="G970" s="14" t="s">
        <v>3011</v>
      </c>
      <c r="H970" s="14"/>
      <c r="I970" s="14" t="s">
        <v>2533</v>
      </c>
    </row>
    <row r="971" spans="1:9">
      <c r="A971" s="14" t="s">
        <v>1822</v>
      </c>
      <c r="B971" s="14" t="s">
        <v>3777</v>
      </c>
      <c r="C971" s="14"/>
      <c r="D971" s="14" t="s">
        <v>500</v>
      </c>
      <c r="E971" s="27" t="s">
        <v>1803</v>
      </c>
      <c r="F971" s="14" t="s">
        <v>1822</v>
      </c>
      <c r="G971" s="14" t="s">
        <v>1823</v>
      </c>
      <c r="H971" s="14"/>
      <c r="I971" s="14" t="s">
        <v>500</v>
      </c>
    </row>
    <row r="972" spans="1:9">
      <c r="A972" s="14" t="s">
        <v>1874</v>
      </c>
      <c r="B972" s="14" t="s">
        <v>3575</v>
      </c>
      <c r="C972" s="14"/>
      <c r="D972" s="14" t="s">
        <v>500</v>
      </c>
      <c r="E972" s="27" t="s">
        <v>1803</v>
      </c>
      <c r="F972" s="14" t="s">
        <v>4966</v>
      </c>
      <c r="G972" s="14" t="s">
        <v>3575</v>
      </c>
      <c r="H972" s="14"/>
      <c r="I972" s="14" t="s">
        <v>500</v>
      </c>
    </row>
    <row r="973" spans="1:9">
      <c r="A973" s="14" t="s">
        <v>1874</v>
      </c>
      <c r="B973" s="14" t="s">
        <v>4499</v>
      </c>
      <c r="C973" s="14"/>
      <c r="D973" s="14" t="s">
        <v>500</v>
      </c>
      <c r="E973" s="27" t="s">
        <v>1803</v>
      </c>
      <c r="F973" s="14" t="s">
        <v>4966</v>
      </c>
      <c r="G973" s="14" t="s">
        <v>5649</v>
      </c>
      <c r="H973" s="14"/>
      <c r="I973" s="14" t="s">
        <v>500</v>
      </c>
    </row>
    <row r="974" spans="1:9">
      <c r="A974" s="14" t="s">
        <v>1874</v>
      </c>
      <c r="B974" s="14" t="s">
        <v>4965</v>
      </c>
      <c r="C974" s="14"/>
      <c r="D974" s="14" t="s">
        <v>500</v>
      </c>
      <c r="E974" s="27" t="s">
        <v>1803</v>
      </c>
      <c r="F974" s="14" t="s">
        <v>4966</v>
      </c>
      <c r="G974" s="14" t="s">
        <v>4965</v>
      </c>
      <c r="H974" s="14"/>
      <c r="I974" s="14" t="s">
        <v>500</v>
      </c>
    </row>
    <row r="975" spans="1:9">
      <c r="A975" s="14" t="s">
        <v>1874</v>
      </c>
      <c r="B975" s="14" t="s">
        <v>4500</v>
      </c>
      <c r="C975" s="14"/>
      <c r="D975" s="14" t="s">
        <v>500</v>
      </c>
      <c r="E975" s="27" t="s">
        <v>1803</v>
      </c>
      <c r="F975" s="14" t="s">
        <v>4966</v>
      </c>
      <c r="G975" s="14" t="s">
        <v>5650</v>
      </c>
      <c r="H975" s="14"/>
      <c r="I975" s="14" t="s">
        <v>500</v>
      </c>
    </row>
    <row r="976" spans="1:9">
      <c r="A976" s="14" t="s">
        <v>1874</v>
      </c>
      <c r="B976" s="14" t="s">
        <v>1875</v>
      </c>
      <c r="C976" s="14"/>
      <c r="D976" s="14" t="s">
        <v>500</v>
      </c>
      <c r="E976" s="27" t="s">
        <v>1803</v>
      </c>
      <c r="F976" s="14" t="s">
        <v>4966</v>
      </c>
      <c r="G976" s="14" t="s">
        <v>2057</v>
      </c>
      <c r="H976" s="14"/>
      <c r="I976" s="14" t="s">
        <v>500</v>
      </c>
    </row>
    <row r="977" spans="1:9">
      <c r="A977" s="14" t="s">
        <v>52</v>
      </c>
      <c r="B977" s="14" t="s">
        <v>53</v>
      </c>
      <c r="C977" s="14" t="s">
        <v>3994</v>
      </c>
      <c r="D977" s="14" t="s">
        <v>500</v>
      </c>
      <c r="E977" s="27" t="s">
        <v>1803</v>
      </c>
      <c r="F977" s="14" t="s">
        <v>52</v>
      </c>
      <c r="G977" s="14" t="s">
        <v>3963</v>
      </c>
      <c r="H977" s="14"/>
      <c r="I977" s="14" t="s">
        <v>500</v>
      </c>
    </row>
    <row r="978" spans="1:9">
      <c r="A978" s="14" t="s">
        <v>52</v>
      </c>
      <c r="B978" s="14" t="s">
        <v>53</v>
      </c>
      <c r="C978" s="14" t="s">
        <v>2967</v>
      </c>
      <c r="D978" s="14" t="s">
        <v>500</v>
      </c>
      <c r="E978" s="27" t="s">
        <v>1803</v>
      </c>
      <c r="F978" s="14" t="s">
        <v>52</v>
      </c>
      <c r="G978" s="14" t="s">
        <v>3401</v>
      </c>
      <c r="H978" s="14"/>
      <c r="I978" s="14" t="s">
        <v>500</v>
      </c>
    </row>
    <row r="979" spans="1:9">
      <c r="A979" s="14" t="s">
        <v>220</v>
      </c>
      <c r="B979" s="14" t="s">
        <v>221</v>
      </c>
      <c r="C979" s="14" t="s">
        <v>3416</v>
      </c>
      <c r="D979" s="14" t="s">
        <v>500</v>
      </c>
      <c r="E979" s="27" t="s">
        <v>1803</v>
      </c>
      <c r="F979" s="14" t="s">
        <v>581</v>
      </c>
      <c r="G979" s="14" t="s">
        <v>3403</v>
      </c>
      <c r="H979" s="14"/>
      <c r="I979" s="14" t="s">
        <v>500</v>
      </c>
    </row>
    <row r="980" spans="1:9">
      <c r="A980" s="14" t="s">
        <v>220</v>
      </c>
      <c r="B980" s="14" t="s">
        <v>3203</v>
      </c>
      <c r="C980" s="14"/>
      <c r="D980" s="14" t="s">
        <v>500</v>
      </c>
      <c r="E980" s="27" t="s">
        <v>1803</v>
      </c>
      <c r="F980" s="14" t="s">
        <v>581</v>
      </c>
      <c r="G980" s="14" t="s">
        <v>159</v>
      </c>
      <c r="H980" s="14"/>
      <c r="I980" s="14" t="s">
        <v>500</v>
      </c>
    </row>
    <row r="981" spans="1:9">
      <c r="A981" s="14" t="s">
        <v>220</v>
      </c>
      <c r="B981" s="14" t="s">
        <v>4843</v>
      </c>
      <c r="C981" s="14"/>
      <c r="D981" s="14" t="s">
        <v>500</v>
      </c>
      <c r="E981" s="27" t="s">
        <v>1803</v>
      </c>
      <c r="F981" s="14" t="s">
        <v>581</v>
      </c>
      <c r="G981" s="14" t="s">
        <v>4843</v>
      </c>
      <c r="H981" s="14"/>
      <c r="I981" s="14" t="s">
        <v>500</v>
      </c>
    </row>
    <row r="982" spans="1:9">
      <c r="A982" s="14" t="s">
        <v>581</v>
      </c>
      <c r="B982" s="14" t="s">
        <v>221</v>
      </c>
      <c r="C982" s="14"/>
      <c r="D982" s="14" t="s">
        <v>500</v>
      </c>
      <c r="E982" s="27" t="s">
        <v>1803</v>
      </c>
      <c r="F982" s="14" t="s">
        <v>581</v>
      </c>
      <c r="G982" s="14" t="s">
        <v>93</v>
      </c>
      <c r="H982" s="14"/>
      <c r="I982" s="14" t="s">
        <v>500</v>
      </c>
    </row>
    <row r="983" spans="1:9">
      <c r="A983" s="14" t="s">
        <v>220</v>
      </c>
      <c r="B983" s="14" t="s">
        <v>941</v>
      </c>
      <c r="C983" s="14"/>
      <c r="D983" s="14" t="s">
        <v>500</v>
      </c>
      <c r="E983" s="27" t="s">
        <v>1803</v>
      </c>
      <c r="F983" s="14" t="s">
        <v>581</v>
      </c>
      <c r="G983" s="14" t="s">
        <v>941</v>
      </c>
      <c r="H983" s="14"/>
      <c r="I983" s="14" t="s">
        <v>500</v>
      </c>
    </row>
    <row r="984" spans="1:9">
      <c r="A984" s="14" t="s">
        <v>220</v>
      </c>
      <c r="B984" s="14" t="s">
        <v>221</v>
      </c>
      <c r="C984" s="14" t="s">
        <v>222</v>
      </c>
      <c r="D984" s="14" t="s">
        <v>500</v>
      </c>
      <c r="E984" s="27" t="s">
        <v>1803</v>
      </c>
      <c r="F984" s="14" t="s">
        <v>581</v>
      </c>
      <c r="G984" s="14" t="s">
        <v>221</v>
      </c>
      <c r="H984" s="14"/>
      <c r="I984" s="14" t="s">
        <v>500</v>
      </c>
    </row>
    <row r="985" spans="1:9">
      <c r="A985" s="14" t="s">
        <v>220</v>
      </c>
      <c r="B985" s="14" t="s">
        <v>2018</v>
      </c>
      <c r="C985" s="14"/>
      <c r="D985" s="14" t="s">
        <v>500</v>
      </c>
      <c r="E985" s="27" t="s">
        <v>1803</v>
      </c>
      <c r="F985" s="14" t="s">
        <v>581</v>
      </c>
      <c r="G985" s="14" t="s">
        <v>2018</v>
      </c>
      <c r="H985" s="14"/>
      <c r="I985" s="14" t="s">
        <v>500</v>
      </c>
    </row>
    <row r="986" spans="1:9">
      <c r="A986" s="14" t="s">
        <v>220</v>
      </c>
      <c r="B986" s="14" t="s">
        <v>1210</v>
      </c>
      <c r="C986" s="14"/>
      <c r="D986" s="14" t="s">
        <v>500</v>
      </c>
      <c r="E986" s="27" t="s">
        <v>1803</v>
      </c>
      <c r="F986" s="14" t="s">
        <v>581</v>
      </c>
      <c r="G986" s="14" t="s">
        <v>1210</v>
      </c>
      <c r="H986" s="14"/>
      <c r="I986" s="14" t="s">
        <v>500</v>
      </c>
    </row>
    <row r="987" spans="1:9">
      <c r="A987" s="14" t="s">
        <v>220</v>
      </c>
      <c r="B987" s="14" t="s">
        <v>585</v>
      </c>
      <c r="C987" s="14" t="s">
        <v>230</v>
      </c>
      <c r="D987" s="14" t="s">
        <v>500</v>
      </c>
      <c r="E987" s="27" t="s">
        <v>1803</v>
      </c>
      <c r="F987" s="14" t="s">
        <v>581</v>
      </c>
      <c r="G987" s="14" t="s">
        <v>585</v>
      </c>
      <c r="H987" s="14" t="s">
        <v>230</v>
      </c>
      <c r="I987" s="14" t="s">
        <v>500</v>
      </c>
    </row>
    <row r="988" spans="1:9">
      <c r="A988" s="14" t="s">
        <v>220</v>
      </c>
      <c r="B988" s="14" t="s">
        <v>3918</v>
      </c>
      <c r="C988" s="14"/>
      <c r="D988" s="14" t="s">
        <v>500</v>
      </c>
      <c r="E988" s="27" t="s">
        <v>1803</v>
      </c>
      <c r="F988" s="14" t="s">
        <v>581</v>
      </c>
      <c r="G988" s="14" t="s">
        <v>3918</v>
      </c>
      <c r="H988" s="14"/>
      <c r="I988" s="14" t="s">
        <v>500</v>
      </c>
    </row>
    <row r="989" spans="1:9">
      <c r="A989" s="14" t="s">
        <v>220</v>
      </c>
      <c r="B989" s="14" t="s">
        <v>2093</v>
      </c>
      <c r="C989" s="14"/>
      <c r="D989" s="14" t="s">
        <v>500</v>
      </c>
      <c r="E989" s="27" t="s">
        <v>1803</v>
      </c>
      <c r="F989" s="14" t="s">
        <v>581</v>
      </c>
      <c r="G989" s="14" t="s">
        <v>2093</v>
      </c>
      <c r="H989" s="14"/>
      <c r="I989" s="14" t="s">
        <v>500</v>
      </c>
    </row>
    <row r="990" spans="1:9">
      <c r="A990" s="14" t="s">
        <v>220</v>
      </c>
      <c r="B990" s="14" t="s">
        <v>1508</v>
      </c>
      <c r="C990" s="14"/>
      <c r="D990" s="14" t="s">
        <v>500</v>
      </c>
      <c r="E990" s="27" t="s">
        <v>1803</v>
      </c>
      <c r="F990" s="14" t="s">
        <v>581</v>
      </c>
      <c r="G990" s="14" t="s">
        <v>1508</v>
      </c>
      <c r="H990" s="14"/>
      <c r="I990" s="14" t="s">
        <v>500</v>
      </c>
    </row>
    <row r="991" spans="1:9">
      <c r="A991" s="14" t="s">
        <v>1211</v>
      </c>
      <c r="B991" s="14" t="s">
        <v>573</v>
      </c>
      <c r="C991" s="14"/>
      <c r="D991" s="14" t="s">
        <v>500</v>
      </c>
      <c r="E991" s="27" t="s">
        <v>1803</v>
      </c>
      <c r="F991" s="14" t="s">
        <v>3204</v>
      </c>
      <c r="G991" s="14" t="s">
        <v>573</v>
      </c>
      <c r="H991" s="14"/>
      <c r="I991" s="14" t="s">
        <v>500</v>
      </c>
    </row>
    <row r="992" spans="1:9">
      <c r="A992" s="14" t="s">
        <v>2092</v>
      </c>
      <c r="B992" s="14" t="s">
        <v>855</v>
      </c>
      <c r="C992" s="14"/>
      <c r="D992" s="14" t="s">
        <v>500</v>
      </c>
      <c r="E992" s="27" t="s">
        <v>1803</v>
      </c>
      <c r="F992" s="14" t="s">
        <v>582</v>
      </c>
      <c r="G992" s="14" t="s">
        <v>855</v>
      </c>
      <c r="H992" s="14"/>
      <c r="I992" s="14" t="s">
        <v>500</v>
      </c>
    </row>
    <row r="993" spans="1:9">
      <c r="A993" s="14" t="s">
        <v>2092</v>
      </c>
      <c r="B993" s="14" t="s">
        <v>2393</v>
      </c>
      <c r="C993" s="14"/>
      <c r="D993" s="14" t="s">
        <v>500</v>
      </c>
      <c r="E993" s="27" t="s">
        <v>1803</v>
      </c>
      <c r="F993" s="14" t="s">
        <v>582</v>
      </c>
      <c r="G993" s="14" t="s">
        <v>855</v>
      </c>
      <c r="H993" s="14"/>
      <c r="I993" s="14" t="s">
        <v>500</v>
      </c>
    </row>
    <row r="994" spans="1:9">
      <c r="A994" s="14" t="s">
        <v>2092</v>
      </c>
      <c r="B994" s="14" t="s">
        <v>1659</v>
      </c>
      <c r="C994" s="14"/>
      <c r="D994" s="14" t="s">
        <v>500</v>
      </c>
      <c r="E994" s="27" t="s">
        <v>1803</v>
      </c>
      <c r="F994" s="14" t="s">
        <v>582</v>
      </c>
      <c r="G994" s="14" t="s">
        <v>1659</v>
      </c>
      <c r="H994" s="14"/>
      <c r="I994" s="14" t="s">
        <v>500</v>
      </c>
    </row>
    <row r="995" spans="1:9">
      <c r="A995" s="14" t="s">
        <v>2092</v>
      </c>
      <c r="B995" s="14" t="s">
        <v>762</v>
      </c>
      <c r="C995" s="14"/>
      <c r="D995" s="14" t="s">
        <v>500</v>
      </c>
      <c r="E995" s="27" t="s">
        <v>1803</v>
      </c>
      <c r="F995" s="14" t="s">
        <v>582</v>
      </c>
      <c r="G995" s="14" t="s">
        <v>762</v>
      </c>
      <c r="H995" s="14"/>
      <c r="I995" s="14" t="s">
        <v>500</v>
      </c>
    </row>
    <row r="996" spans="1:9">
      <c r="A996" s="14" t="s">
        <v>2092</v>
      </c>
      <c r="B996" s="14" t="s">
        <v>1637</v>
      </c>
      <c r="C996" s="14"/>
      <c r="D996" s="14" t="s">
        <v>500</v>
      </c>
      <c r="E996" s="27" t="s">
        <v>1803</v>
      </c>
      <c r="F996" s="14" t="s">
        <v>582</v>
      </c>
      <c r="G996" s="14" t="s">
        <v>1637</v>
      </c>
      <c r="H996" s="14"/>
      <c r="I996" s="14" t="s">
        <v>500</v>
      </c>
    </row>
    <row r="997" spans="1:9">
      <c r="A997" s="14" t="s">
        <v>2092</v>
      </c>
      <c r="B997" s="14" t="s">
        <v>3452</v>
      </c>
      <c r="C997" s="14"/>
      <c r="D997" s="14" t="s">
        <v>500</v>
      </c>
      <c r="E997" s="27" t="s">
        <v>1803</v>
      </c>
      <c r="F997" s="14" t="s">
        <v>582</v>
      </c>
      <c r="G997" s="14" t="s">
        <v>3452</v>
      </c>
      <c r="H997" s="14"/>
      <c r="I997" s="14" t="s">
        <v>500</v>
      </c>
    </row>
    <row r="998" spans="1:9">
      <c r="A998" s="14" t="s">
        <v>2092</v>
      </c>
      <c r="B998" s="14" t="s">
        <v>1997</v>
      </c>
      <c r="C998" s="14"/>
      <c r="D998" s="14" t="s">
        <v>500</v>
      </c>
      <c r="E998" s="27" t="s">
        <v>1803</v>
      </c>
      <c r="F998" s="14" t="s">
        <v>582</v>
      </c>
      <c r="G998" s="14" t="s">
        <v>1997</v>
      </c>
      <c r="H998" s="14"/>
      <c r="I998" s="14" t="s">
        <v>500</v>
      </c>
    </row>
    <row r="999" spans="1:9">
      <c r="A999" s="14" t="s">
        <v>2092</v>
      </c>
      <c r="B999" s="14" t="s">
        <v>586</v>
      </c>
      <c r="C999" s="14" t="s">
        <v>1922</v>
      </c>
      <c r="D999" s="14" t="s">
        <v>500</v>
      </c>
      <c r="E999" s="27" t="s">
        <v>1803</v>
      </c>
      <c r="F999" s="14" t="s">
        <v>582</v>
      </c>
      <c r="G999" s="14" t="s">
        <v>586</v>
      </c>
      <c r="H999" s="14" t="s">
        <v>1922</v>
      </c>
      <c r="I999" s="14" t="s">
        <v>500</v>
      </c>
    </row>
    <row r="1000" spans="1:9">
      <c r="A1000" s="14" t="s">
        <v>2092</v>
      </c>
      <c r="B1000" s="14" t="s">
        <v>586</v>
      </c>
      <c r="C1000" s="14" t="s">
        <v>587</v>
      </c>
      <c r="D1000" s="14" t="s">
        <v>500</v>
      </c>
      <c r="E1000" s="27" t="s">
        <v>1803</v>
      </c>
      <c r="F1000" s="14" t="s">
        <v>582</v>
      </c>
      <c r="G1000" s="14" t="s">
        <v>586</v>
      </c>
      <c r="H1000" s="14" t="s">
        <v>587</v>
      </c>
      <c r="I1000" s="14" t="s">
        <v>500</v>
      </c>
    </row>
    <row r="1001" spans="1:9">
      <c r="A1001" s="14" t="s">
        <v>2092</v>
      </c>
      <c r="B1001" s="14" t="s">
        <v>2057</v>
      </c>
      <c r="C1001" s="14" t="s">
        <v>3506</v>
      </c>
      <c r="D1001" s="14" t="s">
        <v>500</v>
      </c>
      <c r="E1001" s="27" t="s">
        <v>1803</v>
      </c>
      <c r="F1001" s="14" t="s">
        <v>582</v>
      </c>
      <c r="G1001" s="14" t="s">
        <v>2057</v>
      </c>
      <c r="H1001" s="14" t="s">
        <v>3506</v>
      </c>
      <c r="I1001" s="14" t="s">
        <v>500</v>
      </c>
    </row>
    <row r="1002" spans="1:9">
      <c r="A1002" s="14" t="s">
        <v>2092</v>
      </c>
      <c r="B1002" s="14" t="s">
        <v>2093</v>
      </c>
      <c r="C1002" s="14"/>
      <c r="D1002" s="14" t="s">
        <v>500</v>
      </c>
      <c r="E1002" s="27" t="s">
        <v>1803</v>
      </c>
      <c r="F1002" s="14" t="s">
        <v>582</v>
      </c>
      <c r="G1002" s="14" t="s">
        <v>2093</v>
      </c>
      <c r="H1002" s="14"/>
      <c r="I1002" s="14" t="s">
        <v>500</v>
      </c>
    </row>
    <row r="1003" spans="1:9">
      <c r="A1003" s="14" t="s">
        <v>1644</v>
      </c>
      <c r="B1003" s="14" t="s">
        <v>1414</v>
      </c>
      <c r="C1003" s="14"/>
      <c r="D1003" s="14" t="s">
        <v>500</v>
      </c>
      <c r="E1003" s="27" t="s">
        <v>1803</v>
      </c>
      <c r="F1003" s="14" t="s">
        <v>582</v>
      </c>
      <c r="G1003" s="14" t="s">
        <v>1414</v>
      </c>
      <c r="H1003" s="14"/>
      <c r="I1003" s="14" t="s">
        <v>500</v>
      </c>
    </row>
    <row r="1004" spans="1:9">
      <c r="A1004" s="14" t="s">
        <v>2092</v>
      </c>
      <c r="B1004" s="14" t="s">
        <v>1414</v>
      </c>
      <c r="C1004" s="14"/>
      <c r="D1004" s="14" t="s">
        <v>500</v>
      </c>
      <c r="E1004" s="27" t="s">
        <v>1803</v>
      </c>
      <c r="F1004" s="14" t="s">
        <v>582</v>
      </c>
      <c r="G1004" s="14" t="s">
        <v>1414</v>
      </c>
      <c r="H1004" s="14"/>
      <c r="I1004" s="14" t="s">
        <v>500</v>
      </c>
    </row>
    <row r="1005" spans="1:9">
      <c r="A1005" s="14" t="s">
        <v>2092</v>
      </c>
      <c r="B1005" s="14" t="s">
        <v>574</v>
      </c>
      <c r="C1005" s="14"/>
      <c r="D1005" s="14" t="s">
        <v>500</v>
      </c>
      <c r="E1005" s="27" t="s">
        <v>1803</v>
      </c>
      <c r="F1005" s="14" t="s">
        <v>582</v>
      </c>
      <c r="G1005" s="14" t="s">
        <v>574</v>
      </c>
      <c r="H1005" s="14"/>
      <c r="I1005" s="14" t="s">
        <v>500</v>
      </c>
    </row>
    <row r="1006" spans="1:9">
      <c r="A1006" s="14" t="s">
        <v>913</v>
      </c>
      <c r="B1006" s="14" t="s">
        <v>914</v>
      </c>
      <c r="C1006" s="14"/>
      <c r="D1006" s="14" t="s">
        <v>500</v>
      </c>
      <c r="E1006" s="27" t="s">
        <v>1803</v>
      </c>
      <c r="F1006" s="14" t="s">
        <v>913</v>
      </c>
      <c r="G1006" s="14" t="s">
        <v>796</v>
      </c>
      <c r="H1006" s="14"/>
      <c r="I1006" s="14" t="s">
        <v>500</v>
      </c>
    </row>
    <row r="1007" spans="1:9">
      <c r="A1007" s="14" t="s">
        <v>3048</v>
      </c>
      <c r="B1007" s="14" t="s">
        <v>3364</v>
      </c>
      <c r="C1007" s="14"/>
      <c r="D1007" s="14" t="s">
        <v>500</v>
      </c>
      <c r="E1007" s="27" t="s">
        <v>1803</v>
      </c>
      <c r="F1007" s="14" t="s">
        <v>3048</v>
      </c>
      <c r="G1007" s="14" t="s">
        <v>3113</v>
      </c>
      <c r="H1007" s="14"/>
      <c r="I1007" s="14" t="s">
        <v>500</v>
      </c>
    </row>
    <row r="1008" spans="1:9">
      <c r="A1008" s="14" t="s">
        <v>3048</v>
      </c>
      <c r="B1008" s="14" t="s">
        <v>3061</v>
      </c>
      <c r="C1008" s="14" t="s">
        <v>3062</v>
      </c>
      <c r="D1008" s="14" t="s">
        <v>500</v>
      </c>
      <c r="E1008" s="27" t="s">
        <v>1803</v>
      </c>
      <c r="F1008" s="14" t="s">
        <v>3048</v>
      </c>
      <c r="G1008" s="14" t="s">
        <v>3061</v>
      </c>
      <c r="H1008" s="14"/>
      <c r="I1008" s="14" t="s">
        <v>500</v>
      </c>
    </row>
    <row r="1009" spans="1:9">
      <c r="A1009" s="14" t="s">
        <v>2</v>
      </c>
      <c r="B1009" s="14" t="s">
        <v>3114</v>
      </c>
      <c r="C1009" s="14"/>
      <c r="D1009" s="14" t="s">
        <v>500</v>
      </c>
      <c r="E1009" s="27" t="s">
        <v>4</v>
      </c>
      <c r="F1009" s="14" t="s">
        <v>1340</v>
      </c>
      <c r="G1009" s="14" t="s">
        <v>3702</v>
      </c>
      <c r="H1009" s="14"/>
      <c r="I1009" s="14" t="s">
        <v>500</v>
      </c>
    </row>
    <row r="1010" spans="1:9">
      <c r="A1010" s="14" t="s">
        <v>2</v>
      </c>
      <c r="B1010" s="14" t="s">
        <v>1134</v>
      </c>
      <c r="C1010" s="14"/>
      <c r="D1010" s="14" t="s">
        <v>500</v>
      </c>
      <c r="E1010" s="27" t="s">
        <v>4</v>
      </c>
      <c r="F1010" s="14" t="s">
        <v>1340</v>
      </c>
      <c r="G1010" s="14" t="s">
        <v>3853</v>
      </c>
      <c r="H1010" s="14"/>
      <c r="I1010" s="14" t="s">
        <v>500</v>
      </c>
    </row>
    <row r="1011" spans="1:9">
      <c r="A1011" s="14" t="s">
        <v>2</v>
      </c>
      <c r="B1011" s="14" t="s">
        <v>3612</v>
      </c>
      <c r="C1011" s="14"/>
      <c r="D1011" s="14" t="s">
        <v>500</v>
      </c>
      <c r="E1011" s="27" t="s">
        <v>4</v>
      </c>
      <c r="F1011" s="14" t="s">
        <v>1340</v>
      </c>
      <c r="G1011" s="14" t="s">
        <v>4547</v>
      </c>
      <c r="H1011" s="14"/>
      <c r="I1011" s="14" t="s">
        <v>500</v>
      </c>
    </row>
    <row r="1012" spans="1:9">
      <c r="A1012" s="14" t="s">
        <v>2</v>
      </c>
      <c r="B1012" s="14" t="s">
        <v>156</v>
      </c>
      <c r="C1012" s="14"/>
      <c r="D1012" s="14" t="s">
        <v>500</v>
      </c>
      <c r="E1012" s="27" t="s">
        <v>4</v>
      </c>
      <c r="F1012" s="14" t="s">
        <v>1340</v>
      </c>
      <c r="G1012" s="14" t="s">
        <v>1975</v>
      </c>
      <c r="H1012" s="14"/>
      <c r="I1012" s="14" t="s">
        <v>500</v>
      </c>
    </row>
    <row r="1013" spans="1:9">
      <c r="A1013" s="14" t="s">
        <v>2</v>
      </c>
      <c r="B1013" s="14" t="s">
        <v>3613</v>
      </c>
      <c r="C1013" s="14"/>
      <c r="D1013" s="14" t="s">
        <v>500</v>
      </c>
      <c r="E1013" s="27" t="s">
        <v>4</v>
      </c>
      <c r="F1013" s="14" t="s">
        <v>1340</v>
      </c>
      <c r="G1013" s="14" t="s">
        <v>3351</v>
      </c>
      <c r="H1013" s="14"/>
      <c r="I1013" s="14" t="s">
        <v>500</v>
      </c>
    </row>
    <row r="1014" spans="1:9">
      <c r="A1014" s="14" t="s">
        <v>4522</v>
      </c>
      <c r="B1014" s="14" t="s">
        <v>1352</v>
      </c>
      <c r="C1014" s="14"/>
      <c r="D1014" s="14" t="s">
        <v>500</v>
      </c>
      <c r="E1014" s="27" t="s">
        <v>1803</v>
      </c>
      <c r="F1014" s="14" t="s">
        <v>1351</v>
      </c>
      <c r="G1014" s="14" t="s">
        <v>1352</v>
      </c>
      <c r="H1014" s="14"/>
      <c r="I1014" s="14" t="s">
        <v>500</v>
      </c>
    </row>
    <row r="1015" spans="1:9">
      <c r="A1015" s="14" t="s">
        <v>4546</v>
      </c>
      <c r="B1015" s="14" t="s">
        <v>3908</v>
      </c>
      <c r="C1015" s="14"/>
      <c r="D1015" s="14" t="s">
        <v>500</v>
      </c>
      <c r="E1015" s="27" t="s">
        <v>1803</v>
      </c>
      <c r="F1015" s="14" t="s">
        <v>4545</v>
      </c>
      <c r="G1015" s="14" t="s">
        <v>1352</v>
      </c>
      <c r="H1015" s="14"/>
      <c r="I1015" s="14" t="s">
        <v>500</v>
      </c>
    </row>
    <row r="1016" spans="1:9">
      <c r="A1016" s="14" t="s">
        <v>626</v>
      </c>
      <c r="B1016" s="14" t="s">
        <v>797</v>
      </c>
      <c r="C1016" s="14"/>
      <c r="D1016" s="14" t="s">
        <v>500</v>
      </c>
      <c r="E1016" s="27" t="s">
        <v>1803</v>
      </c>
      <c r="F1016" s="14" t="s">
        <v>626</v>
      </c>
      <c r="G1016" s="14" t="s">
        <v>1466</v>
      </c>
      <c r="H1016" s="14"/>
      <c r="I1016" s="14" t="s">
        <v>500</v>
      </c>
    </row>
    <row r="1017" spans="1:9">
      <c r="A1017" s="14" t="s">
        <v>357</v>
      </c>
      <c r="B1017" s="14" t="s">
        <v>947</v>
      </c>
      <c r="C1017" s="14"/>
      <c r="D1017" s="14" t="s">
        <v>500</v>
      </c>
      <c r="E1017" s="27" t="s">
        <v>1803</v>
      </c>
      <c r="F1017" s="14" t="s">
        <v>357</v>
      </c>
      <c r="G1017" s="14" t="s">
        <v>797</v>
      </c>
      <c r="H1017" s="14"/>
      <c r="I1017" s="14" t="s">
        <v>500</v>
      </c>
    </row>
    <row r="1018" spans="1:9">
      <c r="A1018" s="14" t="s">
        <v>3964</v>
      </c>
      <c r="B1018" s="14" t="s">
        <v>3907</v>
      </c>
      <c r="C1018" s="14"/>
      <c r="D1018" s="14" t="s">
        <v>500</v>
      </c>
      <c r="E1018" s="27" t="s">
        <v>1803</v>
      </c>
      <c r="F1018" s="14" t="s">
        <v>3906</v>
      </c>
      <c r="G1018" s="14" t="s">
        <v>3907</v>
      </c>
      <c r="H1018" s="14"/>
      <c r="I1018" s="14" t="s">
        <v>500</v>
      </c>
    </row>
    <row r="1019" spans="1:9">
      <c r="A1019" s="14" t="s">
        <v>4966</v>
      </c>
      <c r="B1019" s="14" t="s">
        <v>3575</v>
      </c>
      <c r="C1019" s="14"/>
      <c r="D1019" s="14" t="s">
        <v>500</v>
      </c>
      <c r="E1019" s="27" t="s">
        <v>1803</v>
      </c>
      <c r="F1019" s="14" t="s">
        <v>1874</v>
      </c>
      <c r="G1019" s="14" t="s">
        <v>3575</v>
      </c>
      <c r="H1019" s="14"/>
      <c r="I1019" s="14" t="s">
        <v>500</v>
      </c>
    </row>
    <row r="1020" spans="1:9">
      <c r="A1020" s="14" t="s">
        <v>4966</v>
      </c>
      <c r="B1020" s="14" t="s">
        <v>4965</v>
      </c>
      <c r="C1020" s="14"/>
      <c r="D1020" s="14" t="s">
        <v>500</v>
      </c>
      <c r="E1020" s="27" t="s">
        <v>1803</v>
      </c>
      <c r="F1020" s="14" t="s">
        <v>1874</v>
      </c>
      <c r="G1020" s="14" t="s">
        <v>4965</v>
      </c>
      <c r="H1020" s="14"/>
      <c r="I1020" s="14" t="s">
        <v>500</v>
      </c>
    </row>
    <row r="1021" spans="1:9">
      <c r="A1021" s="14" t="s">
        <v>4828</v>
      </c>
      <c r="B1021" s="14" t="s">
        <v>639</v>
      </c>
      <c r="C1021" s="14"/>
      <c r="D1021" s="14" t="s">
        <v>500</v>
      </c>
      <c r="E1021" s="27" t="s">
        <v>1803</v>
      </c>
      <c r="F1021" s="14" t="s">
        <v>1874</v>
      </c>
      <c r="G1021" s="14" t="s">
        <v>639</v>
      </c>
      <c r="H1021" s="14"/>
      <c r="I1021" s="14" t="s">
        <v>500</v>
      </c>
    </row>
    <row r="1022" spans="1:9">
      <c r="A1022" s="14" t="s">
        <v>148</v>
      </c>
      <c r="B1022" s="14" t="s">
        <v>149</v>
      </c>
      <c r="C1022" s="14"/>
      <c r="D1022" s="14" t="s">
        <v>500</v>
      </c>
      <c r="E1022" s="27" t="s">
        <v>1803</v>
      </c>
      <c r="F1022" s="14" t="s">
        <v>1874</v>
      </c>
      <c r="G1022" s="14" t="s">
        <v>1875</v>
      </c>
      <c r="H1022" s="14"/>
      <c r="I1022" s="14" t="s">
        <v>500</v>
      </c>
    </row>
    <row r="1023" spans="1:9">
      <c r="A1023" s="14" t="s">
        <v>4461</v>
      </c>
      <c r="B1023" s="14" t="s">
        <v>1318</v>
      </c>
      <c r="C1023" s="14"/>
      <c r="D1023" s="14" t="s">
        <v>500</v>
      </c>
      <c r="E1023" s="27" t="s">
        <v>1803</v>
      </c>
      <c r="F1023" s="14" t="s">
        <v>4461</v>
      </c>
      <c r="G1023" s="14" t="s">
        <v>3202</v>
      </c>
      <c r="H1023" s="14"/>
      <c r="I1023" s="14" t="s">
        <v>500</v>
      </c>
    </row>
    <row r="1024" spans="1:9">
      <c r="A1024" s="14" t="s">
        <v>2276</v>
      </c>
      <c r="B1024" s="14" t="s">
        <v>3583</v>
      </c>
      <c r="C1024" s="14"/>
      <c r="D1024" s="14" t="s">
        <v>500</v>
      </c>
      <c r="E1024" s="27" t="s">
        <v>1803</v>
      </c>
      <c r="F1024" s="14" t="s">
        <v>2276</v>
      </c>
      <c r="G1024" s="14" t="s">
        <v>1439</v>
      </c>
      <c r="H1024" s="14"/>
      <c r="I1024" s="14" t="s">
        <v>500</v>
      </c>
    </row>
    <row r="1025" spans="1:9">
      <c r="A1025" s="14" t="s">
        <v>1211</v>
      </c>
      <c r="B1025" s="14" t="s">
        <v>2004</v>
      </c>
      <c r="C1025" s="14"/>
      <c r="D1025" s="14" t="s">
        <v>500</v>
      </c>
      <c r="E1025" s="27" t="s">
        <v>1803</v>
      </c>
      <c r="F1025" s="14" t="s">
        <v>1211</v>
      </c>
      <c r="G1025" s="14" t="s">
        <v>3616</v>
      </c>
      <c r="H1025" s="14"/>
      <c r="I1025" s="14" t="s">
        <v>500</v>
      </c>
    </row>
    <row r="1026" spans="1:9">
      <c r="A1026" s="14" t="s">
        <v>1211</v>
      </c>
      <c r="B1026" s="14" t="s">
        <v>2004</v>
      </c>
      <c r="C1026" s="14"/>
      <c r="D1026" s="14" t="s">
        <v>500</v>
      </c>
      <c r="E1026" s="27" t="s">
        <v>1803</v>
      </c>
      <c r="F1026" s="14" t="s">
        <v>1211</v>
      </c>
      <c r="G1026" s="14" t="s">
        <v>3694</v>
      </c>
      <c r="H1026" s="14"/>
      <c r="I1026" s="14" t="s">
        <v>500</v>
      </c>
    </row>
    <row r="1027" spans="1:9">
      <c r="A1027" s="14" t="s">
        <v>3204</v>
      </c>
      <c r="B1027" s="14" t="s">
        <v>2452</v>
      </c>
      <c r="C1027" s="14"/>
      <c r="D1027" s="14" t="s">
        <v>500</v>
      </c>
      <c r="E1027" s="27" t="s">
        <v>1803</v>
      </c>
      <c r="F1027" s="14" t="s">
        <v>4339</v>
      </c>
      <c r="G1027" s="14" t="s">
        <v>2452</v>
      </c>
      <c r="H1027" s="14"/>
      <c r="I1027" s="14" t="s">
        <v>500</v>
      </c>
    </row>
    <row r="1028" spans="1:9">
      <c r="A1028" s="14" t="s">
        <v>3933</v>
      </c>
      <c r="B1028" s="14" t="s">
        <v>4016</v>
      </c>
      <c r="C1028" s="14"/>
      <c r="D1028" s="14" t="s">
        <v>500</v>
      </c>
      <c r="E1028" s="27" t="s">
        <v>1803</v>
      </c>
      <c r="F1028" s="14" t="s">
        <v>3933</v>
      </c>
      <c r="G1028" s="14" t="s">
        <v>2427</v>
      </c>
      <c r="H1028" s="14"/>
      <c r="I1028" s="14" t="s">
        <v>500</v>
      </c>
    </row>
    <row r="1029" spans="1:9">
      <c r="A1029" s="14" t="s">
        <v>507</v>
      </c>
      <c r="B1029" s="14" t="s">
        <v>1347</v>
      </c>
      <c r="C1029" s="14"/>
      <c r="D1029" s="14" t="s">
        <v>500</v>
      </c>
      <c r="E1029" s="27" t="s">
        <v>1803</v>
      </c>
      <c r="F1029" s="14" t="s">
        <v>798</v>
      </c>
      <c r="G1029" s="14" t="s">
        <v>1347</v>
      </c>
      <c r="H1029" s="14"/>
      <c r="I1029" s="14" t="s">
        <v>500</v>
      </c>
    </row>
    <row r="1030" spans="1:9">
      <c r="A1030" s="14" t="s">
        <v>220</v>
      </c>
      <c r="B1030" s="14" t="s">
        <v>1347</v>
      </c>
      <c r="C1030" s="14"/>
      <c r="D1030" s="14" t="s">
        <v>500</v>
      </c>
      <c r="E1030" s="27" t="s">
        <v>1803</v>
      </c>
      <c r="F1030" s="14" t="s">
        <v>798</v>
      </c>
      <c r="G1030" s="14" t="s">
        <v>1347</v>
      </c>
      <c r="H1030" s="14"/>
      <c r="I1030" s="14" t="s">
        <v>500</v>
      </c>
    </row>
    <row r="1031" spans="1:9">
      <c r="A1031" s="14" t="s">
        <v>1822</v>
      </c>
      <c r="B1031" s="14" t="s">
        <v>2347</v>
      </c>
      <c r="C1031" s="14"/>
      <c r="D1031" s="14" t="s">
        <v>500</v>
      </c>
      <c r="E1031" s="27" t="s">
        <v>1803</v>
      </c>
      <c r="F1031" s="14" t="s">
        <v>2145</v>
      </c>
      <c r="G1031" s="14" t="s">
        <v>2347</v>
      </c>
      <c r="H1031" s="14"/>
      <c r="I1031" s="14" t="s">
        <v>500</v>
      </c>
    </row>
    <row r="1032" spans="1:9">
      <c r="A1032" s="14" t="s">
        <v>1822</v>
      </c>
      <c r="B1032" s="14" t="s">
        <v>2962</v>
      </c>
      <c r="C1032" s="14" t="s">
        <v>3012</v>
      </c>
      <c r="D1032" s="14" t="s">
        <v>500</v>
      </c>
      <c r="E1032" s="27" t="s">
        <v>1803</v>
      </c>
      <c r="F1032" s="14" t="s">
        <v>2145</v>
      </c>
      <c r="G1032" s="14" t="s">
        <v>2962</v>
      </c>
      <c r="H1032" s="14" t="s">
        <v>2963</v>
      </c>
      <c r="I1032" s="14" t="s">
        <v>500</v>
      </c>
    </row>
    <row r="1033" spans="1:9">
      <c r="A1033" s="14" t="s">
        <v>1822</v>
      </c>
      <c r="B1033" s="14" t="s">
        <v>2684</v>
      </c>
      <c r="C1033" s="14"/>
      <c r="D1033" s="14" t="s">
        <v>500</v>
      </c>
      <c r="E1033" s="27" t="s">
        <v>1803</v>
      </c>
      <c r="F1033" s="14" t="s">
        <v>2145</v>
      </c>
      <c r="G1033" s="14" t="s">
        <v>38</v>
      </c>
      <c r="H1033" s="14"/>
      <c r="I1033" s="14" t="s">
        <v>500</v>
      </c>
    </row>
    <row r="1034" spans="1:9">
      <c r="A1034" s="14" t="s">
        <v>1822</v>
      </c>
      <c r="B1034" s="14" t="s">
        <v>38</v>
      </c>
      <c r="C1034" s="14"/>
      <c r="D1034" s="14" t="s">
        <v>500</v>
      </c>
      <c r="E1034" s="27" t="s">
        <v>1803</v>
      </c>
      <c r="F1034" s="14" t="s">
        <v>2145</v>
      </c>
      <c r="G1034" s="14" t="s">
        <v>38</v>
      </c>
      <c r="H1034" s="14"/>
      <c r="I1034" s="14" t="s">
        <v>500</v>
      </c>
    </row>
    <row r="1035" spans="1:9">
      <c r="A1035" s="14" t="s">
        <v>1822</v>
      </c>
      <c r="B1035" s="14" t="s">
        <v>1957</v>
      </c>
      <c r="C1035" s="14"/>
      <c r="D1035" s="14" t="s">
        <v>500</v>
      </c>
      <c r="E1035" s="27" t="s">
        <v>1803</v>
      </c>
      <c r="F1035" s="14" t="s">
        <v>2145</v>
      </c>
      <c r="G1035" s="14" t="s">
        <v>1957</v>
      </c>
      <c r="H1035" s="14"/>
      <c r="I1035" s="14" t="s">
        <v>500</v>
      </c>
    </row>
    <row r="1036" spans="1:9">
      <c r="A1036" s="14" t="s">
        <v>3964</v>
      </c>
      <c r="B1036" s="14" t="s">
        <v>2631</v>
      </c>
      <c r="C1036" s="14" t="s">
        <v>4810</v>
      </c>
      <c r="D1036" s="14" t="s">
        <v>500</v>
      </c>
      <c r="E1036" s="27" t="s">
        <v>1803</v>
      </c>
      <c r="F1036" s="14" t="s">
        <v>3964</v>
      </c>
      <c r="G1036" s="14" t="s">
        <v>1150</v>
      </c>
      <c r="H1036" s="14"/>
      <c r="I1036" s="14" t="s">
        <v>500</v>
      </c>
    </row>
    <row r="1037" spans="1:9">
      <c r="A1037" s="14" t="s">
        <v>1691</v>
      </c>
      <c r="B1037" s="14" t="s">
        <v>3643</v>
      </c>
      <c r="C1037" s="14" t="s">
        <v>3644</v>
      </c>
      <c r="D1037" s="14" t="s">
        <v>500</v>
      </c>
      <c r="E1037" s="27" t="s">
        <v>1803</v>
      </c>
      <c r="F1037" s="14" t="s">
        <v>3573</v>
      </c>
      <c r="G1037" s="14" t="s">
        <v>3571</v>
      </c>
      <c r="H1037" s="14" t="s">
        <v>3572</v>
      </c>
      <c r="I1037" s="14" t="s">
        <v>500</v>
      </c>
    </row>
    <row r="1038" spans="1:9">
      <c r="A1038" s="14" t="s">
        <v>3365</v>
      </c>
      <c r="B1038" s="14" t="s">
        <v>639</v>
      </c>
      <c r="C1038" s="14"/>
      <c r="D1038" s="14" t="s">
        <v>500</v>
      </c>
      <c r="E1038" s="27" t="s">
        <v>1803</v>
      </c>
      <c r="F1038" s="14" t="s">
        <v>3366</v>
      </c>
      <c r="G1038" s="14" t="s">
        <v>639</v>
      </c>
      <c r="H1038" s="14"/>
      <c r="I1038" s="14" t="s">
        <v>500</v>
      </c>
    </row>
    <row r="1039" spans="1:9">
      <c r="A1039" s="14" t="s">
        <v>220</v>
      </c>
      <c r="B1039" s="14" t="s">
        <v>565</v>
      </c>
      <c r="C1039" s="14"/>
      <c r="D1039" s="14" t="s">
        <v>500</v>
      </c>
      <c r="E1039" s="27" t="s">
        <v>1803</v>
      </c>
      <c r="F1039" s="14" t="s">
        <v>229</v>
      </c>
      <c r="G1039" s="14" t="s">
        <v>565</v>
      </c>
      <c r="H1039" s="14"/>
      <c r="I1039" s="14" t="s">
        <v>500</v>
      </c>
    </row>
    <row r="1040" spans="1:9">
      <c r="A1040" s="14" t="s">
        <v>220</v>
      </c>
      <c r="B1040" s="14" t="s">
        <v>3690</v>
      </c>
      <c r="C1040" s="14"/>
      <c r="D1040" s="14" t="s">
        <v>500</v>
      </c>
      <c r="E1040" s="27" t="s">
        <v>1803</v>
      </c>
      <c r="F1040" s="14" t="s">
        <v>229</v>
      </c>
      <c r="G1040" s="14" t="s">
        <v>3690</v>
      </c>
      <c r="H1040" s="14"/>
      <c r="I1040" s="14" t="s">
        <v>500</v>
      </c>
    </row>
    <row r="1041" spans="1:9">
      <c r="A1041" s="14" t="s">
        <v>1417</v>
      </c>
      <c r="B1041" s="14" t="s">
        <v>1945</v>
      </c>
      <c r="C1041" s="14" t="s">
        <v>3444</v>
      </c>
      <c r="D1041" s="14" t="s">
        <v>500</v>
      </c>
      <c r="E1041" s="27" t="s">
        <v>1803</v>
      </c>
      <c r="F1041" s="14" t="s">
        <v>1417</v>
      </c>
      <c r="G1041" s="14" t="s">
        <v>1688</v>
      </c>
      <c r="H1041" s="14"/>
      <c r="I1041" s="14" t="s">
        <v>500</v>
      </c>
    </row>
    <row r="1042" spans="1:9">
      <c r="A1042" s="14" t="s">
        <v>1691</v>
      </c>
      <c r="B1042" s="14" t="s">
        <v>3488</v>
      </c>
      <c r="C1042" s="14" t="s">
        <v>3489</v>
      </c>
      <c r="D1042" s="14" t="s">
        <v>500</v>
      </c>
      <c r="E1042" s="27" t="s">
        <v>1803</v>
      </c>
      <c r="F1042" s="14" t="s">
        <v>1691</v>
      </c>
      <c r="G1042" s="14" t="s">
        <v>3488</v>
      </c>
      <c r="H1042" s="14"/>
      <c r="I1042" s="14" t="s">
        <v>500</v>
      </c>
    </row>
    <row r="1043" spans="1:9">
      <c r="A1043" s="14" t="s">
        <v>292</v>
      </c>
      <c r="B1043" s="14" t="s">
        <v>3675</v>
      </c>
      <c r="C1043" s="14"/>
      <c r="D1043" s="14" t="s">
        <v>500</v>
      </c>
      <c r="E1043" s="27" t="s">
        <v>1803</v>
      </c>
      <c r="F1043" s="14" t="s">
        <v>292</v>
      </c>
      <c r="G1043" s="14" t="s">
        <v>1344</v>
      </c>
      <c r="H1043" s="14"/>
      <c r="I1043" s="14" t="s">
        <v>500</v>
      </c>
    </row>
    <row r="1044" spans="1:9">
      <c r="A1044" s="14" t="s">
        <v>1123</v>
      </c>
      <c r="B1044" s="14" t="s">
        <v>3759</v>
      </c>
      <c r="C1044" s="14"/>
      <c r="D1044" s="14" t="s">
        <v>500</v>
      </c>
      <c r="E1044" s="27" t="s">
        <v>1803</v>
      </c>
      <c r="F1044" s="14" t="s">
        <v>292</v>
      </c>
      <c r="G1044" s="14" t="s">
        <v>3714</v>
      </c>
      <c r="H1044" s="14"/>
      <c r="I1044" s="14" t="s">
        <v>500</v>
      </c>
    </row>
    <row r="1045" spans="1:9">
      <c r="A1045" s="14" t="s">
        <v>4344</v>
      </c>
      <c r="B1045" s="14" t="s">
        <v>4345</v>
      </c>
      <c r="C1045" s="14"/>
      <c r="D1045" s="14" t="s">
        <v>500</v>
      </c>
      <c r="E1045" s="27" t="s">
        <v>4</v>
      </c>
      <c r="F1045" s="14" t="s">
        <v>4553</v>
      </c>
      <c r="G1045" s="14" t="s">
        <v>4345</v>
      </c>
      <c r="H1045" s="14"/>
      <c r="I1045" s="14" t="s">
        <v>500</v>
      </c>
    </row>
    <row r="1046" spans="1:9">
      <c r="A1046" s="14" t="s">
        <v>220</v>
      </c>
      <c r="B1046" s="14" t="s">
        <v>96</v>
      </c>
      <c r="C1046" s="14"/>
      <c r="D1046" s="14" t="s">
        <v>500</v>
      </c>
      <c r="E1046" s="27" t="s">
        <v>1803</v>
      </c>
      <c r="F1046" s="14" t="s">
        <v>158</v>
      </c>
      <c r="G1046" s="14" t="s">
        <v>96</v>
      </c>
      <c r="H1046" s="14"/>
      <c r="I1046" s="14" t="s">
        <v>500</v>
      </c>
    </row>
    <row r="1047" spans="1:9">
      <c r="A1047" s="14" t="s">
        <v>1954</v>
      </c>
      <c r="B1047" s="14" t="s">
        <v>159</v>
      </c>
      <c r="C1047" s="14" t="s">
        <v>160</v>
      </c>
      <c r="D1047" s="14" t="s">
        <v>500</v>
      </c>
      <c r="E1047" s="27" t="s">
        <v>1803</v>
      </c>
      <c r="F1047" s="14" t="s">
        <v>1954</v>
      </c>
      <c r="G1047" s="14" t="s">
        <v>914</v>
      </c>
      <c r="H1047" s="14"/>
      <c r="I1047" s="14" t="s">
        <v>500</v>
      </c>
    </row>
    <row r="1048" spans="1:9">
      <c r="A1048" s="14" t="s">
        <v>3204</v>
      </c>
      <c r="B1048" s="14" t="s">
        <v>573</v>
      </c>
      <c r="C1048" s="14"/>
      <c r="D1048" s="14" t="s">
        <v>500</v>
      </c>
      <c r="E1048" s="27" t="s">
        <v>1803</v>
      </c>
      <c r="F1048" s="14" t="s">
        <v>1954</v>
      </c>
      <c r="G1048" s="14" t="s">
        <v>2962</v>
      </c>
      <c r="H1048" s="14"/>
      <c r="I1048" s="14" t="s">
        <v>500</v>
      </c>
    </row>
    <row r="1049" spans="1:9">
      <c r="A1049" s="14" t="s">
        <v>5752</v>
      </c>
      <c r="B1049" s="14" t="s">
        <v>3399</v>
      </c>
      <c r="C1049" s="14"/>
      <c r="D1049" s="14" t="s">
        <v>500</v>
      </c>
      <c r="E1049" s="27" t="s">
        <v>1803</v>
      </c>
      <c r="F1049" s="14" t="s">
        <v>1954</v>
      </c>
      <c r="G1049" s="14" t="s">
        <v>3399</v>
      </c>
      <c r="H1049" s="14"/>
      <c r="I1049" s="14" t="s">
        <v>500</v>
      </c>
    </row>
    <row r="1050" spans="1:9">
      <c r="A1050" s="14" t="s">
        <v>2964</v>
      </c>
      <c r="B1050" s="14" t="s">
        <v>573</v>
      </c>
      <c r="C1050" s="14"/>
      <c r="D1050" s="14" t="s">
        <v>500</v>
      </c>
      <c r="E1050" s="27" t="s">
        <v>1803</v>
      </c>
      <c r="F1050" s="14" t="s">
        <v>2964</v>
      </c>
      <c r="G1050" s="14" t="s">
        <v>3617</v>
      </c>
      <c r="H1050" s="14"/>
      <c r="I1050" s="14" t="s">
        <v>500</v>
      </c>
    </row>
    <row r="1051" spans="1:9">
      <c r="A1051" s="14" t="s">
        <v>581</v>
      </c>
      <c r="B1051" s="14" t="s">
        <v>1431</v>
      </c>
      <c r="C1051" s="14"/>
      <c r="D1051" s="14" t="s">
        <v>500</v>
      </c>
      <c r="E1051" s="27" t="s">
        <v>1803</v>
      </c>
      <c r="F1051" s="14" t="s">
        <v>3687</v>
      </c>
      <c r="G1051" s="14" t="s">
        <v>4885</v>
      </c>
      <c r="H1051" s="14"/>
      <c r="I1051" s="14" t="s">
        <v>500</v>
      </c>
    </row>
    <row r="1052" spans="1:9">
      <c r="A1052" s="14" t="s">
        <v>581</v>
      </c>
      <c r="B1052" s="14" t="s">
        <v>3403</v>
      </c>
      <c r="C1052" s="14"/>
      <c r="D1052" s="14" t="s">
        <v>500</v>
      </c>
      <c r="E1052" s="27" t="s">
        <v>1803</v>
      </c>
      <c r="F1052" s="14" t="s">
        <v>3687</v>
      </c>
      <c r="G1052" s="14" t="s">
        <v>3733</v>
      </c>
      <c r="H1052" s="14"/>
      <c r="I1052" s="14" t="s">
        <v>500</v>
      </c>
    </row>
    <row r="1053" spans="1:9">
      <c r="A1053" s="14" t="s">
        <v>3687</v>
      </c>
      <c r="B1053" s="14" t="s">
        <v>221</v>
      </c>
      <c r="C1053" s="14"/>
      <c r="D1053" s="14" t="s">
        <v>500</v>
      </c>
      <c r="E1053" s="27" t="s">
        <v>1803</v>
      </c>
      <c r="F1053" s="14" t="s">
        <v>3687</v>
      </c>
      <c r="G1053" s="14" t="s">
        <v>3733</v>
      </c>
      <c r="H1053" s="14"/>
      <c r="I1053" s="14" t="s">
        <v>500</v>
      </c>
    </row>
    <row r="1054" spans="1:9">
      <c r="A1054" s="14" t="s">
        <v>581</v>
      </c>
      <c r="B1054" s="14" t="s">
        <v>159</v>
      </c>
      <c r="C1054" s="14"/>
      <c r="D1054" s="14" t="s">
        <v>500</v>
      </c>
      <c r="E1054" s="27" t="s">
        <v>1803</v>
      </c>
      <c r="F1054" s="14" t="s">
        <v>3687</v>
      </c>
      <c r="G1054" s="14" t="s">
        <v>3203</v>
      </c>
      <c r="H1054" s="14"/>
      <c r="I1054" s="14" t="s">
        <v>500</v>
      </c>
    </row>
    <row r="1055" spans="1:9">
      <c r="A1055" s="14" t="s">
        <v>581</v>
      </c>
      <c r="B1055" s="14" t="s">
        <v>4843</v>
      </c>
      <c r="C1055" s="14"/>
      <c r="D1055" s="14" t="s">
        <v>500</v>
      </c>
      <c r="E1055" s="27" t="s">
        <v>1803</v>
      </c>
      <c r="F1055" s="14" t="s">
        <v>3687</v>
      </c>
      <c r="G1055" s="14" t="s">
        <v>4843</v>
      </c>
      <c r="H1055" s="14"/>
      <c r="I1055" s="14" t="s">
        <v>500</v>
      </c>
    </row>
    <row r="1056" spans="1:9">
      <c r="A1056" s="14" t="s">
        <v>581</v>
      </c>
      <c r="B1056" s="14" t="s">
        <v>5168</v>
      </c>
      <c r="C1056" s="14"/>
      <c r="D1056" s="14" t="s">
        <v>500</v>
      </c>
      <c r="E1056" s="27" t="s">
        <v>1803</v>
      </c>
      <c r="F1056" s="14" t="s">
        <v>3687</v>
      </c>
      <c r="G1056" s="14" t="s">
        <v>4887</v>
      </c>
      <c r="H1056" s="14"/>
      <c r="I1056" s="14" t="s">
        <v>500</v>
      </c>
    </row>
    <row r="1057" spans="1:9">
      <c r="A1057" s="14" t="s">
        <v>581</v>
      </c>
      <c r="B1057" s="14" t="s">
        <v>2695</v>
      </c>
      <c r="C1057" s="14"/>
      <c r="D1057" s="14" t="s">
        <v>500</v>
      </c>
      <c r="E1057" s="27" t="s">
        <v>1803</v>
      </c>
      <c r="F1057" s="14" t="s">
        <v>3687</v>
      </c>
      <c r="G1057" s="14" t="s">
        <v>2644</v>
      </c>
      <c r="H1057" s="14"/>
      <c r="I1057" s="14" t="s">
        <v>500</v>
      </c>
    </row>
    <row r="1058" spans="1:9">
      <c r="A1058" s="14" t="s">
        <v>220</v>
      </c>
      <c r="B1058" s="14" t="s">
        <v>2695</v>
      </c>
      <c r="C1058" s="14"/>
      <c r="D1058" s="14" t="s">
        <v>500</v>
      </c>
      <c r="E1058" s="27" t="s">
        <v>1803</v>
      </c>
      <c r="F1058" s="14" t="s">
        <v>3687</v>
      </c>
      <c r="G1058" s="14" t="s">
        <v>2644</v>
      </c>
      <c r="H1058" s="14"/>
      <c r="I1058" s="14" t="s">
        <v>500</v>
      </c>
    </row>
    <row r="1059" spans="1:9">
      <c r="A1059" s="14" t="s">
        <v>581</v>
      </c>
      <c r="B1059" s="14" t="s">
        <v>93</v>
      </c>
      <c r="C1059" s="14"/>
      <c r="D1059" s="14" t="s">
        <v>500</v>
      </c>
      <c r="E1059" s="27" t="s">
        <v>2829</v>
      </c>
      <c r="F1059" s="14" t="s">
        <v>3687</v>
      </c>
      <c r="G1059" s="14" t="s">
        <v>3689</v>
      </c>
      <c r="H1059" s="14"/>
      <c r="I1059" s="14" t="s">
        <v>500</v>
      </c>
    </row>
    <row r="1060" spans="1:9">
      <c r="A1060" s="14" t="s">
        <v>3687</v>
      </c>
      <c r="B1060" s="14" t="s">
        <v>221</v>
      </c>
      <c r="C1060" s="14" t="s">
        <v>3995</v>
      </c>
      <c r="D1060" s="14" t="s">
        <v>500</v>
      </c>
      <c r="E1060" s="27" t="s">
        <v>1803</v>
      </c>
      <c r="F1060" s="14" t="s">
        <v>3687</v>
      </c>
      <c r="G1060" s="14" t="s">
        <v>3689</v>
      </c>
      <c r="H1060" s="14"/>
      <c r="I1060" s="14" t="s">
        <v>500</v>
      </c>
    </row>
    <row r="1061" spans="1:9">
      <c r="A1061" s="14" t="s">
        <v>581</v>
      </c>
      <c r="B1061" s="14" t="s">
        <v>941</v>
      </c>
      <c r="C1061" s="14"/>
      <c r="D1061" s="14" t="s">
        <v>500</v>
      </c>
      <c r="E1061" s="27" t="s">
        <v>1803</v>
      </c>
      <c r="F1061" s="14" t="s">
        <v>3687</v>
      </c>
      <c r="G1061" s="14" t="s">
        <v>3798</v>
      </c>
      <c r="H1061" s="14"/>
      <c r="I1061" s="14" t="s">
        <v>500</v>
      </c>
    </row>
    <row r="1062" spans="1:9">
      <c r="A1062" s="14" t="s">
        <v>229</v>
      </c>
      <c r="B1062" s="14" t="s">
        <v>565</v>
      </c>
      <c r="C1062" s="14"/>
      <c r="D1062" s="14" t="s">
        <v>500</v>
      </c>
      <c r="E1062" s="27" t="s">
        <v>1803</v>
      </c>
      <c r="F1062" s="14" t="s">
        <v>3687</v>
      </c>
      <c r="G1062" s="14" t="s">
        <v>1358</v>
      </c>
      <c r="H1062" s="14"/>
      <c r="I1062" s="14" t="s">
        <v>500</v>
      </c>
    </row>
    <row r="1063" spans="1:9">
      <c r="A1063" s="14" t="s">
        <v>5100</v>
      </c>
      <c r="B1063" s="14" t="s">
        <v>565</v>
      </c>
      <c r="C1063" s="14"/>
      <c r="D1063" s="14" t="s">
        <v>500</v>
      </c>
      <c r="E1063" s="27" t="s">
        <v>1803</v>
      </c>
      <c r="F1063" s="14" t="s">
        <v>3687</v>
      </c>
      <c r="G1063" s="14" t="s">
        <v>1358</v>
      </c>
      <c r="H1063" s="14"/>
      <c r="I1063" s="14" t="s">
        <v>500</v>
      </c>
    </row>
    <row r="1064" spans="1:9">
      <c r="A1064" s="14" t="s">
        <v>581</v>
      </c>
      <c r="B1064" s="14" t="s">
        <v>2018</v>
      </c>
      <c r="C1064" s="14"/>
      <c r="D1064" s="14" t="s">
        <v>500</v>
      </c>
      <c r="E1064" s="27" t="s">
        <v>2829</v>
      </c>
      <c r="F1064" s="14" t="s">
        <v>3687</v>
      </c>
      <c r="G1064" s="14" t="s">
        <v>2018</v>
      </c>
      <c r="H1064" s="14"/>
      <c r="I1064" s="14" t="s">
        <v>500</v>
      </c>
    </row>
    <row r="1065" spans="1:9">
      <c r="A1065" s="14" t="s">
        <v>798</v>
      </c>
      <c r="B1065" s="14" t="s">
        <v>1347</v>
      </c>
      <c r="C1065" s="14"/>
      <c r="D1065" s="14" t="s">
        <v>500</v>
      </c>
      <c r="E1065" s="27" t="s">
        <v>1803</v>
      </c>
      <c r="F1065" s="14" t="s">
        <v>3687</v>
      </c>
      <c r="G1065" s="14" t="s">
        <v>3734</v>
      </c>
      <c r="H1065" s="14"/>
      <c r="I1065" s="14" t="s">
        <v>500</v>
      </c>
    </row>
    <row r="1066" spans="1:9">
      <c r="A1066" s="14" t="s">
        <v>581</v>
      </c>
      <c r="B1066" s="14" t="s">
        <v>1210</v>
      </c>
      <c r="C1066" s="14"/>
      <c r="D1066" s="14" t="s">
        <v>500</v>
      </c>
      <c r="E1066" s="27" t="s">
        <v>2829</v>
      </c>
      <c r="F1066" s="14" t="s">
        <v>3687</v>
      </c>
      <c r="G1066" s="14" t="s">
        <v>3799</v>
      </c>
      <c r="H1066" s="14"/>
      <c r="I1066" s="14" t="s">
        <v>500</v>
      </c>
    </row>
    <row r="1067" spans="1:9">
      <c r="A1067" s="14" t="s">
        <v>581</v>
      </c>
      <c r="B1067" s="14" t="s">
        <v>585</v>
      </c>
      <c r="C1067" s="14" t="s">
        <v>230</v>
      </c>
      <c r="D1067" s="14" t="s">
        <v>500</v>
      </c>
      <c r="E1067" s="27" t="s">
        <v>2829</v>
      </c>
      <c r="F1067" s="14" t="s">
        <v>3687</v>
      </c>
      <c r="G1067" s="14" t="s">
        <v>3800</v>
      </c>
      <c r="H1067" s="14"/>
      <c r="I1067" s="14" t="s">
        <v>500</v>
      </c>
    </row>
    <row r="1068" spans="1:9">
      <c r="A1068" s="14" t="s">
        <v>581</v>
      </c>
      <c r="B1068" s="14" t="s">
        <v>750</v>
      </c>
      <c r="C1068" s="14"/>
      <c r="D1068" s="14" t="s">
        <v>500</v>
      </c>
      <c r="E1068" s="27" t="s">
        <v>2829</v>
      </c>
      <c r="F1068" s="14" t="s">
        <v>3687</v>
      </c>
      <c r="G1068" s="14" t="s">
        <v>3735</v>
      </c>
      <c r="H1068" s="14"/>
      <c r="I1068" s="14" t="s">
        <v>500</v>
      </c>
    </row>
    <row r="1069" spans="1:9">
      <c r="A1069" s="14" t="s">
        <v>581</v>
      </c>
      <c r="B1069" s="14" t="s">
        <v>3918</v>
      </c>
      <c r="C1069" s="14"/>
      <c r="D1069" s="14" t="s">
        <v>500</v>
      </c>
      <c r="E1069" s="27" t="s">
        <v>1803</v>
      </c>
      <c r="F1069" s="14" t="s">
        <v>3687</v>
      </c>
      <c r="G1069" s="14" t="s">
        <v>3918</v>
      </c>
      <c r="H1069" s="14"/>
      <c r="I1069" s="14" t="s">
        <v>500</v>
      </c>
    </row>
    <row r="1070" spans="1:9">
      <c r="A1070" s="14" t="s">
        <v>229</v>
      </c>
      <c r="B1070" s="14" t="s">
        <v>3690</v>
      </c>
      <c r="C1070" s="14"/>
      <c r="D1070" s="14" t="s">
        <v>500</v>
      </c>
      <c r="E1070" s="27" t="s">
        <v>1803</v>
      </c>
      <c r="F1070" s="14" t="s">
        <v>3687</v>
      </c>
      <c r="G1070" s="14" t="s">
        <v>3691</v>
      </c>
      <c r="H1070" s="14"/>
      <c r="I1070" s="14" t="s">
        <v>500</v>
      </c>
    </row>
    <row r="1071" spans="1:9">
      <c r="A1071" s="14" t="s">
        <v>581</v>
      </c>
      <c r="B1071" s="14" t="s">
        <v>2093</v>
      </c>
      <c r="C1071" s="14"/>
      <c r="D1071" s="14" t="s">
        <v>500</v>
      </c>
      <c r="E1071" s="27" t="s">
        <v>2829</v>
      </c>
      <c r="F1071" s="14" t="s">
        <v>3687</v>
      </c>
      <c r="G1071" s="14" t="s">
        <v>3613</v>
      </c>
      <c r="H1071" s="14"/>
      <c r="I1071" s="14" t="s">
        <v>500</v>
      </c>
    </row>
    <row r="1072" spans="1:9">
      <c r="A1072" s="14" t="s">
        <v>581</v>
      </c>
      <c r="B1072" s="14" t="s">
        <v>1508</v>
      </c>
      <c r="C1072" s="14"/>
      <c r="D1072" s="14" t="s">
        <v>500</v>
      </c>
      <c r="E1072" s="27" t="s">
        <v>2829</v>
      </c>
      <c r="F1072" s="14" t="s">
        <v>3687</v>
      </c>
      <c r="G1072" s="14" t="s">
        <v>3688</v>
      </c>
      <c r="H1072" s="14"/>
      <c r="I1072" s="14" t="s">
        <v>500</v>
      </c>
    </row>
    <row r="1073" spans="1:9">
      <c r="A1073" s="14" t="s">
        <v>292</v>
      </c>
      <c r="B1073" s="14" t="s">
        <v>1344</v>
      </c>
      <c r="C1073" s="14"/>
      <c r="D1073" s="14" t="s">
        <v>500</v>
      </c>
      <c r="E1073" s="27" t="s">
        <v>4</v>
      </c>
      <c r="F1073" s="14" t="s">
        <v>1123</v>
      </c>
      <c r="G1073" s="14" t="s">
        <v>1344</v>
      </c>
      <c r="H1073" s="14"/>
      <c r="I1073" s="14" t="s">
        <v>500</v>
      </c>
    </row>
    <row r="1074" spans="1:9">
      <c r="A1074" s="14" t="s">
        <v>1123</v>
      </c>
      <c r="B1074" s="14" t="s">
        <v>3439</v>
      </c>
      <c r="C1074" s="14"/>
      <c r="D1074" s="14" t="s">
        <v>500</v>
      </c>
      <c r="E1074" s="27" t="s">
        <v>1803</v>
      </c>
      <c r="F1074" s="14" t="s">
        <v>1123</v>
      </c>
      <c r="G1074" s="14" t="s">
        <v>598</v>
      </c>
      <c r="H1074" s="14"/>
      <c r="I1074" s="14" t="s">
        <v>500</v>
      </c>
    </row>
    <row r="1075" spans="1:9">
      <c r="A1075" s="14" t="s">
        <v>1123</v>
      </c>
      <c r="B1075" s="14" t="s">
        <v>3439</v>
      </c>
      <c r="C1075" s="14" t="s">
        <v>3440</v>
      </c>
      <c r="D1075" s="14" t="s">
        <v>500</v>
      </c>
      <c r="E1075" s="27" t="s">
        <v>1803</v>
      </c>
      <c r="F1075" s="14" t="s">
        <v>1123</v>
      </c>
      <c r="G1075" s="14" t="s">
        <v>598</v>
      </c>
      <c r="H1075" s="14"/>
      <c r="I1075" s="14" t="s">
        <v>500</v>
      </c>
    </row>
    <row r="1076" spans="1:9">
      <c r="A1076" s="14" t="s">
        <v>1123</v>
      </c>
      <c r="B1076" s="14" t="s">
        <v>1836</v>
      </c>
      <c r="C1076" s="14"/>
      <c r="D1076" s="14" t="s">
        <v>500</v>
      </c>
      <c r="E1076" s="27" t="s">
        <v>1803</v>
      </c>
      <c r="F1076" s="14" t="s">
        <v>1123</v>
      </c>
      <c r="G1076" s="14" t="s">
        <v>598</v>
      </c>
      <c r="H1076" s="14"/>
      <c r="I1076" s="14" t="s">
        <v>500</v>
      </c>
    </row>
    <row r="1077" spans="1:9">
      <c r="A1077" s="14" t="s">
        <v>1123</v>
      </c>
      <c r="B1077" s="14" t="s">
        <v>1841</v>
      </c>
      <c r="C1077" s="14"/>
      <c r="D1077" s="14" t="s">
        <v>500</v>
      </c>
      <c r="E1077" s="27" t="s">
        <v>1803</v>
      </c>
      <c r="F1077" s="14" t="s">
        <v>1123</v>
      </c>
      <c r="G1077" s="14" t="s">
        <v>1266</v>
      </c>
      <c r="H1077" s="14"/>
      <c r="I1077" s="14" t="s">
        <v>500</v>
      </c>
    </row>
    <row r="1078" spans="1:9">
      <c r="A1078" s="14" t="s">
        <v>555</v>
      </c>
      <c r="B1078" s="14" t="s">
        <v>2082</v>
      </c>
      <c r="C1078" s="14"/>
      <c r="D1078" s="14" t="s">
        <v>500</v>
      </c>
      <c r="E1078" s="27" t="s">
        <v>1803</v>
      </c>
      <c r="F1078" s="14" t="s">
        <v>2083</v>
      </c>
      <c r="G1078" s="14" t="s">
        <v>2082</v>
      </c>
      <c r="H1078" s="14"/>
      <c r="I1078" s="14" t="s">
        <v>500</v>
      </c>
    </row>
    <row r="1079" spans="1:9">
      <c r="A1079" s="14" t="s">
        <v>2965</v>
      </c>
      <c r="B1079" s="14" t="s">
        <v>4556</v>
      </c>
      <c r="C1079" s="14"/>
      <c r="D1079" s="14" t="s">
        <v>500</v>
      </c>
      <c r="E1079" s="27" t="s">
        <v>1803</v>
      </c>
      <c r="F1079" s="14" t="s">
        <v>2965</v>
      </c>
      <c r="G1079" s="14" t="s">
        <v>2966</v>
      </c>
      <c r="H1079" s="14"/>
      <c r="I1079" s="14" t="s">
        <v>500</v>
      </c>
    </row>
    <row r="1080" spans="1:9">
      <c r="A1080" s="14" t="s">
        <v>687</v>
      </c>
      <c r="B1080" s="14" t="s">
        <v>27</v>
      </c>
      <c r="C1080" s="14" t="s">
        <v>3625</v>
      </c>
      <c r="D1080" s="14" t="s">
        <v>500</v>
      </c>
      <c r="E1080" s="27" t="s">
        <v>1803</v>
      </c>
      <c r="F1080" s="14" t="s">
        <v>687</v>
      </c>
      <c r="G1080" s="14" t="s">
        <v>54</v>
      </c>
      <c r="H1080" s="14"/>
      <c r="I1080" s="14" t="s">
        <v>500</v>
      </c>
    </row>
    <row r="1081" spans="1:9">
      <c r="A1081" s="14" t="s">
        <v>687</v>
      </c>
      <c r="B1081" s="14" t="s">
        <v>27</v>
      </c>
      <c r="C1081" s="14" t="s">
        <v>1396</v>
      </c>
      <c r="D1081" s="14" t="s">
        <v>500</v>
      </c>
      <c r="E1081" s="27" t="s">
        <v>1803</v>
      </c>
      <c r="F1081" s="14" t="s">
        <v>687</v>
      </c>
      <c r="G1081" s="14" t="s">
        <v>3575</v>
      </c>
      <c r="H1081" s="14"/>
      <c r="I1081" s="14" t="s">
        <v>500</v>
      </c>
    </row>
    <row r="1082" spans="1:9">
      <c r="A1082" s="14" t="s">
        <v>687</v>
      </c>
      <c r="B1082" s="14" t="s">
        <v>4866</v>
      </c>
      <c r="C1082" s="14" t="s">
        <v>5087</v>
      </c>
      <c r="D1082" s="14" t="s">
        <v>500</v>
      </c>
      <c r="E1082" s="27" t="s">
        <v>1803</v>
      </c>
      <c r="F1082" s="14" t="s">
        <v>687</v>
      </c>
      <c r="G1082" s="14" t="s">
        <v>3566</v>
      </c>
      <c r="H1082" s="14"/>
      <c r="I1082" s="14" t="s">
        <v>500</v>
      </c>
    </row>
    <row r="1083" spans="1:9">
      <c r="A1083" s="14" t="s">
        <v>1954</v>
      </c>
      <c r="B1083" s="14" t="s">
        <v>392</v>
      </c>
      <c r="C1083" s="14"/>
      <c r="D1083" s="14" t="s">
        <v>500</v>
      </c>
      <c r="E1083" s="27" t="s">
        <v>4</v>
      </c>
      <c r="F1083" s="14" t="s">
        <v>3801</v>
      </c>
      <c r="G1083" s="14" t="s">
        <v>392</v>
      </c>
      <c r="H1083" s="14"/>
      <c r="I1083" s="14" t="s">
        <v>500</v>
      </c>
    </row>
    <row r="1084" spans="1:9">
      <c r="A1084" s="14" t="s">
        <v>2197</v>
      </c>
      <c r="B1084" s="14" t="s">
        <v>2041</v>
      </c>
      <c r="C1084" s="14"/>
      <c r="D1084" s="14" t="s">
        <v>500</v>
      </c>
      <c r="E1084" s="27" t="s">
        <v>1803</v>
      </c>
      <c r="F1084" s="14" t="s">
        <v>2197</v>
      </c>
      <c r="G1084" s="14" t="s">
        <v>3445</v>
      </c>
      <c r="H1084" s="14"/>
      <c r="I1084" s="14" t="s">
        <v>500</v>
      </c>
    </row>
    <row r="1085" spans="1:9">
      <c r="A1085" s="14" t="s">
        <v>3453</v>
      </c>
      <c r="B1085" s="14" t="s">
        <v>4435</v>
      </c>
      <c r="C1085" s="14"/>
      <c r="D1085" s="14" t="s">
        <v>500</v>
      </c>
      <c r="E1085" s="27" t="s">
        <v>1803</v>
      </c>
      <c r="F1085" s="14" t="s">
        <v>3453</v>
      </c>
      <c r="G1085" s="14" t="s">
        <v>3454</v>
      </c>
      <c r="H1085" s="14"/>
      <c r="I1085" s="14" t="s">
        <v>500</v>
      </c>
    </row>
    <row r="1086" spans="1:9">
      <c r="A1086" s="14" t="s">
        <v>799</v>
      </c>
      <c r="B1086" s="14" t="s">
        <v>5755</v>
      </c>
      <c r="C1086" s="14"/>
      <c r="D1086" s="14" t="s">
        <v>500</v>
      </c>
      <c r="E1086" s="27" t="s">
        <v>4</v>
      </c>
      <c r="F1086" s="14" t="s">
        <v>5753</v>
      </c>
      <c r="G1086" s="14" t="s">
        <v>5755</v>
      </c>
      <c r="H1086" s="14"/>
      <c r="I1086" s="14" t="s">
        <v>500</v>
      </c>
    </row>
    <row r="1087" spans="1:9">
      <c r="A1087" s="14" t="s">
        <v>5188</v>
      </c>
      <c r="B1087" s="14" t="s">
        <v>1815</v>
      </c>
      <c r="C1087" s="14"/>
      <c r="D1087" s="14" t="s">
        <v>323</v>
      </c>
      <c r="E1087" s="27" t="s">
        <v>1803</v>
      </c>
      <c r="F1087" s="14" t="s">
        <v>5189</v>
      </c>
      <c r="G1087" s="14" t="s">
        <v>1815</v>
      </c>
      <c r="H1087" s="14"/>
      <c r="I1087" s="14" t="s">
        <v>323</v>
      </c>
    </row>
    <row r="1088" spans="1:9">
      <c r="A1088" s="14" t="s">
        <v>2519</v>
      </c>
      <c r="B1088" s="14" t="s">
        <v>24</v>
      </c>
      <c r="C1088" s="14"/>
      <c r="D1088" s="14" t="s">
        <v>2518</v>
      </c>
      <c r="E1088" s="27" t="s">
        <v>1803</v>
      </c>
      <c r="F1088" s="14" t="s">
        <v>2519</v>
      </c>
      <c r="G1088" s="14" t="s">
        <v>1354</v>
      </c>
      <c r="H1088" s="14"/>
      <c r="I1088" s="14" t="s">
        <v>2518</v>
      </c>
    </row>
    <row r="1089" spans="1:9">
      <c r="A1089" s="14" t="s">
        <v>2067</v>
      </c>
      <c r="B1089" s="14" t="s">
        <v>3650</v>
      </c>
      <c r="C1089" s="14"/>
      <c r="D1089" s="14" t="s">
        <v>57</v>
      </c>
      <c r="E1089" s="27" t="s">
        <v>1803</v>
      </c>
      <c r="F1089" s="14" t="s">
        <v>58</v>
      </c>
      <c r="G1089" s="14" t="s">
        <v>56</v>
      </c>
      <c r="H1089" s="14"/>
      <c r="I1089" s="14" t="s">
        <v>57</v>
      </c>
    </row>
    <row r="1090" spans="1:9">
      <c r="A1090" s="14" t="s">
        <v>2067</v>
      </c>
      <c r="B1090" s="14" t="s">
        <v>4970</v>
      </c>
      <c r="C1090" s="14"/>
      <c r="D1090" s="14" t="s">
        <v>57</v>
      </c>
      <c r="E1090" s="27" t="s">
        <v>1803</v>
      </c>
      <c r="F1090" s="14" t="s">
        <v>58</v>
      </c>
      <c r="G1090" s="14" t="s">
        <v>4969</v>
      </c>
      <c r="H1090" s="14"/>
      <c r="I1090" s="14" t="s">
        <v>57</v>
      </c>
    </row>
    <row r="1091" spans="1:9">
      <c r="A1091" s="14" t="s">
        <v>2067</v>
      </c>
      <c r="B1091" s="14" t="s">
        <v>5099</v>
      </c>
      <c r="C1091" s="14"/>
      <c r="D1091" s="14" t="s">
        <v>57</v>
      </c>
      <c r="E1091" s="27" t="s">
        <v>1803</v>
      </c>
      <c r="F1091" s="14" t="s">
        <v>2949</v>
      </c>
      <c r="G1091" s="14" t="s">
        <v>1593</v>
      </c>
      <c r="H1091" s="14"/>
      <c r="I1091" s="14" t="s">
        <v>57</v>
      </c>
    </row>
    <row r="1092" spans="1:9">
      <c r="A1092" s="14" t="s">
        <v>235</v>
      </c>
      <c r="B1092" s="14" t="s">
        <v>4897</v>
      </c>
      <c r="C1092" s="14"/>
      <c r="D1092" s="14" t="s">
        <v>57</v>
      </c>
      <c r="E1092" s="27" t="s">
        <v>1803</v>
      </c>
      <c r="F1092" s="14" t="s">
        <v>4896</v>
      </c>
      <c r="G1092" s="14" t="s">
        <v>4897</v>
      </c>
      <c r="H1092" s="14"/>
      <c r="I1092" s="14" t="s">
        <v>57</v>
      </c>
    </row>
    <row r="1093" spans="1:9">
      <c r="A1093" s="14" t="s">
        <v>235</v>
      </c>
      <c r="B1093" s="14" t="s">
        <v>115</v>
      </c>
      <c r="C1093" s="14"/>
      <c r="D1093" s="14" t="s">
        <v>57</v>
      </c>
      <c r="E1093" s="27" t="s">
        <v>1803</v>
      </c>
      <c r="F1093" s="14" t="s">
        <v>235</v>
      </c>
      <c r="G1093" s="14" t="s">
        <v>5205</v>
      </c>
      <c r="H1093" s="14"/>
      <c r="I1093" s="14" t="s">
        <v>57</v>
      </c>
    </row>
    <row r="1094" spans="1:9">
      <c r="A1094" s="14" t="s">
        <v>538</v>
      </c>
      <c r="B1094" s="14" t="s">
        <v>3588</v>
      </c>
      <c r="C1094" s="14"/>
      <c r="D1094" s="14" t="s">
        <v>57</v>
      </c>
      <c r="E1094" s="27" t="s">
        <v>1803</v>
      </c>
      <c r="F1094" s="14" t="s">
        <v>2630</v>
      </c>
      <c r="G1094" s="14" t="s">
        <v>841</v>
      </c>
      <c r="H1094" s="14"/>
      <c r="I1094" s="14" t="s">
        <v>57</v>
      </c>
    </row>
    <row r="1095" spans="1:9">
      <c r="A1095" s="14" t="s">
        <v>538</v>
      </c>
      <c r="B1095" s="14" t="s">
        <v>2631</v>
      </c>
      <c r="C1095" s="14"/>
      <c r="D1095" s="14" t="s">
        <v>57</v>
      </c>
      <c r="E1095" s="27" t="s">
        <v>1803</v>
      </c>
      <c r="F1095" s="14" t="s">
        <v>2630</v>
      </c>
      <c r="G1095" s="14" t="s">
        <v>2631</v>
      </c>
      <c r="H1095" s="14"/>
      <c r="I1095" s="14" t="s">
        <v>57</v>
      </c>
    </row>
    <row r="1096" spans="1:9">
      <c r="A1096" s="14" t="s">
        <v>538</v>
      </c>
      <c r="B1096" s="14" t="s">
        <v>4665</v>
      </c>
      <c r="C1096" s="14"/>
      <c r="D1096" s="14" t="s">
        <v>57</v>
      </c>
      <c r="E1096" s="27" t="s">
        <v>1803</v>
      </c>
      <c r="F1096" s="14" t="s">
        <v>2630</v>
      </c>
      <c r="G1096" s="14" t="s">
        <v>18</v>
      </c>
      <c r="H1096" s="14"/>
      <c r="I1096" s="14" t="s">
        <v>57</v>
      </c>
    </row>
    <row r="1097" spans="1:9">
      <c r="A1097" s="14" t="s">
        <v>538</v>
      </c>
      <c r="B1097" s="14" t="s">
        <v>2632</v>
      </c>
      <c r="C1097" s="14"/>
      <c r="D1097" s="14" t="s">
        <v>57</v>
      </c>
      <c r="E1097" s="27" t="s">
        <v>1803</v>
      </c>
      <c r="F1097" s="14" t="s">
        <v>2630</v>
      </c>
      <c r="G1097" s="14" t="s">
        <v>2632</v>
      </c>
      <c r="H1097" s="14"/>
      <c r="I1097" s="14" t="s">
        <v>57</v>
      </c>
    </row>
    <row r="1098" spans="1:9">
      <c r="A1098" s="14" t="s">
        <v>538</v>
      </c>
      <c r="B1098" s="14" t="s">
        <v>3312</v>
      </c>
      <c r="C1098" s="14"/>
      <c r="D1098" s="14" t="s">
        <v>57</v>
      </c>
      <c r="E1098" s="27" t="s">
        <v>1803</v>
      </c>
      <c r="F1098" s="14" t="s">
        <v>2630</v>
      </c>
      <c r="G1098" s="14" t="s">
        <v>3177</v>
      </c>
      <c r="H1098" s="14"/>
      <c r="I1098" s="14" t="s">
        <v>57</v>
      </c>
    </row>
    <row r="1099" spans="1:9">
      <c r="A1099" s="14" t="s">
        <v>538</v>
      </c>
      <c r="B1099" s="14" t="s">
        <v>4666</v>
      </c>
      <c r="C1099" s="14"/>
      <c r="D1099" s="14" t="s">
        <v>57</v>
      </c>
      <c r="E1099" s="27" t="s">
        <v>1803</v>
      </c>
      <c r="F1099" s="14" t="s">
        <v>2630</v>
      </c>
      <c r="G1099" s="14" t="s">
        <v>4502</v>
      </c>
      <c r="H1099" s="14"/>
      <c r="I1099" s="14" t="s">
        <v>57</v>
      </c>
    </row>
    <row r="1100" spans="1:9">
      <c r="A1100" s="14" t="s">
        <v>538</v>
      </c>
      <c r="B1100" s="14" t="s">
        <v>3670</v>
      </c>
      <c r="C1100" s="14"/>
      <c r="D1100" s="14" t="s">
        <v>57</v>
      </c>
      <c r="E1100" s="27" t="s">
        <v>1803</v>
      </c>
      <c r="F1100" s="14" t="s">
        <v>2630</v>
      </c>
      <c r="G1100" s="14" t="s">
        <v>1999</v>
      </c>
      <c r="H1100" s="14"/>
      <c r="I1100" s="14" t="s">
        <v>57</v>
      </c>
    </row>
    <row r="1101" spans="1:9">
      <c r="A1101" s="14" t="s">
        <v>538</v>
      </c>
      <c r="B1101" s="14" t="s">
        <v>3014</v>
      </c>
      <c r="C1101" s="14"/>
      <c r="D1101" s="14" t="s">
        <v>57</v>
      </c>
      <c r="E1101" s="27" t="s">
        <v>1803</v>
      </c>
      <c r="F1101" s="14" t="s">
        <v>2630</v>
      </c>
      <c r="G1101" s="14" t="s">
        <v>23</v>
      </c>
      <c r="H1101" s="14"/>
      <c r="I1101" s="14" t="s">
        <v>57</v>
      </c>
    </row>
    <row r="1102" spans="1:9">
      <c r="A1102" s="14" t="s">
        <v>538</v>
      </c>
      <c r="B1102" s="14" t="s">
        <v>2656</v>
      </c>
      <c r="C1102" s="14"/>
      <c r="D1102" s="14" t="s">
        <v>57</v>
      </c>
      <c r="E1102" s="27" t="s">
        <v>1803</v>
      </c>
      <c r="F1102" s="14" t="s">
        <v>2630</v>
      </c>
      <c r="G1102" s="14" t="s">
        <v>865</v>
      </c>
      <c r="H1102" s="14"/>
      <c r="I1102" s="14" t="s">
        <v>57</v>
      </c>
    </row>
    <row r="1103" spans="1:9">
      <c r="A1103" s="14" t="s">
        <v>359</v>
      </c>
      <c r="B1103" s="14" t="s">
        <v>2962</v>
      </c>
      <c r="C1103" s="14"/>
      <c r="D1103" s="14" t="s">
        <v>2494</v>
      </c>
      <c r="E1103" s="27" t="s">
        <v>1803</v>
      </c>
      <c r="F1103" s="14" t="s">
        <v>5756</v>
      </c>
      <c r="G1103" s="14" t="s">
        <v>2962</v>
      </c>
      <c r="H1103" s="14"/>
      <c r="I1103" s="14" t="s">
        <v>2494</v>
      </c>
    </row>
    <row r="1104" spans="1:9">
      <c r="A1104" s="14" t="s">
        <v>359</v>
      </c>
      <c r="B1104" s="14" t="s">
        <v>209</v>
      </c>
      <c r="C1104" s="14"/>
      <c r="D1104" s="14" t="s">
        <v>2494</v>
      </c>
      <c r="E1104" s="27" t="s">
        <v>1803</v>
      </c>
      <c r="F1104" s="14" t="s">
        <v>359</v>
      </c>
      <c r="G1104" s="14" t="s">
        <v>2962</v>
      </c>
      <c r="H1104" s="14"/>
      <c r="I1104" s="14" t="s">
        <v>2494</v>
      </c>
    </row>
    <row r="1105" spans="1:9">
      <c r="A1105" s="14" t="s">
        <v>359</v>
      </c>
      <c r="B1105" s="14" t="s">
        <v>2981</v>
      </c>
      <c r="C1105" s="14"/>
      <c r="D1105" s="14" t="s">
        <v>361</v>
      </c>
      <c r="E1105" s="27" t="s">
        <v>1803</v>
      </c>
      <c r="F1105" s="14" t="s">
        <v>359</v>
      </c>
      <c r="G1105" s="14" t="s">
        <v>2981</v>
      </c>
      <c r="H1105" s="14"/>
      <c r="I1105" s="14" t="s">
        <v>2494</v>
      </c>
    </row>
    <row r="1106" spans="1:9">
      <c r="A1106" s="14" t="s">
        <v>776</v>
      </c>
      <c r="B1106" s="14" t="s">
        <v>2663</v>
      </c>
      <c r="C1106" s="14"/>
      <c r="D1106" s="14" t="s">
        <v>2494</v>
      </c>
      <c r="E1106" s="27" t="s">
        <v>1803</v>
      </c>
      <c r="F1106" s="14" t="s">
        <v>776</v>
      </c>
      <c r="G1106" s="14" t="s">
        <v>2606</v>
      </c>
      <c r="H1106" s="14"/>
      <c r="I1106" s="14" t="s">
        <v>2494</v>
      </c>
    </row>
    <row r="1107" spans="1:9">
      <c r="A1107" s="14" t="s">
        <v>2665</v>
      </c>
      <c r="B1107" s="14" t="s">
        <v>591</v>
      </c>
      <c r="C1107" s="14"/>
      <c r="D1107" s="14" t="s">
        <v>2494</v>
      </c>
      <c r="E1107" s="27" t="s">
        <v>1803</v>
      </c>
      <c r="F1107" s="14" t="s">
        <v>776</v>
      </c>
      <c r="G1107" s="14" t="s">
        <v>591</v>
      </c>
      <c r="H1107" s="14"/>
      <c r="I1107" s="14" t="s">
        <v>2494</v>
      </c>
    </row>
    <row r="1108" spans="1:9">
      <c r="A1108" s="14" t="s">
        <v>359</v>
      </c>
      <c r="B1108" s="14" t="s">
        <v>2962</v>
      </c>
      <c r="C1108" s="14"/>
      <c r="D1108" s="14" t="s">
        <v>2494</v>
      </c>
      <c r="E1108" s="27" t="s">
        <v>1803</v>
      </c>
      <c r="F1108" s="14" t="s">
        <v>5756</v>
      </c>
      <c r="G1108" s="14" t="s">
        <v>2962</v>
      </c>
      <c r="H1108" s="14"/>
      <c r="I1108" s="14" t="s">
        <v>2494</v>
      </c>
    </row>
    <row r="1109" spans="1:9">
      <c r="A1109" s="14" t="s">
        <v>2669</v>
      </c>
      <c r="B1109" s="14" t="s">
        <v>935</v>
      </c>
      <c r="C1109" s="14"/>
      <c r="D1109" s="14" t="s">
        <v>2670</v>
      </c>
      <c r="E1109" s="27" t="s">
        <v>1803</v>
      </c>
      <c r="F1109" s="14" t="s">
        <v>934</v>
      </c>
      <c r="G1109" s="14" t="s">
        <v>935</v>
      </c>
      <c r="H1109" s="14"/>
      <c r="I1109" s="14" t="s">
        <v>2670</v>
      </c>
    </row>
    <row r="1110" spans="1:9">
      <c r="A1110" s="14" t="s">
        <v>2669</v>
      </c>
      <c r="B1110" s="14" t="s">
        <v>704</v>
      </c>
      <c r="C1110" s="14"/>
      <c r="D1110" s="14" t="s">
        <v>2670</v>
      </c>
      <c r="E1110" s="27" t="s">
        <v>1803</v>
      </c>
      <c r="F1110" s="14" t="s">
        <v>1792</v>
      </c>
      <c r="G1110" s="14" t="s">
        <v>704</v>
      </c>
      <c r="H1110" s="14"/>
      <c r="I1110" s="14" t="s">
        <v>2670</v>
      </c>
    </row>
    <row r="1111" spans="1:9">
      <c r="A1111" s="14" t="s">
        <v>3802</v>
      </c>
      <c r="B1111" s="14" t="s">
        <v>704</v>
      </c>
      <c r="C1111" s="14"/>
      <c r="D1111" s="14" t="s">
        <v>2670</v>
      </c>
      <c r="E1111" s="27" t="s">
        <v>1803</v>
      </c>
      <c r="F1111" s="14" t="s">
        <v>1792</v>
      </c>
      <c r="G1111" s="14" t="s">
        <v>704</v>
      </c>
      <c r="H1111" s="14"/>
      <c r="I1111" s="14" t="s">
        <v>2670</v>
      </c>
    </row>
    <row r="1112" spans="1:9">
      <c r="A1112" s="14" t="s">
        <v>4986</v>
      </c>
      <c r="B1112" s="14" t="s">
        <v>4805</v>
      </c>
      <c r="C1112" s="14"/>
      <c r="D1112" s="14" t="s">
        <v>4537</v>
      </c>
      <c r="E1112" s="27" t="s">
        <v>1803</v>
      </c>
      <c r="F1112" s="14" t="s">
        <v>5243</v>
      </c>
      <c r="G1112" s="14" t="s">
        <v>4805</v>
      </c>
      <c r="H1112" s="14"/>
      <c r="I1112" s="14" t="s">
        <v>211</v>
      </c>
    </row>
    <row r="1113" spans="1:9">
      <c r="A1113" s="14" t="s">
        <v>212</v>
      </c>
      <c r="B1113" s="14" t="s">
        <v>4926</v>
      </c>
      <c r="C1113" s="14"/>
      <c r="D1113" s="14" t="s">
        <v>211</v>
      </c>
      <c r="E1113" s="27" t="s">
        <v>1803</v>
      </c>
      <c r="F1113" s="14" t="s">
        <v>212</v>
      </c>
      <c r="G1113" s="14" t="s">
        <v>3655</v>
      </c>
      <c r="H1113" s="14"/>
      <c r="I1113" s="14" t="s">
        <v>211</v>
      </c>
    </row>
    <row r="1114" spans="1:9">
      <c r="A1114" s="14" t="s">
        <v>212</v>
      </c>
      <c r="B1114" s="14" t="s">
        <v>3940</v>
      </c>
      <c r="C1114" s="14"/>
      <c r="D1114" s="14" t="s">
        <v>211</v>
      </c>
      <c r="E1114" s="27" t="s">
        <v>1803</v>
      </c>
      <c r="F1114" s="14" t="s">
        <v>3938</v>
      </c>
      <c r="G1114" s="14" t="s">
        <v>3939</v>
      </c>
      <c r="H1114" s="14"/>
      <c r="I1114" s="14" t="s">
        <v>211</v>
      </c>
    </row>
    <row r="1115" spans="1:9">
      <c r="A1115" s="14" t="s">
        <v>3174</v>
      </c>
      <c r="B1115" s="14" t="s">
        <v>3175</v>
      </c>
      <c r="C1115" s="14"/>
      <c r="D1115" s="14" t="s">
        <v>2036</v>
      </c>
      <c r="E1115" s="27" t="s">
        <v>1803</v>
      </c>
      <c r="F1115" s="14" t="s">
        <v>3174</v>
      </c>
      <c r="G1115" s="14" t="s">
        <v>3175</v>
      </c>
      <c r="H1115" s="14"/>
      <c r="I1115" s="14" t="s">
        <v>2495</v>
      </c>
    </row>
    <row r="1116" spans="1:9">
      <c r="A1116" s="14" t="s">
        <v>349</v>
      </c>
      <c r="B1116" s="14" t="s">
        <v>350</v>
      </c>
      <c r="C1116" s="14"/>
      <c r="D1116" s="14" t="s">
        <v>2495</v>
      </c>
      <c r="E1116" s="27" t="s">
        <v>4</v>
      </c>
      <c r="F1116" s="14" t="s">
        <v>1499</v>
      </c>
      <c r="G1116" s="14" t="s">
        <v>350</v>
      </c>
      <c r="H1116" s="14"/>
      <c r="I1116" s="14" t="s">
        <v>2495</v>
      </c>
    </row>
    <row r="1117" spans="1:9">
      <c r="A1117" s="14" t="s">
        <v>1214</v>
      </c>
      <c r="B1117" s="14" t="s">
        <v>2981</v>
      </c>
      <c r="C1117" s="14"/>
      <c r="D1117" s="14" t="s">
        <v>2671</v>
      </c>
      <c r="E1117" s="27" t="s">
        <v>1803</v>
      </c>
      <c r="F1117" s="14" t="s">
        <v>1214</v>
      </c>
      <c r="G1117" s="14" t="s">
        <v>2981</v>
      </c>
      <c r="H1117" s="14"/>
      <c r="I1117" s="14" t="s">
        <v>2495</v>
      </c>
    </row>
    <row r="1118" spans="1:9">
      <c r="A1118" s="14" t="s">
        <v>588</v>
      </c>
      <c r="B1118" s="14" t="s">
        <v>589</v>
      </c>
      <c r="C1118" s="14" t="s">
        <v>3831</v>
      </c>
      <c r="D1118" s="14" t="s">
        <v>340</v>
      </c>
      <c r="E1118" s="27" t="s">
        <v>1803</v>
      </c>
      <c r="F1118" s="14" t="s">
        <v>588</v>
      </c>
      <c r="G1118" s="14" t="s">
        <v>60</v>
      </c>
      <c r="H1118" s="14" t="s">
        <v>3832</v>
      </c>
      <c r="I1118" s="14" t="s">
        <v>340</v>
      </c>
    </row>
    <row r="1119" spans="1:9">
      <c r="A1119" s="14" t="s">
        <v>588</v>
      </c>
      <c r="B1119" s="14" t="s">
        <v>3578</v>
      </c>
      <c r="C1119" s="14"/>
      <c r="D1119" s="14" t="s">
        <v>340</v>
      </c>
      <c r="E1119" s="27" t="s">
        <v>1803</v>
      </c>
      <c r="F1119" s="14" t="s">
        <v>588</v>
      </c>
      <c r="G1119" s="14" t="s">
        <v>595</v>
      </c>
      <c r="H1119" s="14"/>
      <c r="I1119" s="14" t="s">
        <v>340</v>
      </c>
    </row>
    <row r="1120" spans="1:9">
      <c r="A1120" s="14" t="s">
        <v>588</v>
      </c>
      <c r="B1120" s="14" t="s">
        <v>1151</v>
      </c>
      <c r="C1120" s="14" t="s">
        <v>3829</v>
      </c>
      <c r="D1120" s="14" t="s">
        <v>340</v>
      </c>
      <c r="E1120" s="27" t="s">
        <v>1803</v>
      </c>
      <c r="F1120" s="14" t="s">
        <v>588</v>
      </c>
      <c r="G1120" s="14" t="s">
        <v>1210</v>
      </c>
      <c r="H1120" s="14"/>
      <c r="I1120" s="14" t="s">
        <v>340</v>
      </c>
    </row>
    <row r="1121" spans="1:9">
      <c r="A1121" s="14" t="s">
        <v>588</v>
      </c>
      <c r="B1121" s="14" t="s">
        <v>2037</v>
      </c>
      <c r="C1121" s="14"/>
      <c r="D1121" s="14" t="s">
        <v>340</v>
      </c>
      <c r="E1121" s="27" t="s">
        <v>1803</v>
      </c>
      <c r="F1121" s="14" t="s">
        <v>588</v>
      </c>
      <c r="G1121" s="14" t="s">
        <v>353</v>
      </c>
      <c r="H1121" s="14"/>
      <c r="I1121" s="14" t="s">
        <v>340</v>
      </c>
    </row>
    <row r="1122" spans="1:9">
      <c r="A1122" s="14" t="s">
        <v>588</v>
      </c>
      <c r="B1122" s="14" t="s">
        <v>2048</v>
      </c>
      <c r="C1122" s="14"/>
      <c r="D1122" s="14" t="s">
        <v>340</v>
      </c>
      <c r="E1122" s="27" t="s">
        <v>1803</v>
      </c>
      <c r="F1122" s="14" t="s">
        <v>588</v>
      </c>
      <c r="G1122" s="14" t="s">
        <v>589</v>
      </c>
      <c r="H1122" s="14" t="s">
        <v>917</v>
      </c>
      <c r="I1122" s="14" t="s">
        <v>340</v>
      </c>
    </row>
    <row r="1123" spans="1:9">
      <c r="A1123" s="14" t="s">
        <v>360</v>
      </c>
      <c r="B1123" s="14" t="s">
        <v>4799</v>
      </c>
      <c r="C1123" s="14"/>
      <c r="D1123" s="14" t="s">
        <v>340</v>
      </c>
      <c r="E1123" s="27" t="s">
        <v>1803</v>
      </c>
      <c r="F1123" s="14" t="s">
        <v>360</v>
      </c>
      <c r="G1123" s="14" t="s">
        <v>90</v>
      </c>
      <c r="H1123" s="14" t="s">
        <v>2687</v>
      </c>
      <c r="I1123" s="14" t="s">
        <v>340</v>
      </c>
    </row>
    <row r="1124" spans="1:9">
      <c r="A1124" s="14" t="s">
        <v>360</v>
      </c>
      <c r="B1124" s="14" t="s">
        <v>1382</v>
      </c>
      <c r="C1124" s="14" t="s">
        <v>4668</v>
      </c>
      <c r="D1124" s="14" t="s">
        <v>340</v>
      </c>
      <c r="E1124" s="27" t="s">
        <v>1803</v>
      </c>
      <c r="F1124" s="14" t="s">
        <v>360</v>
      </c>
      <c r="G1124" s="14" t="s">
        <v>4463</v>
      </c>
      <c r="H1124" s="14"/>
      <c r="I1124" s="14" t="s">
        <v>340</v>
      </c>
    </row>
    <row r="1125" spans="1:9">
      <c r="A1125" s="14" t="s">
        <v>360</v>
      </c>
      <c r="B1125" s="14" t="s">
        <v>2689</v>
      </c>
      <c r="C1125" s="14" t="s">
        <v>2690</v>
      </c>
      <c r="D1125" s="14" t="s">
        <v>340</v>
      </c>
      <c r="E1125" s="27" t="s">
        <v>1803</v>
      </c>
      <c r="F1125" s="14" t="s">
        <v>360</v>
      </c>
      <c r="G1125" s="14" t="s">
        <v>1086</v>
      </c>
      <c r="H1125" s="14"/>
      <c r="I1125" s="14" t="s">
        <v>340</v>
      </c>
    </row>
    <row r="1126" spans="1:9">
      <c r="A1126" s="14" t="s">
        <v>360</v>
      </c>
      <c r="B1126" s="14" t="s">
        <v>321</v>
      </c>
      <c r="C1126" s="14" t="s">
        <v>4669</v>
      </c>
      <c r="D1126" s="14" t="s">
        <v>340</v>
      </c>
      <c r="E1126" s="27" t="s">
        <v>1803</v>
      </c>
      <c r="F1126" s="14" t="s">
        <v>360</v>
      </c>
      <c r="G1126" s="14" t="s">
        <v>2072</v>
      </c>
      <c r="H1126" s="14"/>
      <c r="I1126" s="14" t="s">
        <v>340</v>
      </c>
    </row>
    <row r="1127" spans="1:9">
      <c r="A1127" s="14" t="s">
        <v>360</v>
      </c>
      <c r="B1127" s="14" t="s">
        <v>321</v>
      </c>
      <c r="C1127" s="14" t="s">
        <v>4670</v>
      </c>
      <c r="D1127" s="14" t="s">
        <v>340</v>
      </c>
      <c r="E1127" s="27" t="s">
        <v>1803</v>
      </c>
      <c r="F1127" s="14" t="s">
        <v>360</v>
      </c>
      <c r="G1127" s="14" t="s">
        <v>2072</v>
      </c>
      <c r="H1127" s="14"/>
      <c r="I1127" s="14" t="s">
        <v>340</v>
      </c>
    </row>
    <row r="1128" spans="1:9">
      <c r="A1128" s="14" t="s">
        <v>360</v>
      </c>
      <c r="B1128" s="14" t="s">
        <v>4671</v>
      </c>
      <c r="C1128" s="14"/>
      <c r="D1128" s="14" t="s">
        <v>340</v>
      </c>
      <c r="E1128" s="27" t="s">
        <v>1803</v>
      </c>
      <c r="F1128" s="14" t="s">
        <v>360</v>
      </c>
      <c r="G1128" s="14" t="s">
        <v>2072</v>
      </c>
      <c r="H1128" s="14"/>
      <c r="I1128" s="14" t="s">
        <v>340</v>
      </c>
    </row>
    <row r="1129" spans="1:9">
      <c r="A1129" s="14" t="s">
        <v>360</v>
      </c>
      <c r="B1129" s="14" t="s">
        <v>5268</v>
      </c>
      <c r="C1129" s="14"/>
      <c r="D1129" s="14" t="s">
        <v>340</v>
      </c>
      <c r="E1129" s="27" t="s">
        <v>1803</v>
      </c>
      <c r="F1129" s="14" t="s">
        <v>360</v>
      </c>
      <c r="G1129" s="14" t="s">
        <v>5267</v>
      </c>
      <c r="H1129" s="14"/>
      <c r="I1129" s="14" t="s">
        <v>340</v>
      </c>
    </row>
    <row r="1130" spans="1:9">
      <c r="A1130" s="14" t="s">
        <v>360</v>
      </c>
      <c r="B1130" s="14" t="s">
        <v>2467</v>
      </c>
      <c r="C1130" s="14"/>
      <c r="D1130" s="14" t="s">
        <v>340</v>
      </c>
      <c r="E1130" s="27" t="s">
        <v>1803</v>
      </c>
      <c r="F1130" s="14" t="s">
        <v>360</v>
      </c>
      <c r="G1130" s="14" t="s">
        <v>1471</v>
      </c>
      <c r="H1130" s="14" t="s">
        <v>4464</v>
      </c>
      <c r="I1130" s="14" t="s">
        <v>340</v>
      </c>
    </row>
    <row r="1131" spans="1:9">
      <c r="A1131" s="14" t="s">
        <v>360</v>
      </c>
      <c r="B1131" s="14" t="s">
        <v>2689</v>
      </c>
      <c r="C1131" s="14" t="s">
        <v>3996</v>
      </c>
      <c r="D1131" s="14" t="s">
        <v>340</v>
      </c>
      <c r="E1131" s="27" t="s">
        <v>1803</v>
      </c>
      <c r="F1131" s="14" t="s">
        <v>360</v>
      </c>
      <c r="G1131" s="14" t="s">
        <v>3965</v>
      </c>
      <c r="H1131" s="14"/>
      <c r="I1131" s="14" t="s">
        <v>340</v>
      </c>
    </row>
    <row r="1132" spans="1:9">
      <c r="A1132" s="14" t="s">
        <v>360</v>
      </c>
      <c r="B1132" s="14" t="s">
        <v>4974</v>
      </c>
      <c r="C1132" s="14" t="s">
        <v>4975</v>
      </c>
      <c r="D1132" s="14" t="s">
        <v>340</v>
      </c>
      <c r="E1132" s="27" t="s">
        <v>1803</v>
      </c>
      <c r="F1132" s="14" t="s">
        <v>360</v>
      </c>
      <c r="G1132" s="14" t="s">
        <v>1558</v>
      </c>
      <c r="H1132" s="14"/>
      <c r="I1132" s="14" t="s">
        <v>340</v>
      </c>
    </row>
    <row r="1133" spans="1:9">
      <c r="A1133" s="14" t="s">
        <v>360</v>
      </c>
      <c r="B1133" s="14" t="s">
        <v>363</v>
      </c>
      <c r="C1133" s="14" t="s">
        <v>2691</v>
      </c>
      <c r="D1133" s="14" t="s">
        <v>340</v>
      </c>
      <c r="E1133" s="27" t="s">
        <v>1803</v>
      </c>
      <c r="F1133" s="14" t="s">
        <v>360</v>
      </c>
      <c r="G1133" s="14" t="s">
        <v>366</v>
      </c>
      <c r="H1133" s="14"/>
      <c r="I1133" s="14" t="s">
        <v>340</v>
      </c>
    </row>
    <row r="1134" spans="1:9">
      <c r="A1134" s="14" t="s">
        <v>360</v>
      </c>
      <c r="B1134" s="14" t="s">
        <v>2006</v>
      </c>
      <c r="C1134" s="14"/>
      <c r="D1134" s="14" t="s">
        <v>340</v>
      </c>
      <c r="E1134" s="27" t="s">
        <v>1803</v>
      </c>
      <c r="F1134" s="14" t="s">
        <v>360</v>
      </c>
      <c r="G1134" s="14" t="s">
        <v>367</v>
      </c>
      <c r="H1134" s="14"/>
      <c r="I1134" s="14" t="s">
        <v>340</v>
      </c>
    </row>
    <row r="1135" spans="1:9">
      <c r="A1135" s="14" t="s">
        <v>360</v>
      </c>
      <c r="B1135" s="14" t="s">
        <v>2467</v>
      </c>
      <c r="C1135" s="14"/>
      <c r="D1135" s="14" t="s">
        <v>340</v>
      </c>
      <c r="E1135" s="27" t="s">
        <v>1803</v>
      </c>
      <c r="F1135" s="14" t="s">
        <v>360</v>
      </c>
      <c r="G1135" s="14" t="s">
        <v>4524</v>
      </c>
      <c r="H1135" s="14"/>
      <c r="I1135" s="14" t="s">
        <v>340</v>
      </c>
    </row>
    <row r="1136" spans="1:9">
      <c r="A1136" s="14" t="s">
        <v>360</v>
      </c>
      <c r="B1136" s="14" t="s">
        <v>275</v>
      </c>
      <c r="C1136" s="14" t="s">
        <v>3764</v>
      </c>
      <c r="D1136" s="14" t="s">
        <v>340</v>
      </c>
      <c r="E1136" s="27" t="s">
        <v>1803</v>
      </c>
      <c r="F1136" s="14" t="s">
        <v>360</v>
      </c>
      <c r="G1136" s="14" t="s">
        <v>2634</v>
      </c>
      <c r="H1136" s="14"/>
      <c r="I1136" s="14" t="s">
        <v>340</v>
      </c>
    </row>
    <row r="1137" spans="1:9">
      <c r="A1137" s="14" t="s">
        <v>360</v>
      </c>
      <c r="B1137" s="14" t="s">
        <v>90</v>
      </c>
      <c r="C1137" s="14" t="s">
        <v>2692</v>
      </c>
      <c r="D1137" s="14" t="s">
        <v>340</v>
      </c>
      <c r="E1137" s="27" t="s">
        <v>1803</v>
      </c>
      <c r="F1137" s="14" t="s">
        <v>360</v>
      </c>
      <c r="G1137" s="14" t="s">
        <v>368</v>
      </c>
      <c r="H1137" s="14"/>
      <c r="I1137" s="14" t="s">
        <v>340</v>
      </c>
    </row>
    <row r="1138" spans="1:9">
      <c r="A1138" s="14" t="s">
        <v>360</v>
      </c>
      <c r="B1138" s="14" t="s">
        <v>90</v>
      </c>
      <c r="C1138" s="14" t="s">
        <v>365</v>
      </c>
      <c r="D1138" s="14" t="s">
        <v>340</v>
      </c>
      <c r="E1138" s="27" t="s">
        <v>1803</v>
      </c>
      <c r="F1138" s="14" t="s">
        <v>360</v>
      </c>
      <c r="G1138" s="14" t="s">
        <v>1436</v>
      </c>
      <c r="H1138" s="14"/>
      <c r="I1138" s="14" t="s">
        <v>340</v>
      </c>
    </row>
    <row r="1139" spans="1:9">
      <c r="A1139" s="14" t="s">
        <v>360</v>
      </c>
      <c r="B1139" s="14" t="s">
        <v>4505</v>
      </c>
      <c r="C1139" s="14" t="s">
        <v>4675</v>
      </c>
      <c r="D1139" s="14" t="s">
        <v>340</v>
      </c>
      <c r="E1139" s="27" t="s">
        <v>1803</v>
      </c>
      <c r="F1139" s="14" t="s">
        <v>360</v>
      </c>
      <c r="G1139" s="14" t="s">
        <v>4505</v>
      </c>
      <c r="H1139" s="14" t="s">
        <v>4506</v>
      </c>
      <c r="I1139" s="14" t="s">
        <v>340</v>
      </c>
    </row>
    <row r="1140" spans="1:9">
      <c r="A1140" s="14" t="s">
        <v>1839</v>
      </c>
      <c r="B1140" s="14" t="s">
        <v>3349</v>
      </c>
      <c r="C1140" s="14" t="s">
        <v>4676</v>
      </c>
      <c r="D1140" s="14" t="s">
        <v>340</v>
      </c>
      <c r="E1140" s="27" t="s">
        <v>1803</v>
      </c>
      <c r="F1140" s="14" t="s">
        <v>1839</v>
      </c>
      <c r="G1140" s="14" t="s">
        <v>1539</v>
      </c>
      <c r="H1140" s="14" t="s">
        <v>4507</v>
      </c>
      <c r="I1140" s="14" t="s">
        <v>340</v>
      </c>
    </row>
    <row r="1141" spans="1:9">
      <c r="A1141" s="14" t="s">
        <v>1839</v>
      </c>
      <c r="B1141" s="14" t="s">
        <v>4678</v>
      </c>
      <c r="C1141" s="14"/>
      <c r="D1141" s="14" t="s">
        <v>340</v>
      </c>
      <c r="E1141" s="27" t="s">
        <v>1803</v>
      </c>
      <c r="F1141" s="14" t="s">
        <v>1839</v>
      </c>
      <c r="G1141" s="14" t="s">
        <v>4465</v>
      </c>
      <c r="H1141" s="14"/>
      <c r="I1141" s="14" t="s">
        <v>340</v>
      </c>
    </row>
    <row r="1142" spans="1:9">
      <c r="A1142" s="14" t="s">
        <v>1839</v>
      </c>
      <c r="B1142" s="14" t="s">
        <v>4677</v>
      </c>
      <c r="C1142" s="14"/>
      <c r="D1142" s="14" t="s">
        <v>340</v>
      </c>
      <c r="E1142" s="27" t="s">
        <v>1803</v>
      </c>
      <c r="F1142" s="14" t="s">
        <v>1839</v>
      </c>
      <c r="G1142" s="14" t="s">
        <v>4465</v>
      </c>
      <c r="H1142" s="14"/>
      <c r="I1142" s="14" t="s">
        <v>340</v>
      </c>
    </row>
    <row r="1143" spans="1:9">
      <c r="A1143" s="14" t="s">
        <v>1696</v>
      </c>
      <c r="B1143" s="14" t="s">
        <v>139</v>
      </c>
      <c r="C1143" s="14" t="s">
        <v>2709</v>
      </c>
      <c r="D1143" s="14" t="s">
        <v>340</v>
      </c>
      <c r="E1143" s="27" t="s">
        <v>1803</v>
      </c>
      <c r="F1143" s="14" t="s">
        <v>1696</v>
      </c>
      <c r="G1143" s="14" t="s">
        <v>790</v>
      </c>
      <c r="H1143" s="14"/>
      <c r="I1143" s="14" t="s">
        <v>340</v>
      </c>
    </row>
    <row r="1144" spans="1:9">
      <c r="A1144" s="14" t="s">
        <v>1696</v>
      </c>
      <c r="B1144" s="14" t="s">
        <v>2712</v>
      </c>
      <c r="C1144" s="14"/>
      <c r="D1144" s="14" t="s">
        <v>340</v>
      </c>
      <c r="E1144" s="27" t="s">
        <v>1803</v>
      </c>
      <c r="F1144" s="14" t="s">
        <v>1696</v>
      </c>
      <c r="G1144" s="14" t="s">
        <v>1842</v>
      </c>
      <c r="H1144" s="14"/>
      <c r="I1144" s="14" t="s">
        <v>340</v>
      </c>
    </row>
    <row r="1145" spans="1:9">
      <c r="A1145" s="14" t="s">
        <v>1696</v>
      </c>
      <c r="B1145" s="14" t="s">
        <v>139</v>
      </c>
      <c r="C1145" s="14" t="s">
        <v>4681</v>
      </c>
      <c r="D1145" s="14" t="s">
        <v>340</v>
      </c>
      <c r="E1145" s="27" t="s">
        <v>1803</v>
      </c>
      <c r="F1145" s="14" t="s">
        <v>1696</v>
      </c>
      <c r="G1145" s="14" t="s">
        <v>1974</v>
      </c>
      <c r="H1145" s="14"/>
      <c r="I1145" s="14" t="s">
        <v>340</v>
      </c>
    </row>
    <row r="1146" spans="1:9">
      <c r="A1146" s="14" t="s">
        <v>1696</v>
      </c>
      <c r="B1146" s="14" t="s">
        <v>4437</v>
      </c>
      <c r="C1146" s="14" t="s">
        <v>4755</v>
      </c>
      <c r="D1146" s="14" t="s">
        <v>340</v>
      </c>
      <c r="E1146" s="27" t="s">
        <v>1803</v>
      </c>
      <c r="F1146" s="14" t="s">
        <v>1696</v>
      </c>
      <c r="G1146" s="14" t="s">
        <v>4437</v>
      </c>
      <c r="H1146" s="14" t="s">
        <v>3830</v>
      </c>
      <c r="I1146" s="14" t="s">
        <v>340</v>
      </c>
    </row>
    <row r="1147" spans="1:9">
      <c r="A1147" s="14" t="s">
        <v>1696</v>
      </c>
      <c r="B1147" s="14" t="s">
        <v>4437</v>
      </c>
      <c r="C1147" s="14" t="s">
        <v>4754</v>
      </c>
      <c r="D1147" s="14" t="s">
        <v>340</v>
      </c>
      <c r="E1147" s="27" t="s">
        <v>1803</v>
      </c>
      <c r="F1147" s="14" t="s">
        <v>1696</v>
      </c>
      <c r="G1147" s="14" t="s">
        <v>4437</v>
      </c>
      <c r="H1147" s="14" t="s">
        <v>4438</v>
      </c>
      <c r="I1147" s="14" t="s">
        <v>340</v>
      </c>
    </row>
    <row r="1148" spans="1:9">
      <c r="A1148" s="14" t="s">
        <v>2395</v>
      </c>
      <c r="B1148" s="14" t="s">
        <v>1258</v>
      </c>
      <c r="C1148" s="14" t="s">
        <v>3421</v>
      </c>
      <c r="D1148" s="14" t="s">
        <v>2396</v>
      </c>
      <c r="E1148" s="27" t="s">
        <v>1803</v>
      </c>
      <c r="F1148" s="14" t="s">
        <v>2395</v>
      </c>
      <c r="G1148" s="14" t="s">
        <v>1258</v>
      </c>
      <c r="H1148" s="14"/>
      <c r="I1148" s="14" t="s">
        <v>2396</v>
      </c>
    </row>
    <row r="1149" spans="1:9">
      <c r="A1149" s="14" t="s">
        <v>3118</v>
      </c>
      <c r="B1149" s="14" t="s">
        <v>362</v>
      </c>
      <c r="C1149" s="14"/>
      <c r="D1149" s="14" t="s">
        <v>2396</v>
      </c>
      <c r="E1149" s="27" t="s">
        <v>1803</v>
      </c>
      <c r="F1149" s="14" t="s">
        <v>3118</v>
      </c>
      <c r="G1149" s="14" t="s">
        <v>1654</v>
      </c>
      <c r="H1149" s="14"/>
      <c r="I1149" s="14" t="s">
        <v>2396</v>
      </c>
    </row>
    <row r="1150" spans="1:9">
      <c r="A1150" s="14" t="s">
        <v>2150</v>
      </c>
      <c r="B1150" s="14" t="s">
        <v>2981</v>
      </c>
      <c r="C1150" s="14"/>
      <c r="D1150" s="14" t="s">
        <v>2200</v>
      </c>
      <c r="E1150" s="27" t="s">
        <v>1803</v>
      </c>
      <c r="F1150" s="14" t="s">
        <v>2150</v>
      </c>
      <c r="G1150" s="14" t="s">
        <v>2981</v>
      </c>
      <c r="H1150" s="14"/>
      <c r="I1150" s="14" t="s">
        <v>2536</v>
      </c>
    </row>
    <row r="1151" spans="1:9">
      <c r="A1151" s="28" t="s">
        <v>2516</v>
      </c>
      <c r="B1151" s="14" t="s">
        <v>1421</v>
      </c>
      <c r="C1151" s="14"/>
      <c r="D1151" s="14" t="s">
        <v>2536</v>
      </c>
      <c r="E1151" s="27" t="s">
        <v>1803</v>
      </c>
      <c r="F1151" s="28" t="s">
        <v>2516</v>
      </c>
      <c r="G1151" s="14" t="s">
        <v>1343</v>
      </c>
      <c r="H1151" s="14"/>
      <c r="I1151" s="14" t="s">
        <v>2536</v>
      </c>
    </row>
    <row r="1152" spans="1:9">
      <c r="A1152" s="28" t="s">
        <v>2516</v>
      </c>
      <c r="B1152" s="14" t="s">
        <v>2981</v>
      </c>
      <c r="C1152" s="14"/>
      <c r="D1152" s="14" t="s">
        <v>2200</v>
      </c>
      <c r="E1152" s="27" t="s">
        <v>1803</v>
      </c>
      <c r="F1152" s="28" t="s">
        <v>2516</v>
      </c>
      <c r="G1152" s="14" t="s">
        <v>2981</v>
      </c>
      <c r="H1152" s="14"/>
      <c r="I1152" s="14" t="s">
        <v>2536</v>
      </c>
    </row>
    <row r="1153" spans="1:9">
      <c r="A1153" s="14" t="s">
        <v>1695</v>
      </c>
      <c r="B1153" s="14" t="s">
        <v>1944</v>
      </c>
      <c r="C1153" s="14" t="s">
        <v>296</v>
      </c>
      <c r="D1153" s="14" t="s">
        <v>2536</v>
      </c>
      <c r="E1153" s="27" t="s">
        <v>1803</v>
      </c>
      <c r="F1153" s="14" t="s">
        <v>1695</v>
      </c>
      <c r="G1153" s="14" t="s">
        <v>2417</v>
      </c>
      <c r="H1153" s="14"/>
      <c r="I1153" s="14" t="s">
        <v>2536</v>
      </c>
    </row>
    <row r="1154" spans="1:9">
      <c r="A1154" s="28" t="s">
        <v>1695</v>
      </c>
      <c r="B1154" s="14" t="s">
        <v>2981</v>
      </c>
      <c r="C1154" s="14"/>
      <c r="D1154" s="14" t="s">
        <v>2200</v>
      </c>
      <c r="E1154" s="27" t="s">
        <v>1803</v>
      </c>
      <c r="F1154" s="28" t="s">
        <v>1695</v>
      </c>
      <c r="G1154" s="14" t="s">
        <v>2981</v>
      </c>
      <c r="H1154" s="14"/>
      <c r="I1154" s="14" t="s">
        <v>2536</v>
      </c>
    </row>
    <row r="1155" spans="1:9">
      <c r="A1155" s="14" t="s">
        <v>1027</v>
      </c>
      <c r="B1155" s="14" t="s">
        <v>704</v>
      </c>
      <c r="C1155" s="14"/>
      <c r="D1155" s="14" t="s">
        <v>2508</v>
      </c>
      <c r="E1155" s="27" t="s">
        <v>1803</v>
      </c>
      <c r="F1155" s="14" t="s">
        <v>1027</v>
      </c>
      <c r="G1155" s="14" t="s">
        <v>457</v>
      </c>
      <c r="H1155" s="14"/>
      <c r="I1155" s="14" t="s">
        <v>456</v>
      </c>
    </row>
    <row r="1156" spans="1:9">
      <c r="A1156" s="14" t="s">
        <v>610</v>
      </c>
      <c r="B1156" s="14" t="s">
        <v>612</v>
      </c>
      <c r="C1156" s="14" t="s">
        <v>3016</v>
      </c>
      <c r="D1156" s="14" t="s">
        <v>2517</v>
      </c>
      <c r="E1156" s="27" t="s">
        <v>4</v>
      </c>
      <c r="F1156" s="14" t="s">
        <v>610</v>
      </c>
      <c r="G1156" s="14" t="s">
        <v>935</v>
      </c>
      <c r="H1156" s="14"/>
      <c r="I1156" s="14" t="s">
        <v>2517</v>
      </c>
    </row>
    <row r="1157" spans="1:9">
      <c r="A1157" s="14" t="s">
        <v>2058</v>
      </c>
      <c r="B1157" s="14" t="s">
        <v>3547</v>
      </c>
      <c r="C1157" s="14"/>
      <c r="D1157" s="14" t="s">
        <v>2517</v>
      </c>
      <c r="E1157" s="27" t="s">
        <v>1803</v>
      </c>
      <c r="F1157" s="14" t="s">
        <v>2058</v>
      </c>
      <c r="G1157" s="14" t="s">
        <v>3463</v>
      </c>
      <c r="H1157" s="14"/>
      <c r="I1157" s="14" t="s">
        <v>2517</v>
      </c>
    </row>
    <row r="1158" spans="1:9">
      <c r="A1158" s="14" t="s">
        <v>978</v>
      </c>
      <c r="B1158" s="14" t="s">
        <v>2041</v>
      </c>
      <c r="C1158" s="14"/>
      <c r="D1158" s="14" t="s">
        <v>2520</v>
      </c>
      <c r="E1158" s="27" t="s">
        <v>1803</v>
      </c>
      <c r="F1158" s="14" t="s">
        <v>2397</v>
      </c>
      <c r="G1158" s="14" t="s">
        <v>2191</v>
      </c>
      <c r="H1158" s="14"/>
      <c r="I1158" s="14" t="s">
        <v>2520</v>
      </c>
    </row>
    <row r="1159" spans="1:9">
      <c r="A1159" s="14" t="s">
        <v>978</v>
      </c>
      <c r="B1159" s="14" t="s">
        <v>1598</v>
      </c>
      <c r="C1159" s="14"/>
      <c r="D1159" s="14" t="s">
        <v>2520</v>
      </c>
      <c r="E1159" s="27" t="s">
        <v>1803</v>
      </c>
      <c r="F1159" s="14" t="s">
        <v>2397</v>
      </c>
      <c r="G1159" s="14" t="s">
        <v>2398</v>
      </c>
      <c r="H1159" s="14"/>
      <c r="I1159" s="14" t="s">
        <v>2520</v>
      </c>
    </row>
    <row r="1160" spans="1:9">
      <c r="A1160" s="14" t="s">
        <v>978</v>
      </c>
      <c r="B1160" s="14" t="s">
        <v>1836</v>
      </c>
      <c r="C1160" s="14"/>
      <c r="D1160" s="14" t="s">
        <v>2520</v>
      </c>
      <c r="E1160" s="27" t="s">
        <v>1803</v>
      </c>
      <c r="F1160" s="14" t="s">
        <v>2397</v>
      </c>
      <c r="G1160" s="14" t="s">
        <v>294</v>
      </c>
      <c r="H1160" s="14"/>
      <c r="I1160" s="14" t="s">
        <v>2520</v>
      </c>
    </row>
    <row r="1161" spans="1:9">
      <c r="A1161" s="14" t="s">
        <v>978</v>
      </c>
      <c r="B1161" s="14" t="s">
        <v>2553</v>
      </c>
      <c r="C1161" s="14"/>
      <c r="D1161" s="14" t="s">
        <v>2520</v>
      </c>
      <c r="E1161" s="27" t="s">
        <v>1803</v>
      </c>
      <c r="F1161" s="14" t="s">
        <v>2397</v>
      </c>
      <c r="G1161" s="14" t="s">
        <v>2553</v>
      </c>
      <c r="H1161" s="14"/>
      <c r="I1161" s="14" t="s">
        <v>2520</v>
      </c>
    </row>
    <row r="1162" spans="1:9">
      <c r="A1162" s="14" t="s">
        <v>978</v>
      </c>
      <c r="B1162" s="14" t="s">
        <v>3803</v>
      </c>
      <c r="C1162" s="14"/>
      <c r="D1162" s="14" t="s">
        <v>2520</v>
      </c>
      <c r="E1162" s="27" t="s">
        <v>1803</v>
      </c>
      <c r="F1162" s="14" t="s">
        <v>2397</v>
      </c>
      <c r="G1162" s="14" t="s">
        <v>3803</v>
      </c>
      <c r="H1162" s="14"/>
      <c r="I1162" s="14" t="s">
        <v>2520</v>
      </c>
    </row>
    <row r="1163" spans="1:9">
      <c r="A1163" s="14" t="s">
        <v>978</v>
      </c>
      <c r="B1163" s="14" t="s">
        <v>406</v>
      </c>
      <c r="C1163" s="14"/>
      <c r="D1163" s="14" t="s">
        <v>2520</v>
      </c>
      <c r="E1163" s="27" t="s">
        <v>1803</v>
      </c>
      <c r="F1163" s="14" t="s">
        <v>2397</v>
      </c>
      <c r="G1163" s="14" t="s">
        <v>556</v>
      </c>
      <c r="H1163" s="14"/>
      <c r="I1163" s="14" t="s">
        <v>2520</v>
      </c>
    </row>
    <row r="1164" spans="1:9">
      <c r="A1164" s="14" t="s">
        <v>978</v>
      </c>
      <c r="B1164" s="14" t="s">
        <v>979</v>
      </c>
      <c r="C1164" s="14" t="s">
        <v>985</v>
      </c>
      <c r="D1164" s="14" t="s">
        <v>2520</v>
      </c>
      <c r="E1164" s="27" t="s">
        <v>1803</v>
      </c>
      <c r="F1164" s="14" t="s">
        <v>2397</v>
      </c>
      <c r="G1164" s="14" t="s">
        <v>326</v>
      </c>
      <c r="H1164" s="14" t="s">
        <v>2769</v>
      </c>
      <c r="I1164" s="14" t="s">
        <v>2520</v>
      </c>
    </row>
    <row r="1165" spans="1:9">
      <c r="A1165" s="14" t="s">
        <v>3206</v>
      </c>
      <c r="B1165" s="14" t="s">
        <v>3151</v>
      </c>
      <c r="C1165" s="14"/>
      <c r="D1165" s="14" t="s">
        <v>2520</v>
      </c>
      <c r="E1165" s="27" t="s">
        <v>1803</v>
      </c>
      <c r="F1165" s="14" t="s">
        <v>3117</v>
      </c>
      <c r="G1165" s="14" t="s">
        <v>3115</v>
      </c>
      <c r="H1165" s="14"/>
      <c r="I1165" s="14" t="s">
        <v>2520</v>
      </c>
    </row>
    <row r="1166" spans="1:9">
      <c r="A1166" s="14" t="s">
        <v>978</v>
      </c>
      <c r="B1166" s="14" t="s">
        <v>3115</v>
      </c>
      <c r="C1166" s="14"/>
      <c r="D1166" s="14" t="s">
        <v>2520</v>
      </c>
      <c r="E1166" s="27" t="s">
        <v>1803</v>
      </c>
      <c r="F1166" s="14" t="s">
        <v>3117</v>
      </c>
      <c r="G1166" s="14" t="s">
        <v>3115</v>
      </c>
      <c r="H1166" s="14"/>
      <c r="I1166" s="14" t="s">
        <v>2520</v>
      </c>
    </row>
    <row r="1167" spans="1:9">
      <c r="A1167" s="14" t="s">
        <v>978</v>
      </c>
      <c r="B1167" s="14" t="s">
        <v>3116</v>
      </c>
      <c r="C1167" s="14"/>
      <c r="D1167" s="14" t="s">
        <v>2520</v>
      </c>
      <c r="E1167" s="27" t="s">
        <v>1803</v>
      </c>
      <c r="F1167" s="14" t="s">
        <v>3117</v>
      </c>
      <c r="G1167" s="14" t="s">
        <v>3116</v>
      </c>
      <c r="H1167" s="14"/>
      <c r="I1167" s="14" t="s">
        <v>2520</v>
      </c>
    </row>
    <row r="1168" spans="1:9">
      <c r="A1168" s="14" t="s">
        <v>3208</v>
      </c>
      <c r="B1168" s="14" t="s">
        <v>835</v>
      </c>
      <c r="C1168" s="14"/>
      <c r="D1168" s="14" t="s">
        <v>2520</v>
      </c>
      <c r="E1168" s="27" t="s">
        <v>1803</v>
      </c>
      <c r="F1168" s="14" t="s">
        <v>3117</v>
      </c>
      <c r="G1168" s="14" t="s">
        <v>3116</v>
      </c>
      <c r="H1168" s="14"/>
      <c r="I1168" s="14" t="s">
        <v>2520</v>
      </c>
    </row>
    <row r="1169" spans="1:9">
      <c r="A1169" s="14" t="s">
        <v>978</v>
      </c>
      <c r="B1169" s="14" t="s">
        <v>3321</v>
      </c>
      <c r="C1169" s="14"/>
      <c r="D1169" s="14" t="s">
        <v>2520</v>
      </c>
      <c r="E1169" s="27" t="s">
        <v>1803</v>
      </c>
      <c r="F1169" s="14" t="s">
        <v>3050</v>
      </c>
      <c r="G1169" s="14" t="s">
        <v>172</v>
      </c>
      <c r="H1169" s="14"/>
      <c r="I1169" s="14" t="s">
        <v>2520</v>
      </c>
    </row>
    <row r="1170" spans="1:9">
      <c r="A1170" s="14" t="s">
        <v>459</v>
      </c>
      <c r="B1170" s="14" t="s">
        <v>3777</v>
      </c>
      <c r="C1170" s="14"/>
      <c r="D1170" s="14" t="s">
        <v>2520</v>
      </c>
      <c r="E1170" s="27" t="s">
        <v>1803</v>
      </c>
      <c r="F1170" s="14" t="s">
        <v>459</v>
      </c>
      <c r="G1170" s="14" t="s">
        <v>4909</v>
      </c>
      <c r="H1170" s="14"/>
      <c r="I1170" s="14" t="s">
        <v>2520</v>
      </c>
    </row>
    <row r="1171" spans="1:9">
      <c r="A1171" s="14" t="s">
        <v>459</v>
      </c>
      <c r="B1171" s="14" t="s">
        <v>4440</v>
      </c>
      <c r="C1171" s="14" t="s">
        <v>4684</v>
      </c>
      <c r="D1171" s="14" t="s">
        <v>2520</v>
      </c>
      <c r="E1171" s="27" t="s">
        <v>1803</v>
      </c>
      <c r="F1171" s="14" t="s">
        <v>459</v>
      </c>
      <c r="G1171" s="14" t="s">
        <v>4511</v>
      </c>
      <c r="H1171" s="14"/>
      <c r="I1171" s="14" t="s">
        <v>2520</v>
      </c>
    </row>
    <row r="1172" spans="1:9">
      <c r="A1172" s="14" t="s">
        <v>459</v>
      </c>
      <c r="B1172" s="14" t="s">
        <v>1426</v>
      </c>
      <c r="C1172" s="14"/>
      <c r="D1172" s="14" t="s">
        <v>2520</v>
      </c>
      <c r="E1172" s="27" t="s">
        <v>1803</v>
      </c>
      <c r="F1172" s="14" t="s">
        <v>3209</v>
      </c>
      <c r="G1172" s="14" t="s">
        <v>763</v>
      </c>
      <c r="H1172" s="14"/>
      <c r="I1172" s="14" t="s">
        <v>2520</v>
      </c>
    </row>
    <row r="1173" spans="1:9">
      <c r="A1173" s="14" t="s">
        <v>459</v>
      </c>
      <c r="B1173" s="14" t="s">
        <v>1836</v>
      </c>
      <c r="C1173" s="14"/>
      <c r="D1173" s="14" t="s">
        <v>2520</v>
      </c>
      <c r="E1173" s="27" t="s">
        <v>1803</v>
      </c>
      <c r="F1173" s="14" t="s">
        <v>3209</v>
      </c>
      <c r="G1173" s="14" t="s">
        <v>1836</v>
      </c>
      <c r="H1173" s="14"/>
      <c r="I1173" s="14" t="s">
        <v>2520</v>
      </c>
    </row>
    <row r="1174" spans="1:9">
      <c r="A1174" s="14" t="s">
        <v>1367</v>
      </c>
      <c r="B1174" s="14" t="s">
        <v>4795</v>
      </c>
      <c r="C1174" s="14"/>
      <c r="D1174" s="14" t="s">
        <v>2521</v>
      </c>
      <c r="E1174" s="27" t="s">
        <v>1803</v>
      </c>
      <c r="F1174" s="14" t="s">
        <v>1367</v>
      </c>
      <c r="G1174" s="14" t="s">
        <v>1369</v>
      </c>
      <c r="H1174" s="14" t="s">
        <v>4753</v>
      </c>
      <c r="I1174" s="14" t="s">
        <v>2521</v>
      </c>
    </row>
    <row r="1175" spans="1:9">
      <c r="A1175" s="14" t="s">
        <v>692</v>
      </c>
      <c r="B1175" s="14" t="s">
        <v>1411</v>
      </c>
      <c r="C1175" s="14"/>
      <c r="D1175" s="14" t="s">
        <v>2521</v>
      </c>
      <c r="E1175" s="27" t="s">
        <v>1803</v>
      </c>
      <c r="F1175" s="14" t="s">
        <v>692</v>
      </c>
      <c r="G1175" s="14" t="s">
        <v>2199</v>
      </c>
      <c r="H1175" s="14" t="s">
        <v>693</v>
      </c>
      <c r="I1175" s="14" t="s">
        <v>2521</v>
      </c>
    </row>
    <row r="1176" spans="1:9">
      <c r="A1176" s="14" t="s">
        <v>692</v>
      </c>
      <c r="B1176" s="14" t="s">
        <v>914</v>
      </c>
      <c r="C1176" s="14"/>
      <c r="D1176" s="14" t="s">
        <v>2521</v>
      </c>
      <c r="E1176" s="27" t="s">
        <v>1803</v>
      </c>
      <c r="F1176" s="14" t="s">
        <v>692</v>
      </c>
      <c r="G1176" s="14" t="s">
        <v>1045</v>
      </c>
      <c r="H1176" s="14"/>
      <c r="I1176" s="14" t="s">
        <v>2521</v>
      </c>
    </row>
    <row r="1177" spans="1:9">
      <c r="A1177" s="14" t="s">
        <v>692</v>
      </c>
      <c r="B1177" s="14" t="s">
        <v>125</v>
      </c>
      <c r="C1177" s="14"/>
      <c r="D1177" s="14" t="s">
        <v>2521</v>
      </c>
      <c r="E1177" s="27" t="s">
        <v>1803</v>
      </c>
      <c r="F1177" s="14" t="s">
        <v>692</v>
      </c>
      <c r="G1177" s="14" t="s">
        <v>1045</v>
      </c>
      <c r="H1177" s="14"/>
      <c r="I1177" s="14" t="s">
        <v>2521</v>
      </c>
    </row>
    <row r="1178" spans="1:9">
      <c r="A1178" s="14" t="s">
        <v>692</v>
      </c>
      <c r="B1178" s="14" t="s">
        <v>4399</v>
      </c>
      <c r="C1178" s="14"/>
      <c r="D1178" s="14" t="s">
        <v>2521</v>
      </c>
      <c r="E1178" s="27" t="s">
        <v>1803</v>
      </c>
      <c r="F1178" s="14" t="s">
        <v>692</v>
      </c>
      <c r="G1178" s="14" t="s">
        <v>921</v>
      </c>
      <c r="H1178" s="14"/>
      <c r="I1178" s="14" t="s">
        <v>2521</v>
      </c>
    </row>
    <row r="1179" spans="1:9">
      <c r="A1179" s="14" t="s">
        <v>1367</v>
      </c>
      <c r="B1179" s="14" t="s">
        <v>90</v>
      </c>
      <c r="C1179" s="14"/>
      <c r="D1179" s="14" t="s">
        <v>2521</v>
      </c>
      <c r="E1179" s="27" t="s">
        <v>1803</v>
      </c>
      <c r="F1179" s="14" t="s">
        <v>2776</v>
      </c>
      <c r="G1179" s="14" t="s">
        <v>2777</v>
      </c>
      <c r="H1179" s="14"/>
      <c r="I1179" s="14" t="s">
        <v>2521</v>
      </c>
    </row>
    <row r="1180" spans="1:9">
      <c r="A1180" s="14" t="s">
        <v>1367</v>
      </c>
      <c r="B1180" s="14" t="s">
        <v>4384</v>
      </c>
      <c r="C1180" s="14"/>
      <c r="D1180" s="14" t="s">
        <v>2521</v>
      </c>
      <c r="E1180" s="27" t="s">
        <v>1803</v>
      </c>
      <c r="F1180" s="14" t="s">
        <v>2776</v>
      </c>
      <c r="G1180" s="14" t="s">
        <v>4384</v>
      </c>
      <c r="H1180" s="14"/>
      <c r="I1180" s="14" t="s">
        <v>2521</v>
      </c>
    </row>
    <row r="1181" spans="1:9">
      <c r="A1181" s="14" t="s">
        <v>5010</v>
      </c>
      <c r="B1181" s="14" t="s">
        <v>4384</v>
      </c>
      <c r="C1181" s="14"/>
      <c r="D1181" s="14" t="s">
        <v>2521</v>
      </c>
      <c r="E1181" s="27" t="s">
        <v>1803</v>
      </c>
      <c r="F1181" s="14" t="s">
        <v>2776</v>
      </c>
      <c r="G1181" s="14" t="s">
        <v>4384</v>
      </c>
      <c r="H1181" s="14"/>
      <c r="I1181" s="14" t="s">
        <v>2521</v>
      </c>
    </row>
    <row r="1182" spans="1:9">
      <c r="A1182" s="14" t="s">
        <v>1237</v>
      </c>
      <c r="B1182" s="14" t="s">
        <v>3804</v>
      </c>
      <c r="C1182" s="14"/>
      <c r="D1182" s="14" t="s">
        <v>2496</v>
      </c>
      <c r="E1182" s="27" t="s">
        <v>1803</v>
      </c>
      <c r="F1182" s="14" t="s">
        <v>1237</v>
      </c>
      <c r="G1182" s="14" t="s">
        <v>1238</v>
      </c>
      <c r="H1182" s="14"/>
      <c r="I1182" s="14" t="s">
        <v>2496</v>
      </c>
    </row>
    <row r="1183" spans="1:9">
      <c r="A1183" s="14" t="s">
        <v>1237</v>
      </c>
      <c r="B1183" s="14" t="s">
        <v>3855</v>
      </c>
      <c r="C1183" s="14"/>
      <c r="D1183" s="14" t="s">
        <v>2496</v>
      </c>
      <c r="E1183" s="27" t="s">
        <v>1803</v>
      </c>
      <c r="F1183" s="14" t="s">
        <v>1237</v>
      </c>
      <c r="G1183" s="14" t="s">
        <v>1238</v>
      </c>
      <c r="H1183" s="14"/>
      <c r="I1183" s="14" t="s">
        <v>2496</v>
      </c>
    </row>
    <row r="1184" spans="1:9">
      <c r="A1184" s="14" t="s">
        <v>1237</v>
      </c>
      <c r="B1184" s="14" t="s">
        <v>1238</v>
      </c>
      <c r="C1184" s="14" t="s">
        <v>3017</v>
      </c>
      <c r="D1184" s="14" t="s">
        <v>2496</v>
      </c>
      <c r="E1184" s="27" t="s">
        <v>1803</v>
      </c>
      <c r="F1184" s="14" t="s">
        <v>1237</v>
      </c>
      <c r="G1184" s="14" t="s">
        <v>1347</v>
      </c>
      <c r="H1184" s="14" t="s">
        <v>87</v>
      </c>
      <c r="I1184" s="14" t="s">
        <v>2496</v>
      </c>
    </row>
    <row r="1185" spans="1:9">
      <c r="A1185" s="14" t="s">
        <v>3391</v>
      </c>
      <c r="B1185" s="14" t="s">
        <v>2981</v>
      </c>
      <c r="C1185" s="14"/>
      <c r="D1185" s="14" t="s">
        <v>3086</v>
      </c>
      <c r="E1185" s="27" t="s">
        <v>4</v>
      </c>
      <c r="F1185" s="14" t="s">
        <v>3391</v>
      </c>
      <c r="G1185" s="14" t="s">
        <v>2981</v>
      </c>
      <c r="H1185" s="14"/>
      <c r="I1185" s="14" t="s">
        <v>2496</v>
      </c>
    </row>
    <row r="1186" spans="1:9">
      <c r="A1186" s="14" t="s">
        <v>3601</v>
      </c>
      <c r="B1186" s="14" t="s">
        <v>166</v>
      </c>
      <c r="C1186" s="14"/>
      <c r="D1186" s="14" t="s">
        <v>2496</v>
      </c>
      <c r="E1186" s="27" t="s">
        <v>1803</v>
      </c>
      <c r="F1186" s="14" t="s">
        <v>3561</v>
      </c>
      <c r="G1186" s="14" t="s">
        <v>166</v>
      </c>
      <c r="H1186" s="14"/>
      <c r="I1186" s="14" t="s">
        <v>2496</v>
      </c>
    </row>
    <row r="1187" spans="1:9">
      <c r="A1187" s="14" t="s">
        <v>2163</v>
      </c>
      <c r="B1187" s="14" t="s">
        <v>410</v>
      </c>
      <c r="C1187" s="14"/>
      <c r="D1187" s="14" t="s">
        <v>2496</v>
      </c>
      <c r="E1187" s="27" t="s">
        <v>1803</v>
      </c>
      <c r="F1187" s="14" t="s">
        <v>2163</v>
      </c>
      <c r="G1187" s="14" t="s">
        <v>2929</v>
      </c>
      <c r="H1187" s="14"/>
      <c r="I1187" s="14" t="s">
        <v>2496</v>
      </c>
    </row>
    <row r="1188" spans="1:9">
      <c r="A1188" s="14" t="s">
        <v>2163</v>
      </c>
      <c r="B1188" s="14" t="s">
        <v>412</v>
      </c>
      <c r="C1188" s="14"/>
      <c r="D1188" s="14" t="s">
        <v>2496</v>
      </c>
      <c r="E1188" s="27" t="s">
        <v>1803</v>
      </c>
      <c r="F1188" s="14" t="s">
        <v>2163</v>
      </c>
      <c r="G1188" s="14" t="s">
        <v>2164</v>
      </c>
      <c r="H1188" s="14" t="s">
        <v>2165</v>
      </c>
      <c r="I1188" s="14" t="s">
        <v>2496</v>
      </c>
    </row>
    <row r="1189" spans="1:9">
      <c r="A1189" s="14" t="s">
        <v>2468</v>
      </c>
      <c r="B1189" s="14" t="s">
        <v>2469</v>
      </c>
      <c r="C1189" s="14"/>
      <c r="D1189" s="14" t="s">
        <v>2660</v>
      </c>
      <c r="E1189" s="27" t="s">
        <v>1803</v>
      </c>
      <c r="F1189" s="14" t="s">
        <v>2468</v>
      </c>
      <c r="G1189" s="14" t="s">
        <v>2469</v>
      </c>
      <c r="H1189" s="14"/>
      <c r="I1189" s="14" t="s">
        <v>2608</v>
      </c>
    </row>
    <row r="1190" spans="1:9">
      <c r="A1190" s="14" t="s">
        <v>5108</v>
      </c>
      <c r="B1190" s="14" t="s">
        <v>4501</v>
      </c>
      <c r="C1190" s="14"/>
      <c r="D1190" s="14" t="s">
        <v>2497</v>
      </c>
      <c r="E1190" s="27" t="s">
        <v>1803</v>
      </c>
      <c r="F1190" s="14" t="s">
        <v>4988</v>
      </c>
      <c r="G1190" s="14" t="s">
        <v>4989</v>
      </c>
      <c r="H1190" s="14"/>
      <c r="I1190" s="14" t="s">
        <v>2497</v>
      </c>
    </row>
    <row r="1191" spans="1:9">
      <c r="A1191" s="14" t="s">
        <v>1324</v>
      </c>
      <c r="B1191" s="14" t="s">
        <v>1325</v>
      </c>
      <c r="C1191" s="14" t="s">
        <v>2793</v>
      </c>
      <c r="D1191" s="14" t="s">
        <v>2497</v>
      </c>
      <c r="E1191" s="27" t="s">
        <v>1803</v>
      </c>
      <c r="F1191" s="14" t="s">
        <v>2400</v>
      </c>
      <c r="G1191" s="14" t="s">
        <v>1325</v>
      </c>
      <c r="H1191" s="14"/>
      <c r="I1191" s="14" t="s">
        <v>2497</v>
      </c>
    </row>
    <row r="1192" spans="1:9">
      <c r="A1192" s="14" t="s">
        <v>1324</v>
      </c>
      <c r="B1192" s="14" t="s">
        <v>1325</v>
      </c>
      <c r="C1192" s="14" t="s">
        <v>2792</v>
      </c>
      <c r="D1192" s="14" t="s">
        <v>2497</v>
      </c>
      <c r="E1192" s="27" t="s">
        <v>1803</v>
      </c>
      <c r="F1192" s="14" t="s">
        <v>2400</v>
      </c>
      <c r="G1192" s="14" t="s">
        <v>2401</v>
      </c>
      <c r="H1192" s="14"/>
      <c r="I1192" s="14" t="s">
        <v>2497</v>
      </c>
    </row>
    <row r="1193" spans="1:9">
      <c r="A1193" s="14" t="s">
        <v>1324</v>
      </c>
      <c r="B1193" s="14" t="s">
        <v>3549</v>
      </c>
      <c r="C1193" s="14"/>
      <c r="D1193" s="14" t="s">
        <v>2497</v>
      </c>
      <c r="E1193" s="27" t="s">
        <v>1803</v>
      </c>
      <c r="F1193" s="14" t="s">
        <v>3508</v>
      </c>
      <c r="G1193" s="14" t="s">
        <v>3509</v>
      </c>
      <c r="H1193" s="14"/>
      <c r="I1193" s="14" t="s">
        <v>2497</v>
      </c>
    </row>
    <row r="1194" spans="1:9">
      <c r="A1194" s="14" t="s">
        <v>119</v>
      </c>
      <c r="B1194" s="14" t="s">
        <v>525</v>
      </c>
      <c r="C1194" s="14" t="s">
        <v>2792</v>
      </c>
      <c r="D1194" s="14" t="s">
        <v>2497</v>
      </c>
      <c r="E1194" s="27" t="s">
        <v>1803</v>
      </c>
      <c r="F1194" s="14" t="s">
        <v>119</v>
      </c>
      <c r="G1194" s="14" t="s">
        <v>2950</v>
      </c>
      <c r="H1194" s="14"/>
      <c r="I1194" s="14" t="s">
        <v>2497</v>
      </c>
    </row>
    <row r="1195" spans="1:9">
      <c r="A1195" s="14" t="s">
        <v>1406</v>
      </c>
      <c r="B1195" s="14" t="s">
        <v>5095</v>
      </c>
      <c r="C1195" s="14"/>
      <c r="D1195" s="14" t="s">
        <v>2497</v>
      </c>
      <c r="E1195" s="27" t="s">
        <v>1803</v>
      </c>
      <c r="F1195" s="14" t="s">
        <v>5206</v>
      </c>
      <c r="G1195" s="14" t="s">
        <v>5095</v>
      </c>
      <c r="H1195" s="14"/>
      <c r="I1195" s="14" t="s">
        <v>2497</v>
      </c>
    </row>
    <row r="1196" spans="1:9">
      <c r="A1196" s="14" t="s">
        <v>1406</v>
      </c>
      <c r="B1196" s="14" t="s">
        <v>1415</v>
      </c>
      <c r="C1196" s="14"/>
      <c r="D1196" s="14" t="s">
        <v>2497</v>
      </c>
      <c r="E1196" s="27" t="s">
        <v>1803</v>
      </c>
      <c r="F1196" s="14" t="s">
        <v>5206</v>
      </c>
      <c r="G1196" s="14" t="s">
        <v>1415</v>
      </c>
      <c r="H1196" s="14"/>
      <c r="I1196" s="14" t="s">
        <v>2497</v>
      </c>
    </row>
    <row r="1197" spans="1:9">
      <c r="A1197" s="14" t="s">
        <v>1406</v>
      </c>
      <c r="B1197" s="14" t="s">
        <v>4485</v>
      </c>
      <c r="C1197" s="14"/>
      <c r="D1197" s="14" t="s">
        <v>2497</v>
      </c>
      <c r="E1197" s="27" t="s">
        <v>1803</v>
      </c>
      <c r="F1197" s="14" t="s">
        <v>1406</v>
      </c>
      <c r="G1197" s="14" t="s">
        <v>5095</v>
      </c>
      <c r="H1197" s="14"/>
      <c r="I1197" s="14" t="s">
        <v>2497</v>
      </c>
    </row>
    <row r="1198" spans="1:9">
      <c r="A1198" s="14" t="s">
        <v>1324</v>
      </c>
      <c r="B1198" s="14" t="s">
        <v>2227</v>
      </c>
      <c r="C1198" s="14"/>
      <c r="D1198" s="14" t="s">
        <v>2497</v>
      </c>
      <c r="E1198" s="27" t="s">
        <v>1803</v>
      </c>
      <c r="F1198" s="14" t="s">
        <v>801</v>
      </c>
      <c r="G1198" s="14" t="s">
        <v>2470</v>
      </c>
      <c r="H1198" s="14"/>
      <c r="I1198" s="14" t="s">
        <v>2497</v>
      </c>
    </row>
    <row r="1199" spans="1:9">
      <c r="A1199" s="14" t="s">
        <v>3210</v>
      </c>
      <c r="B1199" s="14" t="s">
        <v>2981</v>
      </c>
      <c r="C1199" s="14"/>
      <c r="D1199" s="14" t="s">
        <v>211</v>
      </c>
      <c r="E1199" s="27" t="s">
        <v>4</v>
      </c>
      <c r="F1199" s="14" t="s">
        <v>3210</v>
      </c>
      <c r="G1199" s="14" t="s">
        <v>2981</v>
      </c>
      <c r="H1199" s="14"/>
      <c r="I1199" s="14" t="s">
        <v>3856</v>
      </c>
    </row>
    <row r="1200" spans="1:9">
      <c r="A1200" s="14" t="s">
        <v>2402</v>
      </c>
      <c r="B1200" s="14" t="s">
        <v>717</v>
      </c>
      <c r="C1200" s="14"/>
      <c r="D1200" s="14" t="s">
        <v>2498</v>
      </c>
      <c r="E1200" s="27" t="s">
        <v>1803</v>
      </c>
      <c r="F1200" s="14" t="s">
        <v>2402</v>
      </c>
      <c r="G1200" s="14" t="s">
        <v>1089</v>
      </c>
      <c r="H1200" s="14"/>
      <c r="I1200" s="14" t="s">
        <v>2498</v>
      </c>
    </row>
    <row r="1201" spans="1:9">
      <c r="A1201" s="14" t="s">
        <v>2402</v>
      </c>
      <c r="B1201" s="14" t="s">
        <v>1089</v>
      </c>
      <c r="C1201" s="14" t="s">
        <v>557</v>
      </c>
      <c r="D1201" s="14" t="s">
        <v>2498</v>
      </c>
      <c r="E1201" s="27" t="s">
        <v>1803</v>
      </c>
      <c r="F1201" s="14" t="s">
        <v>2402</v>
      </c>
      <c r="G1201" s="14" t="s">
        <v>1089</v>
      </c>
      <c r="H1201" s="14"/>
      <c r="I1201" s="14" t="s">
        <v>2498</v>
      </c>
    </row>
    <row r="1202" spans="1:9">
      <c r="A1202" s="14" t="s">
        <v>1441</v>
      </c>
      <c r="B1202" s="14" t="s">
        <v>4348</v>
      </c>
      <c r="C1202" s="14"/>
      <c r="D1202" s="14" t="s">
        <v>2498</v>
      </c>
      <c r="E1202" s="27" t="s">
        <v>1803</v>
      </c>
      <c r="F1202" s="14" t="s">
        <v>2202</v>
      </c>
      <c r="G1202" s="14" t="s">
        <v>4348</v>
      </c>
      <c r="H1202" s="14"/>
      <c r="I1202" s="14" t="s">
        <v>2498</v>
      </c>
    </row>
    <row r="1203" spans="1:9">
      <c r="A1203" s="14" t="s">
        <v>300</v>
      </c>
      <c r="B1203" s="14" t="s">
        <v>4348</v>
      </c>
      <c r="C1203" s="14"/>
      <c r="D1203" s="14" t="s">
        <v>2498</v>
      </c>
      <c r="E1203" s="27" t="s">
        <v>1803</v>
      </c>
      <c r="F1203" s="14" t="s">
        <v>2202</v>
      </c>
      <c r="G1203" s="14" t="s">
        <v>4348</v>
      </c>
      <c r="H1203" s="14"/>
      <c r="I1203" s="14" t="s">
        <v>2498</v>
      </c>
    </row>
    <row r="1204" spans="1:9">
      <c r="A1204" s="14" t="s">
        <v>1441</v>
      </c>
      <c r="B1204" s="14" t="s">
        <v>4385</v>
      </c>
      <c r="C1204" s="14"/>
      <c r="D1204" s="14" t="s">
        <v>2498</v>
      </c>
      <c r="E1204" s="27" t="s">
        <v>1803</v>
      </c>
      <c r="F1204" s="14" t="s">
        <v>2202</v>
      </c>
      <c r="G1204" s="14" t="s">
        <v>4385</v>
      </c>
      <c r="H1204" s="14"/>
      <c r="I1204" s="14" t="s">
        <v>2498</v>
      </c>
    </row>
    <row r="1205" spans="1:9">
      <c r="A1205" s="14" t="s">
        <v>300</v>
      </c>
      <c r="B1205" s="14" t="s">
        <v>4385</v>
      </c>
      <c r="C1205" s="14"/>
      <c r="D1205" s="14" t="s">
        <v>2498</v>
      </c>
      <c r="E1205" s="27" t="s">
        <v>1803</v>
      </c>
      <c r="F1205" s="14" t="s">
        <v>2202</v>
      </c>
      <c r="G1205" s="14" t="s">
        <v>4385</v>
      </c>
      <c r="H1205" s="14"/>
      <c r="I1205" s="14" t="s">
        <v>2498</v>
      </c>
    </row>
    <row r="1206" spans="1:9">
      <c r="A1206" s="14" t="s">
        <v>300</v>
      </c>
      <c r="B1206" s="14" t="s">
        <v>301</v>
      </c>
      <c r="C1206" s="14"/>
      <c r="D1206" s="14" t="s">
        <v>2498</v>
      </c>
      <c r="E1206" s="27" t="s">
        <v>1803</v>
      </c>
      <c r="F1206" s="14" t="s">
        <v>2202</v>
      </c>
      <c r="G1206" s="14" t="s">
        <v>301</v>
      </c>
      <c r="H1206" s="14"/>
      <c r="I1206" s="14" t="s">
        <v>2498</v>
      </c>
    </row>
    <row r="1207" spans="1:9">
      <c r="A1207" s="14" t="s">
        <v>300</v>
      </c>
      <c r="B1207" s="14" t="s">
        <v>3587</v>
      </c>
      <c r="C1207" s="14"/>
      <c r="D1207" s="14" t="s">
        <v>2498</v>
      </c>
      <c r="E1207" s="27" t="s">
        <v>1803</v>
      </c>
      <c r="F1207" s="14" t="s">
        <v>2202</v>
      </c>
      <c r="G1207" s="14" t="s">
        <v>3587</v>
      </c>
      <c r="H1207" s="14"/>
      <c r="I1207" s="14" t="s">
        <v>2498</v>
      </c>
    </row>
    <row r="1208" spans="1:9">
      <c r="A1208" s="14" t="s">
        <v>300</v>
      </c>
      <c r="B1208" s="14" t="s">
        <v>2420</v>
      </c>
      <c r="C1208" s="14" t="s">
        <v>539</v>
      </c>
      <c r="D1208" s="14" t="s">
        <v>2498</v>
      </c>
      <c r="E1208" s="27" t="s">
        <v>1803</v>
      </c>
      <c r="F1208" s="14" t="s">
        <v>2202</v>
      </c>
      <c r="G1208" s="14" t="s">
        <v>2420</v>
      </c>
      <c r="H1208" s="14" t="s">
        <v>539</v>
      </c>
      <c r="I1208" s="14" t="s">
        <v>2498</v>
      </c>
    </row>
    <row r="1209" spans="1:9">
      <c r="A1209" s="14" t="s">
        <v>300</v>
      </c>
      <c r="B1209" s="14" t="s">
        <v>2420</v>
      </c>
      <c r="C1209" s="14" t="s">
        <v>1542</v>
      </c>
      <c r="D1209" s="14" t="s">
        <v>2498</v>
      </c>
      <c r="E1209" s="27" t="s">
        <v>1803</v>
      </c>
      <c r="F1209" s="14" t="s">
        <v>2202</v>
      </c>
      <c r="G1209" s="14" t="s">
        <v>2420</v>
      </c>
      <c r="H1209" s="14" t="s">
        <v>1542</v>
      </c>
      <c r="I1209" s="14" t="s">
        <v>2498</v>
      </c>
    </row>
    <row r="1210" spans="1:9">
      <c r="A1210" s="14" t="s">
        <v>300</v>
      </c>
      <c r="B1210" s="14" t="s">
        <v>4443</v>
      </c>
      <c r="C1210" s="14"/>
      <c r="D1210" s="14" t="s">
        <v>2498</v>
      </c>
      <c r="E1210" s="27" t="s">
        <v>1803</v>
      </c>
      <c r="F1210" s="14" t="s">
        <v>2202</v>
      </c>
      <c r="G1210" s="14" t="s">
        <v>4443</v>
      </c>
      <c r="H1210" s="14"/>
      <c r="I1210" s="14" t="s">
        <v>2498</v>
      </c>
    </row>
    <row r="1211" spans="1:9">
      <c r="A1211" s="14" t="s">
        <v>300</v>
      </c>
      <c r="B1211" s="14" t="s">
        <v>4512</v>
      </c>
      <c r="C1211" s="14"/>
      <c r="D1211" s="14" t="s">
        <v>2498</v>
      </c>
      <c r="E1211" s="27" t="s">
        <v>1803</v>
      </c>
      <c r="F1211" s="14" t="s">
        <v>2202</v>
      </c>
      <c r="G1211" s="14" t="s">
        <v>4512</v>
      </c>
      <c r="H1211" s="14"/>
      <c r="I1211" s="14" t="s">
        <v>2498</v>
      </c>
    </row>
    <row r="1212" spans="1:9">
      <c r="A1212" s="14" t="s">
        <v>300</v>
      </c>
      <c r="B1212" s="14" t="s">
        <v>4361</v>
      </c>
      <c r="C1212" s="14"/>
      <c r="D1212" s="14" t="s">
        <v>2498</v>
      </c>
      <c r="E1212" s="27" t="s">
        <v>1803</v>
      </c>
      <c r="F1212" s="14" t="s">
        <v>2202</v>
      </c>
      <c r="G1212" s="14" t="s">
        <v>4361</v>
      </c>
      <c r="H1212" s="14"/>
      <c r="I1212" s="14" t="s">
        <v>2498</v>
      </c>
    </row>
    <row r="1213" spans="1:9">
      <c r="A1213" s="14" t="s">
        <v>300</v>
      </c>
      <c r="B1213" s="14" t="s">
        <v>540</v>
      </c>
      <c r="C1213" s="14"/>
      <c r="D1213" s="14" t="s">
        <v>2498</v>
      </c>
      <c r="E1213" s="27" t="s">
        <v>1803</v>
      </c>
      <c r="F1213" s="14" t="s">
        <v>2202</v>
      </c>
      <c r="G1213" s="14" t="s">
        <v>540</v>
      </c>
      <c r="H1213" s="14"/>
      <c r="I1213" s="14" t="s">
        <v>2498</v>
      </c>
    </row>
    <row r="1214" spans="1:9">
      <c r="A1214" s="14" t="s">
        <v>2202</v>
      </c>
      <c r="B1214" s="14" t="s">
        <v>4801</v>
      </c>
      <c r="C1214" s="14"/>
      <c r="D1214" s="14" t="s">
        <v>2498</v>
      </c>
      <c r="E1214" s="27" t="s">
        <v>1803</v>
      </c>
      <c r="F1214" s="14" t="s">
        <v>2202</v>
      </c>
      <c r="G1214" s="14" t="s">
        <v>4800</v>
      </c>
      <c r="H1214" s="14"/>
      <c r="I1214" s="14" t="s">
        <v>2498</v>
      </c>
    </row>
    <row r="1215" spans="1:9">
      <c r="A1215" s="14" t="s">
        <v>300</v>
      </c>
      <c r="B1215" s="14" t="s">
        <v>4467</v>
      </c>
      <c r="C1215" s="14"/>
      <c r="D1215" s="14" t="s">
        <v>2498</v>
      </c>
      <c r="E1215" s="27" t="s">
        <v>1803</v>
      </c>
      <c r="F1215" s="14" t="s">
        <v>2202</v>
      </c>
      <c r="G1215" s="14" t="s">
        <v>4467</v>
      </c>
      <c r="H1215" s="14"/>
      <c r="I1215" s="14" t="s">
        <v>2498</v>
      </c>
    </row>
    <row r="1216" spans="1:9">
      <c r="A1216" s="14" t="s">
        <v>2813</v>
      </c>
      <c r="B1216" s="14" t="s">
        <v>2126</v>
      </c>
      <c r="C1216" s="14"/>
      <c r="D1216" s="14" t="s">
        <v>2498</v>
      </c>
      <c r="E1216" s="27" t="s">
        <v>1803</v>
      </c>
      <c r="F1216" s="14" t="s">
        <v>2125</v>
      </c>
      <c r="G1216" s="14" t="s">
        <v>2126</v>
      </c>
      <c r="H1216" s="14"/>
      <c r="I1216" s="14" t="s">
        <v>2498</v>
      </c>
    </row>
    <row r="1217" spans="1:9">
      <c r="A1217" s="14" t="s">
        <v>300</v>
      </c>
      <c r="B1217" s="14" t="s">
        <v>624</v>
      </c>
      <c r="C1217" s="14"/>
      <c r="D1217" s="14" t="s">
        <v>2498</v>
      </c>
      <c r="E1217" s="27" t="s">
        <v>1803</v>
      </c>
      <c r="F1217" s="14" t="s">
        <v>883</v>
      </c>
      <c r="G1217" s="14" t="s">
        <v>4362</v>
      </c>
      <c r="H1217" s="14"/>
      <c r="I1217" s="14" t="s">
        <v>2498</v>
      </c>
    </row>
    <row r="1218" spans="1:9">
      <c r="A1218" s="14" t="s">
        <v>300</v>
      </c>
      <c r="B1218" s="14" t="s">
        <v>2816</v>
      </c>
      <c r="C1218" s="14" t="s">
        <v>2817</v>
      </c>
      <c r="D1218" s="14" t="s">
        <v>2498</v>
      </c>
      <c r="E1218" s="27" t="s">
        <v>1803</v>
      </c>
      <c r="F1218" s="14" t="s">
        <v>883</v>
      </c>
      <c r="G1218" s="14" t="s">
        <v>884</v>
      </c>
      <c r="H1218" s="14" t="s">
        <v>2815</v>
      </c>
      <c r="I1218" s="14" t="s">
        <v>2498</v>
      </c>
    </row>
    <row r="1219" spans="1:9">
      <c r="A1219" s="14" t="s">
        <v>1441</v>
      </c>
      <c r="B1219" s="14" t="s">
        <v>3093</v>
      </c>
      <c r="C1219" s="14" t="s">
        <v>3423</v>
      </c>
      <c r="D1219" s="14" t="s">
        <v>2498</v>
      </c>
      <c r="E1219" s="27" t="s">
        <v>1803</v>
      </c>
      <c r="F1219" s="14" t="s">
        <v>306</v>
      </c>
      <c r="G1219" s="14" t="s">
        <v>90</v>
      </c>
      <c r="H1219" s="14" t="s">
        <v>364</v>
      </c>
      <c r="I1219" s="14" t="s">
        <v>2498</v>
      </c>
    </row>
    <row r="1220" spans="1:9">
      <c r="A1220" s="14" t="s">
        <v>1441</v>
      </c>
      <c r="B1220" s="14" t="s">
        <v>3093</v>
      </c>
      <c r="C1220" s="14" t="s">
        <v>3094</v>
      </c>
      <c r="D1220" s="14" t="s">
        <v>2498</v>
      </c>
      <c r="E1220" s="27" t="s">
        <v>1803</v>
      </c>
      <c r="F1220" s="14" t="s">
        <v>306</v>
      </c>
      <c r="G1220" s="14" t="s">
        <v>90</v>
      </c>
      <c r="H1220" s="14" t="s">
        <v>3178</v>
      </c>
      <c r="I1220" s="14" t="s">
        <v>2498</v>
      </c>
    </row>
    <row r="1221" spans="1:9">
      <c r="A1221" s="14" t="s">
        <v>1441</v>
      </c>
      <c r="B1221" s="14" t="s">
        <v>2391</v>
      </c>
      <c r="C1221" s="14"/>
      <c r="D1221" s="14" t="s">
        <v>2498</v>
      </c>
      <c r="E1221" s="27" t="s">
        <v>1803</v>
      </c>
      <c r="F1221" s="14" t="s">
        <v>306</v>
      </c>
      <c r="G1221" s="14" t="s">
        <v>4720</v>
      </c>
      <c r="H1221" s="14"/>
      <c r="I1221" s="14" t="s">
        <v>2498</v>
      </c>
    </row>
    <row r="1222" spans="1:9">
      <c r="A1222" s="14" t="s">
        <v>1441</v>
      </c>
      <c r="B1222" s="14" t="s">
        <v>1444</v>
      </c>
      <c r="C1222" s="14"/>
      <c r="D1222" s="14" t="s">
        <v>2498</v>
      </c>
      <c r="E1222" s="27" t="s">
        <v>1803</v>
      </c>
      <c r="F1222" s="14" t="s">
        <v>306</v>
      </c>
      <c r="G1222" s="14" t="s">
        <v>94</v>
      </c>
      <c r="H1222" s="14"/>
      <c r="I1222" s="14" t="s">
        <v>2498</v>
      </c>
    </row>
    <row r="1223" spans="1:9">
      <c r="A1223" s="14" t="s">
        <v>1441</v>
      </c>
      <c r="B1223" s="14" t="s">
        <v>2412</v>
      </c>
      <c r="C1223" s="14"/>
      <c r="D1223" s="14" t="s">
        <v>2498</v>
      </c>
      <c r="E1223" s="27" t="s">
        <v>1803</v>
      </c>
      <c r="F1223" s="14" t="s">
        <v>306</v>
      </c>
      <c r="G1223" s="14" t="s">
        <v>2412</v>
      </c>
      <c r="H1223" s="14" t="s">
        <v>2968</v>
      </c>
      <c r="I1223" s="14" t="s">
        <v>2498</v>
      </c>
    </row>
    <row r="1224" spans="1:9">
      <c r="A1224" s="14" t="s">
        <v>1441</v>
      </c>
      <c r="B1224" s="14" t="s">
        <v>2403</v>
      </c>
      <c r="C1224" s="14"/>
      <c r="D1224" s="14" t="s">
        <v>2498</v>
      </c>
      <c r="E1224" s="27" t="s">
        <v>1803</v>
      </c>
      <c r="F1224" s="14" t="s">
        <v>306</v>
      </c>
      <c r="G1224" s="14" t="s">
        <v>2403</v>
      </c>
      <c r="H1224" s="14"/>
      <c r="I1224" s="14" t="s">
        <v>2498</v>
      </c>
    </row>
    <row r="1225" spans="1:9">
      <c r="A1225" s="14" t="s">
        <v>1441</v>
      </c>
      <c r="B1225" s="14" t="s">
        <v>1875</v>
      </c>
      <c r="C1225" s="14" t="s">
        <v>5032</v>
      </c>
      <c r="D1225" s="14" t="s">
        <v>2498</v>
      </c>
      <c r="E1225" s="27" t="s">
        <v>1803</v>
      </c>
      <c r="F1225" s="14" t="s">
        <v>306</v>
      </c>
      <c r="G1225" s="14" t="s">
        <v>2057</v>
      </c>
      <c r="H1225" s="14" t="s">
        <v>3493</v>
      </c>
      <c r="I1225" s="14" t="s">
        <v>2498</v>
      </c>
    </row>
    <row r="1226" spans="1:9">
      <c r="A1226" s="14" t="s">
        <v>1441</v>
      </c>
      <c r="B1226" s="14" t="s">
        <v>1875</v>
      </c>
      <c r="C1226" s="14" t="s">
        <v>3425</v>
      </c>
      <c r="D1226" s="14" t="s">
        <v>2498</v>
      </c>
      <c r="E1226" s="27" t="s">
        <v>1803</v>
      </c>
      <c r="F1226" s="14" t="s">
        <v>306</v>
      </c>
      <c r="G1226" s="14" t="s">
        <v>2057</v>
      </c>
      <c r="H1226" s="14" t="s">
        <v>3402</v>
      </c>
      <c r="I1226" s="14" t="s">
        <v>2498</v>
      </c>
    </row>
    <row r="1227" spans="1:9">
      <c r="A1227" s="14" t="s">
        <v>1441</v>
      </c>
      <c r="B1227" s="14" t="s">
        <v>2228</v>
      </c>
      <c r="C1227" s="14"/>
      <c r="D1227" s="14" t="s">
        <v>2498</v>
      </c>
      <c r="E1227" s="27" t="s">
        <v>1803</v>
      </c>
      <c r="F1227" s="14" t="s">
        <v>306</v>
      </c>
      <c r="G1227" s="14" t="s">
        <v>2810</v>
      </c>
      <c r="H1227" s="14"/>
      <c r="I1227" s="14" t="s">
        <v>2498</v>
      </c>
    </row>
    <row r="1228" spans="1:9">
      <c r="A1228" s="14" t="s">
        <v>1441</v>
      </c>
      <c r="B1228" s="14" t="s">
        <v>5033</v>
      </c>
      <c r="C1228" s="14"/>
      <c r="D1228" s="14" t="s">
        <v>2498</v>
      </c>
      <c r="E1228" s="27" t="s">
        <v>1803</v>
      </c>
      <c r="F1228" s="14" t="s">
        <v>306</v>
      </c>
      <c r="G1228" s="14" t="s">
        <v>4762</v>
      </c>
      <c r="H1228" s="14"/>
      <c r="I1228" s="14" t="s">
        <v>2498</v>
      </c>
    </row>
    <row r="1229" spans="1:9">
      <c r="A1229" s="14" t="s">
        <v>1441</v>
      </c>
      <c r="B1229" s="14" t="s">
        <v>4412</v>
      </c>
      <c r="C1229" s="14"/>
      <c r="D1229" s="14" t="s">
        <v>2498</v>
      </c>
      <c r="E1229" s="27" t="s">
        <v>1803</v>
      </c>
      <c r="F1229" s="14" t="s">
        <v>306</v>
      </c>
      <c r="G1229" s="14" t="s">
        <v>4762</v>
      </c>
      <c r="H1229" s="14"/>
      <c r="I1229" s="14" t="s">
        <v>2498</v>
      </c>
    </row>
    <row r="1230" spans="1:9">
      <c r="A1230" s="14" t="s">
        <v>1441</v>
      </c>
      <c r="B1230" s="14" t="s">
        <v>1536</v>
      </c>
      <c r="C1230" s="14"/>
      <c r="D1230" s="14" t="s">
        <v>2498</v>
      </c>
      <c r="E1230" s="27" t="s">
        <v>1803</v>
      </c>
      <c r="F1230" s="14" t="s">
        <v>306</v>
      </c>
      <c r="G1230" s="14" t="s">
        <v>1671</v>
      </c>
      <c r="H1230" s="14"/>
      <c r="I1230" s="14" t="s">
        <v>2498</v>
      </c>
    </row>
    <row r="1231" spans="1:9">
      <c r="A1231" s="14" t="s">
        <v>345</v>
      </c>
      <c r="B1231" s="14" t="s">
        <v>418</v>
      </c>
      <c r="C1231" s="14"/>
      <c r="D1231" s="14" t="s">
        <v>2498</v>
      </c>
      <c r="E1231" s="27" t="s">
        <v>1803</v>
      </c>
      <c r="F1231" s="14" t="s">
        <v>417</v>
      </c>
      <c r="G1231" s="14" t="s">
        <v>418</v>
      </c>
      <c r="H1231" s="14" t="s">
        <v>2341</v>
      </c>
      <c r="I1231" s="14" t="s">
        <v>2498</v>
      </c>
    </row>
    <row r="1232" spans="1:9">
      <c r="A1232" s="14" t="s">
        <v>1838</v>
      </c>
      <c r="B1232" s="14" t="s">
        <v>709</v>
      </c>
      <c r="C1232" s="14" t="s">
        <v>2998</v>
      </c>
      <c r="D1232" s="14" t="s">
        <v>2498</v>
      </c>
      <c r="E1232" s="27" t="s">
        <v>1803</v>
      </c>
      <c r="F1232" s="14" t="s">
        <v>1838</v>
      </c>
      <c r="G1232" s="14" t="s">
        <v>2463</v>
      </c>
      <c r="H1232" s="14"/>
      <c r="I1232" s="14" t="s">
        <v>2498</v>
      </c>
    </row>
    <row r="1233" spans="1:9">
      <c r="A1233" s="14" t="s">
        <v>1838</v>
      </c>
      <c r="B1233" s="14" t="s">
        <v>709</v>
      </c>
      <c r="C1233" s="14" t="s">
        <v>2406</v>
      </c>
      <c r="D1233" s="14" t="s">
        <v>2498</v>
      </c>
      <c r="E1233" s="27" t="s">
        <v>1803</v>
      </c>
      <c r="F1233" s="14" t="s">
        <v>1838</v>
      </c>
      <c r="G1233" s="14" t="s">
        <v>2463</v>
      </c>
      <c r="H1233" s="14"/>
      <c r="I1233" s="14" t="s">
        <v>2498</v>
      </c>
    </row>
    <row r="1234" spans="1:9">
      <c r="A1234" s="14" t="s">
        <v>1029</v>
      </c>
      <c r="B1234" s="14" t="s">
        <v>1030</v>
      </c>
      <c r="C1234" s="14"/>
      <c r="D1234" s="14" t="s">
        <v>3807</v>
      </c>
      <c r="E1234" s="27" t="s">
        <v>4</v>
      </c>
      <c r="F1234" s="14" t="s">
        <v>1029</v>
      </c>
      <c r="G1234" s="14" t="s">
        <v>1030</v>
      </c>
      <c r="H1234" s="14"/>
      <c r="I1234" s="14" t="s">
        <v>2407</v>
      </c>
    </row>
    <row r="1235" spans="1:9">
      <c r="A1235" s="14" t="s">
        <v>2555</v>
      </c>
      <c r="B1235" s="14" t="s">
        <v>2556</v>
      </c>
      <c r="C1235" s="14"/>
      <c r="D1235" s="14" t="s">
        <v>2558</v>
      </c>
      <c r="E1235" s="27" t="s">
        <v>1803</v>
      </c>
      <c r="F1235" s="14" t="s">
        <v>2555</v>
      </c>
      <c r="G1235" s="14" t="s">
        <v>2556</v>
      </c>
      <c r="H1235" s="14"/>
      <c r="I1235" s="14" t="s">
        <v>3620</v>
      </c>
    </row>
    <row r="1236" spans="1:9">
      <c r="A1236" s="14" t="s">
        <v>2555</v>
      </c>
      <c r="B1236" s="14" t="s">
        <v>2557</v>
      </c>
      <c r="C1236" s="14"/>
      <c r="D1236" s="14" t="s">
        <v>2558</v>
      </c>
      <c r="E1236" s="27" t="s">
        <v>1803</v>
      </c>
      <c r="F1236" s="14" t="s">
        <v>2555</v>
      </c>
      <c r="G1236" s="14" t="s">
        <v>2557</v>
      </c>
      <c r="H1236" s="14"/>
      <c r="I1236" s="14" t="s">
        <v>3620</v>
      </c>
    </row>
    <row r="1237" spans="1:9">
      <c r="A1237" s="14" t="s">
        <v>1348</v>
      </c>
      <c r="B1237" s="14" t="s">
        <v>3777</v>
      </c>
      <c r="C1237" s="14"/>
      <c r="D1237" s="14" t="s">
        <v>2499</v>
      </c>
      <c r="E1237" s="27" t="s">
        <v>1803</v>
      </c>
      <c r="F1237" s="14" t="s">
        <v>1348</v>
      </c>
      <c r="G1237" s="14" t="s">
        <v>4468</v>
      </c>
      <c r="H1237" s="14"/>
      <c r="I1237" s="14" t="s">
        <v>2499</v>
      </c>
    </row>
    <row r="1238" spans="1:9">
      <c r="A1238" s="14" t="s">
        <v>2232</v>
      </c>
      <c r="B1238" s="14" t="s">
        <v>2981</v>
      </c>
      <c r="C1238" s="14"/>
      <c r="D1238" s="14" t="s">
        <v>2233</v>
      </c>
      <c r="E1238" s="27" t="s">
        <v>4</v>
      </c>
      <c r="F1238" s="14" t="s">
        <v>2232</v>
      </c>
      <c r="G1238" s="14" t="s">
        <v>2981</v>
      </c>
      <c r="H1238" s="14"/>
      <c r="I1238" s="14" t="s">
        <v>2499</v>
      </c>
    </row>
    <row r="1239" spans="1:9">
      <c r="A1239" s="14" t="s">
        <v>541</v>
      </c>
      <c r="B1239" s="14" t="s">
        <v>1046</v>
      </c>
      <c r="C1239" s="14"/>
      <c r="D1239" s="14" t="s">
        <v>342</v>
      </c>
      <c r="E1239" s="27" t="s">
        <v>1803</v>
      </c>
      <c r="F1239" s="14" t="s">
        <v>541</v>
      </c>
      <c r="G1239" s="14" t="s">
        <v>542</v>
      </c>
      <c r="H1239" s="14"/>
      <c r="I1239" s="14" t="s">
        <v>342</v>
      </c>
    </row>
    <row r="1240" spans="1:9">
      <c r="A1240" s="14" t="s">
        <v>1473</v>
      </c>
      <c r="B1240" s="14" t="s">
        <v>2041</v>
      </c>
      <c r="C1240" s="14"/>
      <c r="D1240" s="14" t="s">
        <v>342</v>
      </c>
      <c r="E1240" s="27" t="s">
        <v>1803</v>
      </c>
      <c r="F1240" s="14" t="s">
        <v>1473</v>
      </c>
      <c r="G1240" s="14" t="s">
        <v>60</v>
      </c>
      <c r="H1240" s="14"/>
      <c r="I1240" s="14" t="s">
        <v>342</v>
      </c>
    </row>
    <row r="1241" spans="1:9">
      <c r="A1241" s="14" t="s">
        <v>4944</v>
      </c>
      <c r="B1241" s="14" t="s">
        <v>2041</v>
      </c>
      <c r="C1241" s="14"/>
      <c r="D1241" s="14" t="s">
        <v>494</v>
      </c>
      <c r="E1241" s="27" t="s">
        <v>1803</v>
      </c>
      <c r="F1241" s="14" t="s">
        <v>390</v>
      </c>
      <c r="G1241" s="14" t="s">
        <v>2041</v>
      </c>
      <c r="H1241" s="14"/>
      <c r="I1241" s="14" t="s">
        <v>494</v>
      </c>
    </row>
    <row r="1242" spans="1:9">
      <c r="A1242" s="14" t="s">
        <v>390</v>
      </c>
      <c r="B1242" s="14" t="s">
        <v>4391</v>
      </c>
      <c r="C1242" s="14"/>
      <c r="D1242" s="14" t="s">
        <v>494</v>
      </c>
      <c r="E1242" s="27" t="s">
        <v>1803</v>
      </c>
      <c r="F1242" s="14" t="s">
        <v>390</v>
      </c>
      <c r="G1242" s="14" t="s">
        <v>5109</v>
      </c>
      <c r="H1242" s="14"/>
      <c r="I1242" s="14" t="s">
        <v>494</v>
      </c>
    </row>
    <row r="1243" spans="1:9">
      <c r="A1243" s="14" t="s">
        <v>4957</v>
      </c>
      <c r="B1243" s="14" t="s">
        <v>829</v>
      </c>
      <c r="C1243" s="14"/>
      <c r="D1243" s="14" t="s">
        <v>4958</v>
      </c>
      <c r="E1243" s="27" t="s">
        <v>1803</v>
      </c>
      <c r="F1243" s="14" t="s">
        <v>4957</v>
      </c>
      <c r="G1243" s="14" t="s">
        <v>829</v>
      </c>
      <c r="H1243" s="14"/>
      <c r="I1243" s="14" t="s">
        <v>2409</v>
      </c>
    </row>
    <row r="1244" spans="1:9">
      <c r="A1244" s="14" t="s">
        <v>4013</v>
      </c>
      <c r="B1244" s="14" t="s">
        <v>1975</v>
      </c>
      <c r="C1244" s="14"/>
      <c r="D1244" s="14" t="s">
        <v>2409</v>
      </c>
      <c r="E1244" s="27" t="s">
        <v>4</v>
      </c>
      <c r="F1244" s="14" t="s">
        <v>4014</v>
      </c>
      <c r="G1244" s="14" t="s">
        <v>4015</v>
      </c>
      <c r="H1244" s="14"/>
      <c r="I1244" s="14" t="s">
        <v>2409</v>
      </c>
    </row>
    <row r="1245" spans="1:9">
      <c r="A1245" s="14" t="s">
        <v>1440</v>
      </c>
      <c r="B1245" s="14" t="s">
        <v>1948</v>
      </c>
      <c r="C1245" s="14"/>
      <c r="D1245" s="14" t="s">
        <v>2531</v>
      </c>
      <c r="E1245" s="27" t="s">
        <v>1803</v>
      </c>
      <c r="F1245" s="14" t="s">
        <v>1440</v>
      </c>
      <c r="G1245" s="14" t="s">
        <v>1948</v>
      </c>
      <c r="H1245" s="14"/>
      <c r="I1245" s="14" t="s">
        <v>2409</v>
      </c>
    </row>
    <row r="1246" spans="1:9">
      <c r="A1246" s="14" t="s">
        <v>1251</v>
      </c>
      <c r="B1246" s="14" t="s">
        <v>3810</v>
      </c>
      <c r="C1246" s="14"/>
      <c r="D1246" s="14" t="s">
        <v>2409</v>
      </c>
      <c r="E1246" s="27" t="s">
        <v>1803</v>
      </c>
      <c r="F1246" s="14" t="s">
        <v>1440</v>
      </c>
      <c r="G1246" s="14" t="s">
        <v>1948</v>
      </c>
      <c r="H1246" s="14"/>
      <c r="I1246" s="14" t="s">
        <v>2409</v>
      </c>
    </row>
    <row r="1247" spans="1:9">
      <c r="A1247" s="14" t="s">
        <v>3668</v>
      </c>
      <c r="B1247" s="14" t="s">
        <v>2041</v>
      </c>
      <c r="C1247" s="14"/>
      <c r="D1247" s="14" t="s">
        <v>3712</v>
      </c>
      <c r="E1247" s="27" t="s">
        <v>1803</v>
      </c>
      <c r="F1247" s="14" t="s">
        <v>3668</v>
      </c>
      <c r="G1247" s="14" t="s">
        <v>2041</v>
      </c>
      <c r="H1247" s="14"/>
      <c r="I1247" s="14" t="s">
        <v>2409</v>
      </c>
    </row>
    <row r="1248" spans="1:9">
      <c r="A1248" s="14" t="s">
        <v>3562</v>
      </c>
      <c r="B1248" s="14" t="s">
        <v>3563</v>
      </c>
      <c r="C1248" s="14"/>
      <c r="D1248" s="14" t="s">
        <v>2533</v>
      </c>
      <c r="E1248" s="27" t="s">
        <v>1803</v>
      </c>
      <c r="F1248" s="14" t="s">
        <v>3562</v>
      </c>
      <c r="G1248" s="14" t="s">
        <v>3563</v>
      </c>
      <c r="H1248" s="14"/>
      <c r="I1248" s="14" t="s">
        <v>2409</v>
      </c>
    </row>
    <row r="1249" spans="1:9">
      <c r="A1249" s="14" t="s">
        <v>1251</v>
      </c>
      <c r="B1249" s="14" t="s">
        <v>1786</v>
      </c>
      <c r="C1249" s="14" t="s">
        <v>3535</v>
      </c>
      <c r="D1249" s="14" t="s">
        <v>2531</v>
      </c>
      <c r="E1249" s="27" t="s">
        <v>1803</v>
      </c>
      <c r="F1249" s="14" t="s">
        <v>1251</v>
      </c>
      <c r="G1249" s="14" t="s">
        <v>3459</v>
      </c>
      <c r="H1249" s="14"/>
      <c r="I1249" s="14" t="s">
        <v>2409</v>
      </c>
    </row>
    <row r="1250" spans="1:9">
      <c r="A1250" s="14" t="s">
        <v>1251</v>
      </c>
      <c r="B1250" s="14" t="s">
        <v>2981</v>
      </c>
      <c r="C1250" s="14"/>
      <c r="D1250" s="14" t="s">
        <v>2531</v>
      </c>
      <c r="E1250" s="27" t="s">
        <v>1803</v>
      </c>
      <c r="F1250" s="14" t="s">
        <v>1251</v>
      </c>
      <c r="G1250" s="14" t="s">
        <v>2981</v>
      </c>
      <c r="H1250" s="14"/>
      <c r="I1250" s="14" t="s">
        <v>2409</v>
      </c>
    </row>
    <row r="1251" spans="1:9">
      <c r="A1251" s="14" t="s">
        <v>1301</v>
      </c>
      <c r="B1251" s="14" t="s">
        <v>1302</v>
      </c>
      <c r="C1251" s="14"/>
      <c r="D1251" s="14" t="s">
        <v>2409</v>
      </c>
      <c r="E1251" s="27" t="s">
        <v>1803</v>
      </c>
      <c r="F1251" s="14" t="s">
        <v>50</v>
      </c>
      <c r="G1251" s="14" t="s">
        <v>1302</v>
      </c>
      <c r="H1251" s="14"/>
      <c r="I1251" s="14" t="s">
        <v>2409</v>
      </c>
    </row>
    <row r="1252" spans="1:9">
      <c r="A1252" s="14" t="s">
        <v>1301</v>
      </c>
      <c r="B1252" s="14" t="s">
        <v>2981</v>
      </c>
      <c r="C1252" s="14"/>
      <c r="D1252" s="14" t="s">
        <v>2409</v>
      </c>
      <c r="E1252" s="27" t="s">
        <v>1803</v>
      </c>
      <c r="F1252" s="14" t="s">
        <v>50</v>
      </c>
      <c r="G1252" s="14" t="s">
        <v>2981</v>
      </c>
      <c r="H1252" s="14"/>
      <c r="I1252" s="14" t="s">
        <v>2409</v>
      </c>
    </row>
    <row r="1253" spans="1:9">
      <c r="A1253" s="14" t="s">
        <v>50</v>
      </c>
      <c r="B1253" s="14" t="s">
        <v>2981</v>
      </c>
      <c r="C1253" s="14"/>
      <c r="D1253" s="14" t="s">
        <v>2533</v>
      </c>
      <c r="E1253" s="27" t="s">
        <v>4</v>
      </c>
      <c r="F1253" s="14" t="s">
        <v>50</v>
      </c>
      <c r="G1253" s="14" t="s">
        <v>2981</v>
      </c>
      <c r="H1253" s="14"/>
      <c r="I1253" s="14" t="s">
        <v>2409</v>
      </c>
    </row>
    <row r="1254" spans="1:9">
      <c r="A1254" s="14" t="s">
        <v>5096</v>
      </c>
      <c r="B1254" s="14" t="s">
        <v>1381</v>
      </c>
      <c r="C1254" s="14"/>
      <c r="D1254" s="14" t="s">
        <v>2409</v>
      </c>
      <c r="E1254" s="27" t="s">
        <v>1803</v>
      </c>
      <c r="F1254" s="14" t="s">
        <v>5096</v>
      </c>
      <c r="G1254" s="14" t="s">
        <v>1381</v>
      </c>
      <c r="H1254" s="14"/>
      <c r="I1254" s="14" t="s">
        <v>4695</v>
      </c>
    </row>
    <row r="1255" spans="1:9">
      <c r="A1255" s="14" t="s">
        <v>4515</v>
      </c>
      <c r="B1255" s="14" t="s">
        <v>4406</v>
      </c>
      <c r="C1255" s="14"/>
      <c r="D1255" s="14" t="s">
        <v>4695</v>
      </c>
      <c r="E1255" s="27" t="s">
        <v>1803</v>
      </c>
      <c r="F1255" s="14" t="s">
        <v>4515</v>
      </c>
      <c r="G1255" s="14" t="s">
        <v>4473</v>
      </c>
      <c r="H1255" s="14"/>
      <c r="I1255" s="14" t="s">
        <v>4695</v>
      </c>
    </row>
    <row r="1256" spans="1:9">
      <c r="A1256" s="14" t="s">
        <v>2231</v>
      </c>
      <c r="B1256" s="14" t="s">
        <v>4912</v>
      </c>
      <c r="C1256" s="14"/>
      <c r="D1256" s="14" t="s">
        <v>343</v>
      </c>
      <c r="E1256" s="27" t="s">
        <v>1803</v>
      </c>
      <c r="F1256" s="14" t="s">
        <v>2231</v>
      </c>
      <c r="G1256" s="14" t="s">
        <v>3934</v>
      </c>
      <c r="H1256" s="14"/>
      <c r="I1256" s="14" t="s">
        <v>343</v>
      </c>
    </row>
    <row r="1257" spans="1:9">
      <c r="A1257" s="14" t="s">
        <v>2636</v>
      </c>
      <c r="B1257" s="14" t="s">
        <v>184</v>
      </c>
      <c r="C1257" s="14"/>
      <c r="D1257" s="14" t="s">
        <v>343</v>
      </c>
      <c r="E1257" s="27" t="s">
        <v>1803</v>
      </c>
      <c r="F1257" s="14" t="s">
        <v>2636</v>
      </c>
      <c r="G1257" s="14" t="s">
        <v>492</v>
      </c>
      <c r="H1257" s="14"/>
      <c r="I1257" s="14" t="s">
        <v>343</v>
      </c>
    </row>
    <row r="1258" spans="1:9">
      <c r="A1258" s="14" t="s">
        <v>2636</v>
      </c>
      <c r="B1258" s="14" t="s">
        <v>3664</v>
      </c>
      <c r="C1258" s="14"/>
      <c r="D1258" s="14" t="s">
        <v>343</v>
      </c>
      <c r="E1258" s="27" t="s">
        <v>1803</v>
      </c>
      <c r="F1258" s="14" t="s">
        <v>2636</v>
      </c>
      <c r="G1258" s="14" t="s">
        <v>565</v>
      </c>
      <c r="H1258" s="14"/>
      <c r="I1258" s="14" t="s">
        <v>343</v>
      </c>
    </row>
    <row r="1259" spans="1:9">
      <c r="A1259" s="14" t="s">
        <v>1986</v>
      </c>
      <c r="B1259" s="14" t="s">
        <v>2243</v>
      </c>
      <c r="C1259" s="14"/>
      <c r="D1259" s="14" t="s">
        <v>343</v>
      </c>
      <c r="E1259" s="27" t="s">
        <v>1803</v>
      </c>
      <c r="F1259" s="14" t="s">
        <v>1986</v>
      </c>
      <c r="G1259" s="14" t="s">
        <v>3510</v>
      </c>
      <c r="H1259" s="14"/>
      <c r="I1259" s="14" t="s">
        <v>343</v>
      </c>
    </row>
    <row r="1260" spans="1:9">
      <c r="A1260" s="14" t="s">
        <v>1986</v>
      </c>
      <c r="B1260" s="14" t="s">
        <v>4525</v>
      </c>
      <c r="C1260" s="14"/>
      <c r="D1260" s="14" t="s">
        <v>343</v>
      </c>
      <c r="E1260" s="27" t="s">
        <v>1803</v>
      </c>
      <c r="F1260" s="14" t="s">
        <v>1986</v>
      </c>
      <c r="G1260" s="14" t="s">
        <v>708</v>
      </c>
      <c r="H1260" s="14"/>
      <c r="I1260" s="14" t="s">
        <v>343</v>
      </c>
    </row>
    <row r="1261" spans="1:9">
      <c r="A1261" s="14" t="s">
        <v>1986</v>
      </c>
      <c r="B1261" s="14" t="s">
        <v>1415</v>
      </c>
      <c r="C1261" s="14"/>
      <c r="D1261" s="14" t="s">
        <v>343</v>
      </c>
      <c r="E1261" s="27" t="s">
        <v>1803</v>
      </c>
      <c r="F1261" s="14" t="s">
        <v>1986</v>
      </c>
      <c r="G1261" s="14" t="s">
        <v>937</v>
      </c>
      <c r="H1261" s="14"/>
      <c r="I1261" s="14" t="s">
        <v>343</v>
      </c>
    </row>
    <row r="1262" spans="1:9">
      <c r="A1262" s="14" t="s">
        <v>1918</v>
      </c>
      <c r="B1262" s="14" t="s">
        <v>5193</v>
      </c>
      <c r="C1262" s="14"/>
      <c r="D1262" s="14" t="s">
        <v>874</v>
      </c>
      <c r="E1262" s="27" t="s">
        <v>1803</v>
      </c>
      <c r="F1262" s="14" t="s">
        <v>1918</v>
      </c>
      <c r="G1262" s="14" t="s">
        <v>1919</v>
      </c>
      <c r="H1262" s="14"/>
      <c r="I1262" s="14" t="s">
        <v>874</v>
      </c>
    </row>
    <row r="1263" spans="1:9">
      <c r="A1263" s="14"/>
      <c r="B1263" s="14" t="s">
        <v>2982</v>
      </c>
      <c r="C1263" s="14"/>
      <c r="D1263" s="14" t="s">
        <v>496</v>
      </c>
      <c r="E1263" s="27" t="s">
        <v>4</v>
      </c>
      <c r="F1263" s="14"/>
      <c r="G1263" s="14"/>
      <c r="H1263" s="14"/>
      <c r="I1263" s="14" t="s">
        <v>2721</v>
      </c>
    </row>
    <row r="1264" spans="1:9">
      <c r="A1264" s="14" t="s">
        <v>79</v>
      </c>
      <c r="B1264" s="14" t="s">
        <v>276</v>
      </c>
      <c r="C1264" s="14"/>
      <c r="D1264" s="14" t="s">
        <v>81</v>
      </c>
      <c r="E1264" s="27" t="s">
        <v>1803</v>
      </c>
      <c r="F1264" s="14" t="s">
        <v>79</v>
      </c>
      <c r="G1264" s="14" t="s">
        <v>80</v>
      </c>
      <c r="H1264" s="14"/>
      <c r="I1264" s="14" t="s">
        <v>81</v>
      </c>
    </row>
    <row r="1265" spans="1:9">
      <c r="A1265" s="14" t="s">
        <v>2864</v>
      </c>
      <c r="B1265" s="14" t="s">
        <v>2865</v>
      </c>
      <c r="C1265" s="14"/>
      <c r="D1265" s="14" t="s">
        <v>2500</v>
      </c>
      <c r="E1265" s="27" t="s">
        <v>1803</v>
      </c>
      <c r="F1265" s="14" t="s">
        <v>543</v>
      </c>
      <c r="G1265" s="14" t="s">
        <v>544</v>
      </c>
      <c r="H1265" s="14"/>
      <c r="I1265" s="14" t="s">
        <v>2500</v>
      </c>
    </row>
    <row r="1266" spans="1:9">
      <c r="A1266" s="14" t="s">
        <v>783</v>
      </c>
      <c r="B1266" s="14" t="s">
        <v>1148</v>
      </c>
      <c r="C1266" s="14"/>
      <c r="D1266" s="14" t="s">
        <v>2511</v>
      </c>
      <c r="E1266" s="27" t="s">
        <v>4</v>
      </c>
      <c r="F1266" s="14" t="s">
        <v>783</v>
      </c>
      <c r="G1266" s="14" t="s">
        <v>1148</v>
      </c>
      <c r="H1266" s="14"/>
      <c r="I1266" s="14" t="s">
        <v>3811</v>
      </c>
    </row>
    <row r="1267" spans="1:9">
      <c r="A1267" s="14" t="s">
        <v>783</v>
      </c>
      <c r="B1267" s="14" t="s">
        <v>782</v>
      </c>
      <c r="C1267" s="14"/>
      <c r="D1267" s="14" t="s">
        <v>2511</v>
      </c>
      <c r="E1267" s="27" t="s">
        <v>4</v>
      </c>
      <c r="F1267" s="14" t="s">
        <v>783</v>
      </c>
      <c r="G1267" s="14" t="s">
        <v>782</v>
      </c>
      <c r="H1267" s="14"/>
      <c r="I1267" s="14" t="s">
        <v>3811</v>
      </c>
    </row>
    <row r="1268" spans="1:9">
      <c r="A1268" s="14" t="s">
        <v>1214</v>
      </c>
      <c r="B1268" s="14" t="s">
        <v>639</v>
      </c>
      <c r="C1268" s="14"/>
      <c r="D1268" s="14" t="s">
        <v>2495</v>
      </c>
      <c r="E1268" s="27" t="s">
        <v>1803</v>
      </c>
      <c r="F1268" s="14" t="s">
        <v>1214</v>
      </c>
      <c r="G1268" s="14" t="s">
        <v>639</v>
      </c>
      <c r="H1268" s="14"/>
      <c r="I1268" s="14" t="s">
        <v>2671</v>
      </c>
    </row>
    <row r="1269" spans="1:9">
      <c r="A1269" s="14" t="s">
        <v>1214</v>
      </c>
      <c r="B1269" s="14" t="s">
        <v>2415</v>
      </c>
      <c r="C1269" s="14"/>
      <c r="D1269" s="14" t="s">
        <v>2495</v>
      </c>
      <c r="E1269" s="27" t="s">
        <v>1803</v>
      </c>
      <c r="F1269" s="14" t="s">
        <v>1214</v>
      </c>
      <c r="G1269" s="14" t="s">
        <v>2415</v>
      </c>
      <c r="H1269" s="14"/>
      <c r="I1269" s="14" t="s">
        <v>2671</v>
      </c>
    </row>
    <row r="1270" spans="1:9">
      <c r="A1270" s="14" t="s">
        <v>2875</v>
      </c>
      <c r="B1270" s="14" t="s">
        <v>2003</v>
      </c>
      <c r="C1270" s="14"/>
      <c r="D1270" s="14" t="s">
        <v>2501</v>
      </c>
      <c r="E1270" s="27" t="s">
        <v>1803</v>
      </c>
      <c r="F1270" s="14" t="s">
        <v>2875</v>
      </c>
      <c r="G1270" s="14" t="s">
        <v>3064</v>
      </c>
      <c r="H1270" s="14" t="s">
        <v>5043</v>
      </c>
      <c r="I1270" s="14" t="s">
        <v>2501</v>
      </c>
    </row>
    <row r="1271" spans="1:9">
      <c r="A1271" s="14" t="s">
        <v>2875</v>
      </c>
      <c r="B1271" s="14" t="s">
        <v>1836</v>
      </c>
      <c r="C1271" s="14"/>
      <c r="D1271" s="14" t="s">
        <v>2501</v>
      </c>
      <c r="E1271" s="27" t="s">
        <v>1803</v>
      </c>
      <c r="F1271" s="14" t="s">
        <v>2875</v>
      </c>
      <c r="G1271" s="14" t="s">
        <v>3064</v>
      </c>
      <c r="H1271" s="14" t="s">
        <v>3443</v>
      </c>
      <c r="I1271" s="14" t="s">
        <v>2501</v>
      </c>
    </row>
    <row r="1272" spans="1:9">
      <c r="A1272" s="14" t="s">
        <v>2875</v>
      </c>
      <c r="B1272" s="14" t="s">
        <v>2393</v>
      </c>
      <c r="C1272" s="14"/>
      <c r="D1272" s="14" t="s">
        <v>2501</v>
      </c>
      <c r="E1272" s="27" t="s">
        <v>1803</v>
      </c>
      <c r="F1272" s="14" t="s">
        <v>2875</v>
      </c>
      <c r="G1272" s="14" t="s">
        <v>717</v>
      </c>
      <c r="H1272" s="14" t="s">
        <v>2394</v>
      </c>
      <c r="I1272" s="14" t="s">
        <v>2501</v>
      </c>
    </row>
    <row r="1273" spans="1:9">
      <c r="A1273" s="14" t="s">
        <v>2875</v>
      </c>
      <c r="B1273" s="14" t="s">
        <v>2048</v>
      </c>
      <c r="C1273" s="14"/>
      <c r="D1273" s="14" t="s">
        <v>2501</v>
      </c>
      <c r="E1273" s="27" t="s">
        <v>1803</v>
      </c>
      <c r="F1273" s="14" t="s">
        <v>2875</v>
      </c>
      <c r="G1273" s="14" t="s">
        <v>462</v>
      </c>
      <c r="H1273" s="14" t="s">
        <v>3456</v>
      </c>
      <c r="I1273" s="14" t="s">
        <v>2501</v>
      </c>
    </row>
    <row r="1274" spans="1:9">
      <c r="A1274" s="14" t="s">
        <v>4959</v>
      </c>
      <c r="B1274" s="14" t="s">
        <v>4010</v>
      </c>
      <c r="C1274" s="14"/>
      <c r="D1274" s="14" t="s">
        <v>3725</v>
      </c>
      <c r="E1274" s="27" t="s">
        <v>1803</v>
      </c>
      <c r="F1274" s="14" t="s">
        <v>4959</v>
      </c>
      <c r="G1274" s="14" t="s">
        <v>4010</v>
      </c>
      <c r="H1274" s="14"/>
      <c r="I1274" s="14" t="s">
        <v>2503</v>
      </c>
    </row>
    <row r="1275" spans="1:9">
      <c r="A1275" s="14" t="s">
        <v>3183</v>
      </c>
      <c r="B1275" s="14" t="s">
        <v>2981</v>
      </c>
      <c r="C1275" s="14"/>
      <c r="D1275" s="14" t="s">
        <v>3725</v>
      </c>
      <c r="E1275" s="27" t="s">
        <v>1803</v>
      </c>
      <c r="F1275" s="14" t="s">
        <v>3183</v>
      </c>
      <c r="G1275" s="14" t="s">
        <v>2981</v>
      </c>
      <c r="H1275" s="14"/>
      <c r="I1275" s="14" t="s">
        <v>2503</v>
      </c>
    </row>
    <row r="1276" spans="1:9">
      <c r="A1276" s="14" t="s">
        <v>2172</v>
      </c>
      <c r="B1276" s="14" t="s">
        <v>1858</v>
      </c>
      <c r="C1276" s="14" t="s">
        <v>2886</v>
      </c>
      <c r="D1276" s="14" t="s">
        <v>3725</v>
      </c>
      <c r="E1276" s="27" t="s">
        <v>1803</v>
      </c>
      <c r="F1276" s="14" t="s">
        <v>2172</v>
      </c>
      <c r="G1276" s="14" t="s">
        <v>1858</v>
      </c>
      <c r="H1276" s="14" t="s">
        <v>2886</v>
      </c>
      <c r="I1276" s="14" t="s">
        <v>2503</v>
      </c>
    </row>
    <row r="1277" spans="1:9">
      <c r="A1277" s="14" t="s">
        <v>2172</v>
      </c>
      <c r="B1277" s="14" t="s">
        <v>642</v>
      </c>
      <c r="C1277" s="14"/>
      <c r="D1277" s="14" t="s">
        <v>2503</v>
      </c>
      <c r="E1277" s="27" t="s">
        <v>1803</v>
      </c>
      <c r="F1277" s="14" t="s">
        <v>2172</v>
      </c>
      <c r="G1277" s="14" t="s">
        <v>1858</v>
      </c>
      <c r="H1277" s="14" t="s">
        <v>2886</v>
      </c>
      <c r="I1277" s="14" t="s">
        <v>2503</v>
      </c>
    </row>
    <row r="1278" spans="1:9">
      <c r="A1278" s="14" t="s">
        <v>2172</v>
      </c>
      <c r="B1278" s="14" t="s">
        <v>1858</v>
      </c>
      <c r="C1278" s="14" t="s">
        <v>711</v>
      </c>
      <c r="D1278" s="14" t="s">
        <v>2503</v>
      </c>
      <c r="E1278" s="27" t="s">
        <v>1803</v>
      </c>
      <c r="F1278" s="14" t="s">
        <v>2172</v>
      </c>
      <c r="G1278" s="14" t="s">
        <v>1858</v>
      </c>
      <c r="H1278" s="14" t="s">
        <v>2886</v>
      </c>
      <c r="I1278" s="14" t="s">
        <v>2503</v>
      </c>
    </row>
    <row r="1279" spans="1:9">
      <c r="A1279" s="14" t="s">
        <v>1155</v>
      </c>
      <c r="B1279" s="14" t="s">
        <v>836</v>
      </c>
      <c r="C1279" s="14"/>
      <c r="D1279" s="14" t="s">
        <v>713</v>
      </c>
      <c r="E1279" s="27" t="s">
        <v>1803</v>
      </c>
      <c r="F1279" s="14" t="s">
        <v>1155</v>
      </c>
      <c r="G1279" s="14" t="s">
        <v>1156</v>
      </c>
      <c r="H1279" s="14" t="s">
        <v>2609</v>
      </c>
      <c r="I1279" s="14" t="s">
        <v>713</v>
      </c>
    </row>
    <row r="1280" spans="1:9">
      <c r="A1280" s="14" t="s">
        <v>1983</v>
      </c>
      <c r="B1280" s="14" t="s">
        <v>1998</v>
      </c>
      <c r="C1280" s="14"/>
      <c r="D1280" s="14" t="s">
        <v>1220</v>
      </c>
      <c r="E1280" s="27" t="s">
        <v>1803</v>
      </c>
      <c r="F1280" s="14" t="s">
        <v>1983</v>
      </c>
      <c r="G1280" s="14" t="s">
        <v>1998</v>
      </c>
      <c r="H1280" s="14"/>
      <c r="I1280" s="14" t="s">
        <v>2504</v>
      </c>
    </row>
    <row r="1281" spans="1:9">
      <c r="A1281" s="14" t="s">
        <v>1930</v>
      </c>
      <c r="B1281" s="14" t="s">
        <v>60</v>
      </c>
      <c r="C1281" s="14"/>
      <c r="D1281" s="14" t="s">
        <v>2510</v>
      </c>
      <c r="E1281" s="27" t="s">
        <v>1803</v>
      </c>
      <c r="F1281" s="14" t="s">
        <v>1930</v>
      </c>
      <c r="G1281" s="14" t="s">
        <v>60</v>
      </c>
      <c r="H1281" s="14"/>
      <c r="I1281" s="14" t="s">
        <v>2504</v>
      </c>
    </row>
    <row r="1282" spans="1:9">
      <c r="A1282" s="14" t="s">
        <v>2112</v>
      </c>
      <c r="B1282" s="14" t="s">
        <v>2138</v>
      </c>
      <c r="C1282" s="14" t="s">
        <v>4518</v>
      </c>
      <c r="D1282" s="14" t="s">
        <v>844</v>
      </c>
      <c r="E1282" s="27" t="s">
        <v>1803</v>
      </c>
      <c r="F1282" s="14" t="s">
        <v>2112</v>
      </c>
      <c r="G1282" s="14" t="s">
        <v>1243</v>
      </c>
      <c r="H1282" s="14"/>
      <c r="I1282" s="14" t="s">
        <v>844</v>
      </c>
    </row>
    <row r="1283" spans="1:9">
      <c r="A1283" s="14" t="s">
        <v>1547</v>
      </c>
      <c r="B1283" s="14" t="s">
        <v>1096</v>
      </c>
      <c r="C1283" s="14" t="s">
        <v>2895</v>
      </c>
      <c r="D1283" s="14" t="s">
        <v>2505</v>
      </c>
      <c r="E1283" s="27" t="s">
        <v>1803</v>
      </c>
      <c r="F1283" s="14" t="s">
        <v>1547</v>
      </c>
      <c r="G1283" s="14" t="s">
        <v>1097</v>
      </c>
      <c r="H1283" s="14"/>
      <c r="I1283" s="14" t="s">
        <v>2505</v>
      </c>
    </row>
    <row r="1284" spans="1:9">
      <c r="A1284" s="14" t="s">
        <v>1110</v>
      </c>
      <c r="B1284" s="14" t="s">
        <v>1381</v>
      </c>
      <c r="C1284" s="14"/>
      <c r="D1284" s="14" t="s">
        <v>2505</v>
      </c>
      <c r="E1284" s="27" t="s">
        <v>1803</v>
      </c>
      <c r="F1284" s="14" t="s">
        <v>2896</v>
      </c>
      <c r="G1284" s="14" t="s">
        <v>2897</v>
      </c>
      <c r="H1284" s="14"/>
      <c r="I1284" s="14" t="s">
        <v>2505</v>
      </c>
    </row>
    <row r="1285" spans="1:9">
      <c r="A1285" s="14" t="s">
        <v>1992</v>
      </c>
      <c r="B1285" s="14" t="s">
        <v>2010</v>
      </c>
      <c r="C1285" s="14" t="s">
        <v>4835</v>
      </c>
      <c r="D1285" s="14" t="s">
        <v>2505</v>
      </c>
      <c r="E1285" s="27" t="s">
        <v>1803</v>
      </c>
      <c r="F1285" s="14" t="s">
        <v>1992</v>
      </c>
      <c r="G1285" s="14" t="s">
        <v>558</v>
      </c>
      <c r="H1285" s="14"/>
      <c r="I1285" s="14" t="s">
        <v>2505</v>
      </c>
    </row>
    <row r="1286" spans="1:9">
      <c r="A1286" s="14" t="s">
        <v>607</v>
      </c>
      <c r="B1286" s="14" t="s">
        <v>1783</v>
      </c>
      <c r="C1286" s="14"/>
      <c r="D1286" s="14" t="s">
        <v>2506</v>
      </c>
      <c r="E1286" s="27" t="s">
        <v>1803</v>
      </c>
      <c r="F1286" s="14" t="s">
        <v>2904</v>
      </c>
      <c r="G1286" s="14" t="s">
        <v>1783</v>
      </c>
      <c r="H1286" s="14"/>
      <c r="I1286" s="14" t="s">
        <v>2506</v>
      </c>
    </row>
    <row r="1287" spans="1:9">
      <c r="A1287" s="14" t="s">
        <v>1472</v>
      </c>
      <c r="B1287" s="14" t="s">
        <v>2191</v>
      </c>
      <c r="C1287" s="14"/>
      <c r="D1287" s="14" t="s">
        <v>242</v>
      </c>
      <c r="E1287" s="27" t="s">
        <v>4</v>
      </c>
      <c r="F1287" s="14" t="s">
        <v>1472</v>
      </c>
      <c r="G1287" s="14" t="s">
        <v>2191</v>
      </c>
      <c r="H1287" s="14"/>
      <c r="I1287" s="14" t="s">
        <v>4929</v>
      </c>
    </row>
    <row r="1288" spans="1:9">
      <c r="A1288" s="14" t="s">
        <v>1996</v>
      </c>
      <c r="B1288" s="14" t="s">
        <v>751</v>
      </c>
      <c r="C1288" s="14"/>
      <c r="D1288" s="14" t="s">
        <v>2543</v>
      </c>
      <c r="E1288" s="27" t="s">
        <v>1803</v>
      </c>
      <c r="F1288" s="14" t="s">
        <v>1996</v>
      </c>
      <c r="G1288" s="14" t="s">
        <v>168</v>
      </c>
      <c r="H1288" s="14"/>
      <c r="I1288" s="14" t="s">
        <v>2543</v>
      </c>
    </row>
    <row r="1289" spans="1:9">
      <c r="A1289" s="14" t="s">
        <v>171</v>
      </c>
      <c r="B1289" s="14" t="s">
        <v>1836</v>
      </c>
      <c r="C1289" s="14" t="s">
        <v>3331</v>
      </c>
      <c r="D1289" s="14" t="s">
        <v>173</v>
      </c>
      <c r="E1289" s="27" t="s">
        <v>1803</v>
      </c>
      <c r="F1289" s="14" t="s">
        <v>171</v>
      </c>
      <c r="G1289" s="14" t="s">
        <v>378</v>
      </c>
      <c r="H1289" s="14"/>
      <c r="I1289" s="14" t="s">
        <v>173</v>
      </c>
    </row>
    <row r="1290" spans="1:9">
      <c r="A1290" s="14" t="s">
        <v>171</v>
      </c>
      <c r="B1290" s="14" t="s">
        <v>1836</v>
      </c>
      <c r="C1290" s="14" t="s">
        <v>3212</v>
      </c>
      <c r="D1290" s="14" t="s">
        <v>173</v>
      </c>
      <c r="E1290" s="27" t="s">
        <v>1803</v>
      </c>
      <c r="F1290" s="14" t="s">
        <v>171</v>
      </c>
      <c r="G1290" s="14" t="s">
        <v>1836</v>
      </c>
      <c r="H1290" s="14"/>
      <c r="I1290" s="14" t="s">
        <v>173</v>
      </c>
    </row>
    <row r="1291" spans="1:9">
      <c r="A1291" s="14" t="s">
        <v>1403</v>
      </c>
      <c r="B1291" s="14" t="s">
        <v>4745</v>
      </c>
      <c r="C1291" s="14" t="s">
        <v>5135</v>
      </c>
      <c r="D1291" s="14" t="s">
        <v>344</v>
      </c>
      <c r="E1291" s="27" t="s">
        <v>1803</v>
      </c>
      <c r="F1291" s="14" t="s">
        <v>1403</v>
      </c>
      <c r="G1291" s="14" t="s">
        <v>5134</v>
      </c>
      <c r="H1291" s="14"/>
      <c r="I1291" s="14" t="s">
        <v>344</v>
      </c>
    </row>
    <row r="1292" spans="1:9">
      <c r="A1292" s="14" t="s">
        <v>3704</v>
      </c>
      <c r="B1292" s="14" t="s">
        <v>1239</v>
      </c>
      <c r="C1292" s="14"/>
      <c r="D1292" s="14" t="s">
        <v>3215</v>
      </c>
      <c r="E1292" s="27" t="s">
        <v>1803</v>
      </c>
      <c r="F1292" s="14" t="s">
        <v>3704</v>
      </c>
      <c r="G1292" s="14" t="s">
        <v>4990</v>
      </c>
      <c r="H1292" s="14"/>
      <c r="I1292" s="14" t="s">
        <v>3215</v>
      </c>
    </row>
    <row r="1293" spans="1:9">
      <c r="A1293" s="14" t="s">
        <v>3213</v>
      </c>
      <c r="B1293" s="14" t="s">
        <v>3214</v>
      </c>
      <c r="C1293" s="14"/>
      <c r="D1293" s="14" t="s">
        <v>3215</v>
      </c>
      <c r="E1293" s="27" t="s">
        <v>1803</v>
      </c>
      <c r="F1293" s="14" t="s">
        <v>3213</v>
      </c>
      <c r="G1293" s="14" t="s">
        <v>836</v>
      </c>
      <c r="H1293" s="14" t="s">
        <v>3334</v>
      </c>
      <c r="I1293" s="14" t="s">
        <v>3215</v>
      </c>
    </row>
    <row r="1294" spans="1:9">
      <c r="A1294" s="14" t="s">
        <v>5136</v>
      </c>
      <c r="B1294" s="14" t="s">
        <v>1092</v>
      </c>
      <c r="C1294" s="14"/>
      <c r="D1294" s="14" t="s">
        <v>5211</v>
      </c>
      <c r="E1294" s="27" t="s">
        <v>1803</v>
      </c>
      <c r="F1294" s="14" t="s">
        <v>5212</v>
      </c>
      <c r="G1294" s="14" t="s">
        <v>724</v>
      </c>
      <c r="H1294" s="14"/>
      <c r="I1294" s="14" t="s">
        <v>5211</v>
      </c>
    </row>
    <row r="1295" spans="1:9">
      <c r="A1295" s="14" t="s">
        <v>5136</v>
      </c>
      <c r="B1295" s="14" t="s">
        <v>3120</v>
      </c>
      <c r="C1295" s="14"/>
      <c r="D1295" s="14" t="s">
        <v>5211</v>
      </c>
      <c r="E1295" s="27" t="s">
        <v>1803</v>
      </c>
      <c r="F1295" s="14" t="s">
        <v>5212</v>
      </c>
      <c r="G1295" s="14" t="s">
        <v>1841</v>
      </c>
      <c r="H1295" s="14"/>
      <c r="I1295" s="14" t="s">
        <v>5211</v>
      </c>
    </row>
    <row r="1296" spans="1:9">
      <c r="A1296" s="14"/>
      <c r="B1296" s="14"/>
      <c r="C1296" s="14"/>
      <c r="D1296" s="14"/>
      <c r="E1296" s="14"/>
      <c r="F1296" s="14"/>
      <c r="G1296" s="14"/>
      <c r="H1296" s="14"/>
      <c r="I1296" s="14"/>
    </row>
    <row r="1297" spans="1:9">
      <c r="A1297" s="14"/>
      <c r="B1297" s="14"/>
      <c r="C1297" s="14"/>
      <c r="D1297" s="14"/>
      <c r="E1297" s="14"/>
      <c r="F1297" s="14"/>
      <c r="G1297" s="14"/>
      <c r="H1297" s="14"/>
      <c r="I1297" s="14"/>
    </row>
    <row r="1298" spans="1:9">
      <c r="A1298" s="14"/>
      <c r="B1298" s="14"/>
      <c r="C1298" s="14"/>
      <c r="D1298" s="14"/>
      <c r="E1298" s="14"/>
      <c r="F1298" s="14"/>
      <c r="G1298" s="14"/>
      <c r="H1298" s="14"/>
      <c r="I1298" s="14"/>
    </row>
    <row r="1299" spans="1:9">
      <c r="A1299" s="14"/>
      <c r="B1299" s="14"/>
      <c r="C1299" s="14"/>
      <c r="D1299" s="14"/>
      <c r="E1299" s="14"/>
      <c r="F1299" s="14"/>
      <c r="G1299" s="14"/>
      <c r="H1299" s="14"/>
      <c r="I1299" s="14"/>
    </row>
    <row r="1300" spans="1:9">
      <c r="A1300" s="14"/>
      <c r="B1300" s="14"/>
      <c r="C1300" s="14"/>
      <c r="D1300" s="14"/>
      <c r="E1300" s="14"/>
      <c r="F1300" s="14"/>
      <c r="G1300" s="14"/>
      <c r="H1300" s="14"/>
      <c r="I1300" s="14"/>
    </row>
    <row r="1301" spans="1:9">
      <c r="A1301" s="14"/>
      <c r="B1301" s="14"/>
      <c r="C1301" s="14"/>
      <c r="D1301" s="14"/>
      <c r="E1301" s="14"/>
      <c r="F1301" s="14"/>
      <c r="G1301" s="14"/>
      <c r="H1301" s="14"/>
      <c r="I1301" s="14"/>
    </row>
    <row r="1302" spans="1:9">
      <c r="A1302" s="14"/>
      <c r="B1302" s="14"/>
      <c r="C1302" s="14"/>
      <c r="D1302" s="14"/>
      <c r="E1302" s="14"/>
      <c r="F1302" s="14"/>
      <c r="G1302" s="14"/>
      <c r="H1302" s="14"/>
      <c r="I1302" s="14"/>
    </row>
    <row r="1303" spans="1:9">
      <c r="A1303" s="14"/>
      <c r="B1303" s="14"/>
      <c r="C1303" s="14"/>
      <c r="D1303" s="14"/>
      <c r="E1303" s="14"/>
      <c r="F1303" s="14"/>
      <c r="G1303" s="14"/>
      <c r="H1303" s="14"/>
      <c r="I1303" s="14"/>
    </row>
    <row r="1304" spans="1:9">
      <c r="A1304" s="14"/>
      <c r="B1304" s="14"/>
      <c r="C1304" s="14"/>
      <c r="D1304" s="14"/>
      <c r="E1304" s="14"/>
      <c r="F1304" s="14"/>
      <c r="G1304" s="14"/>
      <c r="H1304" s="14"/>
      <c r="I1304" s="14"/>
    </row>
    <row r="1305" spans="1:9">
      <c r="A1305" s="14"/>
      <c r="B1305" s="14"/>
      <c r="C1305" s="14"/>
      <c r="D1305" s="14"/>
      <c r="E1305" s="14"/>
      <c r="F1305" s="14"/>
      <c r="G1305" s="14"/>
      <c r="H1305" s="14"/>
      <c r="I1305" s="14"/>
    </row>
    <row r="1306" spans="1:9">
      <c r="A1306" s="14"/>
      <c r="B1306" s="14"/>
      <c r="C1306" s="14"/>
      <c r="D1306" s="14"/>
      <c r="E1306" s="14"/>
      <c r="F1306" s="14"/>
      <c r="G1306" s="14"/>
      <c r="H1306" s="14"/>
      <c r="I1306" s="14"/>
    </row>
    <row r="1307" spans="1:9">
      <c r="A1307" s="14"/>
      <c r="B1307" s="14"/>
      <c r="C1307" s="14"/>
      <c r="D1307" s="14"/>
      <c r="E1307" s="14"/>
      <c r="F1307" s="14"/>
      <c r="G1307" s="14"/>
      <c r="H1307" s="14"/>
      <c r="I1307" s="14"/>
    </row>
    <row r="1308" spans="1:9">
      <c r="A1308" s="14"/>
      <c r="B1308" s="14"/>
      <c r="C1308" s="14"/>
      <c r="D1308" s="14"/>
      <c r="E1308" s="14"/>
      <c r="F1308" s="14"/>
      <c r="G1308" s="14"/>
      <c r="H1308" s="14"/>
      <c r="I1308" s="14"/>
    </row>
    <row r="1309" spans="1:9">
      <c r="A1309" s="14"/>
      <c r="B1309" s="14"/>
      <c r="C1309" s="14"/>
      <c r="D1309" s="14"/>
      <c r="E1309" s="14"/>
      <c r="F1309" s="14"/>
      <c r="G1309" s="14"/>
      <c r="H1309" s="14"/>
      <c r="I1309" s="14"/>
    </row>
    <row r="1310" spans="1:9">
      <c r="A1310" s="14"/>
      <c r="B1310" s="14"/>
      <c r="C1310" s="14"/>
      <c r="D1310" s="14"/>
      <c r="E1310" s="14"/>
      <c r="F1310" s="14"/>
      <c r="G1310" s="14"/>
      <c r="H1310" s="14"/>
      <c r="I1310" s="14"/>
    </row>
    <row r="1311" spans="1:9">
      <c r="A1311" s="14"/>
      <c r="B1311" s="14"/>
      <c r="C1311" s="14"/>
      <c r="D1311" s="14"/>
      <c r="E1311" s="14"/>
      <c r="F1311" s="14"/>
      <c r="G1311" s="14"/>
      <c r="H1311" s="14"/>
      <c r="I1311" s="14"/>
    </row>
    <row r="1312" spans="1:9">
      <c r="A1312" s="14"/>
      <c r="B1312" s="14"/>
      <c r="C1312" s="14"/>
      <c r="D1312" s="14"/>
      <c r="E1312" s="14"/>
      <c r="F1312" s="14"/>
      <c r="G1312" s="14"/>
      <c r="H1312" s="14"/>
      <c r="I1312" s="14"/>
    </row>
    <row r="1313" spans="1:9">
      <c r="A1313" s="14"/>
      <c r="B1313" s="14"/>
      <c r="C1313" s="14"/>
      <c r="D1313" s="14"/>
      <c r="E1313" s="14"/>
      <c r="F1313" s="14"/>
      <c r="G1313" s="14"/>
      <c r="H1313" s="14"/>
      <c r="I1313" s="14"/>
    </row>
    <row r="1314" spans="1:9">
      <c r="A1314" s="14"/>
      <c r="B1314" s="14"/>
      <c r="C1314" s="14"/>
      <c r="D1314" s="14"/>
      <c r="E1314" s="14"/>
      <c r="F1314" s="14"/>
      <c r="G1314" s="14"/>
      <c r="H1314" s="14"/>
      <c r="I1314" s="14"/>
    </row>
    <row r="1315" spans="1:9">
      <c r="A1315" s="14"/>
      <c r="B1315" s="14"/>
      <c r="C1315" s="14"/>
      <c r="D1315" s="14"/>
      <c r="E1315" s="14"/>
      <c r="F1315" s="14"/>
      <c r="G1315" s="14"/>
      <c r="H1315" s="14"/>
      <c r="I1315" s="14"/>
    </row>
    <row r="1316" spans="1:9">
      <c r="A1316" s="14"/>
      <c r="B1316" s="14"/>
      <c r="C1316" s="14"/>
      <c r="D1316" s="14"/>
      <c r="E1316" s="14"/>
      <c r="F1316" s="14"/>
      <c r="G1316" s="14"/>
      <c r="H1316" s="14"/>
      <c r="I1316" s="14"/>
    </row>
    <row r="1317" spans="1:9">
      <c r="A1317" s="14"/>
      <c r="B1317" s="14"/>
      <c r="C1317" s="14"/>
      <c r="D1317" s="14"/>
      <c r="E1317" s="14"/>
      <c r="F1317" s="14"/>
      <c r="G1317" s="14"/>
      <c r="H1317" s="14"/>
      <c r="I1317" s="14"/>
    </row>
    <row r="1318" spans="1:9">
      <c r="A1318" s="14"/>
      <c r="B1318" s="14"/>
      <c r="C1318" s="14"/>
      <c r="D1318" s="14"/>
      <c r="E1318" s="14"/>
      <c r="F1318" s="14"/>
      <c r="G1318" s="14"/>
      <c r="H1318" s="14"/>
      <c r="I1318" s="14"/>
    </row>
    <row r="1319" spans="1:9">
      <c r="A1319" s="14"/>
      <c r="B1319" s="14"/>
      <c r="C1319" s="14"/>
      <c r="D1319" s="14"/>
      <c r="E1319" s="14"/>
      <c r="F1319" s="14"/>
      <c r="G1319" s="14"/>
      <c r="H1319" s="14"/>
      <c r="I1319" s="14"/>
    </row>
    <row r="1320" spans="1:9">
      <c r="A1320" s="14"/>
      <c r="B1320" s="14"/>
      <c r="C1320" s="14"/>
      <c r="D1320" s="14"/>
      <c r="E1320" s="14"/>
      <c r="F1320" s="14"/>
      <c r="G1320" s="14"/>
      <c r="H1320" s="14"/>
      <c r="I1320" s="14"/>
    </row>
    <row r="1321" spans="1:9">
      <c r="A1321" s="14"/>
      <c r="B1321" s="14"/>
      <c r="C1321" s="14"/>
      <c r="D1321" s="14"/>
      <c r="E1321" s="14"/>
      <c r="F1321" s="14"/>
      <c r="G1321" s="14"/>
      <c r="H1321" s="14"/>
      <c r="I1321" s="14"/>
    </row>
    <row r="1322" spans="1:9">
      <c r="A1322" s="14"/>
      <c r="B1322" s="14"/>
      <c r="C1322" s="14"/>
      <c r="D1322" s="14"/>
      <c r="E1322" s="14"/>
      <c r="F1322" s="14"/>
      <c r="G1322" s="14"/>
      <c r="H1322" s="14"/>
      <c r="I1322" s="14"/>
    </row>
    <row r="1323" spans="1:9">
      <c r="A1323" s="14"/>
      <c r="B1323" s="14"/>
      <c r="C1323" s="14"/>
      <c r="D1323" s="14"/>
      <c r="E1323" s="14"/>
      <c r="F1323" s="14"/>
      <c r="G1323" s="14"/>
      <c r="H1323" s="14"/>
      <c r="I1323" s="14"/>
    </row>
    <row r="1324" spans="1:9">
      <c r="A1324" s="14"/>
      <c r="B1324" s="14"/>
      <c r="C1324" s="14"/>
      <c r="D1324" s="14"/>
      <c r="E1324" s="14"/>
      <c r="F1324" s="14"/>
      <c r="G1324" s="14"/>
      <c r="H1324" s="14"/>
      <c r="I1324" s="14"/>
    </row>
    <row r="1325" spans="1:9">
      <c r="A1325" s="14"/>
      <c r="B1325" s="14"/>
      <c r="C1325" s="14"/>
      <c r="D1325" s="14"/>
      <c r="E1325" s="14"/>
      <c r="F1325" s="14"/>
      <c r="G1325" s="14"/>
      <c r="H1325" s="14"/>
      <c r="I1325" s="14"/>
    </row>
    <row r="1326" spans="1:9">
      <c r="A1326" s="14"/>
      <c r="B1326" s="14"/>
      <c r="C1326" s="14"/>
      <c r="D1326" s="14"/>
      <c r="E1326" s="14"/>
      <c r="F1326" s="14"/>
      <c r="G1326" s="14"/>
      <c r="H1326" s="14"/>
      <c r="I1326" s="14"/>
    </row>
    <row r="1327" spans="1:9">
      <c r="A1327" s="14"/>
      <c r="B1327" s="14"/>
      <c r="C1327" s="14"/>
      <c r="D1327" s="14"/>
      <c r="E1327" s="14"/>
      <c r="F1327" s="14"/>
      <c r="G1327" s="14"/>
      <c r="H1327" s="14"/>
      <c r="I1327" s="14"/>
    </row>
    <row r="1328" spans="1:9">
      <c r="A1328" s="14"/>
      <c r="B1328" s="14"/>
      <c r="C1328" s="14"/>
      <c r="D1328" s="14"/>
      <c r="E1328" s="14"/>
      <c r="F1328" s="14"/>
      <c r="G1328" s="14"/>
      <c r="H1328" s="14"/>
      <c r="I1328" s="14"/>
    </row>
    <row r="1329" spans="1:9">
      <c r="A1329" s="14"/>
      <c r="B1329" s="14"/>
      <c r="C1329" s="14"/>
      <c r="D1329" s="14"/>
      <c r="E1329" s="14"/>
      <c r="F1329" s="14"/>
      <c r="G1329" s="14"/>
      <c r="H1329" s="14"/>
      <c r="I1329" s="14"/>
    </row>
    <row r="1330" spans="1:9">
      <c r="A1330" s="14"/>
      <c r="B1330" s="14"/>
      <c r="C1330" s="14"/>
      <c r="D1330" s="14"/>
      <c r="E1330" s="14"/>
      <c r="F1330" s="14"/>
      <c r="G1330" s="14"/>
      <c r="H1330" s="14"/>
      <c r="I1330" s="14"/>
    </row>
    <row r="1331" spans="1:9">
      <c r="A1331" s="14"/>
      <c r="B1331" s="14"/>
      <c r="C1331" s="14"/>
      <c r="D1331" s="14"/>
      <c r="E1331" s="14"/>
      <c r="F1331" s="14"/>
      <c r="G1331" s="14"/>
      <c r="H1331" s="14"/>
      <c r="I1331" s="14"/>
    </row>
    <row r="1332" spans="1:9">
      <c r="A1332" s="14"/>
      <c r="B1332" s="14"/>
      <c r="C1332" s="14"/>
      <c r="D1332" s="14"/>
      <c r="E1332" s="14"/>
      <c r="F1332" s="14"/>
      <c r="G1332" s="14"/>
      <c r="H1332" s="14"/>
      <c r="I1332" s="14"/>
    </row>
    <row r="1333" spans="1:9">
      <c r="A1333" s="14"/>
      <c r="B1333" s="14"/>
      <c r="C1333" s="14"/>
      <c r="D1333" s="14"/>
      <c r="E1333" s="14"/>
      <c r="F1333" s="14"/>
      <c r="G1333" s="14"/>
      <c r="H1333" s="14"/>
      <c r="I1333" s="14"/>
    </row>
    <row r="1334" spans="1:9">
      <c r="A1334" s="14"/>
      <c r="B1334" s="14"/>
      <c r="C1334" s="14"/>
      <c r="D1334" s="14"/>
      <c r="E1334" s="14"/>
      <c r="F1334" s="14"/>
      <c r="G1334" s="14"/>
      <c r="H1334" s="14"/>
      <c r="I1334" s="14"/>
    </row>
    <row r="1335" spans="1:9">
      <c r="A1335" s="14"/>
      <c r="B1335" s="14"/>
      <c r="C1335" s="14"/>
      <c r="D1335" s="14"/>
      <c r="E1335" s="14"/>
      <c r="F1335" s="14"/>
      <c r="G1335" s="14"/>
      <c r="H1335" s="14"/>
      <c r="I1335" s="14"/>
    </row>
    <row r="1336" spans="1:9">
      <c r="A1336" s="14"/>
      <c r="B1336" s="14"/>
      <c r="C1336" s="14"/>
      <c r="D1336" s="14"/>
      <c r="E1336" s="14"/>
      <c r="F1336" s="14"/>
      <c r="G1336" s="14"/>
      <c r="H1336" s="14"/>
      <c r="I1336" s="14"/>
    </row>
    <row r="1337" spans="1:9">
      <c r="A1337" s="14"/>
      <c r="B1337" s="14"/>
      <c r="C1337" s="14"/>
      <c r="D1337" s="14"/>
      <c r="E1337" s="14"/>
      <c r="F1337" s="14"/>
      <c r="G1337" s="14"/>
      <c r="H1337" s="14"/>
      <c r="I1337" s="14"/>
    </row>
    <row r="1338" spans="1:9">
      <c r="A1338" s="14"/>
      <c r="B1338" s="14"/>
      <c r="C1338" s="14"/>
      <c r="D1338" s="14"/>
      <c r="E1338" s="14"/>
      <c r="F1338" s="14"/>
      <c r="G1338" s="14"/>
      <c r="H1338" s="14"/>
      <c r="I1338" s="14"/>
    </row>
    <row r="1339" spans="1:9">
      <c r="A1339" s="14"/>
      <c r="B1339" s="14"/>
      <c r="C1339" s="14"/>
      <c r="D1339" s="14"/>
      <c r="E1339" s="14"/>
      <c r="F1339" s="14"/>
      <c r="G1339" s="14"/>
      <c r="H1339" s="14"/>
      <c r="I1339" s="14"/>
    </row>
    <row r="1340" spans="1:9">
      <c r="A1340" s="14"/>
      <c r="B1340" s="14"/>
      <c r="C1340" s="14"/>
      <c r="D1340" s="14"/>
      <c r="E1340" s="14"/>
      <c r="F1340" s="14"/>
      <c r="G1340" s="14"/>
      <c r="H1340" s="14"/>
      <c r="I1340" s="14"/>
    </row>
    <row r="1341" spans="1:9">
      <c r="A1341" s="14"/>
      <c r="B1341" s="14"/>
      <c r="C1341" s="14"/>
      <c r="D1341" s="14"/>
      <c r="E1341" s="14"/>
      <c r="F1341" s="14"/>
      <c r="G1341" s="14"/>
      <c r="H1341" s="14"/>
      <c r="I1341" s="14"/>
    </row>
    <row r="1342" spans="1:9">
      <c r="A1342" s="14"/>
      <c r="B1342" s="14"/>
      <c r="C1342" s="14"/>
      <c r="D1342" s="14"/>
      <c r="E1342" s="14"/>
      <c r="F1342" s="14"/>
      <c r="G1342" s="14"/>
      <c r="H1342" s="14"/>
      <c r="I1342" s="14"/>
    </row>
    <row r="1343" spans="1:9">
      <c r="A1343" s="14"/>
      <c r="B1343" s="14"/>
      <c r="C1343" s="14"/>
      <c r="D1343" s="14"/>
      <c r="E1343" s="14"/>
      <c r="F1343" s="14"/>
      <c r="G1343" s="14"/>
      <c r="H1343" s="14"/>
      <c r="I1343" s="14"/>
    </row>
    <row r="1344" spans="1:9">
      <c r="A1344" s="14"/>
      <c r="B1344" s="14"/>
      <c r="C1344" s="14"/>
      <c r="D1344" s="14"/>
      <c r="E1344" s="14"/>
      <c r="F1344" s="14"/>
      <c r="G1344" s="14"/>
      <c r="H1344" s="14"/>
      <c r="I1344" s="14"/>
    </row>
    <row r="1345" spans="1:9">
      <c r="A1345" s="14"/>
      <c r="B1345" s="14"/>
      <c r="C1345" s="14"/>
      <c r="D1345" s="14"/>
      <c r="E1345" s="14"/>
      <c r="F1345" s="14"/>
      <c r="G1345" s="14"/>
      <c r="H1345" s="14"/>
      <c r="I1345" s="14"/>
    </row>
    <row r="1346" spans="1:9">
      <c r="A1346" s="14"/>
      <c r="B1346" s="14"/>
      <c r="C1346" s="14"/>
      <c r="D1346" s="14"/>
      <c r="E1346" s="14"/>
      <c r="F1346" s="14"/>
      <c r="G1346" s="14"/>
      <c r="H1346" s="14"/>
      <c r="I1346" s="14"/>
    </row>
    <row r="1347" spans="1:9">
      <c r="A1347" s="14"/>
      <c r="B1347" s="14"/>
      <c r="C1347" s="14"/>
      <c r="D1347" s="14"/>
      <c r="E1347" s="14"/>
      <c r="F1347" s="14"/>
      <c r="G1347" s="14"/>
      <c r="H1347" s="14"/>
      <c r="I1347" s="14"/>
    </row>
    <row r="1348" spans="1:9">
      <c r="A1348" s="14"/>
      <c r="B1348" s="14"/>
      <c r="C1348" s="14"/>
      <c r="D1348" s="14"/>
      <c r="E1348" s="14"/>
      <c r="F1348" s="14"/>
      <c r="G1348" s="14"/>
      <c r="H1348" s="14"/>
      <c r="I1348" s="14"/>
    </row>
    <row r="1349" spans="1:9">
      <c r="A1349" s="14"/>
      <c r="B1349" s="14"/>
      <c r="C1349" s="14"/>
      <c r="D1349" s="14"/>
      <c r="E1349" s="14"/>
      <c r="F1349" s="14"/>
      <c r="G1349" s="14"/>
      <c r="H1349" s="14"/>
      <c r="I1349" s="14"/>
    </row>
    <row r="1350" spans="1:9">
      <c r="A1350" s="14"/>
      <c r="B1350" s="14"/>
      <c r="C1350" s="14"/>
      <c r="D1350" s="14"/>
      <c r="E1350" s="14"/>
      <c r="F1350" s="14"/>
      <c r="G1350" s="14"/>
      <c r="H1350" s="14"/>
      <c r="I1350" s="14"/>
    </row>
    <row r="1351" spans="1:9">
      <c r="A1351" s="14"/>
      <c r="B1351" s="14"/>
      <c r="C1351" s="14"/>
      <c r="D1351" s="14"/>
      <c r="E1351" s="14"/>
      <c r="F1351" s="14"/>
      <c r="G1351" s="14"/>
      <c r="H1351" s="14"/>
      <c r="I1351" s="14"/>
    </row>
    <row r="1352" spans="1:9">
      <c r="A1352" s="14"/>
      <c r="B1352" s="14"/>
      <c r="C1352" s="14"/>
      <c r="D1352" s="14"/>
      <c r="E1352" s="14"/>
      <c r="F1352" s="14"/>
      <c r="G1352" s="14"/>
      <c r="H1352" s="14"/>
      <c r="I1352" s="14"/>
    </row>
    <row r="1353" spans="1:9">
      <c r="A1353" s="14"/>
      <c r="B1353" s="14"/>
      <c r="C1353" s="14"/>
      <c r="D1353" s="14"/>
      <c r="E1353" s="14"/>
      <c r="F1353" s="14"/>
      <c r="G1353" s="14"/>
      <c r="H1353" s="14"/>
      <c r="I1353" s="14"/>
    </row>
    <row r="1354" spans="1:9">
      <c r="A1354" s="14"/>
      <c r="B1354" s="14"/>
      <c r="C1354" s="14"/>
      <c r="D1354" s="14"/>
      <c r="E1354" s="14"/>
      <c r="F1354" s="14"/>
      <c r="G1354" s="14"/>
      <c r="H1354" s="14"/>
      <c r="I1354" s="14"/>
    </row>
    <row r="1355" spans="1:9">
      <c r="A1355" s="14"/>
      <c r="B1355" s="14"/>
      <c r="C1355" s="14"/>
      <c r="D1355" s="14"/>
      <c r="E1355" s="14"/>
      <c r="F1355" s="14"/>
      <c r="G1355" s="14"/>
      <c r="H1355" s="14"/>
      <c r="I1355" s="14"/>
    </row>
    <row r="1356" spans="1:9">
      <c r="A1356" s="14"/>
      <c r="B1356" s="14"/>
      <c r="C1356" s="14"/>
      <c r="D1356" s="14"/>
      <c r="E1356" s="14"/>
      <c r="F1356" s="14"/>
      <c r="G1356" s="14"/>
      <c r="H1356" s="14"/>
      <c r="I1356" s="14"/>
    </row>
    <row r="1357" spans="1:9">
      <c r="A1357" s="14"/>
      <c r="B1357" s="14"/>
      <c r="C1357" s="14"/>
      <c r="D1357" s="14"/>
      <c r="E1357" s="14"/>
      <c r="F1357" s="14"/>
      <c r="G1357" s="14"/>
      <c r="H1357" s="14"/>
      <c r="I1357" s="14"/>
    </row>
    <row r="1358" spans="1:9">
      <c r="A1358" s="14"/>
      <c r="B1358" s="14"/>
      <c r="C1358" s="14"/>
      <c r="D1358" s="14"/>
      <c r="E1358" s="14"/>
      <c r="F1358" s="14"/>
      <c r="G1358" s="14"/>
      <c r="H1358" s="14"/>
      <c r="I1358" s="14"/>
    </row>
    <row r="1359" spans="1:9">
      <c r="A1359" s="14"/>
      <c r="B1359" s="14"/>
      <c r="C1359" s="14"/>
      <c r="D1359" s="14"/>
      <c r="E1359" s="14"/>
      <c r="F1359" s="14"/>
      <c r="G1359" s="14"/>
      <c r="H1359" s="14"/>
      <c r="I1359" s="14"/>
    </row>
    <row r="1360" spans="1:9">
      <c r="A1360" s="14"/>
      <c r="B1360" s="14"/>
      <c r="C1360" s="14"/>
      <c r="D1360" s="14"/>
      <c r="E1360" s="14"/>
      <c r="F1360" s="14"/>
      <c r="G1360" s="14"/>
      <c r="H1360" s="14"/>
      <c r="I1360" s="14"/>
    </row>
    <row r="1361" spans="1:9">
      <c r="A1361" s="14"/>
      <c r="B1361" s="14"/>
      <c r="C1361" s="14"/>
      <c r="D1361" s="14"/>
      <c r="E1361" s="14"/>
      <c r="F1361" s="14"/>
      <c r="G1361" s="14"/>
      <c r="H1361" s="14"/>
      <c r="I1361" s="14"/>
    </row>
    <row r="1362" spans="1:9">
      <c r="A1362" s="14"/>
      <c r="B1362" s="14"/>
      <c r="C1362" s="14"/>
      <c r="D1362" s="14"/>
      <c r="E1362" s="14"/>
      <c r="F1362" s="14"/>
      <c r="G1362" s="14"/>
      <c r="H1362" s="14"/>
      <c r="I1362" s="14"/>
    </row>
    <row r="1363" spans="1:9">
      <c r="A1363" s="14"/>
      <c r="B1363" s="14"/>
      <c r="C1363" s="14"/>
      <c r="D1363" s="14"/>
      <c r="E1363" s="14"/>
      <c r="F1363" s="14"/>
      <c r="G1363" s="14"/>
      <c r="H1363" s="14"/>
      <c r="I1363" s="14"/>
    </row>
    <row r="1364" spans="1:9">
      <c r="A1364" s="14"/>
      <c r="B1364" s="14"/>
      <c r="C1364" s="14"/>
      <c r="D1364" s="14"/>
      <c r="E1364" s="14"/>
      <c r="F1364" s="14"/>
      <c r="G1364" s="14"/>
      <c r="H1364" s="14"/>
      <c r="I1364" s="14"/>
    </row>
    <row r="1365" spans="1:9">
      <c r="A1365" s="14"/>
      <c r="B1365" s="14"/>
      <c r="C1365" s="14"/>
      <c r="D1365" s="14"/>
      <c r="E1365" s="14"/>
      <c r="F1365" s="14"/>
      <c r="G1365" s="14"/>
      <c r="H1365" s="14"/>
      <c r="I1365" s="14"/>
    </row>
    <row r="1366" spans="1:9">
      <c r="A1366" s="14"/>
      <c r="B1366" s="14"/>
      <c r="C1366" s="14"/>
      <c r="D1366" s="14"/>
      <c r="E1366" s="14"/>
      <c r="F1366" s="14"/>
      <c r="G1366" s="14"/>
      <c r="H1366" s="14"/>
      <c r="I1366" s="14"/>
    </row>
    <row r="1367" spans="1:9">
      <c r="A1367" s="14"/>
      <c r="B1367" s="14"/>
      <c r="C1367" s="14"/>
      <c r="D1367" s="14"/>
      <c r="E1367" s="14"/>
      <c r="F1367" s="14"/>
      <c r="G1367" s="14"/>
      <c r="H1367" s="14"/>
      <c r="I1367" s="14"/>
    </row>
    <row r="1368" spans="1:9">
      <c r="A1368" s="14"/>
      <c r="B1368" s="14"/>
      <c r="C1368" s="14"/>
      <c r="D1368" s="14"/>
      <c r="E1368" s="14"/>
      <c r="F1368" s="14"/>
      <c r="G1368" s="14"/>
      <c r="H1368" s="14"/>
      <c r="I1368" s="14"/>
    </row>
    <row r="1369" spans="1:9">
      <c r="A1369" s="14"/>
      <c r="B1369" s="14"/>
      <c r="C1369" s="14"/>
      <c r="D1369" s="14"/>
      <c r="E1369" s="14"/>
      <c r="F1369" s="14"/>
      <c r="G1369" s="14"/>
      <c r="H1369" s="14"/>
      <c r="I1369" s="14"/>
    </row>
    <row r="1370" spans="1:9">
      <c r="A1370" s="14"/>
      <c r="B1370" s="14"/>
      <c r="C1370" s="14"/>
      <c r="D1370" s="14"/>
      <c r="E1370" s="14"/>
      <c r="F1370" s="14"/>
      <c r="G1370" s="14"/>
      <c r="H1370" s="14"/>
      <c r="I1370" s="14"/>
    </row>
    <row r="1371" spans="1:9">
      <c r="A1371" s="14"/>
      <c r="B1371" s="14"/>
      <c r="C1371" s="14"/>
      <c r="D1371" s="14"/>
      <c r="E1371" s="14"/>
      <c r="F1371" s="14"/>
      <c r="G1371" s="14"/>
      <c r="H1371" s="14"/>
      <c r="I1371" s="14"/>
    </row>
    <row r="1372" spans="1:9">
      <c r="A1372" s="14"/>
      <c r="B1372" s="14"/>
      <c r="C1372" s="14"/>
      <c r="D1372" s="14"/>
      <c r="E1372" s="14"/>
      <c r="F1372" s="14"/>
      <c r="G1372" s="14"/>
      <c r="H1372" s="14"/>
      <c r="I1372" s="14"/>
    </row>
    <row r="1373" spans="1:9">
      <c r="A1373" s="14"/>
      <c r="B1373" s="14"/>
      <c r="C1373" s="14"/>
      <c r="D1373" s="14"/>
      <c r="E1373" s="14"/>
      <c r="F1373" s="14"/>
      <c r="G1373" s="14"/>
      <c r="H1373" s="14"/>
      <c r="I1373" s="14"/>
    </row>
    <row r="1374" spans="1:9">
      <c r="A1374" s="14"/>
      <c r="B1374" s="14"/>
      <c r="C1374" s="14"/>
      <c r="D1374" s="14"/>
      <c r="E1374" s="14"/>
      <c r="F1374" s="14"/>
      <c r="G1374" s="14"/>
      <c r="H1374" s="14"/>
      <c r="I1374" s="14"/>
    </row>
    <row r="1375" spans="1:9">
      <c r="A1375" s="14"/>
      <c r="B1375" s="14"/>
      <c r="C1375" s="14"/>
      <c r="D1375" s="14"/>
      <c r="E1375" s="14"/>
      <c r="F1375" s="14"/>
      <c r="G1375" s="14"/>
      <c r="H1375" s="14"/>
      <c r="I1375" s="14"/>
    </row>
    <row r="1376" spans="1:9">
      <c r="A1376" s="14"/>
      <c r="B1376" s="14"/>
      <c r="C1376" s="14"/>
      <c r="D1376" s="14"/>
      <c r="E1376" s="14"/>
      <c r="F1376" s="14"/>
      <c r="G1376" s="14"/>
      <c r="H1376" s="14"/>
      <c r="I1376" s="14"/>
    </row>
    <row r="1377" spans="1:9">
      <c r="A1377" s="14"/>
      <c r="B1377" s="14"/>
      <c r="C1377" s="14"/>
      <c r="D1377" s="14"/>
      <c r="E1377" s="14"/>
      <c r="F1377" s="14"/>
      <c r="G1377" s="14"/>
      <c r="H1377" s="14"/>
      <c r="I1377" s="14"/>
    </row>
    <row r="1378" spans="1:9">
      <c r="A1378" s="14"/>
      <c r="B1378" s="14"/>
      <c r="C1378" s="14"/>
      <c r="D1378" s="14"/>
      <c r="E1378" s="14"/>
      <c r="F1378" s="14"/>
      <c r="G1378" s="14"/>
      <c r="H1378" s="14"/>
      <c r="I1378" s="14"/>
    </row>
    <row r="1379" spans="1:9">
      <c r="A1379" s="14"/>
      <c r="B1379" s="14"/>
      <c r="C1379" s="14"/>
      <c r="D1379" s="14"/>
      <c r="E1379" s="14"/>
      <c r="F1379" s="14"/>
      <c r="G1379" s="14"/>
      <c r="H1379" s="14"/>
      <c r="I1379" s="14"/>
    </row>
    <row r="1380" spans="1:9">
      <c r="A1380" s="14"/>
      <c r="B1380" s="14"/>
      <c r="C1380" s="14"/>
      <c r="D1380" s="14"/>
      <c r="E1380" s="14"/>
      <c r="F1380" s="14"/>
      <c r="G1380" s="14"/>
      <c r="H1380" s="14"/>
      <c r="I1380" s="14"/>
    </row>
    <row r="1381" spans="1:9">
      <c r="A1381" s="14"/>
      <c r="B1381" s="14"/>
      <c r="C1381" s="14"/>
      <c r="D1381" s="14"/>
      <c r="E1381" s="14"/>
      <c r="F1381" s="14"/>
      <c r="G1381" s="14"/>
      <c r="H1381" s="14"/>
      <c r="I1381" s="14"/>
    </row>
    <row r="1382" spans="1:9">
      <c r="A1382" s="14"/>
      <c r="B1382" s="14"/>
      <c r="C1382" s="14"/>
      <c r="D1382" s="14"/>
      <c r="E1382" s="14"/>
      <c r="F1382" s="14"/>
      <c r="G1382" s="14"/>
      <c r="H1382" s="14"/>
      <c r="I1382" s="14"/>
    </row>
    <row r="1383" spans="1:9">
      <c r="A1383" s="14"/>
      <c r="B1383" s="14"/>
      <c r="C1383" s="14"/>
      <c r="D1383" s="14"/>
      <c r="E1383" s="14"/>
      <c r="F1383" s="14"/>
      <c r="G1383" s="14"/>
      <c r="H1383" s="14"/>
      <c r="I1383" s="14"/>
    </row>
    <row r="1384" spans="1:9">
      <c r="A1384" s="14"/>
      <c r="B1384" s="14"/>
      <c r="C1384" s="14"/>
      <c r="D1384" s="14"/>
      <c r="E1384" s="14"/>
      <c r="F1384" s="14"/>
      <c r="G1384" s="14"/>
      <c r="H1384" s="14"/>
      <c r="I1384" s="14"/>
    </row>
    <row r="1385" spans="1:9">
      <c r="A1385" s="14"/>
      <c r="B1385" s="14"/>
      <c r="C1385" s="14"/>
      <c r="D1385" s="14"/>
      <c r="E1385" s="14"/>
      <c r="F1385" s="14"/>
      <c r="G1385" s="14"/>
      <c r="H1385" s="14"/>
      <c r="I1385" s="14"/>
    </row>
    <row r="1386" spans="1:9">
      <c r="A1386" s="14"/>
      <c r="B1386" s="14"/>
      <c r="C1386" s="14"/>
      <c r="D1386" s="14"/>
      <c r="E1386" s="14"/>
      <c r="F1386" s="14"/>
      <c r="G1386" s="14"/>
      <c r="H1386" s="14"/>
      <c r="I1386" s="14"/>
    </row>
    <row r="1387" spans="1:9">
      <c r="A1387" s="14"/>
      <c r="B1387" s="14"/>
      <c r="C1387" s="14"/>
      <c r="D1387" s="14"/>
      <c r="E1387" s="14"/>
      <c r="F1387" s="14"/>
      <c r="G1387" s="14"/>
      <c r="H1387" s="14"/>
      <c r="I1387" s="14"/>
    </row>
    <row r="1388" spans="1:9">
      <c r="A1388" s="14"/>
      <c r="B1388" s="14"/>
      <c r="C1388" s="14"/>
      <c r="D1388" s="14"/>
      <c r="E1388" s="14"/>
      <c r="F1388" s="14"/>
      <c r="G1388" s="14"/>
      <c r="H1388" s="14"/>
      <c r="I1388" s="14"/>
    </row>
    <row r="1389" spans="1:9">
      <c r="A1389" s="14"/>
      <c r="B1389" s="14"/>
      <c r="C1389" s="14"/>
      <c r="D1389" s="14"/>
      <c r="E1389" s="14"/>
      <c r="F1389" s="14"/>
      <c r="G1389" s="14"/>
      <c r="H1389" s="14"/>
      <c r="I1389" s="14"/>
    </row>
    <row r="1390" spans="1:9">
      <c r="A1390" s="14"/>
      <c r="B1390" s="14"/>
      <c r="C1390" s="14"/>
      <c r="D1390" s="14"/>
      <c r="E1390" s="14"/>
      <c r="F1390" s="14"/>
      <c r="G1390" s="14"/>
      <c r="H1390" s="14"/>
      <c r="I1390" s="14"/>
    </row>
    <row r="1391" spans="1:9">
      <c r="A1391" s="14"/>
      <c r="B1391" s="14"/>
      <c r="C1391" s="14"/>
      <c r="D1391" s="14"/>
      <c r="E1391" s="14"/>
      <c r="F1391" s="14"/>
      <c r="G1391" s="14"/>
      <c r="H1391" s="14"/>
      <c r="I1391" s="14"/>
    </row>
    <row r="1392" spans="1:9">
      <c r="A1392" s="14"/>
      <c r="B1392" s="14"/>
      <c r="C1392" s="14"/>
      <c r="D1392" s="14"/>
      <c r="E1392" s="14"/>
      <c r="F1392" s="14"/>
      <c r="G1392" s="14"/>
      <c r="H1392" s="14"/>
      <c r="I1392" s="14"/>
    </row>
    <row r="1393" spans="1:9">
      <c r="A1393" s="14"/>
      <c r="B1393" s="14"/>
      <c r="C1393" s="14"/>
      <c r="D1393" s="14"/>
      <c r="E1393" s="14"/>
      <c r="F1393" s="14"/>
      <c r="G1393" s="14"/>
      <c r="H1393" s="14"/>
      <c r="I1393" s="14"/>
    </row>
    <row r="1394" spans="1:9">
      <c r="A1394" s="14"/>
      <c r="B1394" s="14"/>
      <c r="C1394" s="14"/>
      <c r="D1394" s="14"/>
      <c r="E1394" s="14"/>
      <c r="F1394" s="14"/>
      <c r="G1394" s="14"/>
      <c r="H1394" s="14"/>
      <c r="I1394" s="14"/>
    </row>
    <row r="1395" spans="1:9">
      <c r="A1395" s="14"/>
      <c r="B1395" s="14"/>
      <c r="C1395" s="14"/>
      <c r="D1395" s="14"/>
      <c r="E1395" s="14"/>
      <c r="F1395" s="14"/>
      <c r="G1395" s="14"/>
      <c r="H1395" s="14"/>
      <c r="I1395" s="14"/>
    </row>
    <row r="1396" spans="1:9">
      <c r="A1396" s="14"/>
      <c r="B1396" s="14"/>
      <c r="C1396" s="14"/>
      <c r="D1396" s="14"/>
      <c r="E1396" s="14"/>
      <c r="F1396" s="14"/>
      <c r="G1396" s="14"/>
      <c r="H1396" s="14"/>
      <c r="I1396" s="14"/>
    </row>
    <row r="1397" spans="1:9">
      <c r="A1397" s="14"/>
      <c r="B1397" s="14"/>
      <c r="C1397" s="14"/>
      <c r="D1397" s="14"/>
      <c r="E1397" s="14"/>
      <c r="F1397" s="14"/>
      <c r="G1397" s="14"/>
      <c r="H1397" s="14"/>
      <c r="I1397" s="14"/>
    </row>
    <row r="1398" spans="1:9">
      <c r="A1398" s="14"/>
      <c r="B1398" s="14"/>
      <c r="C1398" s="14"/>
      <c r="D1398" s="14"/>
      <c r="E1398" s="14"/>
      <c r="F1398" s="14"/>
      <c r="G1398" s="14"/>
      <c r="H1398" s="14"/>
      <c r="I1398" s="14"/>
    </row>
    <row r="1399" spans="1:9">
      <c r="A1399" s="14"/>
      <c r="B1399" s="14"/>
      <c r="C1399" s="14"/>
      <c r="D1399" s="14"/>
      <c r="E1399" s="14"/>
      <c r="F1399" s="14"/>
      <c r="G1399" s="14"/>
      <c r="H1399" s="14"/>
      <c r="I1399" s="14"/>
    </row>
    <row r="1400" spans="1:9">
      <c r="A1400" s="14"/>
      <c r="B1400" s="14"/>
      <c r="C1400" s="14"/>
      <c r="D1400" s="14"/>
      <c r="E1400" s="14"/>
      <c r="F1400" s="14"/>
      <c r="G1400" s="14"/>
      <c r="H1400" s="14"/>
      <c r="I1400" s="14"/>
    </row>
    <row r="1401" spans="1:9">
      <c r="A1401" s="14"/>
      <c r="B1401" s="14"/>
      <c r="C1401" s="14"/>
      <c r="D1401" s="14"/>
      <c r="E1401" s="14"/>
      <c r="F1401" s="14"/>
      <c r="G1401" s="14"/>
      <c r="H1401" s="14"/>
      <c r="I1401" s="14"/>
    </row>
    <row r="1402" spans="1:9">
      <c r="A1402" s="14"/>
      <c r="B1402" s="14"/>
      <c r="C1402" s="14"/>
      <c r="D1402" s="14"/>
      <c r="E1402" s="14"/>
      <c r="F1402" s="14"/>
      <c r="G1402" s="14"/>
      <c r="H1402" s="14"/>
      <c r="I1402" s="14"/>
    </row>
    <row r="1403" spans="1:9">
      <c r="A1403" s="14"/>
      <c r="B1403" s="14"/>
      <c r="C1403" s="14"/>
      <c r="D1403" s="14"/>
      <c r="E1403" s="14"/>
      <c r="F1403" s="14"/>
      <c r="G1403" s="14"/>
      <c r="H1403" s="14"/>
      <c r="I1403" s="14"/>
    </row>
    <row r="1404" spans="1:9">
      <c r="A1404" s="14"/>
      <c r="B1404" s="14"/>
      <c r="C1404" s="14"/>
      <c r="D1404" s="14"/>
      <c r="E1404" s="14"/>
      <c r="F1404" s="14"/>
      <c r="G1404" s="14"/>
      <c r="H1404" s="14"/>
      <c r="I1404" s="14"/>
    </row>
    <row r="1405" spans="1:9">
      <c r="A1405" s="14"/>
      <c r="B1405" s="14"/>
      <c r="C1405" s="14"/>
      <c r="D1405" s="14"/>
      <c r="E1405" s="14"/>
      <c r="F1405" s="14"/>
      <c r="G1405" s="14"/>
      <c r="H1405" s="14"/>
      <c r="I1405" s="14"/>
    </row>
    <row r="1406" spans="1:9">
      <c r="A1406" s="14"/>
      <c r="B1406" s="14"/>
      <c r="C1406" s="14"/>
      <c r="D1406" s="14"/>
      <c r="E1406" s="14"/>
      <c r="F1406" s="14"/>
      <c r="G1406" s="14"/>
      <c r="H1406" s="14"/>
      <c r="I1406" s="14"/>
    </row>
    <row r="1407" spans="1:9">
      <c r="A1407" s="14"/>
      <c r="B1407" s="14"/>
      <c r="C1407" s="14"/>
      <c r="D1407" s="14"/>
      <c r="E1407" s="14"/>
      <c r="F1407" s="14"/>
      <c r="G1407" s="14"/>
      <c r="H1407" s="14"/>
      <c r="I1407" s="14"/>
    </row>
    <row r="1408" spans="1:9">
      <c r="A1408" s="14"/>
      <c r="B1408" s="14"/>
      <c r="C1408" s="14"/>
      <c r="D1408" s="14"/>
      <c r="E1408" s="14"/>
      <c r="F1408" s="14"/>
      <c r="G1408" s="14"/>
      <c r="H1408" s="14"/>
      <c r="I1408" s="14"/>
    </row>
    <row r="1409" spans="1:9">
      <c r="A1409" s="14"/>
      <c r="B1409" s="14"/>
      <c r="C1409" s="14"/>
      <c r="D1409" s="14"/>
      <c r="E1409" s="14"/>
      <c r="F1409" s="14"/>
      <c r="G1409" s="14"/>
      <c r="H1409" s="14"/>
      <c r="I1409" s="14"/>
    </row>
    <row r="1410" spans="1:9">
      <c r="A1410" s="14"/>
      <c r="B1410" s="14"/>
      <c r="C1410" s="14"/>
      <c r="D1410" s="14"/>
      <c r="E1410" s="14"/>
      <c r="F1410" s="14"/>
      <c r="G1410" s="14"/>
      <c r="H1410" s="14"/>
      <c r="I1410" s="14"/>
    </row>
    <row r="1411" spans="1:9">
      <c r="A1411" s="14"/>
      <c r="B1411" s="14"/>
      <c r="C1411" s="14"/>
      <c r="D1411" s="14"/>
      <c r="E1411" s="14"/>
      <c r="F1411" s="14"/>
      <c r="G1411" s="14"/>
      <c r="H1411" s="14"/>
      <c r="I1411" s="14"/>
    </row>
    <row r="1412" spans="1:9">
      <c r="A1412" s="14"/>
      <c r="B1412" s="14"/>
      <c r="C1412" s="14"/>
      <c r="D1412" s="14"/>
      <c r="E1412" s="14"/>
      <c r="F1412" s="14"/>
      <c r="G1412" s="14"/>
      <c r="H1412" s="14"/>
      <c r="I1412" s="14"/>
    </row>
    <row r="1413" spans="1:9">
      <c r="A1413" s="14"/>
      <c r="B1413" s="14"/>
      <c r="C1413" s="14"/>
      <c r="D1413" s="14"/>
      <c r="E1413" s="14"/>
      <c r="F1413" s="14"/>
      <c r="G1413" s="14"/>
      <c r="H1413" s="14"/>
      <c r="I1413" s="14"/>
    </row>
    <row r="1414" spans="1:9">
      <c r="A1414" s="14"/>
      <c r="B1414" s="14"/>
      <c r="C1414" s="14"/>
      <c r="D1414" s="14"/>
      <c r="E1414" s="14"/>
      <c r="F1414" s="14"/>
      <c r="G1414" s="14"/>
      <c r="H1414" s="14"/>
      <c r="I1414" s="14"/>
    </row>
    <row r="1415" spans="1:9">
      <c r="A1415" s="14"/>
      <c r="B1415" s="14"/>
      <c r="C1415" s="14"/>
      <c r="D1415" s="14"/>
      <c r="E1415" s="14"/>
      <c r="F1415" s="14"/>
      <c r="G1415" s="14"/>
      <c r="H1415" s="14"/>
      <c r="I1415" s="14"/>
    </row>
    <row r="1416" spans="1:9">
      <c r="A1416" s="14"/>
      <c r="B1416" s="14"/>
      <c r="C1416" s="14"/>
      <c r="D1416" s="14"/>
      <c r="E1416" s="14"/>
      <c r="F1416" s="14"/>
      <c r="G1416" s="14"/>
      <c r="H1416" s="14"/>
      <c r="I1416" s="14"/>
    </row>
    <row r="1417" spans="1:9">
      <c r="A1417" s="14"/>
      <c r="B1417" s="14"/>
      <c r="C1417" s="14"/>
      <c r="D1417" s="14"/>
      <c r="E1417" s="14"/>
      <c r="F1417" s="14"/>
      <c r="G1417" s="14"/>
      <c r="H1417" s="14"/>
      <c r="I1417" s="14"/>
    </row>
    <row r="1418" spans="1:9">
      <c r="A1418" s="14"/>
      <c r="B1418" s="14"/>
      <c r="C1418" s="14"/>
      <c r="D1418" s="14"/>
      <c r="E1418" s="14"/>
      <c r="F1418" s="14"/>
      <c r="G1418" s="14"/>
      <c r="H1418" s="14"/>
      <c r="I1418" s="14"/>
    </row>
    <row r="1419" spans="1:9">
      <c r="A1419" s="14"/>
      <c r="B1419" s="14"/>
      <c r="C1419" s="14"/>
      <c r="D1419" s="14"/>
      <c r="E1419" s="14"/>
      <c r="F1419" s="14"/>
      <c r="G1419" s="14"/>
      <c r="H1419" s="14"/>
      <c r="I1419" s="14"/>
    </row>
    <row r="1420" spans="1:9">
      <c r="A1420" s="14"/>
      <c r="B1420" s="14"/>
      <c r="C1420" s="14"/>
      <c r="D1420" s="14"/>
      <c r="E1420" s="14"/>
      <c r="F1420" s="14"/>
      <c r="G1420" s="14"/>
      <c r="H1420" s="14"/>
      <c r="I1420" s="14"/>
    </row>
    <row r="1421" spans="1:9">
      <c r="A1421" s="14"/>
      <c r="B1421" s="14"/>
      <c r="C1421" s="14"/>
      <c r="D1421" s="14"/>
      <c r="E1421" s="14"/>
      <c r="F1421" s="14"/>
      <c r="G1421" s="14"/>
      <c r="H1421" s="14"/>
      <c r="I1421" s="14"/>
    </row>
    <row r="1422" spans="1:9">
      <c r="A1422" s="14"/>
      <c r="B1422" s="14"/>
      <c r="C1422" s="14"/>
      <c r="D1422" s="14"/>
      <c r="E1422" s="14"/>
      <c r="F1422" s="14"/>
      <c r="G1422" s="14"/>
      <c r="H1422" s="14"/>
      <c r="I1422" s="14"/>
    </row>
    <row r="1423" spans="1:9">
      <c r="A1423" s="14"/>
      <c r="B1423" s="14"/>
      <c r="C1423" s="14"/>
      <c r="D1423" s="14"/>
      <c r="E1423" s="14"/>
      <c r="F1423" s="14"/>
      <c r="G1423" s="14"/>
      <c r="H1423" s="14"/>
      <c r="I1423" s="14"/>
    </row>
    <row r="1424" spans="1:9">
      <c r="A1424" s="14"/>
      <c r="B1424" s="14"/>
      <c r="C1424" s="14"/>
      <c r="D1424" s="14"/>
      <c r="E1424" s="14"/>
      <c r="F1424" s="14"/>
      <c r="G1424" s="14"/>
      <c r="H1424" s="14"/>
      <c r="I1424" s="14"/>
    </row>
    <row r="1425" spans="1:9">
      <c r="A1425" s="14"/>
      <c r="B1425" s="14"/>
      <c r="C1425" s="14"/>
      <c r="D1425" s="14"/>
      <c r="E1425" s="14"/>
      <c r="F1425" s="14"/>
      <c r="G1425" s="14"/>
      <c r="H1425" s="14"/>
      <c r="I1425" s="14"/>
    </row>
    <row r="1426" spans="1:9">
      <c r="A1426" s="14"/>
      <c r="B1426" s="14"/>
      <c r="C1426" s="14"/>
      <c r="D1426" s="14"/>
      <c r="E1426" s="14"/>
      <c r="F1426" s="14"/>
      <c r="G1426" s="14"/>
      <c r="H1426" s="14"/>
      <c r="I1426" s="14"/>
    </row>
    <row r="1427" spans="1:9">
      <c r="A1427" s="14"/>
      <c r="B1427" s="14"/>
      <c r="C1427" s="14"/>
      <c r="D1427" s="14"/>
      <c r="E1427" s="14"/>
      <c r="F1427" s="14"/>
      <c r="G1427" s="14"/>
      <c r="H1427" s="14"/>
      <c r="I1427" s="14"/>
    </row>
    <row r="1428" spans="1:9">
      <c r="A1428" s="14"/>
      <c r="B1428" s="14"/>
      <c r="C1428" s="14"/>
      <c r="D1428" s="14"/>
      <c r="E1428" s="14"/>
      <c r="F1428" s="14"/>
      <c r="G1428" s="14"/>
      <c r="H1428" s="14"/>
      <c r="I1428" s="14"/>
    </row>
    <row r="1429" spans="1:9">
      <c r="A1429" s="14"/>
      <c r="B1429" s="14"/>
      <c r="C1429" s="14"/>
      <c r="D1429" s="14"/>
      <c r="E1429" s="14"/>
      <c r="F1429" s="14"/>
      <c r="G1429" s="14"/>
      <c r="H1429" s="14"/>
      <c r="I1429" s="14"/>
    </row>
    <row r="1430" spans="1:9">
      <c r="A1430" s="14"/>
      <c r="B1430" s="14"/>
      <c r="C1430" s="14"/>
      <c r="D1430" s="14"/>
      <c r="E1430" s="14"/>
      <c r="F1430" s="14"/>
      <c r="G1430" s="14"/>
      <c r="H1430" s="14"/>
      <c r="I1430" s="14"/>
    </row>
    <row r="1431" spans="1:9">
      <c r="A1431" s="14"/>
      <c r="B1431" s="14"/>
      <c r="C1431" s="14"/>
      <c r="D1431" s="14"/>
      <c r="E1431" s="14"/>
      <c r="F1431" s="14"/>
      <c r="G1431" s="14"/>
      <c r="H1431" s="14"/>
      <c r="I1431" s="14"/>
    </row>
    <row r="1432" spans="1:9">
      <c r="A1432" s="14"/>
      <c r="B1432" s="14"/>
      <c r="C1432" s="14"/>
      <c r="D1432" s="14"/>
      <c r="E1432" s="14"/>
      <c r="F1432" s="14"/>
      <c r="G1432" s="14"/>
      <c r="H1432" s="14"/>
      <c r="I1432" s="14"/>
    </row>
    <row r="1433" spans="1:9">
      <c r="A1433" s="14"/>
      <c r="B1433" s="14"/>
      <c r="C1433" s="14"/>
      <c r="D1433" s="14"/>
      <c r="E1433" s="14"/>
      <c r="F1433" s="14"/>
      <c r="G1433" s="14"/>
      <c r="H1433" s="14"/>
      <c r="I1433" s="14"/>
    </row>
    <row r="1434" spans="1:9">
      <c r="A1434" s="14"/>
      <c r="B1434" s="14"/>
      <c r="C1434" s="14"/>
      <c r="D1434" s="14"/>
      <c r="E1434" s="14"/>
      <c r="F1434" s="14"/>
      <c r="G1434" s="14"/>
      <c r="H1434" s="14"/>
      <c r="I1434" s="14"/>
    </row>
    <row r="1435" spans="1:9">
      <c r="A1435" s="14"/>
      <c r="B1435" s="14"/>
      <c r="C1435" s="14"/>
      <c r="D1435" s="14"/>
      <c r="E1435" s="14"/>
      <c r="F1435" s="14"/>
      <c r="G1435" s="14"/>
      <c r="H1435" s="14"/>
      <c r="I1435" s="14"/>
    </row>
    <row r="1436" spans="1:9">
      <c r="A1436" s="14"/>
      <c r="B1436" s="14"/>
      <c r="C1436" s="14"/>
      <c r="D1436" s="14"/>
      <c r="E1436" s="14"/>
      <c r="F1436" s="14"/>
      <c r="G1436" s="14"/>
      <c r="H1436" s="14"/>
      <c r="I1436" s="14"/>
    </row>
    <row r="1437" spans="1:9">
      <c r="A1437" s="14"/>
      <c r="B1437" s="14"/>
      <c r="C1437" s="14"/>
      <c r="D1437" s="14"/>
      <c r="E1437" s="14"/>
      <c r="F1437" s="14"/>
      <c r="G1437" s="14"/>
      <c r="H1437" s="14"/>
      <c r="I1437" s="14"/>
    </row>
    <row r="1438" spans="1:9">
      <c r="A1438" s="14"/>
      <c r="B1438" s="14"/>
      <c r="C1438" s="14"/>
      <c r="D1438" s="14"/>
      <c r="E1438" s="14"/>
      <c r="F1438" s="14"/>
      <c r="G1438" s="14"/>
      <c r="H1438" s="14"/>
      <c r="I1438" s="14"/>
    </row>
    <row r="1439" spans="1:9">
      <c r="A1439" s="14"/>
      <c r="B1439" s="14"/>
      <c r="C1439" s="14"/>
      <c r="D1439" s="14"/>
      <c r="E1439" s="14"/>
      <c r="F1439" s="14"/>
      <c r="G1439" s="14"/>
      <c r="H1439" s="14"/>
      <c r="I1439" s="14"/>
    </row>
    <row r="1440" spans="1:9">
      <c r="A1440" s="14"/>
      <c r="B1440" s="14"/>
      <c r="C1440" s="14"/>
      <c r="D1440" s="14"/>
      <c r="E1440" s="14"/>
      <c r="F1440" s="14"/>
      <c r="G1440" s="14"/>
      <c r="H1440" s="14"/>
      <c r="I1440" s="14"/>
    </row>
    <row r="1441" spans="1:9">
      <c r="A1441" s="14"/>
      <c r="B1441" s="14"/>
      <c r="C1441" s="14"/>
      <c r="D1441" s="14"/>
      <c r="E1441" s="14"/>
      <c r="F1441" s="14"/>
      <c r="G1441" s="14"/>
      <c r="H1441" s="14"/>
      <c r="I1441" s="14"/>
    </row>
    <row r="1442" spans="1:9">
      <c r="A1442" s="14"/>
      <c r="B1442" s="14"/>
      <c r="C1442" s="14"/>
      <c r="D1442" s="14"/>
      <c r="E1442" s="14"/>
      <c r="F1442" s="14"/>
      <c r="G1442" s="14"/>
      <c r="H1442" s="14"/>
      <c r="I1442" s="14"/>
    </row>
    <row r="1443" spans="1:9">
      <c r="A1443" s="14"/>
      <c r="B1443" s="14"/>
      <c r="C1443" s="14"/>
      <c r="D1443" s="14"/>
      <c r="E1443" s="14"/>
      <c r="F1443" s="14"/>
      <c r="G1443" s="14"/>
      <c r="H1443" s="14"/>
      <c r="I1443" s="14"/>
    </row>
    <row r="1444" spans="1:9">
      <c r="A1444" s="14"/>
      <c r="B1444" s="14"/>
      <c r="C1444" s="14"/>
      <c r="D1444" s="14"/>
      <c r="E1444" s="14"/>
      <c r="F1444" s="14"/>
      <c r="G1444" s="14"/>
      <c r="H1444" s="14"/>
      <c r="I1444" s="14"/>
    </row>
    <row r="1445" spans="1:9">
      <c r="A1445" s="14"/>
      <c r="B1445" s="14"/>
      <c r="C1445" s="14"/>
      <c r="D1445" s="14"/>
      <c r="E1445" s="14"/>
      <c r="F1445" s="14"/>
      <c r="G1445" s="14"/>
      <c r="H1445" s="14"/>
      <c r="I1445" s="14"/>
    </row>
    <row r="1446" spans="1:9">
      <c r="A1446" s="14"/>
      <c r="B1446" s="14"/>
      <c r="C1446" s="14"/>
      <c r="D1446" s="14"/>
      <c r="E1446" s="14"/>
      <c r="F1446" s="14"/>
      <c r="G1446" s="14"/>
      <c r="H1446" s="14"/>
      <c r="I1446" s="14"/>
    </row>
    <row r="1447" spans="1:9">
      <c r="A1447" s="14"/>
      <c r="B1447" s="14"/>
      <c r="C1447" s="14"/>
      <c r="D1447" s="14"/>
      <c r="E1447" s="14"/>
      <c r="F1447" s="14"/>
      <c r="G1447" s="14"/>
      <c r="H1447" s="14"/>
      <c r="I1447" s="14"/>
    </row>
    <row r="1448" spans="1:9">
      <c r="A1448" s="14"/>
      <c r="B1448" s="14"/>
      <c r="C1448" s="14"/>
      <c r="D1448" s="14"/>
      <c r="E1448" s="14"/>
      <c r="F1448" s="14"/>
      <c r="G1448" s="14"/>
      <c r="H1448" s="14"/>
      <c r="I1448" s="14"/>
    </row>
    <row r="1449" spans="1:9">
      <c r="A1449" s="14"/>
      <c r="B1449" s="14"/>
      <c r="C1449" s="14"/>
      <c r="D1449" s="14"/>
      <c r="E1449" s="14"/>
      <c r="F1449" s="14"/>
      <c r="G1449" s="14"/>
      <c r="H1449" s="14"/>
      <c r="I1449" s="14"/>
    </row>
    <row r="1450" spans="1:9">
      <c r="A1450" s="14"/>
      <c r="B1450" s="14"/>
      <c r="C1450" s="14"/>
      <c r="D1450" s="14"/>
      <c r="E1450" s="14"/>
      <c r="F1450" s="14"/>
      <c r="G1450" s="14"/>
      <c r="H1450" s="14"/>
      <c r="I1450" s="14"/>
    </row>
    <row r="1451" spans="1:9">
      <c r="A1451" s="14"/>
      <c r="B1451" s="14"/>
      <c r="C1451" s="14"/>
      <c r="D1451" s="14"/>
      <c r="E1451" s="14"/>
      <c r="F1451" s="14"/>
      <c r="G1451" s="14"/>
      <c r="H1451" s="14"/>
      <c r="I1451" s="14"/>
    </row>
    <row r="1452" spans="1:9">
      <c r="A1452" s="14"/>
      <c r="B1452" s="14"/>
      <c r="C1452" s="14"/>
      <c r="D1452" s="14"/>
      <c r="E1452" s="14"/>
      <c r="F1452" s="14"/>
      <c r="G1452" s="14"/>
      <c r="H1452" s="14"/>
      <c r="I1452" s="14"/>
    </row>
    <row r="1453" spans="1:9">
      <c r="A1453" s="14"/>
      <c r="B1453" s="14"/>
      <c r="C1453" s="14"/>
      <c r="D1453" s="14"/>
      <c r="E1453" s="14"/>
      <c r="F1453" s="14"/>
      <c r="G1453" s="14"/>
      <c r="H1453" s="14"/>
      <c r="I1453" s="14"/>
    </row>
    <row r="1454" spans="1:9">
      <c r="A1454" s="14"/>
      <c r="B1454" s="14"/>
      <c r="C1454" s="14"/>
      <c r="D1454" s="14"/>
      <c r="E1454" s="14"/>
      <c r="F1454" s="14"/>
      <c r="G1454" s="14"/>
      <c r="H1454" s="14"/>
      <c r="I1454" s="14"/>
    </row>
    <row r="1455" spans="1:9">
      <c r="A1455" s="14"/>
      <c r="B1455" s="14"/>
      <c r="C1455" s="14"/>
      <c r="D1455" s="14"/>
      <c r="E1455" s="14"/>
      <c r="F1455" s="14"/>
      <c r="G1455" s="14"/>
      <c r="H1455" s="14"/>
      <c r="I1455" s="14"/>
    </row>
    <row r="1456" spans="1:9">
      <c r="A1456" s="14"/>
      <c r="B1456" s="14"/>
      <c r="C1456" s="14"/>
      <c r="D1456" s="14"/>
      <c r="E1456" s="14"/>
      <c r="F1456" s="14"/>
      <c r="G1456" s="14"/>
      <c r="H1456" s="14"/>
      <c r="I1456" s="14"/>
    </row>
    <row r="1457" spans="1:9">
      <c r="A1457" s="14"/>
      <c r="B1457" s="14"/>
      <c r="C1457" s="14"/>
      <c r="D1457" s="14"/>
      <c r="E1457" s="14"/>
      <c r="F1457" s="14"/>
      <c r="G1457" s="14"/>
      <c r="H1457" s="14"/>
      <c r="I1457" s="14"/>
    </row>
    <row r="1458" spans="1:9">
      <c r="A1458" s="14"/>
      <c r="B1458" s="14"/>
      <c r="C1458" s="14"/>
      <c r="D1458" s="14"/>
      <c r="E1458" s="14"/>
      <c r="F1458" s="14"/>
      <c r="G1458" s="14"/>
      <c r="H1458" s="14"/>
      <c r="I1458" s="14"/>
    </row>
    <row r="1459" spans="1:9">
      <c r="A1459" s="14"/>
      <c r="B1459" s="14"/>
      <c r="C1459" s="14"/>
      <c r="D1459" s="14"/>
      <c r="E1459" s="14"/>
      <c r="F1459" s="14"/>
      <c r="G1459" s="14"/>
      <c r="H1459" s="14"/>
      <c r="I1459" s="14"/>
    </row>
    <row r="1460" spans="1:9">
      <c r="A1460" s="14"/>
      <c r="B1460" s="14"/>
      <c r="C1460" s="14"/>
      <c r="D1460" s="14"/>
      <c r="E1460" s="14"/>
      <c r="F1460" s="14"/>
      <c r="G1460" s="14"/>
      <c r="H1460" s="14"/>
      <c r="I1460" s="14"/>
    </row>
    <row r="1461" spans="1:9">
      <c r="A1461" s="14"/>
      <c r="B1461" s="14"/>
      <c r="C1461" s="14"/>
      <c r="D1461" s="14"/>
      <c r="E1461" s="14"/>
      <c r="F1461" s="14"/>
      <c r="G1461" s="14"/>
      <c r="H1461" s="14"/>
      <c r="I1461" s="14"/>
    </row>
    <row r="1462" spans="1:9">
      <c r="A1462" s="14"/>
      <c r="B1462" s="14"/>
      <c r="C1462" s="14"/>
      <c r="D1462" s="14"/>
      <c r="E1462" s="14"/>
      <c r="F1462" s="14"/>
      <c r="G1462" s="14"/>
      <c r="H1462" s="14"/>
      <c r="I1462" s="14"/>
    </row>
    <row r="1463" spans="1:9">
      <c r="A1463" s="14"/>
      <c r="B1463" s="14"/>
      <c r="C1463" s="14"/>
      <c r="D1463" s="14"/>
      <c r="E1463" s="14"/>
      <c r="F1463" s="14"/>
      <c r="G1463" s="14"/>
      <c r="H1463" s="14"/>
      <c r="I1463" s="14"/>
    </row>
    <row r="1464" spans="1:9">
      <c r="A1464" s="14"/>
      <c r="B1464" s="14"/>
      <c r="C1464" s="14"/>
      <c r="D1464" s="14"/>
      <c r="E1464" s="14"/>
      <c r="F1464" s="14"/>
      <c r="G1464" s="14"/>
      <c r="H1464" s="14"/>
      <c r="I1464" s="14"/>
    </row>
    <row r="1465" spans="1:9">
      <c r="A1465" s="14"/>
      <c r="B1465" s="14"/>
      <c r="C1465" s="14"/>
      <c r="D1465" s="14"/>
      <c r="E1465" s="14"/>
      <c r="F1465" s="14"/>
      <c r="G1465" s="14"/>
      <c r="H1465" s="14"/>
      <c r="I1465" s="14"/>
    </row>
    <row r="1466" spans="1:9">
      <c r="A1466" s="14"/>
      <c r="B1466" s="14"/>
      <c r="C1466" s="14"/>
      <c r="D1466" s="14"/>
      <c r="E1466" s="14"/>
      <c r="F1466" s="14"/>
      <c r="G1466" s="14"/>
      <c r="H1466" s="14"/>
      <c r="I1466" s="14"/>
    </row>
    <row r="1467" spans="1:9">
      <c r="A1467" s="14"/>
      <c r="B1467" s="14"/>
      <c r="C1467" s="14"/>
      <c r="D1467" s="14"/>
      <c r="E1467" s="14"/>
      <c r="F1467" s="14"/>
      <c r="G1467" s="14"/>
      <c r="H1467" s="14"/>
      <c r="I1467" s="14"/>
    </row>
    <row r="1468" spans="1:9">
      <c r="A1468" s="14"/>
      <c r="B1468" s="14"/>
      <c r="C1468" s="14"/>
      <c r="D1468" s="14"/>
      <c r="E1468" s="14"/>
      <c r="F1468" s="14"/>
      <c r="G1468" s="14"/>
      <c r="H1468" s="14"/>
      <c r="I1468" s="14"/>
    </row>
    <row r="1469" spans="1:9">
      <c r="A1469" s="14"/>
      <c r="B1469" s="14"/>
      <c r="C1469" s="14"/>
      <c r="D1469" s="14"/>
      <c r="E1469" s="14"/>
      <c r="F1469" s="14"/>
      <c r="G1469" s="14"/>
      <c r="H1469" s="14"/>
      <c r="I1469" s="14"/>
    </row>
    <row r="1470" spans="1:9">
      <c r="A1470" s="14"/>
      <c r="B1470" s="14"/>
      <c r="C1470" s="14"/>
      <c r="D1470" s="14"/>
      <c r="E1470" s="14"/>
      <c r="F1470" s="14"/>
      <c r="G1470" s="14"/>
      <c r="H1470" s="14"/>
      <c r="I1470" s="14"/>
    </row>
    <row r="1471" spans="1:9">
      <c r="A1471" s="14"/>
      <c r="B1471" s="14"/>
      <c r="C1471" s="14"/>
      <c r="D1471" s="14"/>
      <c r="E1471" s="14"/>
      <c r="F1471" s="14"/>
      <c r="G1471" s="14"/>
      <c r="H1471" s="14"/>
      <c r="I1471" s="14"/>
    </row>
    <row r="1472" spans="1:9">
      <c r="A1472" s="14"/>
      <c r="B1472" s="14"/>
      <c r="C1472" s="14"/>
      <c r="D1472" s="14"/>
      <c r="E1472" s="14"/>
      <c r="F1472" s="14"/>
      <c r="G1472" s="14"/>
      <c r="H1472" s="14"/>
      <c r="I1472" s="14"/>
    </row>
    <row r="1473" spans="1:9">
      <c r="A1473" s="14"/>
      <c r="B1473" s="14"/>
      <c r="C1473" s="14"/>
      <c r="D1473" s="14"/>
      <c r="E1473" s="14"/>
      <c r="F1473" s="14"/>
      <c r="G1473" s="14"/>
      <c r="H1473" s="14"/>
      <c r="I1473" s="14"/>
    </row>
    <row r="1474" spans="1:9">
      <c r="A1474" s="14"/>
      <c r="B1474" s="14"/>
      <c r="C1474" s="14"/>
      <c r="D1474" s="14"/>
      <c r="E1474" s="14"/>
      <c r="F1474" s="14"/>
      <c r="G1474" s="14"/>
      <c r="H1474" s="14"/>
      <c r="I1474" s="14"/>
    </row>
    <row r="1475" spans="1:9">
      <c r="A1475" s="14"/>
      <c r="B1475" s="14"/>
      <c r="C1475" s="14"/>
      <c r="D1475" s="14"/>
      <c r="E1475" s="14"/>
      <c r="F1475" s="14"/>
      <c r="G1475" s="14"/>
      <c r="H1475" s="14"/>
      <c r="I1475" s="14"/>
    </row>
    <row r="1476" spans="1:9">
      <c r="A1476" s="14"/>
      <c r="B1476" s="14"/>
      <c r="C1476" s="14"/>
      <c r="D1476" s="14"/>
      <c r="E1476" s="14"/>
      <c r="F1476" s="14"/>
      <c r="G1476" s="14"/>
      <c r="H1476" s="14"/>
      <c r="I1476" s="14"/>
    </row>
    <row r="1477" spans="1:9">
      <c r="A1477" s="14"/>
      <c r="B1477" s="14"/>
      <c r="C1477" s="14"/>
      <c r="D1477" s="14"/>
      <c r="E1477" s="14"/>
      <c r="F1477" s="14"/>
      <c r="G1477" s="14"/>
      <c r="H1477" s="14"/>
      <c r="I1477" s="14"/>
    </row>
    <row r="1478" spans="1:9">
      <c r="A1478" s="14"/>
      <c r="B1478" s="14"/>
      <c r="C1478" s="14"/>
      <c r="D1478" s="14"/>
      <c r="E1478" s="14"/>
      <c r="F1478" s="14"/>
      <c r="G1478" s="14"/>
      <c r="H1478" s="14"/>
      <c r="I1478" s="14"/>
    </row>
    <row r="1479" spans="1:9">
      <c r="A1479" s="14"/>
      <c r="B1479" s="14"/>
      <c r="C1479" s="14"/>
      <c r="D1479" s="14"/>
      <c r="E1479" s="14"/>
      <c r="F1479" s="14"/>
      <c r="G1479" s="14"/>
      <c r="H1479" s="14"/>
      <c r="I1479" s="14"/>
    </row>
    <row r="1480" spans="1:9">
      <c r="A1480" s="14"/>
      <c r="B1480" s="14"/>
      <c r="C1480" s="14"/>
      <c r="D1480" s="14"/>
      <c r="E1480" s="14"/>
      <c r="F1480" s="14"/>
      <c r="G1480" s="14"/>
      <c r="H1480" s="14"/>
      <c r="I1480" s="14"/>
    </row>
    <row r="1481" spans="1:9">
      <c r="A1481" s="14"/>
      <c r="B1481" s="14"/>
      <c r="C1481" s="14"/>
      <c r="D1481" s="14"/>
      <c r="E1481" s="14"/>
      <c r="F1481" s="14"/>
      <c r="G1481" s="14"/>
      <c r="H1481" s="14"/>
      <c r="I1481" s="14"/>
    </row>
    <row r="1482" spans="1:9">
      <c r="A1482" s="14"/>
      <c r="B1482" s="14"/>
      <c r="C1482" s="14"/>
      <c r="D1482" s="14"/>
      <c r="E1482" s="14"/>
      <c r="F1482" s="14"/>
      <c r="G1482" s="14"/>
      <c r="H1482" s="14"/>
      <c r="I1482" s="14"/>
    </row>
    <row r="1483" spans="1:9">
      <c r="A1483" s="14"/>
      <c r="B1483" s="14"/>
      <c r="C1483" s="14"/>
      <c r="D1483" s="14"/>
      <c r="E1483" s="14"/>
      <c r="F1483" s="14"/>
      <c r="G1483" s="14"/>
      <c r="H1483" s="14"/>
      <c r="I1483" s="14"/>
    </row>
    <row r="1484" spans="1:9">
      <c r="A1484" s="14"/>
      <c r="B1484" s="14"/>
      <c r="C1484" s="14"/>
      <c r="D1484" s="14"/>
      <c r="E1484" s="14"/>
      <c r="F1484" s="14"/>
      <c r="G1484" s="14"/>
      <c r="H1484" s="14"/>
      <c r="I1484" s="14"/>
    </row>
    <row r="1485" spans="1:9">
      <c r="A1485" s="14"/>
      <c r="B1485" s="14"/>
      <c r="C1485" s="14"/>
      <c r="D1485" s="14"/>
      <c r="E1485" s="14"/>
      <c r="F1485" s="14"/>
      <c r="G1485" s="14"/>
      <c r="H1485" s="14"/>
      <c r="I1485" s="14"/>
    </row>
    <row r="1486" spans="1:9">
      <c r="A1486" s="14"/>
      <c r="B1486" s="14"/>
      <c r="C1486" s="14"/>
      <c r="D1486" s="14"/>
      <c r="E1486" s="14"/>
      <c r="F1486" s="14"/>
      <c r="G1486" s="14"/>
      <c r="H1486" s="14"/>
      <c r="I1486" s="14"/>
    </row>
    <row r="1487" spans="1:9">
      <c r="A1487" s="14"/>
      <c r="B1487" s="14"/>
      <c r="C1487" s="14"/>
      <c r="D1487" s="14"/>
      <c r="E1487" s="14"/>
      <c r="F1487" s="14"/>
      <c r="G1487" s="14"/>
      <c r="H1487" s="14"/>
      <c r="I1487" s="14"/>
    </row>
    <row r="1488" spans="1:9">
      <c r="A1488" s="14"/>
      <c r="B1488" s="14"/>
      <c r="C1488" s="14"/>
      <c r="D1488" s="14"/>
      <c r="E1488" s="14"/>
      <c r="F1488" s="14"/>
      <c r="G1488" s="14"/>
      <c r="H1488" s="14"/>
      <c r="I1488" s="14"/>
    </row>
    <row r="1489" spans="1:9">
      <c r="A1489" s="14"/>
      <c r="B1489" s="14"/>
      <c r="C1489" s="14"/>
      <c r="D1489" s="14"/>
      <c r="E1489" s="14"/>
      <c r="F1489" s="14"/>
      <c r="G1489" s="14"/>
      <c r="H1489" s="14"/>
      <c r="I1489" s="14"/>
    </row>
    <row r="1490" spans="1:9">
      <c r="A1490" s="14"/>
      <c r="B1490" s="14"/>
      <c r="C1490" s="14"/>
      <c r="D1490" s="14"/>
      <c r="E1490" s="14"/>
      <c r="F1490" s="14"/>
      <c r="G1490" s="14"/>
      <c r="H1490" s="14"/>
      <c r="I1490" s="14"/>
    </row>
    <row r="1491" spans="1:9">
      <c r="A1491" s="14"/>
      <c r="B1491" s="14"/>
      <c r="C1491" s="14"/>
      <c r="D1491" s="14"/>
      <c r="E1491" s="14"/>
      <c r="F1491" s="14"/>
      <c r="G1491" s="14"/>
      <c r="H1491" s="14"/>
      <c r="I1491" s="14"/>
    </row>
    <row r="1492" spans="1:9">
      <c r="A1492" s="14"/>
      <c r="B1492" s="14"/>
      <c r="C1492" s="14"/>
      <c r="D1492" s="14"/>
      <c r="E1492" s="14"/>
      <c r="F1492" s="14"/>
      <c r="G1492" s="14"/>
      <c r="H1492" s="14"/>
      <c r="I1492" s="14"/>
    </row>
    <row r="1493" spans="1:9">
      <c r="A1493" s="14"/>
      <c r="B1493" s="14"/>
      <c r="C1493" s="14"/>
      <c r="D1493" s="14"/>
      <c r="E1493" s="14"/>
      <c r="F1493" s="14"/>
      <c r="G1493" s="14"/>
      <c r="H1493" s="14"/>
      <c r="I1493" s="14"/>
    </row>
    <row r="1494" spans="1:9">
      <c r="A1494" s="14"/>
      <c r="B1494" s="14"/>
      <c r="C1494" s="14"/>
      <c r="D1494" s="14"/>
      <c r="E1494" s="14"/>
      <c r="F1494" s="14"/>
      <c r="G1494" s="14"/>
      <c r="H1494" s="14"/>
      <c r="I1494" s="14"/>
    </row>
    <row r="1495" spans="1:9">
      <c r="A1495" s="14"/>
      <c r="B1495" s="14"/>
      <c r="C1495" s="14"/>
      <c r="D1495" s="14"/>
      <c r="E1495" s="14"/>
      <c r="F1495" s="14"/>
      <c r="G1495" s="14"/>
      <c r="H1495" s="14"/>
      <c r="I1495" s="14"/>
    </row>
    <row r="1496" spans="1:9">
      <c r="A1496" s="14"/>
      <c r="B1496" s="14"/>
      <c r="C1496" s="14"/>
      <c r="D1496" s="14"/>
      <c r="E1496" s="14"/>
      <c r="F1496" s="14"/>
      <c r="G1496" s="14"/>
      <c r="H1496" s="14"/>
      <c r="I1496" s="14"/>
    </row>
    <row r="1497" spans="1:9">
      <c r="A1497" s="14"/>
      <c r="B1497" s="14"/>
      <c r="C1497" s="14"/>
      <c r="D1497" s="14"/>
      <c r="E1497" s="14"/>
      <c r="F1497" s="14"/>
      <c r="G1497" s="14"/>
      <c r="H1497" s="14"/>
      <c r="I1497" s="14"/>
    </row>
    <row r="1498" spans="1:9">
      <c r="A1498" s="14"/>
      <c r="B1498" s="14"/>
      <c r="C1498" s="14"/>
      <c r="D1498" s="14"/>
      <c r="E1498" s="14"/>
      <c r="F1498" s="14"/>
      <c r="G1498" s="14"/>
      <c r="H1498" s="14"/>
      <c r="I1498" s="14"/>
    </row>
    <row r="1499" spans="1:9">
      <c r="A1499" s="14"/>
      <c r="B1499" s="14"/>
      <c r="C1499" s="14"/>
      <c r="D1499" s="14"/>
      <c r="E1499" s="14"/>
      <c r="F1499" s="14"/>
      <c r="G1499" s="14"/>
      <c r="H1499" s="14"/>
      <c r="I1499" s="14"/>
    </row>
    <row r="1500" spans="1:9">
      <c r="A1500" s="14"/>
      <c r="B1500" s="14"/>
      <c r="C1500" s="14"/>
      <c r="D1500" s="14"/>
      <c r="E1500" s="14"/>
      <c r="F1500" s="14"/>
      <c r="G1500" s="14"/>
      <c r="H1500" s="14"/>
      <c r="I1500" s="14"/>
    </row>
    <row r="1501" spans="1:9">
      <c r="A1501" s="14"/>
      <c r="B1501" s="14"/>
      <c r="C1501" s="14"/>
      <c r="D1501" s="14"/>
      <c r="E1501" s="14"/>
      <c r="F1501" s="14"/>
      <c r="G1501" s="14"/>
      <c r="H1501" s="14"/>
      <c r="I1501" s="14"/>
    </row>
    <row r="1502" spans="1:9">
      <c r="A1502" s="14"/>
      <c r="B1502" s="14"/>
      <c r="C1502" s="14"/>
      <c r="D1502" s="14"/>
      <c r="E1502" s="14"/>
      <c r="F1502" s="14"/>
      <c r="G1502" s="14"/>
      <c r="H1502" s="14"/>
      <c r="I1502" s="14"/>
    </row>
    <row r="1503" spans="1:9">
      <c r="A1503" s="14"/>
      <c r="B1503" s="14"/>
      <c r="C1503" s="14"/>
      <c r="D1503" s="14"/>
      <c r="E1503" s="14"/>
      <c r="F1503" s="14"/>
      <c r="G1503" s="14"/>
      <c r="H1503" s="14"/>
      <c r="I1503" s="14"/>
    </row>
    <row r="1504" spans="1:9">
      <c r="A1504" s="14"/>
      <c r="B1504" s="14"/>
      <c r="C1504" s="14"/>
      <c r="D1504" s="14"/>
      <c r="E1504" s="14"/>
      <c r="F1504" s="14"/>
      <c r="G1504" s="14"/>
      <c r="H1504" s="14"/>
      <c r="I1504" s="14"/>
    </row>
    <row r="1505" spans="1:9">
      <c r="A1505" s="14"/>
      <c r="B1505" s="14"/>
      <c r="C1505" s="14"/>
      <c r="D1505" s="14"/>
      <c r="E1505" s="14"/>
      <c r="F1505" s="14"/>
      <c r="G1505" s="14"/>
      <c r="H1505" s="14"/>
      <c r="I1505" s="14"/>
    </row>
    <row r="1506" spans="1:9">
      <c r="A1506" s="14"/>
      <c r="B1506" s="14"/>
      <c r="C1506" s="14"/>
      <c r="D1506" s="14"/>
      <c r="E1506" s="14"/>
      <c r="F1506" s="14"/>
      <c r="G1506" s="14"/>
      <c r="H1506" s="14"/>
      <c r="I1506" s="14"/>
    </row>
    <row r="1507" spans="1:9">
      <c r="A1507" s="14"/>
      <c r="B1507" s="14"/>
      <c r="C1507" s="14"/>
      <c r="D1507" s="14"/>
      <c r="E1507" s="14"/>
      <c r="F1507" s="14"/>
      <c r="G1507" s="14"/>
      <c r="H1507" s="14"/>
      <c r="I1507" s="14"/>
    </row>
    <row r="1508" spans="1:9">
      <c r="A1508" s="14"/>
      <c r="B1508" s="14"/>
      <c r="C1508" s="14"/>
      <c r="D1508" s="14"/>
      <c r="E1508" s="14"/>
      <c r="F1508" s="14"/>
      <c r="G1508" s="14"/>
      <c r="H1508" s="14"/>
      <c r="I1508" s="14"/>
    </row>
    <row r="1509" spans="1:9">
      <c r="A1509" s="14"/>
      <c r="B1509" s="14"/>
      <c r="C1509" s="14"/>
      <c r="D1509" s="14"/>
      <c r="E1509" s="14"/>
      <c r="F1509" s="14"/>
      <c r="G1509" s="14"/>
      <c r="H1509" s="14"/>
      <c r="I1509" s="14"/>
    </row>
    <row r="1510" spans="1:9">
      <c r="A1510" s="14"/>
      <c r="B1510" s="14"/>
      <c r="C1510" s="14"/>
      <c r="D1510" s="14"/>
      <c r="E1510" s="14"/>
      <c r="F1510" s="14"/>
      <c r="G1510" s="14"/>
      <c r="H1510" s="14"/>
      <c r="I1510" s="14"/>
    </row>
    <row r="1511" spans="1:9">
      <c r="A1511" s="14"/>
      <c r="B1511" s="14"/>
      <c r="C1511" s="14"/>
      <c r="D1511" s="14"/>
      <c r="E1511" s="14"/>
      <c r="F1511" s="14"/>
      <c r="G1511" s="14"/>
      <c r="H1511" s="14"/>
      <c r="I1511" s="14"/>
    </row>
    <row r="1512" spans="1:9">
      <c r="A1512" s="14"/>
      <c r="B1512" s="14"/>
      <c r="C1512" s="14"/>
      <c r="D1512" s="14"/>
      <c r="E1512" s="14"/>
      <c r="F1512" s="14"/>
      <c r="G1512" s="14"/>
      <c r="H1512" s="14"/>
      <c r="I1512" s="14"/>
    </row>
    <row r="1513" spans="1:9">
      <c r="A1513" s="14"/>
      <c r="B1513" s="14"/>
      <c r="C1513" s="14"/>
      <c r="D1513" s="14"/>
      <c r="E1513" s="14"/>
      <c r="F1513" s="14"/>
      <c r="G1513" s="14"/>
      <c r="H1513" s="14"/>
      <c r="I1513" s="14"/>
    </row>
    <row r="1514" spans="1:9">
      <c r="A1514" s="14"/>
      <c r="B1514" s="14"/>
      <c r="C1514" s="14"/>
      <c r="D1514" s="14"/>
      <c r="E1514" s="14"/>
      <c r="F1514" s="14"/>
      <c r="G1514" s="14"/>
      <c r="H1514" s="14"/>
      <c r="I1514" s="14"/>
    </row>
    <row r="1515" spans="1:9">
      <c r="A1515" s="14"/>
      <c r="B1515" s="14"/>
      <c r="C1515" s="14"/>
      <c r="D1515" s="14"/>
      <c r="E1515" s="14"/>
      <c r="F1515" s="14"/>
      <c r="G1515" s="14"/>
      <c r="H1515" s="14"/>
      <c r="I1515" s="14"/>
    </row>
    <row r="1516" spans="1:9">
      <c r="A1516" s="14"/>
      <c r="B1516" s="14"/>
      <c r="C1516" s="14"/>
      <c r="D1516" s="14"/>
      <c r="E1516" s="14"/>
      <c r="F1516" s="14"/>
      <c r="G1516" s="14"/>
      <c r="H1516" s="14"/>
      <c r="I1516" s="14"/>
    </row>
    <row r="1517" spans="1:9">
      <c r="A1517" s="14"/>
      <c r="B1517" s="14"/>
      <c r="C1517" s="14"/>
      <c r="D1517" s="14"/>
      <c r="E1517" s="14"/>
      <c r="F1517" s="14"/>
      <c r="G1517" s="14"/>
      <c r="H1517" s="14"/>
      <c r="I1517" s="14"/>
    </row>
    <row r="1518" spans="1:9">
      <c r="A1518" s="14"/>
      <c r="B1518" s="14"/>
      <c r="C1518" s="14"/>
      <c r="D1518" s="14"/>
      <c r="E1518" s="14"/>
      <c r="F1518" s="14"/>
      <c r="G1518" s="14"/>
      <c r="H1518" s="14"/>
      <c r="I1518" s="14"/>
    </row>
    <row r="1519" spans="1:9">
      <c r="A1519" s="14"/>
      <c r="B1519" s="14"/>
      <c r="C1519" s="14"/>
      <c r="D1519" s="14"/>
      <c r="E1519" s="14"/>
      <c r="F1519" s="14"/>
      <c r="G1519" s="14"/>
      <c r="H1519" s="14"/>
      <c r="I1519" s="14"/>
    </row>
    <row r="1520" spans="1:9">
      <c r="A1520" s="14"/>
      <c r="B1520" s="14"/>
      <c r="C1520" s="14"/>
      <c r="D1520" s="14"/>
      <c r="E1520" s="14"/>
      <c r="F1520" s="14"/>
      <c r="G1520" s="14"/>
      <c r="H1520" s="14"/>
      <c r="I1520" s="14"/>
    </row>
    <row r="1521" spans="1:9">
      <c r="A1521" s="14"/>
      <c r="B1521" s="14"/>
      <c r="C1521" s="14"/>
      <c r="D1521" s="14"/>
      <c r="E1521" s="14"/>
      <c r="F1521" s="14"/>
      <c r="G1521" s="14"/>
      <c r="H1521" s="14"/>
      <c r="I1521" s="14"/>
    </row>
    <row r="1522" spans="1:9">
      <c r="A1522" s="14"/>
      <c r="B1522" s="14"/>
      <c r="C1522" s="14"/>
      <c r="D1522" s="14"/>
      <c r="E1522" s="14"/>
      <c r="F1522" s="14"/>
      <c r="G1522" s="14"/>
      <c r="H1522" s="14"/>
      <c r="I1522" s="14"/>
    </row>
    <row r="1523" spans="1:9">
      <c r="A1523" s="14"/>
      <c r="B1523" s="14"/>
      <c r="C1523" s="14"/>
      <c r="D1523" s="14"/>
      <c r="E1523" s="14"/>
      <c r="F1523" s="14"/>
      <c r="G1523" s="14"/>
      <c r="H1523" s="14"/>
      <c r="I1523" s="14"/>
    </row>
    <row r="1524" spans="1:9">
      <c r="A1524" s="14"/>
      <c r="B1524" s="14"/>
      <c r="C1524" s="14"/>
      <c r="D1524" s="14"/>
      <c r="E1524" s="14"/>
      <c r="F1524" s="14"/>
      <c r="G1524" s="14"/>
      <c r="H1524" s="14"/>
      <c r="I1524" s="14"/>
    </row>
    <row r="1525" spans="1:9">
      <c r="A1525" s="14"/>
      <c r="B1525" s="14"/>
      <c r="C1525" s="14"/>
      <c r="D1525" s="14"/>
      <c r="E1525" s="14"/>
      <c r="F1525" s="14"/>
      <c r="G1525" s="14"/>
      <c r="H1525" s="14"/>
      <c r="I1525" s="14"/>
    </row>
    <row r="1526" spans="1:9">
      <c r="A1526" s="14"/>
      <c r="B1526" s="14"/>
      <c r="C1526" s="14"/>
      <c r="D1526" s="14"/>
      <c r="E1526" s="14"/>
      <c r="F1526" s="14"/>
      <c r="G1526" s="14"/>
      <c r="H1526" s="14"/>
      <c r="I1526" s="14"/>
    </row>
    <row r="1527" spans="1:9">
      <c r="A1527" s="14"/>
      <c r="B1527" s="14"/>
      <c r="C1527" s="14"/>
      <c r="D1527" s="14"/>
      <c r="E1527" s="14"/>
      <c r="F1527" s="14"/>
      <c r="G1527" s="14"/>
      <c r="H1527" s="14"/>
      <c r="I1527" s="14"/>
    </row>
    <row r="1528" spans="1:9">
      <c r="A1528" s="14"/>
      <c r="B1528" s="14"/>
      <c r="C1528" s="14"/>
      <c r="D1528" s="14"/>
      <c r="E1528" s="14"/>
      <c r="F1528" s="14"/>
      <c r="G1528" s="14"/>
      <c r="H1528" s="14"/>
      <c r="I1528" s="14"/>
    </row>
    <row r="1529" spans="1:9">
      <c r="A1529" s="14"/>
      <c r="B1529" s="14"/>
      <c r="C1529" s="14"/>
      <c r="D1529" s="14"/>
      <c r="E1529" s="14"/>
      <c r="F1529" s="14"/>
      <c r="G1529" s="14"/>
      <c r="H1529" s="14"/>
      <c r="I1529" s="14"/>
    </row>
    <row r="1530" spans="1:9">
      <c r="A1530" s="14"/>
      <c r="B1530" s="14"/>
      <c r="C1530" s="14"/>
      <c r="D1530" s="14"/>
      <c r="E1530" s="14"/>
      <c r="F1530" s="14"/>
      <c r="G1530" s="14"/>
      <c r="H1530" s="14"/>
      <c r="I1530" s="14"/>
    </row>
    <row r="1531" spans="1:9">
      <c r="A1531" s="14"/>
      <c r="B1531" s="14"/>
      <c r="C1531" s="14"/>
      <c r="D1531" s="14"/>
      <c r="E1531" s="14"/>
      <c r="F1531" s="14"/>
      <c r="G1531" s="14"/>
      <c r="H1531" s="14"/>
      <c r="I1531" s="14"/>
    </row>
    <row r="1532" spans="1:9">
      <c r="A1532" s="14"/>
      <c r="B1532" s="14"/>
      <c r="C1532" s="14"/>
      <c r="D1532" s="14"/>
      <c r="E1532" s="14"/>
      <c r="F1532" s="14"/>
      <c r="G1532" s="14"/>
      <c r="H1532" s="14"/>
      <c r="I1532" s="14"/>
    </row>
    <row r="1533" spans="1:9">
      <c r="A1533" s="14"/>
      <c r="B1533" s="14"/>
      <c r="C1533" s="14"/>
      <c r="D1533" s="14"/>
      <c r="E1533" s="14"/>
      <c r="F1533" s="14"/>
      <c r="G1533" s="14"/>
      <c r="H1533" s="14"/>
      <c r="I1533" s="14"/>
    </row>
    <row r="1534" spans="1:9">
      <c r="A1534" s="14"/>
      <c r="B1534" s="14"/>
      <c r="C1534" s="14"/>
      <c r="D1534" s="14"/>
      <c r="E1534" s="14"/>
      <c r="F1534" s="14"/>
      <c r="G1534" s="14"/>
      <c r="H1534" s="14"/>
      <c r="I1534" s="14"/>
    </row>
    <row r="1535" spans="1:9">
      <c r="A1535" s="14"/>
      <c r="B1535" s="14"/>
      <c r="C1535" s="14"/>
      <c r="D1535" s="14"/>
      <c r="E1535" s="14"/>
      <c r="F1535" s="14"/>
      <c r="G1535" s="14"/>
      <c r="H1535" s="14"/>
      <c r="I1535" s="14"/>
    </row>
    <row r="1536" spans="1:9">
      <c r="A1536" s="14"/>
      <c r="B1536" s="14"/>
      <c r="C1536" s="14"/>
      <c r="D1536" s="14"/>
      <c r="E1536" s="14"/>
      <c r="F1536" s="14"/>
      <c r="G1536" s="14"/>
      <c r="H1536" s="14"/>
      <c r="I1536" s="14"/>
    </row>
    <row r="1537" spans="1:9">
      <c r="A1537" s="14"/>
      <c r="B1537" s="14"/>
      <c r="C1537" s="14"/>
      <c r="D1537" s="14"/>
      <c r="E1537" s="14"/>
      <c r="F1537" s="14"/>
      <c r="G1537" s="14"/>
      <c r="H1537" s="14"/>
      <c r="I1537" s="14"/>
    </row>
    <row r="1538" spans="1:9">
      <c r="A1538" s="14"/>
      <c r="B1538" s="14"/>
      <c r="C1538" s="14"/>
      <c r="D1538" s="14"/>
      <c r="E1538" s="14"/>
      <c r="F1538" s="14"/>
      <c r="G1538" s="14"/>
      <c r="H1538" s="14"/>
      <c r="I1538" s="14"/>
    </row>
    <row r="1539" spans="1:9">
      <c r="A1539" s="14"/>
      <c r="B1539" s="14"/>
      <c r="C1539" s="14"/>
      <c r="D1539" s="14"/>
      <c r="E1539" s="14"/>
      <c r="F1539" s="14"/>
      <c r="G1539" s="14"/>
      <c r="H1539" s="14"/>
      <c r="I1539" s="14"/>
    </row>
    <row r="1540" spans="1:9">
      <c r="A1540" s="14"/>
      <c r="B1540" s="14"/>
      <c r="C1540" s="14"/>
      <c r="D1540" s="14"/>
      <c r="E1540" s="14"/>
      <c r="F1540" s="14"/>
      <c r="G1540" s="14"/>
      <c r="H1540" s="14"/>
      <c r="I1540" s="14"/>
    </row>
    <row r="1541" spans="1:9">
      <c r="A1541" s="14"/>
      <c r="B1541" s="14"/>
      <c r="C1541" s="14"/>
      <c r="D1541" s="14"/>
      <c r="E1541" s="14"/>
      <c r="F1541" s="14"/>
      <c r="G1541" s="14"/>
      <c r="H1541" s="14"/>
      <c r="I1541" s="14"/>
    </row>
    <row r="1542" spans="1:9">
      <c r="A1542" s="14"/>
      <c r="B1542" s="14"/>
      <c r="C1542" s="14"/>
      <c r="D1542" s="14"/>
      <c r="E1542" s="14"/>
      <c r="F1542" s="14"/>
      <c r="G1542" s="14"/>
      <c r="H1542" s="14"/>
      <c r="I1542" s="14"/>
    </row>
    <row r="1543" spans="1:9">
      <c r="A1543" s="14"/>
      <c r="B1543" s="14"/>
      <c r="C1543" s="14"/>
      <c r="D1543" s="14"/>
      <c r="E1543" s="14"/>
      <c r="F1543" s="14"/>
      <c r="G1543" s="14"/>
      <c r="H1543" s="14"/>
      <c r="I1543" s="14"/>
    </row>
    <row r="1544" spans="1:9">
      <c r="A1544" s="14"/>
      <c r="B1544" s="14"/>
      <c r="C1544" s="14"/>
      <c r="D1544" s="14"/>
      <c r="E1544" s="14"/>
      <c r="F1544" s="14"/>
      <c r="G1544" s="14"/>
      <c r="H1544" s="14"/>
      <c r="I1544" s="14"/>
    </row>
    <row r="1545" spans="1:9">
      <c r="A1545" s="14"/>
      <c r="B1545" s="14"/>
      <c r="C1545" s="14"/>
      <c r="D1545" s="14"/>
      <c r="E1545" s="14"/>
      <c r="F1545" s="14"/>
      <c r="G1545" s="14"/>
      <c r="H1545" s="14"/>
      <c r="I1545" s="14"/>
    </row>
    <row r="1546" spans="1:9">
      <c r="A1546" s="14"/>
      <c r="B1546" s="14"/>
      <c r="C1546" s="14"/>
      <c r="D1546" s="14"/>
      <c r="E1546" s="14"/>
      <c r="F1546" s="14"/>
      <c r="G1546" s="14"/>
      <c r="H1546" s="14"/>
      <c r="I1546" s="14"/>
    </row>
    <row r="1547" spans="1:9">
      <c r="A1547" s="14"/>
      <c r="B1547" s="14"/>
      <c r="C1547" s="14"/>
      <c r="D1547" s="14"/>
      <c r="E1547" s="14"/>
      <c r="F1547" s="14"/>
      <c r="G1547" s="14"/>
      <c r="H1547" s="14"/>
      <c r="I1547" s="14"/>
    </row>
    <row r="1548" spans="1:9">
      <c r="A1548" s="14"/>
      <c r="B1548" s="14"/>
      <c r="C1548" s="14"/>
      <c r="D1548" s="14"/>
      <c r="E1548" s="14"/>
      <c r="F1548" s="14"/>
      <c r="G1548" s="14"/>
      <c r="H1548" s="14"/>
      <c r="I1548" s="14"/>
    </row>
    <row r="1549" spans="1:9">
      <c r="A1549" s="14"/>
      <c r="B1549" s="14"/>
      <c r="C1549" s="14"/>
      <c r="D1549" s="14"/>
      <c r="E1549" s="14"/>
      <c r="F1549" s="14"/>
      <c r="G1549" s="14"/>
      <c r="H1549" s="14"/>
      <c r="I1549" s="14"/>
    </row>
    <row r="1550" spans="1:9">
      <c r="A1550" s="14"/>
      <c r="B1550" s="14"/>
      <c r="C1550" s="14"/>
      <c r="D1550" s="14"/>
      <c r="E1550" s="14"/>
      <c r="F1550" s="14"/>
      <c r="G1550" s="14"/>
      <c r="H1550" s="14"/>
      <c r="I1550" s="14"/>
    </row>
    <row r="1551" spans="1:9">
      <c r="A1551" s="14"/>
      <c r="B1551" s="14"/>
      <c r="C1551" s="14"/>
      <c r="D1551" s="14"/>
      <c r="E1551" s="14"/>
      <c r="F1551" s="14"/>
      <c r="G1551" s="14"/>
      <c r="H1551" s="14"/>
      <c r="I1551" s="14"/>
    </row>
    <row r="1552" spans="1:9">
      <c r="A1552" s="14"/>
      <c r="B1552" s="14"/>
      <c r="C1552" s="14"/>
      <c r="D1552" s="14"/>
      <c r="E1552" s="14"/>
      <c r="F1552" s="14"/>
      <c r="G1552" s="14"/>
      <c r="H1552" s="14"/>
      <c r="I1552" s="14"/>
    </row>
    <row r="1553" spans="1:9">
      <c r="A1553" s="14"/>
      <c r="B1553" s="14"/>
      <c r="C1553" s="14"/>
      <c r="D1553" s="14"/>
      <c r="E1553" s="14"/>
      <c r="F1553" s="14"/>
      <c r="G1553" s="14"/>
      <c r="H1553" s="14"/>
      <c r="I1553" s="14"/>
    </row>
    <row r="1554" spans="1:9">
      <c r="A1554" s="14"/>
      <c r="B1554" s="14"/>
      <c r="C1554" s="14"/>
      <c r="D1554" s="14"/>
      <c r="E1554" s="14"/>
      <c r="F1554" s="14"/>
      <c r="G1554" s="14"/>
      <c r="H1554" s="14"/>
      <c r="I1554" s="14"/>
    </row>
    <row r="1555" spans="1:9">
      <c r="A1555" s="14"/>
      <c r="B1555" s="14"/>
      <c r="C1555" s="14"/>
      <c r="D1555" s="14"/>
      <c r="E1555" s="14"/>
      <c r="F1555" s="14"/>
      <c r="G1555" s="14"/>
      <c r="H1555" s="14"/>
      <c r="I1555" s="14"/>
    </row>
    <row r="1556" spans="1:9">
      <c r="A1556" s="14"/>
      <c r="B1556" s="14"/>
      <c r="C1556" s="14"/>
      <c r="D1556" s="14"/>
      <c r="E1556" s="14"/>
      <c r="F1556" s="14"/>
      <c r="G1556" s="14"/>
      <c r="H1556" s="14"/>
      <c r="I1556" s="14"/>
    </row>
    <row r="1557" spans="1:9">
      <c r="A1557" s="14"/>
      <c r="B1557" s="14"/>
      <c r="C1557" s="14"/>
      <c r="D1557" s="14"/>
      <c r="E1557" s="14"/>
      <c r="F1557" s="14"/>
      <c r="G1557" s="14"/>
      <c r="H1557" s="14"/>
      <c r="I1557" s="14"/>
    </row>
    <row r="1558" spans="1:9">
      <c r="A1558" s="14"/>
      <c r="B1558" s="14"/>
      <c r="C1558" s="14"/>
      <c r="D1558" s="14"/>
      <c r="E1558" s="14"/>
      <c r="F1558" s="14"/>
      <c r="G1558" s="14"/>
      <c r="H1558" s="14"/>
      <c r="I1558" s="14"/>
    </row>
    <row r="1559" spans="1:9">
      <c r="A1559" s="14"/>
      <c r="B1559" s="14"/>
      <c r="C1559" s="14"/>
      <c r="D1559" s="14"/>
      <c r="E1559" s="14"/>
      <c r="F1559" s="14"/>
      <c r="G1559" s="14"/>
      <c r="H1559" s="14"/>
      <c r="I1559" s="14"/>
    </row>
    <row r="1560" spans="1:9">
      <c r="A1560" s="14"/>
      <c r="B1560" s="14"/>
      <c r="C1560" s="14"/>
      <c r="D1560" s="14"/>
      <c r="E1560" s="14"/>
      <c r="F1560" s="14"/>
      <c r="G1560" s="14"/>
      <c r="H1560" s="14"/>
      <c r="I1560" s="14"/>
    </row>
    <row r="1561" spans="1:9">
      <c r="A1561" s="14"/>
      <c r="B1561" s="14"/>
      <c r="C1561" s="14"/>
      <c r="D1561" s="14"/>
      <c r="E1561" s="14"/>
      <c r="F1561" s="14"/>
      <c r="G1561" s="14"/>
      <c r="H1561" s="14"/>
      <c r="I1561" s="14"/>
    </row>
    <row r="1562" spans="1:9">
      <c r="A1562" s="14"/>
      <c r="B1562" s="14"/>
      <c r="C1562" s="14"/>
      <c r="D1562" s="14"/>
      <c r="E1562" s="14"/>
      <c r="F1562" s="14"/>
      <c r="G1562" s="14"/>
      <c r="H1562" s="14"/>
      <c r="I1562" s="14"/>
    </row>
    <row r="1563" spans="1:9">
      <c r="A1563" s="14"/>
      <c r="B1563" s="14"/>
      <c r="C1563" s="14"/>
      <c r="D1563" s="14"/>
      <c r="E1563" s="14"/>
      <c r="F1563" s="14"/>
      <c r="G1563" s="14"/>
      <c r="H1563" s="14"/>
      <c r="I1563" s="14"/>
    </row>
    <row r="1564" spans="1:9">
      <c r="A1564" s="14"/>
      <c r="B1564" s="14"/>
      <c r="C1564" s="14"/>
      <c r="D1564" s="14"/>
      <c r="E1564" s="14"/>
      <c r="F1564" s="14"/>
      <c r="G1564" s="14"/>
      <c r="H1564" s="14"/>
      <c r="I1564" s="14"/>
    </row>
    <row r="1565" spans="1:9">
      <c r="A1565" s="14"/>
      <c r="B1565" s="14"/>
      <c r="C1565" s="14"/>
      <c r="D1565" s="14"/>
      <c r="E1565" s="14"/>
      <c r="F1565" s="14"/>
      <c r="G1565" s="14"/>
      <c r="H1565" s="14"/>
      <c r="I1565" s="14"/>
    </row>
    <row r="1566" spans="1:9">
      <c r="A1566" s="14"/>
      <c r="B1566" s="14"/>
      <c r="C1566" s="14"/>
      <c r="D1566" s="14"/>
      <c r="E1566" s="14"/>
      <c r="F1566" s="14"/>
      <c r="G1566" s="14"/>
      <c r="H1566" s="14"/>
      <c r="I1566" s="14"/>
    </row>
    <row r="1567" spans="1:9">
      <c r="A1567" s="14"/>
      <c r="B1567" s="14"/>
      <c r="C1567" s="14"/>
      <c r="D1567" s="14"/>
      <c r="E1567" s="14"/>
      <c r="F1567" s="14"/>
      <c r="G1567" s="14"/>
      <c r="H1567" s="14"/>
      <c r="I1567" s="14"/>
    </row>
    <row r="1568" spans="1:9">
      <c r="A1568" s="14"/>
      <c r="B1568" s="14"/>
      <c r="C1568" s="14"/>
      <c r="D1568" s="14"/>
      <c r="E1568" s="14"/>
      <c r="F1568" s="14"/>
      <c r="G1568" s="14"/>
      <c r="H1568" s="14"/>
      <c r="I1568" s="14"/>
    </row>
    <row r="1569" spans="1:9">
      <c r="A1569" s="14"/>
      <c r="B1569" s="14"/>
      <c r="C1569" s="14"/>
      <c r="D1569" s="14"/>
      <c r="E1569" s="14"/>
      <c r="F1569" s="14"/>
      <c r="G1569" s="14"/>
      <c r="H1569" s="14"/>
      <c r="I1569" s="14"/>
    </row>
    <row r="1570" spans="1:9">
      <c r="A1570" s="14"/>
      <c r="B1570" s="14"/>
      <c r="C1570" s="14"/>
      <c r="D1570" s="14"/>
      <c r="E1570" s="14"/>
      <c r="F1570" s="14"/>
      <c r="G1570" s="14"/>
      <c r="H1570" s="14"/>
      <c r="I1570" s="14"/>
    </row>
    <row r="1571" spans="1:9">
      <c r="A1571" s="14"/>
      <c r="B1571" s="14"/>
      <c r="C1571" s="14"/>
      <c r="D1571" s="14"/>
      <c r="E1571" s="14"/>
      <c r="F1571" s="14"/>
      <c r="G1571" s="14"/>
      <c r="H1571" s="14"/>
      <c r="I1571" s="14"/>
    </row>
    <row r="1572" spans="1:9">
      <c r="A1572" s="14"/>
      <c r="B1572" s="14"/>
      <c r="C1572" s="14"/>
      <c r="D1572" s="14"/>
      <c r="E1572" s="14"/>
      <c r="F1572" s="14"/>
      <c r="G1572" s="14"/>
      <c r="H1572" s="14"/>
      <c r="I1572" s="14"/>
    </row>
    <row r="1573" spans="1:9">
      <c r="A1573" s="14"/>
      <c r="B1573" s="14"/>
      <c r="C1573" s="14"/>
      <c r="D1573" s="14"/>
      <c r="E1573" s="14"/>
      <c r="F1573" s="14"/>
      <c r="G1573" s="14"/>
      <c r="H1573" s="14"/>
      <c r="I1573" s="14"/>
    </row>
    <row r="1574" spans="1:9">
      <c r="A1574" s="14"/>
      <c r="B1574" s="14"/>
      <c r="C1574" s="14"/>
      <c r="D1574" s="14"/>
      <c r="E1574" s="14"/>
      <c r="F1574" s="14"/>
      <c r="G1574" s="14"/>
      <c r="H1574" s="14"/>
      <c r="I1574" s="14"/>
    </row>
    <row r="1575" spans="1:9">
      <c r="A1575" s="14"/>
      <c r="B1575" s="14"/>
      <c r="C1575" s="14"/>
      <c r="D1575" s="14"/>
      <c r="E1575" s="14"/>
      <c r="F1575" s="14"/>
      <c r="G1575" s="14"/>
      <c r="H1575" s="14"/>
      <c r="I1575" s="14"/>
    </row>
    <row r="1576" spans="1:9">
      <c r="A1576" s="14"/>
      <c r="B1576" s="14"/>
      <c r="C1576" s="14"/>
      <c r="D1576" s="14"/>
      <c r="E1576" s="14"/>
      <c r="F1576" s="14"/>
      <c r="G1576" s="14"/>
      <c r="H1576" s="14"/>
      <c r="I1576" s="14"/>
    </row>
    <row r="1577" spans="1:9">
      <c r="A1577" s="14"/>
      <c r="B1577" s="14"/>
      <c r="C1577" s="14"/>
      <c r="D1577" s="14"/>
      <c r="E1577" s="14"/>
      <c r="F1577" s="14"/>
      <c r="G1577" s="14"/>
      <c r="H1577" s="14"/>
      <c r="I1577" s="14"/>
    </row>
    <row r="1578" spans="1:9">
      <c r="A1578" s="14"/>
      <c r="B1578" s="14"/>
      <c r="C1578" s="14"/>
      <c r="D1578" s="14"/>
      <c r="E1578" s="14"/>
      <c r="F1578" s="14"/>
      <c r="G1578" s="14"/>
      <c r="H1578" s="14"/>
      <c r="I1578" s="14"/>
    </row>
    <row r="1579" spans="1:9">
      <c r="A1579" s="14"/>
      <c r="B1579" s="14"/>
      <c r="C1579" s="14"/>
      <c r="D1579" s="14"/>
      <c r="E1579" s="14"/>
      <c r="F1579" s="14"/>
      <c r="G1579" s="14"/>
      <c r="H1579" s="14"/>
      <c r="I1579" s="14"/>
    </row>
    <row r="1580" spans="1:9">
      <c r="A1580" s="14"/>
      <c r="B1580" s="14"/>
      <c r="C1580" s="14"/>
      <c r="D1580" s="14"/>
      <c r="E1580" s="14"/>
      <c r="F1580" s="14"/>
      <c r="G1580" s="14"/>
      <c r="H1580" s="14"/>
      <c r="I1580" s="14"/>
    </row>
    <row r="1581" spans="1:9">
      <c r="A1581" s="14"/>
      <c r="B1581" s="14"/>
      <c r="C1581" s="14"/>
      <c r="D1581" s="14"/>
      <c r="E1581" s="14"/>
      <c r="F1581" s="14"/>
      <c r="G1581" s="14"/>
      <c r="H1581" s="14"/>
      <c r="I1581" s="14"/>
    </row>
    <row r="1582" spans="1:9">
      <c r="A1582" s="14"/>
      <c r="B1582" s="14"/>
      <c r="C1582" s="14"/>
      <c r="D1582" s="14"/>
      <c r="E1582" s="14"/>
      <c r="F1582" s="14"/>
      <c r="G1582" s="14"/>
      <c r="H1582" s="14"/>
      <c r="I1582" s="14"/>
    </row>
    <row r="1583" spans="1:9">
      <c r="A1583" s="14"/>
      <c r="B1583" s="14"/>
      <c r="C1583" s="14"/>
      <c r="D1583" s="14"/>
      <c r="E1583" s="14"/>
      <c r="F1583" s="14"/>
      <c r="G1583" s="14"/>
      <c r="H1583" s="14"/>
      <c r="I1583" s="14"/>
    </row>
    <row r="1584" spans="1:9">
      <c r="A1584" s="14"/>
      <c r="B1584" s="14"/>
      <c r="C1584" s="14"/>
      <c r="D1584" s="14"/>
      <c r="E1584" s="14"/>
      <c r="F1584" s="14"/>
      <c r="G1584" s="14"/>
      <c r="H1584" s="14"/>
      <c r="I1584" s="14"/>
    </row>
    <row r="1585" spans="1:9">
      <c r="A1585" s="14"/>
      <c r="B1585" s="14"/>
      <c r="C1585" s="14"/>
      <c r="D1585" s="14"/>
      <c r="E1585" s="14"/>
      <c r="F1585" s="14"/>
      <c r="G1585" s="14"/>
      <c r="H1585" s="14"/>
      <c r="I1585" s="14"/>
    </row>
    <row r="1586" spans="1:9">
      <c r="A1586" s="14"/>
      <c r="B1586" s="14"/>
      <c r="C1586" s="14"/>
      <c r="D1586" s="14"/>
      <c r="E1586" s="14"/>
      <c r="F1586" s="14"/>
      <c r="G1586" s="14"/>
      <c r="H1586" s="14"/>
      <c r="I1586" s="14"/>
    </row>
  </sheetData>
  <sortState ref="A9:I1274">
    <sortCondition ref="I9:I1274"/>
    <sortCondition ref="F9:F1274"/>
    <sortCondition ref="G9:G1274"/>
  </sortState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:F209"/>
  <sheetViews>
    <sheetView workbookViewId="0">
      <pane ySplit="1" topLeftCell="A2" activePane="bottomLeft" state="frozen"/>
      <selection pane="bottomLeft" activeCell="W145" sqref="W145"/>
    </sheetView>
  </sheetViews>
  <sheetFormatPr defaultRowHeight="12.75"/>
  <cols>
    <col min="1" max="1" width="38.28515625" customWidth="1"/>
    <col min="5" max="5" width="40.140625" customWidth="1"/>
  </cols>
  <sheetData>
    <row r="1" spans="1:6">
      <c r="A1" t="s">
        <v>4319</v>
      </c>
      <c r="E1" t="s">
        <v>4320</v>
      </c>
    </row>
    <row r="3" spans="1:6">
      <c r="A3" t="s">
        <v>2916</v>
      </c>
      <c r="B3" t="s">
        <v>2917</v>
      </c>
      <c r="E3" t="s">
        <v>2916</v>
      </c>
      <c r="F3" t="s">
        <v>2917</v>
      </c>
    </row>
    <row r="4" spans="1:6">
      <c r="A4" t="s">
        <v>5657</v>
      </c>
      <c r="B4" t="s">
        <v>4265</v>
      </c>
      <c r="E4" t="s">
        <v>5657</v>
      </c>
      <c r="F4" t="s">
        <v>4265</v>
      </c>
    </row>
    <row r="5" spans="1:6">
      <c r="A5" t="s">
        <v>4180</v>
      </c>
      <c r="B5" t="s">
        <v>4247</v>
      </c>
      <c r="E5" t="s">
        <v>4180</v>
      </c>
      <c r="F5" t="s">
        <v>4247</v>
      </c>
    </row>
    <row r="6" spans="1:6">
      <c r="A6" t="s">
        <v>4162</v>
      </c>
      <c r="B6" t="s">
        <v>4196</v>
      </c>
      <c r="E6" t="s">
        <v>4162</v>
      </c>
      <c r="F6" t="s">
        <v>4196</v>
      </c>
    </row>
    <row r="7" spans="1:6">
      <c r="A7" t="s">
        <v>4150</v>
      </c>
      <c r="B7" t="s">
        <v>4276</v>
      </c>
      <c r="E7" t="s">
        <v>4170</v>
      </c>
      <c r="F7" t="s">
        <v>4306</v>
      </c>
    </row>
    <row r="8" spans="1:6">
      <c r="A8" t="s">
        <v>4139</v>
      </c>
      <c r="B8" t="s">
        <v>4231</v>
      </c>
      <c r="E8" t="s">
        <v>4150</v>
      </c>
      <c r="F8" t="s">
        <v>4276</v>
      </c>
    </row>
    <row r="9" spans="1:6">
      <c r="A9" t="s">
        <v>2368</v>
      </c>
      <c r="B9" t="s">
        <v>1125</v>
      </c>
      <c r="E9" t="s">
        <v>5664</v>
      </c>
      <c r="F9" t="s">
        <v>5665</v>
      </c>
    </row>
    <row r="10" spans="1:6">
      <c r="A10" t="s">
        <v>4178</v>
      </c>
      <c r="B10" t="s">
        <v>4253</v>
      </c>
      <c r="E10" t="s">
        <v>4139</v>
      </c>
      <c r="F10" t="s">
        <v>4231</v>
      </c>
    </row>
    <row r="11" spans="1:6">
      <c r="A11" t="s">
        <v>5677</v>
      </c>
      <c r="B11" t="s">
        <v>5663</v>
      </c>
      <c r="E11" t="s">
        <v>4171</v>
      </c>
      <c r="F11" t="s">
        <v>4304</v>
      </c>
    </row>
    <row r="12" spans="1:6">
      <c r="A12" t="s">
        <v>2732</v>
      </c>
      <c r="B12" t="s">
        <v>2733</v>
      </c>
      <c r="E12" t="s">
        <v>4168</v>
      </c>
      <c r="F12" t="s">
        <v>4305</v>
      </c>
    </row>
    <row r="13" spans="1:6">
      <c r="A13" t="s">
        <v>5664</v>
      </c>
      <c r="B13" t="s">
        <v>5665</v>
      </c>
      <c r="E13" t="s">
        <v>2368</v>
      </c>
      <c r="F13" t="s">
        <v>1125</v>
      </c>
    </row>
    <row r="14" spans="1:6">
      <c r="A14" t="s">
        <v>4071</v>
      </c>
      <c r="B14" t="s">
        <v>4072</v>
      </c>
      <c r="E14" t="s">
        <v>4178</v>
      </c>
      <c r="F14" t="s">
        <v>4253</v>
      </c>
    </row>
    <row r="15" spans="1:6">
      <c r="A15" t="s">
        <v>2764</v>
      </c>
      <c r="B15" t="s">
        <v>2763</v>
      </c>
      <c r="E15" t="s">
        <v>5677</v>
      </c>
      <c r="F15" t="s">
        <v>5663</v>
      </c>
    </row>
    <row r="16" spans="1:6">
      <c r="A16" t="s">
        <v>4176</v>
      </c>
      <c r="B16" t="s">
        <v>996</v>
      </c>
      <c r="E16" t="s">
        <v>2732</v>
      </c>
      <c r="F16" t="s">
        <v>2733</v>
      </c>
    </row>
    <row r="17" spans="1:6">
      <c r="A17" t="s">
        <v>4143</v>
      </c>
      <c r="B17" t="s">
        <v>4234</v>
      </c>
      <c r="E17" t="s">
        <v>4071</v>
      </c>
      <c r="F17" t="s">
        <v>4072</v>
      </c>
    </row>
    <row r="18" spans="1:6">
      <c r="A18" t="s">
        <v>4170</v>
      </c>
      <c r="B18" t="s">
        <v>4306</v>
      </c>
      <c r="E18" t="s">
        <v>2764</v>
      </c>
      <c r="F18" t="s">
        <v>2763</v>
      </c>
    </row>
    <row r="19" spans="1:6">
      <c r="A19" t="s">
        <v>2746</v>
      </c>
      <c r="B19" t="s">
        <v>1333</v>
      </c>
      <c r="E19" t="s">
        <v>4176</v>
      </c>
      <c r="F19" t="s">
        <v>996</v>
      </c>
    </row>
    <row r="20" spans="1:6">
      <c r="A20" t="s">
        <v>4113</v>
      </c>
      <c r="B20" t="s">
        <v>4308</v>
      </c>
      <c r="E20" t="s">
        <v>4143</v>
      </c>
      <c r="F20" t="s">
        <v>4234</v>
      </c>
    </row>
    <row r="21" spans="1:6">
      <c r="A21" t="s">
        <v>5672</v>
      </c>
      <c r="B21" t="s">
        <v>5673</v>
      </c>
      <c r="E21" t="s">
        <v>2746</v>
      </c>
      <c r="F21" t="s">
        <v>1333</v>
      </c>
    </row>
    <row r="22" spans="1:6">
      <c r="A22" t="s">
        <v>4171</v>
      </c>
      <c r="B22" t="s">
        <v>4304</v>
      </c>
      <c r="E22" t="s">
        <v>4065</v>
      </c>
      <c r="F22" t="s">
        <v>4066</v>
      </c>
    </row>
    <row r="23" spans="1:6">
      <c r="A23" t="s">
        <v>4065</v>
      </c>
      <c r="B23" t="s">
        <v>4066</v>
      </c>
      <c r="E23" t="s">
        <v>4100</v>
      </c>
      <c r="F23" t="s">
        <v>4213</v>
      </c>
    </row>
    <row r="24" spans="1:6">
      <c r="A24" t="s">
        <v>4100</v>
      </c>
      <c r="B24" t="s">
        <v>4213</v>
      </c>
      <c r="E24" t="s">
        <v>4122</v>
      </c>
      <c r="F24" t="s">
        <v>4242</v>
      </c>
    </row>
    <row r="25" spans="1:6">
      <c r="A25" t="s">
        <v>5652</v>
      </c>
      <c r="B25" t="s">
        <v>5651</v>
      </c>
      <c r="E25" t="s">
        <v>5652</v>
      </c>
      <c r="F25" t="s">
        <v>5651</v>
      </c>
    </row>
    <row r="26" spans="1:6">
      <c r="A26" t="s">
        <v>4133</v>
      </c>
      <c r="B26" t="s">
        <v>4307</v>
      </c>
      <c r="E26" t="s">
        <v>4133</v>
      </c>
      <c r="F26" t="s">
        <v>4307</v>
      </c>
    </row>
    <row r="27" spans="1:6">
      <c r="A27" t="s">
        <v>4122</v>
      </c>
      <c r="B27" t="s">
        <v>4242</v>
      </c>
      <c r="E27" s="5" t="s">
        <v>4078</v>
      </c>
      <c r="F27" s="5" t="s">
        <v>453</v>
      </c>
    </row>
    <row r="28" spans="1:6">
      <c r="A28" t="s">
        <v>2738</v>
      </c>
      <c r="B28" t="s">
        <v>2735</v>
      </c>
      <c r="E28" t="s">
        <v>2738</v>
      </c>
      <c r="F28" t="s">
        <v>2735</v>
      </c>
    </row>
    <row r="29" spans="1:6">
      <c r="A29" t="s">
        <v>4168</v>
      </c>
      <c r="B29" t="s">
        <v>4305</v>
      </c>
      <c r="E29" t="s">
        <v>4160</v>
      </c>
      <c r="F29" t="s">
        <v>1773</v>
      </c>
    </row>
    <row r="30" spans="1:6">
      <c r="A30" s="5" t="s">
        <v>4078</v>
      </c>
      <c r="B30" s="5" t="s">
        <v>453</v>
      </c>
      <c r="E30" t="s">
        <v>5670</v>
      </c>
      <c r="F30" t="s">
        <v>5671</v>
      </c>
    </row>
    <row r="31" spans="1:6">
      <c r="A31" t="s">
        <v>4160</v>
      </c>
      <c r="B31" t="s">
        <v>1773</v>
      </c>
      <c r="E31" t="s">
        <v>4113</v>
      </c>
      <c r="F31" t="s">
        <v>4308</v>
      </c>
    </row>
    <row r="32" spans="1:6">
      <c r="A32" t="s">
        <v>5670</v>
      </c>
      <c r="B32" t="s">
        <v>5671</v>
      </c>
      <c r="E32" t="s">
        <v>5672</v>
      </c>
      <c r="F32" t="s">
        <v>5673</v>
      </c>
    </row>
    <row r="33" spans="1:6">
      <c r="A33" t="s">
        <v>4135</v>
      </c>
      <c r="B33" t="s">
        <v>4230</v>
      </c>
      <c r="E33" t="s">
        <v>4135</v>
      </c>
      <c r="F33" t="s">
        <v>4230</v>
      </c>
    </row>
    <row r="34" spans="1:6">
      <c r="A34" t="s">
        <v>4140</v>
      </c>
      <c r="B34" t="s">
        <v>4256</v>
      </c>
      <c r="E34" t="s">
        <v>4140</v>
      </c>
      <c r="F34" t="s">
        <v>4256</v>
      </c>
    </row>
    <row r="35" spans="1:6">
      <c r="A35" t="s">
        <v>4173</v>
      </c>
      <c r="B35" t="s">
        <v>4240</v>
      </c>
      <c r="E35" t="s">
        <v>4173</v>
      </c>
      <c r="F35" t="s">
        <v>4240</v>
      </c>
    </row>
    <row r="36" spans="1:6">
      <c r="A36" t="s">
        <v>2765</v>
      </c>
      <c r="B36" t="s">
        <v>2766</v>
      </c>
      <c r="E36" t="s">
        <v>2765</v>
      </c>
      <c r="F36" t="s">
        <v>2766</v>
      </c>
    </row>
    <row r="37" spans="1:6">
      <c r="A37" t="s">
        <v>4169</v>
      </c>
      <c r="B37" t="s">
        <v>4228</v>
      </c>
      <c r="E37" s="5" t="s">
        <v>4188</v>
      </c>
      <c r="F37" t="s">
        <v>4293</v>
      </c>
    </row>
    <row r="38" spans="1:6">
      <c r="A38" t="s">
        <v>4145</v>
      </c>
      <c r="B38" t="s">
        <v>4259</v>
      </c>
      <c r="E38" t="s">
        <v>4169</v>
      </c>
      <c r="F38" t="s">
        <v>4228</v>
      </c>
    </row>
    <row r="39" spans="1:6">
      <c r="A39" t="s">
        <v>3673</v>
      </c>
      <c r="B39" t="s">
        <v>3674</v>
      </c>
      <c r="E39" t="s">
        <v>4145</v>
      </c>
      <c r="F39" t="s">
        <v>4259</v>
      </c>
    </row>
    <row r="40" spans="1:6">
      <c r="A40" s="5" t="s">
        <v>3681</v>
      </c>
      <c r="B40" s="5" t="s">
        <v>3682</v>
      </c>
      <c r="E40" t="s">
        <v>3673</v>
      </c>
      <c r="F40" t="s">
        <v>3674</v>
      </c>
    </row>
    <row r="41" spans="1:6">
      <c r="A41" t="s">
        <v>4086</v>
      </c>
      <c r="B41" t="s">
        <v>4195</v>
      </c>
      <c r="E41" s="5" t="s">
        <v>3681</v>
      </c>
      <c r="F41" s="5" t="s">
        <v>3682</v>
      </c>
    </row>
    <row r="42" spans="1:6">
      <c r="A42" t="s">
        <v>3760</v>
      </c>
      <c r="B42" t="s">
        <v>3761</v>
      </c>
      <c r="E42" t="s">
        <v>4107</v>
      </c>
      <c r="F42" t="s">
        <v>4223</v>
      </c>
    </row>
    <row r="43" spans="1:6">
      <c r="A43" s="5" t="s">
        <v>5678</v>
      </c>
      <c r="B43" s="5" t="s">
        <v>4309</v>
      </c>
      <c r="E43" t="s">
        <v>4193</v>
      </c>
      <c r="F43" t="s">
        <v>4291</v>
      </c>
    </row>
    <row r="44" spans="1:6">
      <c r="A44" t="s">
        <v>4187</v>
      </c>
      <c r="B44" t="s">
        <v>4292</v>
      </c>
      <c r="E44" t="s">
        <v>4187</v>
      </c>
      <c r="F44" t="s">
        <v>4292</v>
      </c>
    </row>
    <row r="45" spans="1:6">
      <c r="A45" t="s">
        <v>5679</v>
      </c>
      <c r="B45" t="s">
        <v>4277</v>
      </c>
      <c r="E45" t="s">
        <v>4105</v>
      </c>
      <c r="F45" t="s">
        <v>4222</v>
      </c>
    </row>
    <row r="46" spans="1:6">
      <c r="A46" t="s">
        <v>4105</v>
      </c>
      <c r="B46" t="s">
        <v>4222</v>
      </c>
      <c r="E46" t="s">
        <v>3760</v>
      </c>
      <c r="F46" t="s">
        <v>3761</v>
      </c>
    </row>
    <row r="47" spans="1:6">
      <c r="A47" t="s">
        <v>4193</v>
      </c>
      <c r="B47" t="s">
        <v>4291</v>
      </c>
      <c r="E47" t="s">
        <v>4177</v>
      </c>
      <c r="F47" t="s">
        <v>4252</v>
      </c>
    </row>
    <row r="48" spans="1:6">
      <c r="A48" t="s">
        <v>4177</v>
      </c>
      <c r="B48" t="s">
        <v>4252</v>
      </c>
      <c r="E48" s="5" t="s">
        <v>4024</v>
      </c>
      <c r="F48" s="5" t="s">
        <v>4025</v>
      </c>
    </row>
    <row r="49" spans="1:6">
      <c r="A49" s="5" t="s">
        <v>4024</v>
      </c>
      <c r="B49" s="5" t="s">
        <v>4025</v>
      </c>
      <c r="E49" t="s">
        <v>4086</v>
      </c>
      <c r="F49" t="s">
        <v>4195</v>
      </c>
    </row>
    <row r="50" spans="1:6">
      <c r="A50" t="s">
        <v>2918</v>
      </c>
      <c r="B50" t="s">
        <v>2919</v>
      </c>
      <c r="E50" t="s">
        <v>2918</v>
      </c>
      <c r="F50" t="s">
        <v>2919</v>
      </c>
    </row>
    <row r="51" spans="1:6">
      <c r="A51" t="s">
        <v>5680</v>
      </c>
      <c r="B51" t="s">
        <v>3683</v>
      </c>
      <c r="E51" t="s">
        <v>5679</v>
      </c>
      <c r="F51" t="s">
        <v>4277</v>
      </c>
    </row>
    <row r="52" spans="1:6">
      <c r="A52" t="s">
        <v>4085</v>
      </c>
      <c r="B52" t="s">
        <v>4201</v>
      </c>
      <c r="E52" t="s">
        <v>5680</v>
      </c>
      <c r="F52" t="s">
        <v>3683</v>
      </c>
    </row>
    <row r="53" spans="1:6">
      <c r="A53" t="s">
        <v>4088</v>
      </c>
      <c r="B53" t="s">
        <v>4199</v>
      </c>
      <c r="E53" s="5" t="s">
        <v>5678</v>
      </c>
      <c r="F53" s="5" t="s">
        <v>4309</v>
      </c>
    </row>
    <row r="54" spans="1:6">
      <c r="A54" t="s">
        <v>4107</v>
      </c>
      <c r="B54" t="s">
        <v>4223</v>
      </c>
      <c r="E54" t="s">
        <v>4088</v>
      </c>
      <c r="F54" t="s">
        <v>4199</v>
      </c>
    </row>
    <row r="55" spans="1:6">
      <c r="A55" t="s">
        <v>4096</v>
      </c>
      <c r="B55" t="s">
        <v>4208</v>
      </c>
      <c r="E55" t="s">
        <v>4085</v>
      </c>
      <c r="F55" t="s">
        <v>4201</v>
      </c>
    </row>
    <row r="56" spans="1:6">
      <c r="A56" s="5" t="s">
        <v>4188</v>
      </c>
      <c r="B56" t="s">
        <v>4293</v>
      </c>
      <c r="E56" t="s">
        <v>4096</v>
      </c>
      <c r="F56" t="s">
        <v>4208</v>
      </c>
    </row>
    <row r="57" spans="1:6">
      <c r="A57" t="s">
        <v>4132</v>
      </c>
      <c r="B57" t="s">
        <v>4249</v>
      </c>
      <c r="E57" t="s">
        <v>4132</v>
      </c>
      <c r="F57" t="s">
        <v>4249</v>
      </c>
    </row>
    <row r="58" spans="1:6">
      <c r="A58" t="s">
        <v>4056</v>
      </c>
      <c r="B58" t="s">
        <v>4057</v>
      </c>
      <c r="E58" t="s">
        <v>4056</v>
      </c>
      <c r="F58" t="s">
        <v>4057</v>
      </c>
    </row>
    <row r="59" spans="1:6">
      <c r="A59" t="s">
        <v>2736</v>
      </c>
      <c r="B59" t="s">
        <v>2737</v>
      </c>
      <c r="E59" s="5" t="s">
        <v>3680</v>
      </c>
      <c r="F59" s="5" t="s">
        <v>4310</v>
      </c>
    </row>
    <row r="60" spans="1:6">
      <c r="A60" s="5" t="s">
        <v>3680</v>
      </c>
      <c r="B60" s="5" t="s">
        <v>4310</v>
      </c>
      <c r="E60" t="s">
        <v>2736</v>
      </c>
      <c r="F60" t="s">
        <v>2737</v>
      </c>
    </row>
    <row r="61" spans="1:6">
      <c r="A61" t="s">
        <v>4099</v>
      </c>
      <c r="B61" t="s">
        <v>4211</v>
      </c>
      <c r="E61" t="s">
        <v>4099</v>
      </c>
      <c r="F61" t="s">
        <v>4211</v>
      </c>
    </row>
    <row r="62" spans="1:6">
      <c r="A62" t="s">
        <v>5681</v>
      </c>
      <c r="B62" t="s">
        <v>4260</v>
      </c>
      <c r="E62" t="s">
        <v>5681</v>
      </c>
      <c r="F62" t="s">
        <v>4260</v>
      </c>
    </row>
    <row r="63" spans="1:6">
      <c r="A63" t="s">
        <v>5656</v>
      </c>
      <c r="B63" t="s">
        <v>4261</v>
      </c>
      <c r="E63" t="s">
        <v>5656</v>
      </c>
      <c r="F63" t="s">
        <v>4261</v>
      </c>
    </row>
    <row r="64" spans="1:6">
      <c r="A64" t="s">
        <v>4158</v>
      </c>
      <c r="B64" t="s">
        <v>4289</v>
      </c>
      <c r="E64" t="s">
        <v>4141</v>
      </c>
      <c r="F64" t="s">
        <v>4311</v>
      </c>
    </row>
    <row r="65" spans="1:6">
      <c r="A65" t="s">
        <v>4141</v>
      </c>
      <c r="B65" t="s">
        <v>4311</v>
      </c>
      <c r="E65" t="s">
        <v>4063</v>
      </c>
      <c r="F65" t="s">
        <v>4064</v>
      </c>
    </row>
    <row r="66" spans="1:6">
      <c r="A66" t="s">
        <v>4063</v>
      </c>
      <c r="B66" t="s">
        <v>4064</v>
      </c>
      <c r="E66" t="s">
        <v>4144</v>
      </c>
      <c r="F66" t="s">
        <v>4258</v>
      </c>
    </row>
    <row r="67" spans="1:6">
      <c r="A67" t="s">
        <v>4144</v>
      </c>
      <c r="B67" t="s">
        <v>4258</v>
      </c>
      <c r="E67" t="s">
        <v>4158</v>
      </c>
      <c r="F67" t="s">
        <v>4289</v>
      </c>
    </row>
    <row r="68" spans="1:6">
      <c r="A68" t="s">
        <v>4153</v>
      </c>
      <c r="B68" t="s">
        <v>4284</v>
      </c>
      <c r="E68" t="s">
        <v>4153</v>
      </c>
      <c r="F68" t="s">
        <v>4284</v>
      </c>
    </row>
    <row r="69" spans="1:6">
      <c r="A69" t="s">
        <v>2728</v>
      </c>
      <c r="B69" t="s">
        <v>2729</v>
      </c>
      <c r="E69" t="s">
        <v>2744</v>
      </c>
      <c r="F69" t="s">
        <v>2745</v>
      </c>
    </row>
    <row r="70" spans="1:6">
      <c r="A70" t="s">
        <v>2759</v>
      </c>
      <c r="B70" t="s">
        <v>2741</v>
      </c>
      <c r="E70" t="s">
        <v>2728</v>
      </c>
      <c r="F70" t="s">
        <v>2729</v>
      </c>
    </row>
    <row r="71" spans="1:6">
      <c r="A71" t="s">
        <v>2744</v>
      </c>
      <c r="B71" t="s">
        <v>2745</v>
      </c>
      <c r="E71" t="s">
        <v>4109</v>
      </c>
      <c r="F71" t="s">
        <v>4226</v>
      </c>
    </row>
    <row r="72" spans="1:6">
      <c r="A72" t="s">
        <v>4106</v>
      </c>
      <c r="B72" t="s">
        <v>4224</v>
      </c>
      <c r="E72" t="s">
        <v>4146</v>
      </c>
      <c r="F72" t="s">
        <v>4262</v>
      </c>
    </row>
    <row r="73" spans="1:6">
      <c r="A73" t="s">
        <v>4109</v>
      </c>
      <c r="B73" t="s">
        <v>4226</v>
      </c>
      <c r="E73" t="s">
        <v>4118</v>
      </c>
      <c r="F73" t="s">
        <v>4303</v>
      </c>
    </row>
    <row r="74" spans="1:6">
      <c r="A74" t="s">
        <v>4118</v>
      </c>
      <c r="B74" t="s">
        <v>4303</v>
      </c>
      <c r="E74" t="s">
        <v>4134</v>
      </c>
      <c r="F74" t="s">
        <v>4250</v>
      </c>
    </row>
    <row r="75" spans="1:6">
      <c r="A75" t="s">
        <v>4134</v>
      </c>
      <c r="B75" t="s">
        <v>4250</v>
      </c>
      <c r="E75" s="5" t="s">
        <v>5682</v>
      </c>
      <c r="F75" s="5" t="s">
        <v>5200</v>
      </c>
    </row>
    <row r="76" spans="1:6">
      <c r="A76" t="s">
        <v>4161</v>
      </c>
      <c r="B76" t="s">
        <v>4194</v>
      </c>
      <c r="E76" s="5" t="s">
        <v>4030</v>
      </c>
      <c r="F76" s="5" t="s">
        <v>4031</v>
      </c>
    </row>
    <row r="77" spans="1:6">
      <c r="A77" s="5" t="s">
        <v>4030</v>
      </c>
      <c r="B77" s="5" t="s">
        <v>4031</v>
      </c>
      <c r="E77" s="5" t="s">
        <v>4029</v>
      </c>
      <c r="F77" s="5" t="s">
        <v>4032</v>
      </c>
    </row>
    <row r="78" spans="1:6">
      <c r="A78" s="5" t="s">
        <v>4029</v>
      </c>
      <c r="B78" s="5" t="s">
        <v>4032</v>
      </c>
      <c r="E78" t="s">
        <v>4161</v>
      </c>
      <c r="F78" t="s">
        <v>4194</v>
      </c>
    </row>
    <row r="79" spans="1:6">
      <c r="A79" t="s">
        <v>5676</v>
      </c>
      <c r="B79" t="s">
        <v>4060</v>
      </c>
      <c r="E79" t="s">
        <v>2759</v>
      </c>
      <c r="F79" t="s">
        <v>2741</v>
      </c>
    </row>
    <row r="80" spans="1:6">
      <c r="A80" t="s">
        <v>4146</v>
      </c>
      <c r="B80" t="s">
        <v>4262</v>
      </c>
      <c r="E80" t="s">
        <v>5676</v>
      </c>
      <c r="F80" t="s">
        <v>4060</v>
      </c>
    </row>
    <row r="81" spans="1:6">
      <c r="A81" s="5" t="s">
        <v>5682</v>
      </c>
      <c r="B81" s="5" t="s">
        <v>5200</v>
      </c>
      <c r="E81" t="s">
        <v>4137</v>
      </c>
      <c r="F81" t="s">
        <v>4315</v>
      </c>
    </row>
    <row r="82" spans="1:6">
      <c r="A82" t="s">
        <v>4136</v>
      </c>
      <c r="B82" t="s">
        <v>4255</v>
      </c>
      <c r="E82" t="s">
        <v>4136</v>
      </c>
      <c r="F82" t="s">
        <v>4255</v>
      </c>
    </row>
    <row r="83" spans="1:6">
      <c r="A83" t="s">
        <v>4137</v>
      </c>
      <c r="B83" t="s">
        <v>4315</v>
      </c>
      <c r="E83" t="s">
        <v>4067</v>
      </c>
      <c r="F83" t="s">
        <v>4068</v>
      </c>
    </row>
    <row r="84" spans="1:6">
      <c r="A84" t="s">
        <v>4067</v>
      </c>
      <c r="B84" t="s">
        <v>4068</v>
      </c>
      <c r="E84" t="s">
        <v>4106</v>
      </c>
      <c r="F84" t="s">
        <v>4224</v>
      </c>
    </row>
    <row r="85" spans="1:6">
      <c r="A85" t="s">
        <v>4092</v>
      </c>
      <c r="B85" t="s">
        <v>4204</v>
      </c>
      <c r="E85" t="s">
        <v>4092</v>
      </c>
      <c r="F85" t="s">
        <v>4204</v>
      </c>
    </row>
    <row r="86" spans="1:6">
      <c r="A86" t="s">
        <v>2941</v>
      </c>
      <c r="B86" t="s">
        <v>2942</v>
      </c>
      <c r="E86" t="s">
        <v>2751</v>
      </c>
      <c r="F86" t="s">
        <v>2752</v>
      </c>
    </row>
    <row r="87" spans="1:6">
      <c r="A87" t="s">
        <v>2751</v>
      </c>
      <c r="B87" t="s">
        <v>2752</v>
      </c>
      <c r="E87" s="5" t="s">
        <v>5199</v>
      </c>
      <c r="F87" s="5" t="s">
        <v>5201</v>
      </c>
    </row>
    <row r="88" spans="1:6">
      <c r="A88" s="5" t="s">
        <v>5199</v>
      </c>
      <c r="B88" s="5" t="s">
        <v>5201</v>
      </c>
      <c r="E88" t="s">
        <v>5683</v>
      </c>
      <c r="F88" t="s">
        <v>3678</v>
      </c>
    </row>
    <row r="89" spans="1:6">
      <c r="A89" t="s">
        <v>5683</v>
      </c>
      <c r="B89" t="s">
        <v>3678</v>
      </c>
      <c r="E89" t="s">
        <v>5684</v>
      </c>
      <c r="F89" t="s">
        <v>3679</v>
      </c>
    </row>
    <row r="90" spans="1:6">
      <c r="A90" t="s">
        <v>5684</v>
      </c>
      <c r="B90" t="s">
        <v>3679</v>
      </c>
      <c r="E90" t="s">
        <v>4164</v>
      </c>
      <c r="F90" t="s">
        <v>4212</v>
      </c>
    </row>
    <row r="91" spans="1:6">
      <c r="A91" t="s">
        <v>4164</v>
      </c>
      <c r="B91" t="s">
        <v>4212</v>
      </c>
      <c r="E91" s="5" t="s">
        <v>5778</v>
      </c>
      <c r="F91" s="5" t="s">
        <v>5786</v>
      </c>
    </row>
    <row r="92" spans="1:6">
      <c r="A92" s="5" t="s">
        <v>5778</v>
      </c>
      <c r="B92" s="5" t="s">
        <v>5786</v>
      </c>
      <c r="E92" t="s">
        <v>4041</v>
      </c>
      <c r="F92" t="s">
        <v>4302</v>
      </c>
    </row>
    <row r="93" spans="1:6">
      <c r="A93" t="s">
        <v>2760</v>
      </c>
      <c r="B93" t="s">
        <v>2761</v>
      </c>
      <c r="E93" t="s">
        <v>2760</v>
      </c>
      <c r="F93" t="s">
        <v>2761</v>
      </c>
    </row>
    <row r="94" spans="1:6">
      <c r="A94" t="s">
        <v>4041</v>
      </c>
      <c r="B94" t="s">
        <v>4302</v>
      </c>
      <c r="E94" t="s">
        <v>5775</v>
      </c>
      <c r="F94" t="s">
        <v>5776</v>
      </c>
    </row>
    <row r="95" spans="1:6">
      <c r="A95" t="s">
        <v>5775</v>
      </c>
      <c r="B95" t="s">
        <v>5776</v>
      </c>
      <c r="E95" t="s">
        <v>2748</v>
      </c>
      <c r="F95" t="s">
        <v>2747</v>
      </c>
    </row>
    <row r="96" spans="1:6">
      <c r="A96" t="s">
        <v>2748</v>
      </c>
      <c r="B96" t="s">
        <v>2747</v>
      </c>
      <c r="E96" t="s">
        <v>4154</v>
      </c>
      <c r="F96" t="s">
        <v>4288</v>
      </c>
    </row>
    <row r="97" spans="1:6">
      <c r="A97" t="s">
        <v>4103</v>
      </c>
      <c r="B97" t="s">
        <v>4219</v>
      </c>
      <c r="E97" t="s">
        <v>2757</v>
      </c>
      <c r="F97" t="s">
        <v>2758</v>
      </c>
    </row>
    <row r="98" spans="1:6">
      <c r="A98" t="s">
        <v>4154</v>
      </c>
      <c r="B98" t="s">
        <v>4288</v>
      </c>
      <c r="E98" t="s">
        <v>4163</v>
      </c>
      <c r="F98" t="s">
        <v>4197</v>
      </c>
    </row>
    <row r="99" spans="1:6">
      <c r="A99" t="s">
        <v>2757</v>
      </c>
      <c r="B99" t="s">
        <v>2758</v>
      </c>
      <c r="E99" t="s">
        <v>4131</v>
      </c>
      <c r="F99" t="s">
        <v>4235</v>
      </c>
    </row>
    <row r="100" spans="1:6">
      <c r="A100" t="s">
        <v>4163</v>
      </c>
      <c r="B100" t="s">
        <v>4197</v>
      </c>
      <c r="E100" s="5" t="s">
        <v>4079</v>
      </c>
      <c r="F100" s="5" t="s">
        <v>4080</v>
      </c>
    </row>
    <row r="101" spans="1:6">
      <c r="A101" t="s">
        <v>4191</v>
      </c>
      <c r="B101" t="s">
        <v>4296</v>
      </c>
      <c r="E101" t="s">
        <v>4142</v>
      </c>
      <c r="F101" t="s">
        <v>4257</v>
      </c>
    </row>
    <row r="102" spans="1:6">
      <c r="A102" t="s">
        <v>4131</v>
      </c>
      <c r="B102" t="s">
        <v>4235</v>
      </c>
      <c r="E102" t="s">
        <v>4093</v>
      </c>
      <c r="F102" t="s">
        <v>4205</v>
      </c>
    </row>
    <row r="103" spans="1:6">
      <c r="A103" s="5" t="s">
        <v>4079</v>
      </c>
      <c r="B103" s="5" t="s">
        <v>4080</v>
      </c>
      <c r="E103" t="s">
        <v>2730</v>
      </c>
      <c r="F103" t="s">
        <v>2731</v>
      </c>
    </row>
    <row r="104" spans="1:6">
      <c r="A104" t="s">
        <v>4142</v>
      </c>
      <c r="B104" t="s">
        <v>4257</v>
      </c>
      <c r="E104" t="s">
        <v>4116</v>
      </c>
      <c r="F104" t="s">
        <v>4233</v>
      </c>
    </row>
    <row r="105" spans="1:6">
      <c r="A105" t="s">
        <v>4093</v>
      </c>
      <c r="B105" t="s">
        <v>4205</v>
      </c>
      <c r="E105" t="s">
        <v>4126</v>
      </c>
      <c r="F105" t="s">
        <v>4244</v>
      </c>
    </row>
    <row r="106" spans="1:6">
      <c r="A106" t="s">
        <v>2730</v>
      </c>
      <c r="B106" t="s">
        <v>2731</v>
      </c>
      <c r="E106" t="s">
        <v>3594</v>
      </c>
      <c r="F106" t="s">
        <v>3593</v>
      </c>
    </row>
    <row r="107" spans="1:6">
      <c r="A107" t="s">
        <v>4116</v>
      </c>
      <c r="B107" t="s">
        <v>4233</v>
      </c>
      <c r="E107" t="s">
        <v>4128</v>
      </c>
      <c r="F107" t="s">
        <v>4245</v>
      </c>
    </row>
    <row r="108" spans="1:6">
      <c r="A108" t="s">
        <v>4126</v>
      </c>
      <c r="B108" t="s">
        <v>4244</v>
      </c>
      <c r="E108" t="s">
        <v>4152</v>
      </c>
      <c r="F108" t="s">
        <v>4282</v>
      </c>
    </row>
    <row r="109" spans="1:6">
      <c r="A109" t="s">
        <v>3594</v>
      </c>
      <c r="B109" t="s">
        <v>3593</v>
      </c>
      <c r="E109" t="s">
        <v>5658</v>
      </c>
      <c r="F109" t="s">
        <v>5653</v>
      </c>
    </row>
    <row r="110" spans="1:6">
      <c r="A110" t="s">
        <v>5658</v>
      </c>
      <c r="B110" t="s">
        <v>5653</v>
      </c>
      <c r="E110" t="s">
        <v>2734</v>
      </c>
      <c r="F110" t="s">
        <v>980</v>
      </c>
    </row>
    <row r="111" spans="1:6">
      <c r="A111" t="s">
        <v>4152</v>
      </c>
      <c r="B111" t="s">
        <v>4282</v>
      </c>
      <c r="E111" t="s">
        <v>4298</v>
      </c>
      <c r="F111" t="s">
        <v>4271</v>
      </c>
    </row>
    <row r="112" spans="1:6">
      <c r="A112" t="s">
        <v>2734</v>
      </c>
      <c r="B112" t="s">
        <v>980</v>
      </c>
      <c r="E112" t="s">
        <v>4300</v>
      </c>
      <c r="F112" t="s">
        <v>4273</v>
      </c>
    </row>
    <row r="113" spans="1:6">
      <c r="A113" t="s">
        <v>4127</v>
      </c>
      <c r="B113" t="s">
        <v>4318</v>
      </c>
      <c r="E113" t="s">
        <v>4299</v>
      </c>
      <c r="F113" t="s">
        <v>4272</v>
      </c>
    </row>
    <row r="114" spans="1:6">
      <c r="A114" t="s">
        <v>5667</v>
      </c>
      <c r="B114" t="s">
        <v>5654</v>
      </c>
      <c r="E114" t="s">
        <v>4301</v>
      </c>
      <c r="F114" t="s">
        <v>4274</v>
      </c>
    </row>
    <row r="115" spans="1:6">
      <c r="A115" s="5" t="s">
        <v>4081</v>
      </c>
      <c r="B115" s="5" t="s">
        <v>4082</v>
      </c>
      <c r="E115" t="s">
        <v>5667</v>
      </c>
      <c r="F115" t="s">
        <v>5654</v>
      </c>
    </row>
    <row r="116" spans="1:6">
      <c r="A116" t="s">
        <v>4298</v>
      </c>
      <c r="B116" t="s">
        <v>4271</v>
      </c>
      <c r="E116" s="5" t="s">
        <v>4081</v>
      </c>
      <c r="F116" s="5" t="s">
        <v>4082</v>
      </c>
    </row>
    <row r="117" spans="1:6">
      <c r="A117" t="s">
        <v>4052</v>
      </c>
      <c r="B117" t="s">
        <v>4312</v>
      </c>
      <c r="E117" t="s">
        <v>4054</v>
      </c>
      <c r="F117" t="s">
        <v>4055</v>
      </c>
    </row>
    <row r="118" spans="1:6">
      <c r="A118" t="s">
        <v>4128</v>
      </c>
      <c r="B118" t="s">
        <v>4245</v>
      </c>
      <c r="E118" s="5" t="s">
        <v>4077</v>
      </c>
      <c r="F118" s="5" t="s">
        <v>4053</v>
      </c>
    </row>
    <row r="119" spans="1:6">
      <c r="A119" t="s">
        <v>4300</v>
      </c>
      <c r="B119" t="s">
        <v>4273</v>
      </c>
      <c r="E119" t="s">
        <v>4052</v>
      </c>
      <c r="F119" t="s">
        <v>4312</v>
      </c>
    </row>
    <row r="120" spans="1:6">
      <c r="A120" t="s">
        <v>4054</v>
      </c>
      <c r="B120" t="s">
        <v>4055</v>
      </c>
      <c r="E120" t="s">
        <v>4130</v>
      </c>
      <c r="F120" t="s">
        <v>2762</v>
      </c>
    </row>
    <row r="121" spans="1:6">
      <c r="A121" s="5" t="s">
        <v>4077</v>
      </c>
      <c r="B121" s="5" t="s">
        <v>4053</v>
      </c>
      <c r="E121" t="s">
        <v>5685</v>
      </c>
      <c r="F121" t="s">
        <v>4313</v>
      </c>
    </row>
    <row r="122" spans="1:6">
      <c r="A122" t="s">
        <v>4130</v>
      </c>
      <c r="B122" t="s">
        <v>2762</v>
      </c>
      <c r="E122" t="s">
        <v>5668</v>
      </c>
      <c r="F122" t="s">
        <v>5669</v>
      </c>
    </row>
    <row r="123" spans="1:6">
      <c r="A123" t="s">
        <v>5668</v>
      </c>
      <c r="B123" t="s">
        <v>5669</v>
      </c>
      <c r="E123" t="s">
        <v>4103</v>
      </c>
      <c r="F123" t="s">
        <v>4219</v>
      </c>
    </row>
    <row r="124" spans="1:6">
      <c r="A124" t="s">
        <v>4147</v>
      </c>
      <c r="B124" t="s">
        <v>4270</v>
      </c>
      <c r="E124" t="s">
        <v>4127</v>
      </c>
      <c r="F124" t="s">
        <v>4318</v>
      </c>
    </row>
    <row r="125" spans="1:6">
      <c r="A125" t="s">
        <v>4159</v>
      </c>
      <c r="B125" t="s">
        <v>4314</v>
      </c>
      <c r="E125" t="s">
        <v>4089</v>
      </c>
      <c r="F125" t="s">
        <v>4200</v>
      </c>
    </row>
    <row r="126" spans="1:6">
      <c r="A126" t="s">
        <v>4299</v>
      </c>
      <c r="B126" t="s">
        <v>4272</v>
      </c>
      <c r="E126" t="s">
        <v>2992</v>
      </c>
      <c r="F126" t="s">
        <v>2993</v>
      </c>
    </row>
    <row r="127" spans="1:6">
      <c r="A127" t="s">
        <v>4301</v>
      </c>
      <c r="B127" t="s">
        <v>4274</v>
      </c>
      <c r="E127" t="s">
        <v>2366</v>
      </c>
      <c r="F127" t="s">
        <v>87</v>
      </c>
    </row>
    <row r="128" spans="1:6">
      <c r="A128" t="s">
        <v>5685</v>
      </c>
      <c r="B128" t="s">
        <v>4313</v>
      </c>
      <c r="E128" t="s">
        <v>4159</v>
      </c>
      <c r="F128" t="s">
        <v>4314</v>
      </c>
    </row>
    <row r="129" spans="1:6">
      <c r="A129" t="s">
        <v>4123</v>
      </c>
      <c r="B129" t="s">
        <v>4317</v>
      </c>
      <c r="E129" t="s">
        <v>4147</v>
      </c>
      <c r="F129" t="s">
        <v>4270</v>
      </c>
    </row>
    <row r="130" spans="1:6">
      <c r="A130" t="s">
        <v>4089</v>
      </c>
      <c r="B130" t="s">
        <v>4200</v>
      </c>
      <c r="E130" t="s">
        <v>2755</v>
      </c>
      <c r="F130" t="s">
        <v>2756</v>
      </c>
    </row>
    <row r="131" spans="1:6">
      <c r="A131" t="s">
        <v>2992</v>
      </c>
      <c r="B131" t="s">
        <v>2993</v>
      </c>
      <c r="E131" t="s">
        <v>4073</v>
      </c>
      <c r="F131" t="s">
        <v>4074</v>
      </c>
    </row>
    <row r="132" spans="1:6">
      <c r="A132" t="s">
        <v>2366</v>
      </c>
      <c r="B132" t="s">
        <v>87</v>
      </c>
      <c r="E132" t="s">
        <v>5674</v>
      </c>
      <c r="F132" t="s">
        <v>5675</v>
      </c>
    </row>
    <row r="133" spans="1:6">
      <c r="A133" t="s">
        <v>2755</v>
      </c>
      <c r="B133" t="s">
        <v>2756</v>
      </c>
      <c r="E133" s="5" t="s">
        <v>5686</v>
      </c>
      <c r="F133" s="5" t="s">
        <v>5252</v>
      </c>
    </row>
    <row r="134" spans="1:6">
      <c r="A134" t="s">
        <v>4073</v>
      </c>
      <c r="B134" t="s">
        <v>4074</v>
      </c>
      <c r="E134" t="s">
        <v>4033</v>
      </c>
      <c r="F134" t="s">
        <v>4034</v>
      </c>
    </row>
    <row r="135" spans="1:6">
      <c r="A135" s="5" t="s">
        <v>5686</v>
      </c>
      <c r="B135" s="5" t="s">
        <v>5252</v>
      </c>
      <c r="E135" t="s">
        <v>5802</v>
      </c>
      <c r="F135" t="s">
        <v>5818</v>
      </c>
    </row>
    <row r="136" spans="1:6">
      <c r="A136" t="s">
        <v>4033</v>
      </c>
      <c r="B136" t="s">
        <v>4034</v>
      </c>
      <c r="E136" t="s">
        <v>2753</v>
      </c>
      <c r="F136" t="s">
        <v>2754</v>
      </c>
    </row>
    <row r="137" spans="1:6">
      <c r="A137" t="s">
        <v>5802</v>
      </c>
      <c r="B137" t="s">
        <v>5818</v>
      </c>
      <c r="E137" t="s">
        <v>4098</v>
      </c>
      <c r="F137" t="s">
        <v>4210</v>
      </c>
    </row>
    <row r="138" spans="1:6">
      <c r="A138" t="s">
        <v>2753</v>
      </c>
      <c r="B138" t="s">
        <v>2754</v>
      </c>
      <c r="E138" t="s">
        <v>4124</v>
      </c>
      <c r="F138" t="s">
        <v>4241</v>
      </c>
    </row>
    <row r="139" spans="1:6">
      <c r="A139" t="s">
        <v>4110</v>
      </c>
      <c r="B139" t="s">
        <v>4221</v>
      </c>
      <c r="E139" t="s">
        <v>4149</v>
      </c>
      <c r="F139" t="s">
        <v>4275</v>
      </c>
    </row>
    <row r="140" spans="1:6">
      <c r="A140" t="s">
        <v>4108</v>
      </c>
      <c r="B140" t="s">
        <v>4225</v>
      </c>
      <c r="E140" t="s">
        <v>5687</v>
      </c>
      <c r="F140" t="s">
        <v>4268</v>
      </c>
    </row>
    <row r="141" spans="1:6">
      <c r="A141" t="s">
        <v>4149</v>
      </c>
      <c r="B141" t="s">
        <v>4275</v>
      </c>
      <c r="E141" t="s">
        <v>5688</v>
      </c>
      <c r="F141" t="s">
        <v>4269</v>
      </c>
    </row>
    <row r="142" spans="1:6">
      <c r="A142" t="s">
        <v>5674</v>
      </c>
      <c r="B142" t="s">
        <v>5675</v>
      </c>
      <c r="E142" t="s">
        <v>5689</v>
      </c>
      <c r="F142" t="s">
        <v>4266</v>
      </c>
    </row>
    <row r="143" spans="1:6">
      <c r="A143" t="s">
        <v>5687</v>
      </c>
      <c r="B143" t="s">
        <v>4268</v>
      </c>
      <c r="E143" t="s">
        <v>5690</v>
      </c>
      <c r="F143" t="s">
        <v>4267</v>
      </c>
    </row>
    <row r="144" spans="1:6">
      <c r="A144" t="s">
        <v>5688</v>
      </c>
      <c r="B144" t="s">
        <v>4269</v>
      </c>
      <c r="E144" t="s">
        <v>4155</v>
      </c>
      <c r="F144" t="s">
        <v>4285</v>
      </c>
    </row>
    <row r="145" spans="1:6">
      <c r="A145" t="s">
        <v>5689</v>
      </c>
      <c r="B145" t="s">
        <v>4266</v>
      </c>
      <c r="E145" t="s">
        <v>4090</v>
      </c>
      <c r="F145" t="s">
        <v>4202</v>
      </c>
    </row>
    <row r="146" spans="1:6">
      <c r="A146" t="s">
        <v>5690</v>
      </c>
      <c r="B146" t="s">
        <v>4267</v>
      </c>
      <c r="E146" t="s">
        <v>4190</v>
      </c>
      <c r="F146" t="s">
        <v>4295</v>
      </c>
    </row>
    <row r="147" spans="1:6">
      <c r="A147" t="s">
        <v>4155</v>
      </c>
      <c r="B147" t="s">
        <v>4285</v>
      </c>
      <c r="E147" t="s">
        <v>4189</v>
      </c>
      <c r="F147" t="s">
        <v>4294</v>
      </c>
    </row>
    <row r="148" spans="1:6">
      <c r="A148" t="s">
        <v>4090</v>
      </c>
      <c r="B148" t="s">
        <v>4202</v>
      </c>
      <c r="E148" t="s">
        <v>4110</v>
      </c>
      <c r="F148" t="s">
        <v>4221</v>
      </c>
    </row>
    <row r="149" spans="1:6">
      <c r="A149" t="s">
        <v>4124</v>
      </c>
      <c r="B149" t="s">
        <v>4241</v>
      </c>
      <c r="E149" t="s">
        <v>4108</v>
      </c>
      <c r="F149" t="s">
        <v>4225</v>
      </c>
    </row>
    <row r="150" spans="1:6">
      <c r="A150" t="s">
        <v>4190</v>
      </c>
      <c r="B150" t="s">
        <v>4295</v>
      </c>
      <c r="E150" t="s">
        <v>4095</v>
      </c>
      <c r="F150" t="s">
        <v>4207</v>
      </c>
    </row>
    <row r="151" spans="1:6">
      <c r="A151" t="s">
        <v>4098</v>
      </c>
      <c r="B151" t="s">
        <v>4210</v>
      </c>
      <c r="E151" t="s">
        <v>4102</v>
      </c>
      <c r="F151" t="s">
        <v>4214</v>
      </c>
    </row>
    <row r="152" spans="1:6">
      <c r="A152" t="s">
        <v>4189</v>
      </c>
      <c r="B152" t="s">
        <v>4294</v>
      </c>
      <c r="E152" t="s">
        <v>5804</v>
      </c>
      <c r="F152" t="s">
        <v>5820</v>
      </c>
    </row>
    <row r="153" spans="1:6">
      <c r="A153" t="s">
        <v>4095</v>
      </c>
      <c r="B153" t="s">
        <v>4207</v>
      </c>
      <c r="E153" t="s">
        <v>3762</v>
      </c>
      <c r="F153" t="s">
        <v>3763</v>
      </c>
    </row>
    <row r="154" spans="1:6">
      <c r="A154" t="s">
        <v>4102</v>
      </c>
      <c r="B154" t="s">
        <v>4214</v>
      </c>
      <c r="E154" t="s">
        <v>4120</v>
      </c>
      <c r="F154" t="s">
        <v>4239</v>
      </c>
    </row>
    <row r="155" spans="1:6">
      <c r="A155" t="s">
        <v>5804</v>
      </c>
      <c r="B155" t="s">
        <v>5820</v>
      </c>
      <c r="E155" t="s">
        <v>2749</v>
      </c>
      <c r="F155" t="s">
        <v>2750</v>
      </c>
    </row>
    <row r="156" spans="1:6">
      <c r="A156" t="s">
        <v>3762</v>
      </c>
      <c r="B156" t="s">
        <v>3763</v>
      </c>
      <c r="E156" t="s">
        <v>4075</v>
      </c>
      <c r="F156" t="s">
        <v>4076</v>
      </c>
    </row>
    <row r="157" spans="1:6">
      <c r="A157" t="s">
        <v>4120</v>
      </c>
      <c r="B157" t="s">
        <v>4239</v>
      </c>
      <c r="E157" t="s">
        <v>4167</v>
      </c>
      <c r="F157" t="s">
        <v>4216</v>
      </c>
    </row>
    <row r="158" spans="1:6">
      <c r="A158" t="s">
        <v>2749</v>
      </c>
      <c r="B158" t="s">
        <v>2750</v>
      </c>
      <c r="E158" t="s">
        <v>4148</v>
      </c>
      <c r="F158" t="s">
        <v>4283</v>
      </c>
    </row>
    <row r="159" spans="1:6">
      <c r="A159" t="s">
        <v>4075</v>
      </c>
      <c r="B159" t="s">
        <v>4076</v>
      </c>
      <c r="E159" t="s">
        <v>5691</v>
      </c>
      <c r="F159" t="s">
        <v>4264</v>
      </c>
    </row>
    <row r="160" spans="1:6">
      <c r="A160" t="s">
        <v>4148</v>
      </c>
      <c r="B160" t="s">
        <v>4283</v>
      </c>
      <c r="E160" t="s">
        <v>5692</v>
      </c>
      <c r="F160" t="s">
        <v>4263</v>
      </c>
    </row>
    <row r="161" spans="1:6">
      <c r="A161" t="s">
        <v>5691</v>
      </c>
      <c r="B161" t="s">
        <v>4264</v>
      </c>
      <c r="E161" t="s">
        <v>4156</v>
      </c>
      <c r="F161" t="s">
        <v>4286</v>
      </c>
    </row>
    <row r="162" spans="1:6">
      <c r="A162" t="s">
        <v>5692</v>
      </c>
      <c r="B162" t="s">
        <v>4263</v>
      </c>
      <c r="E162" t="s">
        <v>5693</v>
      </c>
      <c r="F162" t="s">
        <v>4279</v>
      </c>
    </row>
    <row r="163" spans="1:6">
      <c r="A163" t="s">
        <v>4167</v>
      </c>
      <c r="B163" t="s">
        <v>4216</v>
      </c>
      <c r="E163" t="s">
        <v>5694</v>
      </c>
      <c r="F163" t="s">
        <v>4278</v>
      </c>
    </row>
    <row r="164" spans="1:6">
      <c r="A164" t="s">
        <v>4156</v>
      </c>
      <c r="B164" t="s">
        <v>4286</v>
      </c>
      <c r="E164" t="s">
        <v>5695</v>
      </c>
      <c r="F164" t="s">
        <v>4280</v>
      </c>
    </row>
    <row r="165" spans="1:6">
      <c r="A165" t="s">
        <v>4117</v>
      </c>
      <c r="B165" t="s">
        <v>4254</v>
      </c>
      <c r="E165" t="s">
        <v>4125</v>
      </c>
      <c r="F165" t="s">
        <v>4243</v>
      </c>
    </row>
    <row r="166" spans="1:6">
      <c r="A166" t="s">
        <v>4125</v>
      </c>
      <c r="B166" t="s">
        <v>4243</v>
      </c>
      <c r="E166" t="s">
        <v>4129</v>
      </c>
      <c r="F166" t="s">
        <v>1443</v>
      </c>
    </row>
    <row r="167" spans="1:6">
      <c r="A167" t="s">
        <v>4129</v>
      </c>
      <c r="B167" t="s">
        <v>1443</v>
      </c>
      <c r="E167" t="s">
        <v>4117</v>
      </c>
      <c r="F167" t="s">
        <v>4254</v>
      </c>
    </row>
    <row r="168" spans="1:6">
      <c r="A168" t="s">
        <v>4185</v>
      </c>
      <c r="B168" t="s">
        <v>4251</v>
      </c>
      <c r="E168" t="s">
        <v>4185</v>
      </c>
      <c r="F168" t="s">
        <v>4251</v>
      </c>
    </row>
    <row r="169" spans="1:6">
      <c r="A169" t="s">
        <v>5693</v>
      </c>
      <c r="B169" t="s">
        <v>4279</v>
      </c>
      <c r="E169" t="s">
        <v>4186</v>
      </c>
      <c r="F169" t="s">
        <v>4290</v>
      </c>
    </row>
    <row r="170" spans="1:6">
      <c r="A170" t="s">
        <v>5694</v>
      </c>
      <c r="B170" t="s">
        <v>4278</v>
      </c>
      <c r="E170" s="5" t="s">
        <v>5197</v>
      </c>
      <c r="F170" s="5" t="s">
        <v>5198</v>
      </c>
    </row>
    <row r="171" spans="1:6">
      <c r="A171" t="s">
        <v>5695</v>
      </c>
      <c r="B171" t="s">
        <v>4280</v>
      </c>
      <c r="E171" t="s">
        <v>4058</v>
      </c>
      <c r="F171" t="s">
        <v>4059</v>
      </c>
    </row>
    <row r="172" spans="1:6">
      <c r="A172" t="s">
        <v>4186</v>
      </c>
      <c r="B172" t="s">
        <v>4290</v>
      </c>
      <c r="E172" t="s">
        <v>4175</v>
      </c>
      <c r="F172" t="s">
        <v>4248</v>
      </c>
    </row>
    <row r="173" spans="1:6">
      <c r="A173" s="5" t="s">
        <v>5197</v>
      </c>
      <c r="B173" s="5" t="s">
        <v>5198</v>
      </c>
      <c r="E173" t="s">
        <v>4087</v>
      </c>
      <c r="F173" t="s">
        <v>4198</v>
      </c>
    </row>
    <row r="174" spans="1:6">
      <c r="A174" t="s">
        <v>4058</v>
      </c>
      <c r="B174" t="s">
        <v>4059</v>
      </c>
      <c r="E174" t="s">
        <v>5661</v>
      </c>
      <c r="F174" t="s">
        <v>5662</v>
      </c>
    </row>
    <row r="175" spans="1:6">
      <c r="A175" t="s">
        <v>4175</v>
      </c>
      <c r="B175" t="s">
        <v>4248</v>
      </c>
      <c r="E175" t="s">
        <v>4746</v>
      </c>
      <c r="F175" t="s">
        <v>2920</v>
      </c>
    </row>
    <row r="176" spans="1:6">
      <c r="A176" t="s">
        <v>4087</v>
      </c>
      <c r="B176" t="s">
        <v>4198</v>
      </c>
      <c r="E176" t="s">
        <v>4192</v>
      </c>
      <c r="F176" t="s">
        <v>4297</v>
      </c>
    </row>
    <row r="177" spans="1:6">
      <c r="A177" t="s">
        <v>4746</v>
      </c>
      <c r="B177" t="s">
        <v>2920</v>
      </c>
      <c r="E177" t="s">
        <v>2941</v>
      </c>
      <c r="F177" t="s">
        <v>2942</v>
      </c>
    </row>
    <row r="178" spans="1:6">
      <c r="A178" t="s">
        <v>4192</v>
      </c>
      <c r="B178" t="s">
        <v>4297</v>
      </c>
      <c r="E178" t="s">
        <v>4061</v>
      </c>
      <c r="F178" t="s">
        <v>4062</v>
      </c>
    </row>
    <row r="179" spans="1:6">
      <c r="A179" t="s">
        <v>4061</v>
      </c>
      <c r="B179" t="s">
        <v>4062</v>
      </c>
      <c r="E179" t="s">
        <v>4172</v>
      </c>
      <c r="F179" t="s">
        <v>4236</v>
      </c>
    </row>
    <row r="180" spans="1:6">
      <c r="A180" t="s">
        <v>4172</v>
      </c>
      <c r="B180" t="s">
        <v>4236</v>
      </c>
      <c r="E180" t="s">
        <v>4121</v>
      </c>
      <c r="F180" t="s">
        <v>4238</v>
      </c>
    </row>
    <row r="181" spans="1:6">
      <c r="A181" t="s">
        <v>4121</v>
      </c>
      <c r="B181" t="s">
        <v>4238</v>
      </c>
      <c r="E181" t="s">
        <v>4115</v>
      </c>
      <c r="F181" t="s">
        <v>4232</v>
      </c>
    </row>
    <row r="182" spans="1:6">
      <c r="A182" t="s">
        <v>4115</v>
      </c>
      <c r="B182" t="s">
        <v>4232</v>
      </c>
      <c r="E182" t="s">
        <v>4037</v>
      </c>
      <c r="F182" t="s">
        <v>4038</v>
      </c>
    </row>
    <row r="183" spans="1:6">
      <c r="A183" t="s">
        <v>4037</v>
      </c>
      <c r="B183" t="s">
        <v>4038</v>
      </c>
      <c r="E183" s="5" t="s">
        <v>4181</v>
      </c>
      <c r="F183" s="5" t="s">
        <v>4182</v>
      </c>
    </row>
    <row r="184" spans="1:6">
      <c r="A184" t="s">
        <v>5661</v>
      </c>
      <c r="B184" t="s">
        <v>5662</v>
      </c>
      <c r="E184" t="s">
        <v>4104</v>
      </c>
      <c r="F184" t="s">
        <v>4220</v>
      </c>
    </row>
    <row r="185" spans="1:6">
      <c r="A185" s="5" t="s">
        <v>4181</v>
      </c>
      <c r="B185" s="5" t="s">
        <v>4182</v>
      </c>
      <c r="E185" t="s">
        <v>4191</v>
      </c>
      <c r="F185" t="s">
        <v>4296</v>
      </c>
    </row>
    <row r="186" spans="1:6">
      <c r="A186" t="s">
        <v>4104</v>
      </c>
      <c r="B186" t="s">
        <v>4220</v>
      </c>
      <c r="E186" t="s">
        <v>4069</v>
      </c>
      <c r="F186" t="s">
        <v>4070</v>
      </c>
    </row>
    <row r="187" spans="1:6">
      <c r="A187" t="s">
        <v>4069</v>
      </c>
      <c r="B187" t="s">
        <v>4070</v>
      </c>
      <c r="E187" t="s">
        <v>4114</v>
      </c>
      <c r="F187" t="s">
        <v>4217</v>
      </c>
    </row>
    <row r="188" spans="1:6">
      <c r="A188" t="s">
        <v>4111</v>
      </c>
      <c r="B188" t="s">
        <v>4227</v>
      </c>
      <c r="E188" t="s">
        <v>4165</v>
      </c>
      <c r="F188" t="s">
        <v>4218</v>
      </c>
    </row>
    <row r="189" spans="1:6">
      <c r="A189" t="s">
        <v>2739</v>
      </c>
      <c r="B189" t="s">
        <v>2740</v>
      </c>
      <c r="E189" t="s">
        <v>4101</v>
      </c>
      <c r="F189" t="s">
        <v>4215</v>
      </c>
    </row>
    <row r="190" spans="1:6">
      <c r="A190" t="s">
        <v>5803</v>
      </c>
      <c r="B190" t="s">
        <v>5819</v>
      </c>
      <c r="E190" t="s">
        <v>4111</v>
      </c>
      <c r="F190" t="s">
        <v>4227</v>
      </c>
    </row>
    <row r="191" spans="1:6">
      <c r="A191" t="s">
        <v>4035</v>
      </c>
      <c r="B191" t="s">
        <v>4036</v>
      </c>
      <c r="E191" t="s">
        <v>2739</v>
      </c>
      <c r="F191" t="s">
        <v>2740</v>
      </c>
    </row>
    <row r="192" spans="1:6">
      <c r="A192" t="s">
        <v>4094</v>
      </c>
      <c r="B192" t="s">
        <v>4206</v>
      </c>
      <c r="E192" t="s">
        <v>4035</v>
      </c>
      <c r="F192" t="s">
        <v>4036</v>
      </c>
    </row>
    <row r="193" spans="1:6">
      <c r="A193" t="s">
        <v>4151</v>
      </c>
      <c r="B193" t="s">
        <v>4281</v>
      </c>
      <c r="E193" t="s">
        <v>4094</v>
      </c>
      <c r="F193" t="s">
        <v>4206</v>
      </c>
    </row>
    <row r="194" spans="1:6">
      <c r="A194" s="5" t="s">
        <v>4027</v>
      </c>
      <c r="B194" s="5" t="s">
        <v>4028</v>
      </c>
      <c r="E194" t="s">
        <v>4151</v>
      </c>
      <c r="F194" t="s">
        <v>4281</v>
      </c>
    </row>
    <row r="195" spans="1:6">
      <c r="A195" t="s">
        <v>4101</v>
      </c>
      <c r="B195" t="s">
        <v>4215</v>
      </c>
      <c r="E195" s="5" t="s">
        <v>4027</v>
      </c>
      <c r="F195" s="5" t="s">
        <v>4028</v>
      </c>
    </row>
    <row r="196" spans="1:6">
      <c r="A196" t="s">
        <v>4179</v>
      </c>
      <c r="B196" t="s">
        <v>4316</v>
      </c>
      <c r="E196" t="s">
        <v>5803</v>
      </c>
      <c r="F196" t="s">
        <v>5819</v>
      </c>
    </row>
    <row r="197" spans="1:6">
      <c r="A197" t="s">
        <v>5666</v>
      </c>
      <c r="B197" t="s">
        <v>5655</v>
      </c>
      <c r="E197" t="s">
        <v>5666</v>
      </c>
      <c r="F197" t="s">
        <v>5655</v>
      </c>
    </row>
    <row r="198" spans="1:6">
      <c r="A198" t="s">
        <v>4091</v>
      </c>
      <c r="B198" t="s">
        <v>4203</v>
      </c>
      <c r="E198" t="s">
        <v>4091</v>
      </c>
      <c r="F198" t="s">
        <v>4203</v>
      </c>
    </row>
    <row r="199" spans="1:6">
      <c r="A199" t="s">
        <v>2742</v>
      </c>
      <c r="B199" t="s">
        <v>2743</v>
      </c>
      <c r="E199" t="s">
        <v>2742</v>
      </c>
      <c r="F199" t="s">
        <v>2743</v>
      </c>
    </row>
    <row r="200" spans="1:6">
      <c r="A200" t="s">
        <v>4138</v>
      </c>
      <c r="B200" t="s">
        <v>4246</v>
      </c>
      <c r="E200" s="5" t="s">
        <v>5777</v>
      </c>
      <c r="F200" s="5" t="s">
        <v>5785</v>
      </c>
    </row>
    <row r="201" spans="1:6">
      <c r="A201" s="5" t="s">
        <v>4083</v>
      </c>
      <c r="B201" s="5" t="s">
        <v>4084</v>
      </c>
      <c r="E201" t="s">
        <v>4123</v>
      </c>
      <c r="F201" t="s">
        <v>4317</v>
      </c>
    </row>
    <row r="202" spans="1:6">
      <c r="A202" s="5" t="s">
        <v>5777</v>
      </c>
      <c r="B202" s="5" t="s">
        <v>5785</v>
      </c>
      <c r="E202" t="s">
        <v>4179</v>
      </c>
      <c r="F202" t="s">
        <v>4316</v>
      </c>
    </row>
    <row r="203" spans="1:6">
      <c r="A203" t="s">
        <v>4165</v>
      </c>
      <c r="B203" t="s">
        <v>4218</v>
      </c>
      <c r="E203" t="s">
        <v>4138</v>
      </c>
      <c r="F203" t="s">
        <v>4246</v>
      </c>
    </row>
    <row r="204" spans="1:6">
      <c r="A204" t="s">
        <v>4114</v>
      </c>
      <c r="B204" t="s">
        <v>4217</v>
      </c>
      <c r="E204" s="5" t="s">
        <v>4083</v>
      </c>
      <c r="F204" s="5" t="s">
        <v>4084</v>
      </c>
    </row>
    <row r="205" spans="1:6">
      <c r="A205" t="s">
        <v>4119</v>
      </c>
      <c r="B205" t="s">
        <v>4237</v>
      </c>
      <c r="E205" t="s">
        <v>4119</v>
      </c>
      <c r="F205" t="s">
        <v>4237</v>
      </c>
    </row>
    <row r="206" spans="1:6">
      <c r="A206" t="s">
        <v>4097</v>
      </c>
      <c r="B206" t="s">
        <v>4209</v>
      </c>
      <c r="E206" t="s">
        <v>4097</v>
      </c>
      <c r="F206" t="s">
        <v>4209</v>
      </c>
    </row>
    <row r="207" spans="1:6">
      <c r="A207" t="s">
        <v>2367</v>
      </c>
      <c r="B207" t="s">
        <v>89</v>
      </c>
      <c r="E207" t="s">
        <v>2367</v>
      </c>
      <c r="F207" t="s">
        <v>89</v>
      </c>
    </row>
    <row r="208" spans="1:6">
      <c r="A208" t="s">
        <v>4157</v>
      </c>
      <c r="B208" t="s">
        <v>4287</v>
      </c>
      <c r="E208" t="s">
        <v>4157</v>
      </c>
      <c r="F208" t="s">
        <v>4287</v>
      </c>
    </row>
    <row r="209" spans="1:6">
      <c r="A209" t="s">
        <v>4112</v>
      </c>
      <c r="B209" t="s">
        <v>4229</v>
      </c>
      <c r="E209" t="s">
        <v>4112</v>
      </c>
      <c r="F209" t="s">
        <v>4229</v>
      </c>
    </row>
  </sheetData>
  <sortState ref="A3:B209">
    <sortCondition ref="B3:B209"/>
  </sortState>
  <phoneticPr fontId="0" type="noConversion"/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I2611"/>
  <sheetViews>
    <sheetView workbookViewId="0">
      <pane xSplit="7" ySplit="6" topLeftCell="H8" activePane="bottomRight" state="frozen"/>
      <selection pane="topRight" activeCell="H1" sqref="H1"/>
      <selection pane="bottomLeft" activeCell="A7" sqref="A7"/>
      <selection pane="bottomRight" activeCell="X8" sqref="X8"/>
    </sheetView>
  </sheetViews>
  <sheetFormatPr defaultRowHeight="12.75"/>
  <cols>
    <col min="1" max="2" width="21.7109375" customWidth="1"/>
    <col min="3" max="3" width="20.28515625" customWidth="1"/>
    <col min="4" max="4" width="7.28515625" customWidth="1"/>
    <col min="5" max="5" width="8.42578125" style="2" customWidth="1"/>
    <col min="6" max="6" width="48.5703125" customWidth="1"/>
    <col min="7" max="7" width="6.140625" customWidth="1"/>
    <col min="8" max="8" width="8.28515625" customWidth="1"/>
    <col min="9" max="9" width="5.85546875" customWidth="1"/>
    <col min="10" max="10" width="9" customWidth="1"/>
    <col min="11" max="11" width="9.28515625" customWidth="1"/>
    <col min="12" max="12" width="6.5703125" customWidth="1"/>
    <col min="13" max="13" width="7.85546875" customWidth="1"/>
    <col min="14" max="14" width="9.140625" customWidth="1"/>
    <col min="15" max="15" width="7.42578125" customWidth="1"/>
    <col min="16" max="16" width="8.7109375" customWidth="1"/>
    <col min="17" max="17" width="7.85546875" style="2" customWidth="1"/>
    <col min="18" max="18" width="8.85546875" style="2" customWidth="1"/>
    <col min="19" max="19" width="7" customWidth="1"/>
    <col min="20" max="20" width="8.5703125" customWidth="1"/>
    <col min="21" max="21" width="7.7109375" style="5" customWidth="1"/>
    <col min="22" max="22" width="9.140625" style="5" customWidth="1"/>
    <col min="23" max="23" width="7.85546875" customWidth="1"/>
    <col min="24" max="24" width="8.85546875" customWidth="1"/>
    <col min="25" max="25" width="7.28515625" customWidth="1"/>
    <col min="26" max="26" width="8.28515625" customWidth="1"/>
    <col min="27" max="27" width="7.5703125" customWidth="1"/>
    <col min="28" max="28" width="9" customWidth="1"/>
    <col min="29" max="29" width="7.28515625" customWidth="1"/>
    <col min="30" max="30" width="8.85546875" customWidth="1"/>
    <col min="31" max="31" width="7.85546875" customWidth="1"/>
    <col min="32" max="32" width="9.85546875" customWidth="1"/>
    <col min="33" max="33" width="9.28515625" hidden="1" customWidth="1"/>
    <col min="34" max="34" width="13" customWidth="1"/>
    <col min="35" max="35" width="12.5703125" style="48" customWidth="1"/>
  </cols>
  <sheetData>
    <row r="1" spans="1:35" ht="15">
      <c r="A1" s="45" t="s">
        <v>5910</v>
      </c>
      <c r="B1" s="3"/>
      <c r="C1" s="3"/>
      <c r="E1" s="3"/>
      <c r="F1" s="1"/>
      <c r="O1" s="4"/>
      <c r="P1" s="4"/>
      <c r="Q1" s="4"/>
      <c r="R1" s="4"/>
      <c r="S1" s="4"/>
      <c r="T1" s="4"/>
      <c r="Y1" s="4"/>
      <c r="Z1" s="4"/>
      <c r="AA1" s="4"/>
      <c r="AB1" s="4"/>
      <c r="AC1" s="4"/>
      <c r="AD1" s="4"/>
    </row>
    <row r="2" spans="1:35" ht="15.75">
      <c r="A2" s="45" t="s">
        <v>5909</v>
      </c>
      <c r="B2" s="3"/>
      <c r="C2" s="3"/>
      <c r="E2" s="3"/>
      <c r="F2" s="60" t="s">
        <v>5967</v>
      </c>
      <c r="M2" s="5" t="s">
        <v>5908</v>
      </c>
      <c r="AG2" s="5"/>
    </row>
    <row r="3" spans="1:35">
      <c r="A3" s="12" t="s">
        <v>5979</v>
      </c>
      <c r="B3" s="3"/>
      <c r="C3" s="3"/>
      <c r="E3" s="3"/>
      <c r="F3" s="1"/>
      <c r="M3" s="5" t="s">
        <v>5960</v>
      </c>
      <c r="AG3" s="5"/>
    </row>
    <row r="4" spans="1:35">
      <c r="A4" s="3" t="s">
        <v>560</v>
      </c>
      <c r="B4" s="3" t="s">
        <v>561</v>
      </c>
      <c r="C4" s="3" t="s">
        <v>562</v>
      </c>
      <c r="D4" s="3" t="s">
        <v>743</v>
      </c>
      <c r="E4" s="3" t="s">
        <v>153</v>
      </c>
      <c r="F4" s="3" t="s">
        <v>151</v>
      </c>
      <c r="G4" s="3" t="s">
        <v>1576</v>
      </c>
      <c r="H4" s="3" t="s">
        <v>3021</v>
      </c>
      <c r="I4" s="3" t="s">
        <v>1679</v>
      </c>
      <c r="J4" s="3" t="s">
        <v>5214</v>
      </c>
      <c r="K4" s="3" t="s">
        <v>5215</v>
      </c>
      <c r="L4" s="25" t="s">
        <v>3022</v>
      </c>
      <c r="M4" s="3" t="s">
        <v>5249</v>
      </c>
      <c r="N4" s="33" t="s">
        <v>5249</v>
      </c>
      <c r="O4" s="3" t="s">
        <v>5249</v>
      </c>
      <c r="P4" s="33" t="s">
        <v>5249</v>
      </c>
      <c r="Q4" s="3" t="s">
        <v>5249</v>
      </c>
      <c r="R4" s="33" t="s">
        <v>5249</v>
      </c>
      <c r="S4" s="3" t="s">
        <v>5249</v>
      </c>
      <c r="T4" s="33" t="s">
        <v>5249</v>
      </c>
      <c r="U4" s="3" t="s">
        <v>5249</v>
      </c>
      <c r="V4" s="33" t="s">
        <v>5249</v>
      </c>
      <c r="W4" s="3" t="s">
        <v>5249</v>
      </c>
      <c r="X4" s="33" t="s">
        <v>5249</v>
      </c>
      <c r="Y4" s="3" t="s">
        <v>5249</v>
      </c>
      <c r="Z4" s="33" t="s">
        <v>5249</v>
      </c>
      <c r="AA4" s="3" t="s">
        <v>5249</v>
      </c>
      <c r="AB4" s="33" t="s">
        <v>5249</v>
      </c>
      <c r="AC4" s="3" t="s">
        <v>5249</v>
      </c>
      <c r="AD4" s="33" t="s">
        <v>5249</v>
      </c>
      <c r="AE4" s="3" t="s">
        <v>5249</v>
      </c>
      <c r="AF4" s="25" t="s">
        <v>5249</v>
      </c>
      <c r="AG4" s="3" t="s">
        <v>190</v>
      </c>
      <c r="AH4" s="3" t="s">
        <v>190</v>
      </c>
      <c r="AI4" s="50" t="s">
        <v>190</v>
      </c>
    </row>
    <row r="5" spans="1:35">
      <c r="A5" s="3"/>
      <c r="B5" s="3"/>
      <c r="C5" s="3"/>
      <c r="D5" s="3" t="s">
        <v>744</v>
      </c>
      <c r="E5" s="3" t="s">
        <v>648</v>
      </c>
      <c r="F5" s="3"/>
      <c r="G5" s="3"/>
      <c r="H5" s="3"/>
      <c r="I5" s="3" t="s">
        <v>1680</v>
      </c>
      <c r="J5" s="3"/>
      <c r="K5" s="3" t="s">
        <v>5216</v>
      </c>
      <c r="L5" s="25"/>
      <c r="M5" s="3" t="s">
        <v>5653</v>
      </c>
      <c r="N5" s="33" t="s">
        <v>5653</v>
      </c>
      <c r="O5" s="3" t="s">
        <v>5662</v>
      </c>
      <c r="P5" s="33" t="s">
        <v>5662</v>
      </c>
      <c r="Q5" s="3" t="s">
        <v>5818</v>
      </c>
      <c r="R5" s="33" t="s">
        <v>5818</v>
      </c>
      <c r="S5" s="3" t="s">
        <v>5655</v>
      </c>
      <c r="T5" s="33" t="s">
        <v>5655</v>
      </c>
      <c r="U5" s="3" t="s">
        <v>5669</v>
      </c>
      <c r="V5" s="33" t="s">
        <v>5669</v>
      </c>
      <c r="W5" s="3" t="s">
        <v>5673</v>
      </c>
      <c r="X5" s="33" t="s">
        <v>5673</v>
      </c>
      <c r="Y5" s="3" t="s">
        <v>5820</v>
      </c>
      <c r="Z5" s="33" t="s">
        <v>5820</v>
      </c>
      <c r="AA5" s="3" t="s">
        <v>5819</v>
      </c>
      <c r="AB5" s="33" t="s">
        <v>5819</v>
      </c>
      <c r="AC5" s="3" t="s">
        <v>5675</v>
      </c>
      <c r="AD5" s="33" t="s">
        <v>5675</v>
      </c>
      <c r="AE5" s="3" t="s">
        <v>5671</v>
      </c>
      <c r="AF5" s="25" t="s">
        <v>5671</v>
      </c>
      <c r="AG5" s="3" t="s">
        <v>1201</v>
      </c>
      <c r="AH5" s="3" t="s">
        <v>5184</v>
      </c>
      <c r="AI5" s="51" t="s">
        <v>5184</v>
      </c>
    </row>
    <row r="6" spans="1:35" ht="15.75">
      <c r="A6" s="44" t="s">
        <v>5961</v>
      </c>
      <c r="B6" s="3"/>
      <c r="C6" s="3"/>
      <c r="D6" s="3" t="s">
        <v>153</v>
      </c>
      <c r="E6" s="3"/>
      <c r="F6" s="44"/>
      <c r="G6" s="1"/>
      <c r="H6" s="1"/>
      <c r="I6" s="3"/>
      <c r="J6" s="27" t="s">
        <v>5217</v>
      </c>
      <c r="K6" s="27" t="s">
        <v>5217</v>
      </c>
      <c r="L6" s="25"/>
      <c r="M6" s="3" t="s">
        <v>5906</v>
      </c>
      <c r="N6" s="33" t="s">
        <v>4936</v>
      </c>
      <c r="O6" s="3" t="s">
        <v>5906</v>
      </c>
      <c r="P6" s="33" t="s">
        <v>4936</v>
      </c>
      <c r="Q6" s="3" t="s">
        <v>5906</v>
      </c>
      <c r="R6" s="33" t="s">
        <v>4936</v>
      </c>
      <c r="S6" s="3" t="s">
        <v>5906</v>
      </c>
      <c r="T6" s="33" t="s">
        <v>4936</v>
      </c>
      <c r="U6" s="3" t="s">
        <v>5906</v>
      </c>
      <c r="V6" s="33" t="s">
        <v>4936</v>
      </c>
      <c r="W6" s="3" t="s">
        <v>5906</v>
      </c>
      <c r="X6" s="33" t="s">
        <v>4936</v>
      </c>
      <c r="Y6" s="3" t="s">
        <v>5906</v>
      </c>
      <c r="Z6" s="33" t="s">
        <v>4936</v>
      </c>
      <c r="AA6" s="3" t="s">
        <v>5906</v>
      </c>
      <c r="AB6" s="33" t="s">
        <v>4936</v>
      </c>
      <c r="AC6" s="3" t="s">
        <v>5906</v>
      </c>
      <c r="AD6" s="33" t="s">
        <v>4936</v>
      </c>
      <c r="AE6" s="3" t="s">
        <v>5906</v>
      </c>
      <c r="AF6" s="25" t="s">
        <v>4936</v>
      </c>
      <c r="AH6" s="26" t="s">
        <v>5907</v>
      </c>
      <c r="AI6" s="52" t="s">
        <v>4936</v>
      </c>
    </row>
    <row r="7" spans="1:35">
      <c r="I7" s="2"/>
      <c r="L7" s="24"/>
      <c r="N7" s="34"/>
      <c r="P7" s="34"/>
      <c r="R7" s="32"/>
      <c r="T7" s="34"/>
      <c r="V7" s="36"/>
      <c r="X7" s="34"/>
      <c r="Z7" s="34"/>
      <c r="AB7" s="34"/>
      <c r="AD7" s="34"/>
      <c r="AF7" s="24"/>
    </row>
    <row r="8" spans="1:35">
      <c r="A8" t="s">
        <v>594</v>
      </c>
      <c r="B8" t="s">
        <v>2041</v>
      </c>
      <c r="C8" t="s">
        <v>1113</v>
      </c>
      <c r="D8" s="4" t="s">
        <v>1217</v>
      </c>
      <c r="F8" t="s">
        <v>1332</v>
      </c>
      <c r="G8" s="4"/>
      <c r="H8" s="3" t="s">
        <v>1227</v>
      </c>
      <c r="I8" s="3" t="s">
        <v>1227</v>
      </c>
      <c r="J8" s="4">
        <v>123</v>
      </c>
      <c r="K8" s="4">
        <v>286</v>
      </c>
      <c r="L8" s="30" t="s">
        <v>1307</v>
      </c>
      <c r="M8" s="17"/>
      <c r="N8" s="41" t="str">
        <f t="shared" ref="N8:N71" si="0">IF(M8=0," ",M8/M$1938)</f>
        <v xml:space="preserve"> </v>
      </c>
      <c r="O8" s="17"/>
      <c r="P8" s="41" t="str">
        <f t="shared" ref="P8:P71" si="1">IF(O8=0," ",O8/O$1938)</f>
        <v xml:space="preserve"> </v>
      </c>
      <c r="Q8" s="17"/>
      <c r="R8" s="41" t="str">
        <f t="shared" ref="R8:R71" si="2">IF(Q8=0," ",Q8/Q$1938)</f>
        <v xml:space="preserve"> </v>
      </c>
      <c r="S8" s="17">
        <v>2</v>
      </c>
      <c r="T8" s="41">
        <f t="shared" ref="T8:T71" si="3">IF(S8=0," ",S8/S$1938)</f>
        <v>1.0643959552953698E-3</v>
      </c>
      <c r="U8" s="17">
        <v>2</v>
      </c>
      <c r="V8" s="41">
        <f t="shared" ref="V8:V71" si="4">IF(U8=0," ",U8/U$1938)</f>
        <v>3.8697444033821565E-5</v>
      </c>
      <c r="W8" s="17"/>
      <c r="X8" s="41" t="str">
        <f t="shared" ref="X8:X71" si="5">IF(W8=0," ",W8/W$1938)</f>
        <v xml:space="preserve"> </v>
      </c>
      <c r="Y8" s="17"/>
      <c r="Z8" s="41" t="str">
        <f t="shared" ref="Z8:Z71" si="6">IF(Y8=0," ",Y8/Y$1938)</f>
        <v xml:space="preserve"> </v>
      </c>
      <c r="AA8" s="17"/>
      <c r="AB8" s="41" t="str">
        <f t="shared" ref="AB8:AB71" si="7">IF(AA8=0," ",AA8/AA$1938)</f>
        <v xml:space="preserve"> </v>
      </c>
      <c r="AC8" s="17"/>
      <c r="AD8" s="41" t="str">
        <f t="shared" ref="AD8:AD71" si="8">IF(AC8=0," ",AC8/AC$1938)</f>
        <v xml:space="preserve"> </v>
      </c>
      <c r="AE8" s="17"/>
      <c r="AF8" s="42" t="str">
        <f t="shared" ref="AF8:AF71" si="9">IF(AE8=0," ",AE8/AE$1938)</f>
        <v xml:space="preserve"> </v>
      </c>
      <c r="AG8" s="19">
        <f t="shared" ref="AG8:AG71" si="10">COUNT(M8:AE8)</f>
        <v>4</v>
      </c>
      <c r="AH8" s="19">
        <f t="shared" ref="AH8:AH71" si="11">M8+O8+Q8+S8+U8+W8+Y8+AA8+AC8+AE8</f>
        <v>4</v>
      </c>
      <c r="AI8" s="47">
        <f t="shared" ref="AI8:AI71" si="12">AH8/AH$1932</f>
        <v>4.5485041107105901E-5</v>
      </c>
    </row>
    <row r="9" spans="1:35">
      <c r="A9" t="s">
        <v>594</v>
      </c>
      <c r="B9" t="s">
        <v>596</v>
      </c>
      <c r="C9" t="s">
        <v>1113</v>
      </c>
      <c r="D9" s="4" t="s">
        <v>1217</v>
      </c>
      <c r="F9" t="s">
        <v>1334</v>
      </c>
      <c r="G9" s="4"/>
      <c r="H9" s="3" t="s">
        <v>1227</v>
      </c>
      <c r="I9" s="3" t="s">
        <v>1227</v>
      </c>
      <c r="J9" s="4">
        <v>123</v>
      </c>
      <c r="K9" s="4"/>
      <c r="L9" s="30" t="s">
        <v>1307</v>
      </c>
      <c r="M9" s="17"/>
      <c r="N9" s="41" t="str">
        <f t="shared" si="0"/>
        <v xml:space="preserve"> </v>
      </c>
      <c r="O9" s="17"/>
      <c r="P9" s="41" t="str">
        <f t="shared" si="1"/>
        <v xml:space="preserve"> </v>
      </c>
      <c r="Q9" s="17"/>
      <c r="R9" s="41" t="str">
        <f t="shared" si="2"/>
        <v xml:space="preserve"> </v>
      </c>
      <c r="S9" s="17"/>
      <c r="T9" s="41" t="str">
        <f t="shared" si="3"/>
        <v xml:space="preserve"> </v>
      </c>
      <c r="U9" s="17">
        <v>39</v>
      </c>
      <c r="V9" s="41">
        <f t="shared" si="4"/>
        <v>7.5460015865952054E-4</v>
      </c>
      <c r="W9" s="17"/>
      <c r="X9" s="41" t="str">
        <f t="shared" si="5"/>
        <v xml:space="preserve"> </v>
      </c>
      <c r="Y9" s="17"/>
      <c r="Z9" s="41" t="str">
        <f t="shared" si="6"/>
        <v xml:space="preserve"> </v>
      </c>
      <c r="AA9" s="17"/>
      <c r="AB9" s="41" t="str">
        <f t="shared" si="7"/>
        <v xml:space="preserve"> </v>
      </c>
      <c r="AC9" s="17"/>
      <c r="AD9" s="41" t="str">
        <f t="shared" si="8"/>
        <v xml:space="preserve"> </v>
      </c>
      <c r="AE9" s="17"/>
      <c r="AF9" s="42" t="str">
        <f t="shared" si="9"/>
        <v xml:space="preserve"> </v>
      </c>
      <c r="AG9" s="19">
        <f t="shared" si="10"/>
        <v>2</v>
      </c>
      <c r="AH9" s="19">
        <f t="shared" si="11"/>
        <v>39</v>
      </c>
      <c r="AI9" s="47">
        <f t="shared" si="12"/>
        <v>4.4347915079428254E-4</v>
      </c>
    </row>
    <row r="10" spans="1:35">
      <c r="A10" t="s">
        <v>1968</v>
      </c>
      <c r="B10" t="s">
        <v>1977</v>
      </c>
      <c r="C10" t="s">
        <v>1113</v>
      </c>
      <c r="D10" s="4" t="s">
        <v>1217</v>
      </c>
      <c r="F10" t="s">
        <v>1335</v>
      </c>
      <c r="G10" s="4"/>
      <c r="H10" s="3" t="s">
        <v>1227</v>
      </c>
      <c r="I10" s="3" t="s">
        <v>1227</v>
      </c>
      <c r="J10" s="4">
        <v>123</v>
      </c>
      <c r="K10" s="4">
        <v>287</v>
      </c>
      <c r="L10" s="30" t="s">
        <v>1307</v>
      </c>
      <c r="M10" s="17"/>
      <c r="N10" s="41" t="str">
        <f t="shared" si="0"/>
        <v xml:space="preserve"> </v>
      </c>
      <c r="O10" s="17"/>
      <c r="P10" s="41" t="str">
        <f t="shared" si="1"/>
        <v xml:space="preserve"> </v>
      </c>
      <c r="Q10" s="17"/>
      <c r="R10" s="41" t="str">
        <f t="shared" si="2"/>
        <v xml:space="preserve"> </v>
      </c>
      <c r="S10" s="17"/>
      <c r="T10" s="41" t="str">
        <f t="shared" si="3"/>
        <v xml:space="preserve"> </v>
      </c>
      <c r="U10" s="17">
        <v>42</v>
      </c>
      <c r="V10" s="41">
        <f t="shared" si="4"/>
        <v>8.1264632471025292E-4</v>
      </c>
      <c r="W10" s="17"/>
      <c r="X10" s="41" t="str">
        <f t="shared" si="5"/>
        <v xml:space="preserve"> </v>
      </c>
      <c r="Y10" s="17"/>
      <c r="Z10" s="41" t="str">
        <f t="shared" si="6"/>
        <v xml:space="preserve"> </v>
      </c>
      <c r="AA10" s="17"/>
      <c r="AB10" s="41" t="str">
        <f t="shared" si="7"/>
        <v xml:space="preserve"> </v>
      </c>
      <c r="AC10" s="17"/>
      <c r="AD10" s="41" t="str">
        <f t="shared" si="8"/>
        <v xml:space="preserve"> </v>
      </c>
      <c r="AE10" s="17">
        <v>52</v>
      </c>
      <c r="AF10" s="42">
        <f t="shared" si="9"/>
        <v>5.5740165076642728E-3</v>
      </c>
      <c r="AG10" s="19">
        <f t="shared" si="10"/>
        <v>3</v>
      </c>
      <c r="AH10" s="19">
        <f t="shared" si="11"/>
        <v>94</v>
      </c>
      <c r="AI10" s="47">
        <f t="shared" si="12"/>
        <v>1.0688984660169887E-3</v>
      </c>
    </row>
    <row r="11" spans="1:35">
      <c r="A11" t="s">
        <v>701</v>
      </c>
      <c r="B11" t="s">
        <v>704</v>
      </c>
      <c r="C11" t="s">
        <v>2418</v>
      </c>
      <c r="D11" s="4" t="s">
        <v>1217</v>
      </c>
      <c r="E11" s="2" t="s">
        <v>1803</v>
      </c>
      <c r="F11" t="s">
        <v>2826</v>
      </c>
      <c r="G11" s="4"/>
      <c r="H11" s="3" t="s">
        <v>1227</v>
      </c>
      <c r="I11" s="3" t="s">
        <v>1227</v>
      </c>
      <c r="J11" s="4">
        <v>355</v>
      </c>
      <c r="K11" s="4">
        <v>271</v>
      </c>
      <c r="L11" s="30" t="s">
        <v>1305</v>
      </c>
      <c r="M11" s="23"/>
      <c r="N11" s="41" t="str">
        <f t="shared" si="0"/>
        <v xml:space="preserve"> </v>
      </c>
      <c r="O11" s="17"/>
      <c r="P11" s="41" t="str">
        <f t="shared" si="1"/>
        <v xml:space="preserve"> </v>
      </c>
      <c r="Q11" s="23"/>
      <c r="R11" s="41" t="str">
        <f t="shared" si="2"/>
        <v xml:space="preserve"> </v>
      </c>
      <c r="S11" s="17"/>
      <c r="T11" s="41" t="str">
        <f t="shared" si="3"/>
        <v xml:space="preserve"> </v>
      </c>
      <c r="U11" s="23">
        <v>11</v>
      </c>
      <c r="V11" s="41">
        <f t="shared" si="4"/>
        <v>2.1283594218601861E-4</v>
      </c>
      <c r="W11" s="17"/>
      <c r="X11" s="41" t="str">
        <f t="shared" si="5"/>
        <v xml:space="preserve"> </v>
      </c>
      <c r="Y11" s="23"/>
      <c r="Z11" s="41" t="str">
        <f t="shared" si="6"/>
        <v xml:space="preserve"> </v>
      </c>
      <c r="AA11" s="17"/>
      <c r="AB11" s="41" t="str">
        <f t="shared" si="7"/>
        <v xml:space="preserve"> </v>
      </c>
      <c r="AC11" s="23"/>
      <c r="AD11" s="41" t="str">
        <f t="shared" si="8"/>
        <v xml:space="preserve"> </v>
      </c>
      <c r="AE11" s="17">
        <v>26</v>
      </c>
      <c r="AF11" s="42">
        <f t="shared" si="9"/>
        <v>2.7870082538321364E-3</v>
      </c>
      <c r="AG11" s="19">
        <f t="shared" si="10"/>
        <v>3</v>
      </c>
      <c r="AH11" s="19">
        <f t="shared" si="11"/>
        <v>37</v>
      </c>
      <c r="AI11" s="47">
        <f t="shared" si="12"/>
        <v>4.2073663024072956E-4</v>
      </c>
    </row>
    <row r="12" spans="1:35">
      <c r="A12" t="s">
        <v>1228</v>
      </c>
      <c r="B12" t="s">
        <v>1229</v>
      </c>
      <c r="C12" t="s">
        <v>2540</v>
      </c>
      <c r="D12" s="4" t="s">
        <v>1217</v>
      </c>
      <c r="F12" t="s">
        <v>2365</v>
      </c>
      <c r="G12" s="4"/>
      <c r="H12" s="3" t="s">
        <v>1227</v>
      </c>
      <c r="I12" s="3" t="s">
        <v>1227</v>
      </c>
      <c r="J12" s="4">
        <v>389</v>
      </c>
      <c r="K12" s="4">
        <v>67</v>
      </c>
      <c r="L12" s="30" t="s">
        <v>1307</v>
      </c>
      <c r="M12" s="17"/>
      <c r="N12" s="41" t="str">
        <f t="shared" si="0"/>
        <v xml:space="preserve"> </v>
      </c>
      <c r="O12" s="17"/>
      <c r="P12" s="41" t="str">
        <f t="shared" si="1"/>
        <v xml:space="preserve"> </v>
      </c>
      <c r="Q12" s="17"/>
      <c r="R12" s="41" t="str">
        <f t="shared" si="2"/>
        <v xml:space="preserve"> </v>
      </c>
      <c r="S12" s="17"/>
      <c r="T12" s="41" t="str">
        <f t="shared" si="3"/>
        <v xml:space="preserve"> </v>
      </c>
      <c r="U12" s="17">
        <v>2</v>
      </c>
      <c r="V12" s="41">
        <f t="shared" si="4"/>
        <v>3.8697444033821565E-5</v>
      </c>
      <c r="W12" s="17">
        <v>1</v>
      </c>
      <c r="X12" s="41">
        <f t="shared" si="5"/>
        <v>1.5837820715869496E-4</v>
      </c>
      <c r="Y12" s="17"/>
      <c r="Z12" s="41" t="str">
        <f t="shared" si="6"/>
        <v xml:space="preserve"> </v>
      </c>
      <c r="AA12" s="17"/>
      <c r="AB12" s="41" t="str">
        <f t="shared" si="7"/>
        <v xml:space="preserve"> </v>
      </c>
      <c r="AC12" s="17"/>
      <c r="AD12" s="41" t="str">
        <f t="shared" si="8"/>
        <v xml:space="preserve"> </v>
      </c>
      <c r="AE12" s="17"/>
      <c r="AF12" s="42" t="str">
        <f t="shared" si="9"/>
        <v xml:space="preserve"> </v>
      </c>
      <c r="AG12" s="19">
        <f t="shared" si="10"/>
        <v>4</v>
      </c>
      <c r="AH12" s="19">
        <f t="shared" si="11"/>
        <v>3</v>
      </c>
      <c r="AI12" s="47">
        <f t="shared" si="12"/>
        <v>3.4113780830329428E-5</v>
      </c>
    </row>
    <row r="13" spans="1:35">
      <c r="A13" t="s">
        <v>3184</v>
      </c>
      <c r="B13" t="s">
        <v>3185</v>
      </c>
      <c r="C13" t="s">
        <v>3051</v>
      </c>
      <c r="D13" s="4" t="s">
        <v>1218</v>
      </c>
      <c r="F13" t="s">
        <v>3216</v>
      </c>
      <c r="G13" s="4"/>
      <c r="H13" s="3" t="s">
        <v>1227</v>
      </c>
      <c r="I13" s="3" t="s">
        <v>1227</v>
      </c>
      <c r="J13" s="4">
        <v>424</v>
      </c>
      <c r="K13" s="4">
        <v>320</v>
      </c>
      <c r="L13" s="30" t="s">
        <v>1540</v>
      </c>
      <c r="M13" s="17"/>
      <c r="N13" s="41" t="str">
        <f t="shared" si="0"/>
        <v xml:space="preserve"> </v>
      </c>
      <c r="O13" s="17"/>
      <c r="P13" s="41" t="str">
        <f t="shared" si="1"/>
        <v xml:space="preserve"> </v>
      </c>
      <c r="Q13" s="17"/>
      <c r="R13" s="41" t="str">
        <f t="shared" si="2"/>
        <v xml:space="preserve"> </v>
      </c>
      <c r="S13" s="17"/>
      <c r="T13" s="41" t="str">
        <f t="shared" si="3"/>
        <v xml:space="preserve"> </v>
      </c>
      <c r="U13" s="17">
        <v>4</v>
      </c>
      <c r="V13" s="41">
        <f t="shared" si="4"/>
        <v>7.739488806764313E-5</v>
      </c>
      <c r="W13" s="17"/>
      <c r="X13" s="41" t="str">
        <f t="shared" si="5"/>
        <v xml:space="preserve"> </v>
      </c>
      <c r="Y13" s="17"/>
      <c r="Z13" s="41" t="str">
        <f t="shared" si="6"/>
        <v xml:space="preserve"> </v>
      </c>
      <c r="AA13" s="17"/>
      <c r="AB13" s="41" t="str">
        <f t="shared" si="7"/>
        <v xml:space="preserve"> </v>
      </c>
      <c r="AC13" s="17">
        <v>1</v>
      </c>
      <c r="AD13" s="41">
        <f t="shared" si="8"/>
        <v>2.6845637583892615E-4</v>
      </c>
      <c r="AE13" s="17"/>
      <c r="AF13" s="42" t="str">
        <f t="shared" si="9"/>
        <v xml:space="preserve"> </v>
      </c>
      <c r="AG13" s="19">
        <f t="shared" si="10"/>
        <v>4</v>
      </c>
      <c r="AH13" s="19">
        <f t="shared" si="11"/>
        <v>5</v>
      </c>
      <c r="AI13" s="47">
        <f t="shared" si="12"/>
        <v>5.6856301383882375E-5</v>
      </c>
    </row>
    <row r="14" spans="1:35">
      <c r="A14" t="s">
        <v>3152</v>
      </c>
      <c r="B14" t="s">
        <v>3033</v>
      </c>
      <c r="C14" t="s">
        <v>484</v>
      </c>
      <c r="D14" s="4" t="s">
        <v>1217</v>
      </c>
      <c r="F14" t="s">
        <v>3217</v>
      </c>
      <c r="G14" s="4"/>
      <c r="H14" s="3" t="s">
        <v>1227</v>
      </c>
      <c r="I14" s="3" t="s">
        <v>1227</v>
      </c>
      <c r="J14" s="4">
        <v>124</v>
      </c>
      <c r="K14" s="4">
        <v>69</v>
      </c>
      <c r="L14" s="30" t="s">
        <v>1307</v>
      </c>
      <c r="M14" s="17"/>
      <c r="N14" s="41" t="str">
        <f t="shared" si="0"/>
        <v xml:space="preserve"> </v>
      </c>
      <c r="O14" s="17">
        <v>2</v>
      </c>
      <c r="P14" s="41">
        <f t="shared" si="1"/>
        <v>3.5746201966041106E-4</v>
      </c>
      <c r="Q14" s="17"/>
      <c r="R14" s="41" t="str">
        <f t="shared" si="2"/>
        <v xml:space="preserve"> </v>
      </c>
      <c r="S14" s="17"/>
      <c r="T14" s="41" t="str">
        <f t="shared" si="3"/>
        <v xml:space="preserve"> </v>
      </c>
      <c r="U14" s="17">
        <v>5</v>
      </c>
      <c r="V14" s="41">
        <f t="shared" si="4"/>
        <v>9.6743610084553913E-5</v>
      </c>
      <c r="W14" s="17"/>
      <c r="X14" s="41" t="str">
        <f t="shared" si="5"/>
        <v xml:space="preserve"> </v>
      </c>
      <c r="Y14" s="17"/>
      <c r="Z14" s="41" t="str">
        <f t="shared" si="6"/>
        <v xml:space="preserve"> </v>
      </c>
      <c r="AA14" s="17"/>
      <c r="AB14" s="41" t="str">
        <f t="shared" si="7"/>
        <v xml:space="preserve"> </v>
      </c>
      <c r="AC14" s="17">
        <v>1</v>
      </c>
      <c r="AD14" s="41">
        <f t="shared" si="8"/>
        <v>2.6845637583892615E-4</v>
      </c>
      <c r="AE14" s="17"/>
      <c r="AF14" s="42" t="str">
        <f t="shared" si="9"/>
        <v xml:space="preserve"> </v>
      </c>
      <c r="AG14" s="19">
        <f t="shared" si="10"/>
        <v>6</v>
      </c>
      <c r="AH14" s="19">
        <f t="shared" si="11"/>
        <v>8</v>
      </c>
      <c r="AI14" s="47">
        <f t="shared" si="12"/>
        <v>9.0970082214211802E-5</v>
      </c>
    </row>
    <row r="15" spans="1:35">
      <c r="A15" t="s">
        <v>3152</v>
      </c>
      <c r="B15" t="s">
        <v>3777</v>
      </c>
      <c r="C15" t="s">
        <v>484</v>
      </c>
      <c r="D15" s="4" t="s">
        <v>1217</v>
      </c>
      <c r="G15" s="4"/>
      <c r="H15" s="3" t="s">
        <v>1227</v>
      </c>
      <c r="I15" s="3" t="s">
        <v>505</v>
      </c>
      <c r="J15" s="4"/>
      <c r="K15" s="4"/>
      <c r="L15" s="30" t="s">
        <v>1307</v>
      </c>
      <c r="M15" s="17"/>
      <c r="N15" s="41" t="str">
        <f t="shared" si="0"/>
        <v xml:space="preserve"> </v>
      </c>
      <c r="O15" s="17">
        <v>1</v>
      </c>
      <c r="P15" s="41">
        <f t="shared" si="1"/>
        <v>1.7873100983020553E-4</v>
      </c>
      <c r="Q15" s="17"/>
      <c r="R15" s="41" t="str">
        <f t="shared" si="2"/>
        <v xml:space="preserve"> </v>
      </c>
      <c r="S15" s="17"/>
      <c r="T15" s="41" t="str">
        <f t="shared" si="3"/>
        <v xml:space="preserve"> </v>
      </c>
      <c r="U15" s="17"/>
      <c r="V15" s="41" t="str">
        <f t="shared" si="4"/>
        <v xml:space="preserve"> </v>
      </c>
      <c r="W15" s="17"/>
      <c r="X15" s="41" t="str">
        <f t="shared" si="5"/>
        <v xml:space="preserve"> </v>
      </c>
      <c r="Y15" s="17"/>
      <c r="Z15" s="41" t="str">
        <f t="shared" si="6"/>
        <v xml:space="preserve"> </v>
      </c>
      <c r="AA15" s="17"/>
      <c r="AB15" s="41" t="str">
        <f t="shared" si="7"/>
        <v xml:space="preserve"> </v>
      </c>
      <c r="AC15" s="17">
        <v>3</v>
      </c>
      <c r="AD15" s="41">
        <f t="shared" si="8"/>
        <v>8.053691275167785E-4</v>
      </c>
      <c r="AE15" s="17"/>
      <c r="AF15" s="42" t="str">
        <f t="shared" si="9"/>
        <v xml:space="preserve"> </v>
      </c>
      <c r="AG15" s="19">
        <f t="shared" si="10"/>
        <v>4</v>
      </c>
      <c r="AH15" s="19">
        <f t="shared" si="11"/>
        <v>4</v>
      </c>
      <c r="AI15" s="47">
        <f t="shared" si="12"/>
        <v>4.5485041107105901E-5</v>
      </c>
    </row>
    <row r="16" spans="1:35">
      <c r="A16" t="s">
        <v>1511</v>
      </c>
      <c r="B16" t="s">
        <v>1512</v>
      </c>
      <c r="C16" t="s">
        <v>484</v>
      </c>
      <c r="D16" s="4" t="s">
        <v>1217</v>
      </c>
      <c r="G16" s="4"/>
      <c r="H16" s="3" t="s">
        <v>1227</v>
      </c>
      <c r="I16" s="3" t="s">
        <v>1227</v>
      </c>
      <c r="J16" s="4"/>
      <c r="K16" s="4">
        <v>68</v>
      </c>
      <c r="L16" s="30" t="s">
        <v>1307</v>
      </c>
      <c r="M16" s="17"/>
      <c r="N16" s="41" t="str">
        <f t="shared" si="0"/>
        <v xml:space="preserve"> </v>
      </c>
      <c r="O16" s="17"/>
      <c r="P16" s="41" t="str">
        <f t="shared" si="1"/>
        <v xml:space="preserve"> </v>
      </c>
      <c r="Q16" s="17"/>
      <c r="R16" s="41" t="str">
        <f t="shared" si="2"/>
        <v xml:space="preserve"> </v>
      </c>
      <c r="S16" s="17"/>
      <c r="T16" s="41" t="str">
        <f t="shared" si="3"/>
        <v xml:space="preserve"> </v>
      </c>
      <c r="U16" s="17">
        <v>5</v>
      </c>
      <c r="V16" s="41">
        <f t="shared" si="4"/>
        <v>9.6743610084553913E-5</v>
      </c>
      <c r="W16" s="17"/>
      <c r="X16" s="41" t="str">
        <f t="shared" si="5"/>
        <v xml:space="preserve"> </v>
      </c>
      <c r="Y16" s="17"/>
      <c r="Z16" s="41" t="str">
        <f t="shared" si="6"/>
        <v xml:space="preserve"> </v>
      </c>
      <c r="AA16" s="17"/>
      <c r="AB16" s="41" t="str">
        <f t="shared" si="7"/>
        <v xml:space="preserve"> </v>
      </c>
      <c r="AC16" s="17"/>
      <c r="AD16" s="41" t="str">
        <f t="shared" si="8"/>
        <v xml:space="preserve"> </v>
      </c>
      <c r="AE16" s="17"/>
      <c r="AF16" s="42" t="str">
        <f t="shared" si="9"/>
        <v xml:space="preserve"> </v>
      </c>
      <c r="AG16" s="19">
        <f t="shared" si="10"/>
        <v>2</v>
      </c>
      <c r="AH16" s="19">
        <f t="shared" si="11"/>
        <v>5</v>
      </c>
      <c r="AI16" s="47">
        <f t="shared" si="12"/>
        <v>5.6856301383882375E-5</v>
      </c>
    </row>
    <row r="17" spans="1:35">
      <c r="A17" t="s">
        <v>3892</v>
      </c>
      <c r="B17" t="s">
        <v>1639</v>
      </c>
      <c r="C17" t="s">
        <v>484</v>
      </c>
      <c r="D17" s="4" t="s">
        <v>1217</v>
      </c>
      <c r="G17" s="4"/>
      <c r="H17" s="3" t="s">
        <v>1227</v>
      </c>
      <c r="I17" s="3" t="s">
        <v>1227</v>
      </c>
      <c r="J17" s="4"/>
      <c r="K17" s="4">
        <v>69</v>
      </c>
      <c r="L17" s="30" t="s">
        <v>1307</v>
      </c>
      <c r="M17" s="17"/>
      <c r="N17" s="41" t="str">
        <f t="shared" si="0"/>
        <v xml:space="preserve"> </v>
      </c>
      <c r="O17" s="17"/>
      <c r="P17" s="41" t="str">
        <f t="shared" si="1"/>
        <v xml:space="preserve"> </v>
      </c>
      <c r="Q17" s="17"/>
      <c r="R17" s="41" t="str">
        <f t="shared" si="2"/>
        <v xml:space="preserve"> </v>
      </c>
      <c r="S17" s="17"/>
      <c r="T17" s="41" t="str">
        <f t="shared" si="3"/>
        <v xml:space="preserve"> </v>
      </c>
      <c r="U17" s="17">
        <v>7</v>
      </c>
      <c r="V17" s="41">
        <f t="shared" si="4"/>
        <v>1.3544105411837548E-4</v>
      </c>
      <c r="W17" s="17"/>
      <c r="X17" s="41" t="str">
        <f t="shared" si="5"/>
        <v xml:space="preserve"> </v>
      </c>
      <c r="Y17" s="17"/>
      <c r="Z17" s="41" t="str">
        <f t="shared" si="6"/>
        <v xml:space="preserve"> </v>
      </c>
      <c r="AA17" s="17"/>
      <c r="AB17" s="41" t="str">
        <f t="shared" si="7"/>
        <v xml:space="preserve"> </v>
      </c>
      <c r="AC17" s="17"/>
      <c r="AD17" s="41" t="str">
        <f t="shared" si="8"/>
        <v xml:space="preserve"> </v>
      </c>
      <c r="AE17" s="17"/>
      <c r="AF17" s="42" t="str">
        <f t="shared" si="9"/>
        <v xml:space="preserve"> </v>
      </c>
      <c r="AG17" s="19">
        <f t="shared" si="10"/>
        <v>2</v>
      </c>
      <c r="AH17" s="19">
        <f t="shared" si="11"/>
        <v>7</v>
      </c>
      <c r="AI17" s="47">
        <f t="shared" si="12"/>
        <v>7.9598821937435329E-5</v>
      </c>
    </row>
    <row r="18" spans="1:35">
      <c r="A18" t="s">
        <v>579</v>
      </c>
      <c r="B18" t="s">
        <v>583</v>
      </c>
      <c r="C18" t="s">
        <v>2203</v>
      </c>
      <c r="D18" s="4" t="s">
        <v>1218</v>
      </c>
      <c r="E18" s="2" t="s">
        <v>4</v>
      </c>
      <c r="F18" t="s">
        <v>1219</v>
      </c>
      <c r="G18" s="4"/>
      <c r="H18" s="3" t="s">
        <v>1227</v>
      </c>
      <c r="I18" s="3" t="s">
        <v>1227</v>
      </c>
      <c r="J18" s="4">
        <v>230</v>
      </c>
      <c r="K18" s="4">
        <v>360</v>
      </c>
      <c r="L18" s="30" t="s">
        <v>1307</v>
      </c>
      <c r="M18" s="17">
        <v>1</v>
      </c>
      <c r="N18" s="41">
        <f t="shared" si="0"/>
        <v>5.3078556263269638E-4</v>
      </c>
      <c r="O18" s="17">
        <v>6</v>
      </c>
      <c r="P18" s="41">
        <f t="shared" si="1"/>
        <v>1.0723860589812334E-3</v>
      </c>
      <c r="Q18" s="17"/>
      <c r="R18" s="41" t="str">
        <f t="shared" si="2"/>
        <v xml:space="preserve"> </v>
      </c>
      <c r="S18" s="17"/>
      <c r="T18" s="41" t="str">
        <f t="shared" si="3"/>
        <v xml:space="preserve"> </v>
      </c>
      <c r="U18" s="17">
        <v>10</v>
      </c>
      <c r="V18" s="41">
        <f t="shared" si="4"/>
        <v>1.9348722016910783E-4</v>
      </c>
      <c r="W18" s="17">
        <v>27</v>
      </c>
      <c r="X18" s="41">
        <f t="shared" si="5"/>
        <v>4.2762115932847644E-3</v>
      </c>
      <c r="Y18" s="17">
        <v>4</v>
      </c>
      <c r="Z18" s="41">
        <f t="shared" si="6"/>
        <v>1.2787723785166241E-3</v>
      </c>
      <c r="AA18" s="17"/>
      <c r="AB18" s="41" t="str">
        <f t="shared" si="7"/>
        <v xml:space="preserve"> </v>
      </c>
      <c r="AC18" s="17">
        <v>2</v>
      </c>
      <c r="AD18" s="41">
        <f t="shared" si="8"/>
        <v>5.369127516778523E-4</v>
      </c>
      <c r="AE18" s="17"/>
      <c r="AF18" s="42" t="str">
        <f t="shared" si="9"/>
        <v xml:space="preserve"> </v>
      </c>
      <c r="AG18" s="19">
        <f t="shared" si="10"/>
        <v>12</v>
      </c>
      <c r="AH18" s="19">
        <f t="shared" si="11"/>
        <v>50</v>
      </c>
      <c r="AI18" s="47">
        <f t="shared" si="12"/>
        <v>5.6856301383882376E-4</v>
      </c>
    </row>
    <row r="19" spans="1:35">
      <c r="A19" t="s">
        <v>579</v>
      </c>
      <c r="B19" t="s">
        <v>1665</v>
      </c>
      <c r="C19" t="s">
        <v>2203</v>
      </c>
      <c r="D19" s="4" t="s">
        <v>1218</v>
      </c>
      <c r="E19" s="2" t="s">
        <v>4</v>
      </c>
      <c r="G19" s="4"/>
      <c r="H19" s="3" t="s">
        <v>1227</v>
      </c>
      <c r="I19" s="3" t="s">
        <v>1227</v>
      </c>
      <c r="J19" s="4">
        <v>230</v>
      </c>
      <c r="K19" s="4"/>
      <c r="L19" s="30" t="s">
        <v>1307</v>
      </c>
      <c r="M19" s="17"/>
      <c r="N19" s="41" t="str">
        <f t="shared" si="0"/>
        <v xml:space="preserve"> </v>
      </c>
      <c r="O19" s="17">
        <v>3</v>
      </c>
      <c r="P19" s="41">
        <f t="shared" si="1"/>
        <v>5.3619302949061668E-4</v>
      </c>
      <c r="Q19" s="17"/>
      <c r="R19" s="41" t="str">
        <f t="shared" si="2"/>
        <v xml:space="preserve"> </v>
      </c>
      <c r="S19" s="17"/>
      <c r="T19" s="41" t="str">
        <f t="shared" si="3"/>
        <v xml:space="preserve"> </v>
      </c>
      <c r="U19" s="17"/>
      <c r="V19" s="41" t="str">
        <f t="shared" si="4"/>
        <v xml:space="preserve"> </v>
      </c>
      <c r="W19" s="17">
        <v>4</v>
      </c>
      <c r="X19" s="41">
        <f t="shared" si="5"/>
        <v>6.3351282863477985E-4</v>
      </c>
      <c r="Y19" s="17"/>
      <c r="Z19" s="41" t="str">
        <f t="shared" si="6"/>
        <v xml:space="preserve"> </v>
      </c>
      <c r="AA19" s="17"/>
      <c r="AB19" s="41" t="str">
        <f t="shared" si="7"/>
        <v xml:space="preserve"> </v>
      </c>
      <c r="AC19" s="17"/>
      <c r="AD19" s="41" t="str">
        <f t="shared" si="8"/>
        <v xml:space="preserve"> </v>
      </c>
      <c r="AE19" s="17"/>
      <c r="AF19" s="42" t="str">
        <f t="shared" si="9"/>
        <v xml:space="preserve"> </v>
      </c>
      <c r="AG19" s="19">
        <f t="shared" si="10"/>
        <v>4</v>
      </c>
      <c r="AH19" s="19">
        <f t="shared" si="11"/>
        <v>7</v>
      </c>
      <c r="AI19" s="47">
        <f t="shared" si="12"/>
        <v>7.9598821937435329E-5</v>
      </c>
    </row>
    <row r="20" spans="1:35">
      <c r="A20" t="s">
        <v>579</v>
      </c>
      <c r="B20" t="s">
        <v>4445</v>
      </c>
      <c r="C20" t="s">
        <v>2203</v>
      </c>
      <c r="D20" s="4" t="s">
        <v>1218</v>
      </c>
      <c r="G20" s="4"/>
      <c r="H20" s="3" t="s">
        <v>1227</v>
      </c>
      <c r="I20" s="3" t="s">
        <v>505</v>
      </c>
      <c r="J20" s="4"/>
      <c r="K20" s="4"/>
      <c r="L20" s="30" t="s">
        <v>1307</v>
      </c>
      <c r="M20" s="17">
        <v>1</v>
      </c>
      <c r="N20" s="41">
        <f t="shared" si="0"/>
        <v>5.3078556263269638E-4</v>
      </c>
      <c r="O20" s="17"/>
      <c r="P20" s="41" t="str">
        <f t="shared" si="1"/>
        <v xml:space="preserve"> </v>
      </c>
      <c r="Q20" s="17"/>
      <c r="R20" s="41" t="str">
        <f t="shared" si="2"/>
        <v xml:space="preserve"> </v>
      </c>
      <c r="S20" s="17"/>
      <c r="T20" s="41" t="str">
        <f t="shared" si="3"/>
        <v xml:space="preserve"> </v>
      </c>
      <c r="U20" s="17"/>
      <c r="V20" s="41" t="str">
        <f t="shared" si="4"/>
        <v xml:space="preserve"> </v>
      </c>
      <c r="W20" s="17">
        <v>2</v>
      </c>
      <c r="X20" s="41">
        <f t="shared" si="5"/>
        <v>3.1675641431738993E-4</v>
      </c>
      <c r="Y20" s="17"/>
      <c r="Z20" s="41" t="str">
        <f t="shared" si="6"/>
        <v xml:space="preserve"> </v>
      </c>
      <c r="AA20" s="17"/>
      <c r="AB20" s="41" t="str">
        <f t="shared" si="7"/>
        <v xml:space="preserve"> </v>
      </c>
      <c r="AC20" s="17"/>
      <c r="AD20" s="41" t="str">
        <f t="shared" si="8"/>
        <v xml:space="preserve"> </v>
      </c>
      <c r="AE20" s="17"/>
      <c r="AF20" s="42" t="str">
        <f t="shared" si="9"/>
        <v xml:space="preserve"> </v>
      </c>
      <c r="AG20" s="19">
        <f t="shared" si="10"/>
        <v>4</v>
      </c>
      <c r="AH20" s="19">
        <f t="shared" si="11"/>
        <v>3</v>
      </c>
      <c r="AI20" s="47">
        <f t="shared" si="12"/>
        <v>3.4113780830329428E-5</v>
      </c>
    </row>
    <row r="21" spans="1:35">
      <c r="A21" t="s">
        <v>597</v>
      </c>
      <c r="B21" s="5" t="s">
        <v>2939</v>
      </c>
      <c r="C21" t="s">
        <v>2203</v>
      </c>
      <c r="D21" s="4" t="s">
        <v>1218</v>
      </c>
      <c r="F21" s="5" t="s">
        <v>5806</v>
      </c>
      <c r="G21" s="4"/>
      <c r="H21" s="3" t="s">
        <v>1227</v>
      </c>
      <c r="I21" s="3" t="s">
        <v>505</v>
      </c>
      <c r="J21" s="4"/>
      <c r="K21" s="4"/>
      <c r="L21" s="30" t="s">
        <v>1307</v>
      </c>
      <c r="M21" s="17"/>
      <c r="N21" s="41" t="str">
        <f t="shared" si="0"/>
        <v xml:space="preserve"> </v>
      </c>
      <c r="O21" s="17"/>
      <c r="P21" s="41" t="str">
        <f t="shared" si="1"/>
        <v xml:space="preserve"> </v>
      </c>
      <c r="Q21" s="17"/>
      <c r="R21" s="41" t="str">
        <f t="shared" si="2"/>
        <v xml:space="preserve"> </v>
      </c>
      <c r="S21" s="17"/>
      <c r="T21" s="41" t="str">
        <f t="shared" si="3"/>
        <v xml:space="preserve"> </v>
      </c>
      <c r="U21" s="17">
        <v>1</v>
      </c>
      <c r="V21" s="41">
        <f t="shared" si="4"/>
        <v>1.9348722016910783E-5</v>
      </c>
      <c r="W21" s="17"/>
      <c r="X21" s="41" t="str">
        <f t="shared" si="5"/>
        <v xml:space="preserve"> </v>
      </c>
      <c r="Y21" s="17"/>
      <c r="Z21" s="41" t="str">
        <f t="shared" si="6"/>
        <v xml:space="preserve"> </v>
      </c>
      <c r="AA21" s="17"/>
      <c r="AB21" s="41" t="str">
        <f t="shared" si="7"/>
        <v xml:space="preserve"> </v>
      </c>
      <c r="AC21" s="17"/>
      <c r="AD21" s="41" t="str">
        <f t="shared" si="8"/>
        <v xml:space="preserve"> </v>
      </c>
      <c r="AE21" s="17"/>
      <c r="AF21" s="42" t="str">
        <f t="shared" si="9"/>
        <v xml:space="preserve"> </v>
      </c>
      <c r="AG21" s="19">
        <f t="shared" si="10"/>
        <v>2</v>
      </c>
      <c r="AH21" s="19">
        <f t="shared" si="11"/>
        <v>1</v>
      </c>
      <c r="AI21" s="47">
        <f t="shared" si="12"/>
        <v>1.1371260276776475E-5</v>
      </c>
    </row>
    <row r="22" spans="1:35">
      <c r="A22" t="s">
        <v>597</v>
      </c>
      <c r="B22" t="s">
        <v>3494</v>
      </c>
      <c r="C22" t="s">
        <v>2203</v>
      </c>
      <c r="D22" s="4" t="s">
        <v>1218</v>
      </c>
      <c r="E22" s="2" t="s">
        <v>4</v>
      </c>
      <c r="G22" s="4"/>
      <c r="H22" s="3" t="s">
        <v>1227</v>
      </c>
      <c r="I22" s="3" t="s">
        <v>505</v>
      </c>
      <c r="J22" s="4"/>
      <c r="K22" s="4"/>
      <c r="L22" s="30" t="s">
        <v>1307</v>
      </c>
      <c r="M22" s="17">
        <v>1</v>
      </c>
      <c r="N22" s="41">
        <f t="shared" si="0"/>
        <v>5.3078556263269638E-4</v>
      </c>
      <c r="O22" s="17"/>
      <c r="P22" s="41" t="str">
        <f t="shared" si="1"/>
        <v xml:space="preserve"> </v>
      </c>
      <c r="Q22" s="17"/>
      <c r="R22" s="41" t="str">
        <f t="shared" si="2"/>
        <v xml:space="preserve"> </v>
      </c>
      <c r="S22" s="17"/>
      <c r="T22" s="41" t="str">
        <f t="shared" si="3"/>
        <v xml:space="preserve"> </v>
      </c>
      <c r="U22" s="17"/>
      <c r="V22" s="41" t="str">
        <f t="shared" si="4"/>
        <v xml:space="preserve"> </v>
      </c>
      <c r="W22" s="17"/>
      <c r="X22" s="41" t="str">
        <f t="shared" si="5"/>
        <v xml:space="preserve"> </v>
      </c>
      <c r="Y22" s="17"/>
      <c r="Z22" s="41" t="str">
        <f t="shared" si="6"/>
        <v xml:space="preserve"> </v>
      </c>
      <c r="AA22" s="17">
        <v>1</v>
      </c>
      <c r="AB22" s="41">
        <f t="shared" si="7"/>
        <v>4.5808520384791571E-4</v>
      </c>
      <c r="AC22" s="17"/>
      <c r="AD22" s="41" t="str">
        <f t="shared" si="8"/>
        <v xml:space="preserve"> </v>
      </c>
      <c r="AE22" s="17"/>
      <c r="AF22" s="42" t="str">
        <f t="shared" si="9"/>
        <v xml:space="preserve"> </v>
      </c>
      <c r="AG22" s="19">
        <f t="shared" si="10"/>
        <v>4</v>
      </c>
      <c r="AH22" s="19">
        <f t="shared" si="11"/>
        <v>2</v>
      </c>
      <c r="AI22" s="47">
        <f t="shared" si="12"/>
        <v>2.2742520553552951E-5</v>
      </c>
    </row>
    <row r="23" spans="1:35">
      <c r="A23" t="s">
        <v>597</v>
      </c>
      <c r="B23" t="s">
        <v>598</v>
      </c>
      <c r="C23" t="s">
        <v>2203</v>
      </c>
      <c r="D23" s="4" t="s">
        <v>1218</v>
      </c>
      <c r="E23" s="2" t="s">
        <v>4</v>
      </c>
      <c r="F23" t="s">
        <v>1222</v>
      </c>
      <c r="G23" s="4" t="s">
        <v>154</v>
      </c>
      <c r="H23" s="3" t="s">
        <v>1227</v>
      </c>
      <c r="I23" s="3" t="s">
        <v>1227</v>
      </c>
      <c r="J23" s="4">
        <v>231</v>
      </c>
      <c r="K23" s="4">
        <v>361</v>
      </c>
      <c r="L23" s="30" t="s">
        <v>1307</v>
      </c>
      <c r="M23" s="17"/>
      <c r="N23" s="41" t="str">
        <f t="shared" si="0"/>
        <v xml:space="preserve"> </v>
      </c>
      <c r="O23" s="17">
        <v>1</v>
      </c>
      <c r="P23" s="41">
        <f t="shared" si="1"/>
        <v>1.7873100983020553E-4</v>
      </c>
      <c r="Q23" s="17"/>
      <c r="R23" s="41" t="str">
        <f t="shared" si="2"/>
        <v xml:space="preserve"> </v>
      </c>
      <c r="S23" s="17"/>
      <c r="T23" s="41" t="str">
        <f t="shared" si="3"/>
        <v xml:space="preserve"> </v>
      </c>
      <c r="U23" s="17">
        <v>11</v>
      </c>
      <c r="V23" s="41">
        <f t="shared" si="4"/>
        <v>2.1283594218601861E-4</v>
      </c>
      <c r="W23" s="17"/>
      <c r="X23" s="41" t="str">
        <f t="shared" si="5"/>
        <v xml:space="preserve"> </v>
      </c>
      <c r="Y23" s="17">
        <v>1</v>
      </c>
      <c r="Z23" s="41">
        <f t="shared" si="6"/>
        <v>3.1969309462915604E-4</v>
      </c>
      <c r="AA23" s="17"/>
      <c r="AB23" s="41" t="str">
        <f t="shared" si="7"/>
        <v xml:space="preserve"> </v>
      </c>
      <c r="AC23" s="17">
        <v>1</v>
      </c>
      <c r="AD23" s="41">
        <f t="shared" si="8"/>
        <v>2.6845637583892615E-4</v>
      </c>
      <c r="AE23" s="17"/>
      <c r="AF23" s="42" t="str">
        <f t="shared" si="9"/>
        <v xml:space="preserve"> </v>
      </c>
      <c r="AG23" s="19">
        <f t="shared" si="10"/>
        <v>8</v>
      </c>
      <c r="AH23" s="19">
        <f t="shared" si="11"/>
        <v>14</v>
      </c>
      <c r="AI23" s="47">
        <f t="shared" si="12"/>
        <v>1.5919764387487066E-4</v>
      </c>
    </row>
    <row r="24" spans="1:35">
      <c r="A24" t="s">
        <v>1470</v>
      </c>
      <c r="B24" t="s">
        <v>1598</v>
      </c>
      <c r="C24" t="s">
        <v>2203</v>
      </c>
      <c r="D24" s="4" t="s">
        <v>1218</v>
      </c>
      <c r="E24" s="2" t="s">
        <v>2829</v>
      </c>
      <c r="F24" t="s">
        <v>1223</v>
      </c>
      <c r="G24" s="4"/>
      <c r="H24" s="3" t="s">
        <v>1227</v>
      </c>
      <c r="I24" s="3" t="s">
        <v>1227</v>
      </c>
      <c r="J24" s="4">
        <v>233</v>
      </c>
      <c r="K24" s="4">
        <v>360</v>
      </c>
      <c r="L24" s="30" t="s">
        <v>1307</v>
      </c>
      <c r="M24" s="17"/>
      <c r="N24" s="41" t="str">
        <f t="shared" si="0"/>
        <v xml:space="preserve"> </v>
      </c>
      <c r="O24" s="17"/>
      <c r="P24" s="41" t="str">
        <f t="shared" si="1"/>
        <v xml:space="preserve"> </v>
      </c>
      <c r="Q24" s="17">
        <v>5</v>
      </c>
      <c r="R24" s="41">
        <f t="shared" si="2"/>
        <v>2.2512381809995496E-3</v>
      </c>
      <c r="S24" s="17"/>
      <c r="T24" s="41" t="str">
        <f t="shared" si="3"/>
        <v xml:space="preserve"> </v>
      </c>
      <c r="U24" s="17"/>
      <c r="V24" s="41" t="str">
        <f t="shared" si="4"/>
        <v xml:space="preserve"> </v>
      </c>
      <c r="W24" s="17">
        <v>8</v>
      </c>
      <c r="X24" s="41">
        <f t="shared" si="5"/>
        <v>1.2670256572695597E-3</v>
      </c>
      <c r="Y24" s="17">
        <v>4</v>
      </c>
      <c r="Z24" s="41">
        <f t="shared" si="6"/>
        <v>1.2787723785166241E-3</v>
      </c>
      <c r="AA24" s="17">
        <v>1</v>
      </c>
      <c r="AB24" s="41">
        <f t="shared" si="7"/>
        <v>4.5808520384791571E-4</v>
      </c>
      <c r="AC24" s="17">
        <v>1</v>
      </c>
      <c r="AD24" s="41">
        <f t="shared" si="8"/>
        <v>2.6845637583892615E-4</v>
      </c>
      <c r="AE24" s="17"/>
      <c r="AF24" s="42" t="str">
        <f t="shared" si="9"/>
        <v xml:space="preserve"> </v>
      </c>
      <c r="AG24" s="19">
        <f t="shared" si="10"/>
        <v>10</v>
      </c>
      <c r="AH24" s="19">
        <f t="shared" si="11"/>
        <v>19</v>
      </c>
      <c r="AI24" s="47">
        <f t="shared" si="12"/>
        <v>2.1605394525875304E-4</v>
      </c>
    </row>
    <row r="25" spans="1:35">
      <c r="A25" t="s">
        <v>848</v>
      </c>
      <c r="B25" t="s">
        <v>2463</v>
      </c>
      <c r="C25" t="s">
        <v>2203</v>
      </c>
      <c r="D25" s="4" t="s">
        <v>1218</v>
      </c>
      <c r="E25" s="2" t="s">
        <v>4</v>
      </c>
      <c r="G25" s="4"/>
      <c r="H25" s="3" t="s">
        <v>1227</v>
      </c>
      <c r="I25" s="3" t="s">
        <v>1227</v>
      </c>
      <c r="J25" s="4"/>
      <c r="K25" s="4"/>
      <c r="L25" s="30" t="s">
        <v>1307</v>
      </c>
      <c r="M25" s="17">
        <v>2</v>
      </c>
      <c r="N25" s="41">
        <f t="shared" si="0"/>
        <v>1.0615711252653928E-3</v>
      </c>
      <c r="O25" s="17"/>
      <c r="P25" s="41" t="str">
        <f t="shared" si="1"/>
        <v xml:space="preserve"> </v>
      </c>
      <c r="Q25" s="17"/>
      <c r="R25" s="41" t="str">
        <f t="shared" si="2"/>
        <v xml:space="preserve"> </v>
      </c>
      <c r="S25" s="17"/>
      <c r="T25" s="41" t="str">
        <f t="shared" si="3"/>
        <v xml:space="preserve"> </v>
      </c>
      <c r="U25" s="17">
        <v>3</v>
      </c>
      <c r="V25" s="41">
        <f t="shared" si="4"/>
        <v>5.8046166050732348E-5</v>
      </c>
      <c r="W25" s="17"/>
      <c r="X25" s="41" t="str">
        <f t="shared" si="5"/>
        <v xml:space="preserve"> </v>
      </c>
      <c r="Y25" s="17"/>
      <c r="Z25" s="41" t="str">
        <f t="shared" si="6"/>
        <v xml:space="preserve"> </v>
      </c>
      <c r="AA25" s="17"/>
      <c r="AB25" s="41" t="str">
        <f t="shared" si="7"/>
        <v xml:space="preserve"> </v>
      </c>
      <c r="AC25" s="17">
        <v>1</v>
      </c>
      <c r="AD25" s="41">
        <f t="shared" si="8"/>
        <v>2.6845637583892615E-4</v>
      </c>
      <c r="AE25" s="17"/>
      <c r="AF25" s="42" t="str">
        <f t="shared" si="9"/>
        <v xml:space="preserve"> </v>
      </c>
      <c r="AG25" s="19">
        <f t="shared" si="10"/>
        <v>6</v>
      </c>
      <c r="AH25" s="19">
        <f t="shared" si="11"/>
        <v>6</v>
      </c>
      <c r="AI25" s="47">
        <f t="shared" si="12"/>
        <v>6.8227561660658855E-5</v>
      </c>
    </row>
    <row r="26" spans="1:35">
      <c r="A26" t="s">
        <v>848</v>
      </c>
      <c r="B26" t="s">
        <v>1836</v>
      </c>
      <c r="C26" t="s">
        <v>2203</v>
      </c>
      <c r="D26" s="4" t="s">
        <v>1218</v>
      </c>
      <c r="E26" s="2" t="s">
        <v>4</v>
      </c>
      <c r="F26" t="s">
        <v>1224</v>
      </c>
      <c r="G26" s="4"/>
      <c r="H26" s="3" t="s">
        <v>1227</v>
      </c>
      <c r="I26" s="3" t="s">
        <v>1227</v>
      </c>
      <c r="J26" s="4">
        <v>233</v>
      </c>
      <c r="K26" s="4">
        <v>363</v>
      </c>
      <c r="L26" s="30" t="s">
        <v>1307</v>
      </c>
      <c r="M26" s="17"/>
      <c r="N26" s="41" t="str">
        <f t="shared" si="0"/>
        <v xml:space="preserve"> </v>
      </c>
      <c r="O26" s="17">
        <v>3</v>
      </c>
      <c r="P26" s="41">
        <f t="shared" si="1"/>
        <v>5.3619302949061668E-4</v>
      </c>
      <c r="Q26" s="17">
        <v>2</v>
      </c>
      <c r="R26" s="41">
        <f t="shared" si="2"/>
        <v>9.0049527239981989E-4</v>
      </c>
      <c r="S26" s="17"/>
      <c r="T26" s="41" t="str">
        <f t="shared" si="3"/>
        <v xml:space="preserve"> </v>
      </c>
      <c r="U26" s="17">
        <v>43</v>
      </c>
      <c r="V26" s="41">
        <f t="shared" si="4"/>
        <v>8.3199504672716368E-4</v>
      </c>
      <c r="W26" s="17"/>
      <c r="X26" s="41" t="str">
        <f t="shared" si="5"/>
        <v xml:space="preserve"> </v>
      </c>
      <c r="Y26" s="17">
        <v>19</v>
      </c>
      <c r="Z26" s="41">
        <f t="shared" si="6"/>
        <v>6.0741687979539638E-3</v>
      </c>
      <c r="AA26" s="17">
        <v>4</v>
      </c>
      <c r="AB26" s="41">
        <f t="shared" si="7"/>
        <v>1.8323408153916628E-3</v>
      </c>
      <c r="AC26" s="17">
        <v>12</v>
      </c>
      <c r="AD26" s="41">
        <f t="shared" si="8"/>
        <v>3.221476510067114E-3</v>
      </c>
      <c r="AE26" s="17"/>
      <c r="AF26" s="42" t="str">
        <f t="shared" si="9"/>
        <v xml:space="preserve"> </v>
      </c>
      <c r="AG26" s="19">
        <f t="shared" si="10"/>
        <v>12</v>
      </c>
      <c r="AH26" s="19">
        <f t="shared" si="11"/>
        <v>83</v>
      </c>
      <c r="AI26" s="47">
        <f t="shared" si="12"/>
        <v>9.4381460297244743E-4</v>
      </c>
    </row>
    <row r="27" spans="1:35">
      <c r="A27" t="s">
        <v>3186</v>
      </c>
      <c r="B27" t="s">
        <v>2176</v>
      </c>
      <c r="C27" t="s">
        <v>2203</v>
      </c>
      <c r="D27" s="4" t="s">
        <v>1218</v>
      </c>
      <c r="F27" s="5" t="s">
        <v>5572</v>
      </c>
      <c r="G27" s="4"/>
      <c r="H27" s="3" t="s">
        <v>1227</v>
      </c>
      <c r="I27" s="3" t="s">
        <v>1227</v>
      </c>
      <c r="J27" s="4">
        <v>234</v>
      </c>
      <c r="K27" s="4">
        <v>363</v>
      </c>
      <c r="L27" s="30" t="s">
        <v>1307</v>
      </c>
      <c r="M27" s="17"/>
      <c r="N27" s="41" t="str">
        <f t="shared" si="0"/>
        <v xml:space="preserve"> </v>
      </c>
      <c r="O27" s="17"/>
      <c r="P27" s="41" t="str">
        <f t="shared" si="1"/>
        <v xml:space="preserve"> </v>
      </c>
      <c r="Q27" s="17"/>
      <c r="R27" s="41" t="str">
        <f t="shared" si="2"/>
        <v xml:space="preserve"> </v>
      </c>
      <c r="S27" s="17">
        <v>1</v>
      </c>
      <c r="T27" s="41">
        <f t="shared" si="3"/>
        <v>5.3219797764768491E-4</v>
      </c>
      <c r="U27" s="17">
        <v>42</v>
      </c>
      <c r="V27" s="41">
        <f t="shared" si="4"/>
        <v>8.1264632471025292E-4</v>
      </c>
      <c r="W27" s="17"/>
      <c r="X27" s="41" t="str">
        <f t="shared" si="5"/>
        <v xml:space="preserve"> </v>
      </c>
      <c r="Y27" s="17"/>
      <c r="Z27" s="41" t="str">
        <f t="shared" si="6"/>
        <v xml:space="preserve"> </v>
      </c>
      <c r="AA27" s="17"/>
      <c r="AB27" s="41" t="str">
        <f t="shared" si="7"/>
        <v xml:space="preserve"> </v>
      </c>
      <c r="AC27" s="17"/>
      <c r="AD27" s="41" t="str">
        <f t="shared" si="8"/>
        <v xml:space="preserve"> </v>
      </c>
      <c r="AE27" s="17">
        <v>4</v>
      </c>
      <c r="AF27" s="42">
        <f t="shared" si="9"/>
        <v>4.2877050058955942E-4</v>
      </c>
      <c r="AG27" s="19">
        <f t="shared" si="10"/>
        <v>5</v>
      </c>
      <c r="AH27" s="19">
        <f t="shared" si="11"/>
        <v>47</v>
      </c>
      <c r="AI27" s="47">
        <f t="shared" si="12"/>
        <v>5.3444923300849433E-4</v>
      </c>
    </row>
    <row r="28" spans="1:35">
      <c r="A28" t="s">
        <v>2103</v>
      </c>
      <c r="B28" t="s">
        <v>3054</v>
      </c>
      <c r="C28" t="s">
        <v>2203</v>
      </c>
      <c r="D28" s="4" t="s">
        <v>1218</v>
      </c>
      <c r="E28" s="2" t="s">
        <v>4</v>
      </c>
      <c r="F28" t="s">
        <v>3220</v>
      </c>
      <c r="G28" s="4"/>
      <c r="H28" s="3" t="s">
        <v>1227</v>
      </c>
      <c r="I28" s="3" t="s">
        <v>1227</v>
      </c>
      <c r="J28" s="4">
        <v>235</v>
      </c>
      <c r="K28" s="4">
        <v>360</v>
      </c>
      <c r="L28" s="30" t="s">
        <v>1307</v>
      </c>
      <c r="M28" s="17"/>
      <c r="N28" s="41" t="str">
        <f t="shared" si="0"/>
        <v xml:space="preserve"> </v>
      </c>
      <c r="O28" s="17"/>
      <c r="P28" s="41" t="str">
        <f t="shared" si="1"/>
        <v xml:space="preserve"> </v>
      </c>
      <c r="Q28" s="17"/>
      <c r="R28" s="41" t="str">
        <f t="shared" si="2"/>
        <v xml:space="preserve"> </v>
      </c>
      <c r="S28" s="17"/>
      <c r="T28" s="41" t="str">
        <f t="shared" si="3"/>
        <v xml:space="preserve"> </v>
      </c>
      <c r="U28" s="17">
        <v>26</v>
      </c>
      <c r="V28" s="41">
        <f t="shared" si="4"/>
        <v>5.030667724396804E-4</v>
      </c>
      <c r="W28" s="17"/>
      <c r="X28" s="41" t="str">
        <f t="shared" si="5"/>
        <v xml:space="preserve"> </v>
      </c>
      <c r="Y28" s="17"/>
      <c r="Z28" s="41" t="str">
        <f t="shared" si="6"/>
        <v xml:space="preserve"> </v>
      </c>
      <c r="AA28" s="17"/>
      <c r="AB28" s="41" t="str">
        <f t="shared" si="7"/>
        <v xml:space="preserve"> </v>
      </c>
      <c r="AC28" s="17"/>
      <c r="AD28" s="41" t="str">
        <f t="shared" si="8"/>
        <v xml:space="preserve"> </v>
      </c>
      <c r="AE28" s="17"/>
      <c r="AF28" s="42" t="str">
        <f t="shared" si="9"/>
        <v xml:space="preserve"> </v>
      </c>
      <c r="AG28" s="19">
        <f t="shared" si="10"/>
        <v>2</v>
      </c>
      <c r="AH28" s="19">
        <f t="shared" si="11"/>
        <v>26</v>
      </c>
      <c r="AI28" s="47">
        <f t="shared" si="12"/>
        <v>2.9565276719618834E-4</v>
      </c>
    </row>
    <row r="29" spans="1:35">
      <c r="A29" t="s">
        <v>2103</v>
      </c>
      <c r="B29" t="s">
        <v>788</v>
      </c>
      <c r="C29" t="s">
        <v>2203</v>
      </c>
      <c r="D29" s="4" t="s">
        <v>1218</v>
      </c>
      <c r="F29" t="s">
        <v>4570</v>
      </c>
      <c r="G29" s="4"/>
      <c r="H29" s="3" t="s">
        <v>1227</v>
      </c>
      <c r="I29" s="3" t="s">
        <v>1227</v>
      </c>
      <c r="J29" s="4"/>
      <c r="K29" s="4">
        <v>360</v>
      </c>
      <c r="L29" s="30" t="s">
        <v>1307</v>
      </c>
      <c r="M29" s="17"/>
      <c r="N29" s="41" t="str">
        <f t="shared" si="0"/>
        <v xml:space="preserve"> </v>
      </c>
      <c r="O29" s="17">
        <v>3</v>
      </c>
      <c r="P29" s="41">
        <f t="shared" si="1"/>
        <v>5.3619302949061668E-4</v>
      </c>
      <c r="Q29" s="17">
        <v>4</v>
      </c>
      <c r="R29" s="41">
        <f t="shared" si="2"/>
        <v>1.8009905447996398E-3</v>
      </c>
      <c r="S29" s="17"/>
      <c r="T29" s="41" t="str">
        <f t="shared" si="3"/>
        <v xml:space="preserve"> </v>
      </c>
      <c r="U29" s="17"/>
      <c r="V29" s="41" t="str">
        <f t="shared" si="4"/>
        <v xml:space="preserve"> </v>
      </c>
      <c r="W29" s="17">
        <v>1</v>
      </c>
      <c r="X29" s="41">
        <f t="shared" si="5"/>
        <v>1.5837820715869496E-4</v>
      </c>
      <c r="Y29" s="17">
        <v>5</v>
      </c>
      <c r="Z29" s="41">
        <f t="shared" si="6"/>
        <v>1.59846547314578E-3</v>
      </c>
      <c r="AA29" s="17"/>
      <c r="AB29" s="41" t="str">
        <f t="shared" si="7"/>
        <v xml:space="preserve"> </v>
      </c>
      <c r="AC29" s="17">
        <v>7</v>
      </c>
      <c r="AD29" s="41">
        <f t="shared" si="8"/>
        <v>1.8791946308724832E-3</v>
      </c>
      <c r="AE29" s="17"/>
      <c r="AF29" s="42" t="str">
        <f t="shared" si="9"/>
        <v xml:space="preserve"> </v>
      </c>
      <c r="AG29" s="19">
        <f t="shared" si="10"/>
        <v>10</v>
      </c>
      <c r="AH29" s="19">
        <f t="shared" si="11"/>
        <v>20</v>
      </c>
      <c r="AI29" s="47">
        <f t="shared" si="12"/>
        <v>2.274252055355295E-4</v>
      </c>
    </row>
    <row r="30" spans="1:35">
      <c r="A30" t="s">
        <v>2103</v>
      </c>
      <c r="B30" t="s">
        <v>2104</v>
      </c>
      <c r="C30" t="s">
        <v>2203</v>
      </c>
      <c r="D30" s="4" t="s">
        <v>1218</v>
      </c>
      <c r="E30" s="2" t="s">
        <v>4</v>
      </c>
      <c r="F30" s="5" t="s">
        <v>5573</v>
      </c>
      <c r="G30" s="4"/>
      <c r="H30" s="3" t="s">
        <v>1227</v>
      </c>
      <c r="I30" s="3" t="s">
        <v>1227</v>
      </c>
      <c r="J30" s="4">
        <v>235</v>
      </c>
      <c r="K30" s="4">
        <v>359</v>
      </c>
      <c r="L30" s="30" t="s">
        <v>1307</v>
      </c>
      <c r="M30" s="17">
        <v>3</v>
      </c>
      <c r="N30" s="41">
        <f t="shared" si="0"/>
        <v>1.5923566878980893E-3</v>
      </c>
      <c r="O30" s="17">
        <v>7</v>
      </c>
      <c r="P30" s="41">
        <f t="shared" si="1"/>
        <v>1.2511170688114387E-3</v>
      </c>
      <c r="Q30" s="17">
        <v>2</v>
      </c>
      <c r="R30" s="41">
        <f t="shared" si="2"/>
        <v>9.0049527239981989E-4</v>
      </c>
      <c r="S30" s="17"/>
      <c r="T30" s="41" t="str">
        <f t="shared" si="3"/>
        <v xml:space="preserve"> </v>
      </c>
      <c r="U30" s="17">
        <v>22</v>
      </c>
      <c r="V30" s="41">
        <f t="shared" si="4"/>
        <v>4.2567188437203722E-4</v>
      </c>
      <c r="W30" s="17"/>
      <c r="X30" s="41" t="str">
        <f t="shared" si="5"/>
        <v xml:space="preserve"> </v>
      </c>
      <c r="Y30" s="17">
        <v>3</v>
      </c>
      <c r="Z30" s="41">
        <f t="shared" si="6"/>
        <v>9.5907928388746806E-4</v>
      </c>
      <c r="AA30" s="17"/>
      <c r="AB30" s="41" t="str">
        <f t="shared" si="7"/>
        <v xml:space="preserve"> </v>
      </c>
      <c r="AC30" s="17">
        <v>2</v>
      </c>
      <c r="AD30" s="41">
        <f t="shared" si="8"/>
        <v>5.369127516778523E-4</v>
      </c>
      <c r="AE30" s="17"/>
      <c r="AF30" s="42" t="str">
        <f t="shared" si="9"/>
        <v xml:space="preserve"> </v>
      </c>
      <c r="AG30" s="19">
        <f t="shared" si="10"/>
        <v>12</v>
      </c>
      <c r="AH30" s="19">
        <f t="shared" si="11"/>
        <v>39</v>
      </c>
      <c r="AI30" s="47">
        <f t="shared" si="12"/>
        <v>4.4347915079428254E-4</v>
      </c>
    </row>
    <row r="31" spans="1:35">
      <c r="A31" t="s">
        <v>2103</v>
      </c>
      <c r="B31" t="s">
        <v>863</v>
      </c>
      <c r="C31" t="s">
        <v>2203</v>
      </c>
      <c r="D31" s="4" t="s">
        <v>1218</v>
      </c>
      <c r="G31" s="4" t="s">
        <v>154</v>
      </c>
      <c r="H31" s="3" t="s">
        <v>1227</v>
      </c>
      <c r="I31" s="3" t="s">
        <v>1227</v>
      </c>
      <c r="J31" s="4">
        <v>236</v>
      </c>
      <c r="K31" s="4"/>
      <c r="L31" s="30" t="s">
        <v>1307</v>
      </c>
      <c r="M31" s="17"/>
      <c r="N31" s="41" t="str">
        <f t="shared" si="0"/>
        <v xml:space="preserve"> </v>
      </c>
      <c r="O31" s="17"/>
      <c r="P31" s="41" t="str">
        <f t="shared" si="1"/>
        <v xml:space="preserve"> </v>
      </c>
      <c r="Q31" s="17"/>
      <c r="R31" s="41" t="str">
        <f t="shared" si="2"/>
        <v xml:space="preserve"> </v>
      </c>
      <c r="S31" s="17"/>
      <c r="T31" s="41" t="str">
        <f t="shared" si="3"/>
        <v xml:space="preserve"> </v>
      </c>
      <c r="U31" s="17">
        <v>3</v>
      </c>
      <c r="V31" s="41">
        <f t="shared" si="4"/>
        <v>5.8046166050732348E-5</v>
      </c>
      <c r="W31" s="17"/>
      <c r="X31" s="41" t="str">
        <f t="shared" si="5"/>
        <v xml:space="preserve"> </v>
      </c>
      <c r="Y31" s="17"/>
      <c r="Z31" s="41" t="str">
        <f t="shared" si="6"/>
        <v xml:space="preserve"> </v>
      </c>
      <c r="AA31" s="17"/>
      <c r="AB31" s="41" t="str">
        <f t="shared" si="7"/>
        <v xml:space="preserve"> </v>
      </c>
      <c r="AC31" s="17"/>
      <c r="AD31" s="41" t="str">
        <f t="shared" si="8"/>
        <v xml:space="preserve"> </v>
      </c>
      <c r="AE31" s="17"/>
      <c r="AF31" s="42" t="str">
        <f t="shared" si="9"/>
        <v xml:space="preserve"> </v>
      </c>
      <c r="AG31" s="19">
        <f t="shared" si="10"/>
        <v>2</v>
      </c>
      <c r="AH31" s="19">
        <f t="shared" si="11"/>
        <v>3</v>
      </c>
      <c r="AI31" s="47">
        <f t="shared" si="12"/>
        <v>3.4113780830329428E-5</v>
      </c>
    </row>
    <row r="32" spans="1:35">
      <c r="A32" t="s">
        <v>1989</v>
      </c>
      <c r="B32" t="s">
        <v>2004</v>
      </c>
      <c r="C32" t="s">
        <v>2203</v>
      </c>
      <c r="D32" s="4" t="s">
        <v>1218</v>
      </c>
      <c r="E32" s="2" t="s">
        <v>4</v>
      </c>
      <c r="F32" s="5" t="s">
        <v>5574</v>
      </c>
      <c r="G32" s="4"/>
      <c r="H32" s="3" t="s">
        <v>1227</v>
      </c>
      <c r="I32" s="3" t="s">
        <v>1227</v>
      </c>
      <c r="J32" s="4">
        <v>236</v>
      </c>
      <c r="K32" s="4">
        <v>362</v>
      </c>
      <c r="L32" s="30" t="s">
        <v>1307</v>
      </c>
      <c r="M32" s="17"/>
      <c r="N32" s="41" t="str">
        <f t="shared" si="0"/>
        <v xml:space="preserve"> </v>
      </c>
      <c r="O32" s="17">
        <v>5</v>
      </c>
      <c r="P32" s="41">
        <f t="shared" si="1"/>
        <v>8.9365504915102768E-4</v>
      </c>
      <c r="Q32" s="17">
        <v>1</v>
      </c>
      <c r="R32" s="41">
        <f t="shared" si="2"/>
        <v>4.5024763619990995E-4</v>
      </c>
      <c r="S32" s="17"/>
      <c r="T32" s="41" t="str">
        <f t="shared" si="3"/>
        <v xml:space="preserve"> </v>
      </c>
      <c r="U32" s="17">
        <v>19</v>
      </c>
      <c r="V32" s="41">
        <f t="shared" si="4"/>
        <v>3.6762571832130489E-4</v>
      </c>
      <c r="W32" s="17">
        <v>6</v>
      </c>
      <c r="X32" s="41">
        <f t="shared" si="5"/>
        <v>9.5026924295216978E-4</v>
      </c>
      <c r="Y32" s="17">
        <v>4</v>
      </c>
      <c r="Z32" s="41">
        <f t="shared" si="6"/>
        <v>1.2787723785166241E-3</v>
      </c>
      <c r="AA32" s="17">
        <v>6</v>
      </c>
      <c r="AB32" s="41">
        <f t="shared" si="7"/>
        <v>2.7485112230874941E-3</v>
      </c>
      <c r="AC32" s="17">
        <v>5</v>
      </c>
      <c r="AD32" s="41">
        <f t="shared" si="8"/>
        <v>1.3422818791946308E-3</v>
      </c>
      <c r="AE32" s="17"/>
      <c r="AF32" s="42" t="str">
        <f t="shared" si="9"/>
        <v xml:space="preserve"> </v>
      </c>
      <c r="AG32" s="19">
        <f t="shared" si="10"/>
        <v>14</v>
      </c>
      <c r="AH32" s="19">
        <f t="shared" si="11"/>
        <v>46</v>
      </c>
      <c r="AI32" s="47">
        <f t="shared" si="12"/>
        <v>5.2307797273171781E-4</v>
      </c>
    </row>
    <row r="33" spans="1:35">
      <c r="A33" t="s">
        <v>1989</v>
      </c>
      <c r="B33" t="s">
        <v>3100</v>
      </c>
      <c r="C33" t="s">
        <v>2203</v>
      </c>
      <c r="D33" s="4" t="s">
        <v>1218</v>
      </c>
      <c r="E33" s="2" t="s">
        <v>4</v>
      </c>
      <c r="G33" s="4"/>
      <c r="H33" s="3" t="s">
        <v>1227</v>
      </c>
      <c r="I33" s="3" t="s">
        <v>1227</v>
      </c>
      <c r="J33" s="4">
        <v>236</v>
      </c>
      <c r="K33" s="4">
        <v>363</v>
      </c>
      <c r="L33" s="30" t="s">
        <v>1307</v>
      </c>
      <c r="M33" s="17"/>
      <c r="N33" s="41" t="str">
        <f t="shared" si="0"/>
        <v xml:space="preserve"> </v>
      </c>
      <c r="O33" s="17"/>
      <c r="P33" s="41" t="str">
        <f t="shared" si="1"/>
        <v xml:space="preserve"> </v>
      </c>
      <c r="Q33" s="17"/>
      <c r="R33" s="41" t="str">
        <f t="shared" si="2"/>
        <v xml:space="preserve"> </v>
      </c>
      <c r="S33" s="17"/>
      <c r="T33" s="41" t="str">
        <f t="shared" si="3"/>
        <v xml:space="preserve"> </v>
      </c>
      <c r="U33" s="17">
        <v>1</v>
      </c>
      <c r="V33" s="41">
        <f t="shared" si="4"/>
        <v>1.9348722016910783E-5</v>
      </c>
      <c r="W33" s="17"/>
      <c r="X33" s="41" t="str">
        <f t="shared" si="5"/>
        <v xml:space="preserve"> </v>
      </c>
      <c r="Y33" s="17"/>
      <c r="Z33" s="41" t="str">
        <f t="shared" si="6"/>
        <v xml:space="preserve"> </v>
      </c>
      <c r="AA33" s="17"/>
      <c r="AB33" s="41" t="str">
        <f t="shared" si="7"/>
        <v xml:space="preserve"> </v>
      </c>
      <c r="AC33" s="17"/>
      <c r="AD33" s="41" t="str">
        <f t="shared" si="8"/>
        <v xml:space="preserve"> </v>
      </c>
      <c r="AE33" s="17"/>
      <c r="AF33" s="42" t="str">
        <f t="shared" si="9"/>
        <v xml:space="preserve"> </v>
      </c>
      <c r="AG33" s="19">
        <f t="shared" si="10"/>
        <v>2</v>
      </c>
      <c r="AH33" s="19">
        <f t="shared" si="11"/>
        <v>1</v>
      </c>
      <c r="AI33" s="47">
        <f t="shared" si="12"/>
        <v>1.1371260276776475E-5</v>
      </c>
    </row>
    <row r="34" spans="1:35">
      <c r="A34" t="s">
        <v>1256</v>
      </c>
      <c r="B34" t="s">
        <v>1257</v>
      </c>
      <c r="C34" t="s">
        <v>1081</v>
      </c>
      <c r="D34" s="4" t="s">
        <v>1217</v>
      </c>
      <c r="E34" s="2" t="s">
        <v>1803</v>
      </c>
      <c r="F34" s="5" t="s">
        <v>1082</v>
      </c>
      <c r="G34" s="4"/>
      <c r="H34" s="3" t="s">
        <v>1227</v>
      </c>
      <c r="I34" s="3" t="s">
        <v>1227</v>
      </c>
      <c r="J34" s="4">
        <v>332</v>
      </c>
      <c r="K34" s="4">
        <v>109</v>
      </c>
      <c r="L34" s="30" t="s">
        <v>1306</v>
      </c>
      <c r="M34" s="17"/>
      <c r="N34" s="41" t="str">
        <f t="shared" si="0"/>
        <v xml:space="preserve"> </v>
      </c>
      <c r="O34" s="17"/>
      <c r="P34" s="41" t="str">
        <f t="shared" si="1"/>
        <v xml:space="preserve"> </v>
      </c>
      <c r="Q34" s="17"/>
      <c r="R34" s="41" t="str">
        <f t="shared" si="2"/>
        <v xml:space="preserve"> </v>
      </c>
      <c r="S34" s="17"/>
      <c r="T34" s="41" t="str">
        <f t="shared" si="3"/>
        <v xml:space="preserve"> </v>
      </c>
      <c r="U34" s="17">
        <v>26</v>
      </c>
      <c r="V34" s="41">
        <f t="shared" si="4"/>
        <v>5.030667724396804E-4</v>
      </c>
      <c r="W34" s="17">
        <v>1</v>
      </c>
      <c r="X34" s="41">
        <f t="shared" si="5"/>
        <v>1.5837820715869496E-4</v>
      </c>
      <c r="Y34" s="17"/>
      <c r="Z34" s="41" t="str">
        <f t="shared" si="6"/>
        <v xml:space="preserve"> </v>
      </c>
      <c r="AA34" s="17">
        <v>1</v>
      </c>
      <c r="AB34" s="41">
        <f t="shared" si="7"/>
        <v>4.5808520384791571E-4</v>
      </c>
      <c r="AC34" s="17"/>
      <c r="AD34" s="41" t="str">
        <f t="shared" si="8"/>
        <v xml:space="preserve"> </v>
      </c>
      <c r="AE34" s="17">
        <v>46</v>
      </c>
      <c r="AF34" s="42">
        <f t="shared" si="9"/>
        <v>4.9308607567799334E-3</v>
      </c>
      <c r="AG34" s="19">
        <f t="shared" si="10"/>
        <v>7</v>
      </c>
      <c r="AH34" s="19">
        <f t="shared" si="11"/>
        <v>74</v>
      </c>
      <c r="AI34" s="47">
        <f t="shared" si="12"/>
        <v>8.4147326048145913E-4</v>
      </c>
    </row>
    <row r="35" spans="1:35">
      <c r="A35" t="s">
        <v>2545</v>
      </c>
      <c r="B35" t="s">
        <v>3195</v>
      </c>
      <c r="C35" t="s">
        <v>803</v>
      </c>
      <c r="D35" s="4" t="s">
        <v>1217</v>
      </c>
      <c r="F35" s="5" t="s">
        <v>4571</v>
      </c>
      <c r="G35" s="4" t="s">
        <v>5932</v>
      </c>
      <c r="H35" s="3" t="s">
        <v>1227</v>
      </c>
      <c r="I35" s="3" t="s">
        <v>1227</v>
      </c>
      <c r="J35" s="4"/>
      <c r="K35" s="4">
        <v>251</v>
      </c>
      <c r="L35" s="30" t="s">
        <v>1307</v>
      </c>
      <c r="M35" s="17"/>
      <c r="N35" s="41" t="str">
        <f t="shared" si="0"/>
        <v xml:space="preserve"> </v>
      </c>
      <c r="O35" s="17"/>
      <c r="P35" s="41" t="str">
        <f t="shared" si="1"/>
        <v xml:space="preserve"> </v>
      </c>
      <c r="Q35" s="17"/>
      <c r="R35" s="41" t="str">
        <f t="shared" si="2"/>
        <v xml:space="preserve"> </v>
      </c>
      <c r="S35" s="17"/>
      <c r="T35" s="41" t="str">
        <f t="shared" si="3"/>
        <v xml:space="preserve"> </v>
      </c>
      <c r="U35" s="17">
        <v>43</v>
      </c>
      <c r="V35" s="41">
        <f t="shared" si="4"/>
        <v>8.3199504672716368E-4</v>
      </c>
      <c r="W35" s="17"/>
      <c r="X35" s="41" t="str">
        <f t="shared" si="5"/>
        <v xml:space="preserve"> </v>
      </c>
      <c r="Y35" s="17"/>
      <c r="Z35" s="41" t="str">
        <f t="shared" si="6"/>
        <v xml:space="preserve"> </v>
      </c>
      <c r="AA35" s="17"/>
      <c r="AB35" s="41" t="str">
        <f t="shared" si="7"/>
        <v xml:space="preserve"> </v>
      </c>
      <c r="AC35" s="17"/>
      <c r="AD35" s="41" t="str">
        <f t="shared" si="8"/>
        <v xml:space="preserve"> </v>
      </c>
      <c r="AE35" s="17"/>
      <c r="AF35" s="42" t="str">
        <f t="shared" si="9"/>
        <v xml:space="preserve"> </v>
      </c>
      <c r="AG35" s="19">
        <f t="shared" si="10"/>
        <v>2</v>
      </c>
      <c r="AH35" s="19">
        <f t="shared" si="11"/>
        <v>43</v>
      </c>
      <c r="AI35" s="47">
        <f t="shared" si="12"/>
        <v>4.8896419190138838E-4</v>
      </c>
    </row>
    <row r="36" spans="1:35">
      <c r="A36" t="s">
        <v>2545</v>
      </c>
      <c r="B36" t="s">
        <v>4446</v>
      </c>
      <c r="C36" t="s">
        <v>803</v>
      </c>
      <c r="D36" s="4" t="s">
        <v>1217</v>
      </c>
      <c r="F36" s="5"/>
      <c r="G36" s="4"/>
      <c r="H36" s="3" t="s">
        <v>1227</v>
      </c>
      <c r="I36" s="3" t="s">
        <v>1227</v>
      </c>
      <c r="J36" s="4"/>
      <c r="K36" s="4">
        <v>251</v>
      </c>
      <c r="L36" s="30" t="s">
        <v>1307</v>
      </c>
      <c r="M36" s="17"/>
      <c r="N36" s="41" t="str">
        <f t="shared" si="0"/>
        <v xml:space="preserve"> </v>
      </c>
      <c r="O36" s="17"/>
      <c r="P36" s="41" t="str">
        <f t="shared" si="1"/>
        <v xml:space="preserve"> </v>
      </c>
      <c r="Q36" s="17"/>
      <c r="R36" s="41" t="str">
        <f t="shared" si="2"/>
        <v xml:space="preserve"> </v>
      </c>
      <c r="S36" s="17">
        <v>1</v>
      </c>
      <c r="T36" s="41">
        <f t="shared" si="3"/>
        <v>5.3219797764768491E-4</v>
      </c>
      <c r="U36" s="17">
        <v>19</v>
      </c>
      <c r="V36" s="41">
        <f t="shared" si="4"/>
        <v>3.6762571832130489E-4</v>
      </c>
      <c r="W36" s="17"/>
      <c r="X36" s="41" t="str">
        <f t="shared" si="5"/>
        <v xml:space="preserve"> </v>
      </c>
      <c r="Y36" s="17"/>
      <c r="Z36" s="41" t="str">
        <f t="shared" si="6"/>
        <v xml:space="preserve"> </v>
      </c>
      <c r="AA36" s="17"/>
      <c r="AB36" s="41" t="str">
        <f t="shared" si="7"/>
        <v xml:space="preserve"> </v>
      </c>
      <c r="AC36" s="17"/>
      <c r="AD36" s="41" t="str">
        <f t="shared" si="8"/>
        <v xml:space="preserve"> </v>
      </c>
      <c r="AE36" s="17"/>
      <c r="AF36" s="42" t="str">
        <f t="shared" si="9"/>
        <v xml:space="preserve"> </v>
      </c>
      <c r="AG36" s="19">
        <f t="shared" si="10"/>
        <v>4</v>
      </c>
      <c r="AH36" s="19">
        <f t="shared" si="11"/>
        <v>20</v>
      </c>
      <c r="AI36" s="47">
        <f t="shared" si="12"/>
        <v>2.274252055355295E-4</v>
      </c>
    </row>
    <row r="37" spans="1:35">
      <c r="A37" t="s">
        <v>2545</v>
      </c>
      <c r="B37" t="s">
        <v>2546</v>
      </c>
      <c r="C37" t="s">
        <v>803</v>
      </c>
      <c r="D37" s="4" t="s">
        <v>1217</v>
      </c>
      <c r="F37" t="s">
        <v>1309</v>
      </c>
      <c r="G37" s="4"/>
      <c r="H37" s="3" t="s">
        <v>1227</v>
      </c>
      <c r="I37" s="3" t="s">
        <v>1227</v>
      </c>
      <c r="J37" s="4">
        <v>124</v>
      </c>
      <c r="K37" s="4">
        <v>250</v>
      </c>
      <c r="L37" s="30" t="s">
        <v>1307</v>
      </c>
      <c r="M37" s="17"/>
      <c r="N37" s="41" t="str">
        <f t="shared" si="0"/>
        <v xml:space="preserve"> </v>
      </c>
      <c r="O37" s="17">
        <v>2</v>
      </c>
      <c r="P37" s="41">
        <f t="shared" si="1"/>
        <v>3.5746201966041106E-4</v>
      </c>
      <c r="Q37" s="17"/>
      <c r="R37" s="41" t="str">
        <f t="shared" si="2"/>
        <v xml:space="preserve"> </v>
      </c>
      <c r="S37" s="17"/>
      <c r="T37" s="41" t="str">
        <f t="shared" si="3"/>
        <v xml:space="preserve"> </v>
      </c>
      <c r="U37" s="17">
        <v>47</v>
      </c>
      <c r="V37" s="41">
        <f t="shared" si="4"/>
        <v>9.0938993479480681E-4</v>
      </c>
      <c r="W37" s="17"/>
      <c r="X37" s="41" t="str">
        <f t="shared" si="5"/>
        <v xml:space="preserve"> </v>
      </c>
      <c r="Y37" s="17"/>
      <c r="Z37" s="41" t="str">
        <f t="shared" si="6"/>
        <v xml:space="preserve"> </v>
      </c>
      <c r="AA37" s="17"/>
      <c r="AB37" s="41" t="str">
        <f t="shared" si="7"/>
        <v xml:space="preserve"> </v>
      </c>
      <c r="AC37" s="17"/>
      <c r="AD37" s="41" t="str">
        <f t="shared" si="8"/>
        <v xml:space="preserve"> </v>
      </c>
      <c r="AE37" s="17"/>
      <c r="AF37" s="42" t="str">
        <f t="shared" si="9"/>
        <v xml:space="preserve"> </v>
      </c>
      <c r="AG37" s="19">
        <f t="shared" si="10"/>
        <v>4</v>
      </c>
      <c r="AH37" s="19">
        <f t="shared" si="11"/>
        <v>49</v>
      </c>
      <c r="AI37" s="47">
        <f t="shared" si="12"/>
        <v>5.5719175356204725E-4</v>
      </c>
    </row>
    <row r="38" spans="1:35">
      <c r="A38" t="s">
        <v>2545</v>
      </c>
      <c r="B38" t="s">
        <v>2462</v>
      </c>
      <c r="C38" t="s">
        <v>803</v>
      </c>
      <c r="D38" s="4" t="s">
        <v>1217</v>
      </c>
      <c r="F38" t="s">
        <v>1310</v>
      </c>
      <c r="G38" s="4"/>
      <c r="H38" s="3" t="s">
        <v>1227</v>
      </c>
      <c r="I38" s="3" t="s">
        <v>1227</v>
      </c>
      <c r="J38" s="4">
        <v>124</v>
      </c>
      <c r="K38" s="4">
        <v>251</v>
      </c>
      <c r="L38" s="30" t="s">
        <v>1307</v>
      </c>
      <c r="M38" s="17"/>
      <c r="N38" s="41" t="str">
        <f t="shared" si="0"/>
        <v xml:space="preserve"> </v>
      </c>
      <c r="O38" s="17"/>
      <c r="P38" s="41" t="str">
        <f t="shared" si="1"/>
        <v xml:space="preserve"> </v>
      </c>
      <c r="Q38" s="17"/>
      <c r="R38" s="41" t="str">
        <f t="shared" si="2"/>
        <v xml:space="preserve"> </v>
      </c>
      <c r="S38" s="17">
        <v>1</v>
      </c>
      <c r="T38" s="41">
        <f t="shared" si="3"/>
        <v>5.3219797764768491E-4</v>
      </c>
      <c r="U38" s="17">
        <v>113</v>
      </c>
      <c r="V38" s="41">
        <f t="shared" si="4"/>
        <v>2.1864055879109185E-3</v>
      </c>
      <c r="W38" s="17"/>
      <c r="X38" s="41" t="str">
        <f t="shared" si="5"/>
        <v xml:space="preserve"> </v>
      </c>
      <c r="Y38" s="17"/>
      <c r="Z38" s="41" t="str">
        <f t="shared" si="6"/>
        <v xml:space="preserve"> </v>
      </c>
      <c r="AA38" s="17"/>
      <c r="AB38" s="41" t="str">
        <f t="shared" si="7"/>
        <v xml:space="preserve"> </v>
      </c>
      <c r="AC38" s="17"/>
      <c r="AD38" s="41" t="str">
        <f t="shared" si="8"/>
        <v xml:space="preserve"> </v>
      </c>
      <c r="AE38" s="17">
        <v>4</v>
      </c>
      <c r="AF38" s="42">
        <f t="shared" si="9"/>
        <v>4.2877050058955942E-4</v>
      </c>
      <c r="AG38" s="19">
        <f t="shared" si="10"/>
        <v>5</v>
      </c>
      <c r="AH38" s="19">
        <f t="shared" si="11"/>
        <v>118</v>
      </c>
      <c r="AI38" s="47">
        <f t="shared" si="12"/>
        <v>1.3418087126596241E-3</v>
      </c>
    </row>
    <row r="39" spans="1:35">
      <c r="A39" t="s">
        <v>604</v>
      </c>
      <c r="B39" t="s">
        <v>605</v>
      </c>
      <c r="C39" t="s">
        <v>803</v>
      </c>
      <c r="D39" s="4" t="s">
        <v>1217</v>
      </c>
      <c r="F39" t="s">
        <v>1569</v>
      </c>
      <c r="G39" s="4"/>
      <c r="H39" s="3" t="s">
        <v>1227</v>
      </c>
      <c r="I39" s="3" t="s">
        <v>1227</v>
      </c>
      <c r="J39" s="4">
        <v>125</v>
      </c>
      <c r="K39" s="4">
        <v>254</v>
      </c>
      <c r="L39" s="30" t="s">
        <v>1307</v>
      </c>
      <c r="M39" s="17">
        <v>8</v>
      </c>
      <c r="N39" s="41">
        <f t="shared" si="0"/>
        <v>4.246284501061571E-3</v>
      </c>
      <c r="O39" s="17">
        <v>7</v>
      </c>
      <c r="P39" s="41">
        <f t="shared" si="1"/>
        <v>1.2511170688114387E-3</v>
      </c>
      <c r="Q39" s="17"/>
      <c r="R39" s="41" t="str">
        <f t="shared" si="2"/>
        <v xml:space="preserve"> </v>
      </c>
      <c r="S39" s="17"/>
      <c r="T39" s="41" t="str">
        <f t="shared" si="3"/>
        <v xml:space="preserve"> </v>
      </c>
      <c r="U39" s="17">
        <v>22</v>
      </c>
      <c r="V39" s="41">
        <f t="shared" si="4"/>
        <v>4.2567188437203722E-4</v>
      </c>
      <c r="W39" s="17">
        <v>2</v>
      </c>
      <c r="X39" s="41">
        <f t="shared" si="5"/>
        <v>3.1675641431738993E-4</v>
      </c>
      <c r="Y39" s="17">
        <v>1</v>
      </c>
      <c r="Z39" s="41">
        <f t="shared" si="6"/>
        <v>3.1969309462915604E-4</v>
      </c>
      <c r="AA39" s="17"/>
      <c r="AB39" s="41" t="str">
        <f t="shared" si="7"/>
        <v xml:space="preserve"> </v>
      </c>
      <c r="AC39" s="17">
        <v>16</v>
      </c>
      <c r="AD39" s="41">
        <f t="shared" si="8"/>
        <v>4.2953020134228184E-3</v>
      </c>
      <c r="AE39" s="17"/>
      <c r="AF39" s="42" t="str">
        <f t="shared" si="9"/>
        <v xml:space="preserve"> </v>
      </c>
      <c r="AG39" s="19">
        <f t="shared" si="10"/>
        <v>12</v>
      </c>
      <c r="AH39" s="19">
        <f t="shared" si="11"/>
        <v>56</v>
      </c>
      <c r="AI39" s="47">
        <f t="shared" si="12"/>
        <v>6.3679057549948263E-4</v>
      </c>
    </row>
    <row r="40" spans="1:35">
      <c r="A40" t="s">
        <v>604</v>
      </c>
      <c r="B40" t="s">
        <v>3023</v>
      </c>
      <c r="C40" t="s">
        <v>803</v>
      </c>
      <c r="D40" s="4" t="s">
        <v>1217</v>
      </c>
      <c r="G40" s="4"/>
      <c r="H40" s="3" t="s">
        <v>1227</v>
      </c>
      <c r="I40" s="3" t="s">
        <v>1227</v>
      </c>
      <c r="J40" s="4"/>
      <c r="K40" s="4"/>
      <c r="L40" s="30" t="s">
        <v>1307</v>
      </c>
      <c r="M40" s="17"/>
      <c r="N40" s="41" t="str">
        <f t="shared" si="0"/>
        <v xml:space="preserve"> </v>
      </c>
      <c r="O40" s="17"/>
      <c r="P40" s="41" t="str">
        <f t="shared" si="1"/>
        <v xml:space="preserve"> </v>
      </c>
      <c r="Q40" s="17"/>
      <c r="R40" s="41" t="str">
        <f t="shared" si="2"/>
        <v xml:space="preserve"> </v>
      </c>
      <c r="S40" s="17"/>
      <c r="T40" s="41" t="str">
        <f t="shared" si="3"/>
        <v xml:space="preserve"> </v>
      </c>
      <c r="U40" s="17">
        <v>1</v>
      </c>
      <c r="V40" s="41">
        <f t="shared" si="4"/>
        <v>1.9348722016910783E-5</v>
      </c>
      <c r="W40" s="17"/>
      <c r="X40" s="41" t="str">
        <f t="shared" si="5"/>
        <v xml:space="preserve"> </v>
      </c>
      <c r="Y40" s="17">
        <v>1</v>
      </c>
      <c r="Z40" s="41">
        <f t="shared" si="6"/>
        <v>3.1969309462915604E-4</v>
      </c>
      <c r="AA40" s="17"/>
      <c r="AB40" s="41" t="str">
        <f t="shared" si="7"/>
        <v xml:space="preserve"> </v>
      </c>
      <c r="AC40" s="17"/>
      <c r="AD40" s="41" t="str">
        <f t="shared" si="8"/>
        <v xml:space="preserve"> </v>
      </c>
      <c r="AE40" s="17"/>
      <c r="AF40" s="42" t="str">
        <f t="shared" si="9"/>
        <v xml:space="preserve"> </v>
      </c>
      <c r="AG40" s="19">
        <f t="shared" si="10"/>
        <v>4</v>
      </c>
      <c r="AH40" s="19">
        <f t="shared" si="11"/>
        <v>2</v>
      </c>
      <c r="AI40" s="47">
        <f t="shared" si="12"/>
        <v>2.2742520553552951E-5</v>
      </c>
    </row>
    <row r="41" spans="1:35">
      <c r="A41" t="s">
        <v>619</v>
      </c>
      <c r="B41" t="s">
        <v>620</v>
      </c>
      <c r="C41" t="s">
        <v>803</v>
      </c>
      <c r="D41" s="4" t="s">
        <v>1217</v>
      </c>
      <c r="F41" t="s">
        <v>1570</v>
      </c>
      <c r="G41" s="4"/>
      <c r="H41" s="3" t="s">
        <v>1227</v>
      </c>
      <c r="I41" s="3" t="s">
        <v>1227</v>
      </c>
      <c r="J41" s="4">
        <v>125</v>
      </c>
      <c r="K41" s="4"/>
      <c r="L41" s="30" t="s">
        <v>1307</v>
      </c>
      <c r="M41" s="17"/>
      <c r="N41" s="41" t="str">
        <f t="shared" si="0"/>
        <v xml:space="preserve"> </v>
      </c>
      <c r="O41" s="17">
        <v>21</v>
      </c>
      <c r="P41" s="41">
        <f t="shared" si="1"/>
        <v>3.7533512064343165E-3</v>
      </c>
      <c r="Q41" s="17">
        <v>2</v>
      </c>
      <c r="R41" s="41">
        <f t="shared" si="2"/>
        <v>9.0049527239981989E-4</v>
      </c>
      <c r="S41" s="17"/>
      <c r="T41" s="41" t="str">
        <f t="shared" si="3"/>
        <v xml:space="preserve"> </v>
      </c>
      <c r="U41" s="17">
        <v>10</v>
      </c>
      <c r="V41" s="41">
        <f t="shared" si="4"/>
        <v>1.9348722016910783E-4</v>
      </c>
      <c r="W41" s="17">
        <v>15</v>
      </c>
      <c r="X41" s="41">
        <f t="shared" si="5"/>
        <v>2.3756731073804245E-3</v>
      </c>
      <c r="Y41" s="17">
        <v>1</v>
      </c>
      <c r="Z41" s="41">
        <f t="shared" si="6"/>
        <v>3.1969309462915604E-4</v>
      </c>
      <c r="AA41" s="17">
        <v>1</v>
      </c>
      <c r="AB41" s="41">
        <f t="shared" si="7"/>
        <v>4.5808520384791571E-4</v>
      </c>
      <c r="AC41" s="17">
        <v>1</v>
      </c>
      <c r="AD41" s="41">
        <f t="shared" si="8"/>
        <v>2.6845637583892615E-4</v>
      </c>
      <c r="AE41" s="17"/>
      <c r="AF41" s="42" t="str">
        <f t="shared" si="9"/>
        <v xml:space="preserve"> </v>
      </c>
      <c r="AG41" s="19">
        <f t="shared" si="10"/>
        <v>14</v>
      </c>
      <c r="AH41" s="19">
        <f t="shared" si="11"/>
        <v>51</v>
      </c>
      <c r="AI41" s="47">
        <f t="shared" si="12"/>
        <v>5.7993427411560028E-4</v>
      </c>
    </row>
    <row r="42" spans="1:35">
      <c r="A42" t="s">
        <v>147</v>
      </c>
      <c r="B42" s="5" t="s">
        <v>4000</v>
      </c>
      <c r="C42" t="s">
        <v>803</v>
      </c>
      <c r="D42" s="4" t="s">
        <v>1217</v>
      </c>
      <c r="G42" s="4"/>
      <c r="H42" s="3" t="s">
        <v>1227</v>
      </c>
      <c r="I42" s="3" t="s">
        <v>505</v>
      </c>
      <c r="J42" s="4"/>
      <c r="K42" s="4"/>
      <c r="L42" s="30" t="s">
        <v>1307</v>
      </c>
      <c r="M42" s="17"/>
      <c r="N42" s="41" t="str">
        <f t="shared" si="0"/>
        <v xml:space="preserve"> </v>
      </c>
      <c r="O42" s="17"/>
      <c r="P42" s="41" t="str">
        <f t="shared" si="1"/>
        <v xml:space="preserve"> </v>
      </c>
      <c r="Q42" s="17"/>
      <c r="R42" s="41" t="str">
        <f t="shared" si="2"/>
        <v xml:space="preserve"> </v>
      </c>
      <c r="S42" s="17"/>
      <c r="T42" s="41" t="str">
        <f t="shared" si="3"/>
        <v xml:space="preserve"> </v>
      </c>
      <c r="U42" s="17"/>
      <c r="V42" s="41" t="str">
        <f t="shared" si="4"/>
        <v xml:space="preserve"> </v>
      </c>
      <c r="W42" s="17"/>
      <c r="X42" s="41" t="str">
        <f t="shared" si="5"/>
        <v xml:space="preserve"> </v>
      </c>
      <c r="Y42" s="17">
        <v>3</v>
      </c>
      <c r="Z42" s="41">
        <f t="shared" si="6"/>
        <v>9.5907928388746806E-4</v>
      </c>
      <c r="AA42" s="17"/>
      <c r="AB42" s="41" t="str">
        <f t="shared" si="7"/>
        <v xml:space="preserve"> </v>
      </c>
      <c r="AC42" s="17"/>
      <c r="AD42" s="41" t="str">
        <f t="shared" si="8"/>
        <v xml:space="preserve"> </v>
      </c>
      <c r="AE42" s="17"/>
      <c r="AF42" s="42" t="str">
        <f t="shared" si="9"/>
        <v xml:space="preserve"> </v>
      </c>
      <c r="AG42" s="19">
        <f t="shared" si="10"/>
        <v>2</v>
      </c>
      <c r="AH42" s="19">
        <f t="shared" si="11"/>
        <v>3</v>
      </c>
      <c r="AI42" s="47">
        <f t="shared" si="12"/>
        <v>3.4113780830329428E-5</v>
      </c>
    </row>
    <row r="43" spans="1:35">
      <c r="A43" t="s">
        <v>2451</v>
      </c>
      <c r="B43" t="s">
        <v>2452</v>
      </c>
      <c r="C43" t="s">
        <v>803</v>
      </c>
      <c r="D43" s="4" t="s">
        <v>1217</v>
      </c>
      <c r="E43" s="4" t="s">
        <v>1803</v>
      </c>
      <c r="F43" t="s">
        <v>1575</v>
      </c>
      <c r="G43" s="4"/>
      <c r="H43" s="3" t="s">
        <v>1227</v>
      </c>
      <c r="I43" s="3" t="s">
        <v>1227</v>
      </c>
      <c r="J43" s="4"/>
      <c r="K43" s="4"/>
      <c r="L43" s="30" t="s">
        <v>1307</v>
      </c>
      <c r="M43" s="17">
        <v>10</v>
      </c>
      <c r="N43" s="41">
        <f t="shared" si="0"/>
        <v>5.3078556263269636E-3</v>
      </c>
      <c r="O43" s="17"/>
      <c r="P43" s="41" t="str">
        <f t="shared" si="1"/>
        <v xml:space="preserve"> </v>
      </c>
      <c r="Q43" s="17"/>
      <c r="R43" s="41" t="str">
        <f t="shared" si="2"/>
        <v xml:space="preserve"> </v>
      </c>
      <c r="S43" s="17"/>
      <c r="T43" s="41" t="str">
        <f t="shared" si="3"/>
        <v xml:space="preserve"> </v>
      </c>
      <c r="U43" s="17">
        <v>5</v>
      </c>
      <c r="V43" s="41">
        <f t="shared" si="4"/>
        <v>9.6743610084553913E-5</v>
      </c>
      <c r="W43" s="17"/>
      <c r="X43" s="41" t="str">
        <f t="shared" si="5"/>
        <v xml:space="preserve"> </v>
      </c>
      <c r="Y43" s="17">
        <v>2</v>
      </c>
      <c r="Z43" s="41">
        <f t="shared" si="6"/>
        <v>6.3938618925831207E-4</v>
      </c>
      <c r="AA43" s="17">
        <v>2</v>
      </c>
      <c r="AB43" s="41">
        <f t="shared" si="7"/>
        <v>9.1617040769583142E-4</v>
      </c>
      <c r="AC43" s="17"/>
      <c r="AD43" s="41" t="str">
        <f t="shared" si="8"/>
        <v xml:space="preserve"> </v>
      </c>
      <c r="AE43" s="17"/>
      <c r="AF43" s="42" t="str">
        <f t="shared" si="9"/>
        <v xml:space="preserve"> </v>
      </c>
      <c r="AG43" s="19">
        <f t="shared" si="10"/>
        <v>8</v>
      </c>
      <c r="AH43" s="19">
        <f t="shared" si="11"/>
        <v>19</v>
      </c>
      <c r="AI43" s="47">
        <f t="shared" si="12"/>
        <v>2.1605394525875304E-4</v>
      </c>
    </row>
    <row r="44" spans="1:35">
      <c r="A44" t="s">
        <v>1702</v>
      </c>
      <c r="B44" t="s">
        <v>993</v>
      </c>
      <c r="C44" t="s">
        <v>803</v>
      </c>
      <c r="D44" s="4" t="s">
        <v>1217</v>
      </c>
      <c r="G44" s="4"/>
      <c r="H44" s="3" t="s">
        <v>1227</v>
      </c>
      <c r="I44" s="3" t="s">
        <v>1227</v>
      </c>
      <c r="J44" s="4">
        <v>126</v>
      </c>
      <c r="K44" s="4">
        <v>253</v>
      </c>
      <c r="L44" s="30" t="s">
        <v>1305</v>
      </c>
      <c r="M44" s="17">
        <v>3</v>
      </c>
      <c r="N44" s="41">
        <f t="shared" si="0"/>
        <v>1.5923566878980893E-3</v>
      </c>
      <c r="O44" s="17">
        <v>30</v>
      </c>
      <c r="P44" s="41">
        <f t="shared" si="1"/>
        <v>5.3619302949061663E-3</v>
      </c>
      <c r="Q44" s="17">
        <v>6</v>
      </c>
      <c r="R44" s="41">
        <f t="shared" si="2"/>
        <v>2.7014858171994596E-3</v>
      </c>
      <c r="S44" s="17">
        <v>9</v>
      </c>
      <c r="T44" s="41">
        <f t="shared" si="3"/>
        <v>4.7897817988291642E-3</v>
      </c>
      <c r="U44" s="17">
        <v>21</v>
      </c>
      <c r="V44" s="41">
        <f t="shared" si="4"/>
        <v>4.0632316235512646E-4</v>
      </c>
      <c r="W44" s="17"/>
      <c r="X44" s="41" t="str">
        <f t="shared" si="5"/>
        <v xml:space="preserve"> </v>
      </c>
      <c r="Y44" s="17">
        <v>8</v>
      </c>
      <c r="Z44" s="41">
        <f t="shared" si="6"/>
        <v>2.5575447570332483E-3</v>
      </c>
      <c r="AA44" s="17"/>
      <c r="AB44" s="41" t="str">
        <f t="shared" si="7"/>
        <v xml:space="preserve"> </v>
      </c>
      <c r="AC44" s="17"/>
      <c r="AD44" s="41" t="str">
        <f t="shared" si="8"/>
        <v xml:space="preserve"> </v>
      </c>
      <c r="AE44" s="17"/>
      <c r="AF44" s="42" t="str">
        <f t="shared" si="9"/>
        <v xml:space="preserve"> </v>
      </c>
      <c r="AG44" s="19">
        <f t="shared" si="10"/>
        <v>12</v>
      </c>
      <c r="AH44" s="19">
        <f t="shared" si="11"/>
        <v>77</v>
      </c>
      <c r="AI44" s="47">
        <f t="shared" si="12"/>
        <v>8.7558704131178856E-4</v>
      </c>
    </row>
    <row r="45" spans="1:35">
      <c r="A45" t="s">
        <v>1702</v>
      </c>
      <c r="B45" t="s">
        <v>1952</v>
      </c>
      <c r="C45" t="s">
        <v>803</v>
      </c>
      <c r="D45" s="4" t="s">
        <v>1217</v>
      </c>
      <c r="F45" t="s">
        <v>1577</v>
      </c>
      <c r="G45" s="4"/>
      <c r="H45" s="3" t="s">
        <v>1227</v>
      </c>
      <c r="I45" s="3" t="s">
        <v>1227</v>
      </c>
      <c r="J45" s="4">
        <v>126</v>
      </c>
      <c r="K45" s="4">
        <v>254</v>
      </c>
      <c r="L45" s="30" t="s">
        <v>1305</v>
      </c>
      <c r="M45" s="17">
        <v>1</v>
      </c>
      <c r="N45" s="41">
        <f t="shared" si="0"/>
        <v>5.3078556263269638E-4</v>
      </c>
      <c r="O45" s="17">
        <v>25</v>
      </c>
      <c r="P45" s="41">
        <f t="shared" si="1"/>
        <v>4.4682752457551383E-3</v>
      </c>
      <c r="Q45" s="17">
        <v>2</v>
      </c>
      <c r="R45" s="41">
        <f t="shared" si="2"/>
        <v>9.0049527239981989E-4</v>
      </c>
      <c r="S45" s="17">
        <v>5</v>
      </c>
      <c r="T45" s="41">
        <f t="shared" si="3"/>
        <v>2.6609898882384245E-3</v>
      </c>
      <c r="U45" s="17">
        <v>176</v>
      </c>
      <c r="V45" s="41">
        <f t="shared" si="4"/>
        <v>3.4053750749762977E-3</v>
      </c>
      <c r="W45" s="17">
        <v>4</v>
      </c>
      <c r="X45" s="41">
        <f t="shared" si="5"/>
        <v>6.3351282863477985E-4</v>
      </c>
      <c r="Y45" s="17">
        <v>21</v>
      </c>
      <c r="Z45" s="41">
        <f t="shared" si="6"/>
        <v>6.7135549872122764E-3</v>
      </c>
      <c r="AA45" s="17">
        <v>2</v>
      </c>
      <c r="AB45" s="41">
        <f t="shared" si="7"/>
        <v>9.1617040769583142E-4</v>
      </c>
      <c r="AC45" s="17"/>
      <c r="AD45" s="41" t="str">
        <f t="shared" si="8"/>
        <v xml:space="preserve"> </v>
      </c>
      <c r="AE45" s="17">
        <v>26</v>
      </c>
      <c r="AF45" s="42">
        <f t="shared" si="9"/>
        <v>2.7870082538321364E-3</v>
      </c>
      <c r="AG45" s="19">
        <f t="shared" si="10"/>
        <v>17</v>
      </c>
      <c r="AH45" s="19">
        <f t="shared" si="11"/>
        <v>262</v>
      </c>
      <c r="AI45" s="47">
        <f t="shared" si="12"/>
        <v>2.9792701925154363E-3</v>
      </c>
    </row>
    <row r="46" spans="1:35">
      <c r="A46" t="s">
        <v>1702</v>
      </c>
      <c r="B46" t="s">
        <v>321</v>
      </c>
      <c r="C46" t="s">
        <v>803</v>
      </c>
      <c r="D46" s="4" t="s">
        <v>1217</v>
      </c>
      <c r="G46" s="4"/>
      <c r="H46" s="3" t="s">
        <v>1227</v>
      </c>
      <c r="I46" s="3" t="s">
        <v>1227</v>
      </c>
      <c r="J46" s="4">
        <v>127</v>
      </c>
      <c r="K46" s="4">
        <v>253</v>
      </c>
      <c r="L46" s="30" t="s">
        <v>1305</v>
      </c>
      <c r="M46" s="17"/>
      <c r="N46" s="41" t="str">
        <f t="shared" si="0"/>
        <v xml:space="preserve"> </v>
      </c>
      <c r="O46" s="17">
        <v>4</v>
      </c>
      <c r="P46" s="41">
        <f t="shared" si="1"/>
        <v>7.1492403932082213E-4</v>
      </c>
      <c r="Q46" s="17"/>
      <c r="R46" s="41" t="str">
        <f t="shared" si="2"/>
        <v xml:space="preserve"> </v>
      </c>
      <c r="S46" s="17">
        <v>6</v>
      </c>
      <c r="T46" s="41">
        <f t="shared" si="3"/>
        <v>3.1931878658861094E-3</v>
      </c>
      <c r="U46" s="17">
        <v>119</v>
      </c>
      <c r="V46" s="41">
        <f t="shared" si="4"/>
        <v>2.3024979200123833E-3</v>
      </c>
      <c r="W46" s="17">
        <v>1</v>
      </c>
      <c r="X46" s="41">
        <f t="shared" si="5"/>
        <v>1.5837820715869496E-4</v>
      </c>
      <c r="Y46" s="17"/>
      <c r="Z46" s="41" t="str">
        <f t="shared" si="6"/>
        <v xml:space="preserve"> </v>
      </c>
      <c r="AA46" s="17"/>
      <c r="AB46" s="41" t="str">
        <f t="shared" si="7"/>
        <v xml:space="preserve"> </v>
      </c>
      <c r="AC46" s="17"/>
      <c r="AD46" s="41" t="str">
        <f t="shared" si="8"/>
        <v xml:space="preserve"> </v>
      </c>
      <c r="AE46" s="17"/>
      <c r="AF46" s="42" t="str">
        <f t="shared" si="9"/>
        <v xml:space="preserve"> </v>
      </c>
      <c r="AG46" s="19">
        <f t="shared" si="10"/>
        <v>8</v>
      </c>
      <c r="AH46" s="19">
        <f t="shared" si="11"/>
        <v>130</v>
      </c>
      <c r="AI46" s="47">
        <f t="shared" si="12"/>
        <v>1.4782638359809419E-3</v>
      </c>
    </row>
    <row r="47" spans="1:35">
      <c r="A47" t="s">
        <v>1702</v>
      </c>
      <c r="B47" t="s">
        <v>926</v>
      </c>
      <c r="C47" t="s">
        <v>803</v>
      </c>
      <c r="D47" s="4" t="s">
        <v>1217</v>
      </c>
      <c r="F47" t="s">
        <v>3221</v>
      </c>
      <c r="G47" s="4"/>
      <c r="H47" s="3" t="s">
        <v>1227</v>
      </c>
      <c r="I47" s="3" t="s">
        <v>1227</v>
      </c>
      <c r="J47" s="4">
        <v>127</v>
      </c>
      <c r="K47" s="4">
        <v>254</v>
      </c>
      <c r="L47" s="30" t="s">
        <v>1305</v>
      </c>
      <c r="M47" s="17"/>
      <c r="N47" s="41" t="str">
        <f t="shared" si="0"/>
        <v xml:space="preserve"> </v>
      </c>
      <c r="O47" s="17"/>
      <c r="P47" s="41" t="str">
        <f t="shared" si="1"/>
        <v xml:space="preserve"> </v>
      </c>
      <c r="Q47" s="17"/>
      <c r="R47" s="41" t="str">
        <f t="shared" si="2"/>
        <v xml:space="preserve"> </v>
      </c>
      <c r="S47" s="17"/>
      <c r="T47" s="41" t="str">
        <f t="shared" si="3"/>
        <v xml:space="preserve"> </v>
      </c>
      <c r="U47" s="17">
        <v>2</v>
      </c>
      <c r="V47" s="41">
        <f t="shared" si="4"/>
        <v>3.8697444033821565E-5</v>
      </c>
      <c r="W47" s="17"/>
      <c r="X47" s="41" t="str">
        <f t="shared" si="5"/>
        <v xml:space="preserve"> </v>
      </c>
      <c r="Y47" s="17"/>
      <c r="Z47" s="41" t="str">
        <f t="shared" si="6"/>
        <v xml:space="preserve"> </v>
      </c>
      <c r="AA47" s="17"/>
      <c r="AB47" s="41" t="str">
        <f t="shared" si="7"/>
        <v xml:space="preserve"> </v>
      </c>
      <c r="AC47" s="17"/>
      <c r="AD47" s="41" t="str">
        <f t="shared" si="8"/>
        <v xml:space="preserve"> </v>
      </c>
      <c r="AE47" s="17"/>
      <c r="AF47" s="42" t="str">
        <f t="shared" si="9"/>
        <v xml:space="preserve"> </v>
      </c>
      <c r="AG47" s="19">
        <f t="shared" si="10"/>
        <v>2</v>
      </c>
      <c r="AH47" s="19">
        <f t="shared" si="11"/>
        <v>2</v>
      </c>
      <c r="AI47" s="47">
        <f t="shared" si="12"/>
        <v>2.2742520553552951E-5</v>
      </c>
    </row>
    <row r="48" spans="1:35">
      <c r="A48" t="s">
        <v>1666</v>
      </c>
      <c r="B48" t="s">
        <v>714</v>
      </c>
      <c r="C48" t="s">
        <v>803</v>
      </c>
      <c r="D48" s="4" t="s">
        <v>1217</v>
      </c>
      <c r="G48" s="4"/>
      <c r="H48" s="3" t="s">
        <v>1227</v>
      </c>
      <c r="I48" s="3" t="s">
        <v>1227</v>
      </c>
      <c r="J48" s="4"/>
      <c r="K48" s="4">
        <v>252</v>
      </c>
      <c r="L48" s="30" t="s">
        <v>1307</v>
      </c>
      <c r="M48" s="17"/>
      <c r="N48" s="41" t="str">
        <f t="shared" si="0"/>
        <v xml:space="preserve"> </v>
      </c>
      <c r="O48" s="17"/>
      <c r="P48" s="41" t="str">
        <f t="shared" si="1"/>
        <v xml:space="preserve"> </v>
      </c>
      <c r="Q48" s="17"/>
      <c r="R48" s="41" t="str">
        <f t="shared" si="2"/>
        <v xml:space="preserve"> </v>
      </c>
      <c r="S48" s="17"/>
      <c r="T48" s="41" t="str">
        <f t="shared" si="3"/>
        <v xml:space="preserve"> </v>
      </c>
      <c r="U48" s="17"/>
      <c r="V48" s="41" t="str">
        <f t="shared" si="4"/>
        <v xml:space="preserve"> </v>
      </c>
      <c r="W48" s="17"/>
      <c r="X48" s="41" t="str">
        <f t="shared" si="5"/>
        <v xml:space="preserve"> </v>
      </c>
      <c r="Y48" s="17"/>
      <c r="Z48" s="41" t="str">
        <f t="shared" si="6"/>
        <v xml:space="preserve"> </v>
      </c>
      <c r="AA48" s="17"/>
      <c r="AB48" s="41" t="str">
        <f t="shared" si="7"/>
        <v xml:space="preserve"> </v>
      </c>
      <c r="AC48" s="17"/>
      <c r="AD48" s="41" t="str">
        <f t="shared" si="8"/>
        <v xml:space="preserve"> </v>
      </c>
      <c r="AE48" s="17">
        <v>4</v>
      </c>
      <c r="AF48" s="42">
        <f t="shared" si="9"/>
        <v>4.2877050058955942E-4</v>
      </c>
      <c r="AG48" s="19">
        <f t="shared" si="10"/>
        <v>1</v>
      </c>
      <c r="AH48" s="19">
        <f t="shared" si="11"/>
        <v>4</v>
      </c>
      <c r="AI48" s="47">
        <f t="shared" si="12"/>
        <v>4.5485041107105901E-5</v>
      </c>
    </row>
    <row r="49" spans="1:35">
      <c r="A49" t="s">
        <v>1666</v>
      </c>
      <c r="B49" t="s">
        <v>2139</v>
      </c>
      <c r="C49" t="s">
        <v>803</v>
      </c>
      <c r="D49" s="4" t="s">
        <v>1217</v>
      </c>
      <c r="F49" t="s">
        <v>3517</v>
      </c>
      <c r="G49" s="4"/>
      <c r="H49" s="3" t="s">
        <v>1227</v>
      </c>
      <c r="I49" s="3" t="s">
        <v>1227</v>
      </c>
      <c r="J49" s="4"/>
      <c r="K49" s="4">
        <v>252</v>
      </c>
      <c r="L49" s="30" t="s">
        <v>1307</v>
      </c>
      <c r="M49" s="17"/>
      <c r="N49" s="41" t="str">
        <f t="shared" si="0"/>
        <v xml:space="preserve"> </v>
      </c>
      <c r="O49" s="17"/>
      <c r="P49" s="41" t="str">
        <f t="shared" si="1"/>
        <v xml:space="preserve"> </v>
      </c>
      <c r="Q49" s="17"/>
      <c r="R49" s="41" t="str">
        <f t="shared" si="2"/>
        <v xml:space="preserve"> </v>
      </c>
      <c r="S49" s="17"/>
      <c r="T49" s="41" t="str">
        <f t="shared" si="3"/>
        <v xml:space="preserve"> </v>
      </c>
      <c r="U49" s="17">
        <v>3</v>
      </c>
      <c r="V49" s="41">
        <f t="shared" si="4"/>
        <v>5.8046166050732348E-5</v>
      </c>
      <c r="W49" s="17"/>
      <c r="X49" s="41" t="str">
        <f t="shared" si="5"/>
        <v xml:space="preserve"> </v>
      </c>
      <c r="Y49" s="17"/>
      <c r="Z49" s="41" t="str">
        <f t="shared" si="6"/>
        <v xml:space="preserve"> </v>
      </c>
      <c r="AA49" s="17"/>
      <c r="AB49" s="41" t="str">
        <f t="shared" si="7"/>
        <v xml:space="preserve"> </v>
      </c>
      <c r="AC49" s="17"/>
      <c r="AD49" s="41" t="str">
        <f t="shared" si="8"/>
        <v xml:space="preserve"> </v>
      </c>
      <c r="AE49" s="17"/>
      <c r="AF49" s="42" t="str">
        <f t="shared" si="9"/>
        <v xml:space="preserve"> </v>
      </c>
      <c r="AG49" s="19">
        <f t="shared" si="10"/>
        <v>2</v>
      </c>
      <c r="AH49" s="19">
        <f t="shared" si="11"/>
        <v>3</v>
      </c>
      <c r="AI49" s="47">
        <f t="shared" si="12"/>
        <v>3.4113780830329428E-5</v>
      </c>
    </row>
    <row r="50" spans="1:35">
      <c r="A50" t="s">
        <v>1666</v>
      </c>
      <c r="B50" t="s">
        <v>585</v>
      </c>
      <c r="C50" t="s">
        <v>803</v>
      </c>
      <c r="D50" s="4" t="s">
        <v>1217</v>
      </c>
      <c r="E50" s="2" t="s">
        <v>1803</v>
      </c>
      <c r="F50" t="s">
        <v>1774</v>
      </c>
      <c r="G50" s="4"/>
      <c r="H50" s="3" t="s">
        <v>1227</v>
      </c>
      <c r="I50" s="3" t="s">
        <v>1227</v>
      </c>
      <c r="J50" s="4">
        <v>127</v>
      </c>
      <c r="K50" s="4" t="s">
        <v>5240</v>
      </c>
      <c r="L50" s="30" t="s">
        <v>1305</v>
      </c>
      <c r="M50" s="17"/>
      <c r="N50" s="41" t="str">
        <f t="shared" si="0"/>
        <v xml:space="preserve"> </v>
      </c>
      <c r="O50" s="17">
        <v>3</v>
      </c>
      <c r="P50" s="41">
        <f t="shared" si="1"/>
        <v>5.3619302949061668E-4</v>
      </c>
      <c r="Q50" s="17"/>
      <c r="R50" s="41" t="str">
        <f t="shared" si="2"/>
        <v xml:space="preserve"> </v>
      </c>
      <c r="S50" s="17">
        <v>1</v>
      </c>
      <c r="T50" s="41">
        <f t="shared" si="3"/>
        <v>5.3219797764768491E-4</v>
      </c>
      <c r="U50" s="17">
        <v>111</v>
      </c>
      <c r="V50" s="41">
        <f t="shared" si="4"/>
        <v>2.1477081438770968E-3</v>
      </c>
      <c r="W50" s="17"/>
      <c r="X50" s="41" t="str">
        <f t="shared" si="5"/>
        <v xml:space="preserve"> </v>
      </c>
      <c r="Y50" s="17"/>
      <c r="Z50" s="41" t="str">
        <f t="shared" si="6"/>
        <v xml:space="preserve"> </v>
      </c>
      <c r="AA50" s="17"/>
      <c r="AB50" s="41" t="str">
        <f t="shared" si="7"/>
        <v xml:space="preserve"> </v>
      </c>
      <c r="AC50" s="17"/>
      <c r="AD50" s="41" t="str">
        <f t="shared" si="8"/>
        <v xml:space="preserve"> </v>
      </c>
      <c r="AE50" s="17">
        <v>14</v>
      </c>
      <c r="AF50" s="42">
        <f t="shared" si="9"/>
        <v>1.5006967520634581E-3</v>
      </c>
      <c r="AG50" s="19">
        <f t="shared" si="10"/>
        <v>7</v>
      </c>
      <c r="AH50" s="19">
        <f t="shared" si="11"/>
        <v>129</v>
      </c>
      <c r="AI50" s="47">
        <f t="shared" si="12"/>
        <v>1.4668925757041654E-3</v>
      </c>
    </row>
    <row r="51" spans="1:35">
      <c r="A51" t="s">
        <v>1666</v>
      </c>
      <c r="B51" t="s">
        <v>4387</v>
      </c>
      <c r="C51" t="s">
        <v>803</v>
      </c>
      <c r="D51" s="4" t="s">
        <v>1217</v>
      </c>
      <c r="F51" t="s">
        <v>4572</v>
      </c>
      <c r="G51" s="4"/>
      <c r="H51" s="3" t="s">
        <v>1227</v>
      </c>
      <c r="I51" s="3" t="s">
        <v>505</v>
      </c>
      <c r="J51" s="4"/>
      <c r="K51" s="4"/>
      <c r="L51" s="30" t="s">
        <v>1305</v>
      </c>
      <c r="M51" s="17"/>
      <c r="N51" s="41" t="str">
        <f t="shared" si="0"/>
        <v xml:space="preserve"> </v>
      </c>
      <c r="O51" s="17"/>
      <c r="P51" s="41" t="str">
        <f t="shared" si="1"/>
        <v xml:space="preserve"> </v>
      </c>
      <c r="Q51" s="17"/>
      <c r="R51" s="41" t="str">
        <f t="shared" si="2"/>
        <v xml:space="preserve"> </v>
      </c>
      <c r="S51" s="17"/>
      <c r="T51" s="41" t="str">
        <f t="shared" si="3"/>
        <v xml:space="preserve"> </v>
      </c>
      <c r="U51" s="17">
        <v>7</v>
      </c>
      <c r="V51" s="41">
        <f t="shared" si="4"/>
        <v>1.3544105411837548E-4</v>
      </c>
      <c r="W51" s="17"/>
      <c r="X51" s="41" t="str">
        <f t="shared" si="5"/>
        <v xml:space="preserve"> </v>
      </c>
      <c r="Y51" s="17"/>
      <c r="Z51" s="41" t="str">
        <f t="shared" si="6"/>
        <v xml:space="preserve"> </v>
      </c>
      <c r="AA51" s="17"/>
      <c r="AB51" s="41" t="str">
        <f t="shared" si="7"/>
        <v xml:space="preserve"> </v>
      </c>
      <c r="AC51" s="17"/>
      <c r="AD51" s="41" t="str">
        <f t="shared" si="8"/>
        <v xml:space="preserve"> </v>
      </c>
      <c r="AE51" s="17"/>
      <c r="AF51" s="42" t="str">
        <f t="shared" si="9"/>
        <v xml:space="preserve"> </v>
      </c>
      <c r="AG51" s="19">
        <f t="shared" si="10"/>
        <v>2</v>
      </c>
      <c r="AH51" s="19">
        <f t="shared" si="11"/>
        <v>7</v>
      </c>
      <c r="AI51" s="47">
        <f t="shared" si="12"/>
        <v>7.9598821937435329E-5</v>
      </c>
    </row>
    <row r="52" spans="1:35">
      <c r="A52" t="s">
        <v>1666</v>
      </c>
      <c r="B52" t="s">
        <v>1837</v>
      </c>
      <c r="C52" t="s">
        <v>803</v>
      </c>
      <c r="D52" s="4" t="s">
        <v>1217</v>
      </c>
      <c r="F52" s="5" t="s">
        <v>5575</v>
      </c>
      <c r="G52" s="4"/>
      <c r="H52" s="3" t="s">
        <v>1227</v>
      </c>
      <c r="I52" s="3" t="s">
        <v>1227</v>
      </c>
      <c r="J52" s="4">
        <v>128</v>
      </c>
      <c r="K52" s="4">
        <v>253</v>
      </c>
      <c r="L52" s="30" t="s">
        <v>1305</v>
      </c>
      <c r="M52" s="17"/>
      <c r="N52" s="41" t="str">
        <f t="shared" si="0"/>
        <v xml:space="preserve"> </v>
      </c>
      <c r="O52" s="17"/>
      <c r="P52" s="41" t="str">
        <f t="shared" si="1"/>
        <v xml:space="preserve"> </v>
      </c>
      <c r="Q52" s="17"/>
      <c r="R52" s="41" t="str">
        <f t="shared" si="2"/>
        <v xml:space="preserve"> </v>
      </c>
      <c r="S52" s="17">
        <v>1</v>
      </c>
      <c r="T52" s="41">
        <f t="shared" si="3"/>
        <v>5.3219797764768491E-4</v>
      </c>
      <c r="U52" s="17">
        <v>47</v>
      </c>
      <c r="V52" s="41">
        <f t="shared" si="4"/>
        <v>9.0938993479480681E-4</v>
      </c>
      <c r="W52" s="17"/>
      <c r="X52" s="41" t="str">
        <f t="shared" si="5"/>
        <v xml:space="preserve"> </v>
      </c>
      <c r="Y52" s="17"/>
      <c r="Z52" s="41" t="str">
        <f t="shared" si="6"/>
        <v xml:space="preserve"> </v>
      </c>
      <c r="AA52" s="17"/>
      <c r="AB52" s="41" t="str">
        <f t="shared" si="7"/>
        <v xml:space="preserve"> </v>
      </c>
      <c r="AC52" s="17"/>
      <c r="AD52" s="41" t="str">
        <f t="shared" si="8"/>
        <v xml:space="preserve"> </v>
      </c>
      <c r="AE52" s="17"/>
      <c r="AF52" s="42" t="str">
        <f t="shared" si="9"/>
        <v xml:space="preserve"> </v>
      </c>
      <c r="AG52" s="19">
        <f t="shared" si="10"/>
        <v>4</v>
      </c>
      <c r="AH52" s="19">
        <f t="shared" si="11"/>
        <v>48</v>
      </c>
      <c r="AI52" s="47">
        <f t="shared" si="12"/>
        <v>5.4582049328527084E-4</v>
      </c>
    </row>
    <row r="53" spans="1:35">
      <c r="A53" t="s">
        <v>1404</v>
      </c>
      <c r="B53" t="s">
        <v>855</v>
      </c>
      <c r="C53" t="s">
        <v>804</v>
      </c>
      <c r="D53" s="4" t="s">
        <v>1217</v>
      </c>
      <c r="F53" t="s">
        <v>1861</v>
      </c>
      <c r="G53" s="4"/>
      <c r="H53" s="3" t="s">
        <v>1227</v>
      </c>
      <c r="I53" s="3" t="s">
        <v>1227</v>
      </c>
      <c r="J53" s="4">
        <v>327</v>
      </c>
      <c r="K53" s="4">
        <v>273</v>
      </c>
      <c r="L53" s="30" t="s">
        <v>1306</v>
      </c>
      <c r="M53" s="17"/>
      <c r="N53" s="41" t="str">
        <f t="shared" si="0"/>
        <v xml:space="preserve"> </v>
      </c>
      <c r="O53" s="17"/>
      <c r="P53" s="41" t="str">
        <f t="shared" si="1"/>
        <v xml:space="preserve"> </v>
      </c>
      <c r="Q53" s="17"/>
      <c r="R53" s="41" t="str">
        <f t="shared" si="2"/>
        <v xml:space="preserve"> </v>
      </c>
      <c r="S53" s="17"/>
      <c r="T53" s="41" t="str">
        <f t="shared" si="3"/>
        <v xml:space="preserve"> </v>
      </c>
      <c r="U53" s="17">
        <v>23</v>
      </c>
      <c r="V53" s="41">
        <f t="shared" si="4"/>
        <v>4.4502060638894802E-4</v>
      </c>
      <c r="W53" s="17">
        <v>13</v>
      </c>
      <c r="X53" s="41">
        <f t="shared" si="5"/>
        <v>2.0589166930630345E-3</v>
      </c>
      <c r="Y53" s="17"/>
      <c r="Z53" s="41" t="str">
        <f t="shared" si="6"/>
        <v xml:space="preserve"> </v>
      </c>
      <c r="AA53" s="17"/>
      <c r="AB53" s="41" t="str">
        <f t="shared" si="7"/>
        <v xml:space="preserve"> </v>
      </c>
      <c r="AC53" s="17"/>
      <c r="AD53" s="41" t="str">
        <f t="shared" si="8"/>
        <v xml:space="preserve"> </v>
      </c>
      <c r="AE53" s="17">
        <v>39</v>
      </c>
      <c r="AF53" s="42">
        <f t="shared" si="9"/>
        <v>4.1805123807482046E-3</v>
      </c>
      <c r="AG53" s="19">
        <f t="shared" si="10"/>
        <v>5</v>
      </c>
      <c r="AH53" s="19">
        <f t="shared" si="11"/>
        <v>75</v>
      </c>
      <c r="AI53" s="47">
        <f t="shared" si="12"/>
        <v>8.5284452075823564E-4</v>
      </c>
    </row>
    <row r="54" spans="1:35">
      <c r="A54" t="s">
        <v>1404</v>
      </c>
      <c r="B54" t="s">
        <v>1413</v>
      </c>
      <c r="C54" t="s">
        <v>804</v>
      </c>
      <c r="D54" s="4" t="s">
        <v>1217</v>
      </c>
      <c r="E54" s="4" t="s">
        <v>1803</v>
      </c>
      <c r="F54" t="s">
        <v>1862</v>
      </c>
      <c r="G54" s="4"/>
      <c r="H54" s="3" t="s">
        <v>1227</v>
      </c>
      <c r="I54" s="3" t="s">
        <v>1227</v>
      </c>
      <c r="J54" s="4">
        <v>327</v>
      </c>
      <c r="K54" s="4">
        <v>273</v>
      </c>
      <c r="L54" s="30" t="s">
        <v>1306</v>
      </c>
      <c r="M54" s="17"/>
      <c r="N54" s="41" t="str">
        <f t="shared" si="0"/>
        <v xml:space="preserve"> </v>
      </c>
      <c r="O54" s="17"/>
      <c r="P54" s="41" t="str">
        <f t="shared" si="1"/>
        <v xml:space="preserve"> </v>
      </c>
      <c r="Q54" s="17"/>
      <c r="R54" s="41" t="str">
        <f t="shared" si="2"/>
        <v xml:space="preserve"> </v>
      </c>
      <c r="S54" s="17">
        <v>4</v>
      </c>
      <c r="T54" s="41">
        <f t="shared" si="3"/>
        <v>2.1287919105907396E-3</v>
      </c>
      <c r="U54" s="17">
        <v>89</v>
      </c>
      <c r="V54" s="41">
        <f t="shared" si="4"/>
        <v>1.7220362595050597E-3</v>
      </c>
      <c r="W54" s="17">
        <v>40</v>
      </c>
      <c r="X54" s="41">
        <f t="shared" si="5"/>
        <v>6.3351282863477985E-3</v>
      </c>
      <c r="Y54" s="17"/>
      <c r="Z54" s="41" t="str">
        <f t="shared" si="6"/>
        <v xml:space="preserve"> </v>
      </c>
      <c r="AA54" s="17"/>
      <c r="AB54" s="41" t="str">
        <f t="shared" si="7"/>
        <v xml:space="preserve"> </v>
      </c>
      <c r="AC54" s="17"/>
      <c r="AD54" s="41" t="str">
        <f t="shared" si="8"/>
        <v xml:space="preserve"> </v>
      </c>
      <c r="AE54" s="17">
        <v>89</v>
      </c>
      <c r="AF54" s="42">
        <f t="shared" si="9"/>
        <v>9.5401436381176968E-3</v>
      </c>
      <c r="AG54" s="19">
        <f t="shared" si="10"/>
        <v>7</v>
      </c>
      <c r="AH54" s="19">
        <f t="shared" si="11"/>
        <v>222</v>
      </c>
      <c r="AI54" s="47">
        <f t="shared" si="12"/>
        <v>2.5244197814443775E-3</v>
      </c>
    </row>
    <row r="55" spans="1:35">
      <c r="A55" t="s">
        <v>1404</v>
      </c>
      <c r="B55" t="s">
        <v>2014</v>
      </c>
      <c r="C55" t="s">
        <v>804</v>
      </c>
      <c r="D55" s="4" t="s">
        <v>1217</v>
      </c>
      <c r="F55" t="s">
        <v>1863</v>
      </c>
      <c r="G55" s="4"/>
      <c r="H55" s="3" t="s">
        <v>1227</v>
      </c>
      <c r="I55" s="3" t="s">
        <v>1227</v>
      </c>
      <c r="J55" s="4">
        <v>327</v>
      </c>
      <c r="K55" s="4">
        <v>273</v>
      </c>
      <c r="L55" s="30" t="s">
        <v>1306</v>
      </c>
      <c r="M55" s="17"/>
      <c r="N55" s="41" t="str">
        <f t="shared" si="0"/>
        <v xml:space="preserve"> </v>
      </c>
      <c r="O55" s="17"/>
      <c r="P55" s="41" t="str">
        <f t="shared" si="1"/>
        <v xml:space="preserve"> </v>
      </c>
      <c r="Q55" s="17"/>
      <c r="R55" s="41" t="str">
        <f t="shared" si="2"/>
        <v xml:space="preserve"> </v>
      </c>
      <c r="S55" s="17">
        <v>1</v>
      </c>
      <c r="T55" s="41">
        <f t="shared" si="3"/>
        <v>5.3219797764768491E-4</v>
      </c>
      <c r="U55" s="17">
        <v>50</v>
      </c>
      <c r="V55" s="41">
        <f t="shared" si="4"/>
        <v>9.6743610084553918E-4</v>
      </c>
      <c r="W55" s="17"/>
      <c r="X55" s="41" t="str">
        <f t="shared" si="5"/>
        <v xml:space="preserve"> </v>
      </c>
      <c r="Y55" s="17"/>
      <c r="Z55" s="41" t="str">
        <f t="shared" si="6"/>
        <v xml:space="preserve"> </v>
      </c>
      <c r="AA55" s="17"/>
      <c r="AB55" s="41" t="str">
        <f t="shared" si="7"/>
        <v xml:space="preserve"> </v>
      </c>
      <c r="AC55" s="17"/>
      <c r="AD55" s="41" t="str">
        <f t="shared" si="8"/>
        <v xml:space="preserve"> </v>
      </c>
      <c r="AE55" s="17">
        <v>10</v>
      </c>
      <c r="AF55" s="42">
        <f t="shared" si="9"/>
        <v>1.0719262514738985E-3</v>
      </c>
      <c r="AG55" s="19">
        <f t="shared" si="10"/>
        <v>5</v>
      </c>
      <c r="AH55" s="19">
        <f t="shared" si="11"/>
        <v>61</v>
      </c>
      <c r="AI55" s="47">
        <f t="shared" si="12"/>
        <v>6.9364687688336498E-4</v>
      </c>
    </row>
    <row r="56" spans="1:35" ht="12.75" customHeight="1">
      <c r="A56" t="s">
        <v>1692</v>
      </c>
      <c r="B56" t="s">
        <v>1439</v>
      </c>
      <c r="C56" t="s">
        <v>804</v>
      </c>
      <c r="D56" s="4" t="s">
        <v>1217</v>
      </c>
      <c r="F56" t="s">
        <v>424</v>
      </c>
      <c r="G56" s="4"/>
      <c r="H56" s="3" t="s">
        <v>1227</v>
      </c>
      <c r="I56" s="3" t="s">
        <v>1227</v>
      </c>
      <c r="J56" s="4"/>
      <c r="K56" s="4">
        <v>272</v>
      </c>
      <c r="L56" s="30" t="s">
        <v>1306</v>
      </c>
      <c r="M56" s="17"/>
      <c r="N56" s="41" t="str">
        <f t="shared" si="0"/>
        <v xml:space="preserve"> </v>
      </c>
      <c r="O56" s="17"/>
      <c r="P56" s="41" t="str">
        <f t="shared" si="1"/>
        <v xml:space="preserve"> </v>
      </c>
      <c r="Q56" s="17"/>
      <c r="R56" s="41" t="str">
        <f t="shared" si="2"/>
        <v xml:space="preserve"> </v>
      </c>
      <c r="S56" s="17"/>
      <c r="T56" s="41" t="str">
        <f t="shared" si="3"/>
        <v xml:space="preserve"> </v>
      </c>
      <c r="U56" s="17">
        <v>21</v>
      </c>
      <c r="V56" s="41">
        <f t="shared" si="4"/>
        <v>4.0632316235512646E-4</v>
      </c>
      <c r="W56" s="17"/>
      <c r="X56" s="41" t="str">
        <f t="shared" si="5"/>
        <v xml:space="preserve"> </v>
      </c>
      <c r="Y56" s="17"/>
      <c r="Z56" s="41" t="str">
        <f t="shared" si="6"/>
        <v xml:space="preserve"> </v>
      </c>
      <c r="AA56" s="17"/>
      <c r="AB56" s="41" t="str">
        <f t="shared" si="7"/>
        <v xml:space="preserve"> </v>
      </c>
      <c r="AC56" s="17"/>
      <c r="AD56" s="41" t="str">
        <f t="shared" si="8"/>
        <v xml:space="preserve"> </v>
      </c>
      <c r="AE56" s="17">
        <v>39</v>
      </c>
      <c r="AF56" s="42">
        <f t="shared" si="9"/>
        <v>4.1805123807482046E-3</v>
      </c>
      <c r="AG56" s="19">
        <f t="shared" si="10"/>
        <v>3</v>
      </c>
      <c r="AH56" s="19">
        <f t="shared" si="11"/>
        <v>60</v>
      </c>
      <c r="AI56" s="47">
        <f t="shared" si="12"/>
        <v>6.8227561660658847E-4</v>
      </c>
    </row>
    <row r="57" spans="1:35">
      <c r="A57" t="s">
        <v>1692</v>
      </c>
      <c r="B57" t="s">
        <v>4756</v>
      </c>
      <c r="C57" t="s">
        <v>804</v>
      </c>
      <c r="D57" s="4" t="s">
        <v>1217</v>
      </c>
      <c r="F57" t="s">
        <v>4757</v>
      </c>
      <c r="G57" s="4"/>
      <c r="H57" s="3" t="s">
        <v>1227</v>
      </c>
      <c r="I57" s="3" t="s">
        <v>505</v>
      </c>
      <c r="J57" s="4"/>
      <c r="K57" s="4"/>
      <c r="L57" s="30" t="s">
        <v>1306</v>
      </c>
      <c r="M57" s="17"/>
      <c r="N57" s="41" t="str">
        <f t="shared" si="0"/>
        <v xml:space="preserve"> </v>
      </c>
      <c r="O57" s="17"/>
      <c r="P57" s="41" t="str">
        <f t="shared" si="1"/>
        <v xml:space="preserve"> </v>
      </c>
      <c r="Q57" s="17"/>
      <c r="R57" s="41" t="str">
        <f t="shared" si="2"/>
        <v xml:space="preserve"> </v>
      </c>
      <c r="S57" s="17"/>
      <c r="T57" s="41" t="str">
        <f t="shared" si="3"/>
        <v xml:space="preserve"> </v>
      </c>
      <c r="U57" s="17">
        <v>1</v>
      </c>
      <c r="V57" s="41">
        <f t="shared" si="4"/>
        <v>1.9348722016910783E-5</v>
      </c>
      <c r="W57" s="17">
        <v>3</v>
      </c>
      <c r="X57" s="41">
        <f t="shared" si="5"/>
        <v>4.7513462147608489E-4</v>
      </c>
      <c r="Y57" s="17"/>
      <c r="Z57" s="41" t="str">
        <f t="shared" si="6"/>
        <v xml:space="preserve"> </v>
      </c>
      <c r="AA57" s="17"/>
      <c r="AB57" s="41" t="str">
        <f t="shared" si="7"/>
        <v xml:space="preserve"> </v>
      </c>
      <c r="AC57" s="17"/>
      <c r="AD57" s="41" t="str">
        <f t="shared" si="8"/>
        <v xml:space="preserve"> </v>
      </c>
      <c r="AE57" s="17"/>
      <c r="AF57" s="42" t="str">
        <f t="shared" si="9"/>
        <v xml:space="preserve"> </v>
      </c>
      <c r="AG57" s="19">
        <f t="shared" si="10"/>
        <v>4</v>
      </c>
      <c r="AH57" s="19">
        <f t="shared" si="11"/>
        <v>4</v>
      </c>
      <c r="AI57" s="47">
        <f t="shared" si="12"/>
        <v>4.5485041107105901E-5</v>
      </c>
    </row>
    <row r="58" spans="1:35" ht="15" customHeight="1">
      <c r="A58" t="s">
        <v>1692</v>
      </c>
      <c r="B58" t="s">
        <v>1942</v>
      </c>
      <c r="C58" t="s">
        <v>804</v>
      </c>
      <c r="D58" s="4" t="s">
        <v>1217</v>
      </c>
      <c r="F58" t="s">
        <v>425</v>
      </c>
      <c r="G58" s="4"/>
      <c r="H58" s="3" t="s">
        <v>1227</v>
      </c>
      <c r="I58" s="3" t="s">
        <v>1227</v>
      </c>
      <c r="J58" s="4">
        <v>325</v>
      </c>
      <c r="K58" s="4">
        <v>272</v>
      </c>
      <c r="L58" s="30" t="s">
        <v>1306</v>
      </c>
      <c r="M58" s="17"/>
      <c r="N58" s="41" t="str">
        <f t="shared" si="0"/>
        <v xml:space="preserve"> </v>
      </c>
      <c r="O58" s="17"/>
      <c r="P58" s="41" t="str">
        <f t="shared" si="1"/>
        <v xml:space="preserve"> </v>
      </c>
      <c r="Q58" s="17"/>
      <c r="R58" s="41" t="str">
        <f t="shared" si="2"/>
        <v xml:space="preserve"> </v>
      </c>
      <c r="S58" s="17">
        <v>1</v>
      </c>
      <c r="T58" s="41">
        <f t="shared" si="3"/>
        <v>5.3219797764768491E-4</v>
      </c>
      <c r="U58" s="17">
        <v>48</v>
      </c>
      <c r="V58" s="41">
        <f t="shared" si="4"/>
        <v>9.2873865681171756E-4</v>
      </c>
      <c r="W58" s="17"/>
      <c r="X58" s="41" t="str">
        <f t="shared" si="5"/>
        <v xml:space="preserve"> </v>
      </c>
      <c r="Y58" s="17"/>
      <c r="Z58" s="41" t="str">
        <f t="shared" si="6"/>
        <v xml:space="preserve"> </v>
      </c>
      <c r="AA58" s="17"/>
      <c r="AB58" s="41" t="str">
        <f t="shared" si="7"/>
        <v xml:space="preserve"> </v>
      </c>
      <c r="AC58" s="17"/>
      <c r="AD58" s="41" t="str">
        <f t="shared" si="8"/>
        <v xml:space="preserve"> </v>
      </c>
      <c r="AE58" s="17">
        <v>51</v>
      </c>
      <c r="AF58" s="42">
        <f t="shared" si="9"/>
        <v>5.4668238825168825E-3</v>
      </c>
      <c r="AG58" s="19">
        <f t="shared" si="10"/>
        <v>5</v>
      </c>
      <c r="AH58" s="19">
        <f t="shared" si="11"/>
        <v>100</v>
      </c>
      <c r="AI58" s="47">
        <f t="shared" si="12"/>
        <v>1.1371260276776475E-3</v>
      </c>
    </row>
    <row r="59" spans="1:35" ht="15" customHeight="1">
      <c r="A59" t="s">
        <v>1990</v>
      </c>
      <c r="B59" t="s">
        <v>2005</v>
      </c>
      <c r="C59" t="s">
        <v>804</v>
      </c>
      <c r="D59" s="4" t="s">
        <v>1217</v>
      </c>
      <c r="F59" t="s">
        <v>426</v>
      </c>
      <c r="G59" s="4"/>
      <c r="H59" s="3" t="s">
        <v>1227</v>
      </c>
      <c r="I59" s="3" t="s">
        <v>1227</v>
      </c>
      <c r="J59" s="4">
        <v>327</v>
      </c>
      <c r="K59" s="4">
        <v>274</v>
      </c>
      <c r="L59" s="30" t="s">
        <v>1306</v>
      </c>
      <c r="M59" s="17"/>
      <c r="N59" s="41" t="str">
        <f t="shared" si="0"/>
        <v xml:space="preserve"> </v>
      </c>
      <c r="O59" s="17"/>
      <c r="P59" s="41" t="str">
        <f t="shared" si="1"/>
        <v xml:space="preserve"> </v>
      </c>
      <c r="Q59" s="17"/>
      <c r="R59" s="41" t="str">
        <f t="shared" si="2"/>
        <v xml:space="preserve"> </v>
      </c>
      <c r="S59" s="17">
        <v>26</v>
      </c>
      <c r="T59" s="41">
        <f t="shared" si="3"/>
        <v>1.3837147418839808E-2</v>
      </c>
      <c r="U59" s="17">
        <v>95</v>
      </c>
      <c r="V59" s="41">
        <f t="shared" si="4"/>
        <v>1.8381285916065245E-3</v>
      </c>
      <c r="W59" s="17"/>
      <c r="X59" s="41" t="str">
        <f t="shared" si="5"/>
        <v xml:space="preserve"> </v>
      </c>
      <c r="Y59" s="17"/>
      <c r="Z59" s="41" t="str">
        <f t="shared" si="6"/>
        <v xml:space="preserve"> </v>
      </c>
      <c r="AA59" s="17"/>
      <c r="AB59" s="41" t="str">
        <f t="shared" si="7"/>
        <v xml:space="preserve"> </v>
      </c>
      <c r="AC59" s="17"/>
      <c r="AD59" s="41" t="str">
        <f t="shared" si="8"/>
        <v xml:space="preserve"> </v>
      </c>
      <c r="AE59" s="17">
        <v>28</v>
      </c>
      <c r="AF59" s="42">
        <f t="shared" si="9"/>
        <v>3.0013935041269162E-3</v>
      </c>
      <c r="AG59" s="19">
        <f t="shared" si="10"/>
        <v>5</v>
      </c>
      <c r="AH59" s="19">
        <f t="shared" si="11"/>
        <v>149</v>
      </c>
      <c r="AI59" s="47">
        <f t="shared" si="12"/>
        <v>1.6943177812396948E-3</v>
      </c>
    </row>
    <row r="60" spans="1:35" ht="15" customHeight="1">
      <c r="A60" t="s">
        <v>1087</v>
      </c>
      <c r="B60" t="s">
        <v>1088</v>
      </c>
      <c r="C60" t="s">
        <v>715</v>
      </c>
      <c r="D60" s="4" t="s">
        <v>1218</v>
      </c>
      <c r="F60" t="s">
        <v>1578</v>
      </c>
      <c r="G60" s="4"/>
      <c r="H60" s="3" t="s">
        <v>1227</v>
      </c>
      <c r="I60" s="3" t="s">
        <v>1227</v>
      </c>
      <c r="J60" s="4">
        <v>383</v>
      </c>
      <c r="K60" s="4">
        <v>324</v>
      </c>
      <c r="L60" s="30" t="s">
        <v>1307</v>
      </c>
      <c r="M60" s="17"/>
      <c r="N60" s="41" t="str">
        <f t="shared" si="0"/>
        <v xml:space="preserve"> </v>
      </c>
      <c r="O60" s="17"/>
      <c r="P60" s="41" t="str">
        <f t="shared" si="1"/>
        <v xml:space="preserve"> </v>
      </c>
      <c r="Q60" s="17"/>
      <c r="R60" s="41" t="str">
        <f t="shared" si="2"/>
        <v xml:space="preserve"> </v>
      </c>
      <c r="S60" s="17"/>
      <c r="T60" s="41" t="str">
        <f t="shared" si="3"/>
        <v xml:space="preserve"> </v>
      </c>
      <c r="U60" s="17">
        <v>25</v>
      </c>
      <c r="V60" s="41">
        <f t="shared" si="4"/>
        <v>4.8371805042276959E-4</v>
      </c>
      <c r="W60" s="17"/>
      <c r="X60" s="41" t="str">
        <f t="shared" si="5"/>
        <v xml:space="preserve"> </v>
      </c>
      <c r="Y60" s="17"/>
      <c r="Z60" s="41" t="str">
        <f t="shared" si="6"/>
        <v xml:space="preserve"> </v>
      </c>
      <c r="AA60" s="17"/>
      <c r="AB60" s="41" t="str">
        <f t="shared" si="7"/>
        <v xml:space="preserve"> </v>
      </c>
      <c r="AC60" s="17"/>
      <c r="AD60" s="41" t="str">
        <f t="shared" si="8"/>
        <v xml:space="preserve"> </v>
      </c>
      <c r="AE60" s="17"/>
      <c r="AF60" s="42" t="str">
        <f t="shared" si="9"/>
        <v xml:space="preserve"> </v>
      </c>
      <c r="AG60" s="19">
        <f t="shared" si="10"/>
        <v>2</v>
      </c>
      <c r="AH60" s="19">
        <f t="shared" si="11"/>
        <v>25</v>
      </c>
      <c r="AI60" s="47">
        <f t="shared" si="12"/>
        <v>2.8428150691941188E-4</v>
      </c>
    </row>
    <row r="61" spans="1:35" ht="12.75" customHeight="1">
      <c r="A61" t="s">
        <v>1932</v>
      </c>
      <c r="B61" t="s">
        <v>4371</v>
      </c>
      <c r="C61" t="s">
        <v>715</v>
      </c>
      <c r="D61" s="4" t="s">
        <v>1218</v>
      </c>
      <c r="F61" s="5"/>
      <c r="G61" s="4" t="s">
        <v>154</v>
      </c>
      <c r="H61" s="3" t="s">
        <v>1227</v>
      </c>
      <c r="I61" s="3" t="s">
        <v>1227</v>
      </c>
      <c r="J61" s="4"/>
      <c r="K61" s="4"/>
      <c r="L61" s="30" t="s">
        <v>1307</v>
      </c>
      <c r="M61" s="17"/>
      <c r="N61" s="41" t="str">
        <f t="shared" si="0"/>
        <v xml:space="preserve"> </v>
      </c>
      <c r="O61" s="17"/>
      <c r="P61" s="41" t="str">
        <f t="shared" si="1"/>
        <v xml:space="preserve"> </v>
      </c>
      <c r="Q61" s="17"/>
      <c r="R61" s="41" t="str">
        <f t="shared" si="2"/>
        <v xml:space="preserve"> </v>
      </c>
      <c r="S61" s="17"/>
      <c r="T61" s="41" t="str">
        <f t="shared" si="3"/>
        <v xml:space="preserve"> </v>
      </c>
      <c r="U61" s="17">
        <v>18</v>
      </c>
      <c r="V61" s="41">
        <f t="shared" si="4"/>
        <v>3.4827699630439409E-4</v>
      </c>
      <c r="W61" s="17"/>
      <c r="X61" s="41" t="str">
        <f t="shared" si="5"/>
        <v xml:space="preserve"> </v>
      </c>
      <c r="Y61" s="17"/>
      <c r="Z61" s="41" t="str">
        <f t="shared" si="6"/>
        <v xml:space="preserve"> </v>
      </c>
      <c r="AA61" s="17"/>
      <c r="AB61" s="41" t="str">
        <f t="shared" si="7"/>
        <v xml:space="preserve"> </v>
      </c>
      <c r="AC61" s="17"/>
      <c r="AD61" s="41" t="str">
        <f t="shared" si="8"/>
        <v xml:space="preserve"> </v>
      </c>
      <c r="AE61" s="17"/>
      <c r="AF61" s="42" t="str">
        <f t="shared" si="9"/>
        <v xml:space="preserve"> </v>
      </c>
      <c r="AG61" s="19">
        <f t="shared" si="10"/>
        <v>2</v>
      </c>
      <c r="AH61" s="19">
        <f t="shared" si="11"/>
        <v>18</v>
      </c>
      <c r="AI61" s="47">
        <f t="shared" si="12"/>
        <v>2.0468268498197655E-4</v>
      </c>
    </row>
    <row r="62" spans="1:35">
      <c r="A62" t="s">
        <v>716</v>
      </c>
      <c r="B62" s="5" t="s">
        <v>4349</v>
      </c>
      <c r="C62" t="s">
        <v>805</v>
      </c>
      <c r="D62" s="4" t="s">
        <v>1217</v>
      </c>
      <c r="F62" s="5"/>
      <c r="G62" s="4"/>
      <c r="H62" s="3" t="s">
        <v>1227</v>
      </c>
      <c r="I62" s="3" t="s">
        <v>505</v>
      </c>
      <c r="J62" s="4"/>
      <c r="K62" s="4"/>
      <c r="L62" s="30" t="s">
        <v>1305</v>
      </c>
      <c r="M62" s="17"/>
      <c r="N62" s="41" t="str">
        <f t="shared" si="0"/>
        <v xml:space="preserve"> </v>
      </c>
      <c r="O62" s="17"/>
      <c r="P62" s="41" t="str">
        <f t="shared" si="1"/>
        <v xml:space="preserve"> </v>
      </c>
      <c r="Q62" s="17"/>
      <c r="R62" s="41" t="str">
        <f t="shared" si="2"/>
        <v xml:space="preserve"> </v>
      </c>
      <c r="S62" s="17"/>
      <c r="T62" s="41" t="str">
        <f t="shared" si="3"/>
        <v xml:space="preserve"> </v>
      </c>
      <c r="U62" s="17">
        <v>18</v>
      </c>
      <c r="V62" s="41">
        <f t="shared" si="4"/>
        <v>3.4827699630439409E-4</v>
      </c>
      <c r="W62" s="17"/>
      <c r="X62" s="41" t="str">
        <f t="shared" si="5"/>
        <v xml:space="preserve"> </v>
      </c>
      <c r="Y62" s="17"/>
      <c r="Z62" s="41" t="str">
        <f t="shared" si="6"/>
        <v xml:space="preserve"> </v>
      </c>
      <c r="AA62" s="17"/>
      <c r="AB62" s="41" t="str">
        <f t="shared" si="7"/>
        <v xml:space="preserve"> </v>
      </c>
      <c r="AC62" s="17"/>
      <c r="AD62" s="41" t="str">
        <f t="shared" si="8"/>
        <v xml:space="preserve"> </v>
      </c>
      <c r="AE62" s="17">
        <v>5</v>
      </c>
      <c r="AF62" s="42">
        <f t="shared" si="9"/>
        <v>5.3596312573694926E-4</v>
      </c>
      <c r="AG62" s="19">
        <f t="shared" si="10"/>
        <v>3</v>
      </c>
      <c r="AH62" s="19">
        <f t="shared" si="11"/>
        <v>23</v>
      </c>
      <c r="AI62" s="47">
        <f t="shared" si="12"/>
        <v>2.6153898636585891E-4</v>
      </c>
    </row>
    <row r="63" spans="1:35">
      <c r="A63" t="s">
        <v>716</v>
      </c>
      <c r="B63" t="s">
        <v>912</v>
      </c>
      <c r="C63" t="s">
        <v>805</v>
      </c>
      <c r="D63" s="4" t="s">
        <v>1217</v>
      </c>
      <c r="G63" s="4"/>
      <c r="H63" s="3" t="s">
        <v>1227</v>
      </c>
      <c r="I63" s="3" t="s">
        <v>1227</v>
      </c>
      <c r="J63" s="4">
        <v>128</v>
      </c>
      <c r="K63" s="4">
        <v>248</v>
      </c>
      <c r="L63" s="30" t="s">
        <v>1305</v>
      </c>
      <c r="M63" s="17"/>
      <c r="N63" s="41" t="str">
        <f t="shared" si="0"/>
        <v xml:space="preserve"> </v>
      </c>
      <c r="O63" s="17"/>
      <c r="P63" s="41" t="str">
        <f t="shared" si="1"/>
        <v xml:space="preserve"> </v>
      </c>
      <c r="Q63" s="17"/>
      <c r="R63" s="41" t="str">
        <f t="shared" si="2"/>
        <v xml:space="preserve"> </v>
      </c>
      <c r="S63" s="17"/>
      <c r="T63" s="41" t="str">
        <f t="shared" si="3"/>
        <v xml:space="preserve"> </v>
      </c>
      <c r="U63" s="17">
        <v>16</v>
      </c>
      <c r="V63" s="41">
        <f t="shared" si="4"/>
        <v>3.0957955227057252E-4</v>
      </c>
      <c r="W63" s="17"/>
      <c r="X63" s="41" t="str">
        <f t="shared" si="5"/>
        <v xml:space="preserve"> </v>
      </c>
      <c r="Y63" s="17"/>
      <c r="Z63" s="41" t="str">
        <f t="shared" si="6"/>
        <v xml:space="preserve"> </v>
      </c>
      <c r="AA63" s="17"/>
      <c r="AB63" s="41" t="str">
        <f t="shared" si="7"/>
        <v xml:space="preserve"> </v>
      </c>
      <c r="AC63" s="17"/>
      <c r="AD63" s="41" t="str">
        <f t="shared" si="8"/>
        <v xml:space="preserve"> </v>
      </c>
      <c r="AE63" s="17"/>
      <c r="AF63" s="42" t="str">
        <f t="shared" si="9"/>
        <v xml:space="preserve"> </v>
      </c>
      <c r="AG63" s="19">
        <f t="shared" si="10"/>
        <v>2</v>
      </c>
      <c r="AH63" s="19">
        <f t="shared" si="11"/>
        <v>16</v>
      </c>
      <c r="AI63" s="47">
        <f t="shared" si="12"/>
        <v>1.819401644284236E-4</v>
      </c>
    </row>
    <row r="64" spans="1:35">
      <c r="A64" t="s">
        <v>716</v>
      </c>
      <c r="B64" t="s">
        <v>717</v>
      </c>
      <c r="C64" t="s">
        <v>805</v>
      </c>
      <c r="D64" s="4" t="s">
        <v>1217</v>
      </c>
      <c r="G64" s="4"/>
      <c r="H64" s="3" t="s">
        <v>1227</v>
      </c>
      <c r="I64" s="3" t="s">
        <v>1227</v>
      </c>
      <c r="J64" s="4">
        <v>129</v>
      </c>
      <c r="K64" s="4">
        <v>248</v>
      </c>
      <c r="L64" s="30" t="s">
        <v>1305</v>
      </c>
      <c r="M64" s="17"/>
      <c r="N64" s="41" t="str">
        <f t="shared" si="0"/>
        <v xml:space="preserve"> </v>
      </c>
      <c r="O64" s="17"/>
      <c r="P64" s="41" t="str">
        <f t="shared" si="1"/>
        <v xml:space="preserve"> </v>
      </c>
      <c r="Q64" s="17"/>
      <c r="R64" s="41" t="str">
        <f t="shared" si="2"/>
        <v xml:space="preserve"> </v>
      </c>
      <c r="S64" s="17"/>
      <c r="T64" s="41" t="str">
        <f t="shared" si="3"/>
        <v xml:space="preserve"> </v>
      </c>
      <c r="U64" s="17">
        <v>15</v>
      </c>
      <c r="V64" s="41">
        <f t="shared" si="4"/>
        <v>2.9023083025366176E-4</v>
      </c>
      <c r="W64" s="17"/>
      <c r="X64" s="41" t="str">
        <f t="shared" si="5"/>
        <v xml:space="preserve"> </v>
      </c>
      <c r="Y64" s="17"/>
      <c r="Z64" s="41" t="str">
        <f t="shared" si="6"/>
        <v xml:space="preserve"> </v>
      </c>
      <c r="AA64" s="17"/>
      <c r="AB64" s="41" t="str">
        <f t="shared" si="7"/>
        <v xml:space="preserve"> </v>
      </c>
      <c r="AC64" s="17"/>
      <c r="AD64" s="41" t="str">
        <f t="shared" si="8"/>
        <v xml:space="preserve"> </v>
      </c>
      <c r="AE64" s="17">
        <v>13</v>
      </c>
      <c r="AF64" s="42">
        <f t="shared" si="9"/>
        <v>1.3935041269160682E-3</v>
      </c>
      <c r="AG64" s="19">
        <f t="shared" si="10"/>
        <v>3</v>
      </c>
      <c r="AH64" s="19">
        <f t="shared" si="11"/>
        <v>28</v>
      </c>
      <c r="AI64" s="47">
        <f t="shared" si="12"/>
        <v>3.1839528774974131E-4</v>
      </c>
    </row>
    <row r="65" spans="1:35">
      <c r="A65" t="s">
        <v>716</v>
      </c>
      <c r="B65" t="s">
        <v>921</v>
      </c>
      <c r="C65" t="s">
        <v>805</v>
      </c>
      <c r="D65" s="4" t="s">
        <v>1217</v>
      </c>
      <c r="G65" s="4"/>
      <c r="H65" s="3" t="s">
        <v>1227</v>
      </c>
      <c r="I65" s="3" t="s">
        <v>1227</v>
      </c>
      <c r="J65" s="4"/>
      <c r="K65" s="4">
        <v>249</v>
      </c>
      <c r="L65" s="30" t="s">
        <v>1305</v>
      </c>
      <c r="M65" s="17"/>
      <c r="N65" s="41" t="str">
        <f t="shared" si="0"/>
        <v xml:space="preserve"> </v>
      </c>
      <c r="O65" s="17"/>
      <c r="P65" s="41" t="str">
        <f t="shared" si="1"/>
        <v xml:space="preserve"> </v>
      </c>
      <c r="Q65" s="17">
        <v>8</v>
      </c>
      <c r="R65" s="41">
        <f t="shared" si="2"/>
        <v>3.6019810895992796E-3</v>
      </c>
      <c r="S65" s="17"/>
      <c r="T65" s="41" t="str">
        <f t="shared" si="3"/>
        <v xml:space="preserve"> </v>
      </c>
      <c r="U65" s="17">
        <v>3</v>
      </c>
      <c r="V65" s="41">
        <f t="shared" si="4"/>
        <v>5.8046166050732348E-5</v>
      </c>
      <c r="W65" s="17"/>
      <c r="X65" s="41" t="str">
        <f t="shared" si="5"/>
        <v xml:space="preserve"> </v>
      </c>
      <c r="Y65" s="17">
        <v>5</v>
      </c>
      <c r="Z65" s="41">
        <f t="shared" si="6"/>
        <v>1.59846547314578E-3</v>
      </c>
      <c r="AA65" s="17">
        <v>2</v>
      </c>
      <c r="AB65" s="41">
        <f t="shared" si="7"/>
        <v>9.1617040769583142E-4</v>
      </c>
      <c r="AC65" s="17"/>
      <c r="AD65" s="41" t="str">
        <f t="shared" si="8"/>
        <v xml:space="preserve"> </v>
      </c>
      <c r="AE65" s="17"/>
      <c r="AF65" s="42" t="str">
        <f t="shared" si="9"/>
        <v xml:space="preserve"> </v>
      </c>
      <c r="AG65" s="19">
        <f t="shared" si="10"/>
        <v>8</v>
      </c>
      <c r="AH65" s="19">
        <f t="shared" si="11"/>
        <v>18</v>
      </c>
      <c r="AI65" s="47">
        <f t="shared" si="12"/>
        <v>2.0468268498197655E-4</v>
      </c>
    </row>
    <row r="66" spans="1:35">
      <c r="A66" t="s">
        <v>716</v>
      </c>
      <c r="B66" t="s">
        <v>1384</v>
      </c>
      <c r="C66" t="s">
        <v>805</v>
      </c>
      <c r="D66" s="4" t="s">
        <v>1217</v>
      </c>
      <c r="F66" t="s">
        <v>5313</v>
      </c>
      <c r="G66" s="4"/>
      <c r="H66" s="3" t="s">
        <v>1227</v>
      </c>
      <c r="I66" s="3" t="s">
        <v>1227</v>
      </c>
      <c r="J66" s="4"/>
      <c r="K66" s="4"/>
      <c r="L66" s="30" t="s">
        <v>1305</v>
      </c>
      <c r="M66" s="17"/>
      <c r="N66" s="41" t="str">
        <f t="shared" si="0"/>
        <v xml:space="preserve"> </v>
      </c>
      <c r="O66" s="17"/>
      <c r="P66" s="41" t="str">
        <f t="shared" si="1"/>
        <v xml:space="preserve"> </v>
      </c>
      <c r="Q66" s="17"/>
      <c r="R66" s="41" t="str">
        <f t="shared" si="2"/>
        <v xml:space="preserve"> </v>
      </c>
      <c r="S66" s="17"/>
      <c r="T66" s="41" t="str">
        <f t="shared" si="3"/>
        <v xml:space="preserve"> </v>
      </c>
      <c r="U66" s="17">
        <v>1</v>
      </c>
      <c r="V66" s="41">
        <f t="shared" si="4"/>
        <v>1.9348722016910783E-5</v>
      </c>
      <c r="W66" s="17">
        <v>10</v>
      </c>
      <c r="X66" s="41">
        <f t="shared" si="5"/>
        <v>1.5837820715869496E-3</v>
      </c>
      <c r="Y66" s="17"/>
      <c r="Z66" s="41" t="str">
        <f t="shared" si="6"/>
        <v xml:space="preserve"> </v>
      </c>
      <c r="AA66" s="17"/>
      <c r="AB66" s="41" t="str">
        <f t="shared" si="7"/>
        <v xml:space="preserve"> </v>
      </c>
      <c r="AC66" s="17"/>
      <c r="AD66" s="41" t="str">
        <f t="shared" si="8"/>
        <v xml:space="preserve"> </v>
      </c>
      <c r="AE66" s="17"/>
      <c r="AF66" s="42" t="str">
        <f t="shared" si="9"/>
        <v xml:space="preserve"> </v>
      </c>
      <c r="AG66" s="19">
        <f t="shared" si="10"/>
        <v>4</v>
      </c>
      <c r="AH66" s="19">
        <f t="shared" si="11"/>
        <v>11</v>
      </c>
      <c r="AI66" s="47">
        <f t="shared" si="12"/>
        <v>1.2508386304454122E-4</v>
      </c>
    </row>
    <row r="67" spans="1:35">
      <c r="A67" t="s">
        <v>716</v>
      </c>
      <c r="B67" t="s">
        <v>565</v>
      </c>
      <c r="C67" t="s">
        <v>805</v>
      </c>
      <c r="D67" s="4" t="s">
        <v>1217</v>
      </c>
      <c r="F67" t="s">
        <v>5314</v>
      </c>
      <c r="G67" s="4"/>
      <c r="H67" s="3" t="s">
        <v>1227</v>
      </c>
      <c r="I67" s="3" t="s">
        <v>1227</v>
      </c>
      <c r="J67" s="4">
        <v>129</v>
      </c>
      <c r="K67" s="4">
        <v>249</v>
      </c>
      <c r="L67" s="30" t="s">
        <v>1305</v>
      </c>
      <c r="M67" s="17"/>
      <c r="N67" s="41" t="str">
        <f t="shared" si="0"/>
        <v xml:space="preserve"> </v>
      </c>
      <c r="O67" s="17">
        <v>1</v>
      </c>
      <c r="P67" s="41">
        <f t="shared" si="1"/>
        <v>1.7873100983020553E-4</v>
      </c>
      <c r="Q67" s="17"/>
      <c r="R67" s="41" t="str">
        <f t="shared" si="2"/>
        <v xml:space="preserve"> </v>
      </c>
      <c r="S67" s="17"/>
      <c r="T67" s="41" t="str">
        <f t="shared" si="3"/>
        <v xml:space="preserve"> </v>
      </c>
      <c r="U67" s="17">
        <v>8</v>
      </c>
      <c r="V67" s="41">
        <f t="shared" si="4"/>
        <v>1.5478977613528626E-4</v>
      </c>
      <c r="W67" s="17"/>
      <c r="X67" s="41" t="str">
        <f t="shared" si="5"/>
        <v xml:space="preserve"> </v>
      </c>
      <c r="Y67" s="17"/>
      <c r="Z67" s="41" t="str">
        <f t="shared" si="6"/>
        <v xml:space="preserve"> </v>
      </c>
      <c r="AA67" s="17"/>
      <c r="AB67" s="41" t="str">
        <f t="shared" si="7"/>
        <v xml:space="preserve"> </v>
      </c>
      <c r="AC67" s="17"/>
      <c r="AD67" s="41" t="str">
        <f t="shared" si="8"/>
        <v xml:space="preserve"> </v>
      </c>
      <c r="AE67" s="17"/>
      <c r="AF67" s="42" t="str">
        <f t="shared" si="9"/>
        <v xml:space="preserve"> </v>
      </c>
      <c r="AG67" s="19">
        <f t="shared" si="10"/>
        <v>4</v>
      </c>
      <c r="AH67" s="19">
        <f t="shared" si="11"/>
        <v>9</v>
      </c>
      <c r="AI67" s="47">
        <f t="shared" si="12"/>
        <v>1.0234134249098828E-4</v>
      </c>
    </row>
    <row r="68" spans="1:35">
      <c r="A68" t="s">
        <v>716</v>
      </c>
      <c r="B68" t="s">
        <v>4350</v>
      </c>
      <c r="C68" t="s">
        <v>805</v>
      </c>
      <c r="D68" s="4" t="s">
        <v>1217</v>
      </c>
      <c r="E68" s="2" t="s">
        <v>4</v>
      </c>
      <c r="G68" s="4"/>
      <c r="H68" s="3" t="s">
        <v>1227</v>
      </c>
      <c r="I68" s="3" t="s">
        <v>505</v>
      </c>
      <c r="J68" s="4"/>
      <c r="K68" s="4"/>
      <c r="L68" s="30" t="s">
        <v>1305</v>
      </c>
      <c r="M68" s="17"/>
      <c r="N68" s="41" t="str">
        <f t="shared" si="0"/>
        <v xml:space="preserve"> </v>
      </c>
      <c r="O68" s="17"/>
      <c r="P68" s="41" t="str">
        <f t="shared" si="1"/>
        <v xml:space="preserve"> </v>
      </c>
      <c r="Q68" s="17"/>
      <c r="R68" s="41" t="str">
        <f t="shared" si="2"/>
        <v xml:space="preserve"> </v>
      </c>
      <c r="S68" s="17"/>
      <c r="T68" s="41" t="str">
        <f t="shared" si="3"/>
        <v xml:space="preserve"> </v>
      </c>
      <c r="U68" s="17">
        <v>11</v>
      </c>
      <c r="V68" s="41">
        <f t="shared" si="4"/>
        <v>2.1283594218601861E-4</v>
      </c>
      <c r="W68" s="17"/>
      <c r="X68" s="41" t="str">
        <f t="shared" si="5"/>
        <v xml:space="preserve"> </v>
      </c>
      <c r="Y68" s="17"/>
      <c r="Z68" s="41" t="str">
        <f t="shared" si="6"/>
        <v xml:space="preserve"> </v>
      </c>
      <c r="AA68" s="17"/>
      <c r="AB68" s="41" t="str">
        <f t="shared" si="7"/>
        <v xml:space="preserve"> </v>
      </c>
      <c r="AC68" s="17"/>
      <c r="AD68" s="41" t="str">
        <f t="shared" si="8"/>
        <v xml:space="preserve"> </v>
      </c>
      <c r="AE68" s="17">
        <v>2</v>
      </c>
      <c r="AF68" s="42">
        <f t="shared" si="9"/>
        <v>2.1438525029477971E-4</v>
      </c>
      <c r="AG68" s="19">
        <f t="shared" si="10"/>
        <v>3</v>
      </c>
      <c r="AH68" s="19">
        <f t="shared" si="11"/>
        <v>13</v>
      </c>
      <c r="AI68" s="47">
        <f t="shared" si="12"/>
        <v>1.4782638359809417E-4</v>
      </c>
    </row>
    <row r="69" spans="1:35">
      <c r="A69" t="s">
        <v>716</v>
      </c>
      <c r="B69" t="s">
        <v>4355</v>
      </c>
      <c r="C69" t="s">
        <v>805</v>
      </c>
      <c r="D69" s="4" t="s">
        <v>1217</v>
      </c>
      <c r="F69" t="s">
        <v>4573</v>
      </c>
      <c r="G69" s="4" t="s">
        <v>5931</v>
      </c>
      <c r="H69" s="3" t="s">
        <v>1227</v>
      </c>
      <c r="I69" s="3" t="s">
        <v>505</v>
      </c>
      <c r="J69" s="4"/>
      <c r="K69" s="4"/>
      <c r="L69" s="30" t="s">
        <v>1305</v>
      </c>
      <c r="M69" s="17"/>
      <c r="N69" s="41" t="str">
        <f t="shared" si="0"/>
        <v xml:space="preserve"> </v>
      </c>
      <c r="O69" s="17"/>
      <c r="P69" s="41" t="str">
        <f t="shared" si="1"/>
        <v xml:space="preserve"> </v>
      </c>
      <c r="Q69" s="17"/>
      <c r="R69" s="41" t="str">
        <f t="shared" si="2"/>
        <v xml:space="preserve"> </v>
      </c>
      <c r="S69" s="17"/>
      <c r="T69" s="41" t="str">
        <f t="shared" si="3"/>
        <v xml:space="preserve"> </v>
      </c>
      <c r="U69" s="17">
        <v>1</v>
      </c>
      <c r="V69" s="41">
        <f t="shared" si="4"/>
        <v>1.9348722016910783E-5</v>
      </c>
      <c r="W69" s="17"/>
      <c r="X69" s="41" t="str">
        <f t="shared" si="5"/>
        <v xml:space="preserve"> </v>
      </c>
      <c r="Y69" s="17"/>
      <c r="Z69" s="41" t="str">
        <f t="shared" si="6"/>
        <v xml:space="preserve"> </v>
      </c>
      <c r="AA69" s="17"/>
      <c r="AB69" s="41" t="str">
        <f t="shared" si="7"/>
        <v xml:space="preserve"> </v>
      </c>
      <c r="AC69" s="17"/>
      <c r="AD69" s="41" t="str">
        <f t="shared" si="8"/>
        <v xml:space="preserve"> </v>
      </c>
      <c r="AE69" s="17"/>
      <c r="AF69" s="42" t="str">
        <f t="shared" si="9"/>
        <v xml:space="preserve"> </v>
      </c>
      <c r="AG69" s="19">
        <f t="shared" si="10"/>
        <v>2</v>
      </c>
      <c r="AH69" s="19">
        <f t="shared" si="11"/>
        <v>1</v>
      </c>
      <c r="AI69" s="47">
        <f t="shared" si="12"/>
        <v>1.1371260276776475E-5</v>
      </c>
    </row>
    <row r="70" spans="1:35">
      <c r="A70" t="s">
        <v>1776</v>
      </c>
      <c r="B70" t="s">
        <v>1777</v>
      </c>
      <c r="C70" t="s">
        <v>805</v>
      </c>
      <c r="D70" s="4" t="s">
        <v>1217</v>
      </c>
      <c r="F70" t="s">
        <v>1686</v>
      </c>
      <c r="G70" s="4"/>
      <c r="H70" s="3" t="s">
        <v>1227</v>
      </c>
      <c r="I70" s="3" t="s">
        <v>1227</v>
      </c>
      <c r="J70" s="4"/>
      <c r="K70" s="4">
        <v>250</v>
      </c>
      <c r="L70" s="30" t="s">
        <v>1306</v>
      </c>
      <c r="M70" s="17"/>
      <c r="N70" s="41" t="str">
        <f t="shared" si="0"/>
        <v xml:space="preserve"> </v>
      </c>
      <c r="O70" s="17"/>
      <c r="P70" s="41" t="str">
        <f t="shared" si="1"/>
        <v xml:space="preserve"> </v>
      </c>
      <c r="Q70" s="17"/>
      <c r="R70" s="41" t="str">
        <f t="shared" si="2"/>
        <v xml:space="preserve"> </v>
      </c>
      <c r="S70" s="17"/>
      <c r="T70" s="41" t="str">
        <f t="shared" si="3"/>
        <v xml:space="preserve"> </v>
      </c>
      <c r="U70" s="17">
        <v>1</v>
      </c>
      <c r="V70" s="41">
        <f t="shared" si="4"/>
        <v>1.9348722016910783E-5</v>
      </c>
      <c r="W70" s="17"/>
      <c r="X70" s="41" t="str">
        <f t="shared" si="5"/>
        <v xml:space="preserve"> </v>
      </c>
      <c r="Y70" s="17"/>
      <c r="Z70" s="41" t="str">
        <f t="shared" si="6"/>
        <v xml:space="preserve"> </v>
      </c>
      <c r="AA70" s="17"/>
      <c r="AB70" s="41" t="str">
        <f t="shared" si="7"/>
        <v xml:space="preserve"> </v>
      </c>
      <c r="AC70" s="17"/>
      <c r="AD70" s="41" t="str">
        <f t="shared" si="8"/>
        <v xml:space="preserve"> </v>
      </c>
      <c r="AE70" s="17"/>
      <c r="AF70" s="42" t="str">
        <f t="shared" si="9"/>
        <v xml:space="preserve"> </v>
      </c>
      <c r="AG70" s="19">
        <f t="shared" si="10"/>
        <v>2</v>
      </c>
      <c r="AH70" s="19">
        <f t="shared" si="11"/>
        <v>1</v>
      </c>
      <c r="AI70" s="47">
        <f t="shared" si="12"/>
        <v>1.1371260276776475E-5</v>
      </c>
    </row>
    <row r="71" spans="1:35">
      <c r="A71" t="s">
        <v>1385</v>
      </c>
      <c r="B71" t="s">
        <v>828</v>
      </c>
      <c r="C71" t="s">
        <v>805</v>
      </c>
      <c r="D71" s="4" t="s">
        <v>1217</v>
      </c>
      <c r="E71" s="4" t="s">
        <v>1803</v>
      </c>
      <c r="G71" s="4"/>
      <c r="H71" s="3" t="s">
        <v>1227</v>
      </c>
      <c r="I71" s="3" t="s">
        <v>505</v>
      </c>
      <c r="J71" s="4"/>
      <c r="K71" s="4"/>
      <c r="L71" s="30" t="s">
        <v>1307</v>
      </c>
      <c r="M71" s="17"/>
      <c r="N71" s="41" t="str">
        <f t="shared" si="0"/>
        <v xml:space="preserve"> </v>
      </c>
      <c r="O71" s="17"/>
      <c r="P71" s="41" t="str">
        <f t="shared" si="1"/>
        <v xml:space="preserve"> </v>
      </c>
      <c r="Q71" s="17"/>
      <c r="R71" s="41" t="str">
        <f t="shared" si="2"/>
        <v xml:space="preserve"> </v>
      </c>
      <c r="S71" s="17"/>
      <c r="T71" s="41" t="str">
        <f t="shared" si="3"/>
        <v xml:space="preserve"> </v>
      </c>
      <c r="U71" s="17">
        <v>12</v>
      </c>
      <c r="V71" s="41">
        <f t="shared" si="4"/>
        <v>2.3218466420292939E-4</v>
      </c>
      <c r="W71" s="17"/>
      <c r="X71" s="41" t="str">
        <f t="shared" si="5"/>
        <v xml:space="preserve"> </v>
      </c>
      <c r="Y71" s="17"/>
      <c r="Z71" s="41" t="str">
        <f t="shared" si="6"/>
        <v xml:space="preserve"> </v>
      </c>
      <c r="AA71" s="17"/>
      <c r="AB71" s="41" t="str">
        <f t="shared" si="7"/>
        <v xml:space="preserve"> </v>
      </c>
      <c r="AC71" s="17"/>
      <c r="AD71" s="41" t="str">
        <f t="shared" si="8"/>
        <v xml:space="preserve"> </v>
      </c>
      <c r="AE71" s="17"/>
      <c r="AF71" s="42" t="str">
        <f t="shared" si="9"/>
        <v xml:space="preserve"> </v>
      </c>
      <c r="AG71" s="19">
        <f t="shared" si="10"/>
        <v>2</v>
      </c>
      <c r="AH71" s="19">
        <f t="shared" si="11"/>
        <v>12</v>
      </c>
      <c r="AI71" s="47">
        <f t="shared" si="12"/>
        <v>1.3645512332131771E-4</v>
      </c>
    </row>
    <row r="72" spans="1:35">
      <c r="A72" t="s">
        <v>1385</v>
      </c>
      <c r="B72" t="s">
        <v>2971</v>
      </c>
      <c r="C72" s="5" t="s">
        <v>805</v>
      </c>
      <c r="D72" s="4" t="s">
        <v>1217</v>
      </c>
      <c r="E72" s="4" t="s">
        <v>1803</v>
      </c>
      <c r="F72" t="s">
        <v>1574</v>
      </c>
      <c r="G72" s="4"/>
      <c r="H72" s="3" t="s">
        <v>1227</v>
      </c>
      <c r="I72" s="3" t="s">
        <v>1227</v>
      </c>
      <c r="J72" s="4"/>
      <c r="K72" s="4"/>
      <c r="L72" s="30" t="s">
        <v>1307</v>
      </c>
      <c r="M72" s="17"/>
      <c r="N72" s="41" t="str">
        <f t="shared" ref="N72:N135" si="13">IF(M72=0," ",M72/M$1938)</f>
        <v xml:space="preserve"> </v>
      </c>
      <c r="O72" s="17"/>
      <c r="P72" s="41" t="str">
        <f t="shared" ref="P72:P135" si="14">IF(O72=0," ",O72/O$1938)</f>
        <v xml:space="preserve"> </v>
      </c>
      <c r="Q72" s="17"/>
      <c r="R72" s="41" t="str">
        <f t="shared" ref="R72:R135" si="15">IF(Q72=0," ",Q72/Q$1938)</f>
        <v xml:space="preserve"> </v>
      </c>
      <c r="S72" s="17"/>
      <c r="T72" s="41" t="str">
        <f t="shared" ref="T72:T135" si="16">IF(S72=0," ",S72/S$1938)</f>
        <v xml:space="preserve"> </v>
      </c>
      <c r="U72" s="17"/>
      <c r="V72" s="41" t="str">
        <f t="shared" ref="V72:V135" si="17">IF(U72=0," ",U72/U$1938)</f>
        <v xml:space="preserve"> </v>
      </c>
      <c r="W72" s="17"/>
      <c r="X72" s="41" t="str">
        <f t="shared" ref="X72:X135" si="18">IF(W72=0," ",W72/W$1938)</f>
        <v xml:space="preserve"> </v>
      </c>
      <c r="Y72" s="17">
        <v>1</v>
      </c>
      <c r="Z72" s="41">
        <f t="shared" ref="Z72:Z135" si="19">IF(Y72=0," ",Y72/Y$1938)</f>
        <v>3.1969309462915604E-4</v>
      </c>
      <c r="AA72" s="17"/>
      <c r="AB72" s="41" t="str">
        <f t="shared" ref="AB72:AB135" si="20">IF(AA72=0," ",AA72/AA$1938)</f>
        <v xml:space="preserve"> </v>
      </c>
      <c r="AC72" s="17"/>
      <c r="AD72" s="41" t="str">
        <f t="shared" ref="AD72:AD135" si="21">IF(AC72=0," ",AC72/AC$1938)</f>
        <v xml:space="preserve"> </v>
      </c>
      <c r="AE72" s="17"/>
      <c r="AF72" s="42" t="str">
        <f t="shared" ref="AF72:AF135" si="22">IF(AE72=0," ",AE72/AE$1938)</f>
        <v xml:space="preserve"> </v>
      </c>
      <c r="AG72" s="19">
        <f t="shared" ref="AG72:AG135" si="23">COUNT(M72:AE72)</f>
        <v>2</v>
      </c>
      <c r="AH72" s="19">
        <f t="shared" ref="AH72:AH135" si="24">M72+O72+Q72+S72+U72+W72+Y72+AA72+AC72+AE72</f>
        <v>1</v>
      </c>
      <c r="AI72" s="47">
        <f t="shared" ref="AI72:AI135" si="25">AH72/AH$1932</f>
        <v>1.1371260276776475E-5</v>
      </c>
    </row>
    <row r="73" spans="1:35">
      <c r="A73" t="s">
        <v>1385</v>
      </c>
      <c r="B73" t="s">
        <v>802</v>
      </c>
      <c r="C73" s="5" t="s">
        <v>805</v>
      </c>
      <c r="D73" s="4" t="s">
        <v>1217</v>
      </c>
      <c r="E73" s="4" t="s">
        <v>1803</v>
      </c>
      <c r="F73" t="s">
        <v>1571</v>
      </c>
      <c r="G73" s="4"/>
      <c r="H73" s="3" t="s">
        <v>1227</v>
      </c>
      <c r="I73" s="3" t="s">
        <v>1227</v>
      </c>
      <c r="J73" s="4">
        <v>125</v>
      </c>
      <c r="K73" s="4">
        <v>251</v>
      </c>
      <c r="L73" s="30" t="s">
        <v>1307</v>
      </c>
      <c r="M73" s="17"/>
      <c r="N73" s="41" t="str">
        <f t="shared" si="13"/>
        <v xml:space="preserve"> </v>
      </c>
      <c r="O73" s="17"/>
      <c r="P73" s="41" t="str">
        <f t="shared" si="14"/>
        <v xml:space="preserve"> </v>
      </c>
      <c r="Q73" s="17"/>
      <c r="R73" s="41" t="str">
        <f t="shared" si="15"/>
        <v xml:space="preserve"> </v>
      </c>
      <c r="S73" s="17"/>
      <c r="T73" s="41" t="str">
        <f t="shared" si="16"/>
        <v xml:space="preserve"> </v>
      </c>
      <c r="U73" s="17">
        <v>18</v>
      </c>
      <c r="V73" s="41">
        <f t="shared" si="17"/>
        <v>3.4827699630439409E-4</v>
      </c>
      <c r="W73" s="17"/>
      <c r="X73" s="41" t="str">
        <f t="shared" si="18"/>
        <v xml:space="preserve"> </v>
      </c>
      <c r="Y73" s="17"/>
      <c r="Z73" s="41" t="str">
        <f t="shared" si="19"/>
        <v xml:space="preserve"> </v>
      </c>
      <c r="AA73" s="17"/>
      <c r="AB73" s="41" t="str">
        <f t="shared" si="20"/>
        <v xml:space="preserve"> </v>
      </c>
      <c r="AC73" s="17"/>
      <c r="AD73" s="41" t="str">
        <f t="shared" si="21"/>
        <v xml:space="preserve"> </v>
      </c>
      <c r="AE73" s="17">
        <v>17</v>
      </c>
      <c r="AF73" s="42">
        <f t="shared" si="22"/>
        <v>1.8222746275056276E-3</v>
      </c>
      <c r="AG73" s="19">
        <f t="shared" si="23"/>
        <v>3</v>
      </c>
      <c r="AH73" s="19">
        <f t="shared" si="24"/>
        <v>35</v>
      </c>
      <c r="AI73" s="47">
        <f t="shared" si="25"/>
        <v>3.9799410968717664E-4</v>
      </c>
    </row>
    <row r="74" spans="1:35">
      <c r="A74" t="s">
        <v>1385</v>
      </c>
      <c r="B74" t="s">
        <v>1896</v>
      </c>
      <c r="C74" s="5" t="s">
        <v>805</v>
      </c>
      <c r="D74" s="4" t="s">
        <v>1217</v>
      </c>
      <c r="E74" s="4" t="s">
        <v>1803</v>
      </c>
      <c r="F74" t="s">
        <v>1572</v>
      </c>
      <c r="G74" s="4"/>
      <c r="H74" s="3" t="s">
        <v>1227</v>
      </c>
      <c r="I74" s="3" t="s">
        <v>505</v>
      </c>
      <c r="J74" s="4"/>
      <c r="K74" s="4"/>
      <c r="L74" s="30" t="s">
        <v>1307</v>
      </c>
      <c r="M74" s="17"/>
      <c r="N74" s="41" t="str">
        <f t="shared" si="13"/>
        <v xml:space="preserve"> </v>
      </c>
      <c r="O74" s="17"/>
      <c r="P74" s="41" t="str">
        <f t="shared" si="14"/>
        <v xml:space="preserve"> </v>
      </c>
      <c r="Q74" s="17"/>
      <c r="R74" s="41" t="str">
        <f t="shared" si="15"/>
        <v xml:space="preserve"> </v>
      </c>
      <c r="S74" s="17">
        <v>3</v>
      </c>
      <c r="T74" s="41">
        <f t="shared" si="16"/>
        <v>1.5965939329430547E-3</v>
      </c>
      <c r="U74" s="17">
        <v>4</v>
      </c>
      <c r="V74" s="41">
        <f t="shared" si="17"/>
        <v>7.739488806764313E-5</v>
      </c>
      <c r="W74" s="17"/>
      <c r="X74" s="41" t="str">
        <f t="shared" si="18"/>
        <v xml:space="preserve"> </v>
      </c>
      <c r="Y74" s="17"/>
      <c r="Z74" s="41" t="str">
        <f t="shared" si="19"/>
        <v xml:space="preserve"> </v>
      </c>
      <c r="AA74" s="17"/>
      <c r="AB74" s="41" t="str">
        <f t="shared" si="20"/>
        <v xml:space="preserve"> </v>
      </c>
      <c r="AC74" s="17"/>
      <c r="AD74" s="41" t="str">
        <f t="shared" si="21"/>
        <v xml:space="preserve"> </v>
      </c>
      <c r="AE74" s="17"/>
      <c r="AF74" s="42" t="str">
        <f t="shared" si="22"/>
        <v xml:space="preserve"> </v>
      </c>
      <c r="AG74" s="19">
        <f t="shared" si="23"/>
        <v>4</v>
      </c>
      <c r="AH74" s="19">
        <f t="shared" si="24"/>
        <v>7</v>
      </c>
      <c r="AI74" s="47">
        <f t="shared" si="25"/>
        <v>7.9598821937435329E-5</v>
      </c>
    </row>
    <row r="75" spans="1:35">
      <c r="A75" t="s">
        <v>1385</v>
      </c>
      <c r="B75" t="s">
        <v>1386</v>
      </c>
      <c r="C75" s="5" t="s">
        <v>805</v>
      </c>
      <c r="D75" s="4" t="s">
        <v>1217</v>
      </c>
      <c r="E75" s="4" t="s">
        <v>1803</v>
      </c>
      <c r="F75" t="s">
        <v>1573</v>
      </c>
      <c r="G75" s="4"/>
      <c r="H75" s="3" t="s">
        <v>1227</v>
      </c>
      <c r="I75" s="3" t="s">
        <v>1227</v>
      </c>
      <c r="J75" s="4"/>
      <c r="K75" s="4">
        <v>251</v>
      </c>
      <c r="L75" s="30" t="s">
        <v>1307</v>
      </c>
      <c r="M75" s="17">
        <v>16</v>
      </c>
      <c r="N75" s="41">
        <f t="shared" si="13"/>
        <v>8.4925690021231421E-3</v>
      </c>
      <c r="O75" s="17">
        <v>48</v>
      </c>
      <c r="P75" s="41">
        <f t="shared" si="14"/>
        <v>8.5790884718498668E-3</v>
      </c>
      <c r="Q75" s="17">
        <v>25</v>
      </c>
      <c r="R75" s="41">
        <f t="shared" si="15"/>
        <v>1.125619090499775E-2</v>
      </c>
      <c r="S75" s="17">
        <v>2</v>
      </c>
      <c r="T75" s="41">
        <f t="shared" si="16"/>
        <v>1.0643959552953698E-3</v>
      </c>
      <c r="U75" s="17">
        <v>51</v>
      </c>
      <c r="V75" s="41">
        <f t="shared" si="17"/>
        <v>9.8678482286244994E-4</v>
      </c>
      <c r="W75" s="17">
        <v>54</v>
      </c>
      <c r="X75" s="41">
        <f t="shared" si="18"/>
        <v>8.5524231865695289E-3</v>
      </c>
      <c r="Y75" s="17">
        <v>18</v>
      </c>
      <c r="Z75" s="41">
        <f t="shared" si="19"/>
        <v>5.7544757033248083E-3</v>
      </c>
      <c r="AA75" s="17">
        <v>11</v>
      </c>
      <c r="AB75" s="41">
        <f t="shared" si="20"/>
        <v>5.0389372423270727E-3</v>
      </c>
      <c r="AC75" s="17">
        <v>21</v>
      </c>
      <c r="AD75" s="41">
        <f t="shared" si="21"/>
        <v>5.6375838926174494E-3</v>
      </c>
      <c r="AE75" s="17">
        <v>4</v>
      </c>
      <c r="AF75" s="42">
        <f t="shared" si="22"/>
        <v>4.2877050058955942E-4</v>
      </c>
      <c r="AG75" s="19">
        <f t="shared" si="23"/>
        <v>19</v>
      </c>
      <c r="AH75" s="19">
        <f t="shared" si="24"/>
        <v>250</v>
      </c>
      <c r="AI75" s="47">
        <f t="shared" si="25"/>
        <v>2.8428150691941186E-3</v>
      </c>
    </row>
    <row r="76" spans="1:35">
      <c r="A76" t="s">
        <v>1385</v>
      </c>
      <c r="B76" s="5" t="s">
        <v>5181</v>
      </c>
      <c r="C76" s="5" t="s">
        <v>805</v>
      </c>
      <c r="D76" s="4" t="s">
        <v>1217</v>
      </c>
      <c r="E76" s="4" t="s">
        <v>1803</v>
      </c>
      <c r="G76" s="4"/>
      <c r="H76" s="3" t="s">
        <v>1227</v>
      </c>
      <c r="I76" s="3" t="s">
        <v>1227</v>
      </c>
      <c r="J76" s="4">
        <v>125</v>
      </c>
      <c r="K76" s="4"/>
      <c r="L76" s="30" t="s">
        <v>1307</v>
      </c>
      <c r="M76" s="17"/>
      <c r="N76" s="41" t="str">
        <f t="shared" si="13"/>
        <v xml:space="preserve"> </v>
      </c>
      <c r="O76" s="17">
        <v>5</v>
      </c>
      <c r="P76" s="41">
        <f t="shared" si="14"/>
        <v>8.9365504915102768E-4</v>
      </c>
      <c r="Q76" s="17"/>
      <c r="R76" s="41" t="str">
        <f t="shared" si="15"/>
        <v xml:space="preserve"> </v>
      </c>
      <c r="S76" s="17">
        <v>10</v>
      </c>
      <c r="T76" s="41">
        <f t="shared" si="16"/>
        <v>5.3219797764768491E-3</v>
      </c>
      <c r="U76" s="17">
        <v>40</v>
      </c>
      <c r="V76" s="41">
        <f t="shared" si="17"/>
        <v>7.739488806764313E-4</v>
      </c>
      <c r="W76" s="17"/>
      <c r="X76" s="41" t="str">
        <f t="shared" si="18"/>
        <v xml:space="preserve"> </v>
      </c>
      <c r="Y76" s="17">
        <v>1</v>
      </c>
      <c r="Z76" s="41">
        <f t="shared" si="19"/>
        <v>3.1969309462915604E-4</v>
      </c>
      <c r="AA76" s="17">
        <v>1</v>
      </c>
      <c r="AB76" s="41">
        <f t="shared" si="20"/>
        <v>4.5808520384791571E-4</v>
      </c>
      <c r="AC76" s="17">
        <v>5</v>
      </c>
      <c r="AD76" s="41">
        <f t="shared" si="21"/>
        <v>1.3422818791946308E-3</v>
      </c>
      <c r="AE76" s="17"/>
      <c r="AF76" s="42" t="str">
        <f t="shared" si="22"/>
        <v xml:space="preserve"> </v>
      </c>
      <c r="AG76" s="19">
        <f t="shared" si="23"/>
        <v>12</v>
      </c>
      <c r="AH76" s="19">
        <f t="shared" si="24"/>
        <v>62</v>
      </c>
      <c r="AI76" s="47">
        <f t="shared" si="25"/>
        <v>7.050181371601415E-4</v>
      </c>
    </row>
    <row r="77" spans="1:35">
      <c r="A77" t="s">
        <v>1385</v>
      </c>
      <c r="B77" t="s">
        <v>829</v>
      </c>
      <c r="C77" s="5" t="s">
        <v>805</v>
      </c>
      <c r="D77" s="4" t="s">
        <v>1217</v>
      </c>
      <c r="E77" s="4" t="s">
        <v>1803</v>
      </c>
      <c r="F77" t="s">
        <v>1574</v>
      </c>
      <c r="G77" s="4"/>
      <c r="H77" s="3" t="s">
        <v>1227</v>
      </c>
      <c r="I77" s="3" t="s">
        <v>1227</v>
      </c>
      <c r="J77" s="4">
        <v>126</v>
      </c>
      <c r="K77" s="4"/>
      <c r="L77" s="30" t="s">
        <v>1307</v>
      </c>
      <c r="M77" s="17"/>
      <c r="N77" s="41" t="str">
        <f t="shared" si="13"/>
        <v xml:space="preserve"> </v>
      </c>
      <c r="O77" s="17">
        <v>1</v>
      </c>
      <c r="P77" s="41">
        <f t="shared" si="14"/>
        <v>1.7873100983020553E-4</v>
      </c>
      <c r="Q77" s="17"/>
      <c r="R77" s="41" t="str">
        <f t="shared" si="15"/>
        <v xml:space="preserve"> </v>
      </c>
      <c r="S77" s="17"/>
      <c r="T77" s="41" t="str">
        <f t="shared" si="16"/>
        <v xml:space="preserve"> </v>
      </c>
      <c r="U77" s="17">
        <v>13</v>
      </c>
      <c r="V77" s="41">
        <f t="shared" si="17"/>
        <v>2.515333862198402E-4</v>
      </c>
      <c r="W77" s="17"/>
      <c r="X77" s="41" t="str">
        <f t="shared" si="18"/>
        <v xml:space="preserve"> </v>
      </c>
      <c r="Y77" s="17"/>
      <c r="Z77" s="41" t="str">
        <f t="shared" si="19"/>
        <v xml:space="preserve"> </v>
      </c>
      <c r="AA77" s="17"/>
      <c r="AB77" s="41" t="str">
        <f t="shared" si="20"/>
        <v xml:space="preserve"> </v>
      </c>
      <c r="AC77" s="17"/>
      <c r="AD77" s="41" t="str">
        <f t="shared" si="21"/>
        <v xml:space="preserve"> </v>
      </c>
      <c r="AE77" s="17">
        <v>4</v>
      </c>
      <c r="AF77" s="42">
        <f t="shared" si="22"/>
        <v>4.2877050058955942E-4</v>
      </c>
      <c r="AG77" s="19">
        <f t="shared" si="23"/>
        <v>5</v>
      </c>
      <c r="AH77" s="19">
        <f t="shared" si="24"/>
        <v>18</v>
      </c>
      <c r="AI77" s="47">
        <f t="shared" si="25"/>
        <v>2.0468268498197655E-4</v>
      </c>
    </row>
    <row r="78" spans="1:35">
      <c r="A78" t="s">
        <v>2159</v>
      </c>
      <c r="B78" t="s">
        <v>2160</v>
      </c>
      <c r="C78" t="s">
        <v>805</v>
      </c>
      <c r="D78" s="4" t="s">
        <v>1217</v>
      </c>
      <c r="F78" s="8" t="s">
        <v>2381</v>
      </c>
      <c r="G78" s="4"/>
      <c r="H78" s="3" t="s">
        <v>1227</v>
      </c>
      <c r="I78" s="3" t="s">
        <v>1227</v>
      </c>
      <c r="J78" s="4">
        <v>353</v>
      </c>
      <c r="K78" s="4">
        <v>249</v>
      </c>
      <c r="L78" s="30" t="s">
        <v>1215</v>
      </c>
      <c r="M78" s="17"/>
      <c r="N78" s="41" t="str">
        <f t="shared" si="13"/>
        <v xml:space="preserve"> </v>
      </c>
      <c r="O78" s="17"/>
      <c r="P78" s="41" t="str">
        <f t="shared" si="14"/>
        <v xml:space="preserve"> </v>
      </c>
      <c r="Q78" s="17"/>
      <c r="R78" s="41" t="str">
        <f t="shared" si="15"/>
        <v xml:space="preserve"> </v>
      </c>
      <c r="S78" s="17"/>
      <c r="T78" s="41" t="str">
        <f t="shared" si="16"/>
        <v xml:space="preserve"> </v>
      </c>
      <c r="U78" s="17">
        <v>5</v>
      </c>
      <c r="V78" s="41">
        <f t="shared" si="17"/>
        <v>9.6743610084553913E-5</v>
      </c>
      <c r="W78" s="17"/>
      <c r="X78" s="41" t="str">
        <f t="shared" si="18"/>
        <v xml:space="preserve"> </v>
      </c>
      <c r="Y78" s="17"/>
      <c r="Z78" s="41" t="str">
        <f t="shared" si="19"/>
        <v xml:space="preserve"> </v>
      </c>
      <c r="AA78" s="17"/>
      <c r="AB78" s="41" t="str">
        <f t="shared" si="20"/>
        <v xml:space="preserve"> </v>
      </c>
      <c r="AC78" s="17"/>
      <c r="AD78" s="41" t="str">
        <f t="shared" si="21"/>
        <v xml:space="preserve"> </v>
      </c>
      <c r="AE78" s="17">
        <v>7</v>
      </c>
      <c r="AF78" s="42">
        <f t="shared" si="22"/>
        <v>7.5034837603172905E-4</v>
      </c>
      <c r="AG78" s="19">
        <f t="shared" si="23"/>
        <v>3</v>
      </c>
      <c r="AH78" s="19">
        <f t="shared" si="24"/>
        <v>12</v>
      </c>
      <c r="AI78" s="47">
        <f t="shared" si="25"/>
        <v>1.3645512332131771E-4</v>
      </c>
    </row>
    <row r="79" spans="1:35">
      <c r="A79" t="s">
        <v>2159</v>
      </c>
      <c r="B79" t="s">
        <v>718</v>
      </c>
      <c r="C79" t="s">
        <v>805</v>
      </c>
      <c r="D79" s="4" t="s">
        <v>1217</v>
      </c>
      <c r="F79" s="13" t="s">
        <v>2382</v>
      </c>
      <c r="G79" s="4"/>
      <c r="H79" s="3" t="s">
        <v>1227</v>
      </c>
      <c r="I79" s="3" t="s">
        <v>1227</v>
      </c>
      <c r="J79" s="4">
        <v>129</v>
      </c>
      <c r="K79" s="4">
        <v>249</v>
      </c>
      <c r="L79" s="30" t="s">
        <v>1305</v>
      </c>
      <c r="M79" s="17">
        <v>3</v>
      </c>
      <c r="N79" s="41">
        <f t="shared" si="13"/>
        <v>1.5923566878980893E-3</v>
      </c>
      <c r="O79" s="17">
        <v>4</v>
      </c>
      <c r="P79" s="41">
        <f t="shared" si="14"/>
        <v>7.1492403932082213E-4</v>
      </c>
      <c r="Q79" s="17"/>
      <c r="R79" s="41" t="str">
        <f t="shared" si="15"/>
        <v xml:space="preserve"> </v>
      </c>
      <c r="S79" s="17">
        <v>2</v>
      </c>
      <c r="T79" s="41">
        <f t="shared" si="16"/>
        <v>1.0643959552953698E-3</v>
      </c>
      <c r="U79" s="17">
        <v>80</v>
      </c>
      <c r="V79" s="41">
        <f t="shared" si="17"/>
        <v>1.5478977613528626E-3</v>
      </c>
      <c r="W79" s="17"/>
      <c r="X79" s="41" t="str">
        <f t="shared" si="18"/>
        <v xml:space="preserve"> </v>
      </c>
      <c r="Y79" s="17">
        <v>2</v>
      </c>
      <c r="Z79" s="41">
        <f t="shared" si="19"/>
        <v>6.3938618925831207E-4</v>
      </c>
      <c r="AA79" s="17"/>
      <c r="AB79" s="41" t="str">
        <f t="shared" si="20"/>
        <v xml:space="preserve"> </v>
      </c>
      <c r="AC79" s="17">
        <v>1</v>
      </c>
      <c r="AD79" s="41">
        <f t="shared" si="21"/>
        <v>2.6845637583892615E-4</v>
      </c>
      <c r="AE79" s="17">
        <v>20</v>
      </c>
      <c r="AF79" s="42">
        <f t="shared" si="22"/>
        <v>2.143852502947797E-3</v>
      </c>
      <c r="AG79" s="19">
        <f t="shared" si="23"/>
        <v>13</v>
      </c>
      <c r="AH79" s="19">
        <f t="shared" si="24"/>
        <v>112</v>
      </c>
      <c r="AI79" s="47">
        <f t="shared" si="25"/>
        <v>1.2735811509989653E-3</v>
      </c>
    </row>
    <row r="80" spans="1:35">
      <c r="A80" t="s">
        <v>2913</v>
      </c>
      <c r="B80" t="s">
        <v>1015</v>
      </c>
      <c r="C80" s="5" t="s">
        <v>805</v>
      </c>
      <c r="D80" s="4" t="s">
        <v>1217</v>
      </c>
      <c r="E80" s="4" t="s">
        <v>1803</v>
      </c>
      <c r="F80" t="s">
        <v>5255</v>
      </c>
      <c r="G80" s="4"/>
      <c r="H80" s="3" t="s">
        <v>1227</v>
      </c>
      <c r="I80" s="3" t="s">
        <v>505</v>
      </c>
      <c r="J80" s="4"/>
      <c r="K80" s="4"/>
      <c r="L80" s="30" t="s">
        <v>1307</v>
      </c>
      <c r="M80" s="17"/>
      <c r="N80" s="41" t="str">
        <f t="shared" si="13"/>
        <v xml:space="preserve"> </v>
      </c>
      <c r="O80" s="17"/>
      <c r="P80" s="41" t="str">
        <f t="shared" si="14"/>
        <v xml:space="preserve"> </v>
      </c>
      <c r="Q80" s="17"/>
      <c r="R80" s="41" t="str">
        <f t="shared" si="15"/>
        <v xml:space="preserve"> </v>
      </c>
      <c r="S80" s="17"/>
      <c r="T80" s="41" t="str">
        <f t="shared" si="16"/>
        <v xml:space="preserve"> </v>
      </c>
      <c r="U80" s="17"/>
      <c r="V80" s="41" t="str">
        <f t="shared" si="17"/>
        <v xml:space="preserve"> </v>
      </c>
      <c r="W80" s="17"/>
      <c r="X80" s="41" t="str">
        <f t="shared" si="18"/>
        <v xml:space="preserve"> </v>
      </c>
      <c r="Y80" s="17"/>
      <c r="Z80" s="41" t="str">
        <f t="shared" si="19"/>
        <v xml:space="preserve"> </v>
      </c>
      <c r="AA80" s="17"/>
      <c r="AB80" s="41" t="str">
        <f t="shared" si="20"/>
        <v xml:space="preserve"> </v>
      </c>
      <c r="AC80" s="17"/>
      <c r="AD80" s="41" t="str">
        <f t="shared" si="21"/>
        <v xml:space="preserve"> </v>
      </c>
      <c r="AE80" s="17">
        <v>4</v>
      </c>
      <c r="AF80" s="42">
        <f t="shared" si="22"/>
        <v>4.2877050058955942E-4</v>
      </c>
      <c r="AG80" s="19">
        <f t="shared" si="23"/>
        <v>1</v>
      </c>
      <c r="AH80" s="19">
        <f t="shared" si="24"/>
        <v>4</v>
      </c>
      <c r="AI80" s="47">
        <f t="shared" si="25"/>
        <v>4.5485041107105901E-5</v>
      </c>
    </row>
    <row r="81" spans="1:35">
      <c r="A81" t="s">
        <v>2913</v>
      </c>
      <c r="B81" t="s">
        <v>2045</v>
      </c>
      <c r="C81" s="5" t="s">
        <v>805</v>
      </c>
      <c r="D81" s="4" t="s">
        <v>1217</v>
      </c>
      <c r="E81" s="4" t="s">
        <v>1803</v>
      </c>
      <c r="F81" t="s">
        <v>2913</v>
      </c>
      <c r="G81" s="4"/>
      <c r="H81" s="3" t="s">
        <v>1227</v>
      </c>
      <c r="I81" s="3" t="s">
        <v>1227</v>
      </c>
      <c r="J81" s="4">
        <v>127</v>
      </c>
      <c r="K81" s="4">
        <v>252</v>
      </c>
      <c r="L81" s="30" t="s">
        <v>1307</v>
      </c>
      <c r="M81" s="17"/>
      <c r="N81" s="41" t="str">
        <f t="shared" si="13"/>
        <v xml:space="preserve"> </v>
      </c>
      <c r="O81" s="17"/>
      <c r="P81" s="41" t="str">
        <f t="shared" si="14"/>
        <v xml:space="preserve"> </v>
      </c>
      <c r="Q81" s="17"/>
      <c r="R81" s="41" t="str">
        <f t="shared" si="15"/>
        <v xml:space="preserve"> </v>
      </c>
      <c r="S81" s="17"/>
      <c r="T81" s="41" t="str">
        <f t="shared" si="16"/>
        <v xml:space="preserve"> </v>
      </c>
      <c r="U81" s="17">
        <v>4</v>
      </c>
      <c r="V81" s="41">
        <f t="shared" si="17"/>
        <v>7.739488806764313E-5</v>
      </c>
      <c r="W81" s="17"/>
      <c r="X81" s="41" t="str">
        <f t="shared" si="18"/>
        <v xml:space="preserve"> </v>
      </c>
      <c r="Y81" s="17">
        <v>1</v>
      </c>
      <c r="Z81" s="41">
        <f t="shared" si="19"/>
        <v>3.1969309462915604E-4</v>
      </c>
      <c r="AA81" s="17"/>
      <c r="AB81" s="41" t="str">
        <f t="shared" si="20"/>
        <v xml:space="preserve"> </v>
      </c>
      <c r="AC81" s="17"/>
      <c r="AD81" s="41" t="str">
        <f t="shared" si="21"/>
        <v xml:space="preserve"> </v>
      </c>
      <c r="AE81" s="17"/>
      <c r="AF81" s="42" t="str">
        <f t="shared" si="22"/>
        <v xml:space="preserve"> </v>
      </c>
      <c r="AG81" s="19">
        <f t="shared" si="23"/>
        <v>4</v>
      </c>
      <c r="AH81" s="19">
        <f t="shared" si="24"/>
        <v>5</v>
      </c>
      <c r="AI81" s="47">
        <f t="shared" si="25"/>
        <v>5.6856301383882375E-5</v>
      </c>
    </row>
    <row r="82" spans="1:35">
      <c r="A82" t="s">
        <v>2043</v>
      </c>
      <c r="B82" t="s">
        <v>2041</v>
      </c>
      <c r="C82" t="s">
        <v>806</v>
      </c>
      <c r="D82" s="4" t="s">
        <v>1218</v>
      </c>
      <c r="F82" t="s">
        <v>1771</v>
      </c>
      <c r="G82" s="4"/>
      <c r="H82" s="3" t="s">
        <v>1227</v>
      </c>
      <c r="I82" s="3" t="s">
        <v>1227</v>
      </c>
      <c r="J82" s="4">
        <v>384</v>
      </c>
      <c r="K82" s="4">
        <v>324</v>
      </c>
      <c r="L82" s="30" t="s">
        <v>1215</v>
      </c>
      <c r="M82" s="17"/>
      <c r="N82" s="41" t="str">
        <f t="shared" si="13"/>
        <v xml:space="preserve"> </v>
      </c>
      <c r="O82" s="17"/>
      <c r="P82" s="41" t="str">
        <f t="shared" si="14"/>
        <v xml:space="preserve"> </v>
      </c>
      <c r="Q82" s="17"/>
      <c r="R82" s="41" t="str">
        <f t="shared" si="15"/>
        <v xml:space="preserve"> </v>
      </c>
      <c r="S82" s="17"/>
      <c r="T82" s="41" t="str">
        <f t="shared" si="16"/>
        <v xml:space="preserve"> </v>
      </c>
      <c r="U82" s="17">
        <v>80</v>
      </c>
      <c r="V82" s="41">
        <f t="shared" si="17"/>
        <v>1.5478977613528626E-3</v>
      </c>
      <c r="W82" s="17"/>
      <c r="X82" s="41" t="str">
        <f t="shared" si="18"/>
        <v xml:space="preserve"> </v>
      </c>
      <c r="Y82" s="17"/>
      <c r="Z82" s="41" t="str">
        <f t="shared" si="19"/>
        <v xml:space="preserve"> </v>
      </c>
      <c r="AA82" s="17"/>
      <c r="AB82" s="41" t="str">
        <f t="shared" si="20"/>
        <v xml:space="preserve"> </v>
      </c>
      <c r="AC82" s="17"/>
      <c r="AD82" s="41" t="str">
        <f t="shared" si="21"/>
        <v xml:space="preserve"> </v>
      </c>
      <c r="AE82" s="17">
        <v>53</v>
      </c>
      <c r="AF82" s="42">
        <f t="shared" si="22"/>
        <v>5.6812091328116623E-3</v>
      </c>
      <c r="AG82" s="19">
        <f t="shared" si="23"/>
        <v>3</v>
      </c>
      <c r="AH82" s="19">
        <f t="shared" si="24"/>
        <v>133</v>
      </c>
      <c r="AI82" s="47">
        <f t="shared" si="25"/>
        <v>1.5123776168112712E-3</v>
      </c>
    </row>
    <row r="83" spans="1:35">
      <c r="A83" t="s">
        <v>1744</v>
      </c>
      <c r="B83" t="s">
        <v>1745</v>
      </c>
      <c r="C83" t="s">
        <v>478</v>
      </c>
      <c r="D83" s="4" t="s">
        <v>1218</v>
      </c>
      <c r="F83" t="s">
        <v>1772</v>
      </c>
      <c r="G83" s="4"/>
      <c r="H83" s="3" t="s">
        <v>1227</v>
      </c>
      <c r="I83" s="3" t="s">
        <v>1227</v>
      </c>
      <c r="J83" s="4">
        <v>231</v>
      </c>
      <c r="K83" s="4">
        <v>359</v>
      </c>
      <c r="L83" s="30" t="s">
        <v>1307</v>
      </c>
      <c r="M83" s="17"/>
      <c r="N83" s="41" t="str">
        <f t="shared" si="13"/>
        <v xml:space="preserve"> </v>
      </c>
      <c r="O83" s="17"/>
      <c r="P83" s="41" t="str">
        <f t="shared" si="14"/>
        <v xml:space="preserve"> </v>
      </c>
      <c r="Q83" s="17">
        <v>2</v>
      </c>
      <c r="R83" s="41">
        <f t="shared" si="15"/>
        <v>9.0049527239981989E-4</v>
      </c>
      <c r="S83" s="17"/>
      <c r="T83" s="41" t="str">
        <f t="shared" si="16"/>
        <v xml:space="preserve"> </v>
      </c>
      <c r="U83" s="17">
        <v>3</v>
      </c>
      <c r="V83" s="41">
        <f t="shared" si="17"/>
        <v>5.8046166050732348E-5</v>
      </c>
      <c r="W83" s="17"/>
      <c r="X83" s="41" t="str">
        <f t="shared" si="18"/>
        <v xml:space="preserve"> </v>
      </c>
      <c r="Y83" s="17">
        <v>3</v>
      </c>
      <c r="Z83" s="41">
        <f t="shared" si="19"/>
        <v>9.5907928388746806E-4</v>
      </c>
      <c r="AA83" s="17">
        <v>1</v>
      </c>
      <c r="AB83" s="41">
        <f t="shared" si="20"/>
        <v>4.5808520384791571E-4</v>
      </c>
      <c r="AC83" s="17"/>
      <c r="AD83" s="41" t="str">
        <f t="shared" si="21"/>
        <v xml:space="preserve"> </v>
      </c>
      <c r="AE83" s="17"/>
      <c r="AF83" s="42" t="str">
        <f t="shared" si="22"/>
        <v xml:space="preserve"> </v>
      </c>
      <c r="AG83" s="19">
        <f t="shared" si="23"/>
        <v>8</v>
      </c>
      <c r="AH83" s="19">
        <f t="shared" si="24"/>
        <v>9</v>
      </c>
      <c r="AI83" s="47">
        <f t="shared" si="25"/>
        <v>1.0234134249098828E-4</v>
      </c>
    </row>
    <row r="84" spans="1:35">
      <c r="A84" t="s">
        <v>1744</v>
      </c>
      <c r="B84" t="s">
        <v>1841</v>
      </c>
      <c r="C84" t="s">
        <v>478</v>
      </c>
      <c r="D84" s="4" t="s">
        <v>1218</v>
      </c>
      <c r="F84" t="s">
        <v>4574</v>
      </c>
      <c r="G84" s="4"/>
      <c r="H84" s="3" t="s">
        <v>1227</v>
      </c>
      <c r="I84" s="3" t="s">
        <v>1227</v>
      </c>
      <c r="J84" s="4"/>
      <c r="K84" s="4"/>
      <c r="L84" s="30" t="s">
        <v>1307</v>
      </c>
      <c r="M84" s="17"/>
      <c r="N84" s="41" t="str">
        <f t="shared" si="13"/>
        <v xml:space="preserve"> </v>
      </c>
      <c r="O84" s="17"/>
      <c r="P84" s="41" t="str">
        <f t="shared" si="14"/>
        <v xml:space="preserve"> </v>
      </c>
      <c r="Q84" s="17"/>
      <c r="R84" s="41" t="str">
        <f t="shared" si="15"/>
        <v xml:space="preserve"> </v>
      </c>
      <c r="S84" s="17"/>
      <c r="T84" s="41" t="str">
        <f t="shared" si="16"/>
        <v xml:space="preserve"> </v>
      </c>
      <c r="U84" s="17"/>
      <c r="V84" s="41" t="str">
        <f t="shared" si="17"/>
        <v xml:space="preserve"> </v>
      </c>
      <c r="W84" s="17">
        <v>6</v>
      </c>
      <c r="X84" s="41">
        <f t="shared" si="18"/>
        <v>9.5026924295216978E-4</v>
      </c>
      <c r="Y84" s="17"/>
      <c r="Z84" s="41" t="str">
        <f t="shared" si="19"/>
        <v xml:space="preserve"> </v>
      </c>
      <c r="AA84" s="17">
        <v>1</v>
      </c>
      <c r="AB84" s="41">
        <f t="shared" si="20"/>
        <v>4.5808520384791571E-4</v>
      </c>
      <c r="AC84" s="17"/>
      <c r="AD84" s="41" t="str">
        <f t="shared" si="21"/>
        <v xml:space="preserve"> </v>
      </c>
      <c r="AE84" s="17"/>
      <c r="AF84" s="42" t="str">
        <f t="shared" si="22"/>
        <v xml:space="preserve"> </v>
      </c>
      <c r="AG84" s="19">
        <f t="shared" si="23"/>
        <v>4</v>
      </c>
      <c r="AH84" s="19">
        <f t="shared" si="24"/>
        <v>7</v>
      </c>
      <c r="AI84" s="47">
        <f t="shared" si="25"/>
        <v>7.9598821937435329E-5</v>
      </c>
    </row>
    <row r="85" spans="1:35">
      <c r="A85" t="s">
        <v>580</v>
      </c>
      <c r="B85" t="s">
        <v>2151</v>
      </c>
      <c r="C85" t="s">
        <v>2512</v>
      </c>
      <c r="D85" s="4" t="s">
        <v>1308</v>
      </c>
      <c r="F85" s="5" t="s">
        <v>4575</v>
      </c>
      <c r="G85" s="4" t="s">
        <v>154</v>
      </c>
      <c r="H85" s="3" t="s">
        <v>1227</v>
      </c>
      <c r="I85" s="3" t="s">
        <v>1227</v>
      </c>
      <c r="J85" s="4"/>
      <c r="K85" s="4"/>
      <c r="L85" s="30" t="s">
        <v>1307</v>
      </c>
      <c r="M85" s="17"/>
      <c r="N85" s="41" t="str">
        <f t="shared" si="13"/>
        <v xml:space="preserve"> </v>
      </c>
      <c r="O85" s="17"/>
      <c r="P85" s="41" t="str">
        <f t="shared" si="14"/>
        <v xml:space="preserve"> </v>
      </c>
      <c r="Q85" s="17"/>
      <c r="R85" s="41" t="str">
        <f t="shared" si="15"/>
        <v xml:space="preserve"> </v>
      </c>
      <c r="S85" s="17"/>
      <c r="T85" s="41" t="str">
        <f t="shared" si="16"/>
        <v xml:space="preserve"> </v>
      </c>
      <c r="U85" s="17"/>
      <c r="V85" s="41" t="str">
        <f t="shared" si="17"/>
        <v xml:space="preserve"> </v>
      </c>
      <c r="W85" s="17">
        <v>1</v>
      </c>
      <c r="X85" s="41">
        <f t="shared" si="18"/>
        <v>1.5837820715869496E-4</v>
      </c>
      <c r="Y85" s="17"/>
      <c r="Z85" s="41" t="str">
        <f t="shared" si="19"/>
        <v xml:space="preserve"> </v>
      </c>
      <c r="AA85" s="17"/>
      <c r="AB85" s="41" t="str">
        <f t="shared" si="20"/>
        <v xml:space="preserve"> </v>
      </c>
      <c r="AC85" s="17"/>
      <c r="AD85" s="41" t="str">
        <f t="shared" si="21"/>
        <v xml:space="preserve"> </v>
      </c>
      <c r="AE85" s="17"/>
      <c r="AF85" s="42" t="str">
        <f t="shared" si="22"/>
        <v xml:space="preserve"> </v>
      </c>
      <c r="AG85" s="19">
        <f t="shared" si="23"/>
        <v>2</v>
      </c>
      <c r="AH85" s="19">
        <f t="shared" si="24"/>
        <v>1</v>
      </c>
      <c r="AI85" s="47">
        <f t="shared" si="25"/>
        <v>1.1371260276776475E-5</v>
      </c>
    </row>
    <row r="86" spans="1:35">
      <c r="A86" t="s">
        <v>580</v>
      </c>
      <c r="B86" t="s">
        <v>780</v>
      </c>
      <c r="C86" t="s">
        <v>2512</v>
      </c>
      <c r="D86" s="4" t="s">
        <v>1308</v>
      </c>
      <c r="F86" t="s">
        <v>265</v>
      </c>
      <c r="G86" s="4"/>
      <c r="H86" s="3" t="s">
        <v>1227</v>
      </c>
      <c r="I86" s="3" t="s">
        <v>1227</v>
      </c>
      <c r="J86" s="4">
        <v>306</v>
      </c>
      <c r="K86" s="4">
        <v>41</v>
      </c>
      <c r="L86" s="30" t="s">
        <v>1307</v>
      </c>
      <c r="M86" s="17"/>
      <c r="N86" s="41" t="str">
        <f t="shared" si="13"/>
        <v xml:space="preserve"> </v>
      </c>
      <c r="O86" s="17"/>
      <c r="P86" s="41" t="str">
        <f t="shared" si="14"/>
        <v xml:space="preserve"> </v>
      </c>
      <c r="Q86" s="17"/>
      <c r="R86" s="41" t="str">
        <f t="shared" si="15"/>
        <v xml:space="preserve"> </v>
      </c>
      <c r="S86" s="17"/>
      <c r="T86" s="41" t="str">
        <f t="shared" si="16"/>
        <v xml:space="preserve"> </v>
      </c>
      <c r="U86" s="17">
        <v>19</v>
      </c>
      <c r="V86" s="41">
        <f t="shared" si="17"/>
        <v>3.6762571832130489E-4</v>
      </c>
      <c r="W86" s="17"/>
      <c r="X86" s="41" t="str">
        <f t="shared" si="18"/>
        <v xml:space="preserve"> </v>
      </c>
      <c r="Y86" s="17"/>
      <c r="Z86" s="41" t="str">
        <f t="shared" si="19"/>
        <v xml:space="preserve"> </v>
      </c>
      <c r="AA86" s="17"/>
      <c r="AB86" s="41" t="str">
        <f t="shared" si="20"/>
        <v xml:space="preserve"> </v>
      </c>
      <c r="AC86" s="17"/>
      <c r="AD86" s="41" t="str">
        <f t="shared" si="21"/>
        <v xml:space="preserve"> </v>
      </c>
      <c r="AE86" s="17">
        <v>55</v>
      </c>
      <c r="AF86" s="42">
        <f t="shared" si="22"/>
        <v>5.8955943831064421E-3</v>
      </c>
      <c r="AG86" s="19">
        <f t="shared" si="23"/>
        <v>3</v>
      </c>
      <c r="AH86" s="19">
        <f t="shared" si="24"/>
        <v>74</v>
      </c>
      <c r="AI86" s="47">
        <f t="shared" si="25"/>
        <v>8.4147326048145913E-4</v>
      </c>
    </row>
    <row r="87" spans="1:35">
      <c r="A87" t="s">
        <v>580</v>
      </c>
      <c r="B87" t="s">
        <v>584</v>
      </c>
      <c r="C87" t="s">
        <v>2512</v>
      </c>
      <c r="D87" s="4" t="s">
        <v>1308</v>
      </c>
      <c r="F87" s="5" t="s">
        <v>5576</v>
      </c>
      <c r="G87" s="4"/>
      <c r="H87" s="3" t="s">
        <v>1227</v>
      </c>
      <c r="I87" s="3" t="s">
        <v>1227</v>
      </c>
      <c r="J87" s="4">
        <v>306</v>
      </c>
      <c r="K87" s="4">
        <v>41</v>
      </c>
      <c r="L87" s="30" t="s">
        <v>1307</v>
      </c>
      <c r="M87" s="17">
        <v>4</v>
      </c>
      <c r="N87" s="41">
        <f t="shared" si="13"/>
        <v>2.1231422505307855E-3</v>
      </c>
      <c r="O87" s="17">
        <v>14</v>
      </c>
      <c r="P87" s="41">
        <f t="shared" si="14"/>
        <v>2.5022341376228774E-3</v>
      </c>
      <c r="Q87" s="17">
        <v>1</v>
      </c>
      <c r="R87" s="41">
        <f t="shared" si="15"/>
        <v>4.5024763619990995E-4</v>
      </c>
      <c r="S87" s="17"/>
      <c r="T87" s="41" t="str">
        <f t="shared" si="16"/>
        <v xml:space="preserve"> </v>
      </c>
      <c r="U87" s="17">
        <v>66</v>
      </c>
      <c r="V87" s="41">
        <f t="shared" si="17"/>
        <v>1.2770156531161116E-3</v>
      </c>
      <c r="W87" s="17">
        <v>11</v>
      </c>
      <c r="X87" s="41">
        <f t="shared" si="18"/>
        <v>1.7421602787456446E-3</v>
      </c>
      <c r="Y87" s="17">
        <v>2</v>
      </c>
      <c r="Z87" s="41">
        <f t="shared" si="19"/>
        <v>6.3938618925831207E-4</v>
      </c>
      <c r="AA87" s="17"/>
      <c r="AB87" s="41" t="str">
        <f t="shared" si="20"/>
        <v xml:space="preserve"> </v>
      </c>
      <c r="AC87" s="17"/>
      <c r="AD87" s="41" t="str">
        <f t="shared" si="21"/>
        <v xml:space="preserve"> </v>
      </c>
      <c r="AE87" s="17">
        <v>75</v>
      </c>
      <c r="AF87" s="42">
        <f t="shared" si="22"/>
        <v>8.0394468860542391E-3</v>
      </c>
      <c r="AG87" s="19">
        <f t="shared" si="23"/>
        <v>13</v>
      </c>
      <c r="AH87" s="19">
        <f t="shared" si="24"/>
        <v>173</v>
      </c>
      <c r="AI87" s="47">
        <f t="shared" si="25"/>
        <v>1.9672280278823302E-3</v>
      </c>
    </row>
    <row r="88" spans="1:35">
      <c r="A88" t="s">
        <v>580</v>
      </c>
      <c r="B88" t="s">
        <v>4388</v>
      </c>
      <c r="C88" t="s">
        <v>2512</v>
      </c>
      <c r="D88" s="4" t="s">
        <v>1308</v>
      </c>
      <c r="F88" t="s">
        <v>4576</v>
      </c>
      <c r="G88" s="4"/>
      <c r="H88" s="3" t="s">
        <v>1227</v>
      </c>
      <c r="I88" s="3" t="s">
        <v>1227</v>
      </c>
      <c r="J88" s="4"/>
      <c r="K88" s="4">
        <v>40</v>
      </c>
      <c r="L88" s="30" t="s">
        <v>1307</v>
      </c>
      <c r="M88" s="17"/>
      <c r="N88" s="41" t="str">
        <f t="shared" si="13"/>
        <v xml:space="preserve"> </v>
      </c>
      <c r="O88" s="17">
        <v>2</v>
      </c>
      <c r="P88" s="41">
        <f t="shared" si="14"/>
        <v>3.5746201966041106E-4</v>
      </c>
      <c r="Q88" s="17"/>
      <c r="R88" s="41" t="str">
        <f t="shared" si="15"/>
        <v xml:space="preserve"> </v>
      </c>
      <c r="S88" s="17"/>
      <c r="T88" s="41" t="str">
        <f t="shared" si="16"/>
        <v xml:space="preserve"> </v>
      </c>
      <c r="U88" s="17">
        <v>17</v>
      </c>
      <c r="V88" s="41">
        <f t="shared" si="17"/>
        <v>3.2892827428748333E-4</v>
      </c>
      <c r="W88" s="17"/>
      <c r="X88" s="41" t="str">
        <f t="shared" si="18"/>
        <v xml:space="preserve"> </v>
      </c>
      <c r="Y88" s="17"/>
      <c r="Z88" s="41" t="str">
        <f t="shared" si="19"/>
        <v xml:space="preserve"> </v>
      </c>
      <c r="AA88" s="17">
        <v>1</v>
      </c>
      <c r="AB88" s="41">
        <f t="shared" si="20"/>
        <v>4.5808520384791571E-4</v>
      </c>
      <c r="AC88" s="17"/>
      <c r="AD88" s="41" t="str">
        <f t="shared" si="21"/>
        <v xml:space="preserve"> </v>
      </c>
      <c r="AE88" s="17">
        <v>3</v>
      </c>
      <c r="AF88" s="42">
        <f t="shared" si="22"/>
        <v>3.2157787544216958E-4</v>
      </c>
      <c r="AG88" s="19">
        <f t="shared" si="23"/>
        <v>7</v>
      </c>
      <c r="AH88" s="19">
        <f t="shared" si="24"/>
        <v>23</v>
      </c>
      <c r="AI88" s="47">
        <f t="shared" si="25"/>
        <v>2.6153898636585891E-4</v>
      </c>
    </row>
    <row r="89" spans="1:35">
      <c r="A89" t="s">
        <v>580</v>
      </c>
      <c r="B89" t="s">
        <v>4389</v>
      </c>
      <c r="C89" t="s">
        <v>2512</v>
      </c>
      <c r="D89" s="4" t="s">
        <v>1308</v>
      </c>
      <c r="E89" s="2" t="s">
        <v>1803</v>
      </c>
      <c r="F89" t="s">
        <v>266</v>
      </c>
      <c r="G89" s="4"/>
      <c r="H89" s="3" t="s">
        <v>1227</v>
      </c>
      <c r="I89" s="3" t="s">
        <v>1227</v>
      </c>
      <c r="J89" s="4"/>
      <c r="K89" s="4">
        <v>40</v>
      </c>
      <c r="L89" s="30" t="s">
        <v>1307</v>
      </c>
      <c r="M89" s="17"/>
      <c r="N89" s="41" t="str">
        <f t="shared" si="13"/>
        <v xml:space="preserve"> </v>
      </c>
      <c r="O89" s="17"/>
      <c r="P89" s="41" t="str">
        <f t="shared" si="14"/>
        <v xml:space="preserve"> </v>
      </c>
      <c r="Q89" s="17"/>
      <c r="R89" s="41" t="str">
        <f t="shared" si="15"/>
        <v xml:space="preserve"> </v>
      </c>
      <c r="S89" s="17"/>
      <c r="T89" s="41" t="str">
        <f t="shared" si="16"/>
        <v xml:space="preserve"> </v>
      </c>
      <c r="U89" s="17">
        <v>5</v>
      </c>
      <c r="V89" s="41">
        <f t="shared" si="17"/>
        <v>9.6743610084553913E-5</v>
      </c>
      <c r="W89" s="17"/>
      <c r="X89" s="41" t="str">
        <f t="shared" si="18"/>
        <v xml:space="preserve"> </v>
      </c>
      <c r="Y89" s="17"/>
      <c r="Z89" s="41" t="str">
        <f t="shared" si="19"/>
        <v xml:space="preserve"> </v>
      </c>
      <c r="AA89" s="17"/>
      <c r="AB89" s="41" t="str">
        <f t="shared" si="20"/>
        <v xml:space="preserve"> </v>
      </c>
      <c r="AC89" s="17"/>
      <c r="AD89" s="41" t="str">
        <f t="shared" si="21"/>
        <v xml:space="preserve"> </v>
      </c>
      <c r="AE89" s="17">
        <v>14</v>
      </c>
      <c r="AF89" s="42">
        <f t="shared" si="22"/>
        <v>1.5006967520634581E-3</v>
      </c>
      <c r="AG89" s="19">
        <f t="shared" si="23"/>
        <v>3</v>
      </c>
      <c r="AH89" s="19">
        <f t="shared" si="24"/>
        <v>19</v>
      </c>
      <c r="AI89" s="47">
        <f t="shared" si="25"/>
        <v>2.1605394525875304E-4</v>
      </c>
    </row>
    <row r="90" spans="1:35">
      <c r="A90" t="s">
        <v>580</v>
      </c>
      <c r="B90" t="s">
        <v>1153</v>
      </c>
      <c r="C90" t="s">
        <v>2512</v>
      </c>
      <c r="D90" s="4" t="s">
        <v>1308</v>
      </c>
      <c r="E90" s="2" t="s">
        <v>1803</v>
      </c>
      <c r="F90" t="s">
        <v>5230</v>
      </c>
      <c r="G90" s="4"/>
      <c r="H90" s="3" t="s">
        <v>1227</v>
      </c>
      <c r="I90" s="3" t="s">
        <v>1227</v>
      </c>
      <c r="J90" s="4"/>
      <c r="K90" s="4">
        <v>41</v>
      </c>
      <c r="L90" s="30" t="s">
        <v>1307</v>
      </c>
      <c r="M90" s="17"/>
      <c r="N90" s="41" t="str">
        <f t="shared" si="13"/>
        <v xml:space="preserve"> </v>
      </c>
      <c r="O90" s="17"/>
      <c r="P90" s="41" t="str">
        <f t="shared" si="14"/>
        <v xml:space="preserve"> </v>
      </c>
      <c r="Q90" s="17"/>
      <c r="R90" s="41" t="str">
        <f t="shared" si="15"/>
        <v xml:space="preserve"> </v>
      </c>
      <c r="S90" s="17"/>
      <c r="T90" s="41" t="str">
        <f t="shared" si="16"/>
        <v xml:space="preserve"> </v>
      </c>
      <c r="U90" s="17">
        <v>2</v>
      </c>
      <c r="V90" s="41">
        <f t="shared" si="17"/>
        <v>3.8697444033821565E-5</v>
      </c>
      <c r="W90" s="17"/>
      <c r="X90" s="41" t="str">
        <f t="shared" si="18"/>
        <v xml:space="preserve"> </v>
      </c>
      <c r="Y90" s="17"/>
      <c r="Z90" s="41" t="str">
        <f t="shared" si="19"/>
        <v xml:space="preserve"> </v>
      </c>
      <c r="AA90" s="17"/>
      <c r="AB90" s="41" t="str">
        <f t="shared" si="20"/>
        <v xml:space="preserve"> </v>
      </c>
      <c r="AC90" s="17"/>
      <c r="AD90" s="41" t="str">
        <f t="shared" si="21"/>
        <v xml:space="preserve"> </v>
      </c>
      <c r="AE90" s="17">
        <v>30</v>
      </c>
      <c r="AF90" s="42">
        <f t="shared" si="22"/>
        <v>3.215778754421696E-3</v>
      </c>
      <c r="AG90" s="19">
        <f t="shared" si="23"/>
        <v>3</v>
      </c>
      <c r="AH90" s="19">
        <f t="shared" si="24"/>
        <v>32</v>
      </c>
      <c r="AI90" s="47">
        <f t="shared" si="25"/>
        <v>3.6388032885684721E-4</v>
      </c>
    </row>
    <row r="91" spans="1:35">
      <c r="A91" t="s">
        <v>580</v>
      </c>
      <c r="B91" s="5" t="s">
        <v>3769</v>
      </c>
      <c r="C91" t="s">
        <v>2512</v>
      </c>
      <c r="D91" s="4" t="s">
        <v>1308</v>
      </c>
      <c r="F91" t="s">
        <v>5315</v>
      </c>
      <c r="G91" s="4"/>
      <c r="H91" s="3" t="s">
        <v>1227</v>
      </c>
      <c r="I91" s="3" t="s">
        <v>1227</v>
      </c>
      <c r="J91" s="4"/>
      <c r="K91" s="4"/>
      <c r="L91" s="30" t="s">
        <v>1307</v>
      </c>
      <c r="M91" s="17"/>
      <c r="N91" s="41" t="str">
        <f t="shared" si="13"/>
        <v xml:space="preserve"> </v>
      </c>
      <c r="O91" s="17"/>
      <c r="P91" s="41" t="str">
        <f t="shared" si="14"/>
        <v xml:space="preserve"> </v>
      </c>
      <c r="Q91" s="17"/>
      <c r="R91" s="41" t="str">
        <f t="shared" si="15"/>
        <v xml:space="preserve"> </v>
      </c>
      <c r="S91" s="17"/>
      <c r="T91" s="41" t="str">
        <f t="shared" si="16"/>
        <v xml:space="preserve"> </v>
      </c>
      <c r="U91" s="17">
        <v>1</v>
      </c>
      <c r="V91" s="41">
        <f t="shared" si="17"/>
        <v>1.9348722016910783E-5</v>
      </c>
      <c r="W91" s="17">
        <v>9</v>
      </c>
      <c r="X91" s="41">
        <f t="shared" si="18"/>
        <v>1.4254038644282547E-3</v>
      </c>
      <c r="Y91" s="17"/>
      <c r="Z91" s="41" t="str">
        <f t="shared" si="19"/>
        <v xml:space="preserve"> </v>
      </c>
      <c r="AA91" s="17"/>
      <c r="AB91" s="41" t="str">
        <f t="shared" si="20"/>
        <v xml:space="preserve"> </v>
      </c>
      <c r="AC91" s="17"/>
      <c r="AD91" s="41" t="str">
        <f t="shared" si="21"/>
        <v xml:space="preserve"> </v>
      </c>
      <c r="AE91" s="17"/>
      <c r="AF91" s="42" t="str">
        <f t="shared" si="22"/>
        <v xml:space="preserve"> </v>
      </c>
      <c r="AG91" s="19">
        <f t="shared" si="23"/>
        <v>4</v>
      </c>
      <c r="AH91" s="19">
        <f t="shared" si="24"/>
        <v>10</v>
      </c>
      <c r="AI91" s="47">
        <f t="shared" si="25"/>
        <v>1.1371260276776475E-4</v>
      </c>
    </row>
    <row r="92" spans="1:35">
      <c r="A92" t="s">
        <v>3396</v>
      </c>
      <c r="B92" t="s">
        <v>3397</v>
      </c>
      <c r="C92" t="s">
        <v>2512</v>
      </c>
      <c r="D92" s="4" t="s">
        <v>1308</v>
      </c>
      <c r="F92" t="s">
        <v>3406</v>
      </c>
      <c r="G92" s="4"/>
      <c r="H92" s="3" t="s">
        <v>1227</v>
      </c>
      <c r="I92" s="3" t="s">
        <v>1227</v>
      </c>
      <c r="J92" s="4"/>
      <c r="K92" s="4"/>
      <c r="L92" s="30" t="s">
        <v>1307</v>
      </c>
      <c r="M92" s="17"/>
      <c r="N92" s="41" t="str">
        <f t="shared" si="13"/>
        <v xml:space="preserve"> </v>
      </c>
      <c r="O92" s="17"/>
      <c r="P92" s="41" t="str">
        <f t="shared" si="14"/>
        <v xml:space="preserve"> </v>
      </c>
      <c r="Q92" s="17"/>
      <c r="R92" s="41" t="str">
        <f t="shared" si="15"/>
        <v xml:space="preserve"> </v>
      </c>
      <c r="S92" s="17"/>
      <c r="T92" s="41" t="str">
        <f t="shared" si="16"/>
        <v xml:space="preserve"> </v>
      </c>
      <c r="U92" s="17"/>
      <c r="V92" s="41" t="str">
        <f t="shared" si="17"/>
        <v xml:space="preserve"> </v>
      </c>
      <c r="W92" s="17"/>
      <c r="X92" s="41" t="str">
        <f t="shared" si="18"/>
        <v xml:space="preserve"> </v>
      </c>
      <c r="Y92" s="17"/>
      <c r="Z92" s="41" t="str">
        <f t="shared" si="19"/>
        <v xml:space="preserve"> </v>
      </c>
      <c r="AA92" s="17">
        <v>1</v>
      </c>
      <c r="AB92" s="41">
        <f t="shared" si="20"/>
        <v>4.5808520384791571E-4</v>
      </c>
      <c r="AC92" s="17"/>
      <c r="AD92" s="41" t="str">
        <f t="shared" si="21"/>
        <v xml:space="preserve"> </v>
      </c>
      <c r="AE92" s="17"/>
      <c r="AF92" s="42" t="str">
        <f t="shared" si="22"/>
        <v xml:space="preserve"> </v>
      </c>
      <c r="AG92" s="19">
        <f t="shared" si="23"/>
        <v>2</v>
      </c>
      <c r="AH92" s="19">
        <f t="shared" si="24"/>
        <v>1</v>
      </c>
      <c r="AI92" s="47">
        <f t="shared" si="25"/>
        <v>1.1371260276776475E-5</v>
      </c>
    </row>
    <row r="93" spans="1:35">
      <c r="A93" t="s">
        <v>3396</v>
      </c>
      <c r="B93" t="s">
        <v>4858</v>
      </c>
      <c r="C93" t="s">
        <v>2512</v>
      </c>
      <c r="D93" s="4" t="s">
        <v>1308</v>
      </c>
      <c r="G93" s="4"/>
      <c r="H93" s="3" t="s">
        <v>1227</v>
      </c>
      <c r="I93" s="3" t="s">
        <v>1227</v>
      </c>
      <c r="J93" s="4"/>
      <c r="K93" s="4"/>
      <c r="L93" s="30" t="s">
        <v>1307</v>
      </c>
      <c r="M93" s="17"/>
      <c r="N93" s="41" t="str">
        <f t="shared" si="13"/>
        <v xml:space="preserve"> </v>
      </c>
      <c r="O93" s="17"/>
      <c r="P93" s="41" t="str">
        <f t="shared" si="14"/>
        <v xml:space="preserve"> </v>
      </c>
      <c r="Q93" s="17"/>
      <c r="R93" s="41" t="str">
        <f t="shared" si="15"/>
        <v xml:space="preserve"> </v>
      </c>
      <c r="S93" s="17"/>
      <c r="T93" s="41" t="str">
        <f t="shared" si="16"/>
        <v xml:space="preserve"> </v>
      </c>
      <c r="U93" s="17"/>
      <c r="V93" s="41" t="str">
        <f t="shared" si="17"/>
        <v xml:space="preserve"> </v>
      </c>
      <c r="W93" s="17">
        <v>2</v>
      </c>
      <c r="X93" s="41">
        <f t="shared" si="18"/>
        <v>3.1675641431738993E-4</v>
      </c>
      <c r="Y93" s="17"/>
      <c r="Z93" s="41" t="str">
        <f t="shared" si="19"/>
        <v xml:space="preserve"> </v>
      </c>
      <c r="AA93" s="17"/>
      <c r="AB93" s="41" t="str">
        <f t="shared" si="20"/>
        <v xml:space="preserve"> </v>
      </c>
      <c r="AC93" s="17"/>
      <c r="AD93" s="41" t="str">
        <f t="shared" si="21"/>
        <v xml:space="preserve"> </v>
      </c>
      <c r="AE93" s="17"/>
      <c r="AF93" s="42" t="str">
        <f t="shared" si="22"/>
        <v xml:space="preserve"> </v>
      </c>
      <c r="AG93" s="19">
        <f t="shared" si="23"/>
        <v>2</v>
      </c>
      <c r="AH93" s="19">
        <f t="shared" si="24"/>
        <v>2</v>
      </c>
      <c r="AI93" s="47">
        <f t="shared" si="25"/>
        <v>2.2742520553552951E-5</v>
      </c>
    </row>
    <row r="94" spans="1:35">
      <c r="A94" t="s">
        <v>5276</v>
      </c>
      <c r="B94" t="s">
        <v>5277</v>
      </c>
      <c r="C94" t="s">
        <v>2507</v>
      </c>
      <c r="D94" s="4" t="s">
        <v>1217</v>
      </c>
      <c r="E94" s="2" t="s">
        <v>1803</v>
      </c>
      <c r="F94" t="s">
        <v>1461</v>
      </c>
      <c r="G94" s="4"/>
      <c r="H94" s="3" t="s">
        <v>1227</v>
      </c>
      <c r="I94" s="3" t="s">
        <v>505</v>
      </c>
      <c r="J94" s="4"/>
      <c r="K94" s="4"/>
      <c r="L94" s="30" t="s">
        <v>1307</v>
      </c>
      <c r="M94" s="17"/>
      <c r="N94" s="41" t="str">
        <f t="shared" si="13"/>
        <v xml:space="preserve"> </v>
      </c>
      <c r="O94" s="17">
        <v>8</v>
      </c>
      <c r="P94" s="41">
        <f t="shared" si="14"/>
        <v>1.4298480786416443E-3</v>
      </c>
      <c r="Q94" s="17"/>
      <c r="R94" s="41" t="str">
        <f t="shared" si="15"/>
        <v xml:space="preserve"> </v>
      </c>
      <c r="S94" s="17"/>
      <c r="T94" s="41" t="str">
        <f t="shared" si="16"/>
        <v xml:space="preserve"> </v>
      </c>
      <c r="U94" s="17">
        <v>1</v>
      </c>
      <c r="V94" s="41">
        <f t="shared" si="17"/>
        <v>1.9348722016910783E-5</v>
      </c>
      <c r="W94" s="17"/>
      <c r="X94" s="41" t="str">
        <f t="shared" si="18"/>
        <v xml:space="preserve"> </v>
      </c>
      <c r="Y94" s="17"/>
      <c r="Z94" s="41" t="str">
        <f t="shared" si="19"/>
        <v xml:space="preserve"> </v>
      </c>
      <c r="AA94" s="17"/>
      <c r="AB94" s="41" t="str">
        <f t="shared" si="20"/>
        <v xml:space="preserve"> </v>
      </c>
      <c r="AC94" s="17"/>
      <c r="AD94" s="41" t="str">
        <f t="shared" si="21"/>
        <v xml:space="preserve"> </v>
      </c>
      <c r="AE94" s="17"/>
      <c r="AF94" s="42" t="str">
        <f t="shared" si="22"/>
        <v xml:space="preserve"> </v>
      </c>
      <c r="AG94" s="19">
        <f t="shared" si="23"/>
        <v>4</v>
      </c>
      <c r="AH94" s="19">
        <f t="shared" si="24"/>
        <v>9</v>
      </c>
      <c r="AI94" s="47">
        <f t="shared" si="25"/>
        <v>1.0234134249098828E-4</v>
      </c>
    </row>
    <row r="95" spans="1:35">
      <c r="A95" t="s">
        <v>1138</v>
      </c>
      <c r="B95" t="s">
        <v>1139</v>
      </c>
      <c r="C95" t="s">
        <v>2507</v>
      </c>
      <c r="D95" s="4" t="s">
        <v>1217</v>
      </c>
      <c r="G95" s="4"/>
      <c r="H95" s="3" t="s">
        <v>1227</v>
      </c>
      <c r="I95" s="3" t="s">
        <v>1227</v>
      </c>
      <c r="J95" s="4"/>
      <c r="K95" s="4">
        <v>318</v>
      </c>
      <c r="L95" s="30" t="s">
        <v>1307</v>
      </c>
      <c r="M95" s="17"/>
      <c r="N95" s="41" t="str">
        <f t="shared" si="13"/>
        <v xml:space="preserve"> </v>
      </c>
      <c r="O95" s="17"/>
      <c r="P95" s="41" t="str">
        <f t="shared" si="14"/>
        <v xml:space="preserve"> </v>
      </c>
      <c r="Q95" s="17"/>
      <c r="R95" s="41" t="str">
        <f t="shared" si="15"/>
        <v xml:space="preserve"> </v>
      </c>
      <c r="S95" s="17"/>
      <c r="T95" s="41" t="str">
        <f t="shared" si="16"/>
        <v xml:space="preserve"> </v>
      </c>
      <c r="U95" s="17">
        <v>1</v>
      </c>
      <c r="V95" s="41">
        <f t="shared" si="17"/>
        <v>1.9348722016910783E-5</v>
      </c>
      <c r="W95" s="17"/>
      <c r="X95" s="41" t="str">
        <f t="shared" si="18"/>
        <v xml:space="preserve"> </v>
      </c>
      <c r="Y95" s="17"/>
      <c r="Z95" s="41" t="str">
        <f t="shared" si="19"/>
        <v xml:space="preserve"> </v>
      </c>
      <c r="AA95" s="17"/>
      <c r="AB95" s="41" t="str">
        <f t="shared" si="20"/>
        <v xml:space="preserve"> </v>
      </c>
      <c r="AC95" s="17"/>
      <c r="AD95" s="41" t="str">
        <f t="shared" si="21"/>
        <v xml:space="preserve"> </v>
      </c>
      <c r="AE95" s="17">
        <v>3</v>
      </c>
      <c r="AF95" s="42">
        <f t="shared" si="22"/>
        <v>3.2157787544216958E-4</v>
      </c>
      <c r="AG95" s="19">
        <f t="shared" si="23"/>
        <v>3</v>
      </c>
      <c r="AH95" s="19">
        <f t="shared" si="24"/>
        <v>4</v>
      </c>
      <c r="AI95" s="47">
        <f t="shared" si="25"/>
        <v>4.5485041107105901E-5</v>
      </c>
    </row>
    <row r="96" spans="1:35">
      <c r="A96" t="s">
        <v>1149</v>
      </c>
      <c r="B96" t="s">
        <v>4341</v>
      </c>
      <c r="C96" t="s">
        <v>2507</v>
      </c>
      <c r="D96" s="4" t="s">
        <v>1217</v>
      </c>
      <c r="E96" s="2" t="s">
        <v>1803</v>
      </c>
      <c r="F96" t="s">
        <v>1460</v>
      </c>
      <c r="G96" s="4"/>
      <c r="H96" s="3" t="s">
        <v>1227</v>
      </c>
      <c r="I96" s="3" t="s">
        <v>1227</v>
      </c>
      <c r="J96" s="4"/>
      <c r="K96" s="4"/>
      <c r="L96" s="30" t="s">
        <v>1307</v>
      </c>
      <c r="M96" s="17">
        <v>2</v>
      </c>
      <c r="N96" s="41">
        <f t="shared" si="13"/>
        <v>1.0615711252653928E-3</v>
      </c>
      <c r="O96" s="17"/>
      <c r="P96" s="41" t="str">
        <f t="shared" si="14"/>
        <v xml:space="preserve"> </v>
      </c>
      <c r="Q96" s="17"/>
      <c r="R96" s="41" t="str">
        <f t="shared" si="15"/>
        <v xml:space="preserve"> </v>
      </c>
      <c r="S96" s="17">
        <v>1</v>
      </c>
      <c r="T96" s="41">
        <f t="shared" si="16"/>
        <v>5.3219797764768491E-4</v>
      </c>
      <c r="U96" s="17">
        <v>3</v>
      </c>
      <c r="V96" s="41">
        <f t="shared" si="17"/>
        <v>5.8046166050732348E-5</v>
      </c>
      <c r="W96" s="17"/>
      <c r="X96" s="41" t="str">
        <f t="shared" si="18"/>
        <v xml:space="preserve"> </v>
      </c>
      <c r="Y96" s="17"/>
      <c r="Z96" s="41" t="str">
        <f t="shared" si="19"/>
        <v xml:space="preserve"> </v>
      </c>
      <c r="AA96" s="17"/>
      <c r="AB96" s="41" t="str">
        <f t="shared" si="20"/>
        <v xml:space="preserve"> </v>
      </c>
      <c r="AC96" s="17"/>
      <c r="AD96" s="41" t="str">
        <f t="shared" si="21"/>
        <v xml:space="preserve"> </v>
      </c>
      <c r="AE96" s="17">
        <v>2</v>
      </c>
      <c r="AF96" s="42">
        <f t="shared" si="22"/>
        <v>2.1438525029477971E-4</v>
      </c>
      <c r="AG96" s="19">
        <f t="shared" si="23"/>
        <v>7</v>
      </c>
      <c r="AH96" s="19">
        <f t="shared" si="24"/>
        <v>8</v>
      </c>
      <c r="AI96" s="47">
        <f t="shared" si="25"/>
        <v>9.0970082214211802E-5</v>
      </c>
    </row>
    <row r="97" spans="1:35">
      <c r="A97" t="s">
        <v>5037</v>
      </c>
      <c r="B97" t="s">
        <v>2404</v>
      </c>
      <c r="C97" t="s">
        <v>2507</v>
      </c>
      <c r="D97" s="4" t="s">
        <v>1217</v>
      </c>
      <c r="F97" t="s">
        <v>5038</v>
      </c>
      <c r="G97" s="4"/>
      <c r="H97" s="3" t="s">
        <v>1227</v>
      </c>
      <c r="I97" s="3" t="s">
        <v>505</v>
      </c>
      <c r="J97" s="4"/>
      <c r="K97" s="4"/>
      <c r="L97" s="30" t="s">
        <v>1307</v>
      </c>
      <c r="M97" s="17"/>
      <c r="N97" s="41" t="str">
        <f t="shared" si="13"/>
        <v xml:space="preserve"> </v>
      </c>
      <c r="O97" s="17"/>
      <c r="P97" s="41" t="str">
        <f t="shared" si="14"/>
        <v xml:space="preserve"> </v>
      </c>
      <c r="Q97" s="17"/>
      <c r="R97" s="41" t="str">
        <f t="shared" si="15"/>
        <v xml:space="preserve"> </v>
      </c>
      <c r="S97" s="17"/>
      <c r="T97" s="41" t="str">
        <f t="shared" si="16"/>
        <v xml:space="preserve"> </v>
      </c>
      <c r="U97" s="17"/>
      <c r="V97" s="41" t="str">
        <f t="shared" si="17"/>
        <v xml:space="preserve"> </v>
      </c>
      <c r="W97" s="17"/>
      <c r="X97" s="41" t="str">
        <f t="shared" si="18"/>
        <v xml:space="preserve"> </v>
      </c>
      <c r="Y97" s="17"/>
      <c r="Z97" s="41" t="str">
        <f t="shared" si="19"/>
        <v xml:space="preserve"> </v>
      </c>
      <c r="AA97" s="17"/>
      <c r="AB97" s="41" t="str">
        <f t="shared" si="20"/>
        <v xml:space="preserve"> </v>
      </c>
      <c r="AC97" s="17"/>
      <c r="AD97" s="41" t="str">
        <f t="shared" si="21"/>
        <v xml:space="preserve"> </v>
      </c>
      <c r="AE97" s="17">
        <v>6</v>
      </c>
      <c r="AF97" s="42">
        <f t="shared" si="22"/>
        <v>6.4315575088433915E-4</v>
      </c>
      <c r="AG97" s="19">
        <f t="shared" si="23"/>
        <v>1</v>
      </c>
      <c r="AH97" s="19">
        <f t="shared" si="24"/>
        <v>6</v>
      </c>
      <c r="AI97" s="47">
        <f t="shared" si="25"/>
        <v>6.8227561660658855E-5</v>
      </c>
    </row>
    <row r="98" spans="1:35">
      <c r="A98" t="s">
        <v>177</v>
      </c>
      <c r="B98" t="s">
        <v>2548</v>
      </c>
      <c r="C98" t="s">
        <v>2507</v>
      </c>
      <c r="D98" s="4" t="s">
        <v>1217</v>
      </c>
      <c r="E98" s="2" t="s">
        <v>1803</v>
      </c>
      <c r="F98" t="s">
        <v>3222</v>
      </c>
      <c r="G98" s="4"/>
      <c r="H98" s="3" t="s">
        <v>1227</v>
      </c>
      <c r="I98" s="3" t="s">
        <v>1227</v>
      </c>
      <c r="J98" s="4">
        <v>131</v>
      </c>
      <c r="K98" s="4"/>
      <c r="L98" s="30" t="s">
        <v>1307</v>
      </c>
      <c r="M98" s="17"/>
      <c r="N98" s="41" t="str">
        <f t="shared" si="13"/>
        <v xml:space="preserve"> </v>
      </c>
      <c r="O98" s="17"/>
      <c r="P98" s="41" t="str">
        <f t="shared" si="14"/>
        <v xml:space="preserve"> </v>
      </c>
      <c r="Q98" s="17"/>
      <c r="R98" s="41" t="str">
        <f t="shared" si="15"/>
        <v xml:space="preserve"> </v>
      </c>
      <c r="S98" s="17"/>
      <c r="T98" s="41" t="str">
        <f t="shared" si="16"/>
        <v xml:space="preserve"> </v>
      </c>
      <c r="U98" s="17"/>
      <c r="V98" s="41" t="str">
        <f t="shared" si="17"/>
        <v xml:space="preserve"> </v>
      </c>
      <c r="W98" s="17"/>
      <c r="X98" s="41" t="str">
        <f t="shared" si="18"/>
        <v xml:space="preserve"> </v>
      </c>
      <c r="Y98" s="17"/>
      <c r="Z98" s="41" t="str">
        <f t="shared" si="19"/>
        <v xml:space="preserve"> </v>
      </c>
      <c r="AA98" s="17"/>
      <c r="AB98" s="41" t="str">
        <f t="shared" si="20"/>
        <v xml:space="preserve"> </v>
      </c>
      <c r="AC98" s="17">
        <v>1</v>
      </c>
      <c r="AD98" s="41">
        <f t="shared" si="21"/>
        <v>2.6845637583892615E-4</v>
      </c>
      <c r="AE98" s="17">
        <v>1</v>
      </c>
      <c r="AF98" s="42">
        <f t="shared" si="22"/>
        <v>1.0719262514738985E-4</v>
      </c>
      <c r="AG98" s="19">
        <f t="shared" si="23"/>
        <v>3</v>
      </c>
      <c r="AH98" s="19">
        <f t="shared" si="24"/>
        <v>2</v>
      </c>
      <c r="AI98" s="47">
        <f t="shared" si="25"/>
        <v>2.2742520553552951E-5</v>
      </c>
    </row>
    <row r="99" spans="1:35">
      <c r="A99" t="s">
        <v>177</v>
      </c>
      <c r="B99" t="s">
        <v>3570</v>
      </c>
      <c r="C99" t="s">
        <v>2507</v>
      </c>
      <c r="D99" s="4" t="s">
        <v>1217</v>
      </c>
      <c r="F99" t="s">
        <v>4725</v>
      </c>
      <c r="G99" s="4"/>
      <c r="H99" s="3" t="s">
        <v>1227</v>
      </c>
      <c r="I99" s="3" t="s">
        <v>505</v>
      </c>
      <c r="J99" s="4"/>
      <c r="K99" s="4"/>
      <c r="L99" s="30" t="s">
        <v>1307</v>
      </c>
      <c r="M99" s="17"/>
      <c r="N99" s="41" t="str">
        <f t="shared" si="13"/>
        <v xml:space="preserve"> </v>
      </c>
      <c r="O99" s="17"/>
      <c r="P99" s="41" t="str">
        <f t="shared" si="14"/>
        <v xml:space="preserve"> </v>
      </c>
      <c r="Q99" s="17"/>
      <c r="R99" s="41" t="str">
        <f t="shared" si="15"/>
        <v xml:space="preserve"> </v>
      </c>
      <c r="S99" s="17"/>
      <c r="T99" s="41" t="str">
        <f t="shared" si="16"/>
        <v xml:space="preserve"> </v>
      </c>
      <c r="U99" s="17">
        <v>3</v>
      </c>
      <c r="V99" s="41">
        <f t="shared" si="17"/>
        <v>5.8046166050732348E-5</v>
      </c>
      <c r="W99" s="17">
        <v>4</v>
      </c>
      <c r="X99" s="41">
        <f t="shared" si="18"/>
        <v>6.3351282863477985E-4</v>
      </c>
      <c r="Y99" s="17">
        <v>1</v>
      </c>
      <c r="Z99" s="41">
        <f t="shared" si="19"/>
        <v>3.1969309462915604E-4</v>
      </c>
      <c r="AA99" s="17">
        <v>1</v>
      </c>
      <c r="AB99" s="41">
        <f t="shared" si="20"/>
        <v>4.5808520384791571E-4</v>
      </c>
      <c r="AC99" s="17">
        <v>4</v>
      </c>
      <c r="AD99" s="41">
        <f t="shared" si="21"/>
        <v>1.0738255033557046E-3</v>
      </c>
      <c r="AE99" s="17"/>
      <c r="AF99" s="42" t="str">
        <f t="shared" si="22"/>
        <v xml:space="preserve"> </v>
      </c>
      <c r="AG99" s="19">
        <f t="shared" si="23"/>
        <v>10</v>
      </c>
      <c r="AH99" s="19">
        <f t="shared" si="24"/>
        <v>13</v>
      </c>
      <c r="AI99" s="47">
        <f t="shared" si="25"/>
        <v>1.4782638359809417E-4</v>
      </c>
    </row>
    <row r="100" spans="1:35">
      <c r="A100" t="s">
        <v>177</v>
      </c>
      <c r="B100" t="s">
        <v>2631</v>
      </c>
      <c r="C100" t="s">
        <v>2507</v>
      </c>
      <c r="D100" s="4" t="s">
        <v>1217</v>
      </c>
      <c r="F100" t="s">
        <v>4859</v>
      </c>
      <c r="G100" s="4"/>
      <c r="H100" s="3" t="s">
        <v>1227</v>
      </c>
      <c r="I100" s="3" t="s">
        <v>1227</v>
      </c>
      <c r="J100" s="4"/>
      <c r="K100" s="4"/>
      <c r="L100" s="30" t="s">
        <v>1307</v>
      </c>
      <c r="M100" s="17"/>
      <c r="N100" s="41" t="str">
        <f t="shared" si="13"/>
        <v xml:space="preserve"> </v>
      </c>
      <c r="O100" s="17">
        <v>5</v>
      </c>
      <c r="P100" s="41">
        <f t="shared" si="14"/>
        <v>8.9365504915102768E-4</v>
      </c>
      <c r="Q100" s="17"/>
      <c r="R100" s="41" t="str">
        <f t="shared" si="15"/>
        <v xml:space="preserve"> </v>
      </c>
      <c r="S100" s="17"/>
      <c r="T100" s="41" t="str">
        <f t="shared" si="16"/>
        <v xml:space="preserve"> </v>
      </c>
      <c r="U100" s="17"/>
      <c r="V100" s="41" t="str">
        <f t="shared" si="17"/>
        <v xml:space="preserve"> </v>
      </c>
      <c r="W100" s="17"/>
      <c r="X100" s="41" t="str">
        <f t="shared" si="18"/>
        <v xml:space="preserve"> </v>
      </c>
      <c r="Y100" s="17"/>
      <c r="Z100" s="41" t="str">
        <f t="shared" si="19"/>
        <v xml:space="preserve"> </v>
      </c>
      <c r="AA100" s="17"/>
      <c r="AB100" s="41" t="str">
        <f t="shared" si="20"/>
        <v xml:space="preserve"> </v>
      </c>
      <c r="AC100" s="17"/>
      <c r="AD100" s="41" t="str">
        <f t="shared" si="21"/>
        <v xml:space="preserve"> </v>
      </c>
      <c r="AE100" s="17"/>
      <c r="AF100" s="42" t="str">
        <f t="shared" si="22"/>
        <v xml:space="preserve"> </v>
      </c>
      <c r="AG100" s="19">
        <f t="shared" si="23"/>
        <v>2</v>
      </c>
      <c r="AH100" s="19">
        <f t="shared" si="24"/>
        <v>5</v>
      </c>
      <c r="AI100" s="47">
        <f t="shared" si="25"/>
        <v>5.6856301383882375E-5</v>
      </c>
    </row>
    <row r="101" spans="1:35">
      <c r="A101" t="s">
        <v>177</v>
      </c>
      <c r="B101" s="5" t="s">
        <v>1381</v>
      </c>
      <c r="C101" t="s">
        <v>2507</v>
      </c>
      <c r="D101" s="4" t="s">
        <v>1217</v>
      </c>
      <c r="G101" s="4"/>
      <c r="H101" s="3" t="s">
        <v>1227</v>
      </c>
      <c r="I101" s="3" t="s">
        <v>505</v>
      </c>
      <c r="J101" s="4"/>
      <c r="K101" s="4"/>
      <c r="L101" s="30" t="s">
        <v>1307</v>
      </c>
      <c r="M101" s="17"/>
      <c r="N101" s="41" t="str">
        <f t="shared" si="13"/>
        <v xml:space="preserve"> </v>
      </c>
      <c r="O101" s="17"/>
      <c r="P101" s="41" t="str">
        <f t="shared" si="14"/>
        <v xml:space="preserve"> </v>
      </c>
      <c r="Q101" s="17"/>
      <c r="R101" s="41" t="str">
        <f t="shared" si="15"/>
        <v xml:space="preserve"> </v>
      </c>
      <c r="S101" s="17"/>
      <c r="T101" s="41" t="str">
        <f t="shared" si="16"/>
        <v xml:space="preserve"> </v>
      </c>
      <c r="U101" s="17">
        <v>1</v>
      </c>
      <c r="V101" s="41">
        <f t="shared" si="17"/>
        <v>1.9348722016910783E-5</v>
      </c>
      <c r="W101" s="17"/>
      <c r="X101" s="41" t="str">
        <f t="shared" si="18"/>
        <v xml:space="preserve"> </v>
      </c>
      <c r="Y101" s="17"/>
      <c r="Z101" s="41" t="str">
        <f t="shared" si="19"/>
        <v xml:space="preserve"> </v>
      </c>
      <c r="AA101" s="17"/>
      <c r="AB101" s="41" t="str">
        <f t="shared" si="20"/>
        <v xml:space="preserve"> </v>
      </c>
      <c r="AC101" s="17"/>
      <c r="AD101" s="41" t="str">
        <f t="shared" si="21"/>
        <v xml:space="preserve"> </v>
      </c>
      <c r="AE101" s="17"/>
      <c r="AF101" s="42" t="str">
        <f t="shared" si="22"/>
        <v xml:space="preserve"> </v>
      </c>
      <c r="AG101" s="19">
        <f t="shared" si="23"/>
        <v>2</v>
      </c>
      <c r="AH101" s="19">
        <f t="shared" si="24"/>
        <v>1</v>
      </c>
      <c r="AI101" s="47">
        <f t="shared" si="25"/>
        <v>1.1371260276776475E-5</v>
      </c>
    </row>
    <row r="102" spans="1:35">
      <c r="A102" t="s">
        <v>177</v>
      </c>
      <c r="B102" t="s">
        <v>2952</v>
      </c>
      <c r="C102" t="s">
        <v>2507</v>
      </c>
      <c r="D102" s="4" t="s">
        <v>1217</v>
      </c>
      <c r="E102" s="4" t="s">
        <v>1803</v>
      </c>
      <c r="F102" t="s">
        <v>2984</v>
      </c>
      <c r="G102" s="4"/>
      <c r="H102" s="3" t="s">
        <v>1227</v>
      </c>
      <c r="I102" s="3" t="s">
        <v>1227</v>
      </c>
      <c r="J102" s="4"/>
      <c r="K102" s="4">
        <v>307</v>
      </c>
      <c r="L102" s="30" t="s">
        <v>1307</v>
      </c>
      <c r="M102" s="17"/>
      <c r="N102" s="41" t="str">
        <f t="shared" si="13"/>
        <v xml:space="preserve"> </v>
      </c>
      <c r="O102" s="17">
        <v>2</v>
      </c>
      <c r="P102" s="41">
        <f t="shared" si="14"/>
        <v>3.5746201966041106E-4</v>
      </c>
      <c r="Q102" s="17"/>
      <c r="R102" s="41" t="str">
        <f t="shared" si="15"/>
        <v xml:space="preserve"> </v>
      </c>
      <c r="S102" s="17"/>
      <c r="T102" s="41" t="str">
        <f t="shared" si="16"/>
        <v xml:space="preserve"> </v>
      </c>
      <c r="U102" s="17">
        <v>2</v>
      </c>
      <c r="V102" s="41">
        <f t="shared" si="17"/>
        <v>3.8697444033821565E-5</v>
      </c>
      <c r="W102" s="17"/>
      <c r="X102" s="41" t="str">
        <f t="shared" si="18"/>
        <v xml:space="preserve"> </v>
      </c>
      <c r="Y102" s="17">
        <v>1</v>
      </c>
      <c r="Z102" s="41">
        <f t="shared" si="19"/>
        <v>3.1969309462915604E-4</v>
      </c>
      <c r="AA102" s="17"/>
      <c r="AB102" s="41" t="str">
        <f t="shared" si="20"/>
        <v xml:space="preserve"> </v>
      </c>
      <c r="AC102" s="17">
        <v>1</v>
      </c>
      <c r="AD102" s="41">
        <f t="shared" si="21"/>
        <v>2.6845637583892615E-4</v>
      </c>
      <c r="AE102" s="17"/>
      <c r="AF102" s="42" t="str">
        <f t="shared" si="22"/>
        <v xml:space="preserve"> </v>
      </c>
      <c r="AG102" s="19">
        <f t="shared" si="23"/>
        <v>8</v>
      </c>
      <c r="AH102" s="19">
        <f t="shared" si="24"/>
        <v>6</v>
      </c>
      <c r="AI102" s="47">
        <f t="shared" si="25"/>
        <v>6.8227561660658855E-5</v>
      </c>
    </row>
    <row r="103" spans="1:35">
      <c r="A103" t="s">
        <v>177</v>
      </c>
      <c r="B103" t="s">
        <v>321</v>
      </c>
      <c r="C103" t="s">
        <v>2507</v>
      </c>
      <c r="D103" s="4" t="s">
        <v>1217</v>
      </c>
      <c r="E103" s="2" t="s">
        <v>1803</v>
      </c>
      <c r="G103" s="4"/>
      <c r="H103" s="3" t="s">
        <v>505</v>
      </c>
      <c r="I103" s="3" t="s">
        <v>1227</v>
      </c>
      <c r="J103" s="4">
        <v>131</v>
      </c>
      <c r="K103" s="4">
        <v>307</v>
      </c>
      <c r="L103" s="30" t="s">
        <v>1307</v>
      </c>
      <c r="M103" s="17"/>
      <c r="N103" s="41" t="str">
        <f t="shared" si="13"/>
        <v xml:space="preserve"> </v>
      </c>
      <c r="O103" s="17">
        <v>4</v>
      </c>
      <c r="P103" s="41">
        <f t="shared" si="14"/>
        <v>7.1492403932082213E-4</v>
      </c>
      <c r="Q103" s="17"/>
      <c r="R103" s="41" t="str">
        <f t="shared" si="15"/>
        <v xml:space="preserve"> </v>
      </c>
      <c r="S103" s="17"/>
      <c r="T103" s="41" t="str">
        <f t="shared" si="16"/>
        <v xml:space="preserve"> </v>
      </c>
      <c r="U103" s="17"/>
      <c r="V103" s="41" t="str">
        <f t="shared" si="17"/>
        <v xml:space="preserve"> </v>
      </c>
      <c r="W103" s="17"/>
      <c r="X103" s="41" t="str">
        <f t="shared" si="18"/>
        <v xml:space="preserve"> </v>
      </c>
      <c r="Y103" s="17"/>
      <c r="Z103" s="41" t="str">
        <f t="shared" si="19"/>
        <v xml:space="preserve"> </v>
      </c>
      <c r="AA103" s="17"/>
      <c r="AB103" s="41" t="str">
        <f t="shared" si="20"/>
        <v xml:space="preserve"> </v>
      </c>
      <c r="AC103" s="17"/>
      <c r="AD103" s="41" t="str">
        <f t="shared" si="21"/>
        <v xml:space="preserve"> </v>
      </c>
      <c r="AE103" s="17"/>
      <c r="AF103" s="42" t="str">
        <f t="shared" si="22"/>
        <v xml:space="preserve"> </v>
      </c>
      <c r="AG103" s="19">
        <f t="shared" si="23"/>
        <v>2</v>
      </c>
      <c r="AH103" s="19">
        <f t="shared" si="24"/>
        <v>4</v>
      </c>
      <c r="AI103" s="47">
        <f t="shared" si="25"/>
        <v>4.5485041107105901E-5</v>
      </c>
    </row>
    <row r="104" spans="1:35">
      <c r="A104" t="s">
        <v>177</v>
      </c>
      <c r="B104" t="s">
        <v>5697</v>
      </c>
      <c r="C104" t="s">
        <v>2507</v>
      </c>
      <c r="D104" s="4" t="s">
        <v>1217</v>
      </c>
      <c r="F104" s="5"/>
      <c r="G104" s="4"/>
      <c r="H104" s="3" t="s">
        <v>1227</v>
      </c>
      <c r="I104" s="3" t="s">
        <v>505</v>
      </c>
      <c r="J104" s="4"/>
      <c r="K104" s="4"/>
      <c r="L104" s="30" t="s">
        <v>1307</v>
      </c>
      <c r="M104" s="17"/>
      <c r="N104" s="41" t="str">
        <f t="shared" si="13"/>
        <v xml:space="preserve"> </v>
      </c>
      <c r="O104" s="17">
        <v>3</v>
      </c>
      <c r="P104" s="41">
        <f t="shared" si="14"/>
        <v>5.3619302949061668E-4</v>
      </c>
      <c r="Q104" s="17"/>
      <c r="R104" s="41" t="str">
        <f t="shared" si="15"/>
        <v xml:space="preserve"> </v>
      </c>
      <c r="S104" s="17"/>
      <c r="T104" s="41" t="str">
        <f t="shared" si="16"/>
        <v xml:space="preserve"> </v>
      </c>
      <c r="U104" s="17"/>
      <c r="V104" s="41" t="str">
        <f t="shared" si="17"/>
        <v xml:space="preserve"> </v>
      </c>
      <c r="W104" s="17"/>
      <c r="X104" s="41" t="str">
        <f t="shared" si="18"/>
        <v xml:space="preserve"> </v>
      </c>
      <c r="Y104" s="17"/>
      <c r="Z104" s="41" t="str">
        <f t="shared" si="19"/>
        <v xml:space="preserve"> </v>
      </c>
      <c r="AA104" s="17"/>
      <c r="AB104" s="41" t="str">
        <f t="shared" si="20"/>
        <v xml:space="preserve"> </v>
      </c>
      <c r="AC104" s="17"/>
      <c r="AD104" s="41" t="str">
        <f t="shared" si="21"/>
        <v xml:space="preserve"> </v>
      </c>
      <c r="AE104" s="17"/>
      <c r="AF104" s="42" t="str">
        <f t="shared" si="22"/>
        <v xml:space="preserve"> </v>
      </c>
      <c r="AG104" s="19">
        <f t="shared" si="23"/>
        <v>2</v>
      </c>
      <c r="AH104" s="19">
        <f t="shared" si="24"/>
        <v>3</v>
      </c>
      <c r="AI104" s="47">
        <f t="shared" si="25"/>
        <v>3.4113780830329428E-5</v>
      </c>
    </row>
    <row r="105" spans="1:35">
      <c r="A105" t="s">
        <v>177</v>
      </c>
      <c r="B105" t="s">
        <v>930</v>
      </c>
      <c r="C105" t="s">
        <v>2507</v>
      </c>
      <c r="D105" s="4" t="s">
        <v>1217</v>
      </c>
      <c r="F105" t="s">
        <v>772</v>
      </c>
      <c r="G105" s="4"/>
      <c r="H105" s="3" t="s">
        <v>1227</v>
      </c>
      <c r="I105" s="3" t="s">
        <v>1227</v>
      </c>
      <c r="J105" s="4"/>
      <c r="K105" s="4">
        <v>307</v>
      </c>
      <c r="L105" s="30" t="s">
        <v>1307</v>
      </c>
      <c r="M105" s="17"/>
      <c r="N105" s="41" t="str">
        <f t="shared" si="13"/>
        <v xml:space="preserve"> </v>
      </c>
      <c r="O105" s="17"/>
      <c r="P105" s="41" t="str">
        <f t="shared" si="14"/>
        <v xml:space="preserve"> </v>
      </c>
      <c r="Q105" s="17"/>
      <c r="R105" s="41" t="str">
        <f t="shared" si="15"/>
        <v xml:space="preserve"> </v>
      </c>
      <c r="S105" s="17"/>
      <c r="T105" s="41" t="str">
        <f t="shared" si="16"/>
        <v xml:space="preserve"> </v>
      </c>
      <c r="U105" s="17"/>
      <c r="V105" s="41" t="str">
        <f t="shared" si="17"/>
        <v xml:space="preserve"> </v>
      </c>
      <c r="W105" s="17">
        <v>1</v>
      </c>
      <c r="X105" s="41">
        <f t="shared" si="18"/>
        <v>1.5837820715869496E-4</v>
      </c>
      <c r="Y105" s="17"/>
      <c r="Z105" s="41" t="str">
        <f t="shared" si="19"/>
        <v xml:space="preserve"> </v>
      </c>
      <c r="AA105" s="17"/>
      <c r="AB105" s="41" t="str">
        <f t="shared" si="20"/>
        <v xml:space="preserve"> </v>
      </c>
      <c r="AC105" s="17"/>
      <c r="AD105" s="41" t="str">
        <f t="shared" si="21"/>
        <v xml:space="preserve"> </v>
      </c>
      <c r="AE105" s="17"/>
      <c r="AF105" s="42" t="str">
        <f t="shared" si="22"/>
        <v xml:space="preserve"> </v>
      </c>
      <c r="AG105" s="19">
        <f t="shared" si="23"/>
        <v>2</v>
      </c>
      <c r="AH105" s="19">
        <f t="shared" si="24"/>
        <v>1</v>
      </c>
      <c r="AI105" s="47">
        <f t="shared" si="25"/>
        <v>1.1371260276776475E-5</v>
      </c>
    </row>
    <row r="106" spans="1:35">
      <c r="A106" t="s">
        <v>177</v>
      </c>
      <c r="B106" s="5" t="s">
        <v>4812</v>
      </c>
      <c r="C106" t="s">
        <v>2507</v>
      </c>
      <c r="D106" s="4" t="s">
        <v>1217</v>
      </c>
      <c r="F106" s="5" t="s">
        <v>4813</v>
      </c>
      <c r="G106" s="4"/>
      <c r="H106" s="3" t="s">
        <v>1227</v>
      </c>
      <c r="I106" s="3" t="s">
        <v>1227</v>
      </c>
      <c r="J106" s="4"/>
      <c r="K106" s="4">
        <v>307</v>
      </c>
      <c r="L106" s="30" t="s">
        <v>1307</v>
      </c>
      <c r="M106" s="17">
        <v>2</v>
      </c>
      <c r="N106" s="41">
        <f t="shared" si="13"/>
        <v>1.0615711252653928E-3</v>
      </c>
      <c r="O106" s="17"/>
      <c r="P106" s="41" t="str">
        <f t="shared" si="14"/>
        <v xml:space="preserve"> </v>
      </c>
      <c r="Q106" s="17"/>
      <c r="R106" s="41" t="str">
        <f t="shared" si="15"/>
        <v xml:space="preserve"> </v>
      </c>
      <c r="S106" s="17"/>
      <c r="T106" s="41" t="str">
        <f t="shared" si="16"/>
        <v xml:space="preserve"> </v>
      </c>
      <c r="U106" s="17"/>
      <c r="V106" s="41" t="str">
        <f t="shared" si="17"/>
        <v xml:space="preserve"> </v>
      </c>
      <c r="W106" s="17"/>
      <c r="X106" s="41" t="str">
        <f t="shared" si="18"/>
        <v xml:space="preserve"> </v>
      </c>
      <c r="Y106" s="17"/>
      <c r="Z106" s="41" t="str">
        <f t="shared" si="19"/>
        <v xml:space="preserve"> </v>
      </c>
      <c r="AA106" s="17"/>
      <c r="AB106" s="41" t="str">
        <f t="shared" si="20"/>
        <v xml:space="preserve"> </v>
      </c>
      <c r="AC106" s="17"/>
      <c r="AD106" s="41" t="str">
        <f t="shared" si="21"/>
        <v xml:space="preserve"> </v>
      </c>
      <c r="AE106" s="17"/>
      <c r="AF106" s="42" t="str">
        <f t="shared" si="22"/>
        <v xml:space="preserve"> </v>
      </c>
      <c r="AG106" s="19">
        <f t="shared" si="23"/>
        <v>2</v>
      </c>
      <c r="AH106" s="19">
        <f t="shared" si="24"/>
        <v>2</v>
      </c>
      <c r="AI106" s="47">
        <f t="shared" si="25"/>
        <v>2.2742520553552951E-5</v>
      </c>
    </row>
    <row r="107" spans="1:35">
      <c r="A107" t="s">
        <v>177</v>
      </c>
      <c r="B107" s="5" t="s">
        <v>4503</v>
      </c>
      <c r="C107" t="s">
        <v>2507</v>
      </c>
      <c r="D107" s="4" t="s">
        <v>1217</v>
      </c>
      <c r="F107" s="5" t="s">
        <v>4836</v>
      </c>
      <c r="G107" s="4"/>
      <c r="H107" s="3" t="s">
        <v>1227</v>
      </c>
      <c r="I107" s="3" t="s">
        <v>1227</v>
      </c>
      <c r="J107" s="4"/>
      <c r="K107" s="4"/>
      <c r="L107" s="30" t="s">
        <v>1307</v>
      </c>
      <c r="M107" s="17"/>
      <c r="N107" s="41" t="str">
        <f t="shared" si="13"/>
        <v xml:space="preserve"> </v>
      </c>
      <c r="O107" s="17">
        <v>4</v>
      </c>
      <c r="P107" s="41">
        <f t="shared" si="14"/>
        <v>7.1492403932082213E-4</v>
      </c>
      <c r="Q107" s="17">
        <v>3</v>
      </c>
      <c r="R107" s="41">
        <f t="shared" si="15"/>
        <v>1.3507429085997298E-3</v>
      </c>
      <c r="S107" s="17"/>
      <c r="T107" s="41" t="str">
        <f t="shared" si="16"/>
        <v xml:space="preserve"> </v>
      </c>
      <c r="U107" s="17">
        <v>3</v>
      </c>
      <c r="V107" s="41">
        <f t="shared" si="17"/>
        <v>5.8046166050732348E-5</v>
      </c>
      <c r="W107" s="17">
        <v>12</v>
      </c>
      <c r="X107" s="41">
        <f t="shared" si="18"/>
        <v>1.9005384859043396E-3</v>
      </c>
      <c r="Y107" s="17">
        <v>2</v>
      </c>
      <c r="Z107" s="41">
        <f t="shared" si="19"/>
        <v>6.3938618925831207E-4</v>
      </c>
      <c r="AA107" s="17">
        <v>2</v>
      </c>
      <c r="AB107" s="41">
        <f t="shared" si="20"/>
        <v>9.1617040769583142E-4</v>
      </c>
      <c r="AC107" s="17">
        <v>1</v>
      </c>
      <c r="AD107" s="41">
        <f t="shared" si="21"/>
        <v>2.6845637583892615E-4</v>
      </c>
      <c r="AE107" s="17"/>
      <c r="AF107" s="42" t="str">
        <f t="shared" si="22"/>
        <v xml:space="preserve"> </v>
      </c>
      <c r="AG107" s="19">
        <f t="shared" si="23"/>
        <v>14</v>
      </c>
      <c r="AH107" s="19">
        <f t="shared" si="24"/>
        <v>27</v>
      </c>
      <c r="AI107" s="47">
        <f t="shared" si="25"/>
        <v>3.0702402747296485E-4</v>
      </c>
    </row>
    <row r="108" spans="1:35">
      <c r="A108" t="s">
        <v>177</v>
      </c>
      <c r="B108" s="5" t="s">
        <v>3153</v>
      </c>
      <c r="C108" t="s">
        <v>2507</v>
      </c>
      <c r="D108" s="4" t="s">
        <v>1217</v>
      </c>
      <c r="F108" t="s">
        <v>3859</v>
      </c>
      <c r="G108" s="4"/>
      <c r="H108" s="3" t="s">
        <v>1227</v>
      </c>
      <c r="I108" s="3" t="s">
        <v>1227</v>
      </c>
      <c r="J108" s="4"/>
      <c r="K108" s="4"/>
      <c r="L108" s="30" t="s">
        <v>1307</v>
      </c>
      <c r="M108" s="17"/>
      <c r="N108" s="41" t="str">
        <f t="shared" si="13"/>
        <v xml:space="preserve"> </v>
      </c>
      <c r="O108" s="17"/>
      <c r="P108" s="41" t="str">
        <f t="shared" si="14"/>
        <v xml:space="preserve"> </v>
      </c>
      <c r="Q108" s="17"/>
      <c r="R108" s="41" t="str">
        <f t="shared" si="15"/>
        <v xml:space="preserve"> </v>
      </c>
      <c r="S108" s="17"/>
      <c r="T108" s="41" t="str">
        <f t="shared" si="16"/>
        <v xml:space="preserve"> </v>
      </c>
      <c r="U108" s="17">
        <v>1</v>
      </c>
      <c r="V108" s="41">
        <f t="shared" si="17"/>
        <v>1.9348722016910783E-5</v>
      </c>
      <c r="W108" s="17"/>
      <c r="X108" s="41" t="str">
        <f t="shared" si="18"/>
        <v xml:space="preserve"> </v>
      </c>
      <c r="Y108" s="17"/>
      <c r="Z108" s="41" t="str">
        <f t="shared" si="19"/>
        <v xml:space="preserve"> </v>
      </c>
      <c r="AA108" s="17"/>
      <c r="AB108" s="41" t="str">
        <f t="shared" si="20"/>
        <v xml:space="preserve"> </v>
      </c>
      <c r="AC108" s="17"/>
      <c r="AD108" s="41" t="str">
        <f t="shared" si="21"/>
        <v xml:space="preserve"> </v>
      </c>
      <c r="AE108" s="17"/>
      <c r="AF108" s="42" t="str">
        <f t="shared" si="22"/>
        <v xml:space="preserve"> </v>
      </c>
      <c r="AG108" s="19">
        <f t="shared" si="23"/>
        <v>2</v>
      </c>
      <c r="AH108" s="19">
        <f t="shared" si="24"/>
        <v>1</v>
      </c>
      <c r="AI108" s="47">
        <f t="shared" si="25"/>
        <v>1.1371260276776475E-5</v>
      </c>
    </row>
    <row r="109" spans="1:35">
      <c r="A109" t="s">
        <v>177</v>
      </c>
      <c r="B109" t="s">
        <v>1232</v>
      </c>
      <c r="C109" t="s">
        <v>2507</v>
      </c>
      <c r="D109" s="4" t="s">
        <v>1217</v>
      </c>
      <c r="G109" s="4"/>
      <c r="H109" s="3" t="s">
        <v>1227</v>
      </c>
      <c r="I109" s="3" t="s">
        <v>1227</v>
      </c>
      <c r="J109" s="4"/>
      <c r="K109" s="4">
        <v>308</v>
      </c>
      <c r="L109" s="30" t="s">
        <v>1307</v>
      </c>
      <c r="M109" s="17">
        <v>3</v>
      </c>
      <c r="N109" s="41">
        <f t="shared" si="13"/>
        <v>1.5923566878980893E-3</v>
      </c>
      <c r="O109" s="17">
        <v>13</v>
      </c>
      <c r="P109" s="41">
        <f t="shared" si="14"/>
        <v>2.323503127792672E-3</v>
      </c>
      <c r="Q109" s="17">
        <v>1</v>
      </c>
      <c r="R109" s="41">
        <f t="shared" si="15"/>
        <v>4.5024763619990995E-4</v>
      </c>
      <c r="S109" s="17"/>
      <c r="T109" s="41" t="str">
        <f t="shared" si="16"/>
        <v xml:space="preserve"> </v>
      </c>
      <c r="U109" s="17">
        <v>15</v>
      </c>
      <c r="V109" s="41">
        <f t="shared" si="17"/>
        <v>2.9023083025366176E-4</v>
      </c>
      <c r="W109" s="17"/>
      <c r="X109" s="41" t="str">
        <f t="shared" si="18"/>
        <v xml:space="preserve"> </v>
      </c>
      <c r="Y109" s="17">
        <v>2</v>
      </c>
      <c r="Z109" s="41">
        <f t="shared" si="19"/>
        <v>6.3938618925831207E-4</v>
      </c>
      <c r="AA109" s="17">
        <v>5</v>
      </c>
      <c r="AB109" s="41">
        <f t="shared" si="20"/>
        <v>2.2904260192395786E-3</v>
      </c>
      <c r="AC109" s="17"/>
      <c r="AD109" s="41" t="str">
        <f t="shared" si="21"/>
        <v xml:space="preserve"> </v>
      </c>
      <c r="AE109" s="17">
        <v>1</v>
      </c>
      <c r="AF109" s="42">
        <f t="shared" si="22"/>
        <v>1.0719262514738985E-4</v>
      </c>
      <c r="AG109" s="19">
        <f t="shared" si="23"/>
        <v>13</v>
      </c>
      <c r="AH109" s="19">
        <f t="shared" si="24"/>
        <v>40</v>
      </c>
      <c r="AI109" s="47">
        <f t="shared" si="25"/>
        <v>4.54850411071059E-4</v>
      </c>
    </row>
    <row r="110" spans="1:35">
      <c r="A110" t="s">
        <v>177</v>
      </c>
      <c r="B110" s="5" t="s">
        <v>4804</v>
      </c>
      <c r="C110" t="s">
        <v>2507</v>
      </c>
      <c r="D110" s="4" t="s">
        <v>1217</v>
      </c>
      <c r="G110" s="4"/>
      <c r="H110" s="3" t="s">
        <v>1227</v>
      </c>
      <c r="I110" s="3"/>
      <c r="J110" s="4"/>
      <c r="K110" s="4"/>
      <c r="L110" s="30" t="s">
        <v>1307</v>
      </c>
      <c r="M110" s="17"/>
      <c r="N110" s="41" t="str">
        <f t="shared" si="13"/>
        <v xml:space="preserve"> </v>
      </c>
      <c r="O110" s="17"/>
      <c r="P110" s="41" t="str">
        <f t="shared" si="14"/>
        <v xml:space="preserve"> </v>
      </c>
      <c r="Q110" s="17"/>
      <c r="R110" s="41" t="str">
        <f t="shared" si="15"/>
        <v xml:space="preserve"> </v>
      </c>
      <c r="S110" s="17"/>
      <c r="T110" s="41" t="str">
        <f t="shared" si="16"/>
        <v xml:space="preserve"> </v>
      </c>
      <c r="U110" s="17">
        <v>4</v>
      </c>
      <c r="V110" s="41">
        <f t="shared" si="17"/>
        <v>7.739488806764313E-5</v>
      </c>
      <c r="W110" s="17"/>
      <c r="X110" s="41" t="str">
        <f t="shared" si="18"/>
        <v xml:space="preserve"> </v>
      </c>
      <c r="Y110" s="17"/>
      <c r="Z110" s="41" t="str">
        <f t="shared" si="19"/>
        <v xml:space="preserve"> </v>
      </c>
      <c r="AA110" s="17">
        <v>1</v>
      </c>
      <c r="AB110" s="41">
        <f t="shared" si="20"/>
        <v>4.5808520384791571E-4</v>
      </c>
      <c r="AC110" s="17"/>
      <c r="AD110" s="41" t="str">
        <f t="shared" si="21"/>
        <v xml:space="preserve"> </v>
      </c>
      <c r="AE110" s="17"/>
      <c r="AF110" s="42" t="str">
        <f t="shared" si="22"/>
        <v xml:space="preserve"> </v>
      </c>
      <c r="AG110" s="19">
        <f t="shared" si="23"/>
        <v>4</v>
      </c>
      <c r="AH110" s="19">
        <f t="shared" si="24"/>
        <v>5</v>
      </c>
      <c r="AI110" s="47">
        <f t="shared" si="25"/>
        <v>5.6856301383882375E-5</v>
      </c>
    </row>
    <row r="111" spans="1:35">
      <c r="A111" t="s">
        <v>177</v>
      </c>
      <c r="B111" s="5" t="s">
        <v>4539</v>
      </c>
      <c r="C111" t="s">
        <v>2507</v>
      </c>
      <c r="D111" s="4" t="s">
        <v>1217</v>
      </c>
      <c r="F111" t="s">
        <v>5316</v>
      </c>
      <c r="G111" s="4"/>
      <c r="H111" s="3" t="s">
        <v>1227</v>
      </c>
      <c r="I111" s="3" t="s">
        <v>505</v>
      </c>
      <c r="J111" s="4"/>
      <c r="K111" s="4"/>
      <c r="L111" s="30" t="s">
        <v>1307</v>
      </c>
      <c r="M111" s="17">
        <v>2</v>
      </c>
      <c r="N111" s="41">
        <f t="shared" si="13"/>
        <v>1.0615711252653928E-3</v>
      </c>
      <c r="O111" s="17">
        <v>4</v>
      </c>
      <c r="P111" s="41">
        <f t="shared" si="14"/>
        <v>7.1492403932082213E-4</v>
      </c>
      <c r="Q111" s="17"/>
      <c r="R111" s="41" t="str">
        <f t="shared" si="15"/>
        <v xml:space="preserve"> </v>
      </c>
      <c r="S111" s="17"/>
      <c r="T111" s="41" t="str">
        <f t="shared" si="16"/>
        <v xml:space="preserve"> </v>
      </c>
      <c r="U111" s="17"/>
      <c r="V111" s="41" t="str">
        <f t="shared" si="17"/>
        <v xml:space="preserve"> </v>
      </c>
      <c r="W111" s="17"/>
      <c r="X111" s="41" t="str">
        <f t="shared" si="18"/>
        <v xml:space="preserve"> </v>
      </c>
      <c r="Y111" s="17">
        <v>2</v>
      </c>
      <c r="Z111" s="41">
        <f t="shared" si="19"/>
        <v>6.3938618925831207E-4</v>
      </c>
      <c r="AA111" s="17"/>
      <c r="AB111" s="41" t="str">
        <f t="shared" si="20"/>
        <v xml:space="preserve"> </v>
      </c>
      <c r="AC111" s="17"/>
      <c r="AD111" s="41" t="str">
        <f t="shared" si="21"/>
        <v xml:space="preserve"> </v>
      </c>
      <c r="AE111" s="17"/>
      <c r="AF111" s="42" t="str">
        <f t="shared" si="22"/>
        <v xml:space="preserve"> </v>
      </c>
      <c r="AG111" s="19">
        <f t="shared" si="23"/>
        <v>6</v>
      </c>
      <c r="AH111" s="19">
        <f t="shared" si="24"/>
        <v>8</v>
      </c>
      <c r="AI111" s="47">
        <f t="shared" si="25"/>
        <v>9.0970082214211802E-5</v>
      </c>
    </row>
    <row r="112" spans="1:35">
      <c r="A112" t="s">
        <v>4779</v>
      </c>
      <c r="B112" s="5" t="s">
        <v>4780</v>
      </c>
      <c r="C112" t="s">
        <v>2507</v>
      </c>
      <c r="D112" s="4" t="s">
        <v>1217</v>
      </c>
      <c r="F112" t="s">
        <v>4781</v>
      </c>
      <c r="G112" s="4"/>
      <c r="H112" s="3" t="s">
        <v>1227</v>
      </c>
      <c r="I112" s="3" t="s">
        <v>1227</v>
      </c>
      <c r="J112" s="4"/>
      <c r="K112" s="4"/>
      <c r="L112" s="30" t="s">
        <v>1307</v>
      </c>
      <c r="M112" s="17"/>
      <c r="N112" s="41" t="str">
        <f t="shared" si="13"/>
        <v xml:space="preserve"> </v>
      </c>
      <c r="O112" s="17"/>
      <c r="P112" s="41" t="str">
        <f t="shared" si="14"/>
        <v xml:space="preserve"> </v>
      </c>
      <c r="Q112" s="17">
        <v>1</v>
      </c>
      <c r="R112" s="41">
        <f t="shared" si="15"/>
        <v>4.5024763619990995E-4</v>
      </c>
      <c r="S112" s="17"/>
      <c r="T112" s="41" t="str">
        <f t="shared" si="16"/>
        <v xml:space="preserve"> </v>
      </c>
      <c r="U112" s="17"/>
      <c r="V112" s="41" t="str">
        <f t="shared" si="17"/>
        <v xml:space="preserve"> </v>
      </c>
      <c r="W112" s="17"/>
      <c r="X112" s="41" t="str">
        <f t="shared" si="18"/>
        <v xml:space="preserve"> </v>
      </c>
      <c r="Y112" s="17">
        <v>4</v>
      </c>
      <c r="Z112" s="41">
        <f t="shared" si="19"/>
        <v>1.2787723785166241E-3</v>
      </c>
      <c r="AA112" s="17">
        <v>5</v>
      </c>
      <c r="AB112" s="41">
        <f t="shared" si="20"/>
        <v>2.2904260192395786E-3</v>
      </c>
      <c r="AC112" s="17">
        <v>3</v>
      </c>
      <c r="AD112" s="41">
        <f t="shared" si="21"/>
        <v>8.053691275167785E-4</v>
      </c>
      <c r="AE112" s="17"/>
      <c r="AF112" s="42" t="str">
        <f t="shared" si="22"/>
        <v xml:space="preserve"> </v>
      </c>
      <c r="AG112" s="19">
        <f t="shared" si="23"/>
        <v>8</v>
      </c>
      <c r="AH112" s="19">
        <f t="shared" si="24"/>
        <v>13</v>
      </c>
      <c r="AI112" s="47">
        <f t="shared" si="25"/>
        <v>1.4782638359809417E-4</v>
      </c>
    </row>
    <row r="113" spans="1:35">
      <c r="A113" s="5" t="s">
        <v>3835</v>
      </c>
      <c r="B113" s="5" t="s">
        <v>1512</v>
      </c>
      <c r="C113" t="s">
        <v>2507</v>
      </c>
      <c r="D113" s="4" t="s">
        <v>1217</v>
      </c>
      <c r="F113" t="s">
        <v>3860</v>
      </c>
      <c r="G113" s="4"/>
      <c r="H113" s="3" t="s">
        <v>1227</v>
      </c>
      <c r="I113" s="3" t="s">
        <v>1227</v>
      </c>
      <c r="J113" s="4">
        <v>131</v>
      </c>
      <c r="K113" s="4">
        <v>319</v>
      </c>
      <c r="L113" s="30" t="s">
        <v>1307</v>
      </c>
      <c r="M113" s="17"/>
      <c r="N113" s="41" t="str">
        <f t="shared" si="13"/>
        <v xml:space="preserve"> </v>
      </c>
      <c r="O113" s="17"/>
      <c r="P113" s="41" t="str">
        <f t="shared" si="14"/>
        <v xml:space="preserve"> </v>
      </c>
      <c r="Q113" s="17"/>
      <c r="R113" s="41" t="str">
        <f t="shared" si="15"/>
        <v xml:space="preserve"> </v>
      </c>
      <c r="S113" s="17">
        <v>1</v>
      </c>
      <c r="T113" s="41">
        <f t="shared" si="16"/>
        <v>5.3219797764768491E-4</v>
      </c>
      <c r="U113" s="17">
        <v>6</v>
      </c>
      <c r="V113" s="41">
        <f t="shared" si="17"/>
        <v>1.160923321014647E-4</v>
      </c>
      <c r="W113" s="17"/>
      <c r="X113" s="41" t="str">
        <f t="shared" si="18"/>
        <v xml:space="preserve"> </v>
      </c>
      <c r="Y113" s="17"/>
      <c r="Z113" s="41" t="str">
        <f t="shared" si="19"/>
        <v xml:space="preserve"> </v>
      </c>
      <c r="AA113" s="17"/>
      <c r="AB113" s="41" t="str">
        <f t="shared" si="20"/>
        <v xml:space="preserve"> </v>
      </c>
      <c r="AC113" s="17"/>
      <c r="AD113" s="41" t="str">
        <f t="shared" si="21"/>
        <v xml:space="preserve"> </v>
      </c>
      <c r="AE113" s="17">
        <v>1</v>
      </c>
      <c r="AF113" s="42">
        <f t="shared" si="22"/>
        <v>1.0719262514738985E-4</v>
      </c>
      <c r="AG113" s="19">
        <f t="shared" si="23"/>
        <v>5</v>
      </c>
      <c r="AH113" s="19">
        <f t="shared" si="24"/>
        <v>8</v>
      </c>
      <c r="AI113" s="47">
        <f t="shared" si="25"/>
        <v>9.0970082214211802E-5</v>
      </c>
    </row>
    <row r="114" spans="1:35">
      <c r="A114" t="s">
        <v>1320</v>
      </c>
      <c r="B114" s="5" t="s">
        <v>409</v>
      </c>
      <c r="C114" t="s">
        <v>2507</v>
      </c>
      <c r="D114" s="4" t="s">
        <v>1217</v>
      </c>
      <c r="F114" s="5" t="s">
        <v>4814</v>
      </c>
      <c r="G114" s="4"/>
      <c r="H114" s="3" t="s">
        <v>1227</v>
      </c>
      <c r="I114" s="3" t="s">
        <v>505</v>
      </c>
      <c r="J114" s="4"/>
      <c r="K114" s="4"/>
      <c r="L114" s="30" t="s">
        <v>1307</v>
      </c>
      <c r="M114" s="17"/>
      <c r="N114" s="41" t="str">
        <f t="shared" si="13"/>
        <v xml:space="preserve"> </v>
      </c>
      <c r="O114" s="17"/>
      <c r="P114" s="41" t="str">
        <f t="shared" si="14"/>
        <v xml:space="preserve"> </v>
      </c>
      <c r="Q114" s="17"/>
      <c r="R114" s="41" t="str">
        <f t="shared" si="15"/>
        <v xml:space="preserve"> </v>
      </c>
      <c r="S114" s="17"/>
      <c r="T114" s="41" t="str">
        <f t="shared" si="16"/>
        <v xml:space="preserve"> </v>
      </c>
      <c r="U114" s="17"/>
      <c r="V114" s="41" t="str">
        <f t="shared" si="17"/>
        <v xml:space="preserve"> </v>
      </c>
      <c r="W114" s="17"/>
      <c r="X114" s="41" t="str">
        <f t="shared" si="18"/>
        <v xml:space="preserve"> </v>
      </c>
      <c r="Y114" s="17">
        <v>3</v>
      </c>
      <c r="Z114" s="41">
        <f t="shared" si="19"/>
        <v>9.5907928388746806E-4</v>
      </c>
      <c r="AA114" s="17">
        <v>1</v>
      </c>
      <c r="AB114" s="41">
        <f t="shared" si="20"/>
        <v>4.5808520384791571E-4</v>
      </c>
      <c r="AC114" s="17">
        <v>3</v>
      </c>
      <c r="AD114" s="41">
        <f t="shared" si="21"/>
        <v>8.053691275167785E-4</v>
      </c>
      <c r="AE114" s="17"/>
      <c r="AF114" s="42" t="str">
        <f t="shared" si="22"/>
        <v xml:space="preserve"> </v>
      </c>
      <c r="AG114" s="19">
        <f t="shared" si="23"/>
        <v>6</v>
      </c>
      <c r="AH114" s="19">
        <f t="shared" si="24"/>
        <v>7</v>
      </c>
      <c r="AI114" s="47">
        <f t="shared" si="25"/>
        <v>7.9598821937435329E-5</v>
      </c>
    </row>
    <row r="115" spans="1:35">
      <c r="A115" t="s">
        <v>1320</v>
      </c>
      <c r="B115" t="s">
        <v>232</v>
      </c>
      <c r="C115" t="s">
        <v>2507</v>
      </c>
      <c r="D115" s="4" t="s">
        <v>1217</v>
      </c>
      <c r="F115" t="s">
        <v>3447</v>
      </c>
      <c r="G115" s="4"/>
      <c r="H115" s="3" t="s">
        <v>1227</v>
      </c>
      <c r="I115" s="3" t="s">
        <v>1227</v>
      </c>
      <c r="J115" s="4">
        <v>132</v>
      </c>
      <c r="K115" s="4">
        <v>308</v>
      </c>
      <c r="L115" s="30" t="s">
        <v>1307</v>
      </c>
      <c r="M115" s="17"/>
      <c r="N115" s="41" t="str">
        <f t="shared" si="13"/>
        <v xml:space="preserve"> </v>
      </c>
      <c r="O115" s="17"/>
      <c r="P115" s="41" t="str">
        <f t="shared" si="14"/>
        <v xml:space="preserve"> </v>
      </c>
      <c r="Q115" s="17"/>
      <c r="R115" s="41" t="str">
        <f t="shared" si="15"/>
        <v xml:space="preserve"> </v>
      </c>
      <c r="S115" s="17"/>
      <c r="T115" s="41" t="str">
        <f t="shared" si="16"/>
        <v xml:space="preserve"> </v>
      </c>
      <c r="U115" s="17"/>
      <c r="V115" s="41" t="str">
        <f t="shared" si="17"/>
        <v xml:space="preserve"> </v>
      </c>
      <c r="W115" s="17"/>
      <c r="X115" s="41" t="str">
        <f t="shared" si="18"/>
        <v xml:space="preserve"> </v>
      </c>
      <c r="Y115" s="17">
        <v>7</v>
      </c>
      <c r="Z115" s="41">
        <f t="shared" si="19"/>
        <v>2.237851662404092E-3</v>
      </c>
      <c r="AA115" s="17"/>
      <c r="AB115" s="41" t="str">
        <f t="shared" si="20"/>
        <v xml:space="preserve"> </v>
      </c>
      <c r="AC115" s="17">
        <v>1</v>
      </c>
      <c r="AD115" s="41">
        <f t="shared" si="21"/>
        <v>2.6845637583892615E-4</v>
      </c>
      <c r="AE115" s="17"/>
      <c r="AF115" s="42" t="str">
        <f t="shared" si="22"/>
        <v xml:space="preserve"> </v>
      </c>
      <c r="AG115" s="19">
        <f t="shared" si="23"/>
        <v>4</v>
      </c>
      <c r="AH115" s="19">
        <f t="shared" si="24"/>
        <v>8</v>
      </c>
      <c r="AI115" s="47">
        <f t="shared" si="25"/>
        <v>9.0970082214211802E-5</v>
      </c>
    </row>
    <row r="116" spans="1:35">
      <c r="A116" t="s">
        <v>1320</v>
      </c>
      <c r="B116" t="s">
        <v>1321</v>
      </c>
      <c r="C116" t="s">
        <v>2507</v>
      </c>
      <c r="D116" s="4" t="s">
        <v>1217</v>
      </c>
      <c r="F116" t="s">
        <v>773</v>
      </c>
      <c r="G116" s="4"/>
      <c r="H116" s="3" t="s">
        <v>1227</v>
      </c>
      <c r="I116" s="3" t="s">
        <v>1227</v>
      </c>
      <c r="J116" s="4">
        <v>132</v>
      </c>
      <c r="K116" s="4">
        <v>308</v>
      </c>
      <c r="L116" s="30" t="s">
        <v>1305</v>
      </c>
      <c r="M116" s="17"/>
      <c r="N116" s="41" t="str">
        <f t="shared" si="13"/>
        <v xml:space="preserve"> </v>
      </c>
      <c r="O116" s="17"/>
      <c r="P116" s="41" t="str">
        <f t="shared" si="14"/>
        <v xml:space="preserve"> </v>
      </c>
      <c r="Q116" s="17"/>
      <c r="R116" s="41" t="str">
        <f t="shared" si="15"/>
        <v xml:space="preserve"> </v>
      </c>
      <c r="S116" s="17"/>
      <c r="T116" s="41" t="str">
        <f t="shared" si="16"/>
        <v xml:space="preserve"> </v>
      </c>
      <c r="U116" s="17">
        <v>1</v>
      </c>
      <c r="V116" s="41">
        <f t="shared" si="17"/>
        <v>1.9348722016910783E-5</v>
      </c>
      <c r="W116" s="17"/>
      <c r="X116" s="41" t="str">
        <f t="shared" si="18"/>
        <v xml:space="preserve"> </v>
      </c>
      <c r="Y116" s="17"/>
      <c r="Z116" s="41" t="str">
        <f t="shared" si="19"/>
        <v xml:space="preserve"> </v>
      </c>
      <c r="AA116" s="17"/>
      <c r="AB116" s="41" t="str">
        <f t="shared" si="20"/>
        <v xml:space="preserve"> </v>
      </c>
      <c r="AC116" s="17"/>
      <c r="AD116" s="41" t="str">
        <f t="shared" si="21"/>
        <v xml:space="preserve"> </v>
      </c>
      <c r="AE116" s="17"/>
      <c r="AF116" s="42" t="str">
        <f t="shared" si="22"/>
        <v xml:space="preserve"> </v>
      </c>
      <c r="AG116" s="19">
        <f t="shared" si="23"/>
        <v>2</v>
      </c>
      <c r="AH116" s="19">
        <f t="shared" si="24"/>
        <v>1</v>
      </c>
      <c r="AI116" s="47">
        <f t="shared" si="25"/>
        <v>1.1371260276776475E-5</v>
      </c>
    </row>
    <row r="117" spans="1:35">
      <c r="A117" t="s">
        <v>1320</v>
      </c>
      <c r="B117" t="s">
        <v>3427</v>
      </c>
      <c r="C117" t="s">
        <v>2507</v>
      </c>
      <c r="D117" s="4" t="s">
        <v>1217</v>
      </c>
      <c r="F117" t="s">
        <v>3446</v>
      </c>
      <c r="G117" s="4"/>
      <c r="H117" s="3" t="s">
        <v>1227</v>
      </c>
      <c r="I117" s="3" t="s">
        <v>1227</v>
      </c>
      <c r="J117" s="4">
        <v>132</v>
      </c>
      <c r="K117" s="4">
        <v>309</v>
      </c>
      <c r="L117" s="30" t="s">
        <v>1307</v>
      </c>
      <c r="M117" s="17"/>
      <c r="N117" s="41" t="str">
        <f t="shared" si="13"/>
        <v xml:space="preserve"> </v>
      </c>
      <c r="O117" s="17"/>
      <c r="P117" s="41" t="str">
        <f t="shared" si="14"/>
        <v xml:space="preserve"> </v>
      </c>
      <c r="Q117" s="17"/>
      <c r="R117" s="41" t="str">
        <f t="shared" si="15"/>
        <v xml:space="preserve"> </v>
      </c>
      <c r="S117" s="17"/>
      <c r="T117" s="41" t="str">
        <f t="shared" si="16"/>
        <v xml:space="preserve"> </v>
      </c>
      <c r="U117" s="17"/>
      <c r="V117" s="41" t="str">
        <f t="shared" si="17"/>
        <v xml:space="preserve"> </v>
      </c>
      <c r="W117" s="17">
        <v>17</v>
      </c>
      <c r="X117" s="41">
        <f t="shared" si="18"/>
        <v>2.6924295216978144E-3</v>
      </c>
      <c r="Y117" s="17"/>
      <c r="Z117" s="41" t="str">
        <f t="shared" si="19"/>
        <v xml:space="preserve"> </v>
      </c>
      <c r="AA117" s="17"/>
      <c r="AB117" s="41" t="str">
        <f t="shared" si="20"/>
        <v xml:space="preserve"> </v>
      </c>
      <c r="AC117" s="17"/>
      <c r="AD117" s="41" t="str">
        <f t="shared" si="21"/>
        <v xml:space="preserve"> </v>
      </c>
      <c r="AE117" s="17"/>
      <c r="AF117" s="42" t="str">
        <f t="shared" si="22"/>
        <v xml:space="preserve"> </v>
      </c>
      <c r="AG117" s="19">
        <f t="shared" si="23"/>
        <v>2</v>
      </c>
      <c r="AH117" s="19">
        <f t="shared" si="24"/>
        <v>17</v>
      </c>
      <c r="AI117" s="47">
        <f t="shared" si="25"/>
        <v>1.9331142470520006E-4</v>
      </c>
    </row>
    <row r="118" spans="1:35">
      <c r="A118" t="s">
        <v>1320</v>
      </c>
      <c r="B118" t="s">
        <v>4472</v>
      </c>
      <c r="C118" t="s">
        <v>2507</v>
      </c>
      <c r="D118" s="4" t="s">
        <v>1217</v>
      </c>
      <c r="F118" t="s">
        <v>5317</v>
      </c>
      <c r="G118" s="4"/>
      <c r="H118" s="3" t="s">
        <v>1227</v>
      </c>
      <c r="I118" s="3" t="s">
        <v>1227</v>
      </c>
      <c r="J118" s="4"/>
      <c r="K118" s="4"/>
      <c r="L118" s="30" t="s">
        <v>1307</v>
      </c>
      <c r="M118" s="17"/>
      <c r="N118" s="41" t="str">
        <f t="shared" si="13"/>
        <v xml:space="preserve"> </v>
      </c>
      <c r="O118" s="17"/>
      <c r="P118" s="41" t="str">
        <f t="shared" si="14"/>
        <v xml:space="preserve"> </v>
      </c>
      <c r="Q118" s="17"/>
      <c r="R118" s="41" t="str">
        <f t="shared" si="15"/>
        <v xml:space="preserve"> </v>
      </c>
      <c r="S118" s="17"/>
      <c r="T118" s="41" t="str">
        <f t="shared" si="16"/>
        <v xml:space="preserve"> </v>
      </c>
      <c r="U118" s="17">
        <v>2</v>
      </c>
      <c r="V118" s="41">
        <f t="shared" si="17"/>
        <v>3.8697444033821565E-5</v>
      </c>
      <c r="W118" s="17"/>
      <c r="X118" s="41" t="str">
        <f t="shared" si="18"/>
        <v xml:space="preserve"> </v>
      </c>
      <c r="Y118" s="17"/>
      <c r="Z118" s="41" t="str">
        <f t="shared" si="19"/>
        <v xml:space="preserve"> </v>
      </c>
      <c r="AA118" s="17">
        <v>2</v>
      </c>
      <c r="AB118" s="41">
        <f t="shared" si="20"/>
        <v>9.1617040769583142E-4</v>
      </c>
      <c r="AC118" s="17"/>
      <c r="AD118" s="41" t="str">
        <f t="shared" si="21"/>
        <v xml:space="preserve"> </v>
      </c>
      <c r="AE118" s="17">
        <v>1</v>
      </c>
      <c r="AF118" s="42">
        <f t="shared" si="22"/>
        <v>1.0719262514738985E-4</v>
      </c>
      <c r="AG118" s="19">
        <f t="shared" si="23"/>
        <v>5</v>
      </c>
      <c r="AH118" s="19">
        <f t="shared" si="24"/>
        <v>5</v>
      </c>
      <c r="AI118" s="47">
        <f t="shared" si="25"/>
        <v>5.6856301383882375E-5</v>
      </c>
    </row>
    <row r="119" spans="1:35">
      <c r="A119" t="s">
        <v>2547</v>
      </c>
      <c r="B119" t="s">
        <v>2548</v>
      </c>
      <c r="C119" t="s">
        <v>2507</v>
      </c>
      <c r="D119" s="4" t="s">
        <v>1217</v>
      </c>
      <c r="F119" s="5" t="s">
        <v>5577</v>
      </c>
      <c r="G119" s="4"/>
      <c r="H119" s="3" t="s">
        <v>1227</v>
      </c>
      <c r="I119" s="3" t="s">
        <v>1227</v>
      </c>
      <c r="J119" s="4">
        <v>133</v>
      </c>
      <c r="K119" s="4">
        <v>313</v>
      </c>
      <c r="L119" s="30" t="s">
        <v>1305</v>
      </c>
      <c r="M119" s="17">
        <v>8</v>
      </c>
      <c r="N119" s="41">
        <f t="shared" si="13"/>
        <v>4.246284501061571E-3</v>
      </c>
      <c r="O119" s="17">
        <v>25</v>
      </c>
      <c r="P119" s="41">
        <f t="shared" si="14"/>
        <v>4.4682752457551383E-3</v>
      </c>
      <c r="Q119" s="17">
        <v>21</v>
      </c>
      <c r="R119" s="41">
        <f t="shared" si="15"/>
        <v>9.4552003601981096E-3</v>
      </c>
      <c r="S119" s="17">
        <v>4</v>
      </c>
      <c r="T119" s="41">
        <f t="shared" si="16"/>
        <v>2.1287919105907396E-3</v>
      </c>
      <c r="U119" s="17">
        <v>31</v>
      </c>
      <c r="V119" s="41">
        <f t="shared" si="17"/>
        <v>5.9981038252423428E-4</v>
      </c>
      <c r="W119" s="17">
        <v>16</v>
      </c>
      <c r="X119" s="41">
        <f t="shared" si="18"/>
        <v>2.5340513145391194E-3</v>
      </c>
      <c r="Y119" s="17">
        <v>35</v>
      </c>
      <c r="Z119" s="41">
        <f t="shared" si="19"/>
        <v>1.118925831202046E-2</v>
      </c>
      <c r="AA119" s="17">
        <v>9</v>
      </c>
      <c r="AB119" s="41">
        <f t="shared" si="20"/>
        <v>4.1227668346312417E-3</v>
      </c>
      <c r="AC119" s="17">
        <v>2</v>
      </c>
      <c r="AD119" s="41">
        <f t="shared" si="21"/>
        <v>5.369127516778523E-4</v>
      </c>
      <c r="AE119" s="17">
        <v>1</v>
      </c>
      <c r="AF119" s="42">
        <f t="shared" si="22"/>
        <v>1.0719262514738985E-4</v>
      </c>
      <c r="AG119" s="19">
        <f t="shared" si="23"/>
        <v>19</v>
      </c>
      <c r="AH119" s="19">
        <f t="shared" si="24"/>
        <v>152</v>
      </c>
      <c r="AI119" s="47">
        <f t="shared" si="25"/>
        <v>1.7284315620700243E-3</v>
      </c>
    </row>
    <row r="120" spans="1:35">
      <c r="A120" t="s">
        <v>2547</v>
      </c>
      <c r="B120" t="s">
        <v>2549</v>
      </c>
      <c r="C120" t="s">
        <v>2507</v>
      </c>
      <c r="D120" s="4" t="s">
        <v>1217</v>
      </c>
      <c r="F120" t="s">
        <v>414</v>
      </c>
      <c r="G120" s="4"/>
      <c r="H120" s="3" t="s">
        <v>1227</v>
      </c>
      <c r="I120" s="3" t="s">
        <v>1227</v>
      </c>
      <c r="J120" s="4">
        <v>133</v>
      </c>
      <c r="K120" s="4">
        <v>314</v>
      </c>
      <c r="L120" s="30" t="s">
        <v>1305</v>
      </c>
      <c r="M120" s="17"/>
      <c r="N120" s="41" t="str">
        <f t="shared" si="13"/>
        <v xml:space="preserve"> </v>
      </c>
      <c r="O120" s="17"/>
      <c r="P120" s="41" t="str">
        <f t="shared" si="14"/>
        <v xml:space="preserve"> </v>
      </c>
      <c r="Q120" s="17"/>
      <c r="R120" s="41" t="str">
        <f t="shared" si="15"/>
        <v xml:space="preserve"> </v>
      </c>
      <c r="S120" s="17"/>
      <c r="T120" s="41" t="str">
        <f t="shared" si="16"/>
        <v xml:space="preserve"> </v>
      </c>
      <c r="U120" s="17">
        <v>12</v>
      </c>
      <c r="V120" s="41">
        <f t="shared" si="17"/>
        <v>2.3218466420292939E-4</v>
      </c>
      <c r="W120" s="17"/>
      <c r="X120" s="41" t="str">
        <f t="shared" si="18"/>
        <v xml:space="preserve"> </v>
      </c>
      <c r="Y120" s="17"/>
      <c r="Z120" s="41" t="str">
        <f t="shared" si="19"/>
        <v xml:space="preserve"> </v>
      </c>
      <c r="AA120" s="17"/>
      <c r="AB120" s="41" t="str">
        <f t="shared" si="20"/>
        <v xml:space="preserve"> </v>
      </c>
      <c r="AC120" s="17"/>
      <c r="AD120" s="41" t="str">
        <f t="shared" si="21"/>
        <v xml:space="preserve"> </v>
      </c>
      <c r="AE120" s="17">
        <v>3</v>
      </c>
      <c r="AF120" s="42">
        <f t="shared" si="22"/>
        <v>3.2157787544216958E-4</v>
      </c>
      <c r="AG120" s="19">
        <f t="shared" si="23"/>
        <v>3</v>
      </c>
      <c r="AH120" s="19">
        <f t="shared" si="24"/>
        <v>15</v>
      </c>
      <c r="AI120" s="47">
        <f t="shared" si="25"/>
        <v>1.7056890415164712E-4</v>
      </c>
    </row>
    <row r="121" spans="1:35">
      <c r="A121" t="s">
        <v>2547</v>
      </c>
      <c r="B121" t="s">
        <v>2463</v>
      </c>
      <c r="C121" t="s">
        <v>2507</v>
      </c>
      <c r="D121" s="4" t="s">
        <v>1217</v>
      </c>
      <c r="G121" s="4"/>
      <c r="H121" s="3" t="s">
        <v>1227</v>
      </c>
      <c r="I121" s="3" t="s">
        <v>1227</v>
      </c>
      <c r="J121" s="4">
        <v>133</v>
      </c>
      <c r="K121" s="4"/>
      <c r="L121" s="30" t="s">
        <v>1305</v>
      </c>
      <c r="M121" s="17"/>
      <c r="N121" s="41" t="str">
        <f t="shared" si="13"/>
        <v xml:space="preserve"> </v>
      </c>
      <c r="O121" s="17"/>
      <c r="P121" s="41" t="str">
        <f t="shared" si="14"/>
        <v xml:space="preserve"> </v>
      </c>
      <c r="Q121" s="17"/>
      <c r="R121" s="41" t="str">
        <f t="shared" si="15"/>
        <v xml:space="preserve"> </v>
      </c>
      <c r="S121" s="17"/>
      <c r="T121" s="41" t="str">
        <f t="shared" si="16"/>
        <v xml:space="preserve"> </v>
      </c>
      <c r="U121" s="17">
        <v>1</v>
      </c>
      <c r="V121" s="41">
        <f t="shared" si="17"/>
        <v>1.9348722016910783E-5</v>
      </c>
      <c r="W121" s="17"/>
      <c r="X121" s="41" t="str">
        <f t="shared" si="18"/>
        <v xml:space="preserve"> </v>
      </c>
      <c r="Y121" s="17"/>
      <c r="Z121" s="41" t="str">
        <f t="shared" si="19"/>
        <v xml:space="preserve"> </v>
      </c>
      <c r="AA121" s="17"/>
      <c r="AB121" s="41" t="str">
        <f t="shared" si="20"/>
        <v xml:space="preserve"> </v>
      </c>
      <c r="AC121" s="17"/>
      <c r="AD121" s="41" t="str">
        <f t="shared" si="21"/>
        <v xml:space="preserve"> </v>
      </c>
      <c r="AE121" s="17"/>
      <c r="AF121" s="42" t="str">
        <f t="shared" si="22"/>
        <v xml:space="preserve"> </v>
      </c>
      <c r="AG121" s="19">
        <f t="shared" si="23"/>
        <v>2</v>
      </c>
      <c r="AH121" s="19">
        <f t="shared" si="24"/>
        <v>1</v>
      </c>
      <c r="AI121" s="47">
        <f t="shared" si="25"/>
        <v>1.1371260276776475E-5</v>
      </c>
    </row>
    <row r="122" spans="1:35">
      <c r="A122" t="s">
        <v>2547</v>
      </c>
      <c r="B122" t="s">
        <v>60</v>
      </c>
      <c r="C122" t="s">
        <v>2507</v>
      </c>
      <c r="D122" s="4" t="s">
        <v>1217</v>
      </c>
      <c r="F122" s="5" t="s">
        <v>5578</v>
      </c>
      <c r="G122" s="4"/>
      <c r="H122" s="3" t="s">
        <v>1227</v>
      </c>
      <c r="I122" s="3" t="s">
        <v>1227</v>
      </c>
      <c r="J122" s="4"/>
      <c r="K122" s="4">
        <v>314</v>
      </c>
      <c r="L122" s="30" t="s">
        <v>1305</v>
      </c>
      <c r="M122" s="17">
        <v>2</v>
      </c>
      <c r="N122" s="41">
        <f t="shared" si="13"/>
        <v>1.0615711252653928E-3</v>
      </c>
      <c r="O122" s="17">
        <v>4</v>
      </c>
      <c r="P122" s="41">
        <f t="shared" si="14"/>
        <v>7.1492403932082213E-4</v>
      </c>
      <c r="Q122" s="17"/>
      <c r="R122" s="41" t="str">
        <f t="shared" si="15"/>
        <v xml:space="preserve"> </v>
      </c>
      <c r="S122" s="17"/>
      <c r="T122" s="41" t="str">
        <f t="shared" si="16"/>
        <v xml:space="preserve"> </v>
      </c>
      <c r="U122" s="17">
        <v>5</v>
      </c>
      <c r="V122" s="41">
        <f t="shared" si="17"/>
        <v>9.6743610084553913E-5</v>
      </c>
      <c r="W122" s="17"/>
      <c r="X122" s="41" t="str">
        <f t="shared" si="18"/>
        <v xml:space="preserve"> </v>
      </c>
      <c r="Y122" s="17"/>
      <c r="Z122" s="41" t="str">
        <f t="shared" si="19"/>
        <v xml:space="preserve"> </v>
      </c>
      <c r="AA122" s="17"/>
      <c r="AB122" s="41" t="str">
        <f t="shared" si="20"/>
        <v xml:space="preserve"> </v>
      </c>
      <c r="AC122" s="17"/>
      <c r="AD122" s="41" t="str">
        <f t="shared" si="21"/>
        <v xml:space="preserve"> </v>
      </c>
      <c r="AE122" s="17"/>
      <c r="AF122" s="42" t="str">
        <f t="shared" si="22"/>
        <v xml:space="preserve"> </v>
      </c>
      <c r="AG122" s="19">
        <f t="shared" si="23"/>
        <v>6</v>
      </c>
      <c r="AH122" s="19">
        <f t="shared" si="24"/>
        <v>11</v>
      </c>
      <c r="AI122" s="47">
        <f t="shared" si="25"/>
        <v>1.2508386304454122E-4</v>
      </c>
    </row>
    <row r="123" spans="1:35">
      <c r="A123" t="s">
        <v>2547</v>
      </c>
      <c r="B123" t="s">
        <v>3033</v>
      </c>
      <c r="C123" t="s">
        <v>2507</v>
      </c>
      <c r="D123" s="4" t="s">
        <v>1217</v>
      </c>
      <c r="F123" t="s">
        <v>3223</v>
      </c>
      <c r="G123" s="4"/>
      <c r="H123" s="3" t="s">
        <v>1227</v>
      </c>
      <c r="I123" s="3" t="s">
        <v>1227</v>
      </c>
      <c r="J123" s="4">
        <v>133</v>
      </c>
      <c r="K123" s="4">
        <v>314</v>
      </c>
      <c r="L123" s="30" t="s">
        <v>1305</v>
      </c>
      <c r="M123" s="17"/>
      <c r="N123" s="41" t="str">
        <f t="shared" si="13"/>
        <v xml:space="preserve"> </v>
      </c>
      <c r="O123" s="17"/>
      <c r="P123" s="41" t="str">
        <f t="shared" si="14"/>
        <v xml:space="preserve"> </v>
      </c>
      <c r="Q123" s="17"/>
      <c r="R123" s="41" t="str">
        <f t="shared" si="15"/>
        <v xml:space="preserve"> </v>
      </c>
      <c r="S123" s="17">
        <v>1</v>
      </c>
      <c r="T123" s="41">
        <f t="shared" si="16"/>
        <v>5.3219797764768491E-4</v>
      </c>
      <c r="U123" s="17">
        <v>22</v>
      </c>
      <c r="V123" s="41">
        <f t="shared" si="17"/>
        <v>4.2567188437203722E-4</v>
      </c>
      <c r="W123" s="17"/>
      <c r="X123" s="41" t="str">
        <f t="shared" si="18"/>
        <v xml:space="preserve"> </v>
      </c>
      <c r="Y123" s="17"/>
      <c r="Z123" s="41" t="str">
        <f t="shared" si="19"/>
        <v xml:space="preserve"> </v>
      </c>
      <c r="AA123" s="17"/>
      <c r="AB123" s="41" t="str">
        <f t="shared" si="20"/>
        <v xml:space="preserve"> </v>
      </c>
      <c r="AC123" s="17"/>
      <c r="AD123" s="41" t="str">
        <f t="shared" si="21"/>
        <v xml:space="preserve"> </v>
      </c>
      <c r="AE123" s="17">
        <v>7</v>
      </c>
      <c r="AF123" s="42">
        <f t="shared" si="22"/>
        <v>7.5034837603172905E-4</v>
      </c>
      <c r="AG123" s="19">
        <f t="shared" si="23"/>
        <v>5</v>
      </c>
      <c r="AH123" s="19">
        <f t="shared" si="24"/>
        <v>30</v>
      </c>
      <c r="AI123" s="47">
        <f t="shared" si="25"/>
        <v>3.4113780830329424E-4</v>
      </c>
    </row>
    <row r="124" spans="1:35">
      <c r="A124" t="s">
        <v>2547</v>
      </c>
      <c r="B124" t="s">
        <v>941</v>
      </c>
      <c r="C124" t="s">
        <v>2507</v>
      </c>
      <c r="D124" s="4" t="s">
        <v>1217</v>
      </c>
      <c r="F124" t="s">
        <v>3968</v>
      </c>
      <c r="G124" s="4"/>
      <c r="H124" s="3" t="s">
        <v>1227</v>
      </c>
      <c r="I124" s="3" t="s">
        <v>1227</v>
      </c>
      <c r="J124" s="4"/>
      <c r="K124" s="4"/>
      <c r="L124" s="30" t="s">
        <v>1305</v>
      </c>
      <c r="M124" s="17"/>
      <c r="N124" s="41" t="str">
        <f t="shared" si="13"/>
        <v xml:space="preserve"> </v>
      </c>
      <c r="O124" s="17">
        <v>9</v>
      </c>
      <c r="P124" s="41">
        <f t="shared" si="14"/>
        <v>1.6085790884718498E-3</v>
      </c>
      <c r="Q124" s="17"/>
      <c r="R124" s="41" t="str">
        <f t="shared" si="15"/>
        <v xml:space="preserve"> </v>
      </c>
      <c r="S124" s="17"/>
      <c r="T124" s="41" t="str">
        <f t="shared" si="16"/>
        <v xml:space="preserve"> </v>
      </c>
      <c r="U124" s="17"/>
      <c r="V124" s="41" t="str">
        <f t="shared" si="17"/>
        <v xml:space="preserve"> </v>
      </c>
      <c r="W124" s="17">
        <v>3</v>
      </c>
      <c r="X124" s="41">
        <f t="shared" si="18"/>
        <v>4.7513462147608489E-4</v>
      </c>
      <c r="Y124" s="17">
        <v>2</v>
      </c>
      <c r="Z124" s="41">
        <f t="shared" si="19"/>
        <v>6.3938618925831207E-4</v>
      </c>
      <c r="AA124" s="17"/>
      <c r="AB124" s="41" t="str">
        <f t="shared" si="20"/>
        <v xml:space="preserve"> </v>
      </c>
      <c r="AC124" s="17"/>
      <c r="AD124" s="41" t="str">
        <f t="shared" si="21"/>
        <v xml:space="preserve"> </v>
      </c>
      <c r="AE124" s="17"/>
      <c r="AF124" s="42" t="str">
        <f t="shared" si="22"/>
        <v xml:space="preserve"> </v>
      </c>
      <c r="AG124" s="19">
        <f t="shared" si="23"/>
        <v>6</v>
      </c>
      <c r="AH124" s="19">
        <f t="shared" si="24"/>
        <v>14</v>
      </c>
      <c r="AI124" s="47">
        <f t="shared" si="25"/>
        <v>1.5919764387487066E-4</v>
      </c>
    </row>
    <row r="125" spans="1:35">
      <c r="A125" t="s">
        <v>2547</v>
      </c>
      <c r="B125" t="s">
        <v>565</v>
      </c>
      <c r="C125" t="s">
        <v>2507</v>
      </c>
      <c r="D125" s="4" t="s">
        <v>1217</v>
      </c>
      <c r="F125" t="s">
        <v>5318</v>
      </c>
      <c r="G125" s="4"/>
      <c r="H125" s="3" t="s">
        <v>1227</v>
      </c>
      <c r="I125" s="3" t="s">
        <v>1227</v>
      </c>
      <c r="J125" s="4">
        <v>133</v>
      </c>
      <c r="K125" s="4">
        <v>314</v>
      </c>
      <c r="L125" s="30" t="s">
        <v>1305</v>
      </c>
      <c r="M125" s="17">
        <v>2</v>
      </c>
      <c r="N125" s="41">
        <f t="shared" si="13"/>
        <v>1.0615711252653928E-3</v>
      </c>
      <c r="O125" s="17">
        <v>3</v>
      </c>
      <c r="P125" s="41">
        <f t="shared" si="14"/>
        <v>5.3619302949061668E-4</v>
      </c>
      <c r="Q125" s="17">
        <v>6</v>
      </c>
      <c r="R125" s="41">
        <f t="shared" si="15"/>
        <v>2.7014858171994596E-3</v>
      </c>
      <c r="S125" s="17">
        <v>6</v>
      </c>
      <c r="T125" s="41">
        <f t="shared" si="16"/>
        <v>3.1931878658861094E-3</v>
      </c>
      <c r="U125" s="17">
        <v>10</v>
      </c>
      <c r="V125" s="41">
        <f t="shared" si="17"/>
        <v>1.9348722016910783E-4</v>
      </c>
      <c r="W125" s="17"/>
      <c r="X125" s="41" t="str">
        <f t="shared" si="18"/>
        <v xml:space="preserve"> </v>
      </c>
      <c r="Y125" s="17"/>
      <c r="Z125" s="41" t="str">
        <f t="shared" si="19"/>
        <v xml:space="preserve"> </v>
      </c>
      <c r="AA125" s="17"/>
      <c r="AB125" s="41" t="str">
        <f t="shared" si="20"/>
        <v xml:space="preserve"> </v>
      </c>
      <c r="AC125" s="17"/>
      <c r="AD125" s="41" t="str">
        <f t="shared" si="21"/>
        <v xml:space="preserve"> </v>
      </c>
      <c r="AE125" s="17"/>
      <c r="AF125" s="42" t="str">
        <f t="shared" si="22"/>
        <v xml:space="preserve"> </v>
      </c>
      <c r="AG125" s="19">
        <f t="shared" si="23"/>
        <v>10</v>
      </c>
      <c r="AH125" s="19">
        <f t="shared" si="24"/>
        <v>27</v>
      </c>
      <c r="AI125" s="47">
        <f t="shared" si="25"/>
        <v>3.0702402747296485E-4</v>
      </c>
    </row>
    <row r="126" spans="1:35">
      <c r="A126" t="s">
        <v>2547</v>
      </c>
      <c r="B126" t="s">
        <v>2464</v>
      </c>
      <c r="C126" t="s">
        <v>2507</v>
      </c>
      <c r="D126" s="4" t="s">
        <v>1217</v>
      </c>
      <c r="G126" s="4"/>
      <c r="H126" s="3" t="s">
        <v>1227</v>
      </c>
      <c r="I126" s="3" t="s">
        <v>1227</v>
      </c>
      <c r="J126" s="4"/>
      <c r="K126" s="4">
        <v>313</v>
      </c>
      <c r="L126" s="30" t="s">
        <v>1305</v>
      </c>
      <c r="M126" s="17"/>
      <c r="N126" s="41" t="str">
        <f t="shared" si="13"/>
        <v xml:space="preserve"> </v>
      </c>
      <c r="O126" s="17">
        <v>5</v>
      </c>
      <c r="P126" s="41">
        <f t="shared" si="14"/>
        <v>8.9365504915102768E-4</v>
      </c>
      <c r="Q126" s="17"/>
      <c r="R126" s="41" t="str">
        <f t="shared" si="15"/>
        <v xml:space="preserve"> </v>
      </c>
      <c r="S126" s="17"/>
      <c r="T126" s="41" t="str">
        <f t="shared" si="16"/>
        <v xml:space="preserve"> </v>
      </c>
      <c r="U126" s="17">
        <v>3</v>
      </c>
      <c r="V126" s="41">
        <f t="shared" si="17"/>
        <v>5.8046166050732348E-5</v>
      </c>
      <c r="W126" s="17">
        <v>9</v>
      </c>
      <c r="X126" s="41">
        <f t="shared" si="18"/>
        <v>1.4254038644282547E-3</v>
      </c>
      <c r="Y126" s="17"/>
      <c r="Z126" s="41" t="str">
        <f t="shared" si="19"/>
        <v xml:space="preserve"> </v>
      </c>
      <c r="AA126" s="17"/>
      <c r="AB126" s="41" t="str">
        <f t="shared" si="20"/>
        <v xml:space="preserve"> </v>
      </c>
      <c r="AC126" s="17">
        <v>4</v>
      </c>
      <c r="AD126" s="41">
        <f t="shared" si="21"/>
        <v>1.0738255033557046E-3</v>
      </c>
      <c r="AE126" s="17"/>
      <c r="AF126" s="42" t="str">
        <f t="shared" si="22"/>
        <v xml:space="preserve"> </v>
      </c>
      <c r="AG126" s="19">
        <f t="shared" si="23"/>
        <v>8</v>
      </c>
      <c r="AH126" s="19">
        <f t="shared" si="24"/>
        <v>21</v>
      </c>
      <c r="AI126" s="47">
        <f t="shared" si="25"/>
        <v>2.3879646581230599E-4</v>
      </c>
    </row>
    <row r="127" spans="1:35">
      <c r="A127" t="s">
        <v>2547</v>
      </c>
      <c r="B127" t="s">
        <v>5696</v>
      </c>
      <c r="C127" t="s">
        <v>2507</v>
      </c>
      <c r="D127" s="4" t="s">
        <v>1217</v>
      </c>
      <c r="E127" s="2" t="s">
        <v>1803</v>
      </c>
      <c r="F127" t="s">
        <v>413</v>
      </c>
      <c r="G127" s="4"/>
      <c r="H127" s="3" t="s">
        <v>1227</v>
      </c>
      <c r="I127" s="3" t="s">
        <v>1227</v>
      </c>
      <c r="J127" s="4"/>
      <c r="K127" s="4">
        <v>313</v>
      </c>
      <c r="L127" s="30" t="s">
        <v>1305</v>
      </c>
      <c r="M127" s="17"/>
      <c r="N127" s="41" t="str">
        <f t="shared" si="13"/>
        <v xml:space="preserve"> </v>
      </c>
      <c r="O127" s="17">
        <v>6</v>
      </c>
      <c r="P127" s="41">
        <f t="shared" si="14"/>
        <v>1.0723860589812334E-3</v>
      </c>
      <c r="Q127" s="17">
        <v>8</v>
      </c>
      <c r="R127" s="41">
        <f t="shared" si="15"/>
        <v>3.6019810895992796E-3</v>
      </c>
      <c r="S127" s="17"/>
      <c r="T127" s="41" t="str">
        <f t="shared" si="16"/>
        <v xml:space="preserve"> </v>
      </c>
      <c r="U127" s="17">
        <v>4</v>
      </c>
      <c r="V127" s="41">
        <f t="shared" si="17"/>
        <v>7.739488806764313E-5</v>
      </c>
      <c r="W127" s="17">
        <v>2</v>
      </c>
      <c r="X127" s="41">
        <f t="shared" si="18"/>
        <v>3.1675641431738993E-4</v>
      </c>
      <c r="Y127" s="17">
        <v>7</v>
      </c>
      <c r="Z127" s="41">
        <f t="shared" si="19"/>
        <v>2.237851662404092E-3</v>
      </c>
      <c r="AA127" s="17">
        <v>4</v>
      </c>
      <c r="AB127" s="41">
        <f t="shared" si="20"/>
        <v>1.8323408153916628E-3</v>
      </c>
      <c r="AC127" s="17"/>
      <c r="AD127" s="41" t="str">
        <f t="shared" si="21"/>
        <v xml:space="preserve"> </v>
      </c>
      <c r="AE127" s="17"/>
      <c r="AF127" s="42" t="str">
        <f t="shared" si="22"/>
        <v xml:space="preserve"> </v>
      </c>
      <c r="AG127" s="19">
        <f t="shared" si="23"/>
        <v>12</v>
      </c>
      <c r="AH127" s="19">
        <f t="shared" si="24"/>
        <v>31</v>
      </c>
      <c r="AI127" s="47">
        <f t="shared" si="25"/>
        <v>3.5250906858007075E-4</v>
      </c>
    </row>
    <row r="128" spans="1:35">
      <c r="A128" t="s">
        <v>2547</v>
      </c>
      <c r="B128" t="s">
        <v>1567</v>
      </c>
      <c r="C128" t="s">
        <v>2507</v>
      </c>
      <c r="D128" s="4" t="s">
        <v>1217</v>
      </c>
      <c r="F128" t="s">
        <v>5319</v>
      </c>
      <c r="G128" s="4"/>
      <c r="H128" s="3" t="s">
        <v>1227</v>
      </c>
      <c r="I128" s="3" t="s">
        <v>1227</v>
      </c>
      <c r="J128" s="4">
        <v>134</v>
      </c>
      <c r="K128" s="4">
        <v>314</v>
      </c>
      <c r="L128" s="30" t="s">
        <v>1305</v>
      </c>
      <c r="M128" s="17"/>
      <c r="N128" s="41" t="str">
        <f t="shared" si="13"/>
        <v xml:space="preserve"> </v>
      </c>
      <c r="O128" s="17"/>
      <c r="P128" s="41" t="str">
        <f t="shared" si="14"/>
        <v xml:space="preserve"> </v>
      </c>
      <c r="Q128" s="17"/>
      <c r="R128" s="41" t="str">
        <f t="shared" si="15"/>
        <v xml:space="preserve"> </v>
      </c>
      <c r="S128" s="17"/>
      <c r="T128" s="41" t="str">
        <f t="shared" si="16"/>
        <v xml:space="preserve"> </v>
      </c>
      <c r="U128" s="17">
        <v>20</v>
      </c>
      <c r="V128" s="41">
        <f t="shared" si="17"/>
        <v>3.8697444033821565E-4</v>
      </c>
      <c r="W128" s="17"/>
      <c r="X128" s="41" t="str">
        <f t="shared" si="18"/>
        <v xml:space="preserve"> </v>
      </c>
      <c r="Y128" s="17"/>
      <c r="Z128" s="41" t="str">
        <f t="shared" si="19"/>
        <v xml:space="preserve"> </v>
      </c>
      <c r="AA128" s="17"/>
      <c r="AB128" s="41" t="str">
        <f t="shared" si="20"/>
        <v xml:space="preserve"> </v>
      </c>
      <c r="AC128" s="17"/>
      <c r="AD128" s="41" t="str">
        <f t="shared" si="21"/>
        <v xml:space="preserve"> </v>
      </c>
      <c r="AE128" s="17"/>
      <c r="AF128" s="42" t="str">
        <f t="shared" si="22"/>
        <v xml:space="preserve"> </v>
      </c>
      <c r="AG128" s="19">
        <f t="shared" si="23"/>
        <v>2</v>
      </c>
      <c r="AH128" s="19">
        <f t="shared" si="24"/>
        <v>20</v>
      </c>
      <c r="AI128" s="47">
        <f t="shared" si="25"/>
        <v>2.274252055355295E-4</v>
      </c>
    </row>
    <row r="129" spans="1:35">
      <c r="A129" t="s">
        <v>2547</v>
      </c>
      <c r="B129" t="s">
        <v>3381</v>
      </c>
      <c r="C129" t="s">
        <v>2507</v>
      </c>
      <c r="D129" s="4" t="s">
        <v>1217</v>
      </c>
      <c r="F129" t="s">
        <v>3407</v>
      </c>
      <c r="G129" s="4"/>
      <c r="H129" s="3" t="s">
        <v>1227</v>
      </c>
      <c r="I129" s="3" t="s">
        <v>1227</v>
      </c>
      <c r="J129" s="4">
        <v>134</v>
      </c>
      <c r="K129" s="4">
        <v>314</v>
      </c>
      <c r="L129" s="30" t="s">
        <v>1305</v>
      </c>
      <c r="M129" s="17">
        <v>2</v>
      </c>
      <c r="N129" s="41">
        <f t="shared" si="13"/>
        <v>1.0615711252653928E-3</v>
      </c>
      <c r="O129" s="17">
        <v>2</v>
      </c>
      <c r="P129" s="41">
        <f t="shared" si="14"/>
        <v>3.5746201966041106E-4</v>
      </c>
      <c r="Q129" s="17">
        <v>3</v>
      </c>
      <c r="R129" s="41">
        <f t="shared" si="15"/>
        <v>1.3507429085997298E-3</v>
      </c>
      <c r="S129" s="17"/>
      <c r="T129" s="41" t="str">
        <f t="shared" si="16"/>
        <v xml:space="preserve"> </v>
      </c>
      <c r="U129" s="17">
        <v>3</v>
      </c>
      <c r="V129" s="41">
        <f t="shared" si="17"/>
        <v>5.8046166050732348E-5</v>
      </c>
      <c r="W129" s="17">
        <v>11</v>
      </c>
      <c r="X129" s="41">
        <f t="shared" si="18"/>
        <v>1.7421602787456446E-3</v>
      </c>
      <c r="Y129" s="17">
        <v>1</v>
      </c>
      <c r="Z129" s="41">
        <f t="shared" si="19"/>
        <v>3.1969309462915604E-4</v>
      </c>
      <c r="AA129" s="17"/>
      <c r="AB129" s="41" t="str">
        <f t="shared" si="20"/>
        <v xml:space="preserve"> </v>
      </c>
      <c r="AC129" s="17"/>
      <c r="AD129" s="41" t="str">
        <f t="shared" si="21"/>
        <v xml:space="preserve"> </v>
      </c>
      <c r="AE129" s="17"/>
      <c r="AF129" s="42" t="str">
        <f t="shared" si="22"/>
        <v xml:space="preserve"> </v>
      </c>
      <c r="AG129" s="19">
        <f t="shared" si="23"/>
        <v>12</v>
      </c>
      <c r="AH129" s="19">
        <f t="shared" si="24"/>
        <v>22</v>
      </c>
      <c r="AI129" s="47">
        <f t="shared" si="25"/>
        <v>2.5016772608908245E-4</v>
      </c>
    </row>
    <row r="130" spans="1:35">
      <c r="A130" t="s">
        <v>183</v>
      </c>
      <c r="B130" t="s">
        <v>60</v>
      </c>
      <c r="C130" t="s">
        <v>2507</v>
      </c>
      <c r="D130" s="4" t="s">
        <v>1217</v>
      </c>
      <c r="F130" t="s">
        <v>3629</v>
      </c>
      <c r="G130" s="4"/>
      <c r="H130" s="3" t="s">
        <v>1227</v>
      </c>
      <c r="I130" s="3" t="s">
        <v>1227</v>
      </c>
      <c r="J130" s="4">
        <v>414</v>
      </c>
      <c r="K130" s="4"/>
      <c r="L130" s="30" t="s">
        <v>1540</v>
      </c>
      <c r="M130" s="17"/>
      <c r="N130" s="41" t="str">
        <f t="shared" si="13"/>
        <v xml:space="preserve"> </v>
      </c>
      <c r="O130" s="17"/>
      <c r="P130" s="41" t="str">
        <f t="shared" si="14"/>
        <v xml:space="preserve"> </v>
      </c>
      <c r="Q130" s="17">
        <v>1</v>
      </c>
      <c r="R130" s="41">
        <f t="shared" si="15"/>
        <v>4.5024763619990995E-4</v>
      </c>
      <c r="S130" s="17"/>
      <c r="T130" s="41" t="str">
        <f t="shared" si="16"/>
        <v xml:space="preserve"> </v>
      </c>
      <c r="U130" s="17">
        <v>3</v>
      </c>
      <c r="V130" s="41">
        <f t="shared" si="17"/>
        <v>5.8046166050732348E-5</v>
      </c>
      <c r="W130" s="17"/>
      <c r="X130" s="41" t="str">
        <f t="shared" si="18"/>
        <v xml:space="preserve"> </v>
      </c>
      <c r="Y130" s="17">
        <v>5</v>
      </c>
      <c r="Z130" s="41">
        <f t="shared" si="19"/>
        <v>1.59846547314578E-3</v>
      </c>
      <c r="AA130" s="17">
        <v>2</v>
      </c>
      <c r="AB130" s="41">
        <f t="shared" si="20"/>
        <v>9.1617040769583142E-4</v>
      </c>
      <c r="AC130" s="17">
        <v>1</v>
      </c>
      <c r="AD130" s="41">
        <f t="shared" si="21"/>
        <v>2.6845637583892615E-4</v>
      </c>
      <c r="AE130" s="17"/>
      <c r="AF130" s="42" t="str">
        <f t="shared" si="22"/>
        <v xml:space="preserve"> </v>
      </c>
      <c r="AG130" s="19">
        <f t="shared" si="23"/>
        <v>10</v>
      </c>
      <c r="AH130" s="19">
        <f t="shared" si="24"/>
        <v>12</v>
      </c>
      <c r="AI130" s="47">
        <f t="shared" si="25"/>
        <v>1.3645512332131771E-4</v>
      </c>
    </row>
    <row r="131" spans="1:35">
      <c r="A131" t="s">
        <v>183</v>
      </c>
      <c r="B131" t="s">
        <v>2923</v>
      </c>
      <c r="C131" t="s">
        <v>2507</v>
      </c>
      <c r="D131" s="4" t="s">
        <v>1217</v>
      </c>
      <c r="F131" t="s">
        <v>2985</v>
      </c>
      <c r="G131" s="4"/>
      <c r="H131" s="3" t="s">
        <v>1227</v>
      </c>
      <c r="I131" s="3" t="s">
        <v>505</v>
      </c>
      <c r="J131" s="4"/>
      <c r="K131" s="4"/>
      <c r="L131" s="30" t="s">
        <v>1307</v>
      </c>
      <c r="M131" s="17"/>
      <c r="N131" s="41" t="str">
        <f t="shared" si="13"/>
        <v xml:space="preserve"> </v>
      </c>
      <c r="O131" s="17"/>
      <c r="P131" s="41" t="str">
        <f t="shared" si="14"/>
        <v xml:space="preserve"> </v>
      </c>
      <c r="Q131" s="17"/>
      <c r="R131" s="41" t="str">
        <f t="shared" si="15"/>
        <v xml:space="preserve"> </v>
      </c>
      <c r="S131" s="17"/>
      <c r="T131" s="41" t="str">
        <f t="shared" si="16"/>
        <v xml:space="preserve"> </v>
      </c>
      <c r="U131" s="17">
        <v>1</v>
      </c>
      <c r="V131" s="41">
        <f t="shared" si="17"/>
        <v>1.9348722016910783E-5</v>
      </c>
      <c r="W131" s="17"/>
      <c r="X131" s="41" t="str">
        <f t="shared" si="18"/>
        <v xml:space="preserve"> </v>
      </c>
      <c r="Y131" s="17">
        <v>1</v>
      </c>
      <c r="Z131" s="41">
        <f t="shared" si="19"/>
        <v>3.1969309462915604E-4</v>
      </c>
      <c r="AA131" s="17">
        <v>2</v>
      </c>
      <c r="AB131" s="41">
        <f t="shared" si="20"/>
        <v>9.1617040769583142E-4</v>
      </c>
      <c r="AC131" s="17">
        <v>1</v>
      </c>
      <c r="AD131" s="41">
        <f t="shared" si="21"/>
        <v>2.6845637583892615E-4</v>
      </c>
      <c r="AE131" s="17"/>
      <c r="AF131" s="42" t="str">
        <f t="shared" si="22"/>
        <v xml:space="preserve"> </v>
      </c>
      <c r="AG131" s="19">
        <f t="shared" si="23"/>
        <v>8</v>
      </c>
      <c r="AH131" s="19">
        <f t="shared" si="24"/>
        <v>5</v>
      </c>
      <c r="AI131" s="47">
        <f t="shared" si="25"/>
        <v>5.6856301383882375E-5</v>
      </c>
    </row>
    <row r="132" spans="1:35">
      <c r="A132" t="s">
        <v>183</v>
      </c>
      <c r="B132" t="s">
        <v>184</v>
      </c>
      <c r="C132" t="s">
        <v>2507</v>
      </c>
      <c r="D132" s="4" t="s">
        <v>1217</v>
      </c>
      <c r="F132" t="s">
        <v>415</v>
      </c>
      <c r="G132" s="4"/>
      <c r="H132" s="3" t="s">
        <v>1227</v>
      </c>
      <c r="I132" s="3" t="s">
        <v>1227</v>
      </c>
      <c r="J132" s="4">
        <v>414</v>
      </c>
      <c r="K132" s="4"/>
      <c r="L132" s="30" t="s">
        <v>1307</v>
      </c>
      <c r="M132" s="17"/>
      <c r="N132" s="41" t="str">
        <f t="shared" si="13"/>
        <v xml:space="preserve"> </v>
      </c>
      <c r="O132" s="17">
        <v>4</v>
      </c>
      <c r="P132" s="41">
        <f t="shared" si="14"/>
        <v>7.1492403932082213E-4</v>
      </c>
      <c r="Q132" s="17"/>
      <c r="R132" s="41" t="str">
        <f t="shared" si="15"/>
        <v xml:space="preserve"> </v>
      </c>
      <c r="S132" s="17"/>
      <c r="T132" s="41" t="str">
        <f t="shared" si="16"/>
        <v xml:space="preserve"> </v>
      </c>
      <c r="U132" s="17"/>
      <c r="V132" s="41" t="str">
        <f t="shared" si="17"/>
        <v xml:space="preserve"> </v>
      </c>
      <c r="W132" s="17">
        <v>1</v>
      </c>
      <c r="X132" s="41">
        <f t="shared" si="18"/>
        <v>1.5837820715869496E-4</v>
      </c>
      <c r="Y132" s="17">
        <v>2</v>
      </c>
      <c r="Z132" s="41">
        <f t="shared" si="19"/>
        <v>6.3938618925831207E-4</v>
      </c>
      <c r="AA132" s="17">
        <v>3</v>
      </c>
      <c r="AB132" s="41">
        <f t="shared" si="20"/>
        <v>1.3742556115437471E-3</v>
      </c>
      <c r="AC132" s="17">
        <v>6</v>
      </c>
      <c r="AD132" s="41">
        <f t="shared" si="21"/>
        <v>1.610738255033557E-3</v>
      </c>
      <c r="AE132" s="17"/>
      <c r="AF132" s="42" t="str">
        <f t="shared" si="22"/>
        <v xml:space="preserve"> </v>
      </c>
      <c r="AG132" s="19">
        <f t="shared" si="23"/>
        <v>10</v>
      </c>
      <c r="AH132" s="19">
        <f t="shared" si="24"/>
        <v>16</v>
      </c>
      <c r="AI132" s="47">
        <f t="shared" si="25"/>
        <v>1.819401644284236E-4</v>
      </c>
    </row>
    <row r="133" spans="1:35">
      <c r="A133" t="s">
        <v>233</v>
      </c>
      <c r="B133" t="s">
        <v>1092</v>
      </c>
      <c r="C133" t="s">
        <v>2507</v>
      </c>
      <c r="D133" s="4" t="s">
        <v>1217</v>
      </c>
      <c r="E133" s="4" t="s">
        <v>2829</v>
      </c>
      <c r="F133" t="s">
        <v>416</v>
      </c>
      <c r="G133" s="4" t="s">
        <v>5932</v>
      </c>
      <c r="H133" s="3" t="s">
        <v>1227</v>
      </c>
      <c r="I133" s="3" t="s">
        <v>1227</v>
      </c>
      <c r="J133" s="4">
        <v>137</v>
      </c>
      <c r="K133" s="4">
        <v>316</v>
      </c>
      <c r="L133" s="30" t="s">
        <v>1307</v>
      </c>
      <c r="M133" s="17">
        <v>1</v>
      </c>
      <c r="N133" s="41">
        <f t="shared" si="13"/>
        <v>5.3078556263269638E-4</v>
      </c>
      <c r="O133" s="17">
        <v>6</v>
      </c>
      <c r="P133" s="41">
        <f t="shared" si="14"/>
        <v>1.0723860589812334E-3</v>
      </c>
      <c r="Q133" s="17">
        <v>8</v>
      </c>
      <c r="R133" s="41">
        <f t="shared" si="15"/>
        <v>3.6019810895992796E-3</v>
      </c>
      <c r="S133" s="17"/>
      <c r="T133" s="41" t="str">
        <f t="shared" si="16"/>
        <v xml:space="preserve"> </v>
      </c>
      <c r="U133" s="17">
        <v>5</v>
      </c>
      <c r="V133" s="41">
        <f t="shared" si="17"/>
        <v>9.6743610084553913E-5</v>
      </c>
      <c r="W133" s="17">
        <v>3</v>
      </c>
      <c r="X133" s="41">
        <f t="shared" si="18"/>
        <v>4.7513462147608489E-4</v>
      </c>
      <c r="Y133" s="17">
        <v>12</v>
      </c>
      <c r="Z133" s="41">
        <f t="shared" si="19"/>
        <v>3.8363171355498722E-3</v>
      </c>
      <c r="AA133" s="17">
        <v>10</v>
      </c>
      <c r="AB133" s="41">
        <f t="shared" si="20"/>
        <v>4.5808520384791572E-3</v>
      </c>
      <c r="AC133" s="17">
        <v>11</v>
      </c>
      <c r="AD133" s="41">
        <f t="shared" si="21"/>
        <v>2.9530201342281878E-3</v>
      </c>
      <c r="AE133" s="17">
        <v>1</v>
      </c>
      <c r="AF133" s="42">
        <f t="shared" si="22"/>
        <v>1.0719262514738985E-4</v>
      </c>
      <c r="AG133" s="19">
        <f t="shared" si="23"/>
        <v>17</v>
      </c>
      <c r="AH133" s="19">
        <f t="shared" si="24"/>
        <v>57</v>
      </c>
      <c r="AI133" s="47">
        <f t="shared" si="25"/>
        <v>6.4816183577625904E-4</v>
      </c>
    </row>
    <row r="134" spans="1:35">
      <c r="A134" t="s">
        <v>233</v>
      </c>
      <c r="B134" t="s">
        <v>3894</v>
      </c>
      <c r="C134" t="s">
        <v>2507</v>
      </c>
      <c r="D134" s="4" t="s">
        <v>1217</v>
      </c>
      <c r="E134" s="4" t="s">
        <v>1803</v>
      </c>
      <c r="F134" t="s">
        <v>3969</v>
      </c>
      <c r="G134" s="4"/>
      <c r="H134" s="3" t="s">
        <v>1227</v>
      </c>
      <c r="I134" s="3" t="s">
        <v>1227</v>
      </c>
      <c r="J134" s="4"/>
      <c r="K134" s="4">
        <v>316</v>
      </c>
      <c r="L134" s="30" t="s">
        <v>1307</v>
      </c>
      <c r="M134" s="17"/>
      <c r="N134" s="41" t="str">
        <f t="shared" si="13"/>
        <v xml:space="preserve"> </v>
      </c>
      <c r="O134" s="17">
        <v>10</v>
      </c>
      <c r="P134" s="41">
        <f t="shared" si="14"/>
        <v>1.7873100983020554E-3</v>
      </c>
      <c r="Q134" s="17">
        <v>5</v>
      </c>
      <c r="R134" s="41">
        <f t="shared" si="15"/>
        <v>2.2512381809995496E-3</v>
      </c>
      <c r="S134" s="17"/>
      <c r="T134" s="41" t="str">
        <f t="shared" si="16"/>
        <v xml:space="preserve"> </v>
      </c>
      <c r="U134" s="17"/>
      <c r="V134" s="41" t="str">
        <f t="shared" si="17"/>
        <v xml:space="preserve"> </v>
      </c>
      <c r="W134" s="17">
        <v>1</v>
      </c>
      <c r="X134" s="41">
        <f t="shared" si="18"/>
        <v>1.5837820715869496E-4</v>
      </c>
      <c r="Y134" s="17">
        <v>4</v>
      </c>
      <c r="Z134" s="41">
        <f t="shared" si="19"/>
        <v>1.2787723785166241E-3</v>
      </c>
      <c r="AA134" s="17"/>
      <c r="AB134" s="41" t="str">
        <f t="shared" si="20"/>
        <v xml:space="preserve"> </v>
      </c>
      <c r="AC134" s="17"/>
      <c r="AD134" s="41" t="str">
        <f t="shared" si="21"/>
        <v xml:space="preserve"> </v>
      </c>
      <c r="AE134" s="17"/>
      <c r="AF134" s="42" t="str">
        <f t="shared" si="22"/>
        <v xml:space="preserve"> </v>
      </c>
      <c r="AG134" s="19">
        <f t="shared" si="23"/>
        <v>8</v>
      </c>
      <c r="AH134" s="19">
        <f t="shared" si="24"/>
        <v>20</v>
      </c>
      <c r="AI134" s="47">
        <f t="shared" si="25"/>
        <v>2.274252055355295E-4</v>
      </c>
    </row>
    <row r="135" spans="1:35">
      <c r="A135" t="s">
        <v>2924</v>
      </c>
      <c r="B135" t="s">
        <v>2551</v>
      </c>
      <c r="C135" t="s">
        <v>2507</v>
      </c>
      <c r="D135" s="4" t="s">
        <v>1217</v>
      </c>
      <c r="E135" s="2" t="s">
        <v>1803</v>
      </c>
      <c r="F135" t="s">
        <v>2478</v>
      </c>
      <c r="G135" s="4"/>
      <c r="H135" s="3" t="s">
        <v>1227</v>
      </c>
      <c r="I135" s="3" t="s">
        <v>1227</v>
      </c>
      <c r="J135" s="4">
        <v>139</v>
      </c>
      <c r="K135" s="4">
        <v>316</v>
      </c>
      <c r="L135" s="30" t="s">
        <v>1305</v>
      </c>
      <c r="M135" s="17">
        <v>2</v>
      </c>
      <c r="N135" s="41">
        <f t="shared" si="13"/>
        <v>1.0615711252653928E-3</v>
      </c>
      <c r="O135" s="17"/>
      <c r="P135" s="41" t="str">
        <f t="shared" si="14"/>
        <v xml:space="preserve"> </v>
      </c>
      <c r="Q135" s="17"/>
      <c r="R135" s="41" t="str">
        <f t="shared" si="15"/>
        <v xml:space="preserve"> </v>
      </c>
      <c r="S135" s="17">
        <v>6</v>
      </c>
      <c r="T135" s="41">
        <f t="shared" si="16"/>
        <v>3.1931878658861094E-3</v>
      </c>
      <c r="U135" s="17">
        <v>37</v>
      </c>
      <c r="V135" s="41">
        <f t="shared" si="17"/>
        <v>7.1590271462569893E-4</v>
      </c>
      <c r="W135" s="17">
        <v>2</v>
      </c>
      <c r="X135" s="41">
        <f t="shared" si="18"/>
        <v>3.1675641431738993E-4</v>
      </c>
      <c r="Y135" s="17"/>
      <c r="Z135" s="41" t="str">
        <f t="shared" si="19"/>
        <v xml:space="preserve"> </v>
      </c>
      <c r="AA135" s="17">
        <v>1</v>
      </c>
      <c r="AB135" s="41">
        <f t="shared" si="20"/>
        <v>4.5808520384791571E-4</v>
      </c>
      <c r="AC135" s="17"/>
      <c r="AD135" s="41" t="str">
        <f t="shared" si="21"/>
        <v xml:space="preserve"> </v>
      </c>
      <c r="AE135" s="17">
        <v>7</v>
      </c>
      <c r="AF135" s="42">
        <f t="shared" si="22"/>
        <v>7.5034837603172905E-4</v>
      </c>
      <c r="AG135" s="19">
        <f t="shared" si="23"/>
        <v>11</v>
      </c>
      <c r="AH135" s="19">
        <f t="shared" si="24"/>
        <v>55</v>
      </c>
      <c r="AI135" s="47">
        <f t="shared" si="25"/>
        <v>6.2541931522270612E-4</v>
      </c>
    </row>
    <row r="136" spans="1:35">
      <c r="A136" t="s">
        <v>2924</v>
      </c>
      <c r="B136" t="s">
        <v>1552</v>
      </c>
      <c r="C136" t="s">
        <v>2507</v>
      </c>
      <c r="D136" s="4" t="s">
        <v>1217</v>
      </c>
      <c r="G136" s="4"/>
      <c r="H136" s="3" t="s">
        <v>1227</v>
      </c>
      <c r="I136" s="3" t="s">
        <v>505</v>
      </c>
      <c r="J136" s="4"/>
      <c r="K136" s="4"/>
      <c r="L136" s="30" t="s">
        <v>1307</v>
      </c>
      <c r="M136" s="17"/>
      <c r="N136" s="41" t="str">
        <f t="shared" ref="N136:N199" si="26">IF(M136=0," ",M136/M$1938)</f>
        <v xml:space="preserve"> </v>
      </c>
      <c r="O136" s="17"/>
      <c r="P136" s="41" t="str">
        <f t="shared" ref="P136:P199" si="27">IF(O136=0," ",O136/O$1938)</f>
        <v xml:space="preserve"> </v>
      </c>
      <c r="Q136" s="17">
        <v>1</v>
      </c>
      <c r="R136" s="41">
        <f t="shared" ref="R136:R199" si="28">IF(Q136=0," ",Q136/Q$1938)</f>
        <v>4.5024763619990995E-4</v>
      </c>
      <c r="S136" s="17"/>
      <c r="T136" s="41" t="str">
        <f t="shared" ref="T136:T199" si="29">IF(S136=0," ",S136/S$1938)</f>
        <v xml:space="preserve"> </v>
      </c>
      <c r="U136" s="17">
        <v>1</v>
      </c>
      <c r="V136" s="41">
        <f t="shared" ref="V136:V199" si="30">IF(U136=0," ",U136/U$1938)</f>
        <v>1.9348722016910783E-5</v>
      </c>
      <c r="W136" s="17"/>
      <c r="X136" s="41" t="str">
        <f t="shared" ref="X136:X199" si="31">IF(W136=0," ",W136/W$1938)</f>
        <v xml:space="preserve"> </v>
      </c>
      <c r="Y136" s="17"/>
      <c r="Z136" s="41" t="str">
        <f t="shared" ref="Z136:Z199" si="32">IF(Y136=0," ",Y136/Y$1938)</f>
        <v xml:space="preserve"> </v>
      </c>
      <c r="AA136" s="17"/>
      <c r="AB136" s="41" t="str">
        <f t="shared" ref="AB136:AB199" si="33">IF(AA136=0," ",AA136/AA$1938)</f>
        <v xml:space="preserve"> </v>
      </c>
      <c r="AC136" s="17">
        <v>1</v>
      </c>
      <c r="AD136" s="41">
        <f t="shared" ref="AD136:AD199" si="34">IF(AC136=0," ",AC136/AC$1938)</f>
        <v>2.6845637583892615E-4</v>
      </c>
      <c r="AE136" s="17"/>
      <c r="AF136" s="42" t="str">
        <f t="shared" ref="AF136:AF199" si="35">IF(AE136=0," ",AE136/AE$1938)</f>
        <v xml:space="preserve"> </v>
      </c>
      <c r="AG136" s="19">
        <f t="shared" ref="AG136:AG199" si="36">COUNT(M136:AE136)</f>
        <v>6</v>
      </c>
      <c r="AH136" s="19">
        <f t="shared" ref="AH136:AH199" si="37">M136+O136+Q136+S136+U136+W136+Y136+AA136+AC136+AE136</f>
        <v>3</v>
      </c>
      <c r="AI136" s="47">
        <f t="shared" ref="AI136:AI199" si="38">AH136/AH$1932</f>
        <v>3.4113780830329428E-5</v>
      </c>
    </row>
    <row r="137" spans="1:35">
      <c r="A137" t="s">
        <v>2924</v>
      </c>
      <c r="B137" t="s">
        <v>3468</v>
      </c>
      <c r="C137" t="s">
        <v>2507</v>
      </c>
      <c r="D137" s="4" t="s">
        <v>1217</v>
      </c>
      <c r="E137" s="2" t="s">
        <v>2829</v>
      </c>
      <c r="G137" s="4"/>
      <c r="H137" s="3" t="s">
        <v>1227</v>
      </c>
      <c r="I137" s="3" t="s">
        <v>1227</v>
      </c>
      <c r="J137" s="4">
        <v>138</v>
      </c>
      <c r="K137" s="4"/>
      <c r="L137" s="30" t="s">
        <v>1307</v>
      </c>
      <c r="M137" s="17"/>
      <c r="N137" s="41" t="str">
        <f t="shared" si="26"/>
        <v xml:space="preserve"> </v>
      </c>
      <c r="O137" s="17">
        <v>2</v>
      </c>
      <c r="P137" s="41">
        <f t="shared" si="27"/>
        <v>3.5746201966041106E-4</v>
      </c>
      <c r="Q137" s="17">
        <v>2</v>
      </c>
      <c r="R137" s="41">
        <f t="shared" si="28"/>
        <v>9.0049527239981989E-4</v>
      </c>
      <c r="S137" s="17">
        <v>1</v>
      </c>
      <c r="T137" s="41">
        <f t="shared" si="29"/>
        <v>5.3219797764768491E-4</v>
      </c>
      <c r="U137" s="17">
        <v>2</v>
      </c>
      <c r="V137" s="41">
        <f t="shared" si="30"/>
        <v>3.8697444033821565E-5</v>
      </c>
      <c r="W137" s="17"/>
      <c r="X137" s="41" t="str">
        <f t="shared" si="31"/>
        <v xml:space="preserve"> </v>
      </c>
      <c r="Y137" s="17">
        <v>3</v>
      </c>
      <c r="Z137" s="41">
        <f t="shared" si="32"/>
        <v>9.5907928388746806E-4</v>
      </c>
      <c r="AA137" s="17">
        <v>2</v>
      </c>
      <c r="AB137" s="41">
        <f t="shared" si="33"/>
        <v>9.1617040769583142E-4</v>
      </c>
      <c r="AC137" s="17">
        <v>6</v>
      </c>
      <c r="AD137" s="41">
        <f t="shared" si="34"/>
        <v>1.610738255033557E-3</v>
      </c>
      <c r="AE137" s="17"/>
      <c r="AF137" s="42" t="str">
        <f t="shared" si="35"/>
        <v xml:space="preserve"> </v>
      </c>
      <c r="AG137" s="19">
        <f t="shared" si="36"/>
        <v>14</v>
      </c>
      <c r="AH137" s="19">
        <f t="shared" si="37"/>
        <v>18</v>
      </c>
      <c r="AI137" s="47">
        <f t="shared" si="38"/>
        <v>2.0468268498197655E-4</v>
      </c>
    </row>
    <row r="138" spans="1:35">
      <c r="A138" s="5" t="s">
        <v>2924</v>
      </c>
      <c r="B138" t="s">
        <v>3654</v>
      </c>
      <c r="C138" t="s">
        <v>2507</v>
      </c>
      <c r="D138" s="4" t="s">
        <v>1217</v>
      </c>
      <c r="E138" s="4" t="s">
        <v>1803</v>
      </c>
      <c r="F138" t="s">
        <v>3740</v>
      </c>
      <c r="G138" s="4"/>
      <c r="H138" s="3" t="s">
        <v>505</v>
      </c>
      <c r="I138" s="3" t="s">
        <v>1227</v>
      </c>
      <c r="J138" s="4">
        <v>139</v>
      </c>
      <c r="K138" s="4">
        <v>317</v>
      </c>
      <c r="L138" s="30" t="s">
        <v>1307</v>
      </c>
      <c r="M138" s="17"/>
      <c r="N138" s="41" t="str">
        <f t="shared" si="26"/>
        <v xml:space="preserve"> </v>
      </c>
      <c r="O138" s="17">
        <v>2</v>
      </c>
      <c r="P138" s="41">
        <f t="shared" si="27"/>
        <v>3.5746201966041106E-4</v>
      </c>
      <c r="Q138" s="17"/>
      <c r="R138" s="41" t="str">
        <f t="shared" si="28"/>
        <v xml:space="preserve"> </v>
      </c>
      <c r="S138" s="17"/>
      <c r="T138" s="41" t="str">
        <f t="shared" si="29"/>
        <v xml:space="preserve"> </v>
      </c>
      <c r="U138" s="17">
        <v>6</v>
      </c>
      <c r="V138" s="41">
        <f t="shared" si="30"/>
        <v>1.160923321014647E-4</v>
      </c>
      <c r="W138" s="17"/>
      <c r="X138" s="41" t="str">
        <f t="shared" si="31"/>
        <v xml:space="preserve"> </v>
      </c>
      <c r="Y138" s="17"/>
      <c r="Z138" s="41" t="str">
        <f t="shared" si="32"/>
        <v xml:space="preserve"> </v>
      </c>
      <c r="AA138" s="17"/>
      <c r="AB138" s="41" t="str">
        <f t="shared" si="33"/>
        <v xml:space="preserve"> </v>
      </c>
      <c r="AC138" s="17"/>
      <c r="AD138" s="41" t="str">
        <f t="shared" si="34"/>
        <v xml:space="preserve"> </v>
      </c>
      <c r="AE138" s="17"/>
      <c r="AF138" s="42" t="str">
        <f t="shared" si="35"/>
        <v xml:space="preserve"> </v>
      </c>
      <c r="AG138" s="19">
        <f t="shared" si="36"/>
        <v>4</v>
      </c>
      <c r="AH138" s="19">
        <f t="shared" si="37"/>
        <v>8</v>
      </c>
      <c r="AI138" s="47">
        <f t="shared" si="38"/>
        <v>9.0970082214211802E-5</v>
      </c>
    </row>
    <row r="139" spans="1:35">
      <c r="A139" t="s">
        <v>2924</v>
      </c>
      <c r="B139" t="s">
        <v>376</v>
      </c>
      <c r="C139" t="s">
        <v>2507</v>
      </c>
      <c r="D139" s="4" t="s">
        <v>1217</v>
      </c>
      <c r="E139" s="2" t="s">
        <v>1803</v>
      </c>
      <c r="F139" t="s">
        <v>2479</v>
      </c>
      <c r="G139" s="4"/>
      <c r="H139" s="3" t="s">
        <v>1227</v>
      </c>
      <c r="I139" s="3" t="s">
        <v>1227</v>
      </c>
      <c r="J139" s="4">
        <v>139</v>
      </c>
      <c r="K139" s="4">
        <v>317</v>
      </c>
      <c r="L139" s="30" t="s">
        <v>1307</v>
      </c>
      <c r="M139" s="17">
        <v>12</v>
      </c>
      <c r="N139" s="41">
        <f t="shared" si="26"/>
        <v>6.369426751592357E-3</v>
      </c>
      <c r="O139" s="17">
        <v>1</v>
      </c>
      <c r="P139" s="41">
        <f t="shared" si="27"/>
        <v>1.7873100983020553E-4</v>
      </c>
      <c r="Q139" s="17">
        <v>8</v>
      </c>
      <c r="R139" s="41">
        <f t="shared" si="28"/>
        <v>3.6019810895992796E-3</v>
      </c>
      <c r="S139" s="17">
        <v>4</v>
      </c>
      <c r="T139" s="41">
        <f t="shared" si="29"/>
        <v>2.1287919105907396E-3</v>
      </c>
      <c r="U139" s="17">
        <v>44</v>
      </c>
      <c r="V139" s="41">
        <f t="shared" si="30"/>
        <v>8.5134376874407443E-4</v>
      </c>
      <c r="W139" s="17">
        <v>5</v>
      </c>
      <c r="X139" s="41">
        <f t="shared" si="31"/>
        <v>7.9189103579347482E-4</v>
      </c>
      <c r="Y139" s="17">
        <v>14</v>
      </c>
      <c r="Z139" s="41">
        <f t="shared" si="32"/>
        <v>4.475703324808184E-3</v>
      </c>
      <c r="AA139" s="17">
        <v>4</v>
      </c>
      <c r="AB139" s="41">
        <f t="shared" si="33"/>
        <v>1.8323408153916628E-3</v>
      </c>
      <c r="AC139" s="17">
        <v>5</v>
      </c>
      <c r="AD139" s="41">
        <f t="shared" si="34"/>
        <v>1.3422818791946308E-3</v>
      </c>
      <c r="AE139" s="17">
        <v>5</v>
      </c>
      <c r="AF139" s="42">
        <f t="shared" si="35"/>
        <v>5.3596312573694926E-4</v>
      </c>
      <c r="AG139" s="19">
        <f t="shared" si="36"/>
        <v>19</v>
      </c>
      <c r="AH139" s="19">
        <f t="shared" si="37"/>
        <v>102</v>
      </c>
      <c r="AI139" s="47">
        <f t="shared" si="38"/>
        <v>1.1598685482312006E-3</v>
      </c>
    </row>
    <row r="140" spans="1:35">
      <c r="A140" t="s">
        <v>2924</v>
      </c>
      <c r="B140" t="s">
        <v>2975</v>
      </c>
      <c r="C140" t="s">
        <v>2507</v>
      </c>
      <c r="D140" s="4" t="s">
        <v>1217</v>
      </c>
      <c r="E140" s="2" t="s">
        <v>1803</v>
      </c>
      <c r="F140" t="s">
        <v>2986</v>
      </c>
      <c r="G140" s="4"/>
      <c r="H140" s="3" t="s">
        <v>1227</v>
      </c>
      <c r="I140" s="3" t="s">
        <v>1227</v>
      </c>
      <c r="J140" s="4"/>
      <c r="K140" s="4">
        <v>316</v>
      </c>
      <c r="L140" s="30" t="s">
        <v>1307</v>
      </c>
      <c r="M140" s="17">
        <v>2</v>
      </c>
      <c r="N140" s="41">
        <f t="shared" si="26"/>
        <v>1.0615711252653928E-3</v>
      </c>
      <c r="O140" s="17">
        <v>3</v>
      </c>
      <c r="P140" s="41">
        <f t="shared" si="27"/>
        <v>5.3619302949061668E-4</v>
      </c>
      <c r="Q140" s="17"/>
      <c r="R140" s="41" t="str">
        <f t="shared" si="28"/>
        <v xml:space="preserve"> </v>
      </c>
      <c r="S140" s="17">
        <v>2</v>
      </c>
      <c r="T140" s="41">
        <f t="shared" si="29"/>
        <v>1.0643959552953698E-3</v>
      </c>
      <c r="U140" s="17">
        <v>21</v>
      </c>
      <c r="V140" s="41">
        <f t="shared" si="30"/>
        <v>4.0632316235512646E-4</v>
      </c>
      <c r="W140" s="17"/>
      <c r="X140" s="41" t="str">
        <f t="shared" si="31"/>
        <v xml:space="preserve"> </v>
      </c>
      <c r="Y140" s="17"/>
      <c r="Z140" s="41" t="str">
        <f t="shared" si="32"/>
        <v xml:space="preserve"> </v>
      </c>
      <c r="AA140" s="17"/>
      <c r="AB140" s="41" t="str">
        <f t="shared" si="33"/>
        <v xml:space="preserve"> </v>
      </c>
      <c r="AC140" s="17"/>
      <c r="AD140" s="41" t="str">
        <f t="shared" si="34"/>
        <v xml:space="preserve"> </v>
      </c>
      <c r="AE140" s="17"/>
      <c r="AF140" s="42" t="str">
        <f t="shared" si="35"/>
        <v xml:space="preserve"> </v>
      </c>
      <c r="AG140" s="19">
        <f t="shared" si="36"/>
        <v>8</v>
      </c>
      <c r="AH140" s="19">
        <f t="shared" si="37"/>
        <v>28</v>
      </c>
      <c r="AI140" s="47">
        <f t="shared" si="38"/>
        <v>3.1839528774974131E-4</v>
      </c>
    </row>
    <row r="141" spans="1:35">
      <c r="A141" t="s">
        <v>1361</v>
      </c>
      <c r="B141" t="s">
        <v>2041</v>
      </c>
      <c r="C141" t="s">
        <v>2507</v>
      </c>
      <c r="D141" s="4" t="s">
        <v>1217</v>
      </c>
      <c r="F141" t="s">
        <v>441</v>
      </c>
      <c r="G141" s="4"/>
      <c r="H141" s="3" t="s">
        <v>1227</v>
      </c>
      <c r="I141" s="3" t="s">
        <v>1227</v>
      </c>
      <c r="J141" s="4"/>
      <c r="K141" s="4"/>
      <c r="L141" s="30" t="s">
        <v>1307</v>
      </c>
      <c r="M141" s="17"/>
      <c r="N141" s="41" t="str">
        <f t="shared" si="26"/>
        <v xml:space="preserve"> </v>
      </c>
      <c r="O141" s="17"/>
      <c r="P141" s="41" t="str">
        <f t="shared" si="27"/>
        <v xml:space="preserve"> </v>
      </c>
      <c r="Q141" s="17">
        <v>2</v>
      </c>
      <c r="R141" s="41">
        <f t="shared" si="28"/>
        <v>9.0049527239981989E-4</v>
      </c>
      <c r="S141" s="17"/>
      <c r="T141" s="41" t="str">
        <f t="shared" si="29"/>
        <v xml:space="preserve"> </v>
      </c>
      <c r="U141" s="17">
        <v>3</v>
      </c>
      <c r="V141" s="41">
        <f t="shared" si="30"/>
        <v>5.8046166050732348E-5</v>
      </c>
      <c r="W141" s="17">
        <v>3</v>
      </c>
      <c r="X141" s="41">
        <f t="shared" si="31"/>
        <v>4.7513462147608489E-4</v>
      </c>
      <c r="Y141" s="17">
        <v>1</v>
      </c>
      <c r="Z141" s="41">
        <f t="shared" si="32"/>
        <v>3.1969309462915604E-4</v>
      </c>
      <c r="AA141" s="17">
        <v>1</v>
      </c>
      <c r="AB141" s="41">
        <f t="shared" si="33"/>
        <v>4.5808520384791571E-4</v>
      </c>
      <c r="AC141" s="17">
        <v>2</v>
      </c>
      <c r="AD141" s="41">
        <f t="shared" si="34"/>
        <v>5.369127516778523E-4</v>
      </c>
      <c r="AE141" s="17"/>
      <c r="AF141" s="42" t="str">
        <f t="shared" si="35"/>
        <v xml:space="preserve"> </v>
      </c>
      <c r="AG141" s="19">
        <f t="shared" si="36"/>
        <v>12</v>
      </c>
      <c r="AH141" s="19">
        <f t="shared" si="37"/>
        <v>12</v>
      </c>
      <c r="AI141" s="47">
        <f t="shared" si="38"/>
        <v>1.3645512332131771E-4</v>
      </c>
    </row>
    <row r="142" spans="1:35">
      <c r="A142" t="s">
        <v>719</v>
      </c>
      <c r="B142" t="s">
        <v>1477</v>
      </c>
      <c r="C142" t="s">
        <v>2507</v>
      </c>
      <c r="D142" s="4" t="s">
        <v>1217</v>
      </c>
      <c r="E142" s="4" t="s">
        <v>1803</v>
      </c>
      <c r="F142" t="s">
        <v>3224</v>
      </c>
      <c r="G142" s="4"/>
      <c r="H142" s="3" t="s">
        <v>1227</v>
      </c>
      <c r="I142" s="3" t="s">
        <v>1227</v>
      </c>
      <c r="J142" s="4"/>
      <c r="K142" s="4"/>
      <c r="L142" s="30" t="s">
        <v>1307</v>
      </c>
      <c r="M142" s="17"/>
      <c r="N142" s="41" t="str">
        <f t="shared" si="26"/>
        <v xml:space="preserve"> </v>
      </c>
      <c r="O142" s="17"/>
      <c r="P142" s="41" t="str">
        <f t="shared" si="27"/>
        <v xml:space="preserve"> </v>
      </c>
      <c r="Q142" s="17"/>
      <c r="R142" s="41" t="str">
        <f t="shared" si="28"/>
        <v xml:space="preserve"> </v>
      </c>
      <c r="S142" s="17"/>
      <c r="T142" s="41" t="str">
        <f t="shared" si="29"/>
        <v xml:space="preserve"> </v>
      </c>
      <c r="U142" s="17">
        <v>9</v>
      </c>
      <c r="V142" s="41">
        <f t="shared" si="30"/>
        <v>1.7413849815219704E-4</v>
      </c>
      <c r="W142" s="17"/>
      <c r="X142" s="41" t="str">
        <f t="shared" si="31"/>
        <v xml:space="preserve"> </v>
      </c>
      <c r="Y142" s="17"/>
      <c r="Z142" s="41" t="str">
        <f t="shared" si="32"/>
        <v xml:space="preserve"> </v>
      </c>
      <c r="AA142" s="17"/>
      <c r="AB142" s="41" t="str">
        <f t="shared" si="33"/>
        <v xml:space="preserve"> </v>
      </c>
      <c r="AC142" s="17"/>
      <c r="AD142" s="41" t="str">
        <f t="shared" si="34"/>
        <v xml:space="preserve"> </v>
      </c>
      <c r="AE142" s="17"/>
      <c r="AF142" s="42" t="str">
        <f t="shared" si="35"/>
        <v xml:space="preserve"> </v>
      </c>
      <c r="AG142" s="19">
        <f t="shared" si="36"/>
        <v>2</v>
      </c>
      <c r="AH142" s="19">
        <f t="shared" si="37"/>
        <v>9</v>
      </c>
      <c r="AI142" s="47">
        <f t="shared" si="38"/>
        <v>1.0234134249098828E-4</v>
      </c>
    </row>
    <row r="143" spans="1:35">
      <c r="A143" t="s">
        <v>719</v>
      </c>
      <c r="B143" t="s">
        <v>5707</v>
      </c>
      <c r="C143" t="s">
        <v>2507</v>
      </c>
      <c r="D143" s="4" t="s">
        <v>1217</v>
      </c>
      <c r="E143" s="4"/>
      <c r="F143" t="s">
        <v>5708</v>
      </c>
      <c r="G143" s="4"/>
      <c r="H143" s="3" t="s">
        <v>1227</v>
      </c>
      <c r="I143" s="3" t="s">
        <v>505</v>
      </c>
      <c r="J143" s="4"/>
      <c r="K143" s="4"/>
      <c r="L143" s="30" t="s">
        <v>1307</v>
      </c>
      <c r="M143" s="17"/>
      <c r="N143" s="41" t="str">
        <f t="shared" si="26"/>
        <v xml:space="preserve"> </v>
      </c>
      <c r="O143" s="17"/>
      <c r="P143" s="41" t="str">
        <f t="shared" si="27"/>
        <v xml:space="preserve"> </v>
      </c>
      <c r="Q143" s="17"/>
      <c r="R143" s="41" t="str">
        <f t="shared" si="28"/>
        <v xml:space="preserve"> </v>
      </c>
      <c r="S143" s="17"/>
      <c r="T143" s="41" t="str">
        <f t="shared" si="29"/>
        <v xml:space="preserve"> </v>
      </c>
      <c r="U143" s="17"/>
      <c r="V143" s="41" t="str">
        <f t="shared" si="30"/>
        <v xml:space="preserve"> </v>
      </c>
      <c r="W143" s="17"/>
      <c r="X143" s="41" t="str">
        <f t="shared" si="31"/>
        <v xml:space="preserve"> </v>
      </c>
      <c r="Y143" s="17"/>
      <c r="Z143" s="41" t="str">
        <f t="shared" si="32"/>
        <v xml:space="preserve"> </v>
      </c>
      <c r="AA143" s="17"/>
      <c r="AB143" s="41" t="str">
        <f t="shared" si="33"/>
        <v xml:space="preserve"> </v>
      </c>
      <c r="AC143" s="17"/>
      <c r="AD143" s="41" t="str">
        <f t="shared" si="34"/>
        <v xml:space="preserve"> </v>
      </c>
      <c r="AE143" s="17">
        <v>1</v>
      </c>
      <c r="AF143" s="42">
        <f t="shared" si="35"/>
        <v>1.0719262514738985E-4</v>
      </c>
      <c r="AG143" s="19">
        <f t="shared" si="36"/>
        <v>1</v>
      </c>
      <c r="AH143" s="19">
        <f t="shared" si="37"/>
        <v>1</v>
      </c>
      <c r="AI143" s="47">
        <f t="shared" si="38"/>
        <v>1.1371260276776475E-5</v>
      </c>
    </row>
    <row r="144" spans="1:35">
      <c r="A144" t="s">
        <v>719</v>
      </c>
      <c r="B144" t="s">
        <v>720</v>
      </c>
      <c r="C144" t="s">
        <v>2507</v>
      </c>
      <c r="D144" s="4" t="s">
        <v>1217</v>
      </c>
      <c r="F144" s="5" t="s">
        <v>5579</v>
      </c>
      <c r="G144" s="4"/>
      <c r="H144" s="3" t="s">
        <v>1227</v>
      </c>
      <c r="I144" s="3" t="s">
        <v>1227</v>
      </c>
      <c r="J144" s="4"/>
      <c r="K144" s="4"/>
      <c r="L144" s="30" t="s">
        <v>1307</v>
      </c>
      <c r="M144" s="17">
        <v>2</v>
      </c>
      <c r="N144" s="41">
        <f t="shared" si="26"/>
        <v>1.0615711252653928E-3</v>
      </c>
      <c r="O144" s="17">
        <v>7</v>
      </c>
      <c r="P144" s="41">
        <f t="shared" si="27"/>
        <v>1.2511170688114387E-3</v>
      </c>
      <c r="Q144" s="17">
        <v>5</v>
      </c>
      <c r="R144" s="41">
        <f t="shared" si="28"/>
        <v>2.2512381809995496E-3</v>
      </c>
      <c r="S144" s="17"/>
      <c r="T144" s="41" t="str">
        <f t="shared" si="29"/>
        <v xml:space="preserve"> </v>
      </c>
      <c r="U144" s="17">
        <v>8</v>
      </c>
      <c r="V144" s="41">
        <f t="shared" si="30"/>
        <v>1.5478977613528626E-4</v>
      </c>
      <c r="W144" s="17">
        <v>2</v>
      </c>
      <c r="X144" s="41">
        <f t="shared" si="31"/>
        <v>3.1675641431738993E-4</v>
      </c>
      <c r="Y144" s="17">
        <v>3</v>
      </c>
      <c r="Z144" s="41">
        <f t="shared" si="32"/>
        <v>9.5907928388746806E-4</v>
      </c>
      <c r="AA144" s="17">
        <v>3</v>
      </c>
      <c r="AB144" s="41">
        <f t="shared" si="33"/>
        <v>1.3742556115437471E-3</v>
      </c>
      <c r="AC144" s="17">
        <v>3</v>
      </c>
      <c r="AD144" s="41">
        <f t="shared" si="34"/>
        <v>8.053691275167785E-4</v>
      </c>
      <c r="AE144" s="17">
        <v>3</v>
      </c>
      <c r="AF144" s="42">
        <f t="shared" si="35"/>
        <v>3.2157787544216958E-4</v>
      </c>
      <c r="AG144" s="19">
        <f t="shared" si="36"/>
        <v>17</v>
      </c>
      <c r="AH144" s="19">
        <f t="shared" si="37"/>
        <v>36</v>
      </c>
      <c r="AI144" s="47">
        <f t="shared" si="38"/>
        <v>4.093653699639531E-4</v>
      </c>
    </row>
    <row r="145" spans="1:35">
      <c r="A145" t="s">
        <v>1047</v>
      </c>
      <c r="B145" t="s">
        <v>1048</v>
      </c>
      <c r="C145" t="s">
        <v>2507</v>
      </c>
      <c r="D145" s="4" t="s">
        <v>1217</v>
      </c>
      <c r="F145" t="s">
        <v>2921</v>
      </c>
      <c r="G145" s="4"/>
      <c r="H145" s="3" t="s">
        <v>1227</v>
      </c>
      <c r="I145" s="3" t="s">
        <v>1227</v>
      </c>
      <c r="J145" s="4">
        <v>135</v>
      </c>
      <c r="K145" s="4"/>
      <c r="L145" s="30" t="s">
        <v>1307</v>
      </c>
      <c r="M145" s="17">
        <v>4</v>
      </c>
      <c r="N145" s="41">
        <f t="shared" si="26"/>
        <v>2.1231422505307855E-3</v>
      </c>
      <c r="O145" s="17">
        <v>9</v>
      </c>
      <c r="P145" s="41">
        <f t="shared" si="27"/>
        <v>1.6085790884718498E-3</v>
      </c>
      <c r="Q145" s="17">
        <v>10</v>
      </c>
      <c r="R145" s="41">
        <f t="shared" si="28"/>
        <v>4.5024763619990991E-3</v>
      </c>
      <c r="S145" s="17"/>
      <c r="T145" s="41" t="str">
        <f t="shared" si="29"/>
        <v xml:space="preserve"> </v>
      </c>
      <c r="U145" s="17">
        <v>1</v>
      </c>
      <c r="V145" s="41">
        <f t="shared" si="30"/>
        <v>1.9348722016910783E-5</v>
      </c>
      <c r="W145" s="17">
        <v>4</v>
      </c>
      <c r="X145" s="41">
        <f t="shared" si="31"/>
        <v>6.3351282863477985E-4</v>
      </c>
      <c r="Y145" s="17">
        <v>6</v>
      </c>
      <c r="Z145" s="41">
        <f t="shared" si="32"/>
        <v>1.9181585677749361E-3</v>
      </c>
      <c r="AA145" s="17">
        <v>4</v>
      </c>
      <c r="AB145" s="41">
        <f t="shared" si="33"/>
        <v>1.8323408153916628E-3</v>
      </c>
      <c r="AC145" s="17">
        <v>3</v>
      </c>
      <c r="AD145" s="41">
        <f t="shared" si="34"/>
        <v>8.053691275167785E-4</v>
      </c>
      <c r="AE145" s="17"/>
      <c r="AF145" s="42" t="str">
        <f t="shared" si="35"/>
        <v xml:space="preserve"> </v>
      </c>
      <c r="AG145" s="19">
        <f t="shared" si="36"/>
        <v>16</v>
      </c>
      <c r="AH145" s="19">
        <f t="shared" si="37"/>
        <v>41</v>
      </c>
      <c r="AI145" s="47">
        <f t="shared" si="38"/>
        <v>4.6622167134783546E-4</v>
      </c>
    </row>
    <row r="146" spans="1:35">
      <c r="A146" t="s">
        <v>1047</v>
      </c>
      <c r="B146" t="s">
        <v>1049</v>
      </c>
      <c r="C146" t="s">
        <v>2507</v>
      </c>
      <c r="D146" s="4" t="s">
        <v>1217</v>
      </c>
      <c r="F146" t="s">
        <v>442</v>
      </c>
      <c r="G146" s="4"/>
      <c r="H146" s="3" t="s">
        <v>1227</v>
      </c>
      <c r="I146" s="3" t="s">
        <v>1227</v>
      </c>
      <c r="J146" s="4"/>
      <c r="K146" s="4"/>
      <c r="L146" s="30" t="s">
        <v>1307</v>
      </c>
      <c r="M146" s="17">
        <v>4</v>
      </c>
      <c r="N146" s="41">
        <f t="shared" si="26"/>
        <v>2.1231422505307855E-3</v>
      </c>
      <c r="O146" s="17"/>
      <c r="P146" s="41" t="str">
        <f t="shared" si="27"/>
        <v xml:space="preserve"> </v>
      </c>
      <c r="Q146" s="17"/>
      <c r="R146" s="41" t="str">
        <f t="shared" si="28"/>
        <v xml:space="preserve"> </v>
      </c>
      <c r="S146" s="17"/>
      <c r="T146" s="41" t="str">
        <f t="shared" si="29"/>
        <v xml:space="preserve"> </v>
      </c>
      <c r="U146" s="17"/>
      <c r="V146" s="41" t="str">
        <f t="shared" si="30"/>
        <v xml:space="preserve"> </v>
      </c>
      <c r="W146" s="17"/>
      <c r="X146" s="41" t="str">
        <f t="shared" si="31"/>
        <v xml:space="preserve"> </v>
      </c>
      <c r="Y146" s="17"/>
      <c r="Z146" s="41" t="str">
        <f t="shared" si="32"/>
        <v xml:space="preserve"> </v>
      </c>
      <c r="AA146" s="17"/>
      <c r="AB146" s="41" t="str">
        <f t="shared" si="33"/>
        <v xml:space="preserve"> </v>
      </c>
      <c r="AC146" s="17"/>
      <c r="AD146" s="41" t="str">
        <f t="shared" si="34"/>
        <v xml:space="preserve"> </v>
      </c>
      <c r="AE146" s="17"/>
      <c r="AF146" s="42" t="str">
        <f t="shared" si="35"/>
        <v xml:space="preserve"> </v>
      </c>
      <c r="AG146" s="19">
        <f t="shared" si="36"/>
        <v>2</v>
      </c>
      <c r="AH146" s="19">
        <f t="shared" si="37"/>
        <v>4</v>
      </c>
      <c r="AI146" s="47">
        <f t="shared" si="38"/>
        <v>4.5485041107105901E-5</v>
      </c>
    </row>
    <row r="147" spans="1:35">
      <c r="A147" t="s">
        <v>892</v>
      </c>
      <c r="B147" t="s">
        <v>896</v>
      </c>
      <c r="C147" t="s">
        <v>2507</v>
      </c>
      <c r="D147" s="4" t="s">
        <v>1217</v>
      </c>
      <c r="E147" s="4" t="s">
        <v>2829</v>
      </c>
      <c r="F147" t="s">
        <v>2339</v>
      </c>
      <c r="G147" s="4"/>
      <c r="H147" s="3" t="s">
        <v>1227</v>
      </c>
      <c r="I147" s="3" t="s">
        <v>1227</v>
      </c>
      <c r="J147" s="4">
        <v>136</v>
      </c>
      <c r="K147" s="4"/>
      <c r="L147" s="30" t="s">
        <v>1307</v>
      </c>
      <c r="M147" s="17"/>
      <c r="N147" s="41" t="str">
        <f t="shared" si="26"/>
        <v xml:space="preserve"> </v>
      </c>
      <c r="O147" s="17">
        <v>11</v>
      </c>
      <c r="P147" s="41">
        <f t="shared" si="27"/>
        <v>1.9660411081322609E-3</v>
      </c>
      <c r="Q147" s="17"/>
      <c r="R147" s="41" t="str">
        <f t="shared" si="28"/>
        <v xml:space="preserve"> </v>
      </c>
      <c r="S147" s="17"/>
      <c r="T147" s="41" t="str">
        <f t="shared" si="29"/>
        <v xml:space="preserve"> </v>
      </c>
      <c r="U147" s="17"/>
      <c r="V147" s="41" t="str">
        <f t="shared" si="30"/>
        <v xml:space="preserve"> </v>
      </c>
      <c r="W147" s="17">
        <v>2</v>
      </c>
      <c r="X147" s="41">
        <f t="shared" si="31"/>
        <v>3.1675641431738993E-4</v>
      </c>
      <c r="Y147" s="17"/>
      <c r="Z147" s="41" t="str">
        <f t="shared" si="32"/>
        <v xml:space="preserve"> </v>
      </c>
      <c r="AA147" s="17"/>
      <c r="AB147" s="41" t="str">
        <f t="shared" si="33"/>
        <v xml:space="preserve"> </v>
      </c>
      <c r="AC147" s="17"/>
      <c r="AD147" s="41" t="str">
        <f t="shared" si="34"/>
        <v xml:space="preserve"> </v>
      </c>
      <c r="AE147" s="17"/>
      <c r="AF147" s="42" t="str">
        <f t="shared" si="35"/>
        <v xml:space="preserve"> </v>
      </c>
      <c r="AG147" s="19">
        <f t="shared" si="36"/>
        <v>4</v>
      </c>
      <c r="AH147" s="19">
        <f t="shared" si="37"/>
        <v>13</v>
      </c>
      <c r="AI147" s="47">
        <f t="shared" si="38"/>
        <v>1.4782638359809417E-4</v>
      </c>
    </row>
    <row r="148" spans="1:35">
      <c r="A148" t="s">
        <v>892</v>
      </c>
      <c r="B148" s="5" t="s">
        <v>5581</v>
      </c>
      <c r="C148" t="s">
        <v>2507</v>
      </c>
      <c r="D148" s="4" t="s">
        <v>1217</v>
      </c>
      <c r="E148" s="2" t="s">
        <v>1803</v>
      </c>
      <c r="F148" s="5" t="s">
        <v>5580</v>
      </c>
      <c r="G148" s="4"/>
      <c r="H148" s="3" t="s">
        <v>1227</v>
      </c>
      <c r="I148" s="3" t="s">
        <v>1227</v>
      </c>
      <c r="J148" s="4">
        <v>137</v>
      </c>
      <c r="K148" s="4"/>
      <c r="L148" s="30" t="s">
        <v>1307</v>
      </c>
      <c r="M148" s="17">
        <v>8</v>
      </c>
      <c r="N148" s="41">
        <f t="shared" si="26"/>
        <v>4.246284501061571E-3</v>
      </c>
      <c r="O148" s="17">
        <v>3</v>
      </c>
      <c r="P148" s="41">
        <f t="shared" si="27"/>
        <v>5.3619302949061668E-4</v>
      </c>
      <c r="Q148" s="17">
        <v>6</v>
      </c>
      <c r="R148" s="41">
        <f t="shared" si="28"/>
        <v>2.7014858171994596E-3</v>
      </c>
      <c r="S148" s="17"/>
      <c r="T148" s="41" t="str">
        <f t="shared" si="29"/>
        <v xml:space="preserve"> </v>
      </c>
      <c r="U148" s="17">
        <v>3</v>
      </c>
      <c r="V148" s="41">
        <f t="shared" si="30"/>
        <v>5.8046166050732348E-5</v>
      </c>
      <c r="W148" s="17"/>
      <c r="X148" s="41" t="str">
        <f t="shared" si="31"/>
        <v xml:space="preserve"> </v>
      </c>
      <c r="Y148" s="17"/>
      <c r="Z148" s="41" t="str">
        <f t="shared" si="32"/>
        <v xml:space="preserve"> </v>
      </c>
      <c r="AA148" s="17">
        <v>1</v>
      </c>
      <c r="AB148" s="41">
        <f t="shared" si="33"/>
        <v>4.5808520384791571E-4</v>
      </c>
      <c r="AC148" s="17">
        <v>2</v>
      </c>
      <c r="AD148" s="41">
        <f t="shared" si="34"/>
        <v>5.369127516778523E-4</v>
      </c>
      <c r="AE148" s="17"/>
      <c r="AF148" s="42" t="str">
        <f t="shared" si="35"/>
        <v xml:space="preserve"> </v>
      </c>
      <c r="AG148" s="19">
        <f t="shared" si="36"/>
        <v>12</v>
      </c>
      <c r="AH148" s="19">
        <f t="shared" si="37"/>
        <v>23</v>
      </c>
      <c r="AI148" s="47">
        <f t="shared" si="38"/>
        <v>2.6153898636585891E-4</v>
      </c>
    </row>
    <row r="149" spans="1:35">
      <c r="A149" t="s">
        <v>892</v>
      </c>
      <c r="B149" t="s">
        <v>3770</v>
      </c>
      <c r="C149" t="s">
        <v>2507</v>
      </c>
      <c r="D149" s="4" t="s">
        <v>1217</v>
      </c>
      <c r="E149" s="2" t="s">
        <v>1803</v>
      </c>
      <c r="F149" t="s">
        <v>2339</v>
      </c>
      <c r="G149" s="4"/>
      <c r="H149" s="3" t="s">
        <v>1227</v>
      </c>
      <c r="I149" s="3" t="s">
        <v>505</v>
      </c>
      <c r="J149" s="4"/>
      <c r="K149" s="4"/>
      <c r="L149" s="30" t="s">
        <v>1307</v>
      </c>
      <c r="M149" s="17">
        <v>2</v>
      </c>
      <c r="N149" s="41">
        <f t="shared" si="26"/>
        <v>1.0615711252653928E-3</v>
      </c>
      <c r="O149" s="17">
        <v>18</v>
      </c>
      <c r="P149" s="41">
        <f t="shared" si="27"/>
        <v>3.2171581769436996E-3</v>
      </c>
      <c r="Q149" s="17">
        <v>3</v>
      </c>
      <c r="R149" s="41">
        <f t="shared" si="28"/>
        <v>1.3507429085997298E-3</v>
      </c>
      <c r="S149" s="17">
        <v>1</v>
      </c>
      <c r="T149" s="41">
        <f t="shared" si="29"/>
        <v>5.3219797764768491E-4</v>
      </c>
      <c r="U149" s="17">
        <v>28</v>
      </c>
      <c r="V149" s="41">
        <f t="shared" si="30"/>
        <v>5.4176421647350191E-4</v>
      </c>
      <c r="W149" s="17">
        <v>6</v>
      </c>
      <c r="X149" s="41">
        <f t="shared" si="31"/>
        <v>9.5026924295216978E-4</v>
      </c>
      <c r="Y149" s="17">
        <v>5</v>
      </c>
      <c r="Z149" s="41">
        <f t="shared" si="32"/>
        <v>1.59846547314578E-3</v>
      </c>
      <c r="AA149" s="17">
        <v>4</v>
      </c>
      <c r="AB149" s="41">
        <f t="shared" si="33"/>
        <v>1.8323408153916628E-3</v>
      </c>
      <c r="AC149" s="17">
        <v>11</v>
      </c>
      <c r="AD149" s="41">
        <f t="shared" si="34"/>
        <v>2.9530201342281878E-3</v>
      </c>
      <c r="AE149" s="17"/>
      <c r="AF149" s="42" t="str">
        <f t="shared" si="35"/>
        <v xml:space="preserve"> </v>
      </c>
      <c r="AG149" s="19">
        <f t="shared" si="36"/>
        <v>18</v>
      </c>
      <c r="AH149" s="19">
        <f t="shared" si="37"/>
        <v>78</v>
      </c>
      <c r="AI149" s="47">
        <f t="shared" si="38"/>
        <v>8.8695830158856508E-4</v>
      </c>
    </row>
    <row r="150" spans="1:35">
      <c r="A150" t="s">
        <v>892</v>
      </c>
      <c r="B150" t="s">
        <v>559</v>
      </c>
      <c r="C150" t="s">
        <v>2507</v>
      </c>
      <c r="D150" s="4" t="s">
        <v>1217</v>
      </c>
      <c r="E150" s="2" t="s">
        <v>1803</v>
      </c>
      <c r="F150" t="s">
        <v>2926</v>
      </c>
      <c r="G150" s="4"/>
      <c r="H150" s="3" t="s">
        <v>1227</v>
      </c>
      <c r="I150" s="3" t="s">
        <v>1227</v>
      </c>
      <c r="J150" s="4">
        <v>137</v>
      </c>
      <c r="K150" s="4"/>
      <c r="L150" s="30" t="s">
        <v>1307</v>
      </c>
      <c r="M150" s="17">
        <v>2</v>
      </c>
      <c r="N150" s="41">
        <f t="shared" si="26"/>
        <v>1.0615711252653928E-3</v>
      </c>
      <c r="O150" s="17">
        <v>18</v>
      </c>
      <c r="P150" s="41">
        <f t="shared" si="27"/>
        <v>3.2171581769436996E-3</v>
      </c>
      <c r="Q150" s="17">
        <v>1</v>
      </c>
      <c r="R150" s="41">
        <f t="shared" si="28"/>
        <v>4.5024763619990995E-4</v>
      </c>
      <c r="S150" s="17"/>
      <c r="T150" s="41" t="str">
        <f t="shared" si="29"/>
        <v xml:space="preserve"> </v>
      </c>
      <c r="U150" s="17">
        <v>6</v>
      </c>
      <c r="V150" s="41">
        <f t="shared" si="30"/>
        <v>1.160923321014647E-4</v>
      </c>
      <c r="W150" s="17">
        <v>2</v>
      </c>
      <c r="X150" s="41">
        <f t="shared" si="31"/>
        <v>3.1675641431738993E-4</v>
      </c>
      <c r="Y150" s="17">
        <v>2</v>
      </c>
      <c r="Z150" s="41">
        <f t="shared" si="32"/>
        <v>6.3938618925831207E-4</v>
      </c>
      <c r="AA150" s="17"/>
      <c r="AB150" s="41" t="str">
        <f t="shared" si="33"/>
        <v xml:space="preserve"> </v>
      </c>
      <c r="AC150" s="17"/>
      <c r="AD150" s="41" t="str">
        <f t="shared" si="34"/>
        <v xml:space="preserve"> </v>
      </c>
      <c r="AE150" s="17"/>
      <c r="AF150" s="42" t="str">
        <f t="shared" si="35"/>
        <v xml:space="preserve"> </v>
      </c>
      <c r="AG150" s="19">
        <f t="shared" si="36"/>
        <v>12</v>
      </c>
      <c r="AH150" s="19">
        <f t="shared" si="37"/>
        <v>31</v>
      </c>
      <c r="AI150" s="47">
        <f t="shared" si="38"/>
        <v>3.5250906858007075E-4</v>
      </c>
    </row>
    <row r="151" spans="1:35">
      <c r="A151" t="s">
        <v>2976</v>
      </c>
      <c r="B151" t="s">
        <v>2977</v>
      </c>
      <c r="C151" t="s">
        <v>2507</v>
      </c>
      <c r="D151" s="4" t="s">
        <v>1217</v>
      </c>
      <c r="E151" s="2" t="s">
        <v>1803</v>
      </c>
      <c r="F151" t="s">
        <v>2473</v>
      </c>
      <c r="G151" s="4"/>
      <c r="H151" s="3" t="s">
        <v>1227</v>
      </c>
      <c r="I151" s="3" t="s">
        <v>1227</v>
      </c>
      <c r="J151" s="4">
        <v>136</v>
      </c>
      <c r="K151" s="4"/>
      <c r="L151" s="30" t="s">
        <v>1307</v>
      </c>
      <c r="M151" s="17"/>
      <c r="N151" s="41" t="str">
        <f t="shared" si="26"/>
        <v xml:space="preserve"> </v>
      </c>
      <c r="O151" s="17"/>
      <c r="P151" s="41" t="str">
        <f t="shared" si="27"/>
        <v xml:space="preserve"> </v>
      </c>
      <c r="Q151" s="17"/>
      <c r="R151" s="41" t="str">
        <f t="shared" si="28"/>
        <v xml:space="preserve"> </v>
      </c>
      <c r="S151" s="17"/>
      <c r="T151" s="41" t="str">
        <f t="shared" si="29"/>
        <v xml:space="preserve"> </v>
      </c>
      <c r="U151" s="17"/>
      <c r="V151" s="41" t="str">
        <f t="shared" si="30"/>
        <v xml:space="preserve"> </v>
      </c>
      <c r="W151" s="17">
        <v>7</v>
      </c>
      <c r="X151" s="41">
        <f t="shared" si="31"/>
        <v>1.1086474501108647E-3</v>
      </c>
      <c r="Y151" s="17"/>
      <c r="Z151" s="41" t="str">
        <f t="shared" si="32"/>
        <v xml:space="preserve"> </v>
      </c>
      <c r="AA151" s="17"/>
      <c r="AB151" s="41" t="str">
        <f t="shared" si="33"/>
        <v xml:space="preserve"> </v>
      </c>
      <c r="AC151" s="17"/>
      <c r="AD151" s="41" t="str">
        <f t="shared" si="34"/>
        <v xml:space="preserve"> </v>
      </c>
      <c r="AE151" s="17"/>
      <c r="AF151" s="42" t="str">
        <f t="shared" si="35"/>
        <v xml:space="preserve"> </v>
      </c>
      <c r="AG151" s="19">
        <f t="shared" si="36"/>
        <v>2</v>
      </c>
      <c r="AH151" s="19">
        <f t="shared" si="37"/>
        <v>7</v>
      </c>
      <c r="AI151" s="47">
        <f t="shared" si="38"/>
        <v>7.9598821937435329E-5</v>
      </c>
    </row>
    <row r="152" spans="1:35">
      <c r="A152" t="s">
        <v>2550</v>
      </c>
      <c r="B152" s="5" t="s">
        <v>5045</v>
      </c>
      <c r="C152" t="s">
        <v>2507</v>
      </c>
      <c r="D152" s="4" t="s">
        <v>1217</v>
      </c>
      <c r="G152" s="4" t="s">
        <v>154</v>
      </c>
      <c r="H152" s="3" t="s">
        <v>1227</v>
      </c>
      <c r="I152" s="3" t="s">
        <v>1227</v>
      </c>
      <c r="J152" s="4"/>
      <c r="K152" s="4">
        <v>317</v>
      </c>
      <c r="L152" s="30" t="s">
        <v>1307</v>
      </c>
      <c r="M152" s="17"/>
      <c r="N152" s="41" t="str">
        <f t="shared" si="26"/>
        <v xml:space="preserve"> </v>
      </c>
      <c r="O152" s="17"/>
      <c r="P152" s="41" t="str">
        <f t="shared" si="27"/>
        <v xml:space="preserve"> </v>
      </c>
      <c r="Q152" s="17"/>
      <c r="R152" s="41" t="str">
        <f t="shared" si="28"/>
        <v xml:space="preserve"> </v>
      </c>
      <c r="S152" s="17"/>
      <c r="T152" s="41" t="str">
        <f t="shared" si="29"/>
        <v xml:space="preserve"> </v>
      </c>
      <c r="U152" s="17">
        <v>4</v>
      </c>
      <c r="V152" s="41">
        <f t="shared" si="30"/>
        <v>7.739488806764313E-5</v>
      </c>
      <c r="W152" s="17"/>
      <c r="X152" s="41" t="str">
        <f t="shared" si="31"/>
        <v xml:space="preserve"> </v>
      </c>
      <c r="Y152" s="17"/>
      <c r="Z152" s="41" t="str">
        <f t="shared" si="32"/>
        <v xml:space="preserve"> </v>
      </c>
      <c r="AA152" s="17"/>
      <c r="AB152" s="41" t="str">
        <f t="shared" si="33"/>
        <v xml:space="preserve"> </v>
      </c>
      <c r="AC152" s="17"/>
      <c r="AD152" s="41" t="str">
        <f t="shared" si="34"/>
        <v xml:space="preserve"> </v>
      </c>
      <c r="AE152" s="17"/>
      <c r="AF152" s="42" t="str">
        <f t="shared" si="35"/>
        <v xml:space="preserve"> </v>
      </c>
      <c r="AG152" s="19">
        <f t="shared" si="36"/>
        <v>2</v>
      </c>
      <c r="AH152" s="19">
        <f t="shared" si="37"/>
        <v>4</v>
      </c>
      <c r="AI152" s="47">
        <f t="shared" si="38"/>
        <v>4.5485041107105901E-5</v>
      </c>
    </row>
    <row r="153" spans="1:35">
      <c r="A153" t="s">
        <v>2550</v>
      </c>
      <c r="B153" s="5" t="s">
        <v>4390</v>
      </c>
      <c r="C153" t="s">
        <v>2507</v>
      </c>
      <c r="D153" s="4" t="s">
        <v>1217</v>
      </c>
      <c r="E153" s="2" t="s">
        <v>1803</v>
      </c>
      <c r="F153" t="s">
        <v>4577</v>
      </c>
      <c r="G153" s="4"/>
      <c r="H153" s="3" t="s">
        <v>1227</v>
      </c>
      <c r="I153" s="3" t="s">
        <v>1227</v>
      </c>
      <c r="J153" s="4"/>
      <c r="K153" s="4">
        <v>316</v>
      </c>
      <c r="L153" s="30" t="s">
        <v>1307</v>
      </c>
      <c r="M153" s="17">
        <v>5</v>
      </c>
      <c r="N153" s="41">
        <f t="shared" si="26"/>
        <v>2.6539278131634818E-3</v>
      </c>
      <c r="O153" s="17">
        <v>8</v>
      </c>
      <c r="P153" s="41">
        <f t="shared" si="27"/>
        <v>1.4298480786416443E-3</v>
      </c>
      <c r="Q153" s="17">
        <v>3</v>
      </c>
      <c r="R153" s="41">
        <f t="shared" si="28"/>
        <v>1.3507429085997298E-3</v>
      </c>
      <c r="S153" s="17">
        <v>2</v>
      </c>
      <c r="T153" s="41">
        <f t="shared" si="29"/>
        <v>1.0643959552953698E-3</v>
      </c>
      <c r="U153" s="17">
        <v>39</v>
      </c>
      <c r="V153" s="41">
        <f t="shared" si="30"/>
        <v>7.5460015865952054E-4</v>
      </c>
      <c r="W153" s="17">
        <v>1</v>
      </c>
      <c r="X153" s="41">
        <f t="shared" si="31"/>
        <v>1.5837820715869496E-4</v>
      </c>
      <c r="Y153" s="17">
        <v>5</v>
      </c>
      <c r="Z153" s="41">
        <f t="shared" si="32"/>
        <v>1.59846547314578E-3</v>
      </c>
      <c r="AA153" s="17">
        <v>1</v>
      </c>
      <c r="AB153" s="41">
        <f t="shared" si="33"/>
        <v>4.5808520384791571E-4</v>
      </c>
      <c r="AC153" s="17">
        <v>5</v>
      </c>
      <c r="AD153" s="41">
        <f t="shared" si="34"/>
        <v>1.3422818791946308E-3</v>
      </c>
      <c r="AE153" s="17"/>
      <c r="AF153" s="42" t="str">
        <f t="shared" si="35"/>
        <v xml:space="preserve"> </v>
      </c>
      <c r="AG153" s="19">
        <f t="shared" si="36"/>
        <v>18</v>
      </c>
      <c r="AH153" s="19">
        <f t="shared" si="37"/>
        <v>69</v>
      </c>
      <c r="AI153" s="47">
        <f t="shared" si="38"/>
        <v>7.8461695909757677E-4</v>
      </c>
    </row>
    <row r="154" spans="1:35">
      <c r="A154" t="s">
        <v>2460</v>
      </c>
      <c r="B154" t="s">
        <v>1836</v>
      </c>
      <c r="C154" t="s">
        <v>2507</v>
      </c>
      <c r="D154" s="4" t="s">
        <v>1217</v>
      </c>
      <c r="E154" s="2" t="s">
        <v>1803</v>
      </c>
      <c r="F154" t="s">
        <v>702</v>
      </c>
      <c r="G154" s="4"/>
      <c r="H154" s="3" t="s">
        <v>1227</v>
      </c>
      <c r="I154" s="3" t="s">
        <v>1227</v>
      </c>
      <c r="J154" s="4"/>
      <c r="K154" s="4"/>
      <c r="L154" s="30" t="s">
        <v>1307</v>
      </c>
      <c r="M154" s="17">
        <v>8</v>
      </c>
      <c r="N154" s="41">
        <f t="shared" si="26"/>
        <v>4.246284501061571E-3</v>
      </c>
      <c r="O154" s="17">
        <v>8</v>
      </c>
      <c r="P154" s="41">
        <f t="shared" si="27"/>
        <v>1.4298480786416443E-3</v>
      </c>
      <c r="Q154" s="17"/>
      <c r="R154" s="41" t="str">
        <f t="shared" si="28"/>
        <v xml:space="preserve"> </v>
      </c>
      <c r="S154" s="17">
        <v>4</v>
      </c>
      <c r="T154" s="41">
        <f t="shared" si="29"/>
        <v>2.1287919105907396E-3</v>
      </c>
      <c r="U154" s="17">
        <v>56</v>
      </c>
      <c r="V154" s="41">
        <f t="shared" si="30"/>
        <v>1.0835284329470038E-3</v>
      </c>
      <c r="W154" s="17">
        <v>3</v>
      </c>
      <c r="X154" s="41">
        <f t="shared" si="31"/>
        <v>4.7513462147608489E-4</v>
      </c>
      <c r="Y154" s="17">
        <v>10</v>
      </c>
      <c r="Z154" s="41">
        <f t="shared" si="32"/>
        <v>3.19693094629156E-3</v>
      </c>
      <c r="AA154" s="17">
        <v>2</v>
      </c>
      <c r="AB154" s="41">
        <f t="shared" si="33"/>
        <v>9.1617040769583142E-4</v>
      </c>
      <c r="AC154" s="17">
        <v>9</v>
      </c>
      <c r="AD154" s="41">
        <f t="shared" si="34"/>
        <v>2.4161073825503354E-3</v>
      </c>
      <c r="AE154" s="17"/>
      <c r="AF154" s="42" t="str">
        <f t="shared" si="35"/>
        <v xml:space="preserve"> </v>
      </c>
      <c r="AG154" s="19">
        <f t="shared" si="36"/>
        <v>16</v>
      </c>
      <c r="AH154" s="19">
        <f t="shared" si="37"/>
        <v>100</v>
      </c>
      <c r="AI154" s="47">
        <f t="shared" si="38"/>
        <v>1.1371260276776475E-3</v>
      </c>
    </row>
    <row r="155" spans="1:35">
      <c r="A155" t="s">
        <v>2460</v>
      </c>
      <c r="B155" t="s">
        <v>1398</v>
      </c>
      <c r="C155" t="s">
        <v>2507</v>
      </c>
      <c r="D155" s="4" t="s">
        <v>1217</v>
      </c>
      <c r="E155" s="2" t="s">
        <v>1803</v>
      </c>
      <c r="F155" t="s">
        <v>703</v>
      </c>
      <c r="G155" s="4"/>
      <c r="H155" s="3" t="s">
        <v>1227</v>
      </c>
      <c r="I155" s="3" t="s">
        <v>1227</v>
      </c>
      <c r="J155" s="4">
        <v>140</v>
      </c>
      <c r="K155" s="4">
        <v>306</v>
      </c>
      <c r="L155" s="30" t="s">
        <v>1307</v>
      </c>
      <c r="M155" s="17">
        <v>16</v>
      </c>
      <c r="N155" s="41">
        <f t="shared" si="26"/>
        <v>8.4925690021231421E-3</v>
      </c>
      <c r="O155" s="17">
        <v>27</v>
      </c>
      <c r="P155" s="41">
        <f t="shared" si="27"/>
        <v>4.8257372654155499E-3</v>
      </c>
      <c r="Q155" s="17">
        <v>4</v>
      </c>
      <c r="R155" s="41">
        <f t="shared" si="28"/>
        <v>1.8009905447996398E-3</v>
      </c>
      <c r="S155" s="17">
        <v>8</v>
      </c>
      <c r="T155" s="41">
        <f t="shared" si="29"/>
        <v>4.2575838211814793E-3</v>
      </c>
      <c r="U155" s="17">
        <v>62</v>
      </c>
      <c r="V155" s="41">
        <f t="shared" si="30"/>
        <v>1.1996207650484686E-3</v>
      </c>
      <c r="W155" s="17">
        <v>4</v>
      </c>
      <c r="X155" s="41">
        <f t="shared" si="31"/>
        <v>6.3351282863477985E-4</v>
      </c>
      <c r="Y155" s="17">
        <v>8</v>
      </c>
      <c r="Z155" s="41">
        <f t="shared" si="32"/>
        <v>2.5575447570332483E-3</v>
      </c>
      <c r="AA155" s="17">
        <v>1</v>
      </c>
      <c r="AB155" s="41">
        <f t="shared" si="33"/>
        <v>4.5808520384791571E-4</v>
      </c>
      <c r="AC155" s="17">
        <v>14</v>
      </c>
      <c r="AD155" s="41">
        <f t="shared" si="34"/>
        <v>3.7583892617449664E-3</v>
      </c>
      <c r="AE155" s="17">
        <v>1</v>
      </c>
      <c r="AF155" s="42">
        <f t="shared" si="35"/>
        <v>1.0719262514738985E-4</v>
      </c>
      <c r="AG155" s="19">
        <f t="shared" si="36"/>
        <v>19</v>
      </c>
      <c r="AH155" s="19">
        <f t="shared" si="37"/>
        <v>145</v>
      </c>
      <c r="AI155" s="47">
        <f t="shared" si="38"/>
        <v>1.6488327401325889E-3</v>
      </c>
    </row>
    <row r="156" spans="1:35">
      <c r="A156" t="s">
        <v>4782</v>
      </c>
      <c r="B156" s="5" t="s">
        <v>4803</v>
      </c>
      <c r="C156" t="s">
        <v>2507</v>
      </c>
      <c r="D156" s="4" t="s">
        <v>1217</v>
      </c>
      <c r="G156" s="4"/>
      <c r="H156" s="3" t="s">
        <v>1227</v>
      </c>
      <c r="I156" s="3" t="s">
        <v>505</v>
      </c>
      <c r="J156" s="4"/>
      <c r="K156" s="4"/>
      <c r="L156" s="30" t="s">
        <v>1307</v>
      </c>
      <c r="M156" s="17"/>
      <c r="N156" s="41" t="str">
        <f t="shared" si="26"/>
        <v xml:space="preserve"> </v>
      </c>
      <c r="O156" s="17"/>
      <c r="P156" s="41" t="str">
        <f t="shared" si="27"/>
        <v xml:space="preserve"> </v>
      </c>
      <c r="Q156" s="17"/>
      <c r="R156" s="41" t="str">
        <f t="shared" si="28"/>
        <v xml:space="preserve"> </v>
      </c>
      <c r="S156" s="17"/>
      <c r="T156" s="41" t="str">
        <f t="shared" si="29"/>
        <v xml:space="preserve"> </v>
      </c>
      <c r="U156" s="17">
        <v>3</v>
      </c>
      <c r="V156" s="41">
        <f t="shared" si="30"/>
        <v>5.8046166050732348E-5</v>
      </c>
      <c r="W156" s="17"/>
      <c r="X156" s="41" t="str">
        <f t="shared" si="31"/>
        <v xml:space="preserve"> </v>
      </c>
      <c r="Y156" s="17"/>
      <c r="Z156" s="41" t="str">
        <f t="shared" si="32"/>
        <v xml:space="preserve"> </v>
      </c>
      <c r="AA156" s="17"/>
      <c r="AB156" s="41" t="str">
        <f t="shared" si="33"/>
        <v xml:space="preserve"> </v>
      </c>
      <c r="AC156" s="17"/>
      <c r="AD156" s="41" t="str">
        <f t="shared" si="34"/>
        <v xml:space="preserve"> </v>
      </c>
      <c r="AE156" s="17"/>
      <c r="AF156" s="42" t="str">
        <f t="shared" si="35"/>
        <v xml:space="preserve"> </v>
      </c>
      <c r="AG156" s="19">
        <f t="shared" si="36"/>
        <v>2</v>
      </c>
      <c r="AH156" s="19">
        <f t="shared" si="37"/>
        <v>3</v>
      </c>
      <c r="AI156" s="47">
        <f t="shared" si="38"/>
        <v>3.4113780830329428E-5</v>
      </c>
    </row>
    <row r="157" spans="1:35">
      <c r="A157" t="s">
        <v>2552</v>
      </c>
      <c r="B157" t="s">
        <v>2422</v>
      </c>
      <c r="C157" t="s">
        <v>2507</v>
      </c>
      <c r="D157" s="4" t="s">
        <v>1217</v>
      </c>
      <c r="G157" s="4"/>
      <c r="H157" s="3" t="s">
        <v>1227</v>
      </c>
      <c r="I157" s="3" t="s">
        <v>505</v>
      </c>
      <c r="J157" s="4"/>
      <c r="K157" s="4"/>
      <c r="L157" s="30" t="s">
        <v>1307</v>
      </c>
      <c r="M157" s="17"/>
      <c r="N157" s="41" t="str">
        <f t="shared" si="26"/>
        <v xml:space="preserve"> </v>
      </c>
      <c r="O157" s="17"/>
      <c r="P157" s="41" t="str">
        <f t="shared" si="27"/>
        <v xml:space="preserve"> </v>
      </c>
      <c r="Q157" s="17"/>
      <c r="R157" s="41" t="str">
        <f t="shared" si="28"/>
        <v xml:space="preserve"> </v>
      </c>
      <c r="S157" s="17"/>
      <c r="T157" s="41" t="str">
        <f t="shared" si="29"/>
        <v xml:space="preserve"> </v>
      </c>
      <c r="U157" s="17"/>
      <c r="V157" s="41" t="str">
        <f t="shared" si="30"/>
        <v xml:space="preserve"> </v>
      </c>
      <c r="W157" s="17">
        <v>3</v>
      </c>
      <c r="X157" s="41">
        <f t="shared" si="31"/>
        <v>4.7513462147608489E-4</v>
      </c>
      <c r="Y157" s="17"/>
      <c r="Z157" s="41" t="str">
        <f t="shared" si="32"/>
        <v xml:space="preserve"> </v>
      </c>
      <c r="AA157" s="17"/>
      <c r="AB157" s="41" t="str">
        <f t="shared" si="33"/>
        <v xml:space="preserve"> </v>
      </c>
      <c r="AC157" s="17"/>
      <c r="AD157" s="41" t="str">
        <f t="shared" si="34"/>
        <v xml:space="preserve"> </v>
      </c>
      <c r="AE157" s="17"/>
      <c r="AF157" s="42" t="str">
        <f t="shared" si="35"/>
        <v xml:space="preserve"> </v>
      </c>
      <c r="AG157" s="19">
        <f t="shared" si="36"/>
        <v>2</v>
      </c>
      <c r="AH157" s="19">
        <f t="shared" si="37"/>
        <v>3</v>
      </c>
      <c r="AI157" s="47">
        <f t="shared" si="38"/>
        <v>3.4113780830329428E-5</v>
      </c>
    </row>
    <row r="158" spans="1:35">
      <c r="A158" t="s">
        <v>1887</v>
      </c>
      <c r="B158" t="s">
        <v>1933</v>
      </c>
      <c r="C158" t="s">
        <v>2507</v>
      </c>
      <c r="D158" s="4" t="s">
        <v>1217</v>
      </c>
      <c r="F158" t="s">
        <v>5709</v>
      </c>
      <c r="G158" s="4"/>
      <c r="H158" s="3" t="s">
        <v>1227</v>
      </c>
      <c r="I158" s="3" t="s">
        <v>1227</v>
      </c>
      <c r="J158" s="4"/>
      <c r="K158" s="4"/>
      <c r="L158" s="30" t="s">
        <v>1307</v>
      </c>
      <c r="M158" s="17"/>
      <c r="N158" s="41" t="str">
        <f t="shared" si="26"/>
        <v xml:space="preserve"> </v>
      </c>
      <c r="O158" s="17"/>
      <c r="P158" s="41" t="str">
        <f t="shared" si="27"/>
        <v xml:space="preserve"> </v>
      </c>
      <c r="Q158" s="17">
        <v>2</v>
      </c>
      <c r="R158" s="41">
        <f t="shared" si="28"/>
        <v>9.0049527239981989E-4</v>
      </c>
      <c r="S158" s="17"/>
      <c r="T158" s="41" t="str">
        <f t="shared" si="29"/>
        <v xml:space="preserve"> </v>
      </c>
      <c r="U158" s="17">
        <v>2</v>
      </c>
      <c r="V158" s="41">
        <f t="shared" si="30"/>
        <v>3.8697444033821565E-5</v>
      </c>
      <c r="W158" s="17"/>
      <c r="X158" s="41" t="str">
        <f t="shared" si="31"/>
        <v xml:space="preserve"> </v>
      </c>
      <c r="Y158" s="17">
        <v>10</v>
      </c>
      <c r="Z158" s="41">
        <f t="shared" si="32"/>
        <v>3.19693094629156E-3</v>
      </c>
      <c r="AA158" s="17">
        <v>6</v>
      </c>
      <c r="AB158" s="41">
        <f t="shared" si="33"/>
        <v>2.7485112230874941E-3</v>
      </c>
      <c r="AC158" s="17">
        <v>4</v>
      </c>
      <c r="AD158" s="41">
        <f t="shared" si="34"/>
        <v>1.0738255033557046E-3</v>
      </c>
      <c r="AE158" s="17">
        <v>5</v>
      </c>
      <c r="AF158" s="42">
        <f t="shared" si="35"/>
        <v>5.3596312573694926E-4</v>
      </c>
      <c r="AG158" s="19">
        <f t="shared" si="36"/>
        <v>11</v>
      </c>
      <c r="AH158" s="19">
        <f t="shared" si="37"/>
        <v>29</v>
      </c>
      <c r="AI158" s="47">
        <f t="shared" si="38"/>
        <v>3.2976654802651778E-4</v>
      </c>
    </row>
    <row r="159" spans="1:35">
      <c r="A159" s="5" t="s">
        <v>3812</v>
      </c>
      <c r="B159" s="5" t="s">
        <v>3813</v>
      </c>
      <c r="C159" t="s">
        <v>2507</v>
      </c>
      <c r="D159" s="4" t="s">
        <v>1217</v>
      </c>
      <c r="E159" s="2" t="s">
        <v>1803</v>
      </c>
      <c r="G159" s="4"/>
      <c r="H159" s="3" t="s">
        <v>1227</v>
      </c>
      <c r="I159" s="3" t="s">
        <v>1227</v>
      </c>
      <c r="J159" s="4"/>
      <c r="K159" s="4">
        <v>318</v>
      </c>
      <c r="L159" s="30" t="s">
        <v>1307</v>
      </c>
      <c r="M159" s="17"/>
      <c r="N159" s="41" t="str">
        <f t="shared" si="26"/>
        <v xml:space="preserve"> </v>
      </c>
      <c r="O159" s="17"/>
      <c r="P159" s="41" t="str">
        <f t="shared" si="27"/>
        <v xml:space="preserve"> </v>
      </c>
      <c r="Q159" s="17">
        <v>3</v>
      </c>
      <c r="R159" s="41">
        <f t="shared" si="28"/>
        <v>1.3507429085997298E-3</v>
      </c>
      <c r="S159" s="17"/>
      <c r="T159" s="41" t="str">
        <f t="shared" si="29"/>
        <v xml:space="preserve"> </v>
      </c>
      <c r="U159" s="17">
        <v>1</v>
      </c>
      <c r="V159" s="41">
        <f t="shared" si="30"/>
        <v>1.9348722016910783E-5</v>
      </c>
      <c r="W159" s="17"/>
      <c r="X159" s="41" t="str">
        <f t="shared" si="31"/>
        <v xml:space="preserve"> </v>
      </c>
      <c r="Y159" s="17">
        <v>6</v>
      </c>
      <c r="Z159" s="41">
        <f t="shared" si="32"/>
        <v>1.9181585677749361E-3</v>
      </c>
      <c r="AA159" s="17">
        <v>6</v>
      </c>
      <c r="AB159" s="41">
        <f t="shared" si="33"/>
        <v>2.7485112230874941E-3</v>
      </c>
      <c r="AC159" s="17"/>
      <c r="AD159" s="41" t="str">
        <f t="shared" si="34"/>
        <v xml:space="preserve"> </v>
      </c>
      <c r="AE159" s="17"/>
      <c r="AF159" s="42" t="str">
        <f t="shared" si="35"/>
        <v xml:space="preserve"> </v>
      </c>
      <c r="AG159" s="19">
        <f t="shared" si="36"/>
        <v>8</v>
      </c>
      <c r="AH159" s="19">
        <f t="shared" si="37"/>
        <v>16</v>
      </c>
      <c r="AI159" s="47">
        <f t="shared" si="38"/>
        <v>1.819401644284236E-4</v>
      </c>
    </row>
    <row r="160" spans="1:35">
      <c r="A160" t="s">
        <v>4328</v>
      </c>
      <c r="B160" t="s">
        <v>1952</v>
      </c>
      <c r="C160" t="s">
        <v>2507</v>
      </c>
      <c r="D160" s="4" t="s">
        <v>1217</v>
      </c>
      <c r="E160" s="4"/>
      <c r="F160" t="s">
        <v>4579</v>
      </c>
      <c r="G160" s="4"/>
      <c r="H160" s="3" t="s">
        <v>1227</v>
      </c>
      <c r="I160" s="3" t="s">
        <v>1227</v>
      </c>
      <c r="J160" s="4"/>
      <c r="K160" s="4"/>
      <c r="L160" s="30" t="s">
        <v>1307</v>
      </c>
      <c r="M160" s="17"/>
      <c r="N160" s="41" t="str">
        <f t="shared" si="26"/>
        <v xml:space="preserve"> </v>
      </c>
      <c r="O160" s="17"/>
      <c r="P160" s="41" t="str">
        <f t="shared" si="27"/>
        <v xml:space="preserve"> </v>
      </c>
      <c r="Q160" s="17">
        <v>5</v>
      </c>
      <c r="R160" s="41">
        <f t="shared" si="28"/>
        <v>2.2512381809995496E-3</v>
      </c>
      <c r="S160" s="17"/>
      <c r="T160" s="41" t="str">
        <f t="shared" si="29"/>
        <v xml:space="preserve"> </v>
      </c>
      <c r="U160" s="17"/>
      <c r="V160" s="41" t="str">
        <f t="shared" si="30"/>
        <v xml:space="preserve"> </v>
      </c>
      <c r="W160" s="17"/>
      <c r="X160" s="41" t="str">
        <f t="shared" si="31"/>
        <v xml:space="preserve"> </v>
      </c>
      <c r="Y160" s="17">
        <v>3</v>
      </c>
      <c r="Z160" s="41">
        <f t="shared" si="32"/>
        <v>9.5907928388746806E-4</v>
      </c>
      <c r="AA160" s="17"/>
      <c r="AB160" s="41" t="str">
        <f t="shared" si="33"/>
        <v xml:space="preserve"> </v>
      </c>
      <c r="AC160" s="17">
        <v>2</v>
      </c>
      <c r="AD160" s="41">
        <f t="shared" si="34"/>
        <v>5.369127516778523E-4</v>
      </c>
      <c r="AE160" s="17"/>
      <c r="AF160" s="42" t="str">
        <f t="shared" si="35"/>
        <v xml:space="preserve"> </v>
      </c>
      <c r="AG160" s="19">
        <f t="shared" si="36"/>
        <v>6</v>
      </c>
      <c r="AH160" s="19">
        <f t="shared" si="37"/>
        <v>10</v>
      </c>
      <c r="AI160" s="47">
        <f t="shared" si="38"/>
        <v>1.1371260276776475E-4</v>
      </c>
    </row>
    <row r="161" spans="1:35">
      <c r="A161" t="s">
        <v>4328</v>
      </c>
      <c r="B161" t="s">
        <v>5440</v>
      </c>
      <c r="C161" t="s">
        <v>2507</v>
      </c>
      <c r="D161" s="4" t="s">
        <v>1217</v>
      </c>
      <c r="E161" s="4"/>
      <c r="F161" t="s">
        <v>5710</v>
      </c>
      <c r="G161" s="4"/>
      <c r="H161" s="3" t="s">
        <v>505</v>
      </c>
      <c r="I161" s="3" t="s">
        <v>505</v>
      </c>
      <c r="J161" s="4"/>
      <c r="K161" s="4"/>
      <c r="L161" s="30" t="s">
        <v>1307</v>
      </c>
      <c r="M161" s="17"/>
      <c r="N161" s="41" t="str">
        <f t="shared" si="26"/>
        <v xml:space="preserve"> </v>
      </c>
      <c r="O161" s="17"/>
      <c r="P161" s="41" t="str">
        <f t="shared" si="27"/>
        <v xml:space="preserve"> </v>
      </c>
      <c r="Q161" s="17"/>
      <c r="R161" s="41" t="str">
        <f t="shared" si="28"/>
        <v xml:space="preserve"> </v>
      </c>
      <c r="S161" s="17"/>
      <c r="T161" s="41" t="str">
        <f t="shared" si="29"/>
        <v xml:space="preserve"> </v>
      </c>
      <c r="U161" s="17">
        <v>1</v>
      </c>
      <c r="V161" s="41">
        <f t="shared" si="30"/>
        <v>1.9348722016910783E-5</v>
      </c>
      <c r="W161" s="17"/>
      <c r="X161" s="41" t="str">
        <f t="shared" si="31"/>
        <v xml:space="preserve"> </v>
      </c>
      <c r="Y161" s="17"/>
      <c r="Z161" s="41" t="str">
        <f t="shared" si="32"/>
        <v xml:space="preserve"> </v>
      </c>
      <c r="AA161" s="17"/>
      <c r="AB161" s="41" t="str">
        <f t="shared" si="33"/>
        <v xml:space="preserve"> </v>
      </c>
      <c r="AC161" s="17"/>
      <c r="AD161" s="41" t="str">
        <f t="shared" si="34"/>
        <v xml:space="preserve"> </v>
      </c>
      <c r="AE161" s="17"/>
      <c r="AF161" s="42" t="str">
        <f t="shared" si="35"/>
        <v xml:space="preserve"> </v>
      </c>
      <c r="AG161" s="19">
        <f t="shared" si="36"/>
        <v>2</v>
      </c>
      <c r="AH161" s="19">
        <f t="shared" si="37"/>
        <v>1</v>
      </c>
      <c r="AI161" s="47">
        <f t="shared" si="38"/>
        <v>1.1371260276776475E-5</v>
      </c>
    </row>
    <row r="162" spans="1:35">
      <c r="A162" t="s">
        <v>721</v>
      </c>
      <c r="B162" t="s">
        <v>2447</v>
      </c>
      <c r="C162" t="s">
        <v>2507</v>
      </c>
      <c r="D162" s="4" t="s">
        <v>1217</v>
      </c>
      <c r="F162" t="s">
        <v>1960</v>
      </c>
      <c r="G162" s="4"/>
      <c r="H162" s="3" t="s">
        <v>1227</v>
      </c>
      <c r="I162" s="3" t="s">
        <v>505</v>
      </c>
      <c r="J162" s="4"/>
      <c r="K162" s="4"/>
      <c r="L162" s="30" t="s">
        <v>1305</v>
      </c>
      <c r="M162" s="17"/>
      <c r="N162" s="41" t="str">
        <f t="shared" si="26"/>
        <v xml:space="preserve"> </v>
      </c>
      <c r="O162" s="17"/>
      <c r="P162" s="41" t="str">
        <f t="shared" si="27"/>
        <v xml:space="preserve"> </v>
      </c>
      <c r="Q162" s="17"/>
      <c r="R162" s="41" t="str">
        <f t="shared" si="28"/>
        <v xml:space="preserve"> </v>
      </c>
      <c r="S162" s="17"/>
      <c r="T162" s="41" t="str">
        <f t="shared" si="29"/>
        <v xml:space="preserve"> </v>
      </c>
      <c r="U162" s="17">
        <v>3</v>
      </c>
      <c r="V162" s="41">
        <f t="shared" si="30"/>
        <v>5.8046166050732348E-5</v>
      </c>
      <c r="W162" s="17"/>
      <c r="X162" s="41" t="str">
        <f t="shared" si="31"/>
        <v xml:space="preserve"> </v>
      </c>
      <c r="Y162" s="17"/>
      <c r="Z162" s="41" t="str">
        <f t="shared" si="32"/>
        <v xml:space="preserve"> </v>
      </c>
      <c r="AA162" s="17"/>
      <c r="AB162" s="41" t="str">
        <f t="shared" si="33"/>
        <v xml:space="preserve"> </v>
      </c>
      <c r="AC162" s="17"/>
      <c r="AD162" s="41" t="str">
        <f t="shared" si="34"/>
        <v xml:space="preserve"> </v>
      </c>
      <c r="AE162" s="17">
        <v>1</v>
      </c>
      <c r="AF162" s="42">
        <f t="shared" si="35"/>
        <v>1.0719262514738985E-4</v>
      </c>
      <c r="AG162" s="19">
        <f t="shared" si="36"/>
        <v>3</v>
      </c>
      <c r="AH162" s="19">
        <f t="shared" si="37"/>
        <v>4</v>
      </c>
      <c r="AI162" s="47">
        <f t="shared" si="38"/>
        <v>4.5485041107105901E-5</v>
      </c>
    </row>
    <row r="163" spans="1:35">
      <c r="A163" t="s">
        <v>721</v>
      </c>
      <c r="B163" t="s">
        <v>3498</v>
      </c>
      <c r="C163" t="s">
        <v>2507</v>
      </c>
      <c r="D163" s="4" t="s">
        <v>1217</v>
      </c>
      <c r="F163" t="s">
        <v>3519</v>
      </c>
      <c r="G163" s="4"/>
      <c r="H163" s="3" t="s">
        <v>1227</v>
      </c>
      <c r="I163" s="3" t="s">
        <v>1227</v>
      </c>
      <c r="J163" s="4"/>
      <c r="K163" s="4">
        <v>309</v>
      </c>
      <c r="L163" s="30" t="s">
        <v>1215</v>
      </c>
      <c r="M163" s="17"/>
      <c r="N163" s="41" t="str">
        <f t="shared" si="26"/>
        <v xml:space="preserve"> </v>
      </c>
      <c r="O163" s="17"/>
      <c r="P163" s="41" t="str">
        <f t="shared" si="27"/>
        <v xml:space="preserve"> </v>
      </c>
      <c r="Q163" s="17"/>
      <c r="R163" s="41" t="str">
        <f t="shared" si="28"/>
        <v xml:space="preserve"> </v>
      </c>
      <c r="S163" s="17"/>
      <c r="T163" s="41" t="str">
        <f t="shared" si="29"/>
        <v xml:space="preserve"> </v>
      </c>
      <c r="U163" s="17">
        <v>11</v>
      </c>
      <c r="V163" s="41">
        <f t="shared" si="30"/>
        <v>2.1283594218601861E-4</v>
      </c>
      <c r="W163" s="17"/>
      <c r="X163" s="41" t="str">
        <f t="shared" si="31"/>
        <v xml:space="preserve"> </v>
      </c>
      <c r="Y163" s="17"/>
      <c r="Z163" s="41" t="str">
        <f t="shared" si="32"/>
        <v xml:space="preserve"> </v>
      </c>
      <c r="AA163" s="17"/>
      <c r="AB163" s="41" t="str">
        <f t="shared" si="33"/>
        <v xml:space="preserve"> </v>
      </c>
      <c r="AC163" s="17"/>
      <c r="AD163" s="41" t="str">
        <f t="shared" si="34"/>
        <v xml:space="preserve"> </v>
      </c>
      <c r="AE163" s="17">
        <v>15</v>
      </c>
      <c r="AF163" s="42">
        <f t="shared" si="35"/>
        <v>1.607889377210848E-3</v>
      </c>
      <c r="AG163" s="19">
        <f t="shared" si="36"/>
        <v>3</v>
      </c>
      <c r="AH163" s="19">
        <f t="shared" si="37"/>
        <v>26</v>
      </c>
      <c r="AI163" s="47">
        <f t="shared" si="38"/>
        <v>2.9565276719618834E-4</v>
      </c>
    </row>
    <row r="164" spans="1:35">
      <c r="A164" t="s">
        <v>721</v>
      </c>
      <c r="B164" s="5" t="s">
        <v>4894</v>
      </c>
      <c r="C164" t="s">
        <v>2507</v>
      </c>
      <c r="D164" s="4" t="s">
        <v>1217</v>
      </c>
      <c r="G164" s="4" t="s">
        <v>5931</v>
      </c>
      <c r="H164" s="3" t="s">
        <v>1227</v>
      </c>
      <c r="I164" s="3" t="s">
        <v>1227</v>
      </c>
      <c r="J164" s="4"/>
      <c r="K164" s="4"/>
      <c r="L164" s="30" t="s">
        <v>1305</v>
      </c>
      <c r="M164" s="17"/>
      <c r="N164" s="41" t="str">
        <f t="shared" si="26"/>
        <v xml:space="preserve"> </v>
      </c>
      <c r="O164" s="17"/>
      <c r="P164" s="41" t="str">
        <f t="shared" si="27"/>
        <v xml:space="preserve"> </v>
      </c>
      <c r="Q164" s="17"/>
      <c r="R164" s="41" t="str">
        <f t="shared" si="28"/>
        <v xml:space="preserve"> </v>
      </c>
      <c r="S164" s="17"/>
      <c r="T164" s="41" t="str">
        <f t="shared" si="29"/>
        <v xml:space="preserve"> </v>
      </c>
      <c r="U164" s="17">
        <v>1</v>
      </c>
      <c r="V164" s="41">
        <f t="shared" si="30"/>
        <v>1.9348722016910783E-5</v>
      </c>
      <c r="W164" s="17"/>
      <c r="X164" s="41" t="str">
        <f t="shared" si="31"/>
        <v xml:space="preserve"> </v>
      </c>
      <c r="Y164" s="17"/>
      <c r="Z164" s="41" t="str">
        <f t="shared" si="32"/>
        <v xml:space="preserve"> </v>
      </c>
      <c r="AA164" s="17"/>
      <c r="AB164" s="41" t="str">
        <f t="shared" si="33"/>
        <v xml:space="preserve"> </v>
      </c>
      <c r="AC164" s="17"/>
      <c r="AD164" s="41" t="str">
        <f t="shared" si="34"/>
        <v xml:space="preserve"> </v>
      </c>
      <c r="AE164" s="17"/>
      <c r="AF164" s="42" t="str">
        <f t="shared" si="35"/>
        <v xml:space="preserve"> </v>
      </c>
      <c r="AG164" s="19">
        <f t="shared" si="36"/>
        <v>2</v>
      </c>
      <c r="AH164" s="19">
        <f t="shared" si="37"/>
        <v>1</v>
      </c>
      <c r="AI164" s="47">
        <f t="shared" si="38"/>
        <v>1.1371260276776475E-5</v>
      </c>
    </row>
    <row r="165" spans="1:35">
      <c r="A165" t="s">
        <v>721</v>
      </c>
      <c r="B165" t="s">
        <v>2448</v>
      </c>
      <c r="C165" t="s">
        <v>2507</v>
      </c>
      <c r="D165" s="4" t="s">
        <v>1217</v>
      </c>
      <c r="G165" s="4"/>
      <c r="H165" s="3" t="s">
        <v>1227</v>
      </c>
      <c r="I165" s="3" t="s">
        <v>1227</v>
      </c>
      <c r="J165" s="4"/>
      <c r="K165" s="4"/>
      <c r="L165" s="30" t="s">
        <v>1305</v>
      </c>
      <c r="M165" s="17"/>
      <c r="N165" s="41" t="str">
        <f t="shared" si="26"/>
        <v xml:space="preserve"> </v>
      </c>
      <c r="O165" s="17"/>
      <c r="P165" s="41" t="str">
        <f t="shared" si="27"/>
        <v xml:space="preserve"> </v>
      </c>
      <c r="Q165" s="17"/>
      <c r="R165" s="41" t="str">
        <f t="shared" si="28"/>
        <v xml:space="preserve"> </v>
      </c>
      <c r="S165" s="17"/>
      <c r="T165" s="41" t="str">
        <f t="shared" si="29"/>
        <v xml:space="preserve"> </v>
      </c>
      <c r="U165" s="17"/>
      <c r="V165" s="41" t="str">
        <f t="shared" si="30"/>
        <v xml:space="preserve"> </v>
      </c>
      <c r="W165" s="17"/>
      <c r="X165" s="41" t="str">
        <f t="shared" si="31"/>
        <v xml:space="preserve"> </v>
      </c>
      <c r="Y165" s="17">
        <v>1</v>
      </c>
      <c r="Z165" s="41">
        <f t="shared" si="32"/>
        <v>3.1969309462915604E-4</v>
      </c>
      <c r="AA165" s="17"/>
      <c r="AB165" s="41" t="str">
        <f t="shared" si="33"/>
        <v xml:space="preserve"> </v>
      </c>
      <c r="AC165" s="17"/>
      <c r="AD165" s="41" t="str">
        <f t="shared" si="34"/>
        <v xml:space="preserve"> </v>
      </c>
      <c r="AE165" s="17"/>
      <c r="AF165" s="42" t="str">
        <f t="shared" si="35"/>
        <v xml:space="preserve"> </v>
      </c>
      <c r="AG165" s="19">
        <f t="shared" si="36"/>
        <v>2</v>
      </c>
      <c r="AH165" s="19">
        <f t="shared" si="37"/>
        <v>1</v>
      </c>
      <c r="AI165" s="47">
        <f t="shared" si="38"/>
        <v>1.1371260276776475E-5</v>
      </c>
    </row>
    <row r="166" spans="1:35" ht="15" customHeight="1">
      <c r="A166" t="s">
        <v>721</v>
      </c>
      <c r="B166" t="s">
        <v>2199</v>
      </c>
      <c r="C166" t="s">
        <v>2507</v>
      </c>
      <c r="D166" s="4" t="s">
        <v>1217</v>
      </c>
      <c r="F166" t="s">
        <v>1961</v>
      </c>
      <c r="G166" s="4"/>
      <c r="H166" s="3" t="s">
        <v>1227</v>
      </c>
      <c r="I166" s="3" t="s">
        <v>1227</v>
      </c>
      <c r="J166" s="4">
        <v>140</v>
      </c>
      <c r="K166" s="4">
        <v>311</v>
      </c>
      <c r="L166" s="30" t="s">
        <v>1305</v>
      </c>
      <c r="M166" s="17"/>
      <c r="N166" s="41" t="str">
        <f t="shared" si="26"/>
        <v xml:space="preserve"> </v>
      </c>
      <c r="O166" s="17"/>
      <c r="P166" s="41" t="str">
        <f t="shared" si="27"/>
        <v xml:space="preserve"> </v>
      </c>
      <c r="Q166" s="17"/>
      <c r="R166" s="41" t="str">
        <f t="shared" si="28"/>
        <v xml:space="preserve"> </v>
      </c>
      <c r="S166" s="17"/>
      <c r="T166" s="41" t="str">
        <f t="shared" si="29"/>
        <v xml:space="preserve"> </v>
      </c>
      <c r="U166" s="17">
        <v>10</v>
      </c>
      <c r="V166" s="41">
        <f t="shared" si="30"/>
        <v>1.9348722016910783E-4</v>
      </c>
      <c r="W166" s="17"/>
      <c r="X166" s="41" t="str">
        <f t="shared" si="31"/>
        <v xml:space="preserve"> </v>
      </c>
      <c r="Y166" s="17"/>
      <c r="Z166" s="41" t="str">
        <f t="shared" si="32"/>
        <v xml:space="preserve"> </v>
      </c>
      <c r="AA166" s="17"/>
      <c r="AB166" s="41" t="str">
        <f t="shared" si="33"/>
        <v xml:space="preserve"> </v>
      </c>
      <c r="AC166" s="17"/>
      <c r="AD166" s="41" t="str">
        <f t="shared" si="34"/>
        <v xml:space="preserve"> </v>
      </c>
      <c r="AE166" s="17"/>
      <c r="AF166" s="42" t="str">
        <f t="shared" si="35"/>
        <v xml:space="preserve"> </v>
      </c>
      <c r="AG166" s="19">
        <f t="shared" si="36"/>
        <v>2</v>
      </c>
      <c r="AH166" s="19">
        <f t="shared" si="37"/>
        <v>10</v>
      </c>
      <c r="AI166" s="47">
        <f t="shared" si="38"/>
        <v>1.1371260276776475E-4</v>
      </c>
    </row>
    <row r="167" spans="1:35" ht="15" customHeight="1">
      <c r="A167" t="s">
        <v>721</v>
      </c>
      <c r="B167" t="s">
        <v>722</v>
      </c>
      <c r="C167" t="s">
        <v>2507</v>
      </c>
      <c r="D167" s="4" t="s">
        <v>1217</v>
      </c>
      <c r="F167" t="s">
        <v>5711</v>
      </c>
      <c r="G167" s="4"/>
      <c r="H167" s="3" t="s">
        <v>1227</v>
      </c>
      <c r="I167" s="3" t="s">
        <v>1227</v>
      </c>
      <c r="J167" s="4"/>
      <c r="K167" s="4">
        <v>310</v>
      </c>
      <c r="L167" s="30" t="s">
        <v>1305</v>
      </c>
      <c r="M167" s="17">
        <v>2</v>
      </c>
      <c r="N167" s="41">
        <f t="shared" si="26"/>
        <v>1.0615711252653928E-3</v>
      </c>
      <c r="O167" s="17"/>
      <c r="P167" s="41" t="str">
        <f t="shared" si="27"/>
        <v xml:space="preserve"> </v>
      </c>
      <c r="Q167" s="17"/>
      <c r="R167" s="41" t="str">
        <f t="shared" si="28"/>
        <v xml:space="preserve"> </v>
      </c>
      <c r="S167" s="17"/>
      <c r="T167" s="41" t="str">
        <f t="shared" si="29"/>
        <v xml:space="preserve"> </v>
      </c>
      <c r="U167" s="17">
        <v>11</v>
      </c>
      <c r="V167" s="41">
        <f t="shared" si="30"/>
        <v>2.1283594218601861E-4</v>
      </c>
      <c r="W167" s="17"/>
      <c r="X167" s="41" t="str">
        <f t="shared" si="31"/>
        <v xml:space="preserve"> </v>
      </c>
      <c r="Y167" s="17"/>
      <c r="Z167" s="41" t="str">
        <f t="shared" si="32"/>
        <v xml:space="preserve"> </v>
      </c>
      <c r="AA167" s="17">
        <v>2</v>
      </c>
      <c r="AB167" s="41">
        <f t="shared" si="33"/>
        <v>9.1617040769583142E-4</v>
      </c>
      <c r="AC167" s="17"/>
      <c r="AD167" s="41" t="str">
        <f t="shared" si="34"/>
        <v xml:space="preserve"> </v>
      </c>
      <c r="AE167" s="17">
        <v>1</v>
      </c>
      <c r="AF167" s="42">
        <f t="shared" si="35"/>
        <v>1.0719262514738985E-4</v>
      </c>
      <c r="AG167" s="19">
        <f t="shared" si="36"/>
        <v>7</v>
      </c>
      <c r="AH167" s="19">
        <f t="shared" si="37"/>
        <v>16</v>
      </c>
      <c r="AI167" s="47">
        <f t="shared" si="38"/>
        <v>1.819401644284236E-4</v>
      </c>
    </row>
    <row r="168" spans="1:35" ht="15" customHeight="1">
      <c r="A168" t="s">
        <v>721</v>
      </c>
      <c r="B168" s="5" t="s">
        <v>2102</v>
      </c>
      <c r="C168" t="s">
        <v>2507</v>
      </c>
      <c r="D168" s="4" t="s">
        <v>1217</v>
      </c>
      <c r="F168" s="5" t="s">
        <v>4815</v>
      </c>
      <c r="G168" s="4"/>
      <c r="H168" s="3" t="s">
        <v>1227</v>
      </c>
      <c r="I168" s="3" t="s">
        <v>1227</v>
      </c>
      <c r="J168" s="4"/>
      <c r="K168" s="4"/>
      <c r="L168" s="30" t="s">
        <v>1305</v>
      </c>
      <c r="M168" s="17"/>
      <c r="N168" s="41" t="str">
        <f t="shared" si="26"/>
        <v xml:space="preserve"> </v>
      </c>
      <c r="O168" s="17"/>
      <c r="P168" s="41" t="str">
        <f t="shared" si="27"/>
        <v xml:space="preserve"> </v>
      </c>
      <c r="Q168" s="17"/>
      <c r="R168" s="41" t="str">
        <f t="shared" si="28"/>
        <v xml:space="preserve"> </v>
      </c>
      <c r="S168" s="17"/>
      <c r="T168" s="41" t="str">
        <f t="shared" si="29"/>
        <v xml:space="preserve"> </v>
      </c>
      <c r="U168" s="17">
        <v>4</v>
      </c>
      <c r="V168" s="41">
        <f t="shared" si="30"/>
        <v>7.739488806764313E-5</v>
      </c>
      <c r="W168" s="17"/>
      <c r="X168" s="41" t="str">
        <f t="shared" si="31"/>
        <v xml:space="preserve"> </v>
      </c>
      <c r="Y168" s="17"/>
      <c r="Z168" s="41" t="str">
        <f t="shared" si="32"/>
        <v xml:space="preserve"> </v>
      </c>
      <c r="AA168" s="17"/>
      <c r="AB168" s="41" t="str">
        <f t="shared" si="33"/>
        <v xml:space="preserve"> </v>
      </c>
      <c r="AC168" s="17"/>
      <c r="AD168" s="41" t="str">
        <f t="shared" si="34"/>
        <v xml:space="preserve"> </v>
      </c>
      <c r="AE168" s="17"/>
      <c r="AF168" s="42" t="str">
        <f t="shared" si="35"/>
        <v xml:space="preserve"> </v>
      </c>
      <c r="AG168" s="19">
        <f t="shared" si="36"/>
        <v>2</v>
      </c>
      <c r="AH168" s="19">
        <f t="shared" si="37"/>
        <v>4</v>
      </c>
      <c r="AI168" s="47">
        <f t="shared" si="38"/>
        <v>4.5485041107105901E-5</v>
      </c>
    </row>
    <row r="169" spans="1:35">
      <c r="A169" t="s">
        <v>721</v>
      </c>
      <c r="B169" t="s">
        <v>4372</v>
      </c>
      <c r="C169" t="s">
        <v>2507</v>
      </c>
      <c r="D169" s="4" t="s">
        <v>1217</v>
      </c>
      <c r="F169" t="s">
        <v>4582</v>
      </c>
      <c r="G169" s="4"/>
      <c r="H169" s="3" t="s">
        <v>1227</v>
      </c>
      <c r="I169" s="3" t="s">
        <v>505</v>
      </c>
      <c r="J169" s="4"/>
      <c r="K169" s="4"/>
      <c r="L169" s="30" t="s">
        <v>1305</v>
      </c>
      <c r="M169" s="17"/>
      <c r="N169" s="41" t="str">
        <f t="shared" si="26"/>
        <v xml:space="preserve"> </v>
      </c>
      <c r="O169" s="17"/>
      <c r="P169" s="41" t="str">
        <f t="shared" si="27"/>
        <v xml:space="preserve"> </v>
      </c>
      <c r="Q169" s="17"/>
      <c r="R169" s="41" t="str">
        <f t="shared" si="28"/>
        <v xml:space="preserve"> </v>
      </c>
      <c r="S169" s="17">
        <v>1</v>
      </c>
      <c r="T169" s="41">
        <f t="shared" si="29"/>
        <v>5.3219797764768491E-4</v>
      </c>
      <c r="U169" s="17">
        <v>6</v>
      </c>
      <c r="V169" s="41">
        <f t="shared" si="30"/>
        <v>1.160923321014647E-4</v>
      </c>
      <c r="W169" s="17"/>
      <c r="X169" s="41" t="str">
        <f t="shared" si="31"/>
        <v xml:space="preserve"> </v>
      </c>
      <c r="Y169" s="17"/>
      <c r="Z169" s="41" t="str">
        <f t="shared" si="32"/>
        <v xml:space="preserve"> </v>
      </c>
      <c r="AA169" s="17">
        <v>1</v>
      </c>
      <c r="AB169" s="41">
        <f t="shared" si="33"/>
        <v>4.5808520384791571E-4</v>
      </c>
      <c r="AC169" s="17"/>
      <c r="AD169" s="41" t="str">
        <f t="shared" si="34"/>
        <v xml:space="preserve"> </v>
      </c>
      <c r="AE169" s="17"/>
      <c r="AF169" s="42" t="str">
        <f t="shared" si="35"/>
        <v xml:space="preserve"> </v>
      </c>
      <c r="AG169" s="19">
        <f t="shared" si="36"/>
        <v>6</v>
      </c>
      <c r="AH169" s="19">
        <f t="shared" si="37"/>
        <v>8</v>
      </c>
      <c r="AI169" s="47">
        <f t="shared" si="38"/>
        <v>9.0970082214211802E-5</v>
      </c>
    </row>
    <row r="170" spans="1:35">
      <c r="A170" t="s">
        <v>721</v>
      </c>
      <c r="B170" t="s">
        <v>1974</v>
      </c>
      <c r="C170" t="s">
        <v>2507</v>
      </c>
      <c r="D170" s="4" t="s">
        <v>1217</v>
      </c>
      <c r="F170" t="s">
        <v>5717</v>
      </c>
      <c r="G170" s="4"/>
      <c r="H170" s="3" t="s">
        <v>1227</v>
      </c>
      <c r="I170" s="3" t="s">
        <v>1227</v>
      </c>
      <c r="J170" s="4">
        <v>140</v>
      </c>
      <c r="K170" s="4">
        <v>309</v>
      </c>
      <c r="L170" s="30" t="s">
        <v>1305</v>
      </c>
      <c r="M170" s="17"/>
      <c r="N170" s="41" t="str">
        <f t="shared" si="26"/>
        <v xml:space="preserve"> </v>
      </c>
      <c r="O170" s="17">
        <v>5</v>
      </c>
      <c r="P170" s="41">
        <f t="shared" si="27"/>
        <v>8.9365504915102768E-4</v>
      </c>
      <c r="Q170" s="17">
        <v>5</v>
      </c>
      <c r="R170" s="41">
        <f t="shared" si="28"/>
        <v>2.2512381809995496E-3</v>
      </c>
      <c r="S170" s="17"/>
      <c r="T170" s="41" t="str">
        <f t="shared" si="29"/>
        <v xml:space="preserve"> </v>
      </c>
      <c r="U170" s="17">
        <v>3</v>
      </c>
      <c r="V170" s="41">
        <f t="shared" si="30"/>
        <v>5.8046166050732348E-5</v>
      </c>
      <c r="W170" s="17"/>
      <c r="X170" s="41" t="str">
        <f t="shared" si="31"/>
        <v xml:space="preserve"> </v>
      </c>
      <c r="Y170" s="17">
        <v>1</v>
      </c>
      <c r="Z170" s="41">
        <f t="shared" si="32"/>
        <v>3.1969309462915604E-4</v>
      </c>
      <c r="AA170" s="17"/>
      <c r="AB170" s="41" t="str">
        <f t="shared" si="33"/>
        <v xml:space="preserve"> </v>
      </c>
      <c r="AC170" s="17">
        <v>2</v>
      </c>
      <c r="AD170" s="41">
        <f t="shared" si="34"/>
        <v>5.369127516778523E-4</v>
      </c>
      <c r="AE170" s="17"/>
      <c r="AF170" s="42" t="str">
        <f t="shared" si="35"/>
        <v xml:space="preserve"> </v>
      </c>
      <c r="AG170" s="19">
        <f t="shared" si="36"/>
        <v>10</v>
      </c>
      <c r="AH170" s="19">
        <f t="shared" si="37"/>
        <v>16</v>
      </c>
      <c r="AI170" s="47">
        <f t="shared" si="38"/>
        <v>1.819401644284236E-4</v>
      </c>
    </row>
    <row r="171" spans="1:35" ht="15" customHeight="1">
      <c r="A171" t="s">
        <v>721</v>
      </c>
      <c r="B171" t="s">
        <v>4391</v>
      </c>
      <c r="C171" t="s">
        <v>2507</v>
      </c>
      <c r="D171" s="4" t="s">
        <v>1217</v>
      </c>
      <c r="F171" t="s">
        <v>5716</v>
      </c>
      <c r="G171" s="4"/>
      <c r="H171" s="3" t="s">
        <v>1227</v>
      </c>
      <c r="I171" s="3" t="s">
        <v>1227</v>
      </c>
      <c r="J171" s="4"/>
      <c r="K171" s="4">
        <v>310</v>
      </c>
      <c r="L171" s="30" t="s">
        <v>1305</v>
      </c>
      <c r="M171" s="17"/>
      <c r="N171" s="41" t="str">
        <f t="shared" si="26"/>
        <v xml:space="preserve"> </v>
      </c>
      <c r="O171" s="17">
        <v>2</v>
      </c>
      <c r="P171" s="41">
        <f t="shared" si="27"/>
        <v>3.5746201966041106E-4</v>
      </c>
      <c r="Q171" s="17"/>
      <c r="R171" s="41" t="str">
        <f t="shared" si="28"/>
        <v xml:space="preserve"> </v>
      </c>
      <c r="S171" s="17"/>
      <c r="T171" s="41" t="str">
        <f t="shared" si="29"/>
        <v xml:space="preserve"> </v>
      </c>
      <c r="U171" s="17">
        <v>2</v>
      </c>
      <c r="V171" s="41">
        <f t="shared" si="30"/>
        <v>3.8697444033821565E-5</v>
      </c>
      <c r="W171" s="17"/>
      <c r="X171" s="41" t="str">
        <f t="shared" si="31"/>
        <v xml:space="preserve"> </v>
      </c>
      <c r="Y171" s="17"/>
      <c r="Z171" s="41" t="str">
        <f t="shared" si="32"/>
        <v xml:space="preserve"> </v>
      </c>
      <c r="AA171" s="17"/>
      <c r="AB171" s="41" t="str">
        <f t="shared" si="33"/>
        <v xml:space="preserve"> </v>
      </c>
      <c r="AC171" s="17"/>
      <c r="AD171" s="41" t="str">
        <f t="shared" si="34"/>
        <v xml:space="preserve"> </v>
      </c>
      <c r="AE171" s="17">
        <v>4</v>
      </c>
      <c r="AF171" s="42">
        <f t="shared" si="35"/>
        <v>4.2877050058955942E-4</v>
      </c>
      <c r="AG171" s="19">
        <f t="shared" si="36"/>
        <v>5</v>
      </c>
      <c r="AH171" s="19">
        <f t="shared" si="37"/>
        <v>8</v>
      </c>
      <c r="AI171" s="47">
        <f t="shared" si="38"/>
        <v>9.0970082214211802E-5</v>
      </c>
    </row>
    <row r="172" spans="1:35">
      <c r="A172" t="s">
        <v>721</v>
      </c>
      <c r="B172" t="s">
        <v>2449</v>
      </c>
      <c r="C172" t="s">
        <v>2507</v>
      </c>
      <c r="D172" s="4" t="s">
        <v>1217</v>
      </c>
      <c r="F172" t="s">
        <v>5712</v>
      </c>
      <c r="G172" s="4"/>
      <c r="H172" s="3" t="s">
        <v>1227</v>
      </c>
      <c r="I172" s="3" t="s">
        <v>1227</v>
      </c>
      <c r="J172" s="4"/>
      <c r="K172" s="4">
        <v>310</v>
      </c>
      <c r="L172" s="30" t="s">
        <v>1305</v>
      </c>
      <c r="M172" s="17"/>
      <c r="N172" s="41" t="str">
        <f t="shared" si="26"/>
        <v xml:space="preserve"> </v>
      </c>
      <c r="O172" s="17">
        <v>1</v>
      </c>
      <c r="P172" s="41">
        <f t="shared" si="27"/>
        <v>1.7873100983020553E-4</v>
      </c>
      <c r="Q172" s="17"/>
      <c r="R172" s="41" t="str">
        <f t="shared" si="28"/>
        <v xml:space="preserve"> </v>
      </c>
      <c r="S172" s="17"/>
      <c r="T172" s="41" t="str">
        <f t="shared" si="29"/>
        <v xml:space="preserve"> </v>
      </c>
      <c r="U172" s="17"/>
      <c r="V172" s="41" t="str">
        <f t="shared" si="30"/>
        <v xml:space="preserve"> </v>
      </c>
      <c r="W172" s="17">
        <v>5</v>
      </c>
      <c r="X172" s="41">
        <f t="shared" si="31"/>
        <v>7.9189103579347482E-4</v>
      </c>
      <c r="Y172" s="17"/>
      <c r="Z172" s="41" t="str">
        <f t="shared" si="32"/>
        <v xml:space="preserve"> </v>
      </c>
      <c r="AA172" s="17"/>
      <c r="AB172" s="41" t="str">
        <f t="shared" si="33"/>
        <v xml:space="preserve"> </v>
      </c>
      <c r="AC172" s="17"/>
      <c r="AD172" s="41" t="str">
        <f t="shared" si="34"/>
        <v xml:space="preserve"> </v>
      </c>
      <c r="AE172" s="17"/>
      <c r="AF172" s="42" t="str">
        <f t="shared" si="35"/>
        <v xml:space="preserve"> </v>
      </c>
      <c r="AG172" s="19">
        <f t="shared" si="36"/>
        <v>4</v>
      </c>
      <c r="AH172" s="19">
        <f t="shared" si="37"/>
        <v>6</v>
      </c>
      <c r="AI172" s="47">
        <f t="shared" si="38"/>
        <v>6.8227561660658855E-5</v>
      </c>
    </row>
    <row r="173" spans="1:35">
      <c r="A173" t="s">
        <v>721</v>
      </c>
      <c r="B173" s="5" t="s">
        <v>1997</v>
      </c>
      <c r="C173" t="s">
        <v>2507</v>
      </c>
      <c r="D173" s="4" t="s">
        <v>1217</v>
      </c>
      <c r="F173" t="s">
        <v>5718</v>
      </c>
      <c r="G173" s="4"/>
      <c r="H173" s="3" t="s">
        <v>1227</v>
      </c>
      <c r="I173" s="3" t="s">
        <v>1227</v>
      </c>
      <c r="J173" s="4"/>
      <c r="K173" s="4"/>
      <c r="L173" s="30" t="s">
        <v>1305</v>
      </c>
      <c r="M173" s="17"/>
      <c r="N173" s="41" t="str">
        <f t="shared" si="26"/>
        <v xml:space="preserve"> </v>
      </c>
      <c r="O173" s="17"/>
      <c r="P173" s="41" t="str">
        <f t="shared" si="27"/>
        <v xml:space="preserve"> </v>
      </c>
      <c r="Q173" s="17"/>
      <c r="R173" s="41" t="str">
        <f t="shared" si="28"/>
        <v xml:space="preserve"> </v>
      </c>
      <c r="S173" s="17"/>
      <c r="T173" s="41" t="str">
        <f t="shared" si="29"/>
        <v xml:space="preserve"> </v>
      </c>
      <c r="U173" s="17">
        <v>24</v>
      </c>
      <c r="V173" s="41">
        <f t="shared" si="30"/>
        <v>4.6436932840585878E-4</v>
      </c>
      <c r="W173" s="17"/>
      <c r="X173" s="41" t="str">
        <f t="shared" si="31"/>
        <v xml:space="preserve"> </v>
      </c>
      <c r="Y173" s="17"/>
      <c r="Z173" s="41" t="str">
        <f t="shared" si="32"/>
        <v xml:space="preserve"> </v>
      </c>
      <c r="AA173" s="17"/>
      <c r="AB173" s="41" t="str">
        <f t="shared" si="33"/>
        <v xml:space="preserve"> </v>
      </c>
      <c r="AC173" s="17"/>
      <c r="AD173" s="41" t="str">
        <f t="shared" si="34"/>
        <v xml:space="preserve"> </v>
      </c>
      <c r="AE173" s="17"/>
      <c r="AF173" s="42" t="str">
        <f t="shared" si="35"/>
        <v xml:space="preserve"> </v>
      </c>
      <c r="AG173" s="19">
        <f t="shared" si="36"/>
        <v>2</v>
      </c>
      <c r="AH173" s="19">
        <f t="shared" si="37"/>
        <v>24</v>
      </c>
      <c r="AI173" s="47">
        <f t="shared" si="38"/>
        <v>2.7291024664263542E-4</v>
      </c>
    </row>
    <row r="174" spans="1:35">
      <c r="A174" t="s">
        <v>721</v>
      </c>
      <c r="B174" t="s">
        <v>3469</v>
      </c>
      <c r="C174" t="s">
        <v>2507</v>
      </c>
      <c r="D174" s="4" t="s">
        <v>1217</v>
      </c>
      <c r="F174" t="s">
        <v>3520</v>
      </c>
      <c r="G174" s="4"/>
      <c r="H174" s="3" t="s">
        <v>1227</v>
      </c>
      <c r="I174" s="3" t="s">
        <v>1227</v>
      </c>
      <c r="J174" s="4"/>
      <c r="K174" s="4"/>
      <c r="L174" s="30" t="s">
        <v>1305</v>
      </c>
      <c r="M174" s="17"/>
      <c r="N174" s="41" t="str">
        <f t="shared" si="26"/>
        <v xml:space="preserve"> </v>
      </c>
      <c r="O174" s="17"/>
      <c r="P174" s="41" t="str">
        <f t="shared" si="27"/>
        <v xml:space="preserve"> </v>
      </c>
      <c r="Q174" s="17"/>
      <c r="R174" s="41" t="str">
        <f t="shared" si="28"/>
        <v xml:space="preserve"> </v>
      </c>
      <c r="S174" s="17"/>
      <c r="T174" s="41" t="str">
        <f t="shared" si="29"/>
        <v xml:space="preserve"> </v>
      </c>
      <c r="U174" s="17">
        <v>6</v>
      </c>
      <c r="V174" s="41">
        <f t="shared" si="30"/>
        <v>1.160923321014647E-4</v>
      </c>
      <c r="W174" s="17"/>
      <c r="X174" s="41" t="str">
        <f t="shared" si="31"/>
        <v xml:space="preserve"> </v>
      </c>
      <c r="Y174" s="17"/>
      <c r="Z174" s="41" t="str">
        <f t="shared" si="32"/>
        <v xml:space="preserve"> </v>
      </c>
      <c r="AA174" s="17"/>
      <c r="AB174" s="41" t="str">
        <f t="shared" si="33"/>
        <v xml:space="preserve"> </v>
      </c>
      <c r="AC174" s="17"/>
      <c r="AD174" s="41" t="str">
        <f t="shared" si="34"/>
        <v xml:space="preserve"> </v>
      </c>
      <c r="AE174" s="17">
        <v>4</v>
      </c>
      <c r="AF174" s="42">
        <f t="shared" si="35"/>
        <v>4.2877050058955942E-4</v>
      </c>
      <c r="AG174" s="19">
        <f t="shared" si="36"/>
        <v>3</v>
      </c>
      <c r="AH174" s="19">
        <f t="shared" si="37"/>
        <v>10</v>
      </c>
      <c r="AI174" s="47">
        <f t="shared" si="38"/>
        <v>1.1371260276776475E-4</v>
      </c>
    </row>
    <row r="175" spans="1:35">
      <c r="A175" t="s">
        <v>721</v>
      </c>
      <c r="B175" t="s">
        <v>521</v>
      </c>
      <c r="C175" t="s">
        <v>2507</v>
      </c>
      <c r="D175" s="4" t="s">
        <v>1217</v>
      </c>
      <c r="F175" t="s">
        <v>5320</v>
      </c>
      <c r="G175" s="4"/>
      <c r="H175" s="3" t="s">
        <v>1227</v>
      </c>
      <c r="I175" s="3" t="s">
        <v>1227</v>
      </c>
      <c r="J175" s="4"/>
      <c r="K175" s="4"/>
      <c r="L175" s="30" t="s">
        <v>1305</v>
      </c>
      <c r="M175" s="17"/>
      <c r="N175" s="41" t="str">
        <f t="shared" si="26"/>
        <v xml:space="preserve"> </v>
      </c>
      <c r="O175" s="17"/>
      <c r="P175" s="41" t="str">
        <f t="shared" si="27"/>
        <v xml:space="preserve"> </v>
      </c>
      <c r="Q175" s="17"/>
      <c r="R175" s="41" t="str">
        <f t="shared" si="28"/>
        <v xml:space="preserve"> </v>
      </c>
      <c r="S175" s="17"/>
      <c r="T175" s="41" t="str">
        <f t="shared" si="29"/>
        <v xml:space="preserve"> </v>
      </c>
      <c r="U175" s="17">
        <v>22</v>
      </c>
      <c r="V175" s="41">
        <f t="shared" si="30"/>
        <v>4.2567188437203722E-4</v>
      </c>
      <c r="W175" s="17">
        <v>2</v>
      </c>
      <c r="X175" s="41">
        <f t="shared" si="31"/>
        <v>3.1675641431738993E-4</v>
      </c>
      <c r="Y175" s="17"/>
      <c r="Z175" s="41" t="str">
        <f t="shared" si="32"/>
        <v xml:space="preserve"> </v>
      </c>
      <c r="AA175" s="17"/>
      <c r="AB175" s="41" t="str">
        <f t="shared" si="33"/>
        <v xml:space="preserve"> </v>
      </c>
      <c r="AC175" s="17"/>
      <c r="AD175" s="41" t="str">
        <f t="shared" si="34"/>
        <v xml:space="preserve"> </v>
      </c>
      <c r="AE175" s="17">
        <v>3</v>
      </c>
      <c r="AF175" s="42">
        <f t="shared" si="35"/>
        <v>3.2157787544216958E-4</v>
      </c>
      <c r="AG175" s="19">
        <f t="shared" si="36"/>
        <v>5</v>
      </c>
      <c r="AH175" s="19">
        <f t="shared" si="37"/>
        <v>27</v>
      </c>
      <c r="AI175" s="47">
        <f t="shared" si="38"/>
        <v>3.0702402747296485E-4</v>
      </c>
    </row>
    <row r="176" spans="1:35">
      <c r="A176" t="s">
        <v>721</v>
      </c>
      <c r="B176" t="s">
        <v>1421</v>
      </c>
      <c r="C176" t="s">
        <v>2507</v>
      </c>
      <c r="D176" s="4" t="s">
        <v>1217</v>
      </c>
      <c r="F176" t="s">
        <v>5713</v>
      </c>
      <c r="G176" s="4"/>
      <c r="H176" s="3" t="s">
        <v>1227</v>
      </c>
      <c r="I176" s="3" t="s">
        <v>1227</v>
      </c>
      <c r="J176" s="4"/>
      <c r="K176" s="4"/>
      <c r="L176" s="30" t="s">
        <v>1305</v>
      </c>
      <c r="M176" s="17"/>
      <c r="N176" s="41" t="str">
        <f t="shared" si="26"/>
        <v xml:space="preserve"> </v>
      </c>
      <c r="O176" s="17"/>
      <c r="P176" s="41" t="str">
        <f t="shared" si="27"/>
        <v xml:space="preserve"> </v>
      </c>
      <c r="Q176" s="17"/>
      <c r="R176" s="41" t="str">
        <f t="shared" si="28"/>
        <v xml:space="preserve"> </v>
      </c>
      <c r="S176" s="17"/>
      <c r="T176" s="41" t="str">
        <f t="shared" si="29"/>
        <v xml:space="preserve"> </v>
      </c>
      <c r="U176" s="17">
        <v>12</v>
      </c>
      <c r="V176" s="41">
        <f t="shared" si="30"/>
        <v>2.3218466420292939E-4</v>
      </c>
      <c r="W176" s="17"/>
      <c r="X176" s="41" t="str">
        <f t="shared" si="31"/>
        <v xml:space="preserve"> </v>
      </c>
      <c r="Y176" s="17"/>
      <c r="Z176" s="41" t="str">
        <f t="shared" si="32"/>
        <v xml:space="preserve"> </v>
      </c>
      <c r="AA176" s="17">
        <v>1</v>
      </c>
      <c r="AB176" s="41">
        <f t="shared" si="33"/>
        <v>4.5808520384791571E-4</v>
      </c>
      <c r="AC176" s="17"/>
      <c r="AD176" s="41" t="str">
        <f t="shared" si="34"/>
        <v xml:space="preserve"> </v>
      </c>
      <c r="AE176" s="17"/>
      <c r="AF176" s="42" t="str">
        <f t="shared" si="35"/>
        <v xml:space="preserve"> </v>
      </c>
      <c r="AG176" s="19">
        <f t="shared" si="36"/>
        <v>4</v>
      </c>
      <c r="AH176" s="19">
        <f t="shared" si="37"/>
        <v>13</v>
      </c>
      <c r="AI176" s="47">
        <f t="shared" si="38"/>
        <v>1.4782638359809417E-4</v>
      </c>
    </row>
    <row r="177" spans="1:35">
      <c r="A177" t="s">
        <v>721</v>
      </c>
      <c r="B177" t="s">
        <v>1858</v>
      </c>
      <c r="C177" t="s">
        <v>2507</v>
      </c>
      <c r="D177" s="4" t="s">
        <v>1217</v>
      </c>
      <c r="F177" t="s">
        <v>1962</v>
      </c>
      <c r="G177" s="4"/>
      <c r="H177" s="3" t="s">
        <v>1227</v>
      </c>
      <c r="I177" s="3" t="s">
        <v>1227</v>
      </c>
      <c r="J177" s="4">
        <v>140</v>
      </c>
      <c r="K177" s="4">
        <v>310</v>
      </c>
      <c r="L177" s="30" t="s">
        <v>1305</v>
      </c>
      <c r="M177" s="17"/>
      <c r="N177" s="41" t="str">
        <f t="shared" si="26"/>
        <v xml:space="preserve"> </v>
      </c>
      <c r="O177" s="17"/>
      <c r="P177" s="41" t="str">
        <f t="shared" si="27"/>
        <v xml:space="preserve"> </v>
      </c>
      <c r="Q177" s="17"/>
      <c r="R177" s="41" t="str">
        <f t="shared" si="28"/>
        <v xml:space="preserve"> </v>
      </c>
      <c r="S177" s="17"/>
      <c r="T177" s="41" t="str">
        <f t="shared" si="29"/>
        <v xml:space="preserve"> </v>
      </c>
      <c r="U177" s="17">
        <v>46</v>
      </c>
      <c r="V177" s="41">
        <f t="shared" si="30"/>
        <v>8.9004121277789605E-4</v>
      </c>
      <c r="W177" s="17"/>
      <c r="X177" s="41" t="str">
        <f t="shared" si="31"/>
        <v xml:space="preserve"> </v>
      </c>
      <c r="Y177" s="17"/>
      <c r="Z177" s="41" t="str">
        <f t="shared" si="32"/>
        <v xml:space="preserve"> </v>
      </c>
      <c r="AA177" s="17">
        <v>1</v>
      </c>
      <c r="AB177" s="41">
        <f t="shared" si="33"/>
        <v>4.5808520384791571E-4</v>
      </c>
      <c r="AC177" s="17"/>
      <c r="AD177" s="41" t="str">
        <f t="shared" si="34"/>
        <v xml:space="preserve"> </v>
      </c>
      <c r="AE177" s="17">
        <v>12</v>
      </c>
      <c r="AF177" s="42">
        <f t="shared" si="35"/>
        <v>1.2863115017686783E-3</v>
      </c>
      <c r="AG177" s="19">
        <f t="shared" si="36"/>
        <v>5</v>
      </c>
      <c r="AH177" s="19">
        <f t="shared" si="37"/>
        <v>59</v>
      </c>
      <c r="AI177" s="47">
        <f t="shared" si="38"/>
        <v>6.7090435632981206E-4</v>
      </c>
    </row>
    <row r="178" spans="1:35">
      <c r="A178" t="s">
        <v>721</v>
      </c>
      <c r="B178" t="s">
        <v>2450</v>
      </c>
      <c r="C178" t="s">
        <v>2507</v>
      </c>
      <c r="D178" s="4" t="s">
        <v>1217</v>
      </c>
      <c r="F178" t="s">
        <v>5715</v>
      </c>
      <c r="G178" s="4"/>
      <c r="H178" s="3" t="s">
        <v>1227</v>
      </c>
      <c r="I178" s="3" t="s">
        <v>1227</v>
      </c>
      <c r="J178" s="4">
        <v>141</v>
      </c>
      <c r="K178" s="4">
        <v>309</v>
      </c>
      <c r="L178" s="30" t="s">
        <v>1305</v>
      </c>
      <c r="M178" s="17">
        <v>12</v>
      </c>
      <c r="N178" s="41">
        <f t="shared" si="26"/>
        <v>6.369426751592357E-3</v>
      </c>
      <c r="O178" s="17">
        <v>25</v>
      </c>
      <c r="P178" s="41">
        <f t="shared" si="27"/>
        <v>4.4682752457551383E-3</v>
      </c>
      <c r="Q178" s="17"/>
      <c r="R178" s="41" t="str">
        <f t="shared" si="28"/>
        <v xml:space="preserve"> </v>
      </c>
      <c r="S178" s="17">
        <v>4</v>
      </c>
      <c r="T178" s="41">
        <f t="shared" si="29"/>
        <v>2.1287919105907396E-3</v>
      </c>
      <c r="U178" s="17">
        <v>75</v>
      </c>
      <c r="V178" s="41">
        <f t="shared" si="30"/>
        <v>1.4511541512683087E-3</v>
      </c>
      <c r="W178" s="17">
        <v>127</v>
      </c>
      <c r="X178" s="41">
        <f t="shared" si="31"/>
        <v>2.0114032309154262E-2</v>
      </c>
      <c r="Y178" s="17">
        <v>13</v>
      </c>
      <c r="Z178" s="41">
        <f t="shared" si="32"/>
        <v>4.1560102301790285E-3</v>
      </c>
      <c r="AA178" s="17">
        <v>17</v>
      </c>
      <c r="AB178" s="41">
        <f t="shared" si="33"/>
        <v>7.7874484654145669E-3</v>
      </c>
      <c r="AC178" s="17"/>
      <c r="AD178" s="41" t="str">
        <f t="shared" si="34"/>
        <v xml:space="preserve"> </v>
      </c>
      <c r="AE178" s="17"/>
      <c r="AF178" s="42" t="str">
        <f t="shared" si="35"/>
        <v xml:space="preserve"> </v>
      </c>
      <c r="AG178" s="19">
        <f t="shared" si="36"/>
        <v>14</v>
      </c>
      <c r="AH178" s="19">
        <f t="shared" si="37"/>
        <v>273</v>
      </c>
      <c r="AI178" s="47">
        <f t="shared" si="38"/>
        <v>3.1043540555599778E-3</v>
      </c>
    </row>
    <row r="179" spans="1:35">
      <c r="A179" t="s">
        <v>1687</v>
      </c>
      <c r="B179" t="s">
        <v>3919</v>
      </c>
      <c r="C179" t="s">
        <v>2507</v>
      </c>
      <c r="D179" s="4" t="s">
        <v>1217</v>
      </c>
      <c r="E179" s="2" t="s">
        <v>1803</v>
      </c>
      <c r="F179" t="s">
        <v>3970</v>
      </c>
      <c r="G179" s="4" t="s">
        <v>154</v>
      </c>
      <c r="H179" s="3" t="s">
        <v>1227</v>
      </c>
      <c r="I179" s="3" t="s">
        <v>1227</v>
      </c>
      <c r="J179" s="4">
        <v>137</v>
      </c>
      <c r="K179" s="4">
        <v>315</v>
      </c>
      <c r="L179" s="30" t="s">
        <v>1305</v>
      </c>
      <c r="M179" s="17"/>
      <c r="N179" s="41" t="str">
        <f t="shared" si="26"/>
        <v xml:space="preserve"> </v>
      </c>
      <c r="O179" s="17"/>
      <c r="P179" s="41" t="str">
        <f t="shared" si="27"/>
        <v xml:space="preserve"> </v>
      </c>
      <c r="Q179" s="17"/>
      <c r="R179" s="41" t="str">
        <f t="shared" si="28"/>
        <v xml:space="preserve"> </v>
      </c>
      <c r="S179" s="17"/>
      <c r="T179" s="41" t="str">
        <f t="shared" si="29"/>
        <v xml:space="preserve"> </v>
      </c>
      <c r="U179" s="17">
        <v>2</v>
      </c>
      <c r="V179" s="41">
        <f t="shared" si="30"/>
        <v>3.8697444033821565E-5</v>
      </c>
      <c r="W179" s="17"/>
      <c r="X179" s="41" t="str">
        <f t="shared" si="31"/>
        <v xml:space="preserve"> </v>
      </c>
      <c r="Y179" s="17"/>
      <c r="Z179" s="41" t="str">
        <f t="shared" si="32"/>
        <v xml:space="preserve"> </v>
      </c>
      <c r="AA179" s="17"/>
      <c r="AB179" s="41" t="str">
        <f t="shared" si="33"/>
        <v xml:space="preserve"> </v>
      </c>
      <c r="AC179" s="17"/>
      <c r="AD179" s="41" t="str">
        <f t="shared" si="34"/>
        <v xml:space="preserve"> </v>
      </c>
      <c r="AE179" s="17"/>
      <c r="AF179" s="42" t="str">
        <f t="shared" si="35"/>
        <v xml:space="preserve"> </v>
      </c>
      <c r="AG179" s="19">
        <f t="shared" si="36"/>
        <v>2</v>
      </c>
      <c r="AH179" s="19">
        <f t="shared" si="37"/>
        <v>2</v>
      </c>
      <c r="AI179" s="47">
        <f t="shared" si="38"/>
        <v>2.2742520553552951E-5</v>
      </c>
    </row>
    <row r="180" spans="1:35">
      <c r="A180" t="s">
        <v>1687</v>
      </c>
      <c r="B180" t="s">
        <v>2554</v>
      </c>
      <c r="C180" t="s">
        <v>2507</v>
      </c>
      <c r="D180" s="4" t="s">
        <v>1217</v>
      </c>
      <c r="F180" t="s">
        <v>1963</v>
      </c>
      <c r="G180" s="4"/>
      <c r="H180" s="3" t="s">
        <v>1227</v>
      </c>
      <c r="I180" s="3" t="s">
        <v>1227</v>
      </c>
      <c r="J180" s="4"/>
      <c r="K180" s="4">
        <v>315</v>
      </c>
      <c r="L180" s="30" t="s">
        <v>1305</v>
      </c>
      <c r="M180" s="17"/>
      <c r="N180" s="41" t="str">
        <f t="shared" si="26"/>
        <v xml:space="preserve"> </v>
      </c>
      <c r="O180" s="17"/>
      <c r="P180" s="41" t="str">
        <f t="shared" si="27"/>
        <v xml:space="preserve"> </v>
      </c>
      <c r="Q180" s="17"/>
      <c r="R180" s="41" t="str">
        <f t="shared" si="28"/>
        <v xml:space="preserve"> </v>
      </c>
      <c r="S180" s="17"/>
      <c r="T180" s="41" t="str">
        <f t="shared" si="29"/>
        <v xml:space="preserve"> </v>
      </c>
      <c r="U180" s="17">
        <v>11</v>
      </c>
      <c r="V180" s="41">
        <f t="shared" si="30"/>
        <v>2.1283594218601861E-4</v>
      </c>
      <c r="W180" s="17"/>
      <c r="X180" s="41" t="str">
        <f t="shared" si="31"/>
        <v xml:space="preserve"> </v>
      </c>
      <c r="Y180" s="17"/>
      <c r="Z180" s="41" t="str">
        <f t="shared" si="32"/>
        <v xml:space="preserve"> </v>
      </c>
      <c r="AA180" s="17"/>
      <c r="AB180" s="41" t="str">
        <f t="shared" si="33"/>
        <v xml:space="preserve"> </v>
      </c>
      <c r="AC180" s="17"/>
      <c r="AD180" s="41" t="str">
        <f t="shared" si="34"/>
        <v xml:space="preserve"> </v>
      </c>
      <c r="AE180" s="17">
        <v>3</v>
      </c>
      <c r="AF180" s="42">
        <f t="shared" si="35"/>
        <v>3.2157787544216958E-4</v>
      </c>
      <c r="AG180" s="19">
        <f t="shared" si="36"/>
        <v>3</v>
      </c>
      <c r="AH180" s="19">
        <f t="shared" si="37"/>
        <v>14</v>
      </c>
      <c r="AI180" s="47">
        <f t="shared" si="38"/>
        <v>1.5919764387487066E-4</v>
      </c>
    </row>
    <row r="181" spans="1:35">
      <c r="A181" t="s">
        <v>1687</v>
      </c>
      <c r="B181" t="s">
        <v>1689</v>
      </c>
      <c r="C181" t="s">
        <v>2507</v>
      </c>
      <c r="D181" s="4" t="s">
        <v>1217</v>
      </c>
      <c r="E181" s="2" t="s">
        <v>1803</v>
      </c>
      <c r="F181" t="s">
        <v>1964</v>
      </c>
      <c r="G181" s="4"/>
      <c r="H181" s="3" t="s">
        <v>1227</v>
      </c>
      <c r="I181" s="3" t="s">
        <v>1227</v>
      </c>
      <c r="J181" s="4">
        <v>138</v>
      </c>
      <c r="K181" s="4">
        <v>315</v>
      </c>
      <c r="L181" s="30" t="s">
        <v>1305</v>
      </c>
      <c r="M181" s="17">
        <v>2</v>
      </c>
      <c r="N181" s="41">
        <f t="shared" si="26"/>
        <v>1.0615711252653928E-3</v>
      </c>
      <c r="O181" s="17">
        <v>7</v>
      </c>
      <c r="P181" s="41">
        <f t="shared" si="27"/>
        <v>1.2511170688114387E-3</v>
      </c>
      <c r="Q181" s="17">
        <v>3</v>
      </c>
      <c r="R181" s="41">
        <f t="shared" si="28"/>
        <v>1.3507429085997298E-3</v>
      </c>
      <c r="S181" s="17">
        <v>2</v>
      </c>
      <c r="T181" s="41">
        <f t="shared" si="29"/>
        <v>1.0643959552953698E-3</v>
      </c>
      <c r="U181" s="17">
        <v>29</v>
      </c>
      <c r="V181" s="41">
        <f t="shared" si="30"/>
        <v>5.6111293849041267E-4</v>
      </c>
      <c r="W181" s="17">
        <v>3</v>
      </c>
      <c r="X181" s="41">
        <f t="shared" si="31"/>
        <v>4.7513462147608489E-4</v>
      </c>
      <c r="Y181" s="17">
        <v>13</v>
      </c>
      <c r="Z181" s="41">
        <f t="shared" si="32"/>
        <v>4.1560102301790285E-3</v>
      </c>
      <c r="AA181" s="17">
        <v>2</v>
      </c>
      <c r="AB181" s="41">
        <f t="shared" si="33"/>
        <v>9.1617040769583142E-4</v>
      </c>
      <c r="AC181" s="17"/>
      <c r="AD181" s="41" t="str">
        <f t="shared" si="34"/>
        <v xml:space="preserve"> </v>
      </c>
      <c r="AE181" s="17">
        <v>6</v>
      </c>
      <c r="AF181" s="42">
        <f t="shared" si="35"/>
        <v>6.4315575088433915E-4</v>
      </c>
      <c r="AG181" s="19">
        <f t="shared" si="36"/>
        <v>17</v>
      </c>
      <c r="AH181" s="19">
        <f t="shared" si="37"/>
        <v>67</v>
      </c>
      <c r="AI181" s="47">
        <f t="shared" si="38"/>
        <v>7.6187443854402385E-4</v>
      </c>
    </row>
    <row r="182" spans="1:35">
      <c r="A182" t="s">
        <v>1687</v>
      </c>
      <c r="B182" t="s">
        <v>1683</v>
      </c>
      <c r="C182" t="s">
        <v>2507</v>
      </c>
      <c r="D182" s="4" t="s">
        <v>1217</v>
      </c>
      <c r="E182" s="2" t="s">
        <v>1803</v>
      </c>
      <c r="F182" t="s">
        <v>1965</v>
      </c>
      <c r="G182" s="4"/>
      <c r="H182" s="3" t="s">
        <v>1227</v>
      </c>
      <c r="I182" s="3" t="s">
        <v>1227</v>
      </c>
      <c r="J182" s="4">
        <v>138</v>
      </c>
      <c r="K182" s="4">
        <v>315</v>
      </c>
      <c r="L182" s="30" t="s">
        <v>1305</v>
      </c>
      <c r="M182" s="17"/>
      <c r="N182" s="41" t="str">
        <f t="shared" si="26"/>
        <v xml:space="preserve"> </v>
      </c>
      <c r="O182" s="17"/>
      <c r="P182" s="41" t="str">
        <f t="shared" si="27"/>
        <v xml:space="preserve"> </v>
      </c>
      <c r="Q182" s="17"/>
      <c r="R182" s="41" t="str">
        <f t="shared" si="28"/>
        <v xml:space="preserve"> </v>
      </c>
      <c r="S182" s="17">
        <v>4</v>
      </c>
      <c r="T182" s="41">
        <f t="shared" si="29"/>
        <v>2.1287919105907396E-3</v>
      </c>
      <c r="U182" s="17"/>
      <c r="V182" s="41" t="str">
        <f t="shared" si="30"/>
        <v xml:space="preserve"> </v>
      </c>
      <c r="W182" s="17"/>
      <c r="X182" s="41" t="str">
        <f t="shared" si="31"/>
        <v xml:space="preserve"> </v>
      </c>
      <c r="Y182" s="17"/>
      <c r="Z182" s="41" t="str">
        <f t="shared" si="32"/>
        <v xml:space="preserve"> </v>
      </c>
      <c r="AA182" s="17"/>
      <c r="AB182" s="41" t="str">
        <f t="shared" si="33"/>
        <v xml:space="preserve"> </v>
      </c>
      <c r="AC182" s="17"/>
      <c r="AD182" s="41" t="str">
        <f t="shared" si="34"/>
        <v xml:space="preserve"> </v>
      </c>
      <c r="AE182" s="17"/>
      <c r="AF182" s="42" t="str">
        <f t="shared" si="35"/>
        <v xml:space="preserve"> </v>
      </c>
      <c r="AG182" s="19">
        <f t="shared" si="36"/>
        <v>2</v>
      </c>
      <c r="AH182" s="19">
        <f t="shared" si="37"/>
        <v>4</v>
      </c>
      <c r="AI182" s="47">
        <f t="shared" si="38"/>
        <v>4.5485041107105901E-5</v>
      </c>
    </row>
    <row r="183" spans="1:35">
      <c r="A183" t="s">
        <v>2238</v>
      </c>
      <c r="B183" t="s">
        <v>1459</v>
      </c>
      <c r="C183" t="s">
        <v>2507</v>
      </c>
      <c r="D183" s="4" t="s">
        <v>1217</v>
      </c>
      <c r="E183" s="4" t="s">
        <v>1803</v>
      </c>
      <c r="G183" s="4" t="s">
        <v>154</v>
      </c>
      <c r="H183" s="3" t="s">
        <v>1227</v>
      </c>
      <c r="I183" s="3" t="s">
        <v>505</v>
      </c>
      <c r="J183" s="4"/>
      <c r="K183" s="4"/>
      <c r="L183" s="30" t="s">
        <v>1307</v>
      </c>
      <c r="M183" s="17"/>
      <c r="N183" s="41" t="str">
        <f t="shared" si="26"/>
        <v xml:space="preserve"> </v>
      </c>
      <c r="O183" s="17"/>
      <c r="P183" s="41" t="str">
        <f t="shared" si="27"/>
        <v xml:space="preserve"> </v>
      </c>
      <c r="Q183" s="17"/>
      <c r="R183" s="41" t="str">
        <f t="shared" si="28"/>
        <v xml:space="preserve"> </v>
      </c>
      <c r="S183" s="17"/>
      <c r="T183" s="41" t="str">
        <f t="shared" si="29"/>
        <v xml:space="preserve"> </v>
      </c>
      <c r="U183" s="17">
        <v>4</v>
      </c>
      <c r="V183" s="41">
        <f t="shared" si="30"/>
        <v>7.739488806764313E-5</v>
      </c>
      <c r="W183" s="17">
        <v>9</v>
      </c>
      <c r="X183" s="41">
        <f t="shared" si="31"/>
        <v>1.4254038644282547E-3</v>
      </c>
      <c r="Y183" s="17"/>
      <c r="Z183" s="41" t="str">
        <f t="shared" si="32"/>
        <v xml:space="preserve"> </v>
      </c>
      <c r="AA183" s="17"/>
      <c r="AB183" s="41" t="str">
        <f t="shared" si="33"/>
        <v xml:space="preserve"> </v>
      </c>
      <c r="AC183" s="17"/>
      <c r="AD183" s="41" t="str">
        <f t="shared" si="34"/>
        <v xml:space="preserve"> </v>
      </c>
      <c r="AE183" s="17"/>
      <c r="AF183" s="42" t="str">
        <f t="shared" si="35"/>
        <v xml:space="preserve"> </v>
      </c>
      <c r="AG183" s="19">
        <f t="shared" si="36"/>
        <v>4</v>
      </c>
      <c r="AH183" s="19">
        <f t="shared" si="37"/>
        <v>13</v>
      </c>
      <c r="AI183" s="47">
        <f t="shared" si="38"/>
        <v>1.4782638359809417E-4</v>
      </c>
    </row>
    <row r="184" spans="1:35">
      <c r="A184" t="s">
        <v>1244</v>
      </c>
      <c r="B184" t="s">
        <v>2631</v>
      </c>
      <c r="C184" t="s">
        <v>2507</v>
      </c>
      <c r="D184" s="4" t="s">
        <v>1217</v>
      </c>
      <c r="G184" s="4"/>
      <c r="H184" s="3" t="s">
        <v>1227</v>
      </c>
      <c r="I184" s="3" t="s">
        <v>505</v>
      </c>
      <c r="J184" s="4"/>
      <c r="K184" s="4"/>
      <c r="L184" s="30" t="s">
        <v>1307</v>
      </c>
      <c r="M184" s="17"/>
      <c r="N184" s="41" t="str">
        <f t="shared" si="26"/>
        <v xml:space="preserve"> </v>
      </c>
      <c r="O184" s="17"/>
      <c r="P184" s="41" t="str">
        <f t="shared" si="27"/>
        <v xml:space="preserve"> </v>
      </c>
      <c r="Q184" s="17">
        <v>1</v>
      </c>
      <c r="R184" s="41">
        <f t="shared" si="28"/>
        <v>4.5024763619990995E-4</v>
      </c>
      <c r="S184" s="17"/>
      <c r="T184" s="41" t="str">
        <f t="shared" si="29"/>
        <v xml:space="preserve"> </v>
      </c>
      <c r="U184" s="17"/>
      <c r="V184" s="41" t="str">
        <f t="shared" si="30"/>
        <v xml:space="preserve"> </v>
      </c>
      <c r="W184" s="17"/>
      <c r="X184" s="41" t="str">
        <f t="shared" si="31"/>
        <v xml:space="preserve"> </v>
      </c>
      <c r="Y184" s="17"/>
      <c r="Z184" s="41" t="str">
        <f t="shared" si="32"/>
        <v xml:space="preserve"> </v>
      </c>
      <c r="AA184" s="17"/>
      <c r="AB184" s="41" t="str">
        <f t="shared" si="33"/>
        <v xml:space="preserve"> </v>
      </c>
      <c r="AC184" s="17"/>
      <c r="AD184" s="41" t="str">
        <f t="shared" si="34"/>
        <v xml:space="preserve"> </v>
      </c>
      <c r="AE184" s="17"/>
      <c r="AF184" s="42" t="str">
        <f t="shared" si="35"/>
        <v xml:space="preserve"> </v>
      </c>
      <c r="AG184" s="19">
        <f t="shared" si="36"/>
        <v>2</v>
      </c>
      <c r="AH184" s="19">
        <f t="shared" si="37"/>
        <v>1</v>
      </c>
      <c r="AI184" s="47">
        <f t="shared" si="38"/>
        <v>1.1371260276776475E-5</v>
      </c>
    </row>
    <row r="185" spans="1:35">
      <c r="A185" t="s">
        <v>1244</v>
      </c>
      <c r="B185" t="s">
        <v>3771</v>
      </c>
      <c r="C185" t="s">
        <v>2507</v>
      </c>
      <c r="D185" s="4" t="s">
        <v>1217</v>
      </c>
      <c r="F185" t="s">
        <v>4583</v>
      </c>
      <c r="G185" s="4"/>
      <c r="H185" s="3" t="s">
        <v>1227</v>
      </c>
      <c r="I185" s="3" t="s">
        <v>1227</v>
      </c>
      <c r="J185" s="4"/>
      <c r="K185" s="4">
        <v>319</v>
      </c>
      <c r="L185" s="30" t="s">
        <v>1307</v>
      </c>
      <c r="M185" s="17">
        <v>1</v>
      </c>
      <c r="N185" s="41">
        <f t="shared" si="26"/>
        <v>5.3078556263269638E-4</v>
      </c>
      <c r="O185" s="17"/>
      <c r="P185" s="41" t="str">
        <f t="shared" si="27"/>
        <v xml:space="preserve"> </v>
      </c>
      <c r="Q185" s="17">
        <v>1</v>
      </c>
      <c r="R185" s="41">
        <f t="shared" si="28"/>
        <v>4.5024763619990995E-4</v>
      </c>
      <c r="S185" s="17"/>
      <c r="T185" s="41" t="str">
        <f t="shared" si="29"/>
        <v xml:space="preserve"> </v>
      </c>
      <c r="U185" s="17">
        <v>3</v>
      </c>
      <c r="V185" s="41">
        <f t="shared" si="30"/>
        <v>5.8046166050732348E-5</v>
      </c>
      <c r="W185" s="17"/>
      <c r="X185" s="41" t="str">
        <f t="shared" si="31"/>
        <v xml:space="preserve"> </v>
      </c>
      <c r="Y185" s="17"/>
      <c r="Z185" s="41" t="str">
        <f t="shared" si="32"/>
        <v xml:space="preserve"> </v>
      </c>
      <c r="AA185" s="17"/>
      <c r="AB185" s="41" t="str">
        <f t="shared" si="33"/>
        <v xml:space="preserve"> </v>
      </c>
      <c r="AC185" s="17"/>
      <c r="AD185" s="41" t="str">
        <f t="shared" si="34"/>
        <v xml:space="preserve"> </v>
      </c>
      <c r="AE185" s="17"/>
      <c r="AF185" s="42" t="str">
        <f t="shared" si="35"/>
        <v xml:space="preserve"> </v>
      </c>
      <c r="AG185" s="19">
        <f t="shared" si="36"/>
        <v>6</v>
      </c>
      <c r="AH185" s="19">
        <f t="shared" si="37"/>
        <v>5</v>
      </c>
      <c r="AI185" s="47">
        <f t="shared" si="38"/>
        <v>5.6856301383882375E-5</v>
      </c>
    </row>
    <row r="186" spans="1:35">
      <c r="A186" t="s">
        <v>1244</v>
      </c>
      <c r="B186" t="s">
        <v>1245</v>
      </c>
      <c r="C186" t="s">
        <v>2507</v>
      </c>
      <c r="D186" s="4" t="s">
        <v>1217</v>
      </c>
      <c r="F186" t="s">
        <v>5321</v>
      </c>
      <c r="G186" s="4"/>
      <c r="H186" s="3" t="s">
        <v>1227</v>
      </c>
      <c r="I186" s="3" t="s">
        <v>1227</v>
      </c>
      <c r="J186" s="4">
        <v>141</v>
      </c>
      <c r="K186" s="4">
        <v>319</v>
      </c>
      <c r="L186" s="30" t="s">
        <v>1307</v>
      </c>
      <c r="M186" s="17">
        <v>1</v>
      </c>
      <c r="N186" s="41">
        <f t="shared" si="26"/>
        <v>5.3078556263269638E-4</v>
      </c>
      <c r="O186" s="17"/>
      <c r="P186" s="41" t="str">
        <f t="shared" si="27"/>
        <v xml:space="preserve"> </v>
      </c>
      <c r="Q186" s="17">
        <v>3</v>
      </c>
      <c r="R186" s="41">
        <f t="shared" si="28"/>
        <v>1.3507429085997298E-3</v>
      </c>
      <c r="S186" s="17"/>
      <c r="T186" s="41" t="str">
        <f t="shared" si="29"/>
        <v xml:space="preserve"> </v>
      </c>
      <c r="U186" s="17"/>
      <c r="V186" s="41" t="str">
        <f t="shared" si="30"/>
        <v xml:space="preserve"> </v>
      </c>
      <c r="W186" s="17">
        <v>2</v>
      </c>
      <c r="X186" s="41">
        <f t="shared" si="31"/>
        <v>3.1675641431738993E-4</v>
      </c>
      <c r="Y186" s="17">
        <v>3</v>
      </c>
      <c r="Z186" s="41">
        <f t="shared" si="32"/>
        <v>9.5907928388746806E-4</v>
      </c>
      <c r="AA186" s="17"/>
      <c r="AB186" s="41" t="str">
        <f t="shared" si="33"/>
        <v xml:space="preserve"> </v>
      </c>
      <c r="AC186" s="17"/>
      <c r="AD186" s="41" t="str">
        <f t="shared" si="34"/>
        <v xml:space="preserve"> </v>
      </c>
      <c r="AE186" s="17"/>
      <c r="AF186" s="42" t="str">
        <f t="shared" si="35"/>
        <v xml:space="preserve"> </v>
      </c>
      <c r="AG186" s="19">
        <f t="shared" si="36"/>
        <v>8</v>
      </c>
      <c r="AH186" s="19">
        <f t="shared" si="37"/>
        <v>9</v>
      </c>
      <c r="AI186" s="47">
        <f t="shared" si="38"/>
        <v>1.0234134249098828E-4</v>
      </c>
    </row>
    <row r="187" spans="1:35">
      <c r="A187" t="s">
        <v>3155</v>
      </c>
      <c r="B187" t="s">
        <v>3156</v>
      </c>
      <c r="C187" t="s">
        <v>2507</v>
      </c>
      <c r="D187" s="4" t="s">
        <v>1217</v>
      </c>
      <c r="E187" s="2" t="s">
        <v>1803</v>
      </c>
      <c r="F187" t="s">
        <v>5714</v>
      </c>
      <c r="G187" s="4"/>
      <c r="H187" s="3" t="s">
        <v>1227</v>
      </c>
      <c r="I187" s="3" t="s">
        <v>1227</v>
      </c>
      <c r="J187" s="4">
        <v>141</v>
      </c>
      <c r="K187" s="4">
        <v>313</v>
      </c>
      <c r="L187" s="30" t="s">
        <v>1307</v>
      </c>
      <c r="M187" s="17"/>
      <c r="N187" s="41" t="str">
        <f t="shared" si="26"/>
        <v xml:space="preserve"> </v>
      </c>
      <c r="O187" s="17"/>
      <c r="P187" s="41" t="str">
        <f t="shared" si="27"/>
        <v xml:space="preserve"> </v>
      </c>
      <c r="Q187" s="17"/>
      <c r="R187" s="41" t="str">
        <f t="shared" si="28"/>
        <v xml:space="preserve"> </v>
      </c>
      <c r="S187" s="17"/>
      <c r="T187" s="41" t="str">
        <f t="shared" si="29"/>
        <v xml:space="preserve"> </v>
      </c>
      <c r="U187" s="17">
        <v>2</v>
      </c>
      <c r="V187" s="41">
        <f t="shared" si="30"/>
        <v>3.8697444033821565E-5</v>
      </c>
      <c r="W187" s="17"/>
      <c r="X187" s="41" t="str">
        <f t="shared" si="31"/>
        <v xml:space="preserve"> </v>
      </c>
      <c r="Y187" s="17"/>
      <c r="Z187" s="41" t="str">
        <f t="shared" si="32"/>
        <v xml:space="preserve"> </v>
      </c>
      <c r="AA187" s="17"/>
      <c r="AB187" s="41" t="str">
        <f t="shared" si="33"/>
        <v xml:space="preserve"> </v>
      </c>
      <c r="AC187" s="17">
        <v>2</v>
      </c>
      <c r="AD187" s="41">
        <f t="shared" si="34"/>
        <v>5.369127516778523E-4</v>
      </c>
      <c r="AE187" s="17"/>
      <c r="AF187" s="42" t="str">
        <f t="shared" si="35"/>
        <v xml:space="preserve"> </v>
      </c>
      <c r="AG187" s="19">
        <f t="shared" si="36"/>
        <v>4</v>
      </c>
      <c r="AH187" s="19">
        <f t="shared" si="37"/>
        <v>4</v>
      </c>
      <c r="AI187" s="47">
        <f t="shared" si="38"/>
        <v>4.5485041107105901E-5</v>
      </c>
    </row>
    <row r="188" spans="1:35">
      <c r="A188" t="s">
        <v>1246</v>
      </c>
      <c r="B188" t="s">
        <v>1912</v>
      </c>
      <c r="C188" t="s">
        <v>2507</v>
      </c>
      <c r="D188" s="4" t="s">
        <v>1217</v>
      </c>
      <c r="G188" s="4"/>
      <c r="H188" s="3" t="s">
        <v>1227</v>
      </c>
      <c r="I188" s="3" t="s">
        <v>1227</v>
      </c>
      <c r="J188" s="4">
        <v>142</v>
      </c>
      <c r="K188" s="4"/>
      <c r="L188" s="30" t="s">
        <v>1307</v>
      </c>
      <c r="M188" s="17"/>
      <c r="N188" s="41" t="str">
        <f t="shared" si="26"/>
        <v xml:space="preserve"> </v>
      </c>
      <c r="O188" s="17"/>
      <c r="P188" s="41" t="str">
        <f t="shared" si="27"/>
        <v xml:space="preserve"> </v>
      </c>
      <c r="Q188" s="17"/>
      <c r="R188" s="41" t="str">
        <f t="shared" si="28"/>
        <v xml:space="preserve"> </v>
      </c>
      <c r="S188" s="17"/>
      <c r="T188" s="41" t="str">
        <f t="shared" si="29"/>
        <v xml:space="preserve"> </v>
      </c>
      <c r="U188" s="17">
        <v>2</v>
      </c>
      <c r="V188" s="41">
        <f t="shared" si="30"/>
        <v>3.8697444033821565E-5</v>
      </c>
      <c r="W188" s="17"/>
      <c r="X188" s="41" t="str">
        <f t="shared" si="31"/>
        <v xml:space="preserve"> </v>
      </c>
      <c r="Y188" s="17"/>
      <c r="Z188" s="41" t="str">
        <f t="shared" si="32"/>
        <v xml:space="preserve"> </v>
      </c>
      <c r="AA188" s="17"/>
      <c r="AB188" s="41" t="str">
        <f t="shared" si="33"/>
        <v xml:space="preserve"> </v>
      </c>
      <c r="AC188" s="17"/>
      <c r="AD188" s="41" t="str">
        <f t="shared" si="34"/>
        <v xml:space="preserve"> </v>
      </c>
      <c r="AE188" s="17"/>
      <c r="AF188" s="42" t="str">
        <f t="shared" si="35"/>
        <v xml:space="preserve"> </v>
      </c>
      <c r="AG188" s="19">
        <f t="shared" si="36"/>
        <v>2</v>
      </c>
      <c r="AH188" s="19">
        <f t="shared" si="37"/>
        <v>2</v>
      </c>
      <c r="AI188" s="47">
        <f t="shared" si="38"/>
        <v>2.2742520553552951E-5</v>
      </c>
    </row>
    <row r="189" spans="1:35">
      <c r="A189" t="s">
        <v>1246</v>
      </c>
      <c r="B189" t="s">
        <v>1913</v>
      </c>
      <c r="C189" t="s">
        <v>2507</v>
      </c>
      <c r="D189" s="4" t="s">
        <v>1217</v>
      </c>
      <c r="G189" s="4"/>
      <c r="H189" s="3" t="s">
        <v>1227</v>
      </c>
      <c r="I189" s="3" t="s">
        <v>1227</v>
      </c>
      <c r="J189" s="4">
        <v>142</v>
      </c>
      <c r="K189" s="4"/>
      <c r="L189" s="30" t="s">
        <v>1307</v>
      </c>
      <c r="M189" s="17"/>
      <c r="N189" s="41" t="str">
        <f t="shared" si="26"/>
        <v xml:space="preserve"> </v>
      </c>
      <c r="O189" s="17">
        <v>3</v>
      </c>
      <c r="P189" s="41">
        <f t="shared" si="27"/>
        <v>5.3619302949061668E-4</v>
      </c>
      <c r="Q189" s="17">
        <v>2</v>
      </c>
      <c r="R189" s="41">
        <f t="shared" si="28"/>
        <v>9.0049527239981989E-4</v>
      </c>
      <c r="S189" s="17">
        <v>4</v>
      </c>
      <c r="T189" s="41">
        <f t="shared" si="29"/>
        <v>2.1287919105907396E-3</v>
      </c>
      <c r="U189" s="17">
        <v>19</v>
      </c>
      <c r="V189" s="41">
        <f t="shared" si="30"/>
        <v>3.6762571832130489E-4</v>
      </c>
      <c r="W189" s="17">
        <v>4</v>
      </c>
      <c r="X189" s="41">
        <f t="shared" si="31"/>
        <v>6.3351282863477985E-4</v>
      </c>
      <c r="Y189" s="17"/>
      <c r="Z189" s="41" t="str">
        <f t="shared" si="32"/>
        <v xml:space="preserve"> </v>
      </c>
      <c r="AA189" s="17"/>
      <c r="AB189" s="41" t="str">
        <f t="shared" si="33"/>
        <v xml:space="preserve"> </v>
      </c>
      <c r="AC189" s="17">
        <v>1</v>
      </c>
      <c r="AD189" s="41">
        <f t="shared" si="34"/>
        <v>2.6845637583892615E-4</v>
      </c>
      <c r="AE189" s="17"/>
      <c r="AF189" s="42" t="str">
        <f t="shared" si="35"/>
        <v xml:space="preserve"> </v>
      </c>
      <c r="AG189" s="19">
        <f t="shared" si="36"/>
        <v>12</v>
      </c>
      <c r="AH189" s="19">
        <f t="shared" si="37"/>
        <v>33</v>
      </c>
      <c r="AI189" s="47">
        <f t="shared" si="38"/>
        <v>3.7525158913362367E-4</v>
      </c>
    </row>
    <row r="190" spans="1:35">
      <c r="A190" t="s">
        <v>1246</v>
      </c>
      <c r="B190" t="s">
        <v>3158</v>
      </c>
      <c r="C190" t="s">
        <v>2507</v>
      </c>
      <c r="D190" s="4" t="s">
        <v>1217</v>
      </c>
      <c r="F190" s="8" t="s">
        <v>5582</v>
      </c>
      <c r="G190" s="4"/>
      <c r="H190" s="3" t="s">
        <v>1227</v>
      </c>
      <c r="I190" s="3" t="s">
        <v>1227</v>
      </c>
      <c r="J190" s="4"/>
      <c r="K190" s="4"/>
      <c r="L190" s="30" t="s">
        <v>1307</v>
      </c>
      <c r="M190" s="17"/>
      <c r="N190" s="41" t="str">
        <f t="shared" si="26"/>
        <v xml:space="preserve"> </v>
      </c>
      <c r="O190" s="17">
        <v>2</v>
      </c>
      <c r="P190" s="41">
        <f t="shared" si="27"/>
        <v>3.5746201966041106E-4</v>
      </c>
      <c r="Q190" s="17"/>
      <c r="R190" s="41" t="str">
        <f t="shared" si="28"/>
        <v xml:space="preserve"> </v>
      </c>
      <c r="S190" s="17"/>
      <c r="T190" s="41" t="str">
        <f t="shared" si="29"/>
        <v xml:space="preserve"> </v>
      </c>
      <c r="U190" s="17"/>
      <c r="V190" s="41" t="str">
        <f t="shared" si="30"/>
        <v xml:space="preserve"> </v>
      </c>
      <c r="W190" s="17"/>
      <c r="X190" s="41" t="str">
        <f t="shared" si="31"/>
        <v xml:space="preserve"> </v>
      </c>
      <c r="Y190" s="17"/>
      <c r="Z190" s="41" t="str">
        <f t="shared" si="32"/>
        <v xml:space="preserve"> </v>
      </c>
      <c r="AA190" s="17"/>
      <c r="AB190" s="41" t="str">
        <f t="shared" si="33"/>
        <v xml:space="preserve"> </v>
      </c>
      <c r="AC190" s="17"/>
      <c r="AD190" s="41" t="str">
        <f t="shared" si="34"/>
        <v xml:space="preserve"> </v>
      </c>
      <c r="AE190" s="17"/>
      <c r="AF190" s="42" t="str">
        <f t="shared" si="35"/>
        <v xml:space="preserve"> </v>
      </c>
      <c r="AG190" s="19">
        <f t="shared" si="36"/>
        <v>2</v>
      </c>
      <c r="AH190" s="19">
        <f t="shared" si="37"/>
        <v>2</v>
      </c>
      <c r="AI190" s="47">
        <f t="shared" si="38"/>
        <v>2.2742520553552951E-5</v>
      </c>
    </row>
    <row r="191" spans="1:35">
      <c r="A191" t="s">
        <v>1246</v>
      </c>
      <c r="B191" t="s">
        <v>1444</v>
      </c>
      <c r="C191" t="s">
        <v>2507</v>
      </c>
      <c r="D191" s="4" t="s">
        <v>1217</v>
      </c>
      <c r="F191" t="s">
        <v>1515</v>
      </c>
      <c r="G191" s="4"/>
      <c r="H191" s="3" t="s">
        <v>1227</v>
      </c>
      <c r="I191" s="3" t="s">
        <v>1227</v>
      </c>
      <c r="J191" s="4">
        <v>142</v>
      </c>
      <c r="K191" s="4"/>
      <c r="L191" s="30" t="s">
        <v>1307</v>
      </c>
      <c r="M191" s="17"/>
      <c r="N191" s="41" t="str">
        <f t="shared" si="26"/>
        <v xml:space="preserve"> </v>
      </c>
      <c r="O191" s="17">
        <v>12</v>
      </c>
      <c r="P191" s="41">
        <f t="shared" si="27"/>
        <v>2.1447721179624667E-3</v>
      </c>
      <c r="Q191" s="17"/>
      <c r="R191" s="41" t="str">
        <f t="shared" si="28"/>
        <v xml:space="preserve"> </v>
      </c>
      <c r="S191" s="17"/>
      <c r="T191" s="41" t="str">
        <f t="shared" si="29"/>
        <v xml:space="preserve"> </v>
      </c>
      <c r="U191" s="17">
        <v>5</v>
      </c>
      <c r="V191" s="41">
        <f t="shared" si="30"/>
        <v>9.6743610084553913E-5</v>
      </c>
      <c r="W191" s="17">
        <v>15</v>
      </c>
      <c r="X191" s="41">
        <f t="shared" si="31"/>
        <v>2.3756731073804245E-3</v>
      </c>
      <c r="Y191" s="17"/>
      <c r="Z191" s="41" t="str">
        <f t="shared" si="32"/>
        <v xml:space="preserve"> </v>
      </c>
      <c r="AA191" s="17"/>
      <c r="AB191" s="41" t="str">
        <f t="shared" si="33"/>
        <v xml:space="preserve"> </v>
      </c>
      <c r="AC191" s="17"/>
      <c r="AD191" s="41" t="str">
        <f t="shared" si="34"/>
        <v xml:space="preserve"> </v>
      </c>
      <c r="AE191" s="17"/>
      <c r="AF191" s="42" t="str">
        <f t="shared" si="35"/>
        <v xml:space="preserve"> </v>
      </c>
      <c r="AG191" s="19">
        <f t="shared" si="36"/>
        <v>6</v>
      </c>
      <c r="AH191" s="19">
        <f t="shared" si="37"/>
        <v>32</v>
      </c>
      <c r="AI191" s="47">
        <f t="shared" si="38"/>
        <v>3.6388032885684721E-4</v>
      </c>
    </row>
    <row r="192" spans="1:35">
      <c r="A192" t="s">
        <v>1246</v>
      </c>
      <c r="B192" t="s">
        <v>1247</v>
      </c>
      <c r="C192" t="s">
        <v>2507</v>
      </c>
      <c r="D192" s="4" t="s">
        <v>1217</v>
      </c>
      <c r="F192" t="s">
        <v>2910</v>
      </c>
      <c r="G192" s="4"/>
      <c r="H192" s="3" t="s">
        <v>1227</v>
      </c>
      <c r="I192" s="3" t="s">
        <v>1227</v>
      </c>
      <c r="J192" s="4">
        <v>353</v>
      </c>
      <c r="K192" s="4">
        <v>312</v>
      </c>
      <c r="L192" s="30" t="s">
        <v>1307</v>
      </c>
      <c r="M192" s="17">
        <v>4</v>
      </c>
      <c r="N192" s="41">
        <f t="shared" si="26"/>
        <v>2.1231422505307855E-3</v>
      </c>
      <c r="O192" s="17">
        <v>4</v>
      </c>
      <c r="P192" s="41">
        <f t="shared" si="27"/>
        <v>7.1492403932082213E-4</v>
      </c>
      <c r="Q192" s="17"/>
      <c r="R192" s="41" t="str">
        <f t="shared" si="28"/>
        <v xml:space="preserve"> </v>
      </c>
      <c r="S192" s="17">
        <v>6</v>
      </c>
      <c r="T192" s="41">
        <f t="shared" si="29"/>
        <v>3.1931878658861094E-3</v>
      </c>
      <c r="U192" s="17">
        <v>47</v>
      </c>
      <c r="V192" s="41">
        <f t="shared" si="30"/>
        <v>9.0938993479480681E-4</v>
      </c>
      <c r="W192" s="17">
        <v>6</v>
      </c>
      <c r="X192" s="41">
        <f t="shared" si="31"/>
        <v>9.5026924295216978E-4</v>
      </c>
      <c r="Y192" s="17"/>
      <c r="Z192" s="41" t="str">
        <f t="shared" si="32"/>
        <v xml:space="preserve"> </v>
      </c>
      <c r="AA192" s="17"/>
      <c r="AB192" s="41" t="str">
        <f t="shared" si="33"/>
        <v xml:space="preserve"> </v>
      </c>
      <c r="AC192" s="17">
        <v>1</v>
      </c>
      <c r="AD192" s="41">
        <f t="shared" si="34"/>
        <v>2.6845637583892615E-4</v>
      </c>
      <c r="AE192" s="17">
        <v>10</v>
      </c>
      <c r="AF192" s="42">
        <f t="shared" si="35"/>
        <v>1.0719262514738985E-3</v>
      </c>
      <c r="AG192" s="19">
        <f t="shared" si="36"/>
        <v>13</v>
      </c>
      <c r="AH192" s="19">
        <f t="shared" si="37"/>
        <v>78</v>
      </c>
      <c r="AI192" s="47">
        <f t="shared" si="38"/>
        <v>8.8695830158856508E-4</v>
      </c>
    </row>
    <row r="193" spans="1:35">
      <c r="A193" t="s">
        <v>1246</v>
      </c>
      <c r="B193" t="s">
        <v>1914</v>
      </c>
      <c r="C193" t="s">
        <v>2507</v>
      </c>
      <c r="D193" s="4" t="s">
        <v>1217</v>
      </c>
      <c r="G193" s="4" t="s">
        <v>154</v>
      </c>
      <c r="H193" s="3" t="s">
        <v>1227</v>
      </c>
      <c r="I193" s="3" t="s">
        <v>1227</v>
      </c>
      <c r="J193" s="4"/>
      <c r="K193" s="4">
        <v>312</v>
      </c>
      <c r="L193" s="30" t="s">
        <v>1307</v>
      </c>
      <c r="M193" s="17"/>
      <c r="N193" s="41" t="str">
        <f t="shared" si="26"/>
        <v xml:space="preserve"> </v>
      </c>
      <c r="O193" s="17"/>
      <c r="P193" s="41" t="str">
        <f t="shared" si="27"/>
        <v xml:space="preserve"> </v>
      </c>
      <c r="Q193" s="17"/>
      <c r="R193" s="41" t="str">
        <f t="shared" si="28"/>
        <v xml:space="preserve"> </v>
      </c>
      <c r="S193" s="17"/>
      <c r="T193" s="41" t="str">
        <f t="shared" si="29"/>
        <v xml:space="preserve"> </v>
      </c>
      <c r="U193" s="17">
        <v>8</v>
      </c>
      <c r="V193" s="41">
        <f t="shared" si="30"/>
        <v>1.5478977613528626E-4</v>
      </c>
      <c r="W193" s="17">
        <v>4</v>
      </c>
      <c r="X193" s="41">
        <f t="shared" si="31"/>
        <v>6.3351282863477985E-4</v>
      </c>
      <c r="Y193" s="17"/>
      <c r="Z193" s="41" t="str">
        <f t="shared" si="32"/>
        <v xml:space="preserve"> </v>
      </c>
      <c r="AA193" s="17"/>
      <c r="AB193" s="41" t="str">
        <f t="shared" si="33"/>
        <v xml:space="preserve"> </v>
      </c>
      <c r="AC193" s="17"/>
      <c r="AD193" s="41" t="str">
        <f t="shared" si="34"/>
        <v xml:space="preserve"> </v>
      </c>
      <c r="AE193" s="17"/>
      <c r="AF193" s="42" t="str">
        <f t="shared" si="35"/>
        <v xml:space="preserve"> </v>
      </c>
      <c r="AG193" s="19">
        <f t="shared" si="36"/>
        <v>4</v>
      </c>
      <c r="AH193" s="19">
        <f t="shared" si="37"/>
        <v>12</v>
      </c>
      <c r="AI193" s="47">
        <f t="shared" si="38"/>
        <v>1.3645512332131771E-4</v>
      </c>
    </row>
    <row r="194" spans="1:35">
      <c r="A194" t="s">
        <v>1246</v>
      </c>
      <c r="B194" t="s">
        <v>1915</v>
      </c>
      <c r="C194" t="s">
        <v>2507</v>
      </c>
      <c r="D194" s="4" t="s">
        <v>1217</v>
      </c>
      <c r="F194" s="5" t="s">
        <v>5583</v>
      </c>
      <c r="G194" s="4"/>
      <c r="H194" s="3" t="s">
        <v>1227</v>
      </c>
      <c r="I194" s="3" t="s">
        <v>1227</v>
      </c>
      <c r="J194" s="4">
        <v>143</v>
      </c>
      <c r="K194" s="4"/>
      <c r="L194" s="30" t="s">
        <v>1307</v>
      </c>
      <c r="M194" s="17"/>
      <c r="N194" s="41" t="str">
        <f t="shared" si="26"/>
        <v xml:space="preserve"> </v>
      </c>
      <c r="O194" s="17">
        <v>4</v>
      </c>
      <c r="P194" s="41">
        <f t="shared" si="27"/>
        <v>7.1492403932082213E-4</v>
      </c>
      <c r="Q194" s="17"/>
      <c r="R194" s="41" t="str">
        <f t="shared" si="28"/>
        <v xml:space="preserve"> </v>
      </c>
      <c r="S194" s="17">
        <v>1</v>
      </c>
      <c r="T194" s="41">
        <f t="shared" si="29"/>
        <v>5.3219797764768491E-4</v>
      </c>
      <c r="U194" s="17">
        <v>10</v>
      </c>
      <c r="V194" s="41">
        <f t="shared" si="30"/>
        <v>1.9348722016910783E-4</v>
      </c>
      <c r="W194" s="17"/>
      <c r="X194" s="41" t="str">
        <f t="shared" si="31"/>
        <v xml:space="preserve"> </v>
      </c>
      <c r="Y194" s="17"/>
      <c r="Z194" s="41" t="str">
        <f t="shared" si="32"/>
        <v xml:space="preserve"> </v>
      </c>
      <c r="AA194" s="17"/>
      <c r="AB194" s="41" t="str">
        <f t="shared" si="33"/>
        <v xml:space="preserve"> </v>
      </c>
      <c r="AC194" s="17"/>
      <c r="AD194" s="41" t="str">
        <f t="shared" si="34"/>
        <v xml:space="preserve"> </v>
      </c>
      <c r="AE194" s="17">
        <v>2</v>
      </c>
      <c r="AF194" s="42">
        <f t="shared" si="35"/>
        <v>2.1438525029477971E-4</v>
      </c>
      <c r="AG194" s="19">
        <f t="shared" si="36"/>
        <v>7</v>
      </c>
      <c r="AH194" s="19">
        <f t="shared" si="37"/>
        <v>17</v>
      </c>
      <c r="AI194" s="47">
        <f t="shared" si="38"/>
        <v>1.9331142470520006E-4</v>
      </c>
    </row>
    <row r="195" spans="1:35">
      <c r="A195" t="s">
        <v>1246</v>
      </c>
      <c r="B195" t="s">
        <v>4342</v>
      </c>
      <c r="C195" t="s">
        <v>2507</v>
      </c>
      <c r="D195" s="4" t="s">
        <v>1217</v>
      </c>
      <c r="G195" s="4"/>
      <c r="H195" s="3" t="s">
        <v>1227</v>
      </c>
      <c r="I195" s="3" t="s">
        <v>1227</v>
      </c>
      <c r="J195" s="4"/>
      <c r="K195" s="4"/>
      <c r="L195" s="30" t="s">
        <v>1307</v>
      </c>
      <c r="M195" s="17"/>
      <c r="N195" s="41" t="str">
        <f t="shared" si="26"/>
        <v xml:space="preserve"> </v>
      </c>
      <c r="O195" s="17"/>
      <c r="P195" s="41" t="str">
        <f t="shared" si="27"/>
        <v xml:space="preserve"> </v>
      </c>
      <c r="Q195" s="17"/>
      <c r="R195" s="41" t="str">
        <f t="shared" si="28"/>
        <v xml:space="preserve"> </v>
      </c>
      <c r="S195" s="17"/>
      <c r="T195" s="41" t="str">
        <f t="shared" si="29"/>
        <v xml:space="preserve"> </v>
      </c>
      <c r="U195" s="17"/>
      <c r="V195" s="41" t="str">
        <f t="shared" si="30"/>
        <v xml:space="preserve"> </v>
      </c>
      <c r="W195" s="17">
        <v>2</v>
      </c>
      <c r="X195" s="41">
        <f t="shared" si="31"/>
        <v>3.1675641431738993E-4</v>
      </c>
      <c r="Y195" s="17"/>
      <c r="Z195" s="41" t="str">
        <f t="shared" si="32"/>
        <v xml:space="preserve"> </v>
      </c>
      <c r="AA195" s="17"/>
      <c r="AB195" s="41" t="str">
        <f t="shared" si="33"/>
        <v xml:space="preserve"> </v>
      </c>
      <c r="AC195" s="17"/>
      <c r="AD195" s="41" t="str">
        <f t="shared" si="34"/>
        <v xml:space="preserve"> </v>
      </c>
      <c r="AE195" s="17"/>
      <c r="AF195" s="42" t="str">
        <f t="shared" si="35"/>
        <v xml:space="preserve"> </v>
      </c>
      <c r="AG195" s="19">
        <f t="shared" si="36"/>
        <v>2</v>
      </c>
      <c r="AH195" s="19">
        <f t="shared" si="37"/>
        <v>2</v>
      </c>
      <c r="AI195" s="47">
        <f t="shared" si="38"/>
        <v>2.2742520553552951E-5</v>
      </c>
    </row>
    <row r="196" spans="1:35">
      <c r="A196" t="s">
        <v>1246</v>
      </c>
      <c r="B196" t="s">
        <v>2911</v>
      </c>
      <c r="C196" t="s">
        <v>2507</v>
      </c>
      <c r="D196" s="4" t="s">
        <v>1217</v>
      </c>
      <c r="E196" s="2" t="s">
        <v>1803</v>
      </c>
      <c r="F196" t="s">
        <v>5719</v>
      </c>
      <c r="G196" s="4"/>
      <c r="H196" s="3" t="s">
        <v>1227</v>
      </c>
      <c r="I196" s="3" t="s">
        <v>1227</v>
      </c>
      <c r="J196" s="4"/>
      <c r="K196" s="4">
        <v>312</v>
      </c>
      <c r="L196" s="30" t="s">
        <v>1307</v>
      </c>
      <c r="M196" s="17"/>
      <c r="N196" s="41" t="str">
        <f t="shared" si="26"/>
        <v xml:space="preserve"> </v>
      </c>
      <c r="O196" s="17"/>
      <c r="P196" s="41" t="str">
        <f t="shared" si="27"/>
        <v xml:space="preserve"> </v>
      </c>
      <c r="Q196" s="17"/>
      <c r="R196" s="41" t="str">
        <f t="shared" si="28"/>
        <v xml:space="preserve"> </v>
      </c>
      <c r="S196" s="17"/>
      <c r="T196" s="41" t="str">
        <f t="shared" si="29"/>
        <v xml:space="preserve"> </v>
      </c>
      <c r="U196" s="17">
        <v>8</v>
      </c>
      <c r="V196" s="41">
        <f t="shared" si="30"/>
        <v>1.5478977613528626E-4</v>
      </c>
      <c r="W196" s="17">
        <v>10</v>
      </c>
      <c r="X196" s="41">
        <f t="shared" si="31"/>
        <v>1.5837820715869496E-3</v>
      </c>
      <c r="Y196" s="17"/>
      <c r="Z196" s="41" t="str">
        <f t="shared" si="32"/>
        <v xml:space="preserve"> </v>
      </c>
      <c r="AA196" s="17">
        <v>1</v>
      </c>
      <c r="AB196" s="41">
        <f t="shared" si="33"/>
        <v>4.5808520384791571E-4</v>
      </c>
      <c r="AC196" s="17"/>
      <c r="AD196" s="41" t="str">
        <f t="shared" si="34"/>
        <v xml:space="preserve"> </v>
      </c>
      <c r="AE196" s="17"/>
      <c r="AF196" s="42" t="str">
        <f t="shared" si="35"/>
        <v xml:space="preserve"> </v>
      </c>
      <c r="AG196" s="19">
        <f t="shared" si="36"/>
        <v>6</v>
      </c>
      <c r="AH196" s="19">
        <f t="shared" si="37"/>
        <v>19</v>
      </c>
      <c r="AI196" s="47">
        <f t="shared" si="38"/>
        <v>2.1605394525875304E-4</v>
      </c>
    </row>
    <row r="197" spans="1:35">
      <c r="A197" t="s">
        <v>1246</v>
      </c>
      <c r="B197" t="s">
        <v>1504</v>
      </c>
      <c r="C197" t="s">
        <v>2507</v>
      </c>
      <c r="D197" s="4" t="s">
        <v>1217</v>
      </c>
      <c r="E197" s="2" t="s">
        <v>1803</v>
      </c>
      <c r="F197" t="s">
        <v>5322</v>
      </c>
      <c r="G197" s="4"/>
      <c r="H197" s="3" t="s">
        <v>1227</v>
      </c>
      <c r="I197" s="3" t="s">
        <v>505</v>
      </c>
      <c r="J197" s="4"/>
      <c r="K197" s="4"/>
      <c r="L197" s="30" t="s">
        <v>1307</v>
      </c>
      <c r="M197" s="17">
        <v>15</v>
      </c>
      <c r="N197" s="41">
        <f t="shared" si="26"/>
        <v>7.9617834394904458E-3</v>
      </c>
      <c r="O197" s="17">
        <v>23</v>
      </c>
      <c r="P197" s="41">
        <f t="shared" si="27"/>
        <v>4.1108132260947276E-3</v>
      </c>
      <c r="Q197" s="17">
        <v>12</v>
      </c>
      <c r="R197" s="41">
        <f t="shared" si="28"/>
        <v>5.4029716343989191E-3</v>
      </c>
      <c r="S197" s="17">
        <v>1</v>
      </c>
      <c r="T197" s="41">
        <f t="shared" si="29"/>
        <v>5.3219797764768491E-4</v>
      </c>
      <c r="U197" s="17">
        <v>12</v>
      </c>
      <c r="V197" s="41">
        <f t="shared" si="30"/>
        <v>2.3218466420292939E-4</v>
      </c>
      <c r="W197" s="17">
        <v>14</v>
      </c>
      <c r="X197" s="41">
        <f t="shared" si="31"/>
        <v>2.2172949002217295E-3</v>
      </c>
      <c r="Y197" s="17">
        <v>5</v>
      </c>
      <c r="Z197" s="41">
        <f t="shared" si="32"/>
        <v>1.59846547314578E-3</v>
      </c>
      <c r="AA197" s="17">
        <v>4</v>
      </c>
      <c r="AB197" s="41">
        <f t="shared" si="33"/>
        <v>1.8323408153916628E-3</v>
      </c>
      <c r="AC197" s="17">
        <v>13</v>
      </c>
      <c r="AD197" s="41">
        <f t="shared" si="34"/>
        <v>3.4899328859060402E-3</v>
      </c>
      <c r="AE197" s="17"/>
      <c r="AF197" s="42" t="str">
        <f t="shared" si="35"/>
        <v xml:space="preserve"> </v>
      </c>
      <c r="AG197" s="19">
        <f t="shared" si="36"/>
        <v>18</v>
      </c>
      <c r="AH197" s="19">
        <f t="shared" si="37"/>
        <v>99</v>
      </c>
      <c r="AI197" s="47">
        <f t="shared" si="38"/>
        <v>1.125754767400871E-3</v>
      </c>
    </row>
    <row r="198" spans="1:35">
      <c r="A198" t="s">
        <v>1246</v>
      </c>
      <c r="B198" t="s">
        <v>2466</v>
      </c>
      <c r="C198" t="s">
        <v>2507</v>
      </c>
      <c r="D198" s="4" t="s">
        <v>1217</v>
      </c>
      <c r="F198" t="s">
        <v>5720</v>
      </c>
      <c r="G198" s="4"/>
      <c r="H198" s="3" t="s">
        <v>1227</v>
      </c>
      <c r="I198" s="3" t="s">
        <v>1227</v>
      </c>
      <c r="J198" s="4">
        <v>143</v>
      </c>
      <c r="K198" s="4"/>
      <c r="L198" s="30" t="s">
        <v>1307</v>
      </c>
      <c r="M198" s="17">
        <v>1</v>
      </c>
      <c r="N198" s="41">
        <f t="shared" si="26"/>
        <v>5.3078556263269638E-4</v>
      </c>
      <c r="O198" s="17">
        <v>8</v>
      </c>
      <c r="P198" s="41">
        <f t="shared" si="27"/>
        <v>1.4298480786416443E-3</v>
      </c>
      <c r="Q198" s="17">
        <v>3</v>
      </c>
      <c r="R198" s="41">
        <f t="shared" si="28"/>
        <v>1.3507429085997298E-3</v>
      </c>
      <c r="S198" s="17"/>
      <c r="T198" s="41" t="str">
        <f t="shared" si="29"/>
        <v xml:space="preserve"> </v>
      </c>
      <c r="U198" s="17"/>
      <c r="V198" s="41" t="str">
        <f t="shared" si="30"/>
        <v xml:space="preserve"> </v>
      </c>
      <c r="W198" s="17"/>
      <c r="X198" s="41" t="str">
        <f t="shared" si="31"/>
        <v xml:space="preserve"> </v>
      </c>
      <c r="Y198" s="17">
        <v>2</v>
      </c>
      <c r="Z198" s="41">
        <f t="shared" si="32"/>
        <v>6.3938618925831207E-4</v>
      </c>
      <c r="AA198" s="17"/>
      <c r="AB198" s="41" t="str">
        <f t="shared" si="33"/>
        <v xml:space="preserve"> </v>
      </c>
      <c r="AC198" s="17">
        <v>5</v>
      </c>
      <c r="AD198" s="41">
        <f t="shared" si="34"/>
        <v>1.3422818791946308E-3</v>
      </c>
      <c r="AE198" s="17"/>
      <c r="AF198" s="42" t="str">
        <f t="shared" si="35"/>
        <v xml:space="preserve"> </v>
      </c>
      <c r="AG198" s="19">
        <f t="shared" si="36"/>
        <v>10</v>
      </c>
      <c r="AH198" s="19">
        <f t="shared" si="37"/>
        <v>19</v>
      </c>
      <c r="AI198" s="47">
        <f t="shared" si="38"/>
        <v>2.1605394525875304E-4</v>
      </c>
    </row>
    <row r="199" spans="1:35">
      <c r="A199" t="s">
        <v>1246</v>
      </c>
      <c r="B199" t="s">
        <v>2935</v>
      </c>
      <c r="C199" t="s">
        <v>2507</v>
      </c>
      <c r="D199" s="4" t="s">
        <v>1217</v>
      </c>
      <c r="F199" s="8" t="s">
        <v>2988</v>
      </c>
      <c r="G199" s="4"/>
      <c r="H199" s="3" t="s">
        <v>1227</v>
      </c>
      <c r="I199" s="3" t="s">
        <v>1227</v>
      </c>
      <c r="J199" s="4"/>
      <c r="K199" s="4"/>
      <c r="L199" s="30" t="s">
        <v>1307</v>
      </c>
      <c r="M199" s="17">
        <v>1</v>
      </c>
      <c r="N199" s="41">
        <f t="shared" si="26"/>
        <v>5.3078556263269638E-4</v>
      </c>
      <c r="O199" s="17">
        <v>8</v>
      </c>
      <c r="P199" s="41">
        <f t="shared" si="27"/>
        <v>1.4298480786416443E-3</v>
      </c>
      <c r="Q199" s="17">
        <v>1</v>
      </c>
      <c r="R199" s="41">
        <f t="shared" si="28"/>
        <v>4.5024763619990995E-4</v>
      </c>
      <c r="S199" s="17"/>
      <c r="T199" s="41" t="str">
        <f t="shared" si="29"/>
        <v xml:space="preserve"> </v>
      </c>
      <c r="U199" s="17"/>
      <c r="V199" s="41" t="str">
        <f t="shared" si="30"/>
        <v xml:space="preserve"> </v>
      </c>
      <c r="W199" s="17">
        <v>6</v>
      </c>
      <c r="X199" s="41">
        <f t="shared" si="31"/>
        <v>9.5026924295216978E-4</v>
      </c>
      <c r="Y199" s="17"/>
      <c r="Z199" s="41" t="str">
        <f t="shared" si="32"/>
        <v xml:space="preserve"> </v>
      </c>
      <c r="AA199" s="17"/>
      <c r="AB199" s="41" t="str">
        <f t="shared" si="33"/>
        <v xml:space="preserve"> </v>
      </c>
      <c r="AC199" s="17"/>
      <c r="AD199" s="41" t="str">
        <f t="shared" si="34"/>
        <v xml:space="preserve"> </v>
      </c>
      <c r="AE199" s="17"/>
      <c r="AF199" s="42" t="str">
        <f t="shared" si="35"/>
        <v xml:space="preserve"> </v>
      </c>
      <c r="AG199" s="19">
        <f t="shared" si="36"/>
        <v>8</v>
      </c>
      <c r="AH199" s="19">
        <f t="shared" si="37"/>
        <v>16</v>
      </c>
      <c r="AI199" s="47">
        <f t="shared" si="38"/>
        <v>1.819401644284236E-4</v>
      </c>
    </row>
    <row r="200" spans="1:35">
      <c r="A200" t="s">
        <v>1246</v>
      </c>
      <c r="B200" t="s">
        <v>2076</v>
      </c>
      <c r="C200" t="s">
        <v>2507</v>
      </c>
      <c r="D200" s="4" t="s">
        <v>1217</v>
      </c>
      <c r="F200" t="s">
        <v>2324</v>
      </c>
      <c r="G200" s="4"/>
      <c r="H200" s="3" t="s">
        <v>1227</v>
      </c>
      <c r="I200" s="3" t="s">
        <v>505</v>
      </c>
      <c r="J200" s="4">
        <v>143</v>
      </c>
      <c r="K200" s="4">
        <v>313</v>
      </c>
      <c r="L200" s="30" t="s">
        <v>1307</v>
      </c>
      <c r="M200" s="17"/>
      <c r="N200" s="41" t="str">
        <f t="shared" ref="N200:N263" si="39">IF(M200=0," ",M200/M$1938)</f>
        <v xml:space="preserve"> </v>
      </c>
      <c r="O200" s="17"/>
      <c r="P200" s="41" t="str">
        <f t="shared" ref="P200:P263" si="40">IF(O200=0," ",O200/O$1938)</f>
        <v xml:space="preserve"> </v>
      </c>
      <c r="Q200" s="17"/>
      <c r="R200" s="41" t="str">
        <f t="shared" ref="R200:R263" si="41">IF(Q200=0," ",Q200/Q$1938)</f>
        <v xml:space="preserve"> </v>
      </c>
      <c r="S200" s="17"/>
      <c r="T200" s="41" t="str">
        <f t="shared" ref="T200:T263" si="42">IF(S200=0," ",S200/S$1938)</f>
        <v xml:space="preserve"> </v>
      </c>
      <c r="U200" s="17">
        <v>2</v>
      </c>
      <c r="V200" s="41">
        <f t="shared" ref="V200:V263" si="43">IF(U200=0," ",U200/U$1938)</f>
        <v>3.8697444033821565E-5</v>
      </c>
      <c r="W200" s="17"/>
      <c r="X200" s="41" t="str">
        <f t="shared" ref="X200:X263" si="44">IF(W200=0," ",W200/W$1938)</f>
        <v xml:space="preserve"> </v>
      </c>
      <c r="Y200" s="17"/>
      <c r="Z200" s="41" t="str">
        <f t="shared" ref="Z200:Z263" si="45">IF(Y200=0," ",Y200/Y$1938)</f>
        <v xml:space="preserve"> </v>
      </c>
      <c r="AA200" s="17"/>
      <c r="AB200" s="41" t="str">
        <f t="shared" ref="AB200:AB263" si="46">IF(AA200=0," ",AA200/AA$1938)</f>
        <v xml:space="preserve"> </v>
      </c>
      <c r="AC200" s="17"/>
      <c r="AD200" s="41" t="str">
        <f t="shared" ref="AD200:AD263" si="47">IF(AC200=0," ",AC200/AC$1938)</f>
        <v xml:space="preserve"> </v>
      </c>
      <c r="AE200" s="17">
        <v>2</v>
      </c>
      <c r="AF200" s="42">
        <f t="shared" ref="AF200:AF263" si="48">IF(AE200=0," ",AE200/AE$1938)</f>
        <v>2.1438525029477971E-4</v>
      </c>
      <c r="AG200" s="19">
        <f t="shared" ref="AG200:AG263" si="49">COUNT(M200:AE200)</f>
        <v>3</v>
      </c>
      <c r="AH200" s="19">
        <f t="shared" ref="AH200:AH263" si="50">M200+O200+Q200+S200+U200+W200+Y200+AA200+AC200+AE200</f>
        <v>4</v>
      </c>
      <c r="AI200" s="47">
        <f t="shared" ref="AI200:AI263" si="51">AH200/AH$1932</f>
        <v>4.5485041107105901E-5</v>
      </c>
    </row>
    <row r="201" spans="1:35">
      <c r="A201" t="s">
        <v>1246</v>
      </c>
      <c r="B201" t="s">
        <v>2077</v>
      </c>
      <c r="C201" t="s">
        <v>2507</v>
      </c>
      <c r="D201" s="4" t="s">
        <v>1217</v>
      </c>
      <c r="F201" t="s">
        <v>5323</v>
      </c>
      <c r="G201" s="4"/>
      <c r="H201" s="3" t="s">
        <v>1227</v>
      </c>
      <c r="I201" s="3" t="s">
        <v>1227</v>
      </c>
      <c r="J201" s="4"/>
      <c r="K201" s="4">
        <v>312</v>
      </c>
      <c r="L201" s="30" t="s">
        <v>1307</v>
      </c>
      <c r="M201" s="17"/>
      <c r="N201" s="41" t="str">
        <f t="shared" si="39"/>
        <v xml:space="preserve"> </v>
      </c>
      <c r="O201" s="17"/>
      <c r="P201" s="41" t="str">
        <f t="shared" si="40"/>
        <v xml:space="preserve"> </v>
      </c>
      <c r="Q201" s="17"/>
      <c r="R201" s="41" t="str">
        <f t="shared" si="41"/>
        <v xml:space="preserve"> </v>
      </c>
      <c r="S201" s="17"/>
      <c r="T201" s="41" t="str">
        <f t="shared" si="42"/>
        <v xml:space="preserve"> </v>
      </c>
      <c r="U201" s="17">
        <v>22</v>
      </c>
      <c r="V201" s="41">
        <f t="shared" si="43"/>
        <v>4.2567188437203722E-4</v>
      </c>
      <c r="W201" s="17"/>
      <c r="X201" s="41" t="str">
        <f t="shared" si="44"/>
        <v xml:space="preserve"> </v>
      </c>
      <c r="Y201" s="17"/>
      <c r="Z201" s="41" t="str">
        <f t="shared" si="45"/>
        <v xml:space="preserve"> </v>
      </c>
      <c r="AA201" s="17"/>
      <c r="AB201" s="41" t="str">
        <f t="shared" si="46"/>
        <v xml:space="preserve"> </v>
      </c>
      <c r="AC201" s="17"/>
      <c r="AD201" s="41" t="str">
        <f t="shared" si="47"/>
        <v xml:space="preserve"> </v>
      </c>
      <c r="AE201" s="17">
        <v>6</v>
      </c>
      <c r="AF201" s="42">
        <f t="shared" si="48"/>
        <v>6.4315575088433915E-4</v>
      </c>
      <c r="AG201" s="19">
        <f t="shared" si="49"/>
        <v>3</v>
      </c>
      <c r="AH201" s="19">
        <f t="shared" si="50"/>
        <v>28</v>
      </c>
      <c r="AI201" s="47">
        <f t="shared" si="51"/>
        <v>3.1839528774974131E-4</v>
      </c>
    </row>
    <row r="202" spans="1:35">
      <c r="A202" t="s">
        <v>1984</v>
      </c>
      <c r="B202" t="s">
        <v>2443</v>
      </c>
      <c r="C202" t="s">
        <v>2507</v>
      </c>
      <c r="D202" s="4" t="s">
        <v>1217</v>
      </c>
      <c r="F202" t="s">
        <v>5324</v>
      </c>
      <c r="G202" s="4"/>
      <c r="H202" s="3" t="s">
        <v>1227</v>
      </c>
      <c r="I202" s="3" t="s">
        <v>505</v>
      </c>
      <c r="J202" s="4"/>
      <c r="K202" s="4"/>
      <c r="L202" s="30" t="s">
        <v>1307</v>
      </c>
      <c r="M202" s="17"/>
      <c r="N202" s="41" t="str">
        <f t="shared" si="39"/>
        <v xml:space="preserve"> </v>
      </c>
      <c r="O202" s="17"/>
      <c r="P202" s="41" t="str">
        <f t="shared" si="40"/>
        <v xml:space="preserve"> </v>
      </c>
      <c r="Q202" s="17"/>
      <c r="R202" s="41" t="str">
        <f t="shared" si="41"/>
        <v xml:space="preserve"> </v>
      </c>
      <c r="S202" s="17"/>
      <c r="T202" s="41" t="str">
        <f t="shared" si="42"/>
        <v xml:space="preserve"> </v>
      </c>
      <c r="U202" s="17"/>
      <c r="V202" s="41" t="str">
        <f t="shared" si="43"/>
        <v xml:space="preserve"> </v>
      </c>
      <c r="W202" s="17">
        <v>10</v>
      </c>
      <c r="X202" s="41">
        <f t="shared" si="44"/>
        <v>1.5837820715869496E-3</v>
      </c>
      <c r="Y202" s="17"/>
      <c r="Z202" s="41" t="str">
        <f t="shared" si="45"/>
        <v xml:space="preserve"> </v>
      </c>
      <c r="AA202" s="17"/>
      <c r="AB202" s="41" t="str">
        <f t="shared" si="46"/>
        <v xml:space="preserve"> </v>
      </c>
      <c r="AC202" s="17"/>
      <c r="AD202" s="41" t="str">
        <f t="shared" si="47"/>
        <v xml:space="preserve"> </v>
      </c>
      <c r="AE202" s="17"/>
      <c r="AF202" s="42" t="str">
        <f t="shared" si="48"/>
        <v xml:space="preserve"> </v>
      </c>
      <c r="AG202" s="19">
        <f t="shared" si="49"/>
        <v>2</v>
      </c>
      <c r="AH202" s="19">
        <f t="shared" si="50"/>
        <v>10</v>
      </c>
      <c r="AI202" s="47">
        <f t="shared" si="51"/>
        <v>1.1371260276776475E-4</v>
      </c>
    </row>
    <row r="203" spans="1:35">
      <c r="A203" t="s">
        <v>1984</v>
      </c>
      <c r="B203" t="s">
        <v>1999</v>
      </c>
      <c r="C203" t="s">
        <v>2507</v>
      </c>
      <c r="D203" s="4" t="s">
        <v>1217</v>
      </c>
      <c r="F203" t="s">
        <v>5186</v>
      </c>
      <c r="G203" s="4"/>
      <c r="H203" s="3" t="s">
        <v>1227</v>
      </c>
      <c r="I203" s="3" t="s">
        <v>1227</v>
      </c>
      <c r="J203" s="4">
        <v>144</v>
      </c>
      <c r="K203" s="4"/>
      <c r="L203" s="30" t="s">
        <v>1307</v>
      </c>
      <c r="M203" s="17"/>
      <c r="N203" s="41" t="str">
        <f t="shared" si="39"/>
        <v xml:space="preserve"> </v>
      </c>
      <c r="O203" s="17"/>
      <c r="P203" s="41" t="str">
        <f t="shared" si="40"/>
        <v xml:space="preserve"> </v>
      </c>
      <c r="Q203" s="17"/>
      <c r="R203" s="41" t="str">
        <f t="shared" si="41"/>
        <v xml:space="preserve"> </v>
      </c>
      <c r="S203" s="17"/>
      <c r="T203" s="41" t="str">
        <f t="shared" si="42"/>
        <v xml:space="preserve"> </v>
      </c>
      <c r="U203" s="17">
        <v>41</v>
      </c>
      <c r="V203" s="41">
        <f t="shared" si="43"/>
        <v>7.9329760269334206E-4</v>
      </c>
      <c r="W203" s="17">
        <v>7</v>
      </c>
      <c r="X203" s="41">
        <f t="shared" si="44"/>
        <v>1.1086474501108647E-3</v>
      </c>
      <c r="Y203" s="17"/>
      <c r="Z203" s="41" t="str">
        <f t="shared" si="45"/>
        <v xml:space="preserve"> </v>
      </c>
      <c r="AA203" s="17"/>
      <c r="AB203" s="41" t="str">
        <f t="shared" si="46"/>
        <v xml:space="preserve"> </v>
      </c>
      <c r="AC203" s="17"/>
      <c r="AD203" s="41" t="str">
        <f t="shared" si="47"/>
        <v xml:space="preserve"> </v>
      </c>
      <c r="AE203" s="17">
        <v>19</v>
      </c>
      <c r="AF203" s="42">
        <f t="shared" si="48"/>
        <v>2.0366598778004071E-3</v>
      </c>
      <c r="AG203" s="19">
        <f t="shared" si="49"/>
        <v>5</v>
      </c>
      <c r="AH203" s="19">
        <f t="shared" si="50"/>
        <v>67</v>
      </c>
      <c r="AI203" s="47">
        <f t="shared" si="51"/>
        <v>7.6187443854402385E-4</v>
      </c>
    </row>
    <row r="204" spans="1:35">
      <c r="A204" t="s">
        <v>2206</v>
      </c>
      <c r="B204" t="s">
        <v>2207</v>
      </c>
      <c r="C204" t="s">
        <v>2507</v>
      </c>
      <c r="D204" s="4" t="s">
        <v>1217</v>
      </c>
      <c r="G204" s="4"/>
      <c r="H204" s="3" t="s">
        <v>1227</v>
      </c>
      <c r="I204" s="3" t="s">
        <v>1227</v>
      </c>
      <c r="J204" s="4">
        <v>144</v>
      </c>
      <c r="K204" s="4"/>
      <c r="L204" s="30" t="s">
        <v>1307</v>
      </c>
      <c r="M204" s="17"/>
      <c r="N204" s="41" t="str">
        <f t="shared" si="39"/>
        <v xml:space="preserve"> </v>
      </c>
      <c r="O204" s="17"/>
      <c r="P204" s="41" t="str">
        <f t="shared" si="40"/>
        <v xml:space="preserve"> </v>
      </c>
      <c r="Q204" s="17"/>
      <c r="R204" s="41" t="str">
        <f t="shared" si="41"/>
        <v xml:space="preserve"> </v>
      </c>
      <c r="S204" s="17"/>
      <c r="T204" s="41" t="str">
        <f t="shared" si="42"/>
        <v xml:space="preserve"> </v>
      </c>
      <c r="U204" s="17">
        <v>3</v>
      </c>
      <c r="V204" s="41">
        <f t="shared" si="43"/>
        <v>5.8046166050732348E-5</v>
      </c>
      <c r="W204" s="17"/>
      <c r="X204" s="41" t="str">
        <f t="shared" si="44"/>
        <v xml:space="preserve"> </v>
      </c>
      <c r="Y204" s="17"/>
      <c r="Z204" s="41" t="str">
        <f t="shared" si="45"/>
        <v xml:space="preserve"> </v>
      </c>
      <c r="AA204" s="17"/>
      <c r="AB204" s="41" t="str">
        <f t="shared" si="46"/>
        <v xml:space="preserve"> </v>
      </c>
      <c r="AC204" s="17"/>
      <c r="AD204" s="41" t="str">
        <f t="shared" si="47"/>
        <v xml:space="preserve"> </v>
      </c>
      <c r="AE204" s="17"/>
      <c r="AF204" s="42" t="str">
        <f t="shared" si="48"/>
        <v xml:space="preserve"> </v>
      </c>
      <c r="AG204" s="19">
        <f t="shared" si="49"/>
        <v>2</v>
      </c>
      <c r="AH204" s="19">
        <f t="shared" si="50"/>
        <v>3</v>
      </c>
      <c r="AI204" s="47">
        <f t="shared" si="51"/>
        <v>3.4113780830329428E-5</v>
      </c>
    </row>
    <row r="205" spans="1:35">
      <c r="A205" t="s">
        <v>2206</v>
      </c>
      <c r="B205" s="5" t="s">
        <v>3504</v>
      </c>
      <c r="C205" t="s">
        <v>2507</v>
      </c>
      <c r="D205" s="4" t="s">
        <v>1217</v>
      </c>
      <c r="G205" s="4"/>
      <c r="H205" s="3" t="s">
        <v>1227</v>
      </c>
      <c r="I205" s="3" t="s">
        <v>1227</v>
      </c>
      <c r="J205" s="4"/>
      <c r="K205" s="4"/>
      <c r="L205" s="30" t="s">
        <v>1307</v>
      </c>
      <c r="M205" s="17"/>
      <c r="N205" s="41" t="str">
        <f t="shared" si="39"/>
        <v xml:space="preserve"> </v>
      </c>
      <c r="O205" s="17">
        <v>2</v>
      </c>
      <c r="P205" s="41">
        <f t="shared" si="40"/>
        <v>3.5746201966041106E-4</v>
      </c>
      <c r="Q205" s="17">
        <v>6</v>
      </c>
      <c r="R205" s="41">
        <f t="shared" si="41"/>
        <v>2.7014858171994596E-3</v>
      </c>
      <c r="S205" s="17"/>
      <c r="T205" s="41" t="str">
        <f t="shared" si="42"/>
        <v xml:space="preserve"> </v>
      </c>
      <c r="U205" s="17">
        <v>3</v>
      </c>
      <c r="V205" s="41">
        <f t="shared" si="43"/>
        <v>5.8046166050732348E-5</v>
      </c>
      <c r="W205" s="17">
        <v>4</v>
      </c>
      <c r="X205" s="41">
        <f t="shared" si="44"/>
        <v>6.3351282863477985E-4</v>
      </c>
      <c r="Y205" s="17">
        <v>2</v>
      </c>
      <c r="Z205" s="41">
        <f t="shared" si="45"/>
        <v>6.3938618925831207E-4</v>
      </c>
      <c r="AA205" s="17">
        <v>9</v>
      </c>
      <c r="AB205" s="41">
        <f t="shared" si="46"/>
        <v>4.1227668346312417E-3</v>
      </c>
      <c r="AC205" s="17">
        <v>7</v>
      </c>
      <c r="AD205" s="41">
        <f t="shared" si="47"/>
        <v>1.8791946308724832E-3</v>
      </c>
      <c r="AE205" s="17">
        <v>2</v>
      </c>
      <c r="AF205" s="42">
        <f t="shared" si="48"/>
        <v>2.1438525029477971E-4</v>
      </c>
      <c r="AG205" s="19">
        <f t="shared" si="49"/>
        <v>15</v>
      </c>
      <c r="AH205" s="19">
        <f t="shared" si="50"/>
        <v>35</v>
      </c>
      <c r="AI205" s="47">
        <f t="shared" si="51"/>
        <v>3.9799410968717664E-4</v>
      </c>
    </row>
    <row r="206" spans="1:35">
      <c r="A206" t="s">
        <v>2206</v>
      </c>
      <c r="B206" t="s">
        <v>623</v>
      </c>
      <c r="C206" t="s">
        <v>2507</v>
      </c>
      <c r="D206" s="4" t="s">
        <v>1217</v>
      </c>
      <c r="G206" s="4"/>
      <c r="H206" s="3" t="s">
        <v>1227</v>
      </c>
      <c r="I206" s="3" t="s">
        <v>1227</v>
      </c>
      <c r="J206" s="4"/>
      <c r="K206" s="4"/>
      <c r="L206" s="30" t="s">
        <v>1307</v>
      </c>
      <c r="M206" s="17">
        <v>2</v>
      </c>
      <c r="N206" s="41">
        <f t="shared" si="39"/>
        <v>1.0615711252653928E-3</v>
      </c>
      <c r="O206" s="17">
        <v>4</v>
      </c>
      <c r="P206" s="41">
        <f t="shared" si="40"/>
        <v>7.1492403932082213E-4</v>
      </c>
      <c r="Q206" s="17">
        <v>4</v>
      </c>
      <c r="R206" s="41">
        <f t="shared" si="41"/>
        <v>1.8009905447996398E-3</v>
      </c>
      <c r="S206" s="17"/>
      <c r="T206" s="41" t="str">
        <f t="shared" si="42"/>
        <v xml:space="preserve"> </v>
      </c>
      <c r="U206" s="17">
        <v>2</v>
      </c>
      <c r="V206" s="41">
        <f t="shared" si="43"/>
        <v>3.8697444033821565E-5</v>
      </c>
      <c r="W206" s="17">
        <v>2</v>
      </c>
      <c r="X206" s="41">
        <f t="shared" si="44"/>
        <v>3.1675641431738993E-4</v>
      </c>
      <c r="Y206" s="17">
        <v>2</v>
      </c>
      <c r="Z206" s="41">
        <f t="shared" si="45"/>
        <v>6.3938618925831207E-4</v>
      </c>
      <c r="AA206" s="17">
        <v>6</v>
      </c>
      <c r="AB206" s="41">
        <f t="shared" si="46"/>
        <v>2.7485112230874941E-3</v>
      </c>
      <c r="AC206" s="17">
        <v>1</v>
      </c>
      <c r="AD206" s="41">
        <f t="shared" si="47"/>
        <v>2.6845637583892615E-4</v>
      </c>
      <c r="AE206" s="17">
        <v>1</v>
      </c>
      <c r="AF206" s="42">
        <f t="shared" si="48"/>
        <v>1.0719262514738985E-4</v>
      </c>
      <c r="AG206" s="19">
        <f t="shared" si="49"/>
        <v>17</v>
      </c>
      <c r="AH206" s="19">
        <f t="shared" si="50"/>
        <v>24</v>
      </c>
      <c r="AI206" s="47">
        <f t="shared" si="51"/>
        <v>2.7291024664263542E-4</v>
      </c>
    </row>
    <row r="207" spans="1:35">
      <c r="A207" t="s">
        <v>2081</v>
      </c>
      <c r="B207" s="5" t="s">
        <v>3837</v>
      </c>
      <c r="C207" t="s">
        <v>2507</v>
      </c>
      <c r="D207" s="4" t="s">
        <v>1217</v>
      </c>
      <c r="F207" t="s">
        <v>3862</v>
      </c>
      <c r="G207" s="4"/>
      <c r="H207" s="3" t="s">
        <v>1227</v>
      </c>
      <c r="I207" s="3" t="s">
        <v>1227</v>
      </c>
      <c r="J207" s="4"/>
      <c r="K207" s="4"/>
      <c r="L207" s="30" t="s">
        <v>1307</v>
      </c>
      <c r="M207" s="17"/>
      <c r="N207" s="41" t="str">
        <f t="shared" si="39"/>
        <v xml:space="preserve"> </v>
      </c>
      <c r="O207" s="17">
        <v>5</v>
      </c>
      <c r="P207" s="41">
        <f t="shared" si="40"/>
        <v>8.9365504915102768E-4</v>
      </c>
      <c r="Q207" s="17"/>
      <c r="R207" s="41" t="str">
        <f t="shared" si="41"/>
        <v xml:space="preserve"> </v>
      </c>
      <c r="S207" s="17"/>
      <c r="T207" s="41" t="str">
        <f t="shared" si="42"/>
        <v xml:space="preserve"> </v>
      </c>
      <c r="U207" s="17"/>
      <c r="V207" s="41" t="str">
        <f t="shared" si="43"/>
        <v xml:space="preserve"> </v>
      </c>
      <c r="W207" s="17"/>
      <c r="X207" s="41" t="str">
        <f t="shared" si="44"/>
        <v xml:space="preserve"> </v>
      </c>
      <c r="Y207" s="17"/>
      <c r="Z207" s="41" t="str">
        <f t="shared" si="45"/>
        <v xml:space="preserve"> </v>
      </c>
      <c r="AA207" s="17"/>
      <c r="AB207" s="41" t="str">
        <f t="shared" si="46"/>
        <v xml:space="preserve"> </v>
      </c>
      <c r="AC207" s="17"/>
      <c r="AD207" s="41" t="str">
        <f t="shared" si="47"/>
        <v xml:space="preserve"> </v>
      </c>
      <c r="AE207" s="17"/>
      <c r="AF207" s="42" t="str">
        <f t="shared" si="48"/>
        <v xml:space="preserve"> </v>
      </c>
      <c r="AG207" s="19">
        <f t="shared" si="49"/>
        <v>2</v>
      </c>
      <c r="AH207" s="19">
        <f t="shared" si="50"/>
        <v>5</v>
      </c>
      <c r="AI207" s="47">
        <f t="shared" si="51"/>
        <v>5.6856301383882375E-5</v>
      </c>
    </row>
    <row r="208" spans="1:35">
      <c r="A208" t="s">
        <v>3723</v>
      </c>
      <c r="B208" t="s">
        <v>573</v>
      </c>
      <c r="C208" t="s">
        <v>2507</v>
      </c>
      <c r="D208" s="4" t="s">
        <v>1217</v>
      </c>
      <c r="G208" s="4"/>
      <c r="H208" s="3" t="s">
        <v>1227</v>
      </c>
      <c r="I208" s="3" t="s">
        <v>505</v>
      </c>
      <c r="J208" s="4"/>
      <c r="K208" s="4"/>
      <c r="L208" s="30" t="s">
        <v>1307</v>
      </c>
      <c r="M208" s="17"/>
      <c r="N208" s="41" t="str">
        <f t="shared" si="39"/>
        <v xml:space="preserve"> </v>
      </c>
      <c r="O208" s="17"/>
      <c r="P208" s="41" t="str">
        <f t="shared" si="40"/>
        <v xml:space="preserve"> </v>
      </c>
      <c r="Q208" s="17"/>
      <c r="R208" s="41" t="str">
        <f t="shared" si="41"/>
        <v xml:space="preserve"> </v>
      </c>
      <c r="S208" s="17"/>
      <c r="T208" s="41" t="str">
        <f t="shared" si="42"/>
        <v xml:space="preserve"> </v>
      </c>
      <c r="U208" s="17"/>
      <c r="V208" s="41" t="str">
        <f t="shared" si="43"/>
        <v xml:space="preserve"> </v>
      </c>
      <c r="W208" s="17"/>
      <c r="X208" s="41" t="str">
        <f t="shared" si="44"/>
        <v xml:space="preserve"> </v>
      </c>
      <c r="Y208" s="17">
        <v>1</v>
      </c>
      <c r="Z208" s="41">
        <f t="shared" si="45"/>
        <v>3.1969309462915604E-4</v>
      </c>
      <c r="AA208" s="17"/>
      <c r="AB208" s="41" t="str">
        <f t="shared" si="46"/>
        <v xml:space="preserve"> </v>
      </c>
      <c r="AC208" s="17"/>
      <c r="AD208" s="41" t="str">
        <f t="shared" si="47"/>
        <v xml:space="preserve"> </v>
      </c>
      <c r="AE208" s="17"/>
      <c r="AF208" s="42" t="str">
        <f t="shared" si="48"/>
        <v xml:space="preserve"> </v>
      </c>
      <c r="AG208" s="19">
        <f t="shared" si="49"/>
        <v>2</v>
      </c>
      <c r="AH208" s="19">
        <f t="shared" si="50"/>
        <v>1</v>
      </c>
      <c r="AI208" s="47">
        <f t="shared" si="51"/>
        <v>1.1371260276776475E-5</v>
      </c>
    </row>
    <row r="209" spans="1:35">
      <c r="A209" t="s">
        <v>3595</v>
      </c>
      <c r="B209" t="s">
        <v>3596</v>
      </c>
      <c r="C209" t="s">
        <v>2507</v>
      </c>
      <c r="D209" s="4" t="s">
        <v>1217</v>
      </c>
      <c r="E209" s="2" t="s">
        <v>1803</v>
      </c>
      <c r="F209" t="s">
        <v>3630</v>
      </c>
      <c r="G209" s="4"/>
      <c r="H209" s="3" t="s">
        <v>1227</v>
      </c>
      <c r="I209" s="3" t="s">
        <v>1227</v>
      </c>
      <c r="J209" s="4">
        <v>145</v>
      </c>
      <c r="K209" s="4"/>
      <c r="L209" s="30" t="s">
        <v>1307</v>
      </c>
      <c r="M209" s="17"/>
      <c r="N209" s="41" t="str">
        <f t="shared" si="39"/>
        <v xml:space="preserve"> </v>
      </c>
      <c r="O209" s="17">
        <v>1</v>
      </c>
      <c r="P209" s="41">
        <f t="shared" si="40"/>
        <v>1.7873100983020553E-4</v>
      </c>
      <c r="Q209" s="17">
        <v>3</v>
      </c>
      <c r="R209" s="41">
        <f t="shared" si="41"/>
        <v>1.3507429085997298E-3</v>
      </c>
      <c r="S209" s="17"/>
      <c r="T209" s="41" t="str">
        <f t="shared" si="42"/>
        <v xml:space="preserve"> </v>
      </c>
      <c r="U209" s="17">
        <v>7</v>
      </c>
      <c r="V209" s="41">
        <f t="shared" si="43"/>
        <v>1.3544105411837548E-4</v>
      </c>
      <c r="W209" s="17">
        <v>5</v>
      </c>
      <c r="X209" s="41">
        <f t="shared" si="44"/>
        <v>7.9189103579347482E-4</v>
      </c>
      <c r="Y209" s="17">
        <v>7</v>
      </c>
      <c r="Z209" s="41">
        <f t="shared" si="45"/>
        <v>2.237851662404092E-3</v>
      </c>
      <c r="AA209" s="17">
        <v>8</v>
      </c>
      <c r="AB209" s="41">
        <f t="shared" si="46"/>
        <v>3.6646816307833257E-3</v>
      </c>
      <c r="AC209" s="17">
        <v>8</v>
      </c>
      <c r="AD209" s="41">
        <f t="shared" si="47"/>
        <v>2.1476510067114092E-3</v>
      </c>
      <c r="AE209" s="17"/>
      <c r="AF209" s="42" t="str">
        <f t="shared" si="48"/>
        <v xml:space="preserve"> </v>
      </c>
      <c r="AG209" s="19">
        <f t="shared" si="49"/>
        <v>14</v>
      </c>
      <c r="AH209" s="19">
        <f t="shared" si="50"/>
        <v>39</v>
      </c>
      <c r="AI209" s="47">
        <f t="shared" si="51"/>
        <v>4.4347915079428254E-4</v>
      </c>
    </row>
    <row r="210" spans="1:35">
      <c r="A210" t="s">
        <v>1991</v>
      </c>
      <c r="B210" t="s">
        <v>2006</v>
      </c>
      <c r="C210" t="s">
        <v>2507</v>
      </c>
      <c r="D210" s="4" t="s">
        <v>1217</v>
      </c>
      <c r="E210" s="2" t="s">
        <v>4</v>
      </c>
      <c r="G210" s="4"/>
      <c r="H210" s="3" t="s">
        <v>1227</v>
      </c>
      <c r="I210" s="3" t="s">
        <v>1227</v>
      </c>
      <c r="J210" s="4">
        <v>145</v>
      </c>
      <c r="K210" s="4"/>
      <c r="L210" s="30" t="s">
        <v>1307</v>
      </c>
      <c r="M210" s="17"/>
      <c r="N210" s="41" t="str">
        <f t="shared" si="39"/>
        <v xml:space="preserve"> </v>
      </c>
      <c r="O210" s="17"/>
      <c r="P210" s="41" t="str">
        <f t="shared" si="40"/>
        <v xml:space="preserve"> </v>
      </c>
      <c r="Q210" s="17"/>
      <c r="R210" s="41" t="str">
        <f t="shared" si="41"/>
        <v xml:space="preserve"> </v>
      </c>
      <c r="S210" s="17"/>
      <c r="T210" s="41" t="str">
        <f t="shared" si="42"/>
        <v xml:space="preserve"> </v>
      </c>
      <c r="U210" s="17">
        <v>4</v>
      </c>
      <c r="V210" s="41">
        <f t="shared" si="43"/>
        <v>7.739488806764313E-5</v>
      </c>
      <c r="W210" s="17"/>
      <c r="X210" s="41" t="str">
        <f t="shared" si="44"/>
        <v xml:space="preserve"> </v>
      </c>
      <c r="Y210" s="17"/>
      <c r="Z210" s="41" t="str">
        <f t="shared" si="45"/>
        <v xml:space="preserve"> </v>
      </c>
      <c r="AA210" s="17"/>
      <c r="AB210" s="41" t="str">
        <f t="shared" si="46"/>
        <v xml:space="preserve"> </v>
      </c>
      <c r="AC210" s="17"/>
      <c r="AD210" s="41" t="str">
        <f t="shared" si="47"/>
        <v xml:space="preserve"> </v>
      </c>
      <c r="AE210" s="17"/>
      <c r="AF210" s="42" t="str">
        <f t="shared" si="48"/>
        <v xml:space="preserve"> </v>
      </c>
      <c r="AG210" s="19">
        <f t="shared" si="49"/>
        <v>2</v>
      </c>
      <c r="AH210" s="19">
        <f t="shared" si="50"/>
        <v>4</v>
      </c>
      <c r="AI210" s="47">
        <f t="shared" si="51"/>
        <v>4.5485041107105901E-5</v>
      </c>
    </row>
    <row r="211" spans="1:35">
      <c r="A211" t="s">
        <v>164</v>
      </c>
      <c r="B211" t="s">
        <v>165</v>
      </c>
      <c r="C211" t="s">
        <v>2507</v>
      </c>
      <c r="D211" s="4" t="s">
        <v>1217</v>
      </c>
      <c r="F211" t="s">
        <v>897</v>
      </c>
      <c r="G211" s="4"/>
      <c r="H211" s="3" t="s">
        <v>1227</v>
      </c>
      <c r="I211" s="3" t="s">
        <v>1227</v>
      </c>
      <c r="J211" s="4">
        <v>145</v>
      </c>
      <c r="K211" s="4"/>
      <c r="L211" s="30" t="s">
        <v>1307</v>
      </c>
      <c r="M211" s="17"/>
      <c r="N211" s="41" t="str">
        <f t="shared" si="39"/>
        <v xml:space="preserve"> </v>
      </c>
      <c r="O211" s="17">
        <v>10</v>
      </c>
      <c r="P211" s="41">
        <f t="shared" si="40"/>
        <v>1.7873100983020554E-3</v>
      </c>
      <c r="Q211" s="17">
        <v>2</v>
      </c>
      <c r="R211" s="41">
        <f t="shared" si="41"/>
        <v>9.0049527239981989E-4</v>
      </c>
      <c r="S211" s="17"/>
      <c r="T211" s="41" t="str">
        <f t="shared" si="42"/>
        <v xml:space="preserve"> </v>
      </c>
      <c r="U211" s="17">
        <v>2</v>
      </c>
      <c r="V211" s="41">
        <f t="shared" si="43"/>
        <v>3.8697444033821565E-5</v>
      </c>
      <c r="W211" s="17">
        <v>40</v>
      </c>
      <c r="X211" s="41">
        <f t="shared" si="44"/>
        <v>6.3351282863477985E-3</v>
      </c>
      <c r="Y211" s="17">
        <v>1</v>
      </c>
      <c r="Z211" s="41">
        <f t="shared" si="45"/>
        <v>3.1969309462915604E-4</v>
      </c>
      <c r="AA211" s="17">
        <v>1</v>
      </c>
      <c r="AB211" s="41">
        <f t="shared" si="46"/>
        <v>4.5808520384791571E-4</v>
      </c>
      <c r="AC211" s="17"/>
      <c r="AD211" s="41" t="str">
        <f t="shared" si="47"/>
        <v xml:space="preserve"> </v>
      </c>
      <c r="AE211" s="17"/>
      <c r="AF211" s="42" t="str">
        <f t="shared" si="48"/>
        <v xml:space="preserve"> </v>
      </c>
      <c r="AG211" s="19">
        <f t="shared" si="49"/>
        <v>12</v>
      </c>
      <c r="AH211" s="19">
        <f t="shared" si="50"/>
        <v>56</v>
      </c>
      <c r="AI211" s="47">
        <f t="shared" si="51"/>
        <v>6.3679057549948263E-4</v>
      </c>
    </row>
    <row r="212" spans="1:35">
      <c r="A212" t="s">
        <v>164</v>
      </c>
      <c r="B212" t="s">
        <v>1836</v>
      </c>
      <c r="C212" t="s">
        <v>2507</v>
      </c>
      <c r="D212" s="4" t="s">
        <v>1217</v>
      </c>
      <c r="F212" t="s">
        <v>4584</v>
      </c>
      <c r="G212" s="4"/>
      <c r="H212" s="3" t="s">
        <v>1227</v>
      </c>
      <c r="I212" s="3" t="s">
        <v>1227</v>
      </c>
      <c r="J212" s="4"/>
      <c r="K212" s="4"/>
      <c r="L212" s="30" t="s">
        <v>1307</v>
      </c>
      <c r="M212" s="17"/>
      <c r="N212" s="41" t="str">
        <f t="shared" si="39"/>
        <v xml:space="preserve"> </v>
      </c>
      <c r="O212" s="17">
        <v>2</v>
      </c>
      <c r="P212" s="41">
        <f t="shared" si="40"/>
        <v>3.5746201966041106E-4</v>
      </c>
      <c r="Q212" s="17">
        <v>1</v>
      </c>
      <c r="R212" s="41">
        <f t="shared" si="41"/>
        <v>4.5024763619990995E-4</v>
      </c>
      <c r="S212" s="17"/>
      <c r="T212" s="41" t="str">
        <f t="shared" si="42"/>
        <v xml:space="preserve"> </v>
      </c>
      <c r="U212" s="17"/>
      <c r="V212" s="41" t="str">
        <f t="shared" si="43"/>
        <v xml:space="preserve"> </v>
      </c>
      <c r="W212" s="17"/>
      <c r="X212" s="41" t="str">
        <f t="shared" si="44"/>
        <v xml:space="preserve"> </v>
      </c>
      <c r="Y212" s="17"/>
      <c r="Z212" s="41" t="str">
        <f t="shared" si="45"/>
        <v xml:space="preserve"> </v>
      </c>
      <c r="AA212" s="17"/>
      <c r="AB212" s="41" t="str">
        <f t="shared" si="46"/>
        <v xml:space="preserve"> </v>
      </c>
      <c r="AC212" s="17">
        <v>4</v>
      </c>
      <c r="AD212" s="41">
        <f t="shared" si="47"/>
        <v>1.0738255033557046E-3</v>
      </c>
      <c r="AE212" s="17"/>
      <c r="AF212" s="42" t="str">
        <f t="shared" si="48"/>
        <v xml:space="preserve"> </v>
      </c>
      <c r="AG212" s="19">
        <f t="shared" si="49"/>
        <v>6</v>
      </c>
      <c r="AH212" s="19">
        <f t="shared" si="50"/>
        <v>7</v>
      </c>
      <c r="AI212" s="47">
        <f t="shared" si="51"/>
        <v>7.9598821937435329E-5</v>
      </c>
    </row>
    <row r="213" spans="1:35">
      <c r="A213" t="s">
        <v>164</v>
      </c>
      <c r="B213" t="s">
        <v>836</v>
      </c>
      <c r="C213" t="s">
        <v>2507</v>
      </c>
      <c r="D213" s="4" t="s">
        <v>1217</v>
      </c>
      <c r="G213" s="4"/>
      <c r="H213" s="3" t="s">
        <v>1227</v>
      </c>
      <c r="I213" s="3" t="s">
        <v>1227</v>
      </c>
      <c r="J213" s="4">
        <v>146</v>
      </c>
      <c r="K213" s="4"/>
      <c r="L213" s="30" t="s">
        <v>1307</v>
      </c>
      <c r="M213" s="17"/>
      <c r="N213" s="41" t="str">
        <f t="shared" si="39"/>
        <v xml:space="preserve"> </v>
      </c>
      <c r="O213" s="17"/>
      <c r="P213" s="41" t="str">
        <f t="shared" si="40"/>
        <v xml:space="preserve"> </v>
      </c>
      <c r="Q213" s="17">
        <v>1</v>
      </c>
      <c r="R213" s="41">
        <f t="shared" si="41"/>
        <v>4.5024763619990995E-4</v>
      </c>
      <c r="S213" s="17"/>
      <c r="T213" s="41" t="str">
        <f t="shared" si="42"/>
        <v xml:space="preserve"> </v>
      </c>
      <c r="U213" s="17"/>
      <c r="V213" s="41" t="str">
        <f t="shared" si="43"/>
        <v xml:space="preserve"> </v>
      </c>
      <c r="W213" s="17"/>
      <c r="X213" s="41" t="str">
        <f t="shared" si="44"/>
        <v xml:space="preserve"> </v>
      </c>
      <c r="Y213" s="17">
        <v>5</v>
      </c>
      <c r="Z213" s="41">
        <f t="shared" si="45"/>
        <v>1.59846547314578E-3</v>
      </c>
      <c r="AA213" s="17">
        <v>5</v>
      </c>
      <c r="AB213" s="41">
        <f t="shared" si="46"/>
        <v>2.2904260192395786E-3</v>
      </c>
      <c r="AC213" s="17">
        <v>2</v>
      </c>
      <c r="AD213" s="41">
        <f t="shared" si="47"/>
        <v>5.369127516778523E-4</v>
      </c>
      <c r="AE213" s="17"/>
      <c r="AF213" s="42" t="str">
        <f t="shared" si="48"/>
        <v xml:space="preserve"> </v>
      </c>
      <c r="AG213" s="19">
        <f t="shared" si="49"/>
        <v>8</v>
      </c>
      <c r="AH213" s="19">
        <f t="shared" si="50"/>
        <v>13</v>
      </c>
      <c r="AI213" s="47">
        <f t="shared" si="51"/>
        <v>1.4782638359809417E-4</v>
      </c>
    </row>
    <row r="214" spans="1:35">
      <c r="A214" t="s">
        <v>164</v>
      </c>
      <c r="B214" t="s">
        <v>3470</v>
      </c>
      <c r="C214" t="s">
        <v>2507</v>
      </c>
      <c r="D214" s="4" t="s">
        <v>1217</v>
      </c>
      <c r="G214" s="4"/>
      <c r="H214" s="3" t="s">
        <v>1227</v>
      </c>
      <c r="I214" s="3" t="s">
        <v>1227</v>
      </c>
      <c r="J214" s="4">
        <v>146</v>
      </c>
      <c r="K214" s="4"/>
      <c r="L214" s="30" t="s">
        <v>1307</v>
      </c>
      <c r="M214" s="17"/>
      <c r="N214" s="41" t="str">
        <f t="shared" si="39"/>
        <v xml:space="preserve"> </v>
      </c>
      <c r="O214" s="17"/>
      <c r="P214" s="41" t="str">
        <f t="shared" si="40"/>
        <v xml:space="preserve"> </v>
      </c>
      <c r="Q214" s="17"/>
      <c r="R214" s="41" t="str">
        <f t="shared" si="41"/>
        <v xml:space="preserve"> </v>
      </c>
      <c r="S214" s="17"/>
      <c r="T214" s="41" t="str">
        <f t="shared" si="42"/>
        <v xml:space="preserve"> </v>
      </c>
      <c r="U214" s="17">
        <v>5</v>
      </c>
      <c r="V214" s="41">
        <f t="shared" si="43"/>
        <v>9.6743610084553913E-5</v>
      </c>
      <c r="W214" s="17">
        <v>1</v>
      </c>
      <c r="X214" s="41">
        <f t="shared" si="44"/>
        <v>1.5837820715869496E-4</v>
      </c>
      <c r="Y214" s="17"/>
      <c r="Z214" s="41" t="str">
        <f t="shared" si="45"/>
        <v xml:space="preserve"> </v>
      </c>
      <c r="AA214" s="17"/>
      <c r="AB214" s="41" t="str">
        <f t="shared" si="46"/>
        <v xml:space="preserve"> </v>
      </c>
      <c r="AC214" s="17"/>
      <c r="AD214" s="41" t="str">
        <f t="shared" si="47"/>
        <v xml:space="preserve"> </v>
      </c>
      <c r="AE214" s="17"/>
      <c r="AF214" s="42" t="str">
        <f t="shared" si="48"/>
        <v xml:space="preserve"> </v>
      </c>
      <c r="AG214" s="19">
        <f t="shared" si="49"/>
        <v>4</v>
      </c>
      <c r="AH214" s="19">
        <f t="shared" si="50"/>
        <v>6</v>
      </c>
      <c r="AI214" s="47">
        <f t="shared" si="51"/>
        <v>6.8227561660658855E-5</v>
      </c>
    </row>
    <row r="215" spans="1:35">
      <c r="A215" t="s">
        <v>477</v>
      </c>
      <c r="B215" t="s">
        <v>1093</v>
      </c>
      <c r="C215" t="s">
        <v>2507</v>
      </c>
      <c r="D215" s="4" t="s">
        <v>1217</v>
      </c>
      <c r="E215" s="2" t="s">
        <v>2829</v>
      </c>
      <c r="F215" t="s">
        <v>900</v>
      </c>
      <c r="G215" s="4"/>
      <c r="H215" s="3" t="s">
        <v>1227</v>
      </c>
      <c r="I215" s="3" t="s">
        <v>505</v>
      </c>
      <c r="J215" s="4">
        <v>138</v>
      </c>
      <c r="K215" s="4">
        <v>317</v>
      </c>
      <c r="L215" s="30" t="s">
        <v>1307</v>
      </c>
      <c r="M215" s="17"/>
      <c r="N215" s="41" t="str">
        <f t="shared" si="39"/>
        <v xml:space="preserve"> </v>
      </c>
      <c r="O215" s="17">
        <v>4</v>
      </c>
      <c r="P215" s="41">
        <f t="shared" si="40"/>
        <v>7.1492403932082213E-4</v>
      </c>
      <c r="Q215" s="17">
        <v>1</v>
      </c>
      <c r="R215" s="41">
        <f t="shared" si="41"/>
        <v>4.5024763619990995E-4</v>
      </c>
      <c r="S215" s="17">
        <v>2</v>
      </c>
      <c r="T215" s="41">
        <f t="shared" si="42"/>
        <v>1.0643959552953698E-3</v>
      </c>
      <c r="U215" s="17">
        <v>16</v>
      </c>
      <c r="V215" s="41">
        <f t="shared" si="43"/>
        <v>3.0957955227057252E-4</v>
      </c>
      <c r="W215" s="17"/>
      <c r="X215" s="41" t="str">
        <f t="shared" si="44"/>
        <v xml:space="preserve"> </v>
      </c>
      <c r="Y215" s="17"/>
      <c r="Z215" s="41" t="str">
        <f t="shared" si="45"/>
        <v xml:space="preserve"> </v>
      </c>
      <c r="AA215" s="17">
        <v>1</v>
      </c>
      <c r="AB215" s="41">
        <f t="shared" si="46"/>
        <v>4.5808520384791571E-4</v>
      </c>
      <c r="AC215" s="17"/>
      <c r="AD215" s="41" t="str">
        <f t="shared" si="47"/>
        <v xml:space="preserve"> </v>
      </c>
      <c r="AE215" s="17">
        <v>5</v>
      </c>
      <c r="AF215" s="42">
        <f t="shared" si="48"/>
        <v>5.3596312573694926E-4</v>
      </c>
      <c r="AG215" s="19">
        <f t="shared" si="49"/>
        <v>11</v>
      </c>
      <c r="AH215" s="19">
        <f t="shared" si="50"/>
        <v>29</v>
      </c>
      <c r="AI215" s="47">
        <f t="shared" si="51"/>
        <v>3.2976654802651778E-4</v>
      </c>
    </row>
    <row r="216" spans="1:35">
      <c r="A216" t="s">
        <v>477</v>
      </c>
      <c r="B216" t="s">
        <v>4447</v>
      </c>
      <c r="C216" t="s">
        <v>2507</v>
      </c>
      <c r="D216" s="4" t="s">
        <v>1217</v>
      </c>
      <c r="E216" s="2" t="s">
        <v>3441</v>
      </c>
      <c r="F216" t="s">
        <v>4585</v>
      </c>
      <c r="G216" s="4"/>
      <c r="H216" s="3" t="s">
        <v>1227</v>
      </c>
      <c r="I216" s="3" t="s">
        <v>505</v>
      </c>
      <c r="J216" s="4"/>
      <c r="K216" s="4">
        <v>318</v>
      </c>
      <c r="L216" s="30" t="s">
        <v>1307</v>
      </c>
      <c r="M216" s="17">
        <v>3</v>
      </c>
      <c r="N216" s="41">
        <f t="shared" si="39"/>
        <v>1.5923566878980893E-3</v>
      </c>
      <c r="O216" s="17">
        <v>5</v>
      </c>
      <c r="P216" s="41">
        <f t="shared" si="40"/>
        <v>8.9365504915102768E-4</v>
      </c>
      <c r="Q216" s="17">
        <v>3</v>
      </c>
      <c r="R216" s="41">
        <f t="shared" si="41"/>
        <v>1.3507429085997298E-3</v>
      </c>
      <c r="S216" s="17"/>
      <c r="T216" s="41" t="str">
        <f t="shared" si="42"/>
        <v xml:space="preserve"> </v>
      </c>
      <c r="U216" s="17">
        <v>5</v>
      </c>
      <c r="V216" s="41">
        <f t="shared" si="43"/>
        <v>9.6743610084553913E-5</v>
      </c>
      <c r="W216" s="17"/>
      <c r="X216" s="41" t="str">
        <f t="shared" si="44"/>
        <v xml:space="preserve"> </v>
      </c>
      <c r="Y216" s="17"/>
      <c r="Z216" s="41" t="str">
        <f t="shared" si="45"/>
        <v xml:space="preserve"> </v>
      </c>
      <c r="AA216" s="17"/>
      <c r="AB216" s="41" t="str">
        <f t="shared" si="46"/>
        <v xml:space="preserve"> </v>
      </c>
      <c r="AC216" s="17"/>
      <c r="AD216" s="41" t="str">
        <f t="shared" si="47"/>
        <v xml:space="preserve"> </v>
      </c>
      <c r="AE216" s="17"/>
      <c r="AF216" s="42" t="str">
        <f t="shared" si="48"/>
        <v xml:space="preserve"> </v>
      </c>
      <c r="AG216" s="19">
        <f t="shared" si="49"/>
        <v>8</v>
      </c>
      <c r="AH216" s="19">
        <f t="shared" si="50"/>
        <v>16</v>
      </c>
      <c r="AI216" s="47">
        <f t="shared" si="51"/>
        <v>1.819401644284236E-4</v>
      </c>
    </row>
    <row r="217" spans="1:35">
      <c r="A217" t="s">
        <v>474</v>
      </c>
      <c r="B217" t="s">
        <v>1154</v>
      </c>
      <c r="C217" t="s">
        <v>3532</v>
      </c>
      <c r="D217" s="4" t="s">
        <v>5646</v>
      </c>
      <c r="E217" s="2" t="s">
        <v>1803</v>
      </c>
      <c r="F217" t="s">
        <v>387</v>
      </c>
      <c r="G217" s="4"/>
      <c r="H217" s="3" t="s">
        <v>1227</v>
      </c>
      <c r="I217" s="3" t="s">
        <v>1227</v>
      </c>
      <c r="J217" s="4"/>
      <c r="K217" s="4">
        <v>53</v>
      </c>
      <c r="L217" s="30" t="s">
        <v>1215</v>
      </c>
      <c r="M217" s="17"/>
      <c r="N217" s="41" t="str">
        <f t="shared" si="39"/>
        <v xml:space="preserve"> </v>
      </c>
      <c r="O217" s="17"/>
      <c r="P217" s="41" t="str">
        <f t="shared" si="40"/>
        <v xml:space="preserve"> </v>
      </c>
      <c r="Q217" s="17"/>
      <c r="R217" s="41" t="str">
        <f t="shared" si="41"/>
        <v xml:space="preserve"> </v>
      </c>
      <c r="S217" s="17"/>
      <c r="T217" s="41" t="str">
        <f t="shared" si="42"/>
        <v xml:space="preserve"> </v>
      </c>
      <c r="U217" s="17"/>
      <c r="V217" s="41" t="str">
        <f t="shared" si="43"/>
        <v xml:space="preserve"> </v>
      </c>
      <c r="W217" s="17"/>
      <c r="X217" s="41" t="str">
        <f t="shared" si="44"/>
        <v xml:space="preserve"> </v>
      </c>
      <c r="Y217" s="17"/>
      <c r="Z217" s="41" t="str">
        <f t="shared" si="45"/>
        <v xml:space="preserve"> </v>
      </c>
      <c r="AA217" s="17"/>
      <c r="AB217" s="41" t="str">
        <f t="shared" si="46"/>
        <v xml:space="preserve"> </v>
      </c>
      <c r="AC217" s="17"/>
      <c r="AD217" s="41" t="str">
        <f t="shared" si="47"/>
        <v xml:space="preserve"> </v>
      </c>
      <c r="AE217" s="17">
        <v>1</v>
      </c>
      <c r="AF217" s="42">
        <f t="shared" si="48"/>
        <v>1.0719262514738985E-4</v>
      </c>
      <c r="AG217" s="19">
        <f t="shared" si="49"/>
        <v>1</v>
      </c>
      <c r="AH217" s="19">
        <f t="shared" si="50"/>
        <v>1</v>
      </c>
      <c r="AI217" s="47">
        <f t="shared" si="51"/>
        <v>1.1371260276776475E-5</v>
      </c>
    </row>
    <row r="218" spans="1:35">
      <c r="A218" t="s">
        <v>2355</v>
      </c>
      <c r="B218" t="s">
        <v>2356</v>
      </c>
      <c r="C218" t="s">
        <v>3532</v>
      </c>
      <c r="D218" s="4" t="s">
        <v>5646</v>
      </c>
      <c r="E218" s="2" t="s">
        <v>1803</v>
      </c>
      <c r="F218" s="13" t="s">
        <v>5938</v>
      </c>
      <c r="G218" s="4"/>
      <c r="H218" s="3" t="s">
        <v>1227</v>
      </c>
      <c r="I218" s="3" t="s">
        <v>1227</v>
      </c>
      <c r="J218" s="4">
        <v>353</v>
      </c>
      <c r="K218" s="4">
        <v>53</v>
      </c>
      <c r="L218" s="30" t="s">
        <v>1215</v>
      </c>
      <c r="M218" s="17"/>
      <c r="N218" s="41" t="str">
        <f t="shared" si="39"/>
        <v xml:space="preserve"> </v>
      </c>
      <c r="O218" s="17"/>
      <c r="P218" s="41" t="str">
        <f t="shared" si="40"/>
        <v xml:space="preserve"> </v>
      </c>
      <c r="Q218" s="17"/>
      <c r="R218" s="41" t="str">
        <f t="shared" si="41"/>
        <v xml:space="preserve"> </v>
      </c>
      <c r="S218" s="17">
        <v>6</v>
      </c>
      <c r="T218" s="41">
        <f t="shared" si="42"/>
        <v>3.1931878658861094E-3</v>
      </c>
      <c r="U218" s="17">
        <v>100</v>
      </c>
      <c r="V218" s="41">
        <f t="shared" si="43"/>
        <v>1.9348722016910784E-3</v>
      </c>
      <c r="W218" s="17"/>
      <c r="X218" s="41" t="str">
        <f t="shared" si="44"/>
        <v xml:space="preserve"> </v>
      </c>
      <c r="Y218" s="17"/>
      <c r="Z218" s="41" t="str">
        <f t="shared" si="45"/>
        <v xml:space="preserve"> </v>
      </c>
      <c r="AA218" s="17"/>
      <c r="AB218" s="41" t="str">
        <f t="shared" si="46"/>
        <v xml:space="preserve"> </v>
      </c>
      <c r="AC218" s="17"/>
      <c r="AD218" s="41" t="str">
        <f t="shared" si="47"/>
        <v xml:space="preserve"> </v>
      </c>
      <c r="AE218" s="17">
        <v>37</v>
      </c>
      <c r="AF218" s="42">
        <f t="shared" si="48"/>
        <v>3.9661271304534248E-3</v>
      </c>
      <c r="AG218" s="19">
        <f t="shared" si="49"/>
        <v>5</v>
      </c>
      <c r="AH218" s="19">
        <f t="shared" si="50"/>
        <v>143</v>
      </c>
      <c r="AI218" s="47">
        <f t="shared" si="51"/>
        <v>1.6260902195790359E-3</v>
      </c>
    </row>
    <row r="219" spans="1:35">
      <c r="A219" t="s">
        <v>1472</v>
      </c>
      <c r="B219" t="s">
        <v>2191</v>
      </c>
      <c r="C219" t="s">
        <v>242</v>
      </c>
      <c r="D219" s="4" t="s">
        <v>1308</v>
      </c>
      <c r="E219" s="2" t="s">
        <v>2828</v>
      </c>
      <c r="F219" t="s">
        <v>2613</v>
      </c>
      <c r="G219" s="4"/>
      <c r="H219" s="3" t="s">
        <v>1227</v>
      </c>
      <c r="I219" s="3" t="s">
        <v>1227</v>
      </c>
      <c r="J219" s="4"/>
      <c r="K219" s="4">
        <v>41</v>
      </c>
      <c r="L219" s="30" t="s">
        <v>1307</v>
      </c>
      <c r="M219" s="17"/>
      <c r="N219" s="41" t="str">
        <f t="shared" si="39"/>
        <v xml:space="preserve"> </v>
      </c>
      <c r="O219" s="17"/>
      <c r="P219" s="41" t="str">
        <f t="shared" si="40"/>
        <v xml:space="preserve"> </v>
      </c>
      <c r="Q219" s="17"/>
      <c r="R219" s="41" t="str">
        <f t="shared" si="41"/>
        <v xml:space="preserve"> </v>
      </c>
      <c r="S219" s="17"/>
      <c r="T219" s="41" t="str">
        <f t="shared" si="42"/>
        <v xml:space="preserve"> </v>
      </c>
      <c r="U219" s="17">
        <v>5</v>
      </c>
      <c r="V219" s="41">
        <f t="shared" si="43"/>
        <v>9.6743610084553913E-5</v>
      </c>
      <c r="W219" s="17"/>
      <c r="X219" s="41" t="str">
        <f t="shared" si="44"/>
        <v xml:space="preserve"> </v>
      </c>
      <c r="Y219" s="17"/>
      <c r="Z219" s="41" t="str">
        <f t="shared" si="45"/>
        <v xml:space="preserve"> </v>
      </c>
      <c r="AA219" s="17"/>
      <c r="AB219" s="41" t="str">
        <f t="shared" si="46"/>
        <v xml:space="preserve"> </v>
      </c>
      <c r="AC219" s="17"/>
      <c r="AD219" s="41" t="str">
        <f t="shared" si="47"/>
        <v xml:space="preserve"> </v>
      </c>
      <c r="AE219" s="17">
        <v>33</v>
      </c>
      <c r="AF219" s="42">
        <f t="shared" si="48"/>
        <v>3.5373566298638652E-3</v>
      </c>
      <c r="AG219" s="19">
        <f t="shared" si="49"/>
        <v>3</v>
      </c>
      <c r="AH219" s="19">
        <f t="shared" si="50"/>
        <v>38</v>
      </c>
      <c r="AI219" s="47">
        <f t="shared" si="51"/>
        <v>4.3210789051750608E-4</v>
      </c>
    </row>
    <row r="220" spans="1:35">
      <c r="A220" t="s">
        <v>1690</v>
      </c>
      <c r="B220" t="s">
        <v>1703</v>
      </c>
      <c r="C220" t="s">
        <v>807</v>
      </c>
      <c r="D220" s="4" t="s">
        <v>1217</v>
      </c>
      <c r="F220" t="s">
        <v>384</v>
      </c>
      <c r="G220" s="4"/>
      <c r="H220" s="3" t="s">
        <v>1227</v>
      </c>
      <c r="I220" s="3" t="s">
        <v>1227</v>
      </c>
      <c r="J220" s="4">
        <v>328</v>
      </c>
      <c r="K220" s="4">
        <v>284</v>
      </c>
      <c r="L220" s="30" t="s">
        <v>1306</v>
      </c>
      <c r="M220" s="17"/>
      <c r="N220" s="41" t="str">
        <f t="shared" si="39"/>
        <v xml:space="preserve"> </v>
      </c>
      <c r="O220" s="17"/>
      <c r="P220" s="41" t="str">
        <f t="shared" si="40"/>
        <v xml:space="preserve"> </v>
      </c>
      <c r="Q220" s="17">
        <v>1</v>
      </c>
      <c r="R220" s="41">
        <f t="shared" si="41"/>
        <v>4.5024763619990995E-4</v>
      </c>
      <c r="S220" s="17">
        <v>4</v>
      </c>
      <c r="T220" s="41">
        <f t="shared" si="42"/>
        <v>2.1287919105907396E-3</v>
      </c>
      <c r="U220" s="17">
        <v>151</v>
      </c>
      <c r="V220" s="41">
        <f t="shared" si="43"/>
        <v>2.9216570245535283E-3</v>
      </c>
      <c r="W220" s="17">
        <v>32</v>
      </c>
      <c r="X220" s="41">
        <f t="shared" si="44"/>
        <v>5.0681026290782388E-3</v>
      </c>
      <c r="Y220" s="17"/>
      <c r="Z220" s="41" t="str">
        <f t="shared" si="45"/>
        <v xml:space="preserve"> </v>
      </c>
      <c r="AA220" s="17">
        <v>3</v>
      </c>
      <c r="AB220" s="41">
        <f t="shared" si="46"/>
        <v>1.3742556115437471E-3</v>
      </c>
      <c r="AC220" s="17"/>
      <c r="AD220" s="41" t="str">
        <f t="shared" si="47"/>
        <v xml:space="preserve"> </v>
      </c>
      <c r="AE220" s="17">
        <v>104</v>
      </c>
      <c r="AF220" s="42">
        <f t="shared" si="48"/>
        <v>1.1148033015328546E-2</v>
      </c>
      <c r="AG220" s="19">
        <f t="shared" si="49"/>
        <v>11</v>
      </c>
      <c r="AH220" s="19">
        <f t="shared" si="50"/>
        <v>295</v>
      </c>
      <c r="AI220" s="47">
        <f t="shared" si="51"/>
        <v>3.3545217816490602E-3</v>
      </c>
    </row>
    <row r="221" spans="1:35">
      <c r="A221" t="s">
        <v>3102</v>
      </c>
      <c r="B221" t="s">
        <v>517</v>
      </c>
      <c r="C221" t="s">
        <v>3103</v>
      </c>
      <c r="D221" s="4" t="s">
        <v>1218</v>
      </c>
      <c r="E221" s="4" t="s">
        <v>1803</v>
      </c>
      <c r="F221" t="s">
        <v>3225</v>
      </c>
      <c r="G221" s="4"/>
      <c r="H221" s="3" t="s">
        <v>1227</v>
      </c>
      <c r="I221" s="3" t="s">
        <v>1227</v>
      </c>
      <c r="J221" s="4">
        <v>230</v>
      </c>
      <c r="K221" s="4">
        <v>358</v>
      </c>
      <c r="L221" s="30" t="s">
        <v>1307</v>
      </c>
      <c r="M221" s="17"/>
      <c r="N221" s="41" t="str">
        <f t="shared" si="39"/>
        <v xml:space="preserve"> </v>
      </c>
      <c r="O221" s="17"/>
      <c r="P221" s="41" t="str">
        <f t="shared" si="40"/>
        <v xml:space="preserve"> </v>
      </c>
      <c r="Q221" s="17"/>
      <c r="R221" s="41" t="str">
        <f t="shared" si="41"/>
        <v xml:space="preserve"> </v>
      </c>
      <c r="S221" s="17">
        <v>1</v>
      </c>
      <c r="T221" s="41">
        <f t="shared" si="42"/>
        <v>5.3219797764768491E-4</v>
      </c>
      <c r="U221" s="17">
        <v>25</v>
      </c>
      <c r="V221" s="41">
        <f t="shared" si="43"/>
        <v>4.8371805042276959E-4</v>
      </c>
      <c r="W221" s="17"/>
      <c r="X221" s="41" t="str">
        <f t="shared" si="44"/>
        <v xml:space="preserve"> </v>
      </c>
      <c r="Y221" s="17"/>
      <c r="Z221" s="41" t="str">
        <f t="shared" si="45"/>
        <v xml:space="preserve"> </v>
      </c>
      <c r="AA221" s="17"/>
      <c r="AB221" s="41" t="str">
        <f t="shared" si="46"/>
        <v xml:space="preserve"> </v>
      </c>
      <c r="AC221" s="17"/>
      <c r="AD221" s="41" t="str">
        <f t="shared" si="47"/>
        <v xml:space="preserve"> </v>
      </c>
      <c r="AE221" s="17">
        <v>1</v>
      </c>
      <c r="AF221" s="42">
        <f t="shared" si="48"/>
        <v>1.0719262514738985E-4</v>
      </c>
      <c r="AG221" s="19">
        <f t="shared" si="49"/>
        <v>5</v>
      </c>
      <c r="AH221" s="19">
        <f t="shared" si="50"/>
        <v>27</v>
      </c>
      <c r="AI221" s="47">
        <f t="shared" si="51"/>
        <v>3.0702402747296485E-4</v>
      </c>
    </row>
    <row r="222" spans="1:35">
      <c r="A222" t="s">
        <v>2152</v>
      </c>
      <c r="B222" t="s">
        <v>243</v>
      </c>
      <c r="C222" t="s">
        <v>808</v>
      </c>
      <c r="D222" s="4" t="s">
        <v>1308</v>
      </c>
      <c r="F222" t="s">
        <v>385</v>
      </c>
      <c r="G222" s="4"/>
      <c r="H222" s="3" t="s">
        <v>1227</v>
      </c>
      <c r="I222" s="3" t="s">
        <v>1227</v>
      </c>
      <c r="J222" s="4">
        <v>307</v>
      </c>
      <c r="K222" s="4">
        <v>46</v>
      </c>
      <c r="L222" s="30" t="s">
        <v>1307</v>
      </c>
      <c r="M222" s="17"/>
      <c r="N222" s="41" t="str">
        <f t="shared" si="39"/>
        <v xml:space="preserve"> </v>
      </c>
      <c r="O222" s="17"/>
      <c r="P222" s="41" t="str">
        <f t="shared" si="40"/>
        <v xml:space="preserve"> </v>
      </c>
      <c r="Q222" s="17"/>
      <c r="R222" s="41" t="str">
        <f t="shared" si="41"/>
        <v xml:space="preserve"> </v>
      </c>
      <c r="S222" s="17">
        <v>4</v>
      </c>
      <c r="T222" s="41">
        <f t="shared" si="42"/>
        <v>2.1287919105907396E-3</v>
      </c>
      <c r="U222" s="17">
        <v>15</v>
      </c>
      <c r="V222" s="41">
        <f t="shared" si="43"/>
        <v>2.9023083025366176E-4</v>
      </c>
      <c r="W222" s="17"/>
      <c r="X222" s="41" t="str">
        <f t="shared" si="44"/>
        <v xml:space="preserve"> </v>
      </c>
      <c r="Y222" s="17"/>
      <c r="Z222" s="41" t="str">
        <f t="shared" si="45"/>
        <v xml:space="preserve"> </v>
      </c>
      <c r="AA222" s="17"/>
      <c r="AB222" s="41" t="str">
        <f t="shared" si="46"/>
        <v xml:space="preserve"> </v>
      </c>
      <c r="AC222" s="17"/>
      <c r="AD222" s="41" t="str">
        <f t="shared" si="47"/>
        <v xml:space="preserve"> </v>
      </c>
      <c r="AE222" s="17"/>
      <c r="AF222" s="42" t="str">
        <f t="shared" si="48"/>
        <v xml:space="preserve"> </v>
      </c>
      <c r="AG222" s="19">
        <f t="shared" si="49"/>
        <v>4</v>
      </c>
      <c r="AH222" s="19">
        <f t="shared" si="50"/>
        <v>19</v>
      </c>
      <c r="AI222" s="47">
        <f t="shared" si="51"/>
        <v>2.1605394525875304E-4</v>
      </c>
    </row>
    <row r="223" spans="1:35">
      <c r="A223" t="s">
        <v>2152</v>
      </c>
      <c r="B223" t="s">
        <v>1422</v>
      </c>
      <c r="C223" t="s">
        <v>808</v>
      </c>
      <c r="D223" s="4" t="s">
        <v>1308</v>
      </c>
      <c r="G223" s="4"/>
      <c r="H223" s="3" t="s">
        <v>1227</v>
      </c>
      <c r="I223" s="3" t="s">
        <v>1227</v>
      </c>
      <c r="J223" s="4">
        <v>307</v>
      </c>
      <c r="K223" s="4"/>
      <c r="L223" s="30" t="s">
        <v>1307</v>
      </c>
      <c r="M223" s="17"/>
      <c r="N223" s="41" t="str">
        <f t="shared" si="39"/>
        <v xml:space="preserve"> </v>
      </c>
      <c r="O223" s="17"/>
      <c r="P223" s="41" t="str">
        <f t="shared" si="40"/>
        <v xml:space="preserve"> </v>
      </c>
      <c r="Q223" s="17"/>
      <c r="R223" s="41" t="str">
        <f t="shared" si="41"/>
        <v xml:space="preserve"> </v>
      </c>
      <c r="S223" s="17"/>
      <c r="T223" s="41" t="str">
        <f t="shared" si="42"/>
        <v xml:space="preserve"> </v>
      </c>
      <c r="U223" s="17"/>
      <c r="V223" s="41" t="str">
        <f t="shared" si="43"/>
        <v xml:space="preserve"> </v>
      </c>
      <c r="W223" s="17"/>
      <c r="X223" s="41" t="str">
        <f t="shared" si="44"/>
        <v xml:space="preserve"> </v>
      </c>
      <c r="Y223" s="17"/>
      <c r="Z223" s="41" t="str">
        <f t="shared" si="45"/>
        <v xml:space="preserve"> </v>
      </c>
      <c r="AA223" s="17"/>
      <c r="AB223" s="41" t="str">
        <f t="shared" si="46"/>
        <v xml:space="preserve"> </v>
      </c>
      <c r="AC223" s="17"/>
      <c r="AD223" s="41" t="str">
        <f t="shared" si="47"/>
        <v xml:space="preserve"> </v>
      </c>
      <c r="AE223" s="17">
        <v>1</v>
      </c>
      <c r="AF223" s="42">
        <f t="shared" si="48"/>
        <v>1.0719262514738985E-4</v>
      </c>
      <c r="AG223" s="19">
        <f t="shared" si="49"/>
        <v>1</v>
      </c>
      <c r="AH223" s="19">
        <f t="shared" si="50"/>
        <v>1</v>
      </c>
      <c r="AI223" s="47">
        <f t="shared" si="51"/>
        <v>1.1371260276776475E-5</v>
      </c>
    </row>
    <row r="224" spans="1:35">
      <c r="A224" t="s">
        <v>2152</v>
      </c>
      <c r="B224" t="s">
        <v>2153</v>
      </c>
      <c r="C224" t="s">
        <v>808</v>
      </c>
      <c r="D224" s="4" t="s">
        <v>1308</v>
      </c>
      <c r="F224" t="s">
        <v>386</v>
      </c>
      <c r="G224" s="4"/>
      <c r="H224" s="3" t="s">
        <v>1227</v>
      </c>
      <c r="I224" s="3" t="s">
        <v>1227</v>
      </c>
      <c r="J224" s="4">
        <v>307</v>
      </c>
      <c r="K224" s="4">
        <v>45</v>
      </c>
      <c r="L224" s="30" t="s">
        <v>1307</v>
      </c>
      <c r="M224" s="17"/>
      <c r="N224" s="41" t="str">
        <f t="shared" si="39"/>
        <v xml:space="preserve"> </v>
      </c>
      <c r="O224" s="17">
        <v>6</v>
      </c>
      <c r="P224" s="41">
        <f t="shared" si="40"/>
        <v>1.0723860589812334E-3</v>
      </c>
      <c r="Q224" s="17"/>
      <c r="R224" s="41" t="str">
        <f t="shared" si="41"/>
        <v xml:space="preserve"> </v>
      </c>
      <c r="S224" s="17">
        <v>17</v>
      </c>
      <c r="T224" s="41">
        <f t="shared" si="42"/>
        <v>9.0473656200106434E-3</v>
      </c>
      <c r="U224" s="17">
        <v>136</v>
      </c>
      <c r="V224" s="41">
        <f t="shared" si="43"/>
        <v>2.6314261942998666E-3</v>
      </c>
      <c r="W224" s="17"/>
      <c r="X224" s="41" t="str">
        <f t="shared" si="44"/>
        <v xml:space="preserve"> </v>
      </c>
      <c r="Y224" s="17"/>
      <c r="Z224" s="41" t="str">
        <f t="shared" si="45"/>
        <v xml:space="preserve"> </v>
      </c>
      <c r="AA224" s="17"/>
      <c r="AB224" s="41" t="str">
        <f t="shared" si="46"/>
        <v xml:space="preserve"> </v>
      </c>
      <c r="AC224" s="17"/>
      <c r="AD224" s="41" t="str">
        <f t="shared" si="47"/>
        <v xml:space="preserve"> </v>
      </c>
      <c r="AE224" s="17">
        <v>58</v>
      </c>
      <c r="AF224" s="42">
        <f t="shared" si="48"/>
        <v>6.2171722585486122E-3</v>
      </c>
      <c r="AG224" s="19">
        <f t="shared" si="49"/>
        <v>7</v>
      </c>
      <c r="AH224" s="19">
        <f t="shared" si="50"/>
        <v>217</v>
      </c>
      <c r="AI224" s="47">
        <f t="shared" si="51"/>
        <v>2.4675634800604951E-3</v>
      </c>
    </row>
    <row r="225" spans="1:35">
      <c r="A225" t="s">
        <v>2152</v>
      </c>
      <c r="B225" t="s">
        <v>5012</v>
      </c>
      <c r="C225" t="s">
        <v>808</v>
      </c>
      <c r="D225" s="4" t="s">
        <v>1308</v>
      </c>
      <c r="F225" t="s">
        <v>5013</v>
      </c>
      <c r="G225" s="4"/>
      <c r="H225" s="3" t="s">
        <v>1227</v>
      </c>
      <c r="I225" s="3" t="s">
        <v>1227</v>
      </c>
      <c r="J225" s="4"/>
      <c r="K225" s="4"/>
      <c r="L225" s="30" t="s">
        <v>1307</v>
      </c>
      <c r="M225" s="17"/>
      <c r="N225" s="41" t="str">
        <f t="shared" si="39"/>
        <v xml:space="preserve"> </v>
      </c>
      <c r="O225" s="17"/>
      <c r="P225" s="41" t="str">
        <f t="shared" si="40"/>
        <v xml:space="preserve"> </v>
      </c>
      <c r="Q225" s="17"/>
      <c r="R225" s="41" t="str">
        <f t="shared" si="41"/>
        <v xml:space="preserve"> </v>
      </c>
      <c r="S225" s="17"/>
      <c r="T225" s="41" t="str">
        <f t="shared" si="42"/>
        <v xml:space="preserve"> </v>
      </c>
      <c r="U225" s="17">
        <v>1</v>
      </c>
      <c r="V225" s="41">
        <f t="shared" si="43"/>
        <v>1.9348722016910783E-5</v>
      </c>
      <c r="W225" s="17"/>
      <c r="X225" s="41" t="str">
        <f t="shared" si="44"/>
        <v xml:space="preserve"> </v>
      </c>
      <c r="Y225" s="17"/>
      <c r="Z225" s="41" t="str">
        <f t="shared" si="45"/>
        <v xml:space="preserve"> </v>
      </c>
      <c r="AA225" s="17"/>
      <c r="AB225" s="41" t="str">
        <f t="shared" si="46"/>
        <v xml:space="preserve"> </v>
      </c>
      <c r="AC225" s="17"/>
      <c r="AD225" s="41" t="str">
        <f t="shared" si="47"/>
        <v xml:space="preserve"> </v>
      </c>
      <c r="AE225" s="17"/>
      <c r="AF225" s="42" t="str">
        <f t="shared" si="48"/>
        <v xml:space="preserve"> </v>
      </c>
      <c r="AG225" s="19">
        <f t="shared" si="49"/>
        <v>2</v>
      </c>
      <c r="AH225" s="19">
        <f t="shared" si="50"/>
        <v>1</v>
      </c>
      <c r="AI225" s="47">
        <f t="shared" si="51"/>
        <v>1.1371260276776475E-5</v>
      </c>
    </row>
    <row r="226" spans="1:35">
      <c r="A226" t="s">
        <v>2152</v>
      </c>
      <c r="B226" t="s">
        <v>1665</v>
      </c>
      <c r="C226" t="s">
        <v>808</v>
      </c>
      <c r="D226" s="4" t="s">
        <v>1308</v>
      </c>
      <c r="F226" t="s">
        <v>472</v>
      </c>
      <c r="G226" s="4"/>
      <c r="H226" s="3" t="s">
        <v>1227</v>
      </c>
      <c r="I226" s="3" t="s">
        <v>1227</v>
      </c>
      <c r="J226" s="4"/>
      <c r="K226" s="4"/>
      <c r="L226" s="30" t="s">
        <v>1307</v>
      </c>
      <c r="M226" s="17"/>
      <c r="N226" s="41" t="str">
        <f t="shared" si="39"/>
        <v xml:space="preserve"> </v>
      </c>
      <c r="O226" s="17"/>
      <c r="P226" s="41" t="str">
        <f t="shared" si="40"/>
        <v xml:space="preserve"> </v>
      </c>
      <c r="Q226" s="17"/>
      <c r="R226" s="41" t="str">
        <f t="shared" si="41"/>
        <v xml:space="preserve"> </v>
      </c>
      <c r="S226" s="17"/>
      <c r="T226" s="41" t="str">
        <f t="shared" si="42"/>
        <v xml:space="preserve"> </v>
      </c>
      <c r="U226" s="17">
        <v>4</v>
      </c>
      <c r="V226" s="41">
        <f t="shared" si="43"/>
        <v>7.739488806764313E-5</v>
      </c>
      <c r="W226" s="17"/>
      <c r="X226" s="41" t="str">
        <f t="shared" si="44"/>
        <v xml:space="preserve"> </v>
      </c>
      <c r="Y226" s="17"/>
      <c r="Z226" s="41" t="str">
        <f t="shared" si="45"/>
        <v xml:space="preserve"> </v>
      </c>
      <c r="AA226" s="17"/>
      <c r="AB226" s="41" t="str">
        <f t="shared" si="46"/>
        <v xml:space="preserve"> </v>
      </c>
      <c r="AC226" s="17"/>
      <c r="AD226" s="41" t="str">
        <f t="shared" si="47"/>
        <v xml:space="preserve"> </v>
      </c>
      <c r="AE226" s="17">
        <v>3</v>
      </c>
      <c r="AF226" s="42">
        <f t="shared" si="48"/>
        <v>3.2157787544216958E-4</v>
      </c>
      <c r="AG226" s="19">
        <f t="shared" si="49"/>
        <v>3</v>
      </c>
      <c r="AH226" s="19">
        <f t="shared" si="50"/>
        <v>7</v>
      </c>
      <c r="AI226" s="47">
        <f t="shared" si="51"/>
        <v>7.9598821937435329E-5</v>
      </c>
    </row>
    <row r="227" spans="1:35">
      <c r="A227" t="s">
        <v>2152</v>
      </c>
      <c r="B227" t="s">
        <v>1258</v>
      </c>
      <c r="C227" t="s">
        <v>808</v>
      </c>
      <c r="D227" s="4" t="s">
        <v>1308</v>
      </c>
      <c r="F227" t="s">
        <v>473</v>
      </c>
      <c r="G227" s="4"/>
      <c r="H227" s="3" t="s">
        <v>1227</v>
      </c>
      <c r="I227" s="3" t="s">
        <v>1227</v>
      </c>
      <c r="J227" s="4">
        <v>308</v>
      </c>
      <c r="K227" s="4">
        <v>45</v>
      </c>
      <c r="L227" s="30" t="s">
        <v>1307</v>
      </c>
      <c r="M227" s="17">
        <v>1</v>
      </c>
      <c r="N227" s="41">
        <f t="shared" si="39"/>
        <v>5.3078556263269638E-4</v>
      </c>
      <c r="O227" s="17"/>
      <c r="P227" s="41" t="str">
        <f t="shared" si="40"/>
        <v xml:space="preserve"> </v>
      </c>
      <c r="Q227" s="17"/>
      <c r="R227" s="41" t="str">
        <f t="shared" si="41"/>
        <v xml:space="preserve"> </v>
      </c>
      <c r="S227" s="17"/>
      <c r="T227" s="41" t="str">
        <f t="shared" si="42"/>
        <v xml:space="preserve"> </v>
      </c>
      <c r="U227" s="17">
        <v>28</v>
      </c>
      <c r="V227" s="41">
        <f t="shared" si="43"/>
        <v>5.4176421647350191E-4</v>
      </c>
      <c r="W227" s="17"/>
      <c r="X227" s="41" t="str">
        <f t="shared" si="44"/>
        <v xml:space="preserve"> </v>
      </c>
      <c r="Y227" s="17"/>
      <c r="Z227" s="41" t="str">
        <f t="shared" si="45"/>
        <v xml:space="preserve"> </v>
      </c>
      <c r="AA227" s="17">
        <v>1</v>
      </c>
      <c r="AB227" s="41">
        <f t="shared" si="46"/>
        <v>4.5808520384791571E-4</v>
      </c>
      <c r="AC227" s="17"/>
      <c r="AD227" s="41" t="str">
        <f t="shared" si="47"/>
        <v xml:space="preserve"> </v>
      </c>
      <c r="AE227" s="17">
        <v>19</v>
      </c>
      <c r="AF227" s="42">
        <f t="shared" si="48"/>
        <v>2.0366598778004071E-3</v>
      </c>
      <c r="AG227" s="19">
        <f t="shared" si="49"/>
        <v>7</v>
      </c>
      <c r="AH227" s="19">
        <f t="shared" si="50"/>
        <v>49</v>
      </c>
      <c r="AI227" s="47">
        <f t="shared" si="51"/>
        <v>5.5719175356204725E-4</v>
      </c>
    </row>
    <row r="228" spans="1:35">
      <c r="A228" t="s">
        <v>2152</v>
      </c>
      <c r="B228" t="s">
        <v>788</v>
      </c>
      <c r="C228" t="s">
        <v>808</v>
      </c>
      <c r="D228" s="4" t="s">
        <v>1308</v>
      </c>
      <c r="F228" t="s">
        <v>823</v>
      </c>
      <c r="G228" s="4"/>
      <c r="H228" s="3" t="s">
        <v>1227</v>
      </c>
      <c r="I228" s="3" t="s">
        <v>1227</v>
      </c>
      <c r="J228" s="4">
        <v>308</v>
      </c>
      <c r="K228" s="4">
        <v>45</v>
      </c>
      <c r="L228" s="30" t="s">
        <v>1307</v>
      </c>
      <c r="M228" s="17"/>
      <c r="N228" s="41" t="str">
        <f t="shared" si="39"/>
        <v xml:space="preserve"> </v>
      </c>
      <c r="O228" s="17"/>
      <c r="P228" s="41" t="str">
        <f t="shared" si="40"/>
        <v xml:space="preserve"> </v>
      </c>
      <c r="Q228" s="17"/>
      <c r="R228" s="41" t="str">
        <f t="shared" si="41"/>
        <v xml:space="preserve"> </v>
      </c>
      <c r="S228" s="17">
        <v>2</v>
      </c>
      <c r="T228" s="41">
        <f t="shared" si="42"/>
        <v>1.0643959552953698E-3</v>
      </c>
      <c r="U228" s="17">
        <v>31</v>
      </c>
      <c r="V228" s="41">
        <f t="shared" si="43"/>
        <v>5.9981038252423428E-4</v>
      </c>
      <c r="W228" s="17"/>
      <c r="X228" s="41" t="str">
        <f t="shared" si="44"/>
        <v xml:space="preserve"> </v>
      </c>
      <c r="Y228" s="17"/>
      <c r="Z228" s="41" t="str">
        <f t="shared" si="45"/>
        <v xml:space="preserve"> </v>
      </c>
      <c r="AA228" s="17"/>
      <c r="AB228" s="41" t="str">
        <f t="shared" si="46"/>
        <v xml:space="preserve"> </v>
      </c>
      <c r="AC228" s="17"/>
      <c r="AD228" s="41" t="str">
        <f t="shared" si="47"/>
        <v xml:space="preserve"> </v>
      </c>
      <c r="AE228" s="17">
        <v>69</v>
      </c>
      <c r="AF228" s="42">
        <f t="shared" si="48"/>
        <v>7.3962911351699006E-3</v>
      </c>
      <c r="AG228" s="19">
        <f t="shared" si="49"/>
        <v>5</v>
      </c>
      <c r="AH228" s="19">
        <f t="shared" si="50"/>
        <v>102</v>
      </c>
      <c r="AI228" s="47">
        <f t="shared" si="51"/>
        <v>1.1598685482312006E-3</v>
      </c>
    </row>
    <row r="229" spans="1:35">
      <c r="A229" t="s">
        <v>2152</v>
      </c>
      <c r="B229" t="s">
        <v>1740</v>
      </c>
      <c r="C229" t="s">
        <v>808</v>
      </c>
      <c r="D229" s="4" t="s">
        <v>1308</v>
      </c>
      <c r="F229" t="s">
        <v>824</v>
      </c>
      <c r="G229" s="4"/>
      <c r="H229" s="3" t="s">
        <v>1227</v>
      </c>
      <c r="I229" s="3" t="s">
        <v>1227</v>
      </c>
      <c r="J229" s="4"/>
      <c r="K229" s="4">
        <v>46</v>
      </c>
      <c r="L229" s="30" t="s">
        <v>1307</v>
      </c>
      <c r="M229" s="17"/>
      <c r="N229" s="41" t="str">
        <f t="shared" si="39"/>
        <v xml:space="preserve"> </v>
      </c>
      <c r="O229" s="17"/>
      <c r="P229" s="41" t="str">
        <f t="shared" si="40"/>
        <v xml:space="preserve"> </v>
      </c>
      <c r="Q229" s="17"/>
      <c r="R229" s="41" t="str">
        <f t="shared" si="41"/>
        <v xml:space="preserve"> </v>
      </c>
      <c r="S229" s="17"/>
      <c r="T229" s="41" t="str">
        <f t="shared" si="42"/>
        <v xml:space="preserve"> </v>
      </c>
      <c r="U229" s="17"/>
      <c r="V229" s="41" t="str">
        <f t="shared" si="43"/>
        <v xml:space="preserve"> </v>
      </c>
      <c r="W229" s="17"/>
      <c r="X229" s="41" t="str">
        <f t="shared" si="44"/>
        <v xml:space="preserve"> </v>
      </c>
      <c r="Y229" s="17"/>
      <c r="Z229" s="41" t="str">
        <f t="shared" si="45"/>
        <v xml:space="preserve"> </v>
      </c>
      <c r="AA229" s="17"/>
      <c r="AB229" s="41" t="str">
        <f t="shared" si="46"/>
        <v xml:space="preserve"> </v>
      </c>
      <c r="AC229" s="17"/>
      <c r="AD229" s="41" t="str">
        <f t="shared" si="47"/>
        <v xml:space="preserve"> </v>
      </c>
      <c r="AE229" s="17">
        <v>3</v>
      </c>
      <c r="AF229" s="42">
        <f t="shared" si="48"/>
        <v>3.2157787544216958E-4</v>
      </c>
      <c r="AG229" s="19">
        <f t="shared" si="49"/>
        <v>1</v>
      </c>
      <c r="AH229" s="19">
        <f t="shared" si="50"/>
        <v>3</v>
      </c>
      <c r="AI229" s="47">
        <f t="shared" si="51"/>
        <v>3.4113780830329428E-5</v>
      </c>
    </row>
    <row r="230" spans="1:35">
      <c r="A230" t="s">
        <v>2152</v>
      </c>
      <c r="B230" t="s">
        <v>1741</v>
      </c>
      <c r="C230" t="s">
        <v>808</v>
      </c>
      <c r="D230" s="4" t="s">
        <v>1308</v>
      </c>
      <c r="F230" t="s">
        <v>825</v>
      </c>
      <c r="G230" s="4"/>
      <c r="H230" s="3" t="s">
        <v>1227</v>
      </c>
      <c r="I230" s="3" t="s">
        <v>1227</v>
      </c>
      <c r="J230" s="4"/>
      <c r="K230" s="4">
        <v>46</v>
      </c>
      <c r="L230" s="30" t="s">
        <v>1307</v>
      </c>
      <c r="M230" s="17"/>
      <c r="N230" s="41" t="str">
        <f t="shared" si="39"/>
        <v xml:space="preserve"> </v>
      </c>
      <c r="O230" s="17"/>
      <c r="P230" s="41" t="str">
        <f t="shared" si="40"/>
        <v xml:space="preserve"> </v>
      </c>
      <c r="Q230" s="17"/>
      <c r="R230" s="41" t="str">
        <f t="shared" si="41"/>
        <v xml:space="preserve"> </v>
      </c>
      <c r="S230" s="17"/>
      <c r="T230" s="41" t="str">
        <f t="shared" si="42"/>
        <v xml:space="preserve"> </v>
      </c>
      <c r="U230" s="17">
        <v>53</v>
      </c>
      <c r="V230" s="41">
        <f t="shared" si="43"/>
        <v>1.0254822668962714E-3</v>
      </c>
      <c r="W230" s="17"/>
      <c r="X230" s="41" t="str">
        <f t="shared" si="44"/>
        <v xml:space="preserve"> </v>
      </c>
      <c r="Y230" s="17"/>
      <c r="Z230" s="41" t="str">
        <f t="shared" si="45"/>
        <v xml:space="preserve"> </v>
      </c>
      <c r="AA230" s="17"/>
      <c r="AB230" s="41" t="str">
        <f t="shared" si="46"/>
        <v xml:space="preserve"> </v>
      </c>
      <c r="AC230" s="17"/>
      <c r="AD230" s="41" t="str">
        <f t="shared" si="47"/>
        <v xml:space="preserve"> </v>
      </c>
      <c r="AE230" s="17">
        <v>47</v>
      </c>
      <c r="AF230" s="42">
        <f t="shared" si="48"/>
        <v>5.0380533819273238E-3</v>
      </c>
      <c r="AG230" s="19">
        <f t="shared" si="49"/>
        <v>3</v>
      </c>
      <c r="AH230" s="19">
        <f t="shared" si="50"/>
        <v>100</v>
      </c>
      <c r="AI230" s="47">
        <f t="shared" si="51"/>
        <v>1.1371260276776475E-3</v>
      </c>
    </row>
    <row r="231" spans="1:35">
      <c r="A231" t="s">
        <v>634</v>
      </c>
      <c r="B231" t="s">
        <v>642</v>
      </c>
      <c r="C231" t="s">
        <v>808</v>
      </c>
      <c r="D231" s="4" t="s">
        <v>1308</v>
      </c>
      <c r="E231" s="4" t="s">
        <v>1803</v>
      </c>
      <c r="F231" t="s">
        <v>1263</v>
      </c>
      <c r="G231" s="4"/>
      <c r="H231" s="3" t="s">
        <v>1227</v>
      </c>
      <c r="I231" s="3" t="s">
        <v>1227</v>
      </c>
      <c r="J231" s="4">
        <v>308</v>
      </c>
      <c r="K231" s="4">
        <v>46</v>
      </c>
      <c r="L231" s="30" t="s">
        <v>1307</v>
      </c>
      <c r="M231" s="17"/>
      <c r="N231" s="41" t="str">
        <f t="shared" si="39"/>
        <v xml:space="preserve"> </v>
      </c>
      <c r="O231" s="17">
        <v>1</v>
      </c>
      <c r="P231" s="41">
        <f t="shared" si="40"/>
        <v>1.7873100983020553E-4</v>
      </c>
      <c r="Q231" s="17"/>
      <c r="R231" s="41" t="str">
        <f t="shared" si="41"/>
        <v xml:space="preserve"> </v>
      </c>
      <c r="S231" s="17">
        <v>10</v>
      </c>
      <c r="T231" s="41">
        <f t="shared" si="42"/>
        <v>5.3219797764768491E-3</v>
      </c>
      <c r="U231" s="17">
        <v>90</v>
      </c>
      <c r="V231" s="41">
        <f t="shared" si="43"/>
        <v>1.7413849815219704E-3</v>
      </c>
      <c r="W231" s="17"/>
      <c r="X231" s="41" t="str">
        <f t="shared" si="44"/>
        <v xml:space="preserve"> </v>
      </c>
      <c r="Y231" s="17"/>
      <c r="Z231" s="41" t="str">
        <f t="shared" si="45"/>
        <v xml:space="preserve"> </v>
      </c>
      <c r="AA231" s="17"/>
      <c r="AB231" s="41" t="str">
        <f t="shared" si="46"/>
        <v xml:space="preserve"> </v>
      </c>
      <c r="AC231" s="17"/>
      <c r="AD231" s="41" t="str">
        <f t="shared" si="47"/>
        <v xml:space="preserve"> </v>
      </c>
      <c r="AE231" s="17">
        <v>65</v>
      </c>
      <c r="AF231" s="42">
        <f t="shared" si="48"/>
        <v>6.967520634580341E-3</v>
      </c>
      <c r="AG231" s="19">
        <f t="shared" si="49"/>
        <v>7</v>
      </c>
      <c r="AH231" s="19">
        <f t="shared" si="50"/>
        <v>166</v>
      </c>
      <c r="AI231" s="47">
        <f t="shared" si="51"/>
        <v>1.8876292059448949E-3</v>
      </c>
    </row>
    <row r="232" spans="1:35">
      <c r="A232" t="s">
        <v>634</v>
      </c>
      <c r="B232" t="s">
        <v>2041</v>
      </c>
      <c r="C232" t="s">
        <v>808</v>
      </c>
      <c r="D232" s="4" t="s">
        <v>1308</v>
      </c>
      <c r="E232" s="4" t="s">
        <v>3441</v>
      </c>
      <c r="F232" t="s">
        <v>1264</v>
      </c>
      <c r="G232" s="4"/>
      <c r="H232" s="3" t="s">
        <v>1227</v>
      </c>
      <c r="I232" s="3" t="s">
        <v>505</v>
      </c>
      <c r="J232" s="4"/>
      <c r="K232" s="4">
        <v>47</v>
      </c>
      <c r="L232" s="30" t="s">
        <v>1307</v>
      </c>
      <c r="M232" s="17"/>
      <c r="N232" s="41" t="str">
        <f t="shared" si="39"/>
        <v xml:space="preserve"> </v>
      </c>
      <c r="O232" s="17"/>
      <c r="P232" s="41" t="str">
        <f t="shared" si="40"/>
        <v xml:space="preserve"> </v>
      </c>
      <c r="Q232" s="17"/>
      <c r="R232" s="41" t="str">
        <f t="shared" si="41"/>
        <v xml:space="preserve"> </v>
      </c>
      <c r="S232" s="17"/>
      <c r="T232" s="41" t="str">
        <f t="shared" si="42"/>
        <v xml:space="preserve"> </v>
      </c>
      <c r="U232" s="17">
        <v>16</v>
      </c>
      <c r="V232" s="41">
        <f t="shared" si="43"/>
        <v>3.0957955227057252E-4</v>
      </c>
      <c r="W232" s="17"/>
      <c r="X232" s="41" t="str">
        <f t="shared" si="44"/>
        <v xml:space="preserve"> </v>
      </c>
      <c r="Y232" s="17"/>
      <c r="Z232" s="41" t="str">
        <f t="shared" si="45"/>
        <v xml:space="preserve"> </v>
      </c>
      <c r="AA232" s="17"/>
      <c r="AB232" s="41" t="str">
        <f t="shared" si="46"/>
        <v xml:space="preserve"> </v>
      </c>
      <c r="AC232" s="17"/>
      <c r="AD232" s="41" t="str">
        <f t="shared" si="47"/>
        <v xml:space="preserve"> </v>
      </c>
      <c r="AE232" s="17"/>
      <c r="AF232" s="42" t="str">
        <f t="shared" si="48"/>
        <v xml:space="preserve"> </v>
      </c>
      <c r="AG232" s="19">
        <f t="shared" si="49"/>
        <v>2</v>
      </c>
      <c r="AH232" s="19">
        <f t="shared" si="50"/>
        <v>16</v>
      </c>
      <c r="AI232" s="47">
        <f t="shared" si="51"/>
        <v>1.819401644284236E-4</v>
      </c>
    </row>
    <row r="233" spans="1:35">
      <c r="A233" t="s">
        <v>634</v>
      </c>
      <c r="B233" t="s">
        <v>1426</v>
      </c>
      <c r="C233" t="s">
        <v>808</v>
      </c>
      <c r="D233" s="4" t="s">
        <v>1308</v>
      </c>
      <c r="E233" s="4" t="s">
        <v>1803</v>
      </c>
      <c r="F233" t="s">
        <v>1265</v>
      </c>
      <c r="G233" s="4"/>
      <c r="H233" s="3" t="s">
        <v>1227</v>
      </c>
      <c r="I233" s="3" t="s">
        <v>1227</v>
      </c>
      <c r="J233" s="4">
        <v>308</v>
      </c>
      <c r="K233" s="4">
        <v>47</v>
      </c>
      <c r="L233" s="30" t="s">
        <v>1307</v>
      </c>
      <c r="M233" s="17"/>
      <c r="N233" s="41" t="str">
        <f t="shared" si="39"/>
        <v xml:space="preserve"> </v>
      </c>
      <c r="O233" s="17"/>
      <c r="P233" s="41" t="str">
        <f t="shared" si="40"/>
        <v xml:space="preserve"> </v>
      </c>
      <c r="Q233" s="17"/>
      <c r="R233" s="41" t="str">
        <f t="shared" si="41"/>
        <v xml:space="preserve"> </v>
      </c>
      <c r="S233" s="17"/>
      <c r="T233" s="41" t="str">
        <f t="shared" si="42"/>
        <v xml:space="preserve"> </v>
      </c>
      <c r="U233" s="17">
        <v>9</v>
      </c>
      <c r="V233" s="41">
        <f t="shared" si="43"/>
        <v>1.7413849815219704E-4</v>
      </c>
      <c r="W233" s="17"/>
      <c r="X233" s="41" t="str">
        <f t="shared" si="44"/>
        <v xml:space="preserve"> </v>
      </c>
      <c r="Y233" s="17"/>
      <c r="Z233" s="41" t="str">
        <f t="shared" si="45"/>
        <v xml:space="preserve"> </v>
      </c>
      <c r="AA233" s="17"/>
      <c r="AB233" s="41" t="str">
        <f t="shared" si="46"/>
        <v xml:space="preserve"> </v>
      </c>
      <c r="AC233" s="17"/>
      <c r="AD233" s="41" t="str">
        <f t="shared" si="47"/>
        <v xml:space="preserve"> </v>
      </c>
      <c r="AE233" s="17">
        <v>2</v>
      </c>
      <c r="AF233" s="42">
        <f t="shared" si="48"/>
        <v>2.1438525029477971E-4</v>
      </c>
      <c r="AG233" s="19">
        <f t="shared" si="49"/>
        <v>3</v>
      </c>
      <c r="AH233" s="19">
        <f t="shared" si="50"/>
        <v>11</v>
      </c>
      <c r="AI233" s="47">
        <f t="shared" si="51"/>
        <v>1.2508386304454122E-4</v>
      </c>
    </row>
    <row r="234" spans="1:35">
      <c r="A234" t="s">
        <v>939</v>
      </c>
      <c r="B234" t="s">
        <v>2191</v>
      </c>
      <c r="C234" t="s">
        <v>1074</v>
      </c>
      <c r="D234" s="4" t="s">
        <v>1217</v>
      </c>
      <c r="G234" s="4"/>
      <c r="H234" s="3" t="s">
        <v>1227</v>
      </c>
      <c r="I234" s="3" t="s">
        <v>1227</v>
      </c>
      <c r="J234" s="4"/>
      <c r="K234" s="4"/>
      <c r="L234" s="30" t="s">
        <v>1307</v>
      </c>
      <c r="M234" s="17"/>
      <c r="N234" s="41" t="str">
        <f t="shared" si="39"/>
        <v xml:space="preserve"> </v>
      </c>
      <c r="O234" s="17">
        <v>2</v>
      </c>
      <c r="P234" s="41">
        <f t="shared" si="40"/>
        <v>3.5746201966041106E-4</v>
      </c>
      <c r="Q234" s="17">
        <v>1</v>
      </c>
      <c r="R234" s="41">
        <f t="shared" si="41"/>
        <v>4.5024763619990995E-4</v>
      </c>
      <c r="S234" s="17"/>
      <c r="T234" s="41" t="str">
        <f t="shared" si="42"/>
        <v xml:space="preserve"> </v>
      </c>
      <c r="U234" s="17">
        <v>2</v>
      </c>
      <c r="V234" s="41">
        <f t="shared" si="43"/>
        <v>3.8697444033821565E-5</v>
      </c>
      <c r="W234" s="17">
        <v>10</v>
      </c>
      <c r="X234" s="41">
        <f t="shared" si="44"/>
        <v>1.5837820715869496E-3</v>
      </c>
      <c r="Y234" s="17"/>
      <c r="Z234" s="41" t="str">
        <f t="shared" si="45"/>
        <v xml:space="preserve"> </v>
      </c>
      <c r="AA234" s="17">
        <v>2</v>
      </c>
      <c r="AB234" s="41">
        <f t="shared" si="46"/>
        <v>9.1617040769583142E-4</v>
      </c>
      <c r="AC234" s="17"/>
      <c r="AD234" s="41" t="str">
        <f t="shared" si="47"/>
        <v xml:space="preserve"> </v>
      </c>
      <c r="AE234" s="17"/>
      <c r="AF234" s="42" t="str">
        <f t="shared" si="48"/>
        <v xml:space="preserve"> </v>
      </c>
      <c r="AG234" s="19">
        <f t="shared" si="49"/>
        <v>10</v>
      </c>
      <c r="AH234" s="19">
        <f t="shared" si="50"/>
        <v>17</v>
      </c>
      <c r="AI234" s="47">
        <f t="shared" si="51"/>
        <v>1.9331142470520006E-4</v>
      </c>
    </row>
    <row r="235" spans="1:35">
      <c r="A235" t="s">
        <v>2559</v>
      </c>
      <c r="B235" t="s">
        <v>790</v>
      </c>
      <c r="C235" t="s">
        <v>1074</v>
      </c>
      <c r="D235" s="4" t="s">
        <v>1217</v>
      </c>
      <c r="F235" t="s">
        <v>898</v>
      </c>
      <c r="G235" s="4"/>
      <c r="H235" s="3" t="s">
        <v>1227</v>
      </c>
      <c r="I235" s="3" t="s">
        <v>1227</v>
      </c>
      <c r="J235" s="4">
        <v>354</v>
      </c>
      <c r="K235" s="4">
        <v>279</v>
      </c>
      <c r="L235" s="30" t="s">
        <v>1215</v>
      </c>
      <c r="M235" s="17"/>
      <c r="N235" s="41" t="str">
        <f t="shared" si="39"/>
        <v xml:space="preserve"> </v>
      </c>
      <c r="O235" s="17"/>
      <c r="P235" s="41" t="str">
        <f t="shared" si="40"/>
        <v xml:space="preserve"> </v>
      </c>
      <c r="Q235" s="17"/>
      <c r="R235" s="41" t="str">
        <f t="shared" si="41"/>
        <v xml:space="preserve"> </v>
      </c>
      <c r="S235" s="17"/>
      <c r="T235" s="41" t="str">
        <f t="shared" si="42"/>
        <v xml:space="preserve"> </v>
      </c>
      <c r="U235" s="17">
        <v>9</v>
      </c>
      <c r="V235" s="41">
        <f t="shared" si="43"/>
        <v>1.7413849815219704E-4</v>
      </c>
      <c r="W235" s="17"/>
      <c r="X235" s="41" t="str">
        <f t="shared" si="44"/>
        <v xml:space="preserve"> </v>
      </c>
      <c r="Y235" s="17"/>
      <c r="Z235" s="41" t="str">
        <f t="shared" si="45"/>
        <v xml:space="preserve"> </v>
      </c>
      <c r="AA235" s="17"/>
      <c r="AB235" s="41" t="str">
        <f t="shared" si="46"/>
        <v xml:space="preserve"> </v>
      </c>
      <c r="AC235" s="17"/>
      <c r="AD235" s="41" t="str">
        <f t="shared" si="47"/>
        <v xml:space="preserve"> </v>
      </c>
      <c r="AE235" s="17">
        <v>31</v>
      </c>
      <c r="AF235" s="42">
        <f t="shared" si="48"/>
        <v>3.3229713795690854E-3</v>
      </c>
      <c r="AG235" s="19">
        <f t="shared" si="49"/>
        <v>3</v>
      </c>
      <c r="AH235" s="19">
        <f t="shared" si="50"/>
        <v>40</v>
      </c>
      <c r="AI235" s="47">
        <f t="shared" si="51"/>
        <v>4.54850411071059E-4</v>
      </c>
    </row>
    <row r="236" spans="1:35">
      <c r="A236" t="s">
        <v>5567</v>
      </c>
      <c r="B236" t="s">
        <v>717</v>
      </c>
      <c r="C236" t="s">
        <v>1074</v>
      </c>
      <c r="D236" s="4" t="s">
        <v>1217</v>
      </c>
      <c r="E236" s="4" t="s">
        <v>2829</v>
      </c>
      <c r="G236" s="4"/>
      <c r="H236" s="3" t="s">
        <v>1227</v>
      </c>
      <c r="I236" s="3" t="s">
        <v>1227</v>
      </c>
      <c r="J236" s="4"/>
      <c r="K236" s="4">
        <v>279</v>
      </c>
      <c r="L236" s="30" t="s">
        <v>1307</v>
      </c>
      <c r="M236" s="17"/>
      <c r="N236" s="41" t="str">
        <f t="shared" si="39"/>
        <v xml:space="preserve"> </v>
      </c>
      <c r="O236" s="17"/>
      <c r="P236" s="41" t="str">
        <f t="shared" si="40"/>
        <v xml:space="preserve"> </v>
      </c>
      <c r="Q236" s="17"/>
      <c r="R236" s="41" t="str">
        <f t="shared" si="41"/>
        <v xml:space="preserve"> </v>
      </c>
      <c r="S236" s="17"/>
      <c r="T236" s="41" t="str">
        <f t="shared" si="42"/>
        <v xml:space="preserve"> </v>
      </c>
      <c r="U236" s="17">
        <v>11</v>
      </c>
      <c r="V236" s="41">
        <f t="shared" si="43"/>
        <v>2.1283594218601861E-4</v>
      </c>
      <c r="W236" s="17"/>
      <c r="X236" s="41" t="str">
        <f t="shared" si="44"/>
        <v xml:space="preserve"> </v>
      </c>
      <c r="Y236" s="17"/>
      <c r="Z236" s="41" t="str">
        <f t="shared" si="45"/>
        <v xml:space="preserve"> </v>
      </c>
      <c r="AA236" s="17"/>
      <c r="AB236" s="41" t="str">
        <f t="shared" si="46"/>
        <v xml:space="preserve"> </v>
      </c>
      <c r="AC236" s="17"/>
      <c r="AD236" s="41" t="str">
        <f t="shared" si="47"/>
        <v xml:space="preserve"> </v>
      </c>
      <c r="AE236" s="17">
        <v>4</v>
      </c>
      <c r="AF236" s="42">
        <f t="shared" si="48"/>
        <v>4.2877050058955942E-4</v>
      </c>
      <c r="AG236" s="19">
        <f t="shared" si="49"/>
        <v>3</v>
      </c>
      <c r="AH236" s="19">
        <f t="shared" si="50"/>
        <v>15</v>
      </c>
      <c r="AI236" s="47">
        <f t="shared" si="51"/>
        <v>1.7056890415164712E-4</v>
      </c>
    </row>
    <row r="237" spans="1:35">
      <c r="A237" t="s">
        <v>5567</v>
      </c>
      <c r="B237" t="s">
        <v>2014</v>
      </c>
      <c r="C237" t="s">
        <v>1074</v>
      </c>
      <c r="D237" s="4" t="s">
        <v>1217</v>
      </c>
      <c r="E237" s="2" t="s">
        <v>1803</v>
      </c>
      <c r="G237" s="4"/>
      <c r="H237" s="3" t="s">
        <v>1227</v>
      </c>
      <c r="I237" s="3" t="s">
        <v>1227</v>
      </c>
      <c r="J237" s="4"/>
      <c r="K237" s="4"/>
      <c r="L237" s="30" t="s">
        <v>1307</v>
      </c>
      <c r="M237" s="17">
        <v>2</v>
      </c>
      <c r="N237" s="41">
        <f t="shared" si="39"/>
        <v>1.0615711252653928E-3</v>
      </c>
      <c r="O237" s="17">
        <v>6</v>
      </c>
      <c r="P237" s="41">
        <f t="shared" si="40"/>
        <v>1.0723860589812334E-3</v>
      </c>
      <c r="Q237" s="17">
        <v>4</v>
      </c>
      <c r="R237" s="41">
        <f t="shared" si="41"/>
        <v>1.8009905447996398E-3</v>
      </c>
      <c r="S237" s="17"/>
      <c r="T237" s="41" t="str">
        <f t="shared" si="42"/>
        <v xml:space="preserve"> </v>
      </c>
      <c r="U237" s="17">
        <v>1</v>
      </c>
      <c r="V237" s="41">
        <f t="shared" si="43"/>
        <v>1.9348722016910783E-5</v>
      </c>
      <c r="W237" s="17">
        <v>4</v>
      </c>
      <c r="X237" s="41">
        <f t="shared" si="44"/>
        <v>6.3351282863477985E-4</v>
      </c>
      <c r="Y237" s="17"/>
      <c r="Z237" s="41" t="str">
        <f t="shared" si="45"/>
        <v xml:space="preserve"> </v>
      </c>
      <c r="AA237" s="17">
        <v>2</v>
      </c>
      <c r="AB237" s="41">
        <f t="shared" si="46"/>
        <v>9.1617040769583142E-4</v>
      </c>
      <c r="AC237" s="17"/>
      <c r="AD237" s="41" t="str">
        <f t="shared" si="47"/>
        <v xml:space="preserve"> </v>
      </c>
      <c r="AE237" s="17"/>
      <c r="AF237" s="42" t="str">
        <f t="shared" si="48"/>
        <v xml:space="preserve"> </v>
      </c>
      <c r="AG237" s="19">
        <f t="shared" si="49"/>
        <v>12</v>
      </c>
      <c r="AH237" s="19">
        <f t="shared" si="50"/>
        <v>19</v>
      </c>
      <c r="AI237" s="47">
        <f t="shared" si="51"/>
        <v>2.1605394525875304E-4</v>
      </c>
    </row>
    <row r="238" spans="1:35">
      <c r="A238" t="s">
        <v>4749</v>
      </c>
      <c r="B238" t="s">
        <v>4750</v>
      </c>
      <c r="C238" t="s">
        <v>1074</v>
      </c>
      <c r="D238" s="4" t="s">
        <v>1217</v>
      </c>
      <c r="G238" s="4"/>
      <c r="H238" s="3" t="s">
        <v>1227</v>
      </c>
      <c r="I238" s="3" t="s">
        <v>1227</v>
      </c>
      <c r="J238" s="4"/>
      <c r="K238" s="4"/>
      <c r="L238" s="30" t="s">
        <v>1305</v>
      </c>
      <c r="M238" s="17"/>
      <c r="N238" s="41" t="str">
        <f t="shared" si="39"/>
        <v xml:space="preserve"> </v>
      </c>
      <c r="O238" s="17"/>
      <c r="P238" s="41" t="str">
        <f t="shared" si="40"/>
        <v xml:space="preserve"> </v>
      </c>
      <c r="Q238" s="17"/>
      <c r="R238" s="41" t="str">
        <f t="shared" si="41"/>
        <v xml:space="preserve"> </v>
      </c>
      <c r="S238" s="17"/>
      <c r="T238" s="41" t="str">
        <f t="shared" si="42"/>
        <v xml:space="preserve"> </v>
      </c>
      <c r="U238" s="17">
        <v>3</v>
      </c>
      <c r="V238" s="41">
        <f t="shared" si="43"/>
        <v>5.8046166050732348E-5</v>
      </c>
      <c r="W238" s="17"/>
      <c r="X238" s="41" t="str">
        <f t="shared" si="44"/>
        <v xml:space="preserve"> </v>
      </c>
      <c r="Y238" s="17"/>
      <c r="Z238" s="41" t="str">
        <f t="shared" si="45"/>
        <v xml:space="preserve"> </v>
      </c>
      <c r="AA238" s="17"/>
      <c r="AB238" s="41" t="str">
        <f t="shared" si="46"/>
        <v xml:space="preserve"> </v>
      </c>
      <c r="AC238" s="17"/>
      <c r="AD238" s="41" t="str">
        <f t="shared" si="47"/>
        <v xml:space="preserve"> </v>
      </c>
      <c r="AE238" s="17"/>
      <c r="AF238" s="42" t="str">
        <f t="shared" si="48"/>
        <v xml:space="preserve"> </v>
      </c>
      <c r="AG238" s="19">
        <f t="shared" si="49"/>
        <v>2</v>
      </c>
      <c r="AH238" s="19">
        <f t="shared" si="50"/>
        <v>3</v>
      </c>
      <c r="AI238" s="47">
        <f t="shared" si="51"/>
        <v>3.4113780830329428E-5</v>
      </c>
    </row>
    <row r="239" spans="1:35">
      <c r="A239" t="s">
        <v>2440</v>
      </c>
      <c r="B239" t="s">
        <v>2041</v>
      </c>
      <c r="C239" t="s">
        <v>1074</v>
      </c>
      <c r="D239" s="4" t="s">
        <v>1217</v>
      </c>
      <c r="F239" t="s">
        <v>899</v>
      </c>
      <c r="G239" s="4"/>
      <c r="H239" s="3" t="s">
        <v>1227</v>
      </c>
      <c r="I239" s="3" t="s">
        <v>1227</v>
      </c>
      <c r="J239" s="4"/>
      <c r="K239" s="4"/>
      <c r="L239" s="30" t="s">
        <v>1307</v>
      </c>
      <c r="M239" s="17"/>
      <c r="N239" s="41" t="str">
        <f t="shared" si="39"/>
        <v xml:space="preserve"> </v>
      </c>
      <c r="O239" s="17"/>
      <c r="P239" s="41" t="str">
        <f t="shared" si="40"/>
        <v xml:space="preserve"> </v>
      </c>
      <c r="Q239" s="17"/>
      <c r="R239" s="41" t="str">
        <f t="shared" si="41"/>
        <v xml:space="preserve"> </v>
      </c>
      <c r="S239" s="17"/>
      <c r="T239" s="41" t="str">
        <f t="shared" si="42"/>
        <v xml:space="preserve"> </v>
      </c>
      <c r="U239" s="17">
        <v>3</v>
      </c>
      <c r="V239" s="41">
        <f t="shared" si="43"/>
        <v>5.8046166050732348E-5</v>
      </c>
      <c r="W239" s="17">
        <v>2</v>
      </c>
      <c r="X239" s="41">
        <f t="shared" si="44"/>
        <v>3.1675641431738993E-4</v>
      </c>
      <c r="Y239" s="17"/>
      <c r="Z239" s="41" t="str">
        <f t="shared" si="45"/>
        <v xml:space="preserve"> </v>
      </c>
      <c r="AA239" s="17"/>
      <c r="AB239" s="41" t="str">
        <f t="shared" si="46"/>
        <v xml:space="preserve"> </v>
      </c>
      <c r="AC239" s="17"/>
      <c r="AD239" s="41" t="str">
        <f t="shared" si="47"/>
        <v xml:space="preserve"> </v>
      </c>
      <c r="AE239" s="17"/>
      <c r="AF239" s="42" t="str">
        <f t="shared" si="48"/>
        <v xml:space="preserve"> </v>
      </c>
      <c r="AG239" s="19">
        <f t="shared" si="49"/>
        <v>4</v>
      </c>
      <c r="AH239" s="19">
        <f t="shared" si="50"/>
        <v>5</v>
      </c>
      <c r="AI239" s="47">
        <f t="shared" si="51"/>
        <v>5.6856301383882375E-5</v>
      </c>
    </row>
    <row r="240" spans="1:35">
      <c r="A240" t="s">
        <v>1559</v>
      </c>
      <c r="B240" t="s">
        <v>1560</v>
      </c>
      <c r="C240" t="s">
        <v>850</v>
      </c>
      <c r="D240" s="4" t="s">
        <v>1217</v>
      </c>
      <c r="F240" t="s">
        <v>5325</v>
      </c>
      <c r="G240" s="4"/>
      <c r="H240" s="3" t="s">
        <v>1227</v>
      </c>
      <c r="I240" s="3" t="s">
        <v>1227</v>
      </c>
      <c r="J240" s="4"/>
      <c r="K240" s="4"/>
      <c r="L240" s="30" t="s">
        <v>1307</v>
      </c>
      <c r="M240" s="17"/>
      <c r="N240" s="41" t="str">
        <f t="shared" si="39"/>
        <v xml:space="preserve"> </v>
      </c>
      <c r="O240" s="17"/>
      <c r="P240" s="41" t="str">
        <f t="shared" si="40"/>
        <v xml:space="preserve"> </v>
      </c>
      <c r="Q240" s="17"/>
      <c r="R240" s="41" t="str">
        <f t="shared" si="41"/>
        <v xml:space="preserve"> </v>
      </c>
      <c r="S240" s="17"/>
      <c r="T240" s="41" t="str">
        <f t="shared" si="42"/>
        <v xml:space="preserve"> </v>
      </c>
      <c r="U240" s="17">
        <v>7</v>
      </c>
      <c r="V240" s="41">
        <f t="shared" si="43"/>
        <v>1.3544105411837548E-4</v>
      </c>
      <c r="W240" s="17"/>
      <c r="X240" s="41" t="str">
        <f t="shared" si="44"/>
        <v xml:space="preserve"> </v>
      </c>
      <c r="Y240" s="17"/>
      <c r="Z240" s="41" t="str">
        <f t="shared" si="45"/>
        <v xml:space="preserve"> </v>
      </c>
      <c r="AA240" s="17"/>
      <c r="AB240" s="41" t="str">
        <f t="shared" si="46"/>
        <v xml:space="preserve"> </v>
      </c>
      <c r="AC240" s="17"/>
      <c r="AD240" s="41" t="str">
        <f t="shared" si="47"/>
        <v xml:space="preserve"> </v>
      </c>
      <c r="AE240" s="17"/>
      <c r="AF240" s="42" t="str">
        <f t="shared" si="48"/>
        <v xml:space="preserve"> </v>
      </c>
      <c r="AG240" s="19">
        <f t="shared" si="49"/>
        <v>2</v>
      </c>
      <c r="AH240" s="19">
        <f t="shared" si="50"/>
        <v>7</v>
      </c>
      <c r="AI240" s="47">
        <f t="shared" si="51"/>
        <v>7.9598821937435329E-5</v>
      </c>
    </row>
    <row r="241" spans="1:35">
      <c r="A241" t="s">
        <v>4915</v>
      </c>
      <c r="B241" t="s">
        <v>4916</v>
      </c>
      <c r="C241" t="s">
        <v>850</v>
      </c>
      <c r="D241" s="4" t="s">
        <v>1217</v>
      </c>
      <c r="F241" s="5"/>
      <c r="G241" s="4" t="s">
        <v>154</v>
      </c>
      <c r="H241" s="3" t="s">
        <v>1227</v>
      </c>
      <c r="I241" s="3" t="s">
        <v>1227</v>
      </c>
      <c r="J241" s="4"/>
      <c r="K241" s="4"/>
      <c r="L241" s="30" t="s">
        <v>1307</v>
      </c>
      <c r="M241" s="17"/>
      <c r="N241" s="41" t="str">
        <f t="shared" si="39"/>
        <v xml:space="preserve"> </v>
      </c>
      <c r="O241" s="17"/>
      <c r="P241" s="41" t="str">
        <f t="shared" si="40"/>
        <v xml:space="preserve"> </v>
      </c>
      <c r="Q241" s="17"/>
      <c r="R241" s="41" t="str">
        <f t="shared" si="41"/>
        <v xml:space="preserve"> </v>
      </c>
      <c r="S241" s="17"/>
      <c r="T241" s="41" t="str">
        <f t="shared" si="42"/>
        <v xml:space="preserve"> </v>
      </c>
      <c r="U241" s="17">
        <v>19</v>
      </c>
      <c r="V241" s="41">
        <f t="shared" si="43"/>
        <v>3.6762571832130489E-4</v>
      </c>
      <c r="W241" s="17"/>
      <c r="X241" s="41" t="str">
        <f t="shared" si="44"/>
        <v xml:space="preserve"> </v>
      </c>
      <c r="Y241" s="17"/>
      <c r="Z241" s="41" t="str">
        <f t="shared" si="45"/>
        <v xml:space="preserve"> </v>
      </c>
      <c r="AA241" s="17">
        <v>2</v>
      </c>
      <c r="AB241" s="41">
        <f t="shared" si="46"/>
        <v>9.1617040769583142E-4</v>
      </c>
      <c r="AC241" s="17"/>
      <c r="AD241" s="41" t="str">
        <f t="shared" si="47"/>
        <v xml:space="preserve"> </v>
      </c>
      <c r="AE241" s="17"/>
      <c r="AF241" s="42" t="str">
        <f t="shared" si="48"/>
        <v xml:space="preserve"> </v>
      </c>
      <c r="AG241" s="19">
        <f t="shared" si="49"/>
        <v>4</v>
      </c>
      <c r="AH241" s="19">
        <f t="shared" si="50"/>
        <v>21</v>
      </c>
      <c r="AI241" s="47">
        <f t="shared" si="51"/>
        <v>2.3879646581230599E-4</v>
      </c>
    </row>
    <row r="242" spans="1:35">
      <c r="A242" t="s">
        <v>849</v>
      </c>
      <c r="B242" s="5" t="s">
        <v>3946</v>
      </c>
      <c r="C242" t="s">
        <v>850</v>
      </c>
      <c r="D242" s="4" t="s">
        <v>1217</v>
      </c>
      <c r="F242" t="s">
        <v>5326</v>
      </c>
      <c r="G242" s="4"/>
      <c r="H242" s="3" t="s">
        <v>1227</v>
      </c>
      <c r="I242" s="3" t="s">
        <v>1227</v>
      </c>
      <c r="J242" s="4"/>
      <c r="K242" s="4"/>
      <c r="L242" s="30" t="s">
        <v>1307</v>
      </c>
      <c r="M242" s="17"/>
      <c r="N242" s="41" t="str">
        <f t="shared" si="39"/>
        <v xml:space="preserve"> </v>
      </c>
      <c r="O242" s="17"/>
      <c r="P242" s="41" t="str">
        <f t="shared" si="40"/>
        <v xml:space="preserve"> </v>
      </c>
      <c r="Q242" s="17"/>
      <c r="R242" s="41" t="str">
        <f t="shared" si="41"/>
        <v xml:space="preserve"> </v>
      </c>
      <c r="S242" s="17"/>
      <c r="T242" s="41" t="str">
        <f t="shared" si="42"/>
        <v xml:space="preserve"> </v>
      </c>
      <c r="U242" s="17"/>
      <c r="V242" s="41" t="str">
        <f t="shared" si="43"/>
        <v xml:space="preserve"> </v>
      </c>
      <c r="W242" s="17">
        <v>13</v>
      </c>
      <c r="X242" s="41">
        <f t="shared" si="44"/>
        <v>2.0589166930630345E-3</v>
      </c>
      <c r="Y242" s="17"/>
      <c r="Z242" s="41" t="str">
        <f t="shared" si="45"/>
        <v xml:space="preserve"> </v>
      </c>
      <c r="AA242" s="17"/>
      <c r="AB242" s="41" t="str">
        <f t="shared" si="46"/>
        <v xml:space="preserve"> </v>
      </c>
      <c r="AC242" s="17"/>
      <c r="AD242" s="41" t="str">
        <f t="shared" si="47"/>
        <v xml:space="preserve"> </v>
      </c>
      <c r="AE242" s="17"/>
      <c r="AF242" s="42" t="str">
        <f t="shared" si="48"/>
        <v xml:space="preserve"> </v>
      </c>
      <c r="AG242" s="19">
        <f t="shared" si="49"/>
        <v>2</v>
      </c>
      <c r="AH242" s="19">
        <f t="shared" si="50"/>
        <v>13</v>
      </c>
      <c r="AI242" s="47">
        <f t="shared" si="51"/>
        <v>1.4782638359809417E-4</v>
      </c>
    </row>
    <row r="243" spans="1:35">
      <c r="A243" t="s">
        <v>3428</v>
      </c>
      <c r="B243" t="s">
        <v>1592</v>
      </c>
      <c r="C243" t="s">
        <v>850</v>
      </c>
      <c r="D243" s="4" t="s">
        <v>1217</v>
      </c>
      <c r="G243" s="4"/>
      <c r="H243" s="3" t="s">
        <v>1227</v>
      </c>
      <c r="I243" s="3" t="s">
        <v>1227</v>
      </c>
      <c r="J243" s="4">
        <v>415</v>
      </c>
      <c r="K243" s="4"/>
      <c r="L243" s="30" t="s">
        <v>1540</v>
      </c>
      <c r="M243" s="17"/>
      <c r="N243" s="41" t="str">
        <f t="shared" si="39"/>
        <v xml:space="preserve"> </v>
      </c>
      <c r="O243" s="17"/>
      <c r="P243" s="41" t="str">
        <f t="shared" si="40"/>
        <v xml:space="preserve"> </v>
      </c>
      <c r="Q243" s="17"/>
      <c r="R243" s="41" t="str">
        <f t="shared" si="41"/>
        <v xml:space="preserve"> </v>
      </c>
      <c r="S243" s="17"/>
      <c r="T243" s="41" t="str">
        <f t="shared" si="42"/>
        <v xml:space="preserve"> </v>
      </c>
      <c r="U243" s="17"/>
      <c r="V243" s="41" t="str">
        <f t="shared" si="43"/>
        <v xml:space="preserve"> </v>
      </c>
      <c r="W243" s="17"/>
      <c r="X243" s="41" t="str">
        <f t="shared" si="44"/>
        <v xml:space="preserve"> </v>
      </c>
      <c r="Y243" s="17"/>
      <c r="Z243" s="41" t="str">
        <f t="shared" si="45"/>
        <v xml:space="preserve"> </v>
      </c>
      <c r="AA243" s="17"/>
      <c r="AB243" s="41" t="str">
        <f t="shared" si="46"/>
        <v xml:space="preserve"> </v>
      </c>
      <c r="AC243" s="17">
        <v>5</v>
      </c>
      <c r="AD243" s="41">
        <f t="shared" si="47"/>
        <v>1.3422818791946308E-3</v>
      </c>
      <c r="AE243" s="17">
        <v>1</v>
      </c>
      <c r="AF243" s="42">
        <f t="shared" si="48"/>
        <v>1.0719262514738985E-4</v>
      </c>
      <c r="AG243" s="19">
        <f t="shared" si="49"/>
        <v>3</v>
      </c>
      <c r="AH243" s="19">
        <f t="shared" si="50"/>
        <v>6</v>
      </c>
      <c r="AI243" s="47">
        <f t="shared" si="51"/>
        <v>6.8227561660658855E-5</v>
      </c>
    </row>
    <row r="244" spans="1:35">
      <c r="A244" t="s">
        <v>1751</v>
      </c>
      <c r="B244" t="s">
        <v>836</v>
      </c>
      <c r="C244" t="s">
        <v>479</v>
      </c>
      <c r="D244" s="4" t="s">
        <v>1217</v>
      </c>
      <c r="F244" t="s">
        <v>5327</v>
      </c>
      <c r="G244" s="4"/>
      <c r="H244" s="3" t="s">
        <v>1227</v>
      </c>
      <c r="I244" s="3" t="s">
        <v>1227</v>
      </c>
      <c r="J244" s="4"/>
      <c r="K244" s="4"/>
      <c r="L244" s="30" t="s">
        <v>1307</v>
      </c>
      <c r="M244" s="17"/>
      <c r="N244" s="41" t="str">
        <f t="shared" si="39"/>
        <v xml:space="preserve"> </v>
      </c>
      <c r="O244" s="17"/>
      <c r="P244" s="41" t="str">
        <f t="shared" si="40"/>
        <v xml:space="preserve"> </v>
      </c>
      <c r="Q244" s="17"/>
      <c r="R244" s="41" t="str">
        <f t="shared" si="41"/>
        <v xml:space="preserve"> </v>
      </c>
      <c r="S244" s="17"/>
      <c r="T244" s="41" t="str">
        <f t="shared" si="42"/>
        <v xml:space="preserve"> </v>
      </c>
      <c r="U244" s="17"/>
      <c r="V244" s="41" t="str">
        <f t="shared" si="43"/>
        <v xml:space="preserve"> </v>
      </c>
      <c r="W244" s="17"/>
      <c r="X244" s="41" t="str">
        <f t="shared" si="44"/>
        <v xml:space="preserve"> </v>
      </c>
      <c r="Y244" s="17"/>
      <c r="Z244" s="41" t="str">
        <f t="shared" si="45"/>
        <v xml:space="preserve"> </v>
      </c>
      <c r="AA244" s="17"/>
      <c r="AB244" s="41" t="str">
        <f t="shared" si="46"/>
        <v xml:space="preserve"> </v>
      </c>
      <c r="AC244" s="17"/>
      <c r="AD244" s="41" t="str">
        <f t="shared" si="47"/>
        <v xml:space="preserve"> </v>
      </c>
      <c r="AE244" s="17">
        <v>2</v>
      </c>
      <c r="AF244" s="42">
        <f t="shared" si="48"/>
        <v>2.1438525029477971E-4</v>
      </c>
      <c r="AG244" s="19">
        <f t="shared" si="49"/>
        <v>1</v>
      </c>
      <c r="AH244" s="19">
        <f t="shared" si="50"/>
        <v>2</v>
      </c>
      <c r="AI244" s="47">
        <f t="shared" si="51"/>
        <v>2.2742520553552951E-5</v>
      </c>
    </row>
    <row r="245" spans="1:35">
      <c r="A245" t="s">
        <v>3170</v>
      </c>
      <c r="B245" t="s">
        <v>3479</v>
      </c>
      <c r="C245" t="s">
        <v>2542</v>
      </c>
      <c r="D245" s="4" t="s">
        <v>1217</v>
      </c>
      <c r="E245" s="2" t="s">
        <v>4</v>
      </c>
      <c r="F245" s="5" t="s">
        <v>3530</v>
      </c>
      <c r="G245" s="4"/>
      <c r="H245" s="3" t="s">
        <v>1227</v>
      </c>
      <c r="I245" s="3" t="s">
        <v>1227</v>
      </c>
      <c r="J245" s="4">
        <v>186</v>
      </c>
      <c r="K245" s="4">
        <v>300</v>
      </c>
      <c r="L245" s="30" t="s">
        <v>1307</v>
      </c>
      <c r="M245" s="17"/>
      <c r="N245" s="41" t="str">
        <f t="shared" si="39"/>
        <v xml:space="preserve"> </v>
      </c>
      <c r="O245" s="17">
        <v>8</v>
      </c>
      <c r="P245" s="41">
        <f t="shared" si="40"/>
        <v>1.4298480786416443E-3</v>
      </c>
      <c r="Q245" s="17"/>
      <c r="R245" s="41" t="str">
        <f t="shared" si="41"/>
        <v xml:space="preserve"> </v>
      </c>
      <c r="S245" s="17"/>
      <c r="T245" s="41" t="str">
        <f t="shared" si="42"/>
        <v xml:space="preserve"> </v>
      </c>
      <c r="U245" s="17">
        <v>25</v>
      </c>
      <c r="V245" s="41">
        <f t="shared" si="43"/>
        <v>4.8371805042276959E-4</v>
      </c>
      <c r="W245" s="17"/>
      <c r="X245" s="41" t="str">
        <f t="shared" si="44"/>
        <v xml:space="preserve"> </v>
      </c>
      <c r="Y245" s="17"/>
      <c r="Z245" s="41" t="str">
        <f t="shared" si="45"/>
        <v xml:space="preserve"> </v>
      </c>
      <c r="AA245" s="17"/>
      <c r="AB245" s="41" t="str">
        <f t="shared" si="46"/>
        <v xml:space="preserve"> </v>
      </c>
      <c r="AC245" s="17"/>
      <c r="AD245" s="41" t="str">
        <f t="shared" si="47"/>
        <v xml:space="preserve"> </v>
      </c>
      <c r="AE245" s="17">
        <v>4</v>
      </c>
      <c r="AF245" s="42">
        <f t="shared" si="48"/>
        <v>4.2877050058955942E-4</v>
      </c>
      <c r="AG245" s="19">
        <f t="shared" si="49"/>
        <v>5</v>
      </c>
      <c r="AH245" s="19">
        <f t="shared" si="50"/>
        <v>37</v>
      </c>
      <c r="AI245" s="47">
        <f t="shared" si="51"/>
        <v>4.2073663024072956E-4</v>
      </c>
    </row>
    <row r="246" spans="1:35">
      <c r="A246" t="s">
        <v>3170</v>
      </c>
      <c r="B246" t="s">
        <v>2215</v>
      </c>
      <c r="C246" t="s">
        <v>2542</v>
      </c>
      <c r="D246" s="4" t="s">
        <v>1217</v>
      </c>
      <c r="E246" s="2" t="s">
        <v>4</v>
      </c>
      <c r="F246" t="s">
        <v>3269</v>
      </c>
      <c r="G246" s="4"/>
      <c r="H246" s="3" t="s">
        <v>1227</v>
      </c>
      <c r="I246" s="3" t="s">
        <v>1227</v>
      </c>
      <c r="J246" s="4">
        <v>418</v>
      </c>
      <c r="K246" s="4">
        <v>300</v>
      </c>
      <c r="L246" s="30" t="s">
        <v>1540</v>
      </c>
      <c r="M246" s="17"/>
      <c r="N246" s="41" t="str">
        <f t="shared" si="39"/>
        <v xml:space="preserve"> </v>
      </c>
      <c r="O246" s="17"/>
      <c r="P246" s="41" t="str">
        <f t="shared" si="40"/>
        <v xml:space="preserve"> </v>
      </c>
      <c r="Q246" s="17"/>
      <c r="R246" s="41" t="str">
        <f t="shared" si="41"/>
        <v xml:space="preserve"> </v>
      </c>
      <c r="S246" s="17"/>
      <c r="T246" s="41" t="str">
        <f t="shared" si="42"/>
        <v xml:space="preserve"> </v>
      </c>
      <c r="U246" s="17">
        <v>1</v>
      </c>
      <c r="V246" s="41">
        <f t="shared" si="43"/>
        <v>1.9348722016910783E-5</v>
      </c>
      <c r="W246" s="17"/>
      <c r="X246" s="41" t="str">
        <f t="shared" si="44"/>
        <v xml:space="preserve"> </v>
      </c>
      <c r="Y246" s="17">
        <v>2</v>
      </c>
      <c r="Z246" s="41">
        <f t="shared" si="45"/>
        <v>6.3938618925831207E-4</v>
      </c>
      <c r="AA246" s="17">
        <v>2</v>
      </c>
      <c r="AB246" s="41">
        <f t="shared" si="46"/>
        <v>9.1617040769583142E-4</v>
      </c>
      <c r="AC246" s="17">
        <v>3</v>
      </c>
      <c r="AD246" s="41">
        <f t="shared" si="47"/>
        <v>8.053691275167785E-4</v>
      </c>
      <c r="AE246" s="17"/>
      <c r="AF246" s="42" t="str">
        <f t="shared" si="48"/>
        <v xml:space="preserve"> </v>
      </c>
      <c r="AG246" s="19">
        <f t="shared" si="49"/>
        <v>8</v>
      </c>
      <c r="AH246" s="19">
        <f t="shared" si="50"/>
        <v>8</v>
      </c>
      <c r="AI246" s="47">
        <f t="shared" si="51"/>
        <v>9.0970082214211802E-5</v>
      </c>
    </row>
    <row r="247" spans="1:35">
      <c r="A247" t="s">
        <v>2180</v>
      </c>
      <c r="B247" t="s">
        <v>1088</v>
      </c>
      <c r="C247" t="s">
        <v>2542</v>
      </c>
      <c r="D247" s="4" t="s">
        <v>1217</v>
      </c>
      <c r="E247" s="2" t="s">
        <v>2828</v>
      </c>
      <c r="F247" t="s">
        <v>2376</v>
      </c>
      <c r="G247" s="4"/>
      <c r="H247" s="3" t="s">
        <v>1227</v>
      </c>
      <c r="I247" s="3" t="s">
        <v>1227</v>
      </c>
      <c r="J247" s="4">
        <v>400</v>
      </c>
      <c r="K247" s="4">
        <v>299</v>
      </c>
      <c r="L247" s="30" t="s">
        <v>1307</v>
      </c>
      <c r="M247" s="17"/>
      <c r="N247" s="41" t="str">
        <f t="shared" si="39"/>
        <v xml:space="preserve"> </v>
      </c>
      <c r="O247" s="17"/>
      <c r="P247" s="41" t="str">
        <f t="shared" si="40"/>
        <v xml:space="preserve"> </v>
      </c>
      <c r="Q247" s="17"/>
      <c r="R247" s="41" t="str">
        <f t="shared" si="41"/>
        <v xml:space="preserve"> </v>
      </c>
      <c r="S247" s="17"/>
      <c r="T247" s="41" t="str">
        <f t="shared" si="42"/>
        <v xml:space="preserve"> </v>
      </c>
      <c r="U247" s="17">
        <v>1</v>
      </c>
      <c r="V247" s="41">
        <f t="shared" si="43"/>
        <v>1.9348722016910783E-5</v>
      </c>
      <c r="W247" s="17"/>
      <c r="X247" s="41" t="str">
        <f t="shared" si="44"/>
        <v xml:space="preserve"> </v>
      </c>
      <c r="Y247" s="17"/>
      <c r="Z247" s="41" t="str">
        <f t="shared" si="45"/>
        <v xml:space="preserve"> </v>
      </c>
      <c r="AA247" s="17"/>
      <c r="AB247" s="41" t="str">
        <f t="shared" si="46"/>
        <v xml:space="preserve"> </v>
      </c>
      <c r="AC247" s="17"/>
      <c r="AD247" s="41" t="str">
        <f t="shared" si="47"/>
        <v xml:space="preserve"> </v>
      </c>
      <c r="AE247" s="17"/>
      <c r="AF247" s="42" t="str">
        <f t="shared" si="48"/>
        <v xml:space="preserve"> </v>
      </c>
      <c r="AG247" s="19">
        <f t="shared" si="49"/>
        <v>2</v>
      </c>
      <c r="AH247" s="19">
        <f t="shared" si="50"/>
        <v>1</v>
      </c>
      <c r="AI247" s="47">
        <f t="shared" si="51"/>
        <v>1.1371260276776475E-5</v>
      </c>
    </row>
    <row r="248" spans="1:35">
      <c r="A248" t="s">
        <v>2180</v>
      </c>
      <c r="B248" t="s">
        <v>1381</v>
      </c>
      <c r="C248" t="s">
        <v>2542</v>
      </c>
      <c r="D248" s="4" t="s">
        <v>1217</v>
      </c>
      <c r="E248" s="2" t="s">
        <v>4</v>
      </c>
      <c r="F248" t="s">
        <v>5328</v>
      </c>
      <c r="G248" s="4"/>
      <c r="H248" s="3" t="s">
        <v>1227</v>
      </c>
      <c r="I248" s="3" t="s">
        <v>1227</v>
      </c>
      <c r="J248" s="4">
        <v>186</v>
      </c>
      <c r="K248" s="4">
        <v>299</v>
      </c>
      <c r="L248" s="30" t="s">
        <v>1307</v>
      </c>
      <c r="M248" s="17"/>
      <c r="N248" s="41" t="str">
        <f t="shared" si="39"/>
        <v xml:space="preserve"> </v>
      </c>
      <c r="O248" s="17"/>
      <c r="P248" s="41" t="str">
        <f t="shared" si="40"/>
        <v xml:space="preserve"> </v>
      </c>
      <c r="Q248" s="17"/>
      <c r="R248" s="41" t="str">
        <f t="shared" si="41"/>
        <v xml:space="preserve"> </v>
      </c>
      <c r="S248" s="17"/>
      <c r="T248" s="41" t="str">
        <f t="shared" si="42"/>
        <v xml:space="preserve"> </v>
      </c>
      <c r="U248" s="17">
        <v>20</v>
      </c>
      <c r="V248" s="41">
        <f t="shared" si="43"/>
        <v>3.8697444033821565E-4</v>
      </c>
      <c r="W248" s="17"/>
      <c r="X248" s="41" t="str">
        <f t="shared" si="44"/>
        <v xml:space="preserve"> </v>
      </c>
      <c r="Y248" s="17"/>
      <c r="Z248" s="41" t="str">
        <f t="shared" si="45"/>
        <v xml:space="preserve"> </v>
      </c>
      <c r="AA248" s="17"/>
      <c r="AB248" s="41" t="str">
        <f t="shared" si="46"/>
        <v xml:space="preserve"> </v>
      </c>
      <c r="AC248" s="17"/>
      <c r="AD248" s="41" t="str">
        <f t="shared" si="47"/>
        <v xml:space="preserve"> </v>
      </c>
      <c r="AE248" s="17"/>
      <c r="AF248" s="42" t="str">
        <f t="shared" si="48"/>
        <v xml:space="preserve"> </v>
      </c>
      <c r="AG248" s="19">
        <f t="shared" si="49"/>
        <v>2</v>
      </c>
      <c r="AH248" s="19">
        <f t="shared" si="50"/>
        <v>20</v>
      </c>
      <c r="AI248" s="47">
        <f t="shared" si="51"/>
        <v>2.274252055355295E-4</v>
      </c>
    </row>
    <row r="249" spans="1:35">
      <c r="A249" t="s">
        <v>2180</v>
      </c>
      <c r="B249" t="s">
        <v>866</v>
      </c>
      <c r="C249" t="s">
        <v>2542</v>
      </c>
      <c r="D249" s="4" t="s">
        <v>1217</v>
      </c>
      <c r="E249" s="2" t="s">
        <v>4</v>
      </c>
      <c r="F249" t="s">
        <v>2377</v>
      </c>
      <c r="G249" s="4"/>
      <c r="H249" s="3" t="s">
        <v>1227</v>
      </c>
      <c r="I249" s="3" t="s">
        <v>1227</v>
      </c>
      <c r="J249" s="4">
        <v>186</v>
      </c>
      <c r="K249" s="4">
        <v>299</v>
      </c>
      <c r="L249" s="30" t="s">
        <v>1307</v>
      </c>
      <c r="M249" s="17"/>
      <c r="N249" s="41" t="str">
        <f t="shared" si="39"/>
        <v xml:space="preserve"> </v>
      </c>
      <c r="O249" s="17"/>
      <c r="P249" s="41" t="str">
        <f t="shared" si="40"/>
        <v xml:space="preserve"> </v>
      </c>
      <c r="Q249" s="17"/>
      <c r="R249" s="41" t="str">
        <f t="shared" si="41"/>
        <v xml:space="preserve"> </v>
      </c>
      <c r="S249" s="17"/>
      <c r="T249" s="41" t="str">
        <f t="shared" si="42"/>
        <v xml:space="preserve"> </v>
      </c>
      <c r="U249" s="17">
        <v>12</v>
      </c>
      <c r="V249" s="41">
        <f t="shared" si="43"/>
        <v>2.3218466420292939E-4</v>
      </c>
      <c r="W249" s="17"/>
      <c r="X249" s="41" t="str">
        <f t="shared" si="44"/>
        <v xml:space="preserve"> </v>
      </c>
      <c r="Y249" s="17"/>
      <c r="Z249" s="41" t="str">
        <f t="shared" si="45"/>
        <v xml:space="preserve"> </v>
      </c>
      <c r="AA249" s="17">
        <v>1</v>
      </c>
      <c r="AB249" s="41">
        <f t="shared" si="46"/>
        <v>4.5808520384791571E-4</v>
      </c>
      <c r="AC249" s="17"/>
      <c r="AD249" s="41" t="str">
        <f t="shared" si="47"/>
        <v xml:space="preserve"> </v>
      </c>
      <c r="AE249" s="17"/>
      <c r="AF249" s="42" t="str">
        <f t="shared" si="48"/>
        <v xml:space="preserve"> </v>
      </c>
      <c r="AG249" s="19">
        <f t="shared" si="49"/>
        <v>4</v>
      </c>
      <c r="AH249" s="19">
        <f t="shared" si="50"/>
        <v>13</v>
      </c>
      <c r="AI249" s="47">
        <f t="shared" si="51"/>
        <v>1.4782638359809417E-4</v>
      </c>
    </row>
    <row r="250" spans="1:35">
      <c r="A250" t="s">
        <v>2180</v>
      </c>
      <c r="B250" t="s">
        <v>1844</v>
      </c>
      <c r="C250" t="s">
        <v>2542</v>
      </c>
      <c r="D250" s="4" t="s">
        <v>1217</v>
      </c>
      <c r="E250" s="4" t="s">
        <v>2828</v>
      </c>
      <c r="F250" t="s">
        <v>2378</v>
      </c>
      <c r="G250" s="4"/>
      <c r="H250" s="3" t="s">
        <v>1227</v>
      </c>
      <c r="I250" s="3" t="s">
        <v>1227</v>
      </c>
      <c r="J250" s="4"/>
      <c r="K250" s="4">
        <v>298</v>
      </c>
      <c r="L250" s="30" t="s">
        <v>1307</v>
      </c>
      <c r="M250" s="17"/>
      <c r="N250" s="41" t="str">
        <f t="shared" si="39"/>
        <v xml:space="preserve"> </v>
      </c>
      <c r="O250" s="17"/>
      <c r="P250" s="41" t="str">
        <f t="shared" si="40"/>
        <v xml:space="preserve"> </v>
      </c>
      <c r="Q250" s="17"/>
      <c r="R250" s="41" t="str">
        <f t="shared" si="41"/>
        <v xml:space="preserve"> </v>
      </c>
      <c r="S250" s="17"/>
      <c r="T250" s="41" t="str">
        <f t="shared" si="42"/>
        <v xml:space="preserve"> </v>
      </c>
      <c r="U250" s="17">
        <v>3</v>
      </c>
      <c r="V250" s="41">
        <f t="shared" si="43"/>
        <v>5.8046166050732348E-5</v>
      </c>
      <c r="W250" s="17"/>
      <c r="X250" s="41" t="str">
        <f t="shared" si="44"/>
        <v xml:space="preserve"> </v>
      </c>
      <c r="Y250" s="17"/>
      <c r="Z250" s="41" t="str">
        <f t="shared" si="45"/>
        <v xml:space="preserve"> </v>
      </c>
      <c r="AA250" s="17"/>
      <c r="AB250" s="41" t="str">
        <f t="shared" si="46"/>
        <v xml:space="preserve"> </v>
      </c>
      <c r="AC250" s="17">
        <v>1</v>
      </c>
      <c r="AD250" s="41">
        <f t="shared" si="47"/>
        <v>2.6845637583892615E-4</v>
      </c>
      <c r="AE250" s="17"/>
      <c r="AF250" s="42" t="str">
        <f t="shared" si="48"/>
        <v xml:space="preserve"> </v>
      </c>
      <c r="AG250" s="19">
        <f t="shared" si="49"/>
        <v>4</v>
      </c>
      <c r="AH250" s="19">
        <f t="shared" si="50"/>
        <v>4</v>
      </c>
      <c r="AI250" s="47">
        <f t="shared" si="51"/>
        <v>4.5485041107105901E-5</v>
      </c>
    </row>
    <row r="251" spans="1:35">
      <c r="A251" t="s">
        <v>2180</v>
      </c>
      <c r="B251" t="s">
        <v>1975</v>
      </c>
      <c r="C251" t="s">
        <v>2542</v>
      </c>
      <c r="D251" s="4" t="s">
        <v>1217</v>
      </c>
      <c r="E251" s="4" t="s">
        <v>2828</v>
      </c>
      <c r="F251" t="s">
        <v>2379</v>
      </c>
      <c r="G251" s="4"/>
      <c r="H251" s="3" t="s">
        <v>1227</v>
      </c>
      <c r="I251" s="3" t="s">
        <v>1227</v>
      </c>
      <c r="J251" s="4">
        <v>187</v>
      </c>
      <c r="K251" s="4">
        <v>298</v>
      </c>
      <c r="L251" s="30" t="s">
        <v>1307</v>
      </c>
      <c r="M251" s="17"/>
      <c r="N251" s="41" t="str">
        <f t="shared" si="39"/>
        <v xml:space="preserve"> </v>
      </c>
      <c r="O251" s="17"/>
      <c r="P251" s="41" t="str">
        <f t="shared" si="40"/>
        <v xml:space="preserve"> </v>
      </c>
      <c r="Q251" s="17"/>
      <c r="R251" s="41" t="str">
        <f t="shared" si="41"/>
        <v xml:space="preserve"> </v>
      </c>
      <c r="S251" s="17">
        <v>10</v>
      </c>
      <c r="T251" s="41">
        <f t="shared" si="42"/>
        <v>5.3219797764768491E-3</v>
      </c>
      <c r="U251" s="17">
        <v>43</v>
      </c>
      <c r="V251" s="41">
        <f t="shared" si="43"/>
        <v>8.3199504672716368E-4</v>
      </c>
      <c r="W251" s="17">
        <v>1</v>
      </c>
      <c r="X251" s="41">
        <f t="shared" si="44"/>
        <v>1.5837820715869496E-4</v>
      </c>
      <c r="Y251" s="17"/>
      <c r="Z251" s="41" t="str">
        <f t="shared" si="45"/>
        <v xml:space="preserve"> </v>
      </c>
      <c r="AA251" s="17"/>
      <c r="AB251" s="41" t="str">
        <f t="shared" si="46"/>
        <v xml:space="preserve"> </v>
      </c>
      <c r="AC251" s="17"/>
      <c r="AD251" s="41" t="str">
        <f t="shared" si="47"/>
        <v xml:space="preserve"> </v>
      </c>
      <c r="AE251" s="17"/>
      <c r="AF251" s="42" t="str">
        <f t="shared" si="48"/>
        <v xml:space="preserve"> </v>
      </c>
      <c r="AG251" s="19">
        <f t="shared" si="49"/>
        <v>6</v>
      </c>
      <c r="AH251" s="19">
        <f t="shared" si="50"/>
        <v>54</v>
      </c>
      <c r="AI251" s="47">
        <f t="shared" si="51"/>
        <v>6.1404805494592971E-4</v>
      </c>
    </row>
    <row r="252" spans="1:35">
      <c r="A252" t="s">
        <v>2180</v>
      </c>
      <c r="B252" t="s">
        <v>400</v>
      </c>
      <c r="C252" t="s">
        <v>2542</v>
      </c>
      <c r="D252" s="4" t="s">
        <v>1217</v>
      </c>
      <c r="E252" s="4" t="s">
        <v>2828</v>
      </c>
      <c r="F252" t="s">
        <v>2380</v>
      </c>
      <c r="G252" s="4"/>
      <c r="H252" s="3" t="s">
        <v>1227</v>
      </c>
      <c r="I252" s="3" t="s">
        <v>1227</v>
      </c>
      <c r="J252" s="4"/>
      <c r="K252" s="4"/>
      <c r="L252" s="30" t="s">
        <v>1307</v>
      </c>
      <c r="M252" s="17"/>
      <c r="N252" s="41" t="str">
        <f t="shared" si="39"/>
        <v xml:space="preserve"> </v>
      </c>
      <c r="O252" s="17"/>
      <c r="P252" s="41" t="str">
        <f t="shared" si="40"/>
        <v xml:space="preserve"> </v>
      </c>
      <c r="Q252" s="17"/>
      <c r="R252" s="41" t="str">
        <f t="shared" si="41"/>
        <v xml:space="preserve"> </v>
      </c>
      <c r="S252" s="17"/>
      <c r="T252" s="41" t="str">
        <f t="shared" si="42"/>
        <v xml:space="preserve"> </v>
      </c>
      <c r="U252" s="17">
        <v>4</v>
      </c>
      <c r="V252" s="41">
        <f t="shared" si="43"/>
        <v>7.739488806764313E-5</v>
      </c>
      <c r="W252" s="17"/>
      <c r="X252" s="41" t="str">
        <f t="shared" si="44"/>
        <v xml:space="preserve"> </v>
      </c>
      <c r="Y252" s="17"/>
      <c r="Z252" s="41" t="str">
        <f t="shared" si="45"/>
        <v xml:space="preserve"> </v>
      </c>
      <c r="AA252" s="17"/>
      <c r="AB252" s="41" t="str">
        <f t="shared" si="46"/>
        <v xml:space="preserve"> </v>
      </c>
      <c r="AC252" s="17">
        <v>8</v>
      </c>
      <c r="AD252" s="41">
        <f t="shared" si="47"/>
        <v>2.1476510067114092E-3</v>
      </c>
      <c r="AE252" s="17"/>
      <c r="AF252" s="42" t="str">
        <f t="shared" si="48"/>
        <v xml:space="preserve"> </v>
      </c>
      <c r="AG252" s="19">
        <f t="shared" si="49"/>
        <v>4</v>
      </c>
      <c r="AH252" s="19">
        <f t="shared" si="50"/>
        <v>12</v>
      </c>
      <c r="AI252" s="47">
        <f t="shared" si="51"/>
        <v>1.3645512332131771E-4</v>
      </c>
    </row>
    <row r="253" spans="1:35">
      <c r="A253" t="s">
        <v>1995</v>
      </c>
      <c r="B253" t="s">
        <v>2235</v>
      </c>
      <c r="C253" t="s">
        <v>2542</v>
      </c>
      <c r="D253" s="4" t="s">
        <v>1217</v>
      </c>
      <c r="E253" s="4"/>
      <c r="F253" t="s">
        <v>1225</v>
      </c>
      <c r="G253" s="4"/>
      <c r="H253" s="3" t="s">
        <v>505</v>
      </c>
      <c r="I253" s="3" t="s">
        <v>505</v>
      </c>
      <c r="J253" s="4"/>
      <c r="K253" s="4"/>
      <c r="L253" s="30" t="s">
        <v>1307</v>
      </c>
      <c r="M253" s="17">
        <v>5</v>
      </c>
      <c r="N253" s="41">
        <f t="shared" si="39"/>
        <v>2.6539278131634818E-3</v>
      </c>
      <c r="O253" s="17">
        <v>6</v>
      </c>
      <c r="P253" s="41">
        <f t="shared" si="40"/>
        <v>1.0723860589812334E-3</v>
      </c>
      <c r="Q253" s="17">
        <v>1</v>
      </c>
      <c r="R253" s="41">
        <f t="shared" si="41"/>
        <v>4.5024763619990995E-4</v>
      </c>
      <c r="S253" s="17"/>
      <c r="T253" s="41" t="str">
        <f t="shared" si="42"/>
        <v xml:space="preserve"> </v>
      </c>
      <c r="U253" s="17">
        <v>1</v>
      </c>
      <c r="V253" s="41">
        <f t="shared" si="43"/>
        <v>1.9348722016910783E-5</v>
      </c>
      <c r="W253" s="17">
        <v>6</v>
      </c>
      <c r="X253" s="41">
        <f t="shared" si="44"/>
        <v>9.5026924295216978E-4</v>
      </c>
      <c r="Y253" s="17">
        <v>4</v>
      </c>
      <c r="Z253" s="41">
        <f t="shared" si="45"/>
        <v>1.2787723785166241E-3</v>
      </c>
      <c r="AA253" s="17"/>
      <c r="AB253" s="41" t="str">
        <f t="shared" si="46"/>
        <v xml:space="preserve"> </v>
      </c>
      <c r="AC253" s="17">
        <v>1</v>
      </c>
      <c r="AD253" s="41">
        <f t="shared" si="47"/>
        <v>2.6845637583892615E-4</v>
      </c>
      <c r="AE253" s="17"/>
      <c r="AF253" s="42" t="str">
        <f t="shared" si="48"/>
        <v xml:space="preserve"> </v>
      </c>
      <c r="AG253" s="19">
        <f t="shared" si="49"/>
        <v>14</v>
      </c>
      <c r="AH253" s="19">
        <f t="shared" si="50"/>
        <v>24</v>
      </c>
      <c r="AI253" s="47">
        <f t="shared" si="51"/>
        <v>2.7291024664263542E-4</v>
      </c>
    </row>
    <row r="254" spans="1:35">
      <c r="A254" t="s">
        <v>1995</v>
      </c>
      <c r="B254" t="s">
        <v>1412</v>
      </c>
      <c r="C254" t="s">
        <v>2542</v>
      </c>
      <c r="D254" s="4" t="s">
        <v>1217</v>
      </c>
      <c r="F254" t="s">
        <v>1225</v>
      </c>
      <c r="G254" s="4"/>
      <c r="H254" s="3" t="s">
        <v>1227</v>
      </c>
      <c r="I254" s="3" t="s">
        <v>1227</v>
      </c>
      <c r="J254" s="4">
        <v>149</v>
      </c>
      <c r="K254" s="4">
        <v>297</v>
      </c>
      <c r="L254" s="30" t="s">
        <v>1307</v>
      </c>
      <c r="M254" s="17">
        <v>3</v>
      </c>
      <c r="N254" s="41">
        <f t="shared" si="39"/>
        <v>1.5923566878980893E-3</v>
      </c>
      <c r="O254" s="17">
        <v>2</v>
      </c>
      <c r="P254" s="41">
        <f t="shared" si="40"/>
        <v>3.5746201966041106E-4</v>
      </c>
      <c r="Q254" s="17">
        <v>1</v>
      </c>
      <c r="R254" s="41">
        <f t="shared" si="41"/>
        <v>4.5024763619990995E-4</v>
      </c>
      <c r="S254" s="17"/>
      <c r="T254" s="41" t="str">
        <f t="shared" si="42"/>
        <v xml:space="preserve"> </v>
      </c>
      <c r="U254" s="17">
        <v>2</v>
      </c>
      <c r="V254" s="41">
        <f t="shared" si="43"/>
        <v>3.8697444033821565E-5</v>
      </c>
      <c r="W254" s="17">
        <v>2</v>
      </c>
      <c r="X254" s="41">
        <f t="shared" si="44"/>
        <v>3.1675641431738993E-4</v>
      </c>
      <c r="Y254" s="17"/>
      <c r="Z254" s="41" t="str">
        <f t="shared" si="45"/>
        <v xml:space="preserve"> </v>
      </c>
      <c r="AA254" s="17"/>
      <c r="AB254" s="41" t="str">
        <f t="shared" si="46"/>
        <v xml:space="preserve"> </v>
      </c>
      <c r="AC254" s="17"/>
      <c r="AD254" s="41" t="str">
        <f t="shared" si="47"/>
        <v xml:space="preserve"> </v>
      </c>
      <c r="AE254" s="17"/>
      <c r="AF254" s="42" t="str">
        <f t="shared" si="48"/>
        <v xml:space="preserve"> </v>
      </c>
      <c r="AG254" s="19">
        <f t="shared" si="49"/>
        <v>10</v>
      </c>
      <c r="AH254" s="19">
        <f t="shared" si="50"/>
        <v>10</v>
      </c>
      <c r="AI254" s="47">
        <f t="shared" si="51"/>
        <v>1.1371260276776475E-4</v>
      </c>
    </row>
    <row r="255" spans="1:35">
      <c r="A255" t="s">
        <v>1995</v>
      </c>
      <c r="B255" t="s">
        <v>4818</v>
      </c>
      <c r="C255" t="s">
        <v>2542</v>
      </c>
      <c r="D255" s="4" t="s">
        <v>1217</v>
      </c>
      <c r="F255" t="s">
        <v>4819</v>
      </c>
      <c r="G255" s="4"/>
      <c r="H255" s="3" t="s">
        <v>1227</v>
      </c>
      <c r="I255" s="3" t="s">
        <v>505</v>
      </c>
      <c r="J255" s="4"/>
      <c r="K255" s="4"/>
      <c r="L255" s="30" t="s">
        <v>1307</v>
      </c>
      <c r="M255" s="17"/>
      <c r="N255" s="41" t="str">
        <f t="shared" si="39"/>
        <v xml:space="preserve"> </v>
      </c>
      <c r="O255" s="17">
        <v>15</v>
      </c>
      <c r="P255" s="41">
        <f t="shared" si="40"/>
        <v>2.6809651474530832E-3</v>
      </c>
      <c r="Q255" s="17">
        <v>2</v>
      </c>
      <c r="R255" s="41">
        <f t="shared" si="41"/>
        <v>9.0049527239981989E-4</v>
      </c>
      <c r="S255" s="17"/>
      <c r="T255" s="41" t="str">
        <f t="shared" si="42"/>
        <v xml:space="preserve"> </v>
      </c>
      <c r="U255" s="17">
        <v>2</v>
      </c>
      <c r="V255" s="41">
        <f t="shared" si="43"/>
        <v>3.8697444033821565E-5</v>
      </c>
      <c r="W255" s="17"/>
      <c r="X255" s="41" t="str">
        <f t="shared" si="44"/>
        <v xml:space="preserve"> </v>
      </c>
      <c r="Y255" s="17"/>
      <c r="Z255" s="41" t="str">
        <f t="shared" si="45"/>
        <v xml:space="preserve"> </v>
      </c>
      <c r="AA255" s="17"/>
      <c r="AB255" s="41" t="str">
        <f t="shared" si="46"/>
        <v xml:space="preserve"> </v>
      </c>
      <c r="AC255" s="17"/>
      <c r="AD255" s="41" t="str">
        <f t="shared" si="47"/>
        <v xml:space="preserve"> </v>
      </c>
      <c r="AE255" s="17"/>
      <c r="AF255" s="42" t="str">
        <f t="shared" si="48"/>
        <v xml:space="preserve"> </v>
      </c>
      <c r="AG255" s="19">
        <f t="shared" si="49"/>
        <v>6</v>
      </c>
      <c r="AH255" s="19">
        <f t="shared" si="50"/>
        <v>19</v>
      </c>
      <c r="AI255" s="47">
        <f t="shared" si="51"/>
        <v>2.1605394525875304E-4</v>
      </c>
    </row>
    <row r="256" spans="1:35">
      <c r="A256" t="s">
        <v>1995</v>
      </c>
      <c r="B256" t="s">
        <v>1836</v>
      </c>
      <c r="C256" t="s">
        <v>2542</v>
      </c>
      <c r="D256" s="4" t="s">
        <v>1217</v>
      </c>
      <c r="F256" t="s">
        <v>1226</v>
      </c>
      <c r="G256" s="4"/>
      <c r="H256" s="3" t="s">
        <v>1227</v>
      </c>
      <c r="I256" s="3" t="s">
        <v>1227</v>
      </c>
      <c r="J256" s="4">
        <v>149</v>
      </c>
      <c r="K256" s="4">
        <v>297</v>
      </c>
      <c r="L256" s="30" t="s">
        <v>1307</v>
      </c>
      <c r="M256" s="17">
        <v>10</v>
      </c>
      <c r="N256" s="41">
        <f t="shared" si="39"/>
        <v>5.3078556263269636E-3</v>
      </c>
      <c r="O256" s="17">
        <v>30</v>
      </c>
      <c r="P256" s="41">
        <f t="shared" si="40"/>
        <v>5.3619302949061663E-3</v>
      </c>
      <c r="Q256" s="17">
        <v>14</v>
      </c>
      <c r="R256" s="41">
        <f t="shared" si="41"/>
        <v>6.3034669067987392E-3</v>
      </c>
      <c r="S256" s="17">
        <v>4</v>
      </c>
      <c r="T256" s="41">
        <f t="shared" si="42"/>
        <v>2.1287919105907396E-3</v>
      </c>
      <c r="U256" s="17">
        <v>40</v>
      </c>
      <c r="V256" s="41">
        <f t="shared" si="43"/>
        <v>7.739488806764313E-4</v>
      </c>
      <c r="W256" s="17">
        <v>30</v>
      </c>
      <c r="X256" s="41">
        <f t="shared" si="44"/>
        <v>4.7513462147608489E-3</v>
      </c>
      <c r="Y256" s="17">
        <v>7</v>
      </c>
      <c r="Z256" s="41">
        <f t="shared" si="45"/>
        <v>2.237851662404092E-3</v>
      </c>
      <c r="AA256" s="17">
        <v>3</v>
      </c>
      <c r="AB256" s="41">
        <f t="shared" si="46"/>
        <v>1.3742556115437471E-3</v>
      </c>
      <c r="AC256" s="17">
        <v>5</v>
      </c>
      <c r="AD256" s="41">
        <f t="shared" si="47"/>
        <v>1.3422818791946308E-3</v>
      </c>
      <c r="AE256" s="17"/>
      <c r="AF256" s="42" t="str">
        <f t="shared" si="48"/>
        <v xml:space="preserve"> </v>
      </c>
      <c r="AG256" s="19">
        <f t="shared" si="49"/>
        <v>18</v>
      </c>
      <c r="AH256" s="19">
        <f t="shared" si="50"/>
        <v>143</v>
      </c>
      <c r="AI256" s="47">
        <f t="shared" si="51"/>
        <v>1.6260902195790359E-3</v>
      </c>
    </row>
    <row r="257" spans="1:35">
      <c r="A257" t="s">
        <v>1995</v>
      </c>
      <c r="B257" t="s">
        <v>4448</v>
      </c>
      <c r="C257" t="s">
        <v>2542</v>
      </c>
      <c r="D257" s="4" t="s">
        <v>1217</v>
      </c>
      <c r="F257" t="s">
        <v>4587</v>
      </c>
      <c r="G257" s="4"/>
      <c r="H257" s="3" t="s">
        <v>1227</v>
      </c>
      <c r="I257" s="3" t="s">
        <v>1227</v>
      </c>
      <c r="J257" s="4"/>
      <c r="K257" s="4">
        <v>297</v>
      </c>
      <c r="L257" s="30" t="s">
        <v>1307</v>
      </c>
      <c r="M257" s="17"/>
      <c r="N257" s="41" t="str">
        <f t="shared" si="39"/>
        <v xml:space="preserve"> </v>
      </c>
      <c r="O257" s="17"/>
      <c r="P257" s="41" t="str">
        <f t="shared" si="40"/>
        <v xml:space="preserve"> </v>
      </c>
      <c r="Q257" s="17">
        <v>2</v>
      </c>
      <c r="R257" s="41">
        <f t="shared" si="41"/>
        <v>9.0049527239981989E-4</v>
      </c>
      <c r="S257" s="17"/>
      <c r="T257" s="41" t="str">
        <f t="shared" si="42"/>
        <v xml:space="preserve"> </v>
      </c>
      <c r="U257" s="17"/>
      <c r="V257" s="41" t="str">
        <f t="shared" si="43"/>
        <v xml:space="preserve"> </v>
      </c>
      <c r="W257" s="17"/>
      <c r="X257" s="41" t="str">
        <f t="shared" si="44"/>
        <v xml:space="preserve"> </v>
      </c>
      <c r="Y257" s="17"/>
      <c r="Z257" s="41" t="str">
        <f t="shared" si="45"/>
        <v xml:space="preserve"> </v>
      </c>
      <c r="AA257" s="17"/>
      <c r="AB257" s="41" t="str">
        <f t="shared" si="46"/>
        <v xml:space="preserve"> </v>
      </c>
      <c r="AC257" s="17"/>
      <c r="AD257" s="41" t="str">
        <f t="shared" si="47"/>
        <v xml:space="preserve"> </v>
      </c>
      <c r="AE257" s="17"/>
      <c r="AF257" s="42" t="str">
        <f t="shared" si="48"/>
        <v xml:space="preserve"> </v>
      </c>
      <c r="AG257" s="19">
        <f t="shared" si="49"/>
        <v>2</v>
      </c>
      <c r="AH257" s="19">
        <f t="shared" si="50"/>
        <v>2</v>
      </c>
      <c r="AI257" s="47">
        <f t="shared" si="51"/>
        <v>2.2742520553552951E-5</v>
      </c>
    </row>
    <row r="258" spans="1:35">
      <c r="A258" t="s">
        <v>1995</v>
      </c>
      <c r="B258" t="s">
        <v>2140</v>
      </c>
      <c r="C258" t="s">
        <v>2542</v>
      </c>
      <c r="D258" s="4" t="s">
        <v>1217</v>
      </c>
      <c r="E258" s="2" t="s">
        <v>1803</v>
      </c>
      <c r="G258" s="4"/>
      <c r="H258" s="3" t="s">
        <v>1227</v>
      </c>
      <c r="I258" s="3" t="s">
        <v>1227</v>
      </c>
      <c r="J258" s="4">
        <v>149</v>
      </c>
      <c r="K258" s="4"/>
      <c r="L258" s="30" t="s">
        <v>1307</v>
      </c>
      <c r="M258" s="17"/>
      <c r="N258" s="41" t="str">
        <f t="shared" si="39"/>
        <v xml:space="preserve"> </v>
      </c>
      <c r="O258" s="17">
        <v>2</v>
      </c>
      <c r="P258" s="41">
        <f t="shared" si="40"/>
        <v>3.5746201966041106E-4</v>
      </c>
      <c r="Q258" s="17"/>
      <c r="R258" s="41" t="str">
        <f t="shared" si="41"/>
        <v xml:space="preserve"> </v>
      </c>
      <c r="S258" s="17"/>
      <c r="T258" s="41" t="str">
        <f t="shared" si="42"/>
        <v xml:space="preserve"> </v>
      </c>
      <c r="U258" s="17"/>
      <c r="V258" s="41" t="str">
        <f t="shared" si="43"/>
        <v xml:space="preserve"> </v>
      </c>
      <c r="W258" s="17"/>
      <c r="X258" s="41" t="str">
        <f t="shared" si="44"/>
        <v xml:space="preserve"> </v>
      </c>
      <c r="Y258" s="17">
        <v>2</v>
      </c>
      <c r="Z258" s="41">
        <f t="shared" si="45"/>
        <v>6.3938618925831207E-4</v>
      </c>
      <c r="AA258" s="17"/>
      <c r="AB258" s="41" t="str">
        <f t="shared" si="46"/>
        <v xml:space="preserve"> </v>
      </c>
      <c r="AC258" s="17"/>
      <c r="AD258" s="41" t="str">
        <f t="shared" si="47"/>
        <v xml:space="preserve"> </v>
      </c>
      <c r="AE258" s="17"/>
      <c r="AF258" s="42" t="str">
        <f t="shared" si="48"/>
        <v xml:space="preserve"> </v>
      </c>
      <c r="AG258" s="19">
        <f t="shared" si="49"/>
        <v>4</v>
      </c>
      <c r="AH258" s="19">
        <f t="shared" si="50"/>
        <v>4</v>
      </c>
      <c r="AI258" s="47">
        <f t="shared" si="51"/>
        <v>4.5485041107105901E-5</v>
      </c>
    </row>
    <row r="259" spans="1:35">
      <c r="A259" t="s">
        <v>1995</v>
      </c>
      <c r="B259" s="5" t="s">
        <v>3947</v>
      </c>
      <c r="C259" t="s">
        <v>2542</v>
      </c>
      <c r="D259" s="4" t="s">
        <v>1217</v>
      </c>
      <c r="G259" s="4"/>
      <c r="H259" s="3" t="s">
        <v>1227</v>
      </c>
      <c r="I259" s="3" t="s">
        <v>1227</v>
      </c>
      <c r="J259" s="4"/>
      <c r="K259" s="4"/>
      <c r="L259" s="30" t="s">
        <v>1307</v>
      </c>
      <c r="M259" s="17">
        <v>2</v>
      </c>
      <c r="N259" s="41">
        <f t="shared" si="39"/>
        <v>1.0615711252653928E-3</v>
      </c>
      <c r="O259" s="17">
        <v>7</v>
      </c>
      <c r="P259" s="41">
        <f t="shared" si="40"/>
        <v>1.2511170688114387E-3</v>
      </c>
      <c r="Q259" s="17"/>
      <c r="R259" s="41" t="str">
        <f t="shared" si="41"/>
        <v xml:space="preserve"> </v>
      </c>
      <c r="S259" s="17"/>
      <c r="T259" s="41" t="str">
        <f t="shared" si="42"/>
        <v xml:space="preserve"> </v>
      </c>
      <c r="U259" s="17"/>
      <c r="V259" s="41" t="str">
        <f t="shared" si="43"/>
        <v xml:space="preserve"> </v>
      </c>
      <c r="W259" s="17"/>
      <c r="X259" s="41" t="str">
        <f t="shared" si="44"/>
        <v xml:space="preserve"> </v>
      </c>
      <c r="Y259" s="17">
        <v>1</v>
      </c>
      <c r="Z259" s="41">
        <f t="shared" si="45"/>
        <v>3.1969309462915604E-4</v>
      </c>
      <c r="AA259" s="17"/>
      <c r="AB259" s="41" t="str">
        <f t="shared" si="46"/>
        <v xml:space="preserve"> </v>
      </c>
      <c r="AC259" s="17"/>
      <c r="AD259" s="41" t="str">
        <f t="shared" si="47"/>
        <v xml:space="preserve"> </v>
      </c>
      <c r="AE259" s="17"/>
      <c r="AF259" s="42" t="str">
        <f t="shared" si="48"/>
        <v xml:space="preserve"> </v>
      </c>
      <c r="AG259" s="19">
        <f t="shared" si="49"/>
        <v>6</v>
      </c>
      <c r="AH259" s="19">
        <f t="shared" si="50"/>
        <v>10</v>
      </c>
      <c r="AI259" s="47">
        <f t="shared" si="51"/>
        <v>1.1371260276776475E-4</v>
      </c>
    </row>
    <row r="260" spans="1:35">
      <c r="A260" t="s">
        <v>1995</v>
      </c>
      <c r="B260" t="s">
        <v>3087</v>
      </c>
      <c r="C260" t="s">
        <v>2542</v>
      </c>
      <c r="D260" s="4" t="s">
        <v>1217</v>
      </c>
      <c r="F260" t="s">
        <v>3632</v>
      </c>
      <c r="G260" s="4"/>
      <c r="H260" s="3" t="s">
        <v>1227</v>
      </c>
      <c r="I260" s="3" t="s">
        <v>1227</v>
      </c>
      <c r="J260" s="4"/>
      <c r="K260" s="4"/>
      <c r="L260" s="30" t="s">
        <v>1307</v>
      </c>
      <c r="M260" s="17"/>
      <c r="N260" s="41" t="str">
        <f t="shared" si="39"/>
        <v xml:space="preserve"> </v>
      </c>
      <c r="O260" s="17">
        <v>4</v>
      </c>
      <c r="P260" s="41">
        <f t="shared" si="40"/>
        <v>7.1492403932082213E-4</v>
      </c>
      <c r="Q260" s="17"/>
      <c r="R260" s="41" t="str">
        <f t="shared" si="41"/>
        <v xml:space="preserve"> </v>
      </c>
      <c r="S260" s="17"/>
      <c r="T260" s="41" t="str">
        <f t="shared" si="42"/>
        <v xml:space="preserve"> </v>
      </c>
      <c r="U260" s="17"/>
      <c r="V260" s="41" t="str">
        <f t="shared" si="43"/>
        <v xml:space="preserve"> </v>
      </c>
      <c r="W260" s="17"/>
      <c r="X260" s="41" t="str">
        <f t="shared" si="44"/>
        <v xml:space="preserve"> </v>
      </c>
      <c r="Y260" s="17"/>
      <c r="Z260" s="41" t="str">
        <f t="shared" si="45"/>
        <v xml:space="preserve"> </v>
      </c>
      <c r="AA260" s="17"/>
      <c r="AB260" s="41" t="str">
        <f t="shared" si="46"/>
        <v xml:space="preserve"> </v>
      </c>
      <c r="AC260" s="17"/>
      <c r="AD260" s="41" t="str">
        <f t="shared" si="47"/>
        <v xml:space="preserve"> </v>
      </c>
      <c r="AE260" s="17"/>
      <c r="AF260" s="42" t="str">
        <f t="shared" si="48"/>
        <v xml:space="preserve"> </v>
      </c>
      <c r="AG260" s="19">
        <f t="shared" si="49"/>
        <v>2</v>
      </c>
      <c r="AH260" s="19">
        <f t="shared" si="50"/>
        <v>4</v>
      </c>
      <c r="AI260" s="47">
        <f t="shared" si="51"/>
        <v>4.5485041107105901E-5</v>
      </c>
    </row>
    <row r="261" spans="1:35">
      <c r="A261" t="s">
        <v>1995</v>
      </c>
      <c r="B261" t="s">
        <v>569</v>
      </c>
      <c r="C261" t="s">
        <v>2542</v>
      </c>
      <c r="D261" s="4" t="s">
        <v>1217</v>
      </c>
      <c r="F261" t="s">
        <v>5584</v>
      </c>
      <c r="G261" s="4"/>
      <c r="H261" s="3" t="s">
        <v>1227</v>
      </c>
      <c r="I261" s="3" t="s">
        <v>1227</v>
      </c>
      <c r="J261" s="4">
        <v>149</v>
      </c>
      <c r="K261" s="4">
        <v>298</v>
      </c>
      <c r="L261" s="30" t="s">
        <v>1307</v>
      </c>
      <c r="M261" s="17">
        <v>4</v>
      </c>
      <c r="N261" s="41">
        <f t="shared" si="39"/>
        <v>2.1231422505307855E-3</v>
      </c>
      <c r="O261" s="17">
        <v>20</v>
      </c>
      <c r="P261" s="41">
        <f t="shared" si="40"/>
        <v>3.5746201966041107E-3</v>
      </c>
      <c r="Q261" s="17">
        <v>7</v>
      </c>
      <c r="R261" s="41">
        <f t="shared" si="41"/>
        <v>3.1517334533993696E-3</v>
      </c>
      <c r="S261" s="17"/>
      <c r="T261" s="41" t="str">
        <f t="shared" si="42"/>
        <v xml:space="preserve"> </v>
      </c>
      <c r="U261" s="17">
        <v>5</v>
      </c>
      <c r="V261" s="41">
        <f t="shared" si="43"/>
        <v>9.6743610084553913E-5</v>
      </c>
      <c r="W261" s="17">
        <v>11</v>
      </c>
      <c r="X261" s="41">
        <f t="shared" si="44"/>
        <v>1.7421602787456446E-3</v>
      </c>
      <c r="Y261" s="17">
        <v>6</v>
      </c>
      <c r="Z261" s="41">
        <f t="shared" si="45"/>
        <v>1.9181585677749361E-3</v>
      </c>
      <c r="AA261" s="17">
        <v>3</v>
      </c>
      <c r="AB261" s="41">
        <f t="shared" si="46"/>
        <v>1.3742556115437471E-3</v>
      </c>
      <c r="AC261" s="17">
        <v>11</v>
      </c>
      <c r="AD261" s="41">
        <f t="shared" si="47"/>
        <v>2.9530201342281878E-3</v>
      </c>
      <c r="AE261" s="17"/>
      <c r="AF261" s="42" t="str">
        <f t="shared" si="48"/>
        <v xml:space="preserve"> </v>
      </c>
      <c r="AG261" s="19">
        <f t="shared" si="49"/>
        <v>16</v>
      </c>
      <c r="AH261" s="19">
        <f t="shared" si="50"/>
        <v>67</v>
      </c>
      <c r="AI261" s="47">
        <f t="shared" si="51"/>
        <v>7.6187443854402385E-4</v>
      </c>
    </row>
    <row r="262" spans="1:35">
      <c r="A262" t="s">
        <v>2172</v>
      </c>
      <c r="B262" s="5" t="s">
        <v>1858</v>
      </c>
      <c r="C262" t="s">
        <v>3725</v>
      </c>
      <c r="D262" s="4" t="s">
        <v>1217</v>
      </c>
      <c r="E262" s="4" t="s">
        <v>3393</v>
      </c>
      <c r="F262" s="5" t="s">
        <v>2887</v>
      </c>
      <c r="G262" s="4"/>
      <c r="H262" s="3" t="s">
        <v>1227</v>
      </c>
      <c r="I262" s="3" t="s">
        <v>1227</v>
      </c>
      <c r="J262" s="4">
        <v>222</v>
      </c>
      <c r="K262" s="4">
        <v>60</v>
      </c>
      <c r="L262" s="30" t="s">
        <v>1215</v>
      </c>
      <c r="M262" s="17"/>
      <c r="N262" s="41" t="str">
        <f t="shared" si="39"/>
        <v xml:space="preserve"> </v>
      </c>
      <c r="O262" s="17"/>
      <c r="P262" s="41" t="str">
        <f t="shared" si="40"/>
        <v xml:space="preserve"> </v>
      </c>
      <c r="Q262" s="17"/>
      <c r="R262" s="41" t="str">
        <f t="shared" si="41"/>
        <v xml:space="preserve"> </v>
      </c>
      <c r="S262" s="17"/>
      <c r="T262" s="41" t="str">
        <f t="shared" si="42"/>
        <v xml:space="preserve"> </v>
      </c>
      <c r="U262" s="17">
        <v>21</v>
      </c>
      <c r="V262" s="41">
        <f t="shared" si="43"/>
        <v>4.0632316235512646E-4</v>
      </c>
      <c r="W262" s="17">
        <v>1</v>
      </c>
      <c r="X262" s="41">
        <f t="shared" si="44"/>
        <v>1.5837820715869496E-4</v>
      </c>
      <c r="Y262" s="17"/>
      <c r="Z262" s="41" t="str">
        <f t="shared" si="45"/>
        <v xml:space="preserve"> </v>
      </c>
      <c r="AA262" s="17"/>
      <c r="AB262" s="41" t="str">
        <f t="shared" si="46"/>
        <v xml:space="preserve"> </v>
      </c>
      <c r="AC262" s="17"/>
      <c r="AD262" s="41" t="str">
        <f t="shared" si="47"/>
        <v xml:space="preserve"> </v>
      </c>
      <c r="AE262" s="17"/>
      <c r="AF262" s="42" t="str">
        <f t="shared" si="48"/>
        <v xml:space="preserve"> </v>
      </c>
      <c r="AG262" s="19">
        <f t="shared" si="49"/>
        <v>4</v>
      </c>
      <c r="AH262" s="19">
        <f t="shared" si="50"/>
        <v>22</v>
      </c>
      <c r="AI262" s="47">
        <f t="shared" si="51"/>
        <v>2.5016772608908245E-4</v>
      </c>
    </row>
    <row r="263" spans="1:35">
      <c r="A263" t="s">
        <v>1784</v>
      </c>
      <c r="B263" t="s">
        <v>1785</v>
      </c>
      <c r="C263" t="s">
        <v>481</v>
      </c>
      <c r="D263" s="4" t="s">
        <v>1217</v>
      </c>
      <c r="E263" s="2" t="s">
        <v>1803</v>
      </c>
      <c r="F263" t="s">
        <v>1462</v>
      </c>
      <c r="G263" s="4"/>
      <c r="H263" s="3" t="s">
        <v>1227</v>
      </c>
      <c r="I263" s="3" t="s">
        <v>1227</v>
      </c>
      <c r="J263" s="4"/>
      <c r="K263" s="4">
        <v>261</v>
      </c>
      <c r="L263" s="30" t="s">
        <v>1215</v>
      </c>
      <c r="M263" s="17"/>
      <c r="N263" s="41" t="str">
        <f t="shared" si="39"/>
        <v xml:space="preserve"> </v>
      </c>
      <c r="O263" s="17"/>
      <c r="P263" s="41" t="str">
        <f t="shared" si="40"/>
        <v xml:space="preserve"> </v>
      </c>
      <c r="Q263" s="17"/>
      <c r="R263" s="41" t="str">
        <f t="shared" si="41"/>
        <v xml:space="preserve"> </v>
      </c>
      <c r="S263" s="17"/>
      <c r="T263" s="41" t="str">
        <f t="shared" si="42"/>
        <v xml:space="preserve"> </v>
      </c>
      <c r="U263" s="17">
        <v>4</v>
      </c>
      <c r="V263" s="41">
        <f t="shared" si="43"/>
        <v>7.739488806764313E-5</v>
      </c>
      <c r="W263" s="17"/>
      <c r="X263" s="41" t="str">
        <f t="shared" si="44"/>
        <v xml:space="preserve"> </v>
      </c>
      <c r="Y263" s="17"/>
      <c r="Z263" s="41" t="str">
        <f t="shared" si="45"/>
        <v xml:space="preserve"> </v>
      </c>
      <c r="AA263" s="17"/>
      <c r="AB263" s="41" t="str">
        <f t="shared" si="46"/>
        <v xml:space="preserve"> </v>
      </c>
      <c r="AC263" s="17"/>
      <c r="AD263" s="41" t="str">
        <f t="shared" si="47"/>
        <v xml:space="preserve"> </v>
      </c>
      <c r="AE263" s="17">
        <v>41</v>
      </c>
      <c r="AF263" s="42">
        <f t="shared" si="48"/>
        <v>4.3948976310429844E-3</v>
      </c>
      <c r="AG263" s="19">
        <f t="shared" si="49"/>
        <v>3</v>
      </c>
      <c r="AH263" s="19">
        <f t="shared" si="50"/>
        <v>45</v>
      </c>
      <c r="AI263" s="47">
        <f t="shared" si="51"/>
        <v>5.1170671245494141E-4</v>
      </c>
    </row>
    <row r="264" spans="1:35">
      <c r="A264" t="s">
        <v>497</v>
      </c>
      <c r="B264" t="s">
        <v>421</v>
      </c>
      <c r="C264" t="s">
        <v>2538</v>
      </c>
      <c r="D264" s="4" t="s">
        <v>1217</v>
      </c>
      <c r="F264" t="s">
        <v>1869</v>
      </c>
      <c r="G264" s="4"/>
      <c r="H264" s="3" t="s">
        <v>1227</v>
      </c>
      <c r="I264" s="3" t="s">
        <v>1227</v>
      </c>
      <c r="J264" s="4"/>
      <c r="K264" s="4"/>
      <c r="L264" s="30" t="s">
        <v>1307</v>
      </c>
      <c r="M264" s="17">
        <v>2</v>
      </c>
      <c r="N264" s="41">
        <f t="shared" ref="N264:N327" si="52">IF(M264=0," ",M264/M$1938)</f>
        <v>1.0615711252653928E-3</v>
      </c>
      <c r="O264" s="17"/>
      <c r="P264" s="41" t="str">
        <f t="shared" ref="P264:P327" si="53">IF(O264=0," ",O264/O$1938)</f>
        <v xml:space="preserve"> </v>
      </c>
      <c r="Q264" s="17">
        <v>3</v>
      </c>
      <c r="R264" s="41">
        <f t="shared" ref="R264:R327" si="54">IF(Q264=0," ",Q264/Q$1938)</f>
        <v>1.3507429085997298E-3</v>
      </c>
      <c r="S264" s="17"/>
      <c r="T264" s="41" t="str">
        <f t="shared" ref="T264:T327" si="55">IF(S264=0," ",S264/S$1938)</f>
        <v xml:space="preserve"> </v>
      </c>
      <c r="U264" s="17">
        <v>4</v>
      </c>
      <c r="V264" s="41">
        <f t="shared" ref="V264:V327" si="56">IF(U264=0," ",U264/U$1938)</f>
        <v>7.739488806764313E-5</v>
      </c>
      <c r="W264" s="17"/>
      <c r="X264" s="41" t="str">
        <f t="shared" ref="X264:X327" si="57">IF(W264=0," ",W264/W$1938)</f>
        <v xml:space="preserve"> </v>
      </c>
      <c r="Y264" s="17">
        <v>4</v>
      </c>
      <c r="Z264" s="41">
        <f t="shared" ref="Z264:Z327" si="58">IF(Y264=0," ",Y264/Y$1938)</f>
        <v>1.2787723785166241E-3</v>
      </c>
      <c r="AA264" s="17">
        <v>12</v>
      </c>
      <c r="AB264" s="41">
        <f t="shared" ref="AB264:AB327" si="59">IF(AA264=0," ",AA264/AA$1938)</f>
        <v>5.4970224461749883E-3</v>
      </c>
      <c r="AC264" s="17">
        <v>3</v>
      </c>
      <c r="AD264" s="41">
        <f t="shared" ref="AD264:AD327" si="60">IF(AC264=0," ",AC264/AC$1938)</f>
        <v>8.053691275167785E-4</v>
      </c>
      <c r="AE264" s="17"/>
      <c r="AF264" s="42" t="str">
        <f t="shared" ref="AF264:AF327" si="61">IF(AE264=0," ",AE264/AE$1938)</f>
        <v xml:space="preserve"> </v>
      </c>
      <c r="AG264" s="19">
        <f t="shared" ref="AG264:AG327" si="62">COUNT(M264:AE264)</f>
        <v>12</v>
      </c>
      <c r="AH264" s="19">
        <f t="shared" ref="AH264:AH327" si="63">M264+O264+Q264+S264+U264+W264+Y264+AA264+AC264+AE264</f>
        <v>28</v>
      </c>
      <c r="AI264" s="47">
        <f t="shared" ref="AI264:AI327" si="64">AH264/AH$1932</f>
        <v>3.1839528774974131E-4</v>
      </c>
    </row>
    <row r="265" spans="1:35">
      <c r="A265" t="s">
        <v>497</v>
      </c>
      <c r="B265" s="5" t="s">
        <v>4866</v>
      </c>
      <c r="C265" t="s">
        <v>2538</v>
      </c>
      <c r="D265" s="4" t="s">
        <v>1217</v>
      </c>
      <c r="F265" s="5" t="s">
        <v>4868</v>
      </c>
      <c r="G265" s="4"/>
      <c r="H265" s="3" t="s">
        <v>1227</v>
      </c>
      <c r="I265" s="3" t="s">
        <v>505</v>
      </c>
      <c r="J265" s="4"/>
      <c r="K265" s="4"/>
      <c r="L265" s="30" t="s">
        <v>1307</v>
      </c>
      <c r="M265" s="17"/>
      <c r="N265" s="41" t="str">
        <f t="shared" si="52"/>
        <v xml:space="preserve"> </v>
      </c>
      <c r="O265" s="17"/>
      <c r="P265" s="41" t="str">
        <f t="shared" si="53"/>
        <v xml:space="preserve"> </v>
      </c>
      <c r="Q265" s="17"/>
      <c r="R265" s="41" t="str">
        <f t="shared" si="54"/>
        <v xml:space="preserve"> </v>
      </c>
      <c r="S265" s="17"/>
      <c r="T265" s="41" t="str">
        <f t="shared" si="55"/>
        <v xml:space="preserve"> </v>
      </c>
      <c r="U265" s="17">
        <v>2</v>
      </c>
      <c r="V265" s="41">
        <f t="shared" si="56"/>
        <v>3.8697444033821565E-5</v>
      </c>
      <c r="W265" s="17">
        <v>1</v>
      </c>
      <c r="X265" s="41">
        <f t="shared" si="57"/>
        <v>1.5837820715869496E-4</v>
      </c>
      <c r="Y265" s="17">
        <v>1</v>
      </c>
      <c r="Z265" s="41">
        <f t="shared" si="58"/>
        <v>3.1969309462915604E-4</v>
      </c>
      <c r="AA265" s="17">
        <v>2</v>
      </c>
      <c r="AB265" s="41">
        <f t="shared" si="59"/>
        <v>9.1617040769583142E-4</v>
      </c>
      <c r="AC265" s="17">
        <v>1</v>
      </c>
      <c r="AD265" s="41">
        <f t="shared" si="60"/>
        <v>2.6845637583892615E-4</v>
      </c>
      <c r="AE265" s="17"/>
      <c r="AF265" s="42" t="str">
        <f t="shared" si="61"/>
        <v xml:space="preserve"> </v>
      </c>
      <c r="AG265" s="19">
        <f t="shared" si="62"/>
        <v>10</v>
      </c>
      <c r="AH265" s="19">
        <f t="shared" si="63"/>
        <v>7</v>
      </c>
      <c r="AI265" s="47">
        <f t="shared" si="64"/>
        <v>7.9598821937435329E-5</v>
      </c>
    </row>
    <row r="266" spans="1:35">
      <c r="A266" t="s">
        <v>497</v>
      </c>
      <c r="B266" s="5" t="s">
        <v>4867</v>
      </c>
      <c r="C266" t="s">
        <v>2538</v>
      </c>
      <c r="D266" s="4" t="s">
        <v>1217</v>
      </c>
      <c r="F266" s="5" t="s">
        <v>4869</v>
      </c>
      <c r="G266" s="4"/>
      <c r="H266" s="3" t="s">
        <v>1227</v>
      </c>
      <c r="I266" s="3" t="s">
        <v>505</v>
      </c>
      <c r="J266" s="4"/>
      <c r="K266" s="4"/>
      <c r="L266" s="30" t="s">
        <v>1307</v>
      </c>
      <c r="M266" s="17"/>
      <c r="N266" s="41" t="str">
        <f t="shared" si="52"/>
        <v xml:space="preserve"> </v>
      </c>
      <c r="O266" s="17">
        <v>2</v>
      </c>
      <c r="P266" s="41">
        <f t="shared" si="53"/>
        <v>3.5746201966041106E-4</v>
      </c>
      <c r="Q266" s="17">
        <v>1</v>
      </c>
      <c r="R266" s="41">
        <f t="shared" si="54"/>
        <v>4.5024763619990995E-4</v>
      </c>
      <c r="S266" s="17"/>
      <c r="T266" s="41" t="str">
        <f t="shared" si="55"/>
        <v xml:space="preserve"> </v>
      </c>
      <c r="U266" s="17">
        <v>1</v>
      </c>
      <c r="V266" s="41">
        <f t="shared" si="56"/>
        <v>1.9348722016910783E-5</v>
      </c>
      <c r="W266" s="17">
        <v>4</v>
      </c>
      <c r="X266" s="41">
        <f t="shared" si="57"/>
        <v>6.3351282863477985E-4</v>
      </c>
      <c r="Y266" s="17"/>
      <c r="Z266" s="41" t="str">
        <f t="shared" si="58"/>
        <v xml:space="preserve"> </v>
      </c>
      <c r="AA266" s="17">
        <v>4</v>
      </c>
      <c r="AB266" s="41">
        <f t="shared" si="59"/>
        <v>1.8323408153916628E-3</v>
      </c>
      <c r="AC266" s="17"/>
      <c r="AD266" s="41" t="str">
        <f t="shared" si="60"/>
        <v xml:space="preserve"> </v>
      </c>
      <c r="AE266" s="17"/>
      <c r="AF266" s="42" t="str">
        <f t="shared" si="61"/>
        <v xml:space="preserve"> </v>
      </c>
      <c r="AG266" s="19">
        <f t="shared" si="62"/>
        <v>10</v>
      </c>
      <c r="AH266" s="19">
        <f t="shared" si="63"/>
        <v>12</v>
      </c>
      <c r="AI266" s="47">
        <f t="shared" si="64"/>
        <v>1.3645512332131771E-4</v>
      </c>
    </row>
    <row r="267" spans="1:35">
      <c r="A267" t="s">
        <v>3552</v>
      </c>
      <c r="B267" s="5" t="s">
        <v>3128</v>
      </c>
      <c r="C267" t="s">
        <v>2538</v>
      </c>
      <c r="D267" s="4" t="s">
        <v>1217</v>
      </c>
      <c r="F267" s="5" t="s">
        <v>3972</v>
      </c>
      <c r="G267" s="4"/>
      <c r="H267" s="3" t="s">
        <v>1227</v>
      </c>
      <c r="I267" s="3" t="s">
        <v>505</v>
      </c>
      <c r="J267" s="4"/>
      <c r="K267" s="4"/>
      <c r="L267" s="30" t="s">
        <v>1307</v>
      </c>
      <c r="M267" s="17"/>
      <c r="N267" s="41" t="str">
        <f t="shared" si="52"/>
        <v xml:space="preserve"> </v>
      </c>
      <c r="O267" s="17"/>
      <c r="P267" s="41" t="str">
        <f t="shared" si="53"/>
        <v xml:space="preserve"> </v>
      </c>
      <c r="Q267" s="17"/>
      <c r="R267" s="41" t="str">
        <f t="shared" si="54"/>
        <v xml:space="preserve"> </v>
      </c>
      <c r="S267" s="17"/>
      <c r="T267" s="41" t="str">
        <f t="shared" si="55"/>
        <v xml:space="preserve"> </v>
      </c>
      <c r="U267" s="17"/>
      <c r="V267" s="41" t="str">
        <f t="shared" si="56"/>
        <v xml:space="preserve"> </v>
      </c>
      <c r="W267" s="17"/>
      <c r="X267" s="41" t="str">
        <f t="shared" si="57"/>
        <v xml:space="preserve"> </v>
      </c>
      <c r="Y267" s="17"/>
      <c r="Z267" s="41" t="str">
        <f t="shared" si="58"/>
        <v xml:space="preserve"> </v>
      </c>
      <c r="AA267" s="17"/>
      <c r="AB267" s="41" t="str">
        <f t="shared" si="59"/>
        <v xml:space="preserve"> </v>
      </c>
      <c r="AC267" s="17">
        <v>2</v>
      </c>
      <c r="AD267" s="41">
        <f t="shared" si="60"/>
        <v>5.369127516778523E-4</v>
      </c>
      <c r="AE267" s="17"/>
      <c r="AF267" s="42" t="str">
        <f t="shared" si="61"/>
        <v xml:space="preserve"> </v>
      </c>
      <c r="AG267" s="19">
        <f t="shared" si="62"/>
        <v>2</v>
      </c>
      <c r="AH267" s="19">
        <f t="shared" si="63"/>
        <v>2</v>
      </c>
      <c r="AI267" s="47">
        <f t="shared" si="64"/>
        <v>2.2742520553552951E-5</v>
      </c>
    </row>
    <row r="268" spans="1:35">
      <c r="A268" t="s">
        <v>3552</v>
      </c>
      <c r="B268" s="5" t="s">
        <v>1847</v>
      </c>
      <c r="C268" t="s">
        <v>2538</v>
      </c>
      <c r="D268" s="4" t="s">
        <v>1217</v>
      </c>
      <c r="F268" s="5" t="s">
        <v>3972</v>
      </c>
      <c r="G268" s="4"/>
      <c r="H268" s="3" t="s">
        <v>1227</v>
      </c>
      <c r="I268" s="3" t="s">
        <v>1227</v>
      </c>
      <c r="J268" s="4">
        <v>393</v>
      </c>
      <c r="K268" s="4"/>
      <c r="L268" s="30" t="s">
        <v>1307</v>
      </c>
      <c r="M268" s="17"/>
      <c r="N268" s="41" t="str">
        <f t="shared" si="52"/>
        <v xml:space="preserve"> </v>
      </c>
      <c r="O268" s="17">
        <v>2</v>
      </c>
      <c r="P268" s="41">
        <f t="shared" si="53"/>
        <v>3.5746201966041106E-4</v>
      </c>
      <c r="Q268" s="17"/>
      <c r="R268" s="41" t="str">
        <f t="shared" si="54"/>
        <v xml:space="preserve"> </v>
      </c>
      <c r="S268" s="17"/>
      <c r="T268" s="41" t="str">
        <f t="shared" si="55"/>
        <v xml:space="preserve"> </v>
      </c>
      <c r="U268" s="17"/>
      <c r="V268" s="41" t="str">
        <f t="shared" si="56"/>
        <v xml:space="preserve"> </v>
      </c>
      <c r="W268" s="17"/>
      <c r="X268" s="41" t="str">
        <f t="shared" si="57"/>
        <v xml:space="preserve"> </v>
      </c>
      <c r="Y268" s="17"/>
      <c r="Z268" s="41" t="str">
        <f t="shared" si="58"/>
        <v xml:space="preserve"> </v>
      </c>
      <c r="AA268" s="17"/>
      <c r="AB268" s="41" t="str">
        <f t="shared" si="59"/>
        <v xml:space="preserve"> </v>
      </c>
      <c r="AC268" s="17"/>
      <c r="AD268" s="41" t="str">
        <f t="shared" si="60"/>
        <v xml:space="preserve"> </v>
      </c>
      <c r="AE268" s="17"/>
      <c r="AF268" s="42" t="str">
        <f t="shared" si="61"/>
        <v xml:space="preserve"> </v>
      </c>
      <c r="AG268" s="19">
        <f t="shared" si="62"/>
        <v>2</v>
      </c>
      <c r="AH268" s="19">
        <f t="shared" si="63"/>
        <v>2</v>
      </c>
      <c r="AI268" s="47">
        <f t="shared" si="64"/>
        <v>2.2742520553552951E-5</v>
      </c>
    </row>
    <row r="269" spans="1:35">
      <c r="A269" t="s">
        <v>1248</v>
      </c>
      <c r="B269" t="s">
        <v>1459</v>
      </c>
      <c r="C269" t="s">
        <v>2538</v>
      </c>
      <c r="D269" s="4" t="s">
        <v>1217</v>
      </c>
      <c r="F269" s="5" t="s">
        <v>4588</v>
      </c>
      <c r="G269" s="4"/>
      <c r="H269" s="3" t="s">
        <v>1227</v>
      </c>
      <c r="I269" s="3" t="s">
        <v>1227</v>
      </c>
      <c r="J269" s="4"/>
      <c r="K269" s="4"/>
      <c r="L269" s="30" t="s">
        <v>1307</v>
      </c>
      <c r="M269" s="17"/>
      <c r="N269" s="41" t="str">
        <f t="shared" si="52"/>
        <v xml:space="preserve"> </v>
      </c>
      <c r="O269" s="17"/>
      <c r="P269" s="41" t="str">
        <f t="shared" si="53"/>
        <v xml:space="preserve"> </v>
      </c>
      <c r="Q269" s="17"/>
      <c r="R269" s="41" t="str">
        <f t="shared" si="54"/>
        <v xml:space="preserve"> </v>
      </c>
      <c r="S269" s="17"/>
      <c r="T269" s="41" t="str">
        <f t="shared" si="55"/>
        <v xml:space="preserve"> </v>
      </c>
      <c r="U269" s="17"/>
      <c r="V269" s="41" t="str">
        <f t="shared" si="56"/>
        <v xml:space="preserve"> </v>
      </c>
      <c r="W269" s="17"/>
      <c r="X269" s="41" t="str">
        <f t="shared" si="57"/>
        <v xml:space="preserve"> </v>
      </c>
      <c r="Y269" s="17"/>
      <c r="Z269" s="41" t="str">
        <f t="shared" si="58"/>
        <v xml:space="preserve"> </v>
      </c>
      <c r="AA269" s="17">
        <v>3</v>
      </c>
      <c r="AB269" s="41">
        <f t="shared" si="59"/>
        <v>1.3742556115437471E-3</v>
      </c>
      <c r="AC269" s="17"/>
      <c r="AD269" s="41" t="str">
        <f t="shared" si="60"/>
        <v xml:space="preserve"> </v>
      </c>
      <c r="AE269" s="17"/>
      <c r="AF269" s="42" t="str">
        <f t="shared" si="61"/>
        <v xml:space="preserve"> </v>
      </c>
      <c r="AG269" s="19">
        <f t="shared" si="62"/>
        <v>2</v>
      </c>
      <c r="AH269" s="19">
        <f t="shared" si="63"/>
        <v>3</v>
      </c>
      <c r="AI269" s="47">
        <f t="shared" si="64"/>
        <v>3.4113780830329428E-5</v>
      </c>
    </row>
    <row r="270" spans="1:35">
      <c r="A270" t="s">
        <v>1248</v>
      </c>
      <c r="B270" t="s">
        <v>1249</v>
      </c>
      <c r="C270" t="s">
        <v>2538</v>
      </c>
      <c r="D270" s="4" t="s">
        <v>1217</v>
      </c>
      <c r="G270" s="4"/>
      <c r="H270" s="3" t="s">
        <v>1227</v>
      </c>
      <c r="I270" s="3" t="s">
        <v>1227</v>
      </c>
      <c r="J270" s="4">
        <v>355</v>
      </c>
      <c r="K270" s="4">
        <v>68</v>
      </c>
      <c r="L270" s="30" t="s">
        <v>1307</v>
      </c>
      <c r="M270" s="17">
        <v>2</v>
      </c>
      <c r="N270" s="41">
        <f t="shared" si="52"/>
        <v>1.0615711252653928E-3</v>
      </c>
      <c r="O270" s="17">
        <v>2</v>
      </c>
      <c r="P270" s="41">
        <f t="shared" si="53"/>
        <v>3.5746201966041106E-4</v>
      </c>
      <c r="Q270" s="17">
        <v>1</v>
      </c>
      <c r="R270" s="41">
        <f t="shared" si="54"/>
        <v>4.5024763619990995E-4</v>
      </c>
      <c r="S270" s="17">
        <v>2</v>
      </c>
      <c r="T270" s="41">
        <f t="shared" si="55"/>
        <v>1.0643959552953698E-3</v>
      </c>
      <c r="U270" s="17">
        <v>48</v>
      </c>
      <c r="V270" s="41">
        <f t="shared" si="56"/>
        <v>9.2873865681171756E-4</v>
      </c>
      <c r="W270" s="17">
        <v>2</v>
      </c>
      <c r="X270" s="41">
        <f t="shared" si="57"/>
        <v>3.1675641431738993E-4</v>
      </c>
      <c r="Y270" s="17">
        <v>1</v>
      </c>
      <c r="Z270" s="41">
        <f t="shared" si="58"/>
        <v>3.1969309462915604E-4</v>
      </c>
      <c r="AA270" s="17"/>
      <c r="AB270" s="41" t="str">
        <f t="shared" si="59"/>
        <v xml:space="preserve"> </v>
      </c>
      <c r="AC270" s="17"/>
      <c r="AD270" s="41" t="str">
        <f t="shared" si="60"/>
        <v xml:space="preserve"> </v>
      </c>
      <c r="AE270" s="17">
        <v>43</v>
      </c>
      <c r="AF270" s="42">
        <f t="shared" si="61"/>
        <v>4.6092828813377642E-3</v>
      </c>
      <c r="AG270" s="19">
        <f t="shared" si="62"/>
        <v>15</v>
      </c>
      <c r="AH270" s="19">
        <f t="shared" si="63"/>
        <v>101</v>
      </c>
      <c r="AI270" s="47">
        <f t="shared" si="64"/>
        <v>1.148497287954424E-3</v>
      </c>
    </row>
    <row r="271" spans="1:35">
      <c r="A271" t="s">
        <v>1248</v>
      </c>
      <c r="B271" t="s">
        <v>1411</v>
      </c>
      <c r="C271" t="s">
        <v>2538</v>
      </c>
      <c r="D271" s="4" t="s">
        <v>1217</v>
      </c>
      <c r="F271" t="s">
        <v>5329</v>
      </c>
      <c r="G271" s="4"/>
      <c r="H271" s="3" t="s">
        <v>1227</v>
      </c>
      <c r="I271" s="3" t="s">
        <v>505</v>
      </c>
      <c r="J271" s="4"/>
      <c r="K271" s="4"/>
      <c r="L271" s="30" t="s">
        <v>1307</v>
      </c>
      <c r="M271" s="17"/>
      <c r="N271" s="41" t="str">
        <f t="shared" si="52"/>
        <v xml:space="preserve"> </v>
      </c>
      <c r="O271" s="17"/>
      <c r="P271" s="41" t="str">
        <f t="shared" si="53"/>
        <v xml:space="preserve"> </v>
      </c>
      <c r="Q271" s="17"/>
      <c r="R271" s="41" t="str">
        <f t="shared" si="54"/>
        <v xml:space="preserve"> </v>
      </c>
      <c r="S271" s="17"/>
      <c r="T271" s="41" t="str">
        <f t="shared" si="55"/>
        <v xml:space="preserve"> </v>
      </c>
      <c r="U271" s="17"/>
      <c r="V271" s="41" t="str">
        <f t="shared" si="56"/>
        <v xml:space="preserve"> </v>
      </c>
      <c r="W271" s="17">
        <v>2</v>
      </c>
      <c r="X271" s="41">
        <f t="shared" si="57"/>
        <v>3.1675641431738993E-4</v>
      </c>
      <c r="Y271" s="17"/>
      <c r="Z271" s="41" t="str">
        <f t="shared" si="58"/>
        <v xml:space="preserve"> </v>
      </c>
      <c r="AA271" s="17"/>
      <c r="AB271" s="41" t="str">
        <f t="shared" si="59"/>
        <v xml:space="preserve"> </v>
      </c>
      <c r="AC271" s="17">
        <v>1</v>
      </c>
      <c r="AD271" s="41">
        <f t="shared" si="60"/>
        <v>2.6845637583892615E-4</v>
      </c>
      <c r="AE271" s="17"/>
      <c r="AF271" s="42" t="str">
        <f t="shared" si="61"/>
        <v xml:space="preserve"> </v>
      </c>
      <c r="AG271" s="19">
        <f t="shared" si="62"/>
        <v>4</v>
      </c>
      <c r="AH271" s="19">
        <f t="shared" si="63"/>
        <v>3</v>
      </c>
      <c r="AI271" s="47">
        <f t="shared" si="64"/>
        <v>3.4113780830329428E-5</v>
      </c>
    </row>
    <row r="272" spans="1:35">
      <c r="A272" t="s">
        <v>1248</v>
      </c>
      <c r="B272" t="s">
        <v>1250</v>
      </c>
      <c r="C272" t="s">
        <v>2538</v>
      </c>
      <c r="D272" s="4" t="s">
        <v>1217</v>
      </c>
      <c r="F272" t="s">
        <v>1870</v>
      </c>
      <c r="G272" s="4"/>
      <c r="H272" s="3" t="s">
        <v>1227</v>
      </c>
      <c r="I272" s="3" t="s">
        <v>1227</v>
      </c>
      <c r="J272" s="4"/>
      <c r="K272" s="4">
        <v>68</v>
      </c>
      <c r="L272" s="30" t="s">
        <v>1307</v>
      </c>
      <c r="M272" s="17">
        <v>16</v>
      </c>
      <c r="N272" s="41">
        <f t="shared" si="52"/>
        <v>8.4925690021231421E-3</v>
      </c>
      <c r="O272" s="17">
        <v>21</v>
      </c>
      <c r="P272" s="41">
        <f t="shared" si="53"/>
        <v>3.7533512064343165E-3</v>
      </c>
      <c r="Q272" s="17">
        <v>13</v>
      </c>
      <c r="R272" s="41">
        <f t="shared" si="54"/>
        <v>5.8532192705988296E-3</v>
      </c>
      <c r="S272" s="17">
        <v>3</v>
      </c>
      <c r="T272" s="41">
        <f t="shared" si="55"/>
        <v>1.5965939329430547E-3</v>
      </c>
      <c r="U272" s="17">
        <v>40</v>
      </c>
      <c r="V272" s="41">
        <f t="shared" si="56"/>
        <v>7.739488806764313E-4</v>
      </c>
      <c r="W272" s="17">
        <v>27</v>
      </c>
      <c r="X272" s="41">
        <f t="shared" si="57"/>
        <v>4.2762115932847644E-3</v>
      </c>
      <c r="Y272" s="17">
        <v>8</v>
      </c>
      <c r="Z272" s="41">
        <f t="shared" si="58"/>
        <v>2.5575447570332483E-3</v>
      </c>
      <c r="AA272" s="17">
        <v>3</v>
      </c>
      <c r="AB272" s="41">
        <f t="shared" si="59"/>
        <v>1.3742556115437471E-3</v>
      </c>
      <c r="AC272" s="17">
        <v>9</v>
      </c>
      <c r="AD272" s="41">
        <f t="shared" si="60"/>
        <v>2.4161073825503354E-3</v>
      </c>
      <c r="AE272" s="17"/>
      <c r="AF272" s="42" t="str">
        <f t="shared" si="61"/>
        <v xml:space="preserve"> </v>
      </c>
      <c r="AG272" s="19">
        <f t="shared" si="62"/>
        <v>18</v>
      </c>
      <c r="AH272" s="19">
        <f t="shared" si="63"/>
        <v>140</v>
      </c>
      <c r="AI272" s="47">
        <f t="shared" si="64"/>
        <v>1.5919764387487066E-3</v>
      </c>
    </row>
    <row r="273" spans="1:35">
      <c r="A273" t="s">
        <v>572</v>
      </c>
      <c r="B273" s="5" t="s">
        <v>947</v>
      </c>
      <c r="C273" t="s">
        <v>809</v>
      </c>
      <c r="D273" s="4" t="s">
        <v>1217</v>
      </c>
      <c r="G273" s="4" t="s">
        <v>5932</v>
      </c>
      <c r="H273" s="3" t="s">
        <v>1227</v>
      </c>
      <c r="I273" s="3" t="s">
        <v>1227</v>
      </c>
      <c r="J273" s="4">
        <v>150</v>
      </c>
      <c r="K273" s="4"/>
      <c r="L273" s="30" t="s">
        <v>1305</v>
      </c>
      <c r="M273" s="17"/>
      <c r="N273" s="41" t="str">
        <f t="shared" si="52"/>
        <v xml:space="preserve"> </v>
      </c>
      <c r="O273" s="17"/>
      <c r="P273" s="41" t="str">
        <f t="shared" si="53"/>
        <v xml:space="preserve"> </v>
      </c>
      <c r="Q273" s="17"/>
      <c r="R273" s="41" t="str">
        <f t="shared" si="54"/>
        <v xml:space="preserve"> </v>
      </c>
      <c r="S273" s="17"/>
      <c r="T273" s="41" t="str">
        <f t="shared" si="55"/>
        <v xml:space="preserve"> </v>
      </c>
      <c r="U273" s="17">
        <v>79</v>
      </c>
      <c r="V273" s="41">
        <f t="shared" si="56"/>
        <v>1.528549039335952E-3</v>
      </c>
      <c r="W273" s="17"/>
      <c r="X273" s="41" t="str">
        <f t="shared" si="57"/>
        <v xml:space="preserve"> </v>
      </c>
      <c r="Y273" s="17"/>
      <c r="Z273" s="41" t="str">
        <f t="shared" si="58"/>
        <v xml:space="preserve"> </v>
      </c>
      <c r="AA273" s="17">
        <v>3</v>
      </c>
      <c r="AB273" s="41">
        <f t="shared" si="59"/>
        <v>1.3742556115437471E-3</v>
      </c>
      <c r="AC273" s="17">
        <v>17</v>
      </c>
      <c r="AD273" s="41">
        <f t="shared" si="60"/>
        <v>4.5637583892617446E-3</v>
      </c>
      <c r="AE273" s="17">
        <v>5</v>
      </c>
      <c r="AF273" s="42">
        <f t="shared" si="61"/>
        <v>5.3596312573694926E-4</v>
      </c>
      <c r="AG273" s="19">
        <f t="shared" si="62"/>
        <v>7</v>
      </c>
      <c r="AH273" s="19">
        <f t="shared" si="63"/>
        <v>104</v>
      </c>
      <c r="AI273" s="47">
        <f t="shared" si="64"/>
        <v>1.1826110687847534E-3</v>
      </c>
    </row>
    <row r="274" spans="1:35">
      <c r="A274" t="s">
        <v>572</v>
      </c>
      <c r="B274" t="s">
        <v>108</v>
      </c>
      <c r="C274" t="s">
        <v>809</v>
      </c>
      <c r="D274" s="4" t="s">
        <v>1217</v>
      </c>
      <c r="F274" t="s">
        <v>267</v>
      </c>
      <c r="G274" s="4"/>
      <c r="H274" s="3" t="s">
        <v>1227</v>
      </c>
      <c r="I274" s="3" t="s">
        <v>1227</v>
      </c>
      <c r="J274" s="4">
        <v>150</v>
      </c>
      <c r="K274" s="4">
        <v>65</v>
      </c>
      <c r="L274" s="30" t="s">
        <v>1305</v>
      </c>
      <c r="M274" s="17"/>
      <c r="N274" s="41" t="str">
        <f t="shared" si="52"/>
        <v xml:space="preserve"> </v>
      </c>
      <c r="O274" s="17"/>
      <c r="P274" s="41" t="str">
        <f t="shared" si="53"/>
        <v xml:space="preserve"> </v>
      </c>
      <c r="Q274" s="17"/>
      <c r="R274" s="41" t="str">
        <f t="shared" si="54"/>
        <v xml:space="preserve"> </v>
      </c>
      <c r="S274" s="17">
        <v>1</v>
      </c>
      <c r="T274" s="41">
        <f t="shared" si="55"/>
        <v>5.3219797764768491E-4</v>
      </c>
      <c r="U274" s="17">
        <v>182</v>
      </c>
      <c r="V274" s="41">
        <f t="shared" si="56"/>
        <v>3.5214674070777625E-3</v>
      </c>
      <c r="W274" s="17"/>
      <c r="X274" s="41" t="str">
        <f t="shared" si="57"/>
        <v xml:space="preserve"> </v>
      </c>
      <c r="Y274" s="17"/>
      <c r="Z274" s="41" t="str">
        <f t="shared" si="58"/>
        <v xml:space="preserve"> </v>
      </c>
      <c r="AA274" s="17"/>
      <c r="AB274" s="41" t="str">
        <f t="shared" si="59"/>
        <v xml:space="preserve"> </v>
      </c>
      <c r="AC274" s="17"/>
      <c r="AD274" s="41" t="str">
        <f t="shared" si="60"/>
        <v xml:space="preserve"> </v>
      </c>
      <c r="AE274" s="17">
        <v>2</v>
      </c>
      <c r="AF274" s="42">
        <f t="shared" si="61"/>
        <v>2.1438525029477971E-4</v>
      </c>
      <c r="AG274" s="19">
        <f t="shared" si="62"/>
        <v>5</v>
      </c>
      <c r="AH274" s="19">
        <f t="shared" si="63"/>
        <v>185</v>
      </c>
      <c r="AI274" s="47">
        <f t="shared" si="64"/>
        <v>2.103683151203648E-3</v>
      </c>
    </row>
    <row r="275" spans="1:35">
      <c r="A275" t="s">
        <v>572</v>
      </c>
      <c r="B275" t="s">
        <v>109</v>
      </c>
      <c r="C275" t="s">
        <v>809</v>
      </c>
      <c r="D275" s="4" t="s">
        <v>1217</v>
      </c>
      <c r="G275" s="4"/>
      <c r="H275" s="3" t="s">
        <v>1227</v>
      </c>
      <c r="I275" s="3" t="s">
        <v>1227</v>
      </c>
      <c r="J275" s="4"/>
      <c r="K275" s="4"/>
      <c r="L275" s="30" t="s">
        <v>1305</v>
      </c>
      <c r="M275" s="17"/>
      <c r="N275" s="41" t="str">
        <f t="shared" si="52"/>
        <v xml:space="preserve"> </v>
      </c>
      <c r="O275" s="17">
        <v>2</v>
      </c>
      <c r="P275" s="41">
        <f t="shared" si="53"/>
        <v>3.5746201966041106E-4</v>
      </c>
      <c r="Q275" s="17"/>
      <c r="R275" s="41" t="str">
        <f t="shared" si="54"/>
        <v xml:space="preserve"> </v>
      </c>
      <c r="S275" s="17"/>
      <c r="T275" s="41" t="str">
        <f t="shared" si="55"/>
        <v xml:space="preserve"> </v>
      </c>
      <c r="U275" s="17"/>
      <c r="V275" s="41" t="str">
        <f t="shared" si="56"/>
        <v xml:space="preserve"> </v>
      </c>
      <c r="W275" s="17"/>
      <c r="X275" s="41" t="str">
        <f t="shared" si="57"/>
        <v xml:space="preserve"> </v>
      </c>
      <c r="Y275" s="17"/>
      <c r="Z275" s="41" t="str">
        <f t="shared" si="58"/>
        <v xml:space="preserve"> </v>
      </c>
      <c r="AA275" s="17"/>
      <c r="AB275" s="41" t="str">
        <f t="shared" si="59"/>
        <v xml:space="preserve"> </v>
      </c>
      <c r="AC275" s="17"/>
      <c r="AD275" s="41" t="str">
        <f t="shared" si="60"/>
        <v xml:space="preserve"> </v>
      </c>
      <c r="AE275" s="17"/>
      <c r="AF275" s="42" t="str">
        <f t="shared" si="61"/>
        <v xml:space="preserve"> </v>
      </c>
      <c r="AG275" s="19">
        <f t="shared" si="62"/>
        <v>2</v>
      </c>
      <c r="AH275" s="19">
        <f t="shared" si="63"/>
        <v>2</v>
      </c>
      <c r="AI275" s="47">
        <f t="shared" si="64"/>
        <v>2.2742520553552951E-5</v>
      </c>
    </row>
    <row r="276" spans="1:35">
      <c r="A276" t="s">
        <v>572</v>
      </c>
      <c r="B276" t="s">
        <v>573</v>
      </c>
      <c r="C276" t="s">
        <v>809</v>
      </c>
      <c r="D276" s="4" t="s">
        <v>1217</v>
      </c>
      <c r="E276" s="4" t="s">
        <v>1803</v>
      </c>
      <c r="F276" t="s">
        <v>5721</v>
      </c>
      <c r="G276" s="4"/>
      <c r="H276" s="3" t="s">
        <v>1227</v>
      </c>
      <c r="I276" s="3" t="s">
        <v>1227</v>
      </c>
      <c r="J276" s="4">
        <v>151</v>
      </c>
      <c r="K276" s="4">
        <v>65</v>
      </c>
      <c r="L276" s="30" t="s">
        <v>1215</v>
      </c>
      <c r="M276" s="17">
        <v>2</v>
      </c>
      <c r="N276" s="41">
        <f t="shared" si="52"/>
        <v>1.0615711252653928E-3</v>
      </c>
      <c r="O276" s="17">
        <v>74</v>
      </c>
      <c r="P276" s="41">
        <f t="shared" si="53"/>
        <v>1.322609472743521E-2</v>
      </c>
      <c r="Q276" s="17">
        <v>1</v>
      </c>
      <c r="R276" s="41">
        <f t="shared" si="54"/>
        <v>4.5024763619990995E-4</v>
      </c>
      <c r="S276" s="17">
        <v>23</v>
      </c>
      <c r="T276" s="41">
        <f t="shared" si="55"/>
        <v>1.2240553485896753E-2</v>
      </c>
      <c r="U276" s="17">
        <v>305</v>
      </c>
      <c r="V276" s="41">
        <f t="shared" si="56"/>
        <v>5.9013602151577887E-3</v>
      </c>
      <c r="W276" s="17">
        <v>56</v>
      </c>
      <c r="X276" s="41">
        <f t="shared" si="57"/>
        <v>8.869179600886918E-3</v>
      </c>
      <c r="Y276" s="17">
        <v>56</v>
      </c>
      <c r="Z276" s="41">
        <f t="shared" si="58"/>
        <v>1.7902813299232736E-2</v>
      </c>
      <c r="AA276" s="17">
        <v>19</v>
      </c>
      <c r="AB276" s="41">
        <f t="shared" si="59"/>
        <v>8.703618873110398E-3</v>
      </c>
      <c r="AC276" s="17">
        <v>55</v>
      </c>
      <c r="AD276" s="41">
        <f t="shared" si="60"/>
        <v>1.4765100671140939E-2</v>
      </c>
      <c r="AE276" s="17">
        <v>12</v>
      </c>
      <c r="AF276" s="42">
        <f t="shared" si="61"/>
        <v>1.2863115017686783E-3</v>
      </c>
      <c r="AG276" s="19">
        <f t="shared" si="62"/>
        <v>19</v>
      </c>
      <c r="AH276" s="19">
        <f t="shared" si="63"/>
        <v>603</v>
      </c>
      <c r="AI276" s="47">
        <f t="shared" si="64"/>
        <v>6.8568699468962149E-3</v>
      </c>
    </row>
    <row r="277" spans="1:35">
      <c r="A277" t="s">
        <v>572</v>
      </c>
      <c r="B277" t="s">
        <v>2417</v>
      </c>
      <c r="C277" t="s">
        <v>809</v>
      </c>
      <c r="D277" s="4" t="s">
        <v>1217</v>
      </c>
      <c r="E277" s="4" t="s">
        <v>1803</v>
      </c>
      <c r="F277" t="s">
        <v>3228</v>
      </c>
      <c r="G277" s="4"/>
      <c r="H277" s="3" t="s">
        <v>1227</v>
      </c>
      <c r="I277" s="3" t="s">
        <v>1227</v>
      </c>
      <c r="J277" s="4"/>
      <c r="K277" s="4">
        <v>65</v>
      </c>
      <c r="L277" s="30" t="s">
        <v>1305</v>
      </c>
      <c r="M277" s="17"/>
      <c r="N277" s="41" t="str">
        <f t="shared" si="52"/>
        <v xml:space="preserve"> </v>
      </c>
      <c r="O277" s="17">
        <v>6</v>
      </c>
      <c r="P277" s="41">
        <f t="shared" si="53"/>
        <v>1.0723860589812334E-3</v>
      </c>
      <c r="Q277" s="17"/>
      <c r="R277" s="41" t="str">
        <f t="shared" si="54"/>
        <v xml:space="preserve"> </v>
      </c>
      <c r="S277" s="17"/>
      <c r="T277" s="41" t="str">
        <f t="shared" si="55"/>
        <v xml:space="preserve"> </v>
      </c>
      <c r="U277" s="17">
        <v>81</v>
      </c>
      <c r="V277" s="41">
        <f t="shared" si="56"/>
        <v>1.5672464833697735E-3</v>
      </c>
      <c r="W277" s="17">
        <v>2</v>
      </c>
      <c r="X277" s="41">
        <f t="shared" si="57"/>
        <v>3.1675641431738993E-4</v>
      </c>
      <c r="Y277" s="17">
        <v>1</v>
      </c>
      <c r="Z277" s="41">
        <f t="shared" si="58"/>
        <v>3.1969309462915604E-4</v>
      </c>
      <c r="AA277" s="17">
        <v>2</v>
      </c>
      <c r="AB277" s="41">
        <f t="shared" si="59"/>
        <v>9.1617040769583142E-4</v>
      </c>
      <c r="AC277" s="17">
        <v>5</v>
      </c>
      <c r="AD277" s="41">
        <f t="shared" si="60"/>
        <v>1.3422818791946308E-3</v>
      </c>
      <c r="AE277" s="17">
        <v>13</v>
      </c>
      <c r="AF277" s="42">
        <f t="shared" si="61"/>
        <v>1.3935041269160682E-3</v>
      </c>
      <c r="AG277" s="19">
        <f t="shared" si="62"/>
        <v>13</v>
      </c>
      <c r="AH277" s="19">
        <f t="shared" si="63"/>
        <v>110</v>
      </c>
      <c r="AI277" s="47">
        <f t="shared" si="64"/>
        <v>1.2508386304454122E-3</v>
      </c>
    </row>
    <row r="278" spans="1:35">
      <c r="A278" t="s">
        <v>572</v>
      </c>
      <c r="B278" t="s">
        <v>348</v>
      </c>
      <c r="C278" t="s">
        <v>809</v>
      </c>
      <c r="D278" s="4" t="s">
        <v>1217</v>
      </c>
      <c r="E278" s="4" t="s">
        <v>1803</v>
      </c>
      <c r="F278" t="s">
        <v>5585</v>
      </c>
      <c r="G278" s="4"/>
      <c r="H278" s="3" t="s">
        <v>1227</v>
      </c>
      <c r="I278" s="3" t="s">
        <v>1227</v>
      </c>
      <c r="J278" s="4">
        <v>151</v>
      </c>
      <c r="K278" s="4">
        <v>66</v>
      </c>
      <c r="L278" s="30" t="s">
        <v>1305</v>
      </c>
      <c r="M278" s="17"/>
      <c r="N278" s="41" t="str">
        <f t="shared" si="52"/>
        <v xml:space="preserve"> </v>
      </c>
      <c r="O278" s="17"/>
      <c r="P278" s="41" t="str">
        <f t="shared" si="53"/>
        <v xml:space="preserve"> </v>
      </c>
      <c r="Q278" s="17"/>
      <c r="R278" s="41" t="str">
        <f t="shared" si="54"/>
        <v xml:space="preserve"> </v>
      </c>
      <c r="S278" s="17"/>
      <c r="T278" s="41" t="str">
        <f t="shared" si="55"/>
        <v xml:space="preserve"> </v>
      </c>
      <c r="U278" s="17">
        <v>37</v>
      </c>
      <c r="V278" s="41">
        <f t="shared" si="56"/>
        <v>7.1590271462569893E-4</v>
      </c>
      <c r="W278" s="17"/>
      <c r="X278" s="41" t="str">
        <f t="shared" si="57"/>
        <v xml:space="preserve"> </v>
      </c>
      <c r="Y278" s="17"/>
      <c r="Z278" s="41" t="str">
        <f t="shared" si="58"/>
        <v xml:space="preserve"> </v>
      </c>
      <c r="AA278" s="17">
        <v>2</v>
      </c>
      <c r="AB278" s="41">
        <f t="shared" si="59"/>
        <v>9.1617040769583142E-4</v>
      </c>
      <c r="AC278" s="17">
        <v>12</v>
      </c>
      <c r="AD278" s="41">
        <f t="shared" si="60"/>
        <v>3.221476510067114E-3</v>
      </c>
      <c r="AE278" s="17">
        <v>18</v>
      </c>
      <c r="AF278" s="42">
        <f t="shared" si="61"/>
        <v>1.9294672526530175E-3</v>
      </c>
      <c r="AG278" s="19">
        <f t="shared" si="62"/>
        <v>7</v>
      </c>
      <c r="AH278" s="19">
        <f t="shared" si="63"/>
        <v>69</v>
      </c>
      <c r="AI278" s="47">
        <f t="shared" si="64"/>
        <v>7.8461695909757677E-4</v>
      </c>
    </row>
    <row r="279" spans="1:35">
      <c r="A279" t="s">
        <v>572</v>
      </c>
      <c r="B279" t="s">
        <v>574</v>
      </c>
      <c r="C279" t="s">
        <v>809</v>
      </c>
      <c r="D279" s="4" t="s">
        <v>1217</v>
      </c>
      <c r="E279" s="4" t="s">
        <v>1803</v>
      </c>
      <c r="F279" t="s">
        <v>5586</v>
      </c>
      <c r="G279" s="4"/>
      <c r="H279" s="3" t="s">
        <v>1227</v>
      </c>
      <c r="I279" s="3" t="s">
        <v>1227</v>
      </c>
      <c r="J279" s="4">
        <v>393</v>
      </c>
      <c r="K279" s="4">
        <v>65</v>
      </c>
      <c r="L279" s="30" t="s">
        <v>1215</v>
      </c>
      <c r="M279" s="17"/>
      <c r="N279" s="41" t="str">
        <f t="shared" si="52"/>
        <v xml:space="preserve"> </v>
      </c>
      <c r="O279" s="17"/>
      <c r="P279" s="41" t="str">
        <f t="shared" si="53"/>
        <v xml:space="preserve"> </v>
      </c>
      <c r="Q279" s="17"/>
      <c r="R279" s="41" t="str">
        <f t="shared" si="54"/>
        <v xml:space="preserve"> </v>
      </c>
      <c r="S279" s="17"/>
      <c r="T279" s="41" t="str">
        <f t="shared" si="55"/>
        <v xml:space="preserve"> </v>
      </c>
      <c r="U279" s="17">
        <v>5</v>
      </c>
      <c r="V279" s="41">
        <f t="shared" si="56"/>
        <v>9.6743610084553913E-5</v>
      </c>
      <c r="W279" s="17">
        <v>28</v>
      </c>
      <c r="X279" s="41">
        <f t="shared" si="57"/>
        <v>4.434589800443459E-3</v>
      </c>
      <c r="Y279" s="17"/>
      <c r="Z279" s="41" t="str">
        <f t="shared" si="58"/>
        <v xml:space="preserve"> </v>
      </c>
      <c r="AA279" s="17"/>
      <c r="AB279" s="41" t="str">
        <f t="shared" si="59"/>
        <v xml:space="preserve"> </v>
      </c>
      <c r="AC279" s="17"/>
      <c r="AD279" s="41" t="str">
        <f t="shared" si="60"/>
        <v xml:space="preserve"> </v>
      </c>
      <c r="AE279" s="17"/>
      <c r="AF279" s="42" t="str">
        <f t="shared" si="61"/>
        <v xml:space="preserve"> </v>
      </c>
      <c r="AG279" s="19">
        <f t="shared" si="62"/>
        <v>4</v>
      </c>
      <c r="AH279" s="19">
        <f t="shared" si="63"/>
        <v>33</v>
      </c>
      <c r="AI279" s="47">
        <f t="shared" si="64"/>
        <v>3.7525158913362367E-4</v>
      </c>
    </row>
    <row r="280" spans="1:35">
      <c r="A280" t="s">
        <v>1845</v>
      </c>
      <c r="B280" t="s">
        <v>791</v>
      </c>
      <c r="C280" t="s">
        <v>809</v>
      </c>
      <c r="D280" s="4" t="s">
        <v>1217</v>
      </c>
      <c r="F280" t="s">
        <v>905</v>
      </c>
      <c r="G280" s="4"/>
      <c r="H280" s="3" t="s">
        <v>1227</v>
      </c>
      <c r="I280" s="3" t="s">
        <v>1227</v>
      </c>
      <c r="J280" s="4">
        <v>152</v>
      </c>
      <c r="K280" s="4">
        <v>64</v>
      </c>
      <c r="L280" s="30" t="s">
        <v>1215</v>
      </c>
      <c r="M280" s="17"/>
      <c r="N280" s="41" t="str">
        <f t="shared" si="52"/>
        <v xml:space="preserve"> </v>
      </c>
      <c r="O280" s="17">
        <v>18</v>
      </c>
      <c r="P280" s="41">
        <f t="shared" si="53"/>
        <v>3.2171581769436996E-3</v>
      </c>
      <c r="Q280" s="17"/>
      <c r="R280" s="41" t="str">
        <f t="shared" si="54"/>
        <v xml:space="preserve"> </v>
      </c>
      <c r="S280" s="17"/>
      <c r="T280" s="41" t="str">
        <f t="shared" si="55"/>
        <v xml:space="preserve"> </v>
      </c>
      <c r="U280" s="17">
        <v>38</v>
      </c>
      <c r="V280" s="41">
        <f t="shared" si="56"/>
        <v>7.3525143664260979E-4</v>
      </c>
      <c r="W280" s="17">
        <v>15</v>
      </c>
      <c r="X280" s="41">
        <f t="shared" si="57"/>
        <v>2.3756731073804245E-3</v>
      </c>
      <c r="Y280" s="17"/>
      <c r="Z280" s="41" t="str">
        <f t="shared" si="58"/>
        <v xml:space="preserve"> </v>
      </c>
      <c r="AA280" s="17">
        <v>2</v>
      </c>
      <c r="AB280" s="41">
        <f t="shared" si="59"/>
        <v>9.1617040769583142E-4</v>
      </c>
      <c r="AC280" s="17"/>
      <c r="AD280" s="41" t="str">
        <f t="shared" si="60"/>
        <v xml:space="preserve"> </v>
      </c>
      <c r="AE280" s="17">
        <v>2</v>
      </c>
      <c r="AF280" s="42">
        <f t="shared" si="61"/>
        <v>2.1438525029477971E-4</v>
      </c>
      <c r="AG280" s="19">
        <f t="shared" si="62"/>
        <v>9</v>
      </c>
      <c r="AH280" s="19">
        <f t="shared" si="63"/>
        <v>75</v>
      </c>
      <c r="AI280" s="47">
        <f t="shared" si="64"/>
        <v>8.5284452075823564E-4</v>
      </c>
    </row>
    <row r="281" spans="1:35">
      <c r="A281" t="s">
        <v>1845</v>
      </c>
      <c r="B281" t="s">
        <v>5018</v>
      </c>
      <c r="C281" t="s">
        <v>809</v>
      </c>
      <c r="D281" s="4" t="s">
        <v>1217</v>
      </c>
      <c r="F281" t="s">
        <v>5019</v>
      </c>
      <c r="G281" s="4"/>
      <c r="H281" s="3" t="s">
        <v>1227</v>
      </c>
      <c r="I281" s="3" t="s">
        <v>505</v>
      </c>
      <c r="J281" s="4"/>
      <c r="K281" s="4"/>
      <c r="L281" s="30" t="s">
        <v>1215</v>
      </c>
      <c r="M281" s="17"/>
      <c r="N281" s="41" t="str">
        <f t="shared" si="52"/>
        <v xml:space="preserve"> </v>
      </c>
      <c r="O281" s="17"/>
      <c r="P281" s="41" t="str">
        <f t="shared" si="53"/>
        <v xml:space="preserve"> </v>
      </c>
      <c r="Q281" s="17"/>
      <c r="R281" s="41" t="str">
        <f t="shared" si="54"/>
        <v xml:space="preserve"> </v>
      </c>
      <c r="S281" s="17"/>
      <c r="T281" s="41" t="str">
        <f t="shared" si="55"/>
        <v xml:space="preserve"> </v>
      </c>
      <c r="U281" s="17">
        <v>1</v>
      </c>
      <c r="V281" s="41">
        <f t="shared" si="56"/>
        <v>1.9348722016910783E-5</v>
      </c>
      <c r="W281" s="17"/>
      <c r="X281" s="41" t="str">
        <f t="shared" si="57"/>
        <v xml:space="preserve"> </v>
      </c>
      <c r="Y281" s="17"/>
      <c r="Z281" s="41" t="str">
        <f t="shared" si="58"/>
        <v xml:space="preserve"> </v>
      </c>
      <c r="AA281" s="17"/>
      <c r="AB281" s="41" t="str">
        <f t="shared" si="59"/>
        <v xml:space="preserve"> </v>
      </c>
      <c r="AC281" s="17"/>
      <c r="AD281" s="41" t="str">
        <f t="shared" si="60"/>
        <v xml:space="preserve"> </v>
      </c>
      <c r="AE281" s="17"/>
      <c r="AF281" s="42" t="str">
        <f t="shared" si="61"/>
        <v xml:space="preserve"> </v>
      </c>
      <c r="AG281" s="19">
        <f t="shared" si="62"/>
        <v>2</v>
      </c>
      <c r="AH281" s="19">
        <f t="shared" si="63"/>
        <v>1</v>
      </c>
      <c r="AI281" s="47">
        <f t="shared" si="64"/>
        <v>1.1371260276776475E-5</v>
      </c>
    </row>
    <row r="282" spans="1:35">
      <c r="A282" t="s">
        <v>1339</v>
      </c>
      <c r="B282" t="s">
        <v>2041</v>
      </c>
      <c r="C282" t="s">
        <v>726</v>
      </c>
      <c r="D282" s="4" t="s">
        <v>1217</v>
      </c>
      <c r="F282" t="s">
        <v>906</v>
      </c>
      <c r="G282" s="4"/>
      <c r="H282" s="3" t="s">
        <v>1227</v>
      </c>
      <c r="I282" s="3" t="s">
        <v>1227</v>
      </c>
      <c r="J282" s="4"/>
      <c r="K282" s="4">
        <v>262</v>
      </c>
      <c r="L282" s="30" t="s">
        <v>1305</v>
      </c>
      <c r="M282" s="17"/>
      <c r="N282" s="41" t="str">
        <f t="shared" si="52"/>
        <v xml:space="preserve"> </v>
      </c>
      <c r="O282" s="17"/>
      <c r="P282" s="41" t="str">
        <f t="shared" si="53"/>
        <v xml:space="preserve"> </v>
      </c>
      <c r="Q282" s="17"/>
      <c r="R282" s="41" t="str">
        <f t="shared" si="54"/>
        <v xml:space="preserve"> </v>
      </c>
      <c r="S282" s="17"/>
      <c r="T282" s="41" t="str">
        <f t="shared" si="55"/>
        <v xml:space="preserve"> </v>
      </c>
      <c r="U282" s="17">
        <v>14</v>
      </c>
      <c r="V282" s="41">
        <f t="shared" si="56"/>
        <v>2.7088210823675096E-4</v>
      </c>
      <c r="W282" s="17">
        <v>11</v>
      </c>
      <c r="X282" s="41">
        <f t="shared" si="57"/>
        <v>1.7421602787456446E-3</v>
      </c>
      <c r="Y282" s="17"/>
      <c r="Z282" s="41" t="str">
        <f t="shared" si="58"/>
        <v xml:space="preserve"> </v>
      </c>
      <c r="AA282" s="17"/>
      <c r="AB282" s="41" t="str">
        <f t="shared" si="59"/>
        <v xml:space="preserve"> </v>
      </c>
      <c r="AC282" s="17"/>
      <c r="AD282" s="41" t="str">
        <f t="shared" si="60"/>
        <v xml:space="preserve"> </v>
      </c>
      <c r="AE282" s="17">
        <v>29</v>
      </c>
      <c r="AF282" s="42">
        <f t="shared" si="61"/>
        <v>3.1085861292743061E-3</v>
      </c>
      <c r="AG282" s="19">
        <f t="shared" si="62"/>
        <v>5</v>
      </c>
      <c r="AH282" s="19">
        <f t="shared" si="63"/>
        <v>54</v>
      </c>
      <c r="AI282" s="47">
        <f t="shared" si="64"/>
        <v>6.1404805494592971E-4</v>
      </c>
    </row>
    <row r="283" spans="1:35">
      <c r="A283" t="s">
        <v>4945</v>
      </c>
      <c r="B283" t="s">
        <v>2124</v>
      </c>
      <c r="C283" t="s">
        <v>726</v>
      </c>
      <c r="D283" s="4" t="s">
        <v>1217</v>
      </c>
      <c r="E283" s="2" t="s">
        <v>1803</v>
      </c>
      <c r="F283" t="s">
        <v>1203</v>
      </c>
      <c r="G283" s="4"/>
      <c r="H283" s="3" t="s">
        <v>1227</v>
      </c>
      <c r="I283" s="3" t="s">
        <v>1227</v>
      </c>
      <c r="J283" s="4">
        <v>153</v>
      </c>
      <c r="K283" s="4">
        <v>262</v>
      </c>
      <c r="L283" s="30" t="s">
        <v>1305</v>
      </c>
      <c r="M283" s="17"/>
      <c r="N283" s="41" t="str">
        <f t="shared" si="52"/>
        <v xml:space="preserve"> </v>
      </c>
      <c r="O283" s="17"/>
      <c r="P283" s="41" t="str">
        <f t="shared" si="53"/>
        <v xml:space="preserve"> </v>
      </c>
      <c r="Q283" s="17"/>
      <c r="R283" s="41" t="str">
        <f t="shared" si="54"/>
        <v xml:space="preserve"> </v>
      </c>
      <c r="S283" s="17">
        <v>7</v>
      </c>
      <c r="T283" s="41">
        <f t="shared" si="55"/>
        <v>3.7253858435337944E-3</v>
      </c>
      <c r="U283" s="17">
        <v>17</v>
      </c>
      <c r="V283" s="41">
        <f t="shared" si="56"/>
        <v>3.2892827428748333E-4</v>
      </c>
      <c r="W283" s="17"/>
      <c r="X283" s="41" t="str">
        <f t="shared" si="57"/>
        <v xml:space="preserve"> </v>
      </c>
      <c r="Y283" s="17"/>
      <c r="Z283" s="41" t="str">
        <f t="shared" si="58"/>
        <v xml:space="preserve"> </v>
      </c>
      <c r="AA283" s="17"/>
      <c r="AB283" s="41" t="str">
        <f t="shared" si="59"/>
        <v xml:space="preserve"> </v>
      </c>
      <c r="AC283" s="17"/>
      <c r="AD283" s="41" t="str">
        <f t="shared" si="60"/>
        <v xml:space="preserve"> </v>
      </c>
      <c r="AE283" s="17"/>
      <c r="AF283" s="42" t="str">
        <f t="shared" si="61"/>
        <v xml:space="preserve"> </v>
      </c>
      <c r="AG283" s="19">
        <f t="shared" si="62"/>
        <v>4</v>
      </c>
      <c r="AH283" s="19">
        <f t="shared" si="63"/>
        <v>24</v>
      </c>
      <c r="AI283" s="47">
        <f t="shared" si="64"/>
        <v>2.7291024664263542E-4</v>
      </c>
    </row>
    <row r="284" spans="1:35">
      <c r="A284" t="s">
        <v>725</v>
      </c>
      <c r="B284" t="s">
        <v>2191</v>
      </c>
      <c r="C284" t="s">
        <v>726</v>
      </c>
      <c r="D284" s="4" t="s">
        <v>1217</v>
      </c>
      <c r="E284" s="2" t="s">
        <v>1803</v>
      </c>
      <c r="F284" t="s">
        <v>907</v>
      </c>
      <c r="G284" s="4"/>
      <c r="H284" s="3" t="s">
        <v>1227</v>
      </c>
      <c r="I284" s="3" t="s">
        <v>1227</v>
      </c>
      <c r="J284" s="4">
        <v>355</v>
      </c>
      <c r="K284" s="4">
        <v>262</v>
      </c>
      <c r="L284" s="30" t="s">
        <v>1215</v>
      </c>
      <c r="M284" s="17"/>
      <c r="N284" s="41" t="str">
        <f t="shared" si="52"/>
        <v xml:space="preserve"> </v>
      </c>
      <c r="O284" s="17"/>
      <c r="P284" s="41" t="str">
        <f t="shared" si="53"/>
        <v xml:space="preserve"> </v>
      </c>
      <c r="Q284" s="17"/>
      <c r="R284" s="41" t="str">
        <f t="shared" si="54"/>
        <v xml:space="preserve"> </v>
      </c>
      <c r="S284" s="17"/>
      <c r="T284" s="41" t="str">
        <f t="shared" si="55"/>
        <v xml:space="preserve"> </v>
      </c>
      <c r="U284" s="17">
        <v>6</v>
      </c>
      <c r="V284" s="41">
        <f t="shared" si="56"/>
        <v>1.160923321014647E-4</v>
      </c>
      <c r="W284" s="17"/>
      <c r="X284" s="41" t="str">
        <f t="shared" si="57"/>
        <v xml:space="preserve"> </v>
      </c>
      <c r="Y284" s="17"/>
      <c r="Z284" s="41" t="str">
        <f t="shared" si="58"/>
        <v xml:space="preserve"> </v>
      </c>
      <c r="AA284" s="17"/>
      <c r="AB284" s="41" t="str">
        <f t="shared" si="59"/>
        <v xml:space="preserve"> </v>
      </c>
      <c r="AC284" s="17"/>
      <c r="AD284" s="41" t="str">
        <f t="shared" si="60"/>
        <v xml:space="preserve"> </v>
      </c>
      <c r="AE284" s="17"/>
      <c r="AF284" s="42" t="str">
        <f t="shared" si="61"/>
        <v xml:space="preserve"> </v>
      </c>
      <c r="AG284" s="19">
        <f t="shared" si="62"/>
        <v>2</v>
      </c>
      <c r="AH284" s="19">
        <f t="shared" si="63"/>
        <v>6</v>
      </c>
      <c r="AI284" s="47">
        <f t="shared" si="64"/>
        <v>6.8227561660658855E-5</v>
      </c>
    </row>
    <row r="285" spans="1:35">
      <c r="A285" t="s">
        <v>2956</v>
      </c>
      <c r="B285" t="s">
        <v>1563</v>
      </c>
      <c r="C285" t="s">
        <v>2955</v>
      </c>
      <c r="D285" s="4" t="s">
        <v>1218</v>
      </c>
      <c r="F285" t="s">
        <v>2990</v>
      </c>
      <c r="G285" s="4"/>
      <c r="H285" s="3" t="s">
        <v>1227</v>
      </c>
      <c r="I285" s="3" t="s">
        <v>1227</v>
      </c>
      <c r="J285" s="4">
        <v>280</v>
      </c>
      <c r="K285" s="4">
        <v>332</v>
      </c>
      <c r="L285" s="30" t="s">
        <v>1307</v>
      </c>
      <c r="M285" s="17"/>
      <c r="N285" s="41" t="str">
        <f t="shared" si="52"/>
        <v xml:space="preserve"> </v>
      </c>
      <c r="O285" s="17"/>
      <c r="P285" s="41" t="str">
        <f t="shared" si="53"/>
        <v xml:space="preserve"> </v>
      </c>
      <c r="Q285" s="17"/>
      <c r="R285" s="41" t="str">
        <f t="shared" si="54"/>
        <v xml:space="preserve"> </v>
      </c>
      <c r="S285" s="17"/>
      <c r="T285" s="41" t="str">
        <f t="shared" si="55"/>
        <v xml:space="preserve"> </v>
      </c>
      <c r="U285" s="17">
        <v>9</v>
      </c>
      <c r="V285" s="41">
        <f t="shared" si="56"/>
        <v>1.7413849815219704E-4</v>
      </c>
      <c r="W285" s="17"/>
      <c r="X285" s="41" t="str">
        <f t="shared" si="57"/>
        <v xml:space="preserve"> </v>
      </c>
      <c r="Y285" s="17"/>
      <c r="Z285" s="41" t="str">
        <f t="shared" si="58"/>
        <v xml:space="preserve"> </v>
      </c>
      <c r="AA285" s="17"/>
      <c r="AB285" s="41" t="str">
        <f t="shared" si="59"/>
        <v xml:space="preserve"> </v>
      </c>
      <c r="AC285" s="17"/>
      <c r="AD285" s="41" t="str">
        <f t="shared" si="60"/>
        <v xml:space="preserve"> </v>
      </c>
      <c r="AE285" s="17"/>
      <c r="AF285" s="42" t="str">
        <f t="shared" si="61"/>
        <v xml:space="preserve"> </v>
      </c>
      <c r="AG285" s="19">
        <f t="shared" si="62"/>
        <v>2</v>
      </c>
      <c r="AH285" s="19">
        <f t="shared" si="63"/>
        <v>9</v>
      </c>
      <c r="AI285" s="47">
        <f t="shared" si="64"/>
        <v>1.0234134249098828E-4</v>
      </c>
    </row>
    <row r="286" spans="1:35">
      <c r="A286" t="s">
        <v>2956</v>
      </c>
      <c r="B286" t="s">
        <v>865</v>
      </c>
      <c r="C286" t="s">
        <v>2955</v>
      </c>
      <c r="D286" s="4" t="s">
        <v>1218</v>
      </c>
      <c r="F286" t="s">
        <v>2991</v>
      </c>
      <c r="G286" s="4"/>
      <c r="H286" s="3" t="s">
        <v>1227</v>
      </c>
      <c r="I286" s="3" t="s">
        <v>1227</v>
      </c>
      <c r="J286" s="4"/>
      <c r="K286" s="4"/>
      <c r="L286" s="30" t="s">
        <v>1307</v>
      </c>
      <c r="M286" s="17"/>
      <c r="N286" s="41" t="str">
        <f t="shared" si="52"/>
        <v xml:space="preserve"> </v>
      </c>
      <c r="O286" s="17"/>
      <c r="P286" s="41" t="str">
        <f t="shared" si="53"/>
        <v xml:space="preserve"> </v>
      </c>
      <c r="Q286" s="17"/>
      <c r="R286" s="41" t="str">
        <f t="shared" si="54"/>
        <v xml:space="preserve"> </v>
      </c>
      <c r="S286" s="17">
        <v>1</v>
      </c>
      <c r="T286" s="41">
        <f t="shared" si="55"/>
        <v>5.3219797764768491E-4</v>
      </c>
      <c r="U286" s="17">
        <v>29</v>
      </c>
      <c r="V286" s="41">
        <f t="shared" si="56"/>
        <v>5.6111293849041267E-4</v>
      </c>
      <c r="W286" s="17"/>
      <c r="X286" s="41" t="str">
        <f t="shared" si="57"/>
        <v xml:space="preserve"> </v>
      </c>
      <c r="Y286" s="17">
        <v>1</v>
      </c>
      <c r="Z286" s="41">
        <f t="shared" si="58"/>
        <v>3.1969309462915604E-4</v>
      </c>
      <c r="AA286" s="17">
        <v>1</v>
      </c>
      <c r="AB286" s="41">
        <f t="shared" si="59"/>
        <v>4.5808520384791571E-4</v>
      </c>
      <c r="AC286" s="17">
        <v>3</v>
      </c>
      <c r="AD286" s="41">
        <f t="shared" si="60"/>
        <v>8.053691275167785E-4</v>
      </c>
      <c r="AE286" s="17"/>
      <c r="AF286" s="42" t="str">
        <f t="shared" si="61"/>
        <v xml:space="preserve"> </v>
      </c>
      <c r="AG286" s="19">
        <f t="shared" si="62"/>
        <v>10</v>
      </c>
      <c r="AH286" s="19">
        <f t="shared" si="63"/>
        <v>35</v>
      </c>
      <c r="AI286" s="47">
        <f t="shared" si="64"/>
        <v>3.9799410968717664E-4</v>
      </c>
    </row>
    <row r="287" spans="1:35">
      <c r="A287" t="s">
        <v>727</v>
      </c>
      <c r="B287" t="s">
        <v>704</v>
      </c>
      <c r="C287" t="s">
        <v>810</v>
      </c>
      <c r="D287" s="4" t="s">
        <v>1217</v>
      </c>
      <c r="F287" s="5" t="s">
        <v>5330</v>
      </c>
      <c r="G287" s="4"/>
      <c r="H287" s="3" t="s">
        <v>1227</v>
      </c>
      <c r="I287" s="3" t="s">
        <v>1227</v>
      </c>
      <c r="J287" s="4">
        <v>394</v>
      </c>
      <c r="K287" s="4"/>
      <c r="L287" s="30" t="s">
        <v>1307</v>
      </c>
      <c r="M287" s="17"/>
      <c r="N287" s="41" t="str">
        <f t="shared" si="52"/>
        <v xml:space="preserve"> </v>
      </c>
      <c r="O287" s="17"/>
      <c r="P287" s="41" t="str">
        <f t="shared" si="53"/>
        <v xml:space="preserve"> </v>
      </c>
      <c r="Q287" s="17"/>
      <c r="R287" s="41" t="str">
        <f t="shared" si="54"/>
        <v xml:space="preserve"> </v>
      </c>
      <c r="S287" s="17"/>
      <c r="T287" s="41" t="str">
        <f t="shared" si="55"/>
        <v xml:space="preserve"> </v>
      </c>
      <c r="U287" s="17">
        <v>1</v>
      </c>
      <c r="V287" s="41">
        <f t="shared" si="56"/>
        <v>1.9348722016910783E-5</v>
      </c>
      <c r="W287" s="17"/>
      <c r="X287" s="41" t="str">
        <f t="shared" si="57"/>
        <v xml:space="preserve"> </v>
      </c>
      <c r="Y287" s="17"/>
      <c r="Z287" s="41" t="str">
        <f t="shared" si="58"/>
        <v xml:space="preserve"> </v>
      </c>
      <c r="AA287" s="17"/>
      <c r="AB287" s="41" t="str">
        <f t="shared" si="59"/>
        <v xml:space="preserve"> </v>
      </c>
      <c r="AC287" s="17"/>
      <c r="AD287" s="41" t="str">
        <f t="shared" si="60"/>
        <v xml:space="preserve"> </v>
      </c>
      <c r="AE287" s="17"/>
      <c r="AF287" s="42" t="str">
        <f t="shared" si="61"/>
        <v xml:space="preserve"> </v>
      </c>
      <c r="AG287" s="19">
        <f t="shared" si="62"/>
        <v>2</v>
      </c>
      <c r="AH287" s="19">
        <f t="shared" si="63"/>
        <v>1</v>
      </c>
      <c r="AI287" s="47">
        <f t="shared" si="64"/>
        <v>1.1371260276776475E-5</v>
      </c>
    </row>
    <row r="288" spans="1:35">
      <c r="A288" t="s">
        <v>1345</v>
      </c>
      <c r="B288" t="s">
        <v>696</v>
      </c>
      <c r="C288" t="s">
        <v>810</v>
      </c>
      <c r="D288" s="4" t="s">
        <v>1217</v>
      </c>
      <c r="F288" t="s">
        <v>5331</v>
      </c>
      <c r="G288" s="4"/>
      <c r="H288" s="3" t="s">
        <v>1227</v>
      </c>
      <c r="I288" s="3" t="s">
        <v>1227</v>
      </c>
      <c r="J288" s="4"/>
      <c r="K288" s="4"/>
      <c r="L288" s="30" t="s">
        <v>1305</v>
      </c>
      <c r="M288" s="17"/>
      <c r="N288" s="41" t="str">
        <f t="shared" si="52"/>
        <v xml:space="preserve"> </v>
      </c>
      <c r="O288" s="17"/>
      <c r="P288" s="41" t="str">
        <f t="shared" si="53"/>
        <v xml:space="preserve"> </v>
      </c>
      <c r="Q288" s="17"/>
      <c r="R288" s="41" t="str">
        <f t="shared" si="54"/>
        <v xml:space="preserve"> </v>
      </c>
      <c r="S288" s="17"/>
      <c r="T288" s="41" t="str">
        <f t="shared" si="55"/>
        <v xml:space="preserve"> </v>
      </c>
      <c r="U288" s="17">
        <v>2</v>
      </c>
      <c r="V288" s="41">
        <f t="shared" si="56"/>
        <v>3.8697444033821565E-5</v>
      </c>
      <c r="W288" s="17"/>
      <c r="X288" s="41" t="str">
        <f t="shared" si="57"/>
        <v xml:space="preserve"> </v>
      </c>
      <c r="Y288" s="17"/>
      <c r="Z288" s="41" t="str">
        <f t="shared" si="58"/>
        <v xml:space="preserve"> </v>
      </c>
      <c r="AA288" s="17"/>
      <c r="AB288" s="41" t="str">
        <f t="shared" si="59"/>
        <v xml:space="preserve"> </v>
      </c>
      <c r="AC288" s="17"/>
      <c r="AD288" s="41" t="str">
        <f t="shared" si="60"/>
        <v xml:space="preserve"> </v>
      </c>
      <c r="AE288" s="17"/>
      <c r="AF288" s="42" t="str">
        <f t="shared" si="61"/>
        <v xml:space="preserve"> </v>
      </c>
      <c r="AG288" s="19">
        <f t="shared" si="62"/>
        <v>2</v>
      </c>
      <c r="AH288" s="19">
        <f t="shared" si="63"/>
        <v>2</v>
      </c>
      <c r="AI288" s="47">
        <f t="shared" si="64"/>
        <v>2.2742520553552951E-5</v>
      </c>
    </row>
    <row r="289" spans="1:35">
      <c r="A289" s="5" t="s">
        <v>3553</v>
      </c>
      <c r="B289" s="5" t="s">
        <v>4343</v>
      </c>
      <c r="C289" t="s">
        <v>810</v>
      </c>
      <c r="D289" s="4" t="s">
        <v>1217</v>
      </c>
      <c r="E289" s="4" t="s">
        <v>1803</v>
      </c>
      <c r="F289" s="5" t="s">
        <v>3522</v>
      </c>
      <c r="G289" s="4"/>
      <c r="H289" s="3" t="s">
        <v>1227</v>
      </c>
      <c r="I289" s="3" t="s">
        <v>1227</v>
      </c>
      <c r="J289" s="4"/>
      <c r="K289" s="4"/>
      <c r="L289" s="30" t="s">
        <v>1307</v>
      </c>
      <c r="M289" s="17"/>
      <c r="N289" s="41" t="str">
        <f t="shared" si="52"/>
        <v xml:space="preserve"> </v>
      </c>
      <c r="O289" s="17"/>
      <c r="P289" s="41" t="str">
        <f t="shared" si="53"/>
        <v xml:space="preserve"> </v>
      </c>
      <c r="Q289" s="17"/>
      <c r="R289" s="41" t="str">
        <f t="shared" si="54"/>
        <v xml:space="preserve"> </v>
      </c>
      <c r="S289" s="17"/>
      <c r="T289" s="41" t="str">
        <f t="shared" si="55"/>
        <v xml:space="preserve"> </v>
      </c>
      <c r="U289" s="17">
        <v>2</v>
      </c>
      <c r="V289" s="41">
        <f t="shared" si="56"/>
        <v>3.8697444033821565E-5</v>
      </c>
      <c r="W289" s="17">
        <v>4</v>
      </c>
      <c r="X289" s="41">
        <f t="shared" si="57"/>
        <v>6.3351282863477985E-4</v>
      </c>
      <c r="Y289" s="17"/>
      <c r="Z289" s="41" t="str">
        <f t="shared" si="58"/>
        <v xml:space="preserve"> </v>
      </c>
      <c r="AA289" s="17"/>
      <c r="AB289" s="41" t="str">
        <f t="shared" si="59"/>
        <v xml:space="preserve"> </v>
      </c>
      <c r="AC289" s="17"/>
      <c r="AD289" s="41" t="str">
        <f t="shared" si="60"/>
        <v xml:space="preserve"> </v>
      </c>
      <c r="AE289" s="17"/>
      <c r="AF289" s="42" t="str">
        <f t="shared" si="61"/>
        <v xml:space="preserve"> </v>
      </c>
      <c r="AG289" s="19">
        <f t="shared" si="62"/>
        <v>4</v>
      </c>
      <c r="AH289" s="19">
        <f t="shared" si="63"/>
        <v>6</v>
      </c>
      <c r="AI289" s="47">
        <f t="shared" si="64"/>
        <v>6.8227561660658855E-5</v>
      </c>
    </row>
    <row r="290" spans="1:35">
      <c r="A290" t="s">
        <v>3553</v>
      </c>
      <c r="B290" t="s">
        <v>596</v>
      </c>
      <c r="C290" t="s">
        <v>810</v>
      </c>
      <c r="D290" s="4" t="s">
        <v>1217</v>
      </c>
      <c r="E290" s="4" t="s">
        <v>1803</v>
      </c>
      <c r="F290" t="s">
        <v>1204</v>
      </c>
      <c r="G290" s="4"/>
      <c r="H290" s="3" t="s">
        <v>1227</v>
      </c>
      <c r="I290" s="3" t="s">
        <v>1227</v>
      </c>
      <c r="J290" s="4"/>
      <c r="K290" s="4"/>
      <c r="L290" s="30" t="s">
        <v>1307</v>
      </c>
      <c r="M290" s="17"/>
      <c r="N290" s="41" t="str">
        <f t="shared" si="52"/>
        <v xml:space="preserve"> </v>
      </c>
      <c r="O290" s="17">
        <v>4</v>
      </c>
      <c r="P290" s="41">
        <f t="shared" si="53"/>
        <v>7.1492403932082213E-4</v>
      </c>
      <c r="Q290" s="17">
        <v>1</v>
      </c>
      <c r="R290" s="41">
        <f t="shared" si="54"/>
        <v>4.5024763619990995E-4</v>
      </c>
      <c r="S290" s="17"/>
      <c r="T290" s="41" t="str">
        <f t="shared" si="55"/>
        <v xml:space="preserve"> </v>
      </c>
      <c r="U290" s="17">
        <v>2</v>
      </c>
      <c r="V290" s="41">
        <f t="shared" si="56"/>
        <v>3.8697444033821565E-5</v>
      </c>
      <c r="W290" s="17">
        <v>1</v>
      </c>
      <c r="X290" s="41">
        <f t="shared" si="57"/>
        <v>1.5837820715869496E-4</v>
      </c>
      <c r="Y290" s="17">
        <v>1</v>
      </c>
      <c r="Z290" s="41">
        <f t="shared" si="58"/>
        <v>3.1969309462915604E-4</v>
      </c>
      <c r="AA290" s="17">
        <v>1</v>
      </c>
      <c r="AB290" s="41">
        <f t="shared" si="59"/>
        <v>4.5808520384791571E-4</v>
      </c>
      <c r="AC290" s="17"/>
      <c r="AD290" s="41" t="str">
        <f t="shared" si="60"/>
        <v xml:space="preserve"> </v>
      </c>
      <c r="AE290" s="17"/>
      <c r="AF290" s="42" t="str">
        <f t="shared" si="61"/>
        <v xml:space="preserve"> </v>
      </c>
      <c r="AG290" s="19">
        <f t="shared" si="62"/>
        <v>12</v>
      </c>
      <c r="AH290" s="19">
        <f t="shared" si="63"/>
        <v>10</v>
      </c>
      <c r="AI290" s="47">
        <f t="shared" si="64"/>
        <v>1.1371260276776475E-4</v>
      </c>
    </row>
    <row r="291" spans="1:35">
      <c r="A291" t="s">
        <v>1544</v>
      </c>
      <c r="B291" t="s">
        <v>1435</v>
      </c>
      <c r="C291" t="s">
        <v>810</v>
      </c>
      <c r="D291" s="4" t="s">
        <v>1217</v>
      </c>
      <c r="E291" s="2" t="s">
        <v>1803</v>
      </c>
      <c r="F291" t="s">
        <v>1205</v>
      </c>
      <c r="G291" s="4"/>
      <c r="H291" s="3" t="s">
        <v>1227</v>
      </c>
      <c r="I291" s="3" t="s">
        <v>1227</v>
      </c>
      <c r="J291" s="4">
        <v>153</v>
      </c>
      <c r="K291" s="4">
        <v>70</v>
      </c>
      <c r="L291" s="30" t="s">
        <v>1305</v>
      </c>
      <c r="M291" s="17"/>
      <c r="N291" s="41" t="str">
        <f t="shared" si="52"/>
        <v xml:space="preserve"> </v>
      </c>
      <c r="O291" s="17">
        <v>8</v>
      </c>
      <c r="P291" s="41">
        <f t="shared" si="53"/>
        <v>1.4298480786416443E-3</v>
      </c>
      <c r="Q291" s="17"/>
      <c r="R291" s="41" t="str">
        <f t="shared" si="54"/>
        <v xml:space="preserve"> </v>
      </c>
      <c r="S291" s="17"/>
      <c r="T291" s="41" t="str">
        <f t="shared" si="55"/>
        <v xml:space="preserve"> </v>
      </c>
      <c r="U291" s="17">
        <v>19</v>
      </c>
      <c r="V291" s="41">
        <f t="shared" si="56"/>
        <v>3.6762571832130489E-4</v>
      </c>
      <c r="W291" s="17">
        <v>25</v>
      </c>
      <c r="X291" s="41">
        <f t="shared" si="57"/>
        <v>3.9594551789673745E-3</v>
      </c>
      <c r="Y291" s="17">
        <v>4</v>
      </c>
      <c r="Z291" s="41">
        <f t="shared" si="58"/>
        <v>1.2787723785166241E-3</v>
      </c>
      <c r="AA291" s="17"/>
      <c r="AB291" s="41" t="str">
        <f t="shared" si="59"/>
        <v xml:space="preserve"> </v>
      </c>
      <c r="AC291" s="17"/>
      <c r="AD291" s="41" t="str">
        <f t="shared" si="60"/>
        <v xml:space="preserve"> </v>
      </c>
      <c r="AE291" s="17">
        <v>1</v>
      </c>
      <c r="AF291" s="42">
        <f t="shared" si="61"/>
        <v>1.0719262514738985E-4</v>
      </c>
      <c r="AG291" s="19">
        <f t="shared" si="62"/>
        <v>9</v>
      </c>
      <c r="AH291" s="19">
        <f t="shared" si="63"/>
        <v>57</v>
      </c>
      <c r="AI291" s="47">
        <f t="shared" si="64"/>
        <v>6.4816183577625904E-4</v>
      </c>
    </row>
    <row r="292" spans="1:35">
      <c r="A292" t="s">
        <v>1544</v>
      </c>
      <c r="B292" t="s">
        <v>139</v>
      </c>
      <c r="C292" t="s">
        <v>810</v>
      </c>
      <c r="D292" s="4" t="s">
        <v>1217</v>
      </c>
      <c r="E292" s="2" t="s">
        <v>1803</v>
      </c>
      <c r="F292" t="s">
        <v>5587</v>
      </c>
      <c r="G292" s="4"/>
      <c r="H292" s="3" t="s">
        <v>1227</v>
      </c>
      <c r="I292" s="3" t="s">
        <v>1227</v>
      </c>
      <c r="J292" s="4">
        <v>154</v>
      </c>
      <c r="K292" s="4"/>
      <c r="L292" s="30" t="s">
        <v>1307</v>
      </c>
      <c r="M292" s="17">
        <v>1</v>
      </c>
      <c r="N292" s="41">
        <f t="shared" si="52"/>
        <v>5.3078556263269638E-4</v>
      </c>
      <c r="O292" s="17">
        <v>13</v>
      </c>
      <c r="P292" s="41">
        <f t="shared" si="53"/>
        <v>2.323503127792672E-3</v>
      </c>
      <c r="Q292" s="17">
        <v>5</v>
      </c>
      <c r="R292" s="41">
        <f t="shared" si="54"/>
        <v>2.2512381809995496E-3</v>
      </c>
      <c r="S292" s="17"/>
      <c r="T292" s="41" t="str">
        <f t="shared" si="55"/>
        <v xml:space="preserve"> </v>
      </c>
      <c r="U292" s="17">
        <v>14</v>
      </c>
      <c r="V292" s="41">
        <f t="shared" si="56"/>
        <v>2.7088210823675096E-4</v>
      </c>
      <c r="W292" s="17">
        <v>42</v>
      </c>
      <c r="X292" s="41">
        <f t="shared" si="57"/>
        <v>6.6518847006651885E-3</v>
      </c>
      <c r="Y292" s="17">
        <v>7</v>
      </c>
      <c r="Z292" s="41">
        <f t="shared" si="58"/>
        <v>2.237851662404092E-3</v>
      </c>
      <c r="AA292" s="17">
        <v>6</v>
      </c>
      <c r="AB292" s="41">
        <f t="shared" si="59"/>
        <v>2.7485112230874941E-3</v>
      </c>
      <c r="AC292" s="17">
        <v>2</v>
      </c>
      <c r="AD292" s="41">
        <f t="shared" si="60"/>
        <v>5.369127516778523E-4</v>
      </c>
      <c r="AE292" s="17"/>
      <c r="AF292" s="42" t="str">
        <f t="shared" si="61"/>
        <v xml:space="preserve"> </v>
      </c>
      <c r="AG292" s="19">
        <f t="shared" si="62"/>
        <v>16</v>
      </c>
      <c r="AH292" s="19">
        <f t="shared" si="63"/>
        <v>90</v>
      </c>
      <c r="AI292" s="47">
        <f t="shared" si="64"/>
        <v>1.0234134249098828E-3</v>
      </c>
    </row>
    <row r="293" spans="1:35">
      <c r="A293" t="s">
        <v>1544</v>
      </c>
      <c r="B293" t="s">
        <v>3579</v>
      </c>
      <c r="C293" t="s">
        <v>810</v>
      </c>
      <c r="D293" s="4" t="s">
        <v>1217</v>
      </c>
      <c r="E293" s="2" t="s">
        <v>1803</v>
      </c>
      <c r="G293" s="4"/>
      <c r="H293" s="3" t="s">
        <v>1227</v>
      </c>
      <c r="I293" s="3" t="s">
        <v>1227</v>
      </c>
      <c r="J293" s="4">
        <v>154</v>
      </c>
      <c r="K293" s="4"/>
      <c r="L293" s="30" t="s">
        <v>1307</v>
      </c>
      <c r="M293" s="17"/>
      <c r="N293" s="41" t="str">
        <f t="shared" si="52"/>
        <v xml:space="preserve"> </v>
      </c>
      <c r="O293" s="17"/>
      <c r="P293" s="41" t="str">
        <f t="shared" si="53"/>
        <v xml:space="preserve"> </v>
      </c>
      <c r="Q293" s="17"/>
      <c r="R293" s="41" t="str">
        <f t="shared" si="54"/>
        <v xml:space="preserve"> </v>
      </c>
      <c r="S293" s="17"/>
      <c r="T293" s="41" t="str">
        <f t="shared" si="55"/>
        <v xml:space="preserve"> </v>
      </c>
      <c r="U293" s="17"/>
      <c r="V293" s="41" t="str">
        <f t="shared" si="56"/>
        <v xml:space="preserve"> </v>
      </c>
      <c r="W293" s="17">
        <v>1</v>
      </c>
      <c r="X293" s="41">
        <f t="shared" si="57"/>
        <v>1.5837820715869496E-4</v>
      </c>
      <c r="Y293" s="17"/>
      <c r="Z293" s="41" t="str">
        <f t="shared" si="58"/>
        <v xml:space="preserve"> </v>
      </c>
      <c r="AA293" s="17"/>
      <c r="AB293" s="41" t="str">
        <f t="shared" si="59"/>
        <v xml:space="preserve"> </v>
      </c>
      <c r="AC293" s="17"/>
      <c r="AD293" s="41" t="str">
        <f t="shared" si="60"/>
        <v xml:space="preserve"> </v>
      </c>
      <c r="AE293" s="17"/>
      <c r="AF293" s="42" t="str">
        <f t="shared" si="61"/>
        <v xml:space="preserve"> </v>
      </c>
      <c r="AG293" s="19">
        <f t="shared" si="62"/>
        <v>2</v>
      </c>
      <c r="AH293" s="19">
        <f t="shared" si="63"/>
        <v>1</v>
      </c>
      <c r="AI293" s="47">
        <f t="shared" si="64"/>
        <v>1.1371260276776475E-5</v>
      </c>
    </row>
    <row r="294" spans="1:35">
      <c r="A294" t="s">
        <v>1544</v>
      </c>
      <c r="B294" t="s">
        <v>1545</v>
      </c>
      <c r="C294" t="s">
        <v>810</v>
      </c>
      <c r="D294" s="4" t="s">
        <v>1217</v>
      </c>
      <c r="F294" t="s">
        <v>1206</v>
      </c>
      <c r="G294" s="4"/>
      <c r="H294" s="3" t="s">
        <v>1227</v>
      </c>
      <c r="I294" s="3" t="s">
        <v>1227</v>
      </c>
      <c r="J294" s="4">
        <v>154</v>
      </c>
      <c r="K294" s="4"/>
      <c r="L294" s="30" t="s">
        <v>1305</v>
      </c>
      <c r="M294" s="17"/>
      <c r="N294" s="41" t="str">
        <f t="shared" si="52"/>
        <v xml:space="preserve"> </v>
      </c>
      <c r="O294" s="17">
        <v>23</v>
      </c>
      <c r="P294" s="41">
        <f t="shared" si="53"/>
        <v>4.1108132260947276E-3</v>
      </c>
      <c r="Q294" s="17"/>
      <c r="R294" s="41" t="str">
        <f t="shared" si="54"/>
        <v xml:space="preserve"> </v>
      </c>
      <c r="S294" s="17"/>
      <c r="T294" s="41" t="str">
        <f t="shared" si="55"/>
        <v xml:space="preserve"> </v>
      </c>
      <c r="U294" s="17">
        <v>5</v>
      </c>
      <c r="V294" s="41">
        <f t="shared" si="56"/>
        <v>9.6743610084553913E-5</v>
      </c>
      <c r="W294" s="17">
        <v>43</v>
      </c>
      <c r="X294" s="41">
        <f t="shared" si="57"/>
        <v>6.8102629078238839E-3</v>
      </c>
      <c r="Y294" s="17"/>
      <c r="Z294" s="41" t="str">
        <f t="shared" si="58"/>
        <v xml:space="preserve"> </v>
      </c>
      <c r="AA294" s="17">
        <v>1</v>
      </c>
      <c r="AB294" s="41">
        <f t="shared" si="59"/>
        <v>4.5808520384791571E-4</v>
      </c>
      <c r="AC294" s="17"/>
      <c r="AD294" s="41" t="str">
        <f t="shared" si="60"/>
        <v xml:space="preserve"> </v>
      </c>
      <c r="AE294" s="17"/>
      <c r="AF294" s="42" t="str">
        <f t="shared" si="61"/>
        <v xml:space="preserve"> </v>
      </c>
      <c r="AG294" s="19">
        <f t="shared" si="62"/>
        <v>8</v>
      </c>
      <c r="AH294" s="19">
        <f t="shared" si="63"/>
        <v>72</v>
      </c>
      <c r="AI294" s="47">
        <f t="shared" si="64"/>
        <v>8.1873073992790621E-4</v>
      </c>
    </row>
    <row r="295" spans="1:35">
      <c r="A295" t="s">
        <v>2193</v>
      </c>
      <c r="B295" t="s">
        <v>4760</v>
      </c>
      <c r="C295" t="s">
        <v>810</v>
      </c>
      <c r="D295" s="4" t="s">
        <v>1217</v>
      </c>
      <c r="F295" t="s">
        <v>4761</v>
      </c>
      <c r="G295" s="4"/>
      <c r="H295" s="3" t="s">
        <v>1227</v>
      </c>
      <c r="I295" s="3" t="s">
        <v>505</v>
      </c>
      <c r="J295" s="4"/>
      <c r="K295" s="4"/>
      <c r="L295" s="30" t="s">
        <v>1305</v>
      </c>
      <c r="M295" s="17"/>
      <c r="N295" s="41" t="str">
        <f t="shared" si="52"/>
        <v xml:space="preserve"> </v>
      </c>
      <c r="O295" s="17"/>
      <c r="P295" s="41" t="str">
        <f t="shared" si="53"/>
        <v xml:space="preserve"> </v>
      </c>
      <c r="Q295" s="17"/>
      <c r="R295" s="41" t="str">
        <f t="shared" si="54"/>
        <v xml:space="preserve"> </v>
      </c>
      <c r="S295" s="17"/>
      <c r="T295" s="41" t="str">
        <f t="shared" si="55"/>
        <v xml:space="preserve"> </v>
      </c>
      <c r="U295" s="17">
        <v>1</v>
      </c>
      <c r="V295" s="41">
        <f t="shared" si="56"/>
        <v>1.9348722016910783E-5</v>
      </c>
      <c r="W295" s="17"/>
      <c r="X295" s="41" t="str">
        <f t="shared" si="57"/>
        <v xml:space="preserve"> </v>
      </c>
      <c r="Y295" s="17"/>
      <c r="Z295" s="41" t="str">
        <f t="shared" si="58"/>
        <v xml:space="preserve"> </v>
      </c>
      <c r="AA295" s="17"/>
      <c r="AB295" s="41" t="str">
        <f t="shared" si="59"/>
        <v xml:space="preserve"> </v>
      </c>
      <c r="AC295" s="17"/>
      <c r="AD295" s="41" t="str">
        <f t="shared" si="60"/>
        <v xml:space="preserve"> </v>
      </c>
      <c r="AE295" s="17"/>
      <c r="AF295" s="42" t="str">
        <f t="shared" si="61"/>
        <v xml:space="preserve"> </v>
      </c>
      <c r="AG295" s="19">
        <f t="shared" si="62"/>
        <v>2</v>
      </c>
      <c r="AH295" s="19">
        <f t="shared" si="63"/>
        <v>1</v>
      </c>
      <c r="AI295" s="47">
        <f t="shared" si="64"/>
        <v>1.1371260276776475E-5</v>
      </c>
    </row>
    <row r="296" spans="1:35">
      <c r="A296" t="s">
        <v>931</v>
      </c>
      <c r="B296" t="s">
        <v>1973</v>
      </c>
      <c r="C296" t="s">
        <v>1220</v>
      </c>
      <c r="D296" s="4" t="s">
        <v>1218</v>
      </c>
      <c r="F296" t="s">
        <v>1221</v>
      </c>
      <c r="G296" s="4"/>
      <c r="H296" s="3" t="s">
        <v>1227</v>
      </c>
      <c r="I296" s="3" t="s">
        <v>1227</v>
      </c>
      <c r="J296" s="4">
        <v>231</v>
      </c>
      <c r="K296" s="4">
        <v>364</v>
      </c>
      <c r="L296" s="30" t="s">
        <v>1307</v>
      </c>
      <c r="M296" s="17"/>
      <c r="N296" s="41" t="str">
        <f t="shared" si="52"/>
        <v xml:space="preserve"> </v>
      </c>
      <c r="O296" s="17"/>
      <c r="P296" s="41" t="str">
        <f t="shared" si="53"/>
        <v xml:space="preserve"> </v>
      </c>
      <c r="Q296" s="17"/>
      <c r="R296" s="41" t="str">
        <f t="shared" si="54"/>
        <v xml:space="preserve"> </v>
      </c>
      <c r="S296" s="17">
        <v>1</v>
      </c>
      <c r="T296" s="41">
        <f t="shared" si="55"/>
        <v>5.3219797764768491E-4</v>
      </c>
      <c r="U296" s="17">
        <v>36</v>
      </c>
      <c r="V296" s="41">
        <f t="shared" si="56"/>
        <v>6.9655399260878817E-4</v>
      </c>
      <c r="W296" s="17"/>
      <c r="X296" s="41" t="str">
        <f t="shared" si="57"/>
        <v xml:space="preserve"> </v>
      </c>
      <c r="Y296" s="17"/>
      <c r="Z296" s="41" t="str">
        <f t="shared" si="58"/>
        <v xml:space="preserve"> </v>
      </c>
      <c r="AA296" s="17"/>
      <c r="AB296" s="41" t="str">
        <f t="shared" si="59"/>
        <v xml:space="preserve"> </v>
      </c>
      <c r="AC296" s="17"/>
      <c r="AD296" s="41" t="str">
        <f t="shared" si="60"/>
        <v xml:space="preserve"> </v>
      </c>
      <c r="AE296" s="17"/>
      <c r="AF296" s="42" t="str">
        <f t="shared" si="61"/>
        <v xml:space="preserve"> </v>
      </c>
      <c r="AG296" s="19">
        <f t="shared" si="62"/>
        <v>4</v>
      </c>
      <c r="AH296" s="19">
        <f t="shared" si="63"/>
        <v>37</v>
      </c>
      <c r="AI296" s="47">
        <f t="shared" si="64"/>
        <v>4.2073663024072956E-4</v>
      </c>
    </row>
    <row r="297" spans="1:35">
      <c r="A297" s="5" t="s">
        <v>3895</v>
      </c>
      <c r="B297" s="5" t="s">
        <v>3896</v>
      </c>
      <c r="C297" t="s">
        <v>1220</v>
      </c>
      <c r="D297" s="4" t="s">
        <v>1218</v>
      </c>
      <c r="F297" t="s">
        <v>5333</v>
      </c>
      <c r="G297" s="4"/>
      <c r="H297" s="3" t="s">
        <v>1227</v>
      </c>
      <c r="I297" s="3" t="s">
        <v>1227</v>
      </c>
      <c r="J297" s="4">
        <v>236</v>
      </c>
      <c r="K297" s="4">
        <v>364</v>
      </c>
      <c r="L297" s="30" t="s">
        <v>1307</v>
      </c>
      <c r="M297" s="17"/>
      <c r="N297" s="41" t="str">
        <f t="shared" si="52"/>
        <v xml:space="preserve"> </v>
      </c>
      <c r="O297" s="17">
        <v>2</v>
      </c>
      <c r="P297" s="41">
        <f t="shared" si="53"/>
        <v>3.5746201966041106E-4</v>
      </c>
      <c r="Q297" s="17">
        <v>6</v>
      </c>
      <c r="R297" s="41">
        <f t="shared" si="54"/>
        <v>2.7014858171994596E-3</v>
      </c>
      <c r="S297" s="17"/>
      <c r="T297" s="41" t="str">
        <f t="shared" si="55"/>
        <v xml:space="preserve"> </v>
      </c>
      <c r="U297" s="17">
        <v>1</v>
      </c>
      <c r="V297" s="41">
        <f t="shared" si="56"/>
        <v>1.9348722016910783E-5</v>
      </c>
      <c r="W297" s="17"/>
      <c r="X297" s="41" t="str">
        <f t="shared" si="57"/>
        <v xml:space="preserve"> </v>
      </c>
      <c r="Y297" s="17">
        <v>3</v>
      </c>
      <c r="Z297" s="41">
        <f t="shared" si="58"/>
        <v>9.5907928388746806E-4</v>
      </c>
      <c r="AA297" s="17">
        <v>4</v>
      </c>
      <c r="AB297" s="41">
        <f t="shared" si="59"/>
        <v>1.8323408153916628E-3</v>
      </c>
      <c r="AC297" s="17"/>
      <c r="AD297" s="41" t="str">
        <f t="shared" si="60"/>
        <v xml:space="preserve"> </v>
      </c>
      <c r="AE297" s="17">
        <v>1</v>
      </c>
      <c r="AF297" s="42">
        <f t="shared" si="61"/>
        <v>1.0719262514738985E-4</v>
      </c>
      <c r="AG297" s="19">
        <f t="shared" si="62"/>
        <v>11</v>
      </c>
      <c r="AH297" s="19">
        <f t="shared" si="63"/>
        <v>17</v>
      </c>
      <c r="AI297" s="47">
        <f t="shared" si="64"/>
        <v>1.9331142470520006E-4</v>
      </c>
    </row>
    <row r="298" spans="1:35">
      <c r="A298" t="s">
        <v>1144</v>
      </c>
      <c r="B298" t="s">
        <v>1146</v>
      </c>
      <c r="C298" t="s">
        <v>811</v>
      </c>
      <c r="D298" s="4" t="s">
        <v>1218</v>
      </c>
      <c r="G298" s="4"/>
      <c r="H298" s="3" t="s">
        <v>1227</v>
      </c>
      <c r="I298" s="3" t="s">
        <v>1227</v>
      </c>
      <c r="J298" s="4"/>
      <c r="K298" s="4"/>
      <c r="L298" s="30" t="s">
        <v>1306</v>
      </c>
      <c r="M298" s="17"/>
      <c r="N298" s="41" t="str">
        <f t="shared" si="52"/>
        <v xml:space="preserve"> </v>
      </c>
      <c r="O298" s="17"/>
      <c r="P298" s="41" t="str">
        <f t="shared" si="53"/>
        <v xml:space="preserve"> </v>
      </c>
      <c r="Q298" s="17"/>
      <c r="R298" s="41" t="str">
        <f t="shared" si="54"/>
        <v xml:space="preserve"> </v>
      </c>
      <c r="S298" s="17"/>
      <c r="T298" s="41" t="str">
        <f t="shared" si="55"/>
        <v xml:space="preserve"> </v>
      </c>
      <c r="U298" s="17">
        <v>4</v>
      </c>
      <c r="V298" s="41">
        <f t="shared" si="56"/>
        <v>7.739488806764313E-5</v>
      </c>
      <c r="W298" s="17"/>
      <c r="X298" s="41" t="str">
        <f t="shared" si="57"/>
        <v xml:space="preserve"> </v>
      </c>
      <c r="Y298" s="17"/>
      <c r="Z298" s="41" t="str">
        <f t="shared" si="58"/>
        <v xml:space="preserve"> </v>
      </c>
      <c r="AA298" s="17"/>
      <c r="AB298" s="41" t="str">
        <f t="shared" si="59"/>
        <v xml:space="preserve"> </v>
      </c>
      <c r="AC298" s="17"/>
      <c r="AD298" s="41" t="str">
        <f t="shared" si="60"/>
        <v xml:space="preserve"> </v>
      </c>
      <c r="AE298" s="17"/>
      <c r="AF298" s="42" t="str">
        <f t="shared" si="61"/>
        <v xml:space="preserve"> </v>
      </c>
      <c r="AG298" s="19">
        <f t="shared" si="62"/>
        <v>2</v>
      </c>
      <c r="AH298" s="19">
        <f t="shared" si="63"/>
        <v>4</v>
      </c>
      <c r="AI298" s="47">
        <f t="shared" si="64"/>
        <v>4.5485041107105901E-5</v>
      </c>
    </row>
    <row r="299" spans="1:35">
      <c r="A299" t="s">
        <v>1860</v>
      </c>
      <c r="B299" t="s">
        <v>1864</v>
      </c>
      <c r="C299" t="s">
        <v>811</v>
      </c>
      <c r="D299" s="4" t="s">
        <v>1218</v>
      </c>
      <c r="F299" t="s">
        <v>684</v>
      </c>
      <c r="G299" s="4"/>
      <c r="H299" s="3" t="s">
        <v>1227</v>
      </c>
      <c r="I299" s="3" t="s">
        <v>1227</v>
      </c>
      <c r="J299" s="4">
        <v>226</v>
      </c>
      <c r="K299" s="4">
        <v>325</v>
      </c>
      <c r="L299" s="30" t="s">
        <v>1306</v>
      </c>
      <c r="M299" s="17"/>
      <c r="N299" s="41" t="str">
        <f t="shared" si="52"/>
        <v xml:space="preserve"> </v>
      </c>
      <c r="O299" s="17"/>
      <c r="P299" s="41" t="str">
        <f t="shared" si="53"/>
        <v xml:space="preserve"> </v>
      </c>
      <c r="Q299" s="17"/>
      <c r="R299" s="41" t="str">
        <f t="shared" si="54"/>
        <v xml:space="preserve"> </v>
      </c>
      <c r="S299" s="17"/>
      <c r="T299" s="41" t="str">
        <f t="shared" si="55"/>
        <v xml:space="preserve"> </v>
      </c>
      <c r="U299" s="17">
        <v>11</v>
      </c>
      <c r="V299" s="41">
        <f t="shared" si="56"/>
        <v>2.1283594218601861E-4</v>
      </c>
      <c r="W299" s="17"/>
      <c r="X299" s="41" t="str">
        <f t="shared" si="57"/>
        <v xml:space="preserve"> </v>
      </c>
      <c r="Y299" s="17"/>
      <c r="Z299" s="41" t="str">
        <f t="shared" si="58"/>
        <v xml:space="preserve"> </v>
      </c>
      <c r="AA299" s="17"/>
      <c r="AB299" s="41" t="str">
        <f t="shared" si="59"/>
        <v xml:space="preserve"> </v>
      </c>
      <c r="AC299" s="17"/>
      <c r="AD299" s="41" t="str">
        <f t="shared" si="60"/>
        <v xml:space="preserve"> </v>
      </c>
      <c r="AE299" s="17">
        <v>3</v>
      </c>
      <c r="AF299" s="42">
        <f t="shared" si="61"/>
        <v>3.2157787544216958E-4</v>
      </c>
      <c r="AG299" s="19">
        <f t="shared" si="62"/>
        <v>3</v>
      </c>
      <c r="AH299" s="19">
        <f t="shared" si="63"/>
        <v>14</v>
      </c>
      <c r="AI299" s="47">
        <f t="shared" si="64"/>
        <v>1.5919764387487066E-4</v>
      </c>
    </row>
    <row r="300" spans="1:35">
      <c r="A300" t="s">
        <v>1860</v>
      </c>
      <c r="B300" t="s">
        <v>1382</v>
      </c>
      <c r="C300" t="s">
        <v>811</v>
      </c>
      <c r="D300" s="4" t="s">
        <v>1218</v>
      </c>
      <c r="F300" t="s">
        <v>684</v>
      </c>
      <c r="G300" s="4"/>
      <c r="H300" s="3" t="s">
        <v>505</v>
      </c>
      <c r="I300" s="3" t="s">
        <v>505</v>
      </c>
      <c r="J300" s="4"/>
      <c r="K300" s="4"/>
      <c r="L300" s="30" t="s">
        <v>1306</v>
      </c>
      <c r="M300" s="17"/>
      <c r="N300" s="41" t="str">
        <f t="shared" si="52"/>
        <v xml:space="preserve"> </v>
      </c>
      <c r="O300" s="17"/>
      <c r="P300" s="41" t="str">
        <f t="shared" si="53"/>
        <v xml:space="preserve"> </v>
      </c>
      <c r="Q300" s="17"/>
      <c r="R300" s="41" t="str">
        <f t="shared" si="54"/>
        <v xml:space="preserve"> </v>
      </c>
      <c r="S300" s="17"/>
      <c r="T300" s="41" t="str">
        <f t="shared" si="55"/>
        <v xml:space="preserve"> </v>
      </c>
      <c r="U300" s="17"/>
      <c r="V300" s="41" t="str">
        <f t="shared" si="56"/>
        <v xml:space="preserve"> </v>
      </c>
      <c r="W300" s="17"/>
      <c r="X300" s="41" t="str">
        <f t="shared" si="57"/>
        <v xml:space="preserve"> </v>
      </c>
      <c r="Y300" s="17"/>
      <c r="Z300" s="41" t="str">
        <f t="shared" si="58"/>
        <v xml:space="preserve"> </v>
      </c>
      <c r="AA300" s="17">
        <v>1</v>
      </c>
      <c r="AB300" s="41">
        <f t="shared" si="59"/>
        <v>4.5808520384791571E-4</v>
      </c>
      <c r="AC300" s="17"/>
      <c r="AD300" s="41" t="str">
        <f t="shared" si="60"/>
        <v xml:space="preserve"> </v>
      </c>
      <c r="AE300" s="17"/>
      <c r="AF300" s="42" t="str">
        <f t="shared" si="61"/>
        <v xml:space="preserve"> </v>
      </c>
      <c r="AG300" s="19">
        <f t="shared" si="62"/>
        <v>2</v>
      </c>
      <c r="AH300" s="19">
        <f t="shared" si="63"/>
        <v>1</v>
      </c>
      <c r="AI300" s="47">
        <f t="shared" si="64"/>
        <v>1.1371260276776475E-5</v>
      </c>
    </row>
    <row r="301" spans="1:35">
      <c r="A301" t="s">
        <v>1075</v>
      </c>
      <c r="B301" t="s">
        <v>1268</v>
      </c>
      <c r="C301" t="s">
        <v>812</v>
      </c>
      <c r="D301" s="4" t="s">
        <v>1217</v>
      </c>
      <c r="F301" t="s">
        <v>5334</v>
      </c>
      <c r="G301" s="4"/>
      <c r="H301" s="3" t="s">
        <v>1227</v>
      </c>
      <c r="I301" s="3" t="s">
        <v>1227</v>
      </c>
      <c r="J301" s="4">
        <v>330</v>
      </c>
      <c r="K301" s="4"/>
      <c r="L301" s="30" t="s">
        <v>1306</v>
      </c>
      <c r="M301" s="17"/>
      <c r="N301" s="41" t="str">
        <f t="shared" si="52"/>
        <v xml:space="preserve"> </v>
      </c>
      <c r="O301" s="17"/>
      <c r="P301" s="41" t="str">
        <f t="shared" si="53"/>
        <v xml:space="preserve"> </v>
      </c>
      <c r="Q301" s="17"/>
      <c r="R301" s="41" t="str">
        <f t="shared" si="54"/>
        <v xml:space="preserve"> </v>
      </c>
      <c r="S301" s="17"/>
      <c r="T301" s="41" t="str">
        <f t="shared" si="55"/>
        <v xml:space="preserve"> </v>
      </c>
      <c r="U301" s="17">
        <v>8</v>
      </c>
      <c r="V301" s="41">
        <f t="shared" si="56"/>
        <v>1.5478977613528626E-4</v>
      </c>
      <c r="W301" s="17">
        <v>3</v>
      </c>
      <c r="X301" s="41">
        <f t="shared" si="57"/>
        <v>4.7513462147608489E-4</v>
      </c>
      <c r="Y301" s="17"/>
      <c r="Z301" s="41" t="str">
        <f t="shared" si="58"/>
        <v xml:space="preserve"> </v>
      </c>
      <c r="AA301" s="17"/>
      <c r="AB301" s="41" t="str">
        <f t="shared" si="59"/>
        <v xml:space="preserve"> </v>
      </c>
      <c r="AC301" s="17"/>
      <c r="AD301" s="41" t="str">
        <f t="shared" si="60"/>
        <v xml:space="preserve"> </v>
      </c>
      <c r="AE301" s="17"/>
      <c r="AF301" s="42" t="str">
        <f t="shared" si="61"/>
        <v xml:space="preserve"> </v>
      </c>
      <c r="AG301" s="19">
        <f t="shared" si="62"/>
        <v>4</v>
      </c>
      <c r="AH301" s="19">
        <f t="shared" si="63"/>
        <v>11</v>
      </c>
      <c r="AI301" s="47">
        <f t="shared" si="64"/>
        <v>1.2508386304454122E-4</v>
      </c>
    </row>
    <row r="302" spans="1:35">
      <c r="A302" t="s">
        <v>1075</v>
      </c>
      <c r="B302" t="s">
        <v>1076</v>
      </c>
      <c r="C302" t="s">
        <v>812</v>
      </c>
      <c r="D302" s="4" t="s">
        <v>1217</v>
      </c>
      <c r="F302" t="s">
        <v>5335</v>
      </c>
      <c r="G302" s="4"/>
      <c r="H302" s="3" t="s">
        <v>1227</v>
      </c>
      <c r="I302" s="3" t="s">
        <v>1227</v>
      </c>
      <c r="J302" s="4"/>
      <c r="K302" s="4"/>
      <c r="L302" s="30" t="s">
        <v>1306</v>
      </c>
      <c r="M302" s="17"/>
      <c r="N302" s="41" t="str">
        <f t="shared" si="52"/>
        <v xml:space="preserve"> </v>
      </c>
      <c r="O302" s="17"/>
      <c r="P302" s="41" t="str">
        <f t="shared" si="53"/>
        <v xml:space="preserve"> </v>
      </c>
      <c r="Q302" s="17"/>
      <c r="R302" s="41" t="str">
        <f t="shared" si="54"/>
        <v xml:space="preserve"> </v>
      </c>
      <c r="S302" s="17"/>
      <c r="T302" s="41" t="str">
        <f t="shared" si="55"/>
        <v xml:space="preserve"> </v>
      </c>
      <c r="U302" s="17">
        <v>1</v>
      </c>
      <c r="V302" s="41">
        <f t="shared" si="56"/>
        <v>1.9348722016910783E-5</v>
      </c>
      <c r="W302" s="17"/>
      <c r="X302" s="41" t="str">
        <f t="shared" si="57"/>
        <v xml:space="preserve"> </v>
      </c>
      <c r="Y302" s="17"/>
      <c r="Z302" s="41" t="str">
        <f t="shared" si="58"/>
        <v xml:space="preserve"> </v>
      </c>
      <c r="AA302" s="17"/>
      <c r="AB302" s="41" t="str">
        <f t="shared" si="59"/>
        <v xml:space="preserve"> </v>
      </c>
      <c r="AC302" s="17"/>
      <c r="AD302" s="41" t="str">
        <f t="shared" si="60"/>
        <v xml:space="preserve"> </v>
      </c>
      <c r="AE302" s="17"/>
      <c r="AF302" s="42" t="str">
        <f t="shared" si="61"/>
        <v xml:space="preserve"> </v>
      </c>
      <c r="AG302" s="19">
        <f t="shared" si="62"/>
        <v>2</v>
      </c>
      <c r="AH302" s="19">
        <f t="shared" si="63"/>
        <v>1</v>
      </c>
      <c r="AI302" s="47">
        <f t="shared" si="64"/>
        <v>1.1371260276776475E-5</v>
      </c>
    </row>
    <row r="303" spans="1:35">
      <c r="A303" t="s">
        <v>1787</v>
      </c>
      <c r="B303" s="5" t="s">
        <v>3388</v>
      </c>
      <c r="C303" t="s">
        <v>812</v>
      </c>
      <c r="D303" s="4" t="s">
        <v>1217</v>
      </c>
      <c r="G303" s="4"/>
      <c r="H303" s="3" t="s">
        <v>1227</v>
      </c>
      <c r="I303" s="3" t="s">
        <v>505</v>
      </c>
      <c r="J303" s="4"/>
      <c r="K303" s="4"/>
      <c r="L303" s="30" t="s">
        <v>1306</v>
      </c>
      <c r="M303" s="17">
        <v>1</v>
      </c>
      <c r="N303" s="41">
        <f t="shared" si="52"/>
        <v>5.3078556263269638E-4</v>
      </c>
      <c r="O303" s="17">
        <v>5</v>
      </c>
      <c r="P303" s="41">
        <f t="shared" si="53"/>
        <v>8.9365504915102768E-4</v>
      </c>
      <c r="Q303" s="17">
        <v>1</v>
      </c>
      <c r="R303" s="41">
        <f t="shared" si="54"/>
        <v>4.5024763619990995E-4</v>
      </c>
      <c r="S303" s="17"/>
      <c r="T303" s="41" t="str">
        <f t="shared" si="55"/>
        <v xml:space="preserve"> </v>
      </c>
      <c r="U303" s="17"/>
      <c r="V303" s="41" t="str">
        <f t="shared" si="56"/>
        <v xml:space="preserve"> </v>
      </c>
      <c r="W303" s="17">
        <v>4</v>
      </c>
      <c r="X303" s="41">
        <f t="shared" si="57"/>
        <v>6.3351282863477985E-4</v>
      </c>
      <c r="Y303" s="17">
        <v>1</v>
      </c>
      <c r="Z303" s="41">
        <f t="shared" si="58"/>
        <v>3.1969309462915604E-4</v>
      </c>
      <c r="AA303" s="17">
        <v>2</v>
      </c>
      <c r="AB303" s="41">
        <f t="shared" si="59"/>
        <v>9.1617040769583142E-4</v>
      </c>
      <c r="AC303" s="17">
        <v>1</v>
      </c>
      <c r="AD303" s="41">
        <f t="shared" si="60"/>
        <v>2.6845637583892615E-4</v>
      </c>
      <c r="AE303" s="17"/>
      <c r="AF303" s="42" t="str">
        <f t="shared" si="61"/>
        <v xml:space="preserve"> </v>
      </c>
      <c r="AG303" s="19">
        <f t="shared" si="62"/>
        <v>14</v>
      </c>
      <c r="AH303" s="19">
        <f t="shared" si="63"/>
        <v>15</v>
      </c>
      <c r="AI303" s="47">
        <f t="shared" si="64"/>
        <v>1.7056890415164712E-4</v>
      </c>
    </row>
    <row r="304" spans="1:35">
      <c r="A304" t="s">
        <v>1787</v>
      </c>
      <c r="B304" t="s">
        <v>722</v>
      </c>
      <c r="C304" t="s">
        <v>812</v>
      </c>
      <c r="D304" s="4" t="s">
        <v>1217</v>
      </c>
      <c r="F304" t="s">
        <v>5336</v>
      </c>
      <c r="G304" s="4"/>
      <c r="H304" s="3" t="s">
        <v>1227</v>
      </c>
      <c r="I304" s="3" t="s">
        <v>1227</v>
      </c>
      <c r="J304" s="4">
        <v>330</v>
      </c>
      <c r="K304" s="4">
        <v>277</v>
      </c>
      <c r="L304" s="30" t="s">
        <v>1306</v>
      </c>
      <c r="M304" s="17"/>
      <c r="N304" s="41" t="str">
        <f t="shared" si="52"/>
        <v xml:space="preserve"> </v>
      </c>
      <c r="O304" s="17"/>
      <c r="P304" s="41" t="str">
        <f t="shared" si="53"/>
        <v xml:space="preserve"> </v>
      </c>
      <c r="Q304" s="17">
        <v>3</v>
      </c>
      <c r="R304" s="41">
        <f t="shared" si="54"/>
        <v>1.3507429085997298E-3</v>
      </c>
      <c r="S304" s="17"/>
      <c r="T304" s="41" t="str">
        <f t="shared" si="55"/>
        <v xml:space="preserve"> </v>
      </c>
      <c r="U304" s="17"/>
      <c r="V304" s="41" t="str">
        <f t="shared" si="56"/>
        <v xml:space="preserve"> </v>
      </c>
      <c r="W304" s="17">
        <v>14</v>
      </c>
      <c r="X304" s="41">
        <f t="shared" si="57"/>
        <v>2.2172949002217295E-3</v>
      </c>
      <c r="Y304" s="17">
        <v>2</v>
      </c>
      <c r="Z304" s="41">
        <f t="shared" si="58"/>
        <v>6.3938618925831207E-4</v>
      </c>
      <c r="AA304" s="17">
        <v>2</v>
      </c>
      <c r="AB304" s="41">
        <f t="shared" si="59"/>
        <v>9.1617040769583142E-4</v>
      </c>
      <c r="AC304" s="17"/>
      <c r="AD304" s="41" t="str">
        <f t="shared" si="60"/>
        <v xml:space="preserve"> </v>
      </c>
      <c r="AE304" s="17"/>
      <c r="AF304" s="42" t="str">
        <f t="shared" si="61"/>
        <v xml:space="preserve"> </v>
      </c>
      <c r="AG304" s="19">
        <f t="shared" si="62"/>
        <v>8</v>
      </c>
      <c r="AH304" s="19">
        <f t="shared" si="63"/>
        <v>21</v>
      </c>
      <c r="AI304" s="47">
        <f t="shared" si="64"/>
        <v>2.3879646581230599E-4</v>
      </c>
    </row>
    <row r="305" spans="1:35">
      <c r="A305" t="s">
        <v>631</v>
      </c>
      <c r="B305" t="s">
        <v>639</v>
      </c>
      <c r="C305" t="s">
        <v>812</v>
      </c>
      <c r="D305" s="4" t="s">
        <v>1217</v>
      </c>
      <c r="F305" t="s">
        <v>5722</v>
      </c>
      <c r="G305" s="4"/>
      <c r="H305" s="3" t="s">
        <v>1227</v>
      </c>
      <c r="I305" s="3" t="s">
        <v>1227</v>
      </c>
      <c r="J305" s="4">
        <v>155</v>
      </c>
      <c r="K305" s="4">
        <v>278</v>
      </c>
      <c r="L305" s="30" t="s">
        <v>1306</v>
      </c>
      <c r="M305" s="17">
        <v>13</v>
      </c>
      <c r="N305" s="41">
        <f t="shared" si="52"/>
        <v>6.9002123142250533E-3</v>
      </c>
      <c r="O305" s="17">
        <v>41</v>
      </c>
      <c r="P305" s="41">
        <f t="shared" si="53"/>
        <v>7.3279714030384272E-3</v>
      </c>
      <c r="Q305" s="17">
        <v>7</v>
      </c>
      <c r="R305" s="41">
        <f t="shared" si="54"/>
        <v>3.1517334533993696E-3</v>
      </c>
      <c r="S305" s="17">
        <v>20</v>
      </c>
      <c r="T305" s="41">
        <f t="shared" si="55"/>
        <v>1.0643959552953698E-2</v>
      </c>
      <c r="U305" s="17">
        <v>98</v>
      </c>
      <c r="V305" s="41">
        <f t="shared" si="56"/>
        <v>1.8961747576572566E-3</v>
      </c>
      <c r="W305" s="17">
        <v>41</v>
      </c>
      <c r="X305" s="41">
        <f t="shared" si="57"/>
        <v>6.4935064935064939E-3</v>
      </c>
      <c r="Y305" s="17">
        <v>2</v>
      </c>
      <c r="Z305" s="41">
        <f t="shared" si="58"/>
        <v>6.3938618925831207E-4</v>
      </c>
      <c r="AA305" s="17">
        <v>8</v>
      </c>
      <c r="AB305" s="41">
        <f t="shared" si="59"/>
        <v>3.6646816307833257E-3</v>
      </c>
      <c r="AC305" s="17">
        <v>4</v>
      </c>
      <c r="AD305" s="41">
        <f t="shared" si="60"/>
        <v>1.0738255033557046E-3</v>
      </c>
      <c r="AE305" s="17">
        <v>2</v>
      </c>
      <c r="AF305" s="42">
        <f t="shared" si="61"/>
        <v>2.1438525029477971E-4</v>
      </c>
      <c r="AG305" s="19">
        <f t="shared" si="62"/>
        <v>19</v>
      </c>
      <c r="AH305" s="19">
        <f t="shared" si="63"/>
        <v>236</v>
      </c>
      <c r="AI305" s="47">
        <f t="shared" si="64"/>
        <v>2.6836174253192483E-3</v>
      </c>
    </row>
    <row r="306" spans="1:35">
      <c r="A306" t="s">
        <v>631</v>
      </c>
      <c r="B306" t="s">
        <v>3777</v>
      </c>
      <c r="C306" t="s">
        <v>812</v>
      </c>
      <c r="D306" s="4" t="s">
        <v>1217</v>
      </c>
      <c r="E306" s="2" t="s">
        <v>3393</v>
      </c>
      <c r="G306" s="4"/>
      <c r="H306" s="3" t="s">
        <v>1227</v>
      </c>
      <c r="I306" s="3" t="s">
        <v>1227</v>
      </c>
      <c r="J306" s="4"/>
      <c r="K306" s="4"/>
      <c r="L306" s="30" t="s">
        <v>1306</v>
      </c>
      <c r="M306" s="17">
        <v>1</v>
      </c>
      <c r="N306" s="41">
        <f t="shared" si="52"/>
        <v>5.3078556263269638E-4</v>
      </c>
      <c r="O306" s="17"/>
      <c r="P306" s="41" t="str">
        <f t="shared" si="53"/>
        <v xml:space="preserve"> </v>
      </c>
      <c r="Q306" s="17"/>
      <c r="R306" s="41" t="str">
        <f t="shared" si="54"/>
        <v xml:space="preserve"> </v>
      </c>
      <c r="S306" s="17"/>
      <c r="T306" s="41" t="str">
        <f t="shared" si="55"/>
        <v xml:space="preserve"> </v>
      </c>
      <c r="U306" s="17"/>
      <c r="V306" s="41" t="str">
        <f t="shared" si="56"/>
        <v xml:space="preserve"> </v>
      </c>
      <c r="W306" s="17">
        <v>7</v>
      </c>
      <c r="X306" s="41">
        <f t="shared" si="57"/>
        <v>1.1086474501108647E-3</v>
      </c>
      <c r="Y306" s="17"/>
      <c r="Z306" s="41" t="str">
        <f t="shared" si="58"/>
        <v xml:space="preserve"> </v>
      </c>
      <c r="AA306" s="17"/>
      <c r="AB306" s="41" t="str">
        <f t="shared" si="59"/>
        <v xml:space="preserve"> </v>
      </c>
      <c r="AC306" s="17"/>
      <c r="AD306" s="41" t="str">
        <f t="shared" si="60"/>
        <v xml:space="preserve"> </v>
      </c>
      <c r="AE306" s="17"/>
      <c r="AF306" s="42" t="str">
        <f t="shared" si="61"/>
        <v xml:space="preserve"> </v>
      </c>
      <c r="AG306" s="19">
        <f t="shared" si="62"/>
        <v>4</v>
      </c>
      <c r="AH306" s="19">
        <f t="shared" si="63"/>
        <v>8</v>
      </c>
      <c r="AI306" s="47">
        <f t="shared" si="64"/>
        <v>9.0970082214211802E-5</v>
      </c>
    </row>
    <row r="307" spans="1:35">
      <c r="A307" t="s">
        <v>631</v>
      </c>
      <c r="B307" t="s">
        <v>4549</v>
      </c>
      <c r="C307" t="s">
        <v>812</v>
      </c>
      <c r="D307" s="4" t="s">
        <v>1217</v>
      </c>
      <c r="F307" t="s">
        <v>4820</v>
      </c>
      <c r="G307" s="4"/>
      <c r="H307" s="3" t="s">
        <v>505</v>
      </c>
      <c r="I307" s="3" t="s">
        <v>505</v>
      </c>
      <c r="J307" s="4"/>
      <c r="K307" s="4"/>
      <c r="L307" s="30" t="s">
        <v>1306</v>
      </c>
      <c r="M307" s="17">
        <v>1</v>
      </c>
      <c r="N307" s="41">
        <f t="shared" si="52"/>
        <v>5.3078556263269638E-4</v>
      </c>
      <c r="O307" s="17"/>
      <c r="P307" s="41" t="str">
        <f t="shared" si="53"/>
        <v xml:space="preserve"> </v>
      </c>
      <c r="Q307" s="17"/>
      <c r="R307" s="41" t="str">
        <f t="shared" si="54"/>
        <v xml:space="preserve"> </v>
      </c>
      <c r="S307" s="17"/>
      <c r="T307" s="41" t="str">
        <f t="shared" si="55"/>
        <v xml:space="preserve"> </v>
      </c>
      <c r="U307" s="17">
        <v>11</v>
      </c>
      <c r="V307" s="41">
        <f t="shared" si="56"/>
        <v>2.1283594218601861E-4</v>
      </c>
      <c r="W307" s="17">
        <v>8</v>
      </c>
      <c r="X307" s="41">
        <f t="shared" si="57"/>
        <v>1.2670256572695597E-3</v>
      </c>
      <c r="Y307" s="17"/>
      <c r="Z307" s="41" t="str">
        <f t="shared" si="58"/>
        <v xml:space="preserve"> </v>
      </c>
      <c r="AA307" s="17"/>
      <c r="AB307" s="41" t="str">
        <f t="shared" si="59"/>
        <v xml:space="preserve"> </v>
      </c>
      <c r="AC307" s="17"/>
      <c r="AD307" s="41" t="str">
        <f t="shared" si="60"/>
        <v xml:space="preserve"> </v>
      </c>
      <c r="AE307" s="17"/>
      <c r="AF307" s="42" t="str">
        <f t="shared" si="61"/>
        <v xml:space="preserve"> </v>
      </c>
      <c r="AG307" s="19">
        <f t="shared" si="62"/>
        <v>6</v>
      </c>
      <c r="AH307" s="19">
        <f t="shared" si="63"/>
        <v>20</v>
      </c>
      <c r="AI307" s="47">
        <f t="shared" si="64"/>
        <v>2.274252055355295E-4</v>
      </c>
    </row>
    <row r="308" spans="1:35">
      <c r="A308" t="s">
        <v>4394</v>
      </c>
      <c r="B308" t="s">
        <v>278</v>
      </c>
      <c r="C308" t="s">
        <v>812</v>
      </c>
      <c r="D308" s="4" t="s">
        <v>1217</v>
      </c>
      <c r="G308" s="4"/>
      <c r="H308" s="3" t="s">
        <v>1227</v>
      </c>
      <c r="I308" s="3" t="s">
        <v>1227</v>
      </c>
      <c r="J308" s="4"/>
      <c r="K308" s="4"/>
      <c r="L308" s="30" t="s">
        <v>1306</v>
      </c>
      <c r="M308" s="17"/>
      <c r="N308" s="41" t="str">
        <f t="shared" si="52"/>
        <v xml:space="preserve"> </v>
      </c>
      <c r="O308" s="17"/>
      <c r="P308" s="41" t="str">
        <f t="shared" si="53"/>
        <v xml:space="preserve"> </v>
      </c>
      <c r="Q308" s="17"/>
      <c r="R308" s="41" t="str">
        <f t="shared" si="54"/>
        <v xml:space="preserve"> </v>
      </c>
      <c r="S308" s="17"/>
      <c r="T308" s="41" t="str">
        <f t="shared" si="55"/>
        <v xml:space="preserve"> </v>
      </c>
      <c r="U308" s="17"/>
      <c r="V308" s="41" t="str">
        <f t="shared" si="56"/>
        <v xml:space="preserve"> </v>
      </c>
      <c r="W308" s="17">
        <v>9</v>
      </c>
      <c r="X308" s="41">
        <f t="shared" si="57"/>
        <v>1.4254038644282547E-3</v>
      </c>
      <c r="Y308" s="17"/>
      <c r="Z308" s="41" t="str">
        <f t="shared" si="58"/>
        <v xml:space="preserve"> </v>
      </c>
      <c r="AA308" s="17"/>
      <c r="AB308" s="41" t="str">
        <f t="shared" si="59"/>
        <v xml:space="preserve"> </v>
      </c>
      <c r="AC308" s="17"/>
      <c r="AD308" s="41" t="str">
        <f t="shared" si="60"/>
        <v xml:space="preserve"> </v>
      </c>
      <c r="AE308" s="17"/>
      <c r="AF308" s="42" t="str">
        <f t="shared" si="61"/>
        <v xml:space="preserve"> </v>
      </c>
      <c r="AG308" s="19">
        <f t="shared" si="62"/>
        <v>2</v>
      </c>
      <c r="AH308" s="19">
        <f t="shared" si="63"/>
        <v>9</v>
      </c>
      <c r="AI308" s="47">
        <f t="shared" si="64"/>
        <v>1.0234134249098828E-4</v>
      </c>
    </row>
    <row r="309" spans="1:35">
      <c r="A309" t="s">
        <v>1958</v>
      </c>
      <c r="B309" t="s">
        <v>1972</v>
      </c>
      <c r="C309" t="s">
        <v>812</v>
      </c>
      <c r="D309" s="4" t="s">
        <v>1217</v>
      </c>
      <c r="G309" s="4"/>
      <c r="H309" s="3" t="s">
        <v>1227</v>
      </c>
      <c r="I309" s="3" t="s">
        <v>1227</v>
      </c>
      <c r="J309" s="4">
        <v>331</v>
      </c>
      <c r="K309" s="4">
        <v>278</v>
      </c>
      <c r="L309" s="30" t="s">
        <v>1307</v>
      </c>
      <c r="M309" s="17"/>
      <c r="N309" s="41" t="str">
        <f t="shared" si="52"/>
        <v xml:space="preserve"> </v>
      </c>
      <c r="O309" s="17"/>
      <c r="P309" s="41" t="str">
        <f t="shared" si="53"/>
        <v xml:space="preserve"> </v>
      </c>
      <c r="Q309" s="17"/>
      <c r="R309" s="41" t="str">
        <f t="shared" si="54"/>
        <v xml:space="preserve"> </v>
      </c>
      <c r="S309" s="17"/>
      <c r="T309" s="41" t="str">
        <f t="shared" si="55"/>
        <v xml:space="preserve"> </v>
      </c>
      <c r="U309" s="17">
        <v>4</v>
      </c>
      <c r="V309" s="41">
        <f t="shared" si="56"/>
        <v>7.739488806764313E-5</v>
      </c>
      <c r="W309" s="17"/>
      <c r="X309" s="41" t="str">
        <f t="shared" si="57"/>
        <v xml:space="preserve"> </v>
      </c>
      <c r="Y309" s="17"/>
      <c r="Z309" s="41" t="str">
        <f t="shared" si="58"/>
        <v xml:space="preserve"> </v>
      </c>
      <c r="AA309" s="17"/>
      <c r="AB309" s="41" t="str">
        <f t="shared" si="59"/>
        <v xml:space="preserve"> </v>
      </c>
      <c r="AC309" s="17"/>
      <c r="AD309" s="41" t="str">
        <f t="shared" si="60"/>
        <v xml:space="preserve"> </v>
      </c>
      <c r="AE309" s="17"/>
      <c r="AF309" s="42" t="str">
        <f t="shared" si="61"/>
        <v xml:space="preserve"> </v>
      </c>
      <c r="AG309" s="19">
        <f t="shared" si="62"/>
        <v>2</v>
      </c>
      <c r="AH309" s="19">
        <f t="shared" si="63"/>
        <v>4</v>
      </c>
      <c r="AI309" s="47">
        <f t="shared" si="64"/>
        <v>4.5485041107105901E-5</v>
      </c>
    </row>
    <row r="310" spans="1:35">
      <c r="A310" t="s">
        <v>1362</v>
      </c>
      <c r="B310" t="s">
        <v>125</v>
      </c>
      <c r="C310" t="s">
        <v>1364</v>
      </c>
      <c r="D310" s="4" t="s">
        <v>1217</v>
      </c>
      <c r="F310" t="s">
        <v>1882</v>
      </c>
      <c r="G310" s="4"/>
      <c r="H310" s="3" t="s">
        <v>1227</v>
      </c>
      <c r="I310" s="3" t="s">
        <v>1227</v>
      </c>
      <c r="J310" s="4">
        <v>155</v>
      </c>
      <c r="K310" s="4">
        <v>113</v>
      </c>
      <c r="L310" s="30" t="s">
        <v>1307</v>
      </c>
      <c r="M310" s="17">
        <v>1</v>
      </c>
      <c r="N310" s="41">
        <f t="shared" si="52"/>
        <v>5.3078556263269638E-4</v>
      </c>
      <c r="O310" s="17">
        <v>10</v>
      </c>
      <c r="P310" s="41">
        <f t="shared" si="53"/>
        <v>1.7873100983020554E-3</v>
      </c>
      <c r="Q310" s="17"/>
      <c r="R310" s="41" t="str">
        <f t="shared" si="54"/>
        <v xml:space="preserve"> </v>
      </c>
      <c r="S310" s="17"/>
      <c r="T310" s="41" t="str">
        <f t="shared" si="55"/>
        <v xml:space="preserve"> </v>
      </c>
      <c r="U310" s="17">
        <v>59</v>
      </c>
      <c r="V310" s="41">
        <f t="shared" si="56"/>
        <v>1.1415745989977362E-3</v>
      </c>
      <c r="W310" s="17">
        <v>27</v>
      </c>
      <c r="X310" s="41">
        <f t="shared" si="57"/>
        <v>4.2762115932847644E-3</v>
      </c>
      <c r="Y310" s="17">
        <v>1</v>
      </c>
      <c r="Z310" s="41">
        <f t="shared" si="58"/>
        <v>3.1969309462915604E-4</v>
      </c>
      <c r="AA310" s="17">
        <v>14</v>
      </c>
      <c r="AB310" s="41">
        <f t="shared" si="59"/>
        <v>6.4131928538708203E-3</v>
      </c>
      <c r="AC310" s="17">
        <v>5</v>
      </c>
      <c r="AD310" s="41">
        <f t="shared" si="60"/>
        <v>1.3422818791946308E-3</v>
      </c>
      <c r="AE310" s="17"/>
      <c r="AF310" s="42" t="str">
        <f t="shared" si="61"/>
        <v xml:space="preserve"> </v>
      </c>
      <c r="AG310" s="19">
        <f t="shared" si="62"/>
        <v>14</v>
      </c>
      <c r="AH310" s="19">
        <f t="shared" si="63"/>
        <v>117</v>
      </c>
      <c r="AI310" s="47">
        <f t="shared" si="64"/>
        <v>1.3304374523828476E-3</v>
      </c>
    </row>
    <row r="311" spans="1:35">
      <c r="A311" t="s">
        <v>1362</v>
      </c>
      <c r="B311" s="5" t="s">
        <v>4395</v>
      </c>
      <c r="C311" t="s">
        <v>1364</v>
      </c>
      <c r="D311" s="4" t="s">
        <v>1217</v>
      </c>
      <c r="G311" s="4"/>
      <c r="H311" s="3" t="s">
        <v>1227</v>
      </c>
      <c r="I311" s="3" t="s">
        <v>505</v>
      </c>
      <c r="J311" s="4"/>
      <c r="K311" s="4"/>
      <c r="L311" s="30" t="s">
        <v>1307</v>
      </c>
      <c r="M311" s="17"/>
      <c r="N311" s="41" t="str">
        <f t="shared" si="52"/>
        <v xml:space="preserve"> </v>
      </c>
      <c r="O311" s="17"/>
      <c r="P311" s="41" t="str">
        <f t="shared" si="53"/>
        <v xml:space="preserve"> </v>
      </c>
      <c r="Q311" s="17"/>
      <c r="R311" s="41" t="str">
        <f t="shared" si="54"/>
        <v xml:space="preserve"> </v>
      </c>
      <c r="S311" s="17"/>
      <c r="T311" s="41" t="str">
        <f t="shared" si="55"/>
        <v xml:space="preserve"> </v>
      </c>
      <c r="U311" s="17">
        <v>5</v>
      </c>
      <c r="V311" s="41">
        <f t="shared" si="56"/>
        <v>9.6743610084553913E-5</v>
      </c>
      <c r="W311" s="17"/>
      <c r="X311" s="41" t="str">
        <f t="shared" si="57"/>
        <v xml:space="preserve"> </v>
      </c>
      <c r="Y311" s="17"/>
      <c r="Z311" s="41" t="str">
        <f t="shared" si="58"/>
        <v xml:space="preserve"> </v>
      </c>
      <c r="AA311" s="17"/>
      <c r="AB311" s="41" t="str">
        <f t="shared" si="59"/>
        <v xml:space="preserve"> </v>
      </c>
      <c r="AC311" s="17"/>
      <c r="AD311" s="41" t="str">
        <f t="shared" si="60"/>
        <v xml:space="preserve"> </v>
      </c>
      <c r="AE311" s="17"/>
      <c r="AF311" s="42" t="str">
        <f t="shared" si="61"/>
        <v xml:space="preserve"> </v>
      </c>
      <c r="AG311" s="19">
        <f t="shared" si="62"/>
        <v>2</v>
      </c>
      <c r="AH311" s="19">
        <f t="shared" si="63"/>
        <v>5</v>
      </c>
      <c r="AI311" s="47">
        <f t="shared" si="64"/>
        <v>5.6856301383882375E-5</v>
      </c>
    </row>
    <row r="312" spans="1:35">
      <c r="A312" t="s">
        <v>660</v>
      </c>
      <c r="B312" t="s">
        <v>2041</v>
      </c>
      <c r="C312" t="s">
        <v>1026</v>
      </c>
      <c r="D312" s="4" t="s">
        <v>1217</v>
      </c>
      <c r="E312" s="2" t="s">
        <v>1803</v>
      </c>
      <c r="F312" t="s">
        <v>5047</v>
      </c>
      <c r="G312" s="4"/>
      <c r="H312" s="3" t="s">
        <v>1227</v>
      </c>
      <c r="I312" s="3" t="s">
        <v>1227</v>
      </c>
      <c r="J312" s="4"/>
      <c r="K312" s="4"/>
      <c r="L312" s="30" t="s">
        <v>1307</v>
      </c>
      <c r="M312" s="17"/>
      <c r="N312" s="41" t="str">
        <f t="shared" si="52"/>
        <v xml:space="preserve"> </v>
      </c>
      <c r="O312" s="17"/>
      <c r="P312" s="41" t="str">
        <f t="shared" si="53"/>
        <v xml:space="preserve"> </v>
      </c>
      <c r="Q312" s="17"/>
      <c r="R312" s="41" t="str">
        <f t="shared" si="54"/>
        <v xml:space="preserve"> </v>
      </c>
      <c r="S312" s="17"/>
      <c r="T312" s="41" t="str">
        <f t="shared" si="55"/>
        <v xml:space="preserve"> </v>
      </c>
      <c r="U312" s="17">
        <v>11</v>
      </c>
      <c r="V312" s="41">
        <f t="shared" si="56"/>
        <v>2.1283594218601861E-4</v>
      </c>
      <c r="W312" s="17"/>
      <c r="X312" s="41" t="str">
        <f t="shared" si="57"/>
        <v xml:space="preserve"> </v>
      </c>
      <c r="Y312" s="17"/>
      <c r="Z312" s="41" t="str">
        <f t="shared" si="58"/>
        <v xml:space="preserve"> </v>
      </c>
      <c r="AA312" s="17"/>
      <c r="AB312" s="41" t="str">
        <f t="shared" si="59"/>
        <v xml:space="preserve"> </v>
      </c>
      <c r="AC312" s="17"/>
      <c r="AD312" s="41" t="str">
        <f t="shared" si="60"/>
        <v xml:space="preserve"> </v>
      </c>
      <c r="AE312" s="17"/>
      <c r="AF312" s="42" t="str">
        <f t="shared" si="61"/>
        <v xml:space="preserve"> </v>
      </c>
      <c r="AG312" s="19">
        <f t="shared" si="62"/>
        <v>2</v>
      </c>
      <c r="AH312" s="19">
        <f t="shared" si="63"/>
        <v>11</v>
      </c>
      <c r="AI312" s="47">
        <f t="shared" si="64"/>
        <v>1.2508386304454122E-4</v>
      </c>
    </row>
    <row r="313" spans="1:35">
      <c r="A313" t="s">
        <v>3055</v>
      </c>
      <c r="B313" t="s">
        <v>1974</v>
      </c>
      <c r="C313" t="s">
        <v>813</v>
      </c>
      <c r="D313" s="4" t="s">
        <v>1217</v>
      </c>
      <c r="E313" s="2" t="s">
        <v>1803</v>
      </c>
      <c r="G313" s="4"/>
      <c r="H313" s="3" t="s">
        <v>1227</v>
      </c>
      <c r="I313" s="3" t="s">
        <v>1227</v>
      </c>
      <c r="J313" s="4"/>
      <c r="K313" s="4"/>
      <c r="L313" s="30" t="s">
        <v>1305</v>
      </c>
      <c r="M313" s="17"/>
      <c r="N313" s="41" t="str">
        <f t="shared" si="52"/>
        <v xml:space="preserve"> </v>
      </c>
      <c r="O313" s="17"/>
      <c r="P313" s="41" t="str">
        <f t="shared" si="53"/>
        <v xml:space="preserve"> </v>
      </c>
      <c r="Q313" s="17"/>
      <c r="R313" s="41" t="str">
        <f t="shared" si="54"/>
        <v xml:space="preserve"> </v>
      </c>
      <c r="S313" s="17"/>
      <c r="T313" s="41" t="str">
        <f t="shared" si="55"/>
        <v xml:space="preserve"> </v>
      </c>
      <c r="U313" s="17">
        <v>13</v>
      </c>
      <c r="V313" s="41">
        <f t="shared" si="56"/>
        <v>2.515333862198402E-4</v>
      </c>
      <c r="W313" s="17"/>
      <c r="X313" s="41" t="str">
        <f t="shared" si="57"/>
        <v xml:space="preserve"> </v>
      </c>
      <c r="Y313" s="17"/>
      <c r="Z313" s="41" t="str">
        <f t="shared" si="58"/>
        <v xml:space="preserve"> </v>
      </c>
      <c r="AA313" s="17"/>
      <c r="AB313" s="41" t="str">
        <f t="shared" si="59"/>
        <v xml:space="preserve"> </v>
      </c>
      <c r="AC313" s="17"/>
      <c r="AD313" s="41" t="str">
        <f t="shared" si="60"/>
        <v xml:space="preserve"> </v>
      </c>
      <c r="AE313" s="17"/>
      <c r="AF313" s="42" t="str">
        <f t="shared" si="61"/>
        <v xml:space="preserve"> </v>
      </c>
      <c r="AG313" s="19">
        <f t="shared" si="62"/>
        <v>2</v>
      </c>
      <c r="AH313" s="19">
        <f t="shared" si="63"/>
        <v>13</v>
      </c>
      <c r="AI313" s="47">
        <f t="shared" si="64"/>
        <v>1.4782638359809417E-4</v>
      </c>
    </row>
    <row r="314" spans="1:35">
      <c r="A314" t="s">
        <v>3055</v>
      </c>
      <c r="B314" t="s">
        <v>3056</v>
      </c>
      <c r="C314" t="s">
        <v>813</v>
      </c>
      <c r="D314" s="4" t="s">
        <v>1217</v>
      </c>
      <c r="E314" s="2" t="s">
        <v>1803</v>
      </c>
      <c r="F314" s="5" t="s">
        <v>5337</v>
      </c>
      <c r="G314" s="4"/>
      <c r="H314" s="3" t="s">
        <v>1227</v>
      </c>
      <c r="I314" s="3" t="s">
        <v>1227</v>
      </c>
      <c r="J314" s="4">
        <v>156</v>
      </c>
      <c r="K314" s="4">
        <v>110</v>
      </c>
      <c r="L314" s="30" t="s">
        <v>1305</v>
      </c>
      <c r="M314" s="17"/>
      <c r="N314" s="41" t="str">
        <f t="shared" si="52"/>
        <v xml:space="preserve"> </v>
      </c>
      <c r="O314" s="17"/>
      <c r="P314" s="41" t="str">
        <f t="shared" si="53"/>
        <v xml:space="preserve"> </v>
      </c>
      <c r="Q314" s="17"/>
      <c r="R314" s="41" t="str">
        <f t="shared" si="54"/>
        <v xml:space="preserve"> </v>
      </c>
      <c r="S314" s="17">
        <v>1</v>
      </c>
      <c r="T314" s="41">
        <f t="shared" si="55"/>
        <v>5.3219797764768491E-4</v>
      </c>
      <c r="U314" s="17">
        <v>51</v>
      </c>
      <c r="V314" s="41">
        <f t="shared" si="56"/>
        <v>9.8678482286244994E-4</v>
      </c>
      <c r="W314" s="17"/>
      <c r="X314" s="41" t="str">
        <f t="shared" si="57"/>
        <v xml:space="preserve"> </v>
      </c>
      <c r="Y314" s="17"/>
      <c r="Z314" s="41" t="str">
        <f t="shared" si="58"/>
        <v xml:space="preserve"> </v>
      </c>
      <c r="AA314" s="17"/>
      <c r="AB314" s="41" t="str">
        <f t="shared" si="59"/>
        <v xml:space="preserve"> </v>
      </c>
      <c r="AC314" s="17"/>
      <c r="AD314" s="41" t="str">
        <f t="shared" si="60"/>
        <v xml:space="preserve"> </v>
      </c>
      <c r="AE314" s="17">
        <v>4</v>
      </c>
      <c r="AF314" s="42">
        <f t="shared" si="61"/>
        <v>4.2877050058955942E-4</v>
      </c>
      <c r="AG314" s="19">
        <f t="shared" si="62"/>
        <v>5</v>
      </c>
      <c r="AH314" s="19">
        <f t="shared" si="63"/>
        <v>56</v>
      </c>
      <c r="AI314" s="47">
        <f t="shared" si="64"/>
        <v>6.3679057549948263E-4</v>
      </c>
    </row>
    <row r="315" spans="1:35">
      <c r="A315" t="s">
        <v>1672</v>
      </c>
      <c r="B315" t="s">
        <v>2037</v>
      </c>
      <c r="C315" t="s">
        <v>813</v>
      </c>
      <c r="D315" s="4" t="s">
        <v>1217</v>
      </c>
      <c r="F315" s="8" t="s">
        <v>2383</v>
      </c>
      <c r="G315" s="4"/>
      <c r="H315" s="3" t="s">
        <v>1227</v>
      </c>
      <c r="I315" s="3" t="s">
        <v>1227</v>
      </c>
      <c r="J315" s="4">
        <v>157</v>
      </c>
      <c r="K315" s="4">
        <v>109</v>
      </c>
      <c r="L315" s="30" t="s">
        <v>1215</v>
      </c>
      <c r="M315" s="17"/>
      <c r="N315" s="41" t="str">
        <f t="shared" si="52"/>
        <v xml:space="preserve"> </v>
      </c>
      <c r="O315" s="17"/>
      <c r="P315" s="41" t="str">
        <f t="shared" si="53"/>
        <v xml:space="preserve"> </v>
      </c>
      <c r="Q315" s="17"/>
      <c r="R315" s="41" t="str">
        <f t="shared" si="54"/>
        <v xml:space="preserve"> </v>
      </c>
      <c r="S315" s="17"/>
      <c r="T315" s="41" t="str">
        <f t="shared" si="55"/>
        <v xml:space="preserve"> </v>
      </c>
      <c r="U315" s="17">
        <v>98</v>
      </c>
      <c r="V315" s="41">
        <f t="shared" si="56"/>
        <v>1.8961747576572566E-3</v>
      </c>
      <c r="W315" s="17"/>
      <c r="X315" s="41" t="str">
        <f t="shared" si="57"/>
        <v xml:space="preserve"> </v>
      </c>
      <c r="Y315" s="17"/>
      <c r="Z315" s="41" t="str">
        <f t="shared" si="58"/>
        <v xml:space="preserve"> </v>
      </c>
      <c r="AA315" s="17"/>
      <c r="AB315" s="41" t="str">
        <f t="shared" si="59"/>
        <v xml:space="preserve"> </v>
      </c>
      <c r="AC315" s="17"/>
      <c r="AD315" s="41" t="str">
        <f t="shared" si="60"/>
        <v xml:space="preserve"> </v>
      </c>
      <c r="AE315" s="17">
        <v>56</v>
      </c>
      <c r="AF315" s="42">
        <f t="shared" si="61"/>
        <v>6.0027870082538324E-3</v>
      </c>
      <c r="AG315" s="19">
        <f t="shared" si="62"/>
        <v>3</v>
      </c>
      <c r="AH315" s="19">
        <f t="shared" si="63"/>
        <v>154</v>
      </c>
      <c r="AI315" s="47">
        <f t="shared" si="64"/>
        <v>1.7511740826235771E-3</v>
      </c>
    </row>
    <row r="316" spans="1:35">
      <c r="A316" t="s">
        <v>1077</v>
      </c>
      <c r="B316" t="s">
        <v>1078</v>
      </c>
      <c r="C316" t="s">
        <v>813</v>
      </c>
      <c r="D316" s="4" t="s">
        <v>1217</v>
      </c>
      <c r="F316" s="5" t="s">
        <v>1900</v>
      </c>
      <c r="G316" s="4"/>
      <c r="H316" s="3" t="s">
        <v>1227</v>
      </c>
      <c r="I316" s="3" t="s">
        <v>1227</v>
      </c>
      <c r="J316" s="4">
        <v>356</v>
      </c>
      <c r="K316" s="4">
        <v>109</v>
      </c>
      <c r="L316" s="30" t="s">
        <v>1215</v>
      </c>
      <c r="M316" s="17"/>
      <c r="N316" s="41" t="str">
        <f t="shared" si="52"/>
        <v xml:space="preserve"> </v>
      </c>
      <c r="O316" s="17">
        <v>1</v>
      </c>
      <c r="P316" s="41">
        <f t="shared" si="53"/>
        <v>1.7873100983020553E-4</v>
      </c>
      <c r="Q316" s="17"/>
      <c r="R316" s="41" t="str">
        <f t="shared" si="54"/>
        <v xml:space="preserve"> </v>
      </c>
      <c r="S316" s="17">
        <v>16</v>
      </c>
      <c r="T316" s="41">
        <f t="shared" si="55"/>
        <v>8.5151676423629585E-3</v>
      </c>
      <c r="U316" s="17">
        <v>131</v>
      </c>
      <c r="V316" s="41">
        <f t="shared" si="56"/>
        <v>2.5346825842153128E-3</v>
      </c>
      <c r="W316" s="17"/>
      <c r="X316" s="41" t="str">
        <f t="shared" si="57"/>
        <v xml:space="preserve"> </v>
      </c>
      <c r="Y316" s="17"/>
      <c r="Z316" s="41" t="str">
        <f t="shared" si="58"/>
        <v xml:space="preserve"> </v>
      </c>
      <c r="AA316" s="17"/>
      <c r="AB316" s="41" t="str">
        <f t="shared" si="59"/>
        <v xml:space="preserve"> </v>
      </c>
      <c r="AC316" s="17"/>
      <c r="AD316" s="41" t="str">
        <f t="shared" si="60"/>
        <v xml:space="preserve"> </v>
      </c>
      <c r="AE316" s="17">
        <v>21</v>
      </c>
      <c r="AF316" s="42">
        <f t="shared" si="61"/>
        <v>2.2510451280951869E-3</v>
      </c>
      <c r="AG316" s="19">
        <f t="shared" si="62"/>
        <v>7</v>
      </c>
      <c r="AH316" s="19">
        <f t="shared" si="63"/>
        <v>169</v>
      </c>
      <c r="AI316" s="47">
        <f t="shared" si="64"/>
        <v>1.9217429867752244E-3</v>
      </c>
    </row>
    <row r="317" spans="1:35">
      <c r="A317" t="s">
        <v>1077</v>
      </c>
      <c r="B317" t="s">
        <v>1342</v>
      </c>
      <c r="C317" t="s">
        <v>813</v>
      </c>
      <c r="D317" s="4" t="s">
        <v>1217</v>
      </c>
      <c r="F317" s="5" t="s">
        <v>814</v>
      </c>
      <c r="G317" s="4"/>
      <c r="H317" s="3" t="s">
        <v>1227</v>
      </c>
      <c r="I317" s="3" t="s">
        <v>1227</v>
      </c>
      <c r="J317" s="4">
        <v>157</v>
      </c>
      <c r="K317" s="4">
        <v>109</v>
      </c>
      <c r="L317" s="30" t="s">
        <v>1215</v>
      </c>
      <c r="M317" s="17"/>
      <c r="N317" s="41" t="str">
        <f t="shared" si="52"/>
        <v xml:space="preserve"> </v>
      </c>
      <c r="O317" s="17"/>
      <c r="P317" s="41" t="str">
        <f t="shared" si="53"/>
        <v xml:space="preserve"> </v>
      </c>
      <c r="Q317" s="17"/>
      <c r="R317" s="41" t="str">
        <f t="shared" si="54"/>
        <v xml:space="preserve"> </v>
      </c>
      <c r="S317" s="17"/>
      <c r="T317" s="41" t="str">
        <f t="shared" si="55"/>
        <v xml:space="preserve"> </v>
      </c>
      <c r="U317" s="17">
        <v>71</v>
      </c>
      <c r="V317" s="41">
        <f t="shared" si="56"/>
        <v>1.3737592632006657E-3</v>
      </c>
      <c r="W317" s="17"/>
      <c r="X317" s="41" t="str">
        <f t="shared" si="57"/>
        <v xml:space="preserve"> </v>
      </c>
      <c r="Y317" s="17"/>
      <c r="Z317" s="41" t="str">
        <f t="shared" si="58"/>
        <v xml:space="preserve"> </v>
      </c>
      <c r="AA317" s="17"/>
      <c r="AB317" s="41" t="str">
        <f t="shared" si="59"/>
        <v xml:space="preserve"> </v>
      </c>
      <c r="AC317" s="17"/>
      <c r="AD317" s="41" t="str">
        <f t="shared" si="60"/>
        <v xml:space="preserve"> </v>
      </c>
      <c r="AE317" s="17">
        <v>6</v>
      </c>
      <c r="AF317" s="42">
        <f t="shared" si="61"/>
        <v>6.4315575088433915E-4</v>
      </c>
      <c r="AG317" s="19">
        <f t="shared" si="62"/>
        <v>3</v>
      </c>
      <c r="AH317" s="19">
        <f t="shared" si="63"/>
        <v>77</v>
      </c>
      <c r="AI317" s="47">
        <f t="shared" si="64"/>
        <v>8.7558704131178856E-4</v>
      </c>
    </row>
    <row r="318" spans="1:35">
      <c r="A318" t="s">
        <v>4373</v>
      </c>
      <c r="B318" t="s">
        <v>1785</v>
      </c>
      <c r="C318" t="s">
        <v>813</v>
      </c>
      <c r="D318" s="4" t="s">
        <v>1217</v>
      </c>
      <c r="F318" s="5" t="s">
        <v>4589</v>
      </c>
      <c r="G318" s="4"/>
      <c r="H318" s="3" t="s">
        <v>1227</v>
      </c>
      <c r="I318" s="3" t="s">
        <v>505</v>
      </c>
      <c r="J318" s="4">
        <v>358</v>
      </c>
      <c r="K318" s="4">
        <v>108</v>
      </c>
      <c r="L318" s="30" t="s">
        <v>1215</v>
      </c>
      <c r="M318" s="17"/>
      <c r="N318" s="41" t="str">
        <f t="shared" si="52"/>
        <v xml:space="preserve"> </v>
      </c>
      <c r="O318" s="17"/>
      <c r="P318" s="41" t="str">
        <f t="shared" si="53"/>
        <v xml:space="preserve"> </v>
      </c>
      <c r="Q318" s="17"/>
      <c r="R318" s="41" t="str">
        <f t="shared" si="54"/>
        <v xml:space="preserve"> </v>
      </c>
      <c r="S318" s="17"/>
      <c r="T318" s="41" t="str">
        <f t="shared" si="55"/>
        <v xml:space="preserve"> </v>
      </c>
      <c r="U318" s="17">
        <v>43</v>
      </c>
      <c r="V318" s="41">
        <f t="shared" si="56"/>
        <v>8.3199504672716368E-4</v>
      </c>
      <c r="W318" s="17"/>
      <c r="X318" s="41" t="str">
        <f t="shared" si="57"/>
        <v xml:space="preserve"> </v>
      </c>
      <c r="Y318" s="17"/>
      <c r="Z318" s="41" t="str">
        <f t="shared" si="58"/>
        <v xml:space="preserve"> </v>
      </c>
      <c r="AA318" s="17"/>
      <c r="AB318" s="41" t="str">
        <f t="shared" si="59"/>
        <v xml:space="preserve"> </v>
      </c>
      <c r="AC318" s="17"/>
      <c r="AD318" s="41" t="str">
        <f t="shared" si="60"/>
        <v xml:space="preserve"> </v>
      </c>
      <c r="AE318" s="17">
        <v>83</v>
      </c>
      <c r="AF318" s="42">
        <f t="shared" si="61"/>
        <v>8.8969878872333583E-3</v>
      </c>
      <c r="AG318" s="19">
        <f t="shared" si="62"/>
        <v>3</v>
      </c>
      <c r="AH318" s="19">
        <f t="shared" si="63"/>
        <v>126</v>
      </c>
      <c r="AI318" s="47">
        <f t="shared" si="64"/>
        <v>1.4327787948738358E-3</v>
      </c>
    </row>
    <row r="319" spans="1:35">
      <c r="A319" t="s">
        <v>14</v>
      </c>
      <c r="B319" t="s">
        <v>2179</v>
      </c>
      <c r="C319" t="s">
        <v>813</v>
      </c>
      <c r="D319" s="4" t="s">
        <v>1217</v>
      </c>
      <c r="F319" s="8" t="s">
        <v>1506</v>
      </c>
      <c r="G319" s="4"/>
      <c r="H319" s="3" t="s">
        <v>1227</v>
      </c>
      <c r="I319" s="3" t="s">
        <v>1227</v>
      </c>
      <c r="J319" s="4">
        <v>356</v>
      </c>
      <c r="K319" s="4">
        <v>109</v>
      </c>
      <c r="L319" s="30" t="s">
        <v>1215</v>
      </c>
      <c r="M319" s="17"/>
      <c r="N319" s="41" t="str">
        <f t="shared" si="52"/>
        <v xml:space="preserve"> </v>
      </c>
      <c r="O319" s="17"/>
      <c r="P319" s="41" t="str">
        <f t="shared" si="53"/>
        <v xml:space="preserve"> </v>
      </c>
      <c r="Q319" s="17"/>
      <c r="R319" s="41" t="str">
        <f t="shared" si="54"/>
        <v xml:space="preserve"> </v>
      </c>
      <c r="S319" s="17"/>
      <c r="T319" s="41" t="str">
        <f t="shared" si="55"/>
        <v xml:space="preserve"> </v>
      </c>
      <c r="U319" s="17">
        <v>12</v>
      </c>
      <c r="V319" s="41">
        <f t="shared" si="56"/>
        <v>2.3218466420292939E-4</v>
      </c>
      <c r="W319" s="17"/>
      <c r="X319" s="41" t="str">
        <f t="shared" si="57"/>
        <v xml:space="preserve"> </v>
      </c>
      <c r="Y319" s="17"/>
      <c r="Z319" s="41" t="str">
        <f t="shared" si="58"/>
        <v xml:space="preserve"> </v>
      </c>
      <c r="AA319" s="17"/>
      <c r="AB319" s="41" t="str">
        <f t="shared" si="59"/>
        <v xml:space="preserve"> </v>
      </c>
      <c r="AC319" s="17"/>
      <c r="AD319" s="41" t="str">
        <f t="shared" si="60"/>
        <v xml:space="preserve"> </v>
      </c>
      <c r="AE319" s="17">
        <v>41</v>
      </c>
      <c r="AF319" s="42">
        <f t="shared" si="61"/>
        <v>4.3948976310429844E-3</v>
      </c>
      <c r="AG319" s="19">
        <f t="shared" si="62"/>
        <v>3</v>
      </c>
      <c r="AH319" s="19">
        <f t="shared" si="63"/>
        <v>53</v>
      </c>
      <c r="AI319" s="47">
        <f t="shared" si="64"/>
        <v>6.026767946691532E-4</v>
      </c>
    </row>
    <row r="320" spans="1:35">
      <c r="A320" t="s">
        <v>1314</v>
      </c>
      <c r="B320" t="s">
        <v>1315</v>
      </c>
      <c r="C320" t="s">
        <v>1316</v>
      </c>
      <c r="D320" s="4" t="s">
        <v>1031</v>
      </c>
      <c r="F320" s="5" t="s">
        <v>815</v>
      </c>
      <c r="G320" s="4"/>
      <c r="H320" s="3" t="s">
        <v>1227</v>
      </c>
      <c r="I320" s="3" t="s">
        <v>1227</v>
      </c>
      <c r="J320" s="4"/>
      <c r="K320" s="4">
        <v>50</v>
      </c>
      <c r="L320" s="30" t="s">
        <v>1215</v>
      </c>
      <c r="M320" s="17"/>
      <c r="N320" s="41" t="str">
        <f t="shared" si="52"/>
        <v xml:space="preserve"> </v>
      </c>
      <c r="O320" s="17">
        <v>6</v>
      </c>
      <c r="P320" s="41">
        <f t="shared" si="53"/>
        <v>1.0723860589812334E-3</v>
      </c>
      <c r="Q320" s="17">
        <v>1</v>
      </c>
      <c r="R320" s="41">
        <f t="shared" si="54"/>
        <v>4.5024763619990995E-4</v>
      </c>
      <c r="S320" s="17"/>
      <c r="T320" s="41" t="str">
        <f t="shared" si="55"/>
        <v xml:space="preserve"> </v>
      </c>
      <c r="U320" s="17">
        <v>11</v>
      </c>
      <c r="V320" s="41">
        <f t="shared" si="56"/>
        <v>2.1283594218601861E-4</v>
      </c>
      <c r="W320" s="17"/>
      <c r="X320" s="41" t="str">
        <f t="shared" si="57"/>
        <v xml:space="preserve"> </v>
      </c>
      <c r="Y320" s="17"/>
      <c r="Z320" s="41" t="str">
        <f t="shared" si="58"/>
        <v xml:space="preserve"> </v>
      </c>
      <c r="AA320" s="17"/>
      <c r="AB320" s="41" t="str">
        <f t="shared" si="59"/>
        <v xml:space="preserve"> </v>
      </c>
      <c r="AC320" s="17"/>
      <c r="AD320" s="41" t="str">
        <f t="shared" si="60"/>
        <v xml:space="preserve"> </v>
      </c>
      <c r="AE320" s="17"/>
      <c r="AF320" s="42" t="str">
        <f t="shared" si="61"/>
        <v xml:space="preserve"> </v>
      </c>
      <c r="AG320" s="19">
        <f t="shared" si="62"/>
        <v>6</v>
      </c>
      <c r="AH320" s="19">
        <f t="shared" si="63"/>
        <v>18</v>
      </c>
      <c r="AI320" s="47">
        <f t="shared" si="64"/>
        <v>2.0468268498197655E-4</v>
      </c>
    </row>
    <row r="321" spans="1:35">
      <c r="A321" t="s">
        <v>1314</v>
      </c>
      <c r="B321" t="s">
        <v>836</v>
      </c>
      <c r="C321" t="s">
        <v>1316</v>
      </c>
      <c r="D321" s="4" t="s">
        <v>1031</v>
      </c>
      <c r="F321" s="5" t="s">
        <v>2994</v>
      </c>
      <c r="G321" s="4"/>
      <c r="H321" s="3" t="s">
        <v>1227</v>
      </c>
      <c r="I321" s="3" t="s">
        <v>1227</v>
      </c>
      <c r="J321" s="4">
        <v>322</v>
      </c>
      <c r="K321" s="4">
        <v>50</v>
      </c>
      <c r="L321" s="30" t="s">
        <v>1215</v>
      </c>
      <c r="M321" s="17"/>
      <c r="N321" s="41" t="str">
        <f t="shared" si="52"/>
        <v xml:space="preserve"> </v>
      </c>
      <c r="O321" s="17"/>
      <c r="P321" s="41" t="str">
        <f t="shared" si="53"/>
        <v xml:space="preserve"> </v>
      </c>
      <c r="Q321" s="17"/>
      <c r="R321" s="41" t="str">
        <f t="shared" si="54"/>
        <v xml:space="preserve"> </v>
      </c>
      <c r="S321" s="17"/>
      <c r="T321" s="41" t="str">
        <f t="shared" si="55"/>
        <v xml:space="preserve"> </v>
      </c>
      <c r="U321" s="17">
        <v>21</v>
      </c>
      <c r="V321" s="41">
        <f t="shared" si="56"/>
        <v>4.0632316235512646E-4</v>
      </c>
      <c r="W321" s="17"/>
      <c r="X321" s="41" t="str">
        <f t="shared" si="57"/>
        <v xml:space="preserve"> </v>
      </c>
      <c r="Y321" s="17"/>
      <c r="Z321" s="41" t="str">
        <f t="shared" si="58"/>
        <v xml:space="preserve"> </v>
      </c>
      <c r="AA321" s="17"/>
      <c r="AB321" s="41" t="str">
        <f t="shared" si="59"/>
        <v xml:space="preserve"> </v>
      </c>
      <c r="AC321" s="17"/>
      <c r="AD321" s="41" t="str">
        <f t="shared" si="60"/>
        <v xml:space="preserve"> </v>
      </c>
      <c r="AE321" s="17"/>
      <c r="AF321" s="42" t="str">
        <f t="shared" si="61"/>
        <v xml:space="preserve"> </v>
      </c>
      <c r="AG321" s="19">
        <f t="shared" si="62"/>
        <v>2</v>
      </c>
      <c r="AH321" s="19">
        <f t="shared" si="63"/>
        <v>21</v>
      </c>
      <c r="AI321" s="47">
        <f t="shared" si="64"/>
        <v>2.3879646581230599E-4</v>
      </c>
    </row>
    <row r="322" spans="1:35">
      <c r="A322" t="s">
        <v>1314</v>
      </c>
      <c r="B322" t="s">
        <v>3045</v>
      </c>
      <c r="C322" t="s">
        <v>1316</v>
      </c>
      <c r="D322" s="4" t="s">
        <v>1031</v>
      </c>
      <c r="F322" s="5" t="s">
        <v>4979</v>
      </c>
      <c r="G322" s="4" t="s">
        <v>5931</v>
      </c>
      <c r="H322" s="3" t="s">
        <v>1227</v>
      </c>
      <c r="I322" s="3" t="s">
        <v>505</v>
      </c>
      <c r="J322" s="4"/>
      <c r="K322" s="4"/>
      <c r="L322" s="30" t="s">
        <v>1215</v>
      </c>
      <c r="M322" s="17"/>
      <c r="N322" s="41" t="str">
        <f t="shared" si="52"/>
        <v xml:space="preserve"> </v>
      </c>
      <c r="O322" s="17"/>
      <c r="P322" s="41" t="str">
        <f t="shared" si="53"/>
        <v xml:space="preserve"> </v>
      </c>
      <c r="Q322" s="17"/>
      <c r="R322" s="41" t="str">
        <f t="shared" si="54"/>
        <v xml:space="preserve"> </v>
      </c>
      <c r="S322" s="17"/>
      <c r="T322" s="41" t="str">
        <f t="shared" si="55"/>
        <v xml:space="preserve"> </v>
      </c>
      <c r="U322" s="17">
        <v>13</v>
      </c>
      <c r="V322" s="41">
        <f t="shared" si="56"/>
        <v>2.515333862198402E-4</v>
      </c>
      <c r="W322" s="17"/>
      <c r="X322" s="41" t="str">
        <f t="shared" si="57"/>
        <v xml:space="preserve"> </v>
      </c>
      <c r="Y322" s="17"/>
      <c r="Z322" s="41" t="str">
        <f t="shared" si="58"/>
        <v xml:space="preserve"> </v>
      </c>
      <c r="AA322" s="17"/>
      <c r="AB322" s="41" t="str">
        <f t="shared" si="59"/>
        <v xml:space="preserve"> </v>
      </c>
      <c r="AC322" s="17"/>
      <c r="AD322" s="41" t="str">
        <f t="shared" si="60"/>
        <v xml:space="preserve"> </v>
      </c>
      <c r="AE322" s="17"/>
      <c r="AF322" s="42" t="str">
        <f t="shared" si="61"/>
        <v xml:space="preserve"> </v>
      </c>
      <c r="AG322" s="19">
        <f t="shared" si="62"/>
        <v>2</v>
      </c>
      <c r="AH322" s="19">
        <f t="shared" si="63"/>
        <v>13</v>
      </c>
      <c r="AI322" s="47">
        <f t="shared" si="64"/>
        <v>1.4782638359809417E-4</v>
      </c>
    </row>
    <row r="323" spans="1:35">
      <c r="A323" t="s">
        <v>1314</v>
      </c>
      <c r="B323" s="5" t="s">
        <v>4805</v>
      </c>
      <c r="C323" t="s">
        <v>1316</v>
      </c>
      <c r="D323" s="4" t="s">
        <v>1031</v>
      </c>
      <c r="F323" s="5" t="s">
        <v>4806</v>
      </c>
      <c r="G323" s="4"/>
      <c r="H323" s="3" t="s">
        <v>505</v>
      </c>
      <c r="I323" s="3" t="s">
        <v>505</v>
      </c>
      <c r="J323" s="4"/>
      <c r="K323" s="4"/>
      <c r="L323" s="30" t="s">
        <v>1215</v>
      </c>
      <c r="M323" s="17"/>
      <c r="N323" s="41" t="str">
        <f t="shared" si="52"/>
        <v xml:space="preserve"> </v>
      </c>
      <c r="O323" s="17"/>
      <c r="P323" s="41" t="str">
        <f t="shared" si="53"/>
        <v xml:space="preserve"> </v>
      </c>
      <c r="Q323" s="17"/>
      <c r="R323" s="41" t="str">
        <f t="shared" si="54"/>
        <v xml:space="preserve"> </v>
      </c>
      <c r="S323" s="17"/>
      <c r="T323" s="41" t="str">
        <f t="shared" si="55"/>
        <v xml:space="preserve"> </v>
      </c>
      <c r="U323" s="17"/>
      <c r="V323" s="41" t="str">
        <f t="shared" si="56"/>
        <v xml:space="preserve"> </v>
      </c>
      <c r="W323" s="17"/>
      <c r="X323" s="41" t="str">
        <f t="shared" si="57"/>
        <v xml:space="preserve"> </v>
      </c>
      <c r="Y323" s="17"/>
      <c r="Z323" s="41" t="str">
        <f t="shared" si="58"/>
        <v xml:space="preserve"> </v>
      </c>
      <c r="AA323" s="17">
        <v>1</v>
      </c>
      <c r="AB323" s="41">
        <f t="shared" si="59"/>
        <v>4.5808520384791571E-4</v>
      </c>
      <c r="AC323" s="17"/>
      <c r="AD323" s="41" t="str">
        <f t="shared" si="60"/>
        <v xml:space="preserve"> </v>
      </c>
      <c r="AE323" s="17"/>
      <c r="AF323" s="42" t="str">
        <f t="shared" si="61"/>
        <v xml:space="preserve"> </v>
      </c>
      <c r="AG323" s="19">
        <f t="shared" si="62"/>
        <v>2</v>
      </c>
      <c r="AH323" s="19">
        <f t="shared" si="63"/>
        <v>1</v>
      </c>
      <c r="AI323" s="47">
        <f t="shared" si="64"/>
        <v>1.1371260276776475E-5</v>
      </c>
    </row>
    <row r="324" spans="1:35">
      <c r="A324" t="s">
        <v>2040</v>
      </c>
      <c r="B324" t="s">
        <v>2041</v>
      </c>
      <c r="C324" t="s">
        <v>2019</v>
      </c>
      <c r="D324" s="4" t="s">
        <v>1308</v>
      </c>
      <c r="E324" s="2" t="s">
        <v>1803</v>
      </c>
      <c r="F324" s="5" t="s">
        <v>816</v>
      </c>
      <c r="G324" s="4"/>
      <c r="H324" s="3" t="s">
        <v>1227</v>
      </c>
      <c r="I324" s="3" t="s">
        <v>1227</v>
      </c>
      <c r="J324" s="4">
        <v>309</v>
      </c>
      <c r="K324" s="4">
        <v>33</v>
      </c>
      <c r="L324" s="30" t="s">
        <v>1215</v>
      </c>
      <c r="M324" s="17"/>
      <c r="N324" s="41" t="str">
        <f t="shared" si="52"/>
        <v xml:space="preserve"> </v>
      </c>
      <c r="O324" s="17">
        <v>1</v>
      </c>
      <c r="P324" s="41">
        <f t="shared" si="53"/>
        <v>1.7873100983020553E-4</v>
      </c>
      <c r="Q324" s="17"/>
      <c r="R324" s="41" t="str">
        <f t="shared" si="54"/>
        <v xml:space="preserve"> </v>
      </c>
      <c r="S324" s="17">
        <v>2</v>
      </c>
      <c r="T324" s="41">
        <f t="shared" si="55"/>
        <v>1.0643959552953698E-3</v>
      </c>
      <c r="U324" s="17">
        <v>96</v>
      </c>
      <c r="V324" s="41">
        <f t="shared" si="56"/>
        <v>1.8574773136234351E-3</v>
      </c>
      <c r="W324" s="17"/>
      <c r="X324" s="41" t="str">
        <f t="shared" si="57"/>
        <v xml:space="preserve"> </v>
      </c>
      <c r="Y324" s="17"/>
      <c r="Z324" s="41" t="str">
        <f t="shared" si="58"/>
        <v xml:space="preserve"> </v>
      </c>
      <c r="AA324" s="17"/>
      <c r="AB324" s="41" t="str">
        <f t="shared" si="59"/>
        <v xml:space="preserve"> </v>
      </c>
      <c r="AC324" s="17"/>
      <c r="AD324" s="41" t="str">
        <f t="shared" si="60"/>
        <v xml:space="preserve"> </v>
      </c>
      <c r="AE324" s="17">
        <v>68</v>
      </c>
      <c r="AF324" s="42">
        <f t="shared" si="61"/>
        <v>7.2890985100225103E-3</v>
      </c>
      <c r="AG324" s="19">
        <f t="shared" si="62"/>
        <v>7</v>
      </c>
      <c r="AH324" s="19">
        <f t="shared" si="63"/>
        <v>167</v>
      </c>
      <c r="AI324" s="47">
        <f t="shared" si="64"/>
        <v>1.8990004662216714E-3</v>
      </c>
    </row>
    <row r="325" spans="1:35">
      <c r="A325" t="s">
        <v>2040</v>
      </c>
      <c r="B325" t="s">
        <v>15</v>
      </c>
      <c r="C325" t="s">
        <v>2019</v>
      </c>
      <c r="D325" s="4" t="s">
        <v>1308</v>
      </c>
      <c r="F325" s="5" t="s">
        <v>817</v>
      </c>
      <c r="G325" s="4"/>
      <c r="H325" s="3" t="s">
        <v>1227</v>
      </c>
      <c r="I325" s="3" t="s">
        <v>1227</v>
      </c>
      <c r="J325" s="4">
        <v>309</v>
      </c>
      <c r="K325" s="4">
        <v>33</v>
      </c>
      <c r="L325" s="30" t="s">
        <v>1215</v>
      </c>
      <c r="M325" s="17"/>
      <c r="N325" s="41" t="str">
        <f t="shared" si="52"/>
        <v xml:space="preserve"> </v>
      </c>
      <c r="O325" s="17"/>
      <c r="P325" s="41" t="str">
        <f t="shared" si="53"/>
        <v xml:space="preserve"> </v>
      </c>
      <c r="Q325" s="17"/>
      <c r="R325" s="41" t="str">
        <f t="shared" si="54"/>
        <v xml:space="preserve"> </v>
      </c>
      <c r="S325" s="17"/>
      <c r="T325" s="41" t="str">
        <f t="shared" si="55"/>
        <v xml:space="preserve"> </v>
      </c>
      <c r="U325" s="17">
        <v>13</v>
      </c>
      <c r="V325" s="41">
        <f t="shared" si="56"/>
        <v>2.515333862198402E-4</v>
      </c>
      <c r="W325" s="17"/>
      <c r="X325" s="41" t="str">
        <f t="shared" si="57"/>
        <v xml:space="preserve"> </v>
      </c>
      <c r="Y325" s="17"/>
      <c r="Z325" s="41" t="str">
        <f t="shared" si="58"/>
        <v xml:space="preserve"> </v>
      </c>
      <c r="AA325" s="17"/>
      <c r="AB325" s="41" t="str">
        <f t="shared" si="59"/>
        <v xml:space="preserve"> </v>
      </c>
      <c r="AC325" s="17"/>
      <c r="AD325" s="41" t="str">
        <f t="shared" si="60"/>
        <v xml:space="preserve"> </v>
      </c>
      <c r="AE325" s="17">
        <v>1</v>
      </c>
      <c r="AF325" s="42">
        <f t="shared" si="61"/>
        <v>1.0719262514738985E-4</v>
      </c>
      <c r="AG325" s="19">
        <f t="shared" si="62"/>
        <v>3</v>
      </c>
      <c r="AH325" s="19">
        <f t="shared" si="63"/>
        <v>14</v>
      </c>
      <c r="AI325" s="47">
        <f t="shared" si="64"/>
        <v>1.5919764387487066E-4</v>
      </c>
    </row>
    <row r="326" spans="1:35">
      <c r="A326" t="s">
        <v>600</v>
      </c>
      <c r="B326" t="s">
        <v>995</v>
      </c>
      <c r="C326" t="s">
        <v>2020</v>
      </c>
      <c r="D326" s="4" t="s">
        <v>1218</v>
      </c>
      <c r="F326" t="s">
        <v>2639</v>
      </c>
      <c r="G326" s="4"/>
      <c r="H326" s="3" t="s">
        <v>1227</v>
      </c>
      <c r="I326" s="3" t="s">
        <v>1227</v>
      </c>
      <c r="J326" s="4">
        <v>282</v>
      </c>
      <c r="K326" s="4">
        <v>349</v>
      </c>
      <c r="L326" s="30" t="s">
        <v>1307</v>
      </c>
      <c r="M326" s="17">
        <v>2</v>
      </c>
      <c r="N326" s="41">
        <f t="shared" si="52"/>
        <v>1.0615711252653928E-3</v>
      </c>
      <c r="O326" s="17">
        <v>8</v>
      </c>
      <c r="P326" s="41">
        <f t="shared" si="53"/>
        <v>1.4298480786416443E-3</v>
      </c>
      <c r="Q326" s="17">
        <v>2</v>
      </c>
      <c r="R326" s="41">
        <f t="shared" si="54"/>
        <v>9.0049527239981989E-4</v>
      </c>
      <c r="S326" s="17"/>
      <c r="T326" s="41" t="str">
        <f t="shared" si="55"/>
        <v xml:space="preserve"> </v>
      </c>
      <c r="U326" s="17">
        <v>6</v>
      </c>
      <c r="V326" s="41">
        <f t="shared" si="56"/>
        <v>1.160923321014647E-4</v>
      </c>
      <c r="W326" s="17">
        <v>6</v>
      </c>
      <c r="X326" s="41">
        <f t="shared" si="57"/>
        <v>9.5026924295216978E-4</v>
      </c>
      <c r="Y326" s="17">
        <v>14</v>
      </c>
      <c r="Z326" s="41">
        <f t="shared" si="58"/>
        <v>4.475703324808184E-3</v>
      </c>
      <c r="AA326" s="17">
        <v>7</v>
      </c>
      <c r="AB326" s="41">
        <f t="shared" si="59"/>
        <v>3.2065964269354101E-3</v>
      </c>
      <c r="AC326" s="17">
        <v>10</v>
      </c>
      <c r="AD326" s="41">
        <f t="shared" si="60"/>
        <v>2.6845637583892616E-3</v>
      </c>
      <c r="AE326" s="17">
        <v>5</v>
      </c>
      <c r="AF326" s="42">
        <f t="shared" si="61"/>
        <v>5.3596312573694926E-4</v>
      </c>
      <c r="AG326" s="19">
        <f t="shared" si="62"/>
        <v>17</v>
      </c>
      <c r="AH326" s="19">
        <f t="shared" si="63"/>
        <v>60</v>
      </c>
      <c r="AI326" s="47">
        <f t="shared" si="64"/>
        <v>6.8227561660658847E-4</v>
      </c>
    </row>
    <row r="327" spans="1:35">
      <c r="A327" t="s">
        <v>600</v>
      </c>
      <c r="B327" t="s">
        <v>4329</v>
      </c>
      <c r="C327" t="s">
        <v>2020</v>
      </c>
      <c r="D327" s="4" t="s">
        <v>1218</v>
      </c>
      <c r="G327" s="4"/>
      <c r="H327" s="3" t="s">
        <v>1227</v>
      </c>
      <c r="I327" s="3" t="s">
        <v>1227</v>
      </c>
      <c r="J327" s="4"/>
      <c r="K327" s="4"/>
      <c r="L327" s="30" t="s">
        <v>1307</v>
      </c>
      <c r="M327" s="17"/>
      <c r="N327" s="41" t="str">
        <f t="shared" si="52"/>
        <v xml:space="preserve"> </v>
      </c>
      <c r="O327" s="17"/>
      <c r="P327" s="41" t="str">
        <f t="shared" si="53"/>
        <v xml:space="preserve"> </v>
      </c>
      <c r="Q327" s="17"/>
      <c r="R327" s="41" t="str">
        <f t="shared" si="54"/>
        <v xml:space="preserve"> </v>
      </c>
      <c r="S327" s="17"/>
      <c r="T327" s="41" t="str">
        <f t="shared" si="55"/>
        <v xml:space="preserve"> </v>
      </c>
      <c r="U327" s="17">
        <v>1</v>
      </c>
      <c r="V327" s="41">
        <f t="shared" si="56"/>
        <v>1.9348722016910783E-5</v>
      </c>
      <c r="W327" s="17">
        <v>1</v>
      </c>
      <c r="X327" s="41">
        <f t="shared" si="57"/>
        <v>1.5837820715869496E-4</v>
      </c>
      <c r="Y327" s="17"/>
      <c r="Z327" s="41" t="str">
        <f t="shared" si="58"/>
        <v xml:space="preserve"> </v>
      </c>
      <c r="AA327" s="17"/>
      <c r="AB327" s="41" t="str">
        <f t="shared" si="59"/>
        <v xml:space="preserve"> </v>
      </c>
      <c r="AC327" s="17">
        <v>2</v>
      </c>
      <c r="AD327" s="41">
        <f t="shared" si="60"/>
        <v>5.369127516778523E-4</v>
      </c>
      <c r="AE327" s="17"/>
      <c r="AF327" s="42" t="str">
        <f t="shared" si="61"/>
        <v xml:space="preserve"> </v>
      </c>
      <c r="AG327" s="19">
        <f t="shared" si="62"/>
        <v>6</v>
      </c>
      <c r="AH327" s="19">
        <f t="shared" si="63"/>
        <v>4</v>
      </c>
      <c r="AI327" s="47">
        <f t="shared" si="64"/>
        <v>4.5485041107105901E-5</v>
      </c>
    </row>
    <row r="328" spans="1:35">
      <c r="A328" t="s">
        <v>600</v>
      </c>
      <c r="B328" t="s">
        <v>354</v>
      </c>
      <c r="C328" t="s">
        <v>2020</v>
      </c>
      <c r="D328" s="4" t="s">
        <v>1218</v>
      </c>
      <c r="G328" s="4"/>
      <c r="H328" s="3" t="s">
        <v>1227</v>
      </c>
      <c r="I328" s="3" t="s">
        <v>1227</v>
      </c>
      <c r="J328" s="4"/>
      <c r="K328" s="4"/>
      <c r="L328" s="30" t="s">
        <v>1307</v>
      </c>
      <c r="M328" s="17"/>
      <c r="N328" s="41" t="str">
        <f t="shared" ref="N328:N391" si="65">IF(M328=0," ",M328/M$1938)</f>
        <v xml:space="preserve"> </v>
      </c>
      <c r="O328" s="17">
        <v>3</v>
      </c>
      <c r="P328" s="41">
        <f t="shared" ref="P328:P391" si="66">IF(O328=0," ",O328/O$1938)</f>
        <v>5.3619302949061668E-4</v>
      </c>
      <c r="Q328" s="17"/>
      <c r="R328" s="41" t="str">
        <f t="shared" ref="R328:R391" si="67">IF(Q328=0," ",Q328/Q$1938)</f>
        <v xml:space="preserve"> </v>
      </c>
      <c r="S328" s="17">
        <v>2</v>
      </c>
      <c r="T328" s="41">
        <f t="shared" ref="T328:T391" si="68">IF(S328=0," ",S328/S$1938)</f>
        <v>1.0643959552953698E-3</v>
      </c>
      <c r="U328" s="17">
        <v>17</v>
      </c>
      <c r="V328" s="41">
        <f t="shared" ref="V328:V391" si="69">IF(U328=0," ",U328/U$1938)</f>
        <v>3.2892827428748333E-4</v>
      </c>
      <c r="W328" s="17">
        <v>17</v>
      </c>
      <c r="X328" s="41">
        <f t="shared" ref="X328:X391" si="70">IF(W328=0," ",W328/W$1938)</f>
        <v>2.6924295216978144E-3</v>
      </c>
      <c r="Y328" s="17"/>
      <c r="Z328" s="41" t="str">
        <f t="shared" ref="Z328:Z391" si="71">IF(Y328=0," ",Y328/Y$1938)</f>
        <v xml:space="preserve"> </v>
      </c>
      <c r="AA328" s="17">
        <v>3</v>
      </c>
      <c r="AB328" s="41">
        <f t="shared" ref="AB328:AB391" si="72">IF(AA328=0," ",AA328/AA$1938)</f>
        <v>1.3742556115437471E-3</v>
      </c>
      <c r="AC328" s="17">
        <v>1</v>
      </c>
      <c r="AD328" s="41">
        <f t="shared" ref="AD328:AD391" si="73">IF(AC328=0," ",AC328/AC$1938)</f>
        <v>2.6845637583892615E-4</v>
      </c>
      <c r="AE328" s="17"/>
      <c r="AF328" s="42" t="str">
        <f t="shared" ref="AF328:AF391" si="74">IF(AE328=0," ",AE328/AE$1938)</f>
        <v xml:space="preserve"> </v>
      </c>
      <c r="AG328" s="19">
        <f t="shared" ref="AG328:AG391" si="75">COUNT(M328:AE328)</f>
        <v>12</v>
      </c>
      <c r="AH328" s="19">
        <f t="shared" ref="AH328:AH391" si="76">M328+O328+Q328+S328+U328+W328+Y328+AA328+AC328+AE328</f>
        <v>43</v>
      </c>
      <c r="AI328" s="47">
        <f t="shared" ref="AI328:AI391" si="77">AH328/AH$1932</f>
        <v>4.8896419190138838E-4</v>
      </c>
    </row>
    <row r="329" spans="1:35">
      <c r="A329" t="s">
        <v>600</v>
      </c>
      <c r="B329" t="s">
        <v>1561</v>
      </c>
      <c r="C329" t="s">
        <v>2020</v>
      </c>
      <c r="D329" s="4" t="s">
        <v>1218</v>
      </c>
      <c r="E329" s="2" t="s">
        <v>1803</v>
      </c>
      <c r="F329" t="s">
        <v>2640</v>
      </c>
      <c r="G329" s="4"/>
      <c r="H329" s="3" t="s">
        <v>1227</v>
      </c>
      <c r="I329" s="3" t="s">
        <v>1227</v>
      </c>
      <c r="J329" s="4"/>
      <c r="K329" s="4">
        <v>349</v>
      </c>
      <c r="L329" s="30" t="s">
        <v>1307</v>
      </c>
      <c r="M329" s="17"/>
      <c r="N329" s="41" t="str">
        <f t="shared" si="65"/>
        <v xml:space="preserve"> </v>
      </c>
      <c r="O329" s="17"/>
      <c r="P329" s="41" t="str">
        <f t="shared" si="66"/>
        <v xml:space="preserve"> </v>
      </c>
      <c r="Q329" s="17"/>
      <c r="R329" s="41" t="str">
        <f t="shared" si="67"/>
        <v xml:space="preserve"> </v>
      </c>
      <c r="S329" s="17"/>
      <c r="T329" s="41" t="str">
        <f t="shared" si="68"/>
        <v xml:space="preserve"> </v>
      </c>
      <c r="U329" s="17">
        <v>6</v>
      </c>
      <c r="V329" s="41">
        <f t="shared" si="69"/>
        <v>1.160923321014647E-4</v>
      </c>
      <c r="W329" s="17"/>
      <c r="X329" s="41" t="str">
        <f t="shared" si="70"/>
        <v xml:space="preserve"> </v>
      </c>
      <c r="Y329" s="17"/>
      <c r="Z329" s="41" t="str">
        <f t="shared" si="71"/>
        <v xml:space="preserve"> </v>
      </c>
      <c r="AA329" s="17"/>
      <c r="AB329" s="41" t="str">
        <f t="shared" si="72"/>
        <v xml:space="preserve"> </v>
      </c>
      <c r="AC329" s="17"/>
      <c r="AD329" s="41" t="str">
        <f t="shared" si="73"/>
        <v xml:space="preserve"> </v>
      </c>
      <c r="AE329" s="17">
        <v>4</v>
      </c>
      <c r="AF329" s="42">
        <f t="shared" si="74"/>
        <v>4.2877050058955942E-4</v>
      </c>
      <c r="AG329" s="19">
        <f t="shared" si="75"/>
        <v>3</v>
      </c>
      <c r="AH329" s="19">
        <f t="shared" si="76"/>
        <v>10</v>
      </c>
      <c r="AI329" s="47">
        <f t="shared" si="77"/>
        <v>1.1371260276776475E-4</v>
      </c>
    </row>
    <row r="330" spans="1:35">
      <c r="A330" t="s">
        <v>600</v>
      </c>
      <c r="B330" s="5" t="s">
        <v>4826</v>
      </c>
      <c r="C330" t="s">
        <v>2020</v>
      </c>
      <c r="D330" s="4" t="s">
        <v>1218</v>
      </c>
      <c r="F330" t="s">
        <v>5339</v>
      </c>
      <c r="G330" s="4"/>
      <c r="H330" s="3" t="s">
        <v>1227</v>
      </c>
      <c r="I330" s="3" t="s">
        <v>505</v>
      </c>
      <c r="J330" s="4"/>
      <c r="K330" s="4"/>
      <c r="L330" s="30" t="s">
        <v>1307</v>
      </c>
      <c r="M330" s="17"/>
      <c r="N330" s="41" t="str">
        <f t="shared" si="65"/>
        <v xml:space="preserve"> </v>
      </c>
      <c r="O330" s="17"/>
      <c r="P330" s="41" t="str">
        <f t="shared" si="66"/>
        <v xml:space="preserve"> </v>
      </c>
      <c r="Q330" s="17">
        <v>1</v>
      </c>
      <c r="R330" s="41">
        <f t="shared" si="67"/>
        <v>4.5024763619990995E-4</v>
      </c>
      <c r="S330" s="17"/>
      <c r="T330" s="41" t="str">
        <f t="shared" si="68"/>
        <v xml:space="preserve"> </v>
      </c>
      <c r="U330" s="17"/>
      <c r="V330" s="41" t="str">
        <f t="shared" si="69"/>
        <v xml:space="preserve"> </v>
      </c>
      <c r="W330" s="17"/>
      <c r="X330" s="41" t="str">
        <f t="shared" si="70"/>
        <v xml:space="preserve"> </v>
      </c>
      <c r="Y330" s="17"/>
      <c r="Z330" s="41" t="str">
        <f t="shared" si="71"/>
        <v xml:space="preserve"> </v>
      </c>
      <c r="AA330" s="17">
        <v>1</v>
      </c>
      <c r="AB330" s="41">
        <f t="shared" si="72"/>
        <v>4.5808520384791571E-4</v>
      </c>
      <c r="AC330" s="17"/>
      <c r="AD330" s="41" t="str">
        <f t="shared" si="73"/>
        <v xml:space="preserve"> </v>
      </c>
      <c r="AE330" s="17"/>
      <c r="AF330" s="42" t="str">
        <f t="shared" si="74"/>
        <v xml:space="preserve"> </v>
      </c>
      <c r="AG330" s="19">
        <f t="shared" si="75"/>
        <v>4</v>
      </c>
      <c r="AH330" s="19">
        <f t="shared" si="76"/>
        <v>2</v>
      </c>
      <c r="AI330" s="47">
        <f t="shared" si="77"/>
        <v>2.2742520553552951E-5</v>
      </c>
    </row>
    <row r="331" spans="1:35">
      <c r="A331" t="s">
        <v>600</v>
      </c>
      <c r="B331" t="s">
        <v>1562</v>
      </c>
      <c r="C331" t="s">
        <v>2020</v>
      </c>
      <c r="D331" s="4" t="s">
        <v>1218</v>
      </c>
      <c r="G331" s="4"/>
      <c r="H331" s="3" t="s">
        <v>1227</v>
      </c>
      <c r="I331" s="3" t="s">
        <v>1227</v>
      </c>
      <c r="J331" s="4"/>
      <c r="K331" s="4"/>
      <c r="L331" s="30" t="s">
        <v>1307</v>
      </c>
      <c r="M331" s="17"/>
      <c r="N331" s="41" t="str">
        <f t="shared" si="65"/>
        <v xml:space="preserve"> </v>
      </c>
      <c r="O331" s="17"/>
      <c r="P331" s="41" t="str">
        <f t="shared" si="66"/>
        <v xml:space="preserve"> </v>
      </c>
      <c r="Q331" s="17"/>
      <c r="R331" s="41" t="str">
        <f t="shared" si="67"/>
        <v xml:space="preserve"> </v>
      </c>
      <c r="S331" s="17"/>
      <c r="T331" s="41" t="str">
        <f t="shared" si="68"/>
        <v xml:space="preserve"> </v>
      </c>
      <c r="U331" s="17">
        <v>3</v>
      </c>
      <c r="V331" s="41">
        <f t="shared" si="69"/>
        <v>5.8046166050732348E-5</v>
      </c>
      <c r="W331" s="17"/>
      <c r="X331" s="41" t="str">
        <f t="shared" si="70"/>
        <v xml:space="preserve"> </v>
      </c>
      <c r="Y331" s="17"/>
      <c r="Z331" s="41" t="str">
        <f t="shared" si="71"/>
        <v xml:space="preserve"> </v>
      </c>
      <c r="AA331" s="17"/>
      <c r="AB331" s="41" t="str">
        <f t="shared" si="72"/>
        <v xml:space="preserve"> </v>
      </c>
      <c r="AC331" s="17"/>
      <c r="AD331" s="41" t="str">
        <f t="shared" si="73"/>
        <v xml:space="preserve"> </v>
      </c>
      <c r="AE331" s="17"/>
      <c r="AF331" s="42" t="str">
        <f t="shared" si="74"/>
        <v xml:space="preserve"> </v>
      </c>
      <c r="AG331" s="19">
        <f t="shared" si="75"/>
        <v>2</v>
      </c>
      <c r="AH331" s="19">
        <f t="shared" si="76"/>
        <v>3</v>
      </c>
      <c r="AI331" s="47">
        <f t="shared" si="77"/>
        <v>3.4113780830329428E-5</v>
      </c>
    </row>
    <row r="332" spans="1:35">
      <c r="A332" t="s">
        <v>600</v>
      </c>
      <c r="B332" t="s">
        <v>2209</v>
      </c>
      <c r="C332" t="s">
        <v>2020</v>
      </c>
      <c r="D332" s="4" t="s">
        <v>1218</v>
      </c>
      <c r="G332" s="4"/>
      <c r="H332" s="3" t="s">
        <v>1227</v>
      </c>
      <c r="I332" s="3" t="s">
        <v>1227</v>
      </c>
      <c r="J332" s="4"/>
      <c r="K332" s="4">
        <v>349</v>
      </c>
      <c r="L332" s="30" t="s">
        <v>1307</v>
      </c>
      <c r="M332" s="17"/>
      <c r="N332" s="41" t="str">
        <f t="shared" si="65"/>
        <v xml:space="preserve"> </v>
      </c>
      <c r="O332" s="17">
        <v>2</v>
      </c>
      <c r="P332" s="41">
        <f t="shared" si="66"/>
        <v>3.5746201966041106E-4</v>
      </c>
      <c r="Q332" s="17"/>
      <c r="R332" s="41" t="str">
        <f t="shared" si="67"/>
        <v xml:space="preserve"> </v>
      </c>
      <c r="S332" s="17"/>
      <c r="T332" s="41" t="str">
        <f t="shared" si="68"/>
        <v xml:space="preserve"> </v>
      </c>
      <c r="U332" s="17">
        <v>8</v>
      </c>
      <c r="V332" s="41">
        <f t="shared" si="69"/>
        <v>1.5478977613528626E-4</v>
      </c>
      <c r="W332" s="17"/>
      <c r="X332" s="41" t="str">
        <f t="shared" si="70"/>
        <v xml:space="preserve"> </v>
      </c>
      <c r="Y332" s="17"/>
      <c r="Z332" s="41" t="str">
        <f t="shared" si="71"/>
        <v xml:space="preserve"> </v>
      </c>
      <c r="AA332" s="17">
        <v>4</v>
      </c>
      <c r="AB332" s="41">
        <f t="shared" si="72"/>
        <v>1.8323408153916628E-3</v>
      </c>
      <c r="AC332" s="17"/>
      <c r="AD332" s="41" t="str">
        <f t="shared" si="73"/>
        <v xml:space="preserve"> </v>
      </c>
      <c r="AE332" s="17">
        <v>1</v>
      </c>
      <c r="AF332" s="42">
        <f t="shared" si="74"/>
        <v>1.0719262514738985E-4</v>
      </c>
      <c r="AG332" s="19">
        <f t="shared" si="75"/>
        <v>7</v>
      </c>
      <c r="AH332" s="19">
        <f t="shared" si="76"/>
        <v>15</v>
      </c>
      <c r="AI332" s="47">
        <f t="shared" si="77"/>
        <v>1.7056890415164712E-4</v>
      </c>
    </row>
    <row r="333" spans="1:35">
      <c r="A333" t="s">
        <v>600</v>
      </c>
      <c r="B333" t="s">
        <v>1565</v>
      </c>
      <c r="C333" t="s">
        <v>2020</v>
      </c>
      <c r="D333" s="4" t="s">
        <v>1218</v>
      </c>
      <c r="G333" s="4"/>
      <c r="H333" s="3" t="s">
        <v>1227</v>
      </c>
      <c r="I333" s="3" t="s">
        <v>1227</v>
      </c>
      <c r="J333" s="4"/>
      <c r="K333" s="4"/>
      <c r="L333" s="30" t="s">
        <v>1307</v>
      </c>
      <c r="M333" s="17">
        <v>2</v>
      </c>
      <c r="N333" s="41">
        <f t="shared" si="65"/>
        <v>1.0615711252653928E-3</v>
      </c>
      <c r="O333" s="17"/>
      <c r="P333" s="41" t="str">
        <f t="shared" si="66"/>
        <v xml:space="preserve"> </v>
      </c>
      <c r="Q333" s="17"/>
      <c r="R333" s="41" t="str">
        <f t="shared" si="67"/>
        <v xml:space="preserve"> </v>
      </c>
      <c r="S333" s="17"/>
      <c r="T333" s="41" t="str">
        <f t="shared" si="68"/>
        <v xml:space="preserve"> </v>
      </c>
      <c r="U333" s="17">
        <v>1</v>
      </c>
      <c r="V333" s="41">
        <f t="shared" si="69"/>
        <v>1.9348722016910783E-5</v>
      </c>
      <c r="W333" s="17"/>
      <c r="X333" s="41" t="str">
        <f t="shared" si="70"/>
        <v xml:space="preserve"> </v>
      </c>
      <c r="Y333" s="17"/>
      <c r="Z333" s="41" t="str">
        <f t="shared" si="71"/>
        <v xml:space="preserve"> </v>
      </c>
      <c r="AA333" s="17"/>
      <c r="AB333" s="41" t="str">
        <f t="shared" si="72"/>
        <v xml:space="preserve"> </v>
      </c>
      <c r="AC333" s="17"/>
      <c r="AD333" s="41" t="str">
        <f t="shared" si="73"/>
        <v xml:space="preserve"> </v>
      </c>
      <c r="AE333" s="17"/>
      <c r="AF333" s="42" t="str">
        <f t="shared" si="74"/>
        <v xml:space="preserve"> </v>
      </c>
      <c r="AG333" s="19">
        <f t="shared" si="75"/>
        <v>4</v>
      </c>
      <c r="AH333" s="19">
        <f t="shared" si="76"/>
        <v>3</v>
      </c>
      <c r="AI333" s="47">
        <f t="shared" si="77"/>
        <v>3.4113780830329428E-5</v>
      </c>
    </row>
    <row r="334" spans="1:35">
      <c r="A334" t="s">
        <v>600</v>
      </c>
      <c r="B334" t="s">
        <v>1326</v>
      </c>
      <c r="C334" t="s">
        <v>2020</v>
      </c>
      <c r="D334" s="4" t="s">
        <v>1218</v>
      </c>
      <c r="F334" t="s">
        <v>5340</v>
      </c>
      <c r="G334" s="4"/>
      <c r="H334" s="3" t="s">
        <v>1227</v>
      </c>
      <c r="I334" s="3" t="s">
        <v>1227</v>
      </c>
      <c r="J334" s="4">
        <v>282</v>
      </c>
      <c r="K334" s="4"/>
      <c r="L334" s="30" t="s">
        <v>1307</v>
      </c>
      <c r="M334" s="17">
        <v>2</v>
      </c>
      <c r="N334" s="41">
        <f t="shared" si="65"/>
        <v>1.0615711252653928E-3</v>
      </c>
      <c r="O334" s="17">
        <v>15</v>
      </c>
      <c r="P334" s="41">
        <f t="shared" si="66"/>
        <v>2.6809651474530832E-3</v>
      </c>
      <c r="Q334" s="17">
        <v>2</v>
      </c>
      <c r="R334" s="41">
        <f t="shared" si="67"/>
        <v>9.0049527239981989E-4</v>
      </c>
      <c r="S334" s="17"/>
      <c r="T334" s="41" t="str">
        <f t="shared" si="68"/>
        <v xml:space="preserve"> </v>
      </c>
      <c r="U334" s="17"/>
      <c r="V334" s="41" t="str">
        <f t="shared" si="69"/>
        <v xml:space="preserve"> </v>
      </c>
      <c r="W334" s="17">
        <v>3</v>
      </c>
      <c r="X334" s="41">
        <f t="shared" si="70"/>
        <v>4.7513462147608489E-4</v>
      </c>
      <c r="Y334" s="17">
        <v>1</v>
      </c>
      <c r="Z334" s="41">
        <f t="shared" si="71"/>
        <v>3.1969309462915604E-4</v>
      </c>
      <c r="AA334" s="17">
        <v>3</v>
      </c>
      <c r="AB334" s="41">
        <f t="shared" si="72"/>
        <v>1.3742556115437471E-3</v>
      </c>
      <c r="AC334" s="17"/>
      <c r="AD334" s="41" t="str">
        <f t="shared" si="73"/>
        <v xml:space="preserve"> </v>
      </c>
      <c r="AE334" s="17"/>
      <c r="AF334" s="42" t="str">
        <f t="shared" si="74"/>
        <v xml:space="preserve"> </v>
      </c>
      <c r="AG334" s="19">
        <f t="shared" si="75"/>
        <v>12</v>
      </c>
      <c r="AH334" s="19">
        <f t="shared" si="76"/>
        <v>26</v>
      </c>
      <c r="AI334" s="47">
        <f t="shared" si="77"/>
        <v>2.9565276719618834E-4</v>
      </c>
    </row>
    <row r="335" spans="1:35">
      <c r="A335" t="s">
        <v>600</v>
      </c>
      <c r="B335" t="s">
        <v>4449</v>
      </c>
      <c r="C335" t="s">
        <v>2020</v>
      </c>
      <c r="D335" s="4" t="s">
        <v>1218</v>
      </c>
      <c r="G335" s="4"/>
      <c r="H335" s="3" t="s">
        <v>1227</v>
      </c>
      <c r="I335" s="3" t="s">
        <v>1227</v>
      </c>
      <c r="J335" s="4"/>
      <c r="K335" s="4"/>
      <c r="L335" s="30" t="s">
        <v>1307</v>
      </c>
      <c r="M335" s="17"/>
      <c r="N335" s="41" t="str">
        <f t="shared" si="65"/>
        <v xml:space="preserve"> </v>
      </c>
      <c r="O335" s="17"/>
      <c r="P335" s="41" t="str">
        <f t="shared" si="66"/>
        <v xml:space="preserve"> </v>
      </c>
      <c r="Q335" s="17"/>
      <c r="R335" s="41" t="str">
        <f t="shared" si="67"/>
        <v xml:space="preserve"> </v>
      </c>
      <c r="S335" s="17"/>
      <c r="T335" s="41" t="str">
        <f t="shared" si="68"/>
        <v xml:space="preserve"> </v>
      </c>
      <c r="U335" s="17">
        <v>2</v>
      </c>
      <c r="V335" s="41">
        <f t="shared" si="69"/>
        <v>3.8697444033821565E-5</v>
      </c>
      <c r="W335" s="17"/>
      <c r="X335" s="41" t="str">
        <f t="shared" si="70"/>
        <v xml:space="preserve"> </v>
      </c>
      <c r="Y335" s="17"/>
      <c r="Z335" s="41" t="str">
        <f t="shared" si="71"/>
        <v xml:space="preserve"> </v>
      </c>
      <c r="AA335" s="17"/>
      <c r="AB335" s="41" t="str">
        <f t="shared" si="72"/>
        <v xml:space="preserve"> </v>
      </c>
      <c r="AC335" s="17"/>
      <c r="AD335" s="41" t="str">
        <f t="shared" si="73"/>
        <v xml:space="preserve"> </v>
      </c>
      <c r="AE335" s="17"/>
      <c r="AF335" s="42" t="str">
        <f t="shared" si="74"/>
        <v xml:space="preserve"> </v>
      </c>
      <c r="AG335" s="19">
        <f t="shared" si="75"/>
        <v>2</v>
      </c>
      <c r="AH335" s="19">
        <f t="shared" si="76"/>
        <v>2</v>
      </c>
      <c r="AI335" s="47">
        <f t="shared" si="77"/>
        <v>2.2742520553552951E-5</v>
      </c>
    </row>
    <row r="336" spans="1:35">
      <c r="A336" t="s">
        <v>600</v>
      </c>
      <c r="B336" t="s">
        <v>601</v>
      </c>
      <c r="C336" t="s">
        <v>2020</v>
      </c>
      <c r="D336" s="4" t="s">
        <v>1218</v>
      </c>
      <c r="F336" t="s">
        <v>5341</v>
      </c>
      <c r="G336" s="4"/>
      <c r="H336" s="3" t="s">
        <v>1227</v>
      </c>
      <c r="I336" s="3" t="s">
        <v>1227</v>
      </c>
      <c r="J336" s="4"/>
      <c r="K336" s="4">
        <v>348</v>
      </c>
      <c r="L336" s="30" t="s">
        <v>1307</v>
      </c>
      <c r="M336" s="17"/>
      <c r="N336" s="41" t="str">
        <f t="shared" si="65"/>
        <v xml:space="preserve"> </v>
      </c>
      <c r="O336" s="17"/>
      <c r="P336" s="41" t="str">
        <f t="shared" si="66"/>
        <v xml:space="preserve"> </v>
      </c>
      <c r="Q336" s="17"/>
      <c r="R336" s="41" t="str">
        <f t="shared" si="67"/>
        <v xml:space="preserve"> </v>
      </c>
      <c r="S336" s="17"/>
      <c r="T336" s="41" t="str">
        <f t="shared" si="68"/>
        <v xml:space="preserve"> </v>
      </c>
      <c r="U336" s="17">
        <v>15</v>
      </c>
      <c r="V336" s="41">
        <f t="shared" si="69"/>
        <v>2.9023083025366176E-4</v>
      </c>
      <c r="W336" s="17"/>
      <c r="X336" s="41" t="str">
        <f t="shared" si="70"/>
        <v xml:space="preserve"> </v>
      </c>
      <c r="Y336" s="17"/>
      <c r="Z336" s="41" t="str">
        <f t="shared" si="71"/>
        <v xml:space="preserve"> </v>
      </c>
      <c r="AA336" s="17"/>
      <c r="AB336" s="41" t="str">
        <f t="shared" si="72"/>
        <v xml:space="preserve"> </v>
      </c>
      <c r="AC336" s="17"/>
      <c r="AD336" s="41" t="str">
        <f t="shared" si="73"/>
        <v xml:space="preserve"> </v>
      </c>
      <c r="AE336" s="17">
        <v>1</v>
      </c>
      <c r="AF336" s="42">
        <f t="shared" si="74"/>
        <v>1.0719262514738985E-4</v>
      </c>
      <c r="AG336" s="19">
        <f t="shared" si="75"/>
        <v>3</v>
      </c>
      <c r="AH336" s="19">
        <f t="shared" si="76"/>
        <v>16</v>
      </c>
      <c r="AI336" s="47">
        <f t="shared" si="77"/>
        <v>1.819401644284236E-4</v>
      </c>
    </row>
    <row r="337" spans="1:35">
      <c r="A337" t="s">
        <v>600</v>
      </c>
      <c r="B337" s="5" t="s">
        <v>2424</v>
      </c>
      <c r="C337" t="s">
        <v>2020</v>
      </c>
      <c r="D337" s="4" t="s">
        <v>1218</v>
      </c>
      <c r="G337" s="4"/>
      <c r="H337" s="3" t="s">
        <v>1227</v>
      </c>
      <c r="I337" s="3" t="s">
        <v>1227</v>
      </c>
      <c r="J337" s="4"/>
      <c r="K337" s="4"/>
      <c r="L337" s="30" t="s">
        <v>1307</v>
      </c>
      <c r="M337" s="17"/>
      <c r="N337" s="41" t="str">
        <f t="shared" si="65"/>
        <v xml:space="preserve"> </v>
      </c>
      <c r="O337" s="17"/>
      <c r="P337" s="41" t="str">
        <f t="shared" si="66"/>
        <v xml:space="preserve"> </v>
      </c>
      <c r="Q337" s="17"/>
      <c r="R337" s="41" t="str">
        <f t="shared" si="67"/>
        <v xml:space="preserve"> </v>
      </c>
      <c r="S337" s="17"/>
      <c r="T337" s="41" t="str">
        <f t="shared" si="68"/>
        <v xml:space="preserve"> </v>
      </c>
      <c r="U337" s="17">
        <v>9</v>
      </c>
      <c r="V337" s="41">
        <f t="shared" si="69"/>
        <v>1.7413849815219704E-4</v>
      </c>
      <c r="W337" s="17"/>
      <c r="X337" s="41" t="str">
        <f t="shared" si="70"/>
        <v xml:space="preserve"> </v>
      </c>
      <c r="Y337" s="17"/>
      <c r="Z337" s="41" t="str">
        <f t="shared" si="71"/>
        <v xml:space="preserve"> </v>
      </c>
      <c r="AA337" s="17"/>
      <c r="AB337" s="41" t="str">
        <f t="shared" si="72"/>
        <v xml:space="preserve"> </v>
      </c>
      <c r="AC337" s="17"/>
      <c r="AD337" s="41" t="str">
        <f t="shared" si="73"/>
        <v xml:space="preserve"> </v>
      </c>
      <c r="AE337" s="17"/>
      <c r="AF337" s="42" t="str">
        <f t="shared" si="74"/>
        <v xml:space="preserve"> </v>
      </c>
      <c r="AG337" s="19">
        <f t="shared" si="75"/>
        <v>2</v>
      </c>
      <c r="AH337" s="19">
        <f t="shared" si="76"/>
        <v>9</v>
      </c>
      <c r="AI337" s="47">
        <f t="shared" si="77"/>
        <v>1.0234134249098828E-4</v>
      </c>
    </row>
    <row r="338" spans="1:35">
      <c r="A338" t="s">
        <v>600</v>
      </c>
      <c r="B338" t="s">
        <v>5723</v>
      </c>
      <c r="C338" t="s">
        <v>2020</v>
      </c>
      <c r="D338" s="4" t="s">
        <v>1218</v>
      </c>
      <c r="F338" t="s">
        <v>5724</v>
      </c>
      <c r="G338" s="4"/>
      <c r="H338" s="3" t="s">
        <v>1227</v>
      </c>
      <c r="I338" s="3" t="s">
        <v>505</v>
      </c>
      <c r="J338" s="4"/>
      <c r="K338" s="4"/>
      <c r="L338" s="30" t="s">
        <v>1307</v>
      </c>
      <c r="M338" s="17"/>
      <c r="N338" s="41" t="str">
        <f t="shared" si="65"/>
        <v xml:space="preserve"> </v>
      </c>
      <c r="O338" s="17"/>
      <c r="P338" s="41" t="str">
        <f t="shared" si="66"/>
        <v xml:space="preserve"> </v>
      </c>
      <c r="Q338" s="17"/>
      <c r="R338" s="41" t="str">
        <f t="shared" si="67"/>
        <v xml:space="preserve"> </v>
      </c>
      <c r="S338" s="17"/>
      <c r="T338" s="41" t="str">
        <f t="shared" si="68"/>
        <v xml:space="preserve"> </v>
      </c>
      <c r="U338" s="17"/>
      <c r="V338" s="41" t="str">
        <f t="shared" si="69"/>
        <v xml:space="preserve"> </v>
      </c>
      <c r="W338" s="17"/>
      <c r="X338" s="41" t="str">
        <f t="shared" si="70"/>
        <v xml:space="preserve"> </v>
      </c>
      <c r="Y338" s="17"/>
      <c r="Z338" s="41" t="str">
        <f t="shared" si="71"/>
        <v xml:space="preserve"> </v>
      </c>
      <c r="AA338" s="17">
        <v>1</v>
      </c>
      <c r="AB338" s="41">
        <f t="shared" si="72"/>
        <v>4.5808520384791571E-4</v>
      </c>
      <c r="AC338" s="17"/>
      <c r="AD338" s="41" t="str">
        <f t="shared" si="73"/>
        <v xml:space="preserve"> </v>
      </c>
      <c r="AE338" s="17"/>
      <c r="AF338" s="42" t="str">
        <f t="shared" si="74"/>
        <v xml:space="preserve"> </v>
      </c>
      <c r="AG338" s="19">
        <f t="shared" si="75"/>
        <v>2</v>
      </c>
      <c r="AH338" s="19">
        <f t="shared" si="76"/>
        <v>1</v>
      </c>
      <c r="AI338" s="47">
        <f t="shared" si="77"/>
        <v>1.1371260276776475E-5</v>
      </c>
    </row>
    <row r="339" spans="1:35">
      <c r="A339" t="s">
        <v>1328</v>
      </c>
      <c r="B339" t="s">
        <v>1329</v>
      </c>
      <c r="C339" t="s">
        <v>2020</v>
      </c>
      <c r="D339" s="4" t="s">
        <v>1218</v>
      </c>
      <c r="E339" s="2" t="s">
        <v>1803</v>
      </c>
      <c r="F339" s="5" t="s">
        <v>3233</v>
      </c>
      <c r="G339" s="4"/>
      <c r="H339" s="3" t="s">
        <v>1227</v>
      </c>
      <c r="I339" s="3" t="s">
        <v>1227</v>
      </c>
      <c r="J339" s="4">
        <v>283</v>
      </c>
      <c r="K339" s="4">
        <v>347</v>
      </c>
      <c r="L339" s="30" t="s">
        <v>1307</v>
      </c>
      <c r="M339" s="17"/>
      <c r="N339" s="41" t="str">
        <f t="shared" si="65"/>
        <v xml:space="preserve"> </v>
      </c>
      <c r="O339" s="17">
        <v>7</v>
      </c>
      <c r="P339" s="41">
        <f t="shared" si="66"/>
        <v>1.2511170688114387E-3</v>
      </c>
      <c r="Q339" s="17"/>
      <c r="R339" s="41" t="str">
        <f t="shared" si="67"/>
        <v xml:space="preserve"> </v>
      </c>
      <c r="S339" s="17"/>
      <c r="T339" s="41" t="str">
        <f t="shared" si="68"/>
        <v xml:space="preserve"> </v>
      </c>
      <c r="U339" s="17">
        <v>188</v>
      </c>
      <c r="V339" s="41">
        <f t="shared" si="69"/>
        <v>3.6375597391792272E-3</v>
      </c>
      <c r="W339" s="17">
        <v>14</v>
      </c>
      <c r="X339" s="41">
        <f t="shared" si="70"/>
        <v>2.2172949002217295E-3</v>
      </c>
      <c r="Y339" s="17">
        <v>12</v>
      </c>
      <c r="Z339" s="41">
        <f t="shared" si="71"/>
        <v>3.8363171355498722E-3</v>
      </c>
      <c r="AA339" s="17">
        <v>7</v>
      </c>
      <c r="AB339" s="41">
        <f t="shared" si="72"/>
        <v>3.2065964269354101E-3</v>
      </c>
      <c r="AC339" s="17">
        <v>11</v>
      </c>
      <c r="AD339" s="41">
        <f t="shared" si="73"/>
        <v>2.9530201342281878E-3</v>
      </c>
      <c r="AE339" s="17">
        <v>16</v>
      </c>
      <c r="AF339" s="42">
        <f t="shared" si="74"/>
        <v>1.7150820023582377E-3</v>
      </c>
      <c r="AG339" s="19">
        <f t="shared" si="75"/>
        <v>13</v>
      </c>
      <c r="AH339" s="19">
        <f t="shared" si="76"/>
        <v>255</v>
      </c>
      <c r="AI339" s="47">
        <f t="shared" si="77"/>
        <v>2.8996713705780009E-3</v>
      </c>
    </row>
    <row r="340" spans="1:35">
      <c r="A340" t="s">
        <v>1328</v>
      </c>
      <c r="B340" t="s">
        <v>3105</v>
      </c>
      <c r="C340" t="s">
        <v>2020</v>
      </c>
      <c r="D340" s="4" t="s">
        <v>1218</v>
      </c>
      <c r="F340" t="s">
        <v>3237</v>
      </c>
      <c r="G340" s="4"/>
      <c r="H340" s="3" t="s">
        <v>1227</v>
      </c>
      <c r="I340" s="3" t="s">
        <v>1227</v>
      </c>
      <c r="J340" s="4">
        <v>283</v>
      </c>
      <c r="K340" s="4">
        <v>348</v>
      </c>
      <c r="L340" s="30" t="s">
        <v>1307</v>
      </c>
      <c r="M340" s="17"/>
      <c r="N340" s="41" t="str">
        <f t="shared" si="65"/>
        <v xml:space="preserve"> </v>
      </c>
      <c r="O340" s="17"/>
      <c r="P340" s="41" t="str">
        <f t="shared" si="66"/>
        <v xml:space="preserve"> </v>
      </c>
      <c r="Q340" s="17"/>
      <c r="R340" s="41" t="str">
        <f t="shared" si="67"/>
        <v xml:space="preserve"> </v>
      </c>
      <c r="S340" s="17"/>
      <c r="T340" s="41" t="str">
        <f t="shared" si="68"/>
        <v xml:space="preserve"> </v>
      </c>
      <c r="U340" s="17">
        <v>14</v>
      </c>
      <c r="V340" s="41">
        <f t="shared" si="69"/>
        <v>2.7088210823675096E-4</v>
      </c>
      <c r="W340" s="17"/>
      <c r="X340" s="41" t="str">
        <f t="shared" si="70"/>
        <v xml:space="preserve"> </v>
      </c>
      <c r="Y340" s="17"/>
      <c r="Z340" s="41" t="str">
        <f t="shared" si="71"/>
        <v xml:space="preserve"> </v>
      </c>
      <c r="AA340" s="17"/>
      <c r="AB340" s="41" t="str">
        <f t="shared" si="72"/>
        <v xml:space="preserve"> </v>
      </c>
      <c r="AC340" s="17"/>
      <c r="AD340" s="41" t="str">
        <f t="shared" si="73"/>
        <v xml:space="preserve"> </v>
      </c>
      <c r="AE340" s="17"/>
      <c r="AF340" s="42" t="str">
        <f t="shared" si="74"/>
        <v xml:space="preserve"> </v>
      </c>
      <c r="AG340" s="19">
        <f t="shared" si="75"/>
        <v>2</v>
      </c>
      <c r="AH340" s="19">
        <f t="shared" si="76"/>
        <v>14</v>
      </c>
      <c r="AI340" s="47">
        <f t="shared" si="77"/>
        <v>1.5919764387487066E-4</v>
      </c>
    </row>
    <row r="341" spans="1:35">
      <c r="A341" t="s">
        <v>1328</v>
      </c>
      <c r="B341" t="s">
        <v>3189</v>
      </c>
      <c r="C341" t="s">
        <v>2020</v>
      </c>
      <c r="D341" s="4" t="s">
        <v>1218</v>
      </c>
      <c r="G341" s="4"/>
      <c r="H341" s="3" t="s">
        <v>1227</v>
      </c>
      <c r="I341" s="3" t="s">
        <v>1227</v>
      </c>
      <c r="J341" s="4">
        <v>283</v>
      </c>
      <c r="K341" s="4">
        <v>348</v>
      </c>
      <c r="L341" s="30" t="s">
        <v>1307</v>
      </c>
      <c r="M341" s="17"/>
      <c r="N341" s="41" t="str">
        <f t="shared" si="65"/>
        <v xml:space="preserve"> </v>
      </c>
      <c r="O341" s="17"/>
      <c r="P341" s="41" t="str">
        <f t="shared" si="66"/>
        <v xml:space="preserve"> </v>
      </c>
      <c r="Q341" s="17"/>
      <c r="R341" s="41" t="str">
        <f t="shared" si="67"/>
        <v xml:space="preserve"> </v>
      </c>
      <c r="S341" s="17">
        <v>1</v>
      </c>
      <c r="T341" s="41">
        <f t="shared" si="68"/>
        <v>5.3219797764768491E-4</v>
      </c>
      <c r="U341" s="17">
        <v>3</v>
      </c>
      <c r="V341" s="41">
        <f t="shared" si="69"/>
        <v>5.8046166050732348E-5</v>
      </c>
      <c r="W341" s="17"/>
      <c r="X341" s="41" t="str">
        <f t="shared" si="70"/>
        <v xml:space="preserve"> </v>
      </c>
      <c r="Y341" s="17"/>
      <c r="Z341" s="41" t="str">
        <f t="shared" si="71"/>
        <v xml:space="preserve"> </v>
      </c>
      <c r="AA341" s="17"/>
      <c r="AB341" s="41" t="str">
        <f t="shared" si="72"/>
        <v xml:space="preserve"> </v>
      </c>
      <c r="AC341" s="17"/>
      <c r="AD341" s="41" t="str">
        <f t="shared" si="73"/>
        <v xml:space="preserve"> </v>
      </c>
      <c r="AE341" s="17"/>
      <c r="AF341" s="42" t="str">
        <f t="shared" si="74"/>
        <v xml:space="preserve"> </v>
      </c>
      <c r="AG341" s="19">
        <f t="shared" si="75"/>
        <v>4</v>
      </c>
      <c r="AH341" s="19">
        <f t="shared" si="76"/>
        <v>4</v>
      </c>
      <c r="AI341" s="47">
        <f t="shared" si="77"/>
        <v>4.5485041107105901E-5</v>
      </c>
    </row>
    <row r="342" spans="1:35">
      <c r="A342" t="s">
        <v>1009</v>
      </c>
      <c r="B342" t="s">
        <v>3106</v>
      </c>
      <c r="C342" t="s">
        <v>2020</v>
      </c>
      <c r="D342" s="4" t="s">
        <v>1218</v>
      </c>
      <c r="G342" s="4"/>
      <c r="H342" s="3" t="s">
        <v>1227</v>
      </c>
      <c r="I342" s="3" t="s">
        <v>1227</v>
      </c>
      <c r="J342" s="4">
        <v>283</v>
      </c>
      <c r="K342" s="4">
        <v>339</v>
      </c>
      <c r="L342" s="30" t="s">
        <v>1307</v>
      </c>
      <c r="M342" s="17"/>
      <c r="N342" s="41" t="str">
        <f t="shared" si="65"/>
        <v xml:space="preserve"> </v>
      </c>
      <c r="O342" s="17"/>
      <c r="P342" s="41" t="str">
        <f t="shared" si="66"/>
        <v xml:space="preserve"> </v>
      </c>
      <c r="Q342" s="17"/>
      <c r="R342" s="41" t="str">
        <f t="shared" si="67"/>
        <v xml:space="preserve"> </v>
      </c>
      <c r="S342" s="17"/>
      <c r="T342" s="41" t="str">
        <f t="shared" si="68"/>
        <v xml:space="preserve"> </v>
      </c>
      <c r="U342" s="17">
        <v>13</v>
      </c>
      <c r="V342" s="41">
        <f t="shared" si="69"/>
        <v>2.515333862198402E-4</v>
      </c>
      <c r="W342" s="17"/>
      <c r="X342" s="41" t="str">
        <f t="shared" si="70"/>
        <v xml:space="preserve"> </v>
      </c>
      <c r="Y342" s="17"/>
      <c r="Z342" s="41" t="str">
        <f t="shared" si="71"/>
        <v xml:space="preserve"> </v>
      </c>
      <c r="AA342" s="17"/>
      <c r="AB342" s="41" t="str">
        <f t="shared" si="72"/>
        <v xml:space="preserve"> </v>
      </c>
      <c r="AC342" s="17"/>
      <c r="AD342" s="41" t="str">
        <f t="shared" si="73"/>
        <v xml:space="preserve"> </v>
      </c>
      <c r="AE342" s="17"/>
      <c r="AF342" s="42" t="str">
        <f t="shared" si="74"/>
        <v xml:space="preserve"> </v>
      </c>
      <c r="AG342" s="19">
        <f t="shared" si="75"/>
        <v>2</v>
      </c>
      <c r="AH342" s="19">
        <f t="shared" si="76"/>
        <v>13</v>
      </c>
      <c r="AI342" s="47">
        <f t="shared" si="77"/>
        <v>1.4782638359809417E-4</v>
      </c>
    </row>
    <row r="343" spans="1:35">
      <c r="A343" t="s">
        <v>1009</v>
      </c>
      <c r="B343" t="s">
        <v>1010</v>
      </c>
      <c r="C343" t="s">
        <v>2020</v>
      </c>
      <c r="D343" s="4" t="s">
        <v>1218</v>
      </c>
      <c r="F343" t="s">
        <v>2642</v>
      </c>
      <c r="G343" s="4"/>
      <c r="H343" s="3" t="s">
        <v>1227</v>
      </c>
      <c r="I343" s="3" t="s">
        <v>1227</v>
      </c>
      <c r="J343" s="4">
        <v>284</v>
      </c>
      <c r="K343" s="4">
        <v>339</v>
      </c>
      <c r="L343" s="30" t="s">
        <v>1307</v>
      </c>
      <c r="M343" s="17"/>
      <c r="N343" s="41" t="str">
        <f t="shared" si="65"/>
        <v xml:space="preserve"> </v>
      </c>
      <c r="O343" s="17"/>
      <c r="P343" s="41" t="str">
        <f t="shared" si="66"/>
        <v xml:space="preserve"> </v>
      </c>
      <c r="Q343" s="17"/>
      <c r="R343" s="41" t="str">
        <f t="shared" si="67"/>
        <v xml:space="preserve"> </v>
      </c>
      <c r="S343" s="17"/>
      <c r="T343" s="41" t="str">
        <f t="shared" si="68"/>
        <v xml:space="preserve"> </v>
      </c>
      <c r="U343" s="17">
        <v>28</v>
      </c>
      <c r="V343" s="41">
        <f t="shared" si="69"/>
        <v>5.4176421647350191E-4</v>
      </c>
      <c r="W343" s="17"/>
      <c r="X343" s="41" t="str">
        <f t="shared" si="70"/>
        <v xml:space="preserve"> </v>
      </c>
      <c r="Y343" s="17"/>
      <c r="Z343" s="41" t="str">
        <f t="shared" si="71"/>
        <v xml:space="preserve"> </v>
      </c>
      <c r="AA343" s="17"/>
      <c r="AB343" s="41" t="str">
        <f t="shared" si="72"/>
        <v xml:space="preserve"> </v>
      </c>
      <c r="AC343" s="17"/>
      <c r="AD343" s="41" t="str">
        <f t="shared" si="73"/>
        <v xml:space="preserve"> </v>
      </c>
      <c r="AE343" s="17"/>
      <c r="AF343" s="42" t="str">
        <f t="shared" si="74"/>
        <v xml:space="preserve"> </v>
      </c>
      <c r="AG343" s="19">
        <f t="shared" si="75"/>
        <v>2</v>
      </c>
      <c r="AH343" s="19">
        <f t="shared" si="76"/>
        <v>28</v>
      </c>
      <c r="AI343" s="47">
        <f t="shared" si="77"/>
        <v>3.1839528774974131E-4</v>
      </c>
    </row>
    <row r="344" spans="1:35">
      <c r="A344" t="s">
        <v>615</v>
      </c>
      <c r="B344" t="s">
        <v>616</v>
      </c>
      <c r="C344" t="s">
        <v>2020</v>
      </c>
      <c r="D344" s="4" t="s">
        <v>1218</v>
      </c>
      <c r="F344" t="s">
        <v>5342</v>
      </c>
      <c r="G344" s="4"/>
      <c r="H344" s="3" t="s">
        <v>1227</v>
      </c>
      <c r="I344" s="3" t="s">
        <v>1227</v>
      </c>
      <c r="J344" s="4">
        <v>284</v>
      </c>
      <c r="K344" s="4">
        <v>339</v>
      </c>
      <c r="L344" s="30" t="s">
        <v>1307</v>
      </c>
      <c r="M344" s="17"/>
      <c r="N344" s="41" t="str">
        <f t="shared" si="65"/>
        <v xml:space="preserve"> </v>
      </c>
      <c r="O344" s="17">
        <v>1</v>
      </c>
      <c r="P344" s="41">
        <f t="shared" si="66"/>
        <v>1.7873100983020553E-4</v>
      </c>
      <c r="Q344" s="17"/>
      <c r="R344" s="41" t="str">
        <f t="shared" si="67"/>
        <v xml:space="preserve"> </v>
      </c>
      <c r="S344" s="17">
        <v>1</v>
      </c>
      <c r="T344" s="41">
        <f t="shared" si="68"/>
        <v>5.3219797764768491E-4</v>
      </c>
      <c r="U344" s="17">
        <v>107</v>
      </c>
      <c r="V344" s="41">
        <f t="shared" si="69"/>
        <v>2.0703132558094538E-3</v>
      </c>
      <c r="W344" s="17"/>
      <c r="X344" s="41" t="str">
        <f t="shared" si="70"/>
        <v xml:space="preserve"> </v>
      </c>
      <c r="Y344" s="17"/>
      <c r="Z344" s="41" t="str">
        <f t="shared" si="71"/>
        <v xml:space="preserve"> </v>
      </c>
      <c r="AA344" s="17"/>
      <c r="AB344" s="41" t="str">
        <f t="shared" si="72"/>
        <v xml:space="preserve"> </v>
      </c>
      <c r="AC344" s="17"/>
      <c r="AD344" s="41" t="str">
        <f t="shared" si="73"/>
        <v xml:space="preserve"> </v>
      </c>
      <c r="AE344" s="17">
        <v>7</v>
      </c>
      <c r="AF344" s="42">
        <f t="shared" si="74"/>
        <v>7.5034837603172905E-4</v>
      </c>
      <c r="AG344" s="19">
        <f t="shared" si="75"/>
        <v>7</v>
      </c>
      <c r="AH344" s="19">
        <f t="shared" si="76"/>
        <v>116</v>
      </c>
      <c r="AI344" s="47">
        <f t="shared" si="77"/>
        <v>1.3190661921060711E-3</v>
      </c>
    </row>
    <row r="345" spans="1:35">
      <c r="A345" t="s">
        <v>16</v>
      </c>
      <c r="B345" t="s">
        <v>2210</v>
      </c>
      <c r="C345" t="s">
        <v>2020</v>
      </c>
      <c r="D345" s="4" t="s">
        <v>1218</v>
      </c>
      <c r="F345" t="s">
        <v>2453</v>
      </c>
      <c r="G345" s="4"/>
      <c r="H345" s="3" t="s">
        <v>1227</v>
      </c>
      <c r="I345" s="3" t="s">
        <v>1227</v>
      </c>
      <c r="J345" s="4"/>
      <c r="K345" s="4"/>
      <c r="L345" s="30" t="s">
        <v>1307</v>
      </c>
      <c r="M345" s="17"/>
      <c r="N345" s="41" t="str">
        <f t="shared" si="65"/>
        <v xml:space="preserve"> </v>
      </c>
      <c r="O345" s="17"/>
      <c r="P345" s="41" t="str">
        <f t="shared" si="66"/>
        <v xml:space="preserve"> </v>
      </c>
      <c r="Q345" s="17"/>
      <c r="R345" s="41" t="str">
        <f t="shared" si="67"/>
        <v xml:space="preserve"> </v>
      </c>
      <c r="S345" s="17"/>
      <c r="T345" s="41" t="str">
        <f t="shared" si="68"/>
        <v xml:space="preserve"> </v>
      </c>
      <c r="U345" s="17">
        <v>2</v>
      </c>
      <c r="V345" s="41">
        <f t="shared" si="69"/>
        <v>3.8697444033821565E-5</v>
      </c>
      <c r="W345" s="17">
        <v>5</v>
      </c>
      <c r="X345" s="41">
        <f t="shared" si="70"/>
        <v>7.9189103579347482E-4</v>
      </c>
      <c r="Y345" s="17"/>
      <c r="Z345" s="41" t="str">
        <f t="shared" si="71"/>
        <v xml:space="preserve"> </v>
      </c>
      <c r="AA345" s="17"/>
      <c r="AB345" s="41" t="str">
        <f t="shared" si="72"/>
        <v xml:space="preserve"> </v>
      </c>
      <c r="AC345" s="17"/>
      <c r="AD345" s="41" t="str">
        <f t="shared" si="73"/>
        <v xml:space="preserve"> </v>
      </c>
      <c r="AE345" s="17"/>
      <c r="AF345" s="42" t="str">
        <f t="shared" si="74"/>
        <v xml:space="preserve"> </v>
      </c>
      <c r="AG345" s="19">
        <f t="shared" si="75"/>
        <v>4</v>
      </c>
      <c r="AH345" s="19">
        <f t="shared" si="76"/>
        <v>7</v>
      </c>
      <c r="AI345" s="47">
        <f t="shared" si="77"/>
        <v>7.9598821937435329E-5</v>
      </c>
    </row>
    <row r="346" spans="1:35">
      <c r="A346" t="s">
        <v>16</v>
      </c>
      <c r="B346" t="s">
        <v>1836</v>
      </c>
      <c r="C346" t="s">
        <v>2020</v>
      </c>
      <c r="D346" s="4" t="s">
        <v>1218</v>
      </c>
      <c r="F346" t="s">
        <v>2454</v>
      </c>
      <c r="G346" s="4"/>
      <c r="H346" s="3" t="s">
        <v>1227</v>
      </c>
      <c r="I346" s="3" t="s">
        <v>1227</v>
      </c>
      <c r="J346" s="4">
        <v>286</v>
      </c>
      <c r="K346" s="4"/>
      <c r="L346" s="30" t="s">
        <v>1307</v>
      </c>
      <c r="M346" s="17"/>
      <c r="N346" s="41" t="str">
        <f t="shared" si="65"/>
        <v xml:space="preserve"> </v>
      </c>
      <c r="O346" s="17">
        <v>1</v>
      </c>
      <c r="P346" s="41">
        <f t="shared" si="66"/>
        <v>1.7873100983020553E-4</v>
      </c>
      <c r="Q346" s="17"/>
      <c r="R346" s="41" t="str">
        <f t="shared" si="67"/>
        <v xml:space="preserve"> </v>
      </c>
      <c r="S346" s="17"/>
      <c r="T346" s="41" t="str">
        <f t="shared" si="68"/>
        <v xml:space="preserve"> </v>
      </c>
      <c r="U346" s="17">
        <v>15</v>
      </c>
      <c r="V346" s="41">
        <f t="shared" si="69"/>
        <v>2.9023083025366176E-4</v>
      </c>
      <c r="W346" s="17">
        <v>3</v>
      </c>
      <c r="X346" s="41">
        <f t="shared" si="70"/>
        <v>4.7513462147608489E-4</v>
      </c>
      <c r="Y346" s="17"/>
      <c r="Z346" s="41" t="str">
        <f t="shared" si="71"/>
        <v xml:space="preserve"> </v>
      </c>
      <c r="AA346" s="17"/>
      <c r="AB346" s="41" t="str">
        <f t="shared" si="72"/>
        <v xml:space="preserve"> </v>
      </c>
      <c r="AC346" s="17"/>
      <c r="AD346" s="41" t="str">
        <f t="shared" si="73"/>
        <v xml:space="preserve"> </v>
      </c>
      <c r="AE346" s="17"/>
      <c r="AF346" s="42" t="str">
        <f t="shared" si="74"/>
        <v xml:space="preserve"> </v>
      </c>
      <c r="AG346" s="19">
        <f t="shared" si="75"/>
        <v>6</v>
      </c>
      <c r="AH346" s="19">
        <f t="shared" si="76"/>
        <v>19</v>
      </c>
      <c r="AI346" s="47">
        <f t="shared" si="77"/>
        <v>2.1605394525875304E-4</v>
      </c>
    </row>
    <row r="347" spans="1:35">
      <c r="A347" t="s">
        <v>16</v>
      </c>
      <c r="B347" t="s">
        <v>623</v>
      </c>
      <c r="C347" t="s">
        <v>2020</v>
      </c>
      <c r="D347" s="4" t="s">
        <v>1218</v>
      </c>
      <c r="E347" s="4" t="s">
        <v>1803</v>
      </c>
      <c r="G347" s="4"/>
      <c r="H347" s="3" t="s">
        <v>1227</v>
      </c>
      <c r="I347" s="3" t="s">
        <v>1227</v>
      </c>
      <c r="J347" s="4"/>
      <c r="K347" s="4"/>
      <c r="L347" s="30" t="s">
        <v>1307</v>
      </c>
      <c r="M347" s="17"/>
      <c r="N347" s="41" t="str">
        <f t="shared" si="65"/>
        <v xml:space="preserve"> </v>
      </c>
      <c r="O347" s="17"/>
      <c r="P347" s="41" t="str">
        <f t="shared" si="66"/>
        <v xml:space="preserve"> </v>
      </c>
      <c r="Q347" s="17"/>
      <c r="R347" s="41" t="str">
        <f t="shared" si="67"/>
        <v xml:space="preserve"> </v>
      </c>
      <c r="S347" s="17"/>
      <c r="T347" s="41" t="str">
        <f t="shared" si="68"/>
        <v xml:space="preserve"> </v>
      </c>
      <c r="U347" s="17">
        <v>4</v>
      </c>
      <c r="V347" s="41">
        <f t="shared" si="69"/>
        <v>7.739488806764313E-5</v>
      </c>
      <c r="W347" s="17"/>
      <c r="X347" s="41" t="str">
        <f t="shared" si="70"/>
        <v xml:space="preserve"> </v>
      </c>
      <c r="Y347" s="17"/>
      <c r="Z347" s="41" t="str">
        <f t="shared" si="71"/>
        <v xml:space="preserve"> </v>
      </c>
      <c r="AA347" s="17">
        <v>2</v>
      </c>
      <c r="AB347" s="41">
        <f t="shared" si="72"/>
        <v>9.1617040769583142E-4</v>
      </c>
      <c r="AC347" s="17"/>
      <c r="AD347" s="41" t="str">
        <f t="shared" si="73"/>
        <v xml:space="preserve"> </v>
      </c>
      <c r="AE347" s="17"/>
      <c r="AF347" s="42" t="str">
        <f t="shared" si="74"/>
        <v xml:space="preserve"> </v>
      </c>
      <c r="AG347" s="19">
        <f t="shared" si="75"/>
        <v>4</v>
      </c>
      <c r="AH347" s="19">
        <f t="shared" si="76"/>
        <v>6</v>
      </c>
      <c r="AI347" s="47">
        <f t="shared" si="77"/>
        <v>6.8227561660658855E-5</v>
      </c>
    </row>
    <row r="348" spans="1:35">
      <c r="A348" t="s">
        <v>16</v>
      </c>
      <c r="B348" t="s">
        <v>941</v>
      </c>
      <c r="C348" t="s">
        <v>2020</v>
      </c>
      <c r="D348" s="4" t="s">
        <v>1218</v>
      </c>
      <c r="G348" s="4"/>
      <c r="H348" s="3" t="s">
        <v>1227</v>
      </c>
      <c r="I348" s="3" t="s">
        <v>1227</v>
      </c>
      <c r="J348" s="4"/>
      <c r="K348" s="4"/>
      <c r="L348" s="30" t="s">
        <v>1307</v>
      </c>
      <c r="M348" s="17"/>
      <c r="N348" s="41" t="str">
        <f t="shared" si="65"/>
        <v xml:space="preserve"> </v>
      </c>
      <c r="O348" s="17"/>
      <c r="P348" s="41" t="str">
        <f t="shared" si="66"/>
        <v xml:space="preserve"> </v>
      </c>
      <c r="Q348" s="17"/>
      <c r="R348" s="41" t="str">
        <f t="shared" si="67"/>
        <v xml:space="preserve"> </v>
      </c>
      <c r="S348" s="17"/>
      <c r="T348" s="41" t="str">
        <f t="shared" si="68"/>
        <v xml:space="preserve"> </v>
      </c>
      <c r="U348" s="17">
        <v>6</v>
      </c>
      <c r="V348" s="41">
        <f t="shared" si="69"/>
        <v>1.160923321014647E-4</v>
      </c>
      <c r="W348" s="17"/>
      <c r="X348" s="41" t="str">
        <f t="shared" si="70"/>
        <v xml:space="preserve"> </v>
      </c>
      <c r="Y348" s="17"/>
      <c r="Z348" s="41" t="str">
        <f t="shared" si="71"/>
        <v xml:space="preserve"> </v>
      </c>
      <c r="AA348" s="17"/>
      <c r="AB348" s="41" t="str">
        <f t="shared" si="72"/>
        <v xml:space="preserve"> </v>
      </c>
      <c r="AC348" s="17"/>
      <c r="AD348" s="41" t="str">
        <f t="shared" si="73"/>
        <v xml:space="preserve"> </v>
      </c>
      <c r="AE348" s="17"/>
      <c r="AF348" s="42" t="str">
        <f t="shared" si="74"/>
        <v xml:space="preserve"> </v>
      </c>
      <c r="AG348" s="19">
        <f t="shared" si="75"/>
        <v>2</v>
      </c>
      <c r="AH348" s="19">
        <f t="shared" si="76"/>
        <v>6</v>
      </c>
      <c r="AI348" s="47">
        <f t="shared" si="77"/>
        <v>6.8227561660658855E-5</v>
      </c>
    </row>
    <row r="349" spans="1:35">
      <c r="A349" t="s">
        <v>16</v>
      </c>
      <c r="B349" t="s">
        <v>245</v>
      </c>
      <c r="C349" t="s">
        <v>2020</v>
      </c>
      <c r="D349" s="4" t="s">
        <v>1218</v>
      </c>
      <c r="F349" t="s">
        <v>5588</v>
      </c>
      <c r="G349" s="4"/>
      <c r="H349" s="3" t="s">
        <v>1227</v>
      </c>
      <c r="I349" s="3" t="s">
        <v>1227</v>
      </c>
      <c r="J349" s="4"/>
      <c r="K349" s="4"/>
      <c r="L349" s="30" t="s">
        <v>1307</v>
      </c>
      <c r="M349" s="17"/>
      <c r="N349" s="41" t="str">
        <f t="shared" si="65"/>
        <v xml:space="preserve"> </v>
      </c>
      <c r="O349" s="17"/>
      <c r="P349" s="41" t="str">
        <f t="shared" si="66"/>
        <v xml:space="preserve"> </v>
      </c>
      <c r="Q349" s="17"/>
      <c r="R349" s="41" t="str">
        <f t="shared" si="67"/>
        <v xml:space="preserve"> </v>
      </c>
      <c r="S349" s="17"/>
      <c r="T349" s="41" t="str">
        <f t="shared" si="68"/>
        <v xml:space="preserve"> </v>
      </c>
      <c r="U349" s="17">
        <v>1</v>
      </c>
      <c r="V349" s="41">
        <f t="shared" si="69"/>
        <v>1.9348722016910783E-5</v>
      </c>
      <c r="W349" s="17">
        <v>1</v>
      </c>
      <c r="X349" s="41">
        <f t="shared" si="70"/>
        <v>1.5837820715869496E-4</v>
      </c>
      <c r="Y349" s="17"/>
      <c r="Z349" s="41" t="str">
        <f t="shared" si="71"/>
        <v xml:space="preserve"> </v>
      </c>
      <c r="AA349" s="17"/>
      <c r="AB349" s="41" t="str">
        <f t="shared" si="72"/>
        <v xml:space="preserve"> </v>
      </c>
      <c r="AC349" s="17"/>
      <c r="AD349" s="41" t="str">
        <f t="shared" si="73"/>
        <v xml:space="preserve"> </v>
      </c>
      <c r="AE349" s="17">
        <v>8</v>
      </c>
      <c r="AF349" s="42">
        <f t="shared" si="74"/>
        <v>8.5754100117911884E-4</v>
      </c>
      <c r="AG349" s="19">
        <f t="shared" si="75"/>
        <v>5</v>
      </c>
      <c r="AH349" s="19">
        <f t="shared" si="76"/>
        <v>10</v>
      </c>
      <c r="AI349" s="47">
        <f t="shared" si="77"/>
        <v>1.1371260276776475E-4</v>
      </c>
    </row>
    <row r="350" spans="1:35">
      <c r="A350" t="s">
        <v>16</v>
      </c>
      <c r="B350" t="s">
        <v>3190</v>
      </c>
      <c r="C350" t="s">
        <v>2020</v>
      </c>
      <c r="D350" s="4" t="s">
        <v>1218</v>
      </c>
      <c r="F350" t="s">
        <v>5343</v>
      </c>
      <c r="G350" s="4"/>
      <c r="H350" s="3" t="s">
        <v>1227</v>
      </c>
      <c r="I350" s="3" t="s">
        <v>1227</v>
      </c>
      <c r="J350" s="4">
        <v>287</v>
      </c>
      <c r="K350" s="4">
        <v>335</v>
      </c>
      <c r="L350" s="30" t="s">
        <v>1307</v>
      </c>
      <c r="M350" s="17"/>
      <c r="N350" s="41" t="str">
        <f t="shared" si="65"/>
        <v xml:space="preserve"> </v>
      </c>
      <c r="O350" s="17"/>
      <c r="P350" s="41" t="str">
        <f t="shared" si="66"/>
        <v xml:space="preserve"> </v>
      </c>
      <c r="Q350" s="17"/>
      <c r="R350" s="41" t="str">
        <f t="shared" si="67"/>
        <v xml:space="preserve"> </v>
      </c>
      <c r="S350" s="17"/>
      <c r="T350" s="41" t="str">
        <f t="shared" si="68"/>
        <v xml:space="preserve"> </v>
      </c>
      <c r="U350" s="17"/>
      <c r="V350" s="41" t="str">
        <f t="shared" si="69"/>
        <v xml:space="preserve"> </v>
      </c>
      <c r="W350" s="17"/>
      <c r="X350" s="41" t="str">
        <f t="shared" si="70"/>
        <v xml:space="preserve"> </v>
      </c>
      <c r="Y350" s="17">
        <v>1</v>
      </c>
      <c r="Z350" s="41">
        <f t="shared" si="71"/>
        <v>3.1969309462915604E-4</v>
      </c>
      <c r="AA350" s="17">
        <v>3</v>
      </c>
      <c r="AB350" s="41">
        <f t="shared" si="72"/>
        <v>1.3742556115437471E-3</v>
      </c>
      <c r="AC350" s="17">
        <v>2</v>
      </c>
      <c r="AD350" s="41">
        <f t="shared" si="73"/>
        <v>5.369127516778523E-4</v>
      </c>
      <c r="AE350" s="17"/>
      <c r="AF350" s="42" t="str">
        <f t="shared" si="74"/>
        <v xml:space="preserve"> </v>
      </c>
      <c r="AG350" s="19">
        <f t="shared" si="75"/>
        <v>6</v>
      </c>
      <c r="AH350" s="19">
        <f t="shared" si="76"/>
        <v>6</v>
      </c>
      <c r="AI350" s="47">
        <f t="shared" si="77"/>
        <v>6.8227561660658855E-5</v>
      </c>
    </row>
    <row r="351" spans="1:35">
      <c r="A351" t="s">
        <v>16</v>
      </c>
      <c r="B351" t="s">
        <v>2212</v>
      </c>
      <c r="C351" t="s">
        <v>2020</v>
      </c>
      <c r="D351" s="4" t="s">
        <v>1218</v>
      </c>
      <c r="F351" t="s">
        <v>5344</v>
      </c>
      <c r="G351" s="4"/>
      <c r="H351" s="3" t="s">
        <v>1227</v>
      </c>
      <c r="I351" s="3" t="s">
        <v>1227</v>
      </c>
      <c r="J351" s="4"/>
      <c r="K351" s="4"/>
      <c r="L351" s="30" t="s">
        <v>1307</v>
      </c>
      <c r="M351" s="17"/>
      <c r="N351" s="41" t="str">
        <f t="shared" si="65"/>
        <v xml:space="preserve"> </v>
      </c>
      <c r="O351" s="17">
        <v>4</v>
      </c>
      <c r="P351" s="41">
        <f t="shared" si="66"/>
        <v>7.1492403932082213E-4</v>
      </c>
      <c r="Q351" s="17"/>
      <c r="R351" s="41" t="str">
        <f t="shared" si="67"/>
        <v xml:space="preserve"> </v>
      </c>
      <c r="S351" s="17"/>
      <c r="T351" s="41" t="str">
        <f t="shared" si="68"/>
        <v xml:space="preserve"> </v>
      </c>
      <c r="U351" s="17"/>
      <c r="V351" s="41" t="str">
        <f t="shared" si="69"/>
        <v xml:space="preserve"> </v>
      </c>
      <c r="W351" s="17"/>
      <c r="X351" s="41" t="str">
        <f t="shared" si="70"/>
        <v xml:space="preserve"> </v>
      </c>
      <c r="Y351" s="17"/>
      <c r="Z351" s="41" t="str">
        <f t="shared" si="71"/>
        <v xml:space="preserve"> </v>
      </c>
      <c r="AA351" s="17"/>
      <c r="AB351" s="41" t="str">
        <f t="shared" si="72"/>
        <v xml:space="preserve"> </v>
      </c>
      <c r="AC351" s="17"/>
      <c r="AD351" s="41" t="str">
        <f t="shared" si="73"/>
        <v xml:space="preserve"> </v>
      </c>
      <c r="AE351" s="17"/>
      <c r="AF351" s="42" t="str">
        <f t="shared" si="74"/>
        <v xml:space="preserve"> </v>
      </c>
      <c r="AG351" s="19">
        <f t="shared" si="75"/>
        <v>2</v>
      </c>
      <c r="AH351" s="19">
        <f t="shared" si="76"/>
        <v>4</v>
      </c>
      <c r="AI351" s="47">
        <f t="shared" si="77"/>
        <v>4.5485041107105901E-5</v>
      </c>
    </row>
    <row r="352" spans="1:35">
      <c r="A352" t="s">
        <v>1011</v>
      </c>
      <c r="B352" t="s">
        <v>1012</v>
      </c>
      <c r="C352" t="s">
        <v>2020</v>
      </c>
      <c r="D352" s="4" t="s">
        <v>1218</v>
      </c>
      <c r="F352" t="s">
        <v>5345</v>
      </c>
      <c r="G352" s="4"/>
      <c r="H352" s="3" t="s">
        <v>1227</v>
      </c>
      <c r="I352" s="3" t="s">
        <v>1227</v>
      </c>
      <c r="J352" s="4"/>
      <c r="K352" s="4">
        <v>336</v>
      </c>
      <c r="L352" s="30" t="s">
        <v>1307</v>
      </c>
      <c r="M352" s="17"/>
      <c r="N352" s="41" t="str">
        <f t="shared" si="65"/>
        <v xml:space="preserve"> </v>
      </c>
      <c r="O352" s="17"/>
      <c r="P352" s="41" t="str">
        <f t="shared" si="66"/>
        <v xml:space="preserve"> </v>
      </c>
      <c r="Q352" s="17"/>
      <c r="R352" s="41" t="str">
        <f t="shared" si="67"/>
        <v xml:space="preserve"> </v>
      </c>
      <c r="S352" s="17"/>
      <c r="T352" s="41" t="str">
        <f t="shared" si="68"/>
        <v xml:space="preserve"> </v>
      </c>
      <c r="U352" s="17"/>
      <c r="V352" s="41" t="str">
        <f t="shared" si="69"/>
        <v xml:space="preserve"> </v>
      </c>
      <c r="W352" s="17"/>
      <c r="X352" s="41" t="str">
        <f t="shared" si="70"/>
        <v xml:space="preserve"> </v>
      </c>
      <c r="Y352" s="17"/>
      <c r="Z352" s="41" t="str">
        <f t="shared" si="71"/>
        <v xml:space="preserve"> </v>
      </c>
      <c r="AA352" s="17">
        <v>1</v>
      </c>
      <c r="AB352" s="41">
        <f t="shared" si="72"/>
        <v>4.5808520384791571E-4</v>
      </c>
      <c r="AC352" s="17"/>
      <c r="AD352" s="41" t="str">
        <f t="shared" si="73"/>
        <v xml:space="preserve"> </v>
      </c>
      <c r="AE352" s="17"/>
      <c r="AF352" s="42" t="str">
        <f t="shared" si="74"/>
        <v xml:space="preserve"> </v>
      </c>
      <c r="AG352" s="19">
        <f t="shared" si="75"/>
        <v>2</v>
      </c>
      <c r="AH352" s="19">
        <f t="shared" si="76"/>
        <v>1</v>
      </c>
      <c r="AI352" s="47">
        <f t="shared" si="77"/>
        <v>1.1371260276776475E-5</v>
      </c>
    </row>
    <row r="353" spans="1:35">
      <c r="A353" t="s">
        <v>1011</v>
      </c>
      <c r="B353" t="s">
        <v>208</v>
      </c>
      <c r="C353" t="s">
        <v>2020</v>
      </c>
      <c r="D353" s="4" t="s">
        <v>1218</v>
      </c>
      <c r="G353" s="4"/>
      <c r="H353" s="3" t="s">
        <v>1227</v>
      </c>
      <c r="I353" s="3" t="s">
        <v>1227</v>
      </c>
      <c r="J353" s="4"/>
      <c r="K353" s="4"/>
      <c r="L353" s="30" t="s">
        <v>1307</v>
      </c>
      <c r="M353" s="17"/>
      <c r="N353" s="41" t="str">
        <f t="shared" si="65"/>
        <v xml:space="preserve"> </v>
      </c>
      <c r="O353" s="17"/>
      <c r="P353" s="41" t="str">
        <f t="shared" si="66"/>
        <v xml:space="preserve"> </v>
      </c>
      <c r="Q353" s="17"/>
      <c r="R353" s="41" t="str">
        <f t="shared" si="67"/>
        <v xml:space="preserve"> </v>
      </c>
      <c r="S353" s="17"/>
      <c r="T353" s="41" t="str">
        <f t="shared" si="68"/>
        <v xml:space="preserve"> </v>
      </c>
      <c r="U353" s="17">
        <v>1</v>
      </c>
      <c r="V353" s="41">
        <f t="shared" si="69"/>
        <v>1.9348722016910783E-5</v>
      </c>
      <c r="W353" s="17"/>
      <c r="X353" s="41" t="str">
        <f t="shared" si="70"/>
        <v xml:space="preserve"> </v>
      </c>
      <c r="Y353" s="17"/>
      <c r="Z353" s="41" t="str">
        <f t="shared" si="71"/>
        <v xml:space="preserve"> </v>
      </c>
      <c r="AA353" s="17"/>
      <c r="AB353" s="41" t="str">
        <f t="shared" si="72"/>
        <v xml:space="preserve"> </v>
      </c>
      <c r="AC353" s="17"/>
      <c r="AD353" s="41" t="str">
        <f t="shared" si="73"/>
        <v xml:space="preserve"> </v>
      </c>
      <c r="AE353" s="17"/>
      <c r="AF353" s="42" t="str">
        <f t="shared" si="74"/>
        <v xml:space="preserve"> </v>
      </c>
      <c r="AG353" s="19">
        <f t="shared" si="75"/>
        <v>2</v>
      </c>
      <c r="AH353" s="19">
        <f t="shared" si="76"/>
        <v>1</v>
      </c>
      <c r="AI353" s="47">
        <f t="shared" si="77"/>
        <v>1.1371260276776475E-5</v>
      </c>
    </row>
    <row r="354" spans="1:35">
      <c r="A354" t="s">
        <v>1011</v>
      </c>
      <c r="B354" t="s">
        <v>1589</v>
      </c>
      <c r="C354" t="s">
        <v>2020</v>
      </c>
      <c r="D354" s="4" t="s">
        <v>1218</v>
      </c>
      <c r="G354" s="4"/>
      <c r="H354" s="3" t="s">
        <v>1227</v>
      </c>
      <c r="I354" s="3" t="s">
        <v>1227</v>
      </c>
      <c r="J354" s="4"/>
      <c r="K354" s="4"/>
      <c r="L354" s="30" t="s">
        <v>1307</v>
      </c>
      <c r="M354" s="17"/>
      <c r="N354" s="41" t="str">
        <f t="shared" si="65"/>
        <v xml:space="preserve"> </v>
      </c>
      <c r="O354" s="17"/>
      <c r="P354" s="41" t="str">
        <f t="shared" si="66"/>
        <v xml:space="preserve"> </v>
      </c>
      <c r="Q354" s="17"/>
      <c r="R354" s="41" t="str">
        <f t="shared" si="67"/>
        <v xml:space="preserve"> </v>
      </c>
      <c r="S354" s="17"/>
      <c r="T354" s="41" t="str">
        <f t="shared" si="68"/>
        <v xml:space="preserve"> </v>
      </c>
      <c r="U354" s="17"/>
      <c r="V354" s="41" t="str">
        <f t="shared" si="69"/>
        <v xml:space="preserve"> </v>
      </c>
      <c r="W354" s="17"/>
      <c r="X354" s="41" t="str">
        <f t="shared" si="70"/>
        <v xml:space="preserve"> </v>
      </c>
      <c r="Y354" s="17"/>
      <c r="Z354" s="41" t="str">
        <f t="shared" si="71"/>
        <v xml:space="preserve"> </v>
      </c>
      <c r="AA354" s="17"/>
      <c r="AB354" s="41" t="str">
        <f t="shared" si="72"/>
        <v xml:space="preserve"> </v>
      </c>
      <c r="AC354" s="17">
        <v>1</v>
      </c>
      <c r="AD354" s="41">
        <f t="shared" si="73"/>
        <v>2.6845637583892615E-4</v>
      </c>
      <c r="AE354" s="17"/>
      <c r="AF354" s="42" t="str">
        <f t="shared" si="74"/>
        <v xml:space="preserve"> </v>
      </c>
      <c r="AG354" s="19">
        <f t="shared" si="75"/>
        <v>2</v>
      </c>
      <c r="AH354" s="19">
        <f t="shared" si="76"/>
        <v>1</v>
      </c>
      <c r="AI354" s="47">
        <f t="shared" si="77"/>
        <v>1.1371260276776475E-5</v>
      </c>
    </row>
    <row r="355" spans="1:35">
      <c r="A355" t="s">
        <v>1011</v>
      </c>
      <c r="B355" t="s">
        <v>1836</v>
      </c>
      <c r="C355" t="s">
        <v>2020</v>
      </c>
      <c r="D355" s="4" t="s">
        <v>1218</v>
      </c>
      <c r="F355" t="s">
        <v>5346</v>
      </c>
      <c r="G355" s="4"/>
      <c r="H355" s="3" t="s">
        <v>1227</v>
      </c>
      <c r="I355" s="3" t="s">
        <v>1227</v>
      </c>
      <c r="J355" s="4">
        <v>288</v>
      </c>
      <c r="K355" s="4"/>
      <c r="L355" s="30" t="s">
        <v>1307</v>
      </c>
      <c r="M355" s="17"/>
      <c r="N355" s="41" t="str">
        <f t="shared" si="65"/>
        <v xml:space="preserve"> </v>
      </c>
      <c r="O355" s="17">
        <v>2</v>
      </c>
      <c r="P355" s="41">
        <f t="shared" si="66"/>
        <v>3.5746201966041106E-4</v>
      </c>
      <c r="Q355" s="17"/>
      <c r="R355" s="41" t="str">
        <f t="shared" si="67"/>
        <v xml:space="preserve"> </v>
      </c>
      <c r="S355" s="17"/>
      <c r="T355" s="41" t="str">
        <f t="shared" si="68"/>
        <v xml:space="preserve"> </v>
      </c>
      <c r="U355" s="17">
        <v>7</v>
      </c>
      <c r="V355" s="41">
        <f t="shared" si="69"/>
        <v>1.3544105411837548E-4</v>
      </c>
      <c r="W355" s="17"/>
      <c r="X355" s="41" t="str">
        <f t="shared" si="70"/>
        <v xml:space="preserve"> </v>
      </c>
      <c r="Y355" s="17"/>
      <c r="Z355" s="41" t="str">
        <f t="shared" si="71"/>
        <v xml:space="preserve"> </v>
      </c>
      <c r="AA355" s="17"/>
      <c r="AB355" s="41" t="str">
        <f t="shared" si="72"/>
        <v xml:space="preserve"> </v>
      </c>
      <c r="AC355" s="17"/>
      <c r="AD355" s="41" t="str">
        <f t="shared" si="73"/>
        <v xml:space="preserve"> </v>
      </c>
      <c r="AE355" s="17">
        <v>1</v>
      </c>
      <c r="AF355" s="42">
        <f t="shared" si="74"/>
        <v>1.0719262514738985E-4</v>
      </c>
      <c r="AG355" s="19">
        <f t="shared" si="75"/>
        <v>5</v>
      </c>
      <c r="AH355" s="19">
        <f t="shared" si="76"/>
        <v>10</v>
      </c>
      <c r="AI355" s="47">
        <f t="shared" si="77"/>
        <v>1.1371260276776475E-4</v>
      </c>
    </row>
    <row r="356" spans="1:35">
      <c r="A356" t="s">
        <v>1011</v>
      </c>
      <c r="B356" s="5" t="s">
        <v>4009</v>
      </c>
      <c r="C356" t="s">
        <v>2020</v>
      </c>
      <c r="D356" s="4" t="s">
        <v>1218</v>
      </c>
      <c r="G356" s="4"/>
      <c r="H356" s="3" t="s">
        <v>1227</v>
      </c>
      <c r="I356" s="3" t="s">
        <v>1227</v>
      </c>
      <c r="J356" s="4"/>
      <c r="K356" s="4"/>
      <c r="L356" s="30" t="s">
        <v>1307</v>
      </c>
      <c r="M356" s="17"/>
      <c r="N356" s="41" t="str">
        <f t="shared" si="65"/>
        <v xml:space="preserve"> </v>
      </c>
      <c r="O356" s="17">
        <v>1</v>
      </c>
      <c r="P356" s="41">
        <f t="shared" si="66"/>
        <v>1.7873100983020553E-4</v>
      </c>
      <c r="Q356" s="17"/>
      <c r="R356" s="41" t="str">
        <f t="shared" si="67"/>
        <v xml:space="preserve"> </v>
      </c>
      <c r="S356" s="17"/>
      <c r="T356" s="41" t="str">
        <f t="shared" si="68"/>
        <v xml:space="preserve"> </v>
      </c>
      <c r="U356" s="17"/>
      <c r="V356" s="41" t="str">
        <f t="shared" si="69"/>
        <v xml:space="preserve"> </v>
      </c>
      <c r="W356" s="17"/>
      <c r="X356" s="41" t="str">
        <f t="shared" si="70"/>
        <v xml:space="preserve"> </v>
      </c>
      <c r="Y356" s="17"/>
      <c r="Z356" s="41" t="str">
        <f t="shared" si="71"/>
        <v xml:space="preserve"> </v>
      </c>
      <c r="AA356" s="17"/>
      <c r="AB356" s="41" t="str">
        <f t="shared" si="72"/>
        <v xml:space="preserve"> </v>
      </c>
      <c r="AC356" s="17"/>
      <c r="AD356" s="41" t="str">
        <f t="shared" si="73"/>
        <v xml:space="preserve"> </v>
      </c>
      <c r="AE356" s="17"/>
      <c r="AF356" s="42" t="str">
        <f t="shared" si="74"/>
        <v xml:space="preserve"> </v>
      </c>
      <c r="AG356" s="19">
        <f t="shared" si="75"/>
        <v>2</v>
      </c>
      <c r="AH356" s="19">
        <f t="shared" si="76"/>
        <v>1</v>
      </c>
      <c r="AI356" s="47">
        <f t="shared" si="77"/>
        <v>1.1371260276776475E-5</v>
      </c>
    </row>
    <row r="357" spans="1:35" ht="15" customHeight="1">
      <c r="A357" t="s">
        <v>1011</v>
      </c>
      <c r="B357" s="5" t="s">
        <v>1156</v>
      </c>
      <c r="C357" t="s">
        <v>2020</v>
      </c>
      <c r="D357" s="4" t="s">
        <v>1218</v>
      </c>
      <c r="F357" s="5" t="s">
        <v>5347</v>
      </c>
      <c r="G357" s="4"/>
      <c r="H357" s="3" t="s">
        <v>1227</v>
      </c>
      <c r="I357" s="3" t="s">
        <v>1227</v>
      </c>
      <c r="J357" s="4">
        <v>288</v>
      </c>
      <c r="K357" s="4"/>
      <c r="L357" s="30" t="s">
        <v>1307</v>
      </c>
      <c r="M357" s="17"/>
      <c r="N357" s="41" t="str">
        <f t="shared" si="65"/>
        <v xml:space="preserve"> </v>
      </c>
      <c r="O357" s="17"/>
      <c r="P357" s="41" t="str">
        <f t="shared" si="66"/>
        <v xml:space="preserve"> </v>
      </c>
      <c r="Q357" s="17"/>
      <c r="R357" s="41" t="str">
        <f t="shared" si="67"/>
        <v xml:space="preserve"> </v>
      </c>
      <c r="S357" s="17"/>
      <c r="T357" s="41" t="str">
        <f t="shared" si="68"/>
        <v xml:space="preserve"> </v>
      </c>
      <c r="U357" s="17">
        <v>2</v>
      </c>
      <c r="V357" s="41">
        <f t="shared" si="69"/>
        <v>3.8697444033821565E-5</v>
      </c>
      <c r="W357" s="17"/>
      <c r="X357" s="41" t="str">
        <f t="shared" si="70"/>
        <v xml:space="preserve"> </v>
      </c>
      <c r="Y357" s="17">
        <v>1</v>
      </c>
      <c r="Z357" s="41">
        <f t="shared" si="71"/>
        <v>3.1969309462915604E-4</v>
      </c>
      <c r="AA357" s="17">
        <v>1</v>
      </c>
      <c r="AB357" s="41">
        <f t="shared" si="72"/>
        <v>4.5808520384791571E-4</v>
      </c>
      <c r="AC357" s="17"/>
      <c r="AD357" s="41" t="str">
        <f t="shared" si="73"/>
        <v xml:space="preserve"> </v>
      </c>
      <c r="AE357" s="17"/>
      <c r="AF357" s="42" t="str">
        <f t="shared" si="74"/>
        <v xml:space="preserve"> </v>
      </c>
      <c r="AG357" s="19">
        <f t="shared" si="75"/>
        <v>6</v>
      </c>
      <c r="AH357" s="19">
        <f t="shared" si="76"/>
        <v>4</v>
      </c>
      <c r="AI357" s="47">
        <f t="shared" si="77"/>
        <v>4.5485041107105901E-5</v>
      </c>
    </row>
    <row r="358" spans="1:35" ht="15" customHeight="1">
      <c r="A358" t="s">
        <v>1011</v>
      </c>
      <c r="B358" t="s">
        <v>1436</v>
      </c>
      <c r="C358" t="s">
        <v>2020</v>
      </c>
      <c r="D358" s="4" t="s">
        <v>1218</v>
      </c>
      <c r="F358" t="s">
        <v>2183</v>
      </c>
      <c r="G358" s="4"/>
      <c r="H358" s="3" t="s">
        <v>1227</v>
      </c>
      <c r="I358" s="3" t="s">
        <v>1227</v>
      </c>
      <c r="J358" s="4">
        <v>288</v>
      </c>
      <c r="K358" s="4">
        <v>336</v>
      </c>
      <c r="L358" s="30" t="s">
        <v>1307</v>
      </c>
      <c r="M358" s="17"/>
      <c r="N358" s="41" t="str">
        <f t="shared" si="65"/>
        <v xml:space="preserve"> </v>
      </c>
      <c r="O358" s="17"/>
      <c r="P358" s="41" t="str">
        <f t="shared" si="66"/>
        <v xml:space="preserve"> </v>
      </c>
      <c r="Q358" s="17"/>
      <c r="R358" s="41" t="str">
        <f t="shared" si="67"/>
        <v xml:space="preserve"> </v>
      </c>
      <c r="S358" s="17"/>
      <c r="T358" s="41" t="str">
        <f t="shared" si="68"/>
        <v xml:space="preserve"> </v>
      </c>
      <c r="U358" s="17">
        <v>10</v>
      </c>
      <c r="V358" s="41">
        <f t="shared" si="69"/>
        <v>1.9348722016910783E-4</v>
      </c>
      <c r="W358" s="17"/>
      <c r="X358" s="41" t="str">
        <f t="shared" si="70"/>
        <v xml:space="preserve"> </v>
      </c>
      <c r="Y358" s="17">
        <v>5</v>
      </c>
      <c r="Z358" s="41">
        <f t="shared" si="71"/>
        <v>1.59846547314578E-3</v>
      </c>
      <c r="AA358" s="17">
        <v>3</v>
      </c>
      <c r="AB358" s="41">
        <f t="shared" si="72"/>
        <v>1.3742556115437471E-3</v>
      </c>
      <c r="AC358" s="17">
        <v>4</v>
      </c>
      <c r="AD358" s="41">
        <f t="shared" si="73"/>
        <v>1.0738255033557046E-3</v>
      </c>
      <c r="AE358" s="17"/>
      <c r="AF358" s="42" t="str">
        <f t="shared" si="74"/>
        <v xml:space="preserve"> </v>
      </c>
      <c r="AG358" s="19">
        <f t="shared" si="75"/>
        <v>8</v>
      </c>
      <c r="AH358" s="19">
        <f t="shared" si="76"/>
        <v>22</v>
      </c>
      <c r="AI358" s="47">
        <f t="shared" si="77"/>
        <v>2.5016772608908245E-4</v>
      </c>
    </row>
    <row r="359" spans="1:35" ht="14.1" customHeight="1">
      <c r="A359" t="s">
        <v>17</v>
      </c>
      <c r="B359" t="s">
        <v>18</v>
      </c>
      <c r="C359" t="s">
        <v>2020</v>
      </c>
      <c r="D359" s="4" t="s">
        <v>1218</v>
      </c>
      <c r="F359" t="s">
        <v>2184</v>
      </c>
      <c r="G359" s="4"/>
      <c r="H359" s="3" t="s">
        <v>1227</v>
      </c>
      <c r="I359" s="3" t="s">
        <v>1227</v>
      </c>
      <c r="J359" s="4">
        <v>288</v>
      </c>
      <c r="K359" s="4">
        <v>336</v>
      </c>
      <c r="L359" s="30" t="s">
        <v>1307</v>
      </c>
      <c r="M359" s="17"/>
      <c r="N359" s="41" t="str">
        <f t="shared" si="65"/>
        <v xml:space="preserve"> </v>
      </c>
      <c r="O359" s="17"/>
      <c r="P359" s="41" t="str">
        <f t="shared" si="66"/>
        <v xml:space="preserve"> </v>
      </c>
      <c r="Q359" s="17"/>
      <c r="R359" s="41" t="str">
        <f t="shared" si="67"/>
        <v xml:space="preserve"> </v>
      </c>
      <c r="S359" s="17"/>
      <c r="T359" s="41" t="str">
        <f t="shared" si="68"/>
        <v xml:space="preserve"> </v>
      </c>
      <c r="U359" s="17"/>
      <c r="V359" s="41" t="str">
        <f t="shared" si="69"/>
        <v xml:space="preserve"> </v>
      </c>
      <c r="W359" s="17"/>
      <c r="X359" s="41" t="str">
        <f t="shared" si="70"/>
        <v xml:space="preserve"> </v>
      </c>
      <c r="Y359" s="17">
        <v>1</v>
      </c>
      <c r="Z359" s="41">
        <f t="shared" si="71"/>
        <v>3.1969309462915604E-4</v>
      </c>
      <c r="AA359" s="17"/>
      <c r="AB359" s="41" t="str">
        <f t="shared" si="72"/>
        <v xml:space="preserve"> </v>
      </c>
      <c r="AC359" s="17">
        <v>4</v>
      </c>
      <c r="AD359" s="41">
        <f t="shared" si="73"/>
        <v>1.0738255033557046E-3</v>
      </c>
      <c r="AE359" s="17"/>
      <c r="AF359" s="42" t="str">
        <f t="shared" si="74"/>
        <v xml:space="preserve"> </v>
      </c>
      <c r="AG359" s="19">
        <f t="shared" si="75"/>
        <v>4</v>
      </c>
      <c r="AH359" s="19">
        <f t="shared" si="76"/>
        <v>5</v>
      </c>
      <c r="AI359" s="47">
        <f t="shared" si="77"/>
        <v>5.6856301383882375E-5</v>
      </c>
    </row>
    <row r="360" spans="1:35">
      <c r="A360" t="s">
        <v>118</v>
      </c>
      <c r="B360" t="s">
        <v>642</v>
      </c>
      <c r="C360" t="s">
        <v>2020</v>
      </c>
      <c r="D360" s="4" t="s">
        <v>1218</v>
      </c>
      <c r="F360" t="s">
        <v>5348</v>
      </c>
      <c r="G360" s="4"/>
      <c r="H360" s="3" t="s">
        <v>1227</v>
      </c>
      <c r="I360" s="3" t="s">
        <v>1227</v>
      </c>
      <c r="J360" s="4">
        <v>289</v>
      </c>
      <c r="K360" s="4">
        <v>345</v>
      </c>
      <c r="L360" s="30" t="s">
        <v>1307</v>
      </c>
      <c r="M360" s="17"/>
      <c r="N360" s="41" t="str">
        <f t="shared" si="65"/>
        <v xml:space="preserve"> </v>
      </c>
      <c r="O360" s="17"/>
      <c r="P360" s="41" t="str">
        <f t="shared" si="66"/>
        <v xml:space="preserve"> </v>
      </c>
      <c r="Q360" s="17"/>
      <c r="R360" s="41" t="str">
        <f t="shared" si="67"/>
        <v xml:space="preserve"> </v>
      </c>
      <c r="S360" s="17"/>
      <c r="T360" s="41" t="str">
        <f t="shared" si="68"/>
        <v xml:space="preserve"> </v>
      </c>
      <c r="U360" s="17">
        <v>11</v>
      </c>
      <c r="V360" s="41">
        <f t="shared" si="69"/>
        <v>2.1283594218601861E-4</v>
      </c>
      <c r="W360" s="17">
        <v>6</v>
      </c>
      <c r="X360" s="41">
        <f t="shared" si="70"/>
        <v>9.5026924295216978E-4</v>
      </c>
      <c r="Y360" s="17"/>
      <c r="Z360" s="41" t="str">
        <f t="shared" si="71"/>
        <v xml:space="preserve"> </v>
      </c>
      <c r="AA360" s="17">
        <v>2</v>
      </c>
      <c r="AB360" s="41">
        <f t="shared" si="72"/>
        <v>9.1617040769583142E-4</v>
      </c>
      <c r="AC360" s="17"/>
      <c r="AD360" s="41" t="str">
        <f t="shared" si="73"/>
        <v xml:space="preserve"> </v>
      </c>
      <c r="AE360" s="17">
        <v>6</v>
      </c>
      <c r="AF360" s="42">
        <f t="shared" si="74"/>
        <v>6.4315575088433915E-4</v>
      </c>
      <c r="AG360" s="19">
        <f t="shared" si="75"/>
        <v>7</v>
      </c>
      <c r="AH360" s="19">
        <f t="shared" si="76"/>
        <v>25</v>
      </c>
      <c r="AI360" s="47">
        <f t="shared" si="77"/>
        <v>2.8428150691941188E-4</v>
      </c>
    </row>
    <row r="361" spans="1:35">
      <c r="A361" t="s">
        <v>118</v>
      </c>
      <c r="B361" t="s">
        <v>987</v>
      </c>
      <c r="C361" t="s">
        <v>2020</v>
      </c>
      <c r="D361" s="4" t="s">
        <v>1218</v>
      </c>
      <c r="F361" t="s">
        <v>2185</v>
      </c>
      <c r="G361" s="4"/>
      <c r="H361" s="3" t="s">
        <v>1227</v>
      </c>
      <c r="I361" s="3" t="s">
        <v>1227</v>
      </c>
      <c r="J361" s="4">
        <v>289</v>
      </c>
      <c r="K361" s="4">
        <v>346</v>
      </c>
      <c r="L361" s="30" t="s">
        <v>1307</v>
      </c>
      <c r="M361" s="17"/>
      <c r="N361" s="41" t="str">
        <f t="shared" si="65"/>
        <v xml:space="preserve"> </v>
      </c>
      <c r="O361" s="17"/>
      <c r="P361" s="41" t="str">
        <f t="shared" si="66"/>
        <v xml:space="preserve"> </v>
      </c>
      <c r="Q361" s="17"/>
      <c r="R361" s="41" t="str">
        <f t="shared" si="67"/>
        <v xml:space="preserve"> </v>
      </c>
      <c r="S361" s="17"/>
      <c r="T361" s="41" t="str">
        <f t="shared" si="68"/>
        <v xml:space="preserve"> </v>
      </c>
      <c r="U361" s="17">
        <v>12</v>
      </c>
      <c r="V361" s="41">
        <f t="shared" si="69"/>
        <v>2.3218466420292939E-4</v>
      </c>
      <c r="W361" s="17"/>
      <c r="X361" s="41" t="str">
        <f t="shared" si="70"/>
        <v xml:space="preserve"> </v>
      </c>
      <c r="Y361" s="17"/>
      <c r="Z361" s="41" t="str">
        <f t="shared" si="71"/>
        <v xml:space="preserve"> </v>
      </c>
      <c r="AA361" s="17"/>
      <c r="AB361" s="41" t="str">
        <f t="shared" si="72"/>
        <v xml:space="preserve"> </v>
      </c>
      <c r="AC361" s="17"/>
      <c r="AD361" s="41" t="str">
        <f t="shared" si="73"/>
        <v xml:space="preserve"> </v>
      </c>
      <c r="AE361" s="17"/>
      <c r="AF361" s="42" t="str">
        <f t="shared" si="74"/>
        <v xml:space="preserve"> </v>
      </c>
      <c r="AG361" s="19">
        <f t="shared" si="75"/>
        <v>2</v>
      </c>
      <c r="AH361" s="19">
        <f t="shared" si="76"/>
        <v>12</v>
      </c>
      <c r="AI361" s="47">
        <f t="shared" si="77"/>
        <v>1.3645512332131771E-4</v>
      </c>
    </row>
    <row r="362" spans="1:35">
      <c r="A362" t="s">
        <v>118</v>
      </c>
      <c r="B362" t="s">
        <v>3107</v>
      </c>
      <c r="C362" t="s">
        <v>2020</v>
      </c>
      <c r="D362" s="4" t="s">
        <v>1218</v>
      </c>
      <c r="G362" s="4"/>
      <c r="H362" s="3" t="s">
        <v>1227</v>
      </c>
      <c r="I362" s="3" t="s">
        <v>1227</v>
      </c>
      <c r="J362" s="4">
        <v>289</v>
      </c>
      <c r="K362" s="4">
        <v>346</v>
      </c>
      <c r="L362" s="30" t="s">
        <v>1307</v>
      </c>
      <c r="M362" s="17"/>
      <c r="N362" s="41" t="str">
        <f t="shared" si="65"/>
        <v xml:space="preserve"> </v>
      </c>
      <c r="O362" s="17"/>
      <c r="P362" s="41" t="str">
        <f t="shared" si="66"/>
        <v xml:space="preserve"> </v>
      </c>
      <c r="Q362" s="17"/>
      <c r="R362" s="41" t="str">
        <f t="shared" si="67"/>
        <v xml:space="preserve"> </v>
      </c>
      <c r="S362" s="17"/>
      <c r="T362" s="41" t="str">
        <f t="shared" si="68"/>
        <v xml:space="preserve"> </v>
      </c>
      <c r="U362" s="17">
        <v>4</v>
      </c>
      <c r="V362" s="41">
        <f t="shared" si="69"/>
        <v>7.739488806764313E-5</v>
      </c>
      <c r="W362" s="17"/>
      <c r="X362" s="41" t="str">
        <f t="shared" si="70"/>
        <v xml:space="preserve"> </v>
      </c>
      <c r="Y362" s="17"/>
      <c r="Z362" s="41" t="str">
        <f t="shared" si="71"/>
        <v xml:space="preserve"> </v>
      </c>
      <c r="AA362" s="17"/>
      <c r="AB362" s="41" t="str">
        <f t="shared" si="72"/>
        <v xml:space="preserve"> </v>
      </c>
      <c r="AC362" s="17"/>
      <c r="AD362" s="41" t="str">
        <f t="shared" si="73"/>
        <v xml:space="preserve"> </v>
      </c>
      <c r="AE362" s="17"/>
      <c r="AF362" s="42" t="str">
        <f t="shared" si="74"/>
        <v xml:space="preserve"> </v>
      </c>
      <c r="AG362" s="19">
        <f t="shared" si="75"/>
        <v>2</v>
      </c>
      <c r="AH362" s="19">
        <f t="shared" si="76"/>
        <v>4</v>
      </c>
      <c r="AI362" s="47">
        <f t="shared" si="77"/>
        <v>4.5485041107105901E-5</v>
      </c>
    </row>
    <row r="363" spans="1:35">
      <c r="A363" t="s">
        <v>118</v>
      </c>
      <c r="B363" t="s">
        <v>4397</v>
      </c>
      <c r="C363" t="s">
        <v>2020</v>
      </c>
      <c r="D363" s="4" t="s">
        <v>1218</v>
      </c>
      <c r="G363" s="4"/>
      <c r="H363" s="3" t="s">
        <v>1227</v>
      </c>
      <c r="I363" s="3" t="s">
        <v>1227</v>
      </c>
      <c r="J363" s="4"/>
      <c r="K363" s="4">
        <v>346</v>
      </c>
      <c r="L363" s="30" t="s">
        <v>1307</v>
      </c>
      <c r="M363" s="17"/>
      <c r="N363" s="41" t="str">
        <f t="shared" si="65"/>
        <v xml:space="preserve"> </v>
      </c>
      <c r="O363" s="17"/>
      <c r="P363" s="41" t="str">
        <f t="shared" si="66"/>
        <v xml:space="preserve"> </v>
      </c>
      <c r="Q363" s="17"/>
      <c r="R363" s="41" t="str">
        <f t="shared" si="67"/>
        <v xml:space="preserve"> </v>
      </c>
      <c r="S363" s="17"/>
      <c r="T363" s="41" t="str">
        <f t="shared" si="68"/>
        <v xml:space="preserve"> </v>
      </c>
      <c r="U363" s="17">
        <v>1</v>
      </c>
      <c r="V363" s="41">
        <f t="shared" si="69"/>
        <v>1.9348722016910783E-5</v>
      </c>
      <c r="W363" s="17"/>
      <c r="X363" s="41" t="str">
        <f t="shared" si="70"/>
        <v xml:space="preserve"> </v>
      </c>
      <c r="Y363" s="17"/>
      <c r="Z363" s="41" t="str">
        <f t="shared" si="71"/>
        <v xml:space="preserve"> </v>
      </c>
      <c r="AA363" s="17"/>
      <c r="AB363" s="41" t="str">
        <f t="shared" si="72"/>
        <v xml:space="preserve"> </v>
      </c>
      <c r="AC363" s="17"/>
      <c r="AD363" s="41" t="str">
        <f t="shared" si="73"/>
        <v xml:space="preserve"> </v>
      </c>
      <c r="AE363" s="17">
        <v>2</v>
      </c>
      <c r="AF363" s="42">
        <f t="shared" si="74"/>
        <v>2.1438525029477971E-4</v>
      </c>
      <c r="AG363" s="19">
        <f t="shared" si="75"/>
        <v>3</v>
      </c>
      <c r="AH363" s="19">
        <f t="shared" si="76"/>
        <v>3</v>
      </c>
      <c r="AI363" s="47">
        <f t="shared" si="77"/>
        <v>3.4113780830329428E-5</v>
      </c>
    </row>
    <row r="364" spans="1:35">
      <c r="A364" t="s">
        <v>118</v>
      </c>
      <c r="B364" t="s">
        <v>124</v>
      </c>
      <c r="C364" t="s">
        <v>2020</v>
      </c>
      <c r="D364" s="4" t="s">
        <v>1218</v>
      </c>
      <c r="F364" t="s">
        <v>2186</v>
      </c>
      <c r="G364" s="4"/>
      <c r="H364" s="3" t="s">
        <v>1227</v>
      </c>
      <c r="I364" s="3" t="s">
        <v>1227</v>
      </c>
      <c r="J364" s="4">
        <v>290</v>
      </c>
      <c r="K364" s="4">
        <v>345</v>
      </c>
      <c r="L364" s="30" t="s">
        <v>1307</v>
      </c>
      <c r="M364" s="17"/>
      <c r="N364" s="41" t="str">
        <f t="shared" si="65"/>
        <v xml:space="preserve"> </v>
      </c>
      <c r="O364" s="17"/>
      <c r="P364" s="41" t="str">
        <f t="shared" si="66"/>
        <v xml:space="preserve"> </v>
      </c>
      <c r="Q364" s="17"/>
      <c r="R364" s="41" t="str">
        <f t="shared" si="67"/>
        <v xml:space="preserve"> </v>
      </c>
      <c r="S364" s="17"/>
      <c r="T364" s="41" t="str">
        <f t="shared" si="68"/>
        <v xml:space="preserve"> </v>
      </c>
      <c r="U364" s="17">
        <v>54</v>
      </c>
      <c r="V364" s="41">
        <f t="shared" si="69"/>
        <v>1.0448309889131823E-3</v>
      </c>
      <c r="W364" s="17"/>
      <c r="X364" s="41" t="str">
        <f t="shared" si="70"/>
        <v xml:space="preserve"> </v>
      </c>
      <c r="Y364" s="17"/>
      <c r="Z364" s="41" t="str">
        <f t="shared" si="71"/>
        <v xml:space="preserve"> </v>
      </c>
      <c r="AA364" s="17"/>
      <c r="AB364" s="41" t="str">
        <f t="shared" si="72"/>
        <v xml:space="preserve"> </v>
      </c>
      <c r="AC364" s="17"/>
      <c r="AD364" s="41" t="str">
        <f t="shared" si="73"/>
        <v xml:space="preserve"> </v>
      </c>
      <c r="AE364" s="17">
        <v>8</v>
      </c>
      <c r="AF364" s="42">
        <f t="shared" si="74"/>
        <v>8.5754100117911884E-4</v>
      </c>
      <c r="AG364" s="19">
        <f t="shared" si="75"/>
        <v>3</v>
      </c>
      <c r="AH364" s="19">
        <f t="shared" si="76"/>
        <v>62</v>
      </c>
      <c r="AI364" s="47">
        <f t="shared" si="77"/>
        <v>7.050181371601415E-4</v>
      </c>
    </row>
    <row r="365" spans="1:35">
      <c r="A365" t="s">
        <v>118</v>
      </c>
      <c r="B365" t="s">
        <v>3385</v>
      </c>
      <c r="C365" t="s">
        <v>2020</v>
      </c>
      <c r="D365" s="4" t="s">
        <v>1218</v>
      </c>
      <c r="F365" t="s">
        <v>5349</v>
      </c>
      <c r="G365" s="4"/>
      <c r="H365" s="3" t="s">
        <v>1227</v>
      </c>
      <c r="I365" s="3" t="s">
        <v>1227</v>
      </c>
      <c r="J365" s="4">
        <v>290</v>
      </c>
      <c r="K365" s="4">
        <v>346</v>
      </c>
      <c r="L365" s="30" t="s">
        <v>1307</v>
      </c>
      <c r="M365" s="17"/>
      <c r="N365" s="41" t="str">
        <f t="shared" si="65"/>
        <v xml:space="preserve"> </v>
      </c>
      <c r="O365" s="17">
        <v>4</v>
      </c>
      <c r="P365" s="41">
        <f t="shared" si="66"/>
        <v>7.1492403932082213E-4</v>
      </c>
      <c r="Q365" s="17"/>
      <c r="R365" s="41" t="str">
        <f t="shared" si="67"/>
        <v xml:space="preserve"> </v>
      </c>
      <c r="S365" s="17"/>
      <c r="T365" s="41" t="str">
        <f t="shared" si="68"/>
        <v xml:space="preserve"> </v>
      </c>
      <c r="U365" s="17">
        <v>17</v>
      </c>
      <c r="V365" s="41">
        <f t="shared" si="69"/>
        <v>3.2892827428748333E-4</v>
      </c>
      <c r="W365" s="17"/>
      <c r="X365" s="41" t="str">
        <f t="shared" si="70"/>
        <v xml:space="preserve"> </v>
      </c>
      <c r="Y365" s="17"/>
      <c r="Z365" s="41" t="str">
        <f t="shared" si="71"/>
        <v xml:space="preserve"> </v>
      </c>
      <c r="AA365" s="17"/>
      <c r="AB365" s="41" t="str">
        <f t="shared" si="72"/>
        <v xml:space="preserve"> </v>
      </c>
      <c r="AC365" s="17"/>
      <c r="AD365" s="41" t="str">
        <f t="shared" si="73"/>
        <v xml:space="preserve"> </v>
      </c>
      <c r="AE365" s="17"/>
      <c r="AF365" s="42" t="str">
        <f t="shared" si="74"/>
        <v xml:space="preserve"> </v>
      </c>
      <c r="AG365" s="19">
        <f t="shared" si="75"/>
        <v>4</v>
      </c>
      <c r="AH365" s="19">
        <f t="shared" si="76"/>
        <v>21</v>
      </c>
      <c r="AI365" s="47">
        <f t="shared" si="77"/>
        <v>2.3879646581230599E-4</v>
      </c>
    </row>
    <row r="366" spans="1:35">
      <c r="A366" t="s">
        <v>118</v>
      </c>
      <c r="B366" t="s">
        <v>3035</v>
      </c>
      <c r="C366" t="s">
        <v>2020</v>
      </c>
      <c r="D366" s="4" t="s">
        <v>1218</v>
      </c>
      <c r="F366" t="s">
        <v>5350</v>
      </c>
      <c r="G366" s="4"/>
      <c r="H366" s="3" t="s">
        <v>1227</v>
      </c>
      <c r="I366" s="3" t="s">
        <v>1227</v>
      </c>
      <c r="J366" s="4">
        <v>290</v>
      </c>
      <c r="K366" s="4"/>
      <c r="L366" s="30" t="s">
        <v>1307</v>
      </c>
      <c r="M366" s="17"/>
      <c r="N366" s="41" t="str">
        <f t="shared" si="65"/>
        <v xml:space="preserve"> </v>
      </c>
      <c r="O366" s="17"/>
      <c r="P366" s="41" t="str">
        <f t="shared" si="66"/>
        <v xml:space="preserve"> </v>
      </c>
      <c r="Q366" s="17"/>
      <c r="R366" s="41" t="str">
        <f t="shared" si="67"/>
        <v xml:space="preserve"> </v>
      </c>
      <c r="S366" s="17"/>
      <c r="T366" s="41" t="str">
        <f t="shared" si="68"/>
        <v xml:space="preserve"> </v>
      </c>
      <c r="U366" s="17">
        <v>16</v>
      </c>
      <c r="V366" s="41">
        <f t="shared" si="69"/>
        <v>3.0957955227057252E-4</v>
      </c>
      <c r="W366" s="17"/>
      <c r="X366" s="41" t="str">
        <f t="shared" si="70"/>
        <v xml:space="preserve"> </v>
      </c>
      <c r="Y366" s="17"/>
      <c r="Z366" s="41" t="str">
        <f t="shared" si="71"/>
        <v xml:space="preserve"> </v>
      </c>
      <c r="AA366" s="17"/>
      <c r="AB366" s="41" t="str">
        <f t="shared" si="72"/>
        <v xml:space="preserve"> </v>
      </c>
      <c r="AC366" s="17"/>
      <c r="AD366" s="41" t="str">
        <f t="shared" si="73"/>
        <v xml:space="preserve"> </v>
      </c>
      <c r="AE366" s="17"/>
      <c r="AF366" s="42" t="str">
        <f t="shared" si="74"/>
        <v xml:space="preserve"> </v>
      </c>
      <c r="AG366" s="19">
        <f t="shared" si="75"/>
        <v>2</v>
      </c>
      <c r="AH366" s="19">
        <f t="shared" si="76"/>
        <v>16</v>
      </c>
      <c r="AI366" s="47">
        <f t="shared" si="77"/>
        <v>1.819401644284236E-4</v>
      </c>
    </row>
    <row r="367" spans="1:35">
      <c r="A367" t="s">
        <v>118</v>
      </c>
      <c r="B367" t="s">
        <v>125</v>
      </c>
      <c r="C367" t="s">
        <v>2020</v>
      </c>
      <c r="D367" s="4" t="s">
        <v>1218</v>
      </c>
      <c r="E367" s="4" t="s">
        <v>1803</v>
      </c>
      <c r="F367" t="s">
        <v>2187</v>
      </c>
      <c r="G367" s="4"/>
      <c r="H367" s="3" t="s">
        <v>1227</v>
      </c>
      <c r="I367" s="3" t="s">
        <v>1227</v>
      </c>
      <c r="J367" s="4">
        <v>290</v>
      </c>
      <c r="K367" s="4">
        <v>347</v>
      </c>
      <c r="L367" s="30" t="s">
        <v>1307</v>
      </c>
      <c r="M367" s="17">
        <v>6</v>
      </c>
      <c r="N367" s="41">
        <f t="shared" si="65"/>
        <v>3.1847133757961785E-3</v>
      </c>
      <c r="O367" s="17">
        <v>1</v>
      </c>
      <c r="P367" s="41">
        <f t="shared" si="66"/>
        <v>1.7873100983020553E-4</v>
      </c>
      <c r="Q367" s="17"/>
      <c r="R367" s="41" t="str">
        <f t="shared" si="67"/>
        <v xml:space="preserve"> </v>
      </c>
      <c r="S367" s="17"/>
      <c r="T367" s="41" t="str">
        <f t="shared" si="68"/>
        <v xml:space="preserve"> </v>
      </c>
      <c r="U367" s="17">
        <v>114</v>
      </c>
      <c r="V367" s="41">
        <f t="shared" si="69"/>
        <v>2.2057543099278294E-3</v>
      </c>
      <c r="W367" s="17"/>
      <c r="X367" s="41" t="str">
        <f t="shared" si="70"/>
        <v xml:space="preserve"> </v>
      </c>
      <c r="Y367" s="17"/>
      <c r="Z367" s="41" t="str">
        <f t="shared" si="71"/>
        <v xml:space="preserve"> </v>
      </c>
      <c r="AA367" s="17"/>
      <c r="AB367" s="41" t="str">
        <f t="shared" si="72"/>
        <v xml:space="preserve"> </v>
      </c>
      <c r="AC367" s="17"/>
      <c r="AD367" s="41" t="str">
        <f t="shared" si="73"/>
        <v xml:space="preserve"> </v>
      </c>
      <c r="AE367" s="17">
        <v>6</v>
      </c>
      <c r="AF367" s="42">
        <f t="shared" si="74"/>
        <v>6.4315575088433915E-4</v>
      </c>
      <c r="AG367" s="19">
        <f t="shared" si="75"/>
        <v>7</v>
      </c>
      <c r="AH367" s="19">
        <f t="shared" si="76"/>
        <v>127</v>
      </c>
      <c r="AI367" s="47">
        <f t="shared" si="77"/>
        <v>1.4441500551506123E-3</v>
      </c>
    </row>
    <row r="368" spans="1:35">
      <c r="A368" t="s">
        <v>118</v>
      </c>
      <c r="B368" t="s">
        <v>4450</v>
      </c>
      <c r="C368" t="s">
        <v>2020</v>
      </c>
      <c r="D368" s="4" t="s">
        <v>1218</v>
      </c>
      <c r="E368" s="4"/>
      <c r="F368" t="s">
        <v>4592</v>
      </c>
      <c r="G368" s="4"/>
      <c r="H368" s="3" t="s">
        <v>1227</v>
      </c>
      <c r="I368" s="3" t="s">
        <v>1227</v>
      </c>
      <c r="J368" s="4">
        <v>290</v>
      </c>
      <c r="K368" s="4">
        <v>347</v>
      </c>
      <c r="L368" s="30" t="s">
        <v>1307</v>
      </c>
      <c r="M368" s="17"/>
      <c r="N368" s="41" t="str">
        <f t="shared" si="65"/>
        <v xml:space="preserve"> </v>
      </c>
      <c r="O368" s="17"/>
      <c r="P368" s="41" t="str">
        <f t="shared" si="66"/>
        <v xml:space="preserve"> </v>
      </c>
      <c r="Q368" s="17"/>
      <c r="R368" s="41" t="str">
        <f t="shared" si="67"/>
        <v xml:space="preserve"> </v>
      </c>
      <c r="S368" s="17"/>
      <c r="T368" s="41" t="str">
        <f t="shared" si="68"/>
        <v xml:space="preserve"> </v>
      </c>
      <c r="U368" s="17">
        <v>14</v>
      </c>
      <c r="V368" s="41">
        <f t="shared" si="69"/>
        <v>2.7088210823675096E-4</v>
      </c>
      <c r="W368" s="17"/>
      <c r="X368" s="41" t="str">
        <f t="shared" si="70"/>
        <v xml:space="preserve"> </v>
      </c>
      <c r="Y368" s="17"/>
      <c r="Z368" s="41" t="str">
        <f t="shared" si="71"/>
        <v xml:space="preserve"> </v>
      </c>
      <c r="AA368" s="17"/>
      <c r="AB368" s="41" t="str">
        <f t="shared" si="72"/>
        <v xml:space="preserve"> </v>
      </c>
      <c r="AC368" s="17">
        <v>4</v>
      </c>
      <c r="AD368" s="41">
        <f t="shared" si="73"/>
        <v>1.0738255033557046E-3</v>
      </c>
      <c r="AE368" s="17">
        <v>6</v>
      </c>
      <c r="AF368" s="42">
        <f t="shared" si="74"/>
        <v>6.4315575088433915E-4</v>
      </c>
      <c r="AG368" s="19">
        <f t="shared" si="75"/>
        <v>5</v>
      </c>
      <c r="AH368" s="19">
        <f t="shared" si="76"/>
        <v>24</v>
      </c>
      <c r="AI368" s="47">
        <f t="shared" si="77"/>
        <v>2.7291024664263542E-4</v>
      </c>
    </row>
    <row r="369" spans="1:35">
      <c r="A369" t="s">
        <v>3191</v>
      </c>
      <c r="B369" t="s">
        <v>3192</v>
      </c>
      <c r="C369" t="s">
        <v>2020</v>
      </c>
      <c r="D369" s="4" t="s">
        <v>1218</v>
      </c>
      <c r="F369" t="s">
        <v>3241</v>
      </c>
      <c r="G369" s="4"/>
      <c r="H369" s="3" t="s">
        <v>1227</v>
      </c>
      <c r="I369" s="3" t="s">
        <v>1227</v>
      </c>
      <c r="J369" s="4">
        <v>291</v>
      </c>
      <c r="K369" s="4">
        <v>341</v>
      </c>
      <c r="L369" s="30" t="s">
        <v>1307</v>
      </c>
      <c r="M369" s="17"/>
      <c r="N369" s="41" t="str">
        <f t="shared" si="65"/>
        <v xml:space="preserve"> </v>
      </c>
      <c r="O369" s="17"/>
      <c r="P369" s="41" t="str">
        <f t="shared" si="66"/>
        <v xml:space="preserve"> </v>
      </c>
      <c r="Q369" s="17"/>
      <c r="R369" s="41" t="str">
        <f t="shared" si="67"/>
        <v xml:space="preserve"> </v>
      </c>
      <c r="S369" s="17"/>
      <c r="T369" s="41" t="str">
        <f t="shared" si="68"/>
        <v xml:space="preserve"> </v>
      </c>
      <c r="U369" s="17">
        <v>45</v>
      </c>
      <c r="V369" s="41">
        <f t="shared" si="69"/>
        <v>8.7069249076098519E-4</v>
      </c>
      <c r="W369" s="17"/>
      <c r="X369" s="41" t="str">
        <f t="shared" si="70"/>
        <v xml:space="preserve"> </v>
      </c>
      <c r="Y369" s="17"/>
      <c r="Z369" s="41" t="str">
        <f t="shared" si="71"/>
        <v xml:space="preserve"> </v>
      </c>
      <c r="AA369" s="17"/>
      <c r="AB369" s="41" t="str">
        <f t="shared" si="72"/>
        <v xml:space="preserve"> </v>
      </c>
      <c r="AC369" s="17"/>
      <c r="AD369" s="41" t="str">
        <f t="shared" si="73"/>
        <v xml:space="preserve"> </v>
      </c>
      <c r="AE369" s="17"/>
      <c r="AF369" s="42" t="str">
        <f t="shared" si="74"/>
        <v xml:space="preserve"> </v>
      </c>
      <c r="AG369" s="19">
        <f t="shared" si="75"/>
        <v>2</v>
      </c>
      <c r="AH369" s="19">
        <f t="shared" si="76"/>
        <v>45</v>
      </c>
      <c r="AI369" s="47">
        <f t="shared" si="77"/>
        <v>5.1170671245494141E-4</v>
      </c>
    </row>
    <row r="370" spans="1:35">
      <c r="A370" t="s">
        <v>2527</v>
      </c>
      <c r="B370" s="5" t="s">
        <v>2443</v>
      </c>
      <c r="C370" t="s">
        <v>2020</v>
      </c>
      <c r="D370" s="4" t="s">
        <v>1218</v>
      </c>
      <c r="G370" s="4"/>
      <c r="H370" s="3" t="s">
        <v>1227</v>
      </c>
      <c r="I370" s="3" t="s">
        <v>505</v>
      </c>
      <c r="J370" s="4"/>
      <c r="K370" s="4"/>
      <c r="L370" s="30" t="s">
        <v>1307</v>
      </c>
      <c r="M370" s="17"/>
      <c r="N370" s="41" t="str">
        <f t="shared" si="65"/>
        <v xml:space="preserve"> </v>
      </c>
      <c r="O370" s="17"/>
      <c r="P370" s="41" t="str">
        <f t="shared" si="66"/>
        <v xml:space="preserve"> </v>
      </c>
      <c r="Q370" s="17"/>
      <c r="R370" s="41" t="str">
        <f t="shared" si="67"/>
        <v xml:space="preserve"> </v>
      </c>
      <c r="S370" s="17"/>
      <c r="T370" s="41" t="str">
        <f t="shared" si="68"/>
        <v xml:space="preserve"> </v>
      </c>
      <c r="U370" s="17"/>
      <c r="V370" s="41" t="str">
        <f t="shared" si="69"/>
        <v xml:space="preserve"> </v>
      </c>
      <c r="W370" s="17"/>
      <c r="X370" s="41" t="str">
        <f t="shared" si="70"/>
        <v xml:space="preserve"> </v>
      </c>
      <c r="Y370" s="17"/>
      <c r="Z370" s="41" t="str">
        <f t="shared" si="71"/>
        <v xml:space="preserve"> </v>
      </c>
      <c r="AA370" s="17"/>
      <c r="AB370" s="41" t="str">
        <f t="shared" si="72"/>
        <v xml:space="preserve"> </v>
      </c>
      <c r="AC370" s="17">
        <v>2</v>
      </c>
      <c r="AD370" s="41">
        <f t="shared" si="73"/>
        <v>5.369127516778523E-4</v>
      </c>
      <c r="AE370" s="17"/>
      <c r="AF370" s="42" t="str">
        <f t="shared" si="74"/>
        <v xml:space="preserve"> </v>
      </c>
      <c r="AG370" s="19">
        <f t="shared" si="75"/>
        <v>2</v>
      </c>
      <c r="AH370" s="19">
        <f t="shared" si="76"/>
        <v>2</v>
      </c>
      <c r="AI370" s="47">
        <f t="shared" si="77"/>
        <v>2.2742520553552951E-5</v>
      </c>
    </row>
    <row r="371" spans="1:35">
      <c r="A371" t="s">
        <v>2527</v>
      </c>
      <c r="B371" t="s">
        <v>1498</v>
      </c>
      <c r="C371" t="s">
        <v>2020</v>
      </c>
      <c r="D371" s="4" t="s">
        <v>1218</v>
      </c>
      <c r="E371" s="2" t="s">
        <v>1803</v>
      </c>
      <c r="F371" t="s">
        <v>3243</v>
      </c>
      <c r="G371" s="4"/>
      <c r="H371" s="3" t="s">
        <v>1227</v>
      </c>
      <c r="I371" s="3" t="s">
        <v>1227</v>
      </c>
      <c r="J371" s="4">
        <v>405</v>
      </c>
      <c r="K371" s="4"/>
      <c r="L371" s="30" t="s">
        <v>1307</v>
      </c>
      <c r="M371" s="17"/>
      <c r="N371" s="41" t="str">
        <f t="shared" si="65"/>
        <v xml:space="preserve"> </v>
      </c>
      <c r="O371" s="17"/>
      <c r="P371" s="41" t="str">
        <f t="shared" si="66"/>
        <v xml:space="preserve"> </v>
      </c>
      <c r="Q371" s="17"/>
      <c r="R371" s="41" t="str">
        <f t="shared" si="67"/>
        <v xml:space="preserve"> </v>
      </c>
      <c r="S371" s="17"/>
      <c r="T371" s="41" t="str">
        <f t="shared" si="68"/>
        <v xml:space="preserve"> </v>
      </c>
      <c r="U371" s="17"/>
      <c r="V371" s="41" t="str">
        <f t="shared" si="69"/>
        <v xml:space="preserve"> </v>
      </c>
      <c r="W371" s="17"/>
      <c r="X371" s="41" t="str">
        <f t="shared" si="70"/>
        <v xml:space="preserve"> </v>
      </c>
      <c r="Y371" s="17">
        <v>4</v>
      </c>
      <c r="Z371" s="41">
        <f t="shared" si="71"/>
        <v>1.2787723785166241E-3</v>
      </c>
      <c r="AA371" s="17">
        <v>1</v>
      </c>
      <c r="AB371" s="41">
        <f t="shared" si="72"/>
        <v>4.5808520384791571E-4</v>
      </c>
      <c r="AC371" s="17">
        <v>1</v>
      </c>
      <c r="AD371" s="41">
        <f t="shared" si="73"/>
        <v>2.6845637583892615E-4</v>
      </c>
      <c r="AE371" s="17"/>
      <c r="AF371" s="42" t="str">
        <f t="shared" si="74"/>
        <v xml:space="preserve"> </v>
      </c>
      <c r="AG371" s="19">
        <f t="shared" si="75"/>
        <v>6</v>
      </c>
      <c r="AH371" s="19">
        <f t="shared" si="76"/>
        <v>6</v>
      </c>
      <c r="AI371" s="47">
        <f t="shared" si="77"/>
        <v>6.8227561660658855E-5</v>
      </c>
    </row>
    <row r="372" spans="1:35">
      <c r="A372" t="s">
        <v>2527</v>
      </c>
      <c r="B372" t="s">
        <v>3193</v>
      </c>
      <c r="C372" t="s">
        <v>2020</v>
      </c>
      <c r="D372" s="4" t="s">
        <v>1218</v>
      </c>
      <c r="E372" s="2" t="s">
        <v>1803</v>
      </c>
      <c r="F372" t="s">
        <v>3244</v>
      </c>
      <c r="G372" s="4"/>
      <c r="H372" s="3" t="s">
        <v>1227</v>
      </c>
      <c r="I372" s="3" t="s">
        <v>1227</v>
      </c>
      <c r="J372" s="4">
        <v>291</v>
      </c>
      <c r="K372" s="4">
        <v>337</v>
      </c>
      <c r="L372" s="30" t="s">
        <v>1307</v>
      </c>
      <c r="M372" s="17"/>
      <c r="N372" s="41" t="str">
        <f t="shared" si="65"/>
        <v xml:space="preserve"> </v>
      </c>
      <c r="O372" s="17"/>
      <c r="P372" s="41" t="str">
        <f t="shared" si="66"/>
        <v xml:space="preserve"> </v>
      </c>
      <c r="Q372" s="17"/>
      <c r="R372" s="41" t="str">
        <f t="shared" si="67"/>
        <v xml:space="preserve"> </v>
      </c>
      <c r="S372" s="17"/>
      <c r="T372" s="41" t="str">
        <f t="shared" si="68"/>
        <v xml:space="preserve"> </v>
      </c>
      <c r="U372" s="17">
        <v>6</v>
      </c>
      <c r="V372" s="41">
        <f t="shared" si="69"/>
        <v>1.160923321014647E-4</v>
      </c>
      <c r="W372" s="17"/>
      <c r="X372" s="41" t="str">
        <f t="shared" si="70"/>
        <v xml:space="preserve"> </v>
      </c>
      <c r="Y372" s="17"/>
      <c r="Z372" s="41" t="str">
        <f t="shared" si="71"/>
        <v xml:space="preserve"> </v>
      </c>
      <c r="AA372" s="17">
        <v>2</v>
      </c>
      <c r="AB372" s="41">
        <f t="shared" si="72"/>
        <v>9.1617040769583142E-4</v>
      </c>
      <c r="AC372" s="17"/>
      <c r="AD372" s="41" t="str">
        <f t="shared" si="73"/>
        <v xml:space="preserve"> </v>
      </c>
      <c r="AE372" s="17"/>
      <c r="AF372" s="42" t="str">
        <f t="shared" si="74"/>
        <v xml:space="preserve"> </v>
      </c>
      <c r="AG372" s="19">
        <f t="shared" si="75"/>
        <v>4</v>
      </c>
      <c r="AH372" s="19">
        <f t="shared" si="76"/>
        <v>8</v>
      </c>
      <c r="AI372" s="47">
        <f t="shared" si="77"/>
        <v>9.0970082214211802E-5</v>
      </c>
    </row>
    <row r="373" spans="1:35">
      <c r="A373" t="s">
        <v>2527</v>
      </c>
      <c r="B373" s="5" t="s">
        <v>2209</v>
      </c>
      <c r="C373" t="s">
        <v>2020</v>
      </c>
      <c r="D373" s="4" t="s">
        <v>1218</v>
      </c>
      <c r="F373" t="s">
        <v>3863</v>
      </c>
      <c r="G373" s="4"/>
      <c r="H373" s="3" t="s">
        <v>1227</v>
      </c>
      <c r="I373" s="3" t="s">
        <v>1227</v>
      </c>
      <c r="J373" s="4"/>
      <c r="K373" s="4"/>
      <c r="L373" s="30" t="s">
        <v>1307</v>
      </c>
      <c r="M373" s="17"/>
      <c r="N373" s="41" t="str">
        <f t="shared" si="65"/>
        <v xml:space="preserve"> </v>
      </c>
      <c r="O373" s="17"/>
      <c r="P373" s="41" t="str">
        <f t="shared" si="66"/>
        <v xml:space="preserve"> </v>
      </c>
      <c r="Q373" s="17"/>
      <c r="R373" s="41" t="str">
        <f t="shared" si="67"/>
        <v xml:space="preserve"> </v>
      </c>
      <c r="S373" s="17"/>
      <c r="T373" s="41" t="str">
        <f t="shared" si="68"/>
        <v xml:space="preserve"> </v>
      </c>
      <c r="U373" s="17">
        <v>1</v>
      </c>
      <c r="V373" s="41">
        <f t="shared" si="69"/>
        <v>1.9348722016910783E-5</v>
      </c>
      <c r="W373" s="17"/>
      <c r="X373" s="41" t="str">
        <f t="shared" si="70"/>
        <v xml:space="preserve"> </v>
      </c>
      <c r="Y373" s="17"/>
      <c r="Z373" s="41" t="str">
        <f t="shared" si="71"/>
        <v xml:space="preserve"> </v>
      </c>
      <c r="AA373" s="17"/>
      <c r="AB373" s="41" t="str">
        <f t="shared" si="72"/>
        <v xml:space="preserve"> </v>
      </c>
      <c r="AC373" s="17">
        <v>2</v>
      </c>
      <c r="AD373" s="41">
        <f t="shared" si="73"/>
        <v>5.369127516778523E-4</v>
      </c>
      <c r="AE373" s="17"/>
      <c r="AF373" s="42" t="str">
        <f t="shared" si="74"/>
        <v xml:space="preserve"> </v>
      </c>
      <c r="AG373" s="19">
        <f t="shared" si="75"/>
        <v>4</v>
      </c>
      <c r="AH373" s="19">
        <f t="shared" si="76"/>
        <v>3</v>
      </c>
      <c r="AI373" s="47">
        <f t="shared" si="77"/>
        <v>3.4113780830329428E-5</v>
      </c>
    </row>
    <row r="374" spans="1:35">
      <c r="A374" t="s">
        <v>2527</v>
      </c>
      <c r="B374" t="s">
        <v>1098</v>
      </c>
      <c r="C374" t="s">
        <v>2020</v>
      </c>
      <c r="D374" s="4" t="s">
        <v>1218</v>
      </c>
      <c r="F374" t="s">
        <v>5351</v>
      </c>
      <c r="G374" s="4"/>
      <c r="H374" s="3" t="s">
        <v>1227</v>
      </c>
      <c r="I374" s="3" t="s">
        <v>1227</v>
      </c>
      <c r="J374" s="4"/>
      <c r="K374" s="4"/>
      <c r="L374" s="30" t="s">
        <v>1307</v>
      </c>
      <c r="M374" s="17"/>
      <c r="N374" s="41" t="str">
        <f t="shared" si="65"/>
        <v xml:space="preserve"> </v>
      </c>
      <c r="O374" s="17"/>
      <c r="P374" s="41" t="str">
        <f t="shared" si="66"/>
        <v xml:space="preserve"> </v>
      </c>
      <c r="Q374" s="17"/>
      <c r="R374" s="41" t="str">
        <f t="shared" si="67"/>
        <v xml:space="preserve"> </v>
      </c>
      <c r="S374" s="17"/>
      <c r="T374" s="41" t="str">
        <f t="shared" si="68"/>
        <v xml:space="preserve"> </v>
      </c>
      <c r="U374" s="17">
        <v>6</v>
      </c>
      <c r="V374" s="41">
        <f t="shared" si="69"/>
        <v>1.160923321014647E-4</v>
      </c>
      <c r="W374" s="17"/>
      <c r="X374" s="41" t="str">
        <f t="shared" si="70"/>
        <v xml:space="preserve"> </v>
      </c>
      <c r="Y374" s="17"/>
      <c r="Z374" s="41" t="str">
        <f t="shared" si="71"/>
        <v xml:space="preserve"> </v>
      </c>
      <c r="AA374" s="17"/>
      <c r="AB374" s="41" t="str">
        <f t="shared" si="72"/>
        <v xml:space="preserve"> </v>
      </c>
      <c r="AC374" s="17"/>
      <c r="AD374" s="41" t="str">
        <f t="shared" si="73"/>
        <v xml:space="preserve"> </v>
      </c>
      <c r="AE374" s="17"/>
      <c r="AF374" s="42" t="str">
        <f t="shared" si="74"/>
        <v xml:space="preserve"> </v>
      </c>
      <c r="AG374" s="19">
        <f t="shared" si="75"/>
        <v>2</v>
      </c>
      <c r="AH374" s="19">
        <f t="shared" si="76"/>
        <v>6</v>
      </c>
      <c r="AI374" s="47">
        <f t="shared" si="77"/>
        <v>6.8227561660658855E-5</v>
      </c>
    </row>
    <row r="375" spans="1:35">
      <c r="A375" t="s">
        <v>2527</v>
      </c>
      <c r="B375" t="s">
        <v>837</v>
      </c>
      <c r="C375" t="s">
        <v>2020</v>
      </c>
      <c r="D375" s="4" t="s">
        <v>1218</v>
      </c>
      <c r="E375" s="2" t="s">
        <v>1803</v>
      </c>
      <c r="F375" t="s">
        <v>5352</v>
      </c>
      <c r="G375" s="4"/>
      <c r="H375" s="3" t="s">
        <v>1227</v>
      </c>
      <c r="I375" s="3" t="s">
        <v>1227</v>
      </c>
      <c r="J375" s="4">
        <v>291</v>
      </c>
      <c r="K375" s="4">
        <v>337</v>
      </c>
      <c r="L375" s="30" t="s">
        <v>1307</v>
      </c>
      <c r="M375" s="17"/>
      <c r="N375" s="41" t="str">
        <f t="shared" si="65"/>
        <v xml:space="preserve"> </v>
      </c>
      <c r="O375" s="17"/>
      <c r="P375" s="41" t="str">
        <f t="shared" si="66"/>
        <v xml:space="preserve"> </v>
      </c>
      <c r="Q375" s="17"/>
      <c r="R375" s="41" t="str">
        <f t="shared" si="67"/>
        <v xml:space="preserve"> </v>
      </c>
      <c r="S375" s="17"/>
      <c r="T375" s="41" t="str">
        <f t="shared" si="68"/>
        <v xml:space="preserve"> </v>
      </c>
      <c r="U375" s="17">
        <v>13</v>
      </c>
      <c r="V375" s="41">
        <f t="shared" si="69"/>
        <v>2.515333862198402E-4</v>
      </c>
      <c r="W375" s="17"/>
      <c r="X375" s="41" t="str">
        <f t="shared" si="70"/>
        <v xml:space="preserve"> </v>
      </c>
      <c r="Y375" s="17"/>
      <c r="Z375" s="41" t="str">
        <f t="shared" si="71"/>
        <v xml:space="preserve"> </v>
      </c>
      <c r="AA375" s="17"/>
      <c r="AB375" s="41" t="str">
        <f t="shared" si="72"/>
        <v xml:space="preserve"> </v>
      </c>
      <c r="AC375" s="17">
        <v>6</v>
      </c>
      <c r="AD375" s="41">
        <f t="shared" si="73"/>
        <v>1.610738255033557E-3</v>
      </c>
      <c r="AE375" s="17">
        <v>1</v>
      </c>
      <c r="AF375" s="42">
        <f t="shared" si="74"/>
        <v>1.0719262514738985E-4</v>
      </c>
      <c r="AG375" s="19">
        <f t="shared" si="75"/>
        <v>5</v>
      </c>
      <c r="AH375" s="19">
        <f t="shared" si="76"/>
        <v>20</v>
      </c>
      <c r="AI375" s="47">
        <f t="shared" si="77"/>
        <v>2.274252055355295E-4</v>
      </c>
    </row>
    <row r="376" spans="1:35">
      <c r="A376" t="s">
        <v>2527</v>
      </c>
      <c r="B376" s="5" t="s">
        <v>3087</v>
      </c>
      <c r="C376" t="s">
        <v>2020</v>
      </c>
      <c r="D376" s="4" t="s">
        <v>1218</v>
      </c>
      <c r="F376" s="5"/>
      <c r="G376" s="4"/>
      <c r="H376" s="3" t="s">
        <v>505</v>
      </c>
      <c r="I376" s="3" t="s">
        <v>505</v>
      </c>
      <c r="J376" s="4"/>
      <c r="K376" s="4"/>
      <c r="L376" s="30" t="s">
        <v>1307</v>
      </c>
      <c r="M376" s="17"/>
      <c r="N376" s="41" t="str">
        <f t="shared" si="65"/>
        <v xml:space="preserve"> </v>
      </c>
      <c r="O376" s="17"/>
      <c r="P376" s="41" t="str">
        <f t="shared" si="66"/>
        <v xml:space="preserve"> </v>
      </c>
      <c r="Q376" s="17"/>
      <c r="R376" s="41" t="str">
        <f t="shared" si="67"/>
        <v xml:space="preserve"> </v>
      </c>
      <c r="S376" s="17"/>
      <c r="T376" s="41" t="str">
        <f t="shared" si="68"/>
        <v xml:space="preserve"> </v>
      </c>
      <c r="U376" s="17">
        <v>1</v>
      </c>
      <c r="V376" s="41">
        <f t="shared" si="69"/>
        <v>1.9348722016910783E-5</v>
      </c>
      <c r="W376" s="17"/>
      <c r="X376" s="41" t="str">
        <f t="shared" si="70"/>
        <v xml:space="preserve"> </v>
      </c>
      <c r="Y376" s="17"/>
      <c r="Z376" s="41" t="str">
        <f t="shared" si="71"/>
        <v xml:space="preserve"> </v>
      </c>
      <c r="AA376" s="17"/>
      <c r="AB376" s="41" t="str">
        <f t="shared" si="72"/>
        <v xml:space="preserve"> </v>
      </c>
      <c r="AC376" s="17"/>
      <c r="AD376" s="41" t="str">
        <f t="shared" si="73"/>
        <v xml:space="preserve"> </v>
      </c>
      <c r="AE376" s="17"/>
      <c r="AF376" s="42" t="str">
        <f t="shared" si="74"/>
        <v xml:space="preserve"> </v>
      </c>
      <c r="AG376" s="19">
        <f t="shared" si="75"/>
        <v>2</v>
      </c>
      <c r="AH376" s="19">
        <f t="shared" si="76"/>
        <v>1</v>
      </c>
      <c r="AI376" s="47">
        <f t="shared" si="77"/>
        <v>1.1371260276776475E-5</v>
      </c>
    </row>
    <row r="377" spans="1:35">
      <c r="A377" t="s">
        <v>2527</v>
      </c>
      <c r="B377" t="s">
        <v>3937</v>
      </c>
      <c r="C377" t="s">
        <v>2020</v>
      </c>
      <c r="D377" s="4" t="s">
        <v>1218</v>
      </c>
      <c r="E377" s="2" t="s">
        <v>1803</v>
      </c>
      <c r="F377" t="s">
        <v>5353</v>
      </c>
      <c r="G377" s="4"/>
      <c r="H377" s="3" t="s">
        <v>1227</v>
      </c>
      <c r="I377" s="3" t="s">
        <v>1227</v>
      </c>
      <c r="J377" s="4"/>
      <c r="K377" s="4"/>
      <c r="L377" s="30" t="s">
        <v>1307</v>
      </c>
      <c r="M377" s="17"/>
      <c r="N377" s="41" t="str">
        <f t="shared" si="65"/>
        <v xml:space="preserve"> </v>
      </c>
      <c r="O377" s="17"/>
      <c r="P377" s="41" t="str">
        <f t="shared" si="66"/>
        <v xml:space="preserve"> </v>
      </c>
      <c r="Q377" s="17"/>
      <c r="R377" s="41" t="str">
        <f t="shared" si="67"/>
        <v xml:space="preserve"> </v>
      </c>
      <c r="S377" s="17"/>
      <c r="T377" s="41" t="str">
        <f t="shared" si="68"/>
        <v xml:space="preserve"> </v>
      </c>
      <c r="U377" s="17"/>
      <c r="V377" s="41" t="str">
        <f t="shared" si="69"/>
        <v xml:space="preserve"> </v>
      </c>
      <c r="W377" s="17"/>
      <c r="X377" s="41" t="str">
        <f t="shared" si="70"/>
        <v xml:space="preserve"> </v>
      </c>
      <c r="Y377" s="17"/>
      <c r="Z377" s="41" t="str">
        <f t="shared" si="71"/>
        <v xml:space="preserve"> </v>
      </c>
      <c r="AA377" s="17">
        <v>2</v>
      </c>
      <c r="AB377" s="41">
        <f t="shared" si="72"/>
        <v>9.1617040769583142E-4</v>
      </c>
      <c r="AC377" s="17"/>
      <c r="AD377" s="41" t="str">
        <f t="shared" si="73"/>
        <v xml:space="preserve"> </v>
      </c>
      <c r="AE377" s="17"/>
      <c r="AF377" s="42" t="str">
        <f t="shared" si="74"/>
        <v xml:space="preserve"> </v>
      </c>
      <c r="AG377" s="19">
        <f t="shared" si="75"/>
        <v>2</v>
      </c>
      <c r="AH377" s="19">
        <f t="shared" si="76"/>
        <v>2</v>
      </c>
      <c r="AI377" s="47">
        <f t="shared" si="77"/>
        <v>2.2742520553552951E-5</v>
      </c>
    </row>
    <row r="378" spans="1:35">
      <c r="A378" t="s">
        <v>2527</v>
      </c>
      <c r="B378" t="s">
        <v>2333</v>
      </c>
      <c r="C378" t="s">
        <v>2020</v>
      </c>
      <c r="D378" s="4" t="s">
        <v>1218</v>
      </c>
      <c r="G378" s="4"/>
      <c r="H378" s="3" t="s">
        <v>1227</v>
      </c>
      <c r="I378" s="3" t="s">
        <v>1227</v>
      </c>
      <c r="J378" s="4"/>
      <c r="K378" s="4"/>
      <c r="L378" s="30" t="s">
        <v>1307</v>
      </c>
      <c r="M378" s="17"/>
      <c r="N378" s="41" t="str">
        <f t="shared" si="65"/>
        <v xml:space="preserve"> </v>
      </c>
      <c r="O378" s="17"/>
      <c r="P378" s="41" t="str">
        <f t="shared" si="66"/>
        <v xml:space="preserve"> </v>
      </c>
      <c r="Q378" s="17"/>
      <c r="R378" s="41" t="str">
        <f t="shared" si="67"/>
        <v xml:space="preserve"> </v>
      </c>
      <c r="S378" s="17"/>
      <c r="T378" s="41" t="str">
        <f t="shared" si="68"/>
        <v xml:space="preserve"> </v>
      </c>
      <c r="U378" s="17">
        <v>2</v>
      </c>
      <c r="V378" s="41">
        <f t="shared" si="69"/>
        <v>3.8697444033821565E-5</v>
      </c>
      <c r="W378" s="17"/>
      <c r="X378" s="41" t="str">
        <f t="shared" si="70"/>
        <v xml:space="preserve"> </v>
      </c>
      <c r="Y378" s="17"/>
      <c r="Z378" s="41" t="str">
        <f t="shared" si="71"/>
        <v xml:space="preserve"> </v>
      </c>
      <c r="AA378" s="17"/>
      <c r="AB378" s="41" t="str">
        <f t="shared" si="72"/>
        <v xml:space="preserve"> </v>
      </c>
      <c r="AC378" s="17"/>
      <c r="AD378" s="41" t="str">
        <f t="shared" si="73"/>
        <v xml:space="preserve"> </v>
      </c>
      <c r="AE378" s="17"/>
      <c r="AF378" s="42" t="str">
        <f t="shared" si="74"/>
        <v xml:space="preserve"> </v>
      </c>
      <c r="AG378" s="19">
        <f t="shared" si="75"/>
        <v>2</v>
      </c>
      <c r="AH378" s="19">
        <f t="shared" si="76"/>
        <v>2</v>
      </c>
      <c r="AI378" s="47">
        <f t="shared" si="77"/>
        <v>2.2742520553552951E-5</v>
      </c>
    </row>
    <row r="379" spans="1:35">
      <c r="A379" t="s">
        <v>1399</v>
      </c>
      <c r="B379" t="s">
        <v>447</v>
      </c>
      <c r="C379" t="s">
        <v>2020</v>
      </c>
      <c r="D379" s="4" t="s">
        <v>1218</v>
      </c>
      <c r="E379" s="4" t="s">
        <v>1803</v>
      </c>
      <c r="F379" t="s">
        <v>5354</v>
      </c>
      <c r="G379" s="4"/>
      <c r="H379" s="3" t="s">
        <v>1227</v>
      </c>
      <c r="I379" s="3" t="s">
        <v>1227</v>
      </c>
      <c r="J379" s="4">
        <v>293</v>
      </c>
      <c r="K379" s="4">
        <v>342</v>
      </c>
      <c r="L379" s="30" t="s">
        <v>1307</v>
      </c>
      <c r="M379" s="17">
        <v>1</v>
      </c>
      <c r="N379" s="41">
        <f t="shared" si="65"/>
        <v>5.3078556263269638E-4</v>
      </c>
      <c r="O379" s="17"/>
      <c r="P379" s="41" t="str">
        <f t="shared" si="66"/>
        <v xml:space="preserve"> </v>
      </c>
      <c r="Q379" s="17"/>
      <c r="R379" s="41" t="str">
        <f t="shared" si="67"/>
        <v xml:space="preserve"> </v>
      </c>
      <c r="S379" s="17"/>
      <c r="T379" s="41" t="str">
        <f t="shared" si="68"/>
        <v xml:space="preserve"> </v>
      </c>
      <c r="U379" s="17">
        <v>27</v>
      </c>
      <c r="V379" s="41">
        <f t="shared" si="69"/>
        <v>5.2241549445659115E-4</v>
      </c>
      <c r="W379" s="17"/>
      <c r="X379" s="41" t="str">
        <f t="shared" si="70"/>
        <v xml:space="preserve"> </v>
      </c>
      <c r="Y379" s="17"/>
      <c r="Z379" s="41" t="str">
        <f t="shared" si="71"/>
        <v xml:space="preserve"> </v>
      </c>
      <c r="AA379" s="17"/>
      <c r="AB379" s="41" t="str">
        <f t="shared" si="72"/>
        <v xml:space="preserve"> </v>
      </c>
      <c r="AC379" s="17">
        <v>4</v>
      </c>
      <c r="AD379" s="41">
        <f t="shared" si="73"/>
        <v>1.0738255033557046E-3</v>
      </c>
      <c r="AE379" s="17">
        <v>2</v>
      </c>
      <c r="AF379" s="42">
        <f t="shared" si="74"/>
        <v>2.1438525029477971E-4</v>
      </c>
      <c r="AG379" s="19">
        <f t="shared" si="75"/>
        <v>7</v>
      </c>
      <c r="AH379" s="19">
        <f t="shared" si="76"/>
        <v>34</v>
      </c>
      <c r="AI379" s="47">
        <f t="shared" si="77"/>
        <v>3.8662284941040013E-4</v>
      </c>
    </row>
    <row r="380" spans="1:35">
      <c r="A380" t="s">
        <v>1399</v>
      </c>
      <c r="B380" t="s">
        <v>4398</v>
      </c>
      <c r="C380" t="s">
        <v>2020</v>
      </c>
      <c r="D380" s="4" t="s">
        <v>1218</v>
      </c>
      <c r="E380" s="4"/>
      <c r="G380" s="4"/>
      <c r="H380" s="3" t="s">
        <v>1227</v>
      </c>
      <c r="I380" s="3" t="s">
        <v>1227</v>
      </c>
      <c r="J380" s="4"/>
      <c r="K380" s="4"/>
      <c r="L380" s="30" t="s">
        <v>1307</v>
      </c>
      <c r="M380" s="17"/>
      <c r="N380" s="41" t="str">
        <f t="shared" si="65"/>
        <v xml:space="preserve"> </v>
      </c>
      <c r="O380" s="17">
        <v>1</v>
      </c>
      <c r="P380" s="41">
        <f t="shared" si="66"/>
        <v>1.7873100983020553E-4</v>
      </c>
      <c r="Q380" s="17"/>
      <c r="R380" s="41" t="str">
        <f t="shared" si="67"/>
        <v xml:space="preserve"> </v>
      </c>
      <c r="S380" s="17"/>
      <c r="T380" s="41" t="str">
        <f t="shared" si="68"/>
        <v xml:space="preserve"> </v>
      </c>
      <c r="U380" s="17">
        <v>5</v>
      </c>
      <c r="V380" s="41">
        <f t="shared" si="69"/>
        <v>9.6743610084553913E-5</v>
      </c>
      <c r="W380" s="17"/>
      <c r="X380" s="41" t="str">
        <f t="shared" si="70"/>
        <v xml:space="preserve"> </v>
      </c>
      <c r="Y380" s="17"/>
      <c r="Z380" s="41" t="str">
        <f t="shared" si="71"/>
        <v xml:space="preserve"> </v>
      </c>
      <c r="AA380" s="17"/>
      <c r="AB380" s="41" t="str">
        <f t="shared" si="72"/>
        <v xml:space="preserve"> </v>
      </c>
      <c r="AC380" s="17"/>
      <c r="AD380" s="41" t="str">
        <f t="shared" si="73"/>
        <v xml:space="preserve"> </v>
      </c>
      <c r="AE380" s="17"/>
      <c r="AF380" s="42" t="str">
        <f t="shared" si="74"/>
        <v xml:space="preserve"> </v>
      </c>
      <c r="AG380" s="19">
        <f t="shared" si="75"/>
        <v>4</v>
      </c>
      <c r="AH380" s="19">
        <f t="shared" si="76"/>
        <v>6</v>
      </c>
      <c r="AI380" s="47">
        <f t="shared" si="77"/>
        <v>6.8227561660658855E-5</v>
      </c>
    </row>
    <row r="381" spans="1:35">
      <c r="A381" t="s">
        <v>1399</v>
      </c>
      <c r="B381" t="s">
        <v>2420</v>
      </c>
      <c r="C381" t="s">
        <v>2020</v>
      </c>
      <c r="D381" s="4" t="s">
        <v>1218</v>
      </c>
      <c r="F381" t="s">
        <v>5355</v>
      </c>
      <c r="G381" s="4"/>
      <c r="H381" s="3" t="s">
        <v>1227</v>
      </c>
      <c r="I381" s="3" t="s">
        <v>1227</v>
      </c>
      <c r="J381" s="4"/>
      <c r="K381" s="4">
        <v>342</v>
      </c>
      <c r="L381" s="30" t="s">
        <v>1307</v>
      </c>
      <c r="M381" s="17"/>
      <c r="N381" s="41" t="str">
        <f t="shared" si="65"/>
        <v xml:space="preserve"> </v>
      </c>
      <c r="O381" s="17">
        <v>3</v>
      </c>
      <c r="P381" s="41">
        <f t="shared" si="66"/>
        <v>5.3619302949061668E-4</v>
      </c>
      <c r="Q381" s="17"/>
      <c r="R381" s="41" t="str">
        <f t="shared" si="67"/>
        <v xml:space="preserve"> </v>
      </c>
      <c r="S381" s="17"/>
      <c r="T381" s="41" t="str">
        <f t="shared" si="68"/>
        <v xml:space="preserve"> </v>
      </c>
      <c r="U381" s="17">
        <v>18</v>
      </c>
      <c r="V381" s="41">
        <f t="shared" si="69"/>
        <v>3.4827699630439409E-4</v>
      </c>
      <c r="W381" s="17"/>
      <c r="X381" s="41" t="str">
        <f t="shared" si="70"/>
        <v xml:space="preserve"> </v>
      </c>
      <c r="Y381" s="17"/>
      <c r="Z381" s="41" t="str">
        <f t="shared" si="71"/>
        <v xml:space="preserve"> </v>
      </c>
      <c r="AA381" s="17"/>
      <c r="AB381" s="41" t="str">
        <f t="shared" si="72"/>
        <v xml:space="preserve"> </v>
      </c>
      <c r="AC381" s="17"/>
      <c r="AD381" s="41" t="str">
        <f t="shared" si="73"/>
        <v xml:space="preserve"> </v>
      </c>
      <c r="AE381" s="17"/>
      <c r="AF381" s="42" t="str">
        <f t="shared" si="74"/>
        <v xml:space="preserve"> </v>
      </c>
      <c r="AG381" s="19">
        <f t="shared" si="75"/>
        <v>4</v>
      </c>
      <c r="AH381" s="19">
        <f t="shared" si="76"/>
        <v>21</v>
      </c>
      <c r="AI381" s="47">
        <f t="shared" si="77"/>
        <v>2.3879646581230599E-4</v>
      </c>
    </row>
    <row r="382" spans="1:35">
      <c r="A382" t="s">
        <v>1399</v>
      </c>
      <c r="B382" t="s">
        <v>1648</v>
      </c>
      <c r="C382" t="s">
        <v>2020</v>
      </c>
      <c r="D382" s="4" t="s">
        <v>1218</v>
      </c>
      <c r="E382" s="2" t="s">
        <v>1803</v>
      </c>
      <c r="F382" t="s">
        <v>5356</v>
      </c>
      <c r="G382" s="4"/>
      <c r="H382" s="3" t="s">
        <v>1227</v>
      </c>
      <c r="I382" s="3" t="s">
        <v>1227</v>
      </c>
      <c r="J382" s="4">
        <v>292</v>
      </c>
      <c r="K382" s="4">
        <v>343</v>
      </c>
      <c r="L382" s="30" t="s">
        <v>1307</v>
      </c>
      <c r="M382" s="17"/>
      <c r="N382" s="41" t="str">
        <f t="shared" si="65"/>
        <v xml:space="preserve"> </v>
      </c>
      <c r="O382" s="17">
        <v>2</v>
      </c>
      <c r="P382" s="41">
        <f t="shared" si="66"/>
        <v>3.5746201966041106E-4</v>
      </c>
      <c r="Q382" s="17"/>
      <c r="R382" s="41" t="str">
        <f t="shared" si="67"/>
        <v xml:space="preserve"> </v>
      </c>
      <c r="S382" s="17">
        <v>5</v>
      </c>
      <c r="T382" s="41">
        <f t="shared" si="68"/>
        <v>2.6609898882384245E-3</v>
      </c>
      <c r="U382" s="17">
        <v>67</v>
      </c>
      <c r="V382" s="41">
        <f t="shared" si="69"/>
        <v>1.2963643751330225E-3</v>
      </c>
      <c r="W382" s="17"/>
      <c r="X382" s="41" t="str">
        <f t="shared" si="70"/>
        <v xml:space="preserve"> </v>
      </c>
      <c r="Y382" s="17">
        <v>5</v>
      </c>
      <c r="Z382" s="41">
        <f t="shared" si="71"/>
        <v>1.59846547314578E-3</v>
      </c>
      <c r="AA382" s="17"/>
      <c r="AB382" s="41" t="str">
        <f t="shared" si="72"/>
        <v xml:space="preserve"> </v>
      </c>
      <c r="AC382" s="17"/>
      <c r="AD382" s="41" t="str">
        <f t="shared" si="73"/>
        <v xml:space="preserve"> </v>
      </c>
      <c r="AE382" s="17">
        <v>3</v>
      </c>
      <c r="AF382" s="42">
        <f t="shared" si="74"/>
        <v>3.2157787544216958E-4</v>
      </c>
      <c r="AG382" s="19">
        <f t="shared" si="75"/>
        <v>9</v>
      </c>
      <c r="AH382" s="19">
        <f t="shared" si="76"/>
        <v>82</v>
      </c>
      <c r="AI382" s="47">
        <f t="shared" si="77"/>
        <v>9.3244334269567092E-4</v>
      </c>
    </row>
    <row r="383" spans="1:35">
      <c r="A383" t="s">
        <v>1399</v>
      </c>
      <c r="B383" t="s">
        <v>3195</v>
      </c>
      <c r="C383" t="s">
        <v>2020</v>
      </c>
      <c r="D383" s="4" t="s">
        <v>1218</v>
      </c>
      <c r="F383" t="s">
        <v>5357</v>
      </c>
      <c r="G383" s="4"/>
      <c r="H383" s="3" t="s">
        <v>1227</v>
      </c>
      <c r="I383" s="3" t="s">
        <v>1227</v>
      </c>
      <c r="J383" s="4">
        <v>292</v>
      </c>
      <c r="K383" s="4">
        <v>343</v>
      </c>
      <c r="L383" s="30" t="s">
        <v>1307</v>
      </c>
      <c r="M383" s="17"/>
      <c r="N383" s="41" t="str">
        <f t="shared" si="65"/>
        <v xml:space="preserve"> </v>
      </c>
      <c r="O383" s="17"/>
      <c r="P383" s="41" t="str">
        <f t="shared" si="66"/>
        <v xml:space="preserve"> </v>
      </c>
      <c r="Q383" s="17"/>
      <c r="R383" s="41" t="str">
        <f t="shared" si="67"/>
        <v xml:space="preserve"> </v>
      </c>
      <c r="S383" s="17"/>
      <c r="T383" s="41" t="str">
        <f t="shared" si="68"/>
        <v xml:space="preserve"> </v>
      </c>
      <c r="U383" s="17">
        <v>2</v>
      </c>
      <c r="V383" s="41">
        <f t="shared" si="69"/>
        <v>3.8697444033821565E-5</v>
      </c>
      <c r="W383" s="17"/>
      <c r="X383" s="41" t="str">
        <f t="shared" si="70"/>
        <v xml:space="preserve"> </v>
      </c>
      <c r="Y383" s="17"/>
      <c r="Z383" s="41" t="str">
        <f t="shared" si="71"/>
        <v xml:space="preserve"> </v>
      </c>
      <c r="AA383" s="17"/>
      <c r="AB383" s="41" t="str">
        <f t="shared" si="72"/>
        <v xml:space="preserve"> </v>
      </c>
      <c r="AC383" s="17"/>
      <c r="AD383" s="41" t="str">
        <f t="shared" si="73"/>
        <v xml:space="preserve"> </v>
      </c>
      <c r="AE383" s="17"/>
      <c r="AF383" s="42" t="str">
        <f t="shared" si="74"/>
        <v xml:space="preserve"> </v>
      </c>
      <c r="AG383" s="19">
        <f t="shared" si="75"/>
        <v>2</v>
      </c>
      <c r="AH383" s="19">
        <f t="shared" si="76"/>
        <v>2</v>
      </c>
      <c r="AI383" s="47">
        <f t="shared" si="77"/>
        <v>2.2742520553552951E-5</v>
      </c>
    </row>
    <row r="384" spans="1:35">
      <c r="A384" t="s">
        <v>1399</v>
      </c>
      <c r="B384" t="s">
        <v>623</v>
      </c>
      <c r="C384" t="s">
        <v>2020</v>
      </c>
      <c r="D384" s="4" t="s">
        <v>1218</v>
      </c>
      <c r="F384" t="s">
        <v>5358</v>
      </c>
      <c r="G384" s="4"/>
      <c r="H384" s="3" t="s">
        <v>1227</v>
      </c>
      <c r="I384" s="3" t="s">
        <v>1227</v>
      </c>
      <c r="J384" s="4"/>
      <c r="K384" s="4"/>
      <c r="L384" s="30" t="s">
        <v>1307</v>
      </c>
      <c r="M384" s="17">
        <v>5</v>
      </c>
      <c r="N384" s="41">
        <f t="shared" si="65"/>
        <v>2.6539278131634818E-3</v>
      </c>
      <c r="O384" s="17">
        <v>37</v>
      </c>
      <c r="P384" s="41">
        <f t="shared" si="66"/>
        <v>6.613047363717605E-3</v>
      </c>
      <c r="Q384" s="17">
        <v>2</v>
      </c>
      <c r="R384" s="41">
        <f t="shared" si="67"/>
        <v>9.0049527239981989E-4</v>
      </c>
      <c r="S384" s="17">
        <v>3</v>
      </c>
      <c r="T384" s="41">
        <f t="shared" si="68"/>
        <v>1.5965939329430547E-3</v>
      </c>
      <c r="U384" s="17">
        <v>60</v>
      </c>
      <c r="V384" s="41">
        <f t="shared" si="69"/>
        <v>1.1609233210146471E-3</v>
      </c>
      <c r="W384" s="17">
        <v>49</v>
      </c>
      <c r="X384" s="41">
        <f t="shared" si="70"/>
        <v>7.7605321507760536E-3</v>
      </c>
      <c r="Y384" s="17">
        <v>30</v>
      </c>
      <c r="Z384" s="41">
        <f t="shared" si="71"/>
        <v>9.5907928388746806E-3</v>
      </c>
      <c r="AA384" s="17">
        <v>3</v>
      </c>
      <c r="AB384" s="41">
        <f t="shared" si="72"/>
        <v>1.3742556115437471E-3</v>
      </c>
      <c r="AC384" s="17">
        <v>40</v>
      </c>
      <c r="AD384" s="41">
        <f t="shared" si="73"/>
        <v>1.0738255033557046E-2</v>
      </c>
      <c r="AE384" s="17"/>
      <c r="AF384" s="42" t="str">
        <f t="shared" si="74"/>
        <v xml:space="preserve"> </v>
      </c>
      <c r="AG384" s="19">
        <f t="shared" si="75"/>
        <v>18</v>
      </c>
      <c r="AH384" s="19">
        <f t="shared" si="76"/>
        <v>229</v>
      </c>
      <c r="AI384" s="47">
        <f t="shared" si="77"/>
        <v>2.6040186033818129E-3</v>
      </c>
    </row>
    <row r="385" spans="1:35">
      <c r="A385" t="s">
        <v>1399</v>
      </c>
      <c r="B385" t="s">
        <v>3386</v>
      </c>
      <c r="C385" t="s">
        <v>2020</v>
      </c>
      <c r="D385" s="4" t="s">
        <v>1218</v>
      </c>
      <c r="G385" s="4"/>
      <c r="H385" s="3" t="s">
        <v>1227</v>
      </c>
      <c r="I385" s="3" t="s">
        <v>1227</v>
      </c>
      <c r="J385" s="4"/>
      <c r="K385" s="4"/>
      <c r="L385" s="30" t="s">
        <v>1307</v>
      </c>
      <c r="M385" s="17"/>
      <c r="N385" s="41" t="str">
        <f t="shared" si="65"/>
        <v xml:space="preserve"> </v>
      </c>
      <c r="O385" s="17"/>
      <c r="P385" s="41" t="str">
        <f t="shared" si="66"/>
        <v xml:space="preserve"> </v>
      </c>
      <c r="Q385" s="17"/>
      <c r="R385" s="41" t="str">
        <f t="shared" si="67"/>
        <v xml:space="preserve"> </v>
      </c>
      <c r="S385" s="17"/>
      <c r="T385" s="41" t="str">
        <f t="shared" si="68"/>
        <v xml:space="preserve"> </v>
      </c>
      <c r="U385" s="17">
        <v>4</v>
      </c>
      <c r="V385" s="41">
        <f t="shared" si="69"/>
        <v>7.739488806764313E-5</v>
      </c>
      <c r="W385" s="17"/>
      <c r="X385" s="41" t="str">
        <f t="shared" si="70"/>
        <v xml:space="preserve"> </v>
      </c>
      <c r="Y385" s="17"/>
      <c r="Z385" s="41" t="str">
        <f t="shared" si="71"/>
        <v xml:space="preserve"> </v>
      </c>
      <c r="AA385" s="17"/>
      <c r="AB385" s="41" t="str">
        <f t="shared" si="72"/>
        <v xml:space="preserve"> </v>
      </c>
      <c r="AC385" s="17"/>
      <c r="AD385" s="41" t="str">
        <f t="shared" si="73"/>
        <v xml:space="preserve"> </v>
      </c>
      <c r="AE385" s="17">
        <v>1</v>
      </c>
      <c r="AF385" s="42">
        <f t="shared" si="74"/>
        <v>1.0719262514738985E-4</v>
      </c>
      <c r="AG385" s="19">
        <f t="shared" si="75"/>
        <v>3</v>
      </c>
      <c r="AH385" s="19">
        <f t="shared" si="76"/>
        <v>5</v>
      </c>
      <c r="AI385" s="47">
        <f t="shared" si="77"/>
        <v>5.6856301383882375E-5</v>
      </c>
    </row>
    <row r="386" spans="1:35">
      <c r="A386" t="s">
        <v>1399</v>
      </c>
      <c r="B386" t="s">
        <v>1407</v>
      </c>
      <c r="C386" t="s">
        <v>2020</v>
      </c>
      <c r="D386" s="4" t="s">
        <v>1218</v>
      </c>
      <c r="E386" s="2" t="s">
        <v>1803</v>
      </c>
      <c r="F386" t="s">
        <v>5359</v>
      </c>
      <c r="G386" s="4"/>
      <c r="H386" s="3" t="s">
        <v>1227</v>
      </c>
      <c r="I386" s="3" t="s">
        <v>1227</v>
      </c>
      <c r="J386" s="4" t="s">
        <v>5226</v>
      </c>
      <c r="K386" s="4">
        <v>343</v>
      </c>
      <c r="L386" s="30" t="s">
        <v>1307</v>
      </c>
      <c r="M386" s="17">
        <v>11</v>
      </c>
      <c r="N386" s="41">
        <f t="shared" si="65"/>
        <v>5.8386411889596599E-3</v>
      </c>
      <c r="O386" s="17">
        <v>28</v>
      </c>
      <c r="P386" s="41">
        <f t="shared" si="66"/>
        <v>5.0044682752457548E-3</v>
      </c>
      <c r="Q386" s="17">
        <v>7</v>
      </c>
      <c r="R386" s="41">
        <f t="shared" si="67"/>
        <v>3.1517334533993696E-3</v>
      </c>
      <c r="S386" s="17">
        <v>14</v>
      </c>
      <c r="T386" s="41">
        <f t="shared" si="68"/>
        <v>7.4507716870675887E-3</v>
      </c>
      <c r="U386" s="17">
        <v>284</v>
      </c>
      <c r="V386" s="41">
        <f t="shared" si="69"/>
        <v>5.4950370528026628E-3</v>
      </c>
      <c r="W386" s="17">
        <v>21</v>
      </c>
      <c r="X386" s="41">
        <f t="shared" si="70"/>
        <v>3.3259423503325942E-3</v>
      </c>
      <c r="Y386" s="17">
        <v>13</v>
      </c>
      <c r="Z386" s="41">
        <f t="shared" si="71"/>
        <v>4.1560102301790285E-3</v>
      </c>
      <c r="AA386" s="17">
        <v>10</v>
      </c>
      <c r="AB386" s="41">
        <f t="shared" si="72"/>
        <v>4.5808520384791572E-3</v>
      </c>
      <c r="AC386" s="17">
        <v>6</v>
      </c>
      <c r="AD386" s="41">
        <f t="shared" si="73"/>
        <v>1.610738255033557E-3</v>
      </c>
      <c r="AE386" s="17">
        <v>14</v>
      </c>
      <c r="AF386" s="42">
        <f t="shared" si="74"/>
        <v>1.5006967520634581E-3</v>
      </c>
      <c r="AG386" s="19">
        <f t="shared" si="75"/>
        <v>19</v>
      </c>
      <c r="AH386" s="19">
        <f t="shared" si="76"/>
        <v>408</v>
      </c>
      <c r="AI386" s="47">
        <f t="shared" si="77"/>
        <v>4.6394741929248022E-3</v>
      </c>
    </row>
    <row r="387" spans="1:35">
      <c r="A387" t="s">
        <v>1399</v>
      </c>
      <c r="B387" t="s">
        <v>3108</v>
      </c>
      <c r="C387" t="s">
        <v>2020</v>
      </c>
      <c r="D387" s="4" t="s">
        <v>1218</v>
      </c>
      <c r="F387" t="s">
        <v>5360</v>
      </c>
      <c r="G387" s="4"/>
      <c r="H387" s="3" t="s">
        <v>1227</v>
      </c>
      <c r="I387" s="3" t="s">
        <v>1227</v>
      </c>
      <c r="J387" s="4">
        <v>294</v>
      </c>
      <c r="K387" s="4">
        <v>342</v>
      </c>
      <c r="L387" s="30" t="s">
        <v>1307</v>
      </c>
      <c r="M387" s="17"/>
      <c r="N387" s="41" t="str">
        <f t="shared" si="65"/>
        <v xml:space="preserve"> </v>
      </c>
      <c r="O387" s="17"/>
      <c r="P387" s="41" t="str">
        <f t="shared" si="66"/>
        <v xml:space="preserve"> </v>
      </c>
      <c r="Q387" s="17"/>
      <c r="R387" s="41" t="str">
        <f t="shared" si="67"/>
        <v xml:space="preserve"> </v>
      </c>
      <c r="S387" s="17"/>
      <c r="T387" s="41" t="str">
        <f t="shared" si="68"/>
        <v xml:space="preserve"> </v>
      </c>
      <c r="U387" s="17">
        <v>36</v>
      </c>
      <c r="V387" s="41">
        <f t="shared" si="69"/>
        <v>6.9655399260878817E-4</v>
      </c>
      <c r="W387" s="17"/>
      <c r="X387" s="41" t="str">
        <f t="shared" si="70"/>
        <v xml:space="preserve"> </v>
      </c>
      <c r="Y387" s="17"/>
      <c r="Z387" s="41" t="str">
        <f t="shared" si="71"/>
        <v xml:space="preserve"> </v>
      </c>
      <c r="AA387" s="17"/>
      <c r="AB387" s="41" t="str">
        <f t="shared" si="72"/>
        <v xml:space="preserve"> </v>
      </c>
      <c r="AC387" s="17">
        <v>19</v>
      </c>
      <c r="AD387" s="41">
        <f t="shared" si="73"/>
        <v>5.100671140939597E-3</v>
      </c>
      <c r="AE387" s="17">
        <v>4</v>
      </c>
      <c r="AF387" s="42">
        <f t="shared" si="74"/>
        <v>4.2877050058955942E-4</v>
      </c>
      <c r="AG387" s="19">
        <f t="shared" si="75"/>
        <v>5</v>
      </c>
      <c r="AH387" s="19">
        <f t="shared" si="76"/>
        <v>59</v>
      </c>
      <c r="AI387" s="47">
        <f t="shared" si="77"/>
        <v>6.7090435632981206E-4</v>
      </c>
    </row>
    <row r="388" spans="1:35">
      <c r="A388" t="s">
        <v>1399</v>
      </c>
      <c r="B388" s="5" t="s">
        <v>3923</v>
      </c>
      <c r="C388" t="s">
        <v>2020</v>
      </c>
      <c r="D388" s="4" t="s">
        <v>1218</v>
      </c>
      <c r="F388" t="s">
        <v>3974</v>
      </c>
      <c r="G388" s="4"/>
      <c r="H388" s="3" t="s">
        <v>1227</v>
      </c>
      <c r="I388" s="3" t="s">
        <v>1227</v>
      </c>
      <c r="J388" s="4">
        <v>294</v>
      </c>
      <c r="K388" s="4">
        <v>342</v>
      </c>
      <c r="L388" s="30" t="s">
        <v>1307</v>
      </c>
      <c r="M388" s="17"/>
      <c r="N388" s="41" t="str">
        <f t="shared" si="65"/>
        <v xml:space="preserve"> </v>
      </c>
      <c r="O388" s="17"/>
      <c r="P388" s="41" t="str">
        <f t="shared" si="66"/>
        <v xml:space="preserve"> </v>
      </c>
      <c r="Q388" s="17"/>
      <c r="R388" s="41" t="str">
        <f t="shared" si="67"/>
        <v xml:space="preserve"> </v>
      </c>
      <c r="S388" s="17"/>
      <c r="T388" s="41" t="str">
        <f t="shared" si="68"/>
        <v xml:space="preserve"> </v>
      </c>
      <c r="U388" s="17">
        <v>4</v>
      </c>
      <c r="V388" s="41">
        <f t="shared" si="69"/>
        <v>7.739488806764313E-5</v>
      </c>
      <c r="W388" s="17"/>
      <c r="X388" s="41" t="str">
        <f t="shared" si="70"/>
        <v xml:space="preserve"> </v>
      </c>
      <c r="Y388" s="17"/>
      <c r="Z388" s="41" t="str">
        <f t="shared" si="71"/>
        <v xml:space="preserve"> </v>
      </c>
      <c r="AA388" s="17"/>
      <c r="AB388" s="41" t="str">
        <f t="shared" si="72"/>
        <v xml:space="preserve"> </v>
      </c>
      <c r="AC388" s="17">
        <v>3</v>
      </c>
      <c r="AD388" s="41">
        <f t="shared" si="73"/>
        <v>8.053691275167785E-4</v>
      </c>
      <c r="AE388" s="17"/>
      <c r="AF388" s="42" t="str">
        <f t="shared" si="74"/>
        <v xml:space="preserve"> </v>
      </c>
      <c r="AG388" s="19">
        <f t="shared" si="75"/>
        <v>4</v>
      </c>
      <c r="AH388" s="19">
        <f t="shared" si="76"/>
        <v>7</v>
      </c>
      <c r="AI388" s="47">
        <f t="shared" si="77"/>
        <v>7.9598821937435329E-5</v>
      </c>
    </row>
    <row r="389" spans="1:35">
      <c r="A389" t="s">
        <v>1399</v>
      </c>
      <c r="B389" t="s">
        <v>2958</v>
      </c>
      <c r="C389" t="s">
        <v>2020</v>
      </c>
      <c r="D389" s="4" t="s">
        <v>1218</v>
      </c>
      <c r="F389" t="s">
        <v>5361</v>
      </c>
      <c r="G389" s="4"/>
      <c r="H389" s="3" t="s">
        <v>1227</v>
      </c>
      <c r="I389" s="3" t="s">
        <v>1227</v>
      </c>
      <c r="J389" s="4">
        <v>292</v>
      </c>
      <c r="K389" s="4">
        <v>344</v>
      </c>
      <c r="L389" s="30" t="s">
        <v>1307</v>
      </c>
      <c r="M389" s="17"/>
      <c r="N389" s="41" t="str">
        <f t="shared" si="65"/>
        <v xml:space="preserve"> </v>
      </c>
      <c r="O389" s="17"/>
      <c r="P389" s="41" t="str">
        <f t="shared" si="66"/>
        <v xml:space="preserve"> </v>
      </c>
      <c r="Q389" s="17"/>
      <c r="R389" s="41" t="str">
        <f t="shared" si="67"/>
        <v xml:space="preserve"> </v>
      </c>
      <c r="S389" s="17"/>
      <c r="T389" s="41" t="str">
        <f t="shared" si="68"/>
        <v xml:space="preserve"> </v>
      </c>
      <c r="U389" s="17">
        <v>26</v>
      </c>
      <c r="V389" s="41">
        <f t="shared" si="69"/>
        <v>5.030667724396804E-4</v>
      </c>
      <c r="W389" s="17"/>
      <c r="X389" s="41" t="str">
        <f t="shared" si="70"/>
        <v xml:space="preserve"> </v>
      </c>
      <c r="Y389" s="17"/>
      <c r="Z389" s="41" t="str">
        <f t="shared" si="71"/>
        <v xml:space="preserve"> </v>
      </c>
      <c r="AA389" s="17"/>
      <c r="AB389" s="41" t="str">
        <f t="shared" si="72"/>
        <v xml:space="preserve"> </v>
      </c>
      <c r="AC389" s="17"/>
      <c r="AD389" s="41" t="str">
        <f t="shared" si="73"/>
        <v xml:space="preserve"> </v>
      </c>
      <c r="AE389" s="17">
        <v>2</v>
      </c>
      <c r="AF389" s="42">
        <f t="shared" si="74"/>
        <v>2.1438525029477971E-4</v>
      </c>
      <c r="AG389" s="19">
        <f t="shared" si="75"/>
        <v>3</v>
      </c>
      <c r="AH389" s="19">
        <f t="shared" si="76"/>
        <v>28</v>
      </c>
      <c r="AI389" s="47">
        <f t="shared" si="77"/>
        <v>3.1839528774974131E-4</v>
      </c>
    </row>
    <row r="390" spans="1:35">
      <c r="A390" t="s">
        <v>1399</v>
      </c>
      <c r="B390" t="s">
        <v>4363</v>
      </c>
      <c r="C390" t="s">
        <v>2020</v>
      </c>
      <c r="D390" s="4" t="s">
        <v>1218</v>
      </c>
      <c r="F390" t="s">
        <v>5362</v>
      </c>
      <c r="G390" s="4"/>
      <c r="H390" s="3" t="s">
        <v>1227</v>
      </c>
      <c r="I390" s="3" t="s">
        <v>505</v>
      </c>
      <c r="J390" s="4"/>
      <c r="K390" s="4"/>
      <c r="L390" s="30" t="s">
        <v>1307</v>
      </c>
      <c r="M390" s="17"/>
      <c r="N390" s="41" t="str">
        <f t="shared" si="65"/>
        <v xml:space="preserve"> </v>
      </c>
      <c r="O390" s="17"/>
      <c r="P390" s="41" t="str">
        <f t="shared" si="66"/>
        <v xml:space="preserve"> </v>
      </c>
      <c r="Q390" s="17"/>
      <c r="R390" s="41" t="str">
        <f t="shared" si="67"/>
        <v xml:space="preserve"> </v>
      </c>
      <c r="S390" s="17"/>
      <c r="T390" s="41" t="str">
        <f t="shared" si="68"/>
        <v xml:space="preserve"> </v>
      </c>
      <c r="U390" s="17"/>
      <c r="V390" s="41" t="str">
        <f t="shared" si="69"/>
        <v xml:space="preserve"> </v>
      </c>
      <c r="W390" s="17"/>
      <c r="X390" s="41" t="str">
        <f t="shared" si="70"/>
        <v xml:space="preserve"> </v>
      </c>
      <c r="Y390" s="17"/>
      <c r="Z390" s="41" t="str">
        <f t="shared" si="71"/>
        <v xml:space="preserve"> </v>
      </c>
      <c r="AA390" s="17"/>
      <c r="AB390" s="41" t="str">
        <f t="shared" si="72"/>
        <v xml:space="preserve"> </v>
      </c>
      <c r="AC390" s="17"/>
      <c r="AD390" s="41" t="str">
        <f t="shared" si="73"/>
        <v xml:space="preserve"> </v>
      </c>
      <c r="AE390" s="17">
        <v>3</v>
      </c>
      <c r="AF390" s="42">
        <f t="shared" si="74"/>
        <v>3.2157787544216958E-4</v>
      </c>
      <c r="AG390" s="19">
        <f t="shared" si="75"/>
        <v>1</v>
      </c>
      <c r="AH390" s="19">
        <f t="shared" si="76"/>
        <v>3</v>
      </c>
      <c r="AI390" s="47">
        <f t="shared" si="77"/>
        <v>3.4113780830329428E-5</v>
      </c>
    </row>
    <row r="391" spans="1:35">
      <c r="A391" t="s">
        <v>1399</v>
      </c>
      <c r="B391" t="s">
        <v>606</v>
      </c>
      <c r="C391" t="s">
        <v>2020</v>
      </c>
      <c r="D391" s="4" t="s">
        <v>1218</v>
      </c>
      <c r="G391" s="4"/>
      <c r="H391" s="3" t="s">
        <v>1227</v>
      </c>
      <c r="I391" s="3" t="s">
        <v>505</v>
      </c>
      <c r="J391" s="4"/>
      <c r="K391" s="4"/>
      <c r="L391" s="30" t="s">
        <v>1307</v>
      </c>
      <c r="M391" s="17"/>
      <c r="N391" s="41" t="str">
        <f t="shared" si="65"/>
        <v xml:space="preserve"> </v>
      </c>
      <c r="O391" s="17"/>
      <c r="P391" s="41" t="str">
        <f t="shared" si="66"/>
        <v xml:space="preserve"> </v>
      </c>
      <c r="Q391" s="17"/>
      <c r="R391" s="41" t="str">
        <f t="shared" si="67"/>
        <v xml:space="preserve"> </v>
      </c>
      <c r="S391" s="17"/>
      <c r="T391" s="41" t="str">
        <f t="shared" si="68"/>
        <v xml:space="preserve"> </v>
      </c>
      <c r="U391" s="17">
        <v>1</v>
      </c>
      <c r="V391" s="41">
        <f t="shared" si="69"/>
        <v>1.9348722016910783E-5</v>
      </c>
      <c r="W391" s="17"/>
      <c r="X391" s="41" t="str">
        <f t="shared" si="70"/>
        <v xml:space="preserve"> </v>
      </c>
      <c r="Y391" s="17"/>
      <c r="Z391" s="41" t="str">
        <f t="shared" si="71"/>
        <v xml:space="preserve"> </v>
      </c>
      <c r="AA391" s="17"/>
      <c r="AB391" s="41" t="str">
        <f t="shared" si="72"/>
        <v xml:space="preserve"> </v>
      </c>
      <c r="AC391" s="17"/>
      <c r="AD391" s="41" t="str">
        <f t="shared" si="73"/>
        <v xml:space="preserve"> </v>
      </c>
      <c r="AE391" s="17"/>
      <c r="AF391" s="42" t="str">
        <f t="shared" si="74"/>
        <v xml:space="preserve"> </v>
      </c>
      <c r="AG391" s="19">
        <f t="shared" si="75"/>
        <v>2</v>
      </c>
      <c r="AH391" s="19">
        <f t="shared" si="76"/>
        <v>1</v>
      </c>
      <c r="AI391" s="47">
        <f t="shared" si="77"/>
        <v>1.1371260276776475E-5</v>
      </c>
    </row>
    <row r="392" spans="1:35">
      <c r="A392" t="s">
        <v>1399</v>
      </c>
      <c r="B392" t="s">
        <v>2421</v>
      </c>
      <c r="C392" t="s">
        <v>2020</v>
      </c>
      <c r="D392" s="4" t="s">
        <v>1218</v>
      </c>
      <c r="F392" t="s">
        <v>5363</v>
      </c>
      <c r="G392" s="4"/>
      <c r="H392" s="3" t="s">
        <v>1227</v>
      </c>
      <c r="I392" s="3" t="s">
        <v>1227</v>
      </c>
      <c r="J392" s="4"/>
      <c r="K392" s="4"/>
      <c r="L392" s="30" t="s">
        <v>1307</v>
      </c>
      <c r="M392" s="17"/>
      <c r="N392" s="41" t="str">
        <f t="shared" ref="N392:N455" si="78">IF(M392=0," ",M392/M$1938)</f>
        <v xml:space="preserve"> </v>
      </c>
      <c r="O392" s="17"/>
      <c r="P392" s="41" t="str">
        <f t="shared" ref="P392:P455" si="79">IF(O392=0," ",O392/O$1938)</f>
        <v xml:space="preserve"> </v>
      </c>
      <c r="Q392" s="17"/>
      <c r="R392" s="41" t="str">
        <f t="shared" ref="R392:R455" si="80">IF(Q392=0," ",Q392/Q$1938)</f>
        <v xml:space="preserve"> </v>
      </c>
      <c r="S392" s="17"/>
      <c r="T392" s="41" t="str">
        <f t="shared" ref="T392:T455" si="81">IF(S392=0," ",S392/S$1938)</f>
        <v xml:space="preserve"> </v>
      </c>
      <c r="U392" s="17">
        <v>6</v>
      </c>
      <c r="V392" s="41">
        <f t="shared" ref="V392:V455" si="82">IF(U392=0," ",U392/U$1938)</f>
        <v>1.160923321014647E-4</v>
      </c>
      <c r="W392" s="17"/>
      <c r="X392" s="41" t="str">
        <f t="shared" ref="X392:X455" si="83">IF(W392=0," ",W392/W$1938)</f>
        <v xml:space="preserve"> </v>
      </c>
      <c r="Y392" s="17"/>
      <c r="Z392" s="41" t="str">
        <f t="shared" ref="Z392:Z455" si="84">IF(Y392=0," ",Y392/Y$1938)</f>
        <v xml:space="preserve"> </v>
      </c>
      <c r="AA392" s="17"/>
      <c r="AB392" s="41" t="str">
        <f t="shared" ref="AB392:AB455" si="85">IF(AA392=0," ",AA392/AA$1938)</f>
        <v xml:space="preserve"> </v>
      </c>
      <c r="AC392" s="17"/>
      <c r="AD392" s="41" t="str">
        <f t="shared" ref="AD392:AD455" si="86">IF(AC392=0," ",AC392/AC$1938)</f>
        <v xml:space="preserve"> </v>
      </c>
      <c r="AE392" s="17">
        <v>13</v>
      </c>
      <c r="AF392" s="42">
        <f t="shared" ref="AF392:AF455" si="87">IF(AE392=0," ",AE392/AE$1938)</f>
        <v>1.3935041269160682E-3</v>
      </c>
      <c r="AG392" s="19">
        <f t="shared" ref="AG392:AG455" si="88">COUNT(M392:AE392)</f>
        <v>3</v>
      </c>
      <c r="AH392" s="19">
        <f t="shared" ref="AH392:AH455" si="89">M392+O392+Q392+S392+U392+W392+Y392+AA392+AC392+AE392</f>
        <v>19</v>
      </c>
      <c r="AI392" s="47">
        <f t="shared" ref="AI392:AI455" si="90">AH392/AH$1932</f>
        <v>2.1605394525875304E-4</v>
      </c>
    </row>
    <row r="393" spans="1:35">
      <c r="A393" t="s">
        <v>1399</v>
      </c>
      <c r="B393" t="s">
        <v>1408</v>
      </c>
      <c r="C393" t="s">
        <v>2020</v>
      </c>
      <c r="D393" s="4" t="s">
        <v>1218</v>
      </c>
      <c r="F393" t="s">
        <v>5364</v>
      </c>
      <c r="G393" s="4"/>
      <c r="H393" s="3" t="s">
        <v>1227</v>
      </c>
      <c r="I393" s="3" t="s">
        <v>1227</v>
      </c>
      <c r="J393" s="4">
        <v>292</v>
      </c>
      <c r="K393" s="4">
        <v>343</v>
      </c>
      <c r="L393" s="30" t="s">
        <v>1307</v>
      </c>
      <c r="M393" s="17"/>
      <c r="N393" s="41" t="str">
        <f t="shared" si="78"/>
        <v xml:space="preserve"> </v>
      </c>
      <c r="O393" s="17">
        <v>16</v>
      </c>
      <c r="P393" s="41">
        <f t="shared" si="79"/>
        <v>2.8596961572832885E-3</v>
      </c>
      <c r="Q393" s="17"/>
      <c r="R393" s="41" t="str">
        <f t="shared" si="80"/>
        <v xml:space="preserve"> </v>
      </c>
      <c r="S393" s="17">
        <v>3</v>
      </c>
      <c r="T393" s="41">
        <f t="shared" si="81"/>
        <v>1.5965939329430547E-3</v>
      </c>
      <c r="U393" s="17">
        <v>231</v>
      </c>
      <c r="V393" s="41">
        <f t="shared" si="82"/>
        <v>4.4695547859063909E-3</v>
      </c>
      <c r="W393" s="17">
        <v>7</v>
      </c>
      <c r="X393" s="41">
        <f t="shared" si="83"/>
        <v>1.1086474501108647E-3</v>
      </c>
      <c r="Y393" s="17">
        <v>10</v>
      </c>
      <c r="Z393" s="41">
        <f t="shared" si="84"/>
        <v>3.19693094629156E-3</v>
      </c>
      <c r="AA393" s="17"/>
      <c r="AB393" s="41" t="str">
        <f t="shared" si="85"/>
        <v xml:space="preserve"> </v>
      </c>
      <c r="AC393" s="17">
        <v>14</v>
      </c>
      <c r="AD393" s="41">
        <f t="shared" si="86"/>
        <v>3.7583892617449664E-3</v>
      </c>
      <c r="AE393" s="17">
        <v>46</v>
      </c>
      <c r="AF393" s="42">
        <f t="shared" si="87"/>
        <v>4.9308607567799334E-3</v>
      </c>
      <c r="AG393" s="19">
        <f t="shared" si="88"/>
        <v>13</v>
      </c>
      <c r="AH393" s="19">
        <f t="shared" si="89"/>
        <v>327</v>
      </c>
      <c r="AI393" s="47">
        <f t="shared" si="90"/>
        <v>3.7184021105059074E-3</v>
      </c>
    </row>
    <row r="394" spans="1:35">
      <c r="A394" t="s">
        <v>1399</v>
      </c>
      <c r="B394" t="s">
        <v>2188</v>
      </c>
      <c r="C394" t="s">
        <v>2020</v>
      </c>
      <c r="D394" s="4" t="s">
        <v>1218</v>
      </c>
      <c r="F394" t="s">
        <v>5365</v>
      </c>
      <c r="G394" s="4"/>
      <c r="H394" s="3" t="s">
        <v>1227</v>
      </c>
      <c r="I394" s="3" t="s">
        <v>1227</v>
      </c>
      <c r="J394" s="4">
        <v>294</v>
      </c>
      <c r="K394" s="4"/>
      <c r="L394" s="30" t="s">
        <v>1307</v>
      </c>
      <c r="M394" s="17"/>
      <c r="N394" s="41" t="str">
        <f t="shared" si="78"/>
        <v xml:space="preserve"> </v>
      </c>
      <c r="O394" s="17"/>
      <c r="P394" s="41" t="str">
        <f t="shared" si="79"/>
        <v xml:space="preserve"> </v>
      </c>
      <c r="Q394" s="17"/>
      <c r="R394" s="41" t="str">
        <f t="shared" si="80"/>
        <v xml:space="preserve"> </v>
      </c>
      <c r="S394" s="17"/>
      <c r="T394" s="41" t="str">
        <f t="shared" si="81"/>
        <v xml:space="preserve"> </v>
      </c>
      <c r="U394" s="17">
        <v>45</v>
      </c>
      <c r="V394" s="41">
        <f t="shared" si="82"/>
        <v>8.7069249076098519E-4</v>
      </c>
      <c r="W394" s="17"/>
      <c r="X394" s="41" t="str">
        <f t="shared" si="83"/>
        <v xml:space="preserve"> </v>
      </c>
      <c r="Y394" s="17"/>
      <c r="Z394" s="41" t="str">
        <f t="shared" si="84"/>
        <v xml:space="preserve"> </v>
      </c>
      <c r="AA394" s="17"/>
      <c r="AB394" s="41" t="str">
        <f t="shared" si="85"/>
        <v xml:space="preserve"> </v>
      </c>
      <c r="AC394" s="17"/>
      <c r="AD394" s="41" t="str">
        <f t="shared" si="86"/>
        <v xml:space="preserve"> </v>
      </c>
      <c r="AE394" s="17"/>
      <c r="AF394" s="42" t="str">
        <f t="shared" si="87"/>
        <v xml:space="preserve"> </v>
      </c>
      <c r="AG394" s="19">
        <f t="shared" si="88"/>
        <v>2</v>
      </c>
      <c r="AH394" s="19">
        <f t="shared" si="89"/>
        <v>45</v>
      </c>
      <c r="AI394" s="47">
        <f t="shared" si="90"/>
        <v>5.1170671245494141E-4</v>
      </c>
    </row>
    <row r="395" spans="1:35">
      <c r="A395" s="5" t="s">
        <v>4480</v>
      </c>
      <c r="B395" s="5" t="s">
        <v>994</v>
      </c>
      <c r="C395" t="s">
        <v>2020</v>
      </c>
      <c r="D395" s="4" t="s">
        <v>1218</v>
      </c>
      <c r="F395" t="s">
        <v>4593</v>
      </c>
      <c r="G395" s="4"/>
      <c r="H395" s="3" t="s">
        <v>1227</v>
      </c>
      <c r="I395" s="3" t="s">
        <v>1227</v>
      </c>
      <c r="J395" s="4"/>
      <c r="K395" s="4">
        <v>338</v>
      </c>
      <c r="L395" s="30" t="s">
        <v>1307</v>
      </c>
      <c r="M395" s="17"/>
      <c r="N395" s="41" t="str">
        <f t="shared" si="78"/>
        <v xml:space="preserve"> </v>
      </c>
      <c r="O395" s="17"/>
      <c r="P395" s="41" t="str">
        <f t="shared" si="79"/>
        <v xml:space="preserve"> </v>
      </c>
      <c r="Q395" s="17"/>
      <c r="R395" s="41" t="str">
        <f t="shared" si="80"/>
        <v xml:space="preserve"> </v>
      </c>
      <c r="S395" s="17"/>
      <c r="T395" s="41" t="str">
        <f t="shared" si="81"/>
        <v xml:space="preserve"> </v>
      </c>
      <c r="U395" s="17">
        <v>1</v>
      </c>
      <c r="V395" s="41">
        <f t="shared" si="82"/>
        <v>1.9348722016910783E-5</v>
      </c>
      <c r="W395" s="17"/>
      <c r="X395" s="41" t="str">
        <f t="shared" si="83"/>
        <v xml:space="preserve"> </v>
      </c>
      <c r="Y395" s="17"/>
      <c r="Z395" s="41" t="str">
        <f t="shared" si="84"/>
        <v xml:space="preserve"> </v>
      </c>
      <c r="AA395" s="17"/>
      <c r="AB395" s="41" t="str">
        <f t="shared" si="85"/>
        <v xml:space="preserve"> </v>
      </c>
      <c r="AC395" s="17"/>
      <c r="AD395" s="41" t="str">
        <f t="shared" si="86"/>
        <v xml:space="preserve"> </v>
      </c>
      <c r="AE395" s="17"/>
      <c r="AF395" s="42" t="str">
        <f t="shared" si="87"/>
        <v xml:space="preserve"> </v>
      </c>
      <c r="AG395" s="19">
        <f t="shared" si="88"/>
        <v>2</v>
      </c>
      <c r="AH395" s="19">
        <f t="shared" si="89"/>
        <v>1</v>
      </c>
      <c r="AI395" s="47">
        <f t="shared" si="90"/>
        <v>1.1371260276776475E-5</v>
      </c>
    </row>
    <row r="396" spans="1:35">
      <c r="A396" t="s">
        <v>3236</v>
      </c>
      <c r="B396" t="s">
        <v>1012</v>
      </c>
      <c r="C396" t="s">
        <v>2020</v>
      </c>
      <c r="D396" s="4" t="s">
        <v>1218</v>
      </c>
      <c r="E396" s="4" t="s">
        <v>1803</v>
      </c>
      <c r="F396" s="5" t="s">
        <v>5207</v>
      </c>
      <c r="G396" s="4"/>
      <c r="H396" s="3" t="s">
        <v>1227</v>
      </c>
      <c r="I396" s="3" t="s">
        <v>1227</v>
      </c>
      <c r="J396" s="4">
        <v>280</v>
      </c>
      <c r="K396" s="4"/>
      <c r="L396" s="30" t="s">
        <v>1307</v>
      </c>
      <c r="M396" s="17"/>
      <c r="N396" s="41" t="str">
        <f t="shared" si="78"/>
        <v xml:space="preserve"> </v>
      </c>
      <c r="O396" s="17"/>
      <c r="P396" s="41" t="str">
        <f t="shared" si="79"/>
        <v xml:space="preserve"> </v>
      </c>
      <c r="Q396" s="17"/>
      <c r="R396" s="41" t="str">
        <f t="shared" si="80"/>
        <v xml:space="preserve"> </v>
      </c>
      <c r="S396" s="17"/>
      <c r="T396" s="41" t="str">
        <f t="shared" si="81"/>
        <v xml:space="preserve"> </v>
      </c>
      <c r="U396" s="17">
        <v>4</v>
      </c>
      <c r="V396" s="41">
        <f t="shared" si="82"/>
        <v>7.739488806764313E-5</v>
      </c>
      <c r="W396" s="17"/>
      <c r="X396" s="41" t="str">
        <f t="shared" si="83"/>
        <v xml:space="preserve"> </v>
      </c>
      <c r="Y396" s="17"/>
      <c r="Z396" s="41" t="str">
        <f t="shared" si="84"/>
        <v xml:space="preserve"> </v>
      </c>
      <c r="AA396" s="17"/>
      <c r="AB396" s="41" t="str">
        <f t="shared" si="85"/>
        <v xml:space="preserve"> </v>
      </c>
      <c r="AC396" s="17"/>
      <c r="AD396" s="41" t="str">
        <f t="shared" si="86"/>
        <v xml:space="preserve"> </v>
      </c>
      <c r="AE396" s="17"/>
      <c r="AF396" s="42" t="str">
        <f t="shared" si="87"/>
        <v xml:space="preserve"> </v>
      </c>
      <c r="AG396" s="19">
        <f t="shared" si="88"/>
        <v>2</v>
      </c>
      <c r="AH396" s="19">
        <f t="shared" si="89"/>
        <v>4</v>
      </c>
      <c r="AI396" s="47">
        <f t="shared" si="90"/>
        <v>4.5485041107105901E-5</v>
      </c>
    </row>
    <row r="397" spans="1:35">
      <c r="A397" t="s">
        <v>3236</v>
      </c>
      <c r="B397" t="s">
        <v>994</v>
      </c>
      <c r="C397" t="s">
        <v>2020</v>
      </c>
      <c r="D397" s="4" t="s">
        <v>1218</v>
      </c>
      <c r="E397" s="4" t="s">
        <v>1803</v>
      </c>
      <c r="F397" s="5" t="s">
        <v>2638</v>
      </c>
      <c r="G397" s="4"/>
      <c r="H397" s="3" t="s">
        <v>1227</v>
      </c>
      <c r="I397" s="3" t="s">
        <v>1227</v>
      </c>
      <c r="J397" s="4">
        <v>281</v>
      </c>
      <c r="K397" s="4">
        <v>345</v>
      </c>
      <c r="L397" s="30" t="s">
        <v>1307</v>
      </c>
      <c r="M397" s="17"/>
      <c r="N397" s="41" t="str">
        <f t="shared" si="78"/>
        <v xml:space="preserve"> </v>
      </c>
      <c r="O397" s="17"/>
      <c r="P397" s="41" t="str">
        <f t="shared" si="79"/>
        <v xml:space="preserve"> </v>
      </c>
      <c r="Q397" s="17"/>
      <c r="R397" s="41" t="str">
        <f t="shared" si="80"/>
        <v xml:space="preserve"> </v>
      </c>
      <c r="S397" s="17"/>
      <c r="T397" s="41" t="str">
        <f t="shared" si="81"/>
        <v xml:space="preserve"> </v>
      </c>
      <c r="U397" s="17">
        <v>7</v>
      </c>
      <c r="V397" s="41">
        <f t="shared" si="82"/>
        <v>1.3544105411837548E-4</v>
      </c>
      <c r="W397" s="17"/>
      <c r="X397" s="41" t="str">
        <f t="shared" si="83"/>
        <v xml:space="preserve"> </v>
      </c>
      <c r="Y397" s="17"/>
      <c r="Z397" s="41" t="str">
        <f t="shared" si="84"/>
        <v xml:space="preserve"> </v>
      </c>
      <c r="AA397" s="17"/>
      <c r="AB397" s="41" t="str">
        <f t="shared" si="85"/>
        <v xml:space="preserve"> </v>
      </c>
      <c r="AC397" s="17"/>
      <c r="AD397" s="41" t="str">
        <f t="shared" si="86"/>
        <v xml:space="preserve"> </v>
      </c>
      <c r="AE397" s="17"/>
      <c r="AF397" s="42" t="str">
        <f t="shared" si="87"/>
        <v xml:space="preserve"> </v>
      </c>
      <c r="AG397" s="19">
        <f t="shared" si="88"/>
        <v>2</v>
      </c>
      <c r="AH397" s="19">
        <f t="shared" si="89"/>
        <v>7</v>
      </c>
      <c r="AI397" s="47">
        <f t="shared" si="90"/>
        <v>7.9598821937435329E-5</v>
      </c>
    </row>
    <row r="398" spans="1:35">
      <c r="A398" t="s">
        <v>3236</v>
      </c>
      <c r="B398" t="s">
        <v>623</v>
      </c>
      <c r="C398" t="s">
        <v>2020</v>
      </c>
      <c r="D398" s="4" t="s">
        <v>1218</v>
      </c>
      <c r="E398" s="4" t="s">
        <v>1803</v>
      </c>
      <c r="F398" s="5" t="s">
        <v>5366</v>
      </c>
      <c r="G398" s="4"/>
      <c r="H398" s="3" t="s">
        <v>1227</v>
      </c>
      <c r="I398" s="3" t="s">
        <v>1227</v>
      </c>
      <c r="J398" s="4"/>
      <c r="K398" s="4"/>
      <c r="L398" s="30" t="s">
        <v>1307</v>
      </c>
      <c r="M398" s="17"/>
      <c r="N398" s="41" t="str">
        <f t="shared" si="78"/>
        <v xml:space="preserve"> </v>
      </c>
      <c r="O398" s="17"/>
      <c r="P398" s="41" t="str">
        <f t="shared" si="79"/>
        <v xml:space="preserve"> </v>
      </c>
      <c r="Q398" s="17"/>
      <c r="R398" s="41" t="str">
        <f t="shared" si="80"/>
        <v xml:space="preserve"> </v>
      </c>
      <c r="S398" s="17"/>
      <c r="T398" s="41" t="str">
        <f t="shared" si="81"/>
        <v xml:space="preserve"> </v>
      </c>
      <c r="U398" s="17">
        <v>5</v>
      </c>
      <c r="V398" s="41">
        <f t="shared" si="82"/>
        <v>9.6743610084553913E-5</v>
      </c>
      <c r="W398" s="17"/>
      <c r="X398" s="41" t="str">
        <f t="shared" si="83"/>
        <v xml:space="preserve"> </v>
      </c>
      <c r="Y398" s="17"/>
      <c r="Z398" s="41" t="str">
        <f t="shared" si="84"/>
        <v xml:space="preserve"> </v>
      </c>
      <c r="AA398" s="17">
        <v>2</v>
      </c>
      <c r="AB398" s="41">
        <f t="shared" si="85"/>
        <v>9.1617040769583142E-4</v>
      </c>
      <c r="AC398" s="17"/>
      <c r="AD398" s="41" t="str">
        <f t="shared" si="86"/>
        <v xml:space="preserve"> </v>
      </c>
      <c r="AE398" s="17"/>
      <c r="AF398" s="42" t="str">
        <f t="shared" si="87"/>
        <v xml:space="preserve"> </v>
      </c>
      <c r="AG398" s="19">
        <f t="shared" si="88"/>
        <v>4</v>
      </c>
      <c r="AH398" s="19">
        <f t="shared" si="89"/>
        <v>7</v>
      </c>
      <c r="AI398" s="47">
        <f t="shared" si="90"/>
        <v>7.9598821937435329E-5</v>
      </c>
    </row>
    <row r="399" spans="1:35">
      <c r="A399" t="s">
        <v>3236</v>
      </c>
      <c r="B399" t="s">
        <v>2176</v>
      </c>
      <c r="C399" t="s">
        <v>2020</v>
      </c>
      <c r="D399" s="4" t="s">
        <v>1218</v>
      </c>
      <c r="E399" s="4" t="s">
        <v>1803</v>
      </c>
      <c r="F399" t="s">
        <v>5208</v>
      </c>
      <c r="G399" s="4"/>
      <c r="H399" s="3" t="s">
        <v>1227</v>
      </c>
      <c r="I399" s="3" t="s">
        <v>1227</v>
      </c>
      <c r="J399" s="4">
        <v>281</v>
      </c>
      <c r="K399" s="4">
        <v>344</v>
      </c>
      <c r="L399" s="30" t="s">
        <v>1307</v>
      </c>
      <c r="M399" s="17"/>
      <c r="N399" s="41" t="str">
        <f t="shared" si="78"/>
        <v xml:space="preserve"> </v>
      </c>
      <c r="O399" s="17"/>
      <c r="P399" s="41" t="str">
        <f t="shared" si="79"/>
        <v xml:space="preserve"> </v>
      </c>
      <c r="Q399" s="17"/>
      <c r="R399" s="41" t="str">
        <f t="shared" si="80"/>
        <v xml:space="preserve"> </v>
      </c>
      <c r="S399" s="17">
        <v>1</v>
      </c>
      <c r="T399" s="41">
        <f t="shared" si="81"/>
        <v>5.3219797764768491E-4</v>
      </c>
      <c r="U399" s="17"/>
      <c r="V399" s="41" t="str">
        <f t="shared" si="82"/>
        <v xml:space="preserve"> </v>
      </c>
      <c r="W399" s="17"/>
      <c r="X399" s="41" t="str">
        <f t="shared" si="83"/>
        <v xml:space="preserve"> </v>
      </c>
      <c r="Y399" s="17"/>
      <c r="Z399" s="41" t="str">
        <f t="shared" si="84"/>
        <v xml:space="preserve"> </v>
      </c>
      <c r="AA399" s="17"/>
      <c r="AB399" s="41" t="str">
        <f t="shared" si="85"/>
        <v xml:space="preserve"> </v>
      </c>
      <c r="AC399" s="17"/>
      <c r="AD399" s="41" t="str">
        <f t="shared" si="86"/>
        <v xml:space="preserve"> </v>
      </c>
      <c r="AE399" s="17"/>
      <c r="AF399" s="42" t="str">
        <f t="shared" si="87"/>
        <v xml:space="preserve"> </v>
      </c>
      <c r="AG399" s="19">
        <f t="shared" si="88"/>
        <v>2</v>
      </c>
      <c r="AH399" s="19">
        <f t="shared" si="89"/>
        <v>1</v>
      </c>
      <c r="AI399" s="47">
        <f t="shared" si="90"/>
        <v>1.1371260276776475E-5</v>
      </c>
    </row>
    <row r="400" spans="1:35">
      <c r="A400" t="s">
        <v>3236</v>
      </c>
      <c r="B400" t="s">
        <v>2357</v>
      </c>
      <c r="C400" t="s">
        <v>2020</v>
      </c>
      <c r="D400" s="4" t="s">
        <v>1218</v>
      </c>
      <c r="E400" s="4" t="s">
        <v>1803</v>
      </c>
      <c r="F400" t="s">
        <v>5367</v>
      </c>
      <c r="G400" s="4"/>
      <c r="H400" s="3" t="s">
        <v>1227</v>
      </c>
      <c r="I400" s="3" t="s">
        <v>1227</v>
      </c>
      <c r="J400" s="4">
        <v>281</v>
      </c>
      <c r="K400" s="4">
        <v>345</v>
      </c>
      <c r="L400" s="30" t="s">
        <v>1307</v>
      </c>
      <c r="M400" s="17"/>
      <c r="N400" s="41" t="str">
        <f t="shared" si="78"/>
        <v xml:space="preserve"> </v>
      </c>
      <c r="O400" s="17"/>
      <c r="P400" s="41" t="str">
        <f t="shared" si="79"/>
        <v xml:space="preserve"> </v>
      </c>
      <c r="Q400" s="17"/>
      <c r="R400" s="41" t="str">
        <f t="shared" si="80"/>
        <v xml:space="preserve"> </v>
      </c>
      <c r="S400" s="17"/>
      <c r="T400" s="41" t="str">
        <f t="shared" si="81"/>
        <v xml:space="preserve"> </v>
      </c>
      <c r="U400" s="17">
        <v>23</v>
      </c>
      <c r="V400" s="41">
        <f t="shared" si="82"/>
        <v>4.4502060638894802E-4</v>
      </c>
      <c r="W400" s="17"/>
      <c r="X400" s="41" t="str">
        <f t="shared" si="83"/>
        <v xml:space="preserve"> </v>
      </c>
      <c r="Y400" s="17"/>
      <c r="Z400" s="41" t="str">
        <f t="shared" si="84"/>
        <v xml:space="preserve"> </v>
      </c>
      <c r="AA400" s="17"/>
      <c r="AB400" s="41" t="str">
        <f t="shared" si="85"/>
        <v xml:space="preserve"> </v>
      </c>
      <c r="AC400" s="17"/>
      <c r="AD400" s="41" t="str">
        <f t="shared" si="86"/>
        <v xml:space="preserve"> </v>
      </c>
      <c r="AE400" s="17">
        <v>1</v>
      </c>
      <c r="AF400" s="42">
        <f t="shared" si="87"/>
        <v>1.0719262514738985E-4</v>
      </c>
      <c r="AG400" s="19">
        <f t="shared" si="88"/>
        <v>3</v>
      </c>
      <c r="AH400" s="19">
        <f t="shared" si="89"/>
        <v>24</v>
      </c>
      <c r="AI400" s="47">
        <f t="shared" si="90"/>
        <v>2.7291024664263542E-4</v>
      </c>
    </row>
    <row r="401" spans="1:35">
      <c r="A401" t="s">
        <v>3236</v>
      </c>
      <c r="B401" t="s">
        <v>62</v>
      </c>
      <c r="C401" t="s">
        <v>2020</v>
      </c>
      <c r="D401" s="4" t="s">
        <v>1218</v>
      </c>
      <c r="E401" s="4" t="s">
        <v>1803</v>
      </c>
      <c r="G401" s="4"/>
      <c r="H401" s="3" t="s">
        <v>1227</v>
      </c>
      <c r="I401" s="3" t="s">
        <v>1227</v>
      </c>
      <c r="J401" s="4">
        <v>281</v>
      </c>
      <c r="K401" s="4">
        <v>345</v>
      </c>
      <c r="L401" s="30" t="s">
        <v>1307</v>
      </c>
      <c r="M401" s="17"/>
      <c r="N401" s="41" t="str">
        <f t="shared" si="78"/>
        <v xml:space="preserve"> </v>
      </c>
      <c r="O401" s="17"/>
      <c r="P401" s="41" t="str">
        <f t="shared" si="79"/>
        <v xml:space="preserve"> </v>
      </c>
      <c r="Q401" s="17"/>
      <c r="R401" s="41" t="str">
        <f t="shared" si="80"/>
        <v xml:space="preserve"> </v>
      </c>
      <c r="S401" s="17"/>
      <c r="T401" s="41" t="str">
        <f t="shared" si="81"/>
        <v xml:space="preserve"> </v>
      </c>
      <c r="U401" s="17">
        <v>3</v>
      </c>
      <c r="V401" s="41">
        <f t="shared" si="82"/>
        <v>5.8046166050732348E-5</v>
      </c>
      <c r="W401" s="17"/>
      <c r="X401" s="41" t="str">
        <f t="shared" si="83"/>
        <v xml:space="preserve"> </v>
      </c>
      <c r="Y401" s="17"/>
      <c r="Z401" s="41" t="str">
        <f t="shared" si="84"/>
        <v xml:space="preserve"> </v>
      </c>
      <c r="AA401" s="17"/>
      <c r="AB401" s="41" t="str">
        <f t="shared" si="85"/>
        <v xml:space="preserve"> </v>
      </c>
      <c r="AC401" s="17"/>
      <c r="AD401" s="41" t="str">
        <f t="shared" si="86"/>
        <v xml:space="preserve"> </v>
      </c>
      <c r="AE401" s="17"/>
      <c r="AF401" s="42" t="str">
        <f t="shared" si="87"/>
        <v xml:space="preserve"> </v>
      </c>
      <c r="AG401" s="19">
        <f t="shared" si="88"/>
        <v>2</v>
      </c>
      <c r="AH401" s="19">
        <f t="shared" si="89"/>
        <v>3</v>
      </c>
      <c r="AI401" s="47">
        <f t="shared" si="90"/>
        <v>3.4113780830329428E-5</v>
      </c>
    </row>
    <row r="402" spans="1:35">
      <c r="A402" t="s">
        <v>19</v>
      </c>
      <c r="B402" t="s">
        <v>20</v>
      </c>
      <c r="C402" t="s">
        <v>2020</v>
      </c>
      <c r="D402" s="4" t="s">
        <v>1218</v>
      </c>
      <c r="E402" s="2" t="s">
        <v>1803</v>
      </c>
      <c r="G402" s="4"/>
      <c r="H402" s="3" t="s">
        <v>1227</v>
      </c>
      <c r="I402" s="3" t="s">
        <v>1227</v>
      </c>
      <c r="J402" s="4">
        <v>294</v>
      </c>
      <c r="K402" s="4">
        <v>341</v>
      </c>
      <c r="L402" s="30" t="s">
        <v>1307</v>
      </c>
      <c r="M402" s="17"/>
      <c r="N402" s="41" t="str">
        <f t="shared" si="78"/>
        <v xml:space="preserve"> </v>
      </c>
      <c r="O402" s="17"/>
      <c r="P402" s="41" t="str">
        <f t="shared" si="79"/>
        <v xml:space="preserve"> </v>
      </c>
      <c r="Q402" s="17"/>
      <c r="R402" s="41" t="str">
        <f t="shared" si="80"/>
        <v xml:space="preserve"> </v>
      </c>
      <c r="S402" s="17">
        <v>1</v>
      </c>
      <c r="T402" s="41">
        <f t="shared" si="81"/>
        <v>5.3219797764768491E-4</v>
      </c>
      <c r="U402" s="17">
        <v>86</v>
      </c>
      <c r="V402" s="41">
        <f t="shared" si="82"/>
        <v>1.6639900934543274E-3</v>
      </c>
      <c r="W402" s="17"/>
      <c r="X402" s="41" t="str">
        <f t="shared" si="83"/>
        <v xml:space="preserve"> </v>
      </c>
      <c r="Y402" s="17"/>
      <c r="Z402" s="41" t="str">
        <f t="shared" si="84"/>
        <v xml:space="preserve"> </v>
      </c>
      <c r="AA402" s="17"/>
      <c r="AB402" s="41" t="str">
        <f t="shared" si="85"/>
        <v xml:space="preserve"> </v>
      </c>
      <c r="AC402" s="17"/>
      <c r="AD402" s="41" t="str">
        <f t="shared" si="86"/>
        <v xml:space="preserve"> </v>
      </c>
      <c r="AE402" s="17"/>
      <c r="AF402" s="42" t="str">
        <f t="shared" si="87"/>
        <v xml:space="preserve"> </v>
      </c>
      <c r="AG402" s="19">
        <f t="shared" si="88"/>
        <v>4</v>
      </c>
      <c r="AH402" s="19">
        <f t="shared" si="89"/>
        <v>87</v>
      </c>
      <c r="AI402" s="47">
        <f t="shared" si="90"/>
        <v>9.8929964407955327E-4</v>
      </c>
    </row>
    <row r="403" spans="1:35">
      <c r="A403" t="s">
        <v>1883</v>
      </c>
      <c r="B403" t="s">
        <v>1884</v>
      </c>
      <c r="C403" t="s">
        <v>2020</v>
      </c>
      <c r="D403" s="4" t="s">
        <v>1218</v>
      </c>
      <c r="E403" s="2" t="s">
        <v>1803</v>
      </c>
      <c r="F403" s="5" t="s">
        <v>4783</v>
      </c>
      <c r="G403" s="4"/>
      <c r="H403" s="3" t="s">
        <v>1227</v>
      </c>
      <c r="I403" s="3" t="s">
        <v>1227</v>
      </c>
      <c r="J403" s="4">
        <v>295</v>
      </c>
      <c r="K403" s="4">
        <v>338</v>
      </c>
      <c r="L403" s="30" t="s">
        <v>1307</v>
      </c>
      <c r="M403" s="17"/>
      <c r="N403" s="41" t="str">
        <f t="shared" si="78"/>
        <v xml:space="preserve"> </v>
      </c>
      <c r="O403" s="17"/>
      <c r="P403" s="41" t="str">
        <f t="shared" si="79"/>
        <v xml:space="preserve"> </v>
      </c>
      <c r="Q403" s="17"/>
      <c r="R403" s="41" t="str">
        <f t="shared" si="80"/>
        <v xml:space="preserve"> </v>
      </c>
      <c r="S403" s="17"/>
      <c r="T403" s="41" t="str">
        <f t="shared" si="81"/>
        <v xml:space="preserve"> </v>
      </c>
      <c r="U403" s="17">
        <v>1</v>
      </c>
      <c r="V403" s="41">
        <f t="shared" si="82"/>
        <v>1.9348722016910783E-5</v>
      </c>
      <c r="W403" s="17"/>
      <c r="X403" s="41" t="str">
        <f t="shared" si="83"/>
        <v xml:space="preserve"> </v>
      </c>
      <c r="Y403" s="17"/>
      <c r="Z403" s="41" t="str">
        <f t="shared" si="84"/>
        <v xml:space="preserve"> </v>
      </c>
      <c r="AA403" s="17"/>
      <c r="AB403" s="41" t="str">
        <f t="shared" si="85"/>
        <v xml:space="preserve"> </v>
      </c>
      <c r="AC403" s="17"/>
      <c r="AD403" s="41" t="str">
        <f t="shared" si="86"/>
        <v xml:space="preserve"> </v>
      </c>
      <c r="AE403" s="17"/>
      <c r="AF403" s="42" t="str">
        <f t="shared" si="87"/>
        <v xml:space="preserve"> </v>
      </c>
      <c r="AG403" s="19">
        <f t="shared" si="88"/>
        <v>2</v>
      </c>
      <c r="AH403" s="19">
        <f t="shared" si="89"/>
        <v>1</v>
      </c>
      <c r="AI403" s="47">
        <f t="shared" si="90"/>
        <v>1.1371260276776475E-5</v>
      </c>
    </row>
    <row r="404" spans="1:35">
      <c r="A404" t="s">
        <v>463</v>
      </c>
      <c r="B404" t="s">
        <v>419</v>
      </c>
      <c r="C404" t="s">
        <v>2020</v>
      </c>
      <c r="D404" s="4" t="s">
        <v>1218</v>
      </c>
      <c r="F404" t="s">
        <v>545</v>
      </c>
      <c r="G404" s="4"/>
      <c r="H404" s="3" t="s">
        <v>1227</v>
      </c>
      <c r="I404" s="3" t="s">
        <v>1227</v>
      </c>
      <c r="J404" s="4">
        <v>295</v>
      </c>
      <c r="K404" s="4">
        <v>340</v>
      </c>
      <c r="L404" s="30" t="s">
        <v>1307</v>
      </c>
      <c r="M404" s="17">
        <v>3</v>
      </c>
      <c r="N404" s="41">
        <f t="shared" si="78"/>
        <v>1.5923566878980893E-3</v>
      </c>
      <c r="O404" s="17">
        <v>3</v>
      </c>
      <c r="P404" s="41">
        <f t="shared" si="79"/>
        <v>5.3619302949061668E-4</v>
      </c>
      <c r="Q404" s="17">
        <v>4</v>
      </c>
      <c r="R404" s="41">
        <f t="shared" si="80"/>
        <v>1.8009905447996398E-3</v>
      </c>
      <c r="S404" s="17"/>
      <c r="T404" s="41" t="str">
        <f t="shared" si="81"/>
        <v xml:space="preserve"> </v>
      </c>
      <c r="U404" s="17">
        <v>20</v>
      </c>
      <c r="V404" s="41">
        <f t="shared" si="82"/>
        <v>3.8697444033821565E-4</v>
      </c>
      <c r="W404" s="17">
        <v>1</v>
      </c>
      <c r="X404" s="41">
        <f t="shared" si="83"/>
        <v>1.5837820715869496E-4</v>
      </c>
      <c r="Y404" s="17">
        <v>13</v>
      </c>
      <c r="Z404" s="41">
        <f t="shared" si="84"/>
        <v>4.1560102301790285E-3</v>
      </c>
      <c r="AA404" s="17">
        <v>5</v>
      </c>
      <c r="AB404" s="41">
        <f t="shared" si="85"/>
        <v>2.2904260192395786E-3</v>
      </c>
      <c r="AC404" s="17">
        <v>12</v>
      </c>
      <c r="AD404" s="41">
        <f t="shared" si="86"/>
        <v>3.221476510067114E-3</v>
      </c>
      <c r="AE404" s="17"/>
      <c r="AF404" s="42" t="str">
        <f t="shared" si="87"/>
        <v xml:space="preserve"> </v>
      </c>
      <c r="AG404" s="19">
        <f t="shared" si="88"/>
        <v>16</v>
      </c>
      <c r="AH404" s="19">
        <f t="shared" si="89"/>
        <v>61</v>
      </c>
      <c r="AI404" s="47">
        <f t="shared" si="90"/>
        <v>6.9364687688336498E-4</v>
      </c>
    </row>
    <row r="405" spans="1:35">
      <c r="A405" t="s">
        <v>463</v>
      </c>
      <c r="B405" t="s">
        <v>464</v>
      </c>
      <c r="C405" t="s">
        <v>2020</v>
      </c>
      <c r="D405" s="4" t="s">
        <v>1218</v>
      </c>
      <c r="F405" t="s">
        <v>546</v>
      </c>
      <c r="G405" s="4"/>
      <c r="H405" s="3" t="s">
        <v>1227</v>
      </c>
      <c r="I405" s="3" t="s">
        <v>1227</v>
      </c>
      <c r="J405" s="4">
        <v>295</v>
      </c>
      <c r="K405" s="4">
        <v>341</v>
      </c>
      <c r="L405" s="30" t="s">
        <v>1307</v>
      </c>
      <c r="M405" s="17"/>
      <c r="N405" s="41" t="str">
        <f t="shared" si="78"/>
        <v xml:space="preserve"> </v>
      </c>
      <c r="O405" s="17"/>
      <c r="P405" s="41" t="str">
        <f t="shared" si="79"/>
        <v xml:space="preserve"> </v>
      </c>
      <c r="Q405" s="17"/>
      <c r="R405" s="41" t="str">
        <f t="shared" si="80"/>
        <v xml:space="preserve"> </v>
      </c>
      <c r="S405" s="17"/>
      <c r="T405" s="41" t="str">
        <f t="shared" si="81"/>
        <v xml:space="preserve"> </v>
      </c>
      <c r="U405" s="17">
        <v>15</v>
      </c>
      <c r="V405" s="41">
        <f t="shared" si="82"/>
        <v>2.9023083025366176E-4</v>
      </c>
      <c r="W405" s="17"/>
      <c r="X405" s="41" t="str">
        <f t="shared" si="83"/>
        <v xml:space="preserve"> </v>
      </c>
      <c r="Y405" s="17"/>
      <c r="Z405" s="41" t="str">
        <f t="shared" si="84"/>
        <v xml:space="preserve"> </v>
      </c>
      <c r="AA405" s="17"/>
      <c r="AB405" s="41" t="str">
        <f t="shared" si="85"/>
        <v xml:space="preserve"> </v>
      </c>
      <c r="AC405" s="17"/>
      <c r="AD405" s="41" t="str">
        <f t="shared" si="86"/>
        <v xml:space="preserve"> </v>
      </c>
      <c r="AE405" s="17"/>
      <c r="AF405" s="42" t="str">
        <f t="shared" si="87"/>
        <v xml:space="preserve"> </v>
      </c>
      <c r="AG405" s="19">
        <f t="shared" si="88"/>
        <v>2</v>
      </c>
      <c r="AH405" s="19">
        <f t="shared" si="89"/>
        <v>15</v>
      </c>
      <c r="AI405" s="47">
        <f t="shared" si="90"/>
        <v>1.7056890415164712E-4</v>
      </c>
    </row>
    <row r="406" spans="1:35">
      <c r="A406" t="s">
        <v>463</v>
      </c>
      <c r="B406" t="s">
        <v>1594</v>
      </c>
      <c r="C406" t="s">
        <v>2020</v>
      </c>
      <c r="D406" s="4" t="s">
        <v>1218</v>
      </c>
      <c r="F406" t="s">
        <v>547</v>
      </c>
      <c r="G406" s="4"/>
      <c r="H406" s="3" t="s">
        <v>1227</v>
      </c>
      <c r="I406" s="3" t="s">
        <v>1227</v>
      </c>
      <c r="J406" s="4">
        <v>295</v>
      </c>
      <c r="K406" s="4">
        <v>340</v>
      </c>
      <c r="L406" s="30" t="s">
        <v>1307</v>
      </c>
      <c r="M406" s="17"/>
      <c r="N406" s="41" t="str">
        <f t="shared" si="78"/>
        <v xml:space="preserve"> </v>
      </c>
      <c r="O406" s="17">
        <v>2</v>
      </c>
      <c r="P406" s="41">
        <f t="shared" si="79"/>
        <v>3.5746201966041106E-4</v>
      </c>
      <c r="Q406" s="17"/>
      <c r="R406" s="41" t="str">
        <f t="shared" si="80"/>
        <v xml:space="preserve"> </v>
      </c>
      <c r="S406" s="17"/>
      <c r="T406" s="41" t="str">
        <f t="shared" si="81"/>
        <v xml:space="preserve"> </v>
      </c>
      <c r="U406" s="17">
        <v>55</v>
      </c>
      <c r="V406" s="41">
        <f t="shared" si="82"/>
        <v>1.0641797109300932E-3</v>
      </c>
      <c r="W406" s="17">
        <v>6</v>
      </c>
      <c r="X406" s="41">
        <f t="shared" si="83"/>
        <v>9.5026924295216978E-4</v>
      </c>
      <c r="Y406" s="17"/>
      <c r="Z406" s="41" t="str">
        <f t="shared" si="84"/>
        <v xml:space="preserve"> </v>
      </c>
      <c r="AA406" s="17"/>
      <c r="AB406" s="41" t="str">
        <f t="shared" si="85"/>
        <v xml:space="preserve"> </v>
      </c>
      <c r="AC406" s="17">
        <v>3</v>
      </c>
      <c r="AD406" s="41">
        <f t="shared" si="86"/>
        <v>8.053691275167785E-4</v>
      </c>
      <c r="AE406" s="17"/>
      <c r="AF406" s="42" t="str">
        <f t="shared" si="87"/>
        <v xml:space="preserve"> </v>
      </c>
      <c r="AG406" s="19">
        <f t="shared" si="88"/>
        <v>8</v>
      </c>
      <c r="AH406" s="19">
        <f t="shared" si="89"/>
        <v>66</v>
      </c>
      <c r="AI406" s="47">
        <f t="shared" si="90"/>
        <v>7.5050317826724734E-4</v>
      </c>
    </row>
    <row r="407" spans="1:35">
      <c r="A407" t="s">
        <v>463</v>
      </c>
      <c r="B407" s="5" t="s">
        <v>4837</v>
      </c>
      <c r="C407" t="s">
        <v>2020</v>
      </c>
      <c r="D407" s="4" t="s">
        <v>1218</v>
      </c>
      <c r="G407" s="4" t="s">
        <v>5932</v>
      </c>
      <c r="H407" s="3" t="s">
        <v>1227</v>
      </c>
      <c r="I407" s="3" t="s">
        <v>1227</v>
      </c>
      <c r="J407" s="4"/>
      <c r="K407" s="4"/>
      <c r="L407" s="30" t="s">
        <v>1307</v>
      </c>
      <c r="M407" s="17"/>
      <c r="N407" s="41" t="str">
        <f t="shared" si="78"/>
        <v xml:space="preserve"> </v>
      </c>
      <c r="O407" s="17"/>
      <c r="P407" s="41" t="str">
        <f t="shared" si="79"/>
        <v xml:space="preserve"> </v>
      </c>
      <c r="Q407" s="17"/>
      <c r="R407" s="41" t="str">
        <f t="shared" si="80"/>
        <v xml:space="preserve"> </v>
      </c>
      <c r="S407" s="17"/>
      <c r="T407" s="41" t="str">
        <f t="shared" si="81"/>
        <v xml:space="preserve"> </v>
      </c>
      <c r="U407" s="17">
        <v>14</v>
      </c>
      <c r="V407" s="41">
        <f t="shared" si="82"/>
        <v>2.7088210823675096E-4</v>
      </c>
      <c r="W407" s="17"/>
      <c r="X407" s="41" t="str">
        <f t="shared" si="83"/>
        <v xml:space="preserve"> </v>
      </c>
      <c r="Y407" s="17"/>
      <c r="Z407" s="41" t="str">
        <f t="shared" si="84"/>
        <v xml:space="preserve"> </v>
      </c>
      <c r="AA407" s="17"/>
      <c r="AB407" s="41" t="str">
        <f t="shared" si="85"/>
        <v xml:space="preserve"> </v>
      </c>
      <c r="AC407" s="17"/>
      <c r="AD407" s="41" t="str">
        <f t="shared" si="86"/>
        <v xml:space="preserve"> </v>
      </c>
      <c r="AE407" s="17"/>
      <c r="AF407" s="42" t="str">
        <f t="shared" si="87"/>
        <v xml:space="preserve"> </v>
      </c>
      <c r="AG407" s="19">
        <f t="shared" si="88"/>
        <v>2</v>
      </c>
      <c r="AH407" s="19">
        <f t="shared" si="89"/>
        <v>14</v>
      </c>
      <c r="AI407" s="47">
        <f t="shared" si="90"/>
        <v>1.5919764387487066E-4</v>
      </c>
    </row>
    <row r="408" spans="1:35">
      <c r="A408" t="s">
        <v>463</v>
      </c>
      <c r="B408" t="s">
        <v>2072</v>
      </c>
      <c r="C408" t="s">
        <v>2020</v>
      </c>
      <c r="D408" s="4" t="s">
        <v>1218</v>
      </c>
      <c r="F408" t="s">
        <v>548</v>
      </c>
      <c r="G408" s="4"/>
      <c r="H408" s="3" t="s">
        <v>1227</v>
      </c>
      <c r="I408" s="3" t="s">
        <v>1227</v>
      </c>
      <c r="J408" s="4">
        <v>296</v>
      </c>
      <c r="K408" s="4">
        <v>340</v>
      </c>
      <c r="L408" s="30" t="s">
        <v>1307</v>
      </c>
      <c r="M408" s="17"/>
      <c r="N408" s="41" t="str">
        <f t="shared" si="78"/>
        <v xml:space="preserve"> </v>
      </c>
      <c r="O408" s="17">
        <v>2</v>
      </c>
      <c r="P408" s="41">
        <f t="shared" si="79"/>
        <v>3.5746201966041106E-4</v>
      </c>
      <c r="Q408" s="17"/>
      <c r="R408" s="41" t="str">
        <f t="shared" si="80"/>
        <v xml:space="preserve"> </v>
      </c>
      <c r="S408" s="17"/>
      <c r="T408" s="41" t="str">
        <f t="shared" si="81"/>
        <v xml:space="preserve"> </v>
      </c>
      <c r="U408" s="17">
        <v>6</v>
      </c>
      <c r="V408" s="41">
        <f t="shared" si="82"/>
        <v>1.160923321014647E-4</v>
      </c>
      <c r="W408" s="17"/>
      <c r="X408" s="41" t="str">
        <f t="shared" si="83"/>
        <v xml:space="preserve"> </v>
      </c>
      <c r="Y408" s="17"/>
      <c r="Z408" s="41" t="str">
        <f t="shared" si="84"/>
        <v xml:space="preserve"> </v>
      </c>
      <c r="AA408" s="17"/>
      <c r="AB408" s="41" t="str">
        <f t="shared" si="85"/>
        <v xml:space="preserve"> </v>
      </c>
      <c r="AC408" s="17"/>
      <c r="AD408" s="41" t="str">
        <f t="shared" si="86"/>
        <v xml:space="preserve"> </v>
      </c>
      <c r="AE408" s="17"/>
      <c r="AF408" s="42" t="str">
        <f t="shared" si="87"/>
        <v xml:space="preserve"> </v>
      </c>
      <c r="AG408" s="19">
        <f t="shared" si="88"/>
        <v>4</v>
      </c>
      <c r="AH408" s="19">
        <f t="shared" si="89"/>
        <v>8</v>
      </c>
      <c r="AI408" s="47">
        <f t="shared" si="90"/>
        <v>9.0970082214211802E-5</v>
      </c>
    </row>
    <row r="409" spans="1:35">
      <c r="A409" t="s">
        <v>463</v>
      </c>
      <c r="B409" t="s">
        <v>991</v>
      </c>
      <c r="C409" t="s">
        <v>2020</v>
      </c>
      <c r="D409" s="4" t="s">
        <v>1218</v>
      </c>
      <c r="F409" s="5" t="s">
        <v>5270</v>
      </c>
      <c r="G409" s="4"/>
      <c r="H409" s="3" t="s">
        <v>1227</v>
      </c>
      <c r="I409" s="3" t="s">
        <v>1227</v>
      </c>
      <c r="J409" s="4"/>
      <c r="K409" s="4"/>
      <c r="L409" s="30" t="s">
        <v>1307</v>
      </c>
      <c r="M409" s="17"/>
      <c r="N409" s="41" t="str">
        <f t="shared" si="78"/>
        <v xml:space="preserve"> </v>
      </c>
      <c r="O409" s="17"/>
      <c r="P409" s="41" t="str">
        <f t="shared" si="79"/>
        <v xml:space="preserve"> </v>
      </c>
      <c r="Q409" s="17"/>
      <c r="R409" s="41" t="str">
        <f t="shared" si="80"/>
        <v xml:space="preserve"> </v>
      </c>
      <c r="S409" s="17"/>
      <c r="T409" s="41" t="str">
        <f t="shared" si="81"/>
        <v xml:space="preserve"> </v>
      </c>
      <c r="U409" s="17">
        <v>1</v>
      </c>
      <c r="V409" s="41">
        <f t="shared" si="82"/>
        <v>1.9348722016910783E-5</v>
      </c>
      <c r="W409" s="17"/>
      <c r="X409" s="41" t="str">
        <f t="shared" si="83"/>
        <v xml:space="preserve"> </v>
      </c>
      <c r="Y409" s="17"/>
      <c r="Z409" s="41" t="str">
        <f t="shared" si="84"/>
        <v xml:space="preserve"> </v>
      </c>
      <c r="AA409" s="17"/>
      <c r="AB409" s="41" t="str">
        <f t="shared" si="85"/>
        <v xml:space="preserve"> </v>
      </c>
      <c r="AC409" s="17"/>
      <c r="AD409" s="41" t="str">
        <f t="shared" si="86"/>
        <v xml:space="preserve"> </v>
      </c>
      <c r="AE409" s="17">
        <v>2</v>
      </c>
      <c r="AF409" s="42">
        <f t="shared" si="87"/>
        <v>2.1438525029477971E-4</v>
      </c>
      <c r="AG409" s="19">
        <f t="shared" si="88"/>
        <v>3</v>
      </c>
      <c r="AH409" s="19">
        <f t="shared" si="89"/>
        <v>3</v>
      </c>
      <c r="AI409" s="47">
        <f t="shared" si="90"/>
        <v>3.4113780830329428E-5</v>
      </c>
    </row>
    <row r="410" spans="1:35">
      <c r="A410" t="s">
        <v>463</v>
      </c>
      <c r="B410" t="s">
        <v>2983</v>
      </c>
      <c r="C410" t="s">
        <v>2020</v>
      </c>
      <c r="D410" s="4" t="s">
        <v>1218</v>
      </c>
      <c r="F410" s="5" t="s">
        <v>5368</v>
      </c>
      <c r="G410" s="4"/>
      <c r="H410" s="3" t="s">
        <v>1227</v>
      </c>
      <c r="I410" s="3" t="s">
        <v>1227</v>
      </c>
      <c r="J410" s="4">
        <v>296</v>
      </c>
      <c r="K410" s="4"/>
      <c r="L410" s="30" t="s">
        <v>1307</v>
      </c>
      <c r="M410" s="17"/>
      <c r="N410" s="41" t="str">
        <f t="shared" si="78"/>
        <v xml:space="preserve"> </v>
      </c>
      <c r="O410" s="17">
        <v>1</v>
      </c>
      <c r="P410" s="41">
        <f t="shared" si="79"/>
        <v>1.7873100983020553E-4</v>
      </c>
      <c r="Q410" s="17"/>
      <c r="R410" s="41" t="str">
        <f t="shared" si="80"/>
        <v xml:space="preserve"> </v>
      </c>
      <c r="S410" s="17"/>
      <c r="T410" s="41" t="str">
        <f t="shared" si="81"/>
        <v xml:space="preserve"> </v>
      </c>
      <c r="U410" s="17">
        <v>7</v>
      </c>
      <c r="V410" s="41">
        <f t="shared" si="82"/>
        <v>1.3544105411837548E-4</v>
      </c>
      <c r="W410" s="17"/>
      <c r="X410" s="41" t="str">
        <f t="shared" si="83"/>
        <v xml:space="preserve"> </v>
      </c>
      <c r="Y410" s="17"/>
      <c r="Z410" s="41" t="str">
        <f t="shared" si="84"/>
        <v xml:space="preserve"> </v>
      </c>
      <c r="AA410" s="17"/>
      <c r="AB410" s="41" t="str">
        <f t="shared" si="85"/>
        <v xml:space="preserve"> </v>
      </c>
      <c r="AC410" s="17"/>
      <c r="AD410" s="41" t="str">
        <f t="shared" si="86"/>
        <v xml:space="preserve"> </v>
      </c>
      <c r="AE410" s="17"/>
      <c r="AF410" s="42" t="str">
        <f t="shared" si="87"/>
        <v xml:space="preserve"> </v>
      </c>
      <c r="AG410" s="19">
        <f t="shared" si="88"/>
        <v>4</v>
      </c>
      <c r="AH410" s="19">
        <f t="shared" si="89"/>
        <v>8</v>
      </c>
      <c r="AI410" s="47">
        <f t="shared" si="90"/>
        <v>9.0970082214211802E-5</v>
      </c>
    </row>
    <row r="411" spans="1:35">
      <c r="A411" t="s">
        <v>463</v>
      </c>
      <c r="B411" t="s">
        <v>2073</v>
      </c>
      <c r="C411" t="s">
        <v>2020</v>
      </c>
      <c r="D411" s="4" t="s">
        <v>1218</v>
      </c>
      <c r="F411" t="s">
        <v>1807</v>
      </c>
      <c r="G411" s="4"/>
      <c r="H411" s="3" t="s">
        <v>1227</v>
      </c>
      <c r="I411" s="3" t="s">
        <v>1227</v>
      </c>
      <c r="J411" s="4">
        <v>296</v>
      </c>
      <c r="K411" s="4">
        <v>340</v>
      </c>
      <c r="L411" s="30" t="s">
        <v>1307</v>
      </c>
      <c r="M411" s="17"/>
      <c r="N411" s="41" t="str">
        <f t="shared" si="78"/>
        <v xml:space="preserve"> </v>
      </c>
      <c r="O411" s="17">
        <v>3</v>
      </c>
      <c r="P411" s="41">
        <f t="shared" si="79"/>
        <v>5.3619302949061668E-4</v>
      </c>
      <c r="Q411" s="17"/>
      <c r="R411" s="41" t="str">
        <f t="shared" si="80"/>
        <v xml:space="preserve"> </v>
      </c>
      <c r="S411" s="17"/>
      <c r="T411" s="41" t="str">
        <f t="shared" si="81"/>
        <v xml:space="preserve"> </v>
      </c>
      <c r="U411" s="17">
        <v>82</v>
      </c>
      <c r="V411" s="41">
        <f t="shared" si="82"/>
        <v>1.5865952053866841E-3</v>
      </c>
      <c r="W411" s="17"/>
      <c r="X411" s="41" t="str">
        <f t="shared" si="83"/>
        <v xml:space="preserve"> </v>
      </c>
      <c r="Y411" s="17">
        <v>2</v>
      </c>
      <c r="Z411" s="41">
        <f t="shared" si="84"/>
        <v>6.3938618925831207E-4</v>
      </c>
      <c r="AA411" s="17">
        <v>2</v>
      </c>
      <c r="AB411" s="41">
        <f t="shared" si="85"/>
        <v>9.1617040769583142E-4</v>
      </c>
      <c r="AC411" s="17">
        <v>3</v>
      </c>
      <c r="AD411" s="41">
        <f t="shared" si="86"/>
        <v>8.053691275167785E-4</v>
      </c>
      <c r="AE411" s="17"/>
      <c r="AF411" s="42" t="str">
        <f t="shared" si="87"/>
        <v xml:space="preserve"> </v>
      </c>
      <c r="AG411" s="19">
        <f t="shared" si="88"/>
        <v>10</v>
      </c>
      <c r="AH411" s="19">
        <f t="shared" si="89"/>
        <v>92</v>
      </c>
      <c r="AI411" s="47">
        <f t="shared" si="90"/>
        <v>1.0461559454634356E-3</v>
      </c>
    </row>
    <row r="412" spans="1:35">
      <c r="A412" t="s">
        <v>463</v>
      </c>
      <c r="B412" t="s">
        <v>1785</v>
      </c>
      <c r="C412" t="s">
        <v>2020</v>
      </c>
      <c r="D412" s="4" t="s">
        <v>1218</v>
      </c>
      <c r="G412" s="4"/>
      <c r="H412" s="3" t="s">
        <v>1227</v>
      </c>
      <c r="I412" s="3" t="s">
        <v>1227</v>
      </c>
      <c r="J412" s="4">
        <v>296</v>
      </c>
      <c r="K412" s="4"/>
      <c r="L412" s="30" t="s">
        <v>1307</v>
      </c>
      <c r="M412" s="17"/>
      <c r="N412" s="41" t="str">
        <f t="shared" si="78"/>
        <v xml:space="preserve"> </v>
      </c>
      <c r="O412" s="17">
        <v>2</v>
      </c>
      <c r="P412" s="41">
        <f t="shared" si="79"/>
        <v>3.5746201966041106E-4</v>
      </c>
      <c r="Q412" s="17"/>
      <c r="R412" s="41" t="str">
        <f t="shared" si="80"/>
        <v xml:space="preserve"> </v>
      </c>
      <c r="S412" s="17"/>
      <c r="T412" s="41" t="str">
        <f t="shared" si="81"/>
        <v xml:space="preserve"> </v>
      </c>
      <c r="U412" s="17">
        <v>8</v>
      </c>
      <c r="V412" s="41">
        <f t="shared" si="82"/>
        <v>1.5478977613528626E-4</v>
      </c>
      <c r="W412" s="17"/>
      <c r="X412" s="41" t="str">
        <f t="shared" si="83"/>
        <v xml:space="preserve"> </v>
      </c>
      <c r="Y412" s="17"/>
      <c r="Z412" s="41" t="str">
        <f t="shared" si="84"/>
        <v xml:space="preserve"> </v>
      </c>
      <c r="AA412" s="17"/>
      <c r="AB412" s="41" t="str">
        <f t="shared" si="85"/>
        <v xml:space="preserve"> </v>
      </c>
      <c r="AC412" s="17"/>
      <c r="AD412" s="41" t="str">
        <f t="shared" si="86"/>
        <v xml:space="preserve"> </v>
      </c>
      <c r="AE412" s="17">
        <v>3</v>
      </c>
      <c r="AF412" s="42">
        <f t="shared" si="87"/>
        <v>3.2157787544216958E-4</v>
      </c>
      <c r="AG412" s="19">
        <f t="shared" si="88"/>
        <v>5</v>
      </c>
      <c r="AH412" s="19">
        <f t="shared" si="89"/>
        <v>13</v>
      </c>
      <c r="AI412" s="47">
        <f t="shared" si="90"/>
        <v>1.4782638359809417E-4</v>
      </c>
    </row>
    <row r="413" spans="1:35">
      <c r="A413" t="s">
        <v>463</v>
      </c>
      <c r="B413" t="s">
        <v>3353</v>
      </c>
      <c r="C413" t="s">
        <v>2020</v>
      </c>
      <c r="D413" s="4" t="s">
        <v>1218</v>
      </c>
      <c r="E413" s="2" t="s">
        <v>1803</v>
      </c>
      <c r="G413" s="4"/>
      <c r="H413" s="3" t="s">
        <v>1227</v>
      </c>
      <c r="I413" s="3" t="s">
        <v>505</v>
      </c>
      <c r="J413" s="4">
        <v>296</v>
      </c>
      <c r="K413" s="4"/>
      <c r="L413" s="30" t="s">
        <v>1307</v>
      </c>
      <c r="M413" s="17"/>
      <c r="N413" s="41" t="str">
        <f t="shared" si="78"/>
        <v xml:space="preserve"> </v>
      </c>
      <c r="O413" s="17"/>
      <c r="P413" s="41" t="str">
        <f t="shared" si="79"/>
        <v xml:space="preserve"> </v>
      </c>
      <c r="Q413" s="17"/>
      <c r="R413" s="41" t="str">
        <f t="shared" si="80"/>
        <v xml:space="preserve"> </v>
      </c>
      <c r="S413" s="17"/>
      <c r="T413" s="41" t="str">
        <f t="shared" si="81"/>
        <v xml:space="preserve"> </v>
      </c>
      <c r="U413" s="17"/>
      <c r="V413" s="41" t="str">
        <f t="shared" si="82"/>
        <v xml:space="preserve"> </v>
      </c>
      <c r="W413" s="17"/>
      <c r="X413" s="41" t="str">
        <f t="shared" si="83"/>
        <v xml:space="preserve"> </v>
      </c>
      <c r="Y413" s="17"/>
      <c r="Z413" s="41" t="str">
        <f t="shared" si="84"/>
        <v xml:space="preserve"> </v>
      </c>
      <c r="AA413" s="17"/>
      <c r="AB413" s="41" t="str">
        <f t="shared" si="85"/>
        <v xml:space="preserve"> </v>
      </c>
      <c r="AC413" s="17"/>
      <c r="AD413" s="41" t="str">
        <f t="shared" si="86"/>
        <v xml:space="preserve"> </v>
      </c>
      <c r="AE413" s="17">
        <v>1</v>
      </c>
      <c r="AF413" s="42">
        <f t="shared" si="87"/>
        <v>1.0719262514738985E-4</v>
      </c>
      <c r="AG413" s="19">
        <f t="shared" si="88"/>
        <v>1</v>
      </c>
      <c r="AH413" s="19">
        <f t="shared" si="89"/>
        <v>1</v>
      </c>
      <c r="AI413" s="47">
        <f t="shared" si="90"/>
        <v>1.1371260276776475E-5</v>
      </c>
    </row>
    <row r="414" spans="1:35">
      <c r="A414" t="s">
        <v>463</v>
      </c>
      <c r="B414" t="s">
        <v>3046</v>
      </c>
      <c r="C414" t="s">
        <v>2020</v>
      </c>
      <c r="D414" s="4" t="s">
        <v>1218</v>
      </c>
      <c r="G414" s="4"/>
      <c r="H414" s="3" t="s">
        <v>1227</v>
      </c>
      <c r="I414" s="3" t="s">
        <v>1227</v>
      </c>
      <c r="J414" s="4">
        <v>297</v>
      </c>
      <c r="K414" s="4">
        <v>341</v>
      </c>
      <c r="L414" s="30" t="s">
        <v>1307</v>
      </c>
      <c r="M414" s="17"/>
      <c r="N414" s="41" t="str">
        <f t="shared" si="78"/>
        <v xml:space="preserve"> </v>
      </c>
      <c r="O414" s="17"/>
      <c r="P414" s="41" t="str">
        <f t="shared" si="79"/>
        <v xml:space="preserve"> </v>
      </c>
      <c r="Q414" s="17"/>
      <c r="R414" s="41" t="str">
        <f t="shared" si="80"/>
        <v xml:space="preserve"> </v>
      </c>
      <c r="S414" s="17"/>
      <c r="T414" s="41" t="str">
        <f t="shared" si="81"/>
        <v xml:space="preserve"> </v>
      </c>
      <c r="U414" s="17">
        <v>1</v>
      </c>
      <c r="V414" s="41">
        <f t="shared" si="82"/>
        <v>1.9348722016910783E-5</v>
      </c>
      <c r="W414" s="17"/>
      <c r="X414" s="41" t="str">
        <f t="shared" si="83"/>
        <v xml:space="preserve"> </v>
      </c>
      <c r="Y414" s="17"/>
      <c r="Z414" s="41" t="str">
        <f t="shared" si="84"/>
        <v xml:space="preserve"> </v>
      </c>
      <c r="AA414" s="17"/>
      <c r="AB414" s="41" t="str">
        <f t="shared" si="85"/>
        <v xml:space="preserve"> </v>
      </c>
      <c r="AC414" s="17"/>
      <c r="AD414" s="41" t="str">
        <f t="shared" si="86"/>
        <v xml:space="preserve"> </v>
      </c>
      <c r="AE414" s="17"/>
      <c r="AF414" s="42" t="str">
        <f t="shared" si="87"/>
        <v xml:space="preserve"> </v>
      </c>
      <c r="AG414" s="19">
        <f t="shared" si="88"/>
        <v>2</v>
      </c>
      <c r="AH414" s="19">
        <f t="shared" si="89"/>
        <v>1</v>
      </c>
      <c r="AI414" s="47">
        <f t="shared" si="90"/>
        <v>1.1371260276776475E-5</v>
      </c>
    </row>
    <row r="415" spans="1:35">
      <c r="A415" t="s">
        <v>463</v>
      </c>
      <c r="B415" t="s">
        <v>3036</v>
      </c>
      <c r="C415" t="s">
        <v>2020</v>
      </c>
      <c r="D415" s="4" t="s">
        <v>1218</v>
      </c>
      <c r="F415" t="s">
        <v>5369</v>
      </c>
      <c r="G415" s="4"/>
      <c r="H415" s="3" t="s">
        <v>1227</v>
      </c>
      <c r="I415" s="3" t="s">
        <v>1227</v>
      </c>
      <c r="J415" s="4">
        <v>297</v>
      </c>
      <c r="K415" s="4">
        <v>341</v>
      </c>
      <c r="L415" s="30" t="s">
        <v>1307</v>
      </c>
      <c r="M415" s="17"/>
      <c r="N415" s="41" t="str">
        <f t="shared" si="78"/>
        <v xml:space="preserve"> </v>
      </c>
      <c r="O415" s="17"/>
      <c r="P415" s="41" t="str">
        <f t="shared" si="79"/>
        <v xml:space="preserve"> </v>
      </c>
      <c r="Q415" s="17"/>
      <c r="R415" s="41" t="str">
        <f t="shared" si="80"/>
        <v xml:space="preserve"> </v>
      </c>
      <c r="S415" s="17">
        <v>1</v>
      </c>
      <c r="T415" s="41">
        <f t="shared" si="81"/>
        <v>5.3219797764768491E-4</v>
      </c>
      <c r="U415" s="17">
        <v>10</v>
      </c>
      <c r="V415" s="41">
        <f t="shared" si="82"/>
        <v>1.9348722016910783E-4</v>
      </c>
      <c r="W415" s="17"/>
      <c r="X415" s="41" t="str">
        <f t="shared" si="83"/>
        <v xml:space="preserve"> </v>
      </c>
      <c r="Y415" s="17"/>
      <c r="Z415" s="41" t="str">
        <f t="shared" si="84"/>
        <v xml:space="preserve"> </v>
      </c>
      <c r="AA415" s="17"/>
      <c r="AB415" s="41" t="str">
        <f t="shared" si="85"/>
        <v xml:space="preserve"> </v>
      </c>
      <c r="AC415" s="17"/>
      <c r="AD415" s="41" t="str">
        <f t="shared" si="86"/>
        <v xml:space="preserve"> </v>
      </c>
      <c r="AE415" s="17"/>
      <c r="AF415" s="42" t="str">
        <f t="shared" si="87"/>
        <v xml:space="preserve"> </v>
      </c>
      <c r="AG415" s="19">
        <f t="shared" si="88"/>
        <v>4</v>
      </c>
      <c r="AH415" s="19">
        <f t="shared" si="89"/>
        <v>11</v>
      </c>
      <c r="AI415" s="47">
        <f t="shared" si="90"/>
        <v>1.2508386304454122E-4</v>
      </c>
    </row>
    <row r="416" spans="1:35">
      <c r="A416" t="s">
        <v>463</v>
      </c>
      <c r="B416" t="s">
        <v>2213</v>
      </c>
      <c r="C416" t="s">
        <v>2020</v>
      </c>
      <c r="D416" s="4" t="s">
        <v>1218</v>
      </c>
      <c r="F416" t="s">
        <v>1808</v>
      </c>
      <c r="G416" s="4"/>
      <c r="H416" s="3" t="s">
        <v>1227</v>
      </c>
      <c r="I416" s="3" t="s">
        <v>1227</v>
      </c>
      <c r="J416" s="4"/>
      <c r="K416" s="4">
        <v>339</v>
      </c>
      <c r="L416" s="30" t="s">
        <v>1307</v>
      </c>
      <c r="M416" s="17"/>
      <c r="N416" s="41" t="str">
        <f t="shared" si="78"/>
        <v xml:space="preserve"> </v>
      </c>
      <c r="O416" s="17"/>
      <c r="P416" s="41" t="str">
        <f t="shared" si="79"/>
        <v xml:space="preserve"> </v>
      </c>
      <c r="Q416" s="17"/>
      <c r="R416" s="41" t="str">
        <f t="shared" si="80"/>
        <v xml:space="preserve"> </v>
      </c>
      <c r="S416" s="17"/>
      <c r="T416" s="41" t="str">
        <f t="shared" si="81"/>
        <v xml:space="preserve"> </v>
      </c>
      <c r="U416" s="17">
        <v>71</v>
      </c>
      <c r="V416" s="41">
        <f t="shared" si="82"/>
        <v>1.3737592632006657E-3</v>
      </c>
      <c r="W416" s="17"/>
      <c r="X416" s="41" t="str">
        <f t="shared" si="83"/>
        <v xml:space="preserve"> </v>
      </c>
      <c r="Y416" s="17"/>
      <c r="Z416" s="41" t="str">
        <f t="shared" si="84"/>
        <v xml:space="preserve"> </v>
      </c>
      <c r="AA416" s="17"/>
      <c r="AB416" s="41" t="str">
        <f t="shared" si="85"/>
        <v xml:space="preserve"> </v>
      </c>
      <c r="AC416" s="17"/>
      <c r="AD416" s="41" t="str">
        <f t="shared" si="86"/>
        <v xml:space="preserve"> </v>
      </c>
      <c r="AE416" s="17">
        <v>3</v>
      </c>
      <c r="AF416" s="42">
        <f t="shared" si="87"/>
        <v>3.2157787544216958E-4</v>
      </c>
      <c r="AG416" s="19">
        <f t="shared" si="88"/>
        <v>3</v>
      </c>
      <c r="AH416" s="19">
        <f t="shared" si="89"/>
        <v>74</v>
      </c>
      <c r="AI416" s="47">
        <f t="shared" si="90"/>
        <v>8.4147326048145913E-4</v>
      </c>
    </row>
    <row r="417" spans="1:35">
      <c r="A417" t="s">
        <v>422</v>
      </c>
      <c r="B417" t="s">
        <v>423</v>
      </c>
      <c r="C417" t="s">
        <v>2020</v>
      </c>
      <c r="D417" s="4" t="s">
        <v>1218</v>
      </c>
      <c r="G417" s="4"/>
      <c r="H417" s="3" t="s">
        <v>1227</v>
      </c>
      <c r="I417" s="3" t="s">
        <v>1227</v>
      </c>
      <c r="J417" s="4"/>
      <c r="K417" s="4"/>
      <c r="L417" s="30" t="s">
        <v>1307</v>
      </c>
      <c r="M417" s="17"/>
      <c r="N417" s="41" t="str">
        <f t="shared" si="78"/>
        <v xml:space="preserve"> </v>
      </c>
      <c r="O417" s="17"/>
      <c r="P417" s="41" t="str">
        <f t="shared" si="79"/>
        <v xml:space="preserve"> </v>
      </c>
      <c r="Q417" s="17"/>
      <c r="R417" s="41" t="str">
        <f t="shared" si="80"/>
        <v xml:space="preserve"> </v>
      </c>
      <c r="S417" s="17"/>
      <c r="T417" s="41" t="str">
        <f t="shared" si="81"/>
        <v xml:space="preserve"> </v>
      </c>
      <c r="U417" s="17">
        <v>9</v>
      </c>
      <c r="V417" s="41">
        <f t="shared" si="82"/>
        <v>1.7413849815219704E-4</v>
      </c>
      <c r="W417" s="17">
        <v>7</v>
      </c>
      <c r="X417" s="41">
        <f t="shared" si="83"/>
        <v>1.1086474501108647E-3</v>
      </c>
      <c r="Y417" s="17"/>
      <c r="Z417" s="41" t="str">
        <f t="shared" si="84"/>
        <v xml:space="preserve"> </v>
      </c>
      <c r="AA417" s="17"/>
      <c r="AB417" s="41" t="str">
        <f t="shared" si="85"/>
        <v xml:space="preserve"> </v>
      </c>
      <c r="AC417" s="17"/>
      <c r="AD417" s="41" t="str">
        <f t="shared" si="86"/>
        <v xml:space="preserve"> </v>
      </c>
      <c r="AE417" s="17"/>
      <c r="AF417" s="42" t="str">
        <f t="shared" si="87"/>
        <v xml:space="preserve"> </v>
      </c>
      <c r="AG417" s="19">
        <f t="shared" si="88"/>
        <v>4</v>
      </c>
      <c r="AH417" s="19">
        <f t="shared" si="89"/>
        <v>16</v>
      </c>
      <c r="AI417" s="47">
        <f t="shared" si="90"/>
        <v>1.819401644284236E-4</v>
      </c>
    </row>
    <row r="418" spans="1:35">
      <c r="A418" t="s">
        <v>3037</v>
      </c>
      <c r="B418" t="s">
        <v>2235</v>
      </c>
      <c r="C418" t="s">
        <v>2020</v>
      </c>
      <c r="D418" s="4" t="s">
        <v>1218</v>
      </c>
      <c r="F418" t="s">
        <v>5338</v>
      </c>
      <c r="G418" s="4"/>
      <c r="H418" s="3" t="s">
        <v>1227</v>
      </c>
      <c r="I418" s="3" t="s">
        <v>1227</v>
      </c>
      <c r="J418" s="4">
        <v>297</v>
      </c>
      <c r="K418" s="4"/>
      <c r="L418" s="30" t="s">
        <v>1307</v>
      </c>
      <c r="M418" s="17"/>
      <c r="N418" s="41" t="str">
        <f t="shared" si="78"/>
        <v xml:space="preserve"> </v>
      </c>
      <c r="O418" s="17"/>
      <c r="P418" s="41" t="str">
        <f t="shared" si="79"/>
        <v xml:space="preserve"> </v>
      </c>
      <c r="Q418" s="17"/>
      <c r="R418" s="41" t="str">
        <f t="shared" si="80"/>
        <v xml:space="preserve"> </v>
      </c>
      <c r="S418" s="17"/>
      <c r="T418" s="41" t="str">
        <f t="shared" si="81"/>
        <v xml:space="preserve"> </v>
      </c>
      <c r="U418" s="17">
        <v>17</v>
      </c>
      <c r="V418" s="41">
        <f t="shared" si="82"/>
        <v>3.2892827428748333E-4</v>
      </c>
      <c r="W418" s="17"/>
      <c r="X418" s="41" t="str">
        <f t="shared" si="83"/>
        <v xml:space="preserve"> </v>
      </c>
      <c r="Y418" s="17"/>
      <c r="Z418" s="41" t="str">
        <f t="shared" si="84"/>
        <v xml:space="preserve"> </v>
      </c>
      <c r="AA418" s="17"/>
      <c r="AB418" s="41" t="str">
        <f t="shared" si="85"/>
        <v xml:space="preserve"> </v>
      </c>
      <c r="AC418" s="17"/>
      <c r="AD418" s="41" t="str">
        <f t="shared" si="86"/>
        <v xml:space="preserve"> </v>
      </c>
      <c r="AE418" s="17"/>
      <c r="AF418" s="42" t="str">
        <f t="shared" si="87"/>
        <v xml:space="preserve"> </v>
      </c>
      <c r="AG418" s="19">
        <f t="shared" si="88"/>
        <v>2</v>
      </c>
      <c r="AH418" s="19">
        <f t="shared" si="89"/>
        <v>17</v>
      </c>
      <c r="AI418" s="47">
        <f t="shared" si="90"/>
        <v>1.9331142470520006E-4</v>
      </c>
    </row>
    <row r="419" spans="1:35">
      <c r="A419" t="s">
        <v>3136</v>
      </c>
      <c r="B419" t="s">
        <v>518</v>
      </c>
      <c r="C419" t="s">
        <v>2020</v>
      </c>
      <c r="D419" s="4" t="s">
        <v>1218</v>
      </c>
      <c r="F419" t="s">
        <v>5589</v>
      </c>
      <c r="G419" s="4"/>
      <c r="H419" s="3" t="s">
        <v>1227</v>
      </c>
      <c r="I419" s="3" t="s">
        <v>1227</v>
      </c>
      <c r="J419" s="4">
        <v>298</v>
      </c>
      <c r="K419" s="4"/>
      <c r="L419" s="30" t="s">
        <v>1307</v>
      </c>
      <c r="M419" s="17"/>
      <c r="N419" s="41" t="str">
        <f t="shared" si="78"/>
        <v xml:space="preserve"> </v>
      </c>
      <c r="O419" s="17"/>
      <c r="P419" s="41" t="str">
        <f t="shared" si="79"/>
        <v xml:space="preserve"> </v>
      </c>
      <c r="Q419" s="17"/>
      <c r="R419" s="41" t="str">
        <f t="shared" si="80"/>
        <v xml:space="preserve"> </v>
      </c>
      <c r="S419" s="17"/>
      <c r="T419" s="41" t="str">
        <f t="shared" si="81"/>
        <v xml:space="preserve"> </v>
      </c>
      <c r="U419" s="17">
        <v>4</v>
      </c>
      <c r="V419" s="41">
        <f t="shared" si="82"/>
        <v>7.739488806764313E-5</v>
      </c>
      <c r="W419" s="17"/>
      <c r="X419" s="41" t="str">
        <f t="shared" si="83"/>
        <v xml:space="preserve"> </v>
      </c>
      <c r="Y419" s="17"/>
      <c r="Z419" s="41" t="str">
        <f t="shared" si="84"/>
        <v xml:space="preserve"> </v>
      </c>
      <c r="AA419" s="17"/>
      <c r="AB419" s="41" t="str">
        <f t="shared" si="85"/>
        <v xml:space="preserve"> </v>
      </c>
      <c r="AC419" s="17"/>
      <c r="AD419" s="41" t="str">
        <f t="shared" si="86"/>
        <v xml:space="preserve"> </v>
      </c>
      <c r="AE419" s="17"/>
      <c r="AF419" s="42" t="str">
        <f t="shared" si="87"/>
        <v xml:space="preserve"> </v>
      </c>
      <c r="AG419" s="19">
        <f t="shared" si="88"/>
        <v>2</v>
      </c>
      <c r="AH419" s="19">
        <f t="shared" si="89"/>
        <v>4</v>
      </c>
      <c r="AI419" s="47">
        <f t="shared" si="90"/>
        <v>4.5485041107105901E-5</v>
      </c>
    </row>
    <row r="420" spans="1:35">
      <c r="A420" t="s">
        <v>1509</v>
      </c>
      <c r="B420" t="s">
        <v>483</v>
      </c>
      <c r="C420" t="s">
        <v>2511</v>
      </c>
      <c r="D420" s="4" t="s">
        <v>1308</v>
      </c>
      <c r="E420" s="2" t="s">
        <v>1803</v>
      </c>
      <c r="F420" t="s">
        <v>2088</v>
      </c>
      <c r="G420" s="4"/>
      <c r="H420" s="3" t="s">
        <v>1227</v>
      </c>
      <c r="I420" s="3" t="s">
        <v>1227</v>
      </c>
      <c r="J420" s="4">
        <v>310</v>
      </c>
      <c r="K420" s="4">
        <v>38</v>
      </c>
      <c r="L420" s="30" t="s">
        <v>1307</v>
      </c>
      <c r="M420" s="17"/>
      <c r="N420" s="41" t="str">
        <f t="shared" si="78"/>
        <v xml:space="preserve"> </v>
      </c>
      <c r="O420" s="17"/>
      <c r="P420" s="41" t="str">
        <f t="shared" si="79"/>
        <v xml:space="preserve"> </v>
      </c>
      <c r="Q420" s="17"/>
      <c r="R420" s="41" t="str">
        <f t="shared" si="80"/>
        <v xml:space="preserve"> </v>
      </c>
      <c r="S420" s="17"/>
      <c r="T420" s="41" t="str">
        <f t="shared" si="81"/>
        <v xml:space="preserve"> </v>
      </c>
      <c r="U420" s="17">
        <v>22</v>
      </c>
      <c r="V420" s="41">
        <f t="shared" si="82"/>
        <v>4.2567188437203722E-4</v>
      </c>
      <c r="W420" s="17"/>
      <c r="X420" s="41" t="str">
        <f t="shared" si="83"/>
        <v xml:space="preserve"> </v>
      </c>
      <c r="Y420" s="17"/>
      <c r="Z420" s="41" t="str">
        <f t="shared" si="84"/>
        <v xml:space="preserve"> </v>
      </c>
      <c r="AA420" s="17">
        <v>1</v>
      </c>
      <c r="AB420" s="41">
        <f t="shared" si="85"/>
        <v>4.5808520384791571E-4</v>
      </c>
      <c r="AC420" s="17"/>
      <c r="AD420" s="41" t="str">
        <f t="shared" si="86"/>
        <v xml:space="preserve"> </v>
      </c>
      <c r="AE420" s="17"/>
      <c r="AF420" s="42" t="str">
        <f t="shared" si="87"/>
        <v xml:space="preserve"> </v>
      </c>
      <c r="AG420" s="19">
        <f t="shared" si="88"/>
        <v>4</v>
      </c>
      <c r="AH420" s="19">
        <f t="shared" si="89"/>
        <v>23</v>
      </c>
      <c r="AI420" s="47">
        <f t="shared" si="90"/>
        <v>2.6153898636585891E-4</v>
      </c>
    </row>
    <row r="421" spans="1:35">
      <c r="A421" t="s">
        <v>1522</v>
      </c>
      <c r="B421" t="s">
        <v>1523</v>
      </c>
      <c r="C421" t="s">
        <v>2021</v>
      </c>
      <c r="D421" s="4" t="s">
        <v>1308</v>
      </c>
      <c r="F421" t="s">
        <v>1269</v>
      </c>
      <c r="G421" s="4"/>
      <c r="H421" s="3" t="s">
        <v>1227</v>
      </c>
      <c r="I421" s="3" t="s">
        <v>1227</v>
      </c>
      <c r="J421" s="4"/>
      <c r="K421" s="4">
        <v>34</v>
      </c>
      <c r="L421" s="30" t="s">
        <v>1307</v>
      </c>
      <c r="M421" s="17"/>
      <c r="N421" s="41" t="str">
        <f t="shared" si="78"/>
        <v xml:space="preserve"> </v>
      </c>
      <c r="O421" s="17"/>
      <c r="P421" s="41" t="str">
        <f t="shared" si="79"/>
        <v xml:space="preserve"> </v>
      </c>
      <c r="Q421" s="17"/>
      <c r="R421" s="41" t="str">
        <f t="shared" si="80"/>
        <v xml:space="preserve"> </v>
      </c>
      <c r="S421" s="17"/>
      <c r="T421" s="41" t="str">
        <f t="shared" si="81"/>
        <v xml:space="preserve"> </v>
      </c>
      <c r="U421" s="17">
        <v>11</v>
      </c>
      <c r="V421" s="41">
        <f t="shared" si="82"/>
        <v>2.1283594218601861E-4</v>
      </c>
      <c r="W421" s="17"/>
      <c r="X421" s="41" t="str">
        <f t="shared" si="83"/>
        <v xml:space="preserve"> </v>
      </c>
      <c r="Y421" s="17"/>
      <c r="Z421" s="41" t="str">
        <f t="shared" si="84"/>
        <v xml:space="preserve"> </v>
      </c>
      <c r="AA421" s="17"/>
      <c r="AB421" s="41" t="str">
        <f t="shared" si="85"/>
        <v xml:space="preserve"> </v>
      </c>
      <c r="AC421" s="17"/>
      <c r="AD421" s="41" t="str">
        <f t="shared" si="86"/>
        <v xml:space="preserve"> </v>
      </c>
      <c r="AE421" s="17">
        <v>27</v>
      </c>
      <c r="AF421" s="42">
        <f t="shared" si="87"/>
        <v>2.8942008789795263E-3</v>
      </c>
      <c r="AG421" s="19">
        <f t="shared" si="88"/>
        <v>3</v>
      </c>
      <c r="AH421" s="19">
        <f t="shared" si="89"/>
        <v>38</v>
      </c>
      <c r="AI421" s="47">
        <f t="shared" si="90"/>
        <v>4.3210789051750608E-4</v>
      </c>
    </row>
    <row r="422" spans="1:35">
      <c r="A422" t="s">
        <v>1095</v>
      </c>
      <c r="B422" t="s">
        <v>2045</v>
      </c>
      <c r="C422" t="s">
        <v>2021</v>
      </c>
      <c r="D422" s="4" t="s">
        <v>1308</v>
      </c>
      <c r="F422" t="s">
        <v>1270</v>
      </c>
      <c r="G422" s="4"/>
      <c r="H422" s="3" t="s">
        <v>1227</v>
      </c>
      <c r="I422" s="3" t="s">
        <v>1227</v>
      </c>
      <c r="J422" s="4">
        <v>310</v>
      </c>
      <c r="K422" s="4">
        <v>35</v>
      </c>
      <c r="L422" s="30" t="s">
        <v>1307</v>
      </c>
      <c r="M422" s="17"/>
      <c r="N422" s="41" t="str">
        <f t="shared" si="78"/>
        <v xml:space="preserve"> </v>
      </c>
      <c r="O422" s="17"/>
      <c r="P422" s="41" t="str">
        <f t="shared" si="79"/>
        <v xml:space="preserve"> </v>
      </c>
      <c r="Q422" s="17"/>
      <c r="R422" s="41" t="str">
        <f t="shared" si="80"/>
        <v xml:space="preserve"> </v>
      </c>
      <c r="S422" s="17"/>
      <c r="T422" s="41" t="str">
        <f t="shared" si="81"/>
        <v xml:space="preserve"> </v>
      </c>
      <c r="U422" s="17">
        <v>14</v>
      </c>
      <c r="V422" s="41">
        <f t="shared" si="82"/>
        <v>2.7088210823675096E-4</v>
      </c>
      <c r="W422" s="17"/>
      <c r="X422" s="41" t="str">
        <f t="shared" si="83"/>
        <v xml:space="preserve"> </v>
      </c>
      <c r="Y422" s="17"/>
      <c r="Z422" s="41" t="str">
        <f t="shared" si="84"/>
        <v xml:space="preserve"> </v>
      </c>
      <c r="AA422" s="17"/>
      <c r="AB422" s="41" t="str">
        <f t="shared" si="85"/>
        <v xml:space="preserve"> </v>
      </c>
      <c r="AC422" s="17"/>
      <c r="AD422" s="41" t="str">
        <f t="shared" si="86"/>
        <v xml:space="preserve"> </v>
      </c>
      <c r="AE422" s="17">
        <v>21</v>
      </c>
      <c r="AF422" s="42">
        <f t="shared" si="87"/>
        <v>2.2510451280951869E-3</v>
      </c>
      <c r="AG422" s="19">
        <f t="shared" si="88"/>
        <v>3</v>
      </c>
      <c r="AH422" s="19">
        <f t="shared" si="89"/>
        <v>35</v>
      </c>
      <c r="AI422" s="47">
        <f t="shared" si="90"/>
        <v>3.9799410968717664E-4</v>
      </c>
    </row>
    <row r="423" spans="1:35">
      <c r="A423" t="s">
        <v>1079</v>
      </c>
      <c r="B423" t="s">
        <v>3457</v>
      </c>
      <c r="C423" t="s">
        <v>2021</v>
      </c>
      <c r="D423" s="4" t="s">
        <v>1308</v>
      </c>
      <c r="F423" t="s">
        <v>3524</v>
      </c>
      <c r="G423" s="4"/>
      <c r="H423" s="3" t="s">
        <v>1227</v>
      </c>
      <c r="I423" s="3" t="s">
        <v>505</v>
      </c>
      <c r="J423" s="4"/>
      <c r="K423" s="4"/>
      <c r="L423" s="30" t="s">
        <v>1307</v>
      </c>
      <c r="M423" s="17"/>
      <c r="N423" s="41" t="str">
        <f t="shared" si="78"/>
        <v xml:space="preserve"> </v>
      </c>
      <c r="O423" s="17"/>
      <c r="P423" s="41" t="str">
        <f t="shared" si="79"/>
        <v xml:space="preserve"> </v>
      </c>
      <c r="Q423" s="17"/>
      <c r="R423" s="41" t="str">
        <f t="shared" si="80"/>
        <v xml:space="preserve"> </v>
      </c>
      <c r="S423" s="17"/>
      <c r="T423" s="41" t="str">
        <f t="shared" si="81"/>
        <v xml:space="preserve"> </v>
      </c>
      <c r="U423" s="17"/>
      <c r="V423" s="41" t="str">
        <f t="shared" si="82"/>
        <v xml:space="preserve"> </v>
      </c>
      <c r="W423" s="17"/>
      <c r="X423" s="41" t="str">
        <f t="shared" si="83"/>
        <v xml:space="preserve"> </v>
      </c>
      <c r="Y423" s="17"/>
      <c r="Z423" s="41" t="str">
        <f t="shared" si="84"/>
        <v xml:space="preserve"> </v>
      </c>
      <c r="AA423" s="17"/>
      <c r="AB423" s="41" t="str">
        <f t="shared" si="85"/>
        <v xml:space="preserve"> </v>
      </c>
      <c r="AC423" s="17"/>
      <c r="AD423" s="41" t="str">
        <f t="shared" si="86"/>
        <v xml:space="preserve"> </v>
      </c>
      <c r="AE423" s="17">
        <v>4</v>
      </c>
      <c r="AF423" s="42">
        <f t="shared" si="87"/>
        <v>4.2877050058955942E-4</v>
      </c>
      <c r="AG423" s="19">
        <f t="shared" si="88"/>
        <v>1</v>
      </c>
      <c r="AH423" s="19">
        <f t="shared" si="89"/>
        <v>4</v>
      </c>
      <c r="AI423" s="47">
        <f t="shared" si="90"/>
        <v>4.5485041107105901E-5</v>
      </c>
    </row>
    <row r="424" spans="1:35">
      <c r="A424" t="s">
        <v>1079</v>
      </c>
      <c r="B424" t="s">
        <v>1080</v>
      </c>
      <c r="C424" t="s">
        <v>2021</v>
      </c>
      <c r="D424" s="4" t="s">
        <v>1308</v>
      </c>
      <c r="E424" s="2" t="s">
        <v>1803</v>
      </c>
      <c r="F424" t="s">
        <v>1192</v>
      </c>
      <c r="G424" s="4"/>
      <c r="H424" s="3" t="s">
        <v>1227</v>
      </c>
      <c r="I424" s="3" t="s">
        <v>1227</v>
      </c>
      <c r="J424" s="4"/>
      <c r="K424" s="4">
        <v>35</v>
      </c>
      <c r="L424" s="30" t="s">
        <v>1307</v>
      </c>
      <c r="M424" s="17"/>
      <c r="N424" s="41" t="str">
        <f t="shared" si="78"/>
        <v xml:space="preserve"> </v>
      </c>
      <c r="O424" s="17"/>
      <c r="P424" s="41" t="str">
        <f t="shared" si="79"/>
        <v xml:space="preserve"> </v>
      </c>
      <c r="Q424" s="17"/>
      <c r="R424" s="41" t="str">
        <f t="shared" si="80"/>
        <v xml:space="preserve"> </v>
      </c>
      <c r="S424" s="17"/>
      <c r="T424" s="41" t="str">
        <f t="shared" si="81"/>
        <v xml:space="preserve"> </v>
      </c>
      <c r="U424" s="17">
        <v>8</v>
      </c>
      <c r="V424" s="41">
        <f t="shared" si="82"/>
        <v>1.5478977613528626E-4</v>
      </c>
      <c r="W424" s="17"/>
      <c r="X424" s="41" t="str">
        <f t="shared" si="83"/>
        <v xml:space="preserve"> </v>
      </c>
      <c r="Y424" s="17"/>
      <c r="Z424" s="41" t="str">
        <f t="shared" si="84"/>
        <v xml:space="preserve"> </v>
      </c>
      <c r="AA424" s="17"/>
      <c r="AB424" s="41" t="str">
        <f t="shared" si="85"/>
        <v xml:space="preserve"> </v>
      </c>
      <c r="AC424" s="17"/>
      <c r="AD424" s="41" t="str">
        <f t="shared" si="86"/>
        <v xml:space="preserve"> </v>
      </c>
      <c r="AE424" s="17">
        <v>5</v>
      </c>
      <c r="AF424" s="42">
        <f t="shared" si="87"/>
        <v>5.3596312573694926E-4</v>
      </c>
      <c r="AG424" s="19">
        <f t="shared" si="88"/>
        <v>3</v>
      </c>
      <c r="AH424" s="19">
        <f t="shared" si="89"/>
        <v>13</v>
      </c>
      <c r="AI424" s="47">
        <f t="shared" si="90"/>
        <v>1.4782638359809417E-4</v>
      </c>
    </row>
    <row r="425" spans="1:35">
      <c r="A425" t="s">
        <v>1079</v>
      </c>
      <c r="B425" t="s">
        <v>836</v>
      </c>
      <c r="C425" t="s">
        <v>2021</v>
      </c>
      <c r="D425" s="4" t="s">
        <v>1308</v>
      </c>
      <c r="F425" t="s">
        <v>1193</v>
      </c>
      <c r="G425" s="4"/>
      <c r="H425" s="3" t="s">
        <v>1227</v>
      </c>
      <c r="I425" s="3" t="s">
        <v>1227</v>
      </c>
      <c r="J425" s="4">
        <v>310</v>
      </c>
      <c r="K425" s="4">
        <v>35</v>
      </c>
      <c r="L425" s="30" t="s">
        <v>1307</v>
      </c>
      <c r="M425" s="17">
        <v>3</v>
      </c>
      <c r="N425" s="41">
        <f t="shared" si="78"/>
        <v>1.5923566878980893E-3</v>
      </c>
      <c r="O425" s="17"/>
      <c r="P425" s="41" t="str">
        <f t="shared" si="79"/>
        <v xml:space="preserve"> </v>
      </c>
      <c r="Q425" s="17"/>
      <c r="R425" s="41" t="str">
        <f t="shared" si="80"/>
        <v xml:space="preserve"> </v>
      </c>
      <c r="S425" s="17"/>
      <c r="T425" s="41" t="str">
        <f t="shared" si="81"/>
        <v xml:space="preserve"> </v>
      </c>
      <c r="U425" s="17">
        <v>9</v>
      </c>
      <c r="V425" s="41">
        <f t="shared" si="82"/>
        <v>1.7413849815219704E-4</v>
      </c>
      <c r="W425" s="17"/>
      <c r="X425" s="41" t="str">
        <f t="shared" si="83"/>
        <v xml:space="preserve"> </v>
      </c>
      <c r="Y425" s="17"/>
      <c r="Z425" s="41" t="str">
        <f t="shared" si="84"/>
        <v xml:space="preserve"> </v>
      </c>
      <c r="AA425" s="17"/>
      <c r="AB425" s="41" t="str">
        <f t="shared" si="85"/>
        <v xml:space="preserve"> </v>
      </c>
      <c r="AC425" s="17"/>
      <c r="AD425" s="41" t="str">
        <f t="shared" si="86"/>
        <v xml:space="preserve"> </v>
      </c>
      <c r="AE425" s="17">
        <v>6</v>
      </c>
      <c r="AF425" s="42">
        <f t="shared" si="87"/>
        <v>6.4315575088433915E-4</v>
      </c>
      <c r="AG425" s="19">
        <f t="shared" si="88"/>
        <v>5</v>
      </c>
      <c r="AH425" s="19">
        <f t="shared" si="89"/>
        <v>18</v>
      </c>
      <c r="AI425" s="47">
        <f t="shared" si="90"/>
        <v>2.0468268498197655E-4</v>
      </c>
    </row>
    <row r="426" spans="1:35">
      <c r="A426" t="s">
        <v>1079</v>
      </c>
      <c r="B426" t="s">
        <v>1017</v>
      </c>
      <c r="C426" t="s">
        <v>2021</v>
      </c>
      <c r="D426" s="4" t="s">
        <v>1308</v>
      </c>
      <c r="F426" t="s">
        <v>1194</v>
      </c>
      <c r="G426" s="4"/>
      <c r="H426" s="3" t="s">
        <v>1227</v>
      </c>
      <c r="I426" s="3" t="s">
        <v>1227</v>
      </c>
      <c r="J426" s="4"/>
      <c r="K426" s="4">
        <v>35</v>
      </c>
      <c r="L426" s="30" t="s">
        <v>1307</v>
      </c>
      <c r="M426" s="17"/>
      <c r="N426" s="41" t="str">
        <f t="shared" si="78"/>
        <v xml:space="preserve"> </v>
      </c>
      <c r="O426" s="17"/>
      <c r="P426" s="41" t="str">
        <f t="shared" si="79"/>
        <v xml:space="preserve"> </v>
      </c>
      <c r="Q426" s="17"/>
      <c r="R426" s="41" t="str">
        <f t="shared" si="80"/>
        <v xml:space="preserve"> </v>
      </c>
      <c r="S426" s="17"/>
      <c r="T426" s="41" t="str">
        <f t="shared" si="81"/>
        <v xml:space="preserve"> </v>
      </c>
      <c r="U426" s="17">
        <v>9</v>
      </c>
      <c r="V426" s="41">
        <f t="shared" si="82"/>
        <v>1.7413849815219704E-4</v>
      </c>
      <c r="W426" s="17"/>
      <c r="X426" s="41" t="str">
        <f t="shared" si="83"/>
        <v xml:space="preserve"> </v>
      </c>
      <c r="Y426" s="17"/>
      <c r="Z426" s="41" t="str">
        <f t="shared" si="84"/>
        <v xml:space="preserve"> </v>
      </c>
      <c r="AA426" s="17"/>
      <c r="AB426" s="41" t="str">
        <f t="shared" si="85"/>
        <v xml:space="preserve"> </v>
      </c>
      <c r="AC426" s="17"/>
      <c r="AD426" s="41" t="str">
        <f t="shared" si="86"/>
        <v xml:space="preserve"> </v>
      </c>
      <c r="AE426" s="17"/>
      <c r="AF426" s="42" t="str">
        <f t="shared" si="87"/>
        <v xml:space="preserve"> </v>
      </c>
      <c r="AG426" s="19">
        <f t="shared" si="88"/>
        <v>2</v>
      </c>
      <c r="AH426" s="19">
        <f t="shared" si="89"/>
        <v>9</v>
      </c>
      <c r="AI426" s="47">
        <f t="shared" si="90"/>
        <v>1.0234134249098828E-4</v>
      </c>
    </row>
    <row r="427" spans="1:35">
      <c r="A427" t="s">
        <v>1969</v>
      </c>
      <c r="B427" t="s">
        <v>1978</v>
      </c>
      <c r="C427" t="s">
        <v>2021</v>
      </c>
      <c r="D427" s="4" t="s">
        <v>1308</v>
      </c>
      <c r="E427" s="4" t="s">
        <v>1803</v>
      </c>
      <c r="F427" s="8" t="s">
        <v>1195</v>
      </c>
      <c r="G427" s="4"/>
      <c r="H427" s="3" t="s">
        <v>1227</v>
      </c>
      <c r="I427" s="3" t="s">
        <v>1227</v>
      </c>
      <c r="J427" s="4">
        <v>311</v>
      </c>
      <c r="K427" s="4">
        <v>35</v>
      </c>
      <c r="L427" s="30" t="s">
        <v>1307</v>
      </c>
      <c r="M427" s="17">
        <v>37</v>
      </c>
      <c r="N427" s="41">
        <f t="shared" si="78"/>
        <v>1.9639065817409766E-2</v>
      </c>
      <c r="O427" s="17">
        <v>46</v>
      </c>
      <c r="P427" s="41">
        <f t="shared" si="79"/>
        <v>8.2216264521894553E-3</v>
      </c>
      <c r="Q427" s="17">
        <v>26</v>
      </c>
      <c r="R427" s="41">
        <f t="shared" si="80"/>
        <v>1.1706438541197659E-2</v>
      </c>
      <c r="S427" s="17">
        <v>30</v>
      </c>
      <c r="T427" s="41">
        <f t="shared" si="81"/>
        <v>1.5965939329430547E-2</v>
      </c>
      <c r="U427" s="17">
        <v>317</v>
      </c>
      <c r="V427" s="41">
        <f t="shared" si="82"/>
        <v>6.1335448793607182E-3</v>
      </c>
      <c r="W427" s="17">
        <v>13</v>
      </c>
      <c r="X427" s="41">
        <f t="shared" si="83"/>
        <v>2.0589166930630345E-3</v>
      </c>
      <c r="Y427" s="17">
        <v>9</v>
      </c>
      <c r="Z427" s="41">
        <f t="shared" si="84"/>
        <v>2.8772378516624042E-3</v>
      </c>
      <c r="AA427" s="17">
        <v>6</v>
      </c>
      <c r="AB427" s="41">
        <f t="shared" si="85"/>
        <v>2.7485112230874941E-3</v>
      </c>
      <c r="AC427" s="17">
        <v>27</v>
      </c>
      <c r="AD427" s="41">
        <f t="shared" si="86"/>
        <v>7.2483221476510066E-3</v>
      </c>
      <c r="AE427" s="17">
        <v>50</v>
      </c>
      <c r="AF427" s="42">
        <f t="shared" si="87"/>
        <v>5.359631257369493E-3</v>
      </c>
      <c r="AG427" s="19">
        <f t="shared" si="88"/>
        <v>19</v>
      </c>
      <c r="AH427" s="19">
        <f t="shared" si="89"/>
        <v>561</v>
      </c>
      <c r="AI427" s="47">
        <f t="shared" si="90"/>
        <v>6.3792770152716026E-3</v>
      </c>
    </row>
    <row r="428" spans="1:35">
      <c r="A428" t="s">
        <v>1635</v>
      </c>
      <c r="B428" t="s">
        <v>1636</v>
      </c>
      <c r="C428" t="s">
        <v>2022</v>
      </c>
      <c r="D428" s="4" t="s">
        <v>1308</v>
      </c>
      <c r="E428" s="4" t="s">
        <v>1803</v>
      </c>
      <c r="F428" t="s">
        <v>1196</v>
      </c>
      <c r="G428" s="4"/>
      <c r="H428" s="3" t="s">
        <v>1227</v>
      </c>
      <c r="I428" s="3" t="s">
        <v>1227</v>
      </c>
      <c r="J428" s="4">
        <v>311</v>
      </c>
      <c r="K428" s="4">
        <v>34</v>
      </c>
      <c r="L428" s="30" t="s">
        <v>1307</v>
      </c>
      <c r="M428" s="17">
        <v>2</v>
      </c>
      <c r="N428" s="41">
        <f t="shared" si="78"/>
        <v>1.0615711252653928E-3</v>
      </c>
      <c r="O428" s="17">
        <v>6</v>
      </c>
      <c r="P428" s="41">
        <f t="shared" si="79"/>
        <v>1.0723860589812334E-3</v>
      </c>
      <c r="Q428" s="17"/>
      <c r="R428" s="41" t="str">
        <f t="shared" si="80"/>
        <v xml:space="preserve"> </v>
      </c>
      <c r="S428" s="17">
        <v>6</v>
      </c>
      <c r="T428" s="41">
        <f t="shared" si="81"/>
        <v>3.1931878658861094E-3</v>
      </c>
      <c r="U428" s="17">
        <v>106</v>
      </c>
      <c r="V428" s="41">
        <f t="shared" si="82"/>
        <v>2.0509645337925429E-3</v>
      </c>
      <c r="W428" s="17"/>
      <c r="X428" s="41" t="str">
        <f t="shared" si="83"/>
        <v xml:space="preserve"> </v>
      </c>
      <c r="Y428" s="17"/>
      <c r="Z428" s="41" t="str">
        <f t="shared" si="84"/>
        <v xml:space="preserve"> </v>
      </c>
      <c r="AA428" s="17"/>
      <c r="AB428" s="41" t="str">
        <f t="shared" si="85"/>
        <v xml:space="preserve"> </v>
      </c>
      <c r="AC428" s="17"/>
      <c r="AD428" s="41" t="str">
        <f t="shared" si="86"/>
        <v xml:space="preserve"> </v>
      </c>
      <c r="AE428" s="17">
        <v>19</v>
      </c>
      <c r="AF428" s="42">
        <f t="shared" si="87"/>
        <v>2.0366598778004071E-3</v>
      </c>
      <c r="AG428" s="19">
        <f t="shared" si="88"/>
        <v>9</v>
      </c>
      <c r="AH428" s="19">
        <f t="shared" si="89"/>
        <v>139</v>
      </c>
      <c r="AI428" s="47">
        <f t="shared" si="90"/>
        <v>1.5806051784719301E-3</v>
      </c>
    </row>
    <row r="429" spans="1:35">
      <c r="A429" t="s">
        <v>789</v>
      </c>
      <c r="B429" t="s">
        <v>2177</v>
      </c>
      <c r="C429" t="s">
        <v>2022</v>
      </c>
      <c r="D429" s="4" t="s">
        <v>1308</v>
      </c>
      <c r="F429" t="s">
        <v>1197</v>
      </c>
      <c r="G429" s="4"/>
      <c r="H429" s="3" t="s">
        <v>1227</v>
      </c>
      <c r="I429" s="3" t="s">
        <v>1227</v>
      </c>
      <c r="J429" s="4">
        <v>312</v>
      </c>
      <c r="K429" s="4">
        <v>34</v>
      </c>
      <c r="L429" s="30" t="s">
        <v>1215</v>
      </c>
      <c r="M429" s="17"/>
      <c r="N429" s="41" t="str">
        <f t="shared" si="78"/>
        <v xml:space="preserve"> </v>
      </c>
      <c r="O429" s="17"/>
      <c r="P429" s="41" t="str">
        <f t="shared" si="79"/>
        <v xml:space="preserve"> </v>
      </c>
      <c r="Q429" s="17"/>
      <c r="R429" s="41" t="str">
        <f t="shared" si="80"/>
        <v xml:space="preserve"> </v>
      </c>
      <c r="S429" s="17">
        <v>6</v>
      </c>
      <c r="T429" s="41">
        <f t="shared" si="81"/>
        <v>3.1931878658861094E-3</v>
      </c>
      <c r="U429" s="17">
        <v>20</v>
      </c>
      <c r="V429" s="41">
        <f t="shared" si="82"/>
        <v>3.8697444033821565E-4</v>
      </c>
      <c r="W429" s="17"/>
      <c r="X429" s="41" t="str">
        <f t="shared" si="83"/>
        <v xml:space="preserve"> </v>
      </c>
      <c r="Y429" s="17"/>
      <c r="Z429" s="41" t="str">
        <f t="shared" si="84"/>
        <v xml:space="preserve"> </v>
      </c>
      <c r="AA429" s="17"/>
      <c r="AB429" s="41" t="str">
        <f t="shared" si="85"/>
        <v xml:space="preserve"> </v>
      </c>
      <c r="AC429" s="17"/>
      <c r="AD429" s="41" t="str">
        <f t="shared" si="86"/>
        <v xml:space="preserve"> </v>
      </c>
      <c r="AE429" s="17">
        <v>101</v>
      </c>
      <c r="AF429" s="42">
        <f t="shared" si="87"/>
        <v>1.0826455139886376E-2</v>
      </c>
      <c r="AG429" s="19">
        <f t="shared" si="88"/>
        <v>5</v>
      </c>
      <c r="AH429" s="19">
        <f t="shared" si="89"/>
        <v>127</v>
      </c>
      <c r="AI429" s="47">
        <f t="shared" si="90"/>
        <v>1.4441500551506123E-3</v>
      </c>
    </row>
    <row r="430" spans="1:35">
      <c r="A430" t="s">
        <v>1380</v>
      </c>
      <c r="B430" t="s">
        <v>949</v>
      </c>
      <c r="C430" t="s">
        <v>2023</v>
      </c>
      <c r="D430" s="4" t="s">
        <v>1217</v>
      </c>
      <c r="F430" t="s">
        <v>3773</v>
      </c>
      <c r="G430" s="4"/>
      <c r="H430" s="3" t="s">
        <v>1227</v>
      </c>
      <c r="I430" s="3" t="s">
        <v>1227</v>
      </c>
      <c r="J430" s="4">
        <v>158</v>
      </c>
      <c r="K430" s="4">
        <v>76</v>
      </c>
      <c r="L430" s="30" t="s">
        <v>1305</v>
      </c>
      <c r="M430" s="17"/>
      <c r="N430" s="41" t="str">
        <f t="shared" si="78"/>
        <v xml:space="preserve"> </v>
      </c>
      <c r="O430" s="17">
        <v>3</v>
      </c>
      <c r="P430" s="41">
        <f t="shared" si="79"/>
        <v>5.3619302949061668E-4</v>
      </c>
      <c r="Q430" s="17"/>
      <c r="R430" s="41" t="str">
        <f t="shared" si="80"/>
        <v xml:space="preserve"> </v>
      </c>
      <c r="S430" s="17"/>
      <c r="T430" s="41" t="str">
        <f t="shared" si="81"/>
        <v xml:space="preserve"> </v>
      </c>
      <c r="U430" s="17">
        <v>9</v>
      </c>
      <c r="V430" s="41">
        <f t="shared" si="82"/>
        <v>1.7413849815219704E-4</v>
      </c>
      <c r="W430" s="17">
        <v>4</v>
      </c>
      <c r="X430" s="41">
        <f t="shared" si="83"/>
        <v>6.3351282863477985E-4</v>
      </c>
      <c r="Y430" s="17"/>
      <c r="Z430" s="41" t="str">
        <f t="shared" si="84"/>
        <v xml:space="preserve"> </v>
      </c>
      <c r="AA430" s="17">
        <v>4</v>
      </c>
      <c r="AB430" s="41">
        <f t="shared" si="85"/>
        <v>1.8323408153916628E-3</v>
      </c>
      <c r="AC430" s="17">
        <v>11</v>
      </c>
      <c r="AD430" s="41">
        <f t="shared" si="86"/>
        <v>2.9530201342281878E-3</v>
      </c>
      <c r="AE430" s="17"/>
      <c r="AF430" s="42" t="str">
        <f t="shared" si="87"/>
        <v xml:space="preserve"> </v>
      </c>
      <c r="AG430" s="19">
        <f t="shared" si="88"/>
        <v>10</v>
      </c>
      <c r="AH430" s="19">
        <f t="shared" si="89"/>
        <v>31</v>
      </c>
      <c r="AI430" s="47">
        <f t="shared" si="90"/>
        <v>3.5250906858007075E-4</v>
      </c>
    </row>
    <row r="431" spans="1:35">
      <c r="A431" t="s">
        <v>1380</v>
      </c>
      <c r="B431" t="s">
        <v>642</v>
      </c>
      <c r="C431" t="s">
        <v>2023</v>
      </c>
      <c r="D431" s="4" t="s">
        <v>1217</v>
      </c>
      <c r="F431" t="s">
        <v>968</v>
      </c>
      <c r="G431" s="4"/>
      <c r="H431" s="3" t="s">
        <v>1227</v>
      </c>
      <c r="I431" s="3" t="s">
        <v>1227</v>
      </c>
      <c r="J431" s="4">
        <v>159</v>
      </c>
      <c r="K431" s="4">
        <v>76</v>
      </c>
      <c r="L431" s="30" t="s">
        <v>1305</v>
      </c>
      <c r="M431" s="17"/>
      <c r="N431" s="41" t="str">
        <f t="shared" si="78"/>
        <v xml:space="preserve"> </v>
      </c>
      <c r="O431" s="17">
        <v>3</v>
      </c>
      <c r="P431" s="41">
        <f t="shared" si="79"/>
        <v>5.3619302949061668E-4</v>
      </c>
      <c r="Q431" s="17"/>
      <c r="R431" s="41" t="str">
        <f t="shared" si="80"/>
        <v xml:space="preserve"> </v>
      </c>
      <c r="S431" s="17">
        <v>1</v>
      </c>
      <c r="T431" s="41">
        <f t="shared" si="81"/>
        <v>5.3219797764768491E-4</v>
      </c>
      <c r="U431" s="17">
        <v>54</v>
      </c>
      <c r="V431" s="41">
        <f t="shared" si="82"/>
        <v>1.0448309889131823E-3</v>
      </c>
      <c r="W431" s="17"/>
      <c r="X431" s="41" t="str">
        <f t="shared" si="83"/>
        <v xml:space="preserve"> </v>
      </c>
      <c r="Y431" s="17"/>
      <c r="Z431" s="41" t="str">
        <f t="shared" si="84"/>
        <v xml:space="preserve"> </v>
      </c>
      <c r="AA431" s="17"/>
      <c r="AB431" s="41" t="str">
        <f t="shared" si="85"/>
        <v xml:space="preserve"> </v>
      </c>
      <c r="AC431" s="17"/>
      <c r="AD431" s="41" t="str">
        <f t="shared" si="86"/>
        <v xml:space="preserve"> </v>
      </c>
      <c r="AE431" s="17">
        <v>1</v>
      </c>
      <c r="AF431" s="42">
        <f t="shared" si="87"/>
        <v>1.0719262514738985E-4</v>
      </c>
      <c r="AG431" s="19">
        <f t="shared" si="88"/>
        <v>7</v>
      </c>
      <c r="AH431" s="19">
        <f t="shared" si="89"/>
        <v>59</v>
      </c>
      <c r="AI431" s="47">
        <f t="shared" si="90"/>
        <v>6.7090435632981206E-4</v>
      </c>
    </row>
    <row r="432" spans="1:35">
      <c r="A432" t="s">
        <v>1380</v>
      </c>
      <c r="B432" t="s">
        <v>1972</v>
      </c>
      <c r="C432" t="s">
        <v>2023</v>
      </c>
      <c r="D432" s="4" t="s">
        <v>1217</v>
      </c>
      <c r="F432" t="s">
        <v>4594</v>
      </c>
      <c r="G432" s="4"/>
      <c r="H432" s="3" t="s">
        <v>1227</v>
      </c>
      <c r="I432" s="3" t="s">
        <v>505</v>
      </c>
      <c r="J432" s="4"/>
      <c r="K432" s="4"/>
      <c r="L432" s="30" t="s">
        <v>1305</v>
      </c>
      <c r="M432" s="17"/>
      <c r="N432" s="41" t="str">
        <f t="shared" si="78"/>
        <v xml:space="preserve"> </v>
      </c>
      <c r="O432" s="17"/>
      <c r="P432" s="41" t="str">
        <f t="shared" si="79"/>
        <v xml:space="preserve"> </v>
      </c>
      <c r="Q432" s="17"/>
      <c r="R432" s="41" t="str">
        <f t="shared" si="80"/>
        <v xml:space="preserve"> </v>
      </c>
      <c r="S432" s="17"/>
      <c r="T432" s="41" t="str">
        <f t="shared" si="81"/>
        <v xml:space="preserve"> </v>
      </c>
      <c r="U432" s="17"/>
      <c r="V432" s="41" t="str">
        <f t="shared" si="82"/>
        <v xml:space="preserve"> </v>
      </c>
      <c r="W432" s="17">
        <v>2</v>
      </c>
      <c r="X432" s="41">
        <f t="shared" si="83"/>
        <v>3.1675641431738993E-4</v>
      </c>
      <c r="Y432" s="17"/>
      <c r="Z432" s="41" t="str">
        <f t="shared" si="84"/>
        <v xml:space="preserve"> </v>
      </c>
      <c r="AA432" s="17"/>
      <c r="AB432" s="41" t="str">
        <f t="shared" si="85"/>
        <v xml:space="preserve"> </v>
      </c>
      <c r="AC432" s="17">
        <v>3</v>
      </c>
      <c r="AD432" s="41">
        <f t="shared" si="86"/>
        <v>8.053691275167785E-4</v>
      </c>
      <c r="AE432" s="17"/>
      <c r="AF432" s="42" t="str">
        <f t="shared" si="87"/>
        <v xml:space="preserve"> </v>
      </c>
      <c r="AG432" s="19">
        <f t="shared" si="88"/>
        <v>4</v>
      </c>
      <c r="AH432" s="19">
        <f t="shared" si="89"/>
        <v>5</v>
      </c>
      <c r="AI432" s="47">
        <f t="shared" si="90"/>
        <v>5.6856301383882375E-5</v>
      </c>
    </row>
    <row r="433" spans="1:35">
      <c r="A433" t="s">
        <v>1380</v>
      </c>
      <c r="B433" t="s">
        <v>3473</v>
      </c>
      <c r="C433" t="s">
        <v>2023</v>
      </c>
      <c r="D433" s="4" t="s">
        <v>1217</v>
      </c>
      <c r="G433" s="4"/>
      <c r="H433" s="3" t="s">
        <v>1227</v>
      </c>
      <c r="I433" s="3" t="s">
        <v>1227</v>
      </c>
      <c r="J433" s="4">
        <v>159</v>
      </c>
      <c r="K433" s="4"/>
      <c r="L433" s="30" t="s">
        <v>1305</v>
      </c>
      <c r="M433" s="17"/>
      <c r="N433" s="41" t="str">
        <f t="shared" si="78"/>
        <v xml:space="preserve"> </v>
      </c>
      <c r="O433" s="17">
        <v>1</v>
      </c>
      <c r="P433" s="41">
        <f t="shared" si="79"/>
        <v>1.7873100983020553E-4</v>
      </c>
      <c r="Q433" s="17"/>
      <c r="R433" s="41" t="str">
        <f t="shared" si="80"/>
        <v xml:space="preserve"> </v>
      </c>
      <c r="S433" s="17"/>
      <c r="T433" s="41" t="str">
        <f t="shared" si="81"/>
        <v xml:space="preserve"> </v>
      </c>
      <c r="U433" s="17">
        <v>11</v>
      </c>
      <c r="V433" s="41">
        <f t="shared" si="82"/>
        <v>2.1283594218601861E-4</v>
      </c>
      <c r="W433" s="17"/>
      <c r="X433" s="41" t="str">
        <f t="shared" si="83"/>
        <v xml:space="preserve"> </v>
      </c>
      <c r="Y433" s="17"/>
      <c r="Z433" s="41" t="str">
        <f t="shared" si="84"/>
        <v xml:space="preserve"> </v>
      </c>
      <c r="AA433" s="17"/>
      <c r="AB433" s="41" t="str">
        <f t="shared" si="85"/>
        <v xml:space="preserve"> </v>
      </c>
      <c r="AC433" s="17"/>
      <c r="AD433" s="41" t="str">
        <f t="shared" si="86"/>
        <v xml:space="preserve"> </v>
      </c>
      <c r="AE433" s="17"/>
      <c r="AF433" s="42" t="str">
        <f t="shared" si="87"/>
        <v xml:space="preserve"> </v>
      </c>
      <c r="AG433" s="19">
        <f t="shared" si="88"/>
        <v>4</v>
      </c>
      <c r="AH433" s="19">
        <f t="shared" si="89"/>
        <v>12</v>
      </c>
      <c r="AI433" s="47">
        <f t="shared" si="90"/>
        <v>1.3645512332131771E-4</v>
      </c>
    </row>
    <row r="434" spans="1:35">
      <c r="A434" t="s">
        <v>1380</v>
      </c>
      <c r="B434" t="s">
        <v>3074</v>
      </c>
      <c r="C434" t="s">
        <v>2023</v>
      </c>
      <c r="D434" s="4" t="s">
        <v>1217</v>
      </c>
      <c r="G434" s="4" t="s">
        <v>5932</v>
      </c>
      <c r="H434" s="3" t="s">
        <v>1227</v>
      </c>
      <c r="I434" s="3" t="s">
        <v>1227</v>
      </c>
      <c r="J434" s="4">
        <v>159</v>
      </c>
      <c r="K434" s="4">
        <v>76</v>
      </c>
      <c r="L434" s="30" t="s">
        <v>1305</v>
      </c>
      <c r="M434" s="17"/>
      <c r="N434" s="41" t="str">
        <f t="shared" si="78"/>
        <v xml:space="preserve"> </v>
      </c>
      <c r="O434" s="17"/>
      <c r="P434" s="41" t="str">
        <f t="shared" si="79"/>
        <v xml:space="preserve"> </v>
      </c>
      <c r="Q434" s="17"/>
      <c r="R434" s="41" t="str">
        <f t="shared" si="80"/>
        <v xml:space="preserve"> </v>
      </c>
      <c r="S434" s="17"/>
      <c r="T434" s="41" t="str">
        <f t="shared" si="81"/>
        <v xml:space="preserve"> </v>
      </c>
      <c r="U434" s="17">
        <v>4</v>
      </c>
      <c r="V434" s="41">
        <f t="shared" si="82"/>
        <v>7.739488806764313E-5</v>
      </c>
      <c r="W434" s="17"/>
      <c r="X434" s="41" t="str">
        <f t="shared" si="83"/>
        <v xml:space="preserve"> </v>
      </c>
      <c r="Y434" s="17"/>
      <c r="Z434" s="41" t="str">
        <f t="shared" si="84"/>
        <v xml:space="preserve"> </v>
      </c>
      <c r="AA434" s="17"/>
      <c r="AB434" s="41" t="str">
        <f t="shared" si="85"/>
        <v xml:space="preserve"> </v>
      </c>
      <c r="AC434" s="17"/>
      <c r="AD434" s="41" t="str">
        <f t="shared" si="86"/>
        <v xml:space="preserve"> </v>
      </c>
      <c r="AE434" s="17"/>
      <c r="AF434" s="42" t="str">
        <f t="shared" si="87"/>
        <v xml:space="preserve"> </v>
      </c>
      <c r="AG434" s="19">
        <f t="shared" si="88"/>
        <v>2</v>
      </c>
      <c r="AH434" s="19">
        <f t="shared" si="89"/>
        <v>4</v>
      </c>
      <c r="AI434" s="47">
        <f t="shared" si="90"/>
        <v>4.5485041107105901E-5</v>
      </c>
    </row>
    <row r="435" spans="1:35">
      <c r="A435" t="s">
        <v>1380</v>
      </c>
      <c r="B435" t="s">
        <v>4451</v>
      </c>
      <c r="C435" t="s">
        <v>2023</v>
      </c>
      <c r="D435" s="4" t="s">
        <v>1217</v>
      </c>
      <c r="G435" s="4"/>
      <c r="H435" s="3" t="s">
        <v>1227</v>
      </c>
      <c r="I435" s="3" t="s">
        <v>1227</v>
      </c>
      <c r="J435" s="4"/>
      <c r="K435" s="4"/>
      <c r="L435" s="30" t="s">
        <v>1305</v>
      </c>
      <c r="M435" s="17"/>
      <c r="N435" s="41" t="str">
        <f t="shared" si="78"/>
        <v xml:space="preserve"> </v>
      </c>
      <c r="O435" s="17"/>
      <c r="P435" s="41" t="str">
        <f t="shared" si="79"/>
        <v xml:space="preserve"> </v>
      </c>
      <c r="Q435" s="17"/>
      <c r="R435" s="41" t="str">
        <f t="shared" si="80"/>
        <v xml:space="preserve"> </v>
      </c>
      <c r="S435" s="17"/>
      <c r="T435" s="41" t="str">
        <f t="shared" si="81"/>
        <v xml:space="preserve"> </v>
      </c>
      <c r="U435" s="17">
        <v>3</v>
      </c>
      <c r="V435" s="41">
        <f t="shared" si="82"/>
        <v>5.8046166050732348E-5</v>
      </c>
      <c r="W435" s="17"/>
      <c r="X435" s="41" t="str">
        <f t="shared" si="83"/>
        <v xml:space="preserve"> </v>
      </c>
      <c r="Y435" s="17"/>
      <c r="Z435" s="41" t="str">
        <f t="shared" si="84"/>
        <v xml:space="preserve"> </v>
      </c>
      <c r="AA435" s="17"/>
      <c r="AB435" s="41" t="str">
        <f t="shared" si="85"/>
        <v xml:space="preserve"> </v>
      </c>
      <c r="AC435" s="17"/>
      <c r="AD435" s="41" t="str">
        <f t="shared" si="86"/>
        <v xml:space="preserve"> </v>
      </c>
      <c r="AE435" s="17"/>
      <c r="AF435" s="42" t="str">
        <f t="shared" si="87"/>
        <v xml:space="preserve"> </v>
      </c>
      <c r="AG435" s="19">
        <f t="shared" si="88"/>
        <v>2</v>
      </c>
      <c r="AH435" s="19">
        <f t="shared" si="89"/>
        <v>3</v>
      </c>
      <c r="AI435" s="47">
        <f t="shared" si="90"/>
        <v>3.4113780830329428E-5</v>
      </c>
    </row>
    <row r="436" spans="1:35">
      <c r="A436" t="s">
        <v>1380</v>
      </c>
      <c r="B436" t="s">
        <v>3205</v>
      </c>
      <c r="C436" t="s">
        <v>2023</v>
      </c>
      <c r="D436" s="4" t="s">
        <v>1217</v>
      </c>
      <c r="G436" s="4"/>
      <c r="H436" s="3" t="s">
        <v>1227</v>
      </c>
      <c r="I436" s="3" t="s">
        <v>505</v>
      </c>
      <c r="J436" s="4"/>
      <c r="K436" s="4"/>
      <c r="L436" s="30" t="s">
        <v>1305</v>
      </c>
      <c r="M436" s="17"/>
      <c r="N436" s="41" t="str">
        <f t="shared" si="78"/>
        <v xml:space="preserve"> </v>
      </c>
      <c r="O436" s="17"/>
      <c r="P436" s="41" t="str">
        <f t="shared" si="79"/>
        <v xml:space="preserve"> </v>
      </c>
      <c r="Q436" s="17"/>
      <c r="R436" s="41" t="str">
        <f t="shared" si="80"/>
        <v xml:space="preserve"> </v>
      </c>
      <c r="S436" s="17"/>
      <c r="T436" s="41" t="str">
        <f t="shared" si="81"/>
        <v xml:space="preserve"> </v>
      </c>
      <c r="U436" s="17">
        <v>1</v>
      </c>
      <c r="V436" s="41">
        <f t="shared" si="82"/>
        <v>1.9348722016910783E-5</v>
      </c>
      <c r="W436" s="17"/>
      <c r="X436" s="41" t="str">
        <f t="shared" si="83"/>
        <v xml:space="preserve"> </v>
      </c>
      <c r="Y436" s="17"/>
      <c r="Z436" s="41" t="str">
        <f t="shared" si="84"/>
        <v xml:space="preserve"> </v>
      </c>
      <c r="AA436" s="17"/>
      <c r="AB436" s="41" t="str">
        <f t="shared" si="85"/>
        <v xml:space="preserve"> </v>
      </c>
      <c r="AC436" s="17"/>
      <c r="AD436" s="41" t="str">
        <f t="shared" si="86"/>
        <v xml:space="preserve"> </v>
      </c>
      <c r="AE436" s="17"/>
      <c r="AF436" s="42" t="str">
        <f t="shared" si="87"/>
        <v xml:space="preserve"> </v>
      </c>
      <c r="AG436" s="19">
        <f t="shared" si="88"/>
        <v>2</v>
      </c>
      <c r="AH436" s="19">
        <f t="shared" si="89"/>
        <v>1</v>
      </c>
      <c r="AI436" s="47">
        <f t="shared" si="90"/>
        <v>1.1371260276776475E-5</v>
      </c>
    </row>
    <row r="437" spans="1:35">
      <c r="A437" t="s">
        <v>1380</v>
      </c>
      <c r="B437" t="s">
        <v>1381</v>
      </c>
      <c r="C437" t="s">
        <v>2023</v>
      </c>
      <c r="D437" s="4" t="s">
        <v>1217</v>
      </c>
      <c r="F437" s="8" t="s">
        <v>5590</v>
      </c>
      <c r="G437" s="4"/>
      <c r="H437" s="3" t="s">
        <v>1227</v>
      </c>
      <c r="I437" s="3" t="s">
        <v>1227</v>
      </c>
      <c r="J437" s="4">
        <v>332</v>
      </c>
      <c r="K437" s="4">
        <v>72</v>
      </c>
      <c r="L437" s="30" t="s">
        <v>1306</v>
      </c>
      <c r="M437" s="17"/>
      <c r="N437" s="41" t="str">
        <f t="shared" si="78"/>
        <v xml:space="preserve"> </v>
      </c>
      <c r="O437" s="17"/>
      <c r="P437" s="41" t="str">
        <f t="shared" si="79"/>
        <v xml:space="preserve"> </v>
      </c>
      <c r="Q437" s="17"/>
      <c r="R437" s="41" t="str">
        <f t="shared" si="80"/>
        <v xml:space="preserve"> </v>
      </c>
      <c r="S437" s="17"/>
      <c r="T437" s="41" t="str">
        <f t="shared" si="81"/>
        <v xml:space="preserve"> </v>
      </c>
      <c r="U437" s="17">
        <v>54</v>
      </c>
      <c r="V437" s="41">
        <f t="shared" si="82"/>
        <v>1.0448309889131823E-3</v>
      </c>
      <c r="W437" s="17"/>
      <c r="X437" s="41" t="str">
        <f t="shared" si="83"/>
        <v xml:space="preserve"> </v>
      </c>
      <c r="Y437" s="17"/>
      <c r="Z437" s="41" t="str">
        <f t="shared" si="84"/>
        <v xml:space="preserve"> </v>
      </c>
      <c r="AA437" s="17"/>
      <c r="AB437" s="41" t="str">
        <f t="shared" si="85"/>
        <v xml:space="preserve"> </v>
      </c>
      <c r="AC437" s="17"/>
      <c r="AD437" s="41" t="str">
        <f t="shared" si="86"/>
        <v xml:space="preserve"> </v>
      </c>
      <c r="AE437" s="17">
        <v>23</v>
      </c>
      <c r="AF437" s="42">
        <f t="shared" si="87"/>
        <v>2.4654303783899667E-3</v>
      </c>
      <c r="AG437" s="19">
        <f t="shared" si="88"/>
        <v>3</v>
      </c>
      <c r="AH437" s="19">
        <f t="shared" si="89"/>
        <v>77</v>
      </c>
      <c r="AI437" s="47">
        <f t="shared" si="90"/>
        <v>8.7558704131178856E-4</v>
      </c>
    </row>
    <row r="438" spans="1:35">
      <c r="A438" t="s">
        <v>1380</v>
      </c>
      <c r="B438" t="s">
        <v>1382</v>
      </c>
      <c r="C438" t="s">
        <v>2023</v>
      </c>
      <c r="D438" s="4" t="s">
        <v>1217</v>
      </c>
      <c r="F438" t="s">
        <v>40</v>
      </c>
      <c r="G438" s="4"/>
      <c r="H438" s="3" t="s">
        <v>1227</v>
      </c>
      <c r="I438" s="3" t="s">
        <v>1227</v>
      </c>
      <c r="J438" s="4">
        <v>159</v>
      </c>
      <c r="K438" s="4">
        <v>73</v>
      </c>
      <c r="L438" s="30" t="s">
        <v>1305</v>
      </c>
      <c r="M438" s="17"/>
      <c r="N438" s="41" t="str">
        <f t="shared" si="78"/>
        <v xml:space="preserve"> </v>
      </c>
      <c r="O438" s="17">
        <v>1</v>
      </c>
      <c r="P438" s="41">
        <f t="shared" si="79"/>
        <v>1.7873100983020553E-4</v>
      </c>
      <c r="Q438" s="17"/>
      <c r="R438" s="41" t="str">
        <f t="shared" si="80"/>
        <v xml:space="preserve"> </v>
      </c>
      <c r="S438" s="17"/>
      <c r="T438" s="41" t="str">
        <f t="shared" si="81"/>
        <v xml:space="preserve"> </v>
      </c>
      <c r="U438" s="17">
        <v>6</v>
      </c>
      <c r="V438" s="41">
        <f t="shared" si="82"/>
        <v>1.160923321014647E-4</v>
      </c>
      <c r="W438" s="17"/>
      <c r="X438" s="41" t="str">
        <f t="shared" si="83"/>
        <v xml:space="preserve"> </v>
      </c>
      <c r="Y438" s="17"/>
      <c r="Z438" s="41" t="str">
        <f t="shared" si="84"/>
        <v xml:space="preserve"> </v>
      </c>
      <c r="AA438" s="17"/>
      <c r="AB438" s="41" t="str">
        <f t="shared" si="85"/>
        <v xml:space="preserve"> </v>
      </c>
      <c r="AC438" s="17"/>
      <c r="AD438" s="41" t="str">
        <f t="shared" si="86"/>
        <v xml:space="preserve"> </v>
      </c>
      <c r="AE438" s="17">
        <v>4</v>
      </c>
      <c r="AF438" s="42">
        <f t="shared" si="87"/>
        <v>4.2877050058955942E-4</v>
      </c>
      <c r="AG438" s="19">
        <f t="shared" si="88"/>
        <v>5</v>
      </c>
      <c r="AH438" s="19">
        <f t="shared" si="89"/>
        <v>11</v>
      </c>
      <c r="AI438" s="47">
        <f t="shared" si="90"/>
        <v>1.2508386304454122E-4</v>
      </c>
    </row>
    <row r="439" spans="1:35">
      <c r="A439" t="s">
        <v>1380</v>
      </c>
      <c r="B439" t="s">
        <v>1383</v>
      </c>
      <c r="C439" t="s">
        <v>2023</v>
      </c>
      <c r="D439" s="4" t="s">
        <v>1217</v>
      </c>
      <c r="E439" s="2" t="s">
        <v>1803</v>
      </c>
      <c r="F439" s="5" t="s">
        <v>5591</v>
      </c>
      <c r="G439" s="4"/>
      <c r="H439" s="3" t="s">
        <v>1227</v>
      </c>
      <c r="I439" s="3" t="s">
        <v>1227</v>
      </c>
      <c r="J439" s="4">
        <v>160</v>
      </c>
      <c r="K439" s="4">
        <v>76</v>
      </c>
      <c r="L439" s="30" t="s">
        <v>1305</v>
      </c>
      <c r="M439" s="17">
        <v>1</v>
      </c>
      <c r="N439" s="41">
        <f t="shared" si="78"/>
        <v>5.3078556263269638E-4</v>
      </c>
      <c r="O439" s="17">
        <v>13</v>
      </c>
      <c r="P439" s="41">
        <f t="shared" si="79"/>
        <v>2.323503127792672E-3</v>
      </c>
      <c r="Q439" s="17"/>
      <c r="R439" s="41" t="str">
        <f t="shared" si="80"/>
        <v xml:space="preserve"> </v>
      </c>
      <c r="S439" s="17">
        <v>19</v>
      </c>
      <c r="T439" s="41">
        <f t="shared" si="81"/>
        <v>1.0111761575306013E-2</v>
      </c>
      <c r="U439" s="17">
        <v>208</v>
      </c>
      <c r="V439" s="41">
        <f t="shared" si="82"/>
        <v>4.0245341795174432E-3</v>
      </c>
      <c r="W439" s="17"/>
      <c r="X439" s="41" t="str">
        <f t="shared" si="83"/>
        <v xml:space="preserve"> </v>
      </c>
      <c r="Y439" s="17"/>
      <c r="Z439" s="41" t="str">
        <f t="shared" si="84"/>
        <v xml:space="preserve"> </v>
      </c>
      <c r="AA439" s="17"/>
      <c r="AB439" s="41" t="str">
        <f t="shared" si="85"/>
        <v xml:space="preserve"> </v>
      </c>
      <c r="AC439" s="17">
        <v>4</v>
      </c>
      <c r="AD439" s="41">
        <f t="shared" si="86"/>
        <v>1.0738255033557046E-3</v>
      </c>
      <c r="AE439" s="17">
        <v>23</v>
      </c>
      <c r="AF439" s="42">
        <f t="shared" si="87"/>
        <v>2.4654303783899667E-3</v>
      </c>
      <c r="AG439" s="19">
        <f t="shared" si="88"/>
        <v>11</v>
      </c>
      <c r="AH439" s="19">
        <f t="shared" si="89"/>
        <v>268</v>
      </c>
      <c r="AI439" s="47">
        <f t="shared" si="90"/>
        <v>3.0474977541760954E-3</v>
      </c>
    </row>
    <row r="440" spans="1:35">
      <c r="A440" t="s">
        <v>1380</v>
      </c>
      <c r="B440" t="s">
        <v>990</v>
      </c>
      <c r="C440" t="s">
        <v>2023</v>
      </c>
      <c r="D440" s="4" t="s">
        <v>1217</v>
      </c>
      <c r="F440" s="5"/>
      <c r="G440" s="4" t="s">
        <v>5932</v>
      </c>
      <c r="H440" s="3" t="s">
        <v>1227</v>
      </c>
      <c r="I440" s="3" t="s">
        <v>505</v>
      </c>
      <c r="J440" s="4"/>
      <c r="K440" s="4"/>
      <c r="L440" s="30" t="s">
        <v>1305</v>
      </c>
      <c r="M440" s="17"/>
      <c r="N440" s="41" t="str">
        <f t="shared" si="78"/>
        <v xml:space="preserve"> </v>
      </c>
      <c r="O440" s="17"/>
      <c r="P440" s="41" t="str">
        <f t="shared" si="79"/>
        <v xml:space="preserve"> </v>
      </c>
      <c r="Q440" s="17"/>
      <c r="R440" s="41" t="str">
        <f t="shared" si="80"/>
        <v xml:space="preserve"> </v>
      </c>
      <c r="S440" s="17"/>
      <c r="T440" s="41" t="str">
        <f t="shared" si="81"/>
        <v xml:space="preserve"> </v>
      </c>
      <c r="U440" s="17">
        <v>4</v>
      </c>
      <c r="V440" s="41">
        <f t="shared" si="82"/>
        <v>7.739488806764313E-5</v>
      </c>
      <c r="W440" s="17"/>
      <c r="X440" s="41" t="str">
        <f t="shared" si="83"/>
        <v xml:space="preserve"> </v>
      </c>
      <c r="Y440" s="17"/>
      <c r="Z440" s="41" t="str">
        <f t="shared" si="84"/>
        <v xml:space="preserve"> </v>
      </c>
      <c r="AA440" s="17"/>
      <c r="AB440" s="41" t="str">
        <f t="shared" si="85"/>
        <v xml:space="preserve"> </v>
      </c>
      <c r="AC440" s="17"/>
      <c r="AD440" s="41" t="str">
        <f t="shared" si="86"/>
        <v xml:space="preserve"> </v>
      </c>
      <c r="AE440" s="17"/>
      <c r="AF440" s="42" t="str">
        <f t="shared" si="87"/>
        <v xml:space="preserve"> </v>
      </c>
      <c r="AG440" s="19">
        <f t="shared" si="88"/>
        <v>2</v>
      </c>
      <c r="AH440" s="19">
        <f t="shared" si="89"/>
        <v>4</v>
      </c>
      <c r="AI440" s="47">
        <f t="shared" si="90"/>
        <v>4.5485041107105901E-5</v>
      </c>
    </row>
    <row r="441" spans="1:35">
      <c r="A441" t="s">
        <v>1380</v>
      </c>
      <c r="B441" t="s">
        <v>689</v>
      </c>
      <c r="C441" t="s">
        <v>2023</v>
      </c>
      <c r="D441" s="4" t="s">
        <v>1217</v>
      </c>
      <c r="G441" s="4"/>
      <c r="H441" s="3" t="s">
        <v>1227</v>
      </c>
      <c r="I441" s="3" t="s">
        <v>1227</v>
      </c>
      <c r="J441" s="4">
        <v>160</v>
      </c>
      <c r="K441" s="4">
        <v>75</v>
      </c>
      <c r="L441" s="30" t="s">
        <v>1305</v>
      </c>
      <c r="M441" s="17"/>
      <c r="N441" s="41" t="str">
        <f t="shared" si="78"/>
        <v xml:space="preserve"> </v>
      </c>
      <c r="O441" s="17"/>
      <c r="P441" s="41" t="str">
        <f t="shared" si="79"/>
        <v xml:space="preserve"> </v>
      </c>
      <c r="Q441" s="17"/>
      <c r="R441" s="41" t="str">
        <f t="shared" si="80"/>
        <v xml:space="preserve"> </v>
      </c>
      <c r="S441" s="17"/>
      <c r="T441" s="41" t="str">
        <f t="shared" si="81"/>
        <v xml:space="preserve"> </v>
      </c>
      <c r="U441" s="17">
        <v>1</v>
      </c>
      <c r="V441" s="41">
        <f t="shared" si="82"/>
        <v>1.9348722016910783E-5</v>
      </c>
      <c r="W441" s="17"/>
      <c r="X441" s="41" t="str">
        <f t="shared" si="83"/>
        <v xml:space="preserve"> </v>
      </c>
      <c r="Y441" s="17"/>
      <c r="Z441" s="41" t="str">
        <f t="shared" si="84"/>
        <v xml:space="preserve"> </v>
      </c>
      <c r="AA441" s="17"/>
      <c r="AB441" s="41" t="str">
        <f t="shared" si="85"/>
        <v xml:space="preserve"> </v>
      </c>
      <c r="AC441" s="17"/>
      <c r="AD441" s="41" t="str">
        <f t="shared" si="86"/>
        <v xml:space="preserve"> </v>
      </c>
      <c r="AE441" s="17"/>
      <c r="AF441" s="42" t="str">
        <f t="shared" si="87"/>
        <v xml:space="preserve"> </v>
      </c>
      <c r="AG441" s="19">
        <f t="shared" si="88"/>
        <v>2</v>
      </c>
      <c r="AH441" s="19">
        <f t="shared" si="89"/>
        <v>1</v>
      </c>
      <c r="AI441" s="47">
        <f t="shared" si="90"/>
        <v>1.1371260276776475E-5</v>
      </c>
    </row>
    <row r="442" spans="1:35">
      <c r="A442" t="s">
        <v>1380</v>
      </c>
      <c r="B442" t="s">
        <v>1896</v>
      </c>
      <c r="C442" t="s">
        <v>2023</v>
      </c>
      <c r="D442" s="4" t="s">
        <v>1217</v>
      </c>
      <c r="G442" s="4"/>
      <c r="H442" s="3" t="s">
        <v>1227</v>
      </c>
      <c r="I442" s="3" t="s">
        <v>505</v>
      </c>
      <c r="J442" s="4"/>
      <c r="K442" s="4"/>
      <c r="L442" s="30" t="s">
        <v>1305</v>
      </c>
      <c r="M442" s="17"/>
      <c r="N442" s="41" t="str">
        <f t="shared" si="78"/>
        <v xml:space="preserve"> </v>
      </c>
      <c r="O442" s="17"/>
      <c r="P442" s="41" t="str">
        <f t="shared" si="79"/>
        <v xml:space="preserve"> </v>
      </c>
      <c r="Q442" s="17"/>
      <c r="R442" s="41" t="str">
        <f t="shared" si="80"/>
        <v xml:space="preserve"> </v>
      </c>
      <c r="S442" s="17"/>
      <c r="T442" s="41" t="str">
        <f t="shared" si="81"/>
        <v xml:space="preserve"> </v>
      </c>
      <c r="U442" s="17">
        <v>2</v>
      </c>
      <c r="V442" s="41">
        <f t="shared" si="82"/>
        <v>3.8697444033821565E-5</v>
      </c>
      <c r="W442" s="17"/>
      <c r="X442" s="41" t="str">
        <f t="shared" si="83"/>
        <v xml:space="preserve"> </v>
      </c>
      <c r="Y442" s="17"/>
      <c r="Z442" s="41" t="str">
        <f t="shared" si="84"/>
        <v xml:space="preserve"> </v>
      </c>
      <c r="AA442" s="17"/>
      <c r="AB442" s="41" t="str">
        <f t="shared" si="85"/>
        <v xml:space="preserve"> </v>
      </c>
      <c r="AC442" s="17"/>
      <c r="AD442" s="41" t="str">
        <f t="shared" si="86"/>
        <v xml:space="preserve"> </v>
      </c>
      <c r="AE442" s="17"/>
      <c r="AF442" s="42" t="str">
        <f t="shared" si="87"/>
        <v xml:space="preserve"> </v>
      </c>
      <c r="AG442" s="19">
        <f t="shared" si="88"/>
        <v>2</v>
      </c>
      <c r="AH442" s="19">
        <f t="shared" si="89"/>
        <v>2</v>
      </c>
      <c r="AI442" s="47">
        <f t="shared" si="90"/>
        <v>2.2742520553552951E-5</v>
      </c>
    </row>
    <row r="443" spans="1:35">
      <c r="A443" t="s">
        <v>1380</v>
      </c>
      <c r="B443" s="5" t="s">
        <v>2352</v>
      </c>
      <c r="C443" t="s">
        <v>2023</v>
      </c>
      <c r="D443" s="4" t="s">
        <v>1217</v>
      </c>
      <c r="F443" t="s">
        <v>3975</v>
      </c>
      <c r="G443" s="4"/>
      <c r="H443" s="3" t="s">
        <v>1227</v>
      </c>
      <c r="I443" s="3" t="s">
        <v>505</v>
      </c>
      <c r="J443" s="4"/>
      <c r="K443" s="4"/>
      <c r="L443" s="30" t="s">
        <v>1305</v>
      </c>
      <c r="M443" s="17"/>
      <c r="N443" s="41" t="str">
        <f t="shared" si="78"/>
        <v xml:space="preserve"> </v>
      </c>
      <c r="O443" s="17"/>
      <c r="P443" s="41" t="str">
        <f t="shared" si="79"/>
        <v xml:space="preserve"> </v>
      </c>
      <c r="Q443" s="17"/>
      <c r="R443" s="41" t="str">
        <f t="shared" si="80"/>
        <v xml:space="preserve"> </v>
      </c>
      <c r="S443" s="17"/>
      <c r="T443" s="41" t="str">
        <f t="shared" si="81"/>
        <v xml:space="preserve"> </v>
      </c>
      <c r="U443" s="17">
        <v>4</v>
      </c>
      <c r="V443" s="41">
        <f t="shared" si="82"/>
        <v>7.739488806764313E-5</v>
      </c>
      <c r="W443" s="17"/>
      <c r="X443" s="41" t="str">
        <f t="shared" si="83"/>
        <v xml:space="preserve"> </v>
      </c>
      <c r="Y443" s="17"/>
      <c r="Z443" s="41" t="str">
        <f t="shared" si="84"/>
        <v xml:space="preserve"> </v>
      </c>
      <c r="AA443" s="17"/>
      <c r="AB443" s="41" t="str">
        <f t="shared" si="85"/>
        <v xml:space="preserve"> </v>
      </c>
      <c r="AC443" s="17"/>
      <c r="AD443" s="41" t="str">
        <f t="shared" si="86"/>
        <v xml:space="preserve"> </v>
      </c>
      <c r="AE443" s="17"/>
      <c r="AF443" s="42" t="str">
        <f t="shared" si="87"/>
        <v xml:space="preserve"> </v>
      </c>
      <c r="AG443" s="19">
        <f t="shared" si="88"/>
        <v>2</v>
      </c>
      <c r="AH443" s="19">
        <f t="shared" si="89"/>
        <v>4</v>
      </c>
      <c r="AI443" s="47">
        <f t="shared" si="90"/>
        <v>4.5485041107105901E-5</v>
      </c>
    </row>
    <row r="444" spans="1:35">
      <c r="A444" t="s">
        <v>1380</v>
      </c>
      <c r="B444" t="s">
        <v>1384</v>
      </c>
      <c r="C444" t="s">
        <v>2023</v>
      </c>
      <c r="D444" s="4" t="s">
        <v>1217</v>
      </c>
      <c r="G444" s="4"/>
      <c r="H444" s="3" t="s">
        <v>1227</v>
      </c>
      <c r="I444" s="3" t="s">
        <v>1227</v>
      </c>
      <c r="J444" s="4">
        <v>160</v>
      </c>
      <c r="K444" s="4">
        <v>73</v>
      </c>
      <c r="L444" s="30" t="s">
        <v>1305</v>
      </c>
      <c r="M444" s="17"/>
      <c r="N444" s="41" t="str">
        <f t="shared" si="78"/>
        <v xml:space="preserve"> </v>
      </c>
      <c r="O444" s="17">
        <v>1</v>
      </c>
      <c r="P444" s="41">
        <f t="shared" si="79"/>
        <v>1.7873100983020553E-4</v>
      </c>
      <c r="Q444" s="17"/>
      <c r="R444" s="41" t="str">
        <f t="shared" si="80"/>
        <v xml:space="preserve"> </v>
      </c>
      <c r="S444" s="17"/>
      <c r="T444" s="41" t="str">
        <f t="shared" si="81"/>
        <v xml:space="preserve"> </v>
      </c>
      <c r="U444" s="17">
        <v>3</v>
      </c>
      <c r="V444" s="41">
        <f t="shared" si="82"/>
        <v>5.8046166050732348E-5</v>
      </c>
      <c r="W444" s="17"/>
      <c r="X444" s="41" t="str">
        <f t="shared" si="83"/>
        <v xml:space="preserve"> </v>
      </c>
      <c r="Y444" s="17"/>
      <c r="Z444" s="41" t="str">
        <f t="shared" si="84"/>
        <v xml:space="preserve"> </v>
      </c>
      <c r="AA444" s="17"/>
      <c r="AB444" s="41" t="str">
        <f t="shared" si="85"/>
        <v xml:space="preserve"> </v>
      </c>
      <c r="AC444" s="17">
        <v>15</v>
      </c>
      <c r="AD444" s="41">
        <f t="shared" si="86"/>
        <v>4.0268456375838931E-3</v>
      </c>
      <c r="AE444" s="17"/>
      <c r="AF444" s="42" t="str">
        <f t="shared" si="87"/>
        <v xml:space="preserve"> </v>
      </c>
      <c r="AG444" s="19">
        <f t="shared" si="88"/>
        <v>6</v>
      </c>
      <c r="AH444" s="19">
        <f t="shared" si="89"/>
        <v>19</v>
      </c>
      <c r="AI444" s="47">
        <f t="shared" si="90"/>
        <v>2.1605394525875304E-4</v>
      </c>
    </row>
    <row r="445" spans="1:35">
      <c r="A445" t="s">
        <v>1380</v>
      </c>
      <c r="B445" t="s">
        <v>80</v>
      </c>
      <c r="C445" t="s">
        <v>2023</v>
      </c>
      <c r="D445" s="4" t="s">
        <v>1217</v>
      </c>
      <c r="F445" t="s">
        <v>5370</v>
      </c>
      <c r="G445" s="4"/>
      <c r="H445" s="3" t="s">
        <v>1227</v>
      </c>
      <c r="I445" s="3" t="s">
        <v>1227</v>
      </c>
      <c r="J445" s="4">
        <v>160</v>
      </c>
      <c r="K445" s="4">
        <v>74</v>
      </c>
      <c r="L445" s="30" t="s">
        <v>1305</v>
      </c>
      <c r="M445" s="17"/>
      <c r="N445" s="41" t="str">
        <f t="shared" si="78"/>
        <v xml:space="preserve"> </v>
      </c>
      <c r="O445" s="17">
        <v>2</v>
      </c>
      <c r="P445" s="41">
        <f t="shared" si="79"/>
        <v>3.5746201966041106E-4</v>
      </c>
      <c r="Q445" s="17"/>
      <c r="R445" s="41" t="str">
        <f t="shared" si="80"/>
        <v xml:space="preserve"> </v>
      </c>
      <c r="S445" s="17"/>
      <c r="T445" s="41" t="str">
        <f t="shared" si="81"/>
        <v xml:space="preserve"> </v>
      </c>
      <c r="U445" s="17">
        <v>20</v>
      </c>
      <c r="V445" s="41">
        <f t="shared" si="82"/>
        <v>3.8697444033821565E-4</v>
      </c>
      <c r="W445" s="17"/>
      <c r="X445" s="41" t="str">
        <f t="shared" si="83"/>
        <v xml:space="preserve"> </v>
      </c>
      <c r="Y445" s="17">
        <v>1</v>
      </c>
      <c r="Z445" s="41">
        <f t="shared" si="84"/>
        <v>3.1969309462915604E-4</v>
      </c>
      <c r="AA445" s="17"/>
      <c r="AB445" s="41" t="str">
        <f t="shared" si="85"/>
        <v xml:space="preserve"> </v>
      </c>
      <c r="AC445" s="17"/>
      <c r="AD445" s="41" t="str">
        <f t="shared" si="86"/>
        <v xml:space="preserve"> </v>
      </c>
      <c r="AE445" s="17"/>
      <c r="AF445" s="42" t="str">
        <f t="shared" si="87"/>
        <v xml:space="preserve"> </v>
      </c>
      <c r="AG445" s="19">
        <f t="shared" si="88"/>
        <v>6</v>
      </c>
      <c r="AH445" s="19">
        <f t="shared" si="89"/>
        <v>23</v>
      </c>
      <c r="AI445" s="47">
        <f t="shared" si="90"/>
        <v>2.6153898636585891E-4</v>
      </c>
    </row>
    <row r="446" spans="1:35">
      <c r="A446" t="s">
        <v>1380</v>
      </c>
      <c r="B446" t="s">
        <v>2013</v>
      </c>
      <c r="C446" t="s">
        <v>2023</v>
      </c>
      <c r="D446" s="4" t="s">
        <v>1217</v>
      </c>
      <c r="F446" s="5" t="s">
        <v>5592</v>
      </c>
      <c r="G446" s="4"/>
      <c r="H446" s="3" t="s">
        <v>1227</v>
      </c>
      <c r="I446" s="3" t="s">
        <v>1227</v>
      </c>
      <c r="J446" s="4">
        <v>161</v>
      </c>
      <c r="K446" s="4">
        <v>73</v>
      </c>
      <c r="L446" s="30" t="s">
        <v>1305</v>
      </c>
      <c r="M446" s="17">
        <v>32</v>
      </c>
      <c r="N446" s="41">
        <f t="shared" si="78"/>
        <v>1.6985138004246284E-2</v>
      </c>
      <c r="O446" s="17">
        <v>82</v>
      </c>
      <c r="P446" s="41">
        <f t="shared" si="79"/>
        <v>1.4655942806076854E-2</v>
      </c>
      <c r="Q446" s="17">
        <v>46</v>
      </c>
      <c r="R446" s="41">
        <f t="shared" si="80"/>
        <v>2.0711391265195857E-2</v>
      </c>
      <c r="S446" s="17">
        <v>1</v>
      </c>
      <c r="T446" s="41">
        <f t="shared" si="81"/>
        <v>5.3219797764768491E-4</v>
      </c>
      <c r="U446" s="17">
        <v>21</v>
      </c>
      <c r="V446" s="41">
        <f t="shared" si="82"/>
        <v>4.0632316235512646E-4</v>
      </c>
      <c r="W446" s="17">
        <v>24</v>
      </c>
      <c r="X446" s="41">
        <f t="shared" si="83"/>
        <v>3.8010769718086791E-3</v>
      </c>
      <c r="Y446" s="17">
        <v>36</v>
      </c>
      <c r="Z446" s="41">
        <f t="shared" si="84"/>
        <v>1.1508951406649617E-2</v>
      </c>
      <c r="AA446" s="17">
        <v>13</v>
      </c>
      <c r="AB446" s="41">
        <f t="shared" si="85"/>
        <v>5.9551076500229038E-3</v>
      </c>
      <c r="AC446" s="17">
        <v>29</v>
      </c>
      <c r="AD446" s="41">
        <f t="shared" si="86"/>
        <v>7.785234899328859E-3</v>
      </c>
      <c r="AE446" s="17">
        <v>7</v>
      </c>
      <c r="AF446" s="42">
        <f t="shared" si="87"/>
        <v>7.5034837603172905E-4</v>
      </c>
      <c r="AG446" s="19">
        <f t="shared" si="88"/>
        <v>19</v>
      </c>
      <c r="AH446" s="19">
        <f t="shared" si="89"/>
        <v>291</v>
      </c>
      <c r="AI446" s="47">
        <f t="shared" si="90"/>
        <v>3.3090367405419542E-3</v>
      </c>
    </row>
    <row r="447" spans="1:35">
      <c r="A447" t="s">
        <v>1380</v>
      </c>
      <c r="B447" s="5" t="s">
        <v>1844</v>
      </c>
      <c r="C447" t="s">
        <v>2023</v>
      </c>
      <c r="D447" s="4" t="s">
        <v>1217</v>
      </c>
      <c r="F447" t="s">
        <v>5371</v>
      </c>
      <c r="G447" s="4"/>
      <c r="H447" s="3" t="s">
        <v>1227</v>
      </c>
      <c r="I447" s="3" t="s">
        <v>1227</v>
      </c>
      <c r="J447" s="4">
        <v>161</v>
      </c>
      <c r="K447" s="4">
        <v>74</v>
      </c>
      <c r="L447" s="30" t="s">
        <v>1305</v>
      </c>
      <c r="M447" s="17"/>
      <c r="N447" s="41" t="str">
        <f t="shared" si="78"/>
        <v xml:space="preserve"> </v>
      </c>
      <c r="O447" s="17"/>
      <c r="P447" s="41" t="str">
        <f t="shared" si="79"/>
        <v xml:space="preserve"> </v>
      </c>
      <c r="Q447" s="17"/>
      <c r="R447" s="41" t="str">
        <f t="shared" si="80"/>
        <v xml:space="preserve"> </v>
      </c>
      <c r="S447" s="17"/>
      <c r="T447" s="41" t="str">
        <f t="shared" si="81"/>
        <v xml:space="preserve"> </v>
      </c>
      <c r="U447" s="17">
        <v>5</v>
      </c>
      <c r="V447" s="41">
        <f t="shared" si="82"/>
        <v>9.6743610084553913E-5</v>
      </c>
      <c r="W447" s="17"/>
      <c r="X447" s="41" t="str">
        <f t="shared" si="83"/>
        <v xml:space="preserve"> </v>
      </c>
      <c r="Y447" s="17"/>
      <c r="Z447" s="41" t="str">
        <f t="shared" si="84"/>
        <v xml:space="preserve"> </v>
      </c>
      <c r="AA447" s="17">
        <v>1</v>
      </c>
      <c r="AB447" s="41">
        <f t="shared" si="85"/>
        <v>4.5808520384791571E-4</v>
      </c>
      <c r="AC447" s="17"/>
      <c r="AD447" s="41" t="str">
        <f t="shared" si="86"/>
        <v xml:space="preserve"> </v>
      </c>
      <c r="AE447" s="17"/>
      <c r="AF447" s="42" t="str">
        <f t="shared" si="87"/>
        <v xml:space="preserve"> </v>
      </c>
      <c r="AG447" s="19">
        <f t="shared" si="88"/>
        <v>4</v>
      </c>
      <c r="AH447" s="19">
        <f t="shared" si="89"/>
        <v>6</v>
      </c>
      <c r="AI447" s="47">
        <f t="shared" si="90"/>
        <v>6.8227561660658855E-5</v>
      </c>
    </row>
    <row r="448" spans="1:35">
      <c r="A448" t="s">
        <v>1380</v>
      </c>
      <c r="B448" s="5" t="s">
        <v>5053</v>
      </c>
      <c r="C448" t="s">
        <v>2023</v>
      </c>
      <c r="D448" s="4" t="s">
        <v>1217</v>
      </c>
      <c r="G448" s="4" t="s">
        <v>5932</v>
      </c>
      <c r="H448" s="3" t="s">
        <v>1227</v>
      </c>
      <c r="I448" s="3" t="s">
        <v>505</v>
      </c>
      <c r="J448" s="4"/>
      <c r="K448" s="4"/>
      <c r="L448" s="30" t="s">
        <v>1305</v>
      </c>
      <c r="M448" s="17"/>
      <c r="N448" s="41" t="str">
        <f t="shared" si="78"/>
        <v xml:space="preserve"> </v>
      </c>
      <c r="O448" s="17"/>
      <c r="P448" s="41" t="str">
        <f t="shared" si="79"/>
        <v xml:space="preserve"> </v>
      </c>
      <c r="Q448" s="17"/>
      <c r="R448" s="41" t="str">
        <f t="shared" si="80"/>
        <v xml:space="preserve"> </v>
      </c>
      <c r="S448" s="17">
        <v>1</v>
      </c>
      <c r="T448" s="41">
        <f t="shared" si="81"/>
        <v>5.3219797764768491E-4</v>
      </c>
      <c r="U448" s="17">
        <v>25</v>
      </c>
      <c r="V448" s="41">
        <f t="shared" si="82"/>
        <v>4.8371805042276959E-4</v>
      </c>
      <c r="W448" s="17"/>
      <c r="X448" s="41" t="str">
        <f t="shared" si="83"/>
        <v xml:space="preserve"> </v>
      </c>
      <c r="Y448" s="17"/>
      <c r="Z448" s="41" t="str">
        <f t="shared" si="84"/>
        <v xml:space="preserve"> </v>
      </c>
      <c r="AA448" s="17"/>
      <c r="AB448" s="41" t="str">
        <f t="shared" si="85"/>
        <v xml:space="preserve"> </v>
      </c>
      <c r="AC448" s="17"/>
      <c r="AD448" s="41" t="str">
        <f t="shared" si="86"/>
        <v xml:space="preserve"> </v>
      </c>
      <c r="AE448" s="17"/>
      <c r="AF448" s="42" t="str">
        <f t="shared" si="87"/>
        <v xml:space="preserve"> </v>
      </c>
      <c r="AG448" s="19">
        <f t="shared" si="88"/>
        <v>4</v>
      </c>
      <c r="AH448" s="19">
        <f t="shared" si="89"/>
        <v>26</v>
      </c>
      <c r="AI448" s="47">
        <f t="shared" si="90"/>
        <v>2.9565276719618834E-4</v>
      </c>
    </row>
    <row r="449" spans="1:35">
      <c r="A449" t="s">
        <v>1380</v>
      </c>
      <c r="B449" s="5" t="s">
        <v>3160</v>
      </c>
      <c r="C449" t="s">
        <v>2023</v>
      </c>
      <c r="D449" s="4" t="s">
        <v>1217</v>
      </c>
      <c r="E449" s="4" t="s">
        <v>1803</v>
      </c>
      <c r="G449" s="4" t="s">
        <v>154</v>
      </c>
      <c r="H449" s="3" t="s">
        <v>1227</v>
      </c>
      <c r="I449" s="3" t="s">
        <v>505</v>
      </c>
      <c r="J449" s="4"/>
      <c r="K449" s="4"/>
      <c r="L449" s="30" t="s">
        <v>1305</v>
      </c>
      <c r="M449" s="17"/>
      <c r="N449" s="41" t="str">
        <f t="shared" si="78"/>
        <v xml:space="preserve"> </v>
      </c>
      <c r="O449" s="17"/>
      <c r="P449" s="41" t="str">
        <f t="shared" si="79"/>
        <v xml:space="preserve"> </v>
      </c>
      <c r="Q449" s="17"/>
      <c r="R449" s="41" t="str">
        <f t="shared" si="80"/>
        <v xml:space="preserve"> </v>
      </c>
      <c r="S449" s="17"/>
      <c r="T449" s="41" t="str">
        <f t="shared" si="81"/>
        <v xml:space="preserve"> </v>
      </c>
      <c r="U449" s="17">
        <v>2</v>
      </c>
      <c r="V449" s="41">
        <f t="shared" si="82"/>
        <v>3.8697444033821565E-5</v>
      </c>
      <c r="W449" s="17"/>
      <c r="X449" s="41" t="str">
        <f t="shared" si="83"/>
        <v xml:space="preserve"> </v>
      </c>
      <c r="Y449" s="17"/>
      <c r="Z449" s="41" t="str">
        <f t="shared" si="84"/>
        <v xml:space="preserve"> </v>
      </c>
      <c r="AA449" s="17"/>
      <c r="AB449" s="41" t="str">
        <f t="shared" si="85"/>
        <v xml:space="preserve"> </v>
      </c>
      <c r="AC449" s="17"/>
      <c r="AD449" s="41" t="str">
        <f t="shared" si="86"/>
        <v xml:space="preserve"> </v>
      </c>
      <c r="AE449" s="17"/>
      <c r="AF449" s="42" t="str">
        <f t="shared" si="87"/>
        <v xml:space="preserve"> </v>
      </c>
      <c r="AG449" s="19">
        <f t="shared" si="88"/>
        <v>2</v>
      </c>
      <c r="AH449" s="19">
        <f t="shared" si="89"/>
        <v>2</v>
      </c>
      <c r="AI449" s="47">
        <f t="shared" si="90"/>
        <v>2.2742520553552951E-5</v>
      </c>
    </row>
    <row r="450" spans="1:35">
      <c r="A450" t="s">
        <v>1380</v>
      </c>
      <c r="B450" t="s">
        <v>379</v>
      </c>
      <c r="C450" t="s">
        <v>2023</v>
      </c>
      <c r="D450" s="4" t="s">
        <v>1217</v>
      </c>
      <c r="F450" t="s">
        <v>41</v>
      </c>
      <c r="G450" s="4"/>
      <c r="H450" s="3" t="s">
        <v>1227</v>
      </c>
      <c r="I450" s="3" t="s">
        <v>1227</v>
      </c>
      <c r="J450" s="4"/>
      <c r="K450" s="4">
        <v>75</v>
      </c>
      <c r="L450" s="30" t="s">
        <v>1305</v>
      </c>
      <c r="M450" s="17"/>
      <c r="N450" s="41" t="str">
        <f t="shared" si="78"/>
        <v xml:space="preserve"> </v>
      </c>
      <c r="O450" s="17">
        <v>2</v>
      </c>
      <c r="P450" s="41">
        <f t="shared" si="79"/>
        <v>3.5746201966041106E-4</v>
      </c>
      <c r="Q450" s="17"/>
      <c r="R450" s="41" t="str">
        <f t="shared" si="80"/>
        <v xml:space="preserve"> </v>
      </c>
      <c r="S450" s="17"/>
      <c r="T450" s="41" t="str">
        <f t="shared" si="81"/>
        <v xml:space="preserve"> </v>
      </c>
      <c r="U450" s="17">
        <v>48</v>
      </c>
      <c r="V450" s="41">
        <f t="shared" si="82"/>
        <v>9.2873865681171756E-4</v>
      </c>
      <c r="W450" s="17"/>
      <c r="X450" s="41" t="str">
        <f t="shared" si="83"/>
        <v xml:space="preserve"> </v>
      </c>
      <c r="Y450" s="17"/>
      <c r="Z450" s="41" t="str">
        <f t="shared" si="84"/>
        <v xml:space="preserve"> </v>
      </c>
      <c r="AA450" s="17">
        <v>2</v>
      </c>
      <c r="AB450" s="41">
        <f t="shared" si="85"/>
        <v>9.1617040769583142E-4</v>
      </c>
      <c r="AC450" s="17">
        <v>2</v>
      </c>
      <c r="AD450" s="41">
        <f t="shared" si="86"/>
        <v>5.369127516778523E-4</v>
      </c>
      <c r="AE450" s="17"/>
      <c r="AF450" s="42" t="str">
        <f t="shared" si="87"/>
        <v xml:space="preserve"> </v>
      </c>
      <c r="AG450" s="19">
        <f t="shared" si="88"/>
        <v>8</v>
      </c>
      <c r="AH450" s="19">
        <f t="shared" si="89"/>
        <v>54</v>
      </c>
      <c r="AI450" s="47">
        <f t="shared" si="90"/>
        <v>6.1404805494592971E-4</v>
      </c>
    </row>
    <row r="451" spans="1:35">
      <c r="A451" t="s">
        <v>1380</v>
      </c>
      <c r="B451" t="s">
        <v>3292</v>
      </c>
      <c r="C451" t="s">
        <v>2023</v>
      </c>
      <c r="D451" s="4" t="s">
        <v>1217</v>
      </c>
      <c r="F451" t="s">
        <v>3525</v>
      </c>
      <c r="G451" s="4"/>
      <c r="H451" s="3" t="s">
        <v>1227</v>
      </c>
      <c r="I451" s="3" t="s">
        <v>1227</v>
      </c>
      <c r="J451" s="4">
        <v>161</v>
      </c>
      <c r="K451" s="4">
        <v>75</v>
      </c>
      <c r="L451" s="30" t="s">
        <v>1305</v>
      </c>
      <c r="M451" s="17"/>
      <c r="N451" s="41" t="str">
        <f t="shared" si="78"/>
        <v xml:space="preserve"> </v>
      </c>
      <c r="O451" s="17"/>
      <c r="P451" s="41" t="str">
        <f t="shared" si="79"/>
        <v xml:space="preserve"> </v>
      </c>
      <c r="Q451" s="17"/>
      <c r="R451" s="41" t="str">
        <f t="shared" si="80"/>
        <v xml:space="preserve"> </v>
      </c>
      <c r="S451" s="17"/>
      <c r="T451" s="41" t="str">
        <f t="shared" si="81"/>
        <v xml:space="preserve"> </v>
      </c>
      <c r="U451" s="17">
        <v>34</v>
      </c>
      <c r="V451" s="41">
        <f t="shared" si="82"/>
        <v>6.5785654857496666E-4</v>
      </c>
      <c r="W451" s="17">
        <v>4</v>
      </c>
      <c r="X451" s="41">
        <f t="shared" si="83"/>
        <v>6.3351282863477985E-4</v>
      </c>
      <c r="Y451" s="17"/>
      <c r="Z451" s="41" t="str">
        <f t="shared" si="84"/>
        <v xml:space="preserve"> </v>
      </c>
      <c r="AA451" s="17"/>
      <c r="AB451" s="41" t="str">
        <f t="shared" si="85"/>
        <v xml:space="preserve"> </v>
      </c>
      <c r="AC451" s="17"/>
      <c r="AD451" s="41" t="str">
        <f t="shared" si="86"/>
        <v xml:space="preserve"> </v>
      </c>
      <c r="AE451" s="17"/>
      <c r="AF451" s="42" t="str">
        <f t="shared" si="87"/>
        <v xml:space="preserve"> </v>
      </c>
      <c r="AG451" s="19">
        <f t="shared" si="88"/>
        <v>4</v>
      </c>
      <c r="AH451" s="19">
        <f t="shared" si="89"/>
        <v>38</v>
      </c>
      <c r="AI451" s="47">
        <f t="shared" si="90"/>
        <v>4.3210789051750608E-4</v>
      </c>
    </row>
    <row r="452" spans="1:35">
      <c r="A452" t="s">
        <v>1380</v>
      </c>
      <c r="B452" t="s">
        <v>889</v>
      </c>
      <c r="C452" t="s">
        <v>2023</v>
      </c>
      <c r="D452" s="4" t="s">
        <v>1217</v>
      </c>
      <c r="G452" s="4" t="s">
        <v>5932</v>
      </c>
      <c r="H452" s="3" t="s">
        <v>1227</v>
      </c>
      <c r="I452" s="3" t="s">
        <v>1227</v>
      </c>
      <c r="J452" s="4">
        <v>161</v>
      </c>
      <c r="K452" s="4">
        <v>72</v>
      </c>
      <c r="L452" s="30" t="s">
        <v>1305</v>
      </c>
      <c r="M452" s="17"/>
      <c r="N452" s="41" t="str">
        <f t="shared" si="78"/>
        <v xml:space="preserve"> </v>
      </c>
      <c r="O452" s="17"/>
      <c r="P452" s="41" t="str">
        <f t="shared" si="79"/>
        <v xml:space="preserve"> </v>
      </c>
      <c r="Q452" s="17"/>
      <c r="R452" s="41" t="str">
        <f t="shared" si="80"/>
        <v xml:space="preserve"> </v>
      </c>
      <c r="S452" s="17"/>
      <c r="T452" s="41" t="str">
        <f t="shared" si="81"/>
        <v xml:space="preserve"> </v>
      </c>
      <c r="U452" s="17"/>
      <c r="V452" s="41" t="str">
        <f t="shared" si="82"/>
        <v xml:space="preserve"> </v>
      </c>
      <c r="W452" s="17"/>
      <c r="X452" s="41" t="str">
        <f t="shared" si="83"/>
        <v xml:space="preserve"> </v>
      </c>
      <c r="Y452" s="17"/>
      <c r="Z452" s="41" t="str">
        <f t="shared" si="84"/>
        <v xml:space="preserve"> </v>
      </c>
      <c r="AA452" s="17"/>
      <c r="AB452" s="41" t="str">
        <f t="shared" si="85"/>
        <v xml:space="preserve"> </v>
      </c>
      <c r="AC452" s="17"/>
      <c r="AD452" s="41" t="str">
        <f t="shared" si="86"/>
        <v xml:space="preserve"> </v>
      </c>
      <c r="AE452" s="17">
        <v>10</v>
      </c>
      <c r="AF452" s="42">
        <f t="shared" si="87"/>
        <v>1.0719262514738985E-3</v>
      </c>
      <c r="AG452" s="19">
        <f t="shared" si="88"/>
        <v>1</v>
      </c>
      <c r="AH452" s="19">
        <f t="shared" si="89"/>
        <v>10</v>
      </c>
      <c r="AI452" s="47">
        <f t="shared" si="90"/>
        <v>1.1371260276776475E-4</v>
      </c>
    </row>
    <row r="453" spans="1:35">
      <c r="A453" t="s">
        <v>1380</v>
      </c>
      <c r="B453" t="s">
        <v>591</v>
      </c>
      <c r="C453" t="s">
        <v>2023</v>
      </c>
      <c r="D453" s="4" t="s">
        <v>1217</v>
      </c>
      <c r="F453" t="s">
        <v>42</v>
      </c>
      <c r="G453" s="4" t="s">
        <v>5932</v>
      </c>
      <c r="H453" s="3" t="s">
        <v>1227</v>
      </c>
      <c r="I453" s="3" t="s">
        <v>1227</v>
      </c>
      <c r="J453" s="4">
        <v>332</v>
      </c>
      <c r="K453" s="4">
        <v>72</v>
      </c>
      <c r="L453" s="30" t="s">
        <v>1306</v>
      </c>
      <c r="M453" s="17"/>
      <c r="N453" s="41" t="str">
        <f t="shared" si="78"/>
        <v xml:space="preserve"> </v>
      </c>
      <c r="O453" s="17"/>
      <c r="P453" s="41" t="str">
        <f t="shared" si="79"/>
        <v xml:space="preserve"> </v>
      </c>
      <c r="Q453" s="17"/>
      <c r="R453" s="41" t="str">
        <f t="shared" si="80"/>
        <v xml:space="preserve"> </v>
      </c>
      <c r="S453" s="17">
        <v>7</v>
      </c>
      <c r="T453" s="41">
        <f t="shared" si="81"/>
        <v>3.7253858435337944E-3</v>
      </c>
      <c r="U453" s="17">
        <v>43</v>
      </c>
      <c r="V453" s="41">
        <f t="shared" si="82"/>
        <v>8.3199504672716368E-4</v>
      </c>
      <c r="W453" s="17"/>
      <c r="X453" s="41" t="str">
        <f t="shared" si="83"/>
        <v xml:space="preserve"> </v>
      </c>
      <c r="Y453" s="17"/>
      <c r="Z453" s="41" t="str">
        <f t="shared" si="84"/>
        <v xml:space="preserve"> </v>
      </c>
      <c r="AA453" s="17"/>
      <c r="AB453" s="41" t="str">
        <f t="shared" si="85"/>
        <v xml:space="preserve"> </v>
      </c>
      <c r="AC453" s="17"/>
      <c r="AD453" s="41" t="str">
        <f t="shared" si="86"/>
        <v xml:space="preserve"> </v>
      </c>
      <c r="AE453" s="17">
        <v>14</v>
      </c>
      <c r="AF453" s="42">
        <f t="shared" si="87"/>
        <v>1.5006967520634581E-3</v>
      </c>
      <c r="AG453" s="19">
        <f t="shared" si="88"/>
        <v>5</v>
      </c>
      <c r="AH453" s="19">
        <f t="shared" si="89"/>
        <v>64</v>
      </c>
      <c r="AI453" s="47">
        <f t="shared" si="90"/>
        <v>7.2776065771369442E-4</v>
      </c>
    </row>
    <row r="454" spans="1:35">
      <c r="A454" t="s">
        <v>1380</v>
      </c>
      <c r="B454" t="s">
        <v>1840</v>
      </c>
      <c r="C454" t="s">
        <v>2023</v>
      </c>
      <c r="D454" s="4" t="s">
        <v>1217</v>
      </c>
      <c r="F454" t="s">
        <v>3976</v>
      </c>
      <c r="G454" s="4"/>
      <c r="H454" s="3" t="s">
        <v>505</v>
      </c>
      <c r="I454" s="3" t="s">
        <v>1227</v>
      </c>
      <c r="J454" s="4"/>
      <c r="K454" s="4">
        <v>76</v>
      </c>
      <c r="L454" s="30" t="s">
        <v>1305</v>
      </c>
      <c r="M454" s="17"/>
      <c r="N454" s="41" t="str">
        <f t="shared" si="78"/>
        <v xml:space="preserve"> </v>
      </c>
      <c r="O454" s="17"/>
      <c r="P454" s="41" t="str">
        <f t="shared" si="79"/>
        <v xml:space="preserve"> </v>
      </c>
      <c r="Q454" s="17"/>
      <c r="R454" s="41" t="str">
        <f t="shared" si="80"/>
        <v xml:space="preserve"> </v>
      </c>
      <c r="S454" s="17"/>
      <c r="T454" s="41" t="str">
        <f t="shared" si="81"/>
        <v xml:space="preserve"> </v>
      </c>
      <c r="U454" s="17">
        <v>1</v>
      </c>
      <c r="V454" s="41">
        <f t="shared" si="82"/>
        <v>1.9348722016910783E-5</v>
      </c>
      <c r="W454" s="17"/>
      <c r="X454" s="41" t="str">
        <f t="shared" si="83"/>
        <v xml:space="preserve"> </v>
      </c>
      <c r="Y454" s="17"/>
      <c r="Z454" s="41" t="str">
        <f t="shared" si="84"/>
        <v xml:space="preserve"> </v>
      </c>
      <c r="AA454" s="17"/>
      <c r="AB454" s="41" t="str">
        <f t="shared" si="85"/>
        <v xml:space="preserve"> </v>
      </c>
      <c r="AC454" s="17"/>
      <c r="AD454" s="41" t="str">
        <f t="shared" si="86"/>
        <v xml:space="preserve"> </v>
      </c>
      <c r="AE454" s="17"/>
      <c r="AF454" s="42" t="str">
        <f t="shared" si="87"/>
        <v xml:space="preserve"> </v>
      </c>
      <c r="AG454" s="19">
        <f t="shared" si="88"/>
        <v>2</v>
      </c>
      <c r="AH454" s="19">
        <f t="shared" si="89"/>
        <v>1</v>
      </c>
      <c r="AI454" s="47">
        <f t="shared" si="90"/>
        <v>1.1371260276776475E-5</v>
      </c>
    </row>
    <row r="455" spans="1:35">
      <c r="A455" t="s">
        <v>1380</v>
      </c>
      <c r="B455" t="s">
        <v>380</v>
      </c>
      <c r="C455" t="s">
        <v>2023</v>
      </c>
      <c r="D455" s="4" t="s">
        <v>1217</v>
      </c>
      <c r="F455" t="s">
        <v>43</v>
      </c>
      <c r="G455" s="4"/>
      <c r="H455" s="3" t="s">
        <v>1227</v>
      </c>
      <c r="I455" s="3" t="s">
        <v>1227</v>
      </c>
      <c r="J455" s="4">
        <v>162</v>
      </c>
      <c r="K455" s="4">
        <v>74</v>
      </c>
      <c r="L455" s="30" t="s">
        <v>1305</v>
      </c>
      <c r="M455" s="17"/>
      <c r="N455" s="41" t="str">
        <f t="shared" si="78"/>
        <v xml:space="preserve"> </v>
      </c>
      <c r="O455" s="17"/>
      <c r="P455" s="41" t="str">
        <f t="shared" si="79"/>
        <v xml:space="preserve"> </v>
      </c>
      <c r="Q455" s="17"/>
      <c r="R455" s="41" t="str">
        <f t="shared" si="80"/>
        <v xml:space="preserve"> </v>
      </c>
      <c r="S455" s="17"/>
      <c r="T455" s="41" t="str">
        <f t="shared" si="81"/>
        <v xml:space="preserve"> </v>
      </c>
      <c r="U455" s="17">
        <v>28</v>
      </c>
      <c r="V455" s="41">
        <f t="shared" si="82"/>
        <v>5.4176421647350191E-4</v>
      </c>
      <c r="W455" s="17"/>
      <c r="X455" s="41" t="str">
        <f t="shared" si="83"/>
        <v xml:space="preserve"> </v>
      </c>
      <c r="Y455" s="17"/>
      <c r="Z455" s="41" t="str">
        <f t="shared" si="84"/>
        <v xml:space="preserve"> </v>
      </c>
      <c r="AA455" s="17"/>
      <c r="AB455" s="41" t="str">
        <f t="shared" si="85"/>
        <v xml:space="preserve"> </v>
      </c>
      <c r="AC455" s="17"/>
      <c r="AD455" s="41" t="str">
        <f t="shared" si="86"/>
        <v xml:space="preserve"> </v>
      </c>
      <c r="AE455" s="17"/>
      <c r="AF455" s="42" t="str">
        <f t="shared" si="87"/>
        <v xml:space="preserve"> </v>
      </c>
      <c r="AG455" s="19">
        <f t="shared" si="88"/>
        <v>2</v>
      </c>
      <c r="AH455" s="19">
        <f t="shared" si="89"/>
        <v>28</v>
      </c>
      <c r="AI455" s="47">
        <f t="shared" si="90"/>
        <v>3.1839528774974131E-4</v>
      </c>
    </row>
    <row r="456" spans="1:35">
      <c r="A456" t="s">
        <v>1380</v>
      </c>
      <c r="B456" s="5" t="s">
        <v>569</v>
      </c>
      <c r="C456" t="s">
        <v>2023</v>
      </c>
      <c r="D456" s="4" t="s">
        <v>1217</v>
      </c>
      <c r="G456" s="4"/>
      <c r="H456" s="3" t="s">
        <v>1227</v>
      </c>
      <c r="I456" s="3" t="s">
        <v>505</v>
      </c>
      <c r="J456" s="4"/>
      <c r="K456" s="4"/>
      <c r="L456" s="30" t="s">
        <v>1305</v>
      </c>
      <c r="M456" s="17"/>
      <c r="N456" s="41" t="str">
        <f t="shared" ref="N456:N519" si="91">IF(M456=0," ",M456/M$1938)</f>
        <v xml:space="preserve"> </v>
      </c>
      <c r="O456" s="17"/>
      <c r="P456" s="41" t="str">
        <f t="shared" ref="P456:P519" si="92">IF(O456=0," ",O456/O$1938)</f>
        <v xml:space="preserve"> </v>
      </c>
      <c r="Q456" s="17"/>
      <c r="R456" s="41" t="str">
        <f t="shared" ref="R456:R519" si="93">IF(Q456=0," ",Q456/Q$1938)</f>
        <v xml:space="preserve"> </v>
      </c>
      <c r="S456" s="17"/>
      <c r="T456" s="41" t="str">
        <f t="shared" ref="T456:T519" si="94">IF(S456=0," ",S456/S$1938)</f>
        <v xml:space="preserve"> </v>
      </c>
      <c r="U456" s="17">
        <v>9</v>
      </c>
      <c r="V456" s="41">
        <f t="shared" ref="V456:V519" si="95">IF(U456=0," ",U456/U$1938)</f>
        <v>1.7413849815219704E-4</v>
      </c>
      <c r="W456" s="17"/>
      <c r="X456" s="41" t="str">
        <f t="shared" ref="X456:X519" si="96">IF(W456=0," ",W456/W$1938)</f>
        <v xml:space="preserve"> </v>
      </c>
      <c r="Y456" s="17"/>
      <c r="Z456" s="41" t="str">
        <f t="shared" ref="Z456:Z519" si="97">IF(Y456=0," ",Y456/Y$1938)</f>
        <v xml:space="preserve"> </v>
      </c>
      <c r="AA456" s="17"/>
      <c r="AB456" s="41" t="str">
        <f t="shared" ref="AB456:AB519" si="98">IF(AA456=0," ",AA456/AA$1938)</f>
        <v xml:space="preserve"> </v>
      </c>
      <c r="AC456" s="17"/>
      <c r="AD456" s="41" t="str">
        <f t="shared" ref="AD456:AD519" si="99">IF(AC456=0," ",AC456/AC$1938)</f>
        <v xml:space="preserve"> </v>
      </c>
      <c r="AE456" s="17"/>
      <c r="AF456" s="42" t="str">
        <f t="shared" ref="AF456:AF519" si="100">IF(AE456=0," ",AE456/AE$1938)</f>
        <v xml:space="preserve"> </v>
      </c>
      <c r="AG456" s="19">
        <f t="shared" ref="AG456:AG519" si="101">COUNT(M456:AE456)</f>
        <v>2</v>
      </c>
      <c r="AH456" s="19">
        <f t="shared" ref="AH456:AH519" si="102">M456+O456+Q456+S456+U456+W456+Y456+AA456+AC456+AE456</f>
        <v>9</v>
      </c>
      <c r="AI456" s="47">
        <f t="shared" ref="AI456:AI519" si="103">AH456/AH$1932</f>
        <v>1.0234134249098828E-4</v>
      </c>
    </row>
    <row r="457" spans="1:35">
      <c r="A457" t="s">
        <v>1429</v>
      </c>
      <c r="B457" t="s">
        <v>1431</v>
      </c>
      <c r="C457" t="s">
        <v>1430</v>
      </c>
      <c r="D457" s="4" t="s">
        <v>1217</v>
      </c>
      <c r="E457" s="2" t="s">
        <v>1803</v>
      </c>
      <c r="F457" t="s">
        <v>191</v>
      </c>
      <c r="G457" s="4"/>
      <c r="H457" s="3" t="s">
        <v>1227</v>
      </c>
      <c r="I457" s="3" t="s">
        <v>1227</v>
      </c>
      <c r="J457" s="4"/>
      <c r="K457" s="4">
        <v>107</v>
      </c>
      <c r="L457" s="30" t="s">
        <v>1307</v>
      </c>
      <c r="M457" s="17"/>
      <c r="N457" s="41" t="str">
        <f t="shared" si="91"/>
        <v xml:space="preserve"> </v>
      </c>
      <c r="O457" s="17"/>
      <c r="P457" s="41" t="str">
        <f t="shared" si="92"/>
        <v xml:space="preserve"> </v>
      </c>
      <c r="Q457" s="17">
        <v>1</v>
      </c>
      <c r="R457" s="41">
        <f t="shared" si="93"/>
        <v>4.5024763619990995E-4</v>
      </c>
      <c r="S457" s="17"/>
      <c r="T457" s="41" t="str">
        <f t="shared" si="94"/>
        <v xml:space="preserve"> </v>
      </c>
      <c r="U457" s="17">
        <v>22</v>
      </c>
      <c r="V457" s="41">
        <f t="shared" si="95"/>
        <v>4.2567188437203722E-4</v>
      </c>
      <c r="W457" s="17"/>
      <c r="X457" s="41" t="str">
        <f t="shared" si="96"/>
        <v xml:space="preserve"> </v>
      </c>
      <c r="Y457" s="17"/>
      <c r="Z457" s="41" t="str">
        <f t="shared" si="97"/>
        <v xml:space="preserve"> </v>
      </c>
      <c r="AA457" s="17">
        <v>2</v>
      </c>
      <c r="AB457" s="41">
        <f t="shared" si="98"/>
        <v>9.1617040769583142E-4</v>
      </c>
      <c r="AC457" s="17"/>
      <c r="AD457" s="41" t="str">
        <f t="shared" si="99"/>
        <v xml:space="preserve"> </v>
      </c>
      <c r="AE457" s="17"/>
      <c r="AF457" s="42" t="str">
        <f t="shared" si="100"/>
        <v xml:space="preserve"> </v>
      </c>
      <c r="AG457" s="19">
        <f t="shared" si="101"/>
        <v>6</v>
      </c>
      <c r="AH457" s="19">
        <f t="shared" si="102"/>
        <v>25</v>
      </c>
      <c r="AI457" s="47">
        <f t="shared" si="103"/>
        <v>2.8428150691941188E-4</v>
      </c>
    </row>
    <row r="458" spans="1:35">
      <c r="A458" t="s">
        <v>1429</v>
      </c>
      <c r="B458" t="s">
        <v>3122</v>
      </c>
      <c r="C458" t="s">
        <v>1430</v>
      </c>
      <c r="D458" s="4" t="s">
        <v>1217</v>
      </c>
      <c r="F458" t="s">
        <v>3247</v>
      </c>
      <c r="G458" s="4"/>
      <c r="H458" s="3" t="s">
        <v>1227</v>
      </c>
      <c r="I458" s="3" t="s">
        <v>1227</v>
      </c>
      <c r="J458" s="4">
        <v>163</v>
      </c>
      <c r="K458" s="4">
        <v>106</v>
      </c>
      <c r="L458" s="30" t="s">
        <v>1307</v>
      </c>
      <c r="M458" s="17"/>
      <c r="N458" s="41" t="str">
        <f t="shared" si="91"/>
        <v xml:space="preserve"> </v>
      </c>
      <c r="O458" s="17"/>
      <c r="P458" s="41" t="str">
        <f t="shared" si="92"/>
        <v xml:space="preserve"> </v>
      </c>
      <c r="Q458" s="17"/>
      <c r="R458" s="41" t="str">
        <f t="shared" si="93"/>
        <v xml:space="preserve"> </v>
      </c>
      <c r="S458" s="17">
        <v>1</v>
      </c>
      <c r="T458" s="41">
        <f t="shared" si="94"/>
        <v>5.3219797764768491E-4</v>
      </c>
      <c r="U458" s="17">
        <v>26</v>
      </c>
      <c r="V458" s="41">
        <f t="shared" si="95"/>
        <v>5.030667724396804E-4</v>
      </c>
      <c r="W458" s="17"/>
      <c r="X458" s="41" t="str">
        <f t="shared" si="96"/>
        <v xml:space="preserve"> </v>
      </c>
      <c r="Y458" s="17"/>
      <c r="Z458" s="41" t="str">
        <f t="shared" si="97"/>
        <v xml:space="preserve"> </v>
      </c>
      <c r="AA458" s="17">
        <v>1</v>
      </c>
      <c r="AB458" s="41">
        <f t="shared" si="98"/>
        <v>4.5808520384791571E-4</v>
      </c>
      <c r="AC458" s="17"/>
      <c r="AD458" s="41" t="str">
        <f t="shared" si="99"/>
        <v xml:space="preserve"> </v>
      </c>
      <c r="AE458" s="17">
        <v>3</v>
      </c>
      <c r="AF458" s="42">
        <f t="shared" si="100"/>
        <v>3.2157787544216958E-4</v>
      </c>
      <c r="AG458" s="19">
        <f t="shared" si="101"/>
        <v>7</v>
      </c>
      <c r="AH458" s="19">
        <f t="shared" si="102"/>
        <v>31</v>
      </c>
      <c r="AI458" s="47">
        <f t="shared" si="103"/>
        <v>3.5250906858007075E-4</v>
      </c>
    </row>
    <row r="459" spans="1:35">
      <c r="A459" t="s">
        <v>1429</v>
      </c>
      <c r="B459" t="s">
        <v>1432</v>
      </c>
      <c r="C459" t="s">
        <v>1430</v>
      </c>
      <c r="D459" s="4" t="s">
        <v>1217</v>
      </c>
      <c r="G459" s="4"/>
      <c r="H459" s="3" t="s">
        <v>1227</v>
      </c>
      <c r="I459" s="3" t="s">
        <v>1227</v>
      </c>
      <c r="J459" s="4">
        <v>163</v>
      </c>
      <c r="K459" s="4"/>
      <c r="L459" s="30" t="s">
        <v>1307</v>
      </c>
      <c r="M459" s="17"/>
      <c r="N459" s="41" t="str">
        <f t="shared" si="91"/>
        <v xml:space="preserve"> </v>
      </c>
      <c r="O459" s="17"/>
      <c r="P459" s="41" t="str">
        <f t="shared" si="92"/>
        <v xml:space="preserve"> </v>
      </c>
      <c r="Q459" s="17"/>
      <c r="R459" s="41" t="str">
        <f t="shared" si="93"/>
        <v xml:space="preserve"> </v>
      </c>
      <c r="S459" s="17"/>
      <c r="T459" s="41" t="str">
        <f t="shared" si="94"/>
        <v xml:space="preserve"> </v>
      </c>
      <c r="U459" s="17"/>
      <c r="V459" s="41" t="str">
        <f t="shared" si="95"/>
        <v xml:space="preserve"> </v>
      </c>
      <c r="W459" s="17"/>
      <c r="X459" s="41" t="str">
        <f t="shared" si="96"/>
        <v xml:space="preserve"> </v>
      </c>
      <c r="Y459" s="17"/>
      <c r="Z459" s="41" t="str">
        <f t="shared" si="97"/>
        <v xml:space="preserve"> </v>
      </c>
      <c r="AA459" s="17"/>
      <c r="AB459" s="41" t="str">
        <f t="shared" si="98"/>
        <v xml:space="preserve"> </v>
      </c>
      <c r="AC459" s="17">
        <v>1</v>
      </c>
      <c r="AD459" s="41">
        <f t="shared" si="99"/>
        <v>2.6845637583892615E-4</v>
      </c>
      <c r="AE459" s="17"/>
      <c r="AF459" s="42" t="str">
        <f t="shared" si="100"/>
        <v xml:space="preserve"> </v>
      </c>
      <c r="AG459" s="19">
        <f t="shared" si="101"/>
        <v>2</v>
      </c>
      <c r="AH459" s="19">
        <f t="shared" si="102"/>
        <v>1</v>
      </c>
      <c r="AI459" s="47">
        <f t="shared" si="103"/>
        <v>1.1371260276776475E-5</v>
      </c>
    </row>
    <row r="460" spans="1:35">
      <c r="A460" t="s">
        <v>1429</v>
      </c>
      <c r="B460" t="s">
        <v>3999</v>
      </c>
      <c r="C460" t="s">
        <v>1430</v>
      </c>
      <c r="D460" s="4" t="s">
        <v>1217</v>
      </c>
      <c r="F460" t="s">
        <v>5372</v>
      </c>
      <c r="G460" s="4"/>
      <c r="H460" s="3" t="s">
        <v>1227</v>
      </c>
      <c r="I460" s="3" t="s">
        <v>1227</v>
      </c>
      <c r="J460" s="4">
        <v>163</v>
      </c>
      <c r="K460" s="4"/>
      <c r="L460" s="30" t="s">
        <v>1307</v>
      </c>
      <c r="M460" s="17"/>
      <c r="N460" s="41" t="str">
        <f t="shared" si="91"/>
        <v xml:space="preserve"> </v>
      </c>
      <c r="O460" s="17"/>
      <c r="P460" s="41" t="str">
        <f t="shared" si="92"/>
        <v xml:space="preserve"> </v>
      </c>
      <c r="Q460" s="17"/>
      <c r="R460" s="41" t="str">
        <f t="shared" si="93"/>
        <v xml:space="preserve"> </v>
      </c>
      <c r="S460" s="17"/>
      <c r="T460" s="41" t="str">
        <f t="shared" si="94"/>
        <v xml:space="preserve"> </v>
      </c>
      <c r="U460" s="17">
        <v>14</v>
      </c>
      <c r="V460" s="41">
        <f t="shared" si="95"/>
        <v>2.7088210823675096E-4</v>
      </c>
      <c r="W460" s="17"/>
      <c r="X460" s="41" t="str">
        <f t="shared" si="96"/>
        <v xml:space="preserve"> </v>
      </c>
      <c r="Y460" s="17"/>
      <c r="Z460" s="41" t="str">
        <f t="shared" si="97"/>
        <v xml:space="preserve"> </v>
      </c>
      <c r="AA460" s="17"/>
      <c r="AB460" s="41" t="str">
        <f t="shared" si="98"/>
        <v xml:space="preserve"> </v>
      </c>
      <c r="AC460" s="17"/>
      <c r="AD460" s="41" t="str">
        <f t="shared" si="99"/>
        <v xml:space="preserve"> </v>
      </c>
      <c r="AE460" s="17"/>
      <c r="AF460" s="42" t="str">
        <f t="shared" si="100"/>
        <v xml:space="preserve"> </v>
      </c>
      <c r="AG460" s="19">
        <f t="shared" si="101"/>
        <v>2</v>
      </c>
      <c r="AH460" s="19">
        <f t="shared" si="102"/>
        <v>14</v>
      </c>
      <c r="AI460" s="47">
        <f t="shared" si="103"/>
        <v>1.5919764387487066E-4</v>
      </c>
    </row>
    <row r="461" spans="1:35">
      <c r="A461" t="s">
        <v>1429</v>
      </c>
      <c r="B461" t="s">
        <v>2423</v>
      </c>
      <c r="C461" t="s">
        <v>1430</v>
      </c>
      <c r="D461" s="4" t="s">
        <v>1217</v>
      </c>
      <c r="G461" s="4"/>
      <c r="H461" s="3" t="s">
        <v>1227</v>
      </c>
      <c r="I461" s="3" t="s">
        <v>505</v>
      </c>
      <c r="J461" s="4"/>
      <c r="K461" s="4"/>
      <c r="L461" s="30" t="s">
        <v>1307</v>
      </c>
      <c r="M461" s="17"/>
      <c r="N461" s="41" t="str">
        <f t="shared" si="91"/>
        <v xml:space="preserve"> </v>
      </c>
      <c r="O461" s="17"/>
      <c r="P461" s="41" t="str">
        <f t="shared" si="92"/>
        <v xml:space="preserve"> </v>
      </c>
      <c r="Q461" s="17"/>
      <c r="R461" s="41" t="str">
        <f t="shared" si="93"/>
        <v xml:space="preserve"> </v>
      </c>
      <c r="S461" s="17"/>
      <c r="T461" s="41" t="str">
        <f t="shared" si="94"/>
        <v xml:space="preserve"> </v>
      </c>
      <c r="U461" s="17"/>
      <c r="V461" s="41" t="str">
        <f t="shared" si="95"/>
        <v xml:space="preserve"> </v>
      </c>
      <c r="W461" s="17"/>
      <c r="X461" s="41" t="str">
        <f t="shared" si="96"/>
        <v xml:space="preserve"> </v>
      </c>
      <c r="Y461" s="17"/>
      <c r="Z461" s="41" t="str">
        <f t="shared" si="97"/>
        <v xml:space="preserve"> </v>
      </c>
      <c r="AA461" s="17"/>
      <c r="AB461" s="41" t="str">
        <f t="shared" si="98"/>
        <v xml:space="preserve"> </v>
      </c>
      <c r="AC461" s="17">
        <v>1</v>
      </c>
      <c r="AD461" s="41">
        <f t="shared" si="99"/>
        <v>2.6845637583892615E-4</v>
      </c>
      <c r="AE461" s="17"/>
      <c r="AF461" s="42" t="str">
        <f t="shared" si="100"/>
        <v xml:space="preserve"> </v>
      </c>
      <c r="AG461" s="19">
        <f t="shared" si="101"/>
        <v>2</v>
      </c>
      <c r="AH461" s="19">
        <f t="shared" si="102"/>
        <v>1</v>
      </c>
      <c r="AI461" s="47">
        <f t="shared" si="103"/>
        <v>1.1371260276776475E-5</v>
      </c>
    </row>
    <row r="462" spans="1:35">
      <c r="A462" t="s">
        <v>1429</v>
      </c>
      <c r="B462" t="s">
        <v>1433</v>
      </c>
      <c r="C462" t="s">
        <v>1430</v>
      </c>
      <c r="D462" s="4" t="s">
        <v>1217</v>
      </c>
      <c r="E462" s="2" t="s">
        <v>1803</v>
      </c>
      <c r="F462" t="s">
        <v>5373</v>
      </c>
      <c r="G462" s="4"/>
      <c r="H462" s="3" t="s">
        <v>1227</v>
      </c>
      <c r="I462" s="3" t="s">
        <v>1227</v>
      </c>
      <c r="J462" s="4">
        <v>163</v>
      </c>
      <c r="K462" s="4">
        <v>107</v>
      </c>
      <c r="L462" s="30" t="s">
        <v>1307</v>
      </c>
      <c r="M462" s="17">
        <v>1</v>
      </c>
      <c r="N462" s="41">
        <f t="shared" si="91"/>
        <v>5.3078556263269638E-4</v>
      </c>
      <c r="O462" s="17">
        <v>2</v>
      </c>
      <c r="P462" s="41">
        <f t="shared" si="92"/>
        <v>3.5746201966041106E-4</v>
      </c>
      <c r="Q462" s="17">
        <v>2</v>
      </c>
      <c r="R462" s="41">
        <f t="shared" si="93"/>
        <v>9.0049527239981989E-4</v>
      </c>
      <c r="S462" s="17"/>
      <c r="T462" s="41" t="str">
        <f t="shared" si="94"/>
        <v xml:space="preserve"> </v>
      </c>
      <c r="U462" s="17">
        <v>44</v>
      </c>
      <c r="V462" s="41">
        <f t="shared" si="95"/>
        <v>8.5134376874407443E-4</v>
      </c>
      <c r="W462" s="17"/>
      <c r="X462" s="41" t="str">
        <f t="shared" si="96"/>
        <v xml:space="preserve"> </v>
      </c>
      <c r="Y462" s="17">
        <v>3</v>
      </c>
      <c r="Z462" s="41">
        <f t="shared" si="97"/>
        <v>9.5907928388746806E-4</v>
      </c>
      <c r="AA462" s="17"/>
      <c r="AB462" s="41" t="str">
        <f t="shared" si="98"/>
        <v xml:space="preserve"> </v>
      </c>
      <c r="AC462" s="17">
        <v>19</v>
      </c>
      <c r="AD462" s="41">
        <f t="shared" si="99"/>
        <v>5.100671140939597E-3</v>
      </c>
      <c r="AE462" s="17">
        <v>1</v>
      </c>
      <c r="AF462" s="42">
        <f t="shared" si="100"/>
        <v>1.0719262514738985E-4</v>
      </c>
      <c r="AG462" s="19">
        <f t="shared" si="101"/>
        <v>13</v>
      </c>
      <c r="AH462" s="19">
        <f t="shared" si="102"/>
        <v>72</v>
      </c>
      <c r="AI462" s="47">
        <f t="shared" si="103"/>
        <v>8.1873073992790621E-4</v>
      </c>
    </row>
    <row r="463" spans="1:35">
      <c r="A463" t="s">
        <v>1429</v>
      </c>
      <c r="B463" t="s">
        <v>3161</v>
      </c>
      <c r="C463" t="s">
        <v>1430</v>
      </c>
      <c r="D463" s="4" t="s">
        <v>1217</v>
      </c>
      <c r="F463" t="s">
        <v>5374</v>
      </c>
      <c r="G463" s="4"/>
      <c r="H463" s="3" t="s">
        <v>1227</v>
      </c>
      <c r="I463" s="3" t="s">
        <v>1227</v>
      </c>
      <c r="J463" s="4">
        <v>164</v>
      </c>
      <c r="K463" s="4">
        <v>107</v>
      </c>
      <c r="L463" s="30" t="s">
        <v>1307</v>
      </c>
      <c r="M463" s="17"/>
      <c r="N463" s="41" t="str">
        <f t="shared" si="91"/>
        <v xml:space="preserve"> </v>
      </c>
      <c r="O463" s="17"/>
      <c r="P463" s="41" t="str">
        <f t="shared" si="92"/>
        <v xml:space="preserve"> </v>
      </c>
      <c r="Q463" s="17"/>
      <c r="R463" s="41" t="str">
        <f t="shared" si="93"/>
        <v xml:space="preserve"> </v>
      </c>
      <c r="S463" s="17"/>
      <c r="T463" s="41" t="str">
        <f t="shared" si="94"/>
        <v xml:space="preserve"> </v>
      </c>
      <c r="U463" s="17">
        <v>6</v>
      </c>
      <c r="V463" s="41">
        <f t="shared" si="95"/>
        <v>1.160923321014647E-4</v>
      </c>
      <c r="W463" s="17"/>
      <c r="X463" s="41" t="str">
        <f t="shared" si="96"/>
        <v xml:space="preserve"> </v>
      </c>
      <c r="Y463" s="17"/>
      <c r="Z463" s="41" t="str">
        <f t="shared" si="97"/>
        <v xml:space="preserve"> </v>
      </c>
      <c r="AA463" s="17"/>
      <c r="AB463" s="41" t="str">
        <f t="shared" si="98"/>
        <v xml:space="preserve"> </v>
      </c>
      <c r="AC463" s="17"/>
      <c r="AD463" s="41" t="str">
        <f t="shared" si="99"/>
        <v xml:space="preserve"> </v>
      </c>
      <c r="AE463" s="17"/>
      <c r="AF463" s="42" t="str">
        <f t="shared" si="100"/>
        <v xml:space="preserve"> </v>
      </c>
      <c r="AG463" s="19">
        <f t="shared" si="101"/>
        <v>2</v>
      </c>
      <c r="AH463" s="19">
        <f t="shared" si="102"/>
        <v>6</v>
      </c>
      <c r="AI463" s="47">
        <f t="shared" si="103"/>
        <v>6.8227561660658855E-5</v>
      </c>
    </row>
    <row r="464" spans="1:35">
      <c r="A464" t="s">
        <v>1429</v>
      </c>
      <c r="B464" t="s">
        <v>1434</v>
      </c>
      <c r="C464" t="s">
        <v>1430</v>
      </c>
      <c r="D464" s="4" t="s">
        <v>1217</v>
      </c>
      <c r="E464" s="2" t="s">
        <v>1803</v>
      </c>
      <c r="F464" t="s">
        <v>5375</v>
      </c>
      <c r="G464" s="4"/>
      <c r="H464" s="3" t="s">
        <v>1227</v>
      </c>
      <c r="I464" s="3" t="s">
        <v>1227</v>
      </c>
      <c r="J464" s="4">
        <v>164</v>
      </c>
      <c r="K464" s="4">
        <v>107</v>
      </c>
      <c r="L464" s="30" t="s">
        <v>1307</v>
      </c>
      <c r="M464" s="17"/>
      <c r="N464" s="41" t="str">
        <f t="shared" si="91"/>
        <v xml:space="preserve"> </v>
      </c>
      <c r="O464" s="17"/>
      <c r="P464" s="41" t="str">
        <f t="shared" si="92"/>
        <v xml:space="preserve"> </v>
      </c>
      <c r="Q464" s="17"/>
      <c r="R464" s="41" t="str">
        <f t="shared" si="93"/>
        <v xml:space="preserve"> </v>
      </c>
      <c r="S464" s="17">
        <v>1</v>
      </c>
      <c r="T464" s="41">
        <f t="shared" si="94"/>
        <v>5.3219797764768491E-4</v>
      </c>
      <c r="U464" s="17">
        <v>47</v>
      </c>
      <c r="V464" s="41">
        <f t="shared" si="95"/>
        <v>9.0938993479480681E-4</v>
      </c>
      <c r="W464" s="17"/>
      <c r="X464" s="41" t="str">
        <f t="shared" si="96"/>
        <v xml:space="preserve"> </v>
      </c>
      <c r="Y464" s="17"/>
      <c r="Z464" s="41" t="str">
        <f t="shared" si="97"/>
        <v xml:space="preserve"> </v>
      </c>
      <c r="AA464" s="17"/>
      <c r="AB464" s="41" t="str">
        <f t="shared" si="98"/>
        <v xml:space="preserve"> </v>
      </c>
      <c r="AC464" s="17">
        <v>1</v>
      </c>
      <c r="AD464" s="41">
        <f t="shared" si="99"/>
        <v>2.6845637583892615E-4</v>
      </c>
      <c r="AE464" s="17">
        <v>3</v>
      </c>
      <c r="AF464" s="42">
        <f t="shared" si="100"/>
        <v>3.2157787544216958E-4</v>
      </c>
      <c r="AG464" s="19">
        <f t="shared" si="101"/>
        <v>7</v>
      </c>
      <c r="AH464" s="19">
        <f t="shared" si="102"/>
        <v>52</v>
      </c>
      <c r="AI464" s="47">
        <f t="shared" si="103"/>
        <v>5.9130553439237668E-4</v>
      </c>
    </row>
    <row r="465" spans="1:35">
      <c r="A465" t="s">
        <v>774</v>
      </c>
      <c r="B465" t="s">
        <v>790</v>
      </c>
      <c r="C465" t="s">
        <v>2528</v>
      </c>
      <c r="D465" s="4" t="s">
        <v>1308</v>
      </c>
      <c r="F465" s="8" t="s">
        <v>192</v>
      </c>
      <c r="G465" s="4"/>
      <c r="H465" s="3" t="s">
        <v>1227</v>
      </c>
      <c r="I465" s="3" t="s">
        <v>1227</v>
      </c>
      <c r="J465" s="4"/>
      <c r="K465" s="4">
        <v>42</v>
      </c>
      <c r="L465" s="30" t="s">
        <v>1307</v>
      </c>
      <c r="M465" s="17"/>
      <c r="N465" s="41" t="str">
        <f t="shared" si="91"/>
        <v xml:space="preserve"> </v>
      </c>
      <c r="O465" s="17"/>
      <c r="P465" s="41" t="str">
        <f t="shared" si="92"/>
        <v xml:space="preserve"> </v>
      </c>
      <c r="Q465" s="17"/>
      <c r="R465" s="41" t="str">
        <f t="shared" si="93"/>
        <v xml:space="preserve"> </v>
      </c>
      <c r="S465" s="17">
        <v>4</v>
      </c>
      <c r="T465" s="41">
        <f t="shared" si="94"/>
        <v>2.1287919105907396E-3</v>
      </c>
      <c r="U465" s="17">
        <v>34</v>
      </c>
      <c r="V465" s="41">
        <f t="shared" si="95"/>
        <v>6.5785654857496666E-4</v>
      </c>
      <c r="W465" s="17"/>
      <c r="X465" s="41" t="str">
        <f t="shared" si="96"/>
        <v xml:space="preserve"> </v>
      </c>
      <c r="Y465" s="17"/>
      <c r="Z465" s="41" t="str">
        <f t="shared" si="97"/>
        <v xml:space="preserve"> </v>
      </c>
      <c r="AA465" s="17"/>
      <c r="AB465" s="41" t="str">
        <f t="shared" si="98"/>
        <v xml:space="preserve"> </v>
      </c>
      <c r="AC465" s="17"/>
      <c r="AD465" s="41" t="str">
        <f t="shared" si="99"/>
        <v xml:space="preserve"> </v>
      </c>
      <c r="AE465" s="17">
        <v>77</v>
      </c>
      <c r="AF465" s="42">
        <f t="shared" si="100"/>
        <v>8.2538321363490198E-3</v>
      </c>
      <c r="AG465" s="19">
        <f t="shared" si="101"/>
        <v>5</v>
      </c>
      <c r="AH465" s="19">
        <f t="shared" si="102"/>
        <v>115</v>
      </c>
      <c r="AI465" s="47">
        <f t="shared" si="103"/>
        <v>1.3076949318292946E-3</v>
      </c>
    </row>
    <row r="466" spans="1:35">
      <c r="A466" t="s">
        <v>774</v>
      </c>
      <c r="B466" t="s">
        <v>779</v>
      </c>
      <c r="C466" t="s">
        <v>2528</v>
      </c>
      <c r="D466" s="4" t="s">
        <v>1308</v>
      </c>
      <c r="F466" t="s">
        <v>2455</v>
      </c>
      <c r="G466" s="4"/>
      <c r="H466" s="3" t="s">
        <v>1227</v>
      </c>
      <c r="I466" s="3" t="s">
        <v>1227</v>
      </c>
      <c r="J466" s="4">
        <v>312</v>
      </c>
      <c r="K466" s="4">
        <v>42</v>
      </c>
      <c r="L466" s="30" t="s">
        <v>1307</v>
      </c>
      <c r="M466" s="17"/>
      <c r="N466" s="41" t="str">
        <f t="shared" si="91"/>
        <v xml:space="preserve"> </v>
      </c>
      <c r="O466" s="17"/>
      <c r="P466" s="41" t="str">
        <f t="shared" si="92"/>
        <v xml:space="preserve"> </v>
      </c>
      <c r="Q466" s="17"/>
      <c r="R466" s="41" t="str">
        <f t="shared" si="93"/>
        <v xml:space="preserve"> </v>
      </c>
      <c r="S466" s="17"/>
      <c r="T466" s="41" t="str">
        <f t="shared" si="94"/>
        <v xml:space="preserve"> </v>
      </c>
      <c r="U466" s="17">
        <v>27</v>
      </c>
      <c r="V466" s="41">
        <f t="shared" si="95"/>
        <v>5.2241549445659115E-4</v>
      </c>
      <c r="W466" s="17"/>
      <c r="X466" s="41" t="str">
        <f t="shared" si="96"/>
        <v xml:space="preserve"> </v>
      </c>
      <c r="Y466" s="17"/>
      <c r="Z466" s="41" t="str">
        <f t="shared" si="97"/>
        <v xml:space="preserve"> </v>
      </c>
      <c r="AA466" s="17"/>
      <c r="AB466" s="41" t="str">
        <f t="shared" si="98"/>
        <v xml:space="preserve"> </v>
      </c>
      <c r="AC466" s="17"/>
      <c r="AD466" s="41" t="str">
        <f t="shared" si="99"/>
        <v xml:space="preserve"> </v>
      </c>
      <c r="AE466" s="17">
        <v>55</v>
      </c>
      <c r="AF466" s="42">
        <f t="shared" si="100"/>
        <v>5.8955943831064421E-3</v>
      </c>
      <c r="AG466" s="19">
        <f t="shared" si="101"/>
        <v>3</v>
      </c>
      <c r="AH466" s="19">
        <f t="shared" si="102"/>
        <v>82</v>
      </c>
      <c r="AI466" s="47">
        <f t="shared" si="103"/>
        <v>9.3244334269567092E-4</v>
      </c>
    </row>
    <row r="467" spans="1:35">
      <c r="A467" t="s">
        <v>774</v>
      </c>
      <c r="B467" t="s">
        <v>775</v>
      </c>
      <c r="C467" t="s">
        <v>2528</v>
      </c>
      <c r="D467" s="4" t="s">
        <v>1308</v>
      </c>
      <c r="E467" s="4" t="s">
        <v>1803</v>
      </c>
      <c r="F467" t="s">
        <v>2456</v>
      </c>
      <c r="G467" s="4"/>
      <c r="H467" s="3" t="s">
        <v>1227</v>
      </c>
      <c r="I467" s="3" t="s">
        <v>1227</v>
      </c>
      <c r="J467" s="4">
        <v>312</v>
      </c>
      <c r="K467" s="4">
        <v>43</v>
      </c>
      <c r="L467" s="30" t="s">
        <v>1307</v>
      </c>
      <c r="M467" s="17"/>
      <c r="N467" s="41" t="str">
        <f t="shared" si="91"/>
        <v xml:space="preserve"> </v>
      </c>
      <c r="O467" s="17"/>
      <c r="P467" s="41" t="str">
        <f t="shared" si="92"/>
        <v xml:space="preserve"> </v>
      </c>
      <c r="Q467" s="17"/>
      <c r="R467" s="41" t="str">
        <f t="shared" si="93"/>
        <v xml:space="preserve"> </v>
      </c>
      <c r="S467" s="17"/>
      <c r="T467" s="41" t="str">
        <f t="shared" si="94"/>
        <v xml:space="preserve"> </v>
      </c>
      <c r="U467" s="17">
        <v>49</v>
      </c>
      <c r="V467" s="41">
        <f t="shared" si="95"/>
        <v>9.4808737882862832E-4</v>
      </c>
      <c r="W467" s="17"/>
      <c r="X467" s="41" t="str">
        <f t="shared" si="96"/>
        <v xml:space="preserve"> </v>
      </c>
      <c r="Y467" s="17"/>
      <c r="Z467" s="41" t="str">
        <f t="shared" si="97"/>
        <v xml:space="preserve"> </v>
      </c>
      <c r="AA467" s="17">
        <v>1</v>
      </c>
      <c r="AB467" s="41">
        <f t="shared" si="98"/>
        <v>4.5808520384791571E-4</v>
      </c>
      <c r="AC467" s="17"/>
      <c r="AD467" s="41" t="str">
        <f t="shared" si="99"/>
        <v xml:space="preserve"> </v>
      </c>
      <c r="AE467" s="17">
        <v>69</v>
      </c>
      <c r="AF467" s="42">
        <f t="shared" si="100"/>
        <v>7.3962911351699006E-3</v>
      </c>
      <c r="AG467" s="19">
        <f t="shared" si="101"/>
        <v>5</v>
      </c>
      <c r="AH467" s="19">
        <f t="shared" si="102"/>
        <v>119</v>
      </c>
      <c r="AI467" s="47">
        <f t="shared" si="103"/>
        <v>1.3531799729364006E-3</v>
      </c>
    </row>
    <row r="468" spans="1:35">
      <c r="A468" t="s">
        <v>324</v>
      </c>
      <c r="B468" t="s">
        <v>1885</v>
      </c>
      <c r="C468" t="s">
        <v>2528</v>
      </c>
      <c r="D468" s="4" t="s">
        <v>1308</v>
      </c>
      <c r="F468" t="s">
        <v>2457</v>
      </c>
      <c r="G468" s="4"/>
      <c r="H468" s="3" t="s">
        <v>1227</v>
      </c>
      <c r="I468" s="3" t="s">
        <v>1227</v>
      </c>
      <c r="J468" s="4">
        <v>313</v>
      </c>
      <c r="K468" s="4">
        <v>43</v>
      </c>
      <c r="L468" s="30" t="s">
        <v>1307</v>
      </c>
      <c r="M468" s="17"/>
      <c r="N468" s="41" t="str">
        <f t="shared" si="91"/>
        <v xml:space="preserve"> </v>
      </c>
      <c r="O468" s="17"/>
      <c r="P468" s="41" t="str">
        <f t="shared" si="92"/>
        <v xml:space="preserve"> </v>
      </c>
      <c r="Q468" s="17"/>
      <c r="R468" s="41" t="str">
        <f t="shared" si="93"/>
        <v xml:space="preserve"> </v>
      </c>
      <c r="S468" s="17"/>
      <c r="T468" s="41" t="str">
        <f t="shared" si="94"/>
        <v xml:space="preserve"> </v>
      </c>
      <c r="U468" s="17">
        <v>22</v>
      </c>
      <c r="V468" s="41">
        <f t="shared" si="95"/>
        <v>4.2567188437203722E-4</v>
      </c>
      <c r="W468" s="17"/>
      <c r="X468" s="41" t="str">
        <f t="shared" si="96"/>
        <v xml:space="preserve"> </v>
      </c>
      <c r="Y468" s="17"/>
      <c r="Z468" s="41" t="str">
        <f t="shared" si="97"/>
        <v xml:space="preserve"> </v>
      </c>
      <c r="AA468" s="17"/>
      <c r="AB468" s="41" t="str">
        <f t="shared" si="98"/>
        <v xml:space="preserve"> </v>
      </c>
      <c r="AC468" s="17"/>
      <c r="AD468" s="41" t="str">
        <f t="shared" si="99"/>
        <v xml:space="preserve"> </v>
      </c>
      <c r="AE468" s="17">
        <v>2</v>
      </c>
      <c r="AF468" s="42">
        <f t="shared" si="100"/>
        <v>2.1438525029477971E-4</v>
      </c>
      <c r="AG468" s="19">
        <f t="shared" si="101"/>
        <v>3</v>
      </c>
      <c r="AH468" s="19">
        <f t="shared" si="102"/>
        <v>24</v>
      </c>
      <c r="AI468" s="47">
        <f t="shared" si="103"/>
        <v>2.7291024664263542E-4</v>
      </c>
    </row>
    <row r="469" spans="1:35">
      <c r="A469" t="s">
        <v>324</v>
      </c>
      <c r="B469" t="s">
        <v>1950</v>
      </c>
      <c r="C469" t="s">
        <v>2528</v>
      </c>
      <c r="D469" s="4" t="s">
        <v>1308</v>
      </c>
      <c r="F469" t="s">
        <v>2458</v>
      </c>
      <c r="G469" s="4"/>
      <c r="H469" s="3" t="s">
        <v>1227</v>
      </c>
      <c r="I469" s="3" t="s">
        <v>1227</v>
      </c>
      <c r="J469" s="4"/>
      <c r="K469" s="4"/>
      <c r="L469" s="30" t="s">
        <v>1307</v>
      </c>
      <c r="M469" s="17"/>
      <c r="N469" s="41" t="str">
        <f t="shared" si="91"/>
        <v xml:space="preserve"> </v>
      </c>
      <c r="O469" s="17"/>
      <c r="P469" s="41" t="str">
        <f t="shared" si="92"/>
        <v xml:space="preserve"> </v>
      </c>
      <c r="Q469" s="17"/>
      <c r="R469" s="41" t="str">
        <f t="shared" si="93"/>
        <v xml:space="preserve"> </v>
      </c>
      <c r="S469" s="17"/>
      <c r="T469" s="41" t="str">
        <f t="shared" si="94"/>
        <v xml:space="preserve"> </v>
      </c>
      <c r="U469" s="17">
        <v>2</v>
      </c>
      <c r="V469" s="41">
        <f t="shared" si="95"/>
        <v>3.8697444033821565E-5</v>
      </c>
      <c r="W469" s="17"/>
      <c r="X469" s="41" t="str">
        <f t="shared" si="96"/>
        <v xml:space="preserve"> </v>
      </c>
      <c r="Y469" s="17"/>
      <c r="Z469" s="41" t="str">
        <f t="shared" si="97"/>
        <v xml:space="preserve"> </v>
      </c>
      <c r="AA469" s="17"/>
      <c r="AB469" s="41" t="str">
        <f t="shared" si="98"/>
        <v xml:space="preserve"> </v>
      </c>
      <c r="AC469" s="17"/>
      <c r="AD469" s="41" t="str">
        <f t="shared" si="99"/>
        <v xml:space="preserve"> </v>
      </c>
      <c r="AE469" s="17"/>
      <c r="AF469" s="42" t="str">
        <f t="shared" si="100"/>
        <v xml:space="preserve"> </v>
      </c>
      <c r="AG469" s="19">
        <f t="shared" si="101"/>
        <v>2</v>
      </c>
      <c r="AH469" s="19">
        <f t="shared" si="102"/>
        <v>2</v>
      </c>
      <c r="AI469" s="47">
        <f t="shared" si="103"/>
        <v>2.2742520553552951E-5</v>
      </c>
    </row>
    <row r="470" spans="1:35">
      <c r="A470" t="s">
        <v>324</v>
      </c>
      <c r="B470" t="s">
        <v>325</v>
      </c>
      <c r="C470" t="s">
        <v>2528</v>
      </c>
      <c r="D470" s="4" t="s">
        <v>1308</v>
      </c>
      <c r="F470" t="s">
        <v>2459</v>
      </c>
      <c r="G470" s="4"/>
      <c r="H470" s="3" t="s">
        <v>1227</v>
      </c>
      <c r="I470" s="3" t="s">
        <v>1227</v>
      </c>
      <c r="J470" s="4"/>
      <c r="K470" s="4">
        <v>43</v>
      </c>
      <c r="L470" s="30" t="s">
        <v>1307</v>
      </c>
      <c r="M470" s="17"/>
      <c r="N470" s="41" t="str">
        <f t="shared" si="91"/>
        <v xml:space="preserve"> </v>
      </c>
      <c r="O470" s="17"/>
      <c r="P470" s="41" t="str">
        <f t="shared" si="92"/>
        <v xml:space="preserve"> </v>
      </c>
      <c r="Q470" s="17"/>
      <c r="R470" s="41" t="str">
        <f t="shared" si="93"/>
        <v xml:space="preserve"> </v>
      </c>
      <c r="S470" s="17"/>
      <c r="T470" s="41" t="str">
        <f t="shared" si="94"/>
        <v xml:space="preserve"> </v>
      </c>
      <c r="U470" s="17">
        <v>14</v>
      </c>
      <c r="V470" s="41">
        <f t="shared" si="95"/>
        <v>2.7088210823675096E-4</v>
      </c>
      <c r="W470" s="17"/>
      <c r="X470" s="41" t="str">
        <f t="shared" si="96"/>
        <v xml:space="preserve"> </v>
      </c>
      <c r="Y470" s="17"/>
      <c r="Z470" s="41" t="str">
        <f t="shared" si="97"/>
        <v xml:space="preserve"> </v>
      </c>
      <c r="AA470" s="17"/>
      <c r="AB470" s="41" t="str">
        <f t="shared" si="98"/>
        <v xml:space="preserve"> </v>
      </c>
      <c r="AC470" s="17"/>
      <c r="AD470" s="41" t="str">
        <f t="shared" si="99"/>
        <v xml:space="preserve"> </v>
      </c>
      <c r="AE470" s="17">
        <v>39</v>
      </c>
      <c r="AF470" s="42">
        <f t="shared" si="100"/>
        <v>4.1805123807482046E-3</v>
      </c>
      <c r="AG470" s="19">
        <f t="shared" si="101"/>
        <v>3</v>
      </c>
      <c r="AH470" s="19">
        <f t="shared" si="102"/>
        <v>53</v>
      </c>
      <c r="AI470" s="47">
        <f t="shared" si="103"/>
        <v>6.026767946691532E-4</v>
      </c>
    </row>
    <row r="471" spans="1:35">
      <c r="A471" t="s">
        <v>1590</v>
      </c>
      <c r="B471" t="s">
        <v>1591</v>
      </c>
      <c r="C471" t="s">
        <v>2528</v>
      </c>
      <c r="D471" s="4" t="s">
        <v>1308</v>
      </c>
      <c r="E471" s="2" t="s">
        <v>1803</v>
      </c>
      <c r="F471" t="s">
        <v>5376</v>
      </c>
      <c r="G471" s="4"/>
      <c r="H471" s="3" t="s">
        <v>1227</v>
      </c>
      <c r="I471" s="3" t="s">
        <v>1227</v>
      </c>
      <c r="J471" s="4"/>
      <c r="K471" s="4">
        <v>39</v>
      </c>
      <c r="L471" s="30" t="s">
        <v>1307</v>
      </c>
      <c r="M471" s="17"/>
      <c r="N471" s="41" t="str">
        <f t="shared" si="91"/>
        <v xml:space="preserve"> </v>
      </c>
      <c r="O471" s="17"/>
      <c r="P471" s="41" t="str">
        <f t="shared" si="92"/>
        <v xml:space="preserve"> </v>
      </c>
      <c r="Q471" s="17"/>
      <c r="R471" s="41" t="str">
        <f t="shared" si="93"/>
        <v xml:space="preserve"> </v>
      </c>
      <c r="S471" s="17"/>
      <c r="T471" s="41" t="str">
        <f t="shared" si="94"/>
        <v xml:space="preserve"> </v>
      </c>
      <c r="U471" s="17">
        <v>4</v>
      </c>
      <c r="V471" s="41">
        <f t="shared" si="95"/>
        <v>7.739488806764313E-5</v>
      </c>
      <c r="W471" s="17"/>
      <c r="X471" s="41" t="str">
        <f t="shared" si="96"/>
        <v xml:space="preserve"> </v>
      </c>
      <c r="Y471" s="17"/>
      <c r="Z471" s="41" t="str">
        <f t="shared" si="97"/>
        <v xml:space="preserve"> </v>
      </c>
      <c r="AA471" s="17"/>
      <c r="AB471" s="41" t="str">
        <f t="shared" si="98"/>
        <v xml:space="preserve"> </v>
      </c>
      <c r="AC471" s="17"/>
      <c r="AD471" s="41" t="str">
        <f t="shared" si="99"/>
        <v xml:space="preserve"> </v>
      </c>
      <c r="AE471" s="17">
        <v>10</v>
      </c>
      <c r="AF471" s="42">
        <f t="shared" si="100"/>
        <v>1.0719262514738985E-3</v>
      </c>
      <c r="AG471" s="19">
        <f t="shared" si="101"/>
        <v>3</v>
      </c>
      <c r="AH471" s="19">
        <f t="shared" si="102"/>
        <v>14</v>
      </c>
      <c r="AI471" s="47">
        <f t="shared" si="103"/>
        <v>1.5919764387487066E-4</v>
      </c>
    </row>
    <row r="472" spans="1:35">
      <c r="A472" t="s">
        <v>818</v>
      </c>
      <c r="B472" t="s">
        <v>2041</v>
      </c>
      <c r="C472" t="s">
        <v>819</v>
      </c>
      <c r="D472" s="4" t="s">
        <v>1217</v>
      </c>
      <c r="F472" t="s">
        <v>1763</v>
      </c>
      <c r="G472" s="4"/>
      <c r="H472" s="3" t="s">
        <v>1227</v>
      </c>
      <c r="I472" s="3" t="s">
        <v>1227</v>
      </c>
      <c r="J472" s="4">
        <v>357</v>
      </c>
      <c r="K472" s="4">
        <v>97</v>
      </c>
      <c r="L472" s="30" t="s">
        <v>1215</v>
      </c>
      <c r="M472" s="17"/>
      <c r="N472" s="41" t="str">
        <f t="shared" si="91"/>
        <v xml:space="preserve"> </v>
      </c>
      <c r="O472" s="17"/>
      <c r="P472" s="41" t="str">
        <f t="shared" si="92"/>
        <v xml:space="preserve"> </v>
      </c>
      <c r="Q472" s="17"/>
      <c r="R472" s="41" t="str">
        <f t="shared" si="93"/>
        <v xml:space="preserve"> </v>
      </c>
      <c r="S472" s="17"/>
      <c r="T472" s="41" t="str">
        <f t="shared" si="94"/>
        <v xml:space="preserve"> </v>
      </c>
      <c r="U472" s="17">
        <v>85</v>
      </c>
      <c r="V472" s="41">
        <f t="shared" si="95"/>
        <v>1.6446413714374165E-3</v>
      </c>
      <c r="W472" s="17"/>
      <c r="X472" s="41" t="str">
        <f t="shared" si="96"/>
        <v xml:space="preserve"> </v>
      </c>
      <c r="Y472" s="17"/>
      <c r="Z472" s="41" t="str">
        <f t="shared" si="97"/>
        <v xml:space="preserve"> </v>
      </c>
      <c r="AA472" s="17"/>
      <c r="AB472" s="41" t="str">
        <f t="shared" si="98"/>
        <v xml:space="preserve"> </v>
      </c>
      <c r="AC472" s="17"/>
      <c r="AD472" s="41" t="str">
        <f t="shared" si="99"/>
        <v xml:space="preserve"> </v>
      </c>
      <c r="AE472" s="17">
        <v>6</v>
      </c>
      <c r="AF472" s="42">
        <f t="shared" si="100"/>
        <v>6.4315575088433915E-4</v>
      </c>
      <c r="AG472" s="19">
        <f t="shared" si="101"/>
        <v>3</v>
      </c>
      <c r="AH472" s="19">
        <f t="shared" si="102"/>
        <v>91</v>
      </c>
      <c r="AI472" s="47">
        <f t="shared" si="103"/>
        <v>1.0347846851866593E-3</v>
      </c>
    </row>
    <row r="473" spans="1:35">
      <c r="A473" t="s">
        <v>636</v>
      </c>
      <c r="B473" t="s">
        <v>1474</v>
      </c>
      <c r="C473" t="s">
        <v>2024</v>
      </c>
      <c r="D473" s="4" t="s">
        <v>1217</v>
      </c>
      <c r="F473" s="8" t="s">
        <v>1764</v>
      </c>
      <c r="G473" s="4"/>
      <c r="H473" s="3" t="s">
        <v>1227</v>
      </c>
      <c r="I473" s="3" t="s">
        <v>1227</v>
      </c>
      <c r="J473" s="4"/>
      <c r="K473" s="4">
        <v>78</v>
      </c>
      <c r="L473" s="30" t="s">
        <v>1215</v>
      </c>
      <c r="M473" s="17"/>
      <c r="N473" s="41" t="str">
        <f t="shared" si="91"/>
        <v xml:space="preserve"> </v>
      </c>
      <c r="O473" s="17"/>
      <c r="P473" s="41" t="str">
        <f t="shared" si="92"/>
        <v xml:space="preserve"> </v>
      </c>
      <c r="Q473" s="17"/>
      <c r="R473" s="41" t="str">
        <f t="shared" si="93"/>
        <v xml:space="preserve"> </v>
      </c>
      <c r="S473" s="17"/>
      <c r="T473" s="41" t="str">
        <f t="shared" si="94"/>
        <v xml:space="preserve"> </v>
      </c>
      <c r="U473" s="17">
        <v>1</v>
      </c>
      <c r="V473" s="41">
        <f t="shared" si="95"/>
        <v>1.9348722016910783E-5</v>
      </c>
      <c r="W473" s="17"/>
      <c r="X473" s="41" t="str">
        <f t="shared" si="96"/>
        <v xml:space="preserve"> </v>
      </c>
      <c r="Y473" s="17"/>
      <c r="Z473" s="41" t="str">
        <f t="shared" si="97"/>
        <v xml:space="preserve"> </v>
      </c>
      <c r="AA473" s="17"/>
      <c r="AB473" s="41" t="str">
        <f t="shared" si="98"/>
        <v xml:space="preserve"> </v>
      </c>
      <c r="AC473" s="17"/>
      <c r="AD473" s="41" t="str">
        <f t="shared" si="99"/>
        <v xml:space="preserve"> </v>
      </c>
      <c r="AE473" s="17">
        <v>19</v>
      </c>
      <c r="AF473" s="42">
        <f t="shared" si="100"/>
        <v>2.0366598778004071E-3</v>
      </c>
      <c r="AG473" s="19">
        <f t="shared" si="101"/>
        <v>3</v>
      </c>
      <c r="AH473" s="19">
        <f t="shared" si="102"/>
        <v>20</v>
      </c>
      <c r="AI473" s="47">
        <f t="shared" si="103"/>
        <v>2.274252055355295E-4</v>
      </c>
    </row>
    <row r="474" spans="1:35" ht="15" customHeight="1">
      <c r="A474" t="s">
        <v>636</v>
      </c>
      <c r="B474" t="s">
        <v>1475</v>
      </c>
      <c r="C474" t="s">
        <v>2024</v>
      </c>
      <c r="D474" s="4" t="s">
        <v>1217</v>
      </c>
      <c r="F474" s="6" t="s">
        <v>5940</v>
      </c>
      <c r="G474" s="4"/>
      <c r="H474" s="3" t="s">
        <v>1227</v>
      </c>
      <c r="I474" s="3" t="s">
        <v>1227</v>
      </c>
      <c r="J474" s="4"/>
      <c r="K474" s="4">
        <v>78</v>
      </c>
      <c r="L474" s="30" t="s">
        <v>1215</v>
      </c>
      <c r="M474" s="17"/>
      <c r="N474" s="41" t="str">
        <f t="shared" si="91"/>
        <v xml:space="preserve"> </v>
      </c>
      <c r="O474" s="17"/>
      <c r="P474" s="41" t="str">
        <f t="shared" si="92"/>
        <v xml:space="preserve"> </v>
      </c>
      <c r="Q474" s="17"/>
      <c r="R474" s="41" t="str">
        <f t="shared" si="93"/>
        <v xml:space="preserve"> </v>
      </c>
      <c r="S474" s="17"/>
      <c r="T474" s="41" t="str">
        <f t="shared" si="94"/>
        <v xml:space="preserve"> </v>
      </c>
      <c r="U474" s="17">
        <v>9</v>
      </c>
      <c r="V474" s="41">
        <f t="shared" si="95"/>
        <v>1.7413849815219704E-4</v>
      </c>
      <c r="W474" s="17"/>
      <c r="X474" s="41" t="str">
        <f t="shared" si="96"/>
        <v xml:space="preserve"> </v>
      </c>
      <c r="Y474" s="17"/>
      <c r="Z474" s="41" t="str">
        <f t="shared" si="97"/>
        <v xml:space="preserve"> </v>
      </c>
      <c r="AA474" s="17"/>
      <c r="AB474" s="41" t="str">
        <f t="shared" si="98"/>
        <v xml:space="preserve"> </v>
      </c>
      <c r="AC474" s="17"/>
      <c r="AD474" s="41" t="str">
        <f t="shared" si="99"/>
        <v xml:space="preserve"> </v>
      </c>
      <c r="AE474" s="17"/>
      <c r="AF474" s="42" t="str">
        <f t="shared" si="100"/>
        <v xml:space="preserve"> </v>
      </c>
      <c r="AG474" s="19">
        <f t="shared" si="101"/>
        <v>2</v>
      </c>
      <c r="AH474" s="19">
        <f t="shared" si="102"/>
        <v>9</v>
      </c>
      <c r="AI474" s="47">
        <f t="shared" si="103"/>
        <v>1.0234134249098828E-4</v>
      </c>
    </row>
    <row r="475" spans="1:35">
      <c r="A475" t="s">
        <v>636</v>
      </c>
      <c r="B475" t="s">
        <v>880</v>
      </c>
      <c r="C475" t="s">
        <v>2024</v>
      </c>
      <c r="D475" s="4" t="s">
        <v>1217</v>
      </c>
      <c r="F475" s="6" t="s">
        <v>5941</v>
      </c>
      <c r="G475" s="4"/>
      <c r="H475" s="3" t="s">
        <v>1227</v>
      </c>
      <c r="I475" s="3" t="s">
        <v>1227</v>
      </c>
      <c r="J475" s="4">
        <v>164</v>
      </c>
      <c r="K475" s="4">
        <v>77</v>
      </c>
      <c r="L475" s="30" t="s">
        <v>1215</v>
      </c>
      <c r="M475" s="17">
        <v>4</v>
      </c>
      <c r="N475" s="41">
        <f t="shared" si="91"/>
        <v>2.1231422505307855E-3</v>
      </c>
      <c r="O475" s="17">
        <v>1</v>
      </c>
      <c r="P475" s="41">
        <f t="shared" si="92"/>
        <v>1.7873100983020553E-4</v>
      </c>
      <c r="Q475" s="17"/>
      <c r="R475" s="41" t="str">
        <f t="shared" si="93"/>
        <v xml:space="preserve"> </v>
      </c>
      <c r="S475" s="17">
        <v>21</v>
      </c>
      <c r="T475" s="41">
        <f t="shared" si="94"/>
        <v>1.1176157530601383E-2</v>
      </c>
      <c r="U475" s="17">
        <v>189</v>
      </c>
      <c r="V475" s="41">
        <f t="shared" si="95"/>
        <v>3.6569084611961381E-3</v>
      </c>
      <c r="W475" s="17"/>
      <c r="X475" s="41" t="str">
        <f t="shared" si="96"/>
        <v xml:space="preserve"> </v>
      </c>
      <c r="Y475" s="17"/>
      <c r="Z475" s="41" t="str">
        <f t="shared" si="97"/>
        <v xml:space="preserve"> </v>
      </c>
      <c r="AA475" s="17"/>
      <c r="AB475" s="41" t="str">
        <f t="shared" si="98"/>
        <v xml:space="preserve"> </v>
      </c>
      <c r="AC475" s="17"/>
      <c r="AD475" s="41" t="str">
        <f t="shared" si="99"/>
        <v xml:space="preserve"> </v>
      </c>
      <c r="AE475" s="17">
        <v>48</v>
      </c>
      <c r="AF475" s="42">
        <f t="shared" si="100"/>
        <v>5.1452460070747132E-3</v>
      </c>
      <c r="AG475" s="19">
        <f t="shared" si="101"/>
        <v>9</v>
      </c>
      <c r="AH475" s="19">
        <f t="shared" si="102"/>
        <v>263</v>
      </c>
      <c r="AI475" s="47">
        <f t="shared" si="103"/>
        <v>2.9906414527922131E-3</v>
      </c>
    </row>
    <row r="476" spans="1:35">
      <c r="A476" t="s">
        <v>1988</v>
      </c>
      <c r="B476" t="s">
        <v>4330</v>
      </c>
      <c r="C476" t="s">
        <v>2024</v>
      </c>
      <c r="D476" s="4" t="s">
        <v>1217</v>
      </c>
      <c r="F476" s="7" t="s">
        <v>4595</v>
      </c>
      <c r="G476" s="4"/>
      <c r="H476" s="3" t="s">
        <v>1227</v>
      </c>
      <c r="I476" s="3" t="s">
        <v>1227</v>
      </c>
      <c r="J476" s="4"/>
      <c r="K476" s="4">
        <v>248</v>
      </c>
      <c r="L476" s="30" t="s">
        <v>1305</v>
      </c>
      <c r="M476" s="17"/>
      <c r="N476" s="41" t="str">
        <f t="shared" si="91"/>
        <v xml:space="preserve"> </v>
      </c>
      <c r="O476" s="17"/>
      <c r="P476" s="41" t="str">
        <f t="shared" si="92"/>
        <v xml:space="preserve"> </v>
      </c>
      <c r="Q476" s="17">
        <v>1</v>
      </c>
      <c r="R476" s="41">
        <f t="shared" si="93"/>
        <v>4.5024763619990995E-4</v>
      </c>
      <c r="S476" s="17"/>
      <c r="T476" s="41" t="str">
        <f t="shared" si="94"/>
        <v xml:space="preserve"> </v>
      </c>
      <c r="U476" s="17">
        <v>4</v>
      </c>
      <c r="V476" s="41">
        <f t="shared" si="95"/>
        <v>7.739488806764313E-5</v>
      </c>
      <c r="W476" s="17">
        <v>1</v>
      </c>
      <c r="X476" s="41">
        <f t="shared" si="96"/>
        <v>1.5837820715869496E-4</v>
      </c>
      <c r="Y476" s="17">
        <v>3</v>
      </c>
      <c r="Z476" s="41">
        <f t="shared" si="97"/>
        <v>9.5907928388746806E-4</v>
      </c>
      <c r="AA476" s="17"/>
      <c r="AB476" s="41" t="str">
        <f t="shared" si="98"/>
        <v xml:space="preserve"> </v>
      </c>
      <c r="AC476" s="17">
        <v>2</v>
      </c>
      <c r="AD476" s="41">
        <f t="shared" si="99"/>
        <v>5.369127516778523E-4</v>
      </c>
      <c r="AE476" s="17">
        <v>3</v>
      </c>
      <c r="AF476" s="42">
        <f t="shared" si="100"/>
        <v>3.2157787544216958E-4</v>
      </c>
      <c r="AG476" s="19">
        <f t="shared" si="101"/>
        <v>11</v>
      </c>
      <c r="AH476" s="19">
        <f t="shared" si="102"/>
        <v>14</v>
      </c>
      <c r="AI476" s="47">
        <f t="shared" si="103"/>
        <v>1.5919764387487066E-4</v>
      </c>
    </row>
    <row r="477" spans="1:35">
      <c r="A477" t="s">
        <v>1988</v>
      </c>
      <c r="B477" t="s">
        <v>272</v>
      </c>
      <c r="C477" t="s">
        <v>2024</v>
      </c>
      <c r="D477" s="4" t="s">
        <v>1217</v>
      </c>
      <c r="F477" s="7" t="s">
        <v>4596</v>
      </c>
      <c r="G477" s="4"/>
      <c r="H477" s="3" t="s">
        <v>1227</v>
      </c>
      <c r="I477" s="3" t="s">
        <v>505</v>
      </c>
      <c r="J477" s="4"/>
      <c r="K477" s="4"/>
      <c r="L477" s="30" t="s">
        <v>1305</v>
      </c>
      <c r="M477" s="17"/>
      <c r="N477" s="41" t="str">
        <f t="shared" si="91"/>
        <v xml:space="preserve"> </v>
      </c>
      <c r="O477" s="17"/>
      <c r="P477" s="41" t="str">
        <f t="shared" si="92"/>
        <v xml:space="preserve"> </v>
      </c>
      <c r="Q477" s="17"/>
      <c r="R477" s="41" t="str">
        <f t="shared" si="93"/>
        <v xml:space="preserve"> </v>
      </c>
      <c r="S477" s="17"/>
      <c r="T477" s="41" t="str">
        <f t="shared" si="94"/>
        <v xml:space="preserve"> </v>
      </c>
      <c r="U477" s="17">
        <v>4</v>
      </c>
      <c r="V477" s="41">
        <f t="shared" si="95"/>
        <v>7.739488806764313E-5</v>
      </c>
      <c r="W477" s="17"/>
      <c r="X477" s="41" t="str">
        <f t="shared" si="96"/>
        <v xml:space="preserve"> </v>
      </c>
      <c r="Y477" s="17"/>
      <c r="Z477" s="41" t="str">
        <f t="shared" si="97"/>
        <v xml:space="preserve"> </v>
      </c>
      <c r="AA477" s="17"/>
      <c r="AB477" s="41" t="str">
        <f t="shared" si="98"/>
        <v xml:space="preserve"> </v>
      </c>
      <c r="AC477" s="17"/>
      <c r="AD477" s="41" t="str">
        <f t="shared" si="99"/>
        <v xml:space="preserve"> </v>
      </c>
      <c r="AE477" s="17"/>
      <c r="AF477" s="42" t="str">
        <f t="shared" si="100"/>
        <v xml:space="preserve"> </v>
      </c>
      <c r="AG477" s="19">
        <f t="shared" si="101"/>
        <v>2</v>
      </c>
      <c r="AH477" s="19">
        <f t="shared" si="102"/>
        <v>4</v>
      </c>
      <c r="AI477" s="47">
        <f t="shared" si="103"/>
        <v>4.5485041107105901E-5</v>
      </c>
    </row>
    <row r="478" spans="1:35">
      <c r="A478" t="s">
        <v>1988</v>
      </c>
      <c r="B478" t="s">
        <v>990</v>
      </c>
      <c r="C478" s="5" t="s">
        <v>2024</v>
      </c>
      <c r="D478" s="4" t="s">
        <v>1217</v>
      </c>
      <c r="E478" s="2" t="s">
        <v>1803</v>
      </c>
      <c r="G478" s="4"/>
      <c r="H478" s="3" t="s">
        <v>1227</v>
      </c>
      <c r="I478" s="3" t="s">
        <v>1227</v>
      </c>
      <c r="J478" s="4">
        <v>221</v>
      </c>
      <c r="K478" s="4">
        <v>247</v>
      </c>
      <c r="L478" s="30" t="s">
        <v>1305</v>
      </c>
      <c r="M478" s="17"/>
      <c r="N478" s="41" t="str">
        <f t="shared" si="91"/>
        <v xml:space="preserve"> </v>
      </c>
      <c r="O478" s="17"/>
      <c r="P478" s="41" t="str">
        <f t="shared" si="92"/>
        <v xml:space="preserve"> </v>
      </c>
      <c r="Q478" s="17"/>
      <c r="R478" s="41" t="str">
        <f t="shared" si="93"/>
        <v xml:space="preserve"> </v>
      </c>
      <c r="S478" s="17">
        <v>1</v>
      </c>
      <c r="T478" s="41">
        <f t="shared" si="94"/>
        <v>5.3219797764768491E-4</v>
      </c>
      <c r="U478" s="17">
        <v>1</v>
      </c>
      <c r="V478" s="41">
        <f t="shared" si="95"/>
        <v>1.9348722016910783E-5</v>
      </c>
      <c r="W478" s="17">
        <v>1</v>
      </c>
      <c r="X478" s="41">
        <f t="shared" si="96"/>
        <v>1.5837820715869496E-4</v>
      </c>
      <c r="Y478" s="17"/>
      <c r="Z478" s="41" t="str">
        <f t="shared" si="97"/>
        <v xml:space="preserve"> </v>
      </c>
      <c r="AA478" s="17">
        <v>2</v>
      </c>
      <c r="AB478" s="41">
        <f t="shared" si="98"/>
        <v>9.1617040769583142E-4</v>
      </c>
      <c r="AC478" s="17">
        <v>1</v>
      </c>
      <c r="AD478" s="41">
        <f t="shared" si="99"/>
        <v>2.6845637583892615E-4</v>
      </c>
      <c r="AE478" s="17"/>
      <c r="AF478" s="42" t="str">
        <f t="shared" si="100"/>
        <v xml:space="preserve"> </v>
      </c>
      <c r="AG478" s="19">
        <f t="shared" si="101"/>
        <v>10</v>
      </c>
      <c r="AH478" s="19">
        <f t="shared" si="102"/>
        <v>6</v>
      </c>
      <c r="AI478" s="47">
        <f t="shared" si="103"/>
        <v>6.8227561660658855E-5</v>
      </c>
    </row>
    <row r="479" spans="1:35">
      <c r="A479" t="s">
        <v>1988</v>
      </c>
      <c r="B479" t="s">
        <v>4728</v>
      </c>
      <c r="C479" s="5" t="s">
        <v>2024</v>
      </c>
      <c r="D479" s="4" t="s">
        <v>1217</v>
      </c>
      <c r="F479" t="s">
        <v>4729</v>
      </c>
      <c r="G479" s="4"/>
      <c r="H479" s="3" t="s">
        <v>1227</v>
      </c>
      <c r="I479" s="3" t="s">
        <v>505</v>
      </c>
      <c r="J479" s="4"/>
      <c r="K479" s="4"/>
      <c r="L479" s="30" t="s">
        <v>1305</v>
      </c>
      <c r="M479" s="17"/>
      <c r="N479" s="41" t="str">
        <f t="shared" si="91"/>
        <v xml:space="preserve"> </v>
      </c>
      <c r="O479" s="17"/>
      <c r="P479" s="41" t="str">
        <f t="shared" si="92"/>
        <v xml:space="preserve"> </v>
      </c>
      <c r="Q479" s="17"/>
      <c r="R479" s="41" t="str">
        <f t="shared" si="93"/>
        <v xml:space="preserve"> </v>
      </c>
      <c r="S479" s="17"/>
      <c r="T479" s="41" t="str">
        <f t="shared" si="94"/>
        <v xml:space="preserve"> </v>
      </c>
      <c r="U479" s="17"/>
      <c r="V479" s="41" t="str">
        <f t="shared" si="95"/>
        <v xml:space="preserve"> </v>
      </c>
      <c r="W479" s="17"/>
      <c r="X479" s="41" t="str">
        <f t="shared" si="96"/>
        <v xml:space="preserve"> </v>
      </c>
      <c r="Y479" s="17"/>
      <c r="Z479" s="41" t="str">
        <f t="shared" si="97"/>
        <v xml:space="preserve"> </v>
      </c>
      <c r="AA479" s="17"/>
      <c r="AB479" s="41" t="str">
        <f t="shared" si="98"/>
        <v xml:space="preserve"> </v>
      </c>
      <c r="AC479" s="17"/>
      <c r="AD479" s="41" t="str">
        <f t="shared" si="99"/>
        <v xml:space="preserve"> </v>
      </c>
      <c r="AE479" s="17">
        <v>6</v>
      </c>
      <c r="AF479" s="42">
        <f t="shared" si="100"/>
        <v>6.4315575088433915E-4</v>
      </c>
      <c r="AG479" s="19">
        <f t="shared" si="101"/>
        <v>1</v>
      </c>
      <c r="AH479" s="19">
        <f t="shared" si="102"/>
        <v>6</v>
      </c>
      <c r="AI479" s="47">
        <f t="shared" si="103"/>
        <v>6.8227561660658855E-5</v>
      </c>
    </row>
    <row r="480" spans="1:35">
      <c r="A480" t="s">
        <v>1988</v>
      </c>
      <c r="B480" t="s">
        <v>2444</v>
      </c>
      <c r="C480" s="5" t="s">
        <v>2024</v>
      </c>
      <c r="D480" s="4" t="s">
        <v>1217</v>
      </c>
      <c r="E480" s="2" t="s">
        <v>1803</v>
      </c>
      <c r="G480" s="4" t="s">
        <v>154</v>
      </c>
      <c r="H480" s="3" t="s">
        <v>1227</v>
      </c>
      <c r="I480" s="3" t="s">
        <v>1227</v>
      </c>
      <c r="J480" s="4">
        <v>221</v>
      </c>
      <c r="K480" s="4">
        <v>247</v>
      </c>
      <c r="L480" s="30" t="s">
        <v>1305</v>
      </c>
      <c r="M480" s="17"/>
      <c r="N480" s="41" t="str">
        <f t="shared" si="91"/>
        <v xml:space="preserve"> </v>
      </c>
      <c r="O480" s="17"/>
      <c r="P480" s="41" t="str">
        <f t="shared" si="92"/>
        <v xml:space="preserve"> </v>
      </c>
      <c r="Q480" s="17"/>
      <c r="R480" s="41" t="str">
        <f t="shared" si="93"/>
        <v xml:space="preserve"> </v>
      </c>
      <c r="S480" s="17"/>
      <c r="T480" s="41" t="str">
        <f t="shared" si="94"/>
        <v xml:space="preserve"> </v>
      </c>
      <c r="U480" s="17">
        <v>3</v>
      </c>
      <c r="V480" s="41">
        <f t="shared" si="95"/>
        <v>5.8046166050732348E-5</v>
      </c>
      <c r="W480" s="17"/>
      <c r="X480" s="41" t="str">
        <f t="shared" si="96"/>
        <v xml:space="preserve"> </v>
      </c>
      <c r="Y480" s="17"/>
      <c r="Z480" s="41" t="str">
        <f t="shared" si="97"/>
        <v xml:space="preserve"> </v>
      </c>
      <c r="AA480" s="17"/>
      <c r="AB480" s="41" t="str">
        <f t="shared" si="98"/>
        <v xml:space="preserve"> </v>
      </c>
      <c r="AC480" s="17"/>
      <c r="AD480" s="41" t="str">
        <f t="shared" si="99"/>
        <v xml:space="preserve"> </v>
      </c>
      <c r="AE480" s="17"/>
      <c r="AF480" s="42" t="str">
        <f t="shared" si="100"/>
        <v xml:space="preserve"> </v>
      </c>
      <c r="AG480" s="19">
        <f t="shared" si="101"/>
        <v>2</v>
      </c>
      <c r="AH480" s="19">
        <f t="shared" si="102"/>
        <v>3</v>
      </c>
      <c r="AI480" s="47">
        <f t="shared" si="103"/>
        <v>3.4113780830329428E-5</v>
      </c>
    </row>
    <row r="481" spans="1:35">
      <c r="A481" t="s">
        <v>1988</v>
      </c>
      <c r="B481" t="s">
        <v>585</v>
      </c>
      <c r="C481" s="5" t="s">
        <v>2024</v>
      </c>
      <c r="D481" s="4" t="s">
        <v>1217</v>
      </c>
      <c r="E481" s="2" t="s">
        <v>2829</v>
      </c>
      <c r="F481" s="5" t="s">
        <v>4597</v>
      </c>
      <c r="G481" s="4"/>
      <c r="H481" s="3" t="s">
        <v>1227</v>
      </c>
      <c r="I481" s="3" t="s">
        <v>505</v>
      </c>
      <c r="J481" s="4"/>
      <c r="K481" s="4"/>
      <c r="L481" s="30" t="s">
        <v>1305</v>
      </c>
      <c r="M481" s="17"/>
      <c r="N481" s="41" t="str">
        <f t="shared" si="91"/>
        <v xml:space="preserve"> </v>
      </c>
      <c r="O481" s="17"/>
      <c r="P481" s="41" t="str">
        <f t="shared" si="92"/>
        <v xml:space="preserve"> </v>
      </c>
      <c r="Q481" s="17"/>
      <c r="R481" s="41" t="str">
        <f t="shared" si="93"/>
        <v xml:space="preserve"> </v>
      </c>
      <c r="S481" s="17"/>
      <c r="T481" s="41" t="str">
        <f t="shared" si="94"/>
        <v xml:space="preserve"> </v>
      </c>
      <c r="U481" s="17">
        <v>1</v>
      </c>
      <c r="V481" s="41">
        <f t="shared" si="95"/>
        <v>1.9348722016910783E-5</v>
      </c>
      <c r="W481" s="17"/>
      <c r="X481" s="41" t="str">
        <f t="shared" si="96"/>
        <v xml:space="preserve"> </v>
      </c>
      <c r="Y481" s="17"/>
      <c r="Z481" s="41" t="str">
        <f t="shared" si="97"/>
        <v xml:space="preserve"> </v>
      </c>
      <c r="AA481" s="17"/>
      <c r="AB481" s="41" t="str">
        <f t="shared" si="98"/>
        <v xml:space="preserve"> </v>
      </c>
      <c r="AC481" s="17"/>
      <c r="AD481" s="41" t="str">
        <f t="shared" si="99"/>
        <v xml:space="preserve"> </v>
      </c>
      <c r="AE481" s="17"/>
      <c r="AF481" s="42" t="str">
        <f t="shared" si="100"/>
        <v xml:space="preserve"> </v>
      </c>
      <c r="AG481" s="19">
        <f t="shared" si="101"/>
        <v>2</v>
      </c>
      <c r="AH481" s="19">
        <f t="shared" si="102"/>
        <v>1</v>
      </c>
      <c r="AI481" s="47">
        <f t="shared" si="103"/>
        <v>1.1371260276776475E-5</v>
      </c>
    </row>
    <row r="482" spans="1:35">
      <c r="A482" t="s">
        <v>1988</v>
      </c>
      <c r="B482" t="s">
        <v>3056</v>
      </c>
      <c r="C482" s="5" t="s">
        <v>2024</v>
      </c>
      <c r="D482" s="4" t="s">
        <v>1217</v>
      </c>
      <c r="G482" s="4"/>
      <c r="H482" s="3" t="s">
        <v>1227</v>
      </c>
      <c r="I482" s="3" t="s">
        <v>1227</v>
      </c>
      <c r="J482" s="4"/>
      <c r="K482" s="4">
        <v>247</v>
      </c>
      <c r="L482" s="30" t="s">
        <v>1305</v>
      </c>
      <c r="M482" s="17"/>
      <c r="N482" s="41" t="str">
        <f t="shared" si="91"/>
        <v xml:space="preserve"> </v>
      </c>
      <c r="O482" s="17"/>
      <c r="P482" s="41" t="str">
        <f t="shared" si="92"/>
        <v xml:space="preserve"> </v>
      </c>
      <c r="Q482" s="17"/>
      <c r="R482" s="41" t="str">
        <f t="shared" si="93"/>
        <v xml:space="preserve"> </v>
      </c>
      <c r="S482" s="17"/>
      <c r="T482" s="41" t="str">
        <f t="shared" si="94"/>
        <v xml:space="preserve"> </v>
      </c>
      <c r="U482" s="17">
        <v>1</v>
      </c>
      <c r="V482" s="41">
        <f t="shared" si="95"/>
        <v>1.9348722016910783E-5</v>
      </c>
      <c r="W482" s="17"/>
      <c r="X482" s="41" t="str">
        <f t="shared" si="96"/>
        <v xml:space="preserve"> </v>
      </c>
      <c r="Y482" s="17"/>
      <c r="Z482" s="41" t="str">
        <f t="shared" si="97"/>
        <v xml:space="preserve"> </v>
      </c>
      <c r="AA482" s="17"/>
      <c r="AB482" s="41" t="str">
        <f t="shared" si="98"/>
        <v xml:space="preserve"> </v>
      </c>
      <c r="AC482" s="17"/>
      <c r="AD482" s="41" t="str">
        <f t="shared" si="99"/>
        <v xml:space="preserve"> </v>
      </c>
      <c r="AE482" s="17"/>
      <c r="AF482" s="42" t="str">
        <f t="shared" si="100"/>
        <v xml:space="preserve"> </v>
      </c>
      <c r="AG482" s="19">
        <f t="shared" si="101"/>
        <v>2</v>
      </c>
      <c r="AH482" s="19">
        <f t="shared" si="102"/>
        <v>1</v>
      </c>
      <c r="AI482" s="47">
        <f t="shared" si="103"/>
        <v>1.1371260276776475E-5</v>
      </c>
    </row>
    <row r="483" spans="1:35">
      <c r="A483" t="s">
        <v>1988</v>
      </c>
      <c r="B483" s="5" t="s">
        <v>5253</v>
      </c>
      <c r="C483" s="5" t="s">
        <v>2024</v>
      </c>
      <c r="D483" s="4" t="s">
        <v>1217</v>
      </c>
      <c r="F483" s="5" t="s">
        <v>5254</v>
      </c>
      <c r="G483" s="4" t="s">
        <v>5932</v>
      </c>
      <c r="H483" s="3" t="s">
        <v>1227</v>
      </c>
      <c r="I483" s="3" t="s">
        <v>505</v>
      </c>
      <c r="J483" s="4"/>
      <c r="K483" s="4"/>
      <c r="L483" s="30" t="s">
        <v>1305</v>
      </c>
      <c r="M483" s="17"/>
      <c r="N483" s="41" t="str">
        <f t="shared" si="91"/>
        <v xml:space="preserve"> </v>
      </c>
      <c r="O483" s="17"/>
      <c r="P483" s="41" t="str">
        <f t="shared" si="92"/>
        <v xml:space="preserve"> </v>
      </c>
      <c r="Q483" s="17"/>
      <c r="R483" s="41" t="str">
        <f t="shared" si="93"/>
        <v xml:space="preserve"> </v>
      </c>
      <c r="S483" s="17"/>
      <c r="T483" s="41" t="str">
        <f t="shared" si="94"/>
        <v xml:space="preserve"> </v>
      </c>
      <c r="U483" s="17">
        <v>2</v>
      </c>
      <c r="V483" s="41">
        <f t="shared" si="95"/>
        <v>3.8697444033821565E-5</v>
      </c>
      <c r="W483" s="17"/>
      <c r="X483" s="41" t="str">
        <f t="shared" si="96"/>
        <v xml:space="preserve"> </v>
      </c>
      <c r="Y483" s="17"/>
      <c r="Z483" s="41" t="str">
        <f t="shared" si="97"/>
        <v xml:space="preserve"> </v>
      </c>
      <c r="AA483" s="17"/>
      <c r="AB483" s="41" t="str">
        <f t="shared" si="98"/>
        <v xml:space="preserve"> </v>
      </c>
      <c r="AC483" s="17"/>
      <c r="AD483" s="41" t="str">
        <f t="shared" si="99"/>
        <v xml:space="preserve"> </v>
      </c>
      <c r="AE483" s="17"/>
      <c r="AF483" s="42" t="str">
        <f t="shared" si="100"/>
        <v xml:space="preserve"> </v>
      </c>
      <c r="AG483" s="19">
        <f t="shared" si="101"/>
        <v>2</v>
      </c>
      <c r="AH483" s="19">
        <f t="shared" si="102"/>
        <v>2</v>
      </c>
      <c r="AI483" s="47">
        <f t="shared" si="103"/>
        <v>2.2742520553552951E-5</v>
      </c>
    </row>
    <row r="484" spans="1:35">
      <c r="A484" t="s">
        <v>1988</v>
      </c>
      <c r="B484" t="s">
        <v>2003</v>
      </c>
      <c r="C484" s="5" t="s">
        <v>2024</v>
      </c>
      <c r="D484" s="4" t="s">
        <v>1217</v>
      </c>
      <c r="E484" s="2" t="s">
        <v>1803</v>
      </c>
      <c r="F484" s="5" t="s">
        <v>2884</v>
      </c>
      <c r="G484" s="4"/>
      <c r="H484" s="3" t="s">
        <v>1227</v>
      </c>
      <c r="I484" s="3" t="s">
        <v>1227</v>
      </c>
      <c r="J484" s="4">
        <v>222</v>
      </c>
      <c r="K484" s="4">
        <v>247</v>
      </c>
      <c r="L484" s="30" t="s">
        <v>1305</v>
      </c>
      <c r="M484" s="17">
        <v>4</v>
      </c>
      <c r="N484" s="41">
        <f t="shared" si="91"/>
        <v>2.1231422505307855E-3</v>
      </c>
      <c r="O484" s="17">
        <v>1</v>
      </c>
      <c r="P484" s="41">
        <f t="shared" si="92"/>
        <v>1.7873100983020553E-4</v>
      </c>
      <c r="Q484" s="17"/>
      <c r="R484" s="41" t="str">
        <f t="shared" si="93"/>
        <v xml:space="preserve"> </v>
      </c>
      <c r="S484" s="17">
        <v>11</v>
      </c>
      <c r="T484" s="41">
        <f t="shared" si="94"/>
        <v>5.854177754124534E-3</v>
      </c>
      <c r="U484" s="17">
        <v>249</v>
      </c>
      <c r="V484" s="41">
        <f t="shared" si="95"/>
        <v>4.8178317822107847E-3</v>
      </c>
      <c r="W484" s="17"/>
      <c r="X484" s="41" t="str">
        <f t="shared" si="96"/>
        <v xml:space="preserve"> </v>
      </c>
      <c r="Y484" s="17"/>
      <c r="Z484" s="41" t="str">
        <f t="shared" si="97"/>
        <v xml:space="preserve"> </v>
      </c>
      <c r="AA484" s="17">
        <v>4</v>
      </c>
      <c r="AB484" s="41">
        <f t="shared" si="98"/>
        <v>1.8323408153916628E-3</v>
      </c>
      <c r="AC484" s="17">
        <v>1</v>
      </c>
      <c r="AD484" s="41">
        <f t="shared" si="99"/>
        <v>2.6845637583892615E-4</v>
      </c>
      <c r="AE484" s="17">
        <v>63</v>
      </c>
      <c r="AF484" s="42">
        <f t="shared" si="100"/>
        <v>6.7531353842855612E-3</v>
      </c>
      <c r="AG484" s="19">
        <f t="shared" si="101"/>
        <v>13</v>
      </c>
      <c r="AH484" s="19">
        <f t="shared" si="102"/>
        <v>333</v>
      </c>
      <c r="AI484" s="47">
        <f t="shared" si="103"/>
        <v>3.786629672166566E-3</v>
      </c>
    </row>
    <row r="485" spans="1:35">
      <c r="A485" t="s">
        <v>1543</v>
      </c>
      <c r="B485" t="s">
        <v>1871</v>
      </c>
      <c r="C485" t="s">
        <v>486</v>
      </c>
      <c r="D485" s="4" t="s">
        <v>1217</v>
      </c>
      <c r="F485" t="s">
        <v>1791</v>
      </c>
      <c r="G485" s="4"/>
      <c r="H485" s="3" t="s">
        <v>1227</v>
      </c>
      <c r="I485" s="3" t="s">
        <v>1227</v>
      </c>
      <c r="J485" s="4">
        <v>416</v>
      </c>
      <c r="K485" s="4"/>
      <c r="L485" s="30" t="s">
        <v>1540</v>
      </c>
      <c r="M485" s="17"/>
      <c r="N485" s="41" t="str">
        <f t="shared" si="91"/>
        <v xml:space="preserve"> </v>
      </c>
      <c r="O485" s="17"/>
      <c r="P485" s="41" t="str">
        <f t="shared" si="92"/>
        <v xml:space="preserve"> </v>
      </c>
      <c r="Q485" s="17"/>
      <c r="R485" s="41" t="str">
        <f t="shared" si="93"/>
        <v xml:space="preserve"> </v>
      </c>
      <c r="S485" s="17"/>
      <c r="T485" s="41" t="str">
        <f t="shared" si="94"/>
        <v xml:space="preserve"> </v>
      </c>
      <c r="U485" s="17">
        <v>2</v>
      </c>
      <c r="V485" s="41">
        <f t="shared" si="95"/>
        <v>3.8697444033821565E-5</v>
      </c>
      <c r="W485" s="17"/>
      <c r="X485" s="41" t="str">
        <f t="shared" si="96"/>
        <v xml:space="preserve"> </v>
      </c>
      <c r="Y485" s="17">
        <v>1</v>
      </c>
      <c r="Z485" s="41">
        <f t="shared" si="97"/>
        <v>3.1969309462915604E-4</v>
      </c>
      <c r="AA485" s="17"/>
      <c r="AB485" s="41" t="str">
        <f t="shared" si="98"/>
        <v xml:space="preserve"> </v>
      </c>
      <c r="AC485" s="17"/>
      <c r="AD485" s="41" t="str">
        <f t="shared" si="99"/>
        <v xml:space="preserve"> </v>
      </c>
      <c r="AE485" s="17"/>
      <c r="AF485" s="42" t="str">
        <f t="shared" si="100"/>
        <v xml:space="preserve"> </v>
      </c>
      <c r="AG485" s="19">
        <f t="shared" si="101"/>
        <v>4</v>
      </c>
      <c r="AH485" s="19">
        <f t="shared" si="102"/>
        <v>3</v>
      </c>
      <c r="AI485" s="47">
        <f t="shared" si="103"/>
        <v>3.4113780830329428E-5</v>
      </c>
    </row>
    <row r="486" spans="1:35">
      <c r="A486" t="s">
        <v>1493</v>
      </c>
      <c r="B486" t="s">
        <v>2423</v>
      </c>
      <c r="C486" t="s">
        <v>2544</v>
      </c>
      <c r="D486" s="4" t="s">
        <v>1217</v>
      </c>
      <c r="E486" s="2" t="s">
        <v>1803</v>
      </c>
      <c r="G486" s="4"/>
      <c r="H486" s="3" t="s">
        <v>1227</v>
      </c>
      <c r="I486" s="3" t="s">
        <v>505</v>
      </c>
      <c r="J486" s="4"/>
      <c r="K486" s="4"/>
      <c r="L486" s="30" t="s">
        <v>1305</v>
      </c>
      <c r="M486" s="17"/>
      <c r="N486" s="41" t="str">
        <f t="shared" si="91"/>
        <v xml:space="preserve"> </v>
      </c>
      <c r="O486" s="17"/>
      <c r="P486" s="41" t="str">
        <f t="shared" si="92"/>
        <v xml:space="preserve"> </v>
      </c>
      <c r="Q486" s="17"/>
      <c r="R486" s="41" t="str">
        <f t="shared" si="93"/>
        <v xml:space="preserve"> </v>
      </c>
      <c r="S486" s="17"/>
      <c r="T486" s="41" t="str">
        <f t="shared" si="94"/>
        <v xml:space="preserve"> </v>
      </c>
      <c r="U486" s="17"/>
      <c r="V486" s="41" t="str">
        <f t="shared" si="95"/>
        <v xml:space="preserve"> </v>
      </c>
      <c r="W486" s="17"/>
      <c r="X486" s="41" t="str">
        <f t="shared" si="96"/>
        <v xml:space="preserve"> </v>
      </c>
      <c r="Y486" s="17"/>
      <c r="Z486" s="41" t="str">
        <f t="shared" si="97"/>
        <v xml:space="preserve"> </v>
      </c>
      <c r="AA486" s="17"/>
      <c r="AB486" s="41" t="str">
        <f t="shared" si="98"/>
        <v xml:space="preserve"> </v>
      </c>
      <c r="AC486" s="17"/>
      <c r="AD486" s="41" t="str">
        <f t="shared" si="99"/>
        <v xml:space="preserve"> </v>
      </c>
      <c r="AE486" s="17">
        <v>1</v>
      </c>
      <c r="AF486" s="42">
        <f t="shared" si="100"/>
        <v>1.0719262514738985E-4</v>
      </c>
      <c r="AG486" s="19">
        <f t="shared" si="101"/>
        <v>1</v>
      </c>
      <c r="AH486" s="19">
        <f t="shared" si="102"/>
        <v>1</v>
      </c>
      <c r="AI486" s="47">
        <f t="shared" si="103"/>
        <v>1.1371260276776475E-5</v>
      </c>
    </row>
    <row r="487" spans="1:35">
      <c r="A487" t="s">
        <v>1230</v>
      </c>
      <c r="B487" t="s">
        <v>143</v>
      </c>
      <c r="C487" t="s">
        <v>2544</v>
      </c>
      <c r="D487" s="4" t="s">
        <v>1217</v>
      </c>
      <c r="G487" s="4"/>
      <c r="H487" s="3" t="s">
        <v>1227</v>
      </c>
      <c r="I487" s="3" t="s">
        <v>1227</v>
      </c>
      <c r="J487" s="4">
        <v>105</v>
      </c>
      <c r="K487" s="4">
        <v>92</v>
      </c>
      <c r="L487" s="30" t="s">
        <v>1305</v>
      </c>
      <c r="M487" s="17"/>
      <c r="N487" s="41" t="str">
        <f t="shared" si="91"/>
        <v xml:space="preserve"> </v>
      </c>
      <c r="O487" s="17"/>
      <c r="P487" s="41" t="str">
        <f t="shared" si="92"/>
        <v xml:space="preserve"> </v>
      </c>
      <c r="Q487" s="17"/>
      <c r="R487" s="41" t="str">
        <f t="shared" si="93"/>
        <v xml:space="preserve"> </v>
      </c>
      <c r="S487" s="17"/>
      <c r="T487" s="41" t="str">
        <f t="shared" si="94"/>
        <v xml:space="preserve"> </v>
      </c>
      <c r="U487" s="17">
        <v>13</v>
      </c>
      <c r="V487" s="41">
        <f t="shared" si="95"/>
        <v>2.515333862198402E-4</v>
      </c>
      <c r="W487" s="17"/>
      <c r="X487" s="41" t="str">
        <f t="shared" si="96"/>
        <v xml:space="preserve"> </v>
      </c>
      <c r="Y487" s="17"/>
      <c r="Z487" s="41" t="str">
        <f t="shared" si="97"/>
        <v xml:space="preserve"> </v>
      </c>
      <c r="AA487" s="17"/>
      <c r="AB487" s="41" t="str">
        <f t="shared" si="98"/>
        <v xml:space="preserve"> </v>
      </c>
      <c r="AC487" s="17"/>
      <c r="AD487" s="41" t="str">
        <f t="shared" si="99"/>
        <v xml:space="preserve"> </v>
      </c>
      <c r="AE487" s="17"/>
      <c r="AF487" s="42" t="str">
        <f t="shared" si="100"/>
        <v xml:space="preserve"> </v>
      </c>
      <c r="AG487" s="19">
        <f t="shared" si="101"/>
        <v>2</v>
      </c>
      <c r="AH487" s="19">
        <f t="shared" si="102"/>
        <v>13</v>
      </c>
      <c r="AI487" s="47">
        <f t="shared" si="103"/>
        <v>1.4782638359809417E-4</v>
      </c>
    </row>
    <row r="488" spans="1:35">
      <c r="A488" t="s">
        <v>1230</v>
      </c>
      <c r="B488" t="s">
        <v>1231</v>
      </c>
      <c r="C488" t="s">
        <v>2544</v>
      </c>
      <c r="D488" s="4" t="s">
        <v>1217</v>
      </c>
      <c r="F488" s="5" t="s">
        <v>5593</v>
      </c>
      <c r="G488" s="4"/>
      <c r="H488" s="3" t="s">
        <v>1227</v>
      </c>
      <c r="I488" s="3" t="s">
        <v>1227</v>
      </c>
      <c r="J488" s="4"/>
      <c r="K488" s="4"/>
      <c r="L488" s="30" t="s">
        <v>1305</v>
      </c>
      <c r="M488" s="17">
        <v>6</v>
      </c>
      <c r="N488" s="41">
        <f t="shared" si="91"/>
        <v>3.1847133757961785E-3</v>
      </c>
      <c r="O488" s="17"/>
      <c r="P488" s="41" t="str">
        <f t="shared" si="92"/>
        <v xml:space="preserve"> </v>
      </c>
      <c r="Q488" s="17"/>
      <c r="R488" s="41" t="str">
        <f t="shared" si="93"/>
        <v xml:space="preserve"> </v>
      </c>
      <c r="S488" s="17"/>
      <c r="T488" s="41" t="str">
        <f t="shared" si="94"/>
        <v xml:space="preserve"> </v>
      </c>
      <c r="U488" s="17">
        <v>7</v>
      </c>
      <c r="V488" s="41">
        <f t="shared" si="95"/>
        <v>1.3544105411837548E-4</v>
      </c>
      <c r="W488" s="17">
        <v>6</v>
      </c>
      <c r="X488" s="41">
        <f t="shared" si="96"/>
        <v>9.5026924295216978E-4</v>
      </c>
      <c r="Y488" s="17">
        <v>1</v>
      </c>
      <c r="Z488" s="41">
        <f t="shared" si="97"/>
        <v>3.1969309462915604E-4</v>
      </c>
      <c r="AA488" s="17">
        <v>11</v>
      </c>
      <c r="AB488" s="41">
        <f t="shared" si="98"/>
        <v>5.0389372423270727E-3</v>
      </c>
      <c r="AC488" s="17">
        <v>6</v>
      </c>
      <c r="AD488" s="41">
        <f t="shared" si="99"/>
        <v>1.610738255033557E-3</v>
      </c>
      <c r="AE488" s="17"/>
      <c r="AF488" s="42" t="str">
        <f t="shared" si="100"/>
        <v xml:space="preserve"> </v>
      </c>
      <c r="AG488" s="19">
        <f t="shared" si="101"/>
        <v>12</v>
      </c>
      <c r="AH488" s="19">
        <f t="shared" si="102"/>
        <v>37</v>
      </c>
      <c r="AI488" s="47">
        <f t="shared" si="103"/>
        <v>4.2073663024072956E-4</v>
      </c>
    </row>
    <row r="489" spans="1:35">
      <c r="A489" t="s">
        <v>1673</v>
      </c>
      <c r="B489" t="s">
        <v>1674</v>
      </c>
      <c r="C489" t="s">
        <v>2544</v>
      </c>
      <c r="D489" s="4" t="s">
        <v>1217</v>
      </c>
      <c r="F489" s="5" t="s">
        <v>5594</v>
      </c>
      <c r="G489" s="4"/>
      <c r="H489" s="3" t="s">
        <v>1227</v>
      </c>
      <c r="I489" s="3" t="s">
        <v>1227</v>
      </c>
      <c r="J489" s="4">
        <v>105</v>
      </c>
      <c r="K489" s="4">
        <v>87</v>
      </c>
      <c r="L489" s="30" t="s">
        <v>1305</v>
      </c>
      <c r="M489" s="17">
        <v>3</v>
      </c>
      <c r="N489" s="41">
        <f t="shared" si="91"/>
        <v>1.5923566878980893E-3</v>
      </c>
      <c r="O489" s="17">
        <v>8</v>
      </c>
      <c r="P489" s="41">
        <f t="shared" si="92"/>
        <v>1.4298480786416443E-3</v>
      </c>
      <c r="Q489" s="17">
        <v>1</v>
      </c>
      <c r="R489" s="41">
        <f t="shared" si="93"/>
        <v>4.5024763619990995E-4</v>
      </c>
      <c r="S489" s="17">
        <v>4</v>
      </c>
      <c r="T489" s="41">
        <f t="shared" si="94"/>
        <v>2.1287919105907396E-3</v>
      </c>
      <c r="U489" s="17">
        <v>9</v>
      </c>
      <c r="V489" s="41">
        <f t="shared" si="95"/>
        <v>1.7413849815219704E-4</v>
      </c>
      <c r="W489" s="17">
        <v>38</v>
      </c>
      <c r="X489" s="41">
        <f t="shared" si="96"/>
        <v>6.0183718720304086E-3</v>
      </c>
      <c r="Y489" s="17">
        <v>24</v>
      </c>
      <c r="Z489" s="41">
        <f t="shared" si="97"/>
        <v>7.6726342710997444E-3</v>
      </c>
      <c r="AA489" s="17">
        <v>10</v>
      </c>
      <c r="AB489" s="41">
        <f t="shared" si="98"/>
        <v>4.5808520384791572E-3</v>
      </c>
      <c r="AC489" s="17">
        <v>23</v>
      </c>
      <c r="AD489" s="41">
        <f t="shared" si="99"/>
        <v>6.1744966442953018E-3</v>
      </c>
      <c r="AE489" s="17"/>
      <c r="AF489" s="42" t="str">
        <f t="shared" si="100"/>
        <v xml:space="preserve"> </v>
      </c>
      <c r="AG489" s="19">
        <f t="shared" si="101"/>
        <v>18</v>
      </c>
      <c r="AH489" s="19">
        <f t="shared" si="102"/>
        <v>120</v>
      </c>
      <c r="AI489" s="47">
        <f t="shared" si="103"/>
        <v>1.3645512332131769E-3</v>
      </c>
    </row>
    <row r="490" spans="1:35">
      <c r="A490" t="s">
        <v>1673</v>
      </c>
      <c r="B490" t="s">
        <v>3591</v>
      </c>
      <c r="C490" t="s">
        <v>2544</v>
      </c>
      <c r="D490" s="4" t="s">
        <v>1217</v>
      </c>
      <c r="E490" s="2" t="s">
        <v>4</v>
      </c>
      <c r="F490" t="s">
        <v>3634</v>
      </c>
      <c r="G490" s="4"/>
      <c r="H490" s="3" t="s">
        <v>1227</v>
      </c>
      <c r="I490" s="3" t="s">
        <v>1227</v>
      </c>
      <c r="J490" s="4">
        <v>105</v>
      </c>
      <c r="K490" s="4">
        <v>87</v>
      </c>
      <c r="L490" s="30" t="s">
        <v>1305</v>
      </c>
      <c r="M490" s="17"/>
      <c r="N490" s="41" t="str">
        <f t="shared" si="91"/>
        <v xml:space="preserve"> </v>
      </c>
      <c r="O490" s="17"/>
      <c r="P490" s="41" t="str">
        <f t="shared" si="92"/>
        <v xml:space="preserve"> </v>
      </c>
      <c r="Q490" s="17"/>
      <c r="R490" s="41" t="str">
        <f t="shared" si="93"/>
        <v xml:space="preserve"> </v>
      </c>
      <c r="S490" s="17"/>
      <c r="T490" s="41" t="str">
        <f t="shared" si="94"/>
        <v xml:space="preserve"> </v>
      </c>
      <c r="U490" s="17">
        <v>6</v>
      </c>
      <c r="V490" s="41">
        <f t="shared" si="95"/>
        <v>1.160923321014647E-4</v>
      </c>
      <c r="W490" s="17">
        <v>1</v>
      </c>
      <c r="X490" s="41">
        <f t="shared" si="96"/>
        <v>1.5837820715869496E-4</v>
      </c>
      <c r="Y490" s="17">
        <v>1</v>
      </c>
      <c r="Z490" s="41">
        <f t="shared" si="97"/>
        <v>3.1969309462915604E-4</v>
      </c>
      <c r="AA490" s="17"/>
      <c r="AB490" s="41" t="str">
        <f t="shared" si="98"/>
        <v xml:space="preserve"> </v>
      </c>
      <c r="AC490" s="17"/>
      <c r="AD490" s="41" t="str">
        <f t="shared" si="99"/>
        <v xml:space="preserve"> </v>
      </c>
      <c r="AE490" s="17"/>
      <c r="AF490" s="42" t="str">
        <f t="shared" si="100"/>
        <v xml:space="preserve"> </v>
      </c>
      <c r="AG490" s="19">
        <f t="shared" si="101"/>
        <v>6</v>
      </c>
      <c r="AH490" s="19">
        <f t="shared" si="102"/>
        <v>8</v>
      </c>
      <c r="AI490" s="47">
        <f t="shared" si="103"/>
        <v>9.0970082214211802E-5</v>
      </c>
    </row>
    <row r="491" spans="1:35">
      <c r="A491" t="s">
        <v>1675</v>
      </c>
      <c r="B491" t="s">
        <v>1979</v>
      </c>
      <c r="C491" t="s">
        <v>2544</v>
      </c>
      <c r="D491" s="4" t="s">
        <v>1217</v>
      </c>
      <c r="F491" t="s">
        <v>1457</v>
      </c>
      <c r="G491" s="4"/>
      <c r="H491" s="3" t="s">
        <v>1227</v>
      </c>
      <c r="I491" s="3" t="s">
        <v>1227</v>
      </c>
      <c r="J491" s="4">
        <v>105</v>
      </c>
      <c r="K491" s="4">
        <v>91</v>
      </c>
      <c r="L491" s="30" t="s">
        <v>1305</v>
      </c>
      <c r="M491" s="17">
        <v>17</v>
      </c>
      <c r="N491" s="41">
        <f t="shared" si="91"/>
        <v>9.0233545647558384E-3</v>
      </c>
      <c r="O491" s="17">
        <v>50</v>
      </c>
      <c r="P491" s="41">
        <f t="shared" si="92"/>
        <v>8.9365504915102766E-3</v>
      </c>
      <c r="Q491" s="17">
        <v>25</v>
      </c>
      <c r="R491" s="41">
        <f t="shared" si="93"/>
        <v>1.125619090499775E-2</v>
      </c>
      <c r="S491" s="17"/>
      <c r="T491" s="41" t="str">
        <f t="shared" si="94"/>
        <v xml:space="preserve"> </v>
      </c>
      <c r="U491" s="17">
        <v>70</v>
      </c>
      <c r="V491" s="41">
        <f t="shared" si="95"/>
        <v>1.3544105411837548E-3</v>
      </c>
      <c r="W491" s="17">
        <v>22</v>
      </c>
      <c r="X491" s="41">
        <f t="shared" si="96"/>
        <v>3.4843205574912892E-3</v>
      </c>
      <c r="Y491" s="17">
        <v>16</v>
      </c>
      <c r="Z491" s="41">
        <f t="shared" si="97"/>
        <v>5.1150895140664966E-3</v>
      </c>
      <c r="AA491" s="17">
        <v>16</v>
      </c>
      <c r="AB491" s="41">
        <f t="shared" si="98"/>
        <v>7.3293632615666513E-3</v>
      </c>
      <c r="AC491" s="17">
        <v>31</v>
      </c>
      <c r="AD491" s="41">
        <f t="shared" si="99"/>
        <v>8.3221476510067106E-3</v>
      </c>
      <c r="AE491" s="17"/>
      <c r="AF491" s="42" t="str">
        <f t="shared" si="100"/>
        <v xml:space="preserve"> </v>
      </c>
      <c r="AG491" s="19">
        <f t="shared" si="101"/>
        <v>16</v>
      </c>
      <c r="AH491" s="19">
        <f t="shared" si="102"/>
        <v>247</v>
      </c>
      <c r="AI491" s="47">
        <f t="shared" si="103"/>
        <v>2.8087012883637893E-3</v>
      </c>
    </row>
    <row r="492" spans="1:35">
      <c r="A492" t="s">
        <v>1427</v>
      </c>
      <c r="B492" t="s">
        <v>1428</v>
      </c>
      <c r="C492" t="s">
        <v>2544</v>
      </c>
      <c r="D492" s="4" t="s">
        <v>1217</v>
      </c>
      <c r="G492" s="4"/>
      <c r="H492" s="3" t="s">
        <v>1227</v>
      </c>
      <c r="I492" s="3" t="s">
        <v>1227</v>
      </c>
      <c r="J492" s="4">
        <v>106</v>
      </c>
      <c r="K492" s="4">
        <v>96</v>
      </c>
      <c r="L492" s="30" t="s">
        <v>1305</v>
      </c>
      <c r="M492" s="17"/>
      <c r="N492" s="41" t="str">
        <f t="shared" si="91"/>
        <v xml:space="preserve"> </v>
      </c>
      <c r="O492" s="17"/>
      <c r="P492" s="41" t="str">
        <f t="shared" si="92"/>
        <v xml:space="preserve"> </v>
      </c>
      <c r="Q492" s="17"/>
      <c r="R492" s="41" t="str">
        <f t="shared" si="93"/>
        <v xml:space="preserve"> </v>
      </c>
      <c r="S492" s="17"/>
      <c r="T492" s="41" t="str">
        <f t="shared" si="94"/>
        <v xml:space="preserve"> </v>
      </c>
      <c r="U492" s="17">
        <v>137</v>
      </c>
      <c r="V492" s="41">
        <f t="shared" si="95"/>
        <v>2.6507749163167771E-3</v>
      </c>
      <c r="W492" s="17"/>
      <c r="X492" s="41" t="str">
        <f t="shared" si="96"/>
        <v xml:space="preserve"> </v>
      </c>
      <c r="Y492" s="17"/>
      <c r="Z492" s="41" t="str">
        <f t="shared" si="97"/>
        <v xml:space="preserve"> </v>
      </c>
      <c r="AA492" s="17"/>
      <c r="AB492" s="41" t="str">
        <f t="shared" si="98"/>
        <v xml:space="preserve"> </v>
      </c>
      <c r="AC492" s="17"/>
      <c r="AD492" s="41" t="str">
        <f t="shared" si="99"/>
        <v xml:space="preserve"> </v>
      </c>
      <c r="AE492" s="17"/>
      <c r="AF492" s="42" t="str">
        <f t="shared" si="100"/>
        <v xml:space="preserve"> </v>
      </c>
      <c r="AG492" s="19">
        <f t="shared" si="101"/>
        <v>2</v>
      </c>
      <c r="AH492" s="19">
        <f t="shared" si="102"/>
        <v>137</v>
      </c>
      <c r="AI492" s="47">
        <f t="shared" si="103"/>
        <v>1.557862657918377E-3</v>
      </c>
    </row>
    <row r="493" spans="1:35">
      <c r="A493" t="s">
        <v>1013</v>
      </c>
      <c r="B493" t="s">
        <v>1878</v>
      </c>
      <c r="C493" t="s">
        <v>2544</v>
      </c>
      <c r="D493" s="4" t="s">
        <v>1217</v>
      </c>
      <c r="F493" t="s">
        <v>5379</v>
      </c>
      <c r="G493" s="4"/>
      <c r="H493" s="3" t="s">
        <v>1227</v>
      </c>
      <c r="I493" s="3" t="s">
        <v>1227</v>
      </c>
      <c r="J493" s="4"/>
      <c r="K493" s="4"/>
      <c r="L493" s="30" t="s">
        <v>1305</v>
      </c>
      <c r="M493" s="17"/>
      <c r="N493" s="41" t="str">
        <f t="shared" si="91"/>
        <v xml:space="preserve"> </v>
      </c>
      <c r="O493" s="17"/>
      <c r="P493" s="41" t="str">
        <f t="shared" si="92"/>
        <v xml:space="preserve"> </v>
      </c>
      <c r="Q493" s="17"/>
      <c r="R493" s="41" t="str">
        <f t="shared" si="93"/>
        <v xml:space="preserve"> </v>
      </c>
      <c r="S493" s="17"/>
      <c r="T493" s="41" t="str">
        <f t="shared" si="94"/>
        <v xml:space="preserve"> </v>
      </c>
      <c r="U493" s="17">
        <v>1</v>
      </c>
      <c r="V493" s="41">
        <f t="shared" si="95"/>
        <v>1.9348722016910783E-5</v>
      </c>
      <c r="W493" s="17"/>
      <c r="X493" s="41" t="str">
        <f t="shared" si="96"/>
        <v xml:space="preserve"> </v>
      </c>
      <c r="Y493" s="17"/>
      <c r="Z493" s="41" t="str">
        <f t="shared" si="97"/>
        <v xml:space="preserve"> </v>
      </c>
      <c r="AA493" s="17"/>
      <c r="AB493" s="41" t="str">
        <f t="shared" si="98"/>
        <v xml:space="preserve"> </v>
      </c>
      <c r="AC493" s="17"/>
      <c r="AD493" s="41" t="str">
        <f t="shared" si="99"/>
        <v xml:space="preserve"> </v>
      </c>
      <c r="AE493" s="17">
        <v>2</v>
      </c>
      <c r="AF493" s="42">
        <f t="shared" si="100"/>
        <v>2.1438525029477971E-4</v>
      </c>
      <c r="AG493" s="19">
        <f t="shared" si="101"/>
        <v>3</v>
      </c>
      <c r="AH493" s="19">
        <f t="shared" si="102"/>
        <v>3</v>
      </c>
      <c r="AI493" s="47">
        <f t="shared" si="103"/>
        <v>3.4113780830329428E-5</v>
      </c>
    </row>
    <row r="494" spans="1:35">
      <c r="A494" t="s">
        <v>1013</v>
      </c>
      <c r="B494" t="s">
        <v>4399</v>
      </c>
      <c r="C494" t="s">
        <v>2544</v>
      </c>
      <c r="D494" s="4" t="s">
        <v>1217</v>
      </c>
      <c r="G494" s="4"/>
      <c r="H494" s="3" t="s">
        <v>1227</v>
      </c>
      <c r="I494" s="3" t="s">
        <v>1227</v>
      </c>
      <c r="J494" s="4"/>
      <c r="K494" s="4">
        <v>94</v>
      </c>
      <c r="L494" s="30" t="s">
        <v>1305</v>
      </c>
      <c r="M494" s="17"/>
      <c r="N494" s="41" t="str">
        <f t="shared" si="91"/>
        <v xml:space="preserve"> </v>
      </c>
      <c r="O494" s="17"/>
      <c r="P494" s="41" t="str">
        <f t="shared" si="92"/>
        <v xml:space="preserve"> </v>
      </c>
      <c r="Q494" s="17"/>
      <c r="R494" s="41" t="str">
        <f t="shared" si="93"/>
        <v xml:space="preserve"> </v>
      </c>
      <c r="S494" s="17">
        <v>3</v>
      </c>
      <c r="T494" s="41">
        <f t="shared" si="94"/>
        <v>1.5965939329430547E-3</v>
      </c>
      <c r="U494" s="17">
        <v>113</v>
      </c>
      <c r="V494" s="41">
        <f t="shared" si="95"/>
        <v>2.1864055879109185E-3</v>
      </c>
      <c r="W494" s="17"/>
      <c r="X494" s="41" t="str">
        <f t="shared" si="96"/>
        <v xml:space="preserve"> </v>
      </c>
      <c r="Y494" s="17"/>
      <c r="Z494" s="41" t="str">
        <f t="shared" si="97"/>
        <v xml:space="preserve"> </v>
      </c>
      <c r="AA494" s="17">
        <v>2</v>
      </c>
      <c r="AB494" s="41">
        <f t="shared" si="98"/>
        <v>9.1617040769583142E-4</v>
      </c>
      <c r="AC494" s="17"/>
      <c r="AD494" s="41" t="str">
        <f t="shared" si="99"/>
        <v xml:space="preserve"> </v>
      </c>
      <c r="AE494" s="17">
        <v>11</v>
      </c>
      <c r="AF494" s="42">
        <f t="shared" si="100"/>
        <v>1.1791188766212884E-3</v>
      </c>
      <c r="AG494" s="19">
        <f t="shared" si="101"/>
        <v>7</v>
      </c>
      <c r="AH494" s="19">
        <f t="shared" si="102"/>
        <v>129</v>
      </c>
      <c r="AI494" s="47">
        <f t="shared" si="103"/>
        <v>1.4668925757041654E-3</v>
      </c>
    </row>
    <row r="495" spans="1:35">
      <c r="A495" t="s">
        <v>1013</v>
      </c>
      <c r="B495" t="s">
        <v>3043</v>
      </c>
      <c r="C495" t="s">
        <v>2544</v>
      </c>
      <c r="D495" s="4" t="s">
        <v>1217</v>
      </c>
      <c r="G495" s="4"/>
      <c r="H495" s="3" t="s">
        <v>1227</v>
      </c>
      <c r="I495" s="3" t="s">
        <v>1227</v>
      </c>
      <c r="J495" s="4">
        <v>106</v>
      </c>
      <c r="K495" s="4">
        <v>93</v>
      </c>
      <c r="L495" s="30" t="s">
        <v>1305</v>
      </c>
      <c r="M495" s="17"/>
      <c r="N495" s="41" t="str">
        <f t="shared" si="91"/>
        <v xml:space="preserve"> </v>
      </c>
      <c r="O495" s="17"/>
      <c r="P495" s="41" t="str">
        <f t="shared" si="92"/>
        <v xml:space="preserve"> </v>
      </c>
      <c r="Q495" s="17"/>
      <c r="R495" s="41" t="str">
        <f t="shared" si="93"/>
        <v xml:space="preserve"> </v>
      </c>
      <c r="S495" s="17"/>
      <c r="T495" s="41" t="str">
        <f t="shared" si="94"/>
        <v xml:space="preserve"> </v>
      </c>
      <c r="U495" s="17">
        <v>13</v>
      </c>
      <c r="V495" s="41">
        <f t="shared" si="95"/>
        <v>2.515333862198402E-4</v>
      </c>
      <c r="W495" s="17"/>
      <c r="X495" s="41" t="str">
        <f t="shared" si="96"/>
        <v xml:space="preserve"> </v>
      </c>
      <c r="Y495" s="17"/>
      <c r="Z495" s="41" t="str">
        <f t="shared" si="97"/>
        <v xml:space="preserve"> </v>
      </c>
      <c r="AA495" s="17"/>
      <c r="AB495" s="41" t="str">
        <f t="shared" si="98"/>
        <v xml:space="preserve"> </v>
      </c>
      <c r="AC495" s="17"/>
      <c r="AD495" s="41" t="str">
        <f t="shared" si="99"/>
        <v xml:space="preserve"> </v>
      </c>
      <c r="AE495" s="17"/>
      <c r="AF495" s="42" t="str">
        <f t="shared" si="100"/>
        <v xml:space="preserve"> </v>
      </c>
      <c r="AG495" s="19">
        <f t="shared" si="101"/>
        <v>2</v>
      </c>
      <c r="AH495" s="19">
        <f t="shared" si="102"/>
        <v>13</v>
      </c>
      <c r="AI495" s="47">
        <f t="shared" si="103"/>
        <v>1.4782638359809417E-4</v>
      </c>
    </row>
    <row r="496" spans="1:35">
      <c r="A496" t="s">
        <v>1013</v>
      </c>
      <c r="B496" t="s">
        <v>4347</v>
      </c>
      <c r="C496" t="s">
        <v>2544</v>
      </c>
      <c r="D496" s="4" t="s">
        <v>1217</v>
      </c>
      <c r="E496" s="2" t="s">
        <v>2829</v>
      </c>
      <c r="F496" t="s">
        <v>4700</v>
      </c>
      <c r="G496" s="4" t="s">
        <v>5931</v>
      </c>
      <c r="H496" s="3" t="s">
        <v>1227</v>
      </c>
      <c r="I496" s="3" t="s">
        <v>505</v>
      </c>
      <c r="J496" s="4"/>
      <c r="K496" s="4"/>
      <c r="L496" s="30" t="s">
        <v>1305</v>
      </c>
      <c r="M496" s="17"/>
      <c r="N496" s="41" t="str">
        <f t="shared" si="91"/>
        <v xml:space="preserve"> </v>
      </c>
      <c r="O496" s="17"/>
      <c r="P496" s="41" t="str">
        <f t="shared" si="92"/>
        <v xml:space="preserve"> </v>
      </c>
      <c r="Q496" s="17"/>
      <c r="R496" s="41" t="str">
        <f t="shared" si="93"/>
        <v xml:space="preserve"> </v>
      </c>
      <c r="S496" s="17"/>
      <c r="T496" s="41" t="str">
        <f t="shared" si="94"/>
        <v xml:space="preserve"> </v>
      </c>
      <c r="U496" s="17">
        <v>158</v>
      </c>
      <c r="V496" s="41">
        <f t="shared" si="95"/>
        <v>3.0570980786719039E-3</v>
      </c>
      <c r="W496" s="17"/>
      <c r="X496" s="41" t="str">
        <f t="shared" si="96"/>
        <v xml:space="preserve"> </v>
      </c>
      <c r="Y496" s="17"/>
      <c r="Z496" s="41" t="str">
        <f t="shared" si="97"/>
        <v xml:space="preserve"> </v>
      </c>
      <c r="AA496" s="17"/>
      <c r="AB496" s="41" t="str">
        <f t="shared" si="98"/>
        <v xml:space="preserve"> </v>
      </c>
      <c r="AC496" s="17"/>
      <c r="AD496" s="41" t="str">
        <f t="shared" si="99"/>
        <v xml:space="preserve"> </v>
      </c>
      <c r="AE496" s="17"/>
      <c r="AF496" s="42" t="str">
        <f t="shared" si="100"/>
        <v xml:space="preserve"> </v>
      </c>
      <c r="AG496" s="19">
        <f t="shared" si="101"/>
        <v>2</v>
      </c>
      <c r="AH496" s="19">
        <f t="shared" si="102"/>
        <v>158</v>
      </c>
      <c r="AI496" s="47">
        <f t="shared" si="103"/>
        <v>1.796659123730683E-3</v>
      </c>
    </row>
    <row r="497" spans="1:35">
      <c r="A497" t="s">
        <v>1013</v>
      </c>
      <c r="B497" t="s">
        <v>623</v>
      </c>
      <c r="C497" t="s">
        <v>2544</v>
      </c>
      <c r="D497" s="4" t="s">
        <v>1217</v>
      </c>
      <c r="E497" s="2" t="s">
        <v>1803</v>
      </c>
      <c r="G497" s="4"/>
      <c r="H497" s="3" t="s">
        <v>1227</v>
      </c>
      <c r="I497" s="3" t="s">
        <v>505</v>
      </c>
      <c r="J497" s="4"/>
      <c r="K497" s="4"/>
      <c r="L497" s="30" t="s">
        <v>1305</v>
      </c>
      <c r="M497" s="17"/>
      <c r="N497" s="41" t="str">
        <f t="shared" si="91"/>
        <v xml:space="preserve"> </v>
      </c>
      <c r="O497" s="17"/>
      <c r="P497" s="41" t="str">
        <f t="shared" si="92"/>
        <v xml:space="preserve"> </v>
      </c>
      <c r="Q497" s="17"/>
      <c r="R497" s="41" t="str">
        <f t="shared" si="93"/>
        <v xml:space="preserve"> </v>
      </c>
      <c r="S497" s="17"/>
      <c r="T497" s="41" t="str">
        <f t="shared" si="94"/>
        <v xml:space="preserve"> </v>
      </c>
      <c r="U497" s="17">
        <v>1</v>
      </c>
      <c r="V497" s="41">
        <f t="shared" si="95"/>
        <v>1.9348722016910783E-5</v>
      </c>
      <c r="W497" s="17"/>
      <c r="X497" s="41" t="str">
        <f t="shared" si="96"/>
        <v xml:space="preserve"> </v>
      </c>
      <c r="Y497" s="17"/>
      <c r="Z497" s="41" t="str">
        <f t="shared" si="97"/>
        <v xml:space="preserve"> </v>
      </c>
      <c r="AA497" s="17"/>
      <c r="AB497" s="41" t="str">
        <f t="shared" si="98"/>
        <v xml:space="preserve"> </v>
      </c>
      <c r="AC497" s="17">
        <v>1</v>
      </c>
      <c r="AD497" s="41">
        <f t="shared" si="99"/>
        <v>2.6845637583892615E-4</v>
      </c>
      <c r="AE497" s="17"/>
      <c r="AF497" s="42" t="str">
        <f t="shared" si="100"/>
        <v xml:space="preserve"> </v>
      </c>
      <c r="AG497" s="19">
        <f t="shared" si="101"/>
        <v>4</v>
      </c>
      <c r="AH497" s="19">
        <f t="shared" si="102"/>
        <v>2</v>
      </c>
      <c r="AI497" s="47">
        <f t="shared" si="103"/>
        <v>2.2742520553552951E-5</v>
      </c>
    </row>
    <row r="498" spans="1:35">
      <c r="A498" t="s">
        <v>1013</v>
      </c>
      <c r="B498" t="s">
        <v>4374</v>
      </c>
      <c r="C498" t="s">
        <v>2544</v>
      </c>
      <c r="D498" s="4" t="s">
        <v>1217</v>
      </c>
      <c r="F498" s="5" t="s">
        <v>4598</v>
      </c>
      <c r="G498" s="4"/>
      <c r="H498" s="3" t="s">
        <v>1227</v>
      </c>
      <c r="I498" s="3" t="s">
        <v>505</v>
      </c>
      <c r="J498" s="4"/>
      <c r="K498" s="4"/>
      <c r="L498" s="30" t="s">
        <v>1305</v>
      </c>
      <c r="M498" s="17"/>
      <c r="N498" s="41" t="str">
        <f t="shared" si="91"/>
        <v xml:space="preserve"> </v>
      </c>
      <c r="O498" s="17"/>
      <c r="P498" s="41" t="str">
        <f t="shared" si="92"/>
        <v xml:space="preserve"> </v>
      </c>
      <c r="Q498" s="17"/>
      <c r="R498" s="41" t="str">
        <f t="shared" si="93"/>
        <v xml:space="preserve"> </v>
      </c>
      <c r="S498" s="17"/>
      <c r="T498" s="41" t="str">
        <f t="shared" si="94"/>
        <v xml:space="preserve"> </v>
      </c>
      <c r="U498" s="17">
        <v>35</v>
      </c>
      <c r="V498" s="41">
        <f t="shared" si="95"/>
        <v>6.7720527059187741E-4</v>
      </c>
      <c r="W498" s="17"/>
      <c r="X498" s="41" t="str">
        <f t="shared" si="96"/>
        <v xml:space="preserve"> </v>
      </c>
      <c r="Y498" s="17"/>
      <c r="Z498" s="41" t="str">
        <f t="shared" si="97"/>
        <v xml:space="preserve"> </v>
      </c>
      <c r="AA498" s="17"/>
      <c r="AB498" s="41" t="str">
        <f t="shared" si="98"/>
        <v xml:space="preserve"> </v>
      </c>
      <c r="AC498" s="17"/>
      <c r="AD498" s="41" t="str">
        <f t="shared" si="99"/>
        <v xml:space="preserve"> </v>
      </c>
      <c r="AE498" s="17">
        <v>41</v>
      </c>
      <c r="AF498" s="42">
        <f t="shared" si="100"/>
        <v>4.3948976310429844E-3</v>
      </c>
      <c r="AG498" s="19">
        <f t="shared" si="101"/>
        <v>3</v>
      </c>
      <c r="AH498" s="19">
        <f t="shared" si="102"/>
        <v>76</v>
      </c>
      <c r="AI498" s="47">
        <f t="shared" si="103"/>
        <v>8.6421578103501216E-4</v>
      </c>
    </row>
    <row r="499" spans="1:35">
      <c r="A499" t="s">
        <v>1013</v>
      </c>
      <c r="B499" t="s">
        <v>943</v>
      </c>
      <c r="C499" t="s">
        <v>2544</v>
      </c>
      <c r="D499" s="4" t="s">
        <v>1217</v>
      </c>
      <c r="F499" t="s">
        <v>3248</v>
      </c>
      <c r="G499" s="4"/>
      <c r="H499" s="3" t="s">
        <v>1227</v>
      </c>
      <c r="I499" s="3" t="s">
        <v>1227</v>
      </c>
      <c r="J499" s="4">
        <v>106</v>
      </c>
      <c r="K499" s="4">
        <v>93</v>
      </c>
      <c r="L499" s="30" t="s">
        <v>1305</v>
      </c>
      <c r="M499" s="17"/>
      <c r="N499" s="41" t="str">
        <f t="shared" si="91"/>
        <v xml:space="preserve"> </v>
      </c>
      <c r="O499" s="17"/>
      <c r="P499" s="41" t="str">
        <f t="shared" si="92"/>
        <v xml:space="preserve"> </v>
      </c>
      <c r="Q499" s="17"/>
      <c r="R499" s="41" t="str">
        <f t="shared" si="93"/>
        <v xml:space="preserve"> </v>
      </c>
      <c r="S499" s="17"/>
      <c r="T499" s="41" t="str">
        <f t="shared" si="94"/>
        <v xml:space="preserve"> </v>
      </c>
      <c r="U499" s="17">
        <v>5</v>
      </c>
      <c r="V499" s="41">
        <f t="shared" si="95"/>
        <v>9.6743610084553913E-5</v>
      </c>
      <c r="W499" s="17"/>
      <c r="X499" s="41" t="str">
        <f t="shared" si="96"/>
        <v xml:space="preserve"> </v>
      </c>
      <c r="Y499" s="17"/>
      <c r="Z499" s="41" t="str">
        <f t="shared" si="97"/>
        <v xml:space="preserve"> </v>
      </c>
      <c r="AA499" s="17"/>
      <c r="AB499" s="41" t="str">
        <f t="shared" si="98"/>
        <v xml:space="preserve"> </v>
      </c>
      <c r="AC499" s="17"/>
      <c r="AD499" s="41" t="str">
        <f t="shared" si="99"/>
        <v xml:space="preserve"> </v>
      </c>
      <c r="AE499" s="17">
        <v>1</v>
      </c>
      <c r="AF499" s="42">
        <f t="shared" si="100"/>
        <v>1.0719262514738985E-4</v>
      </c>
      <c r="AG499" s="19">
        <f t="shared" si="101"/>
        <v>3</v>
      </c>
      <c r="AH499" s="19">
        <f t="shared" si="102"/>
        <v>6</v>
      </c>
      <c r="AI499" s="47">
        <f t="shared" si="103"/>
        <v>6.8227561660658855E-5</v>
      </c>
    </row>
    <row r="500" spans="1:35">
      <c r="A500" t="s">
        <v>1013</v>
      </c>
      <c r="B500" t="s">
        <v>1974</v>
      </c>
      <c r="C500" t="s">
        <v>2544</v>
      </c>
      <c r="D500" s="4" t="s">
        <v>1217</v>
      </c>
      <c r="F500" t="s">
        <v>1794</v>
      </c>
      <c r="G500" s="4"/>
      <c r="H500" s="3" t="s">
        <v>1227</v>
      </c>
      <c r="I500" s="3" t="s">
        <v>1227</v>
      </c>
      <c r="J500" s="4">
        <v>107</v>
      </c>
      <c r="K500" s="4">
        <v>94</v>
      </c>
      <c r="L500" s="30" t="s">
        <v>1305</v>
      </c>
      <c r="M500" s="17"/>
      <c r="N500" s="41" t="str">
        <f t="shared" si="91"/>
        <v xml:space="preserve"> </v>
      </c>
      <c r="O500" s="17">
        <v>1</v>
      </c>
      <c r="P500" s="41">
        <f t="shared" si="92"/>
        <v>1.7873100983020553E-4</v>
      </c>
      <c r="Q500" s="17"/>
      <c r="R500" s="41" t="str">
        <f t="shared" si="93"/>
        <v xml:space="preserve"> </v>
      </c>
      <c r="S500" s="17">
        <v>4</v>
      </c>
      <c r="T500" s="41">
        <f t="shared" si="94"/>
        <v>2.1287919105907396E-3</v>
      </c>
      <c r="U500" s="17">
        <v>181</v>
      </c>
      <c r="V500" s="41">
        <f t="shared" si="95"/>
        <v>3.5021186850608516E-3</v>
      </c>
      <c r="W500" s="17"/>
      <c r="X500" s="41" t="str">
        <f t="shared" si="96"/>
        <v xml:space="preserve"> </v>
      </c>
      <c r="Y500" s="17">
        <v>1</v>
      </c>
      <c r="Z500" s="41">
        <f t="shared" si="97"/>
        <v>3.1969309462915604E-4</v>
      </c>
      <c r="AA500" s="17"/>
      <c r="AB500" s="41" t="str">
        <f t="shared" si="98"/>
        <v xml:space="preserve"> </v>
      </c>
      <c r="AC500" s="17">
        <v>16</v>
      </c>
      <c r="AD500" s="41">
        <f t="shared" si="99"/>
        <v>4.2953020134228184E-3</v>
      </c>
      <c r="AE500" s="17">
        <v>4</v>
      </c>
      <c r="AF500" s="42">
        <f t="shared" si="100"/>
        <v>4.2877050058955942E-4</v>
      </c>
      <c r="AG500" s="19">
        <f t="shared" si="101"/>
        <v>11</v>
      </c>
      <c r="AH500" s="19">
        <f t="shared" si="102"/>
        <v>207</v>
      </c>
      <c r="AI500" s="47">
        <f t="shared" si="103"/>
        <v>2.3538508772927304E-3</v>
      </c>
    </row>
    <row r="501" spans="1:35">
      <c r="A501" t="s">
        <v>1013</v>
      </c>
      <c r="B501" t="s">
        <v>2013</v>
      </c>
      <c r="C501" t="s">
        <v>2544</v>
      </c>
      <c r="D501" s="4" t="s">
        <v>1217</v>
      </c>
      <c r="F501" t="s">
        <v>3249</v>
      </c>
      <c r="G501" s="4"/>
      <c r="H501" s="3" t="s">
        <v>1227</v>
      </c>
      <c r="I501" s="3" t="s">
        <v>1227</v>
      </c>
      <c r="J501" s="4">
        <v>107</v>
      </c>
      <c r="K501" s="4">
        <v>93</v>
      </c>
      <c r="L501" s="30" t="s">
        <v>1305</v>
      </c>
      <c r="M501" s="17"/>
      <c r="N501" s="41" t="str">
        <f t="shared" si="91"/>
        <v xml:space="preserve"> </v>
      </c>
      <c r="O501" s="17"/>
      <c r="P501" s="41" t="str">
        <f t="shared" si="92"/>
        <v xml:space="preserve"> </v>
      </c>
      <c r="Q501" s="17"/>
      <c r="R501" s="41" t="str">
        <f t="shared" si="93"/>
        <v xml:space="preserve"> </v>
      </c>
      <c r="S501" s="17">
        <v>1</v>
      </c>
      <c r="T501" s="41">
        <f t="shared" si="94"/>
        <v>5.3219797764768491E-4</v>
      </c>
      <c r="U501" s="17">
        <v>61</v>
      </c>
      <c r="V501" s="41">
        <f t="shared" si="95"/>
        <v>1.1802720430315577E-3</v>
      </c>
      <c r="W501" s="17"/>
      <c r="X501" s="41" t="str">
        <f t="shared" si="96"/>
        <v xml:space="preserve"> </v>
      </c>
      <c r="Y501" s="17"/>
      <c r="Z501" s="41" t="str">
        <f t="shared" si="97"/>
        <v xml:space="preserve"> </v>
      </c>
      <c r="AA501" s="17"/>
      <c r="AB501" s="41" t="str">
        <f t="shared" si="98"/>
        <v xml:space="preserve"> </v>
      </c>
      <c r="AC501" s="17"/>
      <c r="AD501" s="41" t="str">
        <f t="shared" si="99"/>
        <v xml:space="preserve"> </v>
      </c>
      <c r="AE501" s="17"/>
      <c r="AF501" s="42" t="str">
        <f t="shared" si="100"/>
        <v xml:space="preserve"> </v>
      </c>
      <c r="AG501" s="19">
        <f t="shared" si="101"/>
        <v>4</v>
      </c>
      <c r="AH501" s="19">
        <f t="shared" si="102"/>
        <v>62</v>
      </c>
      <c r="AI501" s="47">
        <f t="shared" si="103"/>
        <v>7.050181371601415E-4</v>
      </c>
    </row>
    <row r="502" spans="1:35">
      <c r="A502" t="s">
        <v>1013</v>
      </c>
      <c r="B502" t="s">
        <v>348</v>
      </c>
      <c r="C502" t="s">
        <v>2544</v>
      </c>
      <c r="D502" s="4" t="s">
        <v>1217</v>
      </c>
      <c r="F502" s="5" t="s">
        <v>5595</v>
      </c>
      <c r="G502" s="4"/>
      <c r="H502" s="3" t="s">
        <v>1227</v>
      </c>
      <c r="I502" s="3" t="s">
        <v>1227</v>
      </c>
      <c r="J502" s="4">
        <v>107</v>
      </c>
      <c r="K502" s="4">
        <v>94</v>
      </c>
      <c r="L502" s="30" t="s">
        <v>1305</v>
      </c>
      <c r="M502" s="17"/>
      <c r="N502" s="41" t="str">
        <f t="shared" si="91"/>
        <v xml:space="preserve"> </v>
      </c>
      <c r="O502" s="17"/>
      <c r="P502" s="41" t="str">
        <f t="shared" si="92"/>
        <v xml:space="preserve"> </v>
      </c>
      <c r="Q502" s="17"/>
      <c r="R502" s="41" t="str">
        <f t="shared" si="93"/>
        <v xml:space="preserve"> </v>
      </c>
      <c r="S502" s="17"/>
      <c r="T502" s="41" t="str">
        <f t="shared" si="94"/>
        <v xml:space="preserve"> </v>
      </c>
      <c r="U502" s="17">
        <v>27</v>
      </c>
      <c r="V502" s="41">
        <f t="shared" si="95"/>
        <v>5.2241549445659115E-4</v>
      </c>
      <c r="W502" s="17"/>
      <c r="X502" s="41" t="str">
        <f t="shared" si="96"/>
        <v xml:space="preserve"> </v>
      </c>
      <c r="Y502" s="17"/>
      <c r="Z502" s="41" t="str">
        <f t="shared" si="97"/>
        <v xml:space="preserve"> </v>
      </c>
      <c r="AA502" s="17"/>
      <c r="AB502" s="41" t="str">
        <f t="shared" si="98"/>
        <v xml:space="preserve"> </v>
      </c>
      <c r="AC502" s="17"/>
      <c r="AD502" s="41" t="str">
        <f t="shared" si="99"/>
        <v xml:space="preserve"> </v>
      </c>
      <c r="AE502" s="17">
        <v>2</v>
      </c>
      <c r="AF502" s="42">
        <f t="shared" si="100"/>
        <v>2.1438525029477971E-4</v>
      </c>
      <c r="AG502" s="19">
        <f t="shared" si="101"/>
        <v>3</v>
      </c>
      <c r="AH502" s="19">
        <f t="shared" si="102"/>
        <v>29</v>
      </c>
      <c r="AI502" s="47">
        <f t="shared" si="103"/>
        <v>3.2976654802651778E-4</v>
      </c>
    </row>
    <row r="503" spans="1:35">
      <c r="A503" t="s">
        <v>1013</v>
      </c>
      <c r="B503" t="s">
        <v>4375</v>
      </c>
      <c r="C503" t="s">
        <v>2544</v>
      </c>
      <c r="D503" s="4" t="s">
        <v>1217</v>
      </c>
      <c r="G503" s="4"/>
      <c r="H503" s="3" t="s">
        <v>1227</v>
      </c>
      <c r="I503" s="3" t="s">
        <v>505</v>
      </c>
      <c r="J503" s="4"/>
      <c r="K503" s="4"/>
      <c r="L503" s="30" t="s">
        <v>1305</v>
      </c>
      <c r="M503" s="17"/>
      <c r="N503" s="41" t="str">
        <f t="shared" si="91"/>
        <v xml:space="preserve"> </v>
      </c>
      <c r="O503" s="17"/>
      <c r="P503" s="41" t="str">
        <f t="shared" si="92"/>
        <v xml:space="preserve"> </v>
      </c>
      <c r="Q503" s="17"/>
      <c r="R503" s="41" t="str">
        <f t="shared" si="93"/>
        <v xml:space="preserve"> </v>
      </c>
      <c r="S503" s="17"/>
      <c r="T503" s="41" t="str">
        <f t="shared" si="94"/>
        <v xml:space="preserve"> </v>
      </c>
      <c r="U503" s="17">
        <v>3</v>
      </c>
      <c r="V503" s="41">
        <f t="shared" si="95"/>
        <v>5.8046166050732348E-5</v>
      </c>
      <c r="W503" s="17"/>
      <c r="X503" s="41" t="str">
        <f t="shared" si="96"/>
        <v xml:space="preserve"> </v>
      </c>
      <c r="Y503" s="17"/>
      <c r="Z503" s="41" t="str">
        <f t="shared" si="97"/>
        <v xml:space="preserve"> </v>
      </c>
      <c r="AA503" s="17"/>
      <c r="AB503" s="41" t="str">
        <f t="shared" si="98"/>
        <v xml:space="preserve"> </v>
      </c>
      <c r="AC503" s="17"/>
      <c r="AD503" s="41" t="str">
        <f t="shared" si="99"/>
        <v xml:space="preserve"> </v>
      </c>
      <c r="AE503" s="17"/>
      <c r="AF503" s="42" t="str">
        <f t="shared" si="100"/>
        <v xml:space="preserve"> </v>
      </c>
      <c r="AG503" s="19">
        <f t="shared" si="101"/>
        <v>2</v>
      </c>
      <c r="AH503" s="19">
        <f t="shared" si="102"/>
        <v>3</v>
      </c>
      <c r="AI503" s="47">
        <f t="shared" si="103"/>
        <v>3.4113780830329428E-5</v>
      </c>
    </row>
    <row r="504" spans="1:35">
      <c r="A504" t="s">
        <v>1013</v>
      </c>
      <c r="B504" t="s">
        <v>1014</v>
      </c>
      <c r="C504" t="s">
        <v>2544</v>
      </c>
      <c r="D504" s="4" t="s">
        <v>1217</v>
      </c>
      <c r="F504" t="s">
        <v>1795</v>
      </c>
      <c r="G504" s="4"/>
      <c r="H504" s="3" t="s">
        <v>1227</v>
      </c>
      <c r="I504" s="3" t="s">
        <v>1227</v>
      </c>
      <c r="J504" s="4">
        <v>107</v>
      </c>
      <c r="K504" s="4">
        <v>95</v>
      </c>
      <c r="L504" s="30" t="s">
        <v>1305</v>
      </c>
      <c r="M504" s="17"/>
      <c r="N504" s="41" t="str">
        <f t="shared" si="91"/>
        <v xml:space="preserve"> </v>
      </c>
      <c r="O504" s="17"/>
      <c r="P504" s="41" t="str">
        <f t="shared" si="92"/>
        <v xml:space="preserve"> </v>
      </c>
      <c r="Q504" s="17"/>
      <c r="R504" s="41" t="str">
        <f t="shared" si="93"/>
        <v xml:space="preserve"> </v>
      </c>
      <c r="S504" s="17">
        <v>2</v>
      </c>
      <c r="T504" s="41">
        <f t="shared" si="94"/>
        <v>1.0643959552953698E-3</v>
      </c>
      <c r="U504" s="17">
        <v>92</v>
      </c>
      <c r="V504" s="41">
        <f t="shared" si="95"/>
        <v>1.7800824255557921E-3</v>
      </c>
      <c r="W504" s="17"/>
      <c r="X504" s="41" t="str">
        <f t="shared" si="96"/>
        <v xml:space="preserve"> </v>
      </c>
      <c r="Y504" s="17"/>
      <c r="Z504" s="41" t="str">
        <f t="shared" si="97"/>
        <v xml:space="preserve"> </v>
      </c>
      <c r="AA504" s="17"/>
      <c r="AB504" s="41" t="str">
        <f t="shared" si="98"/>
        <v xml:space="preserve"> </v>
      </c>
      <c r="AC504" s="17"/>
      <c r="AD504" s="41" t="str">
        <f t="shared" si="99"/>
        <v xml:space="preserve"> </v>
      </c>
      <c r="AE504" s="17"/>
      <c r="AF504" s="42" t="str">
        <f t="shared" si="100"/>
        <v xml:space="preserve"> </v>
      </c>
      <c r="AG504" s="19">
        <f t="shared" si="101"/>
        <v>4</v>
      </c>
      <c r="AH504" s="19">
        <f t="shared" si="102"/>
        <v>94</v>
      </c>
      <c r="AI504" s="47">
        <f t="shared" si="103"/>
        <v>1.0688984660169887E-3</v>
      </c>
    </row>
    <row r="505" spans="1:35">
      <c r="A505" t="s">
        <v>1013</v>
      </c>
      <c r="B505" t="s">
        <v>1975</v>
      </c>
      <c r="C505" t="s">
        <v>2544</v>
      </c>
      <c r="D505" s="4" t="s">
        <v>1217</v>
      </c>
      <c r="F505" t="s">
        <v>4569</v>
      </c>
      <c r="G505" s="4" t="s">
        <v>5931</v>
      </c>
      <c r="H505" s="3" t="s">
        <v>1227</v>
      </c>
      <c r="I505" s="3" t="s">
        <v>1227</v>
      </c>
      <c r="J505" s="4">
        <v>107</v>
      </c>
      <c r="K505" s="4">
        <v>95</v>
      </c>
      <c r="L505" s="30" t="s">
        <v>1305</v>
      </c>
      <c r="M505" s="17"/>
      <c r="N505" s="41" t="str">
        <f t="shared" si="91"/>
        <v xml:space="preserve"> </v>
      </c>
      <c r="O505" s="17"/>
      <c r="P505" s="41" t="str">
        <f t="shared" si="92"/>
        <v xml:space="preserve"> </v>
      </c>
      <c r="Q505" s="17"/>
      <c r="R505" s="41" t="str">
        <f t="shared" si="93"/>
        <v xml:space="preserve"> </v>
      </c>
      <c r="S505" s="17"/>
      <c r="T505" s="41" t="str">
        <f t="shared" si="94"/>
        <v xml:space="preserve"> </v>
      </c>
      <c r="U505" s="17">
        <v>1</v>
      </c>
      <c r="V505" s="41">
        <f t="shared" si="95"/>
        <v>1.9348722016910783E-5</v>
      </c>
      <c r="W505" s="17"/>
      <c r="X505" s="41" t="str">
        <f t="shared" si="96"/>
        <v xml:space="preserve"> </v>
      </c>
      <c r="Y505" s="17"/>
      <c r="Z505" s="41" t="str">
        <f t="shared" si="97"/>
        <v xml:space="preserve"> </v>
      </c>
      <c r="AA505" s="17"/>
      <c r="AB505" s="41" t="str">
        <f t="shared" si="98"/>
        <v xml:space="preserve"> </v>
      </c>
      <c r="AC505" s="17"/>
      <c r="AD505" s="41" t="str">
        <f t="shared" si="99"/>
        <v xml:space="preserve"> </v>
      </c>
      <c r="AE505" s="17"/>
      <c r="AF505" s="42" t="str">
        <f t="shared" si="100"/>
        <v xml:space="preserve"> </v>
      </c>
      <c r="AG505" s="19">
        <f t="shared" si="101"/>
        <v>2</v>
      </c>
      <c r="AH505" s="19">
        <f t="shared" si="102"/>
        <v>1</v>
      </c>
      <c r="AI505" s="47">
        <f t="shared" si="103"/>
        <v>1.1371260276776475E-5</v>
      </c>
    </row>
    <row r="506" spans="1:35">
      <c r="A506" t="s">
        <v>1013</v>
      </c>
      <c r="B506" t="s">
        <v>380</v>
      </c>
      <c r="C506" t="s">
        <v>2544</v>
      </c>
      <c r="D506" s="4" t="s">
        <v>1217</v>
      </c>
      <c r="F506" s="5" t="s">
        <v>4870</v>
      </c>
      <c r="G506" s="4"/>
      <c r="H506" s="3" t="s">
        <v>505</v>
      </c>
      <c r="I506" s="3" t="s">
        <v>505</v>
      </c>
      <c r="J506" s="4"/>
      <c r="K506" s="4"/>
      <c r="L506" s="30" t="s">
        <v>1305</v>
      </c>
      <c r="M506" s="17"/>
      <c r="N506" s="41" t="str">
        <f t="shared" si="91"/>
        <v xml:space="preserve"> </v>
      </c>
      <c r="O506" s="17">
        <v>1</v>
      </c>
      <c r="P506" s="41">
        <f t="shared" si="92"/>
        <v>1.7873100983020553E-4</v>
      </c>
      <c r="Q506" s="17"/>
      <c r="R506" s="41" t="str">
        <f t="shared" si="93"/>
        <v xml:space="preserve"> </v>
      </c>
      <c r="S506" s="17"/>
      <c r="T506" s="41" t="str">
        <f t="shared" si="94"/>
        <v xml:space="preserve"> </v>
      </c>
      <c r="U506" s="17"/>
      <c r="V506" s="41" t="str">
        <f t="shared" si="95"/>
        <v xml:space="preserve"> </v>
      </c>
      <c r="W506" s="17"/>
      <c r="X506" s="41" t="str">
        <f t="shared" si="96"/>
        <v xml:space="preserve"> </v>
      </c>
      <c r="Y506" s="17"/>
      <c r="Z506" s="41" t="str">
        <f t="shared" si="97"/>
        <v xml:space="preserve"> </v>
      </c>
      <c r="AA506" s="17"/>
      <c r="AB506" s="41" t="str">
        <f t="shared" si="98"/>
        <v xml:space="preserve"> </v>
      </c>
      <c r="AC506" s="17"/>
      <c r="AD506" s="41" t="str">
        <f t="shared" si="99"/>
        <v xml:space="preserve"> </v>
      </c>
      <c r="AE506" s="17"/>
      <c r="AF506" s="42" t="str">
        <f t="shared" si="100"/>
        <v xml:space="preserve"> </v>
      </c>
      <c r="AG506" s="19">
        <f t="shared" si="101"/>
        <v>2</v>
      </c>
      <c r="AH506" s="19">
        <f t="shared" si="102"/>
        <v>1</v>
      </c>
      <c r="AI506" s="47">
        <f t="shared" si="103"/>
        <v>1.1371260276776475E-5</v>
      </c>
    </row>
    <row r="507" spans="1:35">
      <c r="A507" t="s">
        <v>526</v>
      </c>
      <c r="B507" t="s">
        <v>995</v>
      </c>
      <c r="C507" t="s">
        <v>2544</v>
      </c>
      <c r="D507" s="4" t="s">
        <v>1217</v>
      </c>
      <c r="F507" t="s">
        <v>1796</v>
      </c>
      <c r="G507" s="4"/>
      <c r="H507" s="3" t="s">
        <v>1227</v>
      </c>
      <c r="I507" s="3" t="s">
        <v>1227</v>
      </c>
      <c r="J507" s="4"/>
      <c r="K507" s="4"/>
      <c r="L507" s="30" t="s">
        <v>1305</v>
      </c>
      <c r="M507" s="17"/>
      <c r="N507" s="41" t="str">
        <f t="shared" si="91"/>
        <v xml:space="preserve"> </v>
      </c>
      <c r="O507" s="17"/>
      <c r="P507" s="41" t="str">
        <f t="shared" si="92"/>
        <v xml:space="preserve"> </v>
      </c>
      <c r="Q507" s="17"/>
      <c r="R507" s="41" t="str">
        <f t="shared" si="93"/>
        <v xml:space="preserve"> </v>
      </c>
      <c r="S507" s="17"/>
      <c r="T507" s="41" t="str">
        <f t="shared" si="94"/>
        <v xml:space="preserve"> </v>
      </c>
      <c r="U507" s="17"/>
      <c r="V507" s="41" t="str">
        <f t="shared" si="95"/>
        <v xml:space="preserve"> </v>
      </c>
      <c r="W507" s="17"/>
      <c r="X507" s="41" t="str">
        <f t="shared" si="96"/>
        <v xml:space="preserve"> </v>
      </c>
      <c r="Y507" s="17"/>
      <c r="Z507" s="41" t="str">
        <f t="shared" si="97"/>
        <v xml:space="preserve"> </v>
      </c>
      <c r="AA507" s="17"/>
      <c r="AB507" s="41" t="str">
        <f t="shared" si="98"/>
        <v xml:space="preserve"> </v>
      </c>
      <c r="AC507" s="17"/>
      <c r="AD507" s="41" t="str">
        <f t="shared" si="99"/>
        <v xml:space="preserve"> </v>
      </c>
      <c r="AE507" s="17">
        <v>5</v>
      </c>
      <c r="AF507" s="42">
        <f t="shared" si="100"/>
        <v>5.3596312573694926E-4</v>
      </c>
      <c r="AG507" s="19">
        <f t="shared" si="101"/>
        <v>1</v>
      </c>
      <c r="AH507" s="19">
        <f t="shared" si="102"/>
        <v>5</v>
      </c>
      <c r="AI507" s="47">
        <f t="shared" si="103"/>
        <v>5.6856301383882375E-5</v>
      </c>
    </row>
    <row r="508" spans="1:35">
      <c r="A508" t="s">
        <v>1400</v>
      </c>
      <c r="B508" t="s">
        <v>2947</v>
      </c>
      <c r="C508" t="s">
        <v>2544</v>
      </c>
      <c r="D508" s="4" t="s">
        <v>1217</v>
      </c>
      <c r="F508" t="s">
        <v>3250</v>
      </c>
      <c r="G508" s="4"/>
      <c r="H508" s="3" t="s">
        <v>1227</v>
      </c>
      <c r="I508" s="3" t="s">
        <v>1227</v>
      </c>
      <c r="J508" s="4">
        <v>108</v>
      </c>
      <c r="K508" s="4">
        <v>88</v>
      </c>
      <c r="L508" s="30" t="s">
        <v>1305</v>
      </c>
      <c r="M508" s="17"/>
      <c r="N508" s="41" t="str">
        <f t="shared" si="91"/>
        <v xml:space="preserve"> </v>
      </c>
      <c r="O508" s="17"/>
      <c r="P508" s="41" t="str">
        <f t="shared" si="92"/>
        <v xml:space="preserve"> </v>
      </c>
      <c r="Q508" s="17"/>
      <c r="R508" s="41" t="str">
        <f t="shared" si="93"/>
        <v xml:space="preserve"> </v>
      </c>
      <c r="S508" s="17"/>
      <c r="T508" s="41" t="str">
        <f t="shared" si="94"/>
        <v xml:space="preserve"> </v>
      </c>
      <c r="U508" s="17">
        <v>9</v>
      </c>
      <c r="V508" s="41">
        <f t="shared" si="95"/>
        <v>1.7413849815219704E-4</v>
      </c>
      <c r="W508" s="17"/>
      <c r="X508" s="41" t="str">
        <f t="shared" si="96"/>
        <v xml:space="preserve"> </v>
      </c>
      <c r="Y508" s="17"/>
      <c r="Z508" s="41" t="str">
        <f t="shared" si="97"/>
        <v xml:space="preserve"> </v>
      </c>
      <c r="AA508" s="17"/>
      <c r="AB508" s="41" t="str">
        <f t="shared" si="98"/>
        <v xml:space="preserve"> </v>
      </c>
      <c r="AC508" s="17"/>
      <c r="AD508" s="41" t="str">
        <f t="shared" si="99"/>
        <v xml:space="preserve"> </v>
      </c>
      <c r="AE508" s="17"/>
      <c r="AF508" s="42" t="str">
        <f t="shared" si="100"/>
        <v xml:space="preserve"> </v>
      </c>
      <c r="AG508" s="19">
        <f t="shared" si="101"/>
        <v>2</v>
      </c>
      <c r="AH508" s="19">
        <f t="shared" si="102"/>
        <v>9</v>
      </c>
      <c r="AI508" s="47">
        <f t="shared" si="103"/>
        <v>1.0234134249098828E-4</v>
      </c>
    </row>
    <row r="509" spans="1:35">
      <c r="A509" t="s">
        <v>1400</v>
      </c>
      <c r="B509" t="s">
        <v>859</v>
      </c>
      <c r="C509" t="s">
        <v>2544</v>
      </c>
      <c r="D509" s="4" t="s">
        <v>1217</v>
      </c>
      <c r="G509" s="4"/>
      <c r="H509" s="3" t="s">
        <v>1227</v>
      </c>
      <c r="I509" s="3" t="s">
        <v>1227</v>
      </c>
      <c r="J509" s="4">
        <v>108</v>
      </c>
      <c r="K509" s="4">
        <v>88</v>
      </c>
      <c r="L509" s="30" t="s">
        <v>1305</v>
      </c>
      <c r="M509" s="17"/>
      <c r="N509" s="41" t="str">
        <f t="shared" si="91"/>
        <v xml:space="preserve"> </v>
      </c>
      <c r="O509" s="17"/>
      <c r="P509" s="41" t="str">
        <f t="shared" si="92"/>
        <v xml:space="preserve"> </v>
      </c>
      <c r="Q509" s="17"/>
      <c r="R509" s="41" t="str">
        <f t="shared" si="93"/>
        <v xml:space="preserve"> </v>
      </c>
      <c r="S509" s="17"/>
      <c r="T509" s="41" t="str">
        <f t="shared" si="94"/>
        <v xml:space="preserve"> </v>
      </c>
      <c r="U509" s="17">
        <v>19</v>
      </c>
      <c r="V509" s="41">
        <f t="shared" si="95"/>
        <v>3.6762571832130489E-4</v>
      </c>
      <c r="W509" s="17"/>
      <c r="X509" s="41" t="str">
        <f t="shared" si="96"/>
        <v xml:space="preserve"> </v>
      </c>
      <c r="Y509" s="17"/>
      <c r="Z509" s="41" t="str">
        <f t="shared" si="97"/>
        <v xml:space="preserve"> </v>
      </c>
      <c r="AA509" s="17"/>
      <c r="AB509" s="41" t="str">
        <f t="shared" si="98"/>
        <v xml:space="preserve"> </v>
      </c>
      <c r="AC509" s="17"/>
      <c r="AD509" s="41" t="str">
        <f t="shared" si="99"/>
        <v xml:space="preserve"> </v>
      </c>
      <c r="AE509" s="17"/>
      <c r="AF509" s="42" t="str">
        <f t="shared" si="100"/>
        <v xml:space="preserve"> </v>
      </c>
      <c r="AG509" s="19">
        <f t="shared" si="101"/>
        <v>2</v>
      </c>
      <c r="AH509" s="19">
        <f t="shared" si="102"/>
        <v>19</v>
      </c>
      <c r="AI509" s="47">
        <f t="shared" si="103"/>
        <v>2.1605394525875304E-4</v>
      </c>
    </row>
    <row r="510" spans="1:35">
      <c r="A510" t="s">
        <v>1400</v>
      </c>
      <c r="B510" t="s">
        <v>2471</v>
      </c>
      <c r="C510" t="s">
        <v>2544</v>
      </c>
      <c r="D510" s="4" t="s">
        <v>1217</v>
      </c>
      <c r="F510" s="5" t="s">
        <v>5596</v>
      </c>
      <c r="G510" s="4"/>
      <c r="H510" s="3" t="s">
        <v>1227</v>
      </c>
      <c r="I510" s="3" t="s">
        <v>505</v>
      </c>
      <c r="J510" s="4"/>
      <c r="K510" s="4"/>
      <c r="L510" s="30" t="s">
        <v>1305</v>
      </c>
      <c r="M510" s="17"/>
      <c r="N510" s="41" t="str">
        <f t="shared" si="91"/>
        <v xml:space="preserve"> </v>
      </c>
      <c r="O510" s="17"/>
      <c r="P510" s="41" t="str">
        <f t="shared" si="92"/>
        <v xml:space="preserve"> </v>
      </c>
      <c r="Q510" s="17">
        <v>1</v>
      </c>
      <c r="R510" s="41">
        <f t="shared" si="93"/>
        <v>4.5024763619990995E-4</v>
      </c>
      <c r="S510" s="17"/>
      <c r="T510" s="41" t="str">
        <f t="shared" si="94"/>
        <v xml:space="preserve"> </v>
      </c>
      <c r="U510" s="17">
        <v>71</v>
      </c>
      <c r="V510" s="41">
        <f t="shared" si="95"/>
        <v>1.3737592632006657E-3</v>
      </c>
      <c r="W510" s="17"/>
      <c r="X510" s="41" t="str">
        <f t="shared" si="96"/>
        <v xml:space="preserve"> </v>
      </c>
      <c r="Y510" s="17">
        <v>2</v>
      </c>
      <c r="Z510" s="41">
        <f t="shared" si="97"/>
        <v>6.3938618925831207E-4</v>
      </c>
      <c r="AA510" s="17">
        <v>2</v>
      </c>
      <c r="AB510" s="41">
        <f t="shared" si="98"/>
        <v>9.1617040769583142E-4</v>
      </c>
      <c r="AC510" s="17"/>
      <c r="AD510" s="41" t="str">
        <f t="shared" si="99"/>
        <v xml:space="preserve"> </v>
      </c>
      <c r="AE510" s="17"/>
      <c r="AF510" s="42" t="str">
        <f t="shared" si="100"/>
        <v xml:space="preserve"> </v>
      </c>
      <c r="AG510" s="19">
        <f t="shared" si="101"/>
        <v>8</v>
      </c>
      <c r="AH510" s="19">
        <f t="shared" si="102"/>
        <v>76</v>
      </c>
      <c r="AI510" s="47">
        <f t="shared" si="103"/>
        <v>8.6421578103501216E-4</v>
      </c>
    </row>
    <row r="511" spans="1:35">
      <c r="A511" t="s">
        <v>1400</v>
      </c>
      <c r="B511" t="s">
        <v>2059</v>
      </c>
      <c r="C511" t="s">
        <v>2544</v>
      </c>
      <c r="D511" s="4" t="s">
        <v>1217</v>
      </c>
      <c r="F511" t="s">
        <v>5380</v>
      </c>
      <c r="G511" s="4"/>
      <c r="H511" s="3" t="s">
        <v>1227</v>
      </c>
      <c r="I511" s="3" t="s">
        <v>505</v>
      </c>
      <c r="J511" s="4"/>
      <c r="K511" s="4"/>
      <c r="L511" s="30" t="s">
        <v>1305</v>
      </c>
      <c r="M511" s="17"/>
      <c r="N511" s="41" t="str">
        <f t="shared" si="91"/>
        <v xml:space="preserve"> </v>
      </c>
      <c r="O511" s="17"/>
      <c r="P511" s="41" t="str">
        <f t="shared" si="92"/>
        <v xml:space="preserve"> </v>
      </c>
      <c r="Q511" s="17"/>
      <c r="R511" s="41" t="str">
        <f t="shared" si="93"/>
        <v xml:space="preserve"> </v>
      </c>
      <c r="S511" s="17"/>
      <c r="T511" s="41" t="str">
        <f t="shared" si="94"/>
        <v xml:space="preserve"> </v>
      </c>
      <c r="U511" s="17">
        <v>4</v>
      </c>
      <c r="V511" s="41">
        <f t="shared" si="95"/>
        <v>7.739488806764313E-5</v>
      </c>
      <c r="W511" s="17"/>
      <c r="X511" s="41" t="str">
        <f t="shared" si="96"/>
        <v xml:space="preserve"> </v>
      </c>
      <c r="Y511" s="17"/>
      <c r="Z511" s="41" t="str">
        <f t="shared" si="97"/>
        <v xml:space="preserve"> </v>
      </c>
      <c r="AA511" s="17"/>
      <c r="AB511" s="41" t="str">
        <f t="shared" si="98"/>
        <v xml:space="preserve"> </v>
      </c>
      <c r="AC511" s="17"/>
      <c r="AD511" s="41" t="str">
        <f t="shared" si="99"/>
        <v xml:space="preserve"> </v>
      </c>
      <c r="AE511" s="17"/>
      <c r="AF511" s="42" t="str">
        <f t="shared" si="100"/>
        <v xml:space="preserve"> </v>
      </c>
      <c r="AG511" s="19">
        <f t="shared" si="101"/>
        <v>2</v>
      </c>
      <c r="AH511" s="19">
        <f t="shared" si="102"/>
        <v>4</v>
      </c>
      <c r="AI511" s="47">
        <f t="shared" si="103"/>
        <v>4.5485041107105901E-5</v>
      </c>
    </row>
    <row r="512" spans="1:35">
      <c r="A512" t="s">
        <v>1400</v>
      </c>
      <c r="B512" t="s">
        <v>993</v>
      </c>
      <c r="C512" t="s">
        <v>2544</v>
      </c>
      <c r="D512" s="4" t="s">
        <v>1217</v>
      </c>
      <c r="F512" t="s">
        <v>1797</v>
      </c>
      <c r="G512" s="4"/>
      <c r="H512" s="3" t="s">
        <v>1227</v>
      </c>
      <c r="I512" s="3" t="s">
        <v>1227</v>
      </c>
      <c r="J512" s="4">
        <v>108</v>
      </c>
      <c r="K512" s="4">
        <v>90</v>
      </c>
      <c r="L512" s="30" t="s">
        <v>1305</v>
      </c>
      <c r="M512" s="17"/>
      <c r="N512" s="41" t="str">
        <f t="shared" si="91"/>
        <v xml:space="preserve"> </v>
      </c>
      <c r="O512" s="17">
        <v>2</v>
      </c>
      <c r="P512" s="41">
        <f t="shared" si="92"/>
        <v>3.5746201966041106E-4</v>
      </c>
      <c r="Q512" s="17">
        <v>4</v>
      </c>
      <c r="R512" s="41">
        <f t="shared" si="93"/>
        <v>1.8009905447996398E-3</v>
      </c>
      <c r="S512" s="17"/>
      <c r="T512" s="41" t="str">
        <f t="shared" si="94"/>
        <v xml:space="preserve"> </v>
      </c>
      <c r="U512" s="17">
        <v>179</v>
      </c>
      <c r="V512" s="41">
        <f t="shared" si="95"/>
        <v>3.4634212410270303E-3</v>
      </c>
      <c r="W512" s="17"/>
      <c r="X512" s="41" t="str">
        <f t="shared" si="96"/>
        <v xml:space="preserve"> </v>
      </c>
      <c r="Y512" s="17"/>
      <c r="Z512" s="41" t="str">
        <f t="shared" si="97"/>
        <v xml:space="preserve"> </v>
      </c>
      <c r="AA512" s="17">
        <v>4</v>
      </c>
      <c r="AB512" s="41">
        <f t="shared" si="98"/>
        <v>1.8323408153916628E-3</v>
      </c>
      <c r="AC512" s="17"/>
      <c r="AD512" s="41" t="str">
        <f t="shared" si="99"/>
        <v xml:space="preserve"> </v>
      </c>
      <c r="AE512" s="17">
        <v>1</v>
      </c>
      <c r="AF512" s="42">
        <f t="shared" si="100"/>
        <v>1.0719262514738985E-4</v>
      </c>
      <c r="AG512" s="19">
        <f t="shared" si="101"/>
        <v>9</v>
      </c>
      <c r="AH512" s="19">
        <f t="shared" si="102"/>
        <v>190</v>
      </c>
      <c r="AI512" s="47">
        <f t="shared" si="103"/>
        <v>2.1605394525875303E-3</v>
      </c>
    </row>
    <row r="513" spans="1:35">
      <c r="A513" t="s">
        <v>1400</v>
      </c>
      <c r="B513" t="s">
        <v>3075</v>
      </c>
      <c r="C513" t="s">
        <v>2544</v>
      </c>
      <c r="D513" s="4" t="s">
        <v>1217</v>
      </c>
      <c r="F513" t="s">
        <v>5381</v>
      </c>
      <c r="G513" s="4"/>
      <c r="H513" s="3" t="s">
        <v>1227</v>
      </c>
      <c r="I513" s="3" t="s">
        <v>1227</v>
      </c>
      <c r="J513" s="4">
        <v>108</v>
      </c>
      <c r="K513" s="4">
        <v>91</v>
      </c>
      <c r="L513" s="30" t="s">
        <v>1305</v>
      </c>
      <c r="M513" s="17"/>
      <c r="N513" s="41" t="str">
        <f t="shared" si="91"/>
        <v xml:space="preserve"> </v>
      </c>
      <c r="O513" s="17"/>
      <c r="P513" s="41" t="str">
        <f t="shared" si="92"/>
        <v xml:space="preserve"> </v>
      </c>
      <c r="Q513" s="17"/>
      <c r="R513" s="41" t="str">
        <f t="shared" si="93"/>
        <v xml:space="preserve"> </v>
      </c>
      <c r="S513" s="17">
        <v>1</v>
      </c>
      <c r="T513" s="41">
        <f t="shared" si="94"/>
        <v>5.3219797764768491E-4</v>
      </c>
      <c r="U513" s="17">
        <v>51</v>
      </c>
      <c r="V513" s="41">
        <f t="shared" si="95"/>
        <v>9.8678482286244994E-4</v>
      </c>
      <c r="W513" s="17"/>
      <c r="X513" s="41" t="str">
        <f t="shared" si="96"/>
        <v xml:space="preserve"> </v>
      </c>
      <c r="Y513" s="17"/>
      <c r="Z513" s="41" t="str">
        <f t="shared" si="97"/>
        <v xml:space="preserve"> </v>
      </c>
      <c r="AA513" s="17"/>
      <c r="AB513" s="41" t="str">
        <f t="shared" si="98"/>
        <v xml:space="preserve"> </v>
      </c>
      <c r="AC513" s="17"/>
      <c r="AD513" s="41" t="str">
        <f t="shared" si="99"/>
        <v xml:space="preserve"> </v>
      </c>
      <c r="AE513" s="17">
        <v>1</v>
      </c>
      <c r="AF513" s="42">
        <f t="shared" si="100"/>
        <v>1.0719262514738985E-4</v>
      </c>
      <c r="AG513" s="19">
        <f t="shared" si="101"/>
        <v>5</v>
      </c>
      <c r="AH513" s="19">
        <f t="shared" si="102"/>
        <v>53</v>
      </c>
      <c r="AI513" s="47">
        <f t="shared" si="103"/>
        <v>6.026767946691532E-4</v>
      </c>
    </row>
    <row r="514" spans="1:35">
      <c r="A514" t="s">
        <v>1400</v>
      </c>
      <c r="B514" t="s">
        <v>1676</v>
      </c>
      <c r="C514" t="s">
        <v>2544</v>
      </c>
      <c r="D514" s="4" t="s">
        <v>1217</v>
      </c>
      <c r="G514" s="4" t="s">
        <v>154</v>
      </c>
      <c r="H514" s="3" t="s">
        <v>1227</v>
      </c>
      <c r="I514" s="3" t="s">
        <v>1227</v>
      </c>
      <c r="J514" s="4">
        <v>109</v>
      </c>
      <c r="K514" s="4"/>
      <c r="L514" s="30" t="s">
        <v>1305</v>
      </c>
      <c r="M514" s="17"/>
      <c r="N514" s="41" t="str">
        <f t="shared" si="91"/>
        <v xml:space="preserve"> </v>
      </c>
      <c r="O514" s="17"/>
      <c r="P514" s="41" t="str">
        <f t="shared" si="92"/>
        <v xml:space="preserve"> </v>
      </c>
      <c r="Q514" s="17">
        <v>4</v>
      </c>
      <c r="R514" s="41">
        <f t="shared" si="93"/>
        <v>1.8009905447996398E-3</v>
      </c>
      <c r="S514" s="17">
        <v>1</v>
      </c>
      <c r="T514" s="41">
        <f t="shared" si="94"/>
        <v>5.3219797764768491E-4</v>
      </c>
      <c r="U514" s="17">
        <v>4</v>
      </c>
      <c r="V514" s="41">
        <f t="shared" si="95"/>
        <v>7.739488806764313E-5</v>
      </c>
      <c r="W514" s="17">
        <v>11</v>
      </c>
      <c r="X514" s="41">
        <f t="shared" si="96"/>
        <v>1.7421602787456446E-3</v>
      </c>
      <c r="Y514" s="17">
        <v>1</v>
      </c>
      <c r="Z514" s="41">
        <f t="shared" si="97"/>
        <v>3.1969309462915604E-4</v>
      </c>
      <c r="AA514" s="17"/>
      <c r="AB514" s="41" t="str">
        <f t="shared" si="98"/>
        <v xml:space="preserve"> </v>
      </c>
      <c r="AC514" s="17"/>
      <c r="AD514" s="41" t="str">
        <f t="shared" si="99"/>
        <v xml:space="preserve"> </v>
      </c>
      <c r="AE514" s="17"/>
      <c r="AF514" s="42" t="str">
        <f t="shared" si="100"/>
        <v xml:space="preserve"> </v>
      </c>
      <c r="AG514" s="19">
        <f t="shared" si="101"/>
        <v>10</v>
      </c>
      <c r="AH514" s="19">
        <f t="shared" si="102"/>
        <v>21</v>
      </c>
      <c r="AI514" s="47">
        <f t="shared" si="103"/>
        <v>2.3879646581230599E-4</v>
      </c>
    </row>
    <row r="515" spans="1:35">
      <c r="A515" t="s">
        <v>1400</v>
      </c>
      <c r="B515" t="s">
        <v>709</v>
      </c>
      <c r="C515" t="s">
        <v>2544</v>
      </c>
      <c r="D515" s="4" t="s">
        <v>1217</v>
      </c>
      <c r="G515" s="4"/>
      <c r="H515" s="3" t="s">
        <v>1227</v>
      </c>
      <c r="I515" s="3" t="s">
        <v>1227</v>
      </c>
      <c r="J515" s="4"/>
      <c r="K515" s="4">
        <v>91</v>
      </c>
      <c r="L515" s="30" t="s">
        <v>1305</v>
      </c>
      <c r="M515" s="17"/>
      <c r="N515" s="41" t="str">
        <f t="shared" si="91"/>
        <v xml:space="preserve"> </v>
      </c>
      <c r="O515" s="17"/>
      <c r="P515" s="41" t="str">
        <f t="shared" si="92"/>
        <v xml:space="preserve"> </v>
      </c>
      <c r="Q515" s="17">
        <v>2</v>
      </c>
      <c r="R515" s="41">
        <f t="shared" si="93"/>
        <v>9.0049527239981989E-4</v>
      </c>
      <c r="S515" s="17"/>
      <c r="T515" s="41" t="str">
        <f t="shared" si="94"/>
        <v xml:space="preserve"> </v>
      </c>
      <c r="U515" s="17">
        <v>27</v>
      </c>
      <c r="V515" s="41">
        <f t="shared" si="95"/>
        <v>5.2241549445659115E-4</v>
      </c>
      <c r="W515" s="17">
        <v>4</v>
      </c>
      <c r="X515" s="41">
        <f t="shared" si="96"/>
        <v>6.3351282863477985E-4</v>
      </c>
      <c r="Y515" s="17"/>
      <c r="Z515" s="41" t="str">
        <f t="shared" si="97"/>
        <v xml:space="preserve"> </v>
      </c>
      <c r="AA515" s="17">
        <v>2</v>
      </c>
      <c r="AB515" s="41">
        <f t="shared" si="98"/>
        <v>9.1617040769583142E-4</v>
      </c>
      <c r="AC515" s="17">
        <v>1</v>
      </c>
      <c r="AD515" s="41">
        <f t="shared" si="99"/>
        <v>2.6845637583892615E-4</v>
      </c>
      <c r="AE515" s="17">
        <v>1</v>
      </c>
      <c r="AF515" s="42">
        <f t="shared" si="100"/>
        <v>1.0719262514738985E-4</v>
      </c>
      <c r="AG515" s="19">
        <f t="shared" si="101"/>
        <v>11</v>
      </c>
      <c r="AH515" s="19">
        <f t="shared" si="102"/>
        <v>37</v>
      </c>
      <c r="AI515" s="47">
        <f t="shared" si="103"/>
        <v>4.2073663024072956E-4</v>
      </c>
    </row>
    <row r="516" spans="1:35">
      <c r="A516" t="s">
        <v>1400</v>
      </c>
      <c r="B516" t="s">
        <v>1409</v>
      </c>
      <c r="C516" t="s">
        <v>2544</v>
      </c>
      <c r="D516" s="4" t="s">
        <v>1217</v>
      </c>
      <c r="F516" s="5" t="s">
        <v>5597</v>
      </c>
      <c r="G516" s="4"/>
      <c r="H516" s="3" t="s">
        <v>1227</v>
      </c>
      <c r="I516" s="3" t="s">
        <v>1227</v>
      </c>
      <c r="J516" s="4">
        <v>109</v>
      </c>
      <c r="K516" s="4">
        <v>90</v>
      </c>
      <c r="L516" s="30" t="s">
        <v>1305</v>
      </c>
      <c r="M516" s="17"/>
      <c r="N516" s="41" t="str">
        <f t="shared" si="91"/>
        <v xml:space="preserve"> </v>
      </c>
      <c r="O516" s="17"/>
      <c r="P516" s="41" t="str">
        <f t="shared" si="92"/>
        <v xml:space="preserve"> </v>
      </c>
      <c r="Q516" s="17"/>
      <c r="R516" s="41" t="str">
        <f t="shared" si="93"/>
        <v xml:space="preserve"> </v>
      </c>
      <c r="S516" s="17">
        <v>7</v>
      </c>
      <c r="T516" s="41">
        <f t="shared" si="94"/>
        <v>3.7253858435337944E-3</v>
      </c>
      <c r="U516" s="17">
        <v>57</v>
      </c>
      <c r="V516" s="41">
        <f t="shared" si="95"/>
        <v>1.1028771549639147E-3</v>
      </c>
      <c r="W516" s="17"/>
      <c r="X516" s="41" t="str">
        <f t="shared" si="96"/>
        <v xml:space="preserve"> </v>
      </c>
      <c r="Y516" s="17"/>
      <c r="Z516" s="41" t="str">
        <f t="shared" si="97"/>
        <v xml:space="preserve"> </v>
      </c>
      <c r="AA516" s="17"/>
      <c r="AB516" s="41" t="str">
        <f t="shared" si="98"/>
        <v xml:space="preserve"> </v>
      </c>
      <c r="AC516" s="17"/>
      <c r="AD516" s="41" t="str">
        <f t="shared" si="99"/>
        <v xml:space="preserve"> </v>
      </c>
      <c r="AE516" s="17">
        <v>2</v>
      </c>
      <c r="AF516" s="42">
        <f t="shared" si="100"/>
        <v>2.1438525029477971E-4</v>
      </c>
      <c r="AG516" s="19">
        <f t="shared" si="101"/>
        <v>5</v>
      </c>
      <c r="AH516" s="19">
        <f t="shared" si="102"/>
        <v>66</v>
      </c>
      <c r="AI516" s="47">
        <f t="shared" si="103"/>
        <v>7.5050317826724734E-4</v>
      </c>
    </row>
    <row r="517" spans="1:35">
      <c r="A517" t="s">
        <v>1400</v>
      </c>
      <c r="B517" t="s">
        <v>1410</v>
      </c>
      <c r="C517" t="s">
        <v>2544</v>
      </c>
      <c r="D517" s="4" t="s">
        <v>1217</v>
      </c>
      <c r="E517" s="4" t="s">
        <v>1803</v>
      </c>
      <c r="F517" s="5" t="s">
        <v>4599</v>
      </c>
      <c r="G517" s="4"/>
      <c r="H517" s="3" t="s">
        <v>1227</v>
      </c>
      <c r="I517" s="3" t="s">
        <v>1227</v>
      </c>
      <c r="J517" s="4">
        <v>109</v>
      </c>
      <c r="K517" s="4">
        <v>89</v>
      </c>
      <c r="L517" s="30" t="s">
        <v>1305</v>
      </c>
      <c r="M517" s="17">
        <v>47</v>
      </c>
      <c r="N517" s="41">
        <f t="shared" si="91"/>
        <v>2.4946921443736732E-2</v>
      </c>
      <c r="O517" s="17">
        <v>44</v>
      </c>
      <c r="P517" s="41">
        <f t="shared" si="92"/>
        <v>7.8641644325290437E-3</v>
      </c>
      <c r="Q517" s="17">
        <v>2</v>
      </c>
      <c r="R517" s="41">
        <f t="shared" si="93"/>
        <v>9.0049527239981989E-4</v>
      </c>
      <c r="S517" s="17">
        <v>32</v>
      </c>
      <c r="T517" s="41">
        <f t="shared" si="94"/>
        <v>1.7030335284725917E-2</v>
      </c>
      <c r="U517" s="17">
        <v>274</v>
      </c>
      <c r="V517" s="41">
        <f t="shared" si="95"/>
        <v>5.3015498326335541E-3</v>
      </c>
      <c r="W517" s="17">
        <v>8</v>
      </c>
      <c r="X517" s="41">
        <f t="shared" si="96"/>
        <v>1.2670256572695597E-3</v>
      </c>
      <c r="Y517" s="17">
        <v>7</v>
      </c>
      <c r="Z517" s="41">
        <f t="shared" si="97"/>
        <v>2.237851662404092E-3</v>
      </c>
      <c r="AA517" s="17">
        <v>2</v>
      </c>
      <c r="AB517" s="41">
        <f t="shared" si="98"/>
        <v>9.1617040769583142E-4</v>
      </c>
      <c r="AC517" s="17"/>
      <c r="AD517" s="41" t="str">
        <f t="shared" si="99"/>
        <v xml:space="preserve"> </v>
      </c>
      <c r="AE517" s="17">
        <v>46</v>
      </c>
      <c r="AF517" s="42">
        <f t="shared" si="100"/>
        <v>4.9308607567799334E-3</v>
      </c>
      <c r="AG517" s="19">
        <f t="shared" si="101"/>
        <v>17</v>
      </c>
      <c r="AH517" s="19">
        <f t="shared" si="102"/>
        <v>462</v>
      </c>
      <c r="AI517" s="47">
        <f t="shared" si="103"/>
        <v>5.2535222478707318E-3</v>
      </c>
    </row>
    <row r="518" spans="1:35">
      <c r="A518" t="s">
        <v>1400</v>
      </c>
      <c r="B518" t="s">
        <v>860</v>
      </c>
      <c r="C518" t="s">
        <v>2544</v>
      </c>
      <c r="D518" s="4" t="s">
        <v>1217</v>
      </c>
      <c r="F518" t="s">
        <v>5382</v>
      </c>
      <c r="G518" s="4"/>
      <c r="H518" s="3" t="s">
        <v>1227</v>
      </c>
      <c r="I518" s="3" t="s">
        <v>1227</v>
      </c>
      <c r="J518" s="4">
        <v>109</v>
      </c>
      <c r="K518" s="4">
        <v>89</v>
      </c>
      <c r="L518" s="30" t="s">
        <v>1305</v>
      </c>
      <c r="M518" s="17">
        <v>3</v>
      </c>
      <c r="N518" s="41">
        <f t="shared" si="91"/>
        <v>1.5923566878980893E-3</v>
      </c>
      <c r="O518" s="17">
        <v>6</v>
      </c>
      <c r="P518" s="41">
        <f t="shared" si="92"/>
        <v>1.0723860589812334E-3</v>
      </c>
      <c r="Q518" s="17"/>
      <c r="R518" s="41" t="str">
        <f t="shared" si="93"/>
        <v xml:space="preserve"> </v>
      </c>
      <c r="S518" s="17"/>
      <c r="T518" s="41" t="str">
        <f t="shared" si="94"/>
        <v xml:space="preserve"> </v>
      </c>
      <c r="U518" s="17">
        <v>42</v>
      </c>
      <c r="V518" s="41">
        <f t="shared" si="95"/>
        <v>8.1264632471025292E-4</v>
      </c>
      <c r="W518" s="17"/>
      <c r="X518" s="41" t="str">
        <f t="shared" si="96"/>
        <v xml:space="preserve"> </v>
      </c>
      <c r="Y518" s="17">
        <v>2</v>
      </c>
      <c r="Z518" s="41">
        <f t="shared" si="97"/>
        <v>6.3938618925831207E-4</v>
      </c>
      <c r="AA518" s="17"/>
      <c r="AB518" s="41" t="str">
        <f t="shared" si="98"/>
        <v xml:space="preserve"> </v>
      </c>
      <c r="AC518" s="17">
        <v>3</v>
      </c>
      <c r="AD518" s="41">
        <f t="shared" si="99"/>
        <v>8.053691275167785E-4</v>
      </c>
      <c r="AE518" s="17"/>
      <c r="AF518" s="42" t="str">
        <f t="shared" si="100"/>
        <v xml:space="preserve"> </v>
      </c>
      <c r="AG518" s="19">
        <f t="shared" si="101"/>
        <v>10</v>
      </c>
      <c r="AH518" s="19">
        <f t="shared" si="102"/>
        <v>56</v>
      </c>
      <c r="AI518" s="47">
        <f t="shared" si="103"/>
        <v>6.3679057549948263E-4</v>
      </c>
    </row>
    <row r="519" spans="1:35">
      <c r="A519" t="s">
        <v>1400</v>
      </c>
      <c r="B519" t="s">
        <v>861</v>
      </c>
      <c r="C519" t="s">
        <v>2544</v>
      </c>
      <c r="D519" s="4" t="s">
        <v>1217</v>
      </c>
      <c r="E519" s="4" t="s">
        <v>1803</v>
      </c>
      <c r="F519" t="s">
        <v>1299</v>
      </c>
      <c r="G519" s="4"/>
      <c r="H519" s="3" t="s">
        <v>1227</v>
      </c>
      <c r="I519" s="3" t="s">
        <v>1227</v>
      </c>
      <c r="J519" s="4">
        <v>110</v>
      </c>
      <c r="K519" s="4">
        <v>90</v>
      </c>
      <c r="L519" s="30" t="s">
        <v>1305</v>
      </c>
      <c r="M519" s="17"/>
      <c r="N519" s="41" t="str">
        <f t="shared" si="91"/>
        <v xml:space="preserve"> </v>
      </c>
      <c r="O519" s="17">
        <v>13</v>
      </c>
      <c r="P519" s="41">
        <f t="shared" si="92"/>
        <v>2.323503127792672E-3</v>
      </c>
      <c r="Q519" s="17">
        <v>3</v>
      </c>
      <c r="R519" s="41">
        <f t="shared" si="93"/>
        <v>1.3507429085997298E-3</v>
      </c>
      <c r="S519" s="17"/>
      <c r="T519" s="41" t="str">
        <f t="shared" si="94"/>
        <v xml:space="preserve"> </v>
      </c>
      <c r="U519" s="17">
        <v>7</v>
      </c>
      <c r="V519" s="41">
        <f t="shared" si="95"/>
        <v>1.3544105411837548E-4</v>
      </c>
      <c r="W519" s="17"/>
      <c r="X519" s="41" t="str">
        <f t="shared" si="96"/>
        <v xml:space="preserve"> </v>
      </c>
      <c r="Y519" s="17">
        <v>23</v>
      </c>
      <c r="Z519" s="41">
        <f t="shared" si="97"/>
        <v>7.3529411764705881E-3</v>
      </c>
      <c r="AA519" s="17"/>
      <c r="AB519" s="41" t="str">
        <f t="shared" si="98"/>
        <v xml:space="preserve"> </v>
      </c>
      <c r="AC519" s="17"/>
      <c r="AD519" s="41" t="str">
        <f t="shared" si="99"/>
        <v xml:space="preserve"> </v>
      </c>
      <c r="AE519" s="17"/>
      <c r="AF519" s="42" t="str">
        <f t="shared" si="100"/>
        <v xml:space="preserve"> </v>
      </c>
      <c r="AG519" s="19">
        <f t="shared" si="101"/>
        <v>8</v>
      </c>
      <c r="AH519" s="19">
        <f t="shared" si="102"/>
        <v>46</v>
      </c>
      <c r="AI519" s="47">
        <f t="shared" si="103"/>
        <v>5.2307797273171781E-4</v>
      </c>
    </row>
    <row r="520" spans="1:35">
      <c r="A520" t="s">
        <v>1400</v>
      </c>
      <c r="B520" t="s">
        <v>3567</v>
      </c>
      <c r="C520" t="s">
        <v>2544</v>
      </c>
      <c r="D520" s="4" t="s">
        <v>1217</v>
      </c>
      <c r="G520" s="4"/>
      <c r="H520" s="3" t="s">
        <v>1227</v>
      </c>
      <c r="I520" s="3" t="s">
        <v>1227</v>
      </c>
      <c r="J520" s="4"/>
      <c r="K520" s="4"/>
      <c r="L520" s="30" t="s">
        <v>1305</v>
      </c>
      <c r="M520" s="17"/>
      <c r="N520" s="41" t="str">
        <f t="shared" ref="N520:N583" si="104">IF(M520=0," ",M520/M$1938)</f>
        <v xml:space="preserve"> </v>
      </c>
      <c r="O520" s="17"/>
      <c r="P520" s="41" t="str">
        <f t="shared" ref="P520:P583" si="105">IF(O520=0," ",O520/O$1938)</f>
        <v xml:space="preserve"> </v>
      </c>
      <c r="Q520" s="17"/>
      <c r="R520" s="41" t="str">
        <f t="shared" ref="R520:R583" si="106">IF(Q520=0," ",Q520/Q$1938)</f>
        <v xml:space="preserve"> </v>
      </c>
      <c r="S520" s="17"/>
      <c r="T520" s="41" t="str">
        <f t="shared" ref="T520:T583" si="107">IF(S520=0," ",S520/S$1938)</f>
        <v xml:space="preserve"> </v>
      </c>
      <c r="U520" s="17">
        <v>107</v>
      </c>
      <c r="V520" s="41">
        <f t="shared" ref="V520:V583" si="108">IF(U520=0," ",U520/U$1938)</f>
        <v>2.0703132558094538E-3</v>
      </c>
      <c r="W520" s="17"/>
      <c r="X520" s="41" t="str">
        <f t="shared" ref="X520:X583" si="109">IF(W520=0," ",W520/W$1938)</f>
        <v xml:space="preserve"> </v>
      </c>
      <c r="Y520" s="17"/>
      <c r="Z520" s="41" t="str">
        <f t="shared" ref="Z520:Z583" si="110">IF(Y520=0," ",Y520/Y$1938)</f>
        <v xml:space="preserve"> </v>
      </c>
      <c r="AA520" s="17"/>
      <c r="AB520" s="41" t="str">
        <f t="shared" ref="AB520:AB583" si="111">IF(AA520=0," ",AA520/AA$1938)</f>
        <v xml:space="preserve"> </v>
      </c>
      <c r="AC520" s="17"/>
      <c r="AD520" s="41" t="str">
        <f t="shared" ref="AD520:AD583" si="112">IF(AC520=0," ",AC520/AC$1938)</f>
        <v xml:space="preserve"> </v>
      </c>
      <c r="AE520" s="17"/>
      <c r="AF520" s="42" t="str">
        <f t="shared" ref="AF520:AF583" si="113">IF(AE520=0," ",AE520/AE$1938)</f>
        <v xml:space="preserve"> </v>
      </c>
      <c r="AG520" s="19">
        <f t="shared" ref="AG520:AG583" si="114">COUNT(M520:AE520)</f>
        <v>2</v>
      </c>
      <c r="AH520" s="19">
        <f t="shared" ref="AH520:AH583" si="115">M520+O520+Q520+S520+U520+W520+Y520+AA520+AC520+AE520</f>
        <v>107</v>
      </c>
      <c r="AI520" s="47">
        <f t="shared" ref="AI520:AI583" si="116">AH520/AH$1932</f>
        <v>1.2167248496150829E-3</v>
      </c>
    </row>
    <row r="521" spans="1:35">
      <c r="A521" t="s">
        <v>1400</v>
      </c>
      <c r="B521" t="s">
        <v>862</v>
      </c>
      <c r="C521" t="s">
        <v>2544</v>
      </c>
      <c r="D521" s="4" t="s">
        <v>1217</v>
      </c>
      <c r="G521" s="4"/>
      <c r="H521" s="3" t="s">
        <v>1227</v>
      </c>
      <c r="I521" s="3" t="s">
        <v>1227</v>
      </c>
      <c r="J521" s="4">
        <v>110</v>
      </c>
      <c r="K521" s="4">
        <v>89</v>
      </c>
      <c r="L521" s="30" t="s">
        <v>1305</v>
      </c>
      <c r="M521" s="17"/>
      <c r="N521" s="41" t="str">
        <f t="shared" si="104"/>
        <v xml:space="preserve"> </v>
      </c>
      <c r="O521" s="17"/>
      <c r="P521" s="41" t="str">
        <f t="shared" si="105"/>
        <v xml:space="preserve"> </v>
      </c>
      <c r="Q521" s="17"/>
      <c r="R521" s="41" t="str">
        <f t="shared" si="106"/>
        <v xml:space="preserve"> </v>
      </c>
      <c r="S521" s="17"/>
      <c r="T521" s="41" t="str">
        <f t="shared" si="107"/>
        <v xml:space="preserve"> </v>
      </c>
      <c r="U521" s="17">
        <v>28</v>
      </c>
      <c r="V521" s="41">
        <f t="shared" si="108"/>
        <v>5.4176421647350191E-4</v>
      </c>
      <c r="W521" s="17"/>
      <c r="X521" s="41" t="str">
        <f t="shared" si="109"/>
        <v xml:space="preserve"> </v>
      </c>
      <c r="Y521" s="17"/>
      <c r="Z521" s="41" t="str">
        <f t="shared" si="110"/>
        <v xml:space="preserve"> </v>
      </c>
      <c r="AA521" s="17"/>
      <c r="AB521" s="41" t="str">
        <f t="shared" si="111"/>
        <v xml:space="preserve"> </v>
      </c>
      <c r="AC521" s="17"/>
      <c r="AD521" s="41" t="str">
        <f t="shared" si="112"/>
        <v xml:space="preserve"> </v>
      </c>
      <c r="AE521" s="17">
        <v>5</v>
      </c>
      <c r="AF521" s="42">
        <f t="shared" si="113"/>
        <v>5.3596312573694926E-4</v>
      </c>
      <c r="AG521" s="19">
        <f t="shared" si="114"/>
        <v>3</v>
      </c>
      <c r="AH521" s="19">
        <f t="shared" si="115"/>
        <v>33</v>
      </c>
      <c r="AI521" s="47">
        <f t="shared" si="116"/>
        <v>3.7525158913362367E-4</v>
      </c>
    </row>
    <row r="522" spans="1:35">
      <c r="A522" t="s">
        <v>1400</v>
      </c>
      <c r="B522" t="s">
        <v>863</v>
      </c>
      <c r="C522" t="s">
        <v>2544</v>
      </c>
      <c r="D522" s="4" t="s">
        <v>1217</v>
      </c>
      <c r="F522" t="s">
        <v>5383</v>
      </c>
      <c r="G522" s="4"/>
      <c r="H522" s="3" t="s">
        <v>1227</v>
      </c>
      <c r="I522" s="3" t="s">
        <v>1227</v>
      </c>
      <c r="J522" s="4">
        <v>110</v>
      </c>
      <c r="K522" s="4">
        <v>88</v>
      </c>
      <c r="L522" s="30" t="s">
        <v>1305</v>
      </c>
      <c r="M522" s="17">
        <v>5</v>
      </c>
      <c r="N522" s="41">
        <f t="shared" si="104"/>
        <v>2.6539278131634818E-3</v>
      </c>
      <c r="O522" s="17">
        <v>6</v>
      </c>
      <c r="P522" s="41">
        <f t="shared" si="105"/>
        <v>1.0723860589812334E-3</v>
      </c>
      <c r="Q522" s="17">
        <v>15</v>
      </c>
      <c r="R522" s="41">
        <f t="shared" si="106"/>
        <v>6.7537145429986496E-3</v>
      </c>
      <c r="S522" s="17"/>
      <c r="T522" s="41" t="str">
        <f t="shared" si="107"/>
        <v xml:space="preserve"> </v>
      </c>
      <c r="U522" s="17">
        <v>17</v>
      </c>
      <c r="V522" s="41">
        <f t="shared" si="108"/>
        <v>3.2892827428748333E-4</v>
      </c>
      <c r="W522" s="17">
        <v>4</v>
      </c>
      <c r="X522" s="41">
        <f t="shared" si="109"/>
        <v>6.3351282863477985E-4</v>
      </c>
      <c r="Y522" s="17">
        <v>2</v>
      </c>
      <c r="Z522" s="41">
        <f t="shared" si="110"/>
        <v>6.3938618925831207E-4</v>
      </c>
      <c r="AA522" s="17">
        <v>7</v>
      </c>
      <c r="AB522" s="41">
        <f t="shared" si="111"/>
        <v>3.2065964269354101E-3</v>
      </c>
      <c r="AC522" s="17">
        <v>18</v>
      </c>
      <c r="AD522" s="41">
        <f t="shared" si="112"/>
        <v>4.8322147651006708E-3</v>
      </c>
      <c r="AE522" s="17"/>
      <c r="AF522" s="42" t="str">
        <f t="shared" si="113"/>
        <v xml:space="preserve"> </v>
      </c>
      <c r="AG522" s="19">
        <f t="shared" si="114"/>
        <v>16</v>
      </c>
      <c r="AH522" s="19">
        <f t="shared" si="115"/>
        <v>74</v>
      </c>
      <c r="AI522" s="47">
        <f t="shared" si="116"/>
        <v>8.4147326048145913E-4</v>
      </c>
    </row>
    <row r="523" spans="1:35">
      <c r="A523" t="s">
        <v>864</v>
      </c>
      <c r="B523" t="s">
        <v>865</v>
      </c>
      <c r="C523" t="s">
        <v>2544</v>
      </c>
      <c r="D523" s="4" t="s">
        <v>1217</v>
      </c>
      <c r="F523" t="s">
        <v>332</v>
      </c>
      <c r="G523" s="4"/>
      <c r="H523" s="3" t="s">
        <v>1227</v>
      </c>
      <c r="I523" s="3" t="s">
        <v>1227</v>
      </c>
      <c r="J523" s="4">
        <v>110</v>
      </c>
      <c r="K523" s="4">
        <v>91</v>
      </c>
      <c r="L523" s="30" t="s">
        <v>1305</v>
      </c>
      <c r="M523" s="17"/>
      <c r="N523" s="41" t="str">
        <f t="shared" si="104"/>
        <v xml:space="preserve"> </v>
      </c>
      <c r="O523" s="17">
        <v>63</v>
      </c>
      <c r="P523" s="41">
        <f t="shared" si="105"/>
        <v>1.1260053619302948E-2</v>
      </c>
      <c r="Q523" s="17">
        <v>15</v>
      </c>
      <c r="R523" s="41">
        <f t="shared" si="106"/>
        <v>6.7537145429986496E-3</v>
      </c>
      <c r="S523" s="17"/>
      <c r="T523" s="41" t="str">
        <f t="shared" si="107"/>
        <v xml:space="preserve"> </v>
      </c>
      <c r="U523" s="17">
        <v>31</v>
      </c>
      <c r="V523" s="41">
        <f t="shared" si="108"/>
        <v>5.9981038252423428E-4</v>
      </c>
      <c r="W523" s="17">
        <v>79</v>
      </c>
      <c r="X523" s="41">
        <f t="shared" si="109"/>
        <v>1.2511878365536902E-2</v>
      </c>
      <c r="Y523" s="17">
        <v>47</v>
      </c>
      <c r="Z523" s="41">
        <f t="shared" si="110"/>
        <v>1.5025575447570333E-2</v>
      </c>
      <c r="AA523" s="17">
        <v>14</v>
      </c>
      <c r="AB523" s="41">
        <f t="shared" si="111"/>
        <v>6.4131928538708203E-3</v>
      </c>
      <c r="AC523" s="17">
        <v>23</v>
      </c>
      <c r="AD523" s="41">
        <f t="shared" si="112"/>
        <v>6.1744966442953018E-3</v>
      </c>
      <c r="AE523" s="17"/>
      <c r="AF523" s="42" t="str">
        <f t="shared" si="113"/>
        <v xml:space="preserve"> </v>
      </c>
      <c r="AG523" s="19">
        <f t="shared" si="114"/>
        <v>14</v>
      </c>
      <c r="AH523" s="19">
        <f t="shared" si="115"/>
        <v>272</v>
      </c>
      <c r="AI523" s="47">
        <f t="shared" si="116"/>
        <v>3.092982795283201E-3</v>
      </c>
    </row>
    <row r="524" spans="1:35">
      <c r="A524" t="s">
        <v>2127</v>
      </c>
      <c r="B524" t="s">
        <v>722</v>
      </c>
      <c r="C524" t="s">
        <v>2544</v>
      </c>
      <c r="D524" s="4" t="s">
        <v>1217</v>
      </c>
      <c r="F524" t="s">
        <v>4751</v>
      </c>
      <c r="G524" s="4"/>
      <c r="H524" s="3" t="s">
        <v>1227</v>
      </c>
      <c r="I524" s="3" t="s">
        <v>1227</v>
      </c>
      <c r="J524" s="4"/>
      <c r="K524" s="4"/>
      <c r="L524" s="30" t="s">
        <v>1305</v>
      </c>
      <c r="M524" s="17"/>
      <c r="N524" s="41" t="str">
        <f t="shared" si="104"/>
        <v xml:space="preserve"> </v>
      </c>
      <c r="O524" s="17">
        <v>1</v>
      </c>
      <c r="P524" s="41">
        <f t="shared" si="105"/>
        <v>1.7873100983020553E-4</v>
      </c>
      <c r="Q524" s="17"/>
      <c r="R524" s="41" t="str">
        <f t="shared" si="106"/>
        <v xml:space="preserve"> </v>
      </c>
      <c r="S524" s="17"/>
      <c r="T524" s="41" t="str">
        <f t="shared" si="107"/>
        <v xml:space="preserve"> </v>
      </c>
      <c r="U524" s="17"/>
      <c r="V524" s="41" t="str">
        <f t="shared" si="108"/>
        <v xml:space="preserve"> </v>
      </c>
      <c r="W524" s="17"/>
      <c r="X524" s="41" t="str">
        <f t="shared" si="109"/>
        <v xml:space="preserve"> </v>
      </c>
      <c r="Y524" s="17"/>
      <c r="Z524" s="41" t="str">
        <f t="shared" si="110"/>
        <v xml:space="preserve"> </v>
      </c>
      <c r="AA524" s="17"/>
      <c r="AB524" s="41" t="str">
        <f t="shared" si="111"/>
        <v xml:space="preserve"> </v>
      </c>
      <c r="AC524" s="17"/>
      <c r="AD524" s="41" t="str">
        <f t="shared" si="112"/>
        <v xml:space="preserve"> </v>
      </c>
      <c r="AE524" s="17"/>
      <c r="AF524" s="42" t="str">
        <f t="shared" si="113"/>
        <v xml:space="preserve"> </v>
      </c>
      <c r="AG524" s="19">
        <f t="shared" si="114"/>
        <v>2</v>
      </c>
      <c r="AH524" s="19">
        <f t="shared" si="115"/>
        <v>1</v>
      </c>
      <c r="AI524" s="47">
        <f t="shared" si="116"/>
        <v>1.1371260276776475E-5</v>
      </c>
    </row>
    <row r="525" spans="1:35">
      <c r="A525" t="s">
        <v>2127</v>
      </c>
      <c r="B525" t="s">
        <v>1663</v>
      </c>
      <c r="C525" t="s">
        <v>2544</v>
      </c>
      <c r="D525" s="4" t="s">
        <v>1217</v>
      </c>
      <c r="F525" t="s">
        <v>334</v>
      </c>
      <c r="G525" s="4"/>
      <c r="H525" s="3" t="s">
        <v>1227</v>
      </c>
      <c r="I525" s="3" t="s">
        <v>1227</v>
      </c>
      <c r="J525" s="4">
        <v>111</v>
      </c>
      <c r="K525" s="4">
        <v>88</v>
      </c>
      <c r="L525" s="30" t="s">
        <v>1305</v>
      </c>
      <c r="M525" s="17"/>
      <c r="N525" s="41" t="str">
        <f t="shared" si="104"/>
        <v xml:space="preserve"> </v>
      </c>
      <c r="O525" s="17"/>
      <c r="P525" s="41" t="str">
        <f t="shared" si="105"/>
        <v xml:space="preserve"> </v>
      </c>
      <c r="Q525" s="17"/>
      <c r="R525" s="41" t="str">
        <f t="shared" si="106"/>
        <v xml:space="preserve"> </v>
      </c>
      <c r="S525" s="17"/>
      <c r="T525" s="41" t="str">
        <f t="shared" si="107"/>
        <v xml:space="preserve"> </v>
      </c>
      <c r="U525" s="17"/>
      <c r="V525" s="41" t="str">
        <f t="shared" si="108"/>
        <v xml:space="preserve"> </v>
      </c>
      <c r="W525" s="17"/>
      <c r="X525" s="41" t="str">
        <f t="shared" si="109"/>
        <v xml:space="preserve"> </v>
      </c>
      <c r="Y525" s="17"/>
      <c r="Z525" s="41" t="str">
        <f t="shared" si="110"/>
        <v xml:space="preserve"> </v>
      </c>
      <c r="AA525" s="17"/>
      <c r="AB525" s="41" t="str">
        <f t="shared" si="111"/>
        <v xml:space="preserve"> </v>
      </c>
      <c r="AC525" s="17">
        <v>7</v>
      </c>
      <c r="AD525" s="41">
        <f t="shared" si="112"/>
        <v>1.8791946308724832E-3</v>
      </c>
      <c r="AE525" s="17"/>
      <c r="AF525" s="42" t="str">
        <f t="shared" si="113"/>
        <v xml:space="preserve"> </v>
      </c>
      <c r="AG525" s="19">
        <f t="shared" si="114"/>
        <v>2</v>
      </c>
      <c r="AH525" s="19">
        <f t="shared" si="115"/>
        <v>7</v>
      </c>
      <c r="AI525" s="47">
        <f t="shared" si="116"/>
        <v>7.9598821937435329E-5</v>
      </c>
    </row>
    <row r="526" spans="1:35">
      <c r="A526" t="s">
        <v>2127</v>
      </c>
      <c r="B526" t="s">
        <v>2128</v>
      </c>
      <c r="C526" t="s">
        <v>2544</v>
      </c>
      <c r="D526" s="4" t="s">
        <v>1217</v>
      </c>
      <c r="F526" t="s">
        <v>335</v>
      </c>
      <c r="G526" s="4"/>
      <c r="H526" s="3" t="s">
        <v>1227</v>
      </c>
      <c r="I526" s="3" t="s">
        <v>1227</v>
      </c>
      <c r="J526" s="4"/>
      <c r="K526" s="4">
        <v>88</v>
      </c>
      <c r="L526" s="30" t="s">
        <v>1305</v>
      </c>
      <c r="M526" s="17">
        <v>15</v>
      </c>
      <c r="N526" s="41">
        <f t="shared" si="104"/>
        <v>7.9617834394904458E-3</v>
      </c>
      <c r="O526" s="17">
        <v>66</v>
      </c>
      <c r="P526" s="41">
        <f t="shared" si="105"/>
        <v>1.1796246648793566E-2</v>
      </c>
      <c r="Q526" s="17">
        <v>41</v>
      </c>
      <c r="R526" s="41">
        <f t="shared" si="106"/>
        <v>1.846015308419631E-2</v>
      </c>
      <c r="S526" s="17"/>
      <c r="T526" s="41" t="str">
        <f t="shared" si="107"/>
        <v xml:space="preserve"> </v>
      </c>
      <c r="U526" s="17">
        <v>59</v>
      </c>
      <c r="V526" s="41">
        <f t="shared" si="108"/>
        <v>1.1415745989977362E-3</v>
      </c>
      <c r="W526" s="17">
        <v>19</v>
      </c>
      <c r="X526" s="41">
        <f t="shared" si="109"/>
        <v>3.0091859360152043E-3</v>
      </c>
      <c r="Y526" s="17">
        <v>36</v>
      </c>
      <c r="Z526" s="41">
        <f t="shared" si="110"/>
        <v>1.1508951406649617E-2</v>
      </c>
      <c r="AA526" s="17">
        <v>15</v>
      </c>
      <c r="AB526" s="41">
        <f t="shared" si="111"/>
        <v>6.8712780577187358E-3</v>
      </c>
      <c r="AC526" s="17">
        <v>31</v>
      </c>
      <c r="AD526" s="41">
        <f t="shared" si="112"/>
        <v>8.3221476510067106E-3</v>
      </c>
      <c r="AE526" s="17">
        <v>1</v>
      </c>
      <c r="AF526" s="42">
        <f t="shared" si="113"/>
        <v>1.0719262514738985E-4</v>
      </c>
      <c r="AG526" s="19">
        <f t="shared" si="114"/>
        <v>17</v>
      </c>
      <c r="AH526" s="19">
        <f t="shared" si="115"/>
        <v>283</v>
      </c>
      <c r="AI526" s="47">
        <f t="shared" si="116"/>
        <v>3.2180666583277425E-3</v>
      </c>
    </row>
    <row r="527" spans="1:35">
      <c r="A527" t="s">
        <v>1657</v>
      </c>
      <c r="B527" t="s">
        <v>2199</v>
      </c>
      <c r="C527" t="s">
        <v>2544</v>
      </c>
      <c r="D527" s="4" t="s">
        <v>1217</v>
      </c>
      <c r="E527" s="2" t="s">
        <v>1803</v>
      </c>
      <c r="F527" t="s">
        <v>336</v>
      </c>
      <c r="G527" s="4"/>
      <c r="H527" s="3" t="s">
        <v>1227</v>
      </c>
      <c r="I527" s="3" t="s">
        <v>1227</v>
      </c>
      <c r="J527" s="4">
        <v>111</v>
      </c>
      <c r="K527" s="4">
        <v>92</v>
      </c>
      <c r="L527" s="30" t="s">
        <v>1305</v>
      </c>
      <c r="M527" s="17"/>
      <c r="N527" s="41" t="str">
        <f t="shared" si="104"/>
        <v xml:space="preserve"> </v>
      </c>
      <c r="O527" s="17"/>
      <c r="P527" s="41" t="str">
        <f t="shared" si="105"/>
        <v xml:space="preserve"> </v>
      </c>
      <c r="Q527" s="17">
        <v>1</v>
      </c>
      <c r="R527" s="41">
        <f t="shared" si="106"/>
        <v>4.5024763619990995E-4</v>
      </c>
      <c r="S527" s="17"/>
      <c r="T527" s="41" t="str">
        <f t="shared" si="107"/>
        <v xml:space="preserve"> </v>
      </c>
      <c r="U527" s="17">
        <v>5</v>
      </c>
      <c r="V527" s="41">
        <f t="shared" si="108"/>
        <v>9.6743610084553913E-5</v>
      </c>
      <c r="W527" s="17"/>
      <c r="X527" s="41" t="str">
        <f t="shared" si="109"/>
        <v xml:space="preserve"> </v>
      </c>
      <c r="Y527" s="17">
        <v>1</v>
      </c>
      <c r="Z527" s="41">
        <f t="shared" si="110"/>
        <v>3.1969309462915604E-4</v>
      </c>
      <c r="AA527" s="17"/>
      <c r="AB527" s="41" t="str">
        <f t="shared" si="111"/>
        <v xml:space="preserve"> </v>
      </c>
      <c r="AC527" s="17"/>
      <c r="AD527" s="41" t="str">
        <f t="shared" si="112"/>
        <v xml:space="preserve"> </v>
      </c>
      <c r="AE527" s="17">
        <v>7</v>
      </c>
      <c r="AF527" s="42">
        <f t="shared" si="113"/>
        <v>7.5034837603172905E-4</v>
      </c>
      <c r="AG527" s="19">
        <f t="shared" si="114"/>
        <v>7</v>
      </c>
      <c r="AH527" s="19">
        <f t="shared" si="115"/>
        <v>14</v>
      </c>
      <c r="AI527" s="47">
        <f t="shared" si="116"/>
        <v>1.5919764387487066E-4</v>
      </c>
    </row>
    <row r="528" spans="1:35">
      <c r="A528" t="s">
        <v>1657</v>
      </c>
      <c r="B528" s="5" t="s">
        <v>921</v>
      </c>
      <c r="C528" t="s">
        <v>2544</v>
      </c>
      <c r="D528" s="4" t="s">
        <v>1217</v>
      </c>
      <c r="G528" s="4" t="s">
        <v>154</v>
      </c>
      <c r="H528" s="3" t="s">
        <v>1227</v>
      </c>
      <c r="I528" s="3" t="s">
        <v>1227</v>
      </c>
      <c r="J528" s="4">
        <v>111</v>
      </c>
      <c r="K528" s="4"/>
      <c r="L528" s="30" t="s">
        <v>1305</v>
      </c>
      <c r="M528" s="17"/>
      <c r="N528" s="41" t="str">
        <f t="shared" si="104"/>
        <v xml:space="preserve"> </v>
      </c>
      <c r="O528" s="17"/>
      <c r="P528" s="41" t="str">
        <f t="shared" si="105"/>
        <v xml:space="preserve"> </v>
      </c>
      <c r="Q528" s="17"/>
      <c r="R528" s="41" t="str">
        <f t="shared" si="106"/>
        <v xml:space="preserve"> </v>
      </c>
      <c r="S528" s="17"/>
      <c r="T528" s="41" t="str">
        <f t="shared" si="107"/>
        <v xml:space="preserve"> </v>
      </c>
      <c r="U528" s="17">
        <v>5</v>
      </c>
      <c r="V528" s="41">
        <f t="shared" si="108"/>
        <v>9.6743610084553913E-5</v>
      </c>
      <c r="W528" s="17"/>
      <c r="X528" s="41" t="str">
        <f t="shared" si="109"/>
        <v xml:space="preserve"> </v>
      </c>
      <c r="Y528" s="17"/>
      <c r="Z528" s="41" t="str">
        <f t="shared" si="110"/>
        <v xml:space="preserve"> </v>
      </c>
      <c r="AA528" s="17"/>
      <c r="AB528" s="41" t="str">
        <f t="shared" si="111"/>
        <v xml:space="preserve"> </v>
      </c>
      <c r="AC528" s="17"/>
      <c r="AD528" s="41" t="str">
        <f t="shared" si="112"/>
        <v xml:space="preserve"> </v>
      </c>
      <c r="AE528" s="17"/>
      <c r="AF528" s="42" t="str">
        <f t="shared" si="113"/>
        <v xml:space="preserve"> </v>
      </c>
      <c r="AG528" s="19">
        <f t="shared" si="114"/>
        <v>2</v>
      </c>
      <c r="AH528" s="19">
        <f t="shared" si="115"/>
        <v>5</v>
      </c>
      <c r="AI528" s="47">
        <f t="shared" si="116"/>
        <v>5.6856301383882375E-5</v>
      </c>
    </row>
    <row r="529" spans="1:35">
      <c r="A529" t="s">
        <v>1657</v>
      </c>
      <c r="B529" t="s">
        <v>1658</v>
      </c>
      <c r="C529" t="s">
        <v>2544</v>
      </c>
      <c r="D529" s="4" t="s">
        <v>1217</v>
      </c>
      <c r="F529" t="s">
        <v>5384</v>
      </c>
      <c r="G529" s="4"/>
      <c r="H529" s="3" t="s">
        <v>1227</v>
      </c>
      <c r="I529" s="3" t="s">
        <v>1227</v>
      </c>
      <c r="J529" s="4">
        <v>111</v>
      </c>
      <c r="K529" s="4">
        <v>92</v>
      </c>
      <c r="L529" s="30" t="s">
        <v>1305</v>
      </c>
      <c r="M529" s="17">
        <v>9</v>
      </c>
      <c r="N529" s="41">
        <f t="shared" si="104"/>
        <v>4.7770700636942673E-3</v>
      </c>
      <c r="O529" s="17">
        <v>15</v>
      </c>
      <c r="P529" s="41">
        <f t="shared" si="105"/>
        <v>2.6809651474530832E-3</v>
      </c>
      <c r="Q529" s="17">
        <v>7</v>
      </c>
      <c r="R529" s="41">
        <f t="shared" si="106"/>
        <v>3.1517334533993696E-3</v>
      </c>
      <c r="S529" s="17">
        <v>3</v>
      </c>
      <c r="T529" s="41">
        <f t="shared" si="107"/>
        <v>1.5965939329430547E-3</v>
      </c>
      <c r="U529" s="17">
        <v>109</v>
      </c>
      <c r="V529" s="41">
        <f t="shared" si="108"/>
        <v>2.1090106998432755E-3</v>
      </c>
      <c r="W529" s="17">
        <v>15</v>
      </c>
      <c r="X529" s="41">
        <f t="shared" si="109"/>
        <v>2.3756731073804245E-3</v>
      </c>
      <c r="Y529" s="17">
        <v>8</v>
      </c>
      <c r="Z529" s="41">
        <f t="shared" si="110"/>
        <v>2.5575447570332483E-3</v>
      </c>
      <c r="AA529" s="17">
        <v>3</v>
      </c>
      <c r="AB529" s="41">
        <f t="shared" si="111"/>
        <v>1.3742556115437471E-3</v>
      </c>
      <c r="AC529" s="17">
        <v>19</v>
      </c>
      <c r="AD529" s="41">
        <f t="shared" si="112"/>
        <v>5.100671140939597E-3</v>
      </c>
      <c r="AE529" s="17">
        <v>6</v>
      </c>
      <c r="AF529" s="42">
        <f t="shared" si="113"/>
        <v>6.4315575088433915E-4</v>
      </c>
      <c r="AG529" s="19">
        <f t="shared" si="114"/>
        <v>19</v>
      </c>
      <c r="AH529" s="19">
        <f t="shared" si="115"/>
        <v>194</v>
      </c>
      <c r="AI529" s="47">
        <f t="shared" si="116"/>
        <v>2.2060244936946364E-3</v>
      </c>
    </row>
    <row r="530" spans="1:35">
      <c r="A530" t="s">
        <v>2086</v>
      </c>
      <c r="B530" t="s">
        <v>2089</v>
      </c>
      <c r="C530" t="s">
        <v>2544</v>
      </c>
      <c r="D530" s="4" t="s">
        <v>1217</v>
      </c>
      <c r="F530" t="s">
        <v>337</v>
      </c>
      <c r="G530" s="4"/>
      <c r="H530" s="3" t="s">
        <v>1227</v>
      </c>
      <c r="I530" s="3" t="s">
        <v>1227</v>
      </c>
      <c r="J530" s="4">
        <v>112</v>
      </c>
      <c r="K530" s="4">
        <v>95</v>
      </c>
      <c r="L530" s="30" t="s">
        <v>1305</v>
      </c>
      <c r="M530" s="17"/>
      <c r="N530" s="41" t="str">
        <f t="shared" si="104"/>
        <v xml:space="preserve"> </v>
      </c>
      <c r="O530" s="17"/>
      <c r="P530" s="41" t="str">
        <f t="shared" si="105"/>
        <v xml:space="preserve"> </v>
      </c>
      <c r="Q530" s="17"/>
      <c r="R530" s="41" t="str">
        <f t="shared" si="106"/>
        <v xml:space="preserve"> </v>
      </c>
      <c r="S530" s="17">
        <v>1</v>
      </c>
      <c r="T530" s="41">
        <f t="shared" si="107"/>
        <v>5.3219797764768491E-4</v>
      </c>
      <c r="U530" s="17">
        <v>53</v>
      </c>
      <c r="V530" s="41">
        <f t="shared" si="108"/>
        <v>1.0254822668962714E-3</v>
      </c>
      <c r="W530" s="17"/>
      <c r="X530" s="41" t="str">
        <f t="shared" si="109"/>
        <v xml:space="preserve"> </v>
      </c>
      <c r="Y530" s="17"/>
      <c r="Z530" s="41" t="str">
        <f t="shared" si="110"/>
        <v xml:space="preserve"> </v>
      </c>
      <c r="AA530" s="17"/>
      <c r="AB530" s="41" t="str">
        <f t="shared" si="111"/>
        <v xml:space="preserve"> </v>
      </c>
      <c r="AC530" s="17"/>
      <c r="AD530" s="41" t="str">
        <f t="shared" si="112"/>
        <v xml:space="preserve"> </v>
      </c>
      <c r="AE530" s="17">
        <v>1</v>
      </c>
      <c r="AF530" s="42">
        <f t="shared" si="113"/>
        <v>1.0719262514738985E-4</v>
      </c>
      <c r="AG530" s="19">
        <f t="shared" si="114"/>
        <v>5</v>
      </c>
      <c r="AH530" s="19">
        <f t="shared" si="115"/>
        <v>55</v>
      </c>
      <c r="AI530" s="47">
        <f t="shared" si="116"/>
        <v>6.2541931522270612E-4</v>
      </c>
    </row>
    <row r="531" spans="1:35">
      <c r="A531" t="s">
        <v>2096</v>
      </c>
      <c r="B531" t="s">
        <v>411</v>
      </c>
      <c r="C531" t="s">
        <v>2544</v>
      </c>
      <c r="D531" s="4" t="s">
        <v>1217</v>
      </c>
      <c r="F531" t="s">
        <v>5196</v>
      </c>
      <c r="G531" s="4"/>
      <c r="H531" s="3" t="s">
        <v>1227</v>
      </c>
      <c r="I531" s="3" t="s">
        <v>505</v>
      </c>
      <c r="J531" s="4"/>
      <c r="K531" s="4"/>
      <c r="L531" s="30" t="s">
        <v>1305</v>
      </c>
      <c r="M531" s="17"/>
      <c r="N531" s="41" t="str">
        <f t="shared" si="104"/>
        <v xml:space="preserve"> </v>
      </c>
      <c r="O531" s="17"/>
      <c r="P531" s="41" t="str">
        <f t="shared" si="105"/>
        <v xml:space="preserve"> </v>
      </c>
      <c r="Q531" s="17"/>
      <c r="R531" s="41" t="str">
        <f t="shared" si="106"/>
        <v xml:space="preserve"> </v>
      </c>
      <c r="S531" s="17"/>
      <c r="T531" s="41" t="str">
        <f t="shared" si="107"/>
        <v xml:space="preserve"> </v>
      </c>
      <c r="U531" s="17">
        <v>5</v>
      </c>
      <c r="V531" s="41">
        <f t="shared" si="108"/>
        <v>9.6743610084553913E-5</v>
      </c>
      <c r="W531" s="17"/>
      <c r="X531" s="41" t="str">
        <f t="shared" si="109"/>
        <v xml:space="preserve"> </v>
      </c>
      <c r="Y531" s="17"/>
      <c r="Z531" s="41" t="str">
        <f t="shared" si="110"/>
        <v xml:space="preserve"> </v>
      </c>
      <c r="AA531" s="17"/>
      <c r="AB531" s="41" t="str">
        <f t="shared" si="111"/>
        <v xml:space="preserve"> </v>
      </c>
      <c r="AC531" s="17">
        <v>2</v>
      </c>
      <c r="AD531" s="41">
        <f t="shared" si="112"/>
        <v>5.369127516778523E-4</v>
      </c>
      <c r="AE531" s="17"/>
      <c r="AF531" s="42" t="str">
        <f t="shared" si="113"/>
        <v xml:space="preserve"> </v>
      </c>
      <c r="AG531" s="19">
        <f t="shared" si="114"/>
        <v>4</v>
      </c>
      <c r="AH531" s="19">
        <f t="shared" si="115"/>
        <v>7</v>
      </c>
      <c r="AI531" s="47">
        <f t="shared" si="116"/>
        <v>7.9598821937435329E-5</v>
      </c>
    </row>
    <row r="532" spans="1:35">
      <c r="A532" t="s">
        <v>2096</v>
      </c>
      <c r="B532" t="s">
        <v>1459</v>
      </c>
      <c r="C532" t="s">
        <v>2544</v>
      </c>
      <c r="D532" s="4" t="s">
        <v>1217</v>
      </c>
      <c r="G532" s="4"/>
      <c r="H532" s="3" t="s">
        <v>1227</v>
      </c>
      <c r="I532" s="3" t="s">
        <v>1227</v>
      </c>
      <c r="J532" s="4"/>
      <c r="K532" s="4"/>
      <c r="L532" s="30" t="s">
        <v>1305</v>
      </c>
      <c r="M532" s="17"/>
      <c r="N532" s="41" t="str">
        <f t="shared" si="104"/>
        <v xml:space="preserve"> </v>
      </c>
      <c r="O532" s="17"/>
      <c r="P532" s="41" t="str">
        <f t="shared" si="105"/>
        <v xml:space="preserve"> </v>
      </c>
      <c r="Q532" s="17"/>
      <c r="R532" s="41" t="str">
        <f t="shared" si="106"/>
        <v xml:space="preserve"> </v>
      </c>
      <c r="S532" s="17"/>
      <c r="T532" s="41" t="str">
        <f t="shared" si="107"/>
        <v xml:space="preserve"> </v>
      </c>
      <c r="U532" s="17">
        <v>13</v>
      </c>
      <c r="V532" s="41">
        <f t="shared" si="108"/>
        <v>2.515333862198402E-4</v>
      </c>
      <c r="W532" s="17"/>
      <c r="X532" s="41" t="str">
        <f t="shared" si="109"/>
        <v xml:space="preserve"> </v>
      </c>
      <c r="Y532" s="17"/>
      <c r="Z532" s="41" t="str">
        <f t="shared" si="110"/>
        <v xml:space="preserve"> </v>
      </c>
      <c r="AA532" s="17"/>
      <c r="AB532" s="41" t="str">
        <f t="shared" si="111"/>
        <v xml:space="preserve"> </v>
      </c>
      <c r="AC532" s="17">
        <v>2</v>
      </c>
      <c r="AD532" s="41">
        <f t="shared" si="112"/>
        <v>5.369127516778523E-4</v>
      </c>
      <c r="AE532" s="17"/>
      <c r="AF532" s="42" t="str">
        <f t="shared" si="113"/>
        <v xml:space="preserve"> </v>
      </c>
      <c r="AG532" s="19">
        <f t="shared" si="114"/>
        <v>4</v>
      </c>
      <c r="AH532" s="19">
        <f t="shared" si="115"/>
        <v>15</v>
      </c>
      <c r="AI532" s="47">
        <f t="shared" si="116"/>
        <v>1.7056890415164712E-4</v>
      </c>
    </row>
    <row r="533" spans="1:35">
      <c r="A533" t="s">
        <v>2096</v>
      </c>
      <c r="B533" t="s">
        <v>2097</v>
      </c>
      <c r="C533" t="s">
        <v>2544</v>
      </c>
      <c r="D533" s="4" t="s">
        <v>1217</v>
      </c>
      <c r="F533" t="s">
        <v>338</v>
      </c>
      <c r="G533" s="4"/>
      <c r="H533" s="3" t="s">
        <v>1227</v>
      </c>
      <c r="I533" s="3" t="s">
        <v>1227</v>
      </c>
      <c r="J533" s="4">
        <v>112</v>
      </c>
      <c r="K533" s="4">
        <v>86</v>
      </c>
      <c r="L533" s="30" t="s">
        <v>1305</v>
      </c>
      <c r="M533" s="17"/>
      <c r="N533" s="41" t="str">
        <f t="shared" si="104"/>
        <v xml:space="preserve"> </v>
      </c>
      <c r="O533" s="17"/>
      <c r="P533" s="41" t="str">
        <f t="shared" si="105"/>
        <v xml:space="preserve"> </v>
      </c>
      <c r="Q533" s="17"/>
      <c r="R533" s="41" t="str">
        <f t="shared" si="106"/>
        <v xml:space="preserve"> </v>
      </c>
      <c r="S533" s="17"/>
      <c r="T533" s="41" t="str">
        <f t="shared" si="107"/>
        <v xml:space="preserve"> </v>
      </c>
      <c r="U533" s="17">
        <v>1</v>
      </c>
      <c r="V533" s="41">
        <f t="shared" si="108"/>
        <v>1.9348722016910783E-5</v>
      </c>
      <c r="W533" s="17"/>
      <c r="X533" s="41" t="str">
        <f t="shared" si="109"/>
        <v xml:space="preserve"> </v>
      </c>
      <c r="Y533" s="17"/>
      <c r="Z533" s="41" t="str">
        <f t="shared" si="110"/>
        <v xml:space="preserve"> </v>
      </c>
      <c r="AA533" s="17"/>
      <c r="AB533" s="41" t="str">
        <f t="shared" si="111"/>
        <v xml:space="preserve"> </v>
      </c>
      <c r="AC533" s="17"/>
      <c r="AD533" s="41" t="str">
        <f t="shared" si="112"/>
        <v xml:space="preserve"> </v>
      </c>
      <c r="AE533" s="17"/>
      <c r="AF533" s="42" t="str">
        <f t="shared" si="113"/>
        <v xml:space="preserve"> </v>
      </c>
      <c r="AG533" s="19">
        <f t="shared" si="114"/>
        <v>2</v>
      </c>
      <c r="AH533" s="19">
        <f t="shared" si="115"/>
        <v>1</v>
      </c>
      <c r="AI533" s="47">
        <f t="shared" si="116"/>
        <v>1.1371260276776475E-5</v>
      </c>
    </row>
    <row r="534" spans="1:35">
      <c r="A534" t="s">
        <v>2096</v>
      </c>
      <c r="B534" t="s">
        <v>5020</v>
      </c>
      <c r="C534" t="s">
        <v>2544</v>
      </c>
      <c r="D534" s="4" t="s">
        <v>1217</v>
      </c>
      <c r="G534" s="4" t="s">
        <v>5931</v>
      </c>
      <c r="H534" s="3" t="s">
        <v>1227</v>
      </c>
      <c r="I534" s="3" t="s">
        <v>505</v>
      </c>
      <c r="J534" s="4"/>
      <c r="K534" s="4"/>
      <c r="L534" s="30" t="s">
        <v>1305</v>
      </c>
      <c r="M534" s="17"/>
      <c r="N534" s="41" t="str">
        <f t="shared" si="104"/>
        <v xml:space="preserve"> </v>
      </c>
      <c r="O534" s="17"/>
      <c r="P534" s="41" t="str">
        <f t="shared" si="105"/>
        <v xml:space="preserve"> </v>
      </c>
      <c r="Q534" s="17"/>
      <c r="R534" s="41" t="str">
        <f t="shared" si="106"/>
        <v xml:space="preserve"> </v>
      </c>
      <c r="S534" s="17"/>
      <c r="T534" s="41" t="str">
        <f t="shared" si="107"/>
        <v xml:space="preserve"> </v>
      </c>
      <c r="U534" s="17">
        <v>6</v>
      </c>
      <c r="V534" s="41">
        <f t="shared" si="108"/>
        <v>1.160923321014647E-4</v>
      </c>
      <c r="W534" s="17"/>
      <c r="X534" s="41" t="str">
        <f t="shared" si="109"/>
        <v xml:space="preserve"> </v>
      </c>
      <c r="Y534" s="17"/>
      <c r="Z534" s="41" t="str">
        <f t="shared" si="110"/>
        <v xml:space="preserve"> </v>
      </c>
      <c r="AA534" s="17"/>
      <c r="AB534" s="41" t="str">
        <f t="shared" si="111"/>
        <v xml:space="preserve"> </v>
      </c>
      <c r="AC534" s="17"/>
      <c r="AD534" s="41" t="str">
        <f t="shared" si="112"/>
        <v xml:space="preserve"> </v>
      </c>
      <c r="AE534" s="17"/>
      <c r="AF534" s="42" t="str">
        <f t="shared" si="113"/>
        <v xml:space="preserve"> </v>
      </c>
      <c r="AG534" s="19">
        <f t="shared" si="114"/>
        <v>2</v>
      </c>
      <c r="AH534" s="19">
        <f t="shared" si="115"/>
        <v>6</v>
      </c>
      <c r="AI534" s="47">
        <f t="shared" si="116"/>
        <v>6.8227561660658855E-5</v>
      </c>
    </row>
    <row r="535" spans="1:35">
      <c r="A535" t="s">
        <v>2096</v>
      </c>
      <c r="B535" t="s">
        <v>2098</v>
      </c>
      <c r="C535" t="s">
        <v>2544</v>
      </c>
      <c r="D535" s="4" t="s">
        <v>1217</v>
      </c>
      <c r="F535" t="s">
        <v>339</v>
      </c>
      <c r="G535" s="4"/>
      <c r="H535" s="3" t="s">
        <v>1227</v>
      </c>
      <c r="I535" s="3" t="s">
        <v>1227</v>
      </c>
      <c r="J535" s="4">
        <v>113</v>
      </c>
      <c r="K535" s="4">
        <v>87</v>
      </c>
      <c r="L535" s="30" t="s">
        <v>1305</v>
      </c>
      <c r="M535" s="17"/>
      <c r="N535" s="41" t="str">
        <f t="shared" si="104"/>
        <v xml:space="preserve"> </v>
      </c>
      <c r="O535" s="17"/>
      <c r="P535" s="41" t="str">
        <f t="shared" si="105"/>
        <v xml:space="preserve"> </v>
      </c>
      <c r="Q535" s="17"/>
      <c r="R535" s="41" t="str">
        <f t="shared" si="106"/>
        <v xml:space="preserve"> </v>
      </c>
      <c r="S535" s="17"/>
      <c r="T535" s="41" t="str">
        <f t="shared" si="107"/>
        <v xml:space="preserve"> </v>
      </c>
      <c r="U535" s="17">
        <v>6</v>
      </c>
      <c r="V535" s="41">
        <f t="shared" si="108"/>
        <v>1.160923321014647E-4</v>
      </c>
      <c r="W535" s="17"/>
      <c r="X535" s="41" t="str">
        <f t="shared" si="109"/>
        <v xml:space="preserve"> </v>
      </c>
      <c r="Y535" s="17"/>
      <c r="Z535" s="41" t="str">
        <f t="shared" si="110"/>
        <v xml:space="preserve"> </v>
      </c>
      <c r="AA535" s="17"/>
      <c r="AB535" s="41" t="str">
        <f t="shared" si="111"/>
        <v xml:space="preserve"> </v>
      </c>
      <c r="AC535" s="17"/>
      <c r="AD535" s="41" t="str">
        <f t="shared" si="112"/>
        <v xml:space="preserve"> </v>
      </c>
      <c r="AE535" s="17"/>
      <c r="AF535" s="42" t="str">
        <f t="shared" si="113"/>
        <v xml:space="preserve"> </v>
      </c>
      <c r="AG535" s="19">
        <f t="shared" si="114"/>
        <v>2</v>
      </c>
      <c r="AH535" s="19">
        <f t="shared" si="115"/>
        <v>6</v>
      </c>
      <c r="AI535" s="47">
        <f t="shared" si="116"/>
        <v>6.8227561660658855E-5</v>
      </c>
    </row>
    <row r="536" spans="1:35">
      <c r="A536" t="s">
        <v>2096</v>
      </c>
      <c r="B536" t="s">
        <v>2099</v>
      </c>
      <c r="C536" t="s">
        <v>2544</v>
      </c>
      <c r="D536" s="4" t="s">
        <v>1217</v>
      </c>
      <c r="F536" t="s">
        <v>214</v>
      </c>
      <c r="G536" s="4"/>
      <c r="H536" s="3" t="s">
        <v>1227</v>
      </c>
      <c r="I536" s="3" t="s">
        <v>1227</v>
      </c>
      <c r="J536" s="4">
        <v>113</v>
      </c>
      <c r="K536" s="4">
        <v>86</v>
      </c>
      <c r="L536" s="30" t="s">
        <v>1305</v>
      </c>
      <c r="M536" s="17"/>
      <c r="N536" s="41" t="str">
        <f t="shared" si="104"/>
        <v xml:space="preserve"> </v>
      </c>
      <c r="O536" s="17"/>
      <c r="P536" s="41" t="str">
        <f t="shared" si="105"/>
        <v xml:space="preserve"> </v>
      </c>
      <c r="Q536" s="17"/>
      <c r="R536" s="41" t="str">
        <f t="shared" si="106"/>
        <v xml:space="preserve"> </v>
      </c>
      <c r="S536" s="17"/>
      <c r="T536" s="41" t="str">
        <f t="shared" si="107"/>
        <v xml:space="preserve"> </v>
      </c>
      <c r="U536" s="17">
        <v>35</v>
      </c>
      <c r="V536" s="41">
        <f t="shared" si="108"/>
        <v>6.7720527059187741E-4</v>
      </c>
      <c r="W536" s="17"/>
      <c r="X536" s="41" t="str">
        <f t="shared" si="109"/>
        <v xml:space="preserve"> </v>
      </c>
      <c r="Y536" s="17"/>
      <c r="Z536" s="41" t="str">
        <f t="shared" si="110"/>
        <v xml:space="preserve"> </v>
      </c>
      <c r="AA536" s="17"/>
      <c r="AB536" s="41" t="str">
        <f t="shared" si="111"/>
        <v xml:space="preserve"> </v>
      </c>
      <c r="AC536" s="17"/>
      <c r="AD536" s="41" t="str">
        <f t="shared" si="112"/>
        <v xml:space="preserve"> </v>
      </c>
      <c r="AE536" s="17"/>
      <c r="AF536" s="42" t="str">
        <f t="shared" si="113"/>
        <v xml:space="preserve"> </v>
      </c>
      <c r="AG536" s="19">
        <f t="shared" si="114"/>
        <v>2</v>
      </c>
      <c r="AH536" s="19">
        <f t="shared" si="115"/>
        <v>35</v>
      </c>
      <c r="AI536" s="47">
        <f t="shared" si="116"/>
        <v>3.9799410968717664E-4</v>
      </c>
    </row>
    <row r="537" spans="1:35">
      <c r="A537" t="s">
        <v>2109</v>
      </c>
      <c r="B537" t="s">
        <v>2147</v>
      </c>
      <c r="C537" t="s">
        <v>2544</v>
      </c>
      <c r="D537" s="4" t="s">
        <v>1217</v>
      </c>
      <c r="F537" s="13" t="s">
        <v>5954</v>
      </c>
      <c r="G537" s="4"/>
      <c r="H537" s="3" t="s">
        <v>1227</v>
      </c>
      <c r="I537" s="3" t="s">
        <v>1227</v>
      </c>
      <c r="J537" s="4">
        <v>358</v>
      </c>
      <c r="K537" s="4">
        <v>92</v>
      </c>
      <c r="L537" s="30" t="s">
        <v>1215</v>
      </c>
      <c r="M537" s="17"/>
      <c r="N537" s="41" t="str">
        <f t="shared" si="104"/>
        <v xml:space="preserve"> </v>
      </c>
      <c r="O537" s="17"/>
      <c r="P537" s="41" t="str">
        <f t="shared" si="105"/>
        <v xml:space="preserve"> </v>
      </c>
      <c r="Q537" s="17"/>
      <c r="R537" s="41" t="str">
        <f t="shared" si="106"/>
        <v xml:space="preserve"> </v>
      </c>
      <c r="S537" s="17"/>
      <c r="T537" s="41" t="str">
        <f t="shared" si="107"/>
        <v xml:space="preserve"> </v>
      </c>
      <c r="U537" s="17">
        <v>4</v>
      </c>
      <c r="V537" s="41">
        <f t="shared" si="108"/>
        <v>7.739488806764313E-5</v>
      </c>
      <c r="W537" s="17"/>
      <c r="X537" s="41" t="str">
        <f t="shared" si="109"/>
        <v xml:space="preserve"> </v>
      </c>
      <c r="Y537" s="17"/>
      <c r="Z537" s="41" t="str">
        <f t="shared" si="110"/>
        <v xml:space="preserve"> </v>
      </c>
      <c r="AA537" s="17"/>
      <c r="AB537" s="41" t="str">
        <f t="shared" si="111"/>
        <v xml:space="preserve"> </v>
      </c>
      <c r="AC537" s="17"/>
      <c r="AD537" s="41" t="str">
        <f t="shared" si="112"/>
        <v xml:space="preserve"> </v>
      </c>
      <c r="AE537" s="17"/>
      <c r="AF537" s="42" t="str">
        <f t="shared" si="113"/>
        <v xml:space="preserve"> </v>
      </c>
      <c r="AG537" s="19">
        <f t="shared" si="114"/>
        <v>2</v>
      </c>
      <c r="AH537" s="19">
        <f t="shared" si="115"/>
        <v>4</v>
      </c>
      <c r="AI537" s="47">
        <f t="shared" si="116"/>
        <v>4.5485041107105901E-5</v>
      </c>
    </row>
    <row r="538" spans="1:35">
      <c r="A538" t="s">
        <v>167</v>
      </c>
      <c r="B538" t="s">
        <v>1250</v>
      </c>
      <c r="C538" t="s">
        <v>2544</v>
      </c>
      <c r="D538" s="4" t="s">
        <v>1217</v>
      </c>
      <c r="G538" s="4"/>
      <c r="H538" s="3" t="s">
        <v>1227</v>
      </c>
      <c r="I538" s="3" t="s">
        <v>1227</v>
      </c>
      <c r="J538" s="4">
        <v>113</v>
      </c>
      <c r="K538" s="4">
        <v>95</v>
      </c>
      <c r="L538" s="30" t="s">
        <v>1305</v>
      </c>
      <c r="M538" s="17"/>
      <c r="N538" s="41" t="str">
        <f t="shared" si="104"/>
        <v xml:space="preserve"> </v>
      </c>
      <c r="O538" s="17"/>
      <c r="P538" s="41" t="str">
        <f t="shared" si="105"/>
        <v xml:space="preserve"> </v>
      </c>
      <c r="Q538" s="17"/>
      <c r="R538" s="41" t="str">
        <f t="shared" si="106"/>
        <v xml:space="preserve"> </v>
      </c>
      <c r="S538" s="17">
        <v>1</v>
      </c>
      <c r="T538" s="41">
        <f t="shared" si="107"/>
        <v>5.3219797764768491E-4</v>
      </c>
      <c r="U538" s="17">
        <v>63</v>
      </c>
      <c r="V538" s="41">
        <f t="shared" si="108"/>
        <v>1.2189694870653794E-3</v>
      </c>
      <c r="W538" s="17"/>
      <c r="X538" s="41" t="str">
        <f t="shared" si="109"/>
        <v xml:space="preserve"> </v>
      </c>
      <c r="Y538" s="17"/>
      <c r="Z538" s="41" t="str">
        <f t="shared" si="110"/>
        <v xml:space="preserve"> </v>
      </c>
      <c r="AA538" s="17"/>
      <c r="AB538" s="41" t="str">
        <f t="shared" si="111"/>
        <v xml:space="preserve"> </v>
      </c>
      <c r="AC538" s="17"/>
      <c r="AD538" s="41" t="str">
        <f t="shared" si="112"/>
        <v xml:space="preserve"> </v>
      </c>
      <c r="AE538" s="17"/>
      <c r="AF538" s="42" t="str">
        <f t="shared" si="113"/>
        <v xml:space="preserve"> </v>
      </c>
      <c r="AG538" s="19">
        <f t="shared" si="114"/>
        <v>4</v>
      </c>
      <c r="AH538" s="19">
        <f t="shared" si="115"/>
        <v>64</v>
      </c>
      <c r="AI538" s="47">
        <f t="shared" si="116"/>
        <v>7.2776065771369442E-4</v>
      </c>
    </row>
    <row r="539" spans="1:35">
      <c r="A539" t="s">
        <v>1677</v>
      </c>
      <c r="B539" t="s">
        <v>1678</v>
      </c>
      <c r="C539" t="s">
        <v>506</v>
      </c>
      <c r="D539" s="4" t="s">
        <v>1218</v>
      </c>
      <c r="F539" t="s">
        <v>5385</v>
      </c>
      <c r="G539" s="4"/>
      <c r="H539" s="3" t="s">
        <v>1227</v>
      </c>
      <c r="I539" s="3" t="s">
        <v>1227</v>
      </c>
      <c r="J539" s="4">
        <v>227</v>
      </c>
      <c r="K539" s="4">
        <v>328</v>
      </c>
      <c r="L539" s="30" t="s">
        <v>1307</v>
      </c>
      <c r="M539" s="17"/>
      <c r="N539" s="41" t="str">
        <f t="shared" si="104"/>
        <v xml:space="preserve"> </v>
      </c>
      <c r="O539" s="17"/>
      <c r="P539" s="41" t="str">
        <f t="shared" si="105"/>
        <v xml:space="preserve"> </v>
      </c>
      <c r="Q539" s="17"/>
      <c r="R539" s="41" t="str">
        <f t="shared" si="106"/>
        <v xml:space="preserve"> </v>
      </c>
      <c r="S539" s="17"/>
      <c r="T539" s="41" t="str">
        <f t="shared" si="107"/>
        <v xml:space="preserve"> </v>
      </c>
      <c r="U539" s="17">
        <v>4</v>
      </c>
      <c r="V539" s="41">
        <f t="shared" si="108"/>
        <v>7.739488806764313E-5</v>
      </c>
      <c r="W539" s="17"/>
      <c r="X539" s="41" t="str">
        <f t="shared" si="109"/>
        <v xml:space="preserve"> </v>
      </c>
      <c r="Y539" s="17"/>
      <c r="Z539" s="41" t="str">
        <f t="shared" si="110"/>
        <v xml:space="preserve"> </v>
      </c>
      <c r="AA539" s="17"/>
      <c r="AB539" s="41" t="str">
        <f t="shared" si="111"/>
        <v xml:space="preserve"> </v>
      </c>
      <c r="AC539" s="17"/>
      <c r="AD539" s="41" t="str">
        <f t="shared" si="112"/>
        <v xml:space="preserve"> </v>
      </c>
      <c r="AE539" s="17"/>
      <c r="AF539" s="42" t="str">
        <f t="shared" si="113"/>
        <v xml:space="preserve"> </v>
      </c>
      <c r="AG539" s="19">
        <f t="shared" si="114"/>
        <v>2</v>
      </c>
      <c r="AH539" s="19">
        <f t="shared" si="115"/>
        <v>4</v>
      </c>
      <c r="AI539" s="47">
        <f t="shared" si="116"/>
        <v>4.5485041107105901E-5</v>
      </c>
    </row>
    <row r="540" spans="1:35">
      <c r="A540" t="s">
        <v>59</v>
      </c>
      <c r="B540" t="s">
        <v>60</v>
      </c>
      <c r="C540" s="5" t="s">
        <v>2660</v>
      </c>
      <c r="D540" s="4" t="s">
        <v>1217</v>
      </c>
      <c r="E540" s="2" t="s">
        <v>1803</v>
      </c>
      <c r="F540" s="5" t="s">
        <v>2661</v>
      </c>
      <c r="G540" s="4"/>
      <c r="H540" s="3" t="s">
        <v>1227</v>
      </c>
      <c r="I540" s="3" t="s">
        <v>1227</v>
      </c>
      <c r="J540" s="4">
        <v>362</v>
      </c>
      <c r="K540" s="4">
        <v>111</v>
      </c>
      <c r="L540" s="30" t="s">
        <v>1215</v>
      </c>
      <c r="M540" s="17"/>
      <c r="N540" s="41" t="str">
        <f t="shared" si="104"/>
        <v xml:space="preserve"> </v>
      </c>
      <c r="O540" s="17"/>
      <c r="P540" s="41" t="str">
        <f t="shared" si="105"/>
        <v xml:space="preserve"> </v>
      </c>
      <c r="Q540" s="17"/>
      <c r="R540" s="41" t="str">
        <f t="shared" si="106"/>
        <v xml:space="preserve"> </v>
      </c>
      <c r="S540" s="17"/>
      <c r="T540" s="41" t="str">
        <f t="shared" si="107"/>
        <v xml:space="preserve"> </v>
      </c>
      <c r="U540" s="17">
        <v>20</v>
      </c>
      <c r="V540" s="41">
        <f t="shared" si="108"/>
        <v>3.8697444033821565E-4</v>
      </c>
      <c r="W540" s="17"/>
      <c r="X540" s="41" t="str">
        <f t="shared" si="109"/>
        <v xml:space="preserve"> </v>
      </c>
      <c r="Y540" s="17"/>
      <c r="Z540" s="41" t="str">
        <f t="shared" si="110"/>
        <v xml:space="preserve"> </v>
      </c>
      <c r="AA540" s="17"/>
      <c r="AB540" s="41" t="str">
        <f t="shared" si="111"/>
        <v xml:space="preserve"> </v>
      </c>
      <c r="AC540" s="17"/>
      <c r="AD540" s="41" t="str">
        <f t="shared" si="112"/>
        <v xml:space="preserve"> </v>
      </c>
      <c r="AE540" s="17">
        <v>9</v>
      </c>
      <c r="AF540" s="42">
        <f t="shared" si="113"/>
        <v>9.6473362632650873E-4</v>
      </c>
      <c r="AG540" s="19">
        <f t="shared" si="114"/>
        <v>3</v>
      </c>
      <c r="AH540" s="19">
        <f t="shared" si="115"/>
        <v>29</v>
      </c>
      <c r="AI540" s="47">
        <f t="shared" si="116"/>
        <v>3.2976654802651778E-4</v>
      </c>
    </row>
    <row r="541" spans="1:35">
      <c r="A541" s="5" t="s">
        <v>3897</v>
      </c>
      <c r="B541" s="5" t="s">
        <v>4730</v>
      </c>
      <c r="C541" t="s">
        <v>2508</v>
      </c>
      <c r="D541" s="4" t="s">
        <v>1217</v>
      </c>
      <c r="F541" s="5"/>
      <c r="G541" s="4"/>
      <c r="H541" s="3" t="s">
        <v>1227</v>
      </c>
      <c r="I541" s="3" t="s">
        <v>505</v>
      </c>
      <c r="J541" s="4"/>
      <c r="K541" s="4"/>
      <c r="L541" s="30" t="s">
        <v>1305</v>
      </c>
      <c r="M541" s="17"/>
      <c r="N541" s="41" t="str">
        <f t="shared" si="104"/>
        <v xml:space="preserve"> </v>
      </c>
      <c r="O541" s="17"/>
      <c r="P541" s="41" t="str">
        <f t="shared" si="105"/>
        <v xml:space="preserve"> </v>
      </c>
      <c r="Q541" s="17"/>
      <c r="R541" s="41" t="str">
        <f t="shared" si="106"/>
        <v xml:space="preserve"> </v>
      </c>
      <c r="S541" s="17"/>
      <c r="T541" s="41" t="str">
        <f t="shared" si="107"/>
        <v xml:space="preserve"> </v>
      </c>
      <c r="U541" s="17">
        <v>9</v>
      </c>
      <c r="V541" s="41">
        <f t="shared" si="108"/>
        <v>1.7413849815219704E-4</v>
      </c>
      <c r="W541" s="17"/>
      <c r="X541" s="41" t="str">
        <f t="shared" si="109"/>
        <v xml:space="preserve"> </v>
      </c>
      <c r="Y541" s="17"/>
      <c r="Z541" s="41" t="str">
        <f t="shared" si="110"/>
        <v xml:space="preserve"> </v>
      </c>
      <c r="AA541" s="17"/>
      <c r="AB541" s="41" t="str">
        <f t="shared" si="111"/>
        <v xml:space="preserve"> </v>
      </c>
      <c r="AC541" s="17"/>
      <c r="AD541" s="41" t="str">
        <f t="shared" si="112"/>
        <v xml:space="preserve"> </v>
      </c>
      <c r="AE541" s="17"/>
      <c r="AF541" s="42" t="str">
        <f t="shared" si="113"/>
        <v xml:space="preserve"> </v>
      </c>
      <c r="AG541" s="19">
        <f t="shared" si="114"/>
        <v>2</v>
      </c>
      <c r="AH541" s="19">
        <f t="shared" si="115"/>
        <v>9</v>
      </c>
      <c r="AI541" s="47">
        <f t="shared" si="116"/>
        <v>1.0234134249098828E-4</v>
      </c>
    </row>
    <row r="542" spans="1:35">
      <c r="A542" s="5" t="s">
        <v>3839</v>
      </c>
      <c r="B542" s="5" t="s">
        <v>1858</v>
      </c>
      <c r="C542" t="s">
        <v>2508</v>
      </c>
      <c r="D542" s="4" t="s">
        <v>1217</v>
      </c>
      <c r="E542" s="4" t="s">
        <v>2829</v>
      </c>
      <c r="F542" s="5" t="s">
        <v>5386</v>
      </c>
      <c r="G542" s="4"/>
      <c r="H542" s="3" t="s">
        <v>1227</v>
      </c>
      <c r="I542" s="3" t="s">
        <v>505</v>
      </c>
      <c r="J542" s="4"/>
      <c r="K542" s="4"/>
      <c r="L542" s="30" t="s">
        <v>1305</v>
      </c>
      <c r="M542" s="17"/>
      <c r="N542" s="41" t="str">
        <f t="shared" si="104"/>
        <v xml:space="preserve"> </v>
      </c>
      <c r="O542" s="17"/>
      <c r="P542" s="41" t="str">
        <f t="shared" si="105"/>
        <v xml:space="preserve"> </v>
      </c>
      <c r="Q542" s="17"/>
      <c r="R542" s="41" t="str">
        <f t="shared" si="106"/>
        <v xml:space="preserve"> </v>
      </c>
      <c r="S542" s="17"/>
      <c r="T542" s="41" t="str">
        <f t="shared" si="107"/>
        <v xml:space="preserve"> </v>
      </c>
      <c r="U542" s="17">
        <v>3</v>
      </c>
      <c r="V542" s="41">
        <f t="shared" si="108"/>
        <v>5.8046166050732348E-5</v>
      </c>
      <c r="W542" s="17">
        <v>6</v>
      </c>
      <c r="X542" s="41">
        <f t="shared" si="109"/>
        <v>9.5026924295216978E-4</v>
      </c>
      <c r="Y542" s="17"/>
      <c r="Z542" s="41" t="str">
        <f t="shared" si="110"/>
        <v xml:space="preserve"> </v>
      </c>
      <c r="AA542" s="17"/>
      <c r="AB542" s="41" t="str">
        <f t="shared" si="111"/>
        <v xml:space="preserve"> </v>
      </c>
      <c r="AC542" s="17"/>
      <c r="AD542" s="41" t="str">
        <f t="shared" si="112"/>
        <v xml:space="preserve"> </v>
      </c>
      <c r="AE542" s="17"/>
      <c r="AF542" s="42" t="str">
        <f t="shared" si="113"/>
        <v xml:space="preserve"> </v>
      </c>
      <c r="AG542" s="19">
        <f t="shared" si="114"/>
        <v>4</v>
      </c>
      <c r="AH542" s="19">
        <f t="shared" si="115"/>
        <v>9</v>
      </c>
      <c r="AI542" s="47">
        <f t="shared" si="116"/>
        <v>1.0234134249098828E-4</v>
      </c>
    </row>
    <row r="543" spans="1:35">
      <c r="A543" t="s">
        <v>575</v>
      </c>
      <c r="B543" t="s">
        <v>577</v>
      </c>
      <c r="C543" t="s">
        <v>2508</v>
      </c>
      <c r="D543" s="4" t="s">
        <v>1217</v>
      </c>
      <c r="F543" t="s">
        <v>448</v>
      </c>
      <c r="G543" s="4"/>
      <c r="H543" s="3" t="s">
        <v>1227</v>
      </c>
      <c r="I543" s="3" t="s">
        <v>1227</v>
      </c>
      <c r="J543" s="4">
        <v>165</v>
      </c>
      <c r="K543" s="4">
        <v>102</v>
      </c>
      <c r="L543" s="30" t="s">
        <v>1305</v>
      </c>
      <c r="M543" s="17">
        <v>8</v>
      </c>
      <c r="N543" s="41">
        <f t="shared" si="104"/>
        <v>4.246284501061571E-3</v>
      </c>
      <c r="O543" s="17">
        <v>5</v>
      </c>
      <c r="P543" s="41">
        <f t="shared" si="105"/>
        <v>8.9365504915102768E-4</v>
      </c>
      <c r="Q543" s="17"/>
      <c r="R543" s="41" t="str">
        <f t="shared" si="106"/>
        <v xml:space="preserve"> </v>
      </c>
      <c r="S543" s="17">
        <v>8</v>
      </c>
      <c r="T543" s="41">
        <f t="shared" si="107"/>
        <v>4.2575838211814793E-3</v>
      </c>
      <c r="U543" s="17">
        <v>161</v>
      </c>
      <c r="V543" s="41">
        <f t="shared" si="108"/>
        <v>3.1151442447226361E-3</v>
      </c>
      <c r="W543" s="17"/>
      <c r="X543" s="41" t="str">
        <f t="shared" si="109"/>
        <v xml:space="preserve"> </v>
      </c>
      <c r="Y543" s="17"/>
      <c r="Z543" s="41" t="str">
        <f t="shared" si="110"/>
        <v xml:space="preserve"> </v>
      </c>
      <c r="AA543" s="17">
        <v>1</v>
      </c>
      <c r="AB543" s="41">
        <f t="shared" si="111"/>
        <v>4.5808520384791571E-4</v>
      </c>
      <c r="AC543" s="17"/>
      <c r="AD543" s="41" t="str">
        <f t="shared" si="112"/>
        <v xml:space="preserve"> </v>
      </c>
      <c r="AE543" s="17">
        <v>28</v>
      </c>
      <c r="AF543" s="42">
        <f t="shared" si="113"/>
        <v>3.0013935041269162E-3</v>
      </c>
      <c r="AG543" s="19">
        <f t="shared" si="114"/>
        <v>11</v>
      </c>
      <c r="AH543" s="19">
        <f t="shared" si="115"/>
        <v>211</v>
      </c>
      <c r="AI543" s="47">
        <f t="shared" si="116"/>
        <v>2.3993359183998361E-3</v>
      </c>
    </row>
    <row r="544" spans="1:35">
      <c r="A544" t="s">
        <v>449</v>
      </c>
      <c r="B544" t="s">
        <v>1439</v>
      </c>
      <c r="C544" t="s">
        <v>2508</v>
      </c>
      <c r="D544" s="4" t="s">
        <v>1217</v>
      </c>
      <c r="E544" s="2" t="s">
        <v>1803</v>
      </c>
      <c r="G544" s="4"/>
      <c r="H544" s="3" t="s">
        <v>1227</v>
      </c>
      <c r="I544" s="3" t="s">
        <v>1227</v>
      </c>
      <c r="J544" s="4">
        <v>165</v>
      </c>
      <c r="K544" s="4">
        <v>102</v>
      </c>
      <c r="L544" s="30" t="s">
        <v>1305</v>
      </c>
      <c r="M544" s="17"/>
      <c r="N544" s="41" t="str">
        <f t="shared" si="104"/>
        <v xml:space="preserve"> </v>
      </c>
      <c r="O544" s="17"/>
      <c r="P544" s="41" t="str">
        <f t="shared" si="105"/>
        <v xml:space="preserve"> </v>
      </c>
      <c r="Q544" s="17"/>
      <c r="R544" s="41" t="str">
        <f t="shared" si="106"/>
        <v xml:space="preserve"> </v>
      </c>
      <c r="S544" s="17"/>
      <c r="T544" s="41" t="str">
        <f t="shared" si="107"/>
        <v xml:space="preserve"> </v>
      </c>
      <c r="U544" s="17">
        <v>1</v>
      </c>
      <c r="V544" s="41">
        <f t="shared" si="108"/>
        <v>1.9348722016910783E-5</v>
      </c>
      <c r="W544" s="17"/>
      <c r="X544" s="41" t="str">
        <f t="shared" si="109"/>
        <v xml:space="preserve"> </v>
      </c>
      <c r="Y544" s="17"/>
      <c r="Z544" s="41" t="str">
        <f t="shared" si="110"/>
        <v xml:space="preserve"> </v>
      </c>
      <c r="AA544" s="17"/>
      <c r="AB544" s="41" t="str">
        <f t="shared" si="111"/>
        <v xml:space="preserve"> </v>
      </c>
      <c r="AC544" s="17"/>
      <c r="AD544" s="41" t="str">
        <f t="shared" si="112"/>
        <v xml:space="preserve"> </v>
      </c>
      <c r="AE544" s="17"/>
      <c r="AF544" s="42" t="str">
        <f t="shared" si="113"/>
        <v xml:space="preserve"> </v>
      </c>
      <c r="AG544" s="19">
        <f t="shared" si="114"/>
        <v>2</v>
      </c>
      <c r="AH544" s="19">
        <f t="shared" si="115"/>
        <v>1</v>
      </c>
      <c r="AI544" s="47">
        <f t="shared" si="116"/>
        <v>1.1371260276776475E-5</v>
      </c>
    </row>
    <row r="545" spans="1:35">
      <c r="A545" t="s">
        <v>449</v>
      </c>
      <c r="B545" t="s">
        <v>60</v>
      </c>
      <c r="C545" t="s">
        <v>2508</v>
      </c>
      <c r="D545" s="4" t="s">
        <v>1217</v>
      </c>
      <c r="G545" s="4"/>
      <c r="H545" s="3" t="s">
        <v>1227</v>
      </c>
      <c r="I545" s="3" t="s">
        <v>505</v>
      </c>
      <c r="J545" s="4"/>
      <c r="K545" s="4"/>
      <c r="L545" s="30" t="s">
        <v>1305</v>
      </c>
      <c r="M545" s="17"/>
      <c r="N545" s="41" t="str">
        <f t="shared" si="104"/>
        <v xml:space="preserve"> </v>
      </c>
      <c r="O545" s="17"/>
      <c r="P545" s="41" t="str">
        <f t="shared" si="105"/>
        <v xml:space="preserve"> </v>
      </c>
      <c r="Q545" s="17"/>
      <c r="R545" s="41" t="str">
        <f t="shared" si="106"/>
        <v xml:space="preserve"> </v>
      </c>
      <c r="S545" s="17"/>
      <c r="T545" s="41" t="str">
        <f t="shared" si="107"/>
        <v xml:space="preserve"> </v>
      </c>
      <c r="U545" s="17"/>
      <c r="V545" s="41" t="str">
        <f t="shared" si="108"/>
        <v xml:space="preserve"> </v>
      </c>
      <c r="W545" s="17">
        <v>9</v>
      </c>
      <c r="X545" s="41">
        <f t="shared" si="109"/>
        <v>1.4254038644282547E-3</v>
      </c>
      <c r="Y545" s="17"/>
      <c r="Z545" s="41" t="str">
        <f t="shared" si="110"/>
        <v xml:space="preserve"> </v>
      </c>
      <c r="AA545" s="17"/>
      <c r="AB545" s="41" t="str">
        <f t="shared" si="111"/>
        <v xml:space="preserve"> </v>
      </c>
      <c r="AC545" s="17"/>
      <c r="AD545" s="41" t="str">
        <f t="shared" si="112"/>
        <v xml:space="preserve"> </v>
      </c>
      <c r="AE545" s="17"/>
      <c r="AF545" s="42" t="str">
        <f t="shared" si="113"/>
        <v xml:space="preserve"> </v>
      </c>
      <c r="AG545" s="19">
        <f t="shared" si="114"/>
        <v>2</v>
      </c>
      <c r="AH545" s="19">
        <f t="shared" si="115"/>
        <v>9</v>
      </c>
      <c r="AI545" s="47">
        <f t="shared" si="116"/>
        <v>1.0234134249098828E-4</v>
      </c>
    </row>
    <row r="546" spans="1:35">
      <c r="A546" t="s">
        <v>449</v>
      </c>
      <c r="B546" t="s">
        <v>918</v>
      </c>
      <c r="C546" t="s">
        <v>2508</v>
      </c>
      <c r="D546" s="4" t="s">
        <v>1217</v>
      </c>
      <c r="G546" s="4"/>
      <c r="H546" s="3" t="s">
        <v>1227</v>
      </c>
      <c r="I546" s="3" t="s">
        <v>505</v>
      </c>
      <c r="J546" s="4"/>
      <c r="K546" s="4"/>
      <c r="L546" s="30" t="s">
        <v>1305</v>
      </c>
      <c r="M546" s="17"/>
      <c r="N546" s="41" t="str">
        <f t="shared" si="104"/>
        <v xml:space="preserve"> </v>
      </c>
      <c r="O546" s="17"/>
      <c r="P546" s="41" t="str">
        <f t="shared" si="105"/>
        <v xml:space="preserve"> </v>
      </c>
      <c r="Q546" s="17"/>
      <c r="R546" s="41" t="str">
        <f t="shared" si="106"/>
        <v xml:space="preserve"> </v>
      </c>
      <c r="S546" s="17"/>
      <c r="T546" s="41" t="str">
        <f t="shared" si="107"/>
        <v xml:space="preserve"> </v>
      </c>
      <c r="U546" s="17">
        <v>16</v>
      </c>
      <c r="V546" s="41">
        <f t="shared" si="108"/>
        <v>3.0957955227057252E-4</v>
      </c>
      <c r="W546" s="17"/>
      <c r="X546" s="41" t="str">
        <f t="shared" si="109"/>
        <v xml:space="preserve"> </v>
      </c>
      <c r="Y546" s="17"/>
      <c r="Z546" s="41" t="str">
        <f t="shared" si="110"/>
        <v xml:space="preserve"> </v>
      </c>
      <c r="AA546" s="17"/>
      <c r="AB546" s="41" t="str">
        <f t="shared" si="111"/>
        <v xml:space="preserve"> </v>
      </c>
      <c r="AC546" s="17"/>
      <c r="AD546" s="41" t="str">
        <f t="shared" si="112"/>
        <v xml:space="preserve"> </v>
      </c>
      <c r="AE546" s="17"/>
      <c r="AF546" s="42" t="str">
        <f t="shared" si="113"/>
        <v xml:space="preserve"> </v>
      </c>
      <c r="AG546" s="19">
        <f t="shared" si="114"/>
        <v>2</v>
      </c>
      <c r="AH546" s="19">
        <f t="shared" si="115"/>
        <v>16</v>
      </c>
      <c r="AI546" s="47">
        <f t="shared" si="116"/>
        <v>1.819401644284236E-4</v>
      </c>
    </row>
    <row r="547" spans="1:35">
      <c r="A547" t="s">
        <v>449</v>
      </c>
      <c r="B547" t="s">
        <v>4401</v>
      </c>
      <c r="C547" t="s">
        <v>2508</v>
      </c>
      <c r="D547" s="4" t="s">
        <v>1217</v>
      </c>
      <c r="G547" s="4"/>
      <c r="H547" s="3" t="s">
        <v>1227</v>
      </c>
      <c r="I547" s="3" t="s">
        <v>1227</v>
      </c>
      <c r="J547" s="4">
        <v>165</v>
      </c>
      <c r="K547" s="4">
        <v>101</v>
      </c>
      <c r="L547" s="30" t="s">
        <v>1305</v>
      </c>
      <c r="M547" s="17"/>
      <c r="N547" s="41" t="str">
        <f t="shared" si="104"/>
        <v xml:space="preserve"> </v>
      </c>
      <c r="O547" s="17"/>
      <c r="P547" s="41" t="str">
        <f t="shared" si="105"/>
        <v xml:space="preserve"> </v>
      </c>
      <c r="Q547" s="17"/>
      <c r="R547" s="41" t="str">
        <f t="shared" si="106"/>
        <v xml:space="preserve"> </v>
      </c>
      <c r="S547" s="17"/>
      <c r="T547" s="41" t="str">
        <f t="shared" si="107"/>
        <v xml:space="preserve"> </v>
      </c>
      <c r="U547" s="17">
        <v>26</v>
      </c>
      <c r="V547" s="41">
        <f t="shared" si="108"/>
        <v>5.030667724396804E-4</v>
      </c>
      <c r="W547" s="17"/>
      <c r="X547" s="41" t="str">
        <f t="shared" si="109"/>
        <v xml:space="preserve"> </v>
      </c>
      <c r="Y547" s="17"/>
      <c r="Z547" s="41" t="str">
        <f t="shared" si="110"/>
        <v xml:space="preserve"> </v>
      </c>
      <c r="AA547" s="17"/>
      <c r="AB547" s="41" t="str">
        <f t="shared" si="111"/>
        <v xml:space="preserve"> </v>
      </c>
      <c r="AC547" s="17"/>
      <c r="AD547" s="41" t="str">
        <f t="shared" si="112"/>
        <v xml:space="preserve"> </v>
      </c>
      <c r="AE547" s="17"/>
      <c r="AF547" s="42" t="str">
        <f t="shared" si="113"/>
        <v xml:space="preserve"> </v>
      </c>
      <c r="AG547" s="19">
        <f t="shared" si="114"/>
        <v>2</v>
      </c>
      <c r="AH547" s="19">
        <f t="shared" si="115"/>
        <v>26</v>
      </c>
      <c r="AI547" s="47">
        <f t="shared" si="116"/>
        <v>2.9565276719618834E-4</v>
      </c>
    </row>
    <row r="548" spans="1:35">
      <c r="A548" t="s">
        <v>449</v>
      </c>
      <c r="B548" t="s">
        <v>2056</v>
      </c>
      <c r="C548" t="s">
        <v>2508</v>
      </c>
      <c r="D548" s="4" t="s">
        <v>1217</v>
      </c>
      <c r="G548" s="4"/>
      <c r="H548" s="3" t="s">
        <v>1227</v>
      </c>
      <c r="I548" s="3" t="s">
        <v>1227</v>
      </c>
      <c r="J548" s="4"/>
      <c r="K548" s="4"/>
      <c r="L548" s="30" t="s">
        <v>1305</v>
      </c>
      <c r="M548" s="17"/>
      <c r="N548" s="41" t="str">
        <f t="shared" si="104"/>
        <v xml:space="preserve"> </v>
      </c>
      <c r="O548" s="17"/>
      <c r="P548" s="41" t="str">
        <f t="shared" si="105"/>
        <v xml:space="preserve"> </v>
      </c>
      <c r="Q548" s="17"/>
      <c r="R548" s="41" t="str">
        <f t="shared" si="106"/>
        <v xml:space="preserve"> </v>
      </c>
      <c r="S548" s="17"/>
      <c r="T548" s="41" t="str">
        <f t="shared" si="107"/>
        <v xml:space="preserve"> </v>
      </c>
      <c r="U548" s="17"/>
      <c r="V548" s="41" t="str">
        <f t="shared" si="108"/>
        <v xml:space="preserve"> </v>
      </c>
      <c r="W548" s="17">
        <v>4</v>
      </c>
      <c r="X548" s="41">
        <f t="shared" si="109"/>
        <v>6.3351282863477985E-4</v>
      </c>
      <c r="Y548" s="17"/>
      <c r="Z548" s="41" t="str">
        <f t="shared" si="110"/>
        <v xml:space="preserve"> </v>
      </c>
      <c r="AA548" s="17"/>
      <c r="AB548" s="41" t="str">
        <f t="shared" si="111"/>
        <v xml:space="preserve"> </v>
      </c>
      <c r="AC548" s="17"/>
      <c r="AD548" s="41" t="str">
        <f t="shared" si="112"/>
        <v xml:space="preserve"> </v>
      </c>
      <c r="AE548" s="17"/>
      <c r="AF548" s="42" t="str">
        <f t="shared" si="113"/>
        <v xml:space="preserve"> </v>
      </c>
      <c r="AG548" s="19">
        <f t="shared" si="114"/>
        <v>2</v>
      </c>
      <c r="AH548" s="19">
        <f t="shared" si="115"/>
        <v>4</v>
      </c>
      <c r="AI548" s="47">
        <f t="shared" si="116"/>
        <v>4.5485041107105901E-5</v>
      </c>
    </row>
    <row r="549" spans="1:35">
      <c r="A549" t="s">
        <v>820</v>
      </c>
      <c r="B549" t="s">
        <v>821</v>
      </c>
      <c r="C549" t="s">
        <v>2508</v>
      </c>
      <c r="D549" s="4" t="s">
        <v>1217</v>
      </c>
      <c r="F549" s="5" t="s">
        <v>5598</v>
      </c>
      <c r="G549" s="4"/>
      <c r="H549" s="3" t="s">
        <v>1227</v>
      </c>
      <c r="I549" s="3" t="s">
        <v>1227</v>
      </c>
      <c r="J549" s="4"/>
      <c r="K549" s="4"/>
      <c r="L549" s="30" t="s">
        <v>1305</v>
      </c>
      <c r="M549" s="17"/>
      <c r="N549" s="41" t="str">
        <f t="shared" si="104"/>
        <v xml:space="preserve"> </v>
      </c>
      <c r="O549" s="17"/>
      <c r="P549" s="41" t="str">
        <f t="shared" si="105"/>
        <v xml:space="preserve"> </v>
      </c>
      <c r="Q549" s="17"/>
      <c r="R549" s="41" t="str">
        <f t="shared" si="106"/>
        <v xml:space="preserve"> </v>
      </c>
      <c r="S549" s="17"/>
      <c r="T549" s="41" t="str">
        <f t="shared" si="107"/>
        <v xml:space="preserve"> </v>
      </c>
      <c r="U549" s="17">
        <v>9</v>
      </c>
      <c r="V549" s="41">
        <f t="shared" si="108"/>
        <v>1.7413849815219704E-4</v>
      </c>
      <c r="W549" s="17">
        <v>1</v>
      </c>
      <c r="X549" s="41">
        <f t="shared" si="109"/>
        <v>1.5837820715869496E-4</v>
      </c>
      <c r="Y549" s="17"/>
      <c r="Z549" s="41" t="str">
        <f t="shared" si="110"/>
        <v xml:space="preserve"> </v>
      </c>
      <c r="AA549" s="17"/>
      <c r="AB549" s="41" t="str">
        <f t="shared" si="111"/>
        <v xml:space="preserve"> </v>
      </c>
      <c r="AC549" s="17"/>
      <c r="AD549" s="41" t="str">
        <f t="shared" si="112"/>
        <v xml:space="preserve"> </v>
      </c>
      <c r="AE549" s="17">
        <v>21</v>
      </c>
      <c r="AF549" s="42">
        <f t="shared" si="113"/>
        <v>2.2510451280951869E-3</v>
      </c>
      <c r="AG549" s="19">
        <f t="shared" si="114"/>
        <v>5</v>
      </c>
      <c r="AH549" s="19">
        <f t="shared" si="115"/>
        <v>31</v>
      </c>
      <c r="AI549" s="47">
        <f t="shared" si="116"/>
        <v>3.5250906858007075E-4</v>
      </c>
    </row>
    <row r="550" spans="1:35">
      <c r="A550" t="s">
        <v>820</v>
      </c>
      <c r="B550" t="s">
        <v>1424</v>
      </c>
      <c r="C550" t="s">
        <v>2508</v>
      </c>
      <c r="D550" s="4" t="s">
        <v>1217</v>
      </c>
      <c r="F550" t="s">
        <v>3526</v>
      </c>
      <c r="G550" s="4"/>
      <c r="H550" s="3" t="s">
        <v>1227</v>
      </c>
      <c r="I550" s="3" t="s">
        <v>1227</v>
      </c>
      <c r="J550" s="4">
        <v>165</v>
      </c>
      <c r="K550" s="4">
        <v>101</v>
      </c>
      <c r="L550" s="30" t="s">
        <v>1305</v>
      </c>
      <c r="M550" s="17"/>
      <c r="N550" s="41" t="str">
        <f t="shared" si="104"/>
        <v xml:space="preserve"> </v>
      </c>
      <c r="O550" s="17"/>
      <c r="P550" s="41" t="str">
        <f t="shared" si="105"/>
        <v xml:space="preserve"> </v>
      </c>
      <c r="Q550" s="17"/>
      <c r="R550" s="41" t="str">
        <f t="shared" si="106"/>
        <v xml:space="preserve"> </v>
      </c>
      <c r="S550" s="17"/>
      <c r="T550" s="41" t="str">
        <f t="shared" si="107"/>
        <v xml:space="preserve"> </v>
      </c>
      <c r="U550" s="17">
        <v>22</v>
      </c>
      <c r="V550" s="41">
        <f t="shared" si="108"/>
        <v>4.2567188437203722E-4</v>
      </c>
      <c r="W550" s="17">
        <v>33</v>
      </c>
      <c r="X550" s="41">
        <f t="shared" si="109"/>
        <v>5.2264808362369342E-3</v>
      </c>
      <c r="Y550" s="17"/>
      <c r="Z550" s="41" t="str">
        <f t="shared" si="110"/>
        <v xml:space="preserve"> </v>
      </c>
      <c r="AA550" s="17"/>
      <c r="AB550" s="41" t="str">
        <f t="shared" si="111"/>
        <v xml:space="preserve"> </v>
      </c>
      <c r="AC550" s="17"/>
      <c r="AD550" s="41" t="str">
        <f t="shared" si="112"/>
        <v xml:space="preserve"> </v>
      </c>
      <c r="AE550" s="17">
        <v>8</v>
      </c>
      <c r="AF550" s="42">
        <f t="shared" si="113"/>
        <v>8.5754100117911884E-4</v>
      </c>
      <c r="AG550" s="19">
        <f t="shared" si="114"/>
        <v>5</v>
      </c>
      <c r="AH550" s="19">
        <f t="shared" si="115"/>
        <v>63</v>
      </c>
      <c r="AI550" s="47">
        <f t="shared" si="116"/>
        <v>7.163893974369179E-4</v>
      </c>
    </row>
    <row r="551" spans="1:35">
      <c r="A551" t="s">
        <v>3163</v>
      </c>
      <c r="B551" t="s">
        <v>3481</v>
      </c>
      <c r="C551" t="s">
        <v>2508</v>
      </c>
      <c r="D551" s="4" t="s">
        <v>1217</v>
      </c>
      <c r="E551" s="4" t="s">
        <v>1803</v>
      </c>
      <c r="F551" t="s">
        <v>3448</v>
      </c>
      <c r="G551" s="4"/>
      <c r="H551" s="3" t="s">
        <v>1227</v>
      </c>
      <c r="I551" s="3" t="s">
        <v>1227</v>
      </c>
      <c r="J551" s="4"/>
      <c r="K551" s="4">
        <v>104</v>
      </c>
      <c r="L551" s="30" t="s">
        <v>1307</v>
      </c>
      <c r="M551" s="17"/>
      <c r="N551" s="41" t="str">
        <f t="shared" si="104"/>
        <v xml:space="preserve"> </v>
      </c>
      <c r="O551" s="17">
        <v>3</v>
      </c>
      <c r="P551" s="41">
        <f t="shared" si="105"/>
        <v>5.3619302949061668E-4</v>
      </c>
      <c r="Q551" s="17"/>
      <c r="R551" s="41" t="str">
        <f t="shared" si="106"/>
        <v xml:space="preserve"> </v>
      </c>
      <c r="S551" s="17"/>
      <c r="T551" s="41" t="str">
        <f t="shared" si="107"/>
        <v xml:space="preserve"> </v>
      </c>
      <c r="U551" s="17"/>
      <c r="V551" s="41" t="str">
        <f t="shared" si="108"/>
        <v xml:space="preserve"> </v>
      </c>
      <c r="W551" s="17">
        <v>5</v>
      </c>
      <c r="X551" s="41">
        <f t="shared" si="109"/>
        <v>7.9189103579347482E-4</v>
      </c>
      <c r="Y551" s="17"/>
      <c r="Z551" s="41" t="str">
        <f t="shared" si="110"/>
        <v xml:space="preserve"> </v>
      </c>
      <c r="AA551" s="17"/>
      <c r="AB551" s="41" t="str">
        <f t="shared" si="111"/>
        <v xml:space="preserve"> </v>
      </c>
      <c r="AC551" s="17"/>
      <c r="AD551" s="41" t="str">
        <f t="shared" si="112"/>
        <v xml:space="preserve"> </v>
      </c>
      <c r="AE551" s="17"/>
      <c r="AF551" s="42" t="str">
        <f t="shared" si="113"/>
        <v xml:space="preserve"> </v>
      </c>
      <c r="AG551" s="19">
        <f t="shared" si="114"/>
        <v>4</v>
      </c>
      <c r="AH551" s="19">
        <f t="shared" si="115"/>
        <v>8</v>
      </c>
      <c r="AI551" s="47">
        <f t="shared" si="116"/>
        <v>9.0970082214211802E-5</v>
      </c>
    </row>
    <row r="552" spans="1:35">
      <c r="A552" t="s">
        <v>781</v>
      </c>
      <c r="B552" t="s">
        <v>2191</v>
      </c>
      <c r="C552" t="s">
        <v>2508</v>
      </c>
      <c r="D552" s="4" t="s">
        <v>1217</v>
      </c>
      <c r="F552" t="s">
        <v>452</v>
      </c>
      <c r="G552" s="4"/>
      <c r="H552" s="3" t="s">
        <v>1227</v>
      </c>
      <c r="I552" s="3" t="s">
        <v>1227</v>
      </c>
      <c r="J552" s="4">
        <v>359</v>
      </c>
      <c r="K552" s="4">
        <v>99</v>
      </c>
      <c r="L552" s="30" t="s">
        <v>1215</v>
      </c>
      <c r="M552" s="17"/>
      <c r="N552" s="41" t="str">
        <f t="shared" si="104"/>
        <v xml:space="preserve"> </v>
      </c>
      <c r="O552" s="17"/>
      <c r="P552" s="41" t="str">
        <f t="shared" si="105"/>
        <v xml:space="preserve"> </v>
      </c>
      <c r="Q552" s="17"/>
      <c r="R552" s="41" t="str">
        <f t="shared" si="106"/>
        <v xml:space="preserve"> </v>
      </c>
      <c r="S552" s="17"/>
      <c r="T552" s="41" t="str">
        <f t="shared" si="107"/>
        <v xml:space="preserve"> </v>
      </c>
      <c r="U552" s="17">
        <v>32</v>
      </c>
      <c r="V552" s="41">
        <f t="shared" si="108"/>
        <v>6.1915910454114504E-4</v>
      </c>
      <c r="W552" s="17">
        <v>3</v>
      </c>
      <c r="X552" s="41">
        <f t="shared" si="109"/>
        <v>4.7513462147608489E-4</v>
      </c>
      <c r="Y552" s="17"/>
      <c r="Z552" s="41" t="str">
        <f t="shared" si="110"/>
        <v xml:space="preserve"> </v>
      </c>
      <c r="AA552" s="17"/>
      <c r="AB552" s="41" t="str">
        <f t="shared" si="111"/>
        <v xml:space="preserve"> </v>
      </c>
      <c r="AC552" s="17"/>
      <c r="AD552" s="41" t="str">
        <f t="shared" si="112"/>
        <v xml:space="preserve"> </v>
      </c>
      <c r="AE552" s="17">
        <v>47</v>
      </c>
      <c r="AF552" s="42">
        <f t="shared" si="113"/>
        <v>5.0380533819273238E-3</v>
      </c>
      <c r="AG552" s="19">
        <f t="shared" si="114"/>
        <v>5</v>
      </c>
      <c r="AH552" s="19">
        <f t="shared" si="115"/>
        <v>82</v>
      </c>
      <c r="AI552" s="47">
        <f t="shared" si="116"/>
        <v>9.3244334269567092E-4</v>
      </c>
    </row>
    <row r="553" spans="1:35">
      <c r="A553" t="s">
        <v>1365</v>
      </c>
      <c r="B553" t="s">
        <v>454</v>
      </c>
      <c r="C553" t="s">
        <v>2508</v>
      </c>
      <c r="D553" s="4" t="s">
        <v>1217</v>
      </c>
      <c r="F553" t="s">
        <v>455</v>
      </c>
      <c r="G553" s="4"/>
      <c r="H553" s="3" t="s">
        <v>1227</v>
      </c>
      <c r="I553" s="3" t="s">
        <v>1227</v>
      </c>
      <c r="J553" s="4"/>
      <c r="K553" s="4">
        <v>100</v>
      </c>
      <c r="L553" s="30" t="s">
        <v>1305</v>
      </c>
      <c r="M553" s="17"/>
      <c r="N553" s="41" t="str">
        <f t="shared" si="104"/>
        <v xml:space="preserve"> </v>
      </c>
      <c r="O553" s="17"/>
      <c r="P553" s="41" t="str">
        <f t="shared" si="105"/>
        <v xml:space="preserve"> </v>
      </c>
      <c r="Q553" s="17"/>
      <c r="R553" s="41" t="str">
        <f t="shared" si="106"/>
        <v xml:space="preserve"> </v>
      </c>
      <c r="S553" s="17"/>
      <c r="T553" s="41" t="str">
        <f t="shared" si="107"/>
        <v xml:space="preserve"> </v>
      </c>
      <c r="U553" s="17">
        <v>1</v>
      </c>
      <c r="V553" s="41">
        <f t="shared" si="108"/>
        <v>1.9348722016910783E-5</v>
      </c>
      <c r="W553" s="17"/>
      <c r="X553" s="41" t="str">
        <f t="shared" si="109"/>
        <v xml:space="preserve"> </v>
      </c>
      <c r="Y553" s="17"/>
      <c r="Z553" s="41" t="str">
        <f t="shared" si="110"/>
        <v xml:space="preserve"> </v>
      </c>
      <c r="AA553" s="17"/>
      <c r="AB553" s="41" t="str">
        <f t="shared" si="111"/>
        <v xml:space="preserve"> </v>
      </c>
      <c r="AC553" s="17"/>
      <c r="AD553" s="41" t="str">
        <f t="shared" si="112"/>
        <v xml:space="preserve"> </v>
      </c>
      <c r="AE553" s="17">
        <v>1</v>
      </c>
      <c r="AF553" s="42">
        <f t="shared" si="113"/>
        <v>1.0719262514738985E-4</v>
      </c>
      <c r="AG553" s="19">
        <f t="shared" si="114"/>
        <v>3</v>
      </c>
      <c r="AH553" s="19">
        <f t="shared" si="115"/>
        <v>2</v>
      </c>
      <c r="AI553" s="47">
        <f t="shared" si="116"/>
        <v>2.2742520553552951E-5</v>
      </c>
    </row>
    <row r="554" spans="1:35">
      <c r="A554" t="s">
        <v>893</v>
      </c>
      <c r="B554" s="5" t="s">
        <v>5799</v>
      </c>
      <c r="C554" t="s">
        <v>2508</v>
      </c>
      <c r="D554" s="4" t="s">
        <v>1217</v>
      </c>
      <c r="G554" s="4"/>
      <c r="H554" s="3" t="s">
        <v>1227</v>
      </c>
      <c r="I554" s="3" t="s">
        <v>505</v>
      </c>
      <c r="J554" s="4"/>
      <c r="K554" s="4"/>
      <c r="L554" s="30" t="s">
        <v>1305</v>
      </c>
      <c r="M554" s="17"/>
      <c r="N554" s="41" t="str">
        <f t="shared" si="104"/>
        <v xml:space="preserve"> </v>
      </c>
      <c r="O554" s="17">
        <v>3</v>
      </c>
      <c r="P554" s="41">
        <f t="shared" si="105"/>
        <v>5.3619302949061668E-4</v>
      </c>
      <c r="Q554" s="17"/>
      <c r="R554" s="41" t="str">
        <f t="shared" si="106"/>
        <v xml:space="preserve"> </v>
      </c>
      <c r="S554" s="17"/>
      <c r="T554" s="41" t="str">
        <f t="shared" si="107"/>
        <v xml:space="preserve"> </v>
      </c>
      <c r="U554" s="17"/>
      <c r="V554" s="41" t="str">
        <f t="shared" si="108"/>
        <v xml:space="preserve"> </v>
      </c>
      <c r="W554" s="17">
        <v>3</v>
      </c>
      <c r="X554" s="41">
        <f t="shared" si="109"/>
        <v>4.7513462147608489E-4</v>
      </c>
      <c r="Y554" s="17">
        <v>1</v>
      </c>
      <c r="Z554" s="41">
        <f t="shared" si="110"/>
        <v>3.1969309462915604E-4</v>
      </c>
      <c r="AA554" s="17"/>
      <c r="AB554" s="41" t="str">
        <f t="shared" si="111"/>
        <v xml:space="preserve"> </v>
      </c>
      <c r="AC554" s="17"/>
      <c r="AD554" s="41" t="str">
        <f t="shared" si="112"/>
        <v xml:space="preserve"> </v>
      </c>
      <c r="AE554" s="17"/>
      <c r="AF554" s="42" t="str">
        <f t="shared" si="113"/>
        <v xml:space="preserve"> </v>
      </c>
      <c r="AG554" s="19">
        <f t="shared" si="114"/>
        <v>6</v>
      </c>
      <c r="AH554" s="19">
        <f t="shared" si="115"/>
        <v>7</v>
      </c>
      <c r="AI554" s="47">
        <f t="shared" si="116"/>
        <v>7.9598821937435329E-5</v>
      </c>
    </row>
    <row r="555" spans="1:35">
      <c r="A555" t="s">
        <v>893</v>
      </c>
      <c r="B555" t="s">
        <v>4821</v>
      </c>
      <c r="C555" t="s">
        <v>2508</v>
      </c>
      <c r="D555" s="4" t="s">
        <v>1217</v>
      </c>
      <c r="F555" t="s">
        <v>4822</v>
      </c>
      <c r="G555" s="4"/>
      <c r="H555" s="3" t="s">
        <v>1227</v>
      </c>
      <c r="I555" s="3" t="s">
        <v>505</v>
      </c>
      <c r="J555" s="4"/>
      <c r="K555" s="4"/>
      <c r="L555" s="30" t="s">
        <v>1305</v>
      </c>
      <c r="M555" s="17"/>
      <c r="N555" s="41" t="str">
        <f t="shared" si="104"/>
        <v xml:space="preserve"> </v>
      </c>
      <c r="O555" s="17"/>
      <c r="P555" s="41" t="str">
        <f t="shared" si="105"/>
        <v xml:space="preserve"> </v>
      </c>
      <c r="Q555" s="17"/>
      <c r="R555" s="41" t="str">
        <f t="shared" si="106"/>
        <v xml:space="preserve"> </v>
      </c>
      <c r="S555" s="17"/>
      <c r="T555" s="41" t="str">
        <f t="shared" si="107"/>
        <v xml:space="preserve"> </v>
      </c>
      <c r="U555" s="17"/>
      <c r="V555" s="41" t="str">
        <f t="shared" si="108"/>
        <v xml:space="preserve"> </v>
      </c>
      <c r="W555" s="17">
        <v>1</v>
      </c>
      <c r="X555" s="41">
        <f t="shared" si="109"/>
        <v>1.5837820715869496E-4</v>
      </c>
      <c r="Y555" s="17"/>
      <c r="Z555" s="41" t="str">
        <f t="shared" si="110"/>
        <v xml:space="preserve"> </v>
      </c>
      <c r="AA555" s="17"/>
      <c r="AB555" s="41" t="str">
        <f t="shared" si="111"/>
        <v xml:space="preserve"> </v>
      </c>
      <c r="AC555" s="17"/>
      <c r="AD555" s="41" t="str">
        <f t="shared" si="112"/>
        <v xml:space="preserve"> </v>
      </c>
      <c r="AE555" s="17"/>
      <c r="AF555" s="42" t="str">
        <f t="shared" si="113"/>
        <v xml:space="preserve"> </v>
      </c>
      <c r="AG555" s="19">
        <f t="shared" si="114"/>
        <v>2</v>
      </c>
      <c r="AH555" s="19">
        <f t="shared" si="115"/>
        <v>1</v>
      </c>
      <c r="AI555" s="47">
        <f t="shared" si="116"/>
        <v>1.1371260276776475E-5</v>
      </c>
    </row>
    <row r="556" spans="1:35">
      <c r="A556" t="s">
        <v>227</v>
      </c>
      <c r="B556" t="s">
        <v>822</v>
      </c>
      <c r="C556" t="s">
        <v>2508</v>
      </c>
      <c r="D556" s="4" t="s">
        <v>1217</v>
      </c>
      <c r="E556" s="2" t="s">
        <v>2829</v>
      </c>
      <c r="F556" t="s">
        <v>5387</v>
      </c>
      <c r="G556" s="4"/>
      <c r="H556" s="3" t="s">
        <v>1227</v>
      </c>
      <c r="I556" s="3" t="s">
        <v>1227</v>
      </c>
      <c r="J556" s="4">
        <v>167</v>
      </c>
      <c r="K556" s="4">
        <v>100</v>
      </c>
      <c r="L556" s="30" t="s">
        <v>1305</v>
      </c>
      <c r="M556" s="17"/>
      <c r="N556" s="41" t="str">
        <f t="shared" si="104"/>
        <v xml:space="preserve"> </v>
      </c>
      <c r="O556" s="17"/>
      <c r="P556" s="41" t="str">
        <f t="shared" si="105"/>
        <v xml:space="preserve"> </v>
      </c>
      <c r="Q556" s="17"/>
      <c r="R556" s="41" t="str">
        <f t="shared" si="106"/>
        <v xml:space="preserve"> </v>
      </c>
      <c r="S556" s="17"/>
      <c r="T556" s="41" t="str">
        <f t="shared" si="107"/>
        <v xml:space="preserve"> </v>
      </c>
      <c r="U556" s="17">
        <v>3</v>
      </c>
      <c r="V556" s="41">
        <f t="shared" si="108"/>
        <v>5.8046166050732348E-5</v>
      </c>
      <c r="W556" s="17">
        <v>2</v>
      </c>
      <c r="X556" s="41">
        <f t="shared" si="109"/>
        <v>3.1675641431738993E-4</v>
      </c>
      <c r="Y556" s="17"/>
      <c r="Z556" s="41" t="str">
        <f t="shared" si="110"/>
        <v xml:space="preserve"> </v>
      </c>
      <c r="AA556" s="17"/>
      <c r="AB556" s="41" t="str">
        <f t="shared" si="111"/>
        <v xml:space="preserve"> </v>
      </c>
      <c r="AC556" s="17"/>
      <c r="AD556" s="41" t="str">
        <f t="shared" si="112"/>
        <v xml:space="preserve"> </v>
      </c>
      <c r="AE556" s="17">
        <v>2</v>
      </c>
      <c r="AF556" s="42">
        <f t="shared" si="113"/>
        <v>2.1438525029477971E-4</v>
      </c>
      <c r="AG556" s="19">
        <f t="shared" si="114"/>
        <v>5</v>
      </c>
      <c r="AH556" s="19">
        <f t="shared" si="115"/>
        <v>7</v>
      </c>
      <c r="AI556" s="47">
        <f t="shared" si="116"/>
        <v>7.9598821937435329E-5</v>
      </c>
    </row>
    <row r="557" spans="1:35">
      <c r="A557" t="s">
        <v>227</v>
      </c>
      <c r="B557" t="s">
        <v>2241</v>
      </c>
      <c r="C557" t="s">
        <v>2508</v>
      </c>
      <c r="D557" s="4" t="s">
        <v>1217</v>
      </c>
      <c r="E557" s="2" t="s">
        <v>1803</v>
      </c>
      <c r="G557" s="4"/>
      <c r="H557" s="3" t="s">
        <v>1227</v>
      </c>
      <c r="I557" s="3" t="s">
        <v>1227</v>
      </c>
      <c r="J557" s="4"/>
      <c r="K557" s="4"/>
      <c r="L557" s="30" t="s">
        <v>1305</v>
      </c>
      <c r="M557" s="17"/>
      <c r="N557" s="41" t="str">
        <f t="shared" si="104"/>
        <v xml:space="preserve"> </v>
      </c>
      <c r="O557" s="17"/>
      <c r="P557" s="41" t="str">
        <f t="shared" si="105"/>
        <v xml:space="preserve"> </v>
      </c>
      <c r="Q557" s="17"/>
      <c r="R557" s="41" t="str">
        <f t="shared" si="106"/>
        <v xml:space="preserve"> </v>
      </c>
      <c r="S557" s="17"/>
      <c r="T557" s="41" t="str">
        <f t="shared" si="107"/>
        <v xml:space="preserve"> </v>
      </c>
      <c r="U557" s="17">
        <v>2</v>
      </c>
      <c r="V557" s="41">
        <f t="shared" si="108"/>
        <v>3.8697444033821565E-5</v>
      </c>
      <c r="W557" s="17"/>
      <c r="X557" s="41" t="str">
        <f t="shared" si="109"/>
        <v xml:space="preserve"> </v>
      </c>
      <c r="Y557" s="17"/>
      <c r="Z557" s="41" t="str">
        <f t="shared" si="110"/>
        <v xml:space="preserve"> </v>
      </c>
      <c r="AA557" s="17">
        <v>1</v>
      </c>
      <c r="AB557" s="41">
        <f t="shared" si="111"/>
        <v>4.5808520384791571E-4</v>
      </c>
      <c r="AC557" s="17"/>
      <c r="AD557" s="41" t="str">
        <f t="shared" si="112"/>
        <v xml:space="preserve"> </v>
      </c>
      <c r="AE557" s="17">
        <v>3</v>
      </c>
      <c r="AF557" s="42">
        <f t="shared" si="113"/>
        <v>3.2157787544216958E-4</v>
      </c>
      <c r="AG557" s="19">
        <f t="shared" si="114"/>
        <v>5</v>
      </c>
      <c r="AH557" s="19">
        <f t="shared" si="115"/>
        <v>6</v>
      </c>
      <c r="AI557" s="47">
        <f t="shared" si="116"/>
        <v>6.8227561660658855E-5</v>
      </c>
    </row>
    <row r="558" spans="1:35">
      <c r="A558" t="s">
        <v>3076</v>
      </c>
      <c r="B558" t="s">
        <v>462</v>
      </c>
      <c r="C558" t="s">
        <v>2508</v>
      </c>
      <c r="D558" s="4" t="s">
        <v>1217</v>
      </c>
      <c r="G558" s="4"/>
      <c r="H558" s="3" t="s">
        <v>1227</v>
      </c>
      <c r="I558" s="3" t="s">
        <v>1227</v>
      </c>
      <c r="J558" s="4">
        <v>167</v>
      </c>
      <c r="K558" s="4">
        <v>102</v>
      </c>
      <c r="L558" s="30" t="s">
        <v>1305</v>
      </c>
      <c r="M558" s="17"/>
      <c r="N558" s="41" t="str">
        <f t="shared" si="104"/>
        <v xml:space="preserve"> </v>
      </c>
      <c r="O558" s="17"/>
      <c r="P558" s="41" t="str">
        <f t="shared" si="105"/>
        <v xml:space="preserve"> </v>
      </c>
      <c r="Q558" s="17"/>
      <c r="R558" s="41" t="str">
        <f t="shared" si="106"/>
        <v xml:space="preserve"> </v>
      </c>
      <c r="S558" s="17"/>
      <c r="T558" s="41" t="str">
        <f t="shared" si="107"/>
        <v xml:space="preserve"> </v>
      </c>
      <c r="U558" s="17">
        <v>8</v>
      </c>
      <c r="V558" s="41">
        <f t="shared" si="108"/>
        <v>1.5478977613528626E-4</v>
      </c>
      <c r="W558" s="17"/>
      <c r="X558" s="41" t="str">
        <f t="shared" si="109"/>
        <v xml:space="preserve"> </v>
      </c>
      <c r="Y558" s="17"/>
      <c r="Z558" s="41" t="str">
        <f t="shared" si="110"/>
        <v xml:space="preserve"> </v>
      </c>
      <c r="AA558" s="17"/>
      <c r="AB558" s="41" t="str">
        <f t="shared" si="111"/>
        <v xml:space="preserve"> </v>
      </c>
      <c r="AC558" s="17"/>
      <c r="AD558" s="41" t="str">
        <f t="shared" si="112"/>
        <v xml:space="preserve"> </v>
      </c>
      <c r="AE558" s="17">
        <v>5</v>
      </c>
      <c r="AF558" s="42">
        <f t="shared" si="113"/>
        <v>5.3596312573694926E-4</v>
      </c>
      <c r="AG558" s="19">
        <f t="shared" si="114"/>
        <v>3</v>
      </c>
      <c r="AH558" s="19">
        <f t="shared" si="115"/>
        <v>13</v>
      </c>
      <c r="AI558" s="47">
        <f t="shared" si="116"/>
        <v>1.4782638359809417E-4</v>
      </c>
    </row>
    <row r="559" spans="1:35">
      <c r="A559" t="s">
        <v>5179</v>
      </c>
      <c r="B559" t="s">
        <v>2065</v>
      </c>
      <c r="C559" t="s">
        <v>2508</v>
      </c>
      <c r="D559" s="4" t="s">
        <v>1217</v>
      </c>
      <c r="F559" t="s">
        <v>1587</v>
      </c>
      <c r="G559" s="4"/>
      <c r="H559" s="3" t="s">
        <v>1227</v>
      </c>
      <c r="I559" s="3" t="s">
        <v>1227</v>
      </c>
      <c r="J559" s="4">
        <v>170</v>
      </c>
      <c r="K559" s="4">
        <v>101</v>
      </c>
      <c r="L559" s="30" t="s">
        <v>1305</v>
      </c>
      <c r="M559" s="17"/>
      <c r="N559" s="41" t="str">
        <f t="shared" si="104"/>
        <v xml:space="preserve"> </v>
      </c>
      <c r="O559" s="17"/>
      <c r="P559" s="41" t="str">
        <f t="shared" si="105"/>
        <v xml:space="preserve"> </v>
      </c>
      <c r="Q559" s="17"/>
      <c r="R559" s="41" t="str">
        <f t="shared" si="106"/>
        <v xml:space="preserve"> </v>
      </c>
      <c r="S559" s="17"/>
      <c r="T559" s="41" t="str">
        <f t="shared" si="107"/>
        <v xml:space="preserve"> </v>
      </c>
      <c r="U559" s="17">
        <v>4</v>
      </c>
      <c r="V559" s="41">
        <f t="shared" si="108"/>
        <v>7.739488806764313E-5</v>
      </c>
      <c r="W559" s="17"/>
      <c r="X559" s="41" t="str">
        <f t="shared" si="109"/>
        <v xml:space="preserve"> </v>
      </c>
      <c r="Y559" s="17"/>
      <c r="Z559" s="41" t="str">
        <f t="shared" si="110"/>
        <v xml:space="preserve"> </v>
      </c>
      <c r="AA559" s="17"/>
      <c r="AB559" s="41" t="str">
        <f t="shared" si="111"/>
        <v xml:space="preserve"> </v>
      </c>
      <c r="AC559" s="17"/>
      <c r="AD559" s="41" t="str">
        <f t="shared" si="112"/>
        <v xml:space="preserve"> </v>
      </c>
      <c r="AE559" s="17"/>
      <c r="AF559" s="42" t="str">
        <f t="shared" si="113"/>
        <v xml:space="preserve"> </v>
      </c>
      <c r="AG559" s="19">
        <f t="shared" si="114"/>
        <v>2</v>
      </c>
      <c r="AH559" s="19">
        <f t="shared" si="115"/>
        <v>4</v>
      </c>
      <c r="AI559" s="47">
        <f t="shared" si="116"/>
        <v>4.5485041107105901E-5</v>
      </c>
    </row>
    <row r="560" spans="1:35">
      <c r="A560" t="s">
        <v>2049</v>
      </c>
      <c r="B560" t="s">
        <v>2147</v>
      </c>
      <c r="C560" t="s">
        <v>2025</v>
      </c>
      <c r="D560" s="4" t="s">
        <v>5646</v>
      </c>
      <c r="F560" t="s">
        <v>1588</v>
      </c>
      <c r="G560" s="4"/>
      <c r="H560" s="3" t="s">
        <v>1227</v>
      </c>
      <c r="I560" s="3" t="s">
        <v>1227</v>
      </c>
      <c r="J560" s="4">
        <v>360</v>
      </c>
      <c r="K560" s="4">
        <v>53</v>
      </c>
      <c r="L560" s="30" t="s">
        <v>1215</v>
      </c>
      <c r="M560" s="17"/>
      <c r="N560" s="41" t="str">
        <f t="shared" si="104"/>
        <v xml:space="preserve"> </v>
      </c>
      <c r="O560" s="17"/>
      <c r="P560" s="41" t="str">
        <f t="shared" si="105"/>
        <v xml:space="preserve"> </v>
      </c>
      <c r="Q560" s="17"/>
      <c r="R560" s="41" t="str">
        <f t="shared" si="106"/>
        <v xml:space="preserve"> </v>
      </c>
      <c r="S560" s="17">
        <v>2</v>
      </c>
      <c r="T560" s="41">
        <f t="shared" si="107"/>
        <v>1.0643959552953698E-3</v>
      </c>
      <c r="U560" s="17">
        <v>54</v>
      </c>
      <c r="V560" s="41">
        <f t="shared" si="108"/>
        <v>1.0448309889131823E-3</v>
      </c>
      <c r="W560" s="17"/>
      <c r="X560" s="41" t="str">
        <f t="shared" si="109"/>
        <v xml:space="preserve"> </v>
      </c>
      <c r="Y560" s="17"/>
      <c r="Z560" s="41" t="str">
        <f t="shared" si="110"/>
        <v xml:space="preserve"> </v>
      </c>
      <c r="AA560" s="17"/>
      <c r="AB560" s="41" t="str">
        <f t="shared" si="111"/>
        <v xml:space="preserve"> </v>
      </c>
      <c r="AC560" s="17"/>
      <c r="AD560" s="41" t="str">
        <f t="shared" si="112"/>
        <v xml:space="preserve"> </v>
      </c>
      <c r="AE560" s="17">
        <v>62</v>
      </c>
      <c r="AF560" s="42">
        <f t="shared" si="113"/>
        <v>6.6459427591381709E-3</v>
      </c>
      <c r="AG560" s="19">
        <f t="shared" si="114"/>
        <v>5</v>
      </c>
      <c r="AH560" s="19">
        <f t="shared" si="115"/>
        <v>118</v>
      </c>
      <c r="AI560" s="47">
        <f t="shared" si="116"/>
        <v>1.3418087126596241E-3</v>
      </c>
    </row>
    <row r="561" spans="1:35">
      <c r="A561" t="s">
        <v>563</v>
      </c>
      <c r="B561" t="s">
        <v>4766</v>
      </c>
      <c r="C561" t="s">
        <v>2509</v>
      </c>
      <c r="D561" s="4" t="s">
        <v>1217</v>
      </c>
      <c r="F561" t="s">
        <v>4767</v>
      </c>
      <c r="G561" s="4"/>
      <c r="H561" s="3" t="s">
        <v>1227</v>
      </c>
      <c r="I561" s="3" t="s">
        <v>1227</v>
      </c>
      <c r="J561" s="4"/>
      <c r="K561" s="4"/>
      <c r="L561" s="30" t="s">
        <v>1305</v>
      </c>
      <c r="M561" s="17"/>
      <c r="N561" s="41" t="str">
        <f t="shared" si="104"/>
        <v xml:space="preserve"> </v>
      </c>
      <c r="O561" s="17"/>
      <c r="P561" s="41" t="str">
        <f t="shared" si="105"/>
        <v xml:space="preserve"> </v>
      </c>
      <c r="Q561" s="17"/>
      <c r="R561" s="41" t="str">
        <f t="shared" si="106"/>
        <v xml:space="preserve"> </v>
      </c>
      <c r="S561" s="17"/>
      <c r="T561" s="41" t="str">
        <f t="shared" si="107"/>
        <v xml:space="preserve"> </v>
      </c>
      <c r="U561" s="17">
        <v>2</v>
      </c>
      <c r="V561" s="41">
        <f t="shared" si="108"/>
        <v>3.8697444033821565E-5</v>
      </c>
      <c r="W561" s="17">
        <v>3</v>
      </c>
      <c r="X561" s="41">
        <f t="shared" si="109"/>
        <v>4.7513462147608489E-4</v>
      </c>
      <c r="Y561" s="17"/>
      <c r="Z561" s="41" t="str">
        <f t="shared" si="110"/>
        <v xml:space="preserve"> </v>
      </c>
      <c r="AA561" s="17"/>
      <c r="AB561" s="41" t="str">
        <f t="shared" si="111"/>
        <v xml:space="preserve"> </v>
      </c>
      <c r="AC561" s="17"/>
      <c r="AD561" s="41" t="str">
        <f t="shared" si="112"/>
        <v xml:space="preserve"> </v>
      </c>
      <c r="AE561" s="17"/>
      <c r="AF561" s="42" t="str">
        <f t="shared" si="113"/>
        <v xml:space="preserve"> </v>
      </c>
      <c r="AG561" s="19">
        <f t="shared" si="114"/>
        <v>4</v>
      </c>
      <c r="AH561" s="19">
        <f t="shared" si="115"/>
        <v>5</v>
      </c>
      <c r="AI561" s="47">
        <f t="shared" si="116"/>
        <v>5.6856301383882375E-5</v>
      </c>
    </row>
    <row r="562" spans="1:35">
      <c r="A562" t="s">
        <v>563</v>
      </c>
      <c r="B562" t="s">
        <v>3389</v>
      </c>
      <c r="C562" t="s">
        <v>2509</v>
      </c>
      <c r="D562" s="4" t="s">
        <v>1217</v>
      </c>
      <c r="F562" t="s">
        <v>3408</v>
      </c>
      <c r="G562" s="4"/>
      <c r="H562" s="3" t="s">
        <v>1227</v>
      </c>
      <c r="I562" s="3" t="s">
        <v>1227</v>
      </c>
      <c r="J562" s="4"/>
      <c r="K562" s="4">
        <v>127</v>
      </c>
      <c r="L562" s="30" t="s">
        <v>1305</v>
      </c>
      <c r="M562" s="17"/>
      <c r="N562" s="41" t="str">
        <f t="shared" si="104"/>
        <v xml:space="preserve"> </v>
      </c>
      <c r="O562" s="17"/>
      <c r="P562" s="41" t="str">
        <f t="shared" si="105"/>
        <v xml:space="preserve"> </v>
      </c>
      <c r="Q562" s="17"/>
      <c r="R562" s="41" t="str">
        <f t="shared" si="106"/>
        <v xml:space="preserve"> </v>
      </c>
      <c r="S562" s="17"/>
      <c r="T562" s="41" t="str">
        <f t="shared" si="107"/>
        <v xml:space="preserve"> </v>
      </c>
      <c r="U562" s="17">
        <v>3</v>
      </c>
      <c r="V562" s="41">
        <f t="shared" si="108"/>
        <v>5.8046166050732348E-5</v>
      </c>
      <c r="W562" s="17">
        <v>28</v>
      </c>
      <c r="X562" s="41">
        <f t="shared" si="109"/>
        <v>4.434589800443459E-3</v>
      </c>
      <c r="Y562" s="17"/>
      <c r="Z562" s="41" t="str">
        <f t="shared" si="110"/>
        <v xml:space="preserve"> </v>
      </c>
      <c r="AA562" s="17"/>
      <c r="AB562" s="41" t="str">
        <f t="shared" si="111"/>
        <v xml:space="preserve"> </v>
      </c>
      <c r="AC562" s="17"/>
      <c r="AD562" s="41" t="str">
        <f t="shared" si="112"/>
        <v xml:space="preserve"> </v>
      </c>
      <c r="AE562" s="17"/>
      <c r="AF562" s="42" t="str">
        <f t="shared" si="113"/>
        <v xml:space="preserve"> </v>
      </c>
      <c r="AG562" s="19">
        <f t="shared" si="114"/>
        <v>4</v>
      </c>
      <c r="AH562" s="19">
        <f t="shared" si="115"/>
        <v>31</v>
      </c>
      <c r="AI562" s="47">
        <f t="shared" si="116"/>
        <v>3.5250906858007075E-4</v>
      </c>
    </row>
    <row r="563" spans="1:35">
      <c r="A563" t="s">
        <v>563</v>
      </c>
      <c r="B563" t="s">
        <v>4871</v>
      </c>
      <c r="C563" t="s">
        <v>2509</v>
      </c>
      <c r="D563" s="4" t="s">
        <v>1217</v>
      </c>
      <c r="G563" s="4"/>
      <c r="H563" s="3" t="s">
        <v>1227</v>
      </c>
      <c r="I563" s="3" t="s">
        <v>505</v>
      </c>
      <c r="J563" s="4"/>
      <c r="K563" s="4"/>
      <c r="L563" s="30" t="s">
        <v>1305</v>
      </c>
      <c r="M563" s="17"/>
      <c r="N563" s="41" t="str">
        <f t="shared" si="104"/>
        <v xml:space="preserve"> </v>
      </c>
      <c r="O563" s="17">
        <v>3</v>
      </c>
      <c r="P563" s="41">
        <f t="shared" si="105"/>
        <v>5.3619302949061668E-4</v>
      </c>
      <c r="Q563" s="17"/>
      <c r="R563" s="41" t="str">
        <f t="shared" si="106"/>
        <v xml:space="preserve"> </v>
      </c>
      <c r="S563" s="17"/>
      <c r="T563" s="41" t="str">
        <f t="shared" si="107"/>
        <v xml:space="preserve"> </v>
      </c>
      <c r="U563" s="17"/>
      <c r="V563" s="41" t="str">
        <f t="shared" si="108"/>
        <v xml:space="preserve"> </v>
      </c>
      <c r="W563" s="17">
        <v>2</v>
      </c>
      <c r="X563" s="41">
        <f t="shared" si="109"/>
        <v>3.1675641431738993E-4</v>
      </c>
      <c r="Y563" s="17"/>
      <c r="Z563" s="41" t="str">
        <f t="shared" si="110"/>
        <v xml:space="preserve"> </v>
      </c>
      <c r="AA563" s="17">
        <v>3</v>
      </c>
      <c r="AB563" s="41">
        <f t="shared" si="111"/>
        <v>1.3742556115437471E-3</v>
      </c>
      <c r="AC563" s="17"/>
      <c r="AD563" s="41" t="str">
        <f t="shared" si="112"/>
        <v xml:space="preserve"> </v>
      </c>
      <c r="AE563" s="17"/>
      <c r="AF563" s="42" t="str">
        <f t="shared" si="113"/>
        <v xml:space="preserve"> </v>
      </c>
      <c r="AG563" s="19">
        <f t="shared" si="114"/>
        <v>6</v>
      </c>
      <c r="AH563" s="19">
        <f t="shared" si="115"/>
        <v>8</v>
      </c>
      <c r="AI563" s="47">
        <f t="shared" si="116"/>
        <v>9.0970082214211802E-5</v>
      </c>
    </row>
    <row r="564" spans="1:35">
      <c r="A564" t="s">
        <v>563</v>
      </c>
      <c r="B564" t="s">
        <v>542</v>
      </c>
      <c r="C564" t="s">
        <v>2509</v>
      </c>
      <c r="D564" s="4" t="s">
        <v>1217</v>
      </c>
      <c r="F564" t="s">
        <v>3252</v>
      </c>
      <c r="G564" s="4"/>
      <c r="H564" s="3" t="s">
        <v>1227</v>
      </c>
      <c r="I564" s="3" t="s">
        <v>1227</v>
      </c>
      <c r="J564" s="4"/>
      <c r="K564" s="4"/>
      <c r="L564" s="30" t="s">
        <v>1215</v>
      </c>
      <c r="M564" s="17"/>
      <c r="N564" s="41" t="str">
        <f t="shared" si="104"/>
        <v xml:space="preserve"> </v>
      </c>
      <c r="O564" s="17"/>
      <c r="P564" s="41" t="str">
        <f t="shared" si="105"/>
        <v xml:space="preserve"> </v>
      </c>
      <c r="Q564" s="17"/>
      <c r="R564" s="41" t="str">
        <f t="shared" si="106"/>
        <v xml:space="preserve"> </v>
      </c>
      <c r="S564" s="17"/>
      <c r="T564" s="41" t="str">
        <f t="shared" si="107"/>
        <v xml:space="preserve"> </v>
      </c>
      <c r="U564" s="17">
        <v>1</v>
      </c>
      <c r="V564" s="41">
        <f t="shared" si="108"/>
        <v>1.9348722016910783E-5</v>
      </c>
      <c r="W564" s="17"/>
      <c r="X564" s="41" t="str">
        <f t="shared" si="109"/>
        <v xml:space="preserve"> </v>
      </c>
      <c r="Y564" s="17"/>
      <c r="Z564" s="41" t="str">
        <f t="shared" si="110"/>
        <v xml:space="preserve"> </v>
      </c>
      <c r="AA564" s="17"/>
      <c r="AB564" s="41" t="str">
        <f t="shared" si="111"/>
        <v xml:space="preserve"> </v>
      </c>
      <c r="AC564" s="17"/>
      <c r="AD564" s="41" t="str">
        <f t="shared" si="112"/>
        <v xml:space="preserve"> </v>
      </c>
      <c r="AE564" s="17"/>
      <c r="AF564" s="42" t="str">
        <f t="shared" si="113"/>
        <v xml:space="preserve"> </v>
      </c>
      <c r="AG564" s="19">
        <f t="shared" si="114"/>
        <v>2</v>
      </c>
      <c r="AH564" s="19">
        <f t="shared" si="115"/>
        <v>1</v>
      </c>
      <c r="AI564" s="47">
        <f t="shared" si="116"/>
        <v>1.1371260276776475E-5</v>
      </c>
    </row>
    <row r="565" spans="1:35">
      <c r="A565" t="s">
        <v>563</v>
      </c>
      <c r="B565" t="s">
        <v>3165</v>
      </c>
      <c r="C565" t="s">
        <v>2509</v>
      </c>
      <c r="D565" s="4" t="s">
        <v>1217</v>
      </c>
      <c r="F565" t="s">
        <v>3253</v>
      </c>
      <c r="G565" s="4"/>
      <c r="H565" s="3" t="s">
        <v>1227</v>
      </c>
      <c r="I565" s="3" t="s">
        <v>1227</v>
      </c>
      <c r="J565" s="4">
        <v>67</v>
      </c>
      <c r="K565" s="4">
        <v>130</v>
      </c>
      <c r="L565" s="30" t="s">
        <v>1215</v>
      </c>
      <c r="M565" s="17"/>
      <c r="N565" s="41" t="str">
        <f t="shared" si="104"/>
        <v xml:space="preserve"> </v>
      </c>
      <c r="O565" s="17"/>
      <c r="P565" s="41" t="str">
        <f t="shared" si="105"/>
        <v xml:space="preserve"> </v>
      </c>
      <c r="Q565" s="17"/>
      <c r="R565" s="41" t="str">
        <f t="shared" si="106"/>
        <v xml:space="preserve"> </v>
      </c>
      <c r="S565" s="17"/>
      <c r="T565" s="41" t="str">
        <f t="shared" si="107"/>
        <v xml:space="preserve"> </v>
      </c>
      <c r="U565" s="17">
        <v>41</v>
      </c>
      <c r="V565" s="41">
        <f t="shared" si="108"/>
        <v>7.9329760269334206E-4</v>
      </c>
      <c r="W565" s="17">
        <v>3</v>
      </c>
      <c r="X565" s="41">
        <f t="shared" si="109"/>
        <v>4.7513462147608489E-4</v>
      </c>
      <c r="Y565" s="17"/>
      <c r="Z565" s="41" t="str">
        <f t="shared" si="110"/>
        <v xml:space="preserve"> </v>
      </c>
      <c r="AA565" s="17"/>
      <c r="AB565" s="41" t="str">
        <f t="shared" si="111"/>
        <v xml:space="preserve"> </v>
      </c>
      <c r="AC565" s="17"/>
      <c r="AD565" s="41" t="str">
        <f t="shared" si="112"/>
        <v xml:space="preserve"> </v>
      </c>
      <c r="AE565" s="17"/>
      <c r="AF565" s="42" t="str">
        <f t="shared" si="113"/>
        <v xml:space="preserve"> </v>
      </c>
      <c r="AG565" s="19">
        <f t="shared" si="114"/>
        <v>4</v>
      </c>
      <c r="AH565" s="19">
        <f t="shared" si="115"/>
        <v>44</v>
      </c>
      <c r="AI565" s="47">
        <f t="shared" si="116"/>
        <v>5.0033545217816489E-4</v>
      </c>
    </row>
    <row r="566" spans="1:35">
      <c r="A566" t="s">
        <v>563</v>
      </c>
      <c r="B566" t="s">
        <v>88</v>
      </c>
      <c r="C566" t="s">
        <v>2509</v>
      </c>
      <c r="D566" s="4" t="s">
        <v>1217</v>
      </c>
      <c r="E566" s="2" t="s">
        <v>1803</v>
      </c>
      <c r="F566" t="s">
        <v>1100</v>
      </c>
      <c r="G566" s="4"/>
      <c r="H566" s="3" t="s">
        <v>1227</v>
      </c>
      <c r="I566" s="3" t="s">
        <v>1227</v>
      </c>
      <c r="J566" s="4">
        <v>68</v>
      </c>
      <c r="K566" s="4">
        <v>121</v>
      </c>
      <c r="L566" s="30" t="s">
        <v>1215</v>
      </c>
      <c r="M566" s="17"/>
      <c r="N566" s="41" t="str">
        <f t="shared" si="104"/>
        <v xml:space="preserve"> </v>
      </c>
      <c r="O566" s="17"/>
      <c r="P566" s="41" t="str">
        <f t="shared" si="105"/>
        <v xml:space="preserve"> </v>
      </c>
      <c r="Q566" s="17"/>
      <c r="R566" s="41" t="str">
        <f t="shared" si="106"/>
        <v xml:space="preserve"> </v>
      </c>
      <c r="S566" s="17"/>
      <c r="T566" s="41" t="str">
        <f t="shared" si="107"/>
        <v xml:space="preserve"> </v>
      </c>
      <c r="U566" s="17">
        <v>39</v>
      </c>
      <c r="V566" s="41">
        <f t="shared" si="108"/>
        <v>7.5460015865952054E-4</v>
      </c>
      <c r="W566" s="17">
        <v>77</v>
      </c>
      <c r="X566" s="41">
        <f t="shared" si="109"/>
        <v>1.2195121951219513E-2</v>
      </c>
      <c r="Y566" s="17"/>
      <c r="Z566" s="41" t="str">
        <f t="shared" si="110"/>
        <v xml:space="preserve"> </v>
      </c>
      <c r="AA566" s="17"/>
      <c r="AB566" s="41" t="str">
        <f t="shared" si="111"/>
        <v xml:space="preserve"> </v>
      </c>
      <c r="AC566" s="17"/>
      <c r="AD566" s="41" t="str">
        <f t="shared" si="112"/>
        <v xml:space="preserve"> </v>
      </c>
      <c r="AE566" s="17"/>
      <c r="AF566" s="42" t="str">
        <f t="shared" si="113"/>
        <v xml:space="preserve"> </v>
      </c>
      <c r="AG566" s="19">
        <f t="shared" si="114"/>
        <v>4</v>
      </c>
      <c r="AH566" s="19">
        <f t="shared" si="115"/>
        <v>116</v>
      </c>
      <c r="AI566" s="47">
        <f t="shared" si="116"/>
        <v>1.3190661921060711E-3</v>
      </c>
    </row>
    <row r="567" spans="1:35">
      <c r="A567" t="s">
        <v>563</v>
      </c>
      <c r="B567" t="s">
        <v>3502</v>
      </c>
      <c r="C567" t="s">
        <v>2509</v>
      </c>
      <c r="D567" s="4" t="s">
        <v>1217</v>
      </c>
      <c r="G567" s="4"/>
      <c r="H567" s="3" t="s">
        <v>1227</v>
      </c>
      <c r="I567" s="3" t="s">
        <v>505</v>
      </c>
      <c r="J567" s="4"/>
      <c r="K567" s="4"/>
      <c r="L567" s="30" t="s">
        <v>1215</v>
      </c>
      <c r="M567" s="17"/>
      <c r="N567" s="41" t="str">
        <f t="shared" si="104"/>
        <v xml:space="preserve"> </v>
      </c>
      <c r="O567" s="17"/>
      <c r="P567" s="41" t="str">
        <f t="shared" si="105"/>
        <v xml:space="preserve"> </v>
      </c>
      <c r="Q567" s="17"/>
      <c r="R567" s="41" t="str">
        <f t="shared" si="106"/>
        <v xml:space="preserve"> </v>
      </c>
      <c r="S567" s="17"/>
      <c r="T567" s="41" t="str">
        <f t="shared" si="107"/>
        <v xml:space="preserve"> </v>
      </c>
      <c r="U567" s="17">
        <v>2</v>
      </c>
      <c r="V567" s="41">
        <f t="shared" si="108"/>
        <v>3.8697444033821565E-5</v>
      </c>
      <c r="W567" s="17"/>
      <c r="X567" s="41" t="str">
        <f t="shared" si="109"/>
        <v xml:space="preserve"> </v>
      </c>
      <c r="Y567" s="17"/>
      <c r="Z567" s="41" t="str">
        <f t="shared" si="110"/>
        <v xml:space="preserve"> </v>
      </c>
      <c r="AA567" s="17"/>
      <c r="AB567" s="41" t="str">
        <f t="shared" si="111"/>
        <v xml:space="preserve"> </v>
      </c>
      <c r="AC567" s="17"/>
      <c r="AD567" s="41" t="str">
        <f t="shared" si="112"/>
        <v xml:space="preserve"> </v>
      </c>
      <c r="AE567" s="17"/>
      <c r="AF567" s="42" t="str">
        <f t="shared" si="113"/>
        <v xml:space="preserve"> </v>
      </c>
      <c r="AG567" s="19">
        <f t="shared" si="114"/>
        <v>2</v>
      </c>
      <c r="AH567" s="19">
        <f t="shared" si="115"/>
        <v>2</v>
      </c>
      <c r="AI567" s="47">
        <f t="shared" si="116"/>
        <v>2.2742520553552951E-5</v>
      </c>
    </row>
    <row r="568" spans="1:35">
      <c r="A568" t="s">
        <v>563</v>
      </c>
      <c r="B568" t="s">
        <v>1439</v>
      </c>
      <c r="C568" t="s">
        <v>2509</v>
      </c>
      <c r="D568" s="4" t="s">
        <v>1217</v>
      </c>
      <c r="E568" s="2" t="s">
        <v>1803</v>
      </c>
      <c r="F568" t="s">
        <v>5388</v>
      </c>
      <c r="G568" s="4"/>
      <c r="H568" s="3" t="s">
        <v>1227</v>
      </c>
      <c r="I568" s="3" t="s">
        <v>1227</v>
      </c>
      <c r="J568" s="4">
        <v>66</v>
      </c>
      <c r="K568" s="4">
        <v>122</v>
      </c>
      <c r="L568" s="30" t="s">
        <v>1305</v>
      </c>
      <c r="M568" s="17">
        <v>1</v>
      </c>
      <c r="N568" s="41">
        <f t="shared" si="104"/>
        <v>5.3078556263269638E-4</v>
      </c>
      <c r="O568" s="17">
        <v>4</v>
      </c>
      <c r="P568" s="41">
        <f t="shared" si="105"/>
        <v>7.1492403932082213E-4</v>
      </c>
      <c r="Q568" s="17">
        <v>3</v>
      </c>
      <c r="R568" s="41">
        <f t="shared" si="106"/>
        <v>1.3507429085997298E-3</v>
      </c>
      <c r="S568" s="17"/>
      <c r="T568" s="41" t="str">
        <f t="shared" si="107"/>
        <v xml:space="preserve"> </v>
      </c>
      <c r="U568" s="17">
        <v>24</v>
      </c>
      <c r="V568" s="41">
        <f t="shared" si="108"/>
        <v>4.6436932840585878E-4</v>
      </c>
      <c r="W568" s="17">
        <v>6</v>
      </c>
      <c r="X568" s="41">
        <f t="shared" si="109"/>
        <v>9.5026924295216978E-4</v>
      </c>
      <c r="Y568" s="17">
        <v>6</v>
      </c>
      <c r="Z568" s="41">
        <f t="shared" si="110"/>
        <v>1.9181585677749361E-3</v>
      </c>
      <c r="AA568" s="17">
        <v>7</v>
      </c>
      <c r="AB568" s="41">
        <f t="shared" si="111"/>
        <v>3.2065964269354101E-3</v>
      </c>
      <c r="AC568" s="17">
        <v>12</v>
      </c>
      <c r="AD568" s="41">
        <f t="shared" si="112"/>
        <v>3.221476510067114E-3</v>
      </c>
      <c r="AE568" s="17"/>
      <c r="AF568" s="42" t="str">
        <f t="shared" si="113"/>
        <v xml:space="preserve"> </v>
      </c>
      <c r="AG568" s="19">
        <f t="shared" si="114"/>
        <v>16</v>
      </c>
      <c r="AH568" s="19">
        <f t="shared" si="115"/>
        <v>63</v>
      </c>
      <c r="AI568" s="47">
        <f t="shared" si="116"/>
        <v>7.163893974369179E-4</v>
      </c>
    </row>
    <row r="569" spans="1:35">
      <c r="A569" t="s">
        <v>563</v>
      </c>
      <c r="B569" t="s">
        <v>90</v>
      </c>
      <c r="C569" t="s">
        <v>2509</v>
      </c>
      <c r="D569" s="4" t="s">
        <v>1217</v>
      </c>
      <c r="F569" t="s">
        <v>1101</v>
      </c>
      <c r="G569" s="4"/>
      <c r="H569" s="3" t="s">
        <v>1227</v>
      </c>
      <c r="I569" s="3" t="s">
        <v>1227</v>
      </c>
      <c r="J569" s="4">
        <v>68</v>
      </c>
      <c r="K569" s="4">
        <v>126</v>
      </c>
      <c r="L569" s="30" t="s">
        <v>1305</v>
      </c>
      <c r="M569" s="17"/>
      <c r="N569" s="41" t="str">
        <f t="shared" si="104"/>
        <v xml:space="preserve"> </v>
      </c>
      <c r="O569" s="17">
        <v>9</v>
      </c>
      <c r="P569" s="41">
        <f t="shared" si="105"/>
        <v>1.6085790884718498E-3</v>
      </c>
      <c r="Q569" s="17">
        <v>2</v>
      </c>
      <c r="R569" s="41">
        <f t="shared" si="106"/>
        <v>9.0049527239981989E-4</v>
      </c>
      <c r="S569" s="17"/>
      <c r="T569" s="41" t="str">
        <f t="shared" si="107"/>
        <v xml:space="preserve"> </v>
      </c>
      <c r="U569" s="17">
        <v>19</v>
      </c>
      <c r="V569" s="41">
        <f t="shared" si="108"/>
        <v>3.6762571832130489E-4</v>
      </c>
      <c r="W569" s="17"/>
      <c r="X569" s="41" t="str">
        <f t="shared" si="109"/>
        <v xml:space="preserve"> </v>
      </c>
      <c r="Y569" s="17">
        <v>1</v>
      </c>
      <c r="Z569" s="41">
        <f t="shared" si="110"/>
        <v>3.1969309462915604E-4</v>
      </c>
      <c r="AA569" s="17"/>
      <c r="AB569" s="41" t="str">
        <f t="shared" si="111"/>
        <v xml:space="preserve"> </v>
      </c>
      <c r="AC569" s="17">
        <v>1</v>
      </c>
      <c r="AD569" s="41">
        <f t="shared" si="112"/>
        <v>2.6845637583892615E-4</v>
      </c>
      <c r="AE569" s="17"/>
      <c r="AF569" s="42" t="str">
        <f t="shared" si="113"/>
        <v xml:space="preserve"> </v>
      </c>
      <c r="AG569" s="19">
        <f t="shared" si="114"/>
        <v>10</v>
      </c>
      <c r="AH569" s="19">
        <f t="shared" si="115"/>
        <v>32</v>
      </c>
      <c r="AI569" s="47">
        <f t="shared" si="116"/>
        <v>3.6388032885684721E-4</v>
      </c>
    </row>
    <row r="570" spans="1:35">
      <c r="A570" t="s">
        <v>563</v>
      </c>
      <c r="B570" t="s">
        <v>2247</v>
      </c>
      <c r="C570" t="s">
        <v>2509</v>
      </c>
      <c r="D570" s="4" t="s">
        <v>1217</v>
      </c>
      <c r="F570" t="s">
        <v>1102</v>
      </c>
      <c r="G570" s="4" t="s">
        <v>154</v>
      </c>
      <c r="H570" s="3" t="s">
        <v>1227</v>
      </c>
      <c r="I570" s="3" t="s">
        <v>1227</v>
      </c>
      <c r="J570" s="4">
        <v>68</v>
      </c>
      <c r="K570" s="4">
        <v>123</v>
      </c>
      <c r="L570" s="30" t="s">
        <v>1305</v>
      </c>
      <c r="M570" s="17"/>
      <c r="N570" s="41" t="str">
        <f t="shared" si="104"/>
        <v xml:space="preserve"> </v>
      </c>
      <c r="O570" s="17">
        <v>2</v>
      </c>
      <c r="P570" s="41">
        <f t="shared" si="105"/>
        <v>3.5746201966041106E-4</v>
      </c>
      <c r="Q570" s="17">
        <v>1</v>
      </c>
      <c r="R570" s="41">
        <f t="shared" si="106"/>
        <v>4.5024763619990995E-4</v>
      </c>
      <c r="S570" s="17"/>
      <c r="T570" s="41" t="str">
        <f t="shared" si="107"/>
        <v xml:space="preserve"> </v>
      </c>
      <c r="U570" s="17">
        <v>8</v>
      </c>
      <c r="V570" s="41">
        <f t="shared" si="108"/>
        <v>1.5478977613528626E-4</v>
      </c>
      <c r="W570" s="17"/>
      <c r="X570" s="41" t="str">
        <f t="shared" si="109"/>
        <v xml:space="preserve"> </v>
      </c>
      <c r="Y570" s="17"/>
      <c r="Z570" s="41" t="str">
        <f t="shared" si="110"/>
        <v xml:space="preserve"> </v>
      </c>
      <c r="AA570" s="17"/>
      <c r="AB570" s="41" t="str">
        <f t="shared" si="111"/>
        <v xml:space="preserve"> </v>
      </c>
      <c r="AC570" s="17"/>
      <c r="AD570" s="41" t="str">
        <f t="shared" si="112"/>
        <v xml:space="preserve"> </v>
      </c>
      <c r="AE570" s="17"/>
      <c r="AF570" s="42" t="str">
        <f t="shared" si="113"/>
        <v xml:space="preserve"> </v>
      </c>
      <c r="AG570" s="19">
        <f t="shared" si="114"/>
        <v>6</v>
      </c>
      <c r="AH570" s="19">
        <f t="shared" si="115"/>
        <v>11</v>
      </c>
      <c r="AI570" s="47">
        <f t="shared" si="116"/>
        <v>1.2508386304454122E-4</v>
      </c>
    </row>
    <row r="571" spans="1:35">
      <c r="A571" t="s">
        <v>563</v>
      </c>
      <c r="B571" t="s">
        <v>4482</v>
      </c>
      <c r="C571" t="s">
        <v>2509</v>
      </c>
      <c r="D571" s="4" t="s">
        <v>1217</v>
      </c>
      <c r="F571" t="s">
        <v>4600</v>
      </c>
      <c r="G571" s="4" t="s">
        <v>5931</v>
      </c>
      <c r="H571" s="3" t="s">
        <v>1227</v>
      </c>
      <c r="I571" s="3" t="s">
        <v>1227</v>
      </c>
      <c r="J571" s="4"/>
      <c r="K571" s="4">
        <v>127</v>
      </c>
      <c r="L571" s="30" t="s">
        <v>1305</v>
      </c>
      <c r="M571" s="17">
        <v>1</v>
      </c>
      <c r="N571" s="41">
        <f t="shared" si="104"/>
        <v>5.3078556263269638E-4</v>
      </c>
      <c r="O571" s="17"/>
      <c r="P571" s="41" t="str">
        <f t="shared" si="105"/>
        <v xml:space="preserve"> </v>
      </c>
      <c r="Q571" s="17"/>
      <c r="R571" s="41" t="str">
        <f t="shared" si="106"/>
        <v xml:space="preserve"> </v>
      </c>
      <c r="S571" s="17"/>
      <c r="T571" s="41" t="str">
        <f t="shared" si="107"/>
        <v xml:space="preserve"> </v>
      </c>
      <c r="U571" s="17"/>
      <c r="V571" s="41" t="str">
        <f t="shared" si="108"/>
        <v xml:space="preserve"> </v>
      </c>
      <c r="W571" s="17"/>
      <c r="X571" s="41" t="str">
        <f t="shared" si="109"/>
        <v xml:space="preserve"> </v>
      </c>
      <c r="Y571" s="17"/>
      <c r="Z571" s="41" t="str">
        <f t="shared" si="110"/>
        <v xml:space="preserve"> </v>
      </c>
      <c r="AA571" s="17"/>
      <c r="AB571" s="41" t="str">
        <f t="shared" si="111"/>
        <v xml:space="preserve"> </v>
      </c>
      <c r="AC571" s="17"/>
      <c r="AD571" s="41" t="str">
        <f t="shared" si="112"/>
        <v xml:space="preserve"> </v>
      </c>
      <c r="AE571" s="17"/>
      <c r="AF571" s="42" t="str">
        <f t="shared" si="113"/>
        <v xml:space="preserve"> </v>
      </c>
      <c r="AG571" s="19">
        <f t="shared" si="114"/>
        <v>2</v>
      </c>
      <c r="AH571" s="19">
        <f t="shared" si="115"/>
        <v>1</v>
      </c>
      <c r="AI571" s="47">
        <f t="shared" si="116"/>
        <v>1.1371260276776475E-5</v>
      </c>
    </row>
    <row r="572" spans="1:35">
      <c r="A572" t="s">
        <v>563</v>
      </c>
      <c r="B572" s="5" t="s">
        <v>4731</v>
      </c>
      <c r="C572" t="s">
        <v>2509</v>
      </c>
      <c r="D572" s="4" t="s">
        <v>1217</v>
      </c>
      <c r="F572" t="s">
        <v>5389</v>
      </c>
      <c r="G572" s="4"/>
      <c r="H572" s="3" t="s">
        <v>1227</v>
      </c>
      <c r="I572" s="3" t="s">
        <v>1227</v>
      </c>
      <c r="J572" s="4"/>
      <c r="K572" s="4"/>
      <c r="L572" s="30" t="s">
        <v>1215</v>
      </c>
      <c r="M572" s="17"/>
      <c r="N572" s="41" t="str">
        <f t="shared" si="104"/>
        <v xml:space="preserve"> </v>
      </c>
      <c r="O572" s="17"/>
      <c r="P572" s="41" t="str">
        <f t="shared" si="105"/>
        <v xml:space="preserve"> </v>
      </c>
      <c r="Q572" s="17"/>
      <c r="R572" s="41" t="str">
        <f t="shared" si="106"/>
        <v xml:space="preserve"> </v>
      </c>
      <c r="S572" s="17"/>
      <c r="T572" s="41" t="str">
        <f t="shared" si="107"/>
        <v xml:space="preserve"> </v>
      </c>
      <c r="U572" s="17">
        <v>48</v>
      </c>
      <c r="V572" s="41">
        <f t="shared" si="108"/>
        <v>9.2873865681171756E-4</v>
      </c>
      <c r="W572" s="17"/>
      <c r="X572" s="41" t="str">
        <f t="shared" si="109"/>
        <v xml:space="preserve"> </v>
      </c>
      <c r="Y572" s="17"/>
      <c r="Z572" s="41" t="str">
        <f t="shared" si="110"/>
        <v xml:space="preserve"> </v>
      </c>
      <c r="AA572" s="17"/>
      <c r="AB572" s="41" t="str">
        <f t="shared" si="111"/>
        <v xml:space="preserve"> </v>
      </c>
      <c r="AC572" s="17"/>
      <c r="AD572" s="41" t="str">
        <f t="shared" si="112"/>
        <v xml:space="preserve"> </v>
      </c>
      <c r="AE572" s="17"/>
      <c r="AF572" s="42" t="str">
        <f t="shared" si="113"/>
        <v xml:space="preserve"> </v>
      </c>
      <c r="AG572" s="19">
        <f t="shared" si="114"/>
        <v>2</v>
      </c>
      <c r="AH572" s="19">
        <f t="shared" si="115"/>
        <v>48</v>
      </c>
      <c r="AI572" s="47">
        <f t="shared" si="116"/>
        <v>5.4582049328527084E-4</v>
      </c>
    </row>
    <row r="573" spans="1:35">
      <c r="A573" t="s">
        <v>563</v>
      </c>
      <c r="B573" s="5" t="s">
        <v>4872</v>
      </c>
      <c r="C573" t="s">
        <v>2509</v>
      </c>
      <c r="D573" s="4" t="s">
        <v>1217</v>
      </c>
      <c r="F573" t="s">
        <v>4873</v>
      </c>
      <c r="G573" s="4"/>
      <c r="H573" s="3" t="s">
        <v>1227</v>
      </c>
      <c r="I573" s="3" t="s">
        <v>505</v>
      </c>
      <c r="J573" s="4"/>
      <c r="K573" s="4"/>
      <c r="L573" s="30" t="s">
        <v>1305</v>
      </c>
      <c r="M573" s="17"/>
      <c r="N573" s="41" t="str">
        <f t="shared" si="104"/>
        <v xml:space="preserve"> </v>
      </c>
      <c r="O573" s="17">
        <v>2</v>
      </c>
      <c r="P573" s="41">
        <f t="shared" si="105"/>
        <v>3.5746201966041106E-4</v>
      </c>
      <c r="Q573" s="17"/>
      <c r="R573" s="41" t="str">
        <f t="shared" si="106"/>
        <v xml:space="preserve"> </v>
      </c>
      <c r="S573" s="17"/>
      <c r="T573" s="41" t="str">
        <f t="shared" si="107"/>
        <v xml:space="preserve"> </v>
      </c>
      <c r="U573" s="17"/>
      <c r="V573" s="41" t="str">
        <f t="shared" si="108"/>
        <v xml:space="preserve"> </v>
      </c>
      <c r="W573" s="17"/>
      <c r="X573" s="41" t="str">
        <f t="shared" si="109"/>
        <v xml:space="preserve"> </v>
      </c>
      <c r="Y573" s="17"/>
      <c r="Z573" s="41" t="str">
        <f t="shared" si="110"/>
        <v xml:space="preserve"> </v>
      </c>
      <c r="AA573" s="17"/>
      <c r="AB573" s="41" t="str">
        <f t="shared" si="111"/>
        <v xml:space="preserve"> </v>
      </c>
      <c r="AC573" s="17"/>
      <c r="AD573" s="41" t="str">
        <f t="shared" si="112"/>
        <v xml:space="preserve"> </v>
      </c>
      <c r="AE573" s="17"/>
      <c r="AF573" s="42" t="str">
        <f t="shared" si="113"/>
        <v xml:space="preserve"> </v>
      </c>
      <c r="AG573" s="19">
        <f t="shared" si="114"/>
        <v>2</v>
      </c>
      <c r="AH573" s="19">
        <f t="shared" si="115"/>
        <v>2</v>
      </c>
      <c r="AI573" s="47">
        <f t="shared" si="116"/>
        <v>2.2742520553552951E-5</v>
      </c>
    </row>
    <row r="574" spans="1:35">
      <c r="A574" t="s">
        <v>563</v>
      </c>
      <c r="B574" s="5" t="s">
        <v>4436</v>
      </c>
      <c r="C574" t="s">
        <v>2509</v>
      </c>
      <c r="D574" s="4" t="s">
        <v>1217</v>
      </c>
      <c r="F574" t="s">
        <v>5022</v>
      </c>
      <c r="G574" s="4" t="s">
        <v>5931</v>
      </c>
      <c r="H574" s="3" t="s">
        <v>1227</v>
      </c>
      <c r="I574" s="3" t="s">
        <v>505</v>
      </c>
      <c r="J574" s="4"/>
      <c r="K574" s="4"/>
      <c r="L574" s="30" t="s">
        <v>1305</v>
      </c>
      <c r="M574" s="17"/>
      <c r="N574" s="41" t="str">
        <f t="shared" si="104"/>
        <v xml:space="preserve"> </v>
      </c>
      <c r="O574" s="17"/>
      <c r="P574" s="41" t="str">
        <f t="shared" si="105"/>
        <v xml:space="preserve"> </v>
      </c>
      <c r="Q574" s="17"/>
      <c r="R574" s="41" t="str">
        <f t="shared" si="106"/>
        <v xml:space="preserve"> </v>
      </c>
      <c r="S574" s="17"/>
      <c r="T574" s="41" t="str">
        <f t="shared" si="107"/>
        <v xml:space="preserve"> </v>
      </c>
      <c r="U574" s="17">
        <v>4</v>
      </c>
      <c r="V574" s="41">
        <f t="shared" si="108"/>
        <v>7.739488806764313E-5</v>
      </c>
      <c r="W574" s="17"/>
      <c r="X574" s="41" t="str">
        <f t="shared" si="109"/>
        <v xml:space="preserve"> </v>
      </c>
      <c r="Y574" s="17"/>
      <c r="Z574" s="41" t="str">
        <f t="shared" si="110"/>
        <v xml:space="preserve"> </v>
      </c>
      <c r="AA574" s="17"/>
      <c r="AB574" s="41" t="str">
        <f t="shared" si="111"/>
        <v xml:space="preserve"> </v>
      </c>
      <c r="AC574" s="17"/>
      <c r="AD574" s="41" t="str">
        <f t="shared" si="112"/>
        <v xml:space="preserve"> </v>
      </c>
      <c r="AE574" s="17"/>
      <c r="AF574" s="42" t="str">
        <f t="shared" si="113"/>
        <v xml:space="preserve"> </v>
      </c>
      <c r="AG574" s="19">
        <f t="shared" si="114"/>
        <v>2</v>
      </c>
      <c r="AH574" s="19">
        <f t="shared" si="115"/>
        <v>4</v>
      </c>
      <c r="AI574" s="47">
        <f t="shared" si="116"/>
        <v>4.5485041107105901E-5</v>
      </c>
    </row>
    <row r="575" spans="1:35">
      <c r="A575" t="s">
        <v>563</v>
      </c>
      <c r="B575" t="s">
        <v>280</v>
      </c>
      <c r="C575" t="s">
        <v>2509</v>
      </c>
      <c r="D575" s="4" t="s">
        <v>1217</v>
      </c>
      <c r="F575" t="s">
        <v>5725</v>
      </c>
      <c r="G575" s="4"/>
      <c r="H575" s="3" t="s">
        <v>1227</v>
      </c>
      <c r="I575" s="3" t="s">
        <v>1227</v>
      </c>
      <c r="J575" s="4"/>
      <c r="K575" s="4"/>
      <c r="L575" s="30" t="s">
        <v>1215</v>
      </c>
      <c r="M575" s="17"/>
      <c r="N575" s="41" t="str">
        <f t="shared" si="104"/>
        <v xml:space="preserve"> </v>
      </c>
      <c r="O575" s="17">
        <v>2</v>
      </c>
      <c r="P575" s="41">
        <f t="shared" si="105"/>
        <v>3.5746201966041106E-4</v>
      </c>
      <c r="Q575" s="17">
        <v>14</v>
      </c>
      <c r="R575" s="41">
        <f t="shared" si="106"/>
        <v>6.3034669067987392E-3</v>
      </c>
      <c r="S575" s="17">
        <v>6</v>
      </c>
      <c r="T575" s="41">
        <f t="shared" si="107"/>
        <v>3.1931878658861094E-3</v>
      </c>
      <c r="U575" s="17">
        <v>11</v>
      </c>
      <c r="V575" s="41">
        <f t="shared" si="108"/>
        <v>2.1283594218601861E-4</v>
      </c>
      <c r="W575" s="17">
        <v>2</v>
      </c>
      <c r="X575" s="41">
        <f t="shared" si="109"/>
        <v>3.1675641431738993E-4</v>
      </c>
      <c r="Y575" s="17">
        <v>1</v>
      </c>
      <c r="Z575" s="41">
        <f t="shared" si="110"/>
        <v>3.1969309462915604E-4</v>
      </c>
      <c r="AA575" s="17">
        <v>5</v>
      </c>
      <c r="AB575" s="41">
        <f t="shared" si="111"/>
        <v>2.2904260192395786E-3</v>
      </c>
      <c r="AC575" s="17"/>
      <c r="AD575" s="41" t="str">
        <f t="shared" si="112"/>
        <v xml:space="preserve"> </v>
      </c>
      <c r="AE575" s="17">
        <v>5</v>
      </c>
      <c r="AF575" s="42">
        <f t="shared" si="113"/>
        <v>5.3596312573694926E-4</v>
      </c>
      <c r="AG575" s="19">
        <f t="shared" si="114"/>
        <v>15</v>
      </c>
      <c r="AH575" s="19">
        <f t="shared" si="115"/>
        <v>46</v>
      </c>
      <c r="AI575" s="47">
        <f t="shared" si="116"/>
        <v>5.2307797273171781E-4</v>
      </c>
    </row>
    <row r="576" spans="1:35">
      <c r="A576" t="s">
        <v>563</v>
      </c>
      <c r="B576" t="s">
        <v>2482</v>
      </c>
      <c r="C576" t="s">
        <v>2509</v>
      </c>
      <c r="D576" s="4" t="s">
        <v>1217</v>
      </c>
      <c r="F576" s="5" t="s">
        <v>4601</v>
      </c>
      <c r="G576" s="4"/>
      <c r="H576" s="3" t="s">
        <v>1227</v>
      </c>
      <c r="I576" s="3" t="s">
        <v>1227</v>
      </c>
      <c r="J576" s="4"/>
      <c r="K576" s="4"/>
      <c r="L576" s="30" t="s">
        <v>1215</v>
      </c>
      <c r="M576" s="17"/>
      <c r="N576" s="41" t="str">
        <f t="shared" si="104"/>
        <v xml:space="preserve"> </v>
      </c>
      <c r="O576" s="17">
        <v>16</v>
      </c>
      <c r="P576" s="41">
        <f t="shared" si="105"/>
        <v>2.8596961572832885E-3</v>
      </c>
      <c r="Q576" s="17"/>
      <c r="R576" s="41" t="str">
        <f t="shared" si="106"/>
        <v xml:space="preserve"> </v>
      </c>
      <c r="S576" s="17"/>
      <c r="T576" s="41" t="str">
        <f t="shared" si="107"/>
        <v xml:space="preserve"> </v>
      </c>
      <c r="U576" s="17"/>
      <c r="V576" s="41" t="str">
        <f t="shared" si="108"/>
        <v xml:space="preserve"> </v>
      </c>
      <c r="W576" s="17">
        <v>2</v>
      </c>
      <c r="X576" s="41">
        <f t="shared" si="109"/>
        <v>3.1675641431738993E-4</v>
      </c>
      <c r="Y576" s="17"/>
      <c r="Z576" s="41" t="str">
        <f t="shared" si="110"/>
        <v xml:space="preserve"> </v>
      </c>
      <c r="AA576" s="17">
        <v>2</v>
      </c>
      <c r="AB576" s="41">
        <f t="shared" si="111"/>
        <v>9.1617040769583142E-4</v>
      </c>
      <c r="AC576" s="17"/>
      <c r="AD576" s="41" t="str">
        <f t="shared" si="112"/>
        <v xml:space="preserve"> </v>
      </c>
      <c r="AE576" s="17"/>
      <c r="AF576" s="42" t="str">
        <f t="shared" si="113"/>
        <v xml:space="preserve"> </v>
      </c>
      <c r="AG576" s="19">
        <f t="shared" si="114"/>
        <v>6</v>
      </c>
      <c r="AH576" s="19">
        <f t="shared" si="115"/>
        <v>20</v>
      </c>
      <c r="AI576" s="47">
        <f t="shared" si="116"/>
        <v>2.274252055355295E-4</v>
      </c>
    </row>
    <row r="577" spans="1:35">
      <c r="A577" t="s">
        <v>563</v>
      </c>
      <c r="B577" t="s">
        <v>1886</v>
      </c>
      <c r="C577" t="s">
        <v>2509</v>
      </c>
      <c r="D577" s="4" t="s">
        <v>1217</v>
      </c>
      <c r="F577" s="8" t="s">
        <v>1103</v>
      </c>
      <c r="G577" s="4"/>
      <c r="H577" s="3" t="s">
        <v>1227</v>
      </c>
      <c r="I577" s="3" t="s">
        <v>1227</v>
      </c>
      <c r="J577" s="4"/>
      <c r="K577" s="4">
        <v>126</v>
      </c>
      <c r="L577" s="30" t="s">
        <v>1305</v>
      </c>
      <c r="M577" s="17"/>
      <c r="N577" s="41" t="str">
        <f t="shared" si="104"/>
        <v xml:space="preserve"> </v>
      </c>
      <c r="O577" s="17"/>
      <c r="P577" s="41" t="str">
        <f t="shared" si="105"/>
        <v xml:space="preserve"> </v>
      </c>
      <c r="Q577" s="17"/>
      <c r="R577" s="41" t="str">
        <f t="shared" si="106"/>
        <v xml:space="preserve"> </v>
      </c>
      <c r="S577" s="17"/>
      <c r="T577" s="41" t="str">
        <f t="shared" si="107"/>
        <v xml:space="preserve"> </v>
      </c>
      <c r="U577" s="17"/>
      <c r="V577" s="41" t="str">
        <f t="shared" si="108"/>
        <v xml:space="preserve"> </v>
      </c>
      <c r="W577" s="17"/>
      <c r="X577" s="41" t="str">
        <f t="shared" si="109"/>
        <v xml:space="preserve"> </v>
      </c>
      <c r="Y577" s="17">
        <v>2</v>
      </c>
      <c r="Z577" s="41">
        <f t="shared" si="110"/>
        <v>6.3938618925831207E-4</v>
      </c>
      <c r="AA577" s="17"/>
      <c r="AB577" s="41" t="str">
        <f t="shared" si="111"/>
        <v xml:space="preserve"> </v>
      </c>
      <c r="AC577" s="17"/>
      <c r="AD577" s="41" t="str">
        <f t="shared" si="112"/>
        <v xml:space="preserve"> </v>
      </c>
      <c r="AE577" s="17"/>
      <c r="AF577" s="42" t="str">
        <f t="shared" si="113"/>
        <v xml:space="preserve"> </v>
      </c>
      <c r="AG577" s="19">
        <f t="shared" si="114"/>
        <v>2</v>
      </c>
      <c r="AH577" s="19">
        <f t="shared" si="115"/>
        <v>2</v>
      </c>
      <c r="AI577" s="47">
        <f t="shared" si="116"/>
        <v>2.2742520553552951E-5</v>
      </c>
    </row>
    <row r="578" spans="1:35">
      <c r="A578" t="s">
        <v>563</v>
      </c>
      <c r="B578" t="s">
        <v>1539</v>
      </c>
      <c r="C578" t="s">
        <v>2509</v>
      </c>
      <c r="D578" s="4" t="s">
        <v>1217</v>
      </c>
      <c r="F578" t="s">
        <v>2997</v>
      </c>
      <c r="G578" s="4"/>
      <c r="H578" s="3" t="s">
        <v>1227</v>
      </c>
      <c r="I578" s="3" t="s">
        <v>1227</v>
      </c>
      <c r="J578" s="4">
        <v>64</v>
      </c>
      <c r="K578" s="4">
        <v>118</v>
      </c>
      <c r="L578" s="30" t="s">
        <v>1215</v>
      </c>
      <c r="M578" s="17">
        <v>2</v>
      </c>
      <c r="N578" s="41">
        <f t="shared" si="104"/>
        <v>1.0615711252653928E-3</v>
      </c>
      <c r="O578" s="17">
        <v>37</v>
      </c>
      <c r="P578" s="41">
        <f t="shared" si="105"/>
        <v>6.613047363717605E-3</v>
      </c>
      <c r="Q578" s="17">
        <v>11</v>
      </c>
      <c r="R578" s="41">
        <f t="shared" si="106"/>
        <v>4.9527239981990096E-3</v>
      </c>
      <c r="S578" s="17"/>
      <c r="T578" s="41" t="str">
        <f t="shared" si="107"/>
        <v xml:space="preserve"> </v>
      </c>
      <c r="U578" s="17">
        <v>10</v>
      </c>
      <c r="V578" s="41">
        <f t="shared" si="108"/>
        <v>1.9348722016910783E-4</v>
      </c>
      <c r="W578" s="17">
        <v>31</v>
      </c>
      <c r="X578" s="41">
        <f t="shared" si="109"/>
        <v>4.9097244219195443E-3</v>
      </c>
      <c r="Y578" s="17">
        <v>32</v>
      </c>
      <c r="Z578" s="41">
        <f t="shared" si="110"/>
        <v>1.0230179028132993E-2</v>
      </c>
      <c r="AA578" s="17">
        <v>3</v>
      </c>
      <c r="AB578" s="41">
        <f t="shared" si="111"/>
        <v>1.3742556115437471E-3</v>
      </c>
      <c r="AC578" s="17">
        <v>20</v>
      </c>
      <c r="AD578" s="41">
        <f t="shared" si="112"/>
        <v>5.3691275167785232E-3</v>
      </c>
      <c r="AE578" s="17">
        <v>2</v>
      </c>
      <c r="AF578" s="42">
        <f t="shared" si="113"/>
        <v>2.1438525029477971E-4</v>
      </c>
      <c r="AG578" s="19">
        <f t="shared" si="114"/>
        <v>17</v>
      </c>
      <c r="AH578" s="19">
        <f t="shared" si="115"/>
        <v>148</v>
      </c>
      <c r="AI578" s="47">
        <f t="shared" si="116"/>
        <v>1.6829465209629183E-3</v>
      </c>
    </row>
    <row r="579" spans="1:35">
      <c r="A579" t="s">
        <v>563</v>
      </c>
      <c r="B579" t="s">
        <v>4408</v>
      </c>
      <c r="C579" t="s">
        <v>2509</v>
      </c>
      <c r="D579" s="4" t="s">
        <v>1217</v>
      </c>
      <c r="F579" s="5" t="s">
        <v>4602</v>
      </c>
      <c r="G579" s="4"/>
      <c r="H579" s="3" t="s">
        <v>1227</v>
      </c>
      <c r="I579" s="3" t="s">
        <v>1227</v>
      </c>
      <c r="J579" s="4"/>
      <c r="K579" s="4">
        <v>121</v>
      </c>
      <c r="L579" s="30" t="s">
        <v>1305</v>
      </c>
      <c r="M579" s="17"/>
      <c r="N579" s="41" t="str">
        <f t="shared" si="104"/>
        <v xml:space="preserve"> </v>
      </c>
      <c r="O579" s="17"/>
      <c r="P579" s="41" t="str">
        <f t="shared" si="105"/>
        <v xml:space="preserve"> </v>
      </c>
      <c r="Q579" s="17"/>
      <c r="R579" s="41" t="str">
        <f t="shared" si="106"/>
        <v xml:space="preserve"> </v>
      </c>
      <c r="S579" s="17"/>
      <c r="T579" s="41" t="str">
        <f t="shared" si="107"/>
        <v xml:space="preserve"> </v>
      </c>
      <c r="U579" s="17">
        <v>1</v>
      </c>
      <c r="V579" s="41">
        <f t="shared" si="108"/>
        <v>1.9348722016910783E-5</v>
      </c>
      <c r="W579" s="17"/>
      <c r="X579" s="41" t="str">
        <f t="shared" si="109"/>
        <v xml:space="preserve"> </v>
      </c>
      <c r="Y579" s="17"/>
      <c r="Z579" s="41" t="str">
        <f t="shared" si="110"/>
        <v xml:space="preserve"> </v>
      </c>
      <c r="AA579" s="17"/>
      <c r="AB579" s="41" t="str">
        <f t="shared" si="111"/>
        <v xml:space="preserve"> </v>
      </c>
      <c r="AC579" s="17"/>
      <c r="AD579" s="41" t="str">
        <f t="shared" si="112"/>
        <v xml:space="preserve"> </v>
      </c>
      <c r="AE579" s="17"/>
      <c r="AF579" s="42" t="str">
        <f t="shared" si="113"/>
        <v xml:space="preserve"> </v>
      </c>
      <c r="AG579" s="19">
        <f t="shared" si="114"/>
        <v>2</v>
      </c>
      <c r="AH579" s="19">
        <f t="shared" si="115"/>
        <v>1</v>
      </c>
      <c r="AI579" s="47">
        <f t="shared" si="116"/>
        <v>1.1371260276776475E-5</v>
      </c>
    </row>
    <row r="580" spans="1:35">
      <c r="A580" t="s">
        <v>563</v>
      </c>
      <c r="B580" t="s">
        <v>91</v>
      </c>
      <c r="C580" t="s">
        <v>2509</v>
      </c>
      <c r="D580" s="4" t="s">
        <v>1217</v>
      </c>
      <c r="F580" t="s">
        <v>82</v>
      </c>
      <c r="G580" s="4" t="s">
        <v>5932</v>
      </c>
      <c r="H580" s="3" t="s">
        <v>1227</v>
      </c>
      <c r="I580" s="3" t="s">
        <v>1227</v>
      </c>
      <c r="J580" s="4">
        <v>66</v>
      </c>
      <c r="K580" s="4">
        <v>122</v>
      </c>
      <c r="L580" s="30" t="s">
        <v>1305</v>
      </c>
      <c r="M580" s="17">
        <v>1</v>
      </c>
      <c r="N580" s="41">
        <f t="shared" si="104"/>
        <v>5.3078556263269638E-4</v>
      </c>
      <c r="O580" s="17">
        <v>1</v>
      </c>
      <c r="P580" s="41">
        <f t="shared" si="105"/>
        <v>1.7873100983020553E-4</v>
      </c>
      <c r="Q580" s="17"/>
      <c r="R580" s="41" t="str">
        <f t="shared" si="106"/>
        <v xml:space="preserve"> </v>
      </c>
      <c r="S580" s="17"/>
      <c r="T580" s="41" t="str">
        <f t="shared" si="107"/>
        <v xml:space="preserve"> </v>
      </c>
      <c r="U580" s="17">
        <v>7</v>
      </c>
      <c r="V580" s="41">
        <f t="shared" si="108"/>
        <v>1.3544105411837548E-4</v>
      </c>
      <c r="W580" s="17"/>
      <c r="X580" s="41" t="str">
        <f t="shared" si="109"/>
        <v xml:space="preserve"> </v>
      </c>
      <c r="Y580" s="17"/>
      <c r="Z580" s="41" t="str">
        <f t="shared" si="110"/>
        <v xml:space="preserve"> </v>
      </c>
      <c r="AA580" s="17"/>
      <c r="AB580" s="41" t="str">
        <f t="shared" si="111"/>
        <v xml:space="preserve"> </v>
      </c>
      <c r="AC580" s="17"/>
      <c r="AD580" s="41" t="str">
        <f t="shared" si="112"/>
        <v xml:space="preserve"> </v>
      </c>
      <c r="AE580" s="17"/>
      <c r="AF580" s="42" t="str">
        <f t="shared" si="113"/>
        <v xml:space="preserve"> </v>
      </c>
      <c r="AG580" s="19">
        <f t="shared" si="114"/>
        <v>6</v>
      </c>
      <c r="AH580" s="19">
        <f t="shared" si="115"/>
        <v>9</v>
      </c>
      <c r="AI580" s="47">
        <f t="shared" si="116"/>
        <v>1.0234134249098828E-4</v>
      </c>
    </row>
    <row r="581" spans="1:35">
      <c r="A581" t="s">
        <v>563</v>
      </c>
      <c r="B581" t="s">
        <v>2358</v>
      </c>
      <c r="C581" t="s">
        <v>2509</v>
      </c>
      <c r="D581" s="4" t="s">
        <v>1217</v>
      </c>
      <c r="F581" t="s">
        <v>83</v>
      </c>
      <c r="G581" s="4"/>
      <c r="H581" s="3" t="s">
        <v>1227</v>
      </c>
      <c r="I581" s="3" t="s">
        <v>1227</v>
      </c>
      <c r="J581" s="4"/>
      <c r="K581" s="4">
        <v>117</v>
      </c>
      <c r="L581" s="30" t="s">
        <v>1215</v>
      </c>
      <c r="M581" s="17"/>
      <c r="N581" s="41" t="str">
        <f t="shared" si="104"/>
        <v xml:space="preserve"> </v>
      </c>
      <c r="O581" s="17"/>
      <c r="P581" s="41" t="str">
        <f t="shared" si="105"/>
        <v xml:space="preserve"> </v>
      </c>
      <c r="Q581" s="17"/>
      <c r="R581" s="41" t="str">
        <f t="shared" si="106"/>
        <v xml:space="preserve"> </v>
      </c>
      <c r="S581" s="17">
        <v>1</v>
      </c>
      <c r="T581" s="41">
        <f t="shared" si="107"/>
        <v>5.3219797764768491E-4</v>
      </c>
      <c r="U581" s="17">
        <v>3</v>
      </c>
      <c r="V581" s="41">
        <f t="shared" si="108"/>
        <v>5.8046166050732348E-5</v>
      </c>
      <c r="W581" s="17"/>
      <c r="X581" s="41" t="str">
        <f t="shared" si="109"/>
        <v xml:space="preserve"> </v>
      </c>
      <c r="Y581" s="17"/>
      <c r="Z581" s="41" t="str">
        <f t="shared" si="110"/>
        <v xml:space="preserve"> </v>
      </c>
      <c r="AA581" s="17"/>
      <c r="AB581" s="41" t="str">
        <f t="shared" si="111"/>
        <v xml:space="preserve"> </v>
      </c>
      <c r="AC581" s="17"/>
      <c r="AD581" s="41" t="str">
        <f t="shared" si="112"/>
        <v xml:space="preserve"> </v>
      </c>
      <c r="AE581" s="17"/>
      <c r="AF581" s="42" t="str">
        <f t="shared" si="113"/>
        <v xml:space="preserve"> </v>
      </c>
      <c r="AG581" s="19">
        <f t="shared" si="114"/>
        <v>4</v>
      </c>
      <c r="AH581" s="19">
        <f t="shared" si="115"/>
        <v>4</v>
      </c>
      <c r="AI581" s="47">
        <f t="shared" si="116"/>
        <v>4.5485041107105901E-5</v>
      </c>
    </row>
    <row r="582" spans="1:35">
      <c r="A582" t="s">
        <v>563</v>
      </c>
      <c r="B582" t="s">
        <v>30</v>
      </c>
      <c r="C582" t="s">
        <v>2509</v>
      </c>
      <c r="D582" s="4" t="s">
        <v>1217</v>
      </c>
      <c r="E582" s="2" t="s">
        <v>1803</v>
      </c>
      <c r="F582" t="s">
        <v>5599</v>
      </c>
      <c r="G582" s="4"/>
      <c r="H582" s="3" t="s">
        <v>1227</v>
      </c>
      <c r="I582" s="3" t="s">
        <v>1227</v>
      </c>
      <c r="J582" s="4">
        <v>68</v>
      </c>
      <c r="K582" s="4">
        <v>124</v>
      </c>
      <c r="L582" s="30" t="s">
        <v>1305</v>
      </c>
      <c r="M582" s="17"/>
      <c r="N582" s="41" t="str">
        <f t="shared" si="104"/>
        <v xml:space="preserve"> </v>
      </c>
      <c r="O582" s="17"/>
      <c r="P582" s="41" t="str">
        <f t="shared" si="105"/>
        <v xml:space="preserve"> </v>
      </c>
      <c r="Q582" s="17"/>
      <c r="R582" s="41" t="str">
        <f t="shared" si="106"/>
        <v xml:space="preserve"> </v>
      </c>
      <c r="S582" s="17"/>
      <c r="T582" s="41" t="str">
        <f t="shared" si="107"/>
        <v xml:space="preserve"> </v>
      </c>
      <c r="U582" s="17">
        <v>254</v>
      </c>
      <c r="V582" s="41">
        <f t="shared" si="108"/>
        <v>4.9145753922953386E-3</v>
      </c>
      <c r="W582" s="17"/>
      <c r="X582" s="41" t="str">
        <f t="shared" si="109"/>
        <v xml:space="preserve"> </v>
      </c>
      <c r="Y582" s="17"/>
      <c r="Z582" s="41" t="str">
        <f t="shared" si="110"/>
        <v xml:space="preserve"> </v>
      </c>
      <c r="AA582" s="17">
        <v>4</v>
      </c>
      <c r="AB582" s="41">
        <f t="shared" si="111"/>
        <v>1.8323408153916628E-3</v>
      </c>
      <c r="AC582" s="17"/>
      <c r="AD582" s="41" t="str">
        <f t="shared" si="112"/>
        <v xml:space="preserve"> </v>
      </c>
      <c r="AE582" s="17">
        <v>4</v>
      </c>
      <c r="AF582" s="42">
        <f t="shared" si="113"/>
        <v>4.2877050058955942E-4</v>
      </c>
      <c r="AG582" s="19">
        <f t="shared" si="114"/>
        <v>5</v>
      </c>
      <c r="AH582" s="19">
        <f t="shared" si="115"/>
        <v>262</v>
      </c>
      <c r="AI582" s="47">
        <f t="shared" si="116"/>
        <v>2.9792701925154363E-3</v>
      </c>
    </row>
    <row r="583" spans="1:35">
      <c r="A583" t="s">
        <v>563</v>
      </c>
      <c r="B583" t="s">
        <v>1944</v>
      </c>
      <c r="C583" t="s">
        <v>2509</v>
      </c>
      <c r="D583" s="4" t="s">
        <v>1217</v>
      </c>
      <c r="F583" t="s">
        <v>1798</v>
      </c>
      <c r="G583" s="4"/>
      <c r="H583" s="3" t="s">
        <v>1227</v>
      </c>
      <c r="I583" s="3" t="s">
        <v>1227</v>
      </c>
      <c r="J583" s="4">
        <v>69</v>
      </c>
      <c r="K583" s="4">
        <v>128</v>
      </c>
      <c r="L583" s="30" t="s">
        <v>1305</v>
      </c>
      <c r="M583" s="17">
        <v>2</v>
      </c>
      <c r="N583" s="41">
        <f t="shared" si="104"/>
        <v>1.0615711252653928E-3</v>
      </c>
      <c r="O583" s="17">
        <v>1</v>
      </c>
      <c r="P583" s="41">
        <f t="shared" si="105"/>
        <v>1.7873100983020553E-4</v>
      </c>
      <c r="Q583" s="17">
        <v>3</v>
      </c>
      <c r="R583" s="41">
        <f t="shared" si="106"/>
        <v>1.3507429085997298E-3</v>
      </c>
      <c r="S583" s="17"/>
      <c r="T583" s="41" t="str">
        <f t="shared" si="107"/>
        <v xml:space="preserve"> </v>
      </c>
      <c r="U583" s="17"/>
      <c r="V583" s="41" t="str">
        <f t="shared" si="108"/>
        <v xml:space="preserve"> </v>
      </c>
      <c r="W583" s="17"/>
      <c r="X583" s="41" t="str">
        <f t="shared" si="109"/>
        <v xml:space="preserve"> </v>
      </c>
      <c r="Y583" s="17"/>
      <c r="Z583" s="41" t="str">
        <f t="shared" si="110"/>
        <v xml:space="preserve"> </v>
      </c>
      <c r="AA583" s="17"/>
      <c r="AB583" s="41" t="str">
        <f t="shared" si="111"/>
        <v xml:space="preserve"> </v>
      </c>
      <c r="AC583" s="17"/>
      <c r="AD583" s="41" t="str">
        <f t="shared" si="112"/>
        <v xml:space="preserve"> </v>
      </c>
      <c r="AE583" s="17"/>
      <c r="AF583" s="42" t="str">
        <f t="shared" si="113"/>
        <v xml:space="preserve"> </v>
      </c>
      <c r="AG583" s="19">
        <f t="shared" si="114"/>
        <v>6</v>
      </c>
      <c r="AH583" s="19">
        <f t="shared" si="115"/>
        <v>6</v>
      </c>
      <c r="AI583" s="47">
        <f t="shared" si="116"/>
        <v>6.8227561660658855E-5</v>
      </c>
    </row>
    <row r="584" spans="1:35">
      <c r="A584" t="s">
        <v>563</v>
      </c>
      <c r="B584" t="s">
        <v>1254</v>
      </c>
      <c r="C584" t="s">
        <v>2509</v>
      </c>
      <c r="D584" s="4" t="s">
        <v>1217</v>
      </c>
      <c r="F584" s="8" t="s">
        <v>84</v>
      </c>
      <c r="G584" s="4"/>
      <c r="H584" s="3" t="s">
        <v>1227</v>
      </c>
      <c r="I584" s="3" t="s">
        <v>1227</v>
      </c>
      <c r="J584" s="4">
        <v>69</v>
      </c>
      <c r="K584" s="4">
        <v>128</v>
      </c>
      <c r="L584" s="30" t="s">
        <v>1215</v>
      </c>
      <c r="M584" s="17">
        <v>18</v>
      </c>
      <c r="N584" s="41">
        <f t="shared" ref="N584:N647" si="117">IF(M584=0," ",M584/M$1938)</f>
        <v>9.5541401273885346E-3</v>
      </c>
      <c r="O584" s="17">
        <v>44</v>
      </c>
      <c r="P584" s="41">
        <f t="shared" ref="P584:P647" si="118">IF(O584=0," ",O584/O$1938)</f>
        <v>7.8641644325290437E-3</v>
      </c>
      <c r="Q584" s="17">
        <v>23</v>
      </c>
      <c r="R584" s="41">
        <f t="shared" ref="R584:R647" si="119">IF(Q584=0," ",Q584/Q$1938)</f>
        <v>1.0355695632597929E-2</v>
      </c>
      <c r="S584" s="17">
        <v>4</v>
      </c>
      <c r="T584" s="41">
        <f t="shared" ref="T584:T647" si="120">IF(S584=0," ",S584/S$1938)</f>
        <v>2.1287919105907396E-3</v>
      </c>
      <c r="U584" s="17">
        <v>15</v>
      </c>
      <c r="V584" s="41">
        <f t="shared" ref="V584:V647" si="121">IF(U584=0," ",U584/U$1938)</f>
        <v>2.9023083025366176E-4</v>
      </c>
      <c r="W584" s="17">
        <v>13</v>
      </c>
      <c r="X584" s="41">
        <f t="shared" ref="X584:X647" si="122">IF(W584=0," ",W584/W$1938)</f>
        <v>2.0589166930630345E-3</v>
      </c>
      <c r="Y584" s="17">
        <v>2</v>
      </c>
      <c r="Z584" s="41">
        <f t="shared" ref="Z584:Z647" si="123">IF(Y584=0," ",Y584/Y$1938)</f>
        <v>6.3938618925831207E-4</v>
      </c>
      <c r="AA584" s="17"/>
      <c r="AB584" s="41" t="str">
        <f t="shared" ref="AB584:AB647" si="124">IF(AA584=0," ",AA584/AA$1938)</f>
        <v xml:space="preserve"> </v>
      </c>
      <c r="AC584" s="17">
        <v>1</v>
      </c>
      <c r="AD584" s="41">
        <f t="shared" ref="AD584:AD647" si="125">IF(AC584=0," ",AC584/AC$1938)</f>
        <v>2.6845637583892615E-4</v>
      </c>
      <c r="AE584" s="17">
        <v>34</v>
      </c>
      <c r="AF584" s="42">
        <f t="shared" ref="AF584:AF647" si="126">IF(AE584=0," ",AE584/AE$1938)</f>
        <v>3.6445492550112551E-3</v>
      </c>
      <c r="AG584" s="19">
        <f t="shared" ref="AG584:AG647" si="127">COUNT(M584:AE584)</f>
        <v>17</v>
      </c>
      <c r="AH584" s="19">
        <f t="shared" ref="AH584:AH647" si="128">M584+O584+Q584+S584+U584+W584+Y584+AA584+AC584+AE584</f>
        <v>154</v>
      </c>
      <c r="AI584" s="47">
        <f t="shared" ref="AI584:AI647" si="129">AH584/AH$1932</f>
        <v>1.7511740826235771E-3</v>
      </c>
    </row>
    <row r="585" spans="1:35">
      <c r="A585" t="s">
        <v>563</v>
      </c>
      <c r="B585" t="s">
        <v>92</v>
      </c>
      <c r="C585" t="s">
        <v>2509</v>
      </c>
      <c r="D585" s="4" t="s">
        <v>1217</v>
      </c>
      <c r="F585" t="s">
        <v>85</v>
      </c>
      <c r="G585" s="4"/>
      <c r="H585" s="3" t="s">
        <v>1227</v>
      </c>
      <c r="I585" s="3" t="s">
        <v>1227</v>
      </c>
      <c r="J585" s="4"/>
      <c r="K585" s="4">
        <v>118</v>
      </c>
      <c r="L585" s="30" t="s">
        <v>1215</v>
      </c>
      <c r="M585" s="17"/>
      <c r="N585" s="41" t="str">
        <f t="shared" si="117"/>
        <v xml:space="preserve"> </v>
      </c>
      <c r="O585" s="17"/>
      <c r="P585" s="41" t="str">
        <f t="shared" si="118"/>
        <v xml:space="preserve"> </v>
      </c>
      <c r="Q585" s="17"/>
      <c r="R585" s="41" t="str">
        <f t="shared" si="119"/>
        <v xml:space="preserve"> </v>
      </c>
      <c r="S585" s="17"/>
      <c r="T585" s="41" t="str">
        <f t="shared" si="120"/>
        <v xml:space="preserve"> </v>
      </c>
      <c r="U585" s="17">
        <v>55</v>
      </c>
      <c r="V585" s="41">
        <f t="shared" si="121"/>
        <v>1.0641797109300932E-3</v>
      </c>
      <c r="W585" s="17"/>
      <c r="X585" s="41" t="str">
        <f t="shared" si="122"/>
        <v xml:space="preserve"> </v>
      </c>
      <c r="Y585" s="17"/>
      <c r="Z585" s="41" t="str">
        <f t="shared" si="123"/>
        <v xml:space="preserve"> </v>
      </c>
      <c r="AA585" s="17"/>
      <c r="AB585" s="41" t="str">
        <f t="shared" si="124"/>
        <v xml:space="preserve"> </v>
      </c>
      <c r="AC585" s="17"/>
      <c r="AD585" s="41" t="str">
        <f t="shared" si="125"/>
        <v xml:space="preserve"> </v>
      </c>
      <c r="AE585" s="17">
        <v>2</v>
      </c>
      <c r="AF585" s="42">
        <f t="shared" si="126"/>
        <v>2.1438525029477971E-4</v>
      </c>
      <c r="AG585" s="19">
        <f t="shared" si="127"/>
        <v>3</v>
      </c>
      <c r="AH585" s="19">
        <f t="shared" si="128"/>
        <v>57</v>
      </c>
      <c r="AI585" s="47">
        <f t="shared" si="129"/>
        <v>6.4816183577625904E-4</v>
      </c>
    </row>
    <row r="586" spans="1:35">
      <c r="A586" t="s">
        <v>563</v>
      </c>
      <c r="B586" t="s">
        <v>250</v>
      </c>
      <c r="C586" t="s">
        <v>2509</v>
      </c>
      <c r="D586" s="4" t="s">
        <v>1217</v>
      </c>
      <c r="F586" t="s">
        <v>5390</v>
      </c>
      <c r="G586" s="4"/>
      <c r="H586" s="3" t="s">
        <v>1227</v>
      </c>
      <c r="I586" s="3" t="s">
        <v>1227</v>
      </c>
      <c r="J586" s="4">
        <v>69</v>
      </c>
      <c r="K586" s="4">
        <v>126</v>
      </c>
      <c r="L586" s="30" t="s">
        <v>1215</v>
      </c>
      <c r="M586" s="17"/>
      <c r="N586" s="41" t="str">
        <f t="shared" si="117"/>
        <v xml:space="preserve"> </v>
      </c>
      <c r="O586" s="17"/>
      <c r="P586" s="41" t="str">
        <f t="shared" si="118"/>
        <v xml:space="preserve"> </v>
      </c>
      <c r="Q586" s="17"/>
      <c r="R586" s="41" t="str">
        <f t="shared" si="119"/>
        <v xml:space="preserve"> </v>
      </c>
      <c r="S586" s="17"/>
      <c r="T586" s="41" t="str">
        <f t="shared" si="120"/>
        <v xml:space="preserve"> </v>
      </c>
      <c r="U586" s="17">
        <v>2</v>
      </c>
      <c r="V586" s="41">
        <f t="shared" si="121"/>
        <v>3.8697444033821565E-5</v>
      </c>
      <c r="W586" s="17">
        <v>3</v>
      </c>
      <c r="X586" s="41">
        <f t="shared" si="122"/>
        <v>4.7513462147608489E-4</v>
      </c>
      <c r="Y586" s="17"/>
      <c r="Z586" s="41" t="str">
        <f t="shared" si="123"/>
        <v xml:space="preserve"> </v>
      </c>
      <c r="AA586" s="17">
        <v>19</v>
      </c>
      <c r="AB586" s="41">
        <f t="shared" si="124"/>
        <v>8.703618873110398E-3</v>
      </c>
      <c r="AC586" s="17"/>
      <c r="AD586" s="41" t="str">
        <f t="shared" si="125"/>
        <v xml:space="preserve"> </v>
      </c>
      <c r="AE586" s="17"/>
      <c r="AF586" s="42" t="str">
        <f t="shared" si="126"/>
        <v xml:space="preserve"> </v>
      </c>
      <c r="AG586" s="19">
        <f t="shared" si="127"/>
        <v>6</v>
      </c>
      <c r="AH586" s="19">
        <f t="shared" si="128"/>
        <v>24</v>
      </c>
      <c r="AI586" s="47">
        <f t="shared" si="129"/>
        <v>2.7291024664263542E-4</v>
      </c>
    </row>
    <row r="587" spans="1:35">
      <c r="A587" t="s">
        <v>563</v>
      </c>
      <c r="B587" t="s">
        <v>578</v>
      </c>
      <c r="C587" t="s">
        <v>2509</v>
      </c>
      <c r="D587" s="4" t="s">
        <v>1217</v>
      </c>
      <c r="F587" t="s">
        <v>5600</v>
      </c>
      <c r="G587" s="4"/>
      <c r="H587" s="3" t="s">
        <v>1227</v>
      </c>
      <c r="I587" s="3" t="s">
        <v>1227</v>
      </c>
      <c r="J587" s="4">
        <v>69</v>
      </c>
      <c r="K587" s="4">
        <v>121</v>
      </c>
      <c r="L587" s="30" t="s">
        <v>1215</v>
      </c>
      <c r="M587" s="17"/>
      <c r="N587" s="41" t="str">
        <f t="shared" si="117"/>
        <v xml:space="preserve"> </v>
      </c>
      <c r="O587" s="17"/>
      <c r="P587" s="41" t="str">
        <f t="shared" si="118"/>
        <v xml:space="preserve"> </v>
      </c>
      <c r="Q587" s="17"/>
      <c r="R587" s="41" t="str">
        <f t="shared" si="119"/>
        <v xml:space="preserve"> </v>
      </c>
      <c r="S587" s="17"/>
      <c r="T587" s="41" t="str">
        <f t="shared" si="120"/>
        <v xml:space="preserve"> </v>
      </c>
      <c r="U587" s="17">
        <v>9</v>
      </c>
      <c r="V587" s="41">
        <f t="shared" si="121"/>
        <v>1.7413849815219704E-4</v>
      </c>
      <c r="W587" s="17"/>
      <c r="X587" s="41" t="str">
        <f t="shared" si="122"/>
        <v xml:space="preserve"> </v>
      </c>
      <c r="Y587" s="17"/>
      <c r="Z587" s="41" t="str">
        <f t="shared" si="123"/>
        <v xml:space="preserve"> </v>
      </c>
      <c r="AA587" s="17"/>
      <c r="AB587" s="41" t="str">
        <f t="shared" si="124"/>
        <v xml:space="preserve"> </v>
      </c>
      <c r="AC587" s="17"/>
      <c r="AD587" s="41" t="str">
        <f t="shared" si="125"/>
        <v xml:space="preserve"> </v>
      </c>
      <c r="AE587" s="17">
        <v>1</v>
      </c>
      <c r="AF587" s="42">
        <f t="shared" si="126"/>
        <v>1.0719262514738985E-4</v>
      </c>
      <c r="AG587" s="19">
        <f t="shared" si="127"/>
        <v>3</v>
      </c>
      <c r="AH587" s="19">
        <f t="shared" si="128"/>
        <v>10</v>
      </c>
      <c r="AI587" s="47">
        <f t="shared" si="129"/>
        <v>1.1371260276776475E-4</v>
      </c>
    </row>
    <row r="588" spans="1:35">
      <c r="A588" t="s">
        <v>563</v>
      </c>
      <c r="B588" t="s">
        <v>1510</v>
      </c>
      <c r="C588" t="s">
        <v>2509</v>
      </c>
      <c r="D588" s="4" t="s">
        <v>1217</v>
      </c>
      <c r="E588" s="4" t="s">
        <v>1803</v>
      </c>
      <c r="F588" s="5" t="s">
        <v>4603</v>
      </c>
      <c r="G588" s="4"/>
      <c r="H588" s="3" t="s">
        <v>1227</v>
      </c>
      <c r="I588" s="3" t="s">
        <v>1227</v>
      </c>
      <c r="J588" s="4"/>
      <c r="K588" s="4">
        <v>122</v>
      </c>
      <c r="L588" s="30" t="s">
        <v>1305</v>
      </c>
      <c r="M588" s="17"/>
      <c r="N588" s="41" t="str">
        <f t="shared" si="117"/>
        <v xml:space="preserve"> </v>
      </c>
      <c r="O588" s="17">
        <v>17</v>
      </c>
      <c r="P588" s="41">
        <f t="shared" si="118"/>
        <v>3.0384271671134943E-3</v>
      </c>
      <c r="Q588" s="17">
        <v>18</v>
      </c>
      <c r="R588" s="41">
        <f t="shared" si="119"/>
        <v>8.1044574515983792E-3</v>
      </c>
      <c r="S588" s="17"/>
      <c r="T588" s="41" t="str">
        <f t="shared" si="120"/>
        <v xml:space="preserve"> </v>
      </c>
      <c r="U588" s="17">
        <v>6</v>
      </c>
      <c r="V588" s="41">
        <f t="shared" si="121"/>
        <v>1.160923321014647E-4</v>
      </c>
      <c r="W588" s="17">
        <v>23</v>
      </c>
      <c r="X588" s="41">
        <f t="shared" si="122"/>
        <v>3.6426987646499842E-3</v>
      </c>
      <c r="Y588" s="17">
        <v>19</v>
      </c>
      <c r="Z588" s="41">
        <f t="shared" si="123"/>
        <v>6.0741687979539638E-3</v>
      </c>
      <c r="AA588" s="17">
        <v>6</v>
      </c>
      <c r="AB588" s="41">
        <f t="shared" si="124"/>
        <v>2.7485112230874941E-3</v>
      </c>
      <c r="AC588" s="17">
        <v>2</v>
      </c>
      <c r="AD588" s="41">
        <f t="shared" si="125"/>
        <v>5.369127516778523E-4</v>
      </c>
      <c r="AE588" s="17"/>
      <c r="AF588" s="42" t="str">
        <f t="shared" si="126"/>
        <v xml:space="preserve"> </v>
      </c>
      <c r="AG588" s="19">
        <f t="shared" si="127"/>
        <v>14</v>
      </c>
      <c r="AH588" s="19">
        <f t="shared" si="128"/>
        <v>91</v>
      </c>
      <c r="AI588" s="47">
        <f t="shared" si="129"/>
        <v>1.0347846851866593E-3</v>
      </c>
    </row>
    <row r="589" spans="1:35">
      <c r="A589" t="s">
        <v>563</v>
      </c>
      <c r="B589" t="s">
        <v>623</v>
      </c>
      <c r="C589" t="s">
        <v>2509</v>
      </c>
      <c r="D589" s="4" t="s">
        <v>1217</v>
      </c>
      <c r="F589" t="s">
        <v>86</v>
      </c>
      <c r="G589" s="4"/>
      <c r="H589" s="3" t="s">
        <v>1227</v>
      </c>
      <c r="I589" s="3" t="s">
        <v>1227</v>
      </c>
      <c r="J589" s="4"/>
      <c r="K589" s="4">
        <v>122</v>
      </c>
      <c r="L589" s="30" t="s">
        <v>1305</v>
      </c>
      <c r="M589" s="17">
        <v>7</v>
      </c>
      <c r="N589" s="41">
        <f t="shared" si="117"/>
        <v>3.7154989384288748E-3</v>
      </c>
      <c r="O589" s="17">
        <v>7</v>
      </c>
      <c r="P589" s="41">
        <f t="shared" si="118"/>
        <v>1.2511170688114387E-3</v>
      </c>
      <c r="Q589" s="17">
        <v>14</v>
      </c>
      <c r="R589" s="41">
        <f t="shared" si="119"/>
        <v>6.3034669067987392E-3</v>
      </c>
      <c r="S589" s="17"/>
      <c r="T589" s="41" t="str">
        <f t="shared" si="120"/>
        <v xml:space="preserve"> </v>
      </c>
      <c r="U589" s="17">
        <v>13</v>
      </c>
      <c r="V589" s="41">
        <f t="shared" si="121"/>
        <v>2.515333862198402E-4</v>
      </c>
      <c r="W589" s="17">
        <v>2</v>
      </c>
      <c r="X589" s="41">
        <f t="shared" si="122"/>
        <v>3.1675641431738993E-4</v>
      </c>
      <c r="Y589" s="17">
        <v>17</v>
      </c>
      <c r="Z589" s="41">
        <f t="shared" si="123"/>
        <v>5.434782608695652E-3</v>
      </c>
      <c r="AA589" s="17">
        <v>10</v>
      </c>
      <c r="AB589" s="41">
        <f t="shared" si="124"/>
        <v>4.5808520384791572E-3</v>
      </c>
      <c r="AC589" s="17">
        <v>13</v>
      </c>
      <c r="AD589" s="41">
        <f t="shared" si="125"/>
        <v>3.4899328859060402E-3</v>
      </c>
      <c r="AE589" s="17">
        <v>13</v>
      </c>
      <c r="AF589" s="42">
        <f t="shared" si="126"/>
        <v>1.3935041269160682E-3</v>
      </c>
      <c r="AG589" s="19">
        <f t="shared" si="127"/>
        <v>17</v>
      </c>
      <c r="AH589" s="19">
        <f t="shared" si="128"/>
        <v>96</v>
      </c>
      <c r="AI589" s="47">
        <f t="shared" si="129"/>
        <v>1.0916409865705417E-3</v>
      </c>
    </row>
    <row r="590" spans="1:35">
      <c r="A590" t="s">
        <v>563</v>
      </c>
      <c r="B590" t="s">
        <v>3726</v>
      </c>
      <c r="C590" t="s">
        <v>2509</v>
      </c>
      <c r="D590" s="4" t="s">
        <v>1217</v>
      </c>
      <c r="F590" t="s">
        <v>3743</v>
      </c>
      <c r="G590" s="4" t="s">
        <v>5932</v>
      </c>
      <c r="H590" s="3" t="s">
        <v>1227</v>
      </c>
      <c r="I590" s="3" t="s">
        <v>1227</v>
      </c>
      <c r="J590" s="4"/>
      <c r="K590" s="4">
        <v>127</v>
      </c>
      <c r="L590" s="30" t="s">
        <v>1305</v>
      </c>
      <c r="M590" s="17"/>
      <c r="N590" s="41" t="str">
        <f t="shared" si="117"/>
        <v xml:space="preserve"> </v>
      </c>
      <c r="O590" s="17"/>
      <c r="P590" s="41" t="str">
        <f t="shared" si="118"/>
        <v xml:space="preserve"> </v>
      </c>
      <c r="Q590" s="17"/>
      <c r="R590" s="41" t="str">
        <f t="shared" si="119"/>
        <v xml:space="preserve"> </v>
      </c>
      <c r="S590" s="17"/>
      <c r="T590" s="41" t="str">
        <f t="shared" si="120"/>
        <v xml:space="preserve"> </v>
      </c>
      <c r="U590" s="17">
        <v>152</v>
      </c>
      <c r="V590" s="41">
        <f t="shared" si="121"/>
        <v>2.9410057465704392E-3</v>
      </c>
      <c r="W590" s="17"/>
      <c r="X590" s="41" t="str">
        <f t="shared" si="122"/>
        <v xml:space="preserve"> </v>
      </c>
      <c r="Y590" s="17"/>
      <c r="Z590" s="41" t="str">
        <f t="shared" si="123"/>
        <v xml:space="preserve"> </v>
      </c>
      <c r="AA590" s="17">
        <v>1</v>
      </c>
      <c r="AB590" s="41">
        <f t="shared" si="124"/>
        <v>4.5808520384791571E-4</v>
      </c>
      <c r="AC590" s="17"/>
      <c r="AD590" s="41" t="str">
        <f t="shared" si="125"/>
        <v xml:space="preserve"> </v>
      </c>
      <c r="AE590" s="17"/>
      <c r="AF590" s="42" t="str">
        <f t="shared" si="126"/>
        <v xml:space="preserve"> </v>
      </c>
      <c r="AG590" s="19">
        <f t="shared" si="127"/>
        <v>4</v>
      </c>
      <c r="AH590" s="19">
        <f t="shared" si="128"/>
        <v>153</v>
      </c>
      <c r="AI590" s="47">
        <f t="shared" si="129"/>
        <v>1.7398028223468006E-3</v>
      </c>
    </row>
    <row r="591" spans="1:35">
      <c r="A591" t="s">
        <v>563</v>
      </c>
      <c r="B591" t="s">
        <v>5054</v>
      </c>
      <c r="C591" t="s">
        <v>2509</v>
      </c>
      <c r="D591" s="4" t="s">
        <v>1217</v>
      </c>
      <c r="F591" t="s">
        <v>5055</v>
      </c>
      <c r="G591" s="4"/>
      <c r="H591" s="3" t="s">
        <v>1227</v>
      </c>
      <c r="I591" s="3" t="s">
        <v>505</v>
      </c>
      <c r="J591" s="4"/>
      <c r="K591" s="4"/>
      <c r="L591" s="30" t="s">
        <v>1215</v>
      </c>
      <c r="M591" s="17"/>
      <c r="N591" s="41" t="str">
        <f t="shared" si="117"/>
        <v xml:space="preserve"> </v>
      </c>
      <c r="O591" s="17"/>
      <c r="P591" s="41" t="str">
        <f t="shared" si="118"/>
        <v xml:space="preserve"> </v>
      </c>
      <c r="Q591" s="17"/>
      <c r="R591" s="41" t="str">
        <f t="shared" si="119"/>
        <v xml:space="preserve"> </v>
      </c>
      <c r="S591" s="17"/>
      <c r="T591" s="41" t="str">
        <f t="shared" si="120"/>
        <v xml:space="preserve"> </v>
      </c>
      <c r="U591" s="17">
        <v>1</v>
      </c>
      <c r="V591" s="41">
        <f t="shared" si="121"/>
        <v>1.9348722016910783E-5</v>
      </c>
      <c r="W591" s="17"/>
      <c r="X591" s="41" t="str">
        <f t="shared" si="122"/>
        <v xml:space="preserve"> </v>
      </c>
      <c r="Y591" s="17"/>
      <c r="Z591" s="41" t="str">
        <f t="shared" si="123"/>
        <v xml:space="preserve"> </v>
      </c>
      <c r="AA591" s="17"/>
      <c r="AB591" s="41" t="str">
        <f t="shared" si="124"/>
        <v xml:space="preserve"> </v>
      </c>
      <c r="AC591" s="17"/>
      <c r="AD591" s="41" t="str">
        <f t="shared" si="125"/>
        <v xml:space="preserve"> </v>
      </c>
      <c r="AE591" s="17"/>
      <c r="AF591" s="42" t="str">
        <f t="shared" si="126"/>
        <v xml:space="preserve"> </v>
      </c>
      <c r="AG591" s="19">
        <f t="shared" si="127"/>
        <v>2</v>
      </c>
      <c r="AH591" s="19">
        <f t="shared" si="128"/>
        <v>1</v>
      </c>
      <c r="AI591" s="47">
        <f t="shared" si="129"/>
        <v>1.1371260276776475E-5</v>
      </c>
    </row>
    <row r="592" spans="1:35">
      <c r="A592" t="s">
        <v>563</v>
      </c>
      <c r="B592" t="s">
        <v>94</v>
      </c>
      <c r="C592" t="s">
        <v>2509</v>
      </c>
      <c r="D592" s="4" t="s">
        <v>1217</v>
      </c>
      <c r="G592" s="4"/>
      <c r="H592" s="3" t="s">
        <v>1227</v>
      </c>
      <c r="I592" s="3" t="s">
        <v>1227</v>
      </c>
      <c r="J592" s="4">
        <v>70</v>
      </c>
      <c r="K592" s="4">
        <v>125</v>
      </c>
      <c r="L592" s="30" t="s">
        <v>1305</v>
      </c>
      <c r="M592" s="17"/>
      <c r="N592" s="41" t="str">
        <f t="shared" si="117"/>
        <v xml:space="preserve"> </v>
      </c>
      <c r="O592" s="17"/>
      <c r="P592" s="41" t="str">
        <f t="shared" si="118"/>
        <v xml:space="preserve"> </v>
      </c>
      <c r="Q592" s="17"/>
      <c r="R592" s="41" t="str">
        <f t="shared" si="119"/>
        <v xml:space="preserve"> </v>
      </c>
      <c r="S592" s="17"/>
      <c r="T592" s="41" t="str">
        <f t="shared" si="120"/>
        <v xml:space="preserve"> </v>
      </c>
      <c r="U592" s="17">
        <v>3</v>
      </c>
      <c r="V592" s="41">
        <f t="shared" si="121"/>
        <v>5.8046166050732348E-5</v>
      </c>
      <c r="W592" s="17"/>
      <c r="X592" s="41" t="str">
        <f t="shared" si="122"/>
        <v xml:space="preserve"> </v>
      </c>
      <c r="Y592" s="17"/>
      <c r="Z592" s="41" t="str">
        <f t="shared" si="123"/>
        <v xml:space="preserve"> </v>
      </c>
      <c r="AA592" s="17"/>
      <c r="AB592" s="41" t="str">
        <f t="shared" si="124"/>
        <v xml:space="preserve"> </v>
      </c>
      <c r="AC592" s="17"/>
      <c r="AD592" s="41" t="str">
        <f t="shared" si="125"/>
        <v xml:space="preserve"> </v>
      </c>
      <c r="AE592" s="17"/>
      <c r="AF592" s="42" t="str">
        <f t="shared" si="126"/>
        <v xml:space="preserve"> </v>
      </c>
      <c r="AG592" s="19">
        <f t="shared" si="127"/>
        <v>2</v>
      </c>
      <c r="AH592" s="19">
        <f t="shared" si="128"/>
        <v>3</v>
      </c>
      <c r="AI592" s="47">
        <f t="shared" si="129"/>
        <v>3.4113780830329428E-5</v>
      </c>
    </row>
    <row r="593" spans="1:35">
      <c r="A593" t="s">
        <v>563</v>
      </c>
      <c r="B593" t="s">
        <v>564</v>
      </c>
      <c r="C593" t="s">
        <v>2509</v>
      </c>
      <c r="D593" s="4" t="s">
        <v>1217</v>
      </c>
      <c r="F593" t="s">
        <v>5601</v>
      </c>
      <c r="G593" s="4"/>
      <c r="H593" s="3" t="s">
        <v>1227</v>
      </c>
      <c r="I593" s="3" t="s">
        <v>1227</v>
      </c>
      <c r="J593" s="4">
        <v>70</v>
      </c>
      <c r="K593" s="4">
        <v>130</v>
      </c>
      <c r="L593" s="30" t="s">
        <v>1215</v>
      </c>
      <c r="M593" s="17">
        <v>2</v>
      </c>
      <c r="N593" s="41">
        <f t="shared" si="117"/>
        <v>1.0615711252653928E-3</v>
      </c>
      <c r="O593" s="17"/>
      <c r="P593" s="41" t="str">
        <f t="shared" si="118"/>
        <v xml:space="preserve"> </v>
      </c>
      <c r="Q593" s="17">
        <v>1</v>
      </c>
      <c r="R593" s="41">
        <f t="shared" si="119"/>
        <v>4.5024763619990995E-4</v>
      </c>
      <c r="S593" s="17"/>
      <c r="T593" s="41" t="str">
        <f t="shared" si="120"/>
        <v xml:space="preserve"> </v>
      </c>
      <c r="U593" s="17">
        <v>17</v>
      </c>
      <c r="V593" s="41">
        <f t="shared" si="121"/>
        <v>3.2892827428748333E-4</v>
      </c>
      <c r="W593" s="17">
        <v>13</v>
      </c>
      <c r="X593" s="41">
        <f t="shared" si="122"/>
        <v>2.0589166930630345E-3</v>
      </c>
      <c r="Y593" s="17">
        <v>2</v>
      </c>
      <c r="Z593" s="41">
        <f t="shared" si="123"/>
        <v>6.3938618925831207E-4</v>
      </c>
      <c r="AA593" s="17"/>
      <c r="AB593" s="41" t="str">
        <f t="shared" si="124"/>
        <v xml:space="preserve"> </v>
      </c>
      <c r="AC593" s="17"/>
      <c r="AD593" s="41" t="str">
        <f t="shared" si="125"/>
        <v xml:space="preserve"> </v>
      </c>
      <c r="AE593" s="17">
        <v>2</v>
      </c>
      <c r="AF593" s="42">
        <f t="shared" si="126"/>
        <v>2.1438525029477971E-4</v>
      </c>
      <c r="AG593" s="19">
        <f t="shared" si="127"/>
        <v>11</v>
      </c>
      <c r="AH593" s="19">
        <f t="shared" si="128"/>
        <v>37</v>
      </c>
      <c r="AI593" s="47">
        <f t="shared" si="129"/>
        <v>4.2073663024072956E-4</v>
      </c>
    </row>
    <row r="594" spans="1:35">
      <c r="A594" t="s">
        <v>563</v>
      </c>
      <c r="B594" t="s">
        <v>2012</v>
      </c>
      <c r="C594" t="s">
        <v>2509</v>
      </c>
      <c r="D594" s="4" t="s">
        <v>1217</v>
      </c>
      <c r="F594" t="s">
        <v>1799</v>
      </c>
      <c r="G594" s="4"/>
      <c r="H594" s="3" t="s">
        <v>1227</v>
      </c>
      <c r="I594" s="3" t="s">
        <v>1227</v>
      </c>
      <c r="J594" s="4">
        <v>64</v>
      </c>
      <c r="K594" s="4">
        <v>118</v>
      </c>
      <c r="L594" s="30" t="s">
        <v>1215</v>
      </c>
      <c r="M594" s="17"/>
      <c r="N594" s="41" t="str">
        <f t="shared" si="117"/>
        <v xml:space="preserve"> </v>
      </c>
      <c r="O594" s="17"/>
      <c r="P594" s="41" t="str">
        <f t="shared" si="118"/>
        <v xml:space="preserve"> </v>
      </c>
      <c r="Q594" s="17"/>
      <c r="R594" s="41" t="str">
        <f t="shared" si="119"/>
        <v xml:space="preserve"> </v>
      </c>
      <c r="S594" s="17">
        <v>19</v>
      </c>
      <c r="T594" s="41">
        <f t="shared" si="120"/>
        <v>1.0111761575306013E-2</v>
      </c>
      <c r="U594" s="17">
        <v>67</v>
      </c>
      <c r="V594" s="41">
        <f t="shared" si="121"/>
        <v>1.2963643751330225E-3</v>
      </c>
      <c r="W594" s="17"/>
      <c r="X594" s="41" t="str">
        <f t="shared" si="122"/>
        <v xml:space="preserve"> </v>
      </c>
      <c r="Y594" s="17"/>
      <c r="Z594" s="41" t="str">
        <f t="shared" si="123"/>
        <v xml:space="preserve"> </v>
      </c>
      <c r="AA594" s="17"/>
      <c r="AB594" s="41" t="str">
        <f t="shared" si="124"/>
        <v xml:space="preserve"> </v>
      </c>
      <c r="AC594" s="17">
        <v>2</v>
      </c>
      <c r="AD594" s="41">
        <f t="shared" si="125"/>
        <v>5.369127516778523E-4</v>
      </c>
      <c r="AE594" s="17">
        <v>3</v>
      </c>
      <c r="AF594" s="42">
        <f t="shared" si="126"/>
        <v>3.2157787544216958E-4</v>
      </c>
      <c r="AG594" s="19">
        <f t="shared" si="127"/>
        <v>7</v>
      </c>
      <c r="AH594" s="19">
        <f t="shared" si="128"/>
        <v>91</v>
      </c>
      <c r="AI594" s="47">
        <f t="shared" si="129"/>
        <v>1.0347846851866593E-3</v>
      </c>
    </row>
    <row r="595" spans="1:35">
      <c r="A595" t="s">
        <v>563</v>
      </c>
      <c r="B595" t="s">
        <v>4409</v>
      </c>
      <c r="C595" t="s">
        <v>2509</v>
      </c>
      <c r="D595" s="4" t="s">
        <v>1217</v>
      </c>
      <c r="G595" s="4" t="s">
        <v>5931</v>
      </c>
      <c r="H595" s="3" t="s">
        <v>1227</v>
      </c>
      <c r="I595" s="3" t="s">
        <v>1227</v>
      </c>
      <c r="J595" s="4"/>
      <c r="K595" s="4">
        <v>118</v>
      </c>
      <c r="L595" s="30" t="s">
        <v>1305</v>
      </c>
      <c r="M595" s="17"/>
      <c r="N595" s="41" t="str">
        <f t="shared" si="117"/>
        <v xml:space="preserve"> </v>
      </c>
      <c r="O595" s="17"/>
      <c r="P595" s="41" t="str">
        <f t="shared" si="118"/>
        <v xml:space="preserve"> </v>
      </c>
      <c r="Q595" s="17"/>
      <c r="R595" s="41" t="str">
        <f t="shared" si="119"/>
        <v xml:space="preserve"> </v>
      </c>
      <c r="S595" s="17">
        <v>2</v>
      </c>
      <c r="T595" s="41">
        <f t="shared" si="120"/>
        <v>1.0643959552953698E-3</v>
      </c>
      <c r="U595" s="17">
        <v>124</v>
      </c>
      <c r="V595" s="41">
        <f t="shared" si="121"/>
        <v>2.3992415300969371E-3</v>
      </c>
      <c r="W595" s="17"/>
      <c r="X595" s="41" t="str">
        <f t="shared" si="122"/>
        <v xml:space="preserve"> </v>
      </c>
      <c r="Y595" s="17"/>
      <c r="Z595" s="41" t="str">
        <f t="shared" si="123"/>
        <v xml:space="preserve"> </v>
      </c>
      <c r="AA595" s="17"/>
      <c r="AB595" s="41" t="str">
        <f t="shared" si="124"/>
        <v xml:space="preserve"> </v>
      </c>
      <c r="AC595" s="17"/>
      <c r="AD595" s="41" t="str">
        <f t="shared" si="125"/>
        <v xml:space="preserve"> </v>
      </c>
      <c r="AE595" s="17"/>
      <c r="AF595" s="42" t="str">
        <f t="shared" si="126"/>
        <v xml:space="preserve"> </v>
      </c>
      <c r="AG595" s="19">
        <f t="shared" si="127"/>
        <v>4</v>
      </c>
      <c r="AH595" s="19">
        <f t="shared" si="128"/>
        <v>126</v>
      </c>
      <c r="AI595" s="47">
        <f t="shared" si="129"/>
        <v>1.4327787948738358E-3</v>
      </c>
    </row>
    <row r="596" spans="1:35">
      <c r="A596" t="s">
        <v>563</v>
      </c>
      <c r="B596" t="s">
        <v>5056</v>
      </c>
      <c r="C596" t="s">
        <v>2509</v>
      </c>
      <c r="D596" s="4" t="s">
        <v>1217</v>
      </c>
      <c r="F596" t="s">
        <v>5057</v>
      </c>
      <c r="G596" s="4"/>
      <c r="H596" s="3" t="s">
        <v>1227</v>
      </c>
      <c r="I596" s="3" t="s">
        <v>505</v>
      </c>
      <c r="J596" s="4"/>
      <c r="K596" s="4"/>
      <c r="L596" s="30" t="s">
        <v>1215</v>
      </c>
      <c r="M596" s="17"/>
      <c r="N596" s="41" t="str">
        <f t="shared" si="117"/>
        <v xml:space="preserve"> </v>
      </c>
      <c r="O596" s="17"/>
      <c r="P596" s="41" t="str">
        <f t="shared" si="118"/>
        <v xml:space="preserve"> </v>
      </c>
      <c r="Q596" s="17"/>
      <c r="R596" s="41" t="str">
        <f t="shared" si="119"/>
        <v xml:space="preserve"> </v>
      </c>
      <c r="S596" s="17"/>
      <c r="T596" s="41" t="str">
        <f t="shared" si="120"/>
        <v xml:space="preserve"> </v>
      </c>
      <c r="U596" s="17">
        <v>1</v>
      </c>
      <c r="V596" s="41">
        <f t="shared" si="121"/>
        <v>1.9348722016910783E-5</v>
      </c>
      <c r="W596" s="17"/>
      <c r="X596" s="41" t="str">
        <f t="shared" si="122"/>
        <v xml:space="preserve"> </v>
      </c>
      <c r="Y596" s="17"/>
      <c r="Z596" s="41" t="str">
        <f t="shared" si="123"/>
        <v xml:space="preserve"> </v>
      </c>
      <c r="AA596" s="17"/>
      <c r="AB596" s="41" t="str">
        <f t="shared" si="124"/>
        <v xml:space="preserve"> </v>
      </c>
      <c r="AC596" s="17"/>
      <c r="AD596" s="41" t="str">
        <f t="shared" si="125"/>
        <v xml:space="preserve"> </v>
      </c>
      <c r="AE596" s="17"/>
      <c r="AF596" s="42" t="str">
        <f t="shared" si="126"/>
        <v xml:space="preserve"> </v>
      </c>
      <c r="AG596" s="19">
        <f t="shared" si="127"/>
        <v>2</v>
      </c>
      <c r="AH596" s="19">
        <f t="shared" si="128"/>
        <v>1</v>
      </c>
      <c r="AI596" s="47">
        <f t="shared" si="129"/>
        <v>1.1371260276776475E-5</v>
      </c>
    </row>
    <row r="597" spans="1:35">
      <c r="A597" t="s">
        <v>563</v>
      </c>
      <c r="B597" t="s">
        <v>2399</v>
      </c>
      <c r="C597" t="s">
        <v>2509</v>
      </c>
      <c r="D597" s="4" t="s">
        <v>1217</v>
      </c>
      <c r="E597" s="4"/>
      <c r="F597" t="s">
        <v>5391</v>
      </c>
      <c r="G597" s="4" t="s">
        <v>5932</v>
      </c>
      <c r="H597" s="3" t="s">
        <v>1227</v>
      </c>
      <c r="I597" s="3" t="s">
        <v>1227</v>
      </c>
      <c r="J597" s="4"/>
      <c r="K597" s="4"/>
      <c r="L597" s="30" t="s">
        <v>1305</v>
      </c>
      <c r="M597" s="17"/>
      <c r="N597" s="41" t="str">
        <f t="shared" si="117"/>
        <v xml:space="preserve"> </v>
      </c>
      <c r="O597" s="17">
        <v>3</v>
      </c>
      <c r="P597" s="41">
        <f t="shared" si="118"/>
        <v>5.3619302949061668E-4</v>
      </c>
      <c r="Q597" s="17">
        <v>13</v>
      </c>
      <c r="R597" s="41">
        <f t="shared" si="119"/>
        <v>5.8532192705988296E-3</v>
      </c>
      <c r="S597" s="17"/>
      <c r="T597" s="41" t="str">
        <f t="shared" si="120"/>
        <v xml:space="preserve"> </v>
      </c>
      <c r="U597" s="17"/>
      <c r="V597" s="41" t="str">
        <f t="shared" si="121"/>
        <v xml:space="preserve"> </v>
      </c>
      <c r="W597" s="17"/>
      <c r="X597" s="41" t="str">
        <f t="shared" si="122"/>
        <v xml:space="preserve"> </v>
      </c>
      <c r="Y597" s="17"/>
      <c r="Z597" s="41" t="str">
        <f t="shared" si="123"/>
        <v xml:space="preserve"> </v>
      </c>
      <c r="AA597" s="17"/>
      <c r="AB597" s="41" t="str">
        <f t="shared" si="124"/>
        <v xml:space="preserve"> </v>
      </c>
      <c r="AC597" s="17"/>
      <c r="AD597" s="41" t="str">
        <f t="shared" si="125"/>
        <v xml:space="preserve"> </v>
      </c>
      <c r="AE597" s="17"/>
      <c r="AF597" s="42" t="str">
        <f t="shared" si="126"/>
        <v xml:space="preserve"> </v>
      </c>
      <c r="AG597" s="19">
        <f t="shared" si="127"/>
        <v>4</v>
      </c>
      <c r="AH597" s="19">
        <f t="shared" si="128"/>
        <v>16</v>
      </c>
      <c r="AI597" s="47">
        <f t="shared" si="129"/>
        <v>1.819401644284236E-4</v>
      </c>
    </row>
    <row r="598" spans="1:35">
      <c r="A598" t="s">
        <v>563</v>
      </c>
      <c r="B598" t="s">
        <v>2249</v>
      </c>
      <c r="C598" t="s">
        <v>2509</v>
      </c>
      <c r="D598" s="4" t="s">
        <v>1217</v>
      </c>
      <c r="G598" s="4"/>
      <c r="H598" s="3" t="s">
        <v>1227</v>
      </c>
      <c r="I598" s="3" t="s">
        <v>1227</v>
      </c>
      <c r="J598" s="4"/>
      <c r="K598" s="4"/>
      <c r="L598" s="30" t="s">
        <v>1215</v>
      </c>
      <c r="M598" s="17"/>
      <c r="N598" s="41" t="str">
        <f t="shared" si="117"/>
        <v xml:space="preserve"> </v>
      </c>
      <c r="O598" s="17"/>
      <c r="P598" s="41" t="str">
        <f t="shared" si="118"/>
        <v xml:space="preserve"> </v>
      </c>
      <c r="Q598" s="17"/>
      <c r="R598" s="41" t="str">
        <f t="shared" si="119"/>
        <v xml:space="preserve"> </v>
      </c>
      <c r="S598" s="17"/>
      <c r="T598" s="41" t="str">
        <f t="shared" si="120"/>
        <v xml:space="preserve"> </v>
      </c>
      <c r="U598" s="17"/>
      <c r="V598" s="41" t="str">
        <f t="shared" si="121"/>
        <v xml:space="preserve"> </v>
      </c>
      <c r="W598" s="17"/>
      <c r="X598" s="41" t="str">
        <f t="shared" si="122"/>
        <v xml:space="preserve"> </v>
      </c>
      <c r="Y598" s="17"/>
      <c r="Z598" s="41" t="str">
        <f t="shared" si="123"/>
        <v xml:space="preserve"> </v>
      </c>
      <c r="AA598" s="17"/>
      <c r="AB598" s="41" t="str">
        <f t="shared" si="124"/>
        <v xml:space="preserve"> </v>
      </c>
      <c r="AC598" s="17">
        <v>1</v>
      </c>
      <c r="AD598" s="41">
        <f t="shared" si="125"/>
        <v>2.6845637583892615E-4</v>
      </c>
      <c r="AE598" s="17"/>
      <c r="AF598" s="42" t="str">
        <f t="shared" si="126"/>
        <v xml:space="preserve"> </v>
      </c>
      <c r="AG598" s="19">
        <f t="shared" si="127"/>
        <v>2</v>
      </c>
      <c r="AH598" s="19">
        <f t="shared" si="128"/>
        <v>1</v>
      </c>
      <c r="AI598" s="47">
        <f t="shared" si="129"/>
        <v>1.1371260276776475E-5</v>
      </c>
    </row>
    <row r="599" spans="1:35">
      <c r="A599" t="s">
        <v>563</v>
      </c>
      <c r="B599" s="5" t="s">
        <v>321</v>
      </c>
      <c r="C599" t="s">
        <v>2509</v>
      </c>
      <c r="D599" s="4" t="s">
        <v>1217</v>
      </c>
      <c r="F599" t="s">
        <v>3977</v>
      </c>
      <c r="G599" s="4"/>
      <c r="H599" s="3" t="s">
        <v>1227</v>
      </c>
      <c r="I599" s="3" t="s">
        <v>505</v>
      </c>
      <c r="J599" s="4"/>
      <c r="K599" s="4"/>
      <c r="L599" s="30" t="s">
        <v>1215</v>
      </c>
      <c r="M599" s="17"/>
      <c r="N599" s="41" t="str">
        <f t="shared" si="117"/>
        <v xml:space="preserve"> </v>
      </c>
      <c r="O599" s="17"/>
      <c r="P599" s="41" t="str">
        <f t="shared" si="118"/>
        <v xml:space="preserve"> </v>
      </c>
      <c r="Q599" s="17"/>
      <c r="R599" s="41" t="str">
        <f t="shared" si="119"/>
        <v xml:space="preserve"> </v>
      </c>
      <c r="S599" s="17"/>
      <c r="T599" s="41" t="str">
        <f t="shared" si="120"/>
        <v xml:space="preserve"> </v>
      </c>
      <c r="U599" s="17"/>
      <c r="V599" s="41" t="str">
        <f t="shared" si="121"/>
        <v xml:space="preserve"> </v>
      </c>
      <c r="W599" s="17">
        <v>1</v>
      </c>
      <c r="X599" s="41">
        <f t="shared" si="122"/>
        <v>1.5837820715869496E-4</v>
      </c>
      <c r="Y599" s="17"/>
      <c r="Z599" s="41" t="str">
        <f t="shared" si="123"/>
        <v xml:space="preserve"> </v>
      </c>
      <c r="AA599" s="17"/>
      <c r="AB599" s="41" t="str">
        <f t="shared" si="124"/>
        <v xml:space="preserve"> </v>
      </c>
      <c r="AC599" s="17"/>
      <c r="AD599" s="41" t="str">
        <f t="shared" si="125"/>
        <v xml:space="preserve"> </v>
      </c>
      <c r="AE599" s="17"/>
      <c r="AF599" s="42" t="str">
        <f t="shared" si="126"/>
        <v xml:space="preserve"> </v>
      </c>
      <c r="AG599" s="19">
        <f t="shared" si="127"/>
        <v>2</v>
      </c>
      <c r="AH599" s="19">
        <f t="shared" si="128"/>
        <v>1</v>
      </c>
      <c r="AI599" s="47">
        <f t="shared" si="129"/>
        <v>1.1371260276776475E-5</v>
      </c>
    </row>
    <row r="600" spans="1:35">
      <c r="A600" t="s">
        <v>563</v>
      </c>
      <c r="B600" t="s">
        <v>462</v>
      </c>
      <c r="C600" t="s">
        <v>2509</v>
      </c>
      <c r="D600" s="4" t="s">
        <v>1217</v>
      </c>
      <c r="F600" t="s">
        <v>1801</v>
      </c>
      <c r="G600" s="4"/>
      <c r="H600" s="3" t="s">
        <v>1227</v>
      </c>
      <c r="I600" s="3" t="s">
        <v>1227</v>
      </c>
      <c r="J600" s="4">
        <v>70</v>
      </c>
      <c r="K600" s="4">
        <v>126</v>
      </c>
      <c r="L600" s="30" t="s">
        <v>1305</v>
      </c>
      <c r="M600" s="17"/>
      <c r="N600" s="41" t="str">
        <f t="shared" si="117"/>
        <v xml:space="preserve"> </v>
      </c>
      <c r="O600" s="17"/>
      <c r="P600" s="41" t="str">
        <f t="shared" si="118"/>
        <v xml:space="preserve"> </v>
      </c>
      <c r="Q600" s="17"/>
      <c r="R600" s="41" t="str">
        <f t="shared" si="119"/>
        <v xml:space="preserve"> </v>
      </c>
      <c r="S600" s="17"/>
      <c r="T600" s="41" t="str">
        <f t="shared" si="120"/>
        <v xml:space="preserve"> </v>
      </c>
      <c r="U600" s="17">
        <v>2</v>
      </c>
      <c r="V600" s="41">
        <f t="shared" si="121"/>
        <v>3.8697444033821565E-5</v>
      </c>
      <c r="W600" s="17"/>
      <c r="X600" s="41" t="str">
        <f t="shared" si="122"/>
        <v xml:space="preserve"> </v>
      </c>
      <c r="Y600" s="17"/>
      <c r="Z600" s="41" t="str">
        <f t="shared" si="123"/>
        <v xml:space="preserve"> </v>
      </c>
      <c r="AA600" s="17"/>
      <c r="AB600" s="41" t="str">
        <f t="shared" si="124"/>
        <v xml:space="preserve"> </v>
      </c>
      <c r="AC600" s="17"/>
      <c r="AD600" s="41" t="str">
        <f t="shared" si="125"/>
        <v xml:space="preserve"> </v>
      </c>
      <c r="AE600" s="17"/>
      <c r="AF600" s="42" t="str">
        <f t="shared" si="126"/>
        <v xml:space="preserve"> </v>
      </c>
      <c r="AG600" s="19">
        <f t="shared" si="127"/>
        <v>2</v>
      </c>
      <c r="AH600" s="19">
        <f t="shared" si="128"/>
        <v>2</v>
      </c>
      <c r="AI600" s="47">
        <f t="shared" si="129"/>
        <v>2.2742520553552951E-5</v>
      </c>
    </row>
    <row r="601" spans="1:35">
      <c r="A601" t="s">
        <v>563</v>
      </c>
      <c r="B601" t="s">
        <v>565</v>
      </c>
      <c r="C601" t="s">
        <v>2509</v>
      </c>
      <c r="D601" s="4" t="s">
        <v>1217</v>
      </c>
      <c r="F601" t="s">
        <v>5602</v>
      </c>
      <c r="G601" s="4"/>
      <c r="H601" s="3" t="s">
        <v>1227</v>
      </c>
      <c r="I601" s="3" t="s">
        <v>1227</v>
      </c>
      <c r="J601" s="4" t="s">
        <v>5227</v>
      </c>
      <c r="K601" s="4">
        <v>120</v>
      </c>
      <c r="L601" s="30" t="s">
        <v>1305</v>
      </c>
      <c r="M601" s="17">
        <v>5</v>
      </c>
      <c r="N601" s="41">
        <f t="shared" si="117"/>
        <v>2.6539278131634818E-3</v>
      </c>
      <c r="O601" s="17">
        <v>4</v>
      </c>
      <c r="P601" s="41">
        <f t="shared" si="118"/>
        <v>7.1492403932082213E-4</v>
      </c>
      <c r="Q601" s="17"/>
      <c r="R601" s="41" t="str">
        <f t="shared" si="119"/>
        <v xml:space="preserve"> </v>
      </c>
      <c r="S601" s="17">
        <v>12</v>
      </c>
      <c r="T601" s="41">
        <f t="shared" si="120"/>
        <v>6.3863757317722189E-3</v>
      </c>
      <c r="U601" s="17">
        <v>150</v>
      </c>
      <c r="V601" s="41">
        <f t="shared" si="121"/>
        <v>2.9023083025366174E-3</v>
      </c>
      <c r="W601" s="17"/>
      <c r="X601" s="41" t="str">
        <f t="shared" si="122"/>
        <v xml:space="preserve"> </v>
      </c>
      <c r="Y601" s="17"/>
      <c r="Z601" s="41" t="str">
        <f t="shared" si="123"/>
        <v xml:space="preserve"> </v>
      </c>
      <c r="AA601" s="17">
        <v>1</v>
      </c>
      <c r="AB601" s="41">
        <f t="shared" si="124"/>
        <v>4.5808520384791571E-4</v>
      </c>
      <c r="AC601" s="17"/>
      <c r="AD601" s="41" t="str">
        <f t="shared" si="125"/>
        <v xml:space="preserve"> </v>
      </c>
      <c r="AE601" s="17">
        <v>8</v>
      </c>
      <c r="AF601" s="42">
        <f t="shared" si="126"/>
        <v>8.5754100117911884E-4</v>
      </c>
      <c r="AG601" s="19">
        <f t="shared" si="127"/>
        <v>11</v>
      </c>
      <c r="AH601" s="19">
        <f t="shared" si="128"/>
        <v>180</v>
      </c>
      <c r="AI601" s="47">
        <f t="shared" si="129"/>
        <v>2.0468268498197656E-3</v>
      </c>
    </row>
    <row r="602" spans="1:35">
      <c r="A602" t="s">
        <v>563</v>
      </c>
      <c r="B602" t="s">
        <v>3042</v>
      </c>
      <c r="C602" t="s">
        <v>2509</v>
      </c>
      <c r="D602" s="4" t="s">
        <v>1217</v>
      </c>
      <c r="F602" t="s">
        <v>5278</v>
      </c>
      <c r="G602" s="4" t="s">
        <v>5932</v>
      </c>
      <c r="H602" s="3" t="s">
        <v>1227</v>
      </c>
      <c r="I602" s="3" t="s">
        <v>505</v>
      </c>
      <c r="J602" s="4"/>
      <c r="K602" s="4"/>
      <c r="L602" s="30" t="s">
        <v>1305</v>
      </c>
      <c r="M602" s="17"/>
      <c r="N602" s="41" t="str">
        <f t="shared" si="117"/>
        <v xml:space="preserve"> </v>
      </c>
      <c r="O602" s="17"/>
      <c r="P602" s="41" t="str">
        <f t="shared" si="118"/>
        <v xml:space="preserve"> </v>
      </c>
      <c r="Q602" s="17"/>
      <c r="R602" s="41" t="str">
        <f t="shared" si="119"/>
        <v xml:space="preserve"> </v>
      </c>
      <c r="S602" s="17"/>
      <c r="T602" s="41" t="str">
        <f t="shared" si="120"/>
        <v xml:space="preserve"> </v>
      </c>
      <c r="U602" s="17"/>
      <c r="V602" s="41" t="str">
        <f t="shared" si="121"/>
        <v xml:space="preserve"> </v>
      </c>
      <c r="W602" s="17"/>
      <c r="X602" s="41" t="str">
        <f t="shared" si="122"/>
        <v xml:space="preserve"> </v>
      </c>
      <c r="Y602" s="17"/>
      <c r="Z602" s="41" t="str">
        <f t="shared" si="123"/>
        <v xml:space="preserve"> </v>
      </c>
      <c r="AA602" s="17"/>
      <c r="AB602" s="41" t="str">
        <f t="shared" si="124"/>
        <v xml:space="preserve"> </v>
      </c>
      <c r="AC602" s="17"/>
      <c r="AD602" s="41" t="str">
        <f t="shared" si="125"/>
        <v xml:space="preserve"> </v>
      </c>
      <c r="AE602" s="17">
        <v>1</v>
      </c>
      <c r="AF602" s="42">
        <f t="shared" si="126"/>
        <v>1.0719262514738985E-4</v>
      </c>
      <c r="AG602" s="19">
        <f t="shared" si="127"/>
        <v>1</v>
      </c>
      <c r="AH602" s="19">
        <f t="shared" si="128"/>
        <v>1</v>
      </c>
      <c r="AI602" s="47">
        <f t="shared" si="129"/>
        <v>1.1371260276776475E-5</v>
      </c>
    </row>
    <row r="603" spans="1:35">
      <c r="A603" t="s">
        <v>563</v>
      </c>
      <c r="B603" t="s">
        <v>566</v>
      </c>
      <c r="C603" t="s">
        <v>2509</v>
      </c>
      <c r="D603" s="4" t="s">
        <v>1217</v>
      </c>
      <c r="F603" t="s">
        <v>1802</v>
      </c>
      <c r="G603" s="4" t="s">
        <v>5932</v>
      </c>
      <c r="H603" s="3" t="s">
        <v>1227</v>
      </c>
      <c r="I603" s="3" t="s">
        <v>505</v>
      </c>
      <c r="J603" s="4"/>
      <c r="K603" s="4"/>
      <c r="L603" s="30" t="s">
        <v>1215</v>
      </c>
      <c r="M603" s="17"/>
      <c r="N603" s="41" t="str">
        <f t="shared" si="117"/>
        <v xml:space="preserve"> </v>
      </c>
      <c r="O603" s="17"/>
      <c r="P603" s="41" t="str">
        <f t="shared" si="118"/>
        <v xml:space="preserve"> </v>
      </c>
      <c r="Q603" s="17"/>
      <c r="R603" s="41" t="str">
        <f t="shared" si="119"/>
        <v xml:space="preserve"> </v>
      </c>
      <c r="S603" s="17"/>
      <c r="T603" s="41" t="str">
        <f t="shared" si="120"/>
        <v xml:space="preserve"> </v>
      </c>
      <c r="U603" s="17">
        <v>124</v>
      </c>
      <c r="V603" s="41">
        <f t="shared" si="121"/>
        <v>2.3992415300969371E-3</v>
      </c>
      <c r="W603" s="17"/>
      <c r="X603" s="41" t="str">
        <f t="shared" si="122"/>
        <v xml:space="preserve"> </v>
      </c>
      <c r="Y603" s="17"/>
      <c r="Z603" s="41" t="str">
        <f t="shared" si="123"/>
        <v xml:space="preserve"> </v>
      </c>
      <c r="AA603" s="17"/>
      <c r="AB603" s="41" t="str">
        <f t="shared" si="124"/>
        <v xml:space="preserve"> </v>
      </c>
      <c r="AC603" s="17"/>
      <c r="AD603" s="41" t="str">
        <f t="shared" si="125"/>
        <v xml:space="preserve"> </v>
      </c>
      <c r="AE603" s="17">
        <v>45</v>
      </c>
      <c r="AF603" s="42">
        <f t="shared" si="126"/>
        <v>4.823668131632544E-3</v>
      </c>
      <c r="AG603" s="19">
        <f t="shared" si="127"/>
        <v>3</v>
      </c>
      <c r="AH603" s="19">
        <f t="shared" si="128"/>
        <v>169</v>
      </c>
      <c r="AI603" s="47">
        <f t="shared" si="129"/>
        <v>1.9217429867752244E-3</v>
      </c>
    </row>
    <row r="604" spans="1:35">
      <c r="A604" t="s">
        <v>563</v>
      </c>
      <c r="B604" t="s">
        <v>567</v>
      </c>
      <c r="C604" t="s">
        <v>2509</v>
      </c>
      <c r="D604" s="4" t="s">
        <v>1217</v>
      </c>
      <c r="F604" t="s">
        <v>1295</v>
      </c>
      <c r="G604" s="4"/>
      <c r="H604" s="3" t="s">
        <v>1227</v>
      </c>
      <c r="I604" s="3" t="s">
        <v>1227</v>
      </c>
      <c r="J604" s="4">
        <v>365</v>
      </c>
      <c r="K604" s="4">
        <v>120</v>
      </c>
      <c r="L604" s="30" t="s">
        <v>1215</v>
      </c>
      <c r="M604" s="17"/>
      <c r="N604" s="41" t="str">
        <f t="shared" si="117"/>
        <v xml:space="preserve"> </v>
      </c>
      <c r="O604" s="17"/>
      <c r="P604" s="41" t="str">
        <f t="shared" si="118"/>
        <v xml:space="preserve"> </v>
      </c>
      <c r="Q604" s="17"/>
      <c r="R604" s="41" t="str">
        <f t="shared" si="119"/>
        <v xml:space="preserve"> </v>
      </c>
      <c r="S604" s="17"/>
      <c r="T604" s="41" t="str">
        <f t="shared" si="120"/>
        <v xml:space="preserve"> </v>
      </c>
      <c r="U604" s="17">
        <v>29</v>
      </c>
      <c r="V604" s="41">
        <f t="shared" si="121"/>
        <v>5.6111293849041267E-4</v>
      </c>
      <c r="W604" s="17"/>
      <c r="X604" s="41" t="str">
        <f t="shared" si="122"/>
        <v xml:space="preserve"> </v>
      </c>
      <c r="Y604" s="17"/>
      <c r="Z604" s="41" t="str">
        <f t="shared" si="123"/>
        <v xml:space="preserve"> </v>
      </c>
      <c r="AA604" s="17"/>
      <c r="AB604" s="41" t="str">
        <f t="shared" si="124"/>
        <v xml:space="preserve"> </v>
      </c>
      <c r="AC604" s="17"/>
      <c r="AD604" s="41" t="str">
        <f t="shared" si="125"/>
        <v xml:space="preserve"> </v>
      </c>
      <c r="AE604" s="17">
        <v>2</v>
      </c>
      <c r="AF604" s="42">
        <f t="shared" si="126"/>
        <v>2.1438525029477971E-4</v>
      </c>
      <c r="AG604" s="19">
        <f t="shared" si="127"/>
        <v>3</v>
      </c>
      <c r="AH604" s="19">
        <f t="shared" si="128"/>
        <v>31</v>
      </c>
      <c r="AI604" s="47">
        <f t="shared" si="129"/>
        <v>3.5250906858007075E-4</v>
      </c>
    </row>
    <row r="605" spans="1:35">
      <c r="A605" t="s">
        <v>563</v>
      </c>
      <c r="B605" t="s">
        <v>568</v>
      </c>
      <c r="C605" t="s">
        <v>2509</v>
      </c>
      <c r="D605" s="4" t="s">
        <v>1217</v>
      </c>
      <c r="F605" t="s">
        <v>1296</v>
      </c>
      <c r="G605" s="4"/>
      <c r="H605" s="3" t="s">
        <v>1227</v>
      </c>
      <c r="I605" s="3" t="s">
        <v>1227</v>
      </c>
      <c r="J605" s="4">
        <v>64</v>
      </c>
      <c r="K605" s="4">
        <v>119</v>
      </c>
      <c r="L605" s="30" t="s">
        <v>1215</v>
      </c>
      <c r="M605" s="17"/>
      <c r="N605" s="41" t="str">
        <f t="shared" si="117"/>
        <v xml:space="preserve"> </v>
      </c>
      <c r="O605" s="17">
        <v>2</v>
      </c>
      <c r="P605" s="41">
        <f t="shared" si="118"/>
        <v>3.5746201966041106E-4</v>
      </c>
      <c r="Q605" s="17">
        <v>4</v>
      </c>
      <c r="R605" s="41">
        <f t="shared" si="119"/>
        <v>1.8009905447996398E-3</v>
      </c>
      <c r="S605" s="17">
        <v>2</v>
      </c>
      <c r="T605" s="41">
        <f t="shared" si="120"/>
        <v>1.0643959552953698E-3</v>
      </c>
      <c r="U605" s="17">
        <v>54</v>
      </c>
      <c r="V605" s="41">
        <f t="shared" si="121"/>
        <v>1.0448309889131823E-3</v>
      </c>
      <c r="W605" s="17">
        <v>22</v>
      </c>
      <c r="X605" s="41">
        <f t="shared" si="122"/>
        <v>3.4843205574912892E-3</v>
      </c>
      <c r="Y605" s="17">
        <v>2</v>
      </c>
      <c r="Z605" s="41">
        <f t="shared" si="123"/>
        <v>6.3938618925831207E-4</v>
      </c>
      <c r="AA605" s="17">
        <v>12</v>
      </c>
      <c r="AB605" s="41">
        <f t="shared" si="124"/>
        <v>5.4970224461749883E-3</v>
      </c>
      <c r="AC605" s="17">
        <v>12</v>
      </c>
      <c r="AD605" s="41">
        <f t="shared" si="125"/>
        <v>3.221476510067114E-3</v>
      </c>
      <c r="AE605" s="17">
        <v>1</v>
      </c>
      <c r="AF605" s="42">
        <f t="shared" si="126"/>
        <v>1.0719262514738985E-4</v>
      </c>
      <c r="AG605" s="19">
        <f t="shared" si="127"/>
        <v>17</v>
      </c>
      <c r="AH605" s="19">
        <f t="shared" si="128"/>
        <v>111</v>
      </c>
      <c r="AI605" s="47">
        <f t="shared" si="129"/>
        <v>1.2622098907221887E-3</v>
      </c>
    </row>
    <row r="606" spans="1:35">
      <c r="A606" t="s">
        <v>563</v>
      </c>
      <c r="B606" t="s">
        <v>1129</v>
      </c>
      <c r="C606" t="s">
        <v>2509</v>
      </c>
      <c r="D606" s="4" t="s">
        <v>1217</v>
      </c>
      <c r="F606" t="s">
        <v>1297</v>
      </c>
      <c r="G606" s="4"/>
      <c r="H606" s="3" t="s">
        <v>1227</v>
      </c>
      <c r="I606" s="3" t="s">
        <v>1227</v>
      </c>
      <c r="J606" s="4"/>
      <c r="K606" s="4">
        <v>130</v>
      </c>
      <c r="L606" s="30" t="s">
        <v>1215</v>
      </c>
      <c r="M606" s="17">
        <v>15</v>
      </c>
      <c r="N606" s="41">
        <f t="shared" si="117"/>
        <v>7.9617834394904458E-3</v>
      </c>
      <c r="O606" s="17">
        <v>6</v>
      </c>
      <c r="P606" s="41">
        <f t="shared" si="118"/>
        <v>1.0723860589812334E-3</v>
      </c>
      <c r="Q606" s="17">
        <v>8</v>
      </c>
      <c r="R606" s="41">
        <f t="shared" si="119"/>
        <v>3.6019810895992796E-3</v>
      </c>
      <c r="S606" s="17">
        <v>2</v>
      </c>
      <c r="T606" s="41">
        <f t="shared" si="120"/>
        <v>1.0643959552953698E-3</v>
      </c>
      <c r="U606" s="17">
        <v>51</v>
      </c>
      <c r="V606" s="41">
        <f t="shared" si="121"/>
        <v>9.8678482286244994E-4</v>
      </c>
      <c r="W606" s="17"/>
      <c r="X606" s="41" t="str">
        <f t="shared" si="122"/>
        <v xml:space="preserve"> </v>
      </c>
      <c r="Y606" s="17">
        <v>1</v>
      </c>
      <c r="Z606" s="41">
        <f t="shared" si="123"/>
        <v>3.1969309462915604E-4</v>
      </c>
      <c r="AA606" s="17"/>
      <c r="AB606" s="41" t="str">
        <f t="shared" si="124"/>
        <v xml:space="preserve"> </v>
      </c>
      <c r="AC606" s="17">
        <v>1</v>
      </c>
      <c r="AD606" s="41">
        <f t="shared" si="125"/>
        <v>2.6845637583892615E-4</v>
      </c>
      <c r="AE606" s="17">
        <v>14</v>
      </c>
      <c r="AF606" s="42">
        <f t="shared" si="126"/>
        <v>1.5006967520634581E-3</v>
      </c>
      <c r="AG606" s="19">
        <f t="shared" si="127"/>
        <v>15</v>
      </c>
      <c r="AH606" s="19">
        <f t="shared" si="128"/>
        <v>98</v>
      </c>
      <c r="AI606" s="47">
        <f t="shared" si="129"/>
        <v>1.1143835071240945E-3</v>
      </c>
    </row>
    <row r="607" spans="1:35">
      <c r="A607" t="s">
        <v>563</v>
      </c>
      <c r="B607" t="s">
        <v>352</v>
      </c>
      <c r="C607" t="s">
        <v>2509</v>
      </c>
      <c r="D607" s="4" t="s">
        <v>1217</v>
      </c>
      <c r="F607" t="s">
        <v>5603</v>
      </c>
      <c r="G607" s="4"/>
      <c r="H607" s="3" t="s">
        <v>1227</v>
      </c>
      <c r="I607" s="3" t="s">
        <v>1227</v>
      </c>
      <c r="J607" s="4">
        <v>71</v>
      </c>
      <c r="K607" s="4">
        <v>125</v>
      </c>
      <c r="L607" s="30" t="s">
        <v>1305</v>
      </c>
      <c r="M607" s="17"/>
      <c r="N607" s="41" t="str">
        <f t="shared" si="117"/>
        <v xml:space="preserve"> </v>
      </c>
      <c r="O607" s="17"/>
      <c r="P607" s="41" t="str">
        <f t="shared" si="118"/>
        <v xml:space="preserve"> </v>
      </c>
      <c r="Q607" s="17"/>
      <c r="R607" s="41" t="str">
        <f t="shared" si="119"/>
        <v xml:space="preserve"> </v>
      </c>
      <c r="S607" s="17"/>
      <c r="T607" s="41" t="str">
        <f t="shared" si="120"/>
        <v xml:space="preserve"> </v>
      </c>
      <c r="U607" s="17">
        <v>16</v>
      </c>
      <c r="V607" s="41">
        <f t="shared" si="121"/>
        <v>3.0957955227057252E-4</v>
      </c>
      <c r="W607" s="17"/>
      <c r="X607" s="41" t="str">
        <f t="shared" si="122"/>
        <v xml:space="preserve"> </v>
      </c>
      <c r="Y607" s="17"/>
      <c r="Z607" s="41" t="str">
        <f t="shared" si="123"/>
        <v xml:space="preserve"> </v>
      </c>
      <c r="AA607" s="17"/>
      <c r="AB607" s="41" t="str">
        <f t="shared" si="124"/>
        <v xml:space="preserve"> </v>
      </c>
      <c r="AC607" s="17"/>
      <c r="AD607" s="41" t="str">
        <f t="shared" si="125"/>
        <v xml:space="preserve"> </v>
      </c>
      <c r="AE607" s="17"/>
      <c r="AF607" s="42" t="str">
        <f t="shared" si="126"/>
        <v xml:space="preserve"> </v>
      </c>
      <c r="AG607" s="19">
        <f t="shared" si="127"/>
        <v>2</v>
      </c>
      <c r="AH607" s="19">
        <f t="shared" si="128"/>
        <v>16</v>
      </c>
      <c r="AI607" s="47">
        <f t="shared" si="129"/>
        <v>1.819401644284236E-4</v>
      </c>
    </row>
    <row r="608" spans="1:35">
      <c r="A608" t="s">
        <v>563</v>
      </c>
      <c r="B608" t="s">
        <v>2417</v>
      </c>
      <c r="C608" t="s">
        <v>2509</v>
      </c>
      <c r="D608" s="4" t="s">
        <v>1217</v>
      </c>
      <c r="F608" t="s">
        <v>4834</v>
      </c>
      <c r="G608" s="4"/>
      <c r="H608" s="3" t="s">
        <v>1227</v>
      </c>
      <c r="I608" s="3" t="s">
        <v>505</v>
      </c>
      <c r="J608" s="4"/>
      <c r="K608" s="4"/>
      <c r="L608" s="30" t="s">
        <v>1305</v>
      </c>
      <c r="M608" s="17"/>
      <c r="N608" s="41" t="str">
        <f t="shared" si="117"/>
        <v xml:space="preserve"> </v>
      </c>
      <c r="O608" s="17"/>
      <c r="P608" s="41" t="str">
        <f t="shared" si="118"/>
        <v xml:space="preserve"> </v>
      </c>
      <c r="Q608" s="17"/>
      <c r="R608" s="41" t="str">
        <f t="shared" si="119"/>
        <v xml:space="preserve"> </v>
      </c>
      <c r="S608" s="17">
        <v>2</v>
      </c>
      <c r="T608" s="41">
        <f t="shared" si="120"/>
        <v>1.0643959552953698E-3</v>
      </c>
      <c r="U608" s="17"/>
      <c r="V608" s="41" t="str">
        <f t="shared" si="121"/>
        <v xml:space="preserve"> </v>
      </c>
      <c r="W608" s="17"/>
      <c r="X608" s="41" t="str">
        <f t="shared" si="122"/>
        <v xml:space="preserve"> </v>
      </c>
      <c r="Y608" s="17"/>
      <c r="Z608" s="41" t="str">
        <f t="shared" si="123"/>
        <v xml:space="preserve"> </v>
      </c>
      <c r="AA608" s="17"/>
      <c r="AB608" s="41" t="str">
        <f t="shared" si="124"/>
        <v xml:space="preserve"> </v>
      </c>
      <c r="AC608" s="17"/>
      <c r="AD608" s="41" t="str">
        <f t="shared" si="125"/>
        <v xml:space="preserve"> </v>
      </c>
      <c r="AE608" s="17"/>
      <c r="AF608" s="42" t="str">
        <f t="shared" si="126"/>
        <v xml:space="preserve"> </v>
      </c>
      <c r="AG608" s="19">
        <f t="shared" si="127"/>
        <v>2</v>
      </c>
      <c r="AH608" s="19">
        <f t="shared" si="128"/>
        <v>2</v>
      </c>
      <c r="AI608" s="47">
        <f t="shared" si="129"/>
        <v>2.2742520553552951E-5</v>
      </c>
    </row>
    <row r="609" spans="1:35">
      <c r="A609" t="s">
        <v>563</v>
      </c>
      <c r="B609" t="s">
        <v>2250</v>
      </c>
      <c r="C609" t="s">
        <v>2509</v>
      </c>
      <c r="D609" s="4" t="s">
        <v>1217</v>
      </c>
      <c r="F609" t="s">
        <v>2131</v>
      </c>
      <c r="G609" s="4"/>
      <c r="H609" s="3" t="s">
        <v>1227</v>
      </c>
      <c r="I609" s="3" t="s">
        <v>1227</v>
      </c>
      <c r="J609" s="4"/>
      <c r="K609" s="4">
        <v>128</v>
      </c>
      <c r="L609" s="30" t="s">
        <v>1305</v>
      </c>
      <c r="M609" s="17"/>
      <c r="N609" s="41" t="str">
        <f t="shared" si="117"/>
        <v xml:space="preserve"> </v>
      </c>
      <c r="O609" s="17">
        <v>2</v>
      </c>
      <c r="P609" s="41">
        <f t="shared" si="118"/>
        <v>3.5746201966041106E-4</v>
      </c>
      <c r="Q609" s="17">
        <v>2</v>
      </c>
      <c r="R609" s="41">
        <f t="shared" si="119"/>
        <v>9.0049527239981989E-4</v>
      </c>
      <c r="S609" s="17"/>
      <c r="T609" s="41" t="str">
        <f t="shared" si="120"/>
        <v xml:space="preserve"> </v>
      </c>
      <c r="U609" s="17"/>
      <c r="V609" s="41" t="str">
        <f t="shared" si="121"/>
        <v xml:space="preserve"> </v>
      </c>
      <c r="W609" s="17"/>
      <c r="X609" s="41" t="str">
        <f t="shared" si="122"/>
        <v xml:space="preserve"> </v>
      </c>
      <c r="Y609" s="17"/>
      <c r="Z609" s="41" t="str">
        <f t="shared" si="123"/>
        <v xml:space="preserve"> </v>
      </c>
      <c r="AA609" s="17"/>
      <c r="AB609" s="41" t="str">
        <f t="shared" si="124"/>
        <v xml:space="preserve"> </v>
      </c>
      <c r="AC609" s="17"/>
      <c r="AD609" s="41" t="str">
        <f t="shared" si="125"/>
        <v xml:space="preserve"> </v>
      </c>
      <c r="AE609" s="17"/>
      <c r="AF609" s="42" t="str">
        <f t="shared" si="126"/>
        <v xml:space="preserve"> </v>
      </c>
      <c r="AG609" s="19">
        <f t="shared" si="127"/>
        <v>4</v>
      </c>
      <c r="AH609" s="19">
        <f t="shared" si="128"/>
        <v>4</v>
      </c>
      <c r="AI609" s="47">
        <f t="shared" si="129"/>
        <v>4.5485041107105901E-5</v>
      </c>
    </row>
    <row r="610" spans="1:35">
      <c r="A610" t="s">
        <v>563</v>
      </c>
      <c r="B610" t="s">
        <v>4410</v>
      </c>
      <c r="C610" t="s">
        <v>2509</v>
      </c>
      <c r="D610" s="4" t="s">
        <v>1217</v>
      </c>
      <c r="F610" s="5" t="s">
        <v>4604</v>
      </c>
      <c r="G610" s="4"/>
      <c r="H610" s="3" t="s">
        <v>1227</v>
      </c>
      <c r="I610" s="3" t="s">
        <v>1227</v>
      </c>
      <c r="J610" s="4"/>
      <c r="K610" s="4">
        <v>128</v>
      </c>
      <c r="L610" s="30" t="s">
        <v>1305</v>
      </c>
      <c r="M610" s="17">
        <v>1</v>
      </c>
      <c r="N610" s="41">
        <f t="shared" si="117"/>
        <v>5.3078556263269638E-4</v>
      </c>
      <c r="O610" s="17"/>
      <c r="P610" s="41" t="str">
        <f t="shared" si="118"/>
        <v xml:space="preserve"> </v>
      </c>
      <c r="Q610" s="17"/>
      <c r="R610" s="41" t="str">
        <f t="shared" si="119"/>
        <v xml:space="preserve"> </v>
      </c>
      <c r="S610" s="17">
        <v>1</v>
      </c>
      <c r="T610" s="41">
        <f t="shared" si="120"/>
        <v>5.3219797764768491E-4</v>
      </c>
      <c r="U610" s="17">
        <v>49</v>
      </c>
      <c r="V610" s="41">
        <f t="shared" si="121"/>
        <v>9.4808737882862832E-4</v>
      </c>
      <c r="W610" s="17">
        <v>4</v>
      </c>
      <c r="X610" s="41">
        <f t="shared" si="122"/>
        <v>6.3351282863477985E-4</v>
      </c>
      <c r="Y610" s="17"/>
      <c r="Z610" s="41" t="str">
        <f t="shared" si="123"/>
        <v xml:space="preserve"> </v>
      </c>
      <c r="AA610" s="17">
        <v>9</v>
      </c>
      <c r="AB610" s="41">
        <f t="shared" si="124"/>
        <v>4.1227668346312417E-3</v>
      </c>
      <c r="AC610" s="17">
        <v>2</v>
      </c>
      <c r="AD610" s="41">
        <f t="shared" si="125"/>
        <v>5.369127516778523E-4</v>
      </c>
      <c r="AE610" s="17">
        <v>3</v>
      </c>
      <c r="AF610" s="42">
        <f t="shared" si="126"/>
        <v>3.2157787544216958E-4</v>
      </c>
      <c r="AG610" s="19">
        <f t="shared" si="127"/>
        <v>13</v>
      </c>
      <c r="AH610" s="19">
        <f t="shared" si="128"/>
        <v>69</v>
      </c>
      <c r="AI610" s="47">
        <f t="shared" si="129"/>
        <v>7.8461695909757677E-4</v>
      </c>
    </row>
    <row r="611" spans="1:35">
      <c r="A611" t="s">
        <v>563</v>
      </c>
      <c r="B611" t="s">
        <v>2013</v>
      </c>
      <c r="C611" t="s">
        <v>2509</v>
      </c>
      <c r="D611" s="4" t="s">
        <v>1217</v>
      </c>
      <c r="G611" s="4"/>
      <c r="H611" s="3" t="s">
        <v>1227</v>
      </c>
      <c r="I611" s="3" t="s">
        <v>1227</v>
      </c>
      <c r="J611" s="4">
        <v>71</v>
      </c>
      <c r="K611" s="4">
        <v>120</v>
      </c>
      <c r="L611" s="30" t="s">
        <v>1305</v>
      </c>
      <c r="M611" s="17">
        <v>1</v>
      </c>
      <c r="N611" s="41">
        <f t="shared" si="117"/>
        <v>5.3078556263269638E-4</v>
      </c>
      <c r="O611" s="17">
        <v>13</v>
      </c>
      <c r="P611" s="41">
        <f t="shared" si="118"/>
        <v>2.323503127792672E-3</v>
      </c>
      <c r="Q611" s="17"/>
      <c r="R611" s="41" t="str">
        <f t="shared" si="119"/>
        <v xml:space="preserve"> </v>
      </c>
      <c r="S611" s="17">
        <v>11</v>
      </c>
      <c r="T611" s="41">
        <f t="shared" si="120"/>
        <v>5.854177754124534E-3</v>
      </c>
      <c r="U611" s="17">
        <v>291</v>
      </c>
      <c r="V611" s="41">
        <f t="shared" si="121"/>
        <v>5.6304781069210375E-3</v>
      </c>
      <c r="W611" s="17"/>
      <c r="X611" s="41" t="str">
        <f t="shared" si="122"/>
        <v xml:space="preserve"> </v>
      </c>
      <c r="Y611" s="17">
        <v>1</v>
      </c>
      <c r="Z611" s="41">
        <f t="shared" si="123"/>
        <v>3.1969309462915604E-4</v>
      </c>
      <c r="AA611" s="17"/>
      <c r="AB611" s="41" t="str">
        <f t="shared" si="124"/>
        <v xml:space="preserve"> </v>
      </c>
      <c r="AC611" s="17"/>
      <c r="AD611" s="41" t="str">
        <f t="shared" si="125"/>
        <v xml:space="preserve"> </v>
      </c>
      <c r="AE611" s="17">
        <v>53</v>
      </c>
      <c r="AF611" s="42">
        <f t="shared" si="126"/>
        <v>5.6812091328116623E-3</v>
      </c>
      <c r="AG611" s="19">
        <f t="shared" si="127"/>
        <v>11</v>
      </c>
      <c r="AH611" s="19">
        <f t="shared" si="128"/>
        <v>370</v>
      </c>
      <c r="AI611" s="47">
        <f t="shared" si="129"/>
        <v>4.207366302407296E-3</v>
      </c>
    </row>
    <row r="612" spans="1:35">
      <c r="A612" t="s">
        <v>563</v>
      </c>
      <c r="B612" s="5" t="s">
        <v>4823</v>
      </c>
      <c r="C612" t="s">
        <v>2509</v>
      </c>
      <c r="D612" s="4" t="s">
        <v>1217</v>
      </c>
      <c r="F612" t="s">
        <v>4824</v>
      </c>
      <c r="G612" s="4"/>
      <c r="H612" s="3" t="s">
        <v>1227</v>
      </c>
      <c r="I612" s="3" t="s">
        <v>505</v>
      </c>
      <c r="J612" s="4"/>
      <c r="K612" s="4"/>
      <c r="L612" s="30" t="s">
        <v>1215</v>
      </c>
      <c r="M612" s="17"/>
      <c r="N612" s="41" t="str">
        <f t="shared" si="117"/>
        <v xml:space="preserve"> </v>
      </c>
      <c r="O612" s="17"/>
      <c r="P612" s="41" t="str">
        <f t="shared" si="118"/>
        <v xml:space="preserve"> </v>
      </c>
      <c r="Q612" s="17"/>
      <c r="R612" s="41" t="str">
        <f t="shared" si="119"/>
        <v xml:space="preserve"> </v>
      </c>
      <c r="S612" s="17"/>
      <c r="T612" s="41" t="str">
        <f t="shared" si="120"/>
        <v xml:space="preserve"> </v>
      </c>
      <c r="U612" s="17">
        <v>3</v>
      </c>
      <c r="V612" s="41">
        <f t="shared" si="121"/>
        <v>5.8046166050732348E-5</v>
      </c>
      <c r="W612" s="17"/>
      <c r="X612" s="41" t="str">
        <f t="shared" si="122"/>
        <v xml:space="preserve"> </v>
      </c>
      <c r="Y612" s="17"/>
      <c r="Z612" s="41" t="str">
        <f t="shared" si="123"/>
        <v xml:space="preserve"> </v>
      </c>
      <c r="AA612" s="17"/>
      <c r="AB612" s="41" t="str">
        <f t="shared" si="124"/>
        <v xml:space="preserve"> </v>
      </c>
      <c r="AC612" s="17"/>
      <c r="AD612" s="41" t="str">
        <f t="shared" si="125"/>
        <v xml:space="preserve"> </v>
      </c>
      <c r="AE612" s="17"/>
      <c r="AF612" s="42" t="str">
        <f t="shared" si="126"/>
        <v xml:space="preserve"> </v>
      </c>
      <c r="AG612" s="19">
        <f t="shared" si="127"/>
        <v>2</v>
      </c>
      <c r="AH612" s="19">
        <f t="shared" si="128"/>
        <v>3</v>
      </c>
      <c r="AI612" s="47">
        <f t="shared" si="129"/>
        <v>3.4113780830329428E-5</v>
      </c>
    </row>
    <row r="613" spans="1:35">
      <c r="A613" t="s">
        <v>563</v>
      </c>
      <c r="B613" t="s">
        <v>3125</v>
      </c>
      <c r="C613" t="s">
        <v>2509</v>
      </c>
      <c r="D613" s="4" t="s">
        <v>1217</v>
      </c>
      <c r="F613" t="s">
        <v>3255</v>
      </c>
      <c r="G613" s="4"/>
      <c r="H613" s="3" t="s">
        <v>1227</v>
      </c>
      <c r="I613" s="3" t="s">
        <v>1227</v>
      </c>
      <c r="J613" s="4">
        <v>67</v>
      </c>
      <c r="K613" s="4">
        <v>119</v>
      </c>
      <c r="L613" s="30" t="s">
        <v>1305</v>
      </c>
      <c r="M613" s="17"/>
      <c r="N613" s="41" t="str">
        <f t="shared" si="117"/>
        <v xml:space="preserve"> </v>
      </c>
      <c r="O613" s="17"/>
      <c r="P613" s="41" t="str">
        <f t="shared" si="118"/>
        <v xml:space="preserve"> </v>
      </c>
      <c r="Q613" s="17"/>
      <c r="R613" s="41" t="str">
        <f t="shared" si="119"/>
        <v xml:space="preserve"> </v>
      </c>
      <c r="S613" s="17"/>
      <c r="T613" s="41" t="str">
        <f t="shared" si="120"/>
        <v xml:space="preserve"> </v>
      </c>
      <c r="U613" s="17"/>
      <c r="V613" s="41" t="str">
        <f t="shared" si="121"/>
        <v xml:space="preserve"> </v>
      </c>
      <c r="W613" s="17"/>
      <c r="X613" s="41" t="str">
        <f t="shared" si="122"/>
        <v xml:space="preserve"> </v>
      </c>
      <c r="Y613" s="17">
        <v>1</v>
      </c>
      <c r="Z613" s="41">
        <f t="shared" si="123"/>
        <v>3.1969309462915604E-4</v>
      </c>
      <c r="AA613" s="17"/>
      <c r="AB613" s="41" t="str">
        <f t="shared" si="124"/>
        <v xml:space="preserve"> </v>
      </c>
      <c r="AC613" s="17"/>
      <c r="AD613" s="41" t="str">
        <f t="shared" si="125"/>
        <v xml:space="preserve"> </v>
      </c>
      <c r="AE613" s="17"/>
      <c r="AF613" s="42" t="str">
        <f t="shared" si="126"/>
        <v xml:space="preserve"> </v>
      </c>
      <c r="AG613" s="19">
        <f t="shared" si="127"/>
        <v>2</v>
      </c>
      <c r="AH613" s="19">
        <f t="shared" si="128"/>
        <v>1</v>
      </c>
      <c r="AI613" s="47">
        <f t="shared" si="129"/>
        <v>1.1371260276776475E-5</v>
      </c>
    </row>
    <row r="614" spans="1:35">
      <c r="A614" t="s">
        <v>563</v>
      </c>
      <c r="B614" t="s">
        <v>96</v>
      </c>
      <c r="C614" t="s">
        <v>2509</v>
      </c>
      <c r="D614" s="4" t="s">
        <v>1217</v>
      </c>
      <c r="F614" t="s">
        <v>5604</v>
      </c>
      <c r="G614" s="4"/>
      <c r="H614" s="3" t="s">
        <v>1227</v>
      </c>
      <c r="I614" s="3" t="s">
        <v>1227</v>
      </c>
      <c r="J614" s="4"/>
      <c r="K614" s="4">
        <v>122</v>
      </c>
      <c r="L614" s="30" t="s">
        <v>1305</v>
      </c>
      <c r="M614" s="17"/>
      <c r="N614" s="41" t="str">
        <f t="shared" si="117"/>
        <v xml:space="preserve"> </v>
      </c>
      <c r="O614" s="17">
        <v>7</v>
      </c>
      <c r="P614" s="41">
        <f t="shared" si="118"/>
        <v>1.2511170688114387E-3</v>
      </c>
      <c r="Q614" s="17">
        <v>1</v>
      </c>
      <c r="R614" s="41">
        <f t="shared" si="119"/>
        <v>4.5024763619990995E-4</v>
      </c>
      <c r="S614" s="17"/>
      <c r="T614" s="41" t="str">
        <f t="shared" si="120"/>
        <v xml:space="preserve"> </v>
      </c>
      <c r="U614" s="17"/>
      <c r="V614" s="41" t="str">
        <f t="shared" si="121"/>
        <v xml:space="preserve"> </v>
      </c>
      <c r="W614" s="17"/>
      <c r="X614" s="41" t="str">
        <f t="shared" si="122"/>
        <v xml:space="preserve"> </v>
      </c>
      <c r="Y614" s="17"/>
      <c r="Z614" s="41" t="str">
        <f t="shared" si="123"/>
        <v xml:space="preserve"> </v>
      </c>
      <c r="AA614" s="17"/>
      <c r="AB614" s="41" t="str">
        <f t="shared" si="124"/>
        <v xml:space="preserve"> </v>
      </c>
      <c r="AC614" s="17"/>
      <c r="AD614" s="41" t="str">
        <f t="shared" si="125"/>
        <v xml:space="preserve"> </v>
      </c>
      <c r="AE614" s="17"/>
      <c r="AF614" s="42" t="str">
        <f t="shared" si="126"/>
        <v xml:space="preserve"> </v>
      </c>
      <c r="AG614" s="19">
        <f t="shared" si="127"/>
        <v>4</v>
      </c>
      <c r="AH614" s="19">
        <f t="shared" si="128"/>
        <v>8</v>
      </c>
      <c r="AI614" s="47">
        <f t="shared" si="129"/>
        <v>9.0970082214211802E-5</v>
      </c>
    </row>
    <row r="615" spans="1:35">
      <c r="A615" t="s">
        <v>563</v>
      </c>
      <c r="B615" t="s">
        <v>97</v>
      </c>
      <c r="C615" t="s">
        <v>2509</v>
      </c>
      <c r="D615" s="4" t="s">
        <v>1217</v>
      </c>
      <c r="F615" t="s">
        <v>2132</v>
      </c>
      <c r="G615" s="4"/>
      <c r="H615" s="3" t="s">
        <v>1227</v>
      </c>
      <c r="I615" s="3" t="s">
        <v>1227</v>
      </c>
      <c r="J615" s="4">
        <v>65</v>
      </c>
      <c r="K615" s="4">
        <v>118</v>
      </c>
      <c r="L615" s="30" t="s">
        <v>1305</v>
      </c>
      <c r="M615" s="17">
        <v>1</v>
      </c>
      <c r="N615" s="41">
        <f t="shared" si="117"/>
        <v>5.3078556263269638E-4</v>
      </c>
      <c r="O615" s="17">
        <v>5</v>
      </c>
      <c r="P615" s="41">
        <f t="shared" si="118"/>
        <v>8.9365504915102768E-4</v>
      </c>
      <c r="Q615" s="17">
        <v>4</v>
      </c>
      <c r="R615" s="41">
        <f t="shared" si="119"/>
        <v>1.8009905447996398E-3</v>
      </c>
      <c r="S615" s="17"/>
      <c r="T615" s="41" t="str">
        <f t="shared" si="120"/>
        <v xml:space="preserve"> </v>
      </c>
      <c r="U615" s="17">
        <v>48</v>
      </c>
      <c r="V615" s="41">
        <f t="shared" si="121"/>
        <v>9.2873865681171756E-4</v>
      </c>
      <c r="W615" s="17">
        <v>54</v>
      </c>
      <c r="X615" s="41">
        <f t="shared" si="122"/>
        <v>8.5524231865695289E-3</v>
      </c>
      <c r="Y615" s="17">
        <v>10</v>
      </c>
      <c r="Z615" s="41">
        <f t="shared" si="123"/>
        <v>3.19693094629156E-3</v>
      </c>
      <c r="AA615" s="17">
        <v>5</v>
      </c>
      <c r="AB615" s="41">
        <f t="shared" si="124"/>
        <v>2.2904260192395786E-3</v>
      </c>
      <c r="AC615" s="17">
        <v>11</v>
      </c>
      <c r="AD615" s="41">
        <f t="shared" si="125"/>
        <v>2.9530201342281878E-3</v>
      </c>
      <c r="AE615" s="17"/>
      <c r="AF615" s="42" t="str">
        <f t="shared" si="126"/>
        <v xml:space="preserve"> </v>
      </c>
      <c r="AG615" s="19">
        <f t="shared" si="127"/>
        <v>16</v>
      </c>
      <c r="AH615" s="19">
        <f t="shared" si="128"/>
        <v>138</v>
      </c>
      <c r="AI615" s="47">
        <f t="shared" si="129"/>
        <v>1.5692339181951535E-3</v>
      </c>
    </row>
    <row r="616" spans="1:35">
      <c r="A616" t="s">
        <v>563</v>
      </c>
      <c r="B616" t="s">
        <v>98</v>
      </c>
      <c r="C616" t="s">
        <v>2509</v>
      </c>
      <c r="D616" s="4" t="s">
        <v>1217</v>
      </c>
      <c r="F616" t="s">
        <v>2133</v>
      </c>
      <c r="G616" s="4"/>
      <c r="H616" s="3" t="s">
        <v>1227</v>
      </c>
      <c r="I616" s="3" t="s">
        <v>1227</v>
      </c>
      <c r="J616" s="4">
        <v>65</v>
      </c>
      <c r="K616" s="4">
        <v>119</v>
      </c>
      <c r="L616" s="30" t="s">
        <v>1305</v>
      </c>
      <c r="M616" s="17"/>
      <c r="N616" s="41" t="str">
        <f t="shared" si="117"/>
        <v xml:space="preserve"> </v>
      </c>
      <c r="O616" s="17"/>
      <c r="P616" s="41" t="str">
        <f t="shared" si="118"/>
        <v xml:space="preserve"> </v>
      </c>
      <c r="Q616" s="17"/>
      <c r="R616" s="41" t="str">
        <f t="shared" si="119"/>
        <v xml:space="preserve"> </v>
      </c>
      <c r="S616" s="17"/>
      <c r="T616" s="41" t="str">
        <f t="shared" si="120"/>
        <v xml:space="preserve"> </v>
      </c>
      <c r="U616" s="17">
        <v>21</v>
      </c>
      <c r="V616" s="41">
        <f t="shared" si="121"/>
        <v>4.0632316235512646E-4</v>
      </c>
      <c r="W616" s="17"/>
      <c r="X616" s="41" t="str">
        <f t="shared" si="122"/>
        <v xml:space="preserve"> </v>
      </c>
      <c r="Y616" s="17"/>
      <c r="Z616" s="41" t="str">
        <f t="shared" si="123"/>
        <v xml:space="preserve"> </v>
      </c>
      <c r="AA616" s="17"/>
      <c r="AB616" s="41" t="str">
        <f t="shared" si="124"/>
        <v xml:space="preserve"> </v>
      </c>
      <c r="AC616" s="17"/>
      <c r="AD616" s="41" t="str">
        <f t="shared" si="125"/>
        <v xml:space="preserve"> </v>
      </c>
      <c r="AE616" s="17">
        <v>1</v>
      </c>
      <c r="AF616" s="42">
        <f t="shared" si="126"/>
        <v>1.0719262514738985E-4</v>
      </c>
      <c r="AG616" s="19">
        <f t="shared" si="127"/>
        <v>3</v>
      </c>
      <c r="AH616" s="19">
        <f t="shared" si="128"/>
        <v>22</v>
      </c>
      <c r="AI616" s="47">
        <f t="shared" si="129"/>
        <v>2.5016772608908245E-4</v>
      </c>
    </row>
    <row r="617" spans="1:35">
      <c r="A617" t="s">
        <v>563</v>
      </c>
      <c r="B617" t="s">
        <v>99</v>
      </c>
      <c r="C617" t="s">
        <v>2509</v>
      </c>
      <c r="D617" s="4" t="s">
        <v>1217</v>
      </c>
      <c r="F617" t="s">
        <v>2134</v>
      </c>
      <c r="G617" s="4"/>
      <c r="H617" s="3" t="s">
        <v>1227</v>
      </c>
      <c r="I617" s="3" t="s">
        <v>1227</v>
      </c>
      <c r="J617" s="4"/>
      <c r="K617" s="4">
        <v>129</v>
      </c>
      <c r="L617" s="30" t="s">
        <v>1305</v>
      </c>
      <c r="M617" s="17">
        <v>3</v>
      </c>
      <c r="N617" s="41">
        <f t="shared" si="117"/>
        <v>1.5923566878980893E-3</v>
      </c>
      <c r="O617" s="17">
        <v>6</v>
      </c>
      <c r="P617" s="41">
        <f t="shared" si="118"/>
        <v>1.0723860589812334E-3</v>
      </c>
      <c r="Q617" s="17">
        <v>1</v>
      </c>
      <c r="R617" s="41">
        <f t="shared" si="119"/>
        <v>4.5024763619990995E-4</v>
      </c>
      <c r="S617" s="17"/>
      <c r="T617" s="41" t="str">
        <f t="shared" si="120"/>
        <v xml:space="preserve"> </v>
      </c>
      <c r="U617" s="17">
        <v>21</v>
      </c>
      <c r="V617" s="41">
        <f t="shared" si="121"/>
        <v>4.0632316235512646E-4</v>
      </c>
      <c r="W617" s="17">
        <v>9</v>
      </c>
      <c r="X617" s="41">
        <f t="shared" si="122"/>
        <v>1.4254038644282547E-3</v>
      </c>
      <c r="Y617" s="17"/>
      <c r="Z617" s="41" t="str">
        <f t="shared" si="123"/>
        <v xml:space="preserve"> </v>
      </c>
      <c r="AA617" s="17">
        <v>1</v>
      </c>
      <c r="AB617" s="41">
        <f t="shared" si="124"/>
        <v>4.5808520384791571E-4</v>
      </c>
      <c r="AC617" s="17">
        <v>1</v>
      </c>
      <c r="AD617" s="41">
        <f t="shared" si="125"/>
        <v>2.6845637583892615E-4</v>
      </c>
      <c r="AE617" s="17">
        <v>7</v>
      </c>
      <c r="AF617" s="42">
        <f t="shared" si="126"/>
        <v>7.5034837603172905E-4</v>
      </c>
      <c r="AG617" s="19">
        <f t="shared" si="127"/>
        <v>15</v>
      </c>
      <c r="AH617" s="19">
        <f t="shared" si="128"/>
        <v>49</v>
      </c>
      <c r="AI617" s="47">
        <f t="shared" si="129"/>
        <v>5.5719175356204725E-4</v>
      </c>
    </row>
    <row r="618" spans="1:35">
      <c r="A618" t="s">
        <v>563</v>
      </c>
      <c r="B618" s="5" t="s">
        <v>4483</v>
      </c>
      <c r="C618" t="s">
        <v>2509</v>
      </c>
      <c r="D618" s="4" t="s">
        <v>1217</v>
      </c>
      <c r="G618" s="4"/>
      <c r="H618" s="3" t="s">
        <v>505</v>
      </c>
      <c r="I618" s="3" t="s">
        <v>505</v>
      </c>
      <c r="J618" s="4"/>
      <c r="K618" s="4"/>
      <c r="L618" s="30" t="s">
        <v>1305</v>
      </c>
      <c r="M618" s="17"/>
      <c r="N618" s="41" t="str">
        <f t="shared" si="117"/>
        <v xml:space="preserve"> </v>
      </c>
      <c r="O618" s="17"/>
      <c r="P618" s="41" t="str">
        <f t="shared" si="118"/>
        <v xml:space="preserve"> </v>
      </c>
      <c r="Q618" s="17"/>
      <c r="R618" s="41" t="str">
        <f t="shared" si="119"/>
        <v xml:space="preserve"> </v>
      </c>
      <c r="S618" s="17"/>
      <c r="T618" s="41" t="str">
        <f t="shared" si="120"/>
        <v xml:space="preserve"> </v>
      </c>
      <c r="U618" s="17">
        <v>1</v>
      </c>
      <c r="V618" s="41">
        <f t="shared" si="121"/>
        <v>1.9348722016910783E-5</v>
      </c>
      <c r="W618" s="17"/>
      <c r="X618" s="41" t="str">
        <f t="shared" si="122"/>
        <v xml:space="preserve"> </v>
      </c>
      <c r="Y618" s="17"/>
      <c r="Z618" s="41" t="str">
        <f t="shared" si="123"/>
        <v xml:space="preserve"> </v>
      </c>
      <c r="AA618" s="17"/>
      <c r="AB618" s="41" t="str">
        <f t="shared" si="124"/>
        <v xml:space="preserve"> </v>
      </c>
      <c r="AC618" s="17"/>
      <c r="AD618" s="41" t="str">
        <f t="shared" si="125"/>
        <v xml:space="preserve"> </v>
      </c>
      <c r="AE618" s="17"/>
      <c r="AF618" s="42" t="str">
        <f t="shared" si="126"/>
        <v xml:space="preserve"> </v>
      </c>
      <c r="AG618" s="19">
        <f t="shared" si="127"/>
        <v>2</v>
      </c>
      <c r="AH618" s="19">
        <f t="shared" si="128"/>
        <v>1</v>
      </c>
      <c r="AI618" s="47">
        <f t="shared" si="129"/>
        <v>1.1371260276776475E-5</v>
      </c>
    </row>
    <row r="619" spans="1:35">
      <c r="A619" t="s">
        <v>563</v>
      </c>
      <c r="B619" t="s">
        <v>1494</v>
      </c>
      <c r="C619" t="s">
        <v>2509</v>
      </c>
      <c r="D619" s="4" t="s">
        <v>1217</v>
      </c>
      <c r="F619" t="s">
        <v>1298</v>
      </c>
      <c r="G619" s="4"/>
      <c r="H619" s="3" t="s">
        <v>1227</v>
      </c>
      <c r="I619" s="3" t="s">
        <v>1227</v>
      </c>
      <c r="J619" s="4">
        <v>72</v>
      </c>
      <c r="K619" s="4">
        <v>128</v>
      </c>
      <c r="L619" s="30" t="s">
        <v>1305</v>
      </c>
      <c r="M619" s="17"/>
      <c r="N619" s="41" t="str">
        <f t="shared" si="117"/>
        <v xml:space="preserve"> </v>
      </c>
      <c r="O619" s="17">
        <v>2</v>
      </c>
      <c r="P619" s="41">
        <f t="shared" si="118"/>
        <v>3.5746201966041106E-4</v>
      </c>
      <c r="Q619" s="17"/>
      <c r="R619" s="41" t="str">
        <f t="shared" si="119"/>
        <v xml:space="preserve"> </v>
      </c>
      <c r="S619" s="17"/>
      <c r="T619" s="41" t="str">
        <f t="shared" si="120"/>
        <v xml:space="preserve"> </v>
      </c>
      <c r="U619" s="17">
        <v>21</v>
      </c>
      <c r="V619" s="41">
        <f t="shared" si="121"/>
        <v>4.0632316235512646E-4</v>
      </c>
      <c r="W619" s="17">
        <v>12</v>
      </c>
      <c r="X619" s="41">
        <f t="shared" si="122"/>
        <v>1.9005384859043396E-3</v>
      </c>
      <c r="Y619" s="17"/>
      <c r="Z619" s="41" t="str">
        <f t="shared" si="123"/>
        <v xml:space="preserve"> </v>
      </c>
      <c r="AA619" s="17">
        <v>6</v>
      </c>
      <c r="AB619" s="41">
        <f t="shared" si="124"/>
        <v>2.7485112230874941E-3</v>
      </c>
      <c r="AC619" s="17">
        <v>2</v>
      </c>
      <c r="AD619" s="41">
        <f t="shared" si="125"/>
        <v>5.369127516778523E-4</v>
      </c>
      <c r="AE619" s="17">
        <v>10</v>
      </c>
      <c r="AF619" s="42">
        <f t="shared" si="126"/>
        <v>1.0719262514738985E-3</v>
      </c>
      <c r="AG619" s="19">
        <f t="shared" si="127"/>
        <v>11</v>
      </c>
      <c r="AH619" s="19">
        <f t="shared" si="128"/>
        <v>53</v>
      </c>
      <c r="AI619" s="47">
        <f t="shared" si="129"/>
        <v>6.026767946691532E-4</v>
      </c>
    </row>
    <row r="620" spans="1:35">
      <c r="A620" t="s">
        <v>563</v>
      </c>
      <c r="B620" t="s">
        <v>4484</v>
      </c>
      <c r="C620" t="s">
        <v>2509</v>
      </c>
      <c r="D620" s="4" t="s">
        <v>1217</v>
      </c>
      <c r="F620" s="16"/>
      <c r="G620" s="4"/>
      <c r="H620" s="3" t="s">
        <v>1227</v>
      </c>
      <c r="I620" s="3" t="s">
        <v>505</v>
      </c>
      <c r="J620" s="4"/>
      <c r="K620" s="4"/>
      <c r="L620" s="30" t="s">
        <v>1305</v>
      </c>
      <c r="M620" s="17"/>
      <c r="N620" s="41" t="str">
        <f t="shared" si="117"/>
        <v xml:space="preserve"> </v>
      </c>
      <c r="O620" s="17">
        <v>5</v>
      </c>
      <c r="P620" s="41">
        <f t="shared" si="118"/>
        <v>8.9365504915102768E-4</v>
      </c>
      <c r="Q620" s="17"/>
      <c r="R620" s="41" t="str">
        <f t="shared" si="119"/>
        <v xml:space="preserve"> </v>
      </c>
      <c r="S620" s="17"/>
      <c r="T620" s="41" t="str">
        <f t="shared" si="120"/>
        <v xml:space="preserve"> </v>
      </c>
      <c r="U620" s="17"/>
      <c r="V620" s="41" t="str">
        <f t="shared" si="121"/>
        <v xml:space="preserve"> </v>
      </c>
      <c r="W620" s="17"/>
      <c r="X620" s="41" t="str">
        <f t="shared" si="122"/>
        <v xml:space="preserve"> </v>
      </c>
      <c r="Y620" s="17"/>
      <c r="Z620" s="41" t="str">
        <f t="shared" si="123"/>
        <v xml:space="preserve"> </v>
      </c>
      <c r="AA620" s="17"/>
      <c r="AB620" s="41" t="str">
        <f t="shared" si="124"/>
        <v xml:space="preserve"> </v>
      </c>
      <c r="AC620" s="17"/>
      <c r="AD620" s="41" t="str">
        <f t="shared" si="125"/>
        <v xml:space="preserve"> </v>
      </c>
      <c r="AE620" s="17"/>
      <c r="AF620" s="42" t="str">
        <f t="shared" si="126"/>
        <v xml:space="preserve"> </v>
      </c>
      <c r="AG620" s="19">
        <f t="shared" si="127"/>
        <v>2</v>
      </c>
      <c r="AH620" s="19">
        <f t="shared" si="128"/>
        <v>5</v>
      </c>
      <c r="AI620" s="47">
        <f t="shared" si="129"/>
        <v>5.6856301383882375E-5</v>
      </c>
    </row>
    <row r="621" spans="1:35">
      <c r="A621" t="s">
        <v>563</v>
      </c>
      <c r="B621" t="s">
        <v>4874</v>
      </c>
      <c r="C621" t="s">
        <v>2509</v>
      </c>
      <c r="D621" s="4" t="s">
        <v>1217</v>
      </c>
      <c r="F621" s="16" t="s">
        <v>5392</v>
      </c>
      <c r="G621" s="4"/>
      <c r="H621" s="3" t="s">
        <v>1227</v>
      </c>
      <c r="I621" s="3" t="s">
        <v>505</v>
      </c>
      <c r="J621" s="4"/>
      <c r="K621" s="4"/>
      <c r="L621" s="30" t="s">
        <v>1305</v>
      </c>
      <c r="M621" s="17"/>
      <c r="N621" s="41" t="str">
        <f t="shared" si="117"/>
        <v xml:space="preserve"> </v>
      </c>
      <c r="O621" s="17"/>
      <c r="P621" s="41" t="str">
        <f t="shared" si="118"/>
        <v xml:space="preserve"> </v>
      </c>
      <c r="Q621" s="17"/>
      <c r="R621" s="41" t="str">
        <f t="shared" si="119"/>
        <v xml:space="preserve"> </v>
      </c>
      <c r="S621" s="17"/>
      <c r="T621" s="41" t="str">
        <f t="shared" si="120"/>
        <v xml:space="preserve"> </v>
      </c>
      <c r="U621" s="17"/>
      <c r="V621" s="41" t="str">
        <f t="shared" si="121"/>
        <v xml:space="preserve"> </v>
      </c>
      <c r="W621" s="17"/>
      <c r="X621" s="41" t="str">
        <f t="shared" si="122"/>
        <v xml:space="preserve"> </v>
      </c>
      <c r="Y621" s="17"/>
      <c r="Z621" s="41" t="str">
        <f t="shared" si="123"/>
        <v xml:space="preserve"> </v>
      </c>
      <c r="AA621" s="17"/>
      <c r="AB621" s="41" t="str">
        <f t="shared" si="124"/>
        <v xml:space="preserve"> </v>
      </c>
      <c r="AC621" s="17">
        <v>1</v>
      </c>
      <c r="AD621" s="41">
        <f t="shared" si="125"/>
        <v>2.6845637583892615E-4</v>
      </c>
      <c r="AE621" s="17">
        <v>3</v>
      </c>
      <c r="AF621" s="42">
        <f t="shared" si="126"/>
        <v>3.2157787544216958E-4</v>
      </c>
      <c r="AG621" s="19">
        <f t="shared" si="127"/>
        <v>3</v>
      </c>
      <c r="AH621" s="19">
        <f t="shared" si="128"/>
        <v>4</v>
      </c>
      <c r="AI621" s="47">
        <f t="shared" si="129"/>
        <v>4.5485041107105901E-5</v>
      </c>
    </row>
    <row r="622" spans="1:35">
      <c r="A622" t="s">
        <v>563</v>
      </c>
      <c r="B622" t="s">
        <v>3077</v>
      </c>
      <c r="C622" t="s">
        <v>2509</v>
      </c>
      <c r="D622" s="4" t="s">
        <v>1217</v>
      </c>
      <c r="F622" s="15" t="s">
        <v>3256</v>
      </c>
      <c r="G622" s="4"/>
      <c r="H622" s="3" t="s">
        <v>1227</v>
      </c>
      <c r="I622" s="3" t="s">
        <v>1227</v>
      </c>
      <c r="J622" s="4"/>
      <c r="K622" s="4"/>
      <c r="L622" s="30" t="s">
        <v>1305</v>
      </c>
      <c r="M622" s="17"/>
      <c r="N622" s="41" t="str">
        <f t="shared" si="117"/>
        <v xml:space="preserve"> </v>
      </c>
      <c r="O622" s="17"/>
      <c r="P622" s="41" t="str">
        <f t="shared" si="118"/>
        <v xml:space="preserve"> </v>
      </c>
      <c r="Q622" s="17"/>
      <c r="R622" s="41" t="str">
        <f t="shared" si="119"/>
        <v xml:space="preserve"> </v>
      </c>
      <c r="S622" s="17"/>
      <c r="T622" s="41" t="str">
        <f t="shared" si="120"/>
        <v xml:space="preserve"> </v>
      </c>
      <c r="U622" s="17">
        <v>1</v>
      </c>
      <c r="V622" s="41">
        <f t="shared" si="121"/>
        <v>1.9348722016910783E-5</v>
      </c>
      <c r="W622" s="17"/>
      <c r="X622" s="41" t="str">
        <f t="shared" si="122"/>
        <v xml:space="preserve"> </v>
      </c>
      <c r="Y622" s="17"/>
      <c r="Z622" s="41" t="str">
        <f t="shared" si="123"/>
        <v xml:space="preserve"> </v>
      </c>
      <c r="AA622" s="17"/>
      <c r="AB622" s="41" t="str">
        <f t="shared" si="124"/>
        <v xml:space="preserve"> </v>
      </c>
      <c r="AC622" s="17"/>
      <c r="AD622" s="41" t="str">
        <f t="shared" si="125"/>
        <v xml:space="preserve"> </v>
      </c>
      <c r="AE622" s="17"/>
      <c r="AF622" s="42" t="str">
        <f t="shared" si="126"/>
        <v xml:space="preserve"> </v>
      </c>
      <c r="AG622" s="19">
        <f t="shared" si="127"/>
        <v>2</v>
      </c>
      <c r="AH622" s="19">
        <f t="shared" si="128"/>
        <v>1</v>
      </c>
      <c r="AI622" s="47">
        <f t="shared" si="129"/>
        <v>1.1371260276776475E-5</v>
      </c>
    </row>
    <row r="623" spans="1:35">
      <c r="A623" t="s">
        <v>563</v>
      </c>
      <c r="B623" t="s">
        <v>569</v>
      </c>
      <c r="C623" t="s">
        <v>2509</v>
      </c>
      <c r="D623" s="4" t="s">
        <v>1217</v>
      </c>
      <c r="F623" t="s">
        <v>5605</v>
      </c>
      <c r="G623" s="4"/>
      <c r="H623" s="3" t="s">
        <v>1227</v>
      </c>
      <c r="I623" s="3" t="s">
        <v>1227</v>
      </c>
      <c r="J623" s="4">
        <v>72</v>
      </c>
      <c r="K623" s="4">
        <v>125</v>
      </c>
      <c r="L623" s="30" t="s">
        <v>1305</v>
      </c>
      <c r="M623" s="17"/>
      <c r="N623" s="41" t="str">
        <f t="shared" si="117"/>
        <v xml:space="preserve"> </v>
      </c>
      <c r="O623" s="17">
        <v>1</v>
      </c>
      <c r="P623" s="41">
        <f t="shared" si="118"/>
        <v>1.7873100983020553E-4</v>
      </c>
      <c r="Q623" s="17"/>
      <c r="R623" s="41" t="str">
        <f t="shared" si="119"/>
        <v xml:space="preserve"> </v>
      </c>
      <c r="S623" s="17"/>
      <c r="T623" s="41" t="str">
        <f t="shared" si="120"/>
        <v xml:space="preserve"> </v>
      </c>
      <c r="U623" s="17">
        <v>10</v>
      </c>
      <c r="V623" s="41">
        <f t="shared" si="121"/>
        <v>1.9348722016910783E-4</v>
      </c>
      <c r="W623" s="17">
        <v>1</v>
      </c>
      <c r="X623" s="41">
        <f t="shared" si="122"/>
        <v>1.5837820715869496E-4</v>
      </c>
      <c r="Y623" s="17">
        <v>6</v>
      </c>
      <c r="Z623" s="41">
        <f t="shared" si="123"/>
        <v>1.9181585677749361E-3</v>
      </c>
      <c r="AA623" s="17"/>
      <c r="AB623" s="41" t="str">
        <f t="shared" si="124"/>
        <v xml:space="preserve"> </v>
      </c>
      <c r="AC623" s="17"/>
      <c r="AD623" s="41" t="str">
        <f t="shared" si="125"/>
        <v xml:space="preserve"> </v>
      </c>
      <c r="AE623" s="17"/>
      <c r="AF623" s="42" t="str">
        <f t="shared" si="126"/>
        <v xml:space="preserve"> </v>
      </c>
      <c r="AG623" s="19">
        <f t="shared" si="127"/>
        <v>8</v>
      </c>
      <c r="AH623" s="19">
        <f t="shared" si="128"/>
        <v>18</v>
      </c>
      <c r="AI623" s="47">
        <f t="shared" si="129"/>
        <v>2.0468268498197655E-4</v>
      </c>
    </row>
    <row r="624" spans="1:35">
      <c r="A624" t="s">
        <v>563</v>
      </c>
      <c r="B624" t="s">
        <v>2014</v>
      </c>
      <c r="C624" t="s">
        <v>2509</v>
      </c>
      <c r="D624" s="4" t="s">
        <v>1217</v>
      </c>
      <c r="F624" t="s">
        <v>2253</v>
      </c>
      <c r="G624" s="4"/>
      <c r="H624" s="3" t="s">
        <v>1227</v>
      </c>
      <c r="I624" s="3" t="s">
        <v>1227</v>
      </c>
      <c r="J624" s="4">
        <v>72</v>
      </c>
      <c r="K624" s="4">
        <v>129</v>
      </c>
      <c r="L624" s="30" t="s">
        <v>1305</v>
      </c>
      <c r="M624" s="17"/>
      <c r="N624" s="41" t="str">
        <f t="shared" si="117"/>
        <v xml:space="preserve"> </v>
      </c>
      <c r="O624" s="17">
        <v>1</v>
      </c>
      <c r="P624" s="41">
        <f t="shared" si="118"/>
        <v>1.7873100983020553E-4</v>
      </c>
      <c r="Q624" s="17"/>
      <c r="R624" s="41" t="str">
        <f t="shared" si="119"/>
        <v xml:space="preserve"> </v>
      </c>
      <c r="S624" s="17">
        <v>1</v>
      </c>
      <c r="T624" s="41">
        <f t="shared" si="120"/>
        <v>5.3219797764768491E-4</v>
      </c>
      <c r="U624" s="17">
        <v>70</v>
      </c>
      <c r="V624" s="41">
        <f t="shared" si="121"/>
        <v>1.3544105411837548E-3</v>
      </c>
      <c r="W624" s="17"/>
      <c r="X624" s="41" t="str">
        <f t="shared" si="122"/>
        <v xml:space="preserve"> </v>
      </c>
      <c r="Y624" s="17"/>
      <c r="Z624" s="41" t="str">
        <f t="shared" si="123"/>
        <v xml:space="preserve"> </v>
      </c>
      <c r="AA624" s="17"/>
      <c r="AB624" s="41" t="str">
        <f t="shared" si="124"/>
        <v xml:space="preserve"> </v>
      </c>
      <c r="AC624" s="17">
        <v>1</v>
      </c>
      <c r="AD624" s="41">
        <f t="shared" si="125"/>
        <v>2.6845637583892615E-4</v>
      </c>
      <c r="AE624" s="17">
        <v>4</v>
      </c>
      <c r="AF624" s="42">
        <f t="shared" si="126"/>
        <v>4.2877050058955942E-4</v>
      </c>
      <c r="AG624" s="19">
        <f t="shared" si="127"/>
        <v>9</v>
      </c>
      <c r="AH624" s="19">
        <f t="shared" si="128"/>
        <v>77</v>
      </c>
      <c r="AI624" s="47">
        <f t="shared" si="129"/>
        <v>8.7558704131178856E-4</v>
      </c>
    </row>
    <row r="625" spans="1:35">
      <c r="A625" t="s">
        <v>563</v>
      </c>
      <c r="B625" t="s">
        <v>5250</v>
      </c>
      <c r="C625" t="s">
        <v>2509</v>
      </c>
      <c r="D625" s="4" t="s">
        <v>1217</v>
      </c>
      <c r="F625" s="15" t="s">
        <v>5251</v>
      </c>
      <c r="G625" s="4" t="s">
        <v>5932</v>
      </c>
      <c r="H625" s="3" t="s">
        <v>1227</v>
      </c>
      <c r="I625" s="3"/>
      <c r="J625" s="4"/>
      <c r="K625" s="4"/>
      <c r="L625" s="30" t="s">
        <v>1305</v>
      </c>
      <c r="M625" s="17"/>
      <c r="N625" s="41" t="str">
        <f t="shared" si="117"/>
        <v xml:space="preserve"> </v>
      </c>
      <c r="O625" s="17">
        <v>1</v>
      </c>
      <c r="P625" s="41">
        <f t="shared" si="118"/>
        <v>1.7873100983020553E-4</v>
      </c>
      <c r="Q625" s="17"/>
      <c r="R625" s="41" t="str">
        <f t="shared" si="119"/>
        <v xml:space="preserve"> </v>
      </c>
      <c r="S625" s="17"/>
      <c r="T625" s="41" t="str">
        <f t="shared" si="120"/>
        <v xml:space="preserve"> </v>
      </c>
      <c r="U625" s="17"/>
      <c r="V625" s="41" t="str">
        <f t="shared" si="121"/>
        <v xml:space="preserve"> </v>
      </c>
      <c r="W625" s="17"/>
      <c r="X625" s="41" t="str">
        <f t="shared" si="122"/>
        <v xml:space="preserve"> </v>
      </c>
      <c r="Y625" s="17"/>
      <c r="Z625" s="41" t="str">
        <f t="shared" si="123"/>
        <v xml:space="preserve"> </v>
      </c>
      <c r="AA625" s="17"/>
      <c r="AB625" s="41" t="str">
        <f t="shared" si="124"/>
        <v xml:space="preserve"> </v>
      </c>
      <c r="AC625" s="17"/>
      <c r="AD625" s="41" t="str">
        <f t="shared" si="125"/>
        <v xml:space="preserve"> </v>
      </c>
      <c r="AE625" s="17"/>
      <c r="AF625" s="42" t="str">
        <f t="shared" si="126"/>
        <v xml:space="preserve"> </v>
      </c>
      <c r="AG625" s="19">
        <f t="shared" si="127"/>
        <v>2</v>
      </c>
      <c r="AH625" s="19">
        <f t="shared" si="128"/>
        <v>1</v>
      </c>
      <c r="AI625" s="47">
        <f t="shared" si="129"/>
        <v>1.1371260276776475E-5</v>
      </c>
    </row>
    <row r="626" spans="1:35">
      <c r="A626" t="s">
        <v>563</v>
      </c>
      <c r="B626" t="s">
        <v>4411</v>
      </c>
      <c r="C626" t="s">
        <v>2509</v>
      </c>
      <c r="D626" s="4" t="s">
        <v>1217</v>
      </c>
      <c r="F626" s="5" t="s">
        <v>4605</v>
      </c>
      <c r="G626" s="4" t="s">
        <v>154</v>
      </c>
      <c r="H626" s="3" t="s">
        <v>1227</v>
      </c>
      <c r="I626" s="3" t="s">
        <v>1227</v>
      </c>
      <c r="J626" s="4"/>
      <c r="K626" s="4"/>
      <c r="L626" s="30" t="s">
        <v>1305</v>
      </c>
      <c r="M626" s="17"/>
      <c r="N626" s="41" t="str">
        <f t="shared" si="117"/>
        <v xml:space="preserve"> </v>
      </c>
      <c r="O626" s="17">
        <v>11</v>
      </c>
      <c r="P626" s="41">
        <f t="shared" si="118"/>
        <v>1.9660411081322609E-3</v>
      </c>
      <c r="Q626" s="17"/>
      <c r="R626" s="41" t="str">
        <f t="shared" si="119"/>
        <v xml:space="preserve"> </v>
      </c>
      <c r="S626" s="17"/>
      <c r="T626" s="41" t="str">
        <f t="shared" si="120"/>
        <v xml:space="preserve"> </v>
      </c>
      <c r="U626" s="17">
        <v>102</v>
      </c>
      <c r="V626" s="41">
        <f t="shared" si="121"/>
        <v>1.9735696457248999E-3</v>
      </c>
      <c r="W626" s="17"/>
      <c r="X626" s="41" t="str">
        <f t="shared" si="122"/>
        <v xml:space="preserve"> </v>
      </c>
      <c r="Y626" s="17"/>
      <c r="Z626" s="41" t="str">
        <f t="shared" si="123"/>
        <v xml:space="preserve"> </v>
      </c>
      <c r="AA626" s="17"/>
      <c r="AB626" s="41" t="str">
        <f t="shared" si="124"/>
        <v xml:space="preserve"> </v>
      </c>
      <c r="AC626" s="17"/>
      <c r="AD626" s="41" t="str">
        <f t="shared" si="125"/>
        <v xml:space="preserve"> </v>
      </c>
      <c r="AE626" s="17">
        <v>1</v>
      </c>
      <c r="AF626" s="42">
        <f t="shared" si="126"/>
        <v>1.0719262514738985E-4</v>
      </c>
      <c r="AG626" s="19">
        <f t="shared" si="127"/>
        <v>5</v>
      </c>
      <c r="AH626" s="19">
        <f t="shared" si="128"/>
        <v>114</v>
      </c>
      <c r="AI626" s="47">
        <f t="shared" si="129"/>
        <v>1.2963236715525181E-3</v>
      </c>
    </row>
    <row r="627" spans="1:35">
      <c r="A627" t="s">
        <v>563</v>
      </c>
      <c r="B627" t="s">
        <v>2015</v>
      </c>
      <c r="C627" t="s">
        <v>2509</v>
      </c>
      <c r="D627" s="4" t="s">
        <v>1217</v>
      </c>
      <c r="F627" t="s">
        <v>2254</v>
      </c>
      <c r="G627" s="4" t="s">
        <v>154</v>
      </c>
      <c r="H627" s="3" t="s">
        <v>1227</v>
      </c>
      <c r="I627" s="3" t="s">
        <v>1227</v>
      </c>
      <c r="J627" s="4">
        <v>66</v>
      </c>
      <c r="K627" s="4">
        <v>117</v>
      </c>
      <c r="L627" s="30" t="s">
        <v>1305</v>
      </c>
      <c r="M627" s="17">
        <v>11</v>
      </c>
      <c r="N627" s="41">
        <f t="shared" si="117"/>
        <v>5.8386411889596599E-3</v>
      </c>
      <c r="O627" s="17">
        <v>23</v>
      </c>
      <c r="P627" s="41">
        <f t="shared" si="118"/>
        <v>4.1108132260947276E-3</v>
      </c>
      <c r="Q627" s="17">
        <v>14</v>
      </c>
      <c r="R627" s="41">
        <f t="shared" si="119"/>
        <v>6.3034669067987392E-3</v>
      </c>
      <c r="S627" s="17">
        <v>3</v>
      </c>
      <c r="T627" s="41">
        <f t="shared" si="120"/>
        <v>1.5965939329430547E-3</v>
      </c>
      <c r="U627" s="17">
        <v>219</v>
      </c>
      <c r="V627" s="41">
        <f t="shared" si="121"/>
        <v>4.2373701217034614E-3</v>
      </c>
      <c r="W627" s="17"/>
      <c r="X627" s="41" t="str">
        <f t="shared" si="122"/>
        <v xml:space="preserve"> </v>
      </c>
      <c r="Y627" s="17">
        <v>20</v>
      </c>
      <c r="Z627" s="41">
        <f t="shared" si="123"/>
        <v>6.3938618925831201E-3</v>
      </c>
      <c r="AA627" s="17">
        <v>5</v>
      </c>
      <c r="AB627" s="41">
        <f t="shared" si="124"/>
        <v>2.2904260192395786E-3</v>
      </c>
      <c r="AC627" s="17">
        <v>11</v>
      </c>
      <c r="AD627" s="41">
        <f t="shared" si="125"/>
        <v>2.9530201342281878E-3</v>
      </c>
      <c r="AE627" s="17">
        <v>22</v>
      </c>
      <c r="AF627" s="42">
        <f t="shared" si="126"/>
        <v>2.3582377532425768E-3</v>
      </c>
      <c r="AG627" s="19">
        <f t="shared" si="127"/>
        <v>17</v>
      </c>
      <c r="AH627" s="19">
        <f t="shared" si="128"/>
        <v>328</v>
      </c>
      <c r="AI627" s="47">
        <f t="shared" si="129"/>
        <v>3.7297733707826837E-3</v>
      </c>
    </row>
    <row r="628" spans="1:35">
      <c r="A628" t="s">
        <v>563</v>
      </c>
      <c r="B628" t="s">
        <v>570</v>
      </c>
      <c r="C628" t="s">
        <v>2509</v>
      </c>
      <c r="D628" s="4" t="s">
        <v>1217</v>
      </c>
      <c r="F628" t="s">
        <v>2255</v>
      </c>
      <c r="G628" s="4" t="s">
        <v>5932</v>
      </c>
      <c r="H628" s="3" t="s">
        <v>1227</v>
      </c>
      <c r="I628" s="3" t="s">
        <v>505</v>
      </c>
      <c r="J628" s="4"/>
      <c r="K628" s="4"/>
      <c r="L628" s="30" t="s">
        <v>1305</v>
      </c>
      <c r="M628" s="17"/>
      <c r="N628" s="41" t="str">
        <f t="shared" si="117"/>
        <v xml:space="preserve"> </v>
      </c>
      <c r="O628" s="17"/>
      <c r="P628" s="41" t="str">
        <f t="shared" si="118"/>
        <v xml:space="preserve"> </v>
      </c>
      <c r="Q628" s="17"/>
      <c r="R628" s="41" t="str">
        <f t="shared" si="119"/>
        <v xml:space="preserve"> </v>
      </c>
      <c r="S628" s="17"/>
      <c r="T628" s="41" t="str">
        <f t="shared" si="120"/>
        <v xml:space="preserve"> </v>
      </c>
      <c r="U628" s="17">
        <v>12</v>
      </c>
      <c r="V628" s="41">
        <f t="shared" si="121"/>
        <v>2.3218466420292939E-4</v>
      </c>
      <c r="W628" s="17">
        <v>1</v>
      </c>
      <c r="X628" s="41">
        <f t="shared" si="122"/>
        <v>1.5837820715869496E-4</v>
      </c>
      <c r="Y628" s="17"/>
      <c r="Z628" s="41" t="str">
        <f t="shared" si="123"/>
        <v xml:space="preserve"> </v>
      </c>
      <c r="AA628" s="17"/>
      <c r="AB628" s="41" t="str">
        <f t="shared" si="124"/>
        <v xml:space="preserve"> </v>
      </c>
      <c r="AC628" s="17"/>
      <c r="AD628" s="41" t="str">
        <f t="shared" si="125"/>
        <v xml:space="preserve"> </v>
      </c>
      <c r="AE628" s="17">
        <v>45</v>
      </c>
      <c r="AF628" s="42">
        <f t="shared" si="126"/>
        <v>4.823668131632544E-3</v>
      </c>
      <c r="AG628" s="19">
        <f t="shared" si="127"/>
        <v>5</v>
      </c>
      <c r="AH628" s="19">
        <f t="shared" si="128"/>
        <v>58</v>
      </c>
      <c r="AI628" s="47">
        <f t="shared" si="129"/>
        <v>6.5953309605303555E-4</v>
      </c>
    </row>
    <row r="629" spans="1:35">
      <c r="A629" t="s">
        <v>563</v>
      </c>
      <c r="B629" t="s">
        <v>571</v>
      </c>
      <c r="C629" t="s">
        <v>2509</v>
      </c>
      <c r="D629" s="4" t="s">
        <v>1217</v>
      </c>
      <c r="E629" s="4" t="s">
        <v>1803</v>
      </c>
      <c r="F629" t="s">
        <v>5606</v>
      </c>
      <c r="G629" s="4"/>
      <c r="H629" s="3" t="s">
        <v>1227</v>
      </c>
      <c r="I629" s="3" t="s">
        <v>1227</v>
      </c>
      <c r="J629" s="4">
        <v>67</v>
      </c>
      <c r="K629" s="4">
        <v>121</v>
      </c>
      <c r="L629" s="30" t="s">
        <v>1305</v>
      </c>
      <c r="M629" s="17">
        <v>4</v>
      </c>
      <c r="N629" s="41">
        <f t="shared" si="117"/>
        <v>2.1231422505307855E-3</v>
      </c>
      <c r="O629" s="17">
        <v>17</v>
      </c>
      <c r="P629" s="41">
        <f t="shared" si="118"/>
        <v>3.0384271671134943E-3</v>
      </c>
      <c r="Q629" s="17"/>
      <c r="R629" s="41" t="str">
        <f t="shared" si="119"/>
        <v xml:space="preserve"> </v>
      </c>
      <c r="S629" s="17">
        <v>2</v>
      </c>
      <c r="T629" s="41">
        <f t="shared" si="120"/>
        <v>1.0643959552953698E-3</v>
      </c>
      <c r="U629" s="17">
        <v>132</v>
      </c>
      <c r="V629" s="41">
        <f t="shared" si="121"/>
        <v>2.5540313062322232E-3</v>
      </c>
      <c r="W629" s="17">
        <v>6</v>
      </c>
      <c r="X629" s="41">
        <f t="shared" si="122"/>
        <v>9.5026924295216978E-4</v>
      </c>
      <c r="Y629" s="17">
        <v>7</v>
      </c>
      <c r="Z629" s="41">
        <f t="shared" si="123"/>
        <v>2.237851662404092E-3</v>
      </c>
      <c r="AA629" s="17">
        <v>5</v>
      </c>
      <c r="AB629" s="41">
        <f t="shared" si="124"/>
        <v>2.2904260192395786E-3</v>
      </c>
      <c r="AC629" s="17">
        <v>3</v>
      </c>
      <c r="AD629" s="41">
        <f t="shared" si="125"/>
        <v>8.053691275167785E-4</v>
      </c>
      <c r="AE629" s="17">
        <v>3</v>
      </c>
      <c r="AF629" s="42">
        <f t="shared" si="126"/>
        <v>3.2157787544216958E-4</v>
      </c>
      <c r="AG629" s="19">
        <f t="shared" si="127"/>
        <v>17</v>
      </c>
      <c r="AH629" s="19">
        <f t="shared" si="128"/>
        <v>179</v>
      </c>
      <c r="AI629" s="47">
        <f t="shared" si="129"/>
        <v>2.0354555895429889E-3</v>
      </c>
    </row>
    <row r="630" spans="1:35">
      <c r="A630" t="s">
        <v>563</v>
      </c>
      <c r="B630" t="s">
        <v>100</v>
      </c>
      <c r="C630" t="s">
        <v>2509</v>
      </c>
      <c r="D630" s="4" t="s">
        <v>1217</v>
      </c>
      <c r="F630" t="s">
        <v>2256</v>
      </c>
      <c r="G630" s="4"/>
      <c r="H630" s="3" t="s">
        <v>1227</v>
      </c>
      <c r="I630" s="3" t="s">
        <v>1227</v>
      </c>
      <c r="J630" s="4"/>
      <c r="K630" s="4">
        <v>125</v>
      </c>
      <c r="L630" s="30" t="s">
        <v>1305</v>
      </c>
      <c r="M630" s="17"/>
      <c r="N630" s="41" t="str">
        <f t="shared" si="117"/>
        <v xml:space="preserve"> </v>
      </c>
      <c r="O630" s="17">
        <v>1</v>
      </c>
      <c r="P630" s="41">
        <f t="shared" si="118"/>
        <v>1.7873100983020553E-4</v>
      </c>
      <c r="Q630" s="17"/>
      <c r="R630" s="41" t="str">
        <f t="shared" si="119"/>
        <v xml:space="preserve"> </v>
      </c>
      <c r="S630" s="17"/>
      <c r="T630" s="41" t="str">
        <f t="shared" si="120"/>
        <v xml:space="preserve"> </v>
      </c>
      <c r="U630" s="17"/>
      <c r="V630" s="41" t="str">
        <f t="shared" si="121"/>
        <v xml:space="preserve"> </v>
      </c>
      <c r="W630" s="17">
        <v>3</v>
      </c>
      <c r="X630" s="41">
        <f t="shared" si="122"/>
        <v>4.7513462147608489E-4</v>
      </c>
      <c r="Y630" s="17"/>
      <c r="Z630" s="41" t="str">
        <f t="shared" si="123"/>
        <v xml:space="preserve"> </v>
      </c>
      <c r="AA630" s="17">
        <v>5</v>
      </c>
      <c r="AB630" s="41">
        <f t="shared" si="124"/>
        <v>2.2904260192395786E-3</v>
      </c>
      <c r="AC630" s="17"/>
      <c r="AD630" s="41" t="str">
        <f t="shared" si="125"/>
        <v xml:space="preserve"> </v>
      </c>
      <c r="AE630" s="17"/>
      <c r="AF630" s="42" t="str">
        <f t="shared" si="126"/>
        <v xml:space="preserve"> </v>
      </c>
      <c r="AG630" s="19">
        <f t="shared" si="127"/>
        <v>6</v>
      </c>
      <c r="AH630" s="19">
        <f t="shared" si="128"/>
        <v>9</v>
      </c>
      <c r="AI630" s="47">
        <f t="shared" si="129"/>
        <v>1.0234134249098828E-4</v>
      </c>
    </row>
    <row r="631" spans="1:35">
      <c r="A631" t="s">
        <v>563</v>
      </c>
      <c r="B631" t="s">
        <v>2252</v>
      </c>
      <c r="C631" t="s">
        <v>2509</v>
      </c>
      <c r="D631" s="4" t="s">
        <v>1217</v>
      </c>
      <c r="G631" s="4"/>
      <c r="H631" s="3" t="s">
        <v>1227</v>
      </c>
      <c r="I631" s="3" t="s">
        <v>505</v>
      </c>
      <c r="J631" s="4"/>
      <c r="K631" s="4"/>
      <c r="L631" s="30" t="s">
        <v>1305</v>
      </c>
      <c r="M631" s="17"/>
      <c r="N631" s="41" t="str">
        <f t="shared" si="117"/>
        <v xml:space="preserve"> </v>
      </c>
      <c r="O631" s="17">
        <v>4</v>
      </c>
      <c r="P631" s="41">
        <f t="shared" si="118"/>
        <v>7.1492403932082213E-4</v>
      </c>
      <c r="Q631" s="17"/>
      <c r="R631" s="41" t="str">
        <f t="shared" si="119"/>
        <v xml:space="preserve"> </v>
      </c>
      <c r="S631" s="17"/>
      <c r="T631" s="41" t="str">
        <f t="shared" si="120"/>
        <v xml:space="preserve"> </v>
      </c>
      <c r="U631" s="17"/>
      <c r="V631" s="41" t="str">
        <f t="shared" si="121"/>
        <v xml:space="preserve"> </v>
      </c>
      <c r="W631" s="17"/>
      <c r="X631" s="41" t="str">
        <f t="shared" si="122"/>
        <v xml:space="preserve"> </v>
      </c>
      <c r="Y631" s="17"/>
      <c r="Z631" s="41" t="str">
        <f t="shared" si="123"/>
        <v xml:space="preserve"> </v>
      </c>
      <c r="AA631" s="17"/>
      <c r="AB631" s="41" t="str">
        <f t="shared" si="124"/>
        <v xml:space="preserve"> </v>
      </c>
      <c r="AC631" s="17"/>
      <c r="AD631" s="41" t="str">
        <f t="shared" si="125"/>
        <v xml:space="preserve"> </v>
      </c>
      <c r="AE631" s="17"/>
      <c r="AF631" s="42" t="str">
        <f t="shared" si="126"/>
        <v xml:space="preserve"> </v>
      </c>
      <c r="AG631" s="19">
        <f t="shared" si="127"/>
        <v>2</v>
      </c>
      <c r="AH631" s="19">
        <f t="shared" si="128"/>
        <v>4</v>
      </c>
      <c r="AI631" s="47">
        <f t="shared" si="129"/>
        <v>4.5485041107105901E-5</v>
      </c>
    </row>
    <row r="632" spans="1:35">
      <c r="A632" t="s">
        <v>563</v>
      </c>
      <c r="B632" t="s">
        <v>1495</v>
      </c>
      <c r="C632" t="s">
        <v>2509</v>
      </c>
      <c r="D632" s="4" t="s">
        <v>1217</v>
      </c>
      <c r="F632" t="s">
        <v>2257</v>
      </c>
      <c r="G632" s="4"/>
      <c r="H632" s="3" t="s">
        <v>1227</v>
      </c>
      <c r="I632" s="3" t="s">
        <v>1227</v>
      </c>
      <c r="J632" s="4"/>
      <c r="K632" s="4">
        <v>124</v>
      </c>
      <c r="L632" s="30" t="s">
        <v>1305</v>
      </c>
      <c r="M632" s="17">
        <v>1</v>
      </c>
      <c r="N632" s="41">
        <f t="shared" si="117"/>
        <v>5.3078556263269638E-4</v>
      </c>
      <c r="O632" s="17">
        <v>6</v>
      </c>
      <c r="P632" s="41">
        <f t="shared" si="118"/>
        <v>1.0723860589812334E-3</v>
      </c>
      <c r="Q632" s="17">
        <v>1</v>
      </c>
      <c r="R632" s="41">
        <f t="shared" si="119"/>
        <v>4.5024763619990995E-4</v>
      </c>
      <c r="S632" s="17"/>
      <c r="T632" s="41" t="str">
        <f t="shared" si="120"/>
        <v xml:space="preserve"> </v>
      </c>
      <c r="U632" s="17"/>
      <c r="V632" s="41" t="str">
        <f t="shared" si="121"/>
        <v xml:space="preserve"> </v>
      </c>
      <c r="W632" s="17"/>
      <c r="X632" s="41" t="str">
        <f t="shared" si="122"/>
        <v xml:space="preserve"> </v>
      </c>
      <c r="Y632" s="17"/>
      <c r="Z632" s="41" t="str">
        <f t="shared" si="123"/>
        <v xml:space="preserve"> </v>
      </c>
      <c r="AA632" s="17"/>
      <c r="AB632" s="41" t="str">
        <f t="shared" si="124"/>
        <v xml:space="preserve"> </v>
      </c>
      <c r="AC632" s="17"/>
      <c r="AD632" s="41" t="str">
        <f t="shared" si="125"/>
        <v xml:space="preserve"> </v>
      </c>
      <c r="AE632" s="17"/>
      <c r="AF632" s="42" t="str">
        <f t="shared" si="126"/>
        <v xml:space="preserve"> </v>
      </c>
      <c r="AG632" s="19">
        <f t="shared" si="127"/>
        <v>6</v>
      </c>
      <c r="AH632" s="19">
        <f t="shared" si="128"/>
        <v>8</v>
      </c>
      <c r="AI632" s="47">
        <f t="shared" si="129"/>
        <v>9.0970082214211802E-5</v>
      </c>
    </row>
    <row r="633" spans="1:35">
      <c r="A633" t="s">
        <v>563</v>
      </c>
      <c r="B633" t="s">
        <v>2450</v>
      </c>
      <c r="C633" t="s">
        <v>2509</v>
      </c>
      <c r="D633" s="4" t="s">
        <v>1217</v>
      </c>
      <c r="F633" s="5" t="s">
        <v>5148</v>
      </c>
      <c r="G633" s="4"/>
      <c r="H633" s="3" t="s">
        <v>1227</v>
      </c>
      <c r="I633" s="3" t="s">
        <v>505</v>
      </c>
      <c r="J633" s="4"/>
      <c r="K633" s="4"/>
      <c r="L633" s="30" t="s">
        <v>1305</v>
      </c>
      <c r="M633" s="17"/>
      <c r="N633" s="41" t="str">
        <f t="shared" si="117"/>
        <v xml:space="preserve"> </v>
      </c>
      <c r="O633" s="17"/>
      <c r="P633" s="41" t="str">
        <f t="shared" si="118"/>
        <v xml:space="preserve"> </v>
      </c>
      <c r="Q633" s="17"/>
      <c r="R633" s="41" t="str">
        <f t="shared" si="119"/>
        <v xml:space="preserve"> </v>
      </c>
      <c r="S633" s="17"/>
      <c r="T633" s="41" t="str">
        <f t="shared" si="120"/>
        <v xml:space="preserve"> </v>
      </c>
      <c r="U633" s="17"/>
      <c r="V633" s="41" t="str">
        <f t="shared" si="121"/>
        <v xml:space="preserve"> </v>
      </c>
      <c r="W633" s="17">
        <v>2</v>
      </c>
      <c r="X633" s="41">
        <f t="shared" si="122"/>
        <v>3.1675641431738993E-4</v>
      </c>
      <c r="Y633" s="17"/>
      <c r="Z633" s="41" t="str">
        <f t="shared" si="123"/>
        <v xml:space="preserve"> </v>
      </c>
      <c r="AA633" s="17"/>
      <c r="AB633" s="41" t="str">
        <f t="shared" si="124"/>
        <v xml:space="preserve"> </v>
      </c>
      <c r="AC633" s="17"/>
      <c r="AD633" s="41" t="str">
        <f t="shared" si="125"/>
        <v xml:space="preserve"> </v>
      </c>
      <c r="AE633" s="17"/>
      <c r="AF633" s="42" t="str">
        <f t="shared" si="126"/>
        <v xml:space="preserve"> </v>
      </c>
      <c r="AG633" s="19">
        <f t="shared" si="127"/>
        <v>2</v>
      </c>
      <c r="AH633" s="19">
        <f t="shared" si="128"/>
        <v>2</v>
      </c>
      <c r="AI633" s="47">
        <f t="shared" si="129"/>
        <v>2.2742520553552951E-5</v>
      </c>
    </row>
    <row r="634" spans="1:35">
      <c r="A634" t="s">
        <v>563</v>
      </c>
      <c r="B634" t="s">
        <v>5771</v>
      </c>
      <c r="C634" t="s">
        <v>2509</v>
      </c>
      <c r="D634" s="4" t="s">
        <v>1217</v>
      </c>
      <c r="F634" s="5" t="s">
        <v>5772</v>
      </c>
      <c r="G634" s="4" t="s">
        <v>5932</v>
      </c>
      <c r="H634" s="3" t="s">
        <v>1227</v>
      </c>
      <c r="I634" s="3" t="s">
        <v>505</v>
      </c>
      <c r="J634" s="4"/>
      <c r="K634" s="4"/>
      <c r="L634" s="30" t="s">
        <v>1305</v>
      </c>
      <c r="M634" s="17"/>
      <c r="N634" s="41" t="str">
        <f t="shared" si="117"/>
        <v xml:space="preserve"> </v>
      </c>
      <c r="O634" s="17"/>
      <c r="P634" s="41" t="str">
        <f t="shared" si="118"/>
        <v xml:space="preserve"> </v>
      </c>
      <c r="Q634" s="17"/>
      <c r="R634" s="41" t="str">
        <f t="shared" si="119"/>
        <v xml:space="preserve"> </v>
      </c>
      <c r="S634" s="17"/>
      <c r="T634" s="41" t="str">
        <f t="shared" si="120"/>
        <v xml:space="preserve"> </v>
      </c>
      <c r="U634" s="17">
        <v>13</v>
      </c>
      <c r="V634" s="41">
        <f t="shared" si="121"/>
        <v>2.515333862198402E-4</v>
      </c>
      <c r="W634" s="17"/>
      <c r="X634" s="41" t="str">
        <f t="shared" si="122"/>
        <v xml:space="preserve"> </v>
      </c>
      <c r="Y634" s="17"/>
      <c r="Z634" s="41" t="str">
        <f t="shared" si="123"/>
        <v xml:space="preserve"> </v>
      </c>
      <c r="AA634" s="17"/>
      <c r="AB634" s="41" t="str">
        <f t="shared" si="124"/>
        <v xml:space="preserve"> </v>
      </c>
      <c r="AC634" s="17"/>
      <c r="AD634" s="41" t="str">
        <f t="shared" si="125"/>
        <v xml:space="preserve"> </v>
      </c>
      <c r="AE634" s="17"/>
      <c r="AF634" s="42" t="str">
        <f t="shared" si="126"/>
        <v xml:space="preserve"> </v>
      </c>
      <c r="AG634" s="19">
        <f t="shared" si="127"/>
        <v>2</v>
      </c>
      <c r="AH634" s="19">
        <f t="shared" si="128"/>
        <v>13</v>
      </c>
      <c r="AI634" s="47">
        <f t="shared" si="129"/>
        <v>1.4782638359809417E-4</v>
      </c>
    </row>
    <row r="635" spans="1:35">
      <c r="A635" t="s">
        <v>3166</v>
      </c>
      <c r="B635" t="s">
        <v>3257</v>
      </c>
      <c r="C635" t="s">
        <v>2509</v>
      </c>
      <c r="D635" s="4" t="s">
        <v>1217</v>
      </c>
      <c r="E635" s="4" t="s">
        <v>1803</v>
      </c>
      <c r="F635" s="5"/>
      <c r="G635" s="4" t="s">
        <v>5931</v>
      </c>
      <c r="H635" s="3" t="s">
        <v>1227</v>
      </c>
      <c r="I635" s="3" t="s">
        <v>1227</v>
      </c>
      <c r="J635" s="4"/>
      <c r="K635" s="4">
        <v>135</v>
      </c>
      <c r="L635" s="30" t="s">
        <v>1305</v>
      </c>
      <c r="M635" s="17"/>
      <c r="N635" s="41" t="str">
        <f t="shared" si="117"/>
        <v xml:space="preserve"> </v>
      </c>
      <c r="O635" s="17"/>
      <c r="P635" s="41" t="str">
        <f t="shared" si="118"/>
        <v xml:space="preserve"> </v>
      </c>
      <c r="Q635" s="17"/>
      <c r="R635" s="41" t="str">
        <f t="shared" si="119"/>
        <v xml:space="preserve"> </v>
      </c>
      <c r="S635" s="17"/>
      <c r="T635" s="41" t="str">
        <f t="shared" si="120"/>
        <v xml:space="preserve"> </v>
      </c>
      <c r="U635" s="17">
        <v>1</v>
      </c>
      <c r="V635" s="41">
        <f t="shared" si="121"/>
        <v>1.9348722016910783E-5</v>
      </c>
      <c r="W635" s="17"/>
      <c r="X635" s="41" t="str">
        <f t="shared" si="122"/>
        <v xml:space="preserve"> </v>
      </c>
      <c r="Y635" s="17"/>
      <c r="Z635" s="41" t="str">
        <f t="shared" si="123"/>
        <v xml:space="preserve"> </v>
      </c>
      <c r="AA635" s="17"/>
      <c r="AB635" s="41" t="str">
        <f t="shared" si="124"/>
        <v xml:space="preserve"> </v>
      </c>
      <c r="AC635" s="17"/>
      <c r="AD635" s="41" t="str">
        <f t="shared" si="125"/>
        <v xml:space="preserve"> </v>
      </c>
      <c r="AE635" s="17"/>
      <c r="AF635" s="42" t="str">
        <f t="shared" si="126"/>
        <v xml:space="preserve"> </v>
      </c>
      <c r="AG635" s="19">
        <f t="shared" si="127"/>
        <v>2</v>
      </c>
      <c r="AH635" s="19">
        <f t="shared" si="128"/>
        <v>1</v>
      </c>
      <c r="AI635" s="47">
        <f t="shared" si="129"/>
        <v>1.1371260276776475E-5</v>
      </c>
    </row>
    <row r="636" spans="1:35">
      <c r="A636" t="s">
        <v>3166</v>
      </c>
      <c r="B636" t="s">
        <v>348</v>
      </c>
      <c r="C636" t="s">
        <v>2509</v>
      </c>
      <c r="D636" s="4" t="s">
        <v>1217</v>
      </c>
      <c r="E636" s="4" t="s">
        <v>1803</v>
      </c>
      <c r="F636" s="5" t="s">
        <v>3258</v>
      </c>
      <c r="G636" s="4" t="s">
        <v>154</v>
      </c>
      <c r="H636" s="3" t="s">
        <v>1227</v>
      </c>
      <c r="I636" s="3" t="s">
        <v>1227</v>
      </c>
      <c r="J636" s="4">
        <v>87</v>
      </c>
      <c r="K636" s="4">
        <v>136</v>
      </c>
      <c r="L636" s="30" t="s">
        <v>1305</v>
      </c>
      <c r="M636" s="17"/>
      <c r="N636" s="41" t="str">
        <f t="shared" si="117"/>
        <v xml:space="preserve"> </v>
      </c>
      <c r="O636" s="17"/>
      <c r="P636" s="41" t="str">
        <f t="shared" si="118"/>
        <v xml:space="preserve"> </v>
      </c>
      <c r="Q636" s="17"/>
      <c r="R636" s="41" t="str">
        <f t="shared" si="119"/>
        <v xml:space="preserve"> </v>
      </c>
      <c r="S636" s="17"/>
      <c r="T636" s="41" t="str">
        <f t="shared" si="120"/>
        <v xml:space="preserve"> </v>
      </c>
      <c r="U636" s="17">
        <v>4</v>
      </c>
      <c r="V636" s="41">
        <f t="shared" si="121"/>
        <v>7.739488806764313E-5</v>
      </c>
      <c r="W636" s="17"/>
      <c r="X636" s="41" t="str">
        <f t="shared" si="122"/>
        <v xml:space="preserve"> </v>
      </c>
      <c r="Y636" s="17"/>
      <c r="Z636" s="41" t="str">
        <f t="shared" si="123"/>
        <v xml:space="preserve"> </v>
      </c>
      <c r="AA636" s="17"/>
      <c r="AB636" s="41" t="str">
        <f t="shared" si="124"/>
        <v xml:space="preserve"> </v>
      </c>
      <c r="AC636" s="17"/>
      <c r="AD636" s="41" t="str">
        <f t="shared" si="125"/>
        <v xml:space="preserve"> </v>
      </c>
      <c r="AE636" s="17"/>
      <c r="AF636" s="42" t="str">
        <f t="shared" si="126"/>
        <v xml:space="preserve"> </v>
      </c>
      <c r="AG636" s="19">
        <f t="shared" si="127"/>
        <v>2</v>
      </c>
      <c r="AH636" s="19">
        <f t="shared" si="128"/>
        <v>4</v>
      </c>
      <c r="AI636" s="47">
        <f t="shared" si="129"/>
        <v>4.5485041107105901E-5</v>
      </c>
    </row>
    <row r="637" spans="1:35">
      <c r="A637" t="s">
        <v>3166</v>
      </c>
      <c r="B637" t="s">
        <v>5259</v>
      </c>
      <c r="C637" t="s">
        <v>2509</v>
      </c>
      <c r="D637" s="4" t="s">
        <v>1217</v>
      </c>
      <c r="E637" s="4"/>
      <c r="F637" s="5"/>
      <c r="G637" s="4"/>
      <c r="H637" s="3" t="s">
        <v>1227</v>
      </c>
      <c r="I637" s="3" t="s">
        <v>505</v>
      </c>
      <c r="J637" s="4"/>
      <c r="K637" s="4"/>
      <c r="L637" s="30" t="s">
        <v>1305</v>
      </c>
      <c r="M637" s="17"/>
      <c r="N637" s="41" t="str">
        <f t="shared" si="117"/>
        <v xml:space="preserve"> </v>
      </c>
      <c r="O637" s="17"/>
      <c r="P637" s="41" t="str">
        <f t="shared" si="118"/>
        <v xml:space="preserve"> </v>
      </c>
      <c r="Q637" s="17"/>
      <c r="R637" s="41" t="str">
        <f t="shared" si="119"/>
        <v xml:space="preserve"> </v>
      </c>
      <c r="S637" s="17"/>
      <c r="T637" s="41" t="str">
        <f t="shared" si="120"/>
        <v xml:space="preserve"> </v>
      </c>
      <c r="U637" s="17">
        <v>1</v>
      </c>
      <c r="V637" s="41">
        <f t="shared" si="121"/>
        <v>1.9348722016910783E-5</v>
      </c>
      <c r="W637" s="17"/>
      <c r="X637" s="41" t="str">
        <f t="shared" si="122"/>
        <v xml:space="preserve"> </v>
      </c>
      <c r="Y637" s="17"/>
      <c r="Z637" s="41" t="str">
        <f t="shared" si="123"/>
        <v xml:space="preserve"> </v>
      </c>
      <c r="AA637" s="17"/>
      <c r="AB637" s="41" t="str">
        <f t="shared" si="124"/>
        <v xml:space="preserve"> </v>
      </c>
      <c r="AC637" s="17"/>
      <c r="AD637" s="41" t="str">
        <f t="shared" si="125"/>
        <v xml:space="preserve"> </v>
      </c>
      <c r="AE637" s="17"/>
      <c r="AF637" s="42" t="str">
        <f t="shared" si="126"/>
        <v xml:space="preserve"> </v>
      </c>
      <c r="AG637" s="19">
        <f t="shared" si="127"/>
        <v>2</v>
      </c>
      <c r="AH637" s="19">
        <f t="shared" si="128"/>
        <v>1</v>
      </c>
      <c r="AI637" s="47">
        <f t="shared" si="129"/>
        <v>1.1371260276776475E-5</v>
      </c>
    </row>
    <row r="638" spans="1:35">
      <c r="A638" t="s">
        <v>992</v>
      </c>
      <c r="B638" t="s">
        <v>993</v>
      </c>
      <c r="C638" t="s">
        <v>2509</v>
      </c>
      <c r="D638" s="4" t="s">
        <v>1217</v>
      </c>
      <c r="F638" s="5" t="s">
        <v>5393</v>
      </c>
      <c r="G638" s="4"/>
      <c r="H638" s="3" t="s">
        <v>1227</v>
      </c>
      <c r="I638" s="3" t="s">
        <v>1227</v>
      </c>
      <c r="J638" s="4">
        <v>73</v>
      </c>
      <c r="K638" s="4">
        <v>140</v>
      </c>
      <c r="L638" s="30" t="s">
        <v>1305</v>
      </c>
      <c r="M638" s="17"/>
      <c r="N638" s="41" t="str">
        <f t="shared" si="117"/>
        <v xml:space="preserve"> </v>
      </c>
      <c r="O638" s="17">
        <v>2</v>
      </c>
      <c r="P638" s="41">
        <f t="shared" si="118"/>
        <v>3.5746201966041106E-4</v>
      </c>
      <c r="Q638" s="17"/>
      <c r="R638" s="41" t="str">
        <f t="shared" si="119"/>
        <v xml:space="preserve"> </v>
      </c>
      <c r="S638" s="17">
        <v>3</v>
      </c>
      <c r="T638" s="41">
        <f t="shared" si="120"/>
        <v>1.5965939329430547E-3</v>
      </c>
      <c r="U638" s="17">
        <v>240</v>
      </c>
      <c r="V638" s="41">
        <f t="shared" si="121"/>
        <v>4.6436932840585882E-3</v>
      </c>
      <c r="W638" s="17">
        <v>3</v>
      </c>
      <c r="X638" s="41">
        <f t="shared" si="122"/>
        <v>4.7513462147608489E-4</v>
      </c>
      <c r="Y638" s="17"/>
      <c r="Z638" s="41" t="str">
        <f t="shared" si="123"/>
        <v xml:space="preserve"> </v>
      </c>
      <c r="AA638" s="17">
        <v>10</v>
      </c>
      <c r="AB638" s="41">
        <f t="shared" si="124"/>
        <v>4.5808520384791572E-3</v>
      </c>
      <c r="AC638" s="17">
        <v>28</v>
      </c>
      <c r="AD638" s="41">
        <f t="shared" si="125"/>
        <v>7.5167785234899328E-3</v>
      </c>
      <c r="AE638" s="17">
        <v>42</v>
      </c>
      <c r="AF638" s="42">
        <f t="shared" si="126"/>
        <v>4.5020902561903739E-3</v>
      </c>
      <c r="AG638" s="19">
        <f t="shared" si="127"/>
        <v>13</v>
      </c>
      <c r="AH638" s="19">
        <f t="shared" si="128"/>
        <v>328</v>
      </c>
      <c r="AI638" s="47">
        <f t="shared" si="129"/>
        <v>3.7297733707826837E-3</v>
      </c>
    </row>
    <row r="639" spans="1:35">
      <c r="A639" t="s">
        <v>1633</v>
      </c>
      <c r="B639" t="s">
        <v>5058</v>
      </c>
      <c r="C639" t="s">
        <v>2509</v>
      </c>
      <c r="D639" s="4" t="s">
        <v>1217</v>
      </c>
      <c r="G639" s="4" t="s">
        <v>5931</v>
      </c>
      <c r="H639" s="3" t="s">
        <v>1227</v>
      </c>
      <c r="I639" s="3" t="s">
        <v>505</v>
      </c>
      <c r="J639" s="4"/>
      <c r="K639" s="4"/>
      <c r="L639" s="30" t="s">
        <v>1305</v>
      </c>
      <c r="M639" s="17"/>
      <c r="N639" s="41" t="str">
        <f t="shared" si="117"/>
        <v xml:space="preserve"> </v>
      </c>
      <c r="O639" s="17"/>
      <c r="P639" s="41" t="str">
        <f t="shared" si="118"/>
        <v xml:space="preserve"> </v>
      </c>
      <c r="Q639" s="17"/>
      <c r="R639" s="41" t="str">
        <f t="shared" si="119"/>
        <v xml:space="preserve"> </v>
      </c>
      <c r="S639" s="17"/>
      <c r="T639" s="41" t="str">
        <f t="shared" si="120"/>
        <v xml:space="preserve"> </v>
      </c>
      <c r="U639" s="17"/>
      <c r="V639" s="41" t="str">
        <f t="shared" si="121"/>
        <v xml:space="preserve"> </v>
      </c>
      <c r="W639" s="17"/>
      <c r="X639" s="41" t="str">
        <f t="shared" si="122"/>
        <v xml:space="preserve"> </v>
      </c>
      <c r="Y639" s="17"/>
      <c r="Z639" s="41" t="str">
        <f t="shared" si="123"/>
        <v xml:space="preserve"> </v>
      </c>
      <c r="AA639" s="17">
        <v>2</v>
      </c>
      <c r="AB639" s="41">
        <f t="shared" si="124"/>
        <v>9.1617040769583142E-4</v>
      </c>
      <c r="AC639" s="17"/>
      <c r="AD639" s="41" t="str">
        <f t="shared" si="125"/>
        <v xml:space="preserve"> </v>
      </c>
      <c r="AE639" s="17"/>
      <c r="AF639" s="42" t="str">
        <f t="shared" si="126"/>
        <v xml:space="preserve"> </v>
      </c>
      <c r="AG639" s="19">
        <f t="shared" si="127"/>
        <v>2</v>
      </c>
      <c r="AH639" s="19">
        <f t="shared" si="128"/>
        <v>2</v>
      </c>
      <c r="AI639" s="47">
        <f t="shared" si="129"/>
        <v>2.2742520553552951E-5</v>
      </c>
    </row>
    <row r="640" spans="1:35">
      <c r="A640" t="s">
        <v>1633</v>
      </c>
      <c r="B640" t="s">
        <v>90</v>
      </c>
      <c r="C640" t="s">
        <v>2509</v>
      </c>
      <c r="D640" s="4" t="s">
        <v>1217</v>
      </c>
      <c r="F640" t="s">
        <v>5279</v>
      </c>
      <c r="G640" s="4"/>
      <c r="H640" s="3" t="s">
        <v>1227</v>
      </c>
      <c r="I640" s="3" t="s">
        <v>1227</v>
      </c>
      <c r="J640" s="4"/>
      <c r="K640" s="4">
        <v>152</v>
      </c>
      <c r="L640" s="30" t="s">
        <v>1305</v>
      </c>
      <c r="M640" s="17"/>
      <c r="N640" s="41" t="str">
        <f t="shared" si="117"/>
        <v xml:space="preserve"> </v>
      </c>
      <c r="O640" s="17">
        <v>3</v>
      </c>
      <c r="P640" s="41">
        <f t="shared" si="118"/>
        <v>5.3619302949061668E-4</v>
      </c>
      <c r="Q640" s="17">
        <v>10</v>
      </c>
      <c r="R640" s="41">
        <f t="shared" si="119"/>
        <v>4.5024763619990991E-3</v>
      </c>
      <c r="S640" s="17"/>
      <c r="T640" s="41" t="str">
        <f t="shared" si="120"/>
        <v xml:space="preserve"> </v>
      </c>
      <c r="U640" s="17">
        <v>11</v>
      </c>
      <c r="V640" s="41">
        <f t="shared" si="121"/>
        <v>2.1283594218601861E-4</v>
      </c>
      <c r="W640" s="17">
        <v>10</v>
      </c>
      <c r="X640" s="41">
        <f t="shared" si="122"/>
        <v>1.5837820715869496E-3</v>
      </c>
      <c r="Y640" s="17">
        <v>11</v>
      </c>
      <c r="Z640" s="41">
        <f t="shared" si="123"/>
        <v>3.5166240409207159E-3</v>
      </c>
      <c r="AA640" s="17">
        <v>7</v>
      </c>
      <c r="AB640" s="41">
        <f t="shared" si="124"/>
        <v>3.2065964269354101E-3</v>
      </c>
      <c r="AC640" s="17">
        <v>14</v>
      </c>
      <c r="AD640" s="41">
        <f t="shared" si="125"/>
        <v>3.7583892617449664E-3</v>
      </c>
      <c r="AE640" s="17">
        <v>1</v>
      </c>
      <c r="AF640" s="42">
        <f t="shared" si="126"/>
        <v>1.0719262514738985E-4</v>
      </c>
      <c r="AG640" s="19">
        <f t="shared" si="127"/>
        <v>15</v>
      </c>
      <c r="AH640" s="19">
        <f t="shared" si="128"/>
        <v>67</v>
      </c>
      <c r="AI640" s="47">
        <f t="shared" si="129"/>
        <v>7.6187443854402385E-4</v>
      </c>
    </row>
    <row r="641" spans="1:35">
      <c r="A641" t="s">
        <v>1633</v>
      </c>
      <c r="B641" t="s">
        <v>923</v>
      </c>
      <c r="C641" t="s">
        <v>2509</v>
      </c>
      <c r="D641" s="4" t="s">
        <v>1217</v>
      </c>
      <c r="F641" t="s">
        <v>982</v>
      </c>
      <c r="G641" s="4"/>
      <c r="H641" s="3" t="s">
        <v>1227</v>
      </c>
      <c r="I641" s="3" t="s">
        <v>1227</v>
      </c>
      <c r="J641" s="4">
        <v>73</v>
      </c>
      <c r="K641" s="4">
        <v>153</v>
      </c>
      <c r="L641" s="30" t="s">
        <v>1305</v>
      </c>
      <c r="M641" s="17"/>
      <c r="N641" s="41" t="str">
        <f t="shared" si="117"/>
        <v xml:space="preserve"> </v>
      </c>
      <c r="O641" s="17"/>
      <c r="P641" s="41" t="str">
        <f t="shared" si="118"/>
        <v xml:space="preserve"> </v>
      </c>
      <c r="Q641" s="17"/>
      <c r="R641" s="41" t="str">
        <f t="shared" si="119"/>
        <v xml:space="preserve"> </v>
      </c>
      <c r="S641" s="17">
        <v>1</v>
      </c>
      <c r="T641" s="41">
        <f t="shared" si="120"/>
        <v>5.3219797764768491E-4</v>
      </c>
      <c r="U641" s="17">
        <v>42</v>
      </c>
      <c r="V641" s="41">
        <f t="shared" si="121"/>
        <v>8.1264632471025292E-4</v>
      </c>
      <c r="W641" s="17"/>
      <c r="X641" s="41" t="str">
        <f t="shared" si="122"/>
        <v xml:space="preserve"> </v>
      </c>
      <c r="Y641" s="17"/>
      <c r="Z641" s="41" t="str">
        <f t="shared" si="123"/>
        <v xml:space="preserve"> </v>
      </c>
      <c r="AA641" s="17"/>
      <c r="AB641" s="41" t="str">
        <f t="shared" si="124"/>
        <v xml:space="preserve"> </v>
      </c>
      <c r="AC641" s="17"/>
      <c r="AD641" s="41" t="str">
        <f t="shared" si="125"/>
        <v xml:space="preserve"> </v>
      </c>
      <c r="AE641" s="17"/>
      <c r="AF641" s="42" t="str">
        <f t="shared" si="126"/>
        <v xml:space="preserve"> </v>
      </c>
      <c r="AG641" s="19">
        <f t="shared" si="127"/>
        <v>4</v>
      </c>
      <c r="AH641" s="19">
        <f t="shared" si="128"/>
        <v>43</v>
      </c>
      <c r="AI641" s="47">
        <f t="shared" si="129"/>
        <v>4.8896419190138838E-4</v>
      </c>
    </row>
    <row r="642" spans="1:35">
      <c r="A642" t="s">
        <v>1633</v>
      </c>
      <c r="B642" t="s">
        <v>4550</v>
      </c>
      <c r="C642" t="s">
        <v>2509</v>
      </c>
      <c r="D642" s="4" t="s">
        <v>1217</v>
      </c>
      <c r="F642" t="s">
        <v>4606</v>
      </c>
      <c r="G642" s="4"/>
      <c r="H642" s="3" t="s">
        <v>1227</v>
      </c>
      <c r="I642" s="3" t="s">
        <v>1227</v>
      </c>
      <c r="J642" s="4"/>
      <c r="K642" s="4"/>
      <c r="L642" s="30" t="s">
        <v>1305</v>
      </c>
      <c r="M642" s="17"/>
      <c r="N642" s="41" t="str">
        <f t="shared" si="117"/>
        <v xml:space="preserve"> </v>
      </c>
      <c r="O642" s="17">
        <v>1</v>
      </c>
      <c r="P642" s="41">
        <f t="shared" si="118"/>
        <v>1.7873100983020553E-4</v>
      </c>
      <c r="Q642" s="17"/>
      <c r="R642" s="41" t="str">
        <f t="shared" si="119"/>
        <v xml:space="preserve"> </v>
      </c>
      <c r="S642" s="17"/>
      <c r="T642" s="41" t="str">
        <f t="shared" si="120"/>
        <v xml:space="preserve"> </v>
      </c>
      <c r="U642" s="17"/>
      <c r="V642" s="41" t="str">
        <f t="shared" si="121"/>
        <v xml:space="preserve"> </v>
      </c>
      <c r="W642" s="17"/>
      <c r="X642" s="41" t="str">
        <f t="shared" si="122"/>
        <v xml:space="preserve"> </v>
      </c>
      <c r="Y642" s="17"/>
      <c r="Z642" s="41" t="str">
        <f t="shared" si="123"/>
        <v xml:space="preserve"> </v>
      </c>
      <c r="AA642" s="17"/>
      <c r="AB642" s="41" t="str">
        <f t="shared" si="124"/>
        <v xml:space="preserve"> </v>
      </c>
      <c r="AC642" s="17"/>
      <c r="AD642" s="41" t="str">
        <f t="shared" si="125"/>
        <v xml:space="preserve"> </v>
      </c>
      <c r="AE642" s="17"/>
      <c r="AF642" s="42" t="str">
        <f t="shared" si="126"/>
        <v xml:space="preserve"> </v>
      </c>
      <c r="AG642" s="19">
        <f t="shared" si="127"/>
        <v>2</v>
      </c>
      <c r="AH642" s="19">
        <f t="shared" si="128"/>
        <v>1</v>
      </c>
      <c r="AI642" s="47">
        <f t="shared" si="129"/>
        <v>1.1371260276776475E-5</v>
      </c>
    </row>
    <row r="643" spans="1:35">
      <c r="A643" t="s">
        <v>1633</v>
      </c>
      <c r="B643" t="s">
        <v>924</v>
      </c>
      <c r="C643" t="s">
        <v>2509</v>
      </c>
      <c r="D643" s="4" t="s">
        <v>1217</v>
      </c>
      <c r="F643" t="s">
        <v>983</v>
      </c>
      <c r="G643" s="4"/>
      <c r="H643" s="3" t="s">
        <v>1227</v>
      </c>
      <c r="I643" s="3" t="s">
        <v>1227</v>
      </c>
      <c r="J643" s="4">
        <v>74</v>
      </c>
      <c r="K643" s="4">
        <v>153</v>
      </c>
      <c r="L643" s="30" t="s">
        <v>1305</v>
      </c>
      <c r="M643" s="17"/>
      <c r="N643" s="41" t="str">
        <f t="shared" si="117"/>
        <v xml:space="preserve"> </v>
      </c>
      <c r="O643" s="17">
        <v>2</v>
      </c>
      <c r="P643" s="41">
        <f t="shared" si="118"/>
        <v>3.5746201966041106E-4</v>
      </c>
      <c r="Q643" s="17"/>
      <c r="R643" s="41" t="str">
        <f t="shared" si="119"/>
        <v xml:space="preserve"> </v>
      </c>
      <c r="S643" s="17">
        <v>3</v>
      </c>
      <c r="T643" s="41">
        <f t="shared" si="120"/>
        <v>1.5965939329430547E-3</v>
      </c>
      <c r="U643" s="17">
        <v>169</v>
      </c>
      <c r="V643" s="41">
        <f t="shared" si="121"/>
        <v>3.2699340208579225E-3</v>
      </c>
      <c r="W643" s="17"/>
      <c r="X643" s="41" t="str">
        <f t="shared" si="122"/>
        <v xml:space="preserve"> </v>
      </c>
      <c r="Y643" s="17"/>
      <c r="Z643" s="41" t="str">
        <f t="shared" si="123"/>
        <v xml:space="preserve"> </v>
      </c>
      <c r="AA643" s="17">
        <v>3</v>
      </c>
      <c r="AB643" s="41">
        <f t="shared" si="124"/>
        <v>1.3742556115437471E-3</v>
      </c>
      <c r="AC643" s="17">
        <v>4</v>
      </c>
      <c r="AD643" s="41">
        <f t="shared" si="125"/>
        <v>1.0738255033557046E-3</v>
      </c>
      <c r="AE643" s="17">
        <v>1</v>
      </c>
      <c r="AF643" s="42">
        <f t="shared" si="126"/>
        <v>1.0719262514738985E-4</v>
      </c>
      <c r="AG643" s="19">
        <f t="shared" si="127"/>
        <v>11</v>
      </c>
      <c r="AH643" s="19">
        <f t="shared" si="128"/>
        <v>182</v>
      </c>
      <c r="AI643" s="47">
        <f t="shared" si="129"/>
        <v>2.0695693703733187E-3</v>
      </c>
    </row>
    <row r="644" spans="1:35">
      <c r="A644" t="s">
        <v>1633</v>
      </c>
      <c r="B644" t="s">
        <v>4940</v>
      </c>
      <c r="C644" t="s">
        <v>2509</v>
      </c>
      <c r="D644" s="4" t="s">
        <v>1217</v>
      </c>
      <c r="G644" s="4"/>
      <c r="H644" s="3" t="s">
        <v>1227</v>
      </c>
      <c r="I644" s="3" t="s">
        <v>1227</v>
      </c>
      <c r="J644" s="4"/>
      <c r="K644" s="4">
        <v>153</v>
      </c>
      <c r="L644" s="30" t="s">
        <v>1305</v>
      </c>
      <c r="M644" s="17"/>
      <c r="N644" s="41" t="str">
        <f t="shared" si="117"/>
        <v xml:space="preserve"> </v>
      </c>
      <c r="O644" s="17"/>
      <c r="P644" s="41" t="str">
        <f t="shared" si="118"/>
        <v xml:space="preserve"> </v>
      </c>
      <c r="Q644" s="17"/>
      <c r="R644" s="41" t="str">
        <f t="shared" si="119"/>
        <v xml:space="preserve"> </v>
      </c>
      <c r="S644" s="17"/>
      <c r="T644" s="41" t="str">
        <f t="shared" si="120"/>
        <v xml:space="preserve"> </v>
      </c>
      <c r="U644" s="17">
        <v>124</v>
      </c>
      <c r="V644" s="41">
        <f t="shared" si="121"/>
        <v>2.3992415300969371E-3</v>
      </c>
      <c r="W644" s="17"/>
      <c r="X644" s="41" t="str">
        <f t="shared" si="122"/>
        <v xml:space="preserve"> </v>
      </c>
      <c r="Y644" s="17"/>
      <c r="Z644" s="41" t="str">
        <f t="shared" si="123"/>
        <v xml:space="preserve"> </v>
      </c>
      <c r="AA644" s="17"/>
      <c r="AB644" s="41" t="str">
        <f t="shared" si="124"/>
        <v xml:space="preserve"> </v>
      </c>
      <c r="AC644" s="17"/>
      <c r="AD644" s="41" t="str">
        <f t="shared" si="125"/>
        <v xml:space="preserve"> </v>
      </c>
      <c r="AE644" s="17">
        <v>23</v>
      </c>
      <c r="AF644" s="42">
        <f t="shared" si="126"/>
        <v>2.4654303783899667E-3</v>
      </c>
      <c r="AG644" s="19">
        <f t="shared" si="127"/>
        <v>3</v>
      </c>
      <c r="AH644" s="19">
        <f t="shared" si="128"/>
        <v>147</v>
      </c>
      <c r="AI644" s="47">
        <f t="shared" si="129"/>
        <v>1.6715752606861417E-3</v>
      </c>
    </row>
    <row r="645" spans="1:35">
      <c r="A645" t="s">
        <v>1633</v>
      </c>
      <c r="B645" t="s">
        <v>1742</v>
      </c>
      <c r="C645" t="s">
        <v>2509</v>
      </c>
      <c r="D645" s="4" t="s">
        <v>1217</v>
      </c>
      <c r="G645" s="4"/>
      <c r="H645" s="3" t="s">
        <v>1227</v>
      </c>
      <c r="I645" s="3" t="s">
        <v>1227</v>
      </c>
      <c r="J645" s="4"/>
      <c r="K645" s="4">
        <v>152</v>
      </c>
      <c r="L645" s="30" t="s">
        <v>1305</v>
      </c>
      <c r="M645" s="17"/>
      <c r="N645" s="41" t="str">
        <f t="shared" si="117"/>
        <v xml:space="preserve"> </v>
      </c>
      <c r="O645" s="17"/>
      <c r="P645" s="41" t="str">
        <f t="shared" si="118"/>
        <v xml:space="preserve"> </v>
      </c>
      <c r="Q645" s="17"/>
      <c r="R645" s="41" t="str">
        <f t="shared" si="119"/>
        <v xml:space="preserve"> </v>
      </c>
      <c r="S645" s="17"/>
      <c r="T645" s="41" t="str">
        <f t="shared" si="120"/>
        <v xml:space="preserve"> </v>
      </c>
      <c r="U645" s="17">
        <v>1</v>
      </c>
      <c r="V645" s="41">
        <f t="shared" si="121"/>
        <v>1.9348722016910783E-5</v>
      </c>
      <c r="W645" s="17"/>
      <c r="X645" s="41" t="str">
        <f t="shared" si="122"/>
        <v xml:space="preserve"> </v>
      </c>
      <c r="Y645" s="17"/>
      <c r="Z645" s="41" t="str">
        <f t="shared" si="123"/>
        <v xml:space="preserve"> </v>
      </c>
      <c r="AA645" s="17"/>
      <c r="AB645" s="41" t="str">
        <f t="shared" si="124"/>
        <v xml:space="preserve"> </v>
      </c>
      <c r="AC645" s="17"/>
      <c r="AD645" s="41" t="str">
        <f t="shared" si="125"/>
        <v xml:space="preserve"> </v>
      </c>
      <c r="AE645" s="17"/>
      <c r="AF645" s="42" t="str">
        <f t="shared" si="126"/>
        <v xml:space="preserve"> </v>
      </c>
      <c r="AG645" s="19">
        <f t="shared" si="127"/>
        <v>2</v>
      </c>
      <c r="AH645" s="19">
        <f t="shared" si="128"/>
        <v>1</v>
      </c>
      <c r="AI645" s="47">
        <f t="shared" si="129"/>
        <v>1.1371260276776475E-5</v>
      </c>
    </row>
    <row r="646" spans="1:35">
      <c r="A646" t="s">
        <v>1633</v>
      </c>
      <c r="B646" t="s">
        <v>1634</v>
      </c>
      <c r="C646" t="s">
        <v>2509</v>
      </c>
      <c r="D646" s="4" t="s">
        <v>1217</v>
      </c>
      <c r="E646" s="4" t="s">
        <v>1803</v>
      </c>
      <c r="F646" t="s">
        <v>984</v>
      </c>
      <c r="G646" s="4"/>
      <c r="H646" s="3" t="s">
        <v>1227</v>
      </c>
      <c r="I646" s="3" t="s">
        <v>1227</v>
      </c>
      <c r="J646" s="4">
        <v>74</v>
      </c>
      <c r="K646" s="4">
        <v>152</v>
      </c>
      <c r="L646" s="30" t="s">
        <v>1305</v>
      </c>
      <c r="M646" s="17"/>
      <c r="N646" s="41" t="str">
        <f t="shared" si="117"/>
        <v xml:space="preserve"> </v>
      </c>
      <c r="O646" s="17"/>
      <c r="P646" s="41" t="str">
        <f t="shared" si="118"/>
        <v xml:space="preserve"> </v>
      </c>
      <c r="Q646" s="17"/>
      <c r="R646" s="41" t="str">
        <f t="shared" si="119"/>
        <v xml:space="preserve"> </v>
      </c>
      <c r="S646" s="17">
        <v>1</v>
      </c>
      <c r="T646" s="41">
        <f t="shared" si="120"/>
        <v>5.3219797764768491E-4</v>
      </c>
      <c r="U646" s="17">
        <v>108</v>
      </c>
      <c r="V646" s="41">
        <f t="shared" si="121"/>
        <v>2.0896619778263646E-3</v>
      </c>
      <c r="W646" s="17"/>
      <c r="X646" s="41" t="str">
        <f t="shared" si="122"/>
        <v xml:space="preserve"> </v>
      </c>
      <c r="Y646" s="17"/>
      <c r="Z646" s="41" t="str">
        <f t="shared" si="123"/>
        <v xml:space="preserve"> </v>
      </c>
      <c r="AA646" s="17">
        <v>2</v>
      </c>
      <c r="AB646" s="41">
        <f t="shared" si="124"/>
        <v>9.1617040769583142E-4</v>
      </c>
      <c r="AC646" s="17"/>
      <c r="AD646" s="41" t="str">
        <f t="shared" si="125"/>
        <v xml:space="preserve"> </v>
      </c>
      <c r="AE646" s="17">
        <v>5</v>
      </c>
      <c r="AF646" s="42">
        <f t="shared" si="126"/>
        <v>5.3596312573694926E-4</v>
      </c>
      <c r="AG646" s="19">
        <f t="shared" si="127"/>
        <v>7</v>
      </c>
      <c r="AH646" s="19">
        <f t="shared" si="128"/>
        <v>116</v>
      </c>
      <c r="AI646" s="47">
        <f t="shared" si="129"/>
        <v>1.3190661921060711E-3</v>
      </c>
    </row>
    <row r="647" spans="1:35">
      <c r="A647" t="s">
        <v>1633</v>
      </c>
      <c r="B647" t="s">
        <v>4452</v>
      </c>
      <c r="C647" t="s">
        <v>2509</v>
      </c>
      <c r="D647" s="4" t="s">
        <v>1217</v>
      </c>
      <c r="E647" s="4"/>
      <c r="G647" s="4" t="s">
        <v>154</v>
      </c>
      <c r="H647" s="3" t="s">
        <v>1227</v>
      </c>
      <c r="I647" s="3" t="s">
        <v>1227</v>
      </c>
      <c r="J647" s="4"/>
      <c r="K647" s="4"/>
      <c r="L647" s="30" t="s">
        <v>1305</v>
      </c>
      <c r="M647" s="17"/>
      <c r="N647" s="41" t="str">
        <f t="shared" si="117"/>
        <v xml:space="preserve"> </v>
      </c>
      <c r="O647" s="17"/>
      <c r="P647" s="41" t="str">
        <f t="shared" si="118"/>
        <v xml:space="preserve"> </v>
      </c>
      <c r="Q647" s="17"/>
      <c r="R647" s="41" t="str">
        <f t="shared" si="119"/>
        <v xml:space="preserve"> </v>
      </c>
      <c r="S647" s="17"/>
      <c r="T647" s="41" t="str">
        <f t="shared" si="120"/>
        <v xml:space="preserve"> </v>
      </c>
      <c r="U647" s="17"/>
      <c r="V647" s="41" t="str">
        <f t="shared" si="121"/>
        <v xml:space="preserve"> </v>
      </c>
      <c r="W647" s="17"/>
      <c r="X647" s="41" t="str">
        <f t="shared" si="122"/>
        <v xml:space="preserve"> </v>
      </c>
      <c r="Y647" s="17"/>
      <c r="Z647" s="41" t="str">
        <f t="shared" si="123"/>
        <v xml:space="preserve"> </v>
      </c>
      <c r="AA647" s="17">
        <v>115</v>
      </c>
      <c r="AB647" s="41">
        <f t="shared" si="124"/>
        <v>5.2679798442510306E-2</v>
      </c>
      <c r="AC647" s="17"/>
      <c r="AD647" s="41" t="str">
        <f t="shared" si="125"/>
        <v xml:space="preserve"> </v>
      </c>
      <c r="AE647" s="17"/>
      <c r="AF647" s="42" t="str">
        <f t="shared" si="126"/>
        <v xml:space="preserve"> </v>
      </c>
      <c r="AG647" s="19">
        <f t="shared" si="127"/>
        <v>2</v>
      </c>
      <c r="AH647" s="19">
        <f t="shared" si="128"/>
        <v>115</v>
      </c>
      <c r="AI647" s="47">
        <f t="shared" si="129"/>
        <v>1.3076949318292946E-3</v>
      </c>
    </row>
    <row r="648" spans="1:35">
      <c r="A648" t="s">
        <v>1633</v>
      </c>
      <c r="B648" t="s">
        <v>23</v>
      </c>
      <c r="C648" t="s">
        <v>2509</v>
      </c>
      <c r="D648" s="4" t="s">
        <v>1217</v>
      </c>
      <c r="F648" t="s">
        <v>5394</v>
      </c>
      <c r="G648" s="4"/>
      <c r="H648" s="3" t="s">
        <v>1227</v>
      </c>
      <c r="I648" s="3" t="s">
        <v>1227</v>
      </c>
      <c r="J648" s="4">
        <v>74</v>
      </c>
      <c r="K648" s="4">
        <v>152</v>
      </c>
      <c r="L648" s="30" t="s">
        <v>1305</v>
      </c>
      <c r="M648" s="17"/>
      <c r="N648" s="41" t="str">
        <f t="shared" ref="N648:N711" si="130">IF(M648=0," ",M648/M$1938)</f>
        <v xml:space="preserve"> </v>
      </c>
      <c r="O648" s="17">
        <v>10</v>
      </c>
      <c r="P648" s="41">
        <f t="shared" ref="P648:P711" si="131">IF(O648=0," ",O648/O$1938)</f>
        <v>1.7873100983020554E-3</v>
      </c>
      <c r="Q648" s="17">
        <v>4</v>
      </c>
      <c r="R648" s="41">
        <f t="shared" ref="R648:R711" si="132">IF(Q648=0," ",Q648/Q$1938)</f>
        <v>1.8009905447996398E-3</v>
      </c>
      <c r="S648" s="17"/>
      <c r="T648" s="41" t="str">
        <f t="shared" ref="T648:T711" si="133">IF(S648=0," ",S648/S$1938)</f>
        <v xml:space="preserve"> </v>
      </c>
      <c r="U648" s="17">
        <v>7</v>
      </c>
      <c r="V648" s="41">
        <f t="shared" ref="V648:V711" si="134">IF(U648=0," ",U648/U$1938)</f>
        <v>1.3544105411837548E-4</v>
      </c>
      <c r="W648" s="17">
        <v>4</v>
      </c>
      <c r="X648" s="41">
        <f t="shared" ref="X648:X711" si="135">IF(W648=0," ",W648/W$1938)</f>
        <v>6.3351282863477985E-4</v>
      </c>
      <c r="Y648" s="17">
        <v>7</v>
      </c>
      <c r="Z648" s="41">
        <f t="shared" ref="Z648:Z711" si="136">IF(Y648=0," ",Y648/Y$1938)</f>
        <v>2.237851662404092E-3</v>
      </c>
      <c r="AA648" s="17"/>
      <c r="AB648" s="41" t="str">
        <f t="shared" ref="AB648:AB711" si="137">IF(AA648=0," ",AA648/AA$1938)</f>
        <v xml:space="preserve"> </v>
      </c>
      <c r="AC648" s="17"/>
      <c r="AD648" s="41" t="str">
        <f t="shared" ref="AD648:AD711" si="138">IF(AC648=0," ",AC648/AC$1938)</f>
        <v xml:space="preserve"> </v>
      </c>
      <c r="AE648" s="17">
        <v>1</v>
      </c>
      <c r="AF648" s="42">
        <f t="shared" ref="AF648:AF711" si="139">IF(AE648=0," ",AE648/AE$1938)</f>
        <v>1.0719262514738985E-4</v>
      </c>
      <c r="AG648" s="19">
        <f t="shared" ref="AG648:AG711" si="140">COUNT(M648:AE648)</f>
        <v>11</v>
      </c>
      <c r="AH648" s="19">
        <f t="shared" ref="AH648:AH711" si="141">M648+O648+Q648+S648+U648+W648+Y648+AA648+AC648+AE648</f>
        <v>33</v>
      </c>
      <c r="AI648" s="47">
        <f t="shared" ref="AI648:AI711" si="142">AH648/AH$1932</f>
        <v>3.7525158913362367E-4</v>
      </c>
    </row>
    <row r="649" spans="1:35">
      <c r="A649" t="s">
        <v>1633</v>
      </c>
      <c r="B649" t="s">
        <v>925</v>
      </c>
      <c r="C649" t="s">
        <v>2509</v>
      </c>
      <c r="D649" s="4" t="s">
        <v>1217</v>
      </c>
      <c r="G649" s="4"/>
      <c r="H649" s="3" t="s">
        <v>1227</v>
      </c>
      <c r="I649" s="3" t="s">
        <v>1227</v>
      </c>
      <c r="J649" s="4">
        <v>74</v>
      </c>
      <c r="K649" s="4">
        <v>153</v>
      </c>
      <c r="L649" s="30" t="s">
        <v>1305</v>
      </c>
      <c r="M649" s="17"/>
      <c r="N649" s="41" t="str">
        <f t="shared" si="130"/>
        <v xml:space="preserve"> </v>
      </c>
      <c r="O649" s="17"/>
      <c r="P649" s="41" t="str">
        <f t="shared" si="131"/>
        <v xml:space="preserve"> </v>
      </c>
      <c r="Q649" s="17"/>
      <c r="R649" s="41" t="str">
        <f t="shared" si="132"/>
        <v xml:space="preserve"> </v>
      </c>
      <c r="S649" s="17"/>
      <c r="T649" s="41" t="str">
        <f t="shared" si="133"/>
        <v xml:space="preserve"> </v>
      </c>
      <c r="U649" s="17">
        <v>20</v>
      </c>
      <c r="V649" s="41">
        <f t="shared" si="134"/>
        <v>3.8697444033821565E-4</v>
      </c>
      <c r="W649" s="17">
        <v>9</v>
      </c>
      <c r="X649" s="41">
        <f t="shared" si="135"/>
        <v>1.4254038644282547E-3</v>
      </c>
      <c r="Y649" s="17"/>
      <c r="Z649" s="41" t="str">
        <f t="shared" si="136"/>
        <v xml:space="preserve"> </v>
      </c>
      <c r="AA649" s="17">
        <v>1</v>
      </c>
      <c r="AB649" s="41">
        <f t="shared" si="137"/>
        <v>4.5808520384791571E-4</v>
      </c>
      <c r="AC649" s="17"/>
      <c r="AD649" s="41" t="str">
        <f t="shared" si="138"/>
        <v xml:space="preserve"> </v>
      </c>
      <c r="AE649" s="17"/>
      <c r="AF649" s="42" t="str">
        <f t="shared" si="139"/>
        <v xml:space="preserve"> </v>
      </c>
      <c r="AG649" s="19">
        <f t="shared" si="140"/>
        <v>6</v>
      </c>
      <c r="AH649" s="19">
        <f t="shared" si="141"/>
        <v>30</v>
      </c>
      <c r="AI649" s="47">
        <f t="shared" si="142"/>
        <v>3.4113780830329424E-4</v>
      </c>
    </row>
    <row r="650" spans="1:35">
      <c r="A650" t="s">
        <v>1633</v>
      </c>
      <c r="B650" t="s">
        <v>379</v>
      </c>
      <c r="C650" t="s">
        <v>2509</v>
      </c>
      <c r="D650" s="4" t="s">
        <v>1217</v>
      </c>
      <c r="F650" t="s">
        <v>5059</v>
      </c>
      <c r="G650" s="4"/>
      <c r="H650" s="3" t="s">
        <v>1227</v>
      </c>
      <c r="I650" s="3" t="s">
        <v>505</v>
      </c>
      <c r="J650" s="4"/>
      <c r="K650" s="4"/>
      <c r="L650" s="30" t="s">
        <v>1305</v>
      </c>
      <c r="M650" s="17"/>
      <c r="N650" s="41" t="str">
        <f t="shared" si="130"/>
        <v xml:space="preserve"> </v>
      </c>
      <c r="O650" s="17"/>
      <c r="P650" s="41" t="str">
        <f t="shared" si="131"/>
        <v xml:space="preserve"> </v>
      </c>
      <c r="Q650" s="17"/>
      <c r="R650" s="41" t="str">
        <f t="shared" si="132"/>
        <v xml:space="preserve"> </v>
      </c>
      <c r="S650" s="17"/>
      <c r="T650" s="41" t="str">
        <f t="shared" si="133"/>
        <v xml:space="preserve"> </v>
      </c>
      <c r="U650" s="17"/>
      <c r="V650" s="41" t="str">
        <f t="shared" si="134"/>
        <v xml:space="preserve"> </v>
      </c>
      <c r="W650" s="17"/>
      <c r="X650" s="41" t="str">
        <f t="shared" si="135"/>
        <v xml:space="preserve"> </v>
      </c>
      <c r="Y650" s="17"/>
      <c r="Z650" s="41" t="str">
        <f t="shared" si="136"/>
        <v xml:space="preserve"> </v>
      </c>
      <c r="AA650" s="17">
        <v>4</v>
      </c>
      <c r="AB650" s="41">
        <f t="shared" si="137"/>
        <v>1.8323408153916628E-3</v>
      </c>
      <c r="AC650" s="17"/>
      <c r="AD650" s="41" t="str">
        <f t="shared" si="138"/>
        <v xml:space="preserve"> </v>
      </c>
      <c r="AE650" s="17"/>
      <c r="AF650" s="42" t="str">
        <f t="shared" si="139"/>
        <v xml:space="preserve"> </v>
      </c>
      <c r="AG650" s="19">
        <f t="shared" si="140"/>
        <v>2</v>
      </c>
      <c r="AH650" s="19">
        <f t="shared" si="141"/>
        <v>4</v>
      </c>
      <c r="AI650" s="47">
        <f t="shared" si="142"/>
        <v>4.5485041107105901E-5</v>
      </c>
    </row>
    <row r="651" spans="1:35">
      <c r="A651" t="s">
        <v>1633</v>
      </c>
      <c r="B651" t="s">
        <v>3057</v>
      </c>
      <c r="C651" t="s">
        <v>2509</v>
      </c>
      <c r="D651" s="4" t="s">
        <v>1217</v>
      </c>
      <c r="G651" s="4"/>
      <c r="H651" s="3" t="s">
        <v>1227</v>
      </c>
      <c r="I651" s="3" t="s">
        <v>1227</v>
      </c>
      <c r="J651" s="4">
        <v>74</v>
      </c>
      <c r="K651" s="4">
        <v>153</v>
      </c>
      <c r="L651" s="30" t="s">
        <v>1305</v>
      </c>
      <c r="M651" s="17"/>
      <c r="N651" s="41" t="str">
        <f t="shared" si="130"/>
        <v xml:space="preserve"> </v>
      </c>
      <c r="O651" s="17"/>
      <c r="P651" s="41" t="str">
        <f t="shared" si="131"/>
        <v xml:space="preserve"> </v>
      </c>
      <c r="Q651" s="17"/>
      <c r="R651" s="41" t="str">
        <f t="shared" si="132"/>
        <v xml:space="preserve"> </v>
      </c>
      <c r="S651" s="17">
        <v>1</v>
      </c>
      <c r="T651" s="41">
        <f t="shared" si="133"/>
        <v>5.3219797764768491E-4</v>
      </c>
      <c r="U651" s="17">
        <v>12</v>
      </c>
      <c r="V651" s="41">
        <f t="shared" si="134"/>
        <v>2.3218466420292939E-4</v>
      </c>
      <c r="W651" s="17"/>
      <c r="X651" s="41" t="str">
        <f t="shared" si="135"/>
        <v xml:space="preserve"> </v>
      </c>
      <c r="Y651" s="17"/>
      <c r="Z651" s="41" t="str">
        <f t="shared" si="136"/>
        <v xml:space="preserve"> </v>
      </c>
      <c r="AA651" s="17"/>
      <c r="AB651" s="41" t="str">
        <f t="shared" si="137"/>
        <v xml:space="preserve"> </v>
      </c>
      <c r="AC651" s="17"/>
      <c r="AD651" s="41" t="str">
        <f t="shared" si="138"/>
        <v xml:space="preserve"> </v>
      </c>
      <c r="AE651" s="17"/>
      <c r="AF651" s="42" t="str">
        <f t="shared" si="139"/>
        <v xml:space="preserve"> </v>
      </c>
      <c r="AG651" s="19">
        <f t="shared" si="140"/>
        <v>4</v>
      </c>
      <c r="AH651" s="19">
        <f t="shared" si="141"/>
        <v>13</v>
      </c>
      <c r="AI651" s="47">
        <f t="shared" si="142"/>
        <v>1.4782638359809417E-4</v>
      </c>
    </row>
    <row r="652" spans="1:35">
      <c r="A652" t="s">
        <v>621</v>
      </c>
      <c r="B652" t="s">
        <v>949</v>
      </c>
      <c r="C652" t="s">
        <v>2509</v>
      </c>
      <c r="D652" s="4" t="s">
        <v>1217</v>
      </c>
      <c r="F652" t="s">
        <v>5395</v>
      </c>
      <c r="G652" s="4"/>
      <c r="H652" s="3" t="s">
        <v>1227</v>
      </c>
      <c r="I652" s="3" t="s">
        <v>1227</v>
      </c>
      <c r="J652" s="4">
        <v>75</v>
      </c>
      <c r="K652" s="4">
        <v>144</v>
      </c>
      <c r="L652" s="30" t="s">
        <v>1305</v>
      </c>
      <c r="M652" s="17"/>
      <c r="N652" s="41" t="str">
        <f t="shared" si="130"/>
        <v xml:space="preserve"> </v>
      </c>
      <c r="O652" s="17">
        <v>2</v>
      </c>
      <c r="P652" s="41">
        <f t="shared" si="131"/>
        <v>3.5746201966041106E-4</v>
      </c>
      <c r="Q652" s="17"/>
      <c r="R652" s="41" t="str">
        <f t="shared" si="132"/>
        <v xml:space="preserve"> </v>
      </c>
      <c r="S652" s="17"/>
      <c r="T652" s="41" t="str">
        <f t="shared" si="133"/>
        <v xml:space="preserve"> </v>
      </c>
      <c r="U652" s="17">
        <v>13</v>
      </c>
      <c r="V652" s="41">
        <f t="shared" si="134"/>
        <v>2.515333862198402E-4</v>
      </c>
      <c r="W652" s="17">
        <v>1</v>
      </c>
      <c r="X652" s="41">
        <f t="shared" si="135"/>
        <v>1.5837820715869496E-4</v>
      </c>
      <c r="Y652" s="17"/>
      <c r="Z652" s="41" t="str">
        <f t="shared" si="136"/>
        <v xml:space="preserve"> </v>
      </c>
      <c r="AA652" s="17">
        <v>5</v>
      </c>
      <c r="AB652" s="41">
        <f t="shared" si="137"/>
        <v>2.2904260192395786E-3</v>
      </c>
      <c r="AC652" s="17">
        <v>8</v>
      </c>
      <c r="AD652" s="41">
        <f t="shared" si="138"/>
        <v>2.1476510067114092E-3</v>
      </c>
      <c r="AE652" s="17"/>
      <c r="AF652" s="42" t="str">
        <f t="shared" si="139"/>
        <v xml:space="preserve"> </v>
      </c>
      <c r="AG652" s="19">
        <f t="shared" si="140"/>
        <v>10</v>
      </c>
      <c r="AH652" s="19">
        <f t="shared" si="141"/>
        <v>29</v>
      </c>
      <c r="AI652" s="47">
        <f t="shared" si="142"/>
        <v>3.2976654802651778E-4</v>
      </c>
    </row>
    <row r="653" spans="1:35">
      <c r="A653" t="s">
        <v>621</v>
      </c>
      <c r="B653" t="s">
        <v>2181</v>
      </c>
      <c r="C653" t="s">
        <v>2509</v>
      </c>
      <c r="D653" s="4" t="s">
        <v>1217</v>
      </c>
      <c r="G653" s="4"/>
      <c r="H653" s="3" t="s">
        <v>1227</v>
      </c>
      <c r="I653" s="3" t="s">
        <v>1227</v>
      </c>
      <c r="J653" s="4">
        <v>75</v>
      </c>
      <c r="K653" s="4">
        <v>145</v>
      </c>
      <c r="L653" s="30" t="s">
        <v>1305</v>
      </c>
      <c r="M653" s="17"/>
      <c r="N653" s="41" t="str">
        <f t="shared" si="130"/>
        <v xml:space="preserve"> </v>
      </c>
      <c r="O653" s="17">
        <v>3</v>
      </c>
      <c r="P653" s="41">
        <f t="shared" si="131"/>
        <v>5.3619302949061668E-4</v>
      </c>
      <c r="Q653" s="17"/>
      <c r="R653" s="41" t="str">
        <f t="shared" si="132"/>
        <v xml:space="preserve"> </v>
      </c>
      <c r="S653" s="17"/>
      <c r="T653" s="41" t="str">
        <f t="shared" si="133"/>
        <v xml:space="preserve"> </v>
      </c>
      <c r="U653" s="17">
        <v>16</v>
      </c>
      <c r="V653" s="41">
        <f t="shared" si="134"/>
        <v>3.0957955227057252E-4</v>
      </c>
      <c r="W653" s="17"/>
      <c r="X653" s="41" t="str">
        <f t="shared" si="135"/>
        <v xml:space="preserve"> </v>
      </c>
      <c r="Y653" s="17"/>
      <c r="Z653" s="41" t="str">
        <f t="shared" si="136"/>
        <v xml:space="preserve"> </v>
      </c>
      <c r="AA653" s="17">
        <v>1</v>
      </c>
      <c r="AB653" s="41">
        <f t="shared" si="137"/>
        <v>4.5808520384791571E-4</v>
      </c>
      <c r="AC653" s="17"/>
      <c r="AD653" s="41" t="str">
        <f t="shared" si="138"/>
        <v xml:space="preserve"> </v>
      </c>
      <c r="AE653" s="17"/>
      <c r="AF653" s="42" t="str">
        <f t="shared" si="139"/>
        <v xml:space="preserve"> </v>
      </c>
      <c r="AG653" s="19">
        <f t="shared" si="140"/>
        <v>6</v>
      </c>
      <c r="AH653" s="19">
        <f t="shared" si="141"/>
        <v>20</v>
      </c>
      <c r="AI653" s="47">
        <f t="shared" si="142"/>
        <v>2.274252055355295E-4</v>
      </c>
    </row>
    <row r="654" spans="1:35">
      <c r="A654" t="s">
        <v>621</v>
      </c>
      <c r="B654" t="s">
        <v>3128</v>
      </c>
      <c r="C654" t="s">
        <v>2509</v>
      </c>
      <c r="D654" s="4" t="s">
        <v>1217</v>
      </c>
      <c r="F654" t="s">
        <v>5060</v>
      </c>
      <c r="G654" s="4"/>
      <c r="H654" s="3" t="s">
        <v>505</v>
      </c>
      <c r="I654" s="3" t="s">
        <v>505</v>
      </c>
      <c r="J654" s="4"/>
      <c r="K654" s="4"/>
      <c r="L654" s="30" t="s">
        <v>1305</v>
      </c>
      <c r="M654" s="17"/>
      <c r="N654" s="41" t="str">
        <f t="shared" si="130"/>
        <v xml:space="preserve"> </v>
      </c>
      <c r="O654" s="17"/>
      <c r="P654" s="41" t="str">
        <f t="shared" si="131"/>
        <v xml:space="preserve"> </v>
      </c>
      <c r="Q654" s="17"/>
      <c r="R654" s="41" t="str">
        <f t="shared" si="132"/>
        <v xml:space="preserve"> </v>
      </c>
      <c r="S654" s="17"/>
      <c r="T654" s="41" t="str">
        <f t="shared" si="133"/>
        <v xml:space="preserve"> </v>
      </c>
      <c r="U654" s="17">
        <v>1</v>
      </c>
      <c r="V654" s="41">
        <f t="shared" si="134"/>
        <v>1.9348722016910783E-5</v>
      </c>
      <c r="W654" s="17"/>
      <c r="X654" s="41" t="str">
        <f t="shared" si="135"/>
        <v xml:space="preserve"> </v>
      </c>
      <c r="Y654" s="17"/>
      <c r="Z654" s="41" t="str">
        <f t="shared" si="136"/>
        <v xml:space="preserve"> </v>
      </c>
      <c r="AA654" s="17"/>
      <c r="AB654" s="41" t="str">
        <f t="shared" si="137"/>
        <v xml:space="preserve"> </v>
      </c>
      <c r="AC654" s="17"/>
      <c r="AD654" s="41" t="str">
        <f t="shared" si="138"/>
        <v xml:space="preserve"> </v>
      </c>
      <c r="AE654" s="17"/>
      <c r="AF654" s="42" t="str">
        <f t="shared" si="139"/>
        <v xml:space="preserve"> </v>
      </c>
      <c r="AG654" s="19">
        <f t="shared" si="140"/>
        <v>2</v>
      </c>
      <c r="AH654" s="19">
        <f t="shared" si="141"/>
        <v>1</v>
      </c>
      <c r="AI654" s="47">
        <f t="shared" si="142"/>
        <v>1.1371260276776475E-5</v>
      </c>
    </row>
    <row r="655" spans="1:35">
      <c r="A655" t="s">
        <v>621</v>
      </c>
      <c r="B655" t="s">
        <v>178</v>
      </c>
      <c r="C655" t="s">
        <v>2509</v>
      </c>
      <c r="D655" s="4" t="s">
        <v>1217</v>
      </c>
      <c r="G655" s="4"/>
      <c r="H655" s="3" t="s">
        <v>1227</v>
      </c>
      <c r="I655" s="3" t="s">
        <v>1227</v>
      </c>
      <c r="J655" s="4">
        <v>76</v>
      </c>
      <c r="K655" s="4">
        <v>144</v>
      </c>
      <c r="L655" s="30" t="s">
        <v>1305</v>
      </c>
      <c r="M655" s="17"/>
      <c r="N655" s="41" t="str">
        <f t="shared" si="130"/>
        <v xml:space="preserve"> </v>
      </c>
      <c r="O655" s="17">
        <v>3</v>
      </c>
      <c r="P655" s="41">
        <f t="shared" si="131"/>
        <v>5.3619302949061668E-4</v>
      </c>
      <c r="Q655" s="17">
        <v>1</v>
      </c>
      <c r="R655" s="41">
        <f t="shared" si="132"/>
        <v>4.5024763619990995E-4</v>
      </c>
      <c r="S655" s="17"/>
      <c r="T655" s="41" t="str">
        <f t="shared" si="133"/>
        <v xml:space="preserve"> </v>
      </c>
      <c r="U655" s="17">
        <v>26</v>
      </c>
      <c r="V655" s="41">
        <f t="shared" si="134"/>
        <v>5.030667724396804E-4</v>
      </c>
      <c r="W655" s="17"/>
      <c r="X655" s="41" t="str">
        <f t="shared" si="135"/>
        <v xml:space="preserve"> </v>
      </c>
      <c r="Y655" s="17"/>
      <c r="Z655" s="41" t="str">
        <f t="shared" si="136"/>
        <v xml:space="preserve"> </v>
      </c>
      <c r="AA655" s="17"/>
      <c r="AB655" s="41" t="str">
        <f t="shared" si="137"/>
        <v xml:space="preserve"> </v>
      </c>
      <c r="AC655" s="17"/>
      <c r="AD655" s="41" t="str">
        <f t="shared" si="138"/>
        <v xml:space="preserve"> </v>
      </c>
      <c r="AE655" s="17">
        <v>1</v>
      </c>
      <c r="AF655" s="42">
        <f t="shared" si="139"/>
        <v>1.0719262514738985E-4</v>
      </c>
      <c r="AG655" s="19">
        <f t="shared" si="140"/>
        <v>7</v>
      </c>
      <c r="AH655" s="19">
        <f t="shared" si="141"/>
        <v>31</v>
      </c>
      <c r="AI655" s="47">
        <f t="shared" si="142"/>
        <v>3.5250906858007075E-4</v>
      </c>
    </row>
    <row r="656" spans="1:35">
      <c r="A656" t="s">
        <v>621</v>
      </c>
      <c r="B656" t="s">
        <v>1510</v>
      </c>
      <c r="C656" t="s">
        <v>2509</v>
      </c>
      <c r="D656" s="4" t="s">
        <v>1217</v>
      </c>
      <c r="F656" t="s">
        <v>1752</v>
      </c>
      <c r="G656" s="4"/>
      <c r="H656" s="3" t="s">
        <v>1227</v>
      </c>
      <c r="I656" s="3" t="s">
        <v>1227</v>
      </c>
      <c r="J656" s="4">
        <v>76</v>
      </c>
      <c r="K656" s="4"/>
      <c r="L656" s="30" t="s">
        <v>1305</v>
      </c>
      <c r="M656" s="17"/>
      <c r="N656" s="41" t="str">
        <f t="shared" si="130"/>
        <v xml:space="preserve"> </v>
      </c>
      <c r="O656" s="17">
        <v>2</v>
      </c>
      <c r="P656" s="41">
        <f t="shared" si="131"/>
        <v>3.5746201966041106E-4</v>
      </c>
      <c r="Q656" s="17">
        <v>4</v>
      </c>
      <c r="R656" s="41">
        <f t="shared" si="132"/>
        <v>1.8009905447996398E-3</v>
      </c>
      <c r="S656" s="17"/>
      <c r="T656" s="41" t="str">
        <f t="shared" si="133"/>
        <v xml:space="preserve"> </v>
      </c>
      <c r="U656" s="17">
        <v>2</v>
      </c>
      <c r="V656" s="41">
        <f t="shared" si="134"/>
        <v>3.8697444033821565E-5</v>
      </c>
      <c r="W656" s="17"/>
      <c r="X656" s="41" t="str">
        <f t="shared" si="135"/>
        <v xml:space="preserve"> </v>
      </c>
      <c r="Y656" s="17">
        <v>11</v>
      </c>
      <c r="Z656" s="41">
        <f t="shared" si="136"/>
        <v>3.5166240409207159E-3</v>
      </c>
      <c r="AA656" s="17">
        <v>1</v>
      </c>
      <c r="AB656" s="41">
        <f t="shared" si="137"/>
        <v>4.5808520384791571E-4</v>
      </c>
      <c r="AC656" s="17"/>
      <c r="AD656" s="41" t="str">
        <f t="shared" si="138"/>
        <v xml:space="preserve"> </v>
      </c>
      <c r="AE656" s="17"/>
      <c r="AF656" s="42" t="str">
        <f t="shared" si="139"/>
        <v xml:space="preserve"> </v>
      </c>
      <c r="AG656" s="19">
        <f t="shared" si="140"/>
        <v>10</v>
      </c>
      <c r="AH656" s="19">
        <f t="shared" si="141"/>
        <v>20</v>
      </c>
      <c r="AI656" s="47">
        <f t="shared" si="142"/>
        <v>2.274252055355295E-4</v>
      </c>
    </row>
    <row r="657" spans="1:35">
      <c r="A657" t="s">
        <v>621</v>
      </c>
      <c r="B657" s="5" t="s">
        <v>717</v>
      </c>
      <c r="C657" t="s">
        <v>2509</v>
      </c>
      <c r="D657" s="4" t="s">
        <v>1217</v>
      </c>
      <c r="F657" t="s">
        <v>3978</v>
      </c>
      <c r="G657" s="4"/>
      <c r="H657" s="3" t="s">
        <v>1227</v>
      </c>
      <c r="I657" s="3" t="s">
        <v>1227</v>
      </c>
      <c r="J657" s="4"/>
      <c r="K657" s="4">
        <v>143</v>
      </c>
      <c r="L657" s="30" t="s">
        <v>1305</v>
      </c>
      <c r="M657" s="17">
        <v>4</v>
      </c>
      <c r="N657" s="41">
        <f t="shared" si="130"/>
        <v>2.1231422505307855E-3</v>
      </c>
      <c r="O657" s="17">
        <v>8</v>
      </c>
      <c r="P657" s="41">
        <f t="shared" si="131"/>
        <v>1.4298480786416443E-3</v>
      </c>
      <c r="Q657" s="17">
        <v>27</v>
      </c>
      <c r="R657" s="41">
        <f t="shared" si="132"/>
        <v>1.2156686177397569E-2</v>
      </c>
      <c r="S657" s="17">
        <v>2</v>
      </c>
      <c r="T657" s="41">
        <f t="shared" si="133"/>
        <v>1.0643959552953698E-3</v>
      </c>
      <c r="U657" s="17">
        <v>4</v>
      </c>
      <c r="V657" s="41">
        <f t="shared" si="134"/>
        <v>7.739488806764313E-5</v>
      </c>
      <c r="W657" s="17"/>
      <c r="X657" s="41" t="str">
        <f t="shared" si="135"/>
        <v xml:space="preserve"> </v>
      </c>
      <c r="Y657" s="17"/>
      <c r="Z657" s="41" t="str">
        <f t="shared" si="136"/>
        <v xml:space="preserve"> </v>
      </c>
      <c r="AA657" s="17"/>
      <c r="AB657" s="41" t="str">
        <f t="shared" si="137"/>
        <v xml:space="preserve"> </v>
      </c>
      <c r="AC657" s="17"/>
      <c r="AD657" s="41" t="str">
        <f t="shared" si="138"/>
        <v xml:space="preserve"> </v>
      </c>
      <c r="AE657" s="17"/>
      <c r="AF657" s="42" t="str">
        <f t="shared" si="139"/>
        <v xml:space="preserve"> </v>
      </c>
      <c r="AG657" s="19">
        <f t="shared" si="140"/>
        <v>10</v>
      </c>
      <c r="AH657" s="19">
        <f t="shared" si="141"/>
        <v>45</v>
      </c>
      <c r="AI657" s="47">
        <f t="shared" si="142"/>
        <v>5.1170671245494141E-4</v>
      </c>
    </row>
    <row r="658" spans="1:35">
      <c r="A658" t="s">
        <v>621</v>
      </c>
      <c r="B658" s="5" t="s">
        <v>181</v>
      </c>
      <c r="C658" t="s">
        <v>2509</v>
      </c>
      <c r="D658" s="4" t="s">
        <v>1217</v>
      </c>
      <c r="E658" s="2" t="s">
        <v>1803</v>
      </c>
      <c r="F658" t="s">
        <v>5396</v>
      </c>
      <c r="G658" s="4"/>
      <c r="H658" s="3" t="s">
        <v>1227</v>
      </c>
      <c r="I658" s="3" t="s">
        <v>1227</v>
      </c>
      <c r="J658" s="4"/>
      <c r="K658" s="4">
        <v>143</v>
      </c>
      <c r="L658" s="30" t="s">
        <v>1305</v>
      </c>
      <c r="M658" s="17"/>
      <c r="N658" s="41" t="str">
        <f t="shared" si="130"/>
        <v xml:space="preserve"> </v>
      </c>
      <c r="O658" s="17">
        <v>24</v>
      </c>
      <c r="P658" s="41">
        <f t="shared" si="131"/>
        <v>4.2895442359249334E-3</v>
      </c>
      <c r="Q658" s="17">
        <v>13</v>
      </c>
      <c r="R658" s="41">
        <f t="shared" si="132"/>
        <v>5.8532192705988296E-3</v>
      </c>
      <c r="S658" s="17"/>
      <c r="T658" s="41" t="str">
        <f t="shared" si="133"/>
        <v xml:space="preserve"> </v>
      </c>
      <c r="U658" s="17">
        <v>68</v>
      </c>
      <c r="V658" s="41">
        <f t="shared" si="134"/>
        <v>1.3157130971499333E-3</v>
      </c>
      <c r="W658" s="17">
        <v>58</v>
      </c>
      <c r="X658" s="41">
        <f t="shared" si="135"/>
        <v>9.1859360152043087E-3</v>
      </c>
      <c r="Y658" s="17">
        <v>31</v>
      </c>
      <c r="Z658" s="41">
        <f t="shared" si="136"/>
        <v>9.9104859335038369E-3</v>
      </c>
      <c r="AA658" s="17">
        <v>15</v>
      </c>
      <c r="AB658" s="41">
        <f t="shared" si="137"/>
        <v>6.8712780577187358E-3</v>
      </c>
      <c r="AC658" s="17">
        <v>38</v>
      </c>
      <c r="AD658" s="41">
        <f t="shared" si="138"/>
        <v>1.0201342281879194E-2</v>
      </c>
      <c r="AE658" s="17">
        <v>1</v>
      </c>
      <c r="AF658" s="42">
        <f t="shared" si="139"/>
        <v>1.0719262514738985E-4</v>
      </c>
      <c r="AG658" s="19">
        <f t="shared" si="140"/>
        <v>15</v>
      </c>
      <c r="AH658" s="19">
        <f t="shared" si="141"/>
        <v>248</v>
      </c>
      <c r="AI658" s="47">
        <f t="shared" si="142"/>
        <v>2.820072548640566E-3</v>
      </c>
    </row>
    <row r="659" spans="1:35">
      <c r="A659" t="s">
        <v>621</v>
      </c>
      <c r="B659" t="s">
        <v>3451</v>
      </c>
      <c r="C659" t="s">
        <v>2509</v>
      </c>
      <c r="D659" s="4" t="s">
        <v>1217</v>
      </c>
      <c r="F659" t="s">
        <v>5397</v>
      </c>
      <c r="G659" s="4"/>
      <c r="H659" s="3" t="s">
        <v>1227</v>
      </c>
      <c r="I659" s="3" t="s">
        <v>1227</v>
      </c>
      <c r="J659" s="4">
        <v>76</v>
      </c>
      <c r="K659" s="4">
        <v>143</v>
      </c>
      <c r="L659" s="30" t="s">
        <v>1305</v>
      </c>
      <c r="M659" s="17">
        <v>2</v>
      </c>
      <c r="N659" s="41">
        <f t="shared" si="130"/>
        <v>1.0615711252653928E-3</v>
      </c>
      <c r="O659" s="17">
        <v>7</v>
      </c>
      <c r="P659" s="41">
        <f t="shared" si="131"/>
        <v>1.2511170688114387E-3</v>
      </c>
      <c r="Q659" s="17">
        <v>1</v>
      </c>
      <c r="R659" s="41">
        <f t="shared" si="132"/>
        <v>4.5024763619990995E-4</v>
      </c>
      <c r="S659" s="17">
        <v>6</v>
      </c>
      <c r="T659" s="41">
        <f t="shared" si="133"/>
        <v>3.1931878658861094E-3</v>
      </c>
      <c r="U659" s="17">
        <v>23</v>
      </c>
      <c r="V659" s="41">
        <f t="shared" si="134"/>
        <v>4.4502060638894802E-4</v>
      </c>
      <c r="W659" s="17">
        <v>1</v>
      </c>
      <c r="X659" s="41">
        <f t="shared" si="135"/>
        <v>1.5837820715869496E-4</v>
      </c>
      <c r="Y659" s="17">
        <v>3</v>
      </c>
      <c r="Z659" s="41">
        <f t="shared" si="136"/>
        <v>9.5907928388746806E-4</v>
      </c>
      <c r="AA659" s="17"/>
      <c r="AB659" s="41" t="str">
        <f t="shared" si="137"/>
        <v xml:space="preserve"> </v>
      </c>
      <c r="AC659" s="17">
        <v>4</v>
      </c>
      <c r="AD659" s="41">
        <f t="shared" si="138"/>
        <v>1.0738255033557046E-3</v>
      </c>
      <c r="AE659" s="17">
        <v>7</v>
      </c>
      <c r="AF659" s="42">
        <f t="shared" si="139"/>
        <v>7.5034837603172905E-4</v>
      </c>
      <c r="AG659" s="19">
        <f t="shared" si="140"/>
        <v>17</v>
      </c>
      <c r="AH659" s="19">
        <f t="shared" si="141"/>
        <v>54</v>
      </c>
      <c r="AI659" s="47">
        <f t="shared" si="142"/>
        <v>6.1404805494592971E-4</v>
      </c>
    </row>
    <row r="660" spans="1:35">
      <c r="A660" t="s">
        <v>621</v>
      </c>
      <c r="B660" t="s">
        <v>977</v>
      </c>
      <c r="C660" t="s">
        <v>2509</v>
      </c>
      <c r="D660" s="4" t="s">
        <v>1217</v>
      </c>
      <c r="G660" s="4"/>
      <c r="H660" s="3" t="s">
        <v>1227</v>
      </c>
      <c r="I660" s="3" t="s">
        <v>1227</v>
      </c>
      <c r="J660" s="4">
        <v>76</v>
      </c>
      <c r="K660" s="4">
        <v>144</v>
      </c>
      <c r="L660" s="30" t="s">
        <v>1305</v>
      </c>
      <c r="M660" s="17"/>
      <c r="N660" s="41" t="str">
        <f t="shared" si="130"/>
        <v xml:space="preserve"> </v>
      </c>
      <c r="O660" s="17"/>
      <c r="P660" s="41" t="str">
        <f t="shared" si="131"/>
        <v xml:space="preserve"> </v>
      </c>
      <c r="Q660" s="17"/>
      <c r="R660" s="41" t="str">
        <f t="shared" si="132"/>
        <v xml:space="preserve"> </v>
      </c>
      <c r="S660" s="17"/>
      <c r="T660" s="41" t="str">
        <f t="shared" si="133"/>
        <v xml:space="preserve"> </v>
      </c>
      <c r="U660" s="17">
        <v>3</v>
      </c>
      <c r="V660" s="41">
        <f t="shared" si="134"/>
        <v>5.8046166050732348E-5</v>
      </c>
      <c r="W660" s="17"/>
      <c r="X660" s="41" t="str">
        <f t="shared" si="135"/>
        <v xml:space="preserve"> </v>
      </c>
      <c r="Y660" s="17"/>
      <c r="Z660" s="41" t="str">
        <f t="shared" si="136"/>
        <v xml:space="preserve"> </v>
      </c>
      <c r="AA660" s="17">
        <v>8</v>
      </c>
      <c r="AB660" s="41">
        <f t="shared" si="137"/>
        <v>3.6646816307833257E-3</v>
      </c>
      <c r="AC660" s="17"/>
      <c r="AD660" s="41" t="str">
        <f t="shared" si="138"/>
        <v xml:space="preserve"> </v>
      </c>
      <c r="AE660" s="17"/>
      <c r="AF660" s="42" t="str">
        <f t="shared" si="139"/>
        <v xml:space="preserve"> </v>
      </c>
      <c r="AG660" s="19">
        <f t="shared" si="140"/>
        <v>4</v>
      </c>
      <c r="AH660" s="19">
        <f t="shared" si="141"/>
        <v>11</v>
      </c>
      <c r="AI660" s="47">
        <f t="shared" si="142"/>
        <v>1.2508386304454122E-4</v>
      </c>
    </row>
    <row r="661" spans="1:35">
      <c r="A661" t="s">
        <v>621</v>
      </c>
      <c r="B661" t="s">
        <v>571</v>
      </c>
      <c r="C661" t="s">
        <v>2509</v>
      </c>
      <c r="D661" s="4" t="s">
        <v>1217</v>
      </c>
      <c r="F661" t="s">
        <v>5607</v>
      </c>
      <c r="G661" s="4"/>
      <c r="H661" s="3" t="s">
        <v>1227</v>
      </c>
      <c r="I661" s="3" t="s">
        <v>1227</v>
      </c>
      <c r="J661" s="4">
        <v>76</v>
      </c>
      <c r="K661" s="4">
        <v>144</v>
      </c>
      <c r="L661" s="30" t="s">
        <v>1305</v>
      </c>
      <c r="M661" s="17">
        <v>5</v>
      </c>
      <c r="N661" s="41">
        <f t="shared" si="130"/>
        <v>2.6539278131634818E-3</v>
      </c>
      <c r="O661" s="17"/>
      <c r="P661" s="41" t="str">
        <f t="shared" si="131"/>
        <v xml:space="preserve"> </v>
      </c>
      <c r="Q661" s="17">
        <v>3</v>
      </c>
      <c r="R661" s="41">
        <f t="shared" si="132"/>
        <v>1.3507429085997298E-3</v>
      </c>
      <c r="S661" s="17"/>
      <c r="T661" s="41" t="str">
        <f t="shared" si="133"/>
        <v xml:space="preserve"> </v>
      </c>
      <c r="U661" s="17">
        <v>45</v>
      </c>
      <c r="V661" s="41">
        <f t="shared" si="134"/>
        <v>8.7069249076098519E-4</v>
      </c>
      <c r="W661" s="17"/>
      <c r="X661" s="41" t="str">
        <f t="shared" si="135"/>
        <v xml:space="preserve"> </v>
      </c>
      <c r="Y661" s="17">
        <v>12</v>
      </c>
      <c r="Z661" s="41">
        <f t="shared" si="136"/>
        <v>3.8363171355498722E-3</v>
      </c>
      <c r="AA661" s="17">
        <v>4</v>
      </c>
      <c r="AB661" s="41">
        <f t="shared" si="137"/>
        <v>1.8323408153916628E-3</v>
      </c>
      <c r="AC661" s="17"/>
      <c r="AD661" s="41" t="str">
        <f t="shared" si="138"/>
        <v xml:space="preserve"> </v>
      </c>
      <c r="AE661" s="17">
        <v>3</v>
      </c>
      <c r="AF661" s="42">
        <f t="shared" si="139"/>
        <v>3.2157787544216958E-4</v>
      </c>
      <c r="AG661" s="19">
        <f t="shared" si="140"/>
        <v>11</v>
      </c>
      <c r="AH661" s="19">
        <f t="shared" si="141"/>
        <v>72</v>
      </c>
      <c r="AI661" s="47">
        <f t="shared" si="142"/>
        <v>8.1873073992790621E-4</v>
      </c>
    </row>
    <row r="662" spans="1:35">
      <c r="A662" t="s">
        <v>621</v>
      </c>
      <c r="B662" t="s">
        <v>4351</v>
      </c>
      <c r="C662" t="s">
        <v>2509</v>
      </c>
      <c r="D662" s="4" t="s">
        <v>1217</v>
      </c>
      <c r="F662" t="s">
        <v>4607</v>
      </c>
      <c r="G662" s="4"/>
      <c r="H662" s="3" t="s">
        <v>1227</v>
      </c>
      <c r="I662" s="3" t="s">
        <v>505</v>
      </c>
      <c r="J662" s="4"/>
      <c r="K662" s="4"/>
      <c r="L662" s="30" t="s">
        <v>1305</v>
      </c>
      <c r="M662" s="17"/>
      <c r="N662" s="41" t="str">
        <f t="shared" si="130"/>
        <v xml:space="preserve"> </v>
      </c>
      <c r="O662" s="17"/>
      <c r="P662" s="41" t="str">
        <f t="shared" si="131"/>
        <v xml:space="preserve"> </v>
      </c>
      <c r="Q662" s="17"/>
      <c r="R662" s="41" t="str">
        <f t="shared" si="132"/>
        <v xml:space="preserve"> </v>
      </c>
      <c r="S662" s="17"/>
      <c r="T662" s="41" t="str">
        <f t="shared" si="133"/>
        <v xml:space="preserve"> </v>
      </c>
      <c r="U662" s="17"/>
      <c r="V662" s="41" t="str">
        <f t="shared" si="134"/>
        <v xml:space="preserve"> </v>
      </c>
      <c r="W662" s="17"/>
      <c r="X662" s="41" t="str">
        <f t="shared" si="135"/>
        <v xml:space="preserve"> </v>
      </c>
      <c r="Y662" s="17"/>
      <c r="Z662" s="41" t="str">
        <f t="shared" si="136"/>
        <v xml:space="preserve"> </v>
      </c>
      <c r="AA662" s="17"/>
      <c r="AB662" s="41" t="str">
        <f t="shared" si="137"/>
        <v xml:space="preserve"> </v>
      </c>
      <c r="AC662" s="17"/>
      <c r="AD662" s="41" t="str">
        <f t="shared" si="138"/>
        <v xml:space="preserve"> </v>
      </c>
      <c r="AE662" s="17">
        <v>10</v>
      </c>
      <c r="AF662" s="42">
        <f t="shared" si="139"/>
        <v>1.0719262514738985E-3</v>
      </c>
      <c r="AG662" s="19">
        <f t="shared" si="140"/>
        <v>1</v>
      </c>
      <c r="AH662" s="19">
        <f t="shared" si="141"/>
        <v>10</v>
      </c>
      <c r="AI662" s="47">
        <f t="shared" si="142"/>
        <v>1.1371260276776475E-4</v>
      </c>
    </row>
    <row r="663" spans="1:35">
      <c r="A663" t="s">
        <v>622</v>
      </c>
      <c r="B663" t="s">
        <v>624</v>
      </c>
      <c r="C663" t="s">
        <v>2509</v>
      </c>
      <c r="D663" s="4" t="s">
        <v>1217</v>
      </c>
      <c r="G663" s="4"/>
      <c r="H663" s="3" t="s">
        <v>1227</v>
      </c>
      <c r="I663" s="3" t="s">
        <v>1227</v>
      </c>
      <c r="J663" s="4">
        <v>333</v>
      </c>
      <c r="K663" s="4">
        <v>156</v>
      </c>
      <c r="L663" s="30" t="s">
        <v>1306</v>
      </c>
      <c r="M663" s="17"/>
      <c r="N663" s="41" t="str">
        <f t="shared" si="130"/>
        <v xml:space="preserve"> </v>
      </c>
      <c r="O663" s="17"/>
      <c r="P663" s="41" t="str">
        <f t="shared" si="131"/>
        <v xml:space="preserve"> </v>
      </c>
      <c r="Q663" s="17"/>
      <c r="R663" s="41" t="str">
        <f t="shared" si="132"/>
        <v xml:space="preserve"> </v>
      </c>
      <c r="S663" s="17"/>
      <c r="T663" s="41" t="str">
        <f t="shared" si="133"/>
        <v xml:space="preserve"> </v>
      </c>
      <c r="U663" s="17">
        <v>2</v>
      </c>
      <c r="V663" s="41">
        <f t="shared" si="134"/>
        <v>3.8697444033821565E-5</v>
      </c>
      <c r="W663" s="17"/>
      <c r="X663" s="41" t="str">
        <f t="shared" si="135"/>
        <v xml:space="preserve"> </v>
      </c>
      <c r="Y663" s="17"/>
      <c r="Z663" s="41" t="str">
        <f t="shared" si="136"/>
        <v xml:space="preserve"> </v>
      </c>
      <c r="AA663" s="17"/>
      <c r="AB663" s="41" t="str">
        <f t="shared" si="137"/>
        <v xml:space="preserve"> </v>
      </c>
      <c r="AC663" s="17"/>
      <c r="AD663" s="41" t="str">
        <f t="shared" si="138"/>
        <v xml:space="preserve"> </v>
      </c>
      <c r="AE663" s="17">
        <v>1</v>
      </c>
      <c r="AF663" s="42">
        <f t="shared" si="139"/>
        <v>1.0719262514738985E-4</v>
      </c>
      <c r="AG663" s="19">
        <f t="shared" si="140"/>
        <v>3</v>
      </c>
      <c r="AH663" s="19">
        <f t="shared" si="141"/>
        <v>3</v>
      </c>
      <c r="AI663" s="47">
        <f t="shared" si="142"/>
        <v>3.4113780830329428E-5</v>
      </c>
    </row>
    <row r="664" spans="1:35">
      <c r="A664" t="s">
        <v>622</v>
      </c>
      <c r="B664" t="s">
        <v>625</v>
      </c>
      <c r="C664" t="s">
        <v>2509</v>
      </c>
      <c r="D664" s="4" t="s">
        <v>1217</v>
      </c>
      <c r="F664" t="s">
        <v>1754</v>
      </c>
      <c r="G664" s="4"/>
      <c r="H664" s="3" t="s">
        <v>1227</v>
      </c>
      <c r="I664" s="3" t="s">
        <v>1227</v>
      </c>
      <c r="J664" s="4">
        <v>333</v>
      </c>
      <c r="K664" s="4">
        <v>156</v>
      </c>
      <c r="L664" s="30" t="s">
        <v>1306</v>
      </c>
      <c r="M664" s="17">
        <v>9</v>
      </c>
      <c r="N664" s="41">
        <f t="shared" si="130"/>
        <v>4.7770700636942673E-3</v>
      </c>
      <c r="O664" s="17">
        <v>10</v>
      </c>
      <c r="P664" s="41">
        <f t="shared" si="131"/>
        <v>1.7873100983020554E-3</v>
      </c>
      <c r="Q664" s="17">
        <v>4</v>
      </c>
      <c r="R664" s="41">
        <f t="shared" si="132"/>
        <v>1.8009905447996398E-3</v>
      </c>
      <c r="S664" s="17"/>
      <c r="T664" s="41" t="str">
        <f t="shared" si="133"/>
        <v xml:space="preserve"> </v>
      </c>
      <c r="U664" s="17">
        <v>35</v>
      </c>
      <c r="V664" s="41">
        <f t="shared" si="134"/>
        <v>6.7720527059187741E-4</v>
      </c>
      <c r="W664" s="17">
        <v>29</v>
      </c>
      <c r="X664" s="41">
        <f t="shared" si="135"/>
        <v>4.5929680076021544E-3</v>
      </c>
      <c r="Y664" s="17">
        <v>4</v>
      </c>
      <c r="Z664" s="41">
        <f t="shared" si="136"/>
        <v>1.2787723785166241E-3</v>
      </c>
      <c r="AA664" s="17">
        <v>8</v>
      </c>
      <c r="AB664" s="41">
        <f t="shared" si="137"/>
        <v>3.6646816307833257E-3</v>
      </c>
      <c r="AC664" s="17">
        <v>1</v>
      </c>
      <c r="AD664" s="41">
        <f t="shared" si="138"/>
        <v>2.6845637583892615E-4</v>
      </c>
      <c r="AE664" s="17">
        <v>3</v>
      </c>
      <c r="AF664" s="42">
        <f t="shared" si="139"/>
        <v>3.2157787544216958E-4</v>
      </c>
      <c r="AG664" s="19">
        <f t="shared" si="140"/>
        <v>17</v>
      </c>
      <c r="AH664" s="19">
        <f t="shared" si="141"/>
        <v>103</v>
      </c>
      <c r="AI664" s="47">
        <f t="shared" si="142"/>
        <v>1.1712398085079768E-3</v>
      </c>
    </row>
    <row r="665" spans="1:35">
      <c r="A665" t="s">
        <v>948</v>
      </c>
      <c r="B665" t="s">
        <v>949</v>
      </c>
      <c r="C665" t="s">
        <v>2509</v>
      </c>
      <c r="D665" s="4" t="s">
        <v>1217</v>
      </c>
      <c r="G665" s="4" t="s">
        <v>5932</v>
      </c>
      <c r="H665" s="3" t="s">
        <v>1227</v>
      </c>
      <c r="I665" s="3" t="s">
        <v>1227</v>
      </c>
      <c r="J665" s="4">
        <v>77</v>
      </c>
      <c r="K665" s="4">
        <v>143</v>
      </c>
      <c r="L665" s="30" t="s">
        <v>1305</v>
      </c>
      <c r="M665" s="17"/>
      <c r="N665" s="41" t="str">
        <f t="shared" si="130"/>
        <v xml:space="preserve"> </v>
      </c>
      <c r="O665" s="17"/>
      <c r="P665" s="41" t="str">
        <f t="shared" si="131"/>
        <v xml:space="preserve"> </v>
      </c>
      <c r="Q665" s="17"/>
      <c r="R665" s="41" t="str">
        <f t="shared" si="132"/>
        <v xml:space="preserve"> </v>
      </c>
      <c r="S665" s="17"/>
      <c r="T665" s="41" t="str">
        <f t="shared" si="133"/>
        <v xml:space="preserve"> </v>
      </c>
      <c r="U665" s="17">
        <v>1</v>
      </c>
      <c r="V665" s="41">
        <f t="shared" si="134"/>
        <v>1.9348722016910783E-5</v>
      </c>
      <c r="W665" s="17"/>
      <c r="X665" s="41" t="str">
        <f t="shared" si="135"/>
        <v xml:space="preserve"> </v>
      </c>
      <c r="Y665" s="17">
        <v>1</v>
      </c>
      <c r="Z665" s="41">
        <f t="shared" si="136"/>
        <v>3.1969309462915604E-4</v>
      </c>
      <c r="AA665" s="17"/>
      <c r="AB665" s="41" t="str">
        <f t="shared" si="137"/>
        <v xml:space="preserve"> </v>
      </c>
      <c r="AC665" s="17">
        <v>1</v>
      </c>
      <c r="AD665" s="41">
        <f t="shared" si="138"/>
        <v>2.6845637583892615E-4</v>
      </c>
      <c r="AE665" s="17"/>
      <c r="AF665" s="42" t="str">
        <f t="shared" si="139"/>
        <v xml:space="preserve"> </v>
      </c>
      <c r="AG665" s="19">
        <f t="shared" si="140"/>
        <v>6</v>
      </c>
      <c r="AH665" s="19">
        <f t="shared" si="141"/>
        <v>3</v>
      </c>
      <c r="AI665" s="47">
        <f t="shared" si="142"/>
        <v>3.4113780830329428E-5</v>
      </c>
    </row>
    <row r="666" spans="1:35">
      <c r="A666" t="s">
        <v>948</v>
      </c>
      <c r="B666" t="s">
        <v>4402</v>
      </c>
      <c r="C666" t="s">
        <v>2509</v>
      </c>
      <c r="D666" s="4" t="s">
        <v>1217</v>
      </c>
      <c r="E666" s="2" t="s">
        <v>1803</v>
      </c>
      <c r="G666" s="4" t="s">
        <v>5932</v>
      </c>
      <c r="H666" s="3" t="s">
        <v>1227</v>
      </c>
      <c r="I666" s="3" t="s">
        <v>1227</v>
      </c>
      <c r="J666" s="4"/>
      <c r="K666" s="4">
        <v>135</v>
      </c>
      <c r="L666" s="30" t="s">
        <v>1305</v>
      </c>
      <c r="M666" s="17"/>
      <c r="N666" s="41" t="str">
        <f t="shared" si="130"/>
        <v xml:space="preserve"> </v>
      </c>
      <c r="O666" s="17">
        <v>1</v>
      </c>
      <c r="P666" s="41">
        <f t="shared" si="131"/>
        <v>1.7873100983020553E-4</v>
      </c>
      <c r="Q666" s="17"/>
      <c r="R666" s="41" t="str">
        <f t="shared" si="132"/>
        <v xml:space="preserve"> </v>
      </c>
      <c r="S666" s="17"/>
      <c r="T666" s="41" t="str">
        <f t="shared" si="133"/>
        <v xml:space="preserve"> </v>
      </c>
      <c r="U666" s="17">
        <v>70</v>
      </c>
      <c r="V666" s="41">
        <f t="shared" si="134"/>
        <v>1.3544105411837548E-3</v>
      </c>
      <c r="W666" s="17"/>
      <c r="X666" s="41" t="str">
        <f t="shared" si="135"/>
        <v xml:space="preserve"> </v>
      </c>
      <c r="Y666" s="17"/>
      <c r="Z666" s="41" t="str">
        <f t="shared" si="136"/>
        <v xml:space="preserve"> </v>
      </c>
      <c r="AA666" s="17"/>
      <c r="AB666" s="41" t="str">
        <f t="shared" si="137"/>
        <v xml:space="preserve"> </v>
      </c>
      <c r="AC666" s="17"/>
      <c r="AD666" s="41" t="str">
        <f t="shared" si="138"/>
        <v xml:space="preserve"> </v>
      </c>
      <c r="AE666" s="17">
        <v>1</v>
      </c>
      <c r="AF666" s="42">
        <f t="shared" si="139"/>
        <v>1.0719262514738985E-4</v>
      </c>
      <c r="AG666" s="19">
        <f t="shared" si="140"/>
        <v>5</v>
      </c>
      <c r="AH666" s="19">
        <f t="shared" si="141"/>
        <v>72</v>
      </c>
      <c r="AI666" s="47">
        <f t="shared" si="142"/>
        <v>8.1873073992790621E-4</v>
      </c>
    </row>
    <row r="667" spans="1:35">
      <c r="A667" t="s">
        <v>948</v>
      </c>
      <c r="B667" t="s">
        <v>4982</v>
      </c>
      <c r="C667" t="s">
        <v>2509</v>
      </c>
      <c r="D667" s="4" t="s">
        <v>1217</v>
      </c>
      <c r="G667" s="4" t="s">
        <v>5931</v>
      </c>
      <c r="H667" s="3" t="s">
        <v>1227</v>
      </c>
      <c r="I667" s="3" t="s">
        <v>505</v>
      </c>
      <c r="J667" s="4"/>
      <c r="K667" s="4"/>
      <c r="L667" s="30" t="s">
        <v>1305</v>
      </c>
      <c r="M667" s="17"/>
      <c r="N667" s="41" t="str">
        <f t="shared" si="130"/>
        <v xml:space="preserve"> </v>
      </c>
      <c r="O667" s="17"/>
      <c r="P667" s="41" t="str">
        <f t="shared" si="131"/>
        <v xml:space="preserve"> </v>
      </c>
      <c r="Q667" s="17"/>
      <c r="R667" s="41" t="str">
        <f t="shared" si="132"/>
        <v xml:space="preserve"> </v>
      </c>
      <c r="S667" s="17"/>
      <c r="T667" s="41" t="str">
        <f t="shared" si="133"/>
        <v xml:space="preserve"> </v>
      </c>
      <c r="U667" s="17">
        <v>67</v>
      </c>
      <c r="V667" s="41">
        <f t="shared" si="134"/>
        <v>1.2963643751330225E-3</v>
      </c>
      <c r="W667" s="17"/>
      <c r="X667" s="41" t="str">
        <f t="shared" si="135"/>
        <v xml:space="preserve"> </v>
      </c>
      <c r="Y667" s="17"/>
      <c r="Z667" s="41" t="str">
        <f t="shared" si="136"/>
        <v xml:space="preserve"> </v>
      </c>
      <c r="AA667" s="17"/>
      <c r="AB667" s="41" t="str">
        <f t="shared" si="137"/>
        <v xml:space="preserve"> </v>
      </c>
      <c r="AC667" s="17"/>
      <c r="AD667" s="41" t="str">
        <f t="shared" si="138"/>
        <v xml:space="preserve"> </v>
      </c>
      <c r="AE667" s="17"/>
      <c r="AF667" s="42" t="str">
        <f t="shared" si="139"/>
        <v xml:space="preserve"> </v>
      </c>
      <c r="AG667" s="19">
        <f t="shared" si="140"/>
        <v>2</v>
      </c>
      <c r="AH667" s="19">
        <f t="shared" si="141"/>
        <v>67</v>
      </c>
      <c r="AI667" s="47">
        <f t="shared" si="142"/>
        <v>7.6187443854402385E-4</v>
      </c>
    </row>
    <row r="668" spans="1:35">
      <c r="A668" t="s">
        <v>948</v>
      </c>
      <c r="B668" t="s">
        <v>578</v>
      </c>
      <c r="C668" t="s">
        <v>2509</v>
      </c>
      <c r="D668" s="4" t="s">
        <v>1217</v>
      </c>
      <c r="E668" s="2" t="s">
        <v>1803</v>
      </c>
      <c r="F668" t="s">
        <v>5398</v>
      </c>
      <c r="G668" s="4"/>
      <c r="H668" s="3" t="s">
        <v>1227</v>
      </c>
      <c r="I668" s="3" t="s">
        <v>1227</v>
      </c>
      <c r="J668" s="4">
        <v>77</v>
      </c>
      <c r="K668" s="4">
        <v>142</v>
      </c>
      <c r="L668" s="30" t="s">
        <v>1305</v>
      </c>
      <c r="M668" s="17"/>
      <c r="N668" s="41" t="str">
        <f t="shared" si="130"/>
        <v xml:space="preserve"> </v>
      </c>
      <c r="O668" s="17"/>
      <c r="P668" s="41" t="str">
        <f t="shared" si="131"/>
        <v xml:space="preserve"> </v>
      </c>
      <c r="Q668" s="17"/>
      <c r="R668" s="41" t="str">
        <f t="shared" si="132"/>
        <v xml:space="preserve"> </v>
      </c>
      <c r="S668" s="17">
        <v>1</v>
      </c>
      <c r="T668" s="41">
        <f t="shared" si="133"/>
        <v>5.3219797764768491E-4</v>
      </c>
      <c r="U668" s="17">
        <v>33</v>
      </c>
      <c r="V668" s="41">
        <f t="shared" si="134"/>
        <v>6.385078265580558E-4</v>
      </c>
      <c r="W668" s="17"/>
      <c r="X668" s="41" t="str">
        <f t="shared" si="135"/>
        <v xml:space="preserve"> </v>
      </c>
      <c r="Y668" s="17"/>
      <c r="Z668" s="41" t="str">
        <f t="shared" si="136"/>
        <v xml:space="preserve"> </v>
      </c>
      <c r="AA668" s="17"/>
      <c r="AB668" s="41" t="str">
        <f t="shared" si="137"/>
        <v xml:space="preserve"> </v>
      </c>
      <c r="AC668" s="17"/>
      <c r="AD668" s="41" t="str">
        <f t="shared" si="138"/>
        <v xml:space="preserve"> </v>
      </c>
      <c r="AE668" s="17">
        <v>1</v>
      </c>
      <c r="AF668" s="42">
        <f t="shared" si="139"/>
        <v>1.0719262514738985E-4</v>
      </c>
      <c r="AG668" s="19">
        <f t="shared" si="140"/>
        <v>5</v>
      </c>
      <c r="AH668" s="19">
        <f t="shared" si="141"/>
        <v>35</v>
      </c>
      <c r="AI668" s="47">
        <f t="shared" si="142"/>
        <v>3.9799410968717664E-4</v>
      </c>
    </row>
    <row r="669" spans="1:35">
      <c r="A669" t="s">
        <v>948</v>
      </c>
      <c r="B669" t="s">
        <v>1419</v>
      </c>
      <c r="C669" t="s">
        <v>2509</v>
      </c>
      <c r="D669" s="4" t="s">
        <v>1217</v>
      </c>
      <c r="F669" t="s">
        <v>2999</v>
      </c>
      <c r="G669" s="4"/>
      <c r="H669" s="3" t="s">
        <v>1227</v>
      </c>
      <c r="I669" s="3" t="s">
        <v>1227</v>
      </c>
      <c r="J669" s="4">
        <v>77</v>
      </c>
      <c r="K669" s="4">
        <v>141</v>
      </c>
      <c r="L669" s="30" t="s">
        <v>1305</v>
      </c>
      <c r="M669" s="17"/>
      <c r="N669" s="41" t="str">
        <f t="shared" si="130"/>
        <v xml:space="preserve"> </v>
      </c>
      <c r="O669" s="17"/>
      <c r="P669" s="41" t="str">
        <f t="shared" si="131"/>
        <v xml:space="preserve"> </v>
      </c>
      <c r="Q669" s="17"/>
      <c r="R669" s="41" t="str">
        <f t="shared" si="132"/>
        <v xml:space="preserve"> </v>
      </c>
      <c r="S669" s="17">
        <v>1</v>
      </c>
      <c r="T669" s="41">
        <f t="shared" si="133"/>
        <v>5.3219797764768491E-4</v>
      </c>
      <c r="U669" s="17">
        <v>7</v>
      </c>
      <c r="V669" s="41">
        <f t="shared" si="134"/>
        <v>1.3544105411837548E-4</v>
      </c>
      <c r="W669" s="17"/>
      <c r="X669" s="41" t="str">
        <f t="shared" si="135"/>
        <v xml:space="preserve"> </v>
      </c>
      <c r="Y669" s="17"/>
      <c r="Z669" s="41" t="str">
        <f t="shared" si="136"/>
        <v xml:space="preserve"> </v>
      </c>
      <c r="AA669" s="17"/>
      <c r="AB669" s="41" t="str">
        <f t="shared" si="137"/>
        <v xml:space="preserve"> </v>
      </c>
      <c r="AC669" s="17"/>
      <c r="AD669" s="41" t="str">
        <f t="shared" si="138"/>
        <v xml:space="preserve"> </v>
      </c>
      <c r="AE669" s="17">
        <v>4</v>
      </c>
      <c r="AF669" s="42">
        <f t="shared" si="139"/>
        <v>4.2877050058955942E-4</v>
      </c>
      <c r="AG669" s="19">
        <f t="shared" si="140"/>
        <v>5</v>
      </c>
      <c r="AH669" s="19">
        <f t="shared" si="141"/>
        <v>12</v>
      </c>
      <c r="AI669" s="47">
        <f t="shared" si="142"/>
        <v>1.3645512332131771E-4</v>
      </c>
    </row>
    <row r="670" spans="1:35">
      <c r="A670" t="s">
        <v>948</v>
      </c>
      <c r="B670" t="s">
        <v>5061</v>
      </c>
      <c r="C670" t="s">
        <v>2509</v>
      </c>
      <c r="D670" s="4" t="s">
        <v>1217</v>
      </c>
      <c r="F670" t="s">
        <v>5062</v>
      </c>
      <c r="G670" s="4" t="s">
        <v>154</v>
      </c>
      <c r="H670" s="3" t="s">
        <v>1227</v>
      </c>
      <c r="I670" s="3" t="s">
        <v>505</v>
      </c>
      <c r="J670" s="4"/>
      <c r="K670" s="4"/>
      <c r="L670" s="30" t="s">
        <v>1305</v>
      </c>
      <c r="M670" s="17"/>
      <c r="N670" s="41" t="str">
        <f t="shared" si="130"/>
        <v xml:space="preserve"> </v>
      </c>
      <c r="O670" s="17"/>
      <c r="P670" s="41" t="str">
        <f t="shared" si="131"/>
        <v xml:space="preserve"> </v>
      </c>
      <c r="Q670" s="17"/>
      <c r="R670" s="41" t="str">
        <f t="shared" si="132"/>
        <v xml:space="preserve"> </v>
      </c>
      <c r="S670" s="17"/>
      <c r="T670" s="41" t="str">
        <f t="shared" si="133"/>
        <v xml:space="preserve"> </v>
      </c>
      <c r="U670" s="17"/>
      <c r="V670" s="41" t="str">
        <f t="shared" si="134"/>
        <v xml:space="preserve"> </v>
      </c>
      <c r="W670" s="17"/>
      <c r="X670" s="41" t="str">
        <f t="shared" si="135"/>
        <v xml:space="preserve"> </v>
      </c>
      <c r="Y670" s="17">
        <v>2</v>
      </c>
      <c r="Z670" s="41">
        <f t="shared" si="136"/>
        <v>6.3938618925831207E-4</v>
      </c>
      <c r="AA670" s="17">
        <v>57</v>
      </c>
      <c r="AB670" s="41">
        <f t="shared" si="137"/>
        <v>2.6110856619331196E-2</v>
      </c>
      <c r="AC670" s="17">
        <v>46</v>
      </c>
      <c r="AD670" s="41">
        <f t="shared" si="138"/>
        <v>1.2348993288590604E-2</v>
      </c>
      <c r="AE670" s="17"/>
      <c r="AF670" s="42" t="str">
        <f t="shared" si="139"/>
        <v xml:space="preserve"> </v>
      </c>
      <c r="AG670" s="19">
        <f t="shared" si="140"/>
        <v>6</v>
      </c>
      <c r="AH670" s="19">
        <f t="shared" si="141"/>
        <v>105</v>
      </c>
      <c r="AI670" s="47">
        <f t="shared" si="142"/>
        <v>1.1939823290615299E-3</v>
      </c>
    </row>
    <row r="671" spans="1:35">
      <c r="A671" t="s">
        <v>948</v>
      </c>
      <c r="B671" s="5" t="s">
        <v>1471</v>
      </c>
      <c r="C671" t="s">
        <v>2509</v>
      </c>
      <c r="D671" s="4" t="s">
        <v>1217</v>
      </c>
      <c r="F671" t="s">
        <v>5399</v>
      </c>
      <c r="G671" s="4"/>
      <c r="H671" s="3" t="s">
        <v>1227</v>
      </c>
      <c r="I671" s="3" t="s">
        <v>1227</v>
      </c>
      <c r="J671" s="4">
        <v>77</v>
      </c>
      <c r="K671" s="4">
        <v>142</v>
      </c>
      <c r="L671" s="30" t="s">
        <v>1305</v>
      </c>
      <c r="M671" s="17"/>
      <c r="N671" s="41" t="str">
        <f t="shared" si="130"/>
        <v xml:space="preserve"> </v>
      </c>
      <c r="O671" s="17"/>
      <c r="P671" s="41" t="str">
        <f t="shared" si="131"/>
        <v xml:space="preserve"> </v>
      </c>
      <c r="Q671" s="17"/>
      <c r="R671" s="41" t="str">
        <f t="shared" si="132"/>
        <v xml:space="preserve"> </v>
      </c>
      <c r="S671" s="17"/>
      <c r="T671" s="41" t="str">
        <f t="shared" si="133"/>
        <v xml:space="preserve"> </v>
      </c>
      <c r="U671" s="17">
        <v>1</v>
      </c>
      <c r="V671" s="41">
        <f t="shared" si="134"/>
        <v>1.9348722016910783E-5</v>
      </c>
      <c r="W671" s="17"/>
      <c r="X671" s="41" t="str">
        <f t="shared" si="135"/>
        <v xml:space="preserve"> </v>
      </c>
      <c r="Y671" s="17">
        <v>1</v>
      </c>
      <c r="Z671" s="41">
        <f t="shared" si="136"/>
        <v>3.1969309462915604E-4</v>
      </c>
      <c r="AA671" s="17"/>
      <c r="AB671" s="41" t="str">
        <f t="shared" si="137"/>
        <v xml:space="preserve"> </v>
      </c>
      <c r="AC671" s="17"/>
      <c r="AD671" s="41" t="str">
        <f t="shared" si="138"/>
        <v xml:space="preserve"> </v>
      </c>
      <c r="AE671" s="17">
        <v>1</v>
      </c>
      <c r="AF671" s="42">
        <f t="shared" si="139"/>
        <v>1.0719262514738985E-4</v>
      </c>
      <c r="AG671" s="19">
        <f t="shared" si="140"/>
        <v>5</v>
      </c>
      <c r="AH671" s="19">
        <f t="shared" si="141"/>
        <v>3</v>
      </c>
      <c r="AI671" s="47">
        <f t="shared" si="142"/>
        <v>3.4113780830329428E-5</v>
      </c>
    </row>
    <row r="672" spans="1:35">
      <c r="A672" t="s">
        <v>948</v>
      </c>
      <c r="B672" t="s">
        <v>3554</v>
      </c>
      <c r="C672" t="s">
        <v>2509</v>
      </c>
      <c r="D672" s="4" t="s">
        <v>1217</v>
      </c>
      <c r="G672" s="4"/>
      <c r="H672" s="3" t="s">
        <v>1227</v>
      </c>
      <c r="I672" s="3" t="s">
        <v>1227</v>
      </c>
      <c r="J672" s="4">
        <v>78</v>
      </c>
      <c r="K672" s="4">
        <v>141</v>
      </c>
      <c r="L672" s="30" t="s">
        <v>1305</v>
      </c>
      <c r="M672" s="17"/>
      <c r="N672" s="41" t="str">
        <f t="shared" si="130"/>
        <v xml:space="preserve"> </v>
      </c>
      <c r="O672" s="17"/>
      <c r="P672" s="41" t="str">
        <f t="shared" si="131"/>
        <v xml:space="preserve"> </v>
      </c>
      <c r="Q672" s="17"/>
      <c r="R672" s="41" t="str">
        <f t="shared" si="132"/>
        <v xml:space="preserve"> </v>
      </c>
      <c r="S672" s="17"/>
      <c r="T672" s="41" t="str">
        <f t="shared" si="133"/>
        <v xml:space="preserve"> </v>
      </c>
      <c r="U672" s="17">
        <v>3</v>
      </c>
      <c r="V672" s="41">
        <f t="shared" si="134"/>
        <v>5.8046166050732348E-5</v>
      </c>
      <c r="W672" s="17"/>
      <c r="X672" s="41" t="str">
        <f t="shared" si="135"/>
        <v xml:space="preserve"> </v>
      </c>
      <c r="Y672" s="17"/>
      <c r="Z672" s="41" t="str">
        <f t="shared" si="136"/>
        <v xml:space="preserve"> </v>
      </c>
      <c r="AA672" s="17"/>
      <c r="AB672" s="41" t="str">
        <f t="shared" si="137"/>
        <v xml:space="preserve"> </v>
      </c>
      <c r="AC672" s="17"/>
      <c r="AD672" s="41" t="str">
        <f t="shared" si="138"/>
        <v xml:space="preserve"> </v>
      </c>
      <c r="AE672" s="17">
        <v>1</v>
      </c>
      <c r="AF672" s="42">
        <f t="shared" si="139"/>
        <v>1.0719262514738985E-4</v>
      </c>
      <c r="AG672" s="19">
        <f t="shared" si="140"/>
        <v>3</v>
      </c>
      <c r="AH672" s="19">
        <f t="shared" si="141"/>
        <v>4</v>
      </c>
      <c r="AI672" s="47">
        <f t="shared" si="142"/>
        <v>4.5485041107105901E-5</v>
      </c>
    </row>
    <row r="673" spans="1:35">
      <c r="A673" t="s">
        <v>948</v>
      </c>
      <c r="B673" t="s">
        <v>368</v>
      </c>
      <c r="C673" t="s">
        <v>2509</v>
      </c>
      <c r="D673" s="4" t="s">
        <v>1217</v>
      </c>
      <c r="G673" s="4"/>
      <c r="H673" s="3" t="s">
        <v>1227</v>
      </c>
      <c r="I673" s="3" t="s">
        <v>1227</v>
      </c>
      <c r="J673" s="4"/>
      <c r="K673" s="4"/>
      <c r="L673" s="30" t="s">
        <v>1305</v>
      </c>
      <c r="M673" s="17">
        <v>2</v>
      </c>
      <c r="N673" s="41">
        <f t="shared" si="130"/>
        <v>1.0615711252653928E-3</v>
      </c>
      <c r="O673" s="17"/>
      <c r="P673" s="41" t="str">
        <f t="shared" si="131"/>
        <v xml:space="preserve"> </v>
      </c>
      <c r="Q673" s="17">
        <v>7</v>
      </c>
      <c r="R673" s="41">
        <f t="shared" si="132"/>
        <v>3.1517334533993696E-3</v>
      </c>
      <c r="S673" s="17"/>
      <c r="T673" s="41" t="str">
        <f t="shared" si="133"/>
        <v xml:space="preserve"> </v>
      </c>
      <c r="U673" s="17">
        <v>3</v>
      </c>
      <c r="V673" s="41">
        <f t="shared" si="134"/>
        <v>5.8046166050732348E-5</v>
      </c>
      <c r="W673" s="17"/>
      <c r="X673" s="41" t="str">
        <f t="shared" si="135"/>
        <v xml:space="preserve"> </v>
      </c>
      <c r="Y673" s="17"/>
      <c r="Z673" s="41" t="str">
        <f t="shared" si="136"/>
        <v xml:space="preserve"> </v>
      </c>
      <c r="AA673" s="17"/>
      <c r="AB673" s="41" t="str">
        <f t="shared" si="137"/>
        <v xml:space="preserve"> </v>
      </c>
      <c r="AC673" s="17"/>
      <c r="AD673" s="41" t="str">
        <f t="shared" si="138"/>
        <v xml:space="preserve"> </v>
      </c>
      <c r="AE673" s="17"/>
      <c r="AF673" s="42" t="str">
        <f t="shared" si="139"/>
        <v xml:space="preserve"> </v>
      </c>
      <c r="AG673" s="19">
        <f t="shared" si="140"/>
        <v>6</v>
      </c>
      <c r="AH673" s="19">
        <f t="shared" si="141"/>
        <v>12</v>
      </c>
      <c r="AI673" s="47">
        <f t="shared" si="142"/>
        <v>1.3645512332131771E-4</v>
      </c>
    </row>
    <row r="674" spans="1:35">
      <c r="A674" t="s">
        <v>948</v>
      </c>
      <c r="B674" t="s">
        <v>23</v>
      </c>
      <c r="C674" t="s">
        <v>2509</v>
      </c>
      <c r="D674" s="4" t="s">
        <v>1217</v>
      </c>
      <c r="F674" t="s">
        <v>5021</v>
      </c>
      <c r="G674" s="4"/>
      <c r="H674" s="3" t="s">
        <v>1227</v>
      </c>
      <c r="I674" s="3" t="s">
        <v>505</v>
      </c>
      <c r="J674" s="4"/>
      <c r="K674" s="4"/>
      <c r="L674" s="30" t="s">
        <v>1305</v>
      </c>
      <c r="M674" s="17"/>
      <c r="N674" s="41" t="str">
        <f t="shared" si="130"/>
        <v xml:space="preserve"> </v>
      </c>
      <c r="O674" s="17"/>
      <c r="P674" s="41" t="str">
        <f t="shared" si="131"/>
        <v xml:space="preserve"> </v>
      </c>
      <c r="Q674" s="17">
        <v>1</v>
      </c>
      <c r="R674" s="41">
        <f t="shared" si="132"/>
        <v>4.5024763619990995E-4</v>
      </c>
      <c r="S674" s="17"/>
      <c r="T674" s="41" t="str">
        <f t="shared" si="133"/>
        <v xml:space="preserve"> </v>
      </c>
      <c r="U674" s="17">
        <v>6</v>
      </c>
      <c r="V674" s="41">
        <f t="shared" si="134"/>
        <v>1.160923321014647E-4</v>
      </c>
      <c r="W674" s="17"/>
      <c r="X674" s="41" t="str">
        <f t="shared" si="135"/>
        <v xml:space="preserve"> </v>
      </c>
      <c r="Y674" s="17"/>
      <c r="Z674" s="41" t="str">
        <f t="shared" si="136"/>
        <v xml:space="preserve"> </v>
      </c>
      <c r="AA674" s="17">
        <v>3</v>
      </c>
      <c r="AB674" s="41">
        <f t="shared" si="137"/>
        <v>1.3742556115437471E-3</v>
      </c>
      <c r="AC674" s="17"/>
      <c r="AD674" s="41" t="str">
        <f t="shared" si="138"/>
        <v xml:space="preserve"> </v>
      </c>
      <c r="AE674" s="17"/>
      <c r="AF674" s="42" t="str">
        <f t="shared" si="139"/>
        <v xml:space="preserve"> </v>
      </c>
      <c r="AG674" s="19">
        <f t="shared" si="140"/>
        <v>6</v>
      </c>
      <c r="AH674" s="19">
        <f t="shared" si="141"/>
        <v>10</v>
      </c>
      <c r="AI674" s="47">
        <f t="shared" si="142"/>
        <v>1.1371260276776475E-4</v>
      </c>
    </row>
    <row r="675" spans="1:35">
      <c r="A675" t="s">
        <v>948</v>
      </c>
      <c r="B675" s="5" t="s">
        <v>1997</v>
      </c>
      <c r="C675" t="s">
        <v>2509</v>
      </c>
      <c r="D675" s="4" t="s">
        <v>1217</v>
      </c>
      <c r="F675" t="s">
        <v>5400</v>
      </c>
      <c r="G675" s="4"/>
      <c r="H675" s="3" t="s">
        <v>1227</v>
      </c>
      <c r="I675" s="3" t="s">
        <v>1227</v>
      </c>
      <c r="J675" s="4"/>
      <c r="K675" s="4">
        <v>141</v>
      </c>
      <c r="L675" s="30" t="s">
        <v>1305</v>
      </c>
      <c r="M675" s="17"/>
      <c r="N675" s="41" t="str">
        <f t="shared" si="130"/>
        <v xml:space="preserve"> </v>
      </c>
      <c r="O675" s="17">
        <v>2</v>
      </c>
      <c r="P675" s="41">
        <f t="shared" si="131"/>
        <v>3.5746201966041106E-4</v>
      </c>
      <c r="Q675" s="17"/>
      <c r="R675" s="41" t="str">
        <f t="shared" si="132"/>
        <v xml:space="preserve"> </v>
      </c>
      <c r="S675" s="17">
        <v>1</v>
      </c>
      <c r="T675" s="41">
        <f t="shared" si="133"/>
        <v>5.3219797764768491E-4</v>
      </c>
      <c r="U675" s="17">
        <v>180</v>
      </c>
      <c r="V675" s="41">
        <f t="shared" si="134"/>
        <v>3.4827699630439407E-3</v>
      </c>
      <c r="W675" s="17"/>
      <c r="X675" s="41" t="str">
        <f t="shared" si="135"/>
        <v xml:space="preserve"> </v>
      </c>
      <c r="Y675" s="17"/>
      <c r="Z675" s="41" t="str">
        <f t="shared" si="136"/>
        <v xml:space="preserve"> </v>
      </c>
      <c r="AA675" s="17"/>
      <c r="AB675" s="41" t="str">
        <f t="shared" si="137"/>
        <v xml:space="preserve"> </v>
      </c>
      <c r="AC675" s="17"/>
      <c r="AD675" s="41" t="str">
        <f t="shared" si="138"/>
        <v xml:space="preserve"> </v>
      </c>
      <c r="AE675" s="17"/>
      <c r="AF675" s="42" t="str">
        <f t="shared" si="139"/>
        <v xml:space="preserve"> </v>
      </c>
      <c r="AG675" s="19">
        <f t="shared" si="140"/>
        <v>6</v>
      </c>
      <c r="AH675" s="19">
        <f t="shared" si="141"/>
        <v>183</v>
      </c>
      <c r="AI675" s="47">
        <f t="shared" si="142"/>
        <v>2.080940630650095E-3</v>
      </c>
    </row>
    <row r="676" spans="1:35">
      <c r="A676" t="s">
        <v>948</v>
      </c>
      <c r="B676" t="s">
        <v>1420</v>
      </c>
      <c r="C676" t="s">
        <v>2509</v>
      </c>
      <c r="D676" s="4" t="s">
        <v>1217</v>
      </c>
      <c r="E676" s="2" t="s">
        <v>1803</v>
      </c>
      <c r="F676" t="s">
        <v>2999</v>
      </c>
      <c r="G676" s="4"/>
      <c r="H676" s="3" t="s">
        <v>1227</v>
      </c>
      <c r="I676" s="3" t="s">
        <v>1227</v>
      </c>
      <c r="J676" s="4">
        <v>78</v>
      </c>
      <c r="K676" s="4" t="s">
        <v>5235</v>
      </c>
      <c r="L676" s="30" t="s">
        <v>1305</v>
      </c>
      <c r="M676" s="17"/>
      <c r="N676" s="41" t="str">
        <f t="shared" si="130"/>
        <v xml:space="preserve"> </v>
      </c>
      <c r="O676" s="17"/>
      <c r="P676" s="41" t="str">
        <f t="shared" si="131"/>
        <v xml:space="preserve"> </v>
      </c>
      <c r="Q676" s="17"/>
      <c r="R676" s="41" t="str">
        <f t="shared" si="132"/>
        <v xml:space="preserve"> </v>
      </c>
      <c r="S676" s="17">
        <v>1</v>
      </c>
      <c r="T676" s="41">
        <f t="shared" si="133"/>
        <v>5.3219797764768491E-4</v>
      </c>
      <c r="U676" s="17">
        <v>31</v>
      </c>
      <c r="V676" s="41">
        <f t="shared" si="134"/>
        <v>5.9981038252423428E-4</v>
      </c>
      <c r="W676" s="17"/>
      <c r="X676" s="41" t="str">
        <f t="shared" si="135"/>
        <v xml:space="preserve"> </v>
      </c>
      <c r="Y676" s="17"/>
      <c r="Z676" s="41" t="str">
        <f t="shared" si="136"/>
        <v xml:space="preserve"> </v>
      </c>
      <c r="AA676" s="17"/>
      <c r="AB676" s="41" t="str">
        <f t="shared" si="137"/>
        <v xml:space="preserve"> </v>
      </c>
      <c r="AC676" s="17"/>
      <c r="AD676" s="41" t="str">
        <f t="shared" si="138"/>
        <v xml:space="preserve"> </v>
      </c>
      <c r="AE676" s="17">
        <v>8</v>
      </c>
      <c r="AF676" s="42">
        <f t="shared" si="139"/>
        <v>8.5754100117911884E-4</v>
      </c>
      <c r="AG676" s="19">
        <f t="shared" si="140"/>
        <v>5</v>
      </c>
      <c r="AH676" s="19">
        <f t="shared" si="141"/>
        <v>40</v>
      </c>
      <c r="AI676" s="47">
        <f t="shared" si="142"/>
        <v>4.54850411071059E-4</v>
      </c>
    </row>
    <row r="677" spans="1:35">
      <c r="A677" t="s">
        <v>948</v>
      </c>
      <c r="B677" t="s">
        <v>586</v>
      </c>
      <c r="C677" t="s">
        <v>2509</v>
      </c>
      <c r="D677" s="4" t="s">
        <v>1217</v>
      </c>
      <c r="E677" s="2" t="s">
        <v>1803</v>
      </c>
      <c r="F677" t="s">
        <v>3000</v>
      </c>
      <c r="G677" s="4"/>
      <c r="H677" s="3" t="s">
        <v>1227</v>
      </c>
      <c r="I677" s="3" t="s">
        <v>505</v>
      </c>
      <c r="J677" s="4">
        <v>78</v>
      </c>
      <c r="K677" s="4"/>
      <c r="L677" s="30" t="s">
        <v>1305</v>
      </c>
      <c r="M677" s="17"/>
      <c r="N677" s="41" t="str">
        <f t="shared" si="130"/>
        <v xml:space="preserve"> </v>
      </c>
      <c r="O677" s="17"/>
      <c r="P677" s="41" t="str">
        <f t="shared" si="131"/>
        <v xml:space="preserve"> </v>
      </c>
      <c r="Q677" s="17"/>
      <c r="R677" s="41" t="str">
        <f t="shared" si="132"/>
        <v xml:space="preserve"> </v>
      </c>
      <c r="S677" s="17"/>
      <c r="T677" s="41" t="str">
        <f t="shared" si="133"/>
        <v xml:space="preserve"> </v>
      </c>
      <c r="U677" s="17">
        <v>10</v>
      </c>
      <c r="V677" s="41">
        <f t="shared" si="134"/>
        <v>1.9348722016910783E-4</v>
      </c>
      <c r="W677" s="17"/>
      <c r="X677" s="41" t="str">
        <f t="shared" si="135"/>
        <v xml:space="preserve"> </v>
      </c>
      <c r="Y677" s="17">
        <v>3</v>
      </c>
      <c r="Z677" s="41">
        <f t="shared" si="136"/>
        <v>9.5907928388746806E-4</v>
      </c>
      <c r="AA677" s="17"/>
      <c r="AB677" s="41" t="str">
        <f t="shared" si="137"/>
        <v xml:space="preserve"> </v>
      </c>
      <c r="AC677" s="17"/>
      <c r="AD677" s="41" t="str">
        <f t="shared" si="138"/>
        <v xml:space="preserve"> </v>
      </c>
      <c r="AE677" s="17"/>
      <c r="AF677" s="42" t="str">
        <f t="shared" si="139"/>
        <v xml:space="preserve"> </v>
      </c>
      <c r="AG677" s="19">
        <f t="shared" si="140"/>
        <v>4</v>
      </c>
      <c r="AH677" s="19">
        <f t="shared" si="141"/>
        <v>13</v>
      </c>
      <c r="AI677" s="47">
        <f t="shared" si="142"/>
        <v>1.4782638359809417E-4</v>
      </c>
    </row>
    <row r="678" spans="1:35">
      <c r="A678" t="s">
        <v>948</v>
      </c>
      <c r="B678" t="s">
        <v>1840</v>
      </c>
      <c r="C678" t="s">
        <v>2509</v>
      </c>
      <c r="D678" s="4" t="s">
        <v>1217</v>
      </c>
      <c r="E678" s="2" t="s">
        <v>1803</v>
      </c>
      <c r="F678" t="s">
        <v>5401</v>
      </c>
      <c r="G678" s="4"/>
      <c r="H678" s="3" t="s">
        <v>1227</v>
      </c>
      <c r="I678" s="3" t="s">
        <v>1227</v>
      </c>
      <c r="J678" s="4"/>
      <c r="K678" s="4">
        <v>142</v>
      </c>
      <c r="L678" s="30" t="s">
        <v>1305</v>
      </c>
      <c r="M678" s="17"/>
      <c r="N678" s="41" t="str">
        <f t="shared" si="130"/>
        <v xml:space="preserve"> </v>
      </c>
      <c r="O678" s="17">
        <v>19</v>
      </c>
      <c r="P678" s="41">
        <f t="shared" si="131"/>
        <v>3.3958891867739054E-3</v>
      </c>
      <c r="Q678" s="17">
        <v>12</v>
      </c>
      <c r="R678" s="41">
        <f t="shared" si="132"/>
        <v>5.4029716343989191E-3</v>
      </c>
      <c r="S678" s="17"/>
      <c r="T678" s="41" t="str">
        <f t="shared" si="133"/>
        <v xml:space="preserve"> </v>
      </c>
      <c r="U678" s="17">
        <v>30</v>
      </c>
      <c r="V678" s="41">
        <f t="shared" si="134"/>
        <v>5.8046166050732353E-4</v>
      </c>
      <c r="W678" s="17">
        <v>12</v>
      </c>
      <c r="X678" s="41">
        <f t="shared" si="135"/>
        <v>1.9005384859043396E-3</v>
      </c>
      <c r="Y678" s="17">
        <v>18</v>
      </c>
      <c r="Z678" s="41">
        <f t="shared" si="136"/>
        <v>5.7544757033248083E-3</v>
      </c>
      <c r="AA678" s="17">
        <v>21</v>
      </c>
      <c r="AB678" s="41">
        <f t="shared" si="137"/>
        <v>9.6197892808062308E-3</v>
      </c>
      <c r="AC678" s="17">
        <v>26</v>
      </c>
      <c r="AD678" s="41">
        <f t="shared" si="138"/>
        <v>6.9798657718120804E-3</v>
      </c>
      <c r="AE678" s="17">
        <v>2</v>
      </c>
      <c r="AF678" s="42">
        <f t="shared" si="139"/>
        <v>2.1438525029477971E-4</v>
      </c>
      <c r="AG678" s="19">
        <f t="shared" si="140"/>
        <v>15</v>
      </c>
      <c r="AH678" s="19">
        <f t="shared" si="141"/>
        <v>140</v>
      </c>
      <c r="AI678" s="47">
        <f t="shared" si="142"/>
        <v>1.5919764387487066E-3</v>
      </c>
    </row>
    <row r="679" spans="1:35">
      <c r="A679" t="s">
        <v>948</v>
      </c>
      <c r="B679" t="s">
        <v>606</v>
      </c>
      <c r="C679" t="s">
        <v>2509</v>
      </c>
      <c r="D679" s="4" t="s">
        <v>1217</v>
      </c>
      <c r="E679" s="2" t="s">
        <v>1803</v>
      </c>
      <c r="F679" t="s">
        <v>5402</v>
      </c>
      <c r="G679" s="4"/>
      <c r="H679" s="3" t="s">
        <v>1227</v>
      </c>
      <c r="I679" s="3" t="s">
        <v>1227</v>
      </c>
      <c r="J679" s="4"/>
      <c r="K679" s="4"/>
      <c r="L679" s="30" t="s">
        <v>1305</v>
      </c>
      <c r="M679" s="17"/>
      <c r="N679" s="41" t="str">
        <f t="shared" si="130"/>
        <v xml:space="preserve"> </v>
      </c>
      <c r="O679" s="17">
        <v>3</v>
      </c>
      <c r="P679" s="41">
        <f t="shared" si="131"/>
        <v>5.3619302949061668E-4</v>
      </c>
      <c r="Q679" s="17"/>
      <c r="R679" s="41" t="str">
        <f t="shared" si="132"/>
        <v xml:space="preserve"> </v>
      </c>
      <c r="S679" s="17">
        <v>2</v>
      </c>
      <c r="T679" s="41">
        <f t="shared" si="133"/>
        <v>1.0643959552953698E-3</v>
      </c>
      <c r="U679" s="17">
        <v>41</v>
      </c>
      <c r="V679" s="41">
        <f t="shared" si="134"/>
        <v>7.9329760269334206E-4</v>
      </c>
      <c r="W679" s="17">
        <v>1</v>
      </c>
      <c r="X679" s="41">
        <f t="shared" si="135"/>
        <v>1.5837820715869496E-4</v>
      </c>
      <c r="Y679" s="17">
        <v>30</v>
      </c>
      <c r="Z679" s="41">
        <f t="shared" si="136"/>
        <v>9.5907928388746806E-3</v>
      </c>
      <c r="AA679" s="17"/>
      <c r="AB679" s="41" t="str">
        <f t="shared" si="137"/>
        <v xml:space="preserve"> </v>
      </c>
      <c r="AC679" s="17"/>
      <c r="AD679" s="41" t="str">
        <f t="shared" si="138"/>
        <v xml:space="preserve"> </v>
      </c>
      <c r="AE679" s="17"/>
      <c r="AF679" s="42" t="str">
        <f t="shared" si="139"/>
        <v xml:space="preserve"> </v>
      </c>
      <c r="AG679" s="19">
        <f t="shared" si="140"/>
        <v>10</v>
      </c>
      <c r="AH679" s="19">
        <f t="shared" si="141"/>
        <v>77</v>
      </c>
      <c r="AI679" s="47">
        <f t="shared" si="142"/>
        <v>8.7558704131178856E-4</v>
      </c>
    </row>
    <row r="680" spans="1:35">
      <c r="A680" t="s">
        <v>948</v>
      </c>
      <c r="B680" t="s">
        <v>5245</v>
      </c>
      <c r="C680" t="s">
        <v>2509</v>
      </c>
      <c r="D680" s="4" t="s">
        <v>1217</v>
      </c>
      <c r="E680" s="2" t="s">
        <v>1803</v>
      </c>
      <c r="G680" s="4"/>
      <c r="H680" s="3" t="s">
        <v>1227</v>
      </c>
      <c r="I680" s="3" t="s">
        <v>505</v>
      </c>
      <c r="J680" s="4"/>
      <c r="K680" s="4"/>
      <c r="L680" s="30" t="s">
        <v>1305</v>
      </c>
      <c r="M680" s="17"/>
      <c r="N680" s="41" t="str">
        <f t="shared" si="130"/>
        <v xml:space="preserve"> </v>
      </c>
      <c r="O680" s="17"/>
      <c r="P680" s="41" t="str">
        <f t="shared" si="131"/>
        <v xml:space="preserve"> </v>
      </c>
      <c r="Q680" s="17"/>
      <c r="R680" s="41" t="str">
        <f t="shared" si="132"/>
        <v xml:space="preserve"> </v>
      </c>
      <c r="S680" s="17"/>
      <c r="T680" s="41" t="str">
        <f t="shared" si="133"/>
        <v xml:space="preserve"> </v>
      </c>
      <c r="U680" s="17">
        <v>5</v>
      </c>
      <c r="V680" s="41">
        <f t="shared" si="134"/>
        <v>9.6743610084553913E-5</v>
      </c>
      <c r="W680" s="17"/>
      <c r="X680" s="41" t="str">
        <f t="shared" si="135"/>
        <v xml:space="preserve"> </v>
      </c>
      <c r="Y680" s="17"/>
      <c r="Z680" s="41" t="str">
        <f t="shared" si="136"/>
        <v xml:space="preserve"> </v>
      </c>
      <c r="AA680" s="17"/>
      <c r="AB680" s="41" t="str">
        <f t="shared" si="137"/>
        <v xml:space="preserve"> </v>
      </c>
      <c r="AC680" s="17"/>
      <c r="AD680" s="41" t="str">
        <f t="shared" si="138"/>
        <v xml:space="preserve"> </v>
      </c>
      <c r="AE680" s="17"/>
      <c r="AF680" s="42" t="str">
        <f t="shared" si="139"/>
        <v xml:space="preserve"> </v>
      </c>
      <c r="AG680" s="19">
        <f t="shared" si="140"/>
        <v>2</v>
      </c>
      <c r="AH680" s="19">
        <f t="shared" si="141"/>
        <v>5</v>
      </c>
      <c r="AI680" s="47">
        <f t="shared" si="142"/>
        <v>5.6856301383882375E-5</v>
      </c>
    </row>
    <row r="681" spans="1:35">
      <c r="A681" t="s">
        <v>948</v>
      </c>
      <c r="B681" s="5" t="s">
        <v>5171</v>
      </c>
      <c r="C681" t="s">
        <v>2509</v>
      </c>
      <c r="D681" s="4" t="s">
        <v>1217</v>
      </c>
      <c r="G681" s="4"/>
      <c r="H681" s="3" t="s">
        <v>1227</v>
      </c>
      <c r="I681" s="3" t="s">
        <v>505</v>
      </c>
      <c r="J681" s="4"/>
      <c r="K681" s="4"/>
      <c r="L681" s="30" t="s">
        <v>1305</v>
      </c>
      <c r="M681" s="17"/>
      <c r="N681" s="41" t="str">
        <f t="shared" si="130"/>
        <v xml:space="preserve"> </v>
      </c>
      <c r="O681" s="17">
        <v>1</v>
      </c>
      <c r="P681" s="41">
        <f t="shared" si="131"/>
        <v>1.7873100983020553E-4</v>
      </c>
      <c r="Q681" s="17"/>
      <c r="R681" s="41" t="str">
        <f t="shared" si="132"/>
        <v xml:space="preserve"> </v>
      </c>
      <c r="S681" s="17"/>
      <c r="T681" s="41" t="str">
        <f t="shared" si="133"/>
        <v xml:space="preserve"> </v>
      </c>
      <c r="U681" s="17"/>
      <c r="V681" s="41" t="str">
        <f t="shared" si="134"/>
        <v xml:space="preserve"> </v>
      </c>
      <c r="W681" s="17"/>
      <c r="X681" s="41" t="str">
        <f t="shared" si="135"/>
        <v xml:space="preserve"> </v>
      </c>
      <c r="Y681" s="17"/>
      <c r="Z681" s="41" t="str">
        <f t="shared" si="136"/>
        <v xml:space="preserve"> </v>
      </c>
      <c r="AA681" s="17"/>
      <c r="AB681" s="41" t="str">
        <f t="shared" si="137"/>
        <v xml:space="preserve"> </v>
      </c>
      <c r="AC681" s="17"/>
      <c r="AD681" s="41" t="str">
        <f t="shared" si="138"/>
        <v xml:space="preserve"> </v>
      </c>
      <c r="AE681" s="17"/>
      <c r="AF681" s="42" t="str">
        <f t="shared" si="139"/>
        <v xml:space="preserve"> </v>
      </c>
      <c r="AG681" s="19">
        <f t="shared" si="140"/>
        <v>2</v>
      </c>
      <c r="AH681" s="19">
        <f t="shared" si="141"/>
        <v>1</v>
      </c>
      <c r="AI681" s="47">
        <f t="shared" si="142"/>
        <v>1.1371260276776475E-5</v>
      </c>
    </row>
    <row r="682" spans="1:35">
      <c r="A682" t="s">
        <v>948</v>
      </c>
      <c r="B682" t="s">
        <v>4797</v>
      </c>
      <c r="C682" t="s">
        <v>2509</v>
      </c>
      <c r="D682" s="4" t="s">
        <v>1217</v>
      </c>
      <c r="G682" s="4" t="s">
        <v>5931</v>
      </c>
      <c r="H682" s="3" t="s">
        <v>1227</v>
      </c>
      <c r="I682" s="3" t="s">
        <v>1227</v>
      </c>
      <c r="J682" s="4"/>
      <c r="K682" s="4"/>
      <c r="L682" s="30" t="s">
        <v>1305</v>
      </c>
      <c r="M682" s="17"/>
      <c r="N682" s="41" t="str">
        <f t="shared" si="130"/>
        <v xml:space="preserve"> </v>
      </c>
      <c r="O682" s="17"/>
      <c r="P682" s="41" t="str">
        <f t="shared" si="131"/>
        <v xml:space="preserve"> </v>
      </c>
      <c r="Q682" s="17"/>
      <c r="R682" s="41" t="str">
        <f t="shared" si="132"/>
        <v xml:space="preserve"> </v>
      </c>
      <c r="S682" s="17"/>
      <c r="T682" s="41" t="str">
        <f t="shared" si="133"/>
        <v xml:space="preserve"> </v>
      </c>
      <c r="U682" s="17">
        <v>51</v>
      </c>
      <c r="V682" s="41">
        <f t="shared" si="134"/>
        <v>9.8678482286244994E-4</v>
      </c>
      <c r="W682" s="17"/>
      <c r="X682" s="41" t="str">
        <f t="shared" si="135"/>
        <v xml:space="preserve"> </v>
      </c>
      <c r="Y682" s="17"/>
      <c r="Z682" s="41" t="str">
        <f t="shared" si="136"/>
        <v xml:space="preserve"> </v>
      </c>
      <c r="AA682" s="17"/>
      <c r="AB682" s="41" t="str">
        <f t="shared" si="137"/>
        <v xml:space="preserve"> </v>
      </c>
      <c r="AC682" s="17"/>
      <c r="AD682" s="41" t="str">
        <f t="shared" si="138"/>
        <v xml:space="preserve"> </v>
      </c>
      <c r="AE682" s="17"/>
      <c r="AF682" s="42" t="str">
        <f t="shared" si="139"/>
        <v xml:space="preserve"> </v>
      </c>
      <c r="AG682" s="19">
        <f t="shared" si="140"/>
        <v>2</v>
      </c>
      <c r="AH682" s="19">
        <f t="shared" si="141"/>
        <v>51</v>
      </c>
      <c r="AI682" s="47">
        <f t="shared" si="142"/>
        <v>5.7993427411560028E-4</v>
      </c>
    </row>
    <row r="683" spans="1:35">
      <c r="A683" t="s">
        <v>121</v>
      </c>
      <c r="B683" t="s">
        <v>128</v>
      </c>
      <c r="C683" t="s">
        <v>2509</v>
      </c>
      <c r="D683" s="4" t="s">
        <v>1217</v>
      </c>
      <c r="F683" s="5" t="s">
        <v>5281</v>
      </c>
      <c r="G683" s="4"/>
      <c r="H683" s="3" t="s">
        <v>1227</v>
      </c>
      <c r="I683" s="3" t="s">
        <v>1227</v>
      </c>
      <c r="J683" s="4">
        <v>334</v>
      </c>
      <c r="K683" s="4">
        <v>155</v>
      </c>
      <c r="L683" s="30" t="s">
        <v>1306</v>
      </c>
      <c r="M683" s="17">
        <v>9</v>
      </c>
      <c r="N683" s="41">
        <f t="shared" si="130"/>
        <v>4.7770700636942673E-3</v>
      </c>
      <c r="O683" s="17">
        <v>11</v>
      </c>
      <c r="P683" s="41">
        <f t="shared" si="131"/>
        <v>1.9660411081322609E-3</v>
      </c>
      <c r="Q683" s="17">
        <v>5</v>
      </c>
      <c r="R683" s="41">
        <f t="shared" si="132"/>
        <v>2.2512381809995496E-3</v>
      </c>
      <c r="S683" s="17">
        <v>10</v>
      </c>
      <c r="T683" s="41">
        <f t="shared" si="133"/>
        <v>5.3219797764768491E-3</v>
      </c>
      <c r="U683" s="17">
        <v>84</v>
      </c>
      <c r="V683" s="41">
        <f t="shared" si="134"/>
        <v>1.6252926494205058E-3</v>
      </c>
      <c r="W683" s="17">
        <v>37</v>
      </c>
      <c r="X683" s="41">
        <f t="shared" si="135"/>
        <v>5.8599936648717141E-3</v>
      </c>
      <c r="Y683" s="17">
        <v>6</v>
      </c>
      <c r="Z683" s="41">
        <f t="shared" si="136"/>
        <v>1.9181585677749361E-3</v>
      </c>
      <c r="AA683" s="17">
        <v>4</v>
      </c>
      <c r="AB683" s="41">
        <f t="shared" si="137"/>
        <v>1.8323408153916628E-3</v>
      </c>
      <c r="AC683" s="17">
        <v>8</v>
      </c>
      <c r="AD683" s="41">
        <f t="shared" si="138"/>
        <v>2.1476510067114092E-3</v>
      </c>
      <c r="AE683" s="17">
        <v>6</v>
      </c>
      <c r="AF683" s="42">
        <f t="shared" si="139"/>
        <v>6.4315575088433915E-4</v>
      </c>
      <c r="AG683" s="19">
        <f t="shared" si="140"/>
        <v>19</v>
      </c>
      <c r="AH683" s="19">
        <f t="shared" si="141"/>
        <v>180</v>
      </c>
      <c r="AI683" s="47">
        <f t="shared" si="142"/>
        <v>2.0468268498197656E-3</v>
      </c>
    </row>
    <row r="684" spans="1:35">
      <c r="A684" t="s">
        <v>121</v>
      </c>
      <c r="B684" t="s">
        <v>1974</v>
      </c>
      <c r="C684" t="s">
        <v>2509</v>
      </c>
      <c r="D684" s="4" t="s">
        <v>1217</v>
      </c>
      <c r="F684" t="s">
        <v>440</v>
      </c>
      <c r="G684" s="4"/>
      <c r="H684" s="3" t="s">
        <v>1227</v>
      </c>
      <c r="I684" s="3" t="s">
        <v>1227</v>
      </c>
      <c r="J684" s="4">
        <v>334</v>
      </c>
      <c r="K684" s="4"/>
      <c r="L684" s="30" t="s">
        <v>1306</v>
      </c>
      <c r="M684" s="17">
        <v>4</v>
      </c>
      <c r="N684" s="41">
        <f t="shared" si="130"/>
        <v>2.1231422505307855E-3</v>
      </c>
      <c r="O684" s="17">
        <v>8</v>
      </c>
      <c r="P684" s="41">
        <f t="shared" si="131"/>
        <v>1.4298480786416443E-3</v>
      </c>
      <c r="Q684" s="17">
        <v>2</v>
      </c>
      <c r="R684" s="41">
        <f t="shared" si="132"/>
        <v>9.0049527239981989E-4</v>
      </c>
      <c r="S684" s="17">
        <v>2</v>
      </c>
      <c r="T684" s="41">
        <f t="shared" si="133"/>
        <v>1.0643959552953698E-3</v>
      </c>
      <c r="U684" s="17">
        <v>7</v>
      </c>
      <c r="V684" s="41">
        <f t="shared" si="134"/>
        <v>1.3544105411837548E-4</v>
      </c>
      <c r="W684" s="17">
        <v>15</v>
      </c>
      <c r="X684" s="41">
        <f t="shared" si="135"/>
        <v>2.3756731073804245E-3</v>
      </c>
      <c r="Y684" s="17">
        <v>4</v>
      </c>
      <c r="Z684" s="41">
        <f t="shared" si="136"/>
        <v>1.2787723785166241E-3</v>
      </c>
      <c r="AA684" s="17"/>
      <c r="AB684" s="41" t="str">
        <f t="shared" si="137"/>
        <v xml:space="preserve"> </v>
      </c>
      <c r="AC684" s="17"/>
      <c r="AD684" s="41" t="str">
        <f t="shared" si="138"/>
        <v xml:space="preserve"> </v>
      </c>
      <c r="AE684" s="17"/>
      <c r="AF684" s="42" t="str">
        <f t="shared" si="139"/>
        <v xml:space="preserve"> </v>
      </c>
      <c r="AG684" s="19">
        <f t="shared" si="140"/>
        <v>14</v>
      </c>
      <c r="AH684" s="19">
        <f t="shared" si="141"/>
        <v>42</v>
      </c>
      <c r="AI684" s="47">
        <f t="shared" si="142"/>
        <v>4.7759293162461197E-4</v>
      </c>
    </row>
    <row r="685" spans="1:35">
      <c r="A685" t="s">
        <v>121</v>
      </c>
      <c r="B685" t="s">
        <v>1530</v>
      </c>
      <c r="C685" t="s">
        <v>2509</v>
      </c>
      <c r="D685" s="4" t="s">
        <v>1217</v>
      </c>
      <c r="F685" t="s">
        <v>5282</v>
      </c>
      <c r="G685" s="4"/>
      <c r="H685" s="3" t="s">
        <v>1227</v>
      </c>
      <c r="I685" s="3" t="s">
        <v>1227</v>
      </c>
      <c r="J685" s="4">
        <v>334</v>
      </c>
      <c r="K685" s="4">
        <v>156</v>
      </c>
      <c r="L685" s="30" t="s">
        <v>1306</v>
      </c>
      <c r="M685" s="17">
        <v>3</v>
      </c>
      <c r="N685" s="41">
        <f t="shared" si="130"/>
        <v>1.5923566878980893E-3</v>
      </c>
      <c r="O685" s="17">
        <v>8</v>
      </c>
      <c r="P685" s="41">
        <f t="shared" si="131"/>
        <v>1.4298480786416443E-3</v>
      </c>
      <c r="Q685" s="17">
        <v>5</v>
      </c>
      <c r="R685" s="41">
        <f t="shared" si="132"/>
        <v>2.2512381809995496E-3</v>
      </c>
      <c r="S685" s="17">
        <v>2</v>
      </c>
      <c r="T685" s="41">
        <f t="shared" si="133"/>
        <v>1.0643959552953698E-3</v>
      </c>
      <c r="U685" s="17">
        <v>39</v>
      </c>
      <c r="V685" s="41">
        <f t="shared" si="134"/>
        <v>7.5460015865952054E-4</v>
      </c>
      <c r="W685" s="17">
        <v>17</v>
      </c>
      <c r="X685" s="41">
        <f t="shared" si="135"/>
        <v>2.6924295216978144E-3</v>
      </c>
      <c r="Y685" s="17">
        <v>4</v>
      </c>
      <c r="Z685" s="41">
        <f t="shared" si="136"/>
        <v>1.2787723785166241E-3</v>
      </c>
      <c r="AA685" s="17">
        <v>6</v>
      </c>
      <c r="AB685" s="41">
        <f t="shared" si="137"/>
        <v>2.7485112230874941E-3</v>
      </c>
      <c r="AC685" s="17"/>
      <c r="AD685" s="41" t="str">
        <f t="shared" si="138"/>
        <v xml:space="preserve"> </v>
      </c>
      <c r="AE685" s="17"/>
      <c r="AF685" s="42" t="str">
        <f t="shared" si="139"/>
        <v xml:space="preserve"> </v>
      </c>
      <c r="AG685" s="19">
        <f t="shared" si="140"/>
        <v>16</v>
      </c>
      <c r="AH685" s="19">
        <f t="shared" si="141"/>
        <v>84</v>
      </c>
      <c r="AI685" s="47">
        <f t="shared" si="142"/>
        <v>9.5518586324922394E-4</v>
      </c>
    </row>
    <row r="686" spans="1:35">
      <c r="A686" t="s">
        <v>122</v>
      </c>
      <c r="B686" t="s">
        <v>2244</v>
      </c>
      <c r="C686" t="s">
        <v>2509</v>
      </c>
      <c r="D686" s="4" t="s">
        <v>1217</v>
      </c>
      <c r="E686" s="2" t="s">
        <v>1803</v>
      </c>
      <c r="F686" t="s">
        <v>1084</v>
      </c>
      <c r="G686" s="4"/>
      <c r="H686" s="3" t="s">
        <v>1227</v>
      </c>
      <c r="I686" s="3" t="s">
        <v>1227</v>
      </c>
      <c r="J686" s="4"/>
      <c r="K686" s="4"/>
      <c r="L686" s="30" t="s">
        <v>1305</v>
      </c>
      <c r="M686" s="17"/>
      <c r="N686" s="41" t="str">
        <f t="shared" si="130"/>
        <v xml:space="preserve"> </v>
      </c>
      <c r="O686" s="17">
        <v>4</v>
      </c>
      <c r="P686" s="41">
        <f t="shared" si="131"/>
        <v>7.1492403932082213E-4</v>
      </c>
      <c r="Q686" s="17"/>
      <c r="R686" s="41" t="str">
        <f t="shared" si="132"/>
        <v xml:space="preserve"> </v>
      </c>
      <c r="S686" s="17"/>
      <c r="T686" s="41" t="str">
        <f t="shared" si="133"/>
        <v xml:space="preserve"> </v>
      </c>
      <c r="U686" s="17">
        <v>2</v>
      </c>
      <c r="V686" s="41">
        <f t="shared" si="134"/>
        <v>3.8697444033821565E-5</v>
      </c>
      <c r="W686" s="17"/>
      <c r="X686" s="41" t="str">
        <f t="shared" si="135"/>
        <v xml:space="preserve"> </v>
      </c>
      <c r="Y686" s="17"/>
      <c r="Z686" s="41" t="str">
        <f t="shared" si="136"/>
        <v xml:space="preserve"> </v>
      </c>
      <c r="AA686" s="17"/>
      <c r="AB686" s="41" t="str">
        <f t="shared" si="137"/>
        <v xml:space="preserve"> </v>
      </c>
      <c r="AC686" s="17"/>
      <c r="AD686" s="41" t="str">
        <f t="shared" si="138"/>
        <v xml:space="preserve"> </v>
      </c>
      <c r="AE686" s="17"/>
      <c r="AF686" s="42" t="str">
        <f t="shared" si="139"/>
        <v xml:space="preserve"> </v>
      </c>
      <c r="AG686" s="19">
        <f t="shared" si="140"/>
        <v>4</v>
      </c>
      <c r="AH686" s="19">
        <f t="shared" si="141"/>
        <v>6</v>
      </c>
      <c r="AI686" s="47">
        <f t="shared" si="142"/>
        <v>6.8227561660658855E-5</v>
      </c>
    </row>
    <row r="687" spans="1:35">
      <c r="A687" t="s">
        <v>122</v>
      </c>
      <c r="B687" t="s">
        <v>129</v>
      </c>
      <c r="C687" t="s">
        <v>2509</v>
      </c>
      <c r="D687" s="4" t="s">
        <v>1217</v>
      </c>
      <c r="F687" t="s">
        <v>2620</v>
      </c>
      <c r="G687" s="4"/>
      <c r="H687" s="3" t="s">
        <v>1227</v>
      </c>
      <c r="I687" s="3" t="s">
        <v>1227</v>
      </c>
      <c r="J687" s="4">
        <v>79</v>
      </c>
      <c r="K687" s="4">
        <v>149</v>
      </c>
      <c r="L687" s="30" t="s">
        <v>1305</v>
      </c>
      <c r="M687" s="17"/>
      <c r="N687" s="41" t="str">
        <f t="shared" si="130"/>
        <v xml:space="preserve"> </v>
      </c>
      <c r="O687" s="17"/>
      <c r="P687" s="41" t="str">
        <f t="shared" si="131"/>
        <v xml:space="preserve"> </v>
      </c>
      <c r="Q687" s="17">
        <v>1</v>
      </c>
      <c r="R687" s="41">
        <f t="shared" si="132"/>
        <v>4.5024763619990995E-4</v>
      </c>
      <c r="S687" s="17"/>
      <c r="T687" s="41" t="str">
        <f t="shared" si="133"/>
        <v xml:space="preserve"> </v>
      </c>
      <c r="U687" s="17">
        <v>30</v>
      </c>
      <c r="V687" s="41">
        <f t="shared" si="134"/>
        <v>5.8046166050732353E-4</v>
      </c>
      <c r="W687" s="17"/>
      <c r="X687" s="41" t="str">
        <f t="shared" si="135"/>
        <v xml:space="preserve"> </v>
      </c>
      <c r="Y687" s="17"/>
      <c r="Z687" s="41" t="str">
        <f t="shared" si="136"/>
        <v xml:space="preserve"> </v>
      </c>
      <c r="AA687" s="17"/>
      <c r="AB687" s="41" t="str">
        <f t="shared" si="137"/>
        <v xml:space="preserve"> </v>
      </c>
      <c r="AC687" s="17"/>
      <c r="AD687" s="41" t="str">
        <f t="shared" si="138"/>
        <v xml:space="preserve"> </v>
      </c>
      <c r="AE687" s="17">
        <v>2</v>
      </c>
      <c r="AF687" s="42">
        <f t="shared" si="139"/>
        <v>2.1438525029477971E-4</v>
      </c>
      <c r="AG687" s="19">
        <f t="shared" si="140"/>
        <v>5</v>
      </c>
      <c r="AH687" s="19">
        <f t="shared" si="141"/>
        <v>33</v>
      </c>
      <c r="AI687" s="47">
        <f t="shared" si="142"/>
        <v>3.7525158913362367E-4</v>
      </c>
    </row>
    <row r="688" spans="1:35">
      <c r="A688" t="s">
        <v>122</v>
      </c>
      <c r="B688" t="s">
        <v>1535</v>
      </c>
      <c r="C688" t="s">
        <v>2509</v>
      </c>
      <c r="D688" s="4" t="s">
        <v>1217</v>
      </c>
      <c r="F688" t="s">
        <v>901</v>
      </c>
      <c r="G688" s="4"/>
      <c r="H688" s="3" t="s">
        <v>1227</v>
      </c>
      <c r="I688" s="3" t="s">
        <v>1227</v>
      </c>
      <c r="J688" s="4">
        <v>80</v>
      </c>
      <c r="K688" s="4">
        <v>149</v>
      </c>
      <c r="L688" s="30" t="s">
        <v>1305</v>
      </c>
      <c r="M688" s="17"/>
      <c r="N688" s="41" t="str">
        <f t="shared" si="130"/>
        <v xml:space="preserve"> </v>
      </c>
      <c r="O688" s="17">
        <v>1</v>
      </c>
      <c r="P688" s="41">
        <f t="shared" si="131"/>
        <v>1.7873100983020553E-4</v>
      </c>
      <c r="Q688" s="17"/>
      <c r="R688" s="41" t="str">
        <f t="shared" si="132"/>
        <v xml:space="preserve"> </v>
      </c>
      <c r="S688" s="17"/>
      <c r="T688" s="41" t="str">
        <f t="shared" si="133"/>
        <v xml:space="preserve"> </v>
      </c>
      <c r="U688" s="17">
        <v>33</v>
      </c>
      <c r="V688" s="41">
        <f t="shared" si="134"/>
        <v>6.385078265580558E-4</v>
      </c>
      <c r="W688" s="17"/>
      <c r="X688" s="41" t="str">
        <f t="shared" si="135"/>
        <v xml:space="preserve"> </v>
      </c>
      <c r="Y688" s="17"/>
      <c r="Z688" s="41" t="str">
        <f t="shared" si="136"/>
        <v xml:space="preserve"> </v>
      </c>
      <c r="AA688" s="17"/>
      <c r="AB688" s="41" t="str">
        <f t="shared" si="137"/>
        <v xml:space="preserve"> </v>
      </c>
      <c r="AC688" s="17"/>
      <c r="AD688" s="41" t="str">
        <f t="shared" si="138"/>
        <v xml:space="preserve"> </v>
      </c>
      <c r="AE688" s="17"/>
      <c r="AF688" s="42" t="str">
        <f t="shared" si="139"/>
        <v xml:space="preserve"> </v>
      </c>
      <c r="AG688" s="19">
        <f t="shared" si="140"/>
        <v>4</v>
      </c>
      <c r="AH688" s="19">
        <f t="shared" si="141"/>
        <v>34</v>
      </c>
      <c r="AI688" s="47">
        <f t="shared" si="142"/>
        <v>3.8662284941040013E-4</v>
      </c>
    </row>
    <row r="689" spans="1:35">
      <c r="A689" t="s">
        <v>122</v>
      </c>
      <c r="B689" t="s">
        <v>3474</v>
      </c>
      <c r="C689" t="s">
        <v>2509</v>
      </c>
      <c r="D689" s="4" t="s">
        <v>1217</v>
      </c>
      <c r="F689" t="s">
        <v>3527</v>
      </c>
      <c r="G689" s="4"/>
      <c r="H689" s="3" t="s">
        <v>1227</v>
      </c>
      <c r="I689" s="3" t="s">
        <v>1227</v>
      </c>
      <c r="J689" s="4"/>
      <c r="K689" s="4">
        <v>148</v>
      </c>
      <c r="L689" s="30" t="s">
        <v>1305</v>
      </c>
      <c r="M689" s="17">
        <v>9</v>
      </c>
      <c r="N689" s="41">
        <f t="shared" si="130"/>
        <v>4.7770700636942673E-3</v>
      </c>
      <c r="O689" s="17">
        <v>5</v>
      </c>
      <c r="P689" s="41">
        <f t="shared" si="131"/>
        <v>8.9365504915102768E-4</v>
      </c>
      <c r="Q689" s="17">
        <v>5</v>
      </c>
      <c r="R689" s="41">
        <f t="shared" si="132"/>
        <v>2.2512381809995496E-3</v>
      </c>
      <c r="S689" s="17"/>
      <c r="T689" s="41" t="str">
        <f t="shared" si="133"/>
        <v xml:space="preserve"> </v>
      </c>
      <c r="U689" s="17">
        <v>8</v>
      </c>
      <c r="V689" s="41">
        <f t="shared" si="134"/>
        <v>1.5478977613528626E-4</v>
      </c>
      <c r="W689" s="17">
        <v>2</v>
      </c>
      <c r="X689" s="41">
        <f t="shared" si="135"/>
        <v>3.1675641431738993E-4</v>
      </c>
      <c r="Y689" s="17"/>
      <c r="Z689" s="41" t="str">
        <f t="shared" si="136"/>
        <v xml:space="preserve"> </v>
      </c>
      <c r="AA689" s="17">
        <v>2</v>
      </c>
      <c r="AB689" s="41">
        <f t="shared" si="137"/>
        <v>9.1617040769583142E-4</v>
      </c>
      <c r="AC689" s="17">
        <v>4</v>
      </c>
      <c r="AD689" s="41">
        <f t="shared" si="138"/>
        <v>1.0738255033557046E-3</v>
      </c>
      <c r="AE689" s="17">
        <v>3</v>
      </c>
      <c r="AF689" s="42">
        <f t="shared" si="139"/>
        <v>3.2157787544216958E-4</v>
      </c>
      <c r="AG689" s="19">
        <f t="shared" si="140"/>
        <v>15</v>
      </c>
      <c r="AH689" s="19">
        <f t="shared" si="141"/>
        <v>38</v>
      </c>
      <c r="AI689" s="47">
        <f t="shared" si="142"/>
        <v>4.3210789051750608E-4</v>
      </c>
    </row>
    <row r="690" spans="1:35">
      <c r="A690" t="s">
        <v>122</v>
      </c>
      <c r="B690" s="5" t="s">
        <v>3924</v>
      </c>
      <c r="C690" t="s">
        <v>2509</v>
      </c>
      <c r="D690" s="4" t="s">
        <v>1217</v>
      </c>
      <c r="E690" s="2" t="s">
        <v>1803</v>
      </c>
      <c r="F690" t="s">
        <v>5403</v>
      </c>
      <c r="G690" s="4"/>
      <c r="H690" s="3" t="s">
        <v>1227</v>
      </c>
      <c r="I690" s="3" t="s">
        <v>505</v>
      </c>
      <c r="J690" s="4"/>
      <c r="K690" s="4"/>
      <c r="L690" s="30" t="s">
        <v>1305</v>
      </c>
      <c r="M690" s="17"/>
      <c r="N690" s="41" t="str">
        <f t="shared" si="130"/>
        <v xml:space="preserve"> </v>
      </c>
      <c r="O690" s="17">
        <v>1</v>
      </c>
      <c r="P690" s="41">
        <f t="shared" si="131"/>
        <v>1.7873100983020553E-4</v>
      </c>
      <c r="Q690" s="17"/>
      <c r="R690" s="41" t="str">
        <f t="shared" si="132"/>
        <v xml:space="preserve"> </v>
      </c>
      <c r="S690" s="17"/>
      <c r="T690" s="41" t="str">
        <f t="shared" si="133"/>
        <v xml:space="preserve"> </v>
      </c>
      <c r="U690" s="17">
        <v>13</v>
      </c>
      <c r="V690" s="41">
        <f t="shared" si="134"/>
        <v>2.515333862198402E-4</v>
      </c>
      <c r="W690" s="17">
        <v>2</v>
      </c>
      <c r="X690" s="41">
        <f t="shared" si="135"/>
        <v>3.1675641431738993E-4</v>
      </c>
      <c r="Y690" s="17"/>
      <c r="Z690" s="41" t="str">
        <f t="shared" si="136"/>
        <v xml:space="preserve"> </v>
      </c>
      <c r="AA690" s="17"/>
      <c r="AB690" s="41" t="str">
        <f t="shared" si="137"/>
        <v xml:space="preserve"> </v>
      </c>
      <c r="AC690" s="17">
        <v>5</v>
      </c>
      <c r="AD690" s="41">
        <f t="shared" si="138"/>
        <v>1.3422818791946308E-3</v>
      </c>
      <c r="AE690" s="17"/>
      <c r="AF690" s="42" t="str">
        <f t="shared" si="139"/>
        <v xml:space="preserve"> </v>
      </c>
      <c r="AG690" s="19">
        <f t="shared" si="140"/>
        <v>8</v>
      </c>
      <c r="AH690" s="19">
        <f t="shared" si="141"/>
        <v>21</v>
      </c>
      <c r="AI690" s="47">
        <f t="shared" si="142"/>
        <v>2.3879646581230599E-4</v>
      </c>
    </row>
    <row r="691" spans="1:35">
      <c r="A691" t="s">
        <v>122</v>
      </c>
      <c r="B691" t="s">
        <v>24</v>
      </c>
      <c r="C691" t="s">
        <v>2509</v>
      </c>
      <c r="D691" s="4" t="s">
        <v>1217</v>
      </c>
      <c r="F691" t="s">
        <v>5236</v>
      </c>
      <c r="G691" s="4"/>
      <c r="H691" s="3" t="s">
        <v>1227</v>
      </c>
      <c r="I691" s="3" t="s">
        <v>1227</v>
      </c>
      <c r="J691" s="4">
        <v>80</v>
      </c>
      <c r="K691" s="4">
        <v>148</v>
      </c>
      <c r="L691" s="30" t="s">
        <v>1305</v>
      </c>
      <c r="M691" s="17"/>
      <c r="N691" s="41" t="str">
        <f t="shared" si="130"/>
        <v xml:space="preserve"> </v>
      </c>
      <c r="O691" s="17"/>
      <c r="P691" s="41" t="str">
        <f t="shared" si="131"/>
        <v xml:space="preserve"> </v>
      </c>
      <c r="Q691" s="17"/>
      <c r="R691" s="41" t="str">
        <f t="shared" si="132"/>
        <v xml:space="preserve"> </v>
      </c>
      <c r="S691" s="17"/>
      <c r="T691" s="41" t="str">
        <f t="shared" si="133"/>
        <v xml:space="preserve"> </v>
      </c>
      <c r="U691" s="17">
        <v>72</v>
      </c>
      <c r="V691" s="41">
        <f t="shared" si="134"/>
        <v>1.3931079852175763E-3</v>
      </c>
      <c r="W691" s="17"/>
      <c r="X691" s="41" t="str">
        <f t="shared" si="135"/>
        <v xml:space="preserve"> </v>
      </c>
      <c r="Y691" s="17"/>
      <c r="Z691" s="41" t="str">
        <f t="shared" si="136"/>
        <v xml:space="preserve"> </v>
      </c>
      <c r="AA691" s="17"/>
      <c r="AB691" s="41" t="str">
        <f t="shared" si="137"/>
        <v xml:space="preserve"> </v>
      </c>
      <c r="AC691" s="17"/>
      <c r="AD691" s="41" t="str">
        <f t="shared" si="138"/>
        <v xml:space="preserve"> </v>
      </c>
      <c r="AE691" s="17">
        <v>15</v>
      </c>
      <c r="AF691" s="42">
        <f t="shared" si="139"/>
        <v>1.607889377210848E-3</v>
      </c>
      <c r="AG691" s="19">
        <f t="shared" si="140"/>
        <v>3</v>
      </c>
      <c r="AH691" s="19">
        <f t="shared" si="141"/>
        <v>87</v>
      </c>
      <c r="AI691" s="47">
        <f t="shared" si="142"/>
        <v>9.8929964407955327E-4</v>
      </c>
    </row>
    <row r="692" spans="1:35">
      <c r="A692" t="s">
        <v>122</v>
      </c>
      <c r="B692" t="s">
        <v>1665</v>
      </c>
      <c r="C692" t="s">
        <v>2509</v>
      </c>
      <c r="D692" s="4" t="s">
        <v>1217</v>
      </c>
      <c r="F692" t="s">
        <v>1083</v>
      </c>
      <c r="G692" s="4"/>
      <c r="H692" s="3" t="s">
        <v>1227</v>
      </c>
      <c r="I692" s="3" t="s">
        <v>1227</v>
      </c>
      <c r="J692" s="4">
        <v>80</v>
      </c>
      <c r="K692" s="4">
        <v>148</v>
      </c>
      <c r="L692" s="30" t="s">
        <v>1305</v>
      </c>
      <c r="M692" s="17"/>
      <c r="N692" s="41" t="str">
        <f t="shared" si="130"/>
        <v xml:space="preserve"> </v>
      </c>
      <c r="O692" s="17">
        <v>5</v>
      </c>
      <c r="P692" s="41">
        <f t="shared" si="131"/>
        <v>8.9365504915102768E-4</v>
      </c>
      <c r="Q692" s="17">
        <v>3</v>
      </c>
      <c r="R692" s="41">
        <f t="shared" si="132"/>
        <v>1.3507429085997298E-3</v>
      </c>
      <c r="S692" s="17"/>
      <c r="T692" s="41" t="str">
        <f t="shared" si="133"/>
        <v xml:space="preserve"> </v>
      </c>
      <c r="U692" s="17">
        <v>21</v>
      </c>
      <c r="V692" s="41">
        <f t="shared" si="134"/>
        <v>4.0632316235512646E-4</v>
      </c>
      <c r="W692" s="17">
        <v>4</v>
      </c>
      <c r="X692" s="41">
        <f t="shared" si="135"/>
        <v>6.3351282863477985E-4</v>
      </c>
      <c r="Y692" s="17">
        <v>4</v>
      </c>
      <c r="Z692" s="41">
        <f t="shared" si="136"/>
        <v>1.2787723785166241E-3</v>
      </c>
      <c r="AA692" s="17">
        <v>8</v>
      </c>
      <c r="AB692" s="41">
        <f t="shared" si="137"/>
        <v>3.6646816307833257E-3</v>
      </c>
      <c r="AC692" s="17">
        <v>16</v>
      </c>
      <c r="AD692" s="41">
        <f t="shared" si="138"/>
        <v>4.2953020134228184E-3</v>
      </c>
      <c r="AE692" s="17">
        <v>6</v>
      </c>
      <c r="AF692" s="42">
        <f t="shared" si="139"/>
        <v>6.4315575088433915E-4</v>
      </c>
      <c r="AG692" s="19">
        <f t="shared" si="140"/>
        <v>15</v>
      </c>
      <c r="AH692" s="19">
        <f t="shared" si="141"/>
        <v>67</v>
      </c>
      <c r="AI692" s="47">
        <f t="shared" si="142"/>
        <v>7.6187443854402385E-4</v>
      </c>
    </row>
    <row r="693" spans="1:35">
      <c r="A693" t="s">
        <v>122</v>
      </c>
      <c r="B693" t="s">
        <v>3034</v>
      </c>
      <c r="C693" t="s">
        <v>2509</v>
      </c>
      <c r="D693" s="4" t="s">
        <v>1217</v>
      </c>
      <c r="F693" t="s">
        <v>3259</v>
      </c>
      <c r="G693" s="4"/>
      <c r="H693" s="3" t="s">
        <v>1227</v>
      </c>
      <c r="I693" s="3" t="s">
        <v>1227</v>
      </c>
      <c r="J693" s="4">
        <v>80</v>
      </c>
      <c r="K693" s="4">
        <v>149</v>
      </c>
      <c r="L693" s="30" t="s">
        <v>1305</v>
      </c>
      <c r="M693" s="17"/>
      <c r="N693" s="41" t="str">
        <f t="shared" si="130"/>
        <v xml:space="preserve"> </v>
      </c>
      <c r="O693" s="17"/>
      <c r="P693" s="41" t="str">
        <f t="shared" si="131"/>
        <v xml:space="preserve"> </v>
      </c>
      <c r="Q693" s="17"/>
      <c r="R693" s="41" t="str">
        <f t="shared" si="132"/>
        <v xml:space="preserve"> </v>
      </c>
      <c r="S693" s="17"/>
      <c r="T693" s="41" t="str">
        <f t="shared" si="133"/>
        <v xml:space="preserve"> </v>
      </c>
      <c r="U693" s="17">
        <v>6</v>
      </c>
      <c r="V693" s="41">
        <f t="shared" si="134"/>
        <v>1.160923321014647E-4</v>
      </c>
      <c r="W693" s="17"/>
      <c r="X693" s="41" t="str">
        <f t="shared" si="135"/>
        <v xml:space="preserve"> </v>
      </c>
      <c r="Y693" s="17"/>
      <c r="Z693" s="41" t="str">
        <f t="shared" si="136"/>
        <v xml:space="preserve"> </v>
      </c>
      <c r="AA693" s="17"/>
      <c r="AB693" s="41" t="str">
        <f t="shared" si="137"/>
        <v xml:space="preserve"> </v>
      </c>
      <c r="AC693" s="17"/>
      <c r="AD693" s="41" t="str">
        <f t="shared" si="138"/>
        <v xml:space="preserve"> </v>
      </c>
      <c r="AE693" s="17"/>
      <c r="AF693" s="42" t="str">
        <f t="shared" si="139"/>
        <v xml:space="preserve"> </v>
      </c>
      <c r="AG693" s="19">
        <f t="shared" si="140"/>
        <v>2</v>
      </c>
      <c r="AH693" s="19">
        <f t="shared" si="141"/>
        <v>6</v>
      </c>
      <c r="AI693" s="47">
        <f t="shared" si="142"/>
        <v>6.8227561660658855E-5</v>
      </c>
    </row>
    <row r="694" spans="1:35">
      <c r="A694" t="s">
        <v>122</v>
      </c>
      <c r="B694" t="s">
        <v>1536</v>
      </c>
      <c r="C694" t="s">
        <v>2509</v>
      </c>
      <c r="D694" s="4" t="s">
        <v>1217</v>
      </c>
      <c r="F694" t="s">
        <v>1084</v>
      </c>
      <c r="G694" s="4"/>
      <c r="H694" s="3" t="s">
        <v>1227</v>
      </c>
      <c r="I694" s="3" t="s">
        <v>1227</v>
      </c>
      <c r="J694" s="4"/>
      <c r="K694" s="4"/>
      <c r="L694" s="30" t="s">
        <v>1305</v>
      </c>
      <c r="M694" s="17"/>
      <c r="N694" s="41" t="str">
        <f t="shared" si="130"/>
        <v xml:space="preserve"> </v>
      </c>
      <c r="O694" s="17"/>
      <c r="P694" s="41" t="str">
        <f t="shared" si="131"/>
        <v xml:space="preserve"> </v>
      </c>
      <c r="Q694" s="17"/>
      <c r="R694" s="41" t="str">
        <f t="shared" si="132"/>
        <v xml:space="preserve"> </v>
      </c>
      <c r="S694" s="17"/>
      <c r="T694" s="41" t="str">
        <f t="shared" si="133"/>
        <v xml:space="preserve"> </v>
      </c>
      <c r="U694" s="17">
        <v>5</v>
      </c>
      <c r="V694" s="41">
        <f t="shared" si="134"/>
        <v>9.6743610084553913E-5</v>
      </c>
      <c r="W694" s="17"/>
      <c r="X694" s="41" t="str">
        <f t="shared" si="135"/>
        <v xml:space="preserve"> </v>
      </c>
      <c r="Y694" s="17"/>
      <c r="Z694" s="41" t="str">
        <f t="shared" si="136"/>
        <v xml:space="preserve"> </v>
      </c>
      <c r="AA694" s="17"/>
      <c r="AB694" s="41" t="str">
        <f t="shared" si="137"/>
        <v xml:space="preserve"> </v>
      </c>
      <c r="AC694" s="17"/>
      <c r="AD694" s="41" t="str">
        <f t="shared" si="138"/>
        <v xml:space="preserve"> </v>
      </c>
      <c r="AE694" s="17"/>
      <c r="AF694" s="42" t="str">
        <f t="shared" si="139"/>
        <v xml:space="preserve"> </v>
      </c>
      <c r="AG694" s="19">
        <f t="shared" si="140"/>
        <v>2</v>
      </c>
      <c r="AH694" s="19">
        <f t="shared" si="141"/>
        <v>5</v>
      </c>
      <c r="AI694" s="47">
        <f t="shared" si="142"/>
        <v>5.6856301383882375E-5</v>
      </c>
    </row>
    <row r="695" spans="1:35">
      <c r="A695" t="s">
        <v>3475</v>
      </c>
      <c r="B695" t="s">
        <v>3476</v>
      </c>
      <c r="C695" t="s">
        <v>2509</v>
      </c>
      <c r="D695" s="4" t="s">
        <v>1217</v>
      </c>
      <c r="F695" t="s">
        <v>3528</v>
      </c>
      <c r="G695" s="4"/>
      <c r="H695" s="3" t="s">
        <v>1227</v>
      </c>
      <c r="I695" s="3" t="s">
        <v>1227</v>
      </c>
      <c r="J695" s="4">
        <v>80</v>
      </c>
      <c r="K695" s="4">
        <v>154</v>
      </c>
      <c r="L695" s="30" t="s">
        <v>1305</v>
      </c>
      <c r="M695" s="17"/>
      <c r="N695" s="41" t="str">
        <f t="shared" si="130"/>
        <v xml:space="preserve"> </v>
      </c>
      <c r="O695" s="17"/>
      <c r="P695" s="41" t="str">
        <f t="shared" si="131"/>
        <v xml:space="preserve"> </v>
      </c>
      <c r="Q695" s="17"/>
      <c r="R695" s="41" t="str">
        <f t="shared" si="132"/>
        <v xml:space="preserve"> </v>
      </c>
      <c r="S695" s="17">
        <v>12</v>
      </c>
      <c r="T695" s="41">
        <f t="shared" si="133"/>
        <v>6.3863757317722189E-3</v>
      </c>
      <c r="U695" s="17">
        <v>29</v>
      </c>
      <c r="V695" s="41">
        <f t="shared" si="134"/>
        <v>5.6111293849041267E-4</v>
      </c>
      <c r="W695" s="17">
        <v>6</v>
      </c>
      <c r="X695" s="41">
        <f t="shared" si="135"/>
        <v>9.5026924295216978E-4</v>
      </c>
      <c r="Y695" s="17">
        <v>1</v>
      </c>
      <c r="Z695" s="41">
        <f t="shared" si="136"/>
        <v>3.1969309462915604E-4</v>
      </c>
      <c r="AA695" s="17">
        <v>1</v>
      </c>
      <c r="AB695" s="41">
        <f t="shared" si="137"/>
        <v>4.5808520384791571E-4</v>
      </c>
      <c r="AC695" s="17"/>
      <c r="AD695" s="41" t="str">
        <f t="shared" si="138"/>
        <v xml:space="preserve"> </v>
      </c>
      <c r="AE695" s="17">
        <v>1</v>
      </c>
      <c r="AF695" s="42">
        <f t="shared" si="139"/>
        <v>1.0719262514738985E-4</v>
      </c>
      <c r="AG695" s="19">
        <f t="shared" si="140"/>
        <v>11</v>
      </c>
      <c r="AH695" s="19">
        <f t="shared" si="141"/>
        <v>50</v>
      </c>
      <c r="AI695" s="47">
        <f t="shared" si="142"/>
        <v>5.6856301383882376E-4</v>
      </c>
    </row>
    <row r="696" spans="1:35">
      <c r="A696" t="s">
        <v>1376</v>
      </c>
      <c r="B696" t="s">
        <v>1379</v>
      </c>
      <c r="C696" t="s">
        <v>2509</v>
      </c>
      <c r="D696" s="4" t="s">
        <v>1217</v>
      </c>
      <c r="F696" t="s">
        <v>723</v>
      </c>
      <c r="G696" s="4"/>
      <c r="H696" s="3" t="s">
        <v>1227</v>
      </c>
      <c r="I696" s="3" t="s">
        <v>1227</v>
      </c>
      <c r="J696" s="4">
        <v>335</v>
      </c>
      <c r="K696" s="4">
        <v>155</v>
      </c>
      <c r="L696" s="30" t="s">
        <v>1306</v>
      </c>
      <c r="M696" s="17">
        <v>18</v>
      </c>
      <c r="N696" s="41">
        <f t="shared" si="130"/>
        <v>9.5541401273885346E-3</v>
      </c>
      <c r="O696" s="17">
        <v>50</v>
      </c>
      <c r="P696" s="41">
        <f t="shared" si="131"/>
        <v>8.9365504915102766E-3</v>
      </c>
      <c r="Q696" s="17">
        <v>15</v>
      </c>
      <c r="R696" s="41">
        <f t="shared" si="132"/>
        <v>6.7537145429986496E-3</v>
      </c>
      <c r="S696" s="17">
        <v>5</v>
      </c>
      <c r="T696" s="41">
        <f t="shared" si="133"/>
        <v>2.6609898882384245E-3</v>
      </c>
      <c r="U696" s="17">
        <v>61</v>
      </c>
      <c r="V696" s="41">
        <f t="shared" si="134"/>
        <v>1.1802720430315577E-3</v>
      </c>
      <c r="W696" s="17">
        <v>27</v>
      </c>
      <c r="X696" s="41">
        <f t="shared" si="135"/>
        <v>4.2762115932847644E-3</v>
      </c>
      <c r="Y696" s="17">
        <v>31</v>
      </c>
      <c r="Z696" s="41">
        <f t="shared" si="136"/>
        <v>9.9104859335038369E-3</v>
      </c>
      <c r="AA696" s="17">
        <v>13</v>
      </c>
      <c r="AB696" s="41">
        <f t="shared" si="137"/>
        <v>5.9551076500229038E-3</v>
      </c>
      <c r="AC696" s="17">
        <v>11</v>
      </c>
      <c r="AD696" s="41">
        <f t="shared" si="138"/>
        <v>2.9530201342281878E-3</v>
      </c>
      <c r="AE696" s="17">
        <v>9</v>
      </c>
      <c r="AF696" s="42">
        <f t="shared" si="139"/>
        <v>9.6473362632650873E-4</v>
      </c>
      <c r="AG696" s="19">
        <f t="shared" si="140"/>
        <v>19</v>
      </c>
      <c r="AH696" s="19">
        <f t="shared" si="141"/>
        <v>240</v>
      </c>
      <c r="AI696" s="47">
        <f t="shared" si="142"/>
        <v>2.7291024664263539E-3</v>
      </c>
    </row>
    <row r="697" spans="1:35">
      <c r="A697" t="s">
        <v>25</v>
      </c>
      <c r="B697" t="s">
        <v>924</v>
      </c>
      <c r="C697" t="s">
        <v>2509</v>
      </c>
      <c r="D697" s="4" t="s">
        <v>1217</v>
      </c>
      <c r="F697" t="s">
        <v>5608</v>
      </c>
      <c r="G697" s="4"/>
      <c r="H697" s="3" t="s">
        <v>1227</v>
      </c>
      <c r="I697" s="3" t="s">
        <v>505</v>
      </c>
      <c r="J697" s="4"/>
      <c r="K697" s="4"/>
      <c r="L697" s="30" t="s">
        <v>1305</v>
      </c>
      <c r="M697" s="17">
        <v>2</v>
      </c>
      <c r="N697" s="41">
        <f t="shared" si="130"/>
        <v>1.0615711252653928E-3</v>
      </c>
      <c r="O697" s="17">
        <v>5</v>
      </c>
      <c r="P697" s="41">
        <f t="shared" si="131"/>
        <v>8.9365504915102768E-4</v>
      </c>
      <c r="Q697" s="17">
        <v>9</v>
      </c>
      <c r="R697" s="41">
        <f t="shared" si="132"/>
        <v>4.0522287257991896E-3</v>
      </c>
      <c r="S697" s="17">
        <v>1</v>
      </c>
      <c r="T697" s="41">
        <f t="shared" si="133"/>
        <v>5.3219797764768491E-4</v>
      </c>
      <c r="U697" s="17">
        <v>8</v>
      </c>
      <c r="V697" s="41">
        <f t="shared" si="134"/>
        <v>1.5478977613528626E-4</v>
      </c>
      <c r="W697" s="17">
        <v>6</v>
      </c>
      <c r="X697" s="41">
        <f t="shared" si="135"/>
        <v>9.5026924295216978E-4</v>
      </c>
      <c r="Y697" s="17">
        <v>9</v>
      </c>
      <c r="Z697" s="41">
        <f t="shared" si="136"/>
        <v>2.8772378516624042E-3</v>
      </c>
      <c r="AA697" s="17">
        <v>2</v>
      </c>
      <c r="AB697" s="41">
        <f t="shared" si="137"/>
        <v>9.1617040769583142E-4</v>
      </c>
      <c r="AC697" s="17">
        <v>19</v>
      </c>
      <c r="AD697" s="41">
        <f t="shared" si="138"/>
        <v>5.100671140939597E-3</v>
      </c>
      <c r="AE697" s="17">
        <v>1</v>
      </c>
      <c r="AF697" s="42">
        <f t="shared" si="139"/>
        <v>1.0719262514738985E-4</v>
      </c>
      <c r="AG697" s="19">
        <f t="shared" si="140"/>
        <v>19</v>
      </c>
      <c r="AH697" s="19">
        <f t="shared" si="141"/>
        <v>62</v>
      </c>
      <c r="AI697" s="47">
        <f t="shared" si="142"/>
        <v>7.050181371601415E-4</v>
      </c>
    </row>
    <row r="698" spans="1:35">
      <c r="A698" t="s">
        <v>25</v>
      </c>
      <c r="B698" t="s">
        <v>1384</v>
      </c>
      <c r="C698" t="s">
        <v>2509</v>
      </c>
      <c r="D698" s="4" t="s">
        <v>1217</v>
      </c>
      <c r="F698" t="s">
        <v>5608</v>
      </c>
      <c r="G698" s="4"/>
      <c r="H698" s="3" t="s">
        <v>1227</v>
      </c>
      <c r="I698" s="3" t="s">
        <v>1227</v>
      </c>
      <c r="J698" s="4">
        <v>81</v>
      </c>
      <c r="K698" s="4">
        <v>150</v>
      </c>
      <c r="L698" s="30" t="s">
        <v>1305</v>
      </c>
      <c r="M698" s="17">
        <v>11</v>
      </c>
      <c r="N698" s="41">
        <f t="shared" si="130"/>
        <v>5.8386411889596599E-3</v>
      </c>
      <c r="O698" s="17">
        <v>3</v>
      </c>
      <c r="P698" s="41">
        <f t="shared" si="131"/>
        <v>5.3619302949061668E-4</v>
      </c>
      <c r="Q698" s="17">
        <v>8</v>
      </c>
      <c r="R698" s="41">
        <f t="shared" si="132"/>
        <v>3.6019810895992796E-3</v>
      </c>
      <c r="S698" s="17">
        <v>1</v>
      </c>
      <c r="T698" s="41">
        <f t="shared" si="133"/>
        <v>5.3219797764768491E-4</v>
      </c>
      <c r="U698" s="17">
        <v>41</v>
      </c>
      <c r="V698" s="41">
        <f t="shared" si="134"/>
        <v>7.9329760269334206E-4</v>
      </c>
      <c r="W698" s="17">
        <v>2</v>
      </c>
      <c r="X698" s="41">
        <f t="shared" si="135"/>
        <v>3.1675641431738993E-4</v>
      </c>
      <c r="Y698" s="17">
        <v>16</v>
      </c>
      <c r="Z698" s="41">
        <f t="shared" si="136"/>
        <v>5.1150895140664966E-3</v>
      </c>
      <c r="AA698" s="17">
        <v>3</v>
      </c>
      <c r="AB698" s="41">
        <f t="shared" si="137"/>
        <v>1.3742556115437471E-3</v>
      </c>
      <c r="AC698" s="17">
        <v>8</v>
      </c>
      <c r="AD698" s="41">
        <f t="shared" si="138"/>
        <v>2.1476510067114092E-3</v>
      </c>
      <c r="AE698" s="17"/>
      <c r="AF698" s="42" t="str">
        <f t="shared" si="139"/>
        <v xml:space="preserve"> </v>
      </c>
      <c r="AG698" s="19">
        <f t="shared" si="140"/>
        <v>18</v>
      </c>
      <c r="AH698" s="19">
        <f t="shared" si="141"/>
        <v>93</v>
      </c>
      <c r="AI698" s="47">
        <f t="shared" si="142"/>
        <v>1.0575272057402121E-3</v>
      </c>
    </row>
    <row r="699" spans="1:35">
      <c r="A699" t="s">
        <v>25</v>
      </c>
      <c r="B699" t="s">
        <v>565</v>
      </c>
      <c r="C699" t="s">
        <v>2509</v>
      </c>
      <c r="D699" s="4" t="s">
        <v>1217</v>
      </c>
      <c r="F699" t="s">
        <v>5404</v>
      </c>
      <c r="G699" s="4"/>
      <c r="H699" s="3" t="s">
        <v>1227</v>
      </c>
      <c r="I699" s="3" t="s">
        <v>1227</v>
      </c>
      <c r="J699" s="4">
        <v>81</v>
      </c>
      <c r="K699" s="4">
        <v>151</v>
      </c>
      <c r="L699" s="30" t="s">
        <v>1305</v>
      </c>
      <c r="M699" s="17"/>
      <c r="N699" s="41" t="str">
        <f t="shared" si="130"/>
        <v xml:space="preserve"> </v>
      </c>
      <c r="O699" s="17"/>
      <c r="P699" s="41" t="str">
        <f t="shared" si="131"/>
        <v xml:space="preserve"> </v>
      </c>
      <c r="Q699" s="17"/>
      <c r="R699" s="41" t="str">
        <f t="shared" si="132"/>
        <v xml:space="preserve"> </v>
      </c>
      <c r="S699" s="17">
        <v>3</v>
      </c>
      <c r="T699" s="41">
        <f t="shared" si="133"/>
        <v>1.5965939329430547E-3</v>
      </c>
      <c r="U699" s="17">
        <v>29</v>
      </c>
      <c r="V699" s="41">
        <f t="shared" si="134"/>
        <v>5.6111293849041267E-4</v>
      </c>
      <c r="W699" s="17"/>
      <c r="X699" s="41" t="str">
        <f t="shared" si="135"/>
        <v xml:space="preserve"> </v>
      </c>
      <c r="Y699" s="17"/>
      <c r="Z699" s="41" t="str">
        <f t="shared" si="136"/>
        <v xml:space="preserve"> </v>
      </c>
      <c r="AA699" s="17"/>
      <c r="AB699" s="41" t="str">
        <f t="shared" si="137"/>
        <v xml:space="preserve"> </v>
      </c>
      <c r="AC699" s="17"/>
      <c r="AD699" s="41" t="str">
        <f t="shared" si="138"/>
        <v xml:space="preserve"> </v>
      </c>
      <c r="AE699" s="17">
        <v>3</v>
      </c>
      <c r="AF699" s="42">
        <f t="shared" si="139"/>
        <v>3.2157787544216958E-4</v>
      </c>
      <c r="AG699" s="19">
        <f t="shared" si="140"/>
        <v>5</v>
      </c>
      <c r="AH699" s="19">
        <f t="shared" si="141"/>
        <v>35</v>
      </c>
      <c r="AI699" s="47">
        <f t="shared" si="142"/>
        <v>3.9799410968717664E-4</v>
      </c>
    </row>
    <row r="700" spans="1:35">
      <c r="A700" t="s">
        <v>25</v>
      </c>
      <c r="B700" t="s">
        <v>826</v>
      </c>
      <c r="C700" t="s">
        <v>2509</v>
      </c>
      <c r="D700" s="4" t="s">
        <v>1217</v>
      </c>
      <c r="F700" t="s">
        <v>5405</v>
      </c>
      <c r="G700" s="4"/>
      <c r="H700" s="3" t="s">
        <v>1227</v>
      </c>
      <c r="I700" s="3" t="s">
        <v>1227</v>
      </c>
      <c r="J700" s="4">
        <v>81</v>
      </c>
      <c r="K700" s="4">
        <v>151</v>
      </c>
      <c r="L700" s="30" t="s">
        <v>1305</v>
      </c>
      <c r="M700" s="17"/>
      <c r="N700" s="41" t="str">
        <f t="shared" si="130"/>
        <v xml:space="preserve"> </v>
      </c>
      <c r="O700" s="17"/>
      <c r="P700" s="41" t="str">
        <f t="shared" si="131"/>
        <v xml:space="preserve"> </v>
      </c>
      <c r="Q700" s="17">
        <v>4</v>
      </c>
      <c r="R700" s="41">
        <f t="shared" si="132"/>
        <v>1.8009905447996398E-3</v>
      </c>
      <c r="S700" s="17"/>
      <c r="T700" s="41" t="str">
        <f t="shared" si="133"/>
        <v xml:space="preserve"> </v>
      </c>
      <c r="U700" s="17">
        <v>1</v>
      </c>
      <c r="V700" s="41">
        <f t="shared" si="134"/>
        <v>1.9348722016910783E-5</v>
      </c>
      <c r="W700" s="17"/>
      <c r="X700" s="41" t="str">
        <f t="shared" si="135"/>
        <v xml:space="preserve"> </v>
      </c>
      <c r="Y700" s="17"/>
      <c r="Z700" s="41" t="str">
        <f t="shared" si="136"/>
        <v xml:space="preserve"> </v>
      </c>
      <c r="AA700" s="17"/>
      <c r="AB700" s="41" t="str">
        <f t="shared" si="137"/>
        <v xml:space="preserve"> </v>
      </c>
      <c r="AC700" s="17"/>
      <c r="AD700" s="41" t="str">
        <f t="shared" si="138"/>
        <v xml:space="preserve"> </v>
      </c>
      <c r="AE700" s="17"/>
      <c r="AF700" s="42" t="str">
        <f t="shared" si="139"/>
        <v xml:space="preserve"> </v>
      </c>
      <c r="AG700" s="19">
        <f t="shared" si="140"/>
        <v>4</v>
      </c>
      <c r="AH700" s="19">
        <f t="shared" si="141"/>
        <v>5</v>
      </c>
      <c r="AI700" s="47">
        <f t="shared" si="142"/>
        <v>5.6856301383882375E-5</v>
      </c>
    </row>
    <row r="701" spans="1:35">
      <c r="A701" t="s">
        <v>25</v>
      </c>
      <c r="B701" t="s">
        <v>275</v>
      </c>
      <c r="C701" t="s">
        <v>2509</v>
      </c>
      <c r="D701" s="4" t="s">
        <v>1217</v>
      </c>
      <c r="G701" s="4"/>
      <c r="H701" s="3" t="s">
        <v>1227</v>
      </c>
      <c r="I701" s="3" t="s">
        <v>505</v>
      </c>
      <c r="J701" s="4"/>
      <c r="K701" s="4"/>
      <c r="L701" s="30" t="s">
        <v>1305</v>
      </c>
      <c r="M701" s="17"/>
      <c r="N701" s="41" t="str">
        <f t="shared" si="130"/>
        <v xml:space="preserve"> </v>
      </c>
      <c r="O701" s="17"/>
      <c r="P701" s="41" t="str">
        <f t="shared" si="131"/>
        <v xml:space="preserve"> </v>
      </c>
      <c r="Q701" s="17"/>
      <c r="R701" s="41" t="str">
        <f t="shared" si="132"/>
        <v xml:space="preserve"> </v>
      </c>
      <c r="S701" s="17"/>
      <c r="T701" s="41" t="str">
        <f t="shared" si="133"/>
        <v xml:space="preserve"> </v>
      </c>
      <c r="U701" s="17">
        <v>4</v>
      </c>
      <c r="V701" s="41">
        <f t="shared" si="134"/>
        <v>7.739488806764313E-5</v>
      </c>
      <c r="W701" s="17"/>
      <c r="X701" s="41" t="str">
        <f t="shared" si="135"/>
        <v xml:space="preserve"> </v>
      </c>
      <c r="Y701" s="17"/>
      <c r="Z701" s="41" t="str">
        <f t="shared" si="136"/>
        <v xml:space="preserve"> </v>
      </c>
      <c r="AA701" s="17"/>
      <c r="AB701" s="41" t="str">
        <f t="shared" si="137"/>
        <v xml:space="preserve"> </v>
      </c>
      <c r="AC701" s="17"/>
      <c r="AD701" s="41" t="str">
        <f t="shared" si="138"/>
        <v xml:space="preserve"> </v>
      </c>
      <c r="AE701" s="17"/>
      <c r="AF701" s="42" t="str">
        <f t="shared" si="139"/>
        <v xml:space="preserve"> </v>
      </c>
      <c r="AG701" s="19">
        <f t="shared" si="140"/>
        <v>2</v>
      </c>
      <c r="AH701" s="19">
        <f t="shared" si="141"/>
        <v>4</v>
      </c>
      <c r="AI701" s="47">
        <f t="shared" si="142"/>
        <v>4.5485041107105901E-5</v>
      </c>
    </row>
    <row r="702" spans="1:35">
      <c r="A702" t="s">
        <v>75</v>
      </c>
      <c r="B702" t="s">
        <v>2041</v>
      </c>
      <c r="C702" t="s">
        <v>2509</v>
      </c>
      <c r="D702" s="4" t="s">
        <v>1217</v>
      </c>
      <c r="F702" t="s">
        <v>2143</v>
      </c>
      <c r="G702" s="4"/>
      <c r="H702" s="3" t="s">
        <v>1227</v>
      </c>
      <c r="I702" s="3" t="s">
        <v>1227</v>
      </c>
      <c r="J702" s="4">
        <v>81</v>
      </c>
      <c r="K702" s="4">
        <v>154</v>
      </c>
      <c r="L702" s="30" t="s">
        <v>1305</v>
      </c>
      <c r="M702" s="17">
        <v>6</v>
      </c>
      <c r="N702" s="41">
        <f t="shared" si="130"/>
        <v>3.1847133757961785E-3</v>
      </c>
      <c r="O702" s="17">
        <v>7</v>
      </c>
      <c r="P702" s="41">
        <f t="shared" si="131"/>
        <v>1.2511170688114387E-3</v>
      </c>
      <c r="Q702" s="17">
        <v>6</v>
      </c>
      <c r="R702" s="41">
        <f t="shared" si="132"/>
        <v>2.7014858171994596E-3</v>
      </c>
      <c r="S702" s="17"/>
      <c r="T702" s="41" t="str">
        <f t="shared" si="133"/>
        <v xml:space="preserve"> </v>
      </c>
      <c r="U702" s="17">
        <v>61</v>
      </c>
      <c r="V702" s="41">
        <f t="shared" si="134"/>
        <v>1.1802720430315577E-3</v>
      </c>
      <c r="W702" s="17">
        <v>38</v>
      </c>
      <c r="X702" s="41">
        <f t="shared" si="135"/>
        <v>6.0183718720304086E-3</v>
      </c>
      <c r="Y702" s="17">
        <v>7</v>
      </c>
      <c r="Z702" s="41">
        <f t="shared" si="136"/>
        <v>2.237851662404092E-3</v>
      </c>
      <c r="AA702" s="17">
        <v>5</v>
      </c>
      <c r="AB702" s="41">
        <f t="shared" si="137"/>
        <v>2.2904260192395786E-3</v>
      </c>
      <c r="AC702" s="17">
        <v>2</v>
      </c>
      <c r="AD702" s="41">
        <f t="shared" si="138"/>
        <v>5.369127516778523E-4</v>
      </c>
      <c r="AE702" s="17">
        <v>8</v>
      </c>
      <c r="AF702" s="42">
        <f t="shared" si="139"/>
        <v>8.5754100117911884E-4</v>
      </c>
      <c r="AG702" s="19">
        <f t="shared" si="140"/>
        <v>17</v>
      </c>
      <c r="AH702" s="19">
        <f t="shared" si="141"/>
        <v>140</v>
      </c>
      <c r="AI702" s="47">
        <f t="shared" si="142"/>
        <v>1.5919764387487066E-3</v>
      </c>
    </row>
    <row r="703" spans="1:35">
      <c r="A703" t="s">
        <v>838</v>
      </c>
      <c r="B703" t="s">
        <v>1658</v>
      </c>
      <c r="C703" t="s">
        <v>2509</v>
      </c>
      <c r="D703" s="4" t="s">
        <v>1217</v>
      </c>
      <c r="F703" t="s">
        <v>2144</v>
      </c>
      <c r="G703" s="4"/>
      <c r="H703" s="3" t="s">
        <v>1227</v>
      </c>
      <c r="I703" s="3" t="s">
        <v>1227</v>
      </c>
      <c r="J703" s="4">
        <v>82</v>
      </c>
      <c r="K703" s="4">
        <v>150</v>
      </c>
      <c r="L703" s="30" t="s">
        <v>1305</v>
      </c>
      <c r="M703" s="17"/>
      <c r="N703" s="41" t="str">
        <f t="shared" si="130"/>
        <v xml:space="preserve"> </v>
      </c>
      <c r="O703" s="17">
        <v>1</v>
      </c>
      <c r="P703" s="41">
        <f t="shared" si="131"/>
        <v>1.7873100983020553E-4</v>
      </c>
      <c r="Q703" s="17"/>
      <c r="R703" s="41" t="str">
        <f t="shared" si="132"/>
        <v xml:space="preserve"> </v>
      </c>
      <c r="S703" s="17"/>
      <c r="T703" s="41" t="str">
        <f t="shared" si="133"/>
        <v xml:space="preserve"> </v>
      </c>
      <c r="U703" s="17">
        <v>4</v>
      </c>
      <c r="V703" s="41">
        <f t="shared" si="134"/>
        <v>7.739488806764313E-5</v>
      </c>
      <c r="W703" s="17">
        <v>2</v>
      </c>
      <c r="X703" s="41">
        <f t="shared" si="135"/>
        <v>3.1675641431738993E-4</v>
      </c>
      <c r="Y703" s="17"/>
      <c r="Z703" s="41" t="str">
        <f t="shared" si="136"/>
        <v xml:space="preserve"> </v>
      </c>
      <c r="AA703" s="17"/>
      <c r="AB703" s="41" t="str">
        <f t="shared" si="137"/>
        <v xml:space="preserve"> </v>
      </c>
      <c r="AC703" s="17">
        <v>1</v>
      </c>
      <c r="AD703" s="41">
        <f t="shared" si="138"/>
        <v>2.6845637583892615E-4</v>
      </c>
      <c r="AE703" s="17"/>
      <c r="AF703" s="42" t="str">
        <f t="shared" si="139"/>
        <v xml:space="preserve"> </v>
      </c>
      <c r="AG703" s="19">
        <f t="shared" si="140"/>
        <v>8</v>
      </c>
      <c r="AH703" s="19">
        <f t="shared" si="141"/>
        <v>8</v>
      </c>
      <c r="AI703" s="47">
        <f t="shared" si="142"/>
        <v>9.0970082214211802E-5</v>
      </c>
    </row>
    <row r="704" spans="1:35">
      <c r="A704" t="s">
        <v>1391</v>
      </c>
      <c r="B704" t="s">
        <v>23</v>
      </c>
      <c r="C704" t="s">
        <v>2509</v>
      </c>
      <c r="D704" s="4" t="s">
        <v>1217</v>
      </c>
      <c r="F704" t="s">
        <v>3409</v>
      </c>
      <c r="G704" s="4"/>
      <c r="H704" s="3" t="s">
        <v>1227</v>
      </c>
      <c r="I704" s="3" t="s">
        <v>1227</v>
      </c>
      <c r="J704" s="4">
        <v>335</v>
      </c>
      <c r="K704" s="4">
        <v>155</v>
      </c>
      <c r="L704" s="30" t="s">
        <v>1306</v>
      </c>
      <c r="M704" s="17"/>
      <c r="N704" s="41" t="str">
        <f t="shared" si="130"/>
        <v xml:space="preserve"> </v>
      </c>
      <c r="O704" s="17"/>
      <c r="P704" s="41" t="str">
        <f t="shared" si="131"/>
        <v xml:space="preserve"> </v>
      </c>
      <c r="Q704" s="17"/>
      <c r="R704" s="41" t="str">
        <f t="shared" si="132"/>
        <v xml:space="preserve"> </v>
      </c>
      <c r="S704" s="17"/>
      <c r="T704" s="41" t="str">
        <f t="shared" si="133"/>
        <v xml:space="preserve"> </v>
      </c>
      <c r="U704" s="17">
        <v>22</v>
      </c>
      <c r="V704" s="41">
        <f t="shared" si="134"/>
        <v>4.2567188437203722E-4</v>
      </c>
      <c r="W704" s="17"/>
      <c r="X704" s="41" t="str">
        <f t="shared" si="135"/>
        <v xml:space="preserve"> </v>
      </c>
      <c r="Y704" s="17"/>
      <c r="Z704" s="41" t="str">
        <f t="shared" si="136"/>
        <v xml:space="preserve"> </v>
      </c>
      <c r="AA704" s="17"/>
      <c r="AB704" s="41" t="str">
        <f t="shared" si="137"/>
        <v xml:space="preserve"> </v>
      </c>
      <c r="AC704" s="17">
        <v>3</v>
      </c>
      <c r="AD704" s="41">
        <f t="shared" si="138"/>
        <v>8.053691275167785E-4</v>
      </c>
      <c r="AE704" s="17">
        <v>1</v>
      </c>
      <c r="AF704" s="42">
        <f t="shared" si="139"/>
        <v>1.0719262514738985E-4</v>
      </c>
      <c r="AG704" s="19">
        <f t="shared" si="140"/>
        <v>5</v>
      </c>
      <c r="AH704" s="19">
        <f t="shared" si="141"/>
        <v>26</v>
      </c>
      <c r="AI704" s="47">
        <f t="shared" si="142"/>
        <v>2.9565276719618834E-4</v>
      </c>
    </row>
    <row r="705" spans="1:35">
      <c r="A705" t="s">
        <v>1391</v>
      </c>
      <c r="B705" t="s">
        <v>1397</v>
      </c>
      <c r="C705" t="s">
        <v>2509</v>
      </c>
      <c r="D705" s="4" t="s">
        <v>1217</v>
      </c>
      <c r="F705" t="s">
        <v>1449</v>
      </c>
      <c r="G705" s="4"/>
      <c r="H705" s="3" t="s">
        <v>1227</v>
      </c>
      <c r="I705" s="3" t="s">
        <v>1227</v>
      </c>
      <c r="J705" s="4">
        <v>335</v>
      </c>
      <c r="K705" s="4">
        <v>155</v>
      </c>
      <c r="L705" s="30" t="s">
        <v>1306</v>
      </c>
      <c r="M705" s="17"/>
      <c r="N705" s="41" t="str">
        <f t="shared" si="130"/>
        <v xml:space="preserve"> </v>
      </c>
      <c r="O705" s="17"/>
      <c r="P705" s="41" t="str">
        <f t="shared" si="131"/>
        <v xml:space="preserve"> </v>
      </c>
      <c r="Q705" s="17"/>
      <c r="R705" s="41" t="str">
        <f t="shared" si="132"/>
        <v xml:space="preserve"> </v>
      </c>
      <c r="S705" s="17">
        <v>4</v>
      </c>
      <c r="T705" s="41">
        <f t="shared" si="133"/>
        <v>2.1287919105907396E-3</v>
      </c>
      <c r="U705" s="17">
        <v>42</v>
      </c>
      <c r="V705" s="41">
        <f t="shared" si="134"/>
        <v>8.1264632471025292E-4</v>
      </c>
      <c r="W705" s="17"/>
      <c r="X705" s="41" t="str">
        <f t="shared" si="135"/>
        <v xml:space="preserve"> </v>
      </c>
      <c r="Y705" s="17"/>
      <c r="Z705" s="41" t="str">
        <f t="shared" si="136"/>
        <v xml:space="preserve"> </v>
      </c>
      <c r="AA705" s="17"/>
      <c r="AB705" s="41" t="str">
        <f t="shared" si="137"/>
        <v xml:space="preserve"> </v>
      </c>
      <c r="AC705" s="17"/>
      <c r="AD705" s="41" t="str">
        <f t="shared" si="138"/>
        <v xml:space="preserve"> </v>
      </c>
      <c r="AE705" s="17">
        <v>11</v>
      </c>
      <c r="AF705" s="42">
        <f t="shared" si="139"/>
        <v>1.1791188766212884E-3</v>
      </c>
      <c r="AG705" s="19">
        <f t="shared" si="140"/>
        <v>5</v>
      </c>
      <c r="AH705" s="19">
        <f t="shared" si="141"/>
        <v>57</v>
      </c>
      <c r="AI705" s="47">
        <f t="shared" si="142"/>
        <v>6.4816183577625904E-4</v>
      </c>
    </row>
    <row r="706" spans="1:35">
      <c r="A706" t="s">
        <v>273</v>
      </c>
      <c r="B706" t="s">
        <v>3139</v>
      </c>
      <c r="C706" t="s">
        <v>2509</v>
      </c>
      <c r="D706" s="4" t="s">
        <v>1217</v>
      </c>
      <c r="G706" s="4"/>
      <c r="H706" s="3" t="s">
        <v>1227</v>
      </c>
      <c r="I706" s="3" t="s">
        <v>1227</v>
      </c>
      <c r="J706" s="4"/>
      <c r="K706" s="4">
        <v>148</v>
      </c>
      <c r="L706" s="30" t="s">
        <v>1305</v>
      </c>
      <c r="M706" s="17"/>
      <c r="N706" s="41" t="str">
        <f t="shared" si="130"/>
        <v xml:space="preserve"> </v>
      </c>
      <c r="O706" s="17"/>
      <c r="P706" s="41" t="str">
        <f t="shared" si="131"/>
        <v xml:space="preserve"> </v>
      </c>
      <c r="Q706" s="17"/>
      <c r="R706" s="41" t="str">
        <f t="shared" si="132"/>
        <v xml:space="preserve"> </v>
      </c>
      <c r="S706" s="17"/>
      <c r="T706" s="41" t="str">
        <f t="shared" si="133"/>
        <v xml:space="preserve"> </v>
      </c>
      <c r="U706" s="17">
        <v>29</v>
      </c>
      <c r="V706" s="41">
        <f t="shared" si="134"/>
        <v>5.6111293849041267E-4</v>
      </c>
      <c r="W706" s="17"/>
      <c r="X706" s="41" t="str">
        <f t="shared" si="135"/>
        <v xml:space="preserve"> </v>
      </c>
      <c r="Y706" s="17"/>
      <c r="Z706" s="41" t="str">
        <f t="shared" si="136"/>
        <v xml:space="preserve"> </v>
      </c>
      <c r="AA706" s="17"/>
      <c r="AB706" s="41" t="str">
        <f t="shared" si="137"/>
        <v xml:space="preserve"> </v>
      </c>
      <c r="AC706" s="17"/>
      <c r="AD706" s="41" t="str">
        <f t="shared" si="138"/>
        <v xml:space="preserve"> </v>
      </c>
      <c r="AE706" s="17"/>
      <c r="AF706" s="42" t="str">
        <f t="shared" si="139"/>
        <v xml:space="preserve"> </v>
      </c>
      <c r="AG706" s="19">
        <f t="shared" si="140"/>
        <v>2</v>
      </c>
      <c r="AH706" s="19">
        <f t="shared" si="141"/>
        <v>29</v>
      </c>
      <c r="AI706" s="47">
        <f t="shared" si="142"/>
        <v>3.2976654802651778E-4</v>
      </c>
    </row>
    <row r="707" spans="1:35">
      <c r="A707" t="s">
        <v>273</v>
      </c>
      <c r="B707" t="s">
        <v>4486</v>
      </c>
      <c r="C707" t="s">
        <v>2509</v>
      </c>
      <c r="D707" s="4" t="s">
        <v>1217</v>
      </c>
      <c r="F707" t="s">
        <v>4608</v>
      </c>
      <c r="G707" s="4"/>
      <c r="H707" s="3" t="s">
        <v>1227</v>
      </c>
      <c r="I707" s="3" t="s">
        <v>1227</v>
      </c>
      <c r="J707" s="4"/>
      <c r="K707" s="4"/>
      <c r="L707" s="30" t="s">
        <v>1305</v>
      </c>
      <c r="M707" s="17"/>
      <c r="N707" s="41" t="str">
        <f t="shared" si="130"/>
        <v xml:space="preserve"> </v>
      </c>
      <c r="O707" s="17">
        <v>2</v>
      </c>
      <c r="P707" s="41">
        <f t="shared" si="131"/>
        <v>3.5746201966041106E-4</v>
      </c>
      <c r="Q707" s="17"/>
      <c r="R707" s="41" t="str">
        <f t="shared" si="132"/>
        <v xml:space="preserve"> </v>
      </c>
      <c r="S707" s="17"/>
      <c r="T707" s="41" t="str">
        <f t="shared" si="133"/>
        <v xml:space="preserve"> </v>
      </c>
      <c r="U707" s="17">
        <v>2</v>
      </c>
      <c r="V707" s="41">
        <f t="shared" si="134"/>
        <v>3.8697444033821565E-5</v>
      </c>
      <c r="W707" s="17"/>
      <c r="X707" s="41" t="str">
        <f t="shared" si="135"/>
        <v xml:space="preserve"> </v>
      </c>
      <c r="Y707" s="17">
        <v>2</v>
      </c>
      <c r="Z707" s="41">
        <f t="shared" si="136"/>
        <v>6.3938618925831207E-4</v>
      </c>
      <c r="AA707" s="17"/>
      <c r="AB707" s="41" t="str">
        <f t="shared" si="137"/>
        <v xml:space="preserve"> </v>
      </c>
      <c r="AC707" s="17">
        <v>11</v>
      </c>
      <c r="AD707" s="41">
        <f t="shared" si="138"/>
        <v>2.9530201342281878E-3</v>
      </c>
      <c r="AE707" s="17"/>
      <c r="AF707" s="42" t="str">
        <f t="shared" si="139"/>
        <v xml:space="preserve"> </v>
      </c>
      <c r="AG707" s="19">
        <f t="shared" si="140"/>
        <v>8</v>
      </c>
      <c r="AH707" s="19">
        <f t="shared" si="141"/>
        <v>17</v>
      </c>
      <c r="AI707" s="47">
        <f t="shared" si="142"/>
        <v>1.9331142470520006E-4</v>
      </c>
    </row>
    <row r="708" spans="1:35">
      <c r="A708" t="s">
        <v>273</v>
      </c>
      <c r="B708" t="s">
        <v>4404</v>
      </c>
      <c r="C708" t="s">
        <v>2509</v>
      </c>
      <c r="D708" s="4" t="s">
        <v>1217</v>
      </c>
      <c r="G708" s="4"/>
      <c r="H708" s="3" t="s">
        <v>1227</v>
      </c>
      <c r="I708" s="3" t="s">
        <v>1227</v>
      </c>
      <c r="J708" s="4"/>
      <c r="K708" s="4">
        <v>147</v>
      </c>
      <c r="L708" s="30" t="s">
        <v>1305</v>
      </c>
      <c r="M708" s="17"/>
      <c r="N708" s="41" t="str">
        <f t="shared" si="130"/>
        <v xml:space="preserve"> </v>
      </c>
      <c r="O708" s="17">
        <v>6</v>
      </c>
      <c r="P708" s="41">
        <f t="shared" si="131"/>
        <v>1.0723860589812334E-3</v>
      </c>
      <c r="Q708" s="17">
        <v>1</v>
      </c>
      <c r="R708" s="41">
        <f t="shared" si="132"/>
        <v>4.5024763619990995E-4</v>
      </c>
      <c r="S708" s="17"/>
      <c r="T708" s="41" t="str">
        <f t="shared" si="133"/>
        <v xml:space="preserve"> </v>
      </c>
      <c r="U708" s="17">
        <v>38</v>
      </c>
      <c r="V708" s="41">
        <f t="shared" si="134"/>
        <v>7.3525143664260979E-4</v>
      </c>
      <c r="W708" s="17">
        <v>5</v>
      </c>
      <c r="X708" s="41">
        <f t="shared" si="135"/>
        <v>7.9189103579347482E-4</v>
      </c>
      <c r="Y708" s="17">
        <v>6</v>
      </c>
      <c r="Z708" s="41">
        <f t="shared" si="136"/>
        <v>1.9181585677749361E-3</v>
      </c>
      <c r="AA708" s="17">
        <v>7</v>
      </c>
      <c r="AB708" s="41">
        <f t="shared" si="137"/>
        <v>3.2065964269354101E-3</v>
      </c>
      <c r="AC708" s="17">
        <v>10</v>
      </c>
      <c r="AD708" s="41">
        <f t="shared" si="138"/>
        <v>2.6845637583892616E-3</v>
      </c>
      <c r="AE708" s="17">
        <v>2</v>
      </c>
      <c r="AF708" s="42">
        <f t="shared" si="139"/>
        <v>2.1438525029477971E-4</v>
      </c>
      <c r="AG708" s="19">
        <f t="shared" si="140"/>
        <v>15</v>
      </c>
      <c r="AH708" s="19">
        <f t="shared" si="141"/>
        <v>75</v>
      </c>
      <c r="AI708" s="47">
        <f t="shared" si="142"/>
        <v>8.5284452075823564E-4</v>
      </c>
    </row>
    <row r="709" spans="1:35">
      <c r="A709" t="s">
        <v>273</v>
      </c>
      <c r="B709" t="s">
        <v>1250</v>
      </c>
      <c r="C709" t="s">
        <v>2509</v>
      </c>
      <c r="D709" s="4" t="s">
        <v>1217</v>
      </c>
      <c r="F709" t="s">
        <v>3002</v>
      </c>
      <c r="G709" s="4"/>
      <c r="H709" s="3" t="s">
        <v>1227</v>
      </c>
      <c r="I709" s="3" t="s">
        <v>1227</v>
      </c>
      <c r="J709" s="4"/>
      <c r="K709" s="4"/>
      <c r="L709" s="30" t="s">
        <v>1305</v>
      </c>
      <c r="M709" s="17">
        <v>2</v>
      </c>
      <c r="N709" s="41">
        <f t="shared" si="130"/>
        <v>1.0615711252653928E-3</v>
      </c>
      <c r="O709" s="17"/>
      <c r="P709" s="41" t="str">
        <f t="shared" si="131"/>
        <v xml:space="preserve"> </v>
      </c>
      <c r="Q709" s="17"/>
      <c r="R709" s="41" t="str">
        <f t="shared" si="132"/>
        <v xml:space="preserve"> </v>
      </c>
      <c r="S709" s="17"/>
      <c r="T709" s="41" t="str">
        <f t="shared" si="133"/>
        <v xml:space="preserve"> </v>
      </c>
      <c r="U709" s="17">
        <v>10</v>
      </c>
      <c r="V709" s="41">
        <f t="shared" si="134"/>
        <v>1.9348722016910783E-4</v>
      </c>
      <c r="W709" s="17"/>
      <c r="X709" s="41" t="str">
        <f t="shared" si="135"/>
        <v xml:space="preserve"> </v>
      </c>
      <c r="Y709" s="17">
        <v>1</v>
      </c>
      <c r="Z709" s="41">
        <f t="shared" si="136"/>
        <v>3.1969309462915604E-4</v>
      </c>
      <c r="AA709" s="17"/>
      <c r="AB709" s="41" t="str">
        <f t="shared" si="137"/>
        <v xml:space="preserve"> </v>
      </c>
      <c r="AC709" s="17">
        <v>1</v>
      </c>
      <c r="AD709" s="41">
        <f t="shared" si="138"/>
        <v>2.6845637583892615E-4</v>
      </c>
      <c r="AE709" s="17"/>
      <c r="AF709" s="42" t="str">
        <f t="shared" si="139"/>
        <v xml:space="preserve"> </v>
      </c>
      <c r="AG709" s="19">
        <f t="shared" si="140"/>
        <v>8</v>
      </c>
      <c r="AH709" s="19">
        <f t="shared" si="141"/>
        <v>14</v>
      </c>
      <c r="AI709" s="47">
        <f t="shared" si="142"/>
        <v>1.5919764387487066E-4</v>
      </c>
    </row>
    <row r="710" spans="1:35">
      <c r="A710" t="s">
        <v>273</v>
      </c>
      <c r="B710" t="s">
        <v>274</v>
      </c>
      <c r="C710" t="s">
        <v>2509</v>
      </c>
      <c r="D710" s="4" t="s">
        <v>1217</v>
      </c>
      <c r="F710" t="s">
        <v>747</v>
      </c>
      <c r="G710" s="4"/>
      <c r="H710" s="3" t="s">
        <v>1227</v>
      </c>
      <c r="I710" s="3" t="s">
        <v>1227</v>
      </c>
      <c r="J710" s="4">
        <v>82</v>
      </c>
      <c r="K710" s="4">
        <v>147</v>
      </c>
      <c r="L710" s="30" t="s">
        <v>1305</v>
      </c>
      <c r="M710" s="17"/>
      <c r="N710" s="41" t="str">
        <f t="shared" si="130"/>
        <v xml:space="preserve"> </v>
      </c>
      <c r="O710" s="17"/>
      <c r="P710" s="41" t="str">
        <f t="shared" si="131"/>
        <v xml:space="preserve"> </v>
      </c>
      <c r="Q710" s="17"/>
      <c r="R710" s="41" t="str">
        <f t="shared" si="132"/>
        <v xml:space="preserve"> </v>
      </c>
      <c r="S710" s="17">
        <v>2</v>
      </c>
      <c r="T710" s="41">
        <f t="shared" si="133"/>
        <v>1.0643959552953698E-3</v>
      </c>
      <c r="U710" s="17">
        <v>91</v>
      </c>
      <c r="V710" s="41">
        <f t="shared" si="134"/>
        <v>1.7607337035388812E-3</v>
      </c>
      <c r="W710" s="17"/>
      <c r="X710" s="41" t="str">
        <f t="shared" si="135"/>
        <v xml:space="preserve"> </v>
      </c>
      <c r="Y710" s="17">
        <v>1</v>
      </c>
      <c r="Z710" s="41">
        <f t="shared" si="136"/>
        <v>3.1969309462915604E-4</v>
      </c>
      <c r="AA710" s="17"/>
      <c r="AB710" s="41" t="str">
        <f t="shared" si="137"/>
        <v xml:space="preserve"> </v>
      </c>
      <c r="AC710" s="17"/>
      <c r="AD710" s="41" t="str">
        <f t="shared" si="138"/>
        <v xml:space="preserve"> </v>
      </c>
      <c r="AE710" s="17"/>
      <c r="AF710" s="42" t="str">
        <f t="shared" si="139"/>
        <v xml:space="preserve"> </v>
      </c>
      <c r="AG710" s="19">
        <f t="shared" si="140"/>
        <v>6</v>
      </c>
      <c r="AH710" s="19">
        <f t="shared" si="141"/>
        <v>94</v>
      </c>
      <c r="AI710" s="47">
        <f t="shared" si="142"/>
        <v>1.0688984660169887E-3</v>
      </c>
    </row>
    <row r="711" spans="1:35">
      <c r="A711" t="s">
        <v>288</v>
      </c>
      <c r="B711" t="s">
        <v>3398</v>
      </c>
      <c r="C711" t="s">
        <v>2509</v>
      </c>
      <c r="D711" s="4" t="s">
        <v>1217</v>
      </c>
      <c r="F711" t="s">
        <v>3410</v>
      </c>
      <c r="G711" s="4"/>
      <c r="H711" s="3" t="s">
        <v>1227</v>
      </c>
      <c r="I711" s="3" t="s">
        <v>1227</v>
      </c>
      <c r="J711" s="4">
        <v>83</v>
      </c>
      <c r="K711" s="4">
        <v>145</v>
      </c>
      <c r="L711" s="30" t="s">
        <v>1305</v>
      </c>
      <c r="M711" s="17"/>
      <c r="N711" s="41" t="str">
        <f t="shared" si="130"/>
        <v xml:space="preserve"> </v>
      </c>
      <c r="O711" s="17"/>
      <c r="P711" s="41" t="str">
        <f t="shared" si="131"/>
        <v xml:space="preserve"> </v>
      </c>
      <c r="Q711" s="17"/>
      <c r="R711" s="41" t="str">
        <f t="shared" si="132"/>
        <v xml:space="preserve"> </v>
      </c>
      <c r="S711" s="17">
        <v>1</v>
      </c>
      <c r="T711" s="41">
        <f t="shared" si="133"/>
        <v>5.3219797764768491E-4</v>
      </c>
      <c r="U711" s="17">
        <v>40</v>
      </c>
      <c r="V711" s="41">
        <f t="shared" si="134"/>
        <v>7.739488806764313E-4</v>
      </c>
      <c r="W711" s="17"/>
      <c r="X711" s="41" t="str">
        <f t="shared" si="135"/>
        <v xml:space="preserve"> </v>
      </c>
      <c r="Y711" s="17"/>
      <c r="Z711" s="41" t="str">
        <f t="shared" si="136"/>
        <v xml:space="preserve"> </v>
      </c>
      <c r="AA711" s="17"/>
      <c r="AB711" s="41" t="str">
        <f t="shared" si="137"/>
        <v xml:space="preserve"> </v>
      </c>
      <c r="AC711" s="17"/>
      <c r="AD711" s="41" t="str">
        <f t="shared" si="138"/>
        <v xml:space="preserve"> </v>
      </c>
      <c r="AE711" s="17"/>
      <c r="AF711" s="42" t="str">
        <f t="shared" si="139"/>
        <v xml:space="preserve"> </v>
      </c>
      <c r="AG711" s="19">
        <f t="shared" si="140"/>
        <v>4</v>
      </c>
      <c r="AH711" s="19">
        <f t="shared" si="141"/>
        <v>41</v>
      </c>
      <c r="AI711" s="47">
        <f t="shared" si="142"/>
        <v>4.6622167134783546E-4</v>
      </c>
    </row>
    <row r="712" spans="1:35">
      <c r="A712" t="s">
        <v>288</v>
      </c>
      <c r="B712" t="s">
        <v>2390</v>
      </c>
      <c r="C712" t="s">
        <v>2509</v>
      </c>
      <c r="D712" s="4" t="s">
        <v>1217</v>
      </c>
      <c r="F712" t="s">
        <v>2342</v>
      </c>
      <c r="G712" s="4"/>
      <c r="H712" s="3" t="s">
        <v>1227</v>
      </c>
      <c r="I712" s="3" t="s">
        <v>1227</v>
      </c>
      <c r="J712" s="4"/>
      <c r="K712" s="4">
        <v>146</v>
      </c>
      <c r="L712" s="30" t="s">
        <v>1305</v>
      </c>
      <c r="M712" s="17"/>
      <c r="N712" s="41" t="str">
        <f t="shared" ref="N712:N775" si="143">IF(M712=0," ",M712/M$1938)</f>
        <v xml:space="preserve"> </v>
      </c>
      <c r="O712" s="17">
        <v>2</v>
      </c>
      <c r="P712" s="41">
        <f t="shared" ref="P712:P775" si="144">IF(O712=0," ",O712/O$1938)</f>
        <v>3.5746201966041106E-4</v>
      </c>
      <c r="Q712" s="17"/>
      <c r="R712" s="41" t="str">
        <f t="shared" ref="R712:R775" si="145">IF(Q712=0," ",Q712/Q$1938)</f>
        <v xml:space="preserve"> </v>
      </c>
      <c r="S712" s="17"/>
      <c r="T712" s="41" t="str">
        <f t="shared" ref="T712:T775" si="146">IF(S712=0," ",S712/S$1938)</f>
        <v xml:space="preserve"> </v>
      </c>
      <c r="U712" s="17"/>
      <c r="V712" s="41" t="str">
        <f t="shared" ref="V712:V775" si="147">IF(U712=0," ",U712/U$1938)</f>
        <v xml:space="preserve"> </v>
      </c>
      <c r="W712" s="17"/>
      <c r="X712" s="41" t="str">
        <f t="shared" ref="X712:X775" si="148">IF(W712=0," ",W712/W$1938)</f>
        <v xml:space="preserve"> </v>
      </c>
      <c r="Y712" s="17"/>
      <c r="Z712" s="41" t="str">
        <f t="shared" ref="Z712:Z775" si="149">IF(Y712=0," ",Y712/Y$1938)</f>
        <v xml:space="preserve"> </v>
      </c>
      <c r="AA712" s="17"/>
      <c r="AB712" s="41" t="str">
        <f t="shared" ref="AB712:AB775" si="150">IF(AA712=0," ",AA712/AA$1938)</f>
        <v xml:space="preserve"> </v>
      </c>
      <c r="AC712" s="17"/>
      <c r="AD712" s="41" t="str">
        <f t="shared" ref="AD712:AD775" si="151">IF(AC712=0," ",AC712/AC$1938)</f>
        <v xml:space="preserve"> </v>
      </c>
      <c r="AE712" s="17">
        <v>9</v>
      </c>
      <c r="AF712" s="42">
        <f t="shared" ref="AF712:AF775" si="152">IF(AE712=0," ",AE712/AE$1938)</f>
        <v>9.6473362632650873E-4</v>
      </c>
      <c r="AG712" s="19">
        <f t="shared" ref="AG712:AG775" si="153">COUNT(M712:AE712)</f>
        <v>3</v>
      </c>
      <c r="AH712" s="19">
        <f t="shared" ref="AH712:AH775" si="154">M712+O712+Q712+S712+U712+W712+Y712+AA712+AC712+AE712</f>
        <v>11</v>
      </c>
      <c r="AI712" s="47">
        <f t="shared" ref="AI712:AI775" si="155">AH712/AH$1932</f>
        <v>1.2508386304454122E-4</v>
      </c>
    </row>
    <row r="713" spans="1:35">
      <c r="A713" t="s">
        <v>5704</v>
      </c>
      <c r="B713" t="s">
        <v>5705</v>
      </c>
      <c r="C713" t="s">
        <v>2509</v>
      </c>
      <c r="D713" s="4" t="s">
        <v>1217</v>
      </c>
      <c r="E713" s="2" t="s">
        <v>1803</v>
      </c>
      <c r="F713" t="s">
        <v>1753</v>
      </c>
      <c r="G713" s="4"/>
      <c r="H713" s="3" t="s">
        <v>1227</v>
      </c>
      <c r="I713" s="3" t="s">
        <v>1227</v>
      </c>
      <c r="J713" s="4">
        <v>333</v>
      </c>
      <c r="K713" s="4"/>
      <c r="L713" s="30" t="s">
        <v>1306</v>
      </c>
      <c r="M713" s="17"/>
      <c r="N713" s="41" t="str">
        <f t="shared" si="143"/>
        <v xml:space="preserve"> </v>
      </c>
      <c r="O713" s="17"/>
      <c r="P713" s="41" t="str">
        <f t="shared" si="144"/>
        <v xml:space="preserve"> </v>
      </c>
      <c r="Q713" s="17"/>
      <c r="R713" s="41" t="str">
        <f t="shared" si="145"/>
        <v xml:space="preserve"> </v>
      </c>
      <c r="S713" s="17"/>
      <c r="T713" s="41" t="str">
        <f t="shared" si="146"/>
        <v xml:space="preserve"> </v>
      </c>
      <c r="U713" s="17">
        <v>4</v>
      </c>
      <c r="V713" s="41">
        <f t="shared" si="147"/>
        <v>7.739488806764313E-5</v>
      </c>
      <c r="W713" s="17">
        <v>24</v>
      </c>
      <c r="X713" s="41">
        <f t="shared" si="148"/>
        <v>3.8010769718086791E-3</v>
      </c>
      <c r="Y713" s="17"/>
      <c r="Z713" s="41" t="str">
        <f t="shared" si="149"/>
        <v xml:space="preserve"> </v>
      </c>
      <c r="AA713" s="17"/>
      <c r="AB713" s="41" t="str">
        <f t="shared" si="150"/>
        <v xml:space="preserve"> </v>
      </c>
      <c r="AC713" s="17"/>
      <c r="AD713" s="41" t="str">
        <f t="shared" si="151"/>
        <v xml:space="preserve"> </v>
      </c>
      <c r="AE713" s="17"/>
      <c r="AF713" s="42" t="str">
        <f t="shared" si="152"/>
        <v xml:space="preserve"> </v>
      </c>
      <c r="AG713" s="19">
        <f t="shared" si="153"/>
        <v>4</v>
      </c>
      <c r="AH713" s="19">
        <f t="shared" si="154"/>
        <v>28</v>
      </c>
      <c r="AI713" s="47">
        <f t="shared" si="155"/>
        <v>3.1839528774974131E-4</v>
      </c>
    </row>
    <row r="714" spans="1:35">
      <c r="A714" t="s">
        <v>1684</v>
      </c>
      <c r="B714" t="s">
        <v>1685</v>
      </c>
      <c r="C714" t="s">
        <v>2509</v>
      </c>
      <c r="D714" s="4" t="s">
        <v>1217</v>
      </c>
      <c r="F714" t="s">
        <v>2343</v>
      </c>
      <c r="G714" s="4"/>
      <c r="H714" s="3" t="s">
        <v>1227</v>
      </c>
      <c r="I714" s="3" t="s">
        <v>1227</v>
      </c>
      <c r="J714" s="4">
        <v>365</v>
      </c>
      <c r="K714" s="4">
        <v>130</v>
      </c>
      <c r="L714" s="30" t="s">
        <v>1215</v>
      </c>
      <c r="M714" s="17"/>
      <c r="N714" s="41" t="str">
        <f t="shared" si="143"/>
        <v xml:space="preserve"> </v>
      </c>
      <c r="O714" s="17"/>
      <c r="P714" s="41" t="str">
        <f t="shared" si="144"/>
        <v xml:space="preserve"> </v>
      </c>
      <c r="Q714" s="17"/>
      <c r="R714" s="41" t="str">
        <f t="shared" si="145"/>
        <v xml:space="preserve"> </v>
      </c>
      <c r="S714" s="17"/>
      <c r="T714" s="41" t="str">
        <f t="shared" si="146"/>
        <v xml:space="preserve"> </v>
      </c>
      <c r="U714" s="17">
        <v>1</v>
      </c>
      <c r="V714" s="41">
        <f t="shared" si="147"/>
        <v>1.9348722016910783E-5</v>
      </c>
      <c r="W714" s="17"/>
      <c r="X714" s="41" t="str">
        <f t="shared" si="148"/>
        <v xml:space="preserve"> </v>
      </c>
      <c r="Y714" s="17"/>
      <c r="Z714" s="41" t="str">
        <f t="shared" si="149"/>
        <v xml:space="preserve"> </v>
      </c>
      <c r="AA714" s="17"/>
      <c r="AB714" s="41" t="str">
        <f t="shared" si="150"/>
        <v xml:space="preserve"> </v>
      </c>
      <c r="AC714" s="17"/>
      <c r="AD714" s="41" t="str">
        <f t="shared" si="151"/>
        <v xml:space="preserve"> </v>
      </c>
      <c r="AE714" s="17"/>
      <c r="AF714" s="42" t="str">
        <f t="shared" si="152"/>
        <v xml:space="preserve"> </v>
      </c>
      <c r="AG714" s="19">
        <f t="shared" si="153"/>
        <v>2</v>
      </c>
      <c r="AH714" s="19">
        <f t="shared" si="154"/>
        <v>1</v>
      </c>
      <c r="AI714" s="47">
        <f t="shared" si="155"/>
        <v>1.1371260276776475E-5</v>
      </c>
    </row>
    <row r="715" spans="1:35">
      <c r="A715" t="s">
        <v>319</v>
      </c>
      <c r="B715" t="s">
        <v>3909</v>
      </c>
      <c r="C715" t="s">
        <v>2509</v>
      </c>
      <c r="D715" s="4" t="s">
        <v>1217</v>
      </c>
      <c r="F715" t="s">
        <v>4609</v>
      </c>
      <c r="G715" s="4"/>
      <c r="H715" s="3" t="s">
        <v>1227</v>
      </c>
      <c r="I715" s="3" t="s">
        <v>1227</v>
      </c>
      <c r="J715" s="4"/>
      <c r="K715" s="4">
        <v>140</v>
      </c>
      <c r="L715" s="30" t="s">
        <v>1305</v>
      </c>
      <c r="M715" s="17"/>
      <c r="N715" s="41" t="str">
        <f t="shared" si="143"/>
        <v xml:space="preserve"> </v>
      </c>
      <c r="O715" s="17"/>
      <c r="P715" s="41" t="str">
        <f t="shared" si="144"/>
        <v xml:space="preserve"> </v>
      </c>
      <c r="Q715" s="17"/>
      <c r="R715" s="41" t="str">
        <f t="shared" si="145"/>
        <v xml:space="preserve"> </v>
      </c>
      <c r="S715" s="17"/>
      <c r="T715" s="41" t="str">
        <f t="shared" si="146"/>
        <v xml:space="preserve"> </v>
      </c>
      <c r="U715" s="17">
        <v>25</v>
      </c>
      <c r="V715" s="41">
        <f t="shared" si="147"/>
        <v>4.8371805042276959E-4</v>
      </c>
      <c r="W715" s="17">
        <v>1</v>
      </c>
      <c r="X715" s="41">
        <f t="shared" si="148"/>
        <v>1.5837820715869496E-4</v>
      </c>
      <c r="Y715" s="17"/>
      <c r="Z715" s="41" t="str">
        <f t="shared" si="149"/>
        <v xml:space="preserve"> </v>
      </c>
      <c r="AA715" s="17"/>
      <c r="AB715" s="41" t="str">
        <f t="shared" si="150"/>
        <v xml:space="preserve"> </v>
      </c>
      <c r="AC715" s="17"/>
      <c r="AD715" s="41" t="str">
        <f t="shared" si="151"/>
        <v xml:space="preserve"> </v>
      </c>
      <c r="AE715" s="17"/>
      <c r="AF715" s="42" t="str">
        <f t="shared" si="152"/>
        <v xml:space="preserve"> </v>
      </c>
      <c r="AG715" s="19">
        <f t="shared" si="153"/>
        <v>4</v>
      </c>
      <c r="AH715" s="19">
        <f t="shared" si="154"/>
        <v>26</v>
      </c>
      <c r="AI715" s="47">
        <f t="shared" si="155"/>
        <v>2.9565276719618834E-4</v>
      </c>
    </row>
    <row r="716" spans="1:35">
      <c r="A716" t="s">
        <v>319</v>
      </c>
      <c r="B716" t="s">
        <v>368</v>
      </c>
      <c r="C716" t="s">
        <v>2509</v>
      </c>
      <c r="D716" s="4" t="s">
        <v>1217</v>
      </c>
      <c r="F716" t="s">
        <v>2344</v>
      </c>
      <c r="G716" s="4"/>
      <c r="H716" s="3" t="s">
        <v>1227</v>
      </c>
      <c r="I716" s="3" t="s">
        <v>1227</v>
      </c>
      <c r="J716" s="4">
        <v>84</v>
      </c>
      <c r="K716" s="4">
        <v>140</v>
      </c>
      <c r="L716" s="30" t="s">
        <v>1305</v>
      </c>
      <c r="M716" s="17"/>
      <c r="N716" s="41" t="str">
        <f t="shared" si="143"/>
        <v xml:space="preserve"> </v>
      </c>
      <c r="O716" s="17"/>
      <c r="P716" s="41" t="str">
        <f t="shared" si="144"/>
        <v xml:space="preserve"> </v>
      </c>
      <c r="Q716" s="17"/>
      <c r="R716" s="41" t="str">
        <f t="shared" si="145"/>
        <v xml:space="preserve"> </v>
      </c>
      <c r="S716" s="17">
        <v>1</v>
      </c>
      <c r="T716" s="41">
        <f t="shared" si="146"/>
        <v>5.3219797764768491E-4</v>
      </c>
      <c r="U716" s="17">
        <v>186</v>
      </c>
      <c r="V716" s="41">
        <f t="shared" si="147"/>
        <v>3.5988622951454055E-3</v>
      </c>
      <c r="W716" s="17"/>
      <c r="X716" s="41" t="str">
        <f t="shared" si="148"/>
        <v xml:space="preserve"> </v>
      </c>
      <c r="Y716" s="17"/>
      <c r="Z716" s="41" t="str">
        <f t="shared" si="149"/>
        <v xml:space="preserve"> </v>
      </c>
      <c r="AA716" s="17"/>
      <c r="AB716" s="41" t="str">
        <f t="shared" si="150"/>
        <v xml:space="preserve"> </v>
      </c>
      <c r="AC716" s="17">
        <v>2</v>
      </c>
      <c r="AD716" s="41">
        <f t="shared" si="151"/>
        <v>5.369127516778523E-4</v>
      </c>
      <c r="AE716" s="17">
        <v>25</v>
      </c>
      <c r="AF716" s="42">
        <f t="shared" si="152"/>
        <v>2.6798156286847465E-3</v>
      </c>
      <c r="AG716" s="19">
        <f t="shared" si="153"/>
        <v>7</v>
      </c>
      <c r="AH716" s="19">
        <f t="shared" si="154"/>
        <v>214</v>
      </c>
      <c r="AI716" s="47">
        <f t="shared" si="155"/>
        <v>2.4334496992301658E-3</v>
      </c>
    </row>
    <row r="717" spans="1:35">
      <c r="A717" t="s">
        <v>319</v>
      </c>
      <c r="B717" t="s">
        <v>977</v>
      </c>
      <c r="C717" t="s">
        <v>2509</v>
      </c>
      <c r="D717" s="4" t="s">
        <v>1217</v>
      </c>
      <c r="F717" s="5" t="s">
        <v>3635</v>
      </c>
      <c r="G717" s="4"/>
      <c r="H717" s="3" t="s">
        <v>1227</v>
      </c>
      <c r="I717" s="3" t="s">
        <v>1227</v>
      </c>
      <c r="J717" s="4"/>
      <c r="K717" s="4">
        <v>139</v>
      </c>
      <c r="L717" s="30" t="s">
        <v>1305</v>
      </c>
      <c r="M717" s="17"/>
      <c r="N717" s="41" t="str">
        <f t="shared" si="143"/>
        <v xml:space="preserve"> </v>
      </c>
      <c r="O717" s="17"/>
      <c r="P717" s="41" t="str">
        <f t="shared" si="144"/>
        <v xml:space="preserve"> </v>
      </c>
      <c r="Q717" s="17">
        <v>1</v>
      </c>
      <c r="R717" s="41">
        <f t="shared" si="145"/>
        <v>4.5024763619990995E-4</v>
      </c>
      <c r="S717" s="17"/>
      <c r="T717" s="41" t="str">
        <f t="shared" si="146"/>
        <v xml:space="preserve"> </v>
      </c>
      <c r="U717" s="17"/>
      <c r="V717" s="41" t="str">
        <f t="shared" si="147"/>
        <v xml:space="preserve"> </v>
      </c>
      <c r="W717" s="17"/>
      <c r="X717" s="41" t="str">
        <f t="shared" si="148"/>
        <v xml:space="preserve"> </v>
      </c>
      <c r="Y717" s="17"/>
      <c r="Z717" s="41" t="str">
        <f t="shared" si="149"/>
        <v xml:space="preserve"> </v>
      </c>
      <c r="AA717" s="17"/>
      <c r="AB717" s="41" t="str">
        <f t="shared" si="150"/>
        <v xml:space="preserve"> </v>
      </c>
      <c r="AC717" s="17"/>
      <c r="AD717" s="41" t="str">
        <f t="shared" si="151"/>
        <v xml:space="preserve"> </v>
      </c>
      <c r="AE717" s="17"/>
      <c r="AF717" s="42" t="str">
        <f t="shared" si="152"/>
        <v xml:space="preserve"> </v>
      </c>
      <c r="AG717" s="19">
        <f t="shared" si="153"/>
        <v>2</v>
      </c>
      <c r="AH717" s="19">
        <f t="shared" si="154"/>
        <v>1</v>
      </c>
      <c r="AI717" s="47">
        <f t="shared" si="155"/>
        <v>1.1371260276776475E-5</v>
      </c>
    </row>
    <row r="718" spans="1:35">
      <c r="A718" t="s">
        <v>1701</v>
      </c>
      <c r="B718" t="s">
        <v>1950</v>
      </c>
      <c r="C718" t="s">
        <v>2509</v>
      </c>
      <c r="D718" s="4" t="s">
        <v>1217</v>
      </c>
      <c r="F718" t="s">
        <v>552</v>
      </c>
      <c r="G718" s="4"/>
      <c r="H718" s="3" t="s">
        <v>1227</v>
      </c>
      <c r="I718" s="3" t="s">
        <v>1227</v>
      </c>
      <c r="J718" s="4">
        <v>84</v>
      </c>
      <c r="K718" s="4">
        <v>151</v>
      </c>
      <c r="L718" s="30" t="s">
        <v>1305</v>
      </c>
      <c r="M718" s="17">
        <v>3</v>
      </c>
      <c r="N718" s="41">
        <f t="shared" si="143"/>
        <v>1.5923566878980893E-3</v>
      </c>
      <c r="O718" s="17">
        <v>4</v>
      </c>
      <c r="P718" s="41">
        <f t="shared" si="144"/>
        <v>7.1492403932082213E-4</v>
      </c>
      <c r="Q718" s="17">
        <v>1</v>
      </c>
      <c r="R718" s="41">
        <f t="shared" si="145"/>
        <v>4.5024763619990995E-4</v>
      </c>
      <c r="S718" s="17"/>
      <c r="T718" s="41" t="str">
        <f t="shared" si="146"/>
        <v xml:space="preserve"> </v>
      </c>
      <c r="U718" s="17">
        <v>22</v>
      </c>
      <c r="V718" s="41">
        <f t="shared" si="147"/>
        <v>4.2567188437203722E-4</v>
      </c>
      <c r="W718" s="17"/>
      <c r="X718" s="41" t="str">
        <f t="shared" si="148"/>
        <v xml:space="preserve"> </v>
      </c>
      <c r="Y718" s="17">
        <v>1</v>
      </c>
      <c r="Z718" s="41">
        <f t="shared" si="149"/>
        <v>3.1969309462915604E-4</v>
      </c>
      <c r="AA718" s="17"/>
      <c r="AB718" s="41" t="str">
        <f t="shared" si="150"/>
        <v xml:space="preserve"> </v>
      </c>
      <c r="AC718" s="17"/>
      <c r="AD718" s="41" t="str">
        <f t="shared" si="151"/>
        <v xml:space="preserve"> </v>
      </c>
      <c r="AE718" s="17"/>
      <c r="AF718" s="42" t="str">
        <f t="shared" si="152"/>
        <v xml:space="preserve"> </v>
      </c>
      <c r="AG718" s="19">
        <f t="shared" si="153"/>
        <v>10</v>
      </c>
      <c r="AH718" s="19">
        <f t="shared" si="154"/>
        <v>31</v>
      </c>
      <c r="AI718" s="47">
        <f t="shared" si="155"/>
        <v>3.5250906858007075E-4</v>
      </c>
    </row>
    <row r="719" spans="1:35">
      <c r="A719" t="s">
        <v>1701</v>
      </c>
      <c r="B719" t="s">
        <v>2274</v>
      </c>
      <c r="C719" t="s">
        <v>2509</v>
      </c>
      <c r="D719" s="4" t="s">
        <v>1217</v>
      </c>
      <c r="G719" s="4"/>
      <c r="H719" s="3" t="s">
        <v>1227</v>
      </c>
      <c r="I719" s="3" t="s">
        <v>505</v>
      </c>
      <c r="J719" s="4"/>
      <c r="K719" s="4"/>
      <c r="L719" s="30" t="s">
        <v>1305</v>
      </c>
      <c r="M719" s="17">
        <v>2</v>
      </c>
      <c r="N719" s="41">
        <f t="shared" si="143"/>
        <v>1.0615711252653928E-3</v>
      </c>
      <c r="O719" s="17"/>
      <c r="P719" s="41" t="str">
        <f t="shared" si="144"/>
        <v xml:space="preserve"> </v>
      </c>
      <c r="Q719" s="17"/>
      <c r="R719" s="41" t="str">
        <f t="shared" si="145"/>
        <v xml:space="preserve"> </v>
      </c>
      <c r="S719" s="17"/>
      <c r="T719" s="41" t="str">
        <f t="shared" si="146"/>
        <v xml:space="preserve"> </v>
      </c>
      <c r="U719" s="17"/>
      <c r="V719" s="41" t="str">
        <f t="shared" si="147"/>
        <v xml:space="preserve"> </v>
      </c>
      <c r="W719" s="17"/>
      <c r="X719" s="41" t="str">
        <f t="shared" si="148"/>
        <v xml:space="preserve"> </v>
      </c>
      <c r="Y719" s="17"/>
      <c r="Z719" s="41" t="str">
        <f t="shared" si="149"/>
        <v xml:space="preserve"> </v>
      </c>
      <c r="AA719" s="17"/>
      <c r="AB719" s="41" t="str">
        <f t="shared" si="150"/>
        <v xml:space="preserve"> </v>
      </c>
      <c r="AC719" s="17"/>
      <c r="AD719" s="41" t="str">
        <f t="shared" si="151"/>
        <v xml:space="preserve"> </v>
      </c>
      <c r="AE719" s="17"/>
      <c r="AF719" s="42" t="str">
        <f t="shared" si="152"/>
        <v xml:space="preserve"> </v>
      </c>
      <c r="AG719" s="19">
        <f t="shared" si="153"/>
        <v>2</v>
      </c>
      <c r="AH719" s="19">
        <f t="shared" si="154"/>
        <v>2</v>
      </c>
      <c r="AI719" s="47">
        <f t="shared" si="155"/>
        <v>2.2742520553552951E-5</v>
      </c>
    </row>
    <row r="720" spans="1:35">
      <c r="A720" t="s">
        <v>1701</v>
      </c>
      <c r="B720" s="5" t="s">
        <v>2413</v>
      </c>
      <c r="C720" t="s">
        <v>2509</v>
      </c>
      <c r="D720" s="4" t="s">
        <v>1217</v>
      </c>
      <c r="E720" s="4" t="s">
        <v>1803</v>
      </c>
      <c r="F720" s="5" t="s">
        <v>5203</v>
      </c>
      <c r="G720" s="4"/>
      <c r="H720" s="3" t="s">
        <v>1227</v>
      </c>
      <c r="I720" s="3" t="s">
        <v>505</v>
      </c>
      <c r="J720" s="4"/>
      <c r="K720" s="4"/>
      <c r="L720" s="30" t="s">
        <v>1305</v>
      </c>
      <c r="M720" s="17"/>
      <c r="N720" s="41" t="str">
        <f t="shared" si="143"/>
        <v xml:space="preserve"> </v>
      </c>
      <c r="O720" s="17">
        <v>1</v>
      </c>
      <c r="P720" s="41">
        <f t="shared" si="144"/>
        <v>1.7873100983020553E-4</v>
      </c>
      <c r="Q720" s="17"/>
      <c r="R720" s="41" t="str">
        <f t="shared" si="145"/>
        <v xml:space="preserve"> </v>
      </c>
      <c r="S720" s="17"/>
      <c r="T720" s="41" t="str">
        <f t="shared" si="146"/>
        <v xml:space="preserve"> </v>
      </c>
      <c r="U720" s="17">
        <v>38</v>
      </c>
      <c r="V720" s="41">
        <f t="shared" si="147"/>
        <v>7.3525143664260979E-4</v>
      </c>
      <c r="W720" s="17"/>
      <c r="X720" s="41" t="str">
        <f t="shared" si="148"/>
        <v xml:space="preserve"> </v>
      </c>
      <c r="Y720" s="17"/>
      <c r="Z720" s="41" t="str">
        <f t="shared" si="149"/>
        <v xml:space="preserve"> </v>
      </c>
      <c r="AA720" s="17"/>
      <c r="AB720" s="41" t="str">
        <f t="shared" si="150"/>
        <v xml:space="preserve"> </v>
      </c>
      <c r="AC720" s="17"/>
      <c r="AD720" s="41" t="str">
        <f t="shared" si="151"/>
        <v xml:space="preserve"> </v>
      </c>
      <c r="AE720" s="17">
        <v>4</v>
      </c>
      <c r="AF720" s="42">
        <f t="shared" si="152"/>
        <v>4.2877050058955942E-4</v>
      </c>
      <c r="AG720" s="19">
        <f t="shared" si="153"/>
        <v>5</v>
      </c>
      <c r="AH720" s="19">
        <f t="shared" si="154"/>
        <v>43</v>
      </c>
      <c r="AI720" s="47">
        <f t="shared" si="155"/>
        <v>4.8896419190138838E-4</v>
      </c>
    </row>
    <row r="721" spans="1:35">
      <c r="A721" t="s">
        <v>1660</v>
      </c>
      <c r="B721" t="s">
        <v>1661</v>
      </c>
      <c r="C721" t="s">
        <v>2509</v>
      </c>
      <c r="D721" s="4" t="s">
        <v>1217</v>
      </c>
      <c r="E721" s="2" t="s">
        <v>2829</v>
      </c>
      <c r="F721" t="s">
        <v>553</v>
      </c>
      <c r="G721" s="4"/>
      <c r="H721" s="3" t="s">
        <v>1227</v>
      </c>
      <c r="I721" s="3" t="s">
        <v>1227</v>
      </c>
      <c r="J721" s="4">
        <v>83</v>
      </c>
      <c r="K721" s="4">
        <v>146</v>
      </c>
      <c r="L721" s="30" t="s">
        <v>1305</v>
      </c>
      <c r="M721" s="17">
        <v>10</v>
      </c>
      <c r="N721" s="41">
        <f t="shared" si="143"/>
        <v>5.3078556263269636E-3</v>
      </c>
      <c r="O721" s="17">
        <v>32</v>
      </c>
      <c r="P721" s="41">
        <f t="shared" si="144"/>
        <v>5.719392314566577E-3</v>
      </c>
      <c r="Q721" s="17"/>
      <c r="R721" s="41" t="str">
        <f t="shared" si="145"/>
        <v xml:space="preserve"> </v>
      </c>
      <c r="S721" s="17">
        <v>13</v>
      </c>
      <c r="T721" s="41">
        <f t="shared" si="146"/>
        <v>6.9185737094199038E-3</v>
      </c>
      <c r="U721" s="17">
        <v>126</v>
      </c>
      <c r="V721" s="41">
        <f t="shared" si="147"/>
        <v>2.4379389741307589E-3</v>
      </c>
      <c r="W721" s="17">
        <v>5</v>
      </c>
      <c r="X721" s="41">
        <f t="shared" si="148"/>
        <v>7.9189103579347482E-4</v>
      </c>
      <c r="Y721" s="17">
        <v>12</v>
      </c>
      <c r="Z721" s="41">
        <f t="shared" si="149"/>
        <v>3.8363171355498722E-3</v>
      </c>
      <c r="AA721" s="17">
        <v>2</v>
      </c>
      <c r="AB721" s="41">
        <f t="shared" si="150"/>
        <v>9.1617040769583142E-4</v>
      </c>
      <c r="AC721" s="17">
        <v>3</v>
      </c>
      <c r="AD721" s="41">
        <f t="shared" si="151"/>
        <v>8.053691275167785E-4</v>
      </c>
      <c r="AE721" s="17">
        <v>54</v>
      </c>
      <c r="AF721" s="42">
        <f t="shared" si="152"/>
        <v>5.7884017579590526E-3</v>
      </c>
      <c r="AG721" s="19">
        <f t="shared" si="153"/>
        <v>17</v>
      </c>
      <c r="AH721" s="19">
        <f t="shared" si="154"/>
        <v>257</v>
      </c>
      <c r="AI721" s="47">
        <f t="shared" si="155"/>
        <v>2.922413891131554E-3</v>
      </c>
    </row>
    <row r="722" spans="1:35">
      <c r="A722" t="s">
        <v>1660</v>
      </c>
      <c r="B722" t="s">
        <v>1663</v>
      </c>
      <c r="C722" t="s">
        <v>2509</v>
      </c>
      <c r="D722" s="4" t="s">
        <v>1217</v>
      </c>
      <c r="E722" s="2" t="s">
        <v>1803</v>
      </c>
      <c r="F722" t="s">
        <v>5040</v>
      </c>
      <c r="G722" s="4"/>
      <c r="H722" s="3" t="s">
        <v>1227</v>
      </c>
      <c r="I722" s="3" t="s">
        <v>505</v>
      </c>
      <c r="J722" s="4"/>
      <c r="K722" s="4"/>
      <c r="L722" s="30" t="s">
        <v>1305</v>
      </c>
      <c r="M722" s="17"/>
      <c r="N722" s="41" t="str">
        <f t="shared" si="143"/>
        <v xml:space="preserve"> </v>
      </c>
      <c r="O722" s="17"/>
      <c r="P722" s="41" t="str">
        <f t="shared" si="144"/>
        <v xml:space="preserve"> </v>
      </c>
      <c r="Q722" s="17"/>
      <c r="R722" s="41" t="str">
        <f t="shared" si="145"/>
        <v xml:space="preserve"> </v>
      </c>
      <c r="S722" s="17"/>
      <c r="T722" s="41" t="str">
        <f t="shared" si="146"/>
        <v xml:space="preserve"> </v>
      </c>
      <c r="U722" s="17"/>
      <c r="V722" s="41" t="str">
        <f t="shared" si="147"/>
        <v xml:space="preserve"> </v>
      </c>
      <c r="W722" s="17"/>
      <c r="X722" s="41" t="str">
        <f t="shared" si="148"/>
        <v xml:space="preserve"> </v>
      </c>
      <c r="Y722" s="17"/>
      <c r="Z722" s="41" t="str">
        <f t="shared" si="149"/>
        <v xml:space="preserve"> </v>
      </c>
      <c r="AA722" s="17"/>
      <c r="AB722" s="41" t="str">
        <f t="shared" si="150"/>
        <v xml:space="preserve"> </v>
      </c>
      <c r="AC722" s="17"/>
      <c r="AD722" s="41" t="str">
        <f t="shared" si="151"/>
        <v xml:space="preserve"> </v>
      </c>
      <c r="AE722" s="17">
        <v>2</v>
      </c>
      <c r="AF722" s="42">
        <f t="shared" si="152"/>
        <v>2.1438525029477971E-4</v>
      </c>
      <c r="AG722" s="19">
        <f t="shared" si="153"/>
        <v>1</v>
      </c>
      <c r="AH722" s="19">
        <f t="shared" si="154"/>
        <v>2</v>
      </c>
      <c r="AI722" s="47">
        <f t="shared" si="155"/>
        <v>2.2742520553552951E-5</v>
      </c>
    </row>
    <row r="723" spans="1:35">
      <c r="A723" t="s">
        <v>1660</v>
      </c>
      <c r="B723" t="s">
        <v>591</v>
      </c>
      <c r="C723" t="s">
        <v>2509</v>
      </c>
      <c r="D723" s="4" t="s">
        <v>1217</v>
      </c>
      <c r="E723" s="2" t="s">
        <v>1803</v>
      </c>
      <c r="F723" t="s">
        <v>554</v>
      </c>
      <c r="G723" s="4"/>
      <c r="H723" s="3" t="s">
        <v>1227</v>
      </c>
      <c r="I723" s="3" t="s">
        <v>1227</v>
      </c>
      <c r="J723" s="4">
        <v>335</v>
      </c>
      <c r="K723" s="4">
        <v>146</v>
      </c>
      <c r="L723" s="30" t="s">
        <v>1305</v>
      </c>
      <c r="M723" s="17"/>
      <c r="N723" s="41" t="str">
        <f t="shared" si="143"/>
        <v xml:space="preserve"> </v>
      </c>
      <c r="O723" s="17"/>
      <c r="P723" s="41" t="str">
        <f t="shared" si="144"/>
        <v xml:space="preserve"> </v>
      </c>
      <c r="Q723" s="17"/>
      <c r="R723" s="41" t="str">
        <f t="shared" si="145"/>
        <v xml:space="preserve"> </v>
      </c>
      <c r="S723" s="17"/>
      <c r="T723" s="41" t="str">
        <f t="shared" si="146"/>
        <v xml:space="preserve"> </v>
      </c>
      <c r="U723" s="17">
        <v>2</v>
      </c>
      <c r="V723" s="41">
        <f t="shared" si="147"/>
        <v>3.8697444033821565E-5</v>
      </c>
      <c r="W723" s="17"/>
      <c r="X723" s="41" t="str">
        <f t="shared" si="148"/>
        <v xml:space="preserve"> </v>
      </c>
      <c r="Y723" s="17"/>
      <c r="Z723" s="41" t="str">
        <f t="shared" si="149"/>
        <v xml:space="preserve"> </v>
      </c>
      <c r="AA723" s="17"/>
      <c r="AB723" s="41" t="str">
        <f t="shared" si="150"/>
        <v xml:space="preserve"> </v>
      </c>
      <c r="AC723" s="17"/>
      <c r="AD723" s="41" t="str">
        <f t="shared" si="151"/>
        <v xml:space="preserve"> </v>
      </c>
      <c r="AE723" s="17"/>
      <c r="AF723" s="42" t="str">
        <f t="shared" si="152"/>
        <v xml:space="preserve"> </v>
      </c>
      <c r="AG723" s="19">
        <f t="shared" si="153"/>
        <v>2</v>
      </c>
      <c r="AH723" s="19">
        <f t="shared" si="154"/>
        <v>2</v>
      </c>
      <c r="AI723" s="47">
        <f t="shared" si="155"/>
        <v>2.2742520553552951E-5</v>
      </c>
    </row>
    <row r="724" spans="1:35">
      <c r="A724" t="s">
        <v>5726</v>
      </c>
      <c r="B724" t="s">
        <v>623</v>
      </c>
      <c r="C724" t="s">
        <v>2509</v>
      </c>
      <c r="D724" s="4" t="s">
        <v>1217</v>
      </c>
      <c r="E724" s="2" t="s">
        <v>1803</v>
      </c>
      <c r="F724" t="s">
        <v>1754</v>
      </c>
      <c r="G724" s="4"/>
      <c r="H724" s="3" t="s">
        <v>1227</v>
      </c>
      <c r="I724" s="3" t="s">
        <v>505</v>
      </c>
      <c r="J724" s="4"/>
      <c r="K724" s="4"/>
      <c r="L724" s="30" t="s">
        <v>1306</v>
      </c>
      <c r="M724" s="17">
        <v>1</v>
      </c>
      <c r="N724" s="41">
        <f t="shared" si="143"/>
        <v>5.3078556263269638E-4</v>
      </c>
      <c r="O724" s="17">
        <v>4</v>
      </c>
      <c r="P724" s="41">
        <f t="shared" si="144"/>
        <v>7.1492403932082213E-4</v>
      </c>
      <c r="Q724" s="17"/>
      <c r="R724" s="41" t="str">
        <f t="shared" si="145"/>
        <v xml:space="preserve"> </v>
      </c>
      <c r="S724" s="17">
        <v>1</v>
      </c>
      <c r="T724" s="41">
        <f t="shared" si="146"/>
        <v>5.3219797764768491E-4</v>
      </c>
      <c r="U724" s="17">
        <v>25</v>
      </c>
      <c r="V724" s="41">
        <f t="shared" si="147"/>
        <v>4.8371805042276959E-4</v>
      </c>
      <c r="W724" s="17">
        <v>4</v>
      </c>
      <c r="X724" s="41">
        <f t="shared" si="148"/>
        <v>6.3351282863477985E-4</v>
      </c>
      <c r="Y724" s="17">
        <v>1</v>
      </c>
      <c r="Z724" s="41">
        <f t="shared" si="149"/>
        <v>3.1969309462915604E-4</v>
      </c>
      <c r="AA724" s="17"/>
      <c r="AB724" s="41" t="str">
        <f t="shared" si="150"/>
        <v xml:space="preserve"> </v>
      </c>
      <c r="AC724" s="17"/>
      <c r="AD724" s="41" t="str">
        <f t="shared" si="151"/>
        <v xml:space="preserve"> </v>
      </c>
      <c r="AE724" s="17">
        <v>2</v>
      </c>
      <c r="AF724" s="42">
        <f t="shared" si="152"/>
        <v>2.1438525029477971E-4</v>
      </c>
      <c r="AG724" s="19">
        <f t="shared" si="153"/>
        <v>13</v>
      </c>
      <c r="AH724" s="19">
        <f t="shared" si="154"/>
        <v>38</v>
      </c>
      <c r="AI724" s="47">
        <f t="shared" si="155"/>
        <v>4.3210789051750608E-4</v>
      </c>
    </row>
    <row r="725" spans="1:35">
      <c r="A725" t="s">
        <v>1970</v>
      </c>
      <c r="B725" t="s">
        <v>2229</v>
      </c>
      <c r="C725" t="s">
        <v>2509</v>
      </c>
      <c r="D725" s="4" t="s">
        <v>1217</v>
      </c>
      <c r="F725" t="s">
        <v>4610</v>
      </c>
      <c r="G725" s="4"/>
      <c r="H725" s="3" t="s">
        <v>1227</v>
      </c>
      <c r="I725" s="3" t="s">
        <v>1227</v>
      </c>
      <c r="J725" s="4"/>
      <c r="K725" s="4"/>
      <c r="L725" s="30" t="s">
        <v>1305</v>
      </c>
      <c r="M725" s="17"/>
      <c r="N725" s="41" t="str">
        <f t="shared" si="143"/>
        <v xml:space="preserve"> </v>
      </c>
      <c r="O725" s="17"/>
      <c r="P725" s="41" t="str">
        <f t="shared" si="144"/>
        <v xml:space="preserve"> </v>
      </c>
      <c r="Q725" s="17"/>
      <c r="R725" s="41" t="str">
        <f t="shared" si="145"/>
        <v xml:space="preserve"> </v>
      </c>
      <c r="S725" s="17"/>
      <c r="T725" s="41" t="str">
        <f t="shared" si="146"/>
        <v xml:space="preserve"> </v>
      </c>
      <c r="U725" s="17">
        <v>17</v>
      </c>
      <c r="V725" s="41">
        <f t="shared" si="147"/>
        <v>3.2892827428748333E-4</v>
      </c>
      <c r="W725" s="17"/>
      <c r="X725" s="41" t="str">
        <f t="shared" si="148"/>
        <v xml:space="preserve"> </v>
      </c>
      <c r="Y725" s="17"/>
      <c r="Z725" s="41" t="str">
        <f t="shared" si="149"/>
        <v xml:space="preserve"> </v>
      </c>
      <c r="AA725" s="17"/>
      <c r="AB725" s="41" t="str">
        <f t="shared" si="150"/>
        <v xml:space="preserve"> </v>
      </c>
      <c r="AC725" s="17"/>
      <c r="AD725" s="41" t="str">
        <f t="shared" si="151"/>
        <v xml:space="preserve"> </v>
      </c>
      <c r="AE725" s="17">
        <v>5</v>
      </c>
      <c r="AF725" s="42">
        <f t="shared" si="152"/>
        <v>5.3596312573694926E-4</v>
      </c>
      <c r="AG725" s="19">
        <f t="shared" si="153"/>
        <v>3</v>
      </c>
      <c r="AH725" s="19">
        <f t="shared" si="154"/>
        <v>22</v>
      </c>
      <c r="AI725" s="47">
        <f t="shared" si="155"/>
        <v>2.5016772608908245E-4</v>
      </c>
    </row>
    <row r="726" spans="1:35">
      <c r="A726" t="s">
        <v>1970</v>
      </c>
      <c r="B726" t="s">
        <v>611</v>
      </c>
      <c r="C726" t="s">
        <v>2509</v>
      </c>
      <c r="D726" s="4" t="s">
        <v>1217</v>
      </c>
      <c r="F726" t="s">
        <v>4908</v>
      </c>
      <c r="G726" s="4" t="s">
        <v>154</v>
      </c>
      <c r="H726" s="3" t="s">
        <v>1227</v>
      </c>
      <c r="I726" s="3" t="s">
        <v>1227</v>
      </c>
      <c r="J726" s="4">
        <v>84</v>
      </c>
      <c r="K726" s="4">
        <v>137</v>
      </c>
      <c r="L726" s="30" t="s">
        <v>1305</v>
      </c>
      <c r="M726" s="17"/>
      <c r="N726" s="41" t="str">
        <f t="shared" si="143"/>
        <v xml:space="preserve"> </v>
      </c>
      <c r="O726" s="17"/>
      <c r="P726" s="41" t="str">
        <f t="shared" si="144"/>
        <v xml:space="preserve"> </v>
      </c>
      <c r="Q726" s="17"/>
      <c r="R726" s="41" t="str">
        <f t="shared" si="145"/>
        <v xml:space="preserve"> </v>
      </c>
      <c r="S726" s="17"/>
      <c r="T726" s="41" t="str">
        <f t="shared" si="146"/>
        <v xml:space="preserve"> </v>
      </c>
      <c r="U726" s="17">
        <v>1</v>
      </c>
      <c r="V726" s="41">
        <f t="shared" si="147"/>
        <v>1.9348722016910783E-5</v>
      </c>
      <c r="W726" s="17"/>
      <c r="X726" s="41" t="str">
        <f t="shared" si="148"/>
        <v xml:space="preserve"> </v>
      </c>
      <c r="Y726" s="17"/>
      <c r="Z726" s="41" t="str">
        <f t="shared" si="149"/>
        <v xml:space="preserve"> </v>
      </c>
      <c r="AA726" s="17"/>
      <c r="AB726" s="41" t="str">
        <f t="shared" si="150"/>
        <v xml:space="preserve"> </v>
      </c>
      <c r="AC726" s="17"/>
      <c r="AD726" s="41" t="str">
        <f t="shared" si="151"/>
        <v xml:space="preserve"> </v>
      </c>
      <c r="AE726" s="17"/>
      <c r="AF726" s="42" t="str">
        <f t="shared" si="152"/>
        <v xml:space="preserve"> </v>
      </c>
      <c r="AG726" s="19">
        <f t="shared" si="153"/>
        <v>2</v>
      </c>
      <c r="AH726" s="19">
        <f t="shared" si="154"/>
        <v>1</v>
      </c>
      <c r="AI726" s="47">
        <f t="shared" si="155"/>
        <v>1.1371260276776475E-5</v>
      </c>
    </row>
    <row r="727" spans="1:35">
      <c r="A727" t="s">
        <v>1970</v>
      </c>
      <c r="B727" t="s">
        <v>3857</v>
      </c>
      <c r="C727" t="s">
        <v>2509</v>
      </c>
      <c r="D727" s="4" t="s">
        <v>1217</v>
      </c>
      <c r="F727" t="s">
        <v>5002</v>
      </c>
      <c r="G727" s="4" t="s">
        <v>5931</v>
      </c>
      <c r="H727" s="3" t="s">
        <v>1227</v>
      </c>
      <c r="I727" s="3" t="s">
        <v>505</v>
      </c>
      <c r="J727" s="4"/>
      <c r="K727" s="4"/>
      <c r="L727" s="30" t="s">
        <v>1305</v>
      </c>
      <c r="M727" s="17"/>
      <c r="N727" s="41" t="str">
        <f t="shared" si="143"/>
        <v xml:space="preserve"> </v>
      </c>
      <c r="O727" s="17"/>
      <c r="P727" s="41" t="str">
        <f t="shared" si="144"/>
        <v xml:space="preserve"> </v>
      </c>
      <c r="Q727" s="17"/>
      <c r="R727" s="41" t="str">
        <f t="shared" si="145"/>
        <v xml:space="preserve"> </v>
      </c>
      <c r="S727" s="17"/>
      <c r="T727" s="41" t="str">
        <f t="shared" si="146"/>
        <v xml:space="preserve"> </v>
      </c>
      <c r="U727" s="17">
        <v>30</v>
      </c>
      <c r="V727" s="41">
        <f t="shared" si="147"/>
        <v>5.8046166050732353E-4</v>
      </c>
      <c r="W727" s="17"/>
      <c r="X727" s="41" t="str">
        <f t="shared" si="148"/>
        <v xml:space="preserve"> </v>
      </c>
      <c r="Y727" s="17"/>
      <c r="Z727" s="41" t="str">
        <f t="shared" si="149"/>
        <v xml:space="preserve"> </v>
      </c>
      <c r="AA727" s="17"/>
      <c r="AB727" s="41" t="str">
        <f t="shared" si="150"/>
        <v xml:space="preserve"> </v>
      </c>
      <c r="AC727" s="17"/>
      <c r="AD727" s="41" t="str">
        <f t="shared" si="151"/>
        <v xml:space="preserve"> </v>
      </c>
      <c r="AE727" s="17">
        <v>20</v>
      </c>
      <c r="AF727" s="42">
        <f t="shared" si="152"/>
        <v>2.143852502947797E-3</v>
      </c>
      <c r="AG727" s="19">
        <f t="shared" si="153"/>
        <v>3</v>
      </c>
      <c r="AH727" s="19">
        <f t="shared" si="154"/>
        <v>50</v>
      </c>
      <c r="AI727" s="47">
        <f t="shared" si="155"/>
        <v>5.6856301383882376E-4</v>
      </c>
    </row>
    <row r="728" spans="1:35" ht="13.7" customHeight="1">
      <c r="A728" t="s">
        <v>1970</v>
      </c>
      <c r="B728" t="s">
        <v>28</v>
      </c>
      <c r="C728" t="s">
        <v>2509</v>
      </c>
      <c r="D728" s="4" t="s">
        <v>1217</v>
      </c>
      <c r="F728" t="s">
        <v>5406</v>
      </c>
      <c r="G728" s="4"/>
      <c r="H728" s="3" t="s">
        <v>1227</v>
      </c>
      <c r="I728" s="3" t="s">
        <v>1227</v>
      </c>
      <c r="J728" s="4">
        <v>85</v>
      </c>
      <c r="K728" s="4">
        <v>136</v>
      </c>
      <c r="L728" s="30" t="s">
        <v>1305</v>
      </c>
      <c r="M728" s="17"/>
      <c r="N728" s="41" t="str">
        <f t="shared" si="143"/>
        <v xml:space="preserve"> </v>
      </c>
      <c r="O728" s="17"/>
      <c r="P728" s="41" t="str">
        <f t="shared" si="144"/>
        <v xml:space="preserve"> </v>
      </c>
      <c r="Q728" s="17"/>
      <c r="R728" s="41" t="str">
        <f t="shared" si="145"/>
        <v xml:space="preserve"> </v>
      </c>
      <c r="S728" s="17"/>
      <c r="T728" s="41" t="str">
        <f t="shared" si="146"/>
        <v xml:space="preserve"> </v>
      </c>
      <c r="U728" s="17">
        <v>18</v>
      </c>
      <c r="V728" s="41">
        <f t="shared" si="147"/>
        <v>3.4827699630439409E-4</v>
      </c>
      <c r="W728" s="17"/>
      <c r="X728" s="41" t="str">
        <f t="shared" si="148"/>
        <v xml:space="preserve"> </v>
      </c>
      <c r="Y728" s="17"/>
      <c r="Z728" s="41" t="str">
        <f t="shared" si="149"/>
        <v xml:space="preserve"> </v>
      </c>
      <c r="AA728" s="17"/>
      <c r="AB728" s="41" t="str">
        <f t="shared" si="150"/>
        <v xml:space="preserve"> </v>
      </c>
      <c r="AC728" s="17"/>
      <c r="AD728" s="41" t="str">
        <f t="shared" si="151"/>
        <v xml:space="preserve"> </v>
      </c>
      <c r="AE728" s="17"/>
      <c r="AF728" s="42" t="str">
        <f t="shared" si="152"/>
        <v xml:space="preserve"> </v>
      </c>
      <c r="AG728" s="19">
        <f t="shared" si="153"/>
        <v>2</v>
      </c>
      <c r="AH728" s="19">
        <f t="shared" si="154"/>
        <v>18</v>
      </c>
      <c r="AI728" s="47">
        <f t="shared" si="155"/>
        <v>2.0468268498197655E-4</v>
      </c>
    </row>
    <row r="729" spans="1:35">
      <c r="A729" t="s">
        <v>1970</v>
      </c>
      <c r="B729" t="s">
        <v>4406</v>
      </c>
      <c r="C729" t="s">
        <v>2509</v>
      </c>
      <c r="D729" s="4" t="s">
        <v>1217</v>
      </c>
      <c r="F729" t="s">
        <v>4611</v>
      </c>
      <c r="G729" s="4"/>
      <c r="H729" s="3" t="s">
        <v>1227</v>
      </c>
      <c r="I729" s="3" t="s">
        <v>1227</v>
      </c>
      <c r="J729" s="4"/>
      <c r="K729" s="4">
        <v>138</v>
      </c>
      <c r="L729" s="30" t="s">
        <v>1305</v>
      </c>
      <c r="M729" s="17"/>
      <c r="N729" s="41" t="str">
        <f t="shared" si="143"/>
        <v xml:space="preserve"> </v>
      </c>
      <c r="O729" s="17">
        <v>1</v>
      </c>
      <c r="P729" s="41">
        <f t="shared" si="144"/>
        <v>1.7873100983020553E-4</v>
      </c>
      <c r="Q729" s="17">
        <v>2</v>
      </c>
      <c r="R729" s="41">
        <f t="shared" si="145"/>
        <v>9.0049527239981989E-4</v>
      </c>
      <c r="S729" s="17"/>
      <c r="T729" s="41" t="str">
        <f t="shared" si="146"/>
        <v xml:space="preserve"> </v>
      </c>
      <c r="U729" s="17"/>
      <c r="V729" s="41" t="str">
        <f t="shared" si="147"/>
        <v xml:space="preserve"> </v>
      </c>
      <c r="W729" s="17"/>
      <c r="X729" s="41" t="str">
        <f t="shared" si="148"/>
        <v xml:space="preserve"> </v>
      </c>
      <c r="Y729" s="17"/>
      <c r="Z729" s="41" t="str">
        <f t="shared" si="149"/>
        <v xml:space="preserve"> </v>
      </c>
      <c r="AA729" s="17"/>
      <c r="AB729" s="41" t="str">
        <f t="shared" si="150"/>
        <v xml:space="preserve"> </v>
      </c>
      <c r="AC729" s="17"/>
      <c r="AD729" s="41" t="str">
        <f t="shared" si="151"/>
        <v xml:space="preserve"> </v>
      </c>
      <c r="AE729" s="17"/>
      <c r="AF729" s="42" t="str">
        <f t="shared" si="152"/>
        <v xml:space="preserve"> </v>
      </c>
      <c r="AG729" s="19">
        <f t="shared" si="153"/>
        <v>4</v>
      </c>
      <c r="AH729" s="19">
        <f t="shared" si="154"/>
        <v>3</v>
      </c>
      <c r="AI729" s="47">
        <f t="shared" si="155"/>
        <v>3.4113780830329428E-5</v>
      </c>
    </row>
    <row r="730" spans="1:35">
      <c r="A730" t="s">
        <v>1970</v>
      </c>
      <c r="B730" t="s">
        <v>1446</v>
      </c>
      <c r="C730" t="s">
        <v>2509</v>
      </c>
      <c r="D730" s="4" t="s">
        <v>1217</v>
      </c>
      <c r="F730" t="s">
        <v>4612</v>
      </c>
      <c r="G730" s="4"/>
      <c r="H730" s="3" t="s">
        <v>1227</v>
      </c>
      <c r="I730" s="3" t="s">
        <v>1227</v>
      </c>
      <c r="J730" s="4"/>
      <c r="K730" s="4">
        <v>134</v>
      </c>
      <c r="L730" s="30" t="s">
        <v>1305</v>
      </c>
      <c r="M730" s="17"/>
      <c r="N730" s="41" t="str">
        <f t="shared" si="143"/>
        <v xml:space="preserve"> </v>
      </c>
      <c r="O730" s="17"/>
      <c r="P730" s="41" t="str">
        <f t="shared" si="144"/>
        <v xml:space="preserve"> </v>
      </c>
      <c r="Q730" s="17"/>
      <c r="R730" s="41" t="str">
        <f t="shared" si="145"/>
        <v xml:space="preserve"> </v>
      </c>
      <c r="S730" s="17"/>
      <c r="T730" s="41" t="str">
        <f t="shared" si="146"/>
        <v xml:space="preserve"> </v>
      </c>
      <c r="U730" s="17">
        <v>13</v>
      </c>
      <c r="V730" s="41">
        <f t="shared" si="147"/>
        <v>2.515333862198402E-4</v>
      </c>
      <c r="W730" s="17"/>
      <c r="X730" s="41" t="str">
        <f t="shared" si="148"/>
        <v xml:space="preserve"> </v>
      </c>
      <c r="Y730" s="17"/>
      <c r="Z730" s="41" t="str">
        <f t="shared" si="149"/>
        <v xml:space="preserve"> </v>
      </c>
      <c r="AA730" s="17"/>
      <c r="AB730" s="41" t="str">
        <f t="shared" si="150"/>
        <v xml:space="preserve"> </v>
      </c>
      <c r="AC730" s="17"/>
      <c r="AD730" s="41" t="str">
        <f t="shared" si="151"/>
        <v xml:space="preserve"> </v>
      </c>
      <c r="AE730" s="17">
        <v>1</v>
      </c>
      <c r="AF730" s="42">
        <f t="shared" si="152"/>
        <v>1.0719262514738985E-4</v>
      </c>
      <c r="AG730" s="19">
        <f t="shared" si="153"/>
        <v>3</v>
      </c>
      <c r="AH730" s="19">
        <f t="shared" si="154"/>
        <v>14</v>
      </c>
      <c r="AI730" s="47">
        <f t="shared" si="155"/>
        <v>1.5919764387487066E-4</v>
      </c>
    </row>
    <row r="731" spans="1:35">
      <c r="A731" t="s">
        <v>1970</v>
      </c>
      <c r="B731" t="s">
        <v>1979</v>
      </c>
      <c r="C731" t="s">
        <v>2509</v>
      </c>
      <c r="D731" s="4" t="s">
        <v>1217</v>
      </c>
      <c r="F731" t="s">
        <v>5609</v>
      </c>
      <c r="G731" s="4"/>
      <c r="H731" s="3" t="s">
        <v>1227</v>
      </c>
      <c r="I731" s="3" t="s">
        <v>1227</v>
      </c>
      <c r="J731" s="4">
        <v>85</v>
      </c>
      <c r="K731" s="4">
        <v>133</v>
      </c>
      <c r="L731" s="30" t="s">
        <v>1305</v>
      </c>
      <c r="M731" s="17"/>
      <c r="N731" s="41" t="str">
        <f t="shared" si="143"/>
        <v xml:space="preserve"> </v>
      </c>
      <c r="O731" s="17"/>
      <c r="P731" s="41" t="str">
        <f t="shared" si="144"/>
        <v xml:space="preserve"> </v>
      </c>
      <c r="Q731" s="17"/>
      <c r="R731" s="41" t="str">
        <f t="shared" si="145"/>
        <v xml:space="preserve"> </v>
      </c>
      <c r="S731" s="17">
        <v>6</v>
      </c>
      <c r="T731" s="41">
        <f t="shared" si="146"/>
        <v>3.1931878658861094E-3</v>
      </c>
      <c r="U731" s="17">
        <v>131</v>
      </c>
      <c r="V731" s="41">
        <f t="shared" si="147"/>
        <v>2.5346825842153128E-3</v>
      </c>
      <c r="W731" s="17"/>
      <c r="X731" s="41" t="str">
        <f t="shared" si="148"/>
        <v xml:space="preserve"> </v>
      </c>
      <c r="Y731" s="17"/>
      <c r="Z731" s="41" t="str">
        <f t="shared" si="149"/>
        <v xml:space="preserve"> </v>
      </c>
      <c r="AA731" s="17"/>
      <c r="AB731" s="41" t="str">
        <f t="shared" si="150"/>
        <v xml:space="preserve"> </v>
      </c>
      <c r="AC731" s="17"/>
      <c r="AD731" s="41" t="str">
        <f t="shared" si="151"/>
        <v xml:space="preserve"> </v>
      </c>
      <c r="AE731" s="17"/>
      <c r="AF731" s="42" t="str">
        <f t="shared" si="152"/>
        <v xml:space="preserve"> </v>
      </c>
      <c r="AG731" s="19">
        <f t="shared" si="153"/>
        <v>4</v>
      </c>
      <c r="AH731" s="19">
        <f t="shared" si="154"/>
        <v>137</v>
      </c>
      <c r="AI731" s="47">
        <f t="shared" si="155"/>
        <v>1.557862657918377E-3</v>
      </c>
    </row>
    <row r="732" spans="1:35">
      <c r="A732" t="s">
        <v>1970</v>
      </c>
      <c r="B732" t="s">
        <v>1381</v>
      </c>
      <c r="C732" t="s">
        <v>2509</v>
      </c>
      <c r="D732" s="4" t="s">
        <v>1217</v>
      </c>
      <c r="F732" t="s">
        <v>5407</v>
      </c>
      <c r="G732" s="4"/>
      <c r="H732" s="3" t="s">
        <v>1227</v>
      </c>
      <c r="I732" s="3" t="s">
        <v>1227</v>
      </c>
      <c r="J732" s="4">
        <v>85</v>
      </c>
      <c r="K732" s="4"/>
      <c r="L732" s="30" t="s">
        <v>1305</v>
      </c>
      <c r="M732" s="17"/>
      <c r="N732" s="41" t="str">
        <f t="shared" si="143"/>
        <v xml:space="preserve"> </v>
      </c>
      <c r="O732" s="17"/>
      <c r="P732" s="41" t="str">
        <f t="shared" si="144"/>
        <v xml:space="preserve"> </v>
      </c>
      <c r="Q732" s="17"/>
      <c r="R732" s="41" t="str">
        <f t="shared" si="145"/>
        <v xml:space="preserve"> </v>
      </c>
      <c r="S732" s="17"/>
      <c r="T732" s="41" t="str">
        <f t="shared" si="146"/>
        <v xml:space="preserve"> </v>
      </c>
      <c r="U732" s="17">
        <v>8</v>
      </c>
      <c r="V732" s="41">
        <f t="shared" si="147"/>
        <v>1.5478977613528626E-4</v>
      </c>
      <c r="W732" s="17"/>
      <c r="X732" s="41" t="str">
        <f t="shared" si="148"/>
        <v xml:space="preserve"> </v>
      </c>
      <c r="Y732" s="17"/>
      <c r="Z732" s="41" t="str">
        <f t="shared" si="149"/>
        <v xml:space="preserve"> </v>
      </c>
      <c r="AA732" s="17"/>
      <c r="AB732" s="41" t="str">
        <f t="shared" si="150"/>
        <v xml:space="preserve"> </v>
      </c>
      <c r="AC732" s="17"/>
      <c r="AD732" s="41" t="str">
        <f t="shared" si="151"/>
        <v xml:space="preserve"> </v>
      </c>
      <c r="AE732" s="17"/>
      <c r="AF732" s="42" t="str">
        <f t="shared" si="152"/>
        <v xml:space="preserve"> </v>
      </c>
      <c r="AG732" s="19">
        <f t="shared" si="153"/>
        <v>2</v>
      </c>
      <c r="AH732" s="19">
        <f t="shared" si="154"/>
        <v>8</v>
      </c>
      <c r="AI732" s="47">
        <f t="shared" si="155"/>
        <v>9.0970082214211802E-5</v>
      </c>
    </row>
    <row r="733" spans="1:35">
      <c r="A733" t="s">
        <v>1970</v>
      </c>
      <c r="B733" t="s">
        <v>143</v>
      </c>
      <c r="C733" t="s">
        <v>2509</v>
      </c>
      <c r="D733" s="4" t="s">
        <v>1217</v>
      </c>
      <c r="G733" s="4"/>
      <c r="H733" s="3" t="s">
        <v>1227</v>
      </c>
      <c r="I733" s="3" t="s">
        <v>1227</v>
      </c>
      <c r="J733" s="4"/>
      <c r="K733" s="4">
        <v>135</v>
      </c>
      <c r="L733" s="30" t="s">
        <v>1305</v>
      </c>
      <c r="M733" s="17"/>
      <c r="N733" s="41" t="str">
        <f t="shared" si="143"/>
        <v xml:space="preserve"> </v>
      </c>
      <c r="O733" s="17"/>
      <c r="P733" s="41" t="str">
        <f t="shared" si="144"/>
        <v xml:space="preserve"> </v>
      </c>
      <c r="Q733" s="17"/>
      <c r="R733" s="41" t="str">
        <f t="shared" si="145"/>
        <v xml:space="preserve"> </v>
      </c>
      <c r="S733" s="17"/>
      <c r="T733" s="41" t="str">
        <f t="shared" si="146"/>
        <v xml:space="preserve"> </v>
      </c>
      <c r="U733" s="17">
        <v>13</v>
      </c>
      <c r="V733" s="41">
        <f t="shared" si="147"/>
        <v>2.515333862198402E-4</v>
      </c>
      <c r="W733" s="17"/>
      <c r="X733" s="41" t="str">
        <f t="shared" si="148"/>
        <v xml:space="preserve"> </v>
      </c>
      <c r="Y733" s="17"/>
      <c r="Z733" s="41" t="str">
        <f t="shared" si="149"/>
        <v xml:space="preserve"> </v>
      </c>
      <c r="AA733" s="17"/>
      <c r="AB733" s="41" t="str">
        <f t="shared" si="150"/>
        <v xml:space="preserve"> </v>
      </c>
      <c r="AC733" s="17"/>
      <c r="AD733" s="41" t="str">
        <f t="shared" si="151"/>
        <v xml:space="preserve"> </v>
      </c>
      <c r="AE733" s="17"/>
      <c r="AF733" s="42" t="str">
        <f t="shared" si="152"/>
        <v xml:space="preserve"> </v>
      </c>
      <c r="AG733" s="19">
        <f t="shared" si="153"/>
        <v>2</v>
      </c>
      <c r="AH733" s="19">
        <f t="shared" si="154"/>
        <v>13</v>
      </c>
      <c r="AI733" s="47">
        <f t="shared" si="155"/>
        <v>1.4782638359809417E-4</v>
      </c>
    </row>
    <row r="734" spans="1:35">
      <c r="A734" t="s">
        <v>1970</v>
      </c>
      <c r="B734" t="s">
        <v>694</v>
      </c>
      <c r="C734" t="s">
        <v>2509</v>
      </c>
      <c r="D734" s="4" t="s">
        <v>1217</v>
      </c>
      <c r="E734" s="2" t="s">
        <v>2829</v>
      </c>
      <c r="F734" t="s">
        <v>307</v>
      </c>
      <c r="G734" s="4"/>
      <c r="H734" s="3" t="s">
        <v>1227</v>
      </c>
      <c r="I734" s="3" t="s">
        <v>1227</v>
      </c>
      <c r="J734" s="4">
        <v>85</v>
      </c>
      <c r="K734" s="4">
        <v>139</v>
      </c>
      <c r="L734" s="30" t="s">
        <v>1305</v>
      </c>
      <c r="M734" s="17"/>
      <c r="N734" s="41" t="str">
        <f t="shared" si="143"/>
        <v xml:space="preserve"> </v>
      </c>
      <c r="O734" s="17"/>
      <c r="P734" s="41" t="str">
        <f t="shared" si="144"/>
        <v xml:space="preserve"> </v>
      </c>
      <c r="Q734" s="17"/>
      <c r="R734" s="41" t="str">
        <f t="shared" si="145"/>
        <v xml:space="preserve"> </v>
      </c>
      <c r="S734" s="17"/>
      <c r="T734" s="41" t="str">
        <f t="shared" si="146"/>
        <v xml:space="preserve"> </v>
      </c>
      <c r="U734" s="17">
        <v>1</v>
      </c>
      <c r="V734" s="41">
        <f t="shared" si="147"/>
        <v>1.9348722016910783E-5</v>
      </c>
      <c r="W734" s="17"/>
      <c r="X734" s="41" t="str">
        <f t="shared" si="148"/>
        <v xml:space="preserve"> </v>
      </c>
      <c r="Y734" s="17"/>
      <c r="Z734" s="41" t="str">
        <f t="shared" si="149"/>
        <v xml:space="preserve"> </v>
      </c>
      <c r="AA734" s="17"/>
      <c r="AB734" s="41" t="str">
        <f t="shared" si="150"/>
        <v xml:space="preserve"> </v>
      </c>
      <c r="AC734" s="17"/>
      <c r="AD734" s="41" t="str">
        <f t="shared" si="151"/>
        <v xml:space="preserve"> </v>
      </c>
      <c r="AE734" s="17"/>
      <c r="AF734" s="42" t="str">
        <f t="shared" si="152"/>
        <v xml:space="preserve"> </v>
      </c>
      <c r="AG734" s="19">
        <f t="shared" si="153"/>
        <v>2</v>
      </c>
      <c r="AH734" s="19">
        <f t="shared" si="154"/>
        <v>1</v>
      </c>
      <c r="AI734" s="47">
        <f t="shared" si="155"/>
        <v>1.1371260276776475E-5</v>
      </c>
    </row>
    <row r="735" spans="1:35">
      <c r="A735" t="s">
        <v>1970</v>
      </c>
      <c r="B735" t="s">
        <v>29</v>
      </c>
      <c r="C735" t="s">
        <v>2509</v>
      </c>
      <c r="D735" s="4" t="s">
        <v>1217</v>
      </c>
      <c r="F735" t="s">
        <v>308</v>
      </c>
      <c r="G735" s="4"/>
      <c r="H735" s="3" t="s">
        <v>1227</v>
      </c>
      <c r="I735" s="3" t="s">
        <v>1227</v>
      </c>
      <c r="J735" s="4">
        <v>86</v>
      </c>
      <c r="K735" s="4">
        <v>137</v>
      </c>
      <c r="L735" s="30" t="s">
        <v>1305</v>
      </c>
      <c r="M735" s="17"/>
      <c r="N735" s="41" t="str">
        <f t="shared" si="143"/>
        <v xml:space="preserve"> </v>
      </c>
      <c r="O735" s="17"/>
      <c r="P735" s="41" t="str">
        <f t="shared" si="144"/>
        <v xml:space="preserve"> </v>
      </c>
      <c r="Q735" s="17"/>
      <c r="R735" s="41" t="str">
        <f t="shared" si="145"/>
        <v xml:space="preserve"> </v>
      </c>
      <c r="S735" s="17"/>
      <c r="T735" s="41" t="str">
        <f t="shared" si="146"/>
        <v xml:space="preserve"> </v>
      </c>
      <c r="U735" s="17">
        <v>16</v>
      </c>
      <c r="V735" s="41">
        <f t="shared" si="147"/>
        <v>3.0957955227057252E-4</v>
      </c>
      <c r="W735" s="17"/>
      <c r="X735" s="41" t="str">
        <f t="shared" si="148"/>
        <v xml:space="preserve"> </v>
      </c>
      <c r="Y735" s="17"/>
      <c r="Z735" s="41" t="str">
        <f t="shared" si="149"/>
        <v xml:space="preserve"> </v>
      </c>
      <c r="AA735" s="17"/>
      <c r="AB735" s="41" t="str">
        <f t="shared" si="150"/>
        <v xml:space="preserve"> </v>
      </c>
      <c r="AC735" s="17"/>
      <c r="AD735" s="41" t="str">
        <f t="shared" si="151"/>
        <v xml:space="preserve"> </v>
      </c>
      <c r="AE735" s="17">
        <v>5</v>
      </c>
      <c r="AF735" s="42">
        <f t="shared" si="152"/>
        <v>5.3596312573694926E-4</v>
      </c>
      <c r="AG735" s="19">
        <f t="shared" si="153"/>
        <v>3</v>
      </c>
      <c r="AH735" s="19">
        <f t="shared" si="154"/>
        <v>21</v>
      </c>
      <c r="AI735" s="47">
        <f t="shared" si="155"/>
        <v>2.3879646581230599E-4</v>
      </c>
    </row>
    <row r="736" spans="1:35">
      <c r="A736" t="s">
        <v>1970</v>
      </c>
      <c r="B736" t="s">
        <v>94</v>
      </c>
      <c r="C736" t="s">
        <v>2509</v>
      </c>
      <c r="D736" s="4" t="s">
        <v>1217</v>
      </c>
      <c r="G736" s="4"/>
      <c r="H736" s="3" t="s">
        <v>1227</v>
      </c>
      <c r="I736" s="3" t="s">
        <v>1227</v>
      </c>
      <c r="J736" s="4">
        <v>86</v>
      </c>
      <c r="K736" s="4">
        <v>136</v>
      </c>
      <c r="L736" s="30" t="s">
        <v>1305</v>
      </c>
      <c r="M736" s="17"/>
      <c r="N736" s="41" t="str">
        <f t="shared" si="143"/>
        <v xml:space="preserve"> </v>
      </c>
      <c r="O736" s="17"/>
      <c r="P736" s="41" t="str">
        <f t="shared" si="144"/>
        <v xml:space="preserve"> </v>
      </c>
      <c r="Q736" s="17"/>
      <c r="R736" s="41" t="str">
        <f t="shared" si="145"/>
        <v xml:space="preserve"> </v>
      </c>
      <c r="S736" s="17"/>
      <c r="T736" s="41" t="str">
        <f t="shared" si="146"/>
        <v xml:space="preserve"> </v>
      </c>
      <c r="U736" s="17">
        <v>13</v>
      </c>
      <c r="V736" s="41">
        <f t="shared" si="147"/>
        <v>2.515333862198402E-4</v>
      </c>
      <c r="W736" s="17"/>
      <c r="X736" s="41" t="str">
        <f t="shared" si="148"/>
        <v xml:space="preserve"> </v>
      </c>
      <c r="Y736" s="17"/>
      <c r="Z736" s="41" t="str">
        <f t="shared" si="149"/>
        <v xml:space="preserve"> </v>
      </c>
      <c r="AA736" s="17"/>
      <c r="AB736" s="41" t="str">
        <f t="shared" si="150"/>
        <v xml:space="preserve"> </v>
      </c>
      <c r="AC736" s="17"/>
      <c r="AD736" s="41" t="str">
        <f t="shared" si="151"/>
        <v xml:space="preserve"> </v>
      </c>
      <c r="AE736" s="17"/>
      <c r="AF736" s="42" t="str">
        <f t="shared" si="152"/>
        <v xml:space="preserve"> </v>
      </c>
      <c r="AG736" s="19">
        <f t="shared" si="153"/>
        <v>2</v>
      </c>
      <c r="AH736" s="19">
        <f t="shared" si="154"/>
        <v>13</v>
      </c>
      <c r="AI736" s="47">
        <f t="shared" si="155"/>
        <v>1.4782638359809417E-4</v>
      </c>
    </row>
    <row r="737" spans="1:35">
      <c r="A737" t="s">
        <v>1970</v>
      </c>
      <c r="B737" t="s">
        <v>1386</v>
      </c>
      <c r="C737" t="s">
        <v>2509</v>
      </c>
      <c r="D737" s="4" t="s">
        <v>1217</v>
      </c>
      <c r="G737" s="4"/>
      <c r="H737" s="3" t="s">
        <v>1227</v>
      </c>
      <c r="I737" s="3" t="s">
        <v>1227</v>
      </c>
      <c r="J737" s="4"/>
      <c r="K737" s="4"/>
      <c r="L737" s="30" t="s">
        <v>1305</v>
      </c>
      <c r="M737" s="17"/>
      <c r="N737" s="41" t="str">
        <f t="shared" si="143"/>
        <v xml:space="preserve"> </v>
      </c>
      <c r="O737" s="17"/>
      <c r="P737" s="41" t="str">
        <f t="shared" si="144"/>
        <v xml:space="preserve"> </v>
      </c>
      <c r="Q737" s="17">
        <v>1</v>
      </c>
      <c r="R737" s="41">
        <f t="shared" si="145"/>
        <v>4.5024763619990995E-4</v>
      </c>
      <c r="S737" s="17"/>
      <c r="T737" s="41" t="str">
        <f t="shared" si="146"/>
        <v xml:space="preserve"> </v>
      </c>
      <c r="U737" s="17"/>
      <c r="V737" s="41" t="str">
        <f t="shared" si="147"/>
        <v xml:space="preserve"> </v>
      </c>
      <c r="W737" s="17"/>
      <c r="X737" s="41" t="str">
        <f t="shared" si="148"/>
        <v xml:space="preserve"> </v>
      </c>
      <c r="Y737" s="17"/>
      <c r="Z737" s="41" t="str">
        <f t="shared" si="149"/>
        <v xml:space="preserve"> </v>
      </c>
      <c r="AA737" s="17"/>
      <c r="AB737" s="41" t="str">
        <f t="shared" si="150"/>
        <v xml:space="preserve"> </v>
      </c>
      <c r="AC737" s="17"/>
      <c r="AD737" s="41" t="str">
        <f t="shared" si="151"/>
        <v xml:space="preserve"> </v>
      </c>
      <c r="AE737" s="17"/>
      <c r="AF737" s="42" t="str">
        <f t="shared" si="152"/>
        <v xml:space="preserve"> </v>
      </c>
      <c r="AG737" s="19">
        <f t="shared" si="153"/>
        <v>2</v>
      </c>
      <c r="AH737" s="19">
        <f t="shared" si="154"/>
        <v>1</v>
      </c>
      <c r="AI737" s="47">
        <f t="shared" si="155"/>
        <v>1.1371260276776475E-5</v>
      </c>
    </row>
    <row r="738" spans="1:35">
      <c r="A738" t="s">
        <v>1970</v>
      </c>
      <c r="B738" t="s">
        <v>1980</v>
      </c>
      <c r="C738" t="s">
        <v>2509</v>
      </c>
      <c r="D738" s="4" t="s">
        <v>1217</v>
      </c>
      <c r="F738" t="s">
        <v>5408</v>
      </c>
      <c r="G738" s="4"/>
      <c r="H738" s="3" t="s">
        <v>1227</v>
      </c>
      <c r="I738" s="3" t="s">
        <v>1227</v>
      </c>
      <c r="J738" s="4">
        <v>86</v>
      </c>
      <c r="K738" s="4">
        <v>134</v>
      </c>
      <c r="L738" s="30" t="s">
        <v>1305</v>
      </c>
      <c r="M738" s="17"/>
      <c r="N738" s="41" t="str">
        <f t="shared" si="143"/>
        <v xml:space="preserve"> </v>
      </c>
      <c r="O738" s="17">
        <v>1</v>
      </c>
      <c r="P738" s="41">
        <f t="shared" si="144"/>
        <v>1.7873100983020553E-4</v>
      </c>
      <c r="Q738" s="17"/>
      <c r="R738" s="41" t="str">
        <f t="shared" si="145"/>
        <v xml:space="preserve"> </v>
      </c>
      <c r="S738" s="17">
        <v>1</v>
      </c>
      <c r="T738" s="41">
        <f t="shared" si="146"/>
        <v>5.3219797764768491E-4</v>
      </c>
      <c r="U738" s="17">
        <v>29</v>
      </c>
      <c r="V738" s="41">
        <f t="shared" si="147"/>
        <v>5.6111293849041267E-4</v>
      </c>
      <c r="W738" s="17"/>
      <c r="X738" s="41" t="str">
        <f t="shared" si="148"/>
        <v xml:space="preserve"> </v>
      </c>
      <c r="Y738" s="17">
        <v>1</v>
      </c>
      <c r="Z738" s="41">
        <f t="shared" si="149"/>
        <v>3.1969309462915604E-4</v>
      </c>
      <c r="AA738" s="17"/>
      <c r="AB738" s="41" t="str">
        <f t="shared" si="150"/>
        <v xml:space="preserve"> </v>
      </c>
      <c r="AC738" s="17"/>
      <c r="AD738" s="41" t="str">
        <f t="shared" si="151"/>
        <v xml:space="preserve"> </v>
      </c>
      <c r="AE738" s="17">
        <v>3</v>
      </c>
      <c r="AF738" s="42">
        <f t="shared" si="152"/>
        <v>3.2157787544216958E-4</v>
      </c>
      <c r="AG738" s="19">
        <f t="shared" si="153"/>
        <v>9</v>
      </c>
      <c r="AH738" s="19">
        <f t="shared" si="154"/>
        <v>35</v>
      </c>
      <c r="AI738" s="47">
        <f t="shared" si="155"/>
        <v>3.9799410968717664E-4</v>
      </c>
    </row>
    <row r="739" spans="1:35">
      <c r="A739" t="s">
        <v>1970</v>
      </c>
      <c r="B739" t="s">
        <v>1974</v>
      </c>
      <c r="C739" t="s">
        <v>2509</v>
      </c>
      <c r="D739" s="4" t="s">
        <v>1217</v>
      </c>
      <c r="G739" s="4"/>
      <c r="H739" s="3" t="s">
        <v>1227</v>
      </c>
      <c r="I739" s="3" t="s">
        <v>1227</v>
      </c>
      <c r="J739" s="4">
        <v>86</v>
      </c>
      <c r="K739" s="4">
        <v>135</v>
      </c>
      <c r="L739" s="30" t="s">
        <v>1305</v>
      </c>
      <c r="M739" s="17">
        <v>1</v>
      </c>
      <c r="N739" s="41">
        <f t="shared" si="143"/>
        <v>5.3078556263269638E-4</v>
      </c>
      <c r="O739" s="17">
        <v>10</v>
      </c>
      <c r="P739" s="41">
        <f t="shared" si="144"/>
        <v>1.7873100983020554E-3</v>
      </c>
      <c r="Q739" s="17">
        <v>26</v>
      </c>
      <c r="R739" s="41">
        <f t="shared" si="145"/>
        <v>1.1706438541197659E-2</v>
      </c>
      <c r="S739" s="17"/>
      <c r="T739" s="41" t="str">
        <f t="shared" si="146"/>
        <v xml:space="preserve"> </v>
      </c>
      <c r="U739" s="17">
        <v>5</v>
      </c>
      <c r="V739" s="41">
        <f t="shared" si="147"/>
        <v>9.6743610084553913E-5</v>
      </c>
      <c r="W739" s="17">
        <v>18</v>
      </c>
      <c r="X739" s="41">
        <f t="shared" si="148"/>
        <v>2.8508077288565093E-3</v>
      </c>
      <c r="Y739" s="17">
        <v>8</v>
      </c>
      <c r="Z739" s="41">
        <f t="shared" si="149"/>
        <v>2.5575447570332483E-3</v>
      </c>
      <c r="AA739" s="17">
        <v>22</v>
      </c>
      <c r="AB739" s="41">
        <f t="shared" si="150"/>
        <v>1.0077874484654145E-2</v>
      </c>
      <c r="AC739" s="17">
        <v>11</v>
      </c>
      <c r="AD739" s="41">
        <f t="shared" si="151"/>
        <v>2.9530201342281878E-3</v>
      </c>
      <c r="AE739" s="17"/>
      <c r="AF739" s="42" t="str">
        <f t="shared" si="152"/>
        <v xml:space="preserve"> </v>
      </c>
      <c r="AG739" s="19">
        <f t="shared" si="153"/>
        <v>16</v>
      </c>
      <c r="AH739" s="19">
        <f t="shared" si="154"/>
        <v>101</v>
      </c>
      <c r="AI739" s="47">
        <f t="shared" si="155"/>
        <v>1.148497287954424E-3</v>
      </c>
    </row>
    <row r="740" spans="1:35" ht="15" customHeight="1">
      <c r="A740" t="s">
        <v>1970</v>
      </c>
      <c r="B740" t="s">
        <v>1659</v>
      </c>
      <c r="C740" t="s">
        <v>2509</v>
      </c>
      <c r="D740" s="4" t="s">
        <v>1217</v>
      </c>
      <c r="E740" s="2" t="s">
        <v>1803</v>
      </c>
      <c r="F740" t="s">
        <v>3260</v>
      </c>
      <c r="G740" s="4"/>
      <c r="H740" s="3" t="s">
        <v>1227</v>
      </c>
      <c r="I740" s="3" t="s">
        <v>1227</v>
      </c>
      <c r="J740" s="4"/>
      <c r="K740" s="4"/>
      <c r="L740" s="30" t="s">
        <v>1305</v>
      </c>
      <c r="M740" s="17"/>
      <c r="N740" s="41" t="str">
        <f t="shared" si="143"/>
        <v xml:space="preserve"> </v>
      </c>
      <c r="O740" s="17"/>
      <c r="P740" s="41" t="str">
        <f t="shared" si="144"/>
        <v xml:space="preserve"> </v>
      </c>
      <c r="Q740" s="17"/>
      <c r="R740" s="41" t="str">
        <f t="shared" si="145"/>
        <v xml:space="preserve"> </v>
      </c>
      <c r="S740" s="17"/>
      <c r="T740" s="41" t="str">
        <f t="shared" si="146"/>
        <v xml:space="preserve"> </v>
      </c>
      <c r="U740" s="17">
        <v>11</v>
      </c>
      <c r="V740" s="41">
        <f t="shared" si="147"/>
        <v>2.1283594218601861E-4</v>
      </c>
      <c r="W740" s="17"/>
      <c r="X740" s="41" t="str">
        <f t="shared" si="148"/>
        <v xml:space="preserve"> </v>
      </c>
      <c r="Y740" s="17"/>
      <c r="Z740" s="41" t="str">
        <f t="shared" si="149"/>
        <v xml:space="preserve"> </v>
      </c>
      <c r="AA740" s="17"/>
      <c r="AB740" s="41" t="str">
        <f t="shared" si="150"/>
        <v xml:space="preserve"> </v>
      </c>
      <c r="AC740" s="17"/>
      <c r="AD740" s="41" t="str">
        <f t="shared" si="151"/>
        <v xml:space="preserve"> </v>
      </c>
      <c r="AE740" s="17"/>
      <c r="AF740" s="42" t="str">
        <f t="shared" si="152"/>
        <v xml:space="preserve"> </v>
      </c>
      <c r="AG740" s="19">
        <f t="shared" si="153"/>
        <v>2</v>
      </c>
      <c r="AH740" s="19">
        <f t="shared" si="154"/>
        <v>11</v>
      </c>
      <c r="AI740" s="47">
        <f t="shared" si="155"/>
        <v>1.2508386304454122E-4</v>
      </c>
    </row>
    <row r="741" spans="1:35" ht="15" customHeight="1">
      <c r="A741" t="s">
        <v>1970</v>
      </c>
      <c r="B741" s="5" t="s">
        <v>1844</v>
      </c>
      <c r="C741" t="s">
        <v>2509</v>
      </c>
      <c r="D741" s="4" t="s">
        <v>1217</v>
      </c>
      <c r="F741" t="s">
        <v>3979</v>
      </c>
      <c r="G741" s="4" t="s">
        <v>154</v>
      </c>
      <c r="H741" s="3" t="s">
        <v>1227</v>
      </c>
      <c r="I741" s="3" t="s">
        <v>1227</v>
      </c>
      <c r="J741" s="4">
        <v>87</v>
      </c>
      <c r="K741" s="4"/>
      <c r="L741" s="30" t="s">
        <v>1305</v>
      </c>
      <c r="M741" s="17"/>
      <c r="N741" s="41" t="str">
        <f t="shared" si="143"/>
        <v xml:space="preserve"> </v>
      </c>
      <c r="O741" s="17"/>
      <c r="P741" s="41" t="str">
        <f t="shared" si="144"/>
        <v xml:space="preserve"> </v>
      </c>
      <c r="Q741" s="17"/>
      <c r="R741" s="41" t="str">
        <f t="shared" si="145"/>
        <v xml:space="preserve"> </v>
      </c>
      <c r="S741" s="17"/>
      <c r="T741" s="41" t="str">
        <f t="shared" si="146"/>
        <v xml:space="preserve"> </v>
      </c>
      <c r="U741" s="17">
        <v>7</v>
      </c>
      <c r="V741" s="41">
        <f t="shared" si="147"/>
        <v>1.3544105411837548E-4</v>
      </c>
      <c r="W741" s="17">
        <v>15</v>
      </c>
      <c r="X741" s="41">
        <f t="shared" si="148"/>
        <v>2.3756731073804245E-3</v>
      </c>
      <c r="Y741" s="17"/>
      <c r="Z741" s="41" t="str">
        <f t="shared" si="149"/>
        <v xml:space="preserve"> </v>
      </c>
      <c r="AA741" s="17">
        <v>30</v>
      </c>
      <c r="AB741" s="41">
        <f t="shared" si="150"/>
        <v>1.3742556115437472E-2</v>
      </c>
      <c r="AC741" s="17">
        <v>1</v>
      </c>
      <c r="AD741" s="41">
        <f t="shared" si="151"/>
        <v>2.6845637583892615E-4</v>
      </c>
      <c r="AE741" s="17"/>
      <c r="AF741" s="42" t="str">
        <f t="shared" si="152"/>
        <v xml:space="preserve"> </v>
      </c>
      <c r="AG741" s="19">
        <f t="shared" si="153"/>
        <v>8</v>
      </c>
      <c r="AH741" s="19">
        <f t="shared" si="154"/>
        <v>53</v>
      </c>
      <c r="AI741" s="47">
        <f t="shared" si="155"/>
        <v>6.026767946691532E-4</v>
      </c>
    </row>
    <row r="742" spans="1:35">
      <c r="A742" t="s">
        <v>1970</v>
      </c>
      <c r="B742" t="s">
        <v>144</v>
      </c>
      <c r="C742" t="s">
        <v>2509</v>
      </c>
      <c r="D742" s="4" t="s">
        <v>1217</v>
      </c>
      <c r="F742" t="s">
        <v>309</v>
      </c>
      <c r="G742" s="4"/>
      <c r="H742" s="3" t="s">
        <v>1227</v>
      </c>
      <c r="I742" s="3" t="s">
        <v>1227</v>
      </c>
      <c r="J742" s="4">
        <v>87</v>
      </c>
      <c r="K742" s="4">
        <v>134</v>
      </c>
      <c r="L742" s="30" t="s">
        <v>1305</v>
      </c>
      <c r="M742" s="17"/>
      <c r="N742" s="41" t="str">
        <f t="shared" si="143"/>
        <v xml:space="preserve"> </v>
      </c>
      <c r="O742" s="17"/>
      <c r="P742" s="41" t="str">
        <f t="shared" si="144"/>
        <v xml:space="preserve"> </v>
      </c>
      <c r="Q742" s="17">
        <v>1</v>
      </c>
      <c r="R742" s="41">
        <f t="shared" si="145"/>
        <v>4.5024763619990995E-4</v>
      </c>
      <c r="S742" s="17"/>
      <c r="T742" s="41" t="str">
        <f t="shared" si="146"/>
        <v xml:space="preserve"> </v>
      </c>
      <c r="U742" s="17">
        <v>1</v>
      </c>
      <c r="V742" s="41">
        <f t="shared" si="147"/>
        <v>1.9348722016910783E-5</v>
      </c>
      <c r="W742" s="17"/>
      <c r="X742" s="41" t="str">
        <f t="shared" si="148"/>
        <v xml:space="preserve"> </v>
      </c>
      <c r="Y742" s="17"/>
      <c r="Z742" s="41" t="str">
        <f t="shared" si="149"/>
        <v xml:space="preserve"> </v>
      </c>
      <c r="AA742" s="17"/>
      <c r="AB742" s="41" t="str">
        <f t="shared" si="150"/>
        <v xml:space="preserve"> </v>
      </c>
      <c r="AC742" s="17"/>
      <c r="AD742" s="41" t="str">
        <f t="shared" si="151"/>
        <v xml:space="preserve"> </v>
      </c>
      <c r="AE742" s="17"/>
      <c r="AF742" s="42" t="str">
        <f t="shared" si="152"/>
        <v xml:space="preserve"> </v>
      </c>
      <c r="AG742" s="19">
        <f t="shared" si="153"/>
        <v>4</v>
      </c>
      <c r="AH742" s="19">
        <f t="shared" si="154"/>
        <v>2</v>
      </c>
      <c r="AI742" s="47">
        <f t="shared" si="155"/>
        <v>2.2742520553552951E-5</v>
      </c>
    </row>
    <row r="743" spans="1:35">
      <c r="A743" t="s">
        <v>1970</v>
      </c>
      <c r="B743" t="s">
        <v>1663</v>
      </c>
      <c r="C743" t="s">
        <v>2509</v>
      </c>
      <c r="D743" s="4" t="s">
        <v>1217</v>
      </c>
      <c r="F743" t="s">
        <v>4613</v>
      </c>
      <c r="G743" s="4"/>
      <c r="H743" s="3" t="s">
        <v>1227</v>
      </c>
      <c r="I743" s="3" t="s">
        <v>1227</v>
      </c>
      <c r="J743" s="4"/>
      <c r="K743" s="4"/>
      <c r="L743" s="30" t="s">
        <v>1305</v>
      </c>
      <c r="M743" s="17"/>
      <c r="N743" s="41" t="str">
        <f t="shared" si="143"/>
        <v xml:space="preserve"> </v>
      </c>
      <c r="O743" s="17">
        <v>1</v>
      </c>
      <c r="P743" s="41">
        <f t="shared" si="144"/>
        <v>1.7873100983020553E-4</v>
      </c>
      <c r="Q743" s="17">
        <v>1</v>
      </c>
      <c r="R743" s="41">
        <f t="shared" si="145"/>
        <v>4.5024763619990995E-4</v>
      </c>
      <c r="S743" s="17"/>
      <c r="T743" s="41" t="str">
        <f t="shared" si="146"/>
        <v xml:space="preserve"> </v>
      </c>
      <c r="U743" s="17">
        <v>3</v>
      </c>
      <c r="V743" s="41">
        <f t="shared" si="147"/>
        <v>5.8046166050732348E-5</v>
      </c>
      <c r="W743" s="17"/>
      <c r="X743" s="41" t="str">
        <f t="shared" si="148"/>
        <v xml:space="preserve"> </v>
      </c>
      <c r="Y743" s="17"/>
      <c r="Z743" s="41" t="str">
        <f t="shared" si="149"/>
        <v xml:space="preserve"> </v>
      </c>
      <c r="AA743" s="17"/>
      <c r="AB743" s="41" t="str">
        <f t="shared" si="150"/>
        <v xml:space="preserve"> </v>
      </c>
      <c r="AC743" s="17">
        <v>2</v>
      </c>
      <c r="AD743" s="41">
        <f t="shared" si="151"/>
        <v>5.369127516778523E-4</v>
      </c>
      <c r="AE743" s="17"/>
      <c r="AF743" s="42" t="str">
        <f t="shared" si="152"/>
        <v xml:space="preserve"> </v>
      </c>
      <c r="AG743" s="19">
        <f t="shared" si="153"/>
        <v>8</v>
      </c>
      <c r="AH743" s="19">
        <f t="shared" si="154"/>
        <v>7</v>
      </c>
      <c r="AI743" s="47">
        <f t="shared" si="155"/>
        <v>7.9598821937435329E-5</v>
      </c>
    </row>
    <row r="744" spans="1:35">
      <c r="A744" t="s">
        <v>1970</v>
      </c>
      <c r="B744" t="s">
        <v>76</v>
      </c>
      <c r="C744" t="s">
        <v>2509</v>
      </c>
      <c r="D744" s="4" t="s">
        <v>1217</v>
      </c>
      <c r="F744" t="s">
        <v>5409</v>
      </c>
      <c r="G744" s="4"/>
      <c r="H744" s="3" t="s">
        <v>1227</v>
      </c>
      <c r="I744" s="3" t="s">
        <v>1227</v>
      </c>
      <c r="J744" s="4">
        <v>87</v>
      </c>
      <c r="K744" s="4">
        <v>133</v>
      </c>
      <c r="L744" s="30" t="s">
        <v>1305</v>
      </c>
      <c r="M744" s="17"/>
      <c r="N744" s="41" t="str">
        <f t="shared" si="143"/>
        <v xml:space="preserve"> </v>
      </c>
      <c r="O744" s="17"/>
      <c r="P744" s="41" t="str">
        <f t="shared" si="144"/>
        <v xml:space="preserve"> </v>
      </c>
      <c r="Q744" s="17"/>
      <c r="R744" s="41" t="str">
        <f t="shared" si="145"/>
        <v xml:space="preserve"> </v>
      </c>
      <c r="S744" s="17">
        <v>2</v>
      </c>
      <c r="T744" s="41">
        <f t="shared" si="146"/>
        <v>1.0643959552953698E-3</v>
      </c>
      <c r="U744" s="17">
        <v>24</v>
      </c>
      <c r="V744" s="41">
        <f t="shared" si="147"/>
        <v>4.6436932840585878E-4</v>
      </c>
      <c r="W744" s="17"/>
      <c r="X744" s="41" t="str">
        <f t="shared" si="148"/>
        <v xml:space="preserve"> </v>
      </c>
      <c r="Y744" s="17"/>
      <c r="Z744" s="41" t="str">
        <f t="shared" si="149"/>
        <v xml:space="preserve"> </v>
      </c>
      <c r="AA744" s="17"/>
      <c r="AB744" s="41" t="str">
        <f t="shared" si="150"/>
        <v xml:space="preserve"> </v>
      </c>
      <c r="AC744" s="17"/>
      <c r="AD744" s="41" t="str">
        <f t="shared" si="151"/>
        <v xml:space="preserve"> </v>
      </c>
      <c r="AE744" s="17"/>
      <c r="AF744" s="42" t="str">
        <f t="shared" si="152"/>
        <v xml:space="preserve"> </v>
      </c>
      <c r="AG744" s="19">
        <f t="shared" si="153"/>
        <v>4</v>
      </c>
      <c r="AH744" s="19">
        <f t="shared" si="154"/>
        <v>26</v>
      </c>
      <c r="AI744" s="47">
        <f t="shared" si="155"/>
        <v>2.9565276719618834E-4</v>
      </c>
    </row>
    <row r="745" spans="1:35">
      <c r="A745" t="s">
        <v>1970</v>
      </c>
      <c r="B745" t="s">
        <v>1468</v>
      </c>
      <c r="C745" t="s">
        <v>2509</v>
      </c>
      <c r="D745" s="4" t="s">
        <v>1217</v>
      </c>
      <c r="G745" s="4" t="s">
        <v>5932</v>
      </c>
      <c r="H745" s="3" t="s">
        <v>1227</v>
      </c>
      <c r="I745" s="3" t="s">
        <v>505</v>
      </c>
      <c r="J745" s="4"/>
      <c r="K745" s="4"/>
      <c r="L745" s="30" t="s">
        <v>1305</v>
      </c>
      <c r="M745" s="17"/>
      <c r="N745" s="41" t="str">
        <f t="shared" si="143"/>
        <v xml:space="preserve"> </v>
      </c>
      <c r="O745" s="17"/>
      <c r="P745" s="41" t="str">
        <f t="shared" si="144"/>
        <v xml:space="preserve"> </v>
      </c>
      <c r="Q745" s="17"/>
      <c r="R745" s="41" t="str">
        <f t="shared" si="145"/>
        <v xml:space="preserve"> </v>
      </c>
      <c r="S745" s="17"/>
      <c r="T745" s="41" t="str">
        <f t="shared" si="146"/>
        <v xml:space="preserve"> </v>
      </c>
      <c r="U745" s="17">
        <v>42</v>
      </c>
      <c r="V745" s="41">
        <f t="shared" si="147"/>
        <v>8.1264632471025292E-4</v>
      </c>
      <c r="W745" s="17"/>
      <c r="X745" s="41" t="str">
        <f t="shared" si="148"/>
        <v xml:space="preserve"> </v>
      </c>
      <c r="Y745" s="17"/>
      <c r="Z745" s="41" t="str">
        <f t="shared" si="149"/>
        <v xml:space="preserve"> </v>
      </c>
      <c r="AA745" s="17"/>
      <c r="AB745" s="41" t="str">
        <f t="shared" si="150"/>
        <v xml:space="preserve"> </v>
      </c>
      <c r="AC745" s="17"/>
      <c r="AD745" s="41" t="str">
        <f t="shared" si="151"/>
        <v xml:space="preserve"> </v>
      </c>
      <c r="AE745" s="17">
        <v>6</v>
      </c>
      <c r="AF745" s="42">
        <f t="shared" si="152"/>
        <v>6.4315575088433915E-4</v>
      </c>
      <c r="AG745" s="19">
        <f t="shared" si="153"/>
        <v>3</v>
      </c>
      <c r="AH745" s="19">
        <f t="shared" si="154"/>
        <v>48</v>
      </c>
      <c r="AI745" s="47">
        <f t="shared" si="155"/>
        <v>5.4582049328527084E-4</v>
      </c>
    </row>
    <row r="746" spans="1:35">
      <c r="A746" t="s">
        <v>1970</v>
      </c>
      <c r="B746" t="s">
        <v>2056</v>
      </c>
      <c r="C746" t="s">
        <v>2509</v>
      </c>
      <c r="D746" s="4" t="s">
        <v>1217</v>
      </c>
      <c r="G746" s="4"/>
      <c r="H746" s="3" t="s">
        <v>1227</v>
      </c>
      <c r="I746" s="3" t="s">
        <v>1227</v>
      </c>
      <c r="J746" s="4">
        <v>88</v>
      </c>
      <c r="K746" s="4">
        <v>133</v>
      </c>
      <c r="L746" s="30" t="s">
        <v>1305</v>
      </c>
      <c r="M746" s="17"/>
      <c r="N746" s="41" t="str">
        <f t="shared" si="143"/>
        <v xml:space="preserve"> </v>
      </c>
      <c r="O746" s="17"/>
      <c r="P746" s="41" t="str">
        <f t="shared" si="144"/>
        <v xml:space="preserve"> </v>
      </c>
      <c r="Q746" s="17"/>
      <c r="R746" s="41" t="str">
        <f t="shared" si="145"/>
        <v xml:space="preserve"> </v>
      </c>
      <c r="S746" s="17"/>
      <c r="T746" s="41" t="str">
        <f t="shared" si="146"/>
        <v xml:space="preserve"> </v>
      </c>
      <c r="U746" s="17">
        <v>13</v>
      </c>
      <c r="V746" s="41">
        <f t="shared" si="147"/>
        <v>2.515333862198402E-4</v>
      </c>
      <c r="W746" s="17"/>
      <c r="X746" s="41" t="str">
        <f t="shared" si="148"/>
        <v xml:space="preserve"> </v>
      </c>
      <c r="Y746" s="17"/>
      <c r="Z746" s="41" t="str">
        <f t="shared" si="149"/>
        <v xml:space="preserve"> </v>
      </c>
      <c r="AA746" s="17"/>
      <c r="AB746" s="41" t="str">
        <f t="shared" si="150"/>
        <v xml:space="preserve"> </v>
      </c>
      <c r="AC746" s="17"/>
      <c r="AD746" s="41" t="str">
        <f t="shared" si="151"/>
        <v xml:space="preserve"> </v>
      </c>
      <c r="AE746" s="17"/>
      <c r="AF746" s="42" t="str">
        <f t="shared" si="152"/>
        <v xml:space="preserve"> </v>
      </c>
      <c r="AG746" s="19">
        <f t="shared" si="153"/>
        <v>2</v>
      </c>
      <c r="AH746" s="19">
        <f t="shared" si="154"/>
        <v>13</v>
      </c>
      <c r="AI746" s="47">
        <f t="shared" si="155"/>
        <v>1.4782638359809417E-4</v>
      </c>
    </row>
    <row r="747" spans="1:35">
      <c r="A747" t="s">
        <v>1970</v>
      </c>
      <c r="B747" t="s">
        <v>2057</v>
      </c>
      <c r="C747" t="s">
        <v>2509</v>
      </c>
      <c r="D747" s="4" t="s">
        <v>1217</v>
      </c>
      <c r="E747" s="4" t="s">
        <v>2829</v>
      </c>
      <c r="F747" t="s">
        <v>310</v>
      </c>
      <c r="G747" s="4"/>
      <c r="H747" s="3" t="s">
        <v>1227</v>
      </c>
      <c r="I747" s="3" t="s">
        <v>1227</v>
      </c>
      <c r="J747" s="4">
        <v>88</v>
      </c>
      <c r="K747" s="4">
        <v>135</v>
      </c>
      <c r="L747" s="30" t="s">
        <v>1305</v>
      </c>
      <c r="M747" s="17"/>
      <c r="N747" s="41" t="str">
        <f t="shared" si="143"/>
        <v xml:space="preserve"> </v>
      </c>
      <c r="O747" s="17">
        <v>10</v>
      </c>
      <c r="P747" s="41">
        <f t="shared" si="144"/>
        <v>1.7873100983020554E-3</v>
      </c>
      <c r="Q747" s="17"/>
      <c r="R747" s="41" t="str">
        <f t="shared" si="145"/>
        <v xml:space="preserve"> </v>
      </c>
      <c r="S747" s="17"/>
      <c r="T747" s="41" t="str">
        <f t="shared" si="146"/>
        <v xml:space="preserve"> </v>
      </c>
      <c r="U747" s="17">
        <v>4</v>
      </c>
      <c r="V747" s="41">
        <f t="shared" si="147"/>
        <v>7.739488806764313E-5</v>
      </c>
      <c r="W747" s="17">
        <v>14</v>
      </c>
      <c r="X747" s="41">
        <f t="shared" si="148"/>
        <v>2.2172949002217295E-3</v>
      </c>
      <c r="Y747" s="17">
        <v>1</v>
      </c>
      <c r="Z747" s="41">
        <f t="shared" si="149"/>
        <v>3.1969309462915604E-4</v>
      </c>
      <c r="AA747" s="17"/>
      <c r="AB747" s="41" t="str">
        <f t="shared" si="150"/>
        <v xml:space="preserve"> </v>
      </c>
      <c r="AC747" s="17"/>
      <c r="AD747" s="41" t="str">
        <f t="shared" si="151"/>
        <v xml:space="preserve"> </v>
      </c>
      <c r="AE747" s="17">
        <v>32</v>
      </c>
      <c r="AF747" s="42">
        <f t="shared" si="152"/>
        <v>3.4301640047164753E-3</v>
      </c>
      <c r="AG747" s="19">
        <f t="shared" si="153"/>
        <v>9</v>
      </c>
      <c r="AH747" s="19">
        <f t="shared" si="154"/>
        <v>61</v>
      </c>
      <c r="AI747" s="47">
        <f t="shared" si="155"/>
        <v>6.9364687688336498E-4</v>
      </c>
    </row>
    <row r="748" spans="1:35">
      <c r="A748" t="s">
        <v>1970</v>
      </c>
      <c r="B748" t="s">
        <v>3038</v>
      </c>
      <c r="C748" t="s">
        <v>2509</v>
      </c>
      <c r="D748" s="4" t="s">
        <v>1217</v>
      </c>
      <c r="F748" t="s">
        <v>3261</v>
      </c>
      <c r="G748" s="4"/>
      <c r="H748" s="3" t="s">
        <v>1227</v>
      </c>
      <c r="I748" s="3" t="s">
        <v>1227</v>
      </c>
      <c r="J748" s="4">
        <v>88</v>
      </c>
      <c r="K748" s="4">
        <v>134</v>
      </c>
      <c r="L748" s="30" t="s">
        <v>1305</v>
      </c>
      <c r="M748" s="17"/>
      <c r="N748" s="41" t="str">
        <f t="shared" si="143"/>
        <v xml:space="preserve"> </v>
      </c>
      <c r="O748" s="17"/>
      <c r="P748" s="41" t="str">
        <f t="shared" si="144"/>
        <v xml:space="preserve"> </v>
      </c>
      <c r="Q748" s="17"/>
      <c r="R748" s="41" t="str">
        <f t="shared" si="145"/>
        <v xml:space="preserve"> </v>
      </c>
      <c r="S748" s="17"/>
      <c r="T748" s="41" t="str">
        <f t="shared" si="146"/>
        <v xml:space="preserve"> </v>
      </c>
      <c r="U748" s="17">
        <v>4</v>
      </c>
      <c r="V748" s="41">
        <f t="shared" si="147"/>
        <v>7.739488806764313E-5</v>
      </c>
      <c r="W748" s="17"/>
      <c r="X748" s="41" t="str">
        <f t="shared" si="148"/>
        <v xml:space="preserve"> </v>
      </c>
      <c r="Y748" s="17"/>
      <c r="Z748" s="41" t="str">
        <f t="shared" si="149"/>
        <v xml:space="preserve"> </v>
      </c>
      <c r="AA748" s="17"/>
      <c r="AB748" s="41" t="str">
        <f t="shared" si="150"/>
        <v xml:space="preserve"> </v>
      </c>
      <c r="AC748" s="17"/>
      <c r="AD748" s="41" t="str">
        <f t="shared" si="151"/>
        <v xml:space="preserve"> </v>
      </c>
      <c r="AE748" s="17"/>
      <c r="AF748" s="42" t="str">
        <f t="shared" si="152"/>
        <v xml:space="preserve"> </v>
      </c>
      <c r="AG748" s="19">
        <f t="shared" si="153"/>
        <v>2</v>
      </c>
      <c r="AH748" s="19">
        <f t="shared" si="154"/>
        <v>4</v>
      </c>
      <c r="AI748" s="47">
        <f t="shared" si="155"/>
        <v>4.5485041107105901E-5</v>
      </c>
    </row>
    <row r="749" spans="1:35">
      <c r="A749" t="s">
        <v>1970</v>
      </c>
      <c r="B749" t="s">
        <v>1568</v>
      </c>
      <c r="C749" t="s">
        <v>2509</v>
      </c>
      <c r="D749" s="4" t="s">
        <v>1217</v>
      </c>
      <c r="F749" t="s">
        <v>4614</v>
      </c>
      <c r="G749" s="4"/>
      <c r="H749" s="3" t="s">
        <v>1227</v>
      </c>
      <c r="I749" s="3" t="s">
        <v>1227</v>
      </c>
      <c r="J749" s="4"/>
      <c r="K749" s="4">
        <v>137</v>
      </c>
      <c r="L749" s="30" t="s">
        <v>1305</v>
      </c>
      <c r="M749" s="17"/>
      <c r="N749" s="41" t="str">
        <f t="shared" si="143"/>
        <v xml:space="preserve"> </v>
      </c>
      <c r="O749" s="17">
        <v>1</v>
      </c>
      <c r="P749" s="41">
        <f t="shared" si="144"/>
        <v>1.7873100983020553E-4</v>
      </c>
      <c r="Q749" s="17">
        <v>5</v>
      </c>
      <c r="R749" s="41">
        <f t="shared" si="145"/>
        <v>2.2512381809995496E-3</v>
      </c>
      <c r="S749" s="17"/>
      <c r="T749" s="41" t="str">
        <f t="shared" si="146"/>
        <v xml:space="preserve"> </v>
      </c>
      <c r="U749" s="17">
        <v>4</v>
      </c>
      <c r="V749" s="41">
        <f t="shared" si="147"/>
        <v>7.739488806764313E-5</v>
      </c>
      <c r="W749" s="17"/>
      <c r="X749" s="41" t="str">
        <f t="shared" si="148"/>
        <v xml:space="preserve"> </v>
      </c>
      <c r="Y749" s="17">
        <v>1</v>
      </c>
      <c r="Z749" s="41">
        <f t="shared" si="149"/>
        <v>3.1969309462915604E-4</v>
      </c>
      <c r="AA749" s="17">
        <v>9</v>
      </c>
      <c r="AB749" s="41">
        <f t="shared" si="150"/>
        <v>4.1227668346312417E-3</v>
      </c>
      <c r="AC749" s="17">
        <v>41</v>
      </c>
      <c r="AD749" s="41">
        <f t="shared" si="151"/>
        <v>1.1006711409395973E-2</v>
      </c>
      <c r="AE749" s="17"/>
      <c r="AF749" s="42" t="str">
        <f t="shared" si="152"/>
        <v xml:space="preserve"> </v>
      </c>
      <c r="AG749" s="19">
        <f t="shared" si="153"/>
        <v>12</v>
      </c>
      <c r="AH749" s="19">
        <f t="shared" si="154"/>
        <v>61</v>
      </c>
      <c r="AI749" s="47">
        <f t="shared" si="155"/>
        <v>6.9364687688336498E-4</v>
      </c>
    </row>
    <row r="750" spans="1:35">
      <c r="A750" t="s">
        <v>1970</v>
      </c>
      <c r="B750" t="s">
        <v>1421</v>
      </c>
      <c r="C750" t="s">
        <v>2509</v>
      </c>
      <c r="D750" s="4" t="s">
        <v>1217</v>
      </c>
      <c r="F750" t="s">
        <v>5064</v>
      </c>
      <c r="G750" s="4"/>
      <c r="H750" s="3" t="s">
        <v>505</v>
      </c>
      <c r="I750" s="3" t="s">
        <v>505</v>
      </c>
      <c r="J750" s="4"/>
      <c r="K750" s="4"/>
      <c r="L750" s="30" t="s">
        <v>1305</v>
      </c>
      <c r="M750" s="17"/>
      <c r="N750" s="41" t="str">
        <f t="shared" si="143"/>
        <v xml:space="preserve"> </v>
      </c>
      <c r="O750" s="17"/>
      <c r="P750" s="41" t="str">
        <f t="shared" si="144"/>
        <v xml:space="preserve"> </v>
      </c>
      <c r="Q750" s="17"/>
      <c r="R750" s="41" t="str">
        <f t="shared" si="145"/>
        <v xml:space="preserve"> </v>
      </c>
      <c r="S750" s="17"/>
      <c r="T750" s="41" t="str">
        <f t="shared" si="146"/>
        <v xml:space="preserve"> </v>
      </c>
      <c r="U750" s="17">
        <v>1</v>
      </c>
      <c r="V750" s="41">
        <f t="shared" si="147"/>
        <v>1.9348722016910783E-5</v>
      </c>
      <c r="W750" s="17"/>
      <c r="X750" s="41" t="str">
        <f t="shared" si="148"/>
        <v xml:space="preserve"> </v>
      </c>
      <c r="Y750" s="17"/>
      <c r="Z750" s="41" t="str">
        <f t="shared" si="149"/>
        <v xml:space="preserve"> </v>
      </c>
      <c r="AA750" s="17"/>
      <c r="AB750" s="41" t="str">
        <f t="shared" si="150"/>
        <v xml:space="preserve"> </v>
      </c>
      <c r="AC750" s="17"/>
      <c r="AD750" s="41" t="str">
        <f t="shared" si="151"/>
        <v xml:space="preserve"> </v>
      </c>
      <c r="AE750" s="17"/>
      <c r="AF750" s="42" t="str">
        <f t="shared" si="152"/>
        <v xml:space="preserve"> </v>
      </c>
      <c r="AG750" s="19">
        <f t="shared" si="153"/>
        <v>2</v>
      </c>
      <c r="AH750" s="19">
        <f t="shared" si="154"/>
        <v>1</v>
      </c>
      <c r="AI750" s="47">
        <f t="shared" si="155"/>
        <v>1.1371260276776475E-5</v>
      </c>
    </row>
    <row r="751" spans="1:35">
      <c r="A751" t="s">
        <v>1970</v>
      </c>
      <c r="B751" t="s">
        <v>2245</v>
      </c>
      <c r="C751" t="s">
        <v>2509</v>
      </c>
      <c r="D751" s="4" t="s">
        <v>1217</v>
      </c>
      <c r="E751" s="2" t="s">
        <v>1803</v>
      </c>
      <c r="F751" t="s">
        <v>311</v>
      </c>
      <c r="G751" s="4"/>
      <c r="H751" s="3" t="s">
        <v>1227</v>
      </c>
      <c r="I751" s="3" t="s">
        <v>1227</v>
      </c>
      <c r="J751" s="4">
        <v>85</v>
      </c>
      <c r="K751" s="4">
        <v>137</v>
      </c>
      <c r="L751" s="30" t="s">
        <v>1305</v>
      </c>
      <c r="M751" s="17"/>
      <c r="N751" s="41" t="str">
        <f t="shared" si="143"/>
        <v xml:space="preserve"> </v>
      </c>
      <c r="O751" s="17"/>
      <c r="P751" s="41" t="str">
        <f t="shared" si="144"/>
        <v xml:space="preserve"> </v>
      </c>
      <c r="Q751" s="17"/>
      <c r="R751" s="41" t="str">
        <f t="shared" si="145"/>
        <v xml:space="preserve"> </v>
      </c>
      <c r="S751" s="17"/>
      <c r="T751" s="41" t="str">
        <f t="shared" si="146"/>
        <v xml:space="preserve"> </v>
      </c>
      <c r="U751" s="17">
        <v>73</v>
      </c>
      <c r="V751" s="41">
        <f t="shared" si="147"/>
        <v>1.4124567072344872E-3</v>
      </c>
      <c r="W751" s="17"/>
      <c r="X751" s="41" t="str">
        <f t="shared" si="148"/>
        <v xml:space="preserve"> </v>
      </c>
      <c r="Y751" s="17"/>
      <c r="Z751" s="41" t="str">
        <f t="shared" si="149"/>
        <v xml:space="preserve"> </v>
      </c>
      <c r="AA751" s="17"/>
      <c r="AB751" s="41" t="str">
        <f t="shared" si="150"/>
        <v xml:space="preserve"> </v>
      </c>
      <c r="AC751" s="17"/>
      <c r="AD751" s="41" t="str">
        <f t="shared" si="151"/>
        <v xml:space="preserve"> </v>
      </c>
      <c r="AE751" s="17"/>
      <c r="AF751" s="42" t="str">
        <f t="shared" si="152"/>
        <v xml:space="preserve"> </v>
      </c>
      <c r="AG751" s="19">
        <f t="shared" si="153"/>
        <v>2</v>
      </c>
      <c r="AH751" s="19">
        <f t="shared" si="154"/>
        <v>73</v>
      </c>
      <c r="AI751" s="47">
        <f t="shared" si="155"/>
        <v>8.3010200020468272E-4</v>
      </c>
    </row>
    <row r="752" spans="1:35">
      <c r="A752" t="s">
        <v>1970</v>
      </c>
      <c r="B752" t="s">
        <v>4407</v>
      </c>
      <c r="C752" t="s">
        <v>2509</v>
      </c>
      <c r="D752" s="4" t="s">
        <v>1217</v>
      </c>
      <c r="G752" s="4" t="s">
        <v>154</v>
      </c>
      <c r="H752" s="3" t="s">
        <v>1227</v>
      </c>
      <c r="I752" s="3" t="s">
        <v>1227</v>
      </c>
      <c r="J752" s="4"/>
      <c r="K752" s="4">
        <v>136</v>
      </c>
      <c r="L752" s="30" t="s">
        <v>1305</v>
      </c>
      <c r="M752" s="17"/>
      <c r="N752" s="41" t="str">
        <f t="shared" si="143"/>
        <v xml:space="preserve"> </v>
      </c>
      <c r="O752" s="17"/>
      <c r="P752" s="41" t="str">
        <f t="shared" si="144"/>
        <v xml:space="preserve"> </v>
      </c>
      <c r="Q752" s="17"/>
      <c r="R752" s="41" t="str">
        <f t="shared" si="145"/>
        <v xml:space="preserve"> </v>
      </c>
      <c r="S752" s="17"/>
      <c r="T752" s="41" t="str">
        <f t="shared" si="146"/>
        <v xml:space="preserve"> </v>
      </c>
      <c r="U752" s="17">
        <v>9</v>
      </c>
      <c r="V752" s="41">
        <f t="shared" si="147"/>
        <v>1.7413849815219704E-4</v>
      </c>
      <c r="W752" s="17"/>
      <c r="X752" s="41" t="str">
        <f t="shared" si="148"/>
        <v xml:space="preserve"> </v>
      </c>
      <c r="Y752" s="17"/>
      <c r="Z752" s="41" t="str">
        <f t="shared" si="149"/>
        <v xml:space="preserve"> </v>
      </c>
      <c r="AA752" s="17"/>
      <c r="AB752" s="41" t="str">
        <f t="shared" si="150"/>
        <v xml:space="preserve"> </v>
      </c>
      <c r="AC752" s="17"/>
      <c r="AD752" s="41" t="str">
        <f t="shared" si="151"/>
        <v xml:space="preserve"> </v>
      </c>
      <c r="AE752" s="17">
        <v>8</v>
      </c>
      <c r="AF752" s="42">
        <f t="shared" si="152"/>
        <v>8.5754100117911884E-4</v>
      </c>
      <c r="AG752" s="19">
        <f t="shared" si="153"/>
        <v>3</v>
      </c>
      <c r="AH752" s="19">
        <f t="shared" si="154"/>
        <v>17</v>
      </c>
      <c r="AI752" s="47">
        <f t="shared" si="155"/>
        <v>1.9331142470520006E-4</v>
      </c>
    </row>
    <row r="753" spans="1:35">
      <c r="A753" t="s">
        <v>1970</v>
      </c>
      <c r="B753" t="s">
        <v>1756</v>
      </c>
      <c r="C753" t="s">
        <v>2509</v>
      </c>
      <c r="D753" s="4" t="s">
        <v>1217</v>
      </c>
      <c r="F753" t="s">
        <v>312</v>
      </c>
      <c r="G753" s="4"/>
      <c r="H753" s="3" t="s">
        <v>1227</v>
      </c>
      <c r="I753" s="3" t="s">
        <v>1227</v>
      </c>
      <c r="J753" s="4">
        <v>88</v>
      </c>
      <c r="K753" s="4">
        <v>138</v>
      </c>
      <c r="L753" s="30" t="s">
        <v>1305</v>
      </c>
      <c r="M753" s="17"/>
      <c r="N753" s="41" t="str">
        <f t="shared" si="143"/>
        <v xml:space="preserve"> </v>
      </c>
      <c r="O753" s="17"/>
      <c r="P753" s="41" t="str">
        <f t="shared" si="144"/>
        <v xml:space="preserve"> </v>
      </c>
      <c r="Q753" s="17"/>
      <c r="R753" s="41" t="str">
        <f t="shared" si="145"/>
        <v xml:space="preserve"> </v>
      </c>
      <c r="S753" s="17"/>
      <c r="T753" s="41" t="str">
        <f t="shared" si="146"/>
        <v xml:space="preserve"> </v>
      </c>
      <c r="U753" s="17">
        <v>20</v>
      </c>
      <c r="V753" s="41">
        <f t="shared" si="147"/>
        <v>3.8697444033821565E-4</v>
      </c>
      <c r="W753" s="17"/>
      <c r="X753" s="41" t="str">
        <f t="shared" si="148"/>
        <v xml:space="preserve"> </v>
      </c>
      <c r="Y753" s="17"/>
      <c r="Z753" s="41" t="str">
        <f t="shared" si="149"/>
        <v xml:space="preserve"> </v>
      </c>
      <c r="AA753" s="17">
        <v>1</v>
      </c>
      <c r="AB753" s="41">
        <f t="shared" si="150"/>
        <v>4.5808520384791571E-4</v>
      </c>
      <c r="AC753" s="17"/>
      <c r="AD753" s="41" t="str">
        <f t="shared" si="151"/>
        <v xml:space="preserve"> </v>
      </c>
      <c r="AE753" s="17"/>
      <c r="AF753" s="42" t="str">
        <f t="shared" si="152"/>
        <v xml:space="preserve"> </v>
      </c>
      <c r="AG753" s="19">
        <f t="shared" si="153"/>
        <v>4</v>
      </c>
      <c r="AH753" s="19">
        <f t="shared" si="154"/>
        <v>21</v>
      </c>
      <c r="AI753" s="47">
        <f t="shared" si="155"/>
        <v>2.3879646581230599E-4</v>
      </c>
    </row>
    <row r="754" spans="1:35">
      <c r="A754" t="s">
        <v>21</v>
      </c>
      <c r="B754" s="5" t="s">
        <v>3843</v>
      </c>
      <c r="C754" t="s">
        <v>2509</v>
      </c>
      <c r="D754" s="4" t="s">
        <v>1217</v>
      </c>
      <c r="F754" t="s">
        <v>3864</v>
      </c>
      <c r="G754" s="4"/>
      <c r="H754" s="3" t="s">
        <v>1227</v>
      </c>
      <c r="I754" s="3" t="s">
        <v>1227</v>
      </c>
      <c r="J754" s="4"/>
      <c r="K754" s="4">
        <v>131</v>
      </c>
      <c r="L754" s="30" t="s">
        <v>1305</v>
      </c>
      <c r="M754" s="17">
        <v>1</v>
      </c>
      <c r="N754" s="41">
        <f t="shared" si="143"/>
        <v>5.3078556263269638E-4</v>
      </c>
      <c r="O754" s="17"/>
      <c r="P754" s="41" t="str">
        <f t="shared" si="144"/>
        <v xml:space="preserve"> </v>
      </c>
      <c r="Q754" s="17"/>
      <c r="R754" s="41" t="str">
        <f t="shared" si="145"/>
        <v xml:space="preserve"> </v>
      </c>
      <c r="S754" s="17"/>
      <c r="T754" s="41" t="str">
        <f t="shared" si="146"/>
        <v xml:space="preserve"> </v>
      </c>
      <c r="U754" s="17">
        <v>13</v>
      </c>
      <c r="V754" s="41">
        <f t="shared" si="147"/>
        <v>2.515333862198402E-4</v>
      </c>
      <c r="W754" s="17">
        <v>14</v>
      </c>
      <c r="X754" s="41">
        <f t="shared" si="148"/>
        <v>2.2172949002217295E-3</v>
      </c>
      <c r="Y754" s="17"/>
      <c r="Z754" s="41" t="str">
        <f t="shared" si="149"/>
        <v xml:space="preserve"> </v>
      </c>
      <c r="AA754" s="17"/>
      <c r="AB754" s="41" t="str">
        <f t="shared" si="150"/>
        <v xml:space="preserve"> </v>
      </c>
      <c r="AC754" s="17"/>
      <c r="AD754" s="41" t="str">
        <f t="shared" si="151"/>
        <v xml:space="preserve"> </v>
      </c>
      <c r="AE754" s="17"/>
      <c r="AF754" s="42" t="str">
        <f t="shared" si="152"/>
        <v xml:space="preserve"> </v>
      </c>
      <c r="AG754" s="19">
        <f t="shared" si="153"/>
        <v>6</v>
      </c>
      <c r="AH754" s="19">
        <f t="shared" si="154"/>
        <v>28</v>
      </c>
      <c r="AI754" s="47">
        <f t="shared" si="155"/>
        <v>3.1839528774974131E-4</v>
      </c>
    </row>
    <row r="755" spans="1:35">
      <c r="A755" t="s">
        <v>21</v>
      </c>
      <c r="B755" s="5" t="s">
        <v>4705</v>
      </c>
      <c r="C755" t="s">
        <v>2509</v>
      </c>
      <c r="D755" s="4" t="s">
        <v>1217</v>
      </c>
      <c r="E755" s="2" t="s">
        <v>1803</v>
      </c>
      <c r="F755" t="s">
        <v>4784</v>
      </c>
      <c r="G755" s="4"/>
      <c r="H755" s="3" t="s">
        <v>1227</v>
      </c>
      <c r="I755" s="3" t="s">
        <v>1227</v>
      </c>
      <c r="J755" s="4"/>
      <c r="K755" s="4">
        <v>131</v>
      </c>
      <c r="L755" s="30" t="s">
        <v>1305</v>
      </c>
      <c r="M755" s="17"/>
      <c r="N755" s="41" t="str">
        <f t="shared" si="143"/>
        <v xml:space="preserve"> </v>
      </c>
      <c r="O755" s="17"/>
      <c r="P755" s="41" t="str">
        <f t="shared" si="144"/>
        <v xml:space="preserve"> </v>
      </c>
      <c r="Q755" s="17"/>
      <c r="R755" s="41" t="str">
        <f t="shared" si="145"/>
        <v xml:space="preserve"> </v>
      </c>
      <c r="S755" s="17"/>
      <c r="T755" s="41" t="str">
        <f t="shared" si="146"/>
        <v xml:space="preserve"> </v>
      </c>
      <c r="U755" s="17">
        <v>1</v>
      </c>
      <c r="V755" s="41">
        <f t="shared" si="147"/>
        <v>1.9348722016910783E-5</v>
      </c>
      <c r="W755" s="17"/>
      <c r="X755" s="41" t="str">
        <f t="shared" si="148"/>
        <v xml:space="preserve"> </v>
      </c>
      <c r="Y755" s="17"/>
      <c r="Z755" s="41" t="str">
        <f t="shared" si="149"/>
        <v xml:space="preserve"> </v>
      </c>
      <c r="AA755" s="17"/>
      <c r="AB755" s="41" t="str">
        <f t="shared" si="150"/>
        <v xml:space="preserve"> </v>
      </c>
      <c r="AC755" s="17"/>
      <c r="AD755" s="41" t="str">
        <f t="shared" si="151"/>
        <v xml:space="preserve"> </v>
      </c>
      <c r="AE755" s="17"/>
      <c r="AF755" s="42" t="str">
        <f t="shared" si="152"/>
        <v xml:space="preserve"> </v>
      </c>
      <c r="AG755" s="19">
        <f t="shared" si="153"/>
        <v>2</v>
      </c>
      <c r="AH755" s="19">
        <f t="shared" si="154"/>
        <v>1</v>
      </c>
      <c r="AI755" s="47">
        <f t="shared" si="155"/>
        <v>1.1371260276776475E-5</v>
      </c>
    </row>
    <row r="756" spans="1:35">
      <c r="A756" t="s">
        <v>21</v>
      </c>
      <c r="B756" s="5" t="s">
        <v>3898</v>
      </c>
      <c r="C756" t="s">
        <v>2509</v>
      </c>
      <c r="D756" s="4" t="s">
        <v>1217</v>
      </c>
      <c r="F756" t="s">
        <v>3980</v>
      </c>
      <c r="G756" s="4"/>
      <c r="H756" s="3" t="s">
        <v>1227</v>
      </c>
      <c r="I756" s="3" t="s">
        <v>1227</v>
      </c>
      <c r="J756" s="4">
        <v>147</v>
      </c>
      <c r="K756" s="4"/>
      <c r="L756" s="30" t="s">
        <v>1305</v>
      </c>
      <c r="M756" s="17"/>
      <c r="N756" s="41" t="str">
        <f t="shared" si="143"/>
        <v xml:space="preserve"> </v>
      </c>
      <c r="O756" s="17"/>
      <c r="P756" s="41" t="str">
        <f t="shared" si="144"/>
        <v xml:space="preserve"> </v>
      </c>
      <c r="Q756" s="17"/>
      <c r="R756" s="41" t="str">
        <f t="shared" si="145"/>
        <v xml:space="preserve"> </v>
      </c>
      <c r="S756" s="17"/>
      <c r="T756" s="41" t="str">
        <f t="shared" si="146"/>
        <v xml:space="preserve"> </v>
      </c>
      <c r="U756" s="17">
        <v>6</v>
      </c>
      <c r="V756" s="41">
        <f t="shared" si="147"/>
        <v>1.160923321014647E-4</v>
      </c>
      <c r="W756" s="17"/>
      <c r="X756" s="41" t="str">
        <f t="shared" si="148"/>
        <v xml:space="preserve"> </v>
      </c>
      <c r="Y756" s="17"/>
      <c r="Z756" s="41" t="str">
        <f t="shared" si="149"/>
        <v xml:space="preserve"> </v>
      </c>
      <c r="AA756" s="17"/>
      <c r="AB756" s="41" t="str">
        <f t="shared" si="150"/>
        <v xml:space="preserve"> </v>
      </c>
      <c r="AC756" s="17"/>
      <c r="AD756" s="41" t="str">
        <f t="shared" si="151"/>
        <v xml:space="preserve"> </v>
      </c>
      <c r="AE756" s="17"/>
      <c r="AF756" s="42" t="str">
        <f t="shared" si="152"/>
        <v xml:space="preserve"> </v>
      </c>
      <c r="AG756" s="19">
        <f t="shared" si="153"/>
        <v>2</v>
      </c>
      <c r="AH756" s="19">
        <f t="shared" si="154"/>
        <v>6</v>
      </c>
      <c r="AI756" s="47">
        <f t="shared" si="155"/>
        <v>6.8227561660658855E-5</v>
      </c>
    </row>
    <row r="757" spans="1:35">
      <c r="A757" t="s">
        <v>21</v>
      </c>
      <c r="B757" s="5" t="s">
        <v>3774</v>
      </c>
      <c r="C757" t="s">
        <v>2509</v>
      </c>
      <c r="D757" s="4" t="s">
        <v>1217</v>
      </c>
      <c r="E757" s="2" t="s">
        <v>1803</v>
      </c>
      <c r="F757" t="s">
        <v>313</v>
      </c>
      <c r="G757" s="4"/>
      <c r="H757" s="3" t="s">
        <v>1227</v>
      </c>
      <c r="I757" s="3" t="s">
        <v>1227</v>
      </c>
      <c r="J757" s="4">
        <v>148</v>
      </c>
      <c r="K757" s="4">
        <v>131</v>
      </c>
      <c r="L757" s="30" t="s">
        <v>1305</v>
      </c>
      <c r="M757" s="17"/>
      <c r="N757" s="41" t="str">
        <f t="shared" si="143"/>
        <v xml:space="preserve"> </v>
      </c>
      <c r="O757" s="17"/>
      <c r="P757" s="41" t="str">
        <f t="shared" si="144"/>
        <v xml:space="preserve"> </v>
      </c>
      <c r="Q757" s="17"/>
      <c r="R757" s="41" t="str">
        <f t="shared" si="145"/>
        <v xml:space="preserve"> </v>
      </c>
      <c r="S757" s="17"/>
      <c r="T757" s="41" t="str">
        <f t="shared" si="146"/>
        <v xml:space="preserve"> </v>
      </c>
      <c r="U757" s="17">
        <v>1</v>
      </c>
      <c r="V757" s="41">
        <f t="shared" si="147"/>
        <v>1.9348722016910783E-5</v>
      </c>
      <c r="W757" s="17"/>
      <c r="X757" s="41" t="str">
        <f t="shared" si="148"/>
        <v xml:space="preserve"> </v>
      </c>
      <c r="Y757" s="17"/>
      <c r="Z757" s="41" t="str">
        <f t="shared" si="149"/>
        <v xml:space="preserve"> </v>
      </c>
      <c r="AA757" s="17"/>
      <c r="AB757" s="41" t="str">
        <f t="shared" si="150"/>
        <v xml:space="preserve"> </v>
      </c>
      <c r="AC757" s="17"/>
      <c r="AD757" s="41" t="str">
        <f t="shared" si="151"/>
        <v xml:space="preserve"> </v>
      </c>
      <c r="AE757" s="17"/>
      <c r="AF757" s="42" t="str">
        <f t="shared" si="152"/>
        <v xml:space="preserve"> </v>
      </c>
      <c r="AG757" s="19">
        <f t="shared" si="153"/>
        <v>2</v>
      </c>
      <c r="AH757" s="19">
        <f t="shared" si="154"/>
        <v>1</v>
      </c>
      <c r="AI757" s="47">
        <f t="shared" si="155"/>
        <v>1.1371260276776475E-5</v>
      </c>
    </row>
    <row r="758" spans="1:35" ht="15" customHeight="1">
      <c r="A758" t="s">
        <v>21</v>
      </c>
      <c r="B758" s="5" t="s">
        <v>3731</v>
      </c>
      <c r="C758" t="s">
        <v>2509</v>
      </c>
      <c r="D758" s="4" t="s">
        <v>1217</v>
      </c>
      <c r="G758" s="4"/>
      <c r="H758" s="3" t="s">
        <v>1227</v>
      </c>
      <c r="I758" s="3" t="s">
        <v>1227</v>
      </c>
      <c r="J758" s="4"/>
      <c r="K758" s="4"/>
      <c r="L758" s="30" t="s">
        <v>1307</v>
      </c>
      <c r="M758" s="17"/>
      <c r="N758" s="41" t="str">
        <f t="shared" si="143"/>
        <v xml:space="preserve"> </v>
      </c>
      <c r="O758" s="17"/>
      <c r="P758" s="41" t="str">
        <f t="shared" si="144"/>
        <v xml:space="preserve"> </v>
      </c>
      <c r="Q758" s="17"/>
      <c r="R758" s="41" t="str">
        <f t="shared" si="145"/>
        <v xml:space="preserve"> </v>
      </c>
      <c r="S758" s="17"/>
      <c r="T758" s="41" t="str">
        <f t="shared" si="146"/>
        <v xml:space="preserve"> </v>
      </c>
      <c r="U758" s="17">
        <v>16</v>
      </c>
      <c r="V758" s="41">
        <f t="shared" si="147"/>
        <v>3.0957955227057252E-4</v>
      </c>
      <c r="W758" s="17">
        <v>1</v>
      </c>
      <c r="X758" s="41">
        <f t="shared" si="148"/>
        <v>1.5837820715869496E-4</v>
      </c>
      <c r="Y758" s="17"/>
      <c r="Z758" s="41" t="str">
        <f t="shared" si="149"/>
        <v xml:space="preserve"> </v>
      </c>
      <c r="AA758" s="17"/>
      <c r="AB758" s="41" t="str">
        <f t="shared" si="150"/>
        <v xml:space="preserve"> </v>
      </c>
      <c r="AC758" s="17"/>
      <c r="AD758" s="41" t="str">
        <f t="shared" si="151"/>
        <v xml:space="preserve"> </v>
      </c>
      <c r="AE758" s="17"/>
      <c r="AF758" s="42" t="str">
        <f t="shared" si="152"/>
        <v xml:space="preserve"> </v>
      </c>
      <c r="AG758" s="19">
        <f t="shared" si="153"/>
        <v>4</v>
      </c>
      <c r="AH758" s="19">
        <f t="shared" si="154"/>
        <v>17</v>
      </c>
      <c r="AI758" s="47">
        <f t="shared" si="155"/>
        <v>1.9331142470520006E-4</v>
      </c>
    </row>
    <row r="759" spans="1:35">
      <c r="A759" t="s">
        <v>1664</v>
      </c>
      <c r="B759" t="s">
        <v>1665</v>
      </c>
      <c r="C759" t="s">
        <v>2509</v>
      </c>
      <c r="D759" s="4" t="s">
        <v>1217</v>
      </c>
      <c r="F759" t="s">
        <v>5410</v>
      </c>
      <c r="G759" s="4"/>
      <c r="H759" s="3" t="s">
        <v>1227</v>
      </c>
      <c r="I759" s="3" t="s">
        <v>1227</v>
      </c>
      <c r="J759" s="4"/>
      <c r="K759" s="4"/>
      <c r="L759" s="30" t="s">
        <v>1305</v>
      </c>
      <c r="M759" s="17"/>
      <c r="N759" s="41" t="str">
        <f t="shared" si="143"/>
        <v xml:space="preserve"> </v>
      </c>
      <c r="O759" s="17"/>
      <c r="P759" s="41" t="str">
        <f t="shared" si="144"/>
        <v xml:space="preserve"> </v>
      </c>
      <c r="Q759" s="17"/>
      <c r="R759" s="41" t="str">
        <f t="shared" si="145"/>
        <v xml:space="preserve"> </v>
      </c>
      <c r="S759" s="17"/>
      <c r="T759" s="41" t="str">
        <f t="shared" si="146"/>
        <v xml:space="preserve"> </v>
      </c>
      <c r="U759" s="17">
        <v>29</v>
      </c>
      <c r="V759" s="41">
        <f t="shared" si="147"/>
        <v>5.6111293849041267E-4</v>
      </c>
      <c r="W759" s="17"/>
      <c r="X759" s="41" t="str">
        <f t="shared" si="148"/>
        <v xml:space="preserve"> </v>
      </c>
      <c r="Y759" s="17"/>
      <c r="Z759" s="41" t="str">
        <f t="shared" si="149"/>
        <v xml:space="preserve"> </v>
      </c>
      <c r="AA759" s="17"/>
      <c r="AB759" s="41" t="str">
        <f t="shared" si="150"/>
        <v xml:space="preserve"> </v>
      </c>
      <c r="AC759" s="17"/>
      <c r="AD759" s="41" t="str">
        <f t="shared" si="151"/>
        <v xml:space="preserve"> </v>
      </c>
      <c r="AE759" s="17"/>
      <c r="AF759" s="42" t="str">
        <f t="shared" si="152"/>
        <v xml:space="preserve"> </v>
      </c>
      <c r="AG759" s="19">
        <f t="shared" si="153"/>
        <v>2</v>
      </c>
      <c r="AH759" s="19">
        <f t="shared" si="154"/>
        <v>29</v>
      </c>
      <c r="AI759" s="47">
        <f t="shared" si="155"/>
        <v>3.2976654802651778E-4</v>
      </c>
    </row>
    <row r="760" spans="1:35">
      <c r="A760" t="s">
        <v>1664</v>
      </c>
      <c r="B760" t="s">
        <v>2266</v>
      </c>
      <c r="C760" t="s">
        <v>2509</v>
      </c>
      <c r="D760" s="4" t="s">
        <v>1217</v>
      </c>
      <c r="F760" t="s">
        <v>5410</v>
      </c>
      <c r="G760" s="4"/>
      <c r="H760" s="3" t="s">
        <v>1227</v>
      </c>
      <c r="I760" s="3" t="s">
        <v>1227</v>
      </c>
      <c r="J760" s="4">
        <v>89</v>
      </c>
      <c r="K760" s="4">
        <v>150</v>
      </c>
      <c r="L760" s="30" t="s">
        <v>1305</v>
      </c>
      <c r="M760" s="17"/>
      <c r="N760" s="41" t="str">
        <f t="shared" si="143"/>
        <v xml:space="preserve"> </v>
      </c>
      <c r="O760" s="17"/>
      <c r="P760" s="41" t="str">
        <f t="shared" si="144"/>
        <v xml:space="preserve"> </v>
      </c>
      <c r="Q760" s="17"/>
      <c r="R760" s="41" t="str">
        <f t="shared" si="145"/>
        <v xml:space="preserve"> </v>
      </c>
      <c r="S760" s="17">
        <v>1</v>
      </c>
      <c r="T760" s="41">
        <f t="shared" si="146"/>
        <v>5.3219797764768491E-4</v>
      </c>
      <c r="U760" s="17">
        <v>12</v>
      </c>
      <c r="V760" s="41">
        <f t="shared" si="147"/>
        <v>2.3218466420292939E-4</v>
      </c>
      <c r="W760" s="17"/>
      <c r="X760" s="41" t="str">
        <f t="shared" si="148"/>
        <v xml:space="preserve"> </v>
      </c>
      <c r="Y760" s="17"/>
      <c r="Z760" s="41" t="str">
        <f t="shared" si="149"/>
        <v xml:space="preserve"> </v>
      </c>
      <c r="AA760" s="17"/>
      <c r="AB760" s="41" t="str">
        <f t="shared" si="150"/>
        <v xml:space="preserve"> </v>
      </c>
      <c r="AC760" s="17"/>
      <c r="AD760" s="41" t="str">
        <f t="shared" si="151"/>
        <v xml:space="preserve"> </v>
      </c>
      <c r="AE760" s="17"/>
      <c r="AF760" s="42" t="str">
        <f t="shared" si="152"/>
        <v xml:space="preserve"> </v>
      </c>
      <c r="AG760" s="19">
        <f t="shared" si="153"/>
        <v>4</v>
      </c>
      <c r="AH760" s="19">
        <f t="shared" si="154"/>
        <v>13</v>
      </c>
      <c r="AI760" s="47">
        <f t="shared" si="155"/>
        <v>1.4782638359809417E-4</v>
      </c>
    </row>
    <row r="761" spans="1:35">
      <c r="A761" t="s">
        <v>1923</v>
      </c>
      <c r="B761" t="s">
        <v>1924</v>
      </c>
      <c r="C761" t="s">
        <v>2509</v>
      </c>
      <c r="D761" s="4" t="s">
        <v>1217</v>
      </c>
      <c r="F761" t="s">
        <v>314</v>
      </c>
      <c r="G761" s="4"/>
      <c r="H761" s="3" t="s">
        <v>1227</v>
      </c>
      <c r="I761" s="3" t="s">
        <v>1227</v>
      </c>
      <c r="J761" s="4"/>
      <c r="K761" s="4">
        <v>154</v>
      </c>
      <c r="L761" s="30" t="s">
        <v>1307</v>
      </c>
      <c r="M761" s="17"/>
      <c r="N761" s="41" t="str">
        <f t="shared" si="143"/>
        <v xml:space="preserve"> </v>
      </c>
      <c r="O761" s="17">
        <v>1</v>
      </c>
      <c r="P761" s="41">
        <f t="shared" si="144"/>
        <v>1.7873100983020553E-4</v>
      </c>
      <c r="Q761" s="17"/>
      <c r="R761" s="41" t="str">
        <f t="shared" si="145"/>
        <v xml:space="preserve"> </v>
      </c>
      <c r="S761" s="17"/>
      <c r="T761" s="41" t="str">
        <f t="shared" si="146"/>
        <v xml:space="preserve"> </v>
      </c>
      <c r="U761" s="17"/>
      <c r="V761" s="41" t="str">
        <f t="shared" si="147"/>
        <v xml:space="preserve"> </v>
      </c>
      <c r="W761" s="17"/>
      <c r="X761" s="41" t="str">
        <f t="shared" si="148"/>
        <v xml:space="preserve"> </v>
      </c>
      <c r="Y761" s="17"/>
      <c r="Z761" s="41" t="str">
        <f t="shared" si="149"/>
        <v xml:space="preserve"> </v>
      </c>
      <c r="AA761" s="17"/>
      <c r="AB761" s="41" t="str">
        <f t="shared" si="150"/>
        <v xml:space="preserve"> </v>
      </c>
      <c r="AC761" s="17"/>
      <c r="AD761" s="41" t="str">
        <f t="shared" si="151"/>
        <v xml:space="preserve"> </v>
      </c>
      <c r="AE761" s="17"/>
      <c r="AF761" s="42" t="str">
        <f t="shared" si="152"/>
        <v xml:space="preserve"> </v>
      </c>
      <c r="AG761" s="19">
        <f t="shared" si="153"/>
        <v>2</v>
      </c>
      <c r="AH761" s="19">
        <f t="shared" si="154"/>
        <v>1</v>
      </c>
      <c r="AI761" s="47">
        <f t="shared" si="155"/>
        <v>1.1371260276776475E-5</v>
      </c>
    </row>
    <row r="762" spans="1:35">
      <c r="A762" t="s">
        <v>2113</v>
      </c>
      <c r="B762" t="s">
        <v>2176</v>
      </c>
      <c r="C762" t="s">
        <v>2509</v>
      </c>
      <c r="D762" s="4" t="s">
        <v>1217</v>
      </c>
      <c r="F762" t="s">
        <v>315</v>
      </c>
      <c r="G762" s="4"/>
      <c r="H762" s="3" t="s">
        <v>1227</v>
      </c>
      <c r="I762" s="3" t="s">
        <v>1227</v>
      </c>
      <c r="J762" s="4">
        <v>89</v>
      </c>
      <c r="K762" s="4">
        <v>150</v>
      </c>
      <c r="L762" s="30" t="s">
        <v>1305</v>
      </c>
      <c r="M762" s="17"/>
      <c r="N762" s="41" t="str">
        <f t="shared" si="143"/>
        <v xml:space="preserve"> </v>
      </c>
      <c r="O762" s="17"/>
      <c r="P762" s="41" t="str">
        <f t="shared" si="144"/>
        <v xml:space="preserve"> </v>
      </c>
      <c r="Q762" s="17"/>
      <c r="R762" s="41" t="str">
        <f t="shared" si="145"/>
        <v xml:space="preserve"> </v>
      </c>
      <c r="S762" s="17"/>
      <c r="T762" s="41" t="str">
        <f t="shared" si="146"/>
        <v xml:space="preserve"> </v>
      </c>
      <c r="U762" s="17">
        <v>13</v>
      </c>
      <c r="V762" s="41">
        <f t="shared" si="147"/>
        <v>2.515333862198402E-4</v>
      </c>
      <c r="W762" s="17"/>
      <c r="X762" s="41" t="str">
        <f t="shared" si="148"/>
        <v xml:space="preserve"> </v>
      </c>
      <c r="Y762" s="17"/>
      <c r="Z762" s="41" t="str">
        <f t="shared" si="149"/>
        <v xml:space="preserve"> </v>
      </c>
      <c r="AA762" s="17"/>
      <c r="AB762" s="41" t="str">
        <f t="shared" si="150"/>
        <v xml:space="preserve"> </v>
      </c>
      <c r="AC762" s="17"/>
      <c r="AD762" s="41" t="str">
        <f t="shared" si="151"/>
        <v xml:space="preserve"> </v>
      </c>
      <c r="AE762" s="17"/>
      <c r="AF762" s="42" t="str">
        <f t="shared" si="152"/>
        <v xml:space="preserve"> </v>
      </c>
      <c r="AG762" s="19">
        <f t="shared" si="153"/>
        <v>2</v>
      </c>
      <c r="AH762" s="19">
        <f t="shared" si="154"/>
        <v>13</v>
      </c>
      <c r="AI762" s="47">
        <f t="shared" si="155"/>
        <v>1.4782638359809417E-4</v>
      </c>
    </row>
    <row r="763" spans="1:35">
      <c r="A763" t="s">
        <v>316</v>
      </c>
      <c r="B763" t="s">
        <v>2246</v>
      </c>
      <c r="C763" t="s">
        <v>2509</v>
      </c>
      <c r="D763" s="4" t="s">
        <v>1217</v>
      </c>
      <c r="F763" t="s">
        <v>316</v>
      </c>
      <c r="G763" s="4"/>
      <c r="H763" s="3" t="s">
        <v>1227</v>
      </c>
      <c r="I763" s="3" t="s">
        <v>1227</v>
      </c>
      <c r="J763" s="4">
        <v>89</v>
      </c>
      <c r="K763" s="4">
        <v>156</v>
      </c>
      <c r="L763" s="30" t="s">
        <v>1307</v>
      </c>
      <c r="M763" s="17"/>
      <c r="N763" s="41" t="str">
        <f t="shared" si="143"/>
        <v xml:space="preserve"> </v>
      </c>
      <c r="O763" s="17"/>
      <c r="P763" s="41" t="str">
        <f t="shared" si="144"/>
        <v xml:space="preserve"> </v>
      </c>
      <c r="Q763" s="17"/>
      <c r="R763" s="41" t="str">
        <f t="shared" si="145"/>
        <v xml:space="preserve"> </v>
      </c>
      <c r="S763" s="17"/>
      <c r="T763" s="41" t="str">
        <f t="shared" si="146"/>
        <v xml:space="preserve"> </v>
      </c>
      <c r="U763" s="17"/>
      <c r="V763" s="41" t="str">
        <f t="shared" si="147"/>
        <v xml:space="preserve"> </v>
      </c>
      <c r="W763" s="17"/>
      <c r="X763" s="41" t="str">
        <f t="shared" si="148"/>
        <v xml:space="preserve"> </v>
      </c>
      <c r="Y763" s="17">
        <v>1</v>
      </c>
      <c r="Z763" s="41">
        <f t="shared" si="149"/>
        <v>3.1969309462915604E-4</v>
      </c>
      <c r="AA763" s="17"/>
      <c r="AB763" s="41" t="str">
        <f t="shared" si="150"/>
        <v xml:space="preserve"> </v>
      </c>
      <c r="AC763" s="17"/>
      <c r="AD763" s="41" t="str">
        <f t="shared" si="151"/>
        <v xml:space="preserve"> </v>
      </c>
      <c r="AE763" s="17"/>
      <c r="AF763" s="42" t="str">
        <f t="shared" si="152"/>
        <v xml:space="preserve"> </v>
      </c>
      <c r="AG763" s="19">
        <f t="shared" si="153"/>
        <v>2</v>
      </c>
      <c r="AH763" s="19">
        <f t="shared" si="154"/>
        <v>1</v>
      </c>
      <c r="AI763" s="47">
        <f t="shared" si="155"/>
        <v>1.1371260276776475E-5</v>
      </c>
    </row>
    <row r="764" spans="1:35">
      <c r="A764" t="s">
        <v>1994</v>
      </c>
      <c r="B764" t="s">
        <v>2041</v>
      </c>
      <c r="C764" t="s">
        <v>2515</v>
      </c>
      <c r="D764" s="4" t="s">
        <v>1217</v>
      </c>
      <c r="E764" s="2" t="s">
        <v>2829</v>
      </c>
      <c r="F764" t="s">
        <v>1993</v>
      </c>
      <c r="G764" s="4"/>
      <c r="H764" s="3" t="s">
        <v>1227</v>
      </c>
      <c r="I764" s="3" t="s">
        <v>1227</v>
      </c>
      <c r="J764" s="4">
        <v>170</v>
      </c>
      <c r="K764" s="4"/>
      <c r="L764" s="30" t="s">
        <v>1307</v>
      </c>
      <c r="M764" s="17"/>
      <c r="N764" s="41" t="str">
        <f t="shared" si="143"/>
        <v xml:space="preserve"> </v>
      </c>
      <c r="O764" s="17">
        <v>1</v>
      </c>
      <c r="P764" s="41">
        <f t="shared" si="144"/>
        <v>1.7873100983020553E-4</v>
      </c>
      <c r="Q764" s="17"/>
      <c r="R764" s="41" t="str">
        <f t="shared" si="145"/>
        <v xml:space="preserve"> </v>
      </c>
      <c r="S764" s="17"/>
      <c r="T764" s="41" t="str">
        <f t="shared" si="146"/>
        <v xml:space="preserve"> </v>
      </c>
      <c r="U764" s="17"/>
      <c r="V764" s="41" t="str">
        <f t="shared" si="147"/>
        <v xml:space="preserve"> </v>
      </c>
      <c r="W764" s="17"/>
      <c r="X764" s="41" t="str">
        <f t="shared" si="148"/>
        <v xml:space="preserve"> </v>
      </c>
      <c r="Y764" s="17"/>
      <c r="Z764" s="41" t="str">
        <f t="shared" si="149"/>
        <v xml:space="preserve"> </v>
      </c>
      <c r="AA764" s="17"/>
      <c r="AB764" s="41" t="str">
        <f t="shared" si="150"/>
        <v xml:space="preserve"> </v>
      </c>
      <c r="AC764" s="17"/>
      <c r="AD764" s="41" t="str">
        <f t="shared" si="151"/>
        <v xml:space="preserve"> </v>
      </c>
      <c r="AE764" s="17"/>
      <c r="AF764" s="42" t="str">
        <f t="shared" si="152"/>
        <v xml:space="preserve"> </v>
      </c>
      <c r="AG764" s="19">
        <f t="shared" si="153"/>
        <v>2</v>
      </c>
      <c r="AH764" s="19">
        <f t="shared" si="154"/>
        <v>1</v>
      </c>
      <c r="AI764" s="47">
        <f t="shared" si="155"/>
        <v>1.1371260276776475E-5</v>
      </c>
    </row>
    <row r="765" spans="1:35">
      <c r="A765" s="5" t="s">
        <v>3844</v>
      </c>
      <c r="B765" s="5" t="s">
        <v>2179</v>
      </c>
      <c r="C765" t="s">
        <v>2515</v>
      </c>
      <c r="D765" s="4" t="s">
        <v>1217</v>
      </c>
      <c r="F765" t="s">
        <v>3865</v>
      </c>
      <c r="G765" s="4"/>
      <c r="H765" s="3" t="s">
        <v>1227</v>
      </c>
      <c r="I765" s="3" t="s">
        <v>1227</v>
      </c>
      <c r="J765" s="4"/>
      <c r="K765" s="4"/>
      <c r="L765" s="30" t="s">
        <v>1307</v>
      </c>
      <c r="M765" s="17"/>
      <c r="N765" s="41" t="str">
        <f t="shared" si="143"/>
        <v xml:space="preserve"> </v>
      </c>
      <c r="O765" s="17"/>
      <c r="P765" s="41" t="str">
        <f t="shared" si="144"/>
        <v xml:space="preserve"> </v>
      </c>
      <c r="Q765" s="17">
        <v>1</v>
      </c>
      <c r="R765" s="41">
        <f t="shared" si="145"/>
        <v>4.5024763619990995E-4</v>
      </c>
      <c r="S765" s="17"/>
      <c r="T765" s="41" t="str">
        <f t="shared" si="146"/>
        <v xml:space="preserve"> </v>
      </c>
      <c r="U765" s="17">
        <v>5</v>
      </c>
      <c r="V765" s="41">
        <f t="shared" si="147"/>
        <v>9.6743610084553913E-5</v>
      </c>
      <c r="W765" s="17">
        <v>1</v>
      </c>
      <c r="X765" s="41">
        <f t="shared" si="148"/>
        <v>1.5837820715869496E-4</v>
      </c>
      <c r="Y765" s="17"/>
      <c r="Z765" s="41" t="str">
        <f t="shared" si="149"/>
        <v xml:space="preserve"> </v>
      </c>
      <c r="AA765" s="17"/>
      <c r="AB765" s="41" t="str">
        <f t="shared" si="150"/>
        <v xml:space="preserve"> </v>
      </c>
      <c r="AC765" s="17">
        <v>2</v>
      </c>
      <c r="AD765" s="41">
        <f t="shared" si="151"/>
        <v>5.369127516778523E-4</v>
      </c>
      <c r="AE765" s="17"/>
      <c r="AF765" s="42" t="str">
        <f t="shared" si="152"/>
        <v xml:space="preserve"> </v>
      </c>
      <c r="AG765" s="19">
        <f t="shared" si="153"/>
        <v>8</v>
      </c>
      <c r="AH765" s="19">
        <f t="shared" si="154"/>
        <v>9</v>
      </c>
      <c r="AI765" s="47">
        <f t="shared" si="155"/>
        <v>1.0234134249098828E-4</v>
      </c>
    </row>
    <row r="766" spans="1:35">
      <c r="A766" t="s">
        <v>3477</v>
      </c>
      <c r="B766" t="s">
        <v>3478</v>
      </c>
      <c r="C766" t="s">
        <v>2026</v>
      </c>
      <c r="D766" s="4" t="s">
        <v>1217</v>
      </c>
      <c r="F766" t="s">
        <v>3529</v>
      </c>
      <c r="G766" s="4"/>
      <c r="H766" s="3" t="s">
        <v>1227</v>
      </c>
      <c r="I766" s="3" t="s">
        <v>1227</v>
      </c>
      <c r="J766" s="4">
        <v>171</v>
      </c>
      <c r="K766" s="4">
        <v>244</v>
      </c>
      <c r="L766" s="30" t="s">
        <v>1307</v>
      </c>
      <c r="M766" s="17"/>
      <c r="N766" s="41" t="str">
        <f t="shared" si="143"/>
        <v xml:space="preserve"> </v>
      </c>
      <c r="O766" s="17"/>
      <c r="P766" s="41" t="str">
        <f t="shared" si="144"/>
        <v xml:space="preserve"> </v>
      </c>
      <c r="Q766" s="17"/>
      <c r="R766" s="41" t="str">
        <f t="shared" si="145"/>
        <v xml:space="preserve"> </v>
      </c>
      <c r="S766" s="17"/>
      <c r="T766" s="41" t="str">
        <f t="shared" si="146"/>
        <v xml:space="preserve"> </v>
      </c>
      <c r="U766" s="17">
        <v>6</v>
      </c>
      <c r="V766" s="41">
        <f t="shared" si="147"/>
        <v>1.160923321014647E-4</v>
      </c>
      <c r="W766" s="17"/>
      <c r="X766" s="41" t="str">
        <f t="shared" si="148"/>
        <v xml:space="preserve"> </v>
      </c>
      <c r="Y766" s="17"/>
      <c r="Z766" s="41" t="str">
        <f t="shared" si="149"/>
        <v xml:space="preserve"> </v>
      </c>
      <c r="AA766" s="17"/>
      <c r="AB766" s="41" t="str">
        <f t="shared" si="150"/>
        <v xml:space="preserve"> </v>
      </c>
      <c r="AC766" s="17"/>
      <c r="AD766" s="41" t="str">
        <f t="shared" si="151"/>
        <v xml:space="preserve"> </v>
      </c>
      <c r="AE766" s="17"/>
      <c r="AF766" s="42" t="str">
        <f t="shared" si="152"/>
        <v xml:space="preserve"> </v>
      </c>
      <c r="AG766" s="19">
        <f t="shared" si="153"/>
        <v>2</v>
      </c>
      <c r="AH766" s="19">
        <f t="shared" si="154"/>
        <v>6</v>
      </c>
      <c r="AI766" s="47">
        <f t="shared" si="155"/>
        <v>6.8227561660658855E-5</v>
      </c>
    </row>
    <row r="767" spans="1:35">
      <c r="A767" t="s">
        <v>1240</v>
      </c>
      <c r="B767" t="s">
        <v>4448</v>
      </c>
      <c r="C767" t="s">
        <v>2026</v>
      </c>
      <c r="D767" s="4" t="s">
        <v>1217</v>
      </c>
      <c r="G767" s="4" t="s">
        <v>154</v>
      </c>
      <c r="H767" s="3" t="s">
        <v>1227</v>
      </c>
      <c r="I767" s="3" t="s">
        <v>1227</v>
      </c>
      <c r="J767" s="4"/>
      <c r="K767" s="4">
        <v>244</v>
      </c>
      <c r="L767" s="30" t="s">
        <v>1307</v>
      </c>
      <c r="M767" s="17">
        <v>1</v>
      </c>
      <c r="N767" s="41">
        <f t="shared" si="143"/>
        <v>5.3078556263269638E-4</v>
      </c>
      <c r="O767" s="17"/>
      <c r="P767" s="41" t="str">
        <f t="shared" si="144"/>
        <v xml:space="preserve"> </v>
      </c>
      <c r="Q767" s="17"/>
      <c r="R767" s="41" t="str">
        <f t="shared" si="145"/>
        <v xml:space="preserve"> </v>
      </c>
      <c r="S767" s="17"/>
      <c r="T767" s="41" t="str">
        <f t="shared" si="146"/>
        <v xml:space="preserve"> </v>
      </c>
      <c r="U767" s="17"/>
      <c r="V767" s="41" t="str">
        <f t="shared" si="147"/>
        <v xml:space="preserve"> </v>
      </c>
      <c r="W767" s="17"/>
      <c r="X767" s="41" t="str">
        <f t="shared" si="148"/>
        <v xml:space="preserve"> </v>
      </c>
      <c r="Y767" s="17"/>
      <c r="Z767" s="41" t="str">
        <f t="shared" si="149"/>
        <v xml:space="preserve"> </v>
      </c>
      <c r="AA767" s="17"/>
      <c r="AB767" s="41" t="str">
        <f t="shared" si="150"/>
        <v xml:space="preserve"> </v>
      </c>
      <c r="AC767" s="17"/>
      <c r="AD767" s="41" t="str">
        <f t="shared" si="151"/>
        <v xml:space="preserve"> </v>
      </c>
      <c r="AE767" s="17"/>
      <c r="AF767" s="42" t="str">
        <f t="shared" si="152"/>
        <v xml:space="preserve"> </v>
      </c>
      <c r="AG767" s="19">
        <f t="shared" si="153"/>
        <v>2</v>
      </c>
      <c r="AH767" s="19">
        <f t="shared" si="154"/>
        <v>1</v>
      </c>
      <c r="AI767" s="47">
        <f t="shared" si="155"/>
        <v>1.1371260276776475E-5</v>
      </c>
    </row>
    <row r="768" spans="1:35">
      <c r="A768" t="s">
        <v>1240</v>
      </c>
      <c r="B768" t="s">
        <v>1528</v>
      </c>
      <c r="C768" t="s">
        <v>2026</v>
      </c>
      <c r="D768" s="4" t="s">
        <v>1217</v>
      </c>
      <c r="F768" t="s">
        <v>5411</v>
      </c>
      <c r="G768" s="4"/>
      <c r="H768" s="3" t="s">
        <v>1227</v>
      </c>
      <c r="I768" s="3" t="s">
        <v>1227</v>
      </c>
      <c r="J768" s="4">
        <v>171</v>
      </c>
      <c r="K768" s="4">
        <v>243</v>
      </c>
      <c r="L768" s="30" t="s">
        <v>1307</v>
      </c>
      <c r="M768" s="17"/>
      <c r="N768" s="41" t="str">
        <f t="shared" si="143"/>
        <v xml:space="preserve"> </v>
      </c>
      <c r="O768" s="17"/>
      <c r="P768" s="41" t="str">
        <f t="shared" si="144"/>
        <v xml:space="preserve"> </v>
      </c>
      <c r="Q768" s="17"/>
      <c r="R768" s="41" t="str">
        <f t="shared" si="145"/>
        <v xml:space="preserve"> </v>
      </c>
      <c r="S768" s="17">
        <v>2</v>
      </c>
      <c r="T768" s="41">
        <f t="shared" si="146"/>
        <v>1.0643959552953698E-3</v>
      </c>
      <c r="U768" s="17">
        <v>13</v>
      </c>
      <c r="V768" s="41">
        <f t="shared" si="147"/>
        <v>2.515333862198402E-4</v>
      </c>
      <c r="W768" s="17"/>
      <c r="X768" s="41" t="str">
        <f t="shared" si="148"/>
        <v xml:space="preserve"> </v>
      </c>
      <c r="Y768" s="17"/>
      <c r="Z768" s="41" t="str">
        <f t="shared" si="149"/>
        <v xml:space="preserve"> </v>
      </c>
      <c r="AA768" s="17"/>
      <c r="AB768" s="41" t="str">
        <f t="shared" si="150"/>
        <v xml:space="preserve"> </v>
      </c>
      <c r="AC768" s="17"/>
      <c r="AD768" s="41" t="str">
        <f t="shared" si="151"/>
        <v xml:space="preserve"> </v>
      </c>
      <c r="AE768" s="17">
        <v>20</v>
      </c>
      <c r="AF768" s="42">
        <f t="shared" si="152"/>
        <v>2.143852502947797E-3</v>
      </c>
      <c r="AG768" s="19">
        <f t="shared" si="153"/>
        <v>5</v>
      </c>
      <c r="AH768" s="19">
        <f t="shared" si="154"/>
        <v>35</v>
      </c>
      <c r="AI768" s="47">
        <f t="shared" si="155"/>
        <v>3.9799410968717664E-4</v>
      </c>
    </row>
    <row r="769" spans="1:35">
      <c r="A769" t="s">
        <v>1240</v>
      </c>
      <c r="B769" t="s">
        <v>1241</v>
      </c>
      <c r="C769" t="s">
        <v>2026</v>
      </c>
      <c r="D769" s="4" t="s">
        <v>1217</v>
      </c>
      <c r="F769" t="s">
        <v>5412</v>
      </c>
      <c r="G769" s="4"/>
      <c r="H769" s="3" t="s">
        <v>1227</v>
      </c>
      <c r="I769" s="3" t="s">
        <v>1227</v>
      </c>
      <c r="J769" s="4"/>
      <c r="K769" s="4">
        <v>244</v>
      </c>
      <c r="L769" s="30" t="s">
        <v>1307</v>
      </c>
      <c r="M769" s="17"/>
      <c r="N769" s="41" t="str">
        <f t="shared" si="143"/>
        <v xml:space="preserve"> </v>
      </c>
      <c r="O769" s="17"/>
      <c r="P769" s="41" t="str">
        <f t="shared" si="144"/>
        <v xml:space="preserve"> </v>
      </c>
      <c r="Q769" s="17"/>
      <c r="R769" s="41" t="str">
        <f t="shared" si="145"/>
        <v xml:space="preserve"> </v>
      </c>
      <c r="S769" s="17"/>
      <c r="T769" s="41" t="str">
        <f t="shared" si="146"/>
        <v xml:space="preserve"> </v>
      </c>
      <c r="U769" s="17">
        <v>2</v>
      </c>
      <c r="V769" s="41">
        <f t="shared" si="147"/>
        <v>3.8697444033821565E-5</v>
      </c>
      <c r="W769" s="17"/>
      <c r="X769" s="41" t="str">
        <f t="shared" si="148"/>
        <v xml:space="preserve"> </v>
      </c>
      <c r="Y769" s="17"/>
      <c r="Z769" s="41" t="str">
        <f t="shared" si="149"/>
        <v xml:space="preserve"> </v>
      </c>
      <c r="AA769" s="17"/>
      <c r="AB769" s="41" t="str">
        <f t="shared" si="150"/>
        <v xml:space="preserve"> </v>
      </c>
      <c r="AC769" s="17"/>
      <c r="AD769" s="41" t="str">
        <f t="shared" si="151"/>
        <v xml:space="preserve"> </v>
      </c>
      <c r="AE769" s="17"/>
      <c r="AF769" s="42" t="str">
        <f t="shared" si="152"/>
        <v xml:space="preserve"> </v>
      </c>
      <c r="AG769" s="19">
        <f t="shared" si="153"/>
        <v>2</v>
      </c>
      <c r="AH769" s="19">
        <f t="shared" si="154"/>
        <v>2</v>
      </c>
      <c r="AI769" s="47">
        <f t="shared" si="155"/>
        <v>2.2742520553552951E-5</v>
      </c>
    </row>
    <row r="770" spans="1:35">
      <c r="A770" t="s">
        <v>1240</v>
      </c>
      <c r="B770" t="s">
        <v>1242</v>
      </c>
      <c r="C770" t="s">
        <v>2026</v>
      </c>
      <c r="D770" s="4" t="s">
        <v>1217</v>
      </c>
      <c r="F770" t="s">
        <v>5413</v>
      </c>
      <c r="G770" s="4"/>
      <c r="H770" s="3" t="s">
        <v>1227</v>
      </c>
      <c r="I770" s="3" t="s">
        <v>1227</v>
      </c>
      <c r="J770" s="4"/>
      <c r="K770" s="4">
        <v>244</v>
      </c>
      <c r="L770" s="30" t="s">
        <v>1307</v>
      </c>
      <c r="M770" s="17">
        <v>2</v>
      </c>
      <c r="N770" s="41">
        <f t="shared" si="143"/>
        <v>1.0615711252653928E-3</v>
      </c>
      <c r="O770" s="17"/>
      <c r="P770" s="41" t="str">
        <f t="shared" si="144"/>
        <v xml:space="preserve"> </v>
      </c>
      <c r="Q770" s="17"/>
      <c r="R770" s="41" t="str">
        <f t="shared" si="145"/>
        <v xml:space="preserve"> </v>
      </c>
      <c r="S770" s="17"/>
      <c r="T770" s="41" t="str">
        <f t="shared" si="146"/>
        <v xml:space="preserve"> </v>
      </c>
      <c r="U770" s="17">
        <v>9</v>
      </c>
      <c r="V770" s="41">
        <f t="shared" si="147"/>
        <v>1.7413849815219704E-4</v>
      </c>
      <c r="W770" s="17"/>
      <c r="X770" s="41" t="str">
        <f t="shared" si="148"/>
        <v xml:space="preserve"> </v>
      </c>
      <c r="Y770" s="17">
        <v>1</v>
      </c>
      <c r="Z770" s="41">
        <f t="shared" si="149"/>
        <v>3.1969309462915604E-4</v>
      </c>
      <c r="AA770" s="17"/>
      <c r="AB770" s="41" t="str">
        <f t="shared" si="150"/>
        <v xml:space="preserve"> </v>
      </c>
      <c r="AC770" s="17"/>
      <c r="AD770" s="41" t="str">
        <f t="shared" si="151"/>
        <v xml:space="preserve"> </v>
      </c>
      <c r="AE770" s="17">
        <v>4</v>
      </c>
      <c r="AF770" s="42">
        <f t="shared" si="152"/>
        <v>4.2877050058955942E-4</v>
      </c>
      <c r="AG770" s="19">
        <f t="shared" si="153"/>
        <v>7</v>
      </c>
      <c r="AH770" s="19">
        <f t="shared" si="154"/>
        <v>16</v>
      </c>
      <c r="AI770" s="47">
        <f t="shared" si="155"/>
        <v>1.819401644284236E-4</v>
      </c>
    </row>
    <row r="771" spans="1:35">
      <c r="A771" t="s">
        <v>1240</v>
      </c>
      <c r="B771" t="s">
        <v>4453</v>
      </c>
      <c r="C771" t="s">
        <v>2026</v>
      </c>
      <c r="D771" s="4" t="s">
        <v>1217</v>
      </c>
      <c r="F771" t="s">
        <v>4615</v>
      </c>
      <c r="G771" s="4"/>
      <c r="H771" s="3" t="s">
        <v>1227</v>
      </c>
      <c r="I771" s="3" t="s">
        <v>1227</v>
      </c>
      <c r="J771" s="4"/>
      <c r="K771" s="4"/>
      <c r="L771" s="30" t="s">
        <v>1307</v>
      </c>
      <c r="M771" s="17"/>
      <c r="N771" s="41" t="str">
        <f t="shared" si="143"/>
        <v xml:space="preserve"> </v>
      </c>
      <c r="O771" s="17">
        <v>4</v>
      </c>
      <c r="P771" s="41">
        <f t="shared" si="144"/>
        <v>7.1492403932082213E-4</v>
      </c>
      <c r="Q771" s="17"/>
      <c r="R771" s="41" t="str">
        <f t="shared" si="145"/>
        <v xml:space="preserve"> </v>
      </c>
      <c r="S771" s="17"/>
      <c r="T771" s="41" t="str">
        <f t="shared" si="146"/>
        <v xml:space="preserve"> </v>
      </c>
      <c r="U771" s="17">
        <v>1</v>
      </c>
      <c r="V771" s="41">
        <f t="shared" si="147"/>
        <v>1.9348722016910783E-5</v>
      </c>
      <c r="W771" s="17"/>
      <c r="X771" s="41" t="str">
        <f t="shared" si="148"/>
        <v xml:space="preserve"> </v>
      </c>
      <c r="Y771" s="17"/>
      <c r="Z771" s="41" t="str">
        <f t="shared" si="149"/>
        <v xml:space="preserve"> </v>
      </c>
      <c r="AA771" s="17">
        <v>1</v>
      </c>
      <c r="AB771" s="41">
        <f t="shared" si="150"/>
        <v>4.5808520384791571E-4</v>
      </c>
      <c r="AC771" s="17">
        <v>3</v>
      </c>
      <c r="AD771" s="41">
        <f t="shared" si="151"/>
        <v>8.053691275167785E-4</v>
      </c>
      <c r="AE771" s="17"/>
      <c r="AF771" s="42" t="str">
        <f t="shared" si="152"/>
        <v xml:space="preserve"> </v>
      </c>
      <c r="AG771" s="19">
        <f t="shared" si="153"/>
        <v>8</v>
      </c>
      <c r="AH771" s="19">
        <f t="shared" si="154"/>
        <v>9</v>
      </c>
      <c r="AI771" s="47">
        <f t="shared" si="155"/>
        <v>1.0234134249098828E-4</v>
      </c>
    </row>
    <row r="772" spans="1:35">
      <c r="A772" t="s">
        <v>1240</v>
      </c>
      <c r="B772" t="s">
        <v>528</v>
      </c>
      <c r="C772" t="s">
        <v>2026</v>
      </c>
      <c r="D772" s="4" t="s">
        <v>1217</v>
      </c>
      <c r="F772" t="s">
        <v>237</v>
      </c>
      <c r="G772" s="4"/>
      <c r="H772" s="3" t="s">
        <v>1227</v>
      </c>
      <c r="I772" s="3" t="s">
        <v>1227</v>
      </c>
      <c r="J772" s="4">
        <v>172</v>
      </c>
      <c r="K772" s="4">
        <v>243</v>
      </c>
      <c r="L772" s="30" t="s">
        <v>1307</v>
      </c>
      <c r="M772" s="17">
        <v>7</v>
      </c>
      <c r="N772" s="41">
        <f t="shared" si="143"/>
        <v>3.7154989384288748E-3</v>
      </c>
      <c r="O772" s="17">
        <v>24</v>
      </c>
      <c r="P772" s="41">
        <f t="shared" si="144"/>
        <v>4.2895442359249334E-3</v>
      </c>
      <c r="Q772" s="17">
        <v>6</v>
      </c>
      <c r="R772" s="41">
        <f t="shared" si="145"/>
        <v>2.7014858171994596E-3</v>
      </c>
      <c r="S772" s="17"/>
      <c r="T772" s="41" t="str">
        <f t="shared" si="146"/>
        <v xml:space="preserve"> </v>
      </c>
      <c r="U772" s="17">
        <v>31</v>
      </c>
      <c r="V772" s="41">
        <f t="shared" si="147"/>
        <v>5.9981038252423428E-4</v>
      </c>
      <c r="W772" s="17">
        <v>21</v>
      </c>
      <c r="X772" s="41">
        <f t="shared" si="148"/>
        <v>3.3259423503325942E-3</v>
      </c>
      <c r="Y772" s="17">
        <v>5</v>
      </c>
      <c r="Z772" s="41">
        <f t="shared" si="149"/>
        <v>1.59846547314578E-3</v>
      </c>
      <c r="AA772" s="17"/>
      <c r="AB772" s="41" t="str">
        <f t="shared" si="150"/>
        <v xml:space="preserve"> </v>
      </c>
      <c r="AC772" s="17">
        <v>1</v>
      </c>
      <c r="AD772" s="41">
        <f t="shared" si="151"/>
        <v>2.6845637583892615E-4</v>
      </c>
      <c r="AE772" s="17"/>
      <c r="AF772" s="42" t="str">
        <f t="shared" si="152"/>
        <v xml:space="preserve"> </v>
      </c>
      <c r="AG772" s="19">
        <f t="shared" si="153"/>
        <v>14</v>
      </c>
      <c r="AH772" s="19">
        <f t="shared" si="154"/>
        <v>95</v>
      </c>
      <c r="AI772" s="47">
        <f t="shared" si="155"/>
        <v>1.0802697262937652E-3</v>
      </c>
    </row>
    <row r="773" spans="1:35">
      <c r="A773" t="s">
        <v>2190</v>
      </c>
      <c r="B773" t="s">
        <v>2191</v>
      </c>
      <c r="C773" t="s">
        <v>2026</v>
      </c>
      <c r="D773" s="4" t="s">
        <v>1217</v>
      </c>
      <c r="F773" t="s">
        <v>1848</v>
      </c>
      <c r="G773" s="4"/>
      <c r="H773" s="3" t="s">
        <v>1227</v>
      </c>
      <c r="I773" s="3" t="s">
        <v>1227</v>
      </c>
      <c r="J773" s="4">
        <v>399</v>
      </c>
      <c r="K773" s="4">
        <v>245</v>
      </c>
      <c r="L773" s="30" t="s">
        <v>1307</v>
      </c>
      <c r="M773" s="17"/>
      <c r="N773" s="41" t="str">
        <f t="shared" si="143"/>
        <v xml:space="preserve"> </v>
      </c>
      <c r="O773" s="17">
        <v>2</v>
      </c>
      <c r="P773" s="41">
        <f t="shared" si="144"/>
        <v>3.5746201966041106E-4</v>
      </c>
      <c r="Q773" s="17"/>
      <c r="R773" s="41" t="str">
        <f t="shared" si="145"/>
        <v xml:space="preserve"> </v>
      </c>
      <c r="S773" s="17"/>
      <c r="T773" s="41" t="str">
        <f t="shared" si="146"/>
        <v xml:space="preserve"> </v>
      </c>
      <c r="U773" s="17">
        <v>2</v>
      </c>
      <c r="V773" s="41">
        <f t="shared" si="147"/>
        <v>3.8697444033821565E-5</v>
      </c>
      <c r="W773" s="17"/>
      <c r="X773" s="41" t="str">
        <f t="shared" si="148"/>
        <v xml:space="preserve"> </v>
      </c>
      <c r="Y773" s="17"/>
      <c r="Z773" s="41" t="str">
        <f t="shared" si="149"/>
        <v xml:space="preserve"> </v>
      </c>
      <c r="AA773" s="17"/>
      <c r="AB773" s="41" t="str">
        <f t="shared" si="150"/>
        <v xml:space="preserve"> </v>
      </c>
      <c r="AC773" s="17"/>
      <c r="AD773" s="41" t="str">
        <f t="shared" si="151"/>
        <v xml:space="preserve"> </v>
      </c>
      <c r="AE773" s="17"/>
      <c r="AF773" s="42" t="str">
        <f t="shared" si="152"/>
        <v xml:space="preserve"> </v>
      </c>
      <c r="AG773" s="19">
        <f t="shared" si="153"/>
        <v>4</v>
      </c>
      <c r="AH773" s="19">
        <f t="shared" si="154"/>
        <v>4</v>
      </c>
      <c r="AI773" s="47">
        <f t="shared" si="155"/>
        <v>4.5485041107105901E-5</v>
      </c>
    </row>
    <row r="774" spans="1:35">
      <c r="A774" t="s">
        <v>2190</v>
      </c>
      <c r="B774" t="s">
        <v>295</v>
      </c>
      <c r="C774" t="s">
        <v>2026</v>
      </c>
      <c r="D774" s="4" t="s">
        <v>1217</v>
      </c>
      <c r="F774" t="s">
        <v>5414</v>
      </c>
      <c r="G774" s="4"/>
      <c r="H774" s="3" t="s">
        <v>1227</v>
      </c>
      <c r="I774" s="3" t="s">
        <v>1227</v>
      </c>
      <c r="J774" s="4">
        <v>172</v>
      </c>
      <c r="K774" s="4"/>
      <c r="L774" s="30" t="s">
        <v>1307</v>
      </c>
      <c r="M774" s="17"/>
      <c r="N774" s="41" t="str">
        <f t="shared" si="143"/>
        <v xml:space="preserve"> </v>
      </c>
      <c r="O774" s="17"/>
      <c r="P774" s="41" t="str">
        <f t="shared" si="144"/>
        <v xml:space="preserve"> </v>
      </c>
      <c r="Q774" s="17">
        <v>1</v>
      </c>
      <c r="R774" s="41">
        <f t="shared" si="145"/>
        <v>4.5024763619990995E-4</v>
      </c>
      <c r="S774" s="17"/>
      <c r="T774" s="41" t="str">
        <f t="shared" si="146"/>
        <v xml:space="preserve"> </v>
      </c>
      <c r="U774" s="17">
        <v>3</v>
      </c>
      <c r="V774" s="41">
        <f t="shared" si="147"/>
        <v>5.8046166050732348E-5</v>
      </c>
      <c r="W774" s="17"/>
      <c r="X774" s="41" t="str">
        <f t="shared" si="148"/>
        <v xml:space="preserve"> </v>
      </c>
      <c r="Y774" s="17"/>
      <c r="Z774" s="41" t="str">
        <f t="shared" si="149"/>
        <v xml:space="preserve"> </v>
      </c>
      <c r="AA774" s="17"/>
      <c r="AB774" s="41" t="str">
        <f t="shared" si="150"/>
        <v xml:space="preserve"> </v>
      </c>
      <c r="AC774" s="17"/>
      <c r="AD774" s="41" t="str">
        <f t="shared" si="151"/>
        <v xml:space="preserve"> </v>
      </c>
      <c r="AE774" s="17">
        <v>3</v>
      </c>
      <c r="AF774" s="42">
        <f t="shared" si="152"/>
        <v>3.2157787544216958E-4</v>
      </c>
      <c r="AG774" s="19">
        <f t="shared" si="153"/>
        <v>5</v>
      </c>
      <c r="AH774" s="19">
        <f t="shared" si="154"/>
        <v>7</v>
      </c>
      <c r="AI774" s="47">
        <f t="shared" si="155"/>
        <v>7.9598821937435329E-5</v>
      </c>
    </row>
    <row r="775" spans="1:35">
      <c r="A775" t="s">
        <v>2190</v>
      </c>
      <c r="B775" s="5" t="s">
        <v>5023</v>
      </c>
      <c r="C775" t="s">
        <v>2026</v>
      </c>
      <c r="D775" s="4" t="s">
        <v>1217</v>
      </c>
      <c r="F775" t="s">
        <v>5024</v>
      </c>
      <c r="G775" s="4"/>
      <c r="H775" s="3" t="s">
        <v>1227</v>
      </c>
      <c r="I775" s="3" t="s">
        <v>1227</v>
      </c>
      <c r="J775" s="4"/>
      <c r="K775" s="4"/>
      <c r="L775" s="30" t="s">
        <v>1307</v>
      </c>
      <c r="M775" s="17"/>
      <c r="N775" s="41" t="str">
        <f t="shared" si="143"/>
        <v xml:space="preserve"> </v>
      </c>
      <c r="O775" s="17"/>
      <c r="P775" s="41" t="str">
        <f t="shared" si="144"/>
        <v xml:space="preserve"> </v>
      </c>
      <c r="Q775" s="17"/>
      <c r="R775" s="41" t="str">
        <f t="shared" si="145"/>
        <v xml:space="preserve"> </v>
      </c>
      <c r="S775" s="17"/>
      <c r="T775" s="41" t="str">
        <f t="shared" si="146"/>
        <v xml:space="preserve"> </v>
      </c>
      <c r="U775" s="17">
        <v>12</v>
      </c>
      <c r="V775" s="41">
        <f t="shared" si="147"/>
        <v>2.3218466420292939E-4</v>
      </c>
      <c r="W775" s="17">
        <v>12</v>
      </c>
      <c r="X775" s="41">
        <f t="shared" si="148"/>
        <v>1.9005384859043396E-3</v>
      </c>
      <c r="Y775" s="17"/>
      <c r="Z775" s="41" t="str">
        <f t="shared" si="149"/>
        <v xml:space="preserve"> </v>
      </c>
      <c r="AA775" s="17"/>
      <c r="AB775" s="41" t="str">
        <f t="shared" si="150"/>
        <v xml:space="preserve"> </v>
      </c>
      <c r="AC775" s="17"/>
      <c r="AD775" s="41" t="str">
        <f t="shared" si="151"/>
        <v xml:space="preserve"> </v>
      </c>
      <c r="AE775" s="17"/>
      <c r="AF775" s="42" t="str">
        <f t="shared" si="152"/>
        <v xml:space="preserve"> </v>
      </c>
      <c r="AG775" s="19">
        <f t="shared" si="153"/>
        <v>4</v>
      </c>
      <c r="AH775" s="19">
        <f t="shared" si="154"/>
        <v>24</v>
      </c>
      <c r="AI775" s="47">
        <f t="shared" si="155"/>
        <v>2.7291024664263542E-4</v>
      </c>
    </row>
    <row r="776" spans="1:35">
      <c r="A776" t="s">
        <v>523</v>
      </c>
      <c r="B776" t="s">
        <v>2041</v>
      </c>
      <c r="C776" t="s">
        <v>488</v>
      </c>
      <c r="D776" s="4" t="s">
        <v>1217</v>
      </c>
      <c r="F776" t="s">
        <v>523</v>
      </c>
      <c r="G776" s="4"/>
      <c r="H776" s="3" t="s">
        <v>1227</v>
      </c>
      <c r="I776" s="3" t="s">
        <v>1227</v>
      </c>
      <c r="J776" s="4">
        <v>361</v>
      </c>
      <c r="K776" s="4">
        <v>284</v>
      </c>
      <c r="L776" s="30" t="s">
        <v>1306</v>
      </c>
      <c r="M776" s="17"/>
      <c r="N776" s="41" t="str">
        <f t="shared" ref="N776:N839" si="156">IF(M776=0," ",M776/M$1938)</f>
        <v xml:space="preserve"> </v>
      </c>
      <c r="O776" s="17"/>
      <c r="P776" s="41" t="str">
        <f t="shared" ref="P776:P839" si="157">IF(O776=0," ",O776/O$1938)</f>
        <v xml:space="preserve"> </v>
      </c>
      <c r="Q776" s="17"/>
      <c r="R776" s="41" t="str">
        <f t="shared" ref="R776:R839" si="158">IF(Q776=0," ",Q776/Q$1938)</f>
        <v xml:space="preserve"> </v>
      </c>
      <c r="S776" s="17"/>
      <c r="T776" s="41" t="str">
        <f t="shared" ref="T776:T839" si="159">IF(S776=0," ",S776/S$1938)</f>
        <v xml:space="preserve"> </v>
      </c>
      <c r="U776" s="17">
        <v>35</v>
      </c>
      <c r="V776" s="41">
        <f t="shared" ref="V776:V839" si="160">IF(U776=0," ",U776/U$1938)</f>
        <v>6.7720527059187741E-4</v>
      </c>
      <c r="W776" s="17"/>
      <c r="X776" s="41" t="str">
        <f t="shared" ref="X776:X839" si="161">IF(W776=0," ",W776/W$1938)</f>
        <v xml:space="preserve"> </v>
      </c>
      <c r="Y776" s="17"/>
      <c r="Z776" s="41" t="str">
        <f t="shared" ref="Z776:Z839" si="162">IF(Y776=0," ",Y776/Y$1938)</f>
        <v xml:space="preserve"> </v>
      </c>
      <c r="AA776" s="17"/>
      <c r="AB776" s="41" t="str">
        <f t="shared" ref="AB776:AB839" si="163">IF(AA776=0," ",AA776/AA$1938)</f>
        <v xml:space="preserve"> </v>
      </c>
      <c r="AC776" s="17"/>
      <c r="AD776" s="41" t="str">
        <f t="shared" ref="AD776:AD839" si="164">IF(AC776=0," ",AC776/AC$1938)</f>
        <v xml:space="preserve"> </v>
      </c>
      <c r="AE776" s="17">
        <v>72</v>
      </c>
      <c r="AF776" s="42">
        <f t="shared" ref="AF776:AF839" si="165">IF(AE776=0," ",AE776/AE$1938)</f>
        <v>7.7178690106120698E-3</v>
      </c>
      <c r="AG776" s="19">
        <f t="shared" ref="AG776:AG839" si="166">COUNT(M776:AE776)</f>
        <v>3</v>
      </c>
      <c r="AH776" s="19">
        <f t="shared" ref="AH776:AH839" si="167">M776+O776+Q776+S776+U776+W776+Y776+AA776+AC776+AE776</f>
        <v>107</v>
      </c>
      <c r="AI776" s="47">
        <f t="shared" ref="AI776:AI839" si="168">AH776/AH$1932</f>
        <v>1.2167248496150829E-3</v>
      </c>
    </row>
    <row r="777" spans="1:35">
      <c r="A777" t="s">
        <v>988</v>
      </c>
      <c r="B777" t="s">
        <v>989</v>
      </c>
      <c r="C777" t="s">
        <v>2523</v>
      </c>
      <c r="D777" s="4" t="s">
        <v>1308</v>
      </c>
      <c r="F777" t="s">
        <v>1849</v>
      </c>
      <c r="G777" s="4"/>
      <c r="H777" s="3" t="s">
        <v>1227</v>
      </c>
      <c r="I777" s="3" t="s">
        <v>1227</v>
      </c>
      <c r="J777" s="4">
        <v>313</v>
      </c>
      <c r="K777" s="4">
        <v>31</v>
      </c>
      <c r="L777" s="30" t="s">
        <v>1307</v>
      </c>
      <c r="M777" s="17"/>
      <c r="N777" s="41" t="str">
        <f t="shared" si="156"/>
        <v xml:space="preserve"> </v>
      </c>
      <c r="O777" s="17"/>
      <c r="P777" s="41" t="str">
        <f t="shared" si="157"/>
        <v xml:space="preserve"> </v>
      </c>
      <c r="Q777" s="17"/>
      <c r="R777" s="41" t="str">
        <f t="shared" si="158"/>
        <v xml:space="preserve"> </v>
      </c>
      <c r="S777" s="17">
        <v>1</v>
      </c>
      <c r="T777" s="41">
        <f t="shared" si="159"/>
        <v>5.3219797764768491E-4</v>
      </c>
      <c r="U777" s="17">
        <v>83</v>
      </c>
      <c r="V777" s="41">
        <f t="shared" si="160"/>
        <v>1.605943927403595E-3</v>
      </c>
      <c r="W777" s="17"/>
      <c r="X777" s="41" t="str">
        <f t="shared" si="161"/>
        <v xml:space="preserve"> </v>
      </c>
      <c r="Y777" s="17"/>
      <c r="Z777" s="41" t="str">
        <f t="shared" si="162"/>
        <v xml:space="preserve"> </v>
      </c>
      <c r="AA777" s="17">
        <v>1</v>
      </c>
      <c r="AB777" s="41">
        <f t="shared" si="163"/>
        <v>4.5808520384791571E-4</v>
      </c>
      <c r="AC777" s="17">
        <v>1</v>
      </c>
      <c r="AD777" s="41">
        <f t="shared" si="164"/>
        <v>2.6845637583892615E-4</v>
      </c>
      <c r="AE777" s="17">
        <v>16</v>
      </c>
      <c r="AF777" s="42">
        <f t="shared" si="165"/>
        <v>1.7150820023582377E-3</v>
      </c>
      <c r="AG777" s="19">
        <f t="shared" si="166"/>
        <v>9</v>
      </c>
      <c r="AH777" s="19">
        <f t="shared" si="167"/>
        <v>102</v>
      </c>
      <c r="AI777" s="47">
        <f t="shared" si="168"/>
        <v>1.1598685482312006E-3</v>
      </c>
    </row>
    <row r="778" spans="1:35">
      <c r="A778" t="s">
        <v>988</v>
      </c>
      <c r="B778" t="s">
        <v>1974</v>
      </c>
      <c r="C778" t="s">
        <v>2523</v>
      </c>
      <c r="D778" s="4" t="s">
        <v>1308</v>
      </c>
      <c r="F778" t="s">
        <v>1850</v>
      </c>
      <c r="G778" s="4"/>
      <c r="H778" s="3" t="s">
        <v>1227</v>
      </c>
      <c r="I778" s="3" t="s">
        <v>1227</v>
      </c>
      <c r="J778" s="4">
        <v>314</v>
      </c>
      <c r="K778" s="4">
        <v>31</v>
      </c>
      <c r="L778" s="30" t="s">
        <v>1307</v>
      </c>
      <c r="M778" s="17"/>
      <c r="N778" s="41" t="str">
        <f t="shared" si="156"/>
        <v xml:space="preserve"> </v>
      </c>
      <c r="O778" s="17"/>
      <c r="P778" s="41" t="str">
        <f t="shared" si="157"/>
        <v xml:space="preserve"> </v>
      </c>
      <c r="Q778" s="17"/>
      <c r="R778" s="41" t="str">
        <f t="shared" si="158"/>
        <v xml:space="preserve"> </v>
      </c>
      <c r="S778" s="17"/>
      <c r="T778" s="41" t="str">
        <f t="shared" si="159"/>
        <v xml:space="preserve"> </v>
      </c>
      <c r="U778" s="17">
        <v>14</v>
      </c>
      <c r="V778" s="41">
        <f t="shared" si="160"/>
        <v>2.7088210823675096E-4</v>
      </c>
      <c r="W778" s="17"/>
      <c r="X778" s="41" t="str">
        <f t="shared" si="161"/>
        <v xml:space="preserve"> </v>
      </c>
      <c r="Y778" s="17"/>
      <c r="Z778" s="41" t="str">
        <f t="shared" si="162"/>
        <v xml:space="preserve"> </v>
      </c>
      <c r="AA778" s="17"/>
      <c r="AB778" s="41" t="str">
        <f t="shared" si="163"/>
        <v xml:space="preserve"> </v>
      </c>
      <c r="AC778" s="17"/>
      <c r="AD778" s="41" t="str">
        <f t="shared" si="164"/>
        <v xml:space="preserve"> </v>
      </c>
      <c r="AE778" s="17"/>
      <c r="AF778" s="42" t="str">
        <f t="shared" si="165"/>
        <v xml:space="preserve"> </v>
      </c>
      <c r="AG778" s="19">
        <f t="shared" si="166"/>
        <v>2</v>
      </c>
      <c r="AH778" s="19">
        <f t="shared" si="167"/>
        <v>14</v>
      </c>
      <c r="AI778" s="47">
        <f t="shared" si="168"/>
        <v>1.5919764387487066E-4</v>
      </c>
    </row>
    <row r="779" spans="1:35">
      <c r="A779" t="s">
        <v>988</v>
      </c>
      <c r="B779" t="s">
        <v>2162</v>
      </c>
      <c r="C779" t="s">
        <v>2523</v>
      </c>
      <c r="D779" s="4" t="s">
        <v>1308</v>
      </c>
      <c r="F779" t="s">
        <v>5610</v>
      </c>
      <c r="G779" s="4"/>
      <c r="H779" s="3" t="s">
        <v>1227</v>
      </c>
      <c r="I779" s="3" t="s">
        <v>1227</v>
      </c>
      <c r="J779" s="4">
        <v>314</v>
      </c>
      <c r="K779" s="4">
        <v>32</v>
      </c>
      <c r="L779" s="30" t="s">
        <v>1307</v>
      </c>
      <c r="M779" s="17"/>
      <c r="N779" s="41" t="str">
        <f t="shared" si="156"/>
        <v xml:space="preserve"> </v>
      </c>
      <c r="O779" s="17"/>
      <c r="P779" s="41" t="str">
        <f t="shared" si="157"/>
        <v xml:space="preserve"> </v>
      </c>
      <c r="Q779" s="17"/>
      <c r="R779" s="41" t="str">
        <f t="shared" si="158"/>
        <v xml:space="preserve"> </v>
      </c>
      <c r="S779" s="17"/>
      <c r="T779" s="41" t="str">
        <f t="shared" si="159"/>
        <v xml:space="preserve"> </v>
      </c>
      <c r="U779" s="17">
        <v>9</v>
      </c>
      <c r="V779" s="41">
        <f t="shared" si="160"/>
        <v>1.7413849815219704E-4</v>
      </c>
      <c r="W779" s="17"/>
      <c r="X779" s="41" t="str">
        <f t="shared" si="161"/>
        <v xml:space="preserve"> </v>
      </c>
      <c r="Y779" s="17"/>
      <c r="Z779" s="41" t="str">
        <f t="shared" si="162"/>
        <v xml:space="preserve"> </v>
      </c>
      <c r="AA779" s="17"/>
      <c r="AB779" s="41" t="str">
        <f t="shared" si="163"/>
        <v xml:space="preserve"> </v>
      </c>
      <c r="AC779" s="17"/>
      <c r="AD779" s="41" t="str">
        <f t="shared" si="164"/>
        <v xml:space="preserve"> </v>
      </c>
      <c r="AE779" s="17"/>
      <c r="AF779" s="42" t="str">
        <f t="shared" si="165"/>
        <v xml:space="preserve"> </v>
      </c>
      <c r="AG779" s="19">
        <f t="shared" si="166"/>
        <v>2</v>
      </c>
      <c r="AH779" s="19">
        <f t="shared" si="167"/>
        <v>9</v>
      </c>
      <c r="AI779" s="47">
        <f t="shared" si="168"/>
        <v>1.0234134249098828E-4</v>
      </c>
    </row>
    <row r="780" spans="1:35">
      <c r="A780" t="s">
        <v>1759</v>
      </c>
      <c r="B780" t="s">
        <v>1760</v>
      </c>
      <c r="C780" t="s">
        <v>2523</v>
      </c>
      <c r="D780" s="4" t="s">
        <v>1308</v>
      </c>
      <c r="F780" t="s">
        <v>1851</v>
      </c>
      <c r="G780" s="4"/>
      <c r="H780" s="3" t="s">
        <v>1227</v>
      </c>
      <c r="I780" s="3" t="s">
        <v>1227</v>
      </c>
      <c r="J780" s="4">
        <v>314</v>
      </c>
      <c r="K780" s="4">
        <v>32</v>
      </c>
      <c r="L780" s="30" t="s">
        <v>1307</v>
      </c>
      <c r="M780" s="17"/>
      <c r="N780" s="41" t="str">
        <f t="shared" si="156"/>
        <v xml:space="preserve"> </v>
      </c>
      <c r="O780" s="17"/>
      <c r="P780" s="41" t="str">
        <f t="shared" si="157"/>
        <v xml:space="preserve"> </v>
      </c>
      <c r="Q780" s="17"/>
      <c r="R780" s="41" t="str">
        <f t="shared" si="158"/>
        <v xml:space="preserve"> </v>
      </c>
      <c r="S780" s="17"/>
      <c r="T780" s="41" t="str">
        <f t="shared" si="159"/>
        <v xml:space="preserve"> </v>
      </c>
      <c r="U780" s="17">
        <v>42</v>
      </c>
      <c r="V780" s="41">
        <f t="shared" si="160"/>
        <v>8.1264632471025292E-4</v>
      </c>
      <c r="W780" s="17"/>
      <c r="X780" s="41" t="str">
        <f t="shared" si="161"/>
        <v xml:space="preserve"> </v>
      </c>
      <c r="Y780" s="17"/>
      <c r="Z780" s="41" t="str">
        <f t="shared" si="162"/>
        <v xml:space="preserve"> </v>
      </c>
      <c r="AA780" s="17"/>
      <c r="AB780" s="41" t="str">
        <f t="shared" si="163"/>
        <v xml:space="preserve"> </v>
      </c>
      <c r="AC780" s="17"/>
      <c r="AD780" s="41" t="str">
        <f t="shared" si="164"/>
        <v xml:space="preserve"> </v>
      </c>
      <c r="AE780" s="17">
        <v>9</v>
      </c>
      <c r="AF780" s="42">
        <f t="shared" si="165"/>
        <v>9.6473362632650873E-4</v>
      </c>
      <c r="AG780" s="19">
        <f t="shared" si="166"/>
        <v>3</v>
      </c>
      <c r="AH780" s="19">
        <f t="shared" si="167"/>
        <v>51</v>
      </c>
      <c r="AI780" s="47">
        <f t="shared" si="168"/>
        <v>5.7993427411560028E-4</v>
      </c>
    </row>
    <row r="781" spans="1:35">
      <c r="A781" t="s">
        <v>1759</v>
      </c>
      <c r="B781" t="s">
        <v>1921</v>
      </c>
      <c r="C781" t="s">
        <v>2523</v>
      </c>
      <c r="D781" s="4" t="s">
        <v>1308</v>
      </c>
      <c r="F781" t="s">
        <v>1852</v>
      </c>
      <c r="G781" s="4"/>
      <c r="H781" s="3" t="s">
        <v>1227</v>
      </c>
      <c r="I781" s="3" t="s">
        <v>1227</v>
      </c>
      <c r="J781" s="4">
        <v>314</v>
      </c>
      <c r="K781" s="4">
        <v>32</v>
      </c>
      <c r="L781" s="30" t="s">
        <v>1307</v>
      </c>
      <c r="M781" s="17"/>
      <c r="N781" s="41" t="str">
        <f t="shared" si="156"/>
        <v xml:space="preserve"> </v>
      </c>
      <c r="O781" s="17"/>
      <c r="P781" s="41" t="str">
        <f t="shared" si="157"/>
        <v xml:space="preserve"> </v>
      </c>
      <c r="Q781" s="17"/>
      <c r="R781" s="41" t="str">
        <f t="shared" si="158"/>
        <v xml:space="preserve"> </v>
      </c>
      <c r="S781" s="17"/>
      <c r="T781" s="41" t="str">
        <f t="shared" si="159"/>
        <v xml:space="preserve"> </v>
      </c>
      <c r="U781" s="17">
        <v>26</v>
      </c>
      <c r="V781" s="41">
        <f t="shared" si="160"/>
        <v>5.030667724396804E-4</v>
      </c>
      <c r="W781" s="17"/>
      <c r="X781" s="41" t="str">
        <f t="shared" si="161"/>
        <v xml:space="preserve"> </v>
      </c>
      <c r="Y781" s="17"/>
      <c r="Z781" s="41" t="str">
        <f t="shared" si="162"/>
        <v xml:space="preserve"> </v>
      </c>
      <c r="AA781" s="17"/>
      <c r="AB781" s="41" t="str">
        <f t="shared" si="163"/>
        <v xml:space="preserve"> </v>
      </c>
      <c r="AC781" s="17"/>
      <c r="AD781" s="41" t="str">
        <f t="shared" si="164"/>
        <v xml:space="preserve"> </v>
      </c>
      <c r="AE781" s="17">
        <v>17</v>
      </c>
      <c r="AF781" s="42">
        <f t="shared" si="165"/>
        <v>1.8222746275056276E-3</v>
      </c>
      <c r="AG781" s="19">
        <f t="shared" si="166"/>
        <v>3</v>
      </c>
      <c r="AH781" s="19">
        <f t="shared" si="167"/>
        <v>43</v>
      </c>
      <c r="AI781" s="47">
        <f t="shared" si="168"/>
        <v>4.8896419190138838E-4</v>
      </c>
    </row>
    <row r="782" spans="1:35">
      <c r="A782" t="s">
        <v>1759</v>
      </c>
      <c r="B782" t="s">
        <v>3775</v>
      </c>
      <c r="C782" t="s">
        <v>2523</v>
      </c>
      <c r="D782" s="4" t="s">
        <v>1308</v>
      </c>
      <c r="F782" t="s">
        <v>5036</v>
      </c>
      <c r="G782" s="4"/>
      <c r="H782" s="3" t="s">
        <v>505</v>
      </c>
      <c r="I782" s="3" t="s">
        <v>1227</v>
      </c>
      <c r="J782" s="4"/>
      <c r="K782" s="4">
        <v>32</v>
      </c>
      <c r="L782" s="30" t="s">
        <v>1307</v>
      </c>
      <c r="M782" s="17"/>
      <c r="N782" s="41" t="str">
        <f t="shared" si="156"/>
        <v xml:space="preserve"> </v>
      </c>
      <c r="O782" s="17"/>
      <c r="P782" s="41" t="str">
        <f t="shared" si="157"/>
        <v xml:space="preserve"> </v>
      </c>
      <c r="Q782" s="17"/>
      <c r="R782" s="41" t="str">
        <f t="shared" si="158"/>
        <v xml:space="preserve"> </v>
      </c>
      <c r="S782" s="17"/>
      <c r="T782" s="41" t="str">
        <f t="shared" si="159"/>
        <v xml:space="preserve"> </v>
      </c>
      <c r="U782" s="17">
        <v>1</v>
      </c>
      <c r="V782" s="41">
        <f t="shared" si="160"/>
        <v>1.9348722016910783E-5</v>
      </c>
      <c r="W782" s="17"/>
      <c r="X782" s="41" t="str">
        <f t="shared" si="161"/>
        <v xml:space="preserve"> </v>
      </c>
      <c r="Y782" s="17"/>
      <c r="Z782" s="41" t="str">
        <f t="shared" si="162"/>
        <v xml:space="preserve"> </v>
      </c>
      <c r="AA782" s="17"/>
      <c r="AB782" s="41" t="str">
        <f t="shared" si="163"/>
        <v xml:space="preserve"> </v>
      </c>
      <c r="AC782" s="17"/>
      <c r="AD782" s="41" t="str">
        <f t="shared" si="164"/>
        <v xml:space="preserve"> </v>
      </c>
      <c r="AE782" s="17"/>
      <c r="AF782" s="42" t="str">
        <f t="shared" si="165"/>
        <v xml:space="preserve"> </v>
      </c>
      <c r="AG782" s="19">
        <f t="shared" si="166"/>
        <v>2</v>
      </c>
      <c r="AH782" s="19">
        <f t="shared" si="167"/>
        <v>1</v>
      </c>
      <c r="AI782" s="47">
        <f t="shared" si="168"/>
        <v>1.1371260276776475E-5</v>
      </c>
    </row>
    <row r="783" spans="1:35">
      <c r="A783" t="s">
        <v>1759</v>
      </c>
      <c r="B783" t="s">
        <v>2128</v>
      </c>
      <c r="C783" t="s">
        <v>2523</v>
      </c>
      <c r="D783" s="4" t="s">
        <v>1308</v>
      </c>
      <c r="E783" s="4" t="s">
        <v>1803</v>
      </c>
      <c r="F783" t="s">
        <v>5415</v>
      </c>
      <c r="G783" s="4"/>
      <c r="H783" s="3" t="s">
        <v>1227</v>
      </c>
      <c r="I783" s="3" t="s">
        <v>505</v>
      </c>
      <c r="J783" s="4"/>
      <c r="K783" s="4"/>
      <c r="L783" s="30" t="s">
        <v>1307</v>
      </c>
      <c r="M783" s="17"/>
      <c r="N783" s="41" t="str">
        <f t="shared" si="156"/>
        <v xml:space="preserve"> </v>
      </c>
      <c r="O783" s="17"/>
      <c r="P783" s="41" t="str">
        <f t="shared" si="157"/>
        <v xml:space="preserve"> </v>
      </c>
      <c r="Q783" s="17"/>
      <c r="R783" s="41" t="str">
        <f t="shared" si="158"/>
        <v xml:space="preserve"> </v>
      </c>
      <c r="S783" s="17"/>
      <c r="T783" s="41" t="str">
        <f t="shared" si="159"/>
        <v xml:space="preserve"> </v>
      </c>
      <c r="U783" s="17">
        <v>1</v>
      </c>
      <c r="V783" s="41">
        <f t="shared" si="160"/>
        <v>1.9348722016910783E-5</v>
      </c>
      <c r="W783" s="17"/>
      <c r="X783" s="41" t="str">
        <f t="shared" si="161"/>
        <v xml:space="preserve"> </v>
      </c>
      <c r="Y783" s="17"/>
      <c r="Z783" s="41" t="str">
        <f t="shared" si="162"/>
        <v xml:space="preserve"> </v>
      </c>
      <c r="AA783" s="17"/>
      <c r="AB783" s="41" t="str">
        <f t="shared" si="163"/>
        <v xml:space="preserve"> </v>
      </c>
      <c r="AC783" s="17"/>
      <c r="AD783" s="41" t="str">
        <f t="shared" si="164"/>
        <v xml:space="preserve"> </v>
      </c>
      <c r="AE783" s="17"/>
      <c r="AF783" s="42" t="str">
        <f t="shared" si="165"/>
        <v xml:space="preserve"> </v>
      </c>
      <c r="AG783" s="19">
        <f t="shared" si="166"/>
        <v>2</v>
      </c>
      <c r="AH783" s="19">
        <f t="shared" si="167"/>
        <v>1</v>
      </c>
      <c r="AI783" s="47">
        <f t="shared" si="168"/>
        <v>1.1371260276776475E-5</v>
      </c>
    </row>
    <row r="784" spans="1:35">
      <c r="A784" t="s">
        <v>1357</v>
      </c>
      <c r="B784" t="s">
        <v>2005</v>
      </c>
      <c r="C784" t="s">
        <v>2027</v>
      </c>
      <c r="D784" s="4" t="s">
        <v>1217</v>
      </c>
      <c r="F784" t="s">
        <v>1853</v>
      </c>
      <c r="G784" s="4"/>
      <c r="H784" s="3" t="s">
        <v>1227</v>
      </c>
      <c r="I784" s="3" t="s">
        <v>1227</v>
      </c>
      <c r="J784" s="4"/>
      <c r="K784" s="4">
        <v>302</v>
      </c>
      <c r="L784" s="30" t="s">
        <v>1305</v>
      </c>
      <c r="M784" s="17"/>
      <c r="N784" s="41" t="str">
        <f t="shared" si="156"/>
        <v xml:space="preserve"> </v>
      </c>
      <c r="O784" s="17">
        <v>10</v>
      </c>
      <c r="P784" s="41">
        <f t="shared" si="157"/>
        <v>1.7873100983020554E-3</v>
      </c>
      <c r="Q784" s="17"/>
      <c r="R784" s="41" t="str">
        <f t="shared" si="158"/>
        <v xml:space="preserve"> </v>
      </c>
      <c r="S784" s="17">
        <v>3</v>
      </c>
      <c r="T784" s="41">
        <f t="shared" si="159"/>
        <v>1.5965939329430547E-3</v>
      </c>
      <c r="U784" s="17">
        <v>33</v>
      </c>
      <c r="V784" s="41">
        <f t="shared" si="160"/>
        <v>6.385078265580558E-4</v>
      </c>
      <c r="W784" s="17">
        <v>4</v>
      </c>
      <c r="X784" s="41">
        <f t="shared" si="161"/>
        <v>6.3351282863477985E-4</v>
      </c>
      <c r="Y784" s="17"/>
      <c r="Z784" s="41" t="str">
        <f t="shared" si="162"/>
        <v xml:space="preserve"> </v>
      </c>
      <c r="AA784" s="17"/>
      <c r="AB784" s="41" t="str">
        <f t="shared" si="163"/>
        <v xml:space="preserve"> </v>
      </c>
      <c r="AC784" s="17"/>
      <c r="AD784" s="41" t="str">
        <f t="shared" si="164"/>
        <v xml:space="preserve"> </v>
      </c>
      <c r="AE784" s="17"/>
      <c r="AF784" s="42" t="str">
        <f t="shared" si="165"/>
        <v xml:space="preserve"> </v>
      </c>
      <c r="AG784" s="19">
        <f t="shared" si="166"/>
        <v>8</v>
      </c>
      <c r="AH784" s="19">
        <f t="shared" si="167"/>
        <v>50</v>
      </c>
      <c r="AI784" s="47">
        <f t="shared" si="168"/>
        <v>5.6856301383882376E-4</v>
      </c>
    </row>
    <row r="785" spans="1:35">
      <c r="A785" t="s">
        <v>942</v>
      </c>
      <c r="B785" s="5" t="s">
        <v>3907</v>
      </c>
      <c r="C785" t="s">
        <v>2027</v>
      </c>
      <c r="D785" s="4" t="s">
        <v>1217</v>
      </c>
      <c r="F785" s="5" t="s">
        <v>5260</v>
      </c>
      <c r="G785" s="4" t="s">
        <v>5931</v>
      </c>
      <c r="H785" s="3" t="s">
        <v>1227</v>
      </c>
      <c r="I785" s="3" t="s">
        <v>505</v>
      </c>
      <c r="J785" s="4"/>
      <c r="K785" s="4"/>
      <c r="L785" s="30" t="s">
        <v>1305</v>
      </c>
      <c r="M785" s="17"/>
      <c r="N785" s="41" t="str">
        <f t="shared" si="156"/>
        <v xml:space="preserve"> </v>
      </c>
      <c r="O785" s="17"/>
      <c r="P785" s="41" t="str">
        <f t="shared" si="157"/>
        <v xml:space="preserve"> </v>
      </c>
      <c r="Q785" s="17"/>
      <c r="R785" s="41" t="str">
        <f t="shared" si="158"/>
        <v xml:space="preserve"> </v>
      </c>
      <c r="S785" s="17"/>
      <c r="T785" s="41" t="str">
        <f t="shared" si="159"/>
        <v xml:space="preserve"> </v>
      </c>
      <c r="U785" s="17">
        <v>1</v>
      </c>
      <c r="V785" s="41">
        <f t="shared" si="160"/>
        <v>1.9348722016910783E-5</v>
      </c>
      <c r="W785" s="17"/>
      <c r="X785" s="41" t="str">
        <f t="shared" si="161"/>
        <v xml:space="preserve"> </v>
      </c>
      <c r="Y785" s="17"/>
      <c r="Z785" s="41" t="str">
        <f t="shared" si="162"/>
        <v xml:space="preserve"> </v>
      </c>
      <c r="AA785" s="17"/>
      <c r="AB785" s="41" t="str">
        <f t="shared" si="163"/>
        <v xml:space="preserve"> </v>
      </c>
      <c r="AC785" s="17">
        <v>8</v>
      </c>
      <c r="AD785" s="41">
        <f t="shared" si="164"/>
        <v>2.1476510067114092E-3</v>
      </c>
      <c r="AE785" s="17"/>
      <c r="AF785" s="42" t="str">
        <f t="shared" si="165"/>
        <v xml:space="preserve"> </v>
      </c>
      <c r="AG785" s="19">
        <f t="shared" si="166"/>
        <v>4</v>
      </c>
      <c r="AH785" s="19">
        <f t="shared" si="167"/>
        <v>9</v>
      </c>
      <c r="AI785" s="47">
        <f t="shared" si="168"/>
        <v>1.0234134249098828E-4</v>
      </c>
    </row>
    <row r="786" spans="1:35">
      <c r="A786" t="s">
        <v>942</v>
      </c>
      <c r="B786" t="s">
        <v>1952</v>
      </c>
      <c r="C786" t="s">
        <v>2027</v>
      </c>
      <c r="D786" s="4" t="s">
        <v>1217</v>
      </c>
      <c r="F786" t="s">
        <v>4768</v>
      </c>
      <c r="G786" s="4"/>
      <c r="H786" s="3" t="s">
        <v>1227</v>
      </c>
      <c r="I786" s="3" t="s">
        <v>505</v>
      </c>
      <c r="J786" s="4"/>
      <c r="K786" s="4"/>
      <c r="L786" s="30" t="s">
        <v>1305</v>
      </c>
      <c r="M786" s="17"/>
      <c r="N786" s="41" t="str">
        <f t="shared" si="156"/>
        <v xml:space="preserve"> </v>
      </c>
      <c r="O786" s="17"/>
      <c r="P786" s="41" t="str">
        <f t="shared" si="157"/>
        <v xml:space="preserve"> </v>
      </c>
      <c r="Q786" s="17"/>
      <c r="R786" s="41" t="str">
        <f t="shared" si="158"/>
        <v xml:space="preserve"> </v>
      </c>
      <c r="S786" s="17"/>
      <c r="T786" s="41" t="str">
        <f t="shared" si="159"/>
        <v xml:space="preserve"> </v>
      </c>
      <c r="U786" s="17"/>
      <c r="V786" s="41" t="str">
        <f t="shared" si="160"/>
        <v xml:space="preserve"> </v>
      </c>
      <c r="W786" s="17"/>
      <c r="X786" s="41" t="str">
        <f t="shared" si="161"/>
        <v xml:space="preserve"> </v>
      </c>
      <c r="Y786" s="17"/>
      <c r="Z786" s="41" t="str">
        <f t="shared" si="162"/>
        <v xml:space="preserve"> </v>
      </c>
      <c r="AA786" s="17">
        <v>1</v>
      </c>
      <c r="AB786" s="41">
        <f t="shared" si="163"/>
        <v>4.5808520384791571E-4</v>
      </c>
      <c r="AC786" s="17"/>
      <c r="AD786" s="41" t="str">
        <f t="shared" si="164"/>
        <v xml:space="preserve"> </v>
      </c>
      <c r="AE786" s="17"/>
      <c r="AF786" s="42" t="str">
        <f t="shared" si="165"/>
        <v xml:space="preserve"> </v>
      </c>
      <c r="AG786" s="19">
        <f t="shared" si="166"/>
        <v>2</v>
      </c>
      <c r="AH786" s="19">
        <f t="shared" si="167"/>
        <v>1</v>
      </c>
      <c r="AI786" s="47">
        <f t="shared" si="168"/>
        <v>1.1371260276776475E-5</v>
      </c>
    </row>
    <row r="787" spans="1:35">
      <c r="A787" t="s">
        <v>942</v>
      </c>
      <c r="B787" t="s">
        <v>826</v>
      </c>
      <c r="C787" t="s">
        <v>2027</v>
      </c>
      <c r="D787" s="4" t="s">
        <v>1217</v>
      </c>
      <c r="G787" s="4"/>
      <c r="H787" s="3" t="s">
        <v>1227</v>
      </c>
      <c r="I787" s="3" t="s">
        <v>1227</v>
      </c>
      <c r="J787" s="4">
        <v>173</v>
      </c>
      <c r="K787" s="4">
        <v>305</v>
      </c>
      <c r="L787" s="30" t="s">
        <v>1305</v>
      </c>
      <c r="M787" s="17"/>
      <c r="N787" s="41" t="str">
        <f t="shared" si="156"/>
        <v xml:space="preserve"> </v>
      </c>
      <c r="O787" s="17">
        <v>6</v>
      </c>
      <c r="P787" s="41">
        <f t="shared" si="157"/>
        <v>1.0723860589812334E-3</v>
      </c>
      <c r="Q787" s="17"/>
      <c r="R787" s="41" t="str">
        <f t="shared" si="158"/>
        <v xml:space="preserve"> </v>
      </c>
      <c r="S787" s="17">
        <v>10</v>
      </c>
      <c r="T787" s="41">
        <f t="shared" si="159"/>
        <v>5.3219797764768491E-3</v>
      </c>
      <c r="U787" s="17">
        <v>70</v>
      </c>
      <c r="V787" s="41">
        <f t="shared" si="160"/>
        <v>1.3544105411837548E-3</v>
      </c>
      <c r="W787" s="17">
        <v>14</v>
      </c>
      <c r="X787" s="41">
        <f t="shared" si="161"/>
        <v>2.2172949002217295E-3</v>
      </c>
      <c r="Y787" s="17"/>
      <c r="Z787" s="41" t="str">
        <f t="shared" si="162"/>
        <v xml:space="preserve"> </v>
      </c>
      <c r="AA787" s="17"/>
      <c r="AB787" s="41" t="str">
        <f t="shared" si="163"/>
        <v xml:space="preserve"> </v>
      </c>
      <c r="AC787" s="17"/>
      <c r="AD787" s="41" t="str">
        <f t="shared" si="164"/>
        <v xml:space="preserve"> </v>
      </c>
      <c r="AE787" s="17">
        <v>9</v>
      </c>
      <c r="AF787" s="42">
        <f t="shared" si="165"/>
        <v>9.6473362632650873E-4</v>
      </c>
      <c r="AG787" s="19">
        <f t="shared" si="166"/>
        <v>9</v>
      </c>
      <c r="AH787" s="19">
        <f t="shared" si="167"/>
        <v>109</v>
      </c>
      <c r="AI787" s="47">
        <f t="shared" si="168"/>
        <v>1.2394673701686357E-3</v>
      </c>
    </row>
    <row r="788" spans="1:35">
      <c r="A788" t="s">
        <v>942</v>
      </c>
      <c r="B788" s="5" t="s">
        <v>3819</v>
      </c>
      <c r="C788" t="s">
        <v>2027</v>
      </c>
      <c r="D788" s="4" t="s">
        <v>1217</v>
      </c>
      <c r="E788" s="2" t="s">
        <v>1803</v>
      </c>
      <c r="G788" s="4"/>
      <c r="H788" s="3" t="s">
        <v>1227</v>
      </c>
      <c r="I788" s="3" t="s">
        <v>1227</v>
      </c>
      <c r="J788" s="4">
        <v>173</v>
      </c>
      <c r="K788" s="4"/>
      <c r="L788" s="30" t="s">
        <v>1305</v>
      </c>
      <c r="M788" s="17"/>
      <c r="N788" s="41" t="str">
        <f t="shared" si="156"/>
        <v xml:space="preserve"> </v>
      </c>
      <c r="O788" s="17"/>
      <c r="P788" s="41" t="str">
        <f t="shared" si="157"/>
        <v xml:space="preserve"> </v>
      </c>
      <c r="Q788" s="17"/>
      <c r="R788" s="41" t="str">
        <f t="shared" si="158"/>
        <v xml:space="preserve"> </v>
      </c>
      <c r="S788" s="17"/>
      <c r="T788" s="41" t="str">
        <f t="shared" si="159"/>
        <v xml:space="preserve"> </v>
      </c>
      <c r="U788" s="17">
        <v>43</v>
      </c>
      <c r="V788" s="41">
        <f t="shared" si="160"/>
        <v>8.3199504672716368E-4</v>
      </c>
      <c r="W788" s="17"/>
      <c r="X788" s="41" t="str">
        <f t="shared" si="161"/>
        <v xml:space="preserve"> </v>
      </c>
      <c r="Y788" s="17"/>
      <c r="Z788" s="41" t="str">
        <f t="shared" si="162"/>
        <v xml:space="preserve"> </v>
      </c>
      <c r="AA788" s="17"/>
      <c r="AB788" s="41" t="str">
        <f t="shared" si="163"/>
        <v xml:space="preserve"> </v>
      </c>
      <c r="AC788" s="17"/>
      <c r="AD788" s="41" t="str">
        <f t="shared" si="164"/>
        <v xml:space="preserve"> </v>
      </c>
      <c r="AE788" s="17"/>
      <c r="AF788" s="42" t="str">
        <f t="shared" si="165"/>
        <v xml:space="preserve"> </v>
      </c>
      <c r="AG788" s="19">
        <f t="shared" si="166"/>
        <v>2</v>
      </c>
      <c r="AH788" s="19">
        <f t="shared" si="167"/>
        <v>43</v>
      </c>
      <c r="AI788" s="47">
        <f t="shared" si="168"/>
        <v>4.8896419190138838E-4</v>
      </c>
    </row>
    <row r="789" spans="1:35">
      <c r="A789" t="s">
        <v>942</v>
      </c>
      <c r="B789" t="s">
        <v>569</v>
      </c>
      <c r="C789" t="s">
        <v>2027</v>
      </c>
      <c r="D789" s="4" t="s">
        <v>1217</v>
      </c>
      <c r="F789" t="s">
        <v>5416</v>
      </c>
      <c r="G789" s="4"/>
      <c r="H789" s="3" t="s">
        <v>1227</v>
      </c>
      <c r="I789" s="3" t="s">
        <v>1227</v>
      </c>
      <c r="J789" s="4">
        <v>173</v>
      </c>
      <c r="K789" s="4">
        <v>305</v>
      </c>
      <c r="L789" s="30" t="s">
        <v>1305</v>
      </c>
      <c r="M789" s="17">
        <v>1</v>
      </c>
      <c r="N789" s="41">
        <f t="shared" si="156"/>
        <v>5.3078556263269638E-4</v>
      </c>
      <c r="O789" s="17"/>
      <c r="P789" s="41" t="str">
        <f t="shared" si="157"/>
        <v xml:space="preserve"> </v>
      </c>
      <c r="Q789" s="17"/>
      <c r="R789" s="41" t="str">
        <f t="shared" si="158"/>
        <v xml:space="preserve"> </v>
      </c>
      <c r="S789" s="17">
        <v>1</v>
      </c>
      <c r="T789" s="41">
        <f t="shared" si="159"/>
        <v>5.3219797764768491E-4</v>
      </c>
      <c r="U789" s="17">
        <v>177</v>
      </c>
      <c r="V789" s="41">
        <f t="shared" si="160"/>
        <v>3.4247237969932086E-3</v>
      </c>
      <c r="W789" s="17"/>
      <c r="X789" s="41" t="str">
        <f t="shared" si="161"/>
        <v xml:space="preserve"> </v>
      </c>
      <c r="Y789" s="17"/>
      <c r="Z789" s="41" t="str">
        <f t="shared" si="162"/>
        <v xml:space="preserve"> </v>
      </c>
      <c r="AA789" s="17"/>
      <c r="AB789" s="41" t="str">
        <f t="shared" si="163"/>
        <v xml:space="preserve"> </v>
      </c>
      <c r="AC789" s="17">
        <v>1</v>
      </c>
      <c r="AD789" s="41">
        <f t="shared" si="164"/>
        <v>2.6845637583892615E-4</v>
      </c>
      <c r="AE789" s="17">
        <v>1</v>
      </c>
      <c r="AF789" s="42">
        <f t="shared" si="165"/>
        <v>1.0719262514738985E-4</v>
      </c>
      <c r="AG789" s="19">
        <f t="shared" si="166"/>
        <v>9</v>
      </c>
      <c r="AH789" s="19">
        <f t="shared" si="167"/>
        <v>181</v>
      </c>
      <c r="AI789" s="47">
        <f t="shared" si="168"/>
        <v>2.0581981100965419E-3</v>
      </c>
    </row>
    <row r="790" spans="1:35">
      <c r="A790" t="s">
        <v>2178</v>
      </c>
      <c r="B790" t="s">
        <v>1538</v>
      </c>
      <c r="C790" t="s">
        <v>2027</v>
      </c>
      <c r="D790" s="4" t="s">
        <v>1217</v>
      </c>
      <c r="F790" t="s">
        <v>5417</v>
      </c>
      <c r="G790" s="4"/>
      <c r="H790" s="3" t="s">
        <v>1227</v>
      </c>
      <c r="I790" s="3" t="s">
        <v>1227</v>
      </c>
      <c r="J790" s="4">
        <v>174</v>
      </c>
      <c r="K790" s="4">
        <v>303</v>
      </c>
      <c r="L790" s="30" t="s">
        <v>1307</v>
      </c>
      <c r="M790" s="17">
        <v>3</v>
      </c>
      <c r="N790" s="41">
        <f t="shared" si="156"/>
        <v>1.5923566878980893E-3</v>
      </c>
      <c r="O790" s="17">
        <v>9</v>
      </c>
      <c r="P790" s="41">
        <f t="shared" si="157"/>
        <v>1.6085790884718498E-3</v>
      </c>
      <c r="Q790" s="17">
        <v>1</v>
      </c>
      <c r="R790" s="41">
        <f t="shared" si="158"/>
        <v>4.5024763619990995E-4</v>
      </c>
      <c r="S790" s="17">
        <v>3</v>
      </c>
      <c r="T790" s="41">
        <f t="shared" si="159"/>
        <v>1.5965939329430547E-3</v>
      </c>
      <c r="U790" s="17">
        <v>161</v>
      </c>
      <c r="V790" s="41">
        <f t="shared" si="160"/>
        <v>3.1151442447226361E-3</v>
      </c>
      <c r="W790" s="17"/>
      <c r="X790" s="41" t="str">
        <f t="shared" si="161"/>
        <v xml:space="preserve"> </v>
      </c>
      <c r="Y790" s="17">
        <v>8</v>
      </c>
      <c r="Z790" s="41">
        <f t="shared" si="162"/>
        <v>2.5575447570332483E-3</v>
      </c>
      <c r="AA790" s="17">
        <v>3</v>
      </c>
      <c r="AB790" s="41">
        <f t="shared" si="163"/>
        <v>1.3742556115437471E-3</v>
      </c>
      <c r="AC790" s="17">
        <v>2</v>
      </c>
      <c r="AD790" s="41">
        <f t="shared" si="164"/>
        <v>5.369127516778523E-4</v>
      </c>
      <c r="AE790" s="17">
        <v>12</v>
      </c>
      <c r="AF790" s="42">
        <f t="shared" si="165"/>
        <v>1.2863115017686783E-3</v>
      </c>
      <c r="AG790" s="19">
        <f t="shared" si="166"/>
        <v>17</v>
      </c>
      <c r="AH790" s="19">
        <f t="shared" si="167"/>
        <v>202</v>
      </c>
      <c r="AI790" s="47">
        <f t="shared" si="168"/>
        <v>2.2969945759088481E-3</v>
      </c>
    </row>
    <row r="791" spans="1:35">
      <c r="A791" t="s">
        <v>2178</v>
      </c>
      <c r="B791" t="s">
        <v>1539</v>
      </c>
      <c r="C791" t="s">
        <v>2027</v>
      </c>
      <c r="D791" s="4" t="s">
        <v>1217</v>
      </c>
      <c r="G791" s="4"/>
      <c r="H791" s="3" t="s">
        <v>1227</v>
      </c>
      <c r="I791" s="3" t="s">
        <v>1227</v>
      </c>
      <c r="J791" s="4"/>
      <c r="K791" s="4">
        <v>302</v>
      </c>
      <c r="L791" s="30" t="s">
        <v>1305</v>
      </c>
      <c r="M791" s="17"/>
      <c r="N791" s="41" t="str">
        <f t="shared" si="156"/>
        <v xml:space="preserve"> </v>
      </c>
      <c r="O791" s="17"/>
      <c r="P791" s="41" t="str">
        <f t="shared" si="157"/>
        <v xml:space="preserve"> </v>
      </c>
      <c r="Q791" s="17"/>
      <c r="R791" s="41" t="str">
        <f t="shared" si="158"/>
        <v xml:space="preserve"> </v>
      </c>
      <c r="S791" s="17"/>
      <c r="T791" s="41" t="str">
        <f t="shared" si="159"/>
        <v xml:space="preserve"> </v>
      </c>
      <c r="U791" s="17">
        <v>1</v>
      </c>
      <c r="V791" s="41">
        <f t="shared" si="160"/>
        <v>1.9348722016910783E-5</v>
      </c>
      <c r="W791" s="17"/>
      <c r="X791" s="41" t="str">
        <f t="shared" si="161"/>
        <v xml:space="preserve"> </v>
      </c>
      <c r="Y791" s="17"/>
      <c r="Z791" s="41" t="str">
        <f t="shared" si="162"/>
        <v xml:space="preserve"> </v>
      </c>
      <c r="AA791" s="17"/>
      <c r="AB791" s="41" t="str">
        <f t="shared" si="163"/>
        <v xml:space="preserve"> </v>
      </c>
      <c r="AC791" s="17"/>
      <c r="AD791" s="41" t="str">
        <f t="shared" si="164"/>
        <v xml:space="preserve"> </v>
      </c>
      <c r="AE791" s="17"/>
      <c r="AF791" s="42" t="str">
        <f t="shared" si="165"/>
        <v xml:space="preserve"> </v>
      </c>
      <c r="AG791" s="19">
        <f t="shared" si="166"/>
        <v>2</v>
      </c>
      <c r="AH791" s="19">
        <f t="shared" si="167"/>
        <v>1</v>
      </c>
      <c r="AI791" s="47">
        <f t="shared" si="168"/>
        <v>1.1371260276776475E-5</v>
      </c>
    </row>
    <row r="792" spans="1:35">
      <c r="A792" t="s">
        <v>2178</v>
      </c>
      <c r="B792" t="s">
        <v>3931</v>
      </c>
      <c r="C792" t="s">
        <v>2027</v>
      </c>
      <c r="D792" s="4" t="s">
        <v>1217</v>
      </c>
      <c r="G792" s="4" t="s">
        <v>5931</v>
      </c>
      <c r="H792" s="3" t="s">
        <v>1227</v>
      </c>
      <c r="I792" s="3" t="s">
        <v>1227</v>
      </c>
      <c r="J792" s="4"/>
      <c r="K792" s="4">
        <v>303</v>
      </c>
      <c r="L792" s="30" t="s">
        <v>1307</v>
      </c>
      <c r="M792" s="17"/>
      <c r="N792" s="41" t="str">
        <f t="shared" si="156"/>
        <v xml:space="preserve"> </v>
      </c>
      <c r="O792" s="17"/>
      <c r="P792" s="41" t="str">
        <f t="shared" si="157"/>
        <v xml:space="preserve"> </v>
      </c>
      <c r="Q792" s="17"/>
      <c r="R792" s="41" t="str">
        <f t="shared" si="158"/>
        <v xml:space="preserve"> </v>
      </c>
      <c r="S792" s="17"/>
      <c r="T792" s="41" t="str">
        <f t="shared" si="159"/>
        <v xml:space="preserve"> </v>
      </c>
      <c r="U792" s="17">
        <v>61</v>
      </c>
      <c r="V792" s="41">
        <f t="shared" si="160"/>
        <v>1.1802720430315577E-3</v>
      </c>
      <c r="W792" s="17"/>
      <c r="X792" s="41" t="str">
        <f t="shared" si="161"/>
        <v xml:space="preserve"> </v>
      </c>
      <c r="Y792" s="17"/>
      <c r="Z792" s="41" t="str">
        <f t="shared" si="162"/>
        <v xml:space="preserve"> </v>
      </c>
      <c r="AA792" s="17"/>
      <c r="AB792" s="41" t="str">
        <f t="shared" si="163"/>
        <v xml:space="preserve"> </v>
      </c>
      <c r="AC792" s="17"/>
      <c r="AD792" s="41" t="str">
        <f t="shared" si="164"/>
        <v xml:space="preserve"> </v>
      </c>
      <c r="AE792" s="17">
        <v>1</v>
      </c>
      <c r="AF792" s="42">
        <f t="shared" si="165"/>
        <v>1.0719262514738985E-4</v>
      </c>
      <c r="AG792" s="19">
        <f t="shared" si="166"/>
        <v>3</v>
      </c>
      <c r="AH792" s="19">
        <f t="shared" si="167"/>
        <v>62</v>
      </c>
      <c r="AI792" s="47">
        <f t="shared" si="168"/>
        <v>7.050181371601415E-4</v>
      </c>
    </row>
    <row r="793" spans="1:35">
      <c r="A793" t="s">
        <v>2178</v>
      </c>
      <c r="B793" t="s">
        <v>138</v>
      </c>
      <c r="C793" t="s">
        <v>2027</v>
      </c>
      <c r="D793" s="4" t="s">
        <v>1217</v>
      </c>
      <c r="F793" t="s">
        <v>1854</v>
      </c>
      <c r="G793" s="4"/>
      <c r="H793" s="3" t="s">
        <v>1227</v>
      </c>
      <c r="I793" s="3" t="s">
        <v>1227</v>
      </c>
      <c r="J793" s="4"/>
      <c r="K793" s="4"/>
      <c r="L793" s="30" t="s">
        <v>1305</v>
      </c>
      <c r="M793" s="17"/>
      <c r="N793" s="41" t="str">
        <f t="shared" si="156"/>
        <v xml:space="preserve"> </v>
      </c>
      <c r="O793" s="17"/>
      <c r="P793" s="41" t="str">
        <f t="shared" si="157"/>
        <v xml:space="preserve"> </v>
      </c>
      <c r="Q793" s="17"/>
      <c r="R793" s="41" t="str">
        <f t="shared" si="158"/>
        <v xml:space="preserve"> </v>
      </c>
      <c r="S793" s="17"/>
      <c r="T793" s="41" t="str">
        <f t="shared" si="159"/>
        <v xml:space="preserve"> </v>
      </c>
      <c r="U793" s="17">
        <v>1</v>
      </c>
      <c r="V793" s="41">
        <f t="shared" si="160"/>
        <v>1.9348722016910783E-5</v>
      </c>
      <c r="W793" s="17"/>
      <c r="X793" s="41" t="str">
        <f t="shared" si="161"/>
        <v xml:space="preserve"> </v>
      </c>
      <c r="Y793" s="17"/>
      <c r="Z793" s="41" t="str">
        <f t="shared" si="162"/>
        <v xml:space="preserve"> </v>
      </c>
      <c r="AA793" s="17"/>
      <c r="AB793" s="41" t="str">
        <f t="shared" si="163"/>
        <v xml:space="preserve"> </v>
      </c>
      <c r="AC793" s="17"/>
      <c r="AD793" s="41" t="str">
        <f t="shared" si="164"/>
        <v xml:space="preserve"> </v>
      </c>
      <c r="AE793" s="17"/>
      <c r="AF793" s="42" t="str">
        <f t="shared" si="165"/>
        <v xml:space="preserve"> </v>
      </c>
      <c r="AG793" s="19">
        <f t="shared" si="166"/>
        <v>2</v>
      </c>
      <c r="AH793" s="19">
        <f t="shared" si="167"/>
        <v>1</v>
      </c>
      <c r="AI793" s="47">
        <f t="shared" si="168"/>
        <v>1.1371260276776475E-5</v>
      </c>
    </row>
    <row r="794" spans="1:35">
      <c r="A794" t="s">
        <v>2178</v>
      </c>
      <c r="B794" t="s">
        <v>2010</v>
      </c>
      <c r="C794" t="s">
        <v>2027</v>
      </c>
      <c r="D794" s="4" t="s">
        <v>1217</v>
      </c>
      <c r="F794" t="s">
        <v>1855</v>
      </c>
      <c r="G794" s="4"/>
      <c r="H794" s="3" t="s">
        <v>1227</v>
      </c>
      <c r="I794" s="3" t="s">
        <v>1227</v>
      </c>
      <c r="J794" s="4">
        <v>174</v>
      </c>
      <c r="K794" s="4">
        <v>303</v>
      </c>
      <c r="L794" s="30" t="s">
        <v>1307</v>
      </c>
      <c r="M794" s="17">
        <v>24</v>
      </c>
      <c r="N794" s="41">
        <f t="shared" si="156"/>
        <v>1.2738853503184714E-2</v>
      </c>
      <c r="O794" s="17">
        <v>116</v>
      </c>
      <c r="P794" s="41">
        <f t="shared" si="157"/>
        <v>2.0732797140303842E-2</v>
      </c>
      <c r="Q794" s="17">
        <v>48</v>
      </c>
      <c r="R794" s="41">
        <f t="shared" si="158"/>
        <v>2.1611886537595677E-2</v>
      </c>
      <c r="S794" s="17">
        <v>5</v>
      </c>
      <c r="T794" s="41">
        <f t="shared" si="159"/>
        <v>2.6609898882384245E-3</v>
      </c>
      <c r="U794" s="17">
        <v>111</v>
      </c>
      <c r="V794" s="41">
        <f t="shared" si="160"/>
        <v>2.1477081438770968E-3</v>
      </c>
      <c r="W794" s="17">
        <v>72</v>
      </c>
      <c r="X794" s="41">
        <f t="shared" si="161"/>
        <v>1.1403230915426037E-2</v>
      </c>
      <c r="Y794" s="17">
        <v>57</v>
      </c>
      <c r="Z794" s="41">
        <f t="shared" si="162"/>
        <v>1.8222506393861894E-2</v>
      </c>
      <c r="AA794" s="17">
        <v>23</v>
      </c>
      <c r="AB794" s="41">
        <f t="shared" si="163"/>
        <v>1.0535959688502062E-2</v>
      </c>
      <c r="AC794" s="17">
        <v>46</v>
      </c>
      <c r="AD794" s="41">
        <f t="shared" si="164"/>
        <v>1.2348993288590604E-2</v>
      </c>
      <c r="AE794" s="17">
        <v>6</v>
      </c>
      <c r="AF794" s="42">
        <f t="shared" si="165"/>
        <v>6.4315575088433915E-4</v>
      </c>
      <c r="AG794" s="19">
        <f t="shared" si="166"/>
        <v>19</v>
      </c>
      <c r="AH794" s="19">
        <f t="shared" si="167"/>
        <v>508</v>
      </c>
      <c r="AI794" s="47">
        <f t="shared" si="168"/>
        <v>5.7766002206024493E-3</v>
      </c>
    </row>
    <row r="795" spans="1:35">
      <c r="A795" t="s">
        <v>2178</v>
      </c>
      <c r="B795" t="s">
        <v>924</v>
      </c>
      <c r="C795" t="s">
        <v>2027</v>
      </c>
      <c r="D795" s="4" t="s">
        <v>1217</v>
      </c>
      <c r="G795" s="4" t="s">
        <v>5932</v>
      </c>
      <c r="H795" s="3" t="s">
        <v>1227</v>
      </c>
      <c r="I795" s="3" t="s">
        <v>1227</v>
      </c>
      <c r="J795" s="4">
        <v>174</v>
      </c>
      <c r="K795" s="4">
        <v>304</v>
      </c>
      <c r="L795" s="30" t="s">
        <v>1307</v>
      </c>
      <c r="M795" s="17"/>
      <c r="N795" s="41" t="str">
        <f t="shared" si="156"/>
        <v xml:space="preserve"> </v>
      </c>
      <c r="O795" s="17"/>
      <c r="P795" s="41" t="str">
        <f t="shared" si="157"/>
        <v xml:space="preserve"> </v>
      </c>
      <c r="Q795" s="17">
        <v>1</v>
      </c>
      <c r="R795" s="41">
        <f t="shared" si="158"/>
        <v>4.5024763619990995E-4</v>
      </c>
      <c r="S795" s="17">
        <v>7</v>
      </c>
      <c r="T795" s="41">
        <f t="shared" si="159"/>
        <v>3.7253858435337944E-3</v>
      </c>
      <c r="U795" s="17">
        <v>102</v>
      </c>
      <c r="V795" s="41">
        <f t="shared" si="160"/>
        <v>1.9735696457248999E-3</v>
      </c>
      <c r="W795" s="17"/>
      <c r="X795" s="41" t="str">
        <f t="shared" si="161"/>
        <v xml:space="preserve"> </v>
      </c>
      <c r="Y795" s="17"/>
      <c r="Z795" s="41" t="str">
        <f t="shared" si="162"/>
        <v xml:space="preserve"> </v>
      </c>
      <c r="AA795" s="17"/>
      <c r="AB795" s="41" t="str">
        <f t="shared" si="163"/>
        <v xml:space="preserve"> </v>
      </c>
      <c r="AC795" s="17"/>
      <c r="AD795" s="41" t="str">
        <f t="shared" si="164"/>
        <v xml:space="preserve"> </v>
      </c>
      <c r="AE795" s="17">
        <v>2</v>
      </c>
      <c r="AF795" s="42">
        <f t="shared" si="165"/>
        <v>2.1438525029477971E-4</v>
      </c>
      <c r="AG795" s="19">
        <f t="shared" si="166"/>
        <v>7</v>
      </c>
      <c r="AH795" s="19">
        <f t="shared" si="167"/>
        <v>112</v>
      </c>
      <c r="AI795" s="47">
        <f t="shared" si="168"/>
        <v>1.2735811509989653E-3</v>
      </c>
    </row>
    <row r="796" spans="1:35">
      <c r="A796" t="s">
        <v>2178</v>
      </c>
      <c r="B796" t="s">
        <v>1015</v>
      </c>
      <c r="C796" t="s">
        <v>2027</v>
      </c>
      <c r="D796" s="4" t="s">
        <v>1217</v>
      </c>
      <c r="F796" t="s">
        <v>5418</v>
      </c>
      <c r="G796" s="4"/>
      <c r="H796" s="3" t="s">
        <v>1227</v>
      </c>
      <c r="I796" s="3" t="s">
        <v>505</v>
      </c>
      <c r="J796" s="4"/>
      <c r="K796" s="4"/>
      <c r="L796" s="30" t="s">
        <v>1307</v>
      </c>
      <c r="M796" s="17"/>
      <c r="N796" s="41" t="str">
        <f t="shared" si="156"/>
        <v xml:space="preserve"> </v>
      </c>
      <c r="O796" s="17"/>
      <c r="P796" s="41" t="str">
        <f t="shared" si="157"/>
        <v xml:space="preserve"> </v>
      </c>
      <c r="Q796" s="17"/>
      <c r="R796" s="41" t="str">
        <f t="shared" si="158"/>
        <v xml:space="preserve"> </v>
      </c>
      <c r="S796" s="17"/>
      <c r="T796" s="41" t="str">
        <f t="shared" si="159"/>
        <v xml:space="preserve"> </v>
      </c>
      <c r="U796" s="17">
        <v>6</v>
      </c>
      <c r="V796" s="41">
        <f t="shared" si="160"/>
        <v>1.160923321014647E-4</v>
      </c>
      <c r="W796" s="17"/>
      <c r="X796" s="41" t="str">
        <f t="shared" si="161"/>
        <v xml:space="preserve"> </v>
      </c>
      <c r="Y796" s="17"/>
      <c r="Z796" s="41" t="str">
        <f t="shared" si="162"/>
        <v xml:space="preserve"> </v>
      </c>
      <c r="AA796" s="17"/>
      <c r="AB796" s="41" t="str">
        <f t="shared" si="163"/>
        <v xml:space="preserve"> </v>
      </c>
      <c r="AC796" s="17">
        <v>1</v>
      </c>
      <c r="AD796" s="41">
        <f t="shared" si="164"/>
        <v>2.6845637583892615E-4</v>
      </c>
      <c r="AE796" s="17"/>
      <c r="AF796" s="42" t="str">
        <f t="shared" si="165"/>
        <v xml:space="preserve"> </v>
      </c>
      <c r="AG796" s="19">
        <f t="shared" si="166"/>
        <v>4</v>
      </c>
      <c r="AH796" s="19">
        <f t="shared" si="167"/>
        <v>7</v>
      </c>
      <c r="AI796" s="47">
        <f t="shared" si="168"/>
        <v>7.9598821937435329E-5</v>
      </c>
    </row>
    <row r="797" spans="1:35">
      <c r="A797" t="s">
        <v>2178</v>
      </c>
      <c r="B797" t="s">
        <v>4009</v>
      </c>
      <c r="C797" t="s">
        <v>2027</v>
      </c>
      <c r="D797" s="4" t="s">
        <v>1217</v>
      </c>
      <c r="E797" s="2" t="s">
        <v>1803</v>
      </c>
      <c r="F797" t="s">
        <v>4717</v>
      </c>
      <c r="G797" s="4"/>
      <c r="H797" s="3" t="s">
        <v>1227</v>
      </c>
      <c r="I797" s="3" t="s">
        <v>505</v>
      </c>
      <c r="J797" s="4"/>
      <c r="K797" s="4"/>
      <c r="L797" s="30" t="s">
        <v>1307</v>
      </c>
      <c r="M797" s="17"/>
      <c r="N797" s="41" t="str">
        <f t="shared" si="156"/>
        <v xml:space="preserve"> </v>
      </c>
      <c r="O797" s="17">
        <v>1</v>
      </c>
      <c r="P797" s="41">
        <f t="shared" si="157"/>
        <v>1.7873100983020553E-4</v>
      </c>
      <c r="Q797" s="17"/>
      <c r="R797" s="41" t="str">
        <f t="shared" si="158"/>
        <v xml:space="preserve"> </v>
      </c>
      <c r="S797" s="17"/>
      <c r="T797" s="41" t="str">
        <f t="shared" si="159"/>
        <v xml:space="preserve"> </v>
      </c>
      <c r="U797" s="17"/>
      <c r="V797" s="41" t="str">
        <f t="shared" si="160"/>
        <v xml:space="preserve"> </v>
      </c>
      <c r="W797" s="17"/>
      <c r="X797" s="41" t="str">
        <f t="shared" si="161"/>
        <v xml:space="preserve"> </v>
      </c>
      <c r="Y797" s="17"/>
      <c r="Z797" s="41" t="str">
        <f t="shared" si="162"/>
        <v xml:space="preserve"> </v>
      </c>
      <c r="AA797" s="17"/>
      <c r="AB797" s="41" t="str">
        <f t="shared" si="163"/>
        <v xml:space="preserve"> </v>
      </c>
      <c r="AC797" s="17"/>
      <c r="AD797" s="41" t="str">
        <f t="shared" si="164"/>
        <v xml:space="preserve"> </v>
      </c>
      <c r="AE797" s="17"/>
      <c r="AF797" s="42" t="str">
        <f t="shared" si="165"/>
        <v xml:space="preserve"> </v>
      </c>
      <c r="AG797" s="19">
        <f t="shared" si="166"/>
        <v>2</v>
      </c>
      <c r="AH797" s="19">
        <f t="shared" si="167"/>
        <v>1</v>
      </c>
      <c r="AI797" s="47">
        <f t="shared" si="168"/>
        <v>1.1371260276776475E-5</v>
      </c>
    </row>
    <row r="798" spans="1:35">
      <c r="A798" t="s">
        <v>2178</v>
      </c>
      <c r="B798" t="s">
        <v>2179</v>
      </c>
      <c r="C798" t="s">
        <v>2027</v>
      </c>
      <c r="D798" s="4" t="s">
        <v>1217</v>
      </c>
      <c r="F798" t="s">
        <v>2474</v>
      </c>
      <c r="G798" s="4"/>
      <c r="H798" s="3" t="s">
        <v>1227</v>
      </c>
      <c r="I798" s="3" t="s">
        <v>1227</v>
      </c>
      <c r="J798" s="4">
        <v>175</v>
      </c>
      <c r="K798" s="4">
        <v>303</v>
      </c>
      <c r="L798" s="30" t="s">
        <v>1305</v>
      </c>
      <c r="M798" s="17"/>
      <c r="N798" s="41" t="str">
        <f t="shared" si="156"/>
        <v xml:space="preserve"> </v>
      </c>
      <c r="O798" s="17">
        <v>3</v>
      </c>
      <c r="P798" s="41">
        <f t="shared" si="157"/>
        <v>5.3619302949061668E-4</v>
      </c>
      <c r="Q798" s="17"/>
      <c r="R798" s="41" t="str">
        <f t="shared" si="158"/>
        <v xml:space="preserve"> </v>
      </c>
      <c r="S798" s="17">
        <v>20</v>
      </c>
      <c r="T798" s="41">
        <f t="shared" si="159"/>
        <v>1.0643959552953698E-2</v>
      </c>
      <c r="U798" s="17">
        <v>71</v>
      </c>
      <c r="V798" s="41">
        <f t="shared" si="160"/>
        <v>1.3737592632006657E-3</v>
      </c>
      <c r="W798" s="17"/>
      <c r="X798" s="41" t="str">
        <f t="shared" si="161"/>
        <v xml:space="preserve"> </v>
      </c>
      <c r="Y798" s="17"/>
      <c r="Z798" s="41" t="str">
        <f t="shared" si="162"/>
        <v xml:space="preserve"> </v>
      </c>
      <c r="AA798" s="17">
        <v>1</v>
      </c>
      <c r="AB798" s="41">
        <f t="shared" si="163"/>
        <v>4.5808520384791571E-4</v>
      </c>
      <c r="AC798" s="17"/>
      <c r="AD798" s="41" t="str">
        <f t="shared" si="164"/>
        <v xml:space="preserve"> </v>
      </c>
      <c r="AE798" s="17">
        <v>5</v>
      </c>
      <c r="AF798" s="42">
        <f t="shared" si="165"/>
        <v>5.3596312573694926E-4</v>
      </c>
      <c r="AG798" s="19">
        <f t="shared" si="166"/>
        <v>9</v>
      </c>
      <c r="AH798" s="19">
        <f t="shared" si="167"/>
        <v>100</v>
      </c>
      <c r="AI798" s="47">
        <f t="shared" si="168"/>
        <v>1.1371260276776475E-3</v>
      </c>
    </row>
    <row r="799" spans="1:35">
      <c r="A799" t="s">
        <v>2178</v>
      </c>
      <c r="B799" t="s">
        <v>886</v>
      </c>
      <c r="C799" t="s">
        <v>2027</v>
      </c>
      <c r="D799" s="4" t="s">
        <v>1217</v>
      </c>
      <c r="F799" t="s">
        <v>2475</v>
      </c>
      <c r="G799" s="4"/>
      <c r="H799" s="3" t="s">
        <v>1227</v>
      </c>
      <c r="I799" s="3" t="s">
        <v>1227</v>
      </c>
      <c r="J799" s="4">
        <v>175</v>
      </c>
      <c r="K799" s="4">
        <v>303</v>
      </c>
      <c r="L799" s="30" t="s">
        <v>1307</v>
      </c>
      <c r="M799" s="17"/>
      <c r="N799" s="41" t="str">
        <f t="shared" si="156"/>
        <v xml:space="preserve"> </v>
      </c>
      <c r="O799" s="17">
        <v>5</v>
      </c>
      <c r="P799" s="41">
        <f t="shared" si="157"/>
        <v>8.9365504915102768E-4</v>
      </c>
      <c r="Q799" s="17"/>
      <c r="R799" s="41" t="str">
        <f t="shared" si="158"/>
        <v xml:space="preserve"> </v>
      </c>
      <c r="S799" s="17">
        <v>1</v>
      </c>
      <c r="T799" s="41">
        <f t="shared" si="159"/>
        <v>5.3219797764768491E-4</v>
      </c>
      <c r="U799" s="17">
        <v>3</v>
      </c>
      <c r="V799" s="41">
        <f t="shared" si="160"/>
        <v>5.8046166050732348E-5</v>
      </c>
      <c r="W799" s="17"/>
      <c r="X799" s="41" t="str">
        <f t="shared" si="161"/>
        <v xml:space="preserve"> </v>
      </c>
      <c r="Y799" s="17">
        <v>2</v>
      </c>
      <c r="Z799" s="41">
        <f t="shared" si="162"/>
        <v>6.3938618925831207E-4</v>
      </c>
      <c r="AA799" s="17">
        <v>1</v>
      </c>
      <c r="AB799" s="41">
        <f t="shared" si="163"/>
        <v>4.5808520384791571E-4</v>
      </c>
      <c r="AC799" s="17">
        <v>9</v>
      </c>
      <c r="AD799" s="41">
        <f t="shared" si="164"/>
        <v>2.4161073825503354E-3</v>
      </c>
      <c r="AE799" s="17"/>
      <c r="AF799" s="42" t="str">
        <f t="shared" si="165"/>
        <v xml:space="preserve"> </v>
      </c>
      <c r="AG799" s="19">
        <f t="shared" si="166"/>
        <v>12</v>
      </c>
      <c r="AH799" s="19">
        <f t="shared" si="167"/>
        <v>21</v>
      </c>
      <c r="AI799" s="47">
        <f t="shared" si="168"/>
        <v>2.3879646581230599E-4</v>
      </c>
    </row>
    <row r="800" spans="1:35">
      <c r="A800" t="s">
        <v>2178</v>
      </c>
      <c r="B800" t="s">
        <v>4769</v>
      </c>
      <c r="C800" t="s">
        <v>2027</v>
      </c>
      <c r="D800" s="4" t="s">
        <v>1217</v>
      </c>
      <c r="G800" s="4"/>
      <c r="H800" s="3" t="s">
        <v>1227</v>
      </c>
      <c r="I800" s="3" t="s">
        <v>1227</v>
      </c>
      <c r="J800" s="4"/>
      <c r="K800" s="4"/>
      <c r="L800" s="30" t="s">
        <v>1307</v>
      </c>
      <c r="M800" s="17"/>
      <c r="N800" s="41" t="str">
        <f t="shared" si="156"/>
        <v xml:space="preserve"> </v>
      </c>
      <c r="O800" s="17">
        <v>1</v>
      </c>
      <c r="P800" s="41">
        <f t="shared" si="157"/>
        <v>1.7873100983020553E-4</v>
      </c>
      <c r="Q800" s="17"/>
      <c r="R800" s="41" t="str">
        <f t="shared" si="158"/>
        <v xml:space="preserve"> </v>
      </c>
      <c r="S800" s="17"/>
      <c r="T800" s="41" t="str">
        <f t="shared" si="159"/>
        <v xml:space="preserve"> </v>
      </c>
      <c r="U800" s="17"/>
      <c r="V800" s="41" t="str">
        <f t="shared" si="160"/>
        <v xml:space="preserve"> </v>
      </c>
      <c r="W800" s="17"/>
      <c r="X800" s="41" t="str">
        <f t="shared" si="161"/>
        <v xml:space="preserve"> </v>
      </c>
      <c r="Y800" s="17">
        <v>4</v>
      </c>
      <c r="Z800" s="41">
        <f t="shared" si="162"/>
        <v>1.2787723785166241E-3</v>
      </c>
      <c r="AA800" s="17"/>
      <c r="AB800" s="41" t="str">
        <f t="shared" si="163"/>
        <v xml:space="preserve"> </v>
      </c>
      <c r="AC800" s="17"/>
      <c r="AD800" s="41" t="str">
        <f t="shared" si="164"/>
        <v xml:space="preserve"> </v>
      </c>
      <c r="AE800" s="17"/>
      <c r="AF800" s="42" t="str">
        <f t="shared" si="165"/>
        <v xml:space="preserve"> </v>
      </c>
      <c r="AG800" s="19">
        <f t="shared" si="166"/>
        <v>4</v>
      </c>
      <c r="AH800" s="19">
        <f t="shared" si="167"/>
        <v>5</v>
      </c>
      <c r="AI800" s="47">
        <f t="shared" si="168"/>
        <v>5.6856301383882375E-5</v>
      </c>
    </row>
    <row r="801" spans="1:35">
      <c r="A801" t="s">
        <v>2178</v>
      </c>
      <c r="B801" t="s">
        <v>5149</v>
      </c>
      <c r="C801" t="s">
        <v>2027</v>
      </c>
      <c r="D801" s="4" t="s">
        <v>1217</v>
      </c>
      <c r="G801" s="4" t="s">
        <v>154</v>
      </c>
      <c r="H801" s="3" t="s">
        <v>1227</v>
      </c>
      <c r="I801" s="3" t="s">
        <v>505</v>
      </c>
      <c r="J801" s="4"/>
      <c r="K801" s="4"/>
      <c r="L801" s="30" t="s">
        <v>1307</v>
      </c>
      <c r="M801" s="17"/>
      <c r="N801" s="41" t="str">
        <f t="shared" si="156"/>
        <v xml:space="preserve"> </v>
      </c>
      <c r="O801" s="17"/>
      <c r="P801" s="41" t="str">
        <f t="shared" si="157"/>
        <v xml:space="preserve"> </v>
      </c>
      <c r="Q801" s="17"/>
      <c r="R801" s="41" t="str">
        <f t="shared" si="158"/>
        <v xml:space="preserve"> </v>
      </c>
      <c r="S801" s="17"/>
      <c r="T801" s="41" t="str">
        <f t="shared" si="159"/>
        <v xml:space="preserve"> </v>
      </c>
      <c r="U801" s="17">
        <v>1</v>
      </c>
      <c r="V801" s="41">
        <f t="shared" si="160"/>
        <v>1.9348722016910783E-5</v>
      </c>
      <c r="W801" s="17"/>
      <c r="X801" s="41" t="str">
        <f t="shared" si="161"/>
        <v xml:space="preserve"> </v>
      </c>
      <c r="Y801" s="17"/>
      <c r="Z801" s="41" t="str">
        <f t="shared" si="162"/>
        <v xml:space="preserve"> </v>
      </c>
      <c r="AA801" s="17"/>
      <c r="AB801" s="41" t="str">
        <f t="shared" si="163"/>
        <v xml:space="preserve"> </v>
      </c>
      <c r="AC801" s="17"/>
      <c r="AD801" s="41" t="str">
        <f t="shared" si="164"/>
        <v xml:space="preserve"> </v>
      </c>
      <c r="AE801" s="17"/>
      <c r="AF801" s="42" t="str">
        <f t="shared" si="165"/>
        <v xml:space="preserve"> </v>
      </c>
      <c r="AG801" s="19">
        <f t="shared" si="166"/>
        <v>2</v>
      </c>
      <c r="AH801" s="19">
        <f t="shared" si="167"/>
        <v>1</v>
      </c>
      <c r="AI801" s="47">
        <f t="shared" si="168"/>
        <v>1.1371260276776475E-5</v>
      </c>
    </row>
    <row r="802" spans="1:35">
      <c r="A802" t="s">
        <v>2178</v>
      </c>
      <c r="B802" t="s">
        <v>3039</v>
      </c>
      <c r="C802" t="s">
        <v>2027</v>
      </c>
      <c r="D802" s="4" t="s">
        <v>1217</v>
      </c>
      <c r="F802" t="s">
        <v>3263</v>
      </c>
      <c r="G802" s="4"/>
      <c r="H802" s="3" t="s">
        <v>1227</v>
      </c>
      <c r="I802" s="3" t="s">
        <v>1227</v>
      </c>
      <c r="J802" s="4">
        <v>175</v>
      </c>
      <c r="K802" s="4">
        <v>302</v>
      </c>
      <c r="L802" s="30" t="s">
        <v>1307</v>
      </c>
      <c r="M802" s="17"/>
      <c r="N802" s="41" t="str">
        <f t="shared" si="156"/>
        <v xml:space="preserve"> </v>
      </c>
      <c r="O802" s="17"/>
      <c r="P802" s="41" t="str">
        <f t="shared" si="157"/>
        <v xml:space="preserve"> </v>
      </c>
      <c r="Q802" s="17"/>
      <c r="R802" s="41" t="str">
        <f t="shared" si="158"/>
        <v xml:space="preserve"> </v>
      </c>
      <c r="S802" s="17"/>
      <c r="T802" s="41" t="str">
        <f t="shared" si="159"/>
        <v xml:space="preserve"> </v>
      </c>
      <c r="U802" s="17">
        <v>11</v>
      </c>
      <c r="V802" s="41">
        <f t="shared" si="160"/>
        <v>2.1283594218601861E-4</v>
      </c>
      <c r="W802" s="17"/>
      <c r="X802" s="41" t="str">
        <f t="shared" si="161"/>
        <v xml:space="preserve"> </v>
      </c>
      <c r="Y802" s="17"/>
      <c r="Z802" s="41" t="str">
        <f t="shared" si="162"/>
        <v xml:space="preserve"> </v>
      </c>
      <c r="AA802" s="17"/>
      <c r="AB802" s="41" t="str">
        <f t="shared" si="163"/>
        <v xml:space="preserve"> </v>
      </c>
      <c r="AC802" s="17"/>
      <c r="AD802" s="41" t="str">
        <f t="shared" si="164"/>
        <v xml:space="preserve"> </v>
      </c>
      <c r="AE802" s="17">
        <v>2</v>
      </c>
      <c r="AF802" s="42">
        <f t="shared" si="165"/>
        <v>2.1438525029477971E-4</v>
      </c>
      <c r="AG802" s="19">
        <f t="shared" si="166"/>
        <v>3</v>
      </c>
      <c r="AH802" s="19">
        <f t="shared" si="167"/>
        <v>13</v>
      </c>
      <c r="AI802" s="47">
        <f t="shared" si="168"/>
        <v>1.4782638359809417E-4</v>
      </c>
    </row>
    <row r="803" spans="1:35">
      <c r="A803" t="s">
        <v>1982</v>
      </c>
      <c r="B803" t="s">
        <v>2347</v>
      </c>
      <c r="C803" t="s">
        <v>2027</v>
      </c>
      <c r="D803" s="4" t="s">
        <v>1217</v>
      </c>
      <c r="F803" t="s">
        <v>5419</v>
      </c>
      <c r="G803" s="4"/>
      <c r="H803" s="3" t="s">
        <v>1227</v>
      </c>
      <c r="I803" s="3" t="s">
        <v>1227</v>
      </c>
      <c r="J803" s="4"/>
      <c r="K803" s="4">
        <v>305</v>
      </c>
      <c r="L803" s="30" t="s">
        <v>1307</v>
      </c>
      <c r="M803" s="17"/>
      <c r="N803" s="41" t="str">
        <f t="shared" si="156"/>
        <v xml:space="preserve"> </v>
      </c>
      <c r="O803" s="17"/>
      <c r="P803" s="41" t="str">
        <f t="shared" si="157"/>
        <v xml:space="preserve"> </v>
      </c>
      <c r="Q803" s="17"/>
      <c r="R803" s="41" t="str">
        <f t="shared" si="158"/>
        <v xml:space="preserve"> </v>
      </c>
      <c r="S803" s="17">
        <v>1</v>
      </c>
      <c r="T803" s="41">
        <f t="shared" si="159"/>
        <v>5.3219797764768491E-4</v>
      </c>
      <c r="U803" s="17">
        <v>13</v>
      </c>
      <c r="V803" s="41">
        <f t="shared" si="160"/>
        <v>2.515333862198402E-4</v>
      </c>
      <c r="W803" s="17"/>
      <c r="X803" s="41" t="str">
        <f t="shared" si="161"/>
        <v xml:space="preserve"> </v>
      </c>
      <c r="Y803" s="17"/>
      <c r="Z803" s="41" t="str">
        <f t="shared" si="162"/>
        <v xml:space="preserve"> </v>
      </c>
      <c r="AA803" s="17"/>
      <c r="AB803" s="41" t="str">
        <f t="shared" si="163"/>
        <v xml:space="preserve"> </v>
      </c>
      <c r="AC803" s="17"/>
      <c r="AD803" s="41" t="str">
        <f t="shared" si="164"/>
        <v xml:space="preserve"> </v>
      </c>
      <c r="AE803" s="17">
        <v>4</v>
      </c>
      <c r="AF803" s="42">
        <f t="shared" si="165"/>
        <v>4.2877050058955942E-4</v>
      </c>
      <c r="AG803" s="19">
        <f t="shared" si="166"/>
        <v>5</v>
      </c>
      <c r="AH803" s="19">
        <f t="shared" si="167"/>
        <v>18</v>
      </c>
      <c r="AI803" s="47">
        <f t="shared" si="168"/>
        <v>2.0468268498197655E-4</v>
      </c>
    </row>
    <row r="804" spans="1:35">
      <c r="A804" t="s">
        <v>1982</v>
      </c>
      <c r="B804" t="s">
        <v>1360</v>
      </c>
      <c r="C804" t="s">
        <v>2027</v>
      </c>
      <c r="D804" s="4" t="s">
        <v>1217</v>
      </c>
      <c r="F804" t="s">
        <v>5420</v>
      </c>
      <c r="G804" s="4"/>
      <c r="H804" s="3" t="s">
        <v>1227</v>
      </c>
      <c r="I804" s="3" t="s">
        <v>1227</v>
      </c>
      <c r="J804" s="4">
        <v>175</v>
      </c>
      <c r="K804" s="4">
        <v>305</v>
      </c>
      <c r="L804" s="30" t="s">
        <v>1307</v>
      </c>
      <c r="M804" s="17"/>
      <c r="N804" s="41" t="str">
        <f t="shared" si="156"/>
        <v xml:space="preserve"> </v>
      </c>
      <c r="O804" s="17"/>
      <c r="P804" s="41" t="str">
        <f t="shared" si="157"/>
        <v xml:space="preserve"> </v>
      </c>
      <c r="Q804" s="17"/>
      <c r="R804" s="41" t="str">
        <f t="shared" si="158"/>
        <v xml:space="preserve"> </v>
      </c>
      <c r="S804" s="17"/>
      <c r="T804" s="41" t="str">
        <f t="shared" si="159"/>
        <v xml:space="preserve"> </v>
      </c>
      <c r="U804" s="17">
        <v>3</v>
      </c>
      <c r="V804" s="41">
        <f t="shared" si="160"/>
        <v>5.8046166050732348E-5</v>
      </c>
      <c r="W804" s="17">
        <v>12</v>
      </c>
      <c r="X804" s="41">
        <f t="shared" si="161"/>
        <v>1.9005384859043396E-3</v>
      </c>
      <c r="Y804" s="17"/>
      <c r="Z804" s="41" t="str">
        <f t="shared" si="162"/>
        <v xml:space="preserve"> </v>
      </c>
      <c r="AA804" s="17"/>
      <c r="AB804" s="41" t="str">
        <f t="shared" si="163"/>
        <v xml:space="preserve"> </v>
      </c>
      <c r="AC804" s="17"/>
      <c r="AD804" s="41" t="str">
        <f t="shared" si="164"/>
        <v xml:space="preserve"> </v>
      </c>
      <c r="AE804" s="17"/>
      <c r="AF804" s="42" t="str">
        <f t="shared" si="165"/>
        <v xml:space="preserve"> </v>
      </c>
      <c r="AG804" s="19">
        <f t="shared" si="166"/>
        <v>4</v>
      </c>
      <c r="AH804" s="19">
        <f t="shared" si="167"/>
        <v>15</v>
      </c>
      <c r="AI804" s="47">
        <f t="shared" si="168"/>
        <v>1.7056890415164712E-4</v>
      </c>
    </row>
    <row r="805" spans="1:35">
      <c r="A805" t="s">
        <v>1982</v>
      </c>
      <c r="B805" t="s">
        <v>2423</v>
      </c>
      <c r="C805" t="s">
        <v>2027</v>
      </c>
      <c r="D805" s="4" t="s">
        <v>1217</v>
      </c>
      <c r="F805" t="s">
        <v>2476</v>
      </c>
      <c r="G805" s="4"/>
      <c r="H805" s="3" t="s">
        <v>1227</v>
      </c>
      <c r="I805" s="3" t="s">
        <v>1227</v>
      </c>
      <c r="J805" s="4"/>
      <c r="K805" s="4">
        <v>304</v>
      </c>
      <c r="L805" s="30" t="s">
        <v>1307</v>
      </c>
      <c r="M805" s="17"/>
      <c r="N805" s="41" t="str">
        <f t="shared" si="156"/>
        <v xml:space="preserve"> </v>
      </c>
      <c r="O805" s="17"/>
      <c r="P805" s="41" t="str">
        <f t="shared" si="157"/>
        <v xml:space="preserve"> </v>
      </c>
      <c r="Q805" s="17"/>
      <c r="R805" s="41" t="str">
        <f t="shared" si="158"/>
        <v xml:space="preserve"> </v>
      </c>
      <c r="S805" s="17"/>
      <c r="T805" s="41" t="str">
        <f t="shared" si="159"/>
        <v xml:space="preserve"> </v>
      </c>
      <c r="U805" s="17">
        <v>4</v>
      </c>
      <c r="V805" s="41">
        <f t="shared" si="160"/>
        <v>7.739488806764313E-5</v>
      </c>
      <c r="W805" s="17"/>
      <c r="X805" s="41" t="str">
        <f t="shared" si="161"/>
        <v xml:space="preserve"> </v>
      </c>
      <c r="Y805" s="17"/>
      <c r="Z805" s="41" t="str">
        <f t="shared" si="162"/>
        <v xml:space="preserve"> </v>
      </c>
      <c r="AA805" s="17"/>
      <c r="AB805" s="41" t="str">
        <f t="shared" si="163"/>
        <v xml:space="preserve"> </v>
      </c>
      <c r="AC805" s="17"/>
      <c r="AD805" s="41" t="str">
        <f t="shared" si="164"/>
        <v xml:space="preserve"> </v>
      </c>
      <c r="AE805" s="17"/>
      <c r="AF805" s="42" t="str">
        <f t="shared" si="165"/>
        <v xml:space="preserve"> </v>
      </c>
      <c r="AG805" s="19">
        <f t="shared" si="166"/>
        <v>2</v>
      </c>
      <c r="AH805" s="19">
        <f t="shared" si="167"/>
        <v>4</v>
      </c>
      <c r="AI805" s="47">
        <f t="shared" si="168"/>
        <v>4.5485041107105901E-5</v>
      </c>
    </row>
    <row r="806" spans="1:35">
      <c r="A806" t="s">
        <v>1982</v>
      </c>
      <c r="B806" t="s">
        <v>1997</v>
      </c>
      <c r="C806" t="s">
        <v>2027</v>
      </c>
      <c r="D806" s="4" t="s">
        <v>1217</v>
      </c>
      <c r="E806" s="2" t="s">
        <v>1803</v>
      </c>
      <c r="F806" t="s">
        <v>5611</v>
      </c>
      <c r="G806" s="4"/>
      <c r="H806" s="3" t="s">
        <v>1227</v>
      </c>
      <c r="I806" s="3" t="s">
        <v>1227</v>
      </c>
      <c r="J806" s="4">
        <v>176</v>
      </c>
      <c r="K806" s="4">
        <v>304</v>
      </c>
      <c r="L806" s="30" t="s">
        <v>1307</v>
      </c>
      <c r="M806" s="17"/>
      <c r="N806" s="41" t="str">
        <f t="shared" si="156"/>
        <v xml:space="preserve"> </v>
      </c>
      <c r="O806" s="17"/>
      <c r="P806" s="41" t="str">
        <f t="shared" si="157"/>
        <v xml:space="preserve"> </v>
      </c>
      <c r="Q806" s="17"/>
      <c r="R806" s="41" t="str">
        <f t="shared" si="158"/>
        <v xml:space="preserve"> </v>
      </c>
      <c r="S806" s="17">
        <v>4</v>
      </c>
      <c r="T806" s="41">
        <f t="shared" si="159"/>
        <v>2.1287919105907396E-3</v>
      </c>
      <c r="U806" s="17">
        <v>63</v>
      </c>
      <c r="V806" s="41">
        <f t="shared" si="160"/>
        <v>1.2189694870653794E-3</v>
      </c>
      <c r="W806" s="17"/>
      <c r="X806" s="41" t="str">
        <f t="shared" si="161"/>
        <v xml:space="preserve"> </v>
      </c>
      <c r="Y806" s="17"/>
      <c r="Z806" s="41" t="str">
        <f t="shared" si="162"/>
        <v xml:space="preserve"> </v>
      </c>
      <c r="AA806" s="17"/>
      <c r="AB806" s="41" t="str">
        <f t="shared" si="163"/>
        <v xml:space="preserve"> </v>
      </c>
      <c r="AC806" s="17"/>
      <c r="AD806" s="41" t="str">
        <f t="shared" si="164"/>
        <v xml:space="preserve"> </v>
      </c>
      <c r="AE806" s="17">
        <v>12</v>
      </c>
      <c r="AF806" s="42">
        <f t="shared" si="165"/>
        <v>1.2863115017686783E-3</v>
      </c>
      <c r="AG806" s="19">
        <f t="shared" si="166"/>
        <v>5</v>
      </c>
      <c r="AH806" s="19">
        <f t="shared" si="167"/>
        <v>79</v>
      </c>
      <c r="AI806" s="47">
        <f t="shared" si="168"/>
        <v>8.9832956186534148E-4</v>
      </c>
    </row>
    <row r="807" spans="1:35">
      <c r="A807" t="s">
        <v>2348</v>
      </c>
      <c r="B807" t="s">
        <v>2349</v>
      </c>
      <c r="C807" t="s">
        <v>2027</v>
      </c>
      <c r="D807" s="4" t="s">
        <v>1217</v>
      </c>
      <c r="F807" t="s">
        <v>5421</v>
      </c>
      <c r="G807" s="4"/>
      <c r="H807" s="3" t="s">
        <v>1227</v>
      </c>
      <c r="I807" s="3" t="s">
        <v>1227</v>
      </c>
      <c r="J807" s="4">
        <v>399</v>
      </c>
      <c r="K807" s="4">
        <v>304</v>
      </c>
      <c r="L807" s="30" t="s">
        <v>1307</v>
      </c>
      <c r="M807" s="17"/>
      <c r="N807" s="41" t="str">
        <f t="shared" si="156"/>
        <v xml:space="preserve"> </v>
      </c>
      <c r="O807" s="17">
        <v>1</v>
      </c>
      <c r="P807" s="41">
        <f t="shared" si="157"/>
        <v>1.7873100983020553E-4</v>
      </c>
      <c r="Q807" s="17"/>
      <c r="R807" s="41" t="str">
        <f t="shared" si="158"/>
        <v xml:space="preserve"> </v>
      </c>
      <c r="S807" s="17"/>
      <c r="T807" s="41" t="str">
        <f t="shared" si="159"/>
        <v xml:space="preserve"> </v>
      </c>
      <c r="U807" s="17"/>
      <c r="V807" s="41" t="str">
        <f t="shared" si="160"/>
        <v xml:space="preserve"> </v>
      </c>
      <c r="W807" s="17"/>
      <c r="X807" s="41" t="str">
        <f t="shared" si="161"/>
        <v xml:space="preserve"> </v>
      </c>
      <c r="Y807" s="17"/>
      <c r="Z807" s="41" t="str">
        <f t="shared" si="162"/>
        <v xml:space="preserve"> </v>
      </c>
      <c r="AA807" s="17"/>
      <c r="AB807" s="41" t="str">
        <f t="shared" si="163"/>
        <v xml:space="preserve"> </v>
      </c>
      <c r="AC807" s="17"/>
      <c r="AD807" s="41" t="str">
        <f t="shared" si="164"/>
        <v xml:space="preserve"> </v>
      </c>
      <c r="AE807" s="17"/>
      <c r="AF807" s="42" t="str">
        <f t="shared" si="165"/>
        <v xml:space="preserve"> </v>
      </c>
      <c r="AG807" s="19">
        <f t="shared" si="166"/>
        <v>2</v>
      </c>
      <c r="AH807" s="19">
        <f t="shared" si="167"/>
        <v>1</v>
      </c>
      <c r="AI807" s="47">
        <f t="shared" si="168"/>
        <v>1.1371260276776475E-5</v>
      </c>
    </row>
    <row r="808" spans="1:35">
      <c r="A808" t="s">
        <v>2110</v>
      </c>
      <c r="B808" t="s">
        <v>3040</v>
      </c>
      <c r="C808" t="s">
        <v>2027</v>
      </c>
      <c r="D808" s="4" t="s">
        <v>1217</v>
      </c>
      <c r="G808" s="4"/>
      <c r="H808" s="3" t="s">
        <v>1227</v>
      </c>
      <c r="I808" s="3" t="s">
        <v>1227</v>
      </c>
      <c r="J808" s="4">
        <v>176</v>
      </c>
      <c r="K808" s="4">
        <v>301</v>
      </c>
      <c r="L808" s="30" t="s">
        <v>1307</v>
      </c>
      <c r="M808" s="17"/>
      <c r="N808" s="41" t="str">
        <f t="shared" si="156"/>
        <v xml:space="preserve"> </v>
      </c>
      <c r="O808" s="17"/>
      <c r="P808" s="41" t="str">
        <f t="shared" si="157"/>
        <v xml:space="preserve"> </v>
      </c>
      <c r="Q808" s="17"/>
      <c r="R808" s="41" t="str">
        <f t="shared" si="158"/>
        <v xml:space="preserve"> </v>
      </c>
      <c r="S808" s="17"/>
      <c r="T808" s="41" t="str">
        <f t="shared" si="159"/>
        <v xml:space="preserve"> </v>
      </c>
      <c r="U808" s="17">
        <v>1</v>
      </c>
      <c r="V808" s="41">
        <f t="shared" si="160"/>
        <v>1.9348722016910783E-5</v>
      </c>
      <c r="W808" s="17"/>
      <c r="X808" s="41" t="str">
        <f t="shared" si="161"/>
        <v xml:space="preserve"> </v>
      </c>
      <c r="Y808" s="17"/>
      <c r="Z808" s="41" t="str">
        <f t="shared" si="162"/>
        <v xml:space="preserve"> </v>
      </c>
      <c r="AA808" s="17"/>
      <c r="AB808" s="41" t="str">
        <f t="shared" si="163"/>
        <v xml:space="preserve"> </v>
      </c>
      <c r="AC808" s="17"/>
      <c r="AD808" s="41" t="str">
        <f t="shared" si="164"/>
        <v xml:space="preserve"> </v>
      </c>
      <c r="AE808" s="17"/>
      <c r="AF808" s="42" t="str">
        <f t="shared" si="165"/>
        <v xml:space="preserve"> </v>
      </c>
      <c r="AG808" s="19">
        <f t="shared" si="166"/>
        <v>2</v>
      </c>
      <c r="AH808" s="19">
        <f t="shared" si="167"/>
        <v>1</v>
      </c>
      <c r="AI808" s="47">
        <f t="shared" si="168"/>
        <v>1.1371260276776475E-5</v>
      </c>
    </row>
    <row r="809" spans="1:35">
      <c r="A809" t="s">
        <v>2110</v>
      </c>
      <c r="B809" t="s">
        <v>366</v>
      </c>
      <c r="C809" t="s">
        <v>2027</v>
      </c>
      <c r="D809" s="4" t="s">
        <v>1217</v>
      </c>
      <c r="F809" t="s">
        <v>2477</v>
      </c>
      <c r="G809" s="4"/>
      <c r="H809" s="3" t="s">
        <v>1227</v>
      </c>
      <c r="I809" s="3" t="s">
        <v>1227</v>
      </c>
      <c r="J809" s="4"/>
      <c r="K809" s="4"/>
      <c r="L809" s="30" t="s">
        <v>1307</v>
      </c>
      <c r="M809" s="17">
        <v>3</v>
      </c>
      <c r="N809" s="41">
        <f t="shared" si="156"/>
        <v>1.5923566878980893E-3</v>
      </c>
      <c r="O809" s="17"/>
      <c r="P809" s="41" t="str">
        <f t="shared" si="157"/>
        <v xml:space="preserve"> </v>
      </c>
      <c r="Q809" s="17"/>
      <c r="R809" s="41" t="str">
        <f t="shared" si="158"/>
        <v xml:space="preserve"> </v>
      </c>
      <c r="S809" s="17"/>
      <c r="T809" s="41" t="str">
        <f t="shared" si="159"/>
        <v xml:space="preserve"> </v>
      </c>
      <c r="U809" s="17"/>
      <c r="V809" s="41" t="str">
        <f t="shared" si="160"/>
        <v xml:space="preserve"> </v>
      </c>
      <c r="W809" s="17"/>
      <c r="X809" s="41" t="str">
        <f t="shared" si="161"/>
        <v xml:space="preserve"> </v>
      </c>
      <c r="Y809" s="17"/>
      <c r="Z809" s="41" t="str">
        <f t="shared" si="162"/>
        <v xml:space="preserve"> </v>
      </c>
      <c r="AA809" s="17"/>
      <c r="AB809" s="41" t="str">
        <f t="shared" si="163"/>
        <v xml:space="preserve"> </v>
      </c>
      <c r="AC809" s="17"/>
      <c r="AD809" s="41" t="str">
        <f t="shared" si="164"/>
        <v xml:space="preserve"> </v>
      </c>
      <c r="AE809" s="17"/>
      <c r="AF809" s="42" t="str">
        <f t="shared" si="165"/>
        <v xml:space="preserve"> </v>
      </c>
      <c r="AG809" s="19">
        <f t="shared" si="166"/>
        <v>2</v>
      </c>
      <c r="AH809" s="19">
        <f t="shared" si="167"/>
        <v>3</v>
      </c>
      <c r="AI809" s="47">
        <f t="shared" si="168"/>
        <v>3.4113780830329428E-5</v>
      </c>
    </row>
    <row r="810" spans="1:35">
      <c r="A810" t="s">
        <v>2110</v>
      </c>
      <c r="B810" s="5" t="s">
        <v>96</v>
      </c>
      <c r="C810" t="s">
        <v>2027</v>
      </c>
      <c r="D810" s="4" t="s">
        <v>1217</v>
      </c>
      <c r="F810" s="5" t="s">
        <v>4019</v>
      </c>
      <c r="G810" s="4"/>
      <c r="H810" s="3" t="s">
        <v>1227</v>
      </c>
      <c r="I810" s="3" t="s">
        <v>1227</v>
      </c>
      <c r="J810" s="4"/>
      <c r="K810" s="4"/>
      <c r="L810" s="30" t="s">
        <v>1307</v>
      </c>
      <c r="M810" s="17"/>
      <c r="N810" s="41" t="str">
        <f t="shared" si="156"/>
        <v xml:space="preserve"> </v>
      </c>
      <c r="O810" s="17"/>
      <c r="P810" s="41" t="str">
        <f t="shared" si="157"/>
        <v xml:space="preserve"> </v>
      </c>
      <c r="Q810" s="17"/>
      <c r="R810" s="41" t="str">
        <f t="shared" si="158"/>
        <v xml:space="preserve"> </v>
      </c>
      <c r="S810" s="17"/>
      <c r="T810" s="41" t="str">
        <f t="shared" si="159"/>
        <v xml:space="preserve"> </v>
      </c>
      <c r="U810" s="17">
        <v>5</v>
      </c>
      <c r="V810" s="41">
        <f t="shared" si="160"/>
        <v>9.6743610084553913E-5</v>
      </c>
      <c r="W810" s="17"/>
      <c r="X810" s="41" t="str">
        <f t="shared" si="161"/>
        <v xml:space="preserve"> </v>
      </c>
      <c r="Y810" s="17">
        <v>1</v>
      </c>
      <c r="Z810" s="41">
        <f t="shared" si="162"/>
        <v>3.1969309462915604E-4</v>
      </c>
      <c r="AA810" s="17"/>
      <c r="AB810" s="41" t="str">
        <f t="shared" si="163"/>
        <v xml:space="preserve"> </v>
      </c>
      <c r="AC810" s="17">
        <v>1</v>
      </c>
      <c r="AD810" s="41">
        <f t="shared" si="164"/>
        <v>2.6845637583892615E-4</v>
      </c>
      <c r="AE810" s="17"/>
      <c r="AF810" s="42" t="str">
        <f t="shared" si="165"/>
        <v xml:space="preserve"> </v>
      </c>
      <c r="AG810" s="19">
        <f t="shared" si="166"/>
        <v>6</v>
      </c>
      <c r="AH810" s="19">
        <f t="shared" si="167"/>
        <v>7</v>
      </c>
      <c r="AI810" s="47">
        <f t="shared" si="168"/>
        <v>7.9598821937435329E-5</v>
      </c>
    </row>
    <row r="811" spans="1:35">
      <c r="A811" t="s">
        <v>370</v>
      </c>
      <c r="B811" t="s">
        <v>1814</v>
      </c>
      <c r="C811" t="s">
        <v>372</v>
      </c>
      <c r="D811" s="4" t="s">
        <v>1218</v>
      </c>
      <c r="G811" s="4"/>
      <c r="H811" s="3" t="s">
        <v>1227</v>
      </c>
      <c r="I811" s="3" t="s">
        <v>1227</v>
      </c>
      <c r="J811" s="4">
        <v>228</v>
      </c>
      <c r="K811" s="4">
        <v>373</v>
      </c>
      <c r="L811" s="30" t="s">
        <v>1307</v>
      </c>
      <c r="M811" s="17"/>
      <c r="N811" s="41" t="str">
        <f t="shared" si="156"/>
        <v xml:space="preserve"> </v>
      </c>
      <c r="O811" s="17"/>
      <c r="P811" s="41" t="str">
        <f t="shared" si="157"/>
        <v xml:space="preserve"> </v>
      </c>
      <c r="Q811" s="17"/>
      <c r="R811" s="41" t="str">
        <f t="shared" si="158"/>
        <v xml:space="preserve"> </v>
      </c>
      <c r="S811" s="17"/>
      <c r="T811" s="41" t="str">
        <f t="shared" si="159"/>
        <v xml:space="preserve"> </v>
      </c>
      <c r="U811" s="17">
        <v>53</v>
      </c>
      <c r="V811" s="41">
        <f t="shared" si="160"/>
        <v>1.0254822668962714E-3</v>
      </c>
      <c r="W811" s="17"/>
      <c r="X811" s="41" t="str">
        <f t="shared" si="161"/>
        <v xml:space="preserve"> </v>
      </c>
      <c r="Y811" s="17"/>
      <c r="Z811" s="41" t="str">
        <f t="shared" si="162"/>
        <v xml:space="preserve"> </v>
      </c>
      <c r="AA811" s="17"/>
      <c r="AB811" s="41" t="str">
        <f t="shared" si="163"/>
        <v xml:space="preserve"> </v>
      </c>
      <c r="AC811" s="17"/>
      <c r="AD811" s="41" t="str">
        <f t="shared" si="164"/>
        <v xml:space="preserve"> </v>
      </c>
      <c r="AE811" s="17"/>
      <c r="AF811" s="42" t="str">
        <f t="shared" si="165"/>
        <v xml:space="preserve"> </v>
      </c>
      <c r="AG811" s="19">
        <f t="shared" si="166"/>
        <v>2</v>
      </c>
      <c r="AH811" s="19">
        <f t="shared" si="167"/>
        <v>53</v>
      </c>
      <c r="AI811" s="47">
        <f t="shared" si="168"/>
        <v>6.026767946691532E-4</v>
      </c>
    </row>
    <row r="812" spans="1:35">
      <c r="A812" t="s">
        <v>370</v>
      </c>
      <c r="B812" t="s">
        <v>371</v>
      </c>
      <c r="C812" t="s">
        <v>372</v>
      </c>
      <c r="D812" s="4" t="s">
        <v>1218</v>
      </c>
      <c r="G812" s="4"/>
      <c r="H812" s="3" t="s">
        <v>1227</v>
      </c>
      <c r="I812" s="3" t="s">
        <v>1227</v>
      </c>
      <c r="J812" s="4">
        <v>228</v>
      </c>
      <c r="K812" s="4">
        <v>373</v>
      </c>
      <c r="L812" s="30" t="s">
        <v>1307</v>
      </c>
      <c r="M812" s="17"/>
      <c r="N812" s="41" t="str">
        <f t="shared" si="156"/>
        <v xml:space="preserve"> </v>
      </c>
      <c r="O812" s="17"/>
      <c r="P812" s="41" t="str">
        <f t="shared" si="157"/>
        <v xml:space="preserve"> </v>
      </c>
      <c r="Q812" s="17"/>
      <c r="R812" s="41" t="str">
        <f t="shared" si="158"/>
        <v xml:space="preserve"> </v>
      </c>
      <c r="S812" s="17">
        <v>1</v>
      </c>
      <c r="T812" s="41">
        <f t="shared" si="159"/>
        <v>5.3219797764768491E-4</v>
      </c>
      <c r="U812" s="17">
        <v>22</v>
      </c>
      <c r="V812" s="41">
        <f t="shared" si="160"/>
        <v>4.2567188437203722E-4</v>
      </c>
      <c r="W812" s="17"/>
      <c r="X812" s="41" t="str">
        <f t="shared" si="161"/>
        <v xml:space="preserve"> </v>
      </c>
      <c r="Y812" s="17"/>
      <c r="Z812" s="41" t="str">
        <f t="shared" si="162"/>
        <v xml:space="preserve"> </v>
      </c>
      <c r="AA812" s="17"/>
      <c r="AB812" s="41" t="str">
        <f t="shared" si="163"/>
        <v xml:space="preserve"> </v>
      </c>
      <c r="AC812" s="17"/>
      <c r="AD812" s="41" t="str">
        <f t="shared" si="164"/>
        <v xml:space="preserve"> </v>
      </c>
      <c r="AE812" s="17">
        <v>1</v>
      </c>
      <c r="AF812" s="42">
        <f t="shared" si="165"/>
        <v>1.0719262514738985E-4</v>
      </c>
      <c r="AG812" s="19">
        <f t="shared" si="166"/>
        <v>5</v>
      </c>
      <c r="AH812" s="19">
        <f t="shared" si="167"/>
        <v>24</v>
      </c>
      <c r="AI812" s="47">
        <f t="shared" si="168"/>
        <v>2.7291024664263542E-4</v>
      </c>
    </row>
    <row r="813" spans="1:35">
      <c r="A813" t="s">
        <v>123</v>
      </c>
      <c r="B813" t="s">
        <v>393</v>
      </c>
      <c r="C813" t="s">
        <v>2524</v>
      </c>
      <c r="D813" s="4" t="s">
        <v>1217</v>
      </c>
      <c r="G813" s="4"/>
      <c r="H813" s="3" t="s">
        <v>1227</v>
      </c>
      <c r="I813" s="3" t="s">
        <v>1227</v>
      </c>
      <c r="J813" s="4"/>
      <c r="K813" s="4"/>
      <c r="L813" s="30" t="s">
        <v>1307</v>
      </c>
      <c r="M813" s="17">
        <v>2</v>
      </c>
      <c r="N813" s="41">
        <f t="shared" si="156"/>
        <v>1.0615711252653928E-3</v>
      </c>
      <c r="O813" s="17">
        <v>1</v>
      </c>
      <c r="P813" s="41">
        <f t="shared" si="157"/>
        <v>1.7873100983020553E-4</v>
      </c>
      <c r="Q813" s="17"/>
      <c r="R813" s="41" t="str">
        <f t="shared" si="158"/>
        <v xml:space="preserve"> </v>
      </c>
      <c r="S813" s="17">
        <v>1</v>
      </c>
      <c r="T813" s="41">
        <f t="shared" si="159"/>
        <v>5.3219797764768491E-4</v>
      </c>
      <c r="U813" s="17"/>
      <c r="V813" s="41" t="str">
        <f t="shared" si="160"/>
        <v xml:space="preserve"> </v>
      </c>
      <c r="W813" s="17">
        <v>7</v>
      </c>
      <c r="X813" s="41">
        <f t="shared" si="161"/>
        <v>1.1086474501108647E-3</v>
      </c>
      <c r="Y813" s="17">
        <v>1</v>
      </c>
      <c r="Z813" s="41">
        <f t="shared" si="162"/>
        <v>3.1969309462915604E-4</v>
      </c>
      <c r="AA813" s="17"/>
      <c r="AB813" s="41" t="str">
        <f t="shared" si="163"/>
        <v xml:space="preserve"> </v>
      </c>
      <c r="AC813" s="17"/>
      <c r="AD813" s="41" t="str">
        <f t="shared" si="164"/>
        <v xml:space="preserve"> </v>
      </c>
      <c r="AE813" s="17"/>
      <c r="AF813" s="42" t="str">
        <f t="shared" si="165"/>
        <v xml:space="preserve"> </v>
      </c>
      <c r="AG813" s="19">
        <f t="shared" si="166"/>
        <v>10</v>
      </c>
      <c r="AH813" s="19">
        <f t="shared" si="167"/>
        <v>12</v>
      </c>
      <c r="AI813" s="47">
        <f t="shared" si="168"/>
        <v>1.3645512332131771E-4</v>
      </c>
    </row>
    <row r="814" spans="1:35">
      <c r="A814" t="s">
        <v>123</v>
      </c>
      <c r="B814" t="s">
        <v>1015</v>
      </c>
      <c r="C814" t="s">
        <v>2524</v>
      </c>
      <c r="D814" s="4" t="s">
        <v>1217</v>
      </c>
      <c r="F814" t="s">
        <v>5422</v>
      </c>
      <c r="G814" s="4"/>
      <c r="H814" s="3" t="s">
        <v>1227</v>
      </c>
      <c r="I814" s="3" t="s">
        <v>1227</v>
      </c>
      <c r="J814" s="4"/>
      <c r="K814" s="4"/>
      <c r="L814" s="30" t="s">
        <v>1307</v>
      </c>
      <c r="M814" s="17"/>
      <c r="N814" s="41" t="str">
        <f t="shared" si="156"/>
        <v xml:space="preserve"> </v>
      </c>
      <c r="O814" s="17"/>
      <c r="P814" s="41" t="str">
        <f t="shared" si="157"/>
        <v xml:space="preserve"> </v>
      </c>
      <c r="Q814" s="17"/>
      <c r="R814" s="41" t="str">
        <f t="shared" si="158"/>
        <v xml:space="preserve"> </v>
      </c>
      <c r="S814" s="17">
        <v>2</v>
      </c>
      <c r="T814" s="41">
        <f t="shared" si="159"/>
        <v>1.0643959552953698E-3</v>
      </c>
      <c r="U814" s="17">
        <v>16</v>
      </c>
      <c r="V814" s="41">
        <f t="shared" si="160"/>
        <v>3.0957955227057252E-4</v>
      </c>
      <c r="W814" s="17"/>
      <c r="X814" s="41" t="str">
        <f t="shared" si="161"/>
        <v xml:space="preserve"> </v>
      </c>
      <c r="Y814" s="17"/>
      <c r="Z814" s="41" t="str">
        <f t="shared" si="162"/>
        <v xml:space="preserve"> </v>
      </c>
      <c r="AA814" s="17">
        <v>3</v>
      </c>
      <c r="AB814" s="41">
        <f t="shared" si="163"/>
        <v>1.3742556115437471E-3</v>
      </c>
      <c r="AC814" s="17"/>
      <c r="AD814" s="41" t="str">
        <f t="shared" si="164"/>
        <v xml:space="preserve"> </v>
      </c>
      <c r="AE814" s="17"/>
      <c r="AF814" s="42" t="str">
        <f t="shared" si="165"/>
        <v xml:space="preserve"> </v>
      </c>
      <c r="AG814" s="19">
        <f t="shared" si="166"/>
        <v>6</v>
      </c>
      <c r="AH814" s="19">
        <f t="shared" si="167"/>
        <v>21</v>
      </c>
      <c r="AI814" s="47">
        <f t="shared" si="168"/>
        <v>2.3879646581230599E-4</v>
      </c>
    </row>
    <row r="815" spans="1:35">
      <c r="A815" t="s">
        <v>123</v>
      </c>
      <c r="B815" t="s">
        <v>1372</v>
      </c>
      <c r="C815" t="s">
        <v>2524</v>
      </c>
      <c r="D815" s="4" t="s">
        <v>1217</v>
      </c>
      <c r="G815" s="4" t="s">
        <v>154</v>
      </c>
      <c r="H815" s="3" t="s">
        <v>1227</v>
      </c>
      <c r="I815" s="3" t="s">
        <v>1227</v>
      </c>
      <c r="J815" s="4">
        <v>177</v>
      </c>
      <c r="K815" s="4"/>
      <c r="L815" s="30" t="s">
        <v>1305</v>
      </c>
      <c r="M815" s="17"/>
      <c r="N815" s="41" t="str">
        <f t="shared" si="156"/>
        <v xml:space="preserve"> </v>
      </c>
      <c r="O815" s="17">
        <v>1</v>
      </c>
      <c r="P815" s="41">
        <f t="shared" si="157"/>
        <v>1.7873100983020553E-4</v>
      </c>
      <c r="Q815" s="17"/>
      <c r="R815" s="41" t="str">
        <f t="shared" si="158"/>
        <v xml:space="preserve"> </v>
      </c>
      <c r="S815" s="17"/>
      <c r="T815" s="41" t="str">
        <f t="shared" si="159"/>
        <v xml:space="preserve"> </v>
      </c>
      <c r="U815" s="17">
        <v>1</v>
      </c>
      <c r="V815" s="41">
        <f t="shared" si="160"/>
        <v>1.9348722016910783E-5</v>
      </c>
      <c r="W815" s="17">
        <v>4</v>
      </c>
      <c r="X815" s="41">
        <f t="shared" si="161"/>
        <v>6.3351282863477985E-4</v>
      </c>
      <c r="Y815" s="17"/>
      <c r="Z815" s="41" t="str">
        <f t="shared" si="162"/>
        <v xml:space="preserve"> </v>
      </c>
      <c r="AA815" s="17"/>
      <c r="AB815" s="41" t="str">
        <f t="shared" si="163"/>
        <v xml:space="preserve"> </v>
      </c>
      <c r="AC815" s="17"/>
      <c r="AD815" s="41" t="str">
        <f t="shared" si="164"/>
        <v xml:space="preserve"> </v>
      </c>
      <c r="AE815" s="17"/>
      <c r="AF815" s="42" t="str">
        <f t="shared" si="165"/>
        <v xml:space="preserve"> </v>
      </c>
      <c r="AG815" s="19">
        <f t="shared" si="166"/>
        <v>6</v>
      </c>
      <c r="AH815" s="19">
        <f t="shared" si="167"/>
        <v>6</v>
      </c>
      <c r="AI815" s="47">
        <f t="shared" si="168"/>
        <v>6.8227561660658855E-5</v>
      </c>
    </row>
    <row r="816" spans="1:35">
      <c r="A816" t="s">
        <v>123</v>
      </c>
      <c r="B816" t="s">
        <v>1537</v>
      </c>
      <c r="C816" t="s">
        <v>2524</v>
      </c>
      <c r="D816" s="4" t="s">
        <v>1217</v>
      </c>
      <c r="F816" t="s">
        <v>997</v>
      </c>
      <c r="G816" s="4"/>
      <c r="H816" s="3" t="s">
        <v>1227</v>
      </c>
      <c r="I816" s="3" t="s">
        <v>1227</v>
      </c>
      <c r="J816" s="4">
        <v>177</v>
      </c>
      <c r="K816" s="4">
        <v>225</v>
      </c>
      <c r="L816" s="30" t="s">
        <v>1307</v>
      </c>
      <c r="M816" s="17">
        <v>2</v>
      </c>
      <c r="N816" s="41">
        <f t="shared" si="156"/>
        <v>1.0615711252653928E-3</v>
      </c>
      <c r="O816" s="17"/>
      <c r="P816" s="41" t="str">
        <f t="shared" si="157"/>
        <v xml:space="preserve"> </v>
      </c>
      <c r="Q816" s="17"/>
      <c r="R816" s="41" t="str">
        <f t="shared" si="158"/>
        <v xml:space="preserve"> </v>
      </c>
      <c r="S816" s="17">
        <v>2</v>
      </c>
      <c r="T816" s="41">
        <f t="shared" si="159"/>
        <v>1.0643959552953698E-3</v>
      </c>
      <c r="U816" s="17">
        <v>60</v>
      </c>
      <c r="V816" s="41">
        <f t="shared" si="160"/>
        <v>1.1609233210146471E-3</v>
      </c>
      <c r="W816" s="17"/>
      <c r="X816" s="41" t="str">
        <f t="shared" si="161"/>
        <v xml:space="preserve"> </v>
      </c>
      <c r="Y816" s="17"/>
      <c r="Z816" s="41" t="str">
        <f t="shared" si="162"/>
        <v xml:space="preserve"> </v>
      </c>
      <c r="AA816" s="17"/>
      <c r="AB816" s="41" t="str">
        <f t="shared" si="163"/>
        <v xml:space="preserve"> </v>
      </c>
      <c r="AC816" s="17">
        <v>7</v>
      </c>
      <c r="AD816" s="41">
        <f t="shared" si="164"/>
        <v>1.8791946308724832E-3</v>
      </c>
      <c r="AE816" s="17"/>
      <c r="AF816" s="42" t="str">
        <f t="shared" si="165"/>
        <v xml:space="preserve"> </v>
      </c>
      <c r="AG816" s="19">
        <f t="shared" si="166"/>
        <v>8</v>
      </c>
      <c r="AH816" s="19">
        <f t="shared" si="167"/>
        <v>71</v>
      </c>
      <c r="AI816" s="47">
        <f t="shared" si="168"/>
        <v>8.0735947965112969E-4</v>
      </c>
    </row>
    <row r="817" spans="1:35">
      <c r="A817" t="s">
        <v>123</v>
      </c>
      <c r="B817" t="s">
        <v>1085</v>
      </c>
      <c r="C817" t="s">
        <v>2524</v>
      </c>
      <c r="D817" s="4" t="s">
        <v>1217</v>
      </c>
      <c r="F817" t="s">
        <v>998</v>
      </c>
      <c r="G817" s="4"/>
      <c r="H817" s="3" t="s">
        <v>1227</v>
      </c>
      <c r="I817" s="3" t="s">
        <v>505</v>
      </c>
      <c r="J817" s="4"/>
      <c r="K817" s="4"/>
      <c r="L817" s="30" t="s">
        <v>1307</v>
      </c>
      <c r="M817" s="17"/>
      <c r="N817" s="41" t="str">
        <f t="shared" si="156"/>
        <v xml:space="preserve"> </v>
      </c>
      <c r="O817" s="17"/>
      <c r="P817" s="41" t="str">
        <f t="shared" si="157"/>
        <v xml:space="preserve"> </v>
      </c>
      <c r="Q817" s="17"/>
      <c r="R817" s="41" t="str">
        <f t="shared" si="158"/>
        <v xml:space="preserve"> </v>
      </c>
      <c r="S817" s="17"/>
      <c r="T817" s="41" t="str">
        <f t="shared" si="159"/>
        <v xml:space="preserve"> </v>
      </c>
      <c r="U817" s="17">
        <v>3</v>
      </c>
      <c r="V817" s="41">
        <f t="shared" si="160"/>
        <v>5.8046166050732348E-5</v>
      </c>
      <c r="W817" s="17"/>
      <c r="X817" s="41" t="str">
        <f t="shared" si="161"/>
        <v xml:space="preserve"> </v>
      </c>
      <c r="Y817" s="17"/>
      <c r="Z817" s="41" t="str">
        <f t="shared" si="162"/>
        <v xml:space="preserve"> </v>
      </c>
      <c r="AA817" s="17"/>
      <c r="AB817" s="41" t="str">
        <f t="shared" si="163"/>
        <v xml:space="preserve"> </v>
      </c>
      <c r="AC817" s="17"/>
      <c r="AD817" s="41" t="str">
        <f t="shared" si="164"/>
        <v xml:space="preserve"> </v>
      </c>
      <c r="AE817" s="17"/>
      <c r="AF817" s="42" t="str">
        <f t="shared" si="165"/>
        <v xml:space="preserve"> </v>
      </c>
      <c r="AG817" s="19">
        <f t="shared" si="166"/>
        <v>2</v>
      </c>
      <c r="AH817" s="19">
        <f t="shared" si="167"/>
        <v>3</v>
      </c>
      <c r="AI817" s="47">
        <f t="shared" si="168"/>
        <v>3.4113780830329428E-5</v>
      </c>
    </row>
    <row r="818" spans="1:35">
      <c r="A818" t="s">
        <v>123</v>
      </c>
      <c r="B818" t="s">
        <v>446</v>
      </c>
      <c r="C818" t="s">
        <v>2524</v>
      </c>
      <c r="D818" s="4" t="s">
        <v>1217</v>
      </c>
      <c r="E818" s="2" t="s">
        <v>1803</v>
      </c>
      <c r="F818" t="s">
        <v>5423</v>
      </c>
      <c r="G818" s="4"/>
      <c r="H818" s="3" t="s">
        <v>1227</v>
      </c>
      <c r="I818" s="3" t="s">
        <v>1227</v>
      </c>
      <c r="J818" s="4">
        <v>178</v>
      </c>
      <c r="K818" s="4"/>
      <c r="L818" s="30" t="s">
        <v>1307</v>
      </c>
      <c r="M818" s="17">
        <v>43</v>
      </c>
      <c r="N818" s="41">
        <f t="shared" si="156"/>
        <v>2.2823779193205943E-2</v>
      </c>
      <c r="O818" s="17">
        <v>76</v>
      </c>
      <c r="P818" s="41">
        <f t="shared" si="157"/>
        <v>1.3583556747095622E-2</v>
      </c>
      <c r="Q818" s="17">
        <v>43</v>
      </c>
      <c r="R818" s="41">
        <f t="shared" si="158"/>
        <v>1.9360648356596129E-2</v>
      </c>
      <c r="S818" s="17">
        <v>6</v>
      </c>
      <c r="T818" s="41">
        <f t="shared" si="159"/>
        <v>3.1931878658861094E-3</v>
      </c>
      <c r="U818" s="17">
        <v>176</v>
      </c>
      <c r="V818" s="41">
        <f t="shared" si="160"/>
        <v>3.4053750749762977E-3</v>
      </c>
      <c r="W818" s="17">
        <v>27</v>
      </c>
      <c r="X818" s="41">
        <f t="shared" si="161"/>
        <v>4.2762115932847644E-3</v>
      </c>
      <c r="Y818" s="17">
        <v>42</v>
      </c>
      <c r="Z818" s="41">
        <f t="shared" si="162"/>
        <v>1.3427109974424553E-2</v>
      </c>
      <c r="AA818" s="17">
        <v>17</v>
      </c>
      <c r="AB818" s="41">
        <f t="shared" si="163"/>
        <v>7.7874484654145669E-3</v>
      </c>
      <c r="AC818" s="17">
        <v>37</v>
      </c>
      <c r="AD818" s="41">
        <f t="shared" si="164"/>
        <v>9.9328859060402678E-3</v>
      </c>
      <c r="AE818" s="17">
        <v>2</v>
      </c>
      <c r="AF818" s="42">
        <f t="shared" si="165"/>
        <v>2.1438525029477971E-4</v>
      </c>
      <c r="AG818" s="19">
        <f t="shared" si="166"/>
        <v>19</v>
      </c>
      <c r="AH818" s="19">
        <f t="shared" si="167"/>
        <v>469</v>
      </c>
      <c r="AI818" s="47">
        <f t="shared" si="168"/>
        <v>5.3331210698081668E-3</v>
      </c>
    </row>
    <row r="819" spans="1:35">
      <c r="A819" t="s">
        <v>123</v>
      </c>
      <c r="B819" t="s">
        <v>130</v>
      </c>
      <c r="C819" t="s">
        <v>2524</v>
      </c>
      <c r="D819" s="4" t="s">
        <v>1217</v>
      </c>
      <c r="E819" s="2" t="s">
        <v>1803</v>
      </c>
      <c r="F819" t="s">
        <v>5424</v>
      </c>
      <c r="G819" s="4"/>
      <c r="H819" s="3" t="s">
        <v>1227</v>
      </c>
      <c r="I819" s="3" t="s">
        <v>1227</v>
      </c>
      <c r="J819" s="4">
        <v>178</v>
      </c>
      <c r="K819" s="4">
        <v>225</v>
      </c>
      <c r="L819" s="30" t="s">
        <v>1307</v>
      </c>
      <c r="M819" s="17"/>
      <c r="N819" s="41" t="str">
        <f t="shared" si="156"/>
        <v xml:space="preserve"> </v>
      </c>
      <c r="O819" s="17">
        <v>5</v>
      </c>
      <c r="P819" s="41">
        <f t="shared" si="157"/>
        <v>8.9365504915102768E-4</v>
      </c>
      <c r="Q819" s="17"/>
      <c r="R819" s="41" t="str">
        <f t="shared" si="158"/>
        <v xml:space="preserve"> </v>
      </c>
      <c r="S819" s="17">
        <v>14</v>
      </c>
      <c r="T819" s="41">
        <f t="shared" si="159"/>
        <v>7.4507716870675887E-3</v>
      </c>
      <c r="U819" s="17">
        <v>119</v>
      </c>
      <c r="V819" s="41">
        <f t="shared" si="160"/>
        <v>2.3024979200123833E-3</v>
      </c>
      <c r="W819" s="17"/>
      <c r="X819" s="41" t="str">
        <f t="shared" si="161"/>
        <v xml:space="preserve"> </v>
      </c>
      <c r="Y819" s="17">
        <v>1</v>
      </c>
      <c r="Z819" s="41">
        <f t="shared" si="162"/>
        <v>3.1969309462915604E-4</v>
      </c>
      <c r="AA819" s="17"/>
      <c r="AB819" s="41" t="str">
        <f t="shared" si="163"/>
        <v xml:space="preserve"> </v>
      </c>
      <c r="AC819" s="17"/>
      <c r="AD819" s="41" t="str">
        <f t="shared" si="164"/>
        <v xml:space="preserve"> </v>
      </c>
      <c r="AE819" s="17">
        <v>19</v>
      </c>
      <c r="AF819" s="42">
        <f t="shared" si="165"/>
        <v>2.0366598778004071E-3</v>
      </c>
      <c r="AG819" s="19">
        <f t="shared" si="166"/>
        <v>9</v>
      </c>
      <c r="AH819" s="19">
        <f t="shared" si="167"/>
        <v>158</v>
      </c>
      <c r="AI819" s="47">
        <f t="shared" si="168"/>
        <v>1.796659123730683E-3</v>
      </c>
    </row>
    <row r="820" spans="1:35">
      <c r="A820" t="s">
        <v>1090</v>
      </c>
      <c r="B820" s="5" t="s">
        <v>642</v>
      </c>
      <c r="C820" t="s">
        <v>2524</v>
      </c>
      <c r="D820" s="4" t="s">
        <v>1217</v>
      </c>
      <c r="F820" t="s">
        <v>1000</v>
      </c>
      <c r="G820" s="4"/>
      <c r="H820" s="3" t="s">
        <v>1227</v>
      </c>
      <c r="I820" s="3" t="s">
        <v>1227</v>
      </c>
      <c r="J820" s="4"/>
      <c r="K820" s="4"/>
      <c r="L820" s="30" t="s">
        <v>1307</v>
      </c>
      <c r="M820" s="17"/>
      <c r="N820" s="41" t="str">
        <f t="shared" si="156"/>
        <v xml:space="preserve"> </v>
      </c>
      <c r="O820" s="17"/>
      <c r="P820" s="41" t="str">
        <f t="shared" si="157"/>
        <v xml:space="preserve"> </v>
      </c>
      <c r="Q820" s="17"/>
      <c r="R820" s="41" t="str">
        <f t="shared" si="158"/>
        <v xml:space="preserve"> </v>
      </c>
      <c r="S820" s="17"/>
      <c r="T820" s="41" t="str">
        <f t="shared" si="159"/>
        <v xml:space="preserve"> </v>
      </c>
      <c r="U820" s="17"/>
      <c r="V820" s="41" t="str">
        <f t="shared" si="160"/>
        <v xml:space="preserve"> </v>
      </c>
      <c r="W820" s="17"/>
      <c r="X820" s="41" t="str">
        <f t="shared" si="161"/>
        <v xml:space="preserve"> </v>
      </c>
      <c r="Y820" s="17">
        <v>2</v>
      </c>
      <c r="Z820" s="41">
        <f t="shared" si="162"/>
        <v>6.3938618925831207E-4</v>
      </c>
      <c r="AA820" s="17"/>
      <c r="AB820" s="41" t="str">
        <f t="shared" si="163"/>
        <v xml:space="preserve"> </v>
      </c>
      <c r="AC820" s="17"/>
      <c r="AD820" s="41" t="str">
        <f t="shared" si="164"/>
        <v xml:space="preserve"> </v>
      </c>
      <c r="AE820" s="17"/>
      <c r="AF820" s="42" t="str">
        <f t="shared" si="165"/>
        <v xml:space="preserve"> </v>
      </c>
      <c r="AG820" s="19">
        <f t="shared" si="166"/>
        <v>2</v>
      </c>
      <c r="AH820" s="19">
        <f t="shared" si="167"/>
        <v>2</v>
      </c>
      <c r="AI820" s="47">
        <f t="shared" si="168"/>
        <v>2.2742520553552951E-5</v>
      </c>
    </row>
    <row r="821" spans="1:35">
      <c r="A821" t="s">
        <v>1090</v>
      </c>
      <c r="B821" t="s">
        <v>1368</v>
      </c>
      <c r="C821" t="s">
        <v>2524</v>
      </c>
      <c r="D821" s="4" t="s">
        <v>1217</v>
      </c>
      <c r="E821" s="4" t="s">
        <v>1803</v>
      </c>
      <c r="G821" s="4"/>
      <c r="H821" s="3" t="s">
        <v>1227</v>
      </c>
      <c r="I821" s="3" t="s">
        <v>1227</v>
      </c>
      <c r="J821" s="4"/>
      <c r="K821" s="4"/>
      <c r="L821" s="30" t="s">
        <v>1307</v>
      </c>
      <c r="M821" s="17"/>
      <c r="N821" s="41" t="str">
        <f t="shared" si="156"/>
        <v xml:space="preserve"> </v>
      </c>
      <c r="O821" s="17"/>
      <c r="P821" s="41" t="str">
        <f t="shared" si="157"/>
        <v xml:space="preserve"> </v>
      </c>
      <c r="Q821" s="17"/>
      <c r="R821" s="41" t="str">
        <f t="shared" si="158"/>
        <v xml:space="preserve"> </v>
      </c>
      <c r="S821" s="17"/>
      <c r="T821" s="41" t="str">
        <f t="shared" si="159"/>
        <v xml:space="preserve"> </v>
      </c>
      <c r="U821" s="17">
        <v>2</v>
      </c>
      <c r="V821" s="41">
        <f t="shared" si="160"/>
        <v>3.8697444033821565E-5</v>
      </c>
      <c r="W821" s="17">
        <v>1</v>
      </c>
      <c r="X821" s="41">
        <f t="shared" si="161"/>
        <v>1.5837820715869496E-4</v>
      </c>
      <c r="Y821" s="17"/>
      <c r="Z821" s="41" t="str">
        <f t="shared" si="162"/>
        <v xml:space="preserve"> </v>
      </c>
      <c r="AA821" s="17"/>
      <c r="AB821" s="41" t="str">
        <f t="shared" si="163"/>
        <v xml:space="preserve"> </v>
      </c>
      <c r="AC821" s="17"/>
      <c r="AD821" s="41" t="str">
        <f t="shared" si="164"/>
        <v xml:space="preserve"> </v>
      </c>
      <c r="AE821" s="17"/>
      <c r="AF821" s="42" t="str">
        <f t="shared" si="165"/>
        <v xml:space="preserve"> </v>
      </c>
      <c r="AG821" s="19">
        <f t="shared" si="166"/>
        <v>4</v>
      </c>
      <c r="AH821" s="19">
        <f t="shared" si="167"/>
        <v>3</v>
      </c>
      <c r="AI821" s="47">
        <f t="shared" si="168"/>
        <v>3.4113780830329428E-5</v>
      </c>
    </row>
    <row r="822" spans="1:35">
      <c r="A822" t="s">
        <v>1090</v>
      </c>
      <c r="B822" t="s">
        <v>924</v>
      </c>
      <c r="C822" t="s">
        <v>2524</v>
      </c>
      <c r="D822" s="4" t="s">
        <v>1217</v>
      </c>
      <c r="F822" t="s">
        <v>5425</v>
      </c>
      <c r="G822" s="4"/>
      <c r="H822" s="3" t="s">
        <v>1227</v>
      </c>
      <c r="I822" s="3" t="s">
        <v>1227</v>
      </c>
      <c r="J822" s="4">
        <v>178</v>
      </c>
      <c r="K822" s="4"/>
      <c r="L822" s="30" t="s">
        <v>1307</v>
      </c>
      <c r="M822" s="17"/>
      <c r="N822" s="41" t="str">
        <f t="shared" si="156"/>
        <v xml:space="preserve"> </v>
      </c>
      <c r="O822" s="17">
        <v>8</v>
      </c>
      <c r="P822" s="41">
        <f t="shared" si="157"/>
        <v>1.4298480786416443E-3</v>
      </c>
      <c r="Q822" s="17"/>
      <c r="R822" s="41" t="str">
        <f t="shared" si="158"/>
        <v xml:space="preserve"> </v>
      </c>
      <c r="S822" s="17"/>
      <c r="T822" s="41" t="str">
        <f t="shared" si="159"/>
        <v xml:space="preserve"> </v>
      </c>
      <c r="U822" s="17">
        <v>5</v>
      </c>
      <c r="V822" s="41">
        <f t="shared" si="160"/>
        <v>9.6743610084553913E-5</v>
      </c>
      <c r="W822" s="17"/>
      <c r="X822" s="41" t="str">
        <f t="shared" si="161"/>
        <v xml:space="preserve"> </v>
      </c>
      <c r="Y822" s="17">
        <v>8</v>
      </c>
      <c r="Z822" s="41">
        <f t="shared" si="162"/>
        <v>2.5575447570332483E-3</v>
      </c>
      <c r="AA822" s="17">
        <v>6</v>
      </c>
      <c r="AB822" s="41">
        <f t="shared" si="163"/>
        <v>2.7485112230874941E-3</v>
      </c>
      <c r="AC822" s="17">
        <v>8</v>
      </c>
      <c r="AD822" s="41">
        <f t="shared" si="164"/>
        <v>2.1476510067114092E-3</v>
      </c>
      <c r="AE822" s="17"/>
      <c r="AF822" s="42" t="str">
        <f t="shared" si="165"/>
        <v xml:space="preserve"> </v>
      </c>
      <c r="AG822" s="19">
        <f t="shared" si="166"/>
        <v>10</v>
      </c>
      <c r="AH822" s="19">
        <f t="shared" si="167"/>
        <v>35</v>
      </c>
      <c r="AI822" s="47">
        <f t="shared" si="168"/>
        <v>3.9799410968717664E-4</v>
      </c>
    </row>
    <row r="823" spans="1:35">
      <c r="A823" t="s">
        <v>1090</v>
      </c>
      <c r="B823" t="s">
        <v>5280</v>
      </c>
      <c r="C823" t="s">
        <v>2524</v>
      </c>
      <c r="D823" s="4" t="s">
        <v>1217</v>
      </c>
      <c r="G823" s="4"/>
      <c r="H823" s="3" t="s">
        <v>1227</v>
      </c>
      <c r="I823" s="3" t="s">
        <v>505</v>
      </c>
      <c r="J823" s="4"/>
      <c r="K823" s="4"/>
      <c r="L823" s="30" t="s">
        <v>1305</v>
      </c>
      <c r="M823" s="17"/>
      <c r="N823" s="41" t="str">
        <f t="shared" si="156"/>
        <v xml:space="preserve"> </v>
      </c>
      <c r="O823" s="17"/>
      <c r="P823" s="41" t="str">
        <f t="shared" si="157"/>
        <v xml:space="preserve"> </v>
      </c>
      <c r="Q823" s="17"/>
      <c r="R823" s="41" t="str">
        <f t="shared" si="158"/>
        <v xml:space="preserve"> </v>
      </c>
      <c r="S823" s="17"/>
      <c r="T823" s="41" t="str">
        <f t="shared" si="159"/>
        <v xml:space="preserve"> </v>
      </c>
      <c r="U823" s="17"/>
      <c r="V823" s="41" t="str">
        <f t="shared" si="160"/>
        <v xml:space="preserve"> </v>
      </c>
      <c r="W823" s="17">
        <v>1</v>
      </c>
      <c r="X823" s="41">
        <f t="shared" si="161"/>
        <v>1.5837820715869496E-4</v>
      </c>
      <c r="Y823" s="17"/>
      <c r="Z823" s="41" t="str">
        <f t="shared" si="162"/>
        <v xml:space="preserve"> </v>
      </c>
      <c r="AA823" s="17"/>
      <c r="AB823" s="41" t="str">
        <f t="shared" si="163"/>
        <v xml:space="preserve"> </v>
      </c>
      <c r="AC823" s="17"/>
      <c r="AD823" s="41" t="str">
        <f t="shared" si="164"/>
        <v xml:space="preserve"> </v>
      </c>
      <c r="AE823" s="17"/>
      <c r="AF823" s="42" t="str">
        <f t="shared" si="165"/>
        <v xml:space="preserve"> </v>
      </c>
      <c r="AG823" s="19">
        <f t="shared" si="166"/>
        <v>2</v>
      </c>
      <c r="AH823" s="19">
        <f t="shared" si="167"/>
        <v>1</v>
      </c>
      <c r="AI823" s="47">
        <f t="shared" si="168"/>
        <v>1.1371260276776475E-5</v>
      </c>
    </row>
    <row r="824" spans="1:35">
      <c r="A824" t="s">
        <v>1090</v>
      </c>
      <c r="B824" t="s">
        <v>1091</v>
      </c>
      <c r="C824" t="s">
        <v>2524</v>
      </c>
      <c r="D824" s="4" t="s">
        <v>1217</v>
      </c>
      <c r="G824" s="4"/>
      <c r="H824" s="3" t="s">
        <v>1227</v>
      </c>
      <c r="I824" s="3" t="s">
        <v>1227</v>
      </c>
      <c r="J824" s="4"/>
      <c r="K824" s="4"/>
      <c r="L824" s="30" t="s">
        <v>1305</v>
      </c>
      <c r="M824" s="17"/>
      <c r="N824" s="41" t="str">
        <f t="shared" si="156"/>
        <v xml:space="preserve"> </v>
      </c>
      <c r="O824" s="17"/>
      <c r="P824" s="41" t="str">
        <f t="shared" si="157"/>
        <v xml:space="preserve"> </v>
      </c>
      <c r="Q824" s="17"/>
      <c r="R824" s="41" t="str">
        <f t="shared" si="158"/>
        <v xml:space="preserve"> </v>
      </c>
      <c r="S824" s="17"/>
      <c r="T824" s="41" t="str">
        <f t="shared" si="159"/>
        <v xml:space="preserve"> </v>
      </c>
      <c r="U824" s="17">
        <v>16</v>
      </c>
      <c r="V824" s="41">
        <f t="shared" si="160"/>
        <v>3.0957955227057252E-4</v>
      </c>
      <c r="W824" s="17">
        <v>10</v>
      </c>
      <c r="X824" s="41">
        <f t="shared" si="161"/>
        <v>1.5837820715869496E-3</v>
      </c>
      <c r="Y824" s="17"/>
      <c r="Z824" s="41" t="str">
        <f t="shared" si="162"/>
        <v xml:space="preserve"> </v>
      </c>
      <c r="AA824" s="17"/>
      <c r="AB824" s="41" t="str">
        <f t="shared" si="163"/>
        <v xml:space="preserve"> </v>
      </c>
      <c r="AC824" s="17"/>
      <c r="AD824" s="41" t="str">
        <f t="shared" si="164"/>
        <v xml:space="preserve"> </v>
      </c>
      <c r="AE824" s="17"/>
      <c r="AF824" s="42" t="str">
        <f t="shared" si="165"/>
        <v xml:space="preserve"> </v>
      </c>
      <c r="AG824" s="19">
        <f t="shared" si="166"/>
        <v>4</v>
      </c>
      <c r="AH824" s="19">
        <f t="shared" si="167"/>
        <v>26</v>
      </c>
      <c r="AI824" s="47">
        <f t="shared" si="168"/>
        <v>2.9565276719618834E-4</v>
      </c>
    </row>
    <row r="825" spans="1:35">
      <c r="A825" t="s">
        <v>3041</v>
      </c>
      <c r="B825" s="5" t="s">
        <v>5256</v>
      </c>
      <c r="C825" t="s">
        <v>2524</v>
      </c>
      <c r="D825" s="4" t="s">
        <v>1217</v>
      </c>
      <c r="F825" s="5" t="s">
        <v>5257</v>
      </c>
      <c r="G825" s="4"/>
      <c r="H825" s="3" t="s">
        <v>1227</v>
      </c>
      <c r="I825" s="3" t="s">
        <v>505</v>
      </c>
      <c r="J825" s="4"/>
      <c r="K825" s="4"/>
      <c r="L825" s="30" t="s">
        <v>1305</v>
      </c>
      <c r="M825" s="17"/>
      <c r="N825" s="41" t="str">
        <f t="shared" si="156"/>
        <v xml:space="preserve"> </v>
      </c>
      <c r="O825" s="17"/>
      <c r="P825" s="41" t="str">
        <f t="shared" si="157"/>
        <v xml:space="preserve"> </v>
      </c>
      <c r="Q825" s="17"/>
      <c r="R825" s="41" t="str">
        <f t="shared" si="158"/>
        <v xml:space="preserve"> </v>
      </c>
      <c r="S825" s="17"/>
      <c r="T825" s="41" t="str">
        <f t="shared" si="159"/>
        <v xml:space="preserve"> </v>
      </c>
      <c r="U825" s="17"/>
      <c r="V825" s="41" t="str">
        <f t="shared" si="160"/>
        <v xml:space="preserve"> </v>
      </c>
      <c r="W825" s="17"/>
      <c r="X825" s="41" t="str">
        <f t="shared" si="161"/>
        <v xml:space="preserve"> </v>
      </c>
      <c r="Y825" s="17">
        <v>1</v>
      </c>
      <c r="Z825" s="41">
        <f t="shared" si="162"/>
        <v>3.1969309462915604E-4</v>
      </c>
      <c r="AA825" s="17"/>
      <c r="AB825" s="41" t="str">
        <f t="shared" si="163"/>
        <v xml:space="preserve"> </v>
      </c>
      <c r="AC825" s="17"/>
      <c r="AD825" s="41" t="str">
        <f t="shared" si="164"/>
        <v xml:space="preserve"> </v>
      </c>
      <c r="AE825" s="17"/>
      <c r="AF825" s="42" t="str">
        <f t="shared" si="165"/>
        <v xml:space="preserve"> </v>
      </c>
      <c r="AG825" s="19">
        <f t="shared" si="166"/>
        <v>2</v>
      </c>
      <c r="AH825" s="19">
        <f t="shared" si="167"/>
        <v>1</v>
      </c>
      <c r="AI825" s="47">
        <f t="shared" si="168"/>
        <v>1.1371260276776475E-5</v>
      </c>
    </row>
    <row r="826" spans="1:35">
      <c r="A826" t="s">
        <v>3041</v>
      </c>
      <c r="B826" t="s">
        <v>4376</v>
      </c>
      <c r="C826" t="s">
        <v>2524</v>
      </c>
      <c r="D826" s="4" t="s">
        <v>1217</v>
      </c>
      <c r="G826" s="4" t="s">
        <v>154</v>
      </c>
      <c r="H826" s="3" t="s">
        <v>1227</v>
      </c>
      <c r="I826" s="3" t="s">
        <v>505</v>
      </c>
      <c r="J826" s="4"/>
      <c r="K826" s="4"/>
      <c r="L826" s="30" t="s">
        <v>1305</v>
      </c>
      <c r="M826" s="17"/>
      <c r="N826" s="41" t="str">
        <f t="shared" si="156"/>
        <v xml:space="preserve"> </v>
      </c>
      <c r="O826" s="17"/>
      <c r="P826" s="41" t="str">
        <f t="shared" si="157"/>
        <v xml:space="preserve"> </v>
      </c>
      <c r="Q826" s="17"/>
      <c r="R826" s="41" t="str">
        <f t="shared" si="158"/>
        <v xml:space="preserve"> </v>
      </c>
      <c r="S826" s="17"/>
      <c r="T826" s="41" t="str">
        <f t="shared" si="159"/>
        <v xml:space="preserve"> </v>
      </c>
      <c r="U826" s="17">
        <v>10</v>
      </c>
      <c r="V826" s="41">
        <f t="shared" si="160"/>
        <v>1.9348722016910783E-4</v>
      </c>
      <c r="W826" s="17"/>
      <c r="X826" s="41" t="str">
        <f t="shared" si="161"/>
        <v xml:space="preserve"> </v>
      </c>
      <c r="Y826" s="17"/>
      <c r="Z826" s="41" t="str">
        <f t="shared" si="162"/>
        <v xml:space="preserve"> </v>
      </c>
      <c r="AA826" s="17"/>
      <c r="AB826" s="41" t="str">
        <f t="shared" si="163"/>
        <v xml:space="preserve"> </v>
      </c>
      <c r="AC826" s="17"/>
      <c r="AD826" s="41" t="str">
        <f t="shared" si="164"/>
        <v xml:space="preserve"> </v>
      </c>
      <c r="AE826" s="17">
        <v>3</v>
      </c>
      <c r="AF826" s="42">
        <f t="shared" si="165"/>
        <v>3.2157787544216958E-4</v>
      </c>
      <c r="AG826" s="19">
        <f t="shared" si="166"/>
        <v>3</v>
      </c>
      <c r="AH826" s="19">
        <f t="shared" si="167"/>
        <v>13</v>
      </c>
      <c r="AI826" s="47">
        <f t="shared" si="168"/>
        <v>1.4782638359809417E-4</v>
      </c>
    </row>
    <row r="827" spans="1:35">
      <c r="A827" t="s">
        <v>2258</v>
      </c>
      <c r="B827" s="5" t="s">
        <v>4827</v>
      </c>
      <c r="C827" t="s">
        <v>2524</v>
      </c>
      <c r="D827" s="4" t="s">
        <v>1217</v>
      </c>
      <c r="F827" s="5" t="s">
        <v>5025</v>
      </c>
      <c r="G827" s="4"/>
      <c r="H827" s="3" t="s">
        <v>1227</v>
      </c>
      <c r="I827" s="3" t="s">
        <v>1227</v>
      </c>
      <c r="J827" s="4"/>
      <c r="K827" s="4"/>
      <c r="L827" s="30" t="s">
        <v>1540</v>
      </c>
      <c r="M827" s="17"/>
      <c r="N827" s="41" t="str">
        <f t="shared" si="156"/>
        <v xml:space="preserve"> </v>
      </c>
      <c r="O827" s="17"/>
      <c r="P827" s="41" t="str">
        <f t="shared" si="157"/>
        <v xml:space="preserve"> </v>
      </c>
      <c r="Q827" s="17"/>
      <c r="R827" s="41" t="str">
        <f t="shared" si="158"/>
        <v xml:space="preserve"> </v>
      </c>
      <c r="S827" s="17"/>
      <c r="T827" s="41" t="str">
        <f t="shared" si="159"/>
        <v xml:space="preserve"> </v>
      </c>
      <c r="U827" s="17">
        <v>6</v>
      </c>
      <c r="V827" s="41">
        <f t="shared" si="160"/>
        <v>1.160923321014647E-4</v>
      </c>
      <c r="W827" s="17"/>
      <c r="X827" s="41" t="str">
        <f t="shared" si="161"/>
        <v xml:space="preserve"> </v>
      </c>
      <c r="Y827" s="17"/>
      <c r="Z827" s="41" t="str">
        <f t="shared" si="162"/>
        <v xml:space="preserve"> </v>
      </c>
      <c r="AA827" s="17"/>
      <c r="AB827" s="41" t="str">
        <f t="shared" si="163"/>
        <v xml:space="preserve"> </v>
      </c>
      <c r="AC827" s="17"/>
      <c r="AD827" s="41" t="str">
        <f t="shared" si="164"/>
        <v xml:space="preserve"> </v>
      </c>
      <c r="AE827" s="17"/>
      <c r="AF827" s="42" t="str">
        <f t="shared" si="165"/>
        <v xml:space="preserve"> </v>
      </c>
      <c r="AG827" s="19">
        <f t="shared" si="166"/>
        <v>2</v>
      </c>
      <c r="AH827" s="19">
        <f t="shared" si="167"/>
        <v>6</v>
      </c>
      <c r="AI827" s="47">
        <f t="shared" si="168"/>
        <v>6.8227561660658855E-5</v>
      </c>
    </row>
    <row r="828" spans="1:35">
      <c r="A828" t="s">
        <v>2258</v>
      </c>
      <c r="B828" t="s">
        <v>2441</v>
      </c>
      <c r="C828" t="s">
        <v>2524</v>
      </c>
      <c r="D828" s="4" t="s">
        <v>1217</v>
      </c>
      <c r="E828" s="2" t="s">
        <v>1803</v>
      </c>
      <c r="G828" s="4"/>
      <c r="H828" s="3" t="s">
        <v>1227</v>
      </c>
      <c r="I828" s="3" t="s">
        <v>1227</v>
      </c>
      <c r="J828" s="4"/>
      <c r="K828" s="4">
        <v>225</v>
      </c>
      <c r="L828" s="30" t="s">
        <v>1307</v>
      </c>
      <c r="M828" s="17"/>
      <c r="N828" s="41" t="str">
        <f t="shared" si="156"/>
        <v xml:space="preserve"> </v>
      </c>
      <c r="O828" s="17"/>
      <c r="P828" s="41" t="str">
        <f t="shared" si="157"/>
        <v xml:space="preserve"> </v>
      </c>
      <c r="Q828" s="17"/>
      <c r="R828" s="41" t="str">
        <f t="shared" si="158"/>
        <v xml:space="preserve"> </v>
      </c>
      <c r="S828" s="17"/>
      <c r="T828" s="41" t="str">
        <f t="shared" si="159"/>
        <v xml:space="preserve"> </v>
      </c>
      <c r="U828" s="17"/>
      <c r="V828" s="41" t="str">
        <f t="shared" si="160"/>
        <v xml:space="preserve"> </v>
      </c>
      <c r="W828" s="17"/>
      <c r="X828" s="41" t="str">
        <f t="shared" si="161"/>
        <v xml:space="preserve"> </v>
      </c>
      <c r="Y828" s="17"/>
      <c r="Z828" s="41" t="str">
        <f t="shared" si="162"/>
        <v xml:space="preserve"> </v>
      </c>
      <c r="AA828" s="17">
        <v>9</v>
      </c>
      <c r="AB828" s="41">
        <f t="shared" si="163"/>
        <v>4.1227668346312417E-3</v>
      </c>
      <c r="AC828" s="17"/>
      <c r="AD828" s="41" t="str">
        <f t="shared" si="164"/>
        <v xml:space="preserve"> </v>
      </c>
      <c r="AE828" s="17"/>
      <c r="AF828" s="42" t="str">
        <f t="shared" si="165"/>
        <v xml:space="preserve"> </v>
      </c>
      <c r="AG828" s="19">
        <f t="shared" si="166"/>
        <v>2</v>
      </c>
      <c r="AH828" s="19">
        <f t="shared" si="167"/>
        <v>9</v>
      </c>
      <c r="AI828" s="47">
        <f t="shared" si="168"/>
        <v>1.0234134249098828E-4</v>
      </c>
    </row>
    <row r="829" spans="1:35">
      <c r="A829" t="s">
        <v>2258</v>
      </c>
      <c r="B829" t="s">
        <v>5140</v>
      </c>
      <c r="C829" t="s">
        <v>2524</v>
      </c>
      <c r="D829" s="4" t="s">
        <v>1217</v>
      </c>
      <c r="F829" t="s">
        <v>5727</v>
      </c>
      <c r="G829" s="4"/>
      <c r="H829" s="3" t="s">
        <v>1227</v>
      </c>
      <c r="I829" s="3" t="s">
        <v>505</v>
      </c>
      <c r="J829" s="4"/>
      <c r="K829" s="4"/>
      <c r="L829" s="30" t="s">
        <v>1540</v>
      </c>
      <c r="M829" s="17"/>
      <c r="N829" s="41" t="str">
        <f t="shared" si="156"/>
        <v xml:space="preserve"> </v>
      </c>
      <c r="O829" s="17"/>
      <c r="P829" s="41" t="str">
        <f t="shared" si="157"/>
        <v xml:space="preserve"> </v>
      </c>
      <c r="Q829" s="17"/>
      <c r="R829" s="41" t="str">
        <f t="shared" si="158"/>
        <v xml:space="preserve"> </v>
      </c>
      <c r="S829" s="17"/>
      <c r="T829" s="41" t="str">
        <f t="shared" si="159"/>
        <v xml:space="preserve"> </v>
      </c>
      <c r="U829" s="17">
        <v>1</v>
      </c>
      <c r="V829" s="41">
        <f t="shared" si="160"/>
        <v>1.9348722016910783E-5</v>
      </c>
      <c r="W829" s="17"/>
      <c r="X829" s="41" t="str">
        <f t="shared" si="161"/>
        <v xml:space="preserve"> </v>
      </c>
      <c r="Y829" s="17"/>
      <c r="Z829" s="41" t="str">
        <f t="shared" si="162"/>
        <v xml:space="preserve"> </v>
      </c>
      <c r="AA829" s="17"/>
      <c r="AB829" s="41" t="str">
        <f t="shared" si="163"/>
        <v xml:space="preserve"> </v>
      </c>
      <c r="AC829" s="17"/>
      <c r="AD829" s="41" t="str">
        <f t="shared" si="164"/>
        <v xml:space="preserve"> </v>
      </c>
      <c r="AE829" s="17"/>
      <c r="AF829" s="42" t="str">
        <f t="shared" si="165"/>
        <v xml:space="preserve"> </v>
      </c>
      <c r="AG829" s="19">
        <f t="shared" si="166"/>
        <v>2</v>
      </c>
      <c r="AH829" s="19">
        <f t="shared" si="167"/>
        <v>1</v>
      </c>
      <c r="AI829" s="47">
        <f t="shared" si="168"/>
        <v>1.1371260276776475E-5</v>
      </c>
    </row>
    <row r="830" spans="1:35">
      <c r="A830" t="s">
        <v>2258</v>
      </c>
      <c r="B830" t="s">
        <v>213</v>
      </c>
      <c r="C830" t="s">
        <v>2524</v>
      </c>
      <c r="D830" s="4" t="s">
        <v>1217</v>
      </c>
      <c r="F830" t="s">
        <v>5426</v>
      </c>
      <c r="G830" s="4"/>
      <c r="H830" s="3" t="s">
        <v>1227</v>
      </c>
      <c r="I830" s="3" t="s">
        <v>1227</v>
      </c>
      <c r="J830" s="4"/>
      <c r="K830" s="4">
        <v>225</v>
      </c>
      <c r="L830" s="30" t="s">
        <v>1307</v>
      </c>
      <c r="M830" s="17"/>
      <c r="N830" s="41" t="str">
        <f t="shared" si="156"/>
        <v xml:space="preserve"> </v>
      </c>
      <c r="O830" s="17"/>
      <c r="P830" s="41" t="str">
        <f t="shared" si="157"/>
        <v xml:space="preserve"> </v>
      </c>
      <c r="Q830" s="17"/>
      <c r="R830" s="41" t="str">
        <f t="shared" si="158"/>
        <v xml:space="preserve"> </v>
      </c>
      <c r="S830" s="17"/>
      <c r="T830" s="41" t="str">
        <f t="shared" si="159"/>
        <v xml:space="preserve"> </v>
      </c>
      <c r="U830" s="17">
        <v>13</v>
      </c>
      <c r="V830" s="41">
        <f t="shared" si="160"/>
        <v>2.515333862198402E-4</v>
      </c>
      <c r="W830" s="17"/>
      <c r="X830" s="41" t="str">
        <f t="shared" si="161"/>
        <v xml:space="preserve"> </v>
      </c>
      <c r="Y830" s="17"/>
      <c r="Z830" s="41" t="str">
        <f t="shared" si="162"/>
        <v xml:space="preserve"> </v>
      </c>
      <c r="AA830" s="17">
        <v>1</v>
      </c>
      <c r="AB830" s="41">
        <f t="shared" si="163"/>
        <v>4.5808520384791571E-4</v>
      </c>
      <c r="AC830" s="17"/>
      <c r="AD830" s="41" t="str">
        <f t="shared" si="164"/>
        <v xml:space="preserve"> </v>
      </c>
      <c r="AE830" s="17"/>
      <c r="AF830" s="42" t="str">
        <f t="shared" si="165"/>
        <v xml:space="preserve"> </v>
      </c>
      <c r="AG830" s="19">
        <f t="shared" si="166"/>
        <v>4</v>
      </c>
      <c r="AH830" s="19">
        <f t="shared" si="167"/>
        <v>14</v>
      </c>
      <c r="AI830" s="47">
        <f t="shared" si="168"/>
        <v>1.5919764387487066E-4</v>
      </c>
    </row>
    <row r="831" spans="1:35">
      <c r="A831" t="s">
        <v>2258</v>
      </c>
      <c r="B831" t="s">
        <v>2948</v>
      </c>
      <c r="C831" t="s">
        <v>2524</v>
      </c>
      <c r="D831" s="4" t="s">
        <v>1217</v>
      </c>
      <c r="F831" t="s">
        <v>5427</v>
      </c>
      <c r="G831" s="4"/>
      <c r="H831" s="3" t="s">
        <v>1227</v>
      </c>
      <c r="I831" s="3" t="s">
        <v>1227</v>
      </c>
      <c r="J831" s="4"/>
      <c r="K831" s="4"/>
      <c r="L831" s="30" t="s">
        <v>1307</v>
      </c>
      <c r="M831" s="17"/>
      <c r="N831" s="41" t="str">
        <f t="shared" si="156"/>
        <v xml:space="preserve"> </v>
      </c>
      <c r="O831" s="17"/>
      <c r="P831" s="41" t="str">
        <f t="shared" si="157"/>
        <v xml:space="preserve"> </v>
      </c>
      <c r="Q831" s="17"/>
      <c r="R831" s="41" t="str">
        <f t="shared" si="158"/>
        <v xml:space="preserve"> </v>
      </c>
      <c r="S831" s="17"/>
      <c r="T831" s="41" t="str">
        <f t="shared" si="159"/>
        <v xml:space="preserve"> </v>
      </c>
      <c r="U831" s="17"/>
      <c r="V831" s="41" t="str">
        <f t="shared" si="160"/>
        <v xml:space="preserve"> </v>
      </c>
      <c r="W831" s="17">
        <v>1</v>
      </c>
      <c r="X831" s="41">
        <f t="shared" si="161"/>
        <v>1.5837820715869496E-4</v>
      </c>
      <c r="Y831" s="17"/>
      <c r="Z831" s="41" t="str">
        <f t="shared" si="162"/>
        <v xml:space="preserve"> </v>
      </c>
      <c r="AA831" s="17"/>
      <c r="AB831" s="41" t="str">
        <f t="shared" si="163"/>
        <v xml:space="preserve"> </v>
      </c>
      <c r="AC831" s="17"/>
      <c r="AD831" s="41" t="str">
        <f t="shared" si="164"/>
        <v xml:space="preserve"> </v>
      </c>
      <c r="AE831" s="17"/>
      <c r="AF831" s="42" t="str">
        <f t="shared" si="165"/>
        <v xml:space="preserve"> </v>
      </c>
      <c r="AG831" s="19">
        <f t="shared" si="166"/>
        <v>2</v>
      </c>
      <c r="AH831" s="19">
        <f t="shared" si="167"/>
        <v>1</v>
      </c>
      <c r="AI831" s="47">
        <f t="shared" si="168"/>
        <v>1.1371260276776475E-5</v>
      </c>
    </row>
    <row r="832" spans="1:35">
      <c r="A832" t="s">
        <v>2258</v>
      </c>
      <c r="B832" t="s">
        <v>1502</v>
      </c>
      <c r="C832" t="s">
        <v>2524</v>
      </c>
      <c r="D832" s="4" t="s">
        <v>1217</v>
      </c>
      <c r="F832" t="s">
        <v>5428</v>
      </c>
      <c r="G832" s="4"/>
      <c r="H832" s="3" t="s">
        <v>1227</v>
      </c>
      <c r="I832" s="3" t="s">
        <v>1227</v>
      </c>
      <c r="J832" s="4">
        <v>417</v>
      </c>
      <c r="K832" s="4"/>
      <c r="L832" s="30" t="s">
        <v>1540</v>
      </c>
      <c r="M832" s="17"/>
      <c r="N832" s="41" t="str">
        <f t="shared" si="156"/>
        <v xml:space="preserve"> </v>
      </c>
      <c r="O832" s="17"/>
      <c r="P832" s="41" t="str">
        <f t="shared" si="157"/>
        <v xml:space="preserve"> </v>
      </c>
      <c r="Q832" s="17"/>
      <c r="R832" s="41" t="str">
        <f t="shared" si="158"/>
        <v xml:space="preserve"> </v>
      </c>
      <c r="S832" s="17"/>
      <c r="T832" s="41" t="str">
        <f t="shared" si="159"/>
        <v xml:space="preserve"> </v>
      </c>
      <c r="U832" s="17"/>
      <c r="V832" s="41" t="str">
        <f t="shared" si="160"/>
        <v xml:space="preserve"> </v>
      </c>
      <c r="W832" s="17"/>
      <c r="X832" s="41" t="str">
        <f t="shared" si="161"/>
        <v xml:space="preserve"> </v>
      </c>
      <c r="Y832" s="17"/>
      <c r="Z832" s="41" t="str">
        <f t="shared" si="162"/>
        <v xml:space="preserve"> </v>
      </c>
      <c r="AA832" s="17">
        <v>7</v>
      </c>
      <c r="AB832" s="41">
        <f t="shared" si="163"/>
        <v>3.2065964269354101E-3</v>
      </c>
      <c r="AC832" s="17">
        <v>3</v>
      </c>
      <c r="AD832" s="41">
        <f t="shared" si="164"/>
        <v>8.053691275167785E-4</v>
      </c>
      <c r="AE832" s="17"/>
      <c r="AF832" s="42" t="str">
        <f t="shared" si="165"/>
        <v xml:space="preserve"> </v>
      </c>
      <c r="AG832" s="19">
        <f t="shared" si="166"/>
        <v>4</v>
      </c>
      <c r="AH832" s="19">
        <f t="shared" si="167"/>
        <v>10</v>
      </c>
      <c r="AI832" s="47">
        <f t="shared" si="168"/>
        <v>1.1371260276776475E-4</v>
      </c>
    </row>
    <row r="833" spans="1:35">
      <c r="A833" t="s">
        <v>2258</v>
      </c>
      <c r="B833" t="s">
        <v>4412</v>
      </c>
      <c r="C833" t="s">
        <v>2524</v>
      </c>
      <c r="D833" s="4" t="s">
        <v>1217</v>
      </c>
      <c r="F833" t="s">
        <v>4616</v>
      </c>
      <c r="G833" s="4"/>
      <c r="H833" s="3" t="s">
        <v>1227</v>
      </c>
      <c r="I833" s="3" t="s">
        <v>1227</v>
      </c>
      <c r="J833" s="4"/>
      <c r="K833" s="4"/>
      <c r="L833" s="30" t="s">
        <v>1540</v>
      </c>
      <c r="M833" s="17"/>
      <c r="N833" s="41" t="str">
        <f t="shared" si="156"/>
        <v xml:space="preserve"> </v>
      </c>
      <c r="O833" s="17"/>
      <c r="P833" s="41" t="str">
        <f t="shared" si="157"/>
        <v xml:space="preserve"> </v>
      </c>
      <c r="Q833" s="17"/>
      <c r="R833" s="41" t="str">
        <f t="shared" si="158"/>
        <v xml:space="preserve"> </v>
      </c>
      <c r="S833" s="17"/>
      <c r="T833" s="41" t="str">
        <f t="shared" si="159"/>
        <v xml:space="preserve"> </v>
      </c>
      <c r="U833" s="17">
        <v>1</v>
      </c>
      <c r="V833" s="41">
        <f t="shared" si="160"/>
        <v>1.9348722016910783E-5</v>
      </c>
      <c r="W833" s="17"/>
      <c r="X833" s="41" t="str">
        <f t="shared" si="161"/>
        <v xml:space="preserve"> </v>
      </c>
      <c r="Y833" s="17"/>
      <c r="Z833" s="41" t="str">
        <f t="shared" si="162"/>
        <v xml:space="preserve"> </v>
      </c>
      <c r="AA833" s="17">
        <v>1</v>
      </c>
      <c r="AB833" s="41">
        <f t="shared" si="163"/>
        <v>4.5808520384791571E-4</v>
      </c>
      <c r="AC833" s="17"/>
      <c r="AD833" s="41" t="str">
        <f t="shared" si="164"/>
        <v xml:space="preserve"> </v>
      </c>
      <c r="AE833" s="17"/>
      <c r="AF833" s="42" t="str">
        <f t="shared" si="165"/>
        <v xml:space="preserve"> </v>
      </c>
      <c r="AG833" s="19">
        <f t="shared" si="166"/>
        <v>4</v>
      </c>
      <c r="AH833" s="19">
        <f t="shared" si="167"/>
        <v>2</v>
      </c>
      <c r="AI833" s="47">
        <f t="shared" si="168"/>
        <v>2.2742520553552951E-5</v>
      </c>
    </row>
    <row r="834" spans="1:35">
      <c r="A834" t="s">
        <v>3738</v>
      </c>
      <c r="B834" t="s">
        <v>328</v>
      </c>
      <c r="C834" t="s">
        <v>2351</v>
      </c>
      <c r="D834" s="4" t="s">
        <v>1218</v>
      </c>
      <c r="F834" t="s">
        <v>3744</v>
      </c>
      <c r="G834" s="4"/>
      <c r="H834" s="3" t="s">
        <v>1227</v>
      </c>
      <c r="I834" s="3" t="s">
        <v>1227</v>
      </c>
      <c r="J834" s="4">
        <v>426</v>
      </c>
      <c r="K834" s="4">
        <v>321</v>
      </c>
      <c r="L834" s="30" t="s">
        <v>1540</v>
      </c>
      <c r="M834" s="17"/>
      <c r="N834" s="41" t="str">
        <f t="shared" si="156"/>
        <v xml:space="preserve"> </v>
      </c>
      <c r="O834" s="17"/>
      <c r="P834" s="41" t="str">
        <f t="shared" si="157"/>
        <v xml:space="preserve"> </v>
      </c>
      <c r="Q834" s="17"/>
      <c r="R834" s="41" t="str">
        <f t="shared" si="158"/>
        <v xml:space="preserve"> </v>
      </c>
      <c r="S834" s="17"/>
      <c r="T834" s="41" t="str">
        <f t="shared" si="159"/>
        <v xml:space="preserve"> </v>
      </c>
      <c r="U834" s="17"/>
      <c r="V834" s="41" t="str">
        <f t="shared" si="160"/>
        <v xml:space="preserve"> </v>
      </c>
      <c r="W834" s="17"/>
      <c r="X834" s="41" t="str">
        <f t="shared" si="161"/>
        <v xml:space="preserve"> </v>
      </c>
      <c r="Y834" s="17">
        <v>1</v>
      </c>
      <c r="Z834" s="41">
        <f t="shared" si="162"/>
        <v>3.1969309462915604E-4</v>
      </c>
      <c r="AA834" s="17">
        <v>1</v>
      </c>
      <c r="AB834" s="41">
        <f t="shared" si="163"/>
        <v>4.5808520384791571E-4</v>
      </c>
      <c r="AC834" s="17"/>
      <c r="AD834" s="41" t="str">
        <f t="shared" si="164"/>
        <v xml:space="preserve"> </v>
      </c>
      <c r="AE834" s="17"/>
      <c r="AF834" s="42" t="str">
        <f t="shared" si="165"/>
        <v xml:space="preserve"> </v>
      </c>
      <c r="AG834" s="19">
        <f t="shared" si="166"/>
        <v>4</v>
      </c>
      <c r="AH834" s="19">
        <f t="shared" si="167"/>
        <v>2</v>
      </c>
      <c r="AI834" s="47">
        <f t="shared" si="168"/>
        <v>2.2742520553552951E-5</v>
      </c>
    </row>
    <row r="835" spans="1:35">
      <c r="A835" t="s">
        <v>2259</v>
      </c>
      <c r="B835" t="s">
        <v>2041</v>
      </c>
      <c r="C835" t="s">
        <v>2351</v>
      </c>
      <c r="D835" s="4" t="s">
        <v>1218</v>
      </c>
      <c r="E835" s="2" t="s">
        <v>3441</v>
      </c>
      <c r="F835" t="s">
        <v>5429</v>
      </c>
      <c r="G835" s="4"/>
      <c r="H835" s="3" t="s">
        <v>1227</v>
      </c>
      <c r="I835" s="3" t="s">
        <v>505</v>
      </c>
      <c r="J835" s="4">
        <v>426</v>
      </c>
      <c r="K835" s="4">
        <v>321</v>
      </c>
      <c r="L835" s="30" t="s">
        <v>1540</v>
      </c>
      <c r="M835" s="17"/>
      <c r="N835" s="41" t="str">
        <f t="shared" si="156"/>
        <v xml:space="preserve"> </v>
      </c>
      <c r="O835" s="17"/>
      <c r="P835" s="41" t="str">
        <f t="shared" si="157"/>
        <v xml:space="preserve"> </v>
      </c>
      <c r="Q835" s="17"/>
      <c r="R835" s="41" t="str">
        <f t="shared" si="158"/>
        <v xml:space="preserve"> </v>
      </c>
      <c r="S835" s="17"/>
      <c r="T835" s="41" t="str">
        <f t="shared" si="159"/>
        <v xml:space="preserve"> </v>
      </c>
      <c r="U835" s="17">
        <v>5</v>
      </c>
      <c r="V835" s="41">
        <f t="shared" si="160"/>
        <v>9.6743610084553913E-5</v>
      </c>
      <c r="W835" s="17"/>
      <c r="X835" s="41" t="str">
        <f t="shared" si="161"/>
        <v xml:space="preserve"> </v>
      </c>
      <c r="Y835" s="17"/>
      <c r="Z835" s="41" t="str">
        <f t="shared" si="162"/>
        <v xml:space="preserve"> </v>
      </c>
      <c r="AA835" s="17"/>
      <c r="AB835" s="41" t="str">
        <f t="shared" si="163"/>
        <v xml:space="preserve"> </v>
      </c>
      <c r="AC835" s="17"/>
      <c r="AD835" s="41" t="str">
        <f t="shared" si="164"/>
        <v xml:space="preserve"> </v>
      </c>
      <c r="AE835" s="17"/>
      <c r="AF835" s="42" t="str">
        <f t="shared" si="165"/>
        <v xml:space="preserve"> </v>
      </c>
      <c r="AG835" s="19">
        <f t="shared" si="166"/>
        <v>2</v>
      </c>
      <c r="AH835" s="19">
        <f t="shared" si="167"/>
        <v>5</v>
      </c>
      <c r="AI835" s="47">
        <f t="shared" si="168"/>
        <v>5.6856301383882375E-5</v>
      </c>
    </row>
    <row r="836" spans="1:35">
      <c r="A836" t="s">
        <v>5698</v>
      </c>
      <c r="B836" t="s">
        <v>1021</v>
      </c>
      <c r="C836" t="s">
        <v>832</v>
      </c>
      <c r="D836" s="4" t="s">
        <v>1308</v>
      </c>
      <c r="E836" s="2" t="s">
        <v>2829</v>
      </c>
      <c r="F836" t="s">
        <v>1001</v>
      </c>
      <c r="G836" s="4"/>
      <c r="H836" s="3" t="s">
        <v>1227</v>
      </c>
      <c r="I836" s="3" t="s">
        <v>505</v>
      </c>
      <c r="J836" s="4"/>
      <c r="K836" s="4"/>
      <c r="L836" s="30" t="s">
        <v>1307</v>
      </c>
      <c r="M836" s="17"/>
      <c r="N836" s="41" t="str">
        <f t="shared" si="156"/>
        <v xml:space="preserve"> </v>
      </c>
      <c r="O836" s="17"/>
      <c r="P836" s="41" t="str">
        <f t="shared" si="157"/>
        <v xml:space="preserve"> </v>
      </c>
      <c r="Q836" s="17"/>
      <c r="R836" s="41" t="str">
        <f t="shared" si="158"/>
        <v xml:space="preserve"> </v>
      </c>
      <c r="S836" s="17"/>
      <c r="T836" s="41" t="str">
        <f t="shared" si="159"/>
        <v xml:space="preserve"> </v>
      </c>
      <c r="U836" s="17">
        <v>2</v>
      </c>
      <c r="V836" s="41">
        <f t="shared" si="160"/>
        <v>3.8697444033821565E-5</v>
      </c>
      <c r="W836" s="17"/>
      <c r="X836" s="41" t="str">
        <f t="shared" si="161"/>
        <v xml:space="preserve"> </v>
      </c>
      <c r="Y836" s="17"/>
      <c r="Z836" s="41" t="str">
        <f t="shared" si="162"/>
        <v xml:space="preserve"> </v>
      </c>
      <c r="AA836" s="17"/>
      <c r="AB836" s="41" t="str">
        <f t="shared" si="163"/>
        <v xml:space="preserve"> </v>
      </c>
      <c r="AC836" s="17"/>
      <c r="AD836" s="41" t="str">
        <f t="shared" si="164"/>
        <v xml:space="preserve"> </v>
      </c>
      <c r="AE836" s="17">
        <v>2</v>
      </c>
      <c r="AF836" s="42">
        <f t="shared" si="165"/>
        <v>2.1438525029477971E-4</v>
      </c>
      <c r="AG836" s="19">
        <f t="shared" si="166"/>
        <v>3</v>
      </c>
      <c r="AH836" s="19">
        <f t="shared" si="167"/>
        <v>4</v>
      </c>
      <c r="AI836" s="47">
        <f t="shared" si="168"/>
        <v>4.5485041107105901E-5</v>
      </c>
    </row>
    <row r="837" spans="1:35">
      <c r="A837" t="s">
        <v>830</v>
      </c>
      <c r="B837" t="s">
        <v>2191</v>
      </c>
      <c r="C837" t="s">
        <v>832</v>
      </c>
      <c r="D837" s="4" t="s">
        <v>1308</v>
      </c>
      <c r="G837" s="4"/>
      <c r="H837" s="3" t="s">
        <v>1227</v>
      </c>
      <c r="I837" s="3" t="s">
        <v>1227</v>
      </c>
      <c r="J837" s="4"/>
      <c r="K837" s="4"/>
      <c r="L837" s="30" t="s">
        <v>1307</v>
      </c>
      <c r="M837" s="17"/>
      <c r="N837" s="41" t="str">
        <f t="shared" si="156"/>
        <v xml:space="preserve"> </v>
      </c>
      <c r="O837" s="17"/>
      <c r="P837" s="41" t="str">
        <f t="shared" si="157"/>
        <v xml:space="preserve"> </v>
      </c>
      <c r="Q837" s="17"/>
      <c r="R837" s="41" t="str">
        <f t="shared" si="158"/>
        <v xml:space="preserve"> </v>
      </c>
      <c r="S837" s="17"/>
      <c r="T837" s="41" t="str">
        <f t="shared" si="159"/>
        <v xml:space="preserve"> </v>
      </c>
      <c r="U837" s="17"/>
      <c r="V837" s="41" t="str">
        <f t="shared" si="160"/>
        <v xml:space="preserve"> </v>
      </c>
      <c r="W837" s="17"/>
      <c r="X837" s="41" t="str">
        <f t="shared" si="161"/>
        <v xml:space="preserve"> </v>
      </c>
      <c r="Y837" s="17"/>
      <c r="Z837" s="41" t="str">
        <f t="shared" si="162"/>
        <v xml:space="preserve"> </v>
      </c>
      <c r="AA837" s="17"/>
      <c r="AB837" s="41" t="str">
        <f t="shared" si="163"/>
        <v xml:space="preserve"> </v>
      </c>
      <c r="AC837" s="17"/>
      <c r="AD837" s="41" t="str">
        <f t="shared" si="164"/>
        <v xml:space="preserve"> </v>
      </c>
      <c r="AE837" s="17">
        <v>1</v>
      </c>
      <c r="AF837" s="42">
        <f t="shared" si="165"/>
        <v>1.0719262514738985E-4</v>
      </c>
      <c r="AG837" s="19">
        <f t="shared" si="166"/>
        <v>1</v>
      </c>
      <c r="AH837" s="19">
        <f t="shared" si="167"/>
        <v>1</v>
      </c>
      <c r="AI837" s="47">
        <f t="shared" si="168"/>
        <v>1.1371260276776475E-5</v>
      </c>
    </row>
    <row r="838" spans="1:35">
      <c r="A838" t="s">
        <v>830</v>
      </c>
      <c r="B838" t="s">
        <v>1018</v>
      </c>
      <c r="C838" t="s">
        <v>832</v>
      </c>
      <c r="D838" s="4" t="s">
        <v>1308</v>
      </c>
      <c r="G838" s="4"/>
      <c r="H838" s="3" t="s">
        <v>1227</v>
      </c>
      <c r="I838" s="3" t="s">
        <v>1227</v>
      </c>
      <c r="J838" s="4"/>
      <c r="K838" s="4"/>
      <c r="L838" s="30" t="s">
        <v>1307</v>
      </c>
      <c r="M838" s="17"/>
      <c r="N838" s="41" t="str">
        <f t="shared" si="156"/>
        <v xml:space="preserve"> </v>
      </c>
      <c r="O838" s="17"/>
      <c r="P838" s="41" t="str">
        <f t="shared" si="157"/>
        <v xml:space="preserve"> </v>
      </c>
      <c r="Q838" s="17"/>
      <c r="R838" s="41" t="str">
        <f t="shared" si="158"/>
        <v xml:space="preserve"> </v>
      </c>
      <c r="S838" s="17"/>
      <c r="T838" s="41" t="str">
        <f t="shared" si="159"/>
        <v xml:space="preserve"> </v>
      </c>
      <c r="U838" s="17"/>
      <c r="V838" s="41" t="str">
        <f t="shared" si="160"/>
        <v xml:space="preserve"> </v>
      </c>
      <c r="W838" s="17"/>
      <c r="X838" s="41" t="str">
        <f t="shared" si="161"/>
        <v xml:space="preserve"> </v>
      </c>
      <c r="Y838" s="17"/>
      <c r="Z838" s="41" t="str">
        <f t="shared" si="162"/>
        <v xml:space="preserve"> </v>
      </c>
      <c r="AA838" s="17"/>
      <c r="AB838" s="41" t="str">
        <f t="shared" si="163"/>
        <v xml:space="preserve"> </v>
      </c>
      <c r="AC838" s="17"/>
      <c r="AD838" s="41" t="str">
        <f t="shared" si="164"/>
        <v xml:space="preserve"> </v>
      </c>
      <c r="AE838" s="17">
        <v>1</v>
      </c>
      <c r="AF838" s="42">
        <f t="shared" si="165"/>
        <v>1.0719262514738985E-4</v>
      </c>
      <c r="AG838" s="19">
        <f t="shared" si="166"/>
        <v>1</v>
      </c>
      <c r="AH838" s="19">
        <f t="shared" si="167"/>
        <v>1</v>
      </c>
      <c r="AI838" s="47">
        <f t="shared" si="168"/>
        <v>1.1371260276776475E-5</v>
      </c>
    </row>
    <row r="839" spans="1:35">
      <c r="A839" t="s">
        <v>830</v>
      </c>
      <c r="B839" t="s">
        <v>831</v>
      </c>
      <c r="C839" t="s">
        <v>832</v>
      </c>
      <c r="D839" s="4" t="s">
        <v>1308</v>
      </c>
      <c r="F839" t="s">
        <v>1002</v>
      </c>
      <c r="G839" s="4"/>
      <c r="H839" s="3" t="s">
        <v>1227</v>
      </c>
      <c r="I839" s="3" t="s">
        <v>1227</v>
      </c>
      <c r="J839" s="4">
        <v>315</v>
      </c>
      <c r="K839" s="4">
        <v>32</v>
      </c>
      <c r="L839" s="30" t="s">
        <v>1307</v>
      </c>
      <c r="M839" s="17"/>
      <c r="N839" s="41" t="str">
        <f t="shared" si="156"/>
        <v xml:space="preserve"> </v>
      </c>
      <c r="O839" s="17"/>
      <c r="P839" s="41" t="str">
        <f t="shared" si="157"/>
        <v xml:space="preserve"> </v>
      </c>
      <c r="Q839" s="17"/>
      <c r="R839" s="41" t="str">
        <f t="shared" si="158"/>
        <v xml:space="preserve"> </v>
      </c>
      <c r="S839" s="17"/>
      <c r="T839" s="41" t="str">
        <f t="shared" si="159"/>
        <v xml:space="preserve"> </v>
      </c>
      <c r="U839" s="17">
        <v>32</v>
      </c>
      <c r="V839" s="41">
        <f t="shared" si="160"/>
        <v>6.1915910454114504E-4</v>
      </c>
      <c r="W839" s="17"/>
      <c r="X839" s="41" t="str">
        <f t="shared" si="161"/>
        <v xml:space="preserve"> </v>
      </c>
      <c r="Y839" s="17"/>
      <c r="Z839" s="41" t="str">
        <f t="shared" si="162"/>
        <v xml:space="preserve"> </v>
      </c>
      <c r="AA839" s="17"/>
      <c r="AB839" s="41" t="str">
        <f t="shared" si="163"/>
        <v xml:space="preserve"> </v>
      </c>
      <c r="AC839" s="17"/>
      <c r="AD839" s="41" t="str">
        <f t="shared" si="164"/>
        <v xml:space="preserve"> </v>
      </c>
      <c r="AE839" s="17">
        <v>20</v>
      </c>
      <c r="AF839" s="42">
        <f t="shared" si="165"/>
        <v>2.143852502947797E-3</v>
      </c>
      <c r="AG839" s="19">
        <f t="shared" si="166"/>
        <v>3</v>
      </c>
      <c r="AH839" s="19">
        <f t="shared" si="167"/>
        <v>52</v>
      </c>
      <c r="AI839" s="47">
        <f t="shared" si="168"/>
        <v>5.9130553439237668E-4</v>
      </c>
    </row>
    <row r="840" spans="1:35">
      <c r="A840" t="s">
        <v>830</v>
      </c>
      <c r="B840" t="s">
        <v>1019</v>
      </c>
      <c r="C840" t="s">
        <v>832</v>
      </c>
      <c r="D840" s="4" t="s">
        <v>1308</v>
      </c>
      <c r="F840" t="s">
        <v>1003</v>
      </c>
      <c r="G840" s="4"/>
      <c r="H840" s="3" t="s">
        <v>1227</v>
      </c>
      <c r="I840" s="3" t="s">
        <v>1227</v>
      </c>
      <c r="J840" s="4"/>
      <c r="K840" s="4"/>
      <c r="L840" s="30" t="s">
        <v>1307</v>
      </c>
      <c r="M840" s="17"/>
      <c r="N840" s="41" t="str">
        <f t="shared" ref="N840:N903" si="169">IF(M840=0," ",M840/M$1938)</f>
        <v xml:space="preserve"> </v>
      </c>
      <c r="O840" s="17"/>
      <c r="P840" s="41" t="str">
        <f t="shared" ref="P840:P903" si="170">IF(O840=0," ",O840/O$1938)</f>
        <v xml:space="preserve"> </v>
      </c>
      <c r="Q840" s="17"/>
      <c r="R840" s="41" t="str">
        <f t="shared" ref="R840:R903" si="171">IF(Q840=0," ",Q840/Q$1938)</f>
        <v xml:space="preserve"> </v>
      </c>
      <c r="S840" s="17"/>
      <c r="T840" s="41" t="str">
        <f t="shared" ref="T840:T903" si="172">IF(S840=0," ",S840/S$1938)</f>
        <v xml:space="preserve"> </v>
      </c>
      <c r="U840" s="17">
        <v>4</v>
      </c>
      <c r="V840" s="41">
        <f t="shared" ref="V840:V903" si="173">IF(U840=0," ",U840/U$1938)</f>
        <v>7.739488806764313E-5</v>
      </c>
      <c r="W840" s="17"/>
      <c r="X840" s="41" t="str">
        <f t="shared" ref="X840:X903" si="174">IF(W840=0," ",W840/W$1938)</f>
        <v xml:space="preserve"> </v>
      </c>
      <c r="Y840" s="17"/>
      <c r="Z840" s="41" t="str">
        <f t="shared" ref="Z840:Z903" si="175">IF(Y840=0," ",Y840/Y$1938)</f>
        <v xml:space="preserve"> </v>
      </c>
      <c r="AA840" s="17"/>
      <c r="AB840" s="41" t="str">
        <f t="shared" ref="AB840:AB903" si="176">IF(AA840=0," ",AA840/AA$1938)</f>
        <v xml:space="preserve"> </v>
      </c>
      <c r="AC840" s="17"/>
      <c r="AD840" s="41" t="str">
        <f t="shared" ref="AD840:AD903" si="177">IF(AC840=0," ",AC840/AC$1938)</f>
        <v xml:space="preserve"> </v>
      </c>
      <c r="AE840" s="17">
        <v>21</v>
      </c>
      <c r="AF840" s="42">
        <f t="shared" ref="AF840:AF903" si="178">IF(AE840=0," ",AE840/AE$1938)</f>
        <v>2.2510451280951869E-3</v>
      </c>
      <c r="AG840" s="19">
        <f t="shared" ref="AG840:AG903" si="179">COUNT(M840:AE840)</f>
        <v>3</v>
      </c>
      <c r="AH840" s="19">
        <f t="shared" ref="AH840:AH903" si="180">M840+O840+Q840+S840+U840+W840+Y840+AA840+AC840+AE840</f>
        <v>25</v>
      </c>
      <c r="AI840" s="47">
        <f t="shared" ref="AI840:AI903" si="181">AH840/AH$1932</f>
        <v>2.8428150691941188E-4</v>
      </c>
    </row>
    <row r="841" spans="1:35">
      <c r="A841" t="s">
        <v>830</v>
      </c>
      <c r="B841" t="s">
        <v>4414</v>
      </c>
      <c r="C841" t="s">
        <v>832</v>
      </c>
      <c r="D841" s="4" t="s">
        <v>1308</v>
      </c>
      <c r="E841" s="2" t="s">
        <v>1803</v>
      </c>
      <c r="G841" s="4" t="s">
        <v>154</v>
      </c>
      <c r="H841" s="3" t="s">
        <v>1227</v>
      </c>
      <c r="I841" s="3" t="s">
        <v>505</v>
      </c>
      <c r="J841" s="4"/>
      <c r="K841" s="4"/>
      <c r="L841" s="30" t="s">
        <v>1307</v>
      </c>
      <c r="M841" s="17"/>
      <c r="N841" s="41" t="str">
        <f t="shared" si="169"/>
        <v xml:space="preserve"> </v>
      </c>
      <c r="O841" s="17"/>
      <c r="P841" s="41" t="str">
        <f t="shared" si="170"/>
        <v xml:space="preserve"> </v>
      </c>
      <c r="Q841" s="17"/>
      <c r="R841" s="41" t="str">
        <f t="shared" si="171"/>
        <v xml:space="preserve"> </v>
      </c>
      <c r="S841" s="17"/>
      <c r="T841" s="41" t="str">
        <f t="shared" si="172"/>
        <v xml:space="preserve"> </v>
      </c>
      <c r="U841" s="17">
        <v>11</v>
      </c>
      <c r="V841" s="41">
        <f t="shared" si="173"/>
        <v>2.1283594218601861E-4</v>
      </c>
      <c r="W841" s="17"/>
      <c r="X841" s="41" t="str">
        <f t="shared" si="174"/>
        <v xml:space="preserve"> </v>
      </c>
      <c r="Y841" s="17"/>
      <c r="Z841" s="41" t="str">
        <f t="shared" si="175"/>
        <v xml:space="preserve"> </v>
      </c>
      <c r="AA841" s="17"/>
      <c r="AB841" s="41" t="str">
        <f t="shared" si="176"/>
        <v xml:space="preserve"> </v>
      </c>
      <c r="AC841" s="17"/>
      <c r="AD841" s="41" t="str">
        <f t="shared" si="177"/>
        <v xml:space="preserve"> </v>
      </c>
      <c r="AE841" s="17">
        <v>1</v>
      </c>
      <c r="AF841" s="42">
        <f t="shared" si="178"/>
        <v>1.0719262514738985E-4</v>
      </c>
      <c r="AG841" s="19">
        <f t="shared" si="179"/>
        <v>3</v>
      </c>
      <c r="AH841" s="19">
        <f t="shared" si="180"/>
        <v>12</v>
      </c>
      <c r="AI841" s="47">
        <f t="shared" si="181"/>
        <v>1.3645512332131771E-4</v>
      </c>
    </row>
    <row r="842" spans="1:35">
      <c r="A842" t="s">
        <v>830</v>
      </c>
      <c r="B842" t="s">
        <v>4415</v>
      </c>
      <c r="C842" t="s">
        <v>832</v>
      </c>
      <c r="D842" s="4" t="s">
        <v>1308</v>
      </c>
      <c r="F842" t="s">
        <v>4617</v>
      </c>
      <c r="G842" s="4"/>
      <c r="H842" s="3" t="s">
        <v>1227</v>
      </c>
      <c r="I842" s="3" t="s">
        <v>1227</v>
      </c>
      <c r="J842" s="4"/>
      <c r="K842" s="4"/>
      <c r="L842" s="30" t="s">
        <v>1307</v>
      </c>
      <c r="M842" s="17"/>
      <c r="N842" s="41" t="str">
        <f t="shared" si="169"/>
        <v xml:space="preserve"> </v>
      </c>
      <c r="O842" s="17"/>
      <c r="P842" s="41" t="str">
        <f t="shared" si="170"/>
        <v xml:space="preserve"> </v>
      </c>
      <c r="Q842" s="17"/>
      <c r="R842" s="41" t="str">
        <f t="shared" si="171"/>
        <v xml:space="preserve"> </v>
      </c>
      <c r="S842" s="17"/>
      <c r="T842" s="41" t="str">
        <f t="shared" si="172"/>
        <v xml:space="preserve"> </v>
      </c>
      <c r="U842" s="17">
        <v>1</v>
      </c>
      <c r="V842" s="41">
        <f t="shared" si="173"/>
        <v>1.9348722016910783E-5</v>
      </c>
      <c r="W842" s="17"/>
      <c r="X842" s="41" t="str">
        <f t="shared" si="174"/>
        <v xml:space="preserve"> </v>
      </c>
      <c r="Y842" s="17"/>
      <c r="Z842" s="41" t="str">
        <f t="shared" si="175"/>
        <v xml:space="preserve"> </v>
      </c>
      <c r="AA842" s="17"/>
      <c r="AB842" s="41" t="str">
        <f t="shared" si="176"/>
        <v xml:space="preserve"> </v>
      </c>
      <c r="AC842" s="17"/>
      <c r="AD842" s="41" t="str">
        <f t="shared" si="177"/>
        <v xml:space="preserve"> </v>
      </c>
      <c r="AE842" s="17"/>
      <c r="AF842" s="42" t="str">
        <f t="shared" si="178"/>
        <v xml:space="preserve"> </v>
      </c>
      <c r="AG842" s="19">
        <f t="shared" si="179"/>
        <v>2</v>
      </c>
      <c r="AH842" s="19">
        <f t="shared" si="180"/>
        <v>1</v>
      </c>
      <c r="AI842" s="47">
        <f t="shared" si="181"/>
        <v>1.1371260276776475E-5</v>
      </c>
    </row>
    <row r="843" spans="1:35">
      <c r="A843" t="s">
        <v>830</v>
      </c>
      <c r="B843" t="s">
        <v>1020</v>
      </c>
      <c r="C843" t="s">
        <v>832</v>
      </c>
      <c r="D843" s="4" t="s">
        <v>1308</v>
      </c>
      <c r="F843" t="s">
        <v>1004</v>
      </c>
      <c r="G843" s="4"/>
      <c r="H843" s="3" t="s">
        <v>1227</v>
      </c>
      <c r="I843" s="3" t="s">
        <v>505</v>
      </c>
      <c r="J843" s="4"/>
      <c r="K843" s="4"/>
      <c r="L843" s="30" t="s">
        <v>1307</v>
      </c>
      <c r="M843" s="17"/>
      <c r="N843" s="41" t="str">
        <f t="shared" si="169"/>
        <v xml:space="preserve"> </v>
      </c>
      <c r="O843" s="17"/>
      <c r="P843" s="41" t="str">
        <f t="shared" si="170"/>
        <v xml:space="preserve"> </v>
      </c>
      <c r="Q843" s="17"/>
      <c r="R843" s="41" t="str">
        <f t="shared" si="171"/>
        <v xml:space="preserve"> </v>
      </c>
      <c r="S843" s="17"/>
      <c r="T843" s="41" t="str">
        <f t="shared" si="172"/>
        <v xml:space="preserve"> </v>
      </c>
      <c r="U843" s="17">
        <v>4</v>
      </c>
      <c r="V843" s="41">
        <f t="shared" si="173"/>
        <v>7.739488806764313E-5</v>
      </c>
      <c r="W843" s="17"/>
      <c r="X843" s="41" t="str">
        <f t="shared" si="174"/>
        <v xml:space="preserve"> </v>
      </c>
      <c r="Y843" s="17"/>
      <c r="Z843" s="41" t="str">
        <f t="shared" si="175"/>
        <v xml:space="preserve"> </v>
      </c>
      <c r="AA843" s="17"/>
      <c r="AB843" s="41" t="str">
        <f t="shared" si="176"/>
        <v xml:space="preserve"> </v>
      </c>
      <c r="AC843" s="17"/>
      <c r="AD843" s="41" t="str">
        <f t="shared" si="177"/>
        <v xml:space="preserve"> </v>
      </c>
      <c r="AE843" s="17"/>
      <c r="AF843" s="42" t="str">
        <f t="shared" si="178"/>
        <v xml:space="preserve"> </v>
      </c>
      <c r="AG843" s="19">
        <f t="shared" si="179"/>
        <v>2</v>
      </c>
      <c r="AH843" s="19">
        <f t="shared" si="180"/>
        <v>4</v>
      </c>
      <c r="AI843" s="47">
        <f t="shared" si="181"/>
        <v>4.5485041107105901E-5</v>
      </c>
    </row>
    <row r="844" spans="1:35">
      <c r="A844" t="s">
        <v>830</v>
      </c>
      <c r="B844" t="s">
        <v>1496</v>
      </c>
      <c r="C844" t="s">
        <v>832</v>
      </c>
      <c r="D844" s="4" t="s">
        <v>1308</v>
      </c>
      <c r="F844" t="s">
        <v>1005</v>
      </c>
      <c r="G844" s="4"/>
      <c r="H844" s="3" t="s">
        <v>1227</v>
      </c>
      <c r="I844" s="3" t="s">
        <v>1227</v>
      </c>
      <c r="J844" s="4"/>
      <c r="K844" s="4"/>
      <c r="L844" s="30" t="s">
        <v>1307</v>
      </c>
      <c r="M844" s="17"/>
      <c r="N844" s="41" t="str">
        <f t="shared" si="169"/>
        <v xml:space="preserve"> </v>
      </c>
      <c r="O844" s="17"/>
      <c r="P844" s="41" t="str">
        <f t="shared" si="170"/>
        <v xml:space="preserve"> </v>
      </c>
      <c r="Q844" s="17"/>
      <c r="R844" s="41" t="str">
        <f t="shared" si="171"/>
        <v xml:space="preserve"> </v>
      </c>
      <c r="S844" s="17"/>
      <c r="T844" s="41" t="str">
        <f t="shared" si="172"/>
        <v xml:space="preserve"> </v>
      </c>
      <c r="U844" s="17">
        <v>2</v>
      </c>
      <c r="V844" s="41">
        <f t="shared" si="173"/>
        <v>3.8697444033821565E-5</v>
      </c>
      <c r="W844" s="17"/>
      <c r="X844" s="41" t="str">
        <f t="shared" si="174"/>
        <v xml:space="preserve"> </v>
      </c>
      <c r="Y844" s="17"/>
      <c r="Z844" s="41" t="str">
        <f t="shared" si="175"/>
        <v xml:space="preserve"> </v>
      </c>
      <c r="AA844" s="17"/>
      <c r="AB844" s="41" t="str">
        <f t="shared" si="176"/>
        <v xml:space="preserve"> </v>
      </c>
      <c r="AC844" s="17"/>
      <c r="AD844" s="41" t="str">
        <f t="shared" si="177"/>
        <v xml:space="preserve"> </v>
      </c>
      <c r="AE844" s="17"/>
      <c r="AF844" s="42" t="str">
        <f t="shared" si="178"/>
        <v xml:space="preserve"> </v>
      </c>
      <c r="AG844" s="19">
        <f t="shared" si="179"/>
        <v>2</v>
      </c>
      <c r="AH844" s="19">
        <f t="shared" si="180"/>
        <v>2</v>
      </c>
      <c r="AI844" s="47">
        <f t="shared" si="181"/>
        <v>2.2742520553552951E-5</v>
      </c>
    </row>
    <row r="845" spans="1:35">
      <c r="A845" t="s">
        <v>3150</v>
      </c>
      <c r="B845" t="s">
        <v>395</v>
      </c>
      <c r="C845" t="s">
        <v>832</v>
      </c>
      <c r="D845" s="4" t="s">
        <v>1308</v>
      </c>
      <c r="E845" s="2" t="s">
        <v>2829</v>
      </c>
      <c r="G845" s="4"/>
      <c r="H845" s="3" t="s">
        <v>1227</v>
      </c>
      <c r="I845" s="3" t="s">
        <v>1227</v>
      </c>
      <c r="J845" s="4"/>
      <c r="K845" s="4"/>
      <c r="L845" s="30" t="s">
        <v>1307</v>
      </c>
      <c r="M845" s="17"/>
      <c r="N845" s="41" t="str">
        <f t="shared" si="169"/>
        <v xml:space="preserve"> </v>
      </c>
      <c r="O845" s="17"/>
      <c r="P845" s="41" t="str">
        <f t="shared" si="170"/>
        <v xml:space="preserve"> </v>
      </c>
      <c r="Q845" s="17"/>
      <c r="R845" s="41" t="str">
        <f t="shared" si="171"/>
        <v xml:space="preserve"> </v>
      </c>
      <c r="S845" s="17"/>
      <c r="T845" s="41" t="str">
        <f t="shared" si="172"/>
        <v xml:space="preserve"> </v>
      </c>
      <c r="U845" s="17">
        <v>5</v>
      </c>
      <c r="V845" s="41">
        <f t="shared" si="173"/>
        <v>9.6743610084553913E-5</v>
      </c>
      <c r="W845" s="17"/>
      <c r="X845" s="41" t="str">
        <f t="shared" si="174"/>
        <v xml:space="preserve"> </v>
      </c>
      <c r="Y845" s="17"/>
      <c r="Z845" s="41" t="str">
        <f t="shared" si="175"/>
        <v xml:space="preserve"> </v>
      </c>
      <c r="AA845" s="17"/>
      <c r="AB845" s="41" t="str">
        <f t="shared" si="176"/>
        <v xml:space="preserve"> </v>
      </c>
      <c r="AC845" s="17"/>
      <c r="AD845" s="41" t="str">
        <f t="shared" si="177"/>
        <v xml:space="preserve"> </v>
      </c>
      <c r="AE845" s="17">
        <v>57</v>
      </c>
      <c r="AF845" s="42">
        <f t="shared" si="178"/>
        <v>6.1099796334012219E-3</v>
      </c>
      <c r="AG845" s="19">
        <f t="shared" si="179"/>
        <v>3</v>
      </c>
      <c r="AH845" s="19">
        <f t="shared" si="180"/>
        <v>62</v>
      </c>
      <c r="AI845" s="47">
        <f t="shared" si="181"/>
        <v>7.050181371601415E-4</v>
      </c>
    </row>
    <row r="846" spans="1:35">
      <c r="A846" t="s">
        <v>1388</v>
      </c>
      <c r="B846" t="s">
        <v>1394</v>
      </c>
      <c r="C846" t="s">
        <v>3727</v>
      </c>
      <c r="D846" s="4" t="s">
        <v>1217</v>
      </c>
      <c r="E846" s="2" t="s">
        <v>2829</v>
      </c>
      <c r="F846" t="s">
        <v>1006</v>
      </c>
      <c r="G846" s="4"/>
      <c r="H846" s="3" t="s">
        <v>1227</v>
      </c>
      <c r="I846" s="3" t="s">
        <v>1227</v>
      </c>
      <c r="J846" s="4">
        <v>155</v>
      </c>
      <c r="K846" s="4">
        <v>77</v>
      </c>
      <c r="L846" s="30" t="s">
        <v>1307</v>
      </c>
      <c r="M846" s="17">
        <v>16</v>
      </c>
      <c r="N846" s="41">
        <f t="shared" si="169"/>
        <v>8.4925690021231421E-3</v>
      </c>
      <c r="O846" s="17">
        <v>40</v>
      </c>
      <c r="P846" s="41">
        <f t="shared" si="170"/>
        <v>7.1492403932082215E-3</v>
      </c>
      <c r="Q846" s="17">
        <v>23</v>
      </c>
      <c r="R846" s="41">
        <f t="shared" si="171"/>
        <v>1.0355695632597929E-2</v>
      </c>
      <c r="S846" s="17">
        <v>5</v>
      </c>
      <c r="T846" s="41">
        <f t="shared" si="172"/>
        <v>2.6609898882384245E-3</v>
      </c>
      <c r="U846" s="17">
        <v>71</v>
      </c>
      <c r="V846" s="41">
        <f t="shared" si="173"/>
        <v>1.3737592632006657E-3</v>
      </c>
      <c r="W846" s="17">
        <v>19</v>
      </c>
      <c r="X846" s="41">
        <f t="shared" si="174"/>
        <v>3.0091859360152043E-3</v>
      </c>
      <c r="Y846" s="17">
        <v>20</v>
      </c>
      <c r="Z846" s="41">
        <f t="shared" si="175"/>
        <v>6.3938618925831201E-3</v>
      </c>
      <c r="AA846" s="17">
        <v>12</v>
      </c>
      <c r="AB846" s="41">
        <f t="shared" si="176"/>
        <v>5.4970224461749883E-3</v>
      </c>
      <c r="AC846" s="17">
        <v>33</v>
      </c>
      <c r="AD846" s="41">
        <f t="shared" si="177"/>
        <v>8.859060402684563E-3</v>
      </c>
      <c r="AE846" s="17">
        <v>6</v>
      </c>
      <c r="AF846" s="42">
        <f t="shared" si="178"/>
        <v>6.4315575088433915E-4</v>
      </c>
      <c r="AG846" s="19">
        <f t="shared" si="179"/>
        <v>19</v>
      </c>
      <c r="AH846" s="19">
        <f t="shared" si="180"/>
        <v>245</v>
      </c>
      <c r="AI846" s="47">
        <f t="shared" si="181"/>
        <v>2.7859587678102362E-3</v>
      </c>
    </row>
    <row r="847" spans="1:35">
      <c r="A847" t="s">
        <v>1388</v>
      </c>
      <c r="B847" t="s">
        <v>833</v>
      </c>
      <c r="C847" t="s">
        <v>3727</v>
      </c>
      <c r="D847" s="4" t="s">
        <v>1217</v>
      </c>
      <c r="E847" s="2" t="s">
        <v>2829</v>
      </c>
      <c r="F847" t="s">
        <v>5332</v>
      </c>
      <c r="G847" s="4"/>
      <c r="H847" s="3" t="s">
        <v>1227</v>
      </c>
      <c r="I847" s="3" t="s">
        <v>1227</v>
      </c>
      <c r="J847" s="4">
        <v>155</v>
      </c>
      <c r="K847" s="4">
        <v>77</v>
      </c>
      <c r="L847" s="30" t="s">
        <v>1307</v>
      </c>
      <c r="M847" s="17">
        <v>5</v>
      </c>
      <c r="N847" s="41">
        <f t="shared" si="169"/>
        <v>2.6539278131634818E-3</v>
      </c>
      <c r="O847" s="17">
        <v>2</v>
      </c>
      <c r="P847" s="41">
        <f t="shared" si="170"/>
        <v>3.5746201966041106E-4</v>
      </c>
      <c r="Q847" s="17"/>
      <c r="R847" s="41" t="str">
        <f t="shared" si="171"/>
        <v xml:space="preserve"> </v>
      </c>
      <c r="S847" s="17"/>
      <c r="T847" s="41" t="str">
        <f t="shared" si="172"/>
        <v xml:space="preserve"> </v>
      </c>
      <c r="U847" s="17">
        <v>20</v>
      </c>
      <c r="V847" s="41">
        <f t="shared" si="173"/>
        <v>3.8697444033821565E-4</v>
      </c>
      <c r="W847" s="17">
        <v>2</v>
      </c>
      <c r="X847" s="41">
        <f t="shared" si="174"/>
        <v>3.1675641431738993E-4</v>
      </c>
      <c r="Y847" s="17">
        <v>1</v>
      </c>
      <c r="Z847" s="41">
        <f t="shared" si="175"/>
        <v>3.1969309462915604E-4</v>
      </c>
      <c r="AA847" s="17">
        <v>2</v>
      </c>
      <c r="AB847" s="41">
        <f t="shared" si="176"/>
        <v>9.1617040769583142E-4</v>
      </c>
      <c r="AC847" s="17"/>
      <c r="AD847" s="41" t="str">
        <f t="shared" si="177"/>
        <v xml:space="preserve"> </v>
      </c>
      <c r="AE847" s="17"/>
      <c r="AF847" s="42" t="str">
        <f t="shared" si="178"/>
        <v xml:space="preserve"> </v>
      </c>
      <c r="AG847" s="19">
        <f t="shared" si="179"/>
        <v>12</v>
      </c>
      <c r="AH847" s="19">
        <f t="shared" si="180"/>
        <v>32</v>
      </c>
      <c r="AI847" s="47">
        <f t="shared" si="181"/>
        <v>3.6388032885684721E-4</v>
      </c>
    </row>
    <row r="848" spans="1:35">
      <c r="A848" t="s">
        <v>1549</v>
      </c>
      <c r="B848" t="s">
        <v>1550</v>
      </c>
      <c r="C848" t="s">
        <v>2526</v>
      </c>
      <c r="D848" s="4" t="s">
        <v>1218</v>
      </c>
      <c r="F848" t="s">
        <v>1008</v>
      </c>
      <c r="G848" s="4"/>
      <c r="H848" s="3" t="s">
        <v>1227</v>
      </c>
      <c r="I848" s="3" t="s">
        <v>1227</v>
      </c>
      <c r="J848" s="4">
        <v>233</v>
      </c>
      <c r="K848" s="4">
        <v>374</v>
      </c>
      <c r="L848" s="30" t="s">
        <v>1307</v>
      </c>
      <c r="M848" s="17">
        <v>4</v>
      </c>
      <c r="N848" s="41">
        <f t="shared" si="169"/>
        <v>2.1231422505307855E-3</v>
      </c>
      <c r="O848" s="17">
        <v>2</v>
      </c>
      <c r="P848" s="41">
        <f t="shared" si="170"/>
        <v>3.5746201966041106E-4</v>
      </c>
      <c r="Q848" s="17"/>
      <c r="R848" s="41" t="str">
        <f t="shared" si="171"/>
        <v xml:space="preserve"> </v>
      </c>
      <c r="S848" s="17"/>
      <c r="T848" s="41" t="str">
        <f t="shared" si="172"/>
        <v xml:space="preserve"> </v>
      </c>
      <c r="U848" s="17">
        <v>13</v>
      </c>
      <c r="V848" s="41">
        <f t="shared" si="173"/>
        <v>2.515333862198402E-4</v>
      </c>
      <c r="W848" s="17">
        <v>2</v>
      </c>
      <c r="X848" s="41">
        <f t="shared" si="174"/>
        <v>3.1675641431738993E-4</v>
      </c>
      <c r="Y848" s="17">
        <v>5</v>
      </c>
      <c r="Z848" s="41">
        <f t="shared" si="175"/>
        <v>1.59846547314578E-3</v>
      </c>
      <c r="AA848" s="17">
        <v>2</v>
      </c>
      <c r="AB848" s="41">
        <f t="shared" si="176"/>
        <v>9.1617040769583142E-4</v>
      </c>
      <c r="AC848" s="17">
        <v>2</v>
      </c>
      <c r="AD848" s="41">
        <f t="shared" si="177"/>
        <v>5.369127516778523E-4</v>
      </c>
      <c r="AE848" s="17"/>
      <c r="AF848" s="42" t="str">
        <f t="shared" si="178"/>
        <v xml:space="preserve"> </v>
      </c>
      <c r="AG848" s="19">
        <f t="shared" si="179"/>
        <v>14</v>
      </c>
      <c r="AH848" s="19">
        <f t="shared" si="180"/>
        <v>30</v>
      </c>
      <c r="AI848" s="47">
        <f t="shared" si="181"/>
        <v>3.4113780830329424E-4</v>
      </c>
    </row>
    <row r="849" spans="1:35">
      <c r="A849" t="s">
        <v>32</v>
      </c>
      <c r="B849" t="s">
        <v>886</v>
      </c>
      <c r="C849" t="s">
        <v>33</v>
      </c>
      <c r="D849" s="4" t="s">
        <v>1218</v>
      </c>
      <c r="F849" t="s">
        <v>1119</v>
      </c>
      <c r="G849" s="4"/>
      <c r="H849" s="3" t="s">
        <v>1227</v>
      </c>
      <c r="I849" s="3" t="s">
        <v>1227</v>
      </c>
      <c r="J849" s="4">
        <v>385</v>
      </c>
      <c r="K849" s="4">
        <v>358</v>
      </c>
      <c r="L849" s="30" t="s">
        <v>1307</v>
      </c>
      <c r="M849" s="17">
        <v>1</v>
      </c>
      <c r="N849" s="41">
        <f t="shared" si="169"/>
        <v>5.3078556263269638E-4</v>
      </c>
      <c r="O849" s="17"/>
      <c r="P849" s="41" t="str">
        <f t="shared" si="170"/>
        <v xml:space="preserve"> </v>
      </c>
      <c r="Q849" s="17"/>
      <c r="R849" s="41" t="str">
        <f t="shared" si="171"/>
        <v xml:space="preserve"> </v>
      </c>
      <c r="S849" s="17"/>
      <c r="T849" s="41" t="str">
        <f t="shared" si="172"/>
        <v xml:space="preserve"> </v>
      </c>
      <c r="U849" s="17">
        <v>30</v>
      </c>
      <c r="V849" s="41">
        <f t="shared" si="173"/>
        <v>5.8046166050732353E-4</v>
      </c>
      <c r="W849" s="17"/>
      <c r="X849" s="41" t="str">
        <f t="shared" si="174"/>
        <v xml:space="preserve"> </v>
      </c>
      <c r="Y849" s="17"/>
      <c r="Z849" s="41" t="str">
        <f t="shared" si="175"/>
        <v xml:space="preserve"> </v>
      </c>
      <c r="AA849" s="17"/>
      <c r="AB849" s="41" t="str">
        <f t="shared" si="176"/>
        <v xml:space="preserve"> </v>
      </c>
      <c r="AC849" s="17"/>
      <c r="AD849" s="41" t="str">
        <f t="shared" si="177"/>
        <v xml:space="preserve"> </v>
      </c>
      <c r="AE849" s="17">
        <v>1</v>
      </c>
      <c r="AF849" s="42">
        <f t="shared" si="178"/>
        <v>1.0719262514738985E-4</v>
      </c>
      <c r="AG849" s="19">
        <f t="shared" si="179"/>
        <v>5</v>
      </c>
      <c r="AH849" s="19">
        <f t="shared" si="180"/>
        <v>32</v>
      </c>
      <c r="AI849" s="47">
        <f t="shared" si="181"/>
        <v>3.6388032885684721E-4</v>
      </c>
    </row>
    <row r="850" spans="1:35">
      <c r="A850" t="s">
        <v>1694</v>
      </c>
      <c r="B850" t="s">
        <v>461</v>
      </c>
      <c r="C850" t="s">
        <v>33</v>
      </c>
      <c r="D850" s="4" t="s">
        <v>1218</v>
      </c>
      <c r="F850" t="s">
        <v>5430</v>
      </c>
      <c r="G850" s="4"/>
      <c r="H850" s="3" t="s">
        <v>1227</v>
      </c>
      <c r="I850" s="3" t="s">
        <v>1227</v>
      </c>
      <c r="J850" s="4">
        <v>229</v>
      </c>
      <c r="K850" s="4">
        <v>357</v>
      </c>
      <c r="L850" s="30" t="s">
        <v>1307</v>
      </c>
      <c r="M850" s="17"/>
      <c r="N850" s="41" t="str">
        <f t="shared" si="169"/>
        <v xml:space="preserve"> </v>
      </c>
      <c r="O850" s="17"/>
      <c r="P850" s="41" t="str">
        <f t="shared" si="170"/>
        <v xml:space="preserve"> </v>
      </c>
      <c r="Q850" s="17"/>
      <c r="R850" s="41" t="str">
        <f t="shared" si="171"/>
        <v xml:space="preserve"> </v>
      </c>
      <c r="S850" s="17"/>
      <c r="T850" s="41" t="str">
        <f t="shared" si="172"/>
        <v xml:space="preserve"> </v>
      </c>
      <c r="U850" s="17">
        <v>6</v>
      </c>
      <c r="V850" s="41">
        <f t="shared" si="173"/>
        <v>1.160923321014647E-4</v>
      </c>
      <c r="W850" s="17"/>
      <c r="X850" s="41" t="str">
        <f t="shared" si="174"/>
        <v xml:space="preserve"> </v>
      </c>
      <c r="Y850" s="17"/>
      <c r="Z850" s="41" t="str">
        <f t="shared" si="175"/>
        <v xml:space="preserve"> </v>
      </c>
      <c r="AA850" s="17"/>
      <c r="AB850" s="41" t="str">
        <f t="shared" si="176"/>
        <v xml:space="preserve"> </v>
      </c>
      <c r="AC850" s="17"/>
      <c r="AD850" s="41" t="str">
        <f t="shared" si="177"/>
        <v xml:space="preserve"> </v>
      </c>
      <c r="AE850" s="17">
        <v>3</v>
      </c>
      <c r="AF850" s="42">
        <f t="shared" si="178"/>
        <v>3.2157787544216958E-4</v>
      </c>
      <c r="AG850" s="19">
        <f t="shared" si="179"/>
        <v>3</v>
      </c>
      <c r="AH850" s="19">
        <f t="shared" si="180"/>
        <v>9</v>
      </c>
      <c r="AI850" s="47">
        <f t="shared" si="181"/>
        <v>1.0234134249098828E-4</v>
      </c>
    </row>
    <row r="851" spans="1:35">
      <c r="A851" t="s">
        <v>1694</v>
      </c>
      <c r="B851" t="s">
        <v>1943</v>
      </c>
      <c r="C851" t="s">
        <v>33</v>
      </c>
      <c r="D851" s="4" t="s">
        <v>1218</v>
      </c>
      <c r="F851" t="s">
        <v>3003</v>
      </c>
      <c r="G851" s="4"/>
      <c r="H851" s="3" t="s">
        <v>1227</v>
      </c>
      <c r="I851" s="3" t="s">
        <v>1227</v>
      </c>
      <c r="J851" s="4">
        <v>228</v>
      </c>
      <c r="K851" s="4">
        <v>357</v>
      </c>
      <c r="L851" s="30" t="s">
        <v>1305</v>
      </c>
      <c r="M851" s="17">
        <v>10</v>
      </c>
      <c r="N851" s="41">
        <f t="shared" si="169"/>
        <v>5.3078556263269636E-3</v>
      </c>
      <c r="O851" s="17">
        <v>16</v>
      </c>
      <c r="P851" s="41">
        <f t="shared" si="170"/>
        <v>2.8596961572832885E-3</v>
      </c>
      <c r="Q851" s="17">
        <v>3</v>
      </c>
      <c r="R851" s="41">
        <f t="shared" si="171"/>
        <v>1.3507429085997298E-3</v>
      </c>
      <c r="S851" s="17">
        <v>10</v>
      </c>
      <c r="T851" s="41">
        <f t="shared" si="172"/>
        <v>5.3219797764768491E-3</v>
      </c>
      <c r="U851" s="17">
        <v>192</v>
      </c>
      <c r="V851" s="41">
        <f t="shared" si="173"/>
        <v>3.7149546272468702E-3</v>
      </c>
      <c r="W851" s="17">
        <v>5</v>
      </c>
      <c r="X851" s="41">
        <f t="shared" si="174"/>
        <v>7.9189103579347482E-4</v>
      </c>
      <c r="Y851" s="17">
        <v>6</v>
      </c>
      <c r="Z851" s="41">
        <f t="shared" si="175"/>
        <v>1.9181585677749361E-3</v>
      </c>
      <c r="AA851" s="17"/>
      <c r="AB851" s="41" t="str">
        <f t="shared" si="176"/>
        <v xml:space="preserve"> </v>
      </c>
      <c r="AC851" s="17">
        <v>11</v>
      </c>
      <c r="AD851" s="41">
        <f t="shared" si="177"/>
        <v>2.9530201342281878E-3</v>
      </c>
      <c r="AE851" s="17">
        <v>22</v>
      </c>
      <c r="AF851" s="42">
        <f t="shared" si="178"/>
        <v>2.3582377532425768E-3</v>
      </c>
      <c r="AG851" s="19">
        <f t="shared" si="179"/>
        <v>17</v>
      </c>
      <c r="AH851" s="19">
        <f t="shared" si="180"/>
        <v>275</v>
      </c>
      <c r="AI851" s="47">
        <f t="shared" si="181"/>
        <v>3.1270965761135308E-3</v>
      </c>
    </row>
    <row r="852" spans="1:35">
      <c r="A852" t="s">
        <v>1694</v>
      </c>
      <c r="B852" t="s">
        <v>565</v>
      </c>
      <c r="C852" t="s">
        <v>33</v>
      </c>
      <c r="D852" s="4" t="s">
        <v>1218</v>
      </c>
      <c r="E852" s="4" t="s">
        <v>1803</v>
      </c>
      <c r="F852" t="s">
        <v>1120</v>
      </c>
      <c r="G852" s="4"/>
      <c r="H852" s="3" t="s">
        <v>1227</v>
      </c>
      <c r="I852" s="3" t="s">
        <v>1227</v>
      </c>
      <c r="J852" s="4">
        <v>228</v>
      </c>
      <c r="K852" s="4">
        <v>357</v>
      </c>
      <c r="L852" s="30" t="s">
        <v>1307</v>
      </c>
      <c r="M852" s="17"/>
      <c r="N852" s="41" t="str">
        <f t="shared" si="169"/>
        <v xml:space="preserve"> </v>
      </c>
      <c r="O852" s="17">
        <v>4</v>
      </c>
      <c r="P852" s="41">
        <f t="shared" si="170"/>
        <v>7.1492403932082213E-4</v>
      </c>
      <c r="Q852" s="17"/>
      <c r="R852" s="41" t="str">
        <f t="shared" si="171"/>
        <v xml:space="preserve"> </v>
      </c>
      <c r="S852" s="17"/>
      <c r="T852" s="41" t="str">
        <f t="shared" si="172"/>
        <v xml:space="preserve"> </v>
      </c>
      <c r="U852" s="17">
        <v>22</v>
      </c>
      <c r="V852" s="41">
        <f t="shared" si="173"/>
        <v>4.2567188437203722E-4</v>
      </c>
      <c r="W852" s="17">
        <v>1</v>
      </c>
      <c r="X852" s="41">
        <f t="shared" si="174"/>
        <v>1.5837820715869496E-4</v>
      </c>
      <c r="Y852" s="17"/>
      <c r="Z852" s="41" t="str">
        <f t="shared" si="175"/>
        <v xml:space="preserve"> </v>
      </c>
      <c r="AA852" s="17"/>
      <c r="AB852" s="41" t="str">
        <f t="shared" si="176"/>
        <v xml:space="preserve"> </v>
      </c>
      <c r="AC852" s="17">
        <v>7</v>
      </c>
      <c r="AD852" s="41">
        <f t="shared" si="177"/>
        <v>1.8791946308724832E-3</v>
      </c>
      <c r="AE852" s="17">
        <v>1</v>
      </c>
      <c r="AF852" s="42">
        <f t="shared" si="178"/>
        <v>1.0719262514738985E-4</v>
      </c>
      <c r="AG852" s="19">
        <f t="shared" si="179"/>
        <v>9</v>
      </c>
      <c r="AH852" s="19">
        <f t="shared" si="180"/>
        <v>35</v>
      </c>
      <c r="AI852" s="47">
        <f t="shared" si="181"/>
        <v>3.9799410968717664E-4</v>
      </c>
    </row>
    <row r="853" spans="1:35">
      <c r="A853" t="s">
        <v>1694</v>
      </c>
      <c r="B853" t="s">
        <v>1840</v>
      </c>
      <c r="C853" t="s">
        <v>33</v>
      </c>
      <c r="D853" s="4" t="s">
        <v>1218</v>
      </c>
      <c r="F853" t="s">
        <v>1121</v>
      </c>
      <c r="G853" s="4"/>
      <c r="H853" s="3" t="s">
        <v>1227</v>
      </c>
      <c r="I853" s="3" t="s">
        <v>1227</v>
      </c>
      <c r="J853" s="4">
        <v>229</v>
      </c>
      <c r="K853" s="4">
        <v>357</v>
      </c>
      <c r="L853" s="30" t="s">
        <v>1307</v>
      </c>
      <c r="M853" s="17">
        <v>6</v>
      </c>
      <c r="N853" s="41">
        <f t="shared" si="169"/>
        <v>3.1847133757961785E-3</v>
      </c>
      <c r="O853" s="17">
        <v>28</v>
      </c>
      <c r="P853" s="41">
        <f t="shared" si="170"/>
        <v>5.0044682752457548E-3</v>
      </c>
      <c r="Q853" s="17">
        <v>11</v>
      </c>
      <c r="R853" s="41">
        <f t="shared" si="171"/>
        <v>4.9527239981990096E-3</v>
      </c>
      <c r="S853" s="17">
        <v>6</v>
      </c>
      <c r="T853" s="41">
        <f t="shared" si="172"/>
        <v>3.1931878658861094E-3</v>
      </c>
      <c r="U853" s="17">
        <v>245</v>
      </c>
      <c r="V853" s="41">
        <f t="shared" si="173"/>
        <v>4.7404368941431421E-3</v>
      </c>
      <c r="W853" s="17">
        <v>9</v>
      </c>
      <c r="X853" s="41">
        <f t="shared" si="174"/>
        <v>1.4254038644282547E-3</v>
      </c>
      <c r="Y853" s="17">
        <v>28</v>
      </c>
      <c r="Z853" s="41">
        <f t="shared" si="175"/>
        <v>8.9514066496163679E-3</v>
      </c>
      <c r="AA853" s="17">
        <v>12</v>
      </c>
      <c r="AB853" s="41">
        <f t="shared" si="176"/>
        <v>5.4970224461749883E-3</v>
      </c>
      <c r="AC853" s="17">
        <v>50</v>
      </c>
      <c r="AD853" s="41">
        <f t="shared" si="177"/>
        <v>1.3422818791946308E-2</v>
      </c>
      <c r="AE853" s="17">
        <v>20</v>
      </c>
      <c r="AF853" s="42">
        <f t="shared" si="178"/>
        <v>2.143852502947797E-3</v>
      </c>
      <c r="AG853" s="19">
        <f t="shared" si="179"/>
        <v>19</v>
      </c>
      <c r="AH853" s="19">
        <f t="shared" si="180"/>
        <v>415</v>
      </c>
      <c r="AI853" s="47">
        <f t="shared" si="181"/>
        <v>4.7190730148622372E-3</v>
      </c>
    </row>
    <row r="854" spans="1:35">
      <c r="A854" t="s">
        <v>1551</v>
      </c>
      <c r="B854" t="s">
        <v>1104</v>
      </c>
      <c r="C854" t="s">
        <v>2028</v>
      </c>
      <c r="D854" s="4" t="s">
        <v>1218</v>
      </c>
      <c r="G854" s="4"/>
      <c r="H854" s="3" t="s">
        <v>1227</v>
      </c>
      <c r="I854" s="3" t="s">
        <v>1227</v>
      </c>
      <c r="J854" s="4"/>
      <c r="K854" s="4"/>
      <c r="L854" s="30" t="s">
        <v>1307</v>
      </c>
      <c r="M854" s="17"/>
      <c r="N854" s="41" t="str">
        <f t="shared" si="169"/>
        <v xml:space="preserve"> </v>
      </c>
      <c r="O854" s="17"/>
      <c r="P854" s="41" t="str">
        <f t="shared" si="170"/>
        <v xml:space="preserve"> </v>
      </c>
      <c r="Q854" s="17"/>
      <c r="R854" s="41" t="str">
        <f t="shared" si="171"/>
        <v xml:space="preserve"> </v>
      </c>
      <c r="S854" s="17"/>
      <c r="T854" s="41" t="str">
        <f t="shared" si="172"/>
        <v xml:space="preserve"> </v>
      </c>
      <c r="U854" s="17">
        <v>4</v>
      </c>
      <c r="V854" s="41">
        <f t="shared" si="173"/>
        <v>7.739488806764313E-5</v>
      </c>
      <c r="W854" s="17"/>
      <c r="X854" s="41" t="str">
        <f t="shared" si="174"/>
        <v xml:space="preserve"> </v>
      </c>
      <c r="Y854" s="17"/>
      <c r="Z854" s="41" t="str">
        <f t="shared" si="175"/>
        <v xml:space="preserve"> </v>
      </c>
      <c r="AA854" s="17"/>
      <c r="AB854" s="41" t="str">
        <f t="shared" si="176"/>
        <v xml:space="preserve"> </v>
      </c>
      <c r="AC854" s="17"/>
      <c r="AD854" s="41" t="str">
        <f t="shared" si="177"/>
        <v xml:space="preserve"> </v>
      </c>
      <c r="AE854" s="17"/>
      <c r="AF854" s="42" t="str">
        <f t="shared" si="178"/>
        <v xml:space="preserve"> </v>
      </c>
      <c r="AG854" s="19">
        <f t="shared" si="179"/>
        <v>2</v>
      </c>
      <c r="AH854" s="19">
        <f t="shared" si="180"/>
        <v>4</v>
      </c>
      <c r="AI854" s="47">
        <f t="shared" si="181"/>
        <v>4.5485041107105901E-5</v>
      </c>
    </row>
    <row r="855" spans="1:35">
      <c r="A855" t="s">
        <v>1551</v>
      </c>
      <c r="B855" t="s">
        <v>2041</v>
      </c>
      <c r="C855" t="s">
        <v>2028</v>
      </c>
      <c r="D855" s="4" t="s">
        <v>1218</v>
      </c>
      <c r="F855" t="s">
        <v>5431</v>
      </c>
      <c r="G855" s="4"/>
      <c r="H855" s="3" t="s">
        <v>1227</v>
      </c>
      <c r="I855" s="3" t="s">
        <v>1227</v>
      </c>
      <c r="J855" s="4"/>
      <c r="K855" s="4"/>
      <c r="L855" s="30" t="s">
        <v>1307</v>
      </c>
      <c r="M855" s="17">
        <v>2</v>
      </c>
      <c r="N855" s="41">
        <f t="shared" si="169"/>
        <v>1.0615711252653928E-3</v>
      </c>
      <c r="O855" s="17">
        <v>1</v>
      </c>
      <c r="P855" s="41">
        <f t="shared" si="170"/>
        <v>1.7873100983020553E-4</v>
      </c>
      <c r="Q855" s="17"/>
      <c r="R855" s="41" t="str">
        <f t="shared" si="171"/>
        <v xml:space="preserve"> </v>
      </c>
      <c r="S855" s="17"/>
      <c r="T855" s="41" t="str">
        <f t="shared" si="172"/>
        <v xml:space="preserve"> </v>
      </c>
      <c r="U855" s="17">
        <v>4</v>
      </c>
      <c r="V855" s="41">
        <f t="shared" si="173"/>
        <v>7.739488806764313E-5</v>
      </c>
      <c r="W855" s="17"/>
      <c r="X855" s="41" t="str">
        <f t="shared" si="174"/>
        <v xml:space="preserve"> </v>
      </c>
      <c r="Y855" s="17"/>
      <c r="Z855" s="41" t="str">
        <f t="shared" si="175"/>
        <v xml:space="preserve"> </v>
      </c>
      <c r="AA855" s="17">
        <v>1</v>
      </c>
      <c r="AB855" s="41">
        <f t="shared" si="176"/>
        <v>4.5808520384791571E-4</v>
      </c>
      <c r="AC855" s="17"/>
      <c r="AD855" s="41" t="str">
        <f t="shared" si="177"/>
        <v xml:space="preserve"> </v>
      </c>
      <c r="AE855" s="17"/>
      <c r="AF855" s="42" t="str">
        <f t="shared" si="178"/>
        <v xml:space="preserve"> </v>
      </c>
      <c r="AG855" s="19">
        <f t="shared" si="179"/>
        <v>8</v>
      </c>
      <c r="AH855" s="19">
        <f t="shared" si="180"/>
        <v>8</v>
      </c>
      <c r="AI855" s="47">
        <f t="shared" si="181"/>
        <v>9.0970082214211802E-5</v>
      </c>
    </row>
    <row r="856" spans="1:35">
      <c r="A856" s="5" t="s">
        <v>1551</v>
      </c>
      <c r="B856" s="5" t="s">
        <v>2945</v>
      </c>
      <c r="C856" s="5" t="s">
        <v>2028</v>
      </c>
      <c r="D856" s="4" t="s">
        <v>1218</v>
      </c>
      <c r="F856" t="s">
        <v>2951</v>
      </c>
      <c r="G856" s="4"/>
      <c r="H856" s="3" t="s">
        <v>1227</v>
      </c>
      <c r="I856" s="3" t="s">
        <v>1227</v>
      </c>
      <c r="J856" s="4">
        <v>298</v>
      </c>
      <c r="K856" s="4"/>
      <c r="L856" s="30" t="s">
        <v>1307</v>
      </c>
      <c r="M856" s="17"/>
      <c r="N856" s="41" t="str">
        <f t="shared" si="169"/>
        <v xml:space="preserve"> </v>
      </c>
      <c r="O856" s="17"/>
      <c r="P856" s="41" t="str">
        <f t="shared" si="170"/>
        <v xml:space="preserve"> </v>
      </c>
      <c r="Q856" s="17"/>
      <c r="R856" s="41" t="str">
        <f t="shared" si="171"/>
        <v xml:space="preserve"> </v>
      </c>
      <c r="S856" s="17"/>
      <c r="T856" s="41" t="str">
        <f t="shared" si="172"/>
        <v xml:space="preserve"> </v>
      </c>
      <c r="U856" s="17"/>
      <c r="V856" s="41" t="str">
        <f t="shared" si="173"/>
        <v xml:space="preserve"> </v>
      </c>
      <c r="W856" s="17"/>
      <c r="X856" s="41" t="str">
        <f t="shared" si="174"/>
        <v xml:space="preserve"> </v>
      </c>
      <c r="Y856" s="17"/>
      <c r="Z856" s="41" t="str">
        <f t="shared" si="175"/>
        <v xml:space="preserve"> </v>
      </c>
      <c r="AA856" s="17">
        <v>1</v>
      </c>
      <c r="AB856" s="41">
        <f t="shared" si="176"/>
        <v>4.5808520384791571E-4</v>
      </c>
      <c r="AC856" s="17">
        <v>2</v>
      </c>
      <c r="AD856" s="41">
        <f t="shared" si="177"/>
        <v>5.369127516778523E-4</v>
      </c>
      <c r="AE856" s="17"/>
      <c r="AF856" s="42" t="str">
        <f t="shared" si="178"/>
        <v xml:space="preserve"> </v>
      </c>
      <c r="AG856" s="19">
        <f t="shared" si="179"/>
        <v>4</v>
      </c>
      <c r="AH856" s="19">
        <f t="shared" si="180"/>
        <v>3</v>
      </c>
      <c r="AI856" s="47">
        <f t="shared" si="181"/>
        <v>3.4113780830329428E-5</v>
      </c>
    </row>
    <row r="857" spans="1:35">
      <c r="A857" t="s">
        <v>1551</v>
      </c>
      <c r="B857" t="s">
        <v>34</v>
      </c>
      <c r="C857" t="s">
        <v>2028</v>
      </c>
      <c r="D857" s="4" t="s">
        <v>1218</v>
      </c>
      <c r="G857" s="4"/>
      <c r="H857" s="3" t="s">
        <v>1227</v>
      </c>
      <c r="I857" s="3" t="s">
        <v>1227</v>
      </c>
      <c r="J857" s="4">
        <v>298</v>
      </c>
      <c r="K857" s="4">
        <v>333</v>
      </c>
      <c r="L857" s="30" t="s">
        <v>1307</v>
      </c>
      <c r="M857" s="17"/>
      <c r="N857" s="41" t="str">
        <f t="shared" si="169"/>
        <v xml:space="preserve"> </v>
      </c>
      <c r="O857" s="17"/>
      <c r="P857" s="41" t="str">
        <f t="shared" si="170"/>
        <v xml:space="preserve"> </v>
      </c>
      <c r="Q857" s="17"/>
      <c r="R857" s="41" t="str">
        <f t="shared" si="171"/>
        <v xml:space="preserve"> </v>
      </c>
      <c r="S857" s="17">
        <v>3</v>
      </c>
      <c r="T857" s="41">
        <f t="shared" si="172"/>
        <v>1.5965939329430547E-3</v>
      </c>
      <c r="U857" s="17">
        <v>14</v>
      </c>
      <c r="V857" s="41">
        <f t="shared" si="173"/>
        <v>2.7088210823675096E-4</v>
      </c>
      <c r="W857" s="17"/>
      <c r="X857" s="41" t="str">
        <f t="shared" si="174"/>
        <v xml:space="preserve"> </v>
      </c>
      <c r="Y857" s="17"/>
      <c r="Z857" s="41" t="str">
        <f t="shared" si="175"/>
        <v xml:space="preserve"> </v>
      </c>
      <c r="AA857" s="17"/>
      <c r="AB857" s="41" t="str">
        <f t="shared" si="176"/>
        <v xml:space="preserve"> </v>
      </c>
      <c r="AC857" s="17"/>
      <c r="AD857" s="41" t="str">
        <f t="shared" si="177"/>
        <v xml:space="preserve"> </v>
      </c>
      <c r="AE857" s="17"/>
      <c r="AF857" s="42" t="str">
        <f t="shared" si="178"/>
        <v xml:space="preserve"> </v>
      </c>
      <c r="AG857" s="19">
        <f t="shared" si="179"/>
        <v>4</v>
      </c>
      <c r="AH857" s="19">
        <f t="shared" si="180"/>
        <v>17</v>
      </c>
      <c r="AI857" s="47">
        <f t="shared" si="181"/>
        <v>1.9331142470520006E-4</v>
      </c>
    </row>
    <row r="858" spans="1:35">
      <c r="A858" t="s">
        <v>1551</v>
      </c>
      <c r="B858" t="s">
        <v>1105</v>
      </c>
      <c r="C858" t="s">
        <v>2028</v>
      </c>
      <c r="D858" s="4" t="s">
        <v>1218</v>
      </c>
      <c r="F858" s="5" t="s">
        <v>5286</v>
      </c>
      <c r="G858" s="4"/>
      <c r="H858" s="3" t="s">
        <v>1227</v>
      </c>
      <c r="I858" s="3" t="s">
        <v>1227</v>
      </c>
      <c r="J858" s="4"/>
      <c r="K858" s="4"/>
      <c r="L858" s="30" t="s">
        <v>1307</v>
      </c>
      <c r="M858" s="17"/>
      <c r="N858" s="41" t="str">
        <f t="shared" si="169"/>
        <v xml:space="preserve"> </v>
      </c>
      <c r="O858" s="17">
        <v>1</v>
      </c>
      <c r="P858" s="41">
        <f t="shared" si="170"/>
        <v>1.7873100983020553E-4</v>
      </c>
      <c r="Q858" s="17">
        <v>4</v>
      </c>
      <c r="R858" s="41">
        <f t="shared" si="171"/>
        <v>1.8009905447996398E-3</v>
      </c>
      <c r="S858" s="17"/>
      <c r="T858" s="41" t="str">
        <f t="shared" si="172"/>
        <v xml:space="preserve"> </v>
      </c>
      <c r="U858" s="17"/>
      <c r="V858" s="41" t="str">
        <f t="shared" si="173"/>
        <v xml:space="preserve"> </v>
      </c>
      <c r="W858" s="17"/>
      <c r="X858" s="41" t="str">
        <f t="shared" si="174"/>
        <v xml:space="preserve"> </v>
      </c>
      <c r="Y858" s="17"/>
      <c r="Z858" s="41" t="str">
        <f t="shared" si="175"/>
        <v xml:space="preserve"> </v>
      </c>
      <c r="AA858" s="17">
        <v>7</v>
      </c>
      <c r="AB858" s="41">
        <f t="shared" si="176"/>
        <v>3.2065964269354101E-3</v>
      </c>
      <c r="AC858" s="17"/>
      <c r="AD858" s="41" t="str">
        <f t="shared" si="177"/>
        <v xml:space="preserve"> </v>
      </c>
      <c r="AE858" s="17"/>
      <c r="AF858" s="42" t="str">
        <f t="shared" si="178"/>
        <v xml:space="preserve"> </v>
      </c>
      <c r="AG858" s="19">
        <f t="shared" si="179"/>
        <v>6</v>
      </c>
      <c r="AH858" s="19">
        <f t="shared" si="180"/>
        <v>12</v>
      </c>
      <c r="AI858" s="47">
        <f t="shared" si="181"/>
        <v>1.3645512332131771E-4</v>
      </c>
    </row>
    <row r="859" spans="1:35">
      <c r="A859" t="s">
        <v>1551</v>
      </c>
      <c r="B859" t="s">
        <v>2262</v>
      </c>
      <c r="C859" t="s">
        <v>2028</v>
      </c>
      <c r="D859" s="4" t="s">
        <v>1218</v>
      </c>
      <c r="G859" s="4"/>
      <c r="H859" s="3" t="s">
        <v>1227</v>
      </c>
      <c r="I859" s="3" t="s">
        <v>1227</v>
      </c>
      <c r="J859" s="4"/>
      <c r="K859" s="4"/>
      <c r="L859" s="30" t="s">
        <v>1307</v>
      </c>
      <c r="M859" s="17"/>
      <c r="N859" s="41" t="str">
        <f t="shared" si="169"/>
        <v xml:space="preserve"> </v>
      </c>
      <c r="O859" s="17"/>
      <c r="P859" s="41" t="str">
        <f t="shared" si="170"/>
        <v xml:space="preserve"> </v>
      </c>
      <c r="Q859" s="17"/>
      <c r="R859" s="41" t="str">
        <f t="shared" si="171"/>
        <v xml:space="preserve"> </v>
      </c>
      <c r="S859" s="17"/>
      <c r="T859" s="41" t="str">
        <f t="shared" si="172"/>
        <v xml:space="preserve"> </v>
      </c>
      <c r="U859" s="17"/>
      <c r="V859" s="41" t="str">
        <f t="shared" si="173"/>
        <v xml:space="preserve"> </v>
      </c>
      <c r="W859" s="17"/>
      <c r="X859" s="41" t="str">
        <f t="shared" si="174"/>
        <v xml:space="preserve"> </v>
      </c>
      <c r="Y859" s="17">
        <v>2</v>
      </c>
      <c r="Z859" s="41">
        <f t="shared" si="175"/>
        <v>6.3938618925831207E-4</v>
      </c>
      <c r="AA859" s="17"/>
      <c r="AB859" s="41" t="str">
        <f t="shared" si="176"/>
        <v xml:space="preserve"> </v>
      </c>
      <c r="AC859" s="17"/>
      <c r="AD859" s="41" t="str">
        <f t="shared" si="177"/>
        <v xml:space="preserve"> </v>
      </c>
      <c r="AE859" s="17"/>
      <c r="AF859" s="42" t="str">
        <f t="shared" si="178"/>
        <v xml:space="preserve"> </v>
      </c>
      <c r="AG859" s="19">
        <f t="shared" si="179"/>
        <v>2</v>
      </c>
      <c r="AH859" s="19">
        <f t="shared" si="180"/>
        <v>2</v>
      </c>
      <c r="AI859" s="47">
        <f t="shared" si="181"/>
        <v>2.2742520553552951E-5</v>
      </c>
    </row>
    <row r="860" spans="1:35">
      <c r="A860" t="s">
        <v>1551</v>
      </c>
      <c r="B860" s="5" t="s">
        <v>3954</v>
      </c>
      <c r="C860" t="s">
        <v>2028</v>
      </c>
      <c r="D860" s="4" t="s">
        <v>1218</v>
      </c>
      <c r="F860" t="s">
        <v>5432</v>
      </c>
      <c r="G860" s="4"/>
      <c r="H860" s="3" t="s">
        <v>1227</v>
      </c>
      <c r="I860" s="3" t="s">
        <v>1227</v>
      </c>
      <c r="J860" s="4"/>
      <c r="K860" s="4"/>
      <c r="L860" s="30" t="s">
        <v>1307</v>
      </c>
      <c r="M860" s="17"/>
      <c r="N860" s="41" t="str">
        <f t="shared" si="169"/>
        <v xml:space="preserve"> </v>
      </c>
      <c r="O860" s="17">
        <v>1</v>
      </c>
      <c r="P860" s="41">
        <f t="shared" si="170"/>
        <v>1.7873100983020553E-4</v>
      </c>
      <c r="Q860" s="17"/>
      <c r="R860" s="41" t="str">
        <f t="shared" si="171"/>
        <v xml:space="preserve"> </v>
      </c>
      <c r="S860" s="17"/>
      <c r="T860" s="41" t="str">
        <f t="shared" si="172"/>
        <v xml:space="preserve"> </v>
      </c>
      <c r="U860" s="17"/>
      <c r="V860" s="41" t="str">
        <f t="shared" si="173"/>
        <v xml:space="preserve"> </v>
      </c>
      <c r="W860" s="17"/>
      <c r="X860" s="41" t="str">
        <f t="shared" si="174"/>
        <v xml:space="preserve"> </v>
      </c>
      <c r="Y860" s="17">
        <v>4</v>
      </c>
      <c r="Z860" s="41">
        <f t="shared" si="175"/>
        <v>1.2787723785166241E-3</v>
      </c>
      <c r="AA860" s="17"/>
      <c r="AB860" s="41" t="str">
        <f t="shared" si="176"/>
        <v xml:space="preserve"> </v>
      </c>
      <c r="AC860" s="17">
        <v>1</v>
      </c>
      <c r="AD860" s="41">
        <f t="shared" si="177"/>
        <v>2.6845637583892615E-4</v>
      </c>
      <c r="AE860" s="17"/>
      <c r="AF860" s="42" t="str">
        <f t="shared" si="178"/>
        <v xml:space="preserve"> </v>
      </c>
      <c r="AG860" s="19">
        <f t="shared" si="179"/>
        <v>6</v>
      </c>
      <c r="AH860" s="19">
        <f t="shared" si="180"/>
        <v>6</v>
      </c>
      <c r="AI860" s="47">
        <f t="shared" si="181"/>
        <v>6.8227561660658855E-5</v>
      </c>
    </row>
    <row r="861" spans="1:35">
      <c r="A861" t="s">
        <v>1551</v>
      </c>
      <c r="B861" t="s">
        <v>35</v>
      </c>
      <c r="C861" t="s">
        <v>2028</v>
      </c>
      <c r="D861" s="4" t="s">
        <v>1218</v>
      </c>
      <c r="F861" t="s">
        <v>5729</v>
      </c>
      <c r="G861" s="4"/>
      <c r="H861" s="3" t="s">
        <v>1227</v>
      </c>
      <c r="I861" s="3" t="s">
        <v>1227</v>
      </c>
      <c r="J861" s="4"/>
      <c r="K861" s="4"/>
      <c r="L861" s="30" t="s">
        <v>1307</v>
      </c>
      <c r="M861" s="17"/>
      <c r="N861" s="41" t="str">
        <f t="shared" si="169"/>
        <v xml:space="preserve"> </v>
      </c>
      <c r="O861" s="17">
        <v>9</v>
      </c>
      <c r="P861" s="41">
        <f t="shared" si="170"/>
        <v>1.6085790884718498E-3</v>
      </c>
      <c r="Q861" s="17">
        <v>1</v>
      </c>
      <c r="R861" s="41">
        <f t="shared" si="171"/>
        <v>4.5024763619990995E-4</v>
      </c>
      <c r="S861" s="17"/>
      <c r="T861" s="41" t="str">
        <f t="shared" si="172"/>
        <v xml:space="preserve"> </v>
      </c>
      <c r="U861" s="17">
        <v>3</v>
      </c>
      <c r="V861" s="41">
        <f t="shared" si="173"/>
        <v>5.8046166050732348E-5</v>
      </c>
      <c r="W861" s="17"/>
      <c r="X861" s="41" t="str">
        <f t="shared" si="174"/>
        <v xml:space="preserve"> </v>
      </c>
      <c r="Y861" s="17"/>
      <c r="Z861" s="41" t="str">
        <f t="shared" si="175"/>
        <v xml:space="preserve"> </v>
      </c>
      <c r="AA861" s="17"/>
      <c r="AB861" s="41" t="str">
        <f t="shared" si="176"/>
        <v xml:space="preserve"> </v>
      </c>
      <c r="AC861" s="17"/>
      <c r="AD861" s="41" t="str">
        <f t="shared" si="177"/>
        <v xml:space="preserve"> </v>
      </c>
      <c r="AE861" s="17">
        <v>6</v>
      </c>
      <c r="AF861" s="42">
        <f t="shared" si="178"/>
        <v>6.4315575088433915E-4</v>
      </c>
      <c r="AG861" s="19">
        <f t="shared" si="179"/>
        <v>7</v>
      </c>
      <c r="AH861" s="19">
        <f t="shared" si="180"/>
        <v>19</v>
      </c>
      <c r="AI861" s="47">
        <f t="shared" si="181"/>
        <v>2.1605394525875304E-4</v>
      </c>
    </row>
    <row r="862" spans="1:35">
      <c r="A862" t="s">
        <v>1551</v>
      </c>
      <c r="B862" t="s">
        <v>3708</v>
      </c>
      <c r="C862" t="s">
        <v>2028</v>
      </c>
      <c r="D862" s="4" t="s">
        <v>1218</v>
      </c>
      <c r="F862" t="s">
        <v>5433</v>
      </c>
      <c r="G862" s="4"/>
      <c r="H862" s="3" t="s">
        <v>1227</v>
      </c>
      <c r="I862" s="3" t="s">
        <v>1227</v>
      </c>
      <c r="J862" s="4"/>
      <c r="K862" s="4"/>
      <c r="L862" s="30" t="s">
        <v>1307</v>
      </c>
      <c r="M862" s="17"/>
      <c r="N862" s="41" t="str">
        <f t="shared" si="169"/>
        <v xml:space="preserve"> </v>
      </c>
      <c r="O862" s="17"/>
      <c r="P862" s="41" t="str">
        <f t="shared" si="170"/>
        <v xml:space="preserve"> </v>
      </c>
      <c r="Q862" s="17"/>
      <c r="R862" s="41" t="str">
        <f t="shared" si="171"/>
        <v xml:space="preserve"> </v>
      </c>
      <c r="S862" s="17"/>
      <c r="T862" s="41" t="str">
        <f t="shared" si="172"/>
        <v xml:space="preserve"> </v>
      </c>
      <c r="U862" s="17"/>
      <c r="V862" s="41" t="str">
        <f t="shared" si="173"/>
        <v xml:space="preserve"> </v>
      </c>
      <c r="W862" s="17"/>
      <c r="X862" s="41" t="str">
        <f t="shared" si="174"/>
        <v xml:space="preserve"> </v>
      </c>
      <c r="Y862" s="17">
        <v>1</v>
      </c>
      <c r="Z862" s="41">
        <f t="shared" si="175"/>
        <v>3.1969309462915604E-4</v>
      </c>
      <c r="AA862" s="17"/>
      <c r="AB862" s="41" t="str">
        <f t="shared" si="176"/>
        <v xml:space="preserve"> </v>
      </c>
      <c r="AC862" s="17"/>
      <c r="AD862" s="41" t="str">
        <f t="shared" si="177"/>
        <v xml:space="preserve"> </v>
      </c>
      <c r="AE862" s="17"/>
      <c r="AF862" s="42" t="str">
        <f t="shared" si="178"/>
        <v xml:space="preserve"> </v>
      </c>
      <c r="AG862" s="19">
        <f t="shared" si="179"/>
        <v>2</v>
      </c>
      <c r="AH862" s="19">
        <f t="shared" si="180"/>
        <v>1</v>
      </c>
      <c r="AI862" s="47">
        <f t="shared" si="181"/>
        <v>1.1371260276776475E-5</v>
      </c>
    </row>
    <row r="863" spans="1:35">
      <c r="A863" t="s">
        <v>1551</v>
      </c>
      <c r="B863" t="s">
        <v>1106</v>
      </c>
      <c r="C863" t="s">
        <v>2028</v>
      </c>
      <c r="D863" s="4" t="s">
        <v>1218</v>
      </c>
      <c r="F863" t="s">
        <v>5434</v>
      </c>
      <c r="G863" s="4"/>
      <c r="H863" s="3" t="s">
        <v>1227</v>
      </c>
      <c r="I863" s="3" t="s">
        <v>1227</v>
      </c>
      <c r="J863" s="4">
        <v>299</v>
      </c>
      <c r="K863" s="4"/>
      <c r="L863" s="30" t="s">
        <v>1307</v>
      </c>
      <c r="M863" s="17"/>
      <c r="N863" s="41" t="str">
        <f t="shared" si="169"/>
        <v xml:space="preserve"> </v>
      </c>
      <c r="O863" s="17">
        <v>2</v>
      </c>
      <c r="P863" s="41">
        <f t="shared" si="170"/>
        <v>3.5746201966041106E-4</v>
      </c>
      <c r="Q863" s="17"/>
      <c r="R863" s="41" t="str">
        <f t="shared" si="171"/>
        <v xml:space="preserve"> </v>
      </c>
      <c r="S863" s="17"/>
      <c r="T863" s="41" t="str">
        <f t="shared" si="172"/>
        <v xml:space="preserve"> </v>
      </c>
      <c r="U863" s="17">
        <v>2</v>
      </c>
      <c r="V863" s="41">
        <f t="shared" si="173"/>
        <v>3.8697444033821565E-5</v>
      </c>
      <c r="W863" s="17"/>
      <c r="X863" s="41" t="str">
        <f t="shared" si="174"/>
        <v xml:space="preserve"> </v>
      </c>
      <c r="Y863" s="17"/>
      <c r="Z863" s="41" t="str">
        <f t="shared" si="175"/>
        <v xml:space="preserve"> </v>
      </c>
      <c r="AA863" s="17"/>
      <c r="AB863" s="41" t="str">
        <f t="shared" si="176"/>
        <v xml:space="preserve"> </v>
      </c>
      <c r="AC863" s="17"/>
      <c r="AD863" s="41" t="str">
        <f t="shared" si="177"/>
        <v xml:space="preserve"> </v>
      </c>
      <c r="AE863" s="17"/>
      <c r="AF863" s="42" t="str">
        <f t="shared" si="178"/>
        <v xml:space="preserve"> </v>
      </c>
      <c r="AG863" s="19">
        <f t="shared" si="179"/>
        <v>4</v>
      </c>
      <c r="AH863" s="19">
        <f t="shared" si="180"/>
        <v>4</v>
      </c>
      <c r="AI863" s="47">
        <f t="shared" si="181"/>
        <v>4.5485041107105901E-5</v>
      </c>
    </row>
    <row r="864" spans="1:35">
      <c r="A864" t="s">
        <v>1551</v>
      </c>
      <c r="B864" t="s">
        <v>1107</v>
      </c>
      <c r="C864" t="s">
        <v>2028</v>
      </c>
      <c r="D864" s="4" t="s">
        <v>1218</v>
      </c>
      <c r="G864" s="4"/>
      <c r="H864" s="3" t="s">
        <v>1227</v>
      </c>
      <c r="I864" s="3" t="s">
        <v>1227</v>
      </c>
      <c r="J864" s="4"/>
      <c r="K864" s="4"/>
      <c r="L864" s="30" t="s">
        <v>1307</v>
      </c>
      <c r="M864" s="17"/>
      <c r="N864" s="41" t="str">
        <f t="shared" si="169"/>
        <v xml:space="preserve"> </v>
      </c>
      <c r="O864" s="17"/>
      <c r="P864" s="41" t="str">
        <f t="shared" si="170"/>
        <v xml:space="preserve"> </v>
      </c>
      <c r="Q864" s="17"/>
      <c r="R864" s="41" t="str">
        <f t="shared" si="171"/>
        <v xml:space="preserve"> </v>
      </c>
      <c r="S864" s="17"/>
      <c r="T864" s="41" t="str">
        <f t="shared" si="172"/>
        <v xml:space="preserve"> </v>
      </c>
      <c r="U864" s="17">
        <v>3</v>
      </c>
      <c r="V864" s="41">
        <f t="shared" si="173"/>
        <v>5.8046166050732348E-5</v>
      </c>
      <c r="W864" s="17"/>
      <c r="X864" s="41" t="str">
        <f t="shared" si="174"/>
        <v xml:space="preserve"> </v>
      </c>
      <c r="Y864" s="17"/>
      <c r="Z864" s="41" t="str">
        <f t="shared" si="175"/>
        <v xml:space="preserve"> </v>
      </c>
      <c r="AA864" s="17"/>
      <c r="AB864" s="41" t="str">
        <f t="shared" si="176"/>
        <v xml:space="preserve"> </v>
      </c>
      <c r="AC864" s="17"/>
      <c r="AD864" s="41" t="str">
        <f t="shared" si="177"/>
        <v xml:space="preserve"> </v>
      </c>
      <c r="AE864" s="17"/>
      <c r="AF864" s="42" t="str">
        <f t="shared" si="178"/>
        <v xml:space="preserve"> </v>
      </c>
      <c r="AG864" s="19">
        <f t="shared" si="179"/>
        <v>2</v>
      </c>
      <c r="AH864" s="19">
        <f t="shared" si="180"/>
        <v>3</v>
      </c>
      <c r="AI864" s="47">
        <f t="shared" si="181"/>
        <v>3.4113780830329428E-5</v>
      </c>
    </row>
    <row r="865" spans="1:35">
      <c r="A865" t="s">
        <v>1551</v>
      </c>
      <c r="B865" t="s">
        <v>1267</v>
      </c>
      <c r="C865" t="s">
        <v>2028</v>
      </c>
      <c r="D865" s="4" t="s">
        <v>1218</v>
      </c>
      <c r="F865" t="s">
        <v>5435</v>
      </c>
      <c r="G865" s="4"/>
      <c r="H865" s="3" t="s">
        <v>1227</v>
      </c>
      <c r="I865" s="3" t="s">
        <v>1227</v>
      </c>
      <c r="J865" s="4"/>
      <c r="K865" s="4"/>
      <c r="L865" s="30" t="s">
        <v>1307</v>
      </c>
      <c r="M865" s="17"/>
      <c r="N865" s="41" t="str">
        <f t="shared" si="169"/>
        <v xml:space="preserve"> </v>
      </c>
      <c r="O865" s="17"/>
      <c r="P865" s="41" t="str">
        <f t="shared" si="170"/>
        <v xml:space="preserve"> </v>
      </c>
      <c r="Q865" s="17"/>
      <c r="R865" s="41" t="str">
        <f t="shared" si="171"/>
        <v xml:space="preserve"> </v>
      </c>
      <c r="S865" s="17"/>
      <c r="T865" s="41" t="str">
        <f t="shared" si="172"/>
        <v xml:space="preserve"> </v>
      </c>
      <c r="U865" s="17">
        <v>11</v>
      </c>
      <c r="V865" s="41">
        <f t="shared" si="173"/>
        <v>2.1283594218601861E-4</v>
      </c>
      <c r="W865" s="17"/>
      <c r="X865" s="41" t="str">
        <f t="shared" si="174"/>
        <v xml:space="preserve"> </v>
      </c>
      <c r="Y865" s="17"/>
      <c r="Z865" s="41" t="str">
        <f t="shared" si="175"/>
        <v xml:space="preserve"> </v>
      </c>
      <c r="AA865" s="17"/>
      <c r="AB865" s="41" t="str">
        <f t="shared" si="176"/>
        <v xml:space="preserve"> </v>
      </c>
      <c r="AC865" s="17"/>
      <c r="AD865" s="41" t="str">
        <f t="shared" si="177"/>
        <v xml:space="preserve"> </v>
      </c>
      <c r="AE865" s="17">
        <v>1</v>
      </c>
      <c r="AF865" s="42">
        <f t="shared" si="178"/>
        <v>1.0719262514738985E-4</v>
      </c>
      <c r="AG865" s="19">
        <f t="shared" si="179"/>
        <v>3</v>
      </c>
      <c r="AH865" s="19">
        <f t="shared" si="180"/>
        <v>12</v>
      </c>
      <c r="AI865" s="47">
        <f t="shared" si="181"/>
        <v>1.3645512332131771E-4</v>
      </c>
    </row>
    <row r="866" spans="1:35">
      <c r="A866" t="s">
        <v>1551</v>
      </c>
      <c r="B866" t="s">
        <v>1108</v>
      </c>
      <c r="C866" t="s">
        <v>2028</v>
      </c>
      <c r="D866" s="4" t="s">
        <v>1218</v>
      </c>
      <c r="F866" s="5" t="s">
        <v>5287</v>
      </c>
      <c r="G866" s="4"/>
      <c r="H866" s="3" t="s">
        <v>1227</v>
      </c>
      <c r="I866" s="3" t="s">
        <v>1227</v>
      </c>
      <c r="J866" s="4"/>
      <c r="K866" s="4"/>
      <c r="L866" s="30" t="s">
        <v>1307</v>
      </c>
      <c r="M866" s="17"/>
      <c r="N866" s="41" t="str">
        <f t="shared" si="169"/>
        <v xml:space="preserve"> </v>
      </c>
      <c r="O866" s="17"/>
      <c r="P866" s="41" t="str">
        <f t="shared" si="170"/>
        <v xml:space="preserve"> </v>
      </c>
      <c r="Q866" s="17"/>
      <c r="R866" s="41" t="str">
        <f t="shared" si="171"/>
        <v xml:space="preserve"> </v>
      </c>
      <c r="S866" s="17"/>
      <c r="T866" s="41" t="str">
        <f t="shared" si="172"/>
        <v xml:space="preserve"> </v>
      </c>
      <c r="U866" s="17"/>
      <c r="V866" s="41" t="str">
        <f t="shared" si="173"/>
        <v xml:space="preserve"> </v>
      </c>
      <c r="W866" s="17"/>
      <c r="X866" s="41" t="str">
        <f t="shared" si="174"/>
        <v xml:space="preserve"> </v>
      </c>
      <c r="Y866" s="17"/>
      <c r="Z866" s="41" t="str">
        <f t="shared" si="175"/>
        <v xml:space="preserve"> </v>
      </c>
      <c r="AA866" s="17">
        <v>2</v>
      </c>
      <c r="AB866" s="41">
        <f t="shared" si="176"/>
        <v>9.1617040769583142E-4</v>
      </c>
      <c r="AC866" s="17"/>
      <c r="AD866" s="41" t="str">
        <f t="shared" si="177"/>
        <v xml:space="preserve"> </v>
      </c>
      <c r="AE866" s="17"/>
      <c r="AF866" s="42" t="str">
        <f t="shared" si="178"/>
        <v xml:space="preserve"> </v>
      </c>
      <c r="AG866" s="19">
        <f t="shared" si="179"/>
        <v>2</v>
      </c>
      <c r="AH866" s="19">
        <f t="shared" si="180"/>
        <v>2</v>
      </c>
      <c r="AI866" s="47">
        <f t="shared" si="181"/>
        <v>2.2742520553552951E-5</v>
      </c>
    </row>
    <row r="867" spans="1:35">
      <c r="A867" t="s">
        <v>1551</v>
      </c>
      <c r="B867" t="s">
        <v>1484</v>
      </c>
      <c r="C867" t="s">
        <v>2028</v>
      </c>
      <c r="D867" s="4" t="s">
        <v>1218</v>
      </c>
      <c r="F867" s="5" t="s">
        <v>5288</v>
      </c>
      <c r="G867" s="4"/>
      <c r="H867" s="3" t="s">
        <v>1227</v>
      </c>
      <c r="I867" s="3" t="s">
        <v>1227</v>
      </c>
      <c r="J867" s="4">
        <v>299</v>
      </c>
      <c r="K867" s="4">
        <v>333</v>
      </c>
      <c r="L867" s="30" t="s">
        <v>1307</v>
      </c>
      <c r="M867" s="17"/>
      <c r="N867" s="41" t="str">
        <f t="shared" si="169"/>
        <v xml:space="preserve"> </v>
      </c>
      <c r="O867" s="17"/>
      <c r="P867" s="41" t="str">
        <f t="shared" si="170"/>
        <v xml:space="preserve"> </v>
      </c>
      <c r="Q867" s="17"/>
      <c r="R867" s="41" t="str">
        <f t="shared" si="171"/>
        <v xml:space="preserve"> </v>
      </c>
      <c r="S867" s="17"/>
      <c r="T867" s="41" t="str">
        <f t="shared" si="172"/>
        <v xml:space="preserve"> </v>
      </c>
      <c r="U867" s="17">
        <v>9</v>
      </c>
      <c r="V867" s="41">
        <f t="shared" si="173"/>
        <v>1.7413849815219704E-4</v>
      </c>
      <c r="W867" s="17">
        <v>2</v>
      </c>
      <c r="X867" s="41">
        <f t="shared" si="174"/>
        <v>3.1675641431738993E-4</v>
      </c>
      <c r="Y867" s="17">
        <v>1</v>
      </c>
      <c r="Z867" s="41">
        <f t="shared" si="175"/>
        <v>3.1969309462915604E-4</v>
      </c>
      <c r="AA867" s="17"/>
      <c r="AB867" s="41" t="str">
        <f t="shared" si="176"/>
        <v xml:space="preserve"> </v>
      </c>
      <c r="AC867" s="17">
        <v>2</v>
      </c>
      <c r="AD867" s="41">
        <f t="shared" si="177"/>
        <v>5.369127516778523E-4</v>
      </c>
      <c r="AE867" s="17"/>
      <c r="AF867" s="42" t="str">
        <f t="shared" si="178"/>
        <v xml:space="preserve"> </v>
      </c>
      <c r="AG867" s="19">
        <f t="shared" si="179"/>
        <v>8</v>
      </c>
      <c r="AH867" s="19">
        <f t="shared" si="180"/>
        <v>14</v>
      </c>
      <c r="AI867" s="47">
        <f t="shared" si="181"/>
        <v>1.5919764387487066E-4</v>
      </c>
    </row>
    <row r="868" spans="1:35">
      <c r="A868" t="s">
        <v>1551</v>
      </c>
      <c r="B868" t="s">
        <v>839</v>
      </c>
      <c r="C868" t="s">
        <v>2028</v>
      </c>
      <c r="D868" s="4" t="s">
        <v>1218</v>
      </c>
      <c r="F868" s="5" t="s">
        <v>5289</v>
      </c>
      <c r="G868" s="4"/>
      <c r="H868" s="3" t="s">
        <v>1227</v>
      </c>
      <c r="I868" s="3" t="s">
        <v>1227</v>
      </c>
      <c r="J868" s="4">
        <v>299</v>
      </c>
      <c r="K868" s="4">
        <v>333</v>
      </c>
      <c r="L868" s="30" t="s">
        <v>1307</v>
      </c>
      <c r="M868" s="17"/>
      <c r="N868" s="41" t="str">
        <f t="shared" si="169"/>
        <v xml:space="preserve"> </v>
      </c>
      <c r="O868" s="17"/>
      <c r="P868" s="41" t="str">
        <f t="shared" si="170"/>
        <v xml:space="preserve"> </v>
      </c>
      <c r="Q868" s="17"/>
      <c r="R868" s="41" t="str">
        <f t="shared" si="171"/>
        <v xml:space="preserve"> </v>
      </c>
      <c r="S868" s="17"/>
      <c r="T868" s="41" t="str">
        <f t="shared" si="172"/>
        <v xml:space="preserve"> </v>
      </c>
      <c r="U868" s="17">
        <v>9</v>
      </c>
      <c r="V868" s="41">
        <f t="shared" si="173"/>
        <v>1.7413849815219704E-4</v>
      </c>
      <c r="W868" s="17"/>
      <c r="X868" s="41" t="str">
        <f t="shared" si="174"/>
        <v xml:space="preserve"> </v>
      </c>
      <c r="Y868" s="17"/>
      <c r="Z868" s="41" t="str">
        <f t="shared" si="175"/>
        <v xml:space="preserve"> </v>
      </c>
      <c r="AA868" s="17">
        <v>3</v>
      </c>
      <c r="AB868" s="41">
        <f t="shared" si="176"/>
        <v>1.3742556115437471E-3</v>
      </c>
      <c r="AC868" s="17">
        <v>4</v>
      </c>
      <c r="AD868" s="41">
        <f t="shared" si="177"/>
        <v>1.0738255033557046E-3</v>
      </c>
      <c r="AE868" s="17"/>
      <c r="AF868" s="42" t="str">
        <f t="shared" si="178"/>
        <v xml:space="preserve"> </v>
      </c>
      <c r="AG868" s="19">
        <f t="shared" si="179"/>
        <v>6</v>
      </c>
      <c r="AH868" s="19">
        <f t="shared" si="180"/>
        <v>16</v>
      </c>
      <c r="AI868" s="47">
        <f t="shared" si="181"/>
        <v>1.819401644284236E-4</v>
      </c>
    </row>
    <row r="869" spans="1:35">
      <c r="A869" t="s">
        <v>1551</v>
      </c>
      <c r="B869" t="s">
        <v>3728</v>
      </c>
      <c r="C869" t="s">
        <v>2028</v>
      </c>
      <c r="D869" s="4" t="s">
        <v>1218</v>
      </c>
      <c r="G869" s="4"/>
      <c r="H869" s="3" t="s">
        <v>1227</v>
      </c>
      <c r="I869" s="3" t="s">
        <v>1227</v>
      </c>
      <c r="J869" s="4"/>
      <c r="K869" s="4"/>
      <c r="L869" s="30" t="s">
        <v>1307</v>
      </c>
      <c r="M869" s="17"/>
      <c r="N869" s="41" t="str">
        <f t="shared" si="169"/>
        <v xml:space="preserve"> </v>
      </c>
      <c r="O869" s="17"/>
      <c r="P869" s="41" t="str">
        <f t="shared" si="170"/>
        <v xml:space="preserve"> </v>
      </c>
      <c r="Q869" s="17"/>
      <c r="R869" s="41" t="str">
        <f t="shared" si="171"/>
        <v xml:space="preserve"> </v>
      </c>
      <c r="S869" s="17">
        <v>3</v>
      </c>
      <c r="T869" s="41">
        <f t="shared" si="172"/>
        <v>1.5965939329430547E-3</v>
      </c>
      <c r="U869" s="17">
        <v>3</v>
      </c>
      <c r="V869" s="41">
        <f t="shared" si="173"/>
        <v>5.8046166050732348E-5</v>
      </c>
      <c r="W869" s="17">
        <v>1</v>
      </c>
      <c r="X869" s="41">
        <f t="shared" si="174"/>
        <v>1.5837820715869496E-4</v>
      </c>
      <c r="Y869" s="17"/>
      <c r="Z869" s="41" t="str">
        <f t="shared" si="175"/>
        <v xml:space="preserve"> </v>
      </c>
      <c r="AA869" s="17"/>
      <c r="AB869" s="41" t="str">
        <f t="shared" si="176"/>
        <v xml:space="preserve"> </v>
      </c>
      <c r="AC869" s="17"/>
      <c r="AD869" s="41" t="str">
        <f t="shared" si="177"/>
        <v xml:space="preserve"> </v>
      </c>
      <c r="AE869" s="17"/>
      <c r="AF869" s="42" t="str">
        <f t="shared" si="178"/>
        <v xml:space="preserve"> </v>
      </c>
      <c r="AG869" s="19">
        <f t="shared" si="179"/>
        <v>6</v>
      </c>
      <c r="AH869" s="19">
        <f t="shared" si="180"/>
        <v>7</v>
      </c>
      <c r="AI869" s="47">
        <f t="shared" si="181"/>
        <v>7.9598821937435329E-5</v>
      </c>
    </row>
    <row r="870" spans="1:35">
      <c r="A870" t="s">
        <v>1551</v>
      </c>
      <c r="B870" t="s">
        <v>1109</v>
      </c>
      <c r="C870" t="s">
        <v>2028</v>
      </c>
      <c r="D870" s="4" t="s">
        <v>1218</v>
      </c>
      <c r="F870" s="5" t="s">
        <v>5290</v>
      </c>
      <c r="G870" s="4"/>
      <c r="H870" s="3" t="s">
        <v>1227</v>
      </c>
      <c r="I870" s="3" t="s">
        <v>1227</v>
      </c>
      <c r="J870" s="4"/>
      <c r="K870" s="4"/>
      <c r="L870" s="30" t="s">
        <v>1307</v>
      </c>
      <c r="M870" s="17"/>
      <c r="N870" s="41" t="str">
        <f t="shared" si="169"/>
        <v xml:space="preserve"> </v>
      </c>
      <c r="O870" s="17"/>
      <c r="P870" s="41" t="str">
        <f t="shared" si="170"/>
        <v xml:space="preserve"> </v>
      </c>
      <c r="Q870" s="17"/>
      <c r="R870" s="41" t="str">
        <f t="shared" si="171"/>
        <v xml:space="preserve"> </v>
      </c>
      <c r="S870" s="17"/>
      <c r="T870" s="41" t="str">
        <f t="shared" si="172"/>
        <v xml:space="preserve"> </v>
      </c>
      <c r="U870" s="17">
        <v>3</v>
      </c>
      <c r="V870" s="41">
        <f t="shared" si="173"/>
        <v>5.8046166050732348E-5</v>
      </c>
      <c r="W870" s="17"/>
      <c r="X870" s="41" t="str">
        <f t="shared" si="174"/>
        <v xml:space="preserve"> </v>
      </c>
      <c r="Y870" s="17"/>
      <c r="Z870" s="41" t="str">
        <f t="shared" si="175"/>
        <v xml:space="preserve"> </v>
      </c>
      <c r="AA870" s="17"/>
      <c r="AB870" s="41" t="str">
        <f t="shared" si="176"/>
        <v xml:space="preserve"> </v>
      </c>
      <c r="AC870" s="17"/>
      <c r="AD870" s="41" t="str">
        <f t="shared" si="177"/>
        <v xml:space="preserve"> </v>
      </c>
      <c r="AE870" s="17"/>
      <c r="AF870" s="42" t="str">
        <f t="shared" si="178"/>
        <v xml:space="preserve"> </v>
      </c>
      <c r="AG870" s="19">
        <f t="shared" si="179"/>
        <v>2</v>
      </c>
      <c r="AH870" s="19">
        <f t="shared" si="180"/>
        <v>3</v>
      </c>
      <c r="AI870" s="47">
        <f t="shared" si="181"/>
        <v>3.4113780830329428E-5</v>
      </c>
    </row>
    <row r="871" spans="1:35">
      <c r="A871" t="s">
        <v>1551</v>
      </c>
      <c r="B871" t="s">
        <v>1418</v>
      </c>
      <c r="C871" t="s">
        <v>2028</v>
      </c>
      <c r="D871" s="4" t="s">
        <v>1218</v>
      </c>
      <c r="F871" s="5" t="s">
        <v>5291</v>
      </c>
      <c r="G871" s="4"/>
      <c r="H871" s="3" t="s">
        <v>1227</v>
      </c>
      <c r="I871" s="3" t="s">
        <v>1227</v>
      </c>
      <c r="J871" s="4"/>
      <c r="K871" s="4"/>
      <c r="L871" s="30" t="s">
        <v>1307</v>
      </c>
      <c r="M871" s="17"/>
      <c r="N871" s="41" t="str">
        <f t="shared" si="169"/>
        <v xml:space="preserve"> </v>
      </c>
      <c r="O871" s="17"/>
      <c r="P871" s="41" t="str">
        <f t="shared" si="170"/>
        <v xml:space="preserve"> </v>
      </c>
      <c r="Q871" s="17"/>
      <c r="R871" s="41" t="str">
        <f t="shared" si="171"/>
        <v xml:space="preserve"> </v>
      </c>
      <c r="S871" s="17"/>
      <c r="T871" s="41" t="str">
        <f t="shared" si="172"/>
        <v xml:space="preserve"> </v>
      </c>
      <c r="U871" s="17"/>
      <c r="V871" s="41" t="str">
        <f t="shared" si="173"/>
        <v xml:space="preserve"> </v>
      </c>
      <c r="W871" s="17"/>
      <c r="X871" s="41" t="str">
        <f t="shared" si="174"/>
        <v xml:space="preserve"> </v>
      </c>
      <c r="Y871" s="17">
        <v>1</v>
      </c>
      <c r="Z871" s="41">
        <f t="shared" si="175"/>
        <v>3.1969309462915604E-4</v>
      </c>
      <c r="AA871" s="17">
        <v>2</v>
      </c>
      <c r="AB871" s="41">
        <f t="shared" si="176"/>
        <v>9.1617040769583142E-4</v>
      </c>
      <c r="AC871" s="17"/>
      <c r="AD871" s="41" t="str">
        <f t="shared" si="177"/>
        <v xml:space="preserve"> </v>
      </c>
      <c r="AE871" s="17"/>
      <c r="AF871" s="42" t="str">
        <f t="shared" si="178"/>
        <v xml:space="preserve"> </v>
      </c>
      <c r="AG871" s="19">
        <f t="shared" si="179"/>
        <v>4</v>
      </c>
      <c r="AH871" s="19">
        <f t="shared" si="180"/>
        <v>3</v>
      </c>
      <c r="AI871" s="47">
        <f t="shared" si="181"/>
        <v>3.4113780830329428E-5</v>
      </c>
    </row>
    <row r="872" spans="1:35">
      <c r="A872" t="s">
        <v>1551</v>
      </c>
      <c r="B872" t="s">
        <v>36</v>
      </c>
      <c r="C872" t="s">
        <v>2028</v>
      </c>
      <c r="D872" s="4" t="s">
        <v>1218</v>
      </c>
      <c r="F872" t="s">
        <v>2914</v>
      </c>
      <c r="G872" s="4"/>
      <c r="H872" s="3" t="s">
        <v>1227</v>
      </c>
      <c r="I872" s="3" t="s">
        <v>1227</v>
      </c>
      <c r="J872" s="4">
        <v>299</v>
      </c>
      <c r="K872" s="4"/>
      <c r="L872" s="30" t="s">
        <v>1307</v>
      </c>
      <c r="M872" s="17"/>
      <c r="N872" s="41" t="str">
        <f t="shared" si="169"/>
        <v xml:space="preserve"> </v>
      </c>
      <c r="O872" s="17">
        <v>3</v>
      </c>
      <c r="P872" s="41">
        <f t="shared" si="170"/>
        <v>5.3619302949061668E-4</v>
      </c>
      <c r="Q872" s="17">
        <v>4</v>
      </c>
      <c r="R872" s="41">
        <f t="shared" si="171"/>
        <v>1.8009905447996398E-3</v>
      </c>
      <c r="S872" s="17">
        <v>3</v>
      </c>
      <c r="T872" s="41">
        <f t="shared" si="172"/>
        <v>1.5965939329430547E-3</v>
      </c>
      <c r="U872" s="17">
        <v>2</v>
      </c>
      <c r="V872" s="41">
        <f t="shared" si="173"/>
        <v>3.8697444033821565E-5</v>
      </c>
      <c r="W872" s="17">
        <v>1</v>
      </c>
      <c r="X872" s="41">
        <f t="shared" si="174"/>
        <v>1.5837820715869496E-4</v>
      </c>
      <c r="Y872" s="17"/>
      <c r="Z872" s="41" t="str">
        <f t="shared" si="175"/>
        <v xml:space="preserve"> </v>
      </c>
      <c r="AA872" s="17">
        <v>3</v>
      </c>
      <c r="AB872" s="41">
        <f t="shared" si="176"/>
        <v>1.3742556115437471E-3</v>
      </c>
      <c r="AC872" s="17"/>
      <c r="AD872" s="41" t="str">
        <f t="shared" si="177"/>
        <v xml:space="preserve"> </v>
      </c>
      <c r="AE872" s="17"/>
      <c r="AF872" s="42" t="str">
        <f t="shared" si="178"/>
        <v xml:space="preserve"> </v>
      </c>
      <c r="AG872" s="19">
        <f t="shared" si="179"/>
        <v>12</v>
      </c>
      <c r="AH872" s="19">
        <f t="shared" si="180"/>
        <v>16</v>
      </c>
      <c r="AI872" s="47">
        <f t="shared" si="181"/>
        <v>1.819401644284236E-4</v>
      </c>
    </row>
    <row r="873" spans="1:35">
      <c r="A873" t="s">
        <v>1551</v>
      </c>
      <c r="B873" t="s">
        <v>2261</v>
      </c>
      <c r="C873" t="s">
        <v>2028</v>
      </c>
      <c r="D873" s="4" t="s">
        <v>1218</v>
      </c>
      <c r="F873" t="s">
        <v>5436</v>
      </c>
      <c r="G873" s="4"/>
      <c r="H873" s="3" t="s">
        <v>1227</v>
      </c>
      <c r="I873" s="3" t="s">
        <v>1227</v>
      </c>
      <c r="J873" s="4">
        <v>299</v>
      </c>
      <c r="K873" s="4">
        <v>333</v>
      </c>
      <c r="L873" s="30" t="s">
        <v>1307</v>
      </c>
      <c r="M873" s="17"/>
      <c r="N873" s="41" t="str">
        <f t="shared" si="169"/>
        <v xml:space="preserve"> </v>
      </c>
      <c r="O873" s="17"/>
      <c r="P873" s="41" t="str">
        <f t="shared" si="170"/>
        <v xml:space="preserve"> </v>
      </c>
      <c r="Q873" s="17">
        <v>2</v>
      </c>
      <c r="R873" s="41">
        <f t="shared" si="171"/>
        <v>9.0049527239981989E-4</v>
      </c>
      <c r="S873" s="17"/>
      <c r="T873" s="41" t="str">
        <f t="shared" si="172"/>
        <v xml:space="preserve"> </v>
      </c>
      <c r="U873" s="17">
        <v>16</v>
      </c>
      <c r="V873" s="41">
        <f t="shared" si="173"/>
        <v>3.0957955227057252E-4</v>
      </c>
      <c r="W873" s="17"/>
      <c r="X873" s="41" t="str">
        <f t="shared" si="174"/>
        <v xml:space="preserve"> </v>
      </c>
      <c r="Y873" s="17">
        <v>4</v>
      </c>
      <c r="Z873" s="41">
        <f t="shared" si="175"/>
        <v>1.2787723785166241E-3</v>
      </c>
      <c r="AA873" s="17">
        <v>2</v>
      </c>
      <c r="AB873" s="41">
        <f t="shared" si="176"/>
        <v>9.1617040769583142E-4</v>
      </c>
      <c r="AC873" s="17">
        <v>5</v>
      </c>
      <c r="AD873" s="41">
        <f t="shared" si="177"/>
        <v>1.3422818791946308E-3</v>
      </c>
      <c r="AE873" s="17"/>
      <c r="AF873" s="42" t="str">
        <f t="shared" si="178"/>
        <v xml:space="preserve"> </v>
      </c>
      <c r="AG873" s="19">
        <f t="shared" si="179"/>
        <v>10</v>
      </c>
      <c r="AH873" s="19">
        <f t="shared" si="180"/>
        <v>29</v>
      </c>
      <c r="AI873" s="47">
        <f t="shared" si="181"/>
        <v>3.2976654802651778E-4</v>
      </c>
    </row>
    <row r="874" spans="1:35">
      <c r="A874" t="s">
        <v>1551</v>
      </c>
      <c r="B874" t="s">
        <v>2214</v>
      </c>
      <c r="C874" t="s">
        <v>2028</v>
      </c>
      <c r="D874" s="4" t="s">
        <v>1218</v>
      </c>
      <c r="F874" t="s">
        <v>5437</v>
      </c>
      <c r="G874" s="4"/>
      <c r="H874" s="3" t="s">
        <v>1227</v>
      </c>
      <c r="I874" s="3" t="s">
        <v>1227</v>
      </c>
      <c r="J874" s="4"/>
      <c r="K874" s="4"/>
      <c r="L874" s="30" t="s">
        <v>1307</v>
      </c>
      <c r="M874" s="17"/>
      <c r="N874" s="41" t="str">
        <f t="shared" si="169"/>
        <v xml:space="preserve"> </v>
      </c>
      <c r="O874" s="17"/>
      <c r="P874" s="41" t="str">
        <f t="shared" si="170"/>
        <v xml:space="preserve"> </v>
      </c>
      <c r="Q874" s="17"/>
      <c r="R874" s="41" t="str">
        <f t="shared" si="171"/>
        <v xml:space="preserve"> </v>
      </c>
      <c r="S874" s="17"/>
      <c r="T874" s="41" t="str">
        <f t="shared" si="172"/>
        <v xml:space="preserve"> </v>
      </c>
      <c r="U874" s="17"/>
      <c r="V874" s="41" t="str">
        <f t="shared" si="173"/>
        <v xml:space="preserve"> </v>
      </c>
      <c r="W874" s="17"/>
      <c r="X874" s="41" t="str">
        <f t="shared" si="174"/>
        <v xml:space="preserve"> </v>
      </c>
      <c r="Y874" s="17"/>
      <c r="Z874" s="41" t="str">
        <f t="shared" si="175"/>
        <v xml:space="preserve"> </v>
      </c>
      <c r="AA874" s="17">
        <v>1</v>
      </c>
      <c r="AB874" s="41">
        <f t="shared" si="176"/>
        <v>4.5808520384791571E-4</v>
      </c>
      <c r="AC874" s="17"/>
      <c r="AD874" s="41" t="str">
        <f t="shared" si="177"/>
        <v xml:space="preserve"> </v>
      </c>
      <c r="AE874" s="17"/>
      <c r="AF874" s="42" t="str">
        <f t="shared" si="178"/>
        <v xml:space="preserve"> </v>
      </c>
      <c r="AG874" s="19">
        <f t="shared" si="179"/>
        <v>2</v>
      </c>
      <c r="AH874" s="19">
        <f t="shared" si="180"/>
        <v>1</v>
      </c>
      <c r="AI874" s="47">
        <f t="shared" si="181"/>
        <v>1.1371260276776475E-5</v>
      </c>
    </row>
    <row r="875" spans="1:35">
      <c r="A875" t="s">
        <v>2263</v>
      </c>
      <c r="B875" t="s">
        <v>2431</v>
      </c>
      <c r="C875" t="s">
        <v>2028</v>
      </c>
      <c r="D875" s="4" t="s">
        <v>1218</v>
      </c>
      <c r="F875" t="s">
        <v>2915</v>
      </c>
      <c r="G875" s="4"/>
      <c r="H875" s="3" t="s">
        <v>1227</v>
      </c>
      <c r="I875" s="3" t="s">
        <v>1227</v>
      </c>
      <c r="J875" s="4"/>
      <c r="K875" s="4"/>
      <c r="L875" s="30" t="s">
        <v>1307</v>
      </c>
      <c r="M875" s="17">
        <v>2</v>
      </c>
      <c r="N875" s="41">
        <f t="shared" si="169"/>
        <v>1.0615711252653928E-3</v>
      </c>
      <c r="O875" s="17"/>
      <c r="P875" s="41" t="str">
        <f t="shared" si="170"/>
        <v xml:space="preserve"> </v>
      </c>
      <c r="Q875" s="17">
        <v>10</v>
      </c>
      <c r="R875" s="41">
        <f t="shared" si="171"/>
        <v>4.5024763619990991E-3</v>
      </c>
      <c r="S875" s="17"/>
      <c r="T875" s="41" t="str">
        <f t="shared" si="172"/>
        <v xml:space="preserve"> </v>
      </c>
      <c r="U875" s="17">
        <v>6</v>
      </c>
      <c r="V875" s="41">
        <f t="shared" si="173"/>
        <v>1.160923321014647E-4</v>
      </c>
      <c r="W875" s="17">
        <v>1</v>
      </c>
      <c r="X875" s="41">
        <f t="shared" si="174"/>
        <v>1.5837820715869496E-4</v>
      </c>
      <c r="Y875" s="17">
        <v>4</v>
      </c>
      <c r="Z875" s="41">
        <f t="shared" si="175"/>
        <v>1.2787723785166241E-3</v>
      </c>
      <c r="AA875" s="17">
        <v>7</v>
      </c>
      <c r="AB875" s="41">
        <f t="shared" si="176"/>
        <v>3.2065964269354101E-3</v>
      </c>
      <c r="AC875" s="17">
        <v>5</v>
      </c>
      <c r="AD875" s="41">
        <f t="shared" si="177"/>
        <v>1.3422818791946308E-3</v>
      </c>
      <c r="AE875" s="17"/>
      <c r="AF875" s="42" t="str">
        <f t="shared" si="178"/>
        <v xml:space="preserve"> </v>
      </c>
      <c r="AG875" s="19">
        <f t="shared" si="179"/>
        <v>14</v>
      </c>
      <c r="AH875" s="19">
        <f t="shared" si="180"/>
        <v>35</v>
      </c>
      <c r="AI875" s="47">
        <f t="shared" si="181"/>
        <v>3.9799410968717664E-4</v>
      </c>
    </row>
    <row r="876" spans="1:35">
      <c r="A876" t="s">
        <v>2263</v>
      </c>
      <c r="B876" t="s">
        <v>1249</v>
      </c>
      <c r="C876" t="s">
        <v>2028</v>
      </c>
      <c r="D876" s="4" t="s">
        <v>1218</v>
      </c>
      <c r="F876" t="s">
        <v>5438</v>
      </c>
      <c r="G876" s="4" t="s">
        <v>5932</v>
      </c>
      <c r="H876" s="3" t="s">
        <v>1227</v>
      </c>
      <c r="I876" s="3" t="s">
        <v>1227</v>
      </c>
      <c r="J876" s="4"/>
      <c r="K876" s="4"/>
      <c r="L876" s="30" t="s">
        <v>1307</v>
      </c>
      <c r="M876" s="17">
        <v>3</v>
      </c>
      <c r="N876" s="41">
        <f t="shared" si="169"/>
        <v>1.5923566878980893E-3</v>
      </c>
      <c r="O876" s="17">
        <v>12</v>
      </c>
      <c r="P876" s="41">
        <f t="shared" si="170"/>
        <v>2.1447721179624667E-3</v>
      </c>
      <c r="Q876" s="17">
        <v>3</v>
      </c>
      <c r="R876" s="41">
        <f t="shared" si="171"/>
        <v>1.3507429085997298E-3</v>
      </c>
      <c r="S876" s="17">
        <v>3</v>
      </c>
      <c r="T876" s="41">
        <f t="shared" si="172"/>
        <v>1.5965939329430547E-3</v>
      </c>
      <c r="U876" s="17">
        <v>6</v>
      </c>
      <c r="V876" s="41">
        <f t="shared" si="173"/>
        <v>1.160923321014647E-4</v>
      </c>
      <c r="W876" s="17">
        <v>2</v>
      </c>
      <c r="X876" s="41">
        <f t="shared" si="174"/>
        <v>3.1675641431738993E-4</v>
      </c>
      <c r="Y876" s="17">
        <v>2</v>
      </c>
      <c r="Z876" s="41">
        <f t="shared" si="175"/>
        <v>6.3938618925831207E-4</v>
      </c>
      <c r="AA876" s="17">
        <v>1</v>
      </c>
      <c r="AB876" s="41">
        <f t="shared" si="176"/>
        <v>4.5808520384791571E-4</v>
      </c>
      <c r="AC876" s="17">
        <v>7</v>
      </c>
      <c r="AD876" s="41">
        <f t="shared" si="177"/>
        <v>1.8791946308724832E-3</v>
      </c>
      <c r="AE876" s="17"/>
      <c r="AF876" s="42" t="str">
        <f t="shared" si="178"/>
        <v xml:space="preserve"> </v>
      </c>
      <c r="AG876" s="19">
        <f t="shared" si="179"/>
        <v>18</v>
      </c>
      <c r="AH876" s="19">
        <f t="shared" si="180"/>
        <v>39</v>
      </c>
      <c r="AI876" s="47">
        <f t="shared" si="181"/>
        <v>4.4347915079428254E-4</v>
      </c>
    </row>
    <row r="877" spans="1:35">
      <c r="A877" t="s">
        <v>5660</v>
      </c>
      <c r="B877" t="s">
        <v>5808</v>
      </c>
      <c r="C877" t="s">
        <v>3109</v>
      </c>
      <c r="D877" s="4" t="s">
        <v>1218</v>
      </c>
      <c r="E877" s="2" t="s">
        <v>1803</v>
      </c>
      <c r="G877" s="4"/>
      <c r="H877" s="3" t="s">
        <v>1227</v>
      </c>
      <c r="I877" s="3" t="s">
        <v>1227</v>
      </c>
      <c r="J877" s="4"/>
      <c r="K877" s="4"/>
      <c r="L877" s="30" t="s">
        <v>1307</v>
      </c>
      <c r="M877" s="17"/>
      <c r="N877" s="41" t="str">
        <f t="shared" si="169"/>
        <v xml:space="preserve"> </v>
      </c>
      <c r="O877" s="17"/>
      <c r="P877" s="41" t="str">
        <f t="shared" si="170"/>
        <v xml:space="preserve"> </v>
      </c>
      <c r="Q877" s="17"/>
      <c r="R877" s="41" t="str">
        <f t="shared" si="171"/>
        <v xml:space="preserve"> </v>
      </c>
      <c r="S877" s="17"/>
      <c r="T877" s="41" t="str">
        <f t="shared" si="172"/>
        <v xml:space="preserve"> </v>
      </c>
      <c r="U877" s="17">
        <v>1</v>
      </c>
      <c r="V877" s="41">
        <f t="shared" si="173"/>
        <v>1.9348722016910783E-5</v>
      </c>
      <c r="W877" s="17"/>
      <c r="X877" s="41" t="str">
        <f t="shared" si="174"/>
        <v xml:space="preserve"> </v>
      </c>
      <c r="Y877" s="17"/>
      <c r="Z877" s="41" t="str">
        <f t="shared" si="175"/>
        <v xml:space="preserve"> </v>
      </c>
      <c r="AA877" s="17"/>
      <c r="AB877" s="41" t="str">
        <f t="shared" si="176"/>
        <v xml:space="preserve"> </v>
      </c>
      <c r="AC877" s="17"/>
      <c r="AD877" s="41" t="str">
        <f t="shared" si="177"/>
        <v xml:space="preserve"> </v>
      </c>
      <c r="AE877" s="17"/>
      <c r="AF877" s="42" t="str">
        <f t="shared" si="178"/>
        <v xml:space="preserve"> </v>
      </c>
      <c r="AG877" s="19">
        <f t="shared" si="179"/>
        <v>2</v>
      </c>
      <c r="AH877" s="19">
        <f t="shared" si="180"/>
        <v>1</v>
      </c>
      <c r="AI877" s="47">
        <f t="shared" si="181"/>
        <v>1.1371260276776475E-5</v>
      </c>
    </row>
    <row r="878" spans="1:35">
      <c r="A878" t="s">
        <v>5660</v>
      </c>
      <c r="B878" s="5" t="s">
        <v>3745</v>
      </c>
      <c r="C878" t="s">
        <v>3109</v>
      </c>
      <c r="D878" s="4" t="s">
        <v>1218</v>
      </c>
      <c r="E878" s="2" t="s">
        <v>2829</v>
      </c>
      <c r="F878" t="s">
        <v>3636</v>
      </c>
      <c r="G878" s="4"/>
      <c r="H878" s="3" t="s">
        <v>1227</v>
      </c>
      <c r="I878" s="3" t="s">
        <v>1227</v>
      </c>
      <c r="J878" s="4">
        <v>426</v>
      </c>
      <c r="K878" s="4">
        <v>321</v>
      </c>
      <c r="L878" s="30" t="s">
        <v>1540</v>
      </c>
      <c r="M878" s="17"/>
      <c r="N878" s="41" t="str">
        <f t="shared" si="169"/>
        <v xml:space="preserve"> </v>
      </c>
      <c r="O878" s="17"/>
      <c r="P878" s="41" t="str">
        <f t="shared" si="170"/>
        <v xml:space="preserve"> </v>
      </c>
      <c r="Q878" s="17"/>
      <c r="R878" s="41" t="str">
        <f t="shared" si="171"/>
        <v xml:space="preserve"> </v>
      </c>
      <c r="S878" s="17"/>
      <c r="T878" s="41" t="str">
        <f t="shared" si="172"/>
        <v xml:space="preserve"> </v>
      </c>
      <c r="U878" s="17">
        <v>1</v>
      </c>
      <c r="V878" s="41">
        <f t="shared" si="173"/>
        <v>1.9348722016910783E-5</v>
      </c>
      <c r="W878" s="17"/>
      <c r="X878" s="41" t="str">
        <f t="shared" si="174"/>
        <v xml:space="preserve"> </v>
      </c>
      <c r="Y878" s="17"/>
      <c r="Z878" s="41" t="str">
        <f t="shared" si="175"/>
        <v xml:space="preserve"> </v>
      </c>
      <c r="AA878" s="17">
        <v>2</v>
      </c>
      <c r="AB878" s="41">
        <f t="shared" si="176"/>
        <v>9.1617040769583142E-4</v>
      </c>
      <c r="AC878" s="17">
        <v>2</v>
      </c>
      <c r="AD878" s="41">
        <f t="shared" si="177"/>
        <v>5.369127516778523E-4</v>
      </c>
      <c r="AE878" s="17"/>
      <c r="AF878" s="42" t="str">
        <f t="shared" si="178"/>
        <v xml:space="preserve"> </v>
      </c>
      <c r="AG878" s="19">
        <f t="shared" si="179"/>
        <v>6</v>
      </c>
      <c r="AH878" s="19">
        <f t="shared" si="180"/>
        <v>5</v>
      </c>
      <c r="AI878" s="47">
        <f t="shared" si="181"/>
        <v>5.6856301383882375E-5</v>
      </c>
    </row>
    <row r="879" spans="1:35">
      <c r="A879" t="s">
        <v>5660</v>
      </c>
      <c r="B879" t="s">
        <v>5809</v>
      </c>
      <c r="C879" t="s">
        <v>3109</v>
      </c>
      <c r="D879" s="4" t="s">
        <v>1218</v>
      </c>
      <c r="E879" s="2" t="s">
        <v>1803</v>
      </c>
      <c r="F879" t="s">
        <v>3636</v>
      </c>
      <c r="G879" s="4"/>
      <c r="H879" s="3" t="s">
        <v>1227</v>
      </c>
      <c r="I879" s="3" t="s">
        <v>1227</v>
      </c>
      <c r="J879" s="4"/>
      <c r="K879" s="4"/>
      <c r="L879" s="30" t="s">
        <v>1307</v>
      </c>
      <c r="M879" s="17"/>
      <c r="N879" s="41" t="str">
        <f t="shared" si="169"/>
        <v xml:space="preserve"> </v>
      </c>
      <c r="O879" s="17"/>
      <c r="P879" s="41" t="str">
        <f t="shared" si="170"/>
        <v xml:space="preserve"> </v>
      </c>
      <c r="Q879" s="17"/>
      <c r="R879" s="41" t="str">
        <f t="shared" si="171"/>
        <v xml:space="preserve"> </v>
      </c>
      <c r="S879" s="17"/>
      <c r="T879" s="41" t="str">
        <f t="shared" si="172"/>
        <v xml:space="preserve"> </v>
      </c>
      <c r="U879" s="17">
        <v>8</v>
      </c>
      <c r="V879" s="41">
        <f t="shared" si="173"/>
        <v>1.5478977613528626E-4</v>
      </c>
      <c r="W879" s="17"/>
      <c r="X879" s="41" t="str">
        <f t="shared" si="174"/>
        <v xml:space="preserve"> </v>
      </c>
      <c r="Y879" s="17"/>
      <c r="Z879" s="41" t="str">
        <f t="shared" si="175"/>
        <v xml:space="preserve"> </v>
      </c>
      <c r="AA879" s="17"/>
      <c r="AB879" s="41" t="str">
        <f t="shared" si="176"/>
        <v xml:space="preserve"> </v>
      </c>
      <c r="AC879" s="17"/>
      <c r="AD879" s="41" t="str">
        <f t="shared" si="177"/>
        <v xml:space="preserve"> </v>
      </c>
      <c r="AE879" s="17"/>
      <c r="AF879" s="42" t="str">
        <f t="shared" si="178"/>
        <v xml:space="preserve"> </v>
      </c>
      <c r="AG879" s="19">
        <f t="shared" si="179"/>
        <v>2</v>
      </c>
      <c r="AH879" s="19">
        <f t="shared" si="180"/>
        <v>8</v>
      </c>
      <c r="AI879" s="47">
        <f t="shared" si="181"/>
        <v>9.0970082214211802E-5</v>
      </c>
    </row>
    <row r="880" spans="1:35">
      <c r="A880" t="s">
        <v>3110</v>
      </c>
      <c r="B880" t="s">
        <v>234</v>
      </c>
      <c r="C880" t="s">
        <v>3109</v>
      </c>
      <c r="D880" s="4" t="s">
        <v>1218</v>
      </c>
      <c r="E880" s="2" t="s">
        <v>1803</v>
      </c>
      <c r="F880" t="s">
        <v>3267</v>
      </c>
      <c r="G880" s="4"/>
      <c r="H880" s="3" t="s">
        <v>1227</v>
      </c>
      <c r="I880" s="3" t="s">
        <v>1227</v>
      </c>
      <c r="J880" s="4">
        <v>406</v>
      </c>
      <c r="K880" s="4">
        <v>322</v>
      </c>
      <c r="L880" s="30" t="s">
        <v>1307</v>
      </c>
      <c r="M880" s="17"/>
      <c r="N880" s="41" t="str">
        <f t="shared" si="169"/>
        <v xml:space="preserve"> </v>
      </c>
      <c r="O880" s="17"/>
      <c r="P880" s="41" t="str">
        <f t="shared" si="170"/>
        <v xml:space="preserve"> </v>
      </c>
      <c r="Q880" s="17"/>
      <c r="R880" s="41" t="str">
        <f t="shared" si="171"/>
        <v xml:space="preserve"> </v>
      </c>
      <c r="S880" s="17"/>
      <c r="T880" s="41" t="str">
        <f t="shared" si="172"/>
        <v xml:space="preserve"> </v>
      </c>
      <c r="U880" s="17">
        <v>1</v>
      </c>
      <c r="V880" s="41">
        <f t="shared" si="173"/>
        <v>1.9348722016910783E-5</v>
      </c>
      <c r="W880" s="17"/>
      <c r="X880" s="41" t="str">
        <f t="shared" si="174"/>
        <v xml:space="preserve"> </v>
      </c>
      <c r="Y880" s="17"/>
      <c r="Z880" s="41" t="str">
        <f t="shared" si="175"/>
        <v xml:space="preserve"> </v>
      </c>
      <c r="AA880" s="17"/>
      <c r="AB880" s="41" t="str">
        <f t="shared" si="176"/>
        <v xml:space="preserve"> </v>
      </c>
      <c r="AC880" s="17"/>
      <c r="AD880" s="41" t="str">
        <f t="shared" si="177"/>
        <v xml:space="preserve"> </v>
      </c>
      <c r="AE880" s="17"/>
      <c r="AF880" s="42" t="str">
        <f t="shared" si="178"/>
        <v xml:space="preserve"> </v>
      </c>
      <c r="AG880" s="19">
        <f t="shared" si="179"/>
        <v>2</v>
      </c>
      <c r="AH880" s="19">
        <f t="shared" si="180"/>
        <v>1</v>
      </c>
      <c r="AI880" s="47">
        <f t="shared" si="181"/>
        <v>1.1371260276776475E-5</v>
      </c>
    </row>
    <row r="881" spans="1:35">
      <c r="A881" t="s">
        <v>1255</v>
      </c>
      <c r="B881" t="s">
        <v>2041</v>
      </c>
      <c r="C881" t="s">
        <v>2029</v>
      </c>
      <c r="D881" s="4" t="s">
        <v>1217</v>
      </c>
      <c r="F881" t="s">
        <v>1579</v>
      </c>
      <c r="G881" s="4"/>
      <c r="H881" s="3" t="s">
        <v>1227</v>
      </c>
      <c r="I881" s="3" t="s">
        <v>1227</v>
      </c>
      <c r="J881" s="4">
        <v>179</v>
      </c>
      <c r="K881" s="4">
        <v>297</v>
      </c>
      <c r="L881" s="30" t="s">
        <v>1307</v>
      </c>
      <c r="M881" s="17"/>
      <c r="N881" s="41" t="str">
        <f t="shared" si="169"/>
        <v xml:space="preserve"> </v>
      </c>
      <c r="O881" s="17">
        <v>9</v>
      </c>
      <c r="P881" s="41">
        <f t="shared" si="170"/>
        <v>1.6085790884718498E-3</v>
      </c>
      <c r="Q881" s="17">
        <v>4</v>
      </c>
      <c r="R881" s="41">
        <f t="shared" si="171"/>
        <v>1.8009905447996398E-3</v>
      </c>
      <c r="S881" s="17"/>
      <c r="T881" s="41" t="str">
        <f t="shared" si="172"/>
        <v xml:space="preserve"> </v>
      </c>
      <c r="U881" s="17">
        <v>14</v>
      </c>
      <c r="V881" s="41">
        <f t="shared" si="173"/>
        <v>2.7088210823675096E-4</v>
      </c>
      <c r="W881" s="17">
        <v>8</v>
      </c>
      <c r="X881" s="41">
        <f t="shared" si="174"/>
        <v>1.2670256572695597E-3</v>
      </c>
      <c r="Y881" s="17">
        <v>2</v>
      </c>
      <c r="Z881" s="41">
        <f t="shared" si="175"/>
        <v>6.3938618925831207E-4</v>
      </c>
      <c r="AA881" s="17">
        <v>2</v>
      </c>
      <c r="AB881" s="41">
        <f t="shared" si="176"/>
        <v>9.1617040769583142E-4</v>
      </c>
      <c r="AC881" s="17">
        <v>2</v>
      </c>
      <c r="AD881" s="41">
        <f t="shared" si="177"/>
        <v>5.369127516778523E-4</v>
      </c>
      <c r="AE881" s="17">
        <v>8</v>
      </c>
      <c r="AF881" s="42">
        <f t="shared" si="178"/>
        <v>8.5754100117911884E-4</v>
      </c>
      <c r="AG881" s="19">
        <f t="shared" si="179"/>
        <v>15</v>
      </c>
      <c r="AH881" s="19">
        <f t="shared" si="180"/>
        <v>49</v>
      </c>
      <c r="AI881" s="47">
        <f t="shared" si="181"/>
        <v>5.5719175356204725E-4</v>
      </c>
    </row>
    <row r="882" spans="1:35">
      <c r="A882" t="s">
        <v>1580</v>
      </c>
      <c r="B882" t="s">
        <v>598</v>
      </c>
      <c r="C882" t="s">
        <v>2029</v>
      </c>
      <c r="D882" s="4" t="s">
        <v>1217</v>
      </c>
      <c r="G882" s="4"/>
      <c r="H882" s="3" t="s">
        <v>1227</v>
      </c>
      <c r="I882" s="3" t="s">
        <v>505</v>
      </c>
      <c r="J882" s="4"/>
      <c r="K882" s="4"/>
      <c r="L882" s="30" t="s">
        <v>1305</v>
      </c>
      <c r="M882" s="17"/>
      <c r="N882" s="41" t="str">
        <f t="shared" si="169"/>
        <v xml:space="preserve"> </v>
      </c>
      <c r="O882" s="17"/>
      <c r="P882" s="41" t="str">
        <f t="shared" si="170"/>
        <v xml:space="preserve"> </v>
      </c>
      <c r="Q882" s="17"/>
      <c r="R882" s="41" t="str">
        <f t="shared" si="171"/>
        <v xml:space="preserve"> </v>
      </c>
      <c r="S882" s="17"/>
      <c r="T882" s="41" t="str">
        <f t="shared" si="172"/>
        <v xml:space="preserve"> </v>
      </c>
      <c r="U882" s="17">
        <v>27</v>
      </c>
      <c r="V882" s="41">
        <f t="shared" si="173"/>
        <v>5.2241549445659115E-4</v>
      </c>
      <c r="W882" s="17"/>
      <c r="X882" s="41" t="str">
        <f t="shared" si="174"/>
        <v xml:space="preserve"> </v>
      </c>
      <c r="Y882" s="17"/>
      <c r="Z882" s="41" t="str">
        <f t="shared" si="175"/>
        <v xml:space="preserve"> </v>
      </c>
      <c r="AA882" s="17"/>
      <c r="AB882" s="41" t="str">
        <f t="shared" si="176"/>
        <v xml:space="preserve"> </v>
      </c>
      <c r="AC882" s="17"/>
      <c r="AD882" s="41" t="str">
        <f t="shared" si="177"/>
        <v xml:space="preserve"> </v>
      </c>
      <c r="AE882" s="17">
        <v>1</v>
      </c>
      <c r="AF882" s="42">
        <f t="shared" si="178"/>
        <v>1.0719262514738985E-4</v>
      </c>
      <c r="AG882" s="19">
        <f t="shared" si="179"/>
        <v>3</v>
      </c>
      <c r="AH882" s="19">
        <f t="shared" si="180"/>
        <v>28</v>
      </c>
      <c r="AI882" s="47">
        <f t="shared" si="181"/>
        <v>3.1839528774974131E-4</v>
      </c>
    </row>
    <row r="883" spans="1:35">
      <c r="A883" t="s">
        <v>1580</v>
      </c>
      <c r="B883" t="s">
        <v>2264</v>
      </c>
      <c r="C883" t="s">
        <v>2029</v>
      </c>
      <c r="D883" s="4" t="s">
        <v>1217</v>
      </c>
      <c r="E883" s="4" t="s">
        <v>1803</v>
      </c>
      <c r="G883" s="4"/>
      <c r="H883" s="3" t="s">
        <v>1227</v>
      </c>
      <c r="I883" s="3" t="s">
        <v>505</v>
      </c>
      <c r="J883" s="4">
        <v>223</v>
      </c>
      <c r="K883" s="4">
        <v>289</v>
      </c>
      <c r="L883" s="30" t="s">
        <v>1305</v>
      </c>
      <c r="M883" s="17"/>
      <c r="N883" s="41" t="str">
        <f t="shared" si="169"/>
        <v xml:space="preserve"> </v>
      </c>
      <c r="O883" s="17"/>
      <c r="P883" s="41" t="str">
        <f t="shared" si="170"/>
        <v xml:space="preserve"> </v>
      </c>
      <c r="Q883" s="17"/>
      <c r="R883" s="41" t="str">
        <f t="shared" si="171"/>
        <v xml:space="preserve"> </v>
      </c>
      <c r="S883" s="17">
        <v>1</v>
      </c>
      <c r="T883" s="41">
        <f t="shared" si="172"/>
        <v>5.3219797764768491E-4</v>
      </c>
      <c r="U883" s="17">
        <v>42</v>
      </c>
      <c r="V883" s="41">
        <f t="shared" si="173"/>
        <v>8.1264632471025292E-4</v>
      </c>
      <c r="W883" s="17"/>
      <c r="X883" s="41" t="str">
        <f t="shared" si="174"/>
        <v xml:space="preserve"> </v>
      </c>
      <c r="Y883" s="17"/>
      <c r="Z883" s="41" t="str">
        <f t="shared" si="175"/>
        <v xml:space="preserve"> </v>
      </c>
      <c r="AA883" s="17"/>
      <c r="AB883" s="41" t="str">
        <f t="shared" si="176"/>
        <v xml:space="preserve"> </v>
      </c>
      <c r="AC883" s="17"/>
      <c r="AD883" s="41" t="str">
        <f t="shared" si="177"/>
        <v xml:space="preserve"> </v>
      </c>
      <c r="AE883" s="17"/>
      <c r="AF883" s="42" t="str">
        <f t="shared" si="178"/>
        <v xml:space="preserve"> </v>
      </c>
      <c r="AG883" s="19">
        <f t="shared" si="179"/>
        <v>4</v>
      </c>
      <c r="AH883" s="19">
        <f t="shared" si="180"/>
        <v>43</v>
      </c>
      <c r="AI883" s="47">
        <f t="shared" si="181"/>
        <v>4.8896419190138838E-4</v>
      </c>
    </row>
    <row r="884" spans="1:35">
      <c r="A884" t="s">
        <v>2154</v>
      </c>
      <c r="B884" t="s">
        <v>2155</v>
      </c>
      <c r="C884" t="s">
        <v>2029</v>
      </c>
      <c r="D884" s="4" t="s">
        <v>1217</v>
      </c>
      <c r="E884" s="2" t="s">
        <v>1803</v>
      </c>
      <c r="F884" t="s">
        <v>5439</v>
      </c>
      <c r="G884" s="4"/>
      <c r="H884" s="3" t="s">
        <v>1227</v>
      </c>
      <c r="I884" s="3" t="s">
        <v>505</v>
      </c>
      <c r="J884" s="4">
        <v>222</v>
      </c>
      <c r="K884" s="4">
        <v>288</v>
      </c>
      <c r="L884" s="30" t="s">
        <v>1305</v>
      </c>
      <c r="M884" s="17"/>
      <c r="N884" s="41" t="str">
        <f t="shared" si="169"/>
        <v xml:space="preserve"> </v>
      </c>
      <c r="O884" s="17"/>
      <c r="P884" s="41" t="str">
        <f t="shared" si="170"/>
        <v xml:space="preserve"> </v>
      </c>
      <c r="Q884" s="17"/>
      <c r="R884" s="41" t="str">
        <f t="shared" si="171"/>
        <v xml:space="preserve"> </v>
      </c>
      <c r="S884" s="17"/>
      <c r="T884" s="41" t="str">
        <f t="shared" si="172"/>
        <v xml:space="preserve"> </v>
      </c>
      <c r="U884" s="17">
        <v>62</v>
      </c>
      <c r="V884" s="41">
        <f t="shared" si="173"/>
        <v>1.1996207650484686E-3</v>
      </c>
      <c r="W884" s="17"/>
      <c r="X884" s="41" t="str">
        <f t="shared" si="174"/>
        <v xml:space="preserve"> </v>
      </c>
      <c r="Y884" s="17"/>
      <c r="Z884" s="41" t="str">
        <f t="shared" si="175"/>
        <v xml:space="preserve"> </v>
      </c>
      <c r="AA884" s="17"/>
      <c r="AB884" s="41" t="str">
        <f t="shared" si="176"/>
        <v xml:space="preserve"> </v>
      </c>
      <c r="AC884" s="17"/>
      <c r="AD884" s="41" t="str">
        <f t="shared" si="177"/>
        <v xml:space="preserve"> </v>
      </c>
      <c r="AE884" s="17">
        <v>2</v>
      </c>
      <c r="AF884" s="42">
        <f t="shared" si="178"/>
        <v>2.1438525029477971E-4</v>
      </c>
      <c r="AG884" s="19">
        <f t="shared" si="179"/>
        <v>3</v>
      </c>
      <c r="AH884" s="19">
        <f t="shared" si="180"/>
        <v>64</v>
      </c>
      <c r="AI884" s="47">
        <f t="shared" si="181"/>
        <v>7.2776065771369442E-4</v>
      </c>
    </row>
    <row r="885" spans="1:35">
      <c r="A885" t="s">
        <v>3058</v>
      </c>
      <c r="B885" t="s">
        <v>3585</v>
      </c>
      <c r="C885" t="s">
        <v>2029</v>
      </c>
      <c r="D885" s="4" t="s">
        <v>1217</v>
      </c>
      <c r="G885" s="4"/>
      <c r="H885" s="3" t="s">
        <v>1227</v>
      </c>
      <c r="I885" s="3" t="s">
        <v>1227</v>
      </c>
      <c r="J885" s="4">
        <v>179</v>
      </c>
      <c r="K885" s="4"/>
      <c r="L885" s="30" t="s">
        <v>1305</v>
      </c>
      <c r="M885" s="17"/>
      <c r="N885" s="41" t="str">
        <f t="shared" si="169"/>
        <v xml:space="preserve"> </v>
      </c>
      <c r="O885" s="17"/>
      <c r="P885" s="41" t="str">
        <f t="shared" si="170"/>
        <v xml:space="preserve"> </v>
      </c>
      <c r="Q885" s="17"/>
      <c r="R885" s="41" t="str">
        <f t="shared" si="171"/>
        <v xml:space="preserve"> </v>
      </c>
      <c r="S885" s="17"/>
      <c r="T885" s="41" t="str">
        <f t="shared" si="172"/>
        <v xml:space="preserve"> </v>
      </c>
      <c r="U885" s="17">
        <v>11</v>
      </c>
      <c r="V885" s="41">
        <f t="shared" si="173"/>
        <v>2.1283594218601861E-4</v>
      </c>
      <c r="W885" s="17"/>
      <c r="X885" s="41" t="str">
        <f t="shared" si="174"/>
        <v xml:space="preserve"> </v>
      </c>
      <c r="Y885" s="17"/>
      <c r="Z885" s="41" t="str">
        <f t="shared" si="175"/>
        <v xml:space="preserve"> </v>
      </c>
      <c r="AA885" s="17"/>
      <c r="AB885" s="41" t="str">
        <f t="shared" si="176"/>
        <v xml:space="preserve"> </v>
      </c>
      <c r="AC885" s="17"/>
      <c r="AD885" s="41" t="str">
        <f t="shared" si="177"/>
        <v xml:space="preserve"> </v>
      </c>
      <c r="AE885" s="17"/>
      <c r="AF885" s="42" t="str">
        <f t="shared" si="178"/>
        <v xml:space="preserve"> </v>
      </c>
      <c r="AG885" s="19">
        <f t="shared" si="179"/>
        <v>2</v>
      </c>
      <c r="AH885" s="19">
        <f t="shared" si="180"/>
        <v>11</v>
      </c>
      <c r="AI885" s="47">
        <f t="shared" si="181"/>
        <v>1.2508386304454122E-4</v>
      </c>
    </row>
    <row r="886" spans="1:35">
      <c r="A886" t="s">
        <v>2438</v>
      </c>
      <c r="B886" t="s">
        <v>2439</v>
      </c>
      <c r="C886" t="s">
        <v>2029</v>
      </c>
      <c r="D886" s="4" t="s">
        <v>1217</v>
      </c>
      <c r="F886" t="s">
        <v>1581</v>
      </c>
      <c r="G886" s="4"/>
      <c r="H886" s="3" t="s">
        <v>1227</v>
      </c>
      <c r="I886" s="3" t="s">
        <v>1227</v>
      </c>
      <c r="J886" s="4"/>
      <c r="K886" s="4"/>
      <c r="L886" s="30" t="s">
        <v>1307</v>
      </c>
      <c r="M886" s="17">
        <v>4</v>
      </c>
      <c r="N886" s="41">
        <f t="shared" si="169"/>
        <v>2.1231422505307855E-3</v>
      </c>
      <c r="O886" s="17">
        <v>6</v>
      </c>
      <c r="P886" s="41">
        <f t="shared" si="170"/>
        <v>1.0723860589812334E-3</v>
      </c>
      <c r="Q886" s="17"/>
      <c r="R886" s="41" t="str">
        <f t="shared" si="171"/>
        <v xml:space="preserve"> </v>
      </c>
      <c r="S886" s="17"/>
      <c r="T886" s="41" t="str">
        <f t="shared" si="172"/>
        <v xml:space="preserve"> </v>
      </c>
      <c r="U886" s="17">
        <v>1</v>
      </c>
      <c r="V886" s="41">
        <f t="shared" si="173"/>
        <v>1.9348722016910783E-5</v>
      </c>
      <c r="W886" s="17"/>
      <c r="X886" s="41" t="str">
        <f t="shared" si="174"/>
        <v xml:space="preserve"> </v>
      </c>
      <c r="Y886" s="17"/>
      <c r="Z886" s="41" t="str">
        <f t="shared" si="175"/>
        <v xml:space="preserve"> </v>
      </c>
      <c r="AA886" s="17">
        <v>2</v>
      </c>
      <c r="AB886" s="41">
        <f t="shared" si="176"/>
        <v>9.1617040769583142E-4</v>
      </c>
      <c r="AC886" s="17"/>
      <c r="AD886" s="41" t="str">
        <f t="shared" si="177"/>
        <v xml:space="preserve"> </v>
      </c>
      <c r="AE886" s="17"/>
      <c r="AF886" s="42" t="str">
        <f t="shared" si="178"/>
        <v xml:space="preserve"> </v>
      </c>
      <c r="AG886" s="19">
        <f t="shared" si="179"/>
        <v>8</v>
      </c>
      <c r="AH886" s="19">
        <f t="shared" si="180"/>
        <v>13</v>
      </c>
      <c r="AI886" s="47">
        <f t="shared" si="181"/>
        <v>1.4782638359809417E-4</v>
      </c>
    </row>
    <row r="887" spans="1:35">
      <c r="A887" t="s">
        <v>1582</v>
      </c>
      <c r="B887" t="s">
        <v>391</v>
      </c>
      <c r="C887" t="s">
        <v>2029</v>
      </c>
      <c r="D887" s="4" t="s">
        <v>1217</v>
      </c>
      <c r="G887" s="4"/>
      <c r="H887" s="3" t="s">
        <v>1227</v>
      </c>
      <c r="I887" s="3" t="s">
        <v>1227</v>
      </c>
      <c r="J887" s="4"/>
      <c r="K887" s="4"/>
      <c r="L887" s="30" t="s">
        <v>1305</v>
      </c>
      <c r="M887" s="17"/>
      <c r="N887" s="41" t="str">
        <f t="shared" si="169"/>
        <v xml:space="preserve"> </v>
      </c>
      <c r="O887" s="17"/>
      <c r="P887" s="41" t="str">
        <f t="shared" si="170"/>
        <v xml:space="preserve"> </v>
      </c>
      <c r="Q887" s="17"/>
      <c r="R887" s="41" t="str">
        <f t="shared" si="171"/>
        <v xml:space="preserve"> </v>
      </c>
      <c r="S887" s="17"/>
      <c r="T887" s="41" t="str">
        <f t="shared" si="172"/>
        <v xml:space="preserve"> </v>
      </c>
      <c r="U887" s="17">
        <v>15</v>
      </c>
      <c r="V887" s="41">
        <f t="shared" si="173"/>
        <v>2.9023083025366176E-4</v>
      </c>
      <c r="W887" s="17">
        <v>2</v>
      </c>
      <c r="X887" s="41">
        <f t="shared" si="174"/>
        <v>3.1675641431738993E-4</v>
      </c>
      <c r="Y887" s="17"/>
      <c r="Z887" s="41" t="str">
        <f t="shared" si="175"/>
        <v xml:space="preserve"> </v>
      </c>
      <c r="AA887" s="17"/>
      <c r="AB887" s="41" t="str">
        <f t="shared" si="176"/>
        <v xml:space="preserve"> </v>
      </c>
      <c r="AC887" s="17"/>
      <c r="AD887" s="41" t="str">
        <f t="shared" si="177"/>
        <v xml:space="preserve"> </v>
      </c>
      <c r="AE887" s="17"/>
      <c r="AF887" s="42" t="str">
        <f t="shared" si="178"/>
        <v xml:space="preserve"> </v>
      </c>
      <c r="AG887" s="19">
        <f t="shared" si="179"/>
        <v>4</v>
      </c>
      <c r="AH887" s="19">
        <f t="shared" si="180"/>
        <v>17</v>
      </c>
      <c r="AI887" s="47">
        <f t="shared" si="181"/>
        <v>1.9331142470520006E-4</v>
      </c>
    </row>
    <row r="888" spans="1:35">
      <c r="A888" t="s">
        <v>1582</v>
      </c>
      <c r="B888" t="s">
        <v>1953</v>
      </c>
      <c r="C888" t="s">
        <v>2029</v>
      </c>
      <c r="D888" s="4" t="s">
        <v>1217</v>
      </c>
      <c r="F888" t="s">
        <v>1583</v>
      </c>
      <c r="G888" s="4"/>
      <c r="H888" s="3" t="s">
        <v>1227</v>
      </c>
      <c r="I888" s="3" t="s">
        <v>1227</v>
      </c>
      <c r="J888" s="4">
        <v>180</v>
      </c>
      <c r="K888" s="4">
        <v>295</v>
      </c>
      <c r="L888" s="30" t="s">
        <v>1305</v>
      </c>
      <c r="M888" s="17"/>
      <c r="N888" s="41" t="str">
        <f t="shared" si="169"/>
        <v xml:space="preserve"> </v>
      </c>
      <c r="O888" s="17"/>
      <c r="P888" s="41" t="str">
        <f t="shared" si="170"/>
        <v xml:space="preserve"> </v>
      </c>
      <c r="Q888" s="17"/>
      <c r="R888" s="41" t="str">
        <f t="shared" si="171"/>
        <v xml:space="preserve"> </v>
      </c>
      <c r="S888" s="17"/>
      <c r="T888" s="41" t="str">
        <f t="shared" si="172"/>
        <v xml:space="preserve"> </v>
      </c>
      <c r="U888" s="17">
        <v>40</v>
      </c>
      <c r="V888" s="41">
        <f t="shared" si="173"/>
        <v>7.739488806764313E-4</v>
      </c>
      <c r="W888" s="17">
        <v>8</v>
      </c>
      <c r="X888" s="41">
        <f t="shared" si="174"/>
        <v>1.2670256572695597E-3</v>
      </c>
      <c r="Y888" s="17"/>
      <c r="Z888" s="41" t="str">
        <f t="shared" si="175"/>
        <v xml:space="preserve"> </v>
      </c>
      <c r="AA888" s="17"/>
      <c r="AB888" s="41" t="str">
        <f t="shared" si="176"/>
        <v xml:space="preserve"> </v>
      </c>
      <c r="AC888" s="17"/>
      <c r="AD888" s="41" t="str">
        <f t="shared" si="177"/>
        <v xml:space="preserve"> </v>
      </c>
      <c r="AE888" s="17">
        <v>13</v>
      </c>
      <c r="AF888" s="42">
        <f t="shared" si="178"/>
        <v>1.3935041269160682E-3</v>
      </c>
      <c r="AG888" s="19">
        <f t="shared" si="179"/>
        <v>5</v>
      </c>
      <c r="AH888" s="19">
        <f t="shared" si="180"/>
        <v>61</v>
      </c>
      <c r="AI888" s="47">
        <f t="shared" si="181"/>
        <v>6.9364687688336498E-4</v>
      </c>
    </row>
    <row r="889" spans="1:35">
      <c r="A889" t="s">
        <v>2044</v>
      </c>
      <c r="B889" t="s">
        <v>4526</v>
      </c>
      <c r="C889" t="s">
        <v>2029</v>
      </c>
      <c r="D889" s="4" t="s">
        <v>1217</v>
      </c>
      <c r="F889" t="s">
        <v>4618</v>
      </c>
      <c r="G889" s="4" t="s">
        <v>154</v>
      </c>
      <c r="H889" s="3" t="s">
        <v>1227</v>
      </c>
      <c r="I889" s="3" t="s">
        <v>1227</v>
      </c>
      <c r="J889" s="4"/>
      <c r="K889" s="4"/>
      <c r="L889" s="30" t="s">
        <v>1305</v>
      </c>
      <c r="M889" s="17"/>
      <c r="N889" s="41" t="str">
        <f t="shared" si="169"/>
        <v xml:space="preserve"> </v>
      </c>
      <c r="O889" s="17"/>
      <c r="P889" s="41" t="str">
        <f t="shared" si="170"/>
        <v xml:space="preserve"> </v>
      </c>
      <c r="Q889" s="17"/>
      <c r="R889" s="41" t="str">
        <f t="shared" si="171"/>
        <v xml:space="preserve"> </v>
      </c>
      <c r="S889" s="17"/>
      <c r="T889" s="41" t="str">
        <f t="shared" si="172"/>
        <v xml:space="preserve"> </v>
      </c>
      <c r="U889" s="17"/>
      <c r="V889" s="41" t="str">
        <f t="shared" si="173"/>
        <v xml:space="preserve"> </v>
      </c>
      <c r="W889" s="17"/>
      <c r="X889" s="41" t="str">
        <f t="shared" si="174"/>
        <v xml:space="preserve"> </v>
      </c>
      <c r="Y889" s="17"/>
      <c r="Z889" s="41" t="str">
        <f t="shared" si="175"/>
        <v xml:space="preserve"> </v>
      </c>
      <c r="AA889" s="17"/>
      <c r="AB889" s="41" t="str">
        <f t="shared" si="176"/>
        <v xml:space="preserve"> </v>
      </c>
      <c r="AC889" s="17"/>
      <c r="AD889" s="41" t="str">
        <f t="shared" si="177"/>
        <v xml:space="preserve"> </v>
      </c>
      <c r="AE889" s="17">
        <v>1</v>
      </c>
      <c r="AF889" s="42">
        <f t="shared" si="178"/>
        <v>1.0719262514738985E-4</v>
      </c>
      <c r="AG889" s="19">
        <f t="shared" si="179"/>
        <v>1</v>
      </c>
      <c r="AH889" s="19">
        <f t="shared" si="180"/>
        <v>1</v>
      </c>
      <c r="AI889" s="47">
        <f t="shared" si="181"/>
        <v>1.1371260276776475E-5</v>
      </c>
    </row>
    <row r="890" spans="1:35">
      <c r="A890" t="s">
        <v>2044</v>
      </c>
      <c r="B890" t="s">
        <v>5827</v>
      </c>
      <c r="C890" t="s">
        <v>2029</v>
      </c>
      <c r="D890" s="4" t="s">
        <v>1217</v>
      </c>
      <c r="G890" s="4"/>
      <c r="H890" s="3" t="s">
        <v>1227</v>
      </c>
      <c r="I890" s="3" t="s">
        <v>505</v>
      </c>
      <c r="J890" s="4"/>
      <c r="K890" s="4"/>
      <c r="L890" s="30" t="s">
        <v>1305</v>
      </c>
      <c r="M890" s="17"/>
      <c r="N890" s="41" t="str">
        <f t="shared" si="169"/>
        <v xml:space="preserve"> </v>
      </c>
      <c r="O890" s="17"/>
      <c r="P890" s="41" t="str">
        <f t="shared" si="170"/>
        <v xml:space="preserve"> </v>
      </c>
      <c r="Q890" s="17"/>
      <c r="R890" s="41" t="str">
        <f t="shared" si="171"/>
        <v xml:space="preserve"> </v>
      </c>
      <c r="S890" s="17"/>
      <c r="T890" s="41" t="str">
        <f t="shared" si="172"/>
        <v xml:space="preserve"> </v>
      </c>
      <c r="U890" s="17"/>
      <c r="V890" s="41" t="str">
        <f t="shared" si="173"/>
        <v xml:space="preserve"> </v>
      </c>
      <c r="W890" s="17">
        <v>8</v>
      </c>
      <c r="X890" s="41">
        <f t="shared" si="174"/>
        <v>1.2670256572695597E-3</v>
      </c>
      <c r="Y890" s="17"/>
      <c r="Z890" s="41" t="str">
        <f t="shared" si="175"/>
        <v xml:space="preserve"> </v>
      </c>
      <c r="AA890" s="17"/>
      <c r="AB890" s="41" t="str">
        <f t="shared" si="176"/>
        <v xml:space="preserve"> </v>
      </c>
      <c r="AC890" s="17"/>
      <c r="AD890" s="41" t="str">
        <f t="shared" si="177"/>
        <v xml:space="preserve"> </v>
      </c>
      <c r="AE890" s="17"/>
      <c r="AF890" s="42" t="str">
        <f t="shared" si="178"/>
        <v xml:space="preserve"> </v>
      </c>
      <c r="AG890" s="19">
        <f t="shared" si="179"/>
        <v>2</v>
      </c>
      <c r="AH890" s="19">
        <f t="shared" si="180"/>
        <v>8</v>
      </c>
      <c r="AI890" s="47">
        <f t="shared" si="181"/>
        <v>9.0970082214211802E-5</v>
      </c>
    </row>
    <row r="891" spans="1:35">
      <c r="A891" t="s">
        <v>2044</v>
      </c>
      <c r="B891" t="s">
        <v>4490</v>
      </c>
      <c r="C891" t="s">
        <v>2029</v>
      </c>
      <c r="D891" s="4" t="s">
        <v>1217</v>
      </c>
      <c r="F891" t="s">
        <v>4619</v>
      </c>
      <c r="G891" s="4"/>
      <c r="H891" s="3" t="s">
        <v>1227</v>
      </c>
      <c r="I891" s="3" t="s">
        <v>1227</v>
      </c>
      <c r="J891" s="4"/>
      <c r="K891" s="4">
        <v>292</v>
      </c>
      <c r="L891" s="30" t="s">
        <v>1305</v>
      </c>
      <c r="M891" s="17"/>
      <c r="N891" s="41" t="str">
        <f t="shared" si="169"/>
        <v xml:space="preserve"> </v>
      </c>
      <c r="O891" s="17"/>
      <c r="P891" s="41" t="str">
        <f t="shared" si="170"/>
        <v xml:space="preserve"> </v>
      </c>
      <c r="Q891" s="17"/>
      <c r="R891" s="41" t="str">
        <f t="shared" si="171"/>
        <v xml:space="preserve"> </v>
      </c>
      <c r="S891" s="17"/>
      <c r="T891" s="41" t="str">
        <f t="shared" si="172"/>
        <v xml:space="preserve"> </v>
      </c>
      <c r="U891" s="17">
        <v>34</v>
      </c>
      <c r="V891" s="41">
        <f t="shared" si="173"/>
        <v>6.5785654857496666E-4</v>
      </c>
      <c r="W891" s="17"/>
      <c r="X891" s="41" t="str">
        <f t="shared" si="174"/>
        <v xml:space="preserve"> </v>
      </c>
      <c r="Y891" s="17"/>
      <c r="Z891" s="41" t="str">
        <f t="shared" si="175"/>
        <v xml:space="preserve"> </v>
      </c>
      <c r="AA891" s="17"/>
      <c r="AB891" s="41" t="str">
        <f t="shared" si="176"/>
        <v xml:space="preserve"> </v>
      </c>
      <c r="AC891" s="17"/>
      <c r="AD891" s="41" t="str">
        <f t="shared" si="177"/>
        <v xml:space="preserve"> </v>
      </c>
      <c r="AE891" s="17"/>
      <c r="AF891" s="42" t="str">
        <f t="shared" si="178"/>
        <v xml:space="preserve"> </v>
      </c>
      <c r="AG891" s="19">
        <f t="shared" si="179"/>
        <v>2</v>
      </c>
      <c r="AH891" s="19">
        <f t="shared" si="180"/>
        <v>34</v>
      </c>
      <c r="AI891" s="47">
        <f t="shared" si="181"/>
        <v>3.8662284941040013E-4</v>
      </c>
    </row>
    <row r="892" spans="1:35">
      <c r="A892" t="s">
        <v>2044</v>
      </c>
      <c r="B892" t="s">
        <v>3672</v>
      </c>
      <c r="C892" t="s">
        <v>2029</v>
      </c>
      <c r="D892" s="4" t="s">
        <v>1217</v>
      </c>
      <c r="G892" s="4"/>
      <c r="H892" s="3" t="s">
        <v>1227</v>
      </c>
      <c r="I892" s="3" t="s">
        <v>1227</v>
      </c>
      <c r="J892" s="4">
        <v>181</v>
      </c>
      <c r="K892" s="4">
        <v>293</v>
      </c>
      <c r="L892" s="30" t="s">
        <v>1305</v>
      </c>
      <c r="M892" s="17"/>
      <c r="N892" s="41" t="str">
        <f t="shared" si="169"/>
        <v xml:space="preserve"> </v>
      </c>
      <c r="O892" s="17"/>
      <c r="P892" s="41" t="str">
        <f t="shared" si="170"/>
        <v xml:space="preserve"> </v>
      </c>
      <c r="Q892" s="17"/>
      <c r="R892" s="41" t="str">
        <f t="shared" si="171"/>
        <v xml:space="preserve"> </v>
      </c>
      <c r="S892" s="17"/>
      <c r="T892" s="41" t="str">
        <f t="shared" si="172"/>
        <v xml:space="preserve"> </v>
      </c>
      <c r="U892" s="17">
        <v>7</v>
      </c>
      <c r="V892" s="41">
        <f t="shared" si="173"/>
        <v>1.3544105411837548E-4</v>
      </c>
      <c r="W892" s="17"/>
      <c r="X892" s="41" t="str">
        <f t="shared" si="174"/>
        <v xml:space="preserve"> </v>
      </c>
      <c r="Y892" s="17"/>
      <c r="Z892" s="41" t="str">
        <f t="shared" si="175"/>
        <v xml:space="preserve"> </v>
      </c>
      <c r="AA892" s="17"/>
      <c r="AB892" s="41" t="str">
        <f t="shared" si="176"/>
        <v xml:space="preserve"> </v>
      </c>
      <c r="AC892" s="17"/>
      <c r="AD892" s="41" t="str">
        <f t="shared" si="177"/>
        <v xml:space="preserve"> </v>
      </c>
      <c r="AE892" s="17"/>
      <c r="AF892" s="42" t="str">
        <f t="shared" si="178"/>
        <v xml:space="preserve"> </v>
      </c>
      <c r="AG892" s="19">
        <f t="shared" si="179"/>
        <v>2</v>
      </c>
      <c r="AH892" s="19">
        <f t="shared" si="180"/>
        <v>7</v>
      </c>
      <c r="AI892" s="47">
        <f t="shared" si="181"/>
        <v>7.9598821937435329E-5</v>
      </c>
    </row>
    <row r="893" spans="1:35">
      <c r="A893" t="s">
        <v>2044</v>
      </c>
      <c r="B893" t="s">
        <v>2352</v>
      </c>
      <c r="C893" t="s">
        <v>2029</v>
      </c>
      <c r="D893" s="4" t="s">
        <v>1217</v>
      </c>
      <c r="F893" t="s">
        <v>1584</v>
      </c>
      <c r="G893" s="4"/>
      <c r="H893" s="3" t="s">
        <v>1227</v>
      </c>
      <c r="I893" s="3" t="s">
        <v>1227</v>
      </c>
      <c r="J893" s="4">
        <v>181</v>
      </c>
      <c r="K893" s="4">
        <v>292</v>
      </c>
      <c r="L893" s="30" t="s">
        <v>1305</v>
      </c>
      <c r="M893" s="17"/>
      <c r="N893" s="41" t="str">
        <f t="shared" si="169"/>
        <v xml:space="preserve"> </v>
      </c>
      <c r="O893" s="17"/>
      <c r="P893" s="41" t="str">
        <f t="shared" si="170"/>
        <v xml:space="preserve"> </v>
      </c>
      <c r="Q893" s="17"/>
      <c r="R893" s="41" t="str">
        <f t="shared" si="171"/>
        <v xml:space="preserve"> </v>
      </c>
      <c r="S893" s="17">
        <v>5</v>
      </c>
      <c r="T893" s="41">
        <f t="shared" si="172"/>
        <v>2.6609898882384245E-3</v>
      </c>
      <c r="U893" s="17">
        <v>53</v>
      </c>
      <c r="V893" s="41">
        <f t="shared" si="173"/>
        <v>1.0254822668962714E-3</v>
      </c>
      <c r="W893" s="17"/>
      <c r="X893" s="41" t="str">
        <f t="shared" si="174"/>
        <v xml:space="preserve"> </v>
      </c>
      <c r="Y893" s="17"/>
      <c r="Z893" s="41" t="str">
        <f t="shared" si="175"/>
        <v xml:space="preserve"> </v>
      </c>
      <c r="AA893" s="17"/>
      <c r="AB893" s="41" t="str">
        <f t="shared" si="176"/>
        <v xml:space="preserve"> </v>
      </c>
      <c r="AC893" s="17"/>
      <c r="AD893" s="41" t="str">
        <f t="shared" si="177"/>
        <v xml:space="preserve"> </v>
      </c>
      <c r="AE893" s="17">
        <v>5</v>
      </c>
      <c r="AF893" s="42">
        <f t="shared" si="178"/>
        <v>5.3596312573694926E-4</v>
      </c>
      <c r="AG893" s="19">
        <f t="shared" si="179"/>
        <v>5</v>
      </c>
      <c r="AH893" s="19">
        <f t="shared" si="180"/>
        <v>63</v>
      </c>
      <c r="AI893" s="47">
        <f t="shared" si="181"/>
        <v>7.163893974369179E-4</v>
      </c>
    </row>
    <row r="894" spans="1:35">
      <c r="A894" t="s">
        <v>2044</v>
      </c>
      <c r="B894" t="s">
        <v>2045</v>
      </c>
      <c r="C894" t="s">
        <v>2029</v>
      </c>
      <c r="D894" s="4" t="s">
        <v>1217</v>
      </c>
      <c r="E894" s="2" t="s">
        <v>1803</v>
      </c>
      <c r="F894" t="s">
        <v>1585</v>
      </c>
      <c r="G894" s="4"/>
      <c r="H894" s="3" t="s">
        <v>1227</v>
      </c>
      <c r="I894" s="3" t="s">
        <v>1227</v>
      </c>
      <c r="J894" s="4">
        <v>181</v>
      </c>
      <c r="K894" s="4">
        <v>291</v>
      </c>
      <c r="L894" s="30" t="s">
        <v>1305</v>
      </c>
      <c r="M894" s="17"/>
      <c r="N894" s="41" t="str">
        <f t="shared" si="169"/>
        <v xml:space="preserve"> </v>
      </c>
      <c r="O894" s="17"/>
      <c r="P894" s="41" t="str">
        <f t="shared" si="170"/>
        <v xml:space="preserve"> </v>
      </c>
      <c r="Q894" s="17"/>
      <c r="R894" s="41" t="str">
        <f t="shared" si="171"/>
        <v xml:space="preserve"> </v>
      </c>
      <c r="S894" s="17"/>
      <c r="T894" s="41" t="str">
        <f t="shared" si="172"/>
        <v xml:space="preserve"> </v>
      </c>
      <c r="U894" s="17">
        <v>23</v>
      </c>
      <c r="V894" s="41">
        <f t="shared" si="173"/>
        <v>4.4502060638894802E-4</v>
      </c>
      <c r="W894" s="17"/>
      <c r="X894" s="41" t="str">
        <f t="shared" si="174"/>
        <v xml:space="preserve"> </v>
      </c>
      <c r="Y894" s="17"/>
      <c r="Z894" s="41" t="str">
        <f t="shared" si="175"/>
        <v xml:space="preserve"> </v>
      </c>
      <c r="AA894" s="17"/>
      <c r="AB894" s="41" t="str">
        <f t="shared" si="176"/>
        <v xml:space="preserve"> </v>
      </c>
      <c r="AC894" s="17"/>
      <c r="AD894" s="41" t="str">
        <f t="shared" si="177"/>
        <v xml:space="preserve"> </v>
      </c>
      <c r="AE894" s="17">
        <v>6</v>
      </c>
      <c r="AF894" s="42">
        <f t="shared" si="178"/>
        <v>6.4315575088433915E-4</v>
      </c>
      <c r="AG894" s="19">
        <f t="shared" si="179"/>
        <v>3</v>
      </c>
      <c r="AH894" s="19">
        <f t="shared" si="180"/>
        <v>29</v>
      </c>
      <c r="AI894" s="47">
        <f t="shared" si="181"/>
        <v>3.2976654802651778E-4</v>
      </c>
    </row>
    <row r="895" spans="1:35">
      <c r="A895" t="s">
        <v>2044</v>
      </c>
      <c r="B895" t="s">
        <v>2046</v>
      </c>
      <c r="C895" t="s">
        <v>2029</v>
      </c>
      <c r="D895" s="4" t="s">
        <v>1217</v>
      </c>
      <c r="F895" t="s">
        <v>1507</v>
      </c>
      <c r="G895" s="4"/>
      <c r="H895" s="3" t="s">
        <v>1227</v>
      </c>
      <c r="I895" s="3" t="s">
        <v>1227</v>
      </c>
      <c r="J895" s="4"/>
      <c r="K895" s="4">
        <v>290</v>
      </c>
      <c r="L895" s="30" t="s">
        <v>1305</v>
      </c>
      <c r="M895" s="17">
        <v>6</v>
      </c>
      <c r="N895" s="41">
        <f t="shared" si="169"/>
        <v>3.1847133757961785E-3</v>
      </c>
      <c r="O895" s="17">
        <v>1</v>
      </c>
      <c r="P895" s="41">
        <f t="shared" si="170"/>
        <v>1.7873100983020553E-4</v>
      </c>
      <c r="Q895" s="17"/>
      <c r="R895" s="41" t="str">
        <f t="shared" si="171"/>
        <v xml:space="preserve"> </v>
      </c>
      <c r="S895" s="17"/>
      <c r="T895" s="41" t="str">
        <f t="shared" si="172"/>
        <v xml:space="preserve"> </v>
      </c>
      <c r="U895" s="17">
        <v>34</v>
      </c>
      <c r="V895" s="41">
        <f t="shared" si="173"/>
        <v>6.5785654857496666E-4</v>
      </c>
      <c r="W895" s="17">
        <v>2</v>
      </c>
      <c r="X895" s="41">
        <f t="shared" si="174"/>
        <v>3.1675641431738993E-4</v>
      </c>
      <c r="Y895" s="17"/>
      <c r="Z895" s="41" t="str">
        <f t="shared" si="175"/>
        <v xml:space="preserve"> </v>
      </c>
      <c r="AA895" s="17"/>
      <c r="AB895" s="41" t="str">
        <f t="shared" si="176"/>
        <v xml:space="preserve"> </v>
      </c>
      <c r="AC895" s="17">
        <v>1</v>
      </c>
      <c r="AD895" s="41">
        <f t="shared" si="177"/>
        <v>2.6845637583892615E-4</v>
      </c>
      <c r="AE895" s="17">
        <v>5</v>
      </c>
      <c r="AF895" s="42">
        <f t="shared" si="178"/>
        <v>5.3596312573694926E-4</v>
      </c>
      <c r="AG895" s="19">
        <f t="shared" si="179"/>
        <v>11</v>
      </c>
      <c r="AH895" s="19">
        <f t="shared" si="180"/>
        <v>49</v>
      </c>
      <c r="AI895" s="47">
        <f t="shared" si="181"/>
        <v>5.5719175356204725E-4</v>
      </c>
    </row>
    <row r="896" spans="1:35">
      <c r="A896" t="s">
        <v>2044</v>
      </c>
      <c r="B896" t="s">
        <v>1384</v>
      </c>
      <c r="C896" t="s">
        <v>2029</v>
      </c>
      <c r="D896" s="4" t="s">
        <v>1217</v>
      </c>
      <c r="F896" t="s">
        <v>643</v>
      </c>
      <c r="G896" s="4"/>
      <c r="H896" s="3" t="s">
        <v>1227</v>
      </c>
      <c r="I896" s="3" t="s">
        <v>1227</v>
      </c>
      <c r="J896" s="4">
        <v>181</v>
      </c>
      <c r="K896" s="4">
        <v>292</v>
      </c>
      <c r="L896" s="30" t="s">
        <v>1305</v>
      </c>
      <c r="M896" s="17"/>
      <c r="N896" s="41" t="str">
        <f t="shared" si="169"/>
        <v xml:space="preserve"> </v>
      </c>
      <c r="O896" s="17"/>
      <c r="P896" s="41" t="str">
        <f t="shared" si="170"/>
        <v xml:space="preserve"> </v>
      </c>
      <c r="Q896" s="17"/>
      <c r="R896" s="41" t="str">
        <f t="shared" si="171"/>
        <v xml:space="preserve"> </v>
      </c>
      <c r="S896" s="17"/>
      <c r="T896" s="41" t="str">
        <f t="shared" si="172"/>
        <v xml:space="preserve"> </v>
      </c>
      <c r="U896" s="17">
        <v>18</v>
      </c>
      <c r="V896" s="41">
        <f t="shared" si="173"/>
        <v>3.4827699630439409E-4</v>
      </c>
      <c r="W896" s="17">
        <v>1</v>
      </c>
      <c r="X896" s="41">
        <f t="shared" si="174"/>
        <v>1.5837820715869496E-4</v>
      </c>
      <c r="Y896" s="17"/>
      <c r="Z896" s="41" t="str">
        <f t="shared" si="175"/>
        <v xml:space="preserve"> </v>
      </c>
      <c r="AA896" s="17"/>
      <c r="AB896" s="41" t="str">
        <f t="shared" si="176"/>
        <v xml:space="preserve"> </v>
      </c>
      <c r="AC896" s="17"/>
      <c r="AD896" s="41" t="str">
        <f t="shared" si="177"/>
        <v xml:space="preserve"> </v>
      </c>
      <c r="AE896" s="17"/>
      <c r="AF896" s="42" t="str">
        <f t="shared" si="178"/>
        <v xml:space="preserve"> </v>
      </c>
      <c r="AG896" s="19">
        <f t="shared" si="179"/>
        <v>4</v>
      </c>
      <c r="AH896" s="19">
        <f t="shared" si="180"/>
        <v>19</v>
      </c>
      <c r="AI896" s="47">
        <f t="shared" si="181"/>
        <v>2.1605394525875304E-4</v>
      </c>
    </row>
    <row r="897" spans="1:35">
      <c r="A897" t="s">
        <v>2044</v>
      </c>
      <c r="B897" t="s">
        <v>5773</v>
      </c>
      <c r="C897" t="s">
        <v>2029</v>
      </c>
      <c r="D897" s="4" t="s">
        <v>1217</v>
      </c>
      <c r="G897" s="4"/>
      <c r="H897" s="3" t="s">
        <v>1227</v>
      </c>
      <c r="I897" s="3" t="s">
        <v>505</v>
      </c>
      <c r="J897" s="4"/>
      <c r="K897" s="4"/>
      <c r="L897" s="30" t="s">
        <v>1305</v>
      </c>
      <c r="M897" s="17"/>
      <c r="N897" s="41" t="str">
        <f t="shared" si="169"/>
        <v xml:space="preserve"> </v>
      </c>
      <c r="O897" s="17"/>
      <c r="P897" s="41" t="str">
        <f t="shared" si="170"/>
        <v xml:space="preserve"> </v>
      </c>
      <c r="Q897" s="17"/>
      <c r="R897" s="41" t="str">
        <f t="shared" si="171"/>
        <v xml:space="preserve"> </v>
      </c>
      <c r="S897" s="17"/>
      <c r="T897" s="41" t="str">
        <f t="shared" si="172"/>
        <v xml:space="preserve"> </v>
      </c>
      <c r="U897" s="17">
        <v>5</v>
      </c>
      <c r="V897" s="41">
        <f t="shared" si="173"/>
        <v>9.6743610084553913E-5</v>
      </c>
      <c r="W897" s="17"/>
      <c r="X897" s="41" t="str">
        <f t="shared" si="174"/>
        <v xml:space="preserve"> </v>
      </c>
      <c r="Y897" s="17"/>
      <c r="Z897" s="41" t="str">
        <f t="shared" si="175"/>
        <v xml:space="preserve"> </v>
      </c>
      <c r="AA897" s="17"/>
      <c r="AB897" s="41" t="str">
        <f t="shared" si="176"/>
        <v xml:space="preserve"> </v>
      </c>
      <c r="AC897" s="17"/>
      <c r="AD897" s="41" t="str">
        <f t="shared" si="177"/>
        <v xml:space="preserve"> </v>
      </c>
      <c r="AE897" s="17"/>
      <c r="AF897" s="42" t="str">
        <f t="shared" si="178"/>
        <v xml:space="preserve"> </v>
      </c>
      <c r="AG897" s="19">
        <f t="shared" si="179"/>
        <v>2</v>
      </c>
      <c r="AH897" s="19">
        <f t="shared" si="180"/>
        <v>5</v>
      </c>
      <c r="AI897" s="47">
        <f t="shared" si="181"/>
        <v>5.6856301383882375E-5</v>
      </c>
    </row>
    <row r="898" spans="1:35">
      <c r="A898" t="s">
        <v>2044</v>
      </c>
      <c r="B898" t="s">
        <v>5026</v>
      </c>
      <c r="C898" t="s">
        <v>2029</v>
      </c>
      <c r="D898" s="4" t="s">
        <v>1217</v>
      </c>
      <c r="F898" t="s">
        <v>5027</v>
      </c>
      <c r="G898" s="4"/>
      <c r="H898" s="3" t="s">
        <v>1227</v>
      </c>
      <c r="I898" s="3" t="s">
        <v>505</v>
      </c>
      <c r="J898" s="4"/>
      <c r="K898" s="4"/>
      <c r="L898" s="30" t="s">
        <v>1305</v>
      </c>
      <c r="M898" s="17"/>
      <c r="N898" s="41" t="str">
        <f t="shared" si="169"/>
        <v xml:space="preserve"> </v>
      </c>
      <c r="O898" s="17"/>
      <c r="P898" s="41" t="str">
        <f t="shared" si="170"/>
        <v xml:space="preserve"> </v>
      </c>
      <c r="Q898" s="17"/>
      <c r="R898" s="41" t="str">
        <f t="shared" si="171"/>
        <v xml:space="preserve"> </v>
      </c>
      <c r="S898" s="17"/>
      <c r="T898" s="41" t="str">
        <f t="shared" si="172"/>
        <v xml:space="preserve"> </v>
      </c>
      <c r="U898" s="17">
        <v>5</v>
      </c>
      <c r="V898" s="41">
        <f t="shared" si="173"/>
        <v>9.6743610084553913E-5</v>
      </c>
      <c r="W898" s="17"/>
      <c r="X898" s="41" t="str">
        <f t="shared" si="174"/>
        <v xml:space="preserve"> </v>
      </c>
      <c r="Y898" s="17"/>
      <c r="Z898" s="41" t="str">
        <f t="shared" si="175"/>
        <v xml:space="preserve"> </v>
      </c>
      <c r="AA898" s="17"/>
      <c r="AB898" s="41" t="str">
        <f t="shared" si="176"/>
        <v xml:space="preserve"> </v>
      </c>
      <c r="AC898" s="17"/>
      <c r="AD898" s="41" t="str">
        <f t="shared" si="177"/>
        <v xml:space="preserve"> </v>
      </c>
      <c r="AE898" s="17"/>
      <c r="AF898" s="42" t="str">
        <f t="shared" si="178"/>
        <v xml:space="preserve"> </v>
      </c>
      <c r="AG898" s="19">
        <f t="shared" si="179"/>
        <v>2</v>
      </c>
      <c r="AH898" s="19">
        <f t="shared" si="180"/>
        <v>5</v>
      </c>
      <c r="AI898" s="47">
        <f t="shared" si="181"/>
        <v>5.6856301383882375E-5</v>
      </c>
    </row>
    <row r="899" spans="1:35">
      <c r="A899" t="s">
        <v>2044</v>
      </c>
      <c r="B899" t="s">
        <v>4787</v>
      </c>
      <c r="C899" t="s">
        <v>2029</v>
      </c>
      <c r="D899" s="4" t="s">
        <v>1217</v>
      </c>
      <c r="F899" t="s">
        <v>4788</v>
      </c>
      <c r="G899" s="4"/>
      <c r="H899" s="3" t="s">
        <v>1227</v>
      </c>
      <c r="I899" s="3" t="s">
        <v>505</v>
      </c>
      <c r="J899" s="4"/>
      <c r="K899" s="4"/>
      <c r="L899" s="30" t="s">
        <v>1305</v>
      </c>
      <c r="M899" s="17"/>
      <c r="N899" s="41" t="str">
        <f t="shared" si="169"/>
        <v xml:space="preserve"> </v>
      </c>
      <c r="O899" s="17"/>
      <c r="P899" s="41" t="str">
        <f t="shared" si="170"/>
        <v xml:space="preserve"> </v>
      </c>
      <c r="Q899" s="17"/>
      <c r="R899" s="41" t="str">
        <f t="shared" si="171"/>
        <v xml:space="preserve"> </v>
      </c>
      <c r="S899" s="17"/>
      <c r="T899" s="41" t="str">
        <f t="shared" si="172"/>
        <v xml:space="preserve"> </v>
      </c>
      <c r="U899" s="17">
        <v>8</v>
      </c>
      <c r="V899" s="41">
        <f t="shared" si="173"/>
        <v>1.5478977613528626E-4</v>
      </c>
      <c r="W899" s="17"/>
      <c r="X899" s="41" t="str">
        <f t="shared" si="174"/>
        <v xml:space="preserve"> </v>
      </c>
      <c r="Y899" s="17"/>
      <c r="Z899" s="41" t="str">
        <f t="shared" si="175"/>
        <v xml:space="preserve"> </v>
      </c>
      <c r="AA899" s="17"/>
      <c r="AB899" s="41" t="str">
        <f t="shared" si="176"/>
        <v xml:space="preserve"> </v>
      </c>
      <c r="AC899" s="17"/>
      <c r="AD899" s="41" t="str">
        <f t="shared" si="177"/>
        <v xml:space="preserve"> </v>
      </c>
      <c r="AE899" s="17"/>
      <c r="AF899" s="42" t="str">
        <f t="shared" si="178"/>
        <v xml:space="preserve"> </v>
      </c>
      <c r="AG899" s="19">
        <f t="shared" si="179"/>
        <v>2</v>
      </c>
      <c r="AH899" s="19">
        <f t="shared" si="180"/>
        <v>8</v>
      </c>
      <c r="AI899" s="47">
        <f t="shared" si="181"/>
        <v>9.0970082214211802E-5</v>
      </c>
    </row>
    <row r="900" spans="1:35">
      <c r="A900" t="s">
        <v>2044</v>
      </c>
      <c r="B900" t="s">
        <v>328</v>
      </c>
      <c r="C900" t="s">
        <v>2029</v>
      </c>
      <c r="D900" s="4" t="s">
        <v>1217</v>
      </c>
      <c r="F900" t="s">
        <v>644</v>
      </c>
      <c r="G900" s="4"/>
      <c r="H900" s="3" t="s">
        <v>1227</v>
      </c>
      <c r="I900" s="3" t="s">
        <v>1227</v>
      </c>
      <c r="J900" s="4">
        <v>182</v>
      </c>
      <c r="K900" s="4">
        <v>291</v>
      </c>
      <c r="L900" s="30" t="s">
        <v>1305</v>
      </c>
      <c r="M900" s="17"/>
      <c r="N900" s="41" t="str">
        <f t="shared" si="169"/>
        <v xml:space="preserve"> </v>
      </c>
      <c r="O900" s="17"/>
      <c r="P900" s="41" t="str">
        <f t="shared" si="170"/>
        <v xml:space="preserve"> </v>
      </c>
      <c r="Q900" s="17"/>
      <c r="R900" s="41" t="str">
        <f t="shared" si="171"/>
        <v xml:space="preserve"> </v>
      </c>
      <c r="S900" s="17"/>
      <c r="T900" s="41" t="str">
        <f t="shared" si="172"/>
        <v xml:space="preserve"> </v>
      </c>
      <c r="U900" s="17"/>
      <c r="V900" s="41" t="str">
        <f t="shared" si="173"/>
        <v xml:space="preserve"> </v>
      </c>
      <c r="W900" s="17">
        <v>7</v>
      </c>
      <c r="X900" s="41">
        <f t="shared" si="174"/>
        <v>1.1086474501108647E-3</v>
      </c>
      <c r="Y900" s="17"/>
      <c r="Z900" s="41" t="str">
        <f t="shared" si="175"/>
        <v xml:space="preserve"> </v>
      </c>
      <c r="AA900" s="17"/>
      <c r="AB900" s="41" t="str">
        <f t="shared" si="176"/>
        <v xml:space="preserve"> </v>
      </c>
      <c r="AC900" s="17"/>
      <c r="AD900" s="41" t="str">
        <f t="shared" si="177"/>
        <v xml:space="preserve"> </v>
      </c>
      <c r="AE900" s="17"/>
      <c r="AF900" s="42" t="str">
        <f t="shared" si="178"/>
        <v xml:space="preserve"> </v>
      </c>
      <c r="AG900" s="19">
        <f t="shared" si="179"/>
        <v>2</v>
      </c>
      <c r="AH900" s="19">
        <f t="shared" si="180"/>
        <v>7</v>
      </c>
      <c r="AI900" s="47">
        <f t="shared" si="181"/>
        <v>7.9598821937435329E-5</v>
      </c>
    </row>
    <row r="901" spans="1:35">
      <c r="A901" t="s">
        <v>2044</v>
      </c>
      <c r="B901" t="s">
        <v>4441</v>
      </c>
      <c r="C901" t="s">
        <v>2029</v>
      </c>
      <c r="D901" s="4" t="s">
        <v>1217</v>
      </c>
      <c r="F901" t="s">
        <v>4620</v>
      </c>
      <c r="G901" s="4"/>
      <c r="H901" s="3" t="s">
        <v>1227</v>
      </c>
      <c r="I901" s="3" t="s">
        <v>1227</v>
      </c>
      <c r="J901" s="4"/>
      <c r="K901" s="4"/>
      <c r="L901" s="30" t="s">
        <v>1305</v>
      </c>
      <c r="M901" s="17"/>
      <c r="N901" s="41" t="str">
        <f t="shared" si="169"/>
        <v xml:space="preserve"> </v>
      </c>
      <c r="O901" s="17"/>
      <c r="P901" s="41" t="str">
        <f t="shared" si="170"/>
        <v xml:space="preserve"> </v>
      </c>
      <c r="Q901" s="17"/>
      <c r="R901" s="41" t="str">
        <f t="shared" si="171"/>
        <v xml:space="preserve"> </v>
      </c>
      <c r="S901" s="17"/>
      <c r="T901" s="41" t="str">
        <f t="shared" si="172"/>
        <v xml:space="preserve"> </v>
      </c>
      <c r="U901" s="17">
        <v>4</v>
      </c>
      <c r="V901" s="41">
        <f t="shared" si="173"/>
        <v>7.739488806764313E-5</v>
      </c>
      <c r="W901" s="17"/>
      <c r="X901" s="41" t="str">
        <f t="shared" si="174"/>
        <v xml:space="preserve"> </v>
      </c>
      <c r="Y901" s="17"/>
      <c r="Z901" s="41" t="str">
        <f t="shared" si="175"/>
        <v xml:space="preserve"> </v>
      </c>
      <c r="AA901" s="17"/>
      <c r="AB901" s="41" t="str">
        <f t="shared" si="176"/>
        <v xml:space="preserve"> </v>
      </c>
      <c r="AC901" s="17"/>
      <c r="AD901" s="41" t="str">
        <f t="shared" si="177"/>
        <v xml:space="preserve"> </v>
      </c>
      <c r="AE901" s="17"/>
      <c r="AF901" s="42" t="str">
        <f t="shared" si="178"/>
        <v xml:space="preserve"> </v>
      </c>
      <c r="AG901" s="19">
        <f t="shared" si="179"/>
        <v>2</v>
      </c>
      <c r="AH901" s="19">
        <f t="shared" si="180"/>
        <v>4</v>
      </c>
      <c r="AI901" s="47">
        <f t="shared" si="181"/>
        <v>4.5485041107105901E-5</v>
      </c>
    </row>
    <row r="902" spans="1:35">
      <c r="A902" t="s">
        <v>2044</v>
      </c>
      <c r="B902" t="s">
        <v>5007</v>
      </c>
      <c r="C902" t="s">
        <v>2029</v>
      </c>
      <c r="D902" s="4" t="s">
        <v>1217</v>
      </c>
      <c r="G902" s="4" t="s">
        <v>5931</v>
      </c>
      <c r="H902" s="3" t="s">
        <v>1227</v>
      </c>
      <c r="I902" s="3" t="s">
        <v>505</v>
      </c>
      <c r="J902" s="4"/>
      <c r="K902" s="4"/>
      <c r="L902" s="30" t="s">
        <v>1305</v>
      </c>
      <c r="M902" s="17"/>
      <c r="N902" s="41" t="str">
        <f t="shared" si="169"/>
        <v xml:space="preserve"> </v>
      </c>
      <c r="O902" s="17"/>
      <c r="P902" s="41" t="str">
        <f t="shared" si="170"/>
        <v xml:space="preserve"> </v>
      </c>
      <c r="Q902" s="17"/>
      <c r="R902" s="41" t="str">
        <f t="shared" si="171"/>
        <v xml:space="preserve"> </v>
      </c>
      <c r="S902" s="17"/>
      <c r="T902" s="41" t="str">
        <f t="shared" si="172"/>
        <v xml:space="preserve"> </v>
      </c>
      <c r="U902" s="17">
        <v>2</v>
      </c>
      <c r="V902" s="41">
        <f t="shared" si="173"/>
        <v>3.8697444033821565E-5</v>
      </c>
      <c r="W902" s="17"/>
      <c r="X902" s="41" t="str">
        <f t="shared" si="174"/>
        <v xml:space="preserve"> </v>
      </c>
      <c r="Y902" s="17"/>
      <c r="Z902" s="41" t="str">
        <f t="shared" si="175"/>
        <v xml:space="preserve"> </v>
      </c>
      <c r="AA902" s="17"/>
      <c r="AB902" s="41" t="str">
        <f t="shared" si="176"/>
        <v xml:space="preserve"> </v>
      </c>
      <c r="AC902" s="17"/>
      <c r="AD902" s="41" t="str">
        <f t="shared" si="177"/>
        <v xml:space="preserve"> </v>
      </c>
      <c r="AE902" s="17">
        <v>27</v>
      </c>
      <c r="AF902" s="42">
        <f t="shared" si="178"/>
        <v>2.8942008789795263E-3</v>
      </c>
      <c r="AG902" s="19">
        <f t="shared" si="179"/>
        <v>3</v>
      </c>
      <c r="AH902" s="19">
        <f t="shared" si="180"/>
        <v>29</v>
      </c>
      <c r="AI902" s="47">
        <f t="shared" si="181"/>
        <v>3.2976654802651778E-4</v>
      </c>
    </row>
    <row r="903" spans="1:35">
      <c r="A903" t="s">
        <v>2044</v>
      </c>
      <c r="B903" t="s">
        <v>2265</v>
      </c>
      <c r="C903" t="s">
        <v>2029</v>
      </c>
      <c r="D903" s="4" t="s">
        <v>1217</v>
      </c>
      <c r="G903" s="4"/>
      <c r="H903" s="3" t="s">
        <v>1227</v>
      </c>
      <c r="I903" s="3" t="s">
        <v>1227</v>
      </c>
      <c r="J903" s="4"/>
      <c r="K903" s="4">
        <v>290</v>
      </c>
      <c r="L903" s="30" t="s">
        <v>1305</v>
      </c>
      <c r="M903" s="17"/>
      <c r="N903" s="41" t="str">
        <f t="shared" si="169"/>
        <v xml:space="preserve"> </v>
      </c>
      <c r="O903" s="17"/>
      <c r="P903" s="41" t="str">
        <f t="shared" si="170"/>
        <v xml:space="preserve"> </v>
      </c>
      <c r="Q903" s="17"/>
      <c r="R903" s="41" t="str">
        <f t="shared" si="171"/>
        <v xml:space="preserve"> </v>
      </c>
      <c r="S903" s="17"/>
      <c r="T903" s="41" t="str">
        <f t="shared" si="172"/>
        <v xml:space="preserve"> </v>
      </c>
      <c r="U903" s="17">
        <v>12</v>
      </c>
      <c r="V903" s="41">
        <f t="shared" si="173"/>
        <v>2.3218466420292939E-4</v>
      </c>
      <c r="W903" s="17"/>
      <c r="X903" s="41" t="str">
        <f t="shared" si="174"/>
        <v xml:space="preserve"> </v>
      </c>
      <c r="Y903" s="17"/>
      <c r="Z903" s="41" t="str">
        <f t="shared" si="175"/>
        <v xml:space="preserve"> </v>
      </c>
      <c r="AA903" s="17"/>
      <c r="AB903" s="41" t="str">
        <f t="shared" si="176"/>
        <v xml:space="preserve"> </v>
      </c>
      <c r="AC903" s="17"/>
      <c r="AD903" s="41" t="str">
        <f t="shared" si="177"/>
        <v xml:space="preserve"> </v>
      </c>
      <c r="AE903" s="17"/>
      <c r="AF903" s="42" t="str">
        <f t="shared" si="178"/>
        <v xml:space="preserve"> </v>
      </c>
      <c r="AG903" s="19">
        <f t="shared" si="179"/>
        <v>2</v>
      </c>
      <c r="AH903" s="19">
        <f t="shared" si="180"/>
        <v>12</v>
      </c>
      <c r="AI903" s="47">
        <f t="shared" si="181"/>
        <v>1.3645512332131771E-4</v>
      </c>
    </row>
    <row r="904" spans="1:35">
      <c r="A904" t="s">
        <v>2044</v>
      </c>
      <c r="B904" t="s">
        <v>358</v>
      </c>
      <c r="C904" t="s">
        <v>2029</v>
      </c>
      <c r="D904" s="4" t="s">
        <v>1217</v>
      </c>
      <c r="F904" t="s">
        <v>645</v>
      </c>
      <c r="G904" s="4"/>
      <c r="H904" s="3" t="s">
        <v>1227</v>
      </c>
      <c r="I904" s="3" t="s">
        <v>1227</v>
      </c>
      <c r="J904" s="4"/>
      <c r="K904" s="4">
        <v>294</v>
      </c>
      <c r="L904" s="30" t="s">
        <v>1305</v>
      </c>
      <c r="M904" s="17"/>
      <c r="N904" s="41" t="str">
        <f t="shared" ref="N904:N967" si="182">IF(M904=0," ",M904/M$1938)</f>
        <v xml:space="preserve"> </v>
      </c>
      <c r="O904" s="17"/>
      <c r="P904" s="41" t="str">
        <f t="shared" ref="P904:P967" si="183">IF(O904=0," ",O904/O$1938)</f>
        <v xml:space="preserve"> </v>
      </c>
      <c r="Q904" s="17"/>
      <c r="R904" s="41" t="str">
        <f t="shared" ref="R904:R967" si="184">IF(Q904=0," ",Q904/Q$1938)</f>
        <v xml:space="preserve"> </v>
      </c>
      <c r="S904" s="17"/>
      <c r="T904" s="41" t="str">
        <f t="shared" ref="T904:T967" si="185">IF(S904=0," ",S904/S$1938)</f>
        <v xml:space="preserve"> </v>
      </c>
      <c r="U904" s="17">
        <v>3</v>
      </c>
      <c r="V904" s="41">
        <f t="shared" ref="V904:V967" si="186">IF(U904=0," ",U904/U$1938)</f>
        <v>5.8046166050732348E-5</v>
      </c>
      <c r="W904" s="17"/>
      <c r="X904" s="41" t="str">
        <f t="shared" ref="X904:X967" si="187">IF(W904=0," ",W904/W$1938)</f>
        <v xml:space="preserve"> </v>
      </c>
      <c r="Y904" s="17"/>
      <c r="Z904" s="41" t="str">
        <f t="shared" ref="Z904:Z967" si="188">IF(Y904=0," ",Y904/Y$1938)</f>
        <v xml:space="preserve"> </v>
      </c>
      <c r="AA904" s="17"/>
      <c r="AB904" s="41" t="str">
        <f t="shared" ref="AB904:AB967" si="189">IF(AA904=0," ",AA904/AA$1938)</f>
        <v xml:space="preserve"> </v>
      </c>
      <c r="AC904" s="17"/>
      <c r="AD904" s="41" t="str">
        <f t="shared" ref="AD904:AD967" si="190">IF(AC904=0," ",AC904/AC$1938)</f>
        <v xml:space="preserve"> </v>
      </c>
      <c r="AE904" s="17"/>
      <c r="AF904" s="42" t="str">
        <f t="shared" ref="AF904:AF967" si="191">IF(AE904=0," ",AE904/AE$1938)</f>
        <v xml:space="preserve"> </v>
      </c>
      <c r="AG904" s="19">
        <f t="shared" ref="AG904:AG967" si="192">COUNT(M904:AE904)</f>
        <v>2</v>
      </c>
      <c r="AH904" s="19">
        <f t="shared" ref="AH904:AH967" si="193">M904+O904+Q904+S904+U904+W904+Y904+AA904+AC904+AE904</f>
        <v>3</v>
      </c>
      <c r="AI904" s="47">
        <f t="shared" ref="AI904:AI967" si="194">AH904/AH$1932</f>
        <v>3.4113780830329428E-5</v>
      </c>
    </row>
    <row r="905" spans="1:35">
      <c r="A905" t="s">
        <v>2044</v>
      </c>
      <c r="B905" t="s">
        <v>3834</v>
      </c>
      <c r="C905" t="s">
        <v>2029</v>
      </c>
      <c r="D905" s="4" t="s">
        <v>1217</v>
      </c>
      <c r="G905" s="4"/>
      <c r="H905" s="3" t="s">
        <v>1227</v>
      </c>
      <c r="I905" s="3" t="s">
        <v>1227</v>
      </c>
      <c r="J905" s="4"/>
      <c r="K905" s="4">
        <v>294</v>
      </c>
      <c r="L905" s="30" t="s">
        <v>1305</v>
      </c>
      <c r="M905" s="17"/>
      <c r="N905" s="41" t="str">
        <f t="shared" si="182"/>
        <v xml:space="preserve"> </v>
      </c>
      <c r="O905" s="17"/>
      <c r="P905" s="41" t="str">
        <f t="shared" si="183"/>
        <v xml:space="preserve"> </v>
      </c>
      <c r="Q905" s="17"/>
      <c r="R905" s="41" t="str">
        <f t="shared" si="184"/>
        <v xml:space="preserve"> </v>
      </c>
      <c r="S905" s="17"/>
      <c r="T905" s="41" t="str">
        <f t="shared" si="185"/>
        <v xml:space="preserve"> </v>
      </c>
      <c r="U905" s="17">
        <v>7</v>
      </c>
      <c r="V905" s="41">
        <f t="shared" si="186"/>
        <v>1.3544105411837548E-4</v>
      </c>
      <c r="W905" s="17"/>
      <c r="X905" s="41" t="str">
        <f t="shared" si="187"/>
        <v xml:space="preserve"> </v>
      </c>
      <c r="Y905" s="17"/>
      <c r="Z905" s="41" t="str">
        <f t="shared" si="188"/>
        <v xml:space="preserve"> </v>
      </c>
      <c r="AA905" s="17"/>
      <c r="AB905" s="41" t="str">
        <f t="shared" si="189"/>
        <v xml:space="preserve"> </v>
      </c>
      <c r="AC905" s="17"/>
      <c r="AD905" s="41" t="str">
        <f t="shared" si="190"/>
        <v xml:space="preserve"> </v>
      </c>
      <c r="AE905" s="17"/>
      <c r="AF905" s="42" t="str">
        <f t="shared" si="191"/>
        <v xml:space="preserve"> </v>
      </c>
      <c r="AG905" s="19">
        <f t="shared" si="192"/>
        <v>2</v>
      </c>
      <c r="AH905" s="19">
        <f t="shared" si="193"/>
        <v>7</v>
      </c>
      <c r="AI905" s="47">
        <f t="shared" si="194"/>
        <v>7.9598821937435329E-5</v>
      </c>
    </row>
    <row r="906" spans="1:35">
      <c r="A906" t="s">
        <v>2044</v>
      </c>
      <c r="B906" t="s">
        <v>3399</v>
      </c>
      <c r="C906" t="s">
        <v>2029</v>
      </c>
      <c r="D906" s="4" t="s">
        <v>1217</v>
      </c>
      <c r="G906" s="4" t="s">
        <v>5932</v>
      </c>
      <c r="H906" s="3" t="s">
        <v>1227</v>
      </c>
      <c r="I906" s="3" t="s">
        <v>1227</v>
      </c>
      <c r="J906" s="4">
        <v>182</v>
      </c>
      <c r="K906" s="4" t="s">
        <v>5226</v>
      </c>
      <c r="L906" s="30" t="s">
        <v>1305</v>
      </c>
      <c r="M906" s="17"/>
      <c r="N906" s="41" t="str">
        <f t="shared" si="182"/>
        <v xml:space="preserve"> </v>
      </c>
      <c r="O906" s="17"/>
      <c r="P906" s="41" t="str">
        <f t="shared" si="183"/>
        <v xml:space="preserve"> </v>
      </c>
      <c r="Q906" s="17"/>
      <c r="R906" s="41" t="str">
        <f t="shared" si="184"/>
        <v xml:space="preserve"> </v>
      </c>
      <c r="S906" s="17"/>
      <c r="T906" s="41" t="str">
        <f t="shared" si="185"/>
        <v xml:space="preserve"> </v>
      </c>
      <c r="U906" s="17">
        <v>88</v>
      </c>
      <c r="V906" s="41">
        <f t="shared" si="186"/>
        <v>1.7026875374881489E-3</v>
      </c>
      <c r="W906" s="17"/>
      <c r="X906" s="41" t="str">
        <f t="shared" si="187"/>
        <v xml:space="preserve"> </v>
      </c>
      <c r="Y906" s="17"/>
      <c r="Z906" s="41" t="str">
        <f t="shared" si="188"/>
        <v xml:space="preserve"> </v>
      </c>
      <c r="AA906" s="17"/>
      <c r="AB906" s="41" t="str">
        <f t="shared" si="189"/>
        <v xml:space="preserve"> </v>
      </c>
      <c r="AC906" s="17"/>
      <c r="AD906" s="41" t="str">
        <f t="shared" si="190"/>
        <v xml:space="preserve"> </v>
      </c>
      <c r="AE906" s="17">
        <v>6</v>
      </c>
      <c r="AF906" s="42">
        <f t="shared" si="191"/>
        <v>6.4315575088433915E-4</v>
      </c>
      <c r="AG906" s="19">
        <f t="shared" si="192"/>
        <v>3</v>
      </c>
      <c r="AH906" s="19">
        <f t="shared" si="193"/>
        <v>94</v>
      </c>
      <c r="AI906" s="47">
        <f t="shared" si="194"/>
        <v>1.0688984660169887E-3</v>
      </c>
    </row>
    <row r="907" spans="1:35">
      <c r="A907" t="s">
        <v>2044</v>
      </c>
      <c r="B907" t="s">
        <v>5065</v>
      </c>
      <c r="C907" t="s">
        <v>2029</v>
      </c>
      <c r="D907" s="4" t="s">
        <v>1217</v>
      </c>
      <c r="E907" s="2" t="s">
        <v>1803</v>
      </c>
      <c r="G907" s="4" t="s">
        <v>5932</v>
      </c>
      <c r="H907" s="3" t="s">
        <v>1227</v>
      </c>
      <c r="I907" s="3" t="s">
        <v>505</v>
      </c>
      <c r="J907" s="4"/>
      <c r="K907" s="4"/>
      <c r="L907" s="30" t="s">
        <v>1305</v>
      </c>
      <c r="M907" s="17"/>
      <c r="N907" s="41" t="str">
        <f t="shared" si="182"/>
        <v xml:space="preserve"> </v>
      </c>
      <c r="O907" s="17"/>
      <c r="P907" s="41" t="str">
        <f t="shared" si="183"/>
        <v xml:space="preserve"> </v>
      </c>
      <c r="Q907" s="17"/>
      <c r="R907" s="41" t="str">
        <f t="shared" si="184"/>
        <v xml:space="preserve"> </v>
      </c>
      <c r="S907" s="17">
        <v>1</v>
      </c>
      <c r="T907" s="41">
        <f t="shared" si="185"/>
        <v>5.3219797764768491E-4</v>
      </c>
      <c r="U907" s="17">
        <v>44</v>
      </c>
      <c r="V907" s="41">
        <f t="shared" si="186"/>
        <v>8.5134376874407443E-4</v>
      </c>
      <c r="W907" s="17"/>
      <c r="X907" s="41" t="str">
        <f t="shared" si="187"/>
        <v xml:space="preserve"> </v>
      </c>
      <c r="Y907" s="17"/>
      <c r="Z907" s="41" t="str">
        <f t="shared" si="188"/>
        <v xml:space="preserve"> </v>
      </c>
      <c r="AA907" s="17"/>
      <c r="AB907" s="41" t="str">
        <f t="shared" si="189"/>
        <v xml:space="preserve"> </v>
      </c>
      <c r="AC907" s="17"/>
      <c r="AD907" s="41" t="str">
        <f t="shared" si="190"/>
        <v xml:space="preserve"> </v>
      </c>
      <c r="AE907" s="17"/>
      <c r="AF907" s="42" t="str">
        <f t="shared" si="191"/>
        <v xml:space="preserve"> </v>
      </c>
      <c r="AG907" s="19">
        <f t="shared" si="192"/>
        <v>4</v>
      </c>
      <c r="AH907" s="19">
        <f t="shared" si="193"/>
        <v>45</v>
      </c>
      <c r="AI907" s="47">
        <f t="shared" si="194"/>
        <v>5.1170671245494141E-4</v>
      </c>
    </row>
    <row r="908" spans="1:35">
      <c r="A908" t="s">
        <v>2044</v>
      </c>
      <c r="B908" t="s">
        <v>1379</v>
      </c>
      <c r="C908" t="s">
        <v>2029</v>
      </c>
      <c r="D908" s="4" t="s">
        <v>1217</v>
      </c>
      <c r="F908" t="s">
        <v>646</v>
      </c>
      <c r="G908" s="4" t="s">
        <v>5932</v>
      </c>
      <c r="H908" s="3" t="s">
        <v>1227</v>
      </c>
      <c r="I908" s="3" t="s">
        <v>1227</v>
      </c>
      <c r="J908" s="4"/>
      <c r="K908" s="4">
        <v>291</v>
      </c>
      <c r="L908" s="30" t="s">
        <v>1305</v>
      </c>
      <c r="M908" s="17"/>
      <c r="N908" s="41" t="str">
        <f t="shared" si="182"/>
        <v xml:space="preserve"> </v>
      </c>
      <c r="O908" s="17"/>
      <c r="P908" s="41" t="str">
        <f t="shared" si="183"/>
        <v xml:space="preserve"> </v>
      </c>
      <c r="Q908" s="17"/>
      <c r="R908" s="41" t="str">
        <f t="shared" si="184"/>
        <v xml:space="preserve"> </v>
      </c>
      <c r="S908" s="17"/>
      <c r="T908" s="41" t="str">
        <f t="shared" si="185"/>
        <v xml:space="preserve"> </v>
      </c>
      <c r="U908" s="17">
        <v>24</v>
      </c>
      <c r="V908" s="41">
        <f t="shared" si="186"/>
        <v>4.6436932840585878E-4</v>
      </c>
      <c r="W908" s="17"/>
      <c r="X908" s="41" t="str">
        <f t="shared" si="187"/>
        <v xml:space="preserve"> </v>
      </c>
      <c r="Y908" s="17"/>
      <c r="Z908" s="41" t="str">
        <f t="shared" si="188"/>
        <v xml:space="preserve"> </v>
      </c>
      <c r="AA908" s="17"/>
      <c r="AB908" s="41" t="str">
        <f t="shared" si="189"/>
        <v xml:space="preserve"> </v>
      </c>
      <c r="AC908" s="17"/>
      <c r="AD908" s="41" t="str">
        <f t="shared" si="190"/>
        <v xml:space="preserve"> </v>
      </c>
      <c r="AE908" s="17">
        <v>2</v>
      </c>
      <c r="AF908" s="42">
        <f t="shared" si="191"/>
        <v>2.1438525029477971E-4</v>
      </c>
      <c r="AG908" s="19">
        <f t="shared" si="192"/>
        <v>3</v>
      </c>
      <c r="AH908" s="19">
        <f t="shared" si="193"/>
        <v>26</v>
      </c>
      <c r="AI908" s="47">
        <f t="shared" si="194"/>
        <v>2.9565276719618834E-4</v>
      </c>
    </row>
    <row r="909" spans="1:35">
      <c r="A909" t="s">
        <v>2074</v>
      </c>
      <c r="B909" t="s">
        <v>1015</v>
      </c>
      <c r="C909" t="s">
        <v>2029</v>
      </c>
      <c r="D909" s="4" t="s">
        <v>1217</v>
      </c>
      <c r="F909" t="s">
        <v>2298</v>
      </c>
      <c r="G909" s="4"/>
      <c r="H909" s="3" t="s">
        <v>1227</v>
      </c>
      <c r="I909" s="3" t="s">
        <v>1227</v>
      </c>
      <c r="J909" s="4">
        <v>183</v>
      </c>
      <c r="K909" s="4">
        <v>295</v>
      </c>
      <c r="L909" s="30" t="s">
        <v>1307</v>
      </c>
      <c r="M909" s="17"/>
      <c r="N909" s="41" t="str">
        <f t="shared" si="182"/>
        <v xml:space="preserve"> </v>
      </c>
      <c r="O909" s="17"/>
      <c r="P909" s="41" t="str">
        <f t="shared" si="183"/>
        <v xml:space="preserve"> </v>
      </c>
      <c r="Q909" s="17">
        <v>1</v>
      </c>
      <c r="R909" s="41">
        <f t="shared" si="184"/>
        <v>4.5024763619990995E-4</v>
      </c>
      <c r="S909" s="17"/>
      <c r="T909" s="41" t="str">
        <f t="shared" si="185"/>
        <v xml:space="preserve"> </v>
      </c>
      <c r="U909" s="17"/>
      <c r="V909" s="41" t="str">
        <f t="shared" si="186"/>
        <v xml:space="preserve"> </v>
      </c>
      <c r="W909" s="17">
        <v>12</v>
      </c>
      <c r="X909" s="41">
        <f t="shared" si="187"/>
        <v>1.9005384859043396E-3</v>
      </c>
      <c r="Y909" s="17"/>
      <c r="Z909" s="41" t="str">
        <f t="shared" si="188"/>
        <v xml:space="preserve"> </v>
      </c>
      <c r="AA909" s="17">
        <v>4</v>
      </c>
      <c r="AB909" s="41">
        <f t="shared" si="189"/>
        <v>1.8323408153916628E-3</v>
      </c>
      <c r="AC909" s="17">
        <v>5</v>
      </c>
      <c r="AD909" s="41">
        <f t="shared" si="190"/>
        <v>1.3422818791946308E-3</v>
      </c>
      <c r="AE909" s="17"/>
      <c r="AF909" s="42" t="str">
        <f t="shared" si="191"/>
        <v xml:space="preserve"> </v>
      </c>
      <c r="AG909" s="19">
        <f t="shared" si="192"/>
        <v>8</v>
      </c>
      <c r="AH909" s="19">
        <f t="shared" si="193"/>
        <v>22</v>
      </c>
      <c r="AI909" s="47">
        <f t="shared" si="194"/>
        <v>2.5016772608908245E-4</v>
      </c>
    </row>
    <row r="910" spans="1:35">
      <c r="A910" t="s">
        <v>2074</v>
      </c>
      <c r="B910" t="s">
        <v>1659</v>
      </c>
      <c r="C910" t="s">
        <v>2029</v>
      </c>
      <c r="D910" s="4" t="s">
        <v>1217</v>
      </c>
      <c r="F910" t="s">
        <v>2299</v>
      </c>
      <c r="G910" s="4"/>
      <c r="H910" s="3" t="s">
        <v>1227</v>
      </c>
      <c r="I910" s="3" t="s">
        <v>1227</v>
      </c>
      <c r="J910" s="4"/>
      <c r="K910" s="4"/>
      <c r="L910" s="30" t="s">
        <v>1307</v>
      </c>
      <c r="M910" s="17"/>
      <c r="N910" s="41" t="str">
        <f t="shared" si="182"/>
        <v xml:space="preserve"> </v>
      </c>
      <c r="O910" s="17"/>
      <c r="P910" s="41" t="str">
        <f t="shared" si="183"/>
        <v xml:space="preserve"> </v>
      </c>
      <c r="Q910" s="17"/>
      <c r="R910" s="41" t="str">
        <f t="shared" si="184"/>
        <v xml:space="preserve"> </v>
      </c>
      <c r="S910" s="17">
        <v>1</v>
      </c>
      <c r="T910" s="41">
        <f t="shared" si="185"/>
        <v>5.3219797764768491E-4</v>
      </c>
      <c r="U910" s="17"/>
      <c r="V910" s="41" t="str">
        <f t="shared" si="186"/>
        <v xml:space="preserve"> </v>
      </c>
      <c r="W910" s="17"/>
      <c r="X910" s="41" t="str">
        <f t="shared" si="187"/>
        <v xml:space="preserve"> </v>
      </c>
      <c r="Y910" s="17"/>
      <c r="Z910" s="41" t="str">
        <f t="shared" si="188"/>
        <v xml:space="preserve"> </v>
      </c>
      <c r="AA910" s="17"/>
      <c r="AB910" s="41" t="str">
        <f t="shared" si="189"/>
        <v xml:space="preserve"> </v>
      </c>
      <c r="AC910" s="17"/>
      <c r="AD910" s="41" t="str">
        <f t="shared" si="190"/>
        <v xml:space="preserve"> </v>
      </c>
      <c r="AE910" s="17"/>
      <c r="AF910" s="42" t="str">
        <f t="shared" si="191"/>
        <v xml:space="preserve"> </v>
      </c>
      <c r="AG910" s="19">
        <f t="shared" si="192"/>
        <v>2</v>
      </c>
      <c r="AH910" s="19">
        <f t="shared" si="193"/>
        <v>1</v>
      </c>
      <c r="AI910" s="47">
        <f t="shared" si="194"/>
        <v>1.1371260276776475E-5</v>
      </c>
    </row>
    <row r="911" spans="1:35">
      <c r="A911" t="s">
        <v>1813</v>
      </c>
      <c r="B911" t="s">
        <v>1814</v>
      </c>
      <c r="C911" t="s">
        <v>2029</v>
      </c>
      <c r="D911" s="4" t="s">
        <v>1217</v>
      </c>
      <c r="F911" t="s">
        <v>1114</v>
      </c>
      <c r="G911" s="4"/>
      <c r="H911" s="3" t="s">
        <v>1227</v>
      </c>
      <c r="I911" s="3" t="s">
        <v>1227</v>
      </c>
      <c r="J911" s="4">
        <v>183</v>
      </c>
      <c r="K911" s="4">
        <v>296</v>
      </c>
      <c r="L911" s="30" t="s">
        <v>1307</v>
      </c>
      <c r="M911" s="17"/>
      <c r="N911" s="41" t="str">
        <f t="shared" si="182"/>
        <v xml:space="preserve"> </v>
      </c>
      <c r="O911" s="17">
        <v>1</v>
      </c>
      <c r="P911" s="41">
        <f t="shared" si="183"/>
        <v>1.7873100983020553E-4</v>
      </c>
      <c r="Q911" s="17"/>
      <c r="R911" s="41" t="str">
        <f t="shared" si="184"/>
        <v xml:space="preserve"> </v>
      </c>
      <c r="S911" s="17"/>
      <c r="T911" s="41" t="str">
        <f t="shared" si="185"/>
        <v xml:space="preserve"> </v>
      </c>
      <c r="U911" s="17">
        <v>9</v>
      </c>
      <c r="V911" s="41">
        <f t="shared" si="186"/>
        <v>1.7413849815219704E-4</v>
      </c>
      <c r="W911" s="17">
        <v>16</v>
      </c>
      <c r="X911" s="41">
        <f t="shared" si="187"/>
        <v>2.5340513145391194E-3</v>
      </c>
      <c r="Y911" s="17"/>
      <c r="Z911" s="41" t="str">
        <f t="shared" si="188"/>
        <v xml:space="preserve"> </v>
      </c>
      <c r="AA911" s="17"/>
      <c r="AB911" s="41" t="str">
        <f t="shared" si="189"/>
        <v xml:space="preserve"> </v>
      </c>
      <c r="AC911" s="17"/>
      <c r="AD911" s="41" t="str">
        <f t="shared" si="190"/>
        <v xml:space="preserve"> </v>
      </c>
      <c r="AE911" s="17">
        <v>1</v>
      </c>
      <c r="AF911" s="42">
        <f t="shared" si="191"/>
        <v>1.0719262514738985E-4</v>
      </c>
      <c r="AG911" s="19">
        <f t="shared" si="192"/>
        <v>7</v>
      </c>
      <c r="AH911" s="19">
        <f t="shared" si="193"/>
        <v>27</v>
      </c>
      <c r="AI911" s="47">
        <f t="shared" si="194"/>
        <v>3.0702402747296485E-4</v>
      </c>
    </row>
    <row r="912" spans="1:35">
      <c r="A912" t="s">
        <v>1813</v>
      </c>
      <c r="B912" t="s">
        <v>4718</v>
      </c>
      <c r="C912" t="s">
        <v>2029</v>
      </c>
      <c r="D912" s="4" t="s">
        <v>1217</v>
      </c>
      <c r="G912" s="4"/>
      <c r="H912" s="3" t="s">
        <v>1227</v>
      </c>
      <c r="I912" s="3" t="s">
        <v>505</v>
      </c>
      <c r="J912" s="4"/>
      <c r="K912" s="4"/>
      <c r="L912" s="30" t="s">
        <v>1307</v>
      </c>
      <c r="M912" s="17"/>
      <c r="N912" s="41" t="str">
        <f t="shared" si="182"/>
        <v xml:space="preserve"> </v>
      </c>
      <c r="O912" s="17"/>
      <c r="P912" s="41" t="str">
        <f t="shared" si="183"/>
        <v xml:space="preserve"> </v>
      </c>
      <c r="Q912" s="17"/>
      <c r="R912" s="41" t="str">
        <f t="shared" si="184"/>
        <v xml:space="preserve"> </v>
      </c>
      <c r="S912" s="17"/>
      <c r="T912" s="41" t="str">
        <f t="shared" si="185"/>
        <v xml:space="preserve"> </v>
      </c>
      <c r="U912" s="17"/>
      <c r="V912" s="41" t="str">
        <f t="shared" si="186"/>
        <v xml:space="preserve"> </v>
      </c>
      <c r="W912" s="17">
        <v>1</v>
      </c>
      <c r="X912" s="41">
        <f t="shared" si="187"/>
        <v>1.5837820715869496E-4</v>
      </c>
      <c r="Y912" s="17"/>
      <c r="Z912" s="41" t="str">
        <f t="shared" si="188"/>
        <v xml:space="preserve"> </v>
      </c>
      <c r="AA912" s="17"/>
      <c r="AB912" s="41" t="str">
        <f t="shared" si="189"/>
        <v xml:space="preserve"> </v>
      </c>
      <c r="AC912" s="17"/>
      <c r="AD912" s="41" t="str">
        <f t="shared" si="190"/>
        <v xml:space="preserve"> </v>
      </c>
      <c r="AE912" s="17"/>
      <c r="AF912" s="42" t="str">
        <f t="shared" si="191"/>
        <v xml:space="preserve"> </v>
      </c>
      <c r="AG912" s="19">
        <f t="shared" si="192"/>
        <v>2</v>
      </c>
      <c r="AH912" s="19">
        <f t="shared" si="193"/>
        <v>1</v>
      </c>
      <c r="AI912" s="47">
        <f t="shared" si="194"/>
        <v>1.1371260276776475E-5</v>
      </c>
    </row>
    <row r="913" spans="1:35">
      <c r="A913" t="s">
        <v>2198</v>
      </c>
      <c r="B913" t="s">
        <v>2141</v>
      </c>
      <c r="C913" t="s">
        <v>2029</v>
      </c>
      <c r="D913" s="4" t="s">
        <v>1217</v>
      </c>
      <c r="F913" t="s">
        <v>1115</v>
      </c>
      <c r="G913" s="4"/>
      <c r="H913" s="3" t="s">
        <v>1227</v>
      </c>
      <c r="I913" s="3" t="s">
        <v>1227</v>
      </c>
      <c r="J913" s="4"/>
      <c r="K913" s="4">
        <v>296</v>
      </c>
      <c r="L913" s="30" t="s">
        <v>1305</v>
      </c>
      <c r="M913" s="17"/>
      <c r="N913" s="41" t="str">
        <f t="shared" si="182"/>
        <v xml:space="preserve"> </v>
      </c>
      <c r="O913" s="17"/>
      <c r="P913" s="41" t="str">
        <f t="shared" si="183"/>
        <v xml:space="preserve"> </v>
      </c>
      <c r="Q913" s="17"/>
      <c r="R913" s="41" t="str">
        <f t="shared" si="184"/>
        <v xml:space="preserve"> </v>
      </c>
      <c r="S913" s="17"/>
      <c r="T913" s="41" t="str">
        <f t="shared" si="185"/>
        <v xml:space="preserve"> </v>
      </c>
      <c r="U913" s="17">
        <v>12</v>
      </c>
      <c r="V913" s="41">
        <f t="shared" si="186"/>
        <v>2.3218466420292939E-4</v>
      </c>
      <c r="W913" s="17">
        <v>51</v>
      </c>
      <c r="X913" s="41">
        <f t="shared" si="187"/>
        <v>8.0772885650934427E-3</v>
      </c>
      <c r="Y913" s="17"/>
      <c r="Z913" s="41" t="str">
        <f t="shared" si="188"/>
        <v xml:space="preserve"> </v>
      </c>
      <c r="AA913" s="17">
        <v>3</v>
      </c>
      <c r="AB913" s="41">
        <f t="shared" si="189"/>
        <v>1.3742556115437471E-3</v>
      </c>
      <c r="AC913" s="17"/>
      <c r="AD913" s="41" t="str">
        <f t="shared" si="190"/>
        <v xml:space="preserve"> </v>
      </c>
      <c r="AE913" s="17"/>
      <c r="AF913" s="42" t="str">
        <f t="shared" si="191"/>
        <v xml:space="preserve"> </v>
      </c>
      <c r="AG913" s="19">
        <f t="shared" si="192"/>
        <v>6</v>
      </c>
      <c r="AH913" s="19">
        <f t="shared" si="193"/>
        <v>66</v>
      </c>
      <c r="AI913" s="47">
        <f t="shared" si="194"/>
        <v>7.5050317826724734E-4</v>
      </c>
    </row>
    <row r="914" spans="1:35">
      <c r="A914" t="s">
        <v>2198</v>
      </c>
      <c r="B914" t="s">
        <v>565</v>
      </c>
      <c r="C914" t="s">
        <v>2029</v>
      </c>
      <c r="D914" s="4" t="s">
        <v>1217</v>
      </c>
      <c r="F914" t="s">
        <v>3746</v>
      </c>
      <c r="G914" s="4"/>
      <c r="H914" s="3" t="s">
        <v>1227</v>
      </c>
      <c r="I914" s="3" t="s">
        <v>1227</v>
      </c>
      <c r="J914" s="4">
        <v>183</v>
      </c>
      <c r="K914" s="4">
        <v>296</v>
      </c>
      <c r="L914" s="30" t="s">
        <v>1305</v>
      </c>
      <c r="M914" s="17"/>
      <c r="N914" s="41" t="str">
        <f t="shared" si="182"/>
        <v xml:space="preserve"> </v>
      </c>
      <c r="O914" s="17"/>
      <c r="P914" s="41" t="str">
        <f t="shared" si="183"/>
        <v xml:space="preserve"> </v>
      </c>
      <c r="Q914" s="17"/>
      <c r="R914" s="41" t="str">
        <f t="shared" si="184"/>
        <v xml:space="preserve"> </v>
      </c>
      <c r="S914" s="17"/>
      <c r="T914" s="41" t="str">
        <f t="shared" si="185"/>
        <v xml:space="preserve"> </v>
      </c>
      <c r="U914" s="17"/>
      <c r="V914" s="41" t="str">
        <f t="shared" si="186"/>
        <v xml:space="preserve"> </v>
      </c>
      <c r="W914" s="17">
        <v>1</v>
      </c>
      <c r="X914" s="41">
        <f t="shared" si="187"/>
        <v>1.5837820715869496E-4</v>
      </c>
      <c r="Y914" s="17"/>
      <c r="Z914" s="41" t="str">
        <f t="shared" si="188"/>
        <v xml:space="preserve"> </v>
      </c>
      <c r="AA914" s="17"/>
      <c r="AB914" s="41" t="str">
        <f t="shared" si="189"/>
        <v xml:space="preserve"> </v>
      </c>
      <c r="AC914" s="17"/>
      <c r="AD914" s="41" t="str">
        <f t="shared" si="190"/>
        <v xml:space="preserve"> </v>
      </c>
      <c r="AE914" s="17"/>
      <c r="AF914" s="42" t="str">
        <f t="shared" si="191"/>
        <v xml:space="preserve"> </v>
      </c>
      <c r="AG914" s="19">
        <f t="shared" si="192"/>
        <v>2</v>
      </c>
      <c r="AH914" s="19">
        <f t="shared" si="193"/>
        <v>1</v>
      </c>
      <c r="AI914" s="47">
        <f t="shared" si="194"/>
        <v>1.1371260276776475E-5</v>
      </c>
    </row>
    <row r="915" spans="1:35">
      <c r="A915" t="s">
        <v>2198</v>
      </c>
      <c r="B915" s="5" t="s">
        <v>4562</v>
      </c>
      <c r="C915" t="s">
        <v>2029</v>
      </c>
      <c r="D915" s="4" t="s">
        <v>1217</v>
      </c>
      <c r="F915" s="5"/>
      <c r="G915" s="4" t="s">
        <v>5932</v>
      </c>
      <c r="H915" s="3" t="s">
        <v>1227</v>
      </c>
      <c r="I915" s="3" t="s">
        <v>505</v>
      </c>
      <c r="J915" s="4"/>
      <c r="K915" s="4"/>
      <c r="L915" s="30" t="s">
        <v>1305</v>
      </c>
      <c r="M915" s="17"/>
      <c r="N915" s="41" t="str">
        <f t="shared" si="182"/>
        <v xml:space="preserve"> </v>
      </c>
      <c r="O915" s="17"/>
      <c r="P915" s="41" t="str">
        <f t="shared" si="183"/>
        <v xml:space="preserve"> </v>
      </c>
      <c r="Q915" s="17"/>
      <c r="R915" s="41" t="str">
        <f t="shared" si="184"/>
        <v xml:space="preserve"> </v>
      </c>
      <c r="S915" s="17"/>
      <c r="T915" s="41" t="str">
        <f t="shared" si="185"/>
        <v xml:space="preserve"> </v>
      </c>
      <c r="U915" s="17"/>
      <c r="V915" s="41" t="str">
        <f t="shared" si="186"/>
        <v xml:space="preserve"> </v>
      </c>
      <c r="W915" s="17"/>
      <c r="X915" s="41" t="str">
        <f t="shared" si="187"/>
        <v xml:space="preserve"> </v>
      </c>
      <c r="Y915" s="17">
        <v>1</v>
      </c>
      <c r="Z915" s="41">
        <f t="shared" si="188"/>
        <v>3.1969309462915604E-4</v>
      </c>
      <c r="AA915" s="17"/>
      <c r="AB915" s="41" t="str">
        <f t="shared" si="189"/>
        <v xml:space="preserve"> </v>
      </c>
      <c r="AC915" s="17"/>
      <c r="AD915" s="41" t="str">
        <f t="shared" si="190"/>
        <v xml:space="preserve"> </v>
      </c>
      <c r="AE915" s="17"/>
      <c r="AF915" s="42" t="str">
        <f t="shared" si="191"/>
        <v xml:space="preserve"> </v>
      </c>
      <c r="AG915" s="19">
        <f t="shared" si="192"/>
        <v>2</v>
      </c>
      <c r="AH915" s="19">
        <f t="shared" si="193"/>
        <v>1</v>
      </c>
      <c r="AI915" s="47">
        <f t="shared" si="194"/>
        <v>1.1371260276776475E-5</v>
      </c>
    </row>
    <row r="916" spans="1:35">
      <c r="A916" t="s">
        <v>602</v>
      </c>
      <c r="B916" t="s">
        <v>603</v>
      </c>
      <c r="C916" t="s">
        <v>2514</v>
      </c>
      <c r="D916" s="4" t="s">
        <v>5646</v>
      </c>
      <c r="F916" t="s">
        <v>5442</v>
      </c>
      <c r="G916" s="4"/>
      <c r="H916" s="3" t="s">
        <v>1227</v>
      </c>
      <c r="I916" s="3" t="s">
        <v>1227</v>
      </c>
      <c r="J916" s="4">
        <v>329</v>
      </c>
      <c r="K916" s="4">
        <v>56</v>
      </c>
      <c r="L916" s="30" t="s">
        <v>1306</v>
      </c>
      <c r="M916" s="17">
        <v>5</v>
      </c>
      <c r="N916" s="41">
        <f t="shared" si="182"/>
        <v>2.6539278131634818E-3</v>
      </c>
      <c r="O916" s="17">
        <v>7</v>
      </c>
      <c r="P916" s="41">
        <f t="shared" si="183"/>
        <v>1.2511170688114387E-3</v>
      </c>
      <c r="Q916" s="17"/>
      <c r="R916" s="41" t="str">
        <f t="shared" si="184"/>
        <v xml:space="preserve"> </v>
      </c>
      <c r="S916" s="17">
        <v>3</v>
      </c>
      <c r="T916" s="41">
        <f t="shared" si="185"/>
        <v>1.5965939329430547E-3</v>
      </c>
      <c r="U916" s="17">
        <v>78</v>
      </c>
      <c r="V916" s="41">
        <f t="shared" si="186"/>
        <v>1.5092003173190411E-3</v>
      </c>
      <c r="W916" s="17"/>
      <c r="X916" s="41" t="str">
        <f t="shared" si="187"/>
        <v xml:space="preserve"> </v>
      </c>
      <c r="Y916" s="17">
        <v>1</v>
      </c>
      <c r="Z916" s="41">
        <f t="shared" si="188"/>
        <v>3.1969309462915604E-4</v>
      </c>
      <c r="AA916" s="17"/>
      <c r="AB916" s="41" t="str">
        <f t="shared" si="189"/>
        <v xml:space="preserve"> </v>
      </c>
      <c r="AC916" s="17">
        <v>1</v>
      </c>
      <c r="AD916" s="41">
        <f t="shared" si="190"/>
        <v>2.6845637583892615E-4</v>
      </c>
      <c r="AE916" s="17">
        <v>2</v>
      </c>
      <c r="AF916" s="42">
        <f t="shared" si="191"/>
        <v>2.1438525029477971E-4</v>
      </c>
      <c r="AG916" s="19">
        <f t="shared" si="192"/>
        <v>13</v>
      </c>
      <c r="AH916" s="19">
        <f t="shared" si="193"/>
        <v>97</v>
      </c>
      <c r="AI916" s="47">
        <f t="shared" si="194"/>
        <v>1.1030122468473182E-3</v>
      </c>
    </row>
    <row r="917" spans="1:35">
      <c r="A917" t="s">
        <v>602</v>
      </c>
      <c r="B917" t="s">
        <v>4331</v>
      </c>
      <c r="C917" t="s">
        <v>2514</v>
      </c>
      <c r="D917" s="4" t="s">
        <v>5646</v>
      </c>
      <c r="F917" t="s">
        <v>5441</v>
      </c>
      <c r="G917" s="4"/>
      <c r="H917" s="3" t="s">
        <v>1227</v>
      </c>
      <c r="I917" s="3" t="s">
        <v>1227</v>
      </c>
      <c r="J917" s="4"/>
      <c r="K917" s="4">
        <v>56</v>
      </c>
      <c r="L917" s="30" t="s">
        <v>1306</v>
      </c>
      <c r="M917" s="17"/>
      <c r="N917" s="41" t="str">
        <f t="shared" si="182"/>
        <v xml:space="preserve"> </v>
      </c>
      <c r="O917" s="17">
        <v>2</v>
      </c>
      <c r="P917" s="41">
        <f t="shared" si="183"/>
        <v>3.5746201966041106E-4</v>
      </c>
      <c r="Q917" s="17"/>
      <c r="R917" s="41" t="str">
        <f t="shared" si="184"/>
        <v xml:space="preserve"> </v>
      </c>
      <c r="S917" s="17"/>
      <c r="T917" s="41" t="str">
        <f t="shared" si="185"/>
        <v xml:space="preserve"> </v>
      </c>
      <c r="U917" s="17"/>
      <c r="V917" s="41" t="str">
        <f t="shared" si="186"/>
        <v xml:space="preserve"> </v>
      </c>
      <c r="W917" s="17"/>
      <c r="X917" s="41" t="str">
        <f t="shared" si="187"/>
        <v xml:space="preserve"> </v>
      </c>
      <c r="Y917" s="17">
        <v>2</v>
      </c>
      <c r="Z917" s="41">
        <f t="shared" si="188"/>
        <v>6.3938618925831207E-4</v>
      </c>
      <c r="AA917" s="17"/>
      <c r="AB917" s="41" t="str">
        <f t="shared" si="189"/>
        <v xml:space="preserve"> </v>
      </c>
      <c r="AC917" s="17"/>
      <c r="AD917" s="41" t="str">
        <f t="shared" si="190"/>
        <v xml:space="preserve"> </v>
      </c>
      <c r="AE917" s="17"/>
      <c r="AF917" s="42" t="str">
        <f t="shared" si="191"/>
        <v xml:space="preserve"> </v>
      </c>
      <c r="AG917" s="19">
        <f t="shared" si="192"/>
        <v>4</v>
      </c>
      <c r="AH917" s="19">
        <f t="shared" si="193"/>
        <v>4</v>
      </c>
      <c r="AI917" s="47">
        <f t="shared" si="194"/>
        <v>4.5485041107105901E-5</v>
      </c>
    </row>
    <row r="918" spans="1:35">
      <c r="A918" t="s">
        <v>602</v>
      </c>
      <c r="B918" t="s">
        <v>1637</v>
      </c>
      <c r="C918" t="s">
        <v>2514</v>
      </c>
      <c r="D918" s="4" t="s">
        <v>5646</v>
      </c>
      <c r="E918" s="2" t="s">
        <v>2829</v>
      </c>
      <c r="F918" t="s">
        <v>5443</v>
      </c>
      <c r="G918" s="4"/>
      <c r="H918" s="3" t="s">
        <v>1227</v>
      </c>
      <c r="I918" s="3" t="s">
        <v>1227</v>
      </c>
      <c r="J918" s="4">
        <v>330</v>
      </c>
      <c r="K918" s="4" t="s">
        <v>5232</v>
      </c>
      <c r="L918" s="30" t="s">
        <v>1306</v>
      </c>
      <c r="M918" s="17">
        <v>1</v>
      </c>
      <c r="N918" s="41">
        <f t="shared" si="182"/>
        <v>5.3078556263269638E-4</v>
      </c>
      <c r="O918" s="17"/>
      <c r="P918" s="41" t="str">
        <f t="shared" si="183"/>
        <v xml:space="preserve"> </v>
      </c>
      <c r="Q918" s="17">
        <v>2</v>
      </c>
      <c r="R918" s="41">
        <f t="shared" si="184"/>
        <v>9.0049527239981989E-4</v>
      </c>
      <c r="S918" s="17">
        <v>2</v>
      </c>
      <c r="T918" s="41">
        <f t="shared" si="185"/>
        <v>1.0643959552953698E-3</v>
      </c>
      <c r="U918" s="17">
        <v>58</v>
      </c>
      <c r="V918" s="41">
        <f t="shared" si="186"/>
        <v>1.1222258769808253E-3</v>
      </c>
      <c r="W918" s="17">
        <v>1</v>
      </c>
      <c r="X918" s="41">
        <f t="shared" si="187"/>
        <v>1.5837820715869496E-4</v>
      </c>
      <c r="Y918" s="17"/>
      <c r="Z918" s="41" t="str">
        <f t="shared" si="188"/>
        <v xml:space="preserve"> </v>
      </c>
      <c r="AA918" s="17"/>
      <c r="AB918" s="41" t="str">
        <f t="shared" si="189"/>
        <v xml:space="preserve"> </v>
      </c>
      <c r="AC918" s="17"/>
      <c r="AD918" s="41" t="str">
        <f t="shared" si="190"/>
        <v xml:space="preserve"> </v>
      </c>
      <c r="AE918" s="17">
        <v>6</v>
      </c>
      <c r="AF918" s="42">
        <f t="shared" si="191"/>
        <v>6.4315575088433915E-4</v>
      </c>
      <c r="AG918" s="19">
        <f t="shared" si="192"/>
        <v>11</v>
      </c>
      <c r="AH918" s="19">
        <f t="shared" si="193"/>
        <v>70</v>
      </c>
      <c r="AI918" s="47">
        <f t="shared" si="194"/>
        <v>7.9598821937435329E-4</v>
      </c>
    </row>
    <row r="919" spans="1:35">
      <c r="A919" t="s">
        <v>2038</v>
      </c>
      <c r="B919" t="s">
        <v>2039</v>
      </c>
      <c r="C919" t="s">
        <v>2514</v>
      </c>
      <c r="D919" s="4" t="s">
        <v>5646</v>
      </c>
      <c r="F919" s="13" t="s">
        <v>5935</v>
      </c>
      <c r="G919" s="4"/>
      <c r="H919" s="3" t="s">
        <v>1227</v>
      </c>
      <c r="I919" s="3" t="s">
        <v>1227</v>
      </c>
      <c r="J919" s="4">
        <v>363</v>
      </c>
      <c r="K919" s="4">
        <v>55</v>
      </c>
      <c r="L919" s="30" t="s">
        <v>1215</v>
      </c>
      <c r="M919" s="17"/>
      <c r="N919" s="41" t="str">
        <f t="shared" si="182"/>
        <v xml:space="preserve"> </v>
      </c>
      <c r="O919" s="17"/>
      <c r="P919" s="41" t="str">
        <f t="shared" si="183"/>
        <v xml:space="preserve"> </v>
      </c>
      <c r="Q919" s="17"/>
      <c r="R919" s="41" t="str">
        <f t="shared" si="184"/>
        <v xml:space="preserve"> </v>
      </c>
      <c r="S919" s="17"/>
      <c r="T919" s="41" t="str">
        <f t="shared" si="185"/>
        <v xml:space="preserve"> </v>
      </c>
      <c r="U919" s="17">
        <v>33</v>
      </c>
      <c r="V919" s="41">
        <f t="shared" si="186"/>
        <v>6.385078265580558E-4</v>
      </c>
      <c r="W919" s="17"/>
      <c r="X919" s="41" t="str">
        <f t="shared" si="187"/>
        <v xml:space="preserve"> </v>
      </c>
      <c r="Y919" s="17"/>
      <c r="Z919" s="41" t="str">
        <f t="shared" si="188"/>
        <v xml:space="preserve"> </v>
      </c>
      <c r="AA919" s="17"/>
      <c r="AB919" s="41" t="str">
        <f t="shared" si="189"/>
        <v xml:space="preserve"> </v>
      </c>
      <c r="AC919" s="17"/>
      <c r="AD919" s="41" t="str">
        <f t="shared" si="190"/>
        <v xml:space="preserve"> </v>
      </c>
      <c r="AE919" s="17">
        <v>62</v>
      </c>
      <c r="AF919" s="42">
        <f t="shared" si="191"/>
        <v>6.6459427591381709E-3</v>
      </c>
      <c r="AG919" s="19">
        <f t="shared" si="192"/>
        <v>3</v>
      </c>
      <c r="AH919" s="19">
        <f t="shared" si="193"/>
        <v>95</v>
      </c>
      <c r="AI919" s="47">
        <f t="shared" si="194"/>
        <v>1.0802697262937652E-3</v>
      </c>
    </row>
    <row r="920" spans="1:35">
      <c r="A920" t="s">
        <v>2038</v>
      </c>
      <c r="B920" t="s">
        <v>37</v>
      </c>
      <c r="C920" t="s">
        <v>2514</v>
      </c>
      <c r="D920" s="4" t="s">
        <v>5646</v>
      </c>
      <c r="F920" t="s">
        <v>1290</v>
      </c>
      <c r="G920" s="4"/>
      <c r="H920" s="3" t="s">
        <v>1227</v>
      </c>
      <c r="I920" s="3" t="s">
        <v>1227</v>
      </c>
      <c r="J920" s="4">
        <v>363</v>
      </c>
      <c r="K920" s="4">
        <v>55</v>
      </c>
      <c r="L920" s="30" t="s">
        <v>1215</v>
      </c>
      <c r="M920" s="17"/>
      <c r="N920" s="41" t="str">
        <f t="shared" si="182"/>
        <v xml:space="preserve"> </v>
      </c>
      <c r="O920" s="17"/>
      <c r="P920" s="41" t="str">
        <f t="shared" si="183"/>
        <v xml:space="preserve"> </v>
      </c>
      <c r="Q920" s="17"/>
      <c r="R920" s="41" t="str">
        <f t="shared" si="184"/>
        <v xml:space="preserve"> </v>
      </c>
      <c r="S920" s="17"/>
      <c r="T920" s="41" t="str">
        <f t="shared" si="185"/>
        <v xml:space="preserve"> </v>
      </c>
      <c r="U920" s="17">
        <v>5</v>
      </c>
      <c r="V920" s="41">
        <f t="shared" si="186"/>
        <v>9.6743610084553913E-5</v>
      </c>
      <c r="W920" s="17"/>
      <c r="X920" s="41" t="str">
        <f t="shared" si="187"/>
        <v xml:space="preserve"> </v>
      </c>
      <c r="Y920" s="17"/>
      <c r="Z920" s="41" t="str">
        <f t="shared" si="188"/>
        <v xml:space="preserve"> </v>
      </c>
      <c r="AA920" s="17"/>
      <c r="AB920" s="41" t="str">
        <f t="shared" si="189"/>
        <v xml:space="preserve"> </v>
      </c>
      <c r="AC920" s="17"/>
      <c r="AD920" s="41" t="str">
        <f t="shared" si="190"/>
        <v xml:space="preserve"> </v>
      </c>
      <c r="AE920" s="17">
        <v>28</v>
      </c>
      <c r="AF920" s="42">
        <f t="shared" si="191"/>
        <v>3.0013935041269162E-3</v>
      </c>
      <c r="AG920" s="19">
        <f t="shared" si="192"/>
        <v>3</v>
      </c>
      <c r="AH920" s="19">
        <f t="shared" si="193"/>
        <v>33</v>
      </c>
      <c r="AI920" s="47">
        <f t="shared" si="194"/>
        <v>3.7525158913362367E-4</v>
      </c>
    </row>
    <row r="921" spans="1:35">
      <c r="A921" t="s">
        <v>1437</v>
      </c>
      <c r="B921" t="s">
        <v>606</v>
      </c>
      <c r="C921" t="s">
        <v>2514</v>
      </c>
      <c r="D921" s="4" t="s">
        <v>5646</v>
      </c>
      <c r="F921" t="s">
        <v>2346</v>
      </c>
      <c r="G921" s="4"/>
      <c r="H921" s="3" t="s">
        <v>1227</v>
      </c>
      <c r="I921" s="3" t="s">
        <v>1227</v>
      </c>
      <c r="J921" s="4">
        <v>364</v>
      </c>
      <c r="K921" s="4">
        <v>55</v>
      </c>
      <c r="L921" s="30" t="s">
        <v>1215</v>
      </c>
      <c r="M921" s="17"/>
      <c r="N921" s="41" t="str">
        <f t="shared" si="182"/>
        <v xml:space="preserve"> </v>
      </c>
      <c r="O921" s="17"/>
      <c r="P921" s="41" t="str">
        <f t="shared" si="183"/>
        <v xml:space="preserve"> </v>
      </c>
      <c r="Q921" s="17"/>
      <c r="R921" s="41" t="str">
        <f t="shared" si="184"/>
        <v xml:space="preserve"> </v>
      </c>
      <c r="S921" s="17"/>
      <c r="T921" s="41" t="str">
        <f t="shared" si="185"/>
        <v xml:space="preserve"> </v>
      </c>
      <c r="U921" s="17">
        <v>3</v>
      </c>
      <c r="V921" s="41">
        <f t="shared" si="186"/>
        <v>5.8046166050732348E-5</v>
      </c>
      <c r="W921" s="17"/>
      <c r="X921" s="41" t="str">
        <f t="shared" si="187"/>
        <v xml:space="preserve"> </v>
      </c>
      <c r="Y921" s="17"/>
      <c r="Z921" s="41" t="str">
        <f t="shared" si="188"/>
        <v xml:space="preserve"> </v>
      </c>
      <c r="AA921" s="17"/>
      <c r="AB921" s="41" t="str">
        <f t="shared" si="189"/>
        <v xml:space="preserve"> </v>
      </c>
      <c r="AC921" s="17"/>
      <c r="AD921" s="41" t="str">
        <f t="shared" si="190"/>
        <v xml:space="preserve"> </v>
      </c>
      <c r="AE921" s="17"/>
      <c r="AF921" s="42" t="str">
        <f t="shared" si="191"/>
        <v xml:space="preserve"> </v>
      </c>
      <c r="AG921" s="19">
        <f t="shared" si="192"/>
        <v>2</v>
      </c>
      <c r="AH921" s="19">
        <f t="shared" si="193"/>
        <v>3</v>
      </c>
      <c r="AI921" s="47">
        <f t="shared" si="194"/>
        <v>3.4113780830329428E-5</v>
      </c>
    </row>
    <row r="922" spans="1:35">
      <c r="A922" t="s">
        <v>2137</v>
      </c>
      <c r="B922" t="s">
        <v>18</v>
      </c>
      <c r="C922" t="s">
        <v>2604</v>
      </c>
      <c r="D922" s="4" t="s">
        <v>1217</v>
      </c>
      <c r="F922" t="s">
        <v>2372</v>
      </c>
      <c r="G922" s="4"/>
      <c r="H922" s="3" t="s">
        <v>1227</v>
      </c>
      <c r="I922" s="3" t="s">
        <v>1227</v>
      </c>
      <c r="J922" s="4">
        <v>185</v>
      </c>
      <c r="K922" s="4">
        <v>285</v>
      </c>
      <c r="L922" s="30" t="s">
        <v>1307</v>
      </c>
      <c r="M922" s="17"/>
      <c r="N922" s="41" t="str">
        <f t="shared" si="182"/>
        <v xml:space="preserve"> </v>
      </c>
      <c r="O922" s="17"/>
      <c r="P922" s="41" t="str">
        <f t="shared" si="183"/>
        <v xml:space="preserve"> </v>
      </c>
      <c r="Q922" s="17"/>
      <c r="R922" s="41" t="str">
        <f t="shared" si="184"/>
        <v xml:space="preserve"> </v>
      </c>
      <c r="S922" s="17"/>
      <c r="T922" s="41" t="str">
        <f t="shared" si="185"/>
        <v xml:space="preserve"> </v>
      </c>
      <c r="U922" s="17">
        <v>19</v>
      </c>
      <c r="V922" s="41">
        <f t="shared" si="186"/>
        <v>3.6762571832130489E-4</v>
      </c>
      <c r="W922" s="17"/>
      <c r="X922" s="41" t="str">
        <f t="shared" si="187"/>
        <v xml:space="preserve"> </v>
      </c>
      <c r="Y922" s="17"/>
      <c r="Z922" s="41" t="str">
        <f t="shared" si="188"/>
        <v xml:space="preserve"> </v>
      </c>
      <c r="AA922" s="17"/>
      <c r="AB922" s="41" t="str">
        <f t="shared" si="189"/>
        <v xml:space="preserve"> </v>
      </c>
      <c r="AC922" s="17">
        <v>1</v>
      </c>
      <c r="AD922" s="41">
        <f t="shared" si="190"/>
        <v>2.6845637583892615E-4</v>
      </c>
      <c r="AE922" s="17">
        <v>1</v>
      </c>
      <c r="AF922" s="42">
        <f t="shared" si="191"/>
        <v>1.0719262514738985E-4</v>
      </c>
      <c r="AG922" s="19">
        <f t="shared" si="192"/>
        <v>5</v>
      </c>
      <c r="AH922" s="19">
        <f t="shared" si="193"/>
        <v>21</v>
      </c>
      <c r="AI922" s="47">
        <f t="shared" si="194"/>
        <v>2.3879646581230599E-4</v>
      </c>
    </row>
    <row r="923" spans="1:35">
      <c r="A923" t="s">
        <v>2137</v>
      </c>
      <c r="B923" t="s">
        <v>2960</v>
      </c>
      <c r="C923" t="s">
        <v>2604</v>
      </c>
      <c r="D923" s="4" t="s">
        <v>1217</v>
      </c>
      <c r="F923" t="s">
        <v>3004</v>
      </c>
      <c r="G923" s="4"/>
      <c r="H923" s="3" t="s">
        <v>1227</v>
      </c>
      <c r="I923" s="3" t="s">
        <v>1227</v>
      </c>
      <c r="J923" s="4">
        <v>185</v>
      </c>
      <c r="K923" s="4"/>
      <c r="L923" s="30" t="s">
        <v>1307</v>
      </c>
      <c r="M923" s="17"/>
      <c r="N923" s="41" t="str">
        <f t="shared" si="182"/>
        <v xml:space="preserve"> </v>
      </c>
      <c r="O923" s="17"/>
      <c r="P923" s="41" t="str">
        <f t="shared" si="183"/>
        <v xml:space="preserve"> </v>
      </c>
      <c r="Q923" s="17"/>
      <c r="R923" s="41" t="str">
        <f t="shared" si="184"/>
        <v xml:space="preserve"> </v>
      </c>
      <c r="S923" s="17"/>
      <c r="T923" s="41" t="str">
        <f t="shared" si="185"/>
        <v xml:space="preserve"> </v>
      </c>
      <c r="U923" s="17">
        <v>6</v>
      </c>
      <c r="V923" s="41">
        <f t="shared" si="186"/>
        <v>1.160923321014647E-4</v>
      </c>
      <c r="W923" s="17"/>
      <c r="X923" s="41" t="str">
        <f t="shared" si="187"/>
        <v xml:space="preserve"> </v>
      </c>
      <c r="Y923" s="17"/>
      <c r="Z923" s="41" t="str">
        <f t="shared" si="188"/>
        <v xml:space="preserve"> </v>
      </c>
      <c r="AA923" s="17"/>
      <c r="AB923" s="41" t="str">
        <f t="shared" si="189"/>
        <v xml:space="preserve"> </v>
      </c>
      <c r="AC923" s="17"/>
      <c r="AD923" s="41" t="str">
        <f t="shared" si="190"/>
        <v xml:space="preserve"> </v>
      </c>
      <c r="AE923" s="17"/>
      <c r="AF923" s="42" t="str">
        <f t="shared" si="191"/>
        <v xml:space="preserve"> </v>
      </c>
      <c r="AG923" s="19">
        <f t="shared" si="192"/>
        <v>2</v>
      </c>
      <c r="AH923" s="19">
        <f t="shared" si="193"/>
        <v>6</v>
      </c>
      <c r="AI923" s="47">
        <f t="shared" si="194"/>
        <v>6.8227561660658855E-5</v>
      </c>
    </row>
    <row r="924" spans="1:35">
      <c r="A924" t="s">
        <v>2137</v>
      </c>
      <c r="B924" t="s">
        <v>4416</v>
      </c>
      <c r="C924" t="s">
        <v>2604</v>
      </c>
      <c r="D924" s="4" t="s">
        <v>1217</v>
      </c>
      <c r="G924" s="4"/>
      <c r="H924" s="3" t="s">
        <v>1227</v>
      </c>
      <c r="I924" s="3" t="s">
        <v>1227</v>
      </c>
      <c r="J924" s="4"/>
      <c r="K924" s="4"/>
      <c r="L924" s="30" t="s">
        <v>1307</v>
      </c>
      <c r="M924" s="17"/>
      <c r="N924" s="41" t="str">
        <f t="shared" si="182"/>
        <v xml:space="preserve"> </v>
      </c>
      <c r="O924" s="17"/>
      <c r="P924" s="41" t="str">
        <f t="shared" si="183"/>
        <v xml:space="preserve"> </v>
      </c>
      <c r="Q924" s="17"/>
      <c r="R924" s="41" t="str">
        <f t="shared" si="184"/>
        <v xml:space="preserve"> </v>
      </c>
      <c r="S924" s="17"/>
      <c r="T924" s="41" t="str">
        <f t="shared" si="185"/>
        <v xml:space="preserve"> </v>
      </c>
      <c r="U924" s="17">
        <v>4</v>
      </c>
      <c r="V924" s="41">
        <f t="shared" si="186"/>
        <v>7.739488806764313E-5</v>
      </c>
      <c r="W924" s="17"/>
      <c r="X924" s="41" t="str">
        <f t="shared" si="187"/>
        <v xml:space="preserve"> </v>
      </c>
      <c r="Y924" s="17"/>
      <c r="Z924" s="41" t="str">
        <f t="shared" si="188"/>
        <v xml:space="preserve"> </v>
      </c>
      <c r="AA924" s="17"/>
      <c r="AB924" s="41" t="str">
        <f t="shared" si="189"/>
        <v xml:space="preserve"> </v>
      </c>
      <c r="AC924" s="17"/>
      <c r="AD924" s="41" t="str">
        <f t="shared" si="190"/>
        <v xml:space="preserve"> </v>
      </c>
      <c r="AE924" s="17"/>
      <c r="AF924" s="42" t="str">
        <f t="shared" si="191"/>
        <v xml:space="preserve"> </v>
      </c>
      <c r="AG924" s="19">
        <f t="shared" si="192"/>
        <v>2</v>
      </c>
      <c r="AH924" s="19">
        <f t="shared" si="193"/>
        <v>4</v>
      </c>
      <c r="AI924" s="47">
        <f t="shared" si="194"/>
        <v>4.5485041107105901E-5</v>
      </c>
    </row>
    <row r="925" spans="1:35">
      <c r="A925" t="s">
        <v>3082</v>
      </c>
      <c r="B925" t="s">
        <v>3083</v>
      </c>
      <c r="C925" t="s">
        <v>3084</v>
      </c>
      <c r="D925" s="4" t="s">
        <v>1217</v>
      </c>
      <c r="F925" t="s">
        <v>3268</v>
      </c>
      <c r="G925" s="4"/>
      <c r="H925" s="3" t="s">
        <v>1227</v>
      </c>
      <c r="I925" s="3" t="s">
        <v>1227</v>
      </c>
      <c r="J925" s="4">
        <v>185</v>
      </c>
      <c r="K925" s="4">
        <v>243</v>
      </c>
      <c r="L925" s="30" t="s">
        <v>1307</v>
      </c>
      <c r="M925" s="17"/>
      <c r="N925" s="41" t="str">
        <f t="shared" si="182"/>
        <v xml:space="preserve"> </v>
      </c>
      <c r="O925" s="17"/>
      <c r="P925" s="41" t="str">
        <f t="shared" si="183"/>
        <v xml:space="preserve"> </v>
      </c>
      <c r="Q925" s="17">
        <v>1</v>
      </c>
      <c r="R925" s="41">
        <f t="shared" si="184"/>
        <v>4.5024763619990995E-4</v>
      </c>
      <c r="S925" s="17"/>
      <c r="T925" s="41" t="str">
        <f t="shared" si="185"/>
        <v xml:space="preserve"> </v>
      </c>
      <c r="U925" s="17"/>
      <c r="V925" s="41" t="str">
        <f t="shared" si="186"/>
        <v xml:space="preserve"> </v>
      </c>
      <c r="W925" s="17"/>
      <c r="X925" s="41" t="str">
        <f t="shared" si="187"/>
        <v xml:space="preserve"> </v>
      </c>
      <c r="Y925" s="17"/>
      <c r="Z925" s="41" t="str">
        <f t="shared" si="188"/>
        <v xml:space="preserve"> </v>
      </c>
      <c r="AA925" s="17"/>
      <c r="AB925" s="41" t="str">
        <f t="shared" si="189"/>
        <v xml:space="preserve"> </v>
      </c>
      <c r="AC925" s="17">
        <v>1</v>
      </c>
      <c r="AD925" s="41">
        <f t="shared" si="190"/>
        <v>2.6845637583892615E-4</v>
      </c>
      <c r="AE925" s="17"/>
      <c r="AF925" s="42" t="str">
        <f t="shared" si="191"/>
        <v xml:space="preserve"> </v>
      </c>
      <c r="AG925" s="19">
        <f t="shared" si="192"/>
        <v>4</v>
      </c>
      <c r="AH925" s="19">
        <f t="shared" si="193"/>
        <v>2</v>
      </c>
      <c r="AI925" s="47">
        <f t="shared" si="194"/>
        <v>2.2742520553552951E-5</v>
      </c>
    </row>
    <row r="926" spans="1:35">
      <c r="A926" t="s">
        <v>1401</v>
      </c>
      <c r="B926" t="s">
        <v>3151</v>
      </c>
      <c r="C926" t="s">
        <v>2529</v>
      </c>
      <c r="D926" s="4" t="s">
        <v>1308</v>
      </c>
      <c r="G926" s="4"/>
      <c r="H926" s="3" t="s">
        <v>1227</v>
      </c>
      <c r="I926" s="3" t="s">
        <v>1227</v>
      </c>
      <c r="J926" s="4"/>
      <c r="K926" s="4"/>
      <c r="L926" s="30" t="s">
        <v>1307</v>
      </c>
      <c r="M926" s="17"/>
      <c r="N926" s="41" t="str">
        <f t="shared" si="182"/>
        <v xml:space="preserve"> </v>
      </c>
      <c r="O926" s="17"/>
      <c r="P926" s="41" t="str">
        <f t="shared" si="183"/>
        <v xml:space="preserve"> </v>
      </c>
      <c r="Q926" s="17"/>
      <c r="R926" s="41" t="str">
        <f t="shared" si="184"/>
        <v xml:space="preserve"> </v>
      </c>
      <c r="S926" s="17"/>
      <c r="T926" s="41" t="str">
        <f t="shared" si="185"/>
        <v xml:space="preserve"> </v>
      </c>
      <c r="U926" s="17">
        <v>11</v>
      </c>
      <c r="V926" s="41">
        <f t="shared" si="186"/>
        <v>2.1283594218601861E-4</v>
      </c>
      <c r="W926" s="17"/>
      <c r="X926" s="41" t="str">
        <f t="shared" si="187"/>
        <v xml:space="preserve"> </v>
      </c>
      <c r="Y926" s="17"/>
      <c r="Z926" s="41" t="str">
        <f t="shared" si="188"/>
        <v xml:space="preserve"> </v>
      </c>
      <c r="AA926" s="17"/>
      <c r="AB926" s="41" t="str">
        <f t="shared" si="189"/>
        <v xml:space="preserve"> </v>
      </c>
      <c r="AC926" s="17"/>
      <c r="AD926" s="41" t="str">
        <f t="shared" si="190"/>
        <v xml:space="preserve"> </v>
      </c>
      <c r="AE926" s="17"/>
      <c r="AF926" s="42" t="str">
        <f t="shared" si="191"/>
        <v xml:space="preserve"> </v>
      </c>
      <c r="AG926" s="19">
        <f t="shared" si="192"/>
        <v>2</v>
      </c>
      <c r="AH926" s="19">
        <f t="shared" si="193"/>
        <v>11</v>
      </c>
      <c r="AI926" s="47">
        <f t="shared" si="194"/>
        <v>1.2508386304454122E-4</v>
      </c>
    </row>
    <row r="927" spans="1:35">
      <c r="A927" t="s">
        <v>1401</v>
      </c>
      <c r="B927" t="s">
        <v>1384</v>
      </c>
      <c r="C927" t="s">
        <v>2529</v>
      </c>
      <c r="D927" s="4" t="s">
        <v>1308</v>
      </c>
      <c r="F927" t="s">
        <v>2373</v>
      </c>
      <c r="G927" s="4"/>
      <c r="H927" s="3" t="s">
        <v>1227</v>
      </c>
      <c r="I927" s="3" t="s">
        <v>1227</v>
      </c>
      <c r="J927" s="4">
        <v>315</v>
      </c>
      <c r="K927" s="4">
        <v>36</v>
      </c>
      <c r="L927" s="30" t="s">
        <v>1307</v>
      </c>
      <c r="M927" s="17"/>
      <c r="N927" s="41" t="str">
        <f t="shared" si="182"/>
        <v xml:space="preserve"> </v>
      </c>
      <c r="O927" s="17"/>
      <c r="P927" s="41" t="str">
        <f t="shared" si="183"/>
        <v xml:space="preserve"> </v>
      </c>
      <c r="Q927" s="17">
        <v>1</v>
      </c>
      <c r="R927" s="41">
        <f t="shared" si="184"/>
        <v>4.5024763619990995E-4</v>
      </c>
      <c r="S927" s="17">
        <v>1</v>
      </c>
      <c r="T927" s="41">
        <f t="shared" si="185"/>
        <v>5.3219797764768491E-4</v>
      </c>
      <c r="U927" s="17">
        <v>140</v>
      </c>
      <c r="V927" s="41">
        <f t="shared" si="186"/>
        <v>2.7088210823675097E-3</v>
      </c>
      <c r="W927" s="17">
        <v>2</v>
      </c>
      <c r="X927" s="41">
        <f t="shared" si="187"/>
        <v>3.1675641431738993E-4</v>
      </c>
      <c r="Y927" s="17"/>
      <c r="Z927" s="41" t="str">
        <f t="shared" si="188"/>
        <v xml:space="preserve"> </v>
      </c>
      <c r="AA927" s="17"/>
      <c r="AB927" s="41" t="str">
        <f t="shared" si="189"/>
        <v xml:space="preserve"> </v>
      </c>
      <c r="AC927" s="17"/>
      <c r="AD927" s="41" t="str">
        <f t="shared" si="190"/>
        <v xml:space="preserve"> </v>
      </c>
      <c r="AE927" s="17">
        <v>7</v>
      </c>
      <c r="AF927" s="42">
        <f t="shared" si="191"/>
        <v>7.5034837603172905E-4</v>
      </c>
      <c r="AG927" s="19">
        <f t="shared" si="192"/>
        <v>9</v>
      </c>
      <c r="AH927" s="19">
        <f t="shared" si="193"/>
        <v>151</v>
      </c>
      <c r="AI927" s="47">
        <f t="shared" si="194"/>
        <v>1.7170603017932478E-3</v>
      </c>
    </row>
    <row r="928" spans="1:35">
      <c r="A928" t="s">
        <v>1401</v>
      </c>
      <c r="B928" t="s">
        <v>1974</v>
      </c>
      <c r="C928" t="s">
        <v>2529</v>
      </c>
      <c r="D928" s="4" t="s">
        <v>1308</v>
      </c>
      <c r="F928" t="s">
        <v>2375</v>
      </c>
      <c r="G928" s="4"/>
      <c r="H928" s="3" t="s">
        <v>1227</v>
      </c>
      <c r="I928" s="3" t="s">
        <v>1227</v>
      </c>
      <c r="J928" s="4">
        <v>315</v>
      </c>
      <c r="K928" s="4">
        <v>36</v>
      </c>
      <c r="L928" s="30" t="s">
        <v>1307</v>
      </c>
      <c r="M928" s="17"/>
      <c r="N928" s="41" t="str">
        <f t="shared" si="182"/>
        <v xml:space="preserve"> </v>
      </c>
      <c r="O928" s="17"/>
      <c r="P928" s="41" t="str">
        <f t="shared" si="183"/>
        <v xml:space="preserve"> </v>
      </c>
      <c r="Q928" s="17"/>
      <c r="R928" s="41" t="str">
        <f t="shared" si="184"/>
        <v xml:space="preserve"> </v>
      </c>
      <c r="S928" s="17">
        <v>5</v>
      </c>
      <c r="T928" s="41">
        <f t="shared" si="185"/>
        <v>2.6609898882384245E-3</v>
      </c>
      <c r="U928" s="17">
        <v>66</v>
      </c>
      <c r="V928" s="41">
        <f t="shared" si="186"/>
        <v>1.2770156531161116E-3</v>
      </c>
      <c r="W928" s="17"/>
      <c r="X928" s="41" t="str">
        <f t="shared" si="187"/>
        <v xml:space="preserve"> </v>
      </c>
      <c r="Y928" s="17"/>
      <c r="Z928" s="41" t="str">
        <f t="shared" si="188"/>
        <v xml:space="preserve"> </v>
      </c>
      <c r="AA928" s="17"/>
      <c r="AB928" s="41" t="str">
        <f t="shared" si="189"/>
        <v xml:space="preserve"> </v>
      </c>
      <c r="AC928" s="17"/>
      <c r="AD928" s="41" t="str">
        <f t="shared" si="190"/>
        <v xml:space="preserve"> </v>
      </c>
      <c r="AE928" s="17">
        <v>6</v>
      </c>
      <c r="AF928" s="42">
        <f t="shared" si="191"/>
        <v>6.4315575088433915E-4</v>
      </c>
      <c r="AG928" s="19">
        <f t="shared" si="192"/>
        <v>5</v>
      </c>
      <c r="AH928" s="19">
        <f t="shared" si="193"/>
        <v>77</v>
      </c>
      <c r="AI928" s="47">
        <f t="shared" si="194"/>
        <v>8.7558704131178856E-4</v>
      </c>
    </row>
    <row r="929" spans="1:35">
      <c r="A929" t="s">
        <v>1401</v>
      </c>
      <c r="B929" t="s">
        <v>4491</v>
      </c>
      <c r="C929" t="s">
        <v>2529</v>
      </c>
      <c r="D929" s="4" t="s">
        <v>1308</v>
      </c>
      <c r="F929" t="s">
        <v>4621</v>
      </c>
      <c r="G929" s="4" t="s">
        <v>154</v>
      </c>
      <c r="H929" s="3" t="s">
        <v>1227</v>
      </c>
      <c r="I929" s="3" t="s">
        <v>1227</v>
      </c>
      <c r="J929" s="4"/>
      <c r="K929" s="4"/>
      <c r="L929" s="30" t="s">
        <v>1307</v>
      </c>
      <c r="M929" s="17"/>
      <c r="N929" s="41" t="str">
        <f t="shared" si="182"/>
        <v xml:space="preserve"> </v>
      </c>
      <c r="O929" s="17"/>
      <c r="P929" s="41" t="str">
        <f t="shared" si="183"/>
        <v xml:space="preserve"> </v>
      </c>
      <c r="Q929" s="17"/>
      <c r="R929" s="41" t="str">
        <f t="shared" si="184"/>
        <v xml:space="preserve"> </v>
      </c>
      <c r="S929" s="17"/>
      <c r="T929" s="41" t="str">
        <f t="shared" si="185"/>
        <v xml:space="preserve"> </v>
      </c>
      <c r="U929" s="17">
        <v>4</v>
      </c>
      <c r="V929" s="41">
        <f t="shared" si="186"/>
        <v>7.739488806764313E-5</v>
      </c>
      <c r="W929" s="17"/>
      <c r="X929" s="41" t="str">
        <f t="shared" si="187"/>
        <v xml:space="preserve"> </v>
      </c>
      <c r="Y929" s="17"/>
      <c r="Z929" s="41" t="str">
        <f t="shared" si="188"/>
        <v xml:space="preserve"> </v>
      </c>
      <c r="AA929" s="17"/>
      <c r="AB929" s="41" t="str">
        <f t="shared" si="189"/>
        <v xml:space="preserve"> </v>
      </c>
      <c r="AC929" s="17"/>
      <c r="AD929" s="41" t="str">
        <f t="shared" si="190"/>
        <v xml:space="preserve"> </v>
      </c>
      <c r="AE929" s="17"/>
      <c r="AF929" s="42" t="str">
        <f t="shared" si="191"/>
        <v xml:space="preserve"> </v>
      </c>
      <c r="AG929" s="19">
        <f t="shared" si="192"/>
        <v>2</v>
      </c>
      <c r="AH929" s="19">
        <f t="shared" si="193"/>
        <v>4</v>
      </c>
      <c r="AI929" s="47">
        <f t="shared" si="194"/>
        <v>4.5485041107105901E-5</v>
      </c>
    </row>
    <row r="930" spans="1:35">
      <c r="A930" t="s">
        <v>867</v>
      </c>
      <c r="B930" t="s">
        <v>868</v>
      </c>
      <c r="C930" t="s">
        <v>869</v>
      </c>
      <c r="D930" s="4" t="s">
        <v>1217</v>
      </c>
      <c r="E930" s="2" t="s">
        <v>1803</v>
      </c>
      <c r="F930" t="s">
        <v>5444</v>
      </c>
      <c r="G930" s="4"/>
      <c r="H930" s="3" t="s">
        <v>1227</v>
      </c>
      <c r="I930" s="3" t="s">
        <v>1227</v>
      </c>
      <c r="J930" s="4">
        <v>187</v>
      </c>
      <c r="K930" s="4">
        <v>271</v>
      </c>
      <c r="L930" s="30" t="s">
        <v>1305</v>
      </c>
      <c r="M930" s="17"/>
      <c r="N930" s="41" t="str">
        <f t="shared" si="182"/>
        <v xml:space="preserve"> </v>
      </c>
      <c r="O930" s="17"/>
      <c r="P930" s="41" t="str">
        <f t="shared" si="183"/>
        <v xml:space="preserve"> </v>
      </c>
      <c r="Q930" s="17"/>
      <c r="R930" s="41" t="str">
        <f t="shared" si="184"/>
        <v xml:space="preserve"> </v>
      </c>
      <c r="S930" s="17"/>
      <c r="T930" s="41" t="str">
        <f t="shared" si="185"/>
        <v xml:space="preserve"> </v>
      </c>
      <c r="U930" s="17">
        <v>37</v>
      </c>
      <c r="V930" s="41">
        <f t="shared" si="186"/>
        <v>7.1590271462569893E-4</v>
      </c>
      <c r="W930" s="17">
        <v>9</v>
      </c>
      <c r="X930" s="41">
        <f t="shared" si="187"/>
        <v>1.4254038644282547E-3</v>
      </c>
      <c r="Y930" s="17"/>
      <c r="Z930" s="41" t="str">
        <f t="shared" si="188"/>
        <v xml:space="preserve"> </v>
      </c>
      <c r="AA930" s="17"/>
      <c r="AB930" s="41" t="str">
        <f t="shared" si="189"/>
        <v xml:space="preserve"> </v>
      </c>
      <c r="AC930" s="17"/>
      <c r="AD930" s="41" t="str">
        <f t="shared" si="190"/>
        <v xml:space="preserve"> </v>
      </c>
      <c r="AE930" s="17">
        <v>10</v>
      </c>
      <c r="AF930" s="42">
        <f t="shared" si="191"/>
        <v>1.0719262514738985E-3</v>
      </c>
      <c r="AG930" s="19">
        <f t="shared" si="192"/>
        <v>5</v>
      </c>
      <c r="AH930" s="19">
        <f t="shared" si="193"/>
        <v>56</v>
      </c>
      <c r="AI930" s="47">
        <f t="shared" si="194"/>
        <v>6.3679057549948263E-4</v>
      </c>
    </row>
    <row r="931" spans="1:35">
      <c r="A931" t="s">
        <v>867</v>
      </c>
      <c r="B931" t="s">
        <v>4417</v>
      </c>
      <c r="C931" t="s">
        <v>869</v>
      </c>
      <c r="D931" s="4" t="s">
        <v>1217</v>
      </c>
      <c r="E931" s="2" t="s">
        <v>1803</v>
      </c>
      <c r="F931" t="s">
        <v>5445</v>
      </c>
      <c r="G931" s="4"/>
      <c r="H931" s="3" t="s">
        <v>1227</v>
      </c>
      <c r="I931" s="3" t="s">
        <v>505</v>
      </c>
      <c r="J931" s="4"/>
      <c r="K931" s="4"/>
      <c r="L931" s="30" t="s">
        <v>1305</v>
      </c>
      <c r="M931" s="17"/>
      <c r="N931" s="41" t="str">
        <f t="shared" si="182"/>
        <v xml:space="preserve"> </v>
      </c>
      <c r="O931" s="17"/>
      <c r="P931" s="41" t="str">
        <f t="shared" si="183"/>
        <v xml:space="preserve"> </v>
      </c>
      <c r="Q931" s="17"/>
      <c r="R931" s="41" t="str">
        <f t="shared" si="184"/>
        <v xml:space="preserve"> </v>
      </c>
      <c r="S931" s="17"/>
      <c r="T931" s="41" t="str">
        <f t="shared" si="185"/>
        <v xml:space="preserve"> </v>
      </c>
      <c r="U931" s="17"/>
      <c r="V931" s="41" t="str">
        <f t="shared" si="186"/>
        <v xml:space="preserve"> </v>
      </c>
      <c r="W931" s="17">
        <v>5</v>
      </c>
      <c r="X931" s="41">
        <f t="shared" si="187"/>
        <v>7.9189103579347482E-4</v>
      </c>
      <c r="Y931" s="17"/>
      <c r="Z931" s="41" t="str">
        <f t="shared" si="188"/>
        <v xml:space="preserve"> </v>
      </c>
      <c r="AA931" s="17"/>
      <c r="AB931" s="41" t="str">
        <f t="shared" si="189"/>
        <v xml:space="preserve"> </v>
      </c>
      <c r="AC931" s="17"/>
      <c r="AD931" s="41" t="str">
        <f t="shared" si="190"/>
        <v xml:space="preserve"> </v>
      </c>
      <c r="AE931" s="17"/>
      <c r="AF931" s="42" t="str">
        <f t="shared" si="191"/>
        <v xml:space="preserve"> </v>
      </c>
      <c r="AG931" s="19">
        <f t="shared" si="192"/>
        <v>2</v>
      </c>
      <c r="AH931" s="19">
        <f t="shared" si="193"/>
        <v>5</v>
      </c>
      <c r="AI931" s="47">
        <f t="shared" si="194"/>
        <v>5.6856301383882375E-5</v>
      </c>
    </row>
    <row r="932" spans="1:35">
      <c r="A932" t="s">
        <v>277</v>
      </c>
      <c r="B932" t="s">
        <v>348</v>
      </c>
      <c r="C932" t="s">
        <v>869</v>
      </c>
      <c r="D932" s="4" t="s">
        <v>1217</v>
      </c>
      <c r="G932" s="4"/>
      <c r="H932" s="3" t="s">
        <v>1227</v>
      </c>
      <c r="I932" s="3" t="s">
        <v>1227</v>
      </c>
      <c r="J932" s="4">
        <v>418</v>
      </c>
      <c r="K932" s="4"/>
      <c r="L932" s="30" t="s">
        <v>1540</v>
      </c>
      <c r="M932" s="17"/>
      <c r="N932" s="41" t="str">
        <f t="shared" si="182"/>
        <v xml:space="preserve"> </v>
      </c>
      <c r="O932" s="17"/>
      <c r="P932" s="41" t="str">
        <f t="shared" si="183"/>
        <v xml:space="preserve"> </v>
      </c>
      <c r="Q932" s="17"/>
      <c r="R932" s="41" t="str">
        <f t="shared" si="184"/>
        <v xml:space="preserve"> </v>
      </c>
      <c r="S932" s="17">
        <v>1</v>
      </c>
      <c r="T932" s="41">
        <f t="shared" si="185"/>
        <v>5.3219797764768491E-4</v>
      </c>
      <c r="U932" s="17">
        <v>4</v>
      </c>
      <c r="V932" s="41">
        <f t="shared" si="186"/>
        <v>7.739488806764313E-5</v>
      </c>
      <c r="W932" s="17"/>
      <c r="X932" s="41" t="str">
        <f t="shared" si="187"/>
        <v xml:space="preserve"> </v>
      </c>
      <c r="Y932" s="17"/>
      <c r="Z932" s="41" t="str">
        <f t="shared" si="188"/>
        <v xml:space="preserve"> </v>
      </c>
      <c r="AA932" s="17"/>
      <c r="AB932" s="41" t="str">
        <f t="shared" si="189"/>
        <v xml:space="preserve"> </v>
      </c>
      <c r="AC932" s="17"/>
      <c r="AD932" s="41" t="str">
        <f t="shared" si="190"/>
        <v xml:space="preserve"> </v>
      </c>
      <c r="AE932" s="17"/>
      <c r="AF932" s="42" t="str">
        <f t="shared" si="191"/>
        <v xml:space="preserve"> </v>
      </c>
      <c r="AG932" s="19">
        <f t="shared" si="192"/>
        <v>4</v>
      </c>
      <c r="AH932" s="19">
        <f t="shared" si="193"/>
        <v>5</v>
      </c>
      <c r="AI932" s="47">
        <f t="shared" si="194"/>
        <v>5.6856301383882375E-5</v>
      </c>
    </row>
    <row r="933" spans="1:35">
      <c r="A933" t="s">
        <v>277</v>
      </c>
      <c r="B933" t="s">
        <v>585</v>
      </c>
      <c r="C933" t="s">
        <v>869</v>
      </c>
      <c r="D933" s="4" t="s">
        <v>1217</v>
      </c>
      <c r="F933" t="s">
        <v>5446</v>
      </c>
      <c r="G933" s="4"/>
      <c r="H933" s="3" t="s">
        <v>1227</v>
      </c>
      <c r="I933" s="3" t="s">
        <v>1227</v>
      </c>
      <c r="J933" s="4">
        <v>188</v>
      </c>
      <c r="K933" s="4"/>
      <c r="L933" s="30" t="s">
        <v>1307</v>
      </c>
      <c r="M933" s="17"/>
      <c r="N933" s="41" t="str">
        <f t="shared" si="182"/>
        <v xml:space="preserve"> </v>
      </c>
      <c r="O933" s="17">
        <v>1</v>
      </c>
      <c r="P933" s="41">
        <f t="shared" si="183"/>
        <v>1.7873100983020553E-4</v>
      </c>
      <c r="Q933" s="17"/>
      <c r="R933" s="41" t="str">
        <f t="shared" si="184"/>
        <v xml:space="preserve"> </v>
      </c>
      <c r="S933" s="17"/>
      <c r="T933" s="41" t="str">
        <f t="shared" si="185"/>
        <v xml:space="preserve"> </v>
      </c>
      <c r="U933" s="17">
        <v>22</v>
      </c>
      <c r="V933" s="41">
        <f t="shared" si="186"/>
        <v>4.2567188437203722E-4</v>
      </c>
      <c r="W933" s="17"/>
      <c r="X933" s="41" t="str">
        <f t="shared" si="187"/>
        <v xml:space="preserve"> </v>
      </c>
      <c r="Y933" s="17"/>
      <c r="Z933" s="41" t="str">
        <f t="shared" si="188"/>
        <v xml:space="preserve"> </v>
      </c>
      <c r="AA933" s="17"/>
      <c r="AB933" s="41" t="str">
        <f t="shared" si="189"/>
        <v xml:space="preserve"> </v>
      </c>
      <c r="AC933" s="17">
        <v>4</v>
      </c>
      <c r="AD933" s="41">
        <f t="shared" si="190"/>
        <v>1.0738255033557046E-3</v>
      </c>
      <c r="AE933" s="17">
        <v>2</v>
      </c>
      <c r="AF933" s="42">
        <f t="shared" si="191"/>
        <v>2.1438525029477971E-4</v>
      </c>
      <c r="AG933" s="19">
        <f t="shared" si="192"/>
        <v>7</v>
      </c>
      <c r="AH933" s="19">
        <f t="shared" si="193"/>
        <v>29</v>
      </c>
      <c r="AI933" s="47">
        <f t="shared" si="194"/>
        <v>3.2976654802651778E-4</v>
      </c>
    </row>
    <row r="934" spans="1:35">
      <c r="A934" t="s">
        <v>277</v>
      </c>
      <c r="B934" t="s">
        <v>279</v>
      </c>
      <c r="C934" t="s">
        <v>869</v>
      </c>
      <c r="D934" s="4" t="s">
        <v>1217</v>
      </c>
      <c r="F934" t="s">
        <v>5447</v>
      </c>
      <c r="G934" s="4"/>
      <c r="H934" s="3" t="s">
        <v>1227</v>
      </c>
      <c r="I934" s="3" t="s">
        <v>1227</v>
      </c>
      <c r="J934" s="4">
        <v>188</v>
      </c>
      <c r="K934" s="4">
        <v>272</v>
      </c>
      <c r="L934" s="30" t="s">
        <v>1307</v>
      </c>
      <c r="M934" s="17"/>
      <c r="N934" s="41" t="str">
        <f t="shared" si="182"/>
        <v xml:space="preserve"> </v>
      </c>
      <c r="O934" s="17">
        <v>3</v>
      </c>
      <c r="P934" s="41">
        <f t="shared" si="183"/>
        <v>5.3619302949061668E-4</v>
      </c>
      <c r="Q934" s="17"/>
      <c r="R934" s="41" t="str">
        <f t="shared" si="184"/>
        <v xml:space="preserve"> </v>
      </c>
      <c r="S934" s="17"/>
      <c r="T934" s="41" t="str">
        <f t="shared" si="185"/>
        <v xml:space="preserve"> </v>
      </c>
      <c r="U934" s="17">
        <v>118</v>
      </c>
      <c r="V934" s="41">
        <f t="shared" si="186"/>
        <v>2.2831491979954724E-3</v>
      </c>
      <c r="W934" s="17"/>
      <c r="X934" s="41" t="str">
        <f t="shared" si="187"/>
        <v xml:space="preserve"> </v>
      </c>
      <c r="Y934" s="17">
        <v>1</v>
      </c>
      <c r="Z934" s="41">
        <f t="shared" si="188"/>
        <v>3.1969309462915604E-4</v>
      </c>
      <c r="AA934" s="17">
        <v>3</v>
      </c>
      <c r="AB934" s="41">
        <f t="shared" si="189"/>
        <v>1.3742556115437471E-3</v>
      </c>
      <c r="AC934" s="17">
        <v>6</v>
      </c>
      <c r="AD934" s="41">
        <f t="shared" si="190"/>
        <v>1.610738255033557E-3</v>
      </c>
      <c r="AE934" s="17">
        <v>12</v>
      </c>
      <c r="AF934" s="42">
        <f t="shared" si="191"/>
        <v>1.2863115017686783E-3</v>
      </c>
      <c r="AG934" s="19">
        <f t="shared" si="192"/>
        <v>11</v>
      </c>
      <c r="AH934" s="19">
        <f t="shared" si="193"/>
        <v>143</v>
      </c>
      <c r="AI934" s="47">
        <f t="shared" si="194"/>
        <v>1.6260902195790359E-3</v>
      </c>
    </row>
    <row r="935" spans="1:35">
      <c r="A935" t="s">
        <v>277</v>
      </c>
      <c r="B935" t="s">
        <v>380</v>
      </c>
      <c r="C935" t="s">
        <v>869</v>
      </c>
      <c r="D935" s="4" t="s">
        <v>1217</v>
      </c>
      <c r="F935" t="s">
        <v>5448</v>
      </c>
      <c r="G935" s="4"/>
      <c r="H935" s="3" t="s">
        <v>1227</v>
      </c>
      <c r="I935" s="3" t="s">
        <v>1227</v>
      </c>
      <c r="J935" s="4"/>
      <c r="K935" s="4"/>
      <c r="L935" s="30" t="s">
        <v>1307</v>
      </c>
      <c r="M935" s="17"/>
      <c r="N935" s="41" t="str">
        <f t="shared" si="182"/>
        <v xml:space="preserve"> </v>
      </c>
      <c r="O935" s="17"/>
      <c r="P935" s="41" t="str">
        <f t="shared" si="183"/>
        <v xml:space="preserve"> </v>
      </c>
      <c r="Q935" s="17"/>
      <c r="R935" s="41" t="str">
        <f t="shared" si="184"/>
        <v xml:space="preserve"> </v>
      </c>
      <c r="S935" s="17"/>
      <c r="T935" s="41" t="str">
        <f t="shared" si="185"/>
        <v xml:space="preserve"> </v>
      </c>
      <c r="U935" s="17">
        <v>8</v>
      </c>
      <c r="V935" s="41">
        <f t="shared" si="186"/>
        <v>1.5478977613528626E-4</v>
      </c>
      <c r="W935" s="17"/>
      <c r="X935" s="41" t="str">
        <f t="shared" si="187"/>
        <v xml:space="preserve"> </v>
      </c>
      <c r="Y935" s="17"/>
      <c r="Z935" s="41" t="str">
        <f t="shared" si="188"/>
        <v xml:space="preserve"> </v>
      </c>
      <c r="AA935" s="17"/>
      <c r="AB935" s="41" t="str">
        <f t="shared" si="189"/>
        <v xml:space="preserve"> </v>
      </c>
      <c r="AC935" s="17">
        <v>11</v>
      </c>
      <c r="AD935" s="41">
        <f t="shared" si="190"/>
        <v>2.9530201342281878E-3</v>
      </c>
      <c r="AE935" s="17">
        <v>5</v>
      </c>
      <c r="AF935" s="42">
        <f t="shared" si="191"/>
        <v>5.3596312573694926E-4</v>
      </c>
      <c r="AG935" s="19">
        <f t="shared" si="192"/>
        <v>5</v>
      </c>
      <c r="AH935" s="19">
        <f t="shared" si="193"/>
        <v>24</v>
      </c>
      <c r="AI935" s="47">
        <f t="shared" si="194"/>
        <v>2.7291024664263542E-4</v>
      </c>
    </row>
    <row r="936" spans="1:35">
      <c r="A936" t="s">
        <v>5810</v>
      </c>
      <c r="B936" t="s">
        <v>1156</v>
      </c>
      <c r="C936" t="s">
        <v>869</v>
      </c>
      <c r="D936" s="4" t="s">
        <v>1217</v>
      </c>
      <c r="E936" s="2" t="s">
        <v>1803</v>
      </c>
      <c r="G936" s="4"/>
      <c r="H936" s="3" t="s">
        <v>1227</v>
      </c>
      <c r="I936" s="3" t="s">
        <v>1227</v>
      </c>
      <c r="J936" s="4">
        <v>187</v>
      </c>
      <c r="K936" s="4">
        <v>271</v>
      </c>
      <c r="L936" s="30" t="s">
        <v>1305</v>
      </c>
      <c r="M936" s="17"/>
      <c r="N936" s="41" t="str">
        <f t="shared" si="182"/>
        <v xml:space="preserve"> </v>
      </c>
      <c r="O936" s="17">
        <v>1</v>
      </c>
      <c r="P936" s="41">
        <f t="shared" si="183"/>
        <v>1.7873100983020553E-4</v>
      </c>
      <c r="Q936" s="17"/>
      <c r="R936" s="41" t="str">
        <f t="shared" si="184"/>
        <v xml:space="preserve"> </v>
      </c>
      <c r="S936" s="17"/>
      <c r="T936" s="41" t="str">
        <f t="shared" si="185"/>
        <v xml:space="preserve"> </v>
      </c>
      <c r="U936" s="17">
        <v>8</v>
      </c>
      <c r="V936" s="41">
        <f t="shared" si="186"/>
        <v>1.5478977613528626E-4</v>
      </c>
      <c r="W936" s="17"/>
      <c r="X936" s="41" t="str">
        <f t="shared" si="187"/>
        <v xml:space="preserve"> </v>
      </c>
      <c r="Y936" s="17"/>
      <c r="Z936" s="41" t="str">
        <f t="shared" si="188"/>
        <v xml:space="preserve"> </v>
      </c>
      <c r="AA936" s="17"/>
      <c r="AB936" s="41" t="str">
        <f t="shared" si="189"/>
        <v xml:space="preserve"> </v>
      </c>
      <c r="AC936" s="17"/>
      <c r="AD936" s="41" t="str">
        <f t="shared" si="190"/>
        <v xml:space="preserve"> </v>
      </c>
      <c r="AE936" s="17"/>
      <c r="AF936" s="42" t="str">
        <f t="shared" si="191"/>
        <v xml:space="preserve"> </v>
      </c>
      <c r="AG936" s="19">
        <f t="shared" si="192"/>
        <v>4</v>
      </c>
      <c r="AH936" s="19">
        <f t="shared" si="193"/>
        <v>9</v>
      </c>
      <c r="AI936" s="47">
        <f t="shared" si="194"/>
        <v>1.0234134249098828E-4</v>
      </c>
    </row>
    <row r="937" spans="1:35">
      <c r="A937" t="s">
        <v>1402</v>
      </c>
      <c r="B937" t="s">
        <v>1653</v>
      </c>
      <c r="C937" t="s">
        <v>2030</v>
      </c>
      <c r="D937" s="4" t="s">
        <v>1218</v>
      </c>
      <c r="E937" s="2" t="s">
        <v>4</v>
      </c>
      <c r="F937" t="s">
        <v>1050</v>
      </c>
      <c r="G937" s="4" t="s">
        <v>5932</v>
      </c>
      <c r="H937" s="3" t="s">
        <v>1227</v>
      </c>
      <c r="I937" s="3" t="s">
        <v>505</v>
      </c>
      <c r="J937" s="4">
        <v>275</v>
      </c>
      <c r="K937" s="4">
        <v>368</v>
      </c>
      <c r="L937" s="30" t="s">
        <v>1307</v>
      </c>
      <c r="M937" s="17">
        <v>1</v>
      </c>
      <c r="N937" s="41">
        <f t="shared" si="182"/>
        <v>5.3078556263269638E-4</v>
      </c>
      <c r="O937" s="17">
        <v>5</v>
      </c>
      <c r="P937" s="41">
        <f t="shared" si="183"/>
        <v>8.9365504915102768E-4</v>
      </c>
      <c r="Q937" s="17"/>
      <c r="R937" s="41" t="str">
        <f t="shared" si="184"/>
        <v xml:space="preserve"> </v>
      </c>
      <c r="S937" s="17"/>
      <c r="T937" s="41" t="str">
        <f t="shared" si="185"/>
        <v xml:space="preserve"> </v>
      </c>
      <c r="U937" s="17">
        <v>50</v>
      </c>
      <c r="V937" s="41">
        <f t="shared" si="186"/>
        <v>9.6743610084553918E-4</v>
      </c>
      <c r="W937" s="17">
        <v>2</v>
      </c>
      <c r="X937" s="41">
        <f t="shared" si="187"/>
        <v>3.1675641431738993E-4</v>
      </c>
      <c r="Y937" s="17"/>
      <c r="Z937" s="41" t="str">
        <f t="shared" si="188"/>
        <v xml:space="preserve"> </v>
      </c>
      <c r="AA937" s="17"/>
      <c r="AB937" s="41" t="str">
        <f t="shared" si="189"/>
        <v xml:space="preserve"> </v>
      </c>
      <c r="AC937" s="17"/>
      <c r="AD937" s="41" t="str">
        <f t="shared" si="190"/>
        <v xml:space="preserve"> </v>
      </c>
      <c r="AE937" s="17">
        <v>12</v>
      </c>
      <c r="AF937" s="42">
        <f t="shared" si="191"/>
        <v>1.2863115017686783E-3</v>
      </c>
      <c r="AG937" s="19">
        <f t="shared" si="192"/>
        <v>9</v>
      </c>
      <c r="AH937" s="19">
        <f t="shared" si="193"/>
        <v>70</v>
      </c>
      <c r="AI937" s="47">
        <f t="shared" si="194"/>
        <v>7.9598821937435329E-4</v>
      </c>
    </row>
    <row r="938" spans="1:35">
      <c r="A938" t="s">
        <v>1402</v>
      </c>
      <c r="B938" t="s">
        <v>1395</v>
      </c>
      <c r="C938" t="s">
        <v>2030</v>
      </c>
      <c r="D938" s="4" t="s">
        <v>1218</v>
      </c>
      <c r="E938" s="2" t="s">
        <v>4</v>
      </c>
      <c r="F938" t="s">
        <v>1051</v>
      </c>
      <c r="G938" s="4"/>
      <c r="H938" s="3" t="s">
        <v>1227</v>
      </c>
      <c r="I938" s="3" t="s">
        <v>1227</v>
      </c>
      <c r="J938" s="4">
        <v>276</v>
      </c>
      <c r="K938" s="4">
        <v>367</v>
      </c>
      <c r="L938" s="30" t="s">
        <v>1307</v>
      </c>
      <c r="M938" s="17"/>
      <c r="N938" s="41" t="str">
        <f t="shared" si="182"/>
        <v xml:space="preserve"> </v>
      </c>
      <c r="O938" s="17">
        <v>8</v>
      </c>
      <c r="P938" s="41">
        <f t="shared" si="183"/>
        <v>1.4298480786416443E-3</v>
      </c>
      <c r="Q938" s="17"/>
      <c r="R938" s="41" t="str">
        <f t="shared" si="184"/>
        <v xml:space="preserve"> </v>
      </c>
      <c r="S938" s="17"/>
      <c r="T938" s="41" t="str">
        <f t="shared" si="185"/>
        <v xml:space="preserve"> </v>
      </c>
      <c r="U938" s="17">
        <v>52</v>
      </c>
      <c r="V938" s="41">
        <f t="shared" si="186"/>
        <v>1.0061335448793608E-3</v>
      </c>
      <c r="W938" s="17"/>
      <c r="X938" s="41" t="str">
        <f t="shared" si="187"/>
        <v xml:space="preserve"> </v>
      </c>
      <c r="Y938" s="17"/>
      <c r="Z938" s="41" t="str">
        <f t="shared" si="188"/>
        <v xml:space="preserve"> </v>
      </c>
      <c r="AA938" s="17"/>
      <c r="AB938" s="41" t="str">
        <f t="shared" si="189"/>
        <v xml:space="preserve"> </v>
      </c>
      <c r="AC938" s="17"/>
      <c r="AD938" s="41" t="str">
        <f t="shared" si="190"/>
        <v xml:space="preserve"> </v>
      </c>
      <c r="AE938" s="17">
        <v>3</v>
      </c>
      <c r="AF938" s="42">
        <f t="shared" si="191"/>
        <v>3.2157787544216958E-4</v>
      </c>
      <c r="AG938" s="19">
        <f t="shared" si="192"/>
        <v>5</v>
      </c>
      <c r="AH938" s="19">
        <f t="shared" si="193"/>
        <v>63</v>
      </c>
      <c r="AI938" s="47">
        <f t="shared" si="194"/>
        <v>7.163893974369179E-4</v>
      </c>
    </row>
    <row r="939" spans="1:35">
      <c r="A939" t="s">
        <v>1402</v>
      </c>
      <c r="B939" t="s">
        <v>38</v>
      </c>
      <c r="C939" t="s">
        <v>2030</v>
      </c>
      <c r="D939" s="4" t="s">
        <v>1218</v>
      </c>
      <c r="E939" s="2" t="s">
        <v>4</v>
      </c>
      <c r="F939" t="s">
        <v>1052</v>
      </c>
      <c r="G939" s="4"/>
      <c r="H939" s="3" t="s">
        <v>1227</v>
      </c>
      <c r="I939" s="3" t="s">
        <v>1227</v>
      </c>
      <c r="J939" s="4">
        <v>276</v>
      </c>
      <c r="K939" s="4" t="s">
        <v>5241</v>
      </c>
      <c r="L939" s="30" t="s">
        <v>1307</v>
      </c>
      <c r="M939" s="17">
        <v>47</v>
      </c>
      <c r="N939" s="41">
        <f t="shared" si="182"/>
        <v>2.4946921443736732E-2</v>
      </c>
      <c r="O939" s="17">
        <v>111</v>
      </c>
      <c r="P939" s="41">
        <f t="shared" si="183"/>
        <v>1.9839142091152815E-2</v>
      </c>
      <c r="Q939" s="17">
        <v>56</v>
      </c>
      <c r="R939" s="41">
        <f t="shared" si="184"/>
        <v>2.5213867627194957E-2</v>
      </c>
      <c r="S939" s="17">
        <v>16</v>
      </c>
      <c r="T939" s="41">
        <f t="shared" si="185"/>
        <v>8.5151676423629585E-3</v>
      </c>
      <c r="U939" s="17">
        <v>157</v>
      </c>
      <c r="V939" s="41">
        <f t="shared" si="186"/>
        <v>3.037749356654993E-3</v>
      </c>
      <c r="W939" s="17">
        <v>70</v>
      </c>
      <c r="X939" s="41">
        <f t="shared" si="187"/>
        <v>1.1086474501108648E-2</v>
      </c>
      <c r="Y939" s="17">
        <v>64</v>
      </c>
      <c r="Z939" s="41">
        <f t="shared" si="188"/>
        <v>2.0460358056265986E-2</v>
      </c>
      <c r="AA939" s="17">
        <v>17</v>
      </c>
      <c r="AB939" s="41">
        <f t="shared" si="189"/>
        <v>7.7874484654145669E-3</v>
      </c>
      <c r="AC939" s="17">
        <v>62</v>
      </c>
      <c r="AD939" s="41">
        <f t="shared" si="190"/>
        <v>1.6644295302013421E-2</v>
      </c>
      <c r="AE939" s="17">
        <v>6</v>
      </c>
      <c r="AF939" s="42">
        <f t="shared" si="191"/>
        <v>6.4315575088433915E-4</v>
      </c>
      <c r="AG939" s="19">
        <f t="shared" si="192"/>
        <v>19</v>
      </c>
      <c r="AH939" s="19">
        <f t="shared" si="193"/>
        <v>606</v>
      </c>
      <c r="AI939" s="47">
        <f t="shared" si="194"/>
        <v>6.8909837277265438E-3</v>
      </c>
    </row>
    <row r="940" spans="1:35">
      <c r="A940" t="s">
        <v>1402</v>
      </c>
      <c r="B940" t="s">
        <v>2215</v>
      </c>
      <c r="C940" t="s">
        <v>2030</v>
      </c>
      <c r="D940" s="4" t="s">
        <v>1218</v>
      </c>
      <c r="E940" s="2" t="s">
        <v>4</v>
      </c>
      <c r="F940" t="s">
        <v>1053</v>
      </c>
      <c r="G940" s="4" t="s">
        <v>154</v>
      </c>
      <c r="H940" s="3" t="s">
        <v>1227</v>
      </c>
      <c r="I940" s="3" t="s">
        <v>1227</v>
      </c>
      <c r="J940" s="4">
        <v>276</v>
      </c>
      <c r="K940" s="4">
        <v>369</v>
      </c>
      <c r="L940" s="30" t="s">
        <v>1307</v>
      </c>
      <c r="M940" s="17"/>
      <c r="N940" s="41" t="str">
        <f t="shared" si="182"/>
        <v xml:space="preserve"> </v>
      </c>
      <c r="O940" s="17"/>
      <c r="P940" s="41" t="str">
        <f t="shared" si="183"/>
        <v xml:space="preserve"> </v>
      </c>
      <c r="Q940" s="17"/>
      <c r="R940" s="41" t="str">
        <f t="shared" si="184"/>
        <v xml:space="preserve"> </v>
      </c>
      <c r="S940" s="17"/>
      <c r="T940" s="41" t="str">
        <f t="shared" si="185"/>
        <v xml:space="preserve"> </v>
      </c>
      <c r="U940" s="17">
        <v>2</v>
      </c>
      <c r="V940" s="41">
        <f t="shared" si="186"/>
        <v>3.8697444033821565E-5</v>
      </c>
      <c r="W940" s="17"/>
      <c r="X940" s="41" t="str">
        <f t="shared" si="187"/>
        <v xml:space="preserve"> </v>
      </c>
      <c r="Y940" s="17"/>
      <c r="Z940" s="41" t="str">
        <f t="shared" si="188"/>
        <v xml:space="preserve"> </v>
      </c>
      <c r="AA940" s="17"/>
      <c r="AB940" s="41" t="str">
        <f t="shared" si="189"/>
        <v xml:space="preserve"> </v>
      </c>
      <c r="AC940" s="17"/>
      <c r="AD940" s="41" t="str">
        <f t="shared" si="190"/>
        <v xml:space="preserve"> </v>
      </c>
      <c r="AE940" s="17"/>
      <c r="AF940" s="42" t="str">
        <f t="shared" si="191"/>
        <v xml:space="preserve"> </v>
      </c>
      <c r="AG940" s="19">
        <f t="shared" si="192"/>
        <v>2</v>
      </c>
      <c r="AH940" s="19">
        <f t="shared" si="193"/>
        <v>2</v>
      </c>
      <c r="AI940" s="47">
        <f t="shared" si="194"/>
        <v>2.2742520553552951E-5</v>
      </c>
    </row>
    <row r="941" spans="1:35">
      <c r="A941" t="s">
        <v>1402</v>
      </c>
      <c r="B941" t="s">
        <v>1841</v>
      </c>
      <c r="C941" t="s">
        <v>2030</v>
      </c>
      <c r="D941" s="4" t="s">
        <v>1218</v>
      </c>
      <c r="E941" s="2" t="s">
        <v>4</v>
      </c>
      <c r="F941" t="s">
        <v>1054</v>
      </c>
      <c r="G941" s="4"/>
      <c r="H941" s="3" t="s">
        <v>1227</v>
      </c>
      <c r="I941" s="3" t="s">
        <v>1227</v>
      </c>
      <c r="J941" s="4">
        <v>276</v>
      </c>
      <c r="K941" s="4">
        <v>369</v>
      </c>
      <c r="L941" s="30" t="s">
        <v>1307</v>
      </c>
      <c r="M941" s="17"/>
      <c r="N941" s="41" t="str">
        <f t="shared" si="182"/>
        <v xml:space="preserve"> </v>
      </c>
      <c r="O941" s="17">
        <v>18</v>
      </c>
      <c r="P941" s="41">
        <f t="shared" si="183"/>
        <v>3.2171581769436996E-3</v>
      </c>
      <c r="Q941" s="17">
        <v>1</v>
      </c>
      <c r="R941" s="41">
        <f t="shared" si="184"/>
        <v>4.5024763619990995E-4</v>
      </c>
      <c r="S941" s="17">
        <v>5</v>
      </c>
      <c r="T941" s="41">
        <f t="shared" si="185"/>
        <v>2.6609898882384245E-3</v>
      </c>
      <c r="U941" s="17">
        <v>161</v>
      </c>
      <c r="V941" s="41">
        <f t="shared" si="186"/>
        <v>3.1151442447226361E-3</v>
      </c>
      <c r="W941" s="17">
        <v>17</v>
      </c>
      <c r="X941" s="41">
        <f t="shared" si="187"/>
        <v>2.6924295216978144E-3</v>
      </c>
      <c r="Y941" s="17">
        <v>9</v>
      </c>
      <c r="Z941" s="41">
        <f t="shared" si="188"/>
        <v>2.8772378516624042E-3</v>
      </c>
      <c r="AA941" s="17">
        <v>9</v>
      </c>
      <c r="AB941" s="41">
        <f t="shared" si="189"/>
        <v>4.1227668346312417E-3</v>
      </c>
      <c r="AC941" s="17">
        <v>32</v>
      </c>
      <c r="AD941" s="41">
        <f t="shared" si="190"/>
        <v>8.5906040268456368E-3</v>
      </c>
      <c r="AE941" s="17">
        <v>24</v>
      </c>
      <c r="AF941" s="42">
        <f t="shared" si="191"/>
        <v>2.5726230035373566E-3</v>
      </c>
      <c r="AG941" s="19">
        <f t="shared" si="192"/>
        <v>17</v>
      </c>
      <c r="AH941" s="19">
        <f t="shared" si="193"/>
        <v>276</v>
      </c>
      <c r="AI941" s="47">
        <f t="shared" si="194"/>
        <v>3.1384678363903071E-3</v>
      </c>
    </row>
    <row r="942" spans="1:35">
      <c r="A942" t="s">
        <v>1402</v>
      </c>
      <c r="B942" t="s">
        <v>1836</v>
      </c>
      <c r="C942" t="s">
        <v>2030</v>
      </c>
      <c r="D942" s="4" t="s">
        <v>1218</v>
      </c>
      <c r="E942" s="2" t="s">
        <v>4</v>
      </c>
      <c r="G942" s="4"/>
      <c r="H942" s="3" t="s">
        <v>1227</v>
      </c>
      <c r="I942" s="3" t="s">
        <v>1227</v>
      </c>
      <c r="J942" s="4">
        <v>276</v>
      </c>
      <c r="K942" s="4">
        <v>367</v>
      </c>
      <c r="L942" s="30" t="s">
        <v>1307</v>
      </c>
      <c r="M942" s="17"/>
      <c r="N942" s="41" t="str">
        <f t="shared" si="182"/>
        <v xml:space="preserve"> </v>
      </c>
      <c r="O942" s="17">
        <v>1</v>
      </c>
      <c r="P942" s="41">
        <f t="shared" si="183"/>
        <v>1.7873100983020553E-4</v>
      </c>
      <c r="Q942" s="17"/>
      <c r="R942" s="41" t="str">
        <f t="shared" si="184"/>
        <v xml:space="preserve"> </v>
      </c>
      <c r="S942" s="17">
        <v>4</v>
      </c>
      <c r="T942" s="41">
        <f t="shared" si="185"/>
        <v>2.1287919105907396E-3</v>
      </c>
      <c r="U942" s="17">
        <v>66</v>
      </c>
      <c r="V942" s="41">
        <f t="shared" si="186"/>
        <v>1.2770156531161116E-3</v>
      </c>
      <c r="W942" s="17"/>
      <c r="X942" s="41" t="str">
        <f t="shared" si="187"/>
        <v xml:space="preserve"> </v>
      </c>
      <c r="Y942" s="17"/>
      <c r="Z942" s="41" t="str">
        <f t="shared" si="188"/>
        <v xml:space="preserve"> </v>
      </c>
      <c r="AA942" s="17"/>
      <c r="AB942" s="41" t="str">
        <f t="shared" si="189"/>
        <v xml:space="preserve"> </v>
      </c>
      <c r="AC942" s="17"/>
      <c r="AD942" s="41" t="str">
        <f t="shared" si="190"/>
        <v xml:space="preserve"> </v>
      </c>
      <c r="AE942" s="17">
        <v>2</v>
      </c>
      <c r="AF942" s="42">
        <f t="shared" si="191"/>
        <v>2.1438525029477971E-4</v>
      </c>
      <c r="AG942" s="19">
        <f t="shared" si="192"/>
        <v>7</v>
      </c>
      <c r="AH942" s="19">
        <f t="shared" si="193"/>
        <v>73</v>
      </c>
      <c r="AI942" s="47">
        <f t="shared" si="194"/>
        <v>8.3010200020468272E-4</v>
      </c>
    </row>
    <row r="943" spans="1:35">
      <c r="A943" t="s">
        <v>1402</v>
      </c>
      <c r="B943" t="s">
        <v>565</v>
      </c>
      <c r="C943" t="s">
        <v>2030</v>
      </c>
      <c r="D943" s="4" t="s">
        <v>1218</v>
      </c>
      <c r="E943" s="2" t="s">
        <v>4</v>
      </c>
      <c r="F943" t="s">
        <v>1055</v>
      </c>
      <c r="G943" s="4"/>
      <c r="H943" s="3" t="s">
        <v>1227</v>
      </c>
      <c r="I943" s="3" t="s">
        <v>1227</v>
      </c>
      <c r="J943" s="4">
        <v>277</v>
      </c>
      <c r="K943" s="4">
        <v>368</v>
      </c>
      <c r="L943" s="30" t="s">
        <v>1307</v>
      </c>
      <c r="M943" s="17">
        <v>29</v>
      </c>
      <c r="N943" s="41">
        <f t="shared" si="182"/>
        <v>1.5392781316348195E-2</v>
      </c>
      <c r="O943" s="17">
        <v>63</v>
      </c>
      <c r="P943" s="41">
        <f t="shared" si="183"/>
        <v>1.1260053619302948E-2</v>
      </c>
      <c r="Q943" s="17">
        <v>33</v>
      </c>
      <c r="R943" s="41">
        <f t="shared" si="184"/>
        <v>1.4858171994597028E-2</v>
      </c>
      <c r="S943" s="17">
        <v>29</v>
      </c>
      <c r="T943" s="41">
        <f t="shared" si="185"/>
        <v>1.5433741351782864E-2</v>
      </c>
      <c r="U943" s="17">
        <v>433</v>
      </c>
      <c r="V943" s="41">
        <f t="shared" si="186"/>
        <v>8.3779966333223689E-3</v>
      </c>
      <c r="W943" s="17">
        <v>65</v>
      </c>
      <c r="X943" s="41">
        <f t="shared" si="187"/>
        <v>1.0294583465315173E-2</v>
      </c>
      <c r="Y943" s="17">
        <v>13</v>
      </c>
      <c r="Z943" s="41">
        <f t="shared" si="188"/>
        <v>4.1560102301790285E-3</v>
      </c>
      <c r="AA943" s="17">
        <v>9</v>
      </c>
      <c r="AB943" s="41">
        <f t="shared" si="189"/>
        <v>4.1227668346312417E-3</v>
      </c>
      <c r="AC943" s="17">
        <v>59</v>
      </c>
      <c r="AD943" s="41">
        <f t="shared" si="190"/>
        <v>1.5838926174496646E-2</v>
      </c>
      <c r="AE943" s="17">
        <v>32</v>
      </c>
      <c r="AF943" s="42">
        <f t="shared" si="191"/>
        <v>3.4301640047164753E-3</v>
      </c>
      <c r="AG943" s="19">
        <f t="shared" si="192"/>
        <v>19</v>
      </c>
      <c r="AH943" s="19">
        <f t="shared" si="193"/>
        <v>765</v>
      </c>
      <c r="AI943" s="47">
        <f t="shared" si="194"/>
        <v>8.6990141117340037E-3</v>
      </c>
    </row>
    <row r="944" spans="1:35">
      <c r="A944" t="s">
        <v>1402</v>
      </c>
      <c r="B944" t="s">
        <v>1645</v>
      </c>
      <c r="C944" t="s">
        <v>2030</v>
      </c>
      <c r="D944" s="4" t="s">
        <v>1218</v>
      </c>
      <c r="E944" s="2" t="s">
        <v>4</v>
      </c>
      <c r="F944" t="s">
        <v>3270</v>
      </c>
      <c r="G944" s="4"/>
      <c r="H944" s="3" t="s">
        <v>1227</v>
      </c>
      <c r="I944" s="3" t="s">
        <v>1227</v>
      </c>
      <c r="J944" s="4">
        <v>277</v>
      </c>
      <c r="K944" s="4">
        <v>367</v>
      </c>
      <c r="L944" s="30" t="s">
        <v>1307</v>
      </c>
      <c r="M944" s="17"/>
      <c r="N944" s="41" t="str">
        <f t="shared" si="182"/>
        <v xml:space="preserve"> </v>
      </c>
      <c r="O944" s="17">
        <v>2</v>
      </c>
      <c r="P944" s="41">
        <f t="shared" si="183"/>
        <v>3.5746201966041106E-4</v>
      </c>
      <c r="Q944" s="17"/>
      <c r="R944" s="41" t="str">
        <f t="shared" si="184"/>
        <v xml:space="preserve"> </v>
      </c>
      <c r="S944" s="17"/>
      <c r="T944" s="41" t="str">
        <f t="shared" si="185"/>
        <v xml:space="preserve"> </v>
      </c>
      <c r="U944" s="17">
        <v>31</v>
      </c>
      <c r="V944" s="41">
        <f t="shared" si="186"/>
        <v>5.9981038252423428E-4</v>
      </c>
      <c r="W944" s="17">
        <v>2</v>
      </c>
      <c r="X944" s="41">
        <f t="shared" si="187"/>
        <v>3.1675641431738993E-4</v>
      </c>
      <c r="Y944" s="17">
        <v>2</v>
      </c>
      <c r="Z944" s="41">
        <f t="shared" si="188"/>
        <v>6.3938618925831207E-4</v>
      </c>
      <c r="AA944" s="17"/>
      <c r="AB944" s="41" t="str">
        <f t="shared" si="189"/>
        <v xml:space="preserve"> </v>
      </c>
      <c r="AC944" s="17"/>
      <c r="AD944" s="41" t="str">
        <f t="shared" si="190"/>
        <v xml:space="preserve"> </v>
      </c>
      <c r="AE944" s="17">
        <v>1</v>
      </c>
      <c r="AF944" s="42">
        <f t="shared" si="191"/>
        <v>1.0719262514738985E-4</v>
      </c>
      <c r="AG944" s="19">
        <f t="shared" si="192"/>
        <v>9</v>
      </c>
      <c r="AH944" s="19">
        <f t="shared" si="193"/>
        <v>38</v>
      </c>
      <c r="AI944" s="47">
        <f t="shared" si="194"/>
        <v>4.3210789051750608E-4</v>
      </c>
    </row>
    <row r="945" spans="1:35">
      <c r="A945" t="s">
        <v>1402</v>
      </c>
      <c r="B945" t="s">
        <v>1411</v>
      </c>
      <c r="C945" t="s">
        <v>2030</v>
      </c>
      <c r="D945" s="4" t="s">
        <v>1218</v>
      </c>
      <c r="E945" s="2" t="s">
        <v>4</v>
      </c>
      <c r="F945" t="s">
        <v>1056</v>
      </c>
      <c r="G945" s="4"/>
      <c r="H945" s="3" t="s">
        <v>1227</v>
      </c>
      <c r="I945" s="3" t="s">
        <v>1227</v>
      </c>
      <c r="J945" s="4">
        <v>277</v>
      </c>
      <c r="K945" s="4">
        <v>369</v>
      </c>
      <c r="L945" s="30" t="s">
        <v>1307</v>
      </c>
      <c r="M945" s="17">
        <v>16</v>
      </c>
      <c r="N945" s="41">
        <f t="shared" si="182"/>
        <v>8.4925690021231421E-3</v>
      </c>
      <c r="O945" s="17">
        <v>56</v>
      </c>
      <c r="P945" s="41">
        <f t="shared" si="183"/>
        <v>1.000893655049151E-2</v>
      </c>
      <c r="Q945" s="17">
        <v>32</v>
      </c>
      <c r="R945" s="41">
        <f t="shared" si="184"/>
        <v>1.4407924358397118E-2</v>
      </c>
      <c r="S945" s="17">
        <v>6</v>
      </c>
      <c r="T945" s="41">
        <f t="shared" si="185"/>
        <v>3.1931878658861094E-3</v>
      </c>
      <c r="U945" s="17">
        <v>105</v>
      </c>
      <c r="V945" s="41">
        <f t="shared" si="186"/>
        <v>2.031615811775632E-3</v>
      </c>
      <c r="W945" s="17">
        <v>60</v>
      </c>
      <c r="X945" s="41">
        <f t="shared" si="187"/>
        <v>9.5026924295216978E-3</v>
      </c>
      <c r="Y945" s="17">
        <v>33</v>
      </c>
      <c r="Z945" s="41">
        <f t="shared" si="188"/>
        <v>1.0549872122762148E-2</v>
      </c>
      <c r="AA945" s="17">
        <v>14</v>
      </c>
      <c r="AB945" s="41">
        <f t="shared" si="189"/>
        <v>6.4131928538708203E-3</v>
      </c>
      <c r="AC945" s="17">
        <v>36</v>
      </c>
      <c r="AD945" s="41">
        <f t="shared" si="190"/>
        <v>9.6644295302013416E-3</v>
      </c>
      <c r="AE945" s="17">
        <v>17</v>
      </c>
      <c r="AF945" s="42">
        <f t="shared" si="191"/>
        <v>1.8222746275056276E-3</v>
      </c>
      <c r="AG945" s="19">
        <f t="shared" si="192"/>
        <v>19</v>
      </c>
      <c r="AH945" s="19">
        <f t="shared" si="193"/>
        <v>375</v>
      </c>
      <c r="AI945" s="47">
        <f t="shared" si="194"/>
        <v>4.2642226037911783E-3</v>
      </c>
    </row>
    <row r="946" spans="1:35">
      <c r="A946" t="s">
        <v>1402</v>
      </c>
      <c r="B946" t="s">
        <v>1654</v>
      </c>
      <c r="C946" t="s">
        <v>2030</v>
      </c>
      <c r="D946" s="4" t="s">
        <v>1218</v>
      </c>
      <c r="E946" s="2" t="s">
        <v>4</v>
      </c>
      <c r="G946" s="4"/>
      <c r="H946" s="3" t="s">
        <v>1227</v>
      </c>
      <c r="I946" s="3" t="s">
        <v>1227</v>
      </c>
      <c r="J946" s="4">
        <v>277</v>
      </c>
      <c r="K946" s="4">
        <v>368</v>
      </c>
      <c r="L946" s="30" t="s">
        <v>1307</v>
      </c>
      <c r="M946" s="17">
        <v>11</v>
      </c>
      <c r="N946" s="41">
        <f t="shared" si="182"/>
        <v>5.8386411889596599E-3</v>
      </c>
      <c r="O946" s="17">
        <v>27</v>
      </c>
      <c r="P946" s="41">
        <f t="shared" si="183"/>
        <v>4.8257372654155499E-3</v>
      </c>
      <c r="Q946" s="17">
        <v>2</v>
      </c>
      <c r="R946" s="41">
        <f t="shared" si="184"/>
        <v>9.0049527239981989E-4</v>
      </c>
      <c r="S946" s="17">
        <v>7</v>
      </c>
      <c r="T946" s="41">
        <f t="shared" si="185"/>
        <v>3.7253858435337944E-3</v>
      </c>
      <c r="U946" s="17">
        <v>245</v>
      </c>
      <c r="V946" s="41">
        <f t="shared" si="186"/>
        <v>4.7404368941431421E-3</v>
      </c>
      <c r="W946" s="17">
        <v>13</v>
      </c>
      <c r="X946" s="41">
        <f t="shared" si="187"/>
        <v>2.0589166930630345E-3</v>
      </c>
      <c r="Y946" s="17">
        <v>25</v>
      </c>
      <c r="Z946" s="41">
        <f t="shared" si="188"/>
        <v>7.9923273657289007E-3</v>
      </c>
      <c r="AA946" s="17">
        <v>8</v>
      </c>
      <c r="AB946" s="41">
        <f t="shared" si="189"/>
        <v>3.6646816307833257E-3</v>
      </c>
      <c r="AC946" s="17">
        <v>17</v>
      </c>
      <c r="AD946" s="41">
        <f t="shared" si="190"/>
        <v>4.5637583892617446E-3</v>
      </c>
      <c r="AE946" s="17">
        <v>18</v>
      </c>
      <c r="AF946" s="42">
        <f t="shared" si="191"/>
        <v>1.9294672526530175E-3</v>
      </c>
      <c r="AG946" s="19">
        <f t="shared" si="192"/>
        <v>19</v>
      </c>
      <c r="AH946" s="19">
        <f t="shared" si="193"/>
        <v>373</v>
      </c>
      <c r="AI946" s="47">
        <f t="shared" si="194"/>
        <v>4.2414800832376249E-3</v>
      </c>
    </row>
    <row r="947" spans="1:35">
      <c r="A947" t="s">
        <v>112</v>
      </c>
      <c r="B947" t="s">
        <v>1486</v>
      </c>
      <c r="C947" t="s">
        <v>2354</v>
      </c>
      <c r="D947" s="4" t="s">
        <v>1217</v>
      </c>
      <c r="F947" t="s">
        <v>1060</v>
      </c>
      <c r="G947" s="4"/>
      <c r="H947" s="3" t="s">
        <v>1227</v>
      </c>
      <c r="I947" s="3" t="s">
        <v>1227</v>
      </c>
      <c r="J947" s="4">
        <v>345</v>
      </c>
      <c r="K947" s="4">
        <v>257</v>
      </c>
      <c r="L947" s="30" t="s">
        <v>1305</v>
      </c>
      <c r="M947" s="17"/>
      <c r="N947" s="41" t="str">
        <f t="shared" si="182"/>
        <v xml:space="preserve"> </v>
      </c>
      <c r="O947" s="17"/>
      <c r="P947" s="41" t="str">
        <f t="shared" si="183"/>
        <v xml:space="preserve"> </v>
      </c>
      <c r="Q947" s="17"/>
      <c r="R947" s="41" t="str">
        <f t="shared" si="184"/>
        <v xml:space="preserve"> </v>
      </c>
      <c r="S947" s="17"/>
      <c r="T947" s="41" t="str">
        <f t="shared" si="185"/>
        <v xml:space="preserve"> </v>
      </c>
      <c r="U947" s="17">
        <v>3</v>
      </c>
      <c r="V947" s="41">
        <f t="shared" si="186"/>
        <v>5.8046166050732348E-5</v>
      </c>
      <c r="W947" s="17">
        <v>1</v>
      </c>
      <c r="X947" s="41">
        <f t="shared" si="187"/>
        <v>1.5837820715869496E-4</v>
      </c>
      <c r="Y947" s="17"/>
      <c r="Z947" s="41" t="str">
        <f t="shared" si="188"/>
        <v xml:space="preserve"> </v>
      </c>
      <c r="AA947" s="17"/>
      <c r="AB947" s="41" t="str">
        <f t="shared" si="189"/>
        <v xml:space="preserve"> </v>
      </c>
      <c r="AC947" s="17"/>
      <c r="AD947" s="41" t="str">
        <f t="shared" si="190"/>
        <v xml:space="preserve"> </v>
      </c>
      <c r="AE947" s="17"/>
      <c r="AF947" s="42" t="str">
        <f t="shared" si="191"/>
        <v xml:space="preserve"> </v>
      </c>
      <c r="AG947" s="19">
        <f t="shared" si="192"/>
        <v>4</v>
      </c>
      <c r="AH947" s="19">
        <f t="shared" si="193"/>
        <v>4</v>
      </c>
      <c r="AI947" s="47">
        <f t="shared" si="194"/>
        <v>4.5485041107105901E-5</v>
      </c>
    </row>
    <row r="948" spans="1:35">
      <c r="A948" t="s">
        <v>112</v>
      </c>
      <c r="B948" t="s">
        <v>1140</v>
      </c>
      <c r="C948" t="s">
        <v>2354</v>
      </c>
      <c r="D948" s="4" t="s">
        <v>1217</v>
      </c>
      <c r="F948" t="s">
        <v>1058</v>
      </c>
      <c r="G948" s="4"/>
      <c r="H948" s="3" t="s">
        <v>1227</v>
      </c>
      <c r="I948" s="3" t="s">
        <v>1227</v>
      </c>
      <c r="J948" s="4">
        <v>345</v>
      </c>
      <c r="K948" s="4">
        <v>258</v>
      </c>
      <c r="L948" s="30" t="s">
        <v>1305</v>
      </c>
      <c r="M948" s="17"/>
      <c r="N948" s="41" t="str">
        <f t="shared" si="182"/>
        <v xml:space="preserve"> </v>
      </c>
      <c r="O948" s="17">
        <v>1</v>
      </c>
      <c r="P948" s="41">
        <f t="shared" si="183"/>
        <v>1.7873100983020553E-4</v>
      </c>
      <c r="Q948" s="17"/>
      <c r="R948" s="41" t="str">
        <f t="shared" si="184"/>
        <v xml:space="preserve"> </v>
      </c>
      <c r="S948" s="17"/>
      <c r="T948" s="41" t="str">
        <f t="shared" si="185"/>
        <v xml:space="preserve"> </v>
      </c>
      <c r="U948" s="17">
        <v>8</v>
      </c>
      <c r="V948" s="41">
        <f t="shared" si="186"/>
        <v>1.5478977613528626E-4</v>
      </c>
      <c r="W948" s="17">
        <v>19</v>
      </c>
      <c r="X948" s="41">
        <f t="shared" si="187"/>
        <v>3.0091859360152043E-3</v>
      </c>
      <c r="Y948" s="17"/>
      <c r="Z948" s="41" t="str">
        <f t="shared" si="188"/>
        <v xml:space="preserve"> </v>
      </c>
      <c r="AA948" s="17">
        <v>2</v>
      </c>
      <c r="AB948" s="41">
        <f t="shared" si="189"/>
        <v>9.1617040769583142E-4</v>
      </c>
      <c r="AC948" s="17"/>
      <c r="AD948" s="41" t="str">
        <f t="shared" si="190"/>
        <v xml:space="preserve"> </v>
      </c>
      <c r="AE948" s="17"/>
      <c r="AF948" s="42" t="str">
        <f t="shared" si="191"/>
        <v xml:space="preserve"> </v>
      </c>
      <c r="AG948" s="19">
        <f t="shared" si="192"/>
        <v>8</v>
      </c>
      <c r="AH948" s="19">
        <f t="shared" si="193"/>
        <v>30</v>
      </c>
      <c r="AI948" s="47">
        <f t="shared" si="194"/>
        <v>3.4113780830329424E-4</v>
      </c>
    </row>
    <row r="949" spans="1:35">
      <c r="A949" t="s">
        <v>112</v>
      </c>
      <c r="B949" t="s">
        <v>113</v>
      </c>
      <c r="C949" t="s">
        <v>2354</v>
      </c>
      <c r="D949" s="4" t="s">
        <v>1217</v>
      </c>
      <c r="F949" t="s">
        <v>1059</v>
      </c>
      <c r="G949" s="4"/>
      <c r="H949" s="3" t="s">
        <v>1227</v>
      </c>
      <c r="I949" s="3" t="s">
        <v>1227</v>
      </c>
      <c r="J949" s="4">
        <v>346</v>
      </c>
      <c r="K949" s="4">
        <v>258</v>
      </c>
      <c r="L949" s="30" t="s">
        <v>1305</v>
      </c>
      <c r="M949" s="17"/>
      <c r="N949" s="41" t="str">
        <f t="shared" si="182"/>
        <v xml:space="preserve"> </v>
      </c>
      <c r="O949" s="17"/>
      <c r="P949" s="41" t="str">
        <f t="shared" si="183"/>
        <v xml:space="preserve"> </v>
      </c>
      <c r="Q949" s="17"/>
      <c r="R949" s="41" t="str">
        <f t="shared" si="184"/>
        <v xml:space="preserve"> </v>
      </c>
      <c r="S949" s="17">
        <v>1</v>
      </c>
      <c r="T949" s="41">
        <f t="shared" si="185"/>
        <v>5.3219797764768491E-4</v>
      </c>
      <c r="U949" s="17"/>
      <c r="V949" s="41" t="str">
        <f t="shared" si="186"/>
        <v xml:space="preserve"> </v>
      </c>
      <c r="W949" s="17">
        <v>1</v>
      </c>
      <c r="X949" s="41">
        <f t="shared" si="187"/>
        <v>1.5837820715869496E-4</v>
      </c>
      <c r="Y949" s="17"/>
      <c r="Z949" s="41" t="str">
        <f t="shared" si="188"/>
        <v xml:space="preserve"> </v>
      </c>
      <c r="AA949" s="17"/>
      <c r="AB949" s="41" t="str">
        <f t="shared" si="189"/>
        <v xml:space="preserve"> </v>
      </c>
      <c r="AC949" s="17"/>
      <c r="AD949" s="41" t="str">
        <f t="shared" si="190"/>
        <v xml:space="preserve"> </v>
      </c>
      <c r="AE949" s="17"/>
      <c r="AF949" s="42" t="str">
        <f t="shared" si="191"/>
        <v xml:space="preserve"> </v>
      </c>
      <c r="AG949" s="19">
        <f t="shared" si="192"/>
        <v>4</v>
      </c>
      <c r="AH949" s="19">
        <f t="shared" si="193"/>
        <v>2</v>
      </c>
      <c r="AI949" s="47">
        <f t="shared" si="194"/>
        <v>2.2742520553552951E-5</v>
      </c>
    </row>
    <row r="950" spans="1:35">
      <c r="A950" t="s">
        <v>112</v>
      </c>
      <c r="B950" t="s">
        <v>3079</v>
      </c>
      <c r="C950" t="s">
        <v>2354</v>
      </c>
      <c r="D950" s="4" t="s">
        <v>1217</v>
      </c>
      <c r="E950" s="2" t="s">
        <v>1803</v>
      </c>
      <c r="F950" t="s">
        <v>1057</v>
      </c>
      <c r="G950" s="4"/>
      <c r="H950" s="3" t="s">
        <v>1227</v>
      </c>
      <c r="I950" s="3" t="s">
        <v>1227</v>
      </c>
      <c r="J950" s="4">
        <v>346</v>
      </c>
      <c r="K950" s="4">
        <v>258</v>
      </c>
      <c r="L950" s="30" t="s">
        <v>1305</v>
      </c>
      <c r="M950" s="17"/>
      <c r="N950" s="41" t="str">
        <f t="shared" si="182"/>
        <v xml:space="preserve"> </v>
      </c>
      <c r="O950" s="17">
        <v>2</v>
      </c>
      <c r="P950" s="41">
        <f t="shared" si="183"/>
        <v>3.5746201966041106E-4</v>
      </c>
      <c r="Q950" s="17"/>
      <c r="R950" s="41" t="str">
        <f t="shared" si="184"/>
        <v xml:space="preserve"> </v>
      </c>
      <c r="S950" s="17"/>
      <c r="T950" s="41" t="str">
        <f t="shared" si="185"/>
        <v xml:space="preserve"> </v>
      </c>
      <c r="U950" s="17">
        <v>8</v>
      </c>
      <c r="V950" s="41">
        <f t="shared" si="186"/>
        <v>1.5478977613528626E-4</v>
      </c>
      <c r="W950" s="17">
        <v>4</v>
      </c>
      <c r="X950" s="41">
        <f t="shared" si="187"/>
        <v>6.3351282863477985E-4</v>
      </c>
      <c r="Y950" s="17">
        <v>1</v>
      </c>
      <c r="Z950" s="41">
        <f t="shared" si="188"/>
        <v>3.1969309462915604E-4</v>
      </c>
      <c r="AA950" s="17">
        <v>3</v>
      </c>
      <c r="AB950" s="41">
        <f t="shared" si="189"/>
        <v>1.3742556115437471E-3</v>
      </c>
      <c r="AC950" s="17"/>
      <c r="AD950" s="41" t="str">
        <f t="shared" si="190"/>
        <v xml:space="preserve"> </v>
      </c>
      <c r="AE950" s="17">
        <v>1</v>
      </c>
      <c r="AF950" s="42">
        <f t="shared" si="191"/>
        <v>1.0719262514738985E-4</v>
      </c>
      <c r="AG950" s="19">
        <f t="shared" si="192"/>
        <v>11</v>
      </c>
      <c r="AH950" s="19">
        <f t="shared" si="193"/>
        <v>19</v>
      </c>
      <c r="AI950" s="47">
        <f t="shared" si="194"/>
        <v>2.1605394525875304E-4</v>
      </c>
    </row>
    <row r="951" spans="1:35">
      <c r="A951" t="s">
        <v>1142</v>
      </c>
      <c r="B951" t="s">
        <v>1143</v>
      </c>
      <c r="C951" t="s">
        <v>2354</v>
      </c>
      <c r="D951" s="4" t="s">
        <v>1217</v>
      </c>
      <c r="F951" t="s">
        <v>1062</v>
      </c>
      <c r="G951" s="4"/>
      <c r="H951" s="3" t="s">
        <v>1227</v>
      </c>
      <c r="I951" s="3" t="s">
        <v>1227</v>
      </c>
      <c r="J951" s="4">
        <v>346</v>
      </c>
      <c r="K951" s="4">
        <v>259</v>
      </c>
      <c r="L951" s="30" t="s">
        <v>1305</v>
      </c>
      <c r="M951" s="17"/>
      <c r="N951" s="41" t="str">
        <f t="shared" si="182"/>
        <v xml:space="preserve"> </v>
      </c>
      <c r="O951" s="17"/>
      <c r="P951" s="41" t="str">
        <f t="shared" si="183"/>
        <v xml:space="preserve"> </v>
      </c>
      <c r="Q951" s="17"/>
      <c r="R951" s="41" t="str">
        <f t="shared" si="184"/>
        <v xml:space="preserve"> </v>
      </c>
      <c r="S951" s="17"/>
      <c r="T951" s="41" t="str">
        <f t="shared" si="185"/>
        <v xml:space="preserve"> </v>
      </c>
      <c r="U951" s="17">
        <v>1</v>
      </c>
      <c r="V951" s="41">
        <f t="shared" si="186"/>
        <v>1.9348722016910783E-5</v>
      </c>
      <c r="W951" s="17"/>
      <c r="X951" s="41" t="str">
        <f t="shared" si="187"/>
        <v xml:space="preserve"> </v>
      </c>
      <c r="Y951" s="17"/>
      <c r="Z951" s="41" t="str">
        <f t="shared" si="188"/>
        <v xml:space="preserve"> </v>
      </c>
      <c r="AA951" s="17"/>
      <c r="AB951" s="41" t="str">
        <f t="shared" si="189"/>
        <v xml:space="preserve"> </v>
      </c>
      <c r="AC951" s="17"/>
      <c r="AD951" s="41" t="str">
        <f t="shared" si="190"/>
        <v xml:space="preserve"> </v>
      </c>
      <c r="AE951" s="17"/>
      <c r="AF951" s="42" t="str">
        <f t="shared" si="191"/>
        <v xml:space="preserve"> </v>
      </c>
      <c r="AG951" s="19">
        <f t="shared" si="192"/>
        <v>2</v>
      </c>
      <c r="AH951" s="19">
        <f t="shared" si="193"/>
        <v>1</v>
      </c>
      <c r="AI951" s="47">
        <f t="shared" si="194"/>
        <v>1.1371260276776475E-5</v>
      </c>
    </row>
    <row r="952" spans="1:35">
      <c r="A952" t="s">
        <v>39</v>
      </c>
      <c r="B952" t="s">
        <v>2269</v>
      </c>
      <c r="C952" t="s">
        <v>2354</v>
      </c>
      <c r="D952" s="4" t="s">
        <v>1217</v>
      </c>
      <c r="F952" t="s">
        <v>1063</v>
      </c>
      <c r="G952" s="4"/>
      <c r="H952" s="3" t="s">
        <v>1227</v>
      </c>
      <c r="I952" s="3" t="s">
        <v>1227</v>
      </c>
      <c r="J952" s="4">
        <v>347</v>
      </c>
      <c r="K952" s="4">
        <v>260</v>
      </c>
      <c r="L952" s="30" t="s">
        <v>1305</v>
      </c>
      <c r="M952" s="17"/>
      <c r="N952" s="41" t="str">
        <f t="shared" si="182"/>
        <v xml:space="preserve"> </v>
      </c>
      <c r="O952" s="17"/>
      <c r="P952" s="41" t="str">
        <f t="shared" si="183"/>
        <v xml:space="preserve"> </v>
      </c>
      <c r="Q952" s="17"/>
      <c r="R952" s="41" t="str">
        <f t="shared" si="184"/>
        <v xml:space="preserve"> </v>
      </c>
      <c r="S952" s="17"/>
      <c r="T952" s="41" t="str">
        <f t="shared" si="185"/>
        <v xml:space="preserve"> </v>
      </c>
      <c r="U952" s="17">
        <v>1</v>
      </c>
      <c r="V952" s="41">
        <f t="shared" si="186"/>
        <v>1.9348722016910783E-5</v>
      </c>
      <c r="W952" s="17"/>
      <c r="X952" s="41" t="str">
        <f t="shared" si="187"/>
        <v xml:space="preserve"> </v>
      </c>
      <c r="Y952" s="17"/>
      <c r="Z952" s="41" t="str">
        <f t="shared" si="188"/>
        <v xml:space="preserve"> </v>
      </c>
      <c r="AA952" s="17"/>
      <c r="AB952" s="41" t="str">
        <f t="shared" si="189"/>
        <v xml:space="preserve"> </v>
      </c>
      <c r="AC952" s="17"/>
      <c r="AD952" s="41" t="str">
        <f t="shared" si="190"/>
        <v xml:space="preserve"> </v>
      </c>
      <c r="AE952" s="17"/>
      <c r="AF952" s="42" t="str">
        <f t="shared" si="191"/>
        <v xml:space="preserve"> </v>
      </c>
      <c r="AG952" s="19">
        <f t="shared" si="192"/>
        <v>2</v>
      </c>
      <c r="AH952" s="19">
        <f t="shared" si="193"/>
        <v>1</v>
      </c>
      <c r="AI952" s="47">
        <f t="shared" si="194"/>
        <v>1.1371260276776475E-5</v>
      </c>
    </row>
    <row r="953" spans="1:35">
      <c r="A953" t="s">
        <v>39</v>
      </c>
      <c r="B953" t="s">
        <v>44</v>
      </c>
      <c r="C953" t="s">
        <v>2354</v>
      </c>
      <c r="D953" s="4" t="s">
        <v>1217</v>
      </c>
      <c r="F953" t="s">
        <v>1064</v>
      </c>
      <c r="G953" s="4"/>
      <c r="H953" s="3" t="s">
        <v>1227</v>
      </c>
      <c r="I953" s="3" t="s">
        <v>1227</v>
      </c>
      <c r="J953" s="4">
        <v>347</v>
      </c>
      <c r="K953" s="4">
        <v>259</v>
      </c>
      <c r="L953" s="30" t="s">
        <v>1305</v>
      </c>
      <c r="M953" s="17"/>
      <c r="N953" s="41" t="str">
        <f t="shared" si="182"/>
        <v xml:space="preserve"> </v>
      </c>
      <c r="O953" s="17"/>
      <c r="P953" s="41" t="str">
        <f t="shared" si="183"/>
        <v xml:space="preserve"> </v>
      </c>
      <c r="Q953" s="17">
        <v>2</v>
      </c>
      <c r="R953" s="41">
        <f t="shared" si="184"/>
        <v>9.0049527239981989E-4</v>
      </c>
      <c r="S953" s="17"/>
      <c r="T953" s="41" t="str">
        <f t="shared" si="185"/>
        <v xml:space="preserve"> </v>
      </c>
      <c r="U953" s="17">
        <v>1</v>
      </c>
      <c r="V953" s="41">
        <f t="shared" si="186"/>
        <v>1.9348722016910783E-5</v>
      </c>
      <c r="W953" s="17"/>
      <c r="X953" s="41" t="str">
        <f t="shared" si="187"/>
        <v xml:space="preserve"> </v>
      </c>
      <c r="Y953" s="17"/>
      <c r="Z953" s="41" t="str">
        <f t="shared" si="188"/>
        <v xml:space="preserve"> </v>
      </c>
      <c r="AA953" s="17"/>
      <c r="AB953" s="41" t="str">
        <f t="shared" si="189"/>
        <v xml:space="preserve"> </v>
      </c>
      <c r="AC953" s="17"/>
      <c r="AD953" s="41" t="str">
        <f t="shared" si="190"/>
        <v xml:space="preserve"> </v>
      </c>
      <c r="AE953" s="17">
        <v>8</v>
      </c>
      <c r="AF953" s="42">
        <f t="shared" si="191"/>
        <v>8.5754100117911884E-4</v>
      </c>
      <c r="AG953" s="19">
        <f t="shared" si="192"/>
        <v>5</v>
      </c>
      <c r="AH953" s="19">
        <f t="shared" si="193"/>
        <v>11</v>
      </c>
      <c r="AI953" s="47">
        <f t="shared" si="194"/>
        <v>1.2508386304454122E-4</v>
      </c>
    </row>
    <row r="954" spans="1:35">
      <c r="A954" t="s">
        <v>894</v>
      </c>
      <c r="B954" t="s">
        <v>116</v>
      </c>
      <c r="C954" t="s">
        <v>2031</v>
      </c>
      <c r="D954" s="4" t="s">
        <v>1218</v>
      </c>
      <c r="E954" s="4" t="s">
        <v>2828</v>
      </c>
      <c r="F954" t="s">
        <v>1065</v>
      </c>
      <c r="G954" s="4"/>
      <c r="H954" s="3" t="s">
        <v>1227</v>
      </c>
      <c r="I954" s="3" t="s">
        <v>1227</v>
      </c>
      <c r="J954" s="4">
        <v>343</v>
      </c>
      <c r="K954" s="4">
        <v>370</v>
      </c>
      <c r="L954" s="30" t="s">
        <v>1306</v>
      </c>
      <c r="M954" s="17"/>
      <c r="N954" s="41" t="str">
        <f t="shared" si="182"/>
        <v xml:space="preserve"> </v>
      </c>
      <c r="O954" s="17"/>
      <c r="P954" s="41" t="str">
        <f t="shared" si="183"/>
        <v xml:space="preserve"> </v>
      </c>
      <c r="Q954" s="17"/>
      <c r="R954" s="41" t="str">
        <f t="shared" si="184"/>
        <v xml:space="preserve"> </v>
      </c>
      <c r="S954" s="17">
        <v>17</v>
      </c>
      <c r="T954" s="41">
        <f t="shared" si="185"/>
        <v>9.0473656200106434E-3</v>
      </c>
      <c r="U954" s="17">
        <v>136</v>
      </c>
      <c r="V954" s="41">
        <f t="shared" si="186"/>
        <v>2.6314261942998666E-3</v>
      </c>
      <c r="W954" s="17"/>
      <c r="X954" s="41" t="str">
        <f t="shared" si="187"/>
        <v xml:space="preserve"> </v>
      </c>
      <c r="Y954" s="17"/>
      <c r="Z954" s="41" t="str">
        <f t="shared" si="188"/>
        <v xml:space="preserve"> </v>
      </c>
      <c r="AA954" s="17"/>
      <c r="AB954" s="41" t="str">
        <f t="shared" si="189"/>
        <v xml:space="preserve"> </v>
      </c>
      <c r="AC954" s="17"/>
      <c r="AD954" s="41" t="str">
        <f t="shared" si="190"/>
        <v xml:space="preserve"> </v>
      </c>
      <c r="AE954" s="17">
        <v>46</v>
      </c>
      <c r="AF954" s="42">
        <f t="shared" si="191"/>
        <v>4.9308607567799334E-3</v>
      </c>
      <c r="AG954" s="19">
        <f t="shared" si="192"/>
        <v>5</v>
      </c>
      <c r="AH954" s="19">
        <f t="shared" si="193"/>
        <v>199</v>
      </c>
      <c r="AI954" s="47">
        <f t="shared" si="194"/>
        <v>2.2628807950785187E-3</v>
      </c>
    </row>
    <row r="955" spans="1:35">
      <c r="A955" t="s">
        <v>120</v>
      </c>
      <c r="B955" t="s">
        <v>127</v>
      </c>
      <c r="C955" t="s">
        <v>2031</v>
      </c>
      <c r="D955" s="4" t="s">
        <v>1218</v>
      </c>
      <c r="E955" s="4" t="s">
        <v>2828</v>
      </c>
      <c r="F955" t="s">
        <v>5612</v>
      </c>
      <c r="G955" s="4"/>
      <c r="H955" s="3" t="s">
        <v>1227</v>
      </c>
      <c r="I955" s="3" t="s">
        <v>1227</v>
      </c>
      <c r="J955" s="4">
        <v>343</v>
      </c>
      <c r="K955" s="4">
        <v>370</v>
      </c>
      <c r="L955" s="30" t="s">
        <v>1306</v>
      </c>
      <c r="M955" s="17"/>
      <c r="N955" s="41" t="str">
        <f t="shared" si="182"/>
        <v xml:space="preserve"> </v>
      </c>
      <c r="O955" s="17"/>
      <c r="P955" s="41" t="str">
        <f t="shared" si="183"/>
        <v xml:space="preserve"> </v>
      </c>
      <c r="Q955" s="17"/>
      <c r="R955" s="41" t="str">
        <f t="shared" si="184"/>
        <v xml:space="preserve"> </v>
      </c>
      <c r="S955" s="17"/>
      <c r="T955" s="41" t="str">
        <f t="shared" si="185"/>
        <v xml:space="preserve"> </v>
      </c>
      <c r="U955" s="17">
        <v>72</v>
      </c>
      <c r="V955" s="41">
        <f t="shared" si="186"/>
        <v>1.3931079852175763E-3</v>
      </c>
      <c r="W955" s="17"/>
      <c r="X955" s="41" t="str">
        <f t="shared" si="187"/>
        <v xml:space="preserve"> </v>
      </c>
      <c r="Y955" s="17"/>
      <c r="Z955" s="41" t="str">
        <f t="shared" si="188"/>
        <v xml:space="preserve"> </v>
      </c>
      <c r="AA955" s="17"/>
      <c r="AB955" s="41" t="str">
        <f t="shared" si="189"/>
        <v xml:space="preserve"> </v>
      </c>
      <c r="AC955" s="17"/>
      <c r="AD955" s="41" t="str">
        <f t="shared" si="190"/>
        <v xml:space="preserve"> </v>
      </c>
      <c r="AE955" s="17">
        <v>34</v>
      </c>
      <c r="AF955" s="42">
        <f t="shared" si="191"/>
        <v>3.6445492550112551E-3</v>
      </c>
      <c r="AG955" s="19">
        <f t="shared" si="192"/>
        <v>3</v>
      </c>
      <c r="AH955" s="19">
        <f t="shared" si="193"/>
        <v>106</v>
      </c>
      <c r="AI955" s="47">
        <f t="shared" si="194"/>
        <v>1.2053535893383064E-3</v>
      </c>
    </row>
    <row r="956" spans="1:35">
      <c r="A956" t="s">
        <v>1497</v>
      </c>
      <c r="B956" t="s">
        <v>3146</v>
      </c>
      <c r="C956" t="s">
        <v>2121</v>
      </c>
      <c r="D956" s="4" t="s">
        <v>333</v>
      </c>
      <c r="E956" s="2" t="s">
        <v>1803</v>
      </c>
      <c r="F956" t="s">
        <v>3271</v>
      </c>
      <c r="G956" s="4"/>
      <c r="H956" s="3" t="s">
        <v>1227</v>
      </c>
      <c r="I956" s="3" t="s">
        <v>1227</v>
      </c>
      <c r="J956" s="4">
        <v>304</v>
      </c>
      <c r="K956" s="4">
        <v>28</v>
      </c>
      <c r="L956" s="30" t="s">
        <v>1307</v>
      </c>
      <c r="M956" s="17"/>
      <c r="N956" s="41" t="str">
        <f t="shared" si="182"/>
        <v xml:space="preserve"> </v>
      </c>
      <c r="O956" s="17"/>
      <c r="P956" s="41" t="str">
        <f t="shared" si="183"/>
        <v xml:space="preserve"> </v>
      </c>
      <c r="Q956" s="17"/>
      <c r="R956" s="41" t="str">
        <f t="shared" si="184"/>
        <v xml:space="preserve"> </v>
      </c>
      <c r="S956" s="17"/>
      <c r="T956" s="41" t="str">
        <f t="shared" si="185"/>
        <v xml:space="preserve"> </v>
      </c>
      <c r="U956" s="17">
        <v>7</v>
      </c>
      <c r="V956" s="41">
        <f t="shared" si="186"/>
        <v>1.3544105411837548E-4</v>
      </c>
      <c r="W956" s="17"/>
      <c r="X956" s="41" t="str">
        <f t="shared" si="187"/>
        <v xml:space="preserve"> </v>
      </c>
      <c r="Y956" s="17"/>
      <c r="Z956" s="41" t="str">
        <f t="shared" si="188"/>
        <v xml:space="preserve"> </v>
      </c>
      <c r="AA956" s="17"/>
      <c r="AB956" s="41" t="str">
        <f t="shared" si="189"/>
        <v xml:space="preserve"> </v>
      </c>
      <c r="AC956" s="17"/>
      <c r="AD956" s="41" t="str">
        <f t="shared" si="190"/>
        <v xml:space="preserve"> </v>
      </c>
      <c r="AE956" s="17">
        <v>1</v>
      </c>
      <c r="AF956" s="42">
        <f t="shared" si="191"/>
        <v>1.0719262514738985E-4</v>
      </c>
      <c r="AG956" s="19">
        <f t="shared" si="192"/>
        <v>3</v>
      </c>
      <c r="AH956" s="19">
        <f t="shared" si="193"/>
        <v>8</v>
      </c>
      <c r="AI956" s="47">
        <f t="shared" si="194"/>
        <v>9.0970082214211802E-5</v>
      </c>
    </row>
    <row r="957" spans="1:35">
      <c r="A957" t="s">
        <v>2119</v>
      </c>
      <c r="B957" t="s">
        <v>2432</v>
      </c>
      <c r="C957" t="s">
        <v>2121</v>
      </c>
      <c r="D957" s="4" t="s">
        <v>333</v>
      </c>
      <c r="F957" t="s">
        <v>1067</v>
      </c>
      <c r="G957" s="4"/>
      <c r="H957" s="3" t="s">
        <v>1227</v>
      </c>
      <c r="I957" s="3" t="s">
        <v>1227</v>
      </c>
      <c r="J957" s="4">
        <v>304</v>
      </c>
      <c r="K957" s="4">
        <v>28</v>
      </c>
      <c r="L957" s="30" t="s">
        <v>1307</v>
      </c>
      <c r="M957" s="17"/>
      <c r="N957" s="41" t="str">
        <f t="shared" si="182"/>
        <v xml:space="preserve"> </v>
      </c>
      <c r="O957" s="17"/>
      <c r="P957" s="41" t="str">
        <f t="shared" si="183"/>
        <v xml:space="preserve"> </v>
      </c>
      <c r="Q957" s="17"/>
      <c r="R957" s="41" t="str">
        <f t="shared" si="184"/>
        <v xml:space="preserve"> </v>
      </c>
      <c r="S957" s="17"/>
      <c r="T957" s="41" t="str">
        <f t="shared" si="185"/>
        <v xml:space="preserve"> </v>
      </c>
      <c r="U957" s="17">
        <v>36</v>
      </c>
      <c r="V957" s="41">
        <f t="shared" si="186"/>
        <v>6.9655399260878817E-4</v>
      </c>
      <c r="W957" s="17"/>
      <c r="X957" s="41" t="str">
        <f t="shared" si="187"/>
        <v xml:space="preserve"> </v>
      </c>
      <c r="Y957" s="17"/>
      <c r="Z957" s="41" t="str">
        <f t="shared" si="188"/>
        <v xml:space="preserve"> </v>
      </c>
      <c r="AA957" s="17"/>
      <c r="AB957" s="41" t="str">
        <f t="shared" si="189"/>
        <v xml:space="preserve"> </v>
      </c>
      <c r="AC957" s="17"/>
      <c r="AD957" s="41" t="str">
        <f t="shared" si="190"/>
        <v xml:space="preserve"> </v>
      </c>
      <c r="AE957" s="17">
        <v>21</v>
      </c>
      <c r="AF957" s="42">
        <f t="shared" si="191"/>
        <v>2.2510451280951869E-3</v>
      </c>
      <c r="AG957" s="19">
        <f t="shared" si="192"/>
        <v>3</v>
      </c>
      <c r="AH957" s="19">
        <f t="shared" si="193"/>
        <v>57</v>
      </c>
      <c r="AI957" s="47">
        <f t="shared" si="194"/>
        <v>6.4816183577625904E-4</v>
      </c>
    </row>
    <row r="958" spans="1:35">
      <c r="A958" t="s">
        <v>5811</v>
      </c>
      <c r="B958" t="s">
        <v>152</v>
      </c>
      <c r="C958" t="s">
        <v>2121</v>
      </c>
      <c r="D958" s="4" t="s">
        <v>333</v>
      </c>
      <c r="F958" t="s">
        <v>4622</v>
      </c>
      <c r="G958" s="4"/>
      <c r="H958" s="3" t="s">
        <v>1227</v>
      </c>
      <c r="I958" s="3" t="s">
        <v>505</v>
      </c>
      <c r="J958" s="4"/>
      <c r="K958" s="4"/>
      <c r="L958" s="30" t="s">
        <v>1307</v>
      </c>
      <c r="M958" s="17"/>
      <c r="N958" s="41" t="str">
        <f t="shared" si="182"/>
        <v xml:space="preserve"> </v>
      </c>
      <c r="O958" s="17"/>
      <c r="P958" s="41" t="str">
        <f t="shared" si="183"/>
        <v xml:space="preserve"> </v>
      </c>
      <c r="Q958" s="17"/>
      <c r="R958" s="41" t="str">
        <f t="shared" si="184"/>
        <v xml:space="preserve"> </v>
      </c>
      <c r="S958" s="17"/>
      <c r="T958" s="41" t="str">
        <f t="shared" si="185"/>
        <v xml:space="preserve"> </v>
      </c>
      <c r="U958" s="17"/>
      <c r="V958" s="41" t="str">
        <f t="shared" si="186"/>
        <v xml:space="preserve"> </v>
      </c>
      <c r="W958" s="17"/>
      <c r="X958" s="41" t="str">
        <f t="shared" si="187"/>
        <v xml:space="preserve"> </v>
      </c>
      <c r="Y958" s="17"/>
      <c r="Z958" s="41" t="str">
        <f t="shared" si="188"/>
        <v xml:space="preserve"> </v>
      </c>
      <c r="AA958" s="17"/>
      <c r="AB958" s="41" t="str">
        <f t="shared" si="189"/>
        <v xml:space="preserve"> </v>
      </c>
      <c r="AC958" s="17"/>
      <c r="AD958" s="41" t="str">
        <f t="shared" si="190"/>
        <v xml:space="preserve"> </v>
      </c>
      <c r="AE958" s="17">
        <v>1</v>
      </c>
      <c r="AF958" s="42">
        <f t="shared" si="191"/>
        <v>1.0719262514738985E-4</v>
      </c>
      <c r="AG958" s="19">
        <f t="shared" si="192"/>
        <v>1</v>
      </c>
      <c r="AH958" s="19">
        <f t="shared" si="193"/>
        <v>1</v>
      </c>
      <c r="AI958" s="47">
        <f t="shared" si="194"/>
        <v>1.1371260276776475E-5</v>
      </c>
    </row>
    <row r="959" spans="1:35">
      <c r="A959" t="s">
        <v>5811</v>
      </c>
      <c r="B959" t="s">
        <v>5812</v>
      </c>
      <c r="C959" t="s">
        <v>2121</v>
      </c>
      <c r="D959" s="4" t="s">
        <v>333</v>
      </c>
      <c r="E959" s="2" t="s">
        <v>3441</v>
      </c>
      <c r="F959" t="s">
        <v>4622</v>
      </c>
      <c r="G959" s="4"/>
      <c r="H959" s="3" t="s">
        <v>1227</v>
      </c>
      <c r="I959" s="3" t="s">
        <v>505</v>
      </c>
      <c r="J959" s="4"/>
      <c r="K959" s="4"/>
      <c r="L959" s="30" t="s">
        <v>1307</v>
      </c>
      <c r="M959" s="17"/>
      <c r="N959" s="41" t="str">
        <f t="shared" si="182"/>
        <v xml:space="preserve"> </v>
      </c>
      <c r="O959" s="17"/>
      <c r="P959" s="41" t="str">
        <f t="shared" si="183"/>
        <v xml:space="preserve"> </v>
      </c>
      <c r="Q959" s="17"/>
      <c r="R959" s="41" t="str">
        <f t="shared" si="184"/>
        <v xml:space="preserve"> </v>
      </c>
      <c r="S959" s="17"/>
      <c r="T959" s="41" t="str">
        <f t="shared" si="185"/>
        <v xml:space="preserve"> </v>
      </c>
      <c r="U959" s="17">
        <v>6</v>
      </c>
      <c r="V959" s="41">
        <f t="shared" si="186"/>
        <v>1.160923321014647E-4</v>
      </c>
      <c r="W959" s="17"/>
      <c r="X959" s="41" t="str">
        <f t="shared" si="187"/>
        <v xml:space="preserve"> </v>
      </c>
      <c r="Y959" s="17"/>
      <c r="Z959" s="41" t="str">
        <f t="shared" si="188"/>
        <v xml:space="preserve"> </v>
      </c>
      <c r="AA959" s="17"/>
      <c r="AB959" s="41" t="str">
        <f t="shared" si="189"/>
        <v xml:space="preserve"> </v>
      </c>
      <c r="AC959" s="17"/>
      <c r="AD959" s="41" t="str">
        <f t="shared" si="190"/>
        <v xml:space="preserve"> </v>
      </c>
      <c r="AE959" s="17"/>
      <c r="AF959" s="42" t="str">
        <f t="shared" si="191"/>
        <v xml:space="preserve"> </v>
      </c>
      <c r="AG959" s="19">
        <f t="shared" si="192"/>
        <v>2</v>
      </c>
      <c r="AH959" s="19">
        <f t="shared" si="193"/>
        <v>6</v>
      </c>
      <c r="AI959" s="47">
        <f t="shared" si="194"/>
        <v>6.8227561660658855E-5</v>
      </c>
    </row>
    <row r="960" spans="1:35">
      <c r="A960" t="s">
        <v>3172</v>
      </c>
      <c r="B960" t="s">
        <v>3173</v>
      </c>
      <c r="C960" t="s">
        <v>3171</v>
      </c>
      <c r="D960" s="4" t="s">
        <v>1217</v>
      </c>
      <c r="F960" t="s">
        <v>3272</v>
      </c>
      <c r="G960" s="4"/>
      <c r="H960" s="3" t="s">
        <v>1227</v>
      </c>
      <c r="I960" s="3" t="s">
        <v>1227</v>
      </c>
      <c r="J960" s="4"/>
      <c r="K960" s="4"/>
      <c r="L960" s="30" t="s">
        <v>1307</v>
      </c>
      <c r="M960" s="17"/>
      <c r="N960" s="41" t="str">
        <f t="shared" si="182"/>
        <v xml:space="preserve"> </v>
      </c>
      <c r="O960" s="17">
        <v>4</v>
      </c>
      <c r="P960" s="41">
        <f t="shared" si="183"/>
        <v>7.1492403932082213E-4</v>
      </c>
      <c r="Q960" s="17"/>
      <c r="R960" s="41" t="str">
        <f t="shared" si="184"/>
        <v xml:space="preserve"> </v>
      </c>
      <c r="S960" s="17"/>
      <c r="T960" s="41" t="str">
        <f t="shared" si="185"/>
        <v xml:space="preserve"> </v>
      </c>
      <c r="U960" s="17"/>
      <c r="V960" s="41" t="str">
        <f t="shared" si="186"/>
        <v xml:space="preserve"> </v>
      </c>
      <c r="W960" s="17"/>
      <c r="X960" s="41" t="str">
        <f t="shared" si="187"/>
        <v xml:space="preserve"> </v>
      </c>
      <c r="Y960" s="17">
        <v>1</v>
      </c>
      <c r="Z960" s="41">
        <f t="shared" si="188"/>
        <v>3.1969309462915604E-4</v>
      </c>
      <c r="AA960" s="17"/>
      <c r="AB960" s="41" t="str">
        <f t="shared" si="189"/>
        <v xml:space="preserve"> </v>
      </c>
      <c r="AC960" s="17">
        <v>2</v>
      </c>
      <c r="AD960" s="41">
        <f t="shared" si="190"/>
        <v>5.369127516778523E-4</v>
      </c>
      <c r="AE960" s="17"/>
      <c r="AF960" s="42" t="str">
        <f t="shared" si="191"/>
        <v xml:space="preserve"> </v>
      </c>
      <c r="AG960" s="19">
        <f t="shared" si="192"/>
        <v>6</v>
      </c>
      <c r="AH960" s="19">
        <f t="shared" si="193"/>
        <v>7</v>
      </c>
      <c r="AI960" s="47">
        <f t="shared" si="194"/>
        <v>7.9598821937435329E-5</v>
      </c>
    </row>
    <row r="961" spans="1:35">
      <c r="A961" t="s">
        <v>2611</v>
      </c>
      <c r="B961" t="s">
        <v>2598</v>
      </c>
      <c r="C961" t="s">
        <v>2032</v>
      </c>
      <c r="D961" s="4" t="s">
        <v>1217</v>
      </c>
      <c r="F961" t="s">
        <v>1500</v>
      </c>
      <c r="G961" s="4"/>
      <c r="H961" s="3" t="s">
        <v>1227</v>
      </c>
      <c r="I961" s="3" t="s">
        <v>1227</v>
      </c>
      <c r="J961" s="4"/>
      <c r="K961" s="4">
        <v>83</v>
      </c>
      <c r="L961" s="30" t="s">
        <v>1305</v>
      </c>
      <c r="M961" s="17"/>
      <c r="N961" s="41" t="str">
        <f t="shared" si="182"/>
        <v xml:space="preserve"> </v>
      </c>
      <c r="O961" s="17"/>
      <c r="P961" s="41" t="str">
        <f t="shared" si="183"/>
        <v xml:space="preserve"> </v>
      </c>
      <c r="Q961" s="17"/>
      <c r="R961" s="41" t="str">
        <f t="shared" si="184"/>
        <v xml:space="preserve"> </v>
      </c>
      <c r="S961" s="17"/>
      <c r="T961" s="41" t="str">
        <f t="shared" si="185"/>
        <v xml:space="preserve"> </v>
      </c>
      <c r="U961" s="17">
        <v>9</v>
      </c>
      <c r="V961" s="41">
        <f t="shared" si="186"/>
        <v>1.7413849815219704E-4</v>
      </c>
      <c r="W961" s="17">
        <v>7</v>
      </c>
      <c r="X961" s="41">
        <f t="shared" si="187"/>
        <v>1.1086474501108647E-3</v>
      </c>
      <c r="Y961" s="17"/>
      <c r="Z961" s="41" t="str">
        <f t="shared" si="188"/>
        <v xml:space="preserve"> </v>
      </c>
      <c r="AA961" s="17"/>
      <c r="AB961" s="41" t="str">
        <f t="shared" si="189"/>
        <v xml:space="preserve"> </v>
      </c>
      <c r="AC961" s="17"/>
      <c r="AD961" s="41" t="str">
        <f t="shared" si="190"/>
        <v xml:space="preserve"> </v>
      </c>
      <c r="AE961" s="17"/>
      <c r="AF961" s="42" t="str">
        <f t="shared" si="191"/>
        <v xml:space="preserve"> </v>
      </c>
      <c r="AG961" s="19">
        <f t="shared" si="192"/>
        <v>4</v>
      </c>
      <c r="AH961" s="19">
        <f t="shared" si="193"/>
        <v>16</v>
      </c>
      <c r="AI961" s="47">
        <f t="shared" si="194"/>
        <v>1.819401644284236E-4</v>
      </c>
    </row>
    <row r="962" spans="1:35">
      <c r="A962" t="s">
        <v>2611</v>
      </c>
      <c r="B962" s="5" t="s">
        <v>4752</v>
      </c>
      <c r="C962" t="s">
        <v>2032</v>
      </c>
      <c r="D962" s="4" t="s">
        <v>1217</v>
      </c>
      <c r="G962" s="4"/>
      <c r="H962" s="3" t="s">
        <v>1227</v>
      </c>
      <c r="I962" s="3" t="s">
        <v>505</v>
      </c>
      <c r="J962" s="4"/>
      <c r="K962" s="4"/>
      <c r="L962" s="30" t="s">
        <v>1305</v>
      </c>
      <c r="M962" s="17"/>
      <c r="N962" s="41" t="str">
        <f t="shared" si="182"/>
        <v xml:space="preserve"> </v>
      </c>
      <c r="O962" s="17"/>
      <c r="P962" s="41" t="str">
        <f t="shared" si="183"/>
        <v xml:space="preserve"> </v>
      </c>
      <c r="Q962" s="17"/>
      <c r="R962" s="41" t="str">
        <f t="shared" si="184"/>
        <v xml:space="preserve"> </v>
      </c>
      <c r="S962" s="17"/>
      <c r="T962" s="41" t="str">
        <f t="shared" si="185"/>
        <v xml:space="preserve"> </v>
      </c>
      <c r="U962" s="17"/>
      <c r="V962" s="41" t="str">
        <f t="shared" si="186"/>
        <v xml:space="preserve"> </v>
      </c>
      <c r="W962" s="17">
        <v>3</v>
      </c>
      <c r="X962" s="41">
        <f t="shared" si="187"/>
        <v>4.7513462147608489E-4</v>
      </c>
      <c r="Y962" s="17"/>
      <c r="Z962" s="41" t="str">
        <f t="shared" si="188"/>
        <v xml:space="preserve"> </v>
      </c>
      <c r="AA962" s="17"/>
      <c r="AB962" s="41" t="str">
        <f t="shared" si="189"/>
        <v xml:space="preserve"> </v>
      </c>
      <c r="AC962" s="17"/>
      <c r="AD962" s="41" t="str">
        <f t="shared" si="190"/>
        <v xml:space="preserve"> </v>
      </c>
      <c r="AE962" s="17"/>
      <c r="AF962" s="42" t="str">
        <f t="shared" si="191"/>
        <v xml:space="preserve"> </v>
      </c>
      <c r="AG962" s="19">
        <f t="shared" si="192"/>
        <v>2</v>
      </c>
      <c r="AH962" s="19">
        <f t="shared" si="193"/>
        <v>3</v>
      </c>
      <c r="AI962" s="47">
        <f t="shared" si="194"/>
        <v>3.4113780830329428E-5</v>
      </c>
    </row>
    <row r="963" spans="1:35">
      <c r="A963" t="s">
        <v>4775</v>
      </c>
      <c r="B963" s="5" t="s">
        <v>4323</v>
      </c>
      <c r="C963" t="s">
        <v>2032</v>
      </c>
      <c r="D963" s="4" t="s">
        <v>1217</v>
      </c>
      <c r="G963" s="4"/>
      <c r="H963" s="3" t="s">
        <v>1227</v>
      </c>
      <c r="I963" s="3" t="s">
        <v>505</v>
      </c>
      <c r="J963" s="4"/>
      <c r="K963" s="4"/>
      <c r="L963" s="30" t="s">
        <v>1305</v>
      </c>
      <c r="M963" s="17"/>
      <c r="N963" s="41" t="str">
        <f t="shared" si="182"/>
        <v xml:space="preserve"> </v>
      </c>
      <c r="O963" s="17"/>
      <c r="P963" s="41" t="str">
        <f t="shared" si="183"/>
        <v xml:space="preserve"> </v>
      </c>
      <c r="Q963" s="17"/>
      <c r="R963" s="41" t="str">
        <f t="shared" si="184"/>
        <v xml:space="preserve"> </v>
      </c>
      <c r="S963" s="17"/>
      <c r="T963" s="41" t="str">
        <f t="shared" si="185"/>
        <v xml:space="preserve"> </v>
      </c>
      <c r="U963" s="17"/>
      <c r="V963" s="41" t="str">
        <f t="shared" si="186"/>
        <v xml:space="preserve"> </v>
      </c>
      <c r="W963" s="17"/>
      <c r="X963" s="41" t="str">
        <f t="shared" si="187"/>
        <v xml:space="preserve"> </v>
      </c>
      <c r="Y963" s="17"/>
      <c r="Z963" s="41" t="str">
        <f t="shared" si="188"/>
        <v xml:space="preserve"> </v>
      </c>
      <c r="AA963" s="17"/>
      <c r="AB963" s="41" t="str">
        <f t="shared" si="189"/>
        <v xml:space="preserve"> </v>
      </c>
      <c r="AC963" s="17"/>
      <c r="AD963" s="41" t="str">
        <f t="shared" si="190"/>
        <v xml:space="preserve"> </v>
      </c>
      <c r="AE963" s="17">
        <v>2</v>
      </c>
      <c r="AF963" s="42">
        <f t="shared" si="191"/>
        <v>2.1438525029477971E-4</v>
      </c>
      <c r="AG963" s="19">
        <f t="shared" si="192"/>
        <v>1</v>
      </c>
      <c r="AH963" s="19">
        <f t="shared" si="193"/>
        <v>2</v>
      </c>
      <c r="AI963" s="47">
        <f t="shared" si="194"/>
        <v>2.2742520553552951E-5</v>
      </c>
    </row>
    <row r="964" spans="1:35">
      <c r="A964" t="s">
        <v>1259</v>
      </c>
      <c r="B964" t="s">
        <v>1743</v>
      </c>
      <c r="C964" t="s">
        <v>2032</v>
      </c>
      <c r="D964" s="4" t="s">
        <v>1217</v>
      </c>
      <c r="E964" s="2" t="s">
        <v>1803</v>
      </c>
      <c r="F964" t="s">
        <v>2861</v>
      </c>
      <c r="G964" s="4"/>
      <c r="H964" s="3" t="s">
        <v>1227</v>
      </c>
      <c r="I964" s="3" t="s">
        <v>1227</v>
      </c>
      <c r="J964" s="4">
        <v>379</v>
      </c>
      <c r="K964" s="4">
        <v>79</v>
      </c>
      <c r="L964" s="30" t="s">
        <v>1215</v>
      </c>
      <c r="M964" s="17"/>
      <c r="N964" s="41" t="str">
        <f t="shared" si="182"/>
        <v xml:space="preserve"> </v>
      </c>
      <c r="O964" s="17"/>
      <c r="P964" s="41" t="str">
        <f t="shared" si="183"/>
        <v xml:space="preserve"> </v>
      </c>
      <c r="Q964" s="17"/>
      <c r="R964" s="41" t="str">
        <f t="shared" si="184"/>
        <v xml:space="preserve"> </v>
      </c>
      <c r="S964" s="17"/>
      <c r="T964" s="41" t="str">
        <f t="shared" si="185"/>
        <v xml:space="preserve"> </v>
      </c>
      <c r="U964" s="17"/>
      <c r="V964" s="41" t="str">
        <f t="shared" si="186"/>
        <v xml:space="preserve"> </v>
      </c>
      <c r="W964" s="17"/>
      <c r="X964" s="41" t="str">
        <f t="shared" si="187"/>
        <v xml:space="preserve"> </v>
      </c>
      <c r="Y964" s="17"/>
      <c r="Z964" s="41" t="str">
        <f t="shared" si="188"/>
        <v xml:space="preserve"> </v>
      </c>
      <c r="AA964" s="17">
        <v>1</v>
      </c>
      <c r="AB964" s="41">
        <f t="shared" si="189"/>
        <v>4.5808520384791571E-4</v>
      </c>
      <c r="AC964" s="17"/>
      <c r="AD964" s="41" t="str">
        <f t="shared" si="190"/>
        <v xml:space="preserve"> </v>
      </c>
      <c r="AE964" s="17"/>
      <c r="AF964" s="42" t="str">
        <f t="shared" si="191"/>
        <v xml:space="preserve"> </v>
      </c>
      <c r="AG964" s="19">
        <f t="shared" si="192"/>
        <v>2</v>
      </c>
      <c r="AH964" s="19">
        <f t="shared" si="193"/>
        <v>1</v>
      </c>
      <c r="AI964" s="47">
        <f t="shared" si="194"/>
        <v>1.1371260276776475E-5</v>
      </c>
    </row>
    <row r="965" spans="1:35">
      <c r="A965" t="s">
        <v>1259</v>
      </c>
      <c r="B965" t="s">
        <v>1260</v>
      </c>
      <c r="C965" t="s">
        <v>2032</v>
      </c>
      <c r="D965" s="4" t="s">
        <v>1217</v>
      </c>
      <c r="E965" s="2" t="s">
        <v>1803</v>
      </c>
      <c r="F965" t="s">
        <v>2862</v>
      </c>
      <c r="G965" s="4"/>
      <c r="H965" s="3" t="s">
        <v>1227</v>
      </c>
      <c r="I965" s="3" t="s">
        <v>1227</v>
      </c>
      <c r="J965" s="4">
        <v>216</v>
      </c>
      <c r="K965" s="4">
        <v>79</v>
      </c>
      <c r="L965" s="30" t="s">
        <v>1215</v>
      </c>
      <c r="M965" s="17"/>
      <c r="N965" s="41" t="str">
        <f t="shared" si="182"/>
        <v xml:space="preserve"> </v>
      </c>
      <c r="O965" s="17"/>
      <c r="P965" s="41" t="str">
        <f t="shared" si="183"/>
        <v xml:space="preserve"> </v>
      </c>
      <c r="Q965" s="17"/>
      <c r="R965" s="41" t="str">
        <f t="shared" si="184"/>
        <v xml:space="preserve"> </v>
      </c>
      <c r="S965" s="17"/>
      <c r="T965" s="41" t="str">
        <f t="shared" si="185"/>
        <v xml:space="preserve"> </v>
      </c>
      <c r="U965" s="17">
        <v>8</v>
      </c>
      <c r="V965" s="41">
        <f t="shared" si="186"/>
        <v>1.5478977613528626E-4</v>
      </c>
      <c r="W965" s="17">
        <v>27</v>
      </c>
      <c r="X965" s="41">
        <f t="shared" si="187"/>
        <v>4.2762115932847644E-3</v>
      </c>
      <c r="Y965" s="17"/>
      <c r="Z965" s="41" t="str">
        <f t="shared" si="188"/>
        <v xml:space="preserve"> </v>
      </c>
      <c r="AA965" s="17"/>
      <c r="AB965" s="41" t="str">
        <f t="shared" si="189"/>
        <v xml:space="preserve"> </v>
      </c>
      <c r="AC965" s="17"/>
      <c r="AD965" s="41" t="str">
        <f t="shared" si="190"/>
        <v xml:space="preserve"> </v>
      </c>
      <c r="AE965" s="17"/>
      <c r="AF965" s="42" t="str">
        <f t="shared" si="191"/>
        <v xml:space="preserve"> </v>
      </c>
      <c r="AG965" s="19">
        <f t="shared" si="192"/>
        <v>4</v>
      </c>
      <c r="AH965" s="19">
        <f t="shared" si="193"/>
        <v>35</v>
      </c>
      <c r="AI965" s="47">
        <f t="shared" si="194"/>
        <v>3.9799410968717664E-4</v>
      </c>
    </row>
    <row r="966" spans="1:35">
      <c r="A966" t="s">
        <v>1236</v>
      </c>
      <c r="B966" s="5" t="s">
        <v>5261</v>
      </c>
      <c r="C966" t="s">
        <v>2032</v>
      </c>
      <c r="D966" s="4" t="s">
        <v>1217</v>
      </c>
      <c r="E966" s="2" t="s">
        <v>2829</v>
      </c>
      <c r="F966" t="s">
        <v>2869</v>
      </c>
      <c r="G966" s="4"/>
      <c r="H966" s="3" t="s">
        <v>1227</v>
      </c>
      <c r="I966" s="3" t="s">
        <v>1227</v>
      </c>
      <c r="J966" s="4">
        <v>218</v>
      </c>
      <c r="K966" s="4">
        <v>79</v>
      </c>
      <c r="L966" s="30" t="s">
        <v>1305</v>
      </c>
      <c r="M966" s="17"/>
      <c r="N966" s="41" t="str">
        <f t="shared" si="182"/>
        <v xml:space="preserve"> </v>
      </c>
      <c r="O966" s="17"/>
      <c r="P966" s="41" t="str">
        <f t="shared" si="183"/>
        <v xml:space="preserve"> </v>
      </c>
      <c r="Q966" s="17"/>
      <c r="R966" s="41" t="str">
        <f t="shared" si="184"/>
        <v xml:space="preserve"> </v>
      </c>
      <c r="S966" s="17"/>
      <c r="T966" s="41" t="str">
        <f t="shared" si="185"/>
        <v xml:space="preserve"> </v>
      </c>
      <c r="U966" s="17">
        <v>3</v>
      </c>
      <c r="V966" s="41">
        <f t="shared" si="186"/>
        <v>5.8046166050732348E-5</v>
      </c>
      <c r="W966" s="17">
        <v>2</v>
      </c>
      <c r="X966" s="41">
        <f t="shared" si="187"/>
        <v>3.1675641431738993E-4</v>
      </c>
      <c r="Y966" s="17"/>
      <c r="Z966" s="41" t="str">
        <f t="shared" si="188"/>
        <v xml:space="preserve"> </v>
      </c>
      <c r="AA966" s="17"/>
      <c r="AB966" s="41" t="str">
        <f t="shared" si="189"/>
        <v xml:space="preserve"> </v>
      </c>
      <c r="AC966" s="17"/>
      <c r="AD966" s="41" t="str">
        <f t="shared" si="190"/>
        <v xml:space="preserve"> </v>
      </c>
      <c r="AE966" s="17"/>
      <c r="AF966" s="42" t="str">
        <f t="shared" si="191"/>
        <v xml:space="preserve"> </v>
      </c>
      <c r="AG966" s="19">
        <f t="shared" si="192"/>
        <v>4</v>
      </c>
      <c r="AH966" s="19">
        <f t="shared" si="193"/>
        <v>5</v>
      </c>
      <c r="AI966" s="47">
        <f t="shared" si="194"/>
        <v>5.6856301383882375E-5</v>
      </c>
    </row>
    <row r="967" spans="1:35">
      <c r="A967" t="s">
        <v>1236</v>
      </c>
      <c r="B967" t="s">
        <v>709</v>
      </c>
      <c r="C967" t="s">
        <v>2032</v>
      </c>
      <c r="D967" s="4" t="s">
        <v>1217</v>
      </c>
      <c r="E967" s="2" t="s">
        <v>1803</v>
      </c>
      <c r="F967" t="s">
        <v>2863</v>
      </c>
      <c r="G967" s="4"/>
      <c r="H967" s="3" t="s">
        <v>1227</v>
      </c>
      <c r="I967" s="3" t="s">
        <v>1227</v>
      </c>
      <c r="J967" s="4">
        <v>216</v>
      </c>
      <c r="K967" s="4">
        <v>80</v>
      </c>
      <c r="L967" s="30" t="s">
        <v>1305</v>
      </c>
      <c r="M967" s="17"/>
      <c r="N967" s="41" t="str">
        <f t="shared" si="182"/>
        <v xml:space="preserve"> </v>
      </c>
      <c r="O967" s="17"/>
      <c r="P967" s="41" t="str">
        <f t="shared" si="183"/>
        <v xml:space="preserve"> </v>
      </c>
      <c r="Q967" s="17"/>
      <c r="R967" s="41" t="str">
        <f t="shared" si="184"/>
        <v xml:space="preserve"> </v>
      </c>
      <c r="S967" s="17"/>
      <c r="T967" s="41" t="str">
        <f t="shared" si="185"/>
        <v xml:space="preserve"> </v>
      </c>
      <c r="U967" s="17">
        <v>19</v>
      </c>
      <c r="V967" s="41">
        <f t="shared" si="186"/>
        <v>3.6762571832130489E-4</v>
      </c>
      <c r="W967" s="17"/>
      <c r="X967" s="41" t="str">
        <f t="shared" si="187"/>
        <v xml:space="preserve"> </v>
      </c>
      <c r="Y967" s="17"/>
      <c r="Z967" s="41" t="str">
        <f t="shared" si="188"/>
        <v xml:space="preserve"> </v>
      </c>
      <c r="AA967" s="17"/>
      <c r="AB967" s="41" t="str">
        <f t="shared" si="189"/>
        <v xml:space="preserve"> </v>
      </c>
      <c r="AC967" s="17"/>
      <c r="AD967" s="41" t="str">
        <f t="shared" si="190"/>
        <v xml:space="preserve"> </v>
      </c>
      <c r="AE967" s="17">
        <v>2</v>
      </c>
      <c r="AF967" s="42">
        <f t="shared" si="191"/>
        <v>2.1438525029477971E-4</v>
      </c>
      <c r="AG967" s="19">
        <f t="shared" si="192"/>
        <v>3</v>
      </c>
      <c r="AH967" s="19">
        <f t="shared" si="193"/>
        <v>21</v>
      </c>
      <c r="AI967" s="47">
        <f t="shared" si="194"/>
        <v>2.3879646581230599E-4</v>
      </c>
    </row>
    <row r="968" spans="1:35">
      <c r="A968" t="s">
        <v>1236</v>
      </c>
      <c r="B968" t="s">
        <v>3182</v>
      </c>
      <c r="C968" t="s">
        <v>2032</v>
      </c>
      <c r="D968" s="4" t="s">
        <v>1217</v>
      </c>
      <c r="E968" s="2" t="s">
        <v>1803</v>
      </c>
      <c r="F968" t="s">
        <v>5194</v>
      </c>
      <c r="G968" s="4"/>
      <c r="H968" s="3" t="s">
        <v>1227</v>
      </c>
      <c r="I968" s="3" t="s">
        <v>1227</v>
      </c>
      <c r="J968" s="4">
        <v>218</v>
      </c>
      <c r="K968" s="4">
        <v>80</v>
      </c>
      <c r="L968" s="30" t="s">
        <v>1305</v>
      </c>
      <c r="M968" s="17"/>
      <c r="N968" s="41" t="str">
        <f t="shared" ref="N968:N1031" si="195">IF(M968=0," ",M968/M$1938)</f>
        <v xml:space="preserve"> </v>
      </c>
      <c r="O968" s="17"/>
      <c r="P968" s="41" t="str">
        <f t="shared" ref="P968:P1031" si="196">IF(O968=0," ",O968/O$1938)</f>
        <v xml:space="preserve"> </v>
      </c>
      <c r="Q968" s="17"/>
      <c r="R968" s="41" t="str">
        <f t="shared" ref="R968:R1031" si="197">IF(Q968=0," ",Q968/Q$1938)</f>
        <v xml:space="preserve"> </v>
      </c>
      <c r="S968" s="17">
        <v>2</v>
      </c>
      <c r="T968" s="41">
        <f t="shared" ref="T968:T1031" si="198">IF(S968=0," ",S968/S$1938)</f>
        <v>1.0643959552953698E-3</v>
      </c>
      <c r="U968" s="17">
        <v>36</v>
      </c>
      <c r="V968" s="41">
        <f t="shared" ref="V968:V1031" si="199">IF(U968=0," ",U968/U$1938)</f>
        <v>6.9655399260878817E-4</v>
      </c>
      <c r="W968" s="17"/>
      <c r="X968" s="41" t="str">
        <f t="shared" ref="X968:X1031" si="200">IF(W968=0," ",W968/W$1938)</f>
        <v xml:space="preserve"> </v>
      </c>
      <c r="Y968" s="17"/>
      <c r="Z968" s="41" t="str">
        <f t="shared" ref="Z968:Z1031" si="201">IF(Y968=0," ",Y968/Y$1938)</f>
        <v xml:space="preserve"> </v>
      </c>
      <c r="AA968" s="17"/>
      <c r="AB968" s="41" t="str">
        <f t="shared" ref="AB968:AB1031" si="202">IF(AA968=0," ",AA968/AA$1938)</f>
        <v xml:space="preserve"> </v>
      </c>
      <c r="AC968" s="17"/>
      <c r="AD968" s="41" t="str">
        <f t="shared" ref="AD968:AD1031" si="203">IF(AC968=0," ",AC968/AC$1938)</f>
        <v xml:space="preserve"> </v>
      </c>
      <c r="AE968" s="17"/>
      <c r="AF968" s="42" t="str">
        <f t="shared" ref="AF968:AF1031" si="204">IF(AE968=0," ",AE968/AE$1938)</f>
        <v xml:space="preserve"> </v>
      </c>
      <c r="AG968" s="19">
        <f t="shared" ref="AG968:AG1031" si="205">COUNT(M968:AE968)</f>
        <v>4</v>
      </c>
      <c r="AH968" s="19">
        <f t="shared" ref="AH968:AH1031" si="206">M968+O968+Q968+S968+U968+W968+Y968+AA968+AC968+AE968</f>
        <v>38</v>
      </c>
      <c r="AI968" s="47">
        <f t="shared" ref="AI968:AI1031" si="207">AH968/AH$1932</f>
        <v>4.3210789051750608E-4</v>
      </c>
    </row>
    <row r="969" spans="1:35">
      <c r="A969" t="s">
        <v>1236</v>
      </c>
      <c r="B969" s="5" t="s">
        <v>23</v>
      </c>
      <c r="C969" t="s">
        <v>2032</v>
      </c>
      <c r="D969" s="4" t="s">
        <v>1217</v>
      </c>
      <c r="E969" s="4" t="s">
        <v>1803</v>
      </c>
      <c r="F969" t="s">
        <v>3982</v>
      </c>
      <c r="G969" s="4" t="s">
        <v>154</v>
      </c>
      <c r="H969" s="3" t="s">
        <v>1227</v>
      </c>
      <c r="I969" s="3" t="s">
        <v>1227</v>
      </c>
      <c r="J969" s="4"/>
      <c r="K969" s="4"/>
      <c r="L969" s="30" t="s">
        <v>1305</v>
      </c>
      <c r="M969" s="17"/>
      <c r="N969" s="41" t="str">
        <f t="shared" si="195"/>
        <v xml:space="preserve"> </v>
      </c>
      <c r="O969" s="17"/>
      <c r="P969" s="41" t="str">
        <f t="shared" si="196"/>
        <v xml:space="preserve"> </v>
      </c>
      <c r="Q969" s="17"/>
      <c r="R969" s="41" t="str">
        <f t="shared" si="197"/>
        <v xml:space="preserve"> </v>
      </c>
      <c r="S969" s="17">
        <v>28</v>
      </c>
      <c r="T969" s="41">
        <f t="shared" si="198"/>
        <v>1.4901543374135177E-2</v>
      </c>
      <c r="U969" s="17">
        <v>5</v>
      </c>
      <c r="V969" s="41">
        <f t="shared" si="199"/>
        <v>9.6743610084553913E-5</v>
      </c>
      <c r="W969" s="17"/>
      <c r="X969" s="41" t="str">
        <f t="shared" si="200"/>
        <v xml:space="preserve"> </v>
      </c>
      <c r="Y969" s="17"/>
      <c r="Z969" s="41" t="str">
        <f t="shared" si="201"/>
        <v xml:space="preserve"> </v>
      </c>
      <c r="AA969" s="17"/>
      <c r="AB969" s="41" t="str">
        <f t="shared" si="202"/>
        <v xml:space="preserve"> </v>
      </c>
      <c r="AC969" s="17">
        <v>14</v>
      </c>
      <c r="AD969" s="41">
        <f t="shared" si="203"/>
        <v>3.7583892617449664E-3</v>
      </c>
      <c r="AE969" s="17"/>
      <c r="AF969" s="42" t="str">
        <f t="shared" si="204"/>
        <v xml:space="preserve"> </v>
      </c>
      <c r="AG969" s="19">
        <f t="shared" si="205"/>
        <v>6</v>
      </c>
      <c r="AH969" s="19">
        <f t="shared" si="206"/>
        <v>47</v>
      </c>
      <c r="AI969" s="47">
        <f t="shared" si="207"/>
        <v>5.3444923300849433E-4</v>
      </c>
    </row>
    <row r="970" spans="1:35">
      <c r="A970" t="s">
        <v>1236</v>
      </c>
      <c r="B970" s="5" t="s">
        <v>4323</v>
      </c>
      <c r="C970" t="s">
        <v>2032</v>
      </c>
      <c r="D970" s="4" t="s">
        <v>1217</v>
      </c>
      <c r="E970" s="4" t="s">
        <v>1803</v>
      </c>
      <c r="F970" t="s">
        <v>5449</v>
      </c>
      <c r="G970" s="4"/>
      <c r="H970" s="3" t="s">
        <v>1227</v>
      </c>
      <c r="I970" s="3" t="s">
        <v>505</v>
      </c>
      <c r="J970" s="4"/>
      <c r="K970" s="4"/>
      <c r="L970" s="30" t="s">
        <v>1305</v>
      </c>
      <c r="M970" s="17"/>
      <c r="N970" s="41" t="str">
        <f t="shared" si="195"/>
        <v xml:space="preserve"> </v>
      </c>
      <c r="O970" s="17"/>
      <c r="P970" s="41" t="str">
        <f t="shared" si="196"/>
        <v xml:space="preserve"> </v>
      </c>
      <c r="Q970" s="17"/>
      <c r="R970" s="41" t="str">
        <f t="shared" si="197"/>
        <v xml:space="preserve"> </v>
      </c>
      <c r="S970" s="17"/>
      <c r="T970" s="41" t="str">
        <f t="shared" si="198"/>
        <v xml:space="preserve"> </v>
      </c>
      <c r="U970" s="17">
        <v>13</v>
      </c>
      <c r="V970" s="41">
        <f t="shared" si="199"/>
        <v>2.515333862198402E-4</v>
      </c>
      <c r="W970" s="17"/>
      <c r="X970" s="41" t="str">
        <f t="shared" si="200"/>
        <v xml:space="preserve"> </v>
      </c>
      <c r="Y970" s="17"/>
      <c r="Z970" s="41" t="str">
        <f t="shared" si="201"/>
        <v xml:space="preserve"> </v>
      </c>
      <c r="AA970" s="17"/>
      <c r="AB970" s="41" t="str">
        <f t="shared" si="202"/>
        <v xml:space="preserve"> </v>
      </c>
      <c r="AC970" s="17"/>
      <c r="AD970" s="41" t="str">
        <f t="shared" si="203"/>
        <v xml:space="preserve"> </v>
      </c>
      <c r="AE970" s="17"/>
      <c r="AF970" s="42" t="str">
        <f t="shared" si="204"/>
        <v xml:space="preserve"> </v>
      </c>
      <c r="AG970" s="19">
        <f t="shared" si="205"/>
        <v>2</v>
      </c>
      <c r="AH970" s="19">
        <f t="shared" si="206"/>
        <v>13</v>
      </c>
      <c r="AI970" s="47">
        <f t="shared" si="207"/>
        <v>1.4782638359809417E-4</v>
      </c>
    </row>
    <row r="971" spans="1:35">
      <c r="A971" s="5" t="s">
        <v>3778</v>
      </c>
      <c r="B971" s="5" t="s">
        <v>1014</v>
      </c>
      <c r="C971" t="s">
        <v>2032</v>
      </c>
      <c r="D971" s="4" t="s">
        <v>1217</v>
      </c>
      <c r="F971" t="s">
        <v>5730</v>
      </c>
      <c r="G971" s="4"/>
      <c r="H971" s="3" t="s">
        <v>1227</v>
      </c>
      <c r="I971" s="3" t="s">
        <v>1227</v>
      </c>
      <c r="J971" s="4">
        <v>189</v>
      </c>
      <c r="K971" s="4"/>
      <c r="L971" s="30" t="s">
        <v>1305</v>
      </c>
      <c r="M971" s="17"/>
      <c r="N971" s="41" t="str">
        <f t="shared" si="195"/>
        <v xml:space="preserve"> </v>
      </c>
      <c r="O971" s="17"/>
      <c r="P971" s="41" t="str">
        <f t="shared" si="196"/>
        <v xml:space="preserve"> </v>
      </c>
      <c r="Q971" s="17"/>
      <c r="R971" s="41" t="str">
        <f t="shared" si="197"/>
        <v xml:space="preserve"> </v>
      </c>
      <c r="S971" s="17"/>
      <c r="T971" s="41" t="str">
        <f t="shared" si="198"/>
        <v xml:space="preserve"> </v>
      </c>
      <c r="U971" s="17">
        <v>3</v>
      </c>
      <c r="V971" s="41">
        <f t="shared" si="199"/>
        <v>5.8046166050732348E-5</v>
      </c>
      <c r="W971" s="17"/>
      <c r="X971" s="41" t="str">
        <f t="shared" si="200"/>
        <v xml:space="preserve"> </v>
      </c>
      <c r="Y971" s="17"/>
      <c r="Z971" s="41" t="str">
        <f t="shared" si="201"/>
        <v xml:space="preserve"> </v>
      </c>
      <c r="AA971" s="17"/>
      <c r="AB971" s="41" t="str">
        <f t="shared" si="202"/>
        <v xml:space="preserve"> </v>
      </c>
      <c r="AC971" s="17"/>
      <c r="AD971" s="41" t="str">
        <f t="shared" si="203"/>
        <v xml:space="preserve"> </v>
      </c>
      <c r="AE971" s="17"/>
      <c r="AF971" s="42" t="str">
        <f t="shared" si="204"/>
        <v xml:space="preserve"> </v>
      </c>
      <c r="AG971" s="19">
        <f t="shared" si="205"/>
        <v>2</v>
      </c>
      <c r="AH971" s="19">
        <f t="shared" si="206"/>
        <v>3</v>
      </c>
      <c r="AI971" s="47">
        <f t="shared" si="207"/>
        <v>3.4113780830329428E-5</v>
      </c>
    </row>
    <row r="972" spans="1:35">
      <c r="A972" t="s">
        <v>45</v>
      </c>
      <c r="B972" t="s">
        <v>46</v>
      </c>
      <c r="C972" t="s">
        <v>2032</v>
      </c>
      <c r="D972" s="4" t="s">
        <v>1217</v>
      </c>
      <c r="F972" t="s">
        <v>5450</v>
      </c>
      <c r="G972" s="4"/>
      <c r="H972" s="3" t="s">
        <v>1227</v>
      </c>
      <c r="I972" s="3" t="s">
        <v>1227</v>
      </c>
      <c r="J972" s="4">
        <v>189</v>
      </c>
      <c r="K972" s="4">
        <v>83</v>
      </c>
      <c r="L972" s="30" t="s">
        <v>1305</v>
      </c>
      <c r="M972" s="17"/>
      <c r="N972" s="41" t="str">
        <f t="shared" si="195"/>
        <v xml:space="preserve"> </v>
      </c>
      <c r="O972" s="17"/>
      <c r="P972" s="41" t="str">
        <f t="shared" si="196"/>
        <v xml:space="preserve"> </v>
      </c>
      <c r="Q972" s="17"/>
      <c r="R972" s="41" t="str">
        <f t="shared" si="197"/>
        <v xml:space="preserve"> </v>
      </c>
      <c r="S972" s="17"/>
      <c r="T972" s="41" t="str">
        <f t="shared" si="198"/>
        <v xml:space="preserve"> </v>
      </c>
      <c r="U972" s="17">
        <v>54</v>
      </c>
      <c r="V972" s="41">
        <f t="shared" si="199"/>
        <v>1.0448309889131823E-3</v>
      </c>
      <c r="W972" s="17"/>
      <c r="X972" s="41" t="str">
        <f t="shared" si="200"/>
        <v xml:space="preserve"> </v>
      </c>
      <c r="Y972" s="17"/>
      <c r="Z972" s="41" t="str">
        <f t="shared" si="201"/>
        <v xml:space="preserve"> </v>
      </c>
      <c r="AA972" s="17"/>
      <c r="AB972" s="41" t="str">
        <f t="shared" si="202"/>
        <v xml:space="preserve"> </v>
      </c>
      <c r="AC972" s="17"/>
      <c r="AD972" s="41" t="str">
        <f t="shared" si="203"/>
        <v xml:space="preserve"> </v>
      </c>
      <c r="AE972" s="17">
        <v>1</v>
      </c>
      <c r="AF972" s="42">
        <f t="shared" si="204"/>
        <v>1.0719262514738985E-4</v>
      </c>
      <c r="AG972" s="19">
        <f t="shared" si="205"/>
        <v>3</v>
      </c>
      <c r="AH972" s="19">
        <f t="shared" si="206"/>
        <v>55</v>
      </c>
      <c r="AI972" s="47">
        <f t="shared" si="207"/>
        <v>6.2541931522270612E-4</v>
      </c>
    </row>
    <row r="973" spans="1:35">
      <c r="A973" t="s">
        <v>845</v>
      </c>
      <c r="B973" t="s">
        <v>846</v>
      </c>
      <c r="C973" t="s">
        <v>2032</v>
      </c>
      <c r="D973" s="4" t="s">
        <v>1217</v>
      </c>
      <c r="E973" s="2" t="s">
        <v>1803</v>
      </c>
      <c r="F973" t="s">
        <v>2866</v>
      </c>
      <c r="G973" s="4"/>
      <c r="H973" s="3" t="s">
        <v>1227</v>
      </c>
      <c r="I973" s="3" t="s">
        <v>1227</v>
      </c>
      <c r="J973" s="4" t="s">
        <v>5225</v>
      </c>
      <c r="K973" s="4">
        <v>81</v>
      </c>
      <c r="L973" s="30" t="s">
        <v>1305</v>
      </c>
      <c r="M973" s="17"/>
      <c r="N973" s="41" t="str">
        <f t="shared" si="195"/>
        <v xml:space="preserve"> </v>
      </c>
      <c r="O973" s="17"/>
      <c r="P973" s="41" t="str">
        <f t="shared" si="196"/>
        <v xml:space="preserve"> </v>
      </c>
      <c r="Q973" s="17"/>
      <c r="R973" s="41" t="str">
        <f t="shared" si="197"/>
        <v xml:space="preserve"> </v>
      </c>
      <c r="S973" s="17">
        <v>1</v>
      </c>
      <c r="T973" s="41">
        <f t="shared" si="198"/>
        <v>5.3219797764768491E-4</v>
      </c>
      <c r="U973" s="17">
        <v>28</v>
      </c>
      <c r="V973" s="41">
        <f t="shared" si="199"/>
        <v>5.4176421647350191E-4</v>
      </c>
      <c r="W973" s="17"/>
      <c r="X973" s="41" t="str">
        <f t="shared" si="200"/>
        <v xml:space="preserve"> </v>
      </c>
      <c r="Y973" s="17"/>
      <c r="Z973" s="41" t="str">
        <f t="shared" si="201"/>
        <v xml:space="preserve"> </v>
      </c>
      <c r="AA973" s="17"/>
      <c r="AB973" s="41" t="str">
        <f t="shared" si="202"/>
        <v xml:space="preserve"> </v>
      </c>
      <c r="AC973" s="17">
        <v>2</v>
      </c>
      <c r="AD973" s="41">
        <f t="shared" si="203"/>
        <v>5.369127516778523E-4</v>
      </c>
      <c r="AE973" s="17"/>
      <c r="AF973" s="42" t="str">
        <f t="shared" si="204"/>
        <v xml:space="preserve"> </v>
      </c>
      <c r="AG973" s="19">
        <f t="shared" si="205"/>
        <v>6</v>
      </c>
      <c r="AH973" s="19">
        <f t="shared" si="206"/>
        <v>31</v>
      </c>
      <c r="AI973" s="47">
        <f t="shared" si="207"/>
        <v>3.5250906858007075E-4</v>
      </c>
    </row>
    <row r="974" spans="1:35">
      <c r="A974" t="s">
        <v>845</v>
      </c>
      <c r="B974" t="s">
        <v>847</v>
      </c>
      <c r="C974" t="s">
        <v>2032</v>
      </c>
      <c r="D974" s="4" t="s">
        <v>1217</v>
      </c>
      <c r="E974" s="2" t="s">
        <v>2829</v>
      </c>
      <c r="F974" t="s">
        <v>2867</v>
      </c>
      <c r="G974" s="4"/>
      <c r="H974" s="3" t="s">
        <v>1227</v>
      </c>
      <c r="I974" s="3" t="s">
        <v>1227</v>
      </c>
      <c r="J974" s="4">
        <v>217</v>
      </c>
      <c r="K974" s="4">
        <v>81</v>
      </c>
      <c r="L974" s="30" t="s">
        <v>1305</v>
      </c>
      <c r="M974" s="17"/>
      <c r="N974" s="41" t="str">
        <f t="shared" si="195"/>
        <v xml:space="preserve"> </v>
      </c>
      <c r="O974" s="17"/>
      <c r="P974" s="41" t="str">
        <f t="shared" si="196"/>
        <v xml:space="preserve"> </v>
      </c>
      <c r="Q974" s="17"/>
      <c r="R974" s="41" t="str">
        <f t="shared" si="197"/>
        <v xml:space="preserve"> </v>
      </c>
      <c r="S974" s="17"/>
      <c r="T974" s="41" t="str">
        <f t="shared" si="198"/>
        <v xml:space="preserve"> </v>
      </c>
      <c r="U974" s="17">
        <v>3</v>
      </c>
      <c r="V974" s="41">
        <f t="shared" si="199"/>
        <v>5.8046166050732348E-5</v>
      </c>
      <c r="W974" s="17">
        <v>6</v>
      </c>
      <c r="X974" s="41">
        <f t="shared" si="200"/>
        <v>9.5026924295216978E-4</v>
      </c>
      <c r="Y974" s="17"/>
      <c r="Z974" s="41" t="str">
        <f t="shared" si="201"/>
        <v xml:space="preserve"> </v>
      </c>
      <c r="AA974" s="17"/>
      <c r="AB974" s="41" t="str">
        <f t="shared" si="202"/>
        <v xml:space="preserve"> </v>
      </c>
      <c r="AC974" s="17"/>
      <c r="AD974" s="41" t="str">
        <f t="shared" si="203"/>
        <v xml:space="preserve"> </v>
      </c>
      <c r="AE974" s="17"/>
      <c r="AF974" s="42" t="str">
        <f t="shared" si="204"/>
        <v xml:space="preserve"> </v>
      </c>
      <c r="AG974" s="19">
        <f t="shared" si="205"/>
        <v>4</v>
      </c>
      <c r="AH974" s="19">
        <f t="shared" si="206"/>
        <v>9</v>
      </c>
      <c r="AI974" s="47">
        <f t="shared" si="207"/>
        <v>1.0234134249098828E-4</v>
      </c>
    </row>
    <row r="975" spans="1:35">
      <c r="A975" t="s">
        <v>845</v>
      </c>
      <c r="B975" t="s">
        <v>2413</v>
      </c>
      <c r="C975" t="s">
        <v>2032</v>
      </c>
      <c r="D975" s="4" t="s">
        <v>1217</v>
      </c>
      <c r="E975" s="2" t="s">
        <v>1803</v>
      </c>
      <c r="G975" s="4"/>
      <c r="H975" s="3" t="s">
        <v>1227</v>
      </c>
      <c r="I975" s="3" t="s">
        <v>1227</v>
      </c>
      <c r="J975" s="4">
        <v>217</v>
      </c>
      <c r="K975" s="4">
        <v>81</v>
      </c>
      <c r="L975" s="30" t="s">
        <v>1305</v>
      </c>
      <c r="M975" s="17"/>
      <c r="N975" s="41" t="str">
        <f t="shared" si="195"/>
        <v xml:space="preserve"> </v>
      </c>
      <c r="O975" s="17"/>
      <c r="P975" s="41" t="str">
        <f t="shared" si="196"/>
        <v xml:space="preserve"> </v>
      </c>
      <c r="Q975" s="17"/>
      <c r="R975" s="41" t="str">
        <f t="shared" si="197"/>
        <v xml:space="preserve"> </v>
      </c>
      <c r="S975" s="17"/>
      <c r="T975" s="41" t="str">
        <f t="shared" si="198"/>
        <v xml:space="preserve"> </v>
      </c>
      <c r="U975" s="17">
        <v>5</v>
      </c>
      <c r="V975" s="41">
        <f t="shared" si="199"/>
        <v>9.6743610084553913E-5</v>
      </c>
      <c r="W975" s="17">
        <v>3</v>
      </c>
      <c r="X975" s="41">
        <f t="shared" si="200"/>
        <v>4.7513462147608489E-4</v>
      </c>
      <c r="Y975" s="17"/>
      <c r="Z975" s="41" t="str">
        <f t="shared" si="201"/>
        <v xml:space="preserve"> </v>
      </c>
      <c r="AA975" s="17"/>
      <c r="AB975" s="41" t="str">
        <f t="shared" si="202"/>
        <v xml:space="preserve"> </v>
      </c>
      <c r="AC975" s="17"/>
      <c r="AD975" s="41" t="str">
        <f t="shared" si="203"/>
        <v xml:space="preserve"> </v>
      </c>
      <c r="AE975" s="17"/>
      <c r="AF975" s="42" t="str">
        <f t="shared" si="204"/>
        <v xml:space="preserve"> </v>
      </c>
      <c r="AG975" s="19">
        <f t="shared" si="205"/>
        <v>4</v>
      </c>
      <c r="AH975" s="19">
        <f t="shared" si="206"/>
        <v>8</v>
      </c>
      <c r="AI975" s="47">
        <f t="shared" si="207"/>
        <v>9.0970082214211802E-5</v>
      </c>
    </row>
    <row r="976" spans="1:35">
      <c r="A976" t="s">
        <v>2078</v>
      </c>
      <c r="B976" t="s">
        <v>3480</v>
      </c>
      <c r="C976" t="s">
        <v>2032</v>
      </c>
      <c r="D976" s="4" t="s">
        <v>1217</v>
      </c>
      <c r="F976" t="s">
        <v>3531</v>
      </c>
      <c r="G976" s="4"/>
      <c r="H976" s="3" t="s">
        <v>1227</v>
      </c>
      <c r="I976" s="3" t="s">
        <v>1227</v>
      </c>
      <c r="J976" s="4"/>
      <c r="K976" s="4"/>
      <c r="L976" s="30" t="s">
        <v>1307</v>
      </c>
      <c r="M976" s="17"/>
      <c r="N976" s="41" t="str">
        <f t="shared" si="195"/>
        <v xml:space="preserve"> </v>
      </c>
      <c r="O976" s="17"/>
      <c r="P976" s="41" t="str">
        <f t="shared" si="196"/>
        <v xml:space="preserve"> </v>
      </c>
      <c r="Q976" s="17"/>
      <c r="R976" s="41" t="str">
        <f t="shared" si="197"/>
        <v xml:space="preserve"> </v>
      </c>
      <c r="S976" s="17"/>
      <c r="T976" s="41" t="str">
        <f t="shared" si="198"/>
        <v xml:space="preserve"> </v>
      </c>
      <c r="U976" s="17"/>
      <c r="V976" s="41" t="str">
        <f t="shared" si="199"/>
        <v xml:space="preserve"> </v>
      </c>
      <c r="W976" s="17">
        <v>18</v>
      </c>
      <c r="X976" s="41">
        <f t="shared" si="200"/>
        <v>2.8508077288565093E-3</v>
      </c>
      <c r="Y976" s="17"/>
      <c r="Z976" s="41" t="str">
        <f t="shared" si="201"/>
        <v xml:space="preserve"> </v>
      </c>
      <c r="AA976" s="17"/>
      <c r="AB976" s="41" t="str">
        <f t="shared" si="202"/>
        <v xml:space="preserve"> </v>
      </c>
      <c r="AC976" s="17"/>
      <c r="AD976" s="41" t="str">
        <f t="shared" si="203"/>
        <v xml:space="preserve"> </v>
      </c>
      <c r="AE976" s="17"/>
      <c r="AF976" s="42" t="str">
        <f t="shared" si="204"/>
        <v xml:space="preserve"> </v>
      </c>
      <c r="AG976" s="19">
        <f t="shared" si="205"/>
        <v>2</v>
      </c>
      <c r="AH976" s="19">
        <f t="shared" si="206"/>
        <v>18</v>
      </c>
      <c r="AI976" s="47">
        <f t="shared" si="207"/>
        <v>2.0468268498197655E-4</v>
      </c>
    </row>
    <row r="977" spans="1:35">
      <c r="A977" t="s">
        <v>2435</v>
      </c>
      <c r="B977" t="s">
        <v>2436</v>
      </c>
      <c r="C977" t="s">
        <v>2033</v>
      </c>
      <c r="D977" s="4" t="s">
        <v>1217</v>
      </c>
      <c r="F977" t="s">
        <v>5731</v>
      </c>
      <c r="G977" s="4"/>
      <c r="H977" s="3" t="s">
        <v>1227</v>
      </c>
      <c r="I977" s="3" t="s">
        <v>1227</v>
      </c>
      <c r="J977" s="4">
        <v>190</v>
      </c>
      <c r="K977" s="4">
        <v>231</v>
      </c>
      <c r="L977" s="30" t="s">
        <v>1215</v>
      </c>
      <c r="M977" s="17"/>
      <c r="N977" s="41" t="str">
        <f t="shared" si="195"/>
        <v xml:space="preserve"> </v>
      </c>
      <c r="O977" s="17"/>
      <c r="P977" s="41" t="str">
        <f t="shared" si="196"/>
        <v xml:space="preserve"> </v>
      </c>
      <c r="Q977" s="17"/>
      <c r="R977" s="41" t="str">
        <f t="shared" si="197"/>
        <v xml:space="preserve"> </v>
      </c>
      <c r="S977" s="17"/>
      <c r="T977" s="41" t="str">
        <f t="shared" si="198"/>
        <v xml:space="preserve"> </v>
      </c>
      <c r="U977" s="17">
        <v>2</v>
      </c>
      <c r="V977" s="41">
        <f t="shared" si="199"/>
        <v>3.8697444033821565E-5</v>
      </c>
      <c r="W977" s="17">
        <v>24</v>
      </c>
      <c r="X977" s="41">
        <f t="shared" si="200"/>
        <v>3.8010769718086791E-3</v>
      </c>
      <c r="Y977" s="17"/>
      <c r="Z977" s="41" t="str">
        <f t="shared" si="201"/>
        <v xml:space="preserve"> </v>
      </c>
      <c r="AA977" s="17"/>
      <c r="AB977" s="41" t="str">
        <f t="shared" si="202"/>
        <v xml:space="preserve"> </v>
      </c>
      <c r="AC977" s="17"/>
      <c r="AD977" s="41" t="str">
        <f t="shared" si="203"/>
        <v xml:space="preserve"> </v>
      </c>
      <c r="AE977" s="17"/>
      <c r="AF977" s="42" t="str">
        <f t="shared" si="204"/>
        <v xml:space="preserve"> </v>
      </c>
      <c r="AG977" s="19">
        <f t="shared" si="205"/>
        <v>4</v>
      </c>
      <c r="AH977" s="19">
        <f t="shared" si="206"/>
        <v>26</v>
      </c>
      <c r="AI977" s="47">
        <f t="shared" si="207"/>
        <v>2.9565276719618834E-4</v>
      </c>
    </row>
    <row r="978" spans="1:35">
      <c r="A978" t="s">
        <v>1987</v>
      </c>
      <c r="B978" t="s">
        <v>2002</v>
      </c>
      <c r="C978" t="s">
        <v>2033</v>
      </c>
      <c r="D978" s="4" t="s">
        <v>1217</v>
      </c>
      <c r="F978" s="8" t="s">
        <v>1632</v>
      </c>
      <c r="G978" s="4"/>
      <c r="H978" s="3" t="s">
        <v>1227</v>
      </c>
      <c r="I978" s="3" t="s">
        <v>1227</v>
      </c>
      <c r="J978" s="4">
        <v>364</v>
      </c>
      <c r="K978" s="4">
        <v>230</v>
      </c>
      <c r="L978" s="30" t="s">
        <v>1215</v>
      </c>
      <c r="M978" s="17"/>
      <c r="N978" s="41" t="str">
        <f t="shared" si="195"/>
        <v xml:space="preserve"> </v>
      </c>
      <c r="O978" s="17">
        <v>1</v>
      </c>
      <c r="P978" s="41">
        <f t="shared" si="196"/>
        <v>1.7873100983020553E-4</v>
      </c>
      <c r="Q978" s="17"/>
      <c r="R978" s="41" t="str">
        <f t="shared" si="197"/>
        <v xml:space="preserve"> </v>
      </c>
      <c r="S978" s="17">
        <v>2</v>
      </c>
      <c r="T978" s="41">
        <f t="shared" si="198"/>
        <v>1.0643959552953698E-3</v>
      </c>
      <c r="U978" s="17">
        <v>96</v>
      </c>
      <c r="V978" s="41">
        <f t="shared" si="199"/>
        <v>1.8574773136234351E-3</v>
      </c>
      <c r="W978" s="17"/>
      <c r="X978" s="41" t="str">
        <f t="shared" si="200"/>
        <v xml:space="preserve"> </v>
      </c>
      <c r="Y978" s="17"/>
      <c r="Z978" s="41" t="str">
        <f t="shared" si="201"/>
        <v xml:space="preserve"> </v>
      </c>
      <c r="AA978" s="17">
        <v>1</v>
      </c>
      <c r="AB978" s="41">
        <f t="shared" si="202"/>
        <v>4.5808520384791571E-4</v>
      </c>
      <c r="AC978" s="17"/>
      <c r="AD978" s="41" t="str">
        <f t="shared" si="203"/>
        <v xml:space="preserve"> </v>
      </c>
      <c r="AE978" s="17">
        <v>44</v>
      </c>
      <c r="AF978" s="42">
        <f t="shared" si="204"/>
        <v>4.7164755064851537E-3</v>
      </c>
      <c r="AG978" s="19">
        <f t="shared" si="205"/>
        <v>9</v>
      </c>
      <c r="AH978" s="19">
        <f t="shared" si="206"/>
        <v>144</v>
      </c>
      <c r="AI978" s="47">
        <f t="shared" si="207"/>
        <v>1.6374614798558124E-3</v>
      </c>
    </row>
    <row r="979" spans="1:35">
      <c r="A979" t="s">
        <v>2107</v>
      </c>
      <c r="B979" t="s">
        <v>272</v>
      </c>
      <c r="C979" t="s">
        <v>2033</v>
      </c>
      <c r="D979" s="4" t="s">
        <v>1217</v>
      </c>
      <c r="E979" s="2" t="s">
        <v>1803</v>
      </c>
      <c r="F979" t="s">
        <v>952</v>
      </c>
      <c r="G979" s="4"/>
      <c r="H979" s="3" t="s">
        <v>1227</v>
      </c>
      <c r="I979" s="3" t="s">
        <v>1227</v>
      </c>
      <c r="J979" s="4">
        <v>364</v>
      </c>
      <c r="K979" s="4">
        <v>230</v>
      </c>
      <c r="L979" s="30" t="s">
        <v>1215</v>
      </c>
      <c r="M979" s="17"/>
      <c r="N979" s="41" t="str">
        <f t="shared" si="195"/>
        <v xml:space="preserve"> </v>
      </c>
      <c r="O979" s="17"/>
      <c r="P979" s="41" t="str">
        <f t="shared" si="196"/>
        <v xml:space="preserve"> </v>
      </c>
      <c r="Q979" s="17"/>
      <c r="R979" s="41" t="str">
        <f t="shared" si="197"/>
        <v xml:space="preserve"> </v>
      </c>
      <c r="S979" s="17"/>
      <c r="T979" s="41" t="str">
        <f t="shared" si="198"/>
        <v xml:space="preserve"> </v>
      </c>
      <c r="U979" s="17">
        <v>26</v>
      </c>
      <c r="V979" s="41">
        <f t="shared" si="199"/>
        <v>5.030667724396804E-4</v>
      </c>
      <c r="W979" s="17">
        <v>3</v>
      </c>
      <c r="X979" s="41">
        <f t="shared" si="200"/>
        <v>4.7513462147608489E-4</v>
      </c>
      <c r="Y979" s="17"/>
      <c r="Z979" s="41" t="str">
        <f t="shared" si="201"/>
        <v xml:space="preserve"> </v>
      </c>
      <c r="AA979" s="17"/>
      <c r="AB979" s="41" t="str">
        <f t="shared" si="202"/>
        <v xml:space="preserve"> </v>
      </c>
      <c r="AC979" s="17"/>
      <c r="AD979" s="41" t="str">
        <f t="shared" si="203"/>
        <v xml:space="preserve"> </v>
      </c>
      <c r="AE979" s="17"/>
      <c r="AF979" s="42" t="str">
        <f t="shared" si="204"/>
        <v xml:space="preserve"> </v>
      </c>
      <c r="AG979" s="19">
        <f t="shared" si="205"/>
        <v>4</v>
      </c>
      <c r="AH979" s="19">
        <f t="shared" si="206"/>
        <v>29</v>
      </c>
      <c r="AI979" s="47">
        <f t="shared" si="207"/>
        <v>3.2976654802651778E-4</v>
      </c>
    </row>
    <row r="980" spans="1:35">
      <c r="A980" t="s">
        <v>2419</v>
      </c>
      <c r="B980" t="s">
        <v>1785</v>
      </c>
      <c r="C980" t="s">
        <v>2034</v>
      </c>
      <c r="D980" s="4" t="s">
        <v>1217</v>
      </c>
      <c r="F980" t="s">
        <v>953</v>
      </c>
      <c r="G980" s="4"/>
      <c r="H980" s="3" t="s">
        <v>1227</v>
      </c>
      <c r="I980" s="3" t="s">
        <v>1227</v>
      </c>
      <c r="J980" s="4">
        <v>336</v>
      </c>
      <c r="K980" s="4">
        <v>60</v>
      </c>
      <c r="L980" s="30" t="s">
        <v>1306</v>
      </c>
      <c r="M980" s="17"/>
      <c r="N980" s="41" t="str">
        <f t="shared" si="195"/>
        <v xml:space="preserve"> </v>
      </c>
      <c r="O980" s="17"/>
      <c r="P980" s="41" t="str">
        <f t="shared" si="196"/>
        <v xml:space="preserve"> </v>
      </c>
      <c r="Q980" s="17"/>
      <c r="R980" s="41" t="str">
        <f t="shared" si="197"/>
        <v xml:space="preserve"> </v>
      </c>
      <c r="S980" s="17"/>
      <c r="T980" s="41" t="str">
        <f t="shared" si="198"/>
        <v xml:space="preserve"> </v>
      </c>
      <c r="U980" s="17">
        <v>5</v>
      </c>
      <c r="V980" s="41">
        <f t="shared" si="199"/>
        <v>9.6743610084553913E-5</v>
      </c>
      <c r="W980" s="17"/>
      <c r="X980" s="41" t="str">
        <f t="shared" si="200"/>
        <v xml:space="preserve"> </v>
      </c>
      <c r="Y980" s="17"/>
      <c r="Z980" s="41" t="str">
        <f t="shared" si="201"/>
        <v xml:space="preserve"> </v>
      </c>
      <c r="AA980" s="17"/>
      <c r="AB980" s="41" t="str">
        <f t="shared" si="202"/>
        <v xml:space="preserve"> </v>
      </c>
      <c r="AC980" s="17"/>
      <c r="AD980" s="41" t="str">
        <f t="shared" si="203"/>
        <v xml:space="preserve"> </v>
      </c>
      <c r="AE980" s="17"/>
      <c r="AF980" s="42" t="str">
        <f t="shared" si="204"/>
        <v xml:space="preserve"> </v>
      </c>
      <c r="AG980" s="19">
        <f t="shared" si="205"/>
        <v>2</v>
      </c>
      <c r="AH980" s="19">
        <f t="shared" si="206"/>
        <v>5</v>
      </c>
      <c r="AI980" s="47">
        <f t="shared" si="207"/>
        <v>5.6856301383882375E-5</v>
      </c>
    </row>
    <row r="981" spans="1:35">
      <c r="A981" t="s">
        <v>2169</v>
      </c>
      <c r="B981" t="s">
        <v>2170</v>
      </c>
      <c r="C981" t="s">
        <v>2034</v>
      </c>
      <c r="D981" s="4" t="s">
        <v>1217</v>
      </c>
      <c r="F981" t="s">
        <v>5613</v>
      </c>
      <c r="G981" s="4"/>
      <c r="H981" s="3" t="s">
        <v>1227</v>
      </c>
      <c r="I981" s="3" t="s">
        <v>1227</v>
      </c>
      <c r="J981" s="4">
        <v>336</v>
      </c>
      <c r="K981" s="4">
        <v>60</v>
      </c>
      <c r="L981" s="30" t="s">
        <v>1306</v>
      </c>
      <c r="M981" s="17"/>
      <c r="N981" s="41" t="str">
        <f t="shared" si="195"/>
        <v xml:space="preserve"> </v>
      </c>
      <c r="O981" s="17"/>
      <c r="P981" s="41" t="str">
        <f t="shared" si="196"/>
        <v xml:space="preserve"> </v>
      </c>
      <c r="Q981" s="17"/>
      <c r="R981" s="41" t="str">
        <f t="shared" si="197"/>
        <v xml:space="preserve"> </v>
      </c>
      <c r="S981" s="17"/>
      <c r="T981" s="41" t="str">
        <f t="shared" si="198"/>
        <v xml:space="preserve"> </v>
      </c>
      <c r="U981" s="17">
        <v>30</v>
      </c>
      <c r="V981" s="41">
        <f t="shared" si="199"/>
        <v>5.8046166050732353E-4</v>
      </c>
      <c r="W981" s="17">
        <v>1</v>
      </c>
      <c r="X981" s="41">
        <f t="shared" si="200"/>
        <v>1.5837820715869496E-4</v>
      </c>
      <c r="Y981" s="17"/>
      <c r="Z981" s="41" t="str">
        <f t="shared" si="201"/>
        <v xml:space="preserve"> </v>
      </c>
      <c r="AA981" s="17"/>
      <c r="AB981" s="41" t="str">
        <f t="shared" si="202"/>
        <v xml:space="preserve"> </v>
      </c>
      <c r="AC981" s="17"/>
      <c r="AD981" s="41" t="str">
        <f t="shared" si="203"/>
        <v xml:space="preserve"> </v>
      </c>
      <c r="AE981" s="17">
        <v>21</v>
      </c>
      <c r="AF981" s="42">
        <f t="shared" si="204"/>
        <v>2.2510451280951869E-3</v>
      </c>
      <c r="AG981" s="19">
        <f t="shared" si="205"/>
        <v>5</v>
      </c>
      <c r="AH981" s="19">
        <f t="shared" si="206"/>
        <v>52</v>
      </c>
      <c r="AI981" s="47">
        <f t="shared" si="207"/>
        <v>5.9130553439237668E-4</v>
      </c>
    </row>
    <row r="982" spans="1:35">
      <c r="A982" t="s">
        <v>2195</v>
      </c>
      <c r="B982" t="s">
        <v>2196</v>
      </c>
      <c r="C982" t="s">
        <v>2034</v>
      </c>
      <c r="D982" s="4" t="s">
        <v>1217</v>
      </c>
      <c r="F982" t="s">
        <v>5614</v>
      </c>
      <c r="G982" s="4"/>
      <c r="H982" s="3" t="s">
        <v>1227</v>
      </c>
      <c r="I982" s="3" t="s">
        <v>1227</v>
      </c>
      <c r="J982" s="4">
        <v>336</v>
      </c>
      <c r="K982" s="4">
        <v>60</v>
      </c>
      <c r="L982" s="30" t="s">
        <v>1306</v>
      </c>
      <c r="M982" s="17"/>
      <c r="N982" s="41" t="str">
        <f t="shared" si="195"/>
        <v xml:space="preserve"> </v>
      </c>
      <c r="O982" s="17"/>
      <c r="P982" s="41" t="str">
        <f t="shared" si="196"/>
        <v xml:space="preserve"> </v>
      </c>
      <c r="Q982" s="17"/>
      <c r="R982" s="41" t="str">
        <f t="shared" si="197"/>
        <v xml:space="preserve"> </v>
      </c>
      <c r="S982" s="17"/>
      <c r="T982" s="41" t="str">
        <f t="shared" si="198"/>
        <v xml:space="preserve"> </v>
      </c>
      <c r="U982" s="17">
        <v>53</v>
      </c>
      <c r="V982" s="41">
        <f t="shared" si="199"/>
        <v>1.0254822668962714E-3</v>
      </c>
      <c r="W982" s="17">
        <v>19</v>
      </c>
      <c r="X982" s="41">
        <f t="shared" si="200"/>
        <v>3.0091859360152043E-3</v>
      </c>
      <c r="Y982" s="17"/>
      <c r="Z982" s="41" t="str">
        <f t="shared" si="201"/>
        <v xml:space="preserve"> </v>
      </c>
      <c r="AA982" s="17"/>
      <c r="AB982" s="41" t="str">
        <f t="shared" si="202"/>
        <v xml:space="preserve"> </v>
      </c>
      <c r="AC982" s="17"/>
      <c r="AD982" s="41" t="str">
        <f t="shared" si="203"/>
        <v xml:space="preserve"> </v>
      </c>
      <c r="AE982" s="17">
        <v>24</v>
      </c>
      <c r="AF982" s="42">
        <f t="shared" si="204"/>
        <v>2.5726230035373566E-3</v>
      </c>
      <c r="AG982" s="19">
        <f t="shared" si="205"/>
        <v>5</v>
      </c>
      <c r="AH982" s="19">
        <f t="shared" si="206"/>
        <v>96</v>
      </c>
      <c r="AI982" s="47">
        <f t="shared" si="207"/>
        <v>1.0916409865705417E-3</v>
      </c>
    </row>
    <row r="983" spans="1:35">
      <c r="A983" t="s">
        <v>3845</v>
      </c>
      <c r="B983" t="s">
        <v>3846</v>
      </c>
      <c r="C983" t="s">
        <v>2541</v>
      </c>
      <c r="D983" s="4" t="s">
        <v>1217</v>
      </c>
      <c r="E983" s="4" t="s">
        <v>1803</v>
      </c>
      <c r="F983" t="s">
        <v>5615</v>
      </c>
      <c r="G983" s="4"/>
      <c r="H983" s="3" t="s">
        <v>1227</v>
      </c>
      <c r="I983" s="3" t="s">
        <v>1227</v>
      </c>
      <c r="J983" s="4">
        <v>419</v>
      </c>
      <c r="K983" s="4">
        <v>274</v>
      </c>
      <c r="L983" s="30" t="s">
        <v>1540</v>
      </c>
      <c r="M983" s="17"/>
      <c r="N983" s="41" t="str">
        <f t="shared" si="195"/>
        <v xml:space="preserve"> </v>
      </c>
      <c r="O983" s="17"/>
      <c r="P983" s="41" t="str">
        <f t="shared" si="196"/>
        <v xml:space="preserve"> </v>
      </c>
      <c r="Q983" s="17"/>
      <c r="R983" s="41" t="str">
        <f t="shared" si="197"/>
        <v xml:space="preserve"> </v>
      </c>
      <c r="S983" s="17"/>
      <c r="T983" s="41" t="str">
        <f t="shared" si="198"/>
        <v xml:space="preserve"> </v>
      </c>
      <c r="U983" s="17">
        <v>14</v>
      </c>
      <c r="V983" s="41">
        <f t="shared" si="199"/>
        <v>2.7088210823675096E-4</v>
      </c>
      <c r="W983" s="17"/>
      <c r="X983" s="41" t="str">
        <f t="shared" si="200"/>
        <v xml:space="preserve"> </v>
      </c>
      <c r="Y983" s="17"/>
      <c r="Z983" s="41" t="str">
        <f t="shared" si="201"/>
        <v xml:space="preserve"> </v>
      </c>
      <c r="AA983" s="17"/>
      <c r="AB983" s="41" t="str">
        <f t="shared" si="202"/>
        <v xml:space="preserve"> </v>
      </c>
      <c r="AC983" s="17"/>
      <c r="AD983" s="41" t="str">
        <f t="shared" si="203"/>
        <v xml:space="preserve"> </v>
      </c>
      <c r="AE983" s="17"/>
      <c r="AF983" s="42" t="str">
        <f t="shared" si="204"/>
        <v xml:space="preserve"> </v>
      </c>
      <c r="AG983" s="19">
        <f t="shared" si="205"/>
        <v>2</v>
      </c>
      <c r="AH983" s="19">
        <f t="shared" si="206"/>
        <v>14</v>
      </c>
      <c r="AI983" s="47">
        <f t="shared" si="207"/>
        <v>1.5919764387487066E-4</v>
      </c>
    </row>
    <row r="984" spans="1:35">
      <c r="A984" t="s">
        <v>3925</v>
      </c>
      <c r="B984" t="s">
        <v>166</v>
      </c>
      <c r="C984" t="s">
        <v>2541</v>
      </c>
      <c r="D984" s="4" t="s">
        <v>1217</v>
      </c>
      <c r="F984" t="s">
        <v>5003</v>
      </c>
      <c r="G984" s="4"/>
      <c r="H984" s="3" t="s">
        <v>1227</v>
      </c>
      <c r="I984" s="3" t="s">
        <v>1227</v>
      </c>
      <c r="J984" s="4"/>
      <c r="K984" s="4"/>
      <c r="L984" s="30" t="s">
        <v>1540</v>
      </c>
      <c r="M984" s="17"/>
      <c r="N984" s="41" t="str">
        <f t="shared" si="195"/>
        <v xml:space="preserve"> </v>
      </c>
      <c r="O984" s="17"/>
      <c r="P984" s="41" t="str">
        <f t="shared" si="196"/>
        <v xml:space="preserve"> </v>
      </c>
      <c r="Q984" s="17"/>
      <c r="R984" s="41" t="str">
        <f t="shared" si="197"/>
        <v xml:space="preserve"> </v>
      </c>
      <c r="S984" s="17"/>
      <c r="T984" s="41" t="str">
        <f t="shared" si="198"/>
        <v xml:space="preserve"> </v>
      </c>
      <c r="U984" s="17">
        <v>1</v>
      </c>
      <c r="V984" s="41">
        <f t="shared" si="199"/>
        <v>1.9348722016910783E-5</v>
      </c>
      <c r="W984" s="17"/>
      <c r="X984" s="41" t="str">
        <f t="shared" si="200"/>
        <v xml:space="preserve"> </v>
      </c>
      <c r="Y984" s="17"/>
      <c r="Z984" s="41" t="str">
        <f t="shared" si="201"/>
        <v xml:space="preserve"> </v>
      </c>
      <c r="AA984" s="17"/>
      <c r="AB984" s="41" t="str">
        <f t="shared" si="202"/>
        <v xml:space="preserve"> </v>
      </c>
      <c r="AC984" s="17"/>
      <c r="AD984" s="41" t="str">
        <f t="shared" si="203"/>
        <v xml:space="preserve"> </v>
      </c>
      <c r="AE984" s="17"/>
      <c r="AF984" s="42" t="str">
        <f t="shared" si="204"/>
        <v xml:space="preserve"> </v>
      </c>
      <c r="AG984" s="19">
        <f t="shared" si="205"/>
        <v>2</v>
      </c>
      <c r="AH984" s="19">
        <f t="shared" si="206"/>
        <v>1</v>
      </c>
      <c r="AI984" s="47">
        <f t="shared" si="207"/>
        <v>1.1371260276776475E-5</v>
      </c>
    </row>
    <row r="985" spans="1:35">
      <c r="A985" t="s">
        <v>3925</v>
      </c>
      <c r="B985" t="s">
        <v>366</v>
      </c>
      <c r="C985" t="s">
        <v>2541</v>
      </c>
      <c r="D985" s="4" t="s">
        <v>1217</v>
      </c>
      <c r="F985" t="s">
        <v>5732</v>
      </c>
      <c r="G985" s="4"/>
      <c r="H985" s="3" t="s">
        <v>1227</v>
      </c>
      <c r="I985" s="3" t="s">
        <v>505</v>
      </c>
      <c r="J985" s="4"/>
      <c r="K985" s="4"/>
      <c r="L985" s="30" t="s">
        <v>1540</v>
      </c>
      <c r="M985" s="17"/>
      <c r="N985" s="41" t="str">
        <f t="shared" si="195"/>
        <v xml:space="preserve"> </v>
      </c>
      <c r="O985" s="17"/>
      <c r="P985" s="41" t="str">
        <f t="shared" si="196"/>
        <v xml:space="preserve"> </v>
      </c>
      <c r="Q985" s="17"/>
      <c r="R985" s="41" t="str">
        <f t="shared" si="197"/>
        <v xml:space="preserve"> </v>
      </c>
      <c r="S985" s="17"/>
      <c r="T985" s="41" t="str">
        <f t="shared" si="198"/>
        <v xml:space="preserve"> </v>
      </c>
      <c r="U985" s="17">
        <v>1</v>
      </c>
      <c r="V985" s="41">
        <f t="shared" si="199"/>
        <v>1.9348722016910783E-5</v>
      </c>
      <c r="W985" s="17"/>
      <c r="X985" s="41" t="str">
        <f t="shared" si="200"/>
        <v xml:space="preserve"> </v>
      </c>
      <c r="Y985" s="17"/>
      <c r="Z985" s="41" t="str">
        <f t="shared" si="201"/>
        <v xml:space="preserve"> </v>
      </c>
      <c r="AA985" s="17">
        <v>8</v>
      </c>
      <c r="AB985" s="41">
        <f t="shared" si="202"/>
        <v>3.6646816307833257E-3</v>
      </c>
      <c r="AC985" s="17"/>
      <c r="AD985" s="41" t="str">
        <f t="shared" si="203"/>
        <v xml:space="preserve"> </v>
      </c>
      <c r="AE985" s="17"/>
      <c r="AF985" s="42" t="str">
        <f t="shared" si="204"/>
        <v xml:space="preserve"> </v>
      </c>
      <c r="AG985" s="19">
        <f t="shared" si="205"/>
        <v>4</v>
      </c>
      <c r="AH985" s="19">
        <f t="shared" si="206"/>
        <v>9</v>
      </c>
      <c r="AI985" s="47">
        <f t="shared" si="207"/>
        <v>1.0234134249098828E-4</v>
      </c>
    </row>
    <row r="986" spans="1:35">
      <c r="A986" t="s">
        <v>3847</v>
      </c>
      <c r="B986" s="5" t="s">
        <v>3360</v>
      </c>
      <c r="C986" t="s">
        <v>2541</v>
      </c>
      <c r="D986" s="4" t="s">
        <v>1217</v>
      </c>
      <c r="E986" s="4" t="s">
        <v>1803</v>
      </c>
      <c r="F986" t="s">
        <v>3866</v>
      </c>
      <c r="G986" s="4"/>
      <c r="H986" s="3" t="s">
        <v>1227</v>
      </c>
      <c r="I986" s="3" t="s">
        <v>1227</v>
      </c>
      <c r="J986" s="4"/>
      <c r="K986" s="4"/>
      <c r="L986" s="30" t="s">
        <v>1307</v>
      </c>
      <c r="M986" s="17"/>
      <c r="N986" s="41" t="str">
        <f t="shared" si="195"/>
        <v xml:space="preserve"> </v>
      </c>
      <c r="O986" s="17"/>
      <c r="P986" s="41" t="str">
        <f t="shared" si="196"/>
        <v xml:space="preserve"> </v>
      </c>
      <c r="Q986" s="17"/>
      <c r="R986" s="41" t="str">
        <f t="shared" si="197"/>
        <v xml:space="preserve"> </v>
      </c>
      <c r="S986" s="17"/>
      <c r="T986" s="41" t="str">
        <f t="shared" si="198"/>
        <v xml:space="preserve"> </v>
      </c>
      <c r="U986" s="17">
        <v>3</v>
      </c>
      <c r="V986" s="41">
        <f t="shared" si="199"/>
        <v>5.8046166050732348E-5</v>
      </c>
      <c r="W986" s="17"/>
      <c r="X986" s="41" t="str">
        <f t="shared" si="200"/>
        <v xml:space="preserve"> </v>
      </c>
      <c r="Y986" s="17"/>
      <c r="Z986" s="41" t="str">
        <f t="shared" si="201"/>
        <v xml:space="preserve"> </v>
      </c>
      <c r="AA986" s="17"/>
      <c r="AB986" s="41" t="str">
        <f t="shared" si="202"/>
        <v xml:space="preserve"> </v>
      </c>
      <c r="AC986" s="17"/>
      <c r="AD986" s="41" t="str">
        <f t="shared" si="203"/>
        <v xml:space="preserve"> </v>
      </c>
      <c r="AE986" s="17"/>
      <c r="AF986" s="42" t="str">
        <f t="shared" si="204"/>
        <v xml:space="preserve"> </v>
      </c>
      <c r="AG986" s="19">
        <f t="shared" si="205"/>
        <v>2</v>
      </c>
      <c r="AH986" s="19">
        <f t="shared" si="206"/>
        <v>3</v>
      </c>
      <c r="AI986" s="47">
        <f t="shared" si="207"/>
        <v>3.4113780830329428E-5</v>
      </c>
    </row>
    <row r="987" spans="1:35">
      <c r="A987" t="s">
        <v>1458</v>
      </c>
      <c r="B987" t="s">
        <v>1459</v>
      </c>
      <c r="C987" t="s">
        <v>2525</v>
      </c>
      <c r="D987" s="4" t="s">
        <v>5646</v>
      </c>
      <c r="F987" t="s">
        <v>2135</v>
      </c>
      <c r="G987" s="4"/>
      <c r="H987" s="3" t="s">
        <v>1227</v>
      </c>
      <c r="I987" s="3" t="s">
        <v>1227</v>
      </c>
      <c r="J987" s="4">
        <v>366</v>
      </c>
      <c r="K987" s="4">
        <v>54</v>
      </c>
      <c r="L987" s="30" t="s">
        <v>1215</v>
      </c>
      <c r="M987" s="17"/>
      <c r="N987" s="41" t="str">
        <f t="shared" si="195"/>
        <v xml:space="preserve"> </v>
      </c>
      <c r="O987" s="17"/>
      <c r="P987" s="41" t="str">
        <f t="shared" si="196"/>
        <v xml:space="preserve"> </v>
      </c>
      <c r="Q987" s="17"/>
      <c r="R987" s="41" t="str">
        <f t="shared" si="197"/>
        <v xml:space="preserve"> </v>
      </c>
      <c r="S987" s="17"/>
      <c r="T987" s="41" t="str">
        <f t="shared" si="198"/>
        <v xml:space="preserve"> </v>
      </c>
      <c r="U987" s="17">
        <v>52</v>
      </c>
      <c r="V987" s="41">
        <f t="shared" si="199"/>
        <v>1.0061335448793608E-3</v>
      </c>
      <c r="W987" s="17">
        <v>2</v>
      </c>
      <c r="X987" s="41">
        <f t="shared" si="200"/>
        <v>3.1675641431738993E-4</v>
      </c>
      <c r="Y987" s="17"/>
      <c r="Z987" s="41" t="str">
        <f t="shared" si="201"/>
        <v xml:space="preserve"> </v>
      </c>
      <c r="AA987" s="17"/>
      <c r="AB987" s="41" t="str">
        <f t="shared" si="202"/>
        <v xml:space="preserve"> </v>
      </c>
      <c r="AC987" s="17"/>
      <c r="AD987" s="41" t="str">
        <f t="shared" si="203"/>
        <v xml:space="preserve"> </v>
      </c>
      <c r="AE987" s="17">
        <v>100</v>
      </c>
      <c r="AF987" s="42">
        <f t="shared" si="204"/>
        <v>1.0719262514738986E-2</v>
      </c>
      <c r="AG987" s="19">
        <f t="shared" si="205"/>
        <v>5</v>
      </c>
      <c r="AH987" s="19">
        <f t="shared" si="206"/>
        <v>154</v>
      </c>
      <c r="AI987" s="47">
        <f t="shared" si="207"/>
        <v>1.7511740826235771E-3</v>
      </c>
    </row>
    <row r="988" spans="1:35">
      <c r="A988" t="s">
        <v>47</v>
      </c>
      <c r="B988" t="s">
        <v>591</v>
      </c>
      <c r="C988" t="s">
        <v>2525</v>
      </c>
      <c r="D988" s="4" t="s">
        <v>5646</v>
      </c>
      <c r="E988" s="2" t="s">
        <v>1803</v>
      </c>
      <c r="F988" t="s">
        <v>2136</v>
      </c>
      <c r="G988" s="4"/>
      <c r="H988" s="3" t="s">
        <v>1227</v>
      </c>
      <c r="I988" s="3" t="s">
        <v>1227</v>
      </c>
      <c r="J988" s="4">
        <v>336</v>
      </c>
      <c r="K988" s="4">
        <v>54</v>
      </c>
      <c r="L988" s="30" t="s">
        <v>1306</v>
      </c>
      <c r="M988" s="17"/>
      <c r="N988" s="41" t="str">
        <f t="shared" si="195"/>
        <v xml:space="preserve"> </v>
      </c>
      <c r="O988" s="17"/>
      <c r="P988" s="41" t="str">
        <f t="shared" si="196"/>
        <v xml:space="preserve"> </v>
      </c>
      <c r="Q988" s="17"/>
      <c r="R988" s="41" t="str">
        <f t="shared" si="197"/>
        <v xml:space="preserve"> </v>
      </c>
      <c r="S988" s="17"/>
      <c r="T988" s="41" t="str">
        <f t="shared" si="198"/>
        <v xml:space="preserve"> </v>
      </c>
      <c r="U988" s="17">
        <v>19</v>
      </c>
      <c r="V988" s="41">
        <f t="shared" si="199"/>
        <v>3.6762571832130489E-4</v>
      </c>
      <c r="W988" s="17"/>
      <c r="X988" s="41" t="str">
        <f t="shared" si="200"/>
        <v xml:space="preserve"> </v>
      </c>
      <c r="Y988" s="17"/>
      <c r="Z988" s="41" t="str">
        <f t="shared" si="201"/>
        <v xml:space="preserve"> </v>
      </c>
      <c r="AA988" s="17"/>
      <c r="AB988" s="41" t="str">
        <f t="shared" si="202"/>
        <v xml:space="preserve"> </v>
      </c>
      <c r="AC988" s="17"/>
      <c r="AD988" s="41" t="str">
        <f t="shared" si="203"/>
        <v xml:space="preserve"> </v>
      </c>
      <c r="AE988" s="17">
        <v>4</v>
      </c>
      <c r="AF988" s="42">
        <f t="shared" si="204"/>
        <v>4.2877050058955942E-4</v>
      </c>
      <c r="AG988" s="19">
        <f t="shared" si="205"/>
        <v>3</v>
      </c>
      <c r="AH988" s="19">
        <f t="shared" si="206"/>
        <v>23</v>
      </c>
      <c r="AI988" s="47">
        <f t="shared" si="207"/>
        <v>2.6153898636585891E-4</v>
      </c>
    </row>
    <row r="989" spans="1:35">
      <c r="A989" t="s">
        <v>777</v>
      </c>
      <c r="B989" t="s">
        <v>778</v>
      </c>
      <c r="C989" t="s">
        <v>2035</v>
      </c>
      <c r="D989" s="4" t="s">
        <v>1217</v>
      </c>
      <c r="F989" t="s">
        <v>2643</v>
      </c>
      <c r="G989" s="4"/>
      <c r="H989" s="3" t="s">
        <v>1227</v>
      </c>
      <c r="I989" s="3" t="s">
        <v>1227</v>
      </c>
      <c r="J989" s="4">
        <v>367</v>
      </c>
      <c r="K989" s="4">
        <v>61</v>
      </c>
      <c r="L989" s="30" t="s">
        <v>1215</v>
      </c>
      <c r="M989" s="17"/>
      <c r="N989" s="41" t="str">
        <f t="shared" si="195"/>
        <v xml:space="preserve"> </v>
      </c>
      <c r="O989" s="17"/>
      <c r="P989" s="41" t="str">
        <f t="shared" si="196"/>
        <v xml:space="preserve"> </v>
      </c>
      <c r="Q989" s="17"/>
      <c r="R989" s="41" t="str">
        <f t="shared" si="197"/>
        <v xml:space="preserve"> </v>
      </c>
      <c r="S989" s="17"/>
      <c r="T989" s="41" t="str">
        <f t="shared" si="198"/>
        <v xml:space="preserve"> </v>
      </c>
      <c r="U989" s="17">
        <v>42</v>
      </c>
      <c r="V989" s="41">
        <f t="shared" si="199"/>
        <v>8.1264632471025292E-4</v>
      </c>
      <c r="W989" s="17">
        <v>19</v>
      </c>
      <c r="X989" s="41">
        <f t="shared" si="200"/>
        <v>3.0091859360152043E-3</v>
      </c>
      <c r="Y989" s="17"/>
      <c r="Z989" s="41" t="str">
        <f t="shared" si="201"/>
        <v xml:space="preserve"> </v>
      </c>
      <c r="AA989" s="17"/>
      <c r="AB989" s="41" t="str">
        <f t="shared" si="202"/>
        <v xml:space="preserve"> </v>
      </c>
      <c r="AC989" s="17"/>
      <c r="AD989" s="41" t="str">
        <f t="shared" si="203"/>
        <v xml:space="preserve"> </v>
      </c>
      <c r="AE989" s="17">
        <v>55</v>
      </c>
      <c r="AF989" s="42">
        <f t="shared" si="204"/>
        <v>5.8955943831064421E-3</v>
      </c>
      <c r="AG989" s="19">
        <f t="shared" si="205"/>
        <v>5</v>
      </c>
      <c r="AH989" s="19">
        <f t="shared" si="206"/>
        <v>116</v>
      </c>
      <c r="AI989" s="47">
        <f t="shared" si="207"/>
        <v>1.3190661921060711E-3</v>
      </c>
    </row>
    <row r="990" spans="1:35">
      <c r="A990" t="s">
        <v>777</v>
      </c>
      <c r="B990" t="s">
        <v>4542</v>
      </c>
      <c r="C990" t="s">
        <v>2035</v>
      </c>
      <c r="D990" s="4" t="s">
        <v>1217</v>
      </c>
      <c r="E990" s="2" t="s">
        <v>1803</v>
      </c>
      <c r="F990" t="s">
        <v>1899</v>
      </c>
      <c r="G990" s="4"/>
      <c r="H990" s="3" t="s">
        <v>1227</v>
      </c>
      <c r="I990" s="3" t="s">
        <v>1227</v>
      </c>
      <c r="J990" s="4">
        <v>368</v>
      </c>
      <c r="K990" s="4">
        <v>62</v>
      </c>
      <c r="L990" s="30" t="s">
        <v>1215</v>
      </c>
      <c r="M990" s="17"/>
      <c r="N990" s="41" t="str">
        <f t="shared" si="195"/>
        <v xml:space="preserve"> </v>
      </c>
      <c r="O990" s="17"/>
      <c r="P990" s="41" t="str">
        <f t="shared" si="196"/>
        <v xml:space="preserve"> </v>
      </c>
      <c r="Q990" s="17"/>
      <c r="R990" s="41" t="str">
        <f t="shared" si="197"/>
        <v xml:space="preserve"> </v>
      </c>
      <c r="S990" s="17"/>
      <c r="T990" s="41" t="str">
        <f t="shared" si="198"/>
        <v xml:space="preserve"> </v>
      </c>
      <c r="U990" s="17">
        <v>3</v>
      </c>
      <c r="V990" s="41">
        <f t="shared" si="199"/>
        <v>5.8046166050732348E-5</v>
      </c>
      <c r="W990" s="17"/>
      <c r="X990" s="41" t="str">
        <f t="shared" si="200"/>
        <v xml:space="preserve"> </v>
      </c>
      <c r="Y990" s="17"/>
      <c r="Z990" s="41" t="str">
        <f t="shared" si="201"/>
        <v xml:space="preserve"> </v>
      </c>
      <c r="AA990" s="17"/>
      <c r="AB990" s="41" t="str">
        <f t="shared" si="202"/>
        <v xml:space="preserve"> </v>
      </c>
      <c r="AC990" s="17"/>
      <c r="AD990" s="41" t="str">
        <f t="shared" si="203"/>
        <v xml:space="preserve"> </v>
      </c>
      <c r="AE990" s="17"/>
      <c r="AF990" s="42" t="str">
        <f t="shared" si="204"/>
        <v xml:space="preserve"> </v>
      </c>
      <c r="AG990" s="19">
        <f t="shared" si="205"/>
        <v>2</v>
      </c>
      <c r="AH990" s="19">
        <f t="shared" si="206"/>
        <v>3</v>
      </c>
      <c r="AI990" s="47">
        <f t="shared" si="207"/>
        <v>3.4113780830329428E-5</v>
      </c>
    </row>
    <row r="991" spans="1:35">
      <c r="A991" t="s">
        <v>777</v>
      </c>
      <c r="B991" t="s">
        <v>1654</v>
      </c>
      <c r="C991" t="s">
        <v>2035</v>
      </c>
      <c r="D991" s="4" t="s">
        <v>1217</v>
      </c>
      <c r="F991" t="s">
        <v>1898</v>
      </c>
      <c r="G991" s="4"/>
      <c r="H991" s="3" t="s">
        <v>1227</v>
      </c>
      <c r="I991" s="3" t="s">
        <v>1227</v>
      </c>
      <c r="J991" s="4"/>
      <c r="K991" s="4">
        <v>62</v>
      </c>
      <c r="L991" s="30" t="s">
        <v>1215</v>
      </c>
      <c r="M991" s="17"/>
      <c r="N991" s="41" t="str">
        <f t="shared" si="195"/>
        <v xml:space="preserve"> </v>
      </c>
      <c r="O991" s="17"/>
      <c r="P991" s="41" t="str">
        <f t="shared" si="196"/>
        <v xml:space="preserve"> </v>
      </c>
      <c r="Q991" s="17"/>
      <c r="R991" s="41" t="str">
        <f t="shared" si="197"/>
        <v xml:space="preserve"> </v>
      </c>
      <c r="S991" s="17"/>
      <c r="T991" s="41" t="str">
        <f t="shared" si="198"/>
        <v xml:space="preserve"> </v>
      </c>
      <c r="U991" s="17"/>
      <c r="V991" s="41" t="str">
        <f t="shared" si="199"/>
        <v xml:space="preserve"> </v>
      </c>
      <c r="W991" s="17">
        <v>2</v>
      </c>
      <c r="X991" s="41">
        <f t="shared" si="200"/>
        <v>3.1675641431738993E-4</v>
      </c>
      <c r="Y991" s="17"/>
      <c r="Z991" s="41" t="str">
        <f t="shared" si="201"/>
        <v xml:space="preserve"> </v>
      </c>
      <c r="AA991" s="17"/>
      <c r="AB991" s="41" t="str">
        <f t="shared" si="202"/>
        <v xml:space="preserve"> </v>
      </c>
      <c r="AC991" s="17"/>
      <c r="AD991" s="41" t="str">
        <f t="shared" si="203"/>
        <v xml:space="preserve"> </v>
      </c>
      <c r="AE991" s="17">
        <v>13</v>
      </c>
      <c r="AF991" s="42">
        <f t="shared" si="204"/>
        <v>1.3935041269160682E-3</v>
      </c>
      <c r="AG991" s="19">
        <f t="shared" si="205"/>
        <v>3</v>
      </c>
      <c r="AH991" s="19">
        <f t="shared" si="206"/>
        <v>15</v>
      </c>
      <c r="AI991" s="47">
        <f t="shared" si="207"/>
        <v>1.7056890415164712E-4</v>
      </c>
    </row>
    <row r="992" spans="1:35">
      <c r="A992" t="s">
        <v>777</v>
      </c>
      <c r="B992" t="s">
        <v>2357</v>
      </c>
      <c r="C992" t="s">
        <v>2035</v>
      </c>
      <c r="D992" s="4" t="s">
        <v>1217</v>
      </c>
      <c r="F992" t="s">
        <v>5616</v>
      </c>
      <c r="G992" s="4"/>
      <c r="H992" s="3" t="s">
        <v>1227</v>
      </c>
      <c r="I992" s="3" t="s">
        <v>1227</v>
      </c>
      <c r="J992" s="4">
        <v>367</v>
      </c>
      <c r="K992" s="4">
        <v>62</v>
      </c>
      <c r="L992" s="30" t="s">
        <v>1215</v>
      </c>
      <c r="M992" s="17"/>
      <c r="N992" s="41" t="str">
        <f t="shared" si="195"/>
        <v xml:space="preserve"> </v>
      </c>
      <c r="O992" s="17"/>
      <c r="P992" s="41" t="str">
        <f t="shared" si="196"/>
        <v xml:space="preserve"> </v>
      </c>
      <c r="Q992" s="17"/>
      <c r="R992" s="41" t="str">
        <f t="shared" si="197"/>
        <v xml:space="preserve"> </v>
      </c>
      <c r="S992" s="17"/>
      <c r="T992" s="41" t="str">
        <f t="shared" si="198"/>
        <v xml:space="preserve"> </v>
      </c>
      <c r="U992" s="17">
        <v>21</v>
      </c>
      <c r="V992" s="41">
        <f t="shared" si="199"/>
        <v>4.0632316235512646E-4</v>
      </c>
      <c r="W992" s="17">
        <v>11</v>
      </c>
      <c r="X992" s="41">
        <f t="shared" si="200"/>
        <v>1.7421602787456446E-3</v>
      </c>
      <c r="Y992" s="17"/>
      <c r="Z992" s="41" t="str">
        <f t="shared" si="201"/>
        <v xml:space="preserve"> </v>
      </c>
      <c r="AA992" s="17"/>
      <c r="AB992" s="41" t="str">
        <f t="shared" si="202"/>
        <v xml:space="preserve"> </v>
      </c>
      <c r="AC992" s="17"/>
      <c r="AD992" s="41" t="str">
        <f t="shared" si="203"/>
        <v xml:space="preserve"> </v>
      </c>
      <c r="AE992" s="17">
        <v>6</v>
      </c>
      <c r="AF992" s="42">
        <f t="shared" si="204"/>
        <v>6.4315575088433915E-4</v>
      </c>
      <c r="AG992" s="19">
        <f t="shared" si="205"/>
        <v>5</v>
      </c>
      <c r="AH992" s="19">
        <f t="shared" si="206"/>
        <v>38</v>
      </c>
      <c r="AI992" s="47">
        <f t="shared" si="207"/>
        <v>4.3210789051750608E-4</v>
      </c>
    </row>
    <row r="993" spans="1:35">
      <c r="A993" t="s">
        <v>2272</v>
      </c>
      <c r="B993" t="s">
        <v>2273</v>
      </c>
      <c r="C993" t="s">
        <v>2035</v>
      </c>
      <c r="D993" s="4" t="s">
        <v>1217</v>
      </c>
      <c r="E993" s="4" t="s">
        <v>2829</v>
      </c>
      <c r="F993" s="13" t="s">
        <v>5952</v>
      </c>
      <c r="G993" s="4"/>
      <c r="H993" s="3" t="s">
        <v>1227</v>
      </c>
      <c r="I993" s="3" t="s">
        <v>1227</v>
      </c>
      <c r="J993" s="4">
        <v>368</v>
      </c>
      <c r="K993" s="4">
        <v>63</v>
      </c>
      <c r="L993" s="30" t="s">
        <v>1215</v>
      </c>
      <c r="M993" s="17"/>
      <c r="N993" s="41" t="str">
        <f t="shared" si="195"/>
        <v xml:space="preserve"> </v>
      </c>
      <c r="O993" s="17"/>
      <c r="P993" s="41" t="str">
        <f t="shared" si="196"/>
        <v xml:space="preserve"> </v>
      </c>
      <c r="Q993" s="17"/>
      <c r="R993" s="41" t="str">
        <f t="shared" si="197"/>
        <v xml:space="preserve"> </v>
      </c>
      <c r="S993" s="17"/>
      <c r="T993" s="41" t="str">
        <f t="shared" si="198"/>
        <v xml:space="preserve"> </v>
      </c>
      <c r="U993" s="17">
        <v>2</v>
      </c>
      <c r="V993" s="41">
        <f t="shared" si="199"/>
        <v>3.8697444033821565E-5</v>
      </c>
      <c r="W993" s="17"/>
      <c r="X993" s="41" t="str">
        <f t="shared" si="200"/>
        <v xml:space="preserve"> </v>
      </c>
      <c r="Y993" s="17"/>
      <c r="Z993" s="41" t="str">
        <f t="shared" si="201"/>
        <v xml:space="preserve"> </v>
      </c>
      <c r="AA993" s="17"/>
      <c r="AB993" s="41" t="str">
        <f t="shared" si="202"/>
        <v xml:space="preserve"> </v>
      </c>
      <c r="AC993" s="17"/>
      <c r="AD993" s="41" t="str">
        <f t="shared" si="203"/>
        <v xml:space="preserve"> </v>
      </c>
      <c r="AE993" s="17"/>
      <c r="AF993" s="42" t="str">
        <f t="shared" si="204"/>
        <v xml:space="preserve"> </v>
      </c>
      <c r="AG993" s="19">
        <f t="shared" si="205"/>
        <v>2</v>
      </c>
      <c r="AH993" s="19">
        <f t="shared" si="206"/>
        <v>2</v>
      </c>
      <c r="AI993" s="47">
        <f t="shared" si="207"/>
        <v>2.2742520553552951E-5</v>
      </c>
    </row>
    <row r="994" spans="1:35">
      <c r="A994" t="s">
        <v>490</v>
      </c>
      <c r="B994" t="s">
        <v>591</v>
      </c>
      <c r="C994" t="s">
        <v>2035</v>
      </c>
      <c r="D994" s="4" t="s">
        <v>1217</v>
      </c>
      <c r="E994" s="2" t="s">
        <v>1803</v>
      </c>
      <c r="F994" t="s">
        <v>2578</v>
      </c>
      <c r="G994" s="4"/>
      <c r="H994" s="3" t="s">
        <v>1227</v>
      </c>
      <c r="I994" s="3" t="s">
        <v>505</v>
      </c>
      <c r="J994" s="4">
        <v>337</v>
      </c>
      <c r="K994" s="4">
        <v>63</v>
      </c>
      <c r="L994" s="30" t="s">
        <v>1306</v>
      </c>
      <c r="M994" s="17"/>
      <c r="N994" s="41" t="str">
        <f t="shared" si="195"/>
        <v xml:space="preserve"> </v>
      </c>
      <c r="O994" s="17"/>
      <c r="P994" s="41" t="str">
        <f t="shared" si="196"/>
        <v xml:space="preserve"> </v>
      </c>
      <c r="Q994" s="17"/>
      <c r="R994" s="41" t="str">
        <f t="shared" si="197"/>
        <v xml:space="preserve"> </v>
      </c>
      <c r="S994" s="17"/>
      <c r="T994" s="41" t="str">
        <f t="shared" si="198"/>
        <v xml:space="preserve"> </v>
      </c>
      <c r="U994" s="17">
        <v>4</v>
      </c>
      <c r="V994" s="41">
        <f t="shared" si="199"/>
        <v>7.739488806764313E-5</v>
      </c>
      <c r="W994" s="17"/>
      <c r="X994" s="41" t="str">
        <f t="shared" si="200"/>
        <v xml:space="preserve"> </v>
      </c>
      <c r="Y994" s="17"/>
      <c r="Z994" s="41" t="str">
        <f t="shared" si="201"/>
        <v xml:space="preserve"> </v>
      </c>
      <c r="AA994" s="17"/>
      <c r="AB994" s="41" t="str">
        <f t="shared" si="202"/>
        <v xml:space="preserve"> </v>
      </c>
      <c r="AC994" s="17"/>
      <c r="AD994" s="41" t="str">
        <f t="shared" si="203"/>
        <v xml:space="preserve"> </v>
      </c>
      <c r="AE994" s="17">
        <v>24</v>
      </c>
      <c r="AF994" s="42">
        <f t="shared" si="204"/>
        <v>2.5726230035373566E-3</v>
      </c>
      <c r="AG994" s="19">
        <f t="shared" si="205"/>
        <v>3</v>
      </c>
      <c r="AH994" s="19">
        <f t="shared" si="206"/>
        <v>28</v>
      </c>
      <c r="AI994" s="47">
        <f t="shared" si="207"/>
        <v>3.1839528774974131E-4</v>
      </c>
    </row>
    <row r="995" spans="1:35">
      <c r="A995" t="s">
        <v>77</v>
      </c>
      <c r="B995" t="s">
        <v>1981</v>
      </c>
      <c r="C995" t="s">
        <v>2036</v>
      </c>
      <c r="D995" s="4" t="s">
        <v>1217</v>
      </c>
      <c r="E995" s="2" t="s">
        <v>1803</v>
      </c>
      <c r="F995" t="s">
        <v>2313</v>
      </c>
      <c r="G995" s="4"/>
      <c r="H995" s="3" t="s">
        <v>1227</v>
      </c>
      <c r="I995" s="3" t="s">
        <v>1227</v>
      </c>
      <c r="J995" s="4">
        <v>369</v>
      </c>
      <c r="K995" s="4">
        <v>98</v>
      </c>
      <c r="L995" s="30" t="s">
        <v>1215</v>
      </c>
      <c r="M995" s="17"/>
      <c r="N995" s="41" t="str">
        <f t="shared" si="195"/>
        <v xml:space="preserve"> </v>
      </c>
      <c r="O995" s="17"/>
      <c r="P995" s="41" t="str">
        <f t="shared" si="196"/>
        <v xml:space="preserve"> </v>
      </c>
      <c r="Q995" s="17"/>
      <c r="R995" s="41" t="str">
        <f t="shared" si="197"/>
        <v xml:space="preserve"> </v>
      </c>
      <c r="S995" s="17">
        <v>1</v>
      </c>
      <c r="T995" s="41">
        <f t="shared" si="198"/>
        <v>5.3219797764768491E-4</v>
      </c>
      <c r="U995" s="17">
        <v>49</v>
      </c>
      <c r="V995" s="41">
        <f t="shared" si="199"/>
        <v>9.4808737882862832E-4</v>
      </c>
      <c r="W995" s="17">
        <v>3</v>
      </c>
      <c r="X995" s="41">
        <f t="shared" si="200"/>
        <v>4.7513462147608489E-4</v>
      </c>
      <c r="Y995" s="17"/>
      <c r="Z995" s="41" t="str">
        <f t="shared" si="201"/>
        <v xml:space="preserve"> </v>
      </c>
      <c r="AA995" s="17"/>
      <c r="AB995" s="41" t="str">
        <f t="shared" si="202"/>
        <v xml:space="preserve"> </v>
      </c>
      <c r="AC995" s="17"/>
      <c r="AD995" s="41" t="str">
        <f t="shared" si="203"/>
        <v xml:space="preserve"> </v>
      </c>
      <c r="AE995" s="17">
        <v>46</v>
      </c>
      <c r="AF995" s="42">
        <f t="shared" si="204"/>
        <v>4.9308607567799334E-3</v>
      </c>
      <c r="AG995" s="19">
        <f t="shared" si="205"/>
        <v>7</v>
      </c>
      <c r="AH995" s="19">
        <f t="shared" si="206"/>
        <v>99</v>
      </c>
      <c r="AI995" s="47">
        <f t="shared" si="207"/>
        <v>1.125754767400871E-3</v>
      </c>
    </row>
    <row r="996" spans="1:35">
      <c r="A996" t="s">
        <v>77</v>
      </c>
      <c r="B996" t="s">
        <v>720</v>
      </c>
      <c r="C996" t="s">
        <v>2036</v>
      </c>
      <c r="D996" s="4" t="s">
        <v>1217</v>
      </c>
      <c r="E996" s="2" t="s">
        <v>1803</v>
      </c>
      <c r="F996" t="s">
        <v>2314</v>
      </c>
      <c r="G996" s="4"/>
      <c r="H996" s="3" t="s">
        <v>1227</v>
      </c>
      <c r="I996" s="3" t="s">
        <v>1227</v>
      </c>
      <c r="J996" s="4">
        <v>191</v>
      </c>
      <c r="K996" s="4">
        <v>97</v>
      </c>
      <c r="L996" s="30" t="s">
        <v>1215</v>
      </c>
      <c r="M996" s="17"/>
      <c r="N996" s="41" t="str">
        <f t="shared" si="195"/>
        <v xml:space="preserve"> </v>
      </c>
      <c r="O996" s="17"/>
      <c r="P996" s="41" t="str">
        <f t="shared" si="196"/>
        <v xml:space="preserve"> </v>
      </c>
      <c r="Q996" s="17"/>
      <c r="R996" s="41" t="str">
        <f t="shared" si="197"/>
        <v xml:space="preserve"> </v>
      </c>
      <c r="S996" s="17"/>
      <c r="T996" s="41" t="str">
        <f t="shared" si="198"/>
        <v xml:space="preserve"> </v>
      </c>
      <c r="U996" s="17">
        <v>32</v>
      </c>
      <c r="V996" s="41">
        <f t="shared" si="199"/>
        <v>6.1915910454114504E-4</v>
      </c>
      <c r="W996" s="17"/>
      <c r="X996" s="41" t="str">
        <f t="shared" si="200"/>
        <v xml:space="preserve"> </v>
      </c>
      <c r="Y996" s="17"/>
      <c r="Z996" s="41" t="str">
        <f t="shared" si="201"/>
        <v xml:space="preserve"> </v>
      </c>
      <c r="AA996" s="17"/>
      <c r="AB996" s="41" t="str">
        <f t="shared" si="202"/>
        <v xml:space="preserve"> </v>
      </c>
      <c r="AC996" s="17"/>
      <c r="AD996" s="41" t="str">
        <f t="shared" si="203"/>
        <v xml:space="preserve"> </v>
      </c>
      <c r="AE996" s="17">
        <v>4</v>
      </c>
      <c r="AF996" s="42">
        <f t="shared" si="204"/>
        <v>4.2877050058955942E-4</v>
      </c>
      <c r="AG996" s="19">
        <f t="shared" si="205"/>
        <v>3</v>
      </c>
      <c r="AH996" s="19">
        <f t="shared" si="206"/>
        <v>36</v>
      </c>
      <c r="AI996" s="47">
        <f t="shared" si="207"/>
        <v>4.093653699639531E-4</v>
      </c>
    </row>
    <row r="997" spans="1:35">
      <c r="A997" t="s">
        <v>1668</v>
      </c>
      <c r="B997" t="s">
        <v>1669</v>
      </c>
      <c r="C997" t="s">
        <v>891</v>
      </c>
      <c r="D997" s="4" t="s">
        <v>1217</v>
      </c>
      <c r="E997" s="2" t="s">
        <v>4</v>
      </c>
      <c r="F997" t="s">
        <v>1198</v>
      </c>
      <c r="G997" s="4"/>
      <c r="H997" s="3" t="s">
        <v>1227</v>
      </c>
      <c r="I997" s="3" t="s">
        <v>1227</v>
      </c>
      <c r="J997" s="4">
        <v>369</v>
      </c>
      <c r="K997" s="4">
        <v>176</v>
      </c>
      <c r="L997" s="30" t="s">
        <v>1215</v>
      </c>
      <c r="M997" s="17"/>
      <c r="N997" s="41" t="str">
        <f t="shared" si="195"/>
        <v xml:space="preserve"> </v>
      </c>
      <c r="O997" s="17">
        <v>1</v>
      </c>
      <c r="P997" s="41">
        <f t="shared" si="196"/>
        <v>1.7873100983020553E-4</v>
      </c>
      <c r="Q997" s="17"/>
      <c r="R997" s="41" t="str">
        <f t="shared" si="197"/>
        <v xml:space="preserve"> </v>
      </c>
      <c r="S997" s="17">
        <v>12</v>
      </c>
      <c r="T997" s="41">
        <f t="shared" si="198"/>
        <v>6.3863757317722189E-3</v>
      </c>
      <c r="U997" s="17">
        <v>136</v>
      </c>
      <c r="V997" s="41">
        <f t="shared" si="199"/>
        <v>2.6314261942998666E-3</v>
      </c>
      <c r="W997" s="17"/>
      <c r="X997" s="41" t="str">
        <f t="shared" si="200"/>
        <v xml:space="preserve"> </v>
      </c>
      <c r="Y997" s="17"/>
      <c r="Z997" s="41" t="str">
        <f t="shared" si="201"/>
        <v xml:space="preserve"> </v>
      </c>
      <c r="AA997" s="17"/>
      <c r="AB997" s="41" t="str">
        <f t="shared" si="202"/>
        <v xml:space="preserve"> </v>
      </c>
      <c r="AC997" s="17"/>
      <c r="AD997" s="41" t="str">
        <f t="shared" si="203"/>
        <v xml:space="preserve"> </v>
      </c>
      <c r="AE997" s="17">
        <v>94</v>
      </c>
      <c r="AF997" s="42">
        <f t="shared" si="204"/>
        <v>1.0076106763854648E-2</v>
      </c>
      <c r="AG997" s="19">
        <f t="shared" si="205"/>
        <v>7</v>
      </c>
      <c r="AH997" s="19">
        <f t="shared" si="206"/>
        <v>243</v>
      </c>
      <c r="AI997" s="47">
        <f t="shared" si="207"/>
        <v>2.7632162472566836E-3</v>
      </c>
    </row>
    <row r="998" spans="1:35">
      <c r="A998" t="s">
        <v>576</v>
      </c>
      <c r="B998" t="s">
        <v>114</v>
      </c>
      <c r="C998" t="s">
        <v>891</v>
      </c>
      <c r="D998" s="4" t="s">
        <v>1217</v>
      </c>
      <c r="F998" t="s">
        <v>1199</v>
      </c>
      <c r="G998" s="4"/>
      <c r="H998" s="3" t="s">
        <v>1227</v>
      </c>
      <c r="I998" s="3" t="s">
        <v>1227</v>
      </c>
      <c r="J998" s="4">
        <v>22</v>
      </c>
      <c r="K998" s="4">
        <v>195</v>
      </c>
      <c r="L998" s="30" t="s">
        <v>1215</v>
      </c>
      <c r="M998" s="17"/>
      <c r="N998" s="41" t="str">
        <f t="shared" si="195"/>
        <v xml:space="preserve"> </v>
      </c>
      <c r="O998" s="17"/>
      <c r="P998" s="41" t="str">
        <f t="shared" si="196"/>
        <v xml:space="preserve"> </v>
      </c>
      <c r="Q998" s="17"/>
      <c r="R998" s="41" t="str">
        <f t="shared" si="197"/>
        <v xml:space="preserve"> </v>
      </c>
      <c r="S998" s="17"/>
      <c r="T998" s="41" t="str">
        <f t="shared" si="198"/>
        <v xml:space="preserve"> </v>
      </c>
      <c r="U998" s="17">
        <v>61</v>
      </c>
      <c r="V998" s="41">
        <f t="shared" si="199"/>
        <v>1.1802720430315577E-3</v>
      </c>
      <c r="W998" s="17"/>
      <c r="X998" s="41" t="str">
        <f t="shared" si="200"/>
        <v xml:space="preserve"> </v>
      </c>
      <c r="Y998" s="17"/>
      <c r="Z998" s="41" t="str">
        <f t="shared" si="201"/>
        <v xml:space="preserve"> </v>
      </c>
      <c r="AA998" s="17"/>
      <c r="AB998" s="41" t="str">
        <f t="shared" si="202"/>
        <v xml:space="preserve"> </v>
      </c>
      <c r="AC998" s="17"/>
      <c r="AD998" s="41" t="str">
        <f t="shared" si="203"/>
        <v xml:space="preserve"> </v>
      </c>
      <c r="AE998" s="17"/>
      <c r="AF998" s="42" t="str">
        <f t="shared" si="204"/>
        <v xml:space="preserve"> </v>
      </c>
      <c r="AG998" s="19">
        <f t="shared" si="205"/>
        <v>2</v>
      </c>
      <c r="AH998" s="19">
        <f t="shared" si="206"/>
        <v>61</v>
      </c>
      <c r="AI998" s="47">
        <f t="shared" si="207"/>
        <v>6.9364687688336498E-4</v>
      </c>
    </row>
    <row r="999" spans="1:35">
      <c r="A999" t="s">
        <v>576</v>
      </c>
      <c r="B999" t="s">
        <v>115</v>
      </c>
      <c r="C999" t="s">
        <v>891</v>
      </c>
      <c r="D999" s="4" t="s">
        <v>1217</v>
      </c>
      <c r="F999" t="s">
        <v>1200</v>
      </c>
      <c r="G999" s="4"/>
      <c r="H999" s="3" t="s">
        <v>1227</v>
      </c>
      <c r="I999" s="3" t="s">
        <v>1227</v>
      </c>
      <c r="J999" s="4">
        <v>23</v>
      </c>
      <c r="K999" s="4">
        <v>195</v>
      </c>
      <c r="L999" s="30" t="s">
        <v>1215</v>
      </c>
      <c r="M999" s="17"/>
      <c r="N999" s="41" t="str">
        <f t="shared" si="195"/>
        <v xml:space="preserve"> </v>
      </c>
      <c r="O999" s="17"/>
      <c r="P999" s="41" t="str">
        <f t="shared" si="196"/>
        <v xml:space="preserve"> </v>
      </c>
      <c r="Q999" s="17"/>
      <c r="R999" s="41" t="str">
        <f t="shared" si="197"/>
        <v xml:space="preserve"> </v>
      </c>
      <c r="S999" s="17"/>
      <c r="T999" s="41" t="str">
        <f t="shared" si="198"/>
        <v xml:space="preserve"> </v>
      </c>
      <c r="U999" s="17">
        <v>5</v>
      </c>
      <c r="V999" s="41">
        <f t="shared" si="199"/>
        <v>9.6743610084553913E-5</v>
      </c>
      <c r="W999" s="17"/>
      <c r="X999" s="41" t="str">
        <f t="shared" si="200"/>
        <v xml:space="preserve"> </v>
      </c>
      <c r="Y999" s="17"/>
      <c r="Z999" s="41" t="str">
        <f t="shared" si="201"/>
        <v xml:space="preserve"> </v>
      </c>
      <c r="AA999" s="17"/>
      <c r="AB999" s="41" t="str">
        <f t="shared" si="202"/>
        <v xml:space="preserve"> </v>
      </c>
      <c r="AC999" s="17"/>
      <c r="AD999" s="41" t="str">
        <f t="shared" si="203"/>
        <v xml:space="preserve"> </v>
      </c>
      <c r="AE999" s="17">
        <v>1</v>
      </c>
      <c r="AF999" s="42">
        <f t="shared" si="204"/>
        <v>1.0719262514738985E-4</v>
      </c>
      <c r="AG999" s="19">
        <f t="shared" si="205"/>
        <v>3</v>
      </c>
      <c r="AH999" s="19">
        <f t="shared" si="206"/>
        <v>6</v>
      </c>
      <c r="AI999" s="47">
        <f t="shared" si="207"/>
        <v>6.8227561660658855E-5</v>
      </c>
    </row>
    <row r="1000" spans="1:35">
      <c r="A1000" t="s">
        <v>576</v>
      </c>
      <c r="B1000" t="s">
        <v>578</v>
      </c>
      <c r="C1000" t="s">
        <v>891</v>
      </c>
      <c r="D1000" s="4" t="s">
        <v>1217</v>
      </c>
      <c r="F1000" t="s">
        <v>1212</v>
      </c>
      <c r="G1000" s="4"/>
      <c r="H1000" s="3" t="s">
        <v>1227</v>
      </c>
      <c r="I1000" s="3" t="s">
        <v>1227</v>
      </c>
      <c r="J1000" s="4">
        <v>23</v>
      </c>
      <c r="K1000" s="4">
        <v>195</v>
      </c>
      <c r="L1000" s="30" t="s">
        <v>1215</v>
      </c>
      <c r="M1000" s="17"/>
      <c r="N1000" s="41" t="str">
        <f t="shared" si="195"/>
        <v xml:space="preserve"> </v>
      </c>
      <c r="O1000" s="17"/>
      <c r="P1000" s="41" t="str">
        <f t="shared" si="196"/>
        <v xml:space="preserve"> </v>
      </c>
      <c r="Q1000" s="17"/>
      <c r="R1000" s="41" t="str">
        <f t="shared" si="197"/>
        <v xml:space="preserve"> </v>
      </c>
      <c r="S1000" s="17">
        <v>2</v>
      </c>
      <c r="T1000" s="41">
        <f t="shared" si="198"/>
        <v>1.0643959552953698E-3</v>
      </c>
      <c r="U1000" s="17">
        <v>127</v>
      </c>
      <c r="V1000" s="41">
        <f t="shared" si="199"/>
        <v>2.4572876961476693E-3</v>
      </c>
      <c r="W1000" s="17"/>
      <c r="X1000" s="41" t="str">
        <f t="shared" si="200"/>
        <v xml:space="preserve"> </v>
      </c>
      <c r="Y1000" s="17"/>
      <c r="Z1000" s="41" t="str">
        <f t="shared" si="201"/>
        <v xml:space="preserve"> </v>
      </c>
      <c r="AA1000" s="17"/>
      <c r="AB1000" s="41" t="str">
        <f t="shared" si="202"/>
        <v xml:space="preserve"> </v>
      </c>
      <c r="AC1000" s="17"/>
      <c r="AD1000" s="41" t="str">
        <f t="shared" si="203"/>
        <v xml:space="preserve"> </v>
      </c>
      <c r="AE1000" s="17">
        <v>29</v>
      </c>
      <c r="AF1000" s="42">
        <f t="shared" si="204"/>
        <v>3.1085861292743061E-3</v>
      </c>
      <c r="AG1000" s="19">
        <f t="shared" si="205"/>
        <v>5</v>
      </c>
      <c r="AH1000" s="19">
        <f t="shared" si="206"/>
        <v>158</v>
      </c>
      <c r="AI1000" s="47">
        <f t="shared" si="207"/>
        <v>1.796659123730683E-3</v>
      </c>
    </row>
    <row r="1001" spans="1:35">
      <c r="A1001" t="s">
        <v>351</v>
      </c>
      <c r="B1001" t="s">
        <v>352</v>
      </c>
      <c r="C1001" t="s">
        <v>891</v>
      </c>
      <c r="D1001" s="4" t="s">
        <v>1217</v>
      </c>
      <c r="F1001" t="s">
        <v>1213</v>
      </c>
      <c r="G1001" s="4"/>
      <c r="H1001" s="3" t="s">
        <v>1227</v>
      </c>
      <c r="I1001" s="3" t="s">
        <v>1227</v>
      </c>
      <c r="J1001" s="4">
        <v>369</v>
      </c>
      <c r="K1001" s="4">
        <v>181</v>
      </c>
      <c r="L1001" s="30" t="s">
        <v>1215</v>
      </c>
      <c r="M1001" s="17"/>
      <c r="N1001" s="41" t="str">
        <f t="shared" si="195"/>
        <v xml:space="preserve"> </v>
      </c>
      <c r="O1001" s="17"/>
      <c r="P1001" s="41" t="str">
        <f t="shared" si="196"/>
        <v xml:space="preserve"> </v>
      </c>
      <c r="Q1001" s="17"/>
      <c r="R1001" s="41" t="str">
        <f t="shared" si="197"/>
        <v xml:space="preserve"> </v>
      </c>
      <c r="S1001" s="17"/>
      <c r="T1001" s="41" t="str">
        <f t="shared" si="198"/>
        <v xml:space="preserve"> </v>
      </c>
      <c r="U1001" s="17">
        <v>105</v>
      </c>
      <c r="V1001" s="41">
        <f t="shared" si="199"/>
        <v>2.031615811775632E-3</v>
      </c>
      <c r="W1001" s="17">
        <v>23</v>
      </c>
      <c r="X1001" s="41">
        <f t="shared" si="200"/>
        <v>3.6426987646499842E-3</v>
      </c>
      <c r="Y1001" s="17"/>
      <c r="Z1001" s="41" t="str">
        <f t="shared" si="201"/>
        <v xml:space="preserve"> </v>
      </c>
      <c r="AA1001" s="17"/>
      <c r="AB1001" s="41" t="str">
        <f t="shared" si="202"/>
        <v xml:space="preserve"> </v>
      </c>
      <c r="AC1001" s="17"/>
      <c r="AD1001" s="41" t="str">
        <f t="shared" si="203"/>
        <v xml:space="preserve"> </v>
      </c>
      <c r="AE1001" s="17">
        <v>45</v>
      </c>
      <c r="AF1001" s="42">
        <f t="shared" si="204"/>
        <v>4.823668131632544E-3</v>
      </c>
      <c r="AG1001" s="19">
        <f t="shared" si="205"/>
        <v>5</v>
      </c>
      <c r="AH1001" s="19">
        <f t="shared" si="206"/>
        <v>173</v>
      </c>
      <c r="AI1001" s="47">
        <f t="shared" si="207"/>
        <v>1.9672280278823302E-3</v>
      </c>
    </row>
    <row r="1002" spans="1:35">
      <c r="A1002" t="s">
        <v>1670</v>
      </c>
      <c r="B1002" t="s">
        <v>3128</v>
      </c>
      <c r="C1002" t="s">
        <v>891</v>
      </c>
      <c r="D1002" s="4" t="s">
        <v>1217</v>
      </c>
      <c r="G1002" s="4" t="s">
        <v>5932</v>
      </c>
      <c r="H1002" s="3" t="s">
        <v>1227</v>
      </c>
      <c r="I1002" s="3" t="s">
        <v>1227</v>
      </c>
      <c r="J1002" s="4">
        <v>25</v>
      </c>
      <c r="K1002" s="4">
        <v>184</v>
      </c>
      <c r="L1002" s="30" t="s">
        <v>1305</v>
      </c>
      <c r="M1002" s="17"/>
      <c r="N1002" s="41" t="str">
        <f t="shared" si="195"/>
        <v xml:space="preserve"> </v>
      </c>
      <c r="O1002" s="17"/>
      <c r="P1002" s="41" t="str">
        <f t="shared" si="196"/>
        <v xml:space="preserve"> </v>
      </c>
      <c r="Q1002" s="17"/>
      <c r="R1002" s="41" t="str">
        <f t="shared" si="197"/>
        <v xml:space="preserve"> </v>
      </c>
      <c r="S1002" s="17">
        <v>3</v>
      </c>
      <c r="T1002" s="41">
        <f t="shared" si="198"/>
        <v>1.5965939329430547E-3</v>
      </c>
      <c r="U1002" s="17">
        <v>127</v>
      </c>
      <c r="V1002" s="41">
        <f t="shared" si="199"/>
        <v>2.4572876961476693E-3</v>
      </c>
      <c r="W1002" s="17"/>
      <c r="X1002" s="41" t="str">
        <f t="shared" si="200"/>
        <v xml:space="preserve"> </v>
      </c>
      <c r="Y1002" s="17"/>
      <c r="Z1002" s="41" t="str">
        <f t="shared" si="201"/>
        <v xml:space="preserve"> </v>
      </c>
      <c r="AA1002" s="17"/>
      <c r="AB1002" s="41" t="str">
        <f t="shared" si="202"/>
        <v xml:space="preserve"> </v>
      </c>
      <c r="AC1002" s="17"/>
      <c r="AD1002" s="41" t="str">
        <f t="shared" si="203"/>
        <v xml:space="preserve"> </v>
      </c>
      <c r="AE1002" s="17"/>
      <c r="AF1002" s="42" t="str">
        <f t="shared" si="204"/>
        <v xml:space="preserve"> </v>
      </c>
      <c r="AG1002" s="19">
        <f t="shared" si="205"/>
        <v>4</v>
      </c>
      <c r="AH1002" s="19">
        <f t="shared" si="206"/>
        <v>130</v>
      </c>
      <c r="AI1002" s="47">
        <f t="shared" si="207"/>
        <v>1.4782638359809419E-3</v>
      </c>
    </row>
    <row r="1003" spans="1:35">
      <c r="A1003" t="s">
        <v>1670</v>
      </c>
      <c r="B1003" t="s">
        <v>916</v>
      </c>
      <c r="C1003" t="s">
        <v>891</v>
      </c>
      <c r="D1003" s="4" t="s">
        <v>1217</v>
      </c>
      <c r="F1003" t="s">
        <v>10</v>
      </c>
      <c r="G1003" s="4"/>
      <c r="H1003" s="3" t="s">
        <v>1227</v>
      </c>
      <c r="I1003" s="3" t="s">
        <v>1227</v>
      </c>
      <c r="J1003" s="4">
        <v>25</v>
      </c>
      <c r="K1003" s="4">
        <v>184</v>
      </c>
      <c r="L1003" s="30" t="s">
        <v>1305</v>
      </c>
      <c r="M1003" s="17"/>
      <c r="N1003" s="41" t="str">
        <f t="shared" si="195"/>
        <v xml:space="preserve"> </v>
      </c>
      <c r="O1003" s="17"/>
      <c r="P1003" s="41" t="str">
        <f t="shared" si="196"/>
        <v xml:space="preserve"> </v>
      </c>
      <c r="Q1003" s="17"/>
      <c r="R1003" s="41" t="str">
        <f t="shared" si="197"/>
        <v xml:space="preserve"> </v>
      </c>
      <c r="S1003" s="17"/>
      <c r="T1003" s="41" t="str">
        <f t="shared" si="198"/>
        <v xml:space="preserve"> </v>
      </c>
      <c r="U1003" s="17">
        <v>73</v>
      </c>
      <c r="V1003" s="41">
        <f t="shared" si="199"/>
        <v>1.4124567072344872E-3</v>
      </c>
      <c r="W1003" s="17"/>
      <c r="X1003" s="41" t="str">
        <f t="shared" si="200"/>
        <v xml:space="preserve"> </v>
      </c>
      <c r="Y1003" s="17"/>
      <c r="Z1003" s="41" t="str">
        <f t="shared" si="201"/>
        <v xml:space="preserve"> </v>
      </c>
      <c r="AA1003" s="17"/>
      <c r="AB1003" s="41" t="str">
        <f t="shared" si="202"/>
        <v xml:space="preserve"> </v>
      </c>
      <c r="AC1003" s="17"/>
      <c r="AD1003" s="41" t="str">
        <f t="shared" si="203"/>
        <v xml:space="preserve"> </v>
      </c>
      <c r="AE1003" s="17">
        <v>1</v>
      </c>
      <c r="AF1003" s="42">
        <f t="shared" si="204"/>
        <v>1.0719262514738985E-4</v>
      </c>
      <c r="AG1003" s="19">
        <f t="shared" si="205"/>
        <v>3</v>
      </c>
      <c r="AH1003" s="19">
        <f t="shared" si="206"/>
        <v>74</v>
      </c>
      <c r="AI1003" s="47">
        <f t="shared" si="207"/>
        <v>8.4147326048145913E-4</v>
      </c>
    </row>
    <row r="1004" spans="1:35">
      <c r="A1004" t="s">
        <v>1670</v>
      </c>
      <c r="B1004" t="s">
        <v>1289</v>
      </c>
      <c r="C1004" t="s">
        <v>891</v>
      </c>
      <c r="D1004" s="4" t="s">
        <v>1217</v>
      </c>
      <c r="G1004" s="4"/>
      <c r="H1004" s="3" t="s">
        <v>1227</v>
      </c>
      <c r="I1004" s="3" t="s">
        <v>1227</v>
      </c>
      <c r="J1004" s="4">
        <v>25</v>
      </c>
      <c r="K1004" s="4">
        <v>184</v>
      </c>
      <c r="L1004" s="30" t="s">
        <v>1305</v>
      </c>
      <c r="M1004" s="17"/>
      <c r="N1004" s="41" t="str">
        <f t="shared" si="195"/>
        <v xml:space="preserve"> </v>
      </c>
      <c r="O1004" s="17"/>
      <c r="P1004" s="41" t="str">
        <f t="shared" si="196"/>
        <v xml:space="preserve"> </v>
      </c>
      <c r="Q1004" s="17"/>
      <c r="R1004" s="41" t="str">
        <f t="shared" si="197"/>
        <v xml:space="preserve"> </v>
      </c>
      <c r="S1004" s="17">
        <v>1</v>
      </c>
      <c r="T1004" s="41">
        <f t="shared" si="198"/>
        <v>5.3219797764768491E-4</v>
      </c>
      <c r="U1004" s="17">
        <v>71</v>
      </c>
      <c r="V1004" s="41">
        <f t="shared" si="199"/>
        <v>1.3737592632006657E-3</v>
      </c>
      <c r="W1004" s="17"/>
      <c r="X1004" s="41" t="str">
        <f t="shared" si="200"/>
        <v xml:space="preserve"> </v>
      </c>
      <c r="Y1004" s="17"/>
      <c r="Z1004" s="41" t="str">
        <f t="shared" si="201"/>
        <v xml:space="preserve"> </v>
      </c>
      <c r="AA1004" s="17"/>
      <c r="AB1004" s="41" t="str">
        <f t="shared" si="202"/>
        <v xml:space="preserve"> </v>
      </c>
      <c r="AC1004" s="17"/>
      <c r="AD1004" s="41" t="str">
        <f t="shared" si="203"/>
        <v xml:space="preserve"> </v>
      </c>
      <c r="AE1004" s="17"/>
      <c r="AF1004" s="42" t="str">
        <f t="shared" si="204"/>
        <v xml:space="preserve"> </v>
      </c>
      <c r="AG1004" s="19">
        <f t="shared" si="205"/>
        <v>4</v>
      </c>
      <c r="AH1004" s="19">
        <f t="shared" si="206"/>
        <v>72</v>
      </c>
      <c r="AI1004" s="47">
        <f t="shared" si="207"/>
        <v>8.1873073992790621E-4</v>
      </c>
    </row>
    <row r="1005" spans="1:35">
      <c r="A1005" t="s">
        <v>1670</v>
      </c>
      <c r="B1005" t="s">
        <v>462</v>
      </c>
      <c r="C1005" t="s">
        <v>891</v>
      </c>
      <c r="D1005" s="4" t="s">
        <v>1217</v>
      </c>
      <c r="F1005" t="s">
        <v>5451</v>
      </c>
      <c r="G1005" s="4"/>
      <c r="H1005" s="3" t="s">
        <v>1227</v>
      </c>
      <c r="I1005" s="3" t="s">
        <v>1227</v>
      </c>
      <c r="J1005" s="4">
        <v>25</v>
      </c>
      <c r="K1005" s="4">
        <v>183</v>
      </c>
      <c r="L1005" s="30" t="s">
        <v>1305</v>
      </c>
      <c r="M1005" s="17"/>
      <c r="N1005" s="41" t="str">
        <f t="shared" si="195"/>
        <v xml:space="preserve"> </v>
      </c>
      <c r="O1005" s="17"/>
      <c r="P1005" s="41" t="str">
        <f t="shared" si="196"/>
        <v xml:space="preserve"> </v>
      </c>
      <c r="Q1005" s="17"/>
      <c r="R1005" s="41" t="str">
        <f t="shared" si="197"/>
        <v xml:space="preserve"> </v>
      </c>
      <c r="S1005" s="17">
        <v>1</v>
      </c>
      <c r="T1005" s="41">
        <f t="shared" si="198"/>
        <v>5.3219797764768491E-4</v>
      </c>
      <c r="U1005" s="17">
        <v>64</v>
      </c>
      <c r="V1005" s="41">
        <f t="shared" si="199"/>
        <v>1.2383182090822901E-3</v>
      </c>
      <c r="W1005" s="17"/>
      <c r="X1005" s="41" t="str">
        <f t="shared" si="200"/>
        <v xml:space="preserve"> </v>
      </c>
      <c r="Y1005" s="17"/>
      <c r="Z1005" s="41" t="str">
        <f t="shared" si="201"/>
        <v xml:space="preserve"> </v>
      </c>
      <c r="AA1005" s="17"/>
      <c r="AB1005" s="41" t="str">
        <f t="shared" si="202"/>
        <v xml:space="preserve"> </v>
      </c>
      <c r="AC1005" s="17"/>
      <c r="AD1005" s="41" t="str">
        <f t="shared" si="203"/>
        <v xml:space="preserve"> </v>
      </c>
      <c r="AE1005" s="17">
        <v>5</v>
      </c>
      <c r="AF1005" s="42">
        <f t="shared" si="204"/>
        <v>5.3596312573694926E-4</v>
      </c>
      <c r="AG1005" s="19">
        <f t="shared" si="205"/>
        <v>5</v>
      </c>
      <c r="AH1005" s="19">
        <f t="shared" si="206"/>
        <v>70</v>
      </c>
      <c r="AI1005" s="47">
        <f t="shared" si="207"/>
        <v>7.9598821937435329E-4</v>
      </c>
    </row>
    <row r="1006" spans="1:35">
      <c r="A1006" t="s">
        <v>1670</v>
      </c>
      <c r="B1006" t="s">
        <v>1160</v>
      </c>
      <c r="C1006" t="s">
        <v>891</v>
      </c>
      <c r="D1006" s="4" t="s">
        <v>1217</v>
      </c>
      <c r="F1006" t="s">
        <v>11</v>
      </c>
      <c r="G1006" s="4"/>
      <c r="H1006" s="3" t="s">
        <v>1227</v>
      </c>
      <c r="I1006" s="3" t="s">
        <v>1227</v>
      </c>
      <c r="J1006" s="4"/>
      <c r="K1006" s="4">
        <v>184</v>
      </c>
      <c r="L1006" s="30" t="s">
        <v>1305</v>
      </c>
      <c r="M1006" s="17"/>
      <c r="N1006" s="41" t="str">
        <f t="shared" si="195"/>
        <v xml:space="preserve"> </v>
      </c>
      <c r="O1006" s="17"/>
      <c r="P1006" s="41" t="str">
        <f t="shared" si="196"/>
        <v xml:space="preserve"> </v>
      </c>
      <c r="Q1006" s="17"/>
      <c r="R1006" s="41" t="str">
        <f t="shared" si="197"/>
        <v xml:space="preserve"> </v>
      </c>
      <c r="S1006" s="17"/>
      <c r="T1006" s="41" t="str">
        <f t="shared" si="198"/>
        <v xml:space="preserve"> </v>
      </c>
      <c r="U1006" s="17">
        <v>2</v>
      </c>
      <c r="V1006" s="41">
        <f t="shared" si="199"/>
        <v>3.8697444033821565E-5</v>
      </c>
      <c r="W1006" s="17"/>
      <c r="X1006" s="41" t="str">
        <f t="shared" si="200"/>
        <v xml:space="preserve"> </v>
      </c>
      <c r="Y1006" s="17"/>
      <c r="Z1006" s="41" t="str">
        <f t="shared" si="201"/>
        <v xml:space="preserve"> </v>
      </c>
      <c r="AA1006" s="17"/>
      <c r="AB1006" s="41" t="str">
        <f t="shared" si="202"/>
        <v xml:space="preserve"> </v>
      </c>
      <c r="AC1006" s="17"/>
      <c r="AD1006" s="41" t="str">
        <f t="shared" si="203"/>
        <v xml:space="preserve"> </v>
      </c>
      <c r="AE1006" s="17">
        <v>1</v>
      </c>
      <c r="AF1006" s="42">
        <f t="shared" si="204"/>
        <v>1.0719262514738985E-4</v>
      </c>
      <c r="AG1006" s="19">
        <f t="shared" si="205"/>
        <v>3</v>
      </c>
      <c r="AH1006" s="19">
        <f t="shared" si="206"/>
        <v>3</v>
      </c>
      <c r="AI1006" s="47">
        <f t="shared" si="207"/>
        <v>3.4113780830329428E-5</v>
      </c>
    </row>
    <row r="1007" spans="1:35">
      <c r="A1007" t="s">
        <v>1313</v>
      </c>
      <c r="B1007" t="s">
        <v>1317</v>
      </c>
      <c r="C1007" t="s">
        <v>891</v>
      </c>
      <c r="D1007" s="4" t="s">
        <v>1217</v>
      </c>
      <c r="F1007" t="s">
        <v>730</v>
      </c>
      <c r="G1007" s="4"/>
      <c r="H1007" s="3" t="s">
        <v>1227</v>
      </c>
      <c r="I1007" s="3" t="s">
        <v>1227</v>
      </c>
      <c r="J1007" s="4">
        <v>26</v>
      </c>
      <c r="K1007" s="4">
        <v>190</v>
      </c>
      <c r="L1007" s="30" t="s">
        <v>1305</v>
      </c>
      <c r="M1007" s="17"/>
      <c r="N1007" s="41" t="str">
        <f t="shared" si="195"/>
        <v xml:space="preserve"> </v>
      </c>
      <c r="O1007" s="17"/>
      <c r="P1007" s="41" t="str">
        <f t="shared" si="196"/>
        <v xml:space="preserve"> </v>
      </c>
      <c r="Q1007" s="17"/>
      <c r="R1007" s="41" t="str">
        <f t="shared" si="197"/>
        <v xml:space="preserve"> </v>
      </c>
      <c r="S1007" s="17"/>
      <c r="T1007" s="41" t="str">
        <f t="shared" si="198"/>
        <v xml:space="preserve"> </v>
      </c>
      <c r="U1007" s="17">
        <v>36</v>
      </c>
      <c r="V1007" s="41">
        <f t="shared" si="199"/>
        <v>6.9655399260878817E-4</v>
      </c>
      <c r="W1007" s="17"/>
      <c r="X1007" s="41" t="str">
        <f t="shared" si="200"/>
        <v xml:space="preserve"> </v>
      </c>
      <c r="Y1007" s="17"/>
      <c r="Z1007" s="41" t="str">
        <f t="shared" si="201"/>
        <v xml:space="preserve"> </v>
      </c>
      <c r="AA1007" s="17">
        <v>1</v>
      </c>
      <c r="AB1007" s="41">
        <f t="shared" si="202"/>
        <v>4.5808520384791571E-4</v>
      </c>
      <c r="AC1007" s="17"/>
      <c r="AD1007" s="41" t="str">
        <f t="shared" si="203"/>
        <v xml:space="preserve"> </v>
      </c>
      <c r="AE1007" s="17">
        <v>1</v>
      </c>
      <c r="AF1007" s="42">
        <f t="shared" si="204"/>
        <v>1.0719262514738985E-4</v>
      </c>
      <c r="AG1007" s="19">
        <f t="shared" si="205"/>
        <v>5</v>
      </c>
      <c r="AH1007" s="19">
        <f t="shared" si="206"/>
        <v>38</v>
      </c>
      <c r="AI1007" s="47">
        <f t="shared" si="207"/>
        <v>4.3210789051750608E-4</v>
      </c>
    </row>
    <row r="1008" spans="1:35">
      <c r="A1008" t="s">
        <v>1313</v>
      </c>
      <c r="B1008" t="s">
        <v>1384</v>
      </c>
      <c r="C1008" t="s">
        <v>891</v>
      </c>
      <c r="D1008" s="4" t="s">
        <v>1217</v>
      </c>
      <c r="F1008" t="s">
        <v>3005</v>
      </c>
      <c r="G1008" s="4"/>
      <c r="H1008" s="3" t="s">
        <v>1227</v>
      </c>
      <c r="I1008" s="3" t="s">
        <v>1227</v>
      </c>
      <c r="J1008" s="4">
        <v>27</v>
      </c>
      <c r="K1008" s="4">
        <v>191</v>
      </c>
      <c r="L1008" s="30" t="s">
        <v>1305</v>
      </c>
      <c r="M1008" s="17"/>
      <c r="N1008" s="41" t="str">
        <f t="shared" si="195"/>
        <v xml:space="preserve"> </v>
      </c>
      <c r="O1008" s="17"/>
      <c r="P1008" s="41" t="str">
        <f t="shared" si="196"/>
        <v xml:space="preserve"> </v>
      </c>
      <c r="Q1008" s="17"/>
      <c r="R1008" s="41" t="str">
        <f t="shared" si="197"/>
        <v xml:space="preserve"> </v>
      </c>
      <c r="S1008" s="17">
        <v>1</v>
      </c>
      <c r="T1008" s="41">
        <f t="shared" si="198"/>
        <v>5.3219797764768491E-4</v>
      </c>
      <c r="U1008" s="17">
        <v>21</v>
      </c>
      <c r="V1008" s="41">
        <f t="shared" si="199"/>
        <v>4.0632316235512646E-4</v>
      </c>
      <c r="W1008" s="17"/>
      <c r="X1008" s="41" t="str">
        <f t="shared" si="200"/>
        <v xml:space="preserve"> </v>
      </c>
      <c r="Y1008" s="17"/>
      <c r="Z1008" s="41" t="str">
        <f t="shared" si="201"/>
        <v xml:space="preserve"> </v>
      </c>
      <c r="AA1008" s="17"/>
      <c r="AB1008" s="41" t="str">
        <f t="shared" si="202"/>
        <v xml:space="preserve"> </v>
      </c>
      <c r="AC1008" s="17"/>
      <c r="AD1008" s="41" t="str">
        <f t="shared" si="203"/>
        <v xml:space="preserve"> </v>
      </c>
      <c r="AE1008" s="17"/>
      <c r="AF1008" s="42" t="str">
        <f t="shared" si="204"/>
        <v xml:space="preserve"> </v>
      </c>
      <c r="AG1008" s="19">
        <f t="shared" si="205"/>
        <v>4</v>
      </c>
      <c r="AH1008" s="19">
        <f t="shared" si="206"/>
        <v>22</v>
      </c>
      <c r="AI1008" s="47">
        <f t="shared" si="207"/>
        <v>2.5016772608908245E-4</v>
      </c>
    </row>
    <row r="1009" spans="1:35">
      <c r="A1009" t="s">
        <v>1313</v>
      </c>
      <c r="B1009" t="s">
        <v>1318</v>
      </c>
      <c r="C1009" t="s">
        <v>891</v>
      </c>
      <c r="D1009" s="4" t="s">
        <v>1217</v>
      </c>
      <c r="E1009" s="4" t="s">
        <v>4</v>
      </c>
      <c r="F1009" t="s">
        <v>731</v>
      </c>
      <c r="G1009" s="4"/>
      <c r="H1009" s="3" t="s">
        <v>1227</v>
      </c>
      <c r="I1009" s="3" t="s">
        <v>1227</v>
      </c>
      <c r="J1009" s="4"/>
      <c r="K1009" s="4">
        <v>189</v>
      </c>
      <c r="L1009" s="30" t="s">
        <v>1305</v>
      </c>
      <c r="M1009" s="17"/>
      <c r="N1009" s="41" t="str">
        <f t="shared" si="195"/>
        <v xml:space="preserve"> </v>
      </c>
      <c r="O1009" s="17"/>
      <c r="P1009" s="41" t="str">
        <f t="shared" si="196"/>
        <v xml:space="preserve"> </v>
      </c>
      <c r="Q1009" s="17"/>
      <c r="R1009" s="41" t="str">
        <f t="shared" si="197"/>
        <v xml:space="preserve"> </v>
      </c>
      <c r="S1009" s="17"/>
      <c r="T1009" s="41" t="str">
        <f t="shared" si="198"/>
        <v xml:space="preserve"> </v>
      </c>
      <c r="U1009" s="17">
        <v>3</v>
      </c>
      <c r="V1009" s="41">
        <f t="shared" si="199"/>
        <v>5.8046166050732348E-5</v>
      </c>
      <c r="W1009" s="17"/>
      <c r="X1009" s="41" t="str">
        <f t="shared" si="200"/>
        <v xml:space="preserve"> </v>
      </c>
      <c r="Y1009" s="17"/>
      <c r="Z1009" s="41" t="str">
        <f t="shared" si="201"/>
        <v xml:space="preserve"> </v>
      </c>
      <c r="AA1009" s="17">
        <v>1</v>
      </c>
      <c r="AB1009" s="41">
        <f t="shared" si="202"/>
        <v>4.5808520384791571E-4</v>
      </c>
      <c r="AC1009" s="17"/>
      <c r="AD1009" s="41" t="str">
        <f t="shared" si="203"/>
        <v xml:space="preserve"> </v>
      </c>
      <c r="AE1009" s="17">
        <v>7</v>
      </c>
      <c r="AF1009" s="42">
        <f t="shared" si="204"/>
        <v>7.5034837603172905E-4</v>
      </c>
      <c r="AG1009" s="19">
        <f t="shared" si="205"/>
        <v>5</v>
      </c>
      <c r="AH1009" s="19">
        <f t="shared" si="206"/>
        <v>11</v>
      </c>
      <c r="AI1009" s="47">
        <f t="shared" si="207"/>
        <v>1.2508386304454122E-4</v>
      </c>
    </row>
    <row r="1010" spans="1:35">
      <c r="A1010" t="s">
        <v>1313</v>
      </c>
      <c r="B1010" t="s">
        <v>2065</v>
      </c>
      <c r="C1010" t="s">
        <v>891</v>
      </c>
      <c r="D1010" s="4" t="s">
        <v>1217</v>
      </c>
      <c r="F1010" t="s">
        <v>3275</v>
      </c>
      <c r="G1010" s="4"/>
      <c r="H1010" s="3" t="s">
        <v>1227</v>
      </c>
      <c r="I1010" s="3" t="s">
        <v>1227</v>
      </c>
      <c r="J1010" s="4">
        <v>27</v>
      </c>
      <c r="K1010" s="4">
        <v>189</v>
      </c>
      <c r="L1010" s="30" t="s">
        <v>1305</v>
      </c>
      <c r="M1010" s="17"/>
      <c r="N1010" s="41" t="str">
        <f t="shared" si="195"/>
        <v xml:space="preserve"> </v>
      </c>
      <c r="O1010" s="17"/>
      <c r="P1010" s="41" t="str">
        <f t="shared" si="196"/>
        <v xml:space="preserve"> </v>
      </c>
      <c r="Q1010" s="17"/>
      <c r="R1010" s="41" t="str">
        <f t="shared" si="197"/>
        <v xml:space="preserve"> </v>
      </c>
      <c r="S1010" s="17"/>
      <c r="T1010" s="41" t="str">
        <f t="shared" si="198"/>
        <v xml:space="preserve"> </v>
      </c>
      <c r="U1010" s="17">
        <v>1</v>
      </c>
      <c r="V1010" s="41">
        <f t="shared" si="199"/>
        <v>1.9348722016910783E-5</v>
      </c>
      <c r="W1010" s="17"/>
      <c r="X1010" s="41" t="str">
        <f t="shared" si="200"/>
        <v xml:space="preserve"> </v>
      </c>
      <c r="Y1010" s="17"/>
      <c r="Z1010" s="41" t="str">
        <f t="shared" si="201"/>
        <v xml:space="preserve"> </v>
      </c>
      <c r="AA1010" s="17"/>
      <c r="AB1010" s="41" t="str">
        <f t="shared" si="202"/>
        <v xml:space="preserve"> </v>
      </c>
      <c r="AC1010" s="17"/>
      <c r="AD1010" s="41" t="str">
        <f t="shared" si="203"/>
        <v xml:space="preserve"> </v>
      </c>
      <c r="AE1010" s="17"/>
      <c r="AF1010" s="42" t="str">
        <f t="shared" si="204"/>
        <v xml:space="preserve"> </v>
      </c>
      <c r="AG1010" s="19">
        <f t="shared" si="205"/>
        <v>2</v>
      </c>
      <c r="AH1010" s="19">
        <f t="shared" si="206"/>
        <v>1</v>
      </c>
      <c r="AI1010" s="47">
        <f t="shared" si="207"/>
        <v>1.1371260276776475E-5</v>
      </c>
    </row>
    <row r="1011" spans="1:35">
      <c r="A1011" t="s">
        <v>1313</v>
      </c>
      <c r="B1011" t="s">
        <v>4418</v>
      </c>
      <c r="C1011" t="s">
        <v>891</v>
      </c>
      <c r="D1011" s="4" t="s">
        <v>1217</v>
      </c>
      <c r="F1011" t="s">
        <v>4624</v>
      </c>
      <c r="G1011" s="4"/>
      <c r="H1011" s="3" t="s">
        <v>1227</v>
      </c>
      <c r="I1011" s="3" t="s">
        <v>1227</v>
      </c>
      <c r="J1011" s="4"/>
      <c r="K1011" s="4"/>
      <c r="L1011" s="30" t="s">
        <v>1305</v>
      </c>
      <c r="M1011" s="17"/>
      <c r="N1011" s="41" t="str">
        <f t="shared" si="195"/>
        <v xml:space="preserve"> </v>
      </c>
      <c r="O1011" s="17"/>
      <c r="P1011" s="41" t="str">
        <f t="shared" si="196"/>
        <v xml:space="preserve"> </v>
      </c>
      <c r="Q1011" s="17"/>
      <c r="R1011" s="41" t="str">
        <f t="shared" si="197"/>
        <v xml:space="preserve"> </v>
      </c>
      <c r="S1011" s="17"/>
      <c r="T1011" s="41" t="str">
        <f t="shared" si="198"/>
        <v xml:space="preserve"> </v>
      </c>
      <c r="U1011" s="17">
        <v>9</v>
      </c>
      <c r="V1011" s="41">
        <f t="shared" si="199"/>
        <v>1.7413849815219704E-4</v>
      </c>
      <c r="W1011" s="17"/>
      <c r="X1011" s="41" t="str">
        <f t="shared" si="200"/>
        <v xml:space="preserve"> </v>
      </c>
      <c r="Y1011" s="17"/>
      <c r="Z1011" s="41" t="str">
        <f t="shared" si="201"/>
        <v xml:space="preserve"> </v>
      </c>
      <c r="AA1011" s="17"/>
      <c r="AB1011" s="41" t="str">
        <f t="shared" si="202"/>
        <v xml:space="preserve"> </v>
      </c>
      <c r="AC1011" s="17"/>
      <c r="AD1011" s="41" t="str">
        <f t="shared" si="203"/>
        <v xml:space="preserve"> </v>
      </c>
      <c r="AE1011" s="17">
        <v>1</v>
      </c>
      <c r="AF1011" s="42">
        <f t="shared" si="204"/>
        <v>1.0719262514738985E-4</v>
      </c>
      <c r="AG1011" s="19">
        <f t="shared" si="205"/>
        <v>3</v>
      </c>
      <c r="AH1011" s="19">
        <f t="shared" si="206"/>
        <v>10</v>
      </c>
      <c r="AI1011" s="47">
        <f t="shared" si="207"/>
        <v>1.1371260276776475E-4</v>
      </c>
    </row>
    <row r="1012" spans="1:35">
      <c r="A1012" t="s">
        <v>1313</v>
      </c>
      <c r="B1012" t="s">
        <v>1319</v>
      </c>
      <c r="C1012" t="s">
        <v>891</v>
      </c>
      <c r="D1012" s="4" t="s">
        <v>1217</v>
      </c>
      <c r="F1012" t="s">
        <v>5452</v>
      </c>
      <c r="G1012" s="4"/>
      <c r="H1012" s="3" t="s">
        <v>1227</v>
      </c>
      <c r="I1012" s="3" t="s">
        <v>1227</v>
      </c>
      <c r="J1012" s="4">
        <v>27</v>
      </c>
      <c r="K1012" s="4">
        <v>189</v>
      </c>
      <c r="L1012" s="30" t="s">
        <v>1215</v>
      </c>
      <c r="M1012" s="17"/>
      <c r="N1012" s="41" t="str">
        <f t="shared" si="195"/>
        <v xml:space="preserve"> </v>
      </c>
      <c r="O1012" s="17"/>
      <c r="P1012" s="41" t="str">
        <f t="shared" si="196"/>
        <v xml:space="preserve"> </v>
      </c>
      <c r="Q1012" s="17"/>
      <c r="R1012" s="41" t="str">
        <f t="shared" si="197"/>
        <v xml:space="preserve"> </v>
      </c>
      <c r="S1012" s="17"/>
      <c r="T1012" s="41" t="str">
        <f t="shared" si="198"/>
        <v xml:space="preserve"> </v>
      </c>
      <c r="U1012" s="17">
        <v>12</v>
      </c>
      <c r="V1012" s="41">
        <f t="shared" si="199"/>
        <v>2.3218466420292939E-4</v>
      </c>
      <c r="W1012" s="17"/>
      <c r="X1012" s="41" t="str">
        <f t="shared" si="200"/>
        <v xml:space="preserve"> </v>
      </c>
      <c r="Y1012" s="17"/>
      <c r="Z1012" s="41" t="str">
        <f t="shared" si="201"/>
        <v xml:space="preserve"> </v>
      </c>
      <c r="AA1012" s="17"/>
      <c r="AB1012" s="41" t="str">
        <f t="shared" si="202"/>
        <v xml:space="preserve"> </v>
      </c>
      <c r="AC1012" s="17"/>
      <c r="AD1012" s="41" t="str">
        <f t="shared" si="203"/>
        <v xml:space="preserve"> </v>
      </c>
      <c r="AE1012" s="17"/>
      <c r="AF1012" s="42" t="str">
        <f t="shared" si="204"/>
        <v xml:space="preserve"> </v>
      </c>
      <c r="AG1012" s="19">
        <f t="shared" si="205"/>
        <v>2</v>
      </c>
      <c r="AH1012" s="19">
        <f t="shared" si="206"/>
        <v>12</v>
      </c>
      <c r="AI1012" s="47">
        <f t="shared" si="207"/>
        <v>1.3645512332131771E-4</v>
      </c>
    </row>
    <row r="1013" spans="1:35">
      <c r="A1013" t="s">
        <v>1313</v>
      </c>
      <c r="B1013" t="s">
        <v>606</v>
      </c>
      <c r="C1013" t="s">
        <v>891</v>
      </c>
      <c r="D1013" s="4" t="s">
        <v>1217</v>
      </c>
      <c r="E1013" s="2" t="s">
        <v>1803</v>
      </c>
      <c r="F1013" t="s">
        <v>3536</v>
      </c>
      <c r="G1013" s="4"/>
      <c r="H1013" s="3" t="s">
        <v>1227</v>
      </c>
      <c r="I1013" s="3" t="s">
        <v>1227</v>
      </c>
      <c r="J1013" s="4">
        <v>27</v>
      </c>
      <c r="K1013" s="4">
        <v>189</v>
      </c>
      <c r="L1013" s="30" t="s">
        <v>1305</v>
      </c>
      <c r="M1013" s="17"/>
      <c r="N1013" s="41" t="str">
        <f t="shared" si="195"/>
        <v xml:space="preserve"> </v>
      </c>
      <c r="O1013" s="17">
        <v>1</v>
      </c>
      <c r="P1013" s="41">
        <f t="shared" si="196"/>
        <v>1.7873100983020553E-4</v>
      </c>
      <c r="Q1013" s="17"/>
      <c r="R1013" s="41" t="str">
        <f t="shared" si="197"/>
        <v xml:space="preserve"> </v>
      </c>
      <c r="S1013" s="17"/>
      <c r="T1013" s="41" t="str">
        <f t="shared" si="198"/>
        <v xml:space="preserve"> </v>
      </c>
      <c r="U1013" s="17">
        <v>8</v>
      </c>
      <c r="V1013" s="41">
        <f t="shared" si="199"/>
        <v>1.5478977613528626E-4</v>
      </c>
      <c r="W1013" s="17"/>
      <c r="X1013" s="41" t="str">
        <f t="shared" si="200"/>
        <v xml:space="preserve"> </v>
      </c>
      <c r="Y1013" s="17"/>
      <c r="Z1013" s="41" t="str">
        <f t="shared" si="201"/>
        <v xml:space="preserve"> </v>
      </c>
      <c r="AA1013" s="17">
        <v>1</v>
      </c>
      <c r="AB1013" s="41">
        <f t="shared" si="202"/>
        <v>4.5808520384791571E-4</v>
      </c>
      <c r="AC1013" s="17"/>
      <c r="AD1013" s="41" t="str">
        <f t="shared" si="203"/>
        <v xml:space="preserve"> </v>
      </c>
      <c r="AE1013" s="17"/>
      <c r="AF1013" s="42" t="str">
        <f t="shared" si="204"/>
        <v xml:space="preserve"> </v>
      </c>
      <c r="AG1013" s="19">
        <f t="shared" si="205"/>
        <v>6</v>
      </c>
      <c r="AH1013" s="19">
        <f t="shared" si="206"/>
        <v>10</v>
      </c>
      <c r="AI1013" s="47">
        <f t="shared" si="207"/>
        <v>1.1371260276776475E-4</v>
      </c>
    </row>
    <row r="1014" spans="1:35">
      <c r="A1014" t="s">
        <v>1313</v>
      </c>
      <c r="B1014" t="s">
        <v>2959</v>
      </c>
      <c r="C1014" t="s">
        <v>891</v>
      </c>
      <c r="D1014" s="4" t="s">
        <v>1217</v>
      </c>
      <c r="F1014" t="s">
        <v>5617</v>
      </c>
      <c r="G1014" s="4" t="s">
        <v>5932</v>
      </c>
      <c r="H1014" s="3" t="s">
        <v>1227</v>
      </c>
      <c r="I1014" s="3" t="s">
        <v>1227</v>
      </c>
      <c r="J1014" s="4">
        <v>28</v>
      </c>
      <c r="K1014" s="4">
        <v>191</v>
      </c>
      <c r="L1014" s="30" t="s">
        <v>1305</v>
      </c>
      <c r="M1014" s="17"/>
      <c r="N1014" s="41" t="str">
        <f t="shared" si="195"/>
        <v xml:space="preserve"> </v>
      </c>
      <c r="O1014" s="17"/>
      <c r="P1014" s="41" t="str">
        <f t="shared" si="196"/>
        <v xml:space="preserve"> </v>
      </c>
      <c r="Q1014" s="17"/>
      <c r="R1014" s="41" t="str">
        <f t="shared" si="197"/>
        <v xml:space="preserve"> </v>
      </c>
      <c r="S1014" s="17"/>
      <c r="T1014" s="41" t="str">
        <f t="shared" si="198"/>
        <v xml:space="preserve"> </v>
      </c>
      <c r="U1014" s="17">
        <v>20</v>
      </c>
      <c r="V1014" s="41">
        <f t="shared" si="199"/>
        <v>3.8697444033821565E-4</v>
      </c>
      <c r="W1014" s="17">
        <v>3</v>
      </c>
      <c r="X1014" s="41">
        <f t="shared" si="200"/>
        <v>4.7513462147608489E-4</v>
      </c>
      <c r="Y1014" s="17"/>
      <c r="Z1014" s="41" t="str">
        <f t="shared" si="201"/>
        <v xml:space="preserve"> </v>
      </c>
      <c r="AA1014" s="17">
        <v>1</v>
      </c>
      <c r="AB1014" s="41">
        <f t="shared" si="202"/>
        <v>4.5808520384791571E-4</v>
      </c>
      <c r="AC1014" s="17"/>
      <c r="AD1014" s="41" t="str">
        <f t="shared" si="203"/>
        <v xml:space="preserve"> </v>
      </c>
      <c r="AE1014" s="17">
        <v>1</v>
      </c>
      <c r="AF1014" s="42">
        <f t="shared" si="204"/>
        <v>1.0719262514738985E-4</v>
      </c>
      <c r="AG1014" s="19">
        <f t="shared" si="205"/>
        <v>7</v>
      </c>
      <c r="AH1014" s="19">
        <f t="shared" si="206"/>
        <v>25</v>
      </c>
      <c r="AI1014" s="47">
        <f t="shared" si="207"/>
        <v>2.8428150691941188E-4</v>
      </c>
    </row>
    <row r="1015" spans="1:35">
      <c r="A1015" t="s">
        <v>1322</v>
      </c>
      <c r="B1015" t="s">
        <v>1323</v>
      </c>
      <c r="C1015" t="s">
        <v>891</v>
      </c>
      <c r="D1015" s="4" t="s">
        <v>1217</v>
      </c>
      <c r="F1015" t="s">
        <v>732</v>
      </c>
      <c r="G1015" s="4"/>
      <c r="H1015" s="3" t="s">
        <v>1227</v>
      </c>
      <c r="I1015" s="3" t="s">
        <v>1227</v>
      </c>
      <c r="J1015" s="4">
        <v>28</v>
      </c>
      <c r="K1015" s="4">
        <v>178</v>
      </c>
      <c r="L1015" s="30" t="s">
        <v>1305</v>
      </c>
      <c r="M1015" s="17"/>
      <c r="N1015" s="41" t="str">
        <f t="shared" si="195"/>
        <v xml:space="preserve"> </v>
      </c>
      <c r="O1015" s="17">
        <v>17</v>
      </c>
      <c r="P1015" s="41">
        <f t="shared" si="196"/>
        <v>3.0384271671134943E-3</v>
      </c>
      <c r="Q1015" s="17"/>
      <c r="R1015" s="41" t="str">
        <f t="shared" si="197"/>
        <v xml:space="preserve"> </v>
      </c>
      <c r="S1015" s="17"/>
      <c r="T1015" s="41" t="str">
        <f t="shared" si="198"/>
        <v xml:space="preserve"> </v>
      </c>
      <c r="U1015" s="17">
        <v>168</v>
      </c>
      <c r="V1015" s="41">
        <f t="shared" si="199"/>
        <v>3.2505852988410117E-3</v>
      </c>
      <c r="W1015" s="17"/>
      <c r="X1015" s="41" t="str">
        <f t="shared" si="200"/>
        <v xml:space="preserve"> </v>
      </c>
      <c r="Y1015" s="17">
        <v>3</v>
      </c>
      <c r="Z1015" s="41">
        <f t="shared" si="201"/>
        <v>9.5907928388746806E-4</v>
      </c>
      <c r="AA1015" s="17">
        <v>4</v>
      </c>
      <c r="AB1015" s="41">
        <f t="shared" si="202"/>
        <v>1.8323408153916628E-3</v>
      </c>
      <c r="AC1015" s="17">
        <v>10</v>
      </c>
      <c r="AD1015" s="41">
        <f t="shared" si="203"/>
        <v>2.6845637583892616E-3</v>
      </c>
      <c r="AE1015" s="17"/>
      <c r="AF1015" s="42" t="str">
        <f t="shared" si="204"/>
        <v xml:space="preserve"> </v>
      </c>
      <c r="AG1015" s="19">
        <f t="shared" si="205"/>
        <v>10</v>
      </c>
      <c r="AH1015" s="19">
        <f t="shared" si="206"/>
        <v>202</v>
      </c>
      <c r="AI1015" s="47">
        <f t="shared" si="207"/>
        <v>2.2969945759088481E-3</v>
      </c>
    </row>
    <row r="1016" spans="1:35">
      <c r="A1016" t="s">
        <v>613</v>
      </c>
      <c r="B1016" t="s">
        <v>1448</v>
      </c>
      <c r="C1016" t="s">
        <v>891</v>
      </c>
      <c r="D1016" s="4" t="s">
        <v>1217</v>
      </c>
      <c r="E1016" s="2" t="s">
        <v>1803</v>
      </c>
      <c r="F1016" t="s">
        <v>733</v>
      </c>
      <c r="G1016" s="4"/>
      <c r="H1016" s="3" t="s">
        <v>1227</v>
      </c>
      <c r="I1016" s="3" t="s">
        <v>1227</v>
      </c>
      <c r="J1016" s="4">
        <v>41</v>
      </c>
      <c r="K1016" s="4">
        <v>196</v>
      </c>
      <c r="L1016" s="30" t="s">
        <v>1215</v>
      </c>
      <c r="M1016" s="17"/>
      <c r="N1016" s="41" t="str">
        <f t="shared" si="195"/>
        <v xml:space="preserve"> </v>
      </c>
      <c r="O1016" s="17"/>
      <c r="P1016" s="41" t="str">
        <f t="shared" si="196"/>
        <v xml:space="preserve"> </v>
      </c>
      <c r="Q1016" s="17"/>
      <c r="R1016" s="41" t="str">
        <f t="shared" si="197"/>
        <v xml:space="preserve"> </v>
      </c>
      <c r="S1016" s="17"/>
      <c r="T1016" s="41" t="str">
        <f t="shared" si="198"/>
        <v xml:space="preserve"> </v>
      </c>
      <c r="U1016" s="17">
        <v>69</v>
      </c>
      <c r="V1016" s="41">
        <f t="shared" si="199"/>
        <v>1.335061819166844E-3</v>
      </c>
      <c r="W1016" s="17"/>
      <c r="X1016" s="41" t="str">
        <f t="shared" si="200"/>
        <v xml:space="preserve"> </v>
      </c>
      <c r="Y1016" s="17"/>
      <c r="Z1016" s="41" t="str">
        <f t="shared" si="201"/>
        <v xml:space="preserve"> </v>
      </c>
      <c r="AA1016" s="17"/>
      <c r="AB1016" s="41" t="str">
        <f t="shared" si="202"/>
        <v xml:space="preserve"> </v>
      </c>
      <c r="AC1016" s="17"/>
      <c r="AD1016" s="41" t="str">
        <f t="shared" si="203"/>
        <v xml:space="preserve"> </v>
      </c>
      <c r="AE1016" s="17"/>
      <c r="AF1016" s="42" t="str">
        <f t="shared" si="204"/>
        <v xml:space="preserve"> </v>
      </c>
      <c r="AG1016" s="19">
        <f t="shared" si="205"/>
        <v>2</v>
      </c>
      <c r="AH1016" s="19">
        <f t="shared" si="206"/>
        <v>69</v>
      </c>
      <c r="AI1016" s="47">
        <f t="shared" si="207"/>
        <v>7.8461695909757677E-4</v>
      </c>
    </row>
    <row r="1017" spans="1:35">
      <c r="A1017" t="s">
        <v>613</v>
      </c>
      <c r="B1017" t="s">
        <v>3649</v>
      </c>
      <c r="C1017" t="s">
        <v>891</v>
      </c>
      <c r="D1017" s="4" t="s">
        <v>1217</v>
      </c>
      <c r="E1017" s="2" t="s">
        <v>1803</v>
      </c>
      <c r="F1017" t="s">
        <v>734</v>
      </c>
      <c r="G1017" s="4"/>
      <c r="H1017" s="3" t="s">
        <v>1227</v>
      </c>
      <c r="I1017" s="3" t="s">
        <v>1227</v>
      </c>
      <c r="J1017" s="4">
        <v>42</v>
      </c>
      <c r="K1017" s="4">
        <v>196</v>
      </c>
      <c r="L1017" s="30" t="s">
        <v>1215</v>
      </c>
      <c r="M1017" s="17"/>
      <c r="N1017" s="41" t="str">
        <f t="shared" si="195"/>
        <v xml:space="preserve"> </v>
      </c>
      <c r="O1017" s="17">
        <v>15</v>
      </c>
      <c r="P1017" s="41">
        <f t="shared" si="196"/>
        <v>2.6809651474530832E-3</v>
      </c>
      <c r="Q1017" s="17"/>
      <c r="R1017" s="41" t="str">
        <f t="shared" si="197"/>
        <v xml:space="preserve"> </v>
      </c>
      <c r="S1017" s="17">
        <v>13</v>
      </c>
      <c r="T1017" s="41">
        <f t="shared" si="198"/>
        <v>6.9185737094199038E-3</v>
      </c>
      <c r="U1017" s="17">
        <v>562</v>
      </c>
      <c r="V1017" s="41">
        <f t="shared" si="199"/>
        <v>1.0873981773503859E-2</v>
      </c>
      <c r="W1017" s="17">
        <v>2</v>
      </c>
      <c r="X1017" s="41">
        <f t="shared" si="200"/>
        <v>3.1675641431738993E-4</v>
      </c>
      <c r="Y1017" s="17"/>
      <c r="Z1017" s="41" t="str">
        <f t="shared" si="201"/>
        <v xml:space="preserve"> </v>
      </c>
      <c r="AA1017" s="17"/>
      <c r="AB1017" s="41" t="str">
        <f t="shared" si="202"/>
        <v xml:space="preserve"> </v>
      </c>
      <c r="AC1017" s="17"/>
      <c r="AD1017" s="41" t="str">
        <f t="shared" si="203"/>
        <v xml:space="preserve"> </v>
      </c>
      <c r="AE1017" s="17">
        <v>21</v>
      </c>
      <c r="AF1017" s="42">
        <f t="shared" si="204"/>
        <v>2.2510451280951869E-3</v>
      </c>
      <c r="AG1017" s="19">
        <f t="shared" si="205"/>
        <v>9</v>
      </c>
      <c r="AH1017" s="19">
        <f t="shared" si="206"/>
        <v>613</v>
      </c>
      <c r="AI1017" s="47">
        <f t="shared" si="207"/>
        <v>6.9705825496639796E-3</v>
      </c>
    </row>
    <row r="1018" spans="1:35">
      <c r="A1018" t="s">
        <v>613</v>
      </c>
      <c r="B1018" t="s">
        <v>614</v>
      </c>
      <c r="C1018" t="s">
        <v>891</v>
      </c>
      <c r="D1018" s="4" t="s">
        <v>1217</v>
      </c>
      <c r="E1018" s="2" t="s">
        <v>1803</v>
      </c>
      <c r="F1018" t="s">
        <v>735</v>
      </c>
      <c r="G1018" s="4"/>
      <c r="H1018" s="3" t="s">
        <v>1227</v>
      </c>
      <c r="I1018" s="3" t="s">
        <v>1227</v>
      </c>
      <c r="J1018" s="4">
        <v>34</v>
      </c>
      <c r="K1018" s="4">
        <v>196</v>
      </c>
      <c r="L1018" s="30" t="s">
        <v>1215</v>
      </c>
      <c r="M1018" s="17"/>
      <c r="N1018" s="41" t="str">
        <f t="shared" si="195"/>
        <v xml:space="preserve"> </v>
      </c>
      <c r="O1018" s="17"/>
      <c r="P1018" s="41" t="str">
        <f t="shared" si="196"/>
        <v xml:space="preserve"> </v>
      </c>
      <c r="Q1018" s="17"/>
      <c r="R1018" s="41" t="str">
        <f t="shared" si="197"/>
        <v xml:space="preserve"> </v>
      </c>
      <c r="S1018" s="17">
        <v>9</v>
      </c>
      <c r="T1018" s="41">
        <f t="shared" si="198"/>
        <v>4.7897817988291642E-3</v>
      </c>
      <c r="U1018" s="17">
        <v>37</v>
      </c>
      <c r="V1018" s="41">
        <f t="shared" si="199"/>
        <v>7.1590271462569893E-4</v>
      </c>
      <c r="W1018" s="17"/>
      <c r="X1018" s="41" t="str">
        <f t="shared" si="200"/>
        <v xml:space="preserve"> </v>
      </c>
      <c r="Y1018" s="17"/>
      <c r="Z1018" s="41" t="str">
        <f t="shared" si="201"/>
        <v xml:space="preserve"> </v>
      </c>
      <c r="AA1018" s="17"/>
      <c r="AB1018" s="41" t="str">
        <f t="shared" si="202"/>
        <v xml:space="preserve"> </v>
      </c>
      <c r="AC1018" s="17"/>
      <c r="AD1018" s="41" t="str">
        <f t="shared" si="203"/>
        <v xml:space="preserve"> </v>
      </c>
      <c r="AE1018" s="17"/>
      <c r="AF1018" s="42" t="str">
        <f t="shared" si="204"/>
        <v xml:space="preserve"> </v>
      </c>
      <c r="AG1018" s="19">
        <f t="shared" si="205"/>
        <v>4</v>
      </c>
      <c r="AH1018" s="19">
        <f t="shared" si="206"/>
        <v>46</v>
      </c>
      <c r="AI1018" s="47">
        <f t="shared" si="207"/>
        <v>5.2307797273171781E-4</v>
      </c>
    </row>
    <row r="1019" spans="1:35">
      <c r="A1019" t="s">
        <v>3044</v>
      </c>
      <c r="B1019" t="s">
        <v>4931</v>
      </c>
      <c r="C1019" t="s">
        <v>891</v>
      </c>
      <c r="D1019" s="4" t="s">
        <v>1217</v>
      </c>
      <c r="G1019" s="4" t="s">
        <v>5931</v>
      </c>
      <c r="H1019" s="3" t="s">
        <v>1227</v>
      </c>
      <c r="I1019" s="3" t="s">
        <v>505</v>
      </c>
      <c r="J1019" s="4"/>
      <c r="K1019" s="4"/>
      <c r="L1019" s="30" t="s">
        <v>1305</v>
      </c>
      <c r="M1019" s="17"/>
      <c r="N1019" s="41" t="str">
        <f t="shared" si="195"/>
        <v xml:space="preserve"> </v>
      </c>
      <c r="O1019" s="17"/>
      <c r="P1019" s="41" t="str">
        <f t="shared" si="196"/>
        <v xml:space="preserve"> </v>
      </c>
      <c r="Q1019" s="17"/>
      <c r="R1019" s="41" t="str">
        <f t="shared" si="197"/>
        <v xml:space="preserve"> </v>
      </c>
      <c r="S1019" s="17"/>
      <c r="T1019" s="41" t="str">
        <f t="shared" si="198"/>
        <v xml:space="preserve"> </v>
      </c>
      <c r="U1019" s="17">
        <v>43</v>
      </c>
      <c r="V1019" s="41">
        <f t="shared" si="199"/>
        <v>8.3199504672716368E-4</v>
      </c>
      <c r="W1019" s="17"/>
      <c r="X1019" s="41" t="str">
        <f t="shared" si="200"/>
        <v xml:space="preserve"> </v>
      </c>
      <c r="Y1019" s="17"/>
      <c r="Z1019" s="41" t="str">
        <f t="shared" si="201"/>
        <v xml:space="preserve"> </v>
      </c>
      <c r="AA1019" s="17"/>
      <c r="AB1019" s="41" t="str">
        <f t="shared" si="202"/>
        <v xml:space="preserve"> </v>
      </c>
      <c r="AC1019" s="17"/>
      <c r="AD1019" s="41" t="str">
        <f t="shared" si="203"/>
        <v xml:space="preserve"> </v>
      </c>
      <c r="AE1019" s="17"/>
      <c r="AF1019" s="42" t="str">
        <f t="shared" si="204"/>
        <v xml:space="preserve"> </v>
      </c>
      <c r="AG1019" s="19">
        <f t="shared" si="205"/>
        <v>2</v>
      </c>
      <c r="AH1019" s="19">
        <f t="shared" si="206"/>
        <v>43</v>
      </c>
      <c r="AI1019" s="47">
        <f t="shared" si="207"/>
        <v>4.8896419190138838E-4</v>
      </c>
    </row>
    <row r="1020" spans="1:35">
      <c r="A1020" t="s">
        <v>3044</v>
      </c>
      <c r="B1020" t="s">
        <v>4895</v>
      </c>
      <c r="C1020" t="s">
        <v>891</v>
      </c>
      <c r="D1020" s="4" t="s">
        <v>1217</v>
      </c>
      <c r="F1020" t="s">
        <v>5453</v>
      </c>
      <c r="G1020" s="4"/>
      <c r="H1020" s="3" t="s">
        <v>1227</v>
      </c>
      <c r="I1020" s="3" t="s">
        <v>1227</v>
      </c>
      <c r="J1020" s="4"/>
      <c r="K1020" s="4">
        <v>180</v>
      </c>
      <c r="L1020" s="30" t="s">
        <v>1305</v>
      </c>
      <c r="M1020" s="17"/>
      <c r="N1020" s="41" t="str">
        <f t="shared" si="195"/>
        <v xml:space="preserve"> </v>
      </c>
      <c r="O1020" s="17"/>
      <c r="P1020" s="41" t="str">
        <f t="shared" si="196"/>
        <v xml:space="preserve"> </v>
      </c>
      <c r="Q1020" s="17"/>
      <c r="R1020" s="41" t="str">
        <f t="shared" si="197"/>
        <v xml:space="preserve"> </v>
      </c>
      <c r="S1020" s="17"/>
      <c r="T1020" s="41" t="str">
        <f t="shared" si="198"/>
        <v xml:space="preserve"> </v>
      </c>
      <c r="U1020" s="17">
        <v>16</v>
      </c>
      <c r="V1020" s="41">
        <f t="shared" si="199"/>
        <v>3.0957955227057252E-4</v>
      </c>
      <c r="W1020" s="17"/>
      <c r="X1020" s="41" t="str">
        <f t="shared" si="200"/>
        <v xml:space="preserve"> </v>
      </c>
      <c r="Y1020" s="17"/>
      <c r="Z1020" s="41" t="str">
        <f t="shared" si="201"/>
        <v xml:space="preserve"> </v>
      </c>
      <c r="AA1020" s="17"/>
      <c r="AB1020" s="41" t="str">
        <f t="shared" si="202"/>
        <v xml:space="preserve"> </v>
      </c>
      <c r="AC1020" s="17"/>
      <c r="AD1020" s="41" t="str">
        <f t="shared" si="203"/>
        <v xml:space="preserve"> </v>
      </c>
      <c r="AE1020" s="17"/>
      <c r="AF1020" s="42" t="str">
        <f t="shared" si="204"/>
        <v xml:space="preserve"> </v>
      </c>
      <c r="AG1020" s="19">
        <f t="shared" si="205"/>
        <v>2</v>
      </c>
      <c r="AH1020" s="19">
        <f t="shared" si="206"/>
        <v>16</v>
      </c>
      <c r="AI1020" s="47">
        <f t="shared" si="207"/>
        <v>1.819401644284236E-4</v>
      </c>
    </row>
    <row r="1021" spans="1:35">
      <c r="A1021" t="s">
        <v>3044</v>
      </c>
      <c r="B1021" t="s">
        <v>1563</v>
      </c>
      <c r="C1021" t="s">
        <v>891</v>
      </c>
      <c r="D1021" s="4" t="s">
        <v>1217</v>
      </c>
      <c r="G1021" s="4" t="s">
        <v>5932</v>
      </c>
      <c r="H1021" s="3" t="s">
        <v>1227</v>
      </c>
      <c r="I1021" s="3" t="s">
        <v>1227</v>
      </c>
      <c r="J1021" s="4">
        <v>29</v>
      </c>
      <c r="K1021" s="4">
        <v>179</v>
      </c>
      <c r="L1021" s="30" t="s">
        <v>1305</v>
      </c>
      <c r="M1021" s="17"/>
      <c r="N1021" s="41" t="str">
        <f t="shared" si="195"/>
        <v xml:space="preserve"> </v>
      </c>
      <c r="O1021" s="17"/>
      <c r="P1021" s="41" t="str">
        <f t="shared" si="196"/>
        <v xml:space="preserve"> </v>
      </c>
      <c r="Q1021" s="17"/>
      <c r="R1021" s="41" t="str">
        <f t="shared" si="197"/>
        <v xml:space="preserve"> </v>
      </c>
      <c r="S1021" s="17"/>
      <c r="T1021" s="41" t="str">
        <f t="shared" si="198"/>
        <v xml:space="preserve"> </v>
      </c>
      <c r="U1021" s="17">
        <v>1</v>
      </c>
      <c r="V1021" s="41">
        <f t="shared" si="199"/>
        <v>1.9348722016910783E-5</v>
      </c>
      <c r="W1021" s="17"/>
      <c r="X1021" s="41" t="str">
        <f t="shared" si="200"/>
        <v xml:space="preserve"> </v>
      </c>
      <c r="Y1021" s="17"/>
      <c r="Z1021" s="41" t="str">
        <f t="shared" si="201"/>
        <v xml:space="preserve"> </v>
      </c>
      <c r="AA1021" s="17"/>
      <c r="AB1021" s="41" t="str">
        <f t="shared" si="202"/>
        <v xml:space="preserve"> </v>
      </c>
      <c r="AC1021" s="17"/>
      <c r="AD1021" s="41" t="str">
        <f t="shared" si="203"/>
        <v xml:space="preserve"> </v>
      </c>
      <c r="AE1021" s="17"/>
      <c r="AF1021" s="42" t="str">
        <f t="shared" si="204"/>
        <v xml:space="preserve"> </v>
      </c>
      <c r="AG1021" s="19">
        <f t="shared" si="205"/>
        <v>2</v>
      </c>
      <c r="AH1021" s="19">
        <f t="shared" si="206"/>
        <v>1</v>
      </c>
      <c r="AI1021" s="47">
        <f t="shared" si="207"/>
        <v>1.1371260276776475E-5</v>
      </c>
    </row>
    <row r="1022" spans="1:35">
      <c r="A1022" t="s">
        <v>3044</v>
      </c>
      <c r="B1022" t="s">
        <v>138</v>
      </c>
      <c r="C1022" t="s">
        <v>891</v>
      </c>
      <c r="D1022" s="4" t="s">
        <v>1217</v>
      </c>
      <c r="G1022" s="4" t="s">
        <v>154</v>
      </c>
      <c r="H1022" s="3" t="s">
        <v>1227</v>
      </c>
      <c r="I1022" s="3" t="s">
        <v>1227</v>
      </c>
      <c r="J1022" s="4">
        <v>29</v>
      </c>
      <c r="K1022" s="4">
        <v>179</v>
      </c>
      <c r="L1022" s="30" t="s">
        <v>1305</v>
      </c>
      <c r="M1022" s="17"/>
      <c r="N1022" s="41" t="str">
        <f t="shared" si="195"/>
        <v xml:space="preserve"> </v>
      </c>
      <c r="O1022" s="17"/>
      <c r="P1022" s="41" t="str">
        <f t="shared" si="196"/>
        <v xml:space="preserve"> </v>
      </c>
      <c r="Q1022" s="17"/>
      <c r="R1022" s="41" t="str">
        <f t="shared" si="197"/>
        <v xml:space="preserve"> </v>
      </c>
      <c r="S1022" s="17"/>
      <c r="T1022" s="41" t="str">
        <f t="shared" si="198"/>
        <v xml:space="preserve"> </v>
      </c>
      <c r="U1022" s="17">
        <v>1</v>
      </c>
      <c r="V1022" s="41">
        <f t="shared" si="199"/>
        <v>1.9348722016910783E-5</v>
      </c>
      <c r="W1022" s="17"/>
      <c r="X1022" s="41" t="str">
        <f t="shared" si="200"/>
        <v xml:space="preserve"> </v>
      </c>
      <c r="Y1022" s="17"/>
      <c r="Z1022" s="41" t="str">
        <f t="shared" si="201"/>
        <v xml:space="preserve"> </v>
      </c>
      <c r="AA1022" s="17"/>
      <c r="AB1022" s="41" t="str">
        <f t="shared" si="202"/>
        <v xml:space="preserve"> </v>
      </c>
      <c r="AC1022" s="17"/>
      <c r="AD1022" s="41" t="str">
        <f t="shared" si="203"/>
        <v xml:space="preserve"> </v>
      </c>
      <c r="AE1022" s="17"/>
      <c r="AF1022" s="42" t="str">
        <f t="shared" si="204"/>
        <v xml:space="preserve"> </v>
      </c>
      <c r="AG1022" s="19">
        <f t="shared" si="205"/>
        <v>2</v>
      </c>
      <c r="AH1022" s="19">
        <f t="shared" si="206"/>
        <v>1</v>
      </c>
      <c r="AI1022" s="47">
        <f t="shared" si="207"/>
        <v>1.1371260276776475E-5</v>
      </c>
    </row>
    <row r="1023" spans="1:35">
      <c r="A1023" t="s">
        <v>3044</v>
      </c>
      <c r="B1023" t="s">
        <v>3685</v>
      </c>
      <c r="C1023" t="s">
        <v>891</v>
      </c>
      <c r="D1023" s="4" t="s">
        <v>1217</v>
      </c>
      <c r="G1023" s="4"/>
      <c r="H1023" s="3" t="s">
        <v>1227</v>
      </c>
      <c r="I1023" s="3" t="s">
        <v>1227</v>
      </c>
      <c r="J1023" s="4">
        <v>29</v>
      </c>
      <c r="K1023" s="4">
        <v>180</v>
      </c>
      <c r="L1023" s="30" t="s">
        <v>1305</v>
      </c>
      <c r="M1023" s="17"/>
      <c r="N1023" s="41" t="str">
        <f t="shared" si="195"/>
        <v xml:space="preserve"> </v>
      </c>
      <c r="O1023" s="17"/>
      <c r="P1023" s="41" t="str">
        <f t="shared" si="196"/>
        <v xml:space="preserve"> </v>
      </c>
      <c r="Q1023" s="17"/>
      <c r="R1023" s="41" t="str">
        <f t="shared" si="197"/>
        <v xml:space="preserve"> </v>
      </c>
      <c r="S1023" s="17"/>
      <c r="T1023" s="41" t="str">
        <f t="shared" si="198"/>
        <v xml:space="preserve"> </v>
      </c>
      <c r="U1023" s="17">
        <v>19</v>
      </c>
      <c r="V1023" s="41">
        <f t="shared" si="199"/>
        <v>3.6762571832130489E-4</v>
      </c>
      <c r="W1023" s="17"/>
      <c r="X1023" s="41" t="str">
        <f t="shared" si="200"/>
        <v xml:space="preserve"> </v>
      </c>
      <c r="Y1023" s="17"/>
      <c r="Z1023" s="41" t="str">
        <f t="shared" si="201"/>
        <v xml:space="preserve"> </v>
      </c>
      <c r="AA1023" s="17"/>
      <c r="AB1023" s="41" t="str">
        <f t="shared" si="202"/>
        <v xml:space="preserve"> </v>
      </c>
      <c r="AC1023" s="17"/>
      <c r="AD1023" s="41" t="str">
        <f t="shared" si="203"/>
        <v xml:space="preserve"> </v>
      </c>
      <c r="AE1023" s="17"/>
      <c r="AF1023" s="42" t="str">
        <f t="shared" si="204"/>
        <v xml:space="preserve"> </v>
      </c>
      <c r="AG1023" s="19">
        <f t="shared" si="205"/>
        <v>2</v>
      </c>
      <c r="AH1023" s="19">
        <f t="shared" si="206"/>
        <v>19</v>
      </c>
      <c r="AI1023" s="47">
        <f t="shared" si="207"/>
        <v>2.1605394525875304E-4</v>
      </c>
    </row>
    <row r="1024" spans="1:35">
      <c r="A1024" t="s">
        <v>3044</v>
      </c>
      <c r="B1024" t="s">
        <v>1817</v>
      </c>
      <c r="C1024" t="s">
        <v>891</v>
      </c>
      <c r="D1024" s="4" t="s">
        <v>1217</v>
      </c>
      <c r="G1024" s="4" t="s">
        <v>154</v>
      </c>
      <c r="H1024" s="3" t="s">
        <v>1227</v>
      </c>
      <c r="I1024" s="3" t="s">
        <v>1227</v>
      </c>
      <c r="J1024" s="4">
        <v>29</v>
      </c>
      <c r="K1024" s="4">
        <v>181</v>
      </c>
      <c r="L1024" s="30" t="s">
        <v>1305</v>
      </c>
      <c r="M1024" s="17"/>
      <c r="N1024" s="41" t="str">
        <f t="shared" si="195"/>
        <v xml:space="preserve"> </v>
      </c>
      <c r="O1024" s="17"/>
      <c r="P1024" s="41" t="str">
        <f t="shared" si="196"/>
        <v xml:space="preserve"> </v>
      </c>
      <c r="Q1024" s="17"/>
      <c r="R1024" s="41" t="str">
        <f t="shared" si="197"/>
        <v xml:space="preserve"> </v>
      </c>
      <c r="S1024" s="17"/>
      <c r="T1024" s="41" t="str">
        <f t="shared" si="198"/>
        <v xml:space="preserve"> </v>
      </c>
      <c r="U1024" s="17">
        <v>3</v>
      </c>
      <c r="V1024" s="41">
        <f t="shared" si="199"/>
        <v>5.8046166050732348E-5</v>
      </c>
      <c r="W1024" s="17"/>
      <c r="X1024" s="41" t="str">
        <f t="shared" si="200"/>
        <v xml:space="preserve"> </v>
      </c>
      <c r="Y1024" s="17"/>
      <c r="Z1024" s="41" t="str">
        <f t="shared" si="201"/>
        <v xml:space="preserve"> </v>
      </c>
      <c r="AA1024" s="17"/>
      <c r="AB1024" s="41" t="str">
        <f t="shared" si="202"/>
        <v xml:space="preserve"> </v>
      </c>
      <c r="AC1024" s="17"/>
      <c r="AD1024" s="41" t="str">
        <f t="shared" si="203"/>
        <v xml:space="preserve"> </v>
      </c>
      <c r="AE1024" s="17"/>
      <c r="AF1024" s="42" t="str">
        <f t="shared" si="204"/>
        <v xml:space="preserve"> </v>
      </c>
      <c r="AG1024" s="19">
        <f t="shared" si="205"/>
        <v>2</v>
      </c>
      <c r="AH1024" s="19">
        <f t="shared" si="206"/>
        <v>3</v>
      </c>
      <c r="AI1024" s="47">
        <f t="shared" si="207"/>
        <v>3.4113780830329428E-5</v>
      </c>
    </row>
    <row r="1025" spans="1:35">
      <c r="A1025" t="s">
        <v>3044</v>
      </c>
      <c r="B1025" t="s">
        <v>4419</v>
      </c>
      <c r="C1025" t="s">
        <v>891</v>
      </c>
      <c r="D1025" s="4" t="s">
        <v>1217</v>
      </c>
      <c r="G1025" s="4" t="s">
        <v>5932</v>
      </c>
      <c r="H1025" s="3" t="s">
        <v>1227</v>
      </c>
      <c r="I1025" s="3" t="s">
        <v>1227</v>
      </c>
      <c r="J1025" s="4"/>
      <c r="K1025" s="4">
        <v>179</v>
      </c>
      <c r="L1025" s="30" t="s">
        <v>1305</v>
      </c>
      <c r="M1025" s="17"/>
      <c r="N1025" s="41" t="str">
        <f t="shared" si="195"/>
        <v xml:space="preserve"> </v>
      </c>
      <c r="O1025" s="17"/>
      <c r="P1025" s="41" t="str">
        <f t="shared" si="196"/>
        <v xml:space="preserve"> </v>
      </c>
      <c r="Q1025" s="17"/>
      <c r="R1025" s="41" t="str">
        <f t="shared" si="197"/>
        <v xml:space="preserve"> </v>
      </c>
      <c r="S1025" s="17"/>
      <c r="T1025" s="41" t="str">
        <f t="shared" si="198"/>
        <v xml:space="preserve"> </v>
      </c>
      <c r="U1025" s="17">
        <v>87</v>
      </c>
      <c r="V1025" s="41">
        <f t="shared" si="199"/>
        <v>1.6833388154712382E-3</v>
      </c>
      <c r="W1025" s="17"/>
      <c r="X1025" s="41" t="str">
        <f t="shared" si="200"/>
        <v xml:space="preserve"> </v>
      </c>
      <c r="Y1025" s="17"/>
      <c r="Z1025" s="41" t="str">
        <f t="shared" si="201"/>
        <v xml:space="preserve"> </v>
      </c>
      <c r="AA1025" s="17"/>
      <c r="AB1025" s="41" t="str">
        <f t="shared" si="202"/>
        <v xml:space="preserve"> </v>
      </c>
      <c r="AC1025" s="17"/>
      <c r="AD1025" s="41" t="str">
        <f t="shared" si="203"/>
        <v xml:space="preserve"> </v>
      </c>
      <c r="AE1025" s="17">
        <v>1</v>
      </c>
      <c r="AF1025" s="42">
        <f t="shared" si="204"/>
        <v>1.0719262514738985E-4</v>
      </c>
      <c r="AG1025" s="19">
        <f t="shared" si="205"/>
        <v>3</v>
      </c>
      <c r="AH1025" s="19">
        <f t="shared" si="206"/>
        <v>88</v>
      </c>
      <c r="AI1025" s="47">
        <f t="shared" si="207"/>
        <v>1.0006709043563298E-3</v>
      </c>
    </row>
    <row r="1026" spans="1:35">
      <c r="A1026" t="s">
        <v>882</v>
      </c>
      <c r="B1026" t="s">
        <v>1445</v>
      </c>
      <c r="C1026" t="s">
        <v>891</v>
      </c>
      <c r="D1026" s="4" t="s">
        <v>1217</v>
      </c>
      <c r="F1026" t="s">
        <v>736</v>
      </c>
      <c r="G1026" s="4"/>
      <c r="H1026" s="3" t="s">
        <v>1227</v>
      </c>
      <c r="I1026" s="3" t="s">
        <v>1227</v>
      </c>
      <c r="J1026" s="4">
        <v>44</v>
      </c>
      <c r="K1026" s="4">
        <v>199</v>
      </c>
      <c r="L1026" s="30" t="s">
        <v>1215</v>
      </c>
      <c r="M1026" s="17">
        <v>6</v>
      </c>
      <c r="N1026" s="41">
        <f t="shared" si="195"/>
        <v>3.1847133757961785E-3</v>
      </c>
      <c r="O1026" s="17">
        <v>94</v>
      </c>
      <c r="P1026" s="41">
        <f t="shared" si="196"/>
        <v>1.6800714924039322E-2</v>
      </c>
      <c r="Q1026" s="17">
        <v>1</v>
      </c>
      <c r="R1026" s="41">
        <f t="shared" si="197"/>
        <v>4.5024763619990995E-4</v>
      </c>
      <c r="S1026" s="17">
        <v>6</v>
      </c>
      <c r="T1026" s="41">
        <f t="shared" si="198"/>
        <v>3.1931878658861094E-3</v>
      </c>
      <c r="U1026" s="17">
        <v>267</v>
      </c>
      <c r="V1026" s="41">
        <f t="shared" si="199"/>
        <v>5.1661087785151794E-3</v>
      </c>
      <c r="W1026" s="17">
        <v>64</v>
      </c>
      <c r="X1026" s="41">
        <f t="shared" si="200"/>
        <v>1.0136205258156478E-2</v>
      </c>
      <c r="Y1026" s="17">
        <v>55</v>
      </c>
      <c r="Z1026" s="41">
        <f t="shared" si="201"/>
        <v>1.7583120204603581E-2</v>
      </c>
      <c r="AA1026" s="17">
        <v>4</v>
      </c>
      <c r="AB1026" s="41">
        <f t="shared" si="202"/>
        <v>1.8323408153916628E-3</v>
      </c>
      <c r="AC1026" s="17">
        <v>10</v>
      </c>
      <c r="AD1026" s="41">
        <f t="shared" si="203"/>
        <v>2.6845637583892616E-3</v>
      </c>
      <c r="AE1026" s="17">
        <v>16</v>
      </c>
      <c r="AF1026" s="42">
        <f t="shared" si="204"/>
        <v>1.7150820023582377E-3</v>
      </c>
      <c r="AG1026" s="19">
        <f t="shared" si="205"/>
        <v>19</v>
      </c>
      <c r="AH1026" s="19">
        <f t="shared" si="206"/>
        <v>523</v>
      </c>
      <c r="AI1026" s="47">
        <f t="shared" si="207"/>
        <v>5.9471691247540964E-3</v>
      </c>
    </row>
    <row r="1027" spans="1:35">
      <c r="A1027" t="s">
        <v>882</v>
      </c>
      <c r="B1027" t="s">
        <v>104</v>
      </c>
      <c r="C1027" t="s">
        <v>891</v>
      </c>
      <c r="D1027" s="4" t="s">
        <v>1217</v>
      </c>
      <c r="F1027" t="s">
        <v>4626</v>
      </c>
      <c r="G1027" s="4" t="s">
        <v>154</v>
      </c>
      <c r="H1027" s="3" t="s">
        <v>1227</v>
      </c>
      <c r="I1027" s="3" t="s">
        <v>1227</v>
      </c>
      <c r="J1027" s="4"/>
      <c r="K1027" s="4">
        <v>214</v>
      </c>
      <c r="L1027" s="30" t="s">
        <v>1215</v>
      </c>
      <c r="M1027" s="17"/>
      <c r="N1027" s="41" t="str">
        <f t="shared" si="195"/>
        <v xml:space="preserve"> </v>
      </c>
      <c r="O1027" s="17"/>
      <c r="P1027" s="41" t="str">
        <f t="shared" si="196"/>
        <v xml:space="preserve"> </v>
      </c>
      <c r="Q1027" s="17"/>
      <c r="R1027" s="41" t="str">
        <f t="shared" si="197"/>
        <v xml:space="preserve"> </v>
      </c>
      <c r="S1027" s="17"/>
      <c r="T1027" s="41" t="str">
        <f t="shared" si="198"/>
        <v xml:space="preserve"> </v>
      </c>
      <c r="U1027" s="17">
        <v>13</v>
      </c>
      <c r="V1027" s="41">
        <f t="shared" si="199"/>
        <v>2.515333862198402E-4</v>
      </c>
      <c r="W1027" s="17"/>
      <c r="X1027" s="41" t="str">
        <f t="shared" si="200"/>
        <v xml:space="preserve"> </v>
      </c>
      <c r="Y1027" s="17"/>
      <c r="Z1027" s="41" t="str">
        <f t="shared" si="201"/>
        <v xml:space="preserve"> </v>
      </c>
      <c r="AA1027" s="17"/>
      <c r="AB1027" s="41" t="str">
        <f t="shared" si="202"/>
        <v xml:space="preserve"> </v>
      </c>
      <c r="AC1027" s="17">
        <v>1</v>
      </c>
      <c r="AD1027" s="41">
        <f t="shared" si="203"/>
        <v>2.6845637583892615E-4</v>
      </c>
      <c r="AE1027" s="17">
        <v>2</v>
      </c>
      <c r="AF1027" s="42">
        <f t="shared" si="204"/>
        <v>2.1438525029477971E-4</v>
      </c>
      <c r="AG1027" s="19">
        <f t="shared" si="205"/>
        <v>5</v>
      </c>
      <c r="AH1027" s="19">
        <f t="shared" si="206"/>
        <v>16</v>
      </c>
      <c r="AI1027" s="47">
        <f t="shared" si="207"/>
        <v>1.819401644284236E-4</v>
      </c>
    </row>
    <row r="1028" spans="1:35">
      <c r="A1028" t="s">
        <v>882</v>
      </c>
      <c r="B1028" t="s">
        <v>1546</v>
      </c>
      <c r="C1028" t="s">
        <v>891</v>
      </c>
      <c r="D1028" s="4" t="s">
        <v>1217</v>
      </c>
      <c r="F1028" t="s">
        <v>737</v>
      </c>
      <c r="G1028" s="4"/>
      <c r="H1028" s="3" t="s">
        <v>1227</v>
      </c>
      <c r="I1028" s="3" t="s">
        <v>1227</v>
      </c>
      <c r="J1028" s="4">
        <v>32</v>
      </c>
      <c r="K1028" s="4">
        <v>212</v>
      </c>
      <c r="L1028" s="30" t="s">
        <v>1215</v>
      </c>
      <c r="M1028" s="17"/>
      <c r="N1028" s="41" t="str">
        <f t="shared" si="195"/>
        <v xml:space="preserve"> </v>
      </c>
      <c r="O1028" s="17">
        <v>9</v>
      </c>
      <c r="P1028" s="41">
        <f t="shared" si="196"/>
        <v>1.6085790884718498E-3</v>
      </c>
      <c r="Q1028" s="17">
        <v>19</v>
      </c>
      <c r="R1028" s="41">
        <f t="shared" si="197"/>
        <v>8.5547050877982887E-3</v>
      </c>
      <c r="S1028" s="17"/>
      <c r="T1028" s="41" t="str">
        <f t="shared" si="198"/>
        <v xml:space="preserve"> </v>
      </c>
      <c r="U1028" s="17">
        <v>20</v>
      </c>
      <c r="V1028" s="41">
        <f t="shared" si="199"/>
        <v>3.8697444033821565E-4</v>
      </c>
      <c r="W1028" s="17">
        <v>55</v>
      </c>
      <c r="X1028" s="41">
        <f t="shared" si="200"/>
        <v>8.7108013937282226E-3</v>
      </c>
      <c r="Y1028" s="17">
        <v>26</v>
      </c>
      <c r="Z1028" s="41">
        <f t="shared" si="201"/>
        <v>8.3120204603580571E-3</v>
      </c>
      <c r="AA1028" s="17">
        <v>9</v>
      </c>
      <c r="AB1028" s="41">
        <f t="shared" si="202"/>
        <v>4.1227668346312417E-3</v>
      </c>
      <c r="AC1028" s="17">
        <v>8</v>
      </c>
      <c r="AD1028" s="41">
        <f t="shared" si="203"/>
        <v>2.1476510067114092E-3</v>
      </c>
      <c r="AE1028" s="17">
        <v>1</v>
      </c>
      <c r="AF1028" s="42">
        <f t="shared" si="204"/>
        <v>1.0719262514738985E-4</v>
      </c>
      <c r="AG1028" s="19">
        <f t="shared" si="205"/>
        <v>15</v>
      </c>
      <c r="AH1028" s="19">
        <f t="shared" si="206"/>
        <v>147</v>
      </c>
      <c r="AI1028" s="47">
        <f t="shared" si="207"/>
        <v>1.6715752606861417E-3</v>
      </c>
    </row>
    <row r="1029" spans="1:35">
      <c r="A1029" t="s">
        <v>882</v>
      </c>
      <c r="B1029" t="s">
        <v>724</v>
      </c>
      <c r="C1029" t="s">
        <v>891</v>
      </c>
      <c r="D1029" s="4" t="s">
        <v>1217</v>
      </c>
      <c r="F1029" t="s">
        <v>4627</v>
      </c>
      <c r="G1029" s="4" t="s">
        <v>154</v>
      </c>
      <c r="H1029" s="3" t="s">
        <v>1227</v>
      </c>
      <c r="I1029" s="3" t="s">
        <v>1227</v>
      </c>
      <c r="J1029" s="4"/>
      <c r="K1029" s="4">
        <v>205</v>
      </c>
      <c r="L1029" s="30" t="s">
        <v>1215</v>
      </c>
      <c r="M1029" s="17"/>
      <c r="N1029" s="41" t="str">
        <f t="shared" si="195"/>
        <v xml:space="preserve"> </v>
      </c>
      <c r="O1029" s="17">
        <v>8</v>
      </c>
      <c r="P1029" s="41">
        <f t="shared" si="196"/>
        <v>1.4298480786416443E-3</v>
      </c>
      <c r="Q1029" s="17"/>
      <c r="R1029" s="41" t="str">
        <f t="shared" si="197"/>
        <v xml:space="preserve"> </v>
      </c>
      <c r="S1029" s="17"/>
      <c r="T1029" s="41" t="str">
        <f t="shared" si="198"/>
        <v xml:space="preserve"> </v>
      </c>
      <c r="U1029" s="17"/>
      <c r="V1029" s="41" t="str">
        <f t="shared" si="199"/>
        <v xml:space="preserve"> </v>
      </c>
      <c r="W1029" s="17"/>
      <c r="X1029" s="41" t="str">
        <f t="shared" si="200"/>
        <v xml:space="preserve"> </v>
      </c>
      <c r="Y1029" s="17"/>
      <c r="Z1029" s="41" t="str">
        <f t="shared" si="201"/>
        <v xml:space="preserve"> </v>
      </c>
      <c r="AA1029" s="17"/>
      <c r="AB1029" s="41" t="str">
        <f t="shared" si="202"/>
        <v xml:space="preserve"> </v>
      </c>
      <c r="AC1029" s="17"/>
      <c r="AD1029" s="41" t="str">
        <f t="shared" si="203"/>
        <v xml:space="preserve"> </v>
      </c>
      <c r="AE1029" s="17"/>
      <c r="AF1029" s="42" t="str">
        <f t="shared" si="204"/>
        <v xml:space="preserve"> </v>
      </c>
      <c r="AG1029" s="19">
        <f t="shared" si="205"/>
        <v>2</v>
      </c>
      <c r="AH1029" s="19">
        <f t="shared" si="206"/>
        <v>8</v>
      </c>
      <c r="AI1029" s="47">
        <f t="shared" si="207"/>
        <v>9.0970082214211802E-5</v>
      </c>
    </row>
    <row r="1030" spans="1:35">
      <c r="A1030" t="s">
        <v>882</v>
      </c>
      <c r="B1030" t="s">
        <v>3615</v>
      </c>
      <c r="C1030" t="s">
        <v>891</v>
      </c>
      <c r="D1030" s="4" t="s">
        <v>1217</v>
      </c>
      <c r="F1030" t="s">
        <v>4628</v>
      </c>
      <c r="G1030" s="4" t="s">
        <v>154</v>
      </c>
      <c r="H1030" s="3" t="s">
        <v>1227</v>
      </c>
      <c r="I1030" s="3" t="s">
        <v>1227</v>
      </c>
      <c r="J1030" s="4"/>
      <c r="K1030" s="4"/>
      <c r="L1030" s="30" t="s">
        <v>1215</v>
      </c>
      <c r="M1030" s="17"/>
      <c r="N1030" s="41" t="str">
        <f t="shared" si="195"/>
        <v xml:space="preserve"> </v>
      </c>
      <c r="O1030" s="17"/>
      <c r="P1030" s="41" t="str">
        <f t="shared" si="196"/>
        <v xml:space="preserve"> </v>
      </c>
      <c r="Q1030" s="17"/>
      <c r="R1030" s="41" t="str">
        <f t="shared" si="197"/>
        <v xml:space="preserve"> </v>
      </c>
      <c r="S1030" s="17">
        <v>1</v>
      </c>
      <c r="T1030" s="41">
        <f t="shared" si="198"/>
        <v>5.3219797764768491E-4</v>
      </c>
      <c r="U1030" s="17">
        <v>3</v>
      </c>
      <c r="V1030" s="41">
        <f t="shared" si="199"/>
        <v>5.8046166050732348E-5</v>
      </c>
      <c r="W1030" s="17"/>
      <c r="X1030" s="41" t="str">
        <f t="shared" si="200"/>
        <v xml:space="preserve"> </v>
      </c>
      <c r="Y1030" s="17"/>
      <c r="Z1030" s="41" t="str">
        <f t="shared" si="201"/>
        <v xml:space="preserve"> </v>
      </c>
      <c r="AA1030" s="17"/>
      <c r="AB1030" s="41" t="str">
        <f t="shared" si="202"/>
        <v xml:space="preserve"> </v>
      </c>
      <c r="AC1030" s="17"/>
      <c r="AD1030" s="41" t="str">
        <f t="shared" si="203"/>
        <v xml:space="preserve"> </v>
      </c>
      <c r="AE1030" s="17"/>
      <c r="AF1030" s="42" t="str">
        <f t="shared" si="204"/>
        <v xml:space="preserve"> </v>
      </c>
      <c r="AG1030" s="19">
        <f t="shared" si="205"/>
        <v>4</v>
      </c>
      <c r="AH1030" s="19">
        <f t="shared" si="206"/>
        <v>4</v>
      </c>
      <c r="AI1030" s="47">
        <f t="shared" si="207"/>
        <v>4.5485041107105901E-5</v>
      </c>
    </row>
    <row r="1031" spans="1:35">
      <c r="A1031" t="s">
        <v>882</v>
      </c>
      <c r="B1031" t="s">
        <v>3857</v>
      </c>
      <c r="C1031" t="s">
        <v>891</v>
      </c>
      <c r="D1031" s="4" t="s">
        <v>1217</v>
      </c>
      <c r="F1031" t="s">
        <v>4629</v>
      </c>
      <c r="G1031" s="4" t="s">
        <v>154</v>
      </c>
      <c r="H1031" s="3" t="s">
        <v>1227</v>
      </c>
      <c r="I1031" s="3" t="s">
        <v>1227</v>
      </c>
      <c r="J1031" s="4"/>
      <c r="K1031" s="4">
        <v>217</v>
      </c>
      <c r="L1031" s="30" t="s">
        <v>1215</v>
      </c>
      <c r="M1031" s="17"/>
      <c r="N1031" s="41" t="str">
        <f t="shared" si="195"/>
        <v xml:space="preserve"> </v>
      </c>
      <c r="O1031" s="17"/>
      <c r="P1031" s="41" t="str">
        <f t="shared" si="196"/>
        <v xml:space="preserve"> </v>
      </c>
      <c r="Q1031" s="17"/>
      <c r="R1031" s="41" t="str">
        <f t="shared" si="197"/>
        <v xml:space="preserve"> </v>
      </c>
      <c r="S1031" s="17"/>
      <c r="T1031" s="41" t="str">
        <f t="shared" si="198"/>
        <v xml:space="preserve"> </v>
      </c>
      <c r="U1031" s="17"/>
      <c r="V1031" s="41" t="str">
        <f t="shared" si="199"/>
        <v xml:space="preserve"> </v>
      </c>
      <c r="W1031" s="17"/>
      <c r="X1031" s="41" t="str">
        <f t="shared" si="200"/>
        <v xml:space="preserve"> </v>
      </c>
      <c r="Y1031" s="17"/>
      <c r="Z1031" s="41" t="str">
        <f t="shared" si="201"/>
        <v xml:space="preserve"> </v>
      </c>
      <c r="AA1031" s="17"/>
      <c r="AB1031" s="41" t="str">
        <f t="shared" si="202"/>
        <v xml:space="preserve"> </v>
      </c>
      <c r="AC1031" s="17"/>
      <c r="AD1031" s="41" t="str">
        <f t="shared" si="203"/>
        <v xml:space="preserve"> </v>
      </c>
      <c r="AE1031" s="17">
        <v>39</v>
      </c>
      <c r="AF1031" s="42">
        <f t="shared" si="204"/>
        <v>4.1805123807482046E-3</v>
      </c>
      <c r="AG1031" s="19">
        <f t="shared" si="205"/>
        <v>1</v>
      </c>
      <c r="AH1031" s="19">
        <f t="shared" si="206"/>
        <v>39</v>
      </c>
      <c r="AI1031" s="47">
        <f t="shared" si="207"/>
        <v>4.4347915079428254E-4</v>
      </c>
    </row>
    <row r="1032" spans="1:35">
      <c r="A1032" t="s">
        <v>882</v>
      </c>
      <c r="B1032" t="s">
        <v>1526</v>
      </c>
      <c r="C1032" t="s">
        <v>891</v>
      </c>
      <c r="D1032" s="4" t="s">
        <v>1217</v>
      </c>
      <c r="E1032" s="2" t="s">
        <v>1803</v>
      </c>
      <c r="F1032" t="s">
        <v>741</v>
      </c>
      <c r="G1032" s="4"/>
      <c r="H1032" s="3" t="s">
        <v>1227</v>
      </c>
      <c r="I1032" s="3" t="s">
        <v>1227</v>
      </c>
      <c r="J1032" s="4">
        <v>47</v>
      </c>
      <c r="K1032" s="4">
        <v>222</v>
      </c>
      <c r="L1032" s="30" t="s">
        <v>1215</v>
      </c>
      <c r="M1032" s="17"/>
      <c r="N1032" s="41" t="str">
        <f t="shared" ref="N1032:N1095" si="208">IF(M1032=0," ",M1032/M$1938)</f>
        <v xml:space="preserve"> </v>
      </c>
      <c r="O1032" s="17"/>
      <c r="P1032" s="41" t="str">
        <f t="shared" ref="P1032:P1095" si="209">IF(O1032=0," ",O1032/O$1938)</f>
        <v xml:space="preserve"> </v>
      </c>
      <c r="Q1032" s="17"/>
      <c r="R1032" s="41" t="str">
        <f t="shared" ref="R1032:R1095" si="210">IF(Q1032=0," ",Q1032/Q$1938)</f>
        <v xml:space="preserve"> </v>
      </c>
      <c r="S1032" s="17"/>
      <c r="T1032" s="41" t="str">
        <f t="shared" ref="T1032:T1095" si="211">IF(S1032=0," ",S1032/S$1938)</f>
        <v xml:space="preserve"> </v>
      </c>
      <c r="U1032" s="17">
        <v>27</v>
      </c>
      <c r="V1032" s="41">
        <f t="shared" ref="V1032:V1095" si="212">IF(U1032=0," ",U1032/U$1938)</f>
        <v>5.2241549445659115E-4</v>
      </c>
      <c r="W1032" s="17"/>
      <c r="X1032" s="41" t="str">
        <f t="shared" ref="X1032:X1095" si="213">IF(W1032=0," ",W1032/W$1938)</f>
        <v xml:space="preserve"> </v>
      </c>
      <c r="Y1032" s="17"/>
      <c r="Z1032" s="41" t="str">
        <f t="shared" ref="Z1032:Z1095" si="214">IF(Y1032=0," ",Y1032/Y$1938)</f>
        <v xml:space="preserve"> </v>
      </c>
      <c r="AA1032" s="17"/>
      <c r="AB1032" s="41" t="str">
        <f t="shared" ref="AB1032:AB1095" si="215">IF(AA1032=0," ",AA1032/AA$1938)</f>
        <v xml:space="preserve"> </v>
      </c>
      <c r="AC1032" s="17"/>
      <c r="AD1032" s="41" t="str">
        <f t="shared" ref="AD1032:AD1095" si="216">IF(AC1032=0," ",AC1032/AC$1938)</f>
        <v xml:space="preserve"> </v>
      </c>
      <c r="AE1032" s="17"/>
      <c r="AF1032" s="42" t="str">
        <f t="shared" ref="AF1032:AF1095" si="217">IF(AE1032=0," ",AE1032/AE$1938)</f>
        <v xml:space="preserve"> </v>
      </c>
      <c r="AG1032" s="19">
        <f t="shared" ref="AG1032:AG1095" si="218">COUNT(M1032:AE1032)</f>
        <v>2</v>
      </c>
      <c r="AH1032" s="19">
        <f t="shared" ref="AH1032:AH1095" si="219">M1032+O1032+Q1032+S1032+U1032+W1032+Y1032+AA1032+AC1032+AE1032</f>
        <v>27</v>
      </c>
      <c r="AI1032" s="47">
        <f t="shared" ref="AI1032:AI1095" si="220">AH1032/AH$1932</f>
        <v>3.0702402747296485E-4</v>
      </c>
    </row>
    <row r="1033" spans="1:35">
      <c r="A1033" t="s">
        <v>882</v>
      </c>
      <c r="B1033" t="s">
        <v>28</v>
      </c>
      <c r="C1033" t="s">
        <v>891</v>
      </c>
      <c r="D1033" s="4" t="s">
        <v>1217</v>
      </c>
      <c r="F1033" t="s">
        <v>739</v>
      </c>
      <c r="G1033" s="4"/>
      <c r="H1033" s="3" t="s">
        <v>1227</v>
      </c>
      <c r="I1033" s="3" t="s">
        <v>1227</v>
      </c>
      <c r="J1033" s="4"/>
      <c r="K1033" s="4"/>
      <c r="L1033" s="30" t="s">
        <v>1215</v>
      </c>
      <c r="M1033" s="17">
        <v>1</v>
      </c>
      <c r="N1033" s="41">
        <f t="shared" si="208"/>
        <v>5.3078556263269638E-4</v>
      </c>
      <c r="O1033" s="17">
        <v>21</v>
      </c>
      <c r="P1033" s="41">
        <f t="shared" si="209"/>
        <v>3.7533512064343165E-3</v>
      </c>
      <c r="Q1033" s="17">
        <v>3</v>
      </c>
      <c r="R1033" s="41">
        <f t="shared" si="210"/>
        <v>1.3507429085997298E-3</v>
      </c>
      <c r="S1033" s="17"/>
      <c r="T1033" s="41" t="str">
        <f t="shared" si="211"/>
        <v xml:space="preserve"> </v>
      </c>
      <c r="U1033" s="17">
        <v>1</v>
      </c>
      <c r="V1033" s="41">
        <f t="shared" si="212"/>
        <v>1.9348722016910783E-5</v>
      </c>
      <c r="W1033" s="17">
        <v>4</v>
      </c>
      <c r="X1033" s="41">
        <f t="shared" si="213"/>
        <v>6.3351282863477985E-4</v>
      </c>
      <c r="Y1033" s="17">
        <v>5</v>
      </c>
      <c r="Z1033" s="41">
        <f t="shared" si="214"/>
        <v>1.59846547314578E-3</v>
      </c>
      <c r="AA1033" s="17">
        <v>1</v>
      </c>
      <c r="AB1033" s="41">
        <f t="shared" si="215"/>
        <v>4.5808520384791571E-4</v>
      </c>
      <c r="AC1033" s="17"/>
      <c r="AD1033" s="41" t="str">
        <f t="shared" si="216"/>
        <v xml:space="preserve"> </v>
      </c>
      <c r="AE1033" s="17"/>
      <c r="AF1033" s="42" t="str">
        <f t="shared" si="217"/>
        <v xml:space="preserve"> </v>
      </c>
      <c r="AG1033" s="19">
        <f t="shared" si="218"/>
        <v>14</v>
      </c>
      <c r="AH1033" s="19">
        <f t="shared" si="219"/>
        <v>36</v>
      </c>
      <c r="AI1033" s="47">
        <f t="shared" si="220"/>
        <v>4.093653699639531E-4</v>
      </c>
    </row>
    <row r="1034" spans="1:35">
      <c r="A1034" t="s">
        <v>882</v>
      </c>
      <c r="B1034" t="s">
        <v>4352</v>
      </c>
      <c r="C1034" t="s">
        <v>891</v>
      </c>
      <c r="D1034" s="4" t="s">
        <v>1217</v>
      </c>
      <c r="F1034" t="s">
        <v>4630</v>
      </c>
      <c r="G1034" s="4"/>
      <c r="H1034" s="3" t="s">
        <v>1227</v>
      </c>
      <c r="I1034" s="3" t="s">
        <v>1227</v>
      </c>
      <c r="J1034" s="4"/>
      <c r="K1034" s="4">
        <v>198</v>
      </c>
      <c r="L1034" s="30" t="s">
        <v>1215</v>
      </c>
      <c r="M1034" s="17">
        <v>4</v>
      </c>
      <c r="N1034" s="41">
        <f t="shared" si="208"/>
        <v>2.1231422505307855E-3</v>
      </c>
      <c r="O1034" s="17">
        <v>15</v>
      </c>
      <c r="P1034" s="41">
        <f t="shared" si="209"/>
        <v>2.6809651474530832E-3</v>
      </c>
      <c r="Q1034" s="17"/>
      <c r="R1034" s="41" t="str">
        <f t="shared" si="210"/>
        <v xml:space="preserve"> </v>
      </c>
      <c r="S1034" s="17">
        <v>4</v>
      </c>
      <c r="T1034" s="41">
        <f t="shared" si="211"/>
        <v>2.1287919105907396E-3</v>
      </c>
      <c r="U1034" s="17">
        <v>21</v>
      </c>
      <c r="V1034" s="41">
        <f t="shared" si="212"/>
        <v>4.0632316235512646E-4</v>
      </c>
      <c r="W1034" s="17">
        <v>25</v>
      </c>
      <c r="X1034" s="41">
        <f t="shared" si="213"/>
        <v>3.9594551789673745E-3</v>
      </c>
      <c r="Y1034" s="17">
        <v>3</v>
      </c>
      <c r="Z1034" s="41">
        <f t="shared" si="214"/>
        <v>9.5907928388746806E-4</v>
      </c>
      <c r="AA1034" s="17"/>
      <c r="AB1034" s="41" t="str">
        <f t="shared" si="215"/>
        <v xml:space="preserve"> </v>
      </c>
      <c r="AC1034" s="17"/>
      <c r="AD1034" s="41" t="str">
        <f t="shared" si="216"/>
        <v xml:space="preserve"> </v>
      </c>
      <c r="AE1034" s="17">
        <v>4</v>
      </c>
      <c r="AF1034" s="42">
        <f t="shared" si="217"/>
        <v>4.2877050058955942E-4</v>
      </c>
      <c r="AG1034" s="19">
        <f t="shared" si="218"/>
        <v>13</v>
      </c>
      <c r="AH1034" s="19">
        <f t="shared" si="219"/>
        <v>76</v>
      </c>
      <c r="AI1034" s="47">
        <f t="shared" si="220"/>
        <v>8.6421578103501216E-4</v>
      </c>
    </row>
    <row r="1035" spans="1:35">
      <c r="A1035" t="s">
        <v>882</v>
      </c>
      <c r="B1035" s="5" t="s">
        <v>3848</v>
      </c>
      <c r="C1035" t="s">
        <v>891</v>
      </c>
      <c r="D1035" s="4" t="s">
        <v>1217</v>
      </c>
      <c r="F1035" t="s">
        <v>5454</v>
      </c>
      <c r="G1035" s="4"/>
      <c r="H1035" s="3" t="s">
        <v>1227</v>
      </c>
      <c r="I1035" s="3" t="s">
        <v>1227</v>
      </c>
      <c r="J1035" s="4">
        <v>36</v>
      </c>
      <c r="K1035" s="4">
        <v>220</v>
      </c>
      <c r="L1035" s="30" t="s">
        <v>1215</v>
      </c>
      <c r="M1035" s="17"/>
      <c r="N1035" s="41" t="str">
        <f t="shared" si="208"/>
        <v xml:space="preserve"> </v>
      </c>
      <c r="O1035" s="17"/>
      <c r="P1035" s="41" t="str">
        <f t="shared" si="209"/>
        <v xml:space="preserve"> </v>
      </c>
      <c r="Q1035" s="17"/>
      <c r="R1035" s="41" t="str">
        <f t="shared" si="210"/>
        <v xml:space="preserve"> </v>
      </c>
      <c r="S1035" s="17"/>
      <c r="T1035" s="41" t="str">
        <f t="shared" si="211"/>
        <v xml:space="preserve"> </v>
      </c>
      <c r="U1035" s="17">
        <v>33</v>
      </c>
      <c r="V1035" s="41">
        <f t="shared" si="212"/>
        <v>6.385078265580558E-4</v>
      </c>
      <c r="W1035" s="17">
        <v>73</v>
      </c>
      <c r="X1035" s="41">
        <f t="shared" si="213"/>
        <v>1.1561609122584733E-2</v>
      </c>
      <c r="Y1035" s="17">
        <v>8</v>
      </c>
      <c r="Z1035" s="41">
        <f t="shared" si="214"/>
        <v>2.5575447570332483E-3</v>
      </c>
      <c r="AA1035" s="17">
        <v>5</v>
      </c>
      <c r="AB1035" s="41">
        <f t="shared" si="215"/>
        <v>2.2904260192395786E-3</v>
      </c>
      <c r="AC1035" s="17"/>
      <c r="AD1035" s="41" t="str">
        <f t="shared" si="216"/>
        <v xml:space="preserve"> </v>
      </c>
      <c r="AE1035" s="17"/>
      <c r="AF1035" s="42" t="str">
        <f t="shared" si="217"/>
        <v xml:space="preserve"> </v>
      </c>
      <c r="AG1035" s="19">
        <f t="shared" si="218"/>
        <v>8</v>
      </c>
      <c r="AH1035" s="19">
        <f t="shared" si="219"/>
        <v>119</v>
      </c>
      <c r="AI1035" s="47">
        <f t="shared" si="220"/>
        <v>1.3531799729364006E-3</v>
      </c>
    </row>
    <row r="1036" spans="1:35">
      <c r="A1036" t="s">
        <v>882</v>
      </c>
      <c r="B1036" t="s">
        <v>2173</v>
      </c>
      <c r="C1036" t="s">
        <v>891</v>
      </c>
      <c r="D1036" s="4" t="s">
        <v>1217</v>
      </c>
      <c r="F1036" t="s">
        <v>742</v>
      </c>
      <c r="G1036" s="4"/>
      <c r="H1036" s="3" t="s">
        <v>1227</v>
      </c>
      <c r="I1036" s="3" t="s">
        <v>1227</v>
      </c>
      <c r="J1036" s="4">
        <v>40</v>
      </c>
      <c r="K1036" s="4">
        <v>210</v>
      </c>
      <c r="L1036" s="30" t="s">
        <v>1215</v>
      </c>
      <c r="M1036" s="17"/>
      <c r="N1036" s="41" t="str">
        <f t="shared" si="208"/>
        <v xml:space="preserve"> </v>
      </c>
      <c r="O1036" s="17"/>
      <c r="P1036" s="41" t="str">
        <f t="shared" si="209"/>
        <v xml:space="preserve"> </v>
      </c>
      <c r="Q1036" s="17"/>
      <c r="R1036" s="41" t="str">
        <f t="shared" si="210"/>
        <v xml:space="preserve"> </v>
      </c>
      <c r="S1036" s="17"/>
      <c r="T1036" s="41" t="str">
        <f t="shared" si="211"/>
        <v xml:space="preserve"> </v>
      </c>
      <c r="U1036" s="17">
        <v>20</v>
      </c>
      <c r="V1036" s="41">
        <f t="shared" si="212"/>
        <v>3.8697444033821565E-4</v>
      </c>
      <c r="W1036" s="17"/>
      <c r="X1036" s="41" t="str">
        <f t="shared" si="213"/>
        <v xml:space="preserve"> </v>
      </c>
      <c r="Y1036" s="17"/>
      <c r="Z1036" s="41" t="str">
        <f t="shared" si="214"/>
        <v xml:space="preserve"> </v>
      </c>
      <c r="AA1036" s="17"/>
      <c r="AB1036" s="41" t="str">
        <f t="shared" si="215"/>
        <v xml:space="preserve"> </v>
      </c>
      <c r="AC1036" s="17"/>
      <c r="AD1036" s="41" t="str">
        <f t="shared" si="216"/>
        <v xml:space="preserve"> </v>
      </c>
      <c r="AE1036" s="17">
        <v>4</v>
      </c>
      <c r="AF1036" s="42">
        <f t="shared" si="217"/>
        <v>4.2877050058955942E-4</v>
      </c>
      <c r="AG1036" s="19">
        <f t="shared" si="218"/>
        <v>3</v>
      </c>
      <c r="AH1036" s="19">
        <f t="shared" si="219"/>
        <v>24</v>
      </c>
      <c r="AI1036" s="47">
        <f t="shared" si="220"/>
        <v>2.7291024664263542E-4</v>
      </c>
    </row>
    <row r="1037" spans="1:35">
      <c r="A1037" t="s">
        <v>882</v>
      </c>
      <c r="B1037" t="s">
        <v>1553</v>
      </c>
      <c r="C1037" t="s">
        <v>891</v>
      </c>
      <c r="D1037" s="4" t="s">
        <v>1217</v>
      </c>
      <c r="E1037" s="4" t="s">
        <v>1803</v>
      </c>
      <c r="F1037" t="s">
        <v>740</v>
      </c>
      <c r="G1037" s="4"/>
      <c r="H1037" s="3" t="s">
        <v>1227</v>
      </c>
      <c r="I1037" s="3" t="s">
        <v>1227</v>
      </c>
      <c r="J1037" s="4"/>
      <c r="K1037" s="4">
        <v>215</v>
      </c>
      <c r="L1037" s="30" t="s">
        <v>1215</v>
      </c>
      <c r="M1037" s="17">
        <v>2</v>
      </c>
      <c r="N1037" s="41">
        <f t="shared" si="208"/>
        <v>1.0615711252653928E-3</v>
      </c>
      <c r="O1037" s="17">
        <v>10</v>
      </c>
      <c r="P1037" s="41">
        <f t="shared" si="209"/>
        <v>1.7873100983020554E-3</v>
      </c>
      <c r="Q1037" s="17">
        <v>17</v>
      </c>
      <c r="R1037" s="41">
        <f t="shared" si="210"/>
        <v>7.6542098153984696E-3</v>
      </c>
      <c r="S1037" s="17"/>
      <c r="T1037" s="41" t="str">
        <f t="shared" si="211"/>
        <v xml:space="preserve"> </v>
      </c>
      <c r="U1037" s="17">
        <v>12</v>
      </c>
      <c r="V1037" s="41">
        <f t="shared" si="212"/>
        <v>2.3218466420292939E-4</v>
      </c>
      <c r="W1037" s="17">
        <v>43</v>
      </c>
      <c r="X1037" s="41">
        <f t="shared" si="213"/>
        <v>6.8102629078238839E-3</v>
      </c>
      <c r="Y1037" s="17">
        <v>4</v>
      </c>
      <c r="Z1037" s="41">
        <f t="shared" si="214"/>
        <v>1.2787723785166241E-3</v>
      </c>
      <c r="AA1037" s="17"/>
      <c r="AB1037" s="41" t="str">
        <f t="shared" si="215"/>
        <v xml:space="preserve"> </v>
      </c>
      <c r="AC1037" s="17">
        <v>9</v>
      </c>
      <c r="AD1037" s="41">
        <f t="shared" si="216"/>
        <v>2.4161073825503354E-3</v>
      </c>
      <c r="AE1037" s="17">
        <v>1</v>
      </c>
      <c r="AF1037" s="42">
        <f t="shared" si="217"/>
        <v>1.0719262514738985E-4</v>
      </c>
      <c r="AG1037" s="19">
        <f t="shared" si="218"/>
        <v>15</v>
      </c>
      <c r="AH1037" s="19">
        <f t="shared" si="219"/>
        <v>98</v>
      </c>
      <c r="AI1037" s="47">
        <f t="shared" si="220"/>
        <v>1.1143835071240945E-3</v>
      </c>
    </row>
    <row r="1038" spans="1:35">
      <c r="A1038" t="s">
        <v>882</v>
      </c>
      <c r="B1038" s="5" t="s">
        <v>3696</v>
      </c>
      <c r="C1038" t="s">
        <v>891</v>
      </c>
      <c r="D1038" s="4" t="s">
        <v>1217</v>
      </c>
      <c r="F1038" t="s">
        <v>3747</v>
      </c>
      <c r="G1038" s="4" t="s">
        <v>154</v>
      </c>
      <c r="H1038" s="3" t="s">
        <v>1227</v>
      </c>
      <c r="I1038" s="3" t="s">
        <v>1227</v>
      </c>
      <c r="J1038" s="4"/>
      <c r="K1038" s="4">
        <v>204</v>
      </c>
      <c r="L1038" s="30" t="s">
        <v>1215</v>
      </c>
      <c r="M1038" s="17"/>
      <c r="N1038" s="41" t="str">
        <f t="shared" si="208"/>
        <v xml:space="preserve"> </v>
      </c>
      <c r="O1038" s="17"/>
      <c r="P1038" s="41" t="str">
        <f t="shared" si="209"/>
        <v xml:space="preserve"> </v>
      </c>
      <c r="Q1038" s="17"/>
      <c r="R1038" s="41" t="str">
        <f t="shared" si="210"/>
        <v xml:space="preserve"> </v>
      </c>
      <c r="S1038" s="17"/>
      <c r="T1038" s="41" t="str">
        <f t="shared" si="211"/>
        <v xml:space="preserve"> </v>
      </c>
      <c r="U1038" s="17">
        <v>53</v>
      </c>
      <c r="V1038" s="41">
        <f t="shared" si="212"/>
        <v>1.0254822668962714E-3</v>
      </c>
      <c r="W1038" s="17"/>
      <c r="X1038" s="41" t="str">
        <f t="shared" si="213"/>
        <v xml:space="preserve"> </v>
      </c>
      <c r="Y1038" s="17"/>
      <c r="Z1038" s="41" t="str">
        <f t="shared" si="214"/>
        <v xml:space="preserve"> </v>
      </c>
      <c r="AA1038" s="17"/>
      <c r="AB1038" s="41" t="str">
        <f t="shared" si="215"/>
        <v xml:space="preserve"> </v>
      </c>
      <c r="AC1038" s="17"/>
      <c r="AD1038" s="41" t="str">
        <f t="shared" si="216"/>
        <v xml:space="preserve"> </v>
      </c>
      <c r="AE1038" s="17">
        <v>1</v>
      </c>
      <c r="AF1038" s="42">
        <f t="shared" si="217"/>
        <v>1.0719262514738985E-4</v>
      </c>
      <c r="AG1038" s="19">
        <f t="shared" si="218"/>
        <v>3</v>
      </c>
      <c r="AH1038" s="19">
        <f t="shared" si="219"/>
        <v>54</v>
      </c>
      <c r="AI1038" s="47">
        <f t="shared" si="220"/>
        <v>6.1404805494592971E-4</v>
      </c>
    </row>
    <row r="1039" spans="1:35">
      <c r="A1039" t="s">
        <v>882</v>
      </c>
      <c r="B1039" t="s">
        <v>3081</v>
      </c>
      <c r="C1039" t="s">
        <v>891</v>
      </c>
      <c r="D1039" s="4" t="s">
        <v>1217</v>
      </c>
      <c r="F1039" t="s">
        <v>5455</v>
      </c>
      <c r="G1039" s="4"/>
      <c r="H1039" s="3" t="s">
        <v>1227</v>
      </c>
      <c r="I1039" s="3" t="s">
        <v>1227</v>
      </c>
      <c r="J1039" s="4"/>
      <c r="K1039" s="4">
        <v>213</v>
      </c>
      <c r="L1039" s="30" t="s">
        <v>1215</v>
      </c>
      <c r="M1039" s="17"/>
      <c r="N1039" s="41" t="str">
        <f t="shared" si="208"/>
        <v xml:space="preserve"> </v>
      </c>
      <c r="O1039" s="17"/>
      <c r="P1039" s="41" t="str">
        <f t="shared" si="209"/>
        <v xml:space="preserve"> </v>
      </c>
      <c r="Q1039" s="17"/>
      <c r="R1039" s="41" t="str">
        <f t="shared" si="210"/>
        <v xml:space="preserve"> </v>
      </c>
      <c r="S1039" s="17"/>
      <c r="T1039" s="41" t="str">
        <f t="shared" si="211"/>
        <v xml:space="preserve"> </v>
      </c>
      <c r="U1039" s="17">
        <v>2</v>
      </c>
      <c r="V1039" s="41">
        <f t="shared" si="212"/>
        <v>3.8697444033821565E-5</v>
      </c>
      <c r="W1039" s="17"/>
      <c r="X1039" s="41" t="str">
        <f t="shared" si="213"/>
        <v xml:space="preserve"> </v>
      </c>
      <c r="Y1039" s="17"/>
      <c r="Z1039" s="41" t="str">
        <f t="shared" si="214"/>
        <v xml:space="preserve"> </v>
      </c>
      <c r="AA1039" s="17"/>
      <c r="AB1039" s="41" t="str">
        <f t="shared" si="215"/>
        <v xml:space="preserve"> </v>
      </c>
      <c r="AC1039" s="17"/>
      <c r="AD1039" s="41" t="str">
        <f t="shared" si="216"/>
        <v xml:space="preserve"> </v>
      </c>
      <c r="AE1039" s="17"/>
      <c r="AF1039" s="42" t="str">
        <f t="shared" si="217"/>
        <v xml:space="preserve"> </v>
      </c>
      <c r="AG1039" s="19">
        <f t="shared" si="218"/>
        <v>2</v>
      </c>
      <c r="AH1039" s="19">
        <f t="shared" si="219"/>
        <v>2</v>
      </c>
      <c r="AI1039" s="47">
        <f t="shared" si="220"/>
        <v>2.2742520553552951E-5</v>
      </c>
    </row>
    <row r="1040" spans="1:35">
      <c r="A1040" t="s">
        <v>882</v>
      </c>
      <c r="B1040" t="s">
        <v>1446</v>
      </c>
      <c r="C1040" t="s">
        <v>891</v>
      </c>
      <c r="D1040" s="4" t="s">
        <v>1217</v>
      </c>
      <c r="F1040" t="s">
        <v>1586</v>
      </c>
      <c r="G1040" s="4"/>
      <c r="H1040" s="3" t="s">
        <v>1227</v>
      </c>
      <c r="I1040" s="3" t="s">
        <v>1227</v>
      </c>
      <c r="J1040" s="4">
        <v>45</v>
      </c>
      <c r="K1040" s="4">
        <v>199</v>
      </c>
      <c r="L1040" s="30" t="s">
        <v>1215</v>
      </c>
      <c r="M1040" s="17"/>
      <c r="N1040" s="41" t="str">
        <f t="shared" si="208"/>
        <v xml:space="preserve"> </v>
      </c>
      <c r="O1040" s="17"/>
      <c r="P1040" s="41" t="str">
        <f t="shared" si="209"/>
        <v xml:space="preserve"> </v>
      </c>
      <c r="Q1040" s="17"/>
      <c r="R1040" s="41" t="str">
        <f t="shared" si="210"/>
        <v xml:space="preserve"> </v>
      </c>
      <c r="S1040" s="17"/>
      <c r="T1040" s="41" t="str">
        <f t="shared" si="211"/>
        <v xml:space="preserve"> </v>
      </c>
      <c r="U1040" s="17">
        <v>10</v>
      </c>
      <c r="V1040" s="41">
        <f t="shared" si="212"/>
        <v>1.9348722016910783E-4</v>
      </c>
      <c r="W1040" s="17">
        <v>1</v>
      </c>
      <c r="X1040" s="41">
        <f t="shared" si="213"/>
        <v>1.5837820715869496E-4</v>
      </c>
      <c r="Y1040" s="17"/>
      <c r="Z1040" s="41" t="str">
        <f t="shared" si="214"/>
        <v xml:space="preserve"> </v>
      </c>
      <c r="AA1040" s="17"/>
      <c r="AB1040" s="41" t="str">
        <f t="shared" si="215"/>
        <v xml:space="preserve"> </v>
      </c>
      <c r="AC1040" s="17"/>
      <c r="AD1040" s="41" t="str">
        <f t="shared" si="216"/>
        <v xml:space="preserve"> </v>
      </c>
      <c r="AE1040" s="17">
        <v>1</v>
      </c>
      <c r="AF1040" s="42">
        <f t="shared" si="217"/>
        <v>1.0719262514738985E-4</v>
      </c>
      <c r="AG1040" s="19">
        <f t="shared" si="218"/>
        <v>5</v>
      </c>
      <c r="AH1040" s="19">
        <f t="shared" si="219"/>
        <v>12</v>
      </c>
      <c r="AI1040" s="47">
        <f t="shared" si="220"/>
        <v>1.3645512332131771E-4</v>
      </c>
    </row>
    <row r="1041" spans="1:35">
      <c r="A1041" t="s">
        <v>882</v>
      </c>
      <c r="B1041" t="s">
        <v>2006</v>
      </c>
      <c r="C1041" t="s">
        <v>891</v>
      </c>
      <c r="D1041" s="4" t="s">
        <v>1217</v>
      </c>
      <c r="F1041" s="5" t="s">
        <v>5733</v>
      </c>
      <c r="G1041" s="4"/>
      <c r="H1041" s="3" t="s">
        <v>1227</v>
      </c>
      <c r="I1041" s="3" t="s">
        <v>1227</v>
      </c>
      <c r="J1041" s="4"/>
      <c r="K1041" s="4">
        <v>219</v>
      </c>
      <c r="L1041" s="30" t="s">
        <v>1215</v>
      </c>
      <c r="M1041" s="17"/>
      <c r="N1041" s="41" t="str">
        <f t="shared" si="208"/>
        <v xml:space="preserve"> </v>
      </c>
      <c r="O1041" s="17">
        <v>42</v>
      </c>
      <c r="P1041" s="41">
        <f t="shared" si="209"/>
        <v>7.506702412868633E-3</v>
      </c>
      <c r="Q1041" s="17"/>
      <c r="R1041" s="41" t="str">
        <f t="shared" si="210"/>
        <v xml:space="preserve"> </v>
      </c>
      <c r="S1041" s="17"/>
      <c r="T1041" s="41" t="str">
        <f t="shared" si="211"/>
        <v xml:space="preserve"> </v>
      </c>
      <c r="U1041" s="17">
        <v>27</v>
      </c>
      <c r="V1041" s="41">
        <f t="shared" si="212"/>
        <v>5.2241549445659115E-4</v>
      </c>
      <c r="W1041" s="17">
        <v>42</v>
      </c>
      <c r="X1041" s="41">
        <f t="shared" si="213"/>
        <v>6.6518847006651885E-3</v>
      </c>
      <c r="Y1041" s="17">
        <v>47</v>
      </c>
      <c r="Z1041" s="41">
        <f t="shared" si="214"/>
        <v>1.5025575447570333E-2</v>
      </c>
      <c r="AA1041" s="17">
        <v>11</v>
      </c>
      <c r="AB1041" s="41">
        <f t="shared" si="215"/>
        <v>5.0389372423270727E-3</v>
      </c>
      <c r="AC1041" s="17"/>
      <c r="AD1041" s="41" t="str">
        <f t="shared" si="216"/>
        <v xml:space="preserve"> </v>
      </c>
      <c r="AE1041" s="17">
        <v>1</v>
      </c>
      <c r="AF1041" s="42">
        <f t="shared" si="217"/>
        <v>1.0719262514738985E-4</v>
      </c>
      <c r="AG1041" s="19">
        <f t="shared" si="218"/>
        <v>11</v>
      </c>
      <c r="AH1041" s="19">
        <f t="shared" si="219"/>
        <v>170</v>
      </c>
      <c r="AI1041" s="47">
        <f t="shared" si="220"/>
        <v>1.9331142470520007E-3</v>
      </c>
    </row>
    <row r="1042" spans="1:35">
      <c r="A1042" t="s">
        <v>882</v>
      </c>
      <c r="B1042" t="s">
        <v>1646</v>
      </c>
      <c r="C1042" t="s">
        <v>891</v>
      </c>
      <c r="D1042" s="4" t="s">
        <v>1217</v>
      </c>
      <c r="F1042" t="s">
        <v>5292</v>
      </c>
      <c r="G1042" s="4"/>
      <c r="H1042" s="3" t="s">
        <v>1227</v>
      </c>
      <c r="I1042" s="3" t="s">
        <v>1227</v>
      </c>
      <c r="J1042" s="4">
        <v>41</v>
      </c>
      <c r="K1042" s="4">
        <v>202</v>
      </c>
      <c r="L1042" s="30" t="s">
        <v>1215</v>
      </c>
      <c r="M1042" s="17"/>
      <c r="N1042" s="41" t="str">
        <f t="shared" si="208"/>
        <v xml:space="preserve"> </v>
      </c>
      <c r="O1042" s="17"/>
      <c r="P1042" s="41" t="str">
        <f t="shared" si="209"/>
        <v xml:space="preserve"> </v>
      </c>
      <c r="Q1042" s="17"/>
      <c r="R1042" s="41" t="str">
        <f t="shared" si="210"/>
        <v xml:space="preserve"> </v>
      </c>
      <c r="S1042" s="17">
        <v>5</v>
      </c>
      <c r="T1042" s="41">
        <f t="shared" si="211"/>
        <v>2.6609898882384245E-3</v>
      </c>
      <c r="U1042" s="17">
        <v>292</v>
      </c>
      <c r="V1042" s="41">
        <f t="shared" si="212"/>
        <v>5.6498268289379488E-3</v>
      </c>
      <c r="W1042" s="17">
        <v>2</v>
      </c>
      <c r="X1042" s="41">
        <f t="shared" si="213"/>
        <v>3.1675641431738993E-4</v>
      </c>
      <c r="Y1042" s="17"/>
      <c r="Z1042" s="41" t="str">
        <f t="shared" si="214"/>
        <v xml:space="preserve"> </v>
      </c>
      <c r="AA1042" s="17">
        <v>2</v>
      </c>
      <c r="AB1042" s="41">
        <f t="shared" si="215"/>
        <v>9.1617040769583142E-4</v>
      </c>
      <c r="AC1042" s="17">
        <v>5</v>
      </c>
      <c r="AD1042" s="41">
        <f t="shared" si="216"/>
        <v>1.3422818791946308E-3</v>
      </c>
      <c r="AE1042" s="17">
        <v>43</v>
      </c>
      <c r="AF1042" s="42">
        <f t="shared" si="217"/>
        <v>4.6092828813377642E-3</v>
      </c>
      <c r="AG1042" s="19">
        <f t="shared" si="218"/>
        <v>11</v>
      </c>
      <c r="AH1042" s="19">
        <f t="shared" si="219"/>
        <v>349</v>
      </c>
      <c r="AI1042" s="47">
        <f t="shared" si="220"/>
        <v>3.9685698365949902E-3</v>
      </c>
    </row>
    <row r="1043" spans="1:35">
      <c r="A1043" t="s">
        <v>882</v>
      </c>
      <c r="B1043" t="s">
        <v>972</v>
      </c>
      <c r="C1043" t="s">
        <v>891</v>
      </c>
      <c r="D1043" s="4" t="s">
        <v>1217</v>
      </c>
      <c r="F1043" s="13" t="s">
        <v>5943</v>
      </c>
      <c r="G1043" s="4"/>
      <c r="H1043" s="3" t="s">
        <v>1227</v>
      </c>
      <c r="I1043" s="3" t="s">
        <v>1227</v>
      </c>
      <c r="J1043" s="4"/>
      <c r="K1043" s="4">
        <v>215</v>
      </c>
      <c r="L1043" s="30" t="s">
        <v>1215</v>
      </c>
      <c r="M1043" s="17"/>
      <c r="N1043" s="41" t="str">
        <f t="shared" si="208"/>
        <v xml:space="preserve"> </v>
      </c>
      <c r="O1043" s="17">
        <v>9</v>
      </c>
      <c r="P1043" s="41">
        <f t="shared" si="209"/>
        <v>1.6085790884718498E-3</v>
      </c>
      <c r="Q1043" s="17"/>
      <c r="R1043" s="41" t="str">
        <f t="shared" si="210"/>
        <v xml:space="preserve"> </v>
      </c>
      <c r="S1043" s="17">
        <v>8</v>
      </c>
      <c r="T1043" s="41">
        <f t="shared" si="211"/>
        <v>4.2575838211814793E-3</v>
      </c>
      <c r="U1043" s="17">
        <v>77</v>
      </c>
      <c r="V1043" s="41">
        <f t="shared" si="212"/>
        <v>1.4898515953021302E-3</v>
      </c>
      <c r="W1043" s="17"/>
      <c r="X1043" s="41" t="str">
        <f t="shared" si="213"/>
        <v xml:space="preserve"> </v>
      </c>
      <c r="Y1043" s="17"/>
      <c r="Z1043" s="41" t="str">
        <f t="shared" si="214"/>
        <v xml:space="preserve"> </v>
      </c>
      <c r="AA1043" s="17"/>
      <c r="AB1043" s="41" t="str">
        <f t="shared" si="215"/>
        <v xml:space="preserve"> </v>
      </c>
      <c r="AC1043" s="17"/>
      <c r="AD1043" s="41" t="str">
        <f t="shared" si="216"/>
        <v xml:space="preserve"> </v>
      </c>
      <c r="AE1043" s="17">
        <v>43</v>
      </c>
      <c r="AF1043" s="42">
        <f t="shared" si="217"/>
        <v>4.6092828813377642E-3</v>
      </c>
      <c r="AG1043" s="19">
        <f t="shared" si="218"/>
        <v>7</v>
      </c>
      <c r="AH1043" s="19">
        <f t="shared" si="219"/>
        <v>137</v>
      </c>
      <c r="AI1043" s="47">
        <f t="shared" si="220"/>
        <v>1.557862657918377E-3</v>
      </c>
    </row>
    <row r="1044" spans="1:35">
      <c r="A1044" t="s">
        <v>882</v>
      </c>
      <c r="B1044" t="s">
        <v>1556</v>
      </c>
      <c r="C1044" t="s">
        <v>891</v>
      </c>
      <c r="D1044" s="4" t="s">
        <v>1217</v>
      </c>
      <c r="F1044" s="13" t="s">
        <v>5944</v>
      </c>
      <c r="G1044" s="4"/>
      <c r="H1044" s="3" t="s">
        <v>1227</v>
      </c>
      <c r="I1044" s="3" t="s">
        <v>1227</v>
      </c>
      <c r="J1044" s="4"/>
      <c r="K1044" s="4">
        <v>218</v>
      </c>
      <c r="L1044" s="30" t="s">
        <v>1215</v>
      </c>
      <c r="M1044" s="17">
        <v>21</v>
      </c>
      <c r="N1044" s="41">
        <f t="shared" si="208"/>
        <v>1.1146496815286623E-2</v>
      </c>
      <c r="O1044" s="17"/>
      <c r="P1044" s="41" t="str">
        <f t="shared" si="209"/>
        <v xml:space="preserve"> </v>
      </c>
      <c r="Q1044" s="17">
        <v>10</v>
      </c>
      <c r="R1044" s="41">
        <f t="shared" si="210"/>
        <v>4.5024763619990991E-3</v>
      </c>
      <c r="S1044" s="17"/>
      <c r="T1044" s="41" t="str">
        <f t="shared" si="211"/>
        <v xml:space="preserve"> </v>
      </c>
      <c r="U1044" s="17">
        <v>23</v>
      </c>
      <c r="V1044" s="41">
        <f t="shared" si="212"/>
        <v>4.4502060638894802E-4</v>
      </c>
      <c r="W1044" s="17"/>
      <c r="X1044" s="41" t="str">
        <f t="shared" si="213"/>
        <v xml:space="preserve"> </v>
      </c>
      <c r="Y1044" s="17">
        <v>2</v>
      </c>
      <c r="Z1044" s="41">
        <f t="shared" si="214"/>
        <v>6.3938618925831207E-4</v>
      </c>
      <c r="AA1044" s="17"/>
      <c r="AB1044" s="41" t="str">
        <f t="shared" si="215"/>
        <v xml:space="preserve"> </v>
      </c>
      <c r="AC1044" s="17"/>
      <c r="AD1044" s="41" t="str">
        <f t="shared" si="216"/>
        <v xml:space="preserve"> </v>
      </c>
      <c r="AE1044" s="17">
        <v>14</v>
      </c>
      <c r="AF1044" s="42">
        <f t="shared" si="217"/>
        <v>1.5006967520634581E-3</v>
      </c>
      <c r="AG1044" s="19">
        <f t="shared" si="218"/>
        <v>9</v>
      </c>
      <c r="AH1044" s="19">
        <f t="shared" si="219"/>
        <v>70</v>
      </c>
      <c r="AI1044" s="47">
        <f t="shared" si="220"/>
        <v>7.9598821937435329E-4</v>
      </c>
    </row>
    <row r="1045" spans="1:35">
      <c r="A1045" t="s">
        <v>882</v>
      </c>
      <c r="B1045" t="s">
        <v>4420</v>
      </c>
      <c r="C1045" t="s">
        <v>891</v>
      </c>
      <c r="D1045" s="4" t="s">
        <v>1217</v>
      </c>
      <c r="F1045" s="5" t="s">
        <v>4631</v>
      </c>
      <c r="G1045" s="4"/>
      <c r="H1045" s="3" t="s">
        <v>1227</v>
      </c>
      <c r="I1045" s="3" t="s">
        <v>1227</v>
      </c>
      <c r="J1045" s="4"/>
      <c r="K1045" s="4">
        <v>204</v>
      </c>
      <c r="L1045" s="30" t="s">
        <v>1215</v>
      </c>
      <c r="M1045" s="17"/>
      <c r="N1045" s="41" t="str">
        <f t="shared" si="208"/>
        <v xml:space="preserve"> </v>
      </c>
      <c r="O1045" s="17"/>
      <c r="P1045" s="41" t="str">
        <f t="shared" si="209"/>
        <v xml:space="preserve"> </v>
      </c>
      <c r="Q1045" s="17"/>
      <c r="R1045" s="41" t="str">
        <f t="shared" si="210"/>
        <v xml:space="preserve"> </v>
      </c>
      <c r="S1045" s="17"/>
      <c r="T1045" s="41" t="str">
        <f t="shared" si="211"/>
        <v xml:space="preserve"> </v>
      </c>
      <c r="U1045" s="17">
        <v>62</v>
      </c>
      <c r="V1045" s="41">
        <f t="shared" si="212"/>
        <v>1.1996207650484686E-3</v>
      </c>
      <c r="W1045" s="17"/>
      <c r="X1045" s="41" t="str">
        <f t="shared" si="213"/>
        <v xml:space="preserve"> </v>
      </c>
      <c r="Y1045" s="17"/>
      <c r="Z1045" s="41" t="str">
        <f t="shared" si="214"/>
        <v xml:space="preserve"> </v>
      </c>
      <c r="AA1045" s="17"/>
      <c r="AB1045" s="41" t="str">
        <f t="shared" si="215"/>
        <v xml:space="preserve"> </v>
      </c>
      <c r="AC1045" s="17"/>
      <c r="AD1045" s="41" t="str">
        <f t="shared" si="216"/>
        <v xml:space="preserve"> </v>
      </c>
      <c r="AE1045" s="17">
        <v>76</v>
      </c>
      <c r="AF1045" s="42">
        <f t="shared" si="217"/>
        <v>8.1466395112016286E-3</v>
      </c>
      <c r="AG1045" s="19">
        <f t="shared" si="218"/>
        <v>3</v>
      </c>
      <c r="AH1045" s="19">
        <f t="shared" si="219"/>
        <v>138</v>
      </c>
      <c r="AI1045" s="47">
        <f t="shared" si="220"/>
        <v>1.5692339181951535E-3</v>
      </c>
    </row>
    <row r="1046" spans="1:35">
      <c r="A1046" t="s">
        <v>882</v>
      </c>
      <c r="B1046" t="s">
        <v>3461</v>
      </c>
      <c r="C1046" t="s">
        <v>891</v>
      </c>
      <c r="D1046" s="4" t="s">
        <v>1217</v>
      </c>
      <c r="F1046" s="5" t="s">
        <v>5456</v>
      </c>
      <c r="G1046" s="4"/>
      <c r="H1046" s="3" t="s">
        <v>1227</v>
      </c>
      <c r="I1046" s="3" t="s">
        <v>1227</v>
      </c>
      <c r="J1046" s="4"/>
      <c r="K1046" s="4">
        <v>207</v>
      </c>
      <c r="L1046" s="30" t="s">
        <v>1215</v>
      </c>
      <c r="M1046" s="17">
        <v>22</v>
      </c>
      <c r="N1046" s="41">
        <f t="shared" si="208"/>
        <v>1.167728237791932E-2</v>
      </c>
      <c r="O1046" s="17">
        <v>60</v>
      </c>
      <c r="P1046" s="41">
        <f t="shared" si="209"/>
        <v>1.0723860589812333E-2</v>
      </c>
      <c r="Q1046" s="17">
        <v>36</v>
      </c>
      <c r="R1046" s="41">
        <f t="shared" si="210"/>
        <v>1.6208914903196758E-2</v>
      </c>
      <c r="S1046" s="17">
        <v>2</v>
      </c>
      <c r="T1046" s="41">
        <f t="shared" si="211"/>
        <v>1.0643959552953698E-3</v>
      </c>
      <c r="U1046" s="17">
        <v>55</v>
      </c>
      <c r="V1046" s="41">
        <f t="shared" si="212"/>
        <v>1.0641797109300932E-3</v>
      </c>
      <c r="W1046" s="17">
        <v>19</v>
      </c>
      <c r="X1046" s="41">
        <f t="shared" si="213"/>
        <v>3.0091859360152043E-3</v>
      </c>
      <c r="Y1046" s="17">
        <v>20</v>
      </c>
      <c r="Z1046" s="41">
        <f t="shared" si="214"/>
        <v>6.3938618925831201E-3</v>
      </c>
      <c r="AA1046" s="17">
        <v>14</v>
      </c>
      <c r="AB1046" s="41">
        <f t="shared" si="215"/>
        <v>6.4131928538708203E-3</v>
      </c>
      <c r="AC1046" s="17">
        <v>76</v>
      </c>
      <c r="AD1046" s="41">
        <f t="shared" si="216"/>
        <v>2.0402684563758388E-2</v>
      </c>
      <c r="AE1046" s="17">
        <v>5</v>
      </c>
      <c r="AF1046" s="42">
        <f t="shared" si="217"/>
        <v>5.3596312573694926E-4</v>
      </c>
      <c r="AG1046" s="19">
        <f t="shared" si="218"/>
        <v>19</v>
      </c>
      <c r="AH1046" s="19">
        <f t="shared" si="219"/>
        <v>309</v>
      </c>
      <c r="AI1046" s="47">
        <f t="shared" si="220"/>
        <v>3.513719425523931E-3</v>
      </c>
    </row>
    <row r="1047" spans="1:35">
      <c r="A1047" t="s">
        <v>882</v>
      </c>
      <c r="B1047" t="s">
        <v>2358</v>
      </c>
      <c r="C1047" t="s">
        <v>891</v>
      </c>
      <c r="D1047" s="4" t="s">
        <v>1217</v>
      </c>
      <c r="F1047" t="s">
        <v>2325</v>
      </c>
      <c r="G1047" s="4"/>
      <c r="H1047" s="3" t="s">
        <v>1227</v>
      </c>
      <c r="I1047" s="3" t="s">
        <v>1227</v>
      </c>
      <c r="J1047" s="4">
        <v>36</v>
      </c>
      <c r="K1047" s="4">
        <v>206</v>
      </c>
      <c r="L1047" s="30" t="s">
        <v>1215</v>
      </c>
      <c r="M1047" s="17"/>
      <c r="N1047" s="41" t="str">
        <f t="shared" si="208"/>
        <v xml:space="preserve"> </v>
      </c>
      <c r="O1047" s="17">
        <v>19</v>
      </c>
      <c r="P1047" s="41">
        <f t="shared" si="209"/>
        <v>3.3958891867739054E-3</v>
      </c>
      <c r="Q1047" s="17"/>
      <c r="R1047" s="41" t="str">
        <f t="shared" si="210"/>
        <v xml:space="preserve"> </v>
      </c>
      <c r="S1047" s="17">
        <v>10</v>
      </c>
      <c r="T1047" s="41">
        <f t="shared" si="211"/>
        <v>5.3219797764768491E-3</v>
      </c>
      <c r="U1047" s="17">
        <v>79</v>
      </c>
      <c r="V1047" s="41">
        <f t="shared" si="212"/>
        <v>1.528549039335952E-3</v>
      </c>
      <c r="W1047" s="17">
        <v>6</v>
      </c>
      <c r="X1047" s="41">
        <f t="shared" si="213"/>
        <v>9.5026924295216978E-4</v>
      </c>
      <c r="Y1047" s="17"/>
      <c r="Z1047" s="41" t="str">
        <f t="shared" si="214"/>
        <v xml:space="preserve"> </v>
      </c>
      <c r="AA1047" s="17">
        <v>1</v>
      </c>
      <c r="AB1047" s="41">
        <f t="shared" si="215"/>
        <v>4.5808520384791571E-4</v>
      </c>
      <c r="AC1047" s="17"/>
      <c r="AD1047" s="41" t="str">
        <f t="shared" si="216"/>
        <v xml:space="preserve"> </v>
      </c>
      <c r="AE1047" s="17">
        <v>15</v>
      </c>
      <c r="AF1047" s="42">
        <f t="shared" si="217"/>
        <v>1.607889377210848E-3</v>
      </c>
      <c r="AG1047" s="19">
        <f t="shared" si="218"/>
        <v>11</v>
      </c>
      <c r="AH1047" s="19">
        <f t="shared" si="219"/>
        <v>130</v>
      </c>
      <c r="AI1047" s="47">
        <f t="shared" si="220"/>
        <v>1.4782638359809419E-3</v>
      </c>
    </row>
    <row r="1048" spans="1:35">
      <c r="A1048" t="s">
        <v>882</v>
      </c>
      <c r="B1048" t="s">
        <v>1447</v>
      </c>
      <c r="C1048" t="s">
        <v>891</v>
      </c>
      <c r="D1048" s="4" t="s">
        <v>1217</v>
      </c>
      <c r="F1048" t="s">
        <v>2326</v>
      </c>
      <c r="G1048" s="4"/>
      <c r="H1048" s="3" t="s">
        <v>1227</v>
      </c>
      <c r="I1048" s="3" t="s">
        <v>1227</v>
      </c>
      <c r="J1048" s="4">
        <v>45</v>
      </c>
      <c r="K1048" s="4">
        <v>199</v>
      </c>
      <c r="L1048" s="30" t="s">
        <v>1215</v>
      </c>
      <c r="M1048" s="17"/>
      <c r="N1048" s="41" t="str">
        <f t="shared" si="208"/>
        <v xml:space="preserve"> </v>
      </c>
      <c r="O1048" s="17">
        <v>5</v>
      </c>
      <c r="P1048" s="41">
        <f t="shared" si="209"/>
        <v>8.9365504915102768E-4</v>
      </c>
      <c r="Q1048" s="17"/>
      <c r="R1048" s="41" t="str">
        <f t="shared" si="210"/>
        <v xml:space="preserve"> </v>
      </c>
      <c r="S1048" s="17"/>
      <c r="T1048" s="41" t="str">
        <f t="shared" si="211"/>
        <v xml:space="preserve"> </v>
      </c>
      <c r="U1048" s="17">
        <v>58</v>
      </c>
      <c r="V1048" s="41">
        <f t="shared" si="212"/>
        <v>1.1222258769808253E-3</v>
      </c>
      <c r="W1048" s="17">
        <v>40</v>
      </c>
      <c r="X1048" s="41">
        <f t="shared" si="213"/>
        <v>6.3351282863477985E-3</v>
      </c>
      <c r="Y1048" s="17">
        <v>7</v>
      </c>
      <c r="Z1048" s="41">
        <f t="shared" si="214"/>
        <v>2.237851662404092E-3</v>
      </c>
      <c r="AA1048" s="17">
        <v>4</v>
      </c>
      <c r="AB1048" s="41">
        <f t="shared" si="215"/>
        <v>1.8323408153916628E-3</v>
      </c>
      <c r="AC1048" s="17">
        <v>4</v>
      </c>
      <c r="AD1048" s="41">
        <f t="shared" si="216"/>
        <v>1.0738255033557046E-3</v>
      </c>
      <c r="AE1048" s="17"/>
      <c r="AF1048" s="42" t="str">
        <f t="shared" si="217"/>
        <v xml:space="preserve"> </v>
      </c>
      <c r="AG1048" s="19">
        <f t="shared" si="218"/>
        <v>12</v>
      </c>
      <c r="AH1048" s="19">
        <f t="shared" si="219"/>
        <v>118</v>
      </c>
      <c r="AI1048" s="47">
        <f t="shared" si="220"/>
        <v>1.3418087126596241E-3</v>
      </c>
    </row>
    <row r="1049" spans="1:35">
      <c r="A1049" t="s">
        <v>882</v>
      </c>
      <c r="B1049" t="s">
        <v>973</v>
      </c>
      <c r="C1049" t="s">
        <v>891</v>
      </c>
      <c r="D1049" s="4" t="s">
        <v>1217</v>
      </c>
      <c r="F1049" t="s">
        <v>2327</v>
      </c>
      <c r="G1049" s="4"/>
      <c r="H1049" s="3" t="s">
        <v>1227</v>
      </c>
      <c r="I1049" s="3" t="s">
        <v>1227</v>
      </c>
      <c r="J1049" s="4"/>
      <c r="K1049" s="4">
        <v>201</v>
      </c>
      <c r="L1049" s="30" t="s">
        <v>1215</v>
      </c>
      <c r="M1049" s="17">
        <v>7</v>
      </c>
      <c r="N1049" s="41">
        <f t="shared" si="208"/>
        <v>3.7154989384288748E-3</v>
      </c>
      <c r="O1049" s="17">
        <v>4</v>
      </c>
      <c r="P1049" s="41">
        <f t="shared" si="209"/>
        <v>7.1492403932082213E-4</v>
      </c>
      <c r="Q1049" s="17">
        <v>6</v>
      </c>
      <c r="R1049" s="41">
        <f t="shared" si="210"/>
        <v>2.7014858171994596E-3</v>
      </c>
      <c r="S1049" s="17"/>
      <c r="T1049" s="41" t="str">
        <f t="shared" si="211"/>
        <v xml:space="preserve"> </v>
      </c>
      <c r="U1049" s="17">
        <v>92</v>
      </c>
      <c r="V1049" s="41">
        <f t="shared" si="212"/>
        <v>1.7800824255557921E-3</v>
      </c>
      <c r="W1049" s="17"/>
      <c r="X1049" s="41" t="str">
        <f t="shared" si="213"/>
        <v xml:space="preserve"> </v>
      </c>
      <c r="Y1049" s="17"/>
      <c r="Z1049" s="41" t="str">
        <f t="shared" si="214"/>
        <v xml:space="preserve"> </v>
      </c>
      <c r="AA1049" s="17"/>
      <c r="AB1049" s="41" t="str">
        <f t="shared" si="215"/>
        <v xml:space="preserve"> </v>
      </c>
      <c r="AC1049" s="17"/>
      <c r="AD1049" s="41" t="str">
        <f t="shared" si="216"/>
        <v xml:space="preserve"> </v>
      </c>
      <c r="AE1049" s="17">
        <v>35</v>
      </c>
      <c r="AF1049" s="42">
        <f t="shared" si="217"/>
        <v>3.751741880158645E-3</v>
      </c>
      <c r="AG1049" s="19">
        <f t="shared" si="218"/>
        <v>9</v>
      </c>
      <c r="AH1049" s="19">
        <f t="shared" si="219"/>
        <v>144</v>
      </c>
      <c r="AI1049" s="47">
        <f t="shared" si="220"/>
        <v>1.6374614798558124E-3</v>
      </c>
    </row>
    <row r="1050" spans="1:35">
      <c r="A1050" t="s">
        <v>882</v>
      </c>
      <c r="B1050" t="s">
        <v>2359</v>
      </c>
      <c r="C1050" t="s">
        <v>891</v>
      </c>
      <c r="D1050" s="4" t="s">
        <v>1217</v>
      </c>
      <c r="F1050" s="8" t="s">
        <v>2328</v>
      </c>
      <c r="G1050" s="4"/>
      <c r="H1050" s="3" t="s">
        <v>1227</v>
      </c>
      <c r="I1050" s="3" t="s">
        <v>1227</v>
      </c>
      <c r="J1050" s="4">
        <v>48</v>
      </c>
      <c r="K1050" s="4">
        <v>220</v>
      </c>
      <c r="L1050" s="30" t="s">
        <v>1215</v>
      </c>
      <c r="M1050" s="17"/>
      <c r="N1050" s="41" t="str">
        <f t="shared" si="208"/>
        <v xml:space="preserve"> </v>
      </c>
      <c r="O1050" s="17"/>
      <c r="P1050" s="41" t="str">
        <f t="shared" si="209"/>
        <v xml:space="preserve"> </v>
      </c>
      <c r="Q1050" s="17"/>
      <c r="R1050" s="41" t="str">
        <f t="shared" si="210"/>
        <v xml:space="preserve"> </v>
      </c>
      <c r="S1050" s="17"/>
      <c r="T1050" s="41" t="str">
        <f t="shared" si="211"/>
        <v xml:space="preserve"> </v>
      </c>
      <c r="U1050" s="17">
        <v>33</v>
      </c>
      <c r="V1050" s="41">
        <f t="shared" si="212"/>
        <v>6.385078265580558E-4</v>
      </c>
      <c r="W1050" s="17"/>
      <c r="X1050" s="41" t="str">
        <f t="shared" si="213"/>
        <v xml:space="preserve"> </v>
      </c>
      <c r="Y1050" s="17"/>
      <c r="Z1050" s="41" t="str">
        <f t="shared" si="214"/>
        <v xml:space="preserve"> </v>
      </c>
      <c r="AA1050" s="17"/>
      <c r="AB1050" s="41" t="str">
        <f t="shared" si="215"/>
        <v xml:space="preserve"> </v>
      </c>
      <c r="AC1050" s="17"/>
      <c r="AD1050" s="41" t="str">
        <f t="shared" si="216"/>
        <v xml:space="preserve"> </v>
      </c>
      <c r="AE1050" s="17"/>
      <c r="AF1050" s="42" t="str">
        <f t="shared" si="217"/>
        <v xml:space="preserve"> </v>
      </c>
      <c r="AG1050" s="19">
        <f t="shared" si="218"/>
        <v>2</v>
      </c>
      <c r="AH1050" s="19">
        <f t="shared" si="219"/>
        <v>33</v>
      </c>
      <c r="AI1050" s="47">
        <f t="shared" si="220"/>
        <v>3.7525158913362367E-4</v>
      </c>
    </row>
    <row r="1051" spans="1:35">
      <c r="A1051" t="s">
        <v>882</v>
      </c>
      <c r="B1051" t="s">
        <v>4378</v>
      </c>
      <c r="C1051" t="s">
        <v>891</v>
      </c>
      <c r="D1051" s="4" t="s">
        <v>1217</v>
      </c>
      <c r="F1051" s="5" t="s">
        <v>5618</v>
      </c>
      <c r="G1051" s="4" t="s">
        <v>5932</v>
      </c>
      <c r="H1051" s="3" t="s">
        <v>1227</v>
      </c>
      <c r="I1051" s="3" t="s">
        <v>505</v>
      </c>
      <c r="J1051" s="4"/>
      <c r="K1051" s="4"/>
      <c r="L1051" s="30" t="s">
        <v>1215</v>
      </c>
      <c r="M1051" s="17"/>
      <c r="N1051" s="41" t="str">
        <f t="shared" si="208"/>
        <v xml:space="preserve"> </v>
      </c>
      <c r="O1051" s="17"/>
      <c r="P1051" s="41" t="str">
        <f t="shared" si="209"/>
        <v xml:space="preserve"> </v>
      </c>
      <c r="Q1051" s="17"/>
      <c r="R1051" s="41" t="str">
        <f t="shared" si="210"/>
        <v xml:space="preserve"> </v>
      </c>
      <c r="S1051" s="17"/>
      <c r="T1051" s="41" t="str">
        <f t="shared" si="211"/>
        <v xml:space="preserve"> </v>
      </c>
      <c r="U1051" s="17">
        <v>49</v>
      </c>
      <c r="V1051" s="41">
        <f t="shared" si="212"/>
        <v>9.4808737882862832E-4</v>
      </c>
      <c r="W1051" s="17"/>
      <c r="X1051" s="41" t="str">
        <f t="shared" si="213"/>
        <v xml:space="preserve"> </v>
      </c>
      <c r="Y1051" s="17"/>
      <c r="Z1051" s="41" t="str">
        <f t="shared" si="214"/>
        <v xml:space="preserve"> </v>
      </c>
      <c r="AA1051" s="17"/>
      <c r="AB1051" s="41" t="str">
        <f t="shared" si="215"/>
        <v xml:space="preserve"> </v>
      </c>
      <c r="AC1051" s="17"/>
      <c r="AD1051" s="41" t="str">
        <f t="shared" si="216"/>
        <v xml:space="preserve"> </v>
      </c>
      <c r="AE1051" s="17">
        <v>29</v>
      </c>
      <c r="AF1051" s="42">
        <f t="shared" si="217"/>
        <v>3.1085861292743061E-3</v>
      </c>
      <c r="AG1051" s="19">
        <f t="shared" si="218"/>
        <v>3</v>
      </c>
      <c r="AH1051" s="19">
        <f t="shared" si="219"/>
        <v>78</v>
      </c>
      <c r="AI1051" s="47">
        <f t="shared" si="220"/>
        <v>8.8695830158856508E-4</v>
      </c>
    </row>
    <row r="1052" spans="1:35">
      <c r="A1052" t="s">
        <v>882</v>
      </c>
      <c r="B1052" t="s">
        <v>885</v>
      </c>
      <c r="C1052" t="s">
        <v>891</v>
      </c>
      <c r="D1052" s="4" t="s">
        <v>1217</v>
      </c>
      <c r="F1052" t="s">
        <v>2329</v>
      </c>
      <c r="G1052" s="4"/>
      <c r="H1052" s="3" t="s">
        <v>1227</v>
      </c>
      <c r="I1052" s="3" t="s">
        <v>1227</v>
      </c>
      <c r="J1052" s="4">
        <v>46</v>
      </c>
      <c r="K1052" s="4">
        <v>199</v>
      </c>
      <c r="L1052" s="30" t="s">
        <v>1215</v>
      </c>
      <c r="M1052" s="17">
        <v>4</v>
      </c>
      <c r="N1052" s="41">
        <f t="shared" si="208"/>
        <v>2.1231422505307855E-3</v>
      </c>
      <c r="O1052" s="17">
        <v>21</v>
      </c>
      <c r="P1052" s="41">
        <f t="shared" si="209"/>
        <v>3.7533512064343165E-3</v>
      </c>
      <c r="Q1052" s="17"/>
      <c r="R1052" s="41" t="str">
        <f t="shared" si="210"/>
        <v xml:space="preserve"> </v>
      </c>
      <c r="S1052" s="17">
        <v>34</v>
      </c>
      <c r="T1052" s="41">
        <f t="shared" si="211"/>
        <v>1.8094731240021287E-2</v>
      </c>
      <c r="U1052" s="17">
        <v>260</v>
      </c>
      <c r="V1052" s="41">
        <f t="shared" si="212"/>
        <v>5.0306677243968038E-3</v>
      </c>
      <c r="W1052" s="17">
        <v>57</v>
      </c>
      <c r="X1052" s="41">
        <f t="shared" si="213"/>
        <v>9.0275578080456133E-3</v>
      </c>
      <c r="Y1052" s="17">
        <v>20</v>
      </c>
      <c r="Z1052" s="41">
        <f t="shared" si="214"/>
        <v>6.3938618925831201E-3</v>
      </c>
      <c r="AA1052" s="17">
        <v>21</v>
      </c>
      <c r="AB1052" s="41">
        <f t="shared" si="215"/>
        <v>9.6197892808062308E-3</v>
      </c>
      <c r="AC1052" s="17">
        <v>31</v>
      </c>
      <c r="AD1052" s="41">
        <f t="shared" si="216"/>
        <v>8.3221476510067106E-3</v>
      </c>
      <c r="AE1052" s="17">
        <v>31</v>
      </c>
      <c r="AF1052" s="42">
        <f t="shared" si="217"/>
        <v>3.3229713795690854E-3</v>
      </c>
      <c r="AG1052" s="19">
        <f t="shared" si="218"/>
        <v>17</v>
      </c>
      <c r="AH1052" s="19">
        <f t="shared" si="219"/>
        <v>479</v>
      </c>
      <c r="AI1052" s="47">
        <f t="shared" si="220"/>
        <v>5.4468336725759315E-3</v>
      </c>
    </row>
    <row r="1053" spans="1:35">
      <c r="A1053" t="s">
        <v>882</v>
      </c>
      <c r="B1053" t="s">
        <v>4379</v>
      </c>
      <c r="C1053" t="s">
        <v>891</v>
      </c>
      <c r="D1053" s="4" t="s">
        <v>1217</v>
      </c>
      <c r="F1053" t="s">
        <v>5734</v>
      </c>
      <c r="G1053" s="4"/>
      <c r="H1053" s="3" t="s">
        <v>505</v>
      </c>
      <c r="I1053" s="3" t="s">
        <v>505</v>
      </c>
      <c r="J1053" s="4"/>
      <c r="K1053" s="4"/>
      <c r="L1053" s="30" t="s">
        <v>1215</v>
      </c>
      <c r="M1053" s="17"/>
      <c r="N1053" s="41" t="str">
        <f t="shared" si="208"/>
        <v xml:space="preserve"> </v>
      </c>
      <c r="O1053" s="17"/>
      <c r="P1053" s="41" t="str">
        <f t="shared" si="209"/>
        <v xml:space="preserve"> </v>
      </c>
      <c r="Q1053" s="17"/>
      <c r="R1053" s="41" t="str">
        <f t="shared" si="210"/>
        <v xml:space="preserve"> </v>
      </c>
      <c r="S1053" s="17">
        <v>2</v>
      </c>
      <c r="T1053" s="41">
        <f t="shared" si="211"/>
        <v>1.0643959552953698E-3</v>
      </c>
      <c r="U1053" s="17"/>
      <c r="V1053" s="41" t="str">
        <f t="shared" si="212"/>
        <v xml:space="preserve"> </v>
      </c>
      <c r="W1053" s="17">
        <v>2</v>
      </c>
      <c r="X1053" s="41">
        <f t="shared" si="213"/>
        <v>3.1675641431738993E-4</v>
      </c>
      <c r="Y1053" s="17"/>
      <c r="Z1053" s="41" t="str">
        <f t="shared" si="214"/>
        <v xml:space="preserve"> </v>
      </c>
      <c r="AA1053" s="17"/>
      <c r="AB1053" s="41" t="str">
        <f t="shared" si="215"/>
        <v xml:space="preserve"> </v>
      </c>
      <c r="AC1053" s="17"/>
      <c r="AD1053" s="41" t="str">
        <f t="shared" si="216"/>
        <v xml:space="preserve"> </v>
      </c>
      <c r="AE1053" s="17"/>
      <c r="AF1053" s="42" t="str">
        <f t="shared" si="217"/>
        <v xml:space="preserve"> </v>
      </c>
      <c r="AG1053" s="19">
        <f t="shared" si="218"/>
        <v>4</v>
      </c>
      <c r="AH1053" s="19">
        <f t="shared" si="219"/>
        <v>4</v>
      </c>
      <c r="AI1053" s="47">
        <f t="shared" si="220"/>
        <v>4.5485041107105901E-5</v>
      </c>
    </row>
    <row r="1054" spans="1:35">
      <c r="A1054" t="s">
        <v>882</v>
      </c>
      <c r="B1054" t="s">
        <v>4332</v>
      </c>
      <c r="C1054" t="s">
        <v>891</v>
      </c>
      <c r="D1054" s="4" t="s">
        <v>1217</v>
      </c>
      <c r="F1054" s="5" t="s">
        <v>4632</v>
      </c>
      <c r="G1054" s="4"/>
      <c r="H1054" s="3" t="s">
        <v>1227</v>
      </c>
      <c r="I1054" s="3" t="s">
        <v>1227</v>
      </c>
      <c r="J1054" s="4"/>
      <c r="K1054" s="4"/>
      <c r="L1054" s="30" t="s">
        <v>1215</v>
      </c>
      <c r="M1054" s="17">
        <v>2</v>
      </c>
      <c r="N1054" s="41">
        <f t="shared" si="208"/>
        <v>1.0615711252653928E-3</v>
      </c>
      <c r="O1054" s="17">
        <v>12</v>
      </c>
      <c r="P1054" s="41">
        <f t="shared" si="209"/>
        <v>2.1447721179624667E-3</v>
      </c>
      <c r="Q1054" s="17">
        <v>7</v>
      </c>
      <c r="R1054" s="41">
        <f t="shared" si="210"/>
        <v>3.1517334533993696E-3</v>
      </c>
      <c r="S1054" s="17"/>
      <c r="T1054" s="41" t="str">
        <f t="shared" si="211"/>
        <v xml:space="preserve"> </v>
      </c>
      <c r="U1054" s="17">
        <v>2</v>
      </c>
      <c r="V1054" s="41">
        <f t="shared" si="212"/>
        <v>3.8697444033821565E-5</v>
      </c>
      <c r="W1054" s="17">
        <v>24</v>
      </c>
      <c r="X1054" s="41">
        <f t="shared" si="213"/>
        <v>3.8010769718086791E-3</v>
      </c>
      <c r="Y1054" s="17">
        <v>22</v>
      </c>
      <c r="Z1054" s="41">
        <f t="shared" si="214"/>
        <v>7.0332480818414318E-3</v>
      </c>
      <c r="AA1054" s="17"/>
      <c r="AB1054" s="41" t="str">
        <f t="shared" si="215"/>
        <v xml:space="preserve"> </v>
      </c>
      <c r="AC1054" s="17"/>
      <c r="AD1054" s="41" t="str">
        <f t="shared" si="216"/>
        <v xml:space="preserve"> </v>
      </c>
      <c r="AE1054" s="17">
        <v>1</v>
      </c>
      <c r="AF1054" s="42">
        <f t="shared" si="217"/>
        <v>1.0719262514738985E-4</v>
      </c>
      <c r="AG1054" s="19">
        <f t="shared" si="218"/>
        <v>13</v>
      </c>
      <c r="AH1054" s="19">
        <f t="shared" si="219"/>
        <v>70</v>
      </c>
      <c r="AI1054" s="47">
        <f t="shared" si="220"/>
        <v>7.9598821937435329E-4</v>
      </c>
    </row>
    <row r="1055" spans="1:35">
      <c r="A1055" t="s">
        <v>882</v>
      </c>
      <c r="B1055" t="s">
        <v>4381</v>
      </c>
      <c r="C1055" t="s">
        <v>891</v>
      </c>
      <c r="D1055" s="4" t="s">
        <v>1217</v>
      </c>
      <c r="F1055" s="5" t="s">
        <v>4633</v>
      </c>
      <c r="G1055" s="4" t="s">
        <v>5931</v>
      </c>
      <c r="H1055" s="3" t="s">
        <v>1227</v>
      </c>
      <c r="I1055" s="3" t="s">
        <v>1227</v>
      </c>
      <c r="J1055" s="4"/>
      <c r="K1055" s="4">
        <v>203</v>
      </c>
      <c r="L1055" s="30" t="s">
        <v>1215</v>
      </c>
      <c r="M1055" s="17"/>
      <c r="N1055" s="41" t="str">
        <f t="shared" si="208"/>
        <v xml:space="preserve"> </v>
      </c>
      <c r="O1055" s="17"/>
      <c r="P1055" s="41" t="str">
        <f t="shared" si="209"/>
        <v xml:space="preserve"> </v>
      </c>
      <c r="Q1055" s="17"/>
      <c r="R1055" s="41" t="str">
        <f t="shared" si="210"/>
        <v xml:space="preserve"> </v>
      </c>
      <c r="S1055" s="17"/>
      <c r="T1055" s="41" t="str">
        <f t="shared" si="211"/>
        <v xml:space="preserve"> </v>
      </c>
      <c r="U1055" s="17">
        <v>65</v>
      </c>
      <c r="V1055" s="41">
        <f t="shared" si="212"/>
        <v>1.2576669310992009E-3</v>
      </c>
      <c r="W1055" s="17">
        <v>1</v>
      </c>
      <c r="X1055" s="41">
        <f t="shared" si="213"/>
        <v>1.5837820715869496E-4</v>
      </c>
      <c r="Y1055" s="17"/>
      <c r="Z1055" s="41" t="str">
        <f t="shared" si="214"/>
        <v xml:space="preserve"> </v>
      </c>
      <c r="AA1055" s="17">
        <v>23</v>
      </c>
      <c r="AB1055" s="41">
        <f t="shared" si="215"/>
        <v>1.0535959688502062E-2</v>
      </c>
      <c r="AC1055" s="17"/>
      <c r="AD1055" s="41" t="str">
        <f t="shared" si="216"/>
        <v xml:space="preserve"> </v>
      </c>
      <c r="AE1055" s="17">
        <v>3</v>
      </c>
      <c r="AF1055" s="42">
        <f t="shared" si="217"/>
        <v>3.2157787544216958E-4</v>
      </c>
      <c r="AG1055" s="19">
        <f t="shared" si="218"/>
        <v>7</v>
      </c>
      <c r="AH1055" s="19">
        <f t="shared" si="219"/>
        <v>92</v>
      </c>
      <c r="AI1055" s="47">
        <f t="shared" si="220"/>
        <v>1.0461559454634356E-3</v>
      </c>
    </row>
    <row r="1056" spans="1:35">
      <c r="A1056" t="s">
        <v>882</v>
      </c>
      <c r="B1056" t="s">
        <v>748</v>
      </c>
      <c r="C1056" t="s">
        <v>891</v>
      </c>
      <c r="D1056" s="4" t="s">
        <v>1217</v>
      </c>
      <c r="F1056" t="s">
        <v>2330</v>
      </c>
      <c r="G1056" s="4"/>
      <c r="H1056" s="3" t="s">
        <v>1227</v>
      </c>
      <c r="I1056" s="3" t="s">
        <v>1227</v>
      </c>
      <c r="J1056" s="4">
        <v>33</v>
      </c>
      <c r="K1056" s="4">
        <v>207</v>
      </c>
      <c r="L1056" s="30" t="s">
        <v>1215</v>
      </c>
      <c r="M1056" s="17"/>
      <c r="N1056" s="41" t="str">
        <f t="shared" si="208"/>
        <v xml:space="preserve"> </v>
      </c>
      <c r="O1056" s="17"/>
      <c r="P1056" s="41" t="str">
        <f t="shared" si="209"/>
        <v xml:space="preserve"> </v>
      </c>
      <c r="Q1056" s="17"/>
      <c r="R1056" s="41" t="str">
        <f t="shared" si="210"/>
        <v xml:space="preserve"> </v>
      </c>
      <c r="S1056" s="17"/>
      <c r="T1056" s="41" t="str">
        <f t="shared" si="211"/>
        <v xml:space="preserve"> </v>
      </c>
      <c r="U1056" s="17">
        <v>2</v>
      </c>
      <c r="V1056" s="41">
        <f t="shared" si="212"/>
        <v>3.8697444033821565E-5</v>
      </c>
      <c r="W1056" s="17"/>
      <c r="X1056" s="41" t="str">
        <f t="shared" si="213"/>
        <v xml:space="preserve"> </v>
      </c>
      <c r="Y1056" s="17"/>
      <c r="Z1056" s="41" t="str">
        <f t="shared" si="214"/>
        <v xml:space="preserve"> </v>
      </c>
      <c r="AA1056" s="17"/>
      <c r="AB1056" s="41" t="str">
        <f t="shared" si="215"/>
        <v xml:space="preserve"> </v>
      </c>
      <c r="AC1056" s="17"/>
      <c r="AD1056" s="41" t="str">
        <f t="shared" si="216"/>
        <v xml:space="preserve"> </v>
      </c>
      <c r="AE1056" s="17"/>
      <c r="AF1056" s="42" t="str">
        <f t="shared" si="217"/>
        <v xml:space="preserve"> </v>
      </c>
      <c r="AG1056" s="19">
        <f t="shared" si="218"/>
        <v>2</v>
      </c>
      <c r="AH1056" s="19">
        <f t="shared" si="219"/>
        <v>2</v>
      </c>
      <c r="AI1056" s="47">
        <f t="shared" si="220"/>
        <v>2.2742520553552951E-5</v>
      </c>
    </row>
    <row r="1057" spans="1:35">
      <c r="A1057" t="s">
        <v>882</v>
      </c>
      <c r="B1057" t="s">
        <v>4909</v>
      </c>
      <c r="C1057" t="s">
        <v>891</v>
      </c>
      <c r="D1057" s="4" t="s">
        <v>1217</v>
      </c>
      <c r="F1057" s="5" t="s">
        <v>4910</v>
      </c>
      <c r="G1057" s="4" t="s">
        <v>5932</v>
      </c>
      <c r="H1057" s="3" t="s">
        <v>1227</v>
      </c>
      <c r="I1057" s="3" t="s">
        <v>1227</v>
      </c>
      <c r="J1057" s="4"/>
      <c r="K1057" s="4"/>
      <c r="L1057" s="30" t="s">
        <v>1215</v>
      </c>
      <c r="M1057" s="17"/>
      <c r="N1057" s="41" t="str">
        <f t="shared" si="208"/>
        <v xml:space="preserve"> </v>
      </c>
      <c r="O1057" s="17"/>
      <c r="P1057" s="41" t="str">
        <f t="shared" si="209"/>
        <v xml:space="preserve"> </v>
      </c>
      <c r="Q1057" s="17"/>
      <c r="R1057" s="41" t="str">
        <f t="shared" si="210"/>
        <v xml:space="preserve"> </v>
      </c>
      <c r="S1057" s="17">
        <v>1</v>
      </c>
      <c r="T1057" s="41">
        <f t="shared" si="211"/>
        <v>5.3219797764768491E-4</v>
      </c>
      <c r="U1057" s="17">
        <v>74</v>
      </c>
      <c r="V1057" s="41">
        <f t="shared" si="212"/>
        <v>1.4318054292513979E-3</v>
      </c>
      <c r="W1057" s="17">
        <v>4</v>
      </c>
      <c r="X1057" s="41">
        <f t="shared" si="213"/>
        <v>6.3351282863477985E-4</v>
      </c>
      <c r="Y1057" s="17"/>
      <c r="Z1057" s="41" t="str">
        <f t="shared" si="214"/>
        <v xml:space="preserve"> </v>
      </c>
      <c r="AA1057" s="17">
        <v>2</v>
      </c>
      <c r="AB1057" s="41">
        <f t="shared" si="215"/>
        <v>9.1617040769583142E-4</v>
      </c>
      <c r="AC1057" s="17"/>
      <c r="AD1057" s="41" t="str">
        <f t="shared" si="216"/>
        <v xml:space="preserve"> </v>
      </c>
      <c r="AE1057" s="17"/>
      <c r="AF1057" s="42" t="str">
        <f t="shared" si="217"/>
        <v xml:space="preserve"> </v>
      </c>
      <c r="AG1057" s="19">
        <f t="shared" si="218"/>
        <v>8</v>
      </c>
      <c r="AH1057" s="19">
        <f t="shared" si="219"/>
        <v>81</v>
      </c>
      <c r="AI1057" s="47">
        <f t="shared" si="220"/>
        <v>9.2107208241889451E-4</v>
      </c>
    </row>
    <row r="1058" spans="1:35">
      <c r="A1058" t="s">
        <v>882</v>
      </c>
      <c r="B1058" t="s">
        <v>5813</v>
      </c>
      <c r="C1058" t="s">
        <v>891</v>
      </c>
      <c r="D1058" s="4" t="s">
        <v>1217</v>
      </c>
      <c r="F1058" s="5"/>
      <c r="G1058" s="4"/>
      <c r="H1058" s="3" t="s">
        <v>1227</v>
      </c>
      <c r="I1058" s="3" t="s">
        <v>505</v>
      </c>
      <c r="J1058" s="4"/>
      <c r="K1058" s="4"/>
      <c r="L1058" s="30" t="s">
        <v>1215</v>
      </c>
      <c r="M1058" s="17"/>
      <c r="N1058" s="41" t="str">
        <f t="shared" si="208"/>
        <v xml:space="preserve"> </v>
      </c>
      <c r="O1058" s="17"/>
      <c r="P1058" s="41" t="str">
        <f t="shared" si="209"/>
        <v xml:space="preserve"> </v>
      </c>
      <c r="Q1058" s="17"/>
      <c r="R1058" s="41" t="str">
        <f t="shared" si="210"/>
        <v xml:space="preserve"> </v>
      </c>
      <c r="S1058" s="17"/>
      <c r="T1058" s="41" t="str">
        <f t="shared" si="211"/>
        <v xml:space="preserve"> </v>
      </c>
      <c r="U1058" s="17">
        <v>4</v>
      </c>
      <c r="V1058" s="41">
        <f t="shared" si="212"/>
        <v>7.739488806764313E-5</v>
      </c>
      <c r="W1058" s="17"/>
      <c r="X1058" s="41" t="str">
        <f t="shared" si="213"/>
        <v xml:space="preserve"> </v>
      </c>
      <c r="Y1058" s="17"/>
      <c r="Z1058" s="41" t="str">
        <f t="shared" si="214"/>
        <v xml:space="preserve"> </v>
      </c>
      <c r="AA1058" s="17"/>
      <c r="AB1058" s="41" t="str">
        <f t="shared" si="215"/>
        <v xml:space="preserve"> </v>
      </c>
      <c r="AC1058" s="17"/>
      <c r="AD1058" s="41" t="str">
        <f t="shared" si="216"/>
        <v xml:space="preserve"> </v>
      </c>
      <c r="AE1058" s="17"/>
      <c r="AF1058" s="42" t="str">
        <f t="shared" si="217"/>
        <v xml:space="preserve"> </v>
      </c>
      <c r="AG1058" s="19">
        <f t="shared" si="218"/>
        <v>2</v>
      </c>
      <c r="AH1058" s="19">
        <f t="shared" si="219"/>
        <v>4</v>
      </c>
      <c r="AI1058" s="47">
        <f t="shared" si="220"/>
        <v>4.5485041107105901E-5</v>
      </c>
    </row>
    <row r="1059" spans="1:35">
      <c r="A1059" t="s">
        <v>882</v>
      </c>
      <c r="B1059" t="s">
        <v>4798</v>
      </c>
      <c r="C1059" t="s">
        <v>891</v>
      </c>
      <c r="D1059" s="4" t="s">
        <v>1217</v>
      </c>
      <c r="F1059" s="5" t="s">
        <v>5293</v>
      </c>
      <c r="G1059" s="4"/>
      <c r="H1059" s="3" t="s">
        <v>1227</v>
      </c>
      <c r="I1059" s="3" t="s">
        <v>505</v>
      </c>
      <c r="J1059" s="4"/>
      <c r="K1059" s="4"/>
      <c r="L1059" s="30" t="s">
        <v>1215</v>
      </c>
      <c r="M1059" s="17"/>
      <c r="N1059" s="41" t="str">
        <f t="shared" si="208"/>
        <v xml:space="preserve"> </v>
      </c>
      <c r="O1059" s="17"/>
      <c r="P1059" s="41" t="str">
        <f t="shared" si="209"/>
        <v xml:space="preserve"> </v>
      </c>
      <c r="Q1059" s="17"/>
      <c r="R1059" s="41" t="str">
        <f t="shared" si="210"/>
        <v xml:space="preserve"> </v>
      </c>
      <c r="S1059" s="17"/>
      <c r="T1059" s="41" t="str">
        <f t="shared" si="211"/>
        <v xml:space="preserve"> </v>
      </c>
      <c r="U1059" s="17"/>
      <c r="V1059" s="41" t="str">
        <f t="shared" si="212"/>
        <v xml:space="preserve"> </v>
      </c>
      <c r="W1059" s="17"/>
      <c r="X1059" s="41" t="str">
        <f t="shared" si="213"/>
        <v xml:space="preserve"> </v>
      </c>
      <c r="Y1059" s="17"/>
      <c r="Z1059" s="41" t="str">
        <f t="shared" si="214"/>
        <v xml:space="preserve"> </v>
      </c>
      <c r="AA1059" s="17"/>
      <c r="AB1059" s="41" t="str">
        <f t="shared" si="215"/>
        <v xml:space="preserve"> </v>
      </c>
      <c r="AC1059" s="17"/>
      <c r="AD1059" s="41" t="str">
        <f t="shared" si="216"/>
        <v xml:space="preserve"> </v>
      </c>
      <c r="AE1059" s="17">
        <v>1</v>
      </c>
      <c r="AF1059" s="42">
        <f t="shared" si="217"/>
        <v>1.0719262514738985E-4</v>
      </c>
      <c r="AG1059" s="19">
        <f t="shared" si="218"/>
        <v>1</v>
      </c>
      <c r="AH1059" s="19">
        <f t="shared" si="219"/>
        <v>1</v>
      </c>
      <c r="AI1059" s="47">
        <f t="shared" si="220"/>
        <v>1.1371260276776475E-5</v>
      </c>
    </row>
    <row r="1060" spans="1:35">
      <c r="A1060" t="s">
        <v>882</v>
      </c>
      <c r="B1060" t="s">
        <v>4364</v>
      </c>
      <c r="C1060" t="s">
        <v>891</v>
      </c>
      <c r="D1060" s="4" t="s">
        <v>1217</v>
      </c>
      <c r="G1060" s="4" t="s">
        <v>5931</v>
      </c>
      <c r="H1060" s="3" t="s">
        <v>1227</v>
      </c>
      <c r="I1060" s="3" t="s">
        <v>505</v>
      </c>
      <c r="J1060" s="4"/>
      <c r="K1060" s="4"/>
      <c r="L1060" s="30" t="s">
        <v>1215</v>
      </c>
      <c r="M1060" s="17"/>
      <c r="N1060" s="41" t="str">
        <f t="shared" si="208"/>
        <v xml:space="preserve"> </v>
      </c>
      <c r="O1060" s="17"/>
      <c r="P1060" s="41" t="str">
        <f t="shared" si="209"/>
        <v xml:space="preserve"> </v>
      </c>
      <c r="Q1060" s="17"/>
      <c r="R1060" s="41" t="str">
        <f t="shared" si="210"/>
        <v xml:space="preserve"> </v>
      </c>
      <c r="S1060" s="17"/>
      <c r="T1060" s="41" t="str">
        <f t="shared" si="211"/>
        <v xml:space="preserve"> </v>
      </c>
      <c r="U1060" s="17">
        <v>8</v>
      </c>
      <c r="V1060" s="41">
        <f t="shared" si="212"/>
        <v>1.5478977613528626E-4</v>
      </c>
      <c r="W1060" s="17"/>
      <c r="X1060" s="41" t="str">
        <f t="shared" si="213"/>
        <v xml:space="preserve"> </v>
      </c>
      <c r="Y1060" s="17"/>
      <c r="Z1060" s="41" t="str">
        <f t="shared" si="214"/>
        <v xml:space="preserve"> </v>
      </c>
      <c r="AA1060" s="17"/>
      <c r="AB1060" s="41" t="str">
        <f t="shared" si="215"/>
        <v xml:space="preserve"> </v>
      </c>
      <c r="AC1060" s="17"/>
      <c r="AD1060" s="41" t="str">
        <f t="shared" si="216"/>
        <v xml:space="preserve"> </v>
      </c>
      <c r="AE1060" s="17"/>
      <c r="AF1060" s="42" t="str">
        <f t="shared" si="217"/>
        <v xml:space="preserve"> </v>
      </c>
      <c r="AG1060" s="19">
        <f t="shared" si="218"/>
        <v>2</v>
      </c>
      <c r="AH1060" s="19">
        <f t="shared" si="219"/>
        <v>8</v>
      </c>
      <c r="AI1060" s="47">
        <f t="shared" si="220"/>
        <v>9.0970082214211802E-5</v>
      </c>
    </row>
    <row r="1061" spans="1:35">
      <c r="A1061" t="s">
        <v>882</v>
      </c>
      <c r="B1061" t="s">
        <v>2268</v>
      </c>
      <c r="C1061" t="s">
        <v>891</v>
      </c>
      <c r="D1061" s="4" t="s">
        <v>1217</v>
      </c>
      <c r="F1061" s="5" t="s">
        <v>4634</v>
      </c>
      <c r="G1061" s="4"/>
      <c r="H1061" s="3" t="s">
        <v>1227</v>
      </c>
      <c r="I1061" s="3" t="s">
        <v>1227</v>
      </c>
      <c r="J1061" s="4"/>
      <c r="K1061" s="4">
        <v>200</v>
      </c>
      <c r="L1061" s="30" t="s">
        <v>1215</v>
      </c>
      <c r="M1061" s="17"/>
      <c r="N1061" s="41" t="str">
        <f t="shared" si="208"/>
        <v xml:space="preserve"> </v>
      </c>
      <c r="O1061" s="17"/>
      <c r="P1061" s="41" t="str">
        <f t="shared" si="209"/>
        <v xml:space="preserve"> </v>
      </c>
      <c r="Q1061" s="17"/>
      <c r="R1061" s="41" t="str">
        <f t="shared" si="210"/>
        <v xml:space="preserve"> </v>
      </c>
      <c r="S1061" s="17"/>
      <c r="T1061" s="41" t="str">
        <f t="shared" si="211"/>
        <v xml:space="preserve"> </v>
      </c>
      <c r="U1061" s="17">
        <v>24</v>
      </c>
      <c r="V1061" s="41">
        <f t="shared" si="212"/>
        <v>4.6436932840585878E-4</v>
      </c>
      <c r="W1061" s="17"/>
      <c r="X1061" s="41" t="str">
        <f t="shared" si="213"/>
        <v xml:space="preserve"> </v>
      </c>
      <c r="Y1061" s="17"/>
      <c r="Z1061" s="41" t="str">
        <f t="shared" si="214"/>
        <v xml:space="preserve"> </v>
      </c>
      <c r="AA1061" s="17"/>
      <c r="AB1061" s="41" t="str">
        <f t="shared" si="215"/>
        <v xml:space="preserve"> </v>
      </c>
      <c r="AC1061" s="17"/>
      <c r="AD1061" s="41" t="str">
        <f t="shared" si="216"/>
        <v xml:space="preserve"> </v>
      </c>
      <c r="AE1061" s="17">
        <v>21</v>
      </c>
      <c r="AF1061" s="42">
        <f t="shared" si="217"/>
        <v>2.2510451280951869E-3</v>
      </c>
      <c r="AG1061" s="19">
        <f t="shared" si="218"/>
        <v>3</v>
      </c>
      <c r="AH1061" s="19">
        <f t="shared" si="219"/>
        <v>45</v>
      </c>
      <c r="AI1061" s="47">
        <f t="shared" si="220"/>
        <v>5.1170671245494141E-4</v>
      </c>
    </row>
    <row r="1062" spans="1:35">
      <c r="A1062" t="s">
        <v>882</v>
      </c>
      <c r="B1062" t="s">
        <v>565</v>
      </c>
      <c r="C1062" t="s">
        <v>891</v>
      </c>
      <c r="D1062" s="4" t="s">
        <v>1217</v>
      </c>
      <c r="F1062" t="s">
        <v>2331</v>
      </c>
      <c r="G1062" s="4"/>
      <c r="H1062" s="3" t="s">
        <v>1227</v>
      </c>
      <c r="I1062" s="3" t="s">
        <v>1227</v>
      </c>
      <c r="J1062" s="4">
        <v>37</v>
      </c>
      <c r="K1062" s="4">
        <v>211</v>
      </c>
      <c r="L1062" s="30" t="s">
        <v>1215</v>
      </c>
      <c r="M1062" s="17"/>
      <c r="N1062" s="41" t="str">
        <f t="shared" si="208"/>
        <v xml:space="preserve"> </v>
      </c>
      <c r="O1062" s="17"/>
      <c r="P1062" s="41" t="str">
        <f t="shared" si="209"/>
        <v xml:space="preserve"> </v>
      </c>
      <c r="Q1062" s="17"/>
      <c r="R1062" s="41" t="str">
        <f t="shared" si="210"/>
        <v xml:space="preserve"> </v>
      </c>
      <c r="S1062" s="17"/>
      <c r="T1062" s="41" t="str">
        <f t="shared" si="211"/>
        <v xml:space="preserve"> </v>
      </c>
      <c r="U1062" s="17">
        <v>17</v>
      </c>
      <c r="V1062" s="41">
        <f t="shared" si="212"/>
        <v>3.2892827428748333E-4</v>
      </c>
      <c r="W1062" s="17"/>
      <c r="X1062" s="41" t="str">
        <f t="shared" si="213"/>
        <v xml:space="preserve"> </v>
      </c>
      <c r="Y1062" s="17"/>
      <c r="Z1062" s="41" t="str">
        <f t="shared" si="214"/>
        <v xml:space="preserve"> </v>
      </c>
      <c r="AA1062" s="17">
        <v>5</v>
      </c>
      <c r="AB1062" s="41">
        <f t="shared" si="215"/>
        <v>2.2904260192395786E-3</v>
      </c>
      <c r="AC1062" s="17"/>
      <c r="AD1062" s="41" t="str">
        <f t="shared" si="216"/>
        <v xml:space="preserve"> </v>
      </c>
      <c r="AE1062" s="17">
        <v>2</v>
      </c>
      <c r="AF1062" s="42">
        <f t="shared" si="217"/>
        <v>2.1438525029477971E-4</v>
      </c>
      <c r="AG1062" s="19">
        <f t="shared" si="218"/>
        <v>5</v>
      </c>
      <c r="AH1062" s="19">
        <f t="shared" si="219"/>
        <v>24</v>
      </c>
      <c r="AI1062" s="47">
        <f t="shared" si="220"/>
        <v>2.7291024664263542E-4</v>
      </c>
    </row>
    <row r="1063" spans="1:35">
      <c r="A1063" t="s">
        <v>882</v>
      </c>
      <c r="B1063" t="s">
        <v>1557</v>
      </c>
      <c r="C1063" t="s">
        <v>891</v>
      </c>
      <c r="D1063" s="4" t="s">
        <v>1217</v>
      </c>
      <c r="F1063" t="s">
        <v>1765</v>
      </c>
      <c r="G1063" s="4"/>
      <c r="H1063" s="3" t="s">
        <v>1227</v>
      </c>
      <c r="I1063" s="3" t="s">
        <v>1227</v>
      </c>
      <c r="J1063" s="4"/>
      <c r="K1063" s="4">
        <v>198</v>
      </c>
      <c r="L1063" s="30" t="s">
        <v>1215</v>
      </c>
      <c r="M1063" s="17">
        <v>12</v>
      </c>
      <c r="N1063" s="41">
        <f t="shared" si="208"/>
        <v>6.369426751592357E-3</v>
      </c>
      <c r="O1063" s="17">
        <v>114</v>
      </c>
      <c r="P1063" s="41">
        <f t="shared" si="209"/>
        <v>2.0375335120643431E-2</v>
      </c>
      <c r="Q1063" s="17">
        <v>50</v>
      </c>
      <c r="R1063" s="41">
        <f t="shared" si="210"/>
        <v>2.2512381809995499E-2</v>
      </c>
      <c r="S1063" s="17"/>
      <c r="T1063" s="41" t="str">
        <f t="shared" si="211"/>
        <v xml:space="preserve"> </v>
      </c>
      <c r="U1063" s="17">
        <v>7</v>
      </c>
      <c r="V1063" s="41">
        <f t="shared" si="212"/>
        <v>1.3544105411837548E-4</v>
      </c>
      <c r="W1063" s="17">
        <v>55</v>
      </c>
      <c r="X1063" s="41">
        <f t="shared" si="213"/>
        <v>8.7108013937282226E-3</v>
      </c>
      <c r="Y1063" s="17">
        <v>43</v>
      </c>
      <c r="Z1063" s="41">
        <f t="shared" si="214"/>
        <v>1.3746803069053709E-2</v>
      </c>
      <c r="AA1063" s="17">
        <v>29</v>
      </c>
      <c r="AB1063" s="41">
        <f t="shared" si="215"/>
        <v>1.3284470911589555E-2</v>
      </c>
      <c r="AC1063" s="17">
        <v>39</v>
      </c>
      <c r="AD1063" s="41">
        <f t="shared" si="216"/>
        <v>1.046979865771812E-2</v>
      </c>
      <c r="AE1063" s="17">
        <v>1</v>
      </c>
      <c r="AF1063" s="42">
        <f t="shared" si="217"/>
        <v>1.0719262514738985E-4</v>
      </c>
      <c r="AG1063" s="19">
        <f t="shared" si="218"/>
        <v>17</v>
      </c>
      <c r="AH1063" s="19">
        <f t="shared" si="219"/>
        <v>350</v>
      </c>
      <c r="AI1063" s="47">
        <f t="shared" si="220"/>
        <v>3.9799410968717665E-3</v>
      </c>
    </row>
    <row r="1064" spans="1:35">
      <c r="A1064" t="s">
        <v>882</v>
      </c>
      <c r="B1064" t="s">
        <v>567</v>
      </c>
      <c r="C1064" t="s">
        <v>891</v>
      </c>
      <c r="D1064" s="4" t="s">
        <v>1217</v>
      </c>
      <c r="E1064" s="2" t="s">
        <v>1803</v>
      </c>
      <c r="F1064" t="s">
        <v>3537</v>
      </c>
      <c r="G1064" s="4"/>
      <c r="H1064" s="3" t="s">
        <v>1227</v>
      </c>
      <c r="I1064" s="3" t="s">
        <v>1227</v>
      </c>
      <c r="J1064" s="4"/>
      <c r="K1064" s="4">
        <v>216</v>
      </c>
      <c r="L1064" s="30" t="s">
        <v>1215</v>
      </c>
      <c r="M1064" s="17"/>
      <c r="N1064" s="41" t="str">
        <f t="shared" si="208"/>
        <v xml:space="preserve"> </v>
      </c>
      <c r="O1064" s="17"/>
      <c r="P1064" s="41" t="str">
        <f t="shared" si="209"/>
        <v xml:space="preserve"> </v>
      </c>
      <c r="Q1064" s="17"/>
      <c r="R1064" s="41" t="str">
        <f t="shared" si="210"/>
        <v xml:space="preserve"> </v>
      </c>
      <c r="S1064" s="17">
        <v>2</v>
      </c>
      <c r="T1064" s="41">
        <f t="shared" si="211"/>
        <v>1.0643959552953698E-3</v>
      </c>
      <c r="U1064" s="17">
        <v>2</v>
      </c>
      <c r="V1064" s="41">
        <f t="shared" si="212"/>
        <v>3.8697444033821565E-5</v>
      </c>
      <c r="W1064" s="17">
        <v>2</v>
      </c>
      <c r="X1064" s="41">
        <f t="shared" si="213"/>
        <v>3.1675641431738993E-4</v>
      </c>
      <c r="Y1064" s="17"/>
      <c r="Z1064" s="41" t="str">
        <f t="shared" si="214"/>
        <v xml:space="preserve"> </v>
      </c>
      <c r="AA1064" s="17"/>
      <c r="AB1064" s="41" t="str">
        <f t="shared" si="215"/>
        <v xml:space="preserve"> </v>
      </c>
      <c r="AC1064" s="17"/>
      <c r="AD1064" s="41" t="str">
        <f t="shared" si="216"/>
        <v xml:space="preserve"> </v>
      </c>
      <c r="AE1064" s="17"/>
      <c r="AF1064" s="42" t="str">
        <f t="shared" si="217"/>
        <v xml:space="preserve"> </v>
      </c>
      <c r="AG1064" s="19">
        <f t="shared" si="218"/>
        <v>6</v>
      </c>
      <c r="AH1064" s="19">
        <f t="shared" si="219"/>
        <v>6</v>
      </c>
      <c r="AI1064" s="47">
        <f t="shared" si="220"/>
        <v>6.8227561660658855E-5</v>
      </c>
    </row>
    <row r="1065" spans="1:35">
      <c r="A1065" t="s">
        <v>882</v>
      </c>
      <c r="B1065" t="s">
        <v>4333</v>
      </c>
      <c r="C1065" t="s">
        <v>891</v>
      </c>
      <c r="D1065" s="4" t="s">
        <v>1217</v>
      </c>
      <c r="E1065" s="2" t="s">
        <v>1803</v>
      </c>
      <c r="F1065" s="5" t="s">
        <v>4635</v>
      </c>
      <c r="G1065" s="4"/>
      <c r="H1065" s="3" t="s">
        <v>1227</v>
      </c>
      <c r="I1065" s="3" t="s">
        <v>1227</v>
      </c>
      <c r="J1065" s="4"/>
      <c r="K1065" s="4" t="s">
        <v>5239</v>
      </c>
      <c r="L1065" s="30" t="s">
        <v>1215</v>
      </c>
      <c r="M1065" s="17">
        <v>22</v>
      </c>
      <c r="N1065" s="41">
        <f t="shared" si="208"/>
        <v>1.167728237791932E-2</v>
      </c>
      <c r="O1065" s="17">
        <v>82</v>
      </c>
      <c r="P1065" s="41">
        <f t="shared" si="209"/>
        <v>1.4655942806076854E-2</v>
      </c>
      <c r="Q1065" s="17">
        <v>41</v>
      </c>
      <c r="R1065" s="41">
        <f t="shared" si="210"/>
        <v>1.846015308419631E-2</v>
      </c>
      <c r="S1065" s="17"/>
      <c r="T1065" s="41" t="str">
        <f t="shared" si="211"/>
        <v xml:space="preserve"> </v>
      </c>
      <c r="U1065" s="17">
        <v>236</v>
      </c>
      <c r="V1065" s="41">
        <f t="shared" si="212"/>
        <v>4.5662983959909448E-3</v>
      </c>
      <c r="W1065" s="17">
        <v>34</v>
      </c>
      <c r="X1065" s="41">
        <f t="shared" si="213"/>
        <v>5.3848590433956288E-3</v>
      </c>
      <c r="Y1065" s="17">
        <v>58</v>
      </c>
      <c r="Z1065" s="41">
        <f t="shared" si="214"/>
        <v>1.8542199488491048E-2</v>
      </c>
      <c r="AA1065" s="17">
        <v>27</v>
      </c>
      <c r="AB1065" s="41">
        <f t="shared" si="215"/>
        <v>1.2368300503893724E-2</v>
      </c>
      <c r="AC1065" s="17">
        <v>144</v>
      </c>
      <c r="AD1065" s="41">
        <f t="shared" si="216"/>
        <v>3.8657718120805366E-2</v>
      </c>
      <c r="AE1065" s="17">
        <v>9</v>
      </c>
      <c r="AF1065" s="42">
        <f t="shared" si="217"/>
        <v>9.6473362632650873E-4</v>
      </c>
      <c r="AG1065" s="19">
        <f t="shared" si="218"/>
        <v>17</v>
      </c>
      <c r="AH1065" s="19">
        <f t="shared" si="219"/>
        <v>653</v>
      </c>
      <c r="AI1065" s="47">
        <f t="shared" si="220"/>
        <v>7.4254329607350384E-3</v>
      </c>
    </row>
    <row r="1066" spans="1:35">
      <c r="A1066" t="s">
        <v>882</v>
      </c>
      <c r="B1066" t="s">
        <v>516</v>
      </c>
      <c r="C1066" t="s">
        <v>891</v>
      </c>
      <c r="D1066" s="4" t="s">
        <v>1217</v>
      </c>
      <c r="F1066" t="s">
        <v>1766</v>
      </c>
      <c r="G1066" s="4"/>
      <c r="H1066" s="3" t="s">
        <v>1227</v>
      </c>
      <c r="I1066" s="3" t="s">
        <v>1227</v>
      </c>
      <c r="J1066" s="4"/>
      <c r="K1066" s="4">
        <v>222</v>
      </c>
      <c r="L1066" s="30" t="s">
        <v>1215</v>
      </c>
      <c r="M1066" s="17"/>
      <c r="N1066" s="41" t="str">
        <f t="shared" si="208"/>
        <v xml:space="preserve"> </v>
      </c>
      <c r="O1066" s="17">
        <v>38</v>
      </c>
      <c r="P1066" s="41">
        <f t="shared" si="209"/>
        <v>6.7917783735478108E-3</v>
      </c>
      <c r="Q1066" s="17">
        <v>12</v>
      </c>
      <c r="R1066" s="41">
        <f t="shared" si="210"/>
        <v>5.4029716343989191E-3</v>
      </c>
      <c r="S1066" s="17"/>
      <c r="T1066" s="41" t="str">
        <f t="shared" si="211"/>
        <v xml:space="preserve"> </v>
      </c>
      <c r="U1066" s="17">
        <v>36</v>
      </c>
      <c r="V1066" s="41">
        <f t="shared" si="212"/>
        <v>6.9655399260878817E-4</v>
      </c>
      <c r="W1066" s="17">
        <v>99</v>
      </c>
      <c r="X1066" s="41">
        <f t="shared" si="213"/>
        <v>1.5679442508710801E-2</v>
      </c>
      <c r="Y1066" s="17">
        <v>11</v>
      </c>
      <c r="Z1066" s="41">
        <f t="shared" si="214"/>
        <v>3.5166240409207159E-3</v>
      </c>
      <c r="AA1066" s="17">
        <v>17</v>
      </c>
      <c r="AB1066" s="41">
        <f t="shared" si="215"/>
        <v>7.7874484654145669E-3</v>
      </c>
      <c r="AC1066" s="17">
        <v>5</v>
      </c>
      <c r="AD1066" s="41">
        <f t="shared" si="216"/>
        <v>1.3422818791946308E-3</v>
      </c>
      <c r="AE1066" s="17">
        <v>1</v>
      </c>
      <c r="AF1066" s="42">
        <f t="shared" si="217"/>
        <v>1.0719262514738985E-4</v>
      </c>
      <c r="AG1066" s="19">
        <f t="shared" si="218"/>
        <v>15</v>
      </c>
      <c r="AH1066" s="19">
        <f t="shared" si="219"/>
        <v>219</v>
      </c>
      <c r="AI1066" s="47">
        <f t="shared" si="220"/>
        <v>2.4903060006140482E-3</v>
      </c>
    </row>
    <row r="1067" spans="1:35">
      <c r="A1067" t="s">
        <v>882</v>
      </c>
      <c r="B1067" t="s">
        <v>749</v>
      </c>
      <c r="C1067" t="s">
        <v>891</v>
      </c>
      <c r="D1067" s="4" t="s">
        <v>1217</v>
      </c>
      <c r="F1067" t="s">
        <v>1767</v>
      </c>
      <c r="G1067" s="4"/>
      <c r="H1067" s="3" t="s">
        <v>1227</v>
      </c>
      <c r="I1067" s="3" t="s">
        <v>1227</v>
      </c>
      <c r="J1067" s="4">
        <v>37</v>
      </c>
      <c r="K1067" s="4">
        <v>219</v>
      </c>
      <c r="L1067" s="30" t="s">
        <v>1215</v>
      </c>
      <c r="M1067" s="17"/>
      <c r="N1067" s="41" t="str">
        <f t="shared" si="208"/>
        <v xml:space="preserve"> </v>
      </c>
      <c r="O1067" s="17"/>
      <c r="P1067" s="41" t="str">
        <f t="shared" si="209"/>
        <v xml:space="preserve"> </v>
      </c>
      <c r="Q1067" s="17"/>
      <c r="R1067" s="41" t="str">
        <f t="shared" si="210"/>
        <v xml:space="preserve"> </v>
      </c>
      <c r="S1067" s="17"/>
      <c r="T1067" s="41" t="str">
        <f t="shared" si="211"/>
        <v xml:space="preserve"> </v>
      </c>
      <c r="U1067" s="17">
        <v>6</v>
      </c>
      <c r="V1067" s="41">
        <f t="shared" si="212"/>
        <v>1.160923321014647E-4</v>
      </c>
      <c r="W1067" s="17">
        <v>14</v>
      </c>
      <c r="X1067" s="41">
        <f t="shared" si="213"/>
        <v>2.2172949002217295E-3</v>
      </c>
      <c r="Y1067" s="17"/>
      <c r="Z1067" s="41" t="str">
        <f t="shared" si="214"/>
        <v xml:space="preserve"> </v>
      </c>
      <c r="AA1067" s="17"/>
      <c r="AB1067" s="41" t="str">
        <f t="shared" si="215"/>
        <v xml:space="preserve"> </v>
      </c>
      <c r="AC1067" s="17"/>
      <c r="AD1067" s="41" t="str">
        <f t="shared" si="216"/>
        <v xml:space="preserve"> </v>
      </c>
      <c r="AE1067" s="17"/>
      <c r="AF1067" s="42" t="str">
        <f t="shared" si="217"/>
        <v xml:space="preserve"> </v>
      </c>
      <c r="AG1067" s="19">
        <f t="shared" si="218"/>
        <v>4</v>
      </c>
      <c r="AH1067" s="19">
        <f t="shared" si="219"/>
        <v>20</v>
      </c>
      <c r="AI1067" s="47">
        <f t="shared" si="220"/>
        <v>2.274252055355295E-4</v>
      </c>
    </row>
    <row r="1068" spans="1:35">
      <c r="A1068" t="s">
        <v>882</v>
      </c>
      <c r="B1068" t="s">
        <v>1785</v>
      </c>
      <c r="C1068" t="s">
        <v>891</v>
      </c>
      <c r="D1068" s="4" t="s">
        <v>1217</v>
      </c>
      <c r="E1068" s="2" t="s">
        <v>2829</v>
      </c>
      <c r="F1068" s="5" t="s">
        <v>4636</v>
      </c>
      <c r="G1068" s="4" t="s">
        <v>5932</v>
      </c>
      <c r="H1068" s="3" t="s">
        <v>1227</v>
      </c>
      <c r="I1068" s="3" t="s">
        <v>1227</v>
      </c>
      <c r="J1068" s="4"/>
      <c r="K1068" s="4">
        <v>206</v>
      </c>
      <c r="L1068" s="30" t="s">
        <v>1215</v>
      </c>
      <c r="M1068" s="17"/>
      <c r="N1068" s="41" t="str">
        <f t="shared" si="208"/>
        <v xml:space="preserve"> </v>
      </c>
      <c r="O1068" s="17"/>
      <c r="P1068" s="41" t="str">
        <f t="shared" si="209"/>
        <v xml:space="preserve"> </v>
      </c>
      <c r="Q1068" s="17"/>
      <c r="R1068" s="41" t="str">
        <f t="shared" si="210"/>
        <v xml:space="preserve"> </v>
      </c>
      <c r="S1068" s="17"/>
      <c r="T1068" s="41" t="str">
        <f t="shared" si="211"/>
        <v xml:space="preserve"> </v>
      </c>
      <c r="U1068" s="17">
        <v>46</v>
      </c>
      <c r="V1068" s="41">
        <f t="shared" si="212"/>
        <v>8.9004121277789605E-4</v>
      </c>
      <c r="W1068" s="17"/>
      <c r="X1068" s="41" t="str">
        <f t="shared" si="213"/>
        <v xml:space="preserve"> </v>
      </c>
      <c r="Y1068" s="17">
        <v>1</v>
      </c>
      <c r="Z1068" s="41">
        <f t="shared" si="214"/>
        <v>3.1969309462915604E-4</v>
      </c>
      <c r="AA1068" s="17"/>
      <c r="AB1068" s="41" t="str">
        <f t="shared" si="215"/>
        <v xml:space="preserve"> </v>
      </c>
      <c r="AC1068" s="17"/>
      <c r="AD1068" s="41" t="str">
        <f t="shared" si="216"/>
        <v xml:space="preserve"> </v>
      </c>
      <c r="AE1068" s="17">
        <v>7</v>
      </c>
      <c r="AF1068" s="42">
        <f t="shared" si="217"/>
        <v>7.5034837603172905E-4</v>
      </c>
      <c r="AG1068" s="19">
        <f t="shared" si="218"/>
        <v>5</v>
      </c>
      <c r="AH1068" s="19">
        <f t="shared" si="219"/>
        <v>54</v>
      </c>
      <c r="AI1068" s="47">
        <f t="shared" si="220"/>
        <v>6.1404805494592971E-4</v>
      </c>
    </row>
    <row r="1069" spans="1:35">
      <c r="A1069" t="s">
        <v>882</v>
      </c>
      <c r="B1069" t="s">
        <v>1892</v>
      </c>
      <c r="C1069" t="s">
        <v>891</v>
      </c>
      <c r="D1069" s="4" t="s">
        <v>1217</v>
      </c>
      <c r="F1069" t="s">
        <v>258</v>
      </c>
      <c r="G1069" s="4"/>
      <c r="H1069" s="3" t="s">
        <v>1227</v>
      </c>
      <c r="I1069" s="3" t="s">
        <v>1227</v>
      </c>
      <c r="J1069" s="4"/>
      <c r="K1069" s="4">
        <v>198</v>
      </c>
      <c r="L1069" s="30" t="s">
        <v>1215</v>
      </c>
      <c r="M1069" s="17"/>
      <c r="N1069" s="41" t="str">
        <f t="shared" si="208"/>
        <v xml:space="preserve"> </v>
      </c>
      <c r="O1069" s="17"/>
      <c r="P1069" s="41" t="str">
        <f t="shared" si="209"/>
        <v xml:space="preserve"> </v>
      </c>
      <c r="Q1069" s="17"/>
      <c r="R1069" s="41" t="str">
        <f t="shared" si="210"/>
        <v xml:space="preserve"> </v>
      </c>
      <c r="S1069" s="17"/>
      <c r="T1069" s="41" t="str">
        <f t="shared" si="211"/>
        <v xml:space="preserve"> </v>
      </c>
      <c r="U1069" s="17">
        <v>66</v>
      </c>
      <c r="V1069" s="41">
        <f t="shared" si="212"/>
        <v>1.2770156531161116E-3</v>
      </c>
      <c r="W1069" s="17"/>
      <c r="X1069" s="41" t="str">
        <f t="shared" si="213"/>
        <v xml:space="preserve"> </v>
      </c>
      <c r="Y1069" s="17"/>
      <c r="Z1069" s="41" t="str">
        <f t="shared" si="214"/>
        <v xml:space="preserve"> </v>
      </c>
      <c r="AA1069" s="17"/>
      <c r="AB1069" s="41" t="str">
        <f t="shared" si="215"/>
        <v xml:space="preserve"> </v>
      </c>
      <c r="AC1069" s="17"/>
      <c r="AD1069" s="41" t="str">
        <f t="shared" si="216"/>
        <v xml:space="preserve"> </v>
      </c>
      <c r="AE1069" s="17">
        <v>30</v>
      </c>
      <c r="AF1069" s="42">
        <f t="shared" si="217"/>
        <v>3.215778754421696E-3</v>
      </c>
      <c r="AG1069" s="19">
        <f t="shared" si="218"/>
        <v>3</v>
      </c>
      <c r="AH1069" s="19">
        <f t="shared" si="219"/>
        <v>96</v>
      </c>
      <c r="AI1069" s="47">
        <f t="shared" si="220"/>
        <v>1.0916409865705417E-3</v>
      </c>
    </row>
    <row r="1070" spans="1:35">
      <c r="A1070" t="s">
        <v>882</v>
      </c>
      <c r="B1070" t="s">
        <v>3087</v>
      </c>
      <c r="C1070" t="s">
        <v>891</v>
      </c>
      <c r="D1070" s="4" t="s">
        <v>1217</v>
      </c>
      <c r="F1070" t="s">
        <v>3276</v>
      </c>
      <c r="G1070" s="4"/>
      <c r="H1070" s="3" t="s">
        <v>1227</v>
      </c>
      <c r="I1070" s="3" t="s">
        <v>1227</v>
      </c>
      <c r="J1070" s="4">
        <v>50</v>
      </c>
      <c r="K1070" s="4">
        <v>203</v>
      </c>
      <c r="L1070" s="30" t="s">
        <v>1215</v>
      </c>
      <c r="M1070" s="17"/>
      <c r="N1070" s="41" t="str">
        <f t="shared" si="208"/>
        <v xml:space="preserve"> </v>
      </c>
      <c r="O1070" s="17"/>
      <c r="P1070" s="41" t="str">
        <f t="shared" si="209"/>
        <v xml:space="preserve"> </v>
      </c>
      <c r="Q1070" s="17"/>
      <c r="R1070" s="41" t="str">
        <f t="shared" si="210"/>
        <v xml:space="preserve"> </v>
      </c>
      <c r="S1070" s="17"/>
      <c r="T1070" s="41" t="str">
        <f t="shared" si="211"/>
        <v xml:space="preserve"> </v>
      </c>
      <c r="U1070" s="17">
        <v>67</v>
      </c>
      <c r="V1070" s="41">
        <f t="shared" si="212"/>
        <v>1.2963643751330225E-3</v>
      </c>
      <c r="W1070" s="17"/>
      <c r="X1070" s="41" t="str">
        <f t="shared" si="213"/>
        <v xml:space="preserve"> </v>
      </c>
      <c r="Y1070" s="17"/>
      <c r="Z1070" s="41" t="str">
        <f t="shared" si="214"/>
        <v xml:space="preserve"> </v>
      </c>
      <c r="AA1070" s="17"/>
      <c r="AB1070" s="41" t="str">
        <f t="shared" si="215"/>
        <v xml:space="preserve"> </v>
      </c>
      <c r="AC1070" s="17"/>
      <c r="AD1070" s="41" t="str">
        <f t="shared" si="216"/>
        <v xml:space="preserve"> </v>
      </c>
      <c r="AE1070" s="17">
        <v>15</v>
      </c>
      <c r="AF1070" s="42">
        <f t="shared" si="217"/>
        <v>1.607889377210848E-3</v>
      </c>
      <c r="AG1070" s="19">
        <f t="shared" si="218"/>
        <v>3</v>
      </c>
      <c r="AH1070" s="19">
        <f t="shared" si="219"/>
        <v>82</v>
      </c>
      <c r="AI1070" s="47">
        <f t="shared" si="220"/>
        <v>9.3244334269567092E-4</v>
      </c>
    </row>
    <row r="1071" spans="1:35">
      <c r="A1071" t="s">
        <v>882</v>
      </c>
      <c r="B1071" t="s">
        <v>517</v>
      </c>
      <c r="C1071" t="s">
        <v>891</v>
      </c>
      <c r="D1071" s="4" t="s">
        <v>1217</v>
      </c>
      <c r="F1071" t="s">
        <v>259</v>
      </c>
      <c r="G1071" s="4"/>
      <c r="H1071" s="3" t="s">
        <v>1227</v>
      </c>
      <c r="I1071" s="3" t="s">
        <v>505</v>
      </c>
      <c r="J1071" s="4"/>
      <c r="K1071" s="4"/>
      <c r="L1071" s="30" t="s">
        <v>1215</v>
      </c>
      <c r="M1071" s="17"/>
      <c r="N1071" s="41" t="str">
        <f t="shared" si="208"/>
        <v xml:space="preserve"> </v>
      </c>
      <c r="O1071" s="17"/>
      <c r="P1071" s="41" t="str">
        <f t="shared" si="209"/>
        <v xml:space="preserve"> </v>
      </c>
      <c r="Q1071" s="17"/>
      <c r="R1071" s="41" t="str">
        <f t="shared" si="210"/>
        <v xml:space="preserve"> </v>
      </c>
      <c r="S1071" s="17"/>
      <c r="T1071" s="41" t="str">
        <f t="shared" si="211"/>
        <v xml:space="preserve"> </v>
      </c>
      <c r="U1071" s="17"/>
      <c r="V1071" s="41" t="str">
        <f t="shared" si="212"/>
        <v xml:space="preserve"> </v>
      </c>
      <c r="W1071" s="17"/>
      <c r="X1071" s="41" t="str">
        <f t="shared" si="213"/>
        <v xml:space="preserve"> </v>
      </c>
      <c r="Y1071" s="17"/>
      <c r="Z1071" s="41" t="str">
        <f t="shared" si="214"/>
        <v xml:space="preserve"> </v>
      </c>
      <c r="AA1071" s="17"/>
      <c r="AB1071" s="41" t="str">
        <f t="shared" si="215"/>
        <v xml:space="preserve"> </v>
      </c>
      <c r="AC1071" s="17"/>
      <c r="AD1071" s="41" t="str">
        <f t="shared" si="216"/>
        <v xml:space="preserve"> </v>
      </c>
      <c r="AE1071" s="17">
        <v>1</v>
      </c>
      <c r="AF1071" s="42">
        <f t="shared" si="217"/>
        <v>1.0719262514738985E-4</v>
      </c>
      <c r="AG1071" s="19">
        <f t="shared" si="218"/>
        <v>1</v>
      </c>
      <c r="AH1071" s="19">
        <f t="shared" si="219"/>
        <v>1</v>
      </c>
      <c r="AI1071" s="47">
        <f t="shared" si="220"/>
        <v>1.1371260276776475E-5</v>
      </c>
    </row>
    <row r="1072" spans="1:35">
      <c r="A1072" t="s">
        <v>882</v>
      </c>
      <c r="B1072" t="s">
        <v>2334</v>
      </c>
      <c r="C1072" t="s">
        <v>891</v>
      </c>
      <c r="D1072" s="4" t="s">
        <v>1217</v>
      </c>
      <c r="F1072" t="s">
        <v>4876</v>
      </c>
      <c r="G1072" s="4"/>
      <c r="H1072" s="3" t="s">
        <v>1227</v>
      </c>
      <c r="I1072" s="3" t="s">
        <v>1227</v>
      </c>
      <c r="J1072" s="4"/>
      <c r="K1072" s="4"/>
      <c r="L1072" s="30" t="s">
        <v>1215</v>
      </c>
      <c r="M1072" s="17"/>
      <c r="N1072" s="41" t="str">
        <f t="shared" si="208"/>
        <v xml:space="preserve"> </v>
      </c>
      <c r="O1072" s="17">
        <v>6</v>
      </c>
      <c r="P1072" s="41">
        <f t="shared" si="209"/>
        <v>1.0723860589812334E-3</v>
      </c>
      <c r="Q1072" s="17"/>
      <c r="R1072" s="41" t="str">
        <f t="shared" si="210"/>
        <v xml:space="preserve"> </v>
      </c>
      <c r="S1072" s="17"/>
      <c r="T1072" s="41" t="str">
        <f t="shared" si="211"/>
        <v xml:space="preserve"> </v>
      </c>
      <c r="U1072" s="17"/>
      <c r="V1072" s="41" t="str">
        <f t="shared" si="212"/>
        <v xml:space="preserve"> </v>
      </c>
      <c r="W1072" s="17"/>
      <c r="X1072" s="41" t="str">
        <f t="shared" si="213"/>
        <v xml:space="preserve"> </v>
      </c>
      <c r="Y1072" s="17"/>
      <c r="Z1072" s="41" t="str">
        <f t="shared" si="214"/>
        <v xml:space="preserve"> </v>
      </c>
      <c r="AA1072" s="17"/>
      <c r="AB1072" s="41" t="str">
        <f t="shared" si="215"/>
        <v xml:space="preserve"> </v>
      </c>
      <c r="AC1072" s="17"/>
      <c r="AD1072" s="41" t="str">
        <f t="shared" si="216"/>
        <v xml:space="preserve"> </v>
      </c>
      <c r="AE1072" s="17"/>
      <c r="AF1072" s="42" t="str">
        <f t="shared" si="217"/>
        <v xml:space="preserve"> </v>
      </c>
      <c r="AG1072" s="19">
        <f t="shared" si="218"/>
        <v>2</v>
      </c>
      <c r="AH1072" s="19">
        <f t="shared" si="219"/>
        <v>6</v>
      </c>
      <c r="AI1072" s="47">
        <f t="shared" si="220"/>
        <v>6.8227561660658855E-5</v>
      </c>
    </row>
    <row r="1073" spans="1:35">
      <c r="A1073" t="s">
        <v>882</v>
      </c>
      <c r="B1073" t="s">
        <v>1654</v>
      </c>
      <c r="C1073" t="s">
        <v>891</v>
      </c>
      <c r="D1073" s="4" t="s">
        <v>1217</v>
      </c>
      <c r="F1073" t="s">
        <v>260</v>
      </c>
      <c r="G1073" s="4"/>
      <c r="H1073" s="3" t="s">
        <v>1227</v>
      </c>
      <c r="I1073" s="3" t="s">
        <v>1227</v>
      </c>
      <c r="J1073" s="4"/>
      <c r="K1073" s="4">
        <v>201</v>
      </c>
      <c r="L1073" s="30" t="s">
        <v>1215</v>
      </c>
      <c r="M1073" s="17">
        <v>2</v>
      </c>
      <c r="N1073" s="41">
        <f t="shared" si="208"/>
        <v>1.0615711252653928E-3</v>
      </c>
      <c r="O1073" s="17"/>
      <c r="P1073" s="41" t="str">
        <f t="shared" si="209"/>
        <v xml:space="preserve"> </v>
      </c>
      <c r="Q1073" s="17"/>
      <c r="R1073" s="41" t="str">
        <f t="shared" si="210"/>
        <v xml:space="preserve"> </v>
      </c>
      <c r="S1073" s="17">
        <v>2</v>
      </c>
      <c r="T1073" s="41">
        <f t="shared" si="211"/>
        <v>1.0643959552953698E-3</v>
      </c>
      <c r="U1073" s="17">
        <v>19</v>
      </c>
      <c r="V1073" s="41">
        <f t="shared" si="212"/>
        <v>3.6762571832130489E-4</v>
      </c>
      <c r="W1073" s="17"/>
      <c r="X1073" s="41" t="str">
        <f t="shared" si="213"/>
        <v xml:space="preserve"> </v>
      </c>
      <c r="Y1073" s="17"/>
      <c r="Z1073" s="41" t="str">
        <f t="shared" si="214"/>
        <v xml:space="preserve"> </v>
      </c>
      <c r="AA1073" s="17"/>
      <c r="AB1073" s="41" t="str">
        <f t="shared" si="215"/>
        <v xml:space="preserve"> </v>
      </c>
      <c r="AC1073" s="17"/>
      <c r="AD1073" s="41" t="str">
        <f t="shared" si="216"/>
        <v xml:space="preserve"> </v>
      </c>
      <c r="AE1073" s="17">
        <v>16</v>
      </c>
      <c r="AF1073" s="42">
        <f t="shared" si="217"/>
        <v>1.7150820023582377E-3</v>
      </c>
      <c r="AG1073" s="19">
        <f t="shared" si="218"/>
        <v>7</v>
      </c>
      <c r="AH1073" s="19">
        <f t="shared" si="219"/>
        <v>39</v>
      </c>
      <c r="AI1073" s="47">
        <f t="shared" si="220"/>
        <v>4.4347915079428254E-4</v>
      </c>
    </row>
    <row r="1074" spans="1:35">
      <c r="A1074" t="s">
        <v>882</v>
      </c>
      <c r="B1074" t="s">
        <v>3045</v>
      </c>
      <c r="C1074" t="s">
        <v>891</v>
      </c>
      <c r="D1074" s="4" t="s">
        <v>1217</v>
      </c>
      <c r="F1074" t="s">
        <v>3277</v>
      </c>
      <c r="G1074" s="4"/>
      <c r="H1074" s="3" t="s">
        <v>1227</v>
      </c>
      <c r="I1074" s="3" t="s">
        <v>1227</v>
      </c>
      <c r="J1074" s="4">
        <v>46</v>
      </c>
      <c r="K1074" s="4">
        <v>200</v>
      </c>
      <c r="L1074" s="30" t="s">
        <v>1215</v>
      </c>
      <c r="M1074" s="17"/>
      <c r="N1074" s="41" t="str">
        <f t="shared" si="208"/>
        <v xml:space="preserve"> </v>
      </c>
      <c r="O1074" s="17"/>
      <c r="P1074" s="41" t="str">
        <f t="shared" si="209"/>
        <v xml:space="preserve"> </v>
      </c>
      <c r="Q1074" s="17"/>
      <c r="R1074" s="41" t="str">
        <f t="shared" si="210"/>
        <v xml:space="preserve"> </v>
      </c>
      <c r="S1074" s="17"/>
      <c r="T1074" s="41" t="str">
        <f t="shared" si="211"/>
        <v xml:space="preserve"> </v>
      </c>
      <c r="U1074" s="17">
        <v>9</v>
      </c>
      <c r="V1074" s="41">
        <f t="shared" si="212"/>
        <v>1.7413849815219704E-4</v>
      </c>
      <c r="W1074" s="17"/>
      <c r="X1074" s="41" t="str">
        <f t="shared" si="213"/>
        <v xml:space="preserve"> </v>
      </c>
      <c r="Y1074" s="17"/>
      <c r="Z1074" s="41" t="str">
        <f t="shared" si="214"/>
        <v xml:space="preserve"> </v>
      </c>
      <c r="AA1074" s="17"/>
      <c r="AB1074" s="41" t="str">
        <f t="shared" si="215"/>
        <v xml:space="preserve"> </v>
      </c>
      <c r="AC1074" s="17"/>
      <c r="AD1074" s="41" t="str">
        <f t="shared" si="216"/>
        <v xml:space="preserve"> </v>
      </c>
      <c r="AE1074" s="17"/>
      <c r="AF1074" s="42" t="str">
        <f t="shared" si="217"/>
        <v xml:space="preserve"> </v>
      </c>
      <c r="AG1074" s="19">
        <f t="shared" si="218"/>
        <v>2</v>
      </c>
      <c r="AH1074" s="19">
        <f t="shared" si="219"/>
        <v>9</v>
      </c>
      <c r="AI1074" s="47">
        <f t="shared" si="220"/>
        <v>1.0234134249098828E-4</v>
      </c>
    </row>
    <row r="1075" spans="1:35">
      <c r="A1075" t="s">
        <v>882</v>
      </c>
      <c r="B1075" t="s">
        <v>3129</v>
      </c>
      <c r="C1075" t="s">
        <v>891</v>
      </c>
      <c r="D1075" s="4" t="s">
        <v>1217</v>
      </c>
      <c r="E1075" s="2" t="s">
        <v>1803</v>
      </c>
      <c r="F1075" t="s">
        <v>3278</v>
      </c>
      <c r="G1075" s="4"/>
      <c r="H1075" s="3" t="s">
        <v>1227</v>
      </c>
      <c r="I1075" s="3" t="s">
        <v>1227</v>
      </c>
      <c r="J1075" s="4">
        <v>50</v>
      </c>
      <c r="K1075" s="4">
        <v>204</v>
      </c>
      <c r="L1075" s="30" t="s">
        <v>1215</v>
      </c>
      <c r="M1075" s="17"/>
      <c r="N1075" s="41" t="str">
        <f t="shared" si="208"/>
        <v xml:space="preserve"> </v>
      </c>
      <c r="O1075" s="17"/>
      <c r="P1075" s="41" t="str">
        <f t="shared" si="209"/>
        <v xml:space="preserve"> </v>
      </c>
      <c r="Q1075" s="17"/>
      <c r="R1075" s="41" t="str">
        <f t="shared" si="210"/>
        <v xml:space="preserve"> </v>
      </c>
      <c r="S1075" s="17"/>
      <c r="T1075" s="41" t="str">
        <f t="shared" si="211"/>
        <v xml:space="preserve"> </v>
      </c>
      <c r="U1075" s="17">
        <v>27</v>
      </c>
      <c r="V1075" s="41">
        <f t="shared" si="212"/>
        <v>5.2241549445659115E-4</v>
      </c>
      <c r="W1075" s="17"/>
      <c r="X1075" s="41" t="str">
        <f t="shared" si="213"/>
        <v xml:space="preserve"> </v>
      </c>
      <c r="Y1075" s="17"/>
      <c r="Z1075" s="41" t="str">
        <f t="shared" si="214"/>
        <v xml:space="preserve"> </v>
      </c>
      <c r="AA1075" s="17"/>
      <c r="AB1075" s="41" t="str">
        <f t="shared" si="215"/>
        <v xml:space="preserve"> </v>
      </c>
      <c r="AC1075" s="17"/>
      <c r="AD1075" s="41" t="str">
        <f t="shared" si="216"/>
        <v xml:space="preserve"> </v>
      </c>
      <c r="AE1075" s="17"/>
      <c r="AF1075" s="42" t="str">
        <f t="shared" si="217"/>
        <v xml:space="preserve"> </v>
      </c>
      <c r="AG1075" s="19">
        <f t="shared" si="218"/>
        <v>2</v>
      </c>
      <c r="AH1075" s="19">
        <f t="shared" si="219"/>
        <v>27</v>
      </c>
      <c r="AI1075" s="47">
        <f t="shared" si="220"/>
        <v>3.0702402747296485E-4</v>
      </c>
    </row>
    <row r="1076" spans="1:35">
      <c r="A1076" t="s">
        <v>882</v>
      </c>
      <c r="B1076" s="5" t="s">
        <v>3816</v>
      </c>
      <c r="C1076" t="s">
        <v>891</v>
      </c>
      <c r="D1076" s="4" t="s">
        <v>1217</v>
      </c>
      <c r="F1076" s="5" t="s">
        <v>5297</v>
      </c>
      <c r="G1076" s="4" t="s">
        <v>5932</v>
      </c>
      <c r="H1076" s="3" t="s">
        <v>1227</v>
      </c>
      <c r="I1076" s="3" t="s">
        <v>505</v>
      </c>
      <c r="J1076" s="4"/>
      <c r="K1076" s="4"/>
      <c r="L1076" s="30" t="s">
        <v>1215</v>
      </c>
      <c r="M1076" s="17"/>
      <c r="N1076" s="41" t="str">
        <f t="shared" si="208"/>
        <v xml:space="preserve"> </v>
      </c>
      <c r="O1076" s="17"/>
      <c r="P1076" s="41" t="str">
        <f t="shared" si="209"/>
        <v xml:space="preserve"> </v>
      </c>
      <c r="Q1076" s="17"/>
      <c r="R1076" s="41" t="str">
        <f t="shared" si="210"/>
        <v xml:space="preserve"> </v>
      </c>
      <c r="S1076" s="17"/>
      <c r="T1076" s="41" t="str">
        <f t="shared" si="211"/>
        <v xml:space="preserve"> </v>
      </c>
      <c r="U1076" s="17"/>
      <c r="V1076" s="41" t="str">
        <f t="shared" si="212"/>
        <v xml:space="preserve"> </v>
      </c>
      <c r="W1076" s="17"/>
      <c r="X1076" s="41" t="str">
        <f t="shared" si="213"/>
        <v xml:space="preserve"> </v>
      </c>
      <c r="Y1076" s="17"/>
      <c r="Z1076" s="41" t="str">
        <f t="shared" si="214"/>
        <v xml:space="preserve"> </v>
      </c>
      <c r="AA1076" s="17"/>
      <c r="AB1076" s="41" t="str">
        <f t="shared" si="215"/>
        <v xml:space="preserve"> </v>
      </c>
      <c r="AC1076" s="17"/>
      <c r="AD1076" s="41" t="str">
        <f t="shared" si="216"/>
        <v xml:space="preserve"> </v>
      </c>
      <c r="AE1076" s="17">
        <v>1</v>
      </c>
      <c r="AF1076" s="42">
        <f t="shared" si="217"/>
        <v>1.0719262514738985E-4</v>
      </c>
      <c r="AG1076" s="19">
        <f t="shared" si="218"/>
        <v>1</v>
      </c>
      <c r="AH1076" s="19">
        <f t="shared" si="219"/>
        <v>1</v>
      </c>
      <c r="AI1076" s="47">
        <f t="shared" si="220"/>
        <v>1.1371260276776475E-5</v>
      </c>
    </row>
    <row r="1077" spans="1:35">
      <c r="A1077" t="s">
        <v>882</v>
      </c>
      <c r="B1077" t="s">
        <v>2179</v>
      </c>
      <c r="C1077" t="s">
        <v>891</v>
      </c>
      <c r="D1077" s="4" t="s">
        <v>1217</v>
      </c>
      <c r="F1077" t="s">
        <v>5619</v>
      </c>
      <c r="G1077" s="4"/>
      <c r="H1077" s="3" t="s">
        <v>1227</v>
      </c>
      <c r="I1077" s="3" t="s">
        <v>1227</v>
      </c>
      <c r="J1077" s="4"/>
      <c r="K1077" s="4">
        <v>213</v>
      </c>
      <c r="L1077" s="30" t="s">
        <v>1215</v>
      </c>
      <c r="M1077" s="17"/>
      <c r="N1077" s="41" t="str">
        <f t="shared" si="208"/>
        <v xml:space="preserve"> </v>
      </c>
      <c r="O1077" s="17"/>
      <c r="P1077" s="41" t="str">
        <f t="shared" si="209"/>
        <v xml:space="preserve"> </v>
      </c>
      <c r="Q1077" s="17"/>
      <c r="R1077" s="41" t="str">
        <f t="shared" si="210"/>
        <v xml:space="preserve"> </v>
      </c>
      <c r="S1077" s="17">
        <v>2</v>
      </c>
      <c r="T1077" s="41">
        <f t="shared" si="211"/>
        <v>1.0643959552953698E-3</v>
      </c>
      <c r="U1077" s="17">
        <v>53</v>
      </c>
      <c r="V1077" s="41">
        <f t="shared" si="212"/>
        <v>1.0254822668962714E-3</v>
      </c>
      <c r="W1077" s="17"/>
      <c r="X1077" s="41" t="str">
        <f t="shared" si="213"/>
        <v xml:space="preserve"> </v>
      </c>
      <c r="Y1077" s="17"/>
      <c r="Z1077" s="41" t="str">
        <f t="shared" si="214"/>
        <v xml:space="preserve"> </v>
      </c>
      <c r="AA1077" s="17">
        <v>1</v>
      </c>
      <c r="AB1077" s="41">
        <f t="shared" si="215"/>
        <v>4.5808520384791571E-4</v>
      </c>
      <c r="AC1077" s="17"/>
      <c r="AD1077" s="41" t="str">
        <f t="shared" si="216"/>
        <v xml:space="preserve"> </v>
      </c>
      <c r="AE1077" s="17"/>
      <c r="AF1077" s="42" t="str">
        <f t="shared" si="217"/>
        <v xml:space="preserve"> </v>
      </c>
      <c r="AG1077" s="19">
        <f t="shared" si="218"/>
        <v>6</v>
      </c>
      <c r="AH1077" s="19">
        <f t="shared" si="219"/>
        <v>56</v>
      </c>
      <c r="AI1077" s="47">
        <f t="shared" si="220"/>
        <v>6.3679057549948263E-4</v>
      </c>
    </row>
    <row r="1078" spans="1:35">
      <c r="A1078" t="s">
        <v>882</v>
      </c>
      <c r="B1078" t="s">
        <v>886</v>
      </c>
      <c r="C1078" t="s">
        <v>891</v>
      </c>
      <c r="D1078" s="4" t="s">
        <v>1217</v>
      </c>
      <c r="F1078" t="s">
        <v>261</v>
      </c>
      <c r="G1078" s="4"/>
      <c r="H1078" s="3" t="s">
        <v>1227</v>
      </c>
      <c r="I1078" s="3" t="s">
        <v>1227</v>
      </c>
      <c r="J1078" s="4">
        <v>48</v>
      </c>
      <c r="K1078" s="4">
        <v>221</v>
      </c>
      <c r="L1078" s="30" t="s">
        <v>1215</v>
      </c>
      <c r="M1078" s="17"/>
      <c r="N1078" s="41" t="str">
        <f t="shared" si="208"/>
        <v xml:space="preserve"> </v>
      </c>
      <c r="O1078" s="17"/>
      <c r="P1078" s="41" t="str">
        <f t="shared" si="209"/>
        <v xml:space="preserve"> </v>
      </c>
      <c r="Q1078" s="17"/>
      <c r="R1078" s="41" t="str">
        <f t="shared" si="210"/>
        <v xml:space="preserve"> </v>
      </c>
      <c r="S1078" s="17">
        <v>21</v>
      </c>
      <c r="T1078" s="41">
        <f t="shared" si="211"/>
        <v>1.1176157530601383E-2</v>
      </c>
      <c r="U1078" s="17">
        <v>123</v>
      </c>
      <c r="V1078" s="41">
        <f t="shared" si="212"/>
        <v>2.3798928080800263E-3</v>
      </c>
      <c r="W1078" s="17"/>
      <c r="X1078" s="41" t="str">
        <f t="shared" si="213"/>
        <v xml:space="preserve"> </v>
      </c>
      <c r="Y1078" s="17"/>
      <c r="Z1078" s="41" t="str">
        <f t="shared" si="214"/>
        <v xml:space="preserve"> </v>
      </c>
      <c r="AA1078" s="17"/>
      <c r="AB1078" s="41" t="str">
        <f t="shared" si="215"/>
        <v xml:space="preserve"> </v>
      </c>
      <c r="AC1078" s="17"/>
      <c r="AD1078" s="41" t="str">
        <f t="shared" si="216"/>
        <v xml:space="preserve"> </v>
      </c>
      <c r="AE1078" s="17">
        <v>12</v>
      </c>
      <c r="AF1078" s="42">
        <f t="shared" si="217"/>
        <v>1.2863115017686783E-3</v>
      </c>
      <c r="AG1078" s="19">
        <f t="shared" si="218"/>
        <v>5</v>
      </c>
      <c r="AH1078" s="19">
        <f t="shared" si="219"/>
        <v>156</v>
      </c>
      <c r="AI1078" s="47">
        <f t="shared" si="220"/>
        <v>1.7739166031771302E-3</v>
      </c>
    </row>
    <row r="1079" spans="1:35">
      <c r="A1079" t="s">
        <v>882</v>
      </c>
      <c r="B1079" t="s">
        <v>97</v>
      </c>
      <c r="C1079" t="s">
        <v>891</v>
      </c>
      <c r="D1079" s="4" t="s">
        <v>1217</v>
      </c>
      <c r="F1079" t="s">
        <v>4321</v>
      </c>
      <c r="G1079" s="4"/>
      <c r="H1079" s="3" t="s">
        <v>1227</v>
      </c>
      <c r="I1079" s="3" t="s">
        <v>1227</v>
      </c>
      <c r="J1079" s="4">
        <v>34</v>
      </c>
      <c r="K1079" s="4">
        <v>212</v>
      </c>
      <c r="L1079" s="30" t="s">
        <v>1215</v>
      </c>
      <c r="M1079" s="17"/>
      <c r="N1079" s="41" t="str">
        <f t="shared" si="208"/>
        <v xml:space="preserve"> </v>
      </c>
      <c r="O1079" s="17"/>
      <c r="P1079" s="41" t="str">
        <f t="shared" si="209"/>
        <v xml:space="preserve"> </v>
      </c>
      <c r="Q1079" s="17"/>
      <c r="R1079" s="41" t="str">
        <f t="shared" si="210"/>
        <v xml:space="preserve"> </v>
      </c>
      <c r="S1079" s="17"/>
      <c r="T1079" s="41" t="str">
        <f t="shared" si="211"/>
        <v xml:space="preserve"> </v>
      </c>
      <c r="U1079" s="17"/>
      <c r="V1079" s="41" t="str">
        <f t="shared" si="212"/>
        <v xml:space="preserve"> </v>
      </c>
      <c r="W1079" s="17">
        <v>2</v>
      </c>
      <c r="X1079" s="41">
        <f t="shared" si="213"/>
        <v>3.1675641431738993E-4</v>
      </c>
      <c r="Y1079" s="17"/>
      <c r="Z1079" s="41" t="str">
        <f t="shared" si="214"/>
        <v xml:space="preserve"> </v>
      </c>
      <c r="AA1079" s="17"/>
      <c r="AB1079" s="41" t="str">
        <f t="shared" si="215"/>
        <v xml:space="preserve"> </v>
      </c>
      <c r="AC1079" s="17"/>
      <c r="AD1079" s="41" t="str">
        <f t="shared" si="216"/>
        <v xml:space="preserve"> </v>
      </c>
      <c r="AE1079" s="17"/>
      <c r="AF1079" s="42" t="str">
        <f t="shared" si="217"/>
        <v xml:space="preserve"> </v>
      </c>
      <c r="AG1079" s="19">
        <f t="shared" si="218"/>
        <v>2</v>
      </c>
      <c r="AH1079" s="19">
        <f t="shared" si="219"/>
        <v>2</v>
      </c>
      <c r="AI1079" s="47">
        <f t="shared" si="220"/>
        <v>2.2742520553552951E-5</v>
      </c>
    </row>
    <row r="1080" spans="1:35">
      <c r="A1080" t="s">
        <v>882</v>
      </c>
      <c r="B1080" t="s">
        <v>518</v>
      </c>
      <c r="C1080" t="s">
        <v>891</v>
      </c>
      <c r="D1080" s="4" t="s">
        <v>1217</v>
      </c>
      <c r="F1080" s="14" t="s">
        <v>5735</v>
      </c>
      <c r="G1080" s="4"/>
      <c r="H1080" s="3" t="s">
        <v>1227</v>
      </c>
      <c r="I1080" s="3" t="s">
        <v>1227</v>
      </c>
      <c r="J1080" s="4"/>
      <c r="K1080" s="4">
        <v>203</v>
      </c>
      <c r="L1080" s="30" t="s">
        <v>1215</v>
      </c>
      <c r="M1080" s="17"/>
      <c r="N1080" s="41" t="str">
        <f t="shared" si="208"/>
        <v xml:space="preserve"> </v>
      </c>
      <c r="O1080" s="17">
        <v>1</v>
      </c>
      <c r="P1080" s="41">
        <f t="shared" si="209"/>
        <v>1.7873100983020553E-4</v>
      </c>
      <c r="Q1080" s="17">
        <v>3</v>
      </c>
      <c r="R1080" s="41">
        <f t="shared" si="210"/>
        <v>1.3507429085997298E-3</v>
      </c>
      <c r="S1080" s="17"/>
      <c r="T1080" s="41" t="str">
        <f t="shared" si="211"/>
        <v xml:space="preserve"> </v>
      </c>
      <c r="U1080" s="17">
        <v>21</v>
      </c>
      <c r="V1080" s="41">
        <f t="shared" si="212"/>
        <v>4.0632316235512646E-4</v>
      </c>
      <c r="W1080" s="17"/>
      <c r="X1080" s="41" t="str">
        <f t="shared" si="213"/>
        <v xml:space="preserve"> </v>
      </c>
      <c r="Y1080" s="17"/>
      <c r="Z1080" s="41" t="str">
        <f t="shared" si="214"/>
        <v xml:space="preserve"> </v>
      </c>
      <c r="AA1080" s="17">
        <v>6</v>
      </c>
      <c r="AB1080" s="41">
        <f t="shared" si="215"/>
        <v>2.7485112230874941E-3</v>
      </c>
      <c r="AC1080" s="17">
        <v>23</v>
      </c>
      <c r="AD1080" s="41">
        <f t="shared" si="216"/>
        <v>6.1744966442953018E-3</v>
      </c>
      <c r="AE1080" s="17">
        <v>13</v>
      </c>
      <c r="AF1080" s="42">
        <f t="shared" si="217"/>
        <v>1.3935041269160682E-3</v>
      </c>
      <c r="AG1080" s="19">
        <f t="shared" si="218"/>
        <v>11</v>
      </c>
      <c r="AH1080" s="19">
        <f t="shared" si="219"/>
        <v>67</v>
      </c>
      <c r="AI1080" s="47">
        <f t="shared" si="220"/>
        <v>7.6187443854402385E-4</v>
      </c>
    </row>
    <row r="1081" spans="1:35">
      <c r="A1081" t="s">
        <v>882</v>
      </c>
      <c r="B1081" t="s">
        <v>887</v>
      </c>
      <c r="C1081" t="s">
        <v>891</v>
      </c>
      <c r="D1081" s="4" t="s">
        <v>1217</v>
      </c>
      <c r="F1081" t="s">
        <v>262</v>
      </c>
      <c r="G1081" s="4"/>
      <c r="H1081" s="3" t="s">
        <v>1227</v>
      </c>
      <c r="I1081" s="3" t="s">
        <v>1227</v>
      </c>
      <c r="J1081" s="4">
        <v>38</v>
      </c>
      <c r="K1081" s="4">
        <v>201</v>
      </c>
      <c r="L1081" s="30" t="s">
        <v>1215</v>
      </c>
      <c r="M1081" s="17"/>
      <c r="N1081" s="41" t="str">
        <f t="shared" si="208"/>
        <v xml:space="preserve"> </v>
      </c>
      <c r="O1081" s="17"/>
      <c r="P1081" s="41" t="str">
        <f t="shared" si="209"/>
        <v xml:space="preserve"> </v>
      </c>
      <c r="Q1081" s="17"/>
      <c r="R1081" s="41" t="str">
        <f t="shared" si="210"/>
        <v xml:space="preserve"> </v>
      </c>
      <c r="S1081" s="17">
        <v>2</v>
      </c>
      <c r="T1081" s="41">
        <f t="shared" si="211"/>
        <v>1.0643959552953698E-3</v>
      </c>
      <c r="U1081" s="17">
        <v>54</v>
      </c>
      <c r="V1081" s="41">
        <f t="shared" si="212"/>
        <v>1.0448309889131823E-3</v>
      </c>
      <c r="W1081" s="17"/>
      <c r="X1081" s="41" t="str">
        <f t="shared" si="213"/>
        <v xml:space="preserve"> </v>
      </c>
      <c r="Y1081" s="17"/>
      <c r="Z1081" s="41" t="str">
        <f t="shared" si="214"/>
        <v xml:space="preserve"> </v>
      </c>
      <c r="AA1081" s="17"/>
      <c r="AB1081" s="41" t="str">
        <f t="shared" si="215"/>
        <v xml:space="preserve"> </v>
      </c>
      <c r="AC1081" s="17"/>
      <c r="AD1081" s="41" t="str">
        <f t="shared" si="216"/>
        <v xml:space="preserve"> </v>
      </c>
      <c r="AE1081" s="17"/>
      <c r="AF1081" s="42" t="str">
        <f t="shared" si="217"/>
        <v xml:space="preserve"> </v>
      </c>
      <c r="AG1081" s="19">
        <f t="shared" si="218"/>
        <v>4</v>
      </c>
      <c r="AH1081" s="19">
        <f t="shared" si="219"/>
        <v>56</v>
      </c>
      <c r="AI1081" s="47">
        <f t="shared" si="220"/>
        <v>6.3679057549948263E-4</v>
      </c>
    </row>
    <row r="1082" spans="1:35">
      <c r="A1082" t="s">
        <v>882</v>
      </c>
      <c r="B1082" t="s">
        <v>888</v>
      </c>
      <c r="C1082" t="s">
        <v>891</v>
      </c>
      <c r="D1082" s="4" t="s">
        <v>1217</v>
      </c>
      <c r="E1082" s="2" t="s">
        <v>1803</v>
      </c>
      <c r="F1082" t="s">
        <v>263</v>
      </c>
      <c r="G1082" s="4"/>
      <c r="H1082" s="3" t="s">
        <v>1227</v>
      </c>
      <c r="I1082" s="3" t="s">
        <v>1227</v>
      </c>
      <c r="J1082" s="4">
        <v>38</v>
      </c>
      <c r="K1082" s="4">
        <v>207</v>
      </c>
      <c r="L1082" s="30" t="s">
        <v>1215</v>
      </c>
      <c r="M1082" s="17"/>
      <c r="N1082" s="41" t="str">
        <f t="shared" si="208"/>
        <v xml:space="preserve"> </v>
      </c>
      <c r="O1082" s="17"/>
      <c r="P1082" s="41" t="str">
        <f t="shared" si="209"/>
        <v xml:space="preserve"> </v>
      </c>
      <c r="Q1082" s="17"/>
      <c r="R1082" s="41" t="str">
        <f t="shared" si="210"/>
        <v xml:space="preserve"> </v>
      </c>
      <c r="S1082" s="17">
        <v>54</v>
      </c>
      <c r="T1082" s="41">
        <f t="shared" si="211"/>
        <v>2.8738690792974985E-2</v>
      </c>
      <c r="U1082" s="17">
        <v>510</v>
      </c>
      <c r="V1082" s="41">
        <f t="shared" si="212"/>
        <v>9.8678482286244998E-3</v>
      </c>
      <c r="W1082" s="17"/>
      <c r="X1082" s="41" t="str">
        <f t="shared" si="213"/>
        <v xml:space="preserve"> </v>
      </c>
      <c r="Y1082" s="17"/>
      <c r="Z1082" s="41" t="str">
        <f t="shared" si="214"/>
        <v xml:space="preserve"> </v>
      </c>
      <c r="AA1082" s="17">
        <v>2</v>
      </c>
      <c r="AB1082" s="41">
        <f t="shared" si="215"/>
        <v>9.1617040769583142E-4</v>
      </c>
      <c r="AC1082" s="17">
        <v>2</v>
      </c>
      <c r="AD1082" s="41">
        <f t="shared" si="216"/>
        <v>5.369127516778523E-4</v>
      </c>
      <c r="AE1082" s="17">
        <v>29</v>
      </c>
      <c r="AF1082" s="42">
        <f t="shared" si="217"/>
        <v>3.1085861292743061E-3</v>
      </c>
      <c r="AG1082" s="19">
        <f t="shared" si="218"/>
        <v>9</v>
      </c>
      <c r="AH1082" s="19">
        <f t="shared" si="219"/>
        <v>597</v>
      </c>
      <c r="AI1082" s="47">
        <f t="shared" si="220"/>
        <v>6.7886423852355554E-3</v>
      </c>
    </row>
    <row r="1083" spans="1:35">
      <c r="A1083" t="s">
        <v>882</v>
      </c>
      <c r="B1083" t="s">
        <v>4322</v>
      </c>
      <c r="C1083" t="s">
        <v>891</v>
      </c>
      <c r="D1083" s="4" t="s">
        <v>1217</v>
      </c>
      <c r="F1083" t="s">
        <v>4637</v>
      </c>
      <c r="G1083" s="4"/>
      <c r="H1083" s="3" t="s">
        <v>1227</v>
      </c>
      <c r="I1083" s="3" t="s">
        <v>1227</v>
      </c>
      <c r="J1083" s="4"/>
      <c r="K1083" s="4"/>
      <c r="L1083" s="30" t="s">
        <v>1215</v>
      </c>
      <c r="M1083" s="17">
        <v>1</v>
      </c>
      <c r="N1083" s="41">
        <f t="shared" si="208"/>
        <v>5.3078556263269638E-4</v>
      </c>
      <c r="O1083" s="17">
        <v>2</v>
      </c>
      <c r="P1083" s="41">
        <f t="shared" si="209"/>
        <v>3.5746201966041106E-4</v>
      </c>
      <c r="Q1083" s="17">
        <v>4</v>
      </c>
      <c r="R1083" s="41">
        <f t="shared" si="210"/>
        <v>1.8009905447996398E-3</v>
      </c>
      <c r="S1083" s="17"/>
      <c r="T1083" s="41" t="str">
        <f t="shared" si="211"/>
        <v xml:space="preserve"> </v>
      </c>
      <c r="U1083" s="17"/>
      <c r="V1083" s="41" t="str">
        <f t="shared" si="212"/>
        <v xml:space="preserve"> </v>
      </c>
      <c r="W1083" s="17"/>
      <c r="X1083" s="41" t="str">
        <f t="shared" si="213"/>
        <v xml:space="preserve"> </v>
      </c>
      <c r="Y1083" s="17"/>
      <c r="Z1083" s="41" t="str">
        <f t="shared" si="214"/>
        <v xml:space="preserve"> </v>
      </c>
      <c r="AA1083" s="17"/>
      <c r="AB1083" s="41" t="str">
        <f t="shared" si="215"/>
        <v xml:space="preserve"> </v>
      </c>
      <c r="AC1083" s="17"/>
      <c r="AD1083" s="41" t="str">
        <f t="shared" si="216"/>
        <v xml:space="preserve"> </v>
      </c>
      <c r="AE1083" s="17"/>
      <c r="AF1083" s="42" t="str">
        <f t="shared" si="217"/>
        <v xml:space="preserve"> </v>
      </c>
      <c r="AG1083" s="19">
        <f t="shared" si="218"/>
        <v>6</v>
      </c>
      <c r="AH1083" s="19">
        <f t="shared" si="219"/>
        <v>7</v>
      </c>
      <c r="AI1083" s="47">
        <f t="shared" si="220"/>
        <v>7.9598821937435329E-5</v>
      </c>
    </row>
    <row r="1084" spans="1:35">
      <c r="A1084" t="s">
        <v>882</v>
      </c>
      <c r="B1084" t="s">
        <v>974</v>
      </c>
      <c r="C1084" t="s">
        <v>891</v>
      </c>
      <c r="D1084" s="4" t="s">
        <v>1217</v>
      </c>
      <c r="E1084" s="2" t="s">
        <v>1803</v>
      </c>
      <c r="F1084" t="s">
        <v>738</v>
      </c>
      <c r="G1084" s="4"/>
      <c r="H1084" s="3" t="s">
        <v>1227</v>
      </c>
      <c r="I1084" s="3" t="s">
        <v>1227</v>
      </c>
      <c r="J1084" s="4">
        <v>35</v>
      </c>
      <c r="K1084" s="4">
        <v>211</v>
      </c>
      <c r="L1084" s="30" t="s">
        <v>1215</v>
      </c>
      <c r="M1084" s="17"/>
      <c r="N1084" s="41" t="str">
        <f t="shared" si="208"/>
        <v xml:space="preserve"> </v>
      </c>
      <c r="O1084" s="17">
        <v>70</v>
      </c>
      <c r="P1084" s="41">
        <f t="shared" si="209"/>
        <v>1.2511170688114389E-2</v>
      </c>
      <c r="Q1084" s="17"/>
      <c r="R1084" s="41" t="str">
        <f t="shared" si="210"/>
        <v xml:space="preserve"> </v>
      </c>
      <c r="S1084" s="17">
        <v>32</v>
      </c>
      <c r="T1084" s="41">
        <f t="shared" si="211"/>
        <v>1.7030335284725917E-2</v>
      </c>
      <c r="U1084" s="17">
        <v>269</v>
      </c>
      <c r="V1084" s="41">
        <f t="shared" si="212"/>
        <v>5.2048062225490003E-3</v>
      </c>
      <c r="W1084" s="17">
        <v>4</v>
      </c>
      <c r="X1084" s="41">
        <f t="shared" si="213"/>
        <v>6.3351282863477985E-4</v>
      </c>
      <c r="Y1084" s="17"/>
      <c r="Z1084" s="41" t="str">
        <f t="shared" si="214"/>
        <v xml:space="preserve"> </v>
      </c>
      <c r="AA1084" s="17"/>
      <c r="AB1084" s="41" t="str">
        <f t="shared" si="215"/>
        <v xml:space="preserve"> </v>
      </c>
      <c r="AC1084" s="17"/>
      <c r="AD1084" s="41" t="str">
        <f t="shared" si="216"/>
        <v xml:space="preserve"> </v>
      </c>
      <c r="AE1084" s="17"/>
      <c r="AF1084" s="42" t="str">
        <f t="shared" si="217"/>
        <v xml:space="preserve"> </v>
      </c>
      <c r="AG1084" s="19">
        <f t="shared" si="218"/>
        <v>8</v>
      </c>
      <c r="AH1084" s="19">
        <f t="shared" si="219"/>
        <v>375</v>
      </c>
      <c r="AI1084" s="47">
        <f t="shared" si="220"/>
        <v>4.2642226037911783E-3</v>
      </c>
    </row>
    <row r="1085" spans="1:35">
      <c r="A1085" t="s">
        <v>882</v>
      </c>
      <c r="B1085" t="s">
        <v>520</v>
      </c>
      <c r="C1085" t="s">
        <v>891</v>
      </c>
      <c r="D1085" s="4" t="s">
        <v>1217</v>
      </c>
      <c r="F1085" t="s">
        <v>753</v>
      </c>
      <c r="G1085" s="4"/>
      <c r="H1085" s="3" t="s">
        <v>1227</v>
      </c>
      <c r="I1085" s="3" t="s">
        <v>1227</v>
      </c>
      <c r="J1085" s="4"/>
      <c r="K1085" s="4">
        <v>216</v>
      </c>
      <c r="L1085" s="30" t="s">
        <v>1215</v>
      </c>
      <c r="M1085" s="17"/>
      <c r="N1085" s="41" t="str">
        <f t="shared" si="208"/>
        <v xml:space="preserve"> </v>
      </c>
      <c r="O1085" s="17"/>
      <c r="P1085" s="41" t="str">
        <f t="shared" si="209"/>
        <v xml:space="preserve"> </v>
      </c>
      <c r="Q1085" s="17"/>
      <c r="R1085" s="41" t="str">
        <f t="shared" si="210"/>
        <v xml:space="preserve"> </v>
      </c>
      <c r="S1085" s="17"/>
      <c r="T1085" s="41" t="str">
        <f t="shared" si="211"/>
        <v xml:space="preserve"> </v>
      </c>
      <c r="U1085" s="17">
        <v>40</v>
      </c>
      <c r="V1085" s="41">
        <f t="shared" si="212"/>
        <v>7.739488806764313E-4</v>
      </c>
      <c r="W1085" s="17"/>
      <c r="X1085" s="41" t="str">
        <f t="shared" si="213"/>
        <v xml:space="preserve"> </v>
      </c>
      <c r="Y1085" s="17"/>
      <c r="Z1085" s="41" t="str">
        <f t="shared" si="214"/>
        <v xml:space="preserve"> </v>
      </c>
      <c r="AA1085" s="17"/>
      <c r="AB1085" s="41" t="str">
        <f t="shared" si="215"/>
        <v xml:space="preserve"> </v>
      </c>
      <c r="AC1085" s="17"/>
      <c r="AD1085" s="41" t="str">
        <f t="shared" si="216"/>
        <v xml:space="preserve"> </v>
      </c>
      <c r="AE1085" s="17"/>
      <c r="AF1085" s="42" t="str">
        <f t="shared" si="217"/>
        <v xml:space="preserve"> </v>
      </c>
      <c r="AG1085" s="19">
        <f t="shared" si="218"/>
        <v>2</v>
      </c>
      <c r="AH1085" s="19">
        <f t="shared" si="219"/>
        <v>40</v>
      </c>
      <c r="AI1085" s="47">
        <f t="shared" si="220"/>
        <v>4.54850411071059E-4</v>
      </c>
    </row>
    <row r="1086" spans="1:35">
      <c r="A1086" t="s">
        <v>882</v>
      </c>
      <c r="B1086" t="s">
        <v>750</v>
      </c>
      <c r="C1086" t="s">
        <v>891</v>
      </c>
      <c r="D1086" s="4" t="s">
        <v>1217</v>
      </c>
      <c r="F1086" t="s">
        <v>754</v>
      </c>
      <c r="G1086" s="4"/>
      <c r="H1086" s="3" t="s">
        <v>1227</v>
      </c>
      <c r="I1086" s="3" t="s">
        <v>1227</v>
      </c>
      <c r="J1086" s="4">
        <v>33</v>
      </c>
      <c r="K1086" s="4">
        <v>208</v>
      </c>
      <c r="L1086" s="30" t="s">
        <v>1215</v>
      </c>
      <c r="M1086" s="17"/>
      <c r="N1086" s="41" t="str">
        <f t="shared" si="208"/>
        <v xml:space="preserve"> </v>
      </c>
      <c r="O1086" s="17">
        <v>1</v>
      </c>
      <c r="P1086" s="41">
        <f t="shared" si="209"/>
        <v>1.7873100983020553E-4</v>
      </c>
      <c r="Q1086" s="17"/>
      <c r="R1086" s="41" t="str">
        <f t="shared" si="210"/>
        <v xml:space="preserve"> </v>
      </c>
      <c r="S1086" s="17">
        <v>2</v>
      </c>
      <c r="T1086" s="41">
        <f t="shared" si="211"/>
        <v>1.0643959552953698E-3</v>
      </c>
      <c r="U1086" s="17">
        <v>187</v>
      </c>
      <c r="V1086" s="41">
        <f t="shared" si="212"/>
        <v>3.6182110171623164E-3</v>
      </c>
      <c r="W1086" s="17"/>
      <c r="X1086" s="41" t="str">
        <f t="shared" si="213"/>
        <v xml:space="preserve"> </v>
      </c>
      <c r="Y1086" s="17"/>
      <c r="Z1086" s="41" t="str">
        <f t="shared" si="214"/>
        <v xml:space="preserve"> </v>
      </c>
      <c r="AA1086" s="17">
        <v>2</v>
      </c>
      <c r="AB1086" s="41">
        <f t="shared" si="215"/>
        <v>9.1617040769583142E-4</v>
      </c>
      <c r="AC1086" s="17">
        <v>10</v>
      </c>
      <c r="AD1086" s="41">
        <f t="shared" si="216"/>
        <v>2.6845637583892616E-3</v>
      </c>
      <c r="AE1086" s="17">
        <v>2</v>
      </c>
      <c r="AF1086" s="42">
        <f t="shared" si="217"/>
        <v>2.1438525029477971E-4</v>
      </c>
      <c r="AG1086" s="19">
        <f t="shared" si="218"/>
        <v>11</v>
      </c>
      <c r="AH1086" s="19">
        <f t="shared" si="219"/>
        <v>204</v>
      </c>
      <c r="AI1086" s="47">
        <f t="shared" si="220"/>
        <v>2.3197370964624011E-3</v>
      </c>
    </row>
    <row r="1087" spans="1:35">
      <c r="A1087" t="s">
        <v>882</v>
      </c>
      <c r="B1087" t="s">
        <v>975</v>
      </c>
      <c r="C1087" t="s">
        <v>891</v>
      </c>
      <c r="D1087" s="4" t="s">
        <v>1217</v>
      </c>
      <c r="E1087" s="4" t="s">
        <v>1803</v>
      </c>
      <c r="F1087" t="s">
        <v>755</v>
      </c>
      <c r="G1087" s="4"/>
      <c r="H1087" s="3" t="s">
        <v>1227</v>
      </c>
      <c r="I1087" s="3" t="s">
        <v>1227</v>
      </c>
      <c r="J1087" s="4"/>
      <c r="K1087" s="4">
        <v>206</v>
      </c>
      <c r="L1087" s="30" t="s">
        <v>1215</v>
      </c>
      <c r="M1087" s="17">
        <v>35</v>
      </c>
      <c r="N1087" s="41">
        <f t="shared" si="208"/>
        <v>1.8577494692144373E-2</v>
      </c>
      <c r="O1087" s="17">
        <v>18</v>
      </c>
      <c r="P1087" s="41">
        <f t="shared" si="209"/>
        <v>3.2171581769436996E-3</v>
      </c>
      <c r="Q1087" s="17">
        <v>24</v>
      </c>
      <c r="R1087" s="41">
        <f t="shared" si="210"/>
        <v>1.0805943268797838E-2</v>
      </c>
      <c r="S1087" s="17">
        <v>9</v>
      </c>
      <c r="T1087" s="41">
        <f t="shared" si="211"/>
        <v>4.7897817988291642E-3</v>
      </c>
      <c r="U1087" s="17">
        <v>135</v>
      </c>
      <c r="V1087" s="41">
        <f t="shared" si="212"/>
        <v>2.6120774722829558E-3</v>
      </c>
      <c r="W1087" s="17"/>
      <c r="X1087" s="41" t="str">
        <f t="shared" si="213"/>
        <v xml:space="preserve"> </v>
      </c>
      <c r="Y1087" s="17">
        <v>14</v>
      </c>
      <c r="Z1087" s="41">
        <f t="shared" si="214"/>
        <v>4.475703324808184E-3</v>
      </c>
      <c r="AA1087" s="17">
        <v>1</v>
      </c>
      <c r="AB1087" s="41">
        <f t="shared" si="215"/>
        <v>4.5808520384791571E-4</v>
      </c>
      <c r="AC1087" s="17">
        <v>13</v>
      </c>
      <c r="AD1087" s="41">
        <f t="shared" si="216"/>
        <v>3.4899328859060402E-3</v>
      </c>
      <c r="AE1087" s="17">
        <v>28</v>
      </c>
      <c r="AF1087" s="42">
        <f t="shared" si="217"/>
        <v>3.0013935041269162E-3</v>
      </c>
      <c r="AG1087" s="19">
        <f t="shared" si="218"/>
        <v>17</v>
      </c>
      <c r="AH1087" s="19">
        <f t="shared" si="219"/>
        <v>277</v>
      </c>
      <c r="AI1087" s="47">
        <f t="shared" si="220"/>
        <v>3.1498390966670838E-3</v>
      </c>
    </row>
    <row r="1088" spans="1:35">
      <c r="A1088" t="s">
        <v>882</v>
      </c>
      <c r="B1088" t="s">
        <v>4849</v>
      </c>
      <c r="C1088" t="s">
        <v>891</v>
      </c>
      <c r="D1088" s="4" t="s">
        <v>1217</v>
      </c>
      <c r="G1088" s="4"/>
      <c r="H1088" s="3" t="s">
        <v>1227</v>
      </c>
      <c r="I1088" s="3" t="s">
        <v>505</v>
      </c>
      <c r="J1088" s="4"/>
      <c r="K1088" s="4"/>
      <c r="L1088" s="30" t="s">
        <v>1215</v>
      </c>
      <c r="M1088" s="17"/>
      <c r="N1088" s="41" t="str">
        <f t="shared" si="208"/>
        <v xml:space="preserve"> </v>
      </c>
      <c r="O1088" s="17"/>
      <c r="P1088" s="41" t="str">
        <f t="shared" si="209"/>
        <v xml:space="preserve"> </v>
      </c>
      <c r="Q1088" s="17"/>
      <c r="R1088" s="41" t="str">
        <f t="shared" si="210"/>
        <v xml:space="preserve"> </v>
      </c>
      <c r="S1088" s="17"/>
      <c r="T1088" s="41" t="str">
        <f t="shared" si="211"/>
        <v xml:space="preserve"> </v>
      </c>
      <c r="U1088" s="17">
        <v>20</v>
      </c>
      <c r="V1088" s="41">
        <f t="shared" si="212"/>
        <v>3.8697444033821565E-4</v>
      </c>
      <c r="W1088" s="17"/>
      <c r="X1088" s="41" t="str">
        <f t="shared" si="213"/>
        <v xml:space="preserve"> </v>
      </c>
      <c r="Y1088" s="17"/>
      <c r="Z1088" s="41" t="str">
        <f t="shared" si="214"/>
        <v xml:space="preserve"> </v>
      </c>
      <c r="AA1088" s="17"/>
      <c r="AB1088" s="41" t="str">
        <f t="shared" si="215"/>
        <v xml:space="preserve"> </v>
      </c>
      <c r="AC1088" s="17"/>
      <c r="AD1088" s="41" t="str">
        <f t="shared" si="216"/>
        <v xml:space="preserve"> </v>
      </c>
      <c r="AE1088" s="17"/>
      <c r="AF1088" s="42" t="str">
        <f t="shared" si="217"/>
        <v xml:space="preserve"> </v>
      </c>
      <c r="AG1088" s="19">
        <f t="shared" si="218"/>
        <v>2</v>
      </c>
      <c r="AH1088" s="19">
        <f t="shared" si="219"/>
        <v>20</v>
      </c>
      <c r="AI1088" s="47">
        <f t="shared" si="220"/>
        <v>2.274252055355295E-4</v>
      </c>
    </row>
    <row r="1089" spans="1:35">
      <c r="A1089" t="s">
        <v>882</v>
      </c>
      <c r="B1089" t="s">
        <v>5067</v>
      </c>
      <c r="C1089" t="s">
        <v>891</v>
      </c>
      <c r="D1089" s="4" t="s">
        <v>1217</v>
      </c>
      <c r="G1089" s="4" t="s">
        <v>154</v>
      </c>
      <c r="H1089" s="3" t="s">
        <v>1227</v>
      </c>
      <c r="I1089" s="3" t="s">
        <v>505</v>
      </c>
      <c r="J1089" s="4"/>
      <c r="K1089" s="4"/>
      <c r="L1089" s="30" t="s">
        <v>1215</v>
      </c>
      <c r="M1089" s="17"/>
      <c r="N1089" s="41" t="str">
        <f t="shared" si="208"/>
        <v xml:space="preserve"> </v>
      </c>
      <c r="O1089" s="17"/>
      <c r="P1089" s="41" t="str">
        <f t="shared" si="209"/>
        <v xml:space="preserve"> </v>
      </c>
      <c r="Q1089" s="17"/>
      <c r="R1089" s="41" t="str">
        <f t="shared" si="210"/>
        <v xml:space="preserve"> </v>
      </c>
      <c r="S1089" s="17"/>
      <c r="T1089" s="41" t="str">
        <f t="shared" si="211"/>
        <v xml:space="preserve"> </v>
      </c>
      <c r="U1089" s="17"/>
      <c r="V1089" s="41" t="str">
        <f t="shared" si="212"/>
        <v xml:space="preserve"> </v>
      </c>
      <c r="W1089" s="17"/>
      <c r="X1089" s="41" t="str">
        <f t="shared" si="213"/>
        <v xml:space="preserve"> </v>
      </c>
      <c r="Y1089" s="17"/>
      <c r="Z1089" s="41" t="str">
        <f t="shared" si="214"/>
        <v xml:space="preserve"> </v>
      </c>
      <c r="AA1089" s="17">
        <v>16</v>
      </c>
      <c r="AB1089" s="41">
        <f t="shared" si="215"/>
        <v>7.3293632615666513E-3</v>
      </c>
      <c r="AC1089" s="17"/>
      <c r="AD1089" s="41" t="str">
        <f t="shared" si="216"/>
        <v xml:space="preserve"> </v>
      </c>
      <c r="AE1089" s="17"/>
      <c r="AF1089" s="42" t="str">
        <f t="shared" si="217"/>
        <v xml:space="preserve"> </v>
      </c>
      <c r="AG1089" s="19">
        <f t="shared" si="218"/>
        <v>2</v>
      </c>
      <c r="AH1089" s="19">
        <f t="shared" si="219"/>
        <v>16</v>
      </c>
      <c r="AI1089" s="47">
        <f t="shared" si="220"/>
        <v>1.819401644284236E-4</v>
      </c>
    </row>
    <row r="1090" spans="1:35">
      <c r="A1090" t="s">
        <v>882</v>
      </c>
      <c r="B1090" s="5" t="s">
        <v>2488</v>
      </c>
      <c r="C1090" t="s">
        <v>891</v>
      </c>
      <c r="D1090" s="4" t="s">
        <v>1217</v>
      </c>
      <c r="E1090" s="2" t="s">
        <v>1803</v>
      </c>
      <c r="G1090" s="4" t="s">
        <v>154</v>
      </c>
      <c r="H1090" s="3" t="s">
        <v>1227</v>
      </c>
      <c r="I1090" s="3" t="s">
        <v>1227</v>
      </c>
      <c r="J1090" s="4"/>
      <c r="K1090" s="4"/>
      <c r="L1090" s="30" t="s">
        <v>1215</v>
      </c>
      <c r="M1090" s="17"/>
      <c r="N1090" s="41" t="str">
        <f t="shared" si="208"/>
        <v xml:space="preserve"> </v>
      </c>
      <c r="O1090" s="17">
        <v>1</v>
      </c>
      <c r="P1090" s="41">
        <f t="shared" si="209"/>
        <v>1.7873100983020553E-4</v>
      </c>
      <c r="Q1090" s="17"/>
      <c r="R1090" s="41" t="str">
        <f t="shared" si="210"/>
        <v xml:space="preserve"> </v>
      </c>
      <c r="S1090" s="17"/>
      <c r="T1090" s="41" t="str">
        <f t="shared" si="211"/>
        <v xml:space="preserve"> </v>
      </c>
      <c r="U1090" s="17"/>
      <c r="V1090" s="41" t="str">
        <f t="shared" si="212"/>
        <v xml:space="preserve"> </v>
      </c>
      <c r="W1090" s="17"/>
      <c r="X1090" s="41" t="str">
        <f t="shared" si="213"/>
        <v xml:space="preserve"> </v>
      </c>
      <c r="Y1090" s="17"/>
      <c r="Z1090" s="41" t="str">
        <f t="shared" si="214"/>
        <v xml:space="preserve"> </v>
      </c>
      <c r="AA1090" s="17"/>
      <c r="AB1090" s="41" t="str">
        <f t="shared" si="215"/>
        <v xml:space="preserve"> </v>
      </c>
      <c r="AC1090" s="17"/>
      <c r="AD1090" s="41" t="str">
        <f t="shared" si="216"/>
        <v xml:space="preserve"> </v>
      </c>
      <c r="AE1090" s="17"/>
      <c r="AF1090" s="42" t="str">
        <f t="shared" si="217"/>
        <v xml:space="preserve"> </v>
      </c>
      <c r="AG1090" s="19">
        <f t="shared" si="218"/>
        <v>2</v>
      </c>
      <c r="AH1090" s="19">
        <f t="shared" si="219"/>
        <v>1</v>
      </c>
      <c r="AI1090" s="47">
        <f t="shared" si="220"/>
        <v>1.1371260276776475E-5</v>
      </c>
    </row>
    <row r="1091" spans="1:35">
      <c r="A1091" t="s">
        <v>882</v>
      </c>
      <c r="B1091" t="s">
        <v>3176</v>
      </c>
      <c r="C1091" t="s">
        <v>891</v>
      </c>
      <c r="D1091" s="4" t="s">
        <v>1217</v>
      </c>
      <c r="F1091" t="s">
        <v>3279</v>
      </c>
      <c r="G1091" s="4"/>
      <c r="H1091" s="3" t="s">
        <v>1227</v>
      </c>
      <c r="I1091" s="3" t="s">
        <v>1227</v>
      </c>
      <c r="J1091" s="4">
        <v>42</v>
      </c>
      <c r="K1091" s="4">
        <v>210</v>
      </c>
      <c r="L1091" s="30" t="s">
        <v>1215</v>
      </c>
      <c r="M1091" s="17"/>
      <c r="N1091" s="41" t="str">
        <f t="shared" si="208"/>
        <v xml:space="preserve"> </v>
      </c>
      <c r="O1091" s="17"/>
      <c r="P1091" s="41" t="str">
        <f t="shared" si="209"/>
        <v xml:space="preserve"> </v>
      </c>
      <c r="Q1091" s="17"/>
      <c r="R1091" s="41" t="str">
        <f t="shared" si="210"/>
        <v xml:space="preserve"> </v>
      </c>
      <c r="S1091" s="17"/>
      <c r="T1091" s="41" t="str">
        <f t="shared" si="211"/>
        <v xml:space="preserve"> </v>
      </c>
      <c r="U1091" s="17">
        <v>1</v>
      </c>
      <c r="V1091" s="41">
        <f t="shared" si="212"/>
        <v>1.9348722016910783E-5</v>
      </c>
      <c r="W1091" s="17"/>
      <c r="X1091" s="41" t="str">
        <f t="shared" si="213"/>
        <v xml:space="preserve"> </v>
      </c>
      <c r="Y1091" s="17"/>
      <c r="Z1091" s="41" t="str">
        <f t="shared" si="214"/>
        <v xml:space="preserve"> </v>
      </c>
      <c r="AA1091" s="17"/>
      <c r="AB1091" s="41" t="str">
        <f t="shared" si="215"/>
        <v xml:space="preserve"> </v>
      </c>
      <c r="AC1091" s="17"/>
      <c r="AD1091" s="41" t="str">
        <f t="shared" si="216"/>
        <v xml:space="preserve"> </v>
      </c>
      <c r="AE1091" s="17"/>
      <c r="AF1091" s="42" t="str">
        <f t="shared" si="217"/>
        <v xml:space="preserve"> </v>
      </c>
      <c r="AG1091" s="19">
        <f t="shared" si="218"/>
        <v>2</v>
      </c>
      <c r="AH1091" s="19">
        <f t="shared" si="219"/>
        <v>1</v>
      </c>
      <c r="AI1091" s="47">
        <f t="shared" si="220"/>
        <v>1.1371260276776475E-5</v>
      </c>
    </row>
    <row r="1092" spans="1:35">
      <c r="A1092" t="s">
        <v>882</v>
      </c>
      <c r="B1092" t="s">
        <v>4323</v>
      </c>
      <c r="C1092" t="s">
        <v>891</v>
      </c>
      <c r="D1092" s="4" t="s">
        <v>1217</v>
      </c>
      <c r="F1092" t="s">
        <v>4638</v>
      </c>
      <c r="G1092" s="4"/>
      <c r="H1092" s="3" t="s">
        <v>1227</v>
      </c>
      <c r="I1092" s="3" t="s">
        <v>1227</v>
      </c>
      <c r="J1092" s="4"/>
      <c r="K1092" s="4">
        <v>208</v>
      </c>
      <c r="L1092" s="30" t="s">
        <v>1215</v>
      </c>
      <c r="M1092" s="17"/>
      <c r="N1092" s="41" t="str">
        <f t="shared" si="208"/>
        <v xml:space="preserve"> </v>
      </c>
      <c r="O1092" s="17">
        <v>4</v>
      </c>
      <c r="P1092" s="41">
        <f t="shared" si="209"/>
        <v>7.1492403932082213E-4</v>
      </c>
      <c r="Q1092" s="17">
        <v>36</v>
      </c>
      <c r="R1092" s="41">
        <f t="shared" si="210"/>
        <v>1.6208914903196758E-2</v>
      </c>
      <c r="S1092" s="17">
        <v>2</v>
      </c>
      <c r="T1092" s="41">
        <f t="shared" si="211"/>
        <v>1.0643959552953698E-3</v>
      </c>
      <c r="U1092" s="17">
        <v>25</v>
      </c>
      <c r="V1092" s="41">
        <f t="shared" si="212"/>
        <v>4.8371805042276959E-4</v>
      </c>
      <c r="W1092" s="17">
        <v>25</v>
      </c>
      <c r="X1092" s="41">
        <f t="shared" si="213"/>
        <v>3.9594551789673745E-3</v>
      </c>
      <c r="Y1092" s="17">
        <v>44</v>
      </c>
      <c r="Z1092" s="41">
        <f t="shared" si="214"/>
        <v>1.4066496163682864E-2</v>
      </c>
      <c r="AA1092" s="17">
        <v>29</v>
      </c>
      <c r="AB1092" s="41">
        <f t="shared" si="215"/>
        <v>1.3284470911589555E-2</v>
      </c>
      <c r="AC1092" s="17">
        <v>78</v>
      </c>
      <c r="AD1092" s="41">
        <f t="shared" si="216"/>
        <v>2.093959731543624E-2</v>
      </c>
      <c r="AE1092" s="17">
        <v>1</v>
      </c>
      <c r="AF1092" s="42">
        <f t="shared" si="217"/>
        <v>1.0719262514738985E-4</v>
      </c>
      <c r="AG1092" s="19">
        <f t="shared" si="218"/>
        <v>17</v>
      </c>
      <c r="AH1092" s="19">
        <f t="shared" si="219"/>
        <v>244</v>
      </c>
      <c r="AI1092" s="47">
        <f t="shared" si="220"/>
        <v>2.7745875075334599E-3</v>
      </c>
    </row>
    <row r="1093" spans="1:35">
      <c r="A1093" t="s">
        <v>882</v>
      </c>
      <c r="B1093" s="5" t="s">
        <v>1494</v>
      </c>
      <c r="C1093" t="s">
        <v>891</v>
      </c>
      <c r="D1093" s="4" t="s">
        <v>1217</v>
      </c>
      <c r="F1093" s="5" t="s">
        <v>5736</v>
      </c>
      <c r="G1093" s="4"/>
      <c r="H1093" s="3" t="s">
        <v>1227</v>
      </c>
      <c r="I1093" s="3" t="s">
        <v>1227</v>
      </c>
      <c r="J1093" s="4"/>
      <c r="K1093" s="4">
        <v>218</v>
      </c>
      <c r="L1093" s="30" t="s">
        <v>1215</v>
      </c>
      <c r="M1093" s="17"/>
      <c r="N1093" s="41" t="str">
        <f t="shared" si="208"/>
        <v xml:space="preserve"> </v>
      </c>
      <c r="O1093" s="17">
        <v>1</v>
      </c>
      <c r="P1093" s="41">
        <f t="shared" si="209"/>
        <v>1.7873100983020553E-4</v>
      </c>
      <c r="Q1093" s="17">
        <v>19</v>
      </c>
      <c r="R1093" s="41">
        <f t="shared" si="210"/>
        <v>8.5547050877982887E-3</v>
      </c>
      <c r="S1093" s="17"/>
      <c r="T1093" s="41" t="str">
        <f t="shared" si="211"/>
        <v xml:space="preserve"> </v>
      </c>
      <c r="U1093" s="17">
        <v>19</v>
      </c>
      <c r="V1093" s="41">
        <f t="shared" si="212"/>
        <v>3.6762571832130489E-4</v>
      </c>
      <c r="W1093" s="17">
        <v>4</v>
      </c>
      <c r="X1093" s="41">
        <f t="shared" si="213"/>
        <v>6.3351282863477985E-4</v>
      </c>
      <c r="Y1093" s="17">
        <v>1</v>
      </c>
      <c r="Z1093" s="41">
        <f t="shared" si="214"/>
        <v>3.1969309462915604E-4</v>
      </c>
      <c r="AA1093" s="17">
        <v>8</v>
      </c>
      <c r="AB1093" s="41">
        <f t="shared" si="215"/>
        <v>3.6646816307833257E-3</v>
      </c>
      <c r="AC1093" s="17">
        <v>37</v>
      </c>
      <c r="AD1093" s="41">
        <f t="shared" si="216"/>
        <v>9.9328859060402678E-3</v>
      </c>
      <c r="AE1093" s="17">
        <v>10</v>
      </c>
      <c r="AF1093" s="42">
        <f t="shared" si="217"/>
        <v>1.0719262514738985E-3</v>
      </c>
      <c r="AG1093" s="19">
        <f t="shared" si="218"/>
        <v>15</v>
      </c>
      <c r="AH1093" s="19">
        <f t="shared" si="219"/>
        <v>99</v>
      </c>
      <c r="AI1093" s="47">
        <f t="shared" si="220"/>
        <v>1.125754767400871E-3</v>
      </c>
    </row>
    <row r="1094" spans="1:35">
      <c r="A1094" t="s">
        <v>882</v>
      </c>
      <c r="B1094" t="s">
        <v>889</v>
      </c>
      <c r="C1094" t="s">
        <v>891</v>
      </c>
      <c r="D1094" s="4" t="s">
        <v>1217</v>
      </c>
      <c r="F1094" t="s">
        <v>756</v>
      </c>
      <c r="G1094" s="4"/>
      <c r="H1094" s="3" t="s">
        <v>1227</v>
      </c>
      <c r="I1094" s="3" t="s">
        <v>1227</v>
      </c>
      <c r="J1094" s="4">
        <v>38</v>
      </c>
      <c r="K1094" s="4">
        <v>209</v>
      </c>
      <c r="L1094" s="30" t="s">
        <v>1215</v>
      </c>
      <c r="M1094" s="17"/>
      <c r="N1094" s="41" t="str">
        <f t="shared" si="208"/>
        <v xml:space="preserve"> </v>
      </c>
      <c r="O1094" s="17"/>
      <c r="P1094" s="41" t="str">
        <f t="shared" si="209"/>
        <v xml:space="preserve"> </v>
      </c>
      <c r="Q1094" s="17"/>
      <c r="R1094" s="41" t="str">
        <f t="shared" si="210"/>
        <v xml:space="preserve"> </v>
      </c>
      <c r="S1094" s="17"/>
      <c r="T1094" s="41" t="str">
        <f t="shared" si="211"/>
        <v xml:space="preserve"> </v>
      </c>
      <c r="U1094" s="17">
        <v>46</v>
      </c>
      <c r="V1094" s="41">
        <f t="shared" si="212"/>
        <v>8.9004121277789605E-4</v>
      </c>
      <c r="W1094" s="17"/>
      <c r="X1094" s="41" t="str">
        <f t="shared" si="213"/>
        <v xml:space="preserve"> </v>
      </c>
      <c r="Y1094" s="17"/>
      <c r="Z1094" s="41" t="str">
        <f t="shared" si="214"/>
        <v xml:space="preserve"> </v>
      </c>
      <c r="AA1094" s="17"/>
      <c r="AB1094" s="41" t="str">
        <f t="shared" si="215"/>
        <v xml:space="preserve"> </v>
      </c>
      <c r="AC1094" s="17"/>
      <c r="AD1094" s="41" t="str">
        <f t="shared" si="216"/>
        <v xml:space="preserve"> </v>
      </c>
      <c r="AE1094" s="17">
        <v>5</v>
      </c>
      <c r="AF1094" s="42">
        <f t="shared" si="217"/>
        <v>5.3596312573694926E-4</v>
      </c>
      <c r="AG1094" s="19">
        <f t="shared" si="218"/>
        <v>3</v>
      </c>
      <c r="AH1094" s="19">
        <f t="shared" si="219"/>
        <v>51</v>
      </c>
      <c r="AI1094" s="47">
        <f t="shared" si="220"/>
        <v>5.7993427411560028E-4</v>
      </c>
    </row>
    <row r="1095" spans="1:35">
      <c r="A1095" t="s">
        <v>882</v>
      </c>
      <c r="B1095" t="s">
        <v>2360</v>
      </c>
      <c r="C1095" t="s">
        <v>891</v>
      </c>
      <c r="D1095" s="4" t="s">
        <v>1217</v>
      </c>
      <c r="F1095" s="5" t="s">
        <v>757</v>
      </c>
      <c r="G1095" s="4" t="s">
        <v>5932</v>
      </c>
      <c r="H1095" s="3" t="s">
        <v>1227</v>
      </c>
      <c r="I1095" s="3" t="s">
        <v>1227</v>
      </c>
      <c r="J1095" s="4">
        <v>43</v>
      </c>
      <c r="K1095" s="4"/>
      <c r="L1095" s="30" t="s">
        <v>1215</v>
      </c>
      <c r="M1095" s="17"/>
      <c r="N1095" s="41" t="str">
        <f t="shared" si="208"/>
        <v xml:space="preserve"> </v>
      </c>
      <c r="O1095" s="17"/>
      <c r="P1095" s="41" t="str">
        <f t="shared" si="209"/>
        <v xml:space="preserve"> </v>
      </c>
      <c r="Q1095" s="17"/>
      <c r="R1095" s="41" t="str">
        <f t="shared" si="210"/>
        <v xml:space="preserve"> </v>
      </c>
      <c r="S1095" s="17"/>
      <c r="T1095" s="41" t="str">
        <f t="shared" si="211"/>
        <v xml:space="preserve"> </v>
      </c>
      <c r="U1095" s="17">
        <v>155</v>
      </c>
      <c r="V1095" s="41">
        <f t="shared" si="212"/>
        <v>2.9990519126211713E-3</v>
      </c>
      <c r="W1095" s="17"/>
      <c r="X1095" s="41" t="str">
        <f t="shared" si="213"/>
        <v xml:space="preserve"> </v>
      </c>
      <c r="Y1095" s="17"/>
      <c r="Z1095" s="41" t="str">
        <f t="shared" si="214"/>
        <v xml:space="preserve"> </v>
      </c>
      <c r="AA1095" s="17"/>
      <c r="AB1095" s="41" t="str">
        <f t="shared" si="215"/>
        <v xml:space="preserve"> </v>
      </c>
      <c r="AC1095" s="17"/>
      <c r="AD1095" s="41" t="str">
        <f t="shared" si="216"/>
        <v xml:space="preserve"> </v>
      </c>
      <c r="AE1095" s="17">
        <v>20</v>
      </c>
      <c r="AF1095" s="42">
        <f t="shared" si="217"/>
        <v>2.143852502947797E-3</v>
      </c>
      <c r="AG1095" s="19">
        <f t="shared" si="218"/>
        <v>3</v>
      </c>
      <c r="AH1095" s="19">
        <f t="shared" si="219"/>
        <v>175</v>
      </c>
      <c r="AI1095" s="47">
        <f t="shared" si="220"/>
        <v>1.9899705484358833E-3</v>
      </c>
    </row>
    <row r="1096" spans="1:35">
      <c r="A1096" t="s">
        <v>882</v>
      </c>
      <c r="B1096" t="s">
        <v>2042</v>
      </c>
      <c r="C1096" t="s">
        <v>891</v>
      </c>
      <c r="D1096" s="4" t="s">
        <v>1217</v>
      </c>
      <c r="E1096" s="2" t="s">
        <v>1803</v>
      </c>
      <c r="F1096" t="s">
        <v>758</v>
      </c>
      <c r="G1096" s="4"/>
      <c r="H1096" s="3" t="s">
        <v>1227</v>
      </c>
      <c r="I1096" s="3" t="s">
        <v>1227</v>
      </c>
      <c r="J1096" s="4">
        <v>34</v>
      </c>
      <c r="K1096" s="4">
        <v>208</v>
      </c>
      <c r="L1096" s="30" t="s">
        <v>1215</v>
      </c>
      <c r="M1096" s="17"/>
      <c r="N1096" s="41" t="str">
        <f t="shared" ref="N1096:N1159" si="221">IF(M1096=0," ",M1096/M$1938)</f>
        <v xml:space="preserve"> </v>
      </c>
      <c r="O1096" s="17"/>
      <c r="P1096" s="41" t="str">
        <f t="shared" ref="P1096:P1159" si="222">IF(O1096=0," ",O1096/O$1938)</f>
        <v xml:space="preserve"> </v>
      </c>
      <c r="Q1096" s="17"/>
      <c r="R1096" s="41" t="str">
        <f t="shared" ref="R1096:R1159" si="223">IF(Q1096=0," ",Q1096/Q$1938)</f>
        <v xml:space="preserve"> </v>
      </c>
      <c r="S1096" s="17">
        <v>1</v>
      </c>
      <c r="T1096" s="41">
        <f t="shared" ref="T1096:T1159" si="224">IF(S1096=0," ",S1096/S$1938)</f>
        <v>5.3219797764768491E-4</v>
      </c>
      <c r="U1096" s="17">
        <v>152</v>
      </c>
      <c r="V1096" s="41">
        <f t="shared" ref="V1096:V1159" si="225">IF(U1096=0," ",U1096/U$1938)</f>
        <v>2.9410057465704392E-3</v>
      </c>
      <c r="W1096" s="17"/>
      <c r="X1096" s="41" t="str">
        <f t="shared" ref="X1096:X1159" si="226">IF(W1096=0," ",W1096/W$1938)</f>
        <v xml:space="preserve"> </v>
      </c>
      <c r="Y1096" s="17"/>
      <c r="Z1096" s="41" t="str">
        <f t="shared" ref="Z1096:Z1159" si="227">IF(Y1096=0," ",Y1096/Y$1938)</f>
        <v xml:space="preserve"> </v>
      </c>
      <c r="AA1096" s="17"/>
      <c r="AB1096" s="41" t="str">
        <f t="shared" ref="AB1096:AB1159" si="228">IF(AA1096=0," ",AA1096/AA$1938)</f>
        <v xml:space="preserve"> </v>
      </c>
      <c r="AC1096" s="17"/>
      <c r="AD1096" s="41" t="str">
        <f t="shared" ref="AD1096:AD1159" si="229">IF(AC1096=0," ",AC1096/AC$1938)</f>
        <v xml:space="preserve"> </v>
      </c>
      <c r="AE1096" s="17"/>
      <c r="AF1096" s="42" t="str">
        <f t="shared" ref="AF1096:AF1159" si="230">IF(AE1096=0," ",AE1096/AE$1938)</f>
        <v xml:space="preserve"> </v>
      </c>
      <c r="AG1096" s="19">
        <f t="shared" ref="AG1096:AG1159" si="231">COUNT(M1096:AE1096)</f>
        <v>4</v>
      </c>
      <c r="AH1096" s="19">
        <f t="shared" ref="AH1096:AH1159" si="232">M1096+O1096+Q1096+S1096+U1096+W1096+Y1096+AA1096+AC1096+AE1096</f>
        <v>153</v>
      </c>
      <c r="AI1096" s="47">
        <f t="shared" ref="AI1096:AI1159" si="233">AH1096/AH$1932</f>
        <v>1.7398028223468006E-3</v>
      </c>
    </row>
    <row r="1097" spans="1:35">
      <c r="A1097" t="s">
        <v>882</v>
      </c>
      <c r="B1097" t="s">
        <v>606</v>
      </c>
      <c r="C1097" t="s">
        <v>891</v>
      </c>
      <c r="D1097" s="4" t="s">
        <v>1217</v>
      </c>
      <c r="F1097" t="s">
        <v>247</v>
      </c>
      <c r="G1097" s="4"/>
      <c r="H1097" s="3" t="s">
        <v>1227</v>
      </c>
      <c r="I1097" s="3" t="s">
        <v>1227</v>
      </c>
      <c r="J1097" s="4">
        <v>39</v>
      </c>
      <c r="K1097" s="4">
        <v>202</v>
      </c>
      <c r="L1097" s="30" t="s">
        <v>1215</v>
      </c>
      <c r="M1097" s="17">
        <v>28</v>
      </c>
      <c r="N1097" s="41">
        <f t="shared" si="221"/>
        <v>1.4861995753715499E-2</v>
      </c>
      <c r="O1097" s="17">
        <v>78</v>
      </c>
      <c r="P1097" s="41">
        <f t="shared" si="222"/>
        <v>1.3941018766756031E-2</v>
      </c>
      <c r="Q1097" s="17">
        <v>15</v>
      </c>
      <c r="R1097" s="41">
        <f t="shared" si="223"/>
        <v>6.7537145429986496E-3</v>
      </c>
      <c r="S1097" s="17">
        <v>24</v>
      </c>
      <c r="T1097" s="41">
        <f t="shared" si="224"/>
        <v>1.2772751463544438E-2</v>
      </c>
      <c r="U1097" s="17">
        <v>524</v>
      </c>
      <c r="V1097" s="41">
        <f t="shared" si="225"/>
        <v>1.0138730336861251E-2</v>
      </c>
      <c r="W1097" s="17">
        <v>32</v>
      </c>
      <c r="X1097" s="41">
        <f t="shared" si="226"/>
        <v>5.0681026290782388E-3</v>
      </c>
      <c r="Y1097" s="17">
        <v>37</v>
      </c>
      <c r="Z1097" s="41">
        <f t="shared" si="227"/>
        <v>1.1828644501278773E-2</v>
      </c>
      <c r="AA1097" s="17">
        <v>10</v>
      </c>
      <c r="AB1097" s="41">
        <f t="shared" si="228"/>
        <v>4.5808520384791572E-3</v>
      </c>
      <c r="AC1097" s="17">
        <v>29</v>
      </c>
      <c r="AD1097" s="41">
        <f t="shared" si="229"/>
        <v>7.785234899328859E-3</v>
      </c>
      <c r="AE1097" s="17">
        <v>70</v>
      </c>
      <c r="AF1097" s="42">
        <f t="shared" si="230"/>
        <v>7.5034837603172901E-3</v>
      </c>
      <c r="AG1097" s="19">
        <f t="shared" si="231"/>
        <v>19</v>
      </c>
      <c r="AH1097" s="19">
        <f t="shared" si="232"/>
        <v>847</v>
      </c>
      <c r="AI1097" s="47">
        <f t="shared" si="233"/>
        <v>9.631457454429674E-3</v>
      </c>
    </row>
    <row r="1098" spans="1:35">
      <c r="A1098" t="s">
        <v>882</v>
      </c>
      <c r="B1098" t="s">
        <v>1669</v>
      </c>
      <c r="C1098" t="s">
        <v>891</v>
      </c>
      <c r="D1098" s="4" t="s">
        <v>1217</v>
      </c>
      <c r="F1098" s="13" t="s">
        <v>5945</v>
      </c>
      <c r="G1098" s="4"/>
      <c r="H1098" s="3" t="s">
        <v>1227</v>
      </c>
      <c r="I1098" s="3" t="s">
        <v>1227</v>
      </c>
      <c r="J1098" s="4"/>
      <c r="K1098" s="4">
        <v>216</v>
      </c>
      <c r="L1098" s="30" t="s">
        <v>1215</v>
      </c>
      <c r="M1098" s="17"/>
      <c r="N1098" s="41" t="str">
        <f t="shared" si="221"/>
        <v xml:space="preserve"> </v>
      </c>
      <c r="O1098" s="17"/>
      <c r="P1098" s="41" t="str">
        <f t="shared" si="222"/>
        <v xml:space="preserve"> </v>
      </c>
      <c r="Q1098" s="17"/>
      <c r="R1098" s="41" t="str">
        <f t="shared" si="223"/>
        <v xml:space="preserve"> </v>
      </c>
      <c r="S1098" s="17">
        <v>21</v>
      </c>
      <c r="T1098" s="41">
        <f t="shared" si="224"/>
        <v>1.1176157530601383E-2</v>
      </c>
      <c r="U1098" s="17">
        <v>104</v>
      </c>
      <c r="V1098" s="41">
        <f t="shared" si="225"/>
        <v>2.0122670897587216E-3</v>
      </c>
      <c r="W1098" s="17"/>
      <c r="X1098" s="41" t="str">
        <f t="shared" si="226"/>
        <v xml:space="preserve"> </v>
      </c>
      <c r="Y1098" s="17"/>
      <c r="Z1098" s="41" t="str">
        <f t="shared" si="227"/>
        <v xml:space="preserve"> </v>
      </c>
      <c r="AA1098" s="17"/>
      <c r="AB1098" s="41" t="str">
        <f t="shared" si="228"/>
        <v xml:space="preserve"> </v>
      </c>
      <c r="AC1098" s="17"/>
      <c r="AD1098" s="41" t="str">
        <f t="shared" si="229"/>
        <v xml:space="preserve"> </v>
      </c>
      <c r="AE1098" s="17">
        <v>13</v>
      </c>
      <c r="AF1098" s="42">
        <f t="shared" si="230"/>
        <v>1.3935041269160682E-3</v>
      </c>
      <c r="AG1098" s="19">
        <f t="shared" si="231"/>
        <v>5</v>
      </c>
      <c r="AH1098" s="19">
        <f t="shared" si="232"/>
        <v>138</v>
      </c>
      <c r="AI1098" s="47">
        <f t="shared" si="233"/>
        <v>1.5692339181951535E-3</v>
      </c>
    </row>
    <row r="1099" spans="1:35">
      <c r="A1099" t="s">
        <v>882</v>
      </c>
      <c r="B1099" t="s">
        <v>752</v>
      </c>
      <c r="C1099" t="s">
        <v>891</v>
      </c>
      <c r="D1099" s="4" t="s">
        <v>1217</v>
      </c>
      <c r="F1099" t="s">
        <v>2282</v>
      </c>
      <c r="G1099" s="4"/>
      <c r="H1099" s="3" t="s">
        <v>1227</v>
      </c>
      <c r="I1099" s="3" t="s">
        <v>1227</v>
      </c>
      <c r="J1099" s="4">
        <v>46</v>
      </c>
      <c r="K1099" s="4"/>
      <c r="L1099" s="30" t="s">
        <v>1215</v>
      </c>
      <c r="M1099" s="17"/>
      <c r="N1099" s="41" t="str">
        <f t="shared" si="221"/>
        <v xml:space="preserve"> </v>
      </c>
      <c r="O1099" s="17"/>
      <c r="P1099" s="41" t="str">
        <f t="shared" si="222"/>
        <v xml:space="preserve"> </v>
      </c>
      <c r="Q1099" s="17"/>
      <c r="R1099" s="41" t="str">
        <f t="shared" si="223"/>
        <v xml:space="preserve"> </v>
      </c>
      <c r="S1099" s="17"/>
      <c r="T1099" s="41" t="str">
        <f t="shared" si="224"/>
        <v xml:space="preserve"> </v>
      </c>
      <c r="U1099" s="17">
        <v>4</v>
      </c>
      <c r="V1099" s="41">
        <f t="shared" si="225"/>
        <v>7.739488806764313E-5</v>
      </c>
      <c r="W1099" s="17">
        <v>2</v>
      </c>
      <c r="X1099" s="41">
        <f t="shared" si="226"/>
        <v>3.1675641431738993E-4</v>
      </c>
      <c r="Y1099" s="17">
        <v>7</v>
      </c>
      <c r="Z1099" s="41">
        <f t="shared" si="227"/>
        <v>2.237851662404092E-3</v>
      </c>
      <c r="AA1099" s="17"/>
      <c r="AB1099" s="41" t="str">
        <f t="shared" si="228"/>
        <v xml:space="preserve"> </v>
      </c>
      <c r="AC1099" s="17"/>
      <c r="AD1099" s="41" t="str">
        <f t="shared" si="229"/>
        <v xml:space="preserve"> </v>
      </c>
      <c r="AE1099" s="17"/>
      <c r="AF1099" s="42" t="str">
        <f t="shared" si="230"/>
        <v xml:space="preserve"> </v>
      </c>
      <c r="AG1099" s="19">
        <f t="shared" si="231"/>
        <v>6</v>
      </c>
      <c r="AH1099" s="19">
        <f t="shared" si="232"/>
        <v>13</v>
      </c>
      <c r="AI1099" s="47">
        <f t="shared" si="233"/>
        <v>1.4782638359809417E-4</v>
      </c>
    </row>
    <row r="1100" spans="1:35">
      <c r="A1100" t="s">
        <v>882</v>
      </c>
      <c r="B1100" t="s">
        <v>521</v>
      </c>
      <c r="C1100" t="s">
        <v>891</v>
      </c>
      <c r="D1100" s="4" t="s">
        <v>1217</v>
      </c>
      <c r="F1100" t="s">
        <v>2283</v>
      </c>
      <c r="G1100" s="4"/>
      <c r="H1100" s="3" t="s">
        <v>1227</v>
      </c>
      <c r="I1100" s="3" t="s">
        <v>1227</v>
      </c>
      <c r="J1100" s="4"/>
      <c r="K1100" s="4">
        <v>205</v>
      </c>
      <c r="L1100" s="30" t="s">
        <v>1215</v>
      </c>
      <c r="M1100" s="17"/>
      <c r="N1100" s="41" t="str">
        <f t="shared" si="221"/>
        <v xml:space="preserve"> </v>
      </c>
      <c r="O1100" s="17">
        <v>1</v>
      </c>
      <c r="P1100" s="41">
        <f t="shared" si="222"/>
        <v>1.7873100983020553E-4</v>
      </c>
      <c r="Q1100" s="17">
        <v>1</v>
      </c>
      <c r="R1100" s="41">
        <f t="shared" si="223"/>
        <v>4.5024763619990995E-4</v>
      </c>
      <c r="S1100" s="17"/>
      <c r="T1100" s="41" t="str">
        <f t="shared" si="224"/>
        <v xml:space="preserve"> </v>
      </c>
      <c r="U1100" s="17"/>
      <c r="V1100" s="41" t="str">
        <f t="shared" si="225"/>
        <v xml:space="preserve"> </v>
      </c>
      <c r="W1100" s="17"/>
      <c r="X1100" s="41" t="str">
        <f t="shared" si="226"/>
        <v xml:space="preserve"> </v>
      </c>
      <c r="Y1100" s="17"/>
      <c r="Z1100" s="41" t="str">
        <f t="shared" si="227"/>
        <v xml:space="preserve"> </v>
      </c>
      <c r="AA1100" s="17">
        <v>8</v>
      </c>
      <c r="AB1100" s="41">
        <f t="shared" si="228"/>
        <v>3.6646816307833257E-3</v>
      </c>
      <c r="AC1100" s="17">
        <v>7</v>
      </c>
      <c r="AD1100" s="41">
        <f t="shared" si="229"/>
        <v>1.8791946308724832E-3</v>
      </c>
      <c r="AE1100" s="17">
        <v>2</v>
      </c>
      <c r="AF1100" s="42">
        <f t="shared" si="230"/>
        <v>2.1438525029477971E-4</v>
      </c>
      <c r="AG1100" s="19">
        <f t="shared" si="231"/>
        <v>9</v>
      </c>
      <c r="AH1100" s="19">
        <f t="shared" si="232"/>
        <v>19</v>
      </c>
      <c r="AI1100" s="47">
        <f t="shared" si="233"/>
        <v>2.1605394525875304E-4</v>
      </c>
    </row>
    <row r="1101" spans="1:35">
      <c r="A1101" t="s">
        <v>882</v>
      </c>
      <c r="B1101" t="s">
        <v>569</v>
      </c>
      <c r="C1101" t="s">
        <v>891</v>
      </c>
      <c r="D1101" s="4" t="s">
        <v>1217</v>
      </c>
      <c r="F1101" t="s">
        <v>3280</v>
      </c>
      <c r="G1101" s="4"/>
      <c r="H1101" s="3" t="s">
        <v>1227</v>
      </c>
      <c r="I1101" s="3" t="s">
        <v>1227</v>
      </c>
      <c r="J1101" s="4"/>
      <c r="K1101" s="4">
        <v>204</v>
      </c>
      <c r="L1101" s="30" t="s">
        <v>1215</v>
      </c>
      <c r="M1101" s="17"/>
      <c r="N1101" s="41" t="str">
        <f t="shared" si="221"/>
        <v xml:space="preserve"> </v>
      </c>
      <c r="O1101" s="17">
        <v>6</v>
      </c>
      <c r="P1101" s="41">
        <f t="shared" si="222"/>
        <v>1.0723860589812334E-3</v>
      </c>
      <c r="Q1101" s="17"/>
      <c r="R1101" s="41" t="str">
        <f t="shared" si="223"/>
        <v xml:space="preserve"> </v>
      </c>
      <c r="S1101" s="17">
        <v>5</v>
      </c>
      <c r="T1101" s="41">
        <f t="shared" si="224"/>
        <v>2.6609898882384245E-3</v>
      </c>
      <c r="U1101" s="17">
        <v>232</v>
      </c>
      <c r="V1101" s="41">
        <f t="shared" si="225"/>
        <v>4.4889035079233013E-3</v>
      </c>
      <c r="W1101" s="17"/>
      <c r="X1101" s="41" t="str">
        <f t="shared" si="226"/>
        <v xml:space="preserve"> </v>
      </c>
      <c r="Y1101" s="17">
        <v>3</v>
      </c>
      <c r="Z1101" s="41">
        <f t="shared" si="227"/>
        <v>9.5907928388746806E-4</v>
      </c>
      <c r="AA1101" s="17"/>
      <c r="AB1101" s="41" t="str">
        <f t="shared" si="228"/>
        <v xml:space="preserve"> </v>
      </c>
      <c r="AC1101" s="17"/>
      <c r="AD1101" s="41" t="str">
        <f t="shared" si="229"/>
        <v xml:space="preserve"> </v>
      </c>
      <c r="AE1101" s="17">
        <v>26</v>
      </c>
      <c r="AF1101" s="42">
        <f t="shared" si="230"/>
        <v>2.7870082538321364E-3</v>
      </c>
      <c r="AG1101" s="19">
        <f t="shared" si="231"/>
        <v>9</v>
      </c>
      <c r="AH1101" s="19">
        <f t="shared" si="232"/>
        <v>272</v>
      </c>
      <c r="AI1101" s="47">
        <f t="shared" si="233"/>
        <v>3.092982795283201E-3</v>
      </c>
    </row>
    <row r="1102" spans="1:35">
      <c r="A1102" t="s">
        <v>882</v>
      </c>
      <c r="B1102" t="s">
        <v>4365</v>
      </c>
      <c r="C1102" t="s">
        <v>891</v>
      </c>
      <c r="D1102" s="4" t="s">
        <v>1217</v>
      </c>
      <c r="F1102" t="s">
        <v>4639</v>
      </c>
      <c r="G1102" s="4" t="s">
        <v>5931</v>
      </c>
      <c r="H1102" s="3" t="s">
        <v>1227</v>
      </c>
      <c r="I1102" s="3" t="s">
        <v>505</v>
      </c>
      <c r="J1102" s="4"/>
      <c r="K1102" s="4"/>
      <c r="L1102" s="30" t="s">
        <v>1215</v>
      </c>
      <c r="M1102" s="17"/>
      <c r="N1102" s="41" t="str">
        <f t="shared" si="221"/>
        <v xml:space="preserve"> </v>
      </c>
      <c r="O1102" s="17"/>
      <c r="P1102" s="41" t="str">
        <f t="shared" si="222"/>
        <v xml:space="preserve"> </v>
      </c>
      <c r="Q1102" s="17"/>
      <c r="R1102" s="41" t="str">
        <f t="shared" si="223"/>
        <v xml:space="preserve"> </v>
      </c>
      <c r="S1102" s="17"/>
      <c r="T1102" s="41" t="str">
        <f t="shared" si="224"/>
        <v xml:space="preserve"> </v>
      </c>
      <c r="U1102" s="17">
        <v>288</v>
      </c>
      <c r="V1102" s="41">
        <f t="shared" si="225"/>
        <v>5.5724319408703054E-3</v>
      </c>
      <c r="W1102" s="17"/>
      <c r="X1102" s="41" t="str">
        <f t="shared" si="226"/>
        <v xml:space="preserve"> </v>
      </c>
      <c r="Y1102" s="17"/>
      <c r="Z1102" s="41" t="str">
        <f t="shared" si="227"/>
        <v xml:space="preserve"> </v>
      </c>
      <c r="AA1102" s="17"/>
      <c r="AB1102" s="41" t="str">
        <f t="shared" si="228"/>
        <v xml:space="preserve"> </v>
      </c>
      <c r="AC1102" s="17"/>
      <c r="AD1102" s="41" t="str">
        <f t="shared" si="229"/>
        <v xml:space="preserve"> </v>
      </c>
      <c r="AE1102" s="17"/>
      <c r="AF1102" s="42" t="str">
        <f t="shared" si="230"/>
        <v xml:space="preserve"> </v>
      </c>
      <c r="AG1102" s="19">
        <f t="shared" si="231"/>
        <v>2</v>
      </c>
      <c r="AH1102" s="19">
        <f t="shared" si="232"/>
        <v>288</v>
      </c>
      <c r="AI1102" s="47">
        <f t="shared" si="233"/>
        <v>3.2749229597116248E-3</v>
      </c>
    </row>
    <row r="1103" spans="1:35">
      <c r="A1103" t="s">
        <v>882</v>
      </c>
      <c r="B1103" t="s">
        <v>782</v>
      </c>
      <c r="C1103" t="s">
        <v>891</v>
      </c>
      <c r="D1103" s="4" t="s">
        <v>1217</v>
      </c>
      <c r="F1103" t="s">
        <v>264</v>
      </c>
      <c r="G1103" s="4"/>
      <c r="H1103" s="3" t="s">
        <v>1227</v>
      </c>
      <c r="I1103" s="3" t="s">
        <v>505</v>
      </c>
      <c r="J1103" s="4"/>
      <c r="K1103" s="4"/>
      <c r="L1103" s="30" t="s">
        <v>1215</v>
      </c>
      <c r="M1103" s="17"/>
      <c r="N1103" s="41" t="str">
        <f t="shared" si="221"/>
        <v xml:space="preserve"> </v>
      </c>
      <c r="O1103" s="17"/>
      <c r="P1103" s="41" t="str">
        <f t="shared" si="222"/>
        <v xml:space="preserve"> </v>
      </c>
      <c r="Q1103" s="17"/>
      <c r="R1103" s="41" t="str">
        <f t="shared" si="223"/>
        <v xml:space="preserve"> </v>
      </c>
      <c r="S1103" s="17"/>
      <c r="T1103" s="41" t="str">
        <f t="shared" si="224"/>
        <v xml:space="preserve"> </v>
      </c>
      <c r="U1103" s="17">
        <v>51</v>
      </c>
      <c r="V1103" s="41">
        <f t="shared" si="225"/>
        <v>9.8678482286244994E-4</v>
      </c>
      <c r="W1103" s="17"/>
      <c r="X1103" s="41" t="str">
        <f t="shared" si="226"/>
        <v xml:space="preserve"> </v>
      </c>
      <c r="Y1103" s="17"/>
      <c r="Z1103" s="41" t="str">
        <f t="shared" si="227"/>
        <v xml:space="preserve"> </v>
      </c>
      <c r="AA1103" s="17"/>
      <c r="AB1103" s="41" t="str">
        <f t="shared" si="228"/>
        <v xml:space="preserve"> </v>
      </c>
      <c r="AC1103" s="17"/>
      <c r="AD1103" s="41" t="str">
        <f t="shared" si="229"/>
        <v xml:space="preserve"> </v>
      </c>
      <c r="AE1103" s="17">
        <v>2</v>
      </c>
      <c r="AF1103" s="42">
        <f t="shared" si="230"/>
        <v>2.1438525029477971E-4</v>
      </c>
      <c r="AG1103" s="19">
        <f t="shared" si="231"/>
        <v>3</v>
      </c>
      <c r="AH1103" s="19">
        <f t="shared" si="232"/>
        <v>53</v>
      </c>
      <c r="AI1103" s="47">
        <f t="shared" si="233"/>
        <v>6.026767946691532E-4</v>
      </c>
    </row>
    <row r="1104" spans="1:35">
      <c r="A1104" t="s">
        <v>882</v>
      </c>
      <c r="B1104" t="s">
        <v>890</v>
      </c>
      <c r="C1104" t="s">
        <v>891</v>
      </c>
      <c r="D1104" s="4" t="s">
        <v>1217</v>
      </c>
      <c r="F1104" t="s">
        <v>2284</v>
      </c>
      <c r="G1104" s="4"/>
      <c r="H1104" s="3" t="s">
        <v>1227</v>
      </c>
      <c r="I1104" s="3" t="s">
        <v>1227</v>
      </c>
      <c r="J1104" s="4">
        <v>35</v>
      </c>
      <c r="K1104" s="4">
        <v>212</v>
      </c>
      <c r="L1104" s="30" t="s">
        <v>1215</v>
      </c>
      <c r="M1104" s="17"/>
      <c r="N1104" s="41" t="str">
        <f t="shared" si="221"/>
        <v xml:space="preserve"> </v>
      </c>
      <c r="O1104" s="17">
        <v>1</v>
      </c>
      <c r="P1104" s="41">
        <f t="shared" si="222"/>
        <v>1.7873100983020553E-4</v>
      </c>
      <c r="Q1104" s="17"/>
      <c r="R1104" s="41" t="str">
        <f t="shared" si="223"/>
        <v xml:space="preserve"> </v>
      </c>
      <c r="S1104" s="17"/>
      <c r="T1104" s="41" t="str">
        <f t="shared" si="224"/>
        <v xml:space="preserve"> </v>
      </c>
      <c r="U1104" s="17">
        <v>54</v>
      </c>
      <c r="V1104" s="41">
        <f t="shared" si="225"/>
        <v>1.0448309889131823E-3</v>
      </c>
      <c r="W1104" s="17">
        <v>101</v>
      </c>
      <c r="X1104" s="41">
        <f t="shared" si="226"/>
        <v>1.5996198923028192E-2</v>
      </c>
      <c r="Y1104" s="17">
        <v>11</v>
      </c>
      <c r="Z1104" s="41">
        <f t="shared" si="227"/>
        <v>3.5166240409207159E-3</v>
      </c>
      <c r="AA1104" s="17"/>
      <c r="AB1104" s="41" t="str">
        <f t="shared" si="228"/>
        <v xml:space="preserve"> </v>
      </c>
      <c r="AC1104" s="17"/>
      <c r="AD1104" s="41" t="str">
        <f t="shared" si="229"/>
        <v xml:space="preserve"> </v>
      </c>
      <c r="AE1104" s="17"/>
      <c r="AF1104" s="42" t="str">
        <f t="shared" si="230"/>
        <v xml:space="preserve"> </v>
      </c>
      <c r="AG1104" s="19">
        <f t="shared" si="231"/>
        <v>8</v>
      </c>
      <c r="AH1104" s="19">
        <f t="shared" si="232"/>
        <v>167</v>
      </c>
      <c r="AI1104" s="47">
        <f t="shared" si="233"/>
        <v>1.8990004662216714E-3</v>
      </c>
    </row>
    <row r="1105" spans="1:35">
      <c r="A1105" t="s">
        <v>882</v>
      </c>
      <c r="B1105" t="s">
        <v>4370</v>
      </c>
      <c r="C1105" t="s">
        <v>891</v>
      </c>
      <c r="D1105" s="4" t="s">
        <v>1217</v>
      </c>
      <c r="F1105" t="s">
        <v>4640</v>
      </c>
      <c r="G1105" s="4"/>
      <c r="H1105" s="3" t="s">
        <v>1227</v>
      </c>
      <c r="I1105" s="3" t="s">
        <v>505</v>
      </c>
      <c r="J1105" s="4"/>
      <c r="K1105" s="4"/>
      <c r="L1105" s="30" t="s">
        <v>1215</v>
      </c>
      <c r="M1105" s="17"/>
      <c r="N1105" s="41" t="str">
        <f t="shared" si="221"/>
        <v xml:space="preserve"> </v>
      </c>
      <c r="O1105" s="17"/>
      <c r="P1105" s="41" t="str">
        <f t="shared" si="222"/>
        <v xml:space="preserve"> </v>
      </c>
      <c r="Q1105" s="17"/>
      <c r="R1105" s="41" t="str">
        <f t="shared" si="223"/>
        <v xml:space="preserve"> </v>
      </c>
      <c r="S1105" s="17"/>
      <c r="T1105" s="41" t="str">
        <f t="shared" si="224"/>
        <v xml:space="preserve"> </v>
      </c>
      <c r="U1105" s="17">
        <v>1</v>
      </c>
      <c r="V1105" s="41">
        <f t="shared" si="225"/>
        <v>1.9348722016910783E-5</v>
      </c>
      <c r="W1105" s="17"/>
      <c r="X1105" s="41" t="str">
        <f t="shared" si="226"/>
        <v xml:space="preserve"> </v>
      </c>
      <c r="Y1105" s="17"/>
      <c r="Z1105" s="41" t="str">
        <f t="shared" si="227"/>
        <v xml:space="preserve"> </v>
      </c>
      <c r="AA1105" s="17"/>
      <c r="AB1105" s="41" t="str">
        <f t="shared" si="228"/>
        <v xml:space="preserve"> </v>
      </c>
      <c r="AC1105" s="17"/>
      <c r="AD1105" s="41" t="str">
        <f t="shared" si="229"/>
        <v xml:space="preserve"> </v>
      </c>
      <c r="AE1105" s="17"/>
      <c r="AF1105" s="42" t="str">
        <f t="shared" si="230"/>
        <v xml:space="preserve"> </v>
      </c>
      <c r="AG1105" s="19">
        <f t="shared" si="231"/>
        <v>2</v>
      </c>
      <c r="AH1105" s="19">
        <f t="shared" si="232"/>
        <v>1</v>
      </c>
      <c r="AI1105" s="47">
        <f t="shared" si="233"/>
        <v>1.1371260276776475E-5</v>
      </c>
    </row>
    <row r="1106" spans="1:35">
      <c r="A1106" t="s">
        <v>882</v>
      </c>
      <c r="B1106" t="s">
        <v>2098</v>
      </c>
      <c r="C1106" t="s">
        <v>891</v>
      </c>
      <c r="D1106" s="4" t="s">
        <v>1217</v>
      </c>
      <c r="F1106" t="s">
        <v>4641</v>
      </c>
      <c r="G1106" s="4" t="s">
        <v>5931</v>
      </c>
      <c r="H1106" s="3" t="s">
        <v>1227</v>
      </c>
      <c r="I1106" s="3" t="s">
        <v>505</v>
      </c>
      <c r="J1106" s="4"/>
      <c r="K1106" s="4"/>
      <c r="L1106" s="30" t="s">
        <v>1215</v>
      </c>
      <c r="M1106" s="17"/>
      <c r="N1106" s="41" t="str">
        <f t="shared" si="221"/>
        <v xml:space="preserve"> </v>
      </c>
      <c r="O1106" s="17"/>
      <c r="P1106" s="41" t="str">
        <f t="shared" si="222"/>
        <v xml:space="preserve"> </v>
      </c>
      <c r="Q1106" s="17"/>
      <c r="R1106" s="41" t="str">
        <f t="shared" si="223"/>
        <v xml:space="preserve"> </v>
      </c>
      <c r="S1106" s="17"/>
      <c r="T1106" s="41" t="str">
        <f t="shared" si="224"/>
        <v xml:space="preserve"> </v>
      </c>
      <c r="U1106" s="17">
        <v>241</v>
      </c>
      <c r="V1106" s="41">
        <f t="shared" si="225"/>
        <v>4.6630420060754987E-3</v>
      </c>
      <c r="W1106" s="17"/>
      <c r="X1106" s="41" t="str">
        <f t="shared" si="226"/>
        <v xml:space="preserve"> </v>
      </c>
      <c r="Y1106" s="17"/>
      <c r="Z1106" s="41" t="str">
        <f t="shared" si="227"/>
        <v xml:space="preserve"> </v>
      </c>
      <c r="AA1106" s="17">
        <v>4</v>
      </c>
      <c r="AB1106" s="41">
        <f t="shared" si="228"/>
        <v>1.8323408153916628E-3</v>
      </c>
      <c r="AC1106" s="17"/>
      <c r="AD1106" s="41" t="str">
        <f t="shared" si="229"/>
        <v xml:space="preserve"> </v>
      </c>
      <c r="AE1106" s="17"/>
      <c r="AF1106" s="42" t="str">
        <f t="shared" si="230"/>
        <v xml:space="preserve"> </v>
      </c>
      <c r="AG1106" s="19">
        <f t="shared" si="231"/>
        <v>4</v>
      </c>
      <c r="AH1106" s="19">
        <f t="shared" si="232"/>
        <v>245</v>
      </c>
      <c r="AI1106" s="47">
        <f t="shared" si="233"/>
        <v>2.7859587678102362E-3</v>
      </c>
    </row>
    <row r="1107" spans="1:35">
      <c r="A1107" t="s">
        <v>882</v>
      </c>
      <c r="B1107" t="s">
        <v>760</v>
      </c>
      <c r="C1107" t="s">
        <v>891</v>
      </c>
      <c r="D1107" s="4" t="s">
        <v>1217</v>
      </c>
      <c r="E1107" s="2" t="s">
        <v>1803</v>
      </c>
      <c r="F1107" s="8" t="s">
        <v>2287</v>
      </c>
      <c r="G1107" s="4"/>
      <c r="H1107" s="3" t="s">
        <v>1227</v>
      </c>
      <c r="I1107" s="3" t="s">
        <v>1227</v>
      </c>
      <c r="J1107" s="4">
        <v>44</v>
      </c>
      <c r="K1107" s="4">
        <v>197</v>
      </c>
      <c r="L1107" s="30" t="s">
        <v>1215</v>
      </c>
      <c r="M1107" s="17"/>
      <c r="N1107" s="41" t="str">
        <f t="shared" si="221"/>
        <v xml:space="preserve"> </v>
      </c>
      <c r="O1107" s="17"/>
      <c r="P1107" s="41" t="str">
        <f t="shared" si="222"/>
        <v xml:space="preserve"> </v>
      </c>
      <c r="Q1107" s="17"/>
      <c r="R1107" s="41" t="str">
        <f t="shared" si="223"/>
        <v xml:space="preserve"> </v>
      </c>
      <c r="S1107" s="17"/>
      <c r="T1107" s="41" t="str">
        <f t="shared" si="224"/>
        <v xml:space="preserve"> </v>
      </c>
      <c r="U1107" s="17">
        <v>1</v>
      </c>
      <c r="V1107" s="41">
        <f t="shared" si="225"/>
        <v>1.9348722016910783E-5</v>
      </c>
      <c r="W1107" s="17"/>
      <c r="X1107" s="41" t="str">
        <f t="shared" si="226"/>
        <v xml:space="preserve"> </v>
      </c>
      <c r="Y1107" s="17"/>
      <c r="Z1107" s="41" t="str">
        <f t="shared" si="227"/>
        <v xml:space="preserve"> </v>
      </c>
      <c r="AA1107" s="17"/>
      <c r="AB1107" s="41" t="str">
        <f t="shared" si="228"/>
        <v xml:space="preserve"> </v>
      </c>
      <c r="AC1107" s="17"/>
      <c r="AD1107" s="41" t="str">
        <f t="shared" si="229"/>
        <v xml:space="preserve"> </v>
      </c>
      <c r="AE1107" s="17"/>
      <c r="AF1107" s="42" t="str">
        <f t="shared" si="230"/>
        <v xml:space="preserve"> </v>
      </c>
      <c r="AG1107" s="19">
        <f t="shared" si="231"/>
        <v>2</v>
      </c>
      <c r="AH1107" s="19">
        <f t="shared" si="232"/>
        <v>1</v>
      </c>
      <c r="AI1107" s="47">
        <f t="shared" si="233"/>
        <v>1.1371260276776475E-5</v>
      </c>
    </row>
    <row r="1108" spans="1:35">
      <c r="A1108" t="s">
        <v>882</v>
      </c>
      <c r="B1108" t="s">
        <v>976</v>
      </c>
      <c r="C1108" t="s">
        <v>891</v>
      </c>
      <c r="D1108" s="4" t="s">
        <v>1217</v>
      </c>
      <c r="F1108" t="s">
        <v>2288</v>
      </c>
      <c r="G1108" s="4"/>
      <c r="H1108" s="3" t="s">
        <v>1227</v>
      </c>
      <c r="I1108" s="3" t="s">
        <v>1227</v>
      </c>
      <c r="J1108" s="4">
        <v>36</v>
      </c>
      <c r="K1108" s="4">
        <v>217</v>
      </c>
      <c r="L1108" s="30" t="s">
        <v>1215</v>
      </c>
      <c r="M1108" s="17">
        <v>5</v>
      </c>
      <c r="N1108" s="41">
        <f t="shared" si="221"/>
        <v>2.6539278131634818E-3</v>
      </c>
      <c r="O1108" s="17">
        <v>26</v>
      </c>
      <c r="P1108" s="41">
        <f t="shared" si="222"/>
        <v>4.6470062555853441E-3</v>
      </c>
      <c r="Q1108" s="17">
        <v>10</v>
      </c>
      <c r="R1108" s="41">
        <f t="shared" si="223"/>
        <v>4.5024763619990991E-3</v>
      </c>
      <c r="S1108" s="17"/>
      <c r="T1108" s="41" t="str">
        <f t="shared" si="224"/>
        <v xml:space="preserve"> </v>
      </c>
      <c r="U1108" s="17">
        <v>65</v>
      </c>
      <c r="V1108" s="41">
        <f t="shared" si="225"/>
        <v>1.2576669310992009E-3</v>
      </c>
      <c r="W1108" s="17">
        <v>8</v>
      </c>
      <c r="X1108" s="41">
        <f t="shared" si="226"/>
        <v>1.2670256572695597E-3</v>
      </c>
      <c r="Y1108" s="17">
        <v>11</v>
      </c>
      <c r="Z1108" s="41">
        <f t="shared" si="227"/>
        <v>3.5166240409207159E-3</v>
      </c>
      <c r="AA1108" s="17">
        <v>12</v>
      </c>
      <c r="AB1108" s="41">
        <f t="shared" si="228"/>
        <v>5.4970224461749883E-3</v>
      </c>
      <c r="AC1108" s="17">
        <v>19</v>
      </c>
      <c r="AD1108" s="41">
        <f t="shared" si="229"/>
        <v>5.100671140939597E-3</v>
      </c>
      <c r="AE1108" s="17">
        <v>6</v>
      </c>
      <c r="AF1108" s="42">
        <f t="shared" si="230"/>
        <v>6.4315575088433915E-4</v>
      </c>
      <c r="AG1108" s="19">
        <f t="shared" si="231"/>
        <v>17</v>
      </c>
      <c r="AH1108" s="19">
        <f t="shared" si="232"/>
        <v>162</v>
      </c>
      <c r="AI1108" s="47">
        <f t="shared" si="233"/>
        <v>1.842144164837789E-3</v>
      </c>
    </row>
    <row r="1109" spans="1:35">
      <c r="A1109" t="s">
        <v>840</v>
      </c>
      <c r="B1109" t="s">
        <v>3059</v>
      </c>
      <c r="C1109" t="s">
        <v>891</v>
      </c>
      <c r="D1109" s="4" t="s">
        <v>1217</v>
      </c>
      <c r="F1109" t="s">
        <v>3281</v>
      </c>
      <c r="G1109" s="4"/>
      <c r="H1109" s="3" t="s">
        <v>1227</v>
      </c>
      <c r="I1109" s="3" t="s">
        <v>1227</v>
      </c>
      <c r="J1109" s="4">
        <v>51</v>
      </c>
      <c r="K1109" s="4">
        <v>188</v>
      </c>
      <c r="L1109" s="30" t="s">
        <v>1305</v>
      </c>
      <c r="M1109" s="17"/>
      <c r="N1109" s="41" t="str">
        <f t="shared" si="221"/>
        <v xml:space="preserve"> </v>
      </c>
      <c r="O1109" s="17"/>
      <c r="P1109" s="41" t="str">
        <f t="shared" si="222"/>
        <v xml:space="preserve"> </v>
      </c>
      <c r="Q1109" s="17"/>
      <c r="R1109" s="41" t="str">
        <f t="shared" si="223"/>
        <v xml:space="preserve"> </v>
      </c>
      <c r="S1109" s="17">
        <v>3</v>
      </c>
      <c r="T1109" s="41">
        <f t="shared" si="224"/>
        <v>1.5965939329430547E-3</v>
      </c>
      <c r="U1109" s="17">
        <v>154</v>
      </c>
      <c r="V1109" s="41">
        <f t="shared" si="225"/>
        <v>2.9797031906042605E-3</v>
      </c>
      <c r="W1109" s="17"/>
      <c r="X1109" s="41" t="str">
        <f t="shared" si="226"/>
        <v xml:space="preserve"> </v>
      </c>
      <c r="Y1109" s="17"/>
      <c r="Z1109" s="41" t="str">
        <f t="shared" si="227"/>
        <v xml:space="preserve"> </v>
      </c>
      <c r="AA1109" s="17"/>
      <c r="AB1109" s="41" t="str">
        <f t="shared" si="228"/>
        <v xml:space="preserve"> </v>
      </c>
      <c r="AC1109" s="17">
        <v>1</v>
      </c>
      <c r="AD1109" s="41">
        <f t="shared" si="229"/>
        <v>2.6845637583892615E-4</v>
      </c>
      <c r="AE1109" s="17">
        <v>2</v>
      </c>
      <c r="AF1109" s="42">
        <f t="shared" si="230"/>
        <v>2.1438525029477971E-4</v>
      </c>
      <c r="AG1109" s="19">
        <f t="shared" si="231"/>
        <v>7</v>
      </c>
      <c r="AH1109" s="19">
        <f t="shared" si="232"/>
        <v>160</v>
      </c>
      <c r="AI1109" s="47">
        <f t="shared" si="233"/>
        <v>1.819401644284236E-3</v>
      </c>
    </row>
    <row r="1110" spans="1:35">
      <c r="A1110" t="s">
        <v>840</v>
      </c>
      <c r="B1110" s="5" t="s">
        <v>5265</v>
      </c>
      <c r="C1110" t="s">
        <v>891</v>
      </c>
      <c r="D1110" s="4" t="s">
        <v>1217</v>
      </c>
      <c r="E1110" s="4" t="s">
        <v>1803</v>
      </c>
      <c r="G1110" s="4"/>
      <c r="H1110" s="3" t="s">
        <v>1227</v>
      </c>
      <c r="I1110" s="3" t="s">
        <v>505</v>
      </c>
      <c r="J1110" s="4"/>
      <c r="K1110" s="4"/>
      <c r="L1110" s="30" t="s">
        <v>1305</v>
      </c>
      <c r="M1110" s="17"/>
      <c r="N1110" s="41" t="str">
        <f t="shared" si="221"/>
        <v xml:space="preserve"> </v>
      </c>
      <c r="O1110" s="17"/>
      <c r="P1110" s="41" t="str">
        <f t="shared" si="222"/>
        <v xml:space="preserve"> </v>
      </c>
      <c r="Q1110" s="17"/>
      <c r="R1110" s="41" t="str">
        <f t="shared" si="223"/>
        <v xml:space="preserve"> </v>
      </c>
      <c r="S1110" s="17"/>
      <c r="T1110" s="41" t="str">
        <f t="shared" si="224"/>
        <v xml:space="preserve"> </v>
      </c>
      <c r="U1110" s="17">
        <v>1</v>
      </c>
      <c r="V1110" s="41">
        <f t="shared" si="225"/>
        <v>1.9348722016910783E-5</v>
      </c>
      <c r="W1110" s="17"/>
      <c r="X1110" s="41" t="str">
        <f t="shared" si="226"/>
        <v xml:space="preserve"> </v>
      </c>
      <c r="Y1110" s="17"/>
      <c r="Z1110" s="41" t="str">
        <f t="shared" si="227"/>
        <v xml:space="preserve"> </v>
      </c>
      <c r="AA1110" s="17"/>
      <c r="AB1110" s="41" t="str">
        <f t="shared" si="228"/>
        <v xml:space="preserve"> </v>
      </c>
      <c r="AC1110" s="17"/>
      <c r="AD1110" s="41" t="str">
        <f t="shared" si="229"/>
        <v xml:space="preserve"> </v>
      </c>
      <c r="AE1110" s="17"/>
      <c r="AF1110" s="42" t="str">
        <f t="shared" si="230"/>
        <v xml:space="preserve"> </v>
      </c>
      <c r="AG1110" s="19">
        <f t="shared" si="231"/>
        <v>2</v>
      </c>
      <c r="AH1110" s="19">
        <f t="shared" si="232"/>
        <v>1</v>
      </c>
      <c r="AI1110" s="47">
        <f t="shared" si="233"/>
        <v>1.1371260276776475E-5</v>
      </c>
    </row>
    <row r="1111" spans="1:35">
      <c r="A1111" t="s">
        <v>840</v>
      </c>
      <c r="B1111" t="s">
        <v>1486</v>
      </c>
      <c r="C1111" t="s">
        <v>891</v>
      </c>
      <c r="D1111" s="4" t="s">
        <v>1217</v>
      </c>
      <c r="G1111" s="4" t="s">
        <v>154</v>
      </c>
      <c r="H1111" s="3" t="s">
        <v>1227</v>
      </c>
      <c r="I1111" s="3" t="s">
        <v>1227</v>
      </c>
      <c r="J1111" s="4"/>
      <c r="K1111" s="4">
        <v>188</v>
      </c>
      <c r="L1111" s="30" t="s">
        <v>1305</v>
      </c>
      <c r="M1111" s="17"/>
      <c r="N1111" s="41" t="str">
        <f t="shared" si="221"/>
        <v xml:space="preserve"> </v>
      </c>
      <c r="O1111" s="17">
        <v>6</v>
      </c>
      <c r="P1111" s="41">
        <f t="shared" si="222"/>
        <v>1.0723860589812334E-3</v>
      </c>
      <c r="Q1111" s="17"/>
      <c r="R1111" s="41" t="str">
        <f t="shared" si="223"/>
        <v xml:space="preserve"> </v>
      </c>
      <c r="S1111" s="17"/>
      <c r="T1111" s="41" t="str">
        <f t="shared" si="224"/>
        <v xml:space="preserve"> </v>
      </c>
      <c r="U1111" s="17">
        <v>1</v>
      </c>
      <c r="V1111" s="41">
        <f t="shared" si="225"/>
        <v>1.9348722016910783E-5</v>
      </c>
      <c r="W1111" s="17"/>
      <c r="X1111" s="41" t="str">
        <f t="shared" si="226"/>
        <v xml:space="preserve"> </v>
      </c>
      <c r="Y1111" s="17"/>
      <c r="Z1111" s="41" t="str">
        <f t="shared" si="227"/>
        <v xml:space="preserve"> </v>
      </c>
      <c r="AA1111" s="17">
        <v>1</v>
      </c>
      <c r="AB1111" s="41">
        <f t="shared" si="228"/>
        <v>4.5808520384791571E-4</v>
      </c>
      <c r="AC1111" s="17"/>
      <c r="AD1111" s="41" t="str">
        <f t="shared" si="229"/>
        <v xml:space="preserve"> </v>
      </c>
      <c r="AE1111" s="17"/>
      <c r="AF1111" s="42" t="str">
        <f t="shared" si="230"/>
        <v xml:space="preserve"> </v>
      </c>
      <c r="AG1111" s="19">
        <f t="shared" si="231"/>
        <v>6</v>
      </c>
      <c r="AH1111" s="19">
        <f t="shared" si="232"/>
        <v>8</v>
      </c>
      <c r="AI1111" s="47">
        <f t="shared" si="233"/>
        <v>9.0970082214211802E-5</v>
      </c>
    </row>
    <row r="1112" spans="1:35">
      <c r="A1112" t="s">
        <v>840</v>
      </c>
      <c r="B1112" t="s">
        <v>841</v>
      </c>
      <c r="C1112" t="s">
        <v>891</v>
      </c>
      <c r="D1112" s="4" t="s">
        <v>1217</v>
      </c>
      <c r="G1112" s="4"/>
      <c r="H1112" s="3" t="s">
        <v>1227</v>
      </c>
      <c r="I1112" s="3" t="s">
        <v>1227</v>
      </c>
      <c r="J1112" s="4">
        <v>51</v>
      </c>
      <c r="K1112" s="4">
        <v>187</v>
      </c>
      <c r="L1112" s="30" t="s">
        <v>1305</v>
      </c>
      <c r="M1112" s="17"/>
      <c r="N1112" s="41" t="str">
        <f t="shared" si="221"/>
        <v xml:space="preserve"> </v>
      </c>
      <c r="O1112" s="17"/>
      <c r="P1112" s="41" t="str">
        <f t="shared" si="222"/>
        <v xml:space="preserve"> </v>
      </c>
      <c r="Q1112" s="17"/>
      <c r="R1112" s="41" t="str">
        <f t="shared" si="223"/>
        <v xml:space="preserve"> </v>
      </c>
      <c r="S1112" s="17">
        <v>1</v>
      </c>
      <c r="T1112" s="41">
        <f t="shared" si="224"/>
        <v>5.3219797764768491E-4</v>
      </c>
      <c r="U1112" s="17">
        <v>162</v>
      </c>
      <c r="V1112" s="41">
        <f t="shared" si="225"/>
        <v>3.1344929667395469E-3</v>
      </c>
      <c r="W1112" s="17"/>
      <c r="X1112" s="41" t="str">
        <f t="shared" si="226"/>
        <v xml:space="preserve"> </v>
      </c>
      <c r="Y1112" s="17"/>
      <c r="Z1112" s="41" t="str">
        <f t="shared" si="227"/>
        <v xml:space="preserve"> </v>
      </c>
      <c r="AA1112" s="17"/>
      <c r="AB1112" s="41" t="str">
        <f t="shared" si="228"/>
        <v xml:space="preserve"> </v>
      </c>
      <c r="AC1112" s="17"/>
      <c r="AD1112" s="41" t="str">
        <f t="shared" si="229"/>
        <v xml:space="preserve"> </v>
      </c>
      <c r="AE1112" s="17"/>
      <c r="AF1112" s="42" t="str">
        <f t="shared" si="230"/>
        <v xml:space="preserve"> </v>
      </c>
      <c r="AG1112" s="19">
        <f t="shared" si="231"/>
        <v>4</v>
      </c>
      <c r="AH1112" s="19">
        <f t="shared" si="232"/>
        <v>163</v>
      </c>
      <c r="AI1112" s="47">
        <f t="shared" si="233"/>
        <v>1.8535154251145655E-3</v>
      </c>
    </row>
    <row r="1113" spans="1:35">
      <c r="A1113" t="s">
        <v>840</v>
      </c>
      <c r="B1113" s="5" t="s">
        <v>5858</v>
      </c>
      <c r="C1113" t="s">
        <v>891</v>
      </c>
      <c r="D1113" s="4" t="s">
        <v>1217</v>
      </c>
      <c r="G1113" s="4"/>
      <c r="H1113" s="3" t="s">
        <v>505</v>
      </c>
      <c r="I1113" s="3" t="s">
        <v>505</v>
      </c>
      <c r="J1113" s="4"/>
      <c r="K1113" s="4"/>
      <c r="L1113" s="30" t="s">
        <v>1305</v>
      </c>
      <c r="M1113" s="17"/>
      <c r="N1113" s="41" t="str">
        <f t="shared" si="221"/>
        <v xml:space="preserve"> </v>
      </c>
      <c r="O1113" s="17"/>
      <c r="P1113" s="41" t="str">
        <f t="shared" si="222"/>
        <v xml:space="preserve"> </v>
      </c>
      <c r="Q1113" s="17"/>
      <c r="R1113" s="41" t="str">
        <f t="shared" si="223"/>
        <v xml:space="preserve"> </v>
      </c>
      <c r="S1113" s="17"/>
      <c r="T1113" s="41" t="str">
        <f t="shared" si="224"/>
        <v xml:space="preserve"> </v>
      </c>
      <c r="U1113" s="17"/>
      <c r="V1113" s="41" t="str">
        <f t="shared" si="225"/>
        <v xml:space="preserve"> </v>
      </c>
      <c r="W1113" s="17"/>
      <c r="X1113" s="41" t="str">
        <f t="shared" si="226"/>
        <v xml:space="preserve"> </v>
      </c>
      <c r="Y1113" s="17"/>
      <c r="Z1113" s="41" t="str">
        <f t="shared" si="227"/>
        <v xml:space="preserve"> </v>
      </c>
      <c r="AA1113" s="17">
        <v>1</v>
      </c>
      <c r="AB1113" s="41">
        <f t="shared" si="228"/>
        <v>4.5808520384791571E-4</v>
      </c>
      <c r="AC1113" s="17"/>
      <c r="AD1113" s="41" t="str">
        <f t="shared" si="229"/>
        <v xml:space="preserve"> </v>
      </c>
      <c r="AE1113" s="17"/>
      <c r="AF1113" s="42" t="str">
        <f t="shared" si="230"/>
        <v xml:space="preserve"> </v>
      </c>
      <c r="AG1113" s="19">
        <f t="shared" si="231"/>
        <v>2</v>
      </c>
      <c r="AH1113" s="19">
        <f t="shared" si="232"/>
        <v>1</v>
      </c>
      <c r="AI1113" s="47">
        <f t="shared" si="233"/>
        <v>1.1371260276776475E-5</v>
      </c>
    </row>
    <row r="1114" spans="1:35">
      <c r="A1114" t="s">
        <v>840</v>
      </c>
      <c r="B1114" s="5" t="s">
        <v>993</v>
      </c>
      <c r="C1114" t="s">
        <v>891</v>
      </c>
      <c r="D1114" s="4" t="s">
        <v>1217</v>
      </c>
      <c r="E1114" s="2" t="s">
        <v>1803</v>
      </c>
      <c r="F1114" s="5" t="s">
        <v>3984</v>
      </c>
      <c r="G1114" s="4"/>
      <c r="H1114" s="3" t="s">
        <v>1227</v>
      </c>
      <c r="I1114" s="3" t="s">
        <v>1227</v>
      </c>
      <c r="J1114" s="4">
        <v>51</v>
      </c>
      <c r="K1114" s="4"/>
      <c r="L1114" s="30" t="s">
        <v>1305</v>
      </c>
      <c r="M1114" s="17"/>
      <c r="N1114" s="41" t="str">
        <f t="shared" si="221"/>
        <v xml:space="preserve"> </v>
      </c>
      <c r="O1114" s="17">
        <v>10</v>
      </c>
      <c r="P1114" s="41">
        <f t="shared" si="222"/>
        <v>1.7873100983020554E-3</v>
      </c>
      <c r="Q1114" s="17">
        <v>1</v>
      </c>
      <c r="R1114" s="41">
        <f t="shared" si="223"/>
        <v>4.5024763619990995E-4</v>
      </c>
      <c r="S1114" s="17"/>
      <c r="T1114" s="41" t="str">
        <f t="shared" si="224"/>
        <v xml:space="preserve"> </v>
      </c>
      <c r="U1114" s="17">
        <v>7</v>
      </c>
      <c r="V1114" s="41">
        <f t="shared" si="225"/>
        <v>1.3544105411837548E-4</v>
      </c>
      <c r="W1114" s="17"/>
      <c r="X1114" s="41" t="str">
        <f t="shared" si="226"/>
        <v xml:space="preserve"> </v>
      </c>
      <c r="Y1114" s="17"/>
      <c r="Z1114" s="41" t="str">
        <f t="shared" si="227"/>
        <v xml:space="preserve"> </v>
      </c>
      <c r="AA1114" s="17">
        <v>4</v>
      </c>
      <c r="AB1114" s="41">
        <f t="shared" si="228"/>
        <v>1.8323408153916628E-3</v>
      </c>
      <c r="AC1114" s="17">
        <v>29</v>
      </c>
      <c r="AD1114" s="41">
        <f t="shared" si="229"/>
        <v>7.785234899328859E-3</v>
      </c>
      <c r="AE1114" s="17"/>
      <c r="AF1114" s="42" t="str">
        <f t="shared" si="230"/>
        <v xml:space="preserve"> </v>
      </c>
      <c r="AG1114" s="19">
        <f t="shared" si="231"/>
        <v>10</v>
      </c>
      <c r="AH1114" s="19">
        <f t="shared" si="232"/>
        <v>51</v>
      </c>
      <c r="AI1114" s="47">
        <f t="shared" si="233"/>
        <v>5.7993427411560028E-4</v>
      </c>
    </row>
    <row r="1115" spans="1:35">
      <c r="A1115" t="s">
        <v>840</v>
      </c>
      <c r="B1115" s="5" t="s">
        <v>5247</v>
      </c>
      <c r="C1115" t="s">
        <v>891</v>
      </c>
      <c r="D1115" s="4" t="s">
        <v>1217</v>
      </c>
      <c r="E1115" s="2" t="s">
        <v>2829</v>
      </c>
      <c r="F1115" s="5"/>
      <c r="G1115" s="4" t="s">
        <v>5932</v>
      </c>
      <c r="H1115" s="3" t="s">
        <v>1227</v>
      </c>
      <c r="I1115" s="3" t="s">
        <v>505</v>
      </c>
      <c r="J1115" s="4"/>
      <c r="K1115" s="4"/>
      <c r="L1115" s="30" t="s">
        <v>1305</v>
      </c>
      <c r="M1115" s="17"/>
      <c r="N1115" s="41" t="str">
        <f t="shared" si="221"/>
        <v xml:space="preserve"> </v>
      </c>
      <c r="O1115" s="17"/>
      <c r="P1115" s="41" t="str">
        <f t="shared" si="222"/>
        <v xml:space="preserve"> </v>
      </c>
      <c r="Q1115" s="17"/>
      <c r="R1115" s="41" t="str">
        <f t="shared" si="223"/>
        <v xml:space="preserve"> </v>
      </c>
      <c r="S1115" s="17"/>
      <c r="T1115" s="41" t="str">
        <f t="shared" si="224"/>
        <v xml:space="preserve"> </v>
      </c>
      <c r="U1115" s="17">
        <v>15</v>
      </c>
      <c r="V1115" s="41">
        <f t="shared" si="225"/>
        <v>2.9023083025366176E-4</v>
      </c>
      <c r="W1115" s="17"/>
      <c r="X1115" s="41" t="str">
        <f t="shared" si="226"/>
        <v xml:space="preserve"> </v>
      </c>
      <c r="Y1115" s="17"/>
      <c r="Z1115" s="41" t="str">
        <f t="shared" si="227"/>
        <v xml:space="preserve"> </v>
      </c>
      <c r="AA1115" s="17"/>
      <c r="AB1115" s="41" t="str">
        <f t="shared" si="228"/>
        <v xml:space="preserve"> </v>
      </c>
      <c r="AC1115" s="17"/>
      <c r="AD1115" s="41" t="str">
        <f t="shared" si="229"/>
        <v xml:space="preserve"> </v>
      </c>
      <c r="AE1115" s="17"/>
      <c r="AF1115" s="42" t="str">
        <f t="shared" si="230"/>
        <v xml:space="preserve"> </v>
      </c>
      <c r="AG1115" s="19">
        <f t="shared" si="231"/>
        <v>2</v>
      </c>
      <c r="AH1115" s="19">
        <f t="shared" si="232"/>
        <v>15</v>
      </c>
      <c r="AI1115" s="47">
        <f t="shared" si="233"/>
        <v>1.7056890415164712E-4</v>
      </c>
    </row>
    <row r="1116" spans="1:35">
      <c r="A1116" t="s">
        <v>840</v>
      </c>
      <c r="B1116" s="5" t="s">
        <v>836</v>
      </c>
      <c r="C1116" t="s">
        <v>891</v>
      </c>
      <c r="D1116" s="4" t="s">
        <v>1217</v>
      </c>
      <c r="F1116" s="5"/>
      <c r="G1116" s="4"/>
      <c r="H1116" s="3" t="s">
        <v>1227</v>
      </c>
      <c r="I1116" s="3" t="s">
        <v>505</v>
      </c>
      <c r="J1116" s="4"/>
      <c r="K1116" s="4"/>
      <c r="L1116" s="30" t="s">
        <v>1305</v>
      </c>
      <c r="M1116" s="17"/>
      <c r="N1116" s="41" t="str">
        <f t="shared" si="221"/>
        <v xml:space="preserve"> </v>
      </c>
      <c r="O1116" s="17"/>
      <c r="P1116" s="41" t="str">
        <f t="shared" si="222"/>
        <v xml:space="preserve"> </v>
      </c>
      <c r="Q1116" s="17"/>
      <c r="R1116" s="41" t="str">
        <f t="shared" si="223"/>
        <v xml:space="preserve"> </v>
      </c>
      <c r="S1116" s="17"/>
      <c r="T1116" s="41" t="str">
        <f t="shared" si="224"/>
        <v xml:space="preserve"> </v>
      </c>
      <c r="U1116" s="17">
        <v>1</v>
      </c>
      <c r="V1116" s="41">
        <f t="shared" si="225"/>
        <v>1.9348722016910783E-5</v>
      </c>
      <c r="W1116" s="17"/>
      <c r="X1116" s="41" t="str">
        <f t="shared" si="226"/>
        <v xml:space="preserve"> </v>
      </c>
      <c r="Y1116" s="17"/>
      <c r="Z1116" s="41" t="str">
        <f t="shared" si="227"/>
        <v xml:space="preserve"> </v>
      </c>
      <c r="AA1116" s="17"/>
      <c r="AB1116" s="41" t="str">
        <f t="shared" si="228"/>
        <v xml:space="preserve"> </v>
      </c>
      <c r="AC1116" s="17"/>
      <c r="AD1116" s="41" t="str">
        <f t="shared" si="229"/>
        <v xml:space="preserve"> </v>
      </c>
      <c r="AE1116" s="17"/>
      <c r="AF1116" s="42" t="str">
        <f t="shared" si="230"/>
        <v xml:space="preserve"> </v>
      </c>
      <c r="AG1116" s="19">
        <f t="shared" si="231"/>
        <v>2</v>
      </c>
      <c r="AH1116" s="19">
        <f t="shared" si="232"/>
        <v>1</v>
      </c>
      <c r="AI1116" s="47">
        <f t="shared" si="233"/>
        <v>1.1371260276776475E-5</v>
      </c>
    </row>
    <row r="1117" spans="1:35">
      <c r="A1117" t="s">
        <v>840</v>
      </c>
      <c r="B1117" s="5" t="s">
        <v>3554</v>
      </c>
      <c r="C1117" t="s">
        <v>891</v>
      </c>
      <c r="D1117" s="4" t="s">
        <v>1217</v>
      </c>
      <c r="F1117" s="5" t="s">
        <v>5457</v>
      </c>
      <c r="G1117" s="4"/>
      <c r="H1117" s="3" t="s">
        <v>1227</v>
      </c>
      <c r="I1117" s="3" t="s">
        <v>1227</v>
      </c>
      <c r="J1117" s="4"/>
      <c r="K1117" s="4">
        <v>188</v>
      </c>
      <c r="L1117" s="30" t="s">
        <v>1305</v>
      </c>
      <c r="M1117" s="17"/>
      <c r="N1117" s="41" t="str">
        <f t="shared" si="221"/>
        <v xml:space="preserve"> </v>
      </c>
      <c r="O1117" s="17"/>
      <c r="P1117" s="41" t="str">
        <f t="shared" si="222"/>
        <v xml:space="preserve"> </v>
      </c>
      <c r="Q1117" s="17"/>
      <c r="R1117" s="41" t="str">
        <f t="shared" si="223"/>
        <v xml:space="preserve"> </v>
      </c>
      <c r="S1117" s="17"/>
      <c r="T1117" s="41" t="str">
        <f t="shared" si="224"/>
        <v xml:space="preserve"> </v>
      </c>
      <c r="U1117" s="17">
        <v>67</v>
      </c>
      <c r="V1117" s="41">
        <f t="shared" si="225"/>
        <v>1.2963643751330225E-3</v>
      </c>
      <c r="W1117" s="17"/>
      <c r="X1117" s="41" t="str">
        <f t="shared" si="226"/>
        <v xml:space="preserve"> </v>
      </c>
      <c r="Y1117" s="17">
        <v>4</v>
      </c>
      <c r="Z1117" s="41">
        <f t="shared" si="227"/>
        <v>1.2787723785166241E-3</v>
      </c>
      <c r="AA1117" s="17">
        <v>13</v>
      </c>
      <c r="AB1117" s="41">
        <f t="shared" si="228"/>
        <v>5.9551076500229038E-3</v>
      </c>
      <c r="AC1117" s="17">
        <v>41</v>
      </c>
      <c r="AD1117" s="41">
        <f t="shared" si="229"/>
        <v>1.1006711409395973E-2</v>
      </c>
      <c r="AE1117" s="17">
        <v>1</v>
      </c>
      <c r="AF1117" s="42">
        <f t="shared" si="230"/>
        <v>1.0719262514738985E-4</v>
      </c>
      <c r="AG1117" s="19">
        <f t="shared" si="231"/>
        <v>9</v>
      </c>
      <c r="AH1117" s="19">
        <f t="shared" si="232"/>
        <v>126</v>
      </c>
      <c r="AI1117" s="47">
        <f t="shared" si="233"/>
        <v>1.4327787948738358E-3</v>
      </c>
    </row>
    <row r="1118" spans="1:35">
      <c r="A1118" t="s">
        <v>840</v>
      </c>
      <c r="B1118" s="5" t="s">
        <v>368</v>
      </c>
      <c r="C1118" t="s">
        <v>891</v>
      </c>
      <c r="D1118" s="4" t="s">
        <v>1217</v>
      </c>
      <c r="F1118" s="5" t="s">
        <v>5068</v>
      </c>
      <c r="G1118" s="4"/>
      <c r="H1118" s="3" t="s">
        <v>505</v>
      </c>
      <c r="I1118" s="3" t="s">
        <v>505</v>
      </c>
      <c r="J1118" s="4"/>
      <c r="K1118" s="4">
        <v>188</v>
      </c>
      <c r="L1118" s="30" t="s">
        <v>1305</v>
      </c>
      <c r="M1118" s="17"/>
      <c r="N1118" s="41" t="str">
        <f t="shared" si="221"/>
        <v xml:space="preserve"> </v>
      </c>
      <c r="O1118" s="17"/>
      <c r="P1118" s="41" t="str">
        <f t="shared" si="222"/>
        <v xml:space="preserve"> </v>
      </c>
      <c r="Q1118" s="17"/>
      <c r="R1118" s="41" t="str">
        <f t="shared" si="223"/>
        <v xml:space="preserve"> </v>
      </c>
      <c r="S1118" s="17"/>
      <c r="T1118" s="41" t="str">
        <f t="shared" si="224"/>
        <v xml:space="preserve"> </v>
      </c>
      <c r="U1118" s="17">
        <v>2</v>
      </c>
      <c r="V1118" s="41">
        <f t="shared" si="225"/>
        <v>3.8697444033821565E-5</v>
      </c>
      <c r="W1118" s="17"/>
      <c r="X1118" s="41" t="str">
        <f t="shared" si="226"/>
        <v xml:space="preserve"> </v>
      </c>
      <c r="Y1118" s="17"/>
      <c r="Z1118" s="41" t="str">
        <f t="shared" si="227"/>
        <v xml:space="preserve"> </v>
      </c>
      <c r="AA1118" s="17"/>
      <c r="AB1118" s="41" t="str">
        <f t="shared" si="228"/>
        <v xml:space="preserve"> </v>
      </c>
      <c r="AC1118" s="17"/>
      <c r="AD1118" s="41" t="str">
        <f t="shared" si="229"/>
        <v xml:space="preserve"> </v>
      </c>
      <c r="AE1118" s="17"/>
      <c r="AF1118" s="42" t="str">
        <f t="shared" si="230"/>
        <v xml:space="preserve"> </v>
      </c>
      <c r="AG1118" s="19">
        <f t="shared" si="231"/>
        <v>2</v>
      </c>
      <c r="AH1118" s="19">
        <f t="shared" si="232"/>
        <v>2</v>
      </c>
      <c r="AI1118" s="47">
        <f t="shared" si="233"/>
        <v>2.2742520553552951E-5</v>
      </c>
    </row>
    <row r="1119" spans="1:35">
      <c r="A1119" t="s">
        <v>1649</v>
      </c>
      <c r="B1119" t="s">
        <v>854</v>
      </c>
      <c r="C1119" t="s">
        <v>891</v>
      </c>
      <c r="D1119" s="4" t="s">
        <v>1217</v>
      </c>
      <c r="G1119" s="4"/>
      <c r="H1119" s="3" t="s">
        <v>1227</v>
      </c>
      <c r="I1119" s="3" t="s">
        <v>1227</v>
      </c>
      <c r="J1119" s="4">
        <v>52</v>
      </c>
      <c r="K1119" s="4">
        <v>187</v>
      </c>
      <c r="L1119" s="30" t="s">
        <v>1305</v>
      </c>
      <c r="M1119" s="17"/>
      <c r="N1119" s="41" t="str">
        <f t="shared" si="221"/>
        <v xml:space="preserve"> </v>
      </c>
      <c r="O1119" s="17"/>
      <c r="P1119" s="41" t="str">
        <f t="shared" si="222"/>
        <v xml:space="preserve"> </v>
      </c>
      <c r="Q1119" s="17"/>
      <c r="R1119" s="41" t="str">
        <f t="shared" si="223"/>
        <v xml:space="preserve"> </v>
      </c>
      <c r="S1119" s="17"/>
      <c r="T1119" s="41" t="str">
        <f t="shared" si="224"/>
        <v xml:space="preserve"> </v>
      </c>
      <c r="U1119" s="17">
        <v>84</v>
      </c>
      <c r="V1119" s="41">
        <f t="shared" si="225"/>
        <v>1.6252926494205058E-3</v>
      </c>
      <c r="W1119" s="17"/>
      <c r="X1119" s="41" t="str">
        <f t="shared" si="226"/>
        <v xml:space="preserve"> </v>
      </c>
      <c r="Y1119" s="17"/>
      <c r="Z1119" s="41" t="str">
        <f t="shared" si="227"/>
        <v xml:space="preserve"> </v>
      </c>
      <c r="AA1119" s="17"/>
      <c r="AB1119" s="41" t="str">
        <f t="shared" si="228"/>
        <v xml:space="preserve"> </v>
      </c>
      <c r="AC1119" s="17"/>
      <c r="AD1119" s="41" t="str">
        <f t="shared" si="229"/>
        <v xml:space="preserve"> </v>
      </c>
      <c r="AE1119" s="17"/>
      <c r="AF1119" s="42" t="str">
        <f t="shared" si="230"/>
        <v xml:space="preserve"> </v>
      </c>
      <c r="AG1119" s="19">
        <f t="shared" si="231"/>
        <v>2</v>
      </c>
      <c r="AH1119" s="19">
        <f t="shared" si="232"/>
        <v>84</v>
      </c>
      <c r="AI1119" s="47">
        <f t="shared" si="233"/>
        <v>9.5518586324922394E-4</v>
      </c>
    </row>
    <row r="1120" spans="1:35">
      <c r="A1120" t="s">
        <v>1649</v>
      </c>
      <c r="B1120" t="s">
        <v>4523</v>
      </c>
      <c r="C1120" t="s">
        <v>891</v>
      </c>
      <c r="D1120" s="4" t="s">
        <v>1217</v>
      </c>
      <c r="F1120" t="s">
        <v>4642</v>
      </c>
      <c r="G1120" s="4"/>
      <c r="H1120" s="3" t="s">
        <v>1227</v>
      </c>
      <c r="I1120" s="3" t="s">
        <v>1227</v>
      </c>
      <c r="J1120" s="4"/>
      <c r="K1120" s="4"/>
      <c r="L1120" s="30" t="s">
        <v>1215</v>
      </c>
      <c r="M1120" s="17"/>
      <c r="N1120" s="41" t="str">
        <f t="shared" si="221"/>
        <v xml:space="preserve"> </v>
      </c>
      <c r="O1120" s="17">
        <v>1</v>
      </c>
      <c r="P1120" s="41">
        <f t="shared" si="222"/>
        <v>1.7873100983020553E-4</v>
      </c>
      <c r="Q1120" s="17"/>
      <c r="R1120" s="41" t="str">
        <f t="shared" si="223"/>
        <v xml:space="preserve"> </v>
      </c>
      <c r="S1120" s="17"/>
      <c r="T1120" s="41" t="str">
        <f t="shared" si="224"/>
        <v xml:space="preserve"> </v>
      </c>
      <c r="U1120" s="17">
        <v>6</v>
      </c>
      <c r="V1120" s="41">
        <f t="shared" si="225"/>
        <v>1.160923321014647E-4</v>
      </c>
      <c r="W1120" s="17">
        <v>1</v>
      </c>
      <c r="X1120" s="41">
        <f t="shared" si="226"/>
        <v>1.5837820715869496E-4</v>
      </c>
      <c r="Y1120" s="17"/>
      <c r="Z1120" s="41" t="str">
        <f t="shared" si="227"/>
        <v xml:space="preserve"> </v>
      </c>
      <c r="AA1120" s="17">
        <v>1</v>
      </c>
      <c r="AB1120" s="41">
        <f t="shared" si="228"/>
        <v>4.5808520384791571E-4</v>
      </c>
      <c r="AC1120" s="17">
        <v>4</v>
      </c>
      <c r="AD1120" s="41">
        <f t="shared" si="229"/>
        <v>1.0738255033557046E-3</v>
      </c>
      <c r="AE1120" s="17"/>
      <c r="AF1120" s="42" t="str">
        <f t="shared" si="230"/>
        <v xml:space="preserve"> </v>
      </c>
      <c r="AG1120" s="19">
        <f t="shared" si="231"/>
        <v>10</v>
      </c>
      <c r="AH1120" s="19">
        <f t="shared" si="232"/>
        <v>13</v>
      </c>
      <c r="AI1120" s="47">
        <f t="shared" si="233"/>
        <v>1.4782638359809417E-4</v>
      </c>
    </row>
    <row r="1121" spans="1:35">
      <c r="A1121" t="s">
        <v>1649</v>
      </c>
      <c r="B1121" t="s">
        <v>458</v>
      </c>
      <c r="C1121" t="s">
        <v>891</v>
      </c>
      <c r="D1121" s="4" t="s">
        <v>1217</v>
      </c>
      <c r="F1121" t="s">
        <v>2621</v>
      </c>
      <c r="G1121" s="4"/>
      <c r="H1121" s="3" t="s">
        <v>1227</v>
      </c>
      <c r="I1121" s="3" t="s">
        <v>1227</v>
      </c>
      <c r="J1121" s="4">
        <v>52</v>
      </c>
      <c r="K1121" s="4"/>
      <c r="L1121" s="30" t="s">
        <v>1305</v>
      </c>
      <c r="M1121" s="17">
        <v>2</v>
      </c>
      <c r="N1121" s="41">
        <f t="shared" si="221"/>
        <v>1.0615711252653928E-3</v>
      </c>
      <c r="O1121" s="17">
        <v>2</v>
      </c>
      <c r="P1121" s="41">
        <f t="shared" si="222"/>
        <v>3.5746201966041106E-4</v>
      </c>
      <c r="Q1121" s="17"/>
      <c r="R1121" s="41" t="str">
        <f t="shared" si="223"/>
        <v xml:space="preserve"> </v>
      </c>
      <c r="S1121" s="17"/>
      <c r="T1121" s="41" t="str">
        <f t="shared" si="224"/>
        <v xml:space="preserve"> </v>
      </c>
      <c r="U1121" s="17">
        <v>42</v>
      </c>
      <c r="V1121" s="41">
        <f t="shared" si="225"/>
        <v>8.1264632471025292E-4</v>
      </c>
      <c r="W1121" s="17"/>
      <c r="X1121" s="41" t="str">
        <f t="shared" si="226"/>
        <v xml:space="preserve"> </v>
      </c>
      <c r="Y1121" s="17">
        <v>2</v>
      </c>
      <c r="Z1121" s="41">
        <f t="shared" si="227"/>
        <v>6.3938618925831207E-4</v>
      </c>
      <c r="AA1121" s="17">
        <v>3</v>
      </c>
      <c r="AB1121" s="41">
        <f t="shared" si="228"/>
        <v>1.3742556115437471E-3</v>
      </c>
      <c r="AC1121" s="17">
        <v>3</v>
      </c>
      <c r="AD1121" s="41">
        <f t="shared" si="229"/>
        <v>8.053691275167785E-4</v>
      </c>
      <c r="AE1121" s="17"/>
      <c r="AF1121" s="42" t="str">
        <f t="shared" si="230"/>
        <v xml:space="preserve"> </v>
      </c>
      <c r="AG1121" s="19">
        <f t="shared" si="231"/>
        <v>12</v>
      </c>
      <c r="AH1121" s="19">
        <f t="shared" si="232"/>
        <v>54</v>
      </c>
      <c r="AI1121" s="47">
        <f t="shared" si="233"/>
        <v>6.1404805494592971E-4</v>
      </c>
    </row>
    <row r="1122" spans="1:35">
      <c r="A1122" t="s">
        <v>1649</v>
      </c>
      <c r="B1122" t="s">
        <v>5017</v>
      </c>
      <c r="C1122" t="s">
        <v>891</v>
      </c>
      <c r="D1122" s="4" t="s">
        <v>1217</v>
      </c>
      <c r="G1122" s="4" t="s">
        <v>5932</v>
      </c>
      <c r="H1122" s="3" t="s">
        <v>1227</v>
      </c>
      <c r="I1122" s="3" t="s">
        <v>505</v>
      </c>
      <c r="J1122" s="4"/>
      <c r="K1122" s="4"/>
      <c r="L1122" s="30" t="s">
        <v>1305</v>
      </c>
      <c r="M1122" s="17"/>
      <c r="N1122" s="41" t="str">
        <f t="shared" si="221"/>
        <v xml:space="preserve"> </v>
      </c>
      <c r="O1122" s="17"/>
      <c r="P1122" s="41" t="str">
        <f t="shared" si="222"/>
        <v xml:space="preserve"> </v>
      </c>
      <c r="Q1122" s="17"/>
      <c r="R1122" s="41" t="str">
        <f t="shared" si="223"/>
        <v xml:space="preserve"> </v>
      </c>
      <c r="S1122" s="17"/>
      <c r="T1122" s="41" t="str">
        <f t="shared" si="224"/>
        <v xml:space="preserve"> </v>
      </c>
      <c r="U1122" s="17">
        <v>46</v>
      </c>
      <c r="V1122" s="41">
        <f t="shared" si="225"/>
        <v>8.9004121277789605E-4</v>
      </c>
      <c r="W1122" s="17"/>
      <c r="X1122" s="41" t="str">
        <f t="shared" si="226"/>
        <v xml:space="preserve"> </v>
      </c>
      <c r="Y1122" s="17"/>
      <c r="Z1122" s="41" t="str">
        <f t="shared" si="227"/>
        <v xml:space="preserve"> </v>
      </c>
      <c r="AA1122" s="17"/>
      <c r="AB1122" s="41" t="str">
        <f t="shared" si="228"/>
        <v xml:space="preserve"> </v>
      </c>
      <c r="AC1122" s="17"/>
      <c r="AD1122" s="41" t="str">
        <f t="shared" si="229"/>
        <v xml:space="preserve"> </v>
      </c>
      <c r="AE1122" s="17">
        <v>1</v>
      </c>
      <c r="AF1122" s="42">
        <f t="shared" si="230"/>
        <v>1.0719262514738985E-4</v>
      </c>
      <c r="AG1122" s="19">
        <f t="shared" si="231"/>
        <v>3</v>
      </c>
      <c r="AH1122" s="19">
        <f t="shared" si="232"/>
        <v>47</v>
      </c>
      <c r="AI1122" s="47">
        <f t="shared" si="233"/>
        <v>5.3444923300849433E-4</v>
      </c>
    </row>
    <row r="1123" spans="1:35">
      <c r="A1123" t="s">
        <v>1649</v>
      </c>
      <c r="B1123" s="5" t="s">
        <v>3820</v>
      </c>
      <c r="C1123" t="s">
        <v>891</v>
      </c>
      <c r="D1123" s="4" t="s">
        <v>1217</v>
      </c>
      <c r="F1123" t="s">
        <v>3867</v>
      </c>
      <c r="G1123" s="4"/>
      <c r="H1123" s="3" t="s">
        <v>1227</v>
      </c>
      <c r="I1123" s="3" t="s">
        <v>1227</v>
      </c>
      <c r="J1123" s="4">
        <v>53</v>
      </c>
      <c r="K1123" s="4">
        <v>185</v>
      </c>
      <c r="L1123" s="30" t="s">
        <v>1305</v>
      </c>
      <c r="M1123" s="17"/>
      <c r="N1123" s="41" t="str">
        <f t="shared" si="221"/>
        <v xml:space="preserve"> </v>
      </c>
      <c r="O1123" s="17"/>
      <c r="P1123" s="41" t="str">
        <f t="shared" si="222"/>
        <v xml:space="preserve"> </v>
      </c>
      <c r="Q1123" s="17"/>
      <c r="R1123" s="41" t="str">
        <f t="shared" si="223"/>
        <v xml:space="preserve"> </v>
      </c>
      <c r="S1123" s="17"/>
      <c r="T1123" s="41" t="str">
        <f t="shared" si="224"/>
        <v xml:space="preserve"> </v>
      </c>
      <c r="U1123" s="17">
        <v>11</v>
      </c>
      <c r="V1123" s="41">
        <f t="shared" si="225"/>
        <v>2.1283594218601861E-4</v>
      </c>
      <c r="W1123" s="17"/>
      <c r="X1123" s="41" t="str">
        <f t="shared" si="226"/>
        <v xml:space="preserve"> </v>
      </c>
      <c r="Y1123" s="17"/>
      <c r="Z1123" s="41" t="str">
        <f t="shared" si="227"/>
        <v xml:space="preserve"> </v>
      </c>
      <c r="AA1123" s="17"/>
      <c r="AB1123" s="41" t="str">
        <f t="shared" si="228"/>
        <v xml:space="preserve"> </v>
      </c>
      <c r="AC1123" s="17"/>
      <c r="AD1123" s="41" t="str">
        <f t="shared" si="229"/>
        <v xml:space="preserve"> </v>
      </c>
      <c r="AE1123" s="17">
        <v>1</v>
      </c>
      <c r="AF1123" s="42">
        <f t="shared" si="230"/>
        <v>1.0719262514738985E-4</v>
      </c>
      <c r="AG1123" s="19">
        <f t="shared" si="231"/>
        <v>3</v>
      </c>
      <c r="AH1123" s="19">
        <f t="shared" si="232"/>
        <v>12</v>
      </c>
      <c r="AI1123" s="47">
        <f t="shared" si="233"/>
        <v>1.3645512332131771E-4</v>
      </c>
    </row>
    <row r="1124" spans="1:35">
      <c r="A1124" t="s">
        <v>1649</v>
      </c>
      <c r="B1124" t="s">
        <v>3460</v>
      </c>
      <c r="C1124" t="s">
        <v>891</v>
      </c>
      <c r="D1124" s="4" t="s">
        <v>1217</v>
      </c>
      <c r="G1124" s="4" t="s">
        <v>154</v>
      </c>
      <c r="H1124" s="3" t="s">
        <v>1227</v>
      </c>
      <c r="I1124" s="3" t="s">
        <v>1227</v>
      </c>
      <c r="J1124" s="4"/>
      <c r="K1124" s="4">
        <v>185</v>
      </c>
      <c r="L1124" s="30" t="s">
        <v>1305</v>
      </c>
      <c r="M1124" s="17"/>
      <c r="N1124" s="41" t="str">
        <f t="shared" si="221"/>
        <v xml:space="preserve"> </v>
      </c>
      <c r="O1124" s="17"/>
      <c r="P1124" s="41" t="str">
        <f t="shared" si="222"/>
        <v xml:space="preserve"> </v>
      </c>
      <c r="Q1124" s="17"/>
      <c r="R1124" s="41" t="str">
        <f t="shared" si="223"/>
        <v xml:space="preserve"> </v>
      </c>
      <c r="S1124" s="17"/>
      <c r="T1124" s="41" t="str">
        <f t="shared" si="224"/>
        <v xml:space="preserve"> </v>
      </c>
      <c r="U1124" s="17">
        <v>11</v>
      </c>
      <c r="V1124" s="41">
        <f t="shared" si="225"/>
        <v>2.1283594218601861E-4</v>
      </c>
      <c r="W1124" s="17"/>
      <c r="X1124" s="41" t="str">
        <f t="shared" si="226"/>
        <v xml:space="preserve"> </v>
      </c>
      <c r="Y1124" s="17"/>
      <c r="Z1124" s="41" t="str">
        <f t="shared" si="227"/>
        <v xml:space="preserve"> </v>
      </c>
      <c r="AA1124" s="17"/>
      <c r="AB1124" s="41" t="str">
        <f t="shared" si="228"/>
        <v xml:space="preserve"> </v>
      </c>
      <c r="AC1124" s="17"/>
      <c r="AD1124" s="41" t="str">
        <f t="shared" si="229"/>
        <v xml:space="preserve"> </v>
      </c>
      <c r="AE1124" s="17"/>
      <c r="AF1124" s="42" t="str">
        <f t="shared" si="230"/>
        <v xml:space="preserve"> </v>
      </c>
      <c r="AG1124" s="19">
        <f t="shared" si="231"/>
        <v>2</v>
      </c>
      <c r="AH1124" s="19">
        <f t="shared" si="232"/>
        <v>11</v>
      </c>
      <c r="AI1124" s="47">
        <f t="shared" si="233"/>
        <v>1.2508386304454122E-4</v>
      </c>
    </row>
    <row r="1125" spans="1:35">
      <c r="A1125" t="s">
        <v>1649</v>
      </c>
      <c r="B1125" t="s">
        <v>3434</v>
      </c>
      <c r="C1125" t="s">
        <v>891</v>
      </c>
      <c r="D1125" s="4" t="s">
        <v>1217</v>
      </c>
      <c r="F1125" t="s">
        <v>3282</v>
      </c>
      <c r="G1125" s="4"/>
      <c r="H1125" s="3" t="s">
        <v>1227</v>
      </c>
      <c r="I1125" s="3" t="s">
        <v>1227</v>
      </c>
      <c r="J1125" s="4">
        <v>53</v>
      </c>
      <c r="K1125" s="4"/>
      <c r="L1125" s="30" t="s">
        <v>1305</v>
      </c>
      <c r="M1125" s="17">
        <v>1</v>
      </c>
      <c r="N1125" s="41">
        <f t="shared" si="221"/>
        <v>5.3078556263269638E-4</v>
      </c>
      <c r="O1125" s="17"/>
      <c r="P1125" s="41" t="str">
        <f t="shared" si="222"/>
        <v xml:space="preserve"> </v>
      </c>
      <c r="Q1125" s="17"/>
      <c r="R1125" s="41" t="str">
        <f t="shared" si="223"/>
        <v xml:space="preserve"> </v>
      </c>
      <c r="S1125" s="17"/>
      <c r="T1125" s="41" t="str">
        <f t="shared" si="224"/>
        <v xml:space="preserve"> </v>
      </c>
      <c r="U1125" s="17">
        <v>22</v>
      </c>
      <c r="V1125" s="41">
        <f t="shared" si="225"/>
        <v>4.2567188437203722E-4</v>
      </c>
      <c r="W1125" s="17"/>
      <c r="X1125" s="41" t="str">
        <f t="shared" si="226"/>
        <v xml:space="preserve"> </v>
      </c>
      <c r="Y1125" s="17"/>
      <c r="Z1125" s="41" t="str">
        <f t="shared" si="227"/>
        <v xml:space="preserve"> </v>
      </c>
      <c r="AA1125" s="17">
        <v>2</v>
      </c>
      <c r="AB1125" s="41">
        <f t="shared" si="228"/>
        <v>9.1617040769583142E-4</v>
      </c>
      <c r="AC1125" s="17"/>
      <c r="AD1125" s="41" t="str">
        <f t="shared" si="229"/>
        <v xml:space="preserve"> </v>
      </c>
      <c r="AE1125" s="17">
        <v>18</v>
      </c>
      <c r="AF1125" s="42">
        <f t="shared" si="230"/>
        <v>1.9294672526530175E-3</v>
      </c>
      <c r="AG1125" s="19">
        <f t="shared" si="231"/>
        <v>7</v>
      </c>
      <c r="AH1125" s="19">
        <f t="shared" si="232"/>
        <v>43</v>
      </c>
      <c r="AI1125" s="47">
        <f t="shared" si="233"/>
        <v>4.8896419190138838E-4</v>
      </c>
    </row>
    <row r="1126" spans="1:35">
      <c r="A1126" t="s">
        <v>1649</v>
      </c>
      <c r="B1126" t="s">
        <v>1755</v>
      </c>
      <c r="C1126" t="s">
        <v>891</v>
      </c>
      <c r="D1126" s="4" t="s">
        <v>1217</v>
      </c>
      <c r="F1126" t="s">
        <v>5620</v>
      </c>
      <c r="G1126" s="4"/>
      <c r="H1126" s="3" t="s">
        <v>1227</v>
      </c>
      <c r="I1126" s="3" t="s">
        <v>1227</v>
      </c>
      <c r="J1126" s="4">
        <v>53</v>
      </c>
      <c r="K1126" s="4">
        <v>186</v>
      </c>
      <c r="L1126" s="30" t="s">
        <v>1305</v>
      </c>
      <c r="M1126" s="17"/>
      <c r="N1126" s="41" t="str">
        <f t="shared" si="221"/>
        <v xml:space="preserve"> </v>
      </c>
      <c r="O1126" s="17">
        <v>1</v>
      </c>
      <c r="P1126" s="41">
        <f t="shared" si="222"/>
        <v>1.7873100983020553E-4</v>
      </c>
      <c r="Q1126" s="17"/>
      <c r="R1126" s="41" t="str">
        <f t="shared" si="223"/>
        <v xml:space="preserve"> </v>
      </c>
      <c r="S1126" s="17">
        <v>1</v>
      </c>
      <c r="T1126" s="41">
        <f t="shared" si="224"/>
        <v>5.3219797764768491E-4</v>
      </c>
      <c r="U1126" s="17">
        <v>81</v>
      </c>
      <c r="V1126" s="41">
        <f t="shared" si="225"/>
        <v>1.5672464833697735E-3</v>
      </c>
      <c r="W1126" s="17"/>
      <c r="X1126" s="41" t="str">
        <f t="shared" si="226"/>
        <v xml:space="preserve"> </v>
      </c>
      <c r="Y1126" s="17"/>
      <c r="Z1126" s="41" t="str">
        <f t="shared" si="227"/>
        <v xml:space="preserve"> </v>
      </c>
      <c r="AA1126" s="17">
        <v>2</v>
      </c>
      <c r="AB1126" s="41">
        <f t="shared" si="228"/>
        <v>9.1617040769583142E-4</v>
      </c>
      <c r="AC1126" s="17">
        <v>8</v>
      </c>
      <c r="AD1126" s="41">
        <f t="shared" si="229"/>
        <v>2.1476510067114092E-3</v>
      </c>
      <c r="AE1126" s="17">
        <v>7</v>
      </c>
      <c r="AF1126" s="42">
        <f t="shared" si="230"/>
        <v>7.5034837603172905E-4</v>
      </c>
      <c r="AG1126" s="19">
        <f t="shared" si="231"/>
        <v>11</v>
      </c>
      <c r="AH1126" s="19">
        <f t="shared" si="232"/>
        <v>100</v>
      </c>
      <c r="AI1126" s="47">
        <f t="shared" si="233"/>
        <v>1.1371260276776475E-3</v>
      </c>
    </row>
    <row r="1127" spans="1:35">
      <c r="A1127" t="s">
        <v>1649</v>
      </c>
      <c r="B1127" t="s">
        <v>3586</v>
      </c>
      <c r="C1127" t="s">
        <v>891</v>
      </c>
      <c r="D1127" s="4" t="s">
        <v>1217</v>
      </c>
      <c r="F1127" t="s">
        <v>3638</v>
      </c>
      <c r="G1127" s="4"/>
      <c r="H1127" s="3" t="s">
        <v>1227</v>
      </c>
      <c r="I1127" s="3" t="s">
        <v>1227</v>
      </c>
      <c r="J1127" s="4">
        <v>53</v>
      </c>
      <c r="K1127" s="4">
        <v>187</v>
      </c>
      <c r="L1127" s="30" t="s">
        <v>1305</v>
      </c>
      <c r="M1127" s="17"/>
      <c r="N1127" s="41" t="str">
        <f t="shared" si="221"/>
        <v xml:space="preserve"> </v>
      </c>
      <c r="O1127" s="17"/>
      <c r="P1127" s="41" t="str">
        <f t="shared" si="222"/>
        <v xml:space="preserve"> </v>
      </c>
      <c r="Q1127" s="17"/>
      <c r="R1127" s="41" t="str">
        <f t="shared" si="223"/>
        <v xml:space="preserve"> </v>
      </c>
      <c r="S1127" s="17">
        <v>1</v>
      </c>
      <c r="T1127" s="41">
        <f t="shared" si="224"/>
        <v>5.3219797764768491E-4</v>
      </c>
      <c r="U1127" s="17">
        <v>5</v>
      </c>
      <c r="V1127" s="41">
        <f t="shared" si="225"/>
        <v>9.6743610084553913E-5</v>
      </c>
      <c r="W1127" s="17"/>
      <c r="X1127" s="41" t="str">
        <f t="shared" si="226"/>
        <v xml:space="preserve"> </v>
      </c>
      <c r="Y1127" s="17">
        <v>1</v>
      </c>
      <c r="Z1127" s="41">
        <f t="shared" si="227"/>
        <v>3.1969309462915604E-4</v>
      </c>
      <c r="AA1127" s="17">
        <v>1</v>
      </c>
      <c r="AB1127" s="41">
        <f t="shared" si="228"/>
        <v>4.5808520384791571E-4</v>
      </c>
      <c r="AC1127" s="17"/>
      <c r="AD1127" s="41" t="str">
        <f t="shared" si="229"/>
        <v xml:space="preserve"> </v>
      </c>
      <c r="AE1127" s="17">
        <v>3</v>
      </c>
      <c r="AF1127" s="42">
        <f t="shared" si="230"/>
        <v>3.2157787544216958E-4</v>
      </c>
      <c r="AG1127" s="19">
        <f t="shared" si="231"/>
        <v>9</v>
      </c>
      <c r="AH1127" s="19">
        <f t="shared" si="232"/>
        <v>11</v>
      </c>
      <c r="AI1127" s="47">
        <f t="shared" si="233"/>
        <v>1.2508386304454122E-4</v>
      </c>
    </row>
    <row r="1128" spans="1:35">
      <c r="A1128" t="s">
        <v>1649</v>
      </c>
      <c r="B1128" s="5" t="s">
        <v>5085</v>
      </c>
      <c r="C1128" t="s">
        <v>891</v>
      </c>
      <c r="D1128" s="4" t="s">
        <v>1217</v>
      </c>
      <c r="F1128" s="5" t="s">
        <v>5086</v>
      </c>
      <c r="G1128" s="4"/>
      <c r="H1128" s="3" t="s">
        <v>1227</v>
      </c>
      <c r="I1128" s="3" t="s">
        <v>505</v>
      </c>
      <c r="J1128" s="4"/>
      <c r="K1128" s="4"/>
      <c r="L1128" s="30" t="s">
        <v>1305</v>
      </c>
      <c r="M1128" s="17"/>
      <c r="N1128" s="41" t="str">
        <f t="shared" si="221"/>
        <v xml:space="preserve"> </v>
      </c>
      <c r="O1128" s="17"/>
      <c r="P1128" s="41" t="str">
        <f t="shared" si="222"/>
        <v xml:space="preserve"> </v>
      </c>
      <c r="Q1128" s="17"/>
      <c r="R1128" s="41" t="str">
        <f t="shared" si="223"/>
        <v xml:space="preserve"> </v>
      </c>
      <c r="S1128" s="17"/>
      <c r="T1128" s="41" t="str">
        <f t="shared" si="224"/>
        <v xml:space="preserve"> </v>
      </c>
      <c r="U1128" s="17">
        <v>1</v>
      </c>
      <c r="V1128" s="41">
        <f t="shared" si="225"/>
        <v>1.9348722016910783E-5</v>
      </c>
      <c r="W1128" s="17"/>
      <c r="X1128" s="41" t="str">
        <f t="shared" si="226"/>
        <v xml:space="preserve"> </v>
      </c>
      <c r="Y1128" s="17"/>
      <c r="Z1128" s="41" t="str">
        <f t="shared" si="227"/>
        <v xml:space="preserve"> </v>
      </c>
      <c r="AA1128" s="17"/>
      <c r="AB1128" s="41" t="str">
        <f t="shared" si="228"/>
        <v xml:space="preserve"> </v>
      </c>
      <c r="AC1128" s="17"/>
      <c r="AD1128" s="41" t="str">
        <f t="shared" si="229"/>
        <v xml:space="preserve"> </v>
      </c>
      <c r="AE1128" s="17"/>
      <c r="AF1128" s="42" t="str">
        <f t="shared" si="230"/>
        <v xml:space="preserve"> </v>
      </c>
      <c r="AG1128" s="19">
        <f t="shared" si="231"/>
        <v>2</v>
      </c>
      <c r="AH1128" s="19">
        <f t="shared" si="232"/>
        <v>1</v>
      </c>
      <c r="AI1128" s="47">
        <f t="shared" si="233"/>
        <v>1.1371260276776475E-5</v>
      </c>
    </row>
    <row r="1129" spans="1:35">
      <c r="A1129" t="s">
        <v>1649</v>
      </c>
      <c r="B1129" t="s">
        <v>5041</v>
      </c>
      <c r="C1129" t="s">
        <v>891</v>
      </c>
      <c r="D1129" s="4" t="s">
        <v>1217</v>
      </c>
      <c r="F1129" s="5" t="s">
        <v>5737</v>
      </c>
      <c r="G1129" s="4"/>
      <c r="H1129" s="3" t="s">
        <v>1227</v>
      </c>
      <c r="I1129" s="3" t="s">
        <v>505</v>
      </c>
      <c r="J1129" s="4"/>
      <c r="K1129" s="4"/>
      <c r="L1129" s="30" t="s">
        <v>1305</v>
      </c>
      <c r="M1129" s="17"/>
      <c r="N1129" s="41" t="str">
        <f t="shared" si="221"/>
        <v xml:space="preserve"> </v>
      </c>
      <c r="O1129" s="17"/>
      <c r="P1129" s="41" t="str">
        <f t="shared" si="222"/>
        <v xml:space="preserve"> </v>
      </c>
      <c r="Q1129" s="17"/>
      <c r="R1129" s="41" t="str">
        <f t="shared" si="223"/>
        <v xml:space="preserve"> </v>
      </c>
      <c r="S1129" s="17"/>
      <c r="T1129" s="41" t="str">
        <f t="shared" si="224"/>
        <v xml:space="preserve"> </v>
      </c>
      <c r="U1129" s="17">
        <v>1</v>
      </c>
      <c r="V1129" s="41">
        <f t="shared" si="225"/>
        <v>1.9348722016910783E-5</v>
      </c>
      <c r="W1129" s="17"/>
      <c r="X1129" s="41" t="str">
        <f t="shared" si="226"/>
        <v xml:space="preserve"> </v>
      </c>
      <c r="Y1129" s="17"/>
      <c r="Z1129" s="41" t="str">
        <f t="shared" si="227"/>
        <v xml:space="preserve"> </v>
      </c>
      <c r="AA1129" s="17"/>
      <c r="AB1129" s="41" t="str">
        <f t="shared" si="228"/>
        <v xml:space="preserve"> </v>
      </c>
      <c r="AC1129" s="17"/>
      <c r="AD1129" s="41" t="str">
        <f t="shared" si="229"/>
        <v xml:space="preserve"> </v>
      </c>
      <c r="AE1129" s="17"/>
      <c r="AF1129" s="42" t="str">
        <f t="shared" si="230"/>
        <v xml:space="preserve"> </v>
      </c>
      <c r="AG1129" s="19">
        <f t="shared" si="231"/>
        <v>2</v>
      </c>
      <c r="AH1129" s="19">
        <f t="shared" si="232"/>
        <v>1</v>
      </c>
      <c r="AI1129" s="47">
        <f t="shared" si="233"/>
        <v>1.1371260276776475E-5</v>
      </c>
    </row>
    <row r="1130" spans="1:35">
      <c r="A1130" t="s">
        <v>1649</v>
      </c>
      <c r="B1130" t="s">
        <v>3730</v>
      </c>
      <c r="C1130" t="s">
        <v>891</v>
      </c>
      <c r="D1130" s="4" t="s">
        <v>1217</v>
      </c>
      <c r="G1130" s="4"/>
      <c r="H1130" s="3" t="s">
        <v>1227</v>
      </c>
      <c r="I1130" s="3" t="s">
        <v>1227</v>
      </c>
      <c r="J1130" s="4">
        <v>54</v>
      </c>
      <c r="K1130" s="4"/>
      <c r="L1130" s="30" t="s">
        <v>1305</v>
      </c>
      <c r="M1130" s="17"/>
      <c r="N1130" s="41" t="str">
        <f t="shared" si="221"/>
        <v xml:space="preserve"> </v>
      </c>
      <c r="O1130" s="17"/>
      <c r="P1130" s="41" t="str">
        <f t="shared" si="222"/>
        <v xml:space="preserve"> </v>
      </c>
      <c r="Q1130" s="17"/>
      <c r="R1130" s="41" t="str">
        <f t="shared" si="223"/>
        <v xml:space="preserve"> </v>
      </c>
      <c r="S1130" s="17"/>
      <c r="T1130" s="41" t="str">
        <f t="shared" si="224"/>
        <v xml:space="preserve"> </v>
      </c>
      <c r="U1130" s="17">
        <v>80</v>
      </c>
      <c r="V1130" s="41">
        <f t="shared" si="225"/>
        <v>1.5478977613528626E-3</v>
      </c>
      <c r="W1130" s="17"/>
      <c r="X1130" s="41" t="str">
        <f t="shared" si="226"/>
        <v xml:space="preserve"> </v>
      </c>
      <c r="Y1130" s="17"/>
      <c r="Z1130" s="41" t="str">
        <f t="shared" si="227"/>
        <v xml:space="preserve"> </v>
      </c>
      <c r="AA1130" s="17"/>
      <c r="AB1130" s="41" t="str">
        <f t="shared" si="228"/>
        <v xml:space="preserve"> </v>
      </c>
      <c r="AC1130" s="17"/>
      <c r="AD1130" s="41" t="str">
        <f t="shared" si="229"/>
        <v xml:space="preserve"> </v>
      </c>
      <c r="AE1130" s="17">
        <v>3</v>
      </c>
      <c r="AF1130" s="42">
        <f t="shared" si="230"/>
        <v>3.2157787544216958E-4</v>
      </c>
      <c r="AG1130" s="19">
        <f t="shared" si="231"/>
        <v>3</v>
      </c>
      <c r="AH1130" s="19">
        <f t="shared" si="232"/>
        <v>83</v>
      </c>
      <c r="AI1130" s="47">
        <f t="shared" si="233"/>
        <v>9.4381460297244743E-4</v>
      </c>
    </row>
    <row r="1131" spans="1:35">
      <c r="A1131" t="s">
        <v>1649</v>
      </c>
      <c r="B1131" t="s">
        <v>4335</v>
      </c>
      <c r="C1131" t="s">
        <v>891</v>
      </c>
      <c r="D1131" s="4" t="s">
        <v>1217</v>
      </c>
      <c r="F1131" t="s">
        <v>4643</v>
      </c>
      <c r="G1131" s="4"/>
      <c r="H1131" s="3" t="s">
        <v>1227</v>
      </c>
      <c r="I1131" s="3" t="s">
        <v>505</v>
      </c>
      <c r="J1131" s="4"/>
      <c r="K1131" s="4"/>
      <c r="L1131" s="30" t="s">
        <v>1305</v>
      </c>
      <c r="M1131" s="17"/>
      <c r="N1131" s="41" t="str">
        <f t="shared" si="221"/>
        <v xml:space="preserve"> </v>
      </c>
      <c r="O1131" s="17">
        <v>22</v>
      </c>
      <c r="P1131" s="41">
        <f t="shared" si="222"/>
        <v>3.9320822162645219E-3</v>
      </c>
      <c r="Q1131" s="17">
        <v>13</v>
      </c>
      <c r="R1131" s="41">
        <f t="shared" si="223"/>
        <v>5.8532192705988296E-3</v>
      </c>
      <c r="S1131" s="17"/>
      <c r="T1131" s="41" t="str">
        <f t="shared" si="224"/>
        <v xml:space="preserve"> </v>
      </c>
      <c r="U1131" s="17">
        <v>4</v>
      </c>
      <c r="V1131" s="41">
        <f t="shared" si="225"/>
        <v>7.739488806764313E-5</v>
      </c>
      <c r="W1131" s="17">
        <v>2</v>
      </c>
      <c r="X1131" s="41">
        <f t="shared" si="226"/>
        <v>3.1675641431738993E-4</v>
      </c>
      <c r="Y1131" s="17">
        <v>3</v>
      </c>
      <c r="Z1131" s="41">
        <f t="shared" si="227"/>
        <v>9.5907928388746806E-4</v>
      </c>
      <c r="AA1131" s="17"/>
      <c r="AB1131" s="41" t="str">
        <f t="shared" si="228"/>
        <v xml:space="preserve"> </v>
      </c>
      <c r="AC1131" s="17">
        <v>9</v>
      </c>
      <c r="AD1131" s="41">
        <f t="shared" si="229"/>
        <v>2.4161073825503354E-3</v>
      </c>
      <c r="AE1131" s="17"/>
      <c r="AF1131" s="42" t="str">
        <f t="shared" si="230"/>
        <v xml:space="preserve"> </v>
      </c>
      <c r="AG1131" s="19">
        <f t="shared" si="231"/>
        <v>12</v>
      </c>
      <c r="AH1131" s="19">
        <f t="shared" si="232"/>
        <v>53</v>
      </c>
      <c r="AI1131" s="47">
        <f t="shared" si="233"/>
        <v>6.026767946691532E-4</v>
      </c>
    </row>
    <row r="1132" spans="1:35">
      <c r="A1132" t="s">
        <v>1649</v>
      </c>
      <c r="B1132" t="s">
        <v>2267</v>
      </c>
      <c r="C1132" t="s">
        <v>891</v>
      </c>
      <c r="D1132" s="4" t="s">
        <v>1217</v>
      </c>
      <c r="F1132" t="s">
        <v>2622</v>
      </c>
      <c r="G1132" s="4"/>
      <c r="H1132" s="3" t="s">
        <v>1227</v>
      </c>
      <c r="I1132" s="3" t="s">
        <v>1227</v>
      </c>
      <c r="J1132" s="4"/>
      <c r="K1132" s="4">
        <v>187</v>
      </c>
      <c r="L1132" s="30" t="s">
        <v>1305</v>
      </c>
      <c r="M1132" s="17">
        <v>2</v>
      </c>
      <c r="N1132" s="41">
        <f t="shared" si="221"/>
        <v>1.0615711252653928E-3</v>
      </c>
      <c r="O1132" s="17">
        <v>1</v>
      </c>
      <c r="P1132" s="41">
        <f t="shared" si="222"/>
        <v>1.7873100983020553E-4</v>
      </c>
      <c r="Q1132" s="17"/>
      <c r="R1132" s="41" t="str">
        <f t="shared" si="223"/>
        <v xml:space="preserve"> </v>
      </c>
      <c r="S1132" s="17"/>
      <c r="T1132" s="41" t="str">
        <f t="shared" si="224"/>
        <v xml:space="preserve"> </v>
      </c>
      <c r="U1132" s="17">
        <v>7</v>
      </c>
      <c r="V1132" s="41">
        <f t="shared" si="225"/>
        <v>1.3544105411837548E-4</v>
      </c>
      <c r="W1132" s="17"/>
      <c r="X1132" s="41" t="str">
        <f t="shared" si="226"/>
        <v xml:space="preserve"> </v>
      </c>
      <c r="Y1132" s="17">
        <v>1</v>
      </c>
      <c r="Z1132" s="41">
        <f t="shared" si="227"/>
        <v>3.1969309462915604E-4</v>
      </c>
      <c r="AA1132" s="17">
        <v>4</v>
      </c>
      <c r="AB1132" s="41">
        <f t="shared" si="228"/>
        <v>1.8323408153916628E-3</v>
      </c>
      <c r="AC1132" s="17">
        <v>24</v>
      </c>
      <c r="AD1132" s="41">
        <f t="shared" si="229"/>
        <v>6.442953020134228E-3</v>
      </c>
      <c r="AE1132" s="17"/>
      <c r="AF1132" s="42" t="str">
        <f t="shared" si="230"/>
        <v xml:space="preserve"> </v>
      </c>
      <c r="AG1132" s="19">
        <f t="shared" si="231"/>
        <v>12</v>
      </c>
      <c r="AH1132" s="19">
        <f t="shared" si="232"/>
        <v>39</v>
      </c>
      <c r="AI1132" s="47">
        <f t="shared" si="233"/>
        <v>4.4347915079428254E-4</v>
      </c>
    </row>
    <row r="1133" spans="1:35">
      <c r="A1133" t="s">
        <v>1649</v>
      </c>
      <c r="B1133" t="s">
        <v>4423</v>
      </c>
      <c r="C1133" t="s">
        <v>891</v>
      </c>
      <c r="D1133" s="4" t="s">
        <v>1217</v>
      </c>
      <c r="F1133" s="5" t="s">
        <v>5458</v>
      </c>
      <c r="G1133" s="4"/>
      <c r="H1133" s="3" t="s">
        <v>1227</v>
      </c>
      <c r="I1133" s="3" t="s">
        <v>1227</v>
      </c>
      <c r="J1133" s="4"/>
      <c r="K1133" s="4">
        <v>185</v>
      </c>
      <c r="L1133" s="30" t="s">
        <v>1305</v>
      </c>
      <c r="M1133" s="17">
        <v>2</v>
      </c>
      <c r="N1133" s="41">
        <f t="shared" si="221"/>
        <v>1.0615711252653928E-3</v>
      </c>
      <c r="O1133" s="17">
        <v>1</v>
      </c>
      <c r="P1133" s="41">
        <f t="shared" si="222"/>
        <v>1.7873100983020553E-4</v>
      </c>
      <c r="Q1133" s="17"/>
      <c r="R1133" s="41" t="str">
        <f t="shared" si="223"/>
        <v xml:space="preserve"> </v>
      </c>
      <c r="S1133" s="17"/>
      <c r="T1133" s="41" t="str">
        <f t="shared" si="224"/>
        <v xml:space="preserve"> </v>
      </c>
      <c r="U1133" s="17">
        <v>13</v>
      </c>
      <c r="V1133" s="41">
        <f t="shared" si="225"/>
        <v>2.515333862198402E-4</v>
      </c>
      <c r="W1133" s="17">
        <v>2</v>
      </c>
      <c r="X1133" s="41">
        <f t="shared" si="226"/>
        <v>3.1675641431738993E-4</v>
      </c>
      <c r="Y1133" s="17"/>
      <c r="Z1133" s="41" t="str">
        <f t="shared" si="227"/>
        <v xml:space="preserve"> </v>
      </c>
      <c r="AA1133" s="17">
        <v>4</v>
      </c>
      <c r="AB1133" s="41">
        <f t="shared" si="228"/>
        <v>1.8323408153916628E-3</v>
      </c>
      <c r="AC1133" s="17">
        <v>6</v>
      </c>
      <c r="AD1133" s="41">
        <f t="shared" si="229"/>
        <v>1.610738255033557E-3</v>
      </c>
      <c r="AE1133" s="17"/>
      <c r="AF1133" s="42" t="str">
        <f t="shared" si="230"/>
        <v xml:space="preserve"> </v>
      </c>
      <c r="AG1133" s="19">
        <f t="shared" si="231"/>
        <v>12</v>
      </c>
      <c r="AH1133" s="19">
        <f t="shared" si="232"/>
        <v>28</v>
      </c>
      <c r="AI1133" s="47">
        <f t="shared" si="233"/>
        <v>3.1839528774974131E-4</v>
      </c>
    </row>
    <row r="1134" spans="1:35">
      <c r="A1134" t="s">
        <v>1649</v>
      </c>
      <c r="B1134" t="s">
        <v>856</v>
      </c>
      <c r="C1134" t="s">
        <v>891</v>
      </c>
      <c r="D1134" s="4" t="s">
        <v>1217</v>
      </c>
      <c r="G1134" s="4"/>
      <c r="H1134" s="3" t="s">
        <v>1227</v>
      </c>
      <c r="I1134" s="3" t="s">
        <v>1227</v>
      </c>
      <c r="J1134" s="4">
        <v>54</v>
      </c>
      <c r="K1134" s="4">
        <v>184</v>
      </c>
      <c r="L1134" s="30" t="s">
        <v>1305</v>
      </c>
      <c r="M1134" s="17"/>
      <c r="N1134" s="41" t="str">
        <f t="shared" si="221"/>
        <v xml:space="preserve"> </v>
      </c>
      <c r="O1134" s="17"/>
      <c r="P1134" s="41" t="str">
        <f t="shared" si="222"/>
        <v xml:space="preserve"> </v>
      </c>
      <c r="Q1134" s="17"/>
      <c r="R1134" s="41" t="str">
        <f t="shared" si="223"/>
        <v xml:space="preserve"> </v>
      </c>
      <c r="S1134" s="17"/>
      <c r="T1134" s="41" t="str">
        <f t="shared" si="224"/>
        <v xml:space="preserve"> </v>
      </c>
      <c r="U1134" s="17">
        <v>25</v>
      </c>
      <c r="V1134" s="41">
        <f t="shared" si="225"/>
        <v>4.8371805042276959E-4</v>
      </c>
      <c r="W1134" s="17">
        <v>1</v>
      </c>
      <c r="X1134" s="41">
        <f t="shared" si="226"/>
        <v>1.5837820715869496E-4</v>
      </c>
      <c r="Y1134" s="17"/>
      <c r="Z1134" s="41" t="str">
        <f t="shared" si="227"/>
        <v xml:space="preserve"> </v>
      </c>
      <c r="AA1134" s="17"/>
      <c r="AB1134" s="41" t="str">
        <f t="shared" si="228"/>
        <v xml:space="preserve"> </v>
      </c>
      <c r="AC1134" s="17"/>
      <c r="AD1134" s="41" t="str">
        <f t="shared" si="229"/>
        <v xml:space="preserve"> </v>
      </c>
      <c r="AE1134" s="17"/>
      <c r="AF1134" s="42" t="str">
        <f t="shared" si="230"/>
        <v xml:space="preserve"> </v>
      </c>
      <c r="AG1134" s="19">
        <f t="shared" si="231"/>
        <v>4</v>
      </c>
      <c r="AH1134" s="19">
        <f t="shared" si="232"/>
        <v>26</v>
      </c>
      <c r="AI1134" s="47">
        <f t="shared" si="233"/>
        <v>2.9565276719618834E-4</v>
      </c>
    </row>
    <row r="1135" spans="1:35">
      <c r="A1135" t="s">
        <v>1649</v>
      </c>
      <c r="B1135" t="s">
        <v>761</v>
      </c>
      <c r="C1135" t="s">
        <v>891</v>
      </c>
      <c r="D1135" s="4" t="s">
        <v>1217</v>
      </c>
      <c r="G1135" s="4"/>
      <c r="H1135" s="3" t="s">
        <v>1227</v>
      </c>
      <c r="I1135" s="3" t="s">
        <v>1227</v>
      </c>
      <c r="J1135" s="4">
        <v>54</v>
      </c>
      <c r="K1135" s="4"/>
      <c r="L1135" s="30" t="s">
        <v>1305</v>
      </c>
      <c r="M1135" s="17"/>
      <c r="N1135" s="41" t="str">
        <f t="shared" si="221"/>
        <v xml:space="preserve"> </v>
      </c>
      <c r="O1135" s="17"/>
      <c r="P1135" s="41" t="str">
        <f t="shared" si="222"/>
        <v xml:space="preserve"> </v>
      </c>
      <c r="Q1135" s="17"/>
      <c r="R1135" s="41" t="str">
        <f t="shared" si="223"/>
        <v xml:space="preserve"> </v>
      </c>
      <c r="S1135" s="17"/>
      <c r="T1135" s="41" t="str">
        <f t="shared" si="224"/>
        <v xml:space="preserve"> </v>
      </c>
      <c r="U1135" s="17">
        <v>7</v>
      </c>
      <c r="V1135" s="41">
        <f t="shared" si="225"/>
        <v>1.3544105411837548E-4</v>
      </c>
      <c r="W1135" s="17"/>
      <c r="X1135" s="41" t="str">
        <f t="shared" si="226"/>
        <v xml:space="preserve"> </v>
      </c>
      <c r="Y1135" s="17"/>
      <c r="Z1135" s="41" t="str">
        <f t="shared" si="227"/>
        <v xml:space="preserve"> </v>
      </c>
      <c r="AA1135" s="17"/>
      <c r="AB1135" s="41" t="str">
        <f t="shared" si="228"/>
        <v xml:space="preserve"> </v>
      </c>
      <c r="AC1135" s="17">
        <v>1</v>
      </c>
      <c r="AD1135" s="41">
        <f t="shared" si="229"/>
        <v>2.6845637583892615E-4</v>
      </c>
      <c r="AE1135" s="17"/>
      <c r="AF1135" s="42" t="str">
        <f t="shared" si="230"/>
        <v xml:space="preserve"> </v>
      </c>
      <c r="AG1135" s="19">
        <f t="shared" si="231"/>
        <v>4</v>
      </c>
      <c r="AH1135" s="19">
        <f t="shared" si="232"/>
        <v>8</v>
      </c>
      <c r="AI1135" s="47">
        <f t="shared" si="233"/>
        <v>9.0970082214211802E-5</v>
      </c>
    </row>
    <row r="1136" spans="1:35">
      <c r="A1136" t="s">
        <v>1649</v>
      </c>
      <c r="B1136" t="s">
        <v>1650</v>
      </c>
      <c r="C1136" t="s">
        <v>891</v>
      </c>
      <c r="D1136" s="4" t="s">
        <v>1217</v>
      </c>
      <c r="E1136" s="2" t="s">
        <v>1803</v>
      </c>
      <c r="F1136" s="13" t="s">
        <v>5946</v>
      </c>
      <c r="G1136" s="4"/>
      <c r="H1136" s="3" t="s">
        <v>1227</v>
      </c>
      <c r="I1136" s="3" t="s">
        <v>1227</v>
      </c>
      <c r="J1136" s="4">
        <v>54</v>
      </c>
      <c r="K1136" s="4">
        <v>186</v>
      </c>
      <c r="L1136" s="30" t="s">
        <v>1305</v>
      </c>
      <c r="M1136" s="17">
        <v>2</v>
      </c>
      <c r="N1136" s="41">
        <f t="shared" si="221"/>
        <v>1.0615711252653928E-3</v>
      </c>
      <c r="O1136" s="17">
        <v>2</v>
      </c>
      <c r="P1136" s="41">
        <f t="shared" si="222"/>
        <v>3.5746201966041106E-4</v>
      </c>
      <c r="Q1136" s="17"/>
      <c r="R1136" s="41" t="str">
        <f t="shared" si="223"/>
        <v xml:space="preserve"> </v>
      </c>
      <c r="S1136" s="17">
        <v>4</v>
      </c>
      <c r="T1136" s="41">
        <f t="shared" si="224"/>
        <v>2.1287919105907396E-3</v>
      </c>
      <c r="U1136" s="17">
        <v>222</v>
      </c>
      <c r="V1136" s="41">
        <f t="shared" si="225"/>
        <v>4.2954162877541936E-3</v>
      </c>
      <c r="W1136" s="17">
        <v>8</v>
      </c>
      <c r="X1136" s="41">
        <f t="shared" si="226"/>
        <v>1.2670256572695597E-3</v>
      </c>
      <c r="Y1136" s="17"/>
      <c r="Z1136" s="41" t="str">
        <f t="shared" si="227"/>
        <v xml:space="preserve"> </v>
      </c>
      <c r="AA1136" s="17"/>
      <c r="AB1136" s="41" t="str">
        <f t="shared" si="228"/>
        <v xml:space="preserve"> </v>
      </c>
      <c r="AC1136" s="17">
        <v>4</v>
      </c>
      <c r="AD1136" s="41">
        <f t="shared" si="229"/>
        <v>1.0738255033557046E-3</v>
      </c>
      <c r="AE1136" s="17">
        <v>9</v>
      </c>
      <c r="AF1136" s="42">
        <f t="shared" si="230"/>
        <v>9.6473362632650873E-4</v>
      </c>
      <c r="AG1136" s="19">
        <f t="shared" si="231"/>
        <v>13</v>
      </c>
      <c r="AH1136" s="19">
        <f t="shared" si="232"/>
        <v>251</v>
      </c>
      <c r="AI1136" s="47">
        <f t="shared" si="233"/>
        <v>2.8541863294708953E-3</v>
      </c>
    </row>
    <row r="1137" spans="1:35">
      <c r="A1137" t="s">
        <v>1649</v>
      </c>
      <c r="B1137" t="s">
        <v>540</v>
      </c>
      <c r="C1137" t="s">
        <v>891</v>
      </c>
      <c r="D1137" s="4" t="s">
        <v>1217</v>
      </c>
      <c r="E1137" s="2" t="s">
        <v>1803</v>
      </c>
      <c r="F1137" s="16" t="s">
        <v>3868</v>
      </c>
      <c r="G1137" s="4" t="s">
        <v>5932</v>
      </c>
      <c r="H1137" s="3" t="s">
        <v>1227</v>
      </c>
      <c r="I1137" s="3" t="s">
        <v>1227</v>
      </c>
      <c r="J1137" s="4">
        <v>55</v>
      </c>
      <c r="K1137" s="4">
        <v>186</v>
      </c>
      <c r="L1137" s="30" t="s">
        <v>1305</v>
      </c>
      <c r="M1137" s="17"/>
      <c r="N1137" s="41" t="str">
        <f t="shared" si="221"/>
        <v xml:space="preserve"> </v>
      </c>
      <c r="O1137" s="17"/>
      <c r="P1137" s="41" t="str">
        <f t="shared" si="222"/>
        <v xml:space="preserve"> </v>
      </c>
      <c r="Q1137" s="17"/>
      <c r="R1137" s="41" t="str">
        <f t="shared" si="223"/>
        <v xml:space="preserve"> </v>
      </c>
      <c r="S1137" s="17">
        <v>1</v>
      </c>
      <c r="T1137" s="41">
        <f t="shared" si="224"/>
        <v>5.3219797764768491E-4</v>
      </c>
      <c r="U1137" s="17">
        <v>325</v>
      </c>
      <c r="V1137" s="41">
        <f t="shared" si="225"/>
        <v>6.2883346554960043E-3</v>
      </c>
      <c r="W1137" s="17"/>
      <c r="X1137" s="41" t="str">
        <f t="shared" si="226"/>
        <v xml:space="preserve"> </v>
      </c>
      <c r="Y1137" s="17"/>
      <c r="Z1137" s="41" t="str">
        <f t="shared" si="227"/>
        <v xml:space="preserve"> </v>
      </c>
      <c r="AA1137" s="17">
        <v>4</v>
      </c>
      <c r="AB1137" s="41">
        <f t="shared" si="228"/>
        <v>1.8323408153916628E-3</v>
      </c>
      <c r="AC1137" s="17"/>
      <c r="AD1137" s="41" t="str">
        <f t="shared" si="229"/>
        <v xml:space="preserve"> </v>
      </c>
      <c r="AE1137" s="17">
        <v>9</v>
      </c>
      <c r="AF1137" s="42">
        <f t="shared" si="230"/>
        <v>9.6473362632650873E-4</v>
      </c>
      <c r="AG1137" s="19">
        <f t="shared" si="231"/>
        <v>7</v>
      </c>
      <c r="AH1137" s="19">
        <f t="shared" si="232"/>
        <v>339</v>
      </c>
      <c r="AI1137" s="47">
        <f t="shared" si="233"/>
        <v>3.8548572338272251E-3</v>
      </c>
    </row>
    <row r="1138" spans="1:35">
      <c r="A1138" t="s">
        <v>1649</v>
      </c>
      <c r="B1138" s="5" t="s">
        <v>3821</v>
      </c>
      <c r="C1138" t="s">
        <v>891</v>
      </c>
      <c r="D1138" s="4" t="s">
        <v>1217</v>
      </c>
      <c r="F1138" s="16" t="s">
        <v>5459</v>
      </c>
      <c r="G1138" s="4"/>
      <c r="H1138" s="3" t="s">
        <v>1227</v>
      </c>
      <c r="I1138" s="3" t="s">
        <v>505</v>
      </c>
      <c r="J1138" s="4"/>
      <c r="K1138" s="4"/>
      <c r="L1138" s="30" t="s">
        <v>1305</v>
      </c>
      <c r="M1138" s="17"/>
      <c r="N1138" s="41" t="str">
        <f t="shared" si="221"/>
        <v xml:space="preserve"> </v>
      </c>
      <c r="O1138" s="17"/>
      <c r="P1138" s="41" t="str">
        <f t="shared" si="222"/>
        <v xml:space="preserve"> </v>
      </c>
      <c r="Q1138" s="17"/>
      <c r="R1138" s="41" t="str">
        <f t="shared" si="223"/>
        <v xml:space="preserve"> </v>
      </c>
      <c r="S1138" s="17">
        <v>1</v>
      </c>
      <c r="T1138" s="41">
        <f t="shared" si="224"/>
        <v>5.3219797764768491E-4</v>
      </c>
      <c r="U1138" s="17">
        <v>8</v>
      </c>
      <c r="V1138" s="41">
        <f t="shared" si="225"/>
        <v>1.5478977613528626E-4</v>
      </c>
      <c r="W1138" s="17"/>
      <c r="X1138" s="41" t="str">
        <f t="shared" si="226"/>
        <v xml:space="preserve"> </v>
      </c>
      <c r="Y1138" s="17"/>
      <c r="Z1138" s="41" t="str">
        <f t="shared" si="227"/>
        <v xml:space="preserve"> </v>
      </c>
      <c r="AA1138" s="17"/>
      <c r="AB1138" s="41" t="str">
        <f t="shared" si="228"/>
        <v xml:space="preserve"> </v>
      </c>
      <c r="AC1138" s="17"/>
      <c r="AD1138" s="41" t="str">
        <f t="shared" si="229"/>
        <v xml:space="preserve"> </v>
      </c>
      <c r="AE1138" s="17"/>
      <c r="AF1138" s="42" t="str">
        <f t="shared" si="230"/>
        <v xml:space="preserve"> </v>
      </c>
      <c r="AG1138" s="19">
        <f t="shared" si="231"/>
        <v>4</v>
      </c>
      <c r="AH1138" s="19">
        <f t="shared" si="232"/>
        <v>9</v>
      </c>
      <c r="AI1138" s="47">
        <f t="shared" si="233"/>
        <v>1.0234134249098828E-4</v>
      </c>
    </row>
    <row r="1139" spans="1:35">
      <c r="A1139" t="s">
        <v>1649</v>
      </c>
      <c r="B1139" s="5" t="s">
        <v>4964</v>
      </c>
      <c r="C1139" t="s">
        <v>891</v>
      </c>
      <c r="D1139" s="4" t="s">
        <v>1217</v>
      </c>
      <c r="F1139" s="16"/>
      <c r="G1139" s="4" t="s">
        <v>154</v>
      </c>
      <c r="H1139" s="3" t="s">
        <v>1227</v>
      </c>
      <c r="I1139" s="3" t="s">
        <v>1227</v>
      </c>
      <c r="J1139" s="4"/>
      <c r="K1139" s="4"/>
      <c r="L1139" s="30" t="s">
        <v>1305</v>
      </c>
      <c r="M1139" s="17"/>
      <c r="N1139" s="41" t="str">
        <f t="shared" si="221"/>
        <v xml:space="preserve"> </v>
      </c>
      <c r="O1139" s="17"/>
      <c r="P1139" s="41" t="str">
        <f t="shared" si="222"/>
        <v xml:space="preserve"> </v>
      </c>
      <c r="Q1139" s="17"/>
      <c r="R1139" s="41" t="str">
        <f t="shared" si="223"/>
        <v xml:space="preserve"> </v>
      </c>
      <c r="S1139" s="17"/>
      <c r="T1139" s="41" t="str">
        <f t="shared" si="224"/>
        <v xml:space="preserve"> </v>
      </c>
      <c r="U1139" s="17">
        <v>9</v>
      </c>
      <c r="V1139" s="41">
        <f t="shared" si="225"/>
        <v>1.7413849815219704E-4</v>
      </c>
      <c r="W1139" s="17"/>
      <c r="X1139" s="41" t="str">
        <f t="shared" si="226"/>
        <v xml:space="preserve"> </v>
      </c>
      <c r="Y1139" s="17"/>
      <c r="Z1139" s="41" t="str">
        <f t="shared" si="227"/>
        <v xml:space="preserve"> </v>
      </c>
      <c r="AA1139" s="17"/>
      <c r="AB1139" s="41" t="str">
        <f t="shared" si="228"/>
        <v xml:space="preserve"> </v>
      </c>
      <c r="AC1139" s="17"/>
      <c r="AD1139" s="41" t="str">
        <f t="shared" si="229"/>
        <v xml:space="preserve"> </v>
      </c>
      <c r="AE1139" s="17"/>
      <c r="AF1139" s="42" t="str">
        <f t="shared" si="230"/>
        <v xml:space="preserve"> </v>
      </c>
      <c r="AG1139" s="19">
        <f t="shared" si="231"/>
        <v>2</v>
      </c>
      <c r="AH1139" s="19">
        <f t="shared" si="232"/>
        <v>9</v>
      </c>
      <c r="AI1139" s="47">
        <f t="shared" si="233"/>
        <v>1.0234134249098828E-4</v>
      </c>
    </row>
    <row r="1140" spans="1:35">
      <c r="A1140" t="s">
        <v>1649</v>
      </c>
      <c r="B1140" t="s">
        <v>3060</v>
      </c>
      <c r="C1140" t="s">
        <v>891</v>
      </c>
      <c r="D1140" s="4" t="s">
        <v>1217</v>
      </c>
      <c r="G1140" s="4"/>
      <c r="H1140" s="3" t="s">
        <v>1227</v>
      </c>
      <c r="I1140" s="3" t="s">
        <v>1227</v>
      </c>
      <c r="J1140" s="4">
        <v>55</v>
      </c>
      <c r="K1140" s="4">
        <v>186</v>
      </c>
      <c r="L1140" s="30" t="s">
        <v>1305</v>
      </c>
      <c r="M1140" s="17"/>
      <c r="N1140" s="41" t="str">
        <f t="shared" si="221"/>
        <v xml:space="preserve"> </v>
      </c>
      <c r="O1140" s="17"/>
      <c r="P1140" s="41" t="str">
        <f t="shared" si="222"/>
        <v xml:space="preserve"> </v>
      </c>
      <c r="Q1140" s="17"/>
      <c r="R1140" s="41" t="str">
        <f t="shared" si="223"/>
        <v xml:space="preserve"> </v>
      </c>
      <c r="S1140" s="17">
        <v>1</v>
      </c>
      <c r="T1140" s="41">
        <f t="shared" si="224"/>
        <v>5.3219797764768491E-4</v>
      </c>
      <c r="U1140" s="17">
        <v>103</v>
      </c>
      <c r="V1140" s="41">
        <f t="shared" si="225"/>
        <v>1.9929183677418107E-3</v>
      </c>
      <c r="W1140" s="17"/>
      <c r="X1140" s="41" t="str">
        <f t="shared" si="226"/>
        <v xml:space="preserve"> </v>
      </c>
      <c r="Y1140" s="17"/>
      <c r="Z1140" s="41" t="str">
        <f t="shared" si="227"/>
        <v xml:space="preserve"> </v>
      </c>
      <c r="AA1140" s="17"/>
      <c r="AB1140" s="41" t="str">
        <f t="shared" si="228"/>
        <v xml:space="preserve"> </v>
      </c>
      <c r="AC1140" s="17"/>
      <c r="AD1140" s="41" t="str">
        <f t="shared" si="229"/>
        <v xml:space="preserve"> </v>
      </c>
      <c r="AE1140" s="17"/>
      <c r="AF1140" s="42" t="str">
        <f t="shared" si="230"/>
        <v xml:space="preserve"> </v>
      </c>
      <c r="AG1140" s="19">
        <f t="shared" si="231"/>
        <v>4</v>
      </c>
      <c r="AH1140" s="19">
        <f t="shared" si="232"/>
        <v>104</v>
      </c>
      <c r="AI1140" s="47">
        <f t="shared" si="233"/>
        <v>1.1826110687847534E-3</v>
      </c>
    </row>
    <row r="1141" spans="1:35">
      <c r="A1141" t="s">
        <v>1649</v>
      </c>
      <c r="B1141" t="s">
        <v>5008</v>
      </c>
      <c r="C1141" t="s">
        <v>891</v>
      </c>
      <c r="D1141" s="4" t="s">
        <v>1217</v>
      </c>
      <c r="G1141" s="4" t="s">
        <v>5931</v>
      </c>
      <c r="H1141" s="3" t="s">
        <v>1227</v>
      </c>
      <c r="I1141" s="3" t="s">
        <v>505</v>
      </c>
      <c r="J1141" s="4"/>
      <c r="K1141" s="4"/>
      <c r="L1141" s="30" t="s">
        <v>1305</v>
      </c>
      <c r="M1141" s="17"/>
      <c r="N1141" s="41" t="str">
        <f t="shared" si="221"/>
        <v xml:space="preserve"> </v>
      </c>
      <c r="O1141" s="17"/>
      <c r="P1141" s="41" t="str">
        <f t="shared" si="222"/>
        <v xml:space="preserve"> </v>
      </c>
      <c r="Q1141" s="17"/>
      <c r="R1141" s="41" t="str">
        <f t="shared" si="223"/>
        <v xml:space="preserve"> </v>
      </c>
      <c r="S1141" s="17"/>
      <c r="T1141" s="41" t="str">
        <f t="shared" si="224"/>
        <v xml:space="preserve"> </v>
      </c>
      <c r="U1141" s="17">
        <v>73</v>
      </c>
      <c r="V1141" s="41">
        <f t="shared" si="225"/>
        <v>1.4124567072344872E-3</v>
      </c>
      <c r="W1141" s="17"/>
      <c r="X1141" s="41" t="str">
        <f t="shared" si="226"/>
        <v xml:space="preserve"> </v>
      </c>
      <c r="Y1141" s="17"/>
      <c r="Z1141" s="41" t="str">
        <f t="shared" si="227"/>
        <v xml:space="preserve"> </v>
      </c>
      <c r="AA1141" s="17"/>
      <c r="AB1141" s="41" t="str">
        <f t="shared" si="228"/>
        <v xml:space="preserve"> </v>
      </c>
      <c r="AC1141" s="17"/>
      <c r="AD1141" s="41" t="str">
        <f t="shared" si="229"/>
        <v xml:space="preserve"> </v>
      </c>
      <c r="AE1141" s="17">
        <v>8</v>
      </c>
      <c r="AF1141" s="42">
        <f t="shared" si="230"/>
        <v>8.5754100117911884E-4</v>
      </c>
      <c r="AG1141" s="19">
        <f t="shared" si="231"/>
        <v>3</v>
      </c>
      <c r="AH1141" s="19">
        <f t="shared" si="232"/>
        <v>81</v>
      </c>
      <c r="AI1141" s="47">
        <f t="shared" si="233"/>
        <v>9.2107208241889451E-4</v>
      </c>
    </row>
    <row r="1142" spans="1:35">
      <c r="A1142" t="s">
        <v>1649</v>
      </c>
      <c r="B1142" t="s">
        <v>4357</v>
      </c>
      <c r="C1142" t="s">
        <v>891</v>
      </c>
      <c r="D1142" s="4" t="s">
        <v>1217</v>
      </c>
      <c r="G1142" s="4" t="s">
        <v>5931</v>
      </c>
      <c r="H1142" s="3" t="s">
        <v>1227</v>
      </c>
      <c r="I1142" s="3" t="s">
        <v>505</v>
      </c>
      <c r="J1142" s="4"/>
      <c r="K1142" s="4"/>
      <c r="L1142" s="30" t="s">
        <v>1305</v>
      </c>
      <c r="M1142" s="17"/>
      <c r="N1142" s="41" t="str">
        <f t="shared" si="221"/>
        <v xml:space="preserve"> </v>
      </c>
      <c r="O1142" s="17"/>
      <c r="P1142" s="41" t="str">
        <f t="shared" si="222"/>
        <v xml:space="preserve"> </v>
      </c>
      <c r="Q1142" s="17"/>
      <c r="R1142" s="41" t="str">
        <f t="shared" si="223"/>
        <v xml:space="preserve"> </v>
      </c>
      <c r="S1142" s="17"/>
      <c r="T1142" s="41" t="str">
        <f t="shared" si="224"/>
        <v xml:space="preserve"> </v>
      </c>
      <c r="U1142" s="17">
        <v>8</v>
      </c>
      <c r="V1142" s="41">
        <f t="shared" si="225"/>
        <v>1.5478977613528626E-4</v>
      </c>
      <c r="W1142" s="17"/>
      <c r="X1142" s="41" t="str">
        <f t="shared" si="226"/>
        <v xml:space="preserve"> </v>
      </c>
      <c r="Y1142" s="17"/>
      <c r="Z1142" s="41" t="str">
        <f t="shared" si="227"/>
        <v xml:space="preserve"> </v>
      </c>
      <c r="AA1142" s="17"/>
      <c r="AB1142" s="41" t="str">
        <f t="shared" si="228"/>
        <v xml:space="preserve"> </v>
      </c>
      <c r="AC1142" s="17"/>
      <c r="AD1142" s="41" t="str">
        <f t="shared" si="229"/>
        <v xml:space="preserve"> </v>
      </c>
      <c r="AE1142" s="17">
        <v>16</v>
      </c>
      <c r="AF1142" s="42">
        <f t="shared" si="230"/>
        <v>1.7150820023582377E-3</v>
      </c>
      <c r="AG1142" s="19">
        <f t="shared" si="231"/>
        <v>3</v>
      </c>
      <c r="AH1142" s="19">
        <f t="shared" si="232"/>
        <v>24</v>
      </c>
      <c r="AI1142" s="47">
        <f t="shared" si="233"/>
        <v>2.7291024664263542E-4</v>
      </c>
    </row>
    <row r="1143" spans="1:35">
      <c r="A1143" t="s">
        <v>1649</v>
      </c>
      <c r="B1143" t="s">
        <v>1652</v>
      </c>
      <c r="C1143" t="s">
        <v>891</v>
      </c>
      <c r="D1143" s="4" t="s">
        <v>1217</v>
      </c>
      <c r="E1143" s="2" t="s">
        <v>1803</v>
      </c>
      <c r="F1143" t="s">
        <v>1804</v>
      </c>
      <c r="G1143" s="4"/>
      <c r="H1143" s="3" t="s">
        <v>1227</v>
      </c>
      <c r="I1143" s="3" t="s">
        <v>1227</v>
      </c>
      <c r="J1143" s="4">
        <v>55</v>
      </c>
      <c r="K1143" s="4">
        <v>185</v>
      </c>
      <c r="L1143" s="30" t="s">
        <v>1305</v>
      </c>
      <c r="M1143" s="17"/>
      <c r="N1143" s="41" t="str">
        <f t="shared" si="221"/>
        <v xml:space="preserve"> </v>
      </c>
      <c r="O1143" s="17">
        <v>14</v>
      </c>
      <c r="P1143" s="41">
        <f t="shared" si="222"/>
        <v>2.5022341376228774E-3</v>
      </c>
      <c r="Q1143" s="17"/>
      <c r="R1143" s="41" t="str">
        <f t="shared" si="223"/>
        <v xml:space="preserve"> </v>
      </c>
      <c r="S1143" s="17">
        <v>11</v>
      </c>
      <c r="T1143" s="41">
        <f t="shared" si="224"/>
        <v>5.854177754124534E-3</v>
      </c>
      <c r="U1143" s="17">
        <v>389</v>
      </c>
      <c r="V1143" s="41">
        <f t="shared" si="225"/>
        <v>7.5266528645782944E-3</v>
      </c>
      <c r="W1143" s="17">
        <v>3</v>
      </c>
      <c r="X1143" s="41">
        <f t="shared" si="226"/>
        <v>4.7513462147608489E-4</v>
      </c>
      <c r="Y1143" s="17">
        <v>12</v>
      </c>
      <c r="Z1143" s="41">
        <f t="shared" si="227"/>
        <v>3.8363171355498722E-3</v>
      </c>
      <c r="AA1143" s="17">
        <v>3</v>
      </c>
      <c r="AB1143" s="41">
        <f t="shared" si="228"/>
        <v>1.3742556115437471E-3</v>
      </c>
      <c r="AC1143" s="17">
        <v>10</v>
      </c>
      <c r="AD1143" s="41">
        <f t="shared" si="229"/>
        <v>2.6845637583892616E-3</v>
      </c>
      <c r="AE1143" s="17">
        <v>30</v>
      </c>
      <c r="AF1143" s="42">
        <f t="shared" si="230"/>
        <v>3.215778754421696E-3</v>
      </c>
      <c r="AG1143" s="19">
        <f t="shared" si="231"/>
        <v>15</v>
      </c>
      <c r="AH1143" s="19">
        <f t="shared" si="232"/>
        <v>472</v>
      </c>
      <c r="AI1143" s="47">
        <f t="shared" si="233"/>
        <v>5.3672348506384965E-3</v>
      </c>
    </row>
    <row r="1144" spans="1:35">
      <c r="A1144" t="s">
        <v>2182</v>
      </c>
      <c r="B1144" t="s">
        <v>841</v>
      </c>
      <c r="C1144" t="s">
        <v>891</v>
      </c>
      <c r="D1144" s="4" t="s">
        <v>1217</v>
      </c>
      <c r="F1144" s="16"/>
      <c r="G1144" s="4" t="s">
        <v>5932</v>
      </c>
      <c r="H1144" s="3" t="s">
        <v>1227</v>
      </c>
      <c r="I1144" s="3" t="s">
        <v>1227</v>
      </c>
      <c r="J1144" s="4"/>
      <c r="K1144" s="4">
        <v>192</v>
      </c>
      <c r="L1144" s="30" t="s">
        <v>1305</v>
      </c>
      <c r="M1144" s="17"/>
      <c r="N1144" s="41" t="str">
        <f t="shared" si="221"/>
        <v xml:space="preserve"> </v>
      </c>
      <c r="O1144" s="17"/>
      <c r="P1144" s="41" t="str">
        <f t="shared" si="222"/>
        <v xml:space="preserve"> </v>
      </c>
      <c r="Q1144" s="17"/>
      <c r="R1144" s="41" t="str">
        <f t="shared" si="223"/>
        <v xml:space="preserve"> </v>
      </c>
      <c r="S1144" s="17"/>
      <c r="T1144" s="41" t="str">
        <f t="shared" si="224"/>
        <v xml:space="preserve"> </v>
      </c>
      <c r="U1144" s="17">
        <v>199</v>
      </c>
      <c r="V1144" s="41">
        <f t="shared" si="225"/>
        <v>3.8503956813652459E-3</v>
      </c>
      <c r="W1144" s="17"/>
      <c r="X1144" s="41" t="str">
        <f t="shared" si="226"/>
        <v xml:space="preserve"> </v>
      </c>
      <c r="Y1144" s="17"/>
      <c r="Z1144" s="41" t="str">
        <f t="shared" si="227"/>
        <v xml:space="preserve"> </v>
      </c>
      <c r="AA1144" s="17"/>
      <c r="AB1144" s="41" t="str">
        <f t="shared" si="228"/>
        <v xml:space="preserve"> </v>
      </c>
      <c r="AC1144" s="17"/>
      <c r="AD1144" s="41" t="str">
        <f t="shared" si="229"/>
        <v xml:space="preserve"> </v>
      </c>
      <c r="AE1144" s="17">
        <v>11</v>
      </c>
      <c r="AF1144" s="42">
        <f t="shared" si="230"/>
        <v>1.1791188766212884E-3</v>
      </c>
      <c r="AG1144" s="19">
        <f t="shared" si="231"/>
        <v>3</v>
      </c>
      <c r="AH1144" s="19">
        <f t="shared" si="232"/>
        <v>210</v>
      </c>
      <c r="AI1144" s="47">
        <f t="shared" si="233"/>
        <v>2.3879646581230598E-3</v>
      </c>
    </row>
    <row r="1145" spans="1:35">
      <c r="A1145" t="s">
        <v>2182</v>
      </c>
      <c r="B1145" t="s">
        <v>2482</v>
      </c>
      <c r="C1145" t="s">
        <v>891</v>
      </c>
      <c r="D1145" s="4" t="s">
        <v>1217</v>
      </c>
      <c r="F1145" t="s">
        <v>193</v>
      </c>
      <c r="G1145" s="4" t="s">
        <v>154</v>
      </c>
      <c r="H1145" s="3" t="s">
        <v>1227</v>
      </c>
      <c r="I1145" s="3" t="s">
        <v>1227</v>
      </c>
      <c r="J1145" s="4">
        <v>56</v>
      </c>
      <c r="K1145" s="4">
        <v>192</v>
      </c>
      <c r="L1145" s="30" t="s">
        <v>1305</v>
      </c>
      <c r="M1145" s="17"/>
      <c r="N1145" s="41" t="str">
        <f t="shared" si="221"/>
        <v xml:space="preserve"> </v>
      </c>
      <c r="O1145" s="17"/>
      <c r="P1145" s="41" t="str">
        <f t="shared" si="222"/>
        <v xml:space="preserve"> </v>
      </c>
      <c r="Q1145" s="17"/>
      <c r="R1145" s="41" t="str">
        <f t="shared" si="223"/>
        <v xml:space="preserve"> </v>
      </c>
      <c r="S1145" s="17"/>
      <c r="T1145" s="41" t="str">
        <f t="shared" si="224"/>
        <v xml:space="preserve"> </v>
      </c>
      <c r="U1145" s="17">
        <v>11</v>
      </c>
      <c r="V1145" s="41">
        <f t="shared" si="225"/>
        <v>2.1283594218601861E-4</v>
      </c>
      <c r="W1145" s="17"/>
      <c r="X1145" s="41" t="str">
        <f t="shared" si="226"/>
        <v xml:space="preserve"> </v>
      </c>
      <c r="Y1145" s="17"/>
      <c r="Z1145" s="41" t="str">
        <f t="shared" si="227"/>
        <v xml:space="preserve"> </v>
      </c>
      <c r="AA1145" s="17"/>
      <c r="AB1145" s="41" t="str">
        <f t="shared" si="228"/>
        <v xml:space="preserve"> </v>
      </c>
      <c r="AC1145" s="17"/>
      <c r="AD1145" s="41" t="str">
        <f t="shared" si="229"/>
        <v xml:space="preserve"> </v>
      </c>
      <c r="AE1145" s="17"/>
      <c r="AF1145" s="42" t="str">
        <f t="shared" si="230"/>
        <v xml:space="preserve"> </v>
      </c>
      <c r="AG1145" s="19">
        <f t="shared" si="231"/>
        <v>2</v>
      </c>
      <c r="AH1145" s="19">
        <f t="shared" si="232"/>
        <v>11</v>
      </c>
      <c r="AI1145" s="47">
        <f t="shared" si="233"/>
        <v>1.2508386304454122E-4</v>
      </c>
    </row>
    <row r="1146" spans="1:35">
      <c r="A1146" t="s">
        <v>2182</v>
      </c>
      <c r="B1146" t="s">
        <v>1886</v>
      </c>
      <c r="C1146" t="s">
        <v>891</v>
      </c>
      <c r="D1146" s="4" t="s">
        <v>1217</v>
      </c>
      <c r="G1146" s="4"/>
      <c r="H1146" s="3" t="s">
        <v>1227</v>
      </c>
      <c r="I1146" s="3" t="s">
        <v>1227</v>
      </c>
      <c r="J1146" s="4">
        <v>56</v>
      </c>
      <c r="K1146" s="4">
        <v>193</v>
      </c>
      <c r="L1146" s="30" t="s">
        <v>1305</v>
      </c>
      <c r="M1146" s="17"/>
      <c r="N1146" s="41" t="str">
        <f t="shared" si="221"/>
        <v xml:space="preserve"> </v>
      </c>
      <c r="O1146" s="17"/>
      <c r="P1146" s="41" t="str">
        <f t="shared" si="222"/>
        <v xml:space="preserve"> </v>
      </c>
      <c r="Q1146" s="17"/>
      <c r="R1146" s="41" t="str">
        <f t="shared" si="223"/>
        <v xml:space="preserve"> </v>
      </c>
      <c r="S1146" s="17"/>
      <c r="T1146" s="41" t="str">
        <f t="shared" si="224"/>
        <v xml:space="preserve"> </v>
      </c>
      <c r="U1146" s="17">
        <v>3</v>
      </c>
      <c r="V1146" s="41">
        <f t="shared" si="225"/>
        <v>5.8046166050732348E-5</v>
      </c>
      <c r="W1146" s="17"/>
      <c r="X1146" s="41" t="str">
        <f t="shared" si="226"/>
        <v xml:space="preserve"> </v>
      </c>
      <c r="Y1146" s="17"/>
      <c r="Z1146" s="41" t="str">
        <f t="shared" si="227"/>
        <v xml:space="preserve"> </v>
      </c>
      <c r="AA1146" s="17"/>
      <c r="AB1146" s="41" t="str">
        <f t="shared" si="228"/>
        <v xml:space="preserve"> </v>
      </c>
      <c r="AC1146" s="17"/>
      <c r="AD1146" s="41" t="str">
        <f t="shared" si="229"/>
        <v xml:space="preserve"> </v>
      </c>
      <c r="AE1146" s="17"/>
      <c r="AF1146" s="42" t="str">
        <f t="shared" si="230"/>
        <v xml:space="preserve"> </v>
      </c>
      <c r="AG1146" s="19">
        <f t="shared" si="231"/>
        <v>2</v>
      </c>
      <c r="AH1146" s="19">
        <f t="shared" si="232"/>
        <v>3</v>
      </c>
      <c r="AI1146" s="47">
        <f t="shared" si="233"/>
        <v>3.4113780830329428E-5</v>
      </c>
    </row>
    <row r="1147" spans="1:35">
      <c r="A1147" t="s">
        <v>2182</v>
      </c>
      <c r="B1147" t="s">
        <v>990</v>
      </c>
      <c r="C1147" t="s">
        <v>891</v>
      </c>
      <c r="D1147" s="4" t="s">
        <v>1217</v>
      </c>
      <c r="F1147" t="s">
        <v>194</v>
      </c>
      <c r="G1147" s="4"/>
      <c r="H1147" s="3" t="s">
        <v>1227</v>
      </c>
      <c r="I1147" s="3" t="s">
        <v>1227</v>
      </c>
      <c r="J1147" s="4">
        <v>56</v>
      </c>
      <c r="K1147" s="4">
        <v>193</v>
      </c>
      <c r="L1147" s="30" t="s">
        <v>1215</v>
      </c>
      <c r="M1147" s="17"/>
      <c r="N1147" s="41" t="str">
        <f t="shared" si="221"/>
        <v xml:space="preserve"> </v>
      </c>
      <c r="O1147" s="17"/>
      <c r="P1147" s="41" t="str">
        <f t="shared" si="222"/>
        <v xml:space="preserve"> </v>
      </c>
      <c r="Q1147" s="17"/>
      <c r="R1147" s="41" t="str">
        <f t="shared" si="223"/>
        <v xml:space="preserve"> </v>
      </c>
      <c r="S1147" s="17"/>
      <c r="T1147" s="41" t="str">
        <f t="shared" si="224"/>
        <v xml:space="preserve"> </v>
      </c>
      <c r="U1147" s="17">
        <v>4</v>
      </c>
      <c r="V1147" s="41">
        <f t="shared" si="225"/>
        <v>7.739488806764313E-5</v>
      </c>
      <c r="W1147" s="17"/>
      <c r="X1147" s="41" t="str">
        <f t="shared" si="226"/>
        <v xml:space="preserve"> </v>
      </c>
      <c r="Y1147" s="17"/>
      <c r="Z1147" s="41" t="str">
        <f t="shared" si="227"/>
        <v xml:space="preserve"> </v>
      </c>
      <c r="AA1147" s="17"/>
      <c r="AB1147" s="41" t="str">
        <f t="shared" si="228"/>
        <v xml:space="preserve"> </v>
      </c>
      <c r="AC1147" s="17"/>
      <c r="AD1147" s="41" t="str">
        <f t="shared" si="229"/>
        <v xml:space="preserve"> </v>
      </c>
      <c r="AE1147" s="17"/>
      <c r="AF1147" s="42" t="str">
        <f t="shared" si="230"/>
        <v xml:space="preserve"> </v>
      </c>
      <c r="AG1147" s="19">
        <f t="shared" si="231"/>
        <v>2</v>
      </c>
      <c r="AH1147" s="19">
        <f t="shared" si="232"/>
        <v>4</v>
      </c>
      <c r="AI1147" s="47">
        <f t="shared" si="233"/>
        <v>4.5485041107105901E-5</v>
      </c>
    </row>
    <row r="1148" spans="1:35">
      <c r="A1148" t="s">
        <v>2182</v>
      </c>
      <c r="B1148" t="s">
        <v>2189</v>
      </c>
      <c r="C1148" t="s">
        <v>891</v>
      </c>
      <c r="D1148" s="4" t="s">
        <v>1217</v>
      </c>
      <c r="F1148" s="5" t="s">
        <v>5460</v>
      </c>
      <c r="G1148" s="4"/>
      <c r="H1148" s="3" t="s">
        <v>1227</v>
      </c>
      <c r="I1148" s="3" t="s">
        <v>1227</v>
      </c>
      <c r="J1148" s="4">
        <v>57</v>
      </c>
      <c r="K1148" s="4">
        <v>191</v>
      </c>
      <c r="L1148" s="30" t="s">
        <v>1305</v>
      </c>
      <c r="M1148" s="17"/>
      <c r="N1148" s="41" t="str">
        <f t="shared" si="221"/>
        <v xml:space="preserve"> </v>
      </c>
      <c r="O1148" s="17"/>
      <c r="P1148" s="41" t="str">
        <f t="shared" si="222"/>
        <v xml:space="preserve"> </v>
      </c>
      <c r="Q1148" s="17"/>
      <c r="R1148" s="41" t="str">
        <f t="shared" si="223"/>
        <v xml:space="preserve"> </v>
      </c>
      <c r="S1148" s="17"/>
      <c r="T1148" s="41" t="str">
        <f t="shared" si="224"/>
        <v xml:space="preserve"> </v>
      </c>
      <c r="U1148" s="17">
        <v>34</v>
      </c>
      <c r="V1148" s="41">
        <f t="shared" si="225"/>
        <v>6.5785654857496666E-4</v>
      </c>
      <c r="W1148" s="17"/>
      <c r="X1148" s="41" t="str">
        <f t="shared" si="226"/>
        <v xml:space="preserve"> </v>
      </c>
      <c r="Y1148" s="17"/>
      <c r="Z1148" s="41" t="str">
        <f t="shared" si="227"/>
        <v xml:space="preserve"> </v>
      </c>
      <c r="AA1148" s="17"/>
      <c r="AB1148" s="41" t="str">
        <f t="shared" si="228"/>
        <v xml:space="preserve"> </v>
      </c>
      <c r="AC1148" s="17"/>
      <c r="AD1148" s="41" t="str">
        <f t="shared" si="229"/>
        <v xml:space="preserve"> </v>
      </c>
      <c r="AE1148" s="17"/>
      <c r="AF1148" s="42" t="str">
        <f t="shared" si="230"/>
        <v xml:space="preserve"> </v>
      </c>
      <c r="AG1148" s="19">
        <f t="shared" si="231"/>
        <v>2</v>
      </c>
      <c r="AH1148" s="19">
        <f t="shared" si="232"/>
        <v>34</v>
      </c>
      <c r="AI1148" s="47">
        <f t="shared" si="233"/>
        <v>3.8662284941040013E-4</v>
      </c>
    </row>
    <row r="1149" spans="1:35">
      <c r="A1149" t="s">
        <v>2182</v>
      </c>
      <c r="B1149" t="s">
        <v>276</v>
      </c>
      <c r="C1149" t="s">
        <v>891</v>
      </c>
      <c r="D1149" s="4" t="s">
        <v>1217</v>
      </c>
      <c r="F1149" t="s">
        <v>195</v>
      </c>
      <c r="G1149" s="4" t="s">
        <v>154</v>
      </c>
      <c r="H1149" s="3" t="s">
        <v>1227</v>
      </c>
      <c r="I1149" s="3" t="s">
        <v>1227</v>
      </c>
      <c r="J1149" s="4">
        <v>57</v>
      </c>
      <c r="K1149" s="4">
        <v>193</v>
      </c>
      <c r="L1149" s="30" t="s">
        <v>1215</v>
      </c>
      <c r="M1149" s="17"/>
      <c r="N1149" s="41" t="str">
        <f t="shared" si="221"/>
        <v xml:space="preserve"> </v>
      </c>
      <c r="O1149" s="17"/>
      <c r="P1149" s="41" t="str">
        <f t="shared" si="222"/>
        <v xml:space="preserve"> </v>
      </c>
      <c r="Q1149" s="17"/>
      <c r="R1149" s="41" t="str">
        <f t="shared" si="223"/>
        <v xml:space="preserve"> </v>
      </c>
      <c r="S1149" s="17">
        <v>2</v>
      </c>
      <c r="T1149" s="41">
        <f t="shared" si="224"/>
        <v>1.0643959552953698E-3</v>
      </c>
      <c r="U1149" s="17">
        <v>44</v>
      </c>
      <c r="V1149" s="41">
        <f t="shared" si="225"/>
        <v>8.5134376874407443E-4</v>
      </c>
      <c r="W1149" s="17"/>
      <c r="X1149" s="41" t="str">
        <f t="shared" si="226"/>
        <v xml:space="preserve"> </v>
      </c>
      <c r="Y1149" s="17"/>
      <c r="Z1149" s="41" t="str">
        <f t="shared" si="227"/>
        <v xml:space="preserve"> </v>
      </c>
      <c r="AA1149" s="17"/>
      <c r="AB1149" s="41" t="str">
        <f t="shared" si="228"/>
        <v xml:space="preserve"> </v>
      </c>
      <c r="AC1149" s="17"/>
      <c r="AD1149" s="41" t="str">
        <f t="shared" si="229"/>
        <v xml:space="preserve"> </v>
      </c>
      <c r="AE1149" s="17"/>
      <c r="AF1149" s="42" t="str">
        <f t="shared" si="230"/>
        <v xml:space="preserve"> </v>
      </c>
      <c r="AG1149" s="19">
        <f t="shared" si="231"/>
        <v>4</v>
      </c>
      <c r="AH1149" s="19">
        <f t="shared" si="232"/>
        <v>46</v>
      </c>
      <c r="AI1149" s="47">
        <f t="shared" si="233"/>
        <v>5.2307797273171781E-4</v>
      </c>
    </row>
    <row r="1150" spans="1:35">
      <c r="A1150" t="s">
        <v>2182</v>
      </c>
      <c r="B1150" t="s">
        <v>762</v>
      </c>
      <c r="C1150" t="s">
        <v>891</v>
      </c>
      <c r="D1150" s="4" t="s">
        <v>1217</v>
      </c>
      <c r="F1150" t="s">
        <v>196</v>
      </c>
      <c r="G1150" s="4"/>
      <c r="H1150" s="3" t="s">
        <v>1227</v>
      </c>
      <c r="I1150" s="3" t="s">
        <v>1227</v>
      </c>
      <c r="J1150" s="4">
        <v>57</v>
      </c>
      <c r="K1150" s="4">
        <v>192</v>
      </c>
      <c r="L1150" s="30" t="s">
        <v>1305</v>
      </c>
      <c r="M1150" s="17"/>
      <c r="N1150" s="41" t="str">
        <f t="shared" si="221"/>
        <v xml:space="preserve"> </v>
      </c>
      <c r="O1150" s="17"/>
      <c r="P1150" s="41" t="str">
        <f t="shared" si="222"/>
        <v xml:space="preserve"> </v>
      </c>
      <c r="Q1150" s="17"/>
      <c r="R1150" s="41" t="str">
        <f t="shared" si="223"/>
        <v xml:space="preserve"> </v>
      </c>
      <c r="S1150" s="17"/>
      <c r="T1150" s="41" t="str">
        <f t="shared" si="224"/>
        <v xml:space="preserve"> </v>
      </c>
      <c r="U1150" s="17"/>
      <c r="V1150" s="41" t="str">
        <f t="shared" si="225"/>
        <v xml:space="preserve"> </v>
      </c>
      <c r="W1150" s="17"/>
      <c r="X1150" s="41" t="str">
        <f t="shared" si="226"/>
        <v xml:space="preserve"> </v>
      </c>
      <c r="Y1150" s="17"/>
      <c r="Z1150" s="41" t="str">
        <f t="shared" si="227"/>
        <v xml:space="preserve"> </v>
      </c>
      <c r="AA1150" s="17">
        <v>1</v>
      </c>
      <c r="AB1150" s="41">
        <f t="shared" si="228"/>
        <v>4.5808520384791571E-4</v>
      </c>
      <c r="AC1150" s="17"/>
      <c r="AD1150" s="41" t="str">
        <f t="shared" si="229"/>
        <v xml:space="preserve"> </v>
      </c>
      <c r="AE1150" s="17"/>
      <c r="AF1150" s="42" t="str">
        <f t="shared" si="230"/>
        <v xml:space="preserve"> </v>
      </c>
      <c r="AG1150" s="19">
        <f t="shared" si="231"/>
        <v>2</v>
      </c>
      <c r="AH1150" s="19">
        <f t="shared" si="232"/>
        <v>1</v>
      </c>
      <c r="AI1150" s="47">
        <f t="shared" si="233"/>
        <v>1.1371260276776475E-5</v>
      </c>
    </row>
    <row r="1151" spans="1:35">
      <c r="A1151" t="s">
        <v>2182</v>
      </c>
      <c r="B1151" t="s">
        <v>4382</v>
      </c>
      <c r="C1151" t="s">
        <v>891</v>
      </c>
      <c r="D1151" s="4" t="s">
        <v>1217</v>
      </c>
      <c r="E1151" s="2" t="s">
        <v>1803</v>
      </c>
      <c r="G1151" s="4"/>
      <c r="H1151" s="3" t="s">
        <v>1227</v>
      </c>
      <c r="I1151" s="3" t="s">
        <v>505</v>
      </c>
      <c r="J1151" s="4"/>
      <c r="K1151" s="4">
        <v>193</v>
      </c>
      <c r="L1151" s="30" t="s">
        <v>1305</v>
      </c>
      <c r="M1151" s="17"/>
      <c r="N1151" s="41" t="str">
        <f t="shared" si="221"/>
        <v xml:space="preserve"> </v>
      </c>
      <c r="O1151" s="17"/>
      <c r="P1151" s="41" t="str">
        <f t="shared" si="222"/>
        <v xml:space="preserve"> </v>
      </c>
      <c r="Q1151" s="17"/>
      <c r="R1151" s="41" t="str">
        <f t="shared" si="223"/>
        <v xml:space="preserve"> </v>
      </c>
      <c r="S1151" s="17"/>
      <c r="T1151" s="41" t="str">
        <f t="shared" si="224"/>
        <v xml:space="preserve"> </v>
      </c>
      <c r="U1151" s="17">
        <v>25</v>
      </c>
      <c r="V1151" s="41">
        <f t="shared" si="225"/>
        <v>4.8371805042276959E-4</v>
      </c>
      <c r="W1151" s="17">
        <v>6</v>
      </c>
      <c r="X1151" s="41">
        <f t="shared" si="226"/>
        <v>9.5026924295216978E-4</v>
      </c>
      <c r="Y1151" s="17"/>
      <c r="Z1151" s="41" t="str">
        <f t="shared" si="227"/>
        <v xml:space="preserve"> </v>
      </c>
      <c r="AA1151" s="17">
        <v>15</v>
      </c>
      <c r="AB1151" s="41">
        <f t="shared" si="228"/>
        <v>6.8712780577187358E-3</v>
      </c>
      <c r="AC1151" s="17">
        <v>41</v>
      </c>
      <c r="AD1151" s="41">
        <f t="shared" si="229"/>
        <v>1.1006711409395973E-2</v>
      </c>
      <c r="AE1151" s="17"/>
      <c r="AF1151" s="42" t="str">
        <f t="shared" si="230"/>
        <v xml:space="preserve"> </v>
      </c>
      <c r="AG1151" s="19">
        <f t="shared" si="231"/>
        <v>8</v>
      </c>
      <c r="AH1151" s="19">
        <f t="shared" si="232"/>
        <v>87</v>
      </c>
      <c r="AI1151" s="47">
        <f t="shared" si="233"/>
        <v>9.8929964407955327E-4</v>
      </c>
    </row>
    <row r="1152" spans="1:35">
      <c r="A1152" t="s">
        <v>2182</v>
      </c>
      <c r="B1152" s="5" t="s">
        <v>884</v>
      </c>
      <c r="C1152" t="s">
        <v>891</v>
      </c>
      <c r="D1152" s="4" t="s">
        <v>1217</v>
      </c>
      <c r="F1152" t="s">
        <v>4644</v>
      </c>
      <c r="G1152" s="4"/>
      <c r="H1152" s="3" t="s">
        <v>1227</v>
      </c>
      <c r="I1152" s="3" t="s">
        <v>1227</v>
      </c>
      <c r="J1152" s="4">
        <v>58</v>
      </c>
      <c r="K1152" s="4">
        <v>191</v>
      </c>
      <c r="L1152" s="30" t="s">
        <v>1305</v>
      </c>
      <c r="M1152" s="17"/>
      <c r="N1152" s="41" t="str">
        <f t="shared" si="221"/>
        <v xml:space="preserve"> </v>
      </c>
      <c r="O1152" s="17"/>
      <c r="P1152" s="41" t="str">
        <f t="shared" si="222"/>
        <v xml:space="preserve"> </v>
      </c>
      <c r="Q1152" s="17"/>
      <c r="R1152" s="41" t="str">
        <f t="shared" si="223"/>
        <v xml:space="preserve"> </v>
      </c>
      <c r="S1152" s="17"/>
      <c r="T1152" s="41" t="str">
        <f t="shared" si="224"/>
        <v xml:space="preserve"> </v>
      </c>
      <c r="U1152" s="17">
        <v>7</v>
      </c>
      <c r="V1152" s="41">
        <f t="shared" si="225"/>
        <v>1.3544105411837548E-4</v>
      </c>
      <c r="W1152" s="17"/>
      <c r="X1152" s="41" t="str">
        <f t="shared" si="226"/>
        <v xml:space="preserve"> </v>
      </c>
      <c r="Y1152" s="17"/>
      <c r="Z1152" s="41" t="str">
        <f t="shared" si="227"/>
        <v xml:space="preserve"> </v>
      </c>
      <c r="AA1152" s="17"/>
      <c r="AB1152" s="41" t="str">
        <f t="shared" si="228"/>
        <v xml:space="preserve"> </v>
      </c>
      <c r="AC1152" s="17"/>
      <c r="AD1152" s="41" t="str">
        <f t="shared" si="229"/>
        <v xml:space="preserve"> </v>
      </c>
      <c r="AE1152" s="17"/>
      <c r="AF1152" s="42" t="str">
        <f t="shared" si="230"/>
        <v xml:space="preserve"> </v>
      </c>
      <c r="AG1152" s="19">
        <f t="shared" si="231"/>
        <v>2</v>
      </c>
      <c r="AH1152" s="19">
        <f t="shared" si="232"/>
        <v>7</v>
      </c>
      <c r="AI1152" s="47">
        <f t="shared" si="233"/>
        <v>7.9598821937435329E-5</v>
      </c>
    </row>
    <row r="1153" spans="1:35">
      <c r="A1153" t="s">
        <v>2182</v>
      </c>
      <c r="B1153" t="s">
        <v>977</v>
      </c>
      <c r="C1153" t="s">
        <v>891</v>
      </c>
      <c r="D1153" s="4" t="s">
        <v>1217</v>
      </c>
      <c r="F1153" s="5" t="s">
        <v>5461</v>
      </c>
      <c r="G1153" s="4"/>
      <c r="H1153" s="3" t="s">
        <v>1227</v>
      </c>
      <c r="I1153" s="3" t="s">
        <v>1227</v>
      </c>
      <c r="J1153" s="4">
        <v>59</v>
      </c>
      <c r="K1153" s="4">
        <v>192</v>
      </c>
      <c r="L1153" s="30" t="s">
        <v>1215</v>
      </c>
      <c r="M1153" s="17"/>
      <c r="N1153" s="41" t="str">
        <f t="shared" si="221"/>
        <v xml:space="preserve"> </v>
      </c>
      <c r="O1153" s="17"/>
      <c r="P1153" s="41" t="str">
        <f t="shared" si="222"/>
        <v xml:space="preserve"> </v>
      </c>
      <c r="Q1153" s="17"/>
      <c r="R1153" s="41" t="str">
        <f t="shared" si="223"/>
        <v xml:space="preserve"> </v>
      </c>
      <c r="S1153" s="17">
        <v>1</v>
      </c>
      <c r="T1153" s="41">
        <f t="shared" si="224"/>
        <v>5.3219797764768491E-4</v>
      </c>
      <c r="U1153" s="17">
        <v>86</v>
      </c>
      <c r="V1153" s="41">
        <f t="shared" si="225"/>
        <v>1.6639900934543274E-3</v>
      </c>
      <c r="W1153" s="17"/>
      <c r="X1153" s="41" t="str">
        <f t="shared" si="226"/>
        <v xml:space="preserve"> </v>
      </c>
      <c r="Y1153" s="17"/>
      <c r="Z1153" s="41" t="str">
        <f t="shared" si="227"/>
        <v xml:space="preserve"> </v>
      </c>
      <c r="AA1153" s="17"/>
      <c r="AB1153" s="41" t="str">
        <f t="shared" si="228"/>
        <v xml:space="preserve"> </v>
      </c>
      <c r="AC1153" s="17"/>
      <c r="AD1153" s="41" t="str">
        <f t="shared" si="229"/>
        <v xml:space="preserve"> </v>
      </c>
      <c r="AE1153" s="17">
        <v>1</v>
      </c>
      <c r="AF1153" s="42">
        <f t="shared" si="230"/>
        <v>1.0719262514738985E-4</v>
      </c>
      <c r="AG1153" s="19">
        <f t="shared" si="231"/>
        <v>5</v>
      </c>
      <c r="AH1153" s="19">
        <f t="shared" si="232"/>
        <v>88</v>
      </c>
      <c r="AI1153" s="47">
        <f t="shared" si="233"/>
        <v>1.0006709043563298E-3</v>
      </c>
    </row>
    <row r="1154" spans="1:35">
      <c r="A1154" t="s">
        <v>2182</v>
      </c>
      <c r="B1154" t="s">
        <v>2483</v>
      </c>
      <c r="C1154" t="s">
        <v>891</v>
      </c>
      <c r="D1154" s="4" t="s">
        <v>1217</v>
      </c>
      <c r="F1154" t="s">
        <v>197</v>
      </c>
      <c r="G1154" s="4"/>
      <c r="H1154" s="3" t="s">
        <v>1227</v>
      </c>
      <c r="I1154" s="3" t="s">
        <v>1227</v>
      </c>
      <c r="J1154" s="4">
        <v>58</v>
      </c>
      <c r="K1154" s="4">
        <v>193</v>
      </c>
      <c r="L1154" s="30" t="s">
        <v>1215</v>
      </c>
      <c r="M1154" s="17"/>
      <c r="N1154" s="41" t="str">
        <f t="shared" si="221"/>
        <v xml:space="preserve"> </v>
      </c>
      <c r="O1154" s="17"/>
      <c r="P1154" s="41" t="str">
        <f t="shared" si="222"/>
        <v xml:space="preserve"> </v>
      </c>
      <c r="Q1154" s="17"/>
      <c r="R1154" s="41" t="str">
        <f t="shared" si="223"/>
        <v xml:space="preserve"> </v>
      </c>
      <c r="S1154" s="17"/>
      <c r="T1154" s="41" t="str">
        <f t="shared" si="224"/>
        <v xml:space="preserve"> </v>
      </c>
      <c r="U1154" s="17">
        <v>10</v>
      </c>
      <c r="V1154" s="41">
        <f t="shared" si="225"/>
        <v>1.9348722016910783E-4</v>
      </c>
      <c r="W1154" s="17"/>
      <c r="X1154" s="41" t="str">
        <f t="shared" si="226"/>
        <v xml:space="preserve"> </v>
      </c>
      <c r="Y1154" s="17"/>
      <c r="Z1154" s="41" t="str">
        <f t="shared" si="227"/>
        <v xml:space="preserve"> </v>
      </c>
      <c r="AA1154" s="17"/>
      <c r="AB1154" s="41" t="str">
        <f t="shared" si="228"/>
        <v xml:space="preserve"> </v>
      </c>
      <c r="AC1154" s="17"/>
      <c r="AD1154" s="41" t="str">
        <f t="shared" si="229"/>
        <v xml:space="preserve"> </v>
      </c>
      <c r="AE1154" s="17"/>
      <c r="AF1154" s="42" t="str">
        <f t="shared" si="230"/>
        <v xml:space="preserve"> </v>
      </c>
      <c r="AG1154" s="19">
        <f t="shared" si="231"/>
        <v>2</v>
      </c>
      <c r="AH1154" s="19">
        <f t="shared" si="232"/>
        <v>10</v>
      </c>
      <c r="AI1154" s="47">
        <f t="shared" si="233"/>
        <v>1.1371260276776475E-4</v>
      </c>
    </row>
    <row r="1155" spans="1:35">
      <c r="A1155" t="s">
        <v>2182</v>
      </c>
      <c r="B1155" t="s">
        <v>2003</v>
      </c>
      <c r="C1155" t="s">
        <v>891</v>
      </c>
      <c r="D1155" s="4" t="s">
        <v>1217</v>
      </c>
      <c r="F1155" t="s">
        <v>198</v>
      </c>
      <c r="G1155" s="4"/>
      <c r="H1155" s="3" t="s">
        <v>1227</v>
      </c>
      <c r="I1155" s="3" t="s">
        <v>1227</v>
      </c>
      <c r="J1155" s="4">
        <v>59</v>
      </c>
      <c r="K1155" s="4">
        <v>192</v>
      </c>
      <c r="L1155" s="30" t="s">
        <v>1305</v>
      </c>
      <c r="M1155" s="17"/>
      <c r="N1155" s="41" t="str">
        <f t="shared" si="221"/>
        <v xml:space="preserve"> </v>
      </c>
      <c r="O1155" s="17"/>
      <c r="P1155" s="41" t="str">
        <f t="shared" si="222"/>
        <v xml:space="preserve"> </v>
      </c>
      <c r="Q1155" s="17"/>
      <c r="R1155" s="41" t="str">
        <f t="shared" si="223"/>
        <v xml:space="preserve"> </v>
      </c>
      <c r="S1155" s="17">
        <v>3</v>
      </c>
      <c r="T1155" s="41">
        <f t="shared" si="224"/>
        <v>1.5965939329430547E-3</v>
      </c>
      <c r="U1155" s="17">
        <v>51</v>
      </c>
      <c r="V1155" s="41">
        <f t="shared" si="225"/>
        <v>9.8678482286244994E-4</v>
      </c>
      <c r="W1155" s="17"/>
      <c r="X1155" s="41" t="str">
        <f t="shared" si="226"/>
        <v xml:space="preserve"> </v>
      </c>
      <c r="Y1155" s="17"/>
      <c r="Z1155" s="41" t="str">
        <f t="shared" si="227"/>
        <v xml:space="preserve"> </v>
      </c>
      <c r="AA1155" s="17"/>
      <c r="AB1155" s="41" t="str">
        <f t="shared" si="228"/>
        <v xml:space="preserve"> </v>
      </c>
      <c r="AC1155" s="17"/>
      <c r="AD1155" s="41" t="str">
        <f t="shared" si="229"/>
        <v xml:space="preserve"> </v>
      </c>
      <c r="AE1155" s="17"/>
      <c r="AF1155" s="42" t="str">
        <f t="shared" si="230"/>
        <v xml:space="preserve"> </v>
      </c>
      <c r="AG1155" s="19">
        <f t="shared" si="231"/>
        <v>4</v>
      </c>
      <c r="AH1155" s="19">
        <f t="shared" si="232"/>
        <v>54</v>
      </c>
      <c r="AI1155" s="47">
        <f t="shared" si="233"/>
        <v>6.1404805494592971E-4</v>
      </c>
    </row>
    <row r="1156" spans="1:35">
      <c r="A1156" t="s">
        <v>2182</v>
      </c>
      <c r="B1156" t="s">
        <v>100</v>
      </c>
      <c r="C1156" t="s">
        <v>891</v>
      </c>
      <c r="D1156" s="4" t="s">
        <v>1217</v>
      </c>
      <c r="F1156" t="s">
        <v>3748</v>
      </c>
      <c r="G1156" s="4"/>
      <c r="H1156" s="3" t="s">
        <v>1227</v>
      </c>
      <c r="I1156" s="3" t="s">
        <v>505</v>
      </c>
      <c r="J1156" s="4"/>
      <c r="K1156" s="4"/>
      <c r="L1156" s="30" t="s">
        <v>1305</v>
      </c>
      <c r="M1156" s="17"/>
      <c r="N1156" s="41" t="str">
        <f t="shared" si="221"/>
        <v xml:space="preserve"> </v>
      </c>
      <c r="O1156" s="17">
        <v>1</v>
      </c>
      <c r="P1156" s="41">
        <f t="shared" si="222"/>
        <v>1.7873100983020553E-4</v>
      </c>
      <c r="Q1156" s="17"/>
      <c r="R1156" s="41" t="str">
        <f t="shared" si="223"/>
        <v xml:space="preserve"> </v>
      </c>
      <c r="S1156" s="17"/>
      <c r="T1156" s="41" t="str">
        <f t="shared" si="224"/>
        <v xml:space="preserve"> </v>
      </c>
      <c r="U1156" s="17"/>
      <c r="V1156" s="41" t="str">
        <f t="shared" si="225"/>
        <v xml:space="preserve"> </v>
      </c>
      <c r="W1156" s="17"/>
      <c r="X1156" s="41" t="str">
        <f t="shared" si="226"/>
        <v xml:space="preserve"> </v>
      </c>
      <c r="Y1156" s="17"/>
      <c r="Z1156" s="41" t="str">
        <f t="shared" si="227"/>
        <v xml:space="preserve"> </v>
      </c>
      <c r="AA1156" s="17"/>
      <c r="AB1156" s="41" t="str">
        <f t="shared" si="228"/>
        <v xml:space="preserve"> </v>
      </c>
      <c r="AC1156" s="17"/>
      <c r="AD1156" s="41" t="str">
        <f t="shared" si="229"/>
        <v xml:space="preserve"> </v>
      </c>
      <c r="AE1156" s="17"/>
      <c r="AF1156" s="42" t="str">
        <f t="shared" si="230"/>
        <v xml:space="preserve"> </v>
      </c>
      <c r="AG1156" s="19">
        <f t="shared" si="231"/>
        <v>2</v>
      </c>
      <c r="AH1156" s="19">
        <f t="shared" si="232"/>
        <v>1</v>
      </c>
      <c r="AI1156" s="47">
        <f t="shared" si="233"/>
        <v>1.1371260276776475E-5</v>
      </c>
    </row>
    <row r="1157" spans="1:35">
      <c r="A1157" t="s">
        <v>2130</v>
      </c>
      <c r="B1157" t="s">
        <v>272</v>
      </c>
      <c r="C1157" t="s">
        <v>891</v>
      </c>
      <c r="D1157" s="4" t="s">
        <v>1217</v>
      </c>
      <c r="F1157" s="5" t="s">
        <v>5462</v>
      </c>
      <c r="G1157" s="4"/>
      <c r="H1157" s="3" t="s">
        <v>1227</v>
      </c>
      <c r="I1157" s="3" t="s">
        <v>1227</v>
      </c>
      <c r="J1157" s="4">
        <v>59</v>
      </c>
      <c r="K1157" s="4">
        <v>178</v>
      </c>
      <c r="L1157" s="30" t="s">
        <v>1305</v>
      </c>
      <c r="M1157" s="17"/>
      <c r="N1157" s="41" t="str">
        <f t="shared" si="221"/>
        <v xml:space="preserve"> </v>
      </c>
      <c r="O1157" s="17"/>
      <c r="P1157" s="41" t="str">
        <f t="shared" si="222"/>
        <v xml:space="preserve"> </v>
      </c>
      <c r="Q1157" s="17"/>
      <c r="R1157" s="41" t="str">
        <f t="shared" si="223"/>
        <v xml:space="preserve"> </v>
      </c>
      <c r="S1157" s="17"/>
      <c r="T1157" s="41" t="str">
        <f t="shared" si="224"/>
        <v xml:space="preserve"> </v>
      </c>
      <c r="U1157" s="17">
        <v>15</v>
      </c>
      <c r="V1157" s="41">
        <f t="shared" si="225"/>
        <v>2.9023083025366176E-4</v>
      </c>
      <c r="W1157" s="17"/>
      <c r="X1157" s="41" t="str">
        <f t="shared" si="226"/>
        <v xml:space="preserve"> </v>
      </c>
      <c r="Y1157" s="17"/>
      <c r="Z1157" s="41" t="str">
        <f t="shared" si="227"/>
        <v xml:space="preserve"> </v>
      </c>
      <c r="AA1157" s="17">
        <v>1</v>
      </c>
      <c r="AB1157" s="41">
        <f t="shared" si="228"/>
        <v>4.5808520384791571E-4</v>
      </c>
      <c r="AC1157" s="17"/>
      <c r="AD1157" s="41" t="str">
        <f t="shared" si="229"/>
        <v xml:space="preserve"> </v>
      </c>
      <c r="AE1157" s="17"/>
      <c r="AF1157" s="42" t="str">
        <f t="shared" si="230"/>
        <v xml:space="preserve"> </v>
      </c>
      <c r="AG1157" s="19">
        <f t="shared" si="231"/>
        <v>4</v>
      </c>
      <c r="AH1157" s="19">
        <f t="shared" si="232"/>
        <v>16</v>
      </c>
      <c r="AI1157" s="47">
        <f t="shared" si="233"/>
        <v>1.819401644284236E-4</v>
      </c>
    </row>
    <row r="1158" spans="1:35">
      <c r="A1158" t="s">
        <v>2130</v>
      </c>
      <c r="B1158" t="s">
        <v>3917</v>
      </c>
      <c r="C1158" t="s">
        <v>891</v>
      </c>
      <c r="D1158" s="4" t="s">
        <v>1217</v>
      </c>
      <c r="G1158" s="4" t="s">
        <v>154</v>
      </c>
      <c r="H1158" s="3" t="s">
        <v>1227</v>
      </c>
      <c r="I1158" s="3" t="s">
        <v>1227</v>
      </c>
      <c r="J1158" s="4">
        <v>60</v>
      </c>
      <c r="K1158" s="4">
        <v>178</v>
      </c>
      <c r="L1158" s="30" t="s">
        <v>1305</v>
      </c>
      <c r="M1158" s="17"/>
      <c r="N1158" s="41" t="str">
        <f t="shared" si="221"/>
        <v xml:space="preserve"> </v>
      </c>
      <c r="O1158" s="17"/>
      <c r="P1158" s="41" t="str">
        <f t="shared" si="222"/>
        <v xml:space="preserve"> </v>
      </c>
      <c r="Q1158" s="17"/>
      <c r="R1158" s="41" t="str">
        <f t="shared" si="223"/>
        <v xml:space="preserve"> </v>
      </c>
      <c r="S1158" s="17"/>
      <c r="T1158" s="41" t="str">
        <f t="shared" si="224"/>
        <v xml:space="preserve"> </v>
      </c>
      <c r="U1158" s="17">
        <v>1</v>
      </c>
      <c r="V1158" s="41">
        <f t="shared" si="225"/>
        <v>1.9348722016910783E-5</v>
      </c>
      <c r="W1158" s="17"/>
      <c r="X1158" s="41" t="str">
        <f t="shared" si="226"/>
        <v xml:space="preserve"> </v>
      </c>
      <c r="Y1158" s="17"/>
      <c r="Z1158" s="41" t="str">
        <f t="shared" si="227"/>
        <v xml:space="preserve"> </v>
      </c>
      <c r="AA1158" s="17"/>
      <c r="AB1158" s="41" t="str">
        <f t="shared" si="228"/>
        <v xml:space="preserve"> </v>
      </c>
      <c r="AC1158" s="17"/>
      <c r="AD1158" s="41" t="str">
        <f t="shared" si="229"/>
        <v xml:space="preserve"> </v>
      </c>
      <c r="AE1158" s="17"/>
      <c r="AF1158" s="42" t="str">
        <f t="shared" si="230"/>
        <v xml:space="preserve"> </v>
      </c>
      <c r="AG1158" s="19">
        <f t="shared" si="231"/>
        <v>2</v>
      </c>
      <c r="AH1158" s="19">
        <f t="shared" si="232"/>
        <v>1</v>
      </c>
      <c r="AI1158" s="47">
        <f t="shared" si="233"/>
        <v>1.1371260276776475E-5</v>
      </c>
    </row>
    <row r="1159" spans="1:35">
      <c r="A1159" t="s">
        <v>2130</v>
      </c>
      <c r="B1159" s="5" t="s">
        <v>3566</v>
      </c>
      <c r="C1159" t="s">
        <v>891</v>
      </c>
      <c r="D1159" s="4" t="s">
        <v>1217</v>
      </c>
      <c r="G1159" s="4"/>
      <c r="H1159" s="3" t="s">
        <v>1227</v>
      </c>
      <c r="I1159" s="3" t="s">
        <v>505</v>
      </c>
      <c r="J1159" s="4"/>
      <c r="K1159" s="4"/>
      <c r="L1159" s="30" t="s">
        <v>1305</v>
      </c>
      <c r="M1159" s="17"/>
      <c r="N1159" s="41" t="str">
        <f t="shared" si="221"/>
        <v xml:space="preserve"> </v>
      </c>
      <c r="O1159" s="17"/>
      <c r="P1159" s="41" t="str">
        <f t="shared" si="222"/>
        <v xml:space="preserve"> </v>
      </c>
      <c r="Q1159" s="17"/>
      <c r="R1159" s="41" t="str">
        <f t="shared" si="223"/>
        <v xml:space="preserve"> </v>
      </c>
      <c r="S1159" s="17"/>
      <c r="T1159" s="41" t="str">
        <f t="shared" si="224"/>
        <v xml:space="preserve"> </v>
      </c>
      <c r="U1159" s="17">
        <v>8</v>
      </c>
      <c r="V1159" s="41">
        <f t="shared" si="225"/>
        <v>1.5478977613528626E-4</v>
      </c>
      <c r="W1159" s="17"/>
      <c r="X1159" s="41" t="str">
        <f t="shared" si="226"/>
        <v xml:space="preserve"> </v>
      </c>
      <c r="Y1159" s="17"/>
      <c r="Z1159" s="41" t="str">
        <f t="shared" si="227"/>
        <v xml:space="preserve"> </v>
      </c>
      <c r="AA1159" s="17"/>
      <c r="AB1159" s="41" t="str">
        <f t="shared" si="228"/>
        <v xml:space="preserve"> </v>
      </c>
      <c r="AC1159" s="17"/>
      <c r="AD1159" s="41" t="str">
        <f t="shared" si="229"/>
        <v xml:space="preserve"> </v>
      </c>
      <c r="AE1159" s="17"/>
      <c r="AF1159" s="42" t="str">
        <f t="shared" si="230"/>
        <v xml:space="preserve"> </v>
      </c>
      <c r="AG1159" s="19">
        <f t="shared" si="231"/>
        <v>2</v>
      </c>
      <c r="AH1159" s="19">
        <f t="shared" si="232"/>
        <v>8</v>
      </c>
      <c r="AI1159" s="47">
        <f t="shared" si="233"/>
        <v>9.0970082214211802E-5</v>
      </c>
    </row>
    <row r="1160" spans="1:35">
      <c r="A1160" t="s">
        <v>1893</v>
      </c>
      <c r="B1160" t="s">
        <v>1894</v>
      </c>
      <c r="C1160" t="s">
        <v>891</v>
      </c>
      <c r="D1160" s="4" t="s">
        <v>1217</v>
      </c>
      <c r="E1160" s="2" t="s">
        <v>1803</v>
      </c>
      <c r="F1160" s="13" t="s">
        <v>5951</v>
      </c>
      <c r="G1160" s="4" t="s">
        <v>5932</v>
      </c>
      <c r="H1160" s="3" t="s">
        <v>1227</v>
      </c>
      <c r="I1160" s="3" t="s">
        <v>1227</v>
      </c>
      <c r="J1160" s="4">
        <v>370</v>
      </c>
      <c r="K1160" s="4">
        <v>177</v>
      </c>
      <c r="L1160" s="30" t="s">
        <v>1215</v>
      </c>
      <c r="M1160" s="17"/>
      <c r="N1160" s="41" t="str">
        <f t="shared" ref="N1160:N1223" si="234">IF(M1160=0," ",M1160/M$1938)</f>
        <v xml:space="preserve"> </v>
      </c>
      <c r="O1160" s="17"/>
      <c r="P1160" s="41" t="str">
        <f t="shared" ref="P1160:P1223" si="235">IF(O1160=0," ",O1160/O$1938)</f>
        <v xml:space="preserve"> </v>
      </c>
      <c r="Q1160" s="17"/>
      <c r="R1160" s="41" t="str">
        <f t="shared" ref="R1160:R1223" si="236">IF(Q1160=0," ",Q1160/Q$1938)</f>
        <v xml:space="preserve"> </v>
      </c>
      <c r="S1160" s="17"/>
      <c r="T1160" s="41" t="str">
        <f t="shared" ref="T1160:T1223" si="237">IF(S1160=0," ",S1160/S$1938)</f>
        <v xml:space="preserve"> </v>
      </c>
      <c r="U1160" s="17">
        <v>18</v>
      </c>
      <c r="V1160" s="41">
        <f t="shared" ref="V1160:V1223" si="238">IF(U1160=0," ",U1160/U$1938)</f>
        <v>3.4827699630439409E-4</v>
      </c>
      <c r="W1160" s="17"/>
      <c r="X1160" s="41" t="str">
        <f t="shared" ref="X1160:X1223" si="239">IF(W1160=0," ",W1160/W$1938)</f>
        <v xml:space="preserve"> </v>
      </c>
      <c r="Y1160" s="17"/>
      <c r="Z1160" s="41" t="str">
        <f t="shared" ref="Z1160:Z1223" si="240">IF(Y1160=0," ",Y1160/Y$1938)</f>
        <v xml:space="preserve"> </v>
      </c>
      <c r="AA1160" s="17"/>
      <c r="AB1160" s="41" t="str">
        <f t="shared" ref="AB1160:AB1223" si="241">IF(AA1160=0," ",AA1160/AA$1938)</f>
        <v xml:space="preserve"> </v>
      </c>
      <c r="AC1160" s="17"/>
      <c r="AD1160" s="41" t="str">
        <f t="shared" ref="AD1160:AD1223" si="242">IF(AC1160=0," ",AC1160/AC$1938)</f>
        <v xml:space="preserve"> </v>
      </c>
      <c r="AE1160" s="17">
        <v>2</v>
      </c>
      <c r="AF1160" s="42">
        <f t="shared" ref="AF1160:AF1223" si="243">IF(AE1160=0," ",AE1160/AE$1938)</f>
        <v>2.1438525029477971E-4</v>
      </c>
      <c r="AG1160" s="19">
        <f t="shared" ref="AG1160:AG1223" si="244">COUNT(M1160:AE1160)</f>
        <v>3</v>
      </c>
      <c r="AH1160" s="19">
        <f t="shared" ref="AH1160:AH1223" si="245">M1160+O1160+Q1160+S1160+U1160+W1160+Y1160+AA1160+AC1160+AE1160</f>
        <v>20</v>
      </c>
      <c r="AI1160" s="47">
        <f t="shared" ref="AI1160:AI1223" si="246">AH1160/AH$1932</f>
        <v>2.274252055355295E-4</v>
      </c>
    </row>
    <row r="1161" spans="1:35">
      <c r="A1161" t="s">
        <v>1910</v>
      </c>
      <c r="B1161" t="s">
        <v>78</v>
      </c>
      <c r="C1161" t="s">
        <v>891</v>
      </c>
      <c r="D1161" s="4" t="s">
        <v>1217</v>
      </c>
      <c r="E1161" s="2" t="s">
        <v>2829</v>
      </c>
      <c r="F1161" s="8" t="s">
        <v>729</v>
      </c>
      <c r="G1161" s="4"/>
      <c r="H1161" s="3" t="s">
        <v>1227</v>
      </c>
      <c r="I1161" s="3" t="s">
        <v>1227</v>
      </c>
      <c r="J1161" s="4">
        <v>26</v>
      </c>
      <c r="K1161" s="4">
        <v>183</v>
      </c>
      <c r="L1161" s="30" t="s">
        <v>1305</v>
      </c>
      <c r="M1161" s="17"/>
      <c r="N1161" s="41" t="str">
        <f t="shared" si="234"/>
        <v xml:space="preserve"> </v>
      </c>
      <c r="O1161" s="17"/>
      <c r="P1161" s="41" t="str">
        <f t="shared" si="235"/>
        <v xml:space="preserve"> </v>
      </c>
      <c r="Q1161" s="17"/>
      <c r="R1161" s="41" t="str">
        <f t="shared" si="236"/>
        <v xml:space="preserve"> </v>
      </c>
      <c r="S1161" s="17"/>
      <c r="T1161" s="41" t="str">
        <f t="shared" si="237"/>
        <v xml:space="preserve"> </v>
      </c>
      <c r="U1161" s="17">
        <v>45</v>
      </c>
      <c r="V1161" s="41">
        <f t="shared" si="238"/>
        <v>8.7069249076098519E-4</v>
      </c>
      <c r="W1161" s="17"/>
      <c r="X1161" s="41" t="str">
        <f t="shared" si="239"/>
        <v xml:space="preserve"> </v>
      </c>
      <c r="Y1161" s="17"/>
      <c r="Z1161" s="41" t="str">
        <f t="shared" si="240"/>
        <v xml:space="preserve"> </v>
      </c>
      <c r="AA1161" s="17"/>
      <c r="AB1161" s="41" t="str">
        <f t="shared" si="241"/>
        <v xml:space="preserve"> </v>
      </c>
      <c r="AC1161" s="17"/>
      <c r="AD1161" s="41" t="str">
        <f t="shared" si="242"/>
        <v xml:space="preserve"> </v>
      </c>
      <c r="AE1161" s="17">
        <v>4</v>
      </c>
      <c r="AF1161" s="42">
        <f t="shared" si="243"/>
        <v>4.2877050058955942E-4</v>
      </c>
      <c r="AG1161" s="19">
        <f t="shared" si="244"/>
        <v>3</v>
      </c>
      <c r="AH1161" s="19">
        <f t="shared" si="245"/>
        <v>49</v>
      </c>
      <c r="AI1161" s="47">
        <f t="shared" si="246"/>
        <v>5.5719175356204725E-4</v>
      </c>
    </row>
    <row r="1162" spans="1:35">
      <c r="A1162" t="s">
        <v>1667</v>
      </c>
      <c r="B1162" t="s">
        <v>201</v>
      </c>
      <c r="C1162" t="s">
        <v>891</v>
      </c>
      <c r="D1162" s="4" t="s">
        <v>1217</v>
      </c>
      <c r="F1162" t="s">
        <v>202</v>
      </c>
      <c r="G1162" s="4"/>
      <c r="H1162" s="3" t="s">
        <v>1227</v>
      </c>
      <c r="I1162" s="3" t="s">
        <v>1227</v>
      </c>
      <c r="J1162" s="4">
        <v>60</v>
      </c>
      <c r="K1162" s="4">
        <v>182</v>
      </c>
      <c r="L1162" s="30" t="s">
        <v>1215</v>
      </c>
      <c r="M1162" s="17"/>
      <c r="N1162" s="41" t="str">
        <f t="shared" si="234"/>
        <v xml:space="preserve"> </v>
      </c>
      <c r="O1162" s="17"/>
      <c r="P1162" s="41" t="str">
        <f t="shared" si="235"/>
        <v xml:space="preserve"> </v>
      </c>
      <c r="Q1162" s="17"/>
      <c r="R1162" s="41" t="str">
        <f t="shared" si="236"/>
        <v xml:space="preserve"> </v>
      </c>
      <c r="S1162" s="17">
        <v>21</v>
      </c>
      <c r="T1162" s="41">
        <f t="shared" si="237"/>
        <v>1.1176157530601383E-2</v>
      </c>
      <c r="U1162" s="17">
        <v>463</v>
      </c>
      <c r="V1162" s="41">
        <f t="shared" si="238"/>
        <v>8.9584582938296922E-3</v>
      </c>
      <c r="W1162" s="17"/>
      <c r="X1162" s="41" t="str">
        <f t="shared" si="239"/>
        <v xml:space="preserve"> </v>
      </c>
      <c r="Y1162" s="17"/>
      <c r="Z1162" s="41" t="str">
        <f t="shared" si="240"/>
        <v xml:space="preserve"> </v>
      </c>
      <c r="AA1162" s="17"/>
      <c r="AB1162" s="41" t="str">
        <f t="shared" si="241"/>
        <v xml:space="preserve"> </v>
      </c>
      <c r="AC1162" s="17"/>
      <c r="AD1162" s="41" t="str">
        <f t="shared" si="242"/>
        <v xml:space="preserve"> </v>
      </c>
      <c r="AE1162" s="17">
        <v>1</v>
      </c>
      <c r="AF1162" s="42">
        <f t="shared" si="243"/>
        <v>1.0719262514738985E-4</v>
      </c>
      <c r="AG1162" s="19">
        <f t="shared" si="244"/>
        <v>5</v>
      </c>
      <c r="AH1162" s="19">
        <f t="shared" si="245"/>
        <v>485</v>
      </c>
      <c r="AI1162" s="47">
        <f t="shared" si="246"/>
        <v>5.5150612342365901E-3</v>
      </c>
    </row>
    <row r="1163" spans="1:35" ht="15" customHeight="1">
      <c r="A1163" t="s">
        <v>2216</v>
      </c>
      <c r="B1163" t="s">
        <v>2191</v>
      </c>
      <c r="C1163" t="s">
        <v>891</v>
      </c>
      <c r="D1163" s="4" t="s">
        <v>1217</v>
      </c>
      <c r="F1163" s="13" t="s">
        <v>5953</v>
      </c>
      <c r="G1163" s="4"/>
      <c r="H1163" s="3" t="s">
        <v>1227</v>
      </c>
      <c r="I1163" s="3" t="s">
        <v>1227</v>
      </c>
      <c r="J1163" s="4">
        <v>371</v>
      </c>
      <c r="K1163" s="4">
        <v>177</v>
      </c>
      <c r="L1163" s="30" t="s">
        <v>1215</v>
      </c>
      <c r="M1163" s="17"/>
      <c r="N1163" s="41" t="str">
        <f t="shared" si="234"/>
        <v xml:space="preserve"> </v>
      </c>
      <c r="O1163" s="17"/>
      <c r="P1163" s="41" t="str">
        <f t="shared" si="235"/>
        <v xml:space="preserve"> </v>
      </c>
      <c r="Q1163" s="17"/>
      <c r="R1163" s="41" t="str">
        <f t="shared" si="236"/>
        <v xml:space="preserve"> </v>
      </c>
      <c r="S1163" s="17"/>
      <c r="T1163" s="41" t="str">
        <f t="shared" si="237"/>
        <v xml:space="preserve"> </v>
      </c>
      <c r="U1163" s="17">
        <v>1</v>
      </c>
      <c r="V1163" s="41">
        <f t="shared" si="238"/>
        <v>1.9348722016910783E-5</v>
      </c>
      <c r="W1163" s="17"/>
      <c r="X1163" s="41" t="str">
        <f t="shared" si="239"/>
        <v xml:space="preserve"> </v>
      </c>
      <c r="Y1163" s="17"/>
      <c r="Z1163" s="41" t="str">
        <f t="shared" si="240"/>
        <v xml:space="preserve"> </v>
      </c>
      <c r="AA1163" s="17"/>
      <c r="AB1163" s="41" t="str">
        <f t="shared" si="241"/>
        <v xml:space="preserve"> </v>
      </c>
      <c r="AC1163" s="17"/>
      <c r="AD1163" s="41" t="str">
        <f t="shared" si="242"/>
        <v xml:space="preserve"> </v>
      </c>
      <c r="AE1163" s="17"/>
      <c r="AF1163" s="42" t="str">
        <f t="shared" si="243"/>
        <v xml:space="preserve"> </v>
      </c>
      <c r="AG1163" s="19">
        <f t="shared" si="244"/>
        <v>2</v>
      </c>
      <c r="AH1163" s="19">
        <f t="shared" si="245"/>
        <v>1</v>
      </c>
      <c r="AI1163" s="47">
        <f t="shared" si="246"/>
        <v>1.1371260276776475E-5</v>
      </c>
    </row>
    <row r="1164" spans="1:35">
      <c r="A1164" s="5" t="s">
        <v>3902</v>
      </c>
      <c r="B1164" s="5" t="s">
        <v>1289</v>
      </c>
      <c r="C1164" t="s">
        <v>891</v>
      </c>
      <c r="D1164" s="4" t="s">
        <v>1217</v>
      </c>
      <c r="F1164" s="5"/>
      <c r="G1164" s="4" t="s">
        <v>5931</v>
      </c>
      <c r="H1164" s="3" t="s">
        <v>1227</v>
      </c>
      <c r="I1164" s="3" t="s">
        <v>1227</v>
      </c>
      <c r="J1164" s="4"/>
      <c r="K1164" s="4"/>
      <c r="L1164" s="30" t="s">
        <v>1305</v>
      </c>
      <c r="M1164" s="17"/>
      <c r="N1164" s="41" t="str">
        <f t="shared" si="234"/>
        <v xml:space="preserve"> </v>
      </c>
      <c r="O1164" s="17"/>
      <c r="P1164" s="41" t="str">
        <f t="shared" si="235"/>
        <v xml:space="preserve"> </v>
      </c>
      <c r="Q1164" s="17"/>
      <c r="R1164" s="41" t="str">
        <f t="shared" si="236"/>
        <v xml:space="preserve"> </v>
      </c>
      <c r="S1164" s="17"/>
      <c r="T1164" s="41" t="str">
        <f t="shared" si="237"/>
        <v xml:space="preserve"> </v>
      </c>
      <c r="U1164" s="17">
        <v>1</v>
      </c>
      <c r="V1164" s="41">
        <f t="shared" si="238"/>
        <v>1.9348722016910783E-5</v>
      </c>
      <c r="W1164" s="17"/>
      <c r="X1164" s="41" t="str">
        <f t="shared" si="239"/>
        <v xml:space="preserve"> </v>
      </c>
      <c r="Y1164" s="17"/>
      <c r="Z1164" s="41" t="str">
        <f t="shared" si="240"/>
        <v xml:space="preserve"> </v>
      </c>
      <c r="AA1164" s="17"/>
      <c r="AB1164" s="41" t="str">
        <f t="shared" si="241"/>
        <v xml:space="preserve"> </v>
      </c>
      <c r="AC1164" s="17"/>
      <c r="AD1164" s="41" t="str">
        <f t="shared" si="242"/>
        <v xml:space="preserve"> </v>
      </c>
      <c r="AE1164" s="17"/>
      <c r="AF1164" s="42" t="str">
        <f t="shared" si="243"/>
        <v xml:space="preserve"> </v>
      </c>
      <c r="AG1164" s="19">
        <f t="shared" si="244"/>
        <v>2</v>
      </c>
      <c r="AH1164" s="19">
        <f t="shared" si="245"/>
        <v>1</v>
      </c>
      <c r="AI1164" s="47">
        <f t="shared" si="246"/>
        <v>1.1371260276776475E-5</v>
      </c>
    </row>
    <row r="1165" spans="1:35">
      <c r="A1165" t="s">
        <v>1501</v>
      </c>
      <c r="B1165" t="s">
        <v>3088</v>
      </c>
      <c r="C1165" t="s">
        <v>891</v>
      </c>
      <c r="D1165" s="4" t="s">
        <v>1217</v>
      </c>
      <c r="F1165" s="5" t="s">
        <v>3283</v>
      </c>
      <c r="G1165" s="4"/>
      <c r="H1165" s="3" t="s">
        <v>1227</v>
      </c>
      <c r="I1165" s="3" t="s">
        <v>1227</v>
      </c>
      <c r="J1165" s="4">
        <v>61</v>
      </c>
      <c r="K1165" s="4">
        <v>182</v>
      </c>
      <c r="L1165" s="30" t="s">
        <v>1305</v>
      </c>
      <c r="M1165" s="17"/>
      <c r="N1165" s="41" t="str">
        <f t="shared" si="234"/>
        <v xml:space="preserve"> </v>
      </c>
      <c r="O1165" s="17"/>
      <c r="P1165" s="41" t="str">
        <f t="shared" si="235"/>
        <v xml:space="preserve"> </v>
      </c>
      <c r="Q1165" s="17"/>
      <c r="R1165" s="41" t="str">
        <f t="shared" si="236"/>
        <v xml:space="preserve"> </v>
      </c>
      <c r="S1165" s="17"/>
      <c r="T1165" s="41" t="str">
        <f t="shared" si="237"/>
        <v xml:space="preserve"> </v>
      </c>
      <c r="U1165" s="17">
        <v>1</v>
      </c>
      <c r="V1165" s="41">
        <f t="shared" si="238"/>
        <v>1.9348722016910783E-5</v>
      </c>
      <c r="W1165" s="17"/>
      <c r="X1165" s="41" t="str">
        <f t="shared" si="239"/>
        <v xml:space="preserve"> </v>
      </c>
      <c r="Y1165" s="17"/>
      <c r="Z1165" s="41" t="str">
        <f t="shared" si="240"/>
        <v xml:space="preserve"> </v>
      </c>
      <c r="AA1165" s="17"/>
      <c r="AB1165" s="41" t="str">
        <f t="shared" si="241"/>
        <v xml:space="preserve"> </v>
      </c>
      <c r="AC1165" s="17"/>
      <c r="AD1165" s="41" t="str">
        <f t="shared" si="242"/>
        <v xml:space="preserve"> </v>
      </c>
      <c r="AE1165" s="17"/>
      <c r="AF1165" s="42" t="str">
        <f t="shared" si="243"/>
        <v xml:space="preserve"> </v>
      </c>
      <c r="AG1165" s="19">
        <f t="shared" si="244"/>
        <v>2</v>
      </c>
      <c r="AH1165" s="19">
        <f t="shared" si="245"/>
        <v>1</v>
      </c>
      <c r="AI1165" s="47">
        <f t="shared" si="246"/>
        <v>1.1371260276776475E-5</v>
      </c>
    </row>
    <row r="1166" spans="1:35">
      <c r="A1166" t="s">
        <v>2047</v>
      </c>
      <c r="B1166" t="s">
        <v>2048</v>
      </c>
      <c r="C1166" t="s">
        <v>891</v>
      </c>
      <c r="D1166" s="4" t="s">
        <v>1217</v>
      </c>
      <c r="F1166" t="s">
        <v>1293</v>
      </c>
      <c r="G1166" s="4"/>
      <c r="H1166" s="3" t="s">
        <v>1227</v>
      </c>
      <c r="I1166" s="3" t="s">
        <v>1227</v>
      </c>
      <c r="J1166" s="4">
        <v>61</v>
      </c>
      <c r="K1166" s="4">
        <v>182</v>
      </c>
      <c r="L1166" s="30" t="s">
        <v>1215</v>
      </c>
      <c r="M1166" s="17"/>
      <c r="N1166" s="41" t="str">
        <f t="shared" si="234"/>
        <v xml:space="preserve"> </v>
      </c>
      <c r="O1166" s="17"/>
      <c r="P1166" s="41" t="str">
        <f t="shared" si="235"/>
        <v xml:space="preserve"> </v>
      </c>
      <c r="Q1166" s="17"/>
      <c r="R1166" s="41" t="str">
        <f t="shared" si="236"/>
        <v xml:space="preserve"> </v>
      </c>
      <c r="S1166" s="17"/>
      <c r="T1166" s="41" t="str">
        <f t="shared" si="237"/>
        <v xml:space="preserve"> </v>
      </c>
      <c r="U1166" s="17">
        <v>103</v>
      </c>
      <c r="V1166" s="41">
        <f t="shared" si="238"/>
        <v>1.9929183677418107E-3</v>
      </c>
      <c r="W1166" s="17"/>
      <c r="X1166" s="41" t="str">
        <f t="shared" si="239"/>
        <v xml:space="preserve"> </v>
      </c>
      <c r="Y1166" s="17"/>
      <c r="Z1166" s="41" t="str">
        <f t="shared" si="240"/>
        <v xml:space="preserve"> </v>
      </c>
      <c r="AA1166" s="17"/>
      <c r="AB1166" s="41" t="str">
        <f t="shared" si="241"/>
        <v xml:space="preserve"> </v>
      </c>
      <c r="AC1166" s="17"/>
      <c r="AD1166" s="41" t="str">
        <f t="shared" si="242"/>
        <v xml:space="preserve"> </v>
      </c>
      <c r="AE1166" s="17">
        <v>19</v>
      </c>
      <c r="AF1166" s="42">
        <f t="shared" si="243"/>
        <v>2.0366598778004071E-3</v>
      </c>
      <c r="AG1166" s="19">
        <f t="shared" si="244"/>
        <v>3</v>
      </c>
      <c r="AH1166" s="19">
        <f t="shared" si="245"/>
        <v>122</v>
      </c>
      <c r="AI1166" s="47">
        <f t="shared" si="246"/>
        <v>1.38729375376673E-3</v>
      </c>
    </row>
    <row r="1167" spans="1:35">
      <c r="A1167" t="s">
        <v>2047</v>
      </c>
      <c r="B1167" t="s">
        <v>2147</v>
      </c>
      <c r="C1167" t="s">
        <v>891</v>
      </c>
      <c r="D1167" s="4" t="s">
        <v>1217</v>
      </c>
      <c r="F1167" t="s">
        <v>1294</v>
      </c>
      <c r="G1167" s="4"/>
      <c r="H1167" s="3" t="s">
        <v>1227</v>
      </c>
      <c r="I1167" s="3" t="s">
        <v>1227</v>
      </c>
      <c r="J1167" s="4">
        <v>371</v>
      </c>
      <c r="K1167" s="4">
        <v>182</v>
      </c>
      <c r="L1167" s="30" t="s">
        <v>1215</v>
      </c>
      <c r="M1167" s="17"/>
      <c r="N1167" s="41" t="str">
        <f t="shared" si="234"/>
        <v xml:space="preserve"> </v>
      </c>
      <c r="O1167" s="17"/>
      <c r="P1167" s="41" t="str">
        <f t="shared" si="235"/>
        <v xml:space="preserve"> </v>
      </c>
      <c r="Q1167" s="17"/>
      <c r="R1167" s="41" t="str">
        <f t="shared" si="236"/>
        <v xml:space="preserve"> </v>
      </c>
      <c r="S1167" s="17"/>
      <c r="T1167" s="41" t="str">
        <f t="shared" si="237"/>
        <v xml:space="preserve"> </v>
      </c>
      <c r="U1167" s="17">
        <v>76</v>
      </c>
      <c r="V1167" s="41">
        <f t="shared" si="238"/>
        <v>1.4705028732852196E-3</v>
      </c>
      <c r="W1167" s="17"/>
      <c r="X1167" s="41" t="str">
        <f t="shared" si="239"/>
        <v xml:space="preserve"> </v>
      </c>
      <c r="Y1167" s="17"/>
      <c r="Z1167" s="41" t="str">
        <f t="shared" si="240"/>
        <v xml:space="preserve"> </v>
      </c>
      <c r="AA1167" s="17"/>
      <c r="AB1167" s="41" t="str">
        <f t="shared" si="241"/>
        <v xml:space="preserve"> </v>
      </c>
      <c r="AC1167" s="17"/>
      <c r="AD1167" s="41" t="str">
        <f t="shared" si="242"/>
        <v xml:space="preserve"> </v>
      </c>
      <c r="AE1167" s="17">
        <v>24</v>
      </c>
      <c r="AF1167" s="42">
        <f t="shared" si="243"/>
        <v>2.5726230035373566E-3</v>
      </c>
      <c r="AG1167" s="19">
        <f t="shared" si="244"/>
        <v>3</v>
      </c>
      <c r="AH1167" s="19">
        <f t="shared" si="245"/>
        <v>100</v>
      </c>
      <c r="AI1167" s="47">
        <f t="shared" si="246"/>
        <v>1.1371260276776475E-3</v>
      </c>
    </row>
    <row r="1168" spans="1:35">
      <c r="A1168" t="s">
        <v>3431</v>
      </c>
      <c r="B1168" t="s">
        <v>3504</v>
      </c>
      <c r="C1168" t="s">
        <v>3430</v>
      </c>
      <c r="D1168" s="4" t="s">
        <v>1217</v>
      </c>
      <c r="E1168" s="2" t="s">
        <v>1803</v>
      </c>
      <c r="F1168" s="5" t="s">
        <v>3449</v>
      </c>
      <c r="G1168" s="4"/>
      <c r="H1168" s="3" t="s">
        <v>1227</v>
      </c>
      <c r="I1168" s="3" t="s">
        <v>505</v>
      </c>
      <c r="J1168" s="4"/>
      <c r="K1168" s="4"/>
      <c r="L1168" s="30" t="s">
        <v>1307</v>
      </c>
      <c r="M1168" s="17"/>
      <c r="N1168" s="41" t="str">
        <f t="shared" si="234"/>
        <v xml:space="preserve"> </v>
      </c>
      <c r="O1168" s="17"/>
      <c r="P1168" s="41" t="str">
        <f t="shared" si="235"/>
        <v xml:space="preserve"> </v>
      </c>
      <c r="Q1168" s="17"/>
      <c r="R1168" s="41" t="str">
        <f t="shared" si="236"/>
        <v xml:space="preserve"> </v>
      </c>
      <c r="S1168" s="17"/>
      <c r="T1168" s="41" t="str">
        <f t="shared" si="237"/>
        <v xml:space="preserve"> </v>
      </c>
      <c r="U1168" s="17">
        <v>3</v>
      </c>
      <c r="V1168" s="41">
        <f t="shared" si="238"/>
        <v>5.8046166050732348E-5</v>
      </c>
      <c r="W1168" s="17">
        <v>20</v>
      </c>
      <c r="X1168" s="41">
        <f t="shared" si="239"/>
        <v>3.1675641431738993E-3</v>
      </c>
      <c r="Y1168" s="17"/>
      <c r="Z1168" s="41" t="str">
        <f t="shared" si="240"/>
        <v xml:space="preserve"> </v>
      </c>
      <c r="AA1168" s="17"/>
      <c r="AB1168" s="41" t="str">
        <f t="shared" si="241"/>
        <v xml:space="preserve"> </v>
      </c>
      <c r="AC1168" s="17"/>
      <c r="AD1168" s="41" t="str">
        <f t="shared" si="242"/>
        <v xml:space="preserve"> </v>
      </c>
      <c r="AE1168" s="17"/>
      <c r="AF1168" s="42" t="str">
        <f t="shared" si="243"/>
        <v xml:space="preserve"> </v>
      </c>
      <c r="AG1168" s="19">
        <f t="shared" si="244"/>
        <v>4</v>
      </c>
      <c r="AH1168" s="19">
        <f t="shared" si="245"/>
        <v>23</v>
      </c>
      <c r="AI1168" s="47">
        <f t="shared" si="246"/>
        <v>2.6153898636585891E-4</v>
      </c>
    </row>
    <row r="1169" spans="1:35">
      <c r="A1169" t="s">
        <v>282</v>
      </c>
      <c r="B1169" t="s">
        <v>569</v>
      </c>
      <c r="C1169" t="s">
        <v>2625</v>
      </c>
      <c r="D1169" s="4" t="s">
        <v>1217</v>
      </c>
      <c r="G1169" s="4"/>
      <c r="H1169" s="3" t="s">
        <v>1227</v>
      </c>
      <c r="I1169" s="3" t="s">
        <v>1227</v>
      </c>
      <c r="J1169" s="4">
        <v>192</v>
      </c>
      <c r="K1169" s="4">
        <v>255</v>
      </c>
      <c r="L1169" s="30" t="s">
        <v>1305</v>
      </c>
      <c r="M1169" s="17"/>
      <c r="N1169" s="41" t="str">
        <f t="shared" si="234"/>
        <v xml:space="preserve"> </v>
      </c>
      <c r="O1169" s="17"/>
      <c r="P1169" s="41" t="str">
        <f t="shared" si="235"/>
        <v xml:space="preserve"> </v>
      </c>
      <c r="Q1169" s="17"/>
      <c r="R1169" s="41" t="str">
        <f t="shared" si="236"/>
        <v xml:space="preserve"> </v>
      </c>
      <c r="S1169" s="17"/>
      <c r="T1169" s="41" t="str">
        <f t="shared" si="237"/>
        <v xml:space="preserve"> </v>
      </c>
      <c r="U1169" s="17">
        <v>49</v>
      </c>
      <c r="V1169" s="41">
        <f t="shared" si="238"/>
        <v>9.4808737882862832E-4</v>
      </c>
      <c r="W1169" s="17"/>
      <c r="X1169" s="41" t="str">
        <f t="shared" si="239"/>
        <v xml:space="preserve"> </v>
      </c>
      <c r="Y1169" s="17"/>
      <c r="Z1169" s="41" t="str">
        <f t="shared" si="240"/>
        <v xml:space="preserve"> </v>
      </c>
      <c r="AA1169" s="17"/>
      <c r="AB1169" s="41" t="str">
        <f t="shared" si="241"/>
        <v xml:space="preserve"> </v>
      </c>
      <c r="AC1169" s="17"/>
      <c r="AD1169" s="41" t="str">
        <f t="shared" si="242"/>
        <v xml:space="preserve"> </v>
      </c>
      <c r="AE1169" s="17">
        <v>1</v>
      </c>
      <c r="AF1169" s="42">
        <f t="shared" si="243"/>
        <v>1.0719262514738985E-4</v>
      </c>
      <c r="AG1169" s="19">
        <f t="shared" si="244"/>
        <v>3</v>
      </c>
      <c r="AH1169" s="19">
        <f t="shared" si="245"/>
        <v>50</v>
      </c>
      <c r="AI1169" s="47">
        <f t="shared" si="246"/>
        <v>5.6856301383882376E-4</v>
      </c>
    </row>
    <row r="1170" spans="1:35">
      <c r="A1170" t="s">
        <v>2442</v>
      </c>
      <c r="B1170" t="s">
        <v>2268</v>
      </c>
      <c r="C1170" t="s">
        <v>498</v>
      </c>
      <c r="D1170" s="4" t="s">
        <v>1217</v>
      </c>
      <c r="E1170" s="2" t="s">
        <v>1803</v>
      </c>
      <c r="F1170" t="s">
        <v>4791</v>
      </c>
      <c r="G1170" s="4"/>
      <c r="H1170" s="3" t="s">
        <v>1227</v>
      </c>
      <c r="I1170" s="3" t="s">
        <v>505</v>
      </c>
      <c r="J1170" s="4"/>
      <c r="K1170" s="4"/>
      <c r="L1170" s="30" t="s">
        <v>1215</v>
      </c>
      <c r="M1170" s="17"/>
      <c r="N1170" s="41" t="str">
        <f t="shared" si="234"/>
        <v xml:space="preserve"> </v>
      </c>
      <c r="O1170" s="17"/>
      <c r="P1170" s="41" t="str">
        <f t="shared" si="235"/>
        <v xml:space="preserve"> </v>
      </c>
      <c r="Q1170" s="17"/>
      <c r="R1170" s="41" t="str">
        <f t="shared" si="236"/>
        <v xml:space="preserve"> </v>
      </c>
      <c r="S1170" s="17"/>
      <c r="T1170" s="41" t="str">
        <f t="shared" si="237"/>
        <v xml:space="preserve"> </v>
      </c>
      <c r="U1170" s="17">
        <v>1</v>
      </c>
      <c r="V1170" s="41">
        <f t="shared" si="238"/>
        <v>1.9348722016910783E-5</v>
      </c>
      <c r="W1170" s="17"/>
      <c r="X1170" s="41" t="str">
        <f t="shared" si="239"/>
        <v xml:space="preserve"> </v>
      </c>
      <c r="Y1170" s="17"/>
      <c r="Z1170" s="41" t="str">
        <f t="shared" si="240"/>
        <v xml:space="preserve"> </v>
      </c>
      <c r="AA1170" s="17"/>
      <c r="AB1170" s="41" t="str">
        <f t="shared" si="241"/>
        <v xml:space="preserve"> </v>
      </c>
      <c r="AC1170" s="17"/>
      <c r="AD1170" s="41" t="str">
        <f t="shared" si="242"/>
        <v xml:space="preserve"> </v>
      </c>
      <c r="AE1170" s="17"/>
      <c r="AF1170" s="42" t="str">
        <f t="shared" si="243"/>
        <v xml:space="preserve"> </v>
      </c>
      <c r="AG1170" s="19">
        <f t="shared" si="244"/>
        <v>2</v>
      </c>
      <c r="AH1170" s="19">
        <f t="shared" si="245"/>
        <v>1</v>
      </c>
      <c r="AI1170" s="47">
        <f t="shared" si="246"/>
        <v>1.1371260276776475E-5</v>
      </c>
    </row>
    <row r="1171" spans="1:35">
      <c r="A1171" t="s">
        <v>2442</v>
      </c>
      <c r="B1171" t="s">
        <v>565</v>
      </c>
      <c r="C1171" t="s">
        <v>498</v>
      </c>
      <c r="D1171" s="4" t="s">
        <v>1217</v>
      </c>
      <c r="F1171" t="s">
        <v>2623</v>
      </c>
      <c r="G1171" s="4"/>
      <c r="H1171" s="3" t="s">
        <v>1227</v>
      </c>
      <c r="I1171" s="3" t="s">
        <v>1227</v>
      </c>
      <c r="J1171" s="4">
        <v>193</v>
      </c>
      <c r="K1171" s="4">
        <v>270</v>
      </c>
      <c r="L1171" s="30" t="s">
        <v>1215</v>
      </c>
      <c r="M1171" s="17"/>
      <c r="N1171" s="41" t="str">
        <f t="shared" si="234"/>
        <v xml:space="preserve"> </v>
      </c>
      <c r="O1171" s="17"/>
      <c r="P1171" s="41" t="str">
        <f t="shared" si="235"/>
        <v xml:space="preserve"> </v>
      </c>
      <c r="Q1171" s="17"/>
      <c r="R1171" s="41" t="str">
        <f t="shared" si="236"/>
        <v xml:space="preserve"> </v>
      </c>
      <c r="S1171" s="17">
        <v>3</v>
      </c>
      <c r="T1171" s="41">
        <f t="shared" si="237"/>
        <v>1.5965939329430547E-3</v>
      </c>
      <c r="U1171" s="17">
        <v>82</v>
      </c>
      <c r="V1171" s="41">
        <f t="shared" si="238"/>
        <v>1.5865952053866841E-3</v>
      </c>
      <c r="W1171" s="17">
        <v>2</v>
      </c>
      <c r="X1171" s="41">
        <f t="shared" si="239"/>
        <v>3.1675641431738993E-4</v>
      </c>
      <c r="Y1171" s="17"/>
      <c r="Z1171" s="41" t="str">
        <f t="shared" si="240"/>
        <v xml:space="preserve"> </v>
      </c>
      <c r="AA1171" s="17">
        <v>1</v>
      </c>
      <c r="AB1171" s="41">
        <f t="shared" si="241"/>
        <v>4.5808520384791571E-4</v>
      </c>
      <c r="AC1171" s="17"/>
      <c r="AD1171" s="41" t="str">
        <f t="shared" si="242"/>
        <v xml:space="preserve"> </v>
      </c>
      <c r="AE1171" s="17">
        <v>2</v>
      </c>
      <c r="AF1171" s="42">
        <f t="shared" si="243"/>
        <v>2.1438525029477971E-4</v>
      </c>
      <c r="AG1171" s="19">
        <f t="shared" si="244"/>
        <v>9</v>
      </c>
      <c r="AH1171" s="19">
        <f t="shared" si="245"/>
        <v>90</v>
      </c>
      <c r="AI1171" s="47">
        <f t="shared" si="246"/>
        <v>1.0234134249098828E-3</v>
      </c>
    </row>
    <row r="1172" spans="1:35">
      <c r="A1172" t="s">
        <v>2442</v>
      </c>
      <c r="B1172" t="s">
        <v>281</v>
      </c>
      <c r="C1172" t="s">
        <v>498</v>
      </c>
      <c r="D1172" s="4" t="s">
        <v>1217</v>
      </c>
      <c r="F1172" s="13" t="s">
        <v>5948</v>
      </c>
      <c r="G1172" s="4"/>
      <c r="H1172" s="3" t="s">
        <v>1227</v>
      </c>
      <c r="I1172" s="3" t="s">
        <v>505</v>
      </c>
      <c r="J1172" s="4"/>
      <c r="K1172" s="4"/>
      <c r="L1172" s="30" t="s">
        <v>1215</v>
      </c>
      <c r="M1172" s="17"/>
      <c r="N1172" s="41" t="str">
        <f t="shared" si="234"/>
        <v xml:space="preserve"> </v>
      </c>
      <c r="O1172" s="17"/>
      <c r="P1172" s="41" t="str">
        <f t="shared" si="235"/>
        <v xml:space="preserve"> </v>
      </c>
      <c r="Q1172" s="17"/>
      <c r="R1172" s="41" t="str">
        <f t="shared" si="236"/>
        <v xml:space="preserve"> </v>
      </c>
      <c r="S1172" s="17"/>
      <c r="T1172" s="41" t="str">
        <f t="shared" si="237"/>
        <v xml:space="preserve"> </v>
      </c>
      <c r="U1172" s="17">
        <v>1</v>
      </c>
      <c r="V1172" s="41">
        <f t="shared" si="238"/>
        <v>1.9348722016910783E-5</v>
      </c>
      <c r="W1172" s="17"/>
      <c r="X1172" s="41" t="str">
        <f t="shared" si="239"/>
        <v xml:space="preserve"> </v>
      </c>
      <c r="Y1172" s="17"/>
      <c r="Z1172" s="41" t="str">
        <f t="shared" si="240"/>
        <v xml:space="preserve"> </v>
      </c>
      <c r="AA1172" s="17"/>
      <c r="AB1172" s="41" t="str">
        <f t="shared" si="241"/>
        <v xml:space="preserve"> </v>
      </c>
      <c r="AC1172" s="17"/>
      <c r="AD1172" s="41" t="str">
        <f t="shared" si="242"/>
        <v xml:space="preserve"> </v>
      </c>
      <c r="AE1172" s="17"/>
      <c r="AF1172" s="42" t="str">
        <f t="shared" si="243"/>
        <v xml:space="preserve"> </v>
      </c>
      <c r="AG1172" s="19">
        <f t="shared" si="244"/>
        <v>2</v>
      </c>
      <c r="AH1172" s="19">
        <f t="shared" si="245"/>
        <v>1</v>
      </c>
      <c r="AI1172" s="47">
        <f t="shared" si="246"/>
        <v>1.1371260276776475E-5</v>
      </c>
    </row>
    <row r="1173" spans="1:35">
      <c r="A1173" t="s">
        <v>2442</v>
      </c>
      <c r="B1173" t="s">
        <v>2444</v>
      </c>
      <c r="C1173" t="s">
        <v>498</v>
      </c>
      <c r="D1173" s="4" t="s">
        <v>1217</v>
      </c>
      <c r="G1173" s="4"/>
      <c r="H1173" s="3" t="s">
        <v>1227</v>
      </c>
      <c r="I1173" s="3" t="s">
        <v>1227</v>
      </c>
      <c r="J1173" s="4"/>
      <c r="K1173" s="4">
        <v>271</v>
      </c>
      <c r="L1173" s="30" t="s">
        <v>1305</v>
      </c>
      <c r="M1173" s="17"/>
      <c r="N1173" s="41" t="str">
        <f t="shared" si="234"/>
        <v xml:space="preserve"> </v>
      </c>
      <c r="O1173" s="17">
        <v>3</v>
      </c>
      <c r="P1173" s="41">
        <f t="shared" si="235"/>
        <v>5.3619302949061668E-4</v>
      </c>
      <c r="Q1173" s="17"/>
      <c r="R1173" s="41" t="str">
        <f t="shared" si="236"/>
        <v xml:space="preserve"> </v>
      </c>
      <c r="S1173" s="17"/>
      <c r="T1173" s="41" t="str">
        <f t="shared" si="237"/>
        <v xml:space="preserve"> </v>
      </c>
      <c r="U1173" s="17">
        <v>4</v>
      </c>
      <c r="V1173" s="41">
        <f t="shared" si="238"/>
        <v>7.739488806764313E-5</v>
      </c>
      <c r="W1173" s="17">
        <v>37</v>
      </c>
      <c r="X1173" s="41">
        <f t="shared" si="239"/>
        <v>5.8599936648717141E-3</v>
      </c>
      <c r="Y1173" s="17"/>
      <c r="Z1173" s="41" t="str">
        <f t="shared" si="240"/>
        <v xml:space="preserve"> </v>
      </c>
      <c r="AA1173" s="17"/>
      <c r="AB1173" s="41" t="str">
        <f t="shared" si="241"/>
        <v xml:space="preserve"> </v>
      </c>
      <c r="AC1173" s="17"/>
      <c r="AD1173" s="41" t="str">
        <f t="shared" si="242"/>
        <v xml:space="preserve"> </v>
      </c>
      <c r="AE1173" s="17"/>
      <c r="AF1173" s="42" t="str">
        <f t="shared" si="243"/>
        <v xml:space="preserve"> </v>
      </c>
      <c r="AG1173" s="19">
        <f t="shared" si="244"/>
        <v>6</v>
      </c>
      <c r="AH1173" s="19">
        <f t="shared" si="245"/>
        <v>44</v>
      </c>
      <c r="AI1173" s="47">
        <f t="shared" si="246"/>
        <v>5.0033545217816489E-4</v>
      </c>
    </row>
    <row r="1174" spans="1:35">
      <c r="A1174" t="s">
        <v>2442</v>
      </c>
      <c r="B1174" t="s">
        <v>2179</v>
      </c>
      <c r="C1174" t="s">
        <v>498</v>
      </c>
      <c r="D1174" s="4" t="s">
        <v>1217</v>
      </c>
      <c r="G1174" s="4"/>
      <c r="H1174" s="3" t="s">
        <v>1227</v>
      </c>
      <c r="I1174" s="3" t="s">
        <v>1227</v>
      </c>
      <c r="J1174" s="4">
        <v>193</v>
      </c>
      <c r="K1174" s="4">
        <v>270</v>
      </c>
      <c r="L1174" s="30" t="s">
        <v>1305</v>
      </c>
      <c r="M1174" s="17"/>
      <c r="N1174" s="41" t="str">
        <f t="shared" si="234"/>
        <v xml:space="preserve"> </v>
      </c>
      <c r="O1174" s="17"/>
      <c r="P1174" s="41" t="str">
        <f t="shared" si="235"/>
        <v xml:space="preserve"> </v>
      </c>
      <c r="Q1174" s="17"/>
      <c r="R1174" s="41" t="str">
        <f t="shared" si="236"/>
        <v xml:space="preserve"> </v>
      </c>
      <c r="S1174" s="17"/>
      <c r="T1174" s="41" t="str">
        <f t="shared" si="237"/>
        <v xml:space="preserve"> </v>
      </c>
      <c r="U1174" s="17">
        <v>6</v>
      </c>
      <c r="V1174" s="41">
        <f t="shared" si="238"/>
        <v>1.160923321014647E-4</v>
      </c>
      <c r="W1174" s="17"/>
      <c r="X1174" s="41" t="str">
        <f t="shared" si="239"/>
        <v xml:space="preserve"> </v>
      </c>
      <c r="Y1174" s="17"/>
      <c r="Z1174" s="41" t="str">
        <f t="shared" si="240"/>
        <v xml:space="preserve"> </v>
      </c>
      <c r="AA1174" s="17"/>
      <c r="AB1174" s="41" t="str">
        <f t="shared" si="241"/>
        <v xml:space="preserve"> </v>
      </c>
      <c r="AC1174" s="17"/>
      <c r="AD1174" s="41" t="str">
        <f t="shared" si="242"/>
        <v xml:space="preserve"> </v>
      </c>
      <c r="AE1174" s="17"/>
      <c r="AF1174" s="42" t="str">
        <f t="shared" si="243"/>
        <v xml:space="preserve"> </v>
      </c>
      <c r="AG1174" s="19">
        <f t="shared" si="244"/>
        <v>2</v>
      </c>
      <c r="AH1174" s="19">
        <f t="shared" si="245"/>
        <v>6</v>
      </c>
      <c r="AI1174" s="47">
        <f t="shared" si="246"/>
        <v>6.8227561660658855E-5</v>
      </c>
    </row>
    <row r="1175" spans="1:35">
      <c r="A1175" t="s">
        <v>2442</v>
      </c>
      <c r="B1175" t="s">
        <v>1126</v>
      </c>
      <c r="C1175" t="s">
        <v>498</v>
      </c>
      <c r="D1175" s="4" t="s">
        <v>1217</v>
      </c>
      <c r="F1175" s="8" t="s">
        <v>2624</v>
      </c>
      <c r="G1175" s="4"/>
      <c r="H1175" s="3" t="s">
        <v>1227</v>
      </c>
      <c r="I1175" s="3" t="s">
        <v>1227</v>
      </c>
      <c r="J1175" s="4">
        <v>372</v>
      </c>
      <c r="K1175" s="4">
        <v>270</v>
      </c>
      <c r="L1175" s="30" t="s">
        <v>1215</v>
      </c>
      <c r="M1175" s="17"/>
      <c r="N1175" s="41" t="str">
        <f t="shared" si="234"/>
        <v xml:space="preserve"> </v>
      </c>
      <c r="O1175" s="17"/>
      <c r="P1175" s="41" t="str">
        <f t="shared" si="235"/>
        <v xml:space="preserve"> </v>
      </c>
      <c r="Q1175" s="17"/>
      <c r="R1175" s="41" t="str">
        <f t="shared" si="236"/>
        <v xml:space="preserve"> </v>
      </c>
      <c r="S1175" s="17">
        <v>14</v>
      </c>
      <c r="T1175" s="41">
        <f t="shared" si="237"/>
        <v>7.4507716870675887E-3</v>
      </c>
      <c r="U1175" s="17">
        <v>104</v>
      </c>
      <c r="V1175" s="41">
        <f t="shared" si="238"/>
        <v>2.0122670897587216E-3</v>
      </c>
      <c r="W1175" s="17"/>
      <c r="X1175" s="41" t="str">
        <f t="shared" si="239"/>
        <v xml:space="preserve"> </v>
      </c>
      <c r="Y1175" s="17"/>
      <c r="Z1175" s="41" t="str">
        <f t="shared" si="240"/>
        <v xml:space="preserve"> </v>
      </c>
      <c r="AA1175" s="17"/>
      <c r="AB1175" s="41" t="str">
        <f t="shared" si="241"/>
        <v xml:space="preserve"> </v>
      </c>
      <c r="AC1175" s="17"/>
      <c r="AD1175" s="41" t="str">
        <f t="shared" si="242"/>
        <v xml:space="preserve"> </v>
      </c>
      <c r="AE1175" s="17">
        <v>65</v>
      </c>
      <c r="AF1175" s="42">
        <f t="shared" si="243"/>
        <v>6.967520634580341E-3</v>
      </c>
      <c r="AG1175" s="19">
        <f t="shared" si="244"/>
        <v>5</v>
      </c>
      <c r="AH1175" s="19">
        <f t="shared" si="245"/>
        <v>183</v>
      </c>
      <c r="AI1175" s="47">
        <f t="shared" si="246"/>
        <v>2.080940630650095E-3</v>
      </c>
    </row>
    <row r="1176" spans="1:35">
      <c r="A1176" t="s">
        <v>969</v>
      </c>
      <c r="B1176" t="s">
        <v>970</v>
      </c>
      <c r="C1176" t="s">
        <v>2522</v>
      </c>
      <c r="D1176" s="4" t="s">
        <v>1217</v>
      </c>
      <c r="F1176" s="5" t="s">
        <v>5463</v>
      </c>
      <c r="G1176" s="4"/>
      <c r="H1176" s="3" t="s">
        <v>1227</v>
      </c>
      <c r="I1176" s="3" t="s">
        <v>1227</v>
      </c>
      <c r="J1176" s="4" t="s">
        <v>5229</v>
      </c>
      <c r="K1176" s="4">
        <v>224</v>
      </c>
      <c r="L1176" s="30" t="s">
        <v>1307</v>
      </c>
      <c r="M1176" s="17"/>
      <c r="N1176" s="41" t="str">
        <f t="shared" si="234"/>
        <v xml:space="preserve"> </v>
      </c>
      <c r="O1176" s="17">
        <v>1</v>
      </c>
      <c r="P1176" s="41">
        <f t="shared" si="235"/>
        <v>1.7873100983020553E-4</v>
      </c>
      <c r="Q1176" s="17"/>
      <c r="R1176" s="41" t="str">
        <f t="shared" si="236"/>
        <v xml:space="preserve"> </v>
      </c>
      <c r="S1176" s="17"/>
      <c r="T1176" s="41" t="str">
        <f t="shared" si="237"/>
        <v xml:space="preserve"> </v>
      </c>
      <c r="U1176" s="17">
        <v>3</v>
      </c>
      <c r="V1176" s="41">
        <f t="shared" si="238"/>
        <v>5.8046166050732348E-5</v>
      </c>
      <c r="W1176" s="17"/>
      <c r="X1176" s="41" t="str">
        <f t="shared" si="239"/>
        <v xml:space="preserve"> </v>
      </c>
      <c r="Y1176" s="17"/>
      <c r="Z1176" s="41" t="str">
        <f t="shared" si="240"/>
        <v xml:space="preserve"> </v>
      </c>
      <c r="AA1176" s="17"/>
      <c r="AB1176" s="41" t="str">
        <f t="shared" si="241"/>
        <v xml:space="preserve"> </v>
      </c>
      <c r="AC1176" s="17">
        <v>1</v>
      </c>
      <c r="AD1176" s="41">
        <f t="shared" si="242"/>
        <v>2.6845637583892615E-4</v>
      </c>
      <c r="AE1176" s="17"/>
      <c r="AF1176" s="42" t="str">
        <f t="shared" si="243"/>
        <v xml:space="preserve"> </v>
      </c>
      <c r="AG1176" s="19">
        <f t="shared" si="244"/>
        <v>6</v>
      </c>
      <c r="AH1176" s="19">
        <f t="shared" si="245"/>
        <v>5</v>
      </c>
      <c r="AI1176" s="47">
        <f t="shared" si="246"/>
        <v>5.6856301383882375E-5</v>
      </c>
    </row>
    <row r="1177" spans="1:35">
      <c r="A1177" t="s">
        <v>969</v>
      </c>
      <c r="B1177" t="s">
        <v>1552</v>
      </c>
      <c r="C1177" t="s">
        <v>2522</v>
      </c>
      <c r="D1177" s="4" t="s">
        <v>1217</v>
      </c>
      <c r="F1177" t="s">
        <v>2626</v>
      </c>
      <c r="G1177" s="4"/>
      <c r="H1177" s="3" t="s">
        <v>1227</v>
      </c>
      <c r="I1177" s="3" t="s">
        <v>1227</v>
      </c>
      <c r="J1177" s="4"/>
      <c r="K1177" s="4">
        <v>224</v>
      </c>
      <c r="L1177" s="30" t="s">
        <v>1307</v>
      </c>
      <c r="M1177" s="17"/>
      <c r="N1177" s="41" t="str">
        <f t="shared" si="234"/>
        <v xml:space="preserve"> </v>
      </c>
      <c r="O1177" s="17"/>
      <c r="P1177" s="41" t="str">
        <f t="shared" si="235"/>
        <v xml:space="preserve"> </v>
      </c>
      <c r="Q1177" s="17"/>
      <c r="R1177" s="41" t="str">
        <f t="shared" si="236"/>
        <v xml:space="preserve"> </v>
      </c>
      <c r="S1177" s="17"/>
      <c r="T1177" s="41" t="str">
        <f t="shared" si="237"/>
        <v xml:space="preserve"> </v>
      </c>
      <c r="U1177" s="17">
        <v>3</v>
      </c>
      <c r="V1177" s="41">
        <f t="shared" si="238"/>
        <v>5.8046166050732348E-5</v>
      </c>
      <c r="W1177" s="17"/>
      <c r="X1177" s="41" t="str">
        <f t="shared" si="239"/>
        <v xml:space="preserve"> </v>
      </c>
      <c r="Y1177" s="17"/>
      <c r="Z1177" s="41" t="str">
        <f t="shared" si="240"/>
        <v xml:space="preserve"> </v>
      </c>
      <c r="AA1177" s="17"/>
      <c r="AB1177" s="41" t="str">
        <f t="shared" si="241"/>
        <v xml:space="preserve"> </v>
      </c>
      <c r="AC1177" s="17"/>
      <c r="AD1177" s="41" t="str">
        <f t="shared" si="242"/>
        <v xml:space="preserve"> </v>
      </c>
      <c r="AE1177" s="17"/>
      <c r="AF1177" s="42" t="str">
        <f t="shared" si="243"/>
        <v xml:space="preserve"> </v>
      </c>
      <c r="AG1177" s="19">
        <f t="shared" si="244"/>
        <v>2</v>
      </c>
      <c r="AH1177" s="19">
        <f t="shared" si="245"/>
        <v>3</v>
      </c>
      <c r="AI1177" s="47">
        <f t="shared" si="246"/>
        <v>3.4113780830329428E-5</v>
      </c>
    </row>
    <row r="1178" spans="1:35">
      <c r="A1178" t="s">
        <v>927</v>
      </c>
      <c r="B1178" t="s">
        <v>2191</v>
      </c>
      <c r="C1178" t="s">
        <v>928</v>
      </c>
      <c r="D1178" s="4" t="s">
        <v>1308</v>
      </c>
      <c r="F1178" t="s">
        <v>2627</v>
      </c>
      <c r="G1178" s="4"/>
      <c r="H1178" s="3" t="s">
        <v>1227</v>
      </c>
      <c r="I1178" s="3" t="s">
        <v>1227</v>
      </c>
      <c r="J1178" s="4"/>
      <c r="K1178" s="4"/>
      <c r="L1178" s="30" t="s">
        <v>1307</v>
      </c>
      <c r="M1178" s="17"/>
      <c r="N1178" s="41" t="str">
        <f t="shared" si="234"/>
        <v xml:space="preserve"> </v>
      </c>
      <c r="O1178" s="17"/>
      <c r="P1178" s="41" t="str">
        <f t="shared" si="235"/>
        <v xml:space="preserve"> </v>
      </c>
      <c r="Q1178" s="17"/>
      <c r="R1178" s="41" t="str">
        <f t="shared" si="236"/>
        <v xml:space="preserve"> </v>
      </c>
      <c r="S1178" s="17"/>
      <c r="T1178" s="41" t="str">
        <f t="shared" si="237"/>
        <v xml:space="preserve"> </v>
      </c>
      <c r="U1178" s="17">
        <v>2</v>
      </c>
      <c r="V1178" s="41">
        <f t="shared" si="238"/>
        <v>3.8697444033821565E-5</v>
      </c>
      <c r="W1178" s="17"/>
      <c r="X1178" s="41" t="str">
        <f t="shared" si="239"/>
        <v xml:space="preserve"> </v>
      </c>
      <c r="Y1178" s="17"/>
      <c r="Z1178" s="41" t="str">
        <f t="shared" si="240"/>
        <v xml:space="preserve"> </v>
      </c>
      <c r="AA1178" s="17"/>
      <c r="AB1178" s="41" t="str">
        <f t="shared" si="241"/>
        <v xml:space="preserve"> </v>
      </c>
      <c r="AC1178" s="17"/>
      <c r="AD1178" s="41" t="str">
        <f t="shared" si="242"/>
        <v xml:space="preserve"> </v>
      </c>
      <c r="AE1178" s="17">
        <v>1</v>
      </c>
      <c r="AF1178" s="42">
        <f t="shared" si="243"/>
        <v>1.0719262514738985E-4</v>
      </c>
      <c r="AG1178" s="19">
        <f t="shared" si="244"/>
        <v>3</v>
      </c>
      <c r="AH1178" s="19">
        <f t="shared" si="245"/>
        <v>3</v>
      </c>
      <c r="AI1178" s="47">
        <f t="shared" si="246"/>
        <v>3.4113780830329428E-5</v>
      </c>
    </row>
    <row r="1179" spans="1:35">
      <c r="A1179" t="s">
        <v>145</v>
      </c>
      <c r="B1179" t="s">
        <v>146</v>
      </c>
      <c r="C1179" t="s">
        <v>928</v>
      </c>
      <c r="D1179" s="4" t="s">
        <v>1308</v>
      </c>
      <c r="F1179" t="s">
        <v>1166</v>
      </c>
      <c r="G1179" s="4"/>
      <c r="H1179" s="3" t="s">
        <v>1227</v>
      </c>
      <c r="I1179" s="3" t="s">
        <v>1227</v>
      </c>
      <c r="J1179" s="4">
        <v>316</v>
      </c>
      <c r="K1179" s="4"/>
      <c r="L1179" s="30" t="s">
        <v>1307</v>
      </c>
      <c r="M1179" s="17"/>
      <c r="N1179" s="41" t="str">
        <f t="shared" si="234"/>
        <v xml:space="preserve"> </v>
      </c>
      <c r="O1179" s="17"/>
      <c r="P1179" s="41" t="str">
        <f t="shared" si="235"/>
        <v xml:space="preserve"> </v>
      </c>
      <c r="Q1179" s="17"/>
      <c r="R1179" s="41" t="str">
        <f t="shared" si="236"/>
        <v xml:space="preserve"> </v>
      </c>
      <c r="S1179" s="17"/>
      <c r="T1179" s="41" t="str">
        <f t="shared" si="237"/>
        <v xml:space="preserve"> </v>
      </c>
      <c r="U1179" s="17"/>
      <c r="V1179" s="41" t="str">
        <f t="shared" si="238"/>
        <v xml:space="preserve"> </v>
      </c>
      <c r="W1179" s="17">
        <v>1</v>
      </c>
      <c r="X1179" s="41">
        <f t="shared" si="239"/>
        <v>1.5837820715869496E-4</v>
      </c>
      <c r="Y1179" s="17">
        <v>1</v>
      </c>
      <c r="Z1179" s="41">
        <f t="shared" si="240"/>
        <v>3.1969309462915604E-4</v>
      </c>
      <c r="AA1179" s="17"/>
      <c r="AB1179" s="41" t="str">
        <f t="shared" si="241"/>
        <v xml:space="preserve"> </v>
      </c>
      <c r="AC1179" s="17">
        <v>2</v>
      </c>
      <c r="AD1179" s="41">
        <f t="shared" si="242"/>
        <v>5.369127516778523E-4</v>
      </c>
      <c r="AE1179" s="17"/>
      <c r="AF1179" s="42" t="str">
        <f t="shared" si="243"/>
        <v xml:space="preserve"> </v>
      </c>
      <c r="AG1179" s="19">
        <f t="shared" si="244"/>
        <v>6</v>
      </c>
      <c r="AH1179" s="19">
        <f t="shared" si="245"/>
        <v>4</v>
      </c>
      <c r="AI1179" s="47">
        <f t="shared" si="246"/>
        <v>4.5485041107105901E-5</v>
      </c>
    </row>
    <row r="1180" spans="1:35">
      <c r="A1180" t="s">
        <v>101</v>
      </c>
      <c r="B1180" t="s">
        <v>763</v>
      </c>
      <c r="C1180" t="s">
        <v>341</v>
      </c>
      <c r="D1180" s="4" t="s">
        <v>1218</v>
      </c>
      <c r="E1180" s="2" t="s">
        <v>4</v>
      </c>
      <c r="F1180" t="s">
        <v>6</v>
      </c>
      <c r="G1180" s="4"/>
      <c r="H1180" s="3" t="s">
        <v>1227</v>
      </c>
      <c r="I1180" s="3" t="s">
        <v>1227</v>
      </c>
      <c r="J1180" s="4">
        <v>237</v>
      </c>
      <c r="K1180" s="4">
        <v>382</v>
      </c>
      <c r="L1180" s="30" t="s">
        <v>1307</v>
      </c>
      <c r="M1180" s="17"/>
      <c r="N1180" s="41" t="str">
        <f t="shared" si="234"/>
        <v xml:space="preserve"> </v>
      </c>
      <c r="O1180" s="17"/>
      <c r="P1180" s="41" t="str">
        <f t="shared" si="235"/>
        <v xml:space="preserve"> </v>
      </c>
      <c r="Q1180" s="17"/>
      <c r="R1180" s="41" t="str">
        <f t="shared" si="236"/>
        <v xml:space="preserve"> </v>
      </c>
      <c r="S1180" s="17"/>
      <c r="T1180" s="41" t="str">
        <f t="shared" si="237"/>
        <v xml:space="preserve"> </v>
      </c>
      <c r="U1180" s="17">
        <v>3</v>
      </c>
      <c r="V1180" s="41">
        <f t="shared" si="238"/>
        <v>5.8046166050732348E-5</v>
      </c>
      <c r="W1180" s="17"/>
      <c r="X1180" s="41" t="str">
        <f t="shared" si="239"/>
        <v xml:space="preserve"> </v>
      </c>
      <c r="Y1180" s="17"/>
      <c r="Z1180" s="41" t="str">
        <f t="shared" si="240"/>
        <v xml:space="preserve"> </v>
      </c>
      <c r="AA1180" s="17"/>
      <c r="AB1180" s="41" t="str">
        <f t="shared" si="241"/>
        <v xml:space="preserve"> </v>
      </c>
      <c r="AC1180" s="17"/>
      <c r="AD1180" s="41" t="str">
        <f t="shared" si="242"/>
        <v xml:space="preserve"> </v>
      </c>
      <c r="AE1180" s="17"/>
      <c r="AF1180" s="42" t="str">
        <f t="shared" si="243"/>
        <v xml:space="preserve"> </v>
      </c>
      <c r="AG1180" s="19">
        <f t="shared" si="244"/>
        <v>2</v>
      </c>
      <c r="AH1180" s="19">
        <f t="shared" si="245"/>
        <v>3</v>
      </c>
      <c r="AI1180" s="47">
        <f t="shared" si="246"/>
        <v>3.4113780830329428E-5</v>
      </c>
    </row>
    <row r="1181" spans="1:35">
      <c r="A1181" t="s">
        <v>101</v>
      </c>
      <c r="B1181" t="s">
        <v>2059</v>
      </c>
      <c r="C1181" t="s">
        <v>341</v>
      </c>
      <c r="D1181" s="4" t="s">
        <v>1218</v>
      </c>
      <c r="F1181" t="s">
        <v>4714</v>
      </c>
      <c r="G1181" s="4"/>
      <c r="H1181" s="3" t="s">
        <v>1227</v>
      </c>
      <c r="I1181" s="3" t="s">
        <v>1227</v>
      </c>
      <c r="J1181" s="4"/>
      <c r="K1181" s="4"/>
      <c r="L1181" s="30" t="s">
        <v>1307</v>
      </c>
      <c r="M1181" s="17">
        <v>2</v>
      </c>
      <c r="N1181" s="41">
        <f t="shared" si="234"/>
        <v>1.0615711252653928E-3</v>
      </c>
      <c r="O1181" s="17"/>
      <c r="P1181" s="41" t="str">
        <f t="shared" si="235"/>
        <v xml:space="preserve"> </v>
      </c>
      <c r="Q1181" s="17"/>
      <c r="R1181" s="41" t="str">
        <f t="shared" si="236"/>
        <v xml:space="preserve"> </v>
      </c>
      <c r="S1181" s="17"/>
      <c r="T1181" s="41" t="str">
        <f t="shared" si="237"/>
        <v xml:space="preserve"> </v>
      </c>
      <c r="U1181" s="17"/>
      <c r="V1181" s="41" t="str">
        <f t="shared" si="238"/>
        <v xml:space="preserve"> </v>
      </c>
      <c r="W1181" s="17"/>
      <c r="X1181" s="41" t="str">
        <f t="shared" si="239"/>
        <v xml:space="preserve"> </v>
      </c>
      <c r="Y1181" s="17"/>
      <c r="Z1181" s="41" t="str">
        <f t="shared" si="240"/>
        <v xml:space="preserve"> </v>
      </c>
      <c r="AA1181" s="17"/>
      <c r="AB1181" s="41" t="str">
        <f t="shared" si="241"/>
        <v xml:space="preserve"> </v>
      </c>
      <c r="AC1181" s="17"/>
      <c r="AD1181" s="41" t="str">
        <f t="shared" si="242"/>
        <v xml:space="preserve"> </v>
      </c>
      <c r="AE1181" s="17"/>
      <c r="AF1181" s="42" t="str">
        <f t="shared" si="243"/>
        <v xml:space="preserve"> </v>
      </c>
      <c r="AG1181" s="19">
        <f t="shared" si="244"/>
        <v>2</v>
      </c>
      <c r="AH1181" s="19">
        <f t="shared" si="245"/>
        <v>2</v>
      </c>
      <c r="AI1181" s="47">
        <f t="shared" si="246"/>
        <v>2.2742520553552951E-5</v>
      </c>
    </row>
    <row r="1182" spans="1:35">
      <c r="A1182" t="s">
        <v>101</v>
      </c>
      <c r="B1182" t="s">
        <v>102</v>
      </c>
      <c r="C1182" t="s">
        <v>341</v>
      </c>
      <c r="D1182" s="4" t="s">
        <v>1218</v>
      </c>
      <c r="F1182" t="s">
        <v>5621</v>
      </c>
      <c r="G1182" s="4"/>
      <c r="H1182" s="3" t="s">
        <v>1227</v>
      </c>
      <c r="I1182" s="3" t="s">
        <v>1227</v>
      </c>
      <c r="J1182" s="4">
        <v>238</v>
      </c>
      <c r="K1182" s="4">
        <v>382</v>
      </c>
      <c r="L1182" s="30" t="s">
        <v>1307</v>
      </c>
      <c r="M1182" s="17"/>
      <c r="N1182" s="41" t="str">
        <f t="shared" si="234"/>
        <v xml:space="preserve"> </v>
      </c>
      <c r="O1182" s="17">
        <v>2</v>
      </c>
      <c r="P1182" s="41">
        <f t="shared" si="235"/>
        <v>3.5746201966041106E-4</v>
      </c>
      <c r="Q1182" s="17"/>
      <c r="R1182" s="41" t="str">
        <f t="shared" si="236"/>
        <v xml:space="preserve"> </v>
      </c>
      <c r="S1182" s="17"/>
      <c r="T1182" s="41" t="str">
        <f t="shared" si="237"/>
        <v xml:space="preserve"> </v>
      </c>
      <c r="U1182" s="17">
        <v>4</v>
      </c>
      <c r="V1182" s="41">
        <f t="shared" si="238"/>
        <v>7.739488806764313E-5</v>
      </c>
      <c r="W1182" s="17">
        <v>1</v>
      </c>
      <c r="X1182" s="41">
        <f t="shared" si="239"/>
        <v>1.5837820715869496E-4</v>
      </c>
      <c r="Y1182" s="17">
        <v>3</v>
      </c>
      <c r="Z1182" s="41">
        <f t="shared" si="240"/>
        <v>9.5907928388746806E-4</v>
      </c>
      <c r="AA1182" s="17"/>
      <c r="AB1182" s="41" t="str">
        <f t="shared" si="241"/>
        <v xml:space="preserve"> </v>
      </c>
      <c r="AC1182" s="17"/>
      <c r="AD1182" s="41" t="str">
        <f t="shared" si="242"/>
        <v xml:space="preserve"> </v>
      </c>
      <c r="AE1182" s="17"/>
      <c r="AF1182" s="42" t="str">
        <f t="shared" si="243"/>
        <v xml:space="preserve"> </v>
      </c>
      <c r="AG1182" s="19">
        <f t="shared" si="244"/>
        <v>8</v>
      </c>
      <c r="AH1182" s="19">
        <f t="shared" si="245"/>
        <v>10</v>
      </c>
      <c r="AI1182" s="47">
        <f t="shared" si="246"/>
        <v>1.1371260276776475E-4</v>
      </c>
    </row>
    <row r="1183" spans="1:35">
      <c r="A1183" t="s">
        <v>101</v>
      </c>
      <c r="B1183" t="s">
        <v>103</v>
      </c>
      <c r="C1183" t="s">
        <v>341</v>
      </c>
      <c r="D1183" s="4" t="s">
        <v>1218</v>
      </c>
      <c r="F1183" t="s">
        <v>7</v>
      </c>
      <c r="G1183" s="4"/>
      <c r="H1183" s="3" t="s">
        <v>1227</v>
      </c>
      <c r="I1183" s="3" t="s">
        <v>1227</v>
      </c>
      <c r="J1183" s="4">
        <v>238</v>
      </c>
      <c r="K1183" s="4">
        <v>382</v>
      </c>
      <c r="L1183" s="30" t="s">
        <v>1307</v>
      </c>
      <c r="M1183" s="17"/>
      <c r="N1183" s="41" t="str">
        <f t="shared" si="234"/>
        <v xml:space="preserve"> </v>
      </c>
      <c r="O1183" s="17">
        <v>2</v>
      </c>
      <c r="P1183" s="41">
        <f t="shared" si="235"/>
        <v>3.5746201966041106E-4</v>
      </c>
      <c r="Q1183" s="17"/>
      <c r="R1183" s="41" t="str">
        <f t="shared" si="236"/>
        <v xml:space="preserve"> </v>
      </c>
      <c r="S1183" s="17"/>
      <c r="T1183" s="41" t="str">
        <f t="shared" si="237"/>
        <v xml:space="preserve"> </v>
      </c>
      <c r="U1183" s="17">
        <v>1</v>
      </c>
      <c r="V1183" s="41">
        <f t="shared" si="238"/>
        <v>1.9348722016910783E-5</v>
      </c>
      <c r="W1183" s="17"/>
      <c r="X1183" s="41" t="str">
        <f t="shared" si="239"/>
        <v xml:space="preserve"> </v>
      </c>
      <c r="Y1183" s="17"/>
      <c r="Z1183" s="41" t="str">
        <f t="shared" si="240"/>
        <v xml:space="preserve"> </v>
      </c>
      <c r="AA1183" s="17">
        <v>1</v>
      </c>
      <c r="AB1183" s="41">
        <f t="shared" si="241"/>
        <v>4.5808520384791571E-4</v>
      </c>
      <c r="AC1183" s="17"/>
      <c r="AD1183" s="41" t="str">
        <f t="shared" si="242"/>
        <v xml:space="preserve"> </v>
      </c>
      <c r="AE1183" s="17"/>
      <c r="AF1183" s="42" t="str">
        <f t="shared" si="243"/>
        <v xml:space="preserve"> </v>
      </c>
      <c r="AG1183" s="19">
        <f t="shared" si="244"/>
        <v>6</v>
      </c>
      <c r="AH1183" s="19">
        <f t="shared" si="245"/>
        <v>4</v>
      </c>
      <c r="AI1183" s="47">
        <f t="shared" si="246"/>
        <v>4.5485041107105901E-5</v>
      </c>
    </row>
    <row r="1184" spans="1:35">
      <c r="A1184" t="s">
        <v>101</v>
      </c>
      <c r="B1184" t="s">
        <v>2484</v>
      </c>
      <c r="C1184" t="s">
        <v>341</v>
      </c>
      <c r="D1184" s="4" t="s">
        <v>1218</v>
      </c>
      <c r="F1184" t="s">
        <v>9</v>
      </c>
      <c r="G1184" s="4"/>
      <c r="H1184" s="3" t="s">
        <v>1227</v>
      </c>
      <c r="I1184" s="3" t="s">
        <v>1227</v>
      </c>
      <c r="J1184" s="4"/>
      <c r="K1184" s="4"/>
      <c r="L1184" s="30" t="s">
        <v>1307</v>
      </c>
      <c r="M1184" s="17"/>
      <c r="N1184" s="41" t="str">
        <f t="shared" si="234"/>
        <v xml:space="preserve"> </v>
      </c>
      <c r="O1184" s="17">
        <v>2</v>
      </c>
      <c r="P1184" s="41">
        <f t="shared" si="235"/>
        <v>3.5746201966041106E-4</v>
      </c>
      <c r="Q1184" s="17"/>
      <c r="R1184" s="41" t="str">
        <f t="shared" si="236"/>
        <v xml:space="preserve"> </v>
      </c>
      <c r="S1184" s="17"/>
      <c r="T1184" s="41" t="str">
        <f t="shared" si="237"/>
        <v xml:space="preserve"> </v>
      </c>
      <c r="U1184" s="17"/>
      <c r="V1184" s="41" t="str">
        <f t="shared" si="238"/>
        <v xml:space="preserve"> </v>
      </c>
      <c r="W1184" s="17"/>
      <c r="X1184" s="41" t="str">
        <f t="shared" si="239"/>
        <v xml:space="preserve"> </v>
      </c>
      <c r="Y1184" s="17">
        <v>1</v>
      </c>
      <c r="Z1184" s="41">
        <f t="shared" si="240"/>
        <v>3.1969309462915604E-4</v>
      </c>
      <c r="AA1184" s="17"/>
      <c r="AB1184" s="41" t="str">
        <f t="shared" si="241"/>
        <v xml:space="preserve"> </v>
      </c>
      <c r="AC1184" s="17"/>
      <c r="AD1184" s="41" t="str">
        <f t="shared" si="242"/>
        <v xml:space="preserve"> </v>
      </c>
      <c r="AE1184" s="17"/>
      <c r="AF1184" s="42" t="str">
        <f t="shared" si="243"/>
        <v xml:space="preserve"> </v>
      </c>
      <c r="AG1184" s="19">
        <f t="shared" si="244"/>
        <v>4</v>
      </c>
      <c r="AH1184" s="19">
        <f t="shared" si="245"/>
        <v>3</v>
      </c>
      <c r="AI1184" s="47">
        <f t="shared" si="246"/>
        <v>3.4113780830329428E-5</v>
      </c>
    </row>
    <row r="1185" spans="1:35">
      <c r="A1185" t="s">
        <v>2335</v>
      </c>
      <c r="B1185" t="s">
        <v>2334</v>
      </c>
      <c r="C1185" t="s">
        <v>341</v>
      </c>
      <c r="D1185" s="4" t="s">
        <v>1218</v>
      </c>
      <c r="F1185" t="s">
        <v>2055</v>
      </c>
      <c r="G1185" s="4"/>
      <c r="H1185" s="3" t="s">
        <v>1227</v>
      </c>
      <c r="I1185" s="3" t="s">
        <v>1227</v>
      </c>
      <c r="J1185" s="4"/>
      <c r="K1185" s="4">
        <v>385</v>
      </c>
      <c r="L1185" s="30" t="s">
        <v>1307</v>
      </c>
      <c r="M1185" s="17"/>
      <c r="N1185" s="41" t="str">
        <f t="shared" si="234"/>
        <v xml:space="preserve"> </v>
      </c>
      <c r="O1185" s="17"/>
      <c r="P1185" s="41" t="str">
        <f t="shared" si="235"/>
        <v xml:space="preserve"> </v>
      </c>
      <c r="Q1185" s="17"/>
      <c r="R1185" s="41" t="str">
        <f t="shared" si="236"/>
        <v xml:space="preserve"> </v>
      </c>
      <c r="S1185" s="17"/>
      <c r="T1185" s="41" t="str">
        <f t="shared" si="237"/>
        <v xml:space="preserve"> </v>
      </c>
      <c r="U1185" s="17">
        <v>1</v>
      </c>
      <c r="V1185" s="41">
        <f t="shared" si="238"/>
        <v>1.9348722016910783E-5</v>
      </c>
      <c r="W1185" s="17"/>
      <c r="X1185" s="41" t="str">
        <f t="shared" si="239"/>
        <v xml:space="preserve"> </v>
      </c>
      <c r="Y1185" s="17"/>
      <c r="Z1185" s="41" t="str">
        <f t="shared" si="240"/>
        <v xml:space="preserve"> </v>
      </c>
      <c r="AA1185" s="17"/>
      <c r="AB1185" s="41" t="str">
        <f t="shared" si="241"/>
        <v xml:space="preserve"> </v>
      </c>
      <c r="AC1185" s="17"/>
      <c r="AD1185" s="41" t="str">
        <f t="shared" si="242"/>
        <v xml:space="preserve"> </v>
      </c>
      <c r="AE1185" s="17"/>
      <c r="AF1185" s="42" t="str">
        <f t="shared" si="243"/>
        <v xml:space="preserve"> </v>
      </c>
      <c r="AG1185" s="19">
        <f t="shared" si="244"/>
        <v>2</v>
      </c>
      <c r="AH1185" s="19">
        <f t="shared" si="245"/>
        <v>1</v>
      </c>
      <c r="AI1185" s="47">
        <f t="shared" si="246"/>
        <v>1.1371260276776475E-5</v>
      </c>
    </row>
    <row r="1186" spans="1:35">
      <c r="A1186" t="s">
        <v>3200</v>
      </c>
      <c r="B1186" t="s">
        <v>4424</v>
      </c>
      <c r="C1186" t="s">
        <v>341</v>
      </c>
      <c r="D1186" s="4" t="s">
        <v>1218</v>
      </c>
      <c r="E1186" s="2" t="s">
        <v>1803</v>
      </c>
      <c r="F1186" s="5" t="s">
        <v>4645</v>
      </c>
      <c r="G1186" s="4"/>
      <c r="H1186" s="3" t="s">
        <v>1227</v>
      </c>
      <c r="I1186" s="3" t="s">
        <v>1227</v>
      </c>
      <c r="J1186" s="4"/>
      <c r="K1186" s="4"/>
      <c r="L1186" s="30" t="s">
        <v>1307</v>
      </c>
      <c r="M1186" s="17"/>
      <c r="N1186" s="41" t="str">
        <f t="shared" si="234"/>
        <v xml:space="preserve"> </v>
      </c>
      <c r="O1186" s="17"/>
      <c r="P1186" s="41" t="str">
        <f t="shared" si="235"/>
        <v xml:space="preserve"> </v>
      </c>
      <c r="Q1186" s="17"/>
      <c r="R1186" s="41" t="str">
        <f t="shared" si="236"/>
        <v xml:space="preserve"> </v>
      </c>
      <c r="S1186" s="17"/>
      <c r="T1186" s="41" t="str">
        <f t="shared" si="237"/>
        <v xml:space="preserve"> </v>
      </c>
      <c r="U1186" s="17">
        <v>3</v>
      </c>
      <c r="V1186" s="41">
        <f t="shared" si="238"/>
        <v>5.8046166050732348E-5</v>
      </c>
      <c r="W1186" s="17"/>
      <c r="X1186" s="41" t="str">
        <f t="shared" si="239"/>
        <v xml:space="preserve"> </v>
      </c>
      <c r="Y1186" s="17"/>
      <c r="Z1186" s="41" t="str">
        <f t="shared" si="240"/>
        <v xml:space="preserve"> </v>
      </c>
      <c r="AA1186" s="17"/>
      <c r="AB1186" s="41" t="str">
        <f t="shared" si="241"/>
        <v xml:space="preserve"> </v>
      </c>
      <c r="AC1186" s="17"/>
      <c r="AD1186" s="41" t="str">
        <f t="shared" si="242"/>
        <v xml:space="preserve"> </v>
      </c>
      <c r="AE1186" s="17"/>
      <c r="AF1186" s="42" t="str">
        <f t="shared" si="243"/>
        <v xml:space="preserve"> </v>
      </c>
      <c r="AG1186" s="19">
        <f t="shared" si="244"/>
        <v>2</v>
      </c>
      <c r="AH1186" s="19">
        <f t="shared" si="245"/>
        <v>3</v>
      </c>
      <c r="AI1186" s="47">
        <f t="shared" si="246"/>
        <v>3.4113780830329428E-5</v>
      </c>
    </row>
    <row r="1187" spans="1:35">
      <c r="A1187" t="s">
        <v>2220</v>
      </c>
      <c r="B1187" t="s">
        <v>2221</v>
      </c>
      <c r="C1187" t="s">
        <v>341</v>
      </c>
      <c r="D1187" s="4" t="s">
        <v>1218</v>
      </c>
      <c r="E1187" s="2" t="s">
        <v>4</v>
      </c>
      <c r="F1187" t="s">
        <v>2293</v>
      </c>
      <c r="G1187" s="4"/>
      <c r="H1187" s="3" t="s">
        <v>1227</v>
      </c>
      <c r="I1187" s="3" t="s">
        <v>1227</v>
      </c>
      <c r="J1187" s="4">
        <v>260</v>
      </c>
      <c r="K1187" s="4">
        <v>393</v>
      </c>
      <c r="L1187" s="30" t="s">
        <v>1307</v>
      </c>
      <c r="M1187" s="17"/>
      <c r="N1187" s="41" t="str">
        <f t="shared" si="234"/>
        <v xml:space="preserve"> </v>
      </c>
      <c r="O1187" s="17"/>
      <c r="P1187" s="41" t="str">
        <f t="shared" si="235"/>
        <v xml:space="preserve"> </v>
      </c>
      <c r="Q1187" s="17"/>
      <c r="R1187" s="41" t="str">
        <f t="shared" si="236"/>
        <v xml:space="preserve"> </v>
      </c>
      <c r="S1187" s="17"/>
      <c r="T1187" s="41" t="str">
        <f t="shared" si="237"/>
        <v xml:space="preserve"> </v>
      </c>
      <c r="U1187" s="17">
        <v>8</v>
      </c>
      <c r="V1187" s="41">
        <f t="shared" si="238"/>
        <v>1.5478977613528626E-4</v>
      </c>
      <c r="W1187" s="17"/>
      <c r="X1187" s="41" t="str">
        <f t="shared" si="239"/>
        <v xml:space="preserve"> </v>
      </c>
      <c r="Y1187" s="17"/>
      <c r="Z1187" s="41" t="str">
        <f t="shared" si="240"/>
        <v xml:space="preserve"> </v>
      </c>
      <c r="AA1187" s="17"/>
      <c r="AB1187" s="41" t="str">
        <f t="shared" si="241"/>
        <v xml:space="preserve"> </v>
      </c>
      <c r="AC1187" s="17"/>
      <c r="AD1187" s="41" t="str">
        <f t="shared" si="242"/>
        <v xml:space="preserve"> </v>
      </c>
      <c r="AE1187" s="17">
        <v>18</v>
      </c>
      <c r="AF1187" s="42">
        <f t="shared" si="243"/>
        <v>1.9294672526530175E-3</v>
      </c>
      <c r="AG1187" s="19">
        <f t="shared" si="244"/>
        <v>3</v>
      </c>
      <c r="AH1187" s="19">
        <f t="shared" si="245"/>
        <v>26</v>
      </c>
      <c r="AI1187" s="47">
        <f t="shared" si="246"/>
        <v>2.9565276719618834E-4</v>
      </c>
    </row>
    <row r="1188" spans="1:35">
      <c r="A1188" t="s">
        <v>2220</v>
      </c>
      <c r="B1188" s="5" t="s">
        <v>3958</v>
      </c>
      <c r="C1188" t="s">
        <v>341</v>
      </c>
      <c r="D1188" s="4" t="s">
        <v>1218</v>
      </c>
      <c r="E1188" s="4" t="s">
        <v>2828</v>
      </c>
      <c r="F1188" s="5" t="s">
        <v>3986</v>
      </c>
      <c r="G1188" s="4"/>
      <c r="H1188" s="3" t="s">
        <v>1227</v>
      </c>
      <c r="I1188" s="3" t="s">
        <v>1227</v>
      </c>
      <c r="J1188" s="4">
        <v>260</v>
      </c>
      <c r="K1188" s="4"/>
      <c r="L1188" s="30" t="s">
        <v>1307</v>
      </c>
      <c r="M1188" s="17"/>
      <c r="N1188" s="41" t="str">
        <f t="shared" si="234"/>
        <v xml:space="preserve"> </v>
      </c>
      <c r="O1188" s="17"/>
      <c r="P1188" s="41" t="str">
        <f t="shared" si="235"/>
        <v xml:space="preserve"> </v>
      </c>
      <c r="Q1188" s="17"/>
      <c r="R1188" s="41" t="str">
        <f t="shared" si="236"/>
        <v xml:space="preserve"> </v>
      </c>
      <c r="S1188" s="17"/>
      <c r="T1188" s="41" t="str">
        <f t="shared" si="237"/>
        <v xml:space="preserve"> </v>
      </c>
      <c r="U1188" s="17"/>
      <c r="V1188" s="41" t="str">
        <f t="shared" si="238"/>
        <v xml:space="preserve"> </v>
      </c>
      <c r="W1188" s="17"/>
      <c r="X1188" s="41" t="str">
        <f t="shared" si="239"/>
        <v xml:space="preserve"> </v>
      </c>
      <c r="Y1188" s="17"/>
      <c r="Z1188" s="41" t="str">
        <f t="shared" si="240"/>
        <v xml:space="preserve"> </v>
      </c>
      <c r="AA1188" s="17">
        <v>1</v>
      </c>
      <c r="AB1188" s="41">
        <f t="shared" si="241"/>
        <v>4.5808520384791571E-4</v>
      </c>
      <c r="AC1188" s="17"/>
      <c r="AD1188" s="41" t="str">
        <f t="shared" si="242"/>
        <v xml:space="preserve"> </v>
      </c>
      <c r="AE1188" s="17"/>
      <c r="AF1188" s="42" t="str">
        <f t="shared" si="243"/>
        <v xml:space="preserve"> </v>
      </c>
      <c r="AG1188" s="19">
        <f t="shared" si="244"/>
        <v>2</v>
      </c>
      <c r="AH1188" s="19">
        <f t="shared" si="245"/>
        <v>1</v>
      </c>
      <c r="AI1188" s="47">
        <f t="shared" si="246"/>
        <v>1.1371260276776475E-5</v>
      </c>
    </row>
    <row r="1189" spans="1:35">
      <c r="A1189" t="s">
        <v>2220</v>
      </c>
      <c r="B1189" t="s">
        <v>1746</v>
      </c>
      <c r="C1189" t="s">
        <v>341</v>
      </c>
      <c r="D1189" s="4" t="s">
        <v>1218</v>
      </c>
      <c r="E1189" s="2" t="s">
        <v>3627</v>
      </c>
      <c r="F1189" t="s">
        <v>1835</v>
      </c>
      <c r="G1189" s="4"/>
      <c r="H1189" s="3" t="s">
        <v>1227</v>
      </c>
      <c r="I1189" s="3" t="s">
        <v>1227</v>
      </c>
      <c r="J1189" s="4">
        <v>261</v>
      </c>
      <c r="K1189" s="4">
        <v>393</v>
      </c>
      <c r="L1189" s="30" t="s">
        <v>1307</v>
      </c>
      <c r="M1189" s="17"/>
      <c r="N1189" s="41" t="str">
        <f t="shared" si="234"/>
        <v xml:space="preserve"> </v>
      </c>
      <c r="O1189" s="17"/>
      <c r="P1189" s="41" t="str">
        <f t="shared" si="235"/>
        <v xml:space="preserve"> </v>
      </c>
      <c r="Q1189" s="17"/>
      <c r="R1189" s="41" t="str">
        <f t="shared" si="236"/>
        <v xml:space="preserve"> </v>
      </c>
      <c r="S1189" s="17"/>
      <c r="T1189" s="41" t="str">
        <f t="shared" si="237"/>
        <v xml:space="preserve"> </v>
      </c>
      <c r="U1189" s="17">
        <v>2</v>
      </c>
      <c r="V1189" s="41">
        <f t="shared" si="238"/>
        <v>3.8697444033821565E-5</v>
      </c>
      <c r="W1189" s="17"/>
      <c r="X1189" s="41" t="str">
        <f t="shared" si="239"/>
        <v xml:space="preserve"> </v>
      </c>
      <c r="Y1189" s="17"/>
      <c r="Z1189" s="41" t="str">
        <f t="shared" si="240"/>
        <v xml:space="preserve"> </v>
      </c>
      <c r="AA1189" s="17">
        <v>1</v>
      </c>
      <c r="AB1189" s="41">
        <f t="shared" si="241"/>
        <v>4.5808520384791571E-4</v>
      </c>
      <c r="AC1189" s="17"/>
      <c r="AD1189" s="41" t="str">
        <f t="shared" si="242"/>
        <v xml:space="preserve"> </v>
      </c>
      <c r="AE1189" s="17"/>
      <c r="AF1189" s="42" t="str">
        <f t="shared" si="243"/>
        <v xml:space="preserve"> </v>
      </c>
      <c r="AG1189" s="19">
        <f t="shared" si="244"/>
        <v>4</v>
      </c>
      <c r="AH1189" s="19">
        <f t="shared" si="245"/>
        <v>3</v>
      </c>
      <c r="AI1189" s="47">
        <f t="shared" si="246"/>
        <v>3.4113780830329428E-5</v>
      </c>
    </row>
    <row r="1190" spans="1:35">
      <c r="A1190" t="s">
        <v>932</v>
      </c>
      <c r="B1190" t="s">
        <v>2181</v>
      </c>
      <c r="C1190" t="s">
        <v>341</v>
      </c>
      <c r="D1190" s="4" t="s">
        <v>1218</v>
      </c>
      <c r="E1190" s="4" t="s">
        <v>4</v>
      </c>
      <c r="F1190" s="5" t="s">
        <v>3285</v>
      </c>
      <c r="G1190" s="4"/>
      <c r="H1190" s="3" t="s">
        <v>1227</v>
      </c>
      <c r="I1190" s="3" t="s">
        <v>1227</v>
      </c>
      <c r="J1190" s="4">
        <v>239</v>
      </c>
      <c r="K1190" s="4"/>
      <c r="L1190" s="30" t="s">
        <v>1307</v>
      </c>
      <c r="M1190" s="17"/>
      <c r="N1190" s="41" t="str">
        <f t="shared" si="234"/>
        <v xml:space="preserve"> </v>
      </c>
      <c r="O1190" s="17"/>
      <c r="P1190" s="41" t="str">
        <f t="shared" si="235"/>
        <v xml:space="preserve"> </v>
      </c>
      <c r="Q1190" s="17"/>
      <c r="R1190" s="41" t="str">
        <f t="shared" si="236"/>
        <v xml:space="preserve"> </v>
      </c>
      <c r="S1190" s="17"/>
      <c r="T1190" s="41" t="str">
        <f t="shared" si="237"/>
        <v xml:space="preserve"> </v>
      </c>
      <c r="U1190" s="17">
        <v>7</v>
      </c>
      <c r="V1190" s="41">
        <f t="shared" si="238"/>
        <v>1.3544105411837548E-4</v>
      </c>
      <c r="W1190" s="17"/>
      <c r="X1190" s="41" t="str">
        <f t="shared" si="239"/>
        <v xml:space="preserve"> </v>
      </c>
      <c r="Y1190" s="17"/>
      <c r="Z1190" s="41" t="str">
        <f t="shared" si="240"/>
        <v xml:space="preserve"> </v>
      </c>
      <c r="AA1190" s="17"/>
      <c r="AB1190" s="41" t="str">
        <f t="shared" si="241"/>
        <v xml:space="preserve"> </v>
      </c>
      <c r="AC1190" s="17"/>
      <c r="AD1190" s="41" t="str">
        <f t="shared" si="242"/>
        <v xml:space="preserve"> </v>
      </c>
      <c r="AE1190" s="17"/>
      <c r="AF1190" s="42" t="str">
        <f t="shared" si="243"/>
        <v xml:space="preserve"> </v>
      </c>
      <c r="AG1190" s="19">
        <f t="shared" si="244"/>
        <v>2</v>
      </c>
      <c r="AH1190" s="19">
        <f t="shared" si="245"/>
        <v>7</v>
      </c>
      <c r="AI1190" s="47">
        <f t="shared" si="246"/>
        <v>7.9598821937435329E-5</v>
      </c>
    </row>
    <row r="1191" spans="1:35">
      <c r="A1191" t="s">
        <v>932</v>
      </c>
      <c r="B1191" t="s">
        <v>2485</v>
      </c>
      <c r="C1191" t="s">
        <v>341</v>
      </c>
      <c r="D1191" s="4" t="s">
        <v>1218</v>
      </c>
      <c r="E1191" s="2" t="s">
        <v>4</v>
      </c>
      <c r="F1191" t="s">
        <v>256</v>
      </c>
      <c r="G1191" s="4"/>
      <c r="H1191" s="3" t="s">
        <v>1227</v>
      </c>
      <c r="I1191" s="3" t="s">
        <v>1227</v>
      </c>
      <c r="J1191" s="4">
        <v>239</v>
      </c>
      <c r="K1191" s="4"/>
      <c r="L1191" s="30" t="s">
        <v>1307</v>
      </c>
      <c r="M1191" s="17"/>
      <c r="N1191" s="41" t="str">
        <f t="shared" si="234"/>
        <v xml:space="preserve"> </v>
      </c>
      <c r="O1191" s="17">
        <v>2</v>
      </c>
      <c r="P1191" s="41">
        <f t="shared" si="235"/>
        <v>3.5746201966041106E-4</v>
      </c>
      <c r="Q1191" s="17">
        <v>1</v>
      </c>
      <c r="R1191" s="41">
        <f t="shared" si="236"/>
        <v>4.5024763619990995E-4</v>
      </c>
      <c r="S1191" s="17"/>
      <c r="T1191" s="41" t="str">
        <f t="shared" si="237"/>
        <v xml:space="preserve"> </v>
      </c>
      <c r="U1191" s="17">
        <v>16</v>
      </c>
      <c r="V1191" s="41">
        <f t="shared" si="238"/>
        <v>3.0957955227057252E-4</v>
      </c>
      <c r="W1191" s="17"/>
      <c r="X1191" s="41" t="str">
        <f t="shared" si="239"/>
        <v xml:space="preserve"> </v>
      </c>
      <c r="Y1191" s="17">
        <v>1</v>
      </c>
      <c r="Z1191" s="41">
        <f t="shared" si="240"/>
        <v>3.1969309462915604E-4</v>
      </c>
      <c r="AA1191" s="17"/>
      <c r="AB1191" s="41" t="str">
        <f t="shared" si="241"/>
        <v xml:space="preserve"> </v>
      </c>
      <c r="AC1191" s="17">
        <v>3</v>
      </c>
      <c r="AD1191" s="41">
        <f t="shared" si="242"/>
        <v>8.053691275167785E-4</v>
      </c>
      <c r="AE1191" s="17">
        <v>2</v>
      </c>
      <c r="AF1191" s="42">
        <f t="shared" si="243"/>
        <v>2.1438525029477971E-4</v>
      </c>
      <c r="AG1191" s="19">
        <f t="shared" si="244"/>
        <v>11</v>
      </c>
      <c r="AH1191" s="19">
        <f t="shared" si="245"/>
        <v>25</v>
      </c>
      <c r="AI1191" s="47">
        <f t="shared" si="246"/>
        <v>2.8428150691941188E-4</v>
      </c>
    </row>
    <row r="1192" spans="1:35">
      <c r="A1192" t="s">
        <v>932</v>
      </c>
      <c r="B1192" t="s">
        <v>933</v>
      </c>
      <c r="C1192" t="s">
        <v>341</v>
      </c>
      <c r="D1192" s="4" t="s">
        <v>1218</v>
      </c>
      <c r="E1192" s="4" t="s">
        <v>4</v>
      </c>
      <c r="F1192" s="5" t="s">
        <v>5738</v>
      </c>
      <c r="G1192" s="4"/>
      <c r="H1192" s="3" t="s">
        <v>1227</v>
      </c>
      <c r="I1192" s="3" t="s">
        <v>1227</v>
      </c>
      <c r="J1192" s="4">
        <v>239</v>
      </c>
      <c r="K1192" s="4">
        <v>383</v>
      </c>
      <c r="L1192" s="30" t="s">
        <v>1307</v>
      </c>
      <c r="M1192" s="17"/>
      <c r="N1192" s="41" t="str">
        <f t="shared" si="234"/>
        <v xml:space="preserve"> </v>
      </c>
      <c r="O1192" s="17"/>
      <c r="P1192" s="41" t="str">
        <f t="shared" si="235"/>
        <v xml:space="preserve"> </v>
      </c>
      <c r="Q1192" s="17"/>
      <c r="R1192" s="41" t="str">
        <f t="shared" si="236"/>
        <v xml:space="preserve"> </v>
      </c>
      <c r="S1192" s="17"/>
      <c r="T1192" s="41" t="str">
        <f t="shared" si="237"/>
        <v xml:space="preserve"> </v>
      </c>
      <c r="U1192" s="17">
        <v>1</v>
      </c>
      <c r="V1192" s="41">
        <f t="shared" si="238"/>
        <v>1.9348722016910783E-5</v>
      </c>
      <c r="W1192" s="17"/>
      <c r="X1192" s="41" t="str">
        <f t="shared" si="239"/>
        <v xml:space="preserve"> </v>
      </c>
      <c r="Y1192" s="17"/>
      <c r="Z1192" s="41" t="str">
        <f t="shared" si="240"/>
        <v xml:space="preserve"> </v>
      </c>
      <c r="AA1192" s="17"/>
      <c r="AB1192" s="41" t="str">
        <f t="shared" si="241"/>
        <v xml:space="preserve"> </v>
      </c>
      <c r="AC1192" s="17"/>
      <c r="AD1192" s="41" t="str">
        <f t="shared" si="242"/>
        <v xml:space="preserve"> </v>
      </c>
      <c r="AE1192" s="17"/>
      <c r="AF1192" s="42" t="str">
        <f t="shared" si="243"/>
        <v xml:space="preserve"> </v>
      </c>
      <c r="AG1192" s="19">
        <f t="shared" si="244"/>
        <v>2</v>
      </c>
      <c r="AH1192" s="19">
        <f t="shared" si="245"/>
        <v>1</v>
      </c>
      <c r="AI1192" s="47">
        <f t="shared" si="246"/>
        <v>1.1371260276776475E-5</v>
      </c>
    </row>
    <row r="1193" spans="1:35">
      <c r="A1193" t="s">
        <v>932</v>
      </c>
      <c r="B1193" s="5" t="s">
        <v>3796</v>
      </c>
      <c r="C1193" t="s">
        <v>341</v>
      </c>
      <c r="D1193" s="4" t="s">
        <v>1218</v>
      </c>
      <c r="E1193" s="2" t="s">
        <v>4</v>
      </c>
      <c r="F1193" s="5" t="s">
        <v>4646</v>
      </c>
      <c r="G1193" s="4"/>
      <c r="H1193" s="3" t="s">
        <v>1227</v>
      </c>
      <c r="I1193" s="3" t="s">
        <v>1227</v>
      </c>
      <c r="J1193" s="4"/>
      <c r="K1193" s="4"/>
      <c r="L1193" s="30" t="s">
        <v>1307</v>
      </c>
      <c r="M1193" s="17"/>
      <c r="N1193" s="41" t="str">
        <f t="shared" si="234"/>
        <v xml:space="preserve"> </v>
      </c>
      <c r="O1193" s="17"/>
      <c r="P1193" s="41" t="str">
        <f t="shared" si="235"/>
        <v xml:space="preserve"> </v>
      </c>
      <c r="Q1193" s="17">
        <v>1</v>
      </c>
      <c r="R1193" s="41">
        <f t="shared" si="236"/>
        <v>4.5024763619990995E-4</v>
      </c>
      <c r="S1193" s="17"/>
      <c r="T1193" s="41" t="str">
        <f t="shared" si="237"/>
        <v xml:space="preserve"> </v>
      </c>
      <c r="U1193" s="17"/>
      <c r="V1193" s="41" t="str">
        <f t="shared" si="238"/>
        <v xml:space="preserve"> </v>
      </c>
      <c r="W1193" s="17"/>
      <c r="X1193" s="41" t="str">
        <f t="shared" si="239"/>
        <v xml:space="preserve"> </v>
      </c>
      <c r="Y1193" s="17">
        <v>1</v>
      </c>
      <c r="Z1193" s="41">
        <f t="shared" si="240"/>
        <v>3.1969309462915604E-4</v>
      </c>
      <c r="AA1193" s="17"/>
      <c r="AB1193" s="41" t="str">
        <f t="shared" si="241"/>
        <v xml:space="preserve"> </v>
      </c>
      <c r="AC1193" s="17"/>
      <c r="AD1193" s="41" t="str">
        <f t="shared" si="242"/>
        <v xml:space="preserve"> </v>
      </c>
      <c r="AE1193" s="17"/>
      <c r="AF1193" s="42" t="str">
        <f t="shared" si="243"/>
        <v xml:space="preserve"> </v>
      </c>
      <c r="AG1193" s="19">
        <f t="shared" si="244"/>
        <v>4</v>
      </c>
      <c r="AH1193" s="19">
        <f t="shared" si="245"/>
        <v>2</v>
      </c>
      <c r="AI1193" s="47">
        <f t="shared" si="246"/>
        <v>2.2742520553552951E-5</v>
      </c>
    </row>
    <row r="1194" spans="1:35">
      <c r="A1194" t="s">
        <v>932</v>
      </c>
      <c r="B1194" t="s">
        <v>3559</v>
      </c>
      <c r="C1194" t="s">
        <v>341</v>
      </c>
      <c r="D1194" s="4" t="s">
        <v>1218</v>
      </c>
      <c r="E1194" s="2" t="s">
        <v>4</v>
      </c>
      <c r="F1194" t="s">
        <v>3640</v>
      </c>
      <c r="G1194" s="4" t="s">
        <v>154</v>
      </c>
      <c r="H1194" s="3" t="s">
        <v>1227</v>
      </c>
      <c r="I1194" s="3" t="s">
        <v>1227</v>
      </c>
      <c r="J1194" s="4"/>
      <c r="K1194" s="4"/>
      <c r="L1194" s="30" t="s">
        <v>1307</v>
      </c>
      <c r="M1194" s="17"/>
      <c r="N1194" s="41" t="str">
        <f t="shared" si="234"/>
        <v xml:space="preserve"> </v>
      </c>
      <c r="O1194" s="17"/>
      <c r="P1194" s="41" t="str">
        <f t="shared" si="235"/>
        <v xml:space="preserve"> </v>
      </c>
      <c r="Q1194" s="17"/>
      <c r="R1194" s="41" t="str">
        <f t="shared" si="236"/>
        <v xml:space="preserve"> </v>
      </c>
      <c r="S1194" s="17"/>
      <c r="T1194" s="41" t="str">
        <f t="shared" si="237"/>
        <v xml:space="preserve"> </v>
      </c>
      <c r="U1194" s="17">
        <v>1</v>
      </c>
      <c r="V1194" s="41">
        <f t="shared" si="238"/>
        <v>1.9348722016910783E-5</v>
      </c>
      <c r="W1194" s="17"/>
      <c r="X1194" s="41" t="str">
        <f t="shared" si="239"/>
        <v xml:space="preserve"> </v>
      </c>
      <c r="Y1194" s="17"/>
      <c r="Z1194" s="41" t="str">
        <f t="shared" si="240"/>
        <v xml:space="preserve"> </v>
      </c>
      <c r="AA1194" s="17"/>
      <c r="AB1194" s="41" t="str">
        <f t="shared" si="241"/>
        <v xml:space="preserve"> </v>
      </c>
      <c r="AC1194" s="17"/>
      <c r="AD1194" s="41" t="str">
        <f t="shared" si="242"/>
        <v xml:space="preserve"> </v>
      </c>
      <c r="AE1194" s="17"/>
      <c r="AF1194" s="42" t="str">
        <f t="shared" si="243"/>
        <v xml:space="preserve"> </v>
      </c>
      <c r="AG1194" s="19">
        <f t="shared" si="244"/>
        <v>2</v>
      </c>
      <c r="AH1194" s="19">
        <f t="shared" si="245"/>
        <v>1</v>
      </c>
      <c r="AI1194" s="47">
        <f t="shared" si="246"/>
        <v>1.1371260276776475E-5</v>
      </c>
    </row>
    <row r="1195" spans="1:35">
      <c r="A1195" t="s">
        <v>932</v>
      </c>
      <c r="B1195" s="5" t="s">
        <v>3151</v>
      </c>
      <c r="C1195" t="s">
        <v>341</v>
      </c>
      <c r="D1195" s="4" t="s">
        <v>1218</v>
      </c>
      <c r="E1195" s="4" t="s">
        <v>4</v>
      </c>
      <c r="F1195" s="5" t="s">
        <v>3869</v>
      </c>
      <c r="G1195" s="4"/>
      <c r="H1195" s="3" t="s">
        <v>1227</v>
      </c>
      <c r="I1195" s="3" t="s">
        <v>1227</v>
      </c>
      <c r="J1195" s="4"/>
      <c r="K1195" s="4">
        <v>384</v>
      </c>
      <c r="L1195" s="30" t="s">
        <v>1307</v>
      </c>
      <c r="M1195" s="17">
        <v>1</v>
      </c>
      <c r="N1195" s="41">
        <f t="shared" si="234"/>
        <v>5.3078556263269638E-4</v>
      </c>
      <c r="O1195" s="17"/>
      <c r="P1195" s="41" t="str">
        <f t="shared" si="235"/>
        <v xml:space="preserve"> </v>
      </c>
      <c r="Q1195" s="17"/>
      <c r="R1195" s="41" t="str">
        <f t="shared" si="236"/>
        <v xml:space="preserve"> </v>
      </c>
      <c r="S1195" s="17"/>
      <c r="T1195" s="41" t="str">
        <f t="shared" si="237"/>
        <v xml:space="preserve"> </v>
      </c>
      <c r="U1195" s="17"/>
      <c r="V1195" s="41" t="str">
        <f t="shared" si="238"/>
        <v xml:space="preserve"> </v>
      </c>
      <c r="W1195" s="17">
        <v>4</v>
      </c>
      <c r="X1195" s="41">
        <f t="shared" si="239"/>
        <v>6.3351282863477985E-4</v>
      </c>
      <c r="Y1195" s="17">
        <v>1</v>
      </c>
      <c r="Z1195" s="41">
        <f t="shared" si="240"/>
        <v>3.1969309462915604E-4</v>
      </c>
      <c r="AA1195" s="17">
        <v>2</v>
      </c>
      <c r="AB1195" s="41">
        <f t="shared" si="241"/>
        <v>9.1617040769583142E-4</v>
      </c>
      <c r="AC1195" s="17"/>
      <c r="AD1195" s="41" t="str">
        <f t="shared" si="242"/>
        <v xml:space="preserve"> </v>
      </c>
      <c r="AE1195" s="17"/>
      <c r="AF1195" s="42" t="str">
        <f t="shared" si="243"/>
        <v xml:space="preserve"> </v>
      </c>
      <c r="AG1195" s="19">
        <f t="shared" si="244"/>
        <v>8</v>
      </c>
      <c r="AH1195" s="19">
        <f t="shared" si="245"/>
        <v>8</v>
      </c>
      <c r="AI1195" s="47">
        <f t="shared" si="246"/>
        <v>9.0970082214211802E-5</v>
      </c>
    </row>
    <row r="1196" spans="1:35">
      <c r="A1196" t="s">
        <v>932</v>
      </c>
      <c r="B1196" t="s">
        <v>3201</v>
      </c>
      <c r="C1196" t="s">
        <v>341</v>
      </c>
      <c r="D1196" s="4" t="s">
        <v>1218</v>
      </c>
      <c r="E1196" s="4" t="s">
        <v>4</v>
      </c>
      <c r="F1196" s="5" t="s">
        <v>3288</v>
      </c>
      <c r="G1196" s="4"/>
      <c r="H1196" s="3" t="s">
        <v>1227</v>
      </c>
      <c r="I1196" s="3" t="s">
        <v>1227</v>
      </c>
      <c r="J1196" s="4">
        <v>240</v>
      </c>
      <c r="K1196" s="4"/>
      <c r="L1196" s="30" t="s">
        <v>1307</v>
      </c>
      <c r="M1196" s="17"/>
      <c r="N1196" s="41" t="str">
        <f t="shared" si="234"/>
        <v xml:space="preserve"> </v>
      </c>
      <c r="O1196" s="17"/>
      <c r="P1196" s="41" t="str">
        <f t="shared" si="235"/>
        <v xml:space="preserve"> </v>
      </c>
      <c r="Q1196" s="17">
        <v>1</v>
      </c>
      <c r="R1196" s="41">
        <f t="shared" si="236"/>
        <v>4.5024763619990995E-4</v>
      </c>
      <c r="S1196" s="17"/>
      <c r="T1196" s="41" t="str">
        <f t="shared" si="237"/>
        <v xml:space="preserve"> </v>
      </c>
      <c r="U1196" s="17">
        <v>2</v>
      </c>
      <c r="V1196" s="41">
        <f t="shared" si="238"/>
        <v>3.8697444033821565E-5</v>
      </c>
      <c r="W1196" s="17">
        <v>1</v>
      </c>
      <c r="X1196" s="41">
        <f t="shared" si="239"/>
        <v>1.5837820715869496E-4</v>
      </c>
      <c r="Y1196" s="17">
        <v>1</v>
      </c>
      <c r="Z1196" s="41">
        <f t="shared" si="240"/>
        <v>3.1969309462915604E-4</v>
      </c>
      <c r="AA1196" s="17">
        <v>2</v>
      </c>
      <c r="AB1196" s="41">
        <f t="shared" si="241"/>
        <v>9.1617040769583142E-4</v>
      </c>
      <c r="AC1196" s="17">
        <v>7</v>
      </c>
      <c r="AD1196" s="41">
        <f t="shared" si="242"/>
        <v>1.8791946308724832E-3</v>
      </c>
      <c r="AE1196" s="17"/>
      <c r="AF1196" s="42" t="str">
        <f t="shared" si="243"/>
        <v xml:space="preserve"> </v>
      </c>
      <c r="AG1196" s="19">
        <f t="shared" si="244"/>
        <v>12</v>
      </c>
      <c r="AH1196" s="19">
        <f t="shared" si="245"/>
        <v>14</v>
      </c>
      <c r="AI1196" s="47">
        <f t="shared" si="246"/>
        <v>1.5919764387487066E-4</v>
      </c>
    </row>
    <row r="1197" spans="1:35">
      <c r="A1197" t="s">
        <v>932</v>
      </c>
      <c r="B1197" t="s">
        <v>1836</v>
      </c>
      <c r="C1197" t="s">
        <v>341</v>
      </c>
      <c r="D1197" s="4" t="s">
        <v>1218</v>
      </c>
      <c r="E1197" s="2" t="s">
        <v>4</v>
      </c>
      <c r="F1197" t="s">
        <v>257</v>
      </c>
      <c r="G1197" s="4"/>
      <c r="H1197" s="3" t="s">
        <v>1227</v>
      </c>
      <c r="I1197" s="3" t="s">
        <v>1227</v>
      </c>
      <c r="J1197" s="4"/>
      <c r="K1197" s="4"/>
      <c r="L1197" s="30" t="s">
        <v>1307</v>
      </c>
      <c r="M1197" s="17">
        <v>1</v>
      </c>
      <c r="N1197" s="41">
        <f t="shared" si="234"/>
        <v>5.3078556263269638E-4</v>
      </c>
      <c r="O1197" s="17"/>
      <c r="P1197" s="41" t="str">
        <f t="shared" si="235"/>
        <v xml:space="preserve"> </v>
      </c>
      <c r="Q1197" s="17">
        <v>10</v>
      </c>
      <c r="R1197" s="41">
        <f t="shared" si="236"/>
        <v>4.5024763619990991E-3</v>
      </c>
      <c r="S1197" s="17"/>
      <c r="T1197" s="41" t="str">
        <f t="shared" si="237"/>
        <v xml:space="preserve"> </v>
      </c>
      <c r="U1197" s="17"/>
      <c r="V1197" s="41" t="str">
        <f t="shared" si="238"/>
        <v xml:space="preserve"> </v>
      </c>
      <c r="W1197" s="17"/>
      <c r="X1197" s="41" t="str">
        <f t="shared" si="239"/>
        <v xml:space="preserve"> </v>
      </c>
      <c r="Y1197" s="17"/>
      <c r="Z1197" s="41" t="str">
        <f t="shared" si="240"/>
        <v xml:space="preserve"> </v>
      </c>
      <c r="AA1197" s="17">
        <v>2</v>
      </c>
      <c r="AB1197" s="41">
        <f t="shared" si="241"/>
        <v>9.1617040769583142E-4</v>
      </c>
      <c r="AC1197" s="17">
        <v>4</v>
      </c>
      <c r="AD1197" s="41">
        <f t="shared" si="242"/>
        <v>1.0738255033557046E-3</v>
      </c>
      <c r="AE1197" s="17"/>
      <c r="AF1197" s="42" t="str">
        <f t="shared" si="243"/>
        <v xml:space="preserve"> </v>
      </c>
      <c r="AG1197" s="19">
        <f t="shared" si="244"/>
        <v>8</v>
      </c>
      <c r="AH1197" s="19">
        <f t="shared" si="245"/>
        <v>17</v>
      </c>
      <c r="AI1197" s="47">
        <f t="shared" si="246"/>
        <v>1.9331142470520006E-4</v>
      </c>
    </row>
    <row r="1198" spans="1:35">
      <c r="A1198" t="s">
        <v>932</v>
      </c>
      <c r="B1198" s="5" t="s">
        <v>2486</v>
      </c>
      <c r="C1198" t="s">
        <v>341</v>
      </c>
      <c r="D1198" s="4" t="s">
        <v>1218</v>
      </c>
      <c r="E1198" s="4"/>
      <c r="F1198" s="5" t="s">
        <v>4647</v>
      </c>
      <c r="G1198" s="4"/>
      <c r="H1198" s="3" t="s">
        <v>505</v>
      </c>
      <c r="I1198" s="3" t="s">
        <v>1227</v>
      </c>
      <c r="J1198" s="4">
        <v>240</v>
      </c>
      <c r="K1198" s="4"/>
      <c r="L1198" s="30" t="s">
        <v>1307</v>
      </c>
      <c r="M1198" s="17"/>
      <c r="N1198" s="41" t="str">
        <f t="shared" si="234"/>
        <v xml:space="preserve"> </v>
      </c>
      <c r="O1198" s="17"/>
      <c r="P1198" s="41" t="str">
        <f t="shared" si="235"/>
        <v xml:space="preserve"> </v>
      </c>
      <c r="Q1198" s="17"/>
      <c r="R1198" s="41" t="str">
        <f t="shared" si="236"/>
        <v xml:space="preserve"> </v>
      </c>
      <c r="S1198" s="17"/>
      <c r="T1198" s="41" t="str">
        <f t="shared" si="237"/>
        <v xml:space="preserve"> </v>
      </c>
      <c r="U1198" s="17">
        <v>1</v>
      </c>
      <c r="V1198" s="41">
        <f t="shared" si="238"/>
        <v>1.9348722016910783E-5</v>
      </c>
      <c r="W1198" s="17"/>
      <c r="X1198" s="41" t="str">
        <f t="shared" si="239"/>
        <v xml:space="preserve"> </v>
      </c>
      <c r="Y1198" s="17"/>
      <c r="Z1198" s="41" t="str">
        <f t="shared" si="240"/>
        <v xml:space="preserve"> </v>
      </c>
      <c r="AA1198" s="17"/>
      <c r="AB1198" s="41" t="str">
        <f t="shared" si="241"/>
        <v xml:space="preserve"> </v>
      </c>
      <c r="AC1198" s="17"/>
      <c r="AD1198" s="41" t="str">
        <f t="shared" si="242"/>
        <v xml:space="preserve"> </v>
      </c>
      <c r="AE1198" s="17"/>
      <c r="AF1198" s="42" t="str">
        <f t="shared" si="243"/>
        <v xml:space="preserve"> </v>
      </c>
      <c r="AG1198" s="19">
        <f t="shared" si="244"/>
        <v>2</v>
      </c>
      <c r="AH1198" s="19">
        <f t="shared" si="245"/>
        <v>1</v>
      </c>
      <c r="AI1198" s="47">
        <f t="shared" si="246"/>
        <v>1.1371260276776475E-5</v>
      </c>
    </row>
    <row r="1199" spans="1:35">
      <c r="A1199" t="s">
        <v>932</v>
      </c>
      <c r="B1199" s="5" t="s">
        <v>5071</v>
      </c>
      <c r="C1199" t="s">
        <v>341</v>
      </c>
      <c r="D1199" s="4" t="s">
        <v>1218</v>
      </c>
      <c r="E1199" s="4"/>
      <c r="F1199" s="5"/>
      <c r="G1199" s="4"/>
      <c r="H1199" s="3" t="s">
        <v>1227</v>
      </c>
      <c r="I1199" s="3" t="s">
        <v>505</v>
      </c>
      <c r="J1199" s="4"/>
      <c r="K1199" s="4"/>
      <c r="L1199" s="30" t="s">
        <v>1307</v>
      </c>
      <c r="M1199" s="17"/>
      <c r="N1199" s="41" t="str">
        <f t="shared" si="234"/>
        <v xml:space="preserve"> </v>
      </c>
      <c r="O1199" s="17"/>
      <c r="P1199" s="41" t="str">
        <f t="shared" si="235"/>
        <v xml:space="preserve"> </v>
      </c>
      <c r="Q1199" s="17"/>
      <c r="R1199" s="41" t="str">
        <f t="shared" si="236"/>
        <v xml:space="preserve"> </v>
      </c>
      <c r="S1199" s="17"/>
      <c r="T1199" s="41" t="str">
        <f t="shared" si="237"/>
        <v xml:space="preserve"> </v>
      </c>
      <c r="U1199" s="17">
        <v>2</v>
      </c>
      <c r="V1199" s="41">
        <f t="shared" si="238"/>
        <v>3.8697444033821565E-5</v>
      </c>
      <c r="W1199" s="17"/>
      <c r="X1199" s="41" t="str">
        <f t="shared" si="239"/>
        <v xml:space="preserve"> </v>
      </c>
      <c r="Y1199" s="17"/>
      <c r="Z1199" s="41" t="str">
        <f t="shared" si="240"/>
        <v xml:space="preserve"> </v>
      </c>
      <c r="AA1199" s="17"/>
      <c r="AB1199" s="41" t="str">
        <f t="shared" si="241"/>
        <v xml:space="preserve"> </v>
      </c>
      <c r="AC1199" s="17"/>
      <c r="AD1199" s="41" t="str">
        <f t="shared" si="242"/>
        <v xml:space="preserve"> </v>
      </c>
      <c r="AE1199" s="17"/>
      <c r="AF1199" s="42" t="str">
        <f t="shared" si="243"/>
        <v xml:space="preserve"> </v>
      </c>
      <c r="AG1199" s="19">
        <f t="shared" si="244"/>
        <v>2</v>
      </c>
      <c r="AH1199" s="19">
        <f t="shared" si="245"/>
        <v>2</v>
      </c>
      <c r="AI1199" s="47">
        <f t="shared" si="246"/>
        <v>2.2742520553552951E-5</v>
      </c>
    </row>
    <row r="1200" spans="1:35">
      <c r="A1200" t="s">
        <v>932</v>
      </c>
      <c r="B1200" s="5" t="s">
        <v>3787</v>
      </c>
      <c r="C1200" t="s">
        <v>341</v>
      </c>
      <c r="D1200" s="4" t="s">
        <v>1218</v>
      </c>
      <c r="E1200" s="4" t="s">
        <v>4</v>
      </c>
      <c r="G1200" s="4"/>
      <c r="H1200" s="3" t="s">
        <v>505</v>
      </c>
      <c r="I1200" s="3" t="s">
        <v>505</v>
      </c>
      <c r="J1200" s="4"/>
      <c r="K1200" s="4"/>
      <c r="L1200" s="30" t="s">
        <v>1307</v>
      </c>
      <c r="M1200" s="17">
        <v>1</v>
      </c>
      <c r="N1200" s="41">
        <f t="shared" si="234"/>
        <v>5.3078556263269638E-4</v>
      </c>
      <c r="O1200" s="17"/>
      <c r="P1200" s="41" t="str">
        <f t="shared" si="235"/>
        <v xml:space="preserve"> </v>
      </c>
      <c r="Q1200" s="17">
        <v>1</v>
      </c>
      <c r="R1200" s="41">
        <f t="shared" si="236"/>
        <v>4.5024763619990995E-4</v>
      </c>
      <c r="S1200" s="17"/>
      <c r="T1200" s="41" t="str">
        <f t="shared" si="237"/>
        <v xml:space="preserve"> </v>
      </c>
      <c r="U1200" s="17"/>
      <c r="V1200" s="41" t="str">
        <f t="shared" si="238"/>
        <v xml:space="preserve"> </v>
      </c>
      <c r="W1200" s="17"/>
      <c r="X1200" s="41" t="str">
        <f t="shared" si="239"/>
        <v xml:space="preserve"> </v>
      </c>
      <c r="Y1200" s="17"/>
      <c r="Z1200" s="41" t="str">
        <f t="shared" si="240"/>
        <v xml:space="preserve"> </v>
      </c>
      <c r="AA1200" s="17"/>
      <c r="AB1200" s="41" t="str">
        <f t="shared" si="241"/>
        <v xml:space="preserve"> </v>
      </c>
      <c r="AC1200" s="17"/>
      <c r="AD1200" s="41" t="str">
        <f t="shared" si="242"/>
        <v xml:space="preserve"> </v>
      </c>
      <c r="AE1200" s="17">
        <v>1</v>
      </c>
      <c r="AF1200" s="42">
        <f t="shared" si="243"/>
        <v>1.0719262514738985E-4</v>
      </c>
      <c r="AG1200" s="19">
        <f t="shared" si="244"/>
        <v>5</v>
      </c>
      <c r="AH1200" s="19">
        <f t="shared" si="245"/>
        <v>3</v>
      </c>
      <c r="AI1200" s="47">
        <f t="shared" si="246"/>
        <v>3.4113780830329428E-5</v>
      </c>
    </row>
    <row r="1201" spans="1:35">
      <c r="A1201" t="s">
        <v>932</v>
      </c>
      <c r="B1201" t="s">
        <v>2222</v>
      </c>
      <c r="C1201" t="s">
        <v>341</v>
      </c>
      <c r="D1201" s="4" t="s">
        <v>1218</v>
      </c>
      <c r="E1201" s="2" t="s">
        <v>2828</v>
      </c>
      <c r="F1201" t="s">
        <v>1770</v>
      </c>
      <c r="G1201" s="4"/>
      <c r="H1201" s="3" t="s">
        <v>1227</v>
      </c>
      <c r="I1201" s="3" t="s">
        <v>1227</v>
      </c>
      <c r="J1201" s="4">
        <v>240</v>
      </c>
      <c r="K1201" s="4"/>
      <c r="L1201" s="30" t="s">
        <v>1307</v>
      </c>
      <c r="M1201" s="17"/>
      <c r="N1201" s="41" t="str">
        <f t="shared" si="234"/>
        <v xml:space="preserve"> </v>
      </c>
      <c r="O1201" s="17"/>
      <c r="P1201" s="41" t="str">
        <f t="shared" si="235"/>
        <v xml:space="preserve"> </v>
      </c>
      <c r="Q1201" s="17"/>
      <c r="R1201" s="41" t="str">
        <f t="shared" si="236"/>
        <v xml:space="preserve"> </v>
      </c>
      <c r="S1201" s="17"/>
      <c r="T1201" s="41" t="str">
        <f t="shared" si="237"/>
        <v xml:space="preserve"> </v>
      </c>
      <c r="U1201" s="17">
        <v>1</v>
      </c>
      <c r="V1201" s="41">
        <f t="shared" si="238"/>
        <v>1.9348722016910783E-5</v>
      </c>
      <c r="W1201" s="17"/>
      <c r="X1201" s="41" t="str">
        <f t="shared" si="239"/>
        <v xml:space="preserve"> </v>
      </c>
      <c r="Y1201" s="17"/>
      <c r="Z1201" s="41" t="str">
        <f t="shared" si="240"/>
        <v xml:space="preserve"> </v>
      </c>
      <c r="AA1201" s="17"/>
      <c r="AB1201" s="41" t="str">
        <f t="shared" si="241"/>
        <v xml:space="preserve"> </v>
      </c>
      <c r="AC1201" s="17"/>
      <c r="AD1201" s="41" t="str">
        <f t="shared" si="242"/>
        <v xml:space="preserve"> </v>
      </c>
      <c r="AE1201" s="17"/>
      <c r="AF1201" s="42" t="str">
        <f t="shared" si="243"/>
        <v xml:space="preserve"> </v>
      </c>
      <c r="AG1201" s="19">
        <f t="shared" si="244"/>
        <v>2</v>
      </c>
      <c r="AH1201" s="19">
        <f t="shared" si="245"/>
        <v>1</v>
      </c>
      <c r="AI1201" s="47">
        <f t="shared" si="246"/>
        <v>1.1371260276776475E-5</v>
      </c>
    </row>
    <row r="1202" spans="1:35">
      <c r="A1202" t="s">
        <v>932</v>
      </c>
      <c r="B1202" s="5" t="s">
        <v>3348</v>
      </c>
      <c r="C1202" t="s">
        <v>341</v>
      </c>
      <c r="D1202" s="4" t="s">
        <v>1218</v>
      </c>
      <c r="E1202" s="4" t="s">
        <v>4</v>
      </c>
      <c r="F1202" s="5" t="s">
        <v>4648</v>
      </c>
      <c r="G1202" s="4"/>
      <c r="H1202" s="3" t="s">
        <v>1227</v>
      </c>
      <c r="I1202" s="3" t="s">
        <v>505</v>
      </c>
      <c r="J1202" s="4"/>
      <c r="K1202" s="4"/>
      <c r="L1202" s="30" t="s">
        <v>1307</v>
      </c>
      <c r="M1202" s="17"/>
      <c r="N1202" s="41" t="str">
        <f t="shared" si="234"/>
        <v xml:space="preserve"> </v>
      </c>
      <c r="O1202" s="17"/>
      <c r="P1202" s="41" t="str">
        <f t="shared" si="235"/>
        <v xml:space="preserve"> </v>
      </c>
      <c r="Q1202" s="17">
        <v>1</v>
      </c>
      <c r="R1202" s="41">
        <f t="shared" si="236"/>
        <v>4.5024763619990995E-4</v>
      </c>
      <c r="S1202" s="17"/>
      <c r="T1202" s="41" t="str">
        <f t="shared" si="237"/>
        <v xml:space="preserve"> </v>
      </c>
      <c r="U1202" s="17"/>
      <c r="V1202" s="41" t="str">
        <f t="shared" si="238"/>
        <v xml:space="preserve"> </v>
      </c>
      <c r="W1202" s="17"/>
      <c r="X1202" s="41" t="str">
        <f t="shared" si="239"/>
        <v xml:space="preserve"> </v>
      </c>
      <c r="Y1202" s="17"/>
      <c r="Z1202" s="41" t="str">
        <f t="shared" si="240"/>
        <v xml:space="preserve"> </v>
      </c>
      <c r="AA1202" s="17"/>
      <c r="AB1202" s="41" t="str">
        <f t="shared" si="241"/>
        <v xml:space="preserve"> </v>
      </c>
      <c r="AC1202" s="17"/>
      <c r="AD1202" s="41" t="str">
        <f t="shared" si="242"/>
        <v xml:space="preserve"> </v>
      </c>
      <c r="AE1202" s="17"/>
      <c r="AF1202" s="42" t="str">
        <f t="shared" si="243"/>
        <v xml:space="preserve"> </v>
      </c>
      <c r="AG1202" s="19">
        <f t="shared" si="244"/>
        <v>2</v>
      </c>
      <c r="AH1202" s="19">
        <f t="shared" si="245"/>
        <v>1</v>
      </c>
      <c r="AI1202" s="47">
        <f t="shared" si="246"/>
        <v>1.1371260276776475E-5</v>
      </c>
    </row>
    <row r="1203" spans="1:35">
      <c r="A1203" t="s">
        <v>932</v>
      </c>
      <c r="B1203" s="5" t="s">
        <v>1156</v>
      </c>
      <c r="C1203" t="s">
        <v>341</v>
      </c>
      <c r="D1203" s="4" t="s">
        <v>1218</v>
      </c>
      <c r="E1203" s="4" t="s">
        <v>2828</v>
      </c>
      <c r="F1203" s="5" t="s">
        <v>5072</v>
      </c>
      <c r="G1203" s="4"/>
      <c r="H1203" s="3" t="s">
        <v>1227</v>
      </c>
      <c r="I1203" s="3" t="s">
        <v>505</v>
      </c>
      <c r="J1203" s="4"/>
      <c r="K1203" s="4"/>
      <c r="L1203" s="30" t="s">
        <v>1307</v>
      </c>
      <c r="M1203" s="17"/>
      <c r="N1203" s="41" t="str">
        <f t="shared" si="234"/>
        <v xml:space="preserve"> </v>
      </c>
      <c r="O1203" s="17"/>
      <c r="P1203" s="41" t="str">
        <f t="shared" si="235"/>
        <v xml:space="preserve"> </v>
      </c>
      <c r="Q1203" s="17"/>
      <c r="R1203" s="41" t="str">
        <f t="shared" si="236"/>
        <v xml:space="preserve"> </v>
      </c>
      <c r="S1203" s="17"/>
      <c r="T1203" s="41" t="str">
        <f t="shared" si="237"/>
        <v xml:space="preserve"> </v>
      </c>
      <c r="U1203" s="17">
        <v>1</v>
      </c>
      <c r="V1203" s="41">
        <f t="shared" si="238"/>
        <v>1.9348722016910783E-5</v>
      </c>
      <c r="W1203" s="17"/>
      <c r="X1203" s="41" t="str">
        <f t="shared" si="239"/>
        <v xml:space="preserve"> </v>
      </c>
      <c r="Y1203" s="17"/>
      <c r="Z1203" s="41" t="str">
        <f t="shared" si="240"/>
        <v xml:space="preserve"> </v>
      </c>
      <c r="AA1203" s="17"/>
      <c r="AB1203" s="41" t="str">
        <f t="shared" si="241"/>
        <v xml:space="preserve"> </v>
      </c>
      <c r="AC1203" s="17"/>
      <c r="AD1203" s="41" t="str">
        <f t="shared" si="242"/>
        <v xml:space="preserve"> </v>
      </c>
      <c r="AE1203" s="17"/>
      <c r="AF1203" s="42" t="str">
        <f t="shared" si="243"/>
        <v xml:space="preserve"> </v>
      </c>
      <c r="AG1203" s="19">
        <f t="shared" si="244"/>
        <v>2</v>
      </c>
      <c r="AH1203" s="19">
        <f t="shared" si="245"/>
        <v>1</v>
      </c>
      <c r="AI1203" s="47">
        <f t="shared" si="246"/>
        <v>1.1371260276776475E-5</v>
      </c>
    </row>
    <row r="1204" spans="1:35">
      <c r="A1204" t="s">
        <v>932</v>
      </c>
      <c r="B1204" s="5" t="s">
        <v>5815</v>
      </c>
      <c r="C1204" t="s">
        <v>341</v>
      </c>
      <c r="D1204" s="4" t="s">
        <v>1218</v>
      </c>
      <c r="E1204" s="4"/>
      <c r="F1204" s="5"/>
      <c r="G1204" s="4"/>
      <c r="H1204" s="3" t="s">
        <v>1227</v>
      </c>
      <c r="I1204" s="3" t="s">
        <v>505</v>
      </c>
      <c r="J1204" s="4"/>
      <c r="K1204" s="4"/>
      <c r="L1204" s="30" t="s">
        <v>1307</v>
      </c>
      <c r="M1204" s="17"/>
      <c r="N1204" s="41" t="str">
        <f t="shared" si="234"/>
        <v xml:space="preserve"> </v>
      </c>
      <c r="O1204" s="17"/>
      <c r="P1204" s="41" t="str">
        <f t="shared" si="235"/>
        <v xml:space="preserve"> </v>
      </c>
      <c r="Q1204" s="17"/>
      <c r="R1204" s="41" t="str">
        <f t="shared" si="236"/>
        <v xml:space="preserve"> </v>
      </c>
      <c r="S1204" s="17"/>
      <c r="T1204" s="41" t="str">
        <f t="shared" si="237"/>
        <v xml:space="preserve"> </v>
      </c>
      <c r="U1204" s="17">
        <v>1</v>
      </c>
      <c r="V1204" s="41">
        <f t="shared" si="238"/>
        <v>1.9348722016910783E-5</v>
      </c>
      <c r="W1204" s="17"/>
      <c r="X1204" s="41" t="str">
        <f t="shared" si="239"/>
        <v xml:space="preserve"> </v>
      </c>
      <c r="Y1204" s="17"/>
      <c r="Z1204" s="41" t="str">
        <f t="shared" si="240"/>
        <v xml:space="preserve"> </v>
      </c>
      <c r="AA1204" s="17"/>
      <c r="AB1204" s="41" t="str">
        <f t="shared" si="241"/>
        <v xml:space="preserve"> </v>
      </c>
      <c r="AC1204" s="17"/>
      <c r="AD1204" s="41" t="str">
        <f t="shared" si="242"/>
        <v xml:space="preserve"> </v>
      </c>
      <c r="AE1204" s="17"/>
      <c r="AF1204" s="42" t="str">
        <f t="shared" si="243"/>
        <v xml:space="preserve"> </v>
      </c>
      <c r="AG1204" s="19">
        <f t="shared" si="244"/>
        <v>2</v>
      </c>
      <c r="AH1204" s="19">
        <f t="shared" si="245"/>
        <v>1</v>
      </c>
      <c r="AI1204" s="47">
        <f t="shared" si="246"/>
        <v>1.1371260276776475E-5</v>
      </c>
    </row>
    <row r="1205" spans="1:35">
      <c r="A1205" t="s">
        <v>932</v>
      </c>
      <c r="B1205" s="5" t="s">
        <v>5739</v>
      </c>
      <c r="C1205" t="s">
        <v>341</v>
      </c>
      <c r="D1205" s="4" t="s">
        <v>1218</v>
      </c>
      <c r="E1205" s="4"/>
      <c r="F1205" s="5"/>
      <c r="G1205" s="4"/>
      <c r="H1205" s="3" t="s">
        <v>505</v>
      </c>
      <c r="I1205" s="3" t="s">
        <v>505</v>
      </c>
      <c r="J1205" s="4"/>
      <c r="K1205" s="4"/>
      <c r="L1205" s="30" t="s">
        <v>1307</v>
      </c>
      <c r="M1205" s="17"/>
      <c r="N1205" s="41" t="str">
        <f t="shared" si="234"/>
        <v xml:space="preserve"> </v>
      </c>
      <c r="O1205" s="17"/>
      <c r="P1205" s="41" t="str">
        <f t="shared" si="235"/>
        <v xml:space="preserve"> </v>
      </c>
      <c r="Q1205" s="17">
        <v>2</v>
      </c>
      <c r="R1205" s="41">
        <f t="shared" si="236"/>
        <v>9.0049527239981989E-4</v>
      </c>
      <c r="S1205" s="17"/>
      <c r="T1205" s="41" t="str">
        <f t="shared" si="237"/>
        <v xml:space="preserve"> </v>
      </c>
      <c r="U1205" s="17"/>
      <c r="V1205" s="41" t="str">
        <f t="shared" si="238"/>
        <v xml:space="preserve"> </v>
      </c>
      <c r="W1205" s="17"/>
      <c r="X1205" s="41" t="str">
        <f t="shared" si="239"/>
        <v xml:space="preserve"> </v>
      </c>
      <c r="Y1205" s="17"/>
      <c r="Z1205" s="41" t="str">
        <f t="shared" si="240"/>
        <v xml:space="preserve"> </v>
      </c>
      <c r="AA1205" s="17"/>
      <c r="AB1205" s="41" t="str">
        <f t="shared" si="241"/>
        <v xml:space="preserve"> </v>
      </c>
      <c r="AC1205" s="17"/>
      <c r="AD1205" s="41" t="str">
        <f t="shared" si="242"/>
        <v xml:space="preserve"> </v>
      </c>
      <c r="AE1205" s="17"/>
      <c r="AF1205" s="42" t="str">
        <f t="shared" si="243"/>
        <v xml:space="preserve"> </v>
      </c>
      <c r="AG1205" s="19">
        <f t="shared" si="244"/>
        <v>2</v>
      </c>
      <c r="AH1205" s="19">
        <f t="shared" si="245"/>
        <v>2</v>
      </c>
      <c r="AI1205" s="47">
        <f t="shared" si="246"/>
        <v>2.2742520553552951E-5</v>
      </c>
    </row>
    <row r="1206" spans="1:35">
      <c r="A1206" t="s">
        <v>932</v>
      </c>
      <c r="B1206" s="5" t="s">
        <v>4336</v>
      </c>
      <c r="C1206" t="s">
        <v>341</v>
      </c>
      <c r="D1206" s="4" t="s">
        <v>1218</v>
      </c>
      <c r="E1206" s="4" t="s">
        <v>2828</v>
      </c>
      <c r="F1206" s="5" t="s">
        <v>4649</v>
      </c>
      <c r="G1206" s="4"/>
      <c r="H1206" s="3" t="s">
        <v>1227</v>
      </c>
      <c r="I1206" s="3" t="s">
        <v>505</v>
      </c>
      <c r="J1206" s="4"/>
      <c r="K1206" s="4"/>
      <c r="L1206" s="30" t="s">
        <v>1307</v>
      </c>
      <c r="M1206" s="17"/>
      <c r="N1206" s="41" t="str">
        <f t="shared" si="234"/>
        <v xml:space="preserve"> </v>
      </c>
      <c r="O1206" s="17"/>
      <c r="P1206" s="41" t="str">
        <f t="shared" si="235"/>
        <v xml:space="preserve"> </v>
      </c>
      <c r="Q1206" s="17">
        <v>1</v>
      </c>
      <c r="R1206" s="41">
        <f t="shared" si="236"/>
        <v>4.5024763619990995E-4</v>
      </c>
      <c r="S1206" s="17"/>
      <c r="T1206" s="41" t="str">
        <f t="shared" si="237"/>
        <v xml:space="preserve"> </v>
      </c>
      <c r="U1206" s="17"/>
      <c r="V1206" s="41" t="str">
        <f t="shared" si="238"/>
        <v xml:space="preserve"> </v>
      </c>
      <c r="W1206" s="17"/>
      <c r="X1206" s="41" t="str">
        <f t="shared" si="239"/>
        <v xml:space="preserve"> </v>
      </c>
      <c r="Y1206" s="17"/>
      <c r="Z1206" s="41" t="str">
        <f t="shared" si="240"/>
        <v xml:space="preserve"> </v>
      </c>
      <c r="AA1206" s="17"/>
      <c r="AB1206" s="41" t="str">
        <f t="shared" si="241"/>
        <v xml:space="preserve"> </v>
      </c>
      <c r="AC1206" s="17"/>
      <c r="AD1206" s="41" t="str">
        <f t="shared" si="242"/>
        <v xml:space="preserve"> </v>
      </c>
      <c r="AE1206" s="17"/>
      <c r="AF1206" s="42" t="str">
        <f t="shared" si="243"/>
        <v xml:space="preserve"> </v>
      </c>
      <c r="AG1206" s="19">
        <f t="shared" si="244"/>
        <v>2</v>
      </c>
      <c r="AH1206" s="19">
        <f t="shared" si="245"/>
        <v>1</v>
      </c>
      <c r="AI1206" s="47">
        <f t="shared" si="246"/>
        <v>1.1371260276776475E-5</v>
      </c>
    </row>
    <row r="1207" spans="1:35">
      <c r="A1207" t="s">
        <v>932</v>
      </c>
      <c r="B1207" s="5" t="s">
        <v>3697</v>
      </c>
      <c r="C1207" t="s">
        <v>341</v>
      </c>
      <c r="D1207" s="4" t="s">
        <v>1218</v>
      </c>
      <c r="E1207" s="2" t="s">
        <v>4</v>
      </c>
      <c r="F1207" s="5" t="s">
        <v>3750</v>
      </c>
      <c r="G1207" s="4" t="s">
        <v>154</v>
      </c>
      <c r="H1207" s="3" t="s">
        <v>1227</v>
      </c>
      <c r="I1207" s="3" t="s">
        <v>1227</v>
      </c>
      <c r="J1207" s="4">
        <v>240</v>
      </c>
      <c r="K1207" s="4"/>
      <c r="L1207" s="30" t="s">
        <v>1307</v>
      </c>
      <c r="M1207" s="17"/>
      <c r="N1207" s="41" t="str">
        <f t="shared" si="234"/>
        <v xml:space="preserve"> </v>
      </c>
      <c r="O1207" s="17"/>
      <c r="P1207" s="41" t="str">
        <f t="shared" si="235"/>
        <v xml:space="preserve"> </v>
      </c>
      <c r="Q1207" s="17"/>
      <c r="R1207" s="41" t="str">
        <f t="shared" si="236"/>
        <v xml:space="preserve"> </v>
      </c>
      <c r="S1207" s="17"/>
      <c r="T1207" s="41" t="str">
        <f t="shared" si="237"/>
        <v xml:space="preserve"> </v>
      </c>
      <c r="U1207" s="17">
        <v>6</v>
      </c>
      <c r="V1207" s="41">
        <f t="shared" si="238"/>
        <v>1.160923321014647E-4</v>
      </c>
      <c r="W1207" s="17"/>
      <c r="X1207" s="41" t="str">
        <f t="shared" si="239"/>
        <v xml:space="preserve"> </v>
      </c>
      <c r="Y1207" s="17"/>
      <c r="Z1207" s="41" t="str">
        <f t="shared" si="240"/>
        <v xml:space="preserve"> </v>
      </c>
      <c r="AA1207" s="17"/>
      <c r="AB1207" s="41" t="str">
        <f t="shared" si="241"/>
        <v xml:space="preserve"> </v>
      </c>
      <c r="AC1207" s="17"/>
      <c r="AD1207" s="41" t="str">
        <f t="shared" si="242"/>
        <v xml:space="preserve"> </v>
      </c>
      <c r="AE1207" s="17"/>
      <c r="AF1207" s="42" t="str">
        <f t="shared" si="243"/>
        <v xml:space="preserve"> </v>
      </c>
      <c r="AG1207" s="19">
        <f t="shared" si="244"/>
        <v>2</v>
      </c>
      <c r="AH1207" s="19">
        <f t="shared" si="245"/>
        <v>6</v>
      </c>
      <c r="AI1207" s="47">
        <f t="shared" si="246"/>
        <v>6.8227561660658855E-5</v>
      </c>
    </row>
    <row r="1208" spans="1:35">
      <c r="A1208" t="s">
        <v>932</v>
      </c>
      <c r="B1208" t="s">
        <v>1595</v>
      </c>
      <c r="C1208" t="s">
        <v>341</v>
      </c>
      <c r="D1208" s="4" t="s">
        <v>1218</v>
      </c>
      <c r="E1208" s="2" t="s">
        <v>4</v>
      </c>
      <c r="F1208" t="s">
        <v>1116</v>
      </c>
      <c r="G1208" s="4"/>
      <c r="H1208" s="3" t="s">
        <v>1227</v>
      </c>
      <c r="I1208" s="3" t="s">
        <v>1227</v>
      </c>
      <c r="J1208" s="4">
        <v>240</v>
      </c>
      <c r="K1208" s="4">
        <v>384</v>
      </c>
      <c r="L1208" s="30" t="s">
        <v>1307</v>
      </c>
      <c r="M1208" s="17">
        <v>1</v>
      </c>
      <c r="N1208" s="41">
        <f t="shared" si="234"/>
        <v>5.3078556263269638E-4</v>
      </c>
      <c r="O1208" s="17"/>
      <c r="P1208" s="41" t="str">
        <f t="shared" si="235"/>
        <v xml:space="preserve"> </v>
      </c>
      <c r="Q1208" s="17"/>
      <c r="R1208" s="41" t="str">
        <f t="shared" si="236"/>
        <v xml:space="preserve"> </v>
      </c>
      <c r="S1208" s="17"/>
      <c r="T1208" s="41" t="str">
        <f t="shared" si="237"/>
        <v xml:space="preserve"> </v>
      </c>
      <c r="U1208" s="17">
        <v>3</v>
      </c>
      <c r="V1208" s="41">
        <f t="shared" si="238"/>
        <v>5.8046166050732348E-5</v>
      </c>
      <c r="W1208" s="17"/>
      <c r="X1208" s="41" t="str">
        <f t="shared" si="239"/>
        <v xml:space="preserve"> </v>
      </c>
      <c r="Y1208" s="17"/>
      <c r="Z1208" s="41" t="str">
        <f t="shared" si="240"/>
        <v xml:space="preserve"> </v>
      </c>
      <c r="AA1208" s="17"/>
      <c r="AB1208" s="41" t="str">
        <f t="shared" si="241"/>
        <v xml:space="preserve"> </v>
      </c>
      <c r="AC1208" s="17"/>
      <c r="AD1208" s="41" t="str">
        <f t="shared" si="242"/>
        <v xml:space="preserve"> </v>
      </c>
      <c r="AE1208" s="17"/>
      <c r="AF1208" s="42" t="str">
        <f t="shared" si="243"/>
        <v xml:space="preserve"> </v>
      </c>
      <c r="AG1208" s="19">
        <f t="shared" si="244"/>
        <v>4</v>
      </c>
      <c r="AH1208" s="19">
        <f t="shared" si="245"/>
        <v>4</v>
      </c>
      <c r="AI1208" s="47">
        <f t="shared" si="246"/>
        <v>4.5485041107105901E-5</v>
      </c>
    </row>
    <row r="1209" spans="1:35">
      <c r="A1209" t="s">
        <v>1311</v>
      </c>
      <c r="B1209" t="s">
        <v>1312</v>
      </c>
      <c r="C1209" t="s">
        <v>341</v>
      </c>
      <c r="D1209" s="4" t="s">
        <v>1218</v>
      </c>
      <c r="F1209" t="s">
        <v>2280</v>
      </c>
      <c r="G1209" s="4"/>
      <c r="H1209" s="3" t="s">
        <v>1227</v>
      </c>
      <c r="I1209" s="3" t="s">
        <v>1227</v>
      </c>
      <c r="J1209" s="4">
        <v>241</v>
      </c>
      <c r="K1209" s="4">
        <v>381</v>
      </c>
      <c r="L1209" s="30" t="s">
        <v>1307</v>
      </c>
      <c r="M1209" s="17">
        <v>1</v>
      </c>
      <c r="N1209" s="41">
        <f t="shared" si="234"/>
        <v>5.3078556263269638E-4</v>
      </c>
      <c r="O1209" s="17">
        <v>4</v>
      </c>
      <c r="P1209" s="41">
        <f t="shared" si="235"/>
        <v>7.1492403932082213E-4</v>
      </c>
      <c r="Q1209" s="17">
        <v>2</v>
      </c>
      <c r="R1209" s="41">
        <f t="shared" si="236"/>
        <v>9.0049527239981989E-4</v>
      </c>
      <c r="S1209" s="17"/>
      <c r="T1209" s="41" t="str">
        <f t="shared" si="237"/>
        <v xml:space="preserve"> </v>
      </c>
      <c r="U1209" s="17">
        <v>24</v>
      </c>
      <c r="V1209" s="41">
        <f t="shared" si="238"/>
        <v>4.6436932840585878E-4</v>
      </c>
      <c r="W1209" s="17">
        <v>2</v>
      </c>
      <c r="X1209" s="41">
        <f t="shared" si="239"/>
        <v>3.1675641431738993E-4</v>
      </c>
      <c r="Y1209" s="17">
        <v>3</v>
      </c>
      <c r="Z1209" s="41">
        <f t="shared" si="240"/>
        <v>9.5907928388746806E-4</v>
      </c>
      <c r="AA1209" s="17">
        <v>3</v>
      </c>
      <c r="AB1209" s="41">
        <f t="shared" si="241"/>
        <v>1.3742556115437471E-3</v>
      </c>
      <c r="AC1209" s="17">
        <v>4</v>
      </c>
      <c r="AD1209" s="41">
        <f t="shared" si="242"/>
        <v>1.0738255033557046E-3</v>
      </c>
      <c r="AE1209" s="17">
        <v>2</v>
      </c>
      <c r="AF1209" s="42">
        <f t="shared" si="243"/>
        <v>2.1438525029477971E-4</v>
      </c>
      <c r="AG1209" s="19">
        <f t="shared" si="244"/>
        <v>17</v>
      </c>
      <c r="AH1209" s="19">
        <f t="shared" si="245"/>
        <v>45</v>
      </c>
      <c r="AI1209" s="47">
        <f t="shared" si="246"/>
        <v>5.1170671245494141E-4</v>
      </c>
    </row>
    <row r="1210" spans="1:35">
      <c r="A1210" t="s">
        <v>2487</v>
      </c>
      <c r="B1210" t="s">
        <v>1596</v>
      </c>
      <c r="C1210" t="s">
        <v>341</v>
      </c>
      <c r="D1210" s="4" t="s">
        <v>1218</v>
      </c>
      <c r="E1210" s="4" t="s">
        <v>2829</v>
      </c>
      <c r="F1210" t="s">
        <v>5465</v>
      </c>
      <c r="G1210" s="4"/>
      <c r="H1210" s="3" t="s">
        <v>1227</v>
      </c>
      <c r="I1210" s="3" t="s">
        <v>1227</v>
      </c>
      <c r="J1210" s="4">
        <v>242</v>
      </c>
      <c r="K1210" s="4">
        <v>377</v>
      </c>
      <c r="L1210" s="30" t="s">
        <v>1307</v>
      </c>
      <c r="M1210" s="17"/>
      <c r="N1210" s="41" t="str">
        <f t="shared" si="234"/>
        <v xml:space="preserve"> </v>
      </c>
      <c r="O1210" s="17">
        <v>2</v>
      </c>
      <c r="P1210" s="41">
        <f t="shared" si="235"/>
        <v>3.5746201966041106E-4</v>
      </c>
      <c r="Q1210" s="17"/>
      <c r="R1210" s="41" t="str">
        <f t="shared" si="236"/>
        <v xml:space="preserve"> </v>
      </c>
      <c r="S1210" s="17"/>
      <c r="T1210" s="41" t="str">
        <f t="shared" si="237"/>
        <v xml:space="preserve"> </v>
      </c>
      <c r="U1210" s="17">
        <v>1</v>
      </c>
      <c r="V1210" s="41">
        <f t="shared" si="238"/>
        <v>1.9348722016910783E-5</v>
      </c>
      <c r="W1210" s="17"/>
      <c r="X1210" s="41" t="str">
        <f t="shared" si="239"/>
        <v xml:space="preserve"> </v>
      </c>
      <c r="Y1210" s="17"/>
      <c r="Z1210" s="41" t="str">
        <f t="shared" si="240"/>
        <v xml:space="preserve"> </v>
      </c>
      <c r="AA1210" s="17">
        <v>1</v>
      </c>
      <c r="AB1210" s="41">
        <f t="shared" si="241"/>
        <v>4.5808520384791571E-4</v>
      </c>
      <c r="AC1210" s="17"/>
      <c r="AD1210" s="41" t="str">
        <f t="shared" si="242"/>
        <v xml:space="preserve"> </v>
      </c>
      <c r="AE1210" s="17"/>
      <c r="AF1210" s="42" t="str">
        <f t="shared" si="243"/>
        <v xml:space="preserve"> </v>
      </c>
      <c r="AG1210" s="19">
        <f t="shared" si="244"/>
        <v>6</v>
      </c>
      <c r="AH1210" s="19">
        <f t="shared" si="245"/>
        <v>4</v>
      </c>
      <c r="AI1210" s="47">
        <f t="shared" si="246"/>
        <v>4.5485041107105901E-5</v>
      </c>
    </row>
    <row r="1211" spans="1:35">
      <c r="A1211" t="s">
        <v>2487</v>
      </c>
      <c r="B1211" t="s">
        <v>3046</v>
      </c>
      <c r="C1211" t="s">
        <v>341</v>
      </c>
      <c r="D1211" s="4" t="s">
        <v>1218</v>
      </c>
      <c r="F1211" t="s">
        <v>3289</v>
      </c>
      <c r="G1211" s="4"/>
      <c r="H1211" s="3" t="s">
        <v>1227</v>
      </c>
      <c r="I1211" s="3" t="s">
        <v>1227</v>
      </c>
      <c r="J1211" s="4">
        <v>242</v>
      </c>
      <c r="K1211" s="4">
        <v>377</v>
      </c>
      <c r="L1211" s="30" t="s">
        <v>1307</v>
      </c>
      <c r="M1211" s="17"/>
      <c r="N1211" s="41" t="str">
        <f t="shared" si="234"/>
        <v xml:space="preserve"> </v>
      </c>
      <c r="O1211" s="17"/>
      <c r="P1211" s="41" t="str">
        <f t="shared" si="235"/>
        <v xml:space="preserve"> </v>
      </c>
      <c r="Q1211" s="17"/>
      <c r="R1211" s="41" t="str">
        <f t="shared" si="236"/>
        <v xml:space="preserve"> </v>
      </c>
      <c r="S1211" s="17"/>
      <c r="T1211" s="41" t="str">
        <f t="shared" si="237"/>
        <v xml:space="preserve"> </v>
      </c>
      <c r="U1211" s="17">
        <v>3</v>
      </c>
      <c r="V1211" s="41">
        <f t="shared" si="238"/>
        <v>5.8046166050732348E-5</v>
      </c>
      <c r="W1211" s="17"/>
      <c r="X1211" s="41" t="str">
        <f t="shared" si="239"/>
        <v xml:space="preserve"> </v>
      </c>
      <c r="Y1211" s="17">
        <v>1</v>
      </c>
      <c r="Z1211" s="41">
        <f t="shared" si="240"/>
        <v>3.1969309462915604E-4</v>
      </c>
      <c r="AA1211" s="17">
        <v>2</v>
      </c>
      <c r="AB1211" s="41">
        <f t="shared" si="241"/>
        <v>9.1617040769583142E-4</v>
      </c>
      <c r="AC1211" s="17">
        <v>4</v>
      </c>
      <c r="AD1211" s="41">
        <f t="shared" si="242"/>
        <v>1.0738255033557046E-3</v>
      </c>
      <c r="AE1211" s="17">
        <v>2</v>
      </c>
      <c r="AF1211" s="42">
        <f t="shared" si="243"/>
        <v>2.1438525029477971E-4</v>
      </c>
      <c r="AG1211" s="19">
        <f t="shared" si="244"/>
        <v>9</v>
      </c>
      <c r="AH1211" s="19">
        <f t="shared" si="245"/>
        <v>12</v>
      </c>
      <c r="AI1211" s="47">
        <f t="shared" si="246"/>
        <v>1.3645512332131771E-4</v>
      </c>
    </row>
    <row r="1212" spans="1:35">
      <c r="A1212" t="s">
        <v>2487</v>
      </c>
      <c r="B1212" t="s">
        <v>5160</v>
      </c>
      <c r="C1212" t="s">
        <v>341</v>
      </c>
      <c r="D1212" s="4" t="s">
        <v>1218</v>
      </c>
      <c r="F1212" t="s">
        <v>5161</v>
      </c>
      <c r="G1212" s="4"/>
      <c r="H1212" s="3" t="s">
        <v>505</v>
      </c>
      <c r="I1212" s="3" t="s">
        <v>505</v>
      </c>
      <c r="J1212" s="4"/>
      <c r="K1212" s="4"/>
      <c r="L1212" s="30" t="s">
        <v>1307</v>
      </c>
      <c r="M1212" s="17"/>
      <c r="N1212" s="41" t="str">
        <f t="shared" si="234"/>
        <v xml:space="preserve"> </v>
      </c>
      <c r="O1212" s="17"/>
      <c r="P1212" s="41" t="str">
        <f t="shared" si="235"/>
        <v xml:space="preserve"> </v>
      </c>
      <c r="Q1212" s="17">
        <v>1</v>
      </c>
      <c r="R1212" s="41">
        <f t="shared" si="236"/>
        <v>4.5024763619990995E-4</v>
      </c>
      <c r="S1212" s="17"/>
      <c r="T1212" s="41" t="str">
        <f t="shared" si="237"/>
        <v xml:space="preserve"> </v>
      </c>
      <c r="U1212" s="17">
        <v>1</v>
      </c>
      <c r="V1212" s="41">
        <f t="shared" si="238"/>
        <v>1.9348722016910783E-5</v>
      </c>
      <c r="W1212" s="17"/>
      <c r="X1212" s="41" t="str">
        <f t="shared" si="239"/>
        <v xml:space="preserve"> </v>
      </c>
      <c r="Y1212" s="17"/>
      <c r="Z1212" s="41" t="str">
        <f t="shared" si="240"/>
        <v xml:space="preserve"> </v>
      </c>
      <c r="AA1212" s="17">
        <v>2</v>
      </c>
      <c r="AB1212" s="41">
        <f t="shared" si="241"/>
        <v>9.1617040769583142E-4</v>
      </c>
      <c r="AC1212" s="17"/>
      <c r="AD1212" s="41" t="str">
        <f t="shared" si="242"/>
        <v xml:space="preserve"> </v>
      </c>
      <c r="AE1212" s="17"/>
      <c r="AF1212" s="42" t="str">
        <f t="shared" si="243"/>
        <v xml:space="preserve"> </v>
      </c>
      <c r="AG1212" s="19">
        <f t="shared" si="244"/>
        <v>6</v>
      </c>
      <c r="AH1212" s="19">
        <f t="shared" si="245"/>
        <v>4</v>
      </c>
      <c r="AI1212" s="47">
        <f t="shared" si="246"/>
        <v>4.5485041107105901E-5</v>
      </c>
    </row>
    <row r="1213" spans="1:35">
      <c r="A1213" t="s">
        <v>2487</v>
      </c>
      <c r="B1213" t="s">
        <v>4366</v>
      </c>
      <c r="C1213" t="s">
        <v>341</v>
      </c>
      <c r="D1213" s="4" t="s">
        <v>1218</v>
      </c>
      <c r="G1213" s="4" t="s">
        <v>5931</v>
      </c>
      <c r="H1213" s="3" t="s">
        <v>1227</v>
      </c>
      <c r="I1213" s="3" t="s">
        <v>505</v>
      </c>
      <c r="J1213" s="4"/>
      <c r="K1213" s="4"/>
      <c r="L1213" s="30" t="s">
        <v>1307</v>
      </c>
      <c r="M1213" s="17"/>
      <c r="N1213" s="41" t="str">
        <f t="shared" si="234"/>
        <v xml:space="preserve"> </v>
      </c>
      <c r="O1213" s="17"/>
      <c r="P1213" s="41" t="str">
        <f t="shared" si="235"/>
        <v xml:space="preserve"> </v>
      </c>
      <c r="Q1213" s="17"/>
      <c r="R1213" s="41" t="str">
        <f t="shared" si="236"/>
        <v xml:space="preserve"> </v>
      </c>
      <c r="S1213" s="17"/>
      <c r="T1213" s="41" t="str">
        <f t="shared" si="237"/>
        <v xml:space="preserve"> </v>
      </c>
      <c r="U1213" s="17">
        <v>12</v>
      </c>
      <c r="V1213" s="41">
        <f t="shared" si="238"/>
        <v>2.3218466420292939E-4</v>
      </c>
      <c r="W1213" s="17"/>
      <c r="X1213" s="41" t="str">
        <f t="shared" si="239"/>
        <v xml:space="preserve"> </v>
      </c>
      <c r="Y1213" s="17"/>
      <c r="Z1213" s="41" t="str">
        <f t="shared" si="240"/>
        <v xml:space="preserve"> </v>
      </c>
      <c r="AA1213" s="17"/>
      <c r="AB1213" s="41" t="str">
        <f t="shared" si="241"/>
        <v xml:space="preserve"> </v>
      </c>
      <c r="AC1213" s="17"/>
      <c r="AD1213" s="41" t="str">
        <f t="shared" si="242"/>
        <v xml:space="preserve"> </v>
      </c>
      <c r="AE1213" s="17"/>
      <c r="AF1213" s="42" t="str">
        <f t="shared" si="243"/>
        <v xml:space="preserve"> </v>
      </c>
      <c r="AG1213" s="19">
        <f t="shared" si="244"/>
        <v>2</v>
      </c>
      <c r="AH1213" s="19">
        <f t="shared" si="245"/>
        <v>12</v>
      </c>
      <c r="AI1213" s="47">
        <f t="shared" si="246"/>
        <v>1.3645512332131771E-4</v>
      </c>
    </row>
    <row r="1214" spans="1:35">
      <c r="A1214" t="s">
        <v>2487</v>
      </c>
      <c r="B1214" t="s">
        <v>2488</v>
      </c>
      <c r="C1214" t="s">
        <v>341</v>
      </c>
      <c r="D1214" s="4" t="s">
        <v>1218</v>
      </c>
      <c r="F1214" t="s">
        <v>550</v>
      </c>
      <c r="G1214" s="4"/>
      <c r="H1214" s="3" t="s">
        <v>1227</v>
      </c>
      <c r="I1214" s="3" t="s">
        <v>1227</v>
      </c>
      <c r="J1214" s="4">
        <v>242</v>
      </c>
      <c r="K1214" s="4">
        <v>377</v>
      </c>
      <c r="L1214" s="30" t="s">
        <v>1307</v>
      </c>
      <c r="M1214" s="17">
        <v>1</v>
      </c>
      <c r="N1214" s="41">
        <f t="shared" si="234"/>
        <v>5.3078556263269638E-4</v>
      </c>
      <c r="O1214" s="17"/>
      <c r="P1214" s="41" t="str">
        <f t="shared" si="235"/>
        <v xml:space="preserve"> </v>
      </c>
      <c r="Q1214" s="17">
        <v>1</v>
      </c>
      <c r="R1214" s="41">
        <f t="shared" si="236"/>
        <v>4.5024763619990995E-4</v>
      </c>
      <c r="S1214" s="17"/>
      <c r="T1214" s="41" t="str">
        <f t="shared" si="237"/>
        <v xml:space="preserve"> </v>
      </c>
      <c r="U1214" s="17">
        <v>6</v>
      </c>
      <c r="V1214" s="41">
        <f t="shared" si="238"/>
        <v>1.160923321014647E-4</v>
      </c>
      <c r="W1214" s="17"/>
      <c r="X1214" s="41" t="str">
        <f t="shared" si="239"/>
        <v xml:space="preserve"> </v>
      </c>
      <c r="Y1214" s="17">
        <v>2</v>
      </c>
      <c r="Z1214" s="41">
        <f t="shared" si="240"/>
        <v>6.3938618925831207E-4</v>
      </c>
      <c r="AA1214" s="17"/>
      <c r="AB1214" s="41" t="str">
        <f t="shared" si="241"/>
        <v xml:space="preserve"> </v>
      </c>
      <c r="AC1214" s="17"/>
      <c r="AD1214" s="41" t="str">
        <f t="shared" si="242"/>
        <v xml:space="preserve"> </v>
      </c>
      <c r="AE1214" s="17">
        <v>3</v>
      </c>
      <c r="AF1214" s="42">
        <f t="shared" si="243"/>
        <v>3.2157787544216958E-4</v>
      </c>
      <c r="AG1214" s="19">
        <f t="shared" si="244"/>
        <v>9</v>
      </c>
      <c r="AH1214" s="19">
        <f t="shared" si="245"/>
        <v>13</v>
      </c>
      <c r="AI1214" s="47">
        <f t="shared" si="246"/>
        <v>1.4782638359809417E-4</v>
      </c>
    </row>
    <row r="1215" spans="1:35">
      <c r="A1215" t="s">
        <v>1811</v>
      </c>
      <c r="B1215" t="s">
        <v>661</v>
      </c>
      <c r="C1215" t="s">
        <v>341</v>
      </c>
      <c r="D1215" s="4" t="s">
        <v>1218</v>
      </c>
      <c r="E1215" s="2" t="s">
        <v>1803</v>
      </c>
      <c r="F1215" t="s">
        <v>2345</v>
      </c>
      <c r="G1215" s="4"/>
      <c r="H1215" s="3" t="s">
        <v>1227</v>
      </c>
      <c r="I1215" s="3" t="s">
        <v>1227</v>
      </c>
      <c r="J1215" s="4">
        <v>263</v>
      </c>
      <c r="K1215" s="4">
        <v>390</v>
      </c>
      <c r="L1215" s="30" t="s">
        <v>1307</v>
      </c>
      <c r="M1215" s="17"/>
      <c r="N1215" s="41" t="str">
        <f t="shared" si="234"/>
        <v xml:space="preserve"> </v>
      </c>
      <c r="O1215" s="17"/>
      <c r="P1215" s="41" t="str">
        <f t="shared" si="235"/>
        <v xml:space="preserve"> </v>
      </c>
      <c r="Q1215" s="17"/>
      <c r="R1215" s="41" t="str">
        <f t="shared" si="236"/>
        <v xml:space="preserve"> </v>
      </c>
      <c r="S1215" s="17"/>
      <c r="T1215" s="41" t="str">
        <f t="shared" si="237"/>
        <v xml:space="preserve"> </v>
      </c>
      <c r="U1215" s="17">
        <v>40</v>
      </c>
      <c r="V1215" s="41">
        <f t="shared" si="238"/>
        <v>7.739488806764313E-4</v>
      </c>
      <c r="W1215" s="17">
        <v>2</v>
      </c>
      <c r="X1215" s="41">
        <f t="shared" si="239"/>
        <v>3.1675641431738993E-4</v>
      </c>
      <c r="Y1215" s="17"/>
      <c r="Z1215" s="41" t="str">
        <f t="shared" si="240"/>
        <v xml:space="preserve"> </v>
      </c>
      <c r="AA1215" s="17"/>
      <c r="AB1215" s="41" t="str">
        <f t="shared" si="241"/>
        <v xml:space="preserve"> </v>
      </c>
      <c r="AC1215" s="17"/>
      <c r="AD1215" s="41" t="str">
        <f t="shared" si="242"/>
        <v xml:space="preserve"> </v>
      </c>
      <c r="AE1215" s="17">
        <v>2</v>
      </c>
      <c r="AF1215" s="42">
        <f t="shared" si="243"/>
        <v>2.1438525029477971E-4</v>
      </c>
      <c r="AG1215" s="19">
        <f t="shared" si="244"/>
        <v>5</v>
      </c>
      <c r="AH1215" s="19">
        <f t="shared" si="245"/>
        <v>44</v>
      </c>
      <c r="AI1215" s="47">
        <f t="shared" si="246"/>
        <v>5.0033545217816489E-4</v>
      </c>
    </row>
    <row r="1216" spans="1:35">
      <c r="A1216" t="s">
        <v>1895</v>
      </c>
      <c r="B1216" t="s">
        <v>4826</v>
      </c>
      <c r="C1216" t="s">
        <v>341</v>
      </c>
      <c r="D1216" s="4" t="s">
        <v>1218</v>
      </c>
      <c r="E1216" s="2" t="s">
        <v>1803</v>
      </c>
      <c r="F1216" t="s">
        <v>4932</v>
      </c>
      <c r="G1216" s="4"/>
      <c r="H1216" s="3" t="s">
        <v>1227</v>
      </c>
      <c r="I1216" s="3" t="s">
        <v>1227</v>
      </c>
      <c r="J1216" s="4"/>
      <c r="K1216" s="4"/>
      <c r="L1216" s="30" t="s">
        <v>1307</v>
      </c>
      <c r="M1216" s="17"/>
      <c r="N1216" s="41" t="str">
        <f t="shared" si="234"/>
        <v xml:space="preserve"> </v>
      </c>
      <c r="O1216" s="17"/>
      <c r="P1216" s="41" t="str">
        <f t="shared" si="235"/>
        <v xml:space="preserve"> </v>
      </c>
      <c r="Q1216" s="17"/>
      <c r="R1216" s="41" t="str">
        <f t="shared" si="236"/>
        <v xml:space="preserve"> </v>
      </c>
      <c r="S1216" s="17"/>
      <c r="T1216" s="41" t="str">
        <f t="shared" si="237"/>
        <v xml:space="preserve"> </v>
      </c>
      <c r="U1216" s="17">
        <v>4</v>
      </c>
      <c r="V1216" s="41">
        <f t="shared" si="238"/>
        <v>7.739488806764313E-5</v>
      </c>
      <c r="W1216" s="17"/>
      <c r="X1216" s="41" t="str">
        <f t="shared" si="239"/>
        <v xml:space="preserve"> </v>
      </c>
      <c r="Y1216" s="17"/>
      <c r="Z1216" s="41" t="str">
        <f t="shared" si="240"/>
        <v xml:space="preserve"> </v>
      </c>
      <c r="AA1216" s="17"/>
      <c r="AB1216" s="41" t="str">
        <f t="shared" si="241"/>
        <v xml:space="preserve"> </v>
      </c>
      <c r="AC1216" s="17"/>
      <c r="AD1216" s="41" t="str">
        <f t="shared" si="242"/>
        <v xml:space="preserve"> </v>
      </c>
      <c r="AE1216" s="17"/>
      <c r="AF1216" s="42" t="str">
        <f t="shared" si="243"/>
        <v xml:space="preserve"> </v>
      </c>
      <c r="AG1216" s="19">
        <f t="shared" si="244"/>
        <v>2</v>
      </c>
      <c r="AH1216" s="19">
        <f t="shared" si="245"/>
        <v>4</v>
      </c>
      <c r="AI1216" s="47">
        <f t="shared" si="246"/>
        <v>4.5485041107105901E-5</v>
      </c>
    </row>
    <row r="1217" spans="1:35">
      <c r="A1217" t="s">
        <v>1895</v>
      </c>
      <c r="B1217" t="s">
        <v>1346</v>
      </c>
      <c r="C1217" t="s">
        <v>341</v>
      </c>
      <c r="D1217" s="4" t="s">
        <v>1218</v>
      </c>
      <c r="F1217" t="s">
        <v>1291</v>
      </c>
      <c r="G1217" s="4"/>
      <c r="H1217" s="3" t="s">
        <v>1227</v>
      </c>
      <c r="I1217" s="3" t="s">
        <v>1227</v>
      </c>
      <c r="J1217" s="4">
        <v>242</v>
      </c>
      <c r="K1217" s="4"/>
      <c r="L1217" s="30" t="s">
        <v>1307</v>
      </c>
      <c r="M1217" s="17"/>
      <c r="N1217" s="41" t="str">
        <f t="shared" si="234"/>
        <v xml:space="preserve"> </v>
      </c>
      <c r="O1217" s="17">
        <v>1</v>
      </c>
      <c r="P1217" s="41">
        <f t="shared" si="235"/>
        <v>1.7873100983020553E-4</v>
      </c>
      <c r="Q1217" s="17"/>
      <c r="R1217" s="41" t="str">
        <f t="shared" si="236"/>
        <v xml:space="preserve"> </v>
      </c>
      <c r="S1217" s="17"/>
      <c r="T1217" s="41" t="str">
        <f t="shared" si="237"/>
        <v xml:space="preserve"> </v>
      </c>
      <c r="U1217" s="17"/>
      <c r="V1217" s="41" t="str">
        <f t="shared" si="238"/>
        <v xml:space="preserve"> </v>
      </c>
      <c r="W1217" s="17"/>
      <c r="X1217" s="41" t="str">
        <f t="shared" si="239"/>
        <v xml:space="preserve"> </v>
      </c>
      <c r="Y1217" s="17">
        <v>2</v>
      </c>
      <c r="Z1217" s="41">
        <f t="shared" si="240"/>
        <v>6.3938618925831207E-4</v>
      </c>
      <c r="AA1217" s="17"/>
      <c r="AB1217" s="41" t="str">
        <f t="shared" si="241"/>
        <v xml:space="preserve"> </v>
      </c>
      <c r="AC1217" s="17"/>
      <c r="AD1217" s="41" t="str">
        <f t="shared" si="242"/>
        <v xml:space="preserve"> </v>
      </c>
      <c r="AE1217" s="17"/>
      <c r="AF1217" s="42" t="str">
        <f t="shared" si="243"/>
        <v xml:space="preserve"> </v>
      </c>
      <c r="AG1217" s="19">
        <f t="shared" si="244"/>
        <v>4</v>
      </c>
      <c r="AH1217" s="19">
        <f t="shared" si="245"/>
        <v>3</v>
      </c>
      <c r="AI1217" s="47">
        <f t="shared" si="246"/>
        <v>3.4113780830329428E-5</v>
      </c>
    </row>
    <row r="1218" spans="1:35">
      <c r="A1218" t="s">
        <v>1895</v>
      </c>
      <c r="B1218" t="s">
        <v>2489</v>
      </c>
      <c r="C1218" t="s">
        <v>341</v>
      </c>
      <c r="D1218" s="4" t="s">
        <v>1218</v>
      </c>
      <c r="E1218" s="2" t="s">
        <v>4</v>
      </c>
      <c r="F1218" t="s">
        <v>1292</v>
      </c>
      <c r="G1218" s="4"/>
      <c r="H1218" s="3" t="s">
        <v>1227</v>
      </c>
      <c r="I1218" s="3" t="s">
        <v>1227</v>
      </c>
      <c r="J1218" s="4">
        <v>242</v>
      </c>
      <c r="K1218" s="4">
        <v>381</v>
      </c>
      <c r="L1218" s="30" t="s">
        <v>1307</v>
      </c>
      <c r="M1218" s="17"/>
      <c r="N1218" s="41" t="str">
        <f t="shared" si="234"/>
        <v xml:space="preserve"> </v>
      </c>
      <c r="O1218" s="17"/>
      <c r="P1218" s="41" t="str">
        <f t="shared" si="235"/>
        <v xml:space="preserve"> </v>
      </c>
      <c r="Q1218" s="17"/>
      <c r="R1218" s="41" t="str">
        <f t="shared" si="236"/>
        <v xml:space="preserve"> </v>
      </c>
      <c r="S1218" s="17"/>
      <c r="T1218" s="41" t="str">
        <f t="shared" si="237"/>
        <v xml:space="preserve"> </v>
      </c>
      <c r="U1218" s="17">
        <v>2</v>
      </c>
      <c r="V1218" s="41">
        <f t="shared" si="238"/>
        <v>3.8697444033821565E-5</v>
      </c>
      <c r="W1218" s="17"/>
      <c r="X1218" s="41" t="str">
        <f t="shared" si="239"/>
        <v xml:space="preserve"> </v>
      </c>
      <c r="Y1218" s="17"/>
      <c r="Z1218" s="41" t="str">
        <f t="shared" si="240"/>
        <v xml:space="preserve"> </v>
      </c>
      <c r="AA1218" s="17"/>
      <c r="AB1218" s="41" t="str">
        <f t="shared" si="241"/>
        <v xml:space="preserve"> </v>
      </c>
      <c r="AC1218" s="17"/>
      <c r="AD1218" s="41" t="str">
        <f t="shared" si="242"/>
        <v xml:space="preserve"> </v>
      </c>
      <c r="AE1218" s="17"/>
      <c r="AF1218" s="42" t="str">
        <f t="shared" si="243"/>
        <v xml:space="preserve"> </v>
      </c>
      <c r="AG1218" s="19">
        <f t="shared" si="244"/>
        <v>2</v>
      </c>
      <c r="AH1218" s="19">
        <f t="shared" si="245"/>
        <v>2</v>
      </c>
      <c r="AI1218" s="47">
        <f t="shared" si="246"/>
        <v>2.2742520553552951E-5</v>
      </c>
    </row>
    <row r="1219" spans="1:35">
      <c r="A1219" t="s">
        <v>1895</v>
      </c>
      <c r="B1219" t="s">
        <v>661</v>
      </c>
      <c r="C1219" t="s">
        <v>341</v>
      </c>
      <c r="D1219" s="4" t="s">
        <v>1218</v>
      </c>
      <c r="F1219" t="s">
        <v>5467</v>
      </c>
      <c r="G1219" s="4"/>
      <c r="H1219" s="3" t="s">
        <v>1227</v>
      </c>
      <c r="I1219" s="3" t="s">
        <v>1227</v>
      </c>
      <c r="J1219" s="4">
        <v>243</v>
      </c>
      <c r="K1219" s="4">
        <v>381</v>
      </c>
      <c r="L1219" s="30" t="s">
        <v>1307</v>
      </c>
      <c r="M1219" s="17">
        <v>8</v>
      </c>
      <c r="N1219" s="41">
        <f t="shared" si="234"/>
        <v>4.246284501061571E-3</v>
      </c>
      <c r="O1219" s="17">
        <v>1</v>
      </c>
      <c r="P1219" s="41">
        <f t="shared" si="235"/>
        <v>1.7873100983020553E-4</v>
      </c>
      <c r="Q1219" s="17"/>
      <c r="R1219" s="41" t="str">
        <f t="shared" si="236"/>
        <v xml:space="preserve"> </v>
      </c>
      <c r="S1219" s="17"/>
      <c r="T1219" s="41" t="str">
        <f t="shared" si="237"/>
        <v xml:space="preserve"> </v>
      </c>
      <c r="U1219" s="17"/>
      <c r="V1219" s="41" t="str">
        <f t="shared" si="238"/>
        <v xml:space="preserve"> </v>
      </c>
      <c r="W1219" s="17"/>
      <c r="X1219" s="41" t="str">
        <f t="shared" si="239"/>
        <v xml:space="preserve"> </v>
      </c>
      <c r="Y1219" s="17"/>
      <c r="Z1219" s="41" t="str">
        <f t="shared" si="240"/>
        <v xml:space="preserve"> </v>
      </c>
      <c r="AA1219" s="17">
        <v>2</v>
      </c>
      <c r="AB1219" s="41">
        <f t="shared" si="241"/>
        <v>9.1617040769583142E-4</v>
      </c>
      <c r="AC1219" s="17"/>
      <c r="AD1219" s="41" t="str">
        <f t="shared" si="242"/>
        <v xml:space="preserve"> </v>
      </c>
      <c r="AE1219" s="17"/>
      <c r="AF1219" s="42" t="str">
        <f t="shared" si="243"/>
        <v xml:space="preserve"> </v>
      </c>
      <c r="AG1219" s="19">
        <f t="shared" si="244"/>
        <v>6</v>
      </c>
      <c r="AH1219" s="19">
        <f t="shared" si="245"/>
        <v>11</v>
      </c>
      <c r="AI1219" s="47">
        <f t="shared" si="246"/>
        <v>1.2508386304454122E-4</v>
      </c>
    </row>
    <row r="1220" spans="1:35">
      <c r="A1220" t="s">
        <v>1895</v>
      </c>
      <c r="B1220" s="5" t="s">
        <v>3482</v>
      </c>
      <c r="C1220" t="s">
        <v>341</v>
      </c>
      <c r="D1220" s="4" t="s">
        <v>1218</v>
      </c>
      <c r="F1220" t="s">
        <v>5468</v>
      </c>
      <c r="G1220" s="4"/>
      <c r="H1220" s="3" t="s">
        <v>1227</v>
      </c>
      <c r="I1220" s="3" t="s">
        <v>1227</v>
      </c>
      <c r="J1220" s="4"/>
      <c r="K1220" s="4"/>
      <c r="L1220" s="30" t="s">
        <v>1307</v>
      </c>
      <c r="M1220" s="17"/>
      <c r="N1220" s="41" t="str">
        <f t="shared" si="234"/>
        <v xml:space="preserve"> </v>
      </c>
      <c r="O1220" s="17">
        <v>4</v>
      </c>
      <c r="P1220" s="41">
        <f t="shared" si="235"/>
        <v>7.1492403932082213E-4</v>
      </c>
      <c r="Q1220" s="17"/>
      <c r="R1220" s="41" t="str">
        <f t="shared" si="236"/>
        <v xml:space="preserve"> </v>
      </c>
      <c r="S1220" s="17"/>
      <c r="T1220" s="41" t="str">
        <f t="shared" si="237"/>
        <v xml:space="preserve"> </v>
      </c>
      <c r="U1220" s="17">
        <v>2</v>
      </c>
      <c r="V1220" s="41">
        <f t="shared" si="238"/>
        <v>3.8697444033821565E-5</v>
      </c>
      <c r="W1220" s="17"/>
      <c r="X1220" s="41" t="str">
        <f t="shared" si="239"/>
        <v xml:space="preserve"> </v>
      </c>
      <c r="Y1220" s="17">
        <v>1</v>
      </c>
      <c r="Z1220" s="41">
        <f t="shared" si="240"/>
        <v>3.1969309462915604E-4</v>
      </c>
      <c r="AA1220" s="17"/>
      <c r="AB1220" s="41" t="str">
        <f t="shared" si="241"/>
        <v xml:space="preserve"> </v>
      </c>
      <c r="AC1220" s="17"/>
      <c r="AD1220" s="41" t="str">
        <f t="shared" si="242"/>
        <v xml:space="preserve"> </v>
      </c>
      <c r="AE1220" s="17"/>
      <c r="AF1220" s="42" t="str">
        <f t="shared" si="243"/>
        <v xml:space="preserve"> </v>
      </c>
      <c r="AG1220" s="19">
        <f t="shared" si="244"/>
        <v>6</v>
      </c>
      <c r="AH1220" s="19">
        <f t="shared" si="245"/>
        <v>7</v>
      </c>
      <c r="AI1220" s="47">
        <f t="shared" si="246"/>
        <v>7.9598821937435329E-5</v>
      </c>
    </row>
    <row r="1221" spans="1:35">
      <c r="A1221" t="s">
        <v>1895</v>
      </c>
      <c r="B1221" t="s">
        <v>1208</v>
      </c>
      <c r="C1221" t="s">
        <v>341</v>
      </c>
      <c r="D1221" s="4" t="s">
        <v>1218</v>
      </c>
      <c r="F1221" t="s">
        <v>205</v>
      </c>
      <c r="G1221" s="4"/>
      <c r="H1221" s="3" t="s">
        <v>1227</v>
      </c>
      <c r="I1221" s="3" t="s">
        <v>1227</v>
      </c>
      <c r="J1221" s="4"/>
      <c r="K1221" s="4"/>
      <c r="L1221" s="30" t="s">
        <v>1307</v>
      </c>
      <c r="M1221" s="17"/>
      <c r="N1221" s="41" t="str">
        <f t="shared" si="234"/>
        <v xml:space="preserve"> </v>
      </c>
      <c r="O1221" s="17"/>
      <c r="P1221" s="41" t="str">
        <f t="shared" si="235"/>
        <v xml:space="preserve"> </v>
      </c>
      <c r="Q1221" s="17"/>
      <c r="R1221" s="41" t="str">
        <f t="shared" si="236"/>
        <v xml:space="preserve"> </v>
      </c>
      <c r="S1221" s="17"/>
      <c r="T1221" s="41" t="str">
        <f t="shared" si="237"/>
        <v xml:space="preserve"> </v>
      </c>
      <c r="U1221" s="17">
        <v>2</v>
      </c>
      <c r="V1221" s="41">
        <f t="shared" si="238"/>
        <v>3.8697444033821565E-5</v>
      </c>
      <c r="W1221" s="17"/>
      <c r="X1221" s="41" t="str">
        <f t="shared" si="239"/>
        <v xml:space="preserve"> </v>
      </c>
      <c r="Y1221" s="17"/>
      <c r="Z1221" s="41" t="str">
        <f t="shared" si="240"/>
        <v xml:space="preserve"> </v>
      </c>
      <c r="AA1221" s="17"/>
      <c r="AB1221" s="41" t="str">
        <f t="shared" si="241"/>
        <v xml:space="preserve"> </v>
      </c>
      <c r="AC1221" s="17"/>
      <c r="AD1221" s="41" t="str">
        <f t="shared" si="242"/>
        <v xml:space="preserve"> </v>
      </c>
      <c r="AE1221" s="17"/>
      <c r="AF1221" s="42" t="str">
        <f t="shared" si="243"/>
        <v xml:space="preserve"> </v>
      </c>
      <c r="AG1221" s="19">
        <f t="shared" si="244"/>
        <v>2</v>
      </c>
      <c r="AH1221" s="19">
        <f t="shared" si="245"/>
        <v>2</v>
      </c>
      <c r="AI1221" s="47">
        <f t="shared" si="246"/>
        <v>2.2742520553552951E-5</v>
      </c>
    </row>
    <row r="1222" spans="1:35">
      <c r="A1222" t="s">
        <v>1895</v>
      </c>
      <c r="B1222" t="s">
        <v>2201</v>
      </c>
      <c r="C1222" t="s">
        <v>341</v>
      </c>
      <c r="D1222" s="4" t="s">
        <v>1218</v>
      </c>
      <c r="E1222" s="2" t="s">
        <v>4</v>
      </c>
      <c r="F1222" t="s">
        <v>206</v>
      </c>
      <c r="G1222" s="4"/>
      <c r="H1222" s="3" t="s">
        <v>1227</v>
      </c>
      <c r="I1222" s="3" t="s">
        <v>1227</v>
      </c>
      <c r="J1222" s="4">
        <v>243</v>
      </c>
      <c r="K1222" s="4"/>
      <c r="L1222" s="30" t="s">
        <v>1307</v>
      </c>
      <c r="M1222" s="17"/>
      <c r="N1222" s="41" t="str">
        <f t="shared" si="234"/>
        <v xml:space="preserve"> </v>
      </c>
      <c r="O1222" s="17"/>
      <c r="P1222" s="41" t="str">
        <f t="shared" si="235"/>
        <v xml:space="preserve"> </v>
      </c>
      <c r="Q1222" s="17"/>
      <c r="R1222" s="41" t="str">
        <f t="shared" si="236"/>
        <v xml:space="preserve"> </v>
      </c>
      <c r="S1222" s="17"/>
      <c r="T1222" s="41" t="str">
        <f t="shared" si="237"/>
        <v xml:space="preserve"> </v>
      </c>
      <c r="U1222" s="17"/>
      <c r="V1222" s="41" t="str">
        <f t="shared" si="238"/>
        <v xml:space="preserve"> </v>
      </c>
      <c r="W1222" s="17"/>
      <c r="X1222" s="41" t="str">
        <f t="shared" si="239"/>
        <v xml:space="preserve"> </v>
      </c>
      <c r="Y1222" s="17"/>
      <c r="Z1222" s="41" t="str">
        <f t="shared" si="240"/>
        <v xml:space="preserve"> </v>
      </c>
      <c r="AA1222" s="17"/>
      <c r="AB1222" s="41" t="str">
        <f t="shared" si="241"/>
        <v xml:space="preserve"> </v>
      </c>
      <c r="AC1222" s="17">
        <v>2</v>
      </c>
      <c r="AD1222" s="41">
        <f t="shared" si="242"/>
        <v>5.369127516778523E-4</v>
      </c>
      <c r="AE1222" s="17"/>
      <c r="AF1222" s="42" t="str">
        <f t="shared" si="243"/>
        <v xml:space="preserve"> </v>
      </c>
      <c r="AG1222" s="19">
        <f t="shared" si="244"/>
        <v>2</v>
      </c>
      <c r="AH1222" s="19">
        <f t="shared" si="245"/>
        <v>2</v>
      </c>
      <c r="AI1222" s="47">
        <f t="shared" si="246"/>
        <v>2.2742520553552951E-5</v>
      </c>
    </row>
    <row r="1223" spans="1:35">
      <c r="A1223" t="s">
        <v>1895</v>
      </c>
      <c r="B1223" t="s">
        <v>1781</v>
      </c>
      <c r="C1223" t="s">
        <v>341</v>
      </c>
      <c r="D1223" s="4" t="s">
        <v>1218</v>
      </c>
      <c r="F1223" s="5" t="s">
        <v>5740</v>
      </c>
      <c r="G1223" s="4"/>
      <c r="H1223" s="3" t="s">
        <v>1227</v>
      </c>
      <c r="I1223" s="3" t="s">
        <v>1227</v>
      </c>
      <c r="J1223" s="4"/>
      <c r="K1223" s="4"/>
      <c r="L1223" s="30" t="s">
        <v>1307</v>
      </c>
      <c r="M1223" s="17">
        <v>3</v>
      </c>
      <c r="N1223" s="41">
        <f t="shared" si="234"/>
        <v>1.5923566878980893E-3</v>
      </c>
      <c r="O1223" s="17"/>
      <c r="P1223" s="41" t="str">
        <f t="shared" si="235"/>
        <v xml:space="preserve"> </v>
      </c>
      <c r="Q1223" s="17">
        <v>2</v>
      </c>
      <c r="R1223" s="41">
        <f t="shared" si="236"/>
        <v>9.0049527239981989E-4</v>
      </c>
      <c r="S1223" s="17"/>
      <c r="T1223" s="41" t="str">
        <f t="shared" si="237"/>
        <v xml:space="preserve"> </v>
      </c>
      <c r="U1223" s="17"/>
      <c r="V1223" s="41" t="str">
        <f t="shared" si="238"/>
        <v xml:space="preserve"> </v>
      </c>
      <c r="W1223" s="17"/>
      <c r="X1223" s="41" t="str">
        <f t="shared" si="239"/>
        <v xml:space="preserve"> </v>
      </c>
      <c r="Y1223" s="17">
        <v>5</v>
      </c>
      <c r="Z1223" s="41">
        <f t="shared" si="240"/>
        <v>1.59846547314578E-3</v>
      </c>
      <c r="AA1223" s="17"/>
      <c r="AB1223" s="41" t="str">
        <f t="shared" si="241"/>
        <v xml:space="preserve"> </v>
      </c>
      <c r="AC1223" s="17"/>
      <c r="AD1223" s="41" t="str">
        <f t="shared" si="242"/>
        <v xml:space="preserve"> </v>
      </c>
      <c r="AE1223" s="17"/>
      <c r="AF1223" s="42" t="str">
        <f t="shared" si="243"/>
        <v xml:space="preserve"> </v>
      </c>
      <c r="AG1223" s="19">
        <f t="shared" si="244"/>
        <v>6</v>
      </c>
      <c r="AH1223" s="19">
        <f t="shared" si="245"/>
        <v>10</v>
      </c>
      <c r="AI1223" s="47">
        <f t="shared" si="246"/>
        <v>1.1371260276776475E-4</v>
      </c>
    </row>
    <row r="1224" spans="1:35">
      <c r="A1224" t="s">
        <v>1895</v>
      </c>
      <c r="B1224" s="5" t="s">
        <v>3789</v>
      </c>
      <c r="C1224" t="s">
        <v>341</v>
      </c>
      <c r="D1224" s="4" t="s">
        <v>1218</v>
      </c>
      <c r="E1224" s="2" t="s">
        <v>4</v>
      </c>
      <c r="F1224" s="5" t="s">
        <v>5741</v>
      </c>
      <c r="G1224" s="4"/>
      <c r="H1224" s="3" t="s">
        <v>1227</v>
      </c>
      <c r="I1224" s="3" t="s">
        <v>505</v>
      </c>
      <c r="J1224" s="4"/>
      <c r="K1224" s="4"/>
      <c r="L1224" s="30" t="s">
        <v>1307</v>
      </c>
      <c r="M1224" s="17"/>
      <c r="N1224" s="41" t="str">
        <f t="shared" ref="N1224:N1287" si="247">IF(M1224=0," ",M1224/M$1938)</f>
        <v xml:space="preserve"> </v>
      </c>
      <c r="O1224" s="17"/>
      <c r="P1224" s="41" t="str">
        <f t="shared" ref="P1224:P1287" si="248">IF(O1224=0," ",O1224/O$1938)</f>
        <v xml:space="preserve"> </v>
      </c>
      <c r="Q1224" s="17"/>
      <c r="R1224" s="41" t="str">
        <f t="shared" ref="R1224:R1287" si="249">IF(Q1224=0," ",Q1224/Q$1938)</f>
        <v xml:space="preserve"> </v>
      </c>
      <c r="S1224" s="17"/>
      <c r="T1224" s="41" t="str">
        <f t="shared" ref="T1224:T1287" si="250">IF(S1224=0," ",S1224/S$1938)</f>
        <v xml:space="preserve"> </v>
      </c>
      <c r="U1224" s="17"/>
      <c r="V1224" s="41" t="str">
        <f t="shared" ref="V1224:V1287" si="251">IF(U1224=0," ",U1224/U$1938)</f>
        <v xml:space="preserve"> </v>
      </c>
      <c r="W1224" s="17"/>
      <c r="X1224" s="41" t="str">
        <f t="shared" ref="X1224:X1287" si="252">IF(W1224=0," ",W1224/W$1938)</f>
        <v xml:space="preserve"> </v>
      </c>
      <c r="Y1224" s="17"/>
      <c r="Z1224" s="41" t="str">
        <f t="shared" ref="Z1224:Z1287" si="253">IF(Y1224=0," ",Y1224/Y$1938)</f>
        <v xml:space="preserve"> </v>
      </c>
      <c r="AA1224" s="17"/>
      <c r="AB1224" s="41" t="str">
        <f t="shared" ref="AB1224:AB1287" si="254">IF(AA1224=0," ",AA1224/AA$1938)</f>
        <v xml:space="preserve"> </v>
      </c>
      <c r="AC1224" s="17"/>
      <c r="AD1224" s="41" t="str">
        <f t="shared" ref="AD1224:AD1287" si="255">IF(AC1224=0," ",AC1224/AC$1938)</f>
        <v xml:space="preserve"> </v>
      </c>
      <c r="AE1224" s="17">
        <v>4</v>
      </c>
      <c r="AF1224" s="42">
        <f t="shared" ref="AF1224:AF1287" si="256">IF(AE1224=0," ",AE1224/AE$1938)</f>
        <v>4.2877050058955942E-4</v>
      </c>
      <c r="AG1224" s="19">
        <f t="shared" ref="AG1224:AG1287" si="257">COUNT(M1224:AE1224)</f>
        <v>1</v>
      </c>
      <c r="AH1224" s="19">
        <f t="shared" ref="AH1224:AH1287" si="258">M1224+O1224+Q1224+S1224+U1224+W1224+Y1224+AA1224+AC1224+AE1224</f>
        <v>4</v>
      </c>
      <c r="AI1224" s="47">
        <f t="shared" ref="AI1224:AI1287" si="259">AH1224/AH$1932</f>
        <v>4.5485041107105901E-5</v>
      </c>
    </row>
    <row r="1225" spans="1:35">
      <c r="A1225" t="s">
        <v>1032</v>
      </c>
      <c r="B1225" s="5" t="s">
        <v>272</v>
      </c>
      <c r="C1225" t="s">
        <v>341</v>
      </c>
      <c r="D1225" s="4" t="s">
        <v>1218</v>
      </c>
      <c r="F1225" t="s">
        <v>1033</v>
      </c>
      <c r="G1225" s="4"/>
      <c r="H1225" s="3" t="s">
        <v>505</v>
      </c>
      <c r="I1225" s="3" t="s">
        <v>505</v>
      </c>
      <c r="J1225" s="4"/>
      <c r="K1225" s="4"/>
      <c r="L1225" s="30" t="s">
        <v>1307</v>
      </c>
      <c r="M1225" s="17"/>
      <c r="N1225" s="41" t="str">
        <f t="shared" si="247"/>
        <v xml:space="preserve"> </v>
      </c>
      <c r="O1225" s="17"/>
      <c r="P1225" s="41" t="str">
        <f t="shared" si="248"/>
        <v xml:space="preserve"> </v>
      </c>
      <c r="Q1225" s="17">
        <v>2</v>
      </c>
      <c r="R1225" s="41">
        <f t="shared" si="249"/>
        <v>9.0049527239981989E-4</v>
      </c>
      <c r="S1225" s="17"/>
      <c r="T1225" s="41" t="str">
        <f t="shared" si="250"/>
        <v xml:space="preserve"> </v>
      </c>
      <c r="U1225" s="17"/>
      <c r="V1225" s="41" t="str">
        <f t="shared" si="251"/>
        <v xml:space="preserve"> </v>
      </c>
      <c r="W1225" s="17"/>
      <c r="X1225" s="41" t="str">
        <f t="shared" si="252"/>
        <v xml:space="preserve"> </v>
      </c>
      <c r="Y1225" s="17"/>
      <c r="Z1225" s="41" t="str">
        <f t="shared" si="253"/>
        <v xml:space="preserve"> </v>
      </c>
      <c r="AA1225" s="17"/>
      <c r="AB1225" s="41" t="str">
        <f t="shared" si="254"/>
        <v xml:space="preserve"> </v>
      </c>
      <c r="AC1225" s="17"/>
      <c r="AD1225" s="41" t="str">
        <f t="shared" si="255"/>
        <v xml:space="preserve"> </v>
      </c>
      <c r="AE1225" s="17"/>
      <c r="AF1225" s="42" t="str">
        <f t="shared" si="256"/>
        <v xml:space="preserve"> </v>
      </c>
      <c r="AG1225" s="19">
        <f t="shared" si="257"/>
        <v>2</v>
      </c>
      <c r="AH1225" s="19">
        <f t="shared" si="258"/>
        <v>2</v>
      </c>
      <c r="AI1225" s="47">
        <f t="shared" si="259"/>
        <v>2.2742520553552951E-5</v>
      </c>
    </row>
    <row r="1226" spans="1:35">
      <c r="A1226" t="s">
        <v>1597</v>
      </c>
      <c r="B1226" t="s">
        <v>1043</v>
      </c>
      <c r="C1226" t="s">
        <v>341</v>
      </c>
      <c r="D1226" s="4" t="s">
        <v>1218</v>
      </c>
      <c r="F1226" t="s">
        <v>248</v>
      </c>
      <c r="G1226" s="4"/>
      <c r="H1226" s="3" t="s">
        <v>1227</v>
      </c>
      <c r="I1226" s="3" t="s">
        <v>1227</v>
      </c>
      <c r="J1226" s="4">
        <v>243</v>
      </c>
      <c r="K1226" s="4">
        <v>386</v>
      </c>
      <c r="L1226" s="30" t="s">
        <v>1307</v>
      </c>
      <c r="M1226" s="17"/>
      <c r="N1226" s="41" t="str">
        <f t="shared" si="247"/>
        <v xml:space="preserve"> </v>
      </c>
      <c r="O1226" s="17"/>
      <c r="P1226" s="41" t="str">
        <f t="shared" si="248"/>
        <v xml:space="preserve"> </v>
      </c>
      <c r="Q1226" s="17"/>
      <c r="R1226" s="41" t="str">
        <f t="shared" si="249"/>
        <v xml:space="preserve"> </v>
      </c>
      <c r="S1226" s="17"/>
      <c r="T1226" s="41" t="str">
        <f t="shared" si="250"/>
        <v xml:space="preserve"> </v>
      </c>
      <c r="U1226" s="17">
        <v>2</v>
      </c>
      <c r="V1226" s="41">
        <f t="shared" si="251"/>
        <v>3.8697444033821565E-5</v>
      </c>
      <c r="W1226" s="17"/>
      <c r="X1226" s="41" t="str">
        <f t="shared" si="252"/>
        <v xml:space="preserve"> </v>
      </c>
      <c r="Y1226" s="17"/>
      <c r="Z1226" s="41" t="str">
        <f t="shared" si="253"/>
        <v xml:space="preserve"> </v>
      </c>
      <c r="AA1226" s="17"/>
      <c r="AB1226" s="41" t="str">
        <f t="shared" si="254"/>
        <v xml:space="preserve"> </v>
      </c>
      <c r="AC1226" s="17"/>
      <c r="AD1226" s="41" t="str">
        <f t="shared" si="255"/>
        <v xml:space="preserve"> </v>
      </c>
      <c r="AE1226" s="17"/>
      <c r="AF1226" s="42" t="str">
        <f t="shared" si="256"/>
        <v xml:space="preserve"> </v>
      </c>
      <c r="AG1226" s="19">
        <f t="shared" si="257"/>
        <v>2</v>
      </c>
      <c r="AH1226" s="19">
        <f t="shared" si="258"/>
        <v>2</v>
      </c>
      <c r="AI1226" s="47">
        <f t="shared" si="259"/>
        <v>2.2742520553552951E-5</v>
      </c>
    </row>
    <row r="1227" spans="1:35">
      <c r="A1227" t="s">
        <v>1597</v>
      </c>
      <c r="B1227" t="s">
        <v>1598</v>
      </c>
      <c r="C1227" t="s">
        <v>341</v>
      </c>
      <c r="D1227" s="4" t="s">
        <v>1218</v>
      </c>
      <c r="E1227" s="2" t="s">
        <v>2828</v>
      </c>
      <c r="F1227" t="s">
        <v>251</v>
      </c>
      <c r="G1227" s="4"/>
      <c r="H1227" s="3" t="s">
        <v>1227</v>
      </c>
      <c r="I1227" s="3" t="s">
        <v>1227</v>
      </c>
      <c r="J1227" s="4">
        <v>243</v>
      </c>
      <c r="K1227" s="4">
        <v>386</v>
      </c>
      <c r="L1227" s="30" t="s">
        <v>1307</v>
      </c>
      <c r="M1227" s="17"/>
      <c r="N1227" s="41" t="str">
        <f t="shared" si="247"/>
        <v xml:space="preserve"> </v>
      </c>
      <c r="O1227" s="17"/>
      <c r="P1227" s="41" t="str">
        <f t="shared" si="248"/>
        <v xml:space="preserve"> </v>
      </c>
      <c r="Q1227" s="17"/>
      <c r="R1227" s="41" t="str">
        <f t="shared" si="249"/>
        <v xml:space="preserve"> </v>
      </c>
      <c r="S1227" s="17"/>
      <c r="T1227" s="41" t="str">
        <f t="shared" si="250"/>
        <v xml:space="preserve"> </v>
      </c>
      <c r="U1227" s="17"/>
      <c r="V1227" s="41" t="str">
        <f t="shared" si="251"/>
        <v xml:space="preserve"> </v>
      </c>
      <c r="W1227" s="17"/>
      <c r="X1227" s="41" t="str">
        <f t="shared" si="252"/>
        <v xml:space="preserve"> </v>
      </c>
      <c r="Y1227" s="17"/>
      <c r="Z1227" s="41" t="str">
        <f t="shared" si="253"/>
        <v xml:space="preserve"> </v>
      </c>
      <c r="AA1227" s="17">
        <v>1</v>
      </c>
      <c r="AB1227" s="41">
        <f t="shared" si="254"/>
        <v>4.5808520384791571E-4</v>
      </c>
      <c r="AC1227" s="17"/>
      <c r="AD1227" s="41" t="str">
        <f t="shared" si="255"/>
        <v xml:space="preserve"> </v>
      </c>
      <c r="AE1227" s="17"/>
      <c r="AF1227" s="42" t="str">
        <f t="shared" si="256"/>
        <v xml:space="preserve"> </v>
      </c>
      <c r="AG1227" s="19">
        <f t="shared" si="257"/>
        <v>2</v>
      </c>
      <c r="AH1227" s="19">
        <f t="shared" si="258"/>
        <v>1</v>
      </c>
      <c r="AI1227" s="47">
        <f t="shared" si="259"/>
        <v>1.1371260276776475E-5</v>
      </c>
    </row>
    <row r="1228" spans="1:35">
      <c r="A1228" t="s">
        <v>1597</v>
      </c>
      <c r="B1228" t="s">
        <v>4427</v>
      </c>
      <c r="C1228" t="s">
        <v>341</v>
      </c>
      <c r="D1228" s="4" t="s">
        <v>1218</v>
      </c>
      <c r="E1228" s="4" t="s">
        <v>4</v>
      </c>
      <c r="F1228" s="5" t="s">
        <v>4650</v>
      </c>
      <c r="G1228" s="4"/>
      <c r="H1228" s="3" t="s">
        <v>1227</v>
      </c>
      <c r="I1228" s="3" t="s">
        <v>1227</v>
      </c>
      <c r="J1228" s="4"/>
      <c r="K1228" s="4"/>
      <c r="L1228" s="30" t="s">
        <v>1307</v>
      </c>
      <c r="M1228" s="17"/>
      <c r="N1228" s="41" t="str">
        <f t="shared" si="247"/>
        <v xml:space="preserve"> </v>
      </c>
      <c r="O1228" s="17">
        <v>1</v>
      </c>
      <c r="P1228" s="41">
        <f t="shared" si="248"/>
        <v>1.7873100983020553E-4</v>
      </c>
      <c r="Q1228" s="17"/>
      <c r="R1228" s="41" t="str">
        <f t="shared" si="249"/>
        <v xml:space="preserve"> </v>
      </c>
      <c r="S1228" s="17"/>
      <c r="T1228" s="41" t="str">
        <f t="shared" si="250"/>
        <v xml:space="preserve"> </v>
      </c>
      <c r="U1228" s="17"/>
      <c r="V1228" s="41" t="str">
        <f t="shared" si="251"/>
        <v xml:space="preserve"> </v>
      </c>
      <c r="W1228" s="17"/>
      <c r="X1228" s="41" t="str">
        <f t="shared" si="252"/>
        <v xml:space="preserve"> </v>
      </c>
      <c r="Y1228" s="17"/>
      <c r="Z1228" s="41" t="str">
        <f t="shared" si="253"/>
        <v xml:space="preserve"> </v>
      </c>
      <c r="AA1228" s="17"/>
      <c r="AB1228" s="41" t="str">
        <f t="shared" si="254"/>
        <v xml:space="preserve"> </v>
      </c>
      <c r="AC1228" s="17"/>
      <c r="AD1228" s="41" t="str">
        <f t="shared" si="255"/>
        <v xml:space="preserve"> </v>
      </c>
      <c r="AE1228" s="17"/>
      <c r="AF1228" s="42" t="str">
        <f t="shared" si="256"/>
        <v xml:space="preserve"> </v>
      </c>
      <c r="AG1228" s="19">
        <f t="shared" si="257"/>
        <v>2</v>
      </c>
      <c r="AH1228" s="19">
        <f t="shared" si="258"/>
        <v>1</v>
      </c>
      <c r="AI1228" s="47">
        <f t="shared" si="259"/>
        <v>1.1371260276776475E-5</v>
      </c>
    </row>
    <row r="1229" spans="1:35">
      <c r="A1229" t="s">
        <v>1638</v>
      </c>
      <c r="B1229" t="s">
        <v>1639</v>
      </c>
      <c r="C1229" t="s">
        <v>341</v>
      </c>
      <c r="D1229" s="4" t="s">
        <v>1218</v>
      </c>
      <c r="F1229" t="s">
        <v>467</v>
      </c>
      <c r="G1229" s="4"/>
      <c r="H1229" s="3" t="s">
        <v>1227</v>
      </c>
      <c r="I1229" s="3" t="s">
        <v>1227</v>
      </c>
      <c r="J1229" s="4">
        <v>244</v>
      </c>
      <c r="K1229" s="4">
        <v>386</v>
      </c>
      <c r="L1229" s="30" t="s">
        <v>1307</v>
      </c>
      <c r="M1229" s="17"/>
      <c r="N1229" s="41" t="str">
        <f t="shared" si="247"/>
        <v xml:space="preserve"> </v>
      </c>
      <c r="O1229" s="17"/>
      <c r="P1229" s="41" t="str">
        <f t="shared" si="248"/>
        <v xml:space="preserve"> </v>
      </c>
      <c r="Q1229" s="17"/>
      <c r="R1229" s="41" t="str">
        <f t="shared" si="249"/>
        <v xml:space="preserve"> </v>
      </c>
      <c r="S1229" s="17"/>
      <c r="T1229" s="41" t="str">
        <f t="shared" si="250"/>
        <v xml:space="preserve"> </v>
      </c>
      <c r="U1229" s="17">
        <v>6</v>
      </c>
      <c r="V1229" s="41">
        <f t="shared" si="251"/>
        <v>1.160923321014647E-4</v>
      </c>
      <c r="W1229" s="17"/>
      <c r="X1229" s="41" t="str">
        <f t="shared" si="252"/>
        <v xml:space="preserve"> </v>
      </c>
      <c r="Y1229" s="17"/>
      <c r="Z1229" s="41" t="str">
        <f t="shared" si="253"/>
        <v xml:space="preserve"> </v>
      </c>
      <c r="AA1229" s="17"/>
      <c r="AB1229" s="41" t="str">
        <f t="shared" si="254"/>
        <v xml:space="preserve"> </v>
      </c>
      <c r="AC1229" s="17"/>
      <c r="AD1229" s="41" t="str">
        <f t="shared" si="255"/>
        <v xml:space="preserve"> </v>
      </c>
      <c r="AE1229" s="17"/>
      <c r="AF1229" s="42" t="str">
        <f t="shared" si="256"/>
        <v xml:space="preserve"> </v>
      </c>
      <c r="AG1229" s="19">
        <f t="shared" si="257"/>
        <v>2</v>
      </c>
      <c r="AH1229" s="19">
        <f t="shared" si="258"/>
        <v>6</v>
      </c>
      <c r="AI1229" s="47">
        <f t="shared" si="259"/>
        <v>6.8227561660658855E-5</v>
      </c>
    </row>
    <row r="1230" spans="1:35">
      <c r="A1230" t="s">
        <v>1638</v>
      </c>
      <c r="B1230" t="s">
        <v>662</v>
      </c>
      <c r="C1230" t="s">
        <v>341</v>
      </c>
      <c r="D1230" s="4" t="s">
        <v>1218</v>
      </c>
      <c r="F1230" t="s">
        <v>468</v>
      </c>
      <c r="G1230" s="4" t="s">
        <v>154</v>
      </c>
      <c r="H1230" s="3" t="s">
        <v>1227</v>
      </c>
      <c r="I1230" s="3" t="s">
        <v>1227</v>
      </c>
      <c r="J1230" s="4">
        <v>245</v>
      </c>
      <c r="K1230" s="4"/>
      <c r="L1230" s="30" t="s">
        <v>1307</v>
      </c>
      <c r="M1230" s="17"/>
      <c r="N1230" s="41" t="str">
        <f t="shared" si="247"/>
        <v xml:space="preserve"> </v>
      </c>
      <c r="O1230" s="17"/>
      <c r="P1230" s="41" t="str">
        <f t="shared" si="248"/>
        <v xml:space="preserve"> </v>
      </c>
      <c r="Q1230" s="17"/>
      <c r="R1230" s="41" t="str">
        <f t="shared" si="249"/>
        <v xml:space="preserve"> </v>
      </c>
      <c r="S1230" s="17"/>
      <c r="T1230" s="41" t="str">
        <f t="shared" si="250"/>
        <v xml:space="preserve"> </v>
      </c>
      <c r="U1230" s="17">
        <v>3</v>
      </c>
      <c r="V1230" s="41">
        <f t="shared" si="251"/>
        <v>5.8046166050732348E-5</v>
      </c>
      <c r="W1230" s="17"/>
      <c r="X1230" s="41" t="str">
        <f t="shared" si="252"/>
        <v xml:space="preserve"> </v>
      </c>
      <c r="Y1230" s="17"/>
      <c r="Z1230" s="41" t="str">
        <f t="shared" si="253"/>
        <v xml:space="preserve"> </v>
      </c>
      <c r="AA1230" s="17"/>
      <c r="AB1230" s="41" t="str">
        <f t="shared" si="254"/>
        <v xml:space="preserve"> </v>
      </c>
      <c r="AC1230" s="17"/>
      <c r="AD1230" s="41" t="str">
        <f t="shared" si="255"/>
        <v xml:space="preserve"> </v>
      </c>
      <c r="AE1230" s="17"/>
      <c r="AF1230" s="42" t="str">
        <f t="shared" si="256"/>
        <v xml:space="preserve"> </v>
      </c>
      <c r="AG1230" s="19">
        <f t="shared" si="257"/>
        <v>2</v>
      </c>
      <c r="AH1230" s="19">
        <f t="shared" si="258"/>
        <v>3</v>
      </c>
      <c r="AI1230" s="47">
        <f t="shared" si="259"/>
        <v>3.4113780830329428E-5</v>
      </c>
    </row>
    <row r="1231" spans="1:35">
      <c r="A1231" t="s">
        <v>1638</v>
      </c>
      <c r="B1231" t="s">
        <v>1640</v>
      </c>
      <c r="C1231" t="s">
        <v>341</v>
      </c>
      <c r="D1231" s="4" t="s">
        <v>1218</v>
      </c>
      <c r="F1231" t="s">
        <v>469</v>
      </c>
      <c r="G1231" s="4"/>
      <c r="H1231" s="3" t="s">
        <v>1227</v>
      </c>
      <c r="I1231" s="3" t="s">
        <v>1227</v>
      </c>
      <c r="J1231" s="4">
        <v>245</v>
      </c>
      <c r="K1231" s="4">
        <v>386</v>
      </c>
      <c r="L1231" s="30" t="s">
        <v>1307</v>
      </c>
      <c r="M1231" s="17"/>
      <c r="N1231" s="41" t="str">
        <f t="shared" si="247"/>
        <v xml:space="preserve"> </v>
      </c>
      <c r="O1231" s="17"/>
      <c r="P1231" s="41" t="str">
        <f t="shared" si="248"/>
        <v xml:space="preserve"> </v>
      </c>
      <c r="Q1231" s="17"/>
      <c r="R1231" s="41" t="str">
        <f t="shared" si="249"/>
        <v xml:space="preserve"> </v>
      </c>
      <c r="S1231" s="17">
        <v>1</v>
      </c>
      <c r="T1231" s="41">
        <f t="shared" si="250"/>
        <v>5.3219797764768491E-4</v>
      </c>
      <c r="U1231" s="17">
        <v>12</v>
      </c>
      <c r="V1231" s="41">
        <f t="shared" si="251"/>
        <v>2.3218466420292939E-4</v>
      </c>
      <c r="W1231" s="17"/>
      <c r="X1231" s="41" t="str">
        <f t="shared" si="252"/>
        <v xml:space="preserve"> </v>
      </c>
      <c r="Y1231" s="17"/>
      <c r="Z1231" s="41" t="str">
        <f t="shared" si="253"/>
        <v xml:space="preserve"> </v>
      </c>
      <c r="AA1231" s="17"/>
      <c r="AB1231" s="41" t="str">
        <f t="shared" si="254"/>
        <v xml:space="preserve"> </v>
      </c>
      <c r="AC1231" s="17"/>
      <c r="AD1231" s="41" t="str">
        <f t="shared" si="255"/>
        <v xml:space="preserve"> </v>
      </c>
      <c r="AE1231" s="17">
        <v>3</v>
      </c>
      <c r="AF1231" s="42">
        <f t="shared" si="256"/>
        <v>3.2157787544216958E-4</v>
      </c>
      <c r="AG1231" s="19">
        <f t="shared" si="257"/>
        <v>5</v>
      </c>
      <c r="AH1231" s="19">
        <f t="shared" si="258"/>
        <v>16</v>
      </c>
      <c r="AI1231" s="47">
        <f t="shared" si="259"/>
        <v>1.819401644284236E-4</v>
      </c>
    </row>
    <row r="1232" spans="1:35">
      <c r="A1232" t="s">
        <v>1638</v>
      </c>
      <c r="B1232" t="s">
        <v>356</v>
      </c>
      <c r="C1232" t="s">
        <v>341</v>
      </c>
      <c r="D1232" s="4" t="s">
        <v>1218</v>
      </c>
      <c r="E1232" s="4" t="s">
        <v>1803</v>
      </c>
      <c r="F1232" t="s">
        <v>470</v>
      </c>
      <c r="G1232" s="4"/>
      <c r="H1232" s="3" t="s">
        <v>1227</v>
      </c>
      <c r="I1232" s="3" t="s">
        <v>1227</v>
      </c>
      <c r="J1232" s="4">
        <v>245</v>
      </c>
      <c r="K1232" s="4">
        <v>386</v>
      </c>
      <c r="L1232" s="30" t="s">
        <v>1307</v>
      </c>
      <c r="M1232" s="17">
        <v>5</v>
      </c>
      <c r="N1232" s="41">
        <f t="shared" si="247"/>
        <v>2.6539278131634818E-3</v>
      </c>
      <c r="O1232" s="17"/>
      <c r="P1232" s="41" t="str">
        <f t="shared" si="248"/>
        <v xml:space="preserve"> </v>
      </c>
      <c r="Q1232" s="17"/>
      <c r="R1232" s="41" t="str">
        <f t="shared" si="249"/>
        <v xml:space="preserve"> </v>
      </c>
      <c r="S1232" s="17"/>
      <c r="T1232" s="41" t="str">
        <f t="shared" si="250"/>
        <v xml:space="preserve"> </v>
      </c>
      <c r="U1232" s="17">
        <v>29</v>
      </c>
      <c r="V1232" s="41">
        <f t="shared" si="251"/>
        <v>5.6111293849041267E-4</v>
      </c>
      <c r="W1232" s="17"/>
      <c r="X1232" s="41" t="str">
        <f t="shared" si="252"/>
        <v xml:space="preserve"> </v>
      </c>
      <c r="Y1232" s="17"/>
      <c r="Z1232" s="41" t="str">
        <f t="shared" si="253"/>
        <v xml:space="preserve"> </v>
      </c>
      <c r="AA1232" s="17"/>
      <c r="AB1232" s="41" t="str">
        <f t="shared" si="254"/>
        <v xml:space="preserve"> </v>
      </c>
      <c r="AC1232" s="17"/>
      <c r="AD1232" s="41" t="str">
        <f t="shared" si="255"/>
        <v xml:space="preserve"> </v>
      </c>
      <c r="AE1232" s="17">
        <v>1</v>
      </c>
      <c r="AF1232" s="42">
        <f t="shared" si="256"/>
        <v>1.0719262514738985E-4</v>
      </c>
      <c r="AG1232" s="19">
        <f t="shared" si="257"/>
        <v>5</v>
      </c>
      <c r="AH1232" s="19">
        <f t="shared" si="258"/>
        <v>35</v>
      </c>
      <c r="AI1232" s="47">
        <f t="shared" si="259"/>
        <v>3.9799410968717664E-4</v>
      </c>
    </row>
    <row r="1233" spans="1:35">
      <c r="A1233" s="5" t="s">
        <v>3286</v>
      </c>
      <c r="B1233" t="s">
        <v>630</v>
      </c>
      <c r="C1233" t="s">
        <v>341</v>
      </c>
      <c r="D1233" s="4" t="s">
        <v>1218</v>
      </c>
      <c r="E1233" s="4" t="s">
        <v>1803</v>
      </c>
      <c r="F1233" s="15" t="s">
        <v>5936</v>
      </c>
      <c r="G1233" s="4"/>
      <c r="H1233" s="3" t="s">
        <v>1227</v>
      </c>
      <c r="I1233" s="3" t="s">
        <v>1227</v>
      </c>
      <c r="J1233" s="4">
        <v>239</v>
      </c>
      <c r="K1233" s="4">
        <v>384</v>
      </c>
      <c r="L1233" s="30" t="s">
        <v>1307</v>
      </c>
      <c r="M1233" s="17"/>
      <c r="N1233" s="41" t="str">
        <f t="shared" si="247"/>
        <v xml:space="preserve"> </v>
      </c>
      <c r="O1233" s="17">
        <v>2</v>
      </c>
      <c r="P1233" s="41">
        <f t="shared" si="248"/>
        <v>3.5746201966041106E-4</v>
      </c>
      <c r="Q1233" s="17">
        <v>3</v>
      </c>
      <c r="R1233" s="41">
        <f t="shared" si="249"/>
        <v>1.3507429085997298E-3</v>
      </c>
      <c r="S1233" s="17"/>
      <c r="T1233" s="41" t="str">
        <f t="shared" si="250"/>
        <v xml:space="preserve"> </v>
      </c>
      <c r="U1233" s="17">
        <v>6</v>
      </c>
      <c r="V1233" s="41">
        <f t="shared" si="251"/>
        <v>1.160923321014647E-4</v>
      </c>
      <c r="W1233" s="17">
        <v>5</v>
      </c>
      <c r="X1233" s="41">
        <f t="shared" si="252"/>
        <v>7.9189103579347482E-4</v>
      </c>
      <c r="Y1233" s="17">
        <v>1</v>
      </c>
      <c r="Z1233" s="41">
        <f t="shared" si="253"/>
        <v>3.1969309462915604E-4</v>
      </c>
      <c r="AA1233" s="17"/>
      <c r="AB1233" s="41" t="str">
        <f t="shared" si="254"/>
        <v xml:space="preserve"> </v>
      </c>
      <c r="AC1233" s="17">
        <v>5</v>
      </c>
      <c r="AD1233" s="41">
        <f t="shared" si="255"/>
        <v>1.3422818791946308E-3</v>
      </c>
      <c r="AE1233" s="17"/>
      <c r="AF1233" s="42" t="str">
        <f t="shared" si="256"/>
        <v xml:space="preserve"> </v>
      </c>
      <c r="AG1233" s="19">
        <f t="shared" si="257"/>
        <v>12</v>
      </c>
      <c r="AH1233" s="19">
        <f t="shared" si="258"/>
        <v>22</v>
      </c>
      <c r="AI1233" s="47">
        <f t="shared" si="259"/>
        <v>2.5016772608908245E-4</v>
      </c>
    </row>
    <row r="1234" spans="1:35">
      <c r="A1234" t="s">
        <v>1641</v>
      </c>
      <c r="B1234" t="s">
        <v>1642</v>
      </c>
      <c r="C1234" t="s">
        <v>341</v>
      </c>
      <c r="D1234" s="4" t="s">
        <v>1218</v>
      </c>
      <c r="F1234" t="s">
        <v>471</v>
      </c>
      <c r="G1234" s="4"/>
      <c r="H1234" s="3" t="s">
        <v>1227</v>
      </c>
      <c r="I1234" s="3" t="s">
        <v>1227</v>
      </c>
      <c r="J1234" s="4">
        <v>261</v>
      </c>
      <c r="K1234" s="4">
        <v>394</v>
      </c>
      <c r="L1234" s="30" t="s">
        <v>1307</v>
      </c>
      <c r="M1234" s="17"/>
      <c r="N1234" s="41" t="str">
        <f t="shared" si="247"/>
        <v xml:space="preserve"> </v>
      </c>
      <c r="O1234" s="17"/>
      <c r="P1234" s="41" t="str">
        <f t="shared" si="248"/>
        <v xml:space="preserve"> </v>
      </c>
      <c r="Q1234" s="17"/>
      <c r="R1234" s="41" t="str">
        <f t="shared" si="249"/>
        <v xml:space="preserve"> </v>
      </c>
      <c r="S1234" s="17"/>
      <c r="T1234" s="41" t="str">
        <f t="shared" si="250"/>
        <v xml:space="preserve"> </v>
      </c>
      <c r="U1234" s="17">
        <v>41</v>
      </c>
      <c r="V1234" s="41">
        <f t="shared" si="251"/>
        <v>7.9329760269334206E-4</v>
      </c>
      <c r="W1234" s="17"/>
      <c r="X1234" s="41" t="str">
        <f t="shared" si="252"/>
        <v xml:space="preserve"> </v>
      </c>
      <c r="Y1234" s="17"/>
      <c r="Z1234" s="41" t="str">
        <f t="shared" si="253"/>
        <v xml:space="preserve"> </v>
      </c>
      <c r="AA1234" s="17"/>
      <c r="AB1234" s="41" t="str">
        <f t="shared" si="254"/>
        <v xml:space="preserve"> </v>
      </c>
      <c r="AC1234" s="17"/>
      <c r="AD1234" s="41" t="str">
        <f t="shared" si="255"/>
        <v xml:space="preserve"> </v>
      </c>
      <c r="AE1234" s="17">
        <v>3</v>
      </c>
      <c r="AF1234" s="42">
        <f t="shared" si="256"/>
        <v>3.2157787544216958E-4</v>
      </c>
      <c r="AG1234" s="19">
        <f t="shared" si="257"/>
        <v>3</v>
      </c>
      <c r="AH1234" s="19">
        <f t="shared" si="258"/>
        <v>44</v>
      </c>
      <c r="AI1234" s="47">
        <f t="shared" si="259"/>
        <v>5.0033545217816489E-4</v>
      </c>
    </row>
    <row r="1235" spans="1:35">
      <c r="A1235" s="5" t="s">
        <v>5029</v>
      </c>
      <c r="B1235" s="5" t="s">
        <v>2041</v>
      </c>
      <c r="C1235" t="s">
        <v>341</v>
      </c>
      <c r="D1235" s="4" t="s">
        <v>1218</v>
      </c>
      <c r="E1235" s="4"/>
      <c r="F1235" s="5"/>
      <c r="G1235" s="4"/>
      <c r="H1235" s="3" t="s">
        <v>1227</v>
      </c>
      <c r="I1235" s="3" t="s">
        <v>505</v>
      </c>
      <c r="J1235" s="4"/>
      <c r="K1235" s="4"/>
      <c r="L1235" s="30" t="s">
        <v>1307</v>
      </c>
      <c r="M1235" s="17"/>
      <c r="N1235" s="41" t="str">
        <f t="shared" si="247"/>
        <v xml:space="preserve"> </v>
      </c>
      <c r="O1235" s="17"/>
      <c r="P1235" s="41" t="str">
        <f t="shared" si="248"/>
        <v xml:space="preserve"> </v>
      </c>
      <c r="Q1235" s="17"/>
      <c r="R1235" s="41" t="str">
        <f t="shared" si="249"/>
        <v xml:space="preserve"> </v>
      </c>
      <c r="S1235" s="17"/>
      <c r="T1235" s="41" t="str">
        <f t="shared" si="250"/>
        <v xml:space="preserve"> </v>
      </c>
      <c r="U1235" s="17">
        <v>5</v>
      </c>
      <c r="V1235" s="41">
        <f t="shared" si="251"/>
        <v>9.6743610084553913E-5</v>
      </c>
      <c r="W1235" s="17"/>
      <c r="X1235" s="41" t="str">
        <f t="shared" si="252"/>
        <v xml:space="preserve"> </v>
      </c>
      <c r="Y1235" s="17"/>
      <c r="Z1235" s="41" t="str">
        <f t="shared" si="253"/>
        <v xml:space="preserve"> </v>
      </c>
      <c r="AA1235" s="17"/>
      <c r="AB1235" s="41" t="str">
        <f t="shared" si="254"/>
        <v xml:space="preserve"> </v>
      </c>
      <c r="AC1235" s="17"/>
      <c r="AD1235" s="41" t="str">
        <f t="shared" si="255"/>
        <v xml:space="preserve"> </v>
      </c>
      <c r="AE1235" s="17"/>
      <c r="AF1235" s="42" t="str">
        <f t="shared" si="256"/>
        <v xml:space="preserve"> </v>
      </c>
      <c r="AG1235" s="19">
        <f t="shared" si="257"/>
        <v>2</v>
      </c>
      <c r="AH1235" s="19">
        <f t="shared" si="258"/>
        <v>5</v>
      </c>
      <c r="AI1235" s="47">
        <f t="shared" si="259"/>
        <v>5.6856301383882375E-5</v>
      </c>
    </row>
    <row r="1236" spans="1:35">
      <c r="A1236" t="s">
        <v>1865</v>
      </c>
      <c r="B1236" t="s">
        <v>794</v>
      </c>
      <c r="C1236" t="s">
        <v>341</v>
      </c>
      <c r="D1236" s="4" t="s">
        <v>1218</v>
      </c>
      <c r="E1236" s="2" t="s">
        <v>2828</v>
      </c>
      <c r="F1236" t="s">
        <v>1901</v>
      </c>
      <c r="G1236" s="4"/>
      <c r="H1236" s="3" t="s">
        <v>1227</v>
      </c>
      <c r="I1236" s="3" t="s">
        <v>1227</v>
      </c>
      <c r="J1236" s="4">
        <v>262</v>
      </c>
      <c r="K1236" s="4">
        <v>392</v>
      </c>
      <c r="L1236" s="30" t="s">
        <v>1307</v>
      </c>
      <c r="M1236" s="17"/>
      <c r="N1236" s="41" t="str">
        <f t="shared" si="247"/>
        <v xml:space="preserve"> </v>
      </c>
      <c r="O1236" s="17"/>
      <c r="P1236" s="41" t="str">
        <f t="shared" si="248"/>
        <v xml:space="preserve"> </v>
      </c>
      <c r="Q1236" s="17"/>
      <c r="R1236" s="41" t="str">
        <f t="shared" si="249"/>
        <v xml:space="preserve"> </v>
      </c>
      <c r="S1236" s="17"/>
      <c r="T1236" s="41" t="str">
        <f t="shared" si="250"/>
        <v xml:space="preserve"> </v>
      </c>
      <c r="U1236" s="17">
        <v>3</v>
      </c>
      <c r="V1236" s="41">
        <f t="shared" si="251"/>
        <v>5.8046166050732348E-5</v>
      </c>
      <c r="W1236" s="17"/>
      <c r="X1236" s="41" t="str">
        <f t="shared" si="252"/>
        <v xml:space="preserve"> </v>
      </c>
      <c r="Y1236" s="17"/>
      <c r="Z1236" s="41" t="str">
        <f t="shared" si="253"/>
        <v xml:space="preserve"> </v>
      </c>
      <c r="AA1236" s="17">
        <v>1</v>
      </c>
      <c r="AB1236" s="41">
        <f t="shared" si="254"/>
        <v>4.5808520384791571E-4</v>
      </c>
      <c r="AC1236" s="17"/>
      <c r="AD1236" s="41" t="str">
        <f t="shared" si="255"/>
        <v xml:space="preserve"> </v>
      </c>
      <c r="AE1236" s="17">
        <v>4</v>
      </c>
      <c r="AF1236" s="42">
        <f t="shared" si="256"/>
        <v>4.2877050058955942E-4</v>
      </c>
      <c r="AG1236" s="19">
        <f t="shared" si="257"/>
        <v>5</v>
      </c>
      <c r="AH1236" s="19">
        <f t="shared" si="258"/>
        <v>8</v>
      </c>
      <c r="AI1236" s="47">
        <f t="shared" si="259"/>
        <v>9.0970082214211802E-5</v>
      </c>
    </row>
    <row r="1237" spans="1:35">
      <c r="A1237" t="s">
        <v>1865</v>
      </c>
      <c r="B1237" t="s">
        <v>1518</v>
      </c>
      <c r="C1237" t="s">
        <v>341</v>
      </c>
      <c r="D1237" s="4" t="s">
        <v>1218</v>
      </c>
      <c r="E1237" s="2" t="s">
        <v>4</v>
      </c>
      <c r="F1237" t="s">
        <v>1902</v>
      </c>
      <c r="G1237" s="4"/>
      <c r="H1237" s="3" t="s">
        <v>1227</v>
      </c>
      <c r="I1237" s="3" t="s">
        <v>1227</v>
      </c>
      <c r="J1237" s="4"/>
      <c r="K1237" s="4">
        <v>392</v>
      </c>
      <c r="L1237" s="30" t="s">
        <v>1307</v>
      </c>
      <c r="M1237" s="17"/>
      <c r="N1237" s="41" t="str">
        <f t="shared" si="247"/>
        <v xml:space="preserve"> </v>
      </c>
      <c r="O1237" s="17"/>
      <c r="P1237" s="41" t="str">
        <f t="shared" si="248"/>
        <v xml:space="preserve"> </v>
      </c>
      <c r="Q1237" s="17"/>
      <c r="R1237" s="41" t="str">
        <f t="shared" si="249"/>
        <v xml:space="preserve"> </v>
      </c>
      <c r="S1237" s="17"/>
      <c r="T1237" s="41" t="str">
        <f t="shared" si="250"/>
        <v xml:space="preserve"> </v>
      </c>
      <c r="U1237" s="17">
        <v>10</v>
      </c>
      <c r="V1237" s="41">
        <f t="shared" si="251"/>
        <v>1.9348722016910783E-4</v>
      </c>
      <c r="W1237" s="17"/>
      <c r="X1237" s="41" t="str">
        <f t="shared" si="252"/>
        <v xml:space="preserve"> </v>
      </c>
      <c r="Y1237" s="17"/>
      <c r="Z1237" s="41" t="str">
        <f t="shared" si="253"/>
        <v xml:space="preserve"> </v>
      </c>
      <c r="AA1237" s="17"/>
      <c r="AB1237" s="41" t="str">
        <f t="shared" si="254"/>
        <v xml:space="preserve"> </v>
      </c>
      <c r="AC1237" s="17"/>
      <c r="AD1237" s="41" t="str">
        <f t="shared" si="255"/>
        <v xml:space="preserve"> </v>
      </c>
      <c r="AE1237" s="17">
        <v>48</v>
      </c>
      <c r="AF1237" s="42">
        <f t="shared" si="256"/>
        <v>5.1452460070747132E-3</v>
      </c>
      <c r="AG1237" s="19">
        <f t="shared" si="257"/>
        <v>3</v>
      </c>
      <c r="AH1237" s="19">
        <f t="shared" si="258"/>
        <v>58</v>
      </c>
      <c r="AI1237" s="47">
        <f t="shared" si="259"/>
        <v>6.5953309605303555E-4</v>
      </c>
    </row>
    <row r="1238" spans="1:35">
      <c r="A1238" t="s">
        <v>1865</v>
      </c>
      <c r="B1238" t="s">
        <v>664</v>
      </c>
      <c r="C1238" t="s">
        <v>341</v>
      </c>
      <c r="D1238" s="4" t="s">
        <v>1218</v>
      </c>
      <c r="E1238" s="2" t="s">
        <v>5076</v>
      </c>
      <c r="F1238" t="s">
        <v>1935</v>
      </c>
      <c r="G1238" s="4"/>
      <c r="H1238" s="3" t="s">
        <v>1227</v>
      </c>
      <c r="I1238" s="3" t="s">
        <v>1227</v>
      </c>
      <c r="J1238" s="4">
        <v>262</v>
      </c>
      <c r="K1238" s="4">
        <v>391</v>
      </c>
      <c r="L1238" s="30" t="s">
        <v>1307</v>
      </c>
      <c r="M1238" s="17"/>
      <c r="N1238" s="41" t="str">
        <f t="shared" si="247"/>
        <v xml:space="preserve"> </v>
      </c>
      <c r="O1238" s="17"/>
      <c r="P1238" s="41" t="str">
        <f t="shared" si="248"/>
        <v xml:space="preserve"> </v>
      </c>
      <c r="Q1238" s="17"/>
      <c r="R1238" s="41" t="str">
        <f t="shared" si="249"/>
        <v xml:space="preserve"> </v>
      </c>
      <c r="S1238" s="17"/>
      <c r="T1238" s="41" t="str">
        <f t="shared" si="250"/>
        <v xml:space="preserve"> </v>
      </c>
      <c r="U1238" s="17">
        <v>30</v>
      </c>
      <c r="V1238" s="41">
        <f t="shared" si="251"/>
        <v>5.8046166050732353E-4</v>
      </c>
      <c r="W1238" s="17">
        <v>3</v>
      </c>
      <c r="X1238" s="41">
        <f t="shared" si="252"/>
        <v>4.7513462147608489E-4</v>
      </c>
      <c r="Y1238" s="17"/>
      <c r="Z1238" s="41" t="str">
        <f t="shared" si="253"/>
        <v xml:space="preserve"> </v>
      </c>
      <c r="AA1238" s="17"/>
      <c r="AB1238" s="41" t="str">
        <f t="shared" si="254"/>
        <v xml:space="preserve"> </v>
      </c>
      <c r="AC1238" s="17"/>
      <c r="AD1238" s="41" t="str">
        <f t="shared" si="255"/>
        <v xml:space="preserve"> </v>
      </c>
      <c r="AE1238" s="17">
        <v>12</v>
      </c>
      <c r="AF1238" s="42">
        <f t="shared" si="256"/>
        <v>1.2863115017686783E-3</v>
      </c>
      <c r="AG1238" s="19">
        <f t="shared" si="257"/>
        <v>5</v>
      </c>
      <c r="AH1238" s="19">
        <f t="shared" si="258"/>
        <v>45</v>
      </c>
      <c r="AI1238" s="47">
        <f t="shared" si="259"/>
        <v>5.1170671245494141E-4</v>
      </c>
    </row>
    <row r="1239" spans="1:35">
      <c r="A1239" t="s">
        <v>1865</v>
      </c>
      <c r="B1239" s="5" t="s">
        <v>3411</v>
      </c>
      <c r="C1239" t="s">
        <v>341</v>
      </c>
      <c r="D1239" s="4" t="s">
        <v>1218</v>
      </c>
      <c r="E1239" s="2" t="s">
        <v>3393</v>
      </c>
      <c r="F1239" t="s">
        <v>4971</v>
      </c>
      <c r="G1239" s="4"/>
      <c r="H1239" s="3" t="s">
        <v>1227</v>
      </c>
      <c r="I1239" s="3" t="s">
        <v>1227</v>
      </c>
      <c r="J1239" s="4">
        <v>262</v>
      </c>
      <c r="K1239" s="4">
        <v>393</v>
      </c>
      <c r="L1239" s="30" t="s">
        <v>1307</v>
      </c>
      <c r="M1239" s="17"/>
      <c r="N1239" s="41" t="str">
        <f t="shared" si="247"/>
        <v xml:space="preserve"> </v>
      </c>
      <c r="O1239" s="17">
        <v>2</v>
      </c>
      <c r="P1239" s="41">
        <f t="shared" si="248"/>
        <v>3.5746201966041106E-4</v>
      </c>
      <c r="Q1239" s="17"/>
      <c r="R1239" s="41" t="str">
        <f t="shared" si="249"/>
        <v xml:space="preserve"> </v>
      </c>
      <c r="S1239" s="17">
        <v>1</v>
      </c>
      <c r="T1239" s="41">
        <f t="shared" si="250"/>
        <v>5.3219797764768491E-4</v>
      </c>
      <c r="U1239" s="17">
        <v>51</v>
      </c>
      <c r="V1239" s="41">
        <f t="shared" si="251"/>
        <v>9.8678482286244994E-4</v>
      </c>
      <c r="W1239" s="17">
        <v>1</v>
      </c>
      <c r="X1239" s="41">
        <f t="shared" si="252"/>
        <v>1.5837820715869496E-4</v>
      </c>
      <c r="Y1239" s="17"/>
      <c r="Z1239" s="41" t="str">
        <f t="shared" si="253"/>
        <v xml:space="preserve"> </v>
      </c>
      <c r="AA1239" s="17"/>
      <c r="AB1239" s="41" t="str">
        <f t="shared" si="254"/>
        <v xml:space="preserve"> </v>
      </c>
      <c r="AC1239" s="17"/>
      <c r="AD1239" s="41" t="str">
        <f t="shared" si="255"/>
        <v xml:space="preserve"> </v>
      </c>
      <c r="AE1239" s="17">
        <v>5</v>
      </c>
      <c r="AF1239" s="42">
        <f t="shared" si="256"/>
        <v>5.3596312573694926E-4</v>
      </c>
      <c r="AG1239" s="19">
        <f t="shared" si="257"/>
        <v>9</v>
      </c>
      <c r="AH1239" s="19">
        <f t="shared" si="258"/>
        <v>60</v>
      </c>
      <c r="AI1239" s="47">
        <f t="shared" si="259"/>
        <v>6.8227561660658847E-4</v>
      </c>
    </row>
    <row r="1240" spans="1:35">
      <c r="A1240" t="s">
        <v>632</v>
      </c>
      <c r="B1240" t="s">
        <v>640</v>
      </c>
      <c r="C1240" t="s">
        <v>341</v>
      </c>
      <c r="D1240" s="4" t="s">
        <v>1218</v>
      </c>
      <c r="E1240" s="4"/>
      <c r="F1240" t="s">
        <v>5469</v>
      </c>
      <c r="G1240" s="4"/>
      <c r="H1240" s="3" t="s">
        <v>1227</v>
      </c>
      <c r="I1240" s="3" t="s">
        <v>1227</v>
      </c>
      <c r="J1240" s="4">
        <v>245</v>
      </c>
      <c r="K1240" s="4">
        <v>393</v>
      </c>
      <c r="L1240" s="30" t="s">
        <v>1307</v>
      </c>
      <c r="M1240" s="17">
        <v>4</v>
      </c>
      <c r="N1240" s="41">
        <f t="shared" si="247"/>
        <v>2.1231422505307855E-3</v>
      </c>
      <c r="O1240" s="17">
        <v>2</v>
      </c>
      <c r="P1240" s="41">
        <f t="shared" si="248"/>
        <v>3.5746201966041106E-4</v>
      </c>
      <c r="Q1240" s="17">
        <v>1</v>
      </c>
      <c r="R1240" s="41">
        <f t="shared" si="249"/>
        <v>4.5024763619990995E-4</v>
      </c>
      <c r="S1240" s="17"/>
      <c r="T1240" s="41" t="str">
        <f t="shared" si="250"/>
        <v xml:space="preserve"> </v>
      </c>
      <c r="U1240" s="17">
        <v>6</v>
      </c>
      <c r="V1240" s="41">
        <f t="shared" si="251"/>
        <v>1.160923321014647E-4</v>
      </c>
      <c r="W1240" s="17">
        <v>3</v>
      </c>
      <c r="X1240" s="41">
        <f t="shared" si="252"/>
        <v>4.7513462147608489E-4</v>
      </c>
      <c r="Y1240" s="17"/>
      <c r="Z1240" s="41" t="str">
        <f t="shared" si="253"/>
        <v xml:space="preserve"> </v>
      </c>
      <c r="AA1240" s="17">
        <v>2</v>
      </c>
      <c r="AB1240" s="41">
        <f t="shared" si="254"/>
        <v>9.1617040769583142E-4</v>
      </c>
      <c r="AC1240" s="17"/>
      <c r="AD1240" s="41" t="str">
        <f t="shared" si="255"/>
        <v xml:space="preserve"> </v>
      </c>
      <c r="AE1240" s="17">
        <v>2</v>
      </c>
      <c r="AF1240" s="42">
        <f t="shared" si="256"/>
        <v>2.1438525029477971E-4</v>
      </c>
      <c r="AG1240" s="19">
        <f t="shared" si="257"/>
        <v>13</v>
      </c>
      <c r="AH1240" s="19">
        <f t="shared" si="258"/>
        <v>20</v>
      </c>
      <c r="AI1240" s="47">
        <f t="shared" si="259"/>
        <v>2.274252055355295E-4</v>
      </c>
    </row>
    <row r="1241" spans="1:35">
      <c r="A1241" t="s">
        <v>632</v>
      </c>
      <c r="B1241" t="s">
        <v>665</v>
      </c>
      <c r="C1241" t="s">
        <v>341</v>
      </c>
      <c r="D1241" s="4" t="s">
        <v>1218</v>
      </c>
      <c r="F1241" t="s">
        <v>1938</v>
      </c>
      <c r="G1241" s="4"/>
      <c r="H1241" s="3" t="s">
        <v>1227</v>
      </c>
      <c r="I1241" s="3" t="s">
        <v>1227</v>
      </c>
      <c r="J1241" s="4"/>
      <c r="K1241" s="4"/>
      <c r="L1241" s="30" t="s">
        <v>1307</v>
      </c>
      <c r="M1241" s="17"/>
      <c r="N1241" s="41" t="str">
        <f t="shared" si="247"/>
        <v xml:space="preserve"> </v>
      </c>
      <c r="O1241" s="17">
        <v>3</v>
      </c>
      <c r="P1241" s="41">
        <f t="shared" si="248"/>
        <v>5.3619302949061668E-4</v>
      </c>
      <c r="Q1241" s="17">
        <v>1</v>
      </c>
      <c r="R1241" s="41">
        <f t="shared" si="249"/>
        <v>4.5024763619990995E-4</v>
      </c>
      <c r="S1241" s="17"/>
      <c r="T1241" s="41" t="str">
        <f t="shared" si="250"/>
        <v xml:space="preserve"> </v>
      </c>
      <c r="U1241" s="17">
        <v>11</v>
      </c>
      <c r="V1241" s="41">
        <f t="shared" si="251"/>
        <v>2.1283594218601861E-4</v>
      </c>
      <c r="W1241" s="17"/>
      <c r="X1241" s="41" t="str">
        <f t="shared" si="252"/>
        <v xml:space="preserve"> </v>
      </c>
      <c r="Y1241" s="17"/>
      <c r="Z1241" s="41" t="str">
        <f t="shared" si="253"/>
        <v xml:space="preserve"> </v>
      </c>
      <c r="AA1241" s="17">
        <v>1</v>
      </c>
      <c r="AB1241" s="41">
        <f t="shared" si="254"/>
        <v>4.5808520384791571E-4</v>
      </c>
      <c r="AC1241" s="17">
        <v>1</v>
      </c>
      <c r="AD1241" s="41">
        <f t="shared" si="255"/>
        <v>2.6845637583892615E-4</v>
      </c>
      <c r="AE1241" s="17"/>
      <c r="AF1241" s="42" t="str">
        <f t="shared" si="256"/>
        <v xml:space="preserve"> </v>
      </c>
      <c r="AG1241" s="19">
        <f t="shared" si="257"/>
        <v>10</v>
      </c>
      <c r="AH1241" s="19">
        <f t="shared" si="258"/>
        <v>17</v>
      </c>
      <c r="AI1241" s="47">
        <f t="shared" si="259"/>
        <v>1.9331142470520006E-4</v>
      </c>
    </row>
    <row r="1242" spans="1:35">
      <c r="A1242" t="s">
        <v>632</v>
      </c>
      <c r="B1242" t="s">
        <v>443</v>
      </c>
      <c r="C1242" t="s">
        <v>341</v>
      </c>
      <c r="D1242" s="4" t="s">
        <v>1218</v>
      </c>
      <c r="F1242" t="s">
        <v>5470</v>
      </c>
      <c r="G1242" s="4"/>
      <c r="H1242" s="3" t="s">
        <v>1227</v>
      </c>
      <c r="I1242" s="3" t="s">
        <v>1227</v>
      </c>
      <c r="J1242" s="4">
        <v>246</v>
      </c>
      <c r="K1242" s="4"/>
      <c r="L1242" s="30" t="s">
        <v>1307</v>
      </c>
      <c r="M1242" s="17"/>
      <c r="N1242" s="41" t="str">
        <f t="shared" si="247"/>
        <v xml:space="preserve"> </v>
      </c>
      <c r="O1242" s="17"/>
      <c r="P1242" s="41" t="str">
        <f t="shared" si="248"/>
        <v xml:space="preserve"> </v>
      </c>
      <c r="Q1242" s="17"/>
      <c r="R1242" s="41" t="str">
        <f t="shared" si="249"/>
        <v xml:space="preserve"> </v>
      </c>
      <c r="S1242" s="17"/>
      <c r="T1242" s="41" t="str">
        <f t="shared" si="250"/>
        <v xml:space="preserve"> </v>
      </c>
      <c r="U1242" s="17">
        <v>5</v>
      </c>
      <c r="V1242" s="41">
        <f t="shared" si="251"/>
        <v>9.6743610084553913E-5</v>
      </c>
      <c r="W1242" s="17"/>
      <c r="X1242" s="41" t="str">
        <f t="shared" si="252"/>
        <v xml:space="preserve"> </v>
      </c>
      <c r="Y1242" s="17"/>
      <c r="Z1242" s="41" t="str">
        <f t="shared" si="253"/>
        <v xml:space="preserve"> </v>
      </c>
      <c r="AA1242" s="17"/>
      <c r="AB1242" s="41" t="str">
        <f t="shared" si="254"/>
        <v xml:space="preserve"> </v>
      </c>
      <c r="AC1242" s="17"/>
      <c r="AD1242" s="41" t="str">
        <f t="shared" si="255"/>
        <v xml:space="preserve"> </v>
      </c>
      <c r="AE1242" s="17"/>
      <c r="AF1242" s="42" t="str">
        <f t="shared" si="256"/>
        <v xml:space="preserve"> </v>
      </c>
      <c r="AG1242" s="19">
        <f t="shared" si="257"/>
        <v>2</v>
      </c>
      <c r="AH1242" s="19">
        <f t="shared" si="258"/>
        <v>5</v>
      </c>
      <c r="AI1242" s="47">
        <f t="shared" si="259"/>
        <v>5.6856301383882375E-5</v>
      </c>
    </row>
    <row r="1243" spans="1:35">
      <c r="A1243" t="s">
        <v>666</v>
      </c>
      <c r="B1243" t="s">
        <v>4338</v>
      </c>
      <c r="C1243" t="s">
        <v>341</v>
      </c>
      <c r="D1243" s="4" t="s">
        <v>1218</v>
      </c>
      <c r="F1243" s="5" t="s">
        <v>4651</v>
      </c>
      <c r="G1243" s="4" t="s">
        <v>154</v>
      </c>
      <c r="H1243" s="3" t="s">
        <v>1227</v>
      </c>
      <c r="I1243" s="3" t="s">
        <v>1227</v>
      </c>
      <c r="J1243" s="4"/>
      <c r="K1243" s="4"/>
      <c r="L1243" s="30" t="s">
        <v>1307</v>
      </c>
      <c r="M1243" s="17">
        <v>11</v>
      </c>
      <c r="N1243" s="41">
        <f t="shared" si="247"/>
        <v>5.8386411889596599E-3</v>
      </c>
      <c r="O1243" s="17"/>
      <c r="P1243" s="41" t="str">
        <f t="shared" si="248"/>
        <v xml:space="preserve"> </v>
      </c>
      <c r="Q1243" s="17">
        <v>19</v>
      </c>
      <c r="R1243" s="41">
        <f t="shared" si="249"/>
        <v>8.5547050877982887E-3</v>
      </c>
      <c r="S1243" s="17"/>
      <c r="T1243" s="41" t="str">
        <f t="shared" si="250"/>
        <v xml:space="preserve"> </v>
      </c>
      <c r="U1243" s="17"/>
      <c r="V1243" s="41" t="str">
        <f t="shared" si="251"/>
        <v xml:space="preserve"> </v>
      </c>
      <c r="W1243" s="17"/>
      <c r="X1243" s="41" t="str">
        <f t="shared" si="252"/>
        <v xml:space="preserve"> </v>
      </c>
      <c r="Y1243" s="17"/>
      <c r="Z1243" s="41" t="str">
        <f t="shared" si="253"/>
        <v xml:space="preserve"> </v>
      </c>
      <c r="AA1243" s="17"/>
      <c r="AB1243" s="41" t="str">
        <f t="shared" si="254"/>
        <v xml:space="preserve"> </v>
      </c>
      <c r="AC1243" s="17"/>
      <c r="AD1243" s="41" t="str">
        <f t="shared" si="255"/>
        <v xml:space="preserve"> </v>
      </c>
      <c r="AE1243" s="17"/>
      <c r="AF1243" s="42" t="str">
        <f t="shared" si="256"/>
        <v xml:space="preserve"> </v>
      </c>
      <c r="AG1243" s="19">
        <f t="shared" si="257"/>
        <v>4</v>
      </c>
      <c r="AH1243" s="19">
        <f t="shared" si="258"/>
        <v>30</v>
      </c>
      <c r="AI1243" s="47">
        <f t="shared" si="259"/>
        <v>3.4113780830329424E-4</v>
      </c>
    </row>
    <row r="1244" spans="1:35">
      <c r="A1244" t="s">
        <v>666</v>
      </c>
      <c r="B1244" t="s">
        <v>1599</v>
      </c>
      <c r="C1244" t="s">
        <v>341</v>
      </c>
      <c r="D1244" s="4" t="s">
        <v>1218</v>
      </c>
      <c r="G1244" s="4"/>
      <c r="H1244" s="3" t="s">
        <v>1227</v>
      </c>
      <c r="I1244" s="3" t="s">
        <v>1227</v>
      </c>
      <c r="J1244" s="4">
        <v>246</v>
      </c>
      <c r="K1244" s="4">
        <v>377</v>
      </c>
      <c r="L1244" s="30" t="s">
        <v>1307</v>
      </c>
      <c r="M1244" s="17"/>
      <c r="N1244" s="41" t="str">
        <f t="shared" si="247"/>
        <v xml:space="preserve"> </v>
      </c>
      <c r="O1244" s="17"/>
      <c r="P1244" s="41" t="str">
        <f t="shared" si="248"/>
        <v xml:space="preserve"> </v>
      </c>
      <c r="Q1244" s="17"/>
      <c r="R1244" s="41" t="str">
        <f t="shared" si="249"/>
        <v xml:space="preserve"> </v>
      </c>
      <c r="S1244" s="17"/>
      <c r="T1244" s="41" t="str">
        <f t="shared" si="250"/>
        <v xml:space="preserve"> </v>
      </c>
      <c r="U1244" s="17">
        <v>2</v>
      </c>
      <c r="V1244" s="41">
        <f t="shared" si="251"/>
        <v>3.8697444033821565E-5</v>
      </c>
      <c r="W1244" s="17"/>
      <c r="X1244" s="41" t="str">
        <f t="shared" si="252"/>
        <v xml:space="preserve"> </v>
      </c>
      <c r="Y1244" s="17"/>
      <c r="Z1244" s="41" t="str">
        <f t="shared" si="253"/>
        <v xml:space="preserve"> </v>
      </c>
      <c r="AA1244" s="17"/>
      <c r="AB1244" s="41" t="str">
        <f t="shared" si="254"/>
        <v xml:space="preserve"> </v>
      </c>
      <c r="AC1244" s="17"/>
      <c r="AD1244" s="41" t="str">
        <f t="shared" si="255"/>
        <v xml:space="preserve"> </v>
      </c>
      <c r="AE1244" s="17"/>
      <c r="AF1244" s="42" t="str">
        <f t="shared" si="256"/>
        <v xml:space="preserve"> </v>
      </c>
      <c r="AG1244" s="19">
        <f t="shared" si="257"/>
        <v>2</v>
      </c>
      <c r="AH1244" s="19">
        <f t="shared" si="258"/>
        <v>2</v>
      </c>
      <c r="AI1244" s="47">
        <f t="shared" si="259"/>
        <v>2.2742520553552951E-5</v>
      </c>
    </row>
    <row r="1245" spans="1:35">
      <c r="A1245" t="s">
        <v>666</v>
      </c>
      <c r="B1245" t="s">
        <v>4494</v>
      </c>
      <c r="C1245" t="s">
        <v>341</v>
      </c>
      <c r="D1245" s="4" t="s">
        <v>1218</v>
      </c>
      <c r="F1245" s="5" t="s">
        <v>4652</v>
      </c>
      <c r="G1245" s="4"/>
      <c r="H1245" s="3" t="s">
        <v>1227</v>
      </c>
      <c r="I1245" s="3" t="s">
        <v>505</v>
      </c>
      <c r="J1245" s="4"/>
      <c r="K1245" s="4"/>
      <c r="L1245" s="30" t="s">
        <v>1307</v>
      </c>
      <c r="M1245" s="17"/>
      <c r="N1245" s="41" t="str">
        <f t="shared" si="247"/>
        <v xml:space="preserve"> </v>
      </c>
      <c r="O1245" s="17"/>
      <c r="P1245" s="41" t="str">
        <f t="shared" si="248"/>
        <v xml:space="preserve"> </v>
      </c>
      <c r="Q1245" s="17">
        <v>1</v>
      </c>
      <c r="R1245" s="41">
        <f t="shared" si="249"/>
        <v>4.5024763619990995E-4</v>
      </c>
      <c r="S1245" s="17"/>
      <c r="T1245" s="41" t="str">
        <f t="shared" si="250"/>
        <v xml:space="preserve"> </v>
      </c>
      <c r="U1245" s="17"/>
      <c r="V1245" s="41" t="str">
        <f t="shared" si="251"/>
        <v xml:space="preserve"> </v>
      </c>
      <c r="W1245" s="17"/>
      <c r="X1245" s="41" t="str">
        <f t="shared" si="252"/>
        <v xml:space="preserve"> </v>
      </c>
      <c r="Y1245" s="17">
        <v>2</v>
      </c>
      <c r="Z1245" s="41">
        <f t="shared" si="253"/>
        <v>6.3938618925831207E-4</v>
      </c>
      <c r="AA1245" s="17"/>
      <c r="AB1245" s="41" t="str">
        <f t="shared" si="254"/>
        <v xml:space="preserve"> </v>
      </c>
      <c r="AC1245" s="17"/>
      <c r="AD1245" s="41" t="str">
        <f t="shared" si="255"/>
        <v xml:space="preserve"> </v>
      </c>
      <c r="AE1245" s="17"/>
      <c r="AF1245" s="42" t="str">
        <f t="shared" si="256"/>
        <v xml:space="preserve"> </v>
      </c>
      <c r="AG1245" s="19">
        <f t="shared" si="257"/>
        <v>4</v>
      </c>
      <c r="AH1245" s="19">
        <f t="shared" si="258"/>
        <v>3</v>
      </c>
      <c r="AI1245" s="47">
        <f t="shared" si="259"/>
        <v>3.4113780830329428E-5</v>
      </c>
    </row>
    <row r="1246" spans="1:35">
      <c r="A1246" t="s">
        <v>666</v>
      </c>
      <c r="B1246" s="5" t="s">
        <v>4459</v>
      </c>
      <c r="C1246" t="s">
        <v>341</v>
      </c>
      <c r="D1246" s="4" t="s">
        <v>1218</v>
      </c>
      <c r="F1246" s="5"/>
      <c r="G1246" s="4"/>
      <c r="H1246" s="3" t="s">
        <v>505</v>
      </c>
      <c r="I1246" s="3" t="s">
        <v>505</v>
      </c>
      <c r="J1246" s="4"/>
      <c r="K1246" s="4"/>
      <c r="L1246" s="30" t="s">
        <v>1307</v>
      </c>
      <c r="M1246" s="17"/>
      <c r="N1246" s="41" t="str">
        <f t="shared" si="247"/>
        <v xml:space="preserve"> </v>
      </c>
      <c r="O1246" s="17">
        <v>1</v>
      </c>
      <c r="P1246" s="41">
        <f t="shared" si="248"/>
        <v>1.7873100983020553E-4</v>
      </c>
      <c r="Q1246" s="17">
        <v>1</v>
      </c>
      <c r="R1246" s="41">
        <f t="shared" si="249"/>
        <v>4.5024763619990995E-4</v>
      </c>
      <c r="S1246" s="17"/>
      <c r="T1246" s="41" t="str">
        <f t="shared" si="250"/>
        <v xml:space="preserve"> </v>
      </c>
      <c r="U1246" s="17">
        <v>3</v>
      </c>
      <c r="V1246" s="41">
        <f t="shared" si="251"/>
        <v>5.8046166050732348E-5</v>
      </c>
      <c r="W1246" s="17"/>
      <c r="X1246" s="41" t="str">
        <f t="shared" si="252"/>
        <v xml:space="preserve"> </v>
      </c>
      <c r="Y1246" s="17">
        <v>6</v>
      </c>
      <c r="Z1246" s="41">
        <f t="shared" si="253"/>
        <v>1.9181585677749361E-3</v>
      </c>
      <c r="AA1246" s="17">
        <v>1</v>
      </c>
      <c r="AB1246" s="41">
        <f t="shared" si="254"/>
        <v>4.5808520384791571E-4</v>
      </c>
      <c r="AC1246" s="17">
        <v>1</v>
      </c>
      <c r="AD1246" s="41">
        <f t="shared" si="255"/>
        <v>2.6845637583892615E-4</v>
      </c>
      <c r="AE1246" s="17"/>
      <c r="AF1246" s="42" t="str">
        <f t="shared" si="256"/>
        <v xml:space="preserve"> </v>
      </c>
      <c r="AG1246" s="19">
        <f t="shared" si="257"/>
        <v>12</v>
      </c>
      <c r="AH1246" s="19">
        <f t="shared" si="258"/>
        <v>13</v>
      </c>
      <c r="AI1246" s="47">
        <f t="shared" si="259"/>
        <v>1.4782638359809417E-4</v>
      </c>
    </row>
    <row r="1247" spans="1:35">
      <c r="A1247" t="s">
        <v>666</v>
      </c>
      <c r="B1247" s="5" t="s">
        <v>4429</v>
      </c>
      <c r="C1247" t="s">
        <v>341</v>
      </c>
      <c r="D1247" s="4" t="s">
        <v>1218</v>
      </c>
      <c r="F1247" s="5" t="s">
        <v>5471</v>
      </c>
      <c r="G1247" s="4"/>
      <c r="H1247" s="3" t="s">
        <v>1227</v>
      </c>
      <c r="I1247" s="3" t="s">
        <v>1227</v>
      </c>
      <c r="J1247" s="4"/>
      <c r="K1247" s="4"/>
      <c r="L1247" s="30" t="s">
        <v>1307</v>
      </c>
      <c r="M1247" s="17">
        <v>1</v>
      </c>
      <c r="N1247" s="41">
        <f t="shared" si="247"/>
        <v>5.3078556263269638E-4</v>
      </c>
      <c r="O1247" s="17"/>
      <c r="P1247" s="41" t="str">
        <f t="shared" si="248"/>
        <v xml:space="preserve"> </v>
      </c>
      <c r="Q1247" s="17"/>
      <c r="R1247" s="41" t="str">
        <f t="shared" si="249"/>
        <v xml:space="preserve"> </v>
      </c>
      <c r="S1247" s="17"/>
      <c r="T1247" s="41" t="str">
        <f t="shared" si="250"/>
        <v xml:space="preserve"> </v>
      </c>
      <c r="U1247" s="17"/>
      <c r="V1247" s="41" t="str">
        <f t="shared" si="251"/>
        <v xml:space="preserve"> </v>
      </c>
      <c r="W1247" s="17"/>
      <c r="X1247" s="41" t="str">
        <f t="shared" si="252"/>
        <v xml:space="preserve"> </v>
      </c>
      <c r="Y1247" s="17">
        <v>3</v>
      </c>
      <c r="Z1247" s="41">
        <f t="shared" si="253"/>
        <v>9.5907928388746806E-4</v>
      </c>
      <c r="AA1247" s="17"/>
      <c r="AB1247" s="41" t="str">
        <f t="shared" si="254"/>
        <v xml:space="preserve"> </v>
      </c>
      <c r="AC1247" s="17">
        <v>1</v>
      </c>
      <c r="AD1247" s="41">
        <f t="shared" si="255"/>
        <v>2.6845637583892615E-4</v>
      </c>
      <c r="AE1247" s="17"/>
      <c r="AF1247" s="42" t="str">
        <f t="shared" si="256"/>
        <v xml:space="preserve"> </v>
      </c>
      <c r="AG1247" s="19">
        <f t="shared" si="257"/>
        <v>6</v>
      </c>
      <c r="AH1247" s="19">
        <f t="shared" si="258"/>
        <v>5</v>
      </c>
      <c r="AI1247" s="47">
        <f t="shared" si="259"/>
        <v>5.6856301383882375E-5</v>
      </c>
    </row>
    <row r="1248" spans="1:35">
      <c r="A1248" t="s">
        <v>666</v>
      </c>
      <c r="B1248" t="s">
        <v>614</v>
      </c>
      <c r="C1248" t="s">
        <v>341</v>
      </c>
      <c r="D1248" s="4" t="s">
        <v>1218</v>
      </c>
      <c r="F1248" t="s">
        <v>5472</v>
      </c>
      <c r="G1248" s="4"/>
      <c r="H1248" s="3" t="s">
        <v>1227</v>
      </c>
      <c r="I1248" s="3" t="s">
        <v>1227</v>
      </c>
      <c r="J1248" s="4">
        <v>246</v>
      </c>
      <c r="K1248" s="4">
        <v>377</v>
      </c>
      <c r="L1248" s="30" t="s">
        <v>1307</v>
      </c>
      <c r="M1248" s="17"/>
      <c r="N1248" s="41" t="str">
        <f t="shared" si="247"/>
        <v xml:space="preserve"> </v>
      </c>
      <c r="O1248" s="17"/>
      <c r="P1248" s="41" t="str">
        <f t="shared" si="248"/>
        <v xml:space="preserve"> </v>
      </c>
      <c r="Q1248" s="17">
        <v>1</v>
      </c>
      <c r="R1248" s="41">
        <f t="shared" si="249"/>
        <v>4.5024763619990995E-4</v>
      </c>
      <c r="S1248" s="17"/>
      <c r="T1248" s="41" t="str">
        <f t="shared" si="250"/>
        <v xml:space="preserve"> </v>
      </c>
      <c r="U1248" s="17">
        <v>1</v>
      </c>
      <c r="V1248" s="41">
        <f t="shared" si="251"/>
        <v>1.9348722016910783E-5</v>
      </c>
      <c r="W1248" s="17"/>
      <c r="X1248" s="41" t="str">
        <f t="shared" si="252"/>
        <v xml:space="preserve"> </v>
      </c>
      <c r="Y1248" s="17"/>
      <c r="Z1248" s="41" t="str">
        <f t="shared" si="253"/>
        <v xml:space="preserve"> </v>
      </c>
      <c r="AA1248" s="17"/>
      <c r="AB1248" s="41" t="str">
        <f t="shared" si="254"/>
        <v xml:space="preserve"> </v>
      </c>
      <c r="AC1248" s="17">
        <v>1</v>
      </c>
      <c r="AD1248" s="41">
        <f t="shared" si="255"/>
        <v>2.6845637583892615E-4</v>
      </c>
      <c r="AE1248" s="17"/>
      <c r="AF1248" s="42" t="str">
        <f t="shared" si="256"/>
        <v xml:space="preserve"> </v>
      </c>
      <c r="AG1248" s="19">
        <f t="shared" si="257"/>
        <v>6</v>
      </c>
      <c r="AH1248" s="19">
        <f t="shared" si="258"/>
        <v>3</v>
      </c>
      <c r="AI1248" s="47">
        <f t="shared" si="259"/>
        <v>3.4113780830329428E-5</v>
      </c>
    </row>
    <row r="1249" spans="1:35">
      <c r="A1249" t="s">
        <v>666</v>
      </c>
      <c r="B1249" s="5" t="s">
        <v>3698</v>
      </c>
      <c r="C1249" t="s">
        <v>341</v>
      </c>
      <c r="D1249" s="4" t="s">
        <v>1218</v>
      </c>
      <c r="F1249" s="5" t="s">
        <v>3751</v>
      </c>
      <c r="G1249" s="4"/>
      <c r="H1249" s="3" t="s">
        <v>1227</v>
      </c>
      <c r="I1249" s="3" t="s">
        <v>1227</v>
      </c>
      <c r="J1249" s="4"/>
      <c r="K1249" s="4"/>
      <c r="L1249" s="30" t="s">
        <v>1307</v>
      </c>
      <c r="M1249" s="17"/>
      <c r="N1249" s="41" t="str">
        <f t="shared" si="247"/>
        <v xml:space="preserve"> </v>
      </c>
      <c r="O1249" s="17"/>
      <c r="P1249" s="41" t="str">
        <f t="shared" si="248"/>
        <v xml:space="preserve"> </v>
      </c>
      <c r="Q1249" s="17"/>
      <c r="R1249" s="41" t="str">
        <f t="shared" si="249"/>
        <v xml:space="preserve"> </v>
      </c>
      <c r="S1249" s="17"/>
      <c r="T1249" s="41" t="str">
        <f t="shared" si="250"/>
        <v xml:space="preserve"> </v>
      </c>
      <c r="U1249" s="17"/>
      <c r="V1249" s="41" t="str">
        <f t="shared" si="251"/>
        <v xml:space="preserve"> </v>
      </c>
      <c r="W1249" s="17"/>
      <c r="X1249" s="41" t="str">
        <f t="shared" si="252"/>
        <v xml:space="preserve"> </v>
      </c>
      <c r="Y1249" s="17"/>
      <c r="Z1249" s="41" t="str">
        <f t="shared" si="253"/>
        <v xml:space="preserve"> </v>
      </c>
      <c r="AA1249" s="17"/>
      <c r="AB1249" s="41" t="str">
        <f t="shared" si="254"/>
        <v xml:space="preserve"> </v>
      </c>
      <c r="AC1249" s="17">
        <v>1</v>
      </c>
      <c r="AD1249" s="41">
        <f t="shared" si="255"/>
        <v>2.6845637583892615E-4</v>
      </c>
      <c r="AE1249" s="17"/>
      <c r="AF1249" s="42" t="str">
        <f t="shared" si="256"/>
        <v xml:space="preserve"> </v>
      </c>
      <c r="AG1249" s="19">
        <f t="shared" si="257"/>
        <v>2</v>
      </c>
      <c r="AH1249" s="19">
        <f t="shared" si="258"/>
        <v>1</v>
      </c>
      <c r="AI1249" s="47">
        <f t="shared" si="259"/>
        <v>1.1371260276776475E-5</v>
      </c>
    </row>
    <row r="1250" spans="1:35">
      <c r="A1250" t="s">
        <v>666</v>
      </c>
      <c r="B1250" s="5" t="s">
        <v>974</v>
      </c>
      <c r="C1250" t="s">
        <v>341</v>
      </c>
      <c r="D1250" s="4" t="s">
        <v>1218</v>
      </c>
      <c r="F1250" s="5" t="s">
        <v>3871</v>
      </c>
      <c r="G1250" s="4"/>
      <c r="H1250" s="3" t="s">
        <v>1227</v>
      </c>
      <c r="I1250" s="3" t="s">
        <v>1227</v>
      </c>
      <c r="J1250" s="4">
        <v>246</v>
      </c>
      <c r="K1250" s="4">
        <v>378</v>
      </c>
      <c r="L1250" s="30" t="s">
        <v>1307</v>
      </c>
      <c r="M1250" s="17"/>
      <c r="N1250" s="41" t="str">
        <f t="shared" si="247"/>
        <v xml:space="preserve"> </v>
      </c>
      <c r="O1250" s="17"/>
      <c r="P1250" s="41" t="str">
        <f t="shared" si="248"/>
        <v xml:space="preserve"> </v>
      </c>
      <c r="Q1250" s="17"/>
      <c r="R1250" s="41" t="str">
        <f t="shared" si="249"/>
        <v xml:space="preserve"> </v>
      </c>
      <c r="S1250" s="17"/>
      <c r="T1250" s="41" t="str">
        <f t="shared" si="250"/>
        <v xml:space="preserve"> </v>
      </c>
      <c r="U1250" s="17">
        <v>4</v>
      </c>
      <c r="V1250" s="41">
        <f t="shared" si="251"/>
        <v>7.739488806764313E-5</v>
      </c>
      <c r="W1250" s="17"/>
      <c r="X1250" s="41" t="str">
        <f t="shared" si="252"/>
        <v xml:space="preserve"> </v>
      </c>
      <c r="Y1250" s="17"/>
      <c r="Z1250" s="41" t="str">
        <f t="shared" si="253"/>
        <v xml:space="preserve"> </v>
      </c>
      <c r="AA1250" s="17">
        <v>1</v>
      </c>
      <c r="AB1250" s="41">
        <f t="shared" si="254"/>
        <v>4.5808520384791571E-4</v>
      </c>
      <c r="AC1250" s="17"/>
      <c r="AD1250" s="41" t="str">
        <f t="shared" si="255"/>
        <v xml:space="preserve"> </v>
      </c>
      <c r="AE1250" s="17"/>
      <c r="AF1250" s="42" t="str">
        <f t="shared" si="256"/>
        <v xml:space="preserve"> </v>
      </c>
      <c r="AG1250" s="19">
        <f t="shared" si="257"/>
        <v>4</v>
      </c>
      <c r="AH1250" s="19">
        <f t="shared" si="258"/>
        <v>5</v>
      </c>
      <c r="AI1250" s="47">
        <f t="shared" si="259"/>
        <v>5.6856301383882375E-5</v>
      </c>
    </row>
    <row r="1251" spans="1:35">
      <c r="A1251" t="s">
        <v>666</v>
      </c>
      <c r="B1251" s="5" t="s">
        <v>4879</v>
      </c>
      <c r="C1251" t="s">
        <v>341</v>
      </c>
      <c r="D1251" s="4" t="s">
        <v>1218</v>
      </c>
      <c r="F1251" s="5" t="s">
        <v>4880</v>
      </c>
      <c r="G1251" s="4"/>
      <c r="H1251" s="3" t="s">
        <v>1227</v>
      </c>
      <c r="I1251" s="3" t="s">
        <v>505</v>
      </c>
      <c r="J1251" s="4"/>
      <c r="K1251" s="4"/>
      <c r="L1251" s="30" t="s">
        <v>1307</v>
      </c>
      <c r="M1251" s="17"/>
      <c r="N1251" s="41" t="str">
        <f t="shared" si="247"/>
        <v xml:space="preserve"> </v>
      </c>
      <c r="O1251" s="17"/>
      <c r="P1251" s="41" t="str">
        <f t="shared" si="248"/>
        <v xml:space="preserve"> </v>
      </c>
      <c r="Q1251" s="17"/>
      <c r="R1251" s="41" t="str">
        <f t="shared" si="249"/>
        <v xml:space="preserve"> </v>
      </c>
      <c r="S1251" s="17"/>
      <c r="T1251" s="41" t="str">
        <f t="shared" si="250"/>
        <v xml:space="preserve"> </v>
      </c>
      <c r="U1251" s="17"/>
      <c r="V1251" s="41" t="str">
        <f t="shared" si="251"/>
        <v xml:space="preserve"> </v>
      </c>
      <c r="W1251" s="17"/>
      <c r="X1251" s="41" t="str">
        <f t="shared" si="252"/>
        <v xml:space="preserve"> </v>
      </c>
      <c r="Y1251" s="17"/>
      <c r="Z1251" s="41" t="str">
        <f t="shared" si="253"/>
        <v xml:space="preserve"> </v>
      </c>
      <c r="AA1251" s="17">
        <v>1</v>
      </c>
      <c r="AB1251" s="41">
        <f t="shared" si="254"/>
        <v>4.5808520384791571E-4</v>
      </c>
      <c r="AC1251" s="17"/>
      <c r="AD1251" s="41" t="str">
        <f t="shared" si="255"/>
        <v xml:space="preserve"> </v>
      </c>
      <c r="AE1251" s="17"/>
      <c r="AF1251" s="42" t="str">
        <f t="shared" si="256"/>
        <v xml:space="preserve"> </v>
      </c>
      <c r="AG1251" s="19">
        <f t="shared" si="257"/>
        <v>2</v>
      </c>
      <c r="AH1251" s="19">
        <f t="shared" si="258"/>
        <v>1</v>
      </c>
      <c r="AI1251" s="47">
        <f t="shared" si="259"/>
        <v>1.1371260276776475E-5</v>
      </c>
    </row>
    <row r="1252" spans="1:35">
      <c r="A1252" t="s">
        <v>666</v>
      </c>
      <c r="B1252" t="s">
        <v>667</v>
      </c>
      <c r="C1252" t="s">
        <v>341</v>
      </c>
      <c r="D1252" s="4" t="s">
        <v>1218</v>
      </c>
      <c r="F1252" t="s">
        <v>1939</v>
      </c>
      <c r="G1252" s="4"/>
      <c r="H1252" s="3" t="s">
        <v>1227</v>
      </c>
      <c r="I1252" s="3" t="s">
        <v>1227</v>
      </c>
      <c r="J1252" s="4">
        <v>246</v>
      </c>
      <c r="K1252" s="4">
        <v>378</v>
      </c>
      <c r="L1252" s="30" t="s">
        <v>1307</v>
      </c>
      <c r="M1252" s="17">
        <v>4</v>
      </c>
      <c r="N1252" s="41">
        <f t="shared" si="247"/>
        <v>2.1231422505307855E-3</v>
      </c>
      <c r="O1252" s="17">
        <v>10</v>
      </c>
      <c r="P1252" s="41">
        <f t="shared" si="248"/>
        <v>1.7873100983020554E-3</v>
      </c>
      <c r="Q1252" s="17">
        <v>37</v>
      </c>
      <c r="R1252" s="41">
        <f t="shared" si="249"/>
        <v>1.6659162539396668E-2</v>
      </c>
      <c r="S1252" s="17"/>
      <c r="T1252" s="41" t="str">
        <f t="shared" si="250"/>
        <v xml:space="preserve"> </v>
      </c>
      <c r="U1252" s="17">
        <v>11</v>
      </c>
      <c r="V1252" s="41">
        <f t="shared" si="251"/>
        <v>2.1283594218601861E-4</v>
      </c>
      <c r="W1252" s="17"/>
      <c r="X1252" s="41" t="str">
        <f t="shared" si="252"/>
        <v xml:space="preserve"> </v>
      </c>
      <c r="Y1252" s="17">
        <v>3</v>
      </c>
      <c r="Z1252" s="41">
        <f t="shared" si="253"/>
        <v>9.5907928388746806E-4</v>
      </c>
      <c r="AA1252" s="17">
        <v>3</v>
      </c>
      <c r="AB1252" s="41">
        <f t="shared" si="254"/>
        <v>1.3742556115437471E-3</v>
      </c>
      <c r="AC1252" s="17">
        <v>5</v>
      </c>
      <c r="AD1252" s="41">
        <f t="shared" si="255"/>
        <v>1.3422818791946308E-3</v>
      </c>
      <c r="AE1252" s="17">
        <v>7</v>
      </c>
      <c r="AF1252" s="42">
        <f t="shared" si="256"/>
        <v>7.5034837603172905E-4</v>
      </c>
      <c r="AG1252" s="19">
        <f t="shared" si="257"/>
        <v>15</v>
      </c>
      <c r="AH1252" s="19">
        <f t="shared" si="258"/>
        <v>80</v>
      </c>
      <c r="AI1252" s="47">
        <f t="shared" si="259"/>
        <v>9.09700822142118E-4</v>
      </c>
    </row>
    <row r="1253" spans="1:35">
      <c r="A1253" t="s">
        <v>668</v>
      </c>
      <c r="B1253" t="s">
        <v>669</v>
      </c>
      <c r="C1253" t="s">
        <v>341</v>
      </c>
      <c r="D1253" s="4" t="s">
        <v>1218</v>
      </c>
      <c r="F1253" t="s">
        <v>1940</v>
      </c>
      <c r="G1253" s="4"/>
      <c r="H1253" s="3" t="s">
        <v>1227</v>
      </c>
      <c r="I1253" s="3" t="s">
        <v>1227</v>
      </c>
      <c r="J1253" s="4">
        <v>247</v>
      </c>
      <c r="K1253" s="4">
        <v>383</v>
      </c>
      <c r="L1253" s="30" t="s">
        <v>1307</v>
      </c>
      <c r="M1253" s="17"/>
      <c r="N1253" s="41" t="str">
        <f t="shared" si="247"/>
        <v xml:space="preserve"> </v>
      </c>
      <c r="O1253" s="17">
        <v>1</v>
      </c>
      <c r="P1253" s="41">
        <f t="shared" si="248"/>
        <v>1.7873100983020553E-4</v>
      </c>
      <c r="Q1253" s="17">
        <v>4</v>
      </c>
      <c r="R1253" s="41">
        <f t="shared" si="249"/>
        <v>1.8009905447996398E-3</v>
      </c>
      <c r="S1253" s="17"/>
      <c r="T1253" s="41" t="str">
        <f t="shared" si="250"/>
        <v xml:space="preserve"> </v>
      </c>
      <c r="U1253" s="17">
        <v>13</v>
      </c>
      <c r="V1253" s="41">
        <f t="shared" si="251"/>
        <v>2.515333862198402E-4</v>
      </c>
      <c r="W1253" s="17">
        <v>2</v>
      </c>
      <c r="X1253" s="41">
        <f t="shared" si="252"/>
        <v>3.1675641431738993E-4</v>
      </c>
      <c r="Y1253" s="17">
        <v>3</v>
      </c>
      <c r="Z1253" s="41">
        <f t="shared" si="253"/>
        <v>9.5907928388746806E-4</v>
      </c>
      <c r="AA1253" s="17">
        <v>3</v>
      </c>
      <c r="AB1253" s="41">
        <f t="shared" si="254"/>
        <v>1.3742556115437471E-3</v>
      </c>
      <c r="AC1253" s="17"/>
      <c r="AD1253" s="41" t="str">
        <f t="shared" si="255"/>
        <v xml:space="preserve"> </v>
      </c>
      <c r="AE1253" s="17"/>
      <c r="AF1253" s="42" t="str">
        <f t="shared" si="256"/>
        <v xml:space="preserve"> </v>
      </c>
      <c r="AG1253" s="19">
        <f t="shared" si="257"/>
        <v>12</v>
      </c>
      <c r="AH1253" s="19">
        <f t="shared" si="258"/>
        <v>26</v>
      </c>
      <c r="AI1253" s="47">
        <f t="shared" si="259"/>
        <v>2.9565276719618834E-4</v>
      </c>
    </row>
    <row r="1254" spans="1:35">
      <c r="A1254" t="s">
        <v>668</v>
      </c>
      <c r="B1254" t="s">
        <v>2336</v>
      </c>
      <c r="C1254" t="s">
        <v>341</v>
      </c>
      <c r="D1254" s="4" t="s">
        <v>1218</v>
      </c>
      <c r="E1254" s="2" t="s">
        <v>1803</v>
      </c>
      <c r="F1254" t="s">
        <v>1614</v>
      </c>
      <c r="G1254" s="4"/>
      <c r="H1254" s="3" t="s">
        <v>1227</v>
      </c>
      <c r="I1254" s="3" t="s">
        <v>1227</v>
      </c>
      <c r="J1254" s="4">
        <v>247</v>
      </c>
      <c r="K1254" s="4"/>
      <c r="L1254" s="30" t="s">
        <v>1307</v>
      </c>
      <c r="M1254" s="17"/>
      <c r="N1254" s="41" t="str">
        <f t="shared" si="247"/>
        <v xml:space="preserve"> </v>
      </c>
      <c r="O1254" s="17"/>
      <c r="P1254" s="41" t="str">
        <f t="shared" si="248"/>
        <v xml:space="preserve"> </v>
      </c>
      <c r="Q1254" s="17"/>
      <c r="R1254" s="41" t="str">
        <f t="shared" si="249"/>
        <v xml:space="preserve"> </v>
      </c>
      <c r="S1254" s="17"/>
      <c r="T1254" s="41" t="str">
        <f t="shared" si="250"/>
        <v xml:space="preserve"> </v>
      </c>
      <c r="U1254" s="17">
        <v>6</v>
      </c>
      <c r="V1254" s="41">
        <f t="shared" si="251"/>
        <v>1.160923321014647E-4</v>
      </c>
      <c r="W1254" s="17"/>
      <c r="X1254" s="41" t="str">
        <f t="shared" si="252"/>
        <v xml:space="preserve"> </v>
      </c>
      <c r="Y1254" s="17"/>
      <c r="Z1254" s="41" t="str">
        <f t="shared" si="253"/>
        <v xml:space="preserve"> </v>
      </c>
      <c r="AA1254" s="17"/>
      <c r="AB1254" s="41" t="str">
        <f t="shared" si="254"/>
        <v xml:space="preserve"> </v>
      </c>
      <c r="AC1254" s="17"/>
      <c r="AD1254" s="41" t="str">
        <f t="shared" si="255"/>
        <v xml:space="preserve"> </v>
      </c>
      <c r="AE1254" s="17"/>
      <c r="AF1254" s="42" t="str">
        <f t="shared" si="256"/>
        <v xml:space="preserve"> </v>
      </c>
      <c r="AG1254" s="19">
        <f t="shared" si="257"/>
        <v>2</v>
      </c>
      <c r="AH1254" s="19">
        <f t="shared" si="258"/>
        <v>6</v>
      </c>
      <c r="AI1254" s="47">
        <f t="shared" si="259"/>
        <v>6.8227561660658855E-5</v>
      </c>
    </row>
    <row r="1255" spans="1:35">
      <c r="A1255" t="s">
        <v>1809</v>
      </c>
      <c r="B1255" t="s">
        <v>1810</v>
      </c>
      <c r="C1255" t="s">
        <v>341</v>
      </c>
      <c r="D1255" s="4" t="s">
        <v>1218</v>
      </c>
      <c r="E1255" s="4" t="s">
        <v>4</v>
      </c>
      <c r="F1255" t="s">
        <v>2610</v>
      </c>
      <c r="G1255" s="4"/>
      <c r="H1255" s="3" t="s">
        <v>1227</v>
      </c>
      <c r="I1255" s="3" t="s">
        <v>1227</v>
      </c>
      <c r="J1255" s="4">
        <v>247</v>
      </c>
      <c r="K1255" s="4">
        <v>390</v>
      </c>
      <c r="L1255" s="30" t="s">
        <v>1307</v>
      </c>
      <c r="M1255" s="17"/>
      <c r="N1255" s="41" t="str">
        <f t="shared" si="247"/>
        <v xml:space="preserve"> </v>
      </c>
      <c r="O1255" s="17"/>
      <c r="P1255" s="41" t="str">
        <f t="shared" si="248"/>
        <v xml:space="preserve"> </v>
      </c>
      <c r="Q1255" s="17">
        <v>1</v>
      </c>
      <c r="R1255" s="41">
        <f t="shared" si="249"/>
        <v>4.5024763619990995E-4</v>
      </c>
      <c r="S1255" s="17"/>
      <c r="T1255" s="41" t="str">
        <f t="shared" si="250"/>
        <v xml:space="preserve"> </v>
      </c>
      <c r="U1255" s="17">
        <v>3</v>
      </c>
      <c r="V1255" s="41">
        <f t="shared" si="251"/>
        <v>5.8046166050732348E-5</v>
      </c>
      <c r="W1255" s="17">
        <v>1</v>
      </c>
      <c r="X1255" s="41">
        <f t="shared" si="252"/>
        <v>1.5837820715869496E-4</v>
      </c>
      <c r="Y1255" s="17"/>
      <c r="Z1255" s="41" t="str">
        <f t="shared" si="253"/>
        <v xml:space="preserve"> </v>
      </c>
      <c r="AA1255" s="17"/>
      <c r="AB1255" s="41" t="str">
        <f t="shared" si="254"/>
        <v xml:space="preserve"> </v>
      </c>
      <c r="AC1255" s="17"/>
      <c r="AD1255" s="41" t="str">
        <f t="shared" si="255"/>
        <v xml:space="preserve"> </v>
      </c>
      <c r="AE1255" s="17"/>
      <c r="AF1255" s="42" t="str">
        <f t="shared" si="256"/>
        <v xml:space="preserve"> </v>
      </c>
      <c r="AG1255" s="19">
        <f t="shared" si="257"/>
        <v>6</v>
      </c>
      <c r="AH1255" s="19">
        <f t="shared" si="258"/>
        <v>5</v>
      </c>
      <c r="AI1255" s="47">
        <f t="shared" si="259"/>
        <v>5.6856301383882375E-5</v>
      </c>
    </row>
    <row r="1256" spans="1:35">
      <c r="A1256" t="s">
        <v>670</v>
      </c>
      <c r="B1256" s="5" t="s">
        <v>3850</v>
      </c>
      <c r="C1256" t="s">
        <v>341</v>
      </c>
      <c r="D1256" s="4" t="s">
        <v>1218</v>
      </c>
      <c r="E1256" s="4" t="s">
        <v>2828</v>
      </c>
      <c r="F1256" t="s">
        <v>3872</v>
      </c>
      <c r="G1256" s="4"/>
      <c r="H1256" s="3" t="s">
        <v>1227</v>
      </c>
      <c r="I1256" s="3" t="s">
        <v>1227</v>
      </c>
      <c r="J1256" s="4"/>
      <c r="K1256" s="4"/>
      <c r="L1256" s="30" t="s">
        <v>1307</v>
      </c>
      <c r="M1256" s="17"/>
      <c r="N1256" s="41" t="str">
        <f t="shared" si="247"/>
        <v xml:space="preserve"> </v>
      </c>
      <c r="O1256" s="17"/>
      <c r="P1256" s="41" t="str">
        <f t="shared" si="248"/>
        <v xml:space="preserve"> </v>
      </c>
      <c r="Q1256" s="17"/>
      <c r="R1256" s="41" t="str">
        <f t="shared" si="249"/>
        <v xml:space="preserve"> </v>
      </c>
      <c r="S1256" s="17"/>
      <c r="T1256" s="41" t="str">
        <f t="shared" si="250"/>
        <v xml:space="preserve"> </v>
      </c>
      <c r="U1256" s="17">
        <v>6</v>
      </c>
      <c r="V1256" s="41">
        <f t="shared" si="251"/>
        <v>1.160923321014647E-4</v>
      </c>
      <c r="W1256" s="17"/>
      <c r="X1256" s="41" t="str">
        <f t="shared" si="252"/>
        <v xml:space="preserve"> </v>
      </c>
      <c r="Y1256" s="17"/>
      <c r="Z1256" s="41" t="str">
        <f t="shared" si="253"/>
        <v xml:space="preserve"> </v>
      </c>
      <c r="AA1256" s="17"/>
      <c r="AB1256" s="41" t="str">
        <f t="shared" si="254"/>
        <v xml:space="preserve"> </v>
      </c>
      <c r="AC1256" s="17"/>
      <c r="AD1256" s="41" t="str">
        <f t="shared" si="255"/>
        <v xml:space="preserve"> </v>
      </c>
      <c r="AE1256" s="17"/>
      <c r="AF1256" s="42" t="str">
        <f t="shared" si="256"/>
        <v xml:space="preserve"> </v>
      </c>
      <c r="AG1256" s="19">
        <f t="shared" si="257"/>
        <v>2</v>
      </c>
      <c r="AH1256" s="19">
        <f t="shared" si="258"/>
        <v>6</v>
      </c>
      <c r="AI1256" s="47">
        <f t="shared" si="259"/>
        <v>6.8227561660658855E-5</v>
      </c>
    </row>
    <row r="1257" spans="1:35">
      <c r="A1257" t="s">
        <v>670</v>
      </c>
      <c r="B1257" s="5" t="s">
        <v>3822</v>
      </c>
      <c r="C1257" t="s">
        <v>341</v>
      </c>
      <c r="D1257" s="4" t="s">
        <v>1218</v>
      </c>
      <c r="E1257" s="4" t="s">
        <v>2828</v>
      </c>
      <c r="F1257" t="s">
        <v>3873</v>
      </c>
      <c r="G1257" s="4"/>
      <c r="H1257" s="3" t="s">
        <v>1227</v>
      </c>
      <c r="I1257" s="3" t="s">
        <v>1227</v>
      </c>
      <c r="J1257" s="4"/>
      <c r="K1257" s="4">
        <v>380</v>
      </c>
      <c r="L1257" s="30" t="s">
        <v>1307</v>
      </c>
      <c r="M1257" s="17"/>
      <c r="N1257" s="41" t="str">
        <f t="shared" si="247"/>
        <v xml:space="preserve"> </v>
      </c>
      <c r="O1257" s="17"/>
      <c r="P1257" s="41" t="str">
        <f t="shared" si="248"/>
        <v xml:space="preserve"> </v>
      </c>
      <c r="Q1257" s="17"/>
      <c r="R1257" s="41" t="str">
        <f t="shared" si="249"/>
        <v xml:space="preserve"> </v>
      </c>
      <c r="S1257" s="17"/>
      <c r="T1257" s="41" t="str">
        <f t="shared" si="250"/>
        <v xml:space="preserve"> </v>
      </c>
      <c r="U1257" s="17">
        <v>1</v>
      </c>
      <c r="V1257" s="41">
        <f t="shared" si="251"/>
        <v>1.9348722016910783E-5</v>
      </c>
      <c r="W1257" s="17"/>
      <c r="X1257" s="41" t="str">
        <f t="shared" si="252"/>
        <v xml:space="preserve"> </v>
      </c>
      <c r="Y1257" s="17"/>
      <c r="Z1257" s="41" t="str">
        <f t="shared" si="253"/>
        <v xml:space="preserve"> </v>
      </c>
      <c r="AA1257" s="17"/>
      <c r="AB1257" s="41" t="str">
        <f t="shared" si="254"/>
        <v xml:space="preserve"> </v>
      </c>
      <c r="AC1257" s="17"/>
      <c r="AD1257" s="41" t="str">
        <f t="shared" si="255"/>
        <v xml:space="preserve"> </v>
      </c>
      <c r="AE1257" s="17"/>
      <c r="AF1257" s="42" t="str">
        <f t="shared" si="256"/>
        <v xml:space="preserve"> </v>
      </c>
      <c r="AG1257" s="19">
        <f t="shared" si="257"/>
        <v>2</v>
      </c>
      <c r="AH1257" s="19">
        <f t="shared" si="258"/>
        <v>1</v>
      </c>
      <c r="AI1257" s="47">
        <f t="shared" si="259"/>
        <v>1.1371260276776475E-5</v>
      </c>
    </row>
    <row r="1258" spans="1:35">
      <c r="A1258" t="s">
        <v>670</v>
      </c>
      <c r="B1258" s="5" t="s">
        <v>1541</v>
      </c>
      <c r="C1258" t="s">
        <v>341</v>
      </c>
      <c r="D1258" s="4" t="s">
        <v>1218</v>
      </c>
      <c r="E1258" s="4" t="s">
        <v>4</v>
      </c>
      <c r="F1258" s="5"/>
      <c r="G1258" s="4"/>
      <c r="H1258" s="3" t="s">
        <v>1227</v>
      </c>
      <c r="I1258" s="3" t="s">
        <v>505</v>
      </c>
      <c r="J1258" s="4"/>
      <c r="K1258" s="4"/>
      <c r="L1258" s="30" t="s">
        <v>1307</v>
      </c>
      <c r="M1258" s="17"/>
      <c r="N1258" s="41" t="str">
        <f t="shared" si="247"/>
        <v xml:space="preserve"> </v>
      </c>
      <c r="O1258" s="17"/>
      <c r="P1258" s="41" t="str">
        <f t="shared" si="248"/>
        <v xml:space="preserve"> </v>
      </c>
      <c r="Q1258" s="17">
        <v>2</v>
      </c>
      <c r="R1258" s="41">
        <f t="shared" si="249"/>
        <v>9.0049527239981989E-4</v>
      </c>
      <c r="S1258" s="17"/>
      <c r="T1258" s="41" t="str">
        <f t="shared" si="250"/>
        <v xml:space="preserve"> </v>
      </c>
      <c r="U1258" s="17"/>
      <c r="V1258" s="41" t="str">
        <f t="shared" si="251"/>
        <v xml:space="preserve"> </v>
      </c>
      <c r="W1258" s="17"/>
      <c r="X1258" s="41" t="str">
        <f t="shared" si="252"/>
        <v xml:space="preserve"> </v>
      </c>
      <c r="Y1258" s="17"/>
      <c r="Z1258" s="41" t="str">
        <f t="shared" si="253"/>
        <v xml:space="preserve"> </v>
      </c>
      <c r="AA1258" s="17"/>
      <c r="AB1258" s="41" t="str">
        <f t="shared" si="254"/>
        <v xml:space="preserve"> </v>
      </c>
      <c r="AC1258" s="17"/>
      <c r="AD1258" s="41" t="str">
        <f t="shared" si="255"/>
        <v xml:space="preserve"> </v>
      </c>
      <c r="AE1258" s="17"/>
      <c r="AF1258" s="42" t="str">
        <f t="shared" si="256"/>
        <v xml:space="preserve"> </v>
      </c>
      <c r="AG1258" s="19">
        <f t="shared" si="257"/>
        <v>2</v>
      </c>
      <c r="AH1258" s="19">
        <f t="shared" si="258"/>
        <v>2</v>
      </c>
      <c r="AI1258" s="47">
        <f t="shared" si="259"/>
        <v>2.2742520553552951E-5</v>
      </c>
    </row>
    <row r="1259" spans="1:35">
      <c r="A1259" t="s">
        <v>670</v>
      </c>
      <c r="B1259" t="s">
        <v>1648</v>
      </c>
      <c r="C1259" t="s">
        <v>341</v>
      </c>
      <c r="D1259" s="4" t="s">
        <v>1218</v>
      </c>
      <c r="E1259" s="2" t="s">
        <v>3393</v>
      </c>
      <c r="F1259" t="s">
        <v>3413</v>
      </c>
      <c r="G1259" s="4"/>
      <c r="H1259" s="3" t="s">
        <v>1227</v>
      </c>
      <c r="I1259" s="3" t="s">
        <v>1227</v>
      </c>
      <c r="J1259" s="4">
        <v>248</v>
      </c>
      <c r="K1259" s="4"/>
      <c r="L1259" s="30" t="s">
        <v>1307</v>
      </c>
      <c r="M1259" s="17"/>
      <c r="N1259" s="41" t="str">
        <f t="shared" si="247"/>
        <v xml:space="preserve"> </v>
      </c>
      <c r="O1259" s="17"/>
      <c r="P1259" s="41" t="str">
        <f t="shared" si="248"/>
        <v xml:space="preserve"> </v>
      </c>
      <c r="Q1259" s="17"/>
      <c r="R1259" s="41" t="str">
        <f t="shared" si="249"/>
        <v xml:space="preserve"> </v>
      </c>
      <c r="S1259" s="17"/>
      <c r="T1259" s="41" t="str">
        <f t="shared" si="250"/>
        <v xml:space="preserve"> </v>
      </c>
      <c r="U1259" s="17">
        <v>4</v>
      </c>
      <c r="V1259" s="41">
        <f t="shared" si="251"/>
        <v>7.739488806764313E-5</v>
      </c>
      <c r="W1259" s="17"/>
      <c r="X1259" s="41" t="str">
        <f t="shared" si="252"/>
        <v xml:space="preserve"> </v>
      </c>
      <c r="Y1259" s="17"/>
      <c r="Z1259" s="41" t="str">
        <f t="shared" si="253"/>
        <v xml:space="preserve"> </v>
      </c>
      <c r="AA1259" s="17"/>
      <c r="AB1259" s="41" t="str">
        <f t="shared" si="254"/>
        <v xml:space="preserve"> </v>
      </c>
      <c r="AC1259" s="17"/>
      <c r="AD1259" s="41" t="str">
        <f t="shared" si="255"/>
        <v xml:space="preserve"> </v>
      </c>
      <c r="AE1259" s="17"/>
      <c r="AF1259" s="42" t="str">
        <f t="shared" si="256"/>
        <v xml:space="preserve"> </v>
      </c>
      <c r="AG1259" s="19">
        <f t="shared" si="257"/>
        <v>2</v>
      </c>
      <c r="AH1259" s="19">
        <f t="shared" si="258"/>
        <v>4</v>
      </c>
      <c r="AI1259" s="47">
        <f t="shared" si="259"/>
        <v>4.5485041107105901E-5</v>
      </c>
    </row>
    <row r="1260" spans="1:35">
      <c r="A1260" t="s">
        <v>670</v>
      </c>
      <c r="B1260" t="s">
        <v>2398</v>
      </c>
      <c r="C1260" t="s">
        <v>341</v>
      </c>
      <c r="D1260" s="4" t="s">
        <v>1218</v>
      </c>
      <c r="E1260" s="2" t="s">
        <v>2828</v>
      </c>
      <c r="F1260" t="s">
        <v>1033</v>
      </c>
      <c r="G1260" s="4"/>
      <c r="H1260" s="3" t="s">
        <v>1227</v>
      </c>
      <c r="I1260" s="3" t="s">
        <v>1227</v>
      </c>
      <c r="J1260" s="4">
        <v>248</v>
      </c>
      <c r="K1260" s="4">
        <v>380</v>
      </c>
      <c r="L1260" s="30" t="s">
        <v>1307</v>
      </c>
      <c r="M1260" s="17"/>
      <c r="N1260" s="41" t="str">
        <f t="shared" si="247"/>
        <v xml:space="preserve"> </v>
      </c>
      <c r="O1260" s="17"/>
      <c r="P1260" s="41" t="str">
        <f t="shared" si="248"/>
        <v xml:space="preserve"> </v>
      </c>
      <c r="Q1260" s="17"/>
      <c r="R1260" s="41" t="str">
        <f t="shared" si="249"/>
        <v xml:space="preserve"> </v>
      </c>
      <c r="S1260" s="17"/>
      <c r="T1260" s="41" t="str">
        <f t="shared" si="250"/>
        <v xml:space="preserve"> </v>
      </c>
      <c r="U1260" s="17">
        <v>3</v>
      </c>
      <c r="V1260" s="41">
        <f t="shared" si="251"/>
        <v>5.8046166050732348E-5</v>
      </c>
      <c r="W1260" s="17"/>
      <c r="X1260" s="41" t="str">
        <f t="shared" si="252"/>
        <v xml:space="preserve"> </v>
      </c>
      <c r="Y1260" s="17"/>
      <c r="Z1260" s="41" t="str">
        <f t="shared" si="253"/>
        <v xml:space="preserve"> </v>
      </c>
      <c r="AA1260" s="17"/>
      <c r="AB1260" s="41" t="str">
        <f t="shared" si="254"/>
        <v xml:space="preserve"> </v>
      </c>
      <c r="AC1260" s="17"/>
      <c r="AD1260" s="41" t="str">
        <f t="shared" si="255"/>
        <v xml:space="preserve"> </v>
      </c>
      <c r="AE1260" s="17"/>
      <c r="AF1260" s="42" t="str">
        <f t="shared" si="256"/>
        <v xml:space="preserve"> </v>
      </c>
      <c r="AG1260" s="19">
        <f t="shared" si="257"/>
        <v>2</v>
      </c>
      <c r="AH1260" s="19">
        <f t="shared" si="258"/>
        <v>3</v>
      </c>
      <c r="AI1260" s="47">
        <f t="shared" si="259"/>
        <v>3.4113780830329428E-5</v>
      </c>
    </row>
    <row r="1261" spans="1:35">
      <c r="A1261" t="s">
        <v>670</v>
      </c>
      <c r="B1261" t="s">
        <v>5004</v>
      </c>
      <c r="C1261" t="s">
        <v>341</v>
      </c>
      <c r="D1261" s="4" t="s">
        <v>1218</v>
      </c>
      <c r="E1261" s="2" t="s">
        <v>4</v>
      </c>
      <c r="G1261" s="4"/>
      <c r="H1261" s="3" t="s">
        <v>1227</v>
      </c>
      <c r="I1261" s="3" t="s">
        <v>505</v>
      </c>
      <c r="J1261" s="4"/>
      <c r="K1261" s="4"/>
      <c r="L1261" s="30" t="s">
        <v>1307</v>
      </c>
      <c r="M1261" s="17"/>
      <c r="N1261" s="41" t="str">
        <f t="shared" si="247"/>
        <v xml:space="preserve"> </v>
      </c>
      <c r="O1261" s="17"/>
      <c r="P1261" s="41" t="str">
        <f t="shared" si="248"/>
        <v xml:space="preserve"> </v>
      </c>
      <c r="Q1261" s="17"/>
      <c r="R1261" s="41" t="str">
        <f t="shared" si="249"/>
        <v xml:space="preserve"> </v>
      </c>
      <c r="S1261" s="17"/>
      <c r="T1261" s="41" t="str">
        <f t="shared" si="250"/>
        <v xml:space="preserve"> </v>
      </c>
      <c r="U1261" s="17">
        <v>7</v>
      </c>
      <c r="V1261" s="41">
        <f t="shared" si="251"/>
        <v>1.3544105411837548E-4</v>
      </c>
      <c r="W1261" s="17"/>
      <c r="X1261" s="41" t="str">
        <f t="shared" si="252"/>
        <v xml:space="preserve"> </v>
      </c>
      <c r="Y1261" s="17"/>
      <c r="Z1261" s="41" t="str">
        <f t="shared" si="253"/>
        <v xml:space="preserve"> </v>
      </c>
      <c r="AA1261" s="17"/>
      <c r="AB1261" s="41" t="str">
        <f t="shared" si="254"/>
        <v xml:space="preserve"> </v>
      </c>
      <c r="AC1261" s="17"/>
      <c r="AD1261" s="41" t="str">
        <f t="shared" si="255"/>
        <v xml:space="preserve"> </v>
      </c>
      <c r="AE1261" s="17"/>
      <c r="AF1261" s="42" t="str">
        <f t="shared" si="256"/>
        <v xml:space="preserve"> </v>
      </c>
      <c r="AG1261" s="19">
        <f t="shared" si="257"/>
        <v>2</v>
      </c>
      <c r="AH1261" s="19">
        <f t="shared" si="258"/>
        <v>7</v>
      </c>
      <c r="AI1261" s="47">
        <f t="shared" si="259"/>
        <v>7.9598821937435329E-5</v>
      </c>
    </row>
    <row r="1262" spans="1:35">
      <c r="A1262" t="s">
        <v>670</v>
      </c>
      <c r="B1262" t="s">
        <v>5069</v>
      </c>
      <c r="C1262" t="s">
        <v>341</v>
      </c>
      <c r="D1262" s="4" t="s">
        <v>1218</v>
      </c>
      <c r="E1262" s="2" t="s">
        <v>4</v>
      </c>
      <c r="G1262" s="4"/>
      <c r="H1262" s="3" t="s">
        <v>1227</v>
      </c>
      <c r="I1262" s="3" t="s">
        <v>505</v>
      </c>
      <c r="J1262" s="4"/>
      <c r="K1262" s="4"/>
      <c r="L1262" s="30" t="s">
        <v>1307</v>
      </c>
      <c r="M1262" s="17"/>
      <c r="N1262" s="41" t="str">
        <f t="shared" si="247"/>
        <v xml:space="preserve"> </v>
      </c>
      <c r="O1262" s="17"/>
      <c r="P1262" s="41" t="str">
        <f t="shared" si="248"/>
        <v xml:space="preserve"> </v>
      </c>
      <c r="Q1262" s="17"/>
      <c r="R1262" s="41" t="str">
        <f t="shared" si="249"/>
        <v xml:space="preserve"> </v>
      </c>
      <c r="S1262" s="17"/>
      <c r="T1262" s="41" t="str">
        <f t="shared" si="250"/>
        <v xml:space="preserve"> </v>
      </c>
      <c r="U1262" s="17">
        <v>4</v>
      </c>
      <c r="V1262" s="41">
        <f t="shared" si="251"/>
        <v>7.739488806764313E-5</v>
      </c>
      <c r="W1262" s="17"/>
      <c r="X1262" s="41" t="str">
        <f t="shared" si="252"/>
        <v xml:space="preserve"> </v>
      </c>
      <c r="Y1262" s="17"/>
      <c r="Z1262" s="41" t="str">
        <f t="shared" si="253"/>
        <v xml:space="preserve"> </v>
      </c>
      <c r="AA1262" s="17"/>
      <c r="AB1262" s="41" t="str">
        <f t="shared" si="254"/>
        <v xml:space="preserve"> </v>
      </c>
      <c r="AC1262" s="17"/>
      <c r="AD1262" s="41" t="str">
        <f t="shared" si="255"/>
        <v xml:space="preserve"> </v>
      </c>
      <c r="AE1262" s="17"/>
      <c r="AF1262" s="42" t="str">
        <f t="shared" si="256"/>
        <v xml:space="preserve"> </v>
      </c>
      <c r="AG1262" s="19">
        <f t="shared" si="257"/>
        <v>2</v>
      </c>
      <c r="AH1262" s="19">
        <f t="shared" si="258"/>
        <v>4</v>
      </c>
      <c r="AI1262" s="47">
        <f t="shared" si="259"/>
        <v>4.5485041107105901E-5</v>
      </c>
    </row>
    <row r="1263" spans="1:35">
      <c r="A1263" t="s">
        <v>670</v>
      </c>
      <c r="B1263" t="s">
        <v>3989</v>
      </c>
      <c r="C1263" t="s">
        <v>341</v>
      </c>
      <c r="D1263" s="4" t="s">
        <v>1218</v>
      </c>
      <c r="G1263" s="4" t="s">
        <v>154</v>
      </c>
      <c r="H1263" s="3" t="s">
        <v>1227</v>
      </c>
      <c r="I1263" s="3" t="s">
        <v>1227</v>
      </c>
      <c r="J1263" s="4"/>
      <c r="K1263" s="4"/>
      <c r="L1263" s="30" t="s">
        <v>1307</v>
      </c>
      <c r="M1263" s="17"/>
      <c r="N1263" s="41" t="str">
        <f t="shared" si="247"/>
        <v xml:space="preserve"> </v>
      </c>
      <c r="O1263" s="17"/>
      <c r="P1263" s="41" t="str">
        <f t="shared" si="248"/>
        <v xml:space="preserve"> </v>
      </c>
      <c r="Q1263" s="17"/>
      <c r="R1263" s="41" t="str">
        <f t="shared" si="249"/>
        <v xml:space="preserve"> </v>
      </c>
      <c r="S1263" s="17"/>
      <c r="T1263" s="41" t="str">
        <f t="shared" si="250"/>
        <v xml:space="preserve"> </v>
      </c>
      <c r="U1263" s="17">
        <v>6</v>
      </c>
      <c r="V1263" s="41">
        <f t="shared" si="251"/>
        <v>1.160923321014647E-4</v>
      </c>
      <c r="W1263" s="17"/>
      <c r="X1263" s="41" t="str">
        <f t="shared" si="252"/>
        <v xml:space="preserve"> </v>
      </c>
      <c r="Y1263" s="17"/>
      <c r="Z1263" s="41" t="str">
        <f t="shared" si="253"/>
        <v xml:space="preserve"> </v>
      </c>
      <c r="AA1263" s="17"/>
      <c r="AB1263" s="41" t="str">
        <f t="shared" si="254"/>
        <v xml:space="preserve"> </v>
      </c>
      <c r="AC1263" s="17"/>
      <c r="AD1263" s="41" t="str">
        <f t="shared" si="255"/>
        <v xml:space="preserve"> </v>
      </c>
      <c r="AE1263" s="17"/>
      <c r="AF1263" s="42" t="str">
        <f t="shared" si="256"/>
        <v xml:space="preserve"> </v>
      </c>
      <c r="AG1263" s="19">
        <f t="shared" si="257"/>
        <v>2</v>
      </c>
      <c r="AH1263" s="19">
        <f t="shared" si="258"/>
        <v>6</v>
      </c>
      <c r="AI1263" s="47">
        <f t="shared" si="259"/>
        <v>6.8227561660658855E-5</v>
      </c>
    </row>
    <row r="1264" spans="1:35">
      <c r="A1264" t="s">
        <v>670</v>
      </c>
      <c r="B1264" t="s">
        <v>3140</v>
      </c>
      <c r="C1264" t="s">
        <v>341</v>
      </c>
      <c r="D1264" s="4" t="s">
        <v>1218</v>
      </c>
      <c r="E1264" s="2" t="s">
        <v>4532</v>
      </c>
      <c r="F1264" t="s">
        <v>3291</v>
      </c>
      <c r="G1264" s="4"/>
      <c r="H1264" s="3" t="s">
        <v>1227</v>
      </c>
      <c r="I1264" s="3" t="s">
        <v>1227</v>
      </c>
      <c r="J1264" s="4">
        <v>249</v>
      </c>
      <c r="K1264" s="4"/>
      <c r="L1264" s="30" t="s">
        <v>1307</v>
      </c>
      <c r="M1264" s="17"/>
      <c r="N1264" s="41" t="str">
        <f t="shared" si="247"/>
        <v xml:space="preserve"> </v>
      </c>
      <c r="O1264" s="17"/>
      <c r="P1264" s="41" t="str">
        <f t="shared" si="248"/>
        <v xml:space="preserve"> </v>
      </c>
      <c r="Q1264" s="17"/>
      <c r="R1264" s="41" t="str">
        <f t="shared" si="249"/>
        <v xml:space="preserve"> </v>
      </c>
      <c r="S1264" s="17"/>
      <c r="T1264" s="41" t="str">
        <f t="shared" si="250"/>
        <v xml:space="preserve"> </v>
      </c>
      <c r="U1264" s="17">
        <v>1</v>
      </c>
      <c r="V1264" s="41">
        <f t="shared" si="251"/>
        <v>1.9348722016910783E-5</v>
      </c>
      <c r="W1264" s="17"/>
      <c r="X1264" s="41" t="str">
        <f t="shared" si="252"/>
        <v xml:space="preserve"> </v>
      </c>
      <c r="Y1264" s="17"/>
      <c r="Z1264" s="41" t="str">
        <f t="shared" si="253"/>
        <v xml:space="preserve"> </v>
      </c>
      <c r="AA1264" s="17"/>
      <c r="AB1264" s="41" t="str">
        <f t="shared" si="254"/>
        <v xml:space="preserve"> </v>
      </c>
      <c r="AC1264" s="17"/>
      <c r="AD1264" s="41" t="str">
        <f t="shared" si="255"/>
        <v xml:space="preserve"> </v>
      </c>
      <c r="AE1264" s="17"/>
      <c r="AF1264" s="42" t="str">
        <f t="shared" si="256"/>
        <v xml:space="preserve"> </v>
      </c>
      <c r="AG1264" s="19">
        <f t="shared" si="257"/>
        <v>2</v>
      </c>
      <c r="AH1264" s="19">
        <f t="shared" si="258"/>
        <v>1</v>
      </c>
      <c r="AI1264" s="47">
        <f t="shared" si="259"/>
        <v>1.1371260276776475E-5</v>
      </c>
    </row>
    <row r="1265" spans="1:35">
      <c r="A1265" t="s">
        <v>670</v>
      </c>
      <c r="B1265" t="s">
        <v>2414</v>
      </c>
      <c r="C1265" t="s">
        <v>341</v>
      </c>
      <c r="D1265" s="4" t="s">
        <v>1218</v>
      </c>
      <c r="E1265" s="4" t="s">
        <v>3393</v>
      </c>
      <c r="F1265" t="s">
        <v>3293</v>
      </c>
      <c r="G1265" s="4"/>
      <c r="H1265" s="3" t="s">
        <v>1227</v>
      </c>
      <c r="I1265" s="3" t="s">
        <v>1227</v>
      </c>
      <c r="J1265" s="4">
        <v>249</v>
      </c>
      <c r="K1265" s="4"/>
      <c r="L1265" s="30" t="s">
        <v>1307</v>
      </c>
      <c r="M1265" s="17"/>
      <c r="N1265" s="41" t="str">
        <f t="shared" si="247"/>
        <v xml:space="preserve"> </v>
      </c>
      <c r="O1265" s="17"/>
      <c r="P1265" s="41" t="str">
        <f t="shared" si="248"/>
        <v xml:space="preserve"> </v>
      </c>
      <c r="Q1265" s="17"/>
      <c r="R1265" s="41" t="str">
        <f t="shared" si="249"/>
        <v xml:space="preserve"> </v>
      </c>
      <c r="S1265" s="17"/>
      <c r="T1265" s="41" t="str">
        <f t="shared" si="250"/>
        <v xml:space="preserve"> </v>
      </c>
      <c r="U1265" s="17">
        <v>3</v>
      </c>
      <c r="V1265" s="41">
        <f t="shared" si="251"/>
        <v>5.8046166050732348E-5</v>
      </c>
      <c r="W1265" s="17"/>
      <c r="X1265" s="41" t="str">
        <f t="shared" si="252"/>
        <v xml:space="preserve"> </v>
      </c>
      <c r="Y1265" s="17"/>
      <c r="Z1265" s="41" t="str">
        <f t="shared" si="253"/>
        <v xml:space="preserve"> </v>
      </c>
      <c r="AA1265" s="17">
        <v>4</v>
      </c>
      <c r="AB1265" s="41">
        <f t="shared" si="254"/>
        <v>1.8323408153916628E-3</v>
      </c>
      <c r="AC1265" s="17"/>
      <c r="AD1265" s="41" t="str">
        <f t="shared" si="255"/>
        <v xml:space="preserve"> </v>
      </c>
      <c r="AE1265" s="17"/>
      <c r="AF1265" s="42" t="str">
        <f t="shared" si="256"/>
        <v xml:space="preserve"> </v>
      </c>
      <c r="AG1265" s="19">
        <f t="shared" si="257"/>
        <v>4</v>
      </c>
      <c r="AH1265" s="19">
        <f t="shared" si="258"/>
        <v>7</v>
      </c>
      <c r="AI1265" s="47">
        <f t="shared" si="259"/>
        <v>7.9598821937435329E-5</v>
      </c>
    </row>
    <row r="1266" spans="1:35">
      <c r="A1266" t="s">
        <v>670</v>
      </c>
      <c r="B1266" t="s">
        <v>922</v>
      </c>
      <c r="C1266" t="s">
        <v>341</v>
      </c>
      <c r="D1266" s="4" t="s">
        <v>1218</v>
      </c>
      <c r="E1266" s="2" t="s">
        <v>2828</v>
      </c>
      <c r="F1266" t="s">
        <v>1034</v>
      </c>
      <c r="G1266" s="4"/>
      <c r="H1266" s="3" t="s">
        <v>1227</v>
      </c>
      <c r="I1266" s="3" t="s">
        <v>1227</v>
      </c>
      <c r="J1266" s="4"/>
      <c r="K1266" s="4"/>
      <c r="L1266" s="30" t="s">
        <v>1307</v>
      </c>
      <c r="M1266" s="17"/>
      <c r="N1266" s="41" t="str">
        <f t="shared" si="247"/>
        <v xml:space="preserve"> </v>
      </c>
      <c r="O1266" s="17"/>
      <c r="P1266" s="41" t="str">
        <f t="shared" si="248"/>
        <v xml:space="preserve"> </v>
      </c>
      <c r="Q1266" s="17"/>
      <c r="R1266" s="41" t="str">
        <f t="shared" si="249"/>
        <v xml:space="preserve"> </v>
      </c>
      <c r="S1266" s="17"/>
      <c r="T1266" s="41" t="str">
        <f t="shared" si="250"/>
        <v xml:space="preserve"> </v>
      </c>
      <c r="U1266" s="17">
        <v>1</v>
      </c>
      <c r="V1266" s="41">
        <f t="shared" si="251"/>
        <v>1.9348722016910783E-5</v>
      </c>
      <c r="W1266" s="17"/>
      <c r="X1266" s="41" t="str">
        <f t="shared" si="252"/>
        <v xml:space="preserve"> </v>
      </c>
      <c r="Y1266" s="17"/>
      <c r="Z1266" s="41" t="str">
        <f t="shared" si="253"/>
        <v xml:space="preserve"> </v>
      </c>
      <c r="AA1266" s="17"/>
      <c r="AB1266" s="41" t="str">
        <f t="shared" si="254"/>
        <v xml:space="preserve"> </v>
      </c>
      <c r="AC1266" s="17"/>
      <c r="AD1266" s="41" t="str">
        <f t="shared" si="255"/>
        <v xml:space="preserve"> </v>
      </c>
      <c r="AE1266" s="17"/>
      <c r="AF1266" s="42" t="str">
        <f t="shared" si="256"/>
        <v xml:space="preserve"> </v>
      </c>
      <c r="AG1266" s="19">
        <f t="shared" si="257"/>
        <v>2</v>
      </c>
      <c r="AH1266" s="19">
        <f t="shared" si="258"/>
        <v>1</v>
      </c>
      <c r="AI1266" s="47">
        <f t="shared" si="259"/>
        <v>1.1371260276776475E-5</v>
      </c>
    </row>
    <row r="1267" spans="1:35">
      <c r="A1267" t="s">
        <v>670</v>
      </c>
      <c r="B1267" s="5" t="s">
        <v>3823</v>
      </c>
      <c r="C1267" t="s">
        <v>341</v>
      </c>
      <c r="D1267" s="4" t="s">
        <v>1218</v>
      </c>
      <c r="E1267" s="2" t="s">
        <v>2828</v>
      </c>
      <c r="F1267" t="s">
        <v>3874</v>
      </c>
      <c r="G1267" s="4"/>
      <c r="H1267" s="3" t="s">
        <v>1227</v>
      </c>
      <c r="I1267" s="3" t="s">
        <v>1227</v>
      </c>
      <c r="J1267" s="4"/>
      <c r="K1267" s="4"/>
      <c r="L1267" s="30" t="s">
        <v>1307</v>
      </c>
      <c r="M1267" s="17"/>
      <c r="N1267" s="41" t="str">
        <f t="shared" si="247"/>
        <v xml:space="preserve"> </v>
      </c>
      <c r="O1267" s="17"/>
      <c r="P1267" s="41" t="str">
        <f t="shared" si="248"/>
        <v xml:space="preserve"> </v>
      </c>
      <c r="Q1267" s="17"/>
      <c r="R1267" s="41" t="str">
        <f t="shared" si="249"/>
        <v xml:space="preserve"> </v>
      </c>
      <c r="S1267" s="17"/>
      <c r="T1267" s="41" t="str">
        <f t="shared" si="250"/>
        <v xml:space="preserve"> </v>
      </c>
      <c r="U1267" s="17"/>
      <c r="V1267" s="41" t="str">
        <f t="shared" si="251"/>
        <v xml:space="preserve"> </v>
      </c>
      <c r="W1267" s="17"/>
      <c r="X1267" s="41" t="str">
        <f t="shared" si="252"/>
        <v xml:space="preserve"> </v>
      </c>
      <c r="Y1267" s="17"/>
      <c r="Z1267" s="41" t="str">
        <f t="shared" si="253"/>
        <v xml:space="preserve"> </v>
      </c>
      <c r="AA1267" s="17">
        <v>2</v>
      </c>
      <c r="AB1267" s="41">
        <f t="shared" si="254"/>
        <v>9.1617040769583142E-4</v>
      </c>
      <c r="AC1267" s="17"/>
      <c r="AD1267" s="41" t="str">
        <f t="shared" si="255"/>
        <v xml:space="preserve"> </v>
      </c>
      <c r="AE1267" s="17"/>
      <c r="AF1267" s="42" t="str">
        <f t="shared" si="256"/>
        <v xml:space="preserve"> </v>
      </c>
      <c r="AG1267" s="19">
        <f t="shared" si="257"/>
        <v>2</v>
      </c>
      <c r="AH1267" s="19">
        <f t="shared" si="258"/>
        <v>2</v>
      </c>
      <c r="AI1267" s="47">
        <f t="shared" si="259"/>
        <v>2.2742520553552951E-5</v>
      </c>
    </row>
    <row r="1268" spans="1:35">
      <c r="A1268" t="s">
        <v>670</v>
      </c>
      <c r="B1268" s="5" t="s">
        <v>3507</v>
      </c>
      <c r="C1268" t="s">
        <v>341</v>
      </c>
      <c r="D1268" s="4" t="s">
        <v>1218</v>
      </c>
      <c r="E1268" s="2" t="s">
        <v>4</v>
      </c>
      <c r="G1268" s="4" t="s">
        <v>5931</v>
      </c>
      <c r="H1268" s="3" t="s">
        <v>1227</v>
      </c>
      <c r="I1268" s="3" t="s">
        <v>505</v>
      </c>
      <c r="J1268" s="4"/>
      <c r="K1268" s="4"/>
      <c r="L1268" s="30" t="s">
        <v>1307</v>
      </c>
      <c r="M1268" s="17"/>
      <c r="N1268" s="41" t="str">
        <f t="shared" si="247"/>
        <v xml:space="preserve"> </v>
      </c>
      <c r="O1268" s="17"/>
      <c r="P1268" s="41" t="str">
        <f t="shared" si="248"/>
        <v xml:space="preserve"> </v>
      </c>
      <c r="Q1268" s="17"/>
      <c r="R1268" s="41" t="str">
        <f t="shared" si="249"/>
        <v xml:space="preserve"> </v>
      </c>
      <c r="S1268" s="17"/>
      <c r="T1268" s="41" t="str">
        <f t="shared" si="250"/>
        <v xml:space="preserve"> </v>
      </c>
      <c r="U1268" s="17">
        <v>9</v>
      </c>
      <c r="V1268" s="41">
        <f t="shared" si="251"/>
        <v>1.7413849815219704E-4</v>
      </c>
      <c r="W1268" s="17"/>
      <c r="X1268" s="41" t="str">
        <f t="shared" si="252"/>
        <v xml:space="preserve"> </v>
      </c>
      <c r="Y1268" s="17"/>
      <c r="Z1268" s="41" t="str">
        <f t="shared" si="253"/>
        <v xml:space="preserve"> </v>
      </c>
      <c r="AA1268" s="17"/>
      <c r="AB1268" s="41" t="str">
        <f t="shared" si="254"/>
        <v xml:space="preserve"> </v>
      </c>
      <c r="AC1268" s="17"/>
      <c r="AD1268" s="41" t="str">
        <f t="shared" si="255"/>
        <v xml:space="preserve"> </v>
      </c>
      <c r="AE1268" s="17"/>
      <c r="AF1268" s="42" t="str">
        <f t="shared" si="256"/>
        <v xml:space="preserve"> </v>
      </c>
      <c r="AG1268" s="19">
        <f t="shared" si="257"/>
        <v>2</v>
      </c>
      <c r="AH1268" s="19">
        <f t="shared" si="258"/>
        <v>9</v>
      </c>
      <c r="AI1268" s="47">
        <f t="shared" si="259"/>
        <v>1.0234134249098828E-4</v>
      </c>
    </row>
    <row r="1269" spans="1:35">
      <c r="A1269" t="s">
        <v>670</v>
      </c>
      <c r="B1269" s="5" t="s">
        <v>3903</v>
      </c>
      <c r="C1269" t="s">
        <v>341</v>
      </c>
      <c r="D1269" s="4" t="s">
        <v>1218</v>
      </c>
      <c r="E1269" s="4" t="s">
        <v>2828</v>
      </c>
      <c r="F1269" s="5" t="s">
        <v>3987</v>
      </c>
      <c r="G1269" s="4"/>
      <c r="H1269" s="3" t="s">
        <v>1227</v>
      </c>
      <c r="I1269" s="3" t="s">
        <v>505</v>
      </c>
      <c r="J1269" s="4"/>
      <c r="K1269" s="4"/>
      <c r="L1269" s="30" t="s">
        <v>1307</v>
      </c>
      <c r="M1269" s="17"/>
      <c r="N1269" s="41" t="str">
        <f t="shared" si="247"/>
        <v xml:space="preserve"> </v>
      </c>
      <c r="O1269" s="17"/>
      <c r="P1269" s="41" t="str">
        <f t="shared" si="248"/>
        <v xml:space="preserve"> </v>
      </c>
      <c r="Q1269" s="17"/>
      <c r="R1269" s="41" t="str">
        <f t="shared" si="249"/>
        <v xml:space="preserve"> </v>
      </c>
      <c r="S1269" s="17"/>
      <c r="T1269" s="41" t="str">
        <f t="shared" si="250"/>
        <v xml:space="preserve"> </v>
      </c>
      <c r="U1269" s="17">
        <v>1</v>
      </c>
      <c r="V1269" s="41">
        <f t="shared" si="251"/>
        <v>1.9348722016910783E-5</v>
      </c>
      <c r="W1269" s="17"/>
      <c r="X1269" s="41" t="str">
        <f t="shared" si="252"/>
        <v xml:space="preserve"> </v>
      </c>
      <c r="Y1269" s="17"/>
      <c r="Z1269" s="41" t="str">
        <f t="shared" si="253"/>
        <v xml:space="preserve"> </v>
      </c>
      <c r="AA1269" s="17"/>
      <c r="AB1269" s="41" t="str">
        <f t="shared" si="254"/>
        <v xml:space="preserve"> </v>
      </c>
      <c r="AC1269" s="17"/>
      <c r="AD1269" s="41" t="str">
        <f t="shared" si="255"/>
        <v xml:space="preserve"> </v>
      </c>
      <c r="AE1269" s="17"/>
      <c r="AF1269" s="42" t="str">
        <f t="shared" si="256"/>
        <v xml:space="preserve"> </v>
      </c>
      <c r="AG1269" s="19">
        <f t="shared" si="257"/>
        <v>2</v>
      </c>
      <c r="AH1269" s="19">
        <f t="shared" si="258"/>
        <v>1</v>
      </c>
      <c r="AI1269" s="47">
        <f t="shared" si="259"/>
        <v>1.1371260276776475E-5</v>
      </c>
    </row>
    <row r="1270" spans="1:35">
      <c r="A1270" t="s">
        <v>670</v>
      </c>
      <c r="B1270" t="s">
        <v>1035</v>
      </c>
      <c r="C1270" t="s">
        <v>341</v>
      </c>
      <c r="D1270" s="4" t="s">
        <v>1218</v>
      </c>
      <c r="E1270" s="2" t="s">
        <v>4</v>
      </c>
      <c r="F1270" t="s">
        <v>1036</v>
      </c>
      <c r="G1270" s="4" t="s">
        <v>5931</v>
      </c>
      <c r="H1270" s="3" t="s">
        <v>1227</v>
      </c>
      <c r="I1270" s="3" t="s">
        <v>505</v>
      </c>
      <c r="J1270" s="4"/>
      <c r="K1270" s="4"/>
      <c r="L1270" s="30" t="s">
        <v>1307</v>
      </c>
      <c r="M1270" s="17"/>
      <c r="N1270" s="41" t="str">
        <f t="shared" si="247"/>
        <v xml:space="preserve"> </v>
      </c>
      <c r="O1270" s="17"/>
      <c r="P1270" s="41" t="str">
        <f t="shared" si="248"/>
        <v xml:space="preserve"> </v>
      </c>
      <c r="Q1270" s="17"/>
      <c r="R1270" s="41" t="str">
        <f t="shared" si="249"/>
        <v xml:space="preserve"> </v>
      </c>
      <c r="S1270" s="17"/>
      <c r="T1270" s="41" t="str">
        <f t="shared" si="250"/>
        <v xml:space="preserve"> </v>
      </c>
      <c r="U1270" s="17">
        <v>19</v>
      </c>
      <c r="V1270" s="41">
        <f t="shared" si="251"/>
        <v>3.6762571832130489E-4</v>
      </c>
      <c r="W1270" s="17"/>
      <c r="X1270" s="41" t="str">
        <f t="shared" si="252"/>
        <v xml:space="preserve"> </v>
      </c>
      <c r="Y1270" s="17"/>
      <c r="Z1270" s="41" t="str">
        <f t="shared" si="253"/>
        <v xml:space="preserve"> </v>
      </c>
      <c r="AA1270" s="17"/>
      <c r="AB1270" s="41" t="str">
        <f t="shared" si="254"/>
        <v xml:space="preserve"> </v>
      </c>
      <c r="AC1270" s="17"/>
      <c r="AD1270" s="41" t="str">
        <f t="shared" si="255"/>
        <v xml:space="preserve"> </v>
      </c>
      <c r="AE1270" s="17">
        <v>1</v>
      </c>
      <c r="AF1270" s="42">
        <f t="shared" si="256"/>
        <v>1.0719262514738985E-4</v>
      </c>
      <c r="AG1270" s="19">
        <f t="shared" si="257"/>
        <v>3</v>
      </c>
      <c r="AH1270" s="19">
        <f t="shared" si="258"/>
        <v>20</v>
      </c>
      <c r="AI1270" s="47">
        <f t="shared" si="259"/>
        <v>2.274252055355295E-4</v>
      </c>
    </row>
    <row r="1271" spans="1:35">
      <c r="A1271" t="s">
        <v>670</v>
      </c>
      <c r="B1271" t="s">
        <v>1916</v>
      </c>
      <c r="C1271" t="s">
        <v>341</v>
      </c>
      <c r="D1271" s="4" t="s">
        <v>1218</v>
      </c>
      <c r="E1271" s="2" t="s">
        <v>2828</v>
      </c>
      <c r="F1271" t="s">
        <v>3414</v>
      </c>
      <c r="G1271" s="4"/>
      <c r="H1271" s="3" t="s">
        <v>1227</v>
      </c>
      <c r="I1271" s="3" t="s">
        <v>1227</v>
      </c>
      <c r="J1271" s="4">
        <v>249</v>
      </c>
      <c r="K1271" s="4">
        <v>381</v>
      </c>
      <c r="L1271" s="30" t="s">
        <v>1307</v>
      </c>
      <c r="M1271" s="17"/>
      <c r="N1271" s="41" t="str">
        <f t="shared" si="247"/>
        <v xml:space="preserve"> </v>
      </c>
      <c r="O1271" s="17"/>
      <c r="P1271" s="41" t="str">
        <f t="shared" si="248"/>
        <v xml:space="preserve"> </v>
      </c>
      <c r="Q1271" s="17"/>
      <c r="R1271" s="41" t="str">
        <f t="shared" si="249"/>
        <v xml:space="preserve"> </v>
      </c>
      <c r="S1271" s="17"/>
      <c r="T1271" s="41" t="str">
        <f t="shared" si="250"/>
        <v xml:space="preserve"> </v>
      </c>
      <c r="U1271" s="17">
        <v>22</v>
      </c>
      <c r="V1271" s="41">
        <f t="shared" si="251"/>
        <v>4.2567188437203722E-4</v>
      </c>
      <c r="W1271" s="17"/>
      <c r="X1271" s="41" t="str">
        <f t="shared" si="252"/>
        <v xml:space="preserve"> </v>
      </c>
      <c r="Y1271" s="17"/>
      <c r="Z1271" s="41" t="str">
        <f t="shared" si="253"/>
        <v xml:space="preserve"> </v>
      </c>
      <c r="AA1271" s="17"/>
      <c r="AB1271" s="41" t="str">
        <f t="shared" si="254"/>
        <v xml:space="preserve"> </v>
      </c>
      <c r="AC1271" s="17"/>
      <c r="AD1271" s="41" t="str">
        <f t="shared" si="255"/>
        <v xml:space="preserve"> </v>
      </c>
      <c r="AE1271" s="17"/>
      <c r="AF1271" s="42" t="str">
        <f t="shared" si="256"/>
        <v xml:space="preserve"> </v>
      </c>
      <c r="AG1271" s="19">
        <f t="shared" si="257"/>
        <v>2</v>
      </c>
      <c r="AH1271" s="19">
        <f t="shared" si="258"/>
        <v>22</v>
      </c>
      <c r="AI1271" s="47">
        <f t="shared" si="259"/>
        <v>2.5016772608908245E-4</v>
      </c>
    </row>
    <row r="1272" spans="1:35">
      <c r="A1272" t="s">
        <v>1529</v>
      </c>
      <c r="B1272" t="s">
        <v>1312</v>
      </c>
      <c r="C1272" t="s">
        <v>341</v>
      </c>
      <c r="D1272" s="4" t="s">
        <v>1218</v>
      </c>
      <c r="F1272" t="s">
        <v>1038</v>
      </c>
      <c r="G1272" s="4"/>
      <c r="H1272" s="3" t="s">
        <v>1227</v>
      </c>
      <c r="I1272" s="3" t="s">
        <v>1227</v>
      </c>
      <c r="J1272" s="4">
        <v>249</v>
      </c>
      <c r="K1272" s="4">
        <v>385</v>
      </c>
      <c r="L1272" s="30" t="s">
        <v>1307</v>
      </c>
      <c r="M1272" s="17"/>
      <c r="N1272" s="41" t="str">
        <f t="shared" si="247"/>
        <v xml:space="preserve"> </v>
      </c>
      <c r="O1272" s="17">
        <v>2</v>
      </c>
      <c r="P1272" s="41">
        <f t="shared" si="248"/>
        <v>3.5746201966041106E-4</v>
      </c>
      <c r="Q1272" s="17">
        <v>3</v>
      </c>
      <c r="R1272" s="41">
        <f t="shared" si="249"/>
        <v>1.3507429085997298E-3</v>
      </c>
      <c r="S1272" s="17"/>
      <c r="T1272" s="41" t="str">
        <f t="shared" si="250"/>
        <v xml:space="preserve"> </v>
      </c>
      <c r="U1272" s="17">
        <v>5</v>
      </c>
      <c r="V1272" s="41">
        <f t="shared" si="251"/>
        <v>9.6743610084553913E-5</v>
      </c>
      <c r="W1272" s="17"/>
      <c r="X1272" s="41" t="str">
        <f t="shared" si="252"/>
        <v xml:space="preserve"> </v>
      </c>
      <c r="Y1272" s="17">
        <v>2</v>
      </c>
      <c r="Z1272" s="41">
        <f t="shared" si="253"/>
        <v>6.3938618925831207E-4</v>
      </c>
      <c r="AA1272" s="17">
        <v>1</v>
      </c>
      <c r="AB1272" s="41">
        <f t="shared" si="254"/>
        <v>4.5808520384791571E-4</v>
      </c>
      <c r="AC1272" s="17">
        <v>3</v>
      </c>
      <c r="AD1272" s="41">
        <f t="shared" si="255"/>
        <v>8.053691275167785E-4</v>
      </c>
      <c r="AE1272" s="17"/>
      <c r="AF1272" s="42" t="str">
        <f t="shared" si="256"/>
        <v xml:space="preserve"> </v>
      </c>
      <c r="AG1272" s="19">
        <f t="shared" si="257"/>
        <v>12</v>
      </c>
      <c r="AH1272" s="19">
        <f t="shared" si="258"/>
        <v>16</v>
      </c>
      <c r="AI1272" s="47">
        <f t="shared" si="259"/>
        <v>1.819401644284236E-4</v>
      </c>
    </row>
    <row r="1273" spans="1:35">
      <c r="A1273" t="s">
        <v>1529</v>
      </c>
      <c r="B1273" t="s">
        <v>2462</v>
      </c>
      <c r="C1273" t="s">
        <v>341</v>
      </c>
      <c r="D1273" s="4" t="s">
        <v>1218</v>
      </c>
      <c r="F1273" t="s">
        <v>1039</v>
      </c>
      <c r="G1273" s="4"/>
      <c r="H1273" s="3" t="s">
        <v>1227</v>
      </c>
      <c r="I1273" s="3" t="s">
        <v>1227</v>
      </c>
      <c r="J1273" s="4">
        <v>250</v>
      </c>
      <c r="K1273" s="4">
        <v>385</v>
      </c>
      <c r="L1273" s="30" t="s">
        <v>1307</v>
      </c>
      <c r="M1273" s="17"/>
      <c r="N1273" s="41" t="str">
        <f t="shared" si="247"/>
        <v xml:space="preserve"> </v>
      </c>
      <c r="O1273" s="17">
        <v>2</v>
      </c>
      <c r="P1273" s="41">
        <f t="shared" si="248"/>
        <v>3.5746201966041106E-4</v>
      </c>
      <c r="Q1273" s="17"/>
      <c r="R1273" s="41" t="str">
        <f t="shared" si="249"/>
        <v xml:space="preserve"> </v>
      </c>
      <c r="S1273" s="17"/>
      <c r="T1273" s="41" t="str">
        <f t="shared" si="250"/>
        <v xml:space="preserve"> </v>
      </c>
      <c r="U1273" s="17">
        <v>16</v>
      </c>
      <c r="V1273" s="41">
        <f t="shared" si="251"/>
        <v>3.0957955227057252E-4</v>
      </c>
      <c r="W1273" s="17"/>
      <c r="X1273" s="41" t="str">
        <f t="shared" si="252"/>
        <v xml:space="preserve"> </v>
      </c>
      <c r="Y1273" s="17"/>
      <c r="Z1273" s="41" t="str">
        <f t="shared" si="253"/>
        <v xml:space="preserve"> </v>
      </c>
      <c r="AA1273" s="17"/>
      <c r="AB1273" s="41" t="str">
        <f t="shared" si="254"/>
        <v xml:space="preserve"> </v>
      </c>
      <c r="AC1273" s="17"/>
      <c r="AD1273" s="41" t="str">
        <f t="shared" si="255"/>
        <v xml:space="preserve"> </v>
      </c>
      <c r="AE1273" s="17">
        <v>1</v>
      </c>
      <c r="AF1273" s="42">
        <f t="shared" si="256"/>
        <v>1.0719262514738985E-4</v>
      </c>
      <c r="AG1273" s="19">
        <f t="shared" si="257"/>
        <v>5</v>
      </c>
      <c r="AH1273" s="19">
        <f t="shared" si="258"/>
        <v>19</v>
      </c>
      <c r="AI1273" s="47">
        <f t="shared" si="259"/>
        <v>2.1605394525875304E-4</v>
      </c>
    </row>
    <row r="1274" spans="1:35">
      <c r="A1274" t="s">
        <v>1859</v>
      </c>
      <c r="B1274" t="s">
        <v>2014</v>
      </c>
      <c r="C1274" t="s">
        <v>341</v>
      </c>
      <c r="D1274" s="4" t="s">
        <v>1218</v>
      </c>
      <c r="F1274" t="s">
        <v>1040</v>
      </c>
      <c r="G1274" s="4"/>
      <c r="H1274" s="3" t="s">
        <v>1227</v>
      </c>
      <c r="I1274" s="3" t="s">
        <v>1227</v>
      </c>
      <c r="J1274" s="4">
        <v>250</v>
      </c>
      <c r="K1274" s="4">
        <v>383</v>
      </c>
      <c r="L1274" s="30" t="s">
        <v>1307</v>
      </c>
      <c r="M1274" s="17"/>
      <c r="N1274" s="41" t="str">
        <f t="shared" si="247"/>
        <v xml:space="preserve"> </v>
      </c>
      <c r="O1274" s="17"/>
      <c r="P1274" s="41" t="str">
        <f t="shared" si="248"/>
        <v xml:space="preserve"> </v>
      </c>
      <c r="Q1274" s="17"/>
      <c r="R1274" s="41" t="str">
        <f t="shared" si="249"/>
        <v xml:space="preserve"> </v>
      </c>
      <c r="S1274" s="17"/>
      <c r="T1274" s="41" t="str">
        <f t="shared" si="250"/>
        <v xml:space="preserve"> </v>
      </c>
      <c r="U1274" s="17">
        <v>2</v>
      </c>
      <c r="V1274" s="41">
        <f t="shared" si="251"/>
        <v>3.8697444033821565E-5</v>
      </c>
      <c r="W1274" s="17"/>
      <c r="X1274" s="41" t="str">
        <f t="shared" si="252"/>
        <v xml:space="preserve"> </v>
      </c>
      <c r="Y1274" s="17"/>
      <c r="Z1274" s="41" t="str">
        <f t="shared" si="253"/>
        <v xml:space="preserve"> </v>
      </c>
      <c r="AA1274" s="17">
        <v>1</v>
      </c>
      <c r="AB1274" s="41">
        <f t="shared" si="254"/>
        <v>4.5808520384791571E-4</v>
      </c>
      <c r="AC1274" s="17"/>
      <c r="AD1274" s="41" t="str">
        <f t="shared" si="255"/>
        <v xml:space="preserve"> </v>
      </c>
      <c r="AE1274" s="17"/>
      <c r="AF1274" s="42" t="str">
        <f t="shared" si="256"/>
        <v xml:space="preserve"> </v>
      </c>
      <c r="AG1274" s="19">
        <f t="shared" si="257"/>
        <v>4</v>
      </c>
      <c r="AH1274" s="19">
        <f t="shared" si="258"/>
        <v>3</v>
      </c>
      <c r="AI1274" s="47">
        <f t="shared" si="259"/>
        <v>3.4113780830329428E-5</v>
      </c>
    </row>
    <row r="1275" spans="1:35">
      <c r="A1275" t="s">
        <v>2490</v>
      </c>
      <c r="B1275" t="s">
        <v>598</v>
      </c>
      <c r="C1275" t="s">
        <v>341</v>
      </c>
      <c r="D1275" s="4" t="s">
        <v>1218</v>
      </c>
      <c r="E1275" s="2" t="s">
        <v>1803</v>
      </c>
      <c r="F1275" s="5" t="s">
        <v>5473</v>
      </c>
      <c r="G1275" s="4"/>
      <c r="H1275" s="3" t="s">
        <v>1227</v>
      </c>
      <c r="I1275" s="3" t="s">
        <v>1227</v>
      </c>
      <c r="J1275" s="4">
        <v>251</v>
      </c>
      <c r="K1275" s="4"/>
      <c r="L1275" s="30" t="s">
        <v>1307</v>
      </c>
      <c r="M1275" s="17"/>
      <c r="N1275" s="41" t="str">
        <f t="shared" si="247"/>
        <v xml:space="preserve"> </v>
      </c>
      <c r="O1275" s="17">
        <v>2</v>
      </c>
      <c r="P1275" s="41">
        <f t="shared" si="248"/>
        <v>3.5746201966041106E-4</v>
      </c>
      <c r="Q1275" s="17">
        <v>1</v>
      </c>
      <c r="R1275" s="41">
        <f t="shared" si="249"/>
        <v>4.5024763619990995E-4</v>
      </c>
      <c r="S1275" s="17"/>
      <c r="T1275" s="41" t="str">
        <f t="shared" si="250"/>
        <v xml:space="preserve"> </v>
      </c>
      <c r="U1275" s="17">
        <v>7</v>
      </c>
      <c r="V1275" s="41">
        <f t="shared" si="251"/>
        <v>1.3544105411837548E-4</v>
      </c>
      <c r="W1275" s="17"/>
      <c r="X1275" s="41" t="str">
        <f t="shared" si="252"/>
        <v xml:space="preserve"> </v>
      </c>
      <c r="Y1275" s="17">
        <v>1</v>
      </c>
      <c r="Z1275" s="41">
        <f t="shared" si="253"/>
        <v>3.1969309462915604E-4</v>
      </c>
      <c r="AA1275" s="17"/>
      <c r="AB1275" s="41" t="str">
        <f t="shared" si="254"/>
        <v xml:space="preserve"> </v>
      </c>
      <c r="AC1275" s="17">
        <v>2</v>
      </c>
      <c r="AD1275" s="41">
        <f t="shared" si="255"/>
        <v>5.369127516778523E-4</v>
      </c>
      <c r="AE1275" s="17"/>
      <c r="AF1275" s="42" t="str">
        <f t="shared" si="256"/>
        <v xml:space="preserve"> </v>
      </c>
      <c r="AG1275" s="19">
        <f t="shared" si="257"/>
        <v>10</v>
      </c>
      <c r="AH1275" s="19">
        <f t="shared" si="258"/>
        <v>13</v>
      </c>
      <c r="AI1275" s="47">
        <f t="shared" si="259"/>
        <v>1.4782638359809417E-4</v>
      </c>
    </row>
    <row r="1276" spans="1:35">
      <c r="A1276" t="s">
        <v>2490</v>
      </c>
      <c r="B1276" t="s">
        <v>2491</v>
      </c>
      <c r="C1276" t="s">
        <v>341</v>
      </c>
      <c r="D1276" s="4" t="s">
        <v>1218</v>
      </c>
      <c r="F1276" s="5" t="s">
        <v>5622</v>
      </c>
      <c r="G1276" s="4"/>
      <c r="H1276" s="3" t="s">
        <v>1227</v>
      </c>
      <c r="I1276" s="3" t="s">
        <v>1227</v>
      </c>
      <c r="J1276" s="4">
        <v>251</v>
      </c>
      <c r="K1276" s="4">
        <v>379</v>
      </c>
      <c r="L1276" s="30" t="s">
        <v>1307</v>
      </c>
      <c r="M1276" s="17">
        <v>2</v>
      </c>
      <c r="N1276" s="41">
        <f t="shared" si="247"/>
        <v>1.0615711252653928E-3</v>
      </c>
      <c r="O1276" s="17">
        <v>2</v>
      </c>
      <c r="P1276" s="41">
        <f t="shared" si="248"/>
        <v>3.5746201966041106E-4</v>
      </c>
      <c r="Q1276" s="17">
        <v>2</v>
      </c>
      <c r="R1276" s="41">
        <f t="shared" si="249"/>
        <v>9.0049527239981989E-4</v>
      </c>
      <c r="S1276" s="17"/>
      <c r="T1276" s="41" t="str">
        <f t="shared" si="250"/>
        <v xml:space="preserve"> </v>
      </c>
      <c r="U1276" s="17">
        <v>4</v>
      </c>
      <c r="V1276" s="41">
        <f t="shared" si="251"/>
        <v>7.739488806764313E-5</v>
      </c>
      <c r="W1276" s="17"/>
      <c r="X1276" s="41" t="str">
        <f t="shared" si="252"/>
        <v xml:space="preserve"> </v>
      </c>
      <c r="Y1276" s="17">
        <v>3</v>
      </c>
      <c r="Z1276" s="41">
        <f t="shared" si="253"/>
        <v>9.5907928388746806E-4</v>
      </c>
      <c r="AA1276" s="17">
        <v>1</v>
      </c>
      <c r="AB1276" s="41">
        <f t="shared" si="254"/>
        <v>4.5808520384791571E-4</v>
      </c>
      <c r="AC1276" s="17">
        <v>1</v>
      </c>
      <c r="AD1276" s="41">
        <f t="shared" si="255"/>
        <v>2.6845637583892615E-4</v>
      </c>
      <c r="AE1276" s="17"/>
      <c r="AF1276" s="42" t="str">
        <f t="shared" si="256"/>
        <v xml:space="preserve"> </v>
      </c>
      <c r="AG1276" s="19">
        <f t="shared" si="257"/>
        <v>14</v>
      </c>
      <c r="AH1276" s="19">
        <f t="shared" si="258"/>
        <v>15</v>
      </c>
      <c r="AI1276" s="47">
        <f t="shared" si="259"/>
        <v>1.7056890415164712E-4</v>
      </c>
    </row>
    <row r="1277" spans="1:35">
      <c r="A1277" t="s">
        <v>2492</v>
      </c>
      <c r="B1277" t="s">
        <v>2493</v>
      </c>
      <c r="C1277" t="s">
        <v>341</v>
      </c>
      <c r="D1277" s="4" t="s">
        <v>1218</v>
      </c>
      <c r="F1277" t="s">
        <v>1041</v>
      </c>
      <c r="G1277" s="4"/>
      <c r="H1277" s="3" t="s">
        <v>1227</v>
      </c>
      <c r="I1277" s="3" t="s">
        <v>1227</v>
      </c>
      <c r="J1277" s="4">
        <v>251</v>
      </c>
      <c r="K1277" s="4">
        <v>378</v>
      </c>
      <c r="L1277" s="30" t="s">
        <v>1307</v>
      </c>
      <c r="M1277" s="17"/>
      <c r="N1277" s="41" t="str">
        <f t="shared" si="247"/>
        <v xml:space="preserve"> </v>
      </c>
      <c r="O1277" s="17"/>
      <c r="P1277" s="41" t="str">
        <f t="shared" si="248"/>
        <v xml:space="preserve"> </v>
      </c>
      <c r="Q1277" s="17"/>
      <c r="R1277" s="41" t="str">
        <f t="shared" si="249"/>
        <v xml:space="preserve"> </v>
      </c>
      <c r="S1277" s="17"/>
      <c r="T1277" s="41" t="str">
        <f t="shared" si="250"/>
        <v xml:space="preserve"> </v>
      </c>
      <c r="U1277" s="17">
        <v>9</v>
      </c>
      <c r="V1277" s="41">
        <f t="shared" si="251"/>
        <v>1.7413849815219704E-4</v>
      </c>
      <c r="W1277" s="17"/>
      <c r="X1277" s="41" t="str">
        <f t="shared" si="252"/>
        <v xml:space="preserve"> </v>
      </c>
      <c r="Y1277" s="17"/>
      <c r="Z1277" s="41" t="str">
        <f t="shared" si="253"/>
        <v xml:space="preserve"> </v>
      </c>
      <c r="AA1277" s="17">
        <v>2</v>
      </c>
      <c r="AB1277" s="41">
        <f t="shared" si="254"/>
        <v>9.1617040769583142E-4</v>
      </c>
      <c r="AC1277" s="17"/>
      <c r="AD1277" s="41" t="str">
        <f t="shared" si="255"/>
        <v xml:space="preserve"> </v>
      </c>
      <c r="AE1277" s="17"/>
      <c r="AF1277" s="42" t="str">
        <f t="shared" si="256"/>
        <v xml:space="preserve"> </v>
      </c>
      <c r="AG1277" s="19">
        <f t="shared" si="257"/>
        <v>4</v>
      </c>
      <c r="AH1277" s="19">
        <f t="shared" si="258"/>
        <v>11</v>
      </c>
      <c r="AI1277" s="47">
        <f t="shared" si="259"/>
        <v>1.2508386304454122E-4</v>
      </c>
    </row>
    <row r="1278" spans="1:35">
      <c r="A1278" t="s">
        <v>2973</v>
      </c>
      <c r="B1278" t="s">
        <v>2462</v>
      </c>
      <c r="C1278" t="s">
        <v>341</v>
      </c>
      <c r="D1278" s="4" t="s">
        <v>1218</v>
      </c>
      <c r="E1278" s="2" t="s">
        <v>2829</v>
      </c>
      <c r="F1278" t="s">
        <v>3006</v>
      </c>
      <c r="G1278" s="4"/>
      <c r="H1278" s="3" t="s">
        <v>1227</v>
      </c>
      <c r="I1278" s="3" t="s">
        <v>1227</v>
      </c>
      <c r="J1278" s="4">
        <v>241</v>
      </c>
      <c r="K1278" s="4">
        <v>381</v>
      </c>
      <c r="L1278" s="30" t="s">
        <v>1307</v>
      </c>
      <c r="M1278" s="17"/>
      <c r="N1278" s="41" t="str">
        <f t="shared" si="247"/>
        <v xml:space="preserve"> </v>
      </c>
      <c r="O1278" s="17"/>
      <c r="P1278" s="41" t="str">
        <f t="shared" si="248"/>
        <v xml:space="preserve"> </v>
      </c>
      <c r="Q1278" s="17">
        <v>2</v>
      </c>
      <c r="R1278" s="41">
        <f t="shared" si="249"/>
        <v>9.0049527239981989E-4</v>
      </c>
      <c r="S1278" s="17"/>
      <c r="T1278" s="41" t="str">
        <f t="shared" si="250"/>
        <v xml:space="preserve"> </v>
      </c>
      <c r="U1278" s="17"/>
      <c r="V1278" s="41" t="str">
        <f t="shared" si="251"/>
        <v xml:space="preserve"> </v>
      </c>
      <c r="W1278" s="17"/>
      <c r="X1278" s="41" t="str">
        <f t="shared" si="252"/>
        <v xml:space="preserve"> </v>
      </c>
      <c r="Y1278" s="17">
        <v>1</v>
      </c>
      <c r="Z1278" s="41">
        <f t="shared" si="253"/>
        <v>3.1969309462915604E-4</v>
      </c>
      <c r="AA1278" s="17"/>
      <c r="AB1278" s="41" t="str">
        <f t="shared" si="254"/>
        <v xml:space="preserve"> </v>
      </c>
      <c r="AC1278" s="17"/>
      <c r="AD1278" s="41" t="str">
        <f t="shared" si="255"/>
        <v xml:space="preserve"> </v>
      </c>
      <c r="AE1278" s="17"/>
      <c r="AF1278" s="42" t="str">
        <f t="shared" si="256"/>
        <v xml:space="preserve"> </v>
      </c>
      <c r="AG1278" s="19">
        <f t="shared" si="257"/>
        <v>4</v>
      </c>
      <c r="AH1278" s="19">
        <f t="shared" si="258"/>
        <v>3</v>
      </c>
      <c r="AI1278" s="47">
        <f t="shared" si="259"/>
        <v>3.4113780830329428E-5</v>
      </c>
    </row>
    <row r="1279" spans="1:35">
      <c r="A1279" t="s">
        <v>795</v>
      </c>
      <c r="B1279" t="s">
        <v>1837</v>
      </c>
      <c r="C1279" t="s">
        <v>341</v>
      </c>
      <c r="D1279" s="4" t="s">
        <v>1218</v>
      </c>
      <c r="F1279" t="s">
        <v>1042</v>
      </c>
      <c r="G1279" s="4"/>
      <c r="H1279" s="3" t="s">
        <v>1227</v>
      </c>
      <c r="I1279" s="3" t="s">
        <v>1227</v>
      </c>
      <c r="J1279" s="4">
        <v>264</v>
      </c>
      <c r="K1279" s="4">
        <v>395</v>
      </c>
      <c r="L1279" s="30" t="s">
        <v>1307</v>
      </c>
      <c r="M1279" s="17"/>
      <c r="N1279" s="41" t="str">
        <f t="shared" si="247"/>
        <v xml:space="preserve"> </v>
      </c>
      <c r="O1279" s="17"/>
      <c r="P1279" s="41" t="str">
        <f t="shared" si="248"/>
        <v xml:space="preserve"> </v>
      </c>
      <c r="Q1279" s="17"/>
      <c r="R1279" s="41" t="str">
        <f t="shared" si="249"/>
        <v xml:space="preserve"> </v>
      </c>
      <c r="S1279" s="17"/>
      <c r="T1279" s="41" t="str">
        <f t="shared" si="250"/>
        <v xml:space="preserve"> </v>
      </c>
      <c r="U1279" s="17">
        <v>25</v>
      </c>
      <c r="V1279" s="41">
        <f t="shared" si="251"/>
        <v>4.8371805042276959E-4</v>
      </c>
      <c r="W1279" s="17"/>
      <c r="X1279" s="41" t="str">
        <f t="shared" si="252"/>
        <v xml:space="preserve"> </v>
      </c>
      <c r="Y1279" s="17"/>
      <c r="Z1279" s="41" t="str">
        <f t="shared" si="253"/>
        <v xml:space="preserve"> </v>
      </c>
      <c r="AA1279" s="17"/>
      <c r="AB1279" s="41" t="str">
        <f t="shared" si="254"/>
        <v xml:space="preserve"> </v>
      </c>
      <c r="AC1279" s="17"/>
      <c r="AD1279" s="41" t="str">
        <f t="shared" si="255"/>
        <v xml:space="preserve"> </v>
      </c>
      <c r="AE1279" s="17">
        <v>31</v>
      </c>
      <c r="AF1279" s="42">
        <f t="shared" si="256"/>
        <v>3.3229713795690854E-3</v>
      </c>
      <c r="AG1279" s="19">
        <f t="shared" si="257"/>
        <v>3</v>
      </c>
      <c r="AH1279" s="19">
        <f t="shared" si="258"/>
        <v>56</v>
      </c>
      <c r="AI1279" s="47">
        <f t="shared" si="259"/>
        <v>6.3679057549948263E-4</v>
      </c>
    </row>
    <row r="1280" spans="1:35">
      <c r="A1280" t="s">
        <v>399</v>
      </c>
      <c r="B1280" t="s">
        <v>4367</v>
      </c>
      <c r="C1280" t="s">
        <v>341</v>
      </c>
      <c r="D1280" s="4" t="s">
        <v>1218</v>
      </c>
      <c r="F1280" s="5" t="s">
        <v>5474</v>
      </c>
      <c r="G1280" s="4" t="s">
        <v>154</v>
      </c>
      <c r="H1280" s="3" t="s">
        <v>1227</v>
      </c>
      <c r="I1280" s="3" t="s">
        <v>1227</v>
      </c>
      <c r="J1280" s="4"/>
      <c r="K1280" s="4"/>
      <c r="L1280" s="30" t="s">
        <v>1307</v>
      </c>
      <c r="M1280" s="17"/>
      <c r="N1280" s="41" t="str">
        <f t="shared" si="247"/>
        <v xml:space="preserve"> </v>
      </c>
      <c r="O1280" s="17"/>
      <c r="P1280" s="41" t="str">
        <f t="shared" si="248"/>
        <v xml:space="preserve"> </v>
      </c>
      <c r="Q1280" s="17"/>
      <c r="R1280" s="41" t="str">
        <f t="shared" si="249"/>
        <v xml:space="preserve"> </v>
      </c>
      <c r="S1280" s="17"/>
      <c r="T1280" s="41" t="str">
        <f t="shared" si="250"/>
        <v xml:space="preserve"> </v>
      </c>
      <c r="U1280" s="17">
        <v>2</v>
      </c>
      <c r="V1280" s="41">
        <f t="shared" si="251"/>
        <v>3.8697444033821565E-5</v>
      </c>
      <c r="W1280" s="17"/>
      <c r="X1280" s="41" t="str">
        <f t="shared" si="252"/>
        <v xml:space="preserve"> </v>
      </c>
      <c r="Y1280" s="17"/>
      <c r="Z1280" s="41" t="str">
        <f t="shared" si="253"/>
        <v xml:space="preserve"> </v>
      </c>
      <c r="AA1280" s="17"/>
      <c r="AB1280" s="41" t="str">
        <f t="shared" si="254"/>
        <v xml:space="preserve"> </v>
      </c>
      <c r="AC1280" s="17"/>
      <c r="AD1280" s="41" t="str">
        <f t="shared" si="255"/>
        <v xml:space="preserve"> </v>
      </c>
      <c r="AE1280" s="17"/>
      <c r="AF1280" s="42" t="str">
        <f t="shared" si="256"/>
        <v xml:space="preserve"> </v>
      </c>
      <c r="AG1280" s="19">
        <f t="shared" si="257"/>
        <v>2</v>
      </c>
      <c r="AH1280" s="19">
        <f t="shared" si="258"/>
        <v>2</v>
      </c>
      <c r="AI1280" s="47">
        <f t="shared" si="259"/>
        <v>2.2742520553552951E-5</v>
      </c>
    </row>
    <row r="1281" spans="1:35">
      <c r="A1281" t="s">
        <v>399</v>
      </c>
      <c r="B1281" t="s">
        <v>4943</v>
      </c>
      <c r="C1281" t="s">
        <v>341</v>
      </c>
      <c r="D1281" s="4" t="s">
        <v>1218</v>
      </c>
      <c r="G1281" s="4"/>
      <c r="H1281" s="3" t="s">
        <v>1227</v>
      </c>
      <c r="I1281" s="3" t="s">
        <v>1227</v>
      </c>
      <c r="J1281" s="4"/>
      <c r="K1281" s="4"/>
      <c r="L1281" s="30" t="s">
        <v>1307</v>
      </c>
      <c r="M1281" s="17"/>
      <c r="N1281" s="41" t="str">
        <f t="shared" si="247"/>
        <v xml:space="preserve"> </v>
      </c>
      <c r="O1281" s="17"/>
      <c r="P1281" s="41" t="str">
        <f t="shared" si="248"/>
        <v xml:space="preserve"> </v>
      </c>
      <c r="Q1281" s="17"/>
      <c r="R1281" s="41" t="str">
        <f t="shared" si="249"/>
        <v xml:space="preserve"> </v>
      </c>
      <c r="S1281" s="17"/>
      <c r="T1281" s="41" t="str">
        <f t="shared" si="250"/>
        <v xml:space="preserve"> </v>
      </c>
      <c r="U1281" s="17">
        <v>1</v>
      </c>
      <c r="V1281" s="41">
        <f t="shared" si="251"/>
        <v>1.9348722016910783E-5</v>
      </c>
      <c r="W1281" s="17"/>
      <c r="X1281" s="41" t="str">
        <f t="shared" si="252"/>
        <v xml:space="preserve"> </v>
      </c>
      <c r="Y1281" s="17"/>
      <c r="Z1281" s="41" t="str">
        <f t="shared" si="253"/>
        <v xml:space="preserve"> </v>
      </c>
      <c r="AA1281" s="17"/>
      <c r="AB1281" s="41" t="str">
        <f t="shared" si="254"/>
        <v xml:space="preserve"> </v>
      </c>
      <c r="AC1281" s="17"/>
      <c r="AD1281" s="41" t="str">
        <f t="shared" si="255"/>
        <v xml:space="preserve"> </v>
      </c>
      <c r="AE1281" s="17"/>
      <c r="AF1281" s="42" t="str">
        <f t="shared" si="256"/>
        <v xml:space="preserve"> </v>
      </c>
      <c r="AG1281" s="19">
        <f t="shared" si="257"/>
        <v>2</v>
      </c>
      <c r="AH1281" s="19">
        <f t="shared" si="258"/>
        <v>1</v>
      </c>
      <c r="AI1281" s="47">
        <f t="shared" si="259"/>
        <v>1.1371260276776475E-5</v>
      </c>
    </row>
    <row r="1282" spans="1:35">
      <c r="A1282" t="s">
        <v>399</v>
      </c>
      <c r="B1282" t="s">
        <v>2191</v>
      </c>
      <c r="C1282" t="s">
        <v>341</v>
      </c>
      <c r="D1282" s="4" t="s">
        <v>1218</v>
      </c>
      <c r="F1282" t="s">
        <v>3752</v>
      </c>
      <c r="G1282" s="4"/>
      <c r="H1282" s="3" t="s">
        <v>1227</v>
      </c>
      <c r="I1282" s="3" t="s">
        <v>1227</v>
      </c>
      <c r="J1282" s="4">
        <v>252</v>
      </c>
      <c r="K1282" s="4"/>
      <c r="L1282" s="30" t="s">
        <v>1307</v>
      </c>
      <c r="M1282" s="17"/>
      <c r="N1282" s="41" t="str">
        <f t="shared" si="247"/>
        <v xml:space="preserve"> </v>
      </c>
      <c r="O1282" s="17"/>
      <c r="P1282" s="41" t="str">
        <f t="shared" si="248"/>
        <v xml:space="preserve"> </v>
      </c>
      <c r="Q1282" s="17"/>
      <c r="R1282" s="41" t="str">
        <f t="shared" si="249"/>
        <v xml:space="preserve"> </v>
      </c>
      <c r="S1282" s="17"/>
      <c r="T1282" s="41" t="str">
        <f t="shared" si="250"/>
        <v xml:space="preserve"> </v>
      </c>
      <c r="U1282" s="17">
        <v>9</v>
      </c>
      <c r="V1282" s="41">
        <f t="shared" si="251"/>
        <v>1.7413849815219704E-4</v>
      </c>
      <c r="W1282" s="17"/>
      <c r="X1282" s="41" t="str">
        <f t="shared" si="252"/>
        <v xml:space="preserve"> </v>
      </c>
      <c r="Y1282" s="17"/>
      <c r="Z1282" s="41" t="str">
        <f t="shared" si="253"/>
        <v xml:space="preserve"> </v>
      </c>
      <c r="AA1282" s="17"/>
      <c r="AB1282" s="41" t="str">
        <f t="shared" si="254"/>
        <v xml:space="preserve"> </v>
      </c>
      <c r="AC1282" s="17"/>
      <c r="AD1282" s="41" t="str">
        <f t="shared" si="255"/>
        <v xml:space="preserve"> </v>
      </c>
      <c r="AE1282" s="17"/>
      <c r="AF1282" s="42" t="str">
        <f t="shared" si="256"/>
        <v xml:space="preserve"> </v>
      </c>
      <c r="AG1282" s="19">
        <f t="shared" si="257"/>
        <v>2</v>
      </c>
      <c r="AH1282" s="19">
        <f t="shared" si="258"/>
        <v>9</v>
      </c>
      <c r="AI1282" s="47">
        <f t="shared" si="259"/>
        <v>1.0234134249098828E-4</v>
      </c>
    </row>
    <row r="1283" spans="1:35">
      <c r="A1283" t="s">
        <v>399</v>
      </c>
      <c r="B1283" t="s">
        <v>1818</v>
      </c>
      <c r="C1283" t="s">
        <v>341</v>
      </c>
      <c r="D1283" s="4" t="s">
        <v>1218</v>
      </c>
      <c r="F1283" t="s">
        <v>1789</v>
      </c>
      <c r="G1283" s="4"/>
      <c r="H1283" s="3" t="s">
        <v>1227</v>
      </c>
      <c r="I1283" s="3" t="s">
        <v>1227</v>
      </c>
      <c r="J1283" s="4">
        <v>252</v>
      </c>
      <c r="K1283" s="4">
        <v>380</v>
      </c>
      <c r="L1283" s="30" t="s">
        <v>1307</v>
      </c>
      <c r="M1283" s="17"/>
      <c r="N1283" s="41" t="str">
        <f t="shared" si="247"/>
        <v xml:space="preserve"> </v>
      </c>
      <c r="O1283" s="17"/>
      <c r="P1283" s="41" t="str">
        <f t="shared" si="248"/>
        <v xml:space="preserve"> </v>
      </c>
      <c r="Q1283" s="17"/>
      <c r="R1283" s="41" t="str">
        <f t="shared" si="249"/>
        <v xml:space="preserve"> </v>
      </c>
      <c r="S1283" s="17"/>
      <c r="T1283" s="41" t="str">
        <f t="shared" si="250"/>
        <v xml:space="preserve"> </v>
      </c>
      <c r="U1283" s="17">
        <v>13</v>
      </c>
      <c r="V1283" s="41">
        <f t="shared" si="251"/>
        <v>2.515333862198402E-4</v>
      </c>
      <c r="W1283" s="17"/>
      <c r="X1283" s="41" t="str">
        <f t="shared" si="252"/>
        <v xml:space="preserve"> </v>
      </c>
      <c r="Y1283" s="17">
        <v>1</v>
      </c>
      <c r="Z1283" s="41">
        <f t="shared" si="253"/>
        <v>3.1969309462915604E-4</v>
      </c>
      <c r="AA1283" s="17"/>
      <c r="AB1283" s="41" t="str">
        <f t="shared" si="254"/>
        <v xml:space="preserve"> </v>
      </c>
      <c r="AC1283" s="17"/>
      <c r="AD1283" s="41" t="str">
        <f t="shared" si="255"/>
        <v xml:space="preserve"> </v>
      </c>
      <c r="AE1283" s="17"/>
      <c r="AF1283" s="42" t="str">
        <f t="shared" si="256"/>
        <v xml:space="preserve"> </v>
      </c>
      <c r="AG1283" s="19">
        <f t="shared" si="257"/>
        <v>4</v>
      </c>
      <c r="AH1283" s="19">
        <f t="shared" si="258"/>
        <v>14</v>
      </c>
      <c r="AI1283" s="47">
        <f t="shared" si="259"/>
        <v>1.5919764387487066E-4</v>
      </c>
    </row>
    <row r="1284" spans="1:35">
      <c r="A1284" t="s">
        <v>399</v>
      </c>
      <c r="B1284" t="s">
        <v>2551</v>
      </c>
      <c r="C1284" t="s">
        <v>341</v>
      </c>
      <c r="D1284" s="4" t="s">
        <v>1218</v>
      </c>
      <c r="F1284" t="s">
        <v>1790</v>
      </c>
      <c r="G1284" s="4"/>
      <c r="H1284" s="3" t="s">
        <v>1227</v>
      </c>
      <c r="I1284" s="3" t="s">
        <v>1227</v>
      </c>
      <c r="J1284" s="4">
        <v>252</v>
      </c>
      <c r="K1284" s="4">
        <v>379</v>
      </c>
      <c r="L1284" s="30" t="s">
        <v>1307</v>
      </c>
      <c r="M1284" s="17"/>
      <c r="N1284" s="41" t="str">
        <f t="shared" si="247"/>
        <v xml:space="preserve"> </v>
      </c>
      <c r="O1284" s="17"/>
      <c r="P1284" s="41" t="str">
        <f t="shared" si="248"/>
        <v xml:space="preserve"> </v>
      </c>
      <c r="Q1284" s="17"/>
      <c r="R1284" s="41" t="str">
        <f t="shared" si="249"/>
        <v xml:space="preserve"> </v>
      </c>
      <c r="S1284" s="17"/>
      <c r="T1284" s="41" t="str">
        <f t="shared" si="250"/>
        <v xml:space="preserve"> </v>
      </c>
      <c r="U1284" s="17">
        <v>8</v>
      </c>
      <c r="V1284" s="41">
        <f t="shared" si="251"/>
        <v>1.5478977613528626E-4</v>
      </c>
      <c r="W1284" s="17"/>
      <c r="X1284" s="41" t="str">
        <f t="shared" si="252"/>
        <v xml:space="preserve"> </v>
      </c>
      <c r="Y1284" s="17"/>
      <c r="Z1284" s="41" t="str">
        <f t="shared" si="253"/>
        <v xml:space="preserve"> </v>
      </c>
      <c r="AA1284" s="17"/>
      <c r="AB1284" s="41" t="str">
        <f t="shared" si="254"/>
        <v xml:space="preserve"> </v>
      </c>
      <c r="AC1284" s="17"/>
      <c r="AD1284" s="41" t="str">
        <f t="shared" si="255"/>
        <v xml:space="preserve"> </v>
      </c>
      <c r="AE1284" s="17"/>
      <c r="AF1284" s="42" t="str">
        <f t="shared" si="256"/>
        <v xml:space="preserve"> </v>
      </c>
      <c r="AG1284" s="19">
        <f t="shared" si="257"/>
        <v>2</v>
      </c>
      <c r="AH1284" s="19">
        <f t="shared" si="258"/>
        <v>8</v>
      </c>
      <c r="AI1284" s="47">
        <f t="shared" si="259"/>
        <v>9.0970082214211802E-5</v>
      </c>
    </row>
    <row r="1285" spans="1:35">
      <c r="A1285" t="s">
        <v>399</v>
      </c>
      <c r="B1285" t="s">
        <v>2388</v>
      </c>
      <c r="C1285" t="s">
        <v>341</v>
      </c>
      <c r="D1285" s="4" t="s">
        <v>1218</v>
      </c>
      <c r="F1285" t="s">
        <v>3753</v>
      </c>
      <c r="G1285" s="4"/>
      <c r="H1285" s="3" t="s">
        <v>1227</v>
      </c>
      <c r="I1285" s="3" t="s">
        <v>1227</v>
      </c>
      <c r="J1285" s="4">
        <v>252</v>
      </c>
      <c r="K1285" s="4">
        <v>379</v>
      </c>
      <c r="L1285" s="30" t="s">
        <v>1307</v>
      </c>
      <c r="M1285" s="17"/>
      <c r="N1285" s="41" t="str">
        <f t="shared" si="247"/>
        <v xml:space="preserve"> </v>
      </c>
      <c r="O1285" s="17"/>
      <c r="P1285" s="41" t="str">
        <f t="shared" si="248"/>
        <v xml:space="preserve"> </v>
      </c>
      <c r="Q1285" s="17"/>
      <c r="R1285" s="41" t="str">
        <f t="shared" si="249"/>
        <v xml:space="preserve"> </v>
      </c>
      <c r="S1285" s="17"/>
      <c r="T1285" s="41" t="str">
        <f t="shared" si="250"/>
        <v xml:space="preserve"> </v>
      </c>
      <c r="U1285" s="17">
        <v>7</v>
      </c>
      <c r="V1285" s="41">
        <f t="shared" si="251"/>
        <v>1.3544105411837548E-4</v>
      </c>
      <c r="W1285" s="17"/>
      <c r="X1285" s="41" t="str">
        <f t="shared" si="252"/>
        <v xml:space="preserve"> </v>
      </c>
      <c r="Y1285" s="17"/>
      <c r="Z1285" s="41" t="str">
        <f t="shared" si="253"/>
        <v xml:space="preserve"> </v>
      </c>
      <c r="AA1285" s="17"/>
      <c r="AB1285" s="41" t="str">
        <f t="shared" si="254"/>
        <v xml:space="preserve"> </v>
      </c>
      <c r="AC1285" s="17"/>
      <c r="AD1285" s="41" t="str">
        <f t="shared" si="255"/>
        <v xml:space="preserve"> </v>
      </c>
      <c r="AE1285" s="17">
        <v>3</v>
      </c>
      <c r="AF1285" s="42">
        <f t="shared" si="256"/>
        <v>3.2157787544216958E-4</v>
      </c>
      <c r="AG1285" s="19">
        <f t="shared" si="257"/>
        <v>3</v>
      </c>
      <c r="AH1285" s="19">
        <f t="shared" si="258"/>
        <v>10</v>
      </c>
      <c r="AI1285" s="47">
        <f t="shared" si="259"/>
        <v>1.1371260276776475E-4</v>
      </c>
    </row>
    <row r="1286" spans="1:35">
      <c r="A1286" t="s">
        <v>399</v>
      </c>
      <c r="B1286" t="s">
        <v>3141</v>
      </c>
      <c r="C1286" t="s">
        <v>341</v>
      </c>
      <c r="D1286" s="4" t="s">
        <v>1218</v>
      </c>
      <c r="E1286" s="2" t="s">
        <v>4</v>
      </c>
      <c r="F1286" t="s">
        <v>3294</v>
      </c>
      <c r="G1286" s="4"/>
      <c r="H1286" s="3" t="s">
        <v>1227</v>
      </c>
      <c r="I1286" s="3" t="s">
        <v>1227</v>
      </c>
      <c r="J1286" s="4">
        <v>253</v>
      </c>
      <c r="K1286" s="4">
        <v>380</v>
      </c>
      <c r="L1286" s="30" t="s">
        <v>1307</v>
      </c>
      <c r="M1286" s="17"/>
      <c r="N1286" s="41" t="str">
        <f t="shared" si="247"/>
        <v xml:space="preserve"> </v>
      </c>
      <c r="O1286" s="17"/>
      <c r="P1286" s="41" t="str">
        <f t="shared" si="248"/>
        <v xml:space="preserve"> </v>
      </c>
      <c r="Q1286" s="17"/>
      <c r="R1286" s="41" t="str">
        <f t="shared" si="249"/>
        <v xml:space="preserve"> </v>
      </c>
      <c r="S1286" s="17"/>
      <c r="T1286" s="41" t="str">
        <f t="shared" si="250"/>
        <v xml:space="preserve"> </v>
      </c>
      <c r="U1286" s="17">
        <v>6</v>
      </c>
      <c r="V1286" s="41">
        <f t="shared" si="251"/>
        <v>1.160923321014647E-4</v>
      </c>
      <c r="W1286" s="17"/>
      <c r="X1286" s="41" t="str">
        <f t="shared" si="252"/>
        <v xml:space="preserve"> </v>
      </c>
      <c r="Y1286" s="17"/>
      <c r="Z1286" s="41" t="str">
        <f t="shared" si="253"/>
        <v xml:space="preserve"> </v>
      </c>
      <c r="AA1286" s="17"/>
      <c r="AB1286" s="41" t="str">
        <f t="shared" si="254"/>
        <v xml:space="preserve"> </v>
      </c>
      <c r="AC1286" s="17"/>
      <c r="AD1286" s="41" t="str">
        <f t="shared" si="255"/>
        <v xml:space="preserve"> </v>
      </c>
      <c r="AE1286" s="17"/>
      <c r="AF1286" s="42" t="str">
        <f t="shared" si="256"/>
        <v xml:space="preserve"> </v>
      </c>
      <c r="AG1286" s="19">
        <f t="shared" si="257"/>
        <v>2</v>
      </c>
      <c r="AH1286" s="19">
        <f t="shared" si="258"/>
        <v>6</v>
      </c>
      <c r="AI1286" s="47">
        <f t="shared" si="259"/>
        <v>6.8227561660658855E-5</v>
      </c>
    </row>
    <row r="1287" spans="1:35">
      <c r="A1287" t="s">
        <v>672</v>
      </c>
      <c r="B1287" t="s">
        <v>4324</v>
      </c>
      <c r="C1287" t="s">
        <v>341</v>
      </c>
      <c r="D1287" s="4" t="s">
        <v>1218</v>
      </c>
      <c r="E1287" s="2" t="s">
        <v>3393</v>
      </c>
      <c r="F1287" t="s">
        <v>5742</v>
      </c>
      <c r="G1287" s="4"/>
      <c r="H1287" s="3" t="s">
        <v>1227</v>
      </c>
      <c r="I1287" s="3" t="s">
        <v>1227</v>
      </c>
      <c r="J1287" s="4"/>
      <c r="K1287" s="4"/>
      <c r="L1287" s="30" t="s">
        <v>1307</v>
      </c>
      <c r="M1287" s="17"/>
      <c r="N1287" s="41" t="str">
        <f t="shared" si="247"/>
        <v xml:space="preserve"> </v>
      </c>
      <c r="O1287" s="17"/>
      <c r="P1287" s="41" t="str">
        <f t="shared" si="248"/>
        <v xml:space="preserve"> </v>
      </c>
      <c r="Q1287" s="17"/>
      <c r="R1287" s="41" t="str">
        <f t="shared" si="249"/>
        <v xml:space="preserve"> </v>
      </c>
      <c r="S1287" s="17"/>
      <c r="T1287" s="41" t="str">
        <f t="shared" si="250"/>
        <v xml:space="preserve"> </v>
      </c>
      <c r="U1287" s="17">
        <v>1</v>
      </c>
      <c r="V1287" s="41">
        <f t="shared" si="251"/>
        <v>1.9348722016910783E-5</v>
      </c>
      <c r="W1287" s="17">
        <v>7</v>
      </c>
      <c r="X1287" s="41">
        <f t="shared" si="252"/>
        <v>1.1086474501108647E-3</v>
      </c>
      <c r="Y1287" s="17">
        <v>5</v>
      </c>
      <c r="Z1287" s="41">
        <f t="shared" si="253"/>
        <v>1.59846547314578E-3</v>
      </c>
      <c r="AA1287" s="17"/>
      <c r="AB1287" s="41" t="str">
        <f t="shared" si="254"/>
        <v xml:space="preserve"> </v>
      </c>
      <c r="AC1287" s="17"/>
      <c r="AD1287" s="41" t="str">
        <f t="shared" si="255"/>
        <v xml:space="preserve"> </v>
      </c>
      <c r="AE1287" s="17"/>
      <c r="AF1287" s="42" t="str">
        <f t="shared" si="256"/>
        <v xml:space="preserve"> </v>
      </c>
      <c r="AG1287" s="19">
        <f t="shared" si="257"/>
        <v>6</v>
      </c>
      <c r="AH1287" s="19">
        <f t="shared" si="258"/>
        <v>13</v>
      </c>
      <c r="AI1287" s="47">
        <f t="shared" si="259"/>
        <v>1.4782638359809417E-4</v>
      </c>
    </row>
    <row r="1288" spans="1:35">
      <c r="A1288" t="s">
        <v>672</v>
      </c>
      <c r="B1288" t="s">
        <v>790</v>
      </c>
      <c r="C1288" t="s">
        <v>341</v>
      </c>
      <c r="D1288" s="4" t="s">
        <v>1218</v>
      </c>
      <c r="E1288" s="2" t="s">
        <v>2828</v>
      </c>
      <c r="F1288" t="s">
        <v>1490</v>
      </c>
      <c r="G1288" s="4"/>
      <c r="H1288" s="3" t="s">
        <v>1227</v>
      </c>
      <c r="I1288" s="3" t="s">
        <v>1227</v>
      </c>
      <c r="J1288" s="4">
        <v>253</v>
      </c>
      <c r="K1288" s="4">
        <v>387</v>
      </c>
      <c r="L1288" s="30" t="s">
        <v>1307</v>
      </c>
      <c r="M1288" s="17"/>
      <c r="N1288" s="41" t="str">
        <f t="shared" ref="N1288:N1351" si="260">IF(M1288=0," ",M1288/M$1938)</f>
        <v xml:space="preserve"> </v>
      </c>
      <c r="O1288" s="17"/>
      <c r="P1288" s="41" t="str">
        <f t="shared" ref="P1288:P1351" si="261">IF(O1288=0," ",O1288/O$1938)</f>
        <v xml:space="preserve"> </v>
      </c>
      <c r="Q1288" s="17"/>
      <c r="R1288" s="41" t="str">
        <f t="shared" ref="R1288:R1351" si="262">IF(Q1288=0," ",Q1288/Q$1938)</f>
        <v xml:space="preserve"> </v>
      </c>
      <c r="S1288" s="17">
        <v>4</v>
      </c>
      <c r="T1288" s="41">
        <f t="shared" ref="T1288:T1351" si="263">IF(S1288=0," ",S1288/S$1938)</f>
        <v>2.1287919105907396E-3</v>
      </c>
      <c r="U1288" s="17">
        <v>6</v>
      </c>
      <c r="V1288" s="41">
        <f t="shared" ref="V1288:V1351" si="264">IF(U1288=0," ",U1288/U$1938)</f>
        <v>1.160923321014647E-4</v>
      </c>
      <c r="W1288" s="17"/>
      <c r="X1288" s="41" t="str">
        <f t="shared" ref="X1288:X1351" si="265">IF(W1288=0," ",W1288/W$1938)</f>
        <v xml:space="preserve"> </v>
      </c>
      <c r="Y1288" s="17"/>
      <c r="Z1288" s="41" t="str">
        <f t="shared" ref="Z1288:Z1351" si="266">IF(Y1288=0," ",Y1288/Y$1938)</f>
        <v xml:space="preserve"> </v>
      </c>
      <c r="AA1288" s="17"/>
      <c r="AB1288" s="41" t="str">
        <f t="shared" ref="AB1288:AB1351" si="267">IF(AA1288=0," ",AA1288/AA$1938)</f>
        <v xml:space="preserve"> </v>
      </c>
      <c r="AC1288" s="17"/>
      <c r="AD1288" s="41" t="str">
        <f t="shared" ref="AD1288:AD1351" si="268">IF(AC1288=0," ",AC1288/AC$1938)</f>
        <v xml:space="preserve"> </v>
      </c>
      <c r="AE1288" s="17"/>
      <c r="AF1288" s="42" t="str">
        <f t="shared" ref="AF1288:AF1351" si="269">IF(AE1288=0," ",AE1288/AE$1938)</f>
        <v xml:space="preserve"> </v>
      </c>
      <c r="AG1288" s="19">
        <f t="shared" ref="AG1288:AG1351" si="270">COUNT(M1288:AE1288)</f>
        <v>4</v>
      </c>
      <c r="AH1288" s="19">
        <f t="shared" ref="AH1288:AH1351" si="271">M1288+O1288+Q1288+S1288+U1288+W1288+Y1288+AA1288+AC1288+AE1288</f>
        <v>10</v>
      </c>
      <c r="AI1288" s="47">
        <f t="shared" ref="AI1288:AI1351" si="272">AH1288/AH$1932</f>
        <v>1.1371260276776475E-4</v>
      </c>
    </row>
    <row r="1289" spans="1:35">
      <c r="A1289" t="s">
        <v>672</v>
      </c>
      <c r="B1289" t="s">
        <v>5166</v>
      </c>
      <c r="C1289" t="s">
        <v>341</v>
      </c>
      <c r="D1289" s="4" t="s">
        <v>1218</v>
      </c>
      <c r="E1289" s="2" t="s">
        <v>4</v>
      </c>
      <c r="F1289" t="s">
        <v>5167</v>
      </c>
      <c r="G1289" s="4"/>
      <c r="H1289" s="3" t="s">
        <v>1227</v>
      </c>
      <c r="I1289" s="3" t="s">
        <v>505</v>
      </c>
      <c r="J1289" s="4"/>
      <c r="K1289" s="4"/>
      <c r="L1289" s="30" t="s">
        <v>1307</v>
      </c>
      <c r="M1289" s="17"/>
      <c r="N1289" s="41" t="str">
        <f t="shared" si="260"/>
        <v xml:space="preserve"> </v>
      </c>
      <c r="O1289" s="17"/>
      <c r="P1289" s="41" t="str">
        <f t="shared" si="261"/>
        <v xml:space="preserve"> </v>
      </c>
      <c r="Q1289" s="17"/>
      <c r="R1289" s="41" t="str">
        <f t="shared" si="262"/>
        <v xml:space="preserve"> </v>
      </c>
      <c r="S1289" s="17"/>
      <c r="T1289" s="41" t="str">
        <f t="shared" si="263"/>
        <v xml:space="preserve"> </v>
      </c>
      <c r="U1289" s="17"/>
      <c r="V1289" s="41" t="str">
        <f t="shared" si="264"/>
        <v xml:space="preserve"> </v>
      </c>
      <c r="W1289" s="17">
        <v>1</v>
      </c>
      <c r="X1289" s="41">
        <f t="shared" si="265"/>
        <v>1.5837820715869496E-4</v>
      </c>
      <c r="Y1289" s="17"/>
      <c r="Z1289" s="41" t="str">
        <f t="shared" si="266"/>
        <v xml:space="preserve"> </v>
      </c>
      <c r="AA1289" s="17"/>
      <c r="AB1289" s="41" t="str">
        <f t="shared" si="267"/>
        <v xml:space="preserve"> </v>
      </c>
      <c r="AC1289" s="17"/>
      <c r="AD1289" s="41" t="str">
        <f t="shared" si="268"/>
        <v xml:space="preserve"> </v>
      </c>
      <c r="AE1289" s="17"/>
      <c r="AF1289" s="42" t="str">
        <f t="shared" si="269"/>
        <v xml:space="preserve"> </v>
      </c>
      <c r="AG1289" s="19">
        <f t="shared" si="270"/>
        <v>2</v>
      </c>
      <c r="AH1289" s="19">
        <f t="shared" si="271"/>
        <v>1</v>
      </c>
      <c r="AI1289" s="47">
        <f t="shared" si="272"/>
        <v>1.1371260276776475E-5</v>
      </c>
    </row>
    <row r="1290" spans="1:35">
      <c r="A1290" t="s">
        <v>672</v>
      </c>
      <c r="B1290" s="5" t="s">
        <v>3483</v>
      </c>
      <c r="C1290" t="s">
        <v>341</v>
      </c>
      <c r="D1290" s="4" t="s">
        <v>1218</v>
      </c>
      <c r="E1290" s="2" t="s">
        <v>2828</v>
      </c>
      <c r="F1290" s="5" t="s">
        <v>3539</v>
      </c>
      <c r="G1290" s="4"/>
      <c r="H1290" s="3" t="s">
        <v>1227</v>
      </c>
      <c r="I1290" s="3" t="s">
        <v>1227</v>
      </c>
      <c r="J1290" s="4">
        <v>254</v>
      </c>
      <c r="K1290" s="4"/>
      <c r="L1290" s="30" t="s">
        <v>1307</v>
      </c>
      <c r="M1290" s="17"/>
      <c r="N1290" s="41" t="str">
        <f t="shared" si="260"/>
        <v xml:space="preserve"> </v>
      </c>
      <c r="O1290" s="17"/>
      <c r="P1290" s="41" t="str">
        <f t="shared" si="261"/>
        <v xml:space="preserve"> </v>
      </c>
      <c r="Q1290" s="17"/>
      <c r="R1290" s="41" t="str">
        <f t="shared" si="262"/>
        <v xml:space="preserve"> </v>
      </c>
      <c r="S1290" s="17"/>
      <c r="T1290" s="41" t="str">
        <f t="shared" si="263"/>
        <v xml:space="preserve"> </v>
      </c>
      <c r="U1290" s="17"/>
      <c r="V1290" s="41" t="str">
        <f t="shared" si="264"/>
        <v xml:space="preserve"> </v>
      </c>
      <c r="W1290" s="17"/>
      <c r="X1290" s="41" t="str">
        <f t="shared" si="265"/>
        <v xml:space="preserve"> </v>
      </c>
      <c r="Y1290" s="17">
        <v>1</v>
      </c>
      <c r="Z1290" s="41">
        <f t="shared" si="266"/>
        <v>3.1969309462915604E-4</v>
      </c>
      <c r="AA1290" s="17"/>
      <c r="AB1290" s="41" t="str">
        <f t="shared" si="267"/>
        <v xml:space="preserve"> </v>
      </c>
      <c r="AC1290" s="17"/>
      <c r="AD1290" s="41" t="str">
        <f t="shared" si="268"/>
        <v xml:space="preserve"> </v>
      </c>
      <c r="AE1290" s="17"/>
      <c r="AF1290" s="42" t="str">
        <f t="shared" si="269"/>
        <v xml:space="preserve"> </v>
      </c>
      <c r="AG1290" s="19">
        <f t="shared" si="270"/>
        <v>2</v>
      </c>
      <c r="AH1290" s="19">
        <f t="shared" si="271"/>
        <v>1</v>
      </c>
      <c r="AI1290" s="47">
        <f t="shared" si="272"/>
        <v>1.1371260276776475E-5</v>
      </c>
    </row>
    <row r="1291" spans="1:35">
      <c r="A1291" t="s">
        <v>672</v>
      </c>
      <c r="B1291" s="5" t="s">
        <v>4900</v>
      </c>
      <c r="C1291" t="s">
        <v>341</v>
      </c>
      <c r="D1291" s="4" t="s">
        <v>1218</v>
      </c>
      <c r="F1291" s="5"/>
      <c r="G1291" s="4"/>
      <c r="H1291" s="3" t="s">
        <v>505</v>
      </c>
      <c r="I1291" s="3" t="s">
        <v>505</v>
      </c>
      <c r="J1291" s="4"/>
      <c r="K1291" s="4"/>
      <c r="L1291" s="30" t="s">
        <v>1307</v>
      </c>
      <c r="M1291" s="17"/>
      <c r="N1291" s="41" t="str">
        <f t="shared" si="260"/>
        <v xml:space="preserve"> </v>
      </c>
      <c r="O1291" s="17"/>
      <c r="P1291" s="41" t="str">
        <f t="shared" si="261"/>
        <v xml:space="preserve"> </v>
      </c>
      <c r="Q1291" s="17"/>
      <c r="R1291" s="41" t="str">
        <f t="shared" si="262"/>
        <v xml:space="preserve"> </v>
      </c>
      <c r="S1291" s="17"/>
      <c r="T1291" s="41" t="str">
        <f t="shared" si="263"/>
        <v xml:space="preserve"> </v>
      </c>
      <c r="U1291" s="17">
        <v>2</v>
      </c>
      <c r="V1291" s="41">
        <f t="shared" si="264"/>
        <v>3.8697444033821565E-5</v>
      </c>
      <c r="W1291" s="17"/>
      <c r="X1291" s="41" t="str">
        <f t="shared" si="265"/>
        <v xml:space="preserve"> </v>
      </c>
      <c r="Y1291" s="17"/>
      <c r="Z1291" s="41" t="str">
        <f t="shared" si="266"/>
        <v xml:space="preserve"> </v>
      </c>
      <c r="AA1291" s="17"/>
      <c r="AB1291" s="41" t="str">
        <f t="shared" si="267"/>
        <v xml:space="preserve"> </v>
      </c>
      <c r="AC1291" s="17"/>
      <c r="AD1291" s="41" t="str">
        <f t="shared" si="268"/>
        <v xml:space="preserve"> </v>
      </c>
      <c r="AE1291" s="17"/>
      <c r="AF1291" s="42" t="str">
        <f t="shared" si="269"/>
        <v xml:space="preserve"> </v>
      </c>
      <c r="AG1291" s="19">
        <f t="shared" si="270"/>
        <v>2</v>
      </c>
      <c r="AH1291" s="19">
        <f t="shared" si="271"/>
        <v>2</v>
      </c>
      <c r="AI1291" s="47">
        <f t="shared" si="272"/>
        <v>2.2742520553552951E-5</v>
      </c>
    </row>
    <row r="1292" spans="1:35">
      <c r="A1292" t="s">
        <v>672</v>
      </c>
      <c r="B1292" s="5" t="s">
        <v>3699</v>
      </c>
      <c r="C1292" t="s">
        <v>341</v>
      </c>
      <c r="D1292" s="4" t="s">
        <v>1218</v>
      </c>
      <c r="E1292" s="2" t="s">
        <v>2828</v>
      </c>
      <c r="F1292" s="5" t="s">
        <v>5475</v>
      </c>
      <c r="G1292" s="4"/>
      <c r="H1292" s="3" t="s">
        <v>1227</v>
      </c>
      <c r="I1292" s="3" t="s">
        <v>505</v>
      </c>
      <c r="J1292" s="4"/>
      <c r="K1292" s="4"/>
      <c r="L1292" s="30" t="s">
        <v>1307</v>
      </c>
      <c r="M1292" s="17"/>
      <c r="N1292" s="41" t="str">
        <f t="shared" si="260"/>
        <v xml:space="preserve"> </v>
      </c>
      <c r="O1292" s="17"/>
      <c r="P1292" s="41" t="str">
        <f t="shared" si="261"/>
        <v xml:space="preserve"> </v>
      </c>
      <c r="Q1292" s="17"/>
      <c r="R1292" s="41" t="str">
        <f t="shared" si="262"/>
        <v xml:space="preserve"> </v>
      </c>
      <c r="S1292" s="17"/>
      <c r="T1292" s="41" t="str">
        <f t="shared" si="263"/>
        <v xml:space="preserve"> </v>
      </c>
      <c r="U1292" s="17">
        <v>1</v>
      </c>
      <c r="V1292" s="41">
        <f t="shared" si="264"/>
        <v>1.9348722016910783E-5</v>
      </c>
      <c r="W1292" s="17"/>
      <c r="X1292" s="41" t="str">
        <f t="shared" si="265"/>
        <v xml:space="preserve"> </v>
      </c>
      <c r="Y1292" s="17"/>
      <c r="Z1292" s="41" t="str">
        <f t="shared" si="266"/>
        <v xml:space="preserve"> </v>
      </c>
      <c r="AA1292" s="17"/>
      <c r="AB1292" s="41" t="str">
        <f t="shared" si="267"/>
        <v xml:space="preserve"> </v>
      </c>
      <c r="AC1292" s="17"/>
      <c r="AD1292" s="41" t="str">
        <f t="shared" si="268"/>
        <v xml:space="preserve"> </v>
      </c>
      <c r="AE1292" s="17"/>
      <c r="AF1292" s="42" t="str">
        <f t="shared" si="269"/>
        <v xml:space="preserve"> </v>
      </c>
      <c r="AG1292" s="19">
        <f t="shared" si="270"/>
        <v>2</v>
      </c>
      <c r="AH1292" s="19">
        <f t="shared" si="271"/>
        <v>1</v>
      </c>
      <c r="AI1292" s="47">
        <f t="shared" si="272"/>
        <v>1.1371260276776475E-5</v>
      </c>
    </row>
    <row r="1293" spans="1:35">
      <c r="A1293" t="s">
        <v>672</v>
      </c>
      <c r="B1293" t="s">
        <v>2961</v>
      </c>
      <c r="C1293" t="s">
        <v>341</v>
      </c>
      <c r="D1293" s="4" t="s">
        <v>1218</v>
      </c>
      <c r="F1293" t="s">
        <v>3007</v>
      </c>
      <c r="G1293" s="4"/>
      <c r="H1293" s="3" t="s">
        <v>1227</v>
      </c>
      <c r="I1293" s="3" t="s">
        <v>1227</v>
      </c>
      <c r="J1293" s="4">
        <v>254</v>
      </c>
      <c r="K1293" s="4">
        <v>387</v>
      </c>
      <c r="L1293" s="30" t="s">
        <v>1307</v>
      </c>
      <c r="M1293" s="17"/>
      <c r="N1293" s="41" t="str">
        <f t="shared" si="260"/>
        <v xml:space="preserve"> </v>
      </c>
      <c r="O1293" s="17"/>
      <c r="P1293" s="41" t="str">
        <f t="shared" si="261"/>
        <v xml:space="preserve"> </v>
      </c>
      <c r="Q1293" s="17"/>
      <c r="R1293" s="41" t="str">
        <f t="shared" si="262"/>
        <v xml:space="preserve"> </v>
      </c>
      <c r="S1293" s="17"/>
      <c r="T1293" s="41" t="str">
        <f t="shared" si="263"/>
        <v xml:space="preserve"> </v>
      </c>
      <c r="U1293" s="17">
        <v>3</v>
      </c>
      <c r="V1293" s="41">
        <f t="shared" si="264"/>
        <v>5.8046166050732348E-5</v>
      </c>
      <c r="W1293" s="17"/>
      <c r="X1293" s="41" t="str">
        <f t="shared" si="265"/>
        <v xml:space="preserve"> </v>
      </c>
      <c r="Y1293" s="17"/>
      <c r="Z1293" s="41" t="str">
        <f t="shared" si="266"/>
        <v xml:space="preserve"> </v>
      </c>
      <c r="AA1293" s="17"/>
      <c r="AB1293" s="41" t="str">
        <f t="shared" si="267"/>
        <v xml:space="preserve"> </v>
      </c>
      <c r="AC1293" s="17"/>
      <c r="AD1293" s="41" t="str">
        <f t="shared" si="268"/>
        <v xml:space="preserve"> </v>
      </c>
      <c r="AE1293" s="17"/>
      <c r="AF1293" s="42" t="str">
        <f t="shared" si="269"/>
        <v xml:space="preserve"> </v>
      </c>
      <c r="AG1293" s="19">
        <f t="shared" si="270"/>
        <v>2</v>
      </c>
      <c r="AH1293" s="19">
        <f t="shared" si="271"/>
        <v>3</v>
      </c>
      <c r="AI1293" s="47">
        <f t="shared" si="272"/>
        <v>3.4113780830329428E-5</v>
      </c>
    </row>
    <row r="1294" spans="1:35">
      <c r="A1294" t="s">
        <v>672</v>
      </c>
      <c r="B1294" s="5" t="s">
        <v>5743</v>
      </c>
      <c r="C1294" t="s">
        <v>341</v>
      </c>
      <c r="D1294" s="4" t="s">
        <v>1218</v>
      </c>
      <c r="F1294" s="5" t="s">
        <v>5744</v>
      </c>
      <c r="G1294" s="4"/>
      <c r="H1294" s="3" t="s">
        <v>505</v>
      </c>
      <c r="I1294" s="3" t="s">
        <v>505</v>
      </c>
      <c r="J1294" s="4"/>
      <c r="K1294" s="4"/>
      <c r="L1294" s="30" t="s">
        <v>1307</v>
      </c>
      <c r="M1294" s="17">
        <v>2</v>
      </c>
      <c r="N1294" s="41">
        <f t="shared" si="260"/>
        <v>1.0615711252653928E-3</v>
      </c>
      <c r="O1294" s="17">
        <v>2</v>
      </c>
      <c r="P1294" s="41">
        <f t="shared" si="261"/>
        <v>3.5746201966041106E-4</v>
      </c>
      <c r="Q1294" s="17"/>
      <c r="R1294" s="41" t="str">
        <f t="shared" si="262"/>
        <v xml:space="preserve"> </v>
      </c>
      <c r="S1294" s="17"/>
      <c r="T1294" s="41" t="str">
        <f t="shared" si="263"/>
        <v xml:space="preserve"> </v>
      </c>
      <c r="U1294" s="17"/>
      <c r="V1294" s="41" t="str">
        <f t="shared" si="264"/>
        <v xml:space="preserve"> </v>
      </c>
      <c r="W1294" s="17"/>
      <c r="X1294" s="41" t="str">
        <f t="shared" si="265"/>
        <v xml:space="preserve"> </v>
      </c>
      <c r="Y1294" s="17"/>
      <c r="Z1294" s="41" t="str">
        <f t="shared" si="266"/>
        <v xml:space="preserve"> </v>
      </c>
      <c r="AA1294" s="17"/>
      <c r="AB1294" s="41" t="str">
        <f t="shared" si="267"/>
        <v xml:space="preserve"> </v>
      </c>
      <c r="AC1294" s="17"/>
      <c r="AD1294" s="41" t="str">
        <f t="shared" si="268"/>
        <v xml:space="preserve"> </v>
      </c>
      <c r="AE1294" s="17"/>
      <c r="AF1294" s="42" t="str">
        <f t="shared" si="269"/>
        <v xml:space="preserve"> </v>
      </c>
      <c r="AG1294" s="19">
        <f t="shared" si="270"/>
        <v>4</v>
      </c>
      <c r="AH1294" s="19">
        <f t="shared" si="271"/>
        <v>4</v>
      </c>
      <c r="AI1294" s="47">
        <f t="shared" si="272"/>
        <v>4.5485041107105901E-5</v>
      </c>
    </row>
    <row r="1295" spans="1:35">
      <c r="A1295" t="s">
        <v>672</v>
      </c>
      <c r="B1295" s="5" t="s">
        <v>4928</v>
      </c>
      <c r="C1295" t="s">
        <v>341</v>
      </c>
      <c r="D1295" s="4" t="s">
        <v>1218</v>
      </c>
      <c r="F1295" s="5"/>
      <c r="G1295" s="4"/>
      <c r="H1295" s="3" t="s">
        <v>1227</v>
      </c>
      <c r="I1295" s="3" t="s">
        <v>505</v>
      </c>
      <c r="J1295" s="4"/>
      <c r="K1295" s="4"/>
      <c r="L1295" s="30" t="s">
        <v>1307</v>
      </c>
      <c r="M1295" s="17"/>
      <c r="N1295" s="41" t="str">
        <f t="shared" si="260"/>
        <v xml:space="preserve"> </v>
      </c>
      <c r="O1295" s="17"/>
      <c r="P1295" s="41" t="str">
        <f t="shared" si="261"/>
        <v xml:space="preserve"> </v>
      </c>
      <c r="Q1295" s="17"/>
      <c r="R1295" s="41" t="str">
        <f t="shared" si="262"/>
        <v xml:space="preserve"> </v>
      </c>
      <c r="S1295" s="17"/>
      <c r="T1295" s="41" t="str">
        <f t="shared" si="263"/>
        <v xml:space="preserve"> </v>
      </c>
      <c r="U1295" s="17"/>
      <c r="V1295" s="41" t="str">
        <f t="shared" si="264"/>
        <v xml:space="preserve"> </v>
      </c>
      <c r="W1295" s="17">
        <v>45</v>
      </c>
      <c r="X1295" s="41">
        <f t="shared" si="265"/>
        <v>7.1270193221412738E-3</v>
      </c>
      <c r="Y1295" s="17"/>
      <c r="Z1295" s="41" t="str">
        <f t="shared" si="266"/>
        <v xml:space="preserve"> </v>
      </c>
      <c r="AA1295" s="17"/>
      <c r="AB1295" s="41" t="str">
        <f t="shared" si="267"/>
        <v xml:space="preserve"> </v>
      </c>
      <c r="AC1295" s="17"/>
      <c r="AD1295" s="41" t="str">
        <f t="shared" si="268"/>
        <v xml:space="preserve"> </v>
      </c>
      <c r="AE1295" s="17"/>
      <c r="AF1295" s="42" t="str">
        <f t="shared" si="269"/>
        <v xml:space="preserve"> </v>
      </c>
      <c r="AG1295" s="19">
        <f t="shared" si="270"/>
        <v>2</v>
      </c>
      <c r="AH1295" s="19">
        <f t="shared" si="271"/>
        <v>45</v>
      </c>
      <c r="AI1295" s="47">
        <f t="shared" si="272"/>
        <v>5.1170671245494141E-4</v>
      </c>
    </row>
    <row r="1296" spans="1:35">
      <c r="A1296" t="s">
        <v>672</v>
      </c>
      <c r="B1296" s="5" t="s">
        <v>5745</v>
      </c>
      <c r="C1296" t="s">
        <v>341</v>
      </c>
      <c r="D1296" s="4" t="s">
        <v>1218</v>
      </c>
      <c r="E1296" s="4"/>
      <c r="F1296" s="5" t="s">
        <v>5746</v>
      </c>
      <c r="G1296" s="4"/>
      <c r="H1296" s="3" t="s">
        <v>505</v>
      </c>
      <c r="I1296" s="3" t="s">
        <v>505</v>
      </c>
      <c r="J1296" s="4"/>
      <c r="K1296" s="4"/>
      <c r="L1296" s="30" t="s">
        <v>1307</v>
      </c>
      <c r="M1296" s="17"/>
      <c r="N1296" s="41" t="str">
        <f t="shared" si="260"/>
        <v xml:space="preserve"> </v>
      </c>
      <c r="O1296" s="17"/>
      <c r="P1296" s="41" t="str">
        <f t="shared" si="261"/>
        <v xml:space="preserve"> </v>
      </c>
      <c r="Q1296" s="17">
        <v>2</v>
      </c>
      <c r="R1296" s="41">
        <f t="shared" si="262"/>
        <v>9.0049527239981989E-4</v>
      </c>
      <c r="S1296" s="17">
        <v>2</v>
      </c>
      <c r="T1296" s="41">
        <f t="shared" si="263"/>
        <v>1.0643959552953698E-3</v>
      </c>
      <c r="U1296" s="17">
        <v>11</v>
      </c>
      <c r="V1296" s="41">
        <f t="shared" si="264"/>
        <v>2.1283594218601861E-4</v>
      </c>
      <c r="W1296" s="17"/>
      <c r="X1296" s="41" t="str">
        <f t="shared" si="265"/>
        <v xml:space="preserve"> </v>
      </c>
      <c r="Y1296" s="17"/>
      <c r="Z1296" s="41" t="str">
        <f t="shared" si="266"/>
        <v xml:space="preserve"> </v>
      </c>
      <c r="AA1296" s="17"/>
      <c r="AB1296" s="41" t="str">
        <f t="shared" si="267"/>
        <v xml:space="preserve"> </v>
      </c>
      <c r="AC1296" s="17"/>
      <c r="AD1296" s="41" t="str">
        <f t="shared" si="268"/>
        <v xml:space="preserve"> </v>
      </c>
      <c r="AE1296" s="17"/>
      <c r="AF1296" s="42" t="str">
        <f t="shared" si="269"/>
        <v xml:space="preserve"> </v>
      </c>
      <c r="AG1296" s="19">
        <f t="shared" si="270"/>
        <v>6</v>
      </c>
      <c r="AH1296" s="19">
        <f t="shared" si="271"/>
        <v>15</v>
      </c>
      <c r="AI1296" s="47">
        <f t="shared" si="272"/>
        <v>1.7056890415164712E-4</v>
      </c>
    </row>
    <row r="1297" spans="1:35">
      <c r="A1297" t="s">
        <v>672</v>
      </c>
      <c r="B1297" t="s">
        <v>402</v>
      </c>
      <c r="C1297" t="s">
        <v>341</v>
      </c>
      <c r="D1297" s="4" t="s">
        <v>1218</v>
      </c>
      <c r="E1297" s="2" t="s">
        <v>2828</v>
      </c>
      <c r="F1297" t="s">
        <v>1903</v>
      </c>
      <c r="G1297" s="4"/>
      <c r="H1297" s="3" t="s">
        <v>1227</v>
      </c>
      <c r="I1297" s="3" t="s">
        <v>1227</v>
      </c>
      <c r="J1297" s="4"/>
      <c r="K1297" s="4"/>
      <c r="L1297" s="30" t="s">
        <v>1307</v>
      </c>
      <c r="M1297" s="17">
        <v>3</v>
      </c>
      <c r="N1297" s="41">
        <f t="shared" si="260"/>
        <v>1.5923566878980893E-3</v>
      </c>
      <c r="O1297" s="17"/>
      <c r="P1297" s="41" t="str">
        <f t="shared" si="261"/>
        <v xml:space="preserve"> </v>
      </c>
      <c r="Q1297" s="17">
        <v>2</v>
      </c>
      <c r="R1297" s="41">
        <f t="shared" si="262"/>
        <v>9.0049527239981989E-4</v>
      </c>
      <c r="S1297" s="17"/>
      <c r="T1297" s="41" t="str">
        <f t="shared" si="263"/>
        <v xml:space="preserve"> </v>
      </c>
      <c r="U1297" s="17"/>
      <c r="V1297" s="41" t="str">
        <f t="shared" si="264"/>
        <v xml:space="preserve"> </v>
      </c>
      <c r="W1297" s="17"/>
      <c r="X1297" s="41" t="str">
        <f t="shared" si="265"/>
        <v xml:space="preserve"> </v>
      </c>
      <c r="Y1297" s="17"/>
      <c r="Z1297" s="41" t="str">
        <f t="shared" si="266"/>
        <v xml:space="preserve"> </v>
      </c>
      <c r="AA1297" s="17"/>
      <c r="AB1297" s="41" t="str">
        <f t="shared" si="267"/>
        <v xml:space="preserve"> </v>
      </c>
      <c r="AC1297" s="17"/>
      <c r="AD1297" s="41" t="str">
        <f t="shared" si="268"/>
        <v xml:space="preserve"> </v>
      </c>
      <c r="AE1297" s="17"/>
      <c r="AF1297" s="42" t="str">
        <f t="shared" si="269"/>
        <v xml:space="preserve"> </v>
      </c>
      <c r="AG1297" s="19">
        <f t="shared" si="270"/>
        <v>4</v>
      </c>
      <c r="AH1297" s="19">
        <f t="shared" si="271"/>
        <v>5</v>
      </c>
      <c r="AI1297" s="47">
        <f t="shared" si="272"/>
        <v>5.6856301383882375E-5</v>
      </c>
    </row>
    <row r="1298" spans="1:35">
      <c r="A1298" t="s">
        <v>672</v>
      </c>
      <c r="B1298" t="s">
        <v>137</v>
      </c>
      <c r="C1298" t="s">
        <v>341</v>
      </c>
      <c r="D1298" s="4" t="s">
        <v>1218</v>
      </c>
      <c r="E1298" s="4" t="s">
        <v>2828</v>
      </c>
      <c r="F1298" t="s">
        <v>1905</v>
      </c>
      <c r="G1298" s="4"/>
      <c r="H1298" s="3" t="s">
        <v>1227</v>
      </c>
      <c r="I1298" s="3" t="s">
        <v>1227</v>
      </c>
      <c r="J1298" s="4">
        <v>254</v>
      </c>
      <c r="K1298" s="4">
        <v>388</v>
      </c>
      <c r="L1298" s="30" t="s">
        <v>1307</v>
      </c>
      <c r="M1298" s="17">
        <v>5</v>
      </c>
      <c r="N1298" s="41">
        <f t="shared" si="260"/>
        <v>2.6539278131634818E-3</v>
      </c>
      <c r="O1298" s="17"/>
      <c r="P1298" s="41" t="str">
        <f t="shared" si="261"/>
        <v xml:space="preserve"> </v>
      </c>
      <c r="Q1298" s="17"/>
      <c r="R1298" s="41" t="str">
        <f t="shared" si="262"/>
        <v xml:space="preserve"> </v>
      </c>
      <c r="S1298" s="17"/>
      <c r="T1298" s="41" t="str">
        <f t="shared" si="263"/>
        <v xml:space="preserve"> </v>
      </c>
      <c r="U1298" s="17"/>
      <c r="V1298" s="41" t="str">
        <f t="shared" si="264"/>
        <v xml:space="preserve"> </v>
      </c>
      <c r="W1298" s="17"/>
      <c r="X1298" s="41" t="str">
        <f t="shared" si="265"/>
        <v xml:space="preserve"> </v>
      </c>
      <c r="Y1298" s="17"/>
      <c r="Z1298" s="41" t="str">
        <f t="shared" si="266"/>
        <v xml:space="preserve"> </v>
      </c>
      <c r="AA1298" s="17"/>
      <c r="AB1298" s="41" t="str">
        <f t="shared" si="267"/>
        <v xml:space="preserve"> </v>
      </c>
      <c r="AC1298" s="17"/>
      <c r="AD1298" s="41" t="str">
        <f t="shared" si="268"/>
        <v xml:space="preserve"> </v>
      </c>
      <c r="AE1298" s="17"/>
      <c r="AF1298" s="42" t="str">
        <f t="shared" si="269"/>
        <v xml:space="preserve"> </v>
      </c>
      <c r="AG1298" s="19">
        <f t="shared" si="270"/>
        <v>2</v>
      </c>
      <c r="AH1298" s="19">
        <f t="shared" si="271"/>
        <v>5</v>
      </c>
      <c r="AI1298" s="47">
        <f t="shared" si="272"/>
        <v>5.6856301383882375E-5</v>
      </c>
    </row>
    <row r="1299" spans="1:35">
      <c r="A1299" t="s">
        <v>672</v>
      </c>
      <c r="B1299" t="s">
        <v>5821</v>
      </c>
      <c r="C1299" t="s">
        <v>341</v>
      </c>
      <c r="D1299" s="4" t="s">
        <v>1218</v>
      </c>
      <c r="E1299" s="4"/>
      <c r="G1299" s="4"/>
      <c r="H1299" s="3" t="s">
        <v>505</v>
      </c>
      <c r="I1299" s="3" t="s">
        <v>505</v>
      </c>
      <c r="J1299" s="4"/>
      <c r="K1299" s="4"/>
      <c r="L1299" s="30" t="s">
        <v>1307</v>
      </c>
      <c r="M1299" s="17"/>
      <c r="N1299" s="41" t="str">
        <f t="shared" si="260"/>
        <v xml:space="preserve"> </v>
      </c>
      <c r="O1299" s="17">
        <v>1</v>
      </c>
      <c r="P1299" s="41">
        <f t="shared" si="261"/>
        <v>1.7873100983020553E-4</v>
      </c>
      <c r="Q1299" s="17">
        <v>1</v>
      </c>
      <c r="R1299" s="41">
        <f t="shared" si="262"/>
        <v>4.5024763619990995E-4</v>
      </c>
      <c r="S1299" s="17"/>
      <c r="T1299" s="41" t="str">
        <f t="shared" si="263"/>
        <v xml:space="preserve"> </v>
      </c>
      <c r="U1299" s="17"/>
      <c r="V1299" s="41" t="str">
        <f t="shared" si="264"/>
        <v xml:space="preserve"> </v>
      </c>
      <c r="W1299" s="17">
        <v>2</v>
      </c>
      <c r="X1299" s="41">
        <f t="shared" si="265"/>
        <v>3.1675641431738993E-4</v>
      </c>
      <c r="Y1299" s="17">
        <v>1</v>
      </c>
      <c r="Z1299" s="41">
        <f t="shared" si="266"/>
        <v>3.1969309462915604E-4</v>
      </c>
      <c r="AA1299" s="17"/>
      <c r="AB1299" s="41" t="str">
        <f t="shared" si="267"/>
        <v xml:space="preserve"> </v>
      </c>
      <c r="AC1299" s="17">
        <v>1</v>
      </c>
      <c r="AD1299" s="41">
        <f t="shared" si="268"/>
        <v>2.6845637583892615E-4</v>
      </c>
      <c r="AE1299" s="17"/>
      <c r="AF1299" s="42" t="str">
        <f t="shared" si="269"/>
        <v xml:space="preserve"> </v>
      </c>
      <c r="AG1299" s="19">
        <f t="shared" si="270"/>
        <v>10</v>
      </c>
      <c r="AH1299" s="19">
        <f t="shared" si="271"/>
        <v>6</v>
      </c>
      <c r="AI1299" s="47">
        <f t="shared" si="272"/>
        <v>6.8227561660658855E-5</v>
      </c>
    </row>
    <row r="1300" spans="1:35">
      <c r="A1300" t="s">
        <v>672</v>
      </c>
      <c r="B1300" t="s">
        <v>673</v>
      </c>
      <c r="C1300" t="s">
        <v>341</v>
      </c>
      <c r="D1300" s="4" t="s">
        <v>1218</v>
      </c>
      <c r="E1300" s="2" t="s">
        <v>2828</v>
      </c>
      <c r="F1300" t="s">
        <v>427</v>
      </c>
      <c r="G1300" s="4"/>
      <c r="H1300" s="3" t="s">
        <v>1227</v>
      </c>
      <c r="I1300" s="3" t="s">
        <v>1227</v>
      </c>
      <c r="J1300" s="4">
        <v>255</v>
      </c>
      <c r="K1300" s="4">
        <v>387</v>
      </c>
      <c r="L1300" s="30" t="s">
        <v>1307</v>
      </c>
      <c r="M1300" s="17">
        <v>1</v>
      </c>
      <c r="N1300" s="41">
        <f t="shared" si="260"/>
        <v>5.3078556263269638E-4</v>
      </c>
      <c r="O1300" s="17"/>
      <c r="P1300" s="41" t="str">
        <f t="shared" si="261"/>
        <v xml:space="preserve"> </v>
      </c>
      <c r="Q1300" s="17"/>
      <c r="R1300" s="41" t="str">
        <f t="shared" si="262"/>
        <v xml:space="preserve"> </v>
      </c>
      <c r="S1300" s="17"/>
      <c r="T1300" s="41" t="str">
        <f t="shared" si="263"/>
        <v xml:space="preserve"> </v>
      </c>
      <c r="U1300" s="17">
        <v>14</v>
      </c>
      <c r="V1300" s="41">
        <f t="shared" si="264"/>
        <v>2.7088210823675096E-4</v>
      </c>
      <c r="W1300" s="17"/>
      <c r="X1300" s="41" t="str">
        <f t="shared" si="265"/>
        <v xml:space="preserve"> </v>
      </c>
      <c r="Y1300" s="17"/>
      <c r="Z1300" s="41" t="str">
        <f t="shared" si="266"/>
        <v xml:space="preserve"> </v>
      </c>
      <c r="AA1300" s="17"/>
      <c r="AB1300" s="41" t="str">
        <f t="shared" si="267"/>
        <v xml:space="preserve"> </v>
      </c>
      <c r="AC1300" s="17"/>
      <c r="AD1300" s="41" t="str">
        <f t="shared" si="268"/>
        <v xml:space="preserve"> </v>
      </c>
      <c r="AE1300" s="17"/>
      <c r="AF1300" s="42" t="str">
        <f t="shared" si="269"/>
        <v xml:space="preserve"> </v>
      </c>
      <c r="AG1300" s="19">
        <f t="shared" si="270"/>
        <v>4</v>
      </c>
      <c r="AH1300" s="19">
        <f t="shared" si="271"/>
        <v>15</v>
      </c>
      <c r="AI1300" s="47">
        <f t="shared" si="272"/>
        <v>1.7056890415164712E-4</v>
      </c>
    </row>
    <row r="1301" spans="1:35">
      <c r="A1301" t="s">
        <v>672</v>
      </c>
      <c r="B1301" t="s">
        <v>3142</v>
      </c>
      <c r="C1301" t="s">
        <v>341</v>
      </c>
      <c r="D1301" s="4" t="s">
        <v>1218</v>
      </c>
      <c r="E1301" s="2" t="s">
        <v>3393</v>
      </c>
      <c r="F1301" t="s">
        <v>3298</v>
      </c>
      <c r="G1301" s="4"/>
      <c r="H1301" s="3" t="s">
        <v>1227</v>
      </c>
      <c r="I1301" s="3" t="s">
        <v>1227</v>
      </c>
      <c r="J1301" s="4">
        <v>255</v>
      </c>
      <c r="K1301" s="4">
        <v>389</v>
      </c>
      <c r="L1301" s="30" t="s">
        <v>1307</v>
      </c>
      <c r="M1301" s="17"/>
      <c r="N1301" s="41" t="str">
        <f t="shared" si="260"/>
        <v xml:space="preserve"> </v>
      </c>
      <c r="O1301" s="17"/>
      <c r="P1301" s="41" t="str">
        <f t="shared" si="261"/>
        <v xml:space="preserve"> </v>
      </c>
      <c r="Q1301" s="17"/>
      <c r="R1301" s="41" t="str">
        <f t="shared" si="262"/>
        <v xml:space="preserve"> </v>
      </c>
      <c r="S1301" s="17"/>
      <c r="T1301" s="41" t="str">
        <f t="shared" si="263"/>
        <v xml:space="preserve"> </v>
      </c>
      <c r="U1301" s="17">
        <v>17</v>
      </c>
      <c r="V1301" s="41">
        <f t="shared" si="264"/>
        <v>3.2892827428748333E-4</v>
      </c>
      <c r="W1301" s="17"/>
      <c r="X1301" s="41" t="str">
        <f t="shared" si="265"/>
        <v xml:space="preserve"> </v>
      </c>
      <c r="Y1301" s="17"/>
      <c r="Z1301" s="41" t="str">
        <f t="shared" si="266"/>
        <v xml:space="preserve"> </v>
      </c>
      <c r="AA1301" s="17"/>
      <c r="AB1301" s="41" t="str">
        <f t="shared" si="267"/>
        <v xml:space="preserve"> </v>
      </c>
      <c r="AC1301" s="17"/>
      <c r="AD1301" s="41" t="str">
        <f t="shared" si="268"/>
        <v xml:space="preserve"> </v>
      </c>
      <c r="AE1301" s="17"/>
      <c r="AF1301" s="42" t="str">
        <f t="shared" si="269"/>
        <v xml:space="preserve"> </v>
      </c>
      <c r="AG1301" s="19">
        <f t="shared" si="270"/>
        <v>2</v>
      </c>
      <c r="AH1301" s="19">
        <f t="shared" si="271"/>
        <v>17</v>
      </c>
      <c r="AI1301" s="47">
        <f t="shared" si="272"/>
        <v>1.9331142470520006E-4</v>
      </c>
    </row>
    <row r="1302" spans="1:35">
      <c r="A1302" t="s">
        <v>672</v>
      </c>
      <c r="B1302" t="s">
        <v>1639</v>
      </c>
      <c r="C1302" t="s">
        <v>341</v>
      </c>
      <c r="D1302" s="4" t="s">
        <v>1218</v>
      </c>
      <c r="E1302" s="2" t="s">
        <v>2828</v>
      </c>
      <c r="F1302" t="s">
        <v>431</v>
      </c>
      <c r="G1302" s="4"/>
      <c r="H1302" s="3" t="s">
        <v>1227</v>
      </c>
      <c r="I1302" s="3" t="s">
        <v>1227</v>
      </c>
      <c r="J1302" s="4">
        <v>255</v>
      </c>
      <c r="K1302" s="4"/>
      <c r="L1302" s="30" t="s">
        <v>1307</v>
      </c>
      <c r="M1302" s="17"/>
      <c r="N1302" s="41" t="str">
        <f t="shared" si="260"/>
        <v xml:space="preserve"> </v>
      </c>
      <c r="O1302" s="17"/>
      <c r="P1302" s="41" t="str">
        <f t="shared" si="261"/>
        <v xml:space="preserve"> </v>
      </c>
      <c r="Q1302" s="17"/>
      <c r="R1302" s="41" t="str">
        <f t="shared" si="262"/>
        <v xml:space="preserve"> </v>
      </c>
      <c r="S1302" s="17"/>
      <c r="T1302" s="41" t="str">
        <f t="shared" si="263"/>
        <v xml:space="preserve"> </v>
      </c>
      <c r="U1302" s="17">
        <v>2</v>
      </c>
      <c r="V1302" s="41">
        <f t="shared" si="264"/>
        <v>3.8697444033821565E-5</v>
      </c>
      <c r="W1302" s="17"/>
      <c r="X1302" s="41" t="str">
        <f t="shared" si="265"/>
        <v xml:space="preserve"> </v>
      </c>
      <c r="Y1302" s="17"/>
      <c r="Z1302" s="41" t="str">
        <f t="shared" si="266"/>
        <v xml:space="preserve"> </v>
      </c>
      <c r="AA1302" s="17"/>
      <c r="AB1302" s="41" t="str">
        <f t="shared" si="267"/>
        <v xml:space="preserve"> </v>
      </c>
      <c r="AC1302" s="17"/>
      <c r="AD1302" s="41" t="str">
        <f t="shared" si="268"/>
        <v xml:space="preserve"> </v>
      </c>
      <c r="AE1302" s="17"/>
      <c r="AF1302" s="42" t="str">
        <f t="shared" si="269"/>
        <v xml:space="preserve"> </v>
      </c>
      <c r="AG1302" s="19">
        <f t="shared" si="270"/>
        <v>2</v>
      </c>
      <c r="AH1302" s="19">
        <f t="shared" si="271"/>
        <v>2</v>
      </c>
      <c r="AI1302" s="47">
        <f t="shared" si="272"/>
        <v>2.2742520553552951E-5</v>
      </c>
    </row>
    <row r="1303" spans="1:35">
      <c r="A1303" t="s">
        <v>672</v>
      </c>
      <c r="B1303" t="s">
        <v>1944</v>
      </c>
      <c r="C1303" t="s">
        <v>341</v>
      </c>
      <c r="D1303" s="4" t="s">
        <v>1218</v>
      </c>
      <c r="E1303" s="2" t="s">
        <v>2828</v>
      </c>
      <c r="F1303" t="s">
        <v>432</v>
      </c>
      <c r="G1303" s="4"/>
      <c r="H1303" s="3" t="s">
        <v>505</v>
      </c>
      <c r="I1303" s="3" t="s">
        <v>505</v>
      </c>
      <c r="J1303" s="4"/>
      <c r="K1303" s="4"/>
      <c r="L1303" s="30" t="s">
        <v>1307</v>
      </c>
      <c r="M1303" s="17"/>
      <c r="N1303" s="41" t="str">
        <f t="shared" si="260"/>
        <v xml:space="preserve"> </v>
      </c>
      <c r="O1303" s="17"/>
      <c r="P1303" s="41" t="str">
        <f t="shared" si="261"/>
        <v xml:space="preserve"> </v>
      </c>
      <c r="Q1303" s="17"/>
      <c r="R1303" s="41" t="str">
        <f t="shared" si="262"/>
        <v xml:space="preserve"> </v>
      </c>
      <c r="S1303" s="17"/>
      <c r="T1303" s="41" t="str">
        <f t="shared" si="263"/>
        <v xml:space="preserve"> </v>
      </c>
      <c r="U1303" s="17"/>
      <c r="V1303" s="41" t="str">
        <f t="shared" si="264"/>
        <v xml:space="preserve"> </v>
      </c>
      <c r="W1303" s="17"/>
      <c r="X1303" s="41" t="str">
        <f t="shared" si="265"/>
        <v xml:space="preserve"> </v>
      </c>
      <c r="Y1303" s="17"/>
      <c r="Z1303" s="41" t="str">
        <f t="shared" si="266"/>
        <v xml:space="preserve"> </v>
      </c>
      <c r="AA1303" s="17"/>
      <c r="AB1303" s="41" t="str">
        <f t="shared" si="267"/>
        <v xml:space="preserve"> </v>
      </c>
      <c r="AC1303" s="17"/>
      <c r="AD1303" s="41" t="str">
        <f t="shared" si="268"/>
        <v xml:space="preserve"> </v>
      </c>
      <c r="AE1303" s="17">
        <v>1</v>
      </c>
      <c r="AF1303" s="42">
        <f t="shared" si="269"/>
        <v>1.0719262514738985E-4</v>
      </c>
      <c r="AG1303" s="19">
        <f t="shared" si="270"/>
        <v>1</v>
      </c>
      <c r="AH1303" s="19">
        <f t="shared" si="271"/>
        <v>1</v>
      </c>
      <c r="AI1303" s="47">
        <f t="shared" si="272"/>
        <v>1.1371260276776475E-5</v>
      </c>
    </row>
    <row r="1304" spans="1:35">
      <c r="A1304" t="s">
        <v>672</v>
      </c>
      <c r="B1304" t="s">
        <v>674</v>
      </c>
      <c r="C1304" t="s">
        <v>341</v>
      </c>
      <c r="D1304" s="4" t="s">
        <v>1218</v>
      </c>
      <c r="E1304" s="2" t="s">
        <v>2828</v>
      </c>
      <c r="F1304" t="s">
        <v>433</v>
      </c>
      <c r="G1304" s="4"/>
      <c r="H1304" s="3" t="s">
        <v>1227</v>
      </c>
      <c r="I1304" s="3" t="s">
        <v>1227</v>
      </c>
      <c r="J1304" s="4"/>
      <c r="K1304" s="4"/>
      <c r="L1304" s="30" t="s">
        <v>1307</v>
      </c>
      <c r="M1304" s="17"/>
      <c r="N1304" s="41" t="str">
        <f t="shared" si="260"/>
        <v xml:space="preserve"> </v>
      </c>
      <c r="O1304" s="17"/>
      <c r="P1304" s="41" t="str">
        <f t="shared" si="261"/>
        <v xml:space="preserve"> </v>
      </c>
      <c r="Q1304" s="17"/>
      <c r="R1304" s="41" t="str">
        <f t="shared" si="262"/>
        <v xml:space="preserve"> </v>
      </c>
      <c r="S1304" s="17"/>
      <c r="T1304" s="41" t="str">
        <f t="shared" si="263"/>
        <v xml:space="preserve"> </v>
      </c>
      <c r="U1304" s="17">
        <v>1</v>
      </c>
      <c r="V1304" s="41">
        <f t="shared" si="264"/>
        <v>1.9348722016910783E-5</v>
      </c>
      <c r="W1304" s="17"/>
      <c r="X1304" s="41" t="str">
        <f t="shared" si="265"/>
        <v xml:space="preserve"> </v>
      </c>
      <c r="Y1304" s="17"/>
      <c r="Z1304" s="41" t="str">
        <f t="shared" si="266"/>
        <v xml:space="preserve"> </v>
      </c>
      <c r="AA1304" s="17"/>
      <c r="AB1304" s="41" t="str">
        <f t="shared" si="267"/>
        <v xml:space="preserve"> </v>
      </c>
      <c r="AC1304" s="17"/>
      <c r="AD1304" s="41" t="str">
        <f t="shared" si="268"/>
        <v xml:space="preserve"> </v>
      </c>
      <c r="AE1304" s="17">
        <v>1</v>
      </c>
      <c r="AF1304" s="42">
        <f t="shared" si="269"/>
        <v>1.0719262514738985E-4</v>
      </c>
      <c r="AG1304" s="19">
        <f t="shared" si="270"/>
        <v>3</v>
      </c>
      <c r="AH1304" s="19">
        <f t="shared" si="271"/>
        <v>2</v>
      </c>
      <c r="AI1304" s="47">
        <f t="shared" si="272"/>
        <v>2.2742520553552951E-5</v>
      </c>
    </row>
    <row r="1305" spans="1:35">
      <c r="A1305" t="s">
        <v>672</v>
      </c>
      <c r="B1305" t="s">
        <v>5774</v>
      </c>
      <c r="C1305" t="s">
        <v>341</v>
      </c>
      <c r="D1305" s="4" t="s">
        <v>1218</v>
      </c>
      <c r="E1305" s="2" t="s">
        <v>4</v>
      </c>
      <c r="G1305" s="4"/>
      <c r="H1305" s="3" t="s">
        <v>1227</v>
      </c>
      <c r="I1305" s="3" t="s">
        <v>505</v>
      </c>
      <c r="J1305" s="4"/>
      <c r="K1305" s="4"/>
      <c r="L1305" s="30" t="s">
        <v>1307</v>
      </c>
      <c r="M1305" s="17"/>
      <c r="N1305" s="41" t="str">
        <f t="shared" si="260"/>
        <v xml:space="preserve"> </v>
      </c>
      <c r="O1305" s="17"/>
      <c r="P1305" s="41" t="str">
        <f t="shared" si="261"/>
        <v xml:space="preserve"> </v>
      </c>
      <c r="Q1305" s="17"/>
      <c r="R1305" s="41" t="str">
        <f t="shared" si="262"/>
        <v xml:space="preserve"> </v>
      </c>
      <c r="S1305" s="17"/>
      <c r="T1305" s="41" t="str">
        <f t="shared" si="263"/>
        <v xml:space="preserve"> </v>
      </c>
      <c r="U1305" s="17">
        <v>16</v>
      </c>
      <c r="V1305" s="41">
        <f t="shared" si="264"/>
        <v>3.0957955227057252E-4</v>
      </c>
      <c r="W1305" s="17"/>
      <c r="X1305" s="41" t="str">
        <f t="shared" si="265"/>
        <v xml:space="preserve"> </v>
      </c>
      <c r="Y1305" s="17"/>
      <c r="Z1305" s="41" t="str">
        <f t="shared" si="266"/>
        <v xml:space="preserve"> </v>
      </c>
      <c r="AA1305" s="17"/>
      <c r="AB1305" s="41" t="str">
        <f t="shared" si="267"/>
        <v xml:space="preserve"> </v>
      </c>
      <c r="AC1305" s="17"/>
      <c r="AD1305" s="41" t="str">
        <f t="shared" si="268"/>
        <v xml:space="preserve"> </v>
      </c>
      <c r="AE1305" s="17"/>
      <c r="AF1305" s="42" t="str">
        <f t="shared" si="269"/>
        <v xml:space="preserve"> </v>
      </c>
      <c r="AG1305" s="19">
        <f t="shared" si="270"/>
        <v>2</v>
      </c>
      <c r="AH1305" s="19">
        <f t="shared" si="271"/>
        <v>16</v>
      </c>
      <c r="AI1305" s="47">
        <f t="shared" si="272"/>
        <v>1.819401644284236E-4</v>
      </c>
    </row>
    <row r="1306" spans="1:35">
      <c r="A1306" t="s">
        <v>672</v>
      </c>
      <c r="B1306" t="s">
        <v>138</v>
      </c>
      <c r="C1306" t="s">
        <v>341</v>
      </c>
      <c r="D1306" s="4" t="s">
        <v>1218</v>
      </c>
      <c r="E1306" s="2" t="s">
        <v>2828</v>
      </c>
      <c r="F1306" t="s">
        <v>870</v>
      </c>
      <c r="G1306" s="4"/>
      <c r="H1306" s="3" t="s">
        <v>1227</v>
      </c>
      <c r="I1306" s="3" t="s">
        <v>1227</v>
      </c>
      <c r="J1306" s="4">
        <v>256</v>
      </c>
      <c r="K1306" s="4">
        <v>388</v>
      </c>
      <c r="L1306" s="30" t="s">
        <v>1307</v>
      </c>
      <c r="M1306" s="17"/>
      <c r="N1306" s="41" t="str">
        <f t="shared" si="260"/>
        <v xml:space="preserve"> </v>
      </c>
      <c r="O1306" s="17"/>
      <c r="P1306" s="41" t="str">
        <f t="shared" si="261"/>
        <v xml:space="preserve"> </v>
      </c>
      <c r="Q1306" s="17"/>
      <c r="R1306" s="41" t="str">
        <f t="shared" si="262"/>
        <v xml:space="preserve"> </v>
      </c>
      <c r="S1306" s="17"/>
      <c r="T1306" s="41" t="str">
        <f t="shared" si="263"/>
        <v xml:space="preserve"> </v>
      </c>
      <c r="U1306" s="17">
        <v>2</v>
      </c>
      <c r="V1306" s="41">
        <f t="shared" si="264"/>
        <v>3.8697444033821565E-5</v>
      </c>
      <c r="W1306" s="17">
        <v>1</v>
      </c>
      <c r="X1306" s="41">
        <f t="shared" si="265"/>
        <v>1.5837820715869496E-4</v>
      </c>
      <c r="Y1306" s="17"/>
      <c r="Z1306" s="41" t="str">
        <f t="shared" si="266"/>
        <v xml:space="preserve"> </v>
      </c>
      <c r="AA1306" s="17"/>
      <c r="AB1306" s="41" t="str">
        <f t="shared" si="267"/>
        <v xml:space="preserve"> </v>
      </c>
      <c r="AC1306" s="17"/>
      <c r="AD1306" s="41" t="str">
        <f t="shared" si="268"/>
        <v xml:space="preserve"> </v>
      </c>
      <c r="AE1306" s="17"/>
      <c r="AF1306" s="42" t="str">
        <f t="shared" si="269"/>
        <v xml:space="preserve"> </v>
      </c>
      <c r="AG1306" s="19">
        <f t="shared" si="270"/>
        <v>4</v>
      </c>
      <c r="AH1306" s="19">
        <f t="shared" si="271"/>
        <v>3</v>
      </c>
      <c r="AI1306" s="47">
        <f t="shared" si="272"/>
        <v>3.4113780830329428E-5</v>
      </c>
    </row>
    <row r="1307" spans="1:35">
      <c r="A1307" t="s">
        <v>672</v>
      </c>
      <c r="B1307" t="s">
        <v>1209</v>
      </c>
      <c r="C1307" t="s">
        <v>341</v>
      </c>
      <c r="D1307" s="4" t="s">
        <v>1218</v>
      </c>
      <c r="E1307" s="2" t="s">
        <v>2828</v>
      </c>
      <c r="F1307" t="s">
        <v>871</v>
      </c>
      <c r="G1307" s="4"/>
      <c r="H1307" s="3" t="s">
        <v>1227</v>
      </c>
      <c r="I1307" s="3" t="s">
        <v>1227</v>
      </c>
      <c r="J1307" s="4"/>
      <c r="K1307" s="4">
        <v>388</v>
      </c>
      <c r="L1307" s="30" t="s">
        <v>1307</v>
      </c>
      <c r="M1307" s="17"/>
      <c r="N1307" s="41" t="str">
        <f t="shared" si="260"/>
        <v xml:space="preserve"> </v>
      </c>
      <c r="O1307" s="17"/>
      <c r="P1307" s="41" t="str">
        <f t="shared" si="261"/>
        <v xml:space="preserve"> </v>
      </c>
      <c r="Q1307" s="17"/>
      <c r="R1307" s="41" t="str">
        <f t="shared" si="262"/>
        <v xml:space="preserve"> </v>
      </c>
      <c r="S1307" s="17"/>
      <c r="T1307" s="41" t="str">
        <f t="shared" si="263"/>
        <v xml:space="preserve"> </v>
      </c>
      <c r="U1307" s="17">
        <v>2</v>
      </c>
      <c r="V1307" s="41">
        <f t="shared" si="264"/>
        <v>3.8697444033821565E-5</v>
      </c>
      <c r="W1307" s="17"/>
      <c r="X1307" s="41" t="str">
        <f t="shared" si="265"/>
        <v xml:space="preserve"> </v>
      </c>
      <c r="Y1307" s="17"/>
      <c r="Z1307" s="41" t="str">
        <f t="shared" si="266"/>
        <v xml:space="preserve"> </v>
      </c>
      <c r="AA1307" s="17"/>
      <c r="AB1307" s="41" t="str">
        <f t="shared" si="267"/>
        <v xml:space="preserve"> </v>
      </c>
      <c r="AC1307" s="17"/>
      <c r="AD1307" s="41" t="str">
        <f t="shared" si="268"/>
        <v xml:space="preserve"> </v>
      </c>
      <c r="AE1307" s="17"/>
      <c r="AF1307" s="42" t="str">
        <f t="shared" si="269"/>
        <v xml:space="preserve"> </v>
      </c>
      <c r="AG1307" s="19">
        <f t="shared" si="270"/>
        <v>2</v>
      </c>
      <c r="AH1307" s="19">
        <f t="shared" si="271"/>
        <v>2</v>
      </c>
      <c r="AI1307" s="47">
        <f t="shared" si="272"/>
        <v>2.2742520553552951E-5</v>
      </c>
    </row>
    <row r="1308" spans="1:35">
      <c r="A1308" t="s">
        <v>672</v>
      </c>
      <c r="B1308" t="s">
        <v>94</v>
      </c>
      <c r="C1308" t="s">
        <v>341</v>
      </c>
      <c r="D1308" s="4" t="s">
        <v>1218</v>
      </c>
      <c r="E1308" s="2" t="s">
        <v>2828</v>
      </c>
      <c r="F1308" t="s">
        <v>872</v>
      </c>
      <c r="G1308" s="4"/>
      <c r="H1308" s="3" t="s">
        <v>1227</v>
      </c>
      <c r="I1308" s="3" t="s">
        <v>1227</v>
      </c>
      <c r="J1308" s="4"/>
      <c r="K1308" s="4"/>
      <c r="L1308" s="30" t="s">
        <v>1307</v>
      </c>
      <c r="M1308" s="17"/>
      <c r="N1308" s="41" t="str">
        <f t="shared" si="260"/>
        <v xml:space="preserve"> </v>
      </c>
      <c r="O1308" s="17"/>
      <c r="P1308" s="41" t="str">
        <f t="shared" si="261"/>
        <v xml:space="preserve"> </v>
      </c>
      <c r="Q1308" s="17"/>
      <c r="R1308" s="41" t="str">
        <f t="shared" si="262"/>
        <v xml:space="preserve"> </v>
      </c>
      <c r="S1308" s="17"/>
      <c r="T1308" s="41" t="str">
        <f t="shared" si="263"/>
        <v xml:space="preserve"> </v>
      </c>
      <c r="U1308" s="17">
        <v>1</v>
      </c>
      <c r="V1308" s="41">
        <f t="shared" si="264"/>
        <v>1.9348722016910783E-5</v>
      </c>
      <c r="W1308" s="17"/>
      <c r="X1308" s="41" t="str">
        <f t="shared" si="265"/>
        <v xml:space="preserve"> </v>
      </c>
      <c r="Y1308" s="17"/>
      <c r="Z1308" s="41" t="str">
        <f t="shared" si="266"/>
        <v xml:space="preserve"> </v>
      </c>
      <c r="AA1308" s="17"/>
      <c r="AB1308" s="41" t="str">
        <f t="shared" si="267"/>
        <v xml:space="preserve"> </v>
      </c>
      <c r="AC1308" s="17"/>
      <c r="AD1308" s="41" t="str">
        <f t="shared" si="268"/>
        <v xml:space="preserve"> </v>
      </c>
      <c r="AE1308" s="17"/>
      <c r="AF1308" s="42" t="str">
        <f t="shared" si="269"/>
        <v xml:space="preserve"> </v>
      </c>
      <c r="AG1308" s="19">
        <f t="shared" si="270"/>
        <v>2</v>
      </c>
      <c r="AH1308" s="19">
        <f t="shared" si="271"/>
        <v>1</v>
      </c>
      <c r="AI1308" s="47">
        <f t="shared" si="272"/>
        <v>1.1371260276776475E-5</v>
      </c>
    </row>
    <row r="1309" spans="1:35">
      <c r="A1309" t="s">
        <v>672</v>
      </c>
      <c r="B1309" t="s">
        <v>2337</v>
      </c>
      <c r="C1309" t="s">
        <v>341</v>
      </c>
      <c r="D1309" s="4" t="s">
        <v>1218</v>
      </c>
      <c r="E1309" s="2" t="s">
        <v>2828</v>
      </c>
      <c r="F1309" t="s">
        <v>873</v>
      </c>
      <c r="G1309" s="4"/>
      <c r="H1309" s="3" t="s">
        <v>1227</v>
      </c>
      <c r="I1309" s="3" t="s">
        <v>1227</v>
      </c>
      <c r="J1309" s="4"/>
      <c r="K1309" s="4"/>
      <c r="L1309" s="30" t="s">
        <v>1307</v>
      </c>
      <c r="M1309" s="17"/>
      <c r="N1309" s="41" t="str">
        <f t="shared" si="260"/>
        <v xml:space="preserve"> </v>
      </c>
      <c r="O1309" s="17"/>
      <c r="P1309" s="41" t="str">
        <f t="shared" si="261"/>
        <v xml:space="preserve"> </v>
      </c>
      <c r="Q1309" s="17"/>
      <c r="R1309" s="41" t="str">
        <f t="shared" si="262"/>
        <v xml:space="preserve"> </v>
      </c>
      <c r="S1309" s="17"/>
      <c r="T1309" s="41" t="str">
        <f t="shared" si="263"/>
        <v xml:space="preserve"> </v>
      </c>
      <c r="U1309" s="17">
        <v>3</v>
      </c>
      <c r="V1309" s="41">
        <f t="shared" si="264"/>
        <v>5.8046166050732348E-5</v>
      </c>
      <c r="W1309" s="17">
        <v>16</v>
      </c>
      <c r="X1309" s="41">
        <f t="shared" si="265"/>
        <v>2.5340513145391194E-3</v>
      </c>
      <c r="Y1309" s="17"/>
      <c r="Z1309" s="41" t="str">
        <f t="shared" si="266"/>
        <v xml:space="preserve"> </v>
      </c>
      <c r="AA1309" s="17">
        <v>1</v>
      </c>
      <c r="AB1309" s="41">
        <f t="shared" si="267"/>
        <v>4.5808520384791571E-4</v>
      </c>
      <c r="AC1309" s="17"/>
      <c r="AD1309" s="41" t="str">
        <f t="shared" si="268"/>
        <v xml:space="preserve"> </v>
      </c>
      <c r="AE1309" s="17"/>
      <c r="AF1309" s="42" t="str">
        <f t="shared" si="269"/>
        <v xml:space="preserve"> </v>
      </c>
      <c r="AG1309" s="19">
        <f t="shared" si="270"/>
        <v>6</v>
      </c>
      <c r="AH1309" s="19">
        <f t="shared" si="271"/>
        <v>20</v>
      </c>
      <c r="AI1309" s="47">
        <f t="shared" si="272"/>
        <v>2.274252055355295E-4</v>
      </c>
    </row>
    <row r="1310" spans="1:35">
      <c r="A1310" t="s">
        <v>672</v>
      </c>
      <c r="B1310" s="5" t="s">
        <v>5814</v>
      </c>
      <c r="C1310" t="s">
        <v>341</v>
      </c>
      <c r="D1310" s="4" t="s">
        <v>1218</v>
      </c>
      <c r="E1310" s="2" t="s">
        <v>4</v>
      </c>
      <c r="G1310" s="4"/>
      <c r="H1310" s="3" t="s">
        <v>1227</v>
      </c>
      <c r="I1310" s="3" t="s">
        <v>505</v>
      </c>
      <c r="J1310" s="4"/>
      <c r="K1310" s="4"/>
      <c r="L1310" s="30" t="s">
        <v>1307</v>
      </c>
      <c r="M1310" s="17"/>
      <c r="N1310" s="41" t="str">
        <f t="shared" si="260"/>
        <v xml:space="preserve"> </v>
      </c>
      <c r="O1310" s="17"/>
      <c r="P1310" s="41" t="str">
        <f t="shared" si="261"/>
        <v xml:space="preserve"> </v>
      </c>
      <c r="Q1310" s="17"/>
      <c r="R1310" s="41" t="str">
        <f t="shared" si="262"/>
        <v xml:space="preserve"> </v>
      </c>
      <c r="S1310" s="17"/>
      <c r="T1310" s="41" t="str">
        <f t="shared" si="263"/>
        <v xml:space="preserve"> </v>
      </c>
      <c r="U1310" s="17">
        <v>1</v>
      </c>
      <c r="V1310" s="41">
        <f t="shared" si="264"/>
        <v>1.9348722016910783E-5</v>
      </c>
      <c r="W1310" s="17"/>
      <c r="X1310" s="41" t="str">
        <f t="shared" si="265"/>
        <v xml:space="preserve"> </v>
      </c>
      <c r="Y1310" s="17"/>
      <c r="Z1310" s="41" t="str">
        <f t="shared" si="266"/>
        <v xml:space="preserve"> </v>
      </c>
      <c r="AA1310" s="17"/>
      <c r="AB1310" s="41" t="str">
        <f t="shared" si="267"/>
        <v xml:space="preserve"> </v>
      </c>
      <c r="AC1310" s="17"/>
      <c r="AD1310" s="41" t="str">
        <f t="shared" si="268"/>
        <v xml:space="preserve"> </v>
      </c>
      <c r="AE1310" s="17"/>
      <c r="AF1310" s="42" t="str">
        <f t="shared" si="269"/>
        <v xml:space="preserve"> </v>
      </c>
      <c r="AG1310" s="19">
        <f t="shared" si="270"/>
        <v>2</v>
      </c>
      <c r="AH1310" s="19">
        <f t="shared" si="271"/>
        <v>1</v>
      </c>
      <c r="AI1310" s="47">
        <f t="shared" si="272"/>
        <v>1.1371260276776475E-5</v>
      </c>
    </row>
    <row r="1311" spans="1:35">
      <c r="A1311" t="s">
        <v>672</v>
      </c>
      <c r="B1311" t="s">
        <v>565</v>
      </c>
      <c r="C1311" t="s">
        <v>341</v>
      </c>
      <c r="D1311" s="4" t="s">
        <v>1218</v>
      </c>
      <c r="E1311" s="2" t="s">
        <v>2828</v>
      </c>
      <c r="F1311" t="s">
        <v>1373</v>
      </c>
      <c r="G1311" s="4"/>
      <c r="H1311" s="3" t="s">
        <v>1227</v>
      </c>
      <c r="I1311" s="3" t="s">
        <v>1227</v>
      </c>
      <c r="J1311" s="4">
        <v>256</v>
      </c>
      <c r="K1311" s="4">
        <v>389</v>
      </c>
      <c r="L1311" s="30" t="s">
        <v>1307</v>
      </c>
      <c r="M1311" s="17"/>
      <c r="N1311" s="41" t="str">
        <f t="shared" si="260"/>
        <v xml:space="preserve"> </v>
      </c>
      <c r="O1311" s="17"/>
      <c r="P1311" s="41" t="str">
        <f t="shared" si="261"/>
        <v xml:space="preserve"> </v>
      </c>
      <c r="Q1311" s="17"/>
      <c r="R1311" s="41" t="str">
        <f t="shared" si="262"/>
        <v xml:space="preserve"> </v>
      </c>
      <c r="S1311" s="17">
        <v>2</v>
      </c>
      <c r="T1311" s="41">
        <f t="shared" si="263"/>
        <v>1.0643959552953698E-3</v>
      </c>
      <c r="U1311" s="17">
        <v>12</v>
      </c>
      <c r="V1311" s="41">
        <f t="shared" si="264"/>
        <v>2.3218466420292939E-4</v>
      </c>
      <c r="W1311" s="17"/>
      <c r="X1311" s="41" t="str">
        <f t="shared" si="265"/>
        <v xml:space="preserve"> </v>
      </c>
      <c r="Y1311" s="17"/>
      <c r="Z1311" s="41" t="str">
        <f t="shared" si="266"/>
        <v xml:space="preserve"> </v>
      </c>
      <c r="AA1311" s="17"/>
      <c r="AB1311" s="41" t="str">
        <f t="shared" si="267"/>
        <v xml:space="preserve"> </v>
      </c>
      <c r="AC1311" s="17"/>
      <c r="AD1311" s="41" t="str">
        <f t="shared" si="268"/>
        <v xml:space="preserve"> </v>
      </c>
      <c r="AE1311" s="17"/>
      <c r="AF1311" s="42" t="str">
        <f t="shared" si="269"/>
        <v xml:space="preserve"> </v>
      </c>
      <c r="AG1311" s="19">
        <f t="shared" si="270"/>
        <v>4</v>
      </c>
      <c r="AH1311" s="19">
        <f t="shared" si="271"/>
        <v>14</v>
      </c>
      <c r="AI1311" s="47">
        <f t="shared" si="272"/>
        <v>1.5919764387487066E-4</v>
      </c>
    </row>
    <row r="1312" spans="1:35">
      <c r="A1312" t="s">
        <v>672</v>
      </c>
      <c r="B1312" t="s">
        <v>48</v>
      </c>
      <c r="C1312" t="s">
        <v>341</v>
      </c>
      <c r="D1312" s="4" t="s">
        <v>1218</v>
      </c>
      <c r="E1312" s="2" t="s">
        <v>2828</v>
      </c>
      <c r="F1312" t="s">
        <v>1374</v>
      </c>
      <c r="G1312" s="4"/>
      <c r="H1312" s="3" t="s">
        <v>1227</v>
      </c>
      <c r="I1312" s="3" t="s">
        <v>1227</v>
      </c>
      <c r="J1312" s="4"/>
      <c r="K1312" s="4"/>
      <c r="L1312" s="30" t="s">
        <v>1307</v>
      </c>
      <c r="M1312" s="17"/>
      <c r="N1312" s="41" t="str">
        <f t="shared" si="260"/>
        <v xml:space="preserve"> </v>
      </c>
      <c r="O1312" s="17"/>
      <c r="P1312" s="41" t="str">
        <f t="shared" si="261"/>
        <v xml:space="preserve"> </v>
      </c>
      <c r="Q1312" s="17"/>
      <c r="R1312" s="41" t="str">
        <f t="shared" si="262"/>
        <v xml:space="preserve"> </v>
      </c>
      <c r="S1312" s="17"/>
      <c r="T1312" s="41" t="str">
        <f t="shared" si="263"/>
        <v xml:space="preserve"> </v>
      </c>
      <c r="U1312" s="17">
        <v>2</v>
      </c>
      <c r="V1312" s="41">
        <f t="shared" si="264"/>
        <v>3.8697444033821565E-5</v>
      </c>
      <c r="W1312" s="17"/>
      <c r="X1312" s="41" t="str">
        <f t="shared" si="265"/>
        <v xml:space="preserve"> </v>
      </c>
      <c r="Y1312" s="17"/>
      <c r="Z1312" s="41" t="str">
        <f t="shared" si="266"/>
        <v xml:space="preserve"> </v>
      </c>
      <c r="AA1312" s="17"/>
      <c r="AB1312" s="41" t="str">
        <f t="shared" si="267"/>
        <v xml:space="preserve"> </v>
      </c>
      <c r="AC1312" s="17"/>
      <c r="AD1312" s="41" t="str">
        <f t="shared" si="268"/>
        <v xml:space="preserve"> </v>
      </c>
      <c r="AE1312" s="17"/>
      <c r="AF1312" s="42" t="str">
        <f t="shared" si="269"/>
        <v xml:space="preserve"> </v>
      </c>
      <c r="AG1312" s="19">
        <f t="shared" si="270"/>
        <v>2</v>
      </c>
      <c r="AH1312" s="19">
        <f t="shared" si="271"/>
        <v>2</v>
      </c>
      <c r="AI1312" s="47">
        <f t="shared" si="272"/>
        <v>2.2742520553552951E-5</v>
      </c>
    </row>
    <row r="1313" spans="1:35">
      <c r="A1313" t="s">
        <v>672</v>
      </c>
      <c r="B1313" s="5" t="s">
        <v>3202</v>
      </c>
      <c r="C1313" t="s">
        <v>341</v>
      </c>
      <c r="D1313" s="4" t="s">
        <v>1218</v>
      </c>
      <c r="F1313" s="5" t="s">
        <v>4809</v>
      </c>
      <c r="G1313" s="4" t="s">
        <v>154</v>
      </c>
      <c r="H1313" s="3" t="s">
        <v>1227</v>
      </c>
      <c r="I1313" s="3" t="s">
        <v>505</v>
      </c>
      <c r="J1313" s="4"/>
      <c r="K1313" s="4"/>
      <c r="L1313" s="30" t="s">
        <v>1307</v>
      </c>
      <c r="M1313" s="17"/>
      <c r="N1313" s="41" t="str">
        <f t="shared" si="260"/>
        <v xml:space="preserve"> </v>
      </c>
      <c r="O1313" s="17"/>
      <c r="P1313" s="41" t="str">
        <f t="shared" si="261"/>
        <v xml:space="preserve"> </v>
      </c>
      <c r="Q1313" s="17"/>
      <c r="R1313" s="41" t="str">
        <f t="shared" si="262"/>
        <v xml:space="preserve"> </v>
      </c>
      <c r="S1313" s="17"/>
      <c r="T1313" s="41" t="str">
        <f t="shared" si="263"/>
        <v xml:space="preserve"> </v>
      </c>
      <c r="U1313" s="17">
        <v>1</v>
      </c>
      <c r="V1313" s="41">
        <f t="shared" si="264"/>
        <v>1.9348722016910783E-5</v>
      </c>
      <c r="W1313" s="17"/>
      <c r="X1313" s="41" t="str">
        <f t="shared" si="265"/>
        <v xml:space="preserve"> </v>
      </c>
      <c r="Y1313" s="17"/>
      <c r="Z1313" s="41" t="str">
        <f t="shared" si="266"/>
        <v xml:space="preserve"> </v>
      </c>
      <c r="AA1313" s="17"/>
      <c r="AB1313" s="41" t="str">
        <f t="shared" si="267"/>
        <v xml:space="preserve"> </v>
      </c>
      <c r="AC1313" s="17"/>
      <c r="AD1313" s="41" t="str">
        <f t="shared" si="268"/>
        <v xml:space="preserve"> </v>
      </c>
      <c r="AE1313" s="17"/>
      <c r="AF1313" s="42" t="str">
        <f t="shared" si="269"/>
        <v xml:space="preserve"> </v>
      </c>
      <c r="AG1313" s="19">
        <f t="shared" si="270"/>
        <v>2</v>
      </c>
      <c r="AH1313" s="19">
        <f t="shared" si="271"/>
        <v>1</v>
      </c>
      <c r="AI1313" s="47">
        <f t="shared" si="272"/>
        <v>1.1371260276776475E-5</v>
      </c>
    </row>
    <row r="1314" spans="1:35">
      <c r="A1314" t="s">
        <v>672</v>
      </c>
      <c r="B1314" t="s">
        <v>139</v>
      </c>
      <c r="C1314" t="s">
        <v>341</v>
      </c>
      <c r="D1314" s="4" t="s">
        <v>1218</v>
      </c>
      <c r="E1314" s="2" t="s">
        <v>2828</v>
      </c>
      <c r="F1314" t="s">
        <v>1375</v>
      </c>
      <c r="G1314" s="4"/>
      <c r="H1314" s="3" t="s">
        <v>1227</v>
      </c>
      <c r="I1314" s="3" t="s">
        <v>1227</v>
      </c>
      <c r="J1314" s="4">
        <v>256</v>
      </c>
      <c r="K1314" s="4">
        <v>387</v>
      </c>
      <c r="L1314" s="30" t="s">
        <v>1307</v>
      </c>
      <c r="M1314" s="17"/>
      <c r="N1314" s="41" t="str">
        <f t="shared" si="260"/>
        <v xml:space="preserve"> </v>
      </c>
      <c r="O1314" s="17"/>
      <c r="P1314" s="41" t="str">
        <f t="shared" si="261"/>
        <v xml:space="preserve"> </v>
      </c>
      <c r="Q1314" s="17"/>
      <c r="R1314" s="41" t="str">
        <f t="shared" si="262"/>
        <v xml:space="preserve"> </v>
      </c>
      <c r="S1314" s="17"/>
      <c r="T1314" s="41" t="str">
        <f t="shared" si="263"/>
        <v xml:space="preserve"> </v>
      </c>
      <c r="U1314" s="17">
        <v>11</v>
      </c>
      <c r="V1314" s="41">
        <f t="shared" si="264"/>
        <v>2.1283594218601861E-4</v>
      </c>
      <c r="W1314" s="17"/>
      <c r="X1314" s="41" t="str">
        <f t="shared" si="265"/>
        <v xml:space="preserve"> </v>
      </c>
      <c r="Y1314" s="17"/>
      <c r="Z1314" s="41" t="str">
        <f t="shared" si="266"/>
        <v xml:space="preserve"> </v>
      </c>
      <c r="AA1314" s="17"/>
      <c r="AB1314" s="41" t="str">
        <f t="shared" si="267"/>
        <v xml:space="preserve"> </v>
      </c>
      <c r="AC1314" s="17"/>
      <c r="AD1314" s="41" t="str">
        <f t="shared" si="268"/>
        <v xml:space="preserve"> </v>
      </c>
      <c r="AE1314" s="17"/>
      <c r="AF1314" s="42" t="str">
        <f t="shared" si="269"/>
        <v xml:space="preserve"> </v>
      </c>
      <c r="AG1314" s="19">
        <f t="shared" si="270"/>
        <v>2</v>
      </c>
      <c r="AH1314" s="19">
        <f t="shared" si="271"/>
        <v>11</v>
      </c>
      <c r="AI1314" s="47">
        <f t="shared" si="272"/>
        <v>1.2508386304454122E-4</v>
      </c>
    </row>
    <row r="1315" spans="1:35">
      <c r="A1315" t="s">
        <v>672</v>
      </c>
      <c r="B1315" t="s">
        <v>140</v>
      </c>
      <c r="C1315" t="s">
        <v>341</v>
      </c>
      <c r="D1315" s="4" t="s">
        <v>1218</v>
      </c>
      <c r="E1315" s="2" t="s">
        <v>2828</v>
      </c>
      <c r="F1315" t="s">
        <v>131</v>
      </c>
      <c r="G1315" s="4"/>
      <c r="H1315" s="3" t="s">
        <v>1227</v>
      </c>
      <c r="I1315" s="3" t="s">
        <v>1227</v>
      </c>
      <c r="J1315" s="4">
        <v>256</v>
      </c>
      <c r="K1315" s="4"/>
      <c r="L1315" s="30" t="s">
        <v>1307</v>
      </c>
      <c r="M1315" s="17"/>
      <c r="N1315" s="41" t="str">
        <f t="shared" si="260"/>
        <v xml:space="preserve"> </v>
      </c>
      <c r="O1315" s="17"/>
      <c r="P1315" s="41" t="str">
        <f t="shared" si="261"/>
        <v xml:space="preserve"> </v>
      </c>
      <c r="Q1315" s="17"/>
      <c r="R1315" s="41" t="str">
        <f t="shared" si="262"/>
        <v xml:space="preserve"> </v>
      </c>
      <c r="S1315" s="17"/>
      <c r="T1315" s="41" t="str">
        <f t="shared" si="263"/>
        <v xml:space="preserve"> </v>
      </c>
      <c r="U1315" s="17">
        <v>6</v>
      </c>
      <c r="V1315" s="41">
        <f t="shared" si="264"/>
        <v>1.160923321014647E-4</v>
      </c>
      <c r="W1315" s="17">
        <v>2</v>
      </c>
      <c r="X1315" s="41">
        <f t="shared" si="265"/>
        <v>3.1675641431738993E-4</v>
      </c>
      <c r="Y1315" s="17">
        <v>1</v>
      </c>
      <c r="Z1315" s="41">
        <f t="shared" si="266"/>
        <v>3.1969309462915604E-4</v>
      </c>
      <c r="AA1315" s="17"/>
      <c r="AB1315" s="41" t="str">
        <f t="shared" si="267"/>
        <v xml:space="preserve"> </v>
      </c>
      <c r="AC1315" s="17"/>
      <c r="AD1315" s="41" t="str">
        <f t="shared" si="268"/>
        <v xml:space="preserve"> </v>
      </c>
      <c r="AE1315" s="17"/>
      <c r="AF1315" s="42" t="str">
        <f t="shared" si="269"/>
        <v xml:space="preserve"> </v>
      </c>
      <c r="AG1315" s="19">
        <f t="shared" si="270"/>
        <v>6</v>
      </c>
      <c r="AH1315" s="19">
        <f t="shared" si="271"/>
        <v>9</v>
      </c>
      <c r="AI1315" s="47">
        <f t="shared" si="272"/>
        <v>1.0234134249098828E-4</v>
      </c>
    </row>
    <row r="1316" spans="1:35">
      <c r="A1316" t="s">
        <v>672</v>
      </c>
      <c r="B1316" t="s">
        <v>598</v>
      </c>
      <c r="C1316" t="s">
        <v>341</v>
      </c>
      <c r="D1316" s="4" t="s">
        <v>1218</v>
      </c>
      <c r="E1316" s="2" t="s">
        <v>2828</v>
      </c>
      <c r="F1316" s="5" t="s">
        <v>5476</v>
      </c>
      <c r="G1316" s="4"/>
      <c r="H1316" s="3" t="s">
        <v>1227</v>
      </c>
      <c r="I1316" s="3" t="s">
        <v>1227</v>
      </c>
      <c r="J1316" s="4"/>
      <c r="K1316" s="4">
        <v>389</v>
      </c>
      <c r="L1316" s="30" t="s">
        <v>1307</v>
      </c>
      <c r="M1316" s="17">
        <v>1</v>
      </c>
      <c r="N1316" s="41">
        <f t="shared" si="260"/>
        <v>5.3078556263269638E-4</v>
      </c>
      <c r="O1316" s="17"/>
      <c r="P1316" s="41" t="str">
        <f t="shared" si="261"/>
        <v xml:space="preserve"> </v>
      </c>
      <c r="Q1316" s="17"/>
      <c r="R1316" s="41" t="str">
        <f t="shared" si="262"/>
        <v xml:space="preserve"> </v>
      </c>
      <c r="S1316" s="17">
        <v>1</v>
      </c>
      <c r="T1316" s="41">
        <f t="shared" si="263"/>
        <v>5.3219797764768491E-4</v>
      </c>
      <c r="U1316" s="17">
        <v>5</v>
      </c>
      <c r="V1316" s="41">
        <f t="shared" si="264"/>
        <v>9.6743610084553913E-5</v>
      </c>
      <c r="W1316" s="17"/>
      <c r="X1316" s="41" t="str">
        <f t="shared" si="265"/>
        <v xml:space="preserve"> </v>
      </c>
      <c r="Y1316" s="17">
        <v>3</v>
      </c>
      <c r="Z1316" s="41">
        <f t="shared" si="266"/>
        <v>9.5907928388746806E-4</v>
      </c>
      <c r="AA1316" s="17"/>
      <c r="AB1316" s="41" t="str">
        <f t="shared" si="267"/>
        <v xml:space="preserve"> </v>
      </c>
      <c r="AC1316" s="17">
        <v>1</v>
      </c>
      <c r="AD1316" s="41">
        <f t="shared" si="268"/>
        <v>2.6845637583892615E-4</v>
      </c>
      <c r="AE1316" s="17"/>
      <c r="AF1316" s="42" t="str">
        <f t="shared" si="269"/>
        <v xml:space="preserve"> </v>
      </c>
      <c r="AG1316" s="19">
        <f t="shared" si="270"/>
        <v>10</v>
      </c>
      <c r="AH1316" s="19">
        <f t="shared" si="271"/>
        <v>11</v>
      </c>
      <c r="AI1316" s="47">
        <f t="shared" si="272"/>
        <v>1.2508386304454122E-4</v>
      </c>
    </row>
    <row r="1317" spans="1:35">
      <c r="A1317" t="s">
        <v>672</v>
      </c>
      <c r="B1317" t="s">
        <v>4901</v>
      </c>
      <c r="C1317" t="s">
        <v>341</v>
      </c>
      <c r="D1317" s="4" t="s">
        <v>1218</v>
      </c>
      <c r="E1317" s="2" t="s">
        <v>4</v>
      </c>
      <c r="F1317" t="s">
        <v>4902</v>
      </c>
      <c r="G1317" s="4"/>
      <c r="H1317" s="3" t="s">
        <v>1227</v>
      </c>
      <c r="I1317" s="3" t="s">
        <v>1227</v>
      </c>
      <c r="J1317" s="4">
        <v>257</v>
      </c>
      <c r="K1317" s="4"/>
      <c r="L1317" s="30" t="s">
        <v>1307</v>
      </c>
      <c r="M1317" s="17"/>
      <c r="N1317" s="41" t="str">
        <f t="shared" si="260"/>
        <v xml:space="preserve"> </v>
      </c>
      <c r="O1317" s="17"/>
      <c r="P1317" s="41" t="str">
        <f t="shared" si="261"/>
        <v xml:space="preserve"> </v>
      </c>
      <c r="Q1317" s="17"/>
      <c r="R1317" s="41" t="str">
        <f t="shared" si="262"/>
        <v xml:space="preserve"> </v>
      </c>
      <c r="S1317" s="17">
        <v>1</v>
      </c>
      <c r="T1317" s="41">
        <f t="shared" si="263"/>
        <v>5.3219797764768491E-4</v>
      </c>
      <c r="U1317" s="17">
        <v>10</v>
      </c>
      <c r="V1317" s="41">
        <f t="shared" si="264"/>
        <v>1.9348722016910783E-4</v>
      </c>
      <c r="W1317" s="17"/>
      <c r="X1317" s="41" t="str">
        <f t="shared" si="265"/>
        <v xml:space="preserve"> </v>
      </c>
      <c r="Y1317" s="17"/>
      <c r="Z1317" s="41" t="str">
        <f t="shared" si="266"/>
        <v xml:space="preserve"> </v>
      </c>
      <c r="AA1317" s="17"/>
      <c r="AB1317" s="41" t="str">
        <f t="shared" si="267"/>
        <v xml:space="preserve"> </v>
      </c>
      <c r="AC1317" s="17"/>
      <c r="AD1317" s="41" t="str">
        <f t="shared" si="268"/>
        <v xml:space="preserve"> </v>
      </c>
      <c r="AE1317" s="17"/>
      <c r="AF1317" s="42" t="str">
        <f t="shared" si="269"/>
        <v xml:space="preserve"> </v>
      </c>
      <c r="AG1317" s="19">
        <f t="shared" si="270"/>
        <v>4</v>
      </c>
      <c r="AH1317" s="19">
        <f t="shared" si="271"/>
        <v>11</v>
      </c>
      <c r="AI1317" s="47">
        <f t="shared" si="272"/>
        <v>1.2508386304454122E-4</v>
      </c>
    </row>
    <row r="1318" spans="1:35">
      <c r="A1318" t="s">
        <v>672</v>
      </c>
      <c r="B1318" t="s">
        <v>1844</v>
      </c>
      <c r="C1318" t="s">
        <v>341</v>
      </c>
      <c r="D1318" s="4" t="s">
        <v>1218</v>
      </c>
      <c r="E1318" s="2" t="s">
        <v>2828</v>
      </c>
      <c r="F1318" s="5" t="s">
        <v>5477</v>
      </c>
      <c r="G1318" s="4"/>
      <c r="H1318" s="3" t="s">
        <v>1227</v>
      </c>
      <c r="I1318" s="3" t="s">
        <v>1227</v>
      </c>
      <c r="J1318" s="4">
        <v>257</v>
      </c>
      <c r="K1318" s="4">
        <v>388</v>
      </c>
      <c r="L1318" s="30" t="s">
        <v>1307</v>
      </c>
      <c r="M1318" s="17">
        <v>1</v>
      </c>
      <c r="N1318" s="41">
        <f t="shared" si="260"/>
        <v>5.3078556263269638E-4</v>
      </c>
      <c r="O1318" s="17"/>
      <c r="P1318" s="41" t="str">
        <f t="shared" si="261"/>
        <v xml:space="preserve"> </v>
      </c>
      <c r="Q1318" s="17"/>
      <c r="R1318" s="41" t="str">
        <f t="shared" si="262"/>
        <v xml:space="preserve"> </v>
      </c>
      <c r="S1318" s="17">
        <v>4</v>
      </c>
      <c r="T1318" s="41">
        <f t="shared" si="263"/>
        <v>2.1287919105907396E-3</v>
      </c>
      <c r="U1318" s="17">
        <v>7</v>
      </c>
      <c r="V1318" s="41">
        <f t="shared" si="264"/>
        <v>1.3544105411837548E-4</v>
      </c>
      <c r="W1318" s="17">
        <v>2</v>
      </c>
      <c r="X1318" s="41">
        <f t="shared" si="265"/>
        <v>3.1675641431738993E-4</v>
      </c>
      <c r="Y1318" s="17"/>
      <c r="Z1318" s="41" t="str">
        <f t="shared" si="266"/>
        <v xml:space="preserve"> </v>
      </c>
      <c r="AA1318" s="17"/>
      <c r="AB1318" s="41" t="str">
        <f t="shared" si="267"/>
        <v xml:space="preserve"> </v>
      </c>
      <c r="AC1318" s="17"/>
      <c r="AD1318" s="41" t="str">
        <f t="shared" si="268"/>
        <v xml:space="preserve"> </v>
      </c>
      <c r="AE1318" s="17"/>
      <c r="AF1318" s="42" t="str">
        <f t="shared" si="269"/>
        <v xml:space="preserve"> </v>
      </c>
      <c r="AG1318" s="19">
        <f t="shared" si="270"/>
        <v>8</v>
      </c>
      <c r="AH1318" s="19">
        <f t="shared" si="271"/>
        <v>14</v>
      </c>
      <c r="AI1318" s="47">
        <f t="shared" si="272"/>
        <v>1.5919764387487066E-4</v>
      </c>
    </row>
    <row r="1319" spans="1:35">
      <c r="A1319" t="s">
        <v>672</v>
      </c>
      <c r="B1319" t="s">
        <v>1014</v>
      </c>
      <c r="C1319" t="s">
        <v>341</v>
      </c>
      <c r="D1319" s="4" t="s">
        <v>1218</v>
      </c>
      <c r="F1319" t="s">
        <v>4918</v>
      </c>
      <c r="G1319" s="4" t="s">
        <v>154</v>
      </c>
      <c r="H1319" s="3" t="s">
        <v>1227</v>
      </c>
      <c r="I1319" s="3" t="s">
        <v>1227</v>
      </c>
      <c r="J1319" s="4"/>
      <c r="K1319" s="4"/>
      <c r="L1319" s="30" t="s">
        <v>1307</v>
      </c>
      <c r="M1319" s="17"/>
      <c r="N1319" s="41" t="str">
        <f t="shared" si="260"/>
        <v xml:space="preserve"> </v>
      </c>
      <c r="O1319" s="17"/>
      <c r="P1319" s="41" t="str">
        <f t="shared" si="261"/>
        <v xml:space="preserve"> </v>
      </c>
      <c r="Q1319" s="17"/>
      <c r="R1319" s="41" t="str">
        <f t="shared" si="262"/>
        <v xml:space="preserve"> </v>
      </c>
      <c r="S1319" s="17"/>
      <c r="T1319" s="41" t="str">
        <f t="shared" si="263"/>
        <v xml:space="preserve"> </v>
      </c>
      <c r="U1319" s="17">
        <v>30</v>
      </c>
      <c r="V1319" s="41">
        <f t="shared" si="264"/>
        <v>5.8046166050732353E-4</v>
      </c>
      <c r="W1319" s="17"/>
      <c r="X1319" s="41" t="str">
        <f t="shared" si="265"/>
        <v xml:space="preserve"> </v>
      </c>
      <c r="Y1319" s="17"/>
      <c r="Z1319" s="41" t="str">
        <f t="shared" si="266"/>
        <v xml:space="preserve"> </v>
      </c>
      <c r="AA1319" s="17"/>
      <c r="AB1319" s="41" t="str">
        <f t="shared" si="267"/>
        <v xml:space="preserve"> </v>
      </c>
      <c r="AC1319" s="17"/>
      <c r="AD1319" s="41" t="str">
        <f t="shared" si="268"/>
        <v xml:space="preserve"> </v>
      </c>
      <c r="AE1319" s="17"/>
      <c r="AF1319" s="42" t="str">
        <f t="shared" si="269"/>
        <v xml:space="preserve"> </v>
      </c>
      <c r="AG1319" s="19">
        <f t="shared" si="270"/>
        <v>2</v>
      </c>
      <c r="AH1319" s="19">
        <f t="shared" si="271"/>
        <v>30</v>
      </c>
      <c r="AI1319" s="47">
        <f t="shared" si="272"/>
        <v>3.4113780830329424E-4</v>
      </c>
    </row>
    <row r="1320" spans="1:35">
      <c r="A1320" t="s">
        <v>672</v>
      </c>
      <c r="B1320" t="s">
        <v>661</v>
      </c>
      <c r="C1320" t="s">
        <v>341</v>
      </c>
      <c r="D1320" s="4" t="s">
        <v>1218</v>
      </c>
      <c r="E1320" s="2" t="s">
        <v>2828</v>
      </c>
      <c r="F1320" t="s">
        <v>134</v>
      </c>
      <c r="G1320" s="4"/>
      <c r="H1320" s="3" t="s">
        <v>1227</v>
      </c>
      <c r="I1320" s="3" t="s">
        <v>1227</v>
      </c>
      <c r="J1320" s="4">
        <v>257</v>
      </c>
      <c r="K1320" s="4"/>
      <c r="L1320" s="30" t="s">
        <v>1307</v>
      </c>
      <c r="M1320" s="17"/>
      <c r="N1320" s="41" t="str">
        <f t="shared" si="260"/>
        <v xml:space="preserve"> </v>
      </c>
      <c r="O1320" s="17">
        <v>1</v>
      </c>
      <c r="P1320" s="41">
        <f t="shared" si="261"/>
        <v>1.7873100983020553E-4</v>
      </c>
      <c r="Q1320" s="17">
        <v>1</v>
      </c>
      <c r="R1320" s="41">
        <f t="shared" si="262"/>
        <v>4.5024763619990995E-4</v>
      </c>
      <c r="S1320" s="17"/>
      <c r="T1320" s="41" t="str">
        <f t="shared" si="263"/>
        <v xml:space="preserve"> </v>
      </c>
      <c r="U1320" s="17"/>
      <c r="V1320" s="41" t="str">
        <f t="shared" si="264"/>
        <v xml:space="preserve"> </v>
      </c>
      <c r="W1320" s="17">
        <v>2</v>
      </c>
      <c r="X1320" s="41">
        <f t="shared" si="265"/>
        <v>3.1675641431738993E-4</v>
      </c>
      <c r="Y1320" s="17"/>
      <c r="Z1320" s="41" t="str">
        <f t="shared" si="266"/>
        <v xml:space="preserve"> </v>
      </c>
      <c r="AA1320" s="17"/>
      <c r="AB1320" s="41" t="str">
        <f t="shared" si="267"/>
        <v xml:space="preserve"> </v>
      </c>
      <c r="AC1320" s="17"/>
      <c r="AD1320" s="41" t="str">
        <f t="shared" si="268"/>
        <v xml:space="preserve"> </v>
      </c>
      <c r="AE1320" s="17"/>
      <c r="AF1320" s="42" t="str">
        <f t="shared" si="269"/>
        <v xml:space="preserve"> </v>
      </c>
      <c r="AG1320" s="19">
        <f t="shared" si="270"/>
        <v>6</v>
      </c>
      <c r="AH1320" s="19">
        <f t="shared" si="271"/>
        <v>4</v>
      </c>
      <c r="AI1320" s="47">
        <f t="shared" si="272"/>
        <v>4.5485041107105901E-5</v>
      </c>
    </row>
    <row r="1321" spans="1:35">
      <c r="A1321" t="s">
        <v>672</v>
      </c>
      <c r="B1321" t="s">
        <v>1643</v>
      </c>
      <c r="C1321" t="s">
        <v>341</v>
      </c>
      <c r="D1321" s="4" t="s">
        <v>1218</v>
      </c>
      <c r="E1321" s="2" t="s">
        <v>2828</v>
      </c>
      <c r="F1321" t="s">
        <v>136</v>
      </c>
      <c r="G1321" s="4"/>
      <c r="H1321" s="3" t="s">
        <v>1227</v>
      </c>
      <c r="I1321" s="3" t="s">
        <v>1227</v>
      </c>
      <c r="J1321" s="4"/>
      <c r="K1321" s="4"/>
      <c r="L1321" s="30" t="s">
        <v>1307</v>
      </c>
      <c r="M1321" s="17"/>
      <c r="N1321" s="41" t="str">
        <f t="shared" si="260"/>
        <v xml:space="preserve"> </v>
      </c>
      <c r="O1321" s="17"/>
      <c r="P1321" s="41" t="str">
        <f t="shared" si="261"/>
        <v xml:space="preserve"> </v>
      </c>
      <c r="Q1321" s="17">
        <v>1</v>
      </c>
      <c r="R1321" s="41">
        <f t="shared" si="262"/>
        <v>4.5024763619990995E-4</v>
      </c>
      <c r="S1321" s="17"/>
      <c r="T1321" s="41" t="str">
        <f t="shared" si="263"/>
        <v xml:space="preserve"> </v>
      </c>
      <c r="U1321" s="17">
        <v>4</v>
      </c>
      <c r="V1321" s="41">
        <f t="shared" si="264"/>
        <v>7.739488806764313E-5</v>
      </c>
      <c r="W1321" s="17">
        <v>3</v>
      </c>
      <c r="X1321" s="41">
        <f t="shared" si="265"/>
        <v>4.7513462147608489E-4</v>
      </c>
      <c r="Y1321" s="17">
        <v>2</v>
      </c>
      <c r="Z1321" s="41">
        <f t="shared" si="266"/>
        <v>6.3938618925831207E-4</v>
      </c>
      <c r="AA1321" s="17"/>
      <c r="AB1321" s="41" t="str">
        <f t="shared" si="267"/>
        <v xml:space="preserve"> </v>
      </c>
      <c r="AC1321" s="17">
        <v>2</v>
      </c>
      <c r="AD1321" s="41">
        <f t="shared" si="268"/>
        <v>5.369127516778523E-4</v>
      </c>
      <c r="AE1321" s="17"/>
      <c r="AF1321" s="42" t="str">
        <f t="shared" si="269"/>
        <v xml:space="preserve"> </v>
      </c>
      <c r="AG1321" s="19">
        <f t="shared" si="270"/>
        <v>10</v>
      </c>
      <c r="AH1321" s="19">
        <f t="shared" si="271"/>
        <v>12</v>
      </c>
      <c r="AI1321" s="47">
        <f t="shared" si="272"/>
        <v>1.3645512332131771E-4</v>
      </c>
    </row>
    <row r="1322" spans="1:35">
      <c r="A1322" t="s">
        <v>672</v>
      </c>
      <c r="B1322" t="s">
        <v>1894</v>
      </c>
      <c r="C1322" t="s">
        <v>341</v>
      </c>
      <c r="D1322" s="4" t="s">
        <v>1218</v>
      </c>
      <c r="E1322" s="2" t="s">
        <v>4</v>
      </c>
      <c r="G1322" s="4"/>
      <c r="H1322" s="3" t="s">
        <v>1227</v>
      </c>
      <c r="I1322" s="3" t="s">
        <v>505</v>
      </c>
      <c r="J1322" s="4"/>
      <c r="K1322" s="4"/>
      <c r="L1322" s="30" t="s">
        <v>1307</v>
      </c>
      <c r="M1322" s="17"/>
      <c r="N1322" s="41" t="str">
        <f t="shared" si="260"/>
        <v xml:space="preserve"> </v>
      </c>
      <c r="O1322" s="17"/>
      <c r="P1322" s="41" t="str">
        <f t="shared" si="261"/>
        <v xml:space="preserve"> </v>
      </c>
      <c r="Q1322" s="17">
        <v>2</v>
      </c>
      <c r="R1322" s="41">
        <f t="shared" si="262"/>
        <v>9.0049527239981989E-4</v>
      </c>
      <c r="S1322" s="17"/>
      <c r="T1322" s="41" t="str">
        <f t="shared" si="263"/>
        <v xml:space="preserve"> </v>
      </c>
      <c r="U1322" s="17">
        <v>1</v>
      </c>
      <c r="V1322" s="41">
        <f t="shared" si="264"/>
        <v>1.9348722016910783E-5</v>
      </c>
      <c r="W1322" s="17"/>
      <c r="X1322" s="41" t="str">
        <f t="shared" si="265"/>
        <v xml:space="preserve"> </v>
      </c>
      <c r="Y1322" s="17"/>
      <c r="Z1322" s="41" t="str">
        <f t="shared" si="266"/>
        <v xml:space="preserve"> </v>
      </c>
      <c r="AA1322" s="17"/>
      <c r="AB1322" s="41" t="str">
        <f t="shared" si="267"/>
        <v xml:space="preserve"> </v>
      </c>
      <c r="AC1322" s="17"/>
      <c r="AD1322" s="41" t="str">
        <f t="shared" si="268"/>
        <v xml:space="preserve"> </v>
      </c>
      <c r="AE1322" s="17">
        <v>1</v>
      </c>
      <c r="AF1322" s="42">
        <f t="shared" si="269"/>
        <v>1.0719262514738985E-4</v>
      </c>
      <c r="AG1322" s="19">
        <f t="shared" si="270"/>
        <v>5</v>
      </c>
      <c r="AH1322" s="19">
        <f t="shared" si="271"/>
        <v>4</v>
      </c>
      <c r="AI1322" s="47">
        <f t="shared" si="272"/>
        <v>4.5485041107105901E-5</v>
      </c>
    </row>
    <row r="1323" spans="1:35">
      <c r="A1323" t="s">
        <v>672</v>
      </c>
      <c r="B1323" s="5" t="s">
        <v>3292</v>
      </c>
      <c r="C1323" t="s">
        <v>341</v>
      </c>
      <c r="D1323" s="4" t="s">
        <v>1218</v>
      </c>
      <c r="E1323" s="2" t="s">
        <v>2828</v>
      </c>
      <c r="F1323" s="5" t="s">
        <v>5478</v>
      </c>
      <c r="G1323" s="4"/>
      <c r="H1323" s="3" t="s">
        <v>1227</v>
      </c>
      <c r="I1323" s="3" t="s">
        <v>1227</v>
      </c>
      <c r="J1323" s="4">
        <v>257</v>
      </c>
      <c r="K1323" s="4"/>
      <c r="L1323" s="30" t="s">
        <v>1307</v>
      </c>
      <c r="M1323" s="17"/>
      <c r="N1323" s="41" t="str">
        <f t="shared" si="260"/>
        <v xml:space="preserve"> </v>
      </c>
      <c r="O1323" s="17"/>
      <c r="P1323" s="41" t="str">
        <f t="shared" si="261"/>
        <v xml:space="preserve"> </v>
      </c>
      <c r="Q1323" s="17"/>
      <c r="R1323" s="41" t="str">
        <f t="shared" si="262"/>
        <v xml:space="preserve"> </v>
      </c>
      <c r="S1323" s="17"/>
      <c r="T1323" s="41" t="str">
        <f t="shared" si="263"/>
        <v xml:space="preserve"> </v>
      </c>
      <c r="U1323" s="17">
        <v>1</v>
      </c>
      <c r="V1323" s="41">
        <f t="shared" si="264"/>
        <v>1.9348722016910783E-5</v>
      </c>
      <c r="W1323" s="17"/>
      <c r="X1323" s="41" t="str">
        <f t="shared" si="265"/>
        <v xml:space="preserve"> </v>
      </c>
      <c r="Y1323" s="17"/>
      <c r="Z1323" s="41" t="str">
        <f t="shared" si="266"/>
        <v xml:space="preserve"> </v>
      </c>
      <c r="AA1323" s="17"/>
      <c r="AB1323" s="41" t="str">
        <f t="shared" si="267"/>
        <v xml:space="preserve"> </v>
      </c>
      <c r="AC1323" s="17"/>
      <c r="AD1323" s="41" t="str">
        <f t="shared" si="268"/>
        <v xml:space="preserve"> </v>
      </c>
      <c r="AE1323" s="17"/>
      <c r="AF1323" s="42" t="str">
        <f t="shared" si="269"/>
        <v xml:space="preserve"> </v>
      </c>
      <c r="AG1323" s="19">
        <f t="shared" si="270"/>
        <v>2</v>
      </c>
      <c r="AH1323" s="19">
        <f t="shared" si="271"/>
        <v>1</v>
      </c>
      <c r="AI1323" s="47">
        <f t="shared" si="272"/>
        <v>1.1371260276776475E-5</v>
      </c>
    </row>
    <row r="1324" spans="1:35">
      <c r="A1324" t="s">
        <v>672</v>
      </c>
      <c r="B1324" s="5" t="s">
        <v>234</v>
      </c>
      <c r="C1324" t="s">
        <v>341</v>
      </c>
      <c r="D1324" s="4" t="s">
        <v>1218</v>
      </c>
      <c r="E1324" s="2" t="s">
        <v>2828</v>
      </c>
      <c r="F1324" t="s">
        <v>5075</v>
      </c>
      <c r="G1324" s="4"/>
      <c r="H1324" s="3" t="s">
        <v>1227</v>
      </c>
      <c r="I1324" s="3" t="s">
        <v>505</v>
      </c>
      <c r="J1324" s="4"/>
      <c r="K1324" s="4"/>
      <c r="L1324" s="30" t="s">
        <v>1307</v>
      </c>
      <c r="M1324" s="17"/>
      <c r="N1324" s="41" t="str">
        <f t="shared" si="260"/>
        <v xml:space="preserve"> </v>
      </c>
      <c r="O1324" s="17"/>
      <c r="P1324" s="41" t="str">
        <f t="shared" si="261"/>
        <v xml:space="preserve"> </v>
      </c>
      <c r="Q1324" s="17"/>
      <c r="R1324" s="41" t="str">
        <f t="shared" si="262"/>
        <v xml:space="preserve"> </v>
      </c>
      <c r="S1324" s="17"/>
      <c r="T1324" s="41" t="str">
        <f t="shared" si="263"/>
        <v xml:space="preserve"> </v>
      </c>
      <c r="U1324" s="17"/>
      <c r="V1324" s="41" t="str">
        <f t="shared" si="264"/>
        <v xml:space="preserve"> </v>
      </c>
      <c r="W1324" s="17">
        <v>2</v>
      </c>
      <c r="X1324" s="41">
        <f t="shared" si="265"/>
        <v>3.1675641431738993E-4</v>
      </c>
      <c r="Y1324" s="17"/>
      <c r="Z1324" s="41" t="str">
        <f t="shared" si="266"/>
        <v xml:space="preserve"> </v>
      </c>
      <c r="AA1324" s="17"/>
      <c r="AB1324" s="41" t="str">
        <f t="shared" si="267"/>
        <v xml:space="preserve"> </v>
      </c>
      <c r="AC1324" s="17"/>
      <c r="AD1324" s="41" t="str">
        <f t="shared" si="268"/>
        <v xml:space="preserve"> </v>
      </c>
      <c r="AE1324" s="17"/>
      <c r="AF1324" s="42" t="str">
        <f t="shared" si="269"/>
        <v xml:space="preserve"> </v>
      </c>
      <c r="AG1324" s="19">
        <f t="shared" si="270"/>
        <v>2</v>
      </c>
      <c r="AH1324" s="19">
        <f t="shared" si="271"/>
        <v>2</v>
      </c>
      <c r="AI1324" s="47">
        <f t="shared" si="272"/>
        <v>2.2742520553552951E-5</v>
      </c>
    </row>
    <row r="1325" spans="1:35">
      <c r="A1325" t="s">
        <v>672</v>
      </c>
      <c r="B1325" t="s">
        <v>2223</v>
      </c>
      <c r="C1325" t="s">
        <v>341</v>
      </c>
      <c r="D1325" s="4" t="s">
        <v>1218</v>
      </c>
      <c r="E1325" s="2" t="s">
        <v>2828</v>
      </c>
      <c r="F1325" s="5" t="s">
        <v>5479</v>
      </c>
      <c r="G1325" s="4"/>
      <c r="H1325" s="3" t="s">
        <v>1227</v>
      </c>
      <c r="I1325" s="3" t="s">
        <v>1227</v>
      </c>
      <c r="J1325" s="4"/>
      <c r="K1325" s="4"/>
      <c r="L1325" s="30" t="s">
        <v>1307</v>
      </c>
      <c r="M1325" s="17"/>
      <c r="N1325" s="41" t="str">
        <f t="shared" si="260"/>
        <v xml:space="preserve"> </v>
      </c>
      <c r="O1325" s="17"/>
      <c r="P1325" s="41" t="str">
        <f t="shared" si="261"/>
        <v xml:space="preserve"> </v>
      </c>
      <c r="Q1325" s="17">
        <v>1</v>
      </c>
      <c r="R1325" s="41">
        <f t="shared" si="262"/>
        <v>4.5024763619990995E-4</v>
      </c>
      <c r="S1325" s="17"/>
      <c r="T1325" s="41" t="str">
        <f t="shared" si="263"/>
        <v xml:space="preserve"> </v>
      </c>
      <c r="U1325" s="17">
        <v>1</v>
      </c>
      <c r="V1325" s="41">
        <f t="shared" si="264"/>
        <v>1.9348722016910783E-5</v>
      </c>
      <c r="W1325" s="17"/>
      <c r="X1325" s="41" t="str">
        <f t="shared" si="265"/>
        <v xml:space="preserve"> </v>
      </c>
      <c r="Y1325" s="17"/>
      <c r="Z1325" s="41" t="str">
        <f t="shared" si="266"/>
        <v xml:space="preserve"> </v>
      </c>
      <c r="AA1325" s="17"/>
      <c r="AB1325" s="41" t="str">
        <f t="shared" si="267"/>
        <v xml:space="preserve"> </v>
      </c>
      <c r="AC1325" s="17"/>
      <c r="AD1325" s="41" t="str">
        <f t="shared" si="268"/>
        <v xml:space="preserve"> </v>
      </c>
      <c r="AE1325" s="17"/>
      <c r="AF1325" s="42" t="str">
        <f t="shared" si="269"/>
        <v xml:space="preserve"> </v>
      </c>
      <c r="AG1325" s="19">
        <f t="shared" si="270"/>
        <v>4</v>
      </c>
      <c r="AH1325" s="19">
        <f t="shared" si="271"/>
        <v>2</v>
      </c>
      <c r="AI1325" s="47">
        <f t="shared" si="272"/>
        <v>2.2742520553552951E-5</v>
      </c>
    </row>
    <row r="1326" spans="1:35">
      <c r="A1326" t="s">
        <v>672</v>
      </c>
      <c r="B1326" t="s">
        <v>4353</v>
      </c>
      <c r="C1326" t="s">
        <v>341</v>
      </c>
      <c r="D1326" s="4" t="s">
        <v>1218</v>
      </c>
      <c r="E1326" s="2" t="s">
        <v>4</v>
      </c>
      <c r="F1326" t="s">
        <v>4661</v>
      </c>
      <c r="G1326" s="4"/>
      <c r="H1326" s="3" t="s">
        <v>1227</v>
      </c>
      <c r="I1326" s="3" t="s">
        <v>1227</v>
      </c>
      <c r="J1326" s="4"/>
      <c r="K1326" s="4"/>
      <c r="L1326" s="30" t="s">
        <v>1307</v>
      </c>
      <c r="M1326" s="17"/>
      <c r="N1326" s="41" t="str">
        <f t="shared" si="260"/>
        <v xml:space="preserve"> </v>
      </c>
      <c r="O1326" s="17"/>
      <c r="P1326" s="41" t="str">
        <f t="shared" si="261"/>
        <v xml:space="preserve"> </v>
      </c>
      <c r="Q1326" s="17"/>
      <c r="R1326" s="41" t="str">
        <f t="shared" si="262"/>
        <v xml:space="preserve"> </v>
      </c>
      <c r="S1326" s="17"/>
      <c r="T1326" s="41" t="str">
        <f t="shared" si="263"/>
        <v xml:space="preserve"> </v>
      </c>
      <c r="U1326" s="17">
        <v>4</v>
      </c>
      <c r="V1326" s="41">
        <f t="shared" si="264"/>
        <v>7.739488806764313E-5</v>
      </c>
      <c r="W1326" s="17"/>
      <c r="X1326" s="41" t="str">
        <f t="shared" si="265"/>
        <v xml:space="preserve"> </v>
      </c>
      <c r="Y1326" s="17"/>
      <c r="Z1326" s="41" t="str">
        <f t="shared" si="266"/>
        <v xml:space="preserve"> </v>
      </c>
      <c r="AA1326" s="17"/>
      <c r="AB1326" s="41" t="str">
        <f t="shared" si="267"/>
        <v xml:space="preserve"> </v>
      </c>
      <c r="AC1326" s="17"/>
      <c r="AD1326" s="41" t="str">
        <f t="shared" si="268"/>
        <v xml:space="preserve"> </v>
      </c>
      <c r="AE1326" s="17"/>
      <c r="AF1326" s="42" t="str">
        <f t="shared" si="269"/>
        <v xml:space="preserve"> </v>
      </c>
      <c r="AG1326" s="19">
        <f t="shared" si="270"/>
        <v>2</v>
      </c>
      <c r="AH1326" s="19">
        <f t="shared" si="271"/>
        <v>4</v>
      </c>
      <c r="AI1326" s="47">
        <f t="shared" si="272"/>
        <v>4.5485041107105901E-5</v>
      </c>
    </row>
    <row r="1327" spans="1:35">
      <c r="A1327" t="s">
        <v>672</v>
      </c>
      <c r="B1327" s="5" t="s">
        <v>3827</v>
      </c>
      <c r="C1327" t="s">
        <v>341</v>
      </c>
      <c r="D1327" s="4" t="s">
        <v>1218</v>
      </c>
      <c r="E1327" s="2" t="s">
        <v>4</v>
      </c>
      <c r="G1327" s="4" t="s">
        <v>154</v>
      </c>
      <c r="H1327" s="3" t="s">
        <v>1227</v>
      </c>
      <c r="I1327" s="3" t="s">
        <v>505</v>
      </c>
      <c r="J1327" s="4"/>
      <c r="K1327" s="4"/>
      <c r="L1327" s="30" t="s">
        <v>1307</v>
      </c>
      <c r="M1327" s="17"/>
      <c r="N1327" s="41" t="str">
        <f t="shared" si="260"/>
        <v xml:space="preserve"> </v>
      </c>
      <c r="O1327" s="17"/>
      <c r="P1327" s="41" t="str">
        <f t="shared" si="261"/>
        <v xml:space="preserve"> </v>
      </c>
      <c r="Q1327" s="17"/>
      <c r="R1327" s="41" t="str">
        <f t="shared" si="262"/>
        <v xml:space="preserve"> </v>
      </c>
      <c r="S1327" s="17"/>
      <c r="T1327" s="41" t="str">
        <f t="shared" si="263"/>
        <v xml:space="preserve"> </v>
      </c>
      <c r="U1327" s="17">
        <v>8</v>
      </c>
      <c r="V1327" s="41">
        <f t="shared" si="264"/>
        <v>1.5478977613528626E-4</v>
      </c>
      <c r="W1327" s="17"/>
      <c r="X1327" s="41" t="str">
        <f t="shared" si="265"/>
        <v xml:space="preserve"> </v>
      </c>
      <c r="Y1327" s="17"/>
      <c r="Z1327" s="41" t="str">
        <f t="shared" si="266"/>
        <v xml:space="preserve"> </v>
      </c>
      <c r="AA1327" s="17"/>
      <c r="AB1327" s="41" t="str">
        <f t="shared" si="267"/>
        <v xml:space="preserve"> </v>
      </c>
      <c r="AC1327" s="17"/>
      <c r="AD1327" s="41" t="str">
        <f t="shared" si="268"/>
        <v xml:space="preserve"> </v>
      </c>
      <c r="AE1327" s="17"/>
      <c r="AF1327" s="42" t="str">
        <f t="shared" si="269"/>
        <v xml:space="preserve"> </v>
      </c>
      <c r="AG1327" s="19">
        <f t="shared" si="270"/>
        <v>2</v>
      </c>
      <c r="AH1327" s="19">
        <f t="shared" si="271"/>
        <v>8</v>
      </c>
      <c r="AI1327" s="47">
        <f t="shared" si="272"/>
        <v>9.0970082214211802E-5</v>
      </c>
    </row>
    <row r="1328" spans="1:35">
      <c r="A1328" s="5" t="s">
        <v>3732</v>
      </c>
      <c r="B1328" s="5" t="s">
        <v>3202</v>
      </c>
      <c r="C1328" t="s">
        <v>341</v>
      </c>
      <c r="D1328" s="4" t="s">
        <v>1218</v>
      </c>
      <c r="E1328" s="4" t="s">
        <v>1803</v>
      </c>
      <c r="F1328" s="8" t="s">
        <v>5480</v>
      </c>
      <c r="G1328" s="4"/>
      <c r="H1328" s="3" t="s">
        <v>1227</v>
      </c>
      <c r="I1328" s="3" t="s">
        <v>1227</v>
      </c>
      <c r="J1328" s="4">
        <v>250</v>
      </c>
      <c r="K1328" s="4"/>
      <c r="L1328" s="30" t="s">
        <v>1307</v>
      </c>
      <c r="M1328" s="17"/>
      <c r="N1328" s="41" t="str">
        <f t="shared" si="260"/>
        <v xml:space="preserve"> </v>
      </c>
      <c r="O1328" s="17"/>
      <c r="P1328" s="41" t="str">
        <f t="shared" si="261"/>
        <v xml:space="preserve"> </v>
      </c>
      <c r="Q1328" s="17"/>
      <c r="R1328" s="41" t="str">
        <f t="shared" si="262"/>
        <v xml:space="preserve"> </v>
      </c>
      <c r="S1328" s="17"/>
      <c r="T1328" s="41" t="str">
        <f t="shared" si="263"/>
        <v xml:space="preserve"> </v>
      </c>
      <c r="U1328" s="17"/>
      <c r="V1328" s="41" t="str">
        <f t="shared" si="264"/>
        <v xml:space="preserve"> </v>
      </c>
      <c r="W1328" s="17"/>
      <c r="X1328" s="41" t="str">
        <f t="shared" si="265"/>
        <v xml:space="preserve"> </v>
      </c>
      <c r="Y1328" s="17"/>
      <c r="Z1328" s="41" t="str">
        <f t="shared" si="266"/>
        <v xml:space="preserve"> </v>
      </c>
      <c r="AA1328" s="17">
        <v>1</v>
      </c>
      <c r="AB1328" s="41">
        <f t="shared" si="267"/>
        <v>4.5808520384791571E-4</v>
      </c>
      <c r="AC1328" s="17"/>
      <c r="AD1328" s="41" t="str">
        <f t="shared" si="268"/>
        <v xml:space="preserve"> </v>
      </c>
      <c r="AE1328" s="17"/>
      <c r="AF1328" s="42" t="str">
        <f t="shared" si="269"/>
        <v xml:space="preserve"> </v>
      </c>
      <c r="AG1328" s="19">
        <f t="shared" si="270"/>
        <v>2</v>
      </c>
      <c r="AH1328" s="19">
        <f t="shared" si="271"/>
        <v>1</v>
      </c>
      <c r="AI1328" s="47">
        <f t="shared" si="272"/>
        <v>1.1371260276776475E-5</v>
      </c>
    </row>
    <row r="1329" spans="1:35">
      <c r="A1329" t="s">
        <v>3299</v>
      </c>
      <c r="B1329" t="s">
        <v>2199</v>
      </c>
      <c r="C1329" t="s">
        <v>341</v>
      </c>
      <c r="D1329" s="4" t="s">
        <v>1218</v>
      </c>
      <c r="F1329" t="s">
        <v>3300</v>
      </c>
      <c r="G1329" s="4"/>
      <c r="H1329" s="3" t="s">
        <v>1227</v>
      </c>
      <c r="I1329" s="3" t="s">
        <v>1227</v>
      </c>
      <c r="J1329" s="4">
        <v>258</v>
      </c>
      <c r="K1329" s="4">
        <v>382</v>
      </c>
      <c r="L1329" s="30" t="s">
        <v>1307</v>
      </c>
      <c r="M1329" s="17"/>
      <c r="N1329" s="41" t="str">
        <f t="shared" si="260"/>
        <v xml:space="preserve"> </v>
      </c>
      <c r="O1329" s="17"/>
      <c r="P1329" s="41" t="str">
        <f t="shared" si="261"/>
        <v xml:space="preserve"> </v>
      </c>
      <c r="Q1329" s="17"/>
      <c r="R1329" s="41" t="str">
        <f t="shared" si="262"/>
        <v xml:space="preserve"> </v>
      </c>
      <c r="S1329" s="17"/>
      <c r="T1329" s="41" t="str">
        <f t="shared" si="263"/>
        <v xml:space="preserve"> </v>
      </c>
      <c r="U1329" s="17">
        <v>3</v>
      </c>
      <c r="V1329" s="41">
        <f t="shared" si="264"/>
        <v>5.8046166050732348E-5</v>
      </c>
      <c r="W1329" s="17"/>
      <c r="X1329" s="41" t="str">
        <f t="shared" si="265"/>
        <v xml:space="preserve"> </v>
      </c>
      <c r="Y1329" s="17"/>
      <c r="Z1329" s="41" t="str">
        <f t="shared" si="266"/>
        <v xml:space="preserve"> </v>
      </c>
      <c r="AA1329" s="17"/>
      <c r="AB1329" s="41" t="str">
        <f t="shared" si="267"/>
        <v xml:space="preserve"> </v>
      </c>
      <c r="AC1329" s="17"/>
      <c r="AD1329" s="41" t="str">
        <f t="shared" si="268"/>
        <v xml:space="preserve"> </v>
      </c>
      <c r="AE1329" s="17"/>
      <c r="AF1329" s="42" t="str">
        <f t="shared" si="269"/>
        <v xml:space="preserve"> </v>
      </c>
      <c r="AG1329" s="19">
        <f t="shared" si="270"/>
        <v>2</v>
      </c>
      <c r="AH1329" s="19">
        <f t="shared" si="271"/>
        <v>3</v>
      </c>
      <c r="AI1329" s="47">
        <f t="shared" si="272"/>
        <v>3.4113780830329428E-5</v>
      </c>
    </row>
    <row r="1330" spans="1:35">
      <c r="A1330" t="s">
        <v>2068</v>
      </c>
      <c r="B1330" t="s">
        <v>1016</v>
      </c>
      <c r="C1330" t="s">
        <v>341</v>
      </c>
      <c r="D1330" s="4" t="s">
        <v>1218</v>
      </c>
      <c r="F1330" t="s">
        <v>215</v>
      </c>
      <c r="G1330" s="4"/>
      <c r="H1330" s="3" t="s">
        <v>1227</v>
      </c>
      <c r="I1330" s="3" t="s">
        <v>1227</v>
      </c>
      <c r="J1330" s="4">
        <v>264</v>
      </c>
      <c r="K1330" s="4">
        <v>394</v>
      </c>
      <c r="L1330" s="30" t="s">
        <v>1307</v>
      </c>
      <c r="M1330" s="17"/>
      <c r="N1330" s="41" t="str">
        <f t="shared" si="260"/>
        <v xml:space="preserve"> </v>
      </c>
      <c r="O1330" s="17"/>
      <c r="P1330" s="41" t="str">
        <f t="shared" si="261"/>
        <v xml:space="preserve"> </v>
      </c>
      <c r="Q1330" s="17"/>
      <c r="R1330" s="41" t="str">
        <f t="shared" si="262"/>
        <v xml:space="preserve"> </v>
      </c>
      <c r="S1330" s="17"/>
      <c r="T1330" s="41" t="str">
        <f t="shared" si="263"/>
        <v xml:space="preserve"> </v>
      </c>
      <c r="U1330" s="17">
        <v>13</v>
      </c>
      <c r="V1330" s="41">
        <f t="shared" si="264"/>
        <v>2.515333862198402E-4</v>
      </c>
      <c r="W1330" s="17"/>
      <c r="X1330" s="41" t="str">
        <f t="shared" si="265"/>
        <v xml:space="preserve"> </v>
      </c>
      <c r="Y1330" s="17"/>
      <c r="Z1330" s="41" t="str">
        <f t="shared" si="266"/>
        <v xml:space="preserve"> </v>
      </c>
      <c r="AA1330" s="17"/>
      <c r="AB1330" s="41" t="str">
        <f t="shared" si="267"/>
        <v xml:space="preserve"> </v>
      </c>
      <c r="AC1330" s="17"/>
      <c r="AD1330" s="41" t="str">
        <f t="shared" si="268"/>
        <v xml:space="preserve"> </v>
      </c>
      <c r="AE1330" s="17">
        <v>29</v>
      </c>
      <c r="AF1330" s="42">
        <f t="shared" si="269"/>
        <v>3.1085861292743061E-3</v>
      </c>
      <c r="AG1330" s="19">
        <f t="shared" si="270"/>
        <v>3</v>
      </c>
      <c r="AH1330" s="19">
        <f t="shared" si="271"/>
        <v>42</v>
      </c>
      <c r="AI1330" s="47">
        <f t="shared" si="272"/>
        <v>4.7759293162461197E-4</v>
      </c>
    </row>
    <row r="1331" spans="1:35">
      <c r="A1331" t="s">
        <v>2068</v>
      </c>
      <c r="B1331" t="s">
        <v>412</v>
      </c>
      <c r="C1331" t="s">
        <v>341</v>
      </c>
      <c r="D1331" s="4" t="s">
        <v>1218</v>
      </c>
      <c r="F1331" t="s">
        <v>216</v>
      </c>
      <c r="G1331" s="4"/>
      <c r="H1331" s="3" t="s">
        <v>1227</v>
      </c>
      <c r="I1331" s="3" t="s">
        <v>1227</v>
      </c>
      <c r="J1331" s="4">
        <v>264</v>
      </c>
      <c r="K1331" s="4">
        <v>395</v>
      </c>
      <c r="L1331" s="30" t="s">
        <v>1307</v>
      </c>
      <c r="M1331" s="17"/>
      <c r="N1331" s="41" t="str">
        <f t="shared" si="260"/>
        <v xml:space="preserve"> </v>
      </c>
      <c r="O1331" s="17"/>
      <c r="P1331" s="41" t="str">
        <f t="shared" si="261"/>
        <v xml:space="preserve"> </v>
      </c>
      <c r="Q1331" s="17"/>
      <c r="R1331" s="41" t="str">
        <f t="shared" si="262"/>
        <v xml:space="preserve"> </v>
      </c>
      <c r="S1331" s="17"/>
      <c r="T1331" s="41" t="str">
        <f t="shared" si="263"/>
        <v xml:space="preserve"> </v>
      </c>
      <c r="U1331" s="17">
        <v>8</v>
      </c>
      <c r="V1331" s="41">
        <f t="shared" si="264"/>
        <v>1.5478977613528626E-4</v>
      </c>
      <c r="W1331" s="17"/>
      <c r="X1331" s="41" t="str">
        <f t="shared" si="265"/>
        <v xml:space="preserve"> </v>
      </c>
      <c r="Y1331" s="17"/>
      <c r="Z1331" s="41" t="str">
        <f t="shared" si="266"/>
        <v xml:space="preserve"> </v>
      </c>
      <c r="AA1331" s="17"/>
      <c r="AB1331" s="41" t="str">
        <f t="shared" si="267"/>
        <v xml:space="preserve"> </v>
      </c>
      <c r="AC1331" s="17"/>
      <c r="AD1331" s="41" t="str">
        <f t="shared" si="268"/>
        <v xml:space="preserve"> </v>
      </c>
      <c r="AE1331" s="17"/>
      <c r="AF1331" s="42" t="str">
        <f t="shared" si="269"/>
        <v xml:space="preserve"> </v>
      </c>
      <c r="AG1331" s="19">
        <f t="shared" si="270"/>
        <v>2</v>
      </c>
      <c r="AH1331" s="19">
        <f t="shared" si="271"/>
        <v>8</v>
      </c>
      <c r="AI1331" s="47">
        <f t="shared" si="272"/>
        <v>9.0970082214211802E-5</v>
      </c>
    </row>
    <row r="1332" spans="1:35">
      <c r="A1332" t="s">
        <v>2068</v>
      </c>
      <c r="B1332" s="5" t="s">
        <v>1953</v>
      </c>
      <c r="C1332" t="s">
        <v>341</v>
      </c>
      <c r="D1332" s="4" t="s">
        <v>1218</v>
      </c>
      <c r="E1332" s="2" t="s">
        <v>1803</v>
      </c>
      <c r="F1332" s="8" t="s">
        <v>217</v>
      </c>
      <c r="G1332" s="4"/>
      <c r="H1332" s="3" t="s">
        <v>1227</v>
      </c>
      <c r="I1332" s="3" t="s">
        <v>1227</v>
      </c>
      <c r="J1332" s="4">
        <v>264</v>
      </c>
      <c r="K1332" s="4"/>
      <c r="L1332" s="30" t="s">
        <v>1307</v>
      </c>
      <c r="M1332" s="17"/>
      <c r="N1332" s="41" t="str">
        <f t="shared" si="260"/>
        <v xml:space="preserve"> </v>
      </c>
      <c r="O1332" s="17"/>
      <c r="P1332" s="41" t="str">
        <f t="shared" si="261"/>
        <v xml:space="preserve"> </v>
      </c>
      <c r="Q1332" s="17"/>
      <c r="R1332" s="41" t="str">
        <f t="shared" si="262"/>
        <v xml:space="preserve"> </v>
      </c>
      <c r="S1332" s="17"/>
      <c r="T1332" s="41" t="str">
        <f t="shared" si="263"/>
        <v xml:space="preserve"> </v>
      </c>
      <c r="U1332" s="17">
        <v>6</v>
      </c>
      <c r="V1332" s="41">
        <f t="shared" si="264"/>
        <v>1.160923321014647E-4</v>
      </c>
      <c r="W1332" s="17"/>
      <c r="X1332" s="41" t="str">
        <f t="shared" si="265"/>
        <v xml:space="preserve"> </v>
      </c>
      <c r="Y1332" s="17"/>
      <c r="Z1332" s="41" t="str">
        <f t="shared" si="266"/>
        <v xml:space="preserve"> </v>
      </c>
      <c r="AA1332" s="17"/>
      <c r="AB1332" s="41" t="str">
        <f t="shared" si="267"/>
        <v xml:space="preserve"> </v>
      </c>
      <c r="AC1332" s="17"/>
      <c r="AD1332" s="41" t="str">
        <f t="shared" si="268"/>
        <v xml:space="preserve"> </v>
      </c>
      <c r="AE1332" s="17">
        <v>4</v>
      </c>
      <c r="AF1332" s="42">
        <f t="shared" si="269"/>
        <v>4.2877050058955942E-4</v>
      </c>
      <c r="AG1332" s="19">
        <f t="shared" si="270"/>
        <v>3</v>
      </c>
      <c r="AH1332" s="19">
        <f t="shared" si="271"/>
        <v>10</v>
      </c>
      <c r="AI1332" s="47">
        <f t="shared" si="272"/>
        <v>1.1371260276776475E-4</v>
      </c>
    </row>
    <row r="1333" spans="1:35">
      <c r="A1333" t="s">
        <v>764</v>
      </c>
      <c r="B1333" t="s">
        <v>2041</v>
      </c>
      <c r="C1333" t="s">
        <v>341</v>
      </c>
      <c r="D1333" s="4" t="s">
        <v>1218</v>
      </c>
      <c r="E1333" s="2" t="s">
        <v>1803</v>
      </c>
      <c r="F1333" t="s">
        <v>1833</v>
      </c>
      <c r="G1333" s="4"/>
      <c r="H1333" s="3" t="s">
        <v>1227</v>
      </c>
      <c r="I1333" s="3" t="s">
        <v>1227</v>
      </c>
      <c r="J1333" s="4">
        <v>258</v>
      </c>
      <c r="K1333" s="4">
        <v>390</v>
      </c>
      <c r="L1333" s="30" t="s">
        <v>1307</v>
      </c>
      <c r="M1333" s="17"/>
      <c r="N1333" s="41" t="str">
        <f t="shared" si="260"/>
        <v xml:space="preserve"> </v>
      </c>
      <c r="O1333" s="17"/>
      <c r="P1333" s="41" t="str">
        <f t="shared" si="261"/>
        <v xml:space="preserve"> </v>
      </c>
      <c r="Q1333" s="17"/>
      <c r="R1333" s="41" t="str">
        <f t="shared" si="262"/>
        <v xml:space="preserve"> </v>
      </c>
      <c r="S1333" s="17"/>
      <c r="T1333" s="41" t="str">
        <f t="shared" si="263"/>
        <v xml:space="preserve"> </v>
      </c>
      <c r="U1333" s="17">
        <v>2</v>
      </c>
      <c r="V1333" s="41">
        <f t="shared" si="264"/>
        <v>3.8697444033821565E-5</v>
      </c>
      <c r="W1333" s="17"/>
      <c r="X1333" s="41" t="str">
        <f t="shared" si="265"/>
        <v xml:space="preserve"> </v>
      </c>
      <c r="Y1333" s="17"/>
      <c r="Z1333" s="41" t="str">
        <f t="shared" si="266"/>
        <v xml:space="preserve"> </v>
      </c>
      <c r="AA1333" s="17">
        <v>3</v>
      </c>
      <c r="AB1333" s="41">
        <f t="shared" si="267"/>
        <v>1.3742556115437471E-3</v>
      </c>
      <c r="AC1333" s="17"/>
      <c r="AD1333" s="41" t="str">
        <f t="shared" si="268"/>
        <v xml:space="preserve"> </v>
      </c>
      <c r="AE1333" s="17">
        <v>2</v>
      </c>
      <c r="AF1333" s="42">
        <f t="shared" si="269"/>
        <v>2.1438525029477971E-4</v>
      </c>
      <c r="AG1333" s="19">
        <f t="shared" si="270"/>
        <v>5</v>
      </c>
      <c r="AH1333" s="19">
        <f t="shared" si="271"/>
        <v>7</v>
      </c>
      <c r="AI1333" s="47">
        <f t="shared" si="272"/>
        <v>7.9598821937435329E-5</v>
      </c>
    </row>
    <row r="1334" spans="1:35">
      <c r="A1334" t="s">
        <v>764</v>
      </c>
      <c r="B1334" t="s">
        <v>5747</v>
      </c>
      <c r="C1334" t="s">
        <v>341</v>
      </c>
      <c r="D1334" s="4" t="s">
        <v>1218</v>
      </c>
      <c r="G1334" s="4"/>
      <c r="H1334" s="3" t="s">
        <v>505</v>
      </c>
      <c r="I1334" s="3" t="s">
        <v>505</v>
      </c>
      <c r="J1334" s="4"/>
      <c r="K1334" s="4"/>
      <c r="L1334" s="30" t="s">
        <v>1307</v>
      </c>
      <c r="M1334" s="17"/>
      <c r="N1334" s="41" t="str">
        <f t="shared" si="260"/>
        <v xml:space="preserve"> </v>
      </c>
      <c r="O1334" s="17"/>
      <c r="P1334" s="41" t="str">
        <f t="shared" si="261"/>
        <v xml:space="preserve"> </v>
      </c>
      <c r="Q1334" s="17"/>
      <c r="R1334" s="41" t="str">
        <f t="shared" si="262"/>
        <v xml:space="preserve"> </v>
      </c>
      <c r="S1334" s="17"/>
      <c r="T1334" s="41" t="str">
        <f t="shared" si="263"/>
        <v xml:space="preserve"> </v>
      </c>
      <c r="U1334" s="17">
        <v>2</v>
      </c>
      <c r="V1334" s="41">
        <f t="shared" si="264"/>
        <v>3.8697444033821565E-5</v>
      </c>
      <c r="W1334" s="17"/>
      <c r="X1334" s="41" t="str">
        <f t="shared" si="265"/>
        <v xml:space="preserve"> </v>
      </c>
      <c r="Y1334" s="17"/>
      <c r="Z1334" s="41" t="str">
        <f t="shared" si="266"/>
        <v xml:space="preserve"> </v>
      </c>
      <c r="AA1334" s="17"/>
      <c r="AB1334" s="41" t="str">
        <f t="shared" si="267"/>
        <v xml:space="preserve"> </v>
      </c>
      <c r="AC1334" s="17">
        <v>1</v>
      </c>
      <c r="AD1334" s="41">
        <f t="shared" si="268"/>
        <v>2.6845637583892615E-4</v>
      </c>
      <c r="AE1334" s="17">
        <v>1</v>
      </c>
      <c r="AF1334" s="42">
        <f t="shared" si="269"/>
        <v>1.0719262514738985E-4</v>
      </c>
      <c r="AG1334" s="19">
        <f t="shared" si="270"/>
        <v>5</v>
      </c>
      <c r="AH1334" s="19">
        <f t="shared" si="271"/>
        <v>4</v>
      </c>
      <c r="AI1334" s="47">
        <f t="shared" si="272"/>
        <v>4.5485041107105901E-5</v>
      </c>
    </row>
    <row r="1335" spans="1:35">
      <c r="A1335" t="s">
        <v>675</v>
      </c>
      <c r="B1335" t="s">
        <v>2485</v>
      </c>
      <c r="C1335" t="s">
        <v>341</v>
      </c>
      <c r="D1335" s="4" t="s">
        <v>1218</v>
      </c>
      <c r="F1335" t="s">
        <v>3301</v>
      </c>
      <c r="G1335" s="4"/>
      <c r="H1335" s="3" t="s">
        <v>1227</v>
      </c>
      <c r="I1335" s="3" t="s">
        <v>1227</v>
      </c>
      <c r="J1335" s="4">
        <v>258</v>
      </c>
      <c r="K1335" s="4">
        <v>376</v>
      </c>
      <c r="L1335" s="30" t="s">
        <v>1307</v>
      </c>
      <c r="M1335" s="17"/>
      <c r="N1335" s="41" t="str">
        <f t="shared" si="260"/>
        <v xml:space="preserve"> </v>
      </c>
      <c r="O1335" s="17"/>
      <c r="P1335" s="41" t="str">
        <f t="shared" si="261"/>
        <v xml:space="preserve"> </v>
      </c>
      <c r="Q1335" s="17"/>
      <c r="R1335" s="41" t="str">
        <f t="shared" si="262"/>
        <v xml:space="preserve"> </v>
      </c>
      <c r="S1335" s="17"/>
      <c r="T1335" s="41" t="str">
        <f t="shared" si="263"/>
        <v xml:space="preserve"> </v>
      </c>
      <c r="U1335" s="17">
        <v>1</v>
      </c>
      <c r="V1335" s="41">
        <f t="shared" si="264"/>
        <v>1.9348722016910783E-5</v>
      </c>
      <c r="W1335" s="17"/>
      <c r="X1335" s="41" t="str">
        <f t="shared" si="265"/>
        <v xml:space="preserve"> </v>
      </c>
      <c r="Y1335" s="17">
        <v>4</v>
      </c>
      <c r="Z1335" s="41">
        <f t="shared" si="266"/>
        <v>1.2787723785166241E-3</v>
      </c>
      <c r="AA1335" s="17">
        <v>2</v>
      </c>
      <c r="AB1335" s="41">
        <f t="shared" si="267"/>
        <v>9.1617040769583142E-4</v>
      </c>
      <c r="AC1335" s="17">
        <v>2</v>
      </c>
      <c r="AD1335" s="41">
        <f t="shared" si="268"/>
        <v>5.369127516778523E-4</v>
      </c>
      <c r="AE1335" s="17"/>
      <c r="AF1335" s="42" t="str">
        <f t="shared" si="269"/>
        <v xml:space="preserve"> </v>
      </c>
      <c r="AG1335" s="19">
        <f t="shared" si="270"/>
        <v>8</v>
      </c>
      <c r="AH1335" s="19">
        <f t="shared" si="271"/>
        <v>9</v>
      </c>
      <c r="AI1335" s="47">
        <f t="shared" si="272"/>
        <v>1.0234134249098828E-4</v>
      </c>
    </row>
    <row r="1336" spans="1:35">
      <c r="A1336" t="s">
        <v>675</v>
      </c>
      <c r="B1336" t="s">
        <v>1929</v>
      </c>
      <c r="C1336" t="s">
        <v>341</v>
      </c>
      <c r="D1336" s="4" t="s">
        <v>1218</v>
      </c>
      <c r="F1336" t="s">
        <v>1834</v>
      </c>
      <c r="G1336" s="4"/>
      <c r="H1336" s="3" t="s">
        <v>1227</v>
      </c>
      <c r="I1336" s="3" t="s">
        <v>1227</v>
      </c>
      <c r="J1336" s="4">
        <v>259</v>
      </c>
      <c r="K1336" s="4">
        <v>376</v>
      </c>
      <c r="L1336" s="30" t="s">
        <v>1307</v>
      </c>
      <c r="M1336" s="17"/>
      <c r="N1336" s="41" t="str">
        <f t="shared" si="260"/>
        <v xml:space="preserve"> </v>
      </c>
      <c r="O1336" s="17"/>
      <c r="P1336" s="41" t="str">
        <f t="shared" si="261"/>
        <v xml:space="preserve"> </v>
      </c>
      <c r="Q1336" s="17"/>
      <c r="R1336" s="41" t="str">
        <f t="shared" si="262"/>
        <v xml:space="preserve"> </v>
      </c>
      <c r="S1336" s="17"/>
      <c r="T1336" s="41" t="str">
        <f t="shared" si="263"/>
        <v xml:space="preserve"> </v>
      </c>
      <c r="U1336" s="17">
        <v>2</v>
      </c>
      <c r="V1336" s="41">
        <f t="shared" si="264"/>
        <v>3.8697444033821565E-5</v>
      </c>
      <c r="W1336" s="17"/>
      <c r="X1336" s="41" t="str">
        <f t="shared" si="265"/>
        <v xml:space="preserve"> </v>
      </c>
      <c r="Y1336" s="17"/>
      <c r="Z1336" s="41" t="str">
        <f t="shared" si="266"/>
        <v xml:space="preserve"> </v>
      </c>
      <c r="AA1336" s="17"/>
      <c r="AB1336" s="41" t="str">
        <f t="shared" si="267"/>
        <v xml:space="preserve"> </v>
      </c>
      <c r="AC1336" s="17"/>
      <c r="AD1336" s="41" t="str">
        <f t="shared" si="268"/>
        <v xml:space="preserve"> </v>
      </c>
      <c r="AE1336" s="17"/>
      <c r="AF1336" s="42" t="str">
        <f t="shared" si="269"/>
        <v xml:space="preserve"> </v>
      </c>
      <c r="AG1336" s="19">
        <f t="shared" si="270"/>
        <v>2</v>
      </c>
      <c r="AH1336" s="19">
        <f t="shared" si="271"/>
        <v>2</v>
      </c>
      <c r="AI1336" s="47">
        <f t="shared" si="272"/>
        <v>2.2742520553552951E-5</v>
      </c>
    </row>
    <row r="1337" spans="1:35">
      <c r="A1337" t="s">
        <v>675</v>
      </c>
      <c r="B1337" t="s">
        <v>4740</v>
      </c>
      <c r="C1337" t="s">
        <v>341</v>
      </c>
      <c r="D1337" s="4" t="s">
        <v>1218</v>
      </c>
      <c r="F1337" t="s">
        <v>4741</v>
      </c>
      <c r="G1337" s="4"/>
      <c r="H1337" s="3" t="s">
        <v>505</v>
      </c>
      <c r="I1337" s="3" t="s">
        <v>505</v>
      </c>
      <c r="J1337" s="4"/>
      <c r="K1337" s="4"/>
      <c r="L1337" s="30" t="s">
        <v>1307</v>
      </c>
      <c r="M1337" s="17"/>
      <c r="N1337" s="41" t="str">
        <f t="shared" si="260"/>
        <v xml:space="preserve"> </v>
      </c>
      <c r="O1337" s="17"/>
      <c r="P1337" s="41" t="str">
        <f t="shared" si="261"/>
        <v xml:space="preserve"> </v>
      </c>
      <c r="Q1337" s="17"/>
      <c r="R1337" s="41" t="str">
        <f t="shared" si="262"/>
        <v xml:space="preserve"> </v>
      </c>
      <c r="S1337" s="17"/>
      <c r="T1337" s="41" t="str">
        <f t="shared" si="263"/>
        <v xml:space="preserve"> </v>
      </c>
      <c r="U1337" s="17"/>
      <c r="V1337" s="41" t="str">
        <f t="shared" si="264"/>
        <v xml:space="preserve"> </v>
      </c>
      <c r="W1337" s="17"/>
      <c r="X1337" s="41" t="str">
        <f t="shared" si="265"/>
        <v xml:space="preserve"> </v>
      </c>
      <c r="Y1337" s="17">
        <v>1</v>
      </c>
      <c r="Z1337" s="41">
        <f t="shared" si="266"/>
        <v>3.1969309462915604E-4</v>
      </c>
      <c r="AA1337" s="17"/>
      <c r="AB1337" s="41" t="str">
        <f t="shared" si="267"/>
        <v xml:space="preserve"> </v>
      </c>
      <c r="AC1337" s="17"/>
      <c r="AD1337" s="41" t="str">
        <f t="shared" si="268"/>
        <v xml:space="preserve"> </v>
      </c>
      <c r="AE1337" s="17"/>
      <c r="AF1337" s="42" t="str">
        <f t="shared" si="269"/>
        <v xml:space="preserve"> </v>
      </c>
      <c r="AG1337" s="19">
        <f t="shared" si="270"/>
        <v>2</v>
      </c>
      <c r="AH1337" s="19">
        <f t="shared" si="271"/>
        <v>1</v>
      </c>
      <c r="AI1337" s="47">
        <f t="shared" si="272"/>
        <v>1.1371260276776475E-5</v>
      </c>
    </row>
    <row r="1338" spans="1:35">
      <c r="A1338" t="s">
        <v>675</v>
      </c>
      <c r="B1338" t="s">
        <v>1864</v>
      </c>
      <c r="C1338" t="s">
        <v>341</v>
      </c>
      <c r="D1338" s="4" t="s">
        <v>1218</v>
      </c>
      <c r="F1338" s="5" t="s">
        <v>5481</v>
      </c>
      <c r="G1338" s="4"/>
      <c r="H1338" s="3" t="s">
        <v>1227</v>
      </c>
      <c r="I1338" s="3" t="s">
        <v>1227</v>
      </c>
      <c r="J1338" s="4"/>
      <c r="K1338" s="4"/>
      <c r="L1338" s="30" t="s">
        <v>1307</v>
      </c>
      <c r="M1338" s="17"/>
      <c r="N1338" s="41" t="str">
        <f t="shared" si="260"/>
        <v xml:space="preserve"> </v>
      </c>
      <c r="O1338" s="17"/>
      <c r="P1338" s="41" t="str">
        <f t="shared" si="261"/>
        <v xml:space="preserve"> </v>
      </c>
      <c r="Q1338" s="17"/>
      <c r="R1338" s="41" t="str">
        <f t="shared" si="262"/>
        <v xml:space="preserve"> </v>
      </c>
      <c r="S1338" s="17"/>
      <c r="T1338" s="41" t="str">
        <f t="shared" si="263"/>
        <v xml:space="preserve"> </v>
      </c>
      <c r="U1338" s="17">
        <v>1</v>
      </c>
      <c r="V1338" s="41">
        <f t="shared" si="264"/>
        <v>1.9348722016910783E-5</v>
      </c>
      <c r="W1338" s="17"/>
      <c r="X1338" s="41" t="str">
        <f t="shared" si="265"/>
        <v xml:space="preserve"> </v>
      </c>
      <c r="Y1338" s="17"/>
      <c r="Z1338" s="41" t="str">
        <f t="shared" si="266"/>
        <v xml:space="preserve"> </v>
      </c>
      <c r="AA1338" s="17"/>
      <c r="AB1338" s="41" t="str">
        <f t="shared" si="267"/>
        <v xml:space="preserve"> </v>
      </c>
      <c r="AC1338" s="17"/>
      <c r="AD1338" s="41" t="str">
        <f t="shared" si="268"/>
        <v xml:space="preserve"> </v>
      </c>
      <c r="AE1338" s="17">
        <v>1</v>
      </c>
      <c r="AF1338" s="42">
        <f t="shared" si="269"/>
        <v>1.0719262514738985E-4</v>
      </c>
      <c r="AG1338" s="19">
        <f t="shared" si="270"/>
        <v>3</v>
      </c>
      <c r="AH1338" s="19">
        <f t="shared" si="271"/>
        <v>2</v>
      </c>
      <c r="AI1338" s="47">
        <f t="shared" si="272"/>
        <v>2.2742520553552951E-5</v>
      </c>
    </row>
    <row r="1339" spans="1:35">
      <c r="A1339" t="s">
        <v>675</v>
      </c>
      <c r="B1339" t="s">
        <v>5077</v>
      </c>
      <c r="C1339" t="s">
        <v>341</v>
      </c>
      <c r="D1339" s="4" t="s">
        <v>1218</v>
      </c>
      <c r="F1339" t="s">
        <v>5078</v>
      </c>
      <c r="G1339" s="4"/>
      <c r="H1339" s="3" t="s">
        <v>505</v>
      </c>
      <c r="I1339" s="3" t="s">
        <v>1227</v>
      </c>
      <c r="J1339" s="4"/>
      <c r="K1339" s="4"/>
      <c r="L1339" s="30" t="s">
        <v>1307</v>
      </c>
      <c r="M1339" s="17"/>
      <c r="N1339" s="41" t="str">
        <f t="shared" si="260"/>
        <v xml:space="preserve"> </v>
      </c>
      <c r="O1339" s="17"/>
      <c r="P1339" s="41" t="str">
        <f t="shared" si="261"/>
        <v xml:space="preserve"> </v>
      </c>
      <c r="Q1339" s="17"/>
      <c r="R1339" s="41" t="str">
        <f t="shared" si="262"/>
        <v xml:space="preserve"> </v>
      </c>
      <c r="S1339" s="17"/>
      <c r="T1339" s="41" t="str">
        <f t="shared" si="263"/>
        <v xml:space="preserve"> </v>
      </c>
      <c r="U1339" s="17"/>
      <c r="V1339" s="41" t="str">
        <f t="shared" si="264"/>
        <v xml:space="preserve"> </v>
      </c>
      <c r="W1339" s="17"/>
      <c r="X1339" s="41" t="str">
        <f t="shared" si="265"/>
        <v xml:space="preserve"> </v>
      </c>
      <c r="Y1339" s="17"/>
      <c r="Z1339" s="41" t="str">
        <f t="shared" si="266"/>
        <v xml:space="preserve"> </v>
      </c>
      <c r="AA1339" s="17"/>
      <c r="AB1339" s="41" t="str">
        <f t="shared" si="267"/>
        <v xml:space="preserve"> </v>
      </c>
      <c r="AC1339" s="17"/>
      <c r="AD1339" s="41" t="str">
        <f t="shared" si="268"/>
        <v xml:space="preserve"> </v>
      </c>
      <c r="AE1339" s="17">
        <v>2</v>
      </c>
      <c r="AF1339" s="42">
        <f t="shared" si="269"/>
        <v>2.1438525029477971E-4</v>
      </c>
      <c r="AG1339" s="19">
        <f t="shared" si="270"/>
        <v>1</v>
      </c>
      <c r="AH1339" s="19">
        <f t="shared" si="271"/>
        <v>2</v>
      </c>
      <c r="AI1339" s="47">
        <f t="shared" si="272"/>
        <v>2.2742520553552951E-5</v>
      </c>
    </row>
    <row r="1340" spans="1:35">
      <c r="A1340" t="s">
        <v>675</v>
      </c>
      <c r="B1340" t="s">
        <v>676</v>
      </c>
      <c r="C1340" t="s">
        <v>341</v>
      </c>
      <c r="D1340" s="4" t="s">
        <v>1218</v>
      </c>
      <c r="F1340" t="s">
        <v>5748</v>
      </c>
      <c r="G1340" s="4"/>
      <c r="H1340" s="3" t="s">
        <v>1227</v>
      </c>
      <c r="I1340" s="3" t="s">
        <v>1227</v>
      </c>
      <c r="J1340" s="4">
        <v>259</v>
      </c>
      <c r="K1340" s="4">
        <v>375</v>
      </c>
      <c r="L1340" s="30" t="s">
        <v>1307</v>
      </c>
      <c r="M1340" s="17">
        <v>1</v>
      </c>
      <c r="N1340" s="41">
        <f t="shared" si="260"/>
        <v>5.3078556263269638E-4</v>
      </c>
      <c r="O1340" s="17">
        <v>2</v>
      </c>
      <c r="P1340" s="41">
        <f t="shared" si="261"/>
        <v>3.5746201966041106E-4</v>
      </c>
      <c r="Q1340" s="17">
        <v>3</v>
      </c>
      <c r="R1340" s="41">
        <f t="shared" si="262"/>
        <v>1.3507429085997298E-3</v>
      </c>
      <c r="S1340" s="17"/>
      <c r="T1340" s="41" t="str">
        <f t="shared" si="263"/>
        <v xml:space="preserve"> </v>
      </c>
      <c r="U1340" s="17">
        <v>15</v>
      </c>
      <c r="V1340" s="41">
        <f t="shared" si="264"/>
        <v>2.9023083025366176E-4</v>
      </c>
      <c r="W1340" s="17"/>
      <c r="X1340" s="41" t="str">
        <f t="shared" si="265"/>
        <v xml:space="preserve"> </v>
      </c>
      <c r="Y1340" s="17">
        <v>2</v>
      </c>
      <c r="Z1340" s="41">
        <f t="shared" si="266"/>
        <v>6.3938618925831207E-4</v>
      </c>
      <c r="AA1340" s="17"/>
      <c r="AB1340" s="41" t="str">
        <f t="shared" si="267"/>
        <v xml:space="preserve"> </v>
      </c>
      <c r="AC1340" s="17">
        <v>3</v>
      </c>
      <c r="AD1340" s="41">
        <f t="shared" si="268"/>
        <v>8.053691275167785E-4</v>
      </c>
      <c r="AE1340" s="17">
        <v>4</v>
      </c>
      <c r="AF1340" s="42">
        <f t="shared" si="269"/>
        <v>4.2877050058955942E-4</v>
      </c>
      <c r="AG1340" s="19">
        <f t="shared" si="270"/>
        <v>13</v>
      </c>
      <c r="AH1340" s="19">
        <f t="shared" si="271"/>
        <v>30</v>
      </c>
      <c r="AI1340" s="47">
        <f t="shared" si="272"/>
        <v>3.4113780830329424E-4</v>
      </c>
    </row>
    <row r="1341" spans="1:35">
      <c r="A1341" t="s">
        <v>675</v>
      </c>
      <c r="B1341" s="5" t="s">
        <v>1503</v>
      </c>
      <c r="C1341" t="s">
        <v>341</v>
      </c>
      <c r="D1341" s="4" t="s">
        <v>1218</v>
      </c>
      <c r="F1341" t="s">
        <v>5006</v>
      </c>
      <c r="G1341" s="4"/>
      <c r="H1341" s="3" t="s">
        <v>505</v>
      </c>
      <c r="I1341" s="3" t="s">
        <v>505</v>
      </c>
      <c r="J1341" s="4"/>
      <c r="K1341" s="4"/>
      <c r="L1341" s="30" t="s">
        <v>1307</v>
      </c>
      <c r="M1341" s="17"/>
      <c r="N1341" s="41" t="str">
        <f t="shared" si="260"/>
        <v xml:space="preserve"> </v>
      </c>
      <c r="O1341" s="17"/>
      <c r="P1341" s="41" t="str">
        <f t="shared" si="261"/>
        <v xml:space="preserve"> </v>
      </c>
      <c r="Q1341" s="17"/>
      <c r="R1341" s="41" t="str">
        <f t="shared" si="262"/>
        <v xml:space="preserve"> </v>
      </c>
      <c r="S1341" s="17"/>
      <c r="T1341" s="41" t="str">
        <f t="shared" si="263"/>
        <v xml:space="preserve"> </v>
      </c>
      <c r="U1341" s="17">
        <v>2</v>
      </c>
      <c r="V1341" s="41">
        <f t="shared" si="264"/>
        <v>3.8697444033821565E-5</v>
      </c>
      <c r="W1341" s="17"/>
      <c r="X1341" s="41" t="str">
        <f t="shared" si="265"/>
        <v xml:space="preserve"> </v>
      </c>
      <c r="Y1341" s="17"/>
      <c r="Z1341" s="41" t="str">
        <f t="shared" si="266"/>
        <v xml:space="preserve"> </v>
      </c>
      <c r="AA1341" s="17"/>
      <c r="AB1341" s="41" t="str">
        <f t="shared" si="267"/>
        <v xml:space="preserve"> </v>
      </c>
      <c r="AC1341" s="17"/>
      <c r="AD1341" s="41" t="str">
        <f t="shared" si="268"/>
        <v xml:space="preserve"> </v>
      </c>
      <c r="AE1341" s="17"/>
      <c r="AF1341" s="42" t="str">
        <f t="shared" si="269"/>
        <v xml:space="preserve"> </v>
      </c>
      <c r="AG1341" s="19">
        <f t="shared" si="270"/>
        <v>2</v>
      </c>
      <c r="AH1341" s="19">
        <f t="shared" si="271"/>
        <v>2</v>
      </c>
      <c r="AI1341" s="47">
        <f t="shared" si="272"/>
        <v>2.2742520553552951E-5</v>
      </c>
    </row>
    <row r="1342" spans="1:35">
      <c r="A1342" t="s">
        <v>675</v>
      </c>
      <c r="B1342" s="5" t="s">
        <v>3852</v>
      </c>
      <c r="C1342" t="s">
        <v>341</v>
      </c>
      <c r="D1342" s="4" t="s">
        <v>1218</v>
      </c>
      <c r="F1342" t="s">
        <v>3878</v>
      </c>
      <c r="G1342" s="4"/>
      <c r="H1342" s="3" t="s">
        <v>1227</v>
      </c>
      <c r="I1342" s="3" t="s">
        <v>1227</v>
      </c>
      <c r="J1342" s="4">
        <v>259</v>
      </c>
      <c r="K1342" s="4"/>
      <c r="L1342" s="30" t="s">
        <v>1307</v>
      </c>
      <c r="M1342" s="17"/>
      <c r="N1342" s="41" t="str">
        <f t="shared" si="260"/>
        <v xml:space="preserve"> </v>
      </c>
      <c r="O1342" s="17"/>
      <c r="P1342" s="41" t="str">
        <f t="shared" si="261"/>
        <v xml:space="preserve"> </v>
      </c>
      <c r="Q1342" s="17"/>
      <c r="R1342" s="41" t="str">
        <f t="shared" si="262"/>
        <v xml:space="preserve"> </v>
      </c>
      <c r="S1342" s="17"/>
      <c r="T1342" s="41" t="str">
        <f t="shared" si="263"/>
        <v xml:space="preserve"> </v>
      </c>
      <c r="U1342" s="17">
        <v>2</v>
      </c>
      <c r="V1342" s="41">
        <f t="shared" si="264"/>
        <v>3.8697444033821565E-5</v>
      </c>
      <c r="W1342" s="17"/>
      <c r="X1342" s="41" t="str">
        <f t="shared" si="265"/>
        <v xml:space="preserve"> </v>
      </c>
      <c r="Y1342" s="17"/>
      <c r="Z1342" s="41" t="str">
        <f t="shared" si="266"/>
        <v xml:space="preserve"> </v>
      </c>
      <c r="AA1342" s="17"/>
      <c r="AB1342" s="41" t="str">
        <f t="shared" si="267"/>
        <v xml:space="preserve"> </v>
      </c>
      <c r="AC1342" s="17"/>
      <c r="AD1342" s="41" t="str">
        <f t="shared" si="268"/>
        <v xml:space="preserve"> </v>
      </c>
      <c r="AE1342" s="17"/>
      <c r="AF1342" s="42" t="str">
        <f t="shared" si="269"/>
        <v xml:space="preserve"> </v>
      </c>
      <c r="AG1342" s="19">
        <f t="shared" si="270"/>
        <v>2</v>
      </c>
      <c r="AH1342" s="19">
        <f t="shared" si="271"/>
        <v>2</v>
      </c>
      <c r="AI1342" s="47">
        <f t="shared" si="272"/>
        <v>2.2742520553552951E-5</v>
      </c>
    </row>
    <row r="1343" spans="1:35">
      <c r="A1343" t="s">
        <v>675</v>
      </c>
      <c r="B1343" t="s">
        <v>677</v>
      </c>
      <c r="C1343" t="s">
        <v>341</v>
      </c>
      <c r="D1343" s="4" t="s">
        <v>1218</v>
      </c>
      <c r="F1343" t="s">
        <v>2294</v>
      </c>
      <c r="G1343" s="4"/>
      <c r="H1343" s="3" t="s">
        <v>1227</v>
      </c>
      <c r="I1343" s="3" t="s">
        <v>1227</v>
      </c>
      <c r="J1343" s="4">
        <v>259</v>
      </c>
      <c r="K1343" s="4"/>
      <c r="L1343" s="30" t="s">
        <v>1307</v>
      </c>
      <c r="M1343" s="17"/>
      <c r="N1343" s="41" t="str">
        <f t="shared" si="260"/>
        <v xml:space="preserve"> </v>
      </c>
      <c r="O1343" s="17"/>
      <c r="P1343" s="41" t="str">
        <f t="shared" si="261"/>
        <v xml:space="preserve"> </v>
      </c>
      <c r="Q1343" s="17"/>
      <c r="R1343" s="41" t="str">
        <f t="shared" si="262"/>
        <v xml:space="preserve"> </v>
      </c>
      <c r="S1343" s="17"/>
      <c r="T1343" s="41" t="str">
        <f t="shared" si="263"/>
        <v xml:space="preserve"> </v>
      </c>
      <c r="U1343" s="17">
        <v>1</v>
      </c>
      <c r="V1343" s="41">
        <f t="shared" si="264"/>
        <v>1.9348722016910783E-5</v>
      </c>
      <c r="W1343" s="17"/>
      <c r="X1343" s="41" t="str">
        <f t="shared" si="265"/>
        <v xml:space="preserve"> </v>
      </c>
      <c r="Y1343" s="17"/>
      <c r="Z1343" s="41" t="str">
        <f t="shared" si="266"/>
        <v xml:space="preserve"> </v>
      </c>
      <c r="AA1343" s="17"/>
      <c r="AB1343" s="41" t="str">
        <f t="shared" si="267"/>
        <v xml:space="preserve"> </v>
      </c>
      <c r="AC1343" s="17"/>
      <c r="AD1343" s="41" t="str">
        <f t="shared" si="268"/>
        <v xml:space="preserve"> </v>
      </c>
      <c r="AE1343" s="17"/>
      <c r="AF1343" s="42" t="str">
        <f t="shared" si="269"/>
        <v xml:space="preserve"> </v>
      </c>
      <c r="AG1343" s="19">
        <f t="shared" si="270"/>
        <v>2</v>
      </c>
      <c r="AH1343" s="19">
        <f t="shared" si="271"/>
        <v>1</v>
      </c>
      <c r="AI1343" s="47">
        <f t="shared" si="272"/>
        <v>1.1371260276776475E-5</v>
      </c>
    </row>
    <row r="1344" spans="1:35">
      <c r="A1344" t="s">
        <v>675</v>
      </c>
      <c r="B1344" t="s">
        <v>1287</v>
      </c>
      <c r="C1344" t="s">
        <v>341</v>
      </c>
      <c r="D1344" s="4" t="s">
        <v>1218</v>
      </c>
      <c r="E1344" s="4" t="s">
        <v>1803</v>
      </c>
      <c r="F1344" t="s">
        <v>2295</v>
      </c>
      <c r="G1344" s="4"/>
      <c r="H1344" s="3" t="s">
        <v>1227</v>
      </c>
      <c r="I1344" s="3" t="s">
        <v>1227</v>
      </c>
      <c r="J1344" s="4">
        <v>259</v>
      </c>
      <c r="K1344" s="4">
        <v>376</v>
      </c>
      <c r="L1344" s="30" t="s">
        <v>1307</v>
      </c>
      <c r="M1344" s="17"/>
      <c r="N1344" s="41" t="str">
        <f t="shared" si="260"/>
        <v xml:space="preserve"> </v>
      </c>
      <c r="O1344" s="17"/>
      <c r="P1344" s="41" t="str">
        <f t="shared" si="261"/>
        <v xml:space="preserve"> </v>
      </c>
      <c r="Q1344" s="17">
        <v>2</v>
      </c>
      <c r="R1344" s="41">
        <f t="shared" si="262"/>
        <v>9.0049527239981989E-4</v>
      </c>
      <c r="S1344" s="17"/>
      <c r="T1344" s="41" t="str">
        <f t="shared" si="263"/>
        <v xml:space="preserve"> </v>
      </c>
      <c r="U1344" s="17"/>
      <c r="V1344" s="41" t="str">
        <f t="shared" si="264"/>
        <v xml:space="preserve"> </v>
      </c>
      <c r="W1344" s="17"/>
      <c r="X1344" s="41" t="str">
        <f t="shared" si="265"/>
        <v xml:space="preserve"> </v>
      </c>
      <c r="Y1344" s="17">
        <v>1</v>
      </c>
      <c r="Z1344" s="41">
        <f t="shared" si="266"/>
        <v>3.1969309462915604E-4</v>
      </c>
      <c r="AA1344" s="17"/>
      <c r="AB1344" s="41" t="str">
        <f t="shared" si="267"/>
        <v xml:space="preserve"> </v>
      </c>
      <c r="AC1344" s="17"/>
      <c r="AD1344" s="41" t="str">
        <f t="shared" si="268"/>
        <v xml:space="preserve"> </v>
      </c>
      <c r="AE1344" s="17"/>
      <c r="AF1344" s="42" t="str">
        <f t="shared" si="269"/>
        <v xml:space="preserve"> </v>
      </c>
      <c r="AG1344" s="19">
        <f t="shared" si="270"/>
        <v>4</v>
      </c>
      <c r="AH1344" s="19">
        <f t="shared" si="271"/>
        <v>3</v>
      </c>
      <c r="AI1344" s="47">
        <f t="shared" si="272"/>
        <v>3.4113780830329428E-5</v>
      </c>
    </row>
    <row r="1345" spans="1:35">
      <c r="A1345" t="s">
        <v>675</v>
      </c>
      <c r="B1345" t="s">
        <v>518</v>
      </c>
      <c r="C1345" t="s">
        <v>341</v>
      </c>
      <c r="D1345" s="4" t="s">
        <v>1218</v>
      </c>
      <c r="F1345" t="s">
        <v>2296</v>
      </c>
      <c r="G1345" s="4"/>
      <c r="H1345" s="3" t="s">
        <v>1227</v>
      </c>
      <c r="I1345" s="3" t="s">
        <v>1227</v>
      </c>
      <c r="J1345" s="4">
        <v>260</v>
      </c>
      <c r="K1345" s="4">
        <v>375</v>
      </c>
      <c r="L1345" s="30" t="s">
        <v>1307</v>
      </c>
      <c r="M1345" s="17">
        <v>3</v>
      </c>
      <c r="N1345" s="41">
        <f t="shared" si="260"/>
        <v>1.5923566878980893E-3</v>
      </c>
      <c r="O1345" s="17"/>
      <c r="P1345" s="41" t="str">
        <f t="shared" si="261"/>
        <v xml:space="preserve"> </v>
      </c>
      <c r="Q1345" s="17">
        <v>2</v>
      </c>
      <c r="R1345" s="41">
        <f t="shared" si="262"/>
        <v>9.0049527239981989E-4</v>
      </c>
      <c r="S1345" s="17"/>
      <c r="T1345" s="41" t="str">
        <f t="shared" si="263"/>
        <v xml:space="preserve"> </v>
      </c>
      <c r="U1345" s="17">
        <v>8</v>
      </c>
      <c r="V1345" s="41">
        <f t="shared" si="264"/>
        <v>1.5478977613528626E-4</v>
      </c>
      <c r="W1345" s="17"/>
      <c r="X1345" s="41" t="str">
        <f t="shared" si="265"/>
        <v xml:space="preserve"> </v>
      </c>
      <c r="Y1345" s="17">
        <v>1</v>
      </c>
      <c r="Z1345" s="41">
        <f t="shared" si="266"/>
        <v>3.1969309462915604E-4</v>
      </c>
      <c r="AA1345" s="17">
        <v>1</v>
      </c>
      <c r="AB1345" s="41">
        <f t="shared" si="267"/>
        <v>4.5808520384791571E-4</v>
      </c>
      <c r="AC1345" s="17">
        <v>3</v>
      </c>
      <c r="AD1345" s="41">
        <f t="shared" si="268"/>
        <v>8.053691275167785E-4</v>
      </c>
      <c r="AE1345" s="17"/>
      <c r="AF1345" s="42" t="str">
        <f t="shared" si="269"/>
        <v xml:space="preserve"> </v>
      </c>
      <c r="AG1345" s="19">
        <f t="shared" si="270"/>
        <v>12</v>
      </c>
      <c r="AH1345" s="19">
        <f t="shared" si="271"/>
        <v>18</v>
      </c>
      <c r="AI1345" s="47">
        <f t="shared" si="272"/>
        <v>2.0468268498197655E-4</v>
      </c>
    </row>
    <row r="1346" spans="1:35">
      <c r="A1346" t="s">
        <v>675</v>
      </c>
      <c r="B1346" s="5" t="s">
        <v>3700</v>
      </c>
      <c r="C1346" t="s">
        <v>341</v>
      </c>
      <c r="D1346" s="4" t="s">
        <v>1218</v>
      </c>
      <c r="F1346" s="5" t="s">
        <v>5482</v>
      </c>
      <c r="G1346" s="4"/>
      <c r="H1346" s="3" t="s">
        <v>1227</v>
      </c>
      <c r="I1346" s="3" t="s">
        <v>505</v>
      </c>
      <c r="J1346" s="4"/>
      <c r="K1346" s="4"/>
      <c r="L1346" s="30" t="s">
        <v>1307</v>
      </c>
      <c r="M1346" s="17"/>
      <c r="N1346" s="41" t="str">
        <f t="shared" si="260"/>
        <v xml:space="preserve"> </v>
      </c>
      <c r="O1346" s="17"/>
      <c r="P1346" s="41" t="str">
        <f t="shared" si="261"/>
        <v xml:space="preserve"> </v>
      </c>
      <c r="Q1346" s="17"/>
      <c r="R1346" s="41" t="str">
        <f t="shared" si="262"/>
        <v xml:space="preserve"> </v>
      </c>
      <c r="S1346" s="17"/>
      <c r="T1346" s="41" t="str">
        <f t="shared" si="263"/>
        <v xml:space="preserve"> </v>
      </c>
      <c r="U1346" s="17">
        <v>4</v>
      </c>
      <c r="V1346" s="41">
        <f t="shared" si="264"/>
        <v>7.739488806764313E-5</v>
      </c>
      <c r="W1346" s="17"/>
      <c r="X1346" s="41" t="str">
        <f t="shared" si="265"/>
        <v xml:space="preserve"> </v>
      </c>
      <c r="Y1346" s="17"/>
      <c r="Z1346" s="41" t="str">
        <f t="shared" si="266"/>
        <v xml:space="preserve"> </v>
      </c>
      <c r="AA1346" s="17">
        <v>1</v>
      </c>
      <c r="AB1346" s="41">
        <f t="shared" si="267"/>
        <v>4.5808520384791571E-4</v>
      </c>
      <c r="AC1346" s="17"/>
      <c r="AD1346" s="41" t="str">
        <f t="shared" si="268"/>
        <v xml:space="preserve"> </v>
      </c>
      <c r="AE1346" s="17"/>
      <c r="AF1346" s="42" t="str">
        <f t="shared" si="269"/>
        <v xml:space="preserve"> </v>
      </c>
      <c r="AG1346" s="19">
        <f t="shared" si="270"/>
        <v>4</v>
      </c>
      <c r="AH1346" s="19">
        <f t="shared" si="271"/>
        <v>5</v>
      </c>
      <c r="AI1346" s="47">
        <f t="shared" si="272"/>
        <v>5.6856301383882375E-5</v>
      </c>
    </row>
    <row r="1347" spans="1:35">
      <c r="A1347" t="s">
        <v>675</v>
      </c>
      <c r="B1347" s="5" t="s">
        <v>2223</v>
      </c>
      <c r="C1347" t="s">
        <v>341</v>
      </c>
      <c r="D1347" s="4" t="s">
        <v>1218</v>
      </c>
      <c r="G1347" s="4"/>
      <c r="H1347" s="3" t="s">
        <v>505</v>
      </c>
      <c r="I1347" s="3" t="s">
        <v>505</v>
      </c>
      <c r="J1347" s="4"/>
      <c r="K1347" s="4"/>
      <c r="L1347" s="30" t="s">
        <v>1307</v>
      </c>
      <c r="M1347" s="17"/>
      <c r="N1347" s="41" t="str">
        <f t="shared" si="260"/>
        <v xml:space="preserve"> </v>
      </c>
      <c r="O1347" s="17"/>
      <c r="P1347" s="41" t="str">
        <f t="shared" si="261"/>
        <v xml:space="preserve"> </v>
      </c>
      <c r="Q1347" s="17"/>
      <c r="R1347" s="41" t="str">
        <f t="shared" si="262"/>
        <v xml:space="preserve"> </v>
      </c>
      <c r="S1347" s="17"/>
      <c r="T1347" s="41" t="str">
        <f t="shared" si="263"/>
        <v xml:space="preserve"> </v>
      </c>
      <c r="U1347" s="17">
        <v>1</v>
      </c>
      <c r="V1347" s="41">
        <f t="shared" si="264"/>
        <v>1.9348722016910783E-5</v>
      </c>
      <c r="W1347" s="17"/>
      <c r="X1347" s="41" t="str">
        <f t="shared" si="265"/>
        <v xml:space="preserve"> </v>
      </c>
      <c r="Y1347" s="17">
        <v>1</v>
      </c>
      <c r="Z1347" s="41">
        <f t="shared" si="266"/>
        <v>3.1969309462915604E-4</v>
      </c>
      <c r="AA1347" s="17"/>
      <c r="AB1347" s="41" t="str">
        <f t="shared" si="267"/>
        <v xml:space="preserve"> </v>
      </c>
      <c r="AC1347" s="17"/>
      <c r="AD1347" s="41" t="str">
        <f t="shared" si="268"/>
        <v xml:space="preserve"> </v>
      </c>
      <c r="AE1347" s="17"/>
      <c r="AF1347" s="42" t="str">
        <f t="shared" si="269"/>
        <v xml:space="preserve"> </v>
      </c>
      <c r="AG1347" s="19">
        <f t="shared" si="270"/>
        <v>4</v>
      </c>
      <c r="AH1347" s="19">
        <f t="shared" si="271"/>
        <v>2</v>
      </c>
      <c r="AI1347" s="47">
        <f t="shared" si="272"/>
        <v>2.2742520553552951E-5</v>
      </c>
    </row>
    <row r="1348" spans="1:35">
      <c r="A1348" t="s">
        <v>675</v>
      </c>
      <c r="B1348" t="s">
        <v>1126</v>
      </c>
      <c r="C1348" t="s">
        <v>341</v>
      </c>
      <c r="D1348" s="4" t="s">
        <v>1218</v>
      </c>
      <c r="F1348" t="s">
        <v>2297</v>
      </c>
      <c r="G1348" s="4"/>
      <c r="H1348" s="3" t="s">
        <v>1227</v>
      </c>
      <c r="I1348" s="3" t="s">
        <v>1227</v>
      </c>
      <c r="J1348" s="4">
        <v>260</v>
      </c>
      <c r="K1348" s="4">
        <v>376</v>
      </c>
      <c r="L1348" s="30" t="s">
        <v>1307</v>
      </c>
      <c r="M1348" s="17"/>
      <c r="N1348" s="41" t="str">
        <f t="shared" si="260"/>
        <v xml:space="preserve"> </v>
      </c>
      <c r="O1348" s="17"/>
      <c r="P1348" s="41" t="str">
        <f t="shared" si="261"/>
        <v xml:space="preserve"> </v>
      </c>
      <c r="Q1348" s="17"/>
      <c r="R1348" s="41" t="str">
        <f t="shared" si="262"/>
        <v xml:space="preserve"> </v>
      </c>
      <c r="S1348" s="17"/>
      <c r="T1348" s="41" t="str">
        <f t="shared" si="263"/>
        <v xml:space="preserve"> </v>
      </c>
      <c r="U1348" s="17">
        <v>4</v>
      </c>
      <c r="V1348" s="41">
        <f t="shared" si="264"/>
        <v>7.739488806764313E-5</v>
      </c>
      <c r="W1348" s="17"/>
      <c r="X1348" s="41" t="str">
        <f t="shared" si="265"/>
        <v xml:space="preserve"> </v>
      </c>
      <c r="Y1348" s="17"/>
      <c r="Z1348" s="41" t="str">
        <f t="shared" si="266"/>
        <v xml:space="preserve"> </v>
      </c>
      <c r="AA1348" s="17"/>
      <c r="AB1348" s="41" t="str">
        <f t="shared" si="267"/>
        <v xml:space="preserve"> </v>
      </c>
      <c r="AC1348" s="17"/>
      <c r="AD1348" s="41" t="str">
        <f t="shared" si="268"/>
        <v xml:space="preserve"> </v>
      </c>
      <c r="AE1348" s="17"/>
      <c r="AF1348" s="42" t="str">
        <f t="shared" si="269"/>
        <v xml:space="preserve"> </v>
      </c>
      <c r="AG1348" s="19">
        <f t="shared" si="270"/>
        <v>2</v>
      </c>
      <c r="AH1348" s="19">
        <f t="shared" si="271"/>
        <v>4</v>
      </c>
      <c r="AI1348" s="47">
        <f t="shared" si="272"/>
        <v>4.5485041107105901E-5</v>
      </c>
    </row>
    <row r="1349" spans="1:35">
      <c r="A1349" t="s">
        <v>522</v>
      </c>
      <c r="B1349" t="s">
        <v>2048</v>
      </c>
      <c r="C1349" t="s">
        <v>5093</v>
      </c>
      <c r="D1349" s="4" t="s">
        <v>1217</v>
      </c>
      <c r="E1349" s="4" t="s">
        <v>1803</v>
      </c>
      <c r="F1349" s="5" t="s">
        <v>5483</v>
      </c>
      <c r="G1349" s="4" t="s">
        <v>5932</v>
      </c>
      <c r="H1349" s="3" t="s">
        <v>1227</v>
      </c>
      <c r="I1349" s="3" t="s">
        <v>1227</v>
      </c>
      <c r="J1349" s="4">
        <v>212</v>
      </c>
      <c r="K1349" s="4">
        <v>283</v>
      </c>
      <c r="L1349" s="30" t="s">
        <v>1307</v>
      </c>
      <c r="M1349" s="17"/>
      <c r="N1349" s="41" t="str">
        <f t="shared" si="260"/>
        <v xml:space="preserve"> </v>
      </c>
      <c r="O1349" s="17"/>
      <c r="P1349" s="41" t="str">
        <f t="shared" si="261"/>
        <v xml:space="preserve"> </v>
      </c>
      <c r="Q1349" s="17"/>
      <c r="R1349" s="41" t="str">
        <f t="shared" si="262"/>
        <v xml:space="preserve"> </v>
      </c>
      <c r="S1349" s="17"/>
      <c r="T1349" s="41" t="str">
        <f t="shared" si="263"/>
        <v xml:space="preserve"> </v>
      </c>
      <c r="U1349" s="17">
        <v>5</v>
      </c>
      <c r="V1349" s="41">
        <f t="shared" si="264"/>
        <v>9.6743610084553913E-5</v>
      </c>
      <c r="W1349" s="17"/>
      <c r="X1349" s="41" t="str">
        <f t="shared" si="265"/>
        <v xml:space="preserve"> </v>
      </c>
      <c r="Y1349" s="17"/>
      <c r="Z1349" s="41" t="str">
        <f t="shared" si="266"/>
        <v xml:space="preserve"> </v>
      </c>
      <c r="AA1349" s="17"/>
      <c r="AB1349" s="41" t="str">
        <f t="shared" si="267"/>
        <v xml:space="preserve"> </v>
      </c>
      <c r="AC1349" s="17"/>
      <c r="AD1349" s="41" t="str">
        <f t="shared" si="268"/>
        <v xml:space="preserve"> </v>
      </c>
      <c r="AE1349" s="17"/>
      <c r="AF1349" s="42" t="str">
        <f t="shared" si="269"/>
        <v xml:space="preserve"> </v>
      </c>
      <c r="AG1349" s="19">
        <f t="shared" si="270"/>
        <v>2</v>
      </c>
      <c r="AH1349" s="19">
        <f t="shared" si="271"/>
        <v>5</v>
      </c>
      <c r="AI1349" s="47">
        <f t="shared" si="272"/>
        <v>5.6856301383882375E-5</v>
      </c>
    </row>
    <row r="1350" spans="1:35">
      <c r="A1350" s="5" t="s">
        <v>3962</v>
      </c>
      <c r="B1350" s="5" t="s">
        <v>709</v>
      </c>
      <c r="C1350" t="s">
        <v>2108</v>
      </c>
      <c r="D1350" s="4" t="s">
        <v>1308</v>
      </c>
      <c r="F1350" t="s">
        <v>3993</v>
      </c>
      <c r="G1350" s="4"/>
      <c r="H1350" s="3" t="s">
        <v>1227</v>
      </c>
      <c r="I1350" s="3" t="s">
        <v>1227</v>
      </c>
      <c r="J1350" s="4"/>
      <c r="K1350" s="4">
        <v>30</v>
      </c>
      <c r="L1350" s="30" t="s">
        <v>1307</v>
      </c>
      <c r="M1350" s="17"/>
      <c r="N1350" s="41" t="str">
        <f t="shared" si="260"/>
        <v xml:space="preserve"> </v>
      </c>
      <c r="O1350" s="17"/>
      <c r="P1350" s="41" t="str">
        <f t="shared" si="261"/>
        <v xml:space="preserve"> </v>
      </c>
      <c r="Q1350" s="17"/>
      <c r="R1350" s="41" t="str">
        <f t="shared" si="262"/>
        <v xml:space="preserve"> </v>
      </c>
      <c r="S1350" s="17"/>
      <c r="T1350" s="41" t="str">
        <f t="shared" si="263"/>
        <v xml:space="preserve"> </v>
      </c>
      <c r="U1350" s="17">
        <v>14</v>
      </c>
      <c r="V1350" s="41">
        <f t="shared" si="264"/>
        <v>2.7088210823675096E-4</v>
      </c>
      <c r="W1350" s="17"/>
      <c r="X1350" s="41" t="str">
        <f t="shared" si="265"/>
        <v xml:space="preserve"> </v>
      </c>
      <c r="Y1350" s="17"/>
      <c r="Z1350" s="41" t="str">
        <f t="shared" si="266"/>
        <v xml:space="preserve"> </v>
      </c>
      <c r="AA1350" s="17"/>
      <c r="AB1350" s="41" t="str">
        <f t="shared" si="267"/>
        <v xml:space="preserve"> </v>
      </c>
      <c r="AC1350" s="17"/>
      <c r="AD1350" s="41" t="str">
        <f t="shared" si="268"/>
        <v xml:space="preserve"> </v>
      </c>
      <c r="AE1350" s="17">
        <v>3</v>
      </c>
      <c r="AF1350" s="42">
        <f t="shared" si="269"/>
        <v>3.2157787544216958E-4</v>
      </c>
      <c r="AG1350" s="19">
        <f t="shared" si="270"/>
        <v>3</v>
      </c>
      <c r="AH1350" s="19">
        <f t="shared" si="271"/>
        <v>17</v>
      </c>
      <c r="AI1350" s="47">
        <f t="shared" si="272"/>
        <v>1.9331142470520006E-4</v>
      </c>
    </row>
    <row r="1351" spans="1:35">
      <c r="A1351" s="5" t="s">
        <v>3962</v>
      </c>
      <c r="B1351" s="5" t="s">
        <v>2600</v>
      </c>
      <c r="C1351" t="s">
        <v>2108</v>
      </c>
      <c r="D1351" s="4" t="s">
        <v>1308</v>
      </c>
      <c r="F1351" t="s">
        <v>5030</v>
      </c>
      <c r="G1351" s="4"/>
      <c r="H1351" s="3" t="s">
        <v>505</v>
      </c>
      <c r="I1351" s="3" t="s">
        <v>505</v>
      </c>
      <c r="J1351" s="4"/>
      <c r="K1351" s="4"/>
      <c r="L1351" s="30" t="s">
        <v>1307</v>
      </c>
      <c r="M1351" s="17"/>
      <c r="N1351" s="41" t="str">
        <f t="shared" si="260"/>
        <v xml:space="preserve"> </v>
      </c>
      <c r="O1351" s="17"/>
      <c r="P1351" s="41" t="str">
        <f t="shared" si="261"/>
        <v xml:space="preserve"> </v>
      </c>
      <c r="Q1351" s="17"/>
      <c r="R1351" s="41" t="str">
        <f t="shared" si="262"/>
        <v xml:space="preserve"> </v>
      </c>
      <c r="S1351" s="17"/>
      <c r="T1351" s="41" t="str">
        <f t="shared" si="263"/>
        <v xml:space="preserve"> </v>
      </c>
      <c r="U1351" s="17">
        <v>1</v>
      </c>
      <c r="V1351" s="41">
        <f t="shared" si="264"/>
        <v>1.9348722016910783E-5</v>
      </c>
      <c r="W1351" s="17"/>
      <c r="X1351" s="41" t="str">
        <f t="shared" si="265"/>
        <v xml:space="preserve"> </v>
      </c>
      <c r="Y1351" s="17"/>
      <c r="Z1351" s="41" t="str">
        <f t="shared" si="266"/>
        <v xml:space="preserve"> </v>
      </c>
      <c r="AA1351" s="17"/>
      <c r="AB1351" s="41" t="str">
        <f t="shared" si="267"/>
        <v xml:space="preserve"> </v>
      </c>
      <c r="AC1351" s="17"/>
      <c r="AD1351" s="41" t="str">
        <f t="shared" si="268"/>
        <v xml:space="preserve"> </v>
      </c>
      <c r="AE1351" s="17"/>
      <c r="AF1351" s="42" t="str">
        <f t="shared" si="269"/>
        <v xml:space="preserve"> </v>
      </c>
      <c r="AG1351" s="19">
        <f t="shared" si="270"/>
        <v>2</v>
      </c>
      <c r="AH1351" s="19">
        <f t="shared" si="271"/>
        <v>1</v>
      </c>
      <c r="AI1351" s="47">
        <f t="shared" si="272"/>
        <v>1.1371260276776475E-5</v>
      </c>
    </row>
    <row r="1352" spans="1:35">
      <c r="A1352" t="s">
        <v>2105</v>
      </c>
      <c r="B1352" t="s">
        <v>2106</v>
      </c>
      <c r="C1352" t="s">
        <v>2108</v>
      </c>
      <c r="D1352" s="4" t="s">
        <v>1308</v>
      </c>
      <c r="F1352" t="s">
        <v>647</v>
      </c>
      <c r="G1352" s="4"/>
      <c r="H1352" s="3" t="s">
        <v>1227</v>
      </c>
      <c r="I1352" s="3" t="s">
        <v>1227</v>
      </c>
      <c r="J1352" s="4">
        <v>316</v>
      </c>
      <c r="K1352" s="4">
        <v>30</v>
      </c>
      <c r="L1352" s="30" t="s">
        <v>1307</v>
      </c>
      <c r="M1352" s="17"/>
      <c r="N1352" s="41" t="str">
        <f t="shared" ref="N1352:N1415" si="273">IF(M1352=0," ",M1352/M$1938)</f>
        <v xml:space="preserve"> </v>
      </c>
      <c r="O1352" s="17"/>
      <c r="P1352" s="41" t="str">
        <f t="shared" ref="P1352:P1415" si="274">IF(O1352=0," ",O1352/O$1938)</f>
        <v xml:space="preserve"> </v>
      </c>
      <c r="Q1352" s="17"/>
      <c r="R1352" s="41" t="str">
        <f t="shared" ref="R1352:R1415" si="275">IF(Q1352=0," ",Q1352/Q$1938)</f>
        <v xml:space="preserve"> </v>
      </c>
      <c r="S1352" s="17">
        <v>8</v>
      </c>
      <c r="T1352" s="41">
        <f t="shared" ref="T1352:T1415" si="276">IF(S1352=0," ",S1352/S$1938)</f>
        <v>4.2575838211814793E-3</v>
      </c>
      <c r="U1352" s="17">
        <v>34</v>
      </c>
      <c r="V1352" s="41">
        <f t="shared" ref="V1352:V1415" si="277">IF(U1352=0," ",U1352/U$1938)</f>
        <v>6.5785654857496666E-4</v>
      </c>
      <c r="W1352" s="17"/>
      <c r="X1352" s="41" t="str">
        <f t="shared" ref="X1352:X1415" si="278">IF(W1352=0," ",W1352/W$1938)</f>
        <v xml:space="preserve"> </v>
      </c>
      <c r="Y1352" s="17"/>
      <c r="Z1352" s="41" t="str">
        <f t="shared" ref="Z1352:Z1415" si="279">IF(Y1352=0," ",Y1352/Y$1938)</f>
        <v xml:space="preserve"> </v>
      </c>
      <c r="AA1352" s="17"/>
      <c r="AB1352" s="41" t="str">
        <f t="shared" ref="AB1352:AB1415" si="280">IF(AA1352=0," ",AA1352/AA$1938)</f>
        <v xml:space="preserve"> </v>
      </c>
      <c r="AC1352" s="17"/>
      <c r="AD1352" s="41" t="str">
        <f t="shared" ref="AD1352:AD1415" si="281">IF(AC1352=0," ",AC1352/AC$1938)</f>
        <v xml:space="preserve"> </v>
      </c>
      <c r="AE1352" s="17">
        <v>2</v>
      </c>
      <c r="AF1352" s="42">
        <f t="shared" ref="AF1352:AF1415" si="282">IF(AE1352=0," ",AE1352/AE$1938)</f>
        <v>2.1438525029477971E-4</v>
      </c>
      <c r="AG1352" s="19">
        <f t="shared" ref="AG1352:AG1415" si="283">COUNT(M1352:AE1352)</f>
        <v>5</v>
      </c>
      <c r="AH1352" s="19">
        <f t="shared" ref="AH1352:AH1415" si="284">M1352+O1352+Q1352+S1352+U1352+W1352+Y1352+AA1352+AC1352+AE1352</f>
        <v>44</v>
      </c>
      <c r="AI1352" s="47">
        <f t="shared" ref="AI1352:AI1415" si="285">AH1352/AH$1932</f>
        <v>5.0033545217816489E-4</v>
      </c>
    </row>
    <row r="1353" spans="1:35">
      <c r="A1353" t="s">
        <v>678</v>
      </c>
      <c r="B1353" t="s">
        <v>1681</v>
      </c>
      <c r="C1353" t="s">
        <v>679</v>
      </c>
      <c r="D1353" s="4" t="s">
        <v>1217</v>
      </c>
      <c r="G1353" s="4"/>
      <c r="H1353" s="3" t="s">
        <v>1227</v>
      </c>
      <c r="I1353" s="3" t="s">
        <v>1227</v>
      </c>
      <c r="J1353" s="4"/>
      <c r="K1353" s="4"/>
      <c r="L1353" s="30" t="s">
        <v>1307</v>
      </c>
      <c r="M1353" s="17"/>
      <c r="N1353" s="41" t="str">
        <f t="shared" si="273"/>
        <v xml:space="preserve"> </v>
      </c>
      <c r="O1353" s="17">
        <v>5</v>
      </c>
      <c r="P1353" s="41">
        <f t="shared" si="274"/>
        <v>8.9365504915102768E-4</v>
      </c>
      <c r="Q1353" s="17">
        <v>1</v>
      </c>
      <c r="R1353" s="41">
        <f t="shared" si="275"/>
        <v>4.5024763619990995E-4</v>
      </c>
      <c r="S1353" s="17"/>
      <c r="T1353" s="41" t="str">
        <f t="shared" si="276"/>
        <v xml:space="preserve"> </v>
      </c>
      <c r="U1353" s="17">
        <v>20</v>
      </c>
      <c r="V1353" s="41">
        <f t="shared" si="277"/>
        <v>3.8697444033821565E-4</v>
      </c>
      <c r="W1353" s="17">
        <v>4</v>
      </c>
      <c r="X1353" s="41">
        <f t="shared" si="278"/>
        <v>6.3351282863477985E-4</v>
      </c>
      <c r="Y1353" s="17">
        <v>2</v>
      </c>
      <c r="Z1353" s="41">
        <f t="shared" si="279"/>
        <v>6.3938618925831207E-4</v>
      </c>
      <c r="AA1353" s="17">
        <v>1</v>
      </c>
      <c r="AB1353" s="41">
        <f t="shared" si="280"/>
        <v>4.5808520384791571E-4</v>
      </c>
      <c r="AC1353" s="17"/>
      <c r="AD1353" s="41" t="str">
        <f t="shared" si="281"/>
        <v xml:space="preserve"> </v>
      </c>
      <c r="AE1353" s="17">
        <v>3</v>
      </c>
      <c r="AF1353" s="42">
        <f t="shared" si="282"/>
        <v>3.2157787544216958E-4</v>
      </c>
      <c r="AG1353" s="19">
        <f t="shared" si="283"/>
        <v>13</v>
      </c>
      <c r="AH1353" s="19">
        <f t="shared" si="284"/>
        <v>36</v>
      </c>
      <c r="AI1353" s="47">
        <f t="shared" si="285"/>
        <v>4.093653699639531E-4</v>
      </c>
    </row>
    <row r="1354" spans="1:35">
      <c r="A1354" t="s">
        <v>678</v>
      </c>
      <c r="B1354" t="s">
        <v>1682</v>
      </c>
      <c r="C1354" t="s">
        <v>679</v>
      </c>
      <c r="D1354" s="4" t="s">
        <v>1217</v>
      </c>
      <c r="F1354" t="s">
        <v>650</v>
      </c>
      <c r="G1354" s="4"/>
      <c r="H1354" s="3" t="s">
        <v>1227</v>
      </c>
      <c r="I1354" s="3" t="s">
        <v>1227</v>
      </c>
      <c r="J1354" s="4"/>
      <c r="K1354" s="4"/>
      <c r="L1354" s="30" t="s">
        <v>1307</v>
      </c>
      <c r="M1354" s="17"/>
      <c r="N1354" s="41" t="str">
        <f t="shared" si="273"/>
        <v xml:space="preserve"> </v>
      </c>
      <c r="O1354" s="17">
        <v>4</v>
      </c>
      <c r="P1354" s="41">
        <f t="shared" si="274"/>
        <v>7.1492403932082213E-4</v>
      </c>
      <c r="Q1354" s="17"/>
      <c r="R1354" s="41" t="str">
        <f t="shared" si="275"/>
        <v xml:space="preserve"> </v>
      </c>
      <c r="S1354" s="17"/>
      <c r="T1354" s="41" t="str">
        <f t="shared" si="276"/>
        <v xml:space="preserve"> </v>
      </c>
      <c r="U1354" s="17">
        <v>22</v>
      </c>
      <c r="V1354" s="41">
        <f t="shared" si="277"/>
        <v>4.2567188437203722E-4</v>
      </c>
      <c r="W1354" s="17"/>
      <c r="X1354" s="41" t="str">
        <f t="shared" si="278"/>
        <v xml:space="preserve"> </v>
      </c>
      <c r="Y1354" s="17">
        <v>1</v>
      </c>
      <c r="Z1354" s="41">
        <f t="shared" si="279"/>
        <v>3.1969309462915604E-4</v>
      </c>
      <c r="AA1354" s="17"/>
      <c r="AB1354" s="41" t="str">
        <f t="shared" si="280"/>
        <v xml:space="preserve"> </v>
      </c>
      <c r="AC1354" s="17">
        <v>1</v>
      </c>
      <c r="AD1354" s="41">
        <f t="shared" si="281"/>
        <v>2.6845637583892615E-4</v>
      </c>
      <c r="AE1354" s="17"/>
      <c r="AF1354" s="42" t="str">
        <f t="shared" si="282"/>
        <v xml:space="preserve"> </v>
      </c>
      <c r="AG1354" s="19">
        <f t="shared" si="283"/>
        <v>8</v>
      </c>
      <c r="AH1354" s="19">
        <f t="shared" si="284"/>
        <v>28</v>
      </c>
      <c r="AI1354" s="47">
        <f t="shared" si="285"/>
        <v>3.1839528774974131E-4</v>
      </c>
    </row>
    <row r="1355" spans="1:35">
      <c r="A1355" t="s">
        <v>678</v>
      </c>
      <c r="B1355" t="s">
        <v>2224</v>
      </c>
      <c r="C1355" t="s">
        <v>679</v>
      </c>
      <c r="D1355" s="4" t="s">
        <v>1217</v>
      </c>
      <c r="G1355" s="4"/>
      <c r="H1355" s="3" t="s">
        <v>1227</v>
      </c>
      <c r="I1355" s="3" t="s">
        <v>1227</v>
      </c>
      <c r="J1355" s="4">
        <v>195</v>
      </c>
      <c r="K1355" s="4"/>
      <c r="L1355" s="30" t="s">
        <v>1307</v>
      </c>
      <c r="M1355" s="17">
        <v>13</v>
      </c>
      <c r="N1355" s="41">
        <f t="shared" si="273"/>
        <v>6.9002123142250533E-3</v>
      </c>
      <c r="O1355" s="17">
        <v>40</v>
      </c>
      <c r="P1355" s="41">
        <f t="shared" si="274"/>
        <v>7.1492403932082215E-3</v>
      </c>
      <c r="Q1355" s="17">
        <v>17</v>
      </c>
      <c r="R1355" s="41">
        <f t="shared" si="275"/>
        <v>7.6542098153984696E-3</v>
      </c>
      <c r="S1355" s="17">
        <v>6</v>
      </c>
      <c r="T1355" s="41">
        <f t="shared" si="276"/>
        <v>3.1931878658861094E-3</v>
      </c>
      <c r="U1355" s="17">
        <v>29</v>
      </c>
      <c r="V1355" s="41">
        <f t="shared" si="277"/>
        <v>5.6111293849041267E-4</v>
      </c>
      <c r="W1355" s="17">
        <v>20</v>
      </c>
      <c r="X1355" s="41">
        <f t="shared" si="278"/>
        <v>3.1675641431738993E-3</v>
      </c>
      <c r="Y1355" s="17">
        <v>13</v>
      </c>
      <c r="Z1355" s="41">
        <f t="shared" si="279"/>
        <v>4.1560102301790285E-3</v>
      </c>
      <c r="AA1355" s="17">
        <v>9</v>
      </c>
      <c r="AB1355" s="41">
        <f t="shared" si="280"/>
        <v>4.1227668346312417E-3</v>
      </c>
      <c r="AC1355" s="17">
        <v>22</v>
      </c>
      <c r="AD1355" s="41">
        <f t="shared" si="281"/>
        <v>5.9060402684563756E-3</v>
      </c>
      <c r="AE1355" s="17"/>
      <c r="AF1355" s="42" t="str">
        <f t="shared" si="282"/>
        <v xml:space="preserve"> </v>
      </c>
      <c r="AG1355" s="19">
        <f t="shared" si="283"/>
        <v>18</v>
      </c>
      <c r="AH1355" s="19">
        <f t="shared" si="284"/>
        <v>169</v>
      </c>
      <c r="AI1355" s="47">
        <f t="shared" si="285"/>
        <v>1.9217429867752244E-3</v>
      </c>
    </row>
    <row r="1356" spans="1:35">
      <c r="A1356" t="s">
        <v>678</v>
      </c>
      <c r="B1356" t="s">
        <v>287</v>
      </c>
      <c r="C1356" t="s">
        <v>679</v>
      </c>
      <c r="D1356" s="4" t="s">
        <v>1217</v>
      </c>
      <c r="F1356" t="s">
        <v>651</v>
      </c>
      <c r="G1356" s="4"/>
      <c r="H1356" s="3" t="s">
        <v>1227</v>
      </c>
      <c r="I1356" s="3" t="s">
        <v>1227</v>
      </c>
      <c r="J1356" s="4"/>
      <c r="K1356" s="4"/>
      <c r="L1356" s="30" t="s">
        <v>1307</v>
      </c>
      <c r="M1356" s="17"/>
      <c r="N1356" s="41" t="str">
        <f t="shared" si="273"/>
        <v xml:space="preserve"> </v>
      </c>
      <c r="O1356" s="17">
        <v>1</v>
      </c>
      <c r="P1356" s="41">
        <f t="shared" si="274"/>
        <v>1.7873100983020553E-4</v>
      </c>
      <c r="Q1356" s="17"/>
      <c r="R1356" s="41" t="str">
        <f t="shared" si="275"/>
        <v xml:space="preserve"> </v>
      </c>
      <c r="S1356" s="17"/>
      <c r="T1356" s="41" t="str">
        <f t="shared" si="276"/>
        <v xml:space="preserve"> </v>
      </c>
      <c r="U1356" s="17">
        <v>7</v>
      </c>
      <c r="V1356" s="41">
        <f t="shared" si="277"/>
        <v>1.3544105411837548E-4</v>
      </c>
      <c r="W1356" s="17">
        <v>3</v>
      </c>
      <c r="X1356" s="41">
        <f t="shared" si="278"/>
        <v>4.7513462147608489E-4</v>
      </c>
      <c r="Y1356" s="17"/>
      <c r="Z1356" s="41" t="str">
        <f t="shared" si="279"/>
        <v xml:space="preserve"> </v>
      </c>
      <c r="AA1356" s="17"/>
      <c r="AB1356" s="41" t="str">
        <f t="shared" si="280"/>
        <v xml:space="preserve"> </v>
      </c>
      <c r="AC1356" s="17"/>
      <c r="AD1356" s="41" t="str">
        <f t="shared" si="281"/>
        <v xml:space="preserve"> </v>
      </c>
      <c r="AE1356" s="17">
        <v>1</v>
      </c>
      <c r="AF1356" s="42">
        <f t="shared" si="282"/>
        <v>1.0719262514738985E-4</v>
      </c>
      <c r="AG1356" s="19">
        <f t="shared" si="283"/>
        <v>7</v>
      </c>
      <c r="AH1356" s="19">
        <f t="shared" si="284"/>
        <v>12</v>
      </c>
      <c r="AI1356" s="47">
        <f t="shared" si="285"/>
        <v>1.3645512332131771E-4</v>
      </c>
    </row>
    <row r="1357" spans="1:35">
      <c r="A1357" t="s">
        <v>678</v>
      </c>
      <c r="B1357" t="s">
        <v>3669</v>
      </c>
      <c r="C1357" t="s">
        <v>679</v>
      </c>
      <c r="D1357" s="4" t="s">
        <v>1217</v>
      </c>
      <c r="F1357" s="5" t="s">
        <v>5484</v>
      </c>
      <c r="G1357" s="4"/>
      <c r="H1357" s="3" t="s">
        <v>1227</v>
      </c>
      <c r="I1357" s="3" t="s">
        <v>1227</v>
      </c>
      <c r="J1357" s="4"/>
      <c r="K1357" s="4"/>
      <c r="L1357" s="30" t="s">
        <v>1307</v>
      </c>
      <c r="M1357" s="17"/>
      <c r="N1357" s="41" t="str">
        <f t="shared" si="273"/>
        <v xml:space="preserve"> </v>
      </c>
      <c r="O1357" s="17"/>
      <c r="P1357" s="41" t="str">
        <f t="shared" si="274"/>
        <v xml:space="preserve"> </v>
      </c>
      <c r="Q1357" s="17"/>
      <c r="R1357" s="41" t="str">
        <f t="shared" si="275"/>
        <v xml:space="preserve"> </v>
      </c>
      <c r="S1357" s="17"/>
      <c r="T1357" s="41" t="str">
        <f t="shared" si="276"/>
        <v xml:space="preserve"> </v>
      </c>
      <c r="U1357" s="17"/>
      <c r="V1357" s="41" t="str">
        <f t="shared" si="277"/>
        <v xml:space="preserve"> </v>
      </c>
      <c r="W1357" s="17"/>
      <c r="X1357" s="41" t="str">
        <f t="shared" si="278"/>
        <v xml:space="preserve"> </v>
      </c>
      <c r="Y1357" s="17">
        <v>1</v>
      </c>
      <c r="Z1357" s="41">
        <f t="shared" si="279"/>
        <v>3.1969309462915604E-4</v>
      </c>
      <c r="AA1357" s="17"/>
      <c r="AB1357" s="41" t="str">
        <f t="shared" si="280"/>
        <v xml:space="preserve"> </v>
      </c>
      <c r="AC1357" s="17"/>
      <c r="AD1357" s="41" t="str">
        <f t="shared" si="281"/>
        <v xml:space="preserve"> </v>
      </c>
      <c r="AE1357" s="17"/>
      <c r="AF1357" s="42" t="str">
        <f t="shared" si="282"/>
        <v xml:space="preserve"> </v>
      </c>
      <c r="AG1357" s="19">
        <f t="shared" si="283"/>
        <v>2</v>
      </c>
      <c r="AH1357" s="19">
        <f t="shared" si="284"/>
        <v>1</v>
      </c>
      <c r="AI1357" s="47">
        <f t="shared" si="285"/>
        <v>1.1371260276776475E-5</v>
      </c>
    </row>
    <row r="1358" spans="1:35">
      <c r="A1358" t="s">
        <v>404</v>
      </c>
      <c r="B1358" t="s">
        <v>606</v>
      </c>
      <c r="C1358" t="s">
        <v>2722</v>
      </c>
      <c r="D1358" s="4" t="s">
        <v>1217</v>
      </c>
      <c r="E1358" s="2" t="s">
        <v>1803</v>
      </c>
      <c r="F1358" s="13" t="s">
        <v>5950</v>
      </c>
      <c r="G1358" s="4"/>
      <c r="H1358" s="3" t="s">
        <v>1227</v>
      </c>
      <c r="I1358" s="3" t="s">
        <v>1227</v>
      </c>
      <c r="J1358" s="4">
        <v>362</v>
      </c>
      <c r="K1358" s="4">
        <v>111</v>
      </c>
      <c r="L1358" s="30" t="s">
        <v>1215</v>
      </c>
      <c r="M1358" s="17">
        <v>5</v>
      </c>
      <c r="N1358" s="41">
        <f t="shared" si="273"/>
        <v>2.6539278131634818E-3</v>
      </c>
      <c r="O1358" s="17">
        <v>1</v>
      </c>
      <c r="P1358" s="41">
        <f t="shared" si="274"/>
        <v>1.7873100983020553E-4</v>
      </c>
      <c r="Q1358" s="17"/>
      <c r="R1358" s="41" t="str">
        <f t="shared" si="275"/>
        <v xml:space="preserve"> </v>
      </c>
      <c r="S1358" s="17"/>
      <c r="T1358" s="41" t="str">
        <f t="shared" si="276"/>
        <v xml:space="preserve"> </v>
      </c>
      <c r="U1358" s="17">
        <v>51</v>
      </c>
      <c r="V1358" s="41">
        <f t="shared" si="277"/>
        <v>9.8678482286244994E-4</v>
      </c>
      <c r="W1358" s="17"/>
      <c r="X1358" s="41" t="str">
        <f t="shared" si="278"/>
        <v xml:space="preserve"> </v>
      </c>
      <c r="Y1358" s="17"/>
      <c r="Z1358" s="41" t="str">
        <f t="shared" si="279"/>
        <v xml:space="preserve"> </v>
      </c>
      <c r="AA1358" s="17"/>
      <c r="AB1358" s="41" t="str">
        <f t="shared" si="280"/>
        <v xml:space="preserve"> </v>
      </c>
      <c r="AC1358" s="17"/>
      <c r="AD1358" s="41" t="str">
        <f t="shared" si="281"/>
        <v xml:space="preserve"> </v>
      </c>
      <c r="AE1358" s="17">
        <v>7</v>
      </c>
      <c r="AF1358" s="42">
        <f t="shared" si="282"/>
        <v>7.5034837603172905E-4</v>
      </c>
      <c r="AG1358" s="19">
        <f t="shared" si="283"/>
        <v>7</v>
      </c>
      <c r="AH1358" s="19">
        <f t="shared" si="284"/>
        <v>64</v>
      </c>
      <c r="AI1358" s="47">
        <f t="shared" si="285"/>
        <v>7.2776065771369442E-4</v>
      </c>
    </row>
    <row r="1359" spans="1:35">
      <c r="A1359" t="s">
        <v>2157</v>
      </c>
      <c r="B1359" t="s">
        <v>3569</v>
      </c>
      <c r="C1359" t="s">
        <v>2532</v>
      </c>
      <c r="D1359" s="4" t="s">
        <v>1217</v>
      </c>
      <c r="F1359" t="s">
        <v>5623</v>
      </c>
      <c r="G1359" s="4"/>
      <c r="H1359" s="3" t="s">
        <v>1227</v>
      </c>
      <c r="I1359" s="3" t="s">
        <v>1227</v>
      </c>
      <c r="J1359" s="4"/>
      <c r="K1359" s="4">
        <v>85</v>
      </c>
      <c r="L1359" s="30" t="s">
        <v>1306</v>
      </c>
      <c r="M1359" s="17"/>
      <c r="N1359" s="41" t="str">
        <f t="shared" si="273"/>
        <v xml:space="preserve"> </v>
      </c>
      <c r="O1359" s="17"/>
      <c r="P1359" s="41" t="str">
        <f t="shared" si="274"/>
        <v xml:space="preserve"> </v>
      </c>
      <c r="Q1359" s="17"/>
      <c r="R1359" s="41" t="str">
        <f t="shared" si="275"/>
        <v xml:space="preserve"> </v>
      </c>
      <c r="S1359" s="17"/>
      <c r="T1359" s="41" t="str">
        <f t="shared" si="276"/>
        <v xml:space="preserve"> </v>
      </c>
      <c r="U1359" s="17">
        <v>8</v>
      </c>
      <c r="V1359" s="41">
        <f t="shared" si="277"/>
        <v>1.5478977613528626E-4</v>
      </c>
      <c r="W1359" s="17"/>
      <c r="X1359" s="41" t="str">
        <f t="shared" si="278"/>
        <v xml:space="preserve"> </v>
      </c>
      <c r="Y1359" s="17"/>
      <c r="Z1359" s="41" t="str">
        <f t="shared" si="279"/>
        <v xml:space="preserve"> </v>
      </c>
      <c r="AA1359" s="17"/>
      <c r="AB1359" s="41" t="str">
        <f t="shared" si="280"/>
        <v xml:space="preserve"> </v>
      </c>
      <c r="AC1359" s="17"/>
      <c r="AD1359" s="41" t="str">
        <f t="shared" si="281"/>
        <v xml:space="preserve"> </v>
      </c>
      <c r="AE1359" s="17"/>
      <c r="AF1359" s="42" t="str">
        <f t="shared" si="282"/>
        <v xml:space="preserve"> </v>
      </c>
      <c r="AG1359" s="19">
        <f t="shared" si="283"/>
        <v>2</v>
      </c>
      <c r="AH1359" s="19">
        <f t="shared" si="284"/>
        <v>8</v>
      </c>
      <c r="AI1359" s="47">
        <f t="shared" si="285"/>
        <v>9.0970082214211802E-5</v>
      </c>
    </row>
    <row r="1360" spans="1:35">
      <c r="A1360" t="s">
        <v>2157</v>
      </c>
      <c r="B1360" t="s">
        <v>2158</v>
      </c>
      <c r="C1360" t="s">
        <v>2532</v>
      </c>
      <c r="D1360" s="4" t="s">
        <v>1217</v>
      </c>
      <c r="F1360" t="s">
        <v>769</v>
      </c>
      <c r="G1360" s="4"/>
      <c r="H1360" s="3" t="s">
        <v>1227</v>
      </c>
      <c r="I1360" s="3" t="s">
        <v>1227</v>
      </c>
      <c r="J1360" s="4">
        <v>337</v>
      </c>
      <c r="K1360" s="4">
        <v>85</v>
      </c>
      <c r="L1360" s="30" t="s">
        <v>1306</v>
      </c>
      <c r="M1360" s="17"/>
      <c r="N1360" s="41" t="str">
        <f t="shared" si="273"/>
        <v xml:space="preserve"> </v>
      </c>
      <c r="O1360" s="17"/>
      <c r="P1360" s="41" t="str">
        <f t="shared" si="274"/>
        <v xml:space="preserve"> </v>
      </c>
      <c r="Q1360" s="17"/>
      <c r="R1360" s="41" t="str">
        <f t="shared" si="275"/>
        <v xml:space="preserve"> </v>
      </c>
      <c r="S1360" s="17"/>
      <c r="T1360" s="41" t="str">
        <f t="shared" si="276"/>
        <v xml:space="preserve"> </v>
      </c>
      <c r="U1360" s="17">
        <v>1</v>
      </c>
      <c r="V1360" s="41">
        <f t="shared" si="277"/>
        <v>1.9348722016910783E-5</v>
      </c>
      <c r="W1360" s="17">
        <v>4</v>
      </c>
      <c r="X1360" s="41">
        <f t="shared" si="278"/>
        <v>6.3351282863477985E-4</v>
      </c>
      <c r="Y1360" s="17"/>
      <c r="Z1360" s="41" t="str">
        <f t="shared" si="279"/>
        <v xml:space="preserve"> </v>
      </c>
      <c r="AA1360" s="17"/>
      <c r="AB1360" s="41" t="str">
        <f t="shared" si="280"/>
        <v xml:space="preserve"> </v>
      </c>
      <c r="AC1360" s="17"/>
      <c r="AD1360" s="41" t="str">
        <f t="shared" si="281"/>
        <v xml:space="preserve"> </v>
      </c>
      <c r="AE1360" s="17"/>
      <c r="AF1360" s="42" t="str">
        <f t="shared" si="282"/>
        <v xml:space="preserve"> </v>
      </c>
      <c r="AG1360" s="19">
        <f t="shared" si="283"/>
        <v>4</v>
      </c>
      <c r="AH1360" s="19">
        <f t="shared" si="284"/>
        <v>5</v>
      </c>
      <c r="AI1360" s="47">
        <f t="shared" si="285"/>
        <v>5.6856301383882375E-5</v>
      </c>
    </row>
    <row r="1361" spans="1:35">
      <c r="A1361" t="s">
        <v>0</v>
      </c>
      <c r="B1361" t="s">
        <v>60</v>
      </c>
      <c r="C1361" t="s">
        <v>491</v>
      </c>
      <c r="D1361" s="4" t="s">
        <v>1217</v>
      </c>
      <c r="E1361" s="2" t="s">
        <v>1803</v>
      </c>
      <c r="F1361" t="s">
        <v>770</v>
      </c>
      <c r="G1361" s="4"/>
      <c r="H1361" s="3" t="s">
        <v>1227</v>
      </c>
      <c r="I1361" s="3" t="s">
        <v>1227</v>
      </c>
      <c r="J1361" s="4">
        <v>362</v>
      </c>
      <c r="K1361" s="4">
        <v>261</v>
      </c>
      <c r="L1361" s="30" t="s">
        <v>1215</v>
      </c>
      <c r="M1361" s="17"/>
      <c r="N1361" s="41" t="str">
        <f t="shared" si="273"/>
        <v xml:space="preserve"> </v>
      </c>
      <c r="O1361" s="17"/>
      <c r="P1361" s="41" t="str">
        <f t="shared" si="274"/>
        <v xml:space="preserve"> </v>
      </c>
      <c r="Q1361" s="17"/>
      <c r="R1361" s="41" t="str">
        <f t="shared" si="275"/>
        <v xml:space="preserve"> </v>
      </c>
      <c r="S1361" s="17"/>
      <c r="T1361" s="41" t="str">
        <f t="shared" si="276"/>
        <v xml:space="preserve"> </v>
      </c>
      <c r="U1361" s="17">
        <v>21</v>
      </c>
      <c r="V1361" s="41">
        <f t="shared" si="277"/>
        <v>4.0632316235512646E-4</v>
      </c>
      <c r="W1361" s="17"/>
      <c r="X1361" s="41" t="str">
        <f t="shared" si="278"/>
        <v xml:space="preserve"> </v>
      </c>
      <c r="Y1361" s="17"/>
      <c r="Z1361" s="41" t="str">
        <f t="shared" si="279"/>
        <v xml:space="preserve"> </v>
      </c>
      <c r="AA1361" s="17"/>
      <c r="AB1361" s="41" t="str">
        <f t="shared" si="280"/>
        <v xml:space="preserve"> </v>
      </c>
      <c r="AC1361" s="17"/>
      <c r="AD1361" s="41" t="str">
        <f t="shared" si="281"/>
        <v xml:space="preserve"> </v>
      </c>
      <c r="AE1361" s="17">
        <v>16</v>
      </c>
      <c r="AF1361" s="42">
        <f t="shared" si="282"/>
        <v>1.7150820023582377E-3</v>
      </c>
      <c r="AG1361" s="19">
        <f t="shared" si="283"/>
        <v>3</v>
      </c>
      <c r="AH1361" s="19">
        <f t="shared" si="284"/>
        <v>37</v>
      </c>
      <c r="AI1361" s="47">
        <f t="shared" si="285"/>
        <v>4.2073663024072956E-4</v>
      </c>
    </row>
    <row r="1362" spans="1:35">
      <c r="A1362" t="s">
        <v>303</v>
      </c>
      <c r="B1362" t="s">
        <v>304</v>
      </c>
      <c r="C1362" t="s">
        <v>305</v>
      </c>
      <c r="D1362" s="4" t="s">
        <v>1218</v>
      </c>
      <c r="F1362" t="s">
        <v>1525</v>
      </c>
      <c r="G1362" s="4"/>
      <c r="H1362" s="3" t="s">
        <v>1227</v>
      </c>
      <c r="I1362" s="3" t="s">
        <v>1227</v>
      </c>
      <c r="J1362" s="4">
        <v>428</v>
      </c>
      <c r="K1362" s="4">
        <v>372</v>
      </c>
      <c r="L1362" s="30" t="s">
        <v>1540</v>
      </c>
      <c r="M1362" s="17"/>
      <c r="N1362" s="41" t="str">
        <f t="shared" si="273"/>
        <v xml:space="preserve"> </v>
      </c>
      <c r="O1362" s="17"/>
      <c r="P1362" s="41" t="str">
        <f t="shared" si="274"/>
        <v xml:space="preserve"> </v>
      </c>
      <c r="Q1362" s="17"/>
      <c r="R1362" s="41" t="str">
        <f t="shared" si="275"/>
        <v xml:space="preserve"> </v>
      </c>
      <c r="S1362" s="17"/>
      <c r="T1362" s="41" t="str">
        <f t="shared" si="276"/>
        <v xml:space="preserve"> </v>
      </c>
      <c r="U1362" s="17">
        <v>8</v>
      </c>
      <c r="V1362" s="41">
        <f t="shared" si="277"/>
        <v>1.5478977613528626E-4</v>
      </c>
      <c r="W1362" s="17"/>
      <c r="X1362" s="41" t="str">
        <f t="shared" si="278"/>
        <v xml:space="preserve"> </v>
      </c>
      <c r="Y1362" s="17"/>
      <c r="Z1362" s="41" t="str">
        <f t="shared" si="279"/>
        <v xml:space="preserve"> </v>
      </c>
      <c r="AA1362" s="17"/>
      <c r="AB1362" s="41" t="str">
        <f t="shared" si="280"/>
        <v xml:space="preserve"> </v>
      </c>
      <c r="AC1362" s="17"/>
      <c r="AD1362" s="41" t="str">
        <f t="shared" si="281"/>
        <v xml:space="preserve"> </v>
      </c>
      <c r="AE1362" s="17"/>
      <c r="AF1362" s="42" t="str">
        <f t="shared" si="282"/>
        <v xml:space="preserve"> </v>
      </c>
      <c r="AG1362" s="19">
        <f t="shared" si="283"/>
        <v>2</v>
      </c>
      <c r="AH1362" s="19">
        <f t="shared" si="284"/>
        <v>8</v>
      </c>
      <c r="AI1362" s="47">
        <f t="shared" si="285"/>
        <v>9.0970082214211802E-5</v>
      </c>
    </row>
    <row r="1363" spans="1:35">
      <c r="A1363" t="s">
        <v>629</v>
      </c>
      <c r="B1363" t="s">
        <v>630</v>
      </c>
      <c r="C1363" t="s">
        <v>2461</v>
      </c>
      <c r="D1363" s="4" t="s">
        <v>1218</v>
      </c>
      <c r="E1363" s="2" t="s">
        <v>2828</v>
      </c>
      <c r="F1363" s="5" t="s">
        <v>5624</v>
      </c>
      <c r="G1363" s="4"/>
      <c r="H1363" s="3" t="s">
        <v>1227</v>
      </c>
      <c r="I1363" s="3" t="s">
        <v>1227</v>
      </c>
      <c r="J1363" s="4">
        <v>232</v>
      </c>
      <c r="K1363" s="4">
        <v>361</v>
      </c>
      <c r="L1363" s="30" t="s">
        <v>1307</v>
      </c>
      <c r="M1363" s="17">
        <v>21</v>
      </c>
      <c r="N1363" s="41">
        <f t="shared" si="273"/>
        <v>1.1146496815286623E-2</v>
      </c>
      <c r="O1363" s="17">
        <v>8</v>
      </c>
      <c r="P1363" s="41">
        <f t="shared" si="274"/>
        <v>1.4298480786416443E-3</v>
      </c>
      <c r="Q1363" s="17">
        <v>5</v>
      </c>
      <c r="R1363" s="41">
        <f t="shared" si="275"/>
        <v>2.2512381809995496E-3</v>
      </c>
      <c r="S1363" s="17">
        <v>21</v>
      </c>
      <c r="T1363" s="41">
        <f t="shared" si="276"/>
        <v>1.1176157530601383E-2</v>
      </c>
      <c r="U1363" s="17">
        <v>288</v>
      </c>
      <c r="V1363" s="41">
        <f t="shared" si="277"/>
        <v>5.5724319408703054E-3</v>
      </c>
      <c r="W1363" s="17"/>
      <c r="X1363" s="41" t="str">
        <f t="shared" si="278"/>
        <v xml:space="preserve"> </v>
      </c>
      <c r="Y1363" s="17"/>
      <c r="Z1363" s="41" t="str">
        <f t="shared" si="279"/>
        <v xml:space="preserve"> </v>
      </c>
      <c r="AA1363" s="17">
        <v>3</v>
      </c>
      <c r="AB1363" s="41">
        <f t="shared" si="280"/>
        <v>1.3742556115437471E-3</v>
      </c>
      <c r="AC1363" s="17">
        <v>8</v>
      </c>
      <c r="AD1363" s="41">
        <f t="shared" si="281"/>
        <v>2.1476510067114092E-3</v>
      </c>
      <c r="AE1363" s="17">
        <v>30</v>
      </c>
      <c r="AF1363" s="42">
        <f t="shared" si="282"/>
        <v>3.215778754421696E-3</v>
      </c>
      <c r="AG1363" s="19">
        <f t="shared" si="283"/>
        <v>15</v>
      </c>
      <c r="AH1363" s="19">
        <f t="shared" si="284"/>
        <v>384</v>
      </c>
      <c r="AI1363" s="47">
        <f t="shared" si="285"/>
        <v>4.3665639462821667E-3</v>
      </c>
    </row>
    <row r="1364" spans="1:35">
      <c r="A1364" t="s">
        <v>629</v>
      </c>
      <c r="B1364" t="s">
        <v>565</v>
      </c>
      <c r="C1364" t="s">
        <v>2461</v>
      </c>
      <c r="D1364" s="4" t="s">
        <v>1218</v>
      </c>
      <c r="E1364" s="2" t="s">
        <v>4532</v>
      </c>
      <c r="F1364" t="s">
        <v>271</v>
      </c>
      <c r="G1364" s="4"/>
      <c r="H1364" s="3" t="s">
        <v>1227</v>
      </c>
      <c r="I1364" s="3" t="s">
        <v>1227</v>
      </c>
      <c r="J1364" s="4">
        <v>232</v>
      </c>
      <c r="K1364" s="4">
        <v>361</v>
      </c>
      <c r="L1364" s="30" t="s">
        <v>1307</v>
      </c>
      <c r="M1364" s="17">
        <v>2</v>
      </c>
      <c r="N1364" s="41">
        <f t="shared" si="273"/>
        <v>1.0615711252653928E-3</v>
      </c>
      <c r="O1364" s="17">
        <v>6</v>
      </c>
      <c r="P1364" s="41">
        <f t="shared" si="274"/>
        <v>1.0723860589812334E-3</v>
      </c>
      <c r="Q1364" s="17">
        <v>1</v>
      </c>
      <c r="R1364" s="41">
        <f t="shared" si="275"/>
        <v>4.5024763619990995E-4</v>
      </c>
      <c r="S1364" s="17"/>
      <c r="T1364" s="41" t="str">
        <f t="shared" si="276"/>
        <v xml:space="preserve"> </v>
      </c>
      <c r="U1364" s="17">
        <v>6</v>
      </c>
      <c r="V1364" s="41">
        <f t="shared" si="277"/>
        <v>1.160923321014647E-4</v>
      </c>
      <c r="W1364" s="17">
        <v>3</v>
      </c>
      <c r="X1364" s="41">
        <f t="shared" si="278"/>
        <v>4.7513462147608489E-4</v>
      </c>
      <c r="Y1364" s="17">
        <v>4</v>
      </c>
      <c r="Z1364" s="41">
        <f t="shared" si="279"/>
        <v>1.2787723785166241E-3</v>
      </c>
      <c r="AA1364" s="17"/>
      <c r="AB1364" s="41" t="str">
        <f t="shared" si="280"/>
        <v xml:space="preserve"> </v>
      </c>
      <c r="AC1364" s="17">
        <v>3</v>
      </c>
      <c r="AD1364" s="41">
        <f t="shared" si="281"/>
        <v>8.053691275167785E-4</v>
      </c>
      <c r="AE1364" s="17">
        <v>1</v>
      </c>
      <c r="AF1364" s="42">
        <f t="shared" si="282"/>
        <v>1.0719262514738985E-4</v>
      </c>
      <c r="AG1364" s="19">
        <f t="shared" si="283"/>
        <v>15</v>
      </c>
      <c r="AH1364" s="19">
        <f t="shared" si="284"/>
        <v>26</v>
      </c>
      <c r="AI1364" s="47">
        <f t="shared" si="285"/>
        <v>2.9565276719618834E-4</v>
      </c>
    </row>
    <row r="1365" spans="1:35">
      <c r="A1365" t="s">
        <v>629</v>
      </c>
      <c r="B1365" t="s">
        <v>945</v>
      </c>
      <c r="C1365" t="s">
        <v>2461</v>
      </c>
      <c r="D1365" s="4" t="s">
        <v>1218</v>
      </c>
      <c r="E1365" s="2" t="s">
        <v>2828</v>
      </c>
      <c r="G1365" s="4"/>
      <c r="H1365" s="3" t="s">
        <v>1227</v>
      </c>
      <c r="I1365" s="3" t="s">
        <v>1227</v>
      </c>
      <c r="J1365" s="4">
        <v>232</v>
      </c>
      <c r="K1365" s="4"/>
      <c r="L1365" s="30" t="s">
        <v>1307</v>
      </c>
      <c r="M1365" s="17"/>
      <c r="N1365" s="41" t="str">
        <f t="shared" si="273"/>
        <v xml:space="preserve"> </v>
      </c>
      <c r="O1365" s="17"/>
      <c r="P1365" s="41" t="str">
        <f t="shared" si="274"/>
        <v xml:space="preserve"> </v>
      </c>
      <c r="Q1365" s="17"/>
      <c r="R1365" s="41" t="str">
        <f t="shared" si="275"/>
        <v xml:space="preserve"> </v>
      </c>
      <c r="S1365" s="17"/>
      <c r="T1365" s="41" t="str">
        <f t="shared" si="276"/>
        <v xml:space="preserve"> </v>
      </c>
      <c r="U1365" s="17">
        <v>1</v>
      </c>
      <c r="V1365" s="41">
        <f t="shared" si="277"/>
        <v>1.9348722016910783E-5</v>
      </c>
      <c r="W1365" s="17"/>
      <c r="X1365" s="41" t="str">
        <f t="shared" si="278"/>
        <v xml:space="preserve"> </v>
      </c>
      <c r="Y1365" s="17"/>
      <c r="Z1365" s="41" t="str">
        <f t="shared" si="279"/>
        <v xml:space="preserve"> </v>
      </c>
      <c r="AA1365" s="17"/>
      <c r="AB1365" s="41" t="str">
        <f t="shared" si="280"/>
        <v xml:space="preserve"> </v>
      </c>
      <c r="AC1365" s="17"/>
      <c r="AD1365" s="41" t="str">
        <f t="shared" si="281"/>
        <v xml:space="preserve"> </v>
      </c>
      <c r="AE1365" s="17"/>
      <c r="AF1365" s="42" t="str">
        <f t="shared" si="282"/>
        <v xml:space="preserve"> </v>
      </c>
      <c r="AG1365" s="19">
        <f t="shared" si="283"/>
        <v>2</v>
      </c>
      <c r="AH1365" s="19">
        <f t="shared" si="284"/>
        <v>1</v>
      </c>
      <c r="AI1365" s="47">
        <f t="shared" si="285"/>
        <v>1.1371260276776475E-5</v>
      </c>
    </row>
    <row r="1366" spans="1:35">
      <c r="A1366" t="s">
        <v>629</v>
      </c>
      <c r="B1366" t="s">
        <v>1643</v>
      </c>
      <c r="C1366" t="s">
        <v>2461</v>
      </c>
      <c r="D1366" s="4" t="s">
        <v>1218</v>
      </c>
      <c r="E1366" s="2" t="s">
        <v>2828</v>
      </c>
      <c r="F1366" s="5" t="s">
        <v>5625</v>
      </c>
      <c r="G1366" s="4"/>
      <c r="H1366" s="3" t="s">
        <v>1227</v>
      </c>
      <c r="I1366" s="3" t="s">
        <v>1227</v>
      </c>
      <c r="J1366" s="4">
        <v>232</v>
      </c>
      <c r="K1366" s="4">
        <v>361</v>
      </c>
      <c r="L1366" s="30" t="s">
        <v>1307</v>
      </c>
      <c r="M1366" s="17">
        <v>15</v>
      </c>
      <c r="N1366" s="41">
        <f t="shared" si="273"/>
        <v>7.9617834394904458E-3</v>
      </c>
      <c r="O1366" s="17">
        <v>81</v>
      </c>
      <c r="P1366" s="41">
        <f t="shared" si="274"/>
        <v>1.4477211796246649E-2</v>
      </c>
      <c r="Q1366" s="17">
        <v>28</v>
      </c>
      <c r="R1366" s="41">
        <f t="shared" si="275"/>
        <v>1.2606933813597478E-2</v>
      </c>
      <c r="S1366" s="17">
        <v>1</v>
      </c>
      <c r="T1366" s="41">
        <f t="shared" si="276"/>
        <v>5.3219797764768491E-4</v>
      </c>
      <c r="U1366" s="17">
        <v>85</v>
      </c>
      <c r="V1366" s="41">
        <f t="shared" si="277"/>
        <v>1.6446413714374165E-3</v>
      </c>
      <c r="W1366" s="17">
        <v>79</v>
      </c>
      <c r="X1366" s="41">
        <f t="shared" si="278"/>
        <v>1.2511878365536902E-2</v>
      </c>
      <c r="Y1366" s="17">
        <v>38</v>
      </c>
      <c r="Z1366" s="41">
        <f t="shared" si="279"/>
        <v>1.2148337595907928E-2</v>
      </c>
      <c r="AA1366" s="17">
        <v>16</v>
      </c>
      <c r="AB1366" s="41">
        <f t="shared" si="280"/>
        <v>7.3293632615666513E-3</v>
      </c>
      <c r="AC1366" s="17">
        <v>50</v>
      </c>
      <c r="AD1366" s="41">
        <f t="shared" si="281"/>
        <v>1.3422818791946308E-2</v>
      </c>
      <c r="AE1366" s="17">
        <v>5</v>
      </c>
      <c r="AF1366" s="42">
        <f t="shared" si="282"/>
        <v>5.3596312573694926E-4</v>
      </c>
      <c r="AG1366" s="19">
        <f t="shared" si="283"/>
        <v>19</v>
      </c>
      <c r="AH1366" s="19">
        <f t="shared" si="284"/>
        <v>398</v>
      </c>
      <c r="AI1366" s="47">
        <f t="shared" si="285"/>
        <v>4.5257615901570375E-3</v>
      </c>
    </row>
    <row r="1367" spans="1:35">
      <c r="A1367" t="s">
        <v>629</v>
      </c>
      <c r="B1367" t="s">
        <v>1239</v>
      </c>
      <c r="C1367" t="s">
        <v>2461</v>
      </c>
      <c r="D1367" s="4" t="s">
        <v>1218</v>
      </c>
      <c r="E1367" s="2" t="s">
        <v>2828</v>
      </c>
      <c r="F1367" t="s">
        <v>5728</v>
      </c>
      <c r="G1367" s="4"/>
      <c r="H1367" s="3" t="s">
        <v>1227</v>
      </c>
      <c r="I1367" s="3" t="s">
        <v>1227</v>
      </c>
      <c r="J1367" s="4"/>
      <c r="K1367" s="4"/>
      <c r="L1367" s="30" t="s">
        <v>1307</v>
      </c>
      <c r="M1367" s="17">
        <v>4</v>
      </c>
      <c r="N1367" s="41">
        <f t="shared" si="273"/>
        <v>2.1231422505307855E-3</v>
      </c>
      <c r="O1367" s="17"/>
      <c r="P1367" s="41" t="str">
        <f t="shared" si="274"/>
        <v xml:space="preserve"> </v>
      </c>
      <c r="Q1367" s="17"/>
      <c r="R1367" s="41" t="str">
        <f t="shared" si="275"/>
        <v xml:space="preserve"> </v>
      </c>
      <c r="S1367" s="17">
        <v>11</v>
      </c>
      <c r="T1367" s="41">
        <f t="shared" si="276"/>
        <v>5.854177754124534E-3</v>
      </c>
      <c r="U1367" s="17">
        <v>23</v>
      </c>
      <c r="V1367" s="41">
        <f t="shared" si="277"/>
        <v>4.4502060638894802E-4</v>
      </c>
      <c r="W1367" s="17"/>
      <c r="X1367" s="41" t="str">
        <f t="shared" si="278"/>
        <v xml:space="preserve"> </v>
      </c>
      <c r="Y1367" s="17"/>
      <c r="Z1367" s="41" t="str">
        <f t="shared" si="279"/>
        <v xml:space="preserve"> </v>
      </c>
      <c r="AA1367" s="17"/>
      <c r="AB1367" s="41" t="str">
        <f t="shared" si="280"/>
        <v xml:space="preserve"> </v>
      </c>
      <c r="AC1367" s="17"/>
      <c r="AD1367" s="41" t="str">
        <f t="shared" si="281"/>
        <v xml:space="preserve"> </v>
      </c>
      <c r="AE1367" s="17">
        <v>13</v>
      </c>
      <c r="AF1367" s="42">
        <f t="shared" si="282"/>
        <v>1.3935041269160682E-3</v>
      </c>
      <c r="AG1367" s="19">
        <f t="shared" si="283"/>
        <v>7</v>
      </c>
      <c r="AH1367" s="19">
        <f t="shared" si="284"/>
        <v>51</v>
      </c>
      <c r="AI1367" s="47">
        <f t="shared" si="285"/>
        <v>5.7993427411560028E-4</v>
      </c>
    </row>
    <row r="1368" spans="1:35">
      <c r="A1368" t="s">
        <v>2095</v>
      </c>
      <c r="B1368" t="s">
        <v>1841</v>
      </c>
      <c r="C1368" t="s">
        <v>2461</v>
      </c>
      <c r="D1368" s="4" t="s">
        <v>1218</v>
      </c>
      <c r="E1368" s="2" t="s">
        <v>2828</v>
      </c>
      <c r="F1368" s="5" t="s">
        <v>5626</v>
      </c>
      <c r="G1368" s="4"/>
      <c r="H1368" s="3" t="s">
        <v>1227</v>
      </c>
      <c r="I1368" s="3" t="s">
        <v>1227</v>
      </c>
      <c r="J1368" s="4">
        <v>234</v>
      </c>
      <c r="K1368" s="4">
        <v>362</v>
      </c>
      <c r="L1368" s="30" t="s">
        <v>1307</v>
      </c>
      <c r="M1368" s="17">
        <v>10</v>
      </c>
      <c r="N1368" s="41">
        <f t="shared" si="273"/>
        <v>5.3078556263269636E-3</v>
      </c>
      <c r="O1368" s="17">
        <v>61</v>
      </c>
      <c r="P1368" s="41">
        <f t="shared" si="274"/>
        <v>1.0902591599642538E-2</v>
      </c>
      <c r="Q1368" s="17">
        <v>4</v>
      </c>
      <c r="R1368" s="41">
        <f t="shared" si="275"/>
        <v>1.8009905447996398E-3</v>
      </c>
      <c r="S1368" s="17">
        <v>10</v>
      </c>
      <c r="T1368" s="41">
        <f t="shared" si="276"/>
        <v>5.3219797764768491E-3</v>
      </c>
      <c r="U1368" s="17">
        <v>50</v>
      </c>
      <c r="V1368" s="41">
        <f t="shared" si="277"/>
        <v>9.6743610084553918E-4</v>
      </c>
      <c r="W1368" s="17">
        <v>19</v>
      </c>
      <c r="X1368" s="41">
        <f t="shared" si="278"/>
        <v>3.0091859360152043E-3</v>
      </c>
      <c r="Y1368" s="17">
        <v>27</v>
      </c>
      <c r="Z1368" s="41">
        <f t="shared" si="279"/>
        <v>8.6317135549872116E-3</v>
      </c>
      <c r="AA1368" s="17"/>
      <c r="AB1368" s="41" t="str">
        <f t="shared" si="280"/>
        <v xml:space="preserve"> </v>
      </c>
      <c r="AC1368" s="17">
        <v>2</v>
      </c>
      <c r="AD1368" s="41">
        <f t="shared" si="281"/>
        <v>5.369127516778523E-4</v>
      </c>
      <c r="AE1368" s="17"/>
      <c r="AF1368" s="42" t="str">
        <f t="shared" si="282"/>
        <v xml:space="preserve"> </v>
      </c>
      <c r="AG1368" s="19">
        <f t="shared" si="283"/>
        <v>16</v>
      </c>
      <c r="AH1368" s="19">
        <f t="shared" si="284"/>
        <v>183</v>
      </c>
      <c r="AI1368" s="47">
        <f t="shared" si="285"/>
        <v>2.080940630650095E-3</v>
      </c>
    </row>
    <row r="1369" spans="1:35">
      <c r="A1369" t="s">
        <v>3111</v>
      </c>
      <c r="B1369" t="s">
        <v>3203</v>
      </c>
      <c r="C1369" t="s">
        <v>2461</v>
      </c>
      <c r="D1369" s="4" t="s">
        <v>1218</v>
      </c>
      <c r="E1369" s="2" t="s">
        <v>1803</v>
      </c>
      <c r="F1369" t="s">
        <v>3302</v>
      </c>
      <c r="G1369" s="4"/>
      <c r="H1369" s="3" t="s">
        <v>1227</v>
      </c>
      <c r="I1369" s="3" t="s">
        <v>1227</v>
      </c>
      <c r="J1369" s="4">
        <v>235</v>
      </c>
      <c r="K1369" s="4">
        <v>362</v>
      </c>
      <c r="L1369" s="30" t="s">
        <v>1307</v>
      </c>
      <c r="M1369" s="17"/>
      <c r="N1369" s="41" t="str">
        <f t="shared" si="273"/>
        <v xml:space="preserve"> </v>
      </c>
      <c r="O1369" s="17"/>
      <c r="P1369" s="41" t="str">
        <f t="shared" si="274"/>
        <v xml:space="preserve"> </v>
      </c>
      <c r="Q1369" s="17">
        <v>1</v>
      </c>
      <c r="R1369" s="41">
        <f t="shared" si="275"/>
        <v>4.5024763619990995E-4</v>
      </c>
      <c r="S1369" s="17"/>
      <c r="T1369" s="41" t="str">
        <f t="shared" si="276"/>
        <v xml:space="preserve"> </v>
      </c>
      <c r="U1369" s="17">
        <v>30</v>
      </c>
      <c r="V1369" s="41">
        <f t="shared" si="277"/>
        <v>5.8046166050732353E-4</v>
      </c>
      <c r="W1369" s="17"/>
      <c r="X1369" s="41" t="str">
        <f t="shared" si="278"/>
        <v xml:space="preserve"> </v>
      </c>
      <c r="Y1369" s="17"/>
      <c r="Z1369" s="41" t="str">
        <f t="shared" si="279"/>
        <v xml:space="preserve"> </v>
      </c>
      <c r="AA1369" s="17"/>
      <c r="AB1369" s="41" t="str">
        <f t="shared" si="280"/>
        <v xml:space="preserve"> </v>
      </c>
      <c r="AC1369" s="17"/>
      <c r="AD1369" s="41" t="str">
        <f t="shared" si="281"/>
        <v xml:space="preserve"> </v>
      </c>
      <c r="AE1369" s="17">
        <v>12</v>
      </c>
      <c r="AF1369" s="42">
        <f t="shared" si="282"/>
        <v>1.2863115017686783E-3</v>
      </c>
      <c r="AG1369" s="19">
        <f t="shared" si="283"/>
        <v>5</v>
      </c>
      <c r="AH1369" s="19">
        <f t="shared" si="284"/>
        <v>43</v>
      </c>
      <c r="AI1369" s="47">
        <f t="shared" si="285"/>
        <v>4.8896419190138838E-4</v>
      </c>
    </row>
    <row r="1370" spans="1:35">
      <c r="A1370" t="s">
        <v>3111</v>
      </c>
      <c r="B1370" t="s">
        <v>3112</v>
      </c>
      <c r="C1370" t="s">
        <v>2461</v>
      </c>
      <c r="D1370" s="4" t="s">
        <v>1218</v>
      </c>
      <c r="E1370" s="2" t="s">
        <v>1803</v>
      </c>
      <c r="F1370" s="5" t="s">
        <v>5485</v>
      </c>
      <c r="G1370" s="4"/>
      <c r="H1370" s="3" t="s">
        <v>1227</v>
      </c>
      <c r="I1370" s="3" t="s">
        <v>1227</v>
      </c>
      <c r="J1370" s="4">
        <v>235</v>
      </c>
      <c r="K1370" s="4">
        <v>362</v>
      </c>
      <c r="L1370" s="30" t="s">
        <v>1307</v>
      </c>
      <c r="M1370" s="17">
        <v>2</v>
      </c>
      <c r="N1370" s="41">
        <f t="shared" si="273"/>
        <v>1.0615711252653928E-3</v>
      </c>
      <c r="O1370" s="17"/>
      <c r="P1370" s="41" t="str">
        <f t="shared" si="274"/>
        <v xml:space="preserve"> </v>
      </c>
      <c r="Q1370" s="17"/>
      <c r="R1370" s="41" t="str">
        <f t="shared" si="275"/>
        <v xml:space="preserve"> </v>
      </c>
      <c r="S1370" s="17"/>
      <c r="T1370" s="41" t="str">
        <f t="shared" si="276"/>
        <v xml:space="preserve"> </v>
      </c>
      <c r="U1370" s="17">
        <v>9</v>
      </c>
      <c r="V1370" s="41">
        <f t="shared" si="277"/>
        <v>1.7413849815219704E-4</v>
      </c>
      <c r="W1370" s="17"/>
      <c r="X1370" s="41" t="str">
        <f t="shared" si="278"/>
        <v xml:space="preserve"> </v>
      </c>
      <c r="Y1370" s="17"/>
      <c r="Z1370" s="41" t="str">
        <f t="shared" si="279"/>
        <v xml:space="preserve"> </v>
      </c>
      <c r="AA1370" s="17"/>
      <c r="AB1370" s="41" t="str">
        <f t="shared" si="280"/>
        <v xml:space="preserve"> </v>
      </c>
      <c r="AC1370" s="17"/>
      <c r="AD1370" s="41" t="str">
        <f t="shared" si="281"/>
        <v xml:space="preserve"> </v>
      </c>
      <c r="AE1370" s="17">
        <v>1</v>
      </c>
      <c r="AF1370" s="42">
        <f t="shared" si="282"/>
        <v>1.0719262514738985E-4</v>
      </c>
      <c r="AG1370" s="19">
        <f t="shared" si="283"/>
        <v>5</v>
      </c>
      <c r="AH1370" s="19">
        <f t="shared" si="284"/>
        <v>12</v>
      </c>
      <c r="AI1370" s="47">
        <f t="shared" si="285"/>
        <v>1.3645512332131771E-4</v>
      </c>
    </row>
    <row r="1371" spans="1:35">
      <c r="A1371" t="s">
        <v>593</v>
      </c>
      <c r="B1371" t="s">
        <v>595</v>
      </c>
      <c r="C1371" t="s">
        <v>450</v>
      </c>
      <c r="D1371" s="4" t="s">
        <v>1217</v>
      </c>
      <c r="E1371" s="2" t="s">
        <v>1803</v>
      </c>
      <c r="F1371" t="s">
        <v>451</v>
      </c>
      <c r="G1371" s="4"/>
      <c r="H1371" s="3" t="s">
        <v>1227</v>
      </c>
      <c r="I1371" s="3" t="s">
        <v>1227</v>
      </c>
      <c r="J1371" s="4">
        <v>166</v>
      </c>
      <c r="K1371" s="4">
        <v>99</v>
      </c>
      <c r="L1371" s="30" t="s">
        <v>1305</v>
      </c>
      <c r="M1371" s="17"/>
      <c r="N1371" s="41" t="str">
        <f t="shared" si="273"/>
        <v xml:space="preserve"> </v>
      </c>
      <c r="O1371" s="17"/>
      <c r="P1371" s="41" t="str">
        <f t="shared" si="274"/>
        <v xml:space="preserve"> </v>
      </c>
      <c r="Q1371" s="17"/>
      <c r="R1371" s="41" t="str">
        <f t="shared" si="275"/>
        <v xml:space="preserve"> </v>
      </c>
      <c r="S1371" s="17"/>
      <c r="T1371" s="41" t="str">
        <f t="shared" si="276"/>
        <v xml:space="preserve"> </v>
      </c>
      <c r="U1371" s="17">
        <v>63</v>
      </c>
      <c r="V1371" s="41">
        <f t="shared" si="277"/>
        <v>1.2189694870653794E-3</v>
      </c>
      <c r="W1371" s="17">
        <v>5</v>
      </c>
      <c r="X1371" s="41">
        <f t="shared" si="278"/>
        <v>7.9189103579347482E-4</v>
      </c>
      <c r="Y1371" s="17"/>
      <c r="Z1371" s="41" t="str">
        <f t="shared" si="279"/>
        <v xml:space="preserve"> </v>
      </c>
      <c r="AA1371" s="17"/>
      <c r="AB1371" s="41" t="str">
        <f t="shared" si="280"/>
        <v xml:space="preserve"> </v>
      </c>
      <c r="AC1371" s="17"/>
      <c r="AD1371" s="41" t="str">
        <f t="shared" si="281"/>
        <v xml:space="preserve"> </v>
      </c>
      <c r="AE1371" s="17">
        <v>32</v>
      </c>
      <c r="AF1371" s="42">
        <f t="shared" si="282"/>
        <v>3.4301640047164753E-3</v>
      </c>
      <c r="AG1371" s="19">
        <f t="shared" si="283"/>
        <v>5</v>
      </c>
      <c r="AH1371" s="19">
        <f t="shared" si="284"/>
        <v>100</v>
      </c>
      <c r="AI1371" s="47">
        <f t="shared" si="285"/>
        <v>1.1371260276776475E-3</v>
      </c>
    </row>
    <row r="1372" spans="1:35">
      <c r="A1372" t="s">
        <v>444</v>
      </c>
      <c r="B1372" t="s">
        <v>445</v>
      </c>
      <c r="C1372" t="s">
        <v>450</v>
      </c>
      <c r="D1372" s="4" t="s">
        <v>1217</v>
      </c>
      <c r="E1372" s="2" t="s">
        <v>1803</v>
      </c>
      <c r="F1372" t="s">
        <v>3303</v>
      </c>
      <c r="G1372" s="4"/>
      <c r="H1372" s="3" t="s">
        <v>1227</v>
      </c>
      <c r="I1372" s="3" t="s">
        <v>1227</v>
      </c>
      <c r="J1372" s="4">
        <v>166</v>
      </c>
      <c r="K1372" s="4">
        <v>99</v>
      </c>
      <c r="L1372" s="30" t="s">
        <v>1215</v>
      </c>
      <c r="M1372" s="17"/>
      <c r="N1372" s="41" t="str">
        <f t="shared" si="273"/>
        <v xml:space="preserve"> </v>
      </c>
      <c r="O1372" s="17"/>
      <c r="P1372" s="41" t="str">
        <f t="shared" si="274"/>
        <v xml:space="preserve"> </v>
      </c>
      <c r="Q1372" s="17"/>
      <c r="R1372" s="41" t="str">
        <f t="shared" si="275"/>
        <v xml:space="preserve"> </v>
      </c>
      <c r="S1372" s="17"/>
      <c r="T1372" s="41" t="str">
        <f t="shared" si="276"/>
        <v xml:space="preserve"> </v>
      </c>
      <c r="U1372" s="17">
        <v>19</v>
      </c>
      <c r="V1372" s="41">
        <f t="shared" si="277"/>
        <v>3.6762571832130489E-4</v>
      </c>
      <c r="W1372" s="17"/>
      <c r="X1372" s="41" t="str">
        <f t="shared" si="278"/>
        <v xml:space="preserve"> </v>
      </c>
      <c r="Y1372" s="17"/>
      <c r="Z1372" s="41" t="str">
        <f t="shared" si="279"/>
        <v xml:space="preserve"> </v>
      </c>
      <c r="AA1372" s="17"/>
      <c r="AB1372" s="41" t="str">
        <f t="shared" si="280"/>
        <v xml:space="preserve"> </v>
      </c>
      <c r="AC1372" s="17"/>
      <c r="AD1372" s="41" t="str">
        <f t="shared" si="281"/>
        <v xml:space="preserve"> </v>
      </c>
      <c r="AE1372" s="17"/>
      <c r="AF1372" s="42" t="str">
        <f t="shared" si="282"/>
        <v xml:space="preserve"> </v>
      </c>
      <c r="AG1372" s="19">
        <f t="shared" si="283"/>
        <v>2</v>
      </c>
      <c r="AH1372" s="19">
        <f t="shared" si="284"/>
        <v>19</v>
      </c>
      <c r="AI1372" s="47">
        <f t="shared" si="285"/>
        <v>2.1605394525875304E-4</v>
      </c>
    </row>
    <row r="1373" spans="1:35">
      <c r="A1373" t="s">
        <v>1697</v>
      </c>
      <c r="B1373" t="s">
        <v>623</v>
      </c>
      <c r="C1373" t="s">
        <v>450</v>
      </c>
      <c r="D1373" s="4" t="s">
        <v>1217</v>
      </c>
      <c r="E1373" s="2" t="s">
        <v>2829</v>
      </c>
      <c r="F1373" t="s">
        <v>502</v>
      </c>
      <c r="G1373" s="4"/>
      <c r="H1373" s="3" t="s">
        <v>1227</v>
      </c>
      <c r="I1373" s="3" t="s">
        <v>1227</v>
      </c>
      <c r="J1373" s="4">
        <v>168</v>
      </c>
      <c r="K1373" s="4">
        <v>100</v>
      </c>
      <c r="L1373" s="30" t="s">
        <v>1305</v>
      </c>
      <c r="M1373" s="17"/>
      <c r="N1373" s="41" t="str">
        <f t="shared" si="273"/>
        <v xml:space="preserve"> </v>
      </c>
      <c r="O1373" s="17"/>
      <c r="P1373" s="41" t="str">
        <f t="shared" si="274"/>
        <v xml:space="preserve"> </v>
      </c>
      <c r="Q1373" s="17"/>
      <c r="R1373" s="41" t="str">
        <f t="shared" si="275"/>
        <v xml:space="preserve"> </v>
      </c>
      <c r="S1373" s="17"/>
      <c r="T1373" s="41" t="str">
        <f t="shared" si="276"/>
        <v xml:space="preserve"> </v>
      </c>
      <c r="U1373" s="17">
        <v>5</v>
      </c>
      <c r="V1373" s="41">
        <f t="shared" si="277"/>
        <v>9.6743610084553913E-5</v>
      </c>
      <c r="W1373" s="17">
        <v>2</v>
      </c>
      <c r="X1373" s="41">
        <f t="shared" si="278"/>
        <v>3.1675641431738993E-4</v>
      </c>
      <c r="Y1373" s="17"/>
      <c r="Z1373" s="41" t="str">
        <f t="shared" si="279"/>
        <v xml:space="preserve"> </v>
      </c>
      <c r="AA1373" s="17"/>
      <c r="AB1373" s="41" t="str">
        <f t="shared" si="280"/>
        <v xml:space="preserve"> </v>
      </c>
      <c r="AC1373" s="17"/>
      <c r="AD1373" s="41" t="str">
        <f t="shared" si="281"/>
        <v xml:space="preserve"> </v>
      </c>
      <c r="AE1373" s="17">
        <v>3</v>
      </c>
      <c r="AF1373" s="42">
        <f t="shared" si="282"/>
        <v>3.2157787544216958E-4</v>
      </c>
      <c r="AG1373" s="19">
        <f t="shared" si="283"/>
        <v>5</v>
      </c>
      <c r="AH1373" s="19">
        <f t="shared" si="284"/>
        <v>10</v>
      </c>
      <c r="AI1373" s="47">
        <f t="shared" si="285"/>
        <v>1.1371260276776475E-4</v>
      </c>
    </row>
    <row r="1374" spans="1:35">
      <c r="A1374" t="s">
        <v>1697</v>
      </c>
      <c r="B1374" t="s">
        <v>1945</v>
      </c>
      <c r="C1374" t="s">
        <v>450</v>
      </c>
      <c r="D1374" s="4" t="s">
        <v>1217</v>
      </c>
      <c r="E1374" s="2" t="s">
        <v>2829</v>
      </c>
      <c r="F1374" t="s">
        <v>503</v>
      </c>
      <c r="G1374" s="4"/>
      <c r="H1374" s="3" t="s">
        <v>1227</v>
      </c>
      <c r="I1374" s="3" t="s">
        <v>1227</v>
      </c>
      <c r="J1374" s="4">
        <v>168</v>
      </c>
      <c r="K1374" s="4">
        <v>101</v>
      </c>
      <c r="L1374" s="30" t="s">
        <v>1305</v>
      </c>
      <c r="M1374" s="17"/>
      <c r="N1374" s="41" t="str">
        <f t="shared" si="273"/>
        <v xml:space="preserve"> </v>
      </c>
      <c r="O1374" s="17">
        <v>1</v>
      </c>
      <c r="P1374" s="41">
        <f t="shared" si="274"/>
        <v>1.7873100983020553E-4</v>
      </c>
      <c r="Q1374" s="17"/>
      <c r="R1374" s="41" t="str">
        <f t="shared" si="275"/>
        <v xml:space="preserve"> </v>
      </c>
      <c r="S1374" s="17">
        <v>8</v>
      </c>
      <c r="T1374" s="41">
        <f t="shared" si="276"/>
        <v>4.2575838211814793E-3</v>
      </c>
      <c r="U1374" s="17">
        <v>109</v>
      </c>
      <c r="V1374" s="41">
        <f t="shared" si="277"/>
        <v>2.1090106998432755E-3</v>
      </c>
      <c r="W1374" s="17">
        <v>6</v>
      </c>
      <c r="X1374" s="41">
        <f t="shared" si="278"/>
        <v>9.5026924295216978E-4</v>
      </c>
      <c r="Y1374" s="17">
        <v>1</v>
      </c>
      <c r="Z1374" s="41">
        <f t="shared" si="279"/>
        <v>3.1969309462915604E-4</v>
      </c>
      <c r="AA1374" s="17"/>
      <c r="AB1374" s="41" t="str">
        <f t="shared" si="280"/>
        <v xml:space="preserve"> </v>
      </c>
      <c r="AC1374" s="17">
        <v>5</v>
      </c>
      <c r="AD1374" s="41">
        <f t="shared" si="281"/>
        <v>1.3422818791946308E-3</v>
      </c>
      <c r="AE1374" s="17">
        <v>2</v>
      </c>
      <c r="AF1374" s="42">
        <f t="shared" si="282"/>
        <v>2.1438525029477971E-4</v>
      </c>
      <c r="AG1374" s="19">
        <f t="shared" si="283"/>
        <v>13</v>
      </c>
      <c r="AH1374" s="19">
        <f t="shared" si="284"/>
        <v>132</v>
      </c>
      <c r="AI1374" s="47">
        <f t="shared" si="285"/>
        <v>1.5010063565344947E-3</v>
      </c>
    </row>
    <row r="1375" spans="1:35">
      <c r="A1375" t="s">
        <v>1697</v>
      </c>
      <c r="B1375" t="s">
        <v>3966</v>
      </c>
      <c r="C1375" t="s">
        <v>450</v>
      </c>
      <c r="D1375" s="4" t="s">
        <v>1217</v>
      </c>
      <c r="E1375" s="2" t="s">
        <v>2829</v>
      </c>
      <c r="G1375" s="4"/>
      <c r="H1375" s="3" t="s">
        <v>1227</v>
      </c>
      <c r="I1375" s="3" t="s">
        <v>505</v>
      </c>
      <c r="J1375" s="4"/>
      <c r="K1375" s="4"/>
      <c r="L1375" s="30" t="s">
        <v>1305</v>
      </c>
      <c r="M1375" s="17"/>
      <c r="N1375" s="41" t="str">
        <f t="shared" si="273"/>
        <v xml:space="preserve"> </v>
      </c>
      <c r="O1375" s="17">
        <v>1</v>
      </c>
      <c r="P1375" s="41">
        <f t="shared" si="274"/>
        <v>1.7873100983020553E-4</v>
      </c>
      <c r="Q1375" s="17"/>
      <c r="R1375" s="41" t="str">
        <f t="shared" si="275"/>
        <v xml:space="preserve"> </v>
      </c>
      <c r="S1375" s="17"/>
      <c r="T1375" s="41" t="str">
        <f t="shared" si="276"/>
        <v xml:space="preserve"> </v>
      </c>
      <c r="U1375" s="17"/>
      <c r="V1375" s="41" t="str">
        <f t="shared" si="277"/>
        <v xml:space="preserve"> </v>
      </c>
      <c r="W1375" s="17">
        <v>3</v>
      </c>
      <c r="X1375" s="41">
        <f t="shared" si="278"/>
        <v>4.7513462147608489E-4</v>
      </c>
      <c r="Y1375" s="17"/>
      <c r="Z1375" s="41" t="str">
        <f t="shared" si="279"/>
        <v xml:space="preserve"> </v>
      </c>
      <c r="AA1375" s="17"/>
      <c r="AB1375" s="41" t="str">
        <f t="shared" si="280"/>
        <v xml:space="preserve"> </v>
      </c>
      <c r="AC1375" s="17"/>
      <c r="AD1375" s="41" t="str">
        <f t="shared" si="281"/>
        <v xml:space="preserve"> </v>
      </c>
      <c r="AE1375" s="17"/>
      <c r="AF1375" s="42" t="str">
        <f t="shared" si="282"/>
        <v xml:space="preserve"> </v>
      </c>
      <c r="AG1375" s="19">
        <f t="shared" si="283"/>
        <v>4</v>
      </c>
      <c r="AH1375" s="19">
        <f t="shared" si="284"/>
        <v>4</v>
      </c>
      <c r="AI1375" s="47">
        <f t="shared" si="285"/>
        <v>4.5485041107105901E-5</v>
      </c>
    </row>
    <row r="1376" spans="1:35">
      <c r="A1376" t="s">
        <v>1697</v>
      </c>
      <c r="B1376" t="s">
        <v>2635</v>
      </c>
      <c r="C1376" t="s">
        <v>450</v>
      </c>
      <c r="D1376" s="4" t="s">
        <v>1217</v>
      </c>
      <c r="E1376" s="2" t="s">
        <v>1803</v>
      </c>
      <c r="G1376" s="4"/>
      <c r="H1376" s="3" t="s">
        <v>1227</v>
      </c>
      <c r="I1376" s="3" t="s">
        <v>1227</v>
      </c>
      <c r="J1376" s="4">
        <v>168</v>
      </c>
      <c r="K1376" s="4"/>
      <c r="L1376" s="30" t="s">
        <v>1305</v>
      </c>
      <c r="M1376" s="17"/>
      <c r="N1376" s="41" t="str">
        <f t="shared" si="273"/>
        <v xml:space="preserve"> </v>
      </c>
      <c r="O1376" s="17"/>
      <c r="P1376" s="41" t="str">
        <f t="shared" si="274"/>
        <v xml:space="preserve"> </v>
      </c>
      <c r="Q1376" s="17"/>
      <c r="R1376" s="41" t="str">
        <f t="shared" si="275"/>
        <v xml:space="preserve"> </v>
      </c>
      <c r="S1376" s="17"/>
      <c r="T1376" s="41" t="str">
        <f t="shared" si="276"/>
        <v xml:space="preserve"> </v>
      </c>
      <c r="U1376" s="17">
        <v>2</v>
      </c>
      <c r="V1376" s="41">
        <f t="shared" si="277"/>
        <v>3.8697444033821565E-5</v>
      </c>
      <c r="W1376" s="17"/>
      <c r="X1376" s="41" t="str">
        <f t="shared" si="278"/>
        <v xml:space="preserve"> </v>
      </c>
      <c r="Y1376" s="17"/>
      <c r="Z1376" s="41" t="str">
        <f t="shared" si="279"/>
        <v xml:space="preserve"> </v>
      </c>
      <c r="AA1376" s="17"/>
      <c r="AB1376" s="41" t="str">
        <f t="shared" si="280"/>
        <v xml:space="preserve"> </v>
      </c>
      <c r="AC1376" s="17"/>
      <c r="AD1376" s="41" t="str">
        <f t="shared" si="281"/>
        <v xml:space="preserve"> </v>
      </c>
      <c r="AE1376" s="17"/>
      <c r="AF1376" s="42" t="str">
        <f t="shared" si="282"/>
        <v xml:space="preserve"> </v>
      </c>
      <c r="AG1376" s="19">
        <f t="shared" si="283"/>
        <v>2</v>
      </c>
      <c r="AH1376" s="19">
        <f t="shared" si="284"/>
        <v>2</v>
      </c>
      <c r="AI1376" s="47">
        <f t="shared" si="285"/>
        <v>2.2742520553552951E-5</v>
      </c>
    </row>
    <row r="1377" spans="1:35">
      <c r="A1377" t="s">
        <v>1966</v>
      </c>
      <c r="B1377" t="s">
        <v>178</v>
      </c>
      <c r="C1377" t="s">
        <v>450</v>
      </c>
      <c r="D1377" s="4" t="s">
        <v>1217</v>
      </c>
      <c r="E1377" s="2" t="s">
        <v>1803</v>
      </c>
      <c r="F1377" s="5" t="s">
        <v>5486</v>
      </c>
      <c r="G1377" s="4"/>
      <c r="H1377" s="3" t="s">
        <v>1227</v>
      </c>
      <c r="I1377" s="3" t="s">
        <v>1227</v>
      </c>
      <c r="J1377" s="4">
        <v>169</v>
      </c>
      <c r="K1377" s="4">
        <v>102</v>
      </c>
      <c r="L1377" s="30" t="s">
        <v>1305</v>
      </c>
      <c r="M1377" s="17"/>
      <c r="N1377" s="41" t="str">
        <f t="shared" si="273"/>
        <v xml:space="preserve"> </v>
      </c>
      <c r="O1377" s="17"/>
      <c r="P1377" s="41" t="str">
        <f t="shared" si="274"/>
        <v xml:space="preserve"> </v>
      </c>
      <c r="Q1377" s="17"/>
      <c r="R1377" s="41" t="str">
        <f t="shared" si="275"/>
        <v xml:space="preserve"> </v>
      </c>
      <c r="S1377" s="17"/>
      <c r="T1377" s="41" t="str">
        <f t="shared" si="276"/>
        <v xml:space="preserve"> </v>
      </c>
      <c r="U1377" s="17">
        <v>23</v>
      </c>
      <c r="V1377" s="41">
        <f t="shared" si="277"/>
        <v>4.4502060638894802E-4</v>
      </c>
      <c r="W1377" s="17"/>
      <c r="X1377" s="41" t="str">
        <f t="shared" si="278"/>
        <v xml:space="preserve"> </v>
      </c>
      <c r="Y1377" s="17"/>
      <c r="Z1377" s="41" t="str">
        <f t="shared" si="279"/>
        <v xml:space="preserve"> </v>
      </c>
      <c r="AA1377" s="17"/>
      <c r="AB1377" s="41" t="str">
        <f t="shared" si="280"/>
        <v xml:space="preserve"> </v>
      </c>
      <c r="AC1377" s="17"/>
      <c r="AD1377" s="41" t="str">
        <f t="shared" si="281"/>
        <v xml:space="preserve"> </v>
      </c>
      <c r="AE1377" s="17">
        <v>15</v>
      </c>
      <c r="AF1377" s="42">
        <f t="shared" si="282"/>
        <v>1.607889377210848E-3</v>
      </c>
      <c r="AG1377" s="19">
        <f t="shared" si="283"/>
        <v>3</v>
      </c>
      <c r="AH1377" s="19">
        <f t="shared" si="284"/>
        <v>38</v>
      </c>
      <c r="AI1377" s="47">
        <f t="shared" si="285"/>
        <v>4.3210789051750608E-4</v>
      </c>
    </row>
    <row r="1378" spans="1:35">
      <c r="A1378" t="s">
        <v>1966</v>
      </c>
      <c r="B1378" t="s">
        <v>990</v>
      </c>
      <c r="C1378" t="s">
        <v>450</v>
      </c>
      <c r="D1378" s="4" t="s">
        <v>1217</v>
      </c>
      <c r="E1378" s="2" t="s">
        <v>1803</v>
      </c>
      <c r="G1378" s="4"/>
      <c r="H1378" s="3" t="s">
        <v>1227</v>
      </c>
      <c r="I1378" s="3" t="s">
        <v>1227</v>
      </c>
      <c r="J1378" s="4">
        <v>169</v>
      </c>
      <c r="K1378" s="4">
        <v>102</v>
      </c>
      <c r="L1378" s="30" t="s">
        <v>1305</v>
      </c>
      <c r="M1378" s="17">
        <v>2</v>
      </c>
      <c r="N1378" s="41">
        <f t="shared" si="273"/>
        <v>1.0615711252653928E-3</v>
      </c>
      <c r="O1378" s="17">
        <v>5</v>
      </c>
      <c r="P1378" s="41">
        <f t="shared" si="274"/>
        <v>8.9365504915102768E-4</v>
      </c>
      <c r="Q1378" s="17"/>
      <c r="R1378" s="41" t="str">
        <f t="shared" si="275"/>
        <v xml:space="preserve"> </v>
      </c>
      <c r="S1378" s="17"/>
      <c r="T1378" s="41" t="str">
        <f t="shared" si="276"/>
        <v xml:space="preserve"> </v>
      </c>
      <c r="U1378" s="17">
        <v>40</v>
      </c>
      <c r="V1378" s="41">
        <f t="shared" si="277"/>
        <v>7.739488806764313E-4</v>
      </c>
      <c r="W1378" s="17"/>
      <c r="X1378" s="41" t="str">
        <f t="shared" si="278"/>
        <v xml:space="preserve"> </v>
      </c>
      <c r="Y1378" s="17"/>
      <c r="Z1378" s="41" t="str">
        <f t="shared" si="279"/>
        <v xml:space="preserve"> </v>
      </c>
      <c r="AA1378" s="17">
        <v>1</v>
      </c>
      <c r="AB1378" s="41">
        <f t="shared" si="280"/>
        <v>4.5808520384791571E-4</v>
      </c>
      <c r="AC1378" s="17">
        <v>4</v>
      </c>
      <c r="AD1378" s="41">
        <f t="shared" si="281"/>
        <v>1.0738255033557046E-3</v>
      </c>
      <c r="AE1378" s="17">
        <v>5</v>
      </c>
      <c r="AF1378" s="42">
        <f t="shared" si="282"/>
        <v>5.3596312573694926E-4</v>
      </c>
      <c r="AG1378" s="19">
        <f t="shared" si="283"/>
        <v>11</v>
      </c>
      <c r="AH1378" s="19">
        <f t="shared" si="284"/>
        <v>57</v>
      </c>
      <c r="AI1378" s="47">
        <f t="shared" si="285"/>
        <v>6.4816183577625904E-4</v>
      </c>
    </row>
    <row r="1379" spans="1:35">
      <c r="A1379" t="s">
        <v>1966</v>
      </c>
      <c r="B1379" t="s">
        <v>1974</v>
      </c>
      <c r="C1379" t="s">
        <v>450</v>
      </c>
      <c r="D1379" s="4" t="s">
        <v>1217</v>
      </c>
      <c r="E1379" s="2" t="s">
        <v>1803</v>
      </c>
      <c r="F1379" s="5" t="s">
        <v>5487</v>
      </c>
      <c r="G1379" s="4"/>
      <c r="H1379" s="3" t="s">
        <v>1227</v>
      </c>
      <c r="I1379" s="3" t="s">
        <v>1227</v>
      </c>
      <c r="J1379" s="4">
        <v>169</v>
      </c>
      <c r="K1379" s="4">
        <v>102</v>
      </c>
      <c r="L1379" s="30" t="s">
        <v>1307</v>
      </c>
      <c r="M1379" s="17">
        <v>35</v>
      </c>
      <c r="N1379" s="41">
        <f t="shared" si="273"/>
        <v>1.8577494692144373E-2</v>
      </c>
      <c r="O1379" s="17">
        <v>48</v>
      </c>
      <c r="P1379" s="41">
        <f t="shared" si="274"/>
        <v>8.5790884718498668E-3</v>
      </c>
      <c r="Q1379" s="17">
        <v>25</v>
      </c>
      <c r="R1379" s="41">
        <f t="shared" si="275"/>
        <v>1.125619090499775E-2</v>
      </c>
      <c r="S1379" s="17">
        <v>15</v>
      </c>
      <c r="T1379" s="41">
        <f t="shared" si="276"/>
        <v>7.9829696647152736E-3</v>
      </c>
      <c r="U1379" s="17">
        <v>80</v>
      </c>
      <c r="V1379" s="41">
        <f t="shared" si="277"/>
        <v>1.5478977613528626E-3</v>
      </c>
      <c r="W1379" s="17">
        <v>13</v>
      </c>
      <c r="X1379" s="41">
        <f t="shared" si="278"/>
        <v>2.0589166930630345E-3</v>
      </c>
      <c r="Y1379" s="17">
        <v>20</v>
      </c>
      <c r="Z1379" s="41">
        <f t="shared" si="279"/>
        <v>6.3938618925831201E-3</v>
      </c>
      <c r="AA1379" s="17">
        <v>7</v>
      </c>
      <c r="AB1379" s="41">
        <f t="shared" si="280"/>
        <v>3.2065964269354101E-3</v>
      </c>
      <c r="AC1379" s="17">
        <v>34</v>
      </c>
      <c r="AD1379" s="41">
        <f t="shared" si="281"/>
        <v>9.1275167785234892E-3</v>
      </c>
      <c r="AE1379" s="17">
        <v>10</v>
      </c>
      <c r="AF1379" s="42">
        <f t="shared" si="282"/>
        <v>1.0719262514738985E-3</v>
      </c>
      <c r="AG1379" s="19">
        <f t="shared" si="283"/>
        <v>19</v>
      </c>
      <c r="AH1379" s="19">
        <f t="shared" si="284"/>
        <v>287</v>
      </c>
      <c r="AI1379" s="47">
        <f t="shared" si="285"/>
        <v>3.2635516994348485E-3</v>
      </c>
    </row>
    <row r="1380" spans="1:35">
      <c r="A1380" t="s">
        <v>2129</v>
      </c>
      <c r="B1380" t="s">
        <v>2437</v>
      </c>
      <c r="C1380" t="s">
        <v>501</v>
      </c>
      <c r="D1380" s="4" t="s">
        <v>1217</v>
      </c>
      <c r="E1380" s="2" t="s">
        <v>1803</v>
      </c>
      <c r="F1380" s="5" t="s">
        <v>5488</v>
      </c>
      <c r="G1380" s="4"/>
      <c r="H1380" s="3" t="s">
        <v>1227</v>
      </c>
      <c r="I1380" s="3" t="s">
        <v>1227</v>
      </c>
      <c r="J1380" s="4">
        <v>167</v>
      </c>
      <c r="K1380" s="4">
        <v>103</v>
      </c>
      <c r="L1380" s="30" t="s">
        <v>1305</v>
      </c>
      <c r="M1380" s="17"/>
      <c r="N1380" s="41" t="str">
        <f t="shared" si="273"/>
        <v xml:space="preserve"> </v>
      </c>
      <c r="O1380" s="17"/>
      <c r="P1380" s="41" t="str">
        <f t="shared" si="274"/>
        <v xml:space="preserve"> </v>
      </c>
      <c r="Q1380" s="17"/>
      <c r="R1380" s="41" t="str">
        <f t="shared" si="275"/>
        <v xml:space="preserve"> </v>
      </c>
      <c r="S1380" s="17"/>
      <c r="T1380" s="41" t="str">
        <f t="shared" si="276"/>
        <v xml:space="preserve"> </v>
      </c>
      <c r="U1380" s="17">
        <v>19</v>
      </c>
      <c r="V1380" s="41">
        <f t="shared" si="277"/>
        <v>3.6762571832130489E-4</v>
      </c>
      <c r="W1380" s="17"/>
      <c r="X1380" s="41" t="str">
        <f t="shared" si="278"/>
        <v xml:space="preserve"> </v>
      </c>
      <c r="Y1380" s="17"/>
      <c r="Z1380" s="41" t="str">
        <f t="shared" si="279"/>
        <v xml:space="preserve"> </v>
      </c>
      <c r="AA1380" s="17"/>
      <c r="AB1380" s="41" t="str">
        <f t="shared" si="280"/>
        <v xml:space="preserve"> </v>
      </c>
      <c r="AC1380" s="17"/>
      <c r="AD1380" s="41" t="str">
        <f t="shared" si="281"/>
        <v xml:space="preserve"> </v>
      </c>
      <c r="AE1380" s="17">
        <v>2</v>
      </c>
      <c r="AF1380" s="42">
        <f t="shared" si="282"/>
        <v>2.1438525029477971E-4</v>
      </c>
      <c r="AG1380" s="19">
        <f t="shared" si="283"/>
        <v>3</v>
      </c>
      <c r="AH1380" s="19">
        <f t="shared" si="284"/>
        <v>21</v>
      </c>
      <c r="AI1380" s="47">
        <f t="shared" si="285"/>
        <v>2.3879646581230599E-4</v>
      </c>
    </row>
    <row r="1381" spans="1:35">
      <c r="A1381" t="s">
        <v>2242</v>
      </c>
      <c r="B1381" t="s">
        <v>4433</v>
      </c>
      <c r="C1381" t="s">
        <v>501</v>
      </c>
      <c r="D1381" s="4" t="s">
        <v>1217</v>
      </c>
      <c r="F1381" s="5"/>
      <c r="G1381" s="4"/>
      <c r="H1381" s="3" t="s">
        <v>1227</v>
      </c>
      <c r="I1381" s="3" t="s">
        <v>1227</v>
      </c>
      <c r="J1381" s="4"/>
      <c r="K1381" s="4"/>
      <c r="L1381" s="30" t="s">
        <v>1305</v>
      </c>
      <c r="M1381" s="17">
        <v>2</v>
      </c>
      <c r="N1381" s="41">
        <f t="shared" si="273"/>
        <v>1.0615711252653928E-3</v>
      </c>
      <c r="O1381" s="17"/>
      <c r="P1381" s="41" t="str">
        <f t="shared" si="274"/>
        <v xml:space="preserve"> </v>
      </c>
      <c r="Q1381" s="17"/>
      <c r="R1381" s="41" t="str">
        <f t="shared" si="275"/>
        <v xml:space="preserve"> </v>
      </c>
      <c r="S1381" s="17"/>
      <c r="T1381" s="41" t="str">
        <f t="shared" si="276"/>
        <v xml:space="preserve"> </v>
      </c>
      <c r="U1381" s="17">
        <v>13</v>
      </c>
      <c r="V1381" s="41">
        <f t="shared" si="277"/>
        <v>2.515333862198402E-4</v>
      </c>
      <c r="W1381" s="17"/>
      <c r="X1381" s="41" t="str">
        <f t="shared" si="278"/>
        <v xml:space="preserve"> </v>
      </c>
      <c r="Y1381" s="17"/>
      <c r="Z1381" s="41" t="str">
        <f t="shared" si="279"/>
        <v xml:space="preserve"> </v>
      </c>
      <c r="AA1381" s="17"/>
      <c r="AB1381" s="41" t="str">
        <f t="shared" si="280"/>
        <v xml:space="preserve"> </v>
      </c>
      <c r="AC1381" s="17"/>
      <c r="AD1381" s="41" t="str">
        <f t="shared" si="281"/>
        <v xml:space="preserve"> </v>
      </c>
      <c r="AE1381" s="17"/>
      <c r="AF1381" s="42" t="str">
        <f t="shared" si="282"/>
        <v xml:space="preserve"> </v>
      </c>
      <c r="AG1381" s="19">
        <f t="shared" si="283"/>
        <v>4</v>
      </c>
      <c r="AH1381" s="19">
        <f t="shared" si="284"/>
        <v>15</v>
      </c>
      <c r="AI1381" s="47">
        <f t="shared" si="285"/>
        <v>1.7056890415164712E-4</v>
      </c>
    </row>
    <row r="1382" spans="1:35">
      <c r="A1382" t="s">
        <v>297</v>
      </c>
      <c r="B1382" t="s">
        <v>765</v>
      </c>
      <c r="C1382" t="s">
        <v>493</v>
      </c>
      <c r="D1382" s="4" t="s">
        <v>1217</v>
      </c>
      <c r="E1382" s="2" t="s">
        <v>1803</v>
      </c>
      <c r="F1382" t="s">
        <v>1463</v>
      </c>
      <c r="G1382" s="4"/>
      <c r="H1382" s="3" t="s">
        <v>1227</v>
      </c>
      <c r="I1382" s="3" t="s">
        <v>1227</v>
      </c>
      <c r="J1382" s="4"/>
      <c r="K1382" s="4">
        <v>57</v>
      </c>
      <c r="L1382" s="30" t="s">
        <v>1307</v>
      </c>
      <c r="M1382" s="17"/>
      <c r="N1382" s="41" t="str">
        <f t="shared" si="273"/>
        <v xml:space="preserve"> </v>
      </c>
      <c r="O1382" s="17"/>
      <c r="P1382" s="41" t="str">
        <f t="shared" si="274"/>
        <v xml:space="preserve"> </v>
      </c>
      <c r="Q1382" s="17"/>
      <c r="R1382" s="41" t="str">
        <f t="shared" si="275"/>
        <v xml:space="preserve"> </v>
      </c>
      <c r="S1382" s="17"/>
      <c r="T1382" s="41" t="str">
        <f t="shared" si="276"/>
        <v xml:space="preserve"> </v>
      </c>
      <c r="U1382" s="17">
        <v>5</v>
      </c>
      <c r="V1382" s="41">
        <f t="shared" si="277"/>
        <v>9.6743610084553913E-5</v>
      </c>
      <c r="W1382" s="17"/>
      <c r="X1382" s="41" t="str">
        <f t="shared" si="278"/>
        <v xml:space="preserve"> </v>
      </c>
      <c r="Y1382" s="17"/>
      <c r="Z1382" s="41" t="str">
        <f t="shared" si="279"/>
        <v xml:space="preserve"> </v>
      </c>
      <c r="AA1382" s="17"/>
      <c r="AB1382" s="41" t="str">
        <f t="shared" si="280"/>
        <v xml:space="preserve"> </v>
      </c>
      <c r="AC1382" s="17"/>
      <c r="AD1382" s="41" t="str">
        <f t="shared" si="281"/>
        <v xml:space="preserve"> </v>
      </c>
      <c r="AE1382" s="17"/>
      <c r="AF1382" s="42" t="str">
        <f t="shared" si="282"/>
        <v xml:space="preserve"> </v>
      </c>
      <c r="AG1382" s="19">
        <f t="shared" si="283"/>
        <v>2</v>
      </c>
      <c r="AH1382" s="19">
        <f t="shared" si="284"/>
        <v>5</v>
      </c>
      <c r="AI1382" s="47">
        <f t="shared" si="285"/>
        <v>5.6856301383882375E-5</v>
      </c>
    </row>
    <row r="1383" spans="1:35">
      <c r="A1383" t="s">
        <v>297</v>
      </c>
      <c r="B1383" t="s">
        <v>2629</v>
      </c>
      <c r="C1383" t="s">
        <v>493</v>
      </c>
      <c r="D1383" s="4" t="s">
        <v>1217</v>
      </c>
      <c r="F1383" t="s">
        <v>1524</v>
      </c>
      <c r="G1383" s="4"/>
      <c r="H1383" s="3" t="s">
        <v>1227</v>
      </c>
      <c r="I1383" s="3" t="s">
        <v>1227</v>
      </c>
      <c r="J1383" s="4">
        <v>373</v>
      </c>
      <c r="K1383" s="4">
        <v>57</v>
      </c>
      <c r="L1383" s="30" t="s">
        <v>1307</v>
      </c>
      <c r="M1383" s="17"/>
      <c r="N1383" s="41" t="str">
        <f t="shared" si="273"/>
        <v xml:space="preserve"> </v>
      </c>
      <c r="O1383" s="17"/>
      <c r="P1383" s="41" t="str">
        <f t="shared" si="274"/>
        <v xml:space="preserve"> </v>
      </c>
      <c r="Q1383" s="17"/>
      <c r="R1383" s="41" t="str">
        <f t="shared" si="275"/>
        <v xml:space="preserve"> </v>
      </c>
      <c r="S1383" s="17"/>
      <c r="T1383" s="41" t="str">
        <f t="shared" si="276"/>
        <v xml:space="preserve"> </v>
      </c>
      <c r="U1383" s="17">
        <v>5</v>
      </c>
      <c r="V1383" s="41">
        <f t="shared" si="277"/>
        <v>9.6743610084553913E-5</v>
      </c>
      <c r="W1383" s="17"/>
      <c r="X1383" s="41" t="str">
        <f t="shared" si="278"/>
        <v xml:space="preserve"> </v>
      </c>
      <c r="Y1383" s="17"/>
      <c r="Z1383" s="41" t="str">
        <f t="shared" si="279"/>
        <v xml:space="preserve"> </v>
      </c>
      <c r="AA1383" s="17"/>
      <c r="AB1383" s="41" t="str">
        <f t="shared" si="280"/>
        <v xml:space="preserve"> </v>
      </c>
      <c r="AC1383" s="17"/>
      <c r="AD1383" s="41" t="str">
        <f t="shared" si="281"/>
        <v xml:space="preserve"> </v>
      </c>
      <c r="AE1383" s="17">
        <v>7</v>
      </c>
      <c r="AF1383" s="42">
        <f t="shared" si="282"/>
        <v>7.5034837603172905E-4</v>
      </c>
      <c r="AG1383" s="19">
        <f t="shared" si="283"/>
        <v>3</v>
      </c>
      <c r="AH1383" s="19">
        <f t="shared" si="284"/>
        <v>12</v>
      </c>
      <c r="AI1383" s="47">
        <f t="shared" si="285"/>
        <v>1.3645512332131771E-4</v>
      </c>
    </row>
    <row r="1384" spans="1:35">
      <c r="A1384" t="s">
        <v>388</v>
      </c>
      <c r="B1384" s="5" t="s">
        <v>1288</v>
      </c>
      <c r="C1384" t="s">
        <v>493</v>
      </c>
      <c r="D1384" s="4" t="s">
        <v>5646</v>
      </c>
      <c r="E1384" s="4" t="s">
        <v>1803</v>
      </c>
      <c r="F1384" t="s">
        <v>2332</v>
      </c>
      <c r="G1384" s="4"/>
      <c r="H1384" s="3" t="s">
        <v>1227</v>
      </c>
      <c r="I1384" s="3" t="s">
        <v>1227</v>
      </c>
      <c r="J1384" s="4">
        <v>338</v>
      </c>
      <c r="K1384" s="4">
        <v>57</v>
      </c>
      <c r="L1384" s="30" t="s">
        <v>1306</v>
      </c>
      <c r="M1384" s="17"/>
      <c r="N1384" s="41" t="str">
        <f t="shared" si="273"/>
        <v xml:space="preserve"> </v>
      </c>
      <c r="O1384" s="17"/>
      <c r="P1384" s="41" t="str">
        <f t="shared" si="274"/>
        <v xml:space="preserve"> </v>
      </c>
      <c r="Q1384" s="17"/>
      <c r="R1384" s="41" t="str">
        <f t="shared" si="275"/>
        <v xml:space="preserve"> </v>
      </c>
      <c r="S1384" s="17"/>
      <c r="T1384" s="41" t="str">
        <f t="shared" si="276"/>
        <v xml:space="preserve"> </v>
      </c>
      <c r="U1384" s="17">
        <v>2</v>
      </c>
      <c r="V1384" s="41">
        <f t="shared" si="277"/>
        <v>3.8697444033821565E-5</v>
      </c>
      <c r="W1384" s="17"/>
      <c r="X1384" s="41" t="str">
        <f t="shared" si="278"/>
        <v xml:space="preserve"> </v>
      </c>
      <c r="Y1384" s="17"/>
      <c r="Z1384" s="41" t="str">
        <f t="shared" si="279"/>
        <v xml:space="preserve"> </v>
      </c>
      <c r="AA1384" s="17"/>
      <c r="AB1384" s="41" t="str">
        <f t="shared" si="280"/>
        <v xml:space="preserve"> </v>
      </c>
      <c r="AC1384" s="17"/>
      <c r="AD1384" s="41" t="str">
        <f t="shared" si="281"/>
        <v xml:space="preserve"> </v>
      </c>
      <c r="AE1384" s="17">
        <v>20</v>
      </c>
      <c r="AF1384" s="42">
        <f t="shared" si="282"/>
        <v>2.143852502947797E-3</v>
      </c>
      <c r="AG1384" s="19">
        <f t="shared" si="283"/>
        <v>3</v>
      </c>
      <c r="AH1384" s="19">
        <f t="shared" si="284"/>
        <v>22</v>
      </c>
      <c r="AI1384" s="47">
        <f t="shared" si="285"/>
        <v>2.5016772608908245E-4</v>
      </c>
    </row>
    <row r="1385" spans="1:35">
      <c r="A1385" t="s">
        <v>590</v>
      </c>
      <c r="B1385" t="s">
        <v>49</v>
      </c>
      <c r="C1385" t="s">
        <v>499</v>
      </c>
      <c r="D1385" s="4" t="s">
        <v>1217</v>
      </c>
      <c r="F1385" s="6" t="s">
        <v>5934</v>
      </c>
      <c r="G1385" s="4"/>
      <c r="H1385" s="3" t="s">
        <v>1227</v>
      </c>
      <c r="I1385" s="3" t="s">
        <v>505</v>
      </c>
      <c r="J1385" s="4"/>
      <c r="K1385" s="4"/>
      <c r="L1385" s="30" t="s">
        <v>1306</v>
      </c>
      <c r="M1385" s="17"/>
      <c r="N1385" s="41" t="str">
        <f t="shared" si="273"/>
        <v xml:space="preserve"> </v>
      </c>
      <c r="O1385" s="17">
        <v>1</v>
      </c>
      <c r="P1385" s="41">
        <f t="shared" si="274"/>
        <v>1.7873100983020553E-4</v>
      </c>
      <c r="Q1385" s="17"/>
      <c r="R1385" s="41" t="str">
        <f t="shared" si="275"/>
        <v xml:space="preserve"> </v>
      </c>
      <c r="S1385" s="17"/>
      <c r="T1385" s="41" t="str">
        <f t="shared" si="276"/>
        <v xml:space="preserve"> </v>
      </c>
      <c r="U1385" s="17">
        <v>5</v>
      </c>
      <c r="V1385" s="41">
        <f t="shared" si="277"/>
        <v>9.6743610084553913E-5</v>
      </c>
      <c r="W1385" s="17"/>
      <c r="X1385" s="41" t="str">
        <f t="shared" si="278"/>
        <v xml:space="preserve"> </v>
      </c>
      <c r="Y1385" s="17">
        <v>1</v>
      </c>
      <c r="Z1385" s="41">
        <f t="shared" si="279"/>
        <v>3.1969309462915604E-4</v>
      </c>
      <c r="AA1385" s="17"/>
      <c r="AB1385" s="41" t="str">
        <f t="shared" si="280"/>
        <v xml:space="preserve"> </v>
      </c>
      <c r="AC1385" s="17"/>
      <c r="AD1385" s="41" t="str">
        <f t="shared" si="281"/>
        <v xml:space="preserve"> </v>
      </c>
      <c r="AE1385" s="17">
        <v>6</v>
      </c>
      <c r="AF1385" s="42">
        <f t="shared" si="282"/>
        <v>6.4315575088433915E-4</v>
      </c>
      <c r="AG1385" s="19">
        <f t="shared" si="283"/>
        <v>7</v>
      </c>
      <c r="AH1385" s="19">
        <f t="shared" si="284"/>
        <v>13</v>
      </c>
      <c r="AI1385" s="47">
        <f t="shared" si="285"/>
        <v>1.4782638359809417E-4</v>
      </c>
    </row>
    <row r="1386" spans="1:35">
      <c r="A1386" t="s">
        <v>590</v>
      </c>
      <c r="B1386" t="s">
        <v>591</v>
      </c>
      <c r="C1386" t="s">
        <v>499</v>
      </c>
      <c r="D1386" s="4" t="s">
        <v>1217</v>
      </c>
      <c r="F1386" s="8" t="s">
        <v>2386</v>
      </c>
      <c r="G1386" s="4"/>
      <c r="H1386" s="3" t="s">
        <v>1227</v>
      </c>
      <c r="I1386" s="3" t="s">
        <v>1227</v>
      </c>
      <c r="J1386" s="4">
        <v>338</v>
      </c>
      <c r="K1386" s="4">
        <v>113</v>
      </c>
      <c r="L1386" s="30" t="s">
        <v>1306</v>
      </c>
      <c r="M1386" s="17">
        <v>16</v>
      </c>
      <c r="N1386" s="41">
        <f t="shared" si="273"/>
        <v>8.4925690021231421E-3</v>
      </c>
      <c r="O1386" s="17">
        <v>44</v>
      </c>
      <c r="P1386" s="41">
        <f t="shared" si="274"/>
        <v>7.8641644325290437E-3</v>
      </c>
      <c r="Q1386" s="17">
        <v>9</v>
      </c>
      <c r="R1386" s="41">
        <f t="shared" si="275"/>
        <v>4.0522287257991896E-3</v>
      </c>
      <c r="S1386" s="17">
        <v>17</v>
      </c>
      <c r="T1386" s="41">
        <f t="shared" si="276"/>
        <v>9.0473656200106434E-3</v>
      </c>
      <c r="U1386" s="17">
        <v>209</v>
      </c>
      <c r="V1386" s="41">
        <f t="shared" si="277"/>
        <v>4.0438829015343536E-3</v>
      </c>
      <c r="W1386" s="17">
        <v>6</v>
      </c>
      <c r="X1386" s="41">
        <f t="shared" si="278"/>
        <v>9.5026924295216978E-4</v>
      </c>
      <c r="Y1386" s="17">
        <v>29</v>
      </c>
      <c r="Z1386" s="41">
        <f t="shared" si="279"/>
        <v>9.2710997442455242E-3</v>
      </c>
      <c r="AA1386" s="17">
        <v>1</v>
      </c>
      <c r="AB1386" s="41">
        <f t="shared" si="280"/>
        <v>4.5808520384791571E-4</v>
      </c>
      <c r="AC1386" s="17">
        <v>12</v>
      </c>
      <c r="AD1386" s="41">
        <f t="shared" si="281"/>
        <v>3.221476510067114E-3</v>
      </c>
      <c r="AE1386" s="17">
        <v>16</v>
      </c>
      <c r="AF1386" s="42">
        <f t="shared" si="282"/>
        <v>1.7150820023582377E-3</v>
      </c>
      <c r="AG1386" s="19">
        <f t="shared" si="283"/>
        <v>19</v>
      </c>
      <c r="AH1386" s="19">
        <f t="shared" si="284"/>
        <v>359</v>
      </c>
      <c r="AI1386" s="47">
        <f t="shared" si="285"/>
        <v>4.082282439362755E-3</v>
      </c>
    </row>
    <row r="1387" spans="1:35">
      <c r="A1387" t="s">
        <v>1261</v>
      </c>
      <c r="B1387" t="s">
        <v>1748</v>
      </c>
      <c r="C1387" t="s">
        <v>499</v>
      </c>
      <c r="D1387" s="4" t="s">
        <v>1217</v>
      </c>
      <c r="G1387" s="4"/>
      <c r="H1387" s="3" t="s">
        <v>1227</v>
      </c>
      <c r="I1387" s="3" t="s">
        <v>1227</v>
      </c>
      <c r="J1387" s="4"/>
      <c r="K1387" s="4">
        <v>112</v>
      </c>
      <c r="L1387" s="30" t="s">
        <v>1305</v>
      </c>
      <c r="M1387" s="17"/>
      <c r="N1387" s="41" t="str">
        <f t="shared" si="273"/>
        <v xml:space="preserve"> </v>
      </c>
      <c r="O1387" s="17">
        <v>1</v>
      </c>
      <c r="P1387" s="41">
        <f t="shared" si="274"/>
        <v>1.7873100983020553E-4</v>
      </c>
      <c r="Q1387" s="17"/>
      <c r="R1387" s="41" t="str">
        <f t="shared" si="275"/>
        <v xml:space="preserve"> </v>
      </c>
      <c r="S1387" s="17"/>
      <c r="T1387" s="41" t="str">
        <f t="shared" si="276"/>
        <v xml:space="preserve"> </v>
      </c>
      <c r="U1387" s="17">
        <v>7</v>
      </c>
      <c r="V1387" s="41">
        <f t="shared" si="277"/>
        <v>1.3544105411837548E-4</v>
      </c>
      <c r="W1387" s="17"/>
      <c r="X1387" s="41" t="str">
        <f t="shared" si="278"/>
        <v xml:space="preserve"> </v>
      </c>
      <c r="Y1387" s="17"/>
      <c r="Z1387" s="41" t="str">
        <f t="shared" si="279"/>
        <v xml:space="preserve"> </v>
      </c>
      <c r="AA1387" s="17"/>
      <c r="AB1387" s="41" t="str">
        <f t="shared" si="280"/>
        <v xml:space="preserve"> </v>
      </c>
      <c r="AC1387" s="17"/>
      <c r="AD1387" s="41" t="str">
        <f t="shared" si="281"/>
        <v xml:space="preserve"> </v>
      </c>
      <c r="AE1387" s="17"/>
      <c r="AF1387" s="42" t="str">
        <f t="shared" si="282"/>
        <v xml:space="preserve"> </v>
      </c>
      <c r="AG1387" s="19">
        <f t="shared" si="283"/>
        <v>4</v>
      </c>
      <c r="AH1387" s="19">
        <f t="shared" si="284"/>
        <v>8</v>
      </c>
      <c r="AI1387" s="47">
        <f t="shared" si="285"/>
        <v>9.0970082214211802E-5</v>
      </c>
    </row>
    <row r="1388" spans="1:35">
      <c r="A1388" t="s">
        <v>1261</v>
      </c>
      <c r="B1388" t="s">
        <v>1262</v>
      </c>
      <c r="C1388" t="s">
        <v>499</v>
      </c>
      <c r="D1388" s="4" t="s">
        <v>1217</v>
      </c>
      <c r="F1388" t="s">
        <v>766</v>
      </c>
      <c r="G1388" s="4"/>
      <c r="H1388" s="3" t="s">
        <v>1227</v>
      </c>
      <c r="I1388" s="3" t="s">
        <v>1227</v>
      </c>
      <c r="J1388" s="4">
        <v>196</v>
      </c>
      <c r="K1388" s="4">
        <v>112</v>
      </c>
      <c r="L1388" s="30" t="s">
        <v>1305</v>
      </c>
      <c r="M1388" s="17">
        <v>7</v>
      </c>
      <c r="N1388" s="41">
        <f t="shared" si="273"/>
        <v>3.7154989384288748E-3</v>
      </c>
      <c r="O1388" s="17">
        <v>41</v>
      </c>
      <c r="P1388" s="41">
        <f t="shared" si="274"/>
        <v>7.3279714030384272E-3</v>
      </c>
      <c r="Q1388" s="17">
        <v>1</v>
      </c>
      <c r="R1388" s="41">
        <f t="shared" si="275"/>
        <v>4.5024763619990995E-4</v>
      </c>
      <c r="S1388" s="17">
        <v>12</v>
      </c>
      <c r="T1388" s="41">
        <f t="shared" si="276"/>
        <v>6.3863757317722189E-3</v>
      </c>
      <c r="U1388" s="17">
        <v>112</v>
      </c>
      <c r="V1388" s="41">
        <f t="shared" si="277"/>
        <v>2.1670568658940076E-3</v>
      </c>
      <c r="W1388" s="17">
        <v>50</v>
      </c>
      <c r="X1388" s="41">
        <f t="shared" si="278"/>
        <v>7.918910357934749E-3</v>
      </c>
      <c r="Y1388" s="17">
        <v>1</v>
      </c>
      <c r="Z1388" s="41">
        <f t="shared" si="279"/>
        <v>3.1969309462915604E-4</v>
      </c>
      <c r="AA1388" s="17">
        <v>5</v>
      </c>
      <c r="AB1388" s="41">
        <f t="shared" si="280"/>
        <v>2.2904260192395786E-3</v>
      </c>
      <c r="AC1388" s="17">
        <v>4</v>
      </c>
      <c r="AD1388" s="41">
        <f t="shared" si="281"/>
        <v>1.0738255033557046E-3</v>
      </c>
      <c r="AE1388" s="17">
        <v>5</v>
      </c>
      <c r="AF1388" s="42">
        <f t="shared" si="282"/>
        <v>5.3596312573694926E-4</v>
      </c>
      <c r="AG1388" s="19">
        <f t="shared" si="283"/>
        <v>19</v>
      </c>
      <c r="AH1388" s="19">
        <f t="shared" si="284"/>
        <v>238</v>
      </c>
      <c r="AI1388" s="47">
        <f t="shared" si="285"/>
        <v>2.7063599458728013E-3</v>
      </c>
    </row>
    <row r="1389" spans="1:35">
      <c r="A1389" s="5" t="s">
        <v>3701</v>
      </c>
      <c r="B1389" t="s">
        <v>2481</v>
      </c>
      <c r="C1389" t="s">
        <v>499</v>
      </c>
      <c r="D1389" s="4" t="s">
        <v>1217</v>
      </c>
      <c r="F1389" t="s">
        <v>3755</v>
      </c>
      <c r="G1389" s="4"/>
      <c r="H1389" s="3" t="s">
        <v>505</v>
      </c>
      <c r="I1389" s="3" t="s">
        <v>505</v>
      </c>
      <c r="J1389" s="4"/>
      <c r="K1389" s="4"/>
      <c r="L1389" s="30" t="s">
        <v>1305</v>
      </c>
      <c r="M1389" s="17"/>
      <c r="N1389" s="41" t="str">
        <f t="shared" si="273"/>
        <v xml:space="preserve"> </v>
      </c>
      <c r="O1389" s="17"/>
      <c r="P1389" s="41" t="str">
        <f t="shared" si="274"/>
        <v xml:space="preserve"> </v>
      </c>
      <c r="Q1389" s="17"/>
      <c r="R1389" s="41" t="str">
        <f t="shared" si="275"/>
        <v xml:space="preserve"> </v>
      </c>
      <c r="S1389" s="17"/>
      <c r="T1389" s="41" t="str">
        <f t="shared" si="276"/>
        <v xml:space="preserve"> </v>
      </c>
      <c r="U1389" s="17"/>
      <c r="V1389" s="41" t="str">
        <f t="shared" si="277"/>
        <v xml:space="preserve"> </v>
      </c>
      <c r="W1389" s="17"/>
      <c r="X1389" s="41" t="str">
        <f t="shared" si="278"/>
        <v xml:space="preserve"> </v>
      </c>
      <c r="Y1389" s="17">
        <v>1</v>
      </c>
      <c r="Z1389" s="41">
        <f t="shared" si="279"/>
        <v>3.1969309462915604E-4</v>
      </c>
      <c r="AA1389" s="17"/>
      <c r="AB1389" s="41" t="str">
        <f t="shared" si="280"/>
        <v xml:space="preserve"> </v>
      </c>
      <c r="AC1389" s="17"/>
      <c r="AD1389" s="41" t="str">
        <f t="shared" si="281"/>
        <v xml:space="preserve"> </v>
      </c>
      <c r="AE1389" s="17"/>
      <c r="AF1389" s="42" t="str">
        <f t="shared" si="282"/>
        <v xml:space="preserve"> </v>
      </c>
      <c r="AG1389" s="19">
        <f t="shared" si="283"/>
        <v>2</v>
      </c>
      <c r="AH1389" s="19">
        <f t="shared" si="284"/>
        <v>1</v>
      </c>
      <c r="AI1389" s="47">
        <f t="shared" si="285"/>
        <v>1.1371260276776475E-5</v>
      </c>
    </row>
    <row r="1390" spans="1:35">
      <c r="A1390" s="5" t="s">
        <v>3701</v>
      </c>
      <c r="B1390" s="5" t="s">
        <v>1384</v>
      </c>
      <c r="C1390" t="s">
        <v>499</v>
      </c>
      <c r="D1390" s="4" t="s">
        <v>1217</v>
      </c>
      <c r="E1390" s="2" t="s">
        <v>1803</v>
      </c>
      <c r="F1390" t="s">
        <v>3755</v>
      </c>
      <c r="G1390" s="4"/>
      <c r="H1390" s="3" t="s">
        <v>1227</v>
      </c>
      <c r="I1390" s="3" t="s">
        <v>1227</v>
      </c>
      <c r="J1390" s="4"/>
      <c r="K1390" s="4"/>
      <c r="L1390" s="30" t="s">
        <v>1305</v>
      </c>
      <c r="M1390" s="17"/>
      <c r="N1390" s="41" t="str">
        <f t="shared" si="273"/>
        <v xml:space="preserve"> </v>
      </c>
      <c r="O1390" s="17"/>
      <c r="P1390" s="41" t="str">
        <f t="shared" si="274"/>
        <v xml:space="preserve"> </v>
      </c>
      <c r="Q1390" s="17">
        <v>2</v>
      </c>
      <c r="R1390" s="41">
        <f t="shared" si="275"/>
        <v>9.0049527239981989E-4</v>
      </c>
      <c r="S1390" s="17"/>
      <c r="T1390" s="41" t="str">
        <f t="shared" si="276"/>
        <v xml:space="preserve"> </v>
      </c>
      <c r="U1390" s="17"/>
      <c r="V1390" s="41" t="str">
        <f t="shared" si="277"/>
        <v xml:space="preserve"> </v>
      </c>
      <c r="W1390" s="17"/>
      <c r="X1390" s="41" t="str">
        <f t="shared" si="278"/>
        <v xml:space="preserve"> </v>
      </c>
      <c r="Y1390" s="17">
        <v>4</v>
      </c>
      <c r="Z1390" s="41">
        <f t="shared" si="279"/>
        <v>1.2787723785166241E-3</v>
      </c>
      <c r="AA1390" s="17"/>
      <c r="AB1390" s="41" t="str">
        <f t="shared" si="280"/>
        <v xml:space="preserve"> </v>
      </c>
      <c r="AC1390" s="17"/>
      <c r="AD1390" s="41" t="str">
        <f t="shared" si="281"/>
        <v xml:space="preserve"> </v>
      </c>
      <c r="AE1390" s="17"/>
      <c r="AF1390" s="42" t="str">
        <f t="shared" si="282"/>
        <v xml:space="preserve"> </v>
      </c>
      <c r="AG1390" s="19">
        <f t="shared" si="283"/>
        <v>4</v>
      </c>
      <c r="AH1390" s="19">
        <f t="shared" si="284"/>
        <v>6</v>
      </c>
      <c r="AI1390" s="47">
        <f t="shared" si="285"/>
        <v>6.8227561660658855E-5</v>
      </c>
    </row>
    <row r="1391" spans="1:35">
      <c r="A1391" t="s">
        <v>2387</v>
      </c>
      <c r="B1391" t="s">
        <v>2388</v>
      </c>
      <c r="C1391" t="s">
        <v>499</v>
      </c>
      <c r="D1391" s="4" t="s">
        <v>1217</v>
      </c>
      <c r="F1391" t="s">
        <v>767</v>
      </c>
      <c r="G1391" s="4"/>
      <c r="H1391" s="3" t="s">
        <v>1227</v>
      </c>
      <c r="I1391" s="3" t="s">
        <v>1227</v>
      </c>
      <c r="J1391" s="4"/>
      <c r="K1391" s="4">
        <v>112</v>
      </c>
      <c r="L1391" s="30" t="s">
        <v>1215</v>
      </c>
      <c r="M1391" s="17"/>
      <c r="N1391" s="41" t="str">
        <f t="shared" si="273"/>
        <v xml:space="preserve"> </v>
      </c>
      <c r="O1391" s="17"/>
      <c r="P1391" s="41" t="str">
        <f t="shared" si="274"/>
        <v xml:space="preserve"> </v>
      </c>
      <c r="Q1391" s="17"/>
      <c r="R1391" s="41" t="str">
        <f t="shared" si="275"/>
        <v xml:space="preserve"> </v>
      </c>
      <c r="S1391" s="17"/>
      <c r="T1391" s="41" t="str">
        <f t="shared" si="276"/>
        <v xml:space="preserve"> </v>
      </c>
      <c r="U1391" s="17"/>
      <c r="V1391" s="41" t="str">
        <f t="shared" si="277"/>
        <v xml:space="preserve"> </v>
      </c>
      <c r="W1391" s="17"/>
      <c r="X1391" s="41" t="str">
        <f t="shared" si="278"/>
        <v xml:space="preserve"> </v>
      </c>
      <c r="Y1391" s="17"/>
      <c r="Z1391" s="41" t="str">
        <f t="shared" si="279"/>
        <v xml:space="preserve"> </v>
      </c>
      <c r="AA1391" s="17"/>
      <c r="AB1391" s="41" t="str">
        <f t="shared" si="280"/>
        <v xml:space="preserve"> </v>
      </c>
      <c r="AC1391" s="17"/>
      <c r="AD1391" s="41" t="str">
        <f t="shared" si="281"/>
        <v xml:space="preserve"> </v>
      </c>
      <c r="AE1391" s="17">
        <v>1</v>
      </c>
      <c r="AF1391" s="42">
        <f t="shared" si="282"/>
        <v>1.0719262514738985E-4</v>
      </c>
      <c r="AG1391" s="19">
        <f t="shared" si="283"/>
        <v>1</v>
      </c>
      <c r="AH1391" s="19">
        <f t="shared" si="284"/>
        <v>1</v>
      </c>
      <c r="AI1391" s="47">
        <f t="shared" si="285"/>
        <v>1.1371260276776475E-5</v>
      </c>
    </row>
    <row r="1392" spans="1:35">
      <c r="A1392" t="s">
        <v>1698</v>
      </c>
      <c r="B1392" t="s">
        <v>680</v>
      </c>
      <c r="C1392" t="s">
        <v>499</v>
      </c>
      <c r="D1392" s="4" t="s">
        <v>1217</v>
      </c>
      <c r="E1392" s="2" t="s">
        <v>1803</v>
      </c>
      <c r="F1392" t="s">
        <v>768</v>
      </c>
      <c r="G1392" s="4"/>
      <c r="H1392" s="3" t="s">
        <v>1227</v>
      </c>
      <c r="I1392" s="3" t="s">
        <v>1227</v>
      </c>
      <c r="J1392" s="4">
        <v>373</v>
      </c>
      <c r="K1392" s="4">
        <v>112</v>
      </c>
      <c r="L1392" s="30" t="s">
        <v>1305</v>
      </c>
      <c r="M1392" s="17">
        <v>1</v>
      </c>
      <c r="N1392" s="41">
        <f t="shared" si="273"/>
        <v>5.3078556263269638E-4</v>
      </c>
      <c r="O1392" s="17"/>
      <c r="P1392" s="41" t="str">
        <f t="shared" si="274"/>
        <v xml:space="preserve"> </v>
      </c>
      <c r="Q1392" s="17"/>
      <c r="R1392" s="41" t="str">
        <f t="shared" si="275"/>
        <v xml:space="preserve"> </v>
      </c>
      <c r="S1392" s="17">
        <v>4</v>
      </c>
      <c r="T1392" s="41">
        <f t="shared" si="276"/>
        <v>2.1287919105907396E-3</v>
      </c>
      <c r="U1392" s="17">
        <v>42</v>
      </c>
      <c r="V1392" s="41">
        <f t="shared" si="277"/>
        <v>8.1264632471025292E-4</v>
      </c>
      <c r="W1392" s="17"/>
      <c r="X1392" s="41" t="str">
        <f t="shared" si="278"/>
        <v xml:space="preserve"> </v>
      </c>
      <c r="Y1392" s="17"/>
      <c r="Z1392" s="41" t="str">
        <f t="shared" si="279"/>
        <v xml:space="preserve"> </v>
      </c>
      <c r="AA1392" s="17"/>
      <c r="AB1392" s="41" t="str">
        <f t="shared" si="280"/>
        <v xml:space="preserve"> </v>
      </c>
      <c r="AC1392" s="17"/>
      <c r="AD1392" s="41" t="str">
        <f t="shared" si="281"/>
        <v xml:space="preserve"> </v>
      </c>
      <c r="AE1392" s="17"/>
      <c r="AF1392" s="42" t="str">
        <f t="shared" si="282"/>
        <v xml:space="preserve"> </v>
      </c>
      <c r="AG1392" s="19">
        <f t="shared" si="283"/>
        <v>6</v>
      </c>
      <c r="AH1392" s="19">
        <f t="shared" si="284"/>
        <v>47</v>
      </c>
      <c r="AI1392" s="47">
        <f t="shared" si="285"/>
        <v>5.3444923300849433E-4</v>
      </c>
    </row>
    <row r="1393" spans="1:35">
      <c r="A1393" t="s">
        <v>1698</v>
      </c>
      <c r="B1393" t="s">
        <v>4742</v>
      </c>
      <c r="C1393" t="s">
        <v>499</v>
      </c>
      <c r="D1393" s="4" t="s">
        <v>1217</v>
      </c>
      <c r="F1393" t="s">
        <v>4743</v>
      </c>
      <c r="G1393" s="4"/>
      <c r="H1393" s="3" t="s">
        <v>1227</v>
      </c>
      <c r="I1393" s="3" t="s">
        <v>505</v>
      </c>
      <c r="J1393" s="4"/>
      <c r="K1393" s="4"/>
      <c r="L1393" s="30" t="s">
        <v>1305</v>
      </c>
      <c r="M1393" s="17"/>
      <c r="N1393" s="41" t="str">
        <f t="shared" si="273"/>
        <v xml:space="preserve"> </v>
      </c>
      <c r="O1393" s="17"/>
      <c r="P1393" s="41" t="str">
        <f t="shared" si="274"/>
        <v xml:space="preserve"> </v>
      </c>
      <c r="Q1393" s="17"/>
      <c r="R1393" s="41" t="str">
        <f t="shared" si="275"/>
        <v xml:space="preserve"> </v>
      </c>
      <c r="S1393" s="17"/>
      <c r="T1393" s="41" t="str">
        <f t="shared" si="276"/>
        <v xml:space="preserve"> </v>
      </c>
      <c r="U1393" s="17">
        <v>1</v>
      </c>
      <c r="V1393" s="41">
        <f t="shared" si="277"/>
        <v>1.9348722016910783E-5</v>
      </c>
      <c r="W1393" s="17"/>
      <c r="X1393" s="41" t="str">
        <f t="shared" si="278"/>
        <v xml:space="preserve"> </v>
      </c>
      <c r="Y1393" s="17"/>
      <c r="Z1393" s="41" t="str">
        <f t="shared" si="279"/>
        <v xml:space="preserve"> </v>
      </c>
      <c r="AA1393" s="17"/>
      <c r="AB1393" s="41" t="str">
        <f t="shared" si="280"/>
        <v xml:space="preserve"> </v>
      </c>
      <c r="AC1393" s="17"/>
      <c r="AD1393" s="41" t="str">
        <f t="shared" si="281"/>
        <v xml:space="preserve"> </v>
      </c>
      <c r="AE1393" s="17"/>
      <c r="AF1393" s="42" t="str">
        <f t="shared" si="282"/>
        <v xml:space="preserve"> </v>
      </c>
      <c r="AG1393" s="19">
        <f t="shared" si="283"/>
        <v>2</v>
      </c>
      <c r="AH1393" s="19">
        <f t="shared" si="284"/>
        <v>1</v>
      </c>
      <c r="AI1393" s="47">
        <f t="shared" si="285"/>
        <v>1.1371260276776475E-5</v>
      </c>
    </row>
    <row r="1394" spans="1:35">
      <c r="A1394" t="s">
        <v>1698</v>
      </c>
      <c r="B1394" t="s">
        <v>1946</v>
      </c>
      <c r="C1394" t="s">
        <v>499</v>
      </c>
      <c r="D1394" s="4" t="s">
        <v>1217</v>
      </c>
      <c r="F1394" s="8" t="s">
        <v>5489</v>
      </c>
      <c r="G1394" s="4"/>
      <c r="H1394" s="3" t="s">
        <v>1227</v>
      </c>
      <c r="I1394" s="3" t="s">
        <v>1227</v>
      </c>
      <c r="J1394" s="4">
        <v>196</v>
      </c>
      <c r="K1394" s="4">
        <v>111</v>
      </c>
      <c r="L1394" s="30" t="s">
        <v>1305</v>
      </c>
      <c r="M1394" s="17"/>
      <c r="N1394" s="41" t="str">
        <f t="shared" si="273"/>
        <v xml:space="preserve"> </v>
      </c>
      <c r="O1394" s="17"/>
      <c r="P1394" s="41" t="str">
        <f t="shared" si="274"/>
        <v xml:space="preserve"> </v>
      </c>
      <c r="Q1394" s="17"/>
      <c r="R1394" s="41" t="str">
        <f t="shared" si="275"/>
        <v xml:space="preserve"> </v>
      </c>
      <c r="S1394" s="17"/>
      <c r="T1394" s="41" t="str">
        <f t="shared" si="276"/>
        <v xml:space="preserve"> </v>
      </c>
      <c r="U1394" s="17">
        <v>29</v>
      </c>
      <c r="V1394" s="41">
        <f t="shared" si="277"/>
        <v>5.6111293849041267E-4</v>
      </c>
      <c r="W1394" s="17"/>
      <c r="X1394" s="41" t="str">
        <f t="shared" si="278"/>
        <v xml:space="preserve"> </v>
      </c>
      <c r="Y1394" s="17"/>
      <c r="Z1394" s="41" t="str">
        <f t="shared" si="279"/>
        <v xml:space="preserve"> </v>
      </c>
      <c r="AA1394" s="17"/>
      <c r="AB1394" s="41" t="str">
        <f t="shared" si="280"/>
        <v xml:space="preserve"> </v>
      </c>
      <c r="AC1394" s="17"/>
      <c r="AD1394" s="41" t="str">
        <f t="shared" si="281"/>
        <v xml:space="preserve"> </v>
      </c>
      <c r="AE1394" s="17">
        <v>29</v>
      </c>
      <c r="AF1394" s="42">
        <f t="shared" si="282"/>
        <v>3.1085861292743061E-3</v>
      </c>
      <c r="AG1394" s="19">
        <f t="shared" si="283"/>
        <v>3</v>
      </c>
      <c r="AH1394" s="19">
        <f t="shared" si="284"/>
        <v>58</v>
      </c>
      <c r="AI1394" s="47">
        <f t="shared" si="285"/>
        <v>6.5953309605303555E-4</v>
      </c>
    </row>
    <row r="1395" spans="1:35">
      <c r="A1395" t="s">
        <v>1698</v>
      </c>
      <c r="B1395" t="s">
        <v>1947</v>
      </c>
      <c r="C1395" t="s">
        <v>499</v>
      </c>
      <c r="D1395" s="4" t="s">
        <v>1217</v>
      </c>
      <c r="F1395" s="6" t="s">
        <v>5949</v>
      </c>
      <c r="G1395" s="4"/>
      <c r="H1395" s="3" t="s">
        <v>1227</v>
      </c>
      <c r="I1395" s="3" t="s">
        <v>1227</v>
      </c>
      <c r="J1395" s="4">
        <v>196</v>
      </c>
      <c r="K1395" s="4">
        <v>111</v>
      </c>
      <c r="L1395" s="30" t="s">
        <v>1215</v>
      </c>
      <c r="M1395" s="17"/>
      <c r="N1395" s="41" t="str">
        <f t="shared" si="273"/>
        <v xml:space="preserve"> </v>
      </c>
      <c r="O1395" s="17"/>
      <c r="P1395" s="41" t="str">
        <f t="shared" si="274"/>
        <v xml:space="preserve"> </v>
      </c>
      <c r="Q1395" s="17"/>
      <c r="R1395" s="41" t="str">
        <f t="shared" si="275"/>
        <v xml:space="preserve"> </v>
      </c>
      <c r="S1395" s="17">
        <v>1</v>
      </c>
      <c r="T1395" s="41">
        <f t="shared" si="276"/>
        <v>5.3219797764768491E-4</v>
      </c>
      <c r="U1395" s="17">
        <v>113</v>
      </c>
      <c r="V1395" s="41">
        <f t="shared" si="277"/>
        <v>2.1864055879109185E-3</v>
      </c>
      <c r="W1395" s="17">
        <v>21</v>
      </c>
      <c r="X1395" s="41">
        <f t="shared" si="278"/>
        <v>3.3259423503325942E-3</v>
      </c>
      <c r="Y1395" s="17"/>
      <c r="Z1395" s="41" t="str">
        <f t="shared" si="279"/>
        <v xml:space="preserve"> </v>
      </c>
      <c r="AA1395" s="17"/>
      <c r="AB1395" s="41" t="str">
        <f t="shared" si="280"/>
        <v xml:space="preserve"> </v>
      </c>
      <c r="AC1395" s="17"/>
      <c r="AD1395" s="41" t="str">
        <f t="shared" si="281"/>
        <v xml:space="preserve"> </v>
      </c>
      <c r="AE1395" s="17">
        <v>55</v>
      </c>
      <c r="AF1395" s="42">
        <f t="shared" si="282"/>
        <v>5.8955943831064421E-3</v>
      </c>
      <c r="AG1395" s="19">
        <f t="shared" si="283"/>
        <v>7</v>
      </c>
      <c r="AH1395" s="19">
        <f t="shared" si="284"/>
        <v>190</v>
      </c>
      <c r="AI1395" s="47">
        <f t="shared" si="285"/>
        <v>2.1605394525875303E-3</v>
      </c>
    </row>
    <row r="1396" spans="1:35">
      <c r="A1396" t="s">
        <v>1662</v>
      </c>
      <c r="B1396" t="s">
        <v>3047</v>
      </c>
      <c r="C1396" t="s">
        <v>499</v>
      </c>
      <c r="D1396" s="4" t="s">
        <v>1217</v>
      </c>
      <c r="E1396" s="2" t="s">
        <v>2829</v>
      </c>
      <c r="F1396" s="6"/>
      <c r="G1396" s="4"/>
      <c r="H1396" s="3" t="s">
        <v>1227</v>
      </c>
      <c r="I1396" s="3" t="s">
        <v>505</v>
      </c>
      <c r="J1396" s="4"/>
      <c r="K1396" s="4"/>
      <c r="L1396" s="30" t="s">
        <v>1305</v>
      </c>
      <c r="M1396" s="17"/>
      <c r="N1396" s="41" t="str">
        <f t="shared" si="273"/>
        <v xml:space="preserve"> </v>
      </c>
      <c r="O1396" s="17"/>
      <c r="P1396" s="41" t="str">
        <f t="shared" si="274"/>
        <v xml:space="preserve"> </v>
      </c>
      <c r="Q1396" s="17"/>
      <c r="R1396" s="41" t="str">
        <f t="shared" si="275"/>
        <v xml:space="preserve"> </v>
      </c>
      <c r="S1396" s="17"/>
      <c r="T1396" s="41" t="str">
        <f t="shared" si="276"/>
        <v xml:space="preserve"> </v>
      </c>
      <c r="U1396" s="17">
        <v>1</v>
      </c>
      <c r="V1396" s="41">
        <f t="shared" si="277"/>
        <v>1.9348722016910783E-5</v>
      </c>
      <c r="W1396" s="17"/>
      <c r="X1396" s="41" t="str">
        <f t="shared" si="278"/>
        <v xml:space="preserve"> </v>
      </c>
      <c r="Y1396" s="17"/>
      <c r="Z1396" s="41" t="str">
        <f t="shared" si="279"/>
        <v xml:space="preserve"> </v>
      </c>
      <c r="AA1396" s="17"/>
      <c r="AB1396" s="41" t="str">
        <f t="shared" si="280"/>
        <v xml:space="preserve"> </v>
      </c>
      <c r="AC1396" s="17"/>
      <c r="AD1396" s="41" t="str">
        <f t="shared" si="281"/>
        <v xml:space="preserve"> </v>
      </c>
      <c r="AE1396" s="17"/>
      <c r="AF1396" s="42" t="str">
        <f t="shared" si="282"/>
        <v xml:space="preserve"> </v>
      </c>
      <c r="AG1396" s="19">
        <f t="shared" si="283"/>
        <v>2</v>
      </c>
      <c r="AH1396" s="19">
        <f t="shared" si="284"/>
        <v>1</v>
      </c>
      <c r="AI1396" s="47">
        <f t="shared" si="285"/>
        <v>1.1371260276776475E-5</v>
      </c>
    </row>
    <row r="1397" spans="1:35">
      <c r="A1397" t="s">
        <v>1662</v>
      </c>
      <c r="B1397" t="s">
        <v>1663</v>
      </c>
      <c r="C1397" t="s">
        <v>499</v>
      </c>
      <c r="D1397" s="4" t="s">
        <v>1217</v>
      </c>
      <c r="E1397" s="2" t="s">
        <v>1803</v>
      </c>
      <c r="F1397" s="5" t="s">
        <v>5490</v>
      </c>
      <c r="G1397" s="4"/>
      <c r="H1397" s="3" t="s">
        <v>1227</v>
      </c>
      <c r="I1397" s="3" t="s">
        <v>1227</v>
      </c>
      <c r="J1397" s="4">
        <v>195</v>
      </c>
      <c r="K1397" s="4">
        <v>113</v>
      </c>
      <c r="L1397" s="30" t="s">
        <v>1305</v>
      </c>
      <c r="M1397" s="17">
        <v>5</v>
      </c>
      <c r="N1397" s="41">
        <f t="shared" si="273"/>
        <v>2.6539278131634818E-3</v>
      </c>
      <c r="O1397" s="17">
        <v>19</v>
      </c>
      <c r="P1397" s="41">
        <f t="shared" si="274"/>
        <v>3.3958891867739054E-3</v>
      </c>
      <c r="Q1397" s="17">
        <v>13</v>
      </c>
      <c r="R1397" s="41">
        <f t="shared" si="275"/>
        <v>5.8532192705988296E-3</v>
      </c>
      <c r="S1397" s="17">
        <v>2</v>
      </c>
      <c r="T1397" s="41">
        <f t="shared" si="276"/>
        <v>1.0643959552953698E-3</v>
      </c>
      <c r="U1397" s="17">
        <v>68</v>
      </c>
      <c r="V1397" s="41">
        <f t="shared" si="277"/>
        <v>1.3157130971499333E-3</v>
      </c>
      <c r="W1397" s="17"/>
      <c r="X1397" s="41" t="str">
        <f t="shared" si="278"/>
        <v xml:space="preserve"> </v>
      </c>
      <c r="Y1397" s="17">
        <v>29</v>
      </c>
      <c r="Z1397" s="41">
        <f t="shared" si="279"/>
        <v>9.2710997442455242E-3</v>
      </c>
      <c r="AA1397" s="17">
        <v>7</v>
      </c>
      <c r="AB1397" s="41">
        <f t="shared" si="280"/>
        <v>3.2065964269354101E-3</v>
      </c>
      <c r="AC1397" s="17">
        <v>21</v>
      </c>
      <c r="AD1397" s="41">
        <f t="shared" si="281"/>
        <v>5.6375838926174494E-3</v>
      </c>
      <c r="AE1397" s="17">
        <v>3</v>
      </c>
      <c r="AF1397" s="42">
        <f t="shared" si="282"/>
        <v>3.2157787544216958E-4</v>
      </c>
      <c r="AG1397" s="19">
        <f t="shared" si="283"/>
        <v>17</v>
      </c>
      <c r="AH1397" s="19">
        <f t="shared" si="284"/>
        <v>167</v>
      </c>
      <c r="AI1397" s="47">
        <f t="shared" si="285"/>
        <v>1.8990004662216714E-3</v>
      </c>
    </row>
    <row r="1398" spans="1:35">
      <c r="A1398" t="s">
        <v>1662</v>
      </c>
      <c r="B1398" t="s">
        <v>3014</v>
      </c>
      <c r="C1398" t="s">
        <v>499</v>
      </c>
      <c r="D1398" s="4" t="s">
        <v>1217</v>
      </c>
      <c r="G1398" s="4"/>
      <c r="H1398" s="3" t="s">
        <v>1227</v>
      </c>
      <c r="I1398" s="3" t="s">
        <v>1227</v>
      </c>
      <c r="J1398" s="4"/>
      <c r="K1398" s="4"/>
      <c r="L1398" s="30" t="s">
        <v>1305</v>
      </c>
      <c r="M1398" s="17"/>
      <c r="N1398" s="41" t="str">
        <f t="shared" si="273"/>
        <v xml:space="preserve"> </v>
      </c>
      <c r="O1398" s="17"/>
      <c r="P1398" s="41" t="str">
        <f t="shared" si="274"/>
        <v xml:space="preserve"> </v>
      </c>
      <c r="Q1398" s="17">
        <v>1</v>
      </c>
      <c r="R1398" s="41">
        <f t="shared" si="275"/>
        <v>4.5024763619990995E-4</v>
      </c>
      <c r="S1398" s="17"/>
      <c r="T1398" s="41" t="str">
        <f t="shared" si="276"/>
        <v xml:space="preserve"> </v>
      </c>
      <c r="U1398" s="17">
        <v>19</v>
      </c>
      <c r="V1398" s="41">
        <f t="shared" si="277"/>
        <v>3.6762571832130489E-4</v>
      </c>
      <c r="W1398" s="17"/>
      <c r="X1398" s="41" t="str">
        <f t="shared" si="278"/>
        <v xml:space="preserve"> </v>
      </c>
      <c r="Y1398" s="17">
        <v>1</v>
      </c>
      <c r="Z1398" s="41">
        <f t="shared" si="279"/>
        <v>3.1969309462915604E-4</v>
      </c>
      <c r="AA1398" s="17"/>
      <c r="AB1398" s="41" t="str">
        <f t="shared" si="280"/>
        <v xml:space="preserve"> </v>
      </c>
      <c r="AC1398" s="17"/>
      <c r="AD1398" s="41" t="str">
        <f t="shared" si="281"/>
        <v xml:space="preserve"> </v>
      </c>
      <c r="AE1398" s="17">
        <v>2</v>
      </c>
      <c r="AF1398" s="42">
        <f t="shared" si="282"/>
        <v>2.1438525029477971E-4</v>
      </c>
      <c r="AG1398" s="19">
        <f t="shared" si="283"/>
        <v>7</v>
      </c>
      <c r="AH1398" s="19">
        <f t="shared" si="284"/>
        <v>23</v>
      </c>
      <c r="AI1398" s="47">
        <f t="shared" si="285"/>
        <v>2.6153898636585891E-4</v>
      </c>
    </row>
    <row r="1399" spans="1:35">
      <c r="A1399" t="s">
        <v>2408</v>
      </c>
      <c r="B1399" t="s">
        <v>2417</v>
      </c>
      <c r="C1399" t="s">
        <v>2533</v>
      </c>
      <c r="D1399" s="4" t="s">
        <v>1217</v>
      </c>
      <c r="E1399" s="2" t="s">
        <v>1803</v>
      </c>
      <c r="F1399" t="s">
        <v>5084</v>
      </c>
      <c r="G1399" s="4"/>
      <c r="H1399" s="3" t="s">
        <v>505</v>
      </c>
      <c r="I1399" s="3" t="s">
        <v>505</v>
      </c>
      <c r="J1399" s="4"/>
      <c r="K1399" s="4"/>
      <c r="L1399" s="30" t="s">
        <v>1540</v>
      </c>
      <c r="M1399" s="17"/>
      <c r="N1399" s="41" t="str">
        <f t="shared" si="273"/>
        <v xml:space="preserve"> </v>
      </c>
      <c r="O1399" s="17"/>
      <c r="P1399" s="41" t="str">
        <f t="shared" si="274"/>
        <v xml:space="preserve"> </v>
      </c>
      <c r="Q1399" s="17"/>
      <c r="R1399" s="41" t="str">
        <f t="shared" si="275"/>
        <v xml:space="preserve"> </v>
      </c>
      <c r="S1399" s="17"/>
      <c r="T1399" s="41" t="str">
        <f t="shared" si="276"/>
        <v xml:space="preserve"> </v>
      </c>
      <c r="U1399" s="17"/>
      <c r="V1399" s="41" t="str">
        <f t="shared" si="277"/>
        <v xml:space="preserve"> </v>
      </c>
      <c r="W1399" s="17">
        <v>1</v>
      </c>
      <c r="X1399" s="41">
        <f t="shared" si="278"/>
        <v>1.5837820715869496E-4</v>
      </c>
      <c r="Y1399" s="17"/>
      <c r="Z1399" s="41" t="str">
        <f t="shared" si="279"/>
        <v xml:space="preserve"> </v>
      </c>
      <c r="AA1399" s="17"/>
      <c r="AB1399" s="41" t="str">
        <f t="shared" si="280"/>
        <v xml:space="preserve"> </v>
      </c>
      <c r="AC1399" s="17"/>
      <c r="AD1399" s="41" t="str">
        <f t="shared" si="281"/>
        <v xml:space="preserve"> </v>
      </c>
      <c r="AE1399" s="17"/>
      <c r="AF1399" s="42" t="str">
        <f t="shared" si="282"/>
        <v xml:space="preserve"> </v>
      </c>
      <c r="AG1399" s="19">
        <f t="shared" si="283"/>
        <v>2</v>
      </c>
      <c r="AH1399" s="19">
        <f t="shared" si="284"/>
        <v>1</v>
      </c>
      <c r="AI1399" s="47">
        <f t="shared" si="285"/>
        <v>1.1371260276776475E-5</v>
      </c>
    </row>
    <row r="1400" spans="1:35">
      <c r="A1400" t="s">
        <v>2408</v>
      </c>
      <c r="B1400" t="s">
        <v>1844</v>
      </c>
      <c r="C1400" t="s">
        <v>2533</v>
      </c>
      <c r="D1400" s="4" t="s">
        <v>1217</v>
      </c>
      <c r="E1400" s="2" t="s">
        <v>1803</v>
      </c>
      <c r="G1400" s="4"/>
      <c r="H1400" s="3" t="s">
        <v>1227</v>
      </c>
      <c r="I1400" s="3" t="s">
        <v>1227</v>
      </c>
      <c r="J1400" s="4">
        <v>424</v>
      </c>
      <c r="K1400" s="4"/>
      <c r="L1400" s="30" t="s">
        <v>1540</v>
      </c>
      <c r="M1400" s="17"/>
      <c r="N1400" s="41" t="str">
        <f t="shared" si="273"/>
        <v xml:space="preserve"> </v>
      </c>
      <c r="O1400" s="17"/>
      <c r="P1400" s="41" t="str">
        <f t="shared" si="274"/>
        <v xml:space="preserve"> </v>
      </c>
      <c r="Q1400" s="17"/>
      <c r="R1400" s="41" t="str">
        <f t="shared" si="275"/>
        <v xml:space="preserve"> </v>
      </c>
      <c r="S1400" s="17"/>
      <c r="T1400" s="41" t="str">
        <f t="shared" si="276"/>
        <v xml:space="preserve"> </v>
      </c>
      <c r="U1400" s="17">
        <v>3</v>
      </c>
      <c r="V1400" s="41">
        <f t="shared" si="277"/>
        <v>5.8046166050732348E-5</v>
      </c>
      <c r="W1400" s="17"/>
      <c r="X1400" s="41" t="str">
        <f t="shared" si="278"/>
        <v xml:space="preserve"> </v>
      </c>
      <c r="Y1400" s="17"/>
      <c r="Z1400" s="41" t="str">
        <f t="shared" si="279"/>
        <v xml:space="preserve"> </v>
      </c>
      <c r="AA1400" s="17"/>
      <c r="AB1400" s="41" t="str">
        <f t="shared" si="280"/>
        <v xml:space="preserve"> </v>
      </c>
      <c r="AC1400" s="17"/>
      <c r="AD1400" s="41" t="str">
        <f t="shared" si="281"/>
        <v xml:space="preserve"> </v>
      </c>
      <c r="AE1400" s="17"/>
      <c r="AF1400" s="42" t="str">
        <f t="shared" si="282"/>
        <v xml:space="preserve"> </v>
      </c>
      <c r="AG1400" s="19">
        <f t="shared" si="283"/>
        <v>2</v>
      </c>
      <c r="AH1400" s="19">
        <f t="shared" si="284"/>
        <v>3</v>
      </c>
      <c r="AI1400" s="47">
        <f t="shared" si="285"/>
        <v>3.4113780830329428E-5</v>
      </c>
    </row>
    <row r="1401" spans="1:35">
      <c r="A1401" t="s">
        <v>2408</v>
      </c>
      <c r="B1401" t="s">
        <v>2410</v>
      </c>
      <c r="C1401" t="s">
        <v>2533</v>
      </c>
      <c r="D1401" s="4" t="s">
        <v>1217</v>
      </c>
      <c r="E1401" s="2" t="s">
        <v>2829</v>
      </c>
      <c r="F1401" t="s">
        <v>2847</v>
      </c>
      <c r="G1401" s="4"/>
      <c r="H1401" s="3" t="s">
        <v>1227</v>
      </c>
      <c r="I1401" s="3" t="s">
        <v>1227</v>
      </c>
      <c r="J1401" s="4">
        <v>423</v>
      </c>
      <c r="K1401" s="4">
        <v>284</v>
      </c>
      <c r="L1401" s="30" t="s">
        <v>1540</v>
      </c>
      <c r="M1401" s="17"/>
      <c r="N1401" s="41" t="str">
        <f t="shared" si="273"/>
        <v xml:space="preserve"> </v>
      </c>
      <c r="O1401" s="17"/>
      <c r="P1401" s="41" t="str">
        <f t="shared" si="274"/>
        <v xml:space="preserve"> </v>
      </c>
      <c r="Q1401" s="17">
        <v>2</v>
      </c>
      <c r="R1401" s="41">
        <f t="shared" si="275"/>
        <v>9.0049527239981989E-4</v>
      </c>
      <c r="S1401" s="17"/>
      <c r="T1401" s="41" t="str">
        <f t="shared" si="276"/>
        <v xml:space="preserve"> </v>
      </c>
      <c r="U1401" s="17">
        <v>13</v>
      </c>
      <c r="V1401" s="41">
        <f t="shared" si="277"/>
        <v>2.515333862198402E-4</v>
      </c>
      <c r="W1401" s="17"/>
      <c r="X1401" s="41" t="str">
        <f t="shared" si="278"/>
        <v xml:space="preserve"> </v>
      </c>
      <c r="Y1401" s="17">
        <v>1</v>
      </c>
      <c r="Z1401" s="41">
        <f t="shared" si="279"/>
        <v>3.1969309462915604E-4</v>
      </c>
      <c r="AA1401" s="17">
        <v>1</v>
      </c>
      <c r="AB1401" s="41">
        <f t="shared" si="280"/>
        <v>4.5808520384791571E-4</v>
      </c>
      <c r="AC1401" s="17">
        <v>1</v>
      </c>
      <c r="AD1401" s="41">
        <f t="shared" si="281"/>
        <v>2.6845637583892615E-4</v>
      </c>
      <c r="AE1401" s="17"/>
      <c r="AF1401" s="42" t="str">
        <f t="shared" si="282"/>
        <v xml:space="preserve"> </v>
      </c>
      <c r="AG1401" s="19">
        <f t="shared" si="283"/>
        <v>10</v>
      </c>
      <c r="AH1401" s="19">
        <f t="shared" si="284"/>
        <v>18</v>
      </c>
      <c r="AI1401" s="47">
        <f t="shared" si="285"/>
        <v>2.0468268498197655E-4</v>
      </c>
    </row>
    <row r="1402" spans="1:35">
      <c r="A1402" t="s">
        <v>1699</v>
      </c>
      <c r="B1402" t="s">
        <v>1948</v>
      </c>
      <c r="C1402" t="s">
        <v>2533</v>
      </c>
      <c r="D1402" s="4" t="s">
        <v>1217</v>
      </c>
      <c r="E1402" s="4" t="s">
        <v>1803</v>
      </c>
      <c r="F1402" s="5" t="s">
        <v>5491</v>
      </c>
      <c r="G1402" s="4"/>
      <c r="H1402" s="3" t="s">
        <v>1227</v>
      </c>
      <c r="I1402" s="3" t="s">
        <v>1227</v>
      </c>
      <c r="J1402" s="4">
        <v>197</v>
      </c>
      <c r="K1402" s="4">
        <v>287</v>
      </c>
      <c r="L1402" s="30" t="s">
        <v>1307</v>
      </c>
      <c r="M1402" s="17">
        <v>7</v>
      </c>
      <c r="N1402" s="41">
        <f t="shared" si="273"/>
        <v>3.7154989384288748E-3</v>
      </c>
      <c r="O1402" s="17">
        <v>10</v>
      </c>
      <c r="P1402" s="41">
        <f t="shared" si="274"/>
        <v>1.7873100983020554E-3</v>
      </c>
      <c r="Q1402" s="17"/>
      <c r="R1402" s="41" t="str">
        <f t="shared" si="275"/>
        <v xml:space="preserve"> </v>
      </c>
      <c r="S1402" s="17">
        <v>7</v>
      </c>
      <c r="T1402" s="41">
        <f t="shared" si="276"/>
        <v>3.7253858435337944E-3</v>
      </c>
      <c r="U1402" s="17">
        <v>25</v>
      </c>
      <c r="V1402" s="41">
        <f t="shared" si="277"/>
        <v>4.8371805042276959E-4</v>
      </c>
      <c r="W1402" s="17">
        <v>16</v>
      </c>
      <c r="X1402" s="41">
        <f t="shared" si="278"/>
        <v>2.5340513145391194E-3</v>
      </c>
      <c r="Y1402" s="17">
        <v>3</v>
      </c>
      <c r="Z1402" s="41">
        <f t="shared" si="279"/>
        <v>9.5907928388746806E-4</v>
      </c>
      <c r="AA1402" s="17"/>
      <c r="AB1402" s="41" t="str">
        <f t="shared" si="280"/>
        <v xml:space="preserve"> </v>
      </c>
      <c r="AC1402" s="17"/>
      <c r="AD1402" s="41" t="str">
        <f t="shared" si="281"/>
        <v xml:space="preserve"> </v>
      </c>
      <c r="AE1402" s="17"/>
      <c r="AF1402" s="42" t="str">
        <f t="shared" si="282"/>
        <v xml:space="preserve"> </v>
      </c>
      <c r="AG1402" s="19">
        <f t="shared" si="283"/>
        <v>12</v>
      </c>
      <c r="AH1402" s="19">
        <f t="shared" si="284"/>
        <v>68</v>
      </c>
      <c r="AI1402" s="47">
        <f t="shared" si="285"/>
        <v>7.7324569882080026E-4</v>
      </c>
    </row>
    <row r="1403" spans="1:35">
      <c r="A1403" t="s">
        <v>1699</v>
      </c>
      <c r="B1403" t="s">
        <v>1243</v>
      </c>
      <c r="C1403" t="s">
        <v>2533</v>
      </c>
      <c r="D1403" s="4" t="s">
        <v>1217</v>
      </c>
      <c r="E1403" s="4" t="s">
        <v>1803</v>
      </c>
      <c r="F1403" t="s">
        <v>1454</v>
      </c>
      <c r="G1403" s="4"/>
      <c r="H1403" s="3" t="s">
        <v>1227</v>
      </c>
      <c r="I1403" s="3" t="s">
        <v>1227</v>
      </c>
      <c r="J1403" s="4">
        <v>197</v>
      </c>
      <c r="K1403" s="4">
        <v>287</v>
      </c>
      <c r="L1403" s="30" t="s">
        <v>1307</v>
      </c>
      <c r="M1403" s="17">
        <v>1</v>
      </c>
      <c r="N1403" s="41">
        <f t="shared" si="273"/>
        <v>5.3078556263269638E-4</v>
      </c>
      <c r="O1403" s="17"/>
      <c r="P1403" s="41" t="str">
        <f t="shared" si="274"/>
        <v xml:space="preserve"> </v>
      </c>
      <c r="Q1403" s="17"/>
      <c r="R1403" s="41" t="str">
        <f t="shared" si="275"/>
        <v xml:space="preserve"> </v>
      </c>
      <c r="S1403" s="17"/>
      <c r="T1403" s="41" t="str">
        <f t="shared" si="276"/>
        <v xml:space="preserve"> </v>
      </c>
      <c r="U1403" s="17"/>
      <c r="V1403" s="41" t="str">
        <f t="shared" si="277"/>
        <v xml:space="preserve"> </v>
      </c>
      <c r="W1403" s="17">
        <v>2</v>
      </c>
      <c r="X1403" s="41">
        <f t="shared" si="278"/>
        <v>3.1675641431738993E-4</v>
      </c>
      <c r="Y1403" s="17">
        <v>3</v>
      </c>
      <c r="Z1403" s="41">
        <f t="shared" si="279"/>
        <v>9.5907928388746806E-4</v>
      </c>
      <c r="AA1403" s="17">
        <v>6</v>
      </c>
      <c r="AB1403" s="41">
        <f t="shared" si="280"/>
        <v>2.7485112230874941E-3</v>
      </c>
      <c r="AC1403" s="17">
        <v>1</v>
      </c>
      <c r="AD1403" s="41">
        <f t="shared" si="281"/>
        <v>2.6845637583892615E-4</v>
      </c>
      <c r="AE1403" s="17"/>
      <c r="AF1403" s="42" t="str">
        <f t="shared" si="282"/>
        <v xml:space="preserve"> </v>
      </c>
      <c r="AG1403" s="19">
        <f t="shared" si="283"/>
        <v>10</v>
      </c>
      <c r="AH1403" s="19">
        <f t="shared" si="284"/>
        <v>13</v>
      </c>
      <c r="AI1403" s="47">
        <f t="shared" si="285"/>
        <v>1.4782638359809417E-4</v>
      </c>
    </row>
    <row r="1404" spans="1:35">
      <c r="A1404" t="s">
        <v>1699</v>
      </c>
      <c r="B1404" t="s">
        <v>902</v>
      </c>
      <c r="C1404" t="s">
        <v>2533</v>
      </c>
      <c r="D1404" s="4" t="s">
        <v>1217</v>
      </c>
      <c r="E1404" s="4" t="s">
        <v>1803</v>
      </c>
      <c r="F1404" s="5" t="s">
        <v>5492</v>
      </c>
      <c r="G1404" s="4"/>
      <c r="H1404" s="3" t="s">
        <v>1227</v>
      </c>
      <c r="I1404" s="3" t="s">
        <v>1227</v>
      </c>
      <c r="J1404" s="4">
        <v>402</v>
      </c>
      <c r="K1404" s="4"/>
      <c r="L1404" s="30" t="s">
        <v>1307</v>
      </c>
      <c r="M1404" s="17">
        <v>3</v>
      </c>
      <c r="N1404" s="41">
        <f t="shared" si="273"/>
        <v>1.5923566878980893E-3</v>
      </c>
      <c r="O1404" s="17"/>
      <c r="P1404" s="41" t="str">
        <f t="shared" si="274"/>
        <v xml:space="preserve"> </v>
      </c>
      <c r="Q1404" s="17"/>
      <c r="R1404" s="41" t="str">
        <f t="shared" si="275"/>
        <v xml:space="preserve"> </v>
      </c>
      <c r="S1404" s="17"/>
      <c r="T1404" s="41" t="str">
        <f t="shared" si="276"/>
        <v xml:space="preserve"> </v>
      </c>
      <c r="U1404" s="17"/>
      <c r="V1404" s="41" t="str">
        <f t="shared" si="277"/>
        <v xml:space="preserve"> </v>
      </c>
      <c r="W1404" s="17"/>
      <c r="X1404" s="41" t="str">
        <f t="shared" si="278"/>
        <v xml:space="preserve"> </v>
      </c>
      <c r="Y1404" s="17"/>
      <c r="Z1404" s="41" t="str">
        <f t="shared" si="279"/>
        <v xml:space="preserve"> </v>
      </c>
      <c r="AA1404" s="17"/>
      <c r="AB1404" s="41" t="str">
        <f t="shared" si="280"/>
        <v xml:space="preserve"> </v>
      </c>
      <c r="AC1404" s="17"/>
      <c r="AD1404" s="41" t="str">
        <f t="shared" si="281"/>
        <v xml:space="preserve"> </v>
      </c>
      <c r="AE1404" s="17"/>
      <c r="AF1404" s="42" t="str">
        <f t="shared" si="282"/>
        <v xml:space="preserve"> </v>
      </c>
      <c r="AG1404" s="19">
        <f t="shared" si="283"/>
        <v>2</v>
      </c>
      <c r="AH1404" s="19">
        <f t="shared" si="284"/>
        <v>3</v>
      </c>
      <c r="AI1404" s="47">
        <f t="shared" si="285"/>
        <v>3.4113780830329428E-5</v>
      </c>
    </row>
    <row r="1405" spans="1:35">
      <c r="A1405" t="s">
        <v>1699</v>
      </c>
      <c r="B1405" t="s">
        <v>152</v>
      </c>
      <c r="C1405" t="s">
        <v>2533</v>
      </c>
      <c r="D1405" s="4" t="s">
        <v>1217</v>
      </c>
      <c r="E1405" s="4" t="s">
        <v>1803</v>
      </c>
      <c r="F1405" s="5" t="s">
        <v>5493</v>
      </c>
      <c r="G1405" s="4"/>
      <c r="H1405" s="3" t="s">
        <v>1227</v>
      </c>
      <c r="I1405" s="3" t="s">
        <v>1227</v>
      </c>
      <c r="J1405" s="4">
        <v>197</v>
      </c>
      <c r="K1405" s="4"/>
      <c r="L1405" s="30" t="s">
        <v>1307</v>
      </c>
      <c r="M1405" s="17"/>
      <c r="N1405" s="41" t="str">
        <f t="shared" si="273"/>
        <v xml:space="preserve"> </v>
      </c>
      <c r="O1405" s="17">
        <v>12</v>
      </c>
      <c r="P1405" s="41">
        <f t="shared" si="274"/>
        <v>2.1447721179624667E-3</v>
      </c>
      <c r="Q1405" s="17">
        <v>6</v>
      </c>
      <c r="R1405" s="41">
        <f t="shared" si="275"/>
        <v>2.7014858171994596E-3</v>
      </c>
      <c r="S1405" s="17"/>
      <c r="T1405" s="41" t="str">
        <f t="shared" si="276"/>
        <v xml:space="preserve"> </v>
      </c>
      <c r="U1405" s="17">
        <v>6</v>
      </c>
      <c r="V1405" s="41">
        <f t="shared" si="277"/>
        <v>1.160923321014647E-4</v>
      </c>
      <c r="W1405" s="17">
        <v>10</v>
      </c>
      <c r="X1405" s="41">
        <f t="shared" si="278"/>
        <v>1.5837820715869496E-3</v>
      </c>
      <c r="Y1405" s="17">
        <v>10</v>
      </c>
      <c r="Z1405" s="41">
        <f t="shared" si="279"/>
        <v>3.19693094629156E-3</v>
      </c>
      <c r="AA1405" s="17">
        <v>3</v>
      </c>
      <c r="AB1405" s="41">
        <f t="shared" si="280"/>
        <v>1.3742556115437471E-3</v>
      </c>
      <c r="AC1405" s="17">
        <v>2</v>
      </c>
      <c r="AD1405" s="41">
        <f t="shared" si="281"/>
        <v>5.369127516778523E-4</v>
      </c>
      <c r="AE1405" s="17"/>
      <c r="AF1405" s="42" t="str">
        <f t="shared" si="282"/>
        <v xml:space="preserve"> </v>
      </c>
      <c r="AG1405" s="19">
        <f t="shared" si="283"/>
        <v>14</v>
      </c>
      <c r="AH1405" s="19">
        <f t="shared" si="284"/>
        <v>49</v>
      </c>
      <c r="AI1405" s="47">
        <f t="shared" si="285"/>
        <v>5.5719175356204725E-4</v>
      </c>
    </row>
    <row r="1406" spans="1:35">
      <c r="A1406" t="s">
        <v>50</v>
      </c>
      <c r="B1406" t="s">
        <v>1972</v>
      </c>
      <c r="C1406" t="s">
        <v>2533</v>
      </c>
      <c r="D1406" s="4" t="s">
        <v>1217</v>
      </c>
      <c r="E1406" s="2" t="s">
        <v>2829</v>
      </c>
      <c r="F1406" t="s">
        <v>5627</v>
      </c>
      <c r="G1406" s="4"/>
      <c r="H1406" s="3" t="s">
        <v>1227</v>
      </c>
      <c r="I1406" s="3" t="s">
        <v>1227</v>
      </c>
      <c r="J1406" s="4"/>
      <c r="K1406" s="4">
        <v>283</v>
      </c>
      <c r="L1406" s="30" t="s">
        <v>1307</v>
      </c>
      <c r="M1406" s="17">
        <v>4</v>
      </c>
      <c r="N1406" s="41">
        <f t="shared" si="273"/>
        <v>2.1231422505307855E-3</v>
      </c>
      <c r="O1406" s="17">
        <v>8</v>
      </c>
      <c r="P1406" s="41">
        <f t="shared" si="274"/>
        <v>1.4298480786416443E-3</v>
      </c>
      <c r="Q1406" s="17">
        <v>6</v>
      </c>
      <c r="R1406" s="41">
        <f t="shared" si="275"/>
        <v>2.7014858171994596E-3</v>
      </c>
      <c r="S1406" s="17"/>
      <c r="T1406" s="41" t="str">
        <f t="shared" si="276"/>
        <v xml:space="preserve"> </v>
      </c>
      <c r="U1406" s="17">
        <v>3</v>
      </c>
      <c r="V1406" s="41">
        <f t="shared" si="277"/>
        <v>5.8046166050732348E-5</v>
      </c>
      <c r="W1406" s="17"/>
      <c r="X1406" s="41" t="str">
        <f t="shared" si="278"/>
        <v xml:space="preserve"> </v>
      </c>
      <c r="Y1406" s="17">
        <v>2</v>
      </c>
      <c r="Z1406" s="41">
        <f t="shared" si="279"/>
        <v>6.3938618925831207E-4</v>
      </c>
      <c r="AA1406" s="17">
        <v>3</v>
      </c>
      <c r="AB1406" s="41">
        <f t="shared" si="280"/>
        <v>1.3742556115437471E-3</v>
      </c>
      <c r="AC1406" s="17">
        <v>5</v>
      </c>
      <c r="AD1406" s="41">
        <f t="shared" si="281"/>
        <v>1.3422818791946308E-3</v>
      </c>
      <c r="AE1406" s="17"/>
      <c r="AF1406" s="42" t="str">
        <f t="shared" si="282"/>
        <v xml:space="preserve"> </v>
      </c>
      <c r="AG1406" s="19">
        <f t="shared" si="283"/>
        <v>14</v>
      </c>
      <c r="AH1406" s="19">
        <f t="shared" si="284"/>
        <v>31</v>
      </c>
      <c r="AI1406" s="47">
        <f t="shared" si="285"/>
        <v>3.5250906858007075E-4</v>
      </c>
    </row>
    <row r="1407" spans="1:35">
      <c r="A1407" t="s">
        <v>50</v>
      </c>
      <c r="B1407" t="s">
        <v>1302</v>
      </c>
      <c r="C1407" t="s">
        <v>2533</v>
      </c>
      <c r="D1407" s="4" t="s">
        <v>1217</v>
      </c>
      <c r="E1407" s="2" t="s">
        <v>2829</v>
      </c>
      <c r="F1407" t="s">
        <v>3020</v>
      </c>
      <c r="G1407" s="4"/>
      <c r="H1407" s="3" t="s">
        <v>1227</v>
      </c>
      <c r="I1407" s="3" t="s">
        <v>1227</v>
      </c>
      <c r="J1407" s="4"/>
      <c r="K1407" s="4">
        <v>282</v>
      </c>
      <c r="L1407" s="30" t="s">
        <v>1307</v>
      </c>
      <c r="M1407" s="17"/>
      <c r="N1407" s="41" t="str">
        <f t="shared" si="273"/>
        <v xml:space="preserve"> </v>
      </c>
      <c r="O1407" s="17"/>
      <c r="P1407" s="41" t="str">
        <f t="shared" si="274"/>
        <v xml:space="preserve"> </v>
      </c>
      <c r="Q1407" s="17"/>
      <c r="R1407" s="41" t="str">
        <f t="shared" si="275"/>
        <v xml:space="preserve"> </v>
      </c>
      <c r="S1407" s="17"/>
      <c r="T1407" s="41" t="str">
        <f t="shared" si="276"/>
        <v xml:space="preserve"> </v>
      </c>
      <c r="U1407" s="17"/>
      <c r="V1407" s="41" t="str">
        <f t="shared" si="277"/>
        <v xml:space="preserve"> </v>
      </c>
      <c r="W1407" s="17"/>
      <c r="X1407" s="41" t="str">
        <f t="shared" si="278"/>
        <v xml:space="preserve"> </v>
      </c>
      <c r="Y1407" s="17"/>
      <c r="Z1407" s="41" t="str">
        <f t="shared" si="279"/>
        <v xml:space="preserve"> </v>
      </c>
      <c r="AA1407" s="17"/>
      <c r="AB1407" s="41" t="str">
        <f t="shared" si="280"/>
        <v xml:space="preserve"> </v>
      </c>
      <c r="AC1407" s="17"/>
      <c r="AD1407" s="41" t="str">
        <f t="shared" si="281"/>
        <v xml:space="preserve"> </v>
      </c>
      <c r="AE1407" s="17">
        <v>1</v>
      </c>
      <c r="AF1407" s="42">
        <f t="shared" si="282"/>
        <v>1.0719262514738985E-4</v>
      </c>
      <c r="AG1407" s="19">
        <f t="shared" si="283"/>
        <v>1</v>
      </c>
      <c r="AH1407" s="19">
        <f t="shared" si="284"/>
        <v>1</v>
      </c>
      <c r="AI1407" s="47">
        <f t="shared" si="285"/>
        <v>1.1371260276776475E-5</v>
      </c>
    </row>
    <row r="1408" spans="1:35">
      <c r="A1408" t="s">
        <v>50</v>
      </c>
      <c r="B1408" t="s">
        <v>1836</v>
      </c>
      <c r="C1408" t="s">
        <v>2533</v>
      </c>
      <c r="D1408" s="4" t="s">
        <v>1217</v>
      </c>
      <c r="E1408" s="2" t="s">
        <v>2829</v>
      </c>
      <c r="F1408" t="s">
        <v>4692</v>
      </c>
      <c r="G1408" s="4"/>
      <c r="H1408" s="3" t="s">
        <v>1227</v>
      </c>
      <c r="I1408" s="3" t="s">
        <v>1227</v>
      </c>
      <c r="J1408" s="4"/>
      <c r="K1408" s="4"/>
      <c r="L1408" s="30" t="s">
        <v>1307</v>
      </c>
      <c r="M1408" s="17"/>
      <c r="N1408" s="41" t="str">
        <f t="shared" si="273"/>
        <v xml:space="preserve"> </v>
      </c>
      <c r="O1408" s="17">
        <v>2</v>
      </c>
      <c r="P1408" s="41">
        <f t="shared" si="274"/>
        <v>3.5746201966041106E-4</v>
      </c>
      <c r="Q1408" s="17">
        <v>1</v>
      </c>
      <c r="R1408" s="41">
        <f t="shared" si="275"/>
        <v>4.5024763619990995E-4</v>
      </c>
      <c r="S1408" s="17"/>
      <c r="T1408" s="41" t="str">
        <f t="shared" si="276"/>
        <v xml:space="preserve"> </v>
      </c>
      <c r="U1408" s="17">
        <v>1</v>
      </c>
      <c r="V1408" s="41">
        <f t="shared" si="277"/>
        <v>1.9348722016910783E-5</v>
      </c>
      <c r="W1408" s="17"/>
      <c r="X1408" s="41" t="str">
        <f t="shared" si="278"/>
        <v xml:space="preserve"> </v>
      </c>
      <c r="Y1408" s="17"/>
      <c r="Z1408" s="41" t="str">
        <f t="shared" si="279"/>
        <v xml:space="preserve"> </v>
      </c>
      <c r="AA1408" s="17">
        <v>2</v>
      </c>
      <c r="AB1408" s="41">
        <f t="shared" si="280"/>
        <v>9.1617040769583142E-4</v>
      </c>
      <c r="AC1408" s="17">
        <v>5</v>
      </c>
      <c r="AD1408" s="41">
        <f t="shared" si="281"/>
        <v>1.3422818791946308E-3</v>
      </c>
      <c r="AE1408" s="17"/>
      <c r="AF1408" s="42" t="str">
        <f t="shared" si="282"/>
        <v xml:space="preserve"> </v>
      </c>
      <c r="AG1408" s="19">
        <f t="shared" si="283"/>
        <v>10</v>
      </c>
      <c r="AH1408" s="19">
        <f t="shared" si="284"/>
        <v>11</v>
      </c>
      <c r="AI1408" s="47">
        <f t="shared" si="285"/>
        <v>1.2508386304454122E-4</v>
      </c>
    </row>
    <row r="1409" spans="1:35">
      <c r="A1409" t="s">
        <v>50</v>
      </c>
      <c r="B1409" t="s">
        <v>1303</v>
      </c>
      <c r="C1409" t="s">
        <v>2533</v>
      </c>
      <c r="D1409" s="4" t="s">
        <v>1217</v>
      </c>
      <c r="E1409" s="2" t="s">
        <v>3441</v>
      </c>
      <c r="G1409" s="4"/>
      <c r="H1409" s="3" t="s">
        <v>1227</v>
      </c>
      <c r="I1409" s="3" t="s">
        <v>1227</v>
      </c>
      <c r="J1409" s="4"/>
      <c r="K1409" s="4"/>
      <c r="L1409" s="30" t="s">
        <v>1307</v>
      </c>
      <c r="M1409" s="17"/>
      <c r="N1409" s="41" t="str">
        <f t="shared" si="273"/>
        <v xml:space="preserve"> </v>
      </c>
      <c r="O1409" s="17"/>
      <c r="P1409" s="41" t="str">
        <f t="shared" si="274"/>
        <v xml:space="preserve"> </v>
      </c>
      <c r="Q1409" s="17"/>
      <c r="R1409" s="41" t="str">
        <f t="shared" si="275"/>
        <v xml:space="preserve"> </v>
      </c>
      <c r="S1409" s="17"/>
      <c r="T1409" s="41" t="str">
        <f t="shared" si="276"/>
        <v xml:space="preserve"> </v>
      </c>
      <c r="U1409" s="17"/>
      <c r="V1409" s="41" t="str">
        <f t="shared" si="277"/>
        <v xml:space="preserve"> </v>
      </c>
      <c r="W1409" s="17"/>
      <c r="X1409" s="41" t="str">
        <f t="shared" si="278"/>
        <v xml:space="preserve"> </v>
      </c>
      <c r="Y1409" s="17"/>
      <c r="Z1409" s="41" t="str">
        <f t="shared" si="279"/>
        <v xml:space="preserve"> </v>
      </c>
      <c r="AA1409" s="17"/>
      <c r="AB1409" s="41" t="str">
        <f t="shared" si="280"/>
        <v xml:space="preserve"> </v>
      </c>
      <c r="AC1409" s="17"/>
      <c r="AD1409" s="41" t="str">
        <f t="shared" si="281"/>
        <v xml:space="preserve"> </v>
      </c>
      <c r="AE1409" s="17">
        <v>5</v>
      </c>
      <c r="AF1409" s="42">
        <f t="shared" si="282"/>
        <v>5.3596312573694926E-4</v>
      </c>
      <c r="AG1409" s="19">
        <f t="shared" si="283"/>
        <v>1</v>
      </c>
      <c r="AH1409" s="19">
        <f t="shared" si="284"/>
        <v>5</v>
      </c>
      <c r="AI1409" s="47">
        <f t="shared" si="285"/>
        <v>5.6856301383882375E-5</v>
      </c>
    </row>
    <row r="1410" spans="1:35">
      <c r="A1410" t="s">
        <v>50</v>
      </c>
      <c r="B1410" t="s">
        <v>2111</v>
      </c>
      <c r="C1410" t="s">
        <v>2533</v>
      </c>
      <c r="D1410" s="4" t="s">
        <v>1217</v>
      </c>
      <c r="E1410" s="2" t="s">
        <v>2829</v>
      </c>
      <c r="F1410" t="s">
        <v>4693</v>
      </c>
      <c r="G1410" s="4"/>
      <c r="H1410" s="3" t="s">
        <v>1227</v>
      </c>
      <c r="I1410" s="3" t="s">
        <v>1227</v>
      </c>
      <c r="J1410" s="4"/>
      <c r="K1410" s="4">
        <v>282</v>
      </c>
      <c r="L1410" s="30" t="s">
        <v>1307</v>
      </c>
      <c r="M1410" s="17"/>
      <c r="N1410" s="41" t="str">
        <f t="shared" si="273"/>
        <v xml:space="preserve"> </v>
      </c>
      <c r="O1410" s="17"/>
      <c r="P1410" s="41" t="str">
        <f t="shared" si="274"/>
        <v xml:space="preserve"> </v>
      </c>
      <c r="Q1410" s="17">
        <v>5</v>
      </c>
      <c r="R1410" s="41">
        <f t="shared" si="275"/>
        <v>2.2512381809995496E-3</v>
      </c>
      <c r="S1410" s="17"/>
      <c r="T1410" s="41" t="str">
        <f t="shared" si="276"/>
        <v xml:space="preserve"> </v>
      </c>
      <c r="U1410" s="17">
        <v>1</v>
      </c>
      <c r="V1410" s="41">
        <f t="shared" si="277"/>
        <v>1.9348722016910783E-5</v>
      </c>
      <c r="W1410" s="17"/>
      <c r="X1410" s="41" t="str">
        <f t="shared" si="278"/>
        <v xml:space="preserve"> </v>
      </c>
      <c r="Y1410" s="17">
        <v>1</v>
      </c>
      <c r="Z1410" s="41">
        <f t="shared" si="279"/>
        <v>3.1969309462915604E-4</v>
      </c>
      <c r="AA1410" s="17"/>
      <c r="AB1410" s="41" t="str">
        <f t="shared" si="280"/>
        <v xml:space="preserve"> </v>
      </c>
      <c r="AC1410" s="17"/>
      <c r="AD1410" s="41" t="str">
        <f t="shared" si="281"/>
        <v xml:space="preserve"> </v>
      </c>
      <c r="AE1410" s="17">
        <v>1</v>
      </c>
      <c r="AF1410" s="42">
        <f t="shared" si="282"/>
        <v>1.0719262514738985E-4</v>
      </c>
      <c r="AG1410" s="19">
        <f t="shared" si="283"/>
        <v>7</v>
      </c>
      <c r="AH1410" s="19">
        <f t="shared" si="284"/>
        <v>8</v>
      </c>
      <c r="AI1410" s="47">
        <f t="shared" si="285"/>
        <v>9.0970082214211802E-5</v>
      </c>
    </row>
    <row r="1411" spans="1:35">
      <c r="A1411" t="s">
        <v>50</v>
      </c>
      <c r="B1411" t="s">
        <v>51</v>
      </c>
      <c r="C1411" t="s">
        <v>2533</v>
      </c>
      <c r="D1411" s="4" t="s">
        <v>1217</v>
      </c>
      <c r="E1411" s="2" t="s">
        <v>2829</v>
      </c>
      <c r="F1411" t="s">
        <v>1829</v>
      </c>
      <c r="G1411" s="4"/>
      <c r="H1411" s="3" t="s">
        <v>1227</v>
      </c>
      <c r="I1411" s="3" t="s">
        <v>1227</v>
      </c>
      <c r="J1411" s="4">
        <v>212</v>
      </c>
      <c r="K1411" s="4">
        <v>283</v>
      </c>
      <c r="L1411" s="30" t="s">
        <v>1307</v>
      </c>
      <c r="M1411" s="17">
        <v>13</v>
      </c>
      <c r="N1411" s="41">
        <f t="shared" si="273"/>
        <v>6.9002123142250533E-3</v>
      </c>
      <c r="O1411" s="17">
        <v>43</v>
      </c>
      <c r="P1411" s="41">
        <f t="shared" si="274"/>
        <v>7.6854334226988379E-3</v>
      </c>
      <c r="Q1411" s="17">
        <v>4</v>
      </c>
      <c r="R1411" s="41">
        <f t="shared" si="275"/>
        <v>1.8009905447996398E-3</v>
      </c>
      <c r="S1411" s="17">
        <v>11</v>
      </c>
      <c r="T1411" s="41">
        <f t="shared" si="276"/>
        <v>5.854177754124534E-3</v>
      </c>
      <c r="U1411" s="17">
        <v>50</v>
      </c>
      <c r="V1411" s="41">
        <f t="shared" si="277"/>
        <v>9.6743610084553918E-4</v>
      </c>
      <c r="W1411" s="17">
        <v>20</v>
      </c>
      <c r="X1411" s="41">
        <f t="shared" si="278"/>
        <v>3.1675641431738993E-3</v>
      </c>
      <c r="Y1411" s="17">
        <v>7</v>
      </c>
      <c r="Z1411" s="41">
        <f t="shared" si="279"/>
        <v>2.237851662404092E-3</v>
      </c>
      <c r="AA1411" s="17">
        <v>1</v>
      </c>
      <c r="AB1411" s="41">
        <f t="shared" si="280"/>
        <v>4.5808520384791571E-4</v>
      </c>
      <c r="AC1411" s="17">
        <v>12</v>
      </c>
      <c r="AD1411" s="41">
        <f t="shared" si="281"/>
        <v>3.221476510067114E-3</v>
      </c>
      <c r="AE1411" s="17">
        <v>2</v>
      </c>
      <c r="AF1411" s="42">
        <f t="shared" si="282"/>
        <v>2.1438525029477971E-4</v>
      </c>
      <c r="AG1411" s="19">
        <f t="shared" si="283"/>
        <v>19</v>
      </c>
      <c r="AH1411" s="19">
        <f t="shared" si="284"/>
        <v>163</v>
      </c>
      <c r="AI1411" s="47">
        <f t="shared" si="285"/>
        <v>1.8535154251145655E-3</v>
      </c>
    </row>
    <row r="1412" spans="1:35">
      <c r="A1412" t="s">
        <v>1822</v>
      </c>
      <c r="B1412" t="s">
        <v>1823</v>
      </c>
      <c r="C1412" t="s">
        <v>500</v>
      </c>
      <c r="D1412" s="4" t="s">
        <v>1218</v>
      </c>
      <c r="E1412" s="2" t="s">
        <v>1803</v>
      </c>
      <c r="F1412" s="5" t="s">
        <v>5494</v>
      </c>
      <c r="G1412" s="4"/>
      <c r="H1412" s="3" t="s">
        <v>1227</v>
      </c>
      <c r="I1412" s="3" t="s">
        <v>1227</v>
      </c>
      <c r="J1412" s="4"/>
      <c r="K1412" s="4"/>
      <c r="L1412" s="30" t="s">
        <v>1307</v>
      </c>
      <c r="M1412" s="17">
        <v>2</v>
      </c>
      <c r="N1412" s="41">
        <f t="shared" si="273"/>
        <v>1.0615711252653928E-3</v>
      </c>
      <c r="O1412" s="17"/>
      <c r="P1412" s="41" t="str">
        <f t="shared" si="274"/>
        <v xml:space="preserve"> </v>
      </c>
      <c r="Q1412" s="17"/>
      <c r="R1412" s="41" t="str">
        <f t="shared" si="275"/>
        <v xml:space="preserve"> </v>
      </c>
      <c r="S1412" s="17"/>
      <c r="T1412" s="41" t="str">
        <f t="shared" si="276"/>
        <v xml:space="preserve"> </v>
      </c>
      <c r="U1412" s="17">
        <v>1</v>
      </c>
      <c r="V1412" s="41">
        <f t="shared" si="277"/>
        <v>1.9348722016910783E-5</v>
      </c>
      <c r="W1412" s="17"/>
      <c r="X1412" s="41" t="str">
        <f t="shared" si="278"/>
        <v xml:space="preserve"> </v>
      </c>
      <c r="Y1412" s="17"/>
      <c r="Z1412" s="41" t="str">
        <f t="shared" si="279"/>
        <v xml:space="preserve"> </v>
      </c>
      <c r="AA1412" s="17">
        <v>2</v>
      </c>
      <c r="AB1412" s="41">
        <f t="shared" si="280"/>
        <v>9.1617040769583142E-4</v>
      </c>
      <c r="AC1412" s="17"/>
      <c r="AD1412" s="41" t="str">
        <f t="shared" si="281"/>
        <v xml:space="preserve"> </v>
      </c>
      <c r="AE1412" s="17"/>
      <c r="AF1412" s="42" t="str">
        <f t="shared" si="282"/>
        <v xml:space="preserve"> </v>
      </c>
      <c r="AG1412" s="19">
        <f t="shared" si="283"/>
        <v>6</v>
      </c>
      <c r="AH1412" s="19">
        <f t="shared" si="284"/>
        <v>5</v>
      </c>
      <c r="AI1412" s="47">
        <f t="shared" si="285"/>
        <v>5.6856301383882375E-5</v>
      </c>
    </row>
    <row r="1413" spans="1:35">
      <c r="A1413" t="s">
        <v>1822</v>
      </c>
      <c r="B1413" s="5" t="s">
        <v>2235</v>
      </c>
      <c r="C1413" t="s">
        <v>500</v>
      </c>
      <c r="D1413" s="4" t="s">
        <v>1218</v>
      </c>
      <c r="F1413" s="5" t="s">
        <v>5495</v>
      </c>
      <c r="G1413" s="4"/>
      <c r="H1413" s="3" t="s">
        <v>1227</v>
      </c>
      <c r="I1413" s="3" t="s">
        <v>1227</v>
      </c>
      <c r="J1413" s="4"/>
      <c r="K1413" s="4"/>
      <c r="L1413" s="30" t="s">
        <v>1307</v>
      </c>
      <c r="M1413" s="17"/>
      <c r="N1413" s="41" t="str">
        <f t="shared" si="273"/>
        <v xml:space="preserve"> </v>
      </c>
      <c r="O1413" s="17"/>
      <c r="P1413" s="41" t="str">
        <f t="shared" si="274"/>
        <v xml:space="preserve"> </v>
      </c>
      <c r="Q1413" s="17">
        <v>1</v>
      </c>
      <c r="R1413" s="41">
        <f t="shared" si="275"/>
        <v>4.5024763619990995E-4</v>
      </c>
      <c r="S1413" s="17"/>
      <c r="T1413" s="41" t="str">
        <f t="shared" si="276"/>
        <v xml:space="preserve"> </v>
      </c>
      <c r="U1413" s="17"/>
      <c r="V1413" s="41" t="str">
        <f t="shared" si="277"/>
        <v xml:space="preserve"> </v>
      </c>
      <c r="W1413" s="17"/>
      <c r="X1413" s="41" t="str">
        <f t="shared" si="278"/>
        <v xml:space="preserve"> </v>
      </c>
      <c r="Y1413" s="17"/>
      <c r="Z1413" s="41" t="str">
        <f t="shared" si="279"/>
        <v xml:space="preserve"> </v>
      </c>
      <c r="AA1413" s="17"/>
      <c r="AB1413" s="41" t="str">
        <f t="shared" si="280"/>
        <v xml:space="preserve"> </v>
      </c>
      <c r="AC1413" s="17"/>
      <c r="AD1413" s="41" t="str">
        <f t="shared" si="281"/>
        <v xml:space="preserve"> </v>
      </c>
      <c r="AE1413" s="17"/>
      <c r="AF1413" s="42" t="str">
        <f t="shared" si="282"/>
        <v xml:space="preserve"> </v>
      </c>
      <c r="AG1413" s="19">
        <f t="shared" si="283"/>
        <v>2</v>
      </c>
      <c r="AH1413" s="19">
        <f t="shared" si="284"/>
        <v>1</v>
      </c>
      <c r="AI1413" s="47">
        <f t="shared" si="285"/>
        <v>1.1371260276776475E-5</v>
      </c>
    </row>
    <row r="1414" spans="1:35">
      <c r="A1414" s="5" t="s">
        <v>3905</v>
      </c>
      <c r="B1414" s="5" t="s">
        <v>1647</v>
      </c>
      <c r="C1414" t="s">
        <v>500</v>
      </c>
      <c r="D1414" s="4" t="s">
        <v>1218</v>
      </c>
      <c r="F1414" t="s">
        <v>5628</v>
      </c>
      <c r="G1414" s="4"/>
      <c r="H1414" s="3" t="s">
        <v>1227</v>
      </c>
      <c r="I1414" s="3" t="s">
        <v>1227</v>
      </c>
      <c r="J1414" s="4"/>
      <c r="K1414" s="4"/>
      <c r="L1414" s="30" t="s">
        <v>1307</v>
      </c>
      <c r="M1414" s="17"/>
      <c r="N1414" s="41" t="str">
        <f t="shared" si="273"/>
        <v xml:space="preserve"> </v>
      </c>
      <c r="O1414" s="17"/>
      <c r="P1414" s="41" t="str">
        <f t="shared" si="274"/>
        <v xml:space="preserve"> </v>
      </c>
      <c r="Q1414" s="17"/>
      <c r="R1414" s="41" t="str">
        <f t="shared" si="275"/>
        <v xml:space="preserve"> </v>
      </c>
      <c r="S1414" s="17"/>
      <c r="T1414" s="41" t="str">
        <f t="shared" si="276"/>
        <v xml:space="preserve"> </v>
      </c>
      <c r="U1414" s="17">
        <v>24</v>
      </c>
      <c r="V1414" s="41">
        <f t="shared" si="277"/>
        <v>4.6436932840585878E-4</v>
      </c>
      <c r="W1414" s="17"/>
      <c r="X1414" s="41" t="str">
        <f t="shared" si="278"/>
        <v xml:space="preserve"> </v>
      </c>
      <c r="Y1414" s="17"/>
      <c r="Z1414" s="41" t="str">
        <f t="shared" si="279"/>
        <v xml:space="preserve"> </v>
      </c>
      <c r="AA1414" s="17"/>
      <c r="AB1414" s="41" t="str">
        <f t="shared" si="280"/>
        <v xml:space="preserve"> </v>
      </c>
      <c r="AC1414" s="17">
        <v>1</v>
      </c>
      <c r="AD1414" s="41">
        <f t="shared" si="281"/>
        <v>2.6845637583892615E-4</v>
      </c>
      <c r="AE1414" s="17"/>
      <c r="AF1414" s="42" t="str">
        <f t="shared" si="282"/>
        <v xml:space="preserve"> </v>
      </c>
      <c r="AG1414" s="19">
        <f t="shared" si="283"/>
        <v>4</v>
      </c>
      <c r="AH1414" s="19">
        <f t="shared" si="284"/>
        <v>25</v>
      </c>
      <c r="AI1414" s="47">
        <f t="shared" si="285"/>
        <v>2.8428150691941188E-4</v>
      </c>
    </row>
    <row r="1415" spans="1:35">
      <c r="A1415" t="s">
        <v>2016</v>
      </c>
      <c r="B1415" t="s">
        <v>2017</v>
      </c>
      <c r="C1415" t="s">
        <v>500</v>
      </c>
      <c r="D1415" s="4" t="s">
        <v>1218</v>
      </c>
      <c r="F1415" t="s">
        <v>1831</v>
      </c>
      <c r="G1415" s="4"/>
      <c r="H1415" s="3" t="s">
        <v>1227</v>
      </c>
      <c r="I1415" s="3" t="s">
        <v>1227</v>
      </c>
      <c r="J1415" s="4">
        <v>266</v>
      </c>
      <c r="K1415" s="4">
        <v>350</v>
      </c>
      <c r="L1415" s="30" t="s">
        <v>1307</v>
      </c>
      <c r="M1415" s="17"/>
      <c r="N1415" s="41" t="str">
        <f t="shared" si="273"/>
        <v xml:space="preserve"> </v>
      </c>
      <c r="O1415" s="17"/>
      <c r="P1415" s="41" t="str">
        <f t="shared" si="274"/>
        <v xml:space="preserve"> </v>
      </c>
      <c r="Q1415" s="17"/>
      <c r="R1415" s="41" t="str">
        <f t="shared" si="275"/>
        <v xml:space="preserve"> </v>
      </c>
      <c r="S1415" s="17">
        <v>1</v>
      </c>
      <c r="T1415" s="41">
        <f t="shared" si="276"/>
        <v>5.3219797764768491E-4</v>
      </c>
      <c r="U1415" s="17">
        <v>49</v>
      </c>
      <c r="V1415" s="41">
        <f t="shared" si="277"/>
        <v>9.4808737882862832E-4</v>
      </c>
      <c r="W1415" s="17"/>
      <c r="X1415" s="41" t="str">
        <f t="shared" si="278"/>
        <v xml:space="preserve"> </v>
      </c>
      <c r="Y1415" s="17"/>
      <c r="Z1415" s="41" t="str">
        <f t="shared" si="279"/>
        <v xml:space="preserve"> </v>
      </c>
      <c r="AA1415" s="17"/>
      <c r="AB1415" s="41" t="str">
        <f t="shared" si="280"/>
        <v xml:space="preserve"> </v>
      </c>
      <c r="AC1415" s="17"/>
      <c r="AD1415" s="41" t="str">
        <f t="shared" si="281"/>
        <v xml:space="preserve"> </v>
      </c>
      <c r="AE1415" s="17">
        <v>2</v>
      </c>
      <c r="AF1415" s="42">
        <f t="shared" si="282"/>
        <v>2.1438525029477971E-4</v>
      </c>
      <c r="AG1415" s="19">
        <f t="shared" si="283"/>
        <v>5</v>
      </c>
      <c r="AH1415" s="19">
        <f t="shared" si="284"/>
        <v>52</v>
      </c>
      <c r="AI1415" s="47">
        <f t="shared" si="285"/>
        <v>5.9130553439237668E-4</v>
      </c>
    </row>
    <row r="1416" spans="1:35">
      <c r="A1416" t="s">
        <v>4966</v>
      </c>
      <c r="B1416" t="s">
        <v>2057</v>
      </c>
      <c r="C1416" t="s">
        <v>500</v>
      </c>
      <c r="D1416" s="4" t="s">
        <v>1218</v>
      </c>
      <c r="E1416" s="4" t="s">
        <v>1803</v>
      </c>
      <c r="F1416" t="s">
        <v>1455</v>
      </c>
      <c r="G1416" s="4"/>
      <c r="H1416" s="3" t="s">
        <v>1227</v>
      </c>
      <c r="I1416" s="3" t="s">
        <v>1227</v>
      </c>
      <c r="J1416" s="4"/>
      <c r="K1416" s="4"/>
      <c r="L1416" s="30" t="s">
        <v>1307</v>
      </c>
      <c r="M1416" s="17">
        <v>3</v>
      </c>
      <c r="N1416" s="41">
        <f t="shared" ref="N1416:N1479" si="286">IF(M1416=0," ",M1416/M$1938)</f>
        <v>1.5923566878980893E-3</v>
      </c>
      <c r="O1416" s="17">
        <v>13</v>
      </c>
      <c r="P1416" s="41">
        <f t="shared" ref="P1416:P1479" si="287">IF(O1416=0," ",O1416/O$1938)</f>
        <v>2.323503127792672E-3</v>
      </c>
      <c r="Q1416" s="17">
        <v>8</v>
      </c>
      <c r="R1416" s="41">
        <f t="shared" ref="R1416:R1479" si="288">IF(Q1416=0," ",Q1416/Q$1938)</f>
        <v>3.6019810895992796E-3</v>
      </c>
      <c r="S1416" s="17"/>
      <c r="T1416" s="41" t="str">
        <f t="shared" ref="T1416:T1479" si="289">IF(S1416=0," ",S1416/S$1938)</f>
        <v xml:space="preserve"> </v>
      </c>
      <c r="U1416" s="17">
        <v>2</v>
      </c>
      <c r="V1416" s="41">
        <f t="shared" ref="V1416:V1479" si="290">IF(U1416=0," ",U1416/U$1938)</f>
        <v>3.8697444033821565E-5</v>
      </c>
      <c r="W1416" s="17">
        <v>13</v>
      </c>
      <c r="X1416" s="41">
        <f t="shared" ref="X1416:X1479" si="291">IF(W1416=0," ",W1416/W$1938)</f>
        <v>2.0589166930630345E-3</v>
      </c>
      <c r="Y1416" s="17">
        <v>8</v>
      </c>
      <c r="Z1416" s="41">
        <f t="shared" ref="Z1416:Z1479" si="292">IF(Y1416=0," ",Y1416/Y$1938)</f>
        <v>2.5575447570332483E-3</v>
      </c>
      <c r="AA1416" s="17">
        <v>3</v>
      </c>
      <c r="AB1416" s="41">
        <f t="shared" ref="AB1416:AB1479" si="293">IF(AA1416=0," ",AA1416/AA$1938)</f>
        <v>1.3742556115437471E-3</v>
      </c>
      <c r="AC1416" s="17">
        <v>1</v>
      </c>
      <c r="AD1416" s="41">
        <f t="shared" ref="AD1416:AD1479" si="294">IF(AC1416=0," ",AC1416/AC$1938)</f>
        <v>2.6845637583892615E-4</v>
      </c>
      <c r="AE1416" s="17"/>
      <c r="AF1416" s="42" t="str">
        <f t="shared" ref="AF1416:AF1479" si="295">IF(AE1416=0," ",AE1416/AE$1938)</f>
        <v xml:space="preserve"> </v>
      </c>
      <c r="AG1416" s="19">
        <f t="shared" ref="AG1416:AG1479" si="296">COUNT(M1416:AE1416)</f>
        <v>16</v>
      </c>
      <c r="AH1416" s="19">
        <f t="shared" ref="AH1416:AH1479" si="297">M1416+O1416+Q1416+S1416+U1416+W1416+Y1416+AA1416+AC1416+AE1416</f>
        <v>51</v>
      </c>
      <c r="AI1416" s="47">
        <f t="shared" ref="AI1416:AI1479" si="298">AH1416/AH$1932</f>
        <v>5.7993427411560028E-4</v>
      </c>
    </row>
    <row r="1417" spans="1:35">
      <c r="A1417" t="s">
        <v>52</v>
      </c>
      <c r="B1417" t="s">
        <v>1972</v>
      </c>
      <c r="C1417" t="s">
        <v>500</v>
      </c>
      <c r="D1417" s="4" t="s">
        <v>1218</v>
      </c>
      <c r="F1417" t="s">
        <v>1832</v>
      </c>
      <c r="G1417" s="4"/>
      <c r="H1417" s="3" t="s">
        <v>1227</v>
      </c>
      <c r="I1417" s="3" t="s">
        <v>1227</v>
      </c>
      <c r="J1417" s="4"/>
      <c r="K1417" s="4"/>
      <c r="L1417" s="30" t="s">
        <v>1307</v>
      </c>
      <c r="M1417" s="17">
        <v>1</v>
      </c>
      <c r="N1417" s="41">
        <f t="shared" si="286"/>
        <v>5.3078556263269638E-4</v>
      </c>
      <c r="O1417" s="17">
        <v>3</v>
      </c>
      <c r="P1417" s="41">
        <f t="shared" si="287"/>
        <v>5.3619302949061668E-4</v>
      </c>
      <c r="Q1417" s="17"/>
      <c r="R1417" s="41" t="str">
        <f t="shared" si="288"/>
        <v xml:space="preserve"> </v>
      </c>
      <c r="S1417" s="17"/>
      <c r="T1417" s="41" t="str">
        <f t="shared" si="289"/>
        <v xml:space="preserve"> </v>
      </c>
      <c r="U1417" s="17">
        <v>1</v>
      </c>
      <c r="V1417" s="41">
        <f t="shared" si="290"/>
        <v>1.9348722016910783E-5</v>
      </c>
      <c r="W1417" s="17"/>
      <c r="X1417" s="41" t="str">
        <f t="shared" si="291"/>
        <v xml:space="preserve"> </v>
      </c>
      <c r="Y1417" s="17"/>
      <c r="Z1417" s="41" t="str">
        <f t="shared" si="292"/>
        <v xml:space="preserve"> </v>
      </c>
      <c r="AA1417" s="17">
        <v>4</v>
      </c>
      <c r="AB1417" s="41">
        <f t="shared" si="293"/>
        <v>1.8323408153916628E-3</v>
      </c>
      <c r="AC1417" s="17">
        <v>4</v>
      </c>
      <c r="AD1417" s="41">
        <f t="shared" si="294"/>
        <v>1.0738255033557046E-3</v>
      </c>
      <c r="AE1417" s="17"/>
      <c r="AF1417" s="42" t="str">
        <f t="shared" si="295"/>
        <v xml:space="preserve"> </v>
      </c>
      <c r="AG1417" s="19">
        <f t="shared" si="296"/>
        <v>10</v>
      </c>
      <c r="AH1417" s="19">
        <f t="shared" si="297"/>
        <v>13</v>
      </c>
      <c r="AI1417" s="47">
        <f t="shared" si="298"/>
        <v>1.4782638359809417E-4</v>
      </c>
    </row>
    <row r="1418" spans="1:35">
      <c r="A1418" t="s">
        <v>52</v>
      </c>
      <c r="B1418" s="5" t="s">
        <v>3485</v>
      </c>
      <c r="C1418" t="s">
        <v>500</v>
      </c>
      <c r="D1418" s="4" t="s">
        <v>1218</v>
      </c>
      <c r="F1418" t="s">
        <v>3540</v>
      </c>
      <c r="G1418" s="4"/>
      <c r="H1418" s="3" t="s">
        <v>1227</v>
      </c>
      <c r="I1418" s="3" t="s">
        <v>1227</v>
      </c>
      <c r="J1418" s="4"/>
      <c r="K1418" s="4"/>
      <c r="L1418" s="30" t="s">
        <v>1307</v>
      </c>
      <c r="M1418" s="17"/>
      <c r="N1418" s="41" t="str">
        <f t="shared" si="286"/>
        <v xml:space="preserve"> </v>
      </c>
      <c r="O1418" s="17">
        <v>2</v>
      </c>
      <c r="P1418" s="41">
        <f t="shared" si="287"/>
        <v>3.5746201966041106E-4</v>
      </c>
      <c r="Q1418" s="17">
        <v>2</v>
      </c>
      <c r="R1418" s="41">
        <f t="shared" si="288"/>
        <v>9.0049527239981989E-4</v>
      </c>
      <c r="S1418" s="17"/>
      <c r="T1418" s="41" t="str">
        <f t="shared" si="289"/>
        <v xml:space="preserve"> </v>
      </c>
      <c r="U1418" s="17">
        <v>6</v>
      </c>
      <c r="V1418" s="41">
        <f t="shared" si="290"/>
        <v>1.160923321014647E-4</v>
      </c>
      <c r="W1418" s="17">
        <v>2</v>
      </c>
      <c r="X1418" s="41">
        <f t="shared" si="291"/>
        <v>3.1675641431738993E-4</v>
      </c>
      <c r="Y1418" s="17"/>
      <c r="Z1418" s="41" t="str">
        <f t="shared" si="292"/>
        <v xml:space="preserve"> </v>
      </c>
      <c r="AA1418" s="17"/>
      <c r="AB1418" s="41" t="str">
        <f t="shared" si="293"/>
        <v xml:space="preserve"> </v>
      </c>
      <c r="AC1418" s="17">
        <v>5</v>
      </c>
      <c r="AD1418" s="41">
        <f t="shared" si="294"/>
        <v>1.3422818791946308E-3</v>
      </c>
      <c r="AE1418" s="17"/>
      <c r="AF1418" s="42" t="str">
        <f t="shared" si="295"/>
        <v xml:space="preserve"> </v>
      </c>
      <c r="AG1418" s="19">
        <f t="shared" si="296"/>
        <v>10</v>
      </c>
      <c r="AH1418" s="19">
        <f t="shared" si="297"/>
        <v>17</v>
      </c>
      <c r="AI1418" s="47">
        <f t="shared" si="298"/>
        <v>1.9331142470520006E-4</v>
      </c>
    </row>
    <row r="1419" spans="1:35">
      <c r="A1419" t="s">
        <v>52</v>
      </c>
      <c r="B1419" t="s">
        <v>3401</v>
      </c>
      <c r="C1419" t="s">
        <v>500</v>
      </c>
      <c r="D1419" s="4" t="s">
        <v>1218</v>
      </c>
      <c r="E1419" s="2" t="s">
        <v>1803</v>
      </c>
      <c r="F1419" t="s">
        <v>3415</v>
      </c>
      <c r="G1419" s="4"/>
      <c r="H1419" s="3" t="s">
        <v>1227</v>
      </c>
      <c r="I1419" s="3" t="s">
        <v>1227</v>
      </c>
      <c r="J1419" s="4"/>
      <c r="K1419" s="4">
        <v>351</v>
      </c>
      <c r="L1419" s="30" t="s">
        <v>1307</v>
      </c>
      <c r="M1419" s="17"/>
      <c r="N1419" s="41" t="str">
        <f t="shared" si="286"/>
        <v xml:space="preserve"> </v>
      </c>
      <c r="O1419" s="17"/>
      <c r="P1419" s="41" t="str">
        <f t="shared" si="287"/>
        <v xml:space="preserve"> </v>
      </c>
      <c r="Q1419" s="17">
        <v>2</v>
      </c>
      <c r="R1419" s="41">
        <f t="shared" si="288"/>
        <v>9.0049527239981989E-4</v>
      </c>
      <c r="S1419" s="17"/>
      <c r="T1419" s="41" t="str">
        <f t="shared" si="289"/>
        <v xml:space="preserve"> </v>
      </c>
      <c r="U1419" s="17">
        <v>3</v>
      </c>
      <c r="V1419" s="41">
        <f t="shared" si="290"/>
        <v>5.8046166050732348E-5</v>
      </c>
      <c r="W1419" s="17"/>
      <c r="X1419" s="41" t="str">
        <f t="shared" si="291"/>
        <v xml:space="preserve"> </v>
      </c>
      <c r="Y1419" s="17"/>
      <c r="Z1419" s="41" t="str">
        <f t="shared" si="292"/>
        <v xml:space="preserve"> </v>
      </c>
      <c r="AA1419" s="17"/>
      <c r="AB1419" s="41" t="str">
        <f t="shared" si="293"/>
        <v xml:space="preserve"> </v>
      </c>
      <c r="AC1419" s="17"/>
      <c r="AD1419" s="41" t="str">
        <f t="shared" si="294"/>
        <v xml:space="preserve"> </v>
      </c>
      <c r="AE1419" s="17"/>
      <c r="AF1419" s="42" t="str">
        <f t="shared" si="295"/>
        <v xml:space="preserve"> </v>
      </c>
      <c r="AG1419" s="19">
        <f t="shared" si="296"/>
        <v>4</v>
      </c>
      <c r="AH1419" s="19">
        <f t="shared" si="297"/>
        <v>5</v>
      </c>
      <c r="AI1419" s="47">
        <f t="shared" si="298"/>
        <v>5.6856301383882375E-5</v>
      </c>
    </row>
    <row r="1420" spans="1:35">
      <c r="A1420" t="s">
        <v>52</v>
      </c>
      <c r="B1420" t="s">
        <v>53</v>
      </c>
      <c r="C1420" t="s">
        <v>500</v>
      </c>
      <c r="D1420" s="4" t="s">
        <v>1218</v>
      </c>
      <c r="F1420" s="5" t="s">
        <v>5496</v>
      </c>
      <c r="G1420" s="4"/>
      <c r="H1420" s="3" t="s">
        <v>1227</v>
      </c>
      <c r="I1420" s="3" t="s">
        <v>1227</v>
      </c>
      <c r="J1420" s="4">
        <v>266</v>
      </c>
      <c r="K1420" s="4">
        <v>351</v>
      </c>
      <c r="L1420" s="30" t="s">
        <v>1307</v>
      </c>
      <c r="M1420" s="17"/>
      <c r="N1420" s="41" t="str">
        <f t="shared" si="286"/>
        <v xml:space="preserve"> </v>
      </c>
      <c r="O1420" s="17">
        <v>12</v>
      </c>
      <c r="P1420" s="41">
        <f t="shared" si="287"/>
        <v>2.1447721179624667E-3</v>
      </c>
      <c r="Q1420" s="17">
        <v>10</v>
      </c>
      <c r="R1420" s="41">
        <f t="shared" si="288"/>
        <v>4.5024763619990991E-3</v>
      </c>
      <c r="S1420" s="17"/>
      <c r="T1420" s="41" t="str">
        <f t="shared" si="289"/>
        <v xml:space="preserve"> </v>
      </c>
      <c r="U1420" s="17">
        <v>7</v>
      </c>
      <c r="V1420" s="41">
        <f t="shared" si="290"/>
        <v>1.3544105411837548E-4</v>
      </c>
      <c r="W1420" s="17">
        <v>40</v>
      </c>
      <c r="X1420" s="41">
        <f t="shared" si="291"/>
        <v>6.3351282863477985E-3</v>
      </c>
      <c r="Y1420" s="17">
        <v>28</v>
      </c>
      <c r="Z1420" s="41">
        <f t="shared" si="292"/>
        <v>8.9514066496163679E-3</v>
      </c>
      <c r="AA1420" s="17">
        <v>15</v>
      </c>
      <c r="AB1420" s="41">
        <f t="shared" si="293"/>
        <v>6.8712780577187358E-3</v>
      </c>
      <c r="AC1420" s="17">
        <v>27</v>
      </c>
      <c r="AD1420" s="41">
        <f t="shared" si="294"/>
        <v>7.2483221476510066E-3</v>
      </c>
      <c r="AE1420" s="17"/>
      <c r="AF1420" s="42" t="str">
        <f t="shared" si="295"/>
        <v xml:space="preserve"> </v>
      </c>
      <c r="AG1420" s="19">
        <f t="shared" si="296"/>
        <v>14</v>
      </c>
      <c r="AH1420" s="19">
        <f t="shared" si="297"/>
        <v>139</v>
      </c>
      <c r="AI1420" s="47">
        <f t="shared" si="298"/>
        <v>1.5806051784719301E-3</v>
      </c>
    </row>
    <row r="1421" spans="1:35">
      <c r="A1421" t="s">
        <v>52</v>
      </c>
      <c r="B1421" t="s">
        <v>904</v>
      </c>
      <c r="C1421" t="s">
        <v>500</v>
      </c>
      <c r="D1421" s="4" t="s">
        <v>1218</v>
      </c>
      <c r="F1421" t="s">
        <v>219</v>
      </c>
      <c r="G1421" s="4"/>
      <c r="H1421" s="3" t="s">
        <v>1227</v>
      </c>
      <c r="I1421" s="3" t="s">
        <v>1227</v>
      </c>
      <c r="J1421" s="4">
        <v>267</v>
      </c>
      <c r="K1421" s="4">
        <v>351</v>
      </c>
      <c r="L1421" s="30" t="s">
        <v>1307</v>
      </c>
      <c r="M1421" s="17">
        <v>1</v>
      </c>
      <c r="N1421" s="41">
        <f t="shared" si="286"/>
        <v>5.3078556263269638E-4</v>
      </c>
      <c r="O1421" s="17">
        <v>4</v>
      </c>
      <c r="P1421" s="41">
        <f t="shared" si="287"/>
        <v>7.1492403932082213E-4</v>
      </c>
      <c r="Q1421" s="17"/>
      <c r="R1421" s="41" t="str">
        <f t="shared" si="288"/>
        <v xml:space="preserve"> </v>
      </c>
      <c r="S1421" s="17"/>
      <c r="T1421" s="41" t="str">
        <f t="shared" si="289"/>
        <v xml:space="preserve"> </v>
      </c>
      <c r="U1421" s="17">
        <v>10</v>
      </c>
      <c r="V1421" s="41">
        <f t="shared" si="290"/>
        <v>1.9348722016910783E-4</v>
      </c>
      <c r="W1421" s="17">
        <v>4</v>
      </c>
      <c r="X1421" s="41">
        <f t="shared" si="291"/>
        <v>6.3351282863477985E-4</v>
      </c>
      <c r="Y1421" s="17">
        <v>4</v>
      </c>
      <c r="Z1421" s="41">
        <f t="shared" si="292"/>
        <v>1.2787723785166241E-3</v>
      </c>
      <c r="AA1421" s="17">
        <v>3</v>
      </c>
      <c r="AB1421" s="41">
        <f t="shared" si="293"/>
        <v>1.3742556115437471E-3</v>
      </c>
      <c r="AC1421" s="17">
        <v>12</v>
      </c>
      <c r="AD1421" s="41">
        <f t="shared" si="294"/>
        <v>3.221476510067114E-3</v>
      </c>
      <c r="AE1421" s="17"/>
      <c r="AF1421" s="42" t="str">
        <f t="shared" si="295"/>
        <v xml:space="preserve"> </v>
      </c>
      <c r="AG1421" s="19">
        <f t="shared" si="296"/>
        <v>14</v>
      </c>
      <c r="AH1421" s="19">
        <f t="shared" si="297"/>
        <v>38</v>
      </c>
      <c r="AI1421" s="47">
        <f t="shared" si="298"/>
        <v>4.3210789051750608E-4</v>
      </c>
    </row>
    <row r="1422" spans="1:35">
      <c r="A1422" t="s">
        <v>52</v>
      </c>
      <c r="B1422" t="s">
        <v>908</v>
      </c>
      <c r="C1422" t="s">
        <v>500</v>
      </c>
      <c r="D1422" s="4" t="s">
        <v>1218</v>
      </c>
      <c r="G1422" s="4"/>
      <c r="H1422" s="3" t="s">
        <v>1227</v>
      </c>
      <c r="I1422" s="3" t="s">
        <v>1227</v>
      </c>
      <c r="J1422" s="4">
        <v>267</v>
      </c>
      <c r="K1422" s="4"/>
      <c r="L1422" s="30" t="s">
        <v>1307</v>
      </c>
      <c r="M1422" s="17"/>
      <c r="N1422" s="41" t="str">
        <f t="shared" si="286"/>
        <v xml:space="preserve"> </v>
      </c>
      <c r="O1422" s="17"/>
      <c r="P1422" s="41" t="str">
        <f t="shared" si="287"/>
        <v xml:space="preserve"> </v>
      </c>
      <c r="Q1422" s="17"/>
      <c r="R1422" s="41" t="str">
        <f t="shared" si="288"/>
        <v xml:space="preserve"> </v>
      </c>
      <c r="S1422" s="17"/>
      <c r="T1422" s="41" t="str">
        <f t="shared" si="289"/>
        <v xml:space="preserve"> </v>
      </c>
      <c r="U1422" s="17">
        <v>3</v>
      </c>
      <c r="V1422" s="41">
        <f t="shared" si="290"/>
        <v>5.8046166050732348E-5</v>
      </c>
      <c r="W1422" s="17"/>
      <c r="X1422" s="41" t="str">
        <f t="shared" si="291"/>
        <v xml:space="preserve"> </v>
      </c>
      <c r="Y1422" s="17">
        <v>1</v>
      </c>
      <c r="Z1422" s="41">
        <f t="shared" si="292"/>
        <v>3.1969309462915604E-4</v>
      </c>
      <c r="AA1422" s="17"/>
      <c r="AB1422" s="41" t="str">
        <f t="shared" si="293"/>
        <v xml:space="preserve"> </v>
      </c>
      <c r="AC1422" s="17"/>
      <c r="AD1422" s="41" t="str">
        <f t="shared" si="294"/>
        <v xml:space="preserve"> </v>
      </c>
      <c r="AE1422" s="17"/>
      <c r="AF1422" s="42" t="str">
        <f t="shared" si="295"/>
        <v xml:space="preserve"> </v>
      </c>
      <c r="AG1422" s="19">
        <f t="shared" si="296"/>
        <v>4</v>
      </c>
      <c r="AH1422" s="19">
        <f t="shared" si="297"/>
        <v>4</v>
      </c>
      <c r="AI1422" s="47">
        <f t="shared" si="298"/>
        <v>4.5485041107105901E-5</v>
      </c>
    </row>
    <row r="1423" spans="1:35">
      <c r="A1423" t="s">
        <v>2936</v>
      </c>
      <c r="B1423" t="s">
        <v>2937</v>
      </c>
      <c r="C1423" t="s">
        <v>500</v>
      </c>
      <c r="D1423" s="4" t="s">
        <v>1218</v>
      </c>
      <c r="F1423" s="5" t="s">
        <v>5497</v>
      </c>
      <c r="G1423" s="4"/>
      <c r="H1423" s="3" t="s">
        <v>1227</v>
      </c>
      <c r="I1423" s="3" t="s">
        <v>505</v>
      </c>
      <c r="J1423" s="4"/>
      <c r="K1423" s="4"/>
      <c r="L1423" s="30" t="s">
        <v>1307</v>
      </c>
      <c r="M1423" s="17">
        <v>1</v>
      </c>
      <c r="N1423" s="41">
        <f t="shared" si="286"/>
        <v>5.3078556263269638E-4</v>
      </c>
      <c r="O1423" s="17"/>
      <c r="P1423" s="41" t="str">
        <f t="shared" si="287"/>
        <v xml:space="preserve"> </v>
      </c>
      <c r="Q1423" s="17"/>
      <c r="R1423" s="41" t="str">
        <f t="shared" si="288"/>
        <v xml:space="preserve"> </v>
      </c>
      <c r="S1423" s="17"/>
      <c r="T1423" s="41" t="str">
        <f t="shared" si="289"/>
        <v xml:space="preserve"> </v>
      </c>
      <c r="U1423" s="17"/>
      <c r="V1423" s="41" t="str">
        <f t="shared" si="290"/>
        <v xml:space="preserve"> </v>
      </c>
      <c r="W1423" s="17"/>
      <c r="X1423" s="41" t="str">
        <f t="shared" si="291"/>
        <v xml:space="preserve"> </v>
      </c>
      <c r="Y1423" s="17"/>
      <c r="Z1423" s="41" t="str">
        <f t="shared" si="292"/>
        <v xml:space="preserve"> </v>
      </c>
      <c r="AA1423" s="17"/>
      <c r="AB1423" s="41" t="str">
        <f t="shared" si="293"/>
        <v xml:space="preserve"> </v>
      </c>
      <c r="AC1423" s="17"/>
      <c r="AD1423" s="41" t="str">
        <f t="shared" si="294"/>
        <v xml:space="preserve"> </v>
      </c>
      <c r="AE1423" s="17"/>
      <c r="AF1423" s="42" t="str">
        <f t="shared" si="295"/>
        <v xml:space="preserve"> </v>
      </c>
      <c r="AG1423" s="19">
        <f t="shared" si="296"/>
        <v>2</v>
      </c>
      <c r="AH1423" s="19">
        <f t="shared" si="297"/>
        <v>1</v>
      </c>
      <c r="AI1423" s="47">
        <f t="shared" si="298"/>
        <v>1.1371260276776475E-5</v>
      </c>
    </row>
    <row r="1424" spans="1:35">
      <c r="A1424" t="s">
        <v>582</v>
      </c>
      <c r="B1424" t="s">
        <v>4460</v>
      </c>
      <c r="C1424" t="s">
        <v>500</v>
      </c>
      <c r="D1424" s="4" t="s">
        <v>1218</v>
      </c>
      <c r="F1424" s="5" t="s">
        <v>5749</v>
      </c>
      <c r="G1424" s="4"/>
      <c r="H1424" s="3" t="s">
        <v>1227</v>
      </c>
      <c r="I1424" s="3" t="s">
        <v>1227</v>
      </c>
      <c r="J1424" s="4"/>
      <c r="K1424" s="4"/>
      <c r="L1424" s="30" t="s">
        <v>1307</v>
      </c>
      <c r="M1424" s="17"/>
      <c r="N1424" s="41" t="str">
        <f t="shared" si="286"/>
        <v xml:space="preserve"> </v>
      </c>
      <c r="O1424" s="17"/>
      <c r="P1424" s="41" t="str">
        <f t="shared" si="287"/>
        <v xml:space="preserve"> </v>
      </c>
      <c r="Q1424" s="17"/>
      <c r="R1424" s="41" t="str">
        <f t="shared" si="288"/>
        <v xml:space="preserve"> </v>
      </c>
      <c r="S1424" s="17"/>
      <c r="T1424" s="41" t="str">
        <f t="shared" si="289"/>
        <v xml:space="preserve"> </v>
      </c>
      <c r="U1424" s="17"/>
      <c r="V1424" s="41" t="str">
        <f t="shared" si="290"/>
        <v xml:space="preserve"> </v>
      </c>
      <c r="W1424" s="17"/>
      <c r="X1424" s="41" t="str">
        <f t="shared" si="291"/>
        <v xml:space="preserve"> </v>
      </c>
      <c r="Y1424" s="17">
        <v>2</v>
      </c>
      <c r="Z1424" s="41">
        <f t="shared" si="292"/>
        <v>6.3938618925831207E-4</v>
      </c>
      <c r="AA1424" s="17">
        <v>2</v>
      </c>
      <c r="AB1424" s="41">
        <f t="shared" si="293"/>
        <v>9.1617040769583142E-4</v>
      </c>
      <c r="AC1424" s="17"/>
      <c r="AD1424" s="41" t="str">
        <f t="shared" si="294"/>
        <v xml:space="preserve"> </v>
      </c>
      <c r="AE1424" s="17"/>
      <c r="AF1424" s="42" t="str">
        <f t="shared" si="295"/>
        <v xml:space="preserve"> </v>
      </c>
      <c r="AG1424" s="19">
        <f t="shared" si="296"/>
        <v>4</v>
      </c>
      <c r="AH1424" s="19">
        <f t="shared" si="297"/>
        <v>4</v>
      </c>
      <c r="AI1424" s="47">
        <f t="shared" si="298"/>
        <v>4.5485041107105901E-5</v>
      </c>
    </row>
    <row r="1425" spans="1:35">
      <c r="A1425" t="s">
        <v>582</v>
      </c>
      <c r="B1425" t="s">
        <v>1028</v>
      </c>
      <c r="C1425" t="s">
        <v>500</v>
      </c>
      <c r="D1425" s="4" t="s">
        <v>1218</v>
      </c>
      <c r="F1425" s="5" t="s">
        <v>5498</v>
      </c>
      <c r="G1425" s="4"/>
      <c r="H1425" s="3" t="s">
        <v>1227</v>
      </c>
      <c r="I1425" s="3" t="s">
        <v>505</v>
      </c>
      <c r="J1425" s="4"/>
      <c r="K1425" s="4"/>
      <c r="L1425" s="30" t="s">
        <v>1307</v>
      </c>
      <c r="M1425" s="17"/>
      <c r="N1425" s="41" t="str">
        <f t="shared" si="286"/>
        <v xml:space="preserve"> </v>
      </c>
      <c r="O1425" s="17"/>
      <c r="P1425" s="41" t="str">
        <f t="shared" si="287"/>
        <v xml:space="preserve"> </v>
      </c>
      <c r="Q1425" s="17"/>
      <c r="R1425" s="41" t="str">
        <f t="shared" si="288"/>
        <v xml:space="preserve"> </v>
      </c>
      <c r="S1425" s="17"/>
      <c r="T1425" s="41" t="str">
        <f t="shared" si="289"/>
        <v xml:space="preserve"> </v>
      </c>
      <c r="U1425" s="17"/>
      <c r="V1425" s="41" t="str">
        <f t="shared" si="290"/>
        <v xml:space="preserve"> </v>
      </c>
      <c r="W1425" s="17">
        <v>9</v>
      </c>
      <c r="X1425" s="41">
        <f t="shared" si="291"/>
        <v>1.4254038644282547E-3</v>
      </c>
      <c r="Y1425" s="17"/>
      <c r="Z1425" s="41" t="str">
        <f t="shared" si="292"/>
        <v xml:space="preserve"> </v>
      </c>
      <c r="AA1425" s="17"/>
      <c r="AB1425" s="41" t="str">
        <f t="shared" si="293"/>
        <v xml:space="preserve"> </v>
      </c>
      <c r="AC1425" s="17"/>
      <c r="AD1425" s="41" t="str">
        <f t="shared" si="294"/>
        <v xml:space="preserve"> </v>
      </c>
      <c r="AE1425" s="17"/>
      <c r="AF1425" s="42" t="str">
        <f t="shared" si="295"/>
        <v xml:space="preserve"> </v>
      </c>
      <c r="AG1425" s="19">
        <f t="shared" si="296"/>
        <v>2</v>
      </c>
      <c r="AH1425" s="19">
        <f t="shared" si="297"/>
        <v>9</v>
      </c>
      <c r="AI1425" s="47">
        <f t="shared" si="298"/>
        <v>1.0234134249098828E-4</v>
      </c>
    </row>
    <row r="1426" spans="1:35">
      <c r="A1426" t="s">
        <v>582</v>
      </c>
      <c r="B1426" t="s">
        <v>2431</v>
      </c>
      <c r="C1426" t="s">
        <v>500</v>
      </c>
      <c r="D1426" s="4" t="s">
        <v>1218</v>
      </c>
      <c r="F1426" s="5" t="s">
        <v>5499</v>
      </c>
      <c r="G1426" s="4"/>
      <c r="H1426" s="3" t="s">
        <v>1227</v>
      </c>
      <c r="I1426" s="3" t="s">
        <v>1227</v>
      </c>
      <c r="J1426" s="4"/>
      <c r="K1426" s="4"/>
      <c r="L1426" s="30" t="s">
        <v>1307</v>
      </c>
      <c r="M1426" s="17"/>
      <c r="N1426" s="41" t="str">
        <f t="shared" si="286"/>
        <v xml:space="preserve"> </v>
      </c>
      <c r="O1426" s="17">
        <v>6</v>
      </c>
      <c r="P1426" s="41">
        <f t="shared" si="287"/>
        <v>1.0723860589812334E-3</v>
      </c>
      <c r="Q1426" s="17">
        <v>3</v>
      </c>
      <c r="R1426" s="41">
        <f t="shared" si="288"/>
        <v>1.3507429085997298E-3</v>
      </c>
      <c r="S1426" s="17"/>
      <c r="T1426" s="41" t="str">
        <f t="shared" si="289"/>
        <v xml:space="preserve"> </v>
      </c>
      <c r="U1426" s="17">
        <v>9</v>
      </c>
      <c r="V1426" s="41">
        <f t="shared" si="290"/>
        <v>1.7413849815219704E-4</v>
      </c>
      <c r="W1426" s="17">
        <v>8</v>
      </c>
      <c r="X1426" s="41">
        <f t="shared" si="291"/>
        <v>1.2670256572695597E-3</v>
      </c>
      <c r="Y1426" s="17">
        <v>15</v>
      </c>
      <c r="Z1426" s="41">
        <f t="shared" si="292"/>
        <v>4.7953964194373403E-3</v>
      </c>
      <c r="AA1426" s="17">
        <v>3</v>
      </c>
      <c r="AB1426" s="41">
        <f t="shared" si="293"/>
        <v>1.3742556115437471E-3</v>
      </c>
      <c r="AC1426" s="17">
        <v>8</v>
      </c>
      <c r="AD1426" s="41">
        <f t="shared" si="294"/>
        <v>2.1476510067114092E-3</v>
      </c>
      <c r="AE1426" s="17"/>
      <c r="AF1426" s="42" t="str">
        <f t="shared" si="295"/>
        <v xml:space="preserve"> </v>
      </c>
      <c r="AG1426" s="19">
        <f t="shared" si="296"/>
        <v>14</v>
      </c>
      <c r="AH1426" s="19">
        <f t="shared" si="297"/>
        <v>52</v>
      </c>
      <c r="AI1426" s="47">
        <f t="shared" si="298"/>
        <v>5.9130553439237668E-4</v>
      </c>
    </row>
    <row r="1427" spans="1:35">
      <c r="A1427" t="s">
        <v>582</v>
      </c>
      <c r="B1427" t="s">
        <v>1659</v>
      </c>
      <c r="C1427" t="s">
        <v>500</v>
      </c>
      <c r="D1427" s="4" t="s">
        <v>1218</v>
      </c>
      <c r="E1427" s="2" t="s">
        <v>1803</v>
      </c>
      <c r="F1427" s="5" t="s">
        <v>5500</v>
      </c>
      <c r="G1427" s="4"/>
      <c r="H1427" s="3" t="s">
        <v>1227</v>
      </c>
      <c r="I1427" s="3" t="s">
        <v>1227</v>
      </c>
      <c r="J1427" s="4">
        <v>274</v>
      </c>
      <c r="K1427" s="4"/>
      <c r="L1427" s="30" t="s">
        <v>1307</v>
      </c>
      <c r="M1427" s="17">
        <v>4</v>
      </c>
      <c r="N1427" s="41">
        <f t="shared" si="286"/>
        <v>2.1231422505307855E-3</v>
      </c>
      <c r="O1427" s="17"/>
      <c r="P1427" s="41" t="str">
        <f t="shared" si="287"/>
        <v xml:space="preserve"> </v>
      </c>
      <c r="Q1427" s="17">
        <v>2</v>
      </c>
      <c r="R1427" s="41">
        <f t="shared" si="288"/>
        <v>9.0049527239981989E-4</v>
      </c>
      <c r="S1427" s="17"/>
      <c r="T1427" s="41" t="str">
        <f t="shared" si="289"/>
        <v xml:space="preserve"> </v>
      </c>
      <c r="U1427" s="17">
        <v>2</v>
      </c>
      <c r="V1427" s="41">
        <f t="shared" si="290"/>
        <v>3.8697444033821565E-5</v>
      </c>
      <c r="W1427" s="17">
        <v>7</v>
      </c>
      <c r="X1427" s="41">
        <f t="shared" si="291"/>
        <v>1.1086474501108647E-3</v>
      </c>
      <c r="Y1427" s="17">
        <v>6</v>
      </c>
      <c r="Z1427" s="41">
        <f t="shared" si="292"/>
        <v>1.9181585677749361E-3</v>
      </c>
      <c r="AA1427" s="17">
        <v>2</v>
      </c>
      <c r="AB1427" s="41">
        <f t="shared" si="293"/>
        <v>9.1617040769583142E-4</v>
      </c>
      <c r="AC1427" s="17">
        <v>4</v>
      </c>
      <c r="AD1427" s="41">
        <f t="shared" si="294"/>
        <v>1.0738255033557046E-3</v>
      </c>
      <c r="AE1427" s="17">
        <v>7</v>
      </c>
      <c r="AF1427" s="42">
        <f t="shared" si="295"/>
        <v>7.5034837603172905E-4</v>
      </c>
      <c r="AG1427" s="19">
        <f t="shared" si="296"/>
        <v>15</v>
      </c>
      <c r="AH1427" s="19">
        <f t="shared" si="297"/>
        <v>34</v>
      </c>
      <c r="AI1427" s="47">
        <f t="shared" si="298"/>
        <v>3.8662284941040013E-4</v>
      </c>
    </row>
    <row r="1428" spans="1:35">
      <c r="A1428" t="s">
        <v>582</v>
      </c>
      <c r="B1428" t="s">
        <v>1637</v>
      </c>
      <c r="C1428" t="s">
        <v>500</v>
      </c>
      <c r="D1428" s="4" t="s">
        <v>1218</v>
      </c>
      <c r="E1428" s="2" t="s">
        <v>1803</v>
      </c>
      <c r="F1428" s="5" t="s">
        <v>223</v>
      </c>
      <c r="G1428" s="4"/>
      <c r="H1428" s="3" t="s">
        <v>1227</v>
      </c>
      <c r="I1428" s="3" t="s">
        <v>1227</v>
      </c>
      <c r="J1428" s="4">
        <v>274</v>
      </c>
      <c r="K1428" s="4">
        <v>355</v>
      </c>
      <c r="L1428" s="30" t="s">
        <v>1307</v>
      </c>
      <c r="M1428" s="17">
        <v>2</v>
      </c>
      <c r="N1428" s="41">
        <f t="shared" si="286"/>
        <v>1.0615711252653928E-3</v>
      </c>
      <c r="O1428" s="17">
        <v>1</v>
      </c>
      <c r="P1428" s="41">
        <f t="shared" si="287"/>
        <v>1.7873100983020553E-4</v>
      </c>
      <c r="Q1428" s="17"/>
      <c r="R1428" s="41" t="str">
        <f t="shared" si="288"/>
        <v xml:space="preserve"> </v>
      </c>
      <c r="S1428" s="17">
        <v>3</v>
      </c>
      <c r="T1428" s="41">
        <f t="shared" si="289"/>
        <v>1.5965939329430547E-3</v>
      </c>
      <c r="U1428" s="17">
        <v>36</v>
      </c>
      <c r="V1428" s="41">
        <f t="shared" si="290"/>
        <v>6.9655399260878817E-4</v>
      </c>
      <c r="W1428" s="17"/>
      <c r="X1428" s="41" t="str">
        <f t="shared" si="291"/>
        <v xml:space="preserve"> </v>
      </c>
      <c r="Y1428" s="17"/>
      <c r="Z1428" s="41" t="str">
        <f t="shared" si="292"/>
        <v xml:space="preserve"> </v>
      </c>
      <c r="AA1428" s="17"/>
      <c r="AB1428" s="41" t="str">
        <f t="shared" si="293"/>
        <v xml:space="preserve"> </v>
      </c>
      <c r="AC1428" s="17">
        <v>1</v>
      </c>
      <c r="AD1428" s="41">
        <f t="shared" si="294"/>
        <v>2.6845637583892615E-4</v>
      </c>
      <c r="AE1428" s="17">
        <v>2</v>
      </c>
      <c r="AF1428" s="42">
        <f t="shared" si="295"/>
        <v>2.1438525029477971E-4</v>
      </c>
      <c r="AG1428" s="19">
        <f t="shared" si="296"/>
        <v>11</v>
      </c>
      <c r="AH1428" s="19">
        <f t="shared" si="297"/>
        <v>45</v>
      </c>
      <c r="AI1428" s="47">
        <f t="shared" si="298"/>
        <v>5.1170671245494141E-4</v>
      </c>
    </row>
    <row r="1429" spans="1:35">
      <c r="A1429" t="s">
        <v>582</v>
      </c>
      <c r="B1429" t="s">
        <v>3452</v>
      </c>
      <c r="C1429" t="s">
        <v>500</v>
      </c>
      <c r="D1429" s="4" t="s">
        <v>1218</v>
      </c>
      <c r="E1429" s="2" t="s">
        <v>1803</v>
      </c>
      <c r="F1429" t="s">
        <v>5298</v>
      </c>
      <c r="G1429" s="4"/>
      <c r="H1429" s="3" t="s">
        <v>1227</v>
      </c>
      <c r="I1429" s="3" t="s">
        <v>505</v>
      </c>
      <c r="J1429" s="4"/>
      <c r="K1429" s="4"/>
      <c r="L1429" s="30" t="s">
        <v>1307</v>
      </c>
      <c r="M1429" s="17"/>
      <c r="N1429" s="41" t="str">
        <f t="shared" si="286"/>
        <v xml:space="preserve"> </v>
      </c>
      <c r="O1429" s="17">
        <v>3</v>
      </c>
      <c r="P1429" s="41">
        <f t="shared" si="287"/>
        <v>5.3619302949061668E-4</v>
      </c>
      <c r="Q1429" s="17"/>
      <c r="R1429" s="41" t="str">
        <f t="shared" si="288"/>
        <v xml:space="preserve"> </v>
      </c>
      <c r="S1429" s="17"/>
      <c r="T1429" s="41" t="str">
        <f t="shared" si="289"/>
        <v xml:space="preserve"> </v>
      </c>
      <c r="U1429" s="17">
        <v>7</v>
      </c>
      <c r="V1429" s="41">
        <f t="shared" si="290"/>
        <v>1.3544105411837548E-4</v>
      </c>
      <c r="W1429" s="17"/>
      <c r="X1429" s="41" t="str">
        <f t="shared" si="291"/>
        <v xml:space="preserve"> </v>
      </c>
      <c r="Y1429" s="17">
        <v>2</v>
      </c>
      <c r="Z1429" s="41">
        <f t="shared" si="292"/>
        <v>6.3938618925831207E-4</v>
      </c>
      <c r="AA1429" s="17"/>
      <c r="AB1429" s="41" t="str">
        <f t="shared" si="293"/>
        <v xml:space="preserve"> </v>
      </c>
      <c r="AC1429" s="17"/>
      <c r="AD1429" s="41" t="str">
        <f t="shared" si="294"/>
        <v xml:space="preserve"> </v>
      </c>
      <c r="AE1429" s="17"/>
      <c r="AF1429" s="42" t="str">
        <f t="shared" si="295"/>
        <v xml:space="preserve"> </v>
      </c>
      <c r="AG1429" s="19">
        <f t="shared" si="296"/>
        <v>6</v>
      </c>
      <c r="AH1429" s="19">
        <f t="shared" si="297"/>
        <v>12</v>
      </c>
      <c r="AI1429" s="47">
        <f t="shared" si="298"/>
        <v>1.3645512332131771E-4</v>
      </c>
    </row>
    <row r="1430" spans="1:35">
      <c r="A1430" t="s">
        <v>582</v>
      </c>
      <c r="B1430" t="s">
        <v>1997</v>
      </c>
      <c r="C1430" t="s">
        <v>500</v>
      </c>
      <c r="D1430" s="4" t="s">
        <v>1218</v>
      </c>
      <c r="E1430" s="2" t="s">
        <v>1803</v>
      </c>
      <c r="F1430" t="s">
        <v>2116</v>
      </c>
      <c r="G1430" s="4"/>
      <c r="H1430" s="3" t="s">
        <v>1227</v>
      </c>
      <c r="I1430" s="3" t="s">
        <v>1227</v>
      </c>
      <c r="J1430" s="4"/>
      <c r="K1430" s="4">
        <v>355</v>
      </c>
      <c r="L1430" s="30" t="s">
        <v>1307</v>
      </c>
      <c r="M1430" s="17"/>
      <c r="N1430" s="41" t="str">
        <f t="shared" si="286"/>
        <v xml:space="preserve"> </v>
      </c>
      <c r="O1430" s="17"/>
      <c r="P1430" s="41" t="str">
        <f t="shared" si="287"/>
        <v xml:space="preserve"> </v>
      </c>
      <c r="Q1430" s="17"/>
      <c r="R1430" s="41" t="str">
        <f t="shared" si="288"/>
        <v xml:space="preserve"> </v>
      </c>
      <c r="S1430" s="17"/>
      <c r="T1430" s="41" t="str">
        <f t="shared" si="289"/>
        <v xml:space="preserve"> </v>
      </c>
      <c r="U1430" s="17">
        <v>11</v>
      </c>
      <c r="V1430" s="41">
        <f t="shared" si="290"/>
        <v>2.1283594218601861E-4</v>
      </c>
      <c r="W1430" s="17"/>
      <c r="X1430" s="41" t="str">
        <f t="shared" si="291"/>
        <v xml:space="preserve"> </v>
      </c>
      <c r="Y1430" s="17"/>
      <c r="Z1430" s="41" t="str">
        <f t="shared" si="292"/>
        <v xml:space="preserve"> </v>
      </c>
      <c r="AA1430" s="17"/>
      <c r="AB1430" s="41" t="str">
        <f t="shared" si="293"/>
        <v xml:space="preserve"> </v>
      </c>
      <c r="AC1430" s="17"/>
      <c r="AD1430" s="41" t="str">
        <f t="shared" si="294"/>
        <v xml:space="preserve"> </v>
      </c>
      <c r="AE1430" s="17"/>
      <c r="AF1430" s="42" t="str">
        <f t="shared" si="295"/>
        <v xml:space="preserve"> </v>
      </c>
      <c r="AG1430" s="19">
        <f t="shared" si="296"/>
        <v>2</v>
      </c>
      <c r="AH1430" s="19">
        <f t="shared" si="297"/>
        <v>11</v>
      </c>
      <c r="AI1430" s="47">
        <f t="shared" si="298"/>
        <v>1.2508386304454122E-4</v>
      </c>
    </row>
    <row r="1431" spans="1:35">
      <c r="A1431" t="s">
        <v>582</v>
      </c>
      <c r="B1431" t="s">
        <v>586</v>
      </c>
      <c r="C1431" t="s">
        <v>500</v>
      </c>
      <c r="D1431" s="4" t="s">
        <v>1218</v>
      </c>
      <c r="E1431" s="2" t="s">
        <v>1803</v>
      </c>
      <c r="F1431" s="5" t="s">
        <v>5501</v>
      </c>
      <c r="G1431" s="4"/>
      <c r="H1431" s="3" t="s">
        <v>1227</v>
      </c>
      <c r="I1431" s="3" t="s">
        <v>1227</v>
      </c>
      <c r="J1431" s="4"/>
      <c r="K1431" s="4"/>
      <c r="L1431" s="30" t="s">
        <v>1307</v>
      </c>
      <c r="M1431" s="17">
        <v>10</v>
      </c>
      <c r="N1431" s="41">
        <f t="shared" si="286"/>
        <v>5.3078556263269636E-3</v>
      </c>
      <c r="O1431" s="17">
        <v>37</v>
      </c>
      <c r="P1431" s="41">
        <f t="shared" si="287"/>
        <v>6.613047363717605E-3</v>
      </c>
      <c r="Q1431" s="17">
        <v>12</v>
      </c>
      <c r="R1431" s="41">
        <f t="shared" si="288"/>
        <v>5.4029716343989191E-3</v>
      </c>
      <c r="S1431" s="17">
        <v>7</v>
      </c>
      <c r="T1431" s="41">
        <f t="shared" si="289"/>
        <v>3.7253858435337944E-3</v>
      </c>
      <c r="U1431" s="17">
        <v>39</v>
      </c>
      <c r="V1431" s="41">
        <f t="shared" si="290"/>
        <v>7.5460015865952054E-4</v>
      </c>
      <c r="W1431" s="17">
        <v>21</v>
      </c>
      <c r="X1431" s="41">
        <f t="shared" si="291"/>
        <v>3.3259423503325942E-3</v>
      </c>
      <c r="Y1431" s="17">
        <v>12</v>
      </c>
      <c r="Z1431" s="41">
        <f t="shared" si="292"/>
        <v>3.8363171355498722E-3</v>
      </c>
      <c r="AA1431" s="17"/>
      <c r="AB1431" s="41" t="str">
        <f t="shared" si="293"/>
        <v xml:space="preserve"> </v>
      </c>
      <c r="AC1431" s="17">
        <v>8</v>
      </c>
      <c r="AD1431" s="41">
        <f t="shared" si="294"/>
        <v>2.1476510067114092E-3</v>
      </c>
      <c r="AE1431" s="17">
        <v>2</v>
      </c>
      <c r="AF1431" s="42">
        <f t="shared" si="295"/>
        <v>2.1438525029477971E-4</v>
      </c>
      <c r="AG1431" s="19">
        <f t="shared" si="296"/>
        <v>17</v>
      </c>
      <c r="AH1431" s="19">
        <f t="shared" si="297"/>
        <v>148</v>
      </c>
      <c r="AI1431" s="47">
        <f t="shared" si="298"/>
        <v>1.6829465209629183E-3</v>
      </c>
    </row>
    <row r="1432" spans="1:35">
      <c r="A1432" t="s">
        <v>582</v>
      </c>
      <c r="B1432" t="s">
        <v>2057</v>
      </c>
      <c r="C1432" t="s">
        <v>500</v>
      </c>
      <c r="D1432" s="4" t="s">
        <v>1218</v>
      </c>
      <c r="F1432" s="5" t="s">
        <v>5750</v>
      </c>
      <c r="G1432" s="4"/>
      <c r="H1432" s="3" t="s">
        <v>1227</v>
      </c>
      <c r="I1432" s="3" t="s">
        <v>1227</v>
      </c>
      <c r="J1432" s="4"/>
      <c r="K1432" s="4"/>
      <c r="L1432" s="30" t="s">
        <v>1307</v>
      </c>
      <c r="M1432" s="17"/>
      <c r="N1432" s="41" t="str">
        <f t="shared" si="286"/>
        <v xml:space="preserve"> </v>
      </c>
      <c r="O1432" s="17">
        <v>8</v>
      </c>
      <c r="P1432" s="41">
        <f t="shared" si="287"/>
        <v>1.4298480786416443E-3</v>
      </c>
      <c r="Q1432" s="17">
        <v>3</v>
      </c>
      <c r="R1432" s="41">
        <f t="shared" si="288"/>
        <v>1.3507429085997298E-3</v>
      </c>
      <c r="S1432" s="17"/>
      <c r="T1432" s="41" t="str">
        <f t="shared" si="289"/>
        <v xml:space="preserve"> </v>
      </c>
      <c r="U1432" s="17"/>
      <c r="V1432" s="41" t="str">
        <f t="shared" si="290"/>
        <v xml:space="preserve"> </v>
      </c>
      <c r="W1432" s="17">
        <v>51</v>
      </c>
      <c r="X1432" s="41">
        <f t="shared" si="291"/>
        <v>8.0772885650934427E-3</v>
      </c>
      <c r="Y1432" s="17">
        <v>7</v>
      </c>
      <c r="Z1432" s="41">
        <f t="shared" si="292"/>
        <v>2.237851662404092E-3</v>
      </c>
      <c r="AA1432" s="17">
        <v>7</v>
      </c>
      <c r="AB1432" s="41">
        <f t="shared" si="293"/>
        <v>3.2065964269354101E-3</v>
      </c>
      <c r="AC1432" s="17">
        <v>5</v>
      </c>
      <c r="AD1432" s="41">
        <f t="shared" si="294"/>
        <v>1.3422818791946308E-3</v>
      </c>
      <c r="AE1432" s="17"/>
      <c r="AF1432" s="42" t="str">
        <f t="shared" si="295"/>
        <v xml:space="preserve"> </v>
      </c>
      <c r="AG1432" s="19">
        <f t="shared" si="296"/>
        <v>12</v>
      </c>
      <c r="AH1432" s="19">
        <f t="shared" si="297"/>
        <v>81</v>
      </c>
      <c r="AI1432" s="47">
        <f t="shared" si="298"/>
        <v>9.2107208241889451E-4</v>
      </c>
    </row>
    <row r="1433" spans="1:35">
      <c r="A1433" t="s">
        <v>582</v>
      </c>
      <c r="B1433" t="s">
        <v>4748</v>
      </c>
      <c r="C1433" t="s">
        <v>500</v>
      </c>
      <c r="D1433" s="4" t="s">
        <v>1218</v>
      </c>
      <c r="F1433" t="s">
        <v>4881</v>
      </c>
      <c r="G1433" s="4"/>
      <c r="H1433" s="3" t="s">
        <v>1227</v>
      </c>
      <c r="I1433" s="3" t="s">
        <v>1227</v>
      </c>
      <c r="J1433" s="4"/>
      <c r="K1433" s="4"/>
      <c r="L1433" s="30" t="s">
        <v>1307</v>
      </c>
      <c r="M1433" s="17"/>
      <c r="N1433" s="41" t="str">
        <f t="shared" si="286"/>
        <v xml:space="preserve"> </v>
      </c>
      <c r="O1433" s="17"/>
      <c r="P1433" s="41" t="str">
        <f t="shared" si="287"/>
        <v xml:space="preserve"> </v>
      </c>
      <c r="Q1433" s="17"/>
      <c r="R1433" s="41" t="str">
        <f t="shared" si="288"/>
        <v xml:space="preserve"> </v>
      </c>
      <c r="S1433" s="17"/>
      <c r="T1433" s="41" t="str">
        <f t="shared" si="289"/>
        <v xml:space="preserve"> </v>
      </c>
      <c r="U1433" s="17"/>
      <c r="V1433" s="41" t="str">
        <f t="shared" si="290"/>
        <v xml:space="preserve"> </v>
      </c>
      <c r="W1433" s="17"/>
      <c r="X1433" s="41" t="str">
        <f t="shared" si="291"/>
        <v xml:space="preserve"> </v>
      </c>
      <c r="Y1433" s="17">
        <v>1</v>
      </c>
      <c r="Z1433" s="41">
        <f t="shared" si="292"/>
        <v>3.1969309462915604E-4</v>
      </c>
      <c r="AA1433" s="17"/>
      <c r="AB1433" s="41" t="str">
        <f t="shared" si="293"/>
        <v xml:space="preserve"> </v>
      </c>
      <c r="AC1433" s="17"/>
      <c r="AD1433" s="41" t="str">
        <f t="shared" si="294"/>
        <v xml:space="preserve"> </v>
      </c>
      <c r="AE1433" s="17"/>
      <c r="AF1433" s="42" t="str">
        <f t="shared" si="295"/>
        <v xml:space="preserve"> </v>
      </c>
      <c r="AG1433" s="19">
        <f t="shared" si="296"/>
        <v>2</v>
      </c>
      <c r="AH1433" s="19">
        <f t="shared" si="297"/>
        <v>1</v>
      </c>
      <c r="AI1433" s="47">
        <f t="shared" si="298"/>
        <v>1.1371260276776475E-5</v>
      </c>
    </row>
    <row r="1434" spans="1:35">
      <c r="A1434" t="s">
        <v>582</v>
      </c>
      <c r="B1434" t="s">
        <v>2093</v>
      </c>
      <c r="C1434" t="s">
        <v>500</v>
      </c>
      <c r="D1434" s="4" t="s">
        <v>1218</v>
      </c>
      <c r="E1434" s="2" t="s">
        <v>1803</v>
      </c>
      <c r="F1434" t="s">
        <v>2117</v>
      </c>
      <c r="G1434" s="4"/>
      <c r="H1434" s="3" t="s">
        <v>1227</v>
      </c>
      <c r="I1434" s="3" t="s">
        <v>1227</v>
      </c>
      <c r="J1434" s="4">
        <v>275</v>
      </c>
      <c r="K1434" s="4"/>
      <c r="L1434" s="30" t="s">
        <v>1307</v>
      </c>
      <c r="M1434" s="17">
        <v>4</v>
      </c>
      <c r="N1434" s="41">
        <f t="shared" si="286"/>
        <v>2.1231422505307855E-3</v>
      </c>
      <c r="O1434" s="17"/>
      <c r="P1434" s="41" t="str">
        <f t="shared" si="287"/>
        <v xml:space="preserve"> </v>
      </c>
      <c r="Q1434" s="17"/>
      <c r="R1434" s="41" t="str">
        <f t="shared" si="288"/>
        <v xml:space="preserve"> </v>
      </c>
      <c r="S1434" s="17"/>
      <c r="T1434" s="41" t="str">
        <f t="shared" si="289"/>
        <v xml:space="preserve"> </v>
      </c>
      <c r="U1434" s="17"/>
      <c r="V1434" s="41" t="str">
        <f t="shared" si="290"/>
        <v xml:space="preserve"> </v>
      </c>
      <c r="W1434" s="17">
        <v>2</v>
      </c>
      <c r="X1434" s="41">
        <f t="shared" si="291"/>
        <v>3.1675641431738993E-4</v>
      </c>
      <c r="Y1434" s="17"/>
      <c r="Z1434" s="41" t="str">
        <f t="shared" si="292"/>
        <v xml:space="preserve"> </v>
      </c>
      <c r="AA1434" s="17"/>
      <c r="AB1434" s="41" t="str">
        <f t="shared" si="293"/>
        <v xml:space="preserve"> </v>
      </c>
      <c r="AC1434" s="17"/>
      <c r="AD1434" s="41" t="str">
        <f t="shared" si="294"/>
        <v xml:space="preserve"> </v>
      </c>
      <c r="AE1434" s="17"/>
      <c r="AF1434" s="42" t="str">
        <f t="shared" si="295"/>
        <v xml:space="preserve"> </v>
      </c>
      <c r="AG1434" s="19">
        <f t="shared" si="296"/>
        <v>4</v>
      </c>
      <c r="AH1434" s="19">
        <f t="shared" si="297"/>
        <v>6</v>
      </c>
      <c r="AI1434" s="47">
        <f t="shared" si="298"/>
        <v>6.8227561660658855E-5</v>
      </c>
    </row>
    <row r="1435" spans="1:35">
      <c r="A1435" t="s">
        <v>582</v>
      </c>
      <c r="B1435" s="5" t="s">
        <v>1414</v>
      </c>
      <c r="C1435" t="s">
        <v>500</v>
      </c>
      <c r="D1435" s="4" t="s">
        <v>1218</v>
      </c>
      <c r="E1435" s="2" t="s">
        <v>2829</v>
      </c>
      <c r="F1435" t="s">
        <v>3879</v>
      </c>
      <c r="G1435" s="4"/>
      <c r="H1435" s="3" t="s">
        <v>1227</v>
      </c>
      <c r="I1435" s="3" t="s">
        <v>505</v>
      </c>
      <c r="J1435" s="4"/>
      <c r="K1435" s="4"/>
      <c r="L1435" s="30" t="s">
        <v>1307</v>
      </c>
      <c r="M1435" s="17"/>
      <c r="N1435" s="41" t="str">
        <f t="shared" si="286"/>
        <v xml:space="preserve"> </v>
      </c>
      <c r="O1435" s="17"/>
      <c r="P1435" s="41" t="str">
        <f t="shared" si="287"/>
        <v xml:space="preserve"> </v>
      </c>
      <c r="Q1435" s="17"/>
      <c r="R1435" s="41" t="str">
        <f t="shared" si="288"/>
        <v xml:space="preserve"> </v>
      </c>
      <c r="S1435" s="17"/>
      <c r="T1435" s="41" t="str">
        <f t="shared" si="289"/>
        <v xml:space="preserve"> </v>
      </c>
      <c r="U1435" s="17">
        <v>1</v>
      </c>
      <c r="V1435" s="41">
        <f t="shared" si="290"/>
        <v>1.9348722016910783E-5</v>
      </c>
      <c r="W1435" s="17"/>
      <c r="X1435" s="41" t="str">
        <f t="shared" si="291"/>
        <v xml:space="preserve"> </v>
      </c>
      <c r="Y1435" s="17"/>
      <c r="Z1435" s="41" t="str">
        <f t="shared" si="292"/>
        <v xml:space="preserve"> </v>
      </c>
      <c r="AA1435" s="17"/>
      <c r="AB1435" s="41" t="str">
        <f t="shared" si="293"/>
        <v xml:space="preserve"> </v>
      </c>
      <c r="AC1435" s="17"/>
      <c r="AD1435" s="41" t="str">
        <f t="shared" si="294"/>
        <v xml:space="preserve"> </v>
      </c>
      <c r="AE1435" s="17"/>
      <c r="AF1435" s="42" t="str">
        <f t="shared" si="295"/>
        <v xml:space="preserve"> </v>
      </c>
      <c r="AG1435" s="19">
        <f t="shared" si="296"/>
        <v>2</v>
      </c>
      <c r="AH1435" s="19">
        <f t="shared" si="297"/>
        <v>1</v>
      </c>
      <c r="AI1435" s="47">
        <f t="shared" si="298"/>
        <v>1.1371260276776475E-5</v>
      </c>
    </row>
    <row r="1436" spans="1:35">
      <c r="A1436" t="s">
        <v>582</v>
      </c>
      <c r="B1436" t="s">
        <v>574</v>
      </c>
      <c r="C1436" t="s">
        <v>500</v>
      </c>
      <c r="D1436" s="4" t="s">
        <v>1218</v>
      </c>
      <c r="E1436" s="2" t="s">
        <v>1803</v>
      </c>
      <c r="F1436" s="5" t="s">
        <v>5502</v>
      </c>
      <c r="G1436" s="4"/>
      <c r="H1436" s="3" t="s">
        <v>1227</v>
      </c>
      <c r="I1436" s="3" t="s">
        <v>1227</v>
      </c>
      <c r="J1436" s="4"/>
      <c r="K1436" s="4"/>
      <c r="L1436" s="30" t="s">
        <v>1307</v>
      </c>
      <c r="M1436" s="17"/>
      <c r="N1436" s="41" t="str">
        <f t="shared" si="286"/>
        <v xml:space="preserve"> </v>
      </c>
      <c r="O1436" s="17"/>
      <c r="P1436" s="41" t="str">
        <f t="shared" si="287"/>
        <v xml:space="preserve"> </v>
      </c>
      <c r="Q1436" s="17">
        <v>7</v>
      </c>
      <c r="R1436" s="41">
        <f t="shared" si="288"/>
        <v>3.1517334533993696E-3</v>
      </c>
      <c r="S1436" s="17"/>
      <c r="T1436" s="41" t="str">
        <f t="shared" si="289"/>
        <v xml:space="preserve"> </v>
      </c>
      <c r="U1436" s="17"/>
      <c r="V1436" s="41" t="str">
        <f t="shared" si="290"/>
        <v xml:space="preserve"> </v>
      </c>
      <c r="W1436" s="17">
        <v>6</v>
      </c>
      <c r="X1436" s="41">
        <f t="shared" si="291"/>
        <v>9.5026924295216978E-4</v>
      </c>
      <c r="Y1436" s="17">
        <v>2</v>
      </c>
      <c r="Z1436" s="41">
        <f t="shared" si="292"/>
        <v>6.3938618925831207E-4</v>
      </c>
      <c r="AA1436" s="17"/>
      <c r="AB1436" s="41" t="str">
        <f t="shared" si="293"/>
        <v xml:space="preserve"> </v>
      </c>
      <c r="AC1436" s="17"/>
      <c r="AD1436" s="41" t="str">
        <f t="shared" si="294"/>
        <v xml:space="preserve"> </v>
      </c>
      <c r="AE1436" s="17"/>
      <c r="AF1436" s="42" t="str">
        <f t="shared" si="295"/>
        <v xml:space="preserve"> </v>
      </c>
      <c r="AG1436" s="19">
        <f t="shared" si="296"/>
        <v>6</v>
      </c>
      <c r="AH1436" s="19">
        <f t="shared" si="297"/>
        <v>15</v>
      </c>
      <c r="AI1436" s="47">
        <f t="shared" si="298"/>
        <v>1.7056890415164712E-4</v>
      </c>
    </row>
    <row r="1437" spans="1:35">
      <c r="A1437" t="s">
        <v>1117</v>
      </c>
      <c r="B1437" t="s">
        <v>1118</v>
      </c>
      <c r="C1437" t="s">
        <v>500</v>
      </c>
      <c r="D1437" s="4" t="s">
        <v>1218</v>
      </c>
      <c r="F1437" s="5" t="s">
        <v>5503</v>
      </c>
      <c r="G1437" s="4"/>
      <c r="H1437" s="3" t="s">
        <v>1227</v>
      </c>
      <c r="I1437" s="3" t="s">
        <v>1227</v>
      </c>
      <c r="J1437" s="4"/>
      <c r="K1437" s="4"/>
      <c r="L1437" s="30" t="s">
        <v>1307</v>
      </c>
      <c r="M1437" s="17"/>
      <c r="N1437" s="41" t="str">
        <f t="shared" si="286"/>
        <v xml:space="preserve"> </v>
      </c>
      <c r="O1437" s="17">
        <v>3</v>
      </c>
      <c r="P1437" s="41">
        <f t="shared" si="287"/>
        <v>5.3619302949061668E-4</v>
      </c>
      <c r="Q1437" s="17"/>
      <c r="R1437" s="41" t="str">
        <f t="shared" si="288"/>
        <v xml:space="preserve"> </v>
      </c>
      <c r="S1437" s="17"/>
      <c r="T1437" s="41" t="str">
        <f t="shared" si="289"/>
        <v xml:space="preserve"> </v>
      </c>
      <c r="U1437" s="17">
        <v>2</v>
      </c>
      <c r="V1437" s="41">
        <f t="shared" si="290"/>
        <v>3.8697444033821565E-5</v>
      </c>
      <c r="W1437" s="17">
        <v>1</v>
      </c>
      <c r="X1437" s="41">
        <f t="shared" si="291"/>
        <v>1.5837820715869496E-4</v>
      </c>
      <c r="Y1437" s="17">
        <v>2</v>
      </c>
      <c r="Z1437" s="41">
        <f t="shared" si="292"/>
        <v>6.3938618925831207E-4</v>
      </c>
      <c r="AA1437" s="17">
        <v>2</v>
      </c>
      <c r="AB1437" s="41">
        <f t="shared" si="293"/>
        <v>9.1617040769583142E-4</v>
      </c>
      <c r="AC1437" s="17">
        <v>4</v>
      </c>
      <c r="AD1437" s="41">
        <f t="shared" si="294"/>
        <v>1.0738255033557046E-3</v>
      </c>
      <c r="AE1437" s="17"/>
      <c r="AF1437" s="42" t="str">
        <f t="shared" si="295"/>
        <v xml:space="preserve"> </v>
      </c>
      <c r="AG1437" s="19">
        <f t="shared" si="296"/>
        <v>12</v>
      </c>
      <c r="AH1437" s="19">
        <f t="shared" si="297"/>
        <v>14</v>
      </c>
      <c r="AI1437" s="47">
        <f t="shared" si="298"/>
        <v>1.5919764387487066E-4</v>
      </c>
    </row>
    <row r="1438" spans="1:35">
      <c r="A1438" t="s">
        <v>1340</v>
      </c>
      <c r="B1438" t="s">
        <v>1341</v>
      </c>
      <c r="C1438" t="s">
        <v>500</v>
      </c>
      <c r="D1438" s="4" t="s">
        <v>1218</v>
      </c>
      <c r="F1438" t="s">
        <v>3417</v>
      </c>
      <c r="G1438" s="4"/>
      <c r="H1438" s="3" t="s">
        <v>1227</v>
      </c>
      <c r="I1438" s="3" t="s">
        <v>1227</v>
      </c>
      <c r="J1438" s="4"/>
      <c r="K1438" s="4"/>
      <c r="L1438" s="30" t="s">
        <v>1307</v>
      </c>
      <c r="M1438" s="17"/>
      <c r="N1438" s="41" t="str">
        <f t="shared" si="286"/>
        <v xml:space="preserve"> </v>
      </c>
      <c r="O1438" s="17"/>
      <c r="P1438" s="41" t="str">
        <f t="shared" si="287"/>
        <v xml:space="preserve"> </v>
      </c>
      <c r="Q1438" s="17"/>
      <c r="R1438" s="41" t="str">
        <f t="shared" si="288"/>
        <v xml:space="preserve"> </v>
      </c>
      <c r="S1438" s="17"/>
      <c r="T1438" s="41" t="str">
        <f t="shared" si="289"/>
        <v xml:space="preserve"> </v>
      </c>
      <c r="U1438" s="17">
        <v>1</v>
      </c>
      <c r="V1438" s="41">
        <f t="shared" si="290"/>
        <v>1.9348722016910783E-5</v>
      </c>
      <c r="W1438" s="17"/>
      <c r="X1438" s="41" t="str">
        <f t="shared" si="291"/>
        <v xml:space="preserve"> </v>
      </c>
      <c r="Y1438" s="17"/>
      <c r="Z1438" s="41" t="str">
        <f t="shared" si="292"/>
        <v xml:space="preserve"> </v>
      </c>
      <c r="AA1438" s="17"/>
      <c r="AB1438" s="41" t="str">
        <f t="shared" si="293"/>
        <v xml:space="preserve"> </v>
      </c>
      <c r="AC1438" s="17"/>
      <c r="AD1438" s="41" t="str">
        <f t="shared" si="294"/>
        <v xml:space="preserve"> </v>
      </c>
      <c r="AE1438" s="17"/>
      <c r="AF1438" s="42" t="str">
        <f t="shared" si="295"/>
        <v xml:space="preserve"> </v>
      </c>
      <c r="AG1438" s="19">
        <f t="shared" si="296"/>
        <v>2</v>
      </c>
      <c r="AH1438" s="19">
        <f t="shared" si="297"/>
        <v>1</v>
      </c>
      <c r="AI1438" s="47">
        <f t="shared" si="298"/>
        <v>1.1371260276776475E-5</v>
      </c>
    </row>
    <row r="1439" spans="1:35">
      <c r="A1439" t="s">
        <v>3143</v>
      </c>
      <c r="B1439" t="s">
        <v>2223</v>
      </c>
      <c r="C1439" t="s">
        <v>500</v>
      </c>
      <c r="D1439" s="4" t="s">
        <v>1218</v>
      </c>
      <c r="F1439" s="5" t="s">
        <v>5504</v>
      </c>
      <c r="G1439" s="4"/>
      <c r="H1439" s="3" t="s">
        <v>1227</v>
      </c>
      <c r="I1439" s="3" t="s">
        <v>1227</v>
      </c>
      <c r="J1439" s="4"/>
      <c r="K1439" s="4"/>
      <c r="L1439" s="30" t="s">
        <v>1307</v>
      </c>
      <c r="M1439" s="17"/>
      <c r="N1439" s="41" t="str">
        <f t="shared" si="286"/>
        <v xml:space="preserve"> </v>
      </c>
      <c r="O1439" s="17">
        <v>1</v>
      </c>
      <c r="P1439" s="41">
        <f t="shared" si="287"/>
        <v>1.7873100983020553E-4</v>
      </c>
      <c r="Q1439" s="17"/>
      <c r="R1439" s="41" t="str">
        <f t="shared" si="288"/>
        <v xml:space="preserve"> </v>
      </c>
      <c r="S1439" s="17"/>
      <c r="T1439" s="41" t="str">
        <f t="shared" si="289"/>
        <v xml:space="preserve"> </v>
      </c>
      <c r="U1439" s="17"/>
      <c r="V1439" s="41" t="str">
        <f t="shared" si="290"/>
        <v xml:space="preserve"> </v>
      </c>
      <c r="W1439" s="17"/>
      <c r="X1439" s="41" t="str">
        <f t="shared" si="291"/>
        <v xml:space="preserve"> </v>
      </c>
      <c r="Y1439" s="17"/>
      <c r="Z1439" s="41" t="str">
        <f t="shared" si="292"/>
        <v xml:space="preserve"> </v>
      </c>
      <c r="AA1439" s="17">
        <v>2</v>
      </c>
      <c r="AB1439" s="41">
        <f t="shared" si="293"/>
        <v>9.1617040769583142E-4</v>
      </c>
      <c r="AC1439" s="17">
        <v>1</v>
      </c>
      <c r="AD1439" s="41">
        <f t="shared" si="294"/>
        <v>2.6845637583892615E-4</v>
      </c>
      <c r="AE1439" s="17"/>
      <c r="AF1439" s="42" t="str">
        <f t="shared" si="295"/>
        <v xml:space="preserve"> </v>
      </c>
      <c r="AG1439" s="19">
        <f t="shared" si="296"/>
        <v>6</v>
      </c>
      <c r="AH1439" s="19">
        <f t="shared" si="297"/>
        <v>4</v>
      </c>
      <c r="AI1439" s="47">
        <f t="shared" si="298"/>
        <v>4.5485041107105901E-5</v>
      </c>
    </row>
    <row r="1440" spans="1:35">
      <c r="A1440" t="s">
        <v>3143</v>
      </c>
      <c r="B1440" s="5" t="s">
        <v>3827</v>
      </c>
      <c r="C1440" t="s">
        <v>500</v>
      </c>
      <c r="D1440" s="4" t="s">
        <v>1218</v>
      </c>
      <c r="F1440" s="5" t="s">
        <v>5505</v>
      </c>
      <c r="G1440" s="4"/>
      <c r="H1440" s="3" t="s">
        <v>1227</v>
      </c>
      <c r="I1440" s="3" t="s">
        <v>1227</v>
      </c>
      <c r="J1440" s="4"/>
      <c r="K1440" s="4"/>
      <c r="L1440" s="30" t="s">
        <v>1307</v>
      </c>
      <c r="M1440" s="17"/>
      <c r="N1440" s="41" t="str">
        <f t="shared" si="286"/>
        <v xml:space="preserve"> </v>
      </c>
      <c r="O1440" s="17"/>
      <c r="P1440" s="41" t="str">
        <f t="shared" si="287"/>
        <v xml:space="preserve"> </v>
      </c>
      <c r="Q1440" s="17"/>
      <c r="R1440" s="41" t="str">
        <f t="shared" si="288"/>
        <v xml:space="preserve"> </v>
      </c>
      <c r="S1440" s="17"/>
      <c r="T1440" s="41" t="str">
        <f t="shared" si="289"/>
        <v xml:space="preserve"> </v>
      </c>
      <c r="U1440" s="17"/>
      <c r="V1440" s="41" t="str">
        <f t="shared" si="290"/>
        <v xml:space="preserve"> </v>
      </c>
      <c r="W1440" s="17">
        <v>2</v>
      </c>
      <c r="X1440" s="41">
        <f t="shared" si="291"/>
        <v>3.1675641431738993E-4</v>
      </c>
      <c r="Y1440" s="17"/>
      <c r="Z1440" s="41" t="str">
        <f t="shared" si="292"/>
        <v xml:space="preserve"> </v>
      </c>
      <c r="AA1440" s="17"/>
      <c r="AB1440" s="41" t="str">
        <f t="shared" si="293"/>
        <v xml:space="preserve"> </v>
      </c>
      <c r="AC1440" s="17"/>
      <c r="AD1440" s="41" t="str">
        <f t="shared" si="294"/>
        <v xml:space="preserve"> </v>
      </c>
      <c r="AE1440" s="17"/>
      <c r="AF1440" s="42" t="str">
        <f t="shared" si="295"/>
        <v xml:space="preserve"> </v>
      </c>
      <c r="AG1440" s="19">
        <f t="shared" si="296"/>
        <v>2</v>
      </c>
      <c r="AH1440" s="19">
        <f t="shared" si="297"/>
        <v>2</v>
      </c>
      <c r="AI1440" s="47">
        <f t="shared" si="298"/>
        <v>2.2742520553552951E-5</v>
      </c>
    </row>
    <row r="1441" spans="1:35">
      <c r="A1441" t="s">
        <v>617</v>
      </c>
      <c r="B1441" t="s">
        <v>618</v>
      </c>
      <c r="C1441" t="s">
        <v>500</v>
      </c>
      <c r="D1441" s="4" t="s">
        <v>1218</v>
      </c>
      <c r="F1441" t="s">
        <v>2596</v>
      </c>
      <c r="G1441" s="4"/>
      <c r="H1441" s="3" t="s">
        <v>1227</v>
      </c>
      <c r="I1441" s="3" t="s">
        <v>1227</v>
      </c>
      <c r="J1441" s="4">
        <v>267</v>
      </c>
      <c r="K1441" s="4"/>
      <c r="L1441" s="30" t="s">
        <v>1307</v>
      </c>
      <c r="M1441" s="17"/>
      <c r="N1441" s="41" t="str">
        <f t="shared" si="286"/>
        <v xml:space="preserve"> </v>
      </c>
      <c r="O1441" s="17">
        <v>4</v>
      </c>
      <c r="P1441" s="41">
        <f t="shared" si="287"/>
        <v>7.1492403932082213E-4</v>
      </c>
      <c r="Q1441" s="17"/>
      <c r="R1441" s="41" t="str">
        <f t="shared" si="288"/>
        <v xml:space="preserve"> </v>
      </c>
      <c r="S1441" s="17"/>
      <c r="T1441" s="41" t="str">
        <f t="shared" si="289"/>
        <v xml:space="preserve"> </v>
      </c>
      <c r="U1441" s="17">
        <v>5</v>
      </c>
      <c r="V1441" s="41">
        <f t="shared" si="290"/>
        <v>9.6743610084553913E-5</v>
      </c>
      <c r="W1441" s="17">
        <v>36</v>
      </c>
      <c r="X1441" s="41">
        <f t="shared" si="291"/>
        <v>5.7016154577130187E-3</v>
      </c>
      <c r="Y1441" s="17"/>
      <c r="Z1441" s="41" t="str">
        <f t="shared" si="292"/>
        <v xml:space="preserve"> </v>
      </c>
      <c r="AA1441" s="17">
        <v>2</v>
      </c>
      <c r="AB1441" s="41">
        <f t="shared" si="293"/>
        <v>9.1617040769583142E-4</v>
      </c>
      <c r="AC1441" s="17"/>
      <c r="AD1441" s="41" t="str">
        <f t="shared" si="294"/>
        <v xml:space="preserve"> </v>
      </c>
      <c r="AE1441" s="17"/>
      <c r="AF1441" s="42" t="str">
        <f t="shared" si="295"/>
        <v xml:space="preserve"> </v>
      </c>
      <c r="AG1441" s="19">
        <f t="shared" si="296"/>
        <v>8</v>
      </c>
      <c r="AH1441" s="19">
        <f t="shared" si="297"/>
        <v>47</v>
      </c>
      <c r="AI1441" s="47">
        <f t="shared" si="298"/>
        <v>5.3444923300849433E-4</v>
      </c>
    </row>
    <row r="1442" spans="1:35">
      <c r="A1442" t="s">
        <v>938</v>
      </c>
      <c r="B1442" t="s">
        <v>940</v>
      </c>
      <c r="C1442" t="s">
        <v>500</v>
      </c>
      <c r="D1442" s="4" t="s">
        <v>1218</v>
      </c>
      <c r="F1442" t="s">
        <v>2597</v>
      </c>
      <c r="G1442" s="4"/>
      <c r="H1442" s="3" t="s">
        <v>1227</v>
      </c>
      <c r="I1442" s="3" t="s">
        <v>1227</v>
      </c>
      <c r="J1442" s="4">
        <v>267</v>
      </c>
      <c r="K1442" s="4"/>
      <c r="L1442" s="30" t="s">
        <v>1307</v>
      </c>
      <c r="M1442" s="17">
        <v>3</v>
      </c>
      <c r="N1442" s="41">
        <f t="shared" si="286"/>
        <v>1.5923566878980893E-3</v>
      </c>
      <c r="O1442" s="17"/>
      <c r="P1442" s="41" t="str">
        <f t="shared" si="287"/>
        <v xml:space="preserve"> </v>
      </c>
      <c r="Q1442" s="17">
        <v>1</v>
      </c>
      <c r="R1442" s="41">
        <f t="shared" si="288"/>
        <v>4.5024763619990995E-4</v>
      </c>
      <c r="S1442" s="17">
        <v>4</v>
      </c>
      <c r="T1442" s="41">
        <f t="shared" si="289"/>
        <v>2.1287919105907396E-3</v>
      </c>
      <c r="U1442" s="17"/>
      <c r="V1442" s="41" t="str">
        <f t="shared" si="290"/>
        <v xml:space="preserve"> </v>
      </c>
      <c r="W1442" s="17"/>
      <c r="X1442" s="41" t="str">
        <f t="shared" si="291"/>
        <v xml:space="preserve"> </v>
      </c>
      <c r="Y1442" s="17"/>
      <c r="Z1442" s="41" t="str">
        <f t="shared" si="292"/>
        <v xml:space="preserve"> </v>
      </c>
      <c r="AA1442" s="17">
        <v>3</v>
      </c>
      <c r="AB1442" s="41">
        <f t="shared" si="293"/>
        <v>1.3742556115437471E-3</v>
      </c>
      <c r="AC1442" s="17">
        <v>6</v>
      </c>
      <c r="AD1442" s="41">
        <f t="shared" si="294"/>
        <v>1.610738255033557E-3</v>
      </c>
      <c r="AE1442" s="17"/>
      <c r="AF1442" s="42" t="str">
        <f t="shared" si="295"/>
        <v xml:space="preserve"> </v>
      </c>
      <c r="AG1442" s="19">
        <f t="shared" si="296"/>
        <v>10</v>
      </c>
      <c r="AH1442" s="19">
        <f t="shared" si="297"/>
        <v>17</v>
      </c>
      <c r="AI1442" s="47">
        <f t="shared" si="298"/>
        <v>1.9331142470520006E-4</v>
      </c>
    </row>
    <row r="1443" spans="1:35">
      <c r="A1443" t="s">
        <v>3932</v>
      </c>
      <c r="B1443" s="5" t="s">
        <v>4967</v>
      </c>
      <c r="C1443" t="s">
        <v>500</v>
      </c>
      <c r="D1443" s="4" t="s">
        <v>1218</v>
      </c>
      <c r="F1443" t="s">
        <v>4968</v>
      </c>
      <c r="G1443" s="4"/>
      <c r="H1443" s="3" t="s">
        <v>1227</v>
      </c>
      <c r="I1443" s="3" t="s">
        <v>1227</v>
      </c>
      <c r="J1443" s="4"/>
      <c r="K1443" s="4"/>
      <c r="L1443" s="30" t="s">
        <v>1307</v>
      </c>
      <c r="M1443" s="17"/>
      <c r="N1443" s="41" t="str">
        <f t="shared" si="286"/>
        <v xml:space="preserve"> </v>
      </c>
      <c r="O1443" s="17"/>
      <c r="P1443" s="41" t="str">
        <f t="shared" si="287"/>
        <v xml:space="preserve"> </v>
      </c>
      <c r="Q1443" s="17"/>
      <c r="R1443" s="41" t="str">
        <f t="shared" si="288"/>
        <v xml:space="preserve"> </v>
      </c>
      <c r="S1443" s="17">
        <v>1</v>
      </c>
      <c r="T1443" s="41">
        <f t="shared" si="289"/>
        <v>5.3219797764768491E-4</v>
      </c>
      <c r="U1443" s="17"/>
      <c r="V1443" s="41" t="str">
        <f t="shared" si="290"/>
        <v xml:space="preserve"> </v>
      </c>
      <c r="W1443" s="17"/>
      <c r="X1443" s="41" t="str">
        <f t="shared" si="291"/>
        <v xml:space="preserve"> </v>
      </c>
      <c r="Y1443" s="17"/>
      <c r="Z1443" s="41" t="str">
        <f t="shared" si="292"/>
        <v xml:space="preserve"> </v>
      </c>
      <c r="AA1443" s="17"/>
      <c r="AB1443" s="41" t="str">
        <f t="shared" si="293"/>
        <v xml:space="preserve"> </v>
      </c>
      <c r="AC1443" s="17"/>
      <c r="AD1443" s="41" t="str">
        <f t="shared" si="294"/>
        <v xml:space="preserve"> </v>
      </c>
      <c r="AE1443" s="17"/>
      <c r="AF1443" s="42" t="str">
        <f t="shared" si="295"/>
        <v xml:space="preserve"> </v>
      </c>
      <c r="AG1443" s="19">
        <f t="shared" si="296"/>
        <v>2</v>
      </c>
      <c r="AH1443" s="19">
        <f t="shared" si="297"/>
        <v>1</v>
      </c>
      <c r="AI1443" s="47">
        <f t="shared" si="298"/>
        <v>1.1371260276776475E-5</v>
      </c>
    </row>
    <row r="1444" spans="1:35">
      <c r="A1444" t="s">
        <v>626</v>
      </c>
      <c r="B1444" t="s">
        <v>1459</v>
      </c>
      <c r="C1444" t="s">
        <v>500</v>
      </c>
      <c r="D1444" s="4" t="s">
        <v>1218</v>
      </c>
      <c r="G1444" s="4"/>
      <c r="H1444" s="3" t="s">
        <v>1227</v>
      </c>
      <c r="I1444" s="3" t="s">
        <v>1227</v>
      </c>
      <c r="J1444" s="4"/>
      <c r="K1444" s="4"/>
      <c r="L1444" s="30" t="s">
        <v>1307</v>
      </c>
      <c r="M1444" s="17"/>
      <c r="N1444" s="41" t="str">
        <f t="shared" si="286"/>
        <v xml:space="preserve"> </v>
      </c>
      <c r="O1444" s="17">
        <v>7</v>
      </c>
      <c r="P1444" s="41">
        <f t="shared" si="287"/>
        <v>1.2511170688114387E-3</v>
      </c>
      <c r="Q1444" s="17"/>
      <c r="R1444" s="41" t="str">
        <f t="shared" si="288"/>
        <v xml:space="preserve"> </v>
      </c>
      <c r="S1444" s="17"/>
      <c r="T1444" s="41" t="str">
        <f t="shared" si="289"/>
        <v xml:space="preserve"> </v>
      </c>
      <c r="U1444" s="17">
        <v>2</v>
      </c>
      <c r="V1444" s="41">
        <f t="shared" si="290"/>
        <v>3.8697444033821565E-5</v>
      </c>
      <c r="W1444" s="17"/>
      <c r="X1444" s="41" t="str">
        <f t="shared" si="291"/>
        <v xml:space="preserve"> </v>
      </c>
      <c r="Y1444" s="17"/>
      <c r="Z1444" s="41" t="str">
        <f t="shared" si="292"/>
        <v xml:space="preserve"> </v>
      </c>
      <c r="AA1444" s="17"/>
      <c r="AB1444" s="41" t="str">
        <f t="shared" si="293"/>
        <v xml:space="preserve"> </v>
      </c>
      <c r="AC1444" s="17"/>
      <c r="AD1444" s="41" t="str">
        <f t="shared" si="294"/>
        <v xml:space="preserve"> </v>
      </c>
      <c r="AE1444" s="17">
        <v>7</v>
      </c>
      <c r="AF1444" s="42">
        <f t="shared" si="295"/>
        <v>7.5034837603172905E-4</v>
      </c>
      <c r="AG1444" s="19">
        <f t="shared" si="296"/>
        <v>5</v>
      </c>
      <c r="AH1444" s="19">
        <f t="shared" si="297"/>
        <v>16</v>
      </c>
      <c r="AI1444" s="47">
        <f t="shared" si="298"/>
        <v>1.819401644284236E-4</v>
      </c>
    </row>
    <row r="1445" spans="1:35">
      <c r="A1445" t="s">
        <v>626</v>
      </c>
      <c r="B1445" t="s">
        <v>2631</v>
      </c>
      <c r="C1445" t="s">
        <v>500</v>
      </c>
      <c r="D1445" s="4" t="s">
        <v>1218</v>
      </c>
      <c r="F1445" t="s">
        <v>3306</v>
      </c>
      <c r="G1445" s="4"/>
      <c r="H1445" s="3" t="s">
        <v>1227</v>
      </c>
      <c r="I1445" s="3" t="s">
        <v>1227</v>
      </c>
      <c r="J1445" s="4">
        <v>269</v>
      </c>
      <c r="K1445" s="4"/>
      <c r="L1445" s="30" t="s">
        <v>1307</v>
      </c>
      <c r="M1445" s="17"/>
      <c r="N1445" s="41" t="str">
        <f t="shared" si="286"/>
        <v xml:space="preserve"> </v>
      </c>
      <c r="O1445" s="17"/>
      <c r="P1445" s="41" t="str">
        <f t="shared" si="287"/>
        <v xml:space="preserve"> </v>
      </c>
      <c r="Q1445" s="17"/>
      <c r="R1445" s="41" t="str">
        <f t="shared" si="288"/>
        <v xml:space="preserve"> </v>
      </c>
      <c r="S1445" s="17"/>
      <c r="T1445" s="41" t="str">
        <f t="shared" si="289"/>
        <v xml:space="preserve"> </v>
      </c>
      <c r="U1445" s="17">
        <v>18</v>
      </c>
      <c r="V1445" s="41">
        <f t="shared" si="290"/>
        <v>3.4827699630439409E-4</v>
      </c>
      <c r="W1445" s="17"/>
      <c r="X1445" s="41" t="str">
        <f t="shared" si="291"/>
        <v xml:space="preserve"> </v>
      </c>
      <c r="Y1445" s="17">
        <v>2</v>
      </c>
      <c r="Z1445" s="41">
        <f t="shared" si="292"/>
        <v>6.3938618925831207E-4</v>
      </c>
      <c r="AA1445" s="17"/>
      <c r="AB1445" s="41" t="str">
        <f t="shared" si="293"/>
        <v xml:space="preserve"> </v>
      </c>
      <c r="AC1445" s="17"/>
      <c r="AD1445" s="41" t="str">
        <f t="shared" si="294"/>
        <v xml:space="preserve"> </v>
      </c>
      <c r="AE1445" s="17">
        <v>5</v>
      </c>
      <c r="AF1445" s="42">
        <f t="shared" si="295"/>
        <v>5.3596312573694926E-4</v>
      </c>
      <c r="AG1445" s="19">
        <f t="shared" si="296"/>
        <v>5</v>
      </c>
      <c r="AH1445" s="19">
        <f t="shared" si="297"/>
        <v>25</v>
      </c>
      <c r="AI1445" s="47">
        <f t="shared" si="298"/>
        <v>2.8428150691941188E-4</v>
      </c>
    </row>
    <row r="1446" spans="1:35">
      <c r="A1446" t="s">
        <v>626</v>
      </c>
      <c r="B1446" t="s">
        <v>1466</v>
      </c>
      <c r="C1446" t="s">
        <v>500</v>
      </c>
      <c r="D1446" s="4" t="s">
        <v>1218</v>
      </c>
      <c r="E1446" s="4" t="s">
        <v>1803</v>
      </c>
      <c r="G1446" s="4"/>
      <c r="H1446" s="3" t="s">
        <v>1227</v>
      </c>
      <c r="I1446" s="3" t="s">
        <v>1227</v>
      </c>
      <c r="J1446" s="4"/>
      <c r="K1446" s="4"/>
      <c r="L1446" s="30" t="s">
        <v>1307</v>
      </c>
      <c r="M1446" s="17">
        <v>2</v>
      </c>
      <c r="N1446" s="41">
        <f t="shared" si="286"/>
        <v>1.0615711252653928E-3</v>
      </c>
      <c r="O1446" s="17"/>
      <c r="P1446" s="41" t="str">
        <f t="shared" si="287"/>
        <v xml:space="preserve"> </v>
      </c>
      <c r="Q1446" s="17"/>
      <c r="R1446" s="41" t="str">
        <f t="shared" si="288"/>
        <v xml:space="preserve"> </v>
      </c>
      <c r="S1446" s="17"/>
      <c r="T1446" s="41" t="str">
        <f t="shared" si="289"/>
        <v xml:space="preserve"> </v>
      </c>
      <c r="U1446" s="17">
        <v>1</v>
      </c>
      <c r="V1446" s="41">
        <f t="shared" si="290"/>
        <v>1.9348722016910783E-5</v>
      </c>
      <c r="W1446" s="17"/>
      <c r="X1446" s="41" t="str">
        <f t="shared" si="291"/>
        <v xml:space="preserve"> </v>
      </c>
      <c r="Y1446" s="17"/>
      <c r="Z1446" s="41" t="str">
        <f t="shared" si="292"/>
        <v xml:space="preserve"> </v>
      </c>
      <c r="AA1446" s="17">
        <v>2</v>
      </c>
      <c r="AB1446" s="41">
        <f t="shared" si="293"/>
        <v>9.1617040769583142E-4</v>
      </c>
      <c r="AC1446" s="17"/>
      <c r="AD1446" s="41" t="str">
        <f t="shared" si="294"/>
        <v xml:space="preserve"> </v>
      </c>
      <c r="AE1446" s="17">
        <v>1</v>
      </c>
      <c r="AF1446" s="42">
        <f t="shared" si="295"/>
        <v>1.0719262514738985E-4</v>
      </c>
      <c r="AG1446" s="19">
        <f t="shared" si="296"/>
        <v>7</v>
      </c>
      <c r="AH1446" s="19">
        <f t="shared" si="297"/>
        <v>6</v>
      </c>
      <c r="AI1446" s="47">
        <f t="shared" si="298"/>
        <v>6.8227561660658855E-5</v>
      </c>
    </row>
    <row r="1447" spans="1:35">
      <c r="A1447" t="s">
        <v>626</v>
      </c>
      <c r="B1447" t="s">
        <v>4498</v>
      </c>
      <c r="C1447" t="s">
        <v>500</v>
      </c>
      <c r="D1447" s="4" t="s">
        <v>1218</v>
      </c>
      <c r="G1447" s="4"/>
      <c r="H1447" s="3" t="s">
        <v>1227</v>
      </c>
      <c r="I1447" s="3" t="s">
        <v>1227</v>
      </c>
      <c r="J1447" s="4"/>
      <c r="K1447" s="4"/>
      <c r="L1447" s="30" t="s">
        <v>1307</v>
      </c>
      <c r="M1447" s="17"/>
      <c r="N1447" s="41" t="str">
        <f t="shared" si="286"/>
        <v xml:space="preserve"> </v>
      </c>
      <c r="O1447" s="17"/>
      <c r="P1447" s="41" t="str">
        <f t="shared" si="287"/>
        <v xml:space="preserve"> </v>
      </c>
      <c r="Q1447" s="17"/>
      <c r="R1447" s="41" t="str">
        <f t="shared" si="288"/>
        <v xml:space="preserve"> </v>
      </c>
      <c r="S1447" s="17"/>
      <c r="T1447" s="41" t="str">
        <f t="shared" si="289"/>
        <v xml:space="preserve"> </v>
      </c>
      <c r="U1447" s="17"/>
      <c r="V1447" s="41" t="str">
        <f t="shared" si="290"/>
        <v xml:space="preserve"> </v>
      </c>
      <c r="W1447" s="17"/>
      <c r="X1447" s="41" t="str">
        <f t="shared" si="291"/>
        <v xml:space="preserve"> </v>
      </c>
      <c r="Y1447" s="17">
        <v>1</v>
      </c>
      <c r="Z1447" s="41">
        <f t="shared" si="292"/>
        <v>3.1969309462915604E-4</v>
      </c>
      <c r="AA1447" s="17"/>
      <c r="AB1447" s="41" t="str">
        <f t="shared" si="293"/>
        <v xml:space="preserve"> </v>
      </c>
      <c r="AC1447" s="17"/>
      <c r="AD1447" s="41" t="str">
        <f t="shared" si="294"/>
        <v xml:space="preserve"> </v>
      </c>
      <c r="AE1447" s="17"/>
      <c r="AF1447" s="42" t="str">
        <f t="shared" si="295"/>
        <v xml:space="preserve"> </v>
      </c>
      <c r="AG1447" s="19">
        <f t="shared" si="296"/>
        <v>2</v>
      </c>
      <c r="AH1447" s="19">
        <f t="shared" si="297"/>
        <v>1</v>
      </c>
      <c r="AI1447" s="47">
        <f t="shared" si="298"/>
        <v>1.1371260276776475E-5</v>
      </c>
    </row>
    <row r="1448" spans="1:35">
      <c r="A1448" t="s">
        <v>626</v>
      </c>
      <c r="B1448" t="s">
        <v>4434</v>
      </c>
      <c r="C1448" t="s">
        <v>500</v>
      </c>
      <c r="D1448" s="4" t="s">
        <v>1218</v>
      </c>
      <c r="G1448" s="4" t="s">
        <v>154</v>
      </c>
      <c r="H1448" s="3" t="s">
        <v>1227</v>
      </c>
      <c r="I1448" s="3" t="s">
        <v>1227</v>
      </c>
      <c r="J1448" s="4"/>
      <c r="K1448" s="4"/>
      <c r="L1448" s="30" t="s">
        <v>1307</v>
      </c>
      <c r="M1448" s="17"/>
      <c r="N1448" s="41" t="str">
        <f t="shared" si="286"/>
        <v xml:space="preserve"> </v>
      </c>
      <c r="O1448" s="17"/>
      <c r="P1448" s="41" t="str">
        <f t="shared" si="287"/>
        <v xml:space="preserve"> </v>
      </c>
      <c r="Q1448" s="17"/>
      <c r="R1448" s="41" t="str">
        <f t="shared" si="288"/>
        <v xml:space="preserve"> </v>
      </c>
      <c r="S1448" s="17"/>
      <c r="T1448" s="41" t="str">
        <f t="shared" si="289"/>
        <v xml:space="preserve"> </v>
      </c>
      <c r="U1448" s="17"/>
      <c r="V1448" s="41" t="str">
        <f t="shared" si="290"/>
        <v xml:space="preserve"> </v>
      </c>
      <c r="W1448" s="17"/>
      <c r="X1448" s="41" t="str">
        <f t="shared" si="291"/>
        <v xml:space="preserve"> </v>
      </c>
      <c r="Y1448" s="17">
        <v>1</v>
      </c>
      <c r="Z1448" s="41">
        <f t="shared" si="292"/>
        <v>3.1969309462915604E-4</v>
      </c>
      <c r="AA1448" s="17"/>
      <c r="AB1448" s="41" t="str">
        <f t="shared" si="293"/>
        <v xml:space="preserve"> </v>
      </c>
      <c r="AC1448" s="17"/>
      <c r="AD1448" s="41" t="str">
        <f t="shared" si="294"/>
        <v xml:space="preserve"> </v>
      </c>
      <c r="AE1448" s="17"/>
      <c r="AF1448" s="42" t="str">
        <f t="shared" si="295"/>
        <v xml:space="preserve"> </v>
      </c>
      <c r="AG1448" s="19">
        <f t="shared" si="296"/>
        <v>2</v>
      </c>
      <c r="AH1448" s="19">
        <f t="shared" si="297"/>
        <v>1</v>
      </c>
      <c r="AI1448" s="47">
        <f t="shared" si="298"/>
        <v>1.1371260276776475E-5</v>
      </c>
    </row>
    <row r="1449" spans="1:35">
      <c r="A1449" t="s">
        <v>626</v>
      </c>
      <c r="B1449" t="s">
        <v>2018</v>
      </c>
      <c r="C1449" t="s">
        <v>500</v>
      </c>
      <c r="D1449" s="4" t="s">
        <v>1218</v>
      </c>
      <c r="G1449" s="4"/>
      <c r="H1449" s="3" t="s">
        <v>1227</v>
      </c>
      <c r="I1449" s="3" t="s">
        <v>1227</v>
      </c>
      <c r="J1449" s="4"/>
      <c r="K1449" s="4"/>
      <c r="L1449" s="30" t="s">
        <v>1307</v>
      </c>
      <c r="M1449" s="17">
        <v>5</v>
      </c>
      <c r="N1449" s="41">
        <f t="shared" si="286"/>
        <v>2.6539278131634818E-3</v>
      </c>
      <c r="O1449" s="17">
        <v>4</v>
      </c>
      <c r="P1449" s="41">
        <f t="shared" si="287"/>
        <v>7.1492403932082213E-4</v>
      </c>
      <c r="Q1449" s="17"/>
      <c r="R1449" s="41" t="str">
        <f t="shared" si="288"/>
        <v xml:space="preserve"> </v>
      </c>
      <c r="S1449" s="17"/>
      <c r="T1449" s="41" t="str">
        <f t="shared" si="289"/>
        <v xml:space="preserve"> </v>
      </c>
      <c r="U1449" s="17">
        <v>1</v>
      </c>
      <c r="V1449" s="41">
        <f t="shared" si="290"/>
        <v>1.9348722016910783E-5</v>
      </c>
      <c r="W1449" s="17"/>
      <c r="X1449" s="41" t="str">
        <f t="shared" si="291"/>
        <v xml:space="preserve"> </v>
      </c>
      <c r="Y1449" s="17">
        <v>2</v>
      </c>
      <c r="Z1449" s="41">
        <f t="shared" si="292"/>
        <v>6.3938618925831207E-4</v>
      </c>
      <c r="AA1449" s="17"/>
      <c r="AB1449" s="41" t="str">
        <f t="shared" si="293"/>
        <v xml:space="preserve"> </v>
      </c>
      <c r="AC1449" s="17"/>
      <c r="AD1449" s="41" t="str">
        <f t="shared" si="294"/>
        <v xml:space="preserve"> </v>
      </c>
      <c r="AE1449" s="17">
        <v>2</v>
      </c>
      <c r="AF1449" s="42">
        <f t="shared" si="295"/>
        <v>2.1438525029477971E-4</v>
      </c>
      <c r="AG1449" s="19">
        <f t="shared" si="296"/>
        <v>9</v>
      </c>
      <c r="AH1449" s="19">
        <f t="shared" si="297"/>
        <v>14</v>
      </c>
      <c r="AI1449" s="47">
        <f t="shared" si="298"/>
        <v>1.5919764387487066E-4</v>
      </c>
    </row>
    <row r="1450" spans="1:35">
      <c r="A1450" t="s">
        <v>626</v>
      </c>
      <c r="B1450" t="s">
        <v>627</v>
      </c>
      <c r="C1450" t="s">
        <v>500</v>
      </c>
      <c r="D1450" s="4" t="s">
        <v>1218</v>
      </c>
      <c r="F1450" t="s">
        <v>2612</v>
      </c>
      <c r="G1450" s="4"/>
      <c r="H1450" s="3" t="s">
        <v>1227</v>
      </c>
      <c r="I1450" s="3" t="s">
        <v>1227</v>
      </c>
      <c r="J1450" s="4"/>
      <c r="K1450" s="4"/>
      <c r="L1450" s="30" t="s">
        <v>1307</v>
      </c>
      <c r="M1450" s="17"/>
      <c r="N1450" s="41" t="str">
        <f t="shared" si="286"/>
        <v xml:space="preserve"> </v>
      </c>
      <c r="O1450" s="17"/>
      <c r="P1450" s="41" t="str">
        <f t="shared" si="287"/>
        <v xml:space="preserve"> </v>
      </c>
      <c r="Q1450" s="17"/>
      <c r="R1450" s="41" t="str">
        <f t="shared" si="288"/>
        <v xml:space="preserve"> </v>
      </c>
      <c r="S1450" s="17"/>
      <c r="T1450" s="41" t="str">
        <f t="shared" si="289"/>
        <v xml:space="preserve"> </v>
      </c>
      <c r="U1450" s="17">
        <v>33</v>
      </c>
      <c r="V1450" s="41">
        <f t="shared" si="290"/>
        <v>6.385078265580558E-4</v>
      </c>
      <c r="W1450" s="17"/>
      <c r="X1450" s="41" t="str">
        <f t="shared" si="291"/>
        <v xml:space="preserve"> </v>
      </c>
      <c r="Y1450" s="17"/>
      <c r="Z1450" s="41" t="str">
        <f t="shared" si="292"/>
        <v xml:space="preserve"> </v>
      </c>
      <c r="AA1450" s="17"/>
      <c r="AB1450" s="41" t="str">
        <f t="shared" si="293"/>
        <v xml:space="preserve"> </v>
      </c>
      <c r="AC1450" s="17"/>
      <c r="AD1450" s="41" t="str">
        <f t="shared" si="294"/>
        <v xml:space="preserve"> </v>
      </c>
      <c r="AE1450" s="17"/>
      <c r="AF1450" s="42" t="str">
        <f t="shared" si="295"/>
        <v xml:space="preserve"> </v>
      </c>
      <c r="AG1450" s="19">
        <f t="shared" si="296"/>
        <v>2</v>
      </c>
      <c r="AH1450" s="19">
        <f t="shared" si="297"/>
        <v>33</v>
      </c>
      <c r="AI1450" s="47">
        <f t="shared" si="298"/>
        <v>3.7525158913362367E-4</v>
      </c>
    </row>
    <row r="1451" spans="1:35">
      <c r="A1451" t="s">
        <v>626</v>
      </c>
      <c r="B1451" t="s">
        <v>1467</v>
      </c>
      <c r="C1451" t="s">
        <v>500</v>
      </c>
      <c r="D1451" s="4" t="s">
        <v>1218</v>
      </c>
      <c r="F1451" t="s">
        <v>5506</v>
      </c>
      <c r="G1451" s="4"/>
      <c r="H1451" s="3" t="s">
        <v>1227</v>
      </c>
      <c r="I1451" s="3" t="s">
        <v>1227</v>
      </c>
      <c r="J1451" s="4"/>
      <c r="K1451" s="4"/>
      <c r="L1451" s="30" t="s">
        <v>1307</v>
      </c>
      <c r="M1451" s="17">
        <v>2</v>
      </c>
      <c r="N1451" s="41">
        <f t="shared" si="286"/>
        <v>1.0615711252653928E-3</v>
      </c>
      <c r="O1451" s="17"/>
      <c r="P1451" s="41" t="str">
        <f t="shared" si="287"/>
        <v xml:space="preserve"> </v>
      </c>
      <c r="Q1451" s="17"/>
      <c r="R1451" s="41" t="str">
        <f t="shared" si="288"/>
        <v xml:space="preserve"> </v>
      </c>
      <c r="S1451" s="17"/>
      <c r="T1451" s="41" t="str">
        <f t="shared" si="289"/>
        <v xml:space="preserve"> </v>
      </c>
      <c r="U1451" s="17">
        <v>13</v>
      </c>
      <c r="V1451" s="41">
        <f t="shared" si="290"/>
        <v>2.515333862198402E-4</v>
      </c>
      <c r="W1451" s="17"/>
      <c r="X1451" s="41" t="str">
        <f t="shared" si="291"/>
        <v xml:space="preserve"> </v>
      </c>
      <c r="Y1451" s="17"/>
      <c r="Z1451" s="41" t="str">
        <f t="shared" si="292"/>
        <v xml:space="preserve"> </v>
      </c>
      <c r="AA1451" s="17"/>
      <c r="AB1451" s="41" t="str">
        <f t="shared" si="293"/>
        <v xml:space="preserve"> </v>
      </c>
      <c r="AC1451" s="17">
        <v>2</v>
      </c>
      <c r="AD1451" s="41">
        <f t="shared" si="294"/>
        <v>5.369127516778523E-4</v>
      </c>
      <c r="AE1451" s="17">
        <v>5</v>
      </c>
      <c r="AF1451" s="42">
        <f t="shared" si="295"/>
        <v>5.3596312573694926E-4</v>
      </c>
      <c r="AG1451" s="19">
        <f t="shared" si="296"/>
        <v>7</v>
      </c>
      <c r="AH1451" s="19">
        <f t="shared" si="297"/>
        <v>22</v>
      </c>
      <c r="AI1451" s="47">
        <f t="shared" si="298"/>
        <v>2.5016772608908245E-4</v>
      </c>
    </row>
    <row r="1452" spans="1:35">
      <c r="A1452" t="s">
        <v>626</v>
      </c>
      <c r="B1452" t="s">
        <v>628</v>
      </c>
      <c r="C1452" t="s">
        <v>500</v>
      </c>
      <c r="D1452" s="4" t="s">
        <v>1218</v>
      </c>
      <c r="F1452" t="s">
        <v>1456</v>
      </c>
      <c r="G1452" s="4"/>
      <c r="H1452" s="3" t="s">
        <v>1227</v>
      </c>
      <c r="I1452" s="3" t="s">
        <v>1227</v>
      </c>
      <c r="J1452" s="4">
        <v>269</v>
      </c>
      <c r="K1452" s="4"/>
      <c r="L1452" s="30" t="s">
        <v>1307</v>
      </c>
      <c r="M1452" s="17">
        <v>10</v>
      </c>
      <c r="N1452" s="41">
        <f t="shared" si="286"/>
        <v>5.3078556263269636E-3</v>
      </c>
      <c r="O1452" s="17">
        <v>16</v>
      </c>
      <c r="P1452" s="41">
        <f t="shared" si="287"/>
        <v>2.8596961572832885E-3</v>
      </c>
      <c r="Q1452" s="17">
        <v>5</v>
      </c>
      <c r="R1452" s="41">
        <f t="shared" si="288"/>
        <v>2.2512381809995496E-3</v>
      </c>
      <c r="S1452" s="17"/>
      <c r="T1452" s="41" t="str">
        <f t="shared" si="289"/>
        <v xml:space="preserve"> </v>
      </c>
      <c r="U1452" s="17">
        <v>5</v>
      </c>
      <c r="V1452" s="41">
        <f t="shared" si="290"/>
        <v>9.6743610084553913E-5</v>
      </c>
      <c r="W1452" s="17"/>
      <c r="X1452" s="41" t="str">
        <f t="shared" si="291"/>
        <v xml:space="preserve"> </v>
      </c>
      <c r="Y1452" s="17">
        <v>9</v>
      </c>
      <c r="Z1452" s="41">
        <f t="shared" si="292"/>
        <v>2.8772378516624042E-3</v>
      </c>
      <c r="AA1452" s="17">
        <v>2</v>
      </c>
      <c r="AB1452" s="41">
        <f t="shared" si="293"/>
        <v>9.1617040769583142E-4</v>
      </c>
      <c r="AC1452" s="17">
        <v>1</v>
      </c>
      <c r="AD1452" s="41">
        <f t="shared" si="294"/>
        <v>2.6845637583892615E-4</v>
      </c>
      <c r="AE1452" s="17"/>
      <c r="AF1452" s="42" t="str">
        <f t="shared" si="295"/>
        <v xml:space="preserve"> </v>
      </c>
      <c r="AG1452" s="19">
        <f t="shared" si="296"/>
        <v>14</v>
      </c>
      <c r="AH1452" s="19">
        <f t="shared" si="297"/>
        <v>48</v>
      </c>
      <c r="AI1452" s="47">
        <f t="shared" si="298"/>
        <v>5.4582049328527084E-4</v>
      </c>
    </row>
    <row r="1453" spans="1:35">
      <c r="A1453" t="s">
        <v>626</v>
      </c>
      <c r="B1453" t="s">
        <v>1468</v>
      </c>
      <c r="C1453" t="s">
        <v>500</v>
      </c>
      <c r="D1453" s="4" t="s">
        <v>1218</v>
      </c>
      <c r="G1453" s="4"/>
      <c r="H1453" s="3" t="s">
        <v>1227</v>
      </c>
      <c r="I1453" s="3" t="s">
        <v>505</v>
      </c>
      <c r="J1453" s="4"/>
      <c r="K1453" s="4"/>
      <c r="L1453" s="30" t="s">
        <v>1307</v>
      </c>
      <c r="M1453" s="17"/>
      <c r="N1453" s="41" t="str">
        <f t="shared" si="286"/>
        <v xml:space="preserve"> </v>
      </c>
      <c r="O1453" s="17"/>
      <c r="P1453" s="41" t="str">
        <f t="shared" si="287"/>
        <v xml:space="preserve"> </v>
      </c>
      <c r="Q1453" s="17"/>
      <c r="R1453" s="41" t="str">
        <f t="shared" si="288"/>
        <v xml:space="preserve"> </v>
      </c>
      <c r="S1453" s="17"/>
      <c r="T1453" s="41" t="str">
        <f t="shared" si="289"/>
        <v xml:space="preserve"> </v>
      </c>
      <c r="U1453" s="17">
        <v>2</v>
      </c>
      <c r="V1453" s="41">
        <f t="shared" si="290"/>
        <v>3.8697444033821565E-5</v>
      </c>
      <c r="W1453" s="17"/>
      <c r="X1453" s="41" t="str">
        <f t="shared" si="291"/>
        <v xml:space="preserve"> </v>
      </c>
      <c r="Y1453" s="17"/>
      <c r="Z1453" s="41" t="str">
        <f t="shared" si="292"/>
        <v xml:space="preserve"> </v>
      </c>
      <c r="AA1453" s="17"/>
      <c r="AB1453" s="41" t="str">
        <f t="shared" si="293"/>
        <v xml:space="preserve"> </v>
      </c>
      <c r="AC1453" s="17"/>
      <c r="AD1453" s="41" t="str">
        <f t="shared" si="294"/>
        <v xml:space="preserve"> </v>
      </c>
      <c r="AE1453" s="17"/>
      <c r="AF1453" s="42" t="str">
        <f t="shared" si="295"/>
        <v xml:space="preserve"> </v>
      </c>
      <c r="AG1453" s="19">
        <f t="shared" si="296"/>
        <v>2</v>
      </c>
      <c r="AH1453" s="19">
        <f t="shared" si="297"/>
        <v>2</v>
      </c>
      <c r="AI1453" s="47">
        <f t="shared" si="298"/>
        <v>2.2742520553552951E-5</v>
      </c>
    </row>
    <row r="1454" spans="1:35">
      <c r="A1454" s="5" t="s">
        <v>3486</v>
      </c>
      <c r="B1454" s="5" t="s">
        <v>3487</v>
      </c>
      <c r="C1454" t="s">
        <v>500</v>
      </c>
      <c r="D1454" s="4" t="s">
        <v>1218</v>
      </c>
      <c r="F1454" t="s">
        <v>3542</v>
      </c>
      <c r="G1454" s="4"/>
      <c r="H1454" s="3" t="s">
        <v>1227</v>
      </c>
      <c r="I1454" s="3" t="s">
        <v>1227</v>
      </c>
      <c r="J1454" s="4"/>
      <c r="K1454" s="4"/>
      <c r="L1454" s="30" t="s">
        <v>1307</v>
      </c>
      <c r="M1454" s="17"/>
      <c r="N1454" s="41" t="str">
        <f t="shared" si="286"/>
        <v xml:space="preserve"> </v>
      </c>
      <c r="O1454" s="17"/>
      <c r="P1454" s="41" t="str">
        <f t="shared" si="287"/>
        <v xml:space="preserve"> </v>
      </c>
      <c r="Q1454" s="17"/>
      <c r="R1454" s="41" t="str">
        <f t="shared" si="288"/>
        <v xml:space="preserve"> </v>
      </c>
      <c r="S1454" s="17"/>
      <c r="T1454" s="41" t="str">
        <f t="shared" si="289"/>
        <v xml:space="preserve"> </v>
      </c>
      <c r="U1454" s="17"/>
      <c r="V1454" s="41" t="str">
        <f t="shared" si="290"/>
        <v xml:space="preserve"> </v>
      </c>
      <c r="W1454" s="17">
        <v>2</v>
      </c>
      <c r="X1454" s="41">
        <f t="shared" si="291"/>
        <v>3.1675641431738993E-4</v>
      </c>
      <c r="Y1454" s="17"/>
      <c r="Z1454" s="41" t="str">
        <f t="shared" si="292"/>
        <v xml:space="preserve"> </v>
      </c>
      <c r="AA1454" s="17"/>
      <c r="AB1454" s="41" t="str">
        <f t="shared" si="293"/>
        <v xml:space="preserve"> </v>
      </c>
      <c r="AC1454" s="17"/>
      <c r="AD1454" s="41" t="str">
        <f t="shared" si="294"/>
        <v xml:space="preserve"> </v>
      </c>
      <c r="AE1454" s="17"/>
      <c r="AF1454" s="42" t="str">
        <f t="shared" si="295"/>
        <v xml:space="preserve"> </v>
      </c>
      <c r="AG1454" s="19">
        <f t="shared" si="296"/>
        <v>2</v>
      </c>
      <c r="AH1454" s="19">
        <f t="shared" si="297"/>
        <v>2</v>
      </c>
      <c r="AI1454" s="47">
        <f t="shared" si="298"/>
        <v>2.2742520553552951E-5</v>
      </c>
    </row>
    <row r="1455" spans="1:35">
      <c r="A1455" t="s">
        <v>1644</v>
      </c>
      <c r="B1455" t="s">
        <v>3205</v>
      </c>
      <c r="C1455" t="s">
        <v>500</v>
      </c>
      <c r="D1455" s="4" t="s">
        <v>1218</v>
      </c>
      <c r="F1455" t="s">
        <v>3307</v>
      </c>
      <c r="G1455" s="4"/>
      <c r="H1455" s="3" t="s">
        <v>1227</v>
      </c>
      <c r="I1455" s="3" t="s">
        <v>1227</v>
      </c>
      <c r="J1455" s="4">
        <v>269</v>
      </c>
      <c r="K1455" s="4">
        <v>352</v>
      </c>
      <c r="L1455" s="30" t="s">
        <v>1307</v>
      </c>
      <c r="M1455" s="17"/>
      <c r="N1455" s="41" t="str">
        <f t="shared" si="286"/>
        <v xml:space="preserve"> </v>
      </c>
      <c r="O1455" s="17">
        <v>5</v>
      </c>
      <c r="P1455" s="41">
        <f t="shared" si="287"/>
        <v>8.9365504915102768E-4</v>
      </c>
      <c r="Q1455" s="17">
        <v>4</v>
      </c>
      <c r="R1455" s="41">
        <f t="shared" si="288"/>
        <v>1.8009905447996398E-3</v>
      </c>
      <c r="S1455" s="17"/>
      <c r="T1455" s="41" t="str">
        <f t="shared" si="289"/>
        <v xml:space="preserve"> </v>
      </c>
      <c r="U1455" s="17"/>
      <c r="V1455" s="41" t="str">
        <f t="shared" si="290"/>
        <v xml:space="preserve"> </v>
      </c>
      <c r="W1455" s="17"/>
      <c r="X1455" s="41" t="str">
        <f t="shared" si="291"/>
        <v xml:space="preserve"> </v>
      </c>
      <c r="Y1455" s="17">
        <v>2</v>
      </c>
      <c r="Z1455" s="41">
        <f t="shared" si="292"/>
        <v>6.3938618925831207E-4</v>
      </c>
      <c r="AA1455" s="17"/>
      <c r="AB1455" s="41" t="str">
        <f t="shared" si="293"/>
        <v xml:space="preserve"> </v>
      </c>
      <c r="AC1455" s="17">
        <v>1</v>
      </c>
      <c r="AD1455" s="41">
        <f t="shared" si="294"/>
        <v>2.6845637583892615E-4</v>
      </c>
      <c r="AE1455" s="17"/>
      <c r="AF1455" s="42" t="str">
        <f t="shared" si="295"/>
        <v xml:space="preserve"> </v>
      </c>
      <c r="AG1455" s="19">
        <f t="shared" si="296"/>
        <v>8</v>
      </c>
      <c r="AH1455" s="19">
        <f t="shared" si="297"/>
        <v>12</v>
      </c>
      <c r="AI1455" s="47">
        <f t="shared" si="298"/>
        <v>1.3645512332131771E-4</v>
      </c>
    </row>
    <row r="1456" spans="1:35">
      <c r="A1456" t="s">
        <v>1644</v>
      </c>
      <c r="B1456" t="s">
        <v>1788</v>
      </c>
      <c r="C1456" t="s">
        <v>500</v>
      </c>
      <c r="D1456" s="4" t="s">
        <v>1218</v>
      </c>
      <c r="F1456" t="s">
        <v>437</v>
      </c>
      <c r="G1456" s="4"/>
      <c r="H1456" s="3" t="s">
        <v>1227</v>
      </c>
      <c r="I1456" s="3" t="s">
        <v>1227</v>
      </c>
      <c r="J1456" s="4"/>
      <c r="K1456" s="4"/>
      <c r="L1456" s="30" t="s">
        <v>1307</v>
      </c>
      <c r="M1456" s="17"/>
      <c r="N1456" s="41" t="str">
        <f t="shared" si="286"/>
        <v xml:space="preserve"> </v>
      </c>
      <c r="O1456" s="17"/>
      <c r="P1456" s="41" t="str">
        <f t="shared" si="287"/>
        <v xml:space="preserve"> </v>
      </c>
      <c r="Q1456" s="17"/>
      <c r="R1456" s="41" t="str">
        <f t="shared" si="288"/>
        <v xml:space="preserve"> </v>
      </c>
      <c r="S1456" s="17"/>
      <c r="T1456" s="41" t="str">
        <f t="shared" si="289"/>
        <v xml:space="preserve"> </v>
      </c>
      <c r="U1456" s="17"/>
      <c r="V1456" s="41" t="str">
        <f t="shared" si="290"/>
        <v xml:space="preserve"> </v>
      </c>
      <c r="W1456" s="17"/>
      <c r="X1456" s="41" t="str">
        <f t="shared" si="291"/>
        <v xml:space="preserve"> </v>
      </c>
      <c r="Y1456" s="17">
        <v>1</v>
      </c>
      <c r="Z1456" s="41">
        <f t="shared" si="292"/>
        <v>3.1969309462915604E-4</v>
      </c>
      <c r="AA1456" s="17"/>
      <c r="AB1456" s="41" t="str">
        <f t="shared" si="293"/>
        <v xml:space="preserve"> </v>
      </c>
      <c r="AC1456" s="17"/>
      <c r="AD1456" s="41" t="str">
        <f t="shared" si="294"/>
        <v xml:space="preserve"> </v>
      </c>
      <c r="AE1456" s="17"/>
      <c r="AF1456" s="42" t="str">
        <f t="shared" si="295"/>
        <v xml:space="preserve"> </v>
      </c>
      <c r="AG1456" s="19">
        <f t="shared" si="296"/>
        <v>2</v>
      </c>
      <c r="AH1456" s="19">
        <f t="shared" si="297"/>
        <v>1</v>
      </c>
      <c r="AI1456" s="47">
        <f t="shared" si="298"/>
        <v>1.1371260276776475E-5</v>
      </c>
    </row>
    <row r="1457" spans="1:35">
      <c r="A1457" t="s">
        <v>1644</v>
      </c>
      <c r="B1457" t="s">
        <v>1469</v>
      </c>
      <c r="C1457" t="s">
        <v>500</v>
      </c>
      <c r="D1457" s="4" t="s">
        <v>1218</v>
      </c>
      <c r="G1457" s="4"/>
      <c r="H1457" s="3" t="s">
        <v>1227</v>
      </c>
      <c r="I1457" s="3" t="s">
        <v>1227</v>
      </c>
      <c r="J1457" s="4"/>
      <c r="K1457" s="4"/>
      <c r="L1457" s="30" t="s">
        <v>1307</v>
      </c>
      <c r="M1457" s="17">
        <v>21</v>
      </c>
      <c r="N1457" s="41">
        <f t="shared" si="286"/>
        <v>1.1146496815286623E-2</v>
      </c>
      <c r="O1457" s="17">
        <v>11</v>
      </c>
      <c r="P1457" s="41">
        <f t="shared" si="287"/>
        <v>1.9660411081322609E-3</v>
      </c>
      <c r="Q1457" s="17">
        <v>11</v>
      </c>
      <c r="R1457" s="41">
        <f t="shared" si="288"/>
        <v>4.9527239981990096E-3</v>
      </c>
      <c r="S1457" s="17">
        <v>2</v>
      </c>
      <c r="T1457" s="41">
        <f t="shared" si="289"/>
        <v>1.0643959552953698E-3</v>
      </c>
      <c r="U1457" s="17">
        <v>16</v>
      </c>
      <c r="V1457" s="41">
        <f t="shared" si="290"/>
        <v>3.0957955227057252E-4</v>
      </c>
      <c r="W1457" s="17">
        <v>2</v>
      </c>
      <c r="X1457" s="41">
        <f t="shared" si="291"/>
        <v>3.1675641431738993E-4</v>
      </c>
      <c r="Y1457" s="17">
        <v>8</v>
      </c>
      <c r="Z1457" s="41">
        <f t="shared" si="292"/>
        <v>2.5575447570332483E-3</v>
      </c>
      <c r="AA1457" s="17"/>
      <c r="AB1457" s="41" t="str">
        <f t="shared" si="293"/>
        <v xml:space="preserve"> </v>
      </c>
      <c r="AC1457" s="17"/>
      <c r="AD1457" s="41" t="str">
        <f t="shared" si="294"/>
        <v xml:space="preserve"> </v>
      </c>
      <c r="AE1457" s="17">
        <v>4</v>
      </c>
      <c r="AF1457" s="42">
        <f t="shared" si="295"/>
        <v>4.2877050058955942E-4</v>
      </c>
      <c r="AG1457" s="19">
        <f t="shared" si="296"/>
        <v>15</v>
      </c>
      <c r="AH1457" s="19">
        <f t="shared" si="297"/>
        <v>75</v>
      </c>
      <c r="AI1457" s="47">
        <f t="shared" si="298"/>
        <v>8.5284452075823564E-4</v>
      </c>
    </row>
    <row r="1458" spans="1:35">
      <c r="A1458" t="s">
        <v>1644</v>
      </c>
      <c r="B1458" t="s">
        <v>1645</v>
      </c>
      <c r="C1458" t="s">
        <v>500</v>
      </c>
      <c r="D1458" s="4" t="s">
        <v>1218</v>
      </c>
      <c r="F1458" t="s">
        <v>1233</v>
      </c>
      <c r="G1458" s="4"/>
      <c r="H1458" s="3" t="s">
        <v>1227</v>
      </c>
      <c r="I1458" s="3" t="s">
        <v>1227</v>
      </c>
      <c r="J1458" s="4">
        <v>269</v>
      </c>
      <c r="K1458" s="4"/>
      <c r="L1458" s="30" t="s">
        <v>1307</v>
      </c>
      <c r="M1458" s="17">
        <v>3</v>
      </c>
      <c r="N1458" s="41">
        <f t="shared" si="286"/>
        <v>1.5923566878980893E-3</v>
      </c>
      <c r="O1458" s="17">
        <v>25</v>
      </c>
      <c r="P1458" s="41">
        <f t="shared" si="287"/>
        <v>4.4682752457551383E-3</v>
      </c>
      <c r="Q1458" s="17">
        <v>2</v>
      </c>
      <c r="R1458" s="41">
        <f t="shared" si="288"/>
        <v>9.0049527239981989E-4</v>
      </c>
      <c r="S1458" s="17"/>
      <c r="T1458" s="41" t="str">
        <f t="shared" si="289"/>
        <v xml:space="preserve"> </v>
      </c>
      <c r="U1458" s="17">
        <v>12</v>
      </c>
      <c r="V1458" s="41">
        <f t="shared" si="290"/>
        <v>2.3218466420292939E-4</v>
      </c>
      <c r="W1458" s="17">
        <v>15</v>
      </c>
      <c r="X1458" s="41">
        <f t="shared" si="291"/>
        <v>2.3756731073804245E-3</v>
      </c>
      <c r="Y1458" s="17">
        <v>12</v>
      </c>
      <c r="Z1458" s="41">
        <f t="shared" si="292"/>
        <v>3.8363171355498722E-3</v>
      </c>
      <c r="AA1458" s="17">
        <v>1</v>
      </c>
      <c r="AB1458" s="41">
        <f t="shared" si="293"/>
        <v>4.5808520384791571E-4</v>
      </c>
      <c r="AC1458" s="17">
        <v>9</v>
      </c>
      <c r="AD1458" s="41">
        <f t="shared" si="294"/>
        <v>2.4161073825503354E-3</v>
      </c>
      <c r="AE1458" s="17"/>
      <c r="AF1458" s="42" t="str">
        <f t="shared" si="295"/>
        <v xml:space="preserve"> </v>
      </c>
      <c r="AG1458" s="19">
        <f t="shared" si="296"/>
        <v>16</v>
      </c>
      <c r="AH1458" s="19">
        <f t="shared" si="297"/>
        <v>79</v>
      </c>
      <c r="AI1458" s="47">
        <f t="shared" si="298"/>
        <v>8.9832956186534148E-4</v>
      </c>
    </row>
    <row r="1459" spans="1:35">
      <c r="A1459" t="s">
        <v>1644</v>
      </c>
      <c r="B1459" t="s">
        <v>2234</v>
      </c>
      <c r="C1459" t="s">
        <v>500</v>
      </c>
      <c r="D1459" s="4" t="s">
        <v>1218</v>
      </c>
      <c r="G1459" s="4"/>
      <c r="H1459" s="3" t="s">
        <v>1227</v>
      </c>
      <c r="I1459" s="3" t="s">
        <v>1227</v>
      </c>
      <c r="J1459" s="4"/>
      <c r="K1459" s="4"/>
      <c r="L1459" s="30" t="s">
        <v>1307</v>
      </c>
      <c r="M1459" s="17">
        <v>1</v>
      </c>
      <c r="N1459" s="41">
        <f t="shared" si="286"/>
        <v>5.3078556263269638E-4</v>
      </c>
      <c r="O1459" s="17">
        <v>9</v>
      </c>
      <c r="P1459" s="41">
        <f t="shared" si="287"/>
        <v>1.6085790884718498E-3</v>
      </c>
      <c r="Q1459" s="17">
        <v>3</v>
      </c>
      <c r="R1459" s="41">
        <f t="shared" si="288"/>
        <v>1.3507429085997298E-3</v>
      </c>
      <c r="S1459" s="17"/>
      <c r="T1459" s="41" t="str">
        <f t="shared" si="289"/>
        <v xml:space="preserve"> </v>
      </c>
      <c r="U1459" s="17">
        <v>11</v>
      </c>
      <c r="V1459" s="41">
        <f t="shared" si="290"/>
        <v>2.1283594218601861E-4</v>
      </c>
      <c r="W1459" s="17">
        <v>7</v>
      </c>
      <c r="X1459" s="41">
        <f t="shared" si="291"/>
        <v>1.1086474501108647E-3</v>
      </c>
      <c r="Y1459" s="17">
        <v>2</v>
      </c>
      <c r="Z1459" s="41">
        <f t="shared" si="292"/>
        <v>6.3938618925831207E-4</v>
      </c>
      <c r="AA1459" s="17"/>
      <c r="AB1459" s="41" t="str">
        <f t="shared" si="293"/>
        <v xml:space="preserve"> </v>
      </c>
      <c r="AC1459" s="17"/>
      <c r="AD1459" s="41" t="str">
        <f t="shared" si="294"/>
        <v xml:space="preserve"> </v>
      </c>
      <c r="AE1459" s="17">
        <v>3</v>
      </c>
      <c r="AF1459" s="42">
        <f t="shared" si="295"/>
        <v>3.2157787544216958E-4</v>
      </c>
      <c r="AG1459" s="19">
        <f t="shared" si="296"/>
        <v>13</v>
      </c>
      <c r="AH1459" s="19">
        <f t="shared" si="297"/>
        <v>36</v>
      </c>
      <c r="AI1459" s="47">
        <f t="shared" si="298"/>
        <v>4.093653699639531E-4</v>
      </c>
    </row>
    <row r="1460" spans="1:35">
      <c r="A1460" t="s">
        <v>1644</v>
      </c>
      <c r="B1460" t="s">
        <v>946</v>
      </c>
      <c r="C1460" t="s">
        <v>500</v>
      </c>
      <c r="D1460" s="4" t="s">
        <v>1218</v>
      </c>
      <c r="G1460" s="4"/>
      <c r="H1460" s="3" t="s">
        <v>1227</v>
      </c>
      <c r="I1460" s="3" t="s">
        <v>1227</v>
      </c>
      <c r="J1460" s="4">
        <v>270</v>
      </c>
      <c r="K1460" s="4">
        <v>352</v>
      </c>
      <c r="L1460" s="30" t="s">
        <v>1307</v>
      </c>
      <c r="M1460" s="17">
        <v>1</v>
      </c>
      <c r="N1460" s="41">
        <f t="shared" si="286"/>
        <v>5.3078556263269638E-4</v>
      </c>
      <c r="O1460" s="17">
        <v>3</v>
      </c>
      <c r="P1460" s="41">
        <f t="shared" si="287"/>
        <v>5.3619302949061668E-4</v>
      </c>
      <c r="Q1460" s="17">
        <v>9</v>
      </c>
      <c r="R1460" s="41">
        <f t="shared" si="288"/>
        <v>4.0522287257991896E-3</v>
      </c>
      <c r="S1460" s="17"/>
      <c r="T1460" s="41" t="str">
        <f t="shared" si="289"/>
        <v xml:space="preserve"> </v>
      </c>
      <c r="U1460" s="17">
        <v>2</v>
      </c>
      <c r="V1460" s="41">
        <f t="shared" si="290"/>
        <v>3.8697444033821565E-5</v>
      </c>
      <c r="W1460" s="17"/>
      <c r="X1460" s="41" t="str">
        <f t="shared" si="291"/>
        <v xml:space="preserve"> </v>
      </c>
      <c r="Y1460" s="17">
        <v>2</v>
      </c>
      <c r="Z1460" s="41">
        <f t="shared" si="292"/>
        <v>6.3938618925831207E-4</v>
      </c>
      <c r="AA1460" s="17"/>
      <c r="AB1460" s="41" t="str">
        <f t="shared" si="293"/>
        <v xml:space="preserve"> </v>
      </c>
      <c r="AC1460" s="17">
        <v>1</v>
      </c>
      <c r="AD1460" s="41">
        <f t="shared" si="294"/>
        <v>2.6845637583892615E-4</v>
      </c>
      <c r="AE1460" s="17"/>
      <c r="AF1460" s="42" t="str">
        <f t="shared" si="295"/>
        <v xml:space="preserve"> </v>
      </c>
      <c r="AG1460" s="19">
        <f t="shared" si="296"/>
        <v>12</v>
      </c>
      <c r="AH1460" s="19">
        <f t="shared" si="297"/>
        <v>18</v>
      </c>
      <c r="AI1460" s="47">
        <f t="shared" si="298"/>
        <v>2.0468268498197655E-4</v>
      </c>
    </row>
    <row r="1461" spans="1:35">
      <c r="A1461" t="s">
        <v>1644</v>
      </c>
      <c r="B1461" t="s">
        <v>125</v>
      </c>
      <c r="C1461" t="s">
        <v>500</v>
      </c>
      <c r="D1461" s="4" t="s">
        <v>1218</v>
      </c>
      <c r="G1461" s="4"/>
      <c r="H1461" s="3" t="s">
        <v>1227</v>
      </c>
      <c r="I1461" s="3" t="s">
        <v>1227</v>
      </c>
      <c r="J1461" s="4"/>
      <c r="K1461" s="4"/>
      <c r="L1461" s="30" t="s">
        <v>1307</v>
      </c>
      <c r="M1461" s="17">
        <v>7</v>
      </c>
      <c r="N1461" s="41">
        <f t="shared" si="286"/>
        <v>3.7154989384288748E-3</v>
      </c>
      <c r="O1461" s="17">
        <v>9</v>
      </c>
      <c r="P1461" s="41">
        <f t="shared" si="287"/>
        <v>1.6085790884718498E-3</v>
      </c>
      <c r="Q1461" s="17">
        <v>4</v>
      </c>
      <c r="R1461" s="41">
        <f t="shared" si="288"/>
        <v>1.8009905447996398E-3</v>
      </c>
      <c r="S1461" s="17"/>
      <c r="T1461" s="41" t="str">
        <f t="shared" si="289"/>
        <v xml:space="preserve"> </v>
      </c>
      <c r="U1461" s="17">
        <v>1</v>
      </c>
      <c r="V1461" s="41">
        <f t="shared" si="290"/>
        <v>1.9348722016910783E-5</v>
      </c>
      <c r="W1461" s="17">
        <v>2</v>
      </c>
      <c r="X1461" s="41">
        <f t="shared" si="291"/>
        <v>3.1675641431738993E-4</v>
      </c>
      <c r="Y1461" s="17">
        <v>1</v>
      </c>
      <c r="Z1461" s="41">
        <f t="shared" si="292"/>
        <v>3.1969309462915604E-4</v>
      </c>
      <c r="AA1461" s="17"/>
      <c r="AB1461" s="41" t="str">
        <f t="shared" si="293"/>
        <v xml:space="preserve"> </v>
      </c>
      <c r="AC1461" s="17">
        <v>1</v>
      </c>
      <c r="AD1461" s="41">
        <f t="shared" si="294"/>
        <v>2.6845637583892615E-4</v>
      </c>
      <c r="AE1461" s="17"/>
      <c r="AF1461" s="42" t="str">
        <f t="shared" si="295"/>
        <v xml:space="preserve"> </v>
      </c>
      <c r="AG1461" s="19">
        <f t="shared" si="296"/>
        <v>14</v>
      </c>
      <c r="AH1461" s="19">
        <f t="shared" si="297"/>
        <v>25</v>
      </c>
      <c r="AI1461" s="47">
        <f t="shared" si="298"/>
        <v>2.8428150691941188E-4</v>
      </c>
    </row>
    <row r="1462" spans="1:35">
      <c r="A1462" t="s">
        <v>357</v>
      </c>
      <c r="B1462" s="5" t="s">
        <v>1439</v>
      </c>
      <c r="C1462" t="s">
        <v>500</v>
      </c>
      <c r="D1462" s="4" t="s">
        <v>1218</v>
      </c>
      <c r="F1462" t="s">
        <v>3543</v>
      </c>
      <c r="G1462" s="4"/>
      <c r="H1462" s="3" t="s">
        <v>1227</v>
      </c>
      <c r="I1462" s="3" t="s">
        <v>1227</v>
      </c>
      <c r="J1462" s="4"/>
      <c r="K1462" s="4"/>
      <c r="L1462" s="30" t="s">
        <v>1307</v>
      </c>
      <c r="M1462" s="17"/>
      <c r="N1462" s="41" t="str">
        <f t="shared" si="286"/>
        <v xml:space="preserve"> </v>
      </c>
      <c r="O1462" s="17">
        <v>2</v>
      </c>
      <c r="P1462" s="41">
        <f t="shared" si="287"/>
        <v>3.5746201966041106E-4</v>
      </c>
      <c r="Q1462" s="17"/>
      <c r="R1462" s="41" t="str">
        <f t="shared" si="288"/>
        <v xml:space="preserve"> </v>
      </c>
      <c r="S1462" s="17"/>
      <c r="T1462" s="41" t="str">
        <f t="shared" si="289"/>
        <v xml:space="preserve"> </v>
      </c>
      <c r="U1462" s="17"/>
      <c r="V1462" s="41" t="str">
        <f t="shared" si="290"/>
        <v xml:space="preserve"> </v>
      </c>
      <c r="W1462" s="17"/>
      <c r="X1462" s="41" t="str">
        <f t="shared" si="291"/>
        <v xml:space="preserve"> </v>
      </c>
      <c r="Y1462" s="17"/>
      <c r="Z1462" s="41" t="str">
        <f t="shared" si="292"/>
        <v xml:space="preserve"> </v>
      </c>
      <c r="AA1462" s="17"/>
      <c r="AB1462" s="41" t="str">
        <f t="shared" si="293"/>
        <v xml:space="preserve"> </v>
      </c>
      <c r="AC1462" s="17"/>
      <c r="AD1462" s="41" t="str">
        <f t="shared" si="294"/>
        <v xml:space="preserve"> </v>
      </c>
      <c r="AE1462" s="17"/>
      <c r="AF1462" s="42" t="str">
        <f t="shared" si="295"/>
        <v xml:space="preserve"> </v>
      </c>
      <c r="AG1462" s="19">
        <f t="shared" si="296"/>
        <v>2</v>
      </c>
      <c r="AH1462" s="19">
        <f t="shared" si="297"/>
        <v>2</v>
      </c>
      <c r="AI1462" s="47">
        <f t="shared" si="298"/>
        <v>2.2742520553552951E-5</v>
      </c>
    </row>
    <row r="1463" spans="1:35">
      <c r="A1463" t="s">
        <v>357</v>
      </c>
      <c r="B1463" t="s">
        <v>1382</v>
      </c>
      <c r="C1463" t="s">
        <v>500</v>
      </c>
      <c r="D1463" s="4" t="s">
        <v>1218</v>
      </c>
      <c r="F1463" t="s">
        <v>1234</v>
      </c>
      <c r="G1463" s="4"/>
      <c r="H1463" s="3" t="s">
        <v>1227</v>
      </c>
      <c r="I1463" s="3" t="s">
        <v>1227</v>
      </c>
      <c r="J1463" s="4"/>
      <c r="K1463" s="4"/>
      <c r="L1463" s="30" t="s">
        <v>1307</v>
      </c>
      <c r="M1463" s="17"/>
      <c r="N1463" s="41" t="str">
        <f t="shared" si="286"/>
        <v xml:space="preserve"> </v>
      </c>
      <c r="O1463" s="17"/>
      <c r="P1463" s="41" t="str">
        <f t="shared" si="287"/>
        <v xml:space="preserve"> </v>
      </c>
      <c r="Q1463" s="17"/>
      <c r="R1463" s="41" t="str">
        <f t="shared" si="288"/>
        <v xml:space="preserve"> </v>
      </c>
      <c r="S1463" s="17"/>
      <c r="T1463" s="41" t="str">
        <f t="shared" si="289"/>
        <v xml:space="preserve"> </v>
      </c>
      <c r="U1463" s="17"/>
      <c r="V1463" s="41" t="str">
        <f t="shared" si="290"/>
        <v xml:space="preserve"> </v>
      </c>
      <c r="W1463" s="17"/>
      <c r="X1463" s="41" t="str">
        <f t="shared" si="291"/>
        <v xml:space="preserve"> </v>
      </c>
      <c r="Y1463" s="17"/>
      <c r="Z1463" s="41" t="str">
        <f t="shared" si="292"/>
        <v xml:space="preserve"> </v>
      </c>
      <c r="AA1463" s="17">
        <v>1</v>
      </c>
      <c r="AB1463" s="41">
        <f t="shared" si="293"/>
        <v>4.5808520384791571E-4</v>
      </c>
      <c r="AC1463" s="17">
        <v>3</v>
      </c>
      <c r="AD1463" s="41">
        <f t="shared" si="294"/>
        <v>8.053691275167785E-4</v>
      </c>
      <c r="AE1463" s="17"/>
      <c r="AF1463" s="42" t="str">
        <f t="shared" si="295"/>
        <v xml:space="preserve"> </v>
      </c>
      <c r="AG1463" s="19">
        <f t="shared" si="296"/>
        <v>4</v>
      </c>
      <c r="AH1463" s="19">
        <f t="shared" si="297"/>
        <v>4</v>
      </c>
      <c r="AI1463" s="47">
        <f t="shared" si="298"/>
        <v>4.5485041107105901E-5</v>
      </c>
    </row>
    <row r="1464" spans="1:35">
      <c r="A1464" t="s">
        <v>357</v>
      </c>
      <c r="B1464" t="s">
        <v>3713</v>
      </c>
      <c r="C1464" t="s">
        <v>500</v>
      </c>
      <c r="D1464" s="4" t="s">
        <v>1218</v>
      </c>
      <c r="F1464" t="s">
        <v>3757</v>
      </c>
      <c r="G1464" s="4"/>
      <c r="H1464" s="3" t="s">
        <v>1227</v>
      </c>
      <c r="I1464" s="3" t="s">
        <v>1227</v>
      </c>
      <c r="J1464" s="4"/>
      <c r="K1464" s="4"/>
      <c r="L1464" s="30" t="s">
        <v>1307</v>
      </c>
      <c r="M1464" s="17"/>
      <c r="N1464" s="41" t="str">
        <f t="shared" si="286"/>
        <v xml:space="preserve"> </v>
      </c>
      <c r="O1464" s="17"/>
      <c r="P1464" s="41" t="str">
        <f t="shared" si="287"/>
        <v xml:space="preserve"> </v>
      </c>
      <c r="Q1464" s="17"/>
      <c r="R1464" s="41" t="str">
        <f t="shared" si="288"/>
        <v xml:space="preserve"> </v>
      </c>
      <c r="S1464" s="17"/>
      <c r="T1464" s="41" t="str">
        <f t="shared" si="289"/>
        <v xml:space="preserve"> </v>
      </c>
      <c r="U1464" s="17">
        <v>1</v>
      </c>
      <c r="V1464" s="41">
        <f t="shared" si="290"/>
        <v>1.9348722016910783E-5</v>
      </c>
      <c r="W1464" s="17"/>
      <c r="X1464" s="41" t="str">
        <f t="shared" si="291"/>
        <v xml:space="preserve"> </v>
      </c>
      <c r="Y1464" s="17"/>
      <c r="Z1464" s="41" t="str">
        <f t="shared" si="292"/>
        <v xml:space="preserve"> </v>
      </c>
      <c r="AA1464" s="17"/>
      <c r="AB1464" s="41" t="str">
        <f t="shared" si="293"/>
        <v xml:space="preserve"> </v>
      </c>
      <c r="AC1464" s="17"/>
      <c r="AD1464" s="41" t="str">
        <f t="shared" si="294"/>
        <v xml:space="preserve"> </v>
      </c>
      <c r="AE1464" s="17"/>
      <c r="AF1464" s="42" t="str">
        <f t="shared" si="295"/>
        <v xml:space="preserve"> </v>
      </c>
      <c r="AG1464" s="19">
        <f t="shared" si="296"/>
        <v>2</v>
      </c>
      <c r="AH1464" s="19">
        <f t="shared" si="297"/>
        <v>1</v>
      </c>
      <c r="AI1464" s="47">
        <f t="shared" si="298"/>
        <v>1.1371260276776475E-5</v>
      </c>
    </row>
    <row r="1465" spans="1:35">
      <c r="A1465" t="s">
        <v>357</v>
      </c>
      <c r="B1465" t="s">
        <v>598</v>
      </c>
      <c r="C1465" t="s">
        <v>500</v>
      </c>
      <c r="D1465" s="4" t="s">
        <v>1218</v>
      </c>
      <c r="F1465" t="s">
        <v>1235</v>
      </c>
      <c r="G1465" s="4"/>
      <c r="H1465" s="3" t="s">
        <v>1227</v>
      </c>
      <c r="I1465" s="3" t="s">
        <v>1227</v>
      </c>
      <c r="J1465" s="4">
        <v>270</v>
      </c>
      <c r="K1465" s="4"/>
      <c r="L1465" s="30" t="s">
        <v>1307</v>
      </c>
      <c r="M1465" s="17"/>
      <c r="N1465" s="41" t="str">
        <f t="shared" si="286"/>
        <v xml:space="preserve"> </v>
      </c>
      <c r="O1465" s="17"/>
      <c r="P1465" s="41" t="str">
        <f t="shared" si="287"/>
        <v xml:space="preserve"> </v>
      </c>
      <c r="Q1465" s="17"/>
      <c r="R1465" s="41" t="str">
        <f t="shared" si="288"/>
        <v xml:space="preserve"> </v>
      </c>
      <c r="S1465" s="17"/>
      <c r="T1465" s="41" t="str">
        <f t="shared" si="289"/>
        <v xml:space="preserve"> </v>
      </c>
      <c r="U1465" s="17">
        <v>4</v>
      </c>
      <c r="V1465" s="41">
        <f t="shared" si="290"/>
        <v>7.739488806764313E-5</v>
      </c>
      <c r="W1465" s="17"/>
      <c r="X1465" s="41" t="str">
        <f t="shared" si="291"/>
        <v xml:space="preserve"> </v>
      </c>
      <c r="Y1465" s="17"/>
      <c r="Z1465" s="41" t="str">
        <f t="shared" si="292"/>
        <v xml:space="preserve"> </v>
      </c>
      <c r="AA1465" s="17"/>
      <c r="AB1465" s="41" t="str">
        <f t="shared" si="293"/>
        <v xml:space="preserve"> </v>
      </c>
      <c r="AC1465" s="17"/>
      <c r="AD1465" s="41" t="str">
        <f t="shared" si="294"/>
        <v xml:space="preserve"> </v>
      </c>
      <c r="AE1465" s="17"/>
      <c r="AF1465" s="42" t="str">
        <f t="shared" si="295"/>
        <v xml:space="preserve"> </v>
      </c>
      <c r="AG1465" s="19">
        <f t="shared" si="296"/>
        <v>2</v>
      </c>
      <c r="AH1465" s="19">
        <f t="shared" si="297"/>
        <v>4</v>
      </c>
      <c r="AI1465" s="47">
        <f t="shared" si="298"/>
        <v>4.5485041107105901E-5</v>
      </c>
    </row>
    <row r="1466" spans="1:35">
      <c r="A1466" t="s">
        <v>357</v>
      </c>
      <c r="B1466" t="s">
        <v>2225</v>
      </c>
      <c r="C1466" t="s">
        <v>500</v>
      </c>
      <c r="D1466" s="4" t="s">
        <v>1218</v>
      </c>
      <c r="F1466" t="s">
        <v>5507</v>
      </c>
      <c r="G1466" s="4"/>
      <c r="H1466" s="3" t="s">
        <v>1227</v>
      </c>
      <c r="I1466" s="3" t="s">
        <v>1227</v>
      </c>
      <c r="J1466" s="4"/>
      <c r="K1466" s="4"/>
      <c r="L1466" s="30" t="s">
        <v>1307</v>
      </c>
      <c r="M1466" s="17"/>
      <c r="N1466" s="41" t="str">
        <f t="shared" si="286"/>
        <v xml:space="preserve"> </v>
      </c>
      <c r="O1466" s="17">
        <v>2</v>
      </c>
      <c r="P1466" s="41">
        <f t="shared" si="287"/>
        <v>3.5746201966041106E-4</v>
      </c>
      <c r="Q1466" s="17"/>
      <c r="R1466" s="41" t="str">
        <f t="shared" si="288"/>
        <v xml:space="preserve"> </v>
      </c>
      <c r="S1466" s="17"/>
      <c r="T1466" s="41" t="str">
        <f t="shared" si="289"/>
        <v xml:space="preserve"> </v>
      </c>
      <c r="U1466" s="17"/>
      <c r="V1466" s="41" t="str">
        <f t="shared" si="290"/>
        <v xml:space="preserve"> </v>
      </c>
      <c r="W1466" s="17"/>
      <c r="X1466" s="41" t="str">
        <f t="shared" si="291"/>
        <v xml:space="preserve"> </v>
      </c>
      <c r="Y1466" s="17"/>
      <c r="Z1466" s="41" t="str">
        <f t="shared" si="292"/>
        <v xml:space="preserve"> </v>
      </c>
      <c r="AA1466" s="17"/>
      <c r="AB1466" s="41" t="str">
        <f t="shared" si="293"/>
        <v xml:space="preserve"> </v>
      </c>
      <c r="AC1466" s="17"/>
      <c r="AD1466" s="41" t="str">
        <f t="shared" si="294"/>
        <v xml:space="preserve"> </v>
      </c>
      <c r="AE1466" s="17">
        <v>1</v>
      </c>
      <c r="AF1466" s="42">
        <f t="shared" si="295"/>
        <v>1.0719262514738985E-4</v>
      </c>
      <c r="AG1466" s="19">
        <f t="shared" si="296"/>
        <v>3</v>
      </c>
      <c r="AH1466" s="19">
        <f t="shared" si="297"/>
        <v>3</v>
      </c>
      <c r="AI1466" s="47">
        <f t="shared" si="298"/>
        <v>3.4113780830329428E-5</v>
      </c>
    </row>
    <row r="1467" spans="1:35">
      <c r="A1467" t="s">
        <v>3462</v>
      </c>
      <c r="B1467" t="s">
        <v>3461</v>
      </c>
      <c r="C1467" t="s">
        <v>500</v>
      </c>
      <c r="D1467" s="4" t="s">
        <v>1218</v>
      </c>
      <c r="F1467" t="s">
        <v>3544</v>
      </c>
      <c r="G1467" s="4"/>
      <c r="H1467" s="3" t="s">
        <v>1227</v>
      </c>
      <c r="I1467" s="3" t="s">
        <v>1227</v>
      </c>
      <c r="J1467" s="4"/>
      <c r="K1467" s="4"/>
      <c r="L1467" s="30" t="s">
        <v>1307</v>
      </c>
      <c r="M1467" s="17"/>
      <c r="N1467" s="41" t="str">
        <f t="shared" si="286"/>
        <v xml:space="preserve"> </v>
      </c>
      <c r="O1467" s="17"/>
      <c r="P1467" s="41" t="str">
        <f t="shared" si="287"/>
        <v xml:space="preserve"> </v>
      </c>
      <c r="Q1467" s="17"/>
      <c r="R1467" s="41" t="str">
        <f t="shared" si="288"/>
        <v xml:space="preserve"> </v>
      </c>
      <c r="S1467" s="17"/>
      <c r="T1467" s="41" t="str">
        <f t="shared" si="289"/>
        <v xml:space="preserve"> </v>
      </c>
      <c r="U1467" s="17">
        <v>17</v>
      </c>
      <c r="V1467" s="41">
        <f t="shared" si="290"/>
        <v>3.2892827428748333E-4</v>
      </c>
      <c r="W1467" s="17"/>
      <c r="X1467" s="41" t="str">
        <f t="shared" si="291"/>
        <v xml:space="preserve"> </v>
      </c>
      <c r="Y1467" s="17"/>
      <c r="Z1467" s="41" t="str">
        <f t="shared" si="292"/>
        <v xml:space="preserve"> </v>
      </c>
      <c r="AA1467" s="17"/>
      <c r="AB1467" s="41" t="str">
        <f t="shared" si="293"/>
        <v xml:space="preserve"> </v>
      </c>
      <c r="AC1467" s="17"/>
      <c r="AD1467" s="41" t="str">
        <f t="shared" si="294"/>
        <v xml:space="preserve"> </v>
      </c>
      <c r="AE1467" s="17">
        <v>12</v>
      </c>
      <c r="AF1467" s="42">
        <f t="shared" si="295"/>
        <v>1.2863115017686783E-3</v>
      </c>
      <c r="AG1467" s="19">
        <f t="shared" si="296"/>
        <v>3</v>
      </c>
      <c r="AH1467" s="19">
        <f t="shared" si="297"/>
        <v>29</v>
      </c>
      <c r="AI1467" s="47">
        <f t="shared" si="298"/>
        <v>3.2976654802651778E-4</v>
      </c>
    </row>
    <row r="1468" spans="1:35">
      <c r="A1468" t="s">
        <v>1122</v>
      </c>
      <c r="B1468" t="s">
        <v>3665</v>
      </c>
      <c r="C1468" t="s">
        <v>500</v>
      </c>
      <c r="D1468" s="4" t="s">
        <v>1218</v>
      </c>
      <c r="F1468" t="s">
        <v>3758</v>
      </c>
      <c r="G1468" s="4"/>
      <c r="H1468" s="3" t="s">
        <v>1227</v>
      </c>
      <c r="I1468" s="3" t="s">
        <v>1227</v>
      </c>
      <c r="J1468" s="4"/>
      <c r="K1468" s="4"/>
      <c r="L1468" s="30" t="s">
        <v>1307</v>
      </c>
      <c r="M1468" s="17"/>
      <c r="N1468" s="41" t="str">
        <f t="shared" si="286"/>
        <v xml:space="preserve"> </v>
      </c>
      <c r="O1468" s="17"/>
      <c r="P1468" s="41" t="str">
        <f t="shared" si="287"/>
        <v xml:space="preserve"> </v>
      </c>
      <c r="Q1468" s="17"/>
      <c r="R1468" s="41" t="str">
        <f t="shared" si="288"/>
        <v xml:space="preserve"> </v>
      </c>
      <c r="S1468" s="17"/>
      <c r="T1468" s="41" t="str">
        <f t="shared" si="289"/>
        <v xml:space="preserve"> </v>
      </c>
      <c r="U1468" s="17"/>
      <c r="V1468" s="41" t="str">
        <f t="shared" si="290"/>
        <v xml:space="preserve"> </v>
      </c>
      <c r="W1468" s="17">
        <v>2</v>
      </c>
      <c r="X1468" s="41">
        <f t="shared" si="291"/>
        <v>3.1675641431738993E-4</v>
      </c>
      <c r="Y1468" s="17"/>
      <c r="Z1468" s="41" t="str">
        <f t="shared" si="292"/>
        <v xml:space="preserve"> </v>
      </c>
      <c r="AA1468" s="17"/>
      <c r="AB1468" s="41" t="str">
        <f t="shared" si="293"/>
        <v xml:space="preserve"> </v>
      </c>
      <c r="AC1468" s="17"/>
      <c r="AD1468" s="41" t="str">
        <f t="shared" si="294"/>
        <v xml:space="preserve"> </v>
      </c>
      <c r="AE1468" s="17"/>
      <c r="AF1468" s="42" t="str">
        <f t="shared" si="295"/>
        <v xml:space="preserve"> </v>
      </c>
      <c r="AG1468" s="19">
        <f t="shared" si="296"/>
        <v>2</v>
      </c>
      <c r="AH1468" s="19">
        <f t="shared" si="297"/>
        <v>2</v>
      </c>
      <c r="AI1468" s="47">
        <f t="shared" si="298"/>
        <v>2.2742520553552951E-5</v>
      </c>
    </row>
    <row r="1469" spans="1:35">
      <c r="A1469" t="s">
        <v>635</v>
      </c>
      <c r="B1469" t="s">
        <v>878</v>
      </c>
      <c r="C1469" t="s">
        <v>500</v>
      </c>
      <c r="D1469" s="4" t="s">
        <v>1218</v>
      </c>
      <c r="F1469" t="s">
        <v>5508</v>
      </c>
      <c r="G1469" s="4"/>
      <c r="H1469" s="3" t="s">
        <v>1227</v>
      </c>
      <c r="I1469" s="3" t="s">
        <v>1227</v>
      </c>
      <c r="J1469" s="4">
        <v>270</v>
      </c>
      <c r="K1469" s="4">
        <v>353</v>
      </c>
      <c r="L1469" s="30" t="s">
        <v>1307</v>
      </c>
      <c r="M1469" s="17">
        <v>2</v>
      </c>
      <c r="N1469" s="41">
        <f t="shared" si="286"/>
        <v>1.0615711252653928E-3</v>
      </c>
      <c r="O1469" s="17">
        <v>5</v>
      </c>
      <c r="P1469" s="41">
        <f t="shared" si="287"/>
        <v>8.9365504915102768E-4</v>
      </c>
      <c r="Q1469" s="17"/>
      <c r="R1469" s="41" t="str">
        <f t="shared" si="288"/>
        <v xml:space="preserve"> </v>
      </c>
      <c r="S1469" s="17"/>
      <c r="T1469" s="41" t="str">
        <f t="shared" si="289"/>
        <v xml:space="preserve"> </v>
      </c>
      <c r="U1469" s="17">
        <v>7</v>
      </c>
      <c r="V1469" s="41">
        <f t="shared" si="290"/>
        <v>1.3544105411837548E-4</v>
      </c>
      <c r="W1469" s="17">
        <v>1</v>
      </c>
      <c r="X1469" s="41">
        <f t="shared" si="291"/>
        <v>1.5837820715869496E-4</v>
      </c>
      <c r="Y1469" s="17">
        <v>4</v>
      </c>
      <c r="Z1469" s="41">
        <f t="shared" si="292"/>
        <v>1.2787723785166241E-3</v>
      </c>
      <c r="AA1469" s="17">
        <v>1</v>
      </c>
      <c r="AB1469" s="41">
        <f t="shared" si="293"/>
        <v>4.5808520384791571E-4</v>
      </c>
      <c r="AC1469" s="17"/>
      <c r="AD1469" s="41" t="str">
        <f t="shared" si="294"/>
        <v xml:space="preserve"> </v>
      </c>
      <c r="AE1469" s="17">
        <v>2</v>
      </c>
      <c r="AF1469" s="42">
        <f t="shared" si="295"/>
        <v>2.1438525029477971E-4</v>
      </c>
      <c r="AG1469" s="19">
        <f t="shared" si="296"/>
        <v>13</v>
      </c>
      <c r="AH1469" s="19">
        <f t="shared" si="297"/>
        <v>22</v>
      </c>
      <c r="AI1469" s="47">
        <f t="shared" si="298"/>
        <v>2.5016772608908245E-4</v>
      </c>
    </row>
    <row r="1470" spans="1:35">
      <c r="A1470" t="s">
        <v>635</v>
      </c>
      <c r="B1470" t="s">
        <v>1955</v>
      </c>
      <c r="C1470" t="s">
        <v>500</v>
      </c>
      <c r="D1470" s="4" t="s">
        <v>1218</v>
      </c>
      <c r="F1470" t="s">
        <v>5509</v>
      </c>
      <c r="G1470" s="4"/>
      <c r="H1470" s="3" t="s">
        <v>1227</v>
      </c>
      <c r="I1470" s="3" t="s">
        <v>1227</v>
      </c>
      <c r="J1470" s="4"/>
      <c r="K1470" s="4"/>
      <c r="L1470" s="30" t="s">
        <v>1307</v>
      </c>
      <c r="M1470" s="17"/>
      <c r="N1470" s="41" t="str">
        <f t="shared" si="286"/>
        <v xml:space="preserve"> </v>
      </c>
      <c r="O1470" s="17">
        <v>4</v>
      </c>
      <c r="P1470" s="41">
        <f t="shared" si="287"/>
        <v>7.1492403932082213E-4</v>
      </c>
      <c r="Q1470" s="17"/>
      <c r="R1470" s="41" t="str">
        <f t="shared" si="288"/>
        <v xml:space="preserve"> </v>
      </c>
      <c r="S1470" s="17"/>
      <c r="T1470" s="41" t="str">
        <f t="shared" si="289"/>
        <v xml:space="preserve"> </v>
      </c>
      <c r="U1470" s="17"/>
      <c r="V1470" s="41" t="str">
        <f t="shared" si="290"/>
        <v xml:space="preserve"> </v>
      </c>
      <c r="W1470" s="17"/>
      <c r="X1470" s="41" t="str">
        <f t="shared" si="291"/>
        <v xml:space="preserve"> </v>
      </c>
      <c r="Y1470" s="17"/>
      <c r="Z1470" s="41" t="str">
        <f t="shared" si="292"/>
        <v xml:space="preserve"> </v>
      </c>
      <c r="AA1470" s="17"/>
      <c r="AB1470" s="41" t="str">
        <f t="shared" si="293"/>
        <v xml:space="preserve"> </v>
      </c>
      <c r="AC1470" s="17"/>
      <c r="AD1470" s="41" t="str">
        <f t="shared" si="294"/>
        <v xml:space="preserve"> </v>
      </c>
      <c r="AE1470" s="17"/>
      <c r="AF1470" s="42" t="str">
        <f t="shared" si="295"/>
        <v xml:space="preserve"> </v>
      </c>
      <c r="AG1470" s="19">
        <f t="shared" si="296"/>
        <v>2</v>
      </c>
      <c r="AH1470" s="19">
        <f t="shared" si="297"/>
        <v>4</v>
      </c>
      <c r="AI1470" s="47">
        <f t="shared" si="298"/>
        <v>4.5485041107105901E-5</v>
      </c>
    </row>
    <row r="1471" spans="1:35">
      <c r="A1471" t="s">
        <v>635</v>
      </c>
      <c r="B1471" s="5" t="s">
        <v>1824</v>
      </c>
      <c r="C1471" t="s">
        <v>500</v>
      </c>
      <c r="D1471" s="4" t="s">
        <v>1218</v>
      </c>
      <c r="F1471" t="s">
        <v>436</v>
      </c>
      <c r="G1471" s="4"/>
      <c r="H1471" s="3" t="s">
        <v>1227</v>
      </c>
      <c r="I1471" s="3" t="s">
        <v>505</v>
      </c>
      <c r="J1471" s="4"/>
      <c r="K1471" s="4"/>
      <c r="L1471" s="30" t="s">
        <v>1307</v>
      </c>
      <c r="M1471" s="17"/>
      <c r="N1471" s="41" t="str">
        <f t="shared" si="286"/>
        <v xml:space="preserve"> </v>
      </c>
      <c r="O1471" s="17">
        <v>1</v>
      </c>
      <c r="P1471" s="41">
        <f t="shared" si="287"/>
        <v>1.7873100983020553E-4</v>
      </c>
      <c r="Q1471" s="17"/>
      <c r="R1471" s="41" t="str">
        <f t="shared" si="288"/>
        <v xml:space="preserve"> </v>
      </c>
      <c r="S1471" s="17"/>
      <c r="T1471" s="41" t="str">
        <f t="shared" si="289"/>
        <v xml:space="preserve"> </v>
      </c>
      <c r="U1471" s="17"/>
      <c r="V1471" s="41" t="str">
        <f t="shared" si="290"/>
        <v xml:space="preserve"> </v>
      </c>
      <c r="W1471" s="17"/>
      <c r="X1471" s="41" t="str">
        <f t="shared" si="291"/>
        <v xml:space="preserve"> </v>
      </c>
      <c r="Y1471" s="17"/>
      <c r="Z1471" s="41" t="str">
        <f t="shared" si="292"/>
        <v xml:space="preserve"> </v>
      </c>
      <c r="AA1471" s="17"/>
      <c r="AB1471" s="41" t="str">
        <f t="shared" si="293"/>
        <v xml:space="preserve"> </v>
      </c>
      <c r="AC1471" s="17"/>
      <c r="AD1471" s="41" t="str">
        <f t="shared" si="294"/>
        <v xml:space="preserve"> </v>
      </c>
      <c r="AE1471" s="17"/>
      <c r="AF1471" s="42" t="str">
        <f t="shared" si="295"/>
        <v xml:space="preserve"> </v>
      </c>
      <c r="AG1471" s="19">
        <f t="shared" si="296"/>
        <v>2</v>
      </c>
      <c r="AH1471" s="19">
        <f t="shared" si="297"/>
        <v>1</v>
      </c>
      <c r="AI1471" s="47">
        <f t="shared" si="298"/>
        <v>1.1371260276776475E-5</v>
      </c>
    </row>
    <row r="1472" spans="1:35">
      <c r="A1472" t="s">
        <v>635</v>
      </c>
      <c r="B1472" t="s">
        <v>879</v>
      </c>
      <c r="C1472" t="s">
        <v>500</v>
      </c>
      <c r="D1472" s="4" t="s">
        <v>1218</v>
      </c>
      <c r="F1472" t="s">
        <v>1879</v>
      </c>
      <c r="G1472" s="4"/>
      <c r="H1472" s="3" t="s">
        <v>1227</v>
      </c>
      <c r="I1472" s="3" t="s">
        <v>1227</v>
      </c>
      <c r="J1472" s="4"/>
      <c r="K1472" s="4"/>
      <c r="L1472" s="30" t="s">
        <v>1307</v>
      </c>
      <c r="M1472" s="17">
        <v>14</v>
      </c>
      <c r="N1472" s="41">
        <f t="shared" si="286"/>
        <v>7.4309978768577496E-3</v>
      </c>
      <c r="O1472" s="17">
        <v>35</v>
      </c>
      <c r="P1472" s="41">
        <f t="shared" si="287"/>
        <v>6.2555853440571943E-3</v>
      </c>
      <c r="Q1472" s="17">
        <v>1</v>
      </c>
      <c r="R1472" s="41">
        <f t="shared" si="288"/>
        <v>4.5024763619990995E-4</v>
      </c>
      <c r="S1472" s="17">
        <v>10</v>
      </c>
      <c r="T1472" s="41">
        <f t="shared" si="289"/>
        <v>5.3219797764768491E-3</v>
      </c>
      <c r="U1472" s="17">
        <v>36</v>
      </c>
      <c r="V1472" s="41">
        <f t="shared" si="290"/>
        <v>6.9655399260878817E-4</v>
      </c>
      <c r="W1472" s="17">
        <v>22</v>
      </c>
      <c r="X1472" s="41">
        <f t="shared" si="291"/>
        <v>3.4843205574912892E-3</v>
      </c>
      <c r="Y1472" s="17">
        <v>10</v>
      </c>
      <c r="Z1472" s="41">
        <f t="shared" si="292"/>
        <v>3.19693094629156E-3</v>
      </c>
      <c r="AA1472" s="17"/>
      <c r="AB1472" s="41" t="str">
        <f t="shared" si="293"/>
        <v xml:space="preserve"> </v>
      </c>
      <c r="AC1472" s="17">
        <v>5</v>
      </c>
      <c r="AD1472" s="41">
        <f t="shared" si="294"/>
        <v>1.3422818791946308E-3</v>
      </c>
      <c r="AE1472" s="17">
        <v>1</v>
      </c>
      <c r="AF1472" s="42">
        <f t="shared" si="295"/>
        <v>1.0719262514738985E-4</v>
      </c>
      <c r="AG1472" s="19">
        <f t="shared" si="296"/>
        <v>17</v>
      </c>
      <c r="AH1472" s="19">
        <f t="shared" si="297"/>
        <v>134</v>
      </c>
      <c r="AI1472" s="47">
        <f t="shared" si="298"/>
        <v>1.5237488770880477E-3</v>
      </c>
    </row>
    <row r="1473" spans="1:35">
      <c r="A1473" t="s">
        <v>4461</v>
      </c>
      <c r="B1473" t="s">
        <v>1836</v>
      </c>
      <c r="C1473" t="s">
        <v>500</v>
      </c>
      <c r="D1473" s="4" t="s">
        <v>1218</v>
      </c>
      <c r="E1473" s="4"/>
      <c r="F1473" t="s">
        <v>4662</v>
      </c>
      <c r="G1473" s="4"/>
      <c r="H1473" s="3" t="s">
        <v>1227</v>
      </c>
      <c r="I1473" s="3" t="s">
        <v>1227</v>
      </c>
      <c r="J1473" s="4"/>
      <c r="K1473" s="4"/>
      <c r="L1473" s="30" t="s">
        <v>1307</v>
      </c>
      <c r="M1473" s="17"/>
      <c r="N1473" s="41" t="str">
        <f t="shared" si="286"/>
        <v xml:space="preserve"> </v>
      </c>
      <c r="O1473" s="17"/>
      <c r="P1473" s="41" t="str">
        <f t="shared" si="287"/>
        <v xml:space="preserve"> </v>
      </c>
      <c r="Q1473" s="17"/>
      <c r="R1473" s="41" t="str">
        <f t="shared" si="288"/>
        <v xml:space="preserve"> </v>
      </c>
      <c r="S1473" s="17"/>
      <c r="T1473" s="41" t="str">
        <f t="shared" si="289"/>
        <v xml:space="preserve"> </v>
      </c>
      <c r="U1473" s="17"/>
      <c r="V1473" s="41" t="str">
        <f t="shared" si="290"/>
        <v xml:space="preserve"> </v>
      </c>
      <c r="W1473" s="17">
        <v>2</v>
      </c>
      <c r="X1473" s="41">
        <f t="shared" si="291"/>
        <v>3.1675641431738993E-4</v>
      </c>
      <c r="Y1473" s="17"/>
      <c r="Z1473" s="41" t="str">
        <f t="shared" si="292"/>
        <v xml:space="preserve"> </v>
      </c>
      <c r="AA1473" s="17"/>
      <c r="AB1473" s="41" t="str">
        <f t="shared" si="293"/>
        <v xml:space="preserve"> </v>
      </c>
      <c r="AC1473" s="17"/>
      <c r="AD1473" s="41" t="str">
        <f t="shared" si="294"/>
        <v xml:space="preserve"> </v>
      </c>
      <c r="AE1473" s="17"/>
      <c r="AF1473" s="42" t="str">
        <f t="shared" si="295"/>
        <v xml:space="preserve"> </v>
      </c>
      <c r="AG1473" s="19">
        <f t="shared" si="296"/>
        <v>2</v>
      </c>
      <c r="AH1473" s="19">
        <f t="shared" si="297"/>
        <v>2</v>
      </c>
      <c r="AI1473" s="47">
        <f t="shared" si="298"/>
        <v>2.2742520553552951E-5</v>
      </c>
    </row>
    <row r="1474" spans="1:35">
      <c r="A1474" t="s">
        <v>4461</v>
      </c>
      <c r="B1474" t="s">
        <v>3202</v>
      </c>
      <c r="C1474" t="s">
        <v>500</v>
      </c>
      <c r="D1474" s="4" t="s">
        <v>1218</v>
      </c>
      <c r="E1474" s="4" t="s">
        <v>1803</v>
      </c>
      <c r="F1474" t="s">
        <v>5510</v>
      </c>
      <c r="G1474" s="4"/>
      <c r="H1474" s="3" t="s">
        <v>1227</v>
      </c>
      <c r="I1474" s="3" t="s">
        <v>1227</v>
      </c>
      <c r="J1474" s="4"/>
      <c r="K1474" s="4"/>
      <c r="L1474" s="30" t="s">
        <v>1307</v>
      </c>
      <c r="M1474" s="17"/>
      <c r="N1474" s="41" t="str">
        <f t="shared" si="286"/>
        <v xml:space="preserve"> </v>
      </c>
      <c r="O1474" s="17">
        <v>5</v>
      </c>
      <c r="P1474" s="41">
        <f t="shared" si="287"/>
        <v>8.9365504915102768E-4</v>
      </c>
      <c r="Q1474" s="17"/>
      <c r="R1474" s="41" t="str">
        <f t="shared" si="288"/>
        <v xml:space="preserve"> </v>
      </c>
      <c r="S1474" s="17"/>
      <c r="T1474" s="41" t="str">
        <f t="shared" si="289"/>
        <v xml:space="preserve"> </v>
      </c>
      <c r="U1474" s="17">
        <v>2</v>
      </c>
      <c r="V1474" s="41">
        <f t="shared" si="290"/>
        <v>3.8697444033821565E-5</v>
      </c>
      <c r="W1474" s="17"/>
      <c r="X1474" s="41" t="str">
        <f t="shared" si="291"/>
        <v xml:space="preserve"> </v>
      </c>
      <c r="Y1474" s="17"/>
      <c r="Z1474" s="41" t="str">
        <f t="shared" si="292"/>
        <v xml:space="preserve"> </v>
      </c>
      <c r="AA1474" s="17"/>
      <c r="AB1474" s="41" t="str">
        <f t="shared" si="293"/>
        <v xml:space="preserve"> </v>
      </c>
      <c r="AC1474" s="17">
        <v>1</v>
      </c>
      <c r="AD1474" s="41">
        <f t="shared" si="294"/>
        <v>2.6845637583892615E-4</v>
      </c>
      <c r="AE1474" s="17"/>
      <c r="AF1474" s="42" t="str">
        <f t="shared" si="295"/>
        <v xml:space="preserve"> </v>
      </c>
      <c r="AG1474" s="19">
        <f t="shared" si="296"/>
        <v>6</v>
      </c>
      <c r="AH1474" s="19">
        <f t="shared" si="297"/>
        <v>8</v>
      </c>
      <c r="AI1474" s="47">
        <f t="shared" si="298"/>
        <v>9.0970082214211802E-5</v>
      </c>
    </row>
    <row r="1475" spans="1:35">
      <c r="A1475" t="s">
        <v>637</v>
      </c>
      <c r="B1475" t="s">
        <v>1268</v>
      </c>
      <c r="C1475" t="s">
        <v>500</v>
      </c>
      <c r="D1475" s="4" t="s">
        <v>1218</v>
      </c>
      <c r="F1475" t="s">
        <v>1880</v>
      </c>
      <c r="G1475" s="4"/>
      <c r="H1475" s="3" t="s">
        <v>1227</v>
      </c>
      <c r="I1475" s="3" t="s">
        <v>1227</v>
      </c>
      <c r="J1475" s="4">
        <v>270</v>
      </c>
      <c r="K1475" s="4"/>
      <c r="L1475" s="30" t="s">
        <v>1307</v>
      </c>
      <c r="M1475" s="17">
        <v>2</v>
      </c>
      <c r="N1475" s="41">
        <f t="shared" si="286"/>
        <v>1.0615711252653928E-3</v>
      </c>
      <c r="O1475" s="17"/>
      <c r="P1475" s="41" t="str">
        <f t="shared" si="287"/>
        <v xml:space="preserve"> </v>
      </c>
      <c r="Q1475" s="17"/>
      <c r="R1475" s="41" t="str">
        <f t="shared" si="288"/>
        <v xml:space="preserve"> </v>
      </c>
      <c r="S1475" s="17">
        <v>2</v>
      </c>
      <c r="T1475" s="41">
        <f t="shared" si="289"/>
        <v>1.0643959552953698E-3</v>
      </c>
      <c r="U1475" s="17">
        <v>69</v>
      </c>
      <c r="V1475" s="41">
        <f t="shared" si="290"/>
        <v>1.335061819166844E-3</v>
      </c>
      <c r="W1475" s="17">
        <v>2</v>
      </c>
      <c r="X1475" s="41">
        <f t="shared" si="291"/>
        <v>3.1675641431738993E-4</v>
      </c>
      <c r="Y1475" s="17"/>
      <c r="Z1475" s="41" t="str">
        <f t="shared" si="292"/>
        <v xml:space="preserve"> </v>
      </c>
      <c r="AA1475" s="17"/>
      <c r="AB1475" s="41" t="str">
        <f t="shared" si="293"/>
        <v xml:space="preserve"> </v>
      </c>
      <c r="AC1475" s="17"/>
      <c r="AD1475" s="41" t="str">
        <f t="shared" si="294"/>
        <v xml:space="preserve"> </v>
      </c>
      <c r="AE1475" s="17">
        <v>3</v>
      </c>
      <c r="AF1475" s="42">
        <f t="shared" si="295"/>
        <v>3.2157787544216958E-4</v>
      </c>
      <c r="AG1475" s="19">
        <f t="shared" si="296"/>
        <v>9</v>
      </c>
      <c r="AH1475" s="19">
        <f t="shared" si="297"/>
        <v>78</v>
      </c>
      <c r="AI1475" s="47">
        <f t="shared" si="298"/>
        <v>8.8695830158856508E-4</v>
      </c>
    </row>
    <row r="1476" spans="1:35">
      <c r="A1476" t="s">
        <v>637</v>
      </c>
      <c r="B1476" t="s">
        <v>569</v>
      </c>
      <c r="C1476" t="s">
        <v>500</v>
      </c>
      <c r="D1476" s="4" t="s">
        <v>1218</v>
      </c>
      <c r="F1476" t="s">
        <v>1881</v>
      </c>
      <c r="G1476" s="4"/>
      <c r="H1476" s="3" t="s">
        <v>1227</v>
      </c>
      <c r="I1476" s="3" t="s">
        <v>1227</v>
      </c>
      <c r="J1476" s="4">
        <v>271</v>
      </c>
      <c r="K1476" s="4">
        <v>353</v>
      </c>
      <c r="L1476" s="30" t="s">
        <v>1307</v>
      </c>
      <c r="M1476" s="17">
        <v>6</v>
      </c>
      <c r="N1476" s="41">
        <f t="shared" si="286"/>
        <v>3.1847133757961785E-3</v>
      </c>
      <c r="O1476" s="17">
        <v>36</v>
      </c>
      <c r="P1476" s="41">
        <f t="shared" si="287"/>
        <v>6.4343163538873992E-3</v>
      </c>
      <c r="Q1476" s="17"/>
      <c r="R1476" s="41" t="str">
        <f t="shared" si="288"/>
        <v xml:space="preserve"> </v>
      </c>
      <c r="S1476" s="17">
        <v>24</v>
      </c>
      <c r="T1476" s="41">
        <f t="shared" si="289"/>
        <v>1.2772751463544438E-2</v>
      </c>
      <c r="U1476" s="17">
        <v>376</v>
      </c>
      <c r="V1476" s="41">
        <f t="shared" si="290"/>
        <v>7.2751194783584544E-3</v>
      </c>
      <c r="W1476" s="17">
        <v>20</v>
      </c>
      <c r="X1476" s="41">
        <f t="shared" si="291"/>
        <v>3.1675641431738993E-3</v>
      </c>
      <c r="Y1476" s="17">
        <v>26</v>
      </c>
      <c r="Z1476" s="41">
        <f t="shared" si="292"/>
        <v>8.3120204603580571E-3</v>
      </c>
      <c r="AA1476" s="17">
        <v>2</v>
      </c>
      <c r="AB1476" s="41">
        <f t="shared" si="293"/>
        <v>9.1617040769583142E-4</v>
      </c>
      <c r="AC1476" s="17">
        <v>30</v>
      </c>
      <c r="AD1476" s="41">
        <f t="shared" si="294"/>
        <v>8.0536912751677861E-3</v>
      </c>
      <c r="AE1476" s="17">
        <v>25</v>
      </c>
      <c r="AF1476" s="42">
        <f t="shared" si="295"/>
        <v>2.6798156286847465E-3</v>
      </c>
      <c r="AG1476" s="19">
        <f t="shared" si="296"/>
        <v>17</v>
      </c>
      <c r="AH1476" s="19">
        <f t="shared" si="297"/>
        <v>545</v>
      </c>
      <c r="AI1476" s="47">
        <f t="shared" si="298"/>
        <v>6.1973368508431792E-3</v>
      </c>
    </row>
    <row r="1477" spans="1:35">
      <c r="A1477" t="s">
        <v>638</v>
      </c>
      <c r="B1477" t="s">
        <v>903</v>
      </c>
      <c r="C1477" t="s">
        <v>500</v>
      </c>
      <c r="D1477" s="4" t="s">
        <v>1218</v>
      </c>
      <c r="G1477" s="4"/>
      <c r="H1477" s="3" t="s">
        <v>1227</v>
      </c>
      <c r="I1477" s="3" t="s">
        <v>1227</v>
      </c>
      <c r="J1477" s="4"/>
      <c r="K1477" s="4"/>
      <c r="L1477" s="30" t="s">
        <v>1307</v>
      </c>
      <c r="M1477" s="17"/>
      <c r="N1477" s="41" t="str">
        <f t="shared" si="286"/>
        <v xml:space="preserve"> </v>
      </c>
      <c r="O1477" s="17">
        <v>2</v>
      </c>
      <c r="P1477" s="41">
        <f t="shared" si="287"/>
        <v>3.5746201966041106E-4</v>
      </c>
      <c r="Q1477" s="17"/>
      <c r="R1477" s="41" t="str">
        <f t="shared" si="288"/>
        <v xml:space="preserve"> </v>
      </c>
      <c r="S1477" s="17"/>
      <c r="T1477" s="41" t="str">
        <f t="shared" si="289"/>
        <v xml:space="preserve"> </v>
      </c>
      <c r="U1477" s="17">
        <v>5</v>
      </c>
      <c r="V1477" s="41">
        <f t="shared" si="290"/>
        <v>9.6743610084553913E-5</v>
      </c>
      <c r="W1477" s="17"/>
      <c r="X1477" s="41" t="str">
        <f t="shared" si="291"/>
        <v xml:space="preserve"> </v>
      </c>
      <c r="Y1477" s="17"/>
      <c r="Z1477" s="41" t="str">
        <f t="shared" si="292"/>
        <v xml:space="preserve"> </v>
      </c>
      <c r="AA1477" s="17"/>
      <c r="AB1477" s="41" t="str">
        <f t="shared" si="293"/>
        <v xml:space="preserve"> </v>
      </c>
      <c r="AC1477" s="17"/>
      <c r="AD1477" s="41" t="str">
        <f t="shared" si="294"/>
        <v xml:space="preserve"> </v>
      </c>
      <c r="AE1477" s="17"/>
      <c r="AF1477" s="42" t="str">
        <f t="shared" si="295"/>
        <v xml:space="preserve"> </v>
      </c>
      <c r="AG1477" s="19">
        <f t="shared" si="296"/>
        <v>4</v>
      </c>
      <c r="AH1477" s="19">
        <f t="shared" si="297"/>
        <v>7</v>
      </c>
      <c r="AI1477" s="47">
        <f t="shared" si="298"/>
        <v>7.9598821937435329E-5</v>
      </c>
    </row>
    <row r="1478" spans="1:35">
      <c r="A1478" t="s">
        <v>638</v>
      </c>
      <c r="B1478" t="s">
        <v>1439</v>
      </c>
      <c r="C1478" t="s">
        <v>500</v>
      </c>
      <c r="D1478" s="4" t="s">
        <v>1218</v>
      </c>
      <c r="E1478" s="2" t="s">
        <v>1803</v>
      </c>
      <c r="F1478" t="s">
        <v>2278</v>
      </c>
      <c r="G1478" s="4"/>
      <c r="H1478" s="3" t="s">
        <v>1227</v>
      </c>
      <c r="I1478" s="3" t="s">
        <v>1227</v>
      </c>
      <c r="J1478" s="4">
        <v>271</v>
      </c>
      <c r="K1478" s="4"/>
      <c r="L1478" s="30" t="s">
        <v>1307</v>
      </c>
      <c r="M1478" s="17">
        <v>2</v>
      </c>
      <c r="N1478" s="41">
        <f t="shared" si="286"/>
        <v>1.0615711252653928E-3</v>
      </c>
      <c r="O1478" s="17">
        <v>3</v>
      </c>
      <c r="P1478" s="41">
        <f t="shared" si="287"/>
        <v>5.3619302949061668E-4</v>
      </c>
      <c r="Q1478" s="17"/>
      <c r="R1478" s="41" t="str">
        <f t="shared" si="288"/>
        <v xml:space="preserve"> </v>
      </c>
      <c r="S1478" s="17"/>
      <c r="T1478" s="41" t="str">
        <f t="shared" si="289"/>
        <v xml:space="preserve"> </v>
      </c>
      <c r="U1478" s="17">
        <v>32</v>
      </c>
      <c r="V1478" s="41">
        <f t="shared" si="290"/>
        <v>6.1915910454114504E-4</v>
      </c>
      <c r="W1478" s="17"/>
      <c r="X1478" s="41" t="str">
        <f t="shared" si="291"/>
        <v xml:space="preserve"> </v>
      </c>
      <c r="Y1478" s="17">
        <v>2</v>
      </c>
      <c r="Z1478" s="41">
        <f t="shared" si="292"/>
        <v>6.3938618925831207E-4</v>
      </c>
      <c r="AA1478" s="17">
        <v>2</v>
      </c>
      <c r="AB1478" s="41">
        <f t="shared" si="293"/>
        <v>9.1617040769583142E-4</v>
      </c>
      <c r="AC1478" s="17">
        <v>2</v>
      </c>
      <c r="AD1478" s="41">
        <f t="shared" si="294"/>
        <v>5.369127516778523E-4</v>
      </c>
      <c r="AE1478" s="17"/>
      <c r="AF1478" s="42" t="str">
        <f t="shared" si="295"/>
        <v xml:space="preserve"> </v>
      </c>
      <c r="AG1478" s="19">
        <f t="shared" si="296"/>
        <v>12</v>
      </c>
      <c r="AH1478" s="19">
        <f t="shared" si="297"/>
        <v>43</v>
      </c>
      <c r="AI1478" s="47">
        <f t="shared" si="298"/>
        <v>4.8896419190138838E-4</v>
      </c>
    </row>
    <row r="1479" spans="1:35">
      <c r="A1479" t="s">
        <v>638</v>
      </c>
      <c r="B1479" t="s">
        <v>30</v>
      </c>
      <c r="C1479" t="s">
        <v>500</v>
      </c>
      <c r="D1479" s="4" t="s">
        <v>1218</v>
      </c>
      <c r="F1479" t="s">
        <v>2279</v>
      </c>
      <c r="G1479" s="4"/>
      <c r="H1479" s="3" t="s">
        <v>1227</v>
      </c>
      <c r="I1479" s="3" t="s">
        <v>1227</v>
      </c>
      <c r="J1479" s="4"/>
      <c r="K1479" s="4"/>
      <c r="L1479" s="30" t="s">
        <v>1307</v>
      </c>
      <c r="M1479" s="17"/>
      <c r="N1479" s="41" t="str">
        <f t="shared" si="286"/>
        <v xml:space="preserve"> </v>
      </c>
      <c r="O1479" s="17">
        <v>1</v>
      </c>
      <c r="P1479" s="41">
        <f t="shared" si="287"/>
        <v>1.7873100983020553E-4</v>
      </c>
      <c r="Q1479" s="17"/>
      <c r="R1479" s="41" t="str">
        <f t="shared" si="288"/>
        <v xml:space="preserve"> </v>
      </c>
      <c r="S1479" s="17"/>
      <c r="T1479" s="41" t="str">
        <f t="shared" si="289"/>
        <v xml:space="preserve"> </v>
      </c>
      <c r="U1479" s="17"/>
      <c r="V1479" s="41" t="str">
        <f t="shared" si="290"/>
        <v xml:space="preserve"> </v>
      </c>
      <c r="W1479" s="17"/>
      <c r="X1479" s="41" t="str">
        <f t="shared" si="291"/>
        <v xml:space="preserve"> </v>
      </c>
      <c r="Y1479" s="17"/>
      <c r="Z1479" s="41" t="str">
        <f t="shared" si="292"/>
        <v xml:space="preserve"> </v>
      </c>
      <c r="AA1479" s="17"/>
      <c r="AB1479" s="41" t="str">
        <f t="shared" si="293"/>
        <v xml:space="preserve"> </v>
      </c>
      <c r="AC1479" s="17"/>
      <c r="AD1479" s="41" t="str">
        <f t="shared" si="294"/>
        <v xml:space="preserve"> </v>
      </c>
      <c r="AE1479" s="17"/>
      <c r="AF1479" s="42" t="str">
        <f t="shared" si="295"/>
        <v xml:space="preserve"> </v>
      </c>
      <c r="AG1479" s="19">
        <f t="shared" si="296"/>
        <v>2</v>
      </c>
      <c r="AH1479" s="19">
        <f t="shared" si="297"/>
        <v>1</v>
      </c>
      <c r="AI1479" s="47">
        <f t="shared" si="298"/>
        <v>1.1371260276776475E-5</v>
      </c>
    </row>
    <row r="1480" spans="1:35">
      <c r="A1480" t="s">
        <v>638</v>
      </c>
      <c r="B1480" t="s">
        <v>881</v>
      </c>
      <c r="C1480" t="s">
        <v>500</v>
      </c>
      <c r="D1480" s="4" t="s">
        <v>1218</v>
      </c>
      <c r="F1480" t="s">
        <v>529</v>
      </c>
      <c r="G1480" s="4"/>
      <c r="H1480" s="3" t="s">
        <v>1227</v>
      </c>
      <c r="I1480" s="3" t="s">
        <v>1227</v>
      </c>
      <c r="J1480" s="4"/>
      <c r="K1480" s="4"/>
      <c r="L1480" s="30" t="s">
        <v>1307</v>
      </c>
      <c r="M1480" s="17"/>
      <c r="N1480" s="41" t="str">
        <f t="shared" ref="N1480:N1543" si="299">IF(M1480=0," ",M1480/M$1938)</f>
        <v xml:space="preserve"> </v>
      </c>
      <c r="O1480" s="17">
        <v>3</v>
      </c>
      <c r="P1480" s="41">
        <f t="shared" ref="P1480:P1543" si="300">IF(O1480=0," ",O1480/O$1938)</f>
        <v>5.3619302949061668E-4</v>
      </c>
      <c r="Q1480" s="17"/>
      <c r="R1480" s="41" t="str">
        <f t="shared" ref="R1480:R1543" si="301">IF(Q1480=0," ",Q1480/Q$1938)</f>
        <v xml:space="preserve"> </v>
      </c>
      <c r="S1480" s="17"/>
      <c r="T1480" s="41" t="str">
        <f t="shared" ref="T1480:T1543" si="302">IF(S1480=0," ",S1480/S$1938)</f>
        <v xml:space="preserve"> </v>
      </c>
      <c r="U1480" s="17">
        <v>10</v>
      </c>
      <c r="V1480" s="41">
        <f t="shared" ref="V1480:V1543" si="303">IF(U1480=0," ",U1480/U$1938)</f>
        <v>1.9348722016910783E-4</v>
      </c>
      <c r="W1480" s="17"/>
      <c r="X1480" s="41" t="str">
        <f t="shared" ref="X1480:X1543" si="304">IF(W1480=0," ",W1480/W$1938)</f>
        <v xml:space="preserve"> </v>
      </c>
      <c r="Y1480" s="17"/>
      <c r="Z1480" s="41" t="str">
        <f t="shared" ref="Z1480:Z1543" si="305">IF(Y1480=0," ",Y1480/Y$1938)</f>
        <v xml:space="preserve"> </v>
      </c>
      <c r="AA1480" s="17"/>
      <c r="AB1480" s="41" t="str">
        <f t="shared" ref="AB1480:AB1543" si="306">IF(AA1480=0," ",AA1480/AA$1938)</f>
        <v xml:space="preserve"> </v>
      </c>
      <c r="AC1480" s="17"/>
      <c r="AD1480" s="41" t="str">
        <f t="shared" ref="AD1480:AD1543" si="307">IF(AC1480=0," ",AC1480/AC$1938)</f>
        <v xml:space="preserve"> </v>
      </c>
      <c r="AE1480" s="17"/>
      <c r="AF1480" s="42" t="str">
        <f t="shared" ref="AF1480:AF1543" si="308">IF(AE1480=0," ",AE1480/AE$1938)</f>
        <v xml:space="preserve"> </v>
      </c>
      <c r="AG1480" s="19">
        <f t="shared" ref="AG1480:AG1543" si="309">COUNT(M1480:AE1480)</f>
        <v>4</v>
      </c>
      <c r="AH1480" s="19">
        <f t="shared" ref="AH1480:AH1543" si="310">M1480+O1480+Q1480+S1480+U1480+W1480+Y1480+AA1480+AC1480+AE1480</f>
        <v>13</v>
      </c>
      <c r="AI1480" s="47">
        <f t="shared" ref="AI1480:AI1543" si="311">AH1480/AH$1932</f>
        <v>1.4782638359809417E-4</v>
      </c>
    </row>
    <row r="1481" spans="1:35">
      <c r="A1481" t="s">
        <v>638</v>
      </c>
      <c r="B1481" t="s">
        <v>598</v>
      </c>
      <c r="C1481" t="s">
        <v>500</v>
      </c>
      <c r="D1481" s="4" t="s">
        <v>1218</v>
      </c>
      <c r="F1481" t="s">
        <v>3642</v>
      </c>
      <c r="G1481" s="4"/>
      <c r="H1481" s="3" t="s">
        <v>1227</v>
      </c>
      <c r="I1481" s="3" t="s">
        <v>1227</v>
      </c>
      <c r="J1481" s="4"/>
      <c r="K1481" s="4"/>
      <c r="L1481" s="30" t="s">
        <v>1307</v>
      </c>
      <c r="M1481" s="17"/>
      <c r="N1481" s="41" t="str">
        <f t="shared" si="299"/>
        <v xml:space="preserve"> </v>
      </c>
      <c r="O1481" s="17"/>
      <c r="P1481" s="41" t="str">
        <f t="shared" si="300"/>
        <v xml:space="preserve"> </v>
      </c>
      <c r="Q1481" s="17"/>
      <c r="R1481" s="41" t="str">
        <f t="shared" si="301"/>
        <v xml:space="preserve"> </v>
      </c>
      <c r="S1481" s="17"/>
      <c r="T1481" s="41" t="str">
        <f t="shared" si="302"/>
        <v xml:space="preserve"> </v>
      </c>
      <c r="U1481" s="17"/>
      <c r="V1481" s="41" t="str">
        <f t="shared" si="303"/>
        <v xml:space="preserve"> </v>
      </c>
      <c r="W1481" s="17"/>
      <c r="X1481" s="41" t="str">
        <f t="shared" si="304"/>
        <v xml:space="preserve"> </v>
      </c>
      <c r="Y1481" s="17"/>
      <c r="Z1481" s="41" t="str">
        <f t="shared" si="305"/>
        <v xml:space="preserve"> </v>
      </c>
      <c r="AA1481" s="17">
        <v>1</v>
      </c>
      <c r="AB1481" s="41">
        <f t="shared" si="306"/>
        <v>4.5808520384791571E-4</v>
      </c>
      <c r="AC1481" s="17">
        <v>4</v>
      </c>
      <c r="AD1481" s="41">
        <f t="shared" si="307"/>
        <v>1.0738255033557046E-3</v>
      </c>
      <c r="AE1481" s="17"/>
      <c r="AF1481" s="42" t="str">
        <f t="shared" si="308"/>
        <v xml:space="preserve"> </v>
      </c>
      <c r="AG1481" s="19">
        <f t="shared" si="309"/>
        <v>4</v>
      </c>
      <c r="AH1481" s="19">
        <f t="shared" si="310"/>
        <v>5</v>
      </c>
      <c r="AI1481" s="47">
        <f t="shared" si="311"/>
        <v>5.6856301383882375E-5</v>
      </c>
    </row>
    <row r="1482" spans="1:35">
      <c r="A1482" t="s">
        <v>638</v>
      </c>
      <c r="B1482" t="s">
        <v>2389</v>
      </c>
      <c r="C1482" t="s">
        <v>500</v>
      </c>
      <c r="D1482" s="4" t="s">
        <v>1218</v>
      </c>
      <c r="F1482" t="s">
        <v>5629</v>
      </c>
      <c r="G1482" s="4"/>
      <c r="H1482" s="3" t="s">
        <v>1227</v>
      </c>
      <c r="I1482" s="3" t="s">
        <v>1227</v>
      </c>
      <c r="J1482" s="4"/>
      <c r="K1482" s="4"/>
      <c r="L1482" s="30" t="s">
        <v>1307</v>
      </c>
      <c r="M1482" s="17"/>
      <c r="N1482" s="41" t="str">
        <f t="shared" si="299"/>
        <v xml:space="preserve"> </v>
      </c>
      <c r="O1482" s="17"/>
      <c r="P1482" s="41" t="str">
        <f t="shared" si="300"/>
        <v xml:space="preserve"> </v>
      </c>
      <c r="Q1482" s="17"/>
      <c r="R1482" s="41" t="str">
        <f t="shared" si="301"/>
        <v xml:space="preserve"> </v>
      </c>
      <c r="S1482" s="17"/>
      <c r="T1482" s="41" t="str">
        <f t="shared" si="302"/>
        <v xml:space="preserve"> </v>
      </c>
      <c r="U1482" s="17"/>
      <c r="V1482" s="41" t="str">
        <f t="shared" si="303"/>
        <v xml:space="preserve"> </v>
      </c>
      <c r="W1482" s="17"/>
      <c r="X1482" s="41" t="str">
        <f t="shared" si="304"/>
        <v xml:space="preserve"> </v>
      </c>
      <c r="Y1482" s="17"/>
      <c r="Z1482" s="41" t="str">
        <f t="shared" si="305"/>
        <v xml:space="preserve"> </v>
      </c>
      <c r="AA1482" s="17"/>
      <c r="AB1482" s="41" t="str">
        <f t="shared" si="306"/>
        <v xml:space="preserve"> </v>
      </c>
      <c r="AC1482" s="17">
        <v>1</v>
      </c>
      <c r="AD1482" s="41">
        <f t="shared" si="307"/>
        <v>2.6845637583892615E-4</v>
      </c>
      <c r="AE1482" s="17"/>
      <c r="AF1482" s="42" t="str">
        <f t="shared" si="308"/>
        <v xml:space="preserve"> </v>
      </c>
      <c r="AG1482" s="19">
        <f t="shared" si="309"/>
        <v>2</v>
      </c>
      <c r="AH1482" s="19">
        <f t="shared" si="310"/>
        <v>1</v>
      </c>
      <c r="AI1482" s="47">
        <f t="shared" si="311"/>
        <v>1.1371260276776475E-5</v>
      </c>
    </row>
    <row r="1483" spans="1:35">
      <c r="A1483" t="s">
        <v>2614</v>
      </c>
      <c r="B1483" t="s">
        <v>2041</v>
      </c>
      <c r="C1483" t="s">
        <v>500</v>
      </c>
      <c r="D1483" s="4" t="s">
        <v>1218</v>
      </c>
      <c r="F1483" t="s">
        <v>530</v>
      </c>
      <c r="G1483" s="4"/>
      <c r="H1483" s="3" t="s">
        <v>1227</v>
      </c>
      <c r="I1483" s="3" t="s">
        <v>1227</v>
      </c>
      <c r="J1483" s="4"/>
      <c r="K1483" s="4"/>
      <c r="L1483" s="30" t="s">
        <v>1307</v>
      </c>
      <c r="M1483" s="17"/>
      <c r="N1483" s="41" t="str">
        <f t="shared" si="299"/>
        <v xml:space="preserve"> </v>
      </c>
      <c r="O1483" s="17">
        <v>4</v>
      </c>
      <c r="P1483" s="41">
        <f t="shared" si="300"/>
        <v>7.1492403932082213E-4</v>
      </c>
      <c r="Q1483" s="17"/>
      <c r="R1483" s="41" t="str">
        <f t="shared" si="301"/>
        <v xml:space="preserve"> </v>
      </c>
      <c r="S1483" s="17"/>
      <c r="T1483" s="41" t="str">
        <f t="shared" si="302"/>
        <v xml:space="preserve"> </v>
      </c>
      <c r="U1483" s="17"/>
      <c r="V1483" s="41" t="str">
        <f t="shared" si="303"/>
        <v xml:space="preserve"> </v>
      </c>
      <c r="W1483" s="17"/>
      <c r="X1483" s="41" t="str">
        <f t="shared" si="304"/>
        <v xml:space="preserve"> </v>
      </c>
      <c r="Y1483" s="17">
        <v>3</v>
      </c>
      <c r="Z1483" s="41">
        <f t="shared" si="305"/>
        <v>9.5907928388746806E-4</v>
      </c>
      <c r="AA1483" s="17"/>
      <c r="AB1483" s="41" t="str">
        <f t="shared" si="306"/>
        <v xml:space="preserve"> </v>
      </c>
      <c r="AC1483" s="17">
        <v>1</v>
      </c>
      <c r="AD1483" s="41">
        <f t="shared" si="307"/>
        <v>2.6845637583892615E-4</v>
      </c>
      <c r="AE1483" s="17"/>
      <c r="AF1483" s="42" t="str">
        <f t="shared" si="308"/>
        <v xml:space="preserve"> </v>
      </c>
      <c r="AG1483" s="19">
        <f t="shared" si="309"/>
        <v>6</v>
      </c>
      <c r="AH1483" s="19">
        <f t="shared" si="310"/>
        <v>8</v>
      </c>
      <c r="AI1483" s="47">
        <f t="shared" si="311"/>
        <v>9.0970082214211802E-5</v>
      </c>
    </row>
    <row r="1484" spans="1:35">
      <c r="A1484" t="s">
        <v>377</v>
      </c>
      <c r="B1484" t="s">
        <v>100</v>
      </c>
      <c r="C1484" t="s">
        <v>500</v>
      </c>
      <c r="D1484" s="4" t="s">
        <v>1218</v>
      </c>
      <c r="F1484" t="s">
        <v>532</v>
      </c>
      <c r="G1484" s="4"/>
      <c r="H1484" s="3" t="s">
        <v>1227</v>
      </c>
      <c r="I1484" s="3" t="s">
        <v>1227</v>
      </c>
      <c r="J1484" s="4">
        <v>271</v>
      </c>
      <c r="K1484" s="4"/>
      <c r="L1484" s="30" t="s">
        <v>1307</v>
      </c>
      <c r="M1484" s="17">
        <v>2</v>
      </c>
      <c r="N1484" s="41">
        <f t="shared" si="299"/>
        <v>1.0615711252653928E-3</v>
      </c>
      <c r="O1484" s="17">
        <v>5</v>
      </c>
      <c r="P1484" s="41">
        <f t="shared" si="300"/>
        <v>8.9365504915102768E-4</v>
      </c>
      <c r="Q1484" s="17"/>
      <c r="R1484" s="41" t="str">
        <f t="shared" si="301"/>
        <v xml:space="preserve"> </v>
      </c>
      <c r="S1484" s="17"/>
      <c r="T1484" s="41" t="str">
        <f t="shared" si="302"/>
        <v xml:space="preserve"> </v>
      </c>
      <c r="U1484" s="17">
        <v>12</v>
      </c>
      <c r="V1484" s="41">
        <f t="shared" si="303"/>
        <v>2.3218466420292939E-4</v>
      </c>
      <c r="W1484" s="17"/>
      <c r="X1484" s="41" t="str">
        <f t="shared" si="304"/>
        <v xml:space="preserve"> </v>
      </c>
      <c r="Y1484" s="17">
        <v>6</v>
      </c>
      <c r="Z1484" s="41">
        <f t="shared" si="305"/>
        <v>1.9181585677749361E-3</v>
      </c>
      <c r="AA1484" s="17">
        <v>2</v>
      </c>
      <c r="AB1484" s="41">
        <f t="shared" si="306"/>
        <v>9.1617040769583142E-4</v>
      </c>
      <c r="AC1484" s="17">
        <v>8</v>
      </c>
      <c r="AD1484" s="41">
        <f t="shared" si="307"/>
        <v>2.1476510067114092E-3</v>
      </c>
      <c r="AE1484" s="17"/>
      <c r="AF1484" s="42" t="str">
        <f t="shared" si="308"/>
        <v xml:space="preserve"> </v>
      </c>
      <c r="AG1484" s="19">
        <f t="shared" si="309"/>
        <v>12</v>
      </c>
      <c r="AH1484" s="19">
        <f t="shared" si="310"/>
        <v>35</v>
      </c>
      <c r="AI1484" s="47">
        <f t="shared" si="311"/>
        <v>3.9799410968717664E-4</v>
      </c>
    </row>
    <row r="1485" spans="1:35">
      <c r="A1485" t="s">
        <v>382</v>
      </c>
      <c r="B1485" t="s">
        <v>383</v>
      </c>
      <c r="C1485" t="s">
        <v>500</v>
      </c>
      <c r="D1485" s="4" t="s">
        <v>1218</v>
      </c>
      <c r="F1485" t="s">
        <v>533</v>
      </c>
      <c r="G1485" s="4"/>
      <c r="H1485" s="3" t="s">
        <v>1227</v>
      </c>
      <c r="I1485" s="3" t="s">
        <v>505</v>
      </c>
      <c r="J1485" s="4"/>
      <c r="K1485" s="4"/>
      <c r="L1485" s="30" t="s">
        <v>1307</v>
      </c>
      <c r="M1485" s="17"/>
      <c r="N1485" s="41" t="str">
        <f t="shared" si="299"/>
        <v xml:space="preserve"> </v>
      </c>
      <c r="O1485" s="17"/>
      <c r="P1485" s="41" t="str">
        <f t="shared" si="300"/>
        <v xml:space="preserve"> </v>
      </c>
      <c r="Q1485" s="17"/>
      <c r="R1485" s="41" t="str">
        <f t="shared" si="301"/>
        <v xml:space="preserve"> </v>
      </c>
      <c r="S1485" s="17"/>
      <c r="T1485" s="41" t="str">
        <f t="shared" si="302"/>
        <v xml:space="preserve"> </v>
      </c>
      <c r="U1485" s="17">
        <v>2</v>
      </c>
      <c r="V1485" s="41">
        <f t="shared" si="303"/>
        <v>3.8697444033821565E-5</v>
      </c>
      <c r="W1485" s="17"/>
      <c r="X1485" s="41" t="str">
        <f t="shared" si="304"/>
        <v xml:space="preserve"> </v>
      </c>
      <c r="Y1485" s="17"/>
      <c r="Z1485" s="41" t="str">
        <f t="shared" si="305"/>
        <v xml:space="preserve"> </v>
      </c>
      <c r="AA1485" s="17"/>
      <c r="AB1485" s="41" t="str">
        <f t="shared" si="306"/>
        <v xml:space="preserve"> </v>
      </c>
      <c r="AC1485" s="17"/>
      <c r="AD1485" s="41" t="str">
        <f t="shared" si="307"/>
        <v xml:space="preserve"> </v>
      </c>
      <c r="AE1485" s="17">
        <v>8</v>
      </c>
      <c r="AF1485" s="42">
        <f t="shared" si="308"/>
        <v>8.5754100117911884E-4</v>
      </c>
      <c r="AG1485" s="19">
        <f t="shared" si="309"/>
        <v>3</v>
      </c>
      <c r="AH1485" s="19">
        <f t="shared" si="310"/>
        <v>10</v>
      </c>
      <c r="AI1485" s="47">
        <f t="shared" si="311"/>
        <v>1.1371260276776475E-4</v>
      </c>
    </row>
    <row r="1486" spans="1:35">
      <c r="A1486" t="s">
        <v>4339</v>
      </c>
      <c r="B1486" t="s">
        <v>2452</v>
      </c>
      <c r="C1486" t="s">
        <v>500</v>
      </c>
      <c r="D1486" s="4" t="s">
        <v>1218</v>
      </c>
      <c r="E1486" s="2" t="s">
        <v>1803</v>
      </c>
      <c r="F1486" t="s">
        <v>4663</v>
      </c>
      <c r="G1486" s="4"/>
      <c r="H1486" s="3" t="s">
        <v>1227</v>
      </c>
      <c r="I1486" s="3" t="s">
        <v>505</v>
      </c>
      <c r="J1486" s="4"/>
      <c r="K1486" s="4"/>
      <c r="L1486" s="30" t="s">
        <v>1307</v>
      </c>
      <c r="M1486" s="17">
        <v>7</v>
      </c>
      <c r="N1486" s="41">
        <f t="shared" si="299"/>
        <v>3.7154989384288748E-3</v>
      </c>
      <c r="O1486" s="17"/>
      <c r="P1486" s="41" t="str">
        <f t="shared" si="300"/>
        <v xml:space="preserve"> </v>
      </c>
      <c r="Q1486" s="17">
        <v>2</v>
      </c>
      <c r="R1486" s="41">
        <f t="shared" si="301"/>
        <v>9.0049527239981989E-4</v>
      </c>
      <c r="S1486" s="17"/>
      <c r="T1486" s="41" t="str">
        <f t="shared" si="302"/>
        <v xml:space="preserve"> </v>
      </c>
      <c r="U1486" s="17">
        <v>3</v>
      </c>
      <c r="V1486" s="41">
        <f t="shared" si="303"/>
        <v>5.8046166050732348E-5</v>
      </c>
      <c r="W1486" s="17"/>
      <c r="X1486" s="41" t="str">
        <f t="shared" si="304"/>
        <v xml:space="preserve"> </v>
      </c>
      <c r="Y1486" s="17"/>
      <c r="Z1486" s="41" t="str">
        <f t="shared" si="305"/>
        <v xml:space="preserve"> </v>
      </c>
      <c r="AA1486" s="17"/>
      <c r="AB1486" s="41" t="str">
        <f t="shared" si="306"/>
        <v xml:space="preserve"> </v>
      </c>
      <c r="AC1486" s="17"/>
      <c r="AD1486" s="41" t="str">
        <f t="shared" si="307"/>
        <v xml:space="preserve"> </v>
      </c>
      <c r="AE1486" s="17"/>
      <c r="AF1486" s="42" t="str">
        <f t="shared" si="308"/>
        <v xml:space="preserve"> </v>
      </c>
      <c r="AG1486" s="19">
        <f t="shared" si="309"/>
        <v>6</v>
      </c>
      <c r="AH1486" s="19">
        <f t="shared" si="310"/>
        <v>12</v>
      </c>
      <c r="AI1486" s="47">
        <f t="shared" si="311"/>
        <v>1.3645512332131771E-4</v>
      </c>
    </row>
    <row r="1487" spans="1:35">
      <c r="A1487" t="s">
        <v>4339</v>
      </c>
      <c r="B1487" t="s">
        <v>3394</v>
      </c>
      <c r="C1487" t="s">
        <v>500</v>
      </c>
      <c r="D1487" s="4" t="s">
        <v>1218</v>
      </c>
      <c r="F1487" t="s">
        <v>4829</v>
      </c>
      <c r="G1487" s="4"/>
      <c r="H1487" s="3" t="s">
        <v>1227</v>
      </c>
      <c r="I1487" s="3" t="s">
        <v>505</v>
      </c>
      <c r="J1487" s="4"/>
      <c r="K1487" s="4"/>
      <c r="L1487" s="30" t="s">
        <v>1307</v>
      </c>
      <c r="M1487" s="17">
        <v>1</v>
      </c>
      <c r="N1487" s="41">
        <f t="shared" si="299"/>
        <v>5.3078556263269638E-4</v>
      </c>
      <c r="O1487" s="17"/>
      <c r="P1487" s="41" t="str">
        <f t="shared" si="300"/>
        <v xml:space="preserve"> </v>
      </c>
      <c r="Q1487" s="17"/>
      <c r="R1487" s="41" t="str">
        <f t="shared" si="301"/>
        <v xml:space="preserve"> </v>
      </c>
      <c r="S1487" s="17"/>
      <c r="T1487" s="41" t="str">
        <f t="shared" si="302"/>
        <v xml:space="preserve"> </v>
      </c>
      <c r="U1487" s="17">
        <v>2</v>
      </c>
      <c r="V1487" s="41">
        <f t="shared" si="303"/>
        <v>3.8697444033821565E-5</v>
      </c>
      <c r="W1487" s="17"/>
      <c r="X1487" s="41" t="str">
        <f t="shared" si="304"/>
        <v xml:space="preserve"> </v>
      </c>
      <c r="Y1487" s="17"/>
      <c r="Z1487" s="41" t="str">
        <f t="shared" si="305"/>
        <v xml:space="preserve"> </v>
      </c>
      <c r="AA1487" s="17"/>
      <c r="AB1487" s="41" t="str">
        <f t="shared" si="306"/>
        <v xml:space="preserve"> </v>
      </c>
      <c r="AC1487" s="17"/>
      <c r="AD1487" s="41" t="str">
        <f t="shared" si="307"/>
        <v xml:space="preserve"> </v>
      </c>
      <c r="AE1487" s="17"/>
      <c r="AF1487" s="42" t="str">
        <f t="shared" si="308"/>
        <v xml:space="preserve"> </v>
      </c>
      <c r="AG1487" s="19">
        <f t="shared" si="309"/>
        <v>4</v>
      </c>
      <c r="AH1487" s="19">
        <f t="shared" si="310"/>
        <v>3</v>
      </c>
      <c r="AI1487" s="47">
        <f t="shared" si="311"/>
        <v>3.4113780830329428E-5</v>
      </c>
    </row>
    <row r="1488" spans="1:35">
      <c r="A1488" t="s">
        <v>1390</v>
      </c>
      <c r="B1488" t="s">
        <v>1395</v>
      </c>
      <c r="C1488" t="s">
        <v>500</v>
      </c>
      <c r="D1488" s="4" t="s">
        <v>1218</v>
      </c>
      <c r="F1488" t="s">
        <v>535</v>
      </c>
      <c r="G1488" s="4"/>
      <c r="H1488" s="3" t="s">
        <v>1227</v>
      </c>
      <c r="I1488" s="3" t="s">
        <v>1227</v>
      </c>
      <c r="J1488" s="4">
        <v>272</v>
      </c>
      <c r="K1488" s="4">
        <v>353</v>
      </c>
      <c r="L1488" s="30" t="s">
        <v>1307</v>
      </c>
      <c r="M1488" s="17"/>
      <c r="N1488" s="41" t="str">
        <f t="shared" si="299"/>
        <v xml:space="preserve"> </v>
      </c>
      <c r="O1488" s="17"/>
      <c r="P1488" s="41" t="str">
        <f t="shared" si="300"/>
        <v xml:space="preserve"> </v>
      </c>
      <c r="Q1488" s="17"/>
      <c r="R1488" s="41" t="str">
        <f t="shared" si="301"/>
        <v xml:space="preserve"> </v>
      </c>
      <c r="S1488" s="17"/>
      <c r="T1488" s="41" t="str">
        <f t="shared" si="302"/>
        <v xml:space="preserve"> </v>
      </c>
      <c r="U1488" s="17">
        <v>28</v>
      </c>
      <c r="V1488" s="41">
        <f t="shared" si="303"/>
        <v>5.4176421647350191E-4</v>
      </c>
      <c r="W1488" s="17"/>
      <c r="X1488" s="41" t="str">
        <f t="shared" si="304"/>
        <v xml:space="preserve"> </v>
      </c>
      <c r="Y1488" s="17">
        <v>5</v>
      </c>
      <c r="Z1488" s="41">
        <f t="shared" si="305"/>
        <v>1.59846547314578E-3</v>
      </c>
      <c r="AA1488" s="17">
        <v>2</v>
      </c>
      <c r="AB1488" s="41">
        <f t="shared" si="306"/>
        <v>9.1617040769583142E-4</v>
      </c>
      <c r="AC1488" s="17">
        <v>10</v>
      </c>
      <c r="AD1488" s="41">
        <f t="shared" si="307"/>
        <v>2.6845637583892616E-3</v>
      </c>
      <c r="AE1488" s="17">
        <v>7</v>
      </c>
      <c r="AF1488" s="42">
        <f t="shared" si="308"/>
        <v>7.5034837603172905E-4</v>
      </c>
      <c r="AG1488" s="19">
        <f t="shared" si="309"/>
        <v>9</v>
      </c>
      <c r="AH1488" s="19">
        <f t="shared" si="310"/>
        <v>52</v>
      </c>
      <c r="AI1488" s="47">
        <f t="shared" si="311"/>
        <v>5.9130553439237668E-4</v>
      </c>
    </row>
    <row r="1489" spans="1:35">
      <c r="A1489" t="s">
        <v>3144</v>
      </c>
      <c r="B1489" t="s">
        <v>3145</v>
      </c>
      <c r="C1489" t="s">
        <v>500</v>
      </c>
      <c r="D1489" s="4" t="s">
        <v>1218</v>
      </c>
      <c r="F1489" t="s">
        <v>3308</v>
      </c>
      <c r="G1489" s="4"/>
      <c r="H1489" s="3" t="s">
        <v>1227</v>
      </c>
      <c r="I1489" s="3" t="s">
        <v>1227</v>
      </c>
      <c r="J1489" s="4"/>
      <c r="K1489" s="4"/>
      <c r="L1489" s="30" t="s">
        <v>1307</v>
      </c>
      <c r="M1489" s="17"/>
      <c r="N1489" s="41" t="str">
        <f t="shared" si="299"/>
        <v xml:space="preserve"> </v>
      </c>
      <c r="O1489" s="17"/>
      <c r="P1489" s="41" t="str">
        <f t="shared" si="300"/>
        <v xml:space="preserve"> </v>
      </c>
      <c r="Q1489" s="17"/>
      <c r="R1489" s="41" t="str">
        <f t="shared" si="301"/>
        <v xml:space="preserve"> </v>
      </c>
      <c r="S1489" s="17"/>
      <c r="T1489" s="41" t="str">
        <f t="shared" si="302"/>
        <v xml:space="preserve"> </v>
      </c>
      <c r="U1489" s="17">
        <v>6</v>
      </c>
      <c r="V1489" s="41">
        <f t="shared" si="303"/>
        <v>1.160923321014647E-4</v>
      </c>
      <c r="W1489" s="17"/>
      <c r="X1489" s="41" t="str">
        <f t="shared" si="304"/>
        <v xml:space="preserve"> </v>
      </c>
      <c r="Y1489" s="17"/>
      <c r="Z1489" s="41" t="str">
        <f t="shared" si="305"/>
        <v xml:space="preserve"> </v>
      </c>
      <c r="AA1489" s="17"/>
      <c r="AB1489" s="41" t="str">
        <f t="shared" si="306"/>
        <v xml:space="preserve"> </v>
      </c>
      <c r="AC1489" s="17"/>
      <c r="AD1489" s="41" t="str">
        <f t="shared" si="307"/>
        <v xml:space="preserve"> </v>
      </c>
      <c r="AE1489" s="17"/>
      <c r="AF1489" s="42" t="str">
        <f t="shared" si="308"/>
        <v xml:space="preserve"> </v>
      </c>
      <c r="AG1489" s="19">
        <f t="shared" si="309"/>
        <v>2</v>
      </c>
      <c r="AH1489" s="19">
        <f t="shared" si="310"/>
        <v>6</v>
      </c>
      <c r="AI1489" s="47">
        <f t="shared" si="311"/>
        <v>6.8227561660658855E-5</v>
      </c>
    </row>
    <row r="1490" spans="1:35">
      <c r="A1490" t="s">
        <v>2145</v>
      </c>
      <c r="B1490" t="s">
        <v>2347</v>
      </c>
      <c r="C1490" t="s">
        <v>500</v>
      </c>
      <c r="D1490" s="4" t="s">
        <v>1218</v>
      </c>
      <c r="E1490" s="4" t="s">
        <v>1803</v>
      </c>
      <c r="F1490" t="s">
        <v>5511</v>
      </c>
      <c r="G1490" s="4"/>
      <c r="H1490" s="3" t="s">
        <v>1227</v>
      </c>
      <c r="I1490" s="3" t="s">
        <v>1227</v>
      </c>
      <c r="J1490" s="4"/>
      <c r="K1490" s="4"/>
      <c r="L1490" s="30" t="s">
        <v>1307</v>
      </c>
      <c r="M1490" s="17"/>
      <c r="N1490" s="41" t="str">
        <f t="shared" si="299"/>
        <v xml:space="preserve"> </v>
      </c>
      <c r="O1490" s="17"/>
      <c r="P1490" s="41" t="str">
        <f t="shared" si="300"/>
        <v xml:space="preserve"> </v>
      </c>
      <c r="Q1490" s="17">
        <v>4</v>
      </c>
      <c r="R1490" s="41">
        <f t="shared" si="301"/>
        <v>1.8009905447996398E-3</v>
      </c>
      <c r="S1490" s="17"/>
      <c r="T1490" s="41" t="str">
        <f t="shared" si="302"/>
        <v xml:space="preserve"> </v>
      </c>
      <c r="U1490" s="17"/>
      <c r="V1490" s="41" t="str">
        <f t="shared" si="303"/>
        <v xml:space="preserve"> </v>
      </c>
      <c r="W1490" s="17"/>
      <c r="X1490" s="41" t="str">
        <f t="shared" si="304"/>
        <v xml:space="preserve"> </v>
      </c>
      <c r="Y1490" s="17"/>
      <c r="Z1490" s="41" t="str">
        <f t="shared" si="305"/>
        <v xml:space="preserve"> </v>
      </c>
      <c r="AA1490" s="17"/>
      <c r="AB1490" s="41" t="str">
        <f t="shared" si="306"/>
        <v xml:space="preserve"> </v>
      </c>
      <c r="AC1490" s="17"/>
      <c r="AD1490" s="41" t="str">
        <f t="shared" si="307"/>
        <v xml:space="preserve"> </v>
      </c>
      <c r="AE1490" s="17"/>
      <c r="AF1490" s="42" t="str">
        <f t="shared" si="308"/>
        <v xml:space="preserve"> </v>
      </c>
      <c r="AG1490" s="19">
        <f t="shared" si="309"/>
        <v>2</v>
      </c>
      <c r="AH1490" s="19">
        <f t="shared" si="310"/>
        <v>4</v>
      </c>
      <c r="AI1490" s="47">
        <f t="shared" si="311"/>
        <v>4.5485041107105901E-5</v>
      </c>
    </row>
    <row r="1491" spans="1:35">
      <c r="A1491" t="s">
        <v>2145</v>
      </c>
      <c r="B1491" t="s">
        <v>38</v>
      </c>
      <c r="C1491" t="s">
        <v>500</v>
      </c>
      <c r="D1491" s="4" t="s">
        <v>1218</v>
      </c>
      <c r="E1491" s="4" t="s">
        <v>1803</v>
      </c>
      <c r="F1491" t="s">
        <v>537</v>
      </c>
      <c r="G1491" s="4"/>
      <c r="H1491" s="3" t="s">
        <v>1227</v>
      </c>
      <c r="I1491" s="3" t="s">
        <v>1227</v>
      </c>
      <c r="J1491" s="4">
        <v>266</v>
      </c>
      <c r="K1491" s="4">
        <v>350</v>
      </c>
      <c r="L1491" s="30" t="s">
        <v>1307</v>
      </c>
      <c r="M1491" s="17"/>
      <c r="N1491" s="41" t="str">
        <f t="shared" si="299"/>
        <v xml:space="preserve"> </v>
      </c>
      <c r="O1491" s="17">
        <v>7</v>
      </c>
      <c r="P1491" s="41">
        <f t="shared" si="300"/>
        <v>1.2511170688114387E-3</v>
      </c>
      <c r="Q1491" s="17"/>
      <c r="R1491" s="41" t="str">
        <f t="shared" si="301"/>
        <v xml:space="preserve"> </v>
      </c>
      <c r="S1491" s="17"/>
      <c r="T1491" s="41" t="str">
        <f t="shared" si="302"/>
        <v xml:space="preserve"> </v>
      </c>
      <c r="U1491" s="17">
        <v>5</v>
      </c>
      <c r="V1491" s="41">
        <f t="shared" si="303"/>
        <v>9.6743610084553913E-5</v>
      </c>
      <c r="W1491" s="17"/>
      <c r="X1491" s="41" t="str">
        <f t="shared" si="304"/>
        <v xml:space="preserve"> </v>
      </c>
      <c r="Y1491" s="17">
        <v>4</v>
      </c>
      <c r="Z1491" s="41">
        <f t="shared" si="305"/>
        <v>1.2787723785166241E-3</v>
      </c>
      <c r="AA1491" s="17"/>
      <c r="AB1491" s="41" t="str">
        <f t="shared" si="306"/>
        <v xml:space="preserve"> </v>
      </c>
      <c r="AC1491" s="17">
        <v>9</v>
      </c>
      <c r="AD1491" s="41">
        <f t="shared" si="307"/>
        <v>2.4161073825503354E-3</v>
      </c>
      <c r="AE1491" s="17">
        <v>1</v>
      </c>
      <c r="AF1491" s="42">
        <f t="shared" si="308"/>
        <v>1.0719262514738985E-4</v>
      </c>
      <c r="AG1491" s="19">
        <f t="shared" si="309"/>
        <v>9</v>
      </c>
      <c r="AH1491" s="19">
        <f t="shared" si="310"/>
        <v>26</v>
      </c>
      <c r="AI1491" s="47">
        <f t="shared" si="311"/>
        <v>2.9565276719618834E-4</v>
      </c>
    </row>
    <row r="1492" spans="1:35">
      <c r="A1492" t="s">
        <v>1405</v>
      </c>
      <c r="B1492" t="s">
        <v>1414</v>
      </c>
      <c r="C1492" t="s">
        <v>500</v>
      </c>
      <c r="D1492" s="4" t="s">
        <v>1218</v>
      </c>
      <c r="F1492" t="s">
        <v>2602</v>
      </c>
      <c r="G1492" s="4" t="s">
        <v>5932</v>
      </c>
      <c r="H1492" s="3" t="s">
        <v>1227</v>
      </c>
      <c r="I1492" s="3" t="s">
        <v>1227</v>
      </c>
      <c r="J1492" s="4">
        <v>272</v>
      </c>
      <c r="K1492" s="4"/>
      <c r="L1492" s="30" t="s">
        <v>1307</v>
      </c>
      <c r="M1492" s="17">
        <v>36</v>
      </c>
      <c r="N1492" s="41">
        <f t="shared" si="299"/>
        <v>1.9108280254777069E-2</v>
      </c>
      <c r="O1492" s="17">
        <v>106</v>
      </c>
      <c r="P1492" s="41">
        <f t="shared" si="300"/>
        <v>1.8945487042001788E-2</v>
      </c>
      <c r="Q1492" s="17">
        <v>38</v>
      </c>
      <c r="R1492" s="41">
        <f t="shared" si="301"/>
        <v>1.7109410175596577E-2</v>
      </c>
      <c r="S1492" s="17">
        <v>28</v>
      </c>
      <c r="T1492" s="41">
        <f t="shared" si="302"/>
        <v>1.4901543374135177E-2</v>
      </c>
      <c r="U1492" s="17">
        <v>294</v>
      </c>
      <c r="V1492" s="41">
        <f t="shared" si="303"/>
        <v>5.6885242729717705E-3</v>
      </c>
      <c r="W1492" s="17">
        <v>64</v>
      </c>
      <c r="X1492" s="41">
        <f t="shared" si="304"/>
        <v>1.0136205258156478E-2</v>
      </c>
      <c r="Y1492" s="17">
        <v>37</v>
      </c>
      <c r="Z1492" s="41">
        <f t="shared" si="305"/>
        <v>1.1828644501278773E-2</v>
      </c>
      <c r="AA1492" s="17">
        <v>19</v>
      </c>
      <c r="AB1492" s="41">
        <f t="shared" si="306"/>
        <v>8.703618873110398E-3</v>
      </c>
      <c r="AC1492" s="17">
        <v>49</v>
      </c>
      <c r="AD1492" s="41">
        <f t="shared" si="307"/>
        <v>1.3154362416107382E-2</v>
      </c>
      <c r="AE1492" s="17">
        <v>7</v>
      </c>
      <c r="AF1492" s="42">
        <f t="shared" si="308"/>
        <v>7.5034837603172905E-4</v>
      </c>
      <c r="AG1492" s="19">
        <f t="shared" si="309"/>
        <v>19</v>
      </c>
      <c r="AH1492" s="19">
        <f t="shared" si="310"/>
        <v>678</v>
      </c>
      <c r="AI1492" s="47">
        <f t="shared" si="311"/>
        <v>7.7097144676544502E-3</v>
      </c>
    </row>
    <row r="1493" spans="1:35">
      <c r="A1493" t="s">
        <v>1417</v>
      </c>
      <c r="B1493" t="s">
        <v>285</v>
      </c>
      <c r="C1493" t="s">
        <v>500</v>
      </c>
      <c r="D1493" s="4" t="s">
        <v>1218</v>
      </c>
      <c r="F1493" t="s">
        <v>5630</v>
      </c>
      <c r="G1493" s="4"/>
      <c r="H1493" s="3" t="s">
        <v>1227</v>
      </c>
      <c r="I1493" s="3" t="s">
        <v>1227</v>
      </c>
      <c r="J1493" s="4"/>
      <c r="K1493" s="4"/>
      <c r="L1493" s="30" t="s">
        <v>1307</v>
      </c>
      <c r="M1493" s="17"/>
      <c r="N1493" s="41" t="str">
        <f t="shared" si="299"/>
        <v xml:space="preserve"> </v>
      </c>
      <c r="O1493" s="17"/>
      <c r="P1493" s="41" t="str">
        <f t="shared" si="300"/>
        <v xml:space="preserve"> </v>
      </c>
      <c r="Q1493" s="17"/>
      <c r="R1493" s="41" t="str">
        <f t="shared" si="301"/>
        <v xml:space="preserve"> </v>
      </c>
      <c r="S1493" s="17"/>
      <c r="T1493" s="41" t="str">
        <f t="shared" si="302"/>
        <v xml:space="preserve"> </v>
      </c>
      <c r="U1493" s="17">
        <v>29</v>
      </c>
      <c r="V1493" s="41">
        <f t="shared" si="303"/>
        <v>5.6111293849041267E-4</v>
      </c>
      <c r="W1493" s="17"/>
      <c r="X1493" s="41" t="str">
        <f t="shared" si="304"/>
        <v xml:space="preserve"> </v>
      </c>
      <c r="Y1493" s="17"/>
      <c r="Z1493" s="41" t="str">
        <f t="shared" si="305"/>
        <v xml:space="preserve"> </v>
      </c>
      <c r="AA1493" s="17"/>
      <c r="AB1493" s="41" t="str">
        <f t="shared" si="306"/>
        <v xml:space="preserve"> </v>
      </c>
      <c r="AC1493" s="17"/>
      <c r="AD1493" s="41" t="str">
        <f t="shared" si="307"/>
        <v xml:space="preserve"> </v>
      </c>
      <c r="AE1493" s="17">
        <v>3</v>
      </c>
      <c r="AF1493" s="42">
        <f t="shared" si="308"/>
        <v>3.2157787544216958E-4</v>
      </c>
      <c r="AG1493" s="19">
        <f t="shared" si="309"/>
        <v>3</v>
      </c>
      <c r="AH1493" s="19">
        <f t="shared" si="310"/>
        <v>32</v>
      </c>
      <c r="AI1493" s="47">
        <f t="shared" si="311"/>
        <v>3.6388032885684721E-4</v>
      </c>
    </row>
    <row r="1494" spans="1:35">
      <c r="A1494" t="s">
        <v>1417</v>
      </c>
      <c r="B1494" t="s">
        <v>1688</v>
      </c>
      <c r="C1494" t="s">
        <v>500</v>
      </c>
      <c r="D1494" s="4" t="s">
        <v>1218</v>
      </c>
      <c r="E1494" s="4" t="s">
        <v>1803</v>
      </c>
      <c r="F1494" t="s">
        <v>5512</v>
      </c>
      <c r="G1494" s="4"/>
      <c r="H1494" s="3" t="s">
        <v>1227</v>
      </c>
      <c r="I1494" s="3" t="s">
        <v>1227</v>
      </c>
      <c r="J1494" s="4">
        <v>273</v>
      </c>
      <c r="K1494" s="4"/>
      <c r="L1494" s="30" t="s">
        <v>1307</v>
      </c>
      <c r="M1494" s="17">
        <v>2</v>
      </c>
      <c r="N1494" s="41">
        <f t="shared" si="299"/>
        <v>1.0615711252653928E-3</v>
      </c>
      <c r="O1494" s="17"/>
      <c r="P1494" s="41" t="str">
        <f t="shared" si="300"/>
        <v xml:space="preserve"> </v>
      </c>
      <c r="Q1494" s="17"/>
      <c r="R1494" s="41" t="str">
        <f t="shared" si="301"/>
        <v xml:space="preserve"> </v>
      </c>
      <c r="S1494" s="17">
        <v>9</v>
      </c>
      <c r="T1494" s="41">
        <f t="shared" si="302"/>
        <v>4.7897817988291642E-3</v>
      </c>
      <c r="U1494" s="17">
        <v>84</v>
      </c>
      <c r="V1494" s="41">
        <f t="shared" si="303"/>
        <v>1.6252926494205058E-3</v>
      </c>
      <c r="W1494" s="17">
        <v>7</v>
      </c>
      <c r="X1494" s="41">
        <f t="shared" si="304"/>
        <v>1.1086474501108647E-3</v>
      </c>
      <c r="Y1494" s="17"/>
      <c r="Z1494" s="41" t="str">
        <f t="shared" si="305"/>
        <v xml:space="preserve"> </v>
      </c>
      <c r="AA1494" s="17"/>
      <c r="AB1494" s="41" t="str">
        <f t="shared" si="306"/>
        <v xml:space="preserve"> </v>
      </c>
      <c r="AC1494" s="17"/>
      <c r="AD1494" s="41" t="str">
        <f t="shared" si="307"/>
        <v xml:space="preserve"> </v>
      </c>
      <c r="AE1494" s="17">
        <v>32</v>
      </c>
      <c r="AF1494" s="42">
        <f t="shared" si="308"/>
        <v>3.4301640047164753E-3</v>
      </c>
      <c r="AG1494" s="19">
        <f t="shared" si="309"/>
        <v>9</v>
      </c>
      <c r="AH1494" s="19">
        <f t="shared" si="310"/>
        <v>134</v>
      </c>
      <c r="AI1494" s="47">
        <f t="shared" si="311"/>
        <v>1.5237488770880477E-3</v>
      </c>
    </row>
    <row r="1495" spans="1:35">
      <c r="A1495" t="s">
        <v>1691</v>
      </c>
      <c r="B1495" t="s">
        <v>290</v>
      </c>
      <c r="C1495" t="s">
        <v>500</v>
      </c>
      <c r="D1495" s="4" t="s">
        <v>1218</v>
      </c>
      <c r="F1495" t="s">
        <v>5513</v>
      </c>
      <c r="G1495" s="4"/>
      <c r="H1495" s="3" t="s">
        <v>1227</v>
      </c>
      <c r="I1495" s="3" t="s">
        <v>1227</v>
      </c>
      <c r="J1495" s="4"/>
      <c r="K1495" s="4"/>
      <c r="L1495" s="30" t="s">
        <v>1307</v>
      </c>
      <c r="M1495" s="17"/>
      <c r="N1495" s="41" t="str">
        <f t="shared" si="299"/>
        <v xml:space="preserve"> </v>
      </c>
      <c r="O1495" s="17">
        <v>1</v>
      </c>
      <c r="P1495" s="41">
        <f t="shared" si="300"/>
        <v>1.7873100983020553E-4</v>
      </c>
      <c r="Q1495" s="17"/>
      <c r="R1495" s="41" t="str">
        <f t="shared" si="301"/>
        <v xml:space="preserve"> </v>
      </c>
      <c r="S1495" s="17"/>
      <c r="T1495" s="41" t="str">
        <f t="shared" si="302"/>
        <v xml:space="preserve"> </v>
      </c>
      <c r="U1495" s="17">
        <v>1</v>
      </c>
      <c r="V1495" s="41">
        <f t="shared" si="303"/>
        <v>1.9348722016910783E-5</v>
      </c>
      <c r="W1495" s="17">
        <v>8</v>
      </c>
      <c r="X1495" s="41">
        <f t="shared" si="304"/>
        <v>1.2670256572695597E-3</v>
      </c>
      <c r="Y1495" s="17">
        <v>2</v>
      </c>
      <c r="Z1495" s="41">
        <f t="shared" si="305"/>
        <v>6.3938618925831207E-4</v>
      </c>
      <c r="AA1495" s="17">
        <v>3</v>
      </c>
      <c r="AB1495" s="41">
        <f t="shared" si="306"/>
        <v>1.3742556115437471E-3</v>
      </c>
      <c r="AC1495" s="17">
        <v>10</v>
      </c>
      <c r="AD1495" s="41">
        <f t="shared" si="307"/>
        <v>2.6845637583892616E-3</v>
      </c>
      <c r="AE1495" s="17"/>
      <c r="AF1495" s="42" t="str">
        <f t="shared" si="308"/>
        <v xml:space="preserve"> </v>
      </c>
      <c r="AG1495" s="19">
        <f t="shared" si="309"/>
        <v>12</v>
      </c>
      <c r="AH1495" s="19">
        <f t="shared" si="310"/>
        <v>25</v>
      </c>
      <c r="AI1495" s="47">
        <f t="shared" si="311"/>
        <v>2.8428150691941188E-4</v>
      </c>
    </row>
    <row r="1496" spans="1:35">
      <c r="A1496" t="s">
        <v>1691</v>
      </c>
      <c r="B1496" t="s">
        <v>210</v>
      </c>
      <c r="C1496" t="s">
        <v>500</v>
      </c>
      <c r="D1496" s="4" t="s">
        <v>1218</v>
      </c>
      <c r="F1496" t="s">
        <v>1805</v>
      </c>
      <c r="G1496" s="4"/>
      <c r="H1496" s="3" t="s">
        <v>1227</v>
      </c>
      <c r="I1496" s="3" t="s">
        <v>1227</v>
      </c>
      <c r="J1496" s="4"/>
      <c r="K1496" s="4"/>
      <c r="L1496" s="30" t="s">
        <v>1307</v>
      </c>
      <c r="M1496" s="17"/>
      <c r="N1496" s="41" t="str">
        <f t="shared" si="299"/>
        <v xml:space="preserve"> </v>
      </c>
      <c r="O1496" s="17"/>
      <c r="P1496" s="41" t="str">
        <f t="shared" si="300"/>
        <v xml:space="preserve"> </v>
      </c>
      <c r="Q1496" s="17"/>
      <c r="R1496" s="41" t="str">
        <f t="shared" si="301"/>
        <v xml:space="preserve"> </v>
      </c>
      <c r="S1496" s="17"/>
      <c r="T1496" s="41" t="str">
        <f t="shared" si="302"/>
        <v xml:space="preserve"> </v>
      </c>
      <c r="U1496" s="17">
        <v>3</v>
      </c>
      <c r="V1496" s="41">
        <f t="shared" si="303"/>
        <v>5.8046166050732348E-5</v>
      </c>
      <c r="W1496" s="17"/>
      <c r="X1496" s="41" t="str">
        <f t="shared" si="304"/>
        <v xml:space="preserve"> </v>
      </c>
      <c r="Y1496" s="17"/>
      <c r="Z1496" s="41" t="str">
        <f t="shared" si="305"/>
        <v xml:space="preserve"> </v>
      </c>
      <c r="AA1496" s="17"/>
      <c r="AB1496" s="41" t="str">
        <f t="shared" si="306"/>
        <v xml:space="preserve"> </v>
      </c>
      <c r="AC1496" s="17"/>
      <c r="AD1496" s="41" t="str">
        <f t="shared" si="307"/>
        <v xml:space="preserve"> </v>
      </c>
      <c r="AE1496" s="17"/>
      <c r="AF1496" s="42" t="str">
        <f t="shared" si="308"/>
        <v xml:space="preserve"> </v>
      </c>
      <c r="AG1496" s="19">
        <f t="shared" si="309"/>
        <v>2</v>
      </c>
      <c r="AH1496" s="19">
        <f t="shared" si="310"/>
        <v>3</v>
      </c>
      <c r="AI1496" s="47">
        <f t="shared" si="311"/>
        <v>3.4113780830329428E-5</v>
      </c>
    </row>
    <row r="1497" spans="1:35">
      <c r="A1497" t="s">
        <v>1691</v>
      </c>
      <c r="B1497" t="s">
        <v>1207</v>
      </c>
      <c r="C1497" t="s">
        <v>500</v>
      </c>
      <c r="D1497" s="4" t="s">
        <v>1218</v>
      </c>
      <c r="F1497" t="s">
        <v>5631</v>
      </c>
      <c r="G1497" s="4"/>
      <c r="H1497" s="3" t="s">
        <v>1227</v>
      </c>
      <c r="I1497" s="3" t="s">
        <v>1227</v>
      </c>
      <c r="J1497" s="4">
        <v>273</v>
      </c>
      <c r="K1497" s="4"/>
      <c r="L1497" s="30" t="s">
        <v>1307</v>
      </c>
      <c r="M1497" s="17"/>
      <c r="N1497" s="41" t="str">
        <f t="shared" si="299"/>
        <v xml:space="preserve"> </v>
      </c>
      <c r="O1497" s="17"/>
      <c r="P1497" s="41" t="str">
        <f t="shared" si="300"/>
        <v xml:space="preserve"> </v>
      </c>
      <c r="Q1497" s="17"/>
      <c r="R1497" s="41" t="str">
        <f t="shared" si="301"/>
        <v xml:space="preserve"> </v>
      </c>
      <c r="S1497" s="17"/>
      <c r="T1497" s="41" t="str">
        <f t="shared" si="302"/>
        <v xml:space="preserve"> </v>
      </c>
      <c r="U1497" s="17">
        <v>31</v>
      </c>
      <c r="V1497" s="41">
        <f t="shared" si="303"/>
        <v>5.9981038252423428E-4</v>
      </c>
      <c r="W1497" s="17"/>
      <c r="X1497" s="41" t="str">
        <f t="shared" si="304"/>
        <v xml:space="preserve"> </v>
      </c>
      <c r="Y1497" s="17">
        <v>2</v>
      </c>
      <c r="Z1497" s="41">
        <f t="shared" si="305"/>
        <v>6.3938618925831207E-4</v>
      </c>
      <c r="AA1497" s="17"/>
      <c r="AB1497" s="41" t="str">
        <f t="shared" si="306"/>
        <v xml:space="preserve"> </v>
      </c>
      <c r="AC1497" s="17"/>
      <c r="AD1497" s="41" t="str">
        <f t="shared" si="307"/>
        <v xml:space="preserve"> </v>
      </c>
      <c r="AE1497" s="17">
        <v>3</v>
      </c>
      <c r="AF1497" s="42">
        <f t="shared" si="308"/>
        <v>3.2157787544216958E-4</v>
      </c>
      <c r="AG1497" s="19">
        <f t="shared" si="309"/>
        <v>5</v>
      </c>
      <c r="AH1497" s="19">
        <f t="shared" si="310"/>
        <v>36</v>
      </c>
      <c r="AI1497" s="47">
        <f t="shared" si="311"/>
        <v>4.093653699639531E-4</v>
      </c>
    </row>
    <row r="1498" spans="1:35">
      <c r="A1498" t="s">
        <v>292</v>
      </c>
      <c r="B1498" s="5" t="s">
        <v>3490</v>
      </c>
      <c r="C1498" t="s">
        <v>500</v>
      </c>
      <c r="D1498" s="4" t="s">
        <v>1218</v>
      </c>
      <c r="G1498" s="4"/>
      <c r="H1498" s="3" t="s">
        <v>1227</v>
      </c>
      <c r="I1498" s="3" t="s">
        <v>1227</v>
      </c>
      <c r="J1498" s="4"/>
      <c r="K1498" s="4"/>
      <c r="L1498" s="30" t="s">
        <v>1307</v>
      </c>
      <c r="M1498" s="17"/>
      <c r="N1498" s="41" t="str">
        <f t="shared" si="299"/>
        <v xml:space="preserve"> </v>
      </c>
      <c r="O1498" s="17"/>
      <c r="P1498" s="41" t="str">
        <f t="shared" si="300"/>
        <v xml:space="preserve"> </v>
      </c>
      <c r="Q1498" s="17"/>
      <c r="R1498" s="41" t="str">
        <f t="shared" si="301"/>
        <v xml:space="preserve"> </v>
      </c>
      <c r="S1498" s="17"/>
      <c r="T1498" s="41" t="str">
        <f t="shared" si="302"/>
        <v xml:space="preserve"> </v>
      </c>
      <c r="U1498" s="17">
        <v>1</v>
      </c>
      <c r="V1498" s="41">
        <f t="shared" si="303"/>
        <v>1.9348722016910783E-5</v>
      </c>
      <c r="W1498" s="17">
        <v>1</v>
      </c>
      <c r="X1498" s="41">
        <f t="shared" si="304"/>
        <v>1.5837820715869496E-4</v>
      </c>
      <c r="Y1498" s="17"/>
      <c r="Z1498" s="41" t="str">
        <f t="shared" si="305"/>
        <v xml:space="preserve"> </v>
      </c>
      <c r="AA1498" s="17"/>
      <c r="AB1498" s="41" t="str">
        <f t="shared" si="306"/>
        <v xml:space="preserve"> </v>
      </c>
      <c r="AC1498" s="17"/>
      <c r="AD1498" s="41" t="str">
        <f t="shared" si="307"/>
        <v xml:space="preserve"> </v>
      </c>
      <c r="AE1498" s="17"/>
      <c r="AF1498" s="42" t="str">
        <f t="shared" si="308"/>
        <v xml:space="preserve"> </v>
      </c>
      <c r="AG1498" s="19">
        <f t="shared" si="309"/>
        <v>4</v>
      </c>
      <c r="AH1498" s="19">
        <f t="shared" si="310"/>
        <v>2</v>
      </c>
      <c r="AI1498" s="47">
        <f t="shared" si="311"/>
        <v>2.2742520553552951E-5</v>
      </c>
    </row>
    <row r="1499" spans="1:35">
      <c r="A1499" t="s">
        <v>292</v>
      </c>
      <c r="B1499" t="s">
        <v>293</v>
      </c>
      <c r="C1499" t="s">
        <v>500</v>
      </c>
      <c r="D1499" s="4" t="s">
        <v>1218</v>
      </c>
      <c r="G1499" s="4"/>
      <c r="H1499" s="3" t="s">
        <v>1227</v>
      </c>
      <c r="I1499" s="3" t="s">
        <v>1227</v>
      </c>
      <c r="J1499" s="4"/>
      <c r="K1499" s="4"/>
      <c r="L1499" s="30" t="s">
        <v>1307</v>
      </c>
      <c r="M1499" s="17"/>
      <c r="N1499" s="41" t="str">
        <f t="shared" si="299"/>
        <v xml:space="preserve"> </v>
      </c>
      <c r="O1499" s="17"/>
      <c r="P1499" s="41" t="str">
        <f t="shared" si="300"/>
        <v xml:space="preserve"> </v>
      </c>
      <c r="Q1499" s="17"/>
      <c r="R1499" s="41" t="str">
        <f t="shared" si="301"/>
        <v xml:space="preserve"> </v>
      </c>
      <c r="S1499" s="17"/>
      <c r="T1499" s="41" t="str">
        <f t="shared" si="302"/>
        <v xml:space="preserve"> </v>
      </c>
      <c r="U1499" s="17">
        <v>3</v>
      </c>
      <c r="V1499" s="41">
        <f t="shared" si="303"/>
        <v>5.8046166050732348E-5</v>
      </c>
      <c r="W1499" s="17">
        <v>4</v>
      </c>
      <c r="X1499" s="41">
        <f t="shared" si="304"/>
        <v>6.3351282863477985E-4</v>
      </c>
      <c r="Y1499" s="17"/>
      <c r="Z1499" s="41" t="str">
        <f t="shared" si="305"/>
        <v xml:space="preserve"> </v>
      </c>
      <c r="AA1499" s="17"/>
      <c r="AB1499" s="41" t="str">
        <f t="shared" si="306"/>
        <v xml:space="preserve"> </v>
      </c>
      <c r="AC1499" s="17"/>
      <c r="AD1499" s="41" t="str">
        <f t="shared" si="307"/>
        <v xml:space="preserve"> </v>
      </c>
      <c r="AE1499" s="17"/>
      <c r="AF1499" s="42" t="str">
        <f t="shared" si="308"/>
        <v xml:space="preserve"> </v>
      </c>
      <c r="AG1499" s="19">
        <f t="shared" si="309"/>
        <v>4</v>
      </c>
      <c r="AH1499" s="19">
        <f t="shared" si="310"/>
        <v>7</v>
      </c>
      <c r="AI1499" s="47">
        <f t="shared" si="311"/>
        <v>7.9598821937435329E-5</v>
      </c>
    </row>
    <row r="1500" spans="1:35">
      <c r="A1500" t="s">
        <v>292</v>
      </c>
      <c r="B1500" t="s">
        <v>1344</v>
      </c>
      <c r="C1500" t="s">
        <v>500</v>
      </c>
      <c r="D1500" s="4" t="s">
        <v>1218</v>
      </c>
      <c r="E1500" s="4" t="s">
        <v>2828</v>
      </c>
      <c r="G1500" s="4"/>
      <c r="H1500" s="3" t="s">
        <v>1227</v>
      </c>
      <c r="I1500" s="3" t="s">
        <v>1227</v>
      </c>
      <c r="J1500" s="4">
        <v>273</v>
      </c>
      <c r="K1500" s="4"/>
      <c r="L1500" s="30" t="s">
        <v>1307</v>
      </c>
      <c r="M1500" s="17"/>
      <c r="N1500" s="41" t="str">
        <f t="shared" si="299"/>
        <v xml:space="preserve"> </v>
      </c>
      <c r="O1500" s="17"/>
      <c r="P1500" s="41" t="str">
        <f t="shared" si="300"/>
        <v xml:space="preserve"> </v>
      </c>
      <c r="Q1500" s="17"/>
      <c r="R1500" s="41" t="str">
        <f t="shared" si="301"/>
        <v xml:space="preserve"> </v>
      </c>
      <c r="S1500" s="17"/>
      <c r="T1500" s="41" t="str">
        <f t="shared" si="302"/>
        <v xml:space="preserve"> </v>
      </c>
      <c r="U1500" s="17">
        <v>2</v>
      </c>
      <c r="V1500" s="41">
        <f t="shared" si="303"/>
        <v>3.8697444033821565E-5</v>
      </c>
      <c r="W1500" s="17"/>
      <c r="X1500" s="41" t="str">
        <f t="shared" si="304"/>
        <v xml:space="preserve"> </v>
      </c>
      <c r="Y1500" s="17"/>
      <c r="Z1500" s="41" t="str">
        <f t="shared" si="305"/>
        <v xml:space="preserve"> </v>
      </c>
      <c r="AA1500" s="17"/>
      <c r="AB1500" s="41" t="str">
        <f t="shared" si="306"/>
        <v xml:space="preserve"> </v>
      </c>
      <c r="AC1500" s="17">
        <v>2</v>
      </c>
      <c r="AD1500" s="41">
        <f t="shared" si="307"/>
        <v>5.369127516778523E-4</v>
      </c>
      <c r="AE1500" s="17"/>
      <c r="AF1500" s="42" t="str">
        <f t="shared" si="308"/>
        <v xml:space="preserve"> </v>
      </c>
      <c r="AG1500" s="19">
        <f t="shared" si="309"/>
        <v>4</v>
      </c>
      <c r="AH1500" s="19">
        <f t="shared" si="310"/>
        <v>4</v>
      </c>
      <c r="AI1500" s="47">
        <f t="shared" si="311"/>
        <v>4.5485041107105901E-5</v>
      </c>
    </row>
    <row r="1501" spans="1:35">
      <c r="A1501" t="s">
        <v>292</v>
      </c>
      <c r="B1501" t="s">
        <v>294</v>
      </c>
      <c r="C1501" t="s">
        <v>500</v>
      </c>
      <c r="D1501" s="4" t="s">
        <v>1218</v>
      </c>
      <c r="F1501" t="s">
        <v>155</v>
      </c>
      <c r="G1501" s="4"/>
      <c r="H1501" s="3" t="s">
        <v>1227</v>
      </c>
      <c r="I1501" s="3" t="s">
        <v>1227</v>
      </c>
      <c r="J1501" s="4"/>
      <c r="K1501" s="4"/>
      <c r="L1501" s="30" t="s">
        <v>1307</v>
      </c>
      <c r="M1501" s="17"/>
      <c r="N1501" s="41" t="str">
        <f t="shared" si="299"/>
        <v xml:space="preserve"> </v>
      </c>
      <c r="O1501" s="17"/>
      <c r="P1501" s="41" t="str">
        <f t="shared" si="300"/>
        <v xml:space="preserve"> </v>
      </c>
      <c r="Q1501" s="17"/>
      <c r="R1501" s="41" t="str">
        <f t="shared" si="301"/>
        <v xml:space="preserve"> </v>
      </c>
      <c r="S1501" s="17"/>
      <c r="T1501" s="41" t="str">
        <f t="shared" si="302"/>
        <v xml:space="preserve"> </v>
      </c>
      <c r="U1501" s="17">
        <v>6</v>
      </c>
      <c r="V1501" s="41">
        <f t="shared" si="303"/>
        <v>1.160923321014647E-4</v>
      </c>
      <c r="W1501" s="17">
        <v>21</v>
      </c>
      <c r="X1501" s="41">
        <f t="shared" si="304"/>
        <v>3.3259423503325942E-3</v>
      </c>
      <c r="Y1501" s="17"/>
      <c r="Z1501" s="41" t="str">
        <f t="shared" si="305"/>
        <v xml:space="preserve"> </v>
      </c>
      <c r="AA1501" s="17"/>
      <c r="AB1501" s="41" t="str">
        <f t="shared" si="306"/>
        <v xml:space="preserve"> </v>
      </c>
      <c r="AC1501" s="17"/>
      <c r="AD1501" s="41" t="str">
        <f t="shared" si="307"/>
        <v xml:space="preserve"> </v>
      </c>
      <c r="AE1501" s="17"/>
      <c r="AF1501" s="42" t="str">
        <f t="shared" si="308"/>
        <v xml:space="preserve"> </v>
      </c>
      <c r="AG1501" s="19">
        <f t="shared" si="309"/>
        <v>4</v>
      </c>
      <c r="AH1501" s="19">
        <f t="shared" si="310"/>
        <v>27</v>
      </c>
      <c r="AI1501" s="47">
        <f t="shared" si="311"/>
        <v>3.0702402747296485E-4</v>
      </c>
    </row>
    <row r="1502" spans="1:35">
      <c r="A1502" t="s">
        <v>292</v>
      </c>
      <c r="B1502" s="5" t="s">
        <v>3714</v>
      </c>
      <c r="C1502" t="s">
        <v>500</v>
      </c>
      <c r="D1502" s="4" t="s">
        <v>1218</v>
      </c>
      <c r="E1502" s="2" t="s">
        <v>1803</v>
      </c>
      <c r="G1502" s="4"/>
      <c r="H1502" s="3" t="s">
        <v>505</v>
      </c>
      <c r="I1502" s="3" t="s">
        <v>505</v>
      </c>
      <c r="J1502" s="4"/>
      <c r="K1502" s="4"/>
      <c r="L1502" s="30" t="s">
        <v>1307</v>
      </c>
      <c r="M1502" s="17"/>
      <c r="N1502" s="41" t="str">
        <f t="shared" si="299"/>
        <v xml:space="preserve"> </v>
      </c>
      <c r="O1502" s="17"/>
      <c r="P1502" s="41" t="str">
        <f t="shared" si="300"/>
        <v xml:space="preserve"> </v>
      </c>
      <c r="Q1502" s="17"/>
      <c r="R1502" s="41" t="str">
        <f t="shared" si="301"/>
        <v xml:space="preserve"> </v>
      </c>
      <c r="S1502" s="17"/>
      <c r="T1502" s="41" t="str">
        <f t="shared" si="302"/>
        <v xml:space="preserve"> </v>
      </c>
      <c r="U1502" s="17">
        <v>1</v>
      </c>
      <c r="V1502" s="41">
        <f t="shared" si="303"/>
        <v>1.9348722016910783E-5</v>
      </c>
      <c r="W1502" s="17"/>
      <c r="X1502" s="41" t="str">
        <f t="shared" si="304"/>
        <v xml:space="preserve"> </v>
      </c>
      <c r="Y1502" s="17"/>
      <c r="Z1502" s="41" t="str">
        <f t="shared" si="305"/>
        <v xml:space="preserve"> </v>
      </c>
      <c r="AA1502" s="17"/>
      <c r="AB1502" s="41" t="str">
        <f t="shared" si="306"/>
        <v xml:space="preserve"> </v>
      </c>
      <c r="AC1502" s="17"/>
      <c r="AD1502" s="41" t="str">
        <f t="shared" si="307"/>
        <v xml:space="preserve"> </v>
      </c>
      <c r="AE1502" s="17"/>
      <c r="AF1502" s="42" t="str">
        <f t="shared" si="308"/>
        <v xml:space="preserve"> </v>
      </c>
      <c r="AG1502" s="19">
        <f t="shared" si="309"/>
        <v>2</v>
      </c>
      <c r="AH1502" s="19">
        <f t="shared" si="310"/>
        <v>1</v>
      </c>
      <c r="AI1502" s="47">
        <f t="shared" si="311"/>
        <v>1.1371260276776475E-5</v>
      </c>
    </row>
    <row r="1503" spans="1:35">
      <c r="A1503" t="s">
        <v>1693</v>
      </c>
      <c r="B1503" t="s">
        <v>3049</v>
      </c>
      <c r="C1503" t="s">
        <v>500</v>
      </c>
      <c r="D1503" s="4" t="s">
        <v>1218</v>
      </c>
      <c r="F1503" t="s">
        <v>3309</v>
      </c>
      <c r="G1503" s="4"/>
      <c r="H1503" s="3" t="s">
        <v>1227</v>
      </c>
      <c r="I1503" s="3" t="s">
        <v>1227</v>
      </c>
      <c r="J1503" s="4"/>
      <c r="K1503" s="4"/>
      <c r="L1503" s="30" t="s">
        <v>1307</v>
      </c>
      <c r="M1503" s="17"/>
      <c r="N1503" s="41" t="str">
        <f t="shared" si="299"/>
        <v xml:space="preserve"> </v>
      </c>
      <c r="O1503" s="17"/>
      <c r="P1503" s="41" t="str">
        <f t="shared" si="300"/>
        <v xml:space="preserve"> </v>
      </c>
      <c r="Q1503" s="17"/>
      <c r="R1503" s="41" t="str">
        <f t="shared" si="301"/>
        <v xml:space="preserve"> </v>
      </c>
      <c r="S1503" s="17"/>
      <c r="T1503" s="41" t="str">
        <f t="shared" si="302"/>
        <v xml:space="preserve"> </v>
      </c>
      <c r="U1503" s="17">
        <v>6</v>
      </c>
      <c r="V1503" s="41">
        <f t="shared" si="303"/>
        <v>1.160923321014647E-4</v>
      </c>
      <c r="W1503" s="17"/>
      <c r="X1503" s="41" t="str">
        <f t="shared" si="304"/>
        <v xml:space="preserve"> </v>
      </c>
      <c r="Y1503" s="17">
        <v>1</v>
      </c>
      <c r="Z1503" s="41">
        <f t="shared" si="305"/>
        <v>3.1969309462915604E-4</v>
      </c>
      <c r="AA1503" s="17"/>
      <c r="AB1503" s="41" t="str">
        <f t="shared" si="306"/>
        <v xml:space="preserve"> </v>
      </c>
      <c r="AC1503" s="17">
        <v>3</v>
      </c>
      <c r="AD1503" s="41">
        <f t="shared" si="307"/>
        <v>8.053691275167785E-4</v>
      </c>
      <c r="AE1503" s="17"/>
      <c r="AF1503" s="42" t="str">
        <f t="shared" si="308"/>
        <v xml:space="preserve"> </v>
      </c>
      <c r="AG1503" s="19">
        <f t="shared" si="309"/>
        <v>6</v>
      </c>
      <c r="AH1503" s="19">
        <f t="shared" si="310"/>
        <v>10</v>
      </c>
      <c r="AI1503" s="47">
        <f t="shared" si="311"/>
        <v>1.1371260276776475E-4</v>
      </c>
    </row>
    <row r="1504" spans="1:35">
      <c r="A1504" t="s">
        <v>4882</v>
      </c>
      <c r="B1504" t="s">
        <v>4883</v>
      </c>
      <c r="C1504" t="s">
        <v>500</v>
      </c>
      <c r="D1504" s="4" t="s">
        <v>1218</v>
      </c>
      <c r="E1504" s="4"/>
      <c r="F1504" t="s">
        <v>4884</v>
      </c>
      <c r="G1504" s="4"/>
      <c r="H1504" s="3" t="s">
        <v>1227</v>
      </c>
      <c r="I1504" s="3" t="s">
        <v>505</v>
      </c>
      <c r="J1504" s="4"/>
      <c r="K1504" s="4"/>
      <c r="L1504" s="30" t="s">
        <v>1307</v>
      </c>
      <c r="M1504" s="17"/>
      <c r="N1504" s="41" t="str">
        <f t="shared" si="299"/>
        <v xml:space="preserve"> </v>
      </c>
      <c r="O1504" s="17"/>
      <c r="P1504" s="41" t="str">
        <f t="shared" si="300"/>
        <v xml:space="preserve"> </v>
      </c>
      <c r="Q1504" s="17"/>
      <c r="R1504" s="41" t="str">
        <f t="shared" si="301"/>
        <v xml:space="preserve"> </v>
      </c>
      <c r="S1504" s="17"/>
      <c r="T1504" s="41" t="str">
        <f t="shared" si="302"/>
        <v xml:space="preserve"> </v>
      </c>
      <c r="U1504" s="17"/>
      <c r="V1504" s="41" t="str">
        <f t="shared" si="303"/>
        <v xml:space="preserve"> </v>
      </c>
      <c r="W1504" s="17"/>
      <c r="X1504" s="41" t="str">
        <f t="shared" si="304"/>
        <v xml:space="preserve"> </v>
      </c>
      <c r="Y1504" s="17">
        <v>1</v>
      </c>
      <c r="Z1504" s="41">
        <f t="shared" si="305"/>
        <v>3.1969309462915604E-4</v>
      </c>
      <c r="AA1504" s="17"/>
      <c r="AB1504" s="41" t="str">
        <f t="shared" si="306"/>
        <v xml:space="preserve"> </v>
      </c>
      <c r="AC1504" s="17">
        <v>2</v>
      </c>
      <c r="AD1504" s="41">
        <f t="shared" si="307"/>
        <v>5.369127516778523E-4</v>
      </c>
      <c r="AE1504" s="17"/>
      <c r="AF1504" s="42" t="str">
        <f t="shared" si="308"/>
        <v xml:space="preserve"> </v>
      </c>
      <c r="AG1504" s="19">
        <f t="shared" si="309"/>
        <v>4</v>
      </c>
      <c r="AH1504" s="19">
        <f t="shared" si="310"/>
        <v>3</v>
      </c>
      <c r="AI1504" s="47">
        <f t="shared" si="311"/>
        <v>3.4113780830329428E-5</v>
      </c>
    </row>
    <row r="1505" spans="1:35">
      <c r="A1505" t="s">
        <v>686</v>
      </c>
      <c r="B1505" t="s">
        <v>2041</v>
      </c>
      <c r="C1505" t="s">
        <v>500</v>
      </c>
      <c r="D1505" s="4" t="s">
        <v>1218</v>
      </c>
      <c r="F1505" t="s">
        <v>5632</v>
      </c>
      <c r="G1505" s="4"/>
      <c r="H1505" s="3" t="s">
        <v>1227</v>
      </c>
      <c r="I1505" s="3" t="s">
        <v>1227</v>
      </c>
      <c r="J1505" s="4">
        <v>428</v>
      </c>
      <c r="K1505" s="4">
        <v>354</v>
      </c>
      <c r="L1505" s="30" t="s">
        <v>1540</v>
      </c>
      <c r="M1505" s="17"/>
      <c r="N1505" s="41" t="str">
        <f t="shared" si="299"/>
        <v xml:space="preserve"> </v>
      </c>
      <c r="O1505" s="17">
        <v>1</v>
      </c>
      <c r="P1505" s="41">
        <f t="shared" si="300"/>
        <v>1.7873100983020553E-4</v>
      </c>
      <c r="Q1505" s="17">
        <v>1</v>
      </c>
      <c r="R1505" s="41">
        <f t="shared" si="301"/>
        <v>4.5024763619990995E-4</v>
      </c>
      <c r="S1505" s="17"/>
      <c r="T1505" s="41" t="str">
        <f t="shared" si="302"/>
        <v xml:space="preserve"> </v>
      </c>
      <c r="U1505" s="17">
        <v>2</v>
      </c>
      <c r="V1505" s="41">
        <f t="shared" si="303"/>
        <v>3.8697444033821565E-5</v>
      </c>
      <c r="W1505" s="17"/>
      <c r="X1505" s="41" t="str">
        <f t="shared" si="304"/>
        <v xml:space="preserve"> </v>
      </c>
      <c r="Y1505" s="17">
        <v>5</v>
      </c>
      <c r="Z1505" s="41">
        <f t="shared" si="305"/>
        <v>1.59846547314578E-3</v>
      </c>
      <c r="AA1505" s="17">
        <v>1</v>
      </c>
      <c r="AB1505" s="41">
        <f t="shared" si="306"/>
        <v>4.5808520384791571E-4</v>
      </c>
      <c r="AC1505" s="17">
        <v>5</v>
      </c>
      <c r="AD1505" s="41">
        <f t="shared" si="307"/>
        <v>1.3422818791946308E-3</v>
      </c>
      <c r="AE1505" s="17"/>
      <c r="AF1505" s="42" t="str">
        <f t="shared" si="308"/>
        <v xml:space="preserve"> </v>
      </c>
      <c r="AG1505" s="19">
        <f t="shared" si="309"/>
        <v>12</v>
      </c>
      <c r="AH1505" s="19">
        <f t="shared" si="310"/>
        <v>15</v>
      </c>
      <c r="AI1505" s="47">
        <f t="shared" si="311"/>
        <v>1.7056890415164712E-4</v>
      </c>
    </row>
    <row r="1506" spans="1:35">
      <c r="A1506" t="s">
        <v>158</v>
      </c>
      <c r="B1506" t="s">
        <v>96</v>
      </c>
      <c r="C1506" t="s">
        <v>500</v>
      </c>
      <c r="D1506" s="4" t="s">
        <v>1218</v>
      </c>
      <c r="E1506" s="2" t="s">
        <v>1803</v>
      </c>
      <c r="F1506" t="s">
        <v>157</v>
      </c>
      <c r="G1506" s="4"/>
      <c r="H1506" s="3" t="s">
        <v>1227</v>
      </c>
      <c r="I1506" s="3" t="s">
        <v>1227</v>
      </c>
      <c r="J1506" s="4">
        <v>273</v>
      </c>
      <c r="K1506" s="4"/>
      <c r="L1506" s="30" t="s">
        <v>1307</v>
      </c>
      <c r="M1506" s="17"/>
      <c r="N1506" s="41" t="str">
        <f t="shared" si="299"/>
        <v xml:space="preserve"> </v>
      </c>
      <c r="O1506" s="17"/>
      <c r="P1506" s="41" t="str">
        <f t="shared" si="300"/>
        <v xml:space="preserve"> </v>
      </c>
      <c r="Q1506" s="17"/>
      <c r="R1506" s="41" t="str">
        <f t="shared" si="301"/>
        <v xml:space="preserve"> </v>
      </c>
      <c r="S1506" s="17">
        <v>2</v>
      </c>
      <c r="T1506" s="41">
        <f t="shared" si="302"/>
        <v>1.0643959552953698E-3</v>
      </c>
      <c r="U1506" s="17">
        <v>25</v>
      </c>
      <c r="V1506" s="41">
        <f t="shared" si="303"/>
        <v>4.8371805042276959E-4</v>
      </c>
      <c r="W1506" s="17"/>
      <c r="X1506" s="41" t="str">
        <f t="shared" si="304"/>
        <v xml:space="preserve"> </v>
      </c>
      <c r="Y1506" s="17"/>
      <c r="Z1506" s="41" t="str">
        <f t="shared" si="305"/>
        <v xml:space="preserve"> </v>
      </c>
      <c r="AA1506" s="17"/>
      <c r="AB1506" s="41" t="str">
        <f t="shared" si="306"/>
        <v xml:space="preserve"> </v>
      </c>
      <c r="AC1506" s="17"/>
      <c r="AD1506" s="41" t="str">
        <f t="shared" si="307"/>
        <v xml:space="preserve"> </v>
      </c>
      <c r="AE1506" s="17">
        <v>2</v>
      </c>
      <c r="AF1506" s="42">
        <f t="shared" si="308"/>
        <v>2.1438525029477971E-4</v>
      </c>
      <c r="AG1506" s="19">
        <f t="shared" si="309"/>
        <v>5</v>
      </c>
      <c r="AH1506" s="19">
        <f t="shared" si="310"/>
        <v>29</v>
      </c>
      <c r="AI1506" s="47">
        <f t="shared" si="311"/>
        <v>3.2976654802651778E-4</v>
      </c>
    </row>
    <row r="1507" spans="1:35">
      <c r="A1507" t="s">
        <v>158</v>
      </c>
      <c r="B1507" t="s">
        <v>1468</v>
      </c>
      <c r="C1507" t="s">
        <v>500</v>
      </c>
      <c r="D1507" s="4" t="s">
        <v>1218</v>
      </c>
      <c r="G1507" s="4" t="s">
        <v>5931</v>
      </c>
      <c r="H1507" s="3" t="s">
        <v>1227</v>
      </c>
      <c r="I1507" s="3" t="s">
        <v>505</v>
      </c>
      <c r="J1507" s="4"/>
      <c r="K1507" s="4"/>
      <c r="L1507" s="30" t="s">
        <v>1307</v>
      </c>
      <c r="M1507" s="17"/>
      <c r="N1507" s="41" t="str">
        <f t="shared" si="299"/>
        <v xml:space="preserve"> </v>
      </c>
      <c r="O1507" s="17"/>
      <c r="P1507" s="41" t="str">
        <f t="shared" si="300"/>
        <v xml:space="preserve"> </v>
      </c>
      <c r="Q1507" s="17"/>
      <c r="R1507" s="41" t="str">
        <f t="shared" si="301"/>
        <v xml:space="preserve"> </v>
      </c>
      <c r="S1507" s="17"/>
      <c r="T1507" s="41" t="str">
        <f t="shared" si="302"/>
        <v xml:space="preserve"> </v>
      </c>
      <c r="U1507" s="17"/>
      <c r="V1507" s="41" t="str">
        <f t="shared" si="303"/>
        <v xml:space="preserve"> </v>
      </c>
      <c r="W1507" s="17"/>
      <c r="X1507" s="41" t="str">
        <f t="shared" si="304"/>
        <v xml:space="preserve"> </v>
      </c>
      <c r="Y1507" s="17"/>
      <c r="Z1507" s="41" t="str">
        <f t="shared" si="305"/>
        <v xml:space="preserve"> </v>
      </c>
      <c r="AA1507" s="17"/>
      <c r="AB1507" s="41" t="str">
        <f t="shared" si="306"/>
        <v xml:space="preserve"> </v>
      </c>
      <c r="AC1507" s="17"/>
      <c r="AD1507" s="41" t="str">
        <f t="shared" si="307"/>
        <v xml:space="preserve"> </v>
      </c>
      <c r="AE1507" s="17">
        <v>53</v>
      </c>
      <c r="AF1507" s="42">
        <f t="shared" si="308"/>
        <v>5.6812091328116623E-3</v>
      </c>
      <c r="AG1507" s="19">
        <f t="shared" si="309"/>
        <v>1</v>
      </c>
      <c r="AH1507" s="19">
        <f t="shared" si="310"/>
        <v>53</v>
      </c>
      <c r="AI1507" s="47">
        <f t="shared" si="311"/>
        <v>6.026767946691532E-4</v>
      </c>
    </row>
    <row r="1508" spans="1:35">
      <c r="A1508" t="s">
        <v>1954</v>
      </c>
      <c r="B1508" t="s">
        <v>914</v>
      </c>
      <c r="C1508" t="s">
        <v>500</v>
      </c>
      <c r="D1508" s="4" t="s">
        <v>1218</v>
      </c>
      <c r="E1508" s="2" t="s">
        <v>1803</v>
      </c>
      <c r="G1508" s="4"/>
      <c r="H1508" s="3" t="s">
        <v>1227</v>
      </c>
      <c r="I1508" s="3" t="s">
        <v>1227</v>
      </c>
      <c r="J1508" s="4">
        <v>274</v>
      </c>
      <c r="K1508" s="4"/>
      <c r="L1508" s="30" t="s">
        <v>1307</v>
      </c>
      <c r="M1508" s="17">
        <v>1</v>
      </c>
      <c r="N1508" s="41">
        <f t="shared" si="299"/>
        <v>5.3078556263269638E-4</v>
      </c>
      <c r="O1508" s="17"/>
      <c r="P1508" s="41" t="str">
        <f t="shared" si="300"/>
        <v xml:space="preserve"> </v>
      </c>
      <c r="Q1508" s="17"/>
      <c r="R1508" s="41" t="str">
        <f t="shared" si="301"/>
        <v xml:space="preserve"> </v>
      </c>
      <c r="S1508" s="17"/>
      <c r="T1508" s="41" t="str">
        <f t="shared" si="302"/>
        <v xml:space="preserve"> </v>
      </c>
      <c r="U1508" s="17">
        <v>3</v>
      </c>
      <c r="V1508" s="41">
        <f t="shared" si="303"/>
        <v>5.8046166050732348E-5</v>
      </c>
      <c r="W1508" s="17"/>
      <c r="X1508" s="41" t="str">
        <f t="shared" si="304"/>
        <v xml:space="preserve"> </v>
      </c>
      <c r="Y1508" s="17"/>
      <c r="Z1508" s="41" t="str">
        <f t="shared" si="305"/>
        <v xml:space="preserve"> </v>
      </c>
      <c r="AA1508" s="17"/>
      <c r="AB1508" s="41" t="str">
        <f t="shared" si="306"/>
        <v xml:space="preserve"> </v>
      </c>
      <c r="AC1508" s="17"/>
      <c r="AD1508" s="41" t="str">
        <f t="shared" si="307"/>
        <v xml:space="preserve"> </v>
      </c>
      <c r="AE1508" s="17"/>
      <c r="AF1508" s="42" t="str">
        <f t="shared" si="308"/>
        <v xml:space="preserve"> </v>
      </c>
      <c r="AG1508" s="19">
        <f t="shared" si="309"/>
        <v>4</v>
      </c>
      <c r="AH1508" s="19">
        <f t="shared" si="310"/>
        <v>4</v>
      </c>
      <c r="AI1508" s="47">
        <f t="shared" si="311"/>
        <v>4.5485041107105901E-5</v>
      </c>
    </row>
    <row r="1509" spans="1:35">
      <c r="A1509" t="s">
        <v>1954</v>
      </c>
      <c r="B1509" t="s">
        <v>1955</v>
      </c>
      <c r="C1509" t="s">
        <v>500</v>
      </c>
      <c r="D1509" s="4" t="s">
        <v>1218</v>
      </c>
      <c r="G1509" s="4"/>
      <c r="H1509" s="3" t="s">
        <v>1227</v>
      </c>
      <c r="I1509" s="3" t="s">
        <v>1227</v>
      </c>
      <c r="J1509" s="4"/>
      <c r="K1509" s="4"/>
      <c r="L1509" s="30" t="s">
        <v>1307</v>
      </c>
      <c r="M1509" s="17"/>
      <c r="N1509" s="41" t="str">
        <f t="shared" si="299"/>
        <v xml:space="preserve"> </v>
      </c>
      <c r="O1509" s="17"/>
      <c r="P1509" s="41" t="str">
        <f t="shared" si="300"/>
        <v xml:space="preserve"> </v>
      </c>
      <c r="Q1509" s="17"/>
      <c r="R1509" s="41" t="str">
        <f t="shared" si="301"/>
        <v xml:space="preserve"> </v>
      </c>
      <c r="S1509" s="17">
        <v>1</v>
      </c>
      <c r="T1509" s="41">
        <f t="shared" si="302"/>
        <v>5.3219797764768491E-4</v>
      </c>
      <c r="U1509" s="17">
        <v>16</v>
      </c>
      <c r="V1509" s="41">
        <f t="shared" si="303"/>
        <v>3.0957955227057252E-4</v>
      </c>
      <c r="W1509" s="17"/>
      <c r="X1509" s="41" t="str">
        <f t="shared" si="304"/>
        <v xml:space="preserve"> </v>
      </c>
      <c r="Y1509" s="17"/>
      <c r="Z1509" s="41" t="str">
        <f t="shared" si="305"/>
        <v xml:space="preserve"> </v>
      </c>
      <c r="AA1509" s="17"/>
      <c r="AB1509" s="41" t="str">
        <f t="shared" si="306"/>
        <v xml:space="preserve"> </v>
      </c>
      <c r="AC1509" s="17"/>
      <c r="AD1509" s="41" t="str">
        <f t="shared" si="307"/>
        <v xml:space="preserve"> </v>
      </c>
      <c r="AE1509" s="17"/>
      <c r="AF1509" s="42" t="str">
        <f t="shared" si="308"/>
        <v xml:space="preserve"> </v>
      </c>
      <c r="AG1509" s="19">
        <f t="shared" si="309"/>
        <v>4</v>
      </c>
      <c r="AH1509" s="19">
        <f t="shared" si="310"/>
        <v>17</v>
      </c>
      <c r="AI1509" s="47">
        <f t="shared" si="311"/>
        <v>1.9331142470520006E-4</v>
      </c>
    </row>
    <row r="1510" spans="1:35">
      <c r="A1510" s="5" t="s">
        <v>1954</v>
      </c>
      <c r="B1510" s="5" t="s">
        <v>3854</v>
      </c>
      <c r="C1510" t="s">
        <v>500</v>
      </c>
      <c r="D1510" s="4" t="s">
        <v>1218</v>
      </c>
      <c r="F1510" t="s">
        <v>5514</v>
      </c>
      <c r="G1510" s="4"/>
      <c r="H1510" s="3" t="s">
        <v>1227</v>
      </c>
      <c r="I1510" s="3" t="s">
        <v>505</v>
      </c>
      <c r="J1510" s="4"/>
      <c r="K1510" s="4"/>
      <c r="L1510" s="30" t="s">
        <v>1307</v>
      </c>
      <c r="M1510" s="17"/>
      <c r="N1510" s="41" t="str">
        <f t="shared" si="299"/>
        <v xml:space="preserve"> </v>
      </c>
      <c r="O1510" s="17"/>
      <c r="P1510" s="41" t="str">
        <f t="shared" si="300"/>
        <v xml:space="preserve"> </v>
      </c>
      <c r="Q1510" s="17"/>
      <c r="R1510" s="41" t="str">
        <f t="shared" si="301"/>
        <v xml:space="preserve"> </v>
      </c>
      <c r="S1510" s="17"/>
      <c r="T1510" s="41" t="str">
        <f t="shared" si="302"/>
        <v xml:space="preserve"> </v>
      </c>
      <c r="U1510" s="17">
        <v>10</v>
      </c>
      <c r="V1510" s="41">
        <f t="shared" si="303"/>
        <v>1.9348722016910783E-4</v>
      </c>
      <c r="W1510" s="17">
        <v>1</v>
      </c>
      <c r="X1510" s="41">
        <f t="shared" si="304"/>
        <v>1.5837820715869496E-4</v>
      </c>
      <c r="Y1510" s="17"/>
      <c r="Z1510" s="41" t="str">
        <f t="shared" si="305"/>
        <v xml:space="preserve"> </v>
      </c>
      <c r="AA1510" s="17"/>
      <c r="AB1510" s="41" t="str">
        <f t="shared" si="306"/>
        <v xml:space="preserve"> </v>
      </c>
      <c r="AC1510" s="17"/>
      <c r="AD1510" s="41" t="str">
        <f t="shared" si="307"/>
        <v xml:space="preserve"> </v>
      </c>
      <c r="AE1510" s="17"/>
      <c r="AF1510" s="42" t="str">
        <f t="shared" si="308"/>
        <v xml:space="preserve"> </v>
      </c>
      <c r="AG1510" s="19">
        <f t="shared" si="309"/>
        <v>4</v>
      </c>
      <c r="AH1510" s="19">
        <f t="shared" si="310"/>
        <v>11</v>
      </c>
      <c r="AI1510" s="47">
        <f t="shared" si="311"/>
        <v>1.2508386304454122E-4</v>
      </c>
    </row>
    <row r="1511" spans="1:35">
      <c r="A1511" t="s">
        <v>1954</v>
      </c>
      <c r="B1511" t="s">
        <v>1363</v>
      </c>
      <c r="C1511" t="s">
        <v>500</v>
      </c>
      <c r="D1511" s="4" t="s">
        <v>1218</v>
      </c>
      <c r="F1511" t="s">
        <v>4664</v>
      </c>
      <c r="G1511" s="4"/>
      <c r="H1511" s="3" t="s">
        <v>1227</v>
      </c>
      <c r="I1511" s="3" t="s">
        <v>505</v>
      </c>
      <c r="J1511" s="4"/>
      <c r="K1511" s="4"/>
      <c r="L1511" s="30" t="s">
        <v>1307</v>
      </c>
      <c r="M1511" s="17"/>
      <c r="N1511" s="41" t="str">
        <f t="shared" si="299"/>
        <v xml:space="preserve"> </v>
      </c>
      <c r="O1511" s="17"/>
      <c r="P1511" s="41" t="str">
        <f t="shared" si="300"/>
        <v xml:space="preserve"> </v>
      </c>
      <c r="Q1511" s="17"/>
      <c r="R1511" s="41" t="str">
        <f t="shared" si="301"/>
        <v xml:space="preserve"> </v>
      </c>
      <c r="S1511" s="17"/>
      <c r="T1511" s="41" t="str">
        <f t="shared" si="302"/>
        <v xml:space="preserve"> </v>
      </c>
      <c r="U1511" s="17">
        <v>1</v>
      </c>
      <c r="V1511" s="41">
        <f t="shared" si="303"/>
        <v>1.9348722016910783E-5</v>
      </c>
      <c r="W1511" s="17"/>
      <c r="X1511" s="41" t="str">
        <f t="shared" si="304"/>
        <v xml:space="preserve"> </v>
      </c>
      <c r="Y1511" s="17"/>
      <c r="Z1511" s="41" t="str">
        <f t="shared" si="305"/>
        <v xml:space="preserve"> </v>
      </c>
      <c r="AA1511" s="17"/>
      <c r="AB1511" s="41" t="str">
        <f t="shared" si="306"/>
        <v xml:space="preserve"> </v>
      </c>
      <c r="AC1511" s="17"/>
      <c r="AD1511" s="41" t="str">
        <f t="shared" si="307"/>
        <v xml:space="preserve"> </v>
      </c>
      <c r="AE1511" s="17">
        <v>12</v>
      </c>
      <c r="AF1511" s="42">
        <f t="shared" si="308"/>
        <v>1.2863115017686783E-3</v>
      </c>
      <c r="AG1511" s="19">
        <f t="shared" si="309"/>
        <v>3</v>
      </c>
      <c r="AH1511" s="19">
        <f t="shared" si="310"/>
        <v>13</v>
      </c>
      <c r="AI1511" s="47">
        <f t="shared" si="311"/>
        <v>1.4782638359809417E-4</v>
      </c>
    </row>
    <row r="1512" spans="1:35">
      <c r="A1512" t="s">
        <v>1954</v>
      </c>
      <c r="B1512" t="s">
        <v>4462</v>
      </c>
      <c r="C1512" t="s">
        <v>500</v>
      </c>
      <c r="D1512" s="4" t="s">
        <v>1218</v>
      </c>
      <c r="G1512" s="4"/>
      <c r="H1512" s="3" t="s">
        <v>1227</v>
      </c>
      <c r="I1512" s="3" t="s">
        <v>1227</v>
      </c>
      <c r="J1512" s="4"/>
      <c r="K1512" s="4"/>
      <c r="L1512" s="30" t="s">
        <v>1307</v>
      </c>
      <c r="M1512" s="17"/>
      <c r="N1512" s="41" t="str">
        <f t="shared" si="299"/>
        <v xml:space="preserve"> </v>
      </c>
      <c r="O1512" s="17"/>
      <c r="P1512" s="41" t="str">
        <f t="shared" si="300"/>
        <v xml:space="preserve"> </v>
      </c>
      <c r="Q1512" s="17"/>
      <c r="R1512" s="41" t="str">
        <f t="shared" si="301"/>
        <v xml:space="preserve"> </v>
      </c>
      <c r="S1512" s="17"/>
      <c r="T1512" s="41" t="str">
        <f t="shared" si="302"/>
        <v xml:space="preserve"> </v>
      </c>
      <c r="U1512" s="17">
        <v>1</v>
      </c>
      <c r="V1512" s="41">
        <f t="shared" si="303"/>
        <v>1.9348722016910783E-5</v>
      </c>
      <c r="W1512" s="17"/>
      <c r="X1512" s="41" t="str">
        <f t="shared" si="304"/>
        <v xml:space="preserve"> </v>
      </c>
      <c r="Y1512" s="17"/>
      <c r="Z1512" s="41" t="str">
        <f t="shared" si="305"/>
        <v xml:space="preserve"> </v>
      </c>
      <c r="AA1512" s="17"/>
      <c r="AB1512" s="41" t="str">
        <f t="shared" si="306"/>
        <v xml:space="preserve"> </v>
      </c>
      <c r="AC1512" s="17"/>
      <c r="AD1512" s="41" t="str">
        <f t="shared" si="307"/>
        <v xml:space="preserve"> </v>
      </c>
      <c r="AE1512" s="17"/>
      <c r="AF1512" s="42" t="str">
        <f t="shared" si="308"/>
        <v xml:space="preserve"> </v>
      </c>
      <c r="AG1512" s="19">
        <f t="shared" si="309"/>
        <v>2</v>
      </c>
      <c r="AH1512" s="19">
        <f t="shared" si="310"/>
        <v>1</v>
      </c>
      <c r="AI1512" s="47">
        <f t="shared" si="311"/>
        <v>1.1371260276776475E-5</v>
      </c>
    </row>
    <row r="1513" spans="1:35">
      <c r="A1513" t="s">
        <v>1954</v>
      </c>
      <c r="B1513" t="s">
        <v>1956</v>
      </c>
      <c r="C1513" t="s">
        <v>500</v>
      </c>
      <c r="D1513" s="4" t="s">
        <v>1218</v>
      </c>
      <c r="F1513" t="s">
        <v>5633</v>
      </c>
      <c r="G1513" s="4"/>
      <c r="H1513" s="3" t="s">
        <v>1227</v>
      </c>
      <c r="I1513" s="3" t="s">
        <v>1227</v>
      </c>
      <c r="J1513" s="4">
        <v>274</v>
      </c>
      <c r="K1513" s="4">
        <v>354</v>
      </c>
      <c r="L1513" s="30" t="s">
        <v>1307</v>
      </c>
      <c r="M1513" s="17">
        <v>6</v>
      </c>
      <c r="N1513" s="41">
        <f t="shared" si="299"/>
        <v>3.1847133757961785E-3</v>
      </c>
      <c r="O1513" s="17">
        <v>9</v>
      </c>
      <c r="P1513" s="41">
        <f t="shared" si="300"/>
        <v>1.6085790884718498E-3</v>
      </c>
      <c r="Q1513" s="17">
        <v>7</v>
      </c>
      <c r="R1513" s="41">
        <f t="shared" si="301"/>
        <v>3.1517334533993696E-3</v>
      </c>
      <c r="S1513" s="17"/>
      <c r="T1513" s="41" t="str">
        <f t="shared" si="302"/>
        <v xml:space="preserve"> </v>
      </c>
      <c r="U1513" s="17">
        <v>36</v>
      </c>
      <c r="V1513" s="41">
        <f t="shared" si="303"/>
        <v>6.9655399260878817E-4</v>
      </c>
      <c r="W1513" s="17">
        <v>18</v>
      </c>
      <c r="X1513" s="41">
        <f t="shared" si="304"/>
        <v>2.8508077288565093E-3</v>
      </c>
      <c r="Y1513" s="17">
        <v>10</v>
      </c>
      <c r="Z1513" s="41">
        <f t="shared" si="305"/>
        <v>3.19693094629156E-3</v>
      </c>
      <c r="AA1513" s="17">
        <v>9</v>
      </c>
      <c r="AB1513" s="41">
        <f t="shared" si="306"/>
        <v>4.1227668346312417E-3</v>
      </c>
      <c r="AC1513" s="17">
        <v>21</v>
      </c>
      <c r="AD1513" s="41">
        <f t="shared" si="307"/>
        <v>5.6375838926174494E-3</v>
      </c>
      <c r="AE1513" s="17">
        <v>29</v>
      </c>
      <c r="AF1513" s="42">
        <f t="shared" si="308"/>
        <v>3.1085861292743061E-3</v>
      </c>
      <c r="AG1513" s="19">
        <f t="shared" si="309"/>
        <v>17</v>
      </c>
      <c r="AH1513" s="19">
        <f t="shared" si="310"/>
        <v>145</v>
      </c>
      <c r="AI1513" s="47">
        <f t="shared" si="311"/>
        <v>1.6488327401325889E-3</v>
      </c>
    </row>
    <row r="1514" spans="1:35">
      <c r="A1514" t="s">
        <v>1954</v>
      </c>
      <c r="B1514" t="s">
        <v>1957</v>
      </c>
      <c r="C1514" t="s">
        <v>500</v>
      </c>
      <c r="D1514" s="4" t="s">
        <v>1218</v>
      </c>
      <c r="F1514" t="s">
        <v>5515</v>
      </c>
      <c r="G1514" s="4"/>
      <c r="H1514" s="3" t="s">
        <v>1227</v>
      </c>
      <c r="I1514" s="3" t="s">
        <v>1227</v>
      </c>
      <c r="J1514" s="4"/>
      <c r="K1514" s="4"/>
      <c r="L1514" s="30" t="s">
        <v>1307</v>
      </c>
      <c r="M1514" s="17">
        <v>10</v>
      </c>
      <c r="N1514" s="41">
        <f t="shared" si="299"/>
        <v>5.3078556263269636E-3</v>
      </c>
      <c r="O1514" s="17">
        <v>6</v>
      </c>
      <c r="P1514" s="41">
        <f t="shared" si="300"/>
        <v>1.0723860589812334E-3</v>
      </c>
      <c r="Q1514" s="17">
        <v>13</v>
      </c>
      <c r="R1514" s="41">
        <f t="shared" si="301"/>
        <v>5.8532192705988296E-3</v>
      </c>
      <c r="S1514" s="17">
        <v>1</v>
      </c>
      <c r="T1514" s="41">
        <f t="shared" si="302"/>
        <v>5.3219797764768491E-4</v>
      </c>
      <c r="U1514" s="17">
        <v>26</v>
      </c>
      <c r="V1514" s="41">
        <f t="shared" si="303"/>
        <v>5.030667724396804E-4</v>
      </c>
      <c r="W1514" s="17">
        <v>10</v>
      </c>
      <c r="X1514" s="41">
        <f t="shared" si="304"/>
        <v>1.5837820715869496E-3</v>
      </c>
      <c r="Y1514" s="17">
        <v>11</v>
      </c>
      <c r="Z1514" s="41">
        <f t="shared" si="305"/>
        <v>3.5166240409207159E-3</v>
      </c>
      <c r="AA1514" s="17">
        <v>4</v>
      </c>
      <c r="AB1514" s="41">
        <f t="shared" si="306"/>
        <v>1.8323408153916628E-3</v>
      </c>
      <c r="AC1514" s="17">
        <v>9</v>
      </c>
      <c r="AD1514" s="41">
        <f t="shared" si="307"/>
        <v>2.4161073825503354E-3</v>
      </c>
      <c r="AE1514" s="17">
        <v>3</v>
      </c>
      <c r="AF1514" s="42">
        <f t="shared" si="308"/>
        <v>3.2157787544216958E-4</v>
      </c>
      <c r="AG1514" s="19">
        <f t="shared" si="309"/>
        <v>19</v>
      </c>
      <c r="AH1514" s="19">
        <f t="shared" si="310"/>
        <v>93</v>
      </c>
      <c r="AI1514" s="47">
        <f t="shared" si="311"/>
        <v>1.0575272057402121E-3</v>
      </c>
    </row>
    <row r="1515" spans="1:35">
      <c r="A1515" t="s">
        <v>1954</v>
      </c>
      <c r="B1515" t="s">
        <v>2192</v>
      </c>
      <c r="C1515" t="s">
        <v>500</v>
      </c>
      <c r="D1515" s="4" t="s">
        <v>1218</v>
      </c>
      <c r="F1515" t="s">
        <v>161</v>
      </c>
      <c r="G1515" s="4"/>
      <c r="H1515" s="3" t="s">
        <v>1227</v>
      </c>
      <c r="I1515" s="3" t="s">
        <v>1227</v>
      </c>
      <c r="J1515" s="4">
        <v>408</v>
      </c>
      <c r="K1515" s="4"/>
      <c r="L1515" s="30" t="s">
        <v>1307</v>
      </c>
      <c r="M1515" s="17"/>
      <c r="N1515" s="41" t="str">
        <f t="shared" si="299"/>
        <v xml:space="preserve"> </v>
      </c>
      <c r="O1515" s="17"/>
      <c r="P1515" s="41" t="str">
        <f t="shared" si="300"/>
        <v xml:space="preserve"> </v>
      </c>
      <c r="Q1515" s="17"/>
      <c r="R1515" s="41" t="str">
        <f t="shared" si="301"/>
        <v xml:space="preserve"> </v>
      </c>
      <c r="S1515" s="17"/>
      <c r="T1515" s="41" t="str">
        <f t="shared" si="302"/>
        <v xml:space="preserve"> </v>
      </c>
      <c r="U1515" s="17">
        <v>3</v>
      </c>
      <c r="V1515" s="41">
        <f t="shared" si="303"/>
        <v>5.8046166050732348E-5</v>
      </c>
      <c r="W1515" s="17"/>
      <c r="X1515" s="41" t="str">
        <f t="shared" si="304"/>
        <v xml:space="preserve"> </v>
      </c>
      <c r="Y1515" s="17"/>
      <c r="Z1515" s="41" t="str">
        <f t="shared" si="305"/>
        <v xml:space="preserve"> </v>
      </c>
      <c r="AA1515" s="17"/>
      <c r="AB1515" s="41" t="str">
        <f t="shared" si="306"/>
        <v xml:space="preserve"> </v>
      </c>
      <c r="AC1515" s="17"/>
      <c r="AD1515" s="41" t="str">
        <f t="shared" si="307"/>
        <v xml:space="preserve"> </v>
      </c>
      <c r="AE1515" s="17"/>
      <c r="AF1515" s="42" t="str">
        <f t="shared" si="308"/>
        <v xml:space="preserve"> </v>
      </c>
      <c r="AG1515" s="19">
        <f t="shared" si="309"/>
        <v>2</v>
      </c>
      <c r="AH1515" s="19">
        <f t="shared" si="310"/>
        <v>3</v>
      </c>
      <c r="AI1515" s="47">
        <f t="shared" si="311"/>
        <v>3.4113780830329428E-5</v>
      </c>
    </row>
    <row r="1516" spans="1:35">
      <c r="A1516" t="s">
        <v>1954</v>
      </c>
      <c r="B1516" t="s">
        <v>392</v>
      </c>
      <c r="C1516" t="s">
        <v>500</v>
      </c>
      <c r="D1516" s="4" t="s">
        <v>1218</v>
      </c>
      <c r="E1516" s="4" t="s">
        <v>4</v>
      </c>
      <c r="F1516" t="s">
        <v>162</v>
      </c>
      <c r="G1516" s="4"/>
      <c r="H1516" s="3" t="s">
        <v>1227</v>
      </c>
      <c r="I1516" s="3" t="s">
        <v>1227</v>
      </c>
      <c r="J1516" s="4"/>
      <c r="K1516" s="4"/>
      <c r="L1516" s="30" t="s">
        <v>1307</v>
      </c>
      <c r="M1516" s="17"/>
      <c r="N1516" s="41" t="str">
        <f t="shared" si="299"/>
        <v xml:space="preserve"> </v>
      </c>
      <c r="O1516" s="17"/>
      <c r="P1516" s="41" t="str">
        <f t="shared" si="300"/>
        <v xml:space="preserve"> </v>
      </c>
      <c r="Q1516" s="17"/>
      <c r="R1516" s="41" t="str">
        <f t="shared" si="301"/>
        <v xml:space="preserve"> </v>
      </c>
      <c r="S1516" s="17"/>
      <c r="T1516" s="41" t="str">
        <f t="shared" si="302"/>
        <v xml:space="preserve"> </v>
      </c>
      <c r="U1516" s="17">
        <v>3</v>
      </c>
      <c r="V1516" s="41">
        <f t="shared" si="303"/>
        <v>5.8046166050732348E-5</v>
      </c>
      <c r="W1516" s="17"/>
      <c r="X1516" s="41" t="str">
        <f t="shared" si="304"/>
        <v xml:space="preserve"> </v>
      </c>
      <c r="Y1516" s="17"/>
      <c r="Z1516" s="41" t="str">
        <f t="shared" si="305"/>
        <v xml:space="preserve"> </v>
      </c>
      <c r="AA1516" s="17"/>
      <c r="AB1516" s="41" t="str">
        <f t="shared" si="306"/>
        <v xml:space="preserve"> </v>
      </c>
      <c r="AC1516" s="17"/>
      <c r="AD1516" s="41" t="str">
        <f t="shared" si="307"/>
        <v xml:space="preserve"> </v>
      </c>
      <c r="AE1516" s="17"/>
      <c r="AF1516" s="42" t="str">
        <f t="shared" si="308"/>
        <v xml:space="preserve"> </v>
      </c>
      <c r="AG1516" s="19">
        <f t="shared" si="309"/>
        <v>2</v>
      </c>
      <c r="AH1516" s="19">
        <f t="shared" si="310"/>
        <v>3</v>
      </c>
      <c r="AI1516" s="47">
        <f t="shared" si="311"/>
        <v>3.4113780830329428E-5</v>
      </c>
    </row>
    <row r="1517" spans="1:35">
      <c r="A1517" t="s">
        <v>1954</v>
      </c>
      <c r="B1517" t="s">
        <v>125</v>
      </c>
      <c r="C1517" t="s">
        <v>500</v>
      </c>
      <c r="D1517" s="4" t="s">
        <v>1218</v>
      </c>
      <c r="F1517" s="8" t="s">
        <v>5751</v>
      </c>
      <c r="G1517" s="4"/>
      <c r="H1517" s="3" t="s">
        <v>1227</v>
      </c>
      <c r="I1517" s="3" t="s">
        <v>1227</v>
      </c>
      <c r="J1517" s="4"/>
      <c r="K1517" s="4"/>
      <c r="L1517" s="30" t="s">
        <v>1307</v>
      </c>
      <c r="M1517" s="17">
        <v>56</v>
      </c>
      <c r="N1517" s="41">
        <f t="shared" si="299"/>
        <v>2.9723991507430998E-2</v>
      </c>
      <c r="O1517" s="17">
        <v>83</v>
      </c>
      <c r="P1517" s="41">
        <f t="shared" si="300"/>
        <v>1.483467381590706E-2</v>
      </c>
      <c r="Q1517" s="17">
        <v>45</v>
      </c>
      <c r="R1517" s="41">
        <f t="shared" si="301"/>
        <v>2.0261143628995948E-2</v>
      </c>
      <c r="S1517" s="17">
        <v>5</v>
      </c>
      <c r="T1517" s="41">
        <f t="shared" si="302"/>
        <v>2.6609898882384245E-3</v>
      </c>
      <c r="U1517" s="17">
        <v>61</v>
      </c>
      <c r="V1517" s="41">
        <f t="shared" si="303"/>
        <v>1.1802720430315577E-3</v>
      </c>
      <c r="W1517" s="17">
        <v>21</v>
      </c>
      <c r="X1517" s="41">
        <f t="shared" si="304"/>
        <v>3.3259423503325942E-3</v>
      </c>
      <c r="Y1517" s="17">
        <v>41</v>
      </c>
      <c r="Z1517" s="41">
        <f t="shared" si="305"/>
        <v>1.3107416879795396E-2</v>
      </c>
      <c r="AA1517" s="17">
        <v>16</v>
      </c>
      <c r="AB1517" s="41">
        <f t="shared" si="306"/>
        <v>7.3293632615666513E-3</v>
      </c>
      <c r="AC1517" s="17">
        <v>27</v>
      </c>
      <c r="AD1517" s="41">
        <f t="shared" si="307"/>
        <v>7.2483221476510066E-3</v>
      </c>
      <c r="AE1517" s="17">
        <v>8</v>
      </c>
      <c r="AF1517" s="42">
        <f t="shared" si="308"/>
        <v>8.5754100117911884E-4</v>
      </c>
      <c r="AG1517" s="19">
        <f t="shared" si="309"/>
        <v>19</v>
      </c>
      <c r="AH1517" s="19">
        <f t="shared" si="310"/>
        <v>363</v>
      </c>
      <c r="AI1517" s="47">
        <f t="shared" si="311"/>
        <v>4.1277674804698601E-3</v>
      </c>
    </row>
    <row r="1518" spans="1:35">
      <c r="A1518" t="s">
        <v>1954</v>
      </c>
      <c r="B1518" s="5" t="s">
        <v>3491</v>
      </c>
      <c r="C1518" t="s">
        <v>500</v>
      </c>
      <c r="D1518" s="4" t="s">
        <v>1218</v>
      </c>
      <c r="F1518" t="s">
        <v>3545</v>
      </c>
      <c r="G1518" s="4"/>
      <c r="H1518" s="3" t="s">
        <v>1227</v>
      </c>
      <c r="I1518" s="3" t="s">
        <v>1227</v>
      </c>
      <c r="J1518" s="4"/>
      <c r="K1518" s="4"/>
      <c r="L1518" s="30" t="s">
        <v>1307</v>
      </c>
      <c r="M1518" s="17"/>
      <c r="N1518" s="41" t="str">
        <f t="shared" si="299"/>
        <v xml:space="preserve"> </v>
      </c>
      <c r="O1518" s="17"/>
      <c r="P1518" s="41" t="str">
        <f t="shared" si="300"/>
        <v xml:space="preserve"> </v>
      </c>
      <c r="Q1518" s="17"/>
      <c r="R1518" s="41" t="str">
        <f t="shared" si="301"/>
        <v xml:space="preserve"> </v>
      </c>
      <c r="S1518" s="17"/>
      <c r="T1518" s="41" t="str">
        <f t="shared" si="302"/>
        <v xml:space="preserve"> </v>
      </c>
      <c r="U1518" s="17">
        <v>2</v>
      </c>
      <c r="V1518" s="41">
        <f t="shared" si="303"/>
        <v>3.8697444033821565E-5</v>
      </c>
      <c r="W1518" s="17"/>
      <c r="X1518" s="41" t="str">
        <f t="shared" si="304"/>
        <v xml:space="preserve"> </v>
      </c>
      <c r="Y1518" s="17"/>
      <c r="Z1518" s="41" t="str">
        <f t="shared" si="305"/>
        <v xml:space="preserve"> </v>
      </c>
      <c r="AA1518" s="17"/>
      <c r="AB1518" s="41" t="str">
        <f t="shared" si="306"/>
        <v xml:space="preserve"> </v>
      </c>
      <c r="AC1518" s="17"/>
      <c r="AD1518" s="41" t="str">
        <f t="shared" si="307"/>
        <v xml:space="preserve"> </v>
      </c>
      <c r="AE1518" s="17">
        <v>1</v>
      </c>
      <c r="AF1518" s="42">
        <f t="shared" si="308"/>
        <v>1.0719262514738985E-4</v>
      </c>
      <c r="AG1518" s="19">
        <f t="shared" si="309"/>
        <v>3</v>
      </c>
      <c r="AH1518" s="19">
        <f t="shared" si="310"/>
        <v>3</v>
      </c>
      <c r="AI1518" s="47">
        <f t="shared" si="311"/>
        <v>3.4113780830329428E-5</v>
      </c>
    </row>
    <row r="1519" spans="1:35">
      <c r="A1519" t="s">
        <v>5079</v>
      </c>
      <c r="B1519" t="s">
        <v>569</v>
      </c>
      <c r="C1519" t="s">
        <v>500</v>
      </c>
      <c r="D1519" s="4" t="s">
        <v>1218</v>
      </c>
      <c r="F1519" t="s">
        <v>5080</v>
      </c>
      <c r="G1519" s="4"/>
      <c r="H1519" s="3" t="s">
        <v>1227</v>
      </c>
      <c r="I1519" s="3" t="s">
        <v>505</v>
      </c>
      <c r="J1519" s="4"/>
      <c r="K1519" s="4"/>
      <c r="L1519" s="30" t="s">
        <v>1307</v>
      </c>
      <c r="M1519" s="17"/>
      <c r="N1519" s="41" t="str">
        <f t="shared" si="299"/>
        <v xml:space="preserve"> </v>
      </c>
      <c r="O1519" s="17"/>
      <c r="P1519" s="41" t="str">
        <f t="shared" si="300"/>
        <v xml:space="preserve"> </v>
      </c>
      <c r="Q1519" s="17"/>
      <c r="R1519" s="41" t="str">
        <f t="shared" si="301"/>
        <v xml:space="preserve"> </v>
      </c>
      <c r="S1519" s="17"/>
      <c r="T1519" s="41" t="str">
        <f t="shared" si="302"/>
        <v xml:space="preserve"> </v>
      </c>
      <c r="U1519" s="17"/>
      <c r="V1519" s="41" t="str">
        <f t="shared" si="303"/>
        <v xml:space="preserve"> </v>
      </c>
      <c r="W1519" s="17"/>
      <c r="X1519" s="41" t="str">
        <f t="shared" si="304"/>
        <v xml:space="preserve"> </v>
      </c>
      <c r="Y1519" s="17"/>
      <c r="Z1519" s="41" t="str">
        <f t="shared" si="305"/>
        <v xml:space="preserve"> </v>
      </c>
      <c r="AA1519" s="17"/>
      <c r="AB1519" s="41" t="str">
        <f t="shared" si="306"/>
        <v xml:space="preserve"> </v>
      </c>
      <c r="AC1519" s="17"/>
      <c r="AD1519" s="41" t="str">
        <f t="shared" si="307"/>
        <v xml:space="preserve"> </v>
      </c>
      <c r="AE1519" s="17">
        <v>3</v>
      </c>
      <c r="AF1519" s="42">
        <f t="shared" si="308"/>
        <v>3.2157787544216958E-4</v>
      </c>
      <c r="AG1519" s="19">
        <f t="shared" si="309"/>
        <v>1</v>
      </c>
      <c r="AH1519" s="19">
        <f t="shared" si="310"/>
        <v>3</v>
      </c>
      <c r="AI1519" s="47">
        <f t="shared" si="311"/>
        <v>3.4113780830329428E-5</v>
      </c>
    </row>
    <row r="1520" spans="1:35">
      <c r="A1520" t="s">
        <v>3687</v>
      </c>
      <c r="B1520" t="s">
        <v>4885</v>
      </c>
      <c r="C1520" t="s">
        <v>500</v>
      </c>
      <c r="D1520" s="4" t="s">
        <v>1218</v>
      </c>
      <c r="E1520" s="2" t="s">
        <v>1803</v>
      </c>
      <c r="F1520" t="s">
        <v>4886</v>
      </c>
      <c r="G1520" s="4"/>
      <c r="H1520" s="3" t="s">
        <v>1227</v>
      </c>
      <c r="I1520" s="3" t="s">
        <v>1227</v>
      </c>
      <c r="J1520" s="4"/>
      <c r="K1520" s="4"/>
      <c r="L1520" s="30" t="s">
        <v>1307</v>
      </c>
      <c r="M1520" s="17"/>
      <c r="N1520" s="41" t="str">
        <f t="shared" si="299"/>
        <v xml:space="preserve"> </v>
      </c>
      <c r="O1520" s="17"/>
      <c r="P1520" s="41" t="str">
        <f t="shared" si="300"/>
        <v xml:space="preserve"> </v>
      </c>
      <c r="Q1520" s="17">
        <v>1</v>
      </c>
      <c r="R1520" s="41">
        <f t="shared" si="301"/>
        <v>4.5024763619990995E-4</v>
      </c>
      <c r="S1520" s="17"/>
      <c r="T1520" s="41" t="str">
        <f t="shared" si="302"/>
        <v xml:space="preserve"> </v>
      </c>
      <c r="U1520" s="17"/>
      <c r="V1520" s="41" t="str">
        <f t="shared" si="303"/>
        <v xml:space="preserve"> </v>
      </c>
      <c r="W1520" s="17"/>
      <c r="X1520" s="41" t="str">
        <f t="shared" si="304"/>
        <v xml:space="preserve"> </v>
      </c>
      <c r="Y1520" s="17"/>
      <c r="Z1520" s="41" t="str">
        <f t="shared" si="305"/>
        <v xml:space="preserve"> </v>
      </c>
      <c r="AA1520" s="17">
        <v>2</v>
      </c>
      <c r="AB1520" s="41">
        <f t="shared" si="306"/>
        <v>9.1617040769583142E-4</v>
      </c>
      <c r="AC1520" s="17"/>
      <c r="AD1520" s="41" t="str">
        <f t="shared" si="307"/>
        <v xml:space="preserve"> </v>
      </c>
      <c r="AE1520" s="17"/>
      <c r="AF1520" s="42" t="str">
        <f t="shared" si="308"/>
        <v xml:space="preserve"> </v>
      </c>
      <c r="AG1520" s="19">
        <f t="shared" si="309"/>
        <v>4</v>
      </c>
      <c r="AH1520" s="19">
        <f t="shared" si="310"/>
        <v>3</v>
      </c>
      <c r="AI1520" s="47">
        <f t="shared" si="311"/>
        <v>3.4113780830329428E-5</v>
      </c>
    </row>
    <row r="1521" spans="1:35">
      <c r="A1521" t="s">
        <v>3687</v>
      </c>
      <c r="B1521" s="5" t="s">
        <v>3733</v>
      </c>
      <c r="C1521" t="s">
        <v>500</v>
      </c>
      <c r="D1521" s="4" t="s">
        <v>1218</v>
      </c>
      <c r="E1521" s="2" t="s">
        <v>3441</v>
      </c>
      <c r="F1521" t="s">
        <v>224</v>
      </c>
      <c r="G1521" s="4"/>
      <c r="H1521" s="3" t="s">
        <v>1227</v>
      </c>
      <c r="I1521" s="3" t="s">
        <v>1227</v>
      </c>
      <c r="J1521" s="4"/>
      <c r="K1521" s="4"/>
      <c r="L1521" s="30" t="s">
        <v>1307</v>
      </c>
      <c r="M1521" s="17"/>
      <c r="N1521" s="41" t="str">
        <f t="shared" si="299"/>
        <v xml:space="preserve"> </v>
      </c>
      <c r="O1521" s="17"/>
      <c r="P1521" s="41" t="str">
        <f t="shared" si="300"/>
        <v xml:space="preserve"> </v>
      </c>
      <c r="Q1521" s="17">
        <v>1</v>
      </c>
      <c r="R1521" s="41">
        <f t="shared" si="301"/>
        <v>4.5024763619990995E-4</v>
      </c>
      <c r="S1521" s="17">
        <v>2</v>
      </c>
      <c r="T1521" s="41">
        <f t="shared" si="302"/>
        <v>1.0643959552953698E-3</v>
      </c>
      <c r="U1521" s="17">
        <v>4</v>
      </c>
      <c r="V1521" s="41">
        <f t="shared" si="303"/>
        <v>7.739488806764313E-5</v>
      </c>
      <c r="W1521" s="17"/>
      <c r="X1521" s="41" t="str">
        <f t="shared" si="304"/>
        <v xml:space="preserve"> </v>
      </c>
      <c r="Y1521" s="17"/>
      <c r="Z1521" s="41" t="str">
        <f t="shared" si="305"/>
        <v xml:space="preserve"> </v>
      </c>
      <c r="AA1521" s="17"/>
      <c r="AB1521" s="41" t="str">
        <f t="shared" si="306"/>
        <v xml:space="preserve"> </v>
      </c>
      <c r="AC1521" s="17"/>
      <c r="AD1521" s="41" t="str">
        <f t="shared" si="307"/>
        <v xml:space="preserve"> </v>
      </c>
      <c r="AE1521" s="17"/>
      <c r="AF1521" s="42" t="str">
        <f t="shared" si="308"/>
        <v xml:space="preserve"> </v>
      </c>
      <c r="AG1521" s="19">
        <f t="shared" si="309"/>
        <v>6</v>
      </c>
      <c r="AH1521" s="19">
        <f t="shared" si="310"/>
        <v>7</v>
      </c>
      <c r="AI1521" s="47">
        <f t="shared" si="311"/>
        <v>7.9598821937435329E-5</v>
      </c>
    </row>
    <row r="1522" spans="1:35">
      <c r="A1522" t="s">
        <v>3687</v>
      </c>
      <c r="B1522" s="5" t="s">
        <v>3203</v>
      </c>
      <c r="C1522" t="s">
        <v>500</v>
      </c>
      <c r="D1522" s="4" t="s">
        <v>1218</v>
      </c>
      <c r="E1522" s="2" t="s">
        <v>2829</v>
      </c>
      <c r="F1522" t="s">
        <v>3541</v>
      </c>
      <c r="G1522" s="4"/>
      <c r="H1522" s="3" t="s">
        <v>1227</v>
      </c>
      <c r="I1522" s="3" t="s">
        <v>1227</v>
      </c>
      <c r="J1522" s="4"/>
      <c r="K1522" s="4"/>
      <c r="L1522" s="30" t="s">
        <v>1307</v>
      </c>
      <c r="M1522" s="17">
        <v>4</v>
      </c>
      <c r="N1522" s="41">
        <f t="shared" si="299"/>
        <v>2.1231422505307855E-3</v>
      </c>
      <c r="O1522" s="17">
        <v>2</v>
      </c>
      <c r="P1522" s="41">
        <f t="shared" si="300"/>
        <v>3.5746201966041106E-4</v>
      </c>
      <c r="Q1522" s="17"/>
      <c r="R1522" s="41" t="str">
        <f t="shared" si="301"/>
        <v xml:space="preserve"> </v>
      </c>
      <c r="S1522" s="17"/>
      <c r="T1522" s="41" t="str">
        <f t="shared" si="302"/>
        <v xml:space="preserve"> </v>
      </c>
      <c r="U1522" s="17"/>
      <c r="V1522" s="41" t="str">
        <f t="shared" si="303"/>
        <v xml:space="preserve"> </v>
      </c>
      <c r="W1522" s="17"/>
      <c r="X1522" s="41" t="str">
        <f t="shared" si="304"/>
        <v xml:space="preserve"> </v>
      </c>
      <c r="Y1522" s="17"/>
      <c r="Z1522" s="41" t="str">
        <f t="shared" si="305"/>
        <v xml:space="preserve"> </v>
      </c>
      <c r="AA1522" s="17"/>
      <c r="AB1522" s="41" t="str">
        <f t="shared" si="306"/>
        <v xml:space="preserve"> </v>
      </c>
      <c r="AC1522" s="17"/>
      <c r="AD1522" s="41" t="str">
        <f t="shared" si="307"/>
        <v xml:space="preserve"> </v>
      </c>
      <c r="AE1522" s="17"/>
      <c r="AF1522" s="42" t="str">
        <f t="shared" si="308"/>
        <v xml:space="preserve"> </v>
      </c>
      <c r="AG1522" s="19">
        <f t="shared" si="309"/>
        <v>4</v>
      </c>
      <c r="AH1522" s="19">
        <f t="shared" si="310"/>
        <v>6</v>
      </c>
      <c r="AI1522" s="47">
        <f t="shared" si="311"/>
        <v>6.8227561660658855E-5</v>
      </c>
    </row>
    <row r="1523" spans="1:35">
      <c r="A1523" t="s">
        <v>3687</v>
      </c>
      <c r="B1523" s="5" t="s">
        <v>4843</v>
      </c>
      <c r="C1523" t="s">
        <v>500</v>
      </c>
      <c r="D1523" s="4" t="s">
        <v>1218</v>
      </c>
      <c r="E1523" s="2" t="s">
        <v>2829</v>
      </c>
      <c r="F1523" t="s">
        <v>4844</v>
      </c>
      <c r="G1523" s="4"/>
      <c r="H1523" s="3" t="s">
        <v>1227</v>
      </c>
      <c r="I1523" s="3" t="s">
        <v>1227</v>
      </c>
      <c r="J1523" s="4"/>
      <c r="K1523" s="4"/>
      <c r="L1523" s="30" t="s">
        <v>1307</v>
      </c>
      <c r="M1523" s="17"/>
      <c r="N1523" s="41" t="str">
        <f t="shared" si="299"/>
        <v xml:space="preserve"> </v>
      </c>
      <c r="O1523" s="17"/>
      <c r="P1523" s="41" t="str">
        <f t="shared" si="300"/>
        <v xml:space="preserve"> </v>
      </c>
      <c r="Q1523" s="17"/>
      <c r="R1523" s="41" t="str">
        <f t="shared" si="301"/>
        <v xml:space="preserve"> </v>
      </c>
      <c r="S1523" s="17"/>
      <c r="T1523" s="41" t="str">
        <f t="shared" si="302"/>
        <v xml:space="preserve"> </v>
      </c>
      <c r="U1523" s="17"/>
      <c r="V1523" s="41" t="str">
        <f t="shared" si="303"/>
        <v xml:space="preserve"> </v>
      </c>
      <c r="W1523" s="17"/>
      <c r="X1523" s="41" t="str">
        <f t="shared" si="304"/>
        <v xml:space="preserve"> </v>
      </c>
      <c r="Y1523" s="17">
        <v>1</v>
      </c>
      <c r="Z1523" s="41">
        <f t="shared" si="305"/>
        <v>3.1969309462915604E-4</v>
      </c>
      <c r="AA1523" s="17">
        <v>4</v>
      </c>
      <c r="AB1523" s="41">
        <f t="shared" si="306"/>
        <v>1.8323408153916628E-3</v>
      </c>
      <c r="AC1523" s="17">
        <v>1</v>
      </c>
      <c r="AD1523" s="41">
        <f t="shared" si="307"/>
        <v>2.6845637583892615E-4</v>
      </c>
      <c r="AE1523" s="17"/>
      <c r="AF1523" s="42" t="str">
        <f t="shared" si="308"/>
        <v xml:space="preserve"> </v>
      </c>
      <c r="AG1523" s="19">
        <f t="shared" si="309"/>
        <v>6</v>
      </c>
      <c r="AH1523" s="19">
        <f t="shared" si="310"/>
        <v>6</v>
      </c>
      <c r="AI1523" s="47">
        <f t="shared" si="311"/>
        <v>6.8227561660658855E-5</v>
      </c>
    </row>
    <row r="1524" spans="1:35">
      <c r="A1524" t="s">
        <v>3687</v>
      </c>
      <c r="B1524" s="5" t="s">
        <v>4887</v>
      </c>
      <c r="C1524" t="s">
        <v>500</v>
      </c>
      <c r="D1524" s="4" t="s">
        <v>1218</v>
      </c>
      <c r="E1524" s="2" t="s">
        <v>1803</v>
      </c>
      <c r="G1524" s="4"/>
      <c r="H1524" s="3" t="s">
        <v>1227</v>
      </c>
      <c r="I1524" s="3" t="s">
        <v>505</v>
      </c>
      <c r="J1524" s="4"/>
      <c r="K1524" s="4"/>
      <c r="L1524" s="30" t="s">
        <v>1307</v>
      </c>
      <c r="M1524" s="17"/>
      <c r="N1524" s="41" t="str">
        <f t="shared" si="299"/>
        <v xml:space="preserve"> </v>
      </c>
      <c r="O1524" s="17"/>
      <c r="P1524" s="41" t="str">
        <f t="shared" si="300"/>
        <v xml:space="preserve"> </v>
      </c>
      <c r="Q1524" s="17"/>
      <c r="R1524" s="41" t="str">
        <f t="shared" si="301"/>
        <v xml:space="preserve"> </v>
      </c>
      <c r="S1524" s="17"/>
      <c r="T1524" s="41" t="str">
        <f t="shared" si="302"/>
        <v xml:space="preserve"> </v>
      </c>
      <c r="U1524" s="17"/>
      <c r="V1524" s="41" t="str">
        <f t="shared" si="303"/>
        <v xml:space="preserve"> </v>
      </c>
      <c r="W1524" s="17"/>
      <c r="X1524" s="41" t="str">
        <f t="shared" si="304"/>
        <v xml:space="preserve"> </v>
      </c>
      <c r="Y1524" s="17">
        <v>2</v>
      </c>
      <c r="Z1524" s="41">
        <f t="shared" si="305"/>
        <v>6.3938618925831207E-4</v>
      </c>
      <c r="AA1524" s="17">
        <v>4</v>
      </c>
      <c r="AB1524" s="41">
        <f t="shared" si="306"/>
        <v>1.8323408153916628E-3</v>
      </c>
      <c r="AC1524" s="17">
        <v>2</v>
      </c>
      <c r="AD1524" s="41">
        <f t="shared" si="307"/>
        <v>5.369127516778523E-4</v>
      </c>
      <c r="AE1524" s="17"/>
      <c r="AF1524" s="42" t="str">
        <f t="shared" si="308"/>
        <v xml:space="preserve"> </v>
      </c>
      <c r="AG1524" s="19">
        <f t="shared" si="309"/>
        <v>6</v>
      </c>
      <c r="AH1524" s="19">
        <f t="shared" si="310"/>
        <v>8</v>
      </c>
      <c r="AI1524" s="47">
        <f t="shared" si="311"/>
        <v>9.0970082214211802E-5</v>
      </c>
    </row>
    <row r="1525" spans="1:35">
      <c r="A1525" t="s">
        <v>3687</v>
      </c>
      <c r="B1525" t="s">
        <v>2644</v>
      </c>
      <c r="C1525" t="s">
        <v>500</v>
      </c>
      <c r="D1525" s="4" t="s">
        <v>1218</v>
      </c>
      <c r="E1525" s="2" t="s">
        <v>2829</v>
      </c>
      <c r="F1525" t="s">
        <v>224</v>
      </c>
      <c r="G1525" s="4"/>
      <c r="H1525" s="3" t="s">
        <v>1227</v>
      </c>
      <c r="I1525" s="3" t="s">
        <v>1227</v>
      </c>
      <c r="J1525" s="4"/>
      <c r="K1525" s="4"/>
      <c r="L1525" s="30" t="s">
        <v>1307</v>
      </c>
      <c r="M1525" s="17"/>
      <c r="N1525" s="41" t="str">
        <f t="shared" si="299"/>
        <v xml:space="preserve"> </v>
      </c>
      <c r="O1525" s="17">
        <v>2</v>
      </c>
      <c r="P1525" s="41">
        <f t="shared" si="300"/>
        <v>3.5746201966041106E-4</v>
      </c>
      <c r="Q1525" s="17"/>
      <c r="R1525" s="41" t="str">
        <f t="shared" si="301"/>
        <v xml:space="preserve"> </v>
      </c>
      <c r="S1525" s="17"/>
      <c r="T1525" s="41" t="str">
        <f t="shared" si="302"/>
        <v xml:space="preserve"> </v>
      </c>
      <c r="U1525" s="17"/>
      <c r="V1525" s="41" t="str">
        <f t="shared" si="303"/>
        <v xml:space="preserve"> </v>
      </c>
      <c r="W1525" s="17"/>
      <c r="X1525" s="41" t="str">
        <f t="shared" si="304"/>
        <v xml:space="preserve"> </v>
      </c>
      <c r="Y1525" s="17"/>
      <c r="Z1525" s="41" t="str">
        <f t="shared" si="305"/>
        <v xml:space="preserve"> </v>
      </c>
      <c r="AA1525" s="17"/>
      <c r="AB1525" s="41" t="str">
        <f t="shared" si="306"/>
        <v xml:space="preserve"> </v>
      </c>
      <c r="AC1525" s="17"/>
      <c r="AD1525" s="41" t="str">
        <f t="shared" si="307"/>
        <v xml:space="preserve"> </v>
      </c>
      <c r="AE1525" s="17">
        <v>1</v>
      </c>
      <c r="AF1525" s="42">
        <f t="shared" si="308"/>
        <v>1.0719262514738985E-4</v>
      </c>
      <c r="AG1525" s="19">
        <f t="shared" si="309"/>
        <v>3</v>
      </c>
      <c r="AH1525" s="19">
        <f t="shared" si="310"/>
        <v>3</v>
      </c>
      <c r="AI1525" s="47">
        <f t="shared" si="311"/>
        <v>3.4113780830329428E-5</v>
      </c>
    </row>
    <row r="1526" spans="1:35">
      <c r="A1526" t="s">
        <v>3687</v>
      </c>
      <c r="B1526" s="5" t="s">
        <v>3689</v>
      </c>
      <c r="C1526" t="s">
        <v>500</v>
      </c>
      <c r="D1526" s="4" t="s">
        <v>1218</v>
      </c>
      <c r="E1526" s="4" t="s">
        <v>2829</v>
      </c>
      <c r="F1526" t="s">
        <v>224</v>
      </c>
      <c r="G1526" s="4"/>
      <c r="H1526" s="3" t="s">
        <v>1227</v>
      </c>
      <c r="I1526" s="3" t="s">
        <v>1227</v>
      </c>
      <c r="J1526" s="4">
        <v>268</v>
      </c>
      <c r="K1526" s="4">
        <v>352</v>
      </c>
      <c r="L1526" s="30" t="s">
        <v>1307</v>
      </c>
      <c r="M1526" s="17">
        <v>2</v>
      </c>
      <c r="N1526" s="41">
        <f t="shared" si="299"/>
        <v>1.0615711252653928E-3</v>
      </c>
      <c r="O1526" s="17"/>
      <c r="P1526" s="41" t="str">
        <f t="shared" si="300"/>
        <v xml:space="preserve"> </v>
      </c>
      <c r="Q1526" s="17"/>
      <c r="R1526" s="41" t="str">
        <f t="shared" si="301"/>
        <v xml:space="preserve"> </v>
      </c>
      <c r="S1526" s="17"/>
      <c r="T1526" s="41" t="str">
        <f t="shared" si="302"/>
        <v xml:space="preserve"> </v>
      </c>
      <c r="U1526" s="17"/>
      <c r="V1526" s="41" t="str">
        <f t="shared" si="303"/>
        <v xml:space="preserve"> </v>
      </c>
      <c r="W1526" s="17">
        <v>4</v>
      </c>
      <c r="X1526" s="41">
        <f t="shared" si="304"/>
        <v>6.3351282863477985E-4</v>
      </c>
      <c r="Y1526" s="17">
        <v>6</v>
      </c>
      <c r="Z1526" s="41">
        <f t="shared" si="305"/>
        <v>1.9181585677749361E-3</v>
      </c>
      <c r="AA1526" s="17"/>
      <c r="AB1526" s="41" t="str">
        <f t="shared" si="306"/>
        <v xml:space="preserve"> </v>
      </c>
      <c r="AC1526" s="17"/>
      <c r="AD1526" s="41" t="str">
        <f t="shared" si="307"/>
        <v xml:space="preserve"> </v>
      </c>
      <c r="AE1526" s="17">
        <v>1</v>
      </c>
      <c r="AF1526" s="42">
        <f t="shared" si="308"/>
        <v>1.0719262514738985E-4</v>
      </c>
      <c r="AG1526" s="19">
        <f t="shared" si="309"/>
        <v>7</v>
      </c>
      <c r="AH1526" s="19">
        <f t="shared" si="310"/>
        <v>13</v>
      </c>
      <c r="AI1526" s="47">
        <f t="shared" si="311"/>
        <v>1.4782638359809417E-4</v>
      </c>
    </row>
    <row r="1527" spans="1:35">
      <c r="A1527" t="s">
        <v>3687</v>
      </c>
      <c r="B1527" s="5" t="s">
        <v>4016</v>
      </c>
      <c r="C1527" t="s">
        <v>500</v>
      </c>
      <c r="D1527" s="4" t="s">
        <v>1218</v>
      </c>
      <c r="E1527" s="4"/>
      <c r="F1527" t="s">
        <v>5859</v>
      </c>
      <c r="G1527" s="4"/>
      <c r="H1527" s="3" t="s">
        <v>505</v>
      </c>
      <c r="I1527" s="3" t="s">
        <v>505</v>
      </c>
      <c r="J1527" s="4"/>
      <c r="K1527" s="4"/>
      <c r="L1527" s="30" t="s">
        <v>1307</v>
      </c>
      <c r="M1527" s="17"/>
      <c r="N1527" s="41" t="str">
        <f t="shared" si="299"/>
        <v xml:space="preserve"> </v>
      </c>
      <c r="O1527" s="17"/>
      <c r="P1527" s="41" t="str">
        <f t="shared" si="300"/>
        <v xml:space="preserve"> </v>
      </c>
      <c r="Q1527" s="17"/>
      <c r="R1527" s="41" t="str">
        <f t="shared" si="301"/>
        <v xml:space="preserve"> </v>
      </c>
      <c r="S1527" s="17"/>
      <c r="T1527" s="41" t="str">
        <f t="shared" si="302"/>
        <v xml:space="preserve"> </v>
      </c>
      <c r="U1527" s="17"/>
      <c r="V1527" s="41" t="str">
        <f t="shared" si="303"/>
        <v xml:space="preserve"> </v>
      </c>
      <c r="W1527" s="17"/>
      <c r="X1527" s="41" t="str">
        <f t="shared" si="304"/>
        <v xml:space="preserve"> </v>
      </c>
      <c r="Y1527" s="17"/>
      <c r="Z1527" s="41" t="str">
        <f t="shared" si="305"/>
        <v xml:space="preserve"> </v>
      </c>
      <c r="AA1527" s="17"/>
      <c r="AB1527" s="41" t="str">
        <f t="shared" si="306"/>
        <v xml:space="preserve"> </v>
      </c>
      <c r="AC1527" s="17">
        <v>1</v>
      </c>
      <c r="AD1527" s="41">
        <f t="shared" si="307"/>
        <v>2.6845637583892615E-4</v>
      </c>
      <c r="AE1527" s="17"/>
      <c r="AF1527" s="42" t="str">
        <f t="shared" si="308"/>
        <v xml:space="preserve"> </v>
      </c>
      <c r="AG1527" s="19">
        <f t="shared" si="309"/>
        <v>2</v>
      </c>
      <c r="AH1527" s="19">
        <f t="shared" si="310"/>
        <v>1</v>
      </c>
      <c r="AI1527" s="47">
        <f t="shared" si="311"/>
        <v>1.1371260276776475E-5</v>
      </c>
    </row>
    <row r="1528" spans="1:35">
      <c r="A1528" t="s">
        <v>3687</v>
      </c>
      <c r="B1528" s="5" t="s">
        <v>4888</v>
      </c>
      <c r="C1528" t="s">
        <v>500</v>
      </c>
      <c r="D1528" s="4" t="s">
        <v>1218</v>
      </c>
      <c r="E1528" s="4"/>
      <c r="G1528" s="4"/>
      <c r="H1528" s="3" t="s">
        <v>1227</v>
      </c>
      <c r="I1528" s="3" t="s">
        <v>505</v>
      </c>
      <c r="J1528" s="4"/>
      <c r="K1528" s="4"/>
      <c r="L1528" s="30" t="s">
        <v>1307</v>
      </c>
      <c r="M1528" s="17"/>
      <c r="N1528" s="41" t="str">
        <f t="shared" si="299"/>
        <v xml:space="preserve"> </v>
      </c>
      <c r="O1528" s="17">
        <v>1</v>
      </c>
      <c r="P1528" s="41">
        <f t="shared" si="300"/>
        <v>1.7873100983020553E-4</v>
      </c>
      <c r="Q1528" s="17"/>
      <c r="R1528" s="41" t="str">
        <f t="shared" si="301"/>
        <v xml:space="preserve"> </v>
      </c>
      <c r="S1528" s="17"/>
      <c r="T1528" s="41" t="str">
        <f t="shared" si="302"/>
        <v xml:space="preserve"> </v>
      </c>
      <c r="U1528" s="17"/>
      <c r="V1528" s="41" t="str">
        <f t="shared" si="303"/>
        <v xml:space="preserve"> </v>
      </c>
      <c r="W1528" s="17"/>
      <c r="X1528" s="41" t="str">
        <f t="shared" si="304"/>
        <v xml:space="preserve"> </v>
      </c>
      <c r="Y1528" s="17"/>
      <c r="Z1528" s="41" t="str">
        <f t="shared" si="305"/>
        <v xml:space="preserve"> </v>
      </c>
      <c r="AA1528" s="17"/>
      <c r="AB1528" s="41" t="str">
        <f t="shared" si="306"/>
        <v xml:space="preserve"> </v>
      </c>
      <c r="AC1528" s="17"/>
      <c r="AD1528" s="41" t="str">
        <f t="shared" si="307"/>
        <v xml:space="preserve"> </v>
      </c>
      <c r="AE1528" s="17"/>
      <c r="AF1528" s="42" t="str">
        <f t="shared" si="308"/>
        <v xml:space="preserve"> </v>
      </c>
      <c r="AG1528" s="19">
        <f t="shared" si="309"/>
        <v>2</v>
      </c>
      <c r="AH1528" s="19">
        <f t="shared" si="310"/>
        <v>1</v>
      </c>
      <c r="AI1528" s="47">
        <f t="shared" si="311"/>
        <v>1.1371260276776475E-5</v>
      </c>
    </row>
    <row r="1529" spans="1:35">
      <c r="A1529" t="s">
        <v>3687</v>
      </c>
      <c r="B1529" s="5" t="s">
        <v>3798</v>
      </c>
      <c r="C1529" t="s">
        <v>500</v>
      </c>
      <c r="D1529" s="4" t="s">
        <v>1218</v>
      </c>
      <c r="E1529" s="2" t="s">
        <v>1803</v>
      </c>
      <c r="F1529" t="s">
        <v>5516</v>
      </c>
      <c r="G1529" s="4"/>
      <c r="H1529" s="3" t="s">
        <v>1227</v>
      </c>
      <c r="I1529" s="3" t="s">
        <v>505</v>
      </c>
      <c r="J1529" s="4"/>
      <c r="K1529" s="4"/>
      <c r="L1529" s="30" t="s">
        <v>1307</v>
      </c>
      <c r="M1529" s="17">
        <v>4</v>
      </c>
      <c r="N1529" s="41">
        <f t="shared" si="299"/>
        <v>2.1231422505307855E-3</v>
      </c>
      <c r="O1529" s="17">
        <v>16</v>
      </c>
      <c r="P1529" s="41">
        <f t="shared" si="300"/>
        <v>2.8596961572832885E-3</v>
      </c>
      <c r="Q1529" s="17">
        <v>2</v>
      </c>
      <c r="R1529" s="41">
        <f t="shared" si="301"/>
        <v>9.0049527239981989E-4</v>
      </c>
      <c r="S1529" s="17"/>
      <c r="T1529" s="41" t="str">
        <f t="shared" si="302"/>
        <v xml:space="preserve"> </v>
      </c>
      <c r="U1529" s="17"/>
      <c r="V1529" s="41" t="str">
        <f t="shared" si="303"/>
        <v xml:space="preserve"> </v>
      </c>
      <c r="W1529" s="17">
        <v>4</v>
      </c>
      <c r="X1529" s="41">
        <f t="shared" si="304"/>
        <v>6.3351282863477985E-4</v>
      </c>
      <c r="Y1529" s="17">
        <v>2</v>
      </c>
      <c r="Z1529" s="41">
        <f t="shared" si="305"/>
        <v>6.3938618925831207E-4</v>
      </c>
      <c r="AA1529" s="17">
        <v>8</v>
      </c>
      <c r="AB1529" s="41">
        <f t="shared" si="306"/>
        <v>3.6646816307833257E-3</v>
      </c>
      <c r="AC1529" s="17">
        <v>2</v>
      </c>
      <c r="AD1529" s="41">
        <f t="shared" si="307"/>
        <v>5.369127516778523E-4</v>
      </c>
      <c r="AE1529" s="17"/>
      <c r="AF1529" s="42" t="str">
        <f t="shared" si="308"/>
        <v xml:space="preserve"> </v>
      </c>
      <c r="AG1529" s="19">
        <f t="shared" si="309"/>
        <v>14</v>
      </c>
      <c r="AH1529" s="19">
        <f t="shared" si="310"/>
        <v>38</v>
      </c>
      <c r="AI1529" s="47">
        <f t="shared" si="311"/>
        <v>4.3210789051750608E-4</v>
      </c>
    </row>
    <row r="1530" spans="1:35">
      <c r="A1530" t="s">
        <v>3687</v>
      </c>
      <c r="B1530" s="5" t="s">
        <v>1358</v>
      </c>
      <c r="C1530" t="s">
        <v>500</v>
      </c>
      <c r="D1530" s="4" t="s">
        <v>1218</v>
      </c>
      <c r="E1530" s="4" t="s">
        <v>3441</v>
      </c>
      <c r="F1530" t="s">
        <v>877</v>
      </c>
      <c r="G1530" s="4"/>
      <c r="H1530" s="3" t="s">
        <v>1227</v>
      </c>
      <c r="I1530" s="3" t="s">
        <v>1227</v>
      </c>
      <c r="J1530" s="4">
        <v>268</v>
      </c>
      <c r="K1530" s="4">
        <v>352</v>
      </c>
      <c r="L1530" s="30" t="s">
        <v>1307</v>
      </c>
      <c r="M1530" s="17"/>
      <c r="N1530" s="41" t="str">
        <f t="shared" si="299"/>
        <v xml:space="preserve"> </v>
      </c>
      <c r="O1530" s="17">
        <v>3</v>
      </c>
      <c r="P1530" s="41">
        <f t="shared" si="300"/>
        <v>5.3619302949061668E-4</v>
      </c>
      <c r="Q1530" s="17"/>
      <c r="R1530" s="41" t="str">
        <f t="shared" si="301"/>
        <v xml:space="preserve"> </v>
      </c>
      <c r="S1530" s="17"/>
      <c r="T1530" s="41" t="str">
        <f t="shared" si="302"/>
        <v xml:space="preserve"> </v>
      </c>
      <c r="U1530" s="17">
        <v>44</v>
      </c>
      <c r="V1530" s="41">
        <f t="shared" si="303"/>
        <v>8.5134376874407443E-4</v>
      </c>
      <c r="W1530" s="17">
        <v>41</v>
      </c>
      <c r="X1530" s="41">
        <f t="shared" si="304"/>
        <v>6.4935064935064939E-3</v>
      </c>
      <c r="Y1530" s="17">
        <v>6</v>
      </c>
      <c r="Z1530" s="41">
        <f t="shared" si="305"/>
        <v>1.9181585677749361E-3</v>
      </c>
      <c r="AA1530" s="17"/>
      <c r="AB1530" s="41" t="str">
        <f t="shared" si="306"/>
        <v xml:space="preserve"> </v>
      </c>
      <c r="AC1530" s="17"/>
      <c r="AD1530" s="41" t="str">
        <f t="shared" si="307"/>
        <v xml:space="preserve"> </v>
      </c>
      <c r="AE1530" s="17">
        <v>2</v>
      </c>
      <c r="AF1530" s="42">
        <f t="shared" si="308"/>
        <v>2.1438525029477971E-4</v>
      </c>
      <c r="AG1530" s="19">
        <f t="shared" si="309"/>
        <v>9</v>
      </c>
      <c r="AH1530" s="19">
        <f t="shared" si="310"/>
        <v>96</v>
      </c>
      <c r="AI1530" s="47">
        <f t="shared" si="311"/>
        <v>1.0916409865705417E-3</v>
      </c>
    </row>
    <row r="1531" spans="1:35">
      <c r="A1531" t="s">
        <v>3687</v>
      </c>
      <c r="B1531" s="5" t="s">
        <v>2018</v>
      </c>
      <c r="C1531" t="s">
        <v>500</v>
      </c>
      <c r="D1531" s="4" t="s">
        <v>1218</v>
      </c>
      <c r="E1531" s="4" t="s">
        <v>2829</v>
      </c>
      <c r="F1531" t="s">
        <v>5517</v>
      </c>
      <c r="G1531" s="4"/>
      <c r="H1531" s="3" t="s">
        <v>1227</v>
      </c>
      <c r="I1531" s="3" t="s">
        <v>1227</v>
      </c>
      <c r="J1531" s="4"/>
      <c r="K1531" s="4"/>
      <c r="L1531" s="30" t="s">
        <v>1307</v>
      </c>
      <c r="M1531" s="17"/>
      <c r="N1531" s="41" t="str">
        <f t="shared" si="299"/>
        <v xml:space="preserve"> </v>
      </c>
      <c r="O1531" s="17">
        <v>7</v>
      </c>
      <c r="P1531" s="41">
        <f t="shared" si="300"/>
        <v>1.2511170688114387E-3</v>
      </c>
      <c r="Q1531" s="17">
        <v>5</v>
      </c>
      <c r="R1531" s="41">
        <f t="shared" si="301"/>
        <v>2.2512381809995496E-3</v>
      </c>
      <c r="S1531" s="17"/>
      <c r="T1531" s="41" t="str">
        <f t="shared" si="302"/>
        <v xml:space="preserve"> </v>
      </c>
      <c r="U1531" s="17">
        <v>69</v>
      </c>
      <c r="V1531" s="41">
        <f t="shared" si="303"/>
        <v>1.335061819166844E-3</v>
      </c>
      <c r="W1531" s="17"/>
      <c r="X1531" s="41" t="str">
        <f t="shared" si="304"/>
        <v xml:space="preserve"> </v>
      </c>
      <c r="Y1531" s="17">
        <v>9</v>
      </c>
      <c r="Z1531" s="41">
        <f t="shared" si="305"/>
        <v>2.8772378516624042E-3</v>
      </c>
      <c r="AA1531" s="17">
        <v>1</v>
      </c>
      <c r="AB1531" s="41">
        <f t="shared" si="306"/>
        <v>4.5808520384791571E-4</v>
      </c>
      <c r="AC1531" s="17"/>
      <c r="AD1531" s="41" t="str">
        <f t="shared" si="307"/>
        <v xml:space="preserve"> </v>
      </c>
      <c r="AE1531" s="17">
        <v>2</v>
      </c>
      <c r="AF1531" s="42">
        <f t="shared" si="308"/>
        <v>2.1438525029477971E-4</v>
      </c>
      <c r="AG1531" s="19">
        <f t="shared" si="309"/>
        <v>11</v>
      </c>
      <c r="AH1531" s="19">
        <f t="shared" si="310"/>
        <v>93</v>
      </c>
      <c r="AI1531" s="47">
        <f t="shared" si="311"/>
        <v>1.0575272057402121E-3</v>
      </c>
    </row>
    <row r="1532" spans="1:35">
      <c r="A1532" t="s">
        <v>3687</v>
      </c>
      <c r="B1532" s="5" t="s">
        <v>3734</v>
      </c>
      <c r="C1532" t="s">
        <v>500</v>
      </c>
      <c r="D1532" s="4" t="s">
        <v>1218</v>
      </c>
      <c r="E1532" s="2" t="s">
        <v>3441</v>
      </c>
      <c r="F1532" t="s">
        <v>508</v>
      </c>
      <c r="G1532" s="4"/>
      <c r="H1532" s="3" t="s">
        <v>1227</v>
      </c>
      <c r="I1532" s="3" t="s">
        <v>1227</v>
      </c>
      <c r="J1532" s="4"/>
      <c r="K1532" s="4">
        <v>352</v>
      </c>
      <c r="L1532" s="30" t="s">
        <v>1307</v>
      </c>
      <c r="M1532" s="17">
        <v>7</v>
      </c>
      <c r="N1532" s="41">
        <f t="shared" si="299"/>
        <v>3.7154989384288748E-3</v>
      </c>
      <c r="O1532" s="17">
        <v>66</v>
      </c>
      <c r="P1532" s="41">
        <f t="shared" si="300"/>
        <v>1.1796246648793566E-2</v>
      </c>
      <c r="Q1532" s="17">
        <v>37</v>
      </c>
      <c r="R1532" s="41">
        <f t="shared" si="301"/>
        <v>1.6659162539396668E-2</v>
      </c>
      <c r="S1532" s="17">
        <v>3</v>
      </c>
      <c r="T1532" s="41">
        <f t="shared" si="302"/>
        <v>1.5965939329430547E-3</v>
      </c>
      <c r="U1532" s="17">
        <v>8</v>
      </c>
      <c r="V1532" s="41">
        <f t="shared" si="303"/>
        <v>1.5478977613528626E-4</v>
      </c>
      <c r="W1532" s="17">
        <v>34</v>
      </c>
      <c r="X1532" s="41">
        <f t="shared" si="304"/>
        <v>5.3848590433956288E-3</v>
      </c>
      <c r="Y1532" s="17">
        <v>24</v>
      </c>
      <c r="Z1532" s="41">
        <f t="shared" si="305"/>
        <v>7.6726342710997444E-3</v>
      </c>
      <c r="AA1532" s="17">
        <v>9</v>
      </c>
      <c r="AB1532" s="41">
        <f t="shared" si="306"/>
        <v>4.1227668346312417E-3</v>
      </c>
      <c r="AC1532" s="17">
        <v>28</v>
      </c>
      <c r="AD1532" s="41">
        <f t="shared" si="307"/>
        <v>7.5167785234899328E-3</v>
      </c>
      <c r="AE1532" s="17">
        <v>4</v>
      </c>
      <c r="AF1532" s="42">
        <f t="shared" si="308"/>
        <v>4.2877050058955942E-4</v>
      </c>
      <c r="AG1532" s="19">
        <f t="shared" si="309"/>
        <v>19</v>
      </c>
      <c r="AH1532" s="19">
        <f t="shared" si="310"/>
        <v>220</v>
      </c>
      <c r="AI1532" s="47">
        <f t="shared" si="311"/>
        <v>2.5016772608908245E-3</v>
      </c>
    </row>
    <row r="1533" spans="1:35">
      <c r="A1533" t="s">
        <v>3687</v>
      </c>
      <c r="B1533" s="5" t="s">
        <v>3799</v>
      </c>
      <c r="C1533" t="s">
        <v>500</v>
      </c>
      <c r="D1533" s="4" t="s">
        <v>1218</v>
      </c>
      <c r="E1533" s="4" t="s">
        <v>2829</v>
      </c>
      <c r="F1533" t="s">
        <v>226</v>
      </c>
      <c r="G1533" s="4"/>
      <c r="H1533" s="3" t="s">
        <v>1227</v>
      </c>
      <c r="I1533" s="3" t="s">
        <v>1227</v>
      </c>
      <c r="J1533" s="4"/>
      <c r="K1533" s="4"/>
      <c r="L1533" s="30" t="s">
        <v>1307</v>
      </c>
      <c r="M1533" s="17">
        <v>5</v>
      </c>
      <c r="N1533" s="41">
        <f t="shared" si="299"/>
        <v>2.6539278131634818E-3</v>
      </c>
      <c r="O1533" s="17">
        <v>10</v>
      </c>
      <c r="P1533" s="41">
        <f t="shared" si="300"/>
        <v>1.7873100983020554E-3</v>
      </c>
      <c r="Q1533" s="17">
        <v>1</v>
      </c>
      <c r="R1533" s="41">
        <f t="shared" si="301"/>
        <v>4.5024763619990995E-4</v>
      </c>
      <c r="S1533" s="17"/>
      <c r="T1533" s="41" t="str">
        <f t="shared" si="302"/>
        <v xml:space="preserve"> </v>
      </c>
      <c r="U1533" s="17">
        <v>2</v>
      </c>
      <c r="V1533" s="41">
        <f t="shared" si="303"/>
        <v>3.8697444033821565E-5</v>
      </c>
      <c r="W1533" s="17">
        <v>8</v>
      </c>
      <c r="X1533" s="41">
        <f t="shared" si="304"/>
        <v>1.2670256572695597E-3</v>
      </c>
      <c r="Y1533" s="17">
        <v>1</v>
      </c>
      <c r="Z1533" s="41">
        <f t="shared" si="305"/>
        <v>3.1969309462915604E-4</v>
      </c>
      <c r="AA1533" s="17"/>
      <c r="AB1533" s="41" t="str">
        <f t="shared" si="306"/>
        <v xml:space="preserve"> </v>
      </c>
      <c r="AC1533" s="17"/>
      <c r="AD1533" s="41" t="str">
        <f t="shared" si="307"/>
        <v xml:space="preserve"> </v>
      </c>
      <c r="AE1533" s="17"/>
      <c r="AF1533" s="42" t="str">
        <f t="shared" si="308"/>
        <v xml:space="preserve"> </v>
      </c>
      <c r="AG1533" s="19">
        <f t="shared" si="309"/>
        <v>12</v>
      </c>
      <c r="AH1533" s="19">
        <f t="shared" si="310"/>
        <v>27</v>
      </c>
      <c r="AI1533" s="47">
        <f t="shared" si="311"/>
        <v>3.0702402747296485E-4</v>
      </c>
    </row>
    <row r="1534" spans="1:35">
      <c r="A1534" t="s">
        <v>3687</v>
      </c>
      <c r="B1534" s="5" t="s">
        <v>3800</v>
      </c>
      <c r="C1534" t="s">
        <v>500</v>
      </c>
      <c r="D1534" s="4" t="s">
        <v>1218</v>
      </c>
      <c r="E1534" s="4" t="s">
        <v>3441</v>
      </c>
      <c r="F1534" s="13" t="s">
        <v>5929</v>
      </c>
      <c r="G1534" s="4"/>
      <c r="H1534" s="3" t="s">
        <v>1227</v>
      </c>
      <c r="I1534" s="3" t="s">
        <v>1227</v>
      </c>
      <c r="J1534" s="4">
        <v>268</v>
      </c>
      <c r="K1534" s="4"/>
      <c r="L1534" s="30" t="s">
        <v>1307</v>
      </c>
      <c r="M1534" s="17"/>
      <c r="N1534" s="41" t="str">
        <f t="shared" si="299"/>
        <v xml:space="preserve"> </v>
      </c>
      <c r="O1534" s="17">
        <v>24</v>
      </c>
      <c r="P1534" s="41">
        <f t="shared" si="300"/>
        <v>4.2895442359249334E-3</v>
      </c>
      <c r="Q1534" s="17">
        <v>10</v>
      </c>
      <c r="R1534" s="41">
        <f t="shared" si="301"/>
        <v>4.5024763619990991E-3</v>
      </c>
      <c r="S1534" s="17"/>
      <c r="T1534" s="41" t="str">
        <f t="shared" si="302"/>
        <v xml:space="preserve"> </v>
      </c>
      <c r="U1534" s="17">
        <v>14</v>
      </c>
      <c r="V1534" s="41">
        <f t="shared" si="303"/>
        <v>2.7088210823675096E-4</v>
      </c>
      <c r="W1534" s="17">
        <v>8</v>
      </c>
      <c r="X1534" s="41">
        <f t="shared" si="304"/>
        <v>1.2670256572695597E-3</v>
      </c>
      <c r="Y1534" s="17">
        <v>5</v>
      </c>
      <c r="Z1534" s="41">
        <f t="shared" si="305"/>
        <v>1.59846547314578E-3</v>
      </c>
      <c r="AA1534" s="17">
        <v>2</v>
      </c>
      <c r="AB1534" s="41">
        <f t="shared" si="306"/>
        <v>9.1617040769583142E-4</v>
      </c>
      <c r="AC1534" s="17"/>
      <c r="AD1534" s="41" t="str">
        <f t="shared" si="307"/>
        <v xml:space="preserve"> </v>
      </c>
      <c r="AE1534" s="17"/>
      <c r="AF1534" s="42" t="str">
        <f t="shared" si="308"/>
        <v xml:space="preserve"> </v>
      </c>
      <c r="AG1534" s="19">
        <f t="shared" si="309"/>
        <v>12</v>
      </c>
      <c r="AH1534" s="19">
        <f t="shared" si="310"/>
        <v>63</v>
      </c>
      <c r="AI1534" s="47">
        <f t="shared" si="311"/>
        <v>7.163893974369179E-4</v>
      </c>
    </row>
    <row r="1535" spans="1:35">
      <c r="A1535" t="s">
        <v>3687</v>
      </c>
      <c r="B1535" s="5" t="s">
        <v>3735</v>
      </c>
      <c r="C1535" t="s">
        <v>500</v>
      </c>
      <c r="D1535" s="4" t="s">
        <v>1218</v>
      </c>
      <c r="E1535" s="4" t="s">
        <v>2829</v>
      </c>
      <c r="F1535" t="s">
        <v>224</v>
      </c>
      <c r="G1535" s="4"/>
      <c r="H1535" s="3" t="s">
        <v>1227</v>
      </c>
      <c r="I1535" s="3" t="s">
        <v>1227</v>
      </c>
      <c r="J1535" s="4">
        <v>268</v>
      </c>
      <c r="K1535" s="4"/>
      <c r="L1535" s="30" t="s">
        <v>1307</v>
      </c>
      <c r="M1535" s="17">
        <v>7</v>
      </c>
      <c r="N1535" s="41">
        <f t="shared" si="299"/>
        <v>3.7154989384288748E-3</v>
      </c>
      <c r="O1535" s="17">
        <v>21</v>
      </c>
      <c r="P1535" s="41">
        <f t="shared" si="300"/>
        <v>3.7533512064343165E-3</v>
      </c>
      <c r="Q1535" s="17">
        <v>2</v>
      </c>
      <c r="R1535" s="41">
        <f t="shared" si="301"/>
        <v>9.0049527239981989E-4</v>
      </c>
      <c r="S1535" s="17"/>
      <c r="T1535" s="41" t="str">
        <f t="shared" si="302"/>
        <v xml:space="preserve"> </v>
      </c>
      <c r="U1535" s="17">
        <v>9</v>
      </c>
      <c r="V1535" s="41">
        <f t="shared" si="303"/>
        <v>1.7413849815219704E-4</v>
      </c>
      <c r="W1535" s="17">
        <v>20</v>
      </c>
      <c r="X1535" s="41">
        <f t="shared" si="304"/>
        <v>3.1675641431738993E-3</v>
      </c>
      <c r="Y1535" s="17">
        <v>12</v>
      </c>
      <c r="Z1535" s="41">
        <f t="shared" si="305"/>
        <v>3.8363171355498722E-3</v>
      </c>
      <c r="AA1535" s="17"/>
      <c r="AB1535" s="41" t="str">
        <f t="shared" si="306"/>
        <v xml:space="preserve"> </v>
      </c>
      <c r="AC1535" s="17">
        <v>1</v>
      </c>
      <c r="AD1535" s="41">
        <f t="shared" si="307"/>
        <v>2.6845637583892615E-4</v>
      </c>
      <c r="AE1535" s="17"/>
      <c r="AF1535" s="42" t="str">
        <f t="shared" si="308"/>
        <v xml:space="preserve"> </v>
      </c>
      <c r="AG1535" s="19">
        <f t="shared" si="309"/>
        <v>14</v>
      </c>
      <c r="AH1535" s="19">
        <f t="shared" si="310"/>
        <v>72</v>
      </c>
      <c r="AI1535" s="47">
        <f t="shared" si="311"/>
        <v>8.1873073992790621E-4</v>
      </c>
    </row>
    <row r="1536" spans="1:35">
      <c r="A1536" t="s">
        <v>3687</v>
      </c>
      <c r="B1536" s="5" t="s">
        <v>3613</v>
      </c>
      <c r="C1536" t="s">
        <v>500</v>
      </c>
      <c r="D1536" s="4" t="s">
        <v>1218</v>
      </c>
      <c r="E1536" s="4" t="s">
        <v>2829</v>
      </c>
      <c r="F1536" s="5" t="s">
        <v>3880</v>
      </c>
      <c r="G1536" s="4"/>
      <c r="H1536" s="3" t="s">
        <v>1227</v>
      </c>
      <c r="I1536" s="3" t="s">
        <v>1227</v>
      </c>
      <c r="J1536" s="4"/>
      <c r="K1536" s="4"/>
      <c r="L1536" s="30" t="s">
        <v>1307</v>
      </c>
      <c r="M1536" s="17"/>
      <c r="N1536" s="41" t="str">
        <f t="shared" si="299"/>
        <v xml:space="preserve"> </v>
      </c>
      <c r="O1536" s="17">
        <v>3</v>
      </c>
      <c r="P1536" s="41">
        <f t="shared" si="300"/>
        <v>5.3619302949061668E-4</v>
      </c>
      <c r="Q1536" s="17">
        <v>2</v>
      </c>
      <c r="R1536" s="41">
        <f t="shared" si="301"/>
        <v>9.0049527239981989E-4</v>
      </c>
      <c r="S1536" s="17"/>
      <c r="T1536" s="41" t="str">
        <f t="shared" si="302"/>
        <v xml:space="preserve"> </v>
      </c>
      <c r="U1536" s="17"/>
      <c r="V1536" s="41" t="str">
        <f t="shared" si="303"/>
        <v xml:space="preserve"> </v>
      </c>
      <c r="W1536" s="17"/>
      <c r="X1536" s="41" t="str">
        <f t="shared" si="304"/>
        <v xml:space="preserve"> </v>
      </c>
      <c r="Y1536" s="17">
        <v>1</v>
      </c>
      <c r="Z1536" s="41">
        <f t="shared" si="305"/>
        <v>3.1969309462915604E-4</v>
      </c>
      <c r="AA1536" s="17">
        <v>3</v>
      </c>
      <c r="AB1536" s="41">
        <f t="shared" si="306"/>
        <v>1.3742556115437471E-3</v>
      </c>
      <c r="AC1536" s="17">
        <v>2</v>
      </c>
      <c r="AD1536" s="41">
        <f t="shared" si="307"/>
        <v>5.369127516778523E-4</v>
      </c>
      <c r="AE1536" s="17"/>
      <c r="AF1536" s="42" t="str">
        <f t="shared" si="308"/>
        <v xml:space="preserve"> </v>
      </c>
      <c r="AG1536" s="19">
        <f t="shared" si="309"/>
        <v>10</v>
      </c>
      <c r="AH1536" s="19">
        <f t="shared" si="310"/>
        <v>11</v>
      </c>
      <c r="AI1536" s="47">
        <f t="shared" si="311"/>
        <v>1.2508386304454122E-4</v>
      </c>
    </row>
    <row r="1537" spans="1:35">
      <c r="A1537" t="s">
        <v>3687</v>
      </c>
      <c r="B1537" s="5" t="s">
        <v>3688</v>
      </c>
      <c r="C1537" t="s">
        <v>500</v>
      </c>
      <c r="D1537" s="4" t="s">
        <v>1218</v>
      </c>
      <c r="E1537" s="4" t="s">
        <v>2829</v>
      </c>
      <c r="F1537" t="s">
        <v>5518</v>
      </c>
      <c r="G1537" s="4"/>
      <c r="H1537" s="3" t="s">
        <v>1227</v>
      </c>
      <c r="I1537" s="3" t="s">
        <v>1227</v>
      </c>
      <c r="J1537" s="4">
        <v>269</v>
      </c>
      <c r="K1537" s="4">
        <v>352</v>
      </c>
      <c r="L1537" s="30" t="s">
        <v>1307</v>
      </c>
      <c r="M1537" s="17"/>
      <c r="N1537" s="41" t="str">
        <f t="shared" si="299"/>
        <v xml:space="preserve"> </v>
      </c>
      <c r="O1537" s="17">
        <v>1</v>
      </c>
      <c r="P1537" s="41">
        <f t="shared" si="300"/>
        <v>1.7873100983020553E-4</v>
      </c>
      <c r="Q1537" s="17">
        <v>1</v>
      </c>
      <c r="R1537" s="41">
        <f t="shared" si="301"/>
        <v>4.5024763619990995E-4</v>
      </c>
      <c r="S1537" s="17">
        <v>2</v>
      </c>
      <c r="T1537" s="41">
        <f t="shared" si="302"/>
        <v>1.0643959552953698E-3</v>
      </c>
      <c r="U1537" s="17">
        <v>12</v>
      </c>
      <c r="V1537" s="41">
        <f t="shared" si="303"/>
        <v>2.3218466420292939E-4</v>
      </c>
      <c r="W1537" s="17">
        <v>1</v>
      </c>
      <c r="X1537" s="41">
        <f t="shared" si="304"/>
        <v>1.5837820715869496E-4</v>
      </c>
      <c r="Y1537" s="17"/>
      <c r="Z1537" s="41" t="str">
        <f t="shared" si="305"/>
        <v xml:space="preserve"> </v>
      </c>
      <c r="AA1537" s="17">
        <v>3</v>
      </c>
      <c r="AB1537" s="41">
        <f t="shared" si="306"/>
        <v>1.3742556115437471E-3</v>
      </c>
      <c r="AC1537" s="17"/>
      <c r="AD1537" s="41" t="str">
        <f t="shared" si="307"/>
        <v xml:space="preserve"> </v>
      </c>
      <c r="AE1537" s="17"/>
      <c r="AF1537" s="42" t="str">
        <f t="shared" si="308"/>
        <v xml:space="preserve"> </v>
      </c>
      <c r="AG1537" s="19">
        <f t="shared" si="309"/>
        <v>12</v>
      </c>
      <c r="AH1537" s="19">
        <f t="shared" si="310"/>
        <v>20</v>
      </c>
      <c r="AI1537" s="47">
        <f t="shared" si="311"/>
        <v>2.274252055355295E-4</v>
      </c>
    </row>
    <row r="1538" spans="1:35">
      <c r="A1538" t="s">
        <v>1123</v>
      </c>
      <c r="B1538" t="s">
        <v>5828</v>
      </c>
      <c r="C1538" t="s">
        <v>500</v>
      </c>
      <c r="D1538" s="4" t="s">
        <v>1218</v>
      </c>
      <c r="G1538" s="4"/>
      <c r="H1538" s="3" t="s">
        <v>1227</v>
      </c>
      <c r="I1538" s="3" t="s">
        <v>505</v>
      </c>
      <c r="J1538" s="4"/>
      <c r="K1538" s="4"/>
      <c r="L1538" s="30" t="s">
        <v>1307</v>
      </c>
      <c r="M1538" s="17"/>
      <c r="N1538" s="41" t="str">
        <f t="shared" si="299"/>
        <v xml:space="preserve"> </v>
      </c>
      <c r="O1538" s="17"/>
      <c r="P1538" s="41" t="str">
        <f t="shared" si="300"/>
        <v xml:space="preserve"> </v>
      </c>
      <c r="Q1538" s="17"/>
      <c r="R1538" s="41" t="str">
        <f t="shared" si="301"/>
        <v xml:space="preserve"> </v>
      </c>
      <c r="S1538" s="17"/>
      <c r="T1538" s="41" t="str">
        <f t="shared" si="302"/>
        <v xml:space="preserve"> </v>
      </c>
      <c r="U1538" s="17"/>
      <c r="V1538" s="41" t="str">
        <f t="shared" si="303"/>
        <v xml:space="preserve"> </v>
      </c>
      <c r="W1538" s="17">
        <v>1</v>
      </c>
      <c r="X1538" s="41">
        <f t="shared" si="304"/>
        <v>1.5837820715869496E-4</v>
      </c>
      <c r="Y1538" s="17"/>
      <c r="Z1538" s="41" t="str">
        <f t="shared" si="305"/>
        <v xml:space="preserve"> </v>
      </c>
      <c r="AA1538" s="17"/>
      <c r="AB1538" s="41" t="str">
        <f t="shared" si="306"/>
        <v xml:space="preserve"> </v>
      </c>
      <c r="AC1538" s="17"/>
      <c r="AD1538" s="41" t="str">
        <f t="shared" si="307"/>
        <v xml:space="preserve"> </v>
      </c>
      <c r="AE1538" s="17"/>
      <c r="AF1538" s="42" t="str">
        <f t="shared" si="308"/>
        <v xml:space="preserve"> </v>
      </c>
      <c r="AG1538" s="19">
        <f t="shared" si="309"/>
        <v>2</v>
      </c>
      <c r="AH1538" s="19">
        <f t="shared" si="310"/>
        <v>1</v>
      </c>
      <c r="AI1538" s="47">
        <f t="shared" si="311"/>
        <v>1.1371260276776475E-5</v>
      </c>
    </row>
    <row r="1539" spans="1:35">
      <c r="A1539" t="s">
        <v>2083</v>
      </c>
      <c r="B1539" t="s">
        <v>2082</v>
      </c>
      <c r="C1539" t="s">
        <v>500</v>
      </c>
      <c r="D1539" s="4" t="s">
        <v>1218</v>
      </c>
      <c r="E1539" s="2" t="s">
        <v>1803</v>
      </c>
      <c r="F1539" t="s">
        <v>163</v>
      </c>
      <c r="G1539" s="4"/>
      <c r="H1539" s="3" t="s">
        <v>1227</v>
      </c>
      <c r="I1539" s="3" t="s">
        <v>1227</v>
      </c>
      <c r="J1539" s="4"/>
      <c r="K1539" s="4"/>
      <c r="L1539" s="30" t="s">
        <v>1307</v>
      </c>
      <c r="M1539" s="17"/>
      <c r="N1539" s="41" t="str">
        <f t="shared" si="299"/>
        <v xml:space="preserve"> </v>
      </c>
      <c r="O1539" s="17"/>
      <c r="P1539" s="41" t="str">
        <f t="shared" si="300"/>
        <v xml:space="preserve"> </v>
      </c>
      <c r="Q1539" s="17"/>
      <c r="R1539" s="41" t="str">
        <f t="shared" si="301"/>
        <v xml:space="preserve"> </v>
      </c>
      <c r="S1539" s="17"/>
      <c r="T1539" s="41" t="str">
        <f t="shared" si="302"/>
        <v xml:space="preserve"> </v>
      </c>
      <c r="U1539" s="17">
        <v>1</v>
      </c>
      <c r="V1539" s="41">
        <f t="shared" si="303"/>
        <v>1.9348722016910783E-5</v>
      </c>
      <c r="W1539" s="17"/>
      <c r="X1539" s="41" t="str">
        <f t="shared" si="304"/>
        <v xml:space="preserve"> </v>
      </c>
      <c r="Y1539" s="17"/>
      <c r="Z1539" s="41" t="str">
        <f t="shared" si="305"/>
        <v xml:space="preserve"> </v>
      </c>
      <c r="AA1539" s="17"/>
      <c r="AB1539" s="41" t="str">
        <f t="shared" si="306"/>
        <v xml:space="preserve"> </v>
      </c>
      <c r="AC1539" s="17">
        <v>2</v>
      </c>
      <c r="AD1539" s="41">
        <f t="shared" si="307"/>
        <v>5.369127516778523E-4</v>
      </c>
      <c r="AE1539" s="17"/>
      <c r="AF1539" s="42" t="str">
        <f t="shared" si="308"/>
        <v xml:space="preserve"> </v>
      </c>
      <c r="AG1539" s="19">
        <f t="shared" si="309"/>
        <v>4</v>
      </c>
      <c r="AH1539" s="19">
        <f t="shared" si="310"/>
        <v>3</v>
      </c>
      <c r="AI1539" s="47">
        <f t="shared" si="311"/>
        <v>3.4113780830329428E-5</v>
      </c>
    </row>
    <row r="1540" spans="1:35">
      <c r="A1540" t="s">
        <v>687</v>
      </c>
      <c r="B1540" t="s">
        <v>3436</v>
      </c>
      <c r="C1540" t="s">
        <v>500</v>
      </c>
      <c r="D1540" s="4" t="s">
        <v>1218</v>
      </c>
      <c r="F1540" t="s">
        <v>3450</v>
      </c>
      <c r="G1540" s="4"/>
      <c r="H1540" s="3" t="s">
        <v>1227</v>
      </c>
      <c r="I1540" s="3" t="s">
        <v>1227</v>
      </c>
      <c r="J1540" s="4"/>
      <c r="K1540" s="4"/>
      <c r="L1540" s="30" t="s">
        <v>1307</v>
      </c>
      <c r="M1540" s="17"/>
      <c r="N1540" s="41" t="str">
        <f t="shared" si="299"/>
        <v xml:space="preserve"> </v>
      </c>
      <c r="O1540" s="17">
        <v>1</v>
      </c>
      <c r="P1540" s="41">
        <f t="shared" si="300"/>
        <v>1.7873100983020553E-4</v>
      </c>
      <c r="Q1540" s="17"/>
      <c r="R1540" s="41" t="str">
        <f t="shared" si="301"/>
        <v xml:space="preserve"> </v>
      </c>
      <c r="S1540" s="17"/>
      <c r="T1540" s="41" t="str">
        <f t="shared" si="302"/>
        <v xml:space="preserve"> </v>
      </c>
      <c r="U1540" s="17"/>
      <c r="V1540" s="41" t="str">
        <f t="shared" si="303"/>
        <v xml:space="preserve"> </v>
      </c>
      <c r="W1540" s="17">
        <v>1</v>
      </c>
      <c r="X1540" s="41">
        <f t="shared" si="304"/>
        <v>1.5837820715869496E-4</v>
      </c>
      <c r="Y1540" s="17"/>
      <c r="Z1540" s="41" t="str">
        <f t="shared" si="305"/>
        <v xml:space="preserve"> </v>
      </c>
      <c r="AA1540" s="17"/>
      <c r="AB1540" s="41" t="str">
        <f t="shared" si="306"/>
        <v xml:space="preserve"> </v>
      </c>
      <c r="AC1540" s="17">
        <v>4</v>
      </c>
      <c r="AD1540" s="41">
        <f t="shared" si="307"/>
        <v>1.0738255033557046E-3</v>
      </c>
      <c r="AE1540" s="17"/>
      <c r="AF1540" s="42" t="str">
        <f t="shared" si="308"/>
        <v xml:space="preserve"> </v>
      </c>
      <c r="AG1540" s="19">
        <f t="shared" si="309"/>
        <v>6</v>
      </c>
      <c r="AH1540" s="19">
        <f t="shared" si="310"/>
        <v>6</v>
      </c>
      <c r="AI1540" s="47">
        <f t="shared" si="311"/>
        <v>6.8227561660658855E-5</v>
      </c>
    </row>
    <row r="1541" spans="1:35">
      <c r="A1541" t="s">
        <v>687</v>
      </c>
      <c r="B1541" t="s">
        <v>2085</v>
      </c>
      <c r="C1541" t="s">
        <v>500</v>
      </c>
      <c r="D1541" s="4" t="s">
        <v>1218</v>
      </c>
      <c r="F1541" s="5" t="s">
        <v>5519</v>
      </c>
      <c r="G1541" s="4"/>
      <c r="H1541" s="3" t="s">
        <v>1227</v>
      </c>
      <c r="I1541" s="3" t="s">
        <v>1227</v>
      </c>
      <c r="J1541" s="4"/>
      <c r="K1541" s="4"/>
      <c r="L1541" s="30" t="s">
        <v>1307</v>
      </c>
      <c r="M1541" s="17"/>
      <c r="N1541" s="41" t="str">
        <f t="shared" si="299"/>
        <v xml:space="preserve"> </v>
      </c>
      <c r="O1541" s="17"/>
      <c r="P1541" s="41" t="str">
        <f t="shared" si="300"/>
        <v xml:space="preserve"> </v>
      </c>
      <c r="Q1541" s="17"/>
      <c r="R1541" s="41" t="str">
        <f t="shared" si="301"/>
        <v xml:space="preserve"> </v>
      </c>
      <c r="S1541" s="17"/>
      <c r="T1541" s="41" t="str">
        <f t="shared" si="302"/>
        <v xml:space="preserve"> </v>
      </c>
      <c r="U1541" s="17">
        <v>1</v>
      </c>
      <c r="V1541" s="41">
        <f t="shared" si="303"/>
        <v>1.9348722016910783E-5</v>
      </c>
      <c r="W1541" s="17"/>
      <c r="X1541" s="41" t="str">
        <f t="shared" si="304"/>
        <v xml:space="preserve"> </v>
      </c>
      <c r="Y1541" s="17"/>
      <c r="Z1541" s="41" t="str">
        <f t="shared" si="305"/>
        <v xml:space="preserve"> </v>
      </c>
      <c r="AA1541" s="17"/>
      <c r="AB1541" s="41" t="str">
        <f t="shared" si="306"/>
        <v xml:space="preserve"> </v>
      </c>
      <c r="AC1541" s="17"/>
      <c r="AD1541" s="41" t="str">
        <f t="shared" si="307"/>
        <v xml:space="preserve"> </v>
      </c>
      <c r="AE1541" s="17"/>
      <c r="AF1541" s="42" t="str">
        <f t="shared" si="308"/>
        <v xml:space="preserve"> </v>
      </c>
      <c r="AG1541" s="19">
        <f t="shared" si="309"/>
        <v>2</v>
      </c>
      <c r="AH1541" s="19">
        <f t="shared" si="310"/>
        <v>1</v>
      </c>
      <c r="AI1541" s="47">
        <f t="shared" si="311"/>
        <v>1.1371260276776475E-5</v>
      </c>
    </row>
    <row r="1542" spans="1:35">
      <c r="A1542" t="s">
        <v>687</v>
      </c>
      <c r="B1542" t="s">
        <v>688</v>
      </c>
      <c r="C1542" t="s">
        <v>500</v>
      </c>
      <c r="D1542" s="4" t="s">
        <v>1218</v>
      </c>
      <c r="F1542" s="5" t="s">
        <v>5520</v>
      </c>
      <c r="G1542" s="4"/>
      <c r="H1542" s="3" t="s">
        <v>1227</v>
      </c>
      <c r="I1542" s="3" t="s">
        <v>1227</v>
      </c>
      <c r="J1542" s="4">
        <v>408</v>
      </c>
      <c r="K1542" s="4"/>
      <c r="L1542" s="30" t="s">
        <v>1307</v>
      </c>
      <c r="M1542" s="17"/>
      <c r="N1542" s="41" t="str">
        <f t="shared" si="299"/>
        <v xml:space="preserve"> </v>
      </c>
      <c r="O1542" s="17">
        <v>1</v>
      </c>
      <c r="P1542" s="41">
        <f t="shared" si="300"/>
        <v>1.7873100983020553E-4</v>
      </c>
      <c r="Q1542" s="17"/>
      <c r="R1542" s="41" t="str">
        <f t="shared" si="301"/>
        <v xml:space="preserve"> </v>
      </c>
      <c r="S1542" s="17"/>
      <c r="T1542" s="41" t="str">
        <f t="shared" si="302"/>
        <v xml:space="preserve"> </v>
      </c>
      <c r="U1542" s="17"/>
      <c r="V1542" s="41" t="str">
        <f t="shared" si="303"/>
        <v xml:space="preserve"> </v>
      </c>
      <c r="W1542" s="17"/>
      <c r="X1542" s="41" t="str">
        <f t="shared" si="304"/>
        <v xml:space="preserve"> </v>
      </c>
      <c r="Y1542" s="17"/>
      <c r="Z1542" s="41" t="str">
        <f t="shared" si="305"/>
        <v xml:space="preserve"> </v>
      </c>
      <c r="AA1542" s="17"/>
      <c r="AB1542" s="41" t="str">
        <f t="shared" si="306"/>
        <v xml:space="preserve"> </v>
      </c>
      <c r="AC1542" s="17"/>
      <c r="AD1542" s="41" t="str">
        <f t="shared" si="307"/>
        <v xml:space="preserve"> </v>
      </c>
      <c r="AE1542" s="17"/>
      <c r="AF1542" s="42" t="str">
        <f t="shared" si="308"/>
        <v xml:space="preserve"> </v>
      </c>
      <c r="AG1542" s="19">
        <f t="shared" si="309"/>
        <v>2</v>
      </c>
      <c r="AH1542" s="19">
        <f t="shared" si="310"/>
        <v>1</v>
      </c>
      <c r="AI1542" s="47">
        <f t="shared" si="311"/>
        <v>1.1371260276776475E-5</v>
      </c>
    </row>
    <row r="1543" spans="1:35">
      <c r="A1543" t="s">
        <v>1825</v>
      </c>
      <c r="B1543" t="s">
        <v>2176</v>
      </c>
      <c r="C1543" t="s">
        <v>500</v>
      </c>
      <c r="D1543" s="4" t="s">
        <v>1218</v>
      </c>
      <c r="F1543" t="s">
        <v>3310</v>
      </c>
      <c r="G1543" s="4"/>
      <c r="H1543" s="3" t="s">
        <v>1227</v>
      </c>
      <c r="I1543" s="3" t="s">
        <v>1227</v>
      </c>
      <c r="J1543" s="4"/>
      <c r="K1543" s="4"/>
      <c r="L1543" s="30" t="s">
        <v>1307</v>
      </c>
      <c r="M1543" s="17"/>
      <c r="N1543" s="41" t="str">
        <f t="shared" si="299"/>
        <v xml:space="preserve"> </v>
      </c>
      <c r="O1543" s="17"/>
      <c r="P1543" s="41" t="str">
        <f t="shared" si="300"/>
        <v xml:space="preserve"> </v>
      </c>
      <c r="Q1543" s="17"/>
      <c r="R1543" s="41" t="str">
        <f t="shared" si="301"/>
        <v xml:space="preserve"> </v>
      </c>
      <c r="S1543" s="17"/>
      <c r="T1543" s="41" t="str">
        <f t="shared" si="302"/>
        <v xml:space="preserve"> </v>
      </c>
      <c r="U1543" s="17">
        <v>19</v>
      </c>
      <c r="V1543" s="41">
        <f t="shared" si="303"/>
        <v>3.6762571832130489E-4</v>
      </c>
      <c r="W1543" s="17"/>
      <c r="X1543" s="41" t="str">
        <f t="shared" si="304"/>
        <v xml:space="preserve"> </v>
      </c>
      <c r="Y1543" s="17">
        <v>1</v>
      </c>
      <c r="Z1543" s="41">
        <f t="shared" si="305"/>
        <v>3.1969309462915604E-4</v>
      </c>
      <c r="AA1543" s="17"/>
      <c r="AB1543" s="41" t="str">
        <f t="shared" si="306"/>
        <v xml:space="preserve"> </v>
      </c>
      <c r="AC1543" s="17"/>
      <c r="AD1543" s="41" t="str">
        <f t="shared" si="307"/>
        <v xml:space="preserve"> </v>
      </c>
      <c r="AE1543" s="17">
        <v>1</v>
      </c>
      <c r="AF1543" s="42">
        <f t="shared" si="308"/>
        <v>1.0719262514738985E-4</v>
      </c>
      <c r="AG1543" s="19">
        <f t="shared" si="309"/>
        <v>5</v>
      </c>
      <c r="AH1543" s="19">
        <f t="shared" si="310"/>
        <v>21</v>
      </c>
      <c r="AI1543" s="47">
        <f t="shared" si="311"/>
        <v>2.3879646581230599E-4</v>
      </c>
    </row>
    <row r="1544" spans="1:35">
      <c r="A1544" t="s">
        <v>1825</v>
      </c>
      <c r="B1544" t="s">
        <v>1826</v>
      </c>
      <c r="C1544" t="s">
        <v>500</v>
      </c>
      <c r="D1544" s="4" t="s">
        <v>1218</v>
      </c>
      <c r="F1544" s="5" t="s">
        <v>5521</v>
      </c>
      <c r="G1544" s="4"/>
      <c r="H1544" s="3" t="s">
        <v>1227</v>
      </c>
      <c r="I1544" s="3" t="s">
        <v>1227</v>
      </c>
      <c r="J1544" s="4"/>
      <c r="K1544" s="4"/>
      <c r="L1544" s="30" t="s">
        <v>1307</v>
      </c>
      <c r="M1544" s="17"/>
      <c r="N1544" s="41" t="str">
        <f t="shared" ref="N1544:N1607" si="312">IF(M1544=0," ",M1544/M$1938)</f>
        <v xml:space="preserve"> </v>
      </c>
      <c r="O1544" s="17"/>
      <c r="P1544" s="41" t="str">
        <f t="shared" ref="P1544:P1607" si="313">IF(O1544=0," ",O1544/O$1938)</f>
        <v xml:space="preserve"> </v>
      </c>
      <c r="Q1544" s="17"/>
      <c r="R1544" s="41" t="str">
        <f t="shared" ref="R1544:R1607" si="314">IF(Q1544=0," ",Q1544/Q$1938)</f>
        <v xml:space="preserve"> </v>
      </c>
      <c r="S1544" s="17"/>
      <c r="T1544" s="41" t="str">
        <f t="shared" ref="T1544:T1607" si="315">IF(S1544=0," ",S1544/S$1938)</f>
        <v xml:space="preserve"> </v>
      </c>
      <c r="U1544" s="17">
        <v>12</v>
      </c>
      <c r="V1544" s="41">
        <f t="shared" ref="V1544:V1607" si="316">IF(U1544=0," ",U1544/U$1938)</f>
        <v>2.3218466420292939E-4</v>
      </c>
      <c r="W1544" s="17"/>
      <c r="X1544" s="41" t="str">
        <f t="shared" ref="X1544:X1607" si="317">IF(W1544=0," ",W1544/W$1938)</f>
        <v xml:space="preserve"> </v>
      </c>
      <c r="Y1544" s="17"/>
      <c r="Z1544" s="41" t="str">
        <f t="shared" ref="Z1544:Z1607" si="318">IF(Y1544=0," ",Y1544/Y$1938)</f>
        <v xml:space="preserve"> </v>
      </c>
      <c r="AA1544" s="17"/>
      <c r="AB1544" s="41" t="str">
        <f t="shared" ref="AB1544:AB1607" si="319">IF(AA1544=0," ",AA1544/AA$1938)</f>
        <v xml:space="preserve"> </v>
      </c>
      <c r="AC1544" s="17"/>
      <c r="AD1544" s="41" t="str">
        <f t="shared" ref="AD1544:AD1607" si="320">IF(AC1544=0," ",AC1544/AC$1938)</f>
        <v xml:space="preserve"> </v>
      </c>
      <c r="AE1544" s="17">
        <v>2</v>
      </c>
      <c r="AF1544" s="42">
        <f t="shared" ref="AF1544:AF1607" si="321">IF(AE1544=0," ",AE1544/AE$1938)</f>
        <v>2.1438525029477971E-4</v>
      </c>
      <c r="AG1544" s="19">
        <f t="shared" ref="AG1544:AG1607" si="322">COUNT(M1544:AE1544)</f>
        <v>3</v>
      </c>
      <c r="AH1544" s="19">
        <f t="shared" ref="AH1544:AH1607" si="323">M1544+O1544+Q1544+S1544+U1544+W1544+Y1544+AA1544+AC1544+AE1544</f>
        <v>14</v>
      </c>
      <c r="AI1544" s="47">
        <f t="shared" ref="AI1544:AI1607" si="324">AH1544/AH$1932</f>
        <v>1.5919764387487066E-4</v>
      </c>
    </row>
    <row r="1545" spans="1:35">
      <c r="A1545" t="s">
        <v>2197</v>
      </c>
      <c r="B1545" t="s">
        <v>3445</v>
      </c>
      <c r="C1545" t="s">
        <v>500</v>
      </c>
      <c r="D1545" s="4" t="s">
        <v>1218</v>
      </c>
      <c r="E1545" s="2" t="s">
        <v>1803</v>
      </c>
      <c r="F1545" t="s">
        <v>2118</v>
      </c>
      <c r="G1545" s="4"/>
      <c r="H1545" s="3" t="s">
        <v>1227</v>
      </c>
      <c r="I1545" s="3" t="s">
        <v>1227</v>
      </c>
      <c r="J1545" s="4">
        <v>275</v>
      </c>
      <c r="K1545" s="4">
        <v>355</v>
      </c>
      <c r="L1545" s="30" t="s">
        <v>1307</v>
      </c>
      <c r="M1545" s="17">
        <v>6</v>
      </c>
      <c r="N1545" s="41">
        <f t="shared" si="312"/>
        <v>3.1847133757961785E-3</v>
      </c>
      <c r="O1545" s="17">
        <v>20</v>
      </c>
      <c r="P1545" s="41">
        <f t="shared" si="313"/>
        <v>3.5746201966041107E-3</v>
      </c>
      <c r="Q1545" s="17">
        <v>13</v>
      </c>
      <c r="R1545" s="41">
        <f t="shared" si="314"/>
        <v>5.8532192705988296E-3</v>
      </c>
      <c r="S1545" s="17"/>
      <c r="T1545" s="41" t="str">
        <f t="shared" si="315"/>
        <v xml:space="preserve"> </v>
      </c>
      <c r="U1545" s="17">
        <v>50</v>
      </c>
      <c r="V1545" s="41">
        <f t="shared" si="316"/>
        <v>9.6743610084553918E-4</v>
      </c>
      <c r="W1545" s="17">
        <v>43</v>
      </c>
      <c r="X1545" s="41">
        <f t="shared" si="317"/>
        <v>6.8102629078238839E-3</v>
      </c>
      <c r="Y1545" s="17">
        <v>29</v>
      </c>
      <c r="Z1545" s="41">
        <f t="shared" si="318"/>
        <v>9.2710997442455242E-3</v>
      </c>
      <c r="AA1545" s="17">
        <v>19</v>
      </c>
      <c r="AB1545" s="41">
        <f t="shared" si="319"/>
        <v>8.703618873110398E-3</v>
      </c>
      <c r="AC1545" s="17">
        <v>23</v>
      </c>
      <c r="AD1545" s="41">
        <f t="shared" si="320"/>
        <v>6.1744966442953018E-3</v>
      </c>
      <c r="AE1545" s="17">
        <v>5</v>
      </c>
      <c r="AF1545" s="42">
        <f t="shared" si="321"/>
        <v>5.3596312573694926E-4</v>
      </c>
      <c r="AG1545" s="19">
        <f t="shared" si="322"/>
        <v>17</v>
      </c>
      <c r="AH1545" s="19">
        <f t="shared" si="323"/>
        <v>208</v>
      </c>
      <c r="AI1545" s="47">
        <f t="shared" si="324"/>
        <v>2.3652221375695067E-3</v>
      </c>
    </row>
    <row r="1546" spans="1:35">
      <c r="A1546" s="5" t="s">
        <v>4017</v>
      </c>
      <c r="B1546" s="5" t="s">
        <v>4020</v>
      </c>
      <c r="C1546" t="s">
        <v>500</v>
      </c>
      <c r="D1546" s="4" t="s">
        <v>1218</v>
      </c>
      <c r="F1546" t="s">
        <v>4021</v>
      </c>
      <c r="G1546" s="4"/>
      <c r="H1546" s="3" t="s">
        <v>1227</v>
      </c>
      <c r="I1546" s="3" t="s">
        <v>1227</v>
      </c>
      <c r="J1546" s="4"/>
      <c r="K1546" s="4"/>
      <c r="L1546" s="30" t="s">
        <v>1307</v>
      </c>
      <c r="M1546" s="17"/>
      <c r="N1546" s="41" t="str">
        <f t="shared" si="312"/>
        <v xml:space="preserve"> </v>
      </c>
      <c r="O1546" s="17"/>
      <c r="P1546" s="41" t="str">
        <f t="shared" si="313"/>
        <v xml:space="preserve"> </v>
      </c>
      <c r="Q1546" s="17"/>
      <c r="R1546" s="41" t="str">
        <f t="shared" si="314"/>
        <v xml:space="preserve"> </v>
      </c>
      <c r="S1546" s="17"/>
      <c r="T1546" s="41" t="str">
        <f t="shared" si="315"/>
        <v xml:space="preserve"> </v>
      </c>
      <c r="U1546" s="17"/>
      <c r="V1546" s="41" t="str">
        <f t="shared" si="316"/>
        <v xml:space="preserve"> </v>
      </c>
      <c r="W1546" s="17">
        <v>1</v>
      </c>
      <c r="X1546" s="41">
        <f t="shared" si="317"/>
        <v>1.5837820715869496E-4</v>
      </c>
      <c r="Y1546" s="17"/>
      <c r="Z1546" s="41" t="str">
        <f t="shared" si="318"/>
        <v xml:space="preserve"> </v>
      </c>
      <c r="AA1546" s="17"/>
      <c r="AB1546" s="41" t="str">
        <f t="shared" si="319"/>
        <v xml:space="preserve"> </v>
      </c>
      <c r="AC1546" s="17"/>
      <c r="AD1546" s="41" t="str">
        <f t="shared" si="320"/>
        <v xml:space="preserve"> </v>
      </c>
      <c r="AE1546" s="17"/>
      <c r="AF1546" s="42" t="str">
        <f t="shared" si="321"/>
        <v xml:space="preserve"> </v>
      </c>
      <c r="AG1546" s="19">
        <f t="shared" si="322"/>
        <v>2</v>
      </c>
      <c r="AH1546" s="19">
        <f t="shared" si="323"/>
        <v>1</v>
      </c>
      <c r="AI1546" s="47">
        <f t="shared" si="324"/>
        <v>1.1371260276776475E-5</v>
      </c>
    </row>
    <row r="1547" spans="1:35">
      <c r="A1547" s="5" t="s">
        <v>799</v>
      </c>
      <c r="B1547" t="s">
        <v>800</v>
      </c>
      <c r="C1547" t="s">
        <v>500</v>
      </c>
      <c r="D1547" s="4" t="s">
        <v>1218</v>
      </c>
      <c r="E1547" s="4" t="s">
        <v>4</v>
      </c>
      <c r="F1547" s="5" t="s">
        <v>5754</v>
      </c>
      <c r="G1547" s="4"/>
      <c r="H1547" s="3" t="s">
        <v>1227</v>
      </c>
      <c r="I1547" s="3" t="s">
        <v>505</v>
      </c>
      <c r="J1547" s="4"/>
      <c r="K1547" s="4"/>
      <c r="L1547" s="30" t="s">
        <v>1307</v>
      </c>
      <c r="M1547" s="17"/>
      <c r="N1547" s="41" t="str">
        <f t="shared" si="312"/>
        <v xml:space="preserve"> </v>
      </c>
      <c r="O1547" s="17"/>
      <c r="P1547" s="41" t="str">
        <f t="shared" si="313"/>
        <v xml:space="preserve"> </v>
      </c>
      <c r="Q1547" s="17"/>
      <c r="R1547" s="41" t="str">
        <f t="shared" si="314"/>
        <v xml:space="preserve"> </v>
      </c>
      <c r="S1547" s="17"/>
      <c r="T1547" s="41" t="str">
        <f t="shared" si="315"/>
        <v xml:space="preserve"> </v>
      </c>
      <c r="U1547" s="17">
        <v>7</v>
      </c>
      <c r="V1547" s="41">
        <f t="shared" si="316"/>
        <v>1.3544105411837548E-4</v>
      </c>
      <c r="W1547" s="17"/>
      <c r="X1547" s="41" t="str">
        <f t="shared" si="317"/>
        <v xml:space="preserve"> </v>
      </c>
      <c r="Y1547" s="17"/>
      <c r="Z1547" s="41" t="str">
        <f t="shared" si="318"/>
        <v xml:space="preserve"> </v>
      </c>
      <c r="AA1547" s="17"/>
      <c r="AB1547" s="41" t="str">
        <f t="shared" si="319"/>
        <v xml:space="preserve"> </v>
      </c>
      <c r="AC1547" s="17"/>
      <c r="AD1547" s="41" t="str">
        <f t="shared" si="320"/>
        <v xml:space="preserve"> </v>
      </c>
      <c r="AE1547" s="17"/>
      <c r="AF1547" s="42" t="str">
        <f t="shared" si="321"/>
        <v xml:space="preserve"> </v>
      </c>
      <c r="AG1547" s="19">
        <f t="shared" si="322"/>
        <v>2</v>
      </c>
      <c r="AH1547" s="19">
        <f t="shared" si="323"/>
        <v>7</v>
      </c>
      <c r="AI1547" s="47">
        <f t="shared" si="324"/>
        <v>7.9598821937435329E-5</v>
      </c>
    </row>
    <row r="1548" spans="1:35">
      <c r="A1548" t="s">
        <v>1127</v>
      </c>
      <c r="B1548" t="s">
        <v>322</v>
      </c>
      <c r="C1548" t="s">
        <v>323</v>
      </c>
      <c r="D1548" s="4" t="s">
        <v>1031</v>
      </c>
      <c r="F1548" t="s">
        <v>2369</v>
      </c>
      <c r="G1548" s="4"/>
      <c r="H1548" s="3" t="s">
        <v>1227</v>
      </c>
      <c r="I1548" s="3" t="s">
        <v>1227</v>
      </c>
      <c r="J1548" s="4">
        <v>322</v>
      </c>
      <c r="K1548" s="4">
        <v>51</v>
      </c>
      <c r="L1548" s="30" t="s">
        <v>1305</v>
      </c>
      <c r="M1548" s="17"/>
      <c r="N1548" s="41" t="str">
        <f t="shared" si="312"/>
        <v xml:space="preserve"> </v>
      </c>
      <c r="O1548" s="17"/>
      <c r="P1548" s="41" t="str">
        <f t="shared" si="313"/>
        <v xml:space="preserve"> </v>
      </c>
      <c r="Q1548" s="17"/>
      <c r="R1548" s="41" t="str">
        <f t="shared" si="314"/>
        <v xml:space="preserve"> </v>
      </c>
      <c r="S1548" s="17"/>
      <c r="T1548" s="41" t="str">
        <f t="shared" si="315"/>
        <v xml:space="preserve"> </v>
      </c>
      <c r="U1548" s="17">
        <v>15</v>
      </c>
      <c r="V1548" s="41">
        <f t="shared" si="316"/>
        <v>2.9023083025366176E-4</v>
      </c>
      <c r="W1548" s="17"/>
      <c r="X1548" s="41" t="str">
        <f t="shared" si="317"/>
        <v xml:space="preserve"> </v>
      </c>
      <c r="Y1548" s="17"/>
      <c r="Z1548" s="41" t="str">
        <f t="shared" si="318"/>
        <v xml:space="preserve"> </v>
      </c>
      <c r="AA1548" s="17"/>
      <c r="AB1548" s="41" t="str">
        <f t="shared" si="319"/>
        <v xml:space="preserve"> </v>
      </c>
      <c r="AC1548" s="17"/>
      <c r="AD1548" s="41" t="str">
        <f t="shared" si="320"/>
        <v xml:space="preserve"> </v>
      </c>
      <c r="AE1548" s="17"/>
      <c r="AF1548" s="42" t="str">
        <f t="shared" si="321"/>
        <v xml:space="preserve"> </v>
      </c>
      <c r="AG1548" s="19">
        <f t="shared" si="322"/>
        <v>2</v>
      </c>
      <c r="AH1548" s="19">
        <f t="shared" si="323"/>
        <v>15</v>
      </c>
      <c r="AI1548" s="47">
        <f t="shared" si="324"/>
        <v>1.7056890415164712E-4</v>
      </c>
    </row>
    <row r="1549" spans="1:35">
      <c r="A1549" t="s">
        <v>2519</v>
      </c>
      <c r="B1549" t="s">
        <v>1353</v>
      </c>
      <c r="C1549" t="s">
        <v>2518</v>
      </c>
      <c r="D1549" s="4" t="s">
        <v>1217</v>
      </c>
      <c r="F1549" s="5" t="s">
        <v>5522</v>
      </c>
      <c r="G1549" s="4"/>
      <c r="H1549" s="3" t="s">
        <v>1227</v>
      </c>
      <c r="I1549" s="3" t="s">
        <v>1227</v>
      </c>
      <c r="J1549" s="4">
        <v>198</v>
      </c>
      <c r="K1549" s="4"/>
      <c r="L1549" s="30" t="s">
        <v>1305</v>
      </c>
      <c r="M1549" s="17"/>
      <c r="N1549" s="41" t="str">
        <f t="shared" si="312"/>
        <v xml:space="preserve"> </v>
      </c>
      <c r="O1549" s="17"/>
      <c r="P1549" s="41" t="str">
        <f t="shared" si="313"/>
        <v xml:space="preserve"> </v>
      </c>
      <c r="Q1549" s="17"/>
      <c r="R1549" s="41" t="str">
        <f t="shared" si="314"/>
        <v xml:space="preserve"> </v>
      </c>
      <c r="S1549" s="17"/>
      <c r="T1549" s="41" t="str">
        <f t="shared" si="315"/>
        <v xml:space="preserve"> </v>
      </c>
      <c r="U1549" s="17">
        <v>3</v>
      </c>
      <c r="V1549" s="41">
        <f t="shared" si="316"/>
        <v>5.8046166050732348E-5</v>
      </c>
      <c r="W1549" s="17"/>
      <c r="X1549" s="41" t="str">
        <f t="shared" si="317"/>
        <v xml:space="preserve"> </v>
      </c>
      <c r="Y1549" s="17"/>
      <c r="Z1549" s="41" t="str">
        <f t="shared" si="318"/>
        <v xml:space="preserve"> </v>
      </c>
      <c r="AA1549" s="17"/>
      <c r="AB1549" s="41" t="str">
        <f t="shared" si="319"/>
        <v xml:space="preserve"> </v>
      </c>
      <c r="AC1549" s="17"/>
      <c r="AD1549" s="41" t="str">
        <f t="shared" si="320"/>
        <v xml:space="preserve"> </v>
      </c>
      <c r="AE1549" s="17"/>
      <c r="AF1549" s="42" t="str">
        <f t="shared" si="321"/>
        <v xml:space="preserve"> </v>
      </c>
      <c r="AG1549" s="19">
        <f t="shared" si="322"/>
        <v>2</v>
      </c>
      <c r="AH1549" s="19">
        <f t="shared" si="323"/>
        <v>3</v>
      </c>
      <c r="AI1549" s="47">
        <f t="shared" si="324"/>
        <v>3.4113780830329428E-5</v>
      </c>
    </row>
    <row r="1550" spans="1:35">
      <c r="A1550" t="s">
        <v>2519</v>
      </c>
      <c r="B1550" t="s">
        <v>1354</v>
      </c>
      <c r="C1550" t="s">
        <v>2518</v>
      </c>
      <c r="D1550" s="4" t="s">
        <v>1217</v>
      </c>
      <c r="E1550" s="2" t="s">
        <v>1803</v>
      </c>
      <c r="F1550" t="s">
        <v>5634</v>
      </c>
      <c r="G1550" s="4"/>
      <c r="H1550" s="3" t="s">
        <v>1227</v>
      </c>
      <c r="I1550" s="3" t="s">
        <v>1227</v>
      </c>
      <c r="J1550" s="4">
        <v>199</v>
      </c>
      <c r="K1550" s="4">
        <v>245</v>
      </c>
      <c r="L1550" s="30" t="s">
        <v>1305</v>
      </c>
      <c r="M1550" s="17"/>
      <c r="N1550" s="41" t="str">
        <f t="shared" si="312"/>
        <v xml:space="preserve"> </v>
      </c>
      <c r="O1550" s="17"/>
      <c r="P1550" s="41" t="str">
        <f t="shared" si="313"/>
        <v xml:space="preserve"> </v>
      </c>
      <c r="Q1550" s="17">
        <v>7</v>
      </c>
      <c r="R1550" s="41">
        <f t="shared" si="314"/>
        <v>3.1517334533993696E-3</v>
      </c>
      <c r="S1550" s="17"/>
      <c r="T1550" s="41" t="str">
        <f t="shared" si="315"/>
        <v xml:space="preserve"> </v>
      </c>
      <c r="U1550" s="17">
        <v>77</v>
      </c>
      <c r="V1550" s="41">
        <f t="shared" si="316"/>
        <v>1.4898515953021302E-3</v>
      </c>
      <c r="W1550" s="17"/>
      <c r="X1550" s="41" t="str">
        <f t="shared" si="317"/>
        <v xml:space="preserve"> </v>
      </c>
      <c r="Y1550" s="17">
        <v>1</v>
      </c>
      <c r="Z1550" s="41">
        <f t="shared" si="318"/>
        <v>3.1969309462915604E-4</v>
      </c>
      <c r="AA1550" s="17">
        <v>3</v>
      </c>
      <c r="AB1550" s="41">
        <f t="shared" si="319"/>
        <v>1.3742556115437471E-3</v>
      </c>
      <c r="AC1550" s="17">
        <v>1</v>
      </c>
      <c r="AD1550" s="41">
        <f t="shared" si="320"/>
        <v>2.6845637583892615E-4</v>
      </c>
      <c r="AE1550" s="17">
        <v>20</v>
      </c>
      <c r="AF1550" s="42">
        <f t="shared" si="321"/>
        <v>2.143852502947797E-3</v>
      </c>
      <c r="AG1550" s="19">
        <f t="shared" si="322"/>
        <v>11</v>
      </c>
      <c r="AH1550" s="19">
        <f t="shared" si="323"/>
        <v>109</v>
      </c>
      <c r="AI1550" s="47">
        <f t="shared" si="324"/>
        <v>1.2394673701686357E-3</v>
      </c>
    </row>
    <row r="1551" spans="1:35">
      <c r="A1551" t="s">
        <v>2519</v>
      </c>
      <c r="B1551" t="s">
        <v>1827</v>
      </c>
      <c r="C1551" t="s">
        <v>2518</v>
      </c>
      <c r="D1551" s="4" t="s">
        <v>1217</v>
      </c>
      <c r="F1551" t="s">
        <v>5299</v>
      </c>
      <c r="G1551" s="4"/>
      <c r="H1551" s="3" t="s">
        <v>1227</v>
      </c>
      <c r="I1551" s="3" t="s">
        <v>1227</v>
      </c>
      <c r="J1551" s="4"/>
      <c r="K1551" s="4"/>
      <c r="L1551" s="30" t="s">
        <v>1305</v>
      </c>
      <c r="M1551" s="17"/>
      <c r="N1551" s="41" t="str">
        <f t="shared" si="312"/>
        <v xml:space="preserve"> </v>
      </c>
      <c r="O1551" s="17"/>
      <c r="P1551" s="41" t="str">
        <f t="shared" si="313"/>
        <v xml:space="preserve"> </v>
      </c>
      <c r="Q1551" s="17"/>
      <c r="R1551" s="41" t="str">
        <f t="shared" si="314"/>
        <v xml:space="preserve"> </v>
      </c>
      <c r="S1551" s="17"/>
      <c r="T1551" s="41" t="str">
        <f t="shared" si="315"/>
        <v xml:space="preserve"> </v>
      </c>
      <c r="U1551" s="17">
        <v>1</v>
      </c>
      <c r="V1551" s="41">
        <f t="shared" si="316"/>
        <v>1.9348722016910783E-5</v>
      </c>
      <c r="W1551" s="17"/>
      <c r="X1551" s="41" t="str">
        <f t="shared" si="317"/>
        <v xml:space="preserve"> </v>
      </c>
      <c r="Y1551" s="17"/>
      <c r="Z1551" s="41" t="str">
        <f t="shared" si="318"/>
        <v xml:space="preserve"> </v>
      </c>
      <c r="AA1551" s="17"/>
      <c r="AB1551" s="41" t="str">
        <f t="shared" si="319"/>
        <v xml:space="preserve"> </v>
      </c>
      <c r="AC1551" s="17"/>
      <c r="AD1551" s="41" t="str">
        <f t="shared" si="320"/>
        <v xml:space="preserve"> </v>
      </c>
      <c r="AE1551" s="17">
        <v>1</v>
      </c>
      <c r="AF1551" s="42">
        <f t="shared" si="321"/>
        <v>1.0719262514738985E-4</v>
      </c>
      <c r="AG1551" s="19">
        <f t="shared" si="322"/>
        <v>3</v>
      </c>
      <c r="AH1551" s="19">
        <f t="shared" si="323"/>
        <v>2</v>
      </c>
      <c r="AI1551" s="47">
        <f t="shared" si="324"/>
        <v>2.2742520553552951E-5</v>
      </c>
    </row>
    <row r="1552" spans="1:35">
      <c r="A1552" t="s">
        <v>2519</v>
      </c>
      <c r="B1552" t="s">
        <v>355</v>
      </c>
      <c r="C1552" t="s">
        <v>2518</v>
      </c>
      <c r="D1552" s="4" t="s">
        <v>1217</v>
      </c>
      <c r="G1552" s="4"/>
      <c r="H1552" s="3" t="s">
        <v>1227</v>
      </c>
      <c r="I1552" s="3" t="s">
        <v>1227</v>
      </c>
      <c r="J1552" s="4">
        <v>199</v>
      </c>
      <c r="K1552" s="4">
        <v>245</v>
      </c>
      <c r="L1552" s="30" t="s">
        <v>1305</v>
      </c>
      <c r="M1552" s="17"/>
      <c r="N1552" s="41" t="str">
        <f t="shared" si="312"/>
        <v xml:space="preserve"> </v>
      </c>
      <c r="O1552" s="17">
        <v>4</v>
      </c>
      <c r="P1552" s="41">
        <f t="shared" si="313"/>
        <v>7.1492403932082213E-4</v>
      </c>
      <c r="Q1552" s="17"/>
      <c r="R1552" s="41" t="str">
        <f t="shared" si="314"/>
        <v xml:space="preserve"> </v>
      </c>
      <c r="S1552" s="17"/>
      <c r="T1552" s="41" t="str">
        <f t="shared" si="315"/>
        <v xml:space="preserve"> </v>
      </c>
      <c r="U1552" s="17">
        <v>8</v>
      </c>
      <c r="V1552" s="41">
        <f t="shared" si="316"/>
        <v>1.5478977613528626E-4</v>
      </c>
      <c r="W1552" s="17"/>
      <c r="X1552" s="41" t="str">
        <f t="shared" si="317"/>
        <v xml:space="preserve"> </v>
      </c>
      <c r="Y1552" s="17"/>
      <c r="Z1552" s="41" t="str">
        <f t="shared" si="318"/>
        <v xml:space="preserve"> </v>
      </c>
      <c r="AA1552" s="17">
        <v>1</v>
      </c>
      <c r="AB1552" s="41">
        <f t="shared" si="319"/>
        <v>4.5808520384791571E-4</v>
      </c>
      <c r="AC1552" s="17">
        <v>3</v>
      </c>
      <c r="AD1552" s="41">
        <f t="shared" si="320"/>
        <v>8.053691275167785E-4</v>
      </c>
      <c r="AE1552" s="17">
        <v>4</v>
      </c>
      <c r="AF1552" s="42">
        <f t="shared" si="321"/>
        <v>4.2877050058955942E-4</v>
      </c>
      <c r="AG1552" s="19">
        <f t="shared" si="322"/>
        <v>9</v>
      </c>
      <c r="AH1552" s="19">
        <f t="shared" si="323"/>
        <v>20</v>
      </c>
      <c r="AI1552" s="47">
        <f t="shared" si="324"/>
        <v>2.274252055355295E-4</v>
      </c>
    </row>
    <row r="1553" spans="1:35">
      <c r="A1553" t="s">
        <v>2519</v>
      </c>
      <c r="B1553" t="s">
        <v>55</v>
      </c>
      <c r="C1553" t="s">
        <v>2518</v>
      </c>
      <c r="D1553" s="4" t="s">
        <v>1217</v>
      </c>
      <c r="F1553" t="s">
        <v>5300</v>
      </c>
      <c r="G1553" s="4"/>
      <c r="H1553" s="3" t="s">
        <v>1227</v>
      </c>
      <c r="I1553" s="3" t="s">
        <v>1227</v>
      </c>
      <c r="J1553" s="4">
        <v>338</v>
      </c>
      <c r="K1553" s="4">
        <v>245</v>
      </c>
      <c r="L1553" s="30" t="s">
        <v>1306</v>
      </c>
      <c r="M1553" s="17"/>
      <c r="N1553" s="41" t="str">
        <f t="shared" si="312"/>
        <v xml:space="preserve"> </v>
      </c>
      <c r="O1553" s="17">
        <v>2</v>
      </c>
      <c r="P1553" s="41">
        <f t="shared" si="313"/>
        <v>3.5746201966041106E-4</v>
      </c>
      <c r="Q1553" s="17"/>
      <c r="R1553" s="41" t="str">
        <f t="shared" si="314"/>
        <v xml:space="preserve"> </v>
      </c>
      <c r="S1553" s="17"/>
      <c r="T1553" s="41" t="str">
        <f t="shared" si="315"/>
        <v xml:space="preserve"> </v>
      </c>
      <c r="U1553" s="17">
        <v>13</v>
      </c>
      <c r="V1553" s="41">
        <f t="shared" si="316"/>
        <v>2.515333862198402E-4</v>
      </c>
      <c r="W1553" s="17"/>
      <c r="X1553" s="41" t="str">
        <f t="shared" si="317"/>
        <v xml:space="preserve"> </v>
      </c>
      <c r="Y1553" s="17"/>
      <c r="Z1553" s="41" t="str">
        <f t="shared" si="318"/>
        <v xml:space="preserve"> </v>
      </c>
      <c r="AA1553" s="17"/>
      <c r="AB1553" s="41" t="str">
        <f t="shared" si="319"/>
        <v xml:space="preserve"> </v>
      </c>
      <c r="AC1553" s="17"/>
      <c r="AD1553" s="41" t="str">
        <f t="shared" si="320"/>
        <v xml:space="preserve"> </v>
      </c>
      <c r="AE1553" s="17">
        <v>6</v>
      </c>
      <c r="AF1553" s="42">
        <f t="shared" si="321"/>
        <v>6.4315575088433915E-4</v>
      </c>
      <c r="AG1553" s="19">
        <f t="shared" si="322"/>
        <v>5</v>
      </c>
      <c r="AH1553" s="19">
        <f t="shared" si="323"/>
        <v>21</v>
      </c>
      <c r="AI1553" s="47">
        <f t="shared" si="324"/>
        <v>2.3879646581230599E-4</v>
      </c>
    </row>
    <row r="1554" spans="1:35">
      <c r="A1554" t="s">
        <v>394</v>
      </c>
      <c r="B1554" t="s">
        <v>2196</v>
      </c>
      <c r="C1554" t="s">
        <v>2518</v>
      </c>
      <c r="D1554" s="4" t="s">
        <v>1217</v>
      </c>
      <c r="F1554" t="s">
        <v>2645</v>
      </c>
      <c r="G1554" s="4"/>
      <c r="H1554" s="3" t="s">
        <v>1227</v>
      </c>
      <c r="I1554" s="3" t="s">
        <v>1227</v>
      </c>
      <c r="J1554" s="4">
        <v>199</v>
      </c>
      <c r="K1554" s="4"/>
      <c r="L1554" s="30" t="s">
        <v>1307</v>
      </c>
      <c r="M1554" s="17"/>
      <c r="N1554" s="41" t="str">
        <f t="shared" si="312"/>
        <v xml:space="preserve"> </v>
      </c>
      <c r="O1554" s="17"/>
      <c r="P1554" s="41" t="str">
        <f t="shared" si="313"/>
        <v xml:space="preserve"> </v>
      </c>
      <c r="Q1554" s="17"/>
      <c r="R1554" s="41" t="str">
        <f t="shared" si="314"/>
        <v xml:space="preserve"> </v>
      </c>
      <c r="S1554" s="17"/>
      <c r="T1554" s="41" t="str">
        <f t="shared" si="315"/>
        <v xml:space="preserve"> </v>
      </c>
      <c r="U1554" s="17">
        <v>1</v>
      </c>
      <c r="V1554" s="41">
        <f t="shared" si="316"/>
        <v>1.9348722016910783E-5</v>
      </c>
      <c r="W1554" s="17"/>
      <c r="X1554" s="41" t="str">
        <f t="shared" si="317"/>
        <v xml:space="preserve"> </v>
      </c>
      <c r="Y1554" s="17"/>
      <c r="Z1554" s="41" t="str">
        <f t="shared" si="318"/>
        <v xml:space="preserve"> </v>
      </c>
      <c r="AA1554" s="17">
        <v>2</v>
      </c>
      <c r="AB1554" s="41">
        <f t="shared" si="319"/>
        <v>9.1617040769583142E-4</v>
      </c>
      <c r="AC1554" s="17">
        <v>3</v>
      </c>
      <c r="AD1554" s="41">
        <f t="shared" si="320"/>
        <v>8.053691275167785E-4</v>
      </c>
      <c r="AE1554" s="17"/>
      <c r="AF1554" s="42" t="str">
        <f t="shared" si="321"/>
        <v xml:space="preserve"> </v>
      </c>
      <c r="AG1554" s="19">
        <f t="shared" si="322"/>
        <v>6</v>
      </c>
      <c r="AH1554" s="19">
        <f t="shared" si="323"/>
        <v>6</v>
      </c>
      <c r="AI1554" s="47">
        <f t="shared" si="324"/>
        <v>6.8227561660658855E-5</v>
      </c>
    </row>
    <row r="1555" spans="1:35">
      <c r="A1555" t="s">
        <v>235</v>
      </c>
      <c r="B1555" s="5" t="s">
        <v>4488</v>
      </c>
      <c r="C1555" t="s">
        <v>57</v>
      </c>
      <c r="D1555" s="4" t="s">
        <v>1217</v>
      </c>
      <c r="F1555" s="5" t="s">
        <v>5635</v>
      </c>
      <c r="G1555" s="4"/>
      <c r="H1555" s="3" t="s">
        <v>1227</v>
      </c>
      <c r="I1555" s="3" t="s">
        <v>505</v>
      </c>
      <c r="J1555" s="4"/>
      <c r="K1555" s="4"/>
      <c r="L1555" s="30" t="s">
        <v>1305</v>
      </c>
      <c r="M1555" s="17"/>
      <c r="N1555" s="41" t="str">
        <f t="shared" si="312"/>
        <v xml:space="preserve"> </v>
      </c>
      <c r="O1555" s="17"/>
      <c r="P1555" s="41" t="str">
        <f t="shared" si="313"/>
        <v xml:space="preserve"> </v>
      </c>
      <c r="Q1555" s="17"/>
      <c r="R1555" s="41" t="str">
        <f t="shared" si="314"/>
        <v xml:space="preserve"> </v>
      </c>
      <c r="S1555" s="17"/>
      <c r="T1555" s="41" t="str">
        <f t="shared" si="315"/>
        <v xml:space="preserve"> </v>
      </c>
      <c r="U1555" s="17">
        <v>3</v>
      </c>
      <c r="V1555" s="41">
        <f t="shared" si="316"/>
        <v>5.8046166050732348E-5</v>
      </c>
      <c r="W1555" s="17"/>
      <c r="X1555" s="41" t="str">
        <f t="shared" si="317"/>
        <v xml:space="preserve"> </v>
      </c>
      <c r="Y1555" s="17"/>
      <c r="Z1555" s="41" t="str">
        <f t="shared" si="318"/>
        <v xml:space="preserve"> </v>
      </c>
      <c r="AA1555" s="17"/>
      <c r="AB1555" s="41" t="str">
        <f t="shared" si="319"/>
        <v xml:space="preserve"> </v>
      </c>
      <c r="AC1555" s="17"/>
      <c r="AD1555" s="41" t="str">
        <f t="shared" si="320"/>
        <v xml:space="preserve"> </v>
      </c>
      <c r="AE1555" s="17"/>
      <c r="AF1555" s="42" t="str">
        <f t="shared" si="321"/>
        <v xml:space="preserve"> </v>
      </c>
      <c r="AG1555" s="19">
        <f t="shared" si="322"/>
        <v>2</v>
      </c>
      <c r="AH1555" s="19">
        <f t="shared" si="323"/>
        <v>3</v>
      </c>
      <c r="AI1555" s="47">
        <f t="shared" si="324"/>
        <v>3.4113780830329428E-5</v>
      </c>
    </row>
    <row r="1556" spans="1:35">
      <c r="A1556" t="s">
        <v>235</v>
      </c>
      <c r="B1556" t="s">
        <v>207</v>
      </c>
      <c r="C1556" t="s">
        <v>57</v>
      </c>
      <c r="D1556" s="4" t="s">
        <v>1217</v>
      </c>
      <c r="F1556" s="5" t="s">
        <v>2655</v>
      </c>
      <c r="G1556" s="4"/>
      <c r="H1556" s="3" t="s">
        <v>1227</v>
      </c>
      <c r="I1556" s="3" t="s">
        <v>1227</v>
      </c>
      <c r="J1556" s="4">
        <v>339</v>
      </c>
      <c r="K1556" s="4">
        <v>71</v>
      </c>
      <c r="L1556" s="30" t="s">
        <v>1306</v>
      </c>
      <c r="M1556" s="17"/>
      <c r="N1556" s="41" t="str">
        <f t="shared" si="312"/>
        <v xml:space="preserve"> </v>
      </c>
      <c r="O1556" s="17"/>
      <c r="P1556" s="41" t="str">
        <f t="shared" si="313"/>
        <v xml:space="preserve"> </v>
      </c>
      <c r="Q1556" s="17"/>
      <c r="R1556" s="41" t="str">
        <f t="shared" si="314"/>
        <v xml:space="preserve"> </v>
      </c>
      <c r="S1556" s="17"/>
      <c r="T1556" s="41" t="str">
        <f t="shared" si="315"/>
        <v xml:space="preserve"> </v>
      </c>
      <c r="U1556" s="17">
        <v>3</v>
      </c>
      <c r="V1556" s="41">
        <f t="shared" si="316"/>
        <v>5.8046166050732348E-5</v>
      </c>
      <c r="W1556" s="17"/>
      <c r="X1556" s="41" t="str">
        <f t="shared" si="317"/>
        <v xml:space="preserve"> </v>
      </c>
      <c r="Y1556" s="17"/>
      <c r="Z1556" s="41" t="str">
        <f t="shared" si="318"/>
        <v xml:space="preserve"> </v>
      </c>
      <c r="AA1556" s="17"/>
      <c r="AB1556" s="41" t="str">
        <f t="shared" si="319"/>
        <v xml:space="preserve"> </v>
      </c>
      <c r="AC1556" s="17"/>
      <c r="AD1556" s="41" t="str">
        <f t="shared" si="320"/>
        <v xml:space="preserve"> </v>
      </c>
      <c r="AE1556" s="17">
        <v>8</v>
      </c>
      <c r="AF1556" s="42">
        <f t="shared" si="321"/>
        <v>8.5754100117911884E-4</v>
      </c>
      <c r="AG1556" s="19">
        <f t="shared" si="322"/>
        <v>3</v>
      </c>
      <c r="AH1556" s="19">
        <f t="shared" si="323"/>
        <v>11</v>
      </c>
      <c r="AI1556" s="47">
        <f t="shared" si="324"/>
        <v>1.2508386304454122E-4</v>
      </c>
    </row>
    <row r="1557" spans="1:35">
      <c r="A1557" t="s">
        <v>235</v>
      </c>
      <c r="B1557" t="s">
        <v>2974</v>
      </c>
      <c r="C1557" t="s">
        <v>57</v>
      </c>
      <c r="D1557" s="4" t="s">
        <v>1217</v>
      </c>
      <c r="F1557" s="5" t="s">
        <v>3013</v>
      </c>
      <c r="G1557" s="4"/>
      <c r="H1557" s="3" t="s">
        <v>1227</v>
      </c>
      <c r="I1557" s="3" t="s">
        <v>1227</v>
      </c>
      <c r="J1557" s="4"/>
      <c r="K1557" s="4">
        <v>72</v>
      </c>
      <c r="L1557" s="30" t="s">
        <v>1305</v>
      </c>
      <c r="M1557" s="17"/>
      <c r="N1557" s="41" t="str">
        <f t="shared" si="312"/>
        <v xml:space="preserve"> </v>
      </c>
      <c r="O1557" s="17"/>
      <c r="P1557" s="41" t="str">
        <f t="shared" si="313"/>
        <v xml:space="preserve"> </v>
      </c>
      <c r="Q1557" s="17"/>
      <c r="R1557" s="41" t="str">
        <f t="shared" si="314"/>
        <v xml:space="preserve"> </v>
      </c>
      <c r="S1557" s="17"/>
      <c r="T1557" s="41" t="str">
        <f t="shared" si="315"/>
        <v xml:space="preserve"> </v>
      </c>
      <c r="U1557" s="17">
        <v>18</v>
      </c>
      <c r="V1557" s="41">
        <f t="shared" si="316"/>
        <v>3.4827699630439409E-4</v>
      </c>
      <c r="W1557" s="17">
        <v>2</v>
      </c>
      <c r="X1557" s="41">
        <f t="shared" si="317"/>
        <v>3.1675641431738993E-4</v>
      </c>
      <c r="Y1557" s="17"/>
      <c r="Z1557" s="41" t="str">
        <f t="shared" si="318"/>
        <v xml:space="preserve"> </v>
      </c>
      <c r="AA1557" s="17"/>
      <c r="AB1557" s="41" t="str">
        <f t="shared" si="319"/>
        <v xml:space="preserve"> </v>
      </c>
      <c r="AC1557" s="17"/>
      <c r="AD1557" s="41" t="str">
        <f t="shared" si="320"/>
        <v xml:space="preserve"> </v>
      </c>
      <c r="AE1557" s="17">
        <v>1</v>
      </c>
      <c r="AF1557" s="42">
        <f t="shared" si="321"/>
        <v>1.0719262514738985E-4</v>
      </c>
      <c r="AG1557" s="19">
        <f t="shared" si="322"/>
        <v>5</v>
      </c>
      <c r="AH1557" s="19">
        <f t="shared" si="323"/>
        <v>21</v>
      </c>
      <c r="AI1557" s="47">
        <f t="shared" si="324"/>
        <v>2.3879646581230599E-4</v>
      </c>
    </row>
    <row r="1558" spans="1:35">
      <c r="A1558" t="s">
        <v>2630</v>
      </c>
      <c r="B1558" t="s">
        <v>2631</v>
      </c>
      <c r="C1558" t="s">
        <v>57</v>
      </c>
      <c r="D1558" s="4" t="s">
        <v>1217</v>
      </c>
      <c r="E1558" s="2" t="s">
        <v>1803</v>
      </c>
      <c r="F1558" s="5" t="s">
        <v>2657</v>
      </c>
      <c r="G1558" s="4"/>
      <c r="H1558" s="3" t="s">
        <v>1227</v>
      </c>
      <c r="I1558" s="3" t="s">
        <v>1227</v>
      </c>
      <c r="J1558" s="4">
        <v>421</v>
      </c>
      <c r="K1558" s="4">
        <v>71</v>
      </c>
      <c r="L1558" s="30" t="s">
        <v>1540</v>
      </c>
      <c r="M1558" s="17"/>
      <c r="N1558" s="41" t="str">
        <f t="shared" si="312"/>
        <v xml:space="preserve"> </v>
      </c>
      <c r="O1558" s="17"/>
      <c r="P1558" s="41" t="str">
        <f t="shared" si="313"/>
        <v xml:space="preserve"> </v>
      </c>
      <c r="Q1558" s="17"/>
      <c r="R1558" s="41" t="str">
        <f t="shared" si="314"/>
        <v xml:space="preserve"> </v>
      </c>
      <c r="S1558" s="17"/>
      <c r="T1558" s="41" t="str">
        <f t="shared" si="315"/>
        <v xml:space="preserve"> </v>
      </c>
      <c r="U1558" s="17">
        <v>7</v>
      </c>
      <c r="V1558" s="41">
        <f t="shared" si="316"/>
        <v>1.3544105411837548E-4</v>
      </c>
      <c r="W1558" s="17"/>
      <c r="X1558" s="41" t="str">
        <f t="shared" si="317"/>
        <v xml:space="preserve"> </v>
      </c>
      <c r="Y1558" s="17">
        <v>1</v>
      </c>
      <c r="Z1558" s="41">
        <f t="shared" si="318"/>
        <v>3.1969309462915604E-4</v>
      </c>
      <c r="AA1558" s="17"/>
      <c r="AB1558" s="41" t="str">
        <f t="shared" si="319"/>
        <v xml:space="preserve"> </v>
      </c>
      <c r="AC1558" s="17">
        <v>1</v>
      </c>
      <c r="AD1558" s="41">
        <f t="shared" si="320"/>
        <v>2.6845637583892615E-4</v>
      </c>
      <c r="AE1558" s="17"/>
      <c r="AF1558" s="42" t="str">
        <f t="shared" si="321"/>
        <v xml:space="preserve"> </v>
      </c>
      <c r="AG1558" s="19">
        <f t="shared" si="322"/>
        <v>6</v>
      </c>
      <c r="AH1558" s="19">
        <f t="shared" si="323"/>
        <v>9</v>
      </c>
      <c r="AI1558" s="47">
        <f t="shared" si="324"/>
        <v>1.0234134249098828E-4</v>
      </c>
    </row>
    <row r="1559" spans="1:35">
      <c r="A1559" t="s">
        <v>2630</v>
      </c>
      <c r="B1559" t="s">
        <v>2632</v>
      </c>
      <c r="C1559" t="s">
        <v>57</v>
      </c>
      <c r="D1559" s="4" t="s">
        <v>1217</v>
      </c>
      <c r="E1559" s="2" t="s">
        <v>1803</v>
      </c>
      <c r="F1559" s="5" t="s">
        <v>2658</v>
      </c>
      <c r="G1559" s="4"/>
      <c r="H1559" s="3" t="s">
        <v>1227</v>
      </c>
      <c r="I1559" s="3" t="s">
        <v>1227</v>
      </c>
      <c r="J1559" s="4">
        <v>421</v>
      </c>
      <c r="K1559" s="4">
        <v>71</v>
      </c>
      <c r="L1559" s="30" t="s">
        <v>1540</v>
      </c>
      <c r="M1559" s="17"/>
      <c r="N1559" s="41" t="str">
        <f t="shared" si="312"/>
        <v xml:space="preserve"> </v>
      </c>
      <c r="O1559" s="17"/>
      <c r="P1559" s="41" t="str">
        <f t="shared" si="313"/>
        <v xml:space="preserve"> </v>
      </c>
      <c r="Q1559" s="17"/>
      <c r="R1559" s="41" t="str">
        <f t="shared" si="314"/>
        <v xml:space="preserve"> </v>
      </c>
      <c r="S1559" s="17"/>
      <c r="T1559" s="41" t="str">
        <f t="shared" si="315"/>
        <v xml:space="preserve"> </v>
      </c>
      <c r="U1559" s="17">
        <v>1</v>
      </c>
      <c r="V1559" s="41">
        <f t="shared" si="316"/>
        <v>1.9348722016910783E-5</v>
      </c>
      <c r="W1559" s="17"/>
      <c r="X1559" s="41" t="str">
        <f t="shared" si="317"/>
        <v xml:space="preserve"> </v>
      </c>
      <c r="Y1559" s="17"/>
      <c r="Z1559" s="41" t="str">
        <f t="shared" si="318"/>
        <v xml:space="preserve"> </v>
      </c>
      <c r="AA1559" s="17"/>
      <c r="AB1559" s="41" t="str">
        <f t="shared" si="319"/>
        <v xml:space="preserve"> </v>
      </c>
      <c r="AC1559" s="17">
        <v>1</v>
      </c>
      <c r="AD1559" s="41">
        <f t="shared" si="320"/>
        <v>2.6845637583892615E-4</v>
      </c>
      <c r="AE1559" s="17"/>
      <c r="AF1559" s="42" t="str">
        <f t="shared" si="321"/>
        <v xml:space="preserve"> </v>
      </c>
      <c r="AG1559" s="19">
        <f t="shared" si="322"/>
        <v>4</v>
      </c>
      <c r="AH1559" s="19">
        <f t="shared" si="323"/>
        <v>2</v>
      </c>
      <c r="AI1559" s="47">
        <f t="shared" si="324"/>
        <v>2.2742520553552951E-5</v>
      </c>
    </row>
    <row r="1560" spans="1:35">
      <c r="A1560" t="s">
        <v>2630</v>
      </c>
      <c r="B1560" t="s">
        <v>3177</v>
      </c>
      <c r="C1560" t="s">
        <v>57</v>
      </c>
      <c r="D1560" s="4" t="s">
        <v>1217</v>
      </c>
      <c r="E1560" s="2" t="s">
        <v>1803</v>
      </c>
      <c r="F1560" s="5" t="s">
        <v>3311</v>
      </c>
      <c r="G1560" s="4"/>
      <c r="H1560" s="3" t="s">
        <v>1227</v>
      </c>
      <c r="I1560" s="3" t="s">
        <v>1227</v>
      </c>
      <c r="J1560" s="4">
        <v>421</v>
      </c>
      <c r="K1560" s="4">
        <v>71</v>
      </c>
      <c r="L1560" s="30" t="s">
        <v>1540</v>
      </c>
      <c r="M1560" s="17"/>
      <c r="N1560" s="41" t="str">
        <f t="shared" si="312"/>
        <v xml:space="preserve"> </v>
      </c>
      <c r="O1560" s="17"/>
      <c r="P1560" s="41" t="str">
        <f t="shared" si="313"/>
        <v xml:space="preserve"> </v>
      </c>
      <c r="Q1560" s="17"/>
      <c r="R1560" s="41" t="str">
        <f t="shared" si="314"/>
        <v xml:space="preserve"> </v>
      </c>
      <c r="S1560" s="17"/>
      <c r="T1560" s="41" t="str">
        <f t="shared" si="315"/>
        <v xml:space="preserve"> </v>
      </c>
      <c r="U1560" s="17">
        <v>2</v>
      </c>
      <c r="V1560" s="41">
        <f t="shared" si="316"/>
        <v>3.8697444033821565E-5</v>
      </c>
      <c r="W1560" s="17"/>
      <c r="X1560" s="41" t="str">
        <f t="shared" si="317"/>
        <v xml:space="preserve"> </v>
      </c>
      <c r="Y1560" s="17"/>
      <c r="Z1560" s="41" t="str">
        <f t="shared" si="318"/>
        <v xml:space="preserve"> </v>
      </c>
      <c r="AA1560" s="17"/>
      <c r="AB1560" s="41" t="str">
        <f t="shared" si="319"/>
        <v xml:space="preserve"> </v>
      </c>
      <c r="AC1560" s="17"/>
      <c r="AD1560" s="41" t="str">
        <f t="shared" si="320"/>
        <v xml:space="preserve"> </v>
      </c>
      <c r="AE1560" s="17"/>
      <c r="AF1560" s="42" t="str">
        <f t="shared" si="321"/>
        <v xml:space="preserve"> </v>
      </c>
      <c r="AG1560" s="19">
        <f t="shared" si="322"/>
        <v>2</v>
      </c>
      <c r="AH1560" s="19">
        <f t="shared" si="323"/>
        <v>2</v>
      </c>
      <c r="AI1560" s="47">
        <f t="shared" si="324"/>
        <v>2.2742520553552951E-5</v>
      </c>
    </row>
    <row r="1561" spans="1:35">
      <c r="A1561" t="s">
        <v>2630</v>
      </c>
      <c r="B1561" t="s">
        <v>3437</v>
      </c>
      <c r="C1561" t="s">
        <v>57</v>
      </c>
      <c r="D1561" s="4" t="s">
        <v>1217</v>
      </c>
      <c r="F1561" s="5" t="s">
        <v>2659</v>
      </c>
      <c r="G1561" s="4"/>
      <c r="H1561" s="3" t="s">
        <v>1227</v>
      </c>
      <c r="I1561" s="3" t="s">
        <v>1227</v>
      </c>
      <c r="J1561" s="4">
        <v>422</v>
      </c>
      <c r="K1561" s="4"/>
      <c r="L1561" s="30" t="s">
        <v>1540</v>
      </c>
      <c r="M1561" s="17"/>
      <c r="N1561" s="41" t="str">
        <f t="shared" si="312"/>
        <v xml:space="preserve"> </v>
      </c>
      <c r="O1561" s="17"/>
      <c r="P1561" s="41" t="str">
        <f t="shared" si="313"/>
        <v xml:space="preserve"> </v>
      </c>
      <c r="Q1561" s="17"/>
      <c r="R1561" s="41" t="str">
        <f t="shared" si="314"/>
        <v xml:space="preserve"> </v>
      </c>
      <c r="S1561" s="17"/>
      <c r="T1561" s="41" t="str">
        <f t="shared" si="315"/>
        <v xml:space="preserve"> </v>
      </c>
      <c r="U1561" s="17">
        <v>3</v>
      </c>
      <c r="V1561" s="41">
        <f t="shared" si="316"/>
        <v>5.8046166050732348E-5</v>
      </c>
      <c r="W1561" s="17"/>
      <c r="X1561" s="41" t="str">
        <f t="shared" si="317"/>
        <v xml:space="preserve"> </v>
      </c>
      <c r="Y1561" s="17"/>
      <c r="Z1561" s="41" t="str">
        <f t="shared" si="318"/>
        <v xml:space="preserve"> </v>
      </c>
      <c r="AA1561" s="17"/>
      <c r="AB1561" s="41" t="str">
        <f t="shared" si="319"/>
        <v xml:space="preserve"> </v>
      </c>
      <c r="AC1561" s="17"/>
      <c r="AD1561" s="41" t="str">
        <f t="shared" si="320"/>
        <v xml:space="preserve"> </v>
      </c>
      <c r="AE1561" s="17"/>
      <c r="AF1561" s="42" t="str">
        <f t="shared" si="321"/>
        <v xml:space="preserve"> </v>
      </c>
      <c r="AG1561" s="19">
        <f t="shared" si="322"/>
        <v>2</v>
      </c>
      <c r="AH1561" s="19">
        <f t="shared" si="323"/>
        <v>3</v>
      </c>
      <c r="AI1561" s="47">
        <f t="shared" si="324"/>
        <v>3.4113780830329428E-5</v>
      </c>
    </row>
    <row r="1562" spans="1:35">
      <c r="A1562" t="s">
        <v>2630</v>
      </c>
      <c r="B1562" t="s">
        <v>23</v>
      </c>
      <c r="C1562" t="s">
        <v>57</v>
      </c>
      <c r="D1562" s="4" t="s">
        <v>1217</v>
      </c>
      <c r="E1562" s="2" t="s">
        <v>1803</v>
      </c>
      <c r="F1562" s="5" t="s">
        <v>2928</v>
      </c>
      <c r="G1562" s="4"/>
      <c r="H1562" s="3" t="s">
        <v>1227</v>
      </c>
      <c r="I1562" s="3" t="s">
        <v>1227</v>
      </c>
      <c r="J1562" s="4">
        <v>422</v>
      </c>
      <c r="K1562" s="4"/>
      <c r="L1562" s="30" t="s">
        <v>1540</v>
      </c>
      <c r="M1562" s="17"/>
      <c r="N1562" s="41" t="str">
        <f t="shared" si="312"/>
        <v xml:space="preserve"> </v>
      </c>
      <c r="O1562" s="17">
        <v>1</v>
      </c>
      <c r="P1562" s="41">
        <f t="shared" si="313"/>
        <v>1.7873100983020553E-4</v>
      </c>
      <c r="Q1562" s="17">
        <v>1</v>
      </c>
      <c r="R1562" s="41">
        <f t="shared" si="314"/>
        <v>4.5024763619990995E-4</v>
      </c>
      <c r="S1562" s="17"/>
      <c r="T1562" s="41" t="str">
        <f t="shared" si="315"/>
        <v xml:space="preserve"> </v>
      </c>
      <c r="U1562" s="17">
        <v>4</v>
      </c>
      <c r="V1562" s="41">
        <f t="shared" si="316"/>
        <v>7.739488806764313E-5</v>
      </c>
      <c r="W1562" s="17"/>
      <c r="X1562" s="41" t="str">
        <f t="shared" si="317"/>
        <v xml:space="preserve"> </v>
      </c>
      <c r="Y1562" s="17">
        <v>4</v>
      </c>
      <c r="Z1562" s="41">
        <f t="shared" si="318"/>
        <v>1.2787723785166241E-3</v>
      </c>
      <c r="AA1562" s="17"/>
      <c r="AB1562" s="41" t="str">
        <f t="shared" si="319"/>
        <v xml:space="preserve"> </v>
      </c>
      <c r="AC1562" s="17">
        <v>5</v>
      </c>
      <c r="AD1562" s="41">
        <f t="shared" si="320"/>
        <v>1.3422818791946308E-3</v>
      </c>
      <c r="AE1562" s="17"/>
      <c r="AF1562" s="42" t="str">
        <f t="shared" si="321"/>
        <v xml:space="preserve"> </v>
      </c>
      <c r="AG1562" s="19">
        <f t="shared" si="322"/>
        <v>10</v>
      </c>
      <c r="AH1562" s="19">
        <f t="shared" si="323"/>
        <v>15</v>
      </c>
      <c r="AI1562" s="47">
        <f t="shared" si="324"/>
        <v>1.7056890415164712E-4</v>
      </c>
    </row>
    <row r="1563" spans="1:35">
      <c r="A1563" t="s">
        <v>2067</v>
      </c>
      <c r="B1563" t="s">
        <v>1439</v>
      </c>
      <c r="C1563" t="s">
        <v>57</v>
      </c>
      <c r="D1563" s="4" t="s">
        <v>1217</v>
      </c>
      <c r="F1563" s="5" t="s">
        <v>5636</v>
      </c>
      <c r="G1563" s="4"/>
      <c r="H1563" s="3" t="s">
        <v>1227</v>
      </c>
      <c r="I1563" s="3" t="s">
        <v>1227</v>
      </c>
      <c r="J1563" s="4"/>
      <c r="K1563" s="4"/>
      <c r="L1563" s="30" t="s">
        <v>1307</v>
      </c>
      <c r="M1563" s="17">
        <v>1</v>
      </c>
      <c r="N1563" s="41">
        <f t="shared" si="312"/>
        <v>5.3078556263269638E-4</v>
      </c>
      <c r="O1563" s="17">
        <v>10</v>
      </c>
      <c r="P1563" s="41">
        <f t="shared" si="313"/>
        <v>1.7873100983020554E-3</v>
      </c>
      <c r="Q1563" s="17">
        <v>2</v>
      </c>
      <c r="R1563" s="41">
        <f t="shared" si="314"/>
        <v>9.0049527239981989E-4</v>
      </c>
      <c r="S1563" s="17"/>
      <c r="T1563" s="41" t="str">
        <f t="shared" si="315"/>
        <v xml:space="preserve"> </v>
      </c>
      <c r="U1563" s="17">
        <v>13</v>
      </c>
      <c r="V1563" s="41">
        <f t="shared" si="316"/>
        <v>2.515333862198402E-4</v>
      </c>
      <c r="W1563" s="17">
        <v>21</v>
      </c>
      <c r="X1563" s="41">
        <f t="shared" si="317"/>
        <v>3.3259423503325942E-3</v>
      </c>
      <c r="Y1563" s="17">
        <v>4</v>
      </c>
      <c r="Z1563" s="41">
        <f t="shared" si="318"/>
        <v>1.2787723785166241E-3</v>
      </c>
      <c r="AA1563" s="17">
        <v>2</v>
      </c>
      <c r="AB1563" s="41">
        <f t="shared" si="319"/>
        <v>9.1617040769583142E-4</v>
      </c>
      <c r="AC1563" s="17">
        <v>1</v>
      </c>
      <c r="AD1563" s="41">
        <f t="shared" si="320"/>
        <v>2.6845637583892615E-4</v>
      </c>
      <c r="AE1563" s="17"/>
      <c r="AF1563" s="42" t="str">
        <f t="shared" si="321"/>
        <v xml:space="preserve"> </v>
      </c>
      <c r="AG1563" s="19">
        <f t="shared" si="322"/>
        <v>16</v>
      </c>
      <c r="AH1563" s="19">
        <f t="shared" si="323"/>
        <v>54</v>
      </c>
      <c r="AI1563" s="47">
        <f t="shared" si="324"/>
        <v>6.1404805494592971E-4</v>
      </c>
    </row>
    <row r="1564" spans="1:35">
      <c r="A1564" t="s">
        <v>2226</v>
      </c>
      <c r="B1564" t="s">
        <v>1439</v>
      </c>
      <c r="C1564" t="s">
        <v>2494</v>
      </c>
      <c r="D1564" s="4" t="s">
        <v>1308</v>
      </c>
      <c r="F1564" s="5" t="s">
        <v>2662</v>
      </c>
      <c r="G1564" s="4"/>
      <c r="H1564" s="3" t="s">
        <v>1227</v>
      </c>
      <c r="I1564" s="3" t="s">
        <v>1227</v>
      </c>
      <c r="J1564" s="4">
        <v>316</v>
      </c>
      <c r="K1564" s="4">
        <v>44</v>
      </c>
      <c r="L1564" s="30" t="s">
        <v>1307</v>
      </c>
      <c r="M1564" s="17"/>
      <c r="N1564" s="41" t="str">
        <f t="shared" si="312"/>
        <v xml:space="preserve"> </v>
      </c>
      <c r="O1564" s="17"/>
      <c r="P1564" s="41" t="str">
        <f t="shared" si="313"/>
        <v xml:space="preserve"> </v>
      </c>
      <c r="Q1564" s="17"/>
      <c r="R1564" s="41" t="str">
        <f t="shared" si="314"/>
        <v xml:space="preserve"> </v>
      </c>
      <c r="S1564" s="17"/>
      <c r="T1564" s="41" t="str">
        <f t="shared" si="315"/>
        <v xml:space="preserve"> </v>
      </c>
      <c r="U1564" s="17">
        <v>2</v>
      </c>
      <c r="V1564" s="41">
        <f t="shared" si="316"/>
        <v>3.8697444033821565E-5</v>
      </c>
      <c r="W1564" s="17"/>
      <c r="X1564" s="41" t="str">
        <f t="shared" si="317"/>
        <v xml:space="preserve"> </v>
      </c>
      <c r="Y1564" s="17"/>
      <c r="Z1564" s="41" t="str">
        <f t="shared" si="318"/>
        <v xml:space="preserve"> </v>
      </c>
      <c r="AA1564" s="17"/>
      <c r="AB1564" s="41" t="str">
        <f t="shared" si="319"/>
        <v xml:space="preserve"> </v>
      </c>
      <c r="AC1564" s="17"/>
      <c r="AD1564" s="41" t="str">
        <f t="shared" si="320"/>
        <v xml:space="preserve"> </v>
      </c>
      <c r="AE1564" s="17"/>
      <c r="AF1564" s="42" t="str">
        <f t="shared" si="321"/>
        <v xml:space="preserve"> </v>
      </c>
      <c r="AG1564" s="19">
        <f t="shared" si="322"/>
        <v>2</v>
      </c>
      <c r="AH1564" s="19">
        <f t="shared" si="323"/>
        <v>2</v>
      </c>
      <c r="AI1564" s="47">
        <f t="shared" si="324"/>
        <v>2.2742520553552951E-5</v>
      </c>
    </row>
    <row r="1565" spans="1:35">
      <c r="A1565" t="s">
        <v>359</v>
      </c>
      <c r="B1565" t="s">
        <v>3149</v>
      </c>
      <c r="C1565" t="s">
        <v>2494</v>
      </c>
      <c r="D1565" s="4" t="s">
        <v>1308</v>
      </c>
      <c r="E1565" s="2" t="s">
        <v>1803</v>
      </c>
      <c r="F1565" t="s">
        <v>3264</v>
      </c>
      <c r="G1565" s="4"/>
      <c r="H1565" s="3" t="s">
        <v>1227</v>
      </c>
      <c r="I1565" s="3" t="s">
        <v>505</v>
      </c>
      <c r="J1565" s="4"/>
      <c r="K1565" s="4"/>
      <c r="L1565" s="30" t="s">
        <v>1307</v>
      </c>
      <c r="M1565" s="17"/>
      <c r="N1565" s="41" t="str">
        <f t="shared" si="312"/>
        <v xml:space="preserve"> </v>
      </c>
      <c r="O1565" s="17"/>
      <c r="P1565" s="41" t="str">
        <f t="shared" si="313"/>
        <v xml:space="preserve"> </v>
      </c>
      <c r="Q1565" s="17"/>
      <c r="R1565" s="41" t="str">
        <f t="shared" si="314"/>
        <v xml:space="preserve"> </v>
      </c>
      <c r="S1565" s="17"/>
      <c r="T1565" s="41" t="str">
        <f t="shared" si="315"/>
        <v xml:space="preserve"> </v>
      </c>
      <c r="U1565" s="17">
        <v>8</v>
      </c>
      <c r="V1565" s="41">
        <f t="shared" si="316"/>
        <v>1.5478977613528626E-4</v>
      </c>
      <c r="W1565" s="17"/>
      <c r="X1565" s="41" t="str">
        <f t="shared" si="317"/>
        <v xml:space="preserve"> </v>
      </c>
      <c r="Y1565" s="17"/>
      <c r="Z1565" s="41" t="str">
        <f t="shared" si="318"/>
        <v xml:space="preserve"> </v>
      </c>
      <c r="AA1565" s="17"/>
      <c r="AB1565" s="41" t="str">
        <f t="shared" si="319"/>
        <v xml:space="preserve"> </v>
      </c>
      <c r="AC1565" s="17"/>
      <c r="AD1565" s="41" t="str">
        <f t="shared" si="320"/>
        <v xml:space="preserve"> </v>
      </c>
      <c r="AE1565" s="17"/>
      <c r="AF1565" s="42" t="str">
        <f t="shared" si="321"/>
        <v xml:space="preserve"> </v>
      </c>
      <c r="AG1565" s="19">
        <f t="shared" si="322"/>
        <v>2</v>
      </c>
      <c r="AH1565" s="19">
        <f t="shared" si="323"/>
        <v>8</v>
      </c>
      <c r="AI1565" s="47">
        <f t="shared" si="324"/>
        <v>9.0970082214211802E-5</v>
      </c>
    </row>
    <row r="1566" spans="1:35">
      <c r="A1566" t="s">
        <v>776</v>
      </c>
      <c r="B1566" t="s">
        <v>2606</v>
      </c>
      <c r="C1566" t="s">
        <v>2494</v>
      </c>
      <c r="D1566" s="4" t="s">
        <v>1308</v>
      </c>
      <c r="E1566" s="2" t="s">
        <v>1803</v>
      </c>
      <c r="F1566" s="5" t="s">
        <v>2664</v>
      </c>
      <c r="G1566" s="4"/>
      <c r="H1566" s="3" t="s">
        <v>1227</v>
      </c>
      <c r="I1566" s="3" t="s">
        <v>1227</v>
      </c>
      <c r="J1566" s="4"/>
      <c r="K1566" s="4">
        <v>44</v>
      </c>
      <c r="L1566" s="30" t="s">
        <v>1307</v>
      </c>
      <c r="M1566" s="17"/>
      <c r="N1566" s="41" t="str">
        <f t="shared" si="312"/>
        <v xml:space="preserve"> </v>
      </c>
      <c r="O1566" s="17"/>
      <c r="P1566" s="41" t="str">
        <f t="shared" si="313"/>
        <v xml:space="preserve"> </v>
      </c>
      <c r="Q1566" s="17"/>
      <c r="R1566" s="41" t="str">
        <f t="shared" si="314"/>
        <v xml:space="preserve"> </v>
      </c>
      <c r="S1566" s="17"/>
      <c r="T1566" s="41" t="str">
        <f t="shared" si="315"/>
        <v xml:space="preserve"> </v>
      </c>
      <c r="U1566" s="17">
        <v>9</v>
      </c>
      <c r="V1566" s="41">
        <f t="shared" si="316"/>
        <v>1.7413849815219704E-4</v>
      </c>
      <c r="W1566" s="17"/>
      <c r="X1566" s="41" t="str">
        <f t="shared" si="317"/>
        <v xml:space="preserve"> </v>
      </c>
      <c r="Y1566" s="17"/>
      <c r="Z1566" s="41" t="str">
        <f t="shared" si="318"/>
        <v xml:space="preserve"> </v>
      </c>
      <c r="AA1566" s="17"/>
      <c r="AB1566" s="41" t="str">
        <f t="shared" si="319"/>
        <v xml:space="preserve"> </v>
      </c>
      <c r="AC1566" s="17"/>
      <c r="AD1566" s="41" t="str">
        <f t="shared" si="320"/>
        <v xml:space="preserve"> </v>
      </c>
      <c r="AE1566" s="17">
        <v>55</v>
      </c>
      <c r="AF1566" s="42">
        <f t="shared" si="321"/>
        <v>5.8955943831064421E-3</v>
      </c>
      <c r="AG1566" s="19">
        <f t="shared" si="322"/>
        <v>3</v>
      </c>
      <c r="AH1566" s="19">
        <f t="shared" si="323"/>
        <v>64</v>
      </c>
      <c r="AI1566" s="47">
        <f t="shared" si="324"/>
        <v>7.2776065771369442E-4</v>
      </c>
    </row>
    <row r="1567" spans="1:35">
      <c r="A1567" t="s">
        <v>776</v>
      </c>
      <c r="B1567" t="s">
        <v>591</v>
      </c>
      <c r="C1567" t="s">
        <v>2494</v>
      </c>
      <c r="D1567" s="4" t="s">
        <v>1308</v>
      </c>
      <c r="E1567" s="2" t="s">
        <v>1803</v>
      </c>
      <c r="F1567" s="5" t="s">
        <v>2666</v>
      </c>
      <c r="G1567" s="4"/>
      <c r="H1567" s="3" t="s">
        <v>1227</v>
      </c>
      <c r="I1567" s="3" t="s">
        <v>1227</v>
      </c>
      <c r="J1567" s="4">
        <v>317</v>
      </c>
      <c r="K1567" s="4">
        <v>44</v>
      </c>
      <c r="L1567" s="30" t="s">
        <v>1307</v>
      </c>
      <c r="M1567" s="17"/>
      <c r="N1567" s="41" t="str">
        <f t="shared" si="312"/>
        <v xml:space="preserve"> </v>
      </c>
      <c r="O1567" s="17"/>
      <c r="P1567" s="41" t="str">
        <f t="shared" si="313"/>
        <v xml:space="preserve"> </v>
      </c>
      <c r="Q1567" s="17"/>
      <c r="R1567" s="41" t="str">
        <f t="shared" si="314"/>
        <v xml:space="preserve"> </v>
      </c>
      <c r="S1567" s="17"/>
      <c r="T1567" s="41" t="str">
        <f t="shared" si="315"/>
        <v xml:space="preserve"> </v>
      </c>
      <c r="U1567" s="17">
        <v>66</v>
      </c>
      <c r="V1567" s="41">
        <f t="shared" si="316"/>
        <v>1.2770156531161116E-3</v>
      </c>
      <c r="W1567" s="17"/>
      <c r="X1567" s="41" t="str">
        <f t="shared" si="317"/>
        <v xml:space="preserve"> </v>
      </c>
      <c r="Y1567" s="17"/>
      <c r="Z1567" s="41" t="str">
        <f t="shared" si="318"/>
        <v xml:space="preserve"> </v>
      </c>
      <c r="AA1567" s="17"/>
      <c r="AB1567" s="41" t="str">
        <f t="shared" si="319"/>
        <v xml:space="preserve"> </v>
      </c>
      <c r="AC1567" s="17"/>
      <c r="AD1567" s="41" t="str">
        <f t="shared" si="320"/>
        <v xml:space="preserve"> </v>
      </c>
      <c r="AE1567" s="17">
        <v>108</v>
      </c>
      <c r="AF1567" s="42">
        <f t="shared" si="321"/>
        <v>1.1576803515918105E-2</v>
      </c>
      <c r="AG1567" s="19">
        <f t="shared" si="322"/>
        <v>3</v>
      </c>
      <c r="AH1567" s="19">
        <f t="shared" si="323"/>
        <v>174</v>
      </c>
      <c r="AI1567" s="47">
        <f t="shared" si="324"/>
        <v>1.9785992881591065E-3</v>
      </c>
    </row>
    <row r="1568" spans="1:35">
      <c r="A1568" s="5" t="s">
        <v>5756</v>
      </c>
      <c r="B1568" t="s">
        <v>362</v>
      </c>
      <c r="C1568" t="s">
        <v>2494</v>
      </c>
      <c r="D1568" s="4" t="s">
        <v>1308</v>
      </c>
      <c r="E1568" s="2" t="s">
        <v>2829</v>
      </c>
      <c r="F1568" t="s">
        <v>4707</v>
      </c>
      <c r="G1568" s="4"/>
      <c r="H1568" s="3" t="s">
        <v>1227</v>
      </c>
      <c r="I1568" s="3" t="s">
        <v>1227</v>
      </c>
      <c r="J1568" s="4">
        <v>315</v>
      </c>
      <c r="K1568" s="4">
        <v>45</v>
      </c>
      <c r="L1568" s="30" t="s">
        <v>1307</v>
      </c>
      <c r="M1568" s="17"/>
      <c r="N1568" s="41" t="str">
        <f t="shared" si="312"/>
        <v xml:space="preserve"> </v>
      </c>
      <c r="O1568" s="17"/>
      <c r="P1568" s="41" t="str">
        <f t="shared" si="313"/>
        <v xml:space="preserve"> </v>
      </c>
      <c r="Q1568" s="17"/>
      <c r="R1568" s="41" t="str">
        <f t="shared" si="314"/>
        <v xml:space="preserve"> </v>
      </c>
      <c r="S1568" s="17"/>
      <c r="T1568" s="41" t="str">
        <f t="shared" si="315"/>
        <v xml:space="preserve"> </v>
      </c>
      <c r="U1568" s="17">
        <v>27</v>
      </c>
      <c r="V1568" s="41">
        <f t="shared" si="316"/>
        <v>5.2241549445659115E-4</v>
      </c>
      <c r="W1568" s="17"/>
      <c r="X1568" s="41" t="str">
        <f t="shared" si="317"/>
        <v xml:space="preserve"> </v>
      </c>
      <c r="Y1568" s="17"/>
      <c r="Z1568" s="41" t="str">
        <f t="shared" si="318"/>
        <v xml:space="preserve"> </v>
      </c>
      <c r="AA1568" s="17"/>
      <c r="AB1568" s="41" t="str">
        <f t="shared" si="319"/>
        <v xml:space="preserve"> </v>
      </c>
      <c r="AC1568" s="17"/>
      <c r="AD1568" s="41" t="str">
        <f t="shared" si="320"/>
        <v xml:space="preserve"> </v>
      </c>
      <c r="AE1568" s="17">
        <v>18</v>
      </c>
      <c r="AF1568" s="42">
        <f t="shared" si="321"/>
        <v>1.9294672526530175E-3</v>
      </c>
      <c r="AG1568" s="19">
        <f t="shared" si="322"/>
        <v>3</v>
      </c>
      <c r="AH1568" s="19">
        <f t="shared" si="323"/>
        <v>45</v>
      </c>
      <c r="AI1568" s="47">
        <f t="shared" si="324"/>
        <v>5.1170671245494141E-4</v>
      </c>
    </row>
    <row r="1569" spans="1:35">
      <c r="A1569" t="s">
        <v>1700</v>
      </c>
      <c r="B1569" t="s">
        <v>1949</v>
      </c>
      <c r="C1569" t="s">
        <v>2494</v>
      </c>
      <c r="D1569" s="4" t="s">
        <v>1308</v>
      </c>
      <c r="F1569" s="5" t="s">
        <v>2667</v>
      </c>
      <c r="G1569" s="4"/>
      <c r="H1569" s="3" t="s">
        <v>1227</v>
      </c>
      <c r="I1569" s="3" t="s">
        <v>1227</v>
      </c>
      <c r="J1569" s="4">
        <v>317</v>
      </c>
      <c r="K1569" s="4">
        <v>43</v>
      </c>
      <c r="L1569" s="30" t="s">
        <v>1307</v>
      </c>
      <c r="M1569" s="17"/>
      <c r="N1569" s="41" t="str">
        <f t="shared" si="312"/>
        <v xml:space="preserve"> </v>
      </c>
      <c r="O1569" s="17"/>
      <c r="P1569" s="41" t="str">
        <f t="shared" si="313"/>
        <v xml:space="preserve"> </v>
      </c>
      <c r="Q1569" s="17"/>
      <c r="R1569" s="41" t="str">
        <f t="shared" si="314"/>
        <v xml:space="preserve"> </v>
      </c>
      <c r="S1569" s="17"/>
      <c r="T1569" s="41" t="str">
        <f t="shared" si="315"/>
        <v xml:space="preserve"> </v>
      </c>
      <c r="U1569" s="17">
        <v>7</v>
      </c>
      <c r="V1569" s="41">
        <f t="shared" si="316"/>
        <v>1.3544105411837548E-4</v>
      </c>
      <c r="W1569" s="17"/>
      <c r="X1569" s="41" t="str">
        <f t="shared" si="317"/>
        <v xml:space="preserve"> </v>
      </c>
      <c r="Y1569" s="17"/>
      <c r="Z1569" s="41" t="str">
        <f t="shared" si="318"/>
        <v xml:space="preserve"> </v>
      </c>
      <c r="AA1569" s="17"/>
      <c r="AB1569" s="41" t="str">
        <f t="shared" si="319"/>
        <v xml:space="preserve"> </v>
      </c>
      <c r="AC1569" s="17"/>
      <c r="AD1569" s="41" t="str">
        <f t="shared" si="320"/>
        <v xml:space="preserve"> </v>
      </c>
      <c r="AE1569" s="17">
        <v>4</v>
      </c>
      <c r="AF1569" s="42">
        <f t="shared" si="321"/>
        <v>4.2877050058955942E-4</v>
      </c>
      <c r="AG1569" s="19">
        <f t="shared" si="322"/>
        <v>3</v>
      </c>
      <c r="AH1569" s="19">
        <f t="shared" si="323"/>
        <v>11</v>
      </c>
      <c r="AI1569" s="47">
        <f t="shared" si="324"/>
        <v>1.2508386304454122E-4</v>
      </c>
    </row>
    <row r="1570" spans="1:35">
      <c r="A1570" t="s">
        <v>1700</v>
      </c>
      <c r="B1570" t="s">
        <v>3507</v>
      </c>
      <c r="C1570" t="s">
        <v>2494</v>
      </c>
      <c r="D1570" s="4" t="s">
        <v>1308</v>
      </c>
      <c r="F1570" s="5" t="s">
        <v>3546</v>
      </c>
      <c r="G1570" s="4"/>
      <c r="H1570" s="3" t="s">
        <v>1227</v>
      </c>
      <c r="I1570" s="3" t="s">
        <v>505</v>
      </c>
      <c r="J1570" s="4"/>
      <c r="K1570" s="4"/>
      <c r="L1570" s="30" t="s">
        <v>1307</v>
      </c>
      <c r="M1570" s="17"/>
      <c r="N1570" s="41" t="str">
        <f t="shared" si="312"/>
        <v xml:space="preserve"> </v>
      </c>
      <c r="O1570" s="17"/>
      <c r="P1570" s="41" t="str">
        <f t="shared" si="313"/>
        <v xml:space="preserve"> </v>
      </c>
      <c r="Q1570" s="17"/>
      <c r="R1570" s="41" t="str">
        <f t="shared" si="314"/>
        <v xml:space="preserve"> </v>
      </c>
      <c r="S1570" s="17"/>
      <c r="T1570" s="41" t="str">
        <f t="shared" si="315"/>
        <v xml:space="preserve"> </v>
      </c>
      <c r="U1570" s="17">
        <v>1</v>
      </c>
      <c r="V1570" s="41">
        <f t="shared" si="316"/>
        <v>1.9348722016910783E-5</v>
      </c>
      <c r="W1570" s="17"/>
      <c r="X1570" s="41" t="str">
        <f t="shared" si="317"/>
        <v xml:space="preserve"> </v>
      </c>
      <c r="Y1570" s="17"/>
      <c r="Z1570" s="41" t="str">
        <f t="shared" si="318"/>
        <v xml:space="preserve"> </v>
      </c>
      <c r="AA1570" s="17"/>
      <c r="AB1570" s="41" t="str">
        <f t="shared" si="319"/>
        <v xml:space="preserve"> </v>
      </c>
      <c r="AC1570" s="17"/>
      <c r="AD1570" s="41" t="str">
        <f t="shared" si="320"/>
        <v xml:space="preserve"> </v>
      </c>
      <c r="AE1570" s="17"/>
      <c r="AF1570" s="42" t="str">
        <f t="shared" si="321"/>
        <v xml:space="preserve"> </v>
      </c>
      <c r="AG1570" s="19">
        <f t="shared" si="322"/>
        <v>2</v>
      </c>
      <c r="AH1570" s="19">
        <f t="shared" si="323"/>
        <v>1</v>
      </c>
      <c r="AI1570" s="47">
        <f t="shared" si="324"/>
        <v>1.1371260276776475E-5</v>
      </c>
    </row>
    <row r="1571" spans="1:35">
      <c r="A1571" t="s">
        <v>2161</v>
      </c>
      <c r="B1571" t="s">
        <v>2162</v>
      </c>
      <c r="C1571" t="s">
        <v>2494</v>
      </c>
      <c r="D1571" s="4" t="s">
        <v>1308</v>
      </c>
      <c r="F1571" s="5" t="s">
        <v>2668</v>
      </c>
      <c r="G1571" s="4"/>
      <c r="H1571" s="3" t="s">
        <v>1227</v>
      </c>
      <c r="I1571" s="3" t="s">
        <v>1227</v>
      </c>
      <c r="J1571" s="4">
        <v>317</v>
      </c>
      <c r="K1571" s="4">
        <v>44</v>
      </c>
      <c r="L1571" s="30" t="s">
        <v>1307</v>
      </c>
      <c r="M1571" s="17"/>
      <c r="N1571" s="41" t="str">
        <f t="shared" si="312"/>
        <v xml:space="preserve"> </v>
      </c>
      <c r="O1571" s="17">
        <v>1</v>
      </c>
      <c r="P1571" s="41">
        <f t="shared" si="313"/>
        <v>1.7873100983020553E-4</v>
      </c>
      <c r="Q1571" s="17"/>
      <c r="R1571" s="41" t="str">
        <f t="shared" si="314"/>
        <v xml:space="preserve"> </v>
      </c>
      <c r="S1571" s="17"/>
      <c r="T1571" s="41" t="str">
        <f t="shared" si="315"/>
        <v xml:space="preserve"> </v>
      </c>
      <c r="U1571" s="17">
        <v>67</v>
      </c>
      <c r="V1571" s="41">
        <f t="shared" si="316"/>
        <v>1.2963643751330225E-3</v>
      </c>
      <c r="W1571" s="17"/>
      <c r="X1571" s="41" t="str">
        <f t="shared" si="317"/>
        <v xml:space="preserve"> </v>
      </c>
      <c r="Y1571" s="17"/>
      <c r="Z1571" s="41" t="str">
        <f t="shared" si="318"/>
        <v xml:space="preserve"> </v>
      </c>
      <c r="AA1571" s="17">
        <v>1</v>
      </c>
      <c r="AB1571" s="41">
        <f t="shared" si="319"/>
        <v>4.5808520384791571E-4</v>
      </c>
      <c r="AC1571" s="17"/>
      <c r="AD1571" s="41" t="str">
        <f t="shared" si="320"/>
        <v xml:space="preserve"> </v>
      </c>
      <c r="AE1571" s="17">
        <v>96</v>
      </c>
      <c r="AF1571" s="42">
        <f t="shared" si="321"/>
        <v>1.0290492014149426E-2</v>
      </c>
      <c r="AG1571" s="19">
        <f t="shared" si="322"/>
        <v>7</v>
      </c>
      <c r="AH1571" s="19">
        <f t="shared" si="323"/>
        <v>165</v>
      </c>
      <c r="AI1571" s="47">
        <f t="shared" si="324"/>
        <v>1.8762579456681183E-3</v>
      </c>
    </row>
    <row r="1572" spans="1:35">
      <c r="A1572" t="s">
        <v>934</v>
      </c>
      <c r="B1572" s="5" t="s">
        <v>3912</v>
      </c>
      <c r="C1572" t="s">
        <v>936</v>
      </c>
      <c r="D1572" s="4" t="s">
        <v>1217</v>
      </c>
      <c r="F1572" s="5" t="s">
        <v>5523</v>
      </c>
      <c r="G1572" s="4"/>
      <c r="H1572" s="3" t="s">
        <v>1227</v>
      </c>
      <c r="I1572" s="3" t="s">
        <v>1227</v>
      </c>
      <c r="J1572" s="4"/>
      <c r="K1572" s="4">
        <v>67</v>
      </c>
      <c r="L1572" s="30" t="s">
        <v>1307</v>
      </c>
      <c r="M1572" s="17"/>
      <c r="N1572" s="41" t="str">
        <f t="shared" si="312"/>
        <v xml:space="preserve"> </v>
      </c>
      <c r="O1572" s="17"/>
      <c r="P1572" s="41" t="str">
        <f t="shared" si="313"/>
        <v xml:space="preserve"> </v>
      </c>
      <c r="Q1572" s="17"/>
      <c r="R1572" s="41" t="str">
        <f t="shared" si="314"/>
        <v xml:space="preserve"> </v>
      </c>
      <c r="S1572" s="17"/>
      <c r="T1572" s="41" t="str">
        <f t="shared" si="315"/>
        <v xml:space="preserve"> </v>
      </c>
      <c r="U1572" s="17">
        <v>2</v>
      </c>
      <c r="V1572" s="41">
        <f t="shared" si="316"/>
        <v>3.8697444033821565E-5</v>
      </c>
      <c r="W1572" s="17"/>
      <c r="X1572" s="41" t="str">
        <f t="shared" si="317"/>
        <v xml:space="preserve"> </v>
      </c>
      <c r="Y1572" s="17"/>
      <c r="Z1572" s="41" t="str">
        <f t="shared" si="318"/>
        <v xml:space="preserve"> </v>
      </c>
      <c r="AA1572" s="17"/>
      <c r="AB1572" s="41" t="str">
        <f t="shared" si="319"/>
        <v xml:space="preserve"> </v>
      </c>
      <c r="AC1572" s="17"/>
      <c r="AD1572" s="41" t="str">
        <f t="shared" si="320"/>
        <v xml:space="preserve"> </v>
      </c>
      <c r="AE1572" s="17"/>
      <c r="AF1572" s="42" t="str">
        <f t="shared" si="321"/>
        <v xml:space="preserve"> </v>
      </c>
      <c r="AG1572" s="19">
        <f t="shared" si="322"/>
        <v>2</v>
      </c>
      <c r="AH1572" s="19">
        <f t="shared" si="323"/>
        <v>2</v>
      </c>
      <c r="AI1572" s="47">
        <f t="shared" si="324"/>
        <v>2.2742520553552951E-5</v>
      </c>
    </row>
    <row r="1573" spans="1:35">
      <c r="A1573" t="s">
        <v>934</v>
      </c>
      <c r="B1573" s="5" t="s">
        <v>4504</v>
      </c>
      <c r="C1573" t="s">
        <v>936</v>
      </c>
      <c r="D1573" s="4" t="s">
        <v>1217</v>
      </c>
      <c r="F1573" s="5" t="s">
        <v>5524</v>
      </c>
      <c r="G1573" s="4"/>
      <c r="H1573" s="3" t="s">
        <v>1227</v>
      </c>
      <c r="I1573" s="3" t="s">
        <v>1227</v>
      </c>
      <c r="J1573" s="4"/>
      <c r="K1573" s="4"/>
      <c r="L1573" s="30" t="s">
        <v>1307</v>
      </c>
      <c r="M1573" s="17"/>
      <c r="N1573" s="41" t="str">
        <f t="shared" si="312"/>
        <v xml:space="preserve"> </v>
      </c>
      <c r="O1573" s="17"/>
      <c r="P1573" s="41" t="str">
        <f t="shared" si="313"/>
        <v xml:space="preserve"> </v>
      </c>
      <c r="Q1573" s="17"/>
      <c r="R1573" s="41" t="str">
        <f t="shared" si="314"/>
        <v xml:space="preserve"> </v>
      </c>
      <c r="S1573" s="17"/>
      <c r="T1573" s="41" t="str">
        <f t="shared" si="315"/>
        <v xml:space="preserve"> </v>
      </c>
      <c r="U1573" s="17">
        <v>1</v>
      </c>
      <c r="V1573" s="41">
        <f t="shared" si="316"/>
        <v>1.9348722016910783E-5</v>
      </c>
      <c r="W1573" s="17"/>
      <c r="X1573" s="41" t="str">
        <f t="shared" si="317"/>
        <v xml:space="preserve"> </v>
      </c>
      <c r="Y1573" s="17"/>
      <c r="Z1573" s="41" t="str">
        <f t="shared" si="318"/>
        <v xml:space="preserve"> </v>
      </c>
      <c r="AA1573" s="17"/>
      <c r="AB1573" s="41" t="str">
        <f t="shared" si="319"/>
        <v xml:space="preserve"> </v>
      </c>
      <c r="AC1573" s="17"/>
      <c r="AD1573" s="41" t="str">
        <f t="shared" si="320"/>
        <v xml:space="preserve"> </v>
      </c>
      <c r="AE1573" s="17"/>
      <c r="AF1573" s="42" t="str">
        <f t="shared" si="321"/>
        <v xml:space="preserve"> </v>
      </c>
      <c r="AG1573" s="19">
        <f t="shared" si="322"/>
        <v>2</v>
      </c>
      <c r="AH1573" s="19">
        <f t="shared" si="323"/>
        <v>1</v>
      </c>
      <c r="AI1573" s="47">
        <f t="shared" si="324"/>
        <v>1.1371260276776475E-5</v>
      </c>
    </row>
    <row r="1574" spans="1:35">
      <c r="A1574" t="s">
        <v>934</v>
      </c>
      <c r="B1574" t="s">
        <v>935</v>
      </c>
      <c r="C1574" t="s">
        <v>936</v>
      </c>
      <c r="D1574" s="4" t="s">
        <v>1217</v>
      </c>
      <c r="E1574" s="2" t="s">
        <v>1803</v>
      </c>
      <c r="G1574" s="4"/>
      <c r="H1574" s="3" t="s">
        <v>1227</v>
      </c>
      <c r="I1574" s="3" t="s">
        <v>1227</v>
      </c>
      <c r="J1574" s="4">
        <v>199</v>
      </c>
      <c r="K1574" s="4"/>
      <c r="L1574" s="30" t="s">
        <v>1307</v>
      </c>
      <c r="M1574" s="17"/>
      <c r="N1574" s="41" t="str">
        <f t="shared" si="312"/>
        <v xml:space="preserve"> </v>
      </c>
      <c r="O1574" s="17"/>
      <c r="P1574" s="41" t="str">
        <f t="shared" si="313"/>
        <v xml:space="preserve"> </v>
      </c>
      <c r="Q1574" s="17"/>
      <c r="R1574" s="41" t="str">
        <f t="shared" si="314"/>
        <v xml:space="preserve"> </v>
      </c>
      <c r="S1574" s="17"/>
      <c r="T1574" s="41" t="str">
        <f t="shared" si="315"/>
        <v xml:space="preserve"> </v>
      </c>
      <c r="U1574" s="17">
        <v>7</v>
      </c>
      <c r="V1574" s="41">
        <f t="shared" si="316"/>
        <v>1.3544105411837548E-4</v>
      </c>
      <c r="W1574" s="17"/>
      <c r="X1574" s="41" t="str">
        <f t="shared" si="317"/>
        <v xml:space="preserve"> </v>
      </c>
      <c r="Y1574" s="17"/>
      <c r="Z1574" s="41" t="str">
        <f t="shared" si="318"/>
        <v xml:space="preserve"> </v>
      </c>
      <c r="AA1574" s="17"/>
      <c r="AB1574" s="41" t="str">
        <f t="shared" si="319"/>
        <v xml:space="preserve"> </v>
      </c>
      <c r="AC1574" s="17"/>
      <c r="AD1574" s="41" t="str">
        <f t="shared" si="320"/>
        <v xml:space="preserve"> </v>
      </c>
      <c r="AE1574" s="17"/>
      <c r="AF1574" s="42" t="str">
        <f t="shared" si="321"/>
        <v xml:space="preserve"> </v>
      </c>
      <c r="AG1574" s="19">
        <f t="shared" si="322"/>
        <v>2</v>
      </c>
      <c r="AH1574" s="19">
        <f t="shared" si="323"/>
        <v>7</v>
      </c>
      <c r="AI1574" s="47">
        <f t="shared" si="324"/>
        <v>7.9598821937435329E-5</v>
      </c>
    </row>
    <row r="1575" spans="1:35">
      <c r="A1575" t="s">
        <v>1792</v>
      </c>
      <c r="B1575" t="s">
        <v>704</v>
      </c>
      <c r="C1575" t="s">
        <v>936</v>
      </c>
      <c r="D1575" s="4" t="s">
        <v>1217</v>
      </c>
      <c r="E1575" s="2" t="s">
        <v>2829</v>
      </c>
      <c r="F1575" s="5" t="s">
        <v>5525</v>
      </c>
      <c r="G1575" s="4"/>
      <c r="H1575" s="3" t="s">
        <v>1227</v>
      </c>
      <c r="I1575" s="3" t="s">
        <v>1227</v>
      </c>
      <c r="J1575" s="4"/>
      <c r="K1575" s="4">
        <v>68</v>
      </c>
      <c r="L1575" s="30" t="s">
        <v>1307</v>
      </c>
      <c r="M1575" s="17"/>
      <c r="N1575" s="41" t="str">
        <f t="shared" si="312"/>
        <v xml:space="preserve"> </v>
      </c>
      <c r="O1575" s="17">
        <v>1</v>
      </c>
      <c r="P1575" s="41">
        <f t="shared" si="313"/>
        <v>1.7873100983020553E-4</v>
      </c>
      <c r="Q1575" s="17"/>
      <c r="R1575" s="41" t="str">
        <f t="shared" si="314"/>
        <v xml:space="preserve"> </v>
      </c>
      <c r="S1575" s="17"/>
      <c r="T1575" s="41" t="str">
        <f t="shared" si="315"/>
        <v xml:space="preserve"> </v>
      </c>
      <c r="U1575" s="17"/>
      <c r="V1575" s="41" t="str">
        <f t="shared" si="316"/>
        <v xml:space="preserve"> </v>
      </c>
      <c r="W1575" s="17"/>
      <c r="X1575" s="41" t="str">
        <f t="shared" si="317"/>
        <v xml:space="preserve"> </v>
      </c>
      <c r="Y1575" s="17"/>
      <c r="Z1575" s="41" t="str">
        <f t="shared" si="318"/>
        <v xml:space="preserve"> </v>
      </c>
      <c r="AA1575" s="17">
        <v>2</v>
      </c>
      <c r="AB1575" s="41">
        <f t="shared" si="319"/>
        <v>9.1617040769583142E-4</v>
      </c>
      <c r="AC1575" s="17"/>
      <c r="AD1575" s="41" t="str">
        <f t="shared" si="320"/>
        <v xml:space="preserve"> </v>
      </c>
      <c r="AE1575" s="17"/>
      <c r="AF1575" s="42" t="str">
        <f t="shared" si="321"/>
        <v xml:space="preserve"> </v>
      </c>
      <c r="AG1575" s="19">
        <f t="shared" si="322"/>
        <v>4</v>
      </c>
      <c r="AH1575" s="19">
        <f t="shared" si="323"/>
        <v>3</v>
      </c>
      <c r="AI1575" s="47">
        <f t="shared" si="324"/>
        <v>3.4113780830329428E-5</v>
      </c>
    </row>
    <row r="1576" spans="1:35">
      <c r="A1576" t="s">
        <v>212</v>
      </c>
      <c r="B1576" t="s">
        <v>150</v>
      </c>
      <c r="C1576" t="s">
        <v>211</v>
      </c>
      <c r="D1576" s="4" t="s">
        <v>1218</v>
      </c>
      <c r="F1576" t="s">
        <v>2672</v>
      </c>
      <c r="G1576" s="4"/>
      <c r="H1576" s="3" t="s">
        <v>1227</v>
      </c>
      <c r="I1576" s="3" t="s">
        <v>1227</v>
      </c>
      <c r="J1576" s="4">
        <v>430</v>
      </c>
      <c r="K1576" s="4"/>
      <c r="L1576" s="30" t="s">
        <v>1540</v>
      </c>
      <c r="M1576" s="17"/>
      <c r="N1576" s="41" t="str">
        <f t="shared" si="312"/>
        <v xml:space="preserve"> </v>
      </c>
      <c r="O1576" s="17"/>
      <c r="P1576" s="41" t="str">
        <f t="shared" si="313"/>
        <v xml:space="preserve"> </v>
      </c>
      <c r="Q1576" s="17"/>
      <c r="R1576" s="41" t="str">
        <f t="shared" si="314"/>
        <v xml:space="preserve"> </v>
      </c>
      <c r="S1576" s="17"/>
      <c r="T1576" s="41" t="str">
        <f t="shared" si="315"/>
        <v xml:space="preserve"> </v>
      </c>
      <c r="U1576" s="17">
        <v>6</v>
      </c>
      <c r="V1576" s="41">
        <f t="shared" si="316"/>
        <v>1.160923321014647E-4</v>
      </c>
      <c r="W1576" s="17"/>
      <c r="X1576" s="41" t="str">
        <f t="shared" si="317"/>
        <v xml:space="preserve"> </v>
      </c>
      <c r="Y1576" s="17"/>
      <c r="Z1576" s="41" t="str">
        <f t="shared" si="318"/>
        <v xml:space="preserve"> </v>
      </c>
      <c r="AA1576" s="17"/>
      <c r="AB1576" s="41" t="str">
        <f t="shared" si="319"/>
        <v xml:space="preserve"> </v>
      </c>
      <c r="AC1576" s="17"/>
      <c r="AD1576" s="41" t="str">
        <f t="shared" si="320"/>
        <v xml:space="preserve"> </v>
      </c>
      <c r="AE1576" s="17"/>
      <c r="AF1576" s="42" t="str">
        <f t="shared" si="321"/>
        <v xml:space="preserve"> </v>
      </c>
      <c r="AG1576" s="19">
        <f t="shared" si="322"/>
        <v>2</v>
      </c>
      <c r="AH1576" s="19">
        <f t="shared" si="323"/>
        <v>6</v>
      </c>
      <c r="AI1576" s="47">
        <f t="shared" si="324"/>
        <v>6.8227561660658855E-5</v>
      </c>
    </row>
    <row r="1577" spans="1:35">
      <c r="A1577" t="s">
        <v>212</v>
      </c>
      <c r="B1577" s="5" t="s">
        <v>3828</v>
      </c>
      <c r="C1577" t="s">
        <v>211</v>
      </c>
      <c r="D1577" s="4" t="s">
        <v>1218</v>
      </c>
      <c r="F1577" t="s">
        <v>3882</v>
      </c>
      <c r="G1577" s="4"/>
      <c r="H1577" s="3" t="s">
        <v>1227</v>
      </c>
      <c r="I1577" s="3" t="s">
        <v>1227</v>
      </c>
      <c r="J1577" s="4">
        <v>430</v>
      </c>
      <c r="K1577" s="4"/>
      <c r="L1577" s="30" t="s">
        <v>1540</v>
      </c>
      <c r="M1577" s="17"/>
      <c r="N1577" s="41" t="str">
        <f t="shared" si="312"/>
        <v xml:space="preserve"> </v>
      </c>
      <c r="O1577" s="17"/>
      <c r="P1577" s="41" t="str">
        <f t="shared" si="313"/>
        <v xml:space="preserve"> </v>
      </c>
      <c r="Q1577" s="17"/>
      <c r="R1577" s="41" t="str">
        <f t="shared" si="314"/>
        <v xml:space="preserve"> </v>
      </c>
      <c r="S1577" s="17"/>
      <c r="T1577" s="41" t="str">
        <f t="shared" si="315"/>
        <v xml:space="preserve"> </v>
      </c>
      <c r="U1577" s="17">
        <v>10</v>
      </c>
      <c r="V1577" s="41">
        <f t="shared" si="316"/>
        <v>1.9348722016910783E-4</v>
      </c>
      <c r="W1577" s="17"/>
      <c r="X1577" s="41" t="str">
        <f t="shared" si="317"/>
        <v xml:space="preserve"> </v>
      </c>
      <c r="Y1577" s="17"/>
      <c r="Z1577" s="41" t="str">
        <f t="shared" si="318"/>
        <v xml:space="preserve"> </v>
      </c>
      <c r="AA1577" s="17"/>
      <c r="AB1577" s="41" t="str">
        <f t="shared" si="319"/>
        <v xml:space="preserve"> </v>
      </c>
      <c r="AC1577" s="17">
        <v>2</v>
      </c>
      <c r="AD1577" s="41">
        <f t="shared" si="320"/>
        <v>5.369127516778523E-4</v>
      </c>
      <c r="AE1577" s="17"/>
      <c r="AF1577" s="42" t="str">
        <f t="shared" si="321"/>
        <v xml:space="preserve"> </v>
      </c>
      <c r="AG1577" s="19">
        <f t="shared" si="322"/>
        <v>4</v>
      </c>
      <c r="AH1577" s="19">
        <f t="shared" si="323"/>
        <v>12</v>
      </c>
      <c r="AI1577" s="47">
        <f t="shared" si="324"/>
        <v>1.3645512332131771E-4</v>
      </c>
    </row>
    <row r="1578" spans="1:35">
      <c r="A1578" t="s">
        <v>212</v>
      </c>
      <c r="B1578" t="s">
        <v>3671</v>
      </c>
      <c r="C1578" t="s">
        <v>211</v>
      </c>
      <c r="D1578" s="4" t="s">
        <v>1218</v>
      </c>
      <c r="F1578" t="s">
        <v>2652</v>
      </c>
      <c r="G1578" s="4"/>
      <c r="H1578" s="3" t="s">
        <v>1227</v>
      </c>
      <c r="I1578" s="3" t="s">
        <v>505</v>
      </c>
      <c r="J1578" s="4"/>
      <c r="K1578" s="4"/>
      <c r="L1578" s="30" t="s">
        <v>1307</v>
      </c>
      <c r="M1578" s="17"/>
      <c r="N1578" s="41" t="str">
        <f t="shared" si="312"/>
        <v xml:space="preserve"> </v>
      </c>
      <c r="O1578" s="17"/>
      <c r="P1578" s="41" t="str">
        <f t="shared" si="313"/>
        <v xml:space="preserve"> </v>
      </c>
      <c r="Q1578" s="17"/>
      <c r="R1578" s="41" t="str">
        <f t="shared" si="314"/>
        <v xml:space="preserve"> </v>
      </c>
      <c r="S1578" s="17"/>
      <c r="T1578" s="41" t="str">
        <f t="shared" si="315"/>
        <v xml:space="preserve"> </v>
      </c>
      <c r="U1578" s="17">
        <v>4</v>
      </c>
      <c r="V1578" s="41">
        <f t="shared" si="316"/>
        <v>7.739488806764313E-5</v>
      </c>
      <c r="W1578" s="17"/>
      <c r="X1578" s="41" t="str">
        <f t="shared" si="317"/>
        <v xml:space="preserve"> </v>
      </c>
      <c r="Y1578" s="17"/>
      <c r="Z1578" s="41" t="str">
        <f t="shared" si="318"/>
        <v xml:space="preserve"> </v>
      </c>
      <c r="AA1578" s="17">
        <v>1</v>
      </c>
      <c r="AB1578" s="41">
        <f t="shared" si="319"/>
        <v>4.5808520384791571E-4</v>
      </c>
      <c r="AC1578" s="17"/>
      <c r="AD1578" s="41" t="str">
        <f t="shared" si="320"/>
        <v xml:space="preserve"> </v>
      </c>
      <c r="AE1578" s="17"/>
      <c r="AF1578" s="42" t="str">
        <f t="shared" si="321"/>
        <v xml:space="preserve"> </v>
      </c>
      <c r="AG1578" s="19">
        <f t="shared" si="322"/>
        <v>4</v>
      </c>
      <c r="AH1578" s="19">
        <f t="shared" si="323"/>
        <v>5</v>
      </c>
      <c r="AI1578" s="47">
        <f t="shared" si="324"/>
        <v>5.6856301383882375E-5</v>
      </c>
    </row>
    <row r="1579" spans="1:35">
      <c r="A1579" t="s">
        <v>1499</v>
      </c>
      <c r="B1579" t="s">
        <v>1593</v>
      </c>
      <c r="C1579" s="5" t="s">
        <v>2495</v>
      </c>
      <c r="D1579" s="4" t="s">
        <v>1217</v>
      </c>
      <c r="F1579" s="5" t="s">
        <v>4875</v>
      </c>
      <c r="G1579" s="4"/>
      <c r="H1579" s="3" t="s">
        <v>1227</v>
      </c>
      <c r="I1579" s="3" t="s">
        <v>505</v>
      </c>
      <c r="J1579" s="4"/>
      <c r="K1579" s="4"/>
      <c r="L1579" s="30" t="s">
        <v>1307</v>
      </c>
      <c r="M1579" s="17"/>
      <c r="N1579" s="41" t="str">
        <f t="shared" si="312"/>
        <v xml:space="preserve"> </v>
      </c>
      <c r="O1579" s="17"/>
      <c r="P1579" s="41" t="str">
        <f t="shared" si="313"/>
        <v xml:space="preserve"> </v>
      </c>
      <c r="Q1579" s="17"/>
      <c r="R1579" s="41" t="str">
        <f t="shared" si="314"/>
        <v xml:space="preserve"> </v>
      </c>
      <c r="S1579" s="17"/>
      <c r="T1579" s="41" t="str">
        <f t="shared" si="315"/>
        <v xml:space="preserve"> </v>
      </c>
      <c r="U1579" s="17"/>
      <c r="V1579" s="41" t="str">
        <f t="shared" si="316"/>
        <v xml:space="preserve"> </v>
      </c>
      <c r="W1579" s="17"/>
      <c r="X1579" s="41" t="str">
        <f t="shared" si="317"/>
        <v xml:space="preserve"> </v>
      </c>
      <c r="Y1579" s="17"/>
      <c r="Z1579" s="41" t="str">
        <f t="shared" si="318"/>
        <v xml:space="preserve"> </v>
      </c>
      <c r="AA1579" s="17"/>
      <c r="AB1579" s="41" t="str">
        <f t="shared" si="319"/>
        <v xml:space="preserve"> </v>
      </c>
      <c r="AC1579" s="17">
        <v>1</v>
      </c>
      <c r="AD1579" s="41">
        <f t="shared" si="320"/>
        <v>2.6845637583892615E-4</v>
      </c>
      <c r="AE1579" s="17"/>
      <c r="AF1579" s="42" t="str">
        <f t="shared" si="321"/>
        <v xml:space="preserve"> </v>
      </c>
      <c r="AG1579" s="19">
        <f t="shared" si="322"/>
        <v>2</v>
      </c>
      <c r="AH1579" s="19">
        <f t="shared" si="323"/>
        <v>1</v>
      </c>
      <c r="AI1579" s="47">
        <f t="shared" si="324"/>
        <v>1.1371260276776475E-5</v>
      </c>
    </row>
    <row r="1580" spans="1:35">
      <c r="A1580" t="s">
        <v>588</v>
      </c>
      <c r="B1580" s="5" t="s">
        <v>5273</v>
      </c>
      <c r="C1580" t="s">
        <v>340</v>
      </c>
      <c r="D1580" s="4" t="s">
        <v>1217</v>
      </c>
      <c r="F1580" t="s">
        <v>5274</v>
      </c>
      <c r="G1580" s="4" t="s">
        <v>5932</v>
      </c>
      <c r="H1580" s="3" t="s">
        <v>1227</v>
      </c>
      <c r="I1580" s="3" t="s">
        <v>505</v>
      </c>
      <c r="J1580" s="4"/>
      <c r="K1580" s="4"/>
      <c r="L1580" s="30" t="s">
        <v>1305</v>
      </c>
      <c r="M1580" s="17"/>
      <c r="N1580" s="41" t="str">
        <f t="shared" si="312"/>
        <v xml:space="preserve"> </v>
      </c>
      <c r="O1580" s="17"/>
      <c r="P1580" s="41" t="str">
        <f t="shared" si="313"/>
        <v xml:space="preserve"> </v>
      </c>
      <c r="Q1580" s="17"/>
      <c r="R1580" s="41" t="str">
        <f t="shared" si="314"/>
        <v xml:space="preserve"> </v>
      </c>
      <c r="S1580" s="17"/>
      <c r="T1580" s="41" t="str">
        <f t="shared" si="315"/>
        <v xml:space="preserve"> </v>
      </c>
      <c r="U1580" s="17"/>
      <c r="V1580" s="41" t="str">
        <f t="shared" si="316"/>
        <v xml:space="preserve"> </v>
      </c>
      <c r="W1580" s="17"/>
      <c r="X1580" s="41" t="str">
        <f t="shared" si="317"/>
        <v xml:space="preserve"> </v>
      </c>
      <c r="Y1580" s="17"/>
      <c r="Z1580" s="41" t="str">
        <f t="shared" si="318"/>
        <v xml:space="preserve"> </v>
      </c>
      <c r="AA1580" s="17"/>
      <c r="AB1580" s="41" t="str">
        <f t="shared" si="319"/>
        <v xml:space="preserve"> </v>
      </c>
      <c r="AC1580" s="17"/>
      <c r="AD1580" s="41" t="str">
        <f t="shared" si="320"/>
        <v xml:space="preserve"> </v>
      </c>
      <c r="AE1580" s="17">
        <v>1</v>
      </c>
      <c r="AF1580" s="42">
        <f t="shared" si="321"/>
        <v>1.0719262514738985E-4</v>
      </c>
      <c r="AG1580" s="19">
        <f t="shared" si="322"/>
        <v>1</v>
      </c>
      <c r="AH1580" s="19">
        <f t="shared" si="323"/>
        <v>1</v>
      </c>
      <c r="AI1580" s="47">
        <f t="shared" si="324"/>
        <v>1.1371260276776475E-5</v>
      </c>
    </row>
    <row r="1581" spans="1:35">
      <c r="A1581" t="s">
        <v>588</v>
      </c>
      <c r="B1581" t="s">
        <v>60</v>
      </c>
      <c r="C1581" t="s">
        <v>340</v>
      </c>
      <c r="D1581" s="4" t="s">
        <v>1217</v>
      </c>
      <c r="E1581" s="4" t="s">
        <v>1803</v>
      </c>
      <c r="G1581" s="4"/>
      <c r="H1581" s="3" t="s">
        <v>1227</v>
      </c>
      <c r="I1581" s="3" t="s">
        <v>1227</v>
      </c>
      <c r="J1581" s="4"/>
      <c r="K1581" s="4"/>
      <c r="L1581" s="30" t="s">
        <v>1305</v>
      </c>
      <c r="M1581" s="17"/>
      <c r="N1581" s="41" t="str">
        <f t="shared" si="312"/>
        <v xml:space="preserve"> </v>
      </c>
      <c r="O1581" s="17"/>
      <c r="P1581" s="41" t="str">
        <f t="shared" si="313"/>
        <v xml:space="preserve"> </v>
      </c>
      <c r="Q1581" s="17"/>
      <c r="R1581" s="41" t="str">
        <f t="shared" si="314"/>
        <v xml:space="preserve"> </v>
      </c>
      <c r="S1581" s="17"/>
      <c r="T1581" s="41" t="str">
        <f t="shared" si="315"/>
        <v xml:space="preserve"> </v>
      </c>
      <c r="U1581" s="17">
        <v>7</v>
      </c>
      <c r="V1581" s="41">
        <f t="shared" si="316"/>
        <v>1.3544105411837548E-4</v>
      </c>
      <c r="W1581" s="17"/>
      <c r="X1581" s="41" t="str">
        <f t="shared" si="317"/>
        <v xml:space="preserve"> </v>
      </c>
      <c r="Y1581" s="17"/>
      <c r="Z1581" s="41" t="str">
        <f t="shared" si="318"/>
        <v xml:space="preserve"> </v>
      </c>
      <c r="AA1581" s="17"/>
      <c r="AB1581" s="41" t="str">
        <f t="shared" si="319"/>
        <v xml:space="preserve"> </v>
      </c>
      <c r="AC1581" s="17"/>
      <c r="AD1581" s="41" t="str">
        <f t="shared" si="320"/>
        <v xml:space="preserve"> </v>
      </c>
      <c r="AE1581" s="17"/>
      <c r="AF1581" s="42" t="str">
        <f t="shared" si="321"/>
        <v xml:space="preserve"> </v>
      </c>
      <c r="AG1581" s="19">
        <f t="shared" si="322"/>
        <v>2</v>
      </c>
      <c r="AH1581" s="19">
        <f t="shared" si="323"/>
        <v>7</v>
      </c>
      <c r="AI1581" s="47">
        <f t="shared" si="324"/>
        <v>7.9598821937435329E-5</v>
      </c>
    </row>
    <row r="1582" spans="1:35">
      <c r="A1582" t="s">
        <v>588</v>
      </c>
      <c r="B1582" t="s">
        <v>990</v>
      </c>
      <c r="C1582" t="s">
        <v>340</v>
      </c>
      <c r="D1582" s="4" t="s">
        <v>1217</v>
      </c>
      <c r="F1582" t="s">
        <v>2676</v>
      </c>
      <c r="G1582" s="4"/>
      <c r="H1582" s="3" t="s">
        <v>1227</v>
      </c>
      <c r="I1582" s="3" t="s">
        <v>1227</v>
      </c>
      <c r="J1582" s="4">
        <v>91</v>
      </c>
      <c r="K1582" s="4">
        <v>173</v>
      </c>
      <c r="L1582" s="30" t="s">
        <v>1215</v>
      </c>
      <c r="M1582" s="17"/>
      <c r="N1582" s="41" t="str">
        <f t="shared" si="312"/>
        <v xml:space="preserve"> </v>
      </c>
      <c r="O1582" s="17"/>
      <c r="P1582" s="41" t="str">
        <f t="shared" si="313"/>
        <v xml:space="preserve"> </v>
      </c>
      <c r="Q1582" s="17"/>
      <c r="R1582" s="41" t="str">
        <f t="shared" si="314"/>
        <v xml:space="preserve"> </v>
      </c>
      <c r="S1582" s="17">
        <v>1</v>
      </c>
      <c r="T1582" s="41">
        <f t="shared" si="315"/>
        <v>5.3219797764768491E-4</v>
      </c>
      <c r="U1582" s="17">
        <v>296</v>
      </c>
      <c r="V1582" s="41">
        <f t="shared" si="316"/>
        <v>5.7272217170055914E-3</v>
      </c>
      <c r="W1582" s="17"/>
      <c r="X1582" s="41" t="str">
        <f t="shared" si="317"/>
        <v xml:space="preserve"> </v>
      </c>
      <c r="Y1582" s="17"/>
      <c r="Z1582" s="41" t="str">
        <f t="shared" si="318"/>
        <v xml:space="preserve"> </v>
      </c>
      <c r="AA1582" s="17"/>
      <c r="AB1582" s="41" t="str">
        <f t="shared" si="319"/>
        <v xml:space="preserve"> </v>
      </c>
      <c r="AC1582" s="17"/>
      <c r="AD1582" s="41" t="str">
        <f t="shared" si="320"/>
        <v xml:space="preserve"> </v>
      </c>
      <c r="AE1582" s="17">
        <v>4</v>
      </c>
      <c r="AF1582" s="42">
        <f t="shared" si="321"/>
        <v>4.2877050058955942E-4</v>
      </c>
      <c r="AG1582" s="19">
        <f t="shared" si="322"/>
        <v>5</v>
      </c>
      <c r="AH1582" s="19">
        <f t="shared" si="323"/>
        <v>301</v>
      </c>
      <c r="AI1582" s="47">
        <f t="shared" si="324"/>
        <v>3.4227493433097189E-3</v>
      </c>
    </row>
    <row r="1583" spans="1:35">
      <c r="A1583" t="s">
        <v>588</v>
      </c>
      <c r="B1583" t="s">
        <v>2174</v>
      </c>
      <c r="C1583" t="s">
        <v>340</v>
      </c>
      <c r="D1583" s="4" t="s">
        <v>1217</v>
      </c>
      <c r="F1583" t="s">
        <v>2677</v>
      </c>
      <c r="G1583" s="4"/>
      <c r="H1583" s="3" t="s">
        <v>1227</v>
      </c>
      <c r="I1583" s="3" t="s">
        <v>1227</v>
      </c>
      <c r="J1583" s="4">
        <v>402</v>
      </c>
      <c r="K1583" s="4">
        <v>175</v>
      </c>
      <c r="L1583" s="30" t="s">
        <v>1215</v>
      </c>
      <c r="M1583" s="17"/>
      <c r="N1583" s="41" t="str">
        <f t="shared" si="312"/>
        <v xml:space="preserve"> </v>
      </c>
      <c r="O1583" s="17"/>
      <c r="P1583" s="41" t="str">
        <f t="shared" si="313"/>
        <v xml:space="preserve"> </v>
      </c>
      <c r="Q1583" s="17"/>
      <c r="R1583" s="41" t="str">
        <f t="shared" si="314"/>
        <v xml:space="preserve"> </v>
      </c>
      <c r="S1583" s="17"/>
      <c r="T1583" s="41" t="str">
        <f t="shared" si="315"/>
        <v xml:space="preserve"> </v>
      </c>
      <c r="U1583" s="17">
        <v>3</v>
      </c>
      <c r="V1583" s="41">
        <f t="shared" si="316"/>
        <v>5.8046166050732348E-5</v>
      </c>
      <c r="W1583" s="17"/>
      <c r="X1583" s="41" t="str">
        <f t="shared" si="317"/>
        <v xml:space="preserve"> </v>
      </c>
      <c r="Y1583" s="17"/>
      <c r="Z1583" s="41" t="str">
        <f t="shared" si="318"/>
        <v xml:space="preserve"> </v>
      </c>
      <c r="AA1583" s="17"/>
      <c r="AB1583" s="41" t="str">
        <f t="shared" si="319"/>
        <v xml:space="preserve"> </v>
      </c>
      <c r="AC1583" s="17"/>
      <c r="AD1583" s="41" t="str">
        <f t="shared" si="320"/>
        <v xml:space="preserve"> </v>
      </c>
      <c r="AE1583" s="17"/>
      <c r="AF1583" s="42" t="str">
        <f t="shared" si="321"/>
        <v xml:space="preserve"> </v>
      </c>
      <c r="AG1583" s="19">
        <f t="shared" si="322"/>
        <v>2</v>
      </c>
      <c r="AH1583" s="19">
        <f t="shared" si="323"/>
        <v>3</v>
      </c>
      <c r="AI1583" s="47">
        <f t="shared" si="324"/>
        <v>3.4113780830329428E-5</v>
      </c>
    </row>
    <row r="1584" spans="1:35">
      <c r="A1584" t="s">
        <v>588</v>
      </c>
      <c r="B1584" t="s">
        <v>1268</v>
      </c>
      <c r="C1584" t="s">
        <v>340</v>
      </c>
      <c r="D1584" s="4" t="s">
        <v>1217</v>
      </c>
      <c r="F1584" t="s">
        <v>3313</v>
      </c>
      <c r="G1584" s="4"/>
      <c r="H1584" s="3" t="s">
        <v>1227</v>
      </c>
      <c r="I1584" s="3" t="s">
        <v>1227</v>
      </c>
      <c r="J1584" s="4">
        <v>91</v>
      </c>
      <c r="K1584" s="4">
        <v>174</v>
      </c>
      <c r="L1584" s="30" t="s">
        <v>1215</v>
      </c>
      <c r="M1584" s="17">
        <v>4</v>
      </c>
      <c r="N1584" s="41">
        <f t="shared" si="312"/>
        <v>2.1231422505307855E-3</v>
      </c>
      <c r="O1584" s="17">
        <v>2</v>
      </c>
      <c r="P1584" s="41">
        <f t="shared" si="313"/>
        <v>3.5746201966041106E-4</v>
      </c>
      <c r="Q1584" s="17"/>
      <c r="R1584" s="41" t="str">
        <f t="shared" si="314"/>
        <v xml:space="preserve"> </v>
      </c>
      <c r="S1584" s="17"/>
      <c r="T1584" s="41" t="str">
        <f t="shared" si="315"/>
        <v xml:space="preserve"> </v>
      </c>
      <c r="U1584" s="17">
        <v>11</v>
      </c>
      <c r="V1584" s="41">
        <f t="shared" si="316"/>
        <v>2.1283594218601861E-4</v>
      </c>
      <c r="W1584" s="17"/>
      <c r="X1584" s="41" t="str">
        <f t="shared" si="317"/>
        <v xml:space="preserve"> </v>
      </c>
      <c r="Y1584" s="17"/>
      <c r="Z1584" s="41" t="str">
        <f t="shared" si="318"/>
        <v xml:space="preserve"> </v>
      </c>
      <c r="AA1584" s="17">
        <v>17</v>
      </c>
      <c r="AB1584" s="41">
        <f t="shared" si="319"/>
        <v>7.7874484654145669E-3</v>
      </c>
      <c r="AC1584" s="17">
        <v>53</v>
      </c>
      <c r="AD1584" s="41">
        <f t="shared" si="320"/>
        <v>1.4228187919463087E-2</v>
      </c>
      <c r="AE1584" s="17">
        <v>3</v>
      </c>
      <c r="AF1584" s="42">
        <f t="shared" si="321"/>
        <v>3.2157787544216958E-4</v>
      </c>
      <c r="AG1584" s="19">
        <f t="shared" si="322"/>
        <v>11</v>
      </c>
      <c r="AH1584" s="19">
        <f t="shared" si="323"/>
        <v>90</v>
      </c>
      <c r="AI1584" s="47">
        <f t="shared" si="324"/>
        <v>1.0234134249098828E-3</v>
      </c>
    </row>
    <row r="1585" spans="1:35">
      <c r="A1585" t="s">
        <v>588</v>
      </c>
      <c r="B1585" t="s">
        <v>595</v>
      </c>
      <c r="C1585" t="s">
        <v>340</v>
      </c>
      <c r="D1585" s="4" t="s">
        <v>1217</v>
      </c>
      <c r="E1585" s="2" t="s">
        <v>1803</v>
      </c>
      <c r="F1585" t="s">
        <v>2678</v>
      </c>
      <c r="G1585" s="4"/>
      <c r="H1585" s="3" t="s">
        <v>1227</v>
      </c>
      <c r="I1585" s="3" t="s">
        <v>1227</v>
      </c>
      <c r="J1585" s="4">
        <v>91</v>
      </c>
      <c r="K1585" s="4">
        <v>174</v>
      </c>
      <c r="L1585" s="30" t="s">
        <v>1305</v>
      </c>
      <c r="M1585" s="17"/>
      <c r="N1585" s="41" t="str">
        <f t="shared" si="312"/>
        <v xml:space="preserve"> </v>
      </c>
      <c r="O1585" s="17"/>
      <c r="P1585" s="41" t="str">
        <f t="shared" si="313"/>
        <v xml:space="preserve"> </v>
      </c>
      <c r="Q1585" s="17"/>
      <c r="R1585" s="41" t="str">
        <f t="shared" si="314"/>
        <v xml:space="preserve"> </v>
      </c>
      <c r="S1585" s="17"/>
      <c r="T1585" s="41" t="str">
        <f t="shared" si="315"/>
        <v xml:space="preserve"> </v>
      </c>
      <c r="U1585" s="17">
        <v>17</v>
      </c>
      <c r="V1585" s="41">
        <f t="shared" si="316"/>
        <v>3.2892827428748333E-4</v>
      </c>
      <c r="W1585" s="17"/>
      <c r="X1585" s="41" t="str">
        <f t="shared" si="317"/>
        <v xml:space="preserve"> </v>
      </c>
      <c r="Y1585" s="17"/>
      <c r="Z1585" s="41" t="str">
        <f t="shared" si="318"/>
        <v xml:space="preserve"> </v>
      </c>
      <c r="AA1585" s="17"/>
      <c r="AB1585" s="41" t="str">
        <f t="shared" si="319"/>
        <v xml:space="preserve"> </v>
      </c>
      <c r="AC1585" s="17"/>
      <c r="AD1585" s="41" t="str">
        <f t="shared" si="320"/>
        <v xml:space="preserve"> </v>
      </c>
      <c r="AE1585" s="17"/>
      <c r="AF1585" s="42" t="str">
        <f t="shared" si="321"/>
        <v xml:space="preserve"> </v>
      </c>
      <c r="AG1585" s="19">
        <f t="shared" si="322"/>
        <v>2</v>
      </c>
      <c r="AH1585" s="19">
        <f t="shared" si="323"/>
        <v>17</v>
      </c>
      <c r="AI1585" s="47">
        <f t="shared" si="324"/>
        <v>1.9331142470520006E-4</v>
      </c>
    </row>
    <row r="1586" spans="1:35">
      <c r="A1586" t="s">
        <v>588</v>
      </c>
      <c r="B1586" t="s">
        <v>348</v>
      </c>
      <c r="C1586" t="s">
        <v>340</v>
      </c>
      <c r="D1586" s="4" t="s">
        <v>1217</v>
      </c>
      <c r="F1586" t="s">
        <v>3314</v>
      </c>
      <c r="G1586" s="4" t="s">
        <v>5932</v>
      </c>
      <c r="H1586" s="3" t="s">
        <v>1227</v>
      </c>
      <c r="I1586" s="3" t="s">
        <v>1227</v>
      </c>
      <c r="J1586" s="4">
        <v>92</v>
      </c>
      <c r="K1586" s="4">
        <v>175</v>
      </c>
      <c r="L1586" s="30" t="s">
        <v>1305</v>
      </c>
      <c r="M1586" s="17"/>
      <c r="N1586" s="41" t="str">
        <f t="shared" si="312"/>
        <v xml:space="preserve"> </v>
      </c>
      <c r="O1586" s="17"/>
      <c r="P1586" s="41" t="str">
        <f t="shared" si="313"/>
        <v xml:space="preserve"> </v>
      </c>
      <c r="Q1586" s="17"/>
      <c r="R1586" s="41" t="str">
        <f t="shared" si="314"/>
        <v xml:space="preserve"> </v>
      </c>
      <c r="S1586" s="17">
        <v>6</v>
      </c>
      <c r="T1586" s="41">
        <f t="shared" si="315"/>
        <v>3.1931878658861094E-3</v>
      </c>
      <c r="U1586" s="17">
        <v>331</v>
      </c>
      <c r="V1586" s="41">
        <f t="shared" si="316"/>
        <v>6.4044269875974695E-3</v>
      </c>
      <c r="W1586" s="17"/>
      <c r="X1586" s="41" t="str">
        <f t="shared" si="317"/>
        <v xml:space="preserve"> </v>
      </c>
      <c r="Y1586" s="17"/>
      <c r="Z1586" s="41" t="str">
        <f t="shared" si="318"/>
        <v xml:space="preserve"> </v>
      </c>
      <c r="AA1586" s="17">
        <v>10</v>
      </c>
      <c r="AB1586" s="41">
        <f t="shared" si="319"/>
        <v>4.5808520384791572E-3</v>
      </c>
      <c r="AC1586" s="17">
        <v>10</v>
      </c>
      <c r="AD1586" s="41">
        <f t="shared" si="320"/>
        <v>2.6845637583892616E-3</v>
      </c>
      <c r="AE1586" s="17">
        <v>30</v>
      </c>
      <c r="AF1586" s="42">
        <f t="shared" si="321"/>
        <v>3.215778754421696E-3</v>
      </c>
      <c r="AG1586" s="19">
        <f t="shared" si="322"/>
        <v>9</v>
      </c>
      <c r="AH1586" s="19">
        <f t="shared" si="323"/>
        <v>387</v>
      </c>
      <c r="AI1586" s="47">
        <f t="shared" si="324"/>
        <v>4.4006777271124956E-3</v>
      </c>
    </row>
    <row r="1587" spans="1:35">
      <c r="A1587" t="s">
        <v>588</v>
      </c>
      <c r="B1587" t="s">
        <v>353</v>
      </c>
      <c r="C1587" t="s">
        <v>340</v>
      </c>
      <c r="D1587" s="4" t="s">
        <v>1217</v>
      </c>
      <c r="E1587" s="4" t="s">
        <v>1803</v>
      </c>
      <c r="F1587" t="s">
        <v>2679</v>
      </c>
      <c r="G1587" s="4"/>
      <c r="H1587" s="3" t="s">
        <v>1227</v>
      </c>
      <c r="I1587" s="3" t="s">
        <v>1227</v>
      </c>
      <c r="J1587" s="4">
        <v>92</v>
      </c>
      <c r="K1587" s="4">
        <v>175</v>
      </c>
      <c r="L1587" s="30" t="s">
        <v>1215</v>
      </c>
      <c r="M1587" s="17"/>
      <c r="N1587" s="41" t="str">
        <f t="shared" si="312"/>
        <v xml:space="preserve"> </v>
      </c>
      <c r="O1587" s="17"/>
      <c r="P1587" s="41" t="str">
        <f t="shared" si="313"/>
        <v xml:space="preserve"> </v>
      </c>
      <c r="Q1587" s="17"/>
      <c r="R1587" s="41" t="str">
        <f t="shared" si="314"/>
        <v xml:space="preserve"> </v>
      </c>
      <c r="S1587" s="17">
        <v>5</v>
      </c>
      <c r="T1587" s="41">
        <f t="shared" si="315"/>
        <v>2.6609898882384245E-3</v>
      </c>
      <c r="U1587" s="17">
        <v>160</v>
      </c>
      <c r="V1587" s="41">
        <f t="shared" si="316"/>
        <v>3.0957955227057252E-3</v>
      </c>
      <c r="W1587" s="17"/>
      <c r="X1587" s="41" t="str">
        <f t="shared" si="317"/>
        <v xml:space="preserve"> </v>
      </c>
      <c r="Y1587" s="17"/>
      <c r="Z1587" s="41" t="str">
        <f t="shared" si="318"/>
        <v xml:space="preserve"> </v>
      </c>
      <c r="AA1587" s="17"/>
      <c r="AB1587" s="41" t="str">
        <f t="shared" si="319"/>
        <v xml:space="preserve"> </v>
      </c>
      <c r="AC1587" s="17"/>
      <c r="AD1587" s="41" t="str">
        <f t="shared" si="320"/>
        <v xml:space="preserve"> </v>
      </c>
      <c r="AE1587" s="17">
        <v>1</v>
      </c>
      <c r="AF1587" s="42">
        <f t="shared" si="321"/>
        <v>1.0719262514738985E-4</v>
      </c>
      <c r="AG1587" s="19">
        <f t="shared" si="322"/>
        <v>5</v>
      </c>
      <c r="AH1587" s="19">
        <f t="shared" si="323"/>
        <v>166</v>
      </c>
      <c r="AI1587" s="47">
        <f t="shared" si="324"/>
        <v>1.8876292059448949E-3</v>
      </c>
    </row>
    <row r="1588" spans="1:35">
      <c r="A1588" t="s">
        <v>588</v>
      </c>
      <c r="B1588" t="s">
        <v>589</v>
      </c>
      <c r="C1588" t="s">
        <v>340</v>
      </c>
      <c r="D1588" s="4" t="s">
        <v>1217</v>
      </c>
      <c r="F1588" t="s">
        <v>2680</v>
      </c>
      <c r="G1588" s="4"/>
      <c r="H1588" s="3" t="s">
        <v>1227</v>
      </c>
      <c r="I1588" s="3" t="s">
        <v>1227</v>
      </c>
      <c r="J1588" s="4">
        <v>92</v>
      </c>
      <c r="K1588" s="4" t="s">
        <v>5237</v>
      </c>
      <c r="L1588" s="30" t="s">
        <v>1305</v>
      </c>
      <c r="M1588" s="17">
        <v>8</v>
      </c>
      <c r="N1588" s="41">
        <f t="shared" si="312"/>
        <v>4.246284501061571E-3</v>
      </c>
      <c r="O1588" s="17">
        <v>28</v>
      </c>
      <c r="P1588" s="41">
        <f t="shared" si="313"/>
        <v>5.0044682752457548E-3</v>
      </c>
      <c r="Q1588" s="17"/>
      <c r="R1588" s="41" t="str">
        <f t="shared" si="314"/>
        <v xml:space="preserve"> </v>
      </c>
      <c r="S1588" s="17">
        <v>7</v>
      </c>
      <c r="T1588" s="41">
        <f t="shared" si="315"/>
        <v>3.7253858435337944E-3</v>
      </c>
      <c r="U1588" s="17">
        <v>515</v>
      </c>
      <c r="V1588" s="41">
        <f t="shared" si="316"/>
        <v>9.9645918387090537E-3</v>
      </c>
      <c r="W1588" s="17">
        <v>13</v>
      </c>
      <c r="X1588" s="41">
        <f t="shared" si="317"/>
        <v>2.0589166930630345E-3</v>
      </c>
      <c r="Y1588" s="17">
        <v>17</v>
      </c>
      <c r="Z1588" s="41">
        <f t="shared" si="318"/>
        <v>5.434782608695652E-3</v>
      </c>
      <c r="AA1588" s="17">
        <v>14</v>
      </c>
      <c r="AB1588" s="41">
        <f t="shared" si="319"/>
        <v>6.4131928538708203E-3</v>
      </c>
      <c r="AC1588" s="17">
        <v>23</v>
      </c>
      <c r="AD1588" s="41">
        <f t="shared" si="320"/>
        <v>6.1744966442953018E-3</v>
      </c>
      <c r="AE1588" s="17">
        <v>69</v>
      </c>
      <c r="AF1588" s="42">
        <f t="shared" si="321"/>
        <v>7.3962911351699006E-3</v>
      </c>
      <c r="AG1588" s="19">
        <f t="shared" si="322"/>
        <v>17</v>
      </c>
      <c r="AH1588" s="19">
        <f t="shared" si="323"/>
        <v>694</v>
      </c>
      <c r="AI1588" s="47">
        <f t="shared" si="324"/>
        <v>7.8916546320828736E-3</v>
      </c>
    </row>
    <row r="1589" spans="1:35">
      <c r="A1589" t="s">
        <v>1355</v>
      </c>
      <c r="B1589" t="s">
        <v>2391</v>
      </c>
      <c r="C1589" t="s">
        <v>340</v>
      </c>
      <c r="D1589" s="4" t="s">
        <v>1217</v>
      </c>
      <c r="G1589" s="4"/>
      <c r="H1589" s="3" t="s">
        <v>1227</v>
      </c>
      <c r="I1589" s="3" t="s">
        <v>1227</v>
      </c>
      <c r="J1589" s="4">
        <v>93</v>
      </c>
      <c r="K1589" s="4"/>
      <c r="L1589" s="30" t="s">
        <v>1305</v>
      </c>
      <c r="M1589" s="17"/>
      <c r="N1589" s="41" t="str">
        <f t="shared" si="312"/>
        <v xml:space="preserve"> </v>
      </c>
      <c r="O1589" s="17"/>
      <c r="P1589" s="41" t="str">
        <f t="shared" si="313"/>
        <v xml:space="preserve"> </v>
      </c>
      <c r="Q1589" s="17"/>
      <c r="R1589" s="41" t="str">
        <f t="shared" si="314"/>
        <v xml:space="preserve"> </v>
      </c>
      <c r="S1589" s="17">
        <v>1</v>
      </c>
      <c r="T1589" s="41">
        <f t="shared" si="315"/>
        <v>5.3219797764768491E-4</v>
      </c>
      <c r="U1589" s="17">
        <v>5</v>
      </c>
      <c r="V1589" s="41">
        <f t="shared" si="316"/>
        <v>9.6743610084553913E-5</v>
      </c>
      <c r="W1589" s="17"/>
      <c r="X1589" s="41" t="str">
        <f t="shared" si="317"/>
        <v xml:space="preserve"> </v>
      </c>
      <c r="Y1589" s="17"/>
      <c r="Z1589" s="41" t="str">
        <f t="shared" si="318"/>
        <v xml:space="preserve"> </v>
      </c>
      <c r="AA1589" s="17"/>
      <c r="AB1589" s="41" t="str">
        <f t="shared" si="319"/>
        <v xml:space="preserve"> </v>
      </c>
      <c r="AC1589" s="17"/>
      <c r="AD1589" s="41" t="str">
        <f t="shared" si="320"/>
        <v xml:space="preserve"> </v>
      </c>
      <c r="AE1589" s="17"/>
      <c r="AF1589" s="42" t="str">
        <f t="shared" si="321"/>
        <v xml:space="preserve"> </v>
      </c>
      <c r="AG1589" s="19">
        <f t="shared" si="322"/>
        <v>4</v>
      </c>
      <c r="AH1589" s="19">
        <f t="shared" si="323"/>
        <v>6</v>
      </c>
      <c r="AI1589" s="47">
        <f t="shared" si="324"/>
        <v>6.8227561660658855E-5</v>
      </c>
    </row>
    <row r="1590" spans="1:35">
      <c r="A1590" t="s">
        <v>1355</v>
      </c>
      <c r="B1590" t="s">
        <v>1358</v>
      </c>
      <c r="C1590" t="s">
        <v>340</v>
      </c>
      <c r="D1590" s="4" t="s">
        <v>1217</v>
      </c>
      <c r="F1590" t="s">
        <v>2682</v>
      </c>
      <c r="G1590" s="4"/>
      <c r="H1590" s="3" t="s">
        <v>1227</v>
      </c>
      <c r="I1590" s="3" t="s">
        <v>1227</v>
      </c>
      <c r="J1590" s="4">
        <v>93</v>
      </c>
      <c r="K1590" s="4">
        <v>162</v>
      </c>
      <c r="L1590" s="30" t="s">
        <v>1305</v>
      </c>
      <c r="M1590" s="17"/>
      <c r="N1590" s="41" t="str">
        <f t="shared" si="312"/>
        <v xml:space="preserve"> </v>
      </c>
      <c r="O1590" s="17"/>
      <c r="P1590" s="41" t="str">
        <f t="shared" si="313"/>
        <v xml:space="preserve"> </v>
      </c>
      <c r="Q1590" s="17"/>
      <c r="R1590" s="41" t="str">
        <f t="shared" si="314"/>
        <v xml:space="preserve"> </v>
      </c>
      <c r="S1590" s="17"/>
      <c r="T1590" s="41" t="str">
        <f t="shared" si="315"/>
        <v xml:space="preserve"> </v>
      </c>
      <c r="U1590" s="17">
        <v>16</v>
      </c>
      <c r="V1590" s="41">
        <f t="shared" si="316"/>
        <v>3.0957955227057252E-4</v>
      </c>
      <c r="W1590" s="17"/>
      <c r="X1590" s="41" t="str">
        <f t="shared" si="317"/>
        <v xml:space="preserve"> </v>
      </c>
      <c r="Y1590" s="17"/>
      <c r="Z1590" s="41" t="str">
        <f t="shared" si="318"/>
        <v xml:space="preserve"> </v>
      </c>
      <c r="AA1590" s="17"/>
      <c r="AB1590" s="41" t="str">
        <f t="shared" si="319"/>
        <v xml:space="preserve"> </v>
      </c>
      <c r="AC1590" s="17"/>
      <c r="AD1590" s="41" t="str">
        <f t="shared" si="320"/>
        <v xml:space="preserve"> </v>
      </c>
      <c r="AE1590" s="17"/>
      <c r="AF1590" s="42" t="str">
        <f t="shared" si="321"/>
        <v xml:space="preserve"> </v>
      </c>
      <c r="AG1590" s="19">
        <f t="shared" si="322"/>
        <v>2</v>
      </c>
      <c r="AH1590" s="19">
        <f t="shared" si="323"/>
        <v>16</v>
      </c>
      <c r="AI1590" s="47">
        <f t="shared" si="324"/>
        <v>1.819401644284236E-4</v>
      </c>
    </row>
    <row r="1591" spans="1:35">
      <c r="A1591" t="s">
        <v>1355</v>
      </c>
      <c r="B1591" t="s">
        <v>1359</v>
      </c>
      <c r="C1591" t="s">
        <v>340</v>
      </c>
      <c r="D1591" s="4" t="s">
        <v>1217</v>
      </c>
      <c r="F1591" s="8" t="s">
        <v>2683</v>
      </c>
      <c r="G1591" s="4"/>
      <c r="H1591" s="3" t="s">
        <v>1227</v>
      </c>
      <c r="I1591" s="3" t="s">
        <v>1227</v>
      </c>
      <c r="J1591" s="4">
        <v>94</v>
      </c>
      <c r="K1591" s="4">
        <v>163</v>
      </c>
      <c r="L1591" s="30" t="s">
        <v>1305</v>
      </c>
      <c r="M1591" s="17"/>
      <c r="N1591" s="41" t="str">
        <f t="shared" si="312"/>
        <v xml:space="preserve"> </v>
      </c>
      <c r="O1591" s="17"/>
      <c r="P1591" s="41" t="str">
        <f t="shared" si="313"/>
        <v xml:space="preserve"> </v>
      </c>
      <c r="Q1591" s="17"/>
      <c r="R1591" s="41" t="str">
        <f t="shared" si="314"/>
        <v xml:space="preserve"> </v>
      </c>
      <c r="S1591" s="17"/>
      <c r="T1591" s="41" t="str">
        <f t="shared" si="315"/>
        <v xml:space="preserve"> </v>
      </c>
      <c r="U1591" s="17">
        <v>74</v>
      </c>
      <c r="V1591" s="41">
        <f t="shared" si="316"/>
        <v>1.4318054292513979E-3</v>
      </c>
      <c r="W1591" s="17"/>
      <c r="X1591" s="41" t="str">
        <f t="shared" si="317"/>
        <v xml:space="preserve"> </v>
      </c>
      <c r="Y1591" s="17"/>
      <c r="Z1591" s="41" t="str">
        <f t="shared" si="318"/>
        <v xml:space="preserve"> </v>
      </c>
      <c r="AA1591" s="17">
        <v>8</v>
      </c>
      <c r="AB1591" s="41">
        <f t="shared" si="319"/>
        <v>3.6646816307833257E-3</v>
      </c>
      <c r="AC1591" s="17">
        <v>8</v>
      </c>
      <c r="AD1591" s="41">
        <f t="shared" si="320"/>
        <v>2.1476510067114092E-3</v>
      </c>
      <c r="AE1591" s="17">
        <v>1</v>
      </c>
      <c r="AF1591" s="42">
        <f t="shared" si="321"/>
        <v>1.0719262514738985E-4</v>
      </c>
      <c r="AG1591" s="19">
        <f t="shared" si="322"/>
        <v>7</v>
      </c>
      <c r="AH1591" s="19">
        <f t="shared" si="323"/>
        <v>91</v>
      </c>
      <c r="AI1591" s="47">
        <f t="shared" si="324"/>
        <v>1.0347846851866593E-3</v>
      </c>
    </row>
    <row r="1592" spans="1:35">
      <c r="A1592" t="s">
        <v>1355</v>
      </c>
      <c r="B1592" t="s">
        <v>3377</v>
      </c>
      <c r="C1592" t="s">
        <v>340</v>
      </c>
      <c r="D1592" s="4" t="s">
        <v>1217</v>
      </c>
      <c r="F1592" s="5" t="s">
        <v>3418</v>
      </c>
      <c r="G1592" s="4"/>
      <c r="H1592" s="3" t="s">
        <v>1227</v>
      </c>
      <c r="I1592" s="3" t="s">
        <v>1227</v>
      </c>
      <c r="J1592" s="4">
        <v>94</v>
      </c>
      <c r="K1592" s="4">
        <v>163</v>
      </c>
      <c r="L1592" s="30" t="s">
        <v>1305</v>
      </c>
      <c r="M1592" s="17"/>
      <c r="N1592" s="41" t="str">
        <f t="shared" si="312"/>
        <v xml:space="preserve"> </v>
      </c>
      <c r="O1592" s="17"/>
      <c r="P1592" s="41" t="str">
        <f t="shared" si="313"/>
        <v xml:space="preserve"> </v>
      </c>
      <c r="Q1592" s="17"/>
      <c r="R1592" s="41" t="str">
        <f t="shared" si="314"/>
        <v xml:space="preserve"> </v>
      </c>
      <c r="S1592" s="17">
        <v>1</v>
      </c>
      <c r="T1592" s="41">
        <f t="shared" si="315"/>
        <v>5.3219797764768491E-4</v>
      </c>
      <c r="U1592" s="17">
        <v>4</v>
      </c>
      <c r="V1592" s="41">
        <f t="shared" si="316"/>
        <v>7.739488806764313E-5</v>
      </c>
      <c r="W1592" s="17"/>
      <c r="X1592" s="41" t="str">
        <f t="shared" si="317"/>
        <v xml:space="preserve"> </v>
      </c>
      <c r="Y1592" s="17"/>
      <c r="Z1592" s="41" t="str">
        <f t="shared" si="318"/>
        <v xml:space="preserve"> </v>
      </c>
      <c r="AA1592" s="17"/>
      <c r="AB1592" s="41" t="str">
        <f t="shared" si="319"/>
        <v xml:space="preserve"> </v>
      </c>
      <c r="AC1592" s="17"/>
      <c r="AD1592" s="41" t="str">
        <f t="shared" si="320"/>
        <v xml:space="preserve"> </v>
      </c>
      <c r="AE1592" s="17"/>
      <c r="AF1592" s="42" t="str">
        <f t="shared" si="321"/>
        <v xml:space="preserve"> </v>
      </c>
      <c r="AG1592" s="19">
        <f t="shared" si="322"/>
        <v>4</v>
      </c>
      <c r="AH1592" s="19">
        <f t="shared" si="323"/>
        <v>5</v>
      </c>
      <c r="AI1592" s="47">
        <f t="shared" si="324"/>
        <v>5.6856301383882375E-5</v>
      </c>
    </row>
    <row r="1593" spans="1:35">
      <c r="A1593" t="s">
        <v>360</v>
      </c>
      <c r="B1593" t="s">
        <v>4359</v>
      </c>
      <c r="C1593" t="s">
        <v>340</v>
      </c>
      <c r="D1593" s="4" t="s">
        <v>1217</v>
      </c>
      <c r="F1593" s="5" t="s">
        <v>5301</v>
      </c>
      <c r="G1593" s="4" t="s">
        <v>5932</v>
      </c>
      <c r="H1593" s="3" t="s">
        <v>1227</v>
      </c>
      <c r="I1593" s="3" t="s">
        <v>1227</v>
      </c>
      <c r="J1593" s="4"/>
      <c r="K1593" s="4">
        <v>166</v>
      </c>
      <c r="L1593" s="30" t="s">
        <v>1305</v>
      </c>
      <c r="M1593" s="17"/>
      <c r="N1593" s="41" t="str">
        <f t="shared" si="312"/>
        <v xml:space="preserve"> </v>
      </c>
      <c r="O1593" s="17">
        <v>1</v>
      </c>
      <c r="P1593" s="41">
        <f t="shared" si="313"/>
        <v>1.7873100983020553E-4</v>
      </c>
      <c r="Q1593" s="17"/>
      <c r="R1593" s="41" t="str">
        <f t="shared" si="314"/>
        <v xml:space="preserve"> </v>
      </c>
      <c r="S1593" s="17"/>
      <c r="T1593" s="41" t="str">
        <f t="shared" si="315"/>
        <v xml:space="preserve"> </v>
      </c>
      <c r="U1593" s="17"/>
      <c r="V1593" s="41" t="str">
        <f t="shared" si="316"/>
        <v xml:space="preserve"> </v>
      </c>
      <c r="W1593" s="17"/>
      <c r="X1593" s="41" t="str">
        <f t="shared" si="317"/>
        <v xml:space="preserve"> </v>
      </c>
      <c r="Y1593" s="17"/>
      <c r="Z1593" s="41" t="str">
        <f t="shared" si="318"/>
        <v xml:space="preserve"> </v>
      </c>
      <c r="AA1593" s="17"/>
      <c r="AB1593" s="41" t="str">
        <f t="shared" si="319"/>
        <v xml:space="preserve"> </v>
      </c>
      <c r="AC1593" s="17"/>
      <c r="AD1593" s="41" t="str">
        <f t="shared" si="320"/>
        <v xml:space="preserve"> </v>
      </c>
      <c r="AE1593" s="17"/>
      <c r="AF1593" s="42" t="str">
        <f t="shared" si="321"/>
        <v xml:space="preserve"> </v>
      </c>
      <c r="AG1593" s="19">
        <f t="shared" si="322"/>
        <v>2</v>
      </c>
      <c r="AH1593" s="19">
        <f t="shared" si="323"/>
        <v>1</v>
      </c>
      <c r="AI1593" s="47">
        <f t="shared" si="324"/>
        <v>1.1371260276776475E-5</v>
      </c>
    </row>
    <row r="1594" spans="1:35">
      <c r="A1594" t="s">
        <v>360</v>
      </c>
      <c r="B1594" t="s">
        <v>363</v>
      </c>
      <c r="C1594" t="s">
        <v>340</v>
      </c>
      <c r="D1594" s="4" t="s">
        <v>1217</v>
      </c>
      <c r="F1594" s="5" t="s">
        <v>2686</v>
      </c>
      <c r="G1594" s="4" t="s">
        <v>5932</v>
      </c>
      <c r="H1594" s="3" t="s">
        <v>1227</v>
      </c>
      <c r="I1594" s="3" t="s">
        <v>1227</v>
      </c>
      <c r="J1594" s="4"/>
      <c r="K1594" s="4">
        <v>168</v>
      </c>
      <c r="L1594" s="30" t="s">
        <v>1305</v>
      </c>
      <c r="M1594" s="17"/>
      <c r="N1594" s="41" t="str">
        <f t="shared" si="312"/>
        <v xml:space="preserve"> </v>
      </c>
      <c r="O1594" s="17">
        <v>12</v>
      </c>
      <c r="P1594" s="41">
        <f t="shared" si="313"/>
        <v>2.1447721179624667E-3</v>
      </c>
      <c r="Q1594" s="17"/>
      <c r="R1594" s="41" t="str">
        <f t="shared" si="314"/>
        <v xml:space="preserve"> </v>
      </c>
      <c r="S1594" s="17">
        <v>6</v>
      </c>
      <c r="T1594" s="41">
        <f t="shared" si="315"/>
        <v>3.1931878658861094E-3</v>
      </c>
      <c r="U1594" s="17">
        <v>103</v>
      </c>
      <c r="V1594" s="41">
        <f t="shared" si="316"/>
        <v>1.9929183677418107E-3</v>
      </c>
      <c r="W1594" s="17">
        <v>34</v>
      </c>
      <c r="X1594" s="41">
        <f t="shared" si="317"/>
        <v>5.3848590433956288E-3</v>
      </c>
      <c r="Y1594" s="17"/>
      <c r="Z1594" s="41" t="str">
        <f t="shared" si="318"/>
        <v xml:space="preserve"> </v>
      </c>
      <c r="AA1594" s="17">
        <v>9</v>
      </c>
      <c r="AB1594" s="41">
        <f t="shared" si="319"/>
        <v>4.1227668346312417E-3</v>
      </c>
      <c r="AC1594" s="17"/>
      <c r="AD1594" s="41" t="str">
        <f t="shared" si="320"/>
        <v xml:space="preserve"> </v>
      </c>
      <c r="AE1594" s="17"/>
      <c r="AF1594" s="42" t="str">
        <f t="shared" si="321"/>
        <v xml:space="preserve"> </v>
      </c>
      <c r="AG1594" s="19">
        <f t="shared" si="322"/>
        <v>10</v>
      </c>
      <c r="AH1594" s="19">
        <f t="shared" si="323"/>
        <v>164</v>
      </c>
      <c r="AI1594" s="47">
        <f t="shared" si="324"/>
        <v>1.8648866853913418E-3</v>
      </c>
    </row>
    <row r="1595" spans="1:35">
      <c r="A1595" t="s">
        <v>360</v>
      </c>
      <c r="B1595" t="s">
        <v>3578</v>
      </c>
      <c r="C1595" t="s">
        <v>340</v>
      </c>
      <c r="D1595" s="4" t="s">
        <v>1217</v>
      </c>
      <c r="F1595" s="5"/>
      <c r="G1595" s="4" t="s">
        <v>5932</v>
      </c>
      <c r="H1595" s="3" t="s">
        <v>1227</v>
      </c>
      <c r="I1595" s="3" t="s">
        <v>1227</v>
      </c>
      <c r="J1595" s="4"/>
      <c r="K1595" s="4">
        <v>165</v>
      </c>
      <c r="L1595" s="30" t="s">
        <v>1305</v>
      </c>
      <c r="M1595" s="17"/>
      <c r="N1595" s="41" t="str">
        <f t="shared" si="312"/>
        <v xml:space="preserve"> </v>
      </c>
      <c r="O1595" s="17"/>
      <c r="P1595" s="41" t="str">
        <f t="shared" si="313"/>
        <v xml:space="preserve"> </v>
      </c>
      <c r="Q1595" s="17"/>
      <c r="R1595" s="41" t="str">
        <f t="shared" si="314"/>
        <v xml:space="preserve"> </v>
      </c>
      <c r="S1595" s="17"/>
      <c r="T1595" s="41" t="str">
        <f t="shared" si="315"/>
        <v xml:space="preserve"> </v>
      </c>
      <c r="U1595" s="17"/>
      <c r="V1595" s="41" t="str">
        <f t="shared" si="316"/>
        <v xml:space="preserve"> </v>
      </c>
      <c r="W1595" s="17">
        <v>11</v>
      </c>
      <c r="X1595" s="41">
        <f t="shared" si="317"/>
        <v>1.7421602787456446E-3</v>
      </c>
      <c r="Y1595" s="17"/>
      <c r="Z1595" s="41" t="str">
        <f t="shared" si="318"/>
        <v xml:space="preserve"> </v>
      </c>
      <c r="AA1595" s="17"/>
      <c r="AB1595" s="41" t="str">
        <f t="shared" si="319"/>
        <v xml:space="preserve"> </v>
      </c>
      <c r="AC1595" s="17"/>
      <c r="AD1595" s="41" t="str">
        <f t="shared" si="320"/>
        <v xml:space="preserve"> </v>
      </c>
      <c r="AE1595" s="17"/>
      <c r="AF1595" s="42" t="str">
        <f t="shared" si="321"/>
        <v xml:space="preserve"> </v>
      </c>
      <c r="AG1595" s="19">
        <f t="shared" si="322"/>
        <v>2</v>
      </c>
      <c r="AH1595" s="19">
        <f t="shared" si="323"/>
        <v>11</v>
      </c>
      <c r="AI1595" s="47">
        <f t="shared" si="324"/>
        <v>1.2508386304454122E-4</v>
      </c>
    </row>
    <row r="1596" spans="1:35">
      <c r="A1596" t="s">
        <v>360</v>
      </c>
      <c r="B1596" t="s">
        <v>3139</v>
      </c>
      <c r="C1596" t="s">
        <v>340</v>
      </c>
      <c r="D1596" s="4" t="s">
        <v>1217</v>
      </c>
      <c r="F1596" s="5" t="s">
        <v>4667</v>
      </c>
      <c r="G1596" s="4" t="s">
        <v>5932</v>
      </c>
      <c r="H1596" s="3" t="s">
        <v>1227</v>
      </c>
      <c r="I1596" s="3" t="s">
        <v>1227</v>
      </c>
      <c r="J1596" s="4"/>
      <c r="K1596" s="4">
        <v>167</v>
      </c>
      <c r="L1596" s="30" t="s">
        <v>1305</v>
      </c>
      <c r="M1596" s="17"/>
      <c r="N1596" s="41" t="str">
        <f t="shared" si="312"/>
        <v xml:space="preserve"> </v>
      </c>
      <c r="O1596" s="17"/>
      <c r="P1596" s="41" t="str">
        <f t="shared" si="313"/>
        <v xml:space="preserve"> </v>
      </c>
      <c r="Q1596" s="17"/>
      <c r="R1596" s="41" t="str">
        <f t="shared" si="314"/>
        <v xml:space="preserve"> </v>
      </c>
      <c r="S1596" s="17"/>
      <c r="T1596" s="41" t="str">
        <f t="shared" si="315"/>
        <v xml:space="preserve"> </v>
      </c>
      <c r="U1596" s="17">
        <v>240</v>
      </c>
      <c r="V1596" s="41">
        <f t="shared" si="316"/>
        <v>4.6436932840585882E-3</v>
      </c>
      <c r="W1596" s="17"/>
      <c r="X1596" s="41" t="str">
        <f t="shared" si="317"/>
        <v xml:space="preserve"> </v>
      </c>
      <c r="Y1596" s="17">
        <v>1</v>
      </c>
      <c r="Z1596" s="41">
        <f t="shared" si="318"/>
        <v>3.1969309462915604E-4</v>
      </c>
      <c r="AA1596" s="17">
        <v>1</v>
      </c>
      <c r="AB1596" s="41">
        <f t="shared" si="319"/>
        <v>4.5808520384791571E-4</v>
      </c>
      <c r="AC1596" s="17"/>
      <c r="AD1596" s="41" t="str">
        <f t="shared" si="320"/>
        <v xml:space="preserve"> </v>
      </c>
      <c r="AE1596" s="17"/>
      <c r="AF1596" s="42" t="str">
        <f t="shared" si="321"/>
        <v xml:space="preserve"> </v>
      </c>
      <c r="AG1596" s="19">
        <f t="shared" si="322"/>
        <v>6</v>
      </c>
      <c r="AH1596" s="19">
        <f t="shared" si="323"/>
        <v>242</v>
      </c>
      <c r="AI1596" s="47">
        <f t="shared" si="324"/>
        <v>2.7518449869799069E-3</v>
      </c>
    </row>
    <row r="1597" spans="1:35">
      <c r="A1597" t="s">
        <v>360</v>
      </c>
      <c r="B1597" t="s">
        <v>90</v>
      </c>
      <c r="C1597" t="s">
        <v>340</v>
      </c>
      <c r="D1597" s="4" t="s">
        <v>1217</v>
      </c>
      <c r="F1597" s="5" t="s">
        <v>2688</v>
      </c>
      <c r="G1597" s="4" t="s">
        <v>5932</v>
      </c>
      <c r="H1597" s="3" t="s">
        <v>1227</v>
      </c>
      <c r="I1597" s="3" t="s">
        <v>1227</v>
      </c>
      <c r="J1597" s="4">
        <v>94</v>
      </c>
      <c r="K1597" s="4">
        <v>167</v>
      </c>
      <c r="L1597" s="30" t="s">
        <v>1305</v>
      </c>
      <c r="M1597" s="17"/>
      <c r="N1597" s="41" t="str">
        <f t="shared" si="312"/>
        <v xml:space="preserve"> </v>
      </c>
      <c r="O1597" s="17"/>
      <c r="P1597" s="41" t="str">
        <f t="shared" si="313"/>
        <v xml:space="preserve"> </v>
      </c>
      <c r="Q1597" s="17"/>
      <c r="R1597" s="41" t="str">
        <f t="shared" si="314"/>
        <v xml:space="preserve"> </v>
      </c>
      <c r="S1597" s="17"/>
      <c r="T1597" s="41" t="str">
        <f t="shared" si="315"/>
        <v xml:space="preserve"> </v>
      </c>
      <c r="U1597" s="17">
        <v>25</v>
      </c>
      <c r="V1597" s="41">
        <f t="shared" si="316"/>
        <v>4.8371805042276959E-4</v>
      </c>
      <c r="W1597" s="17"/>
      <c r="X1597" s="41" t="str">
        <f t="shared" si="317"/>
        <v xml:space="preserve"> </v>
      </c>
      <c r="Y1597" s="17"/>
      <c r="Z1597" s="41" t="str">
        <f t="shared" si="318"/>
        <v xml:space="preserve"> </v>
      </c>
      <c r="AA1597" s="17"/>
      <c r="AB1597" s="41" t="str">
        <f t="shared" si="319"/>
        <v xml:space="preserve"> </v>
      </c>
      <c r="AC1597" s="17"/>
      <c r="AD1597" s="41" t="str">
        <f t="shared" si="320"/>
        <v xml:space="preserve"> </v>
      </c>
      <c r="AE1597" s="17"/>
      <c r="AF1597" s="42" t="str">
        <f t="shared" si="321"/>
        <v xml:space="preserve"> </v>
      </c>
      <c r="AG1597" s="19">
        <f t="shared" si="322"/>
        <v>2</v>
      </c>
      <c r="AH1597" s="19">
        <f t="shared" si="323"/>
        <v>25</v>
      </c>
      <c r="AI1597" s="47">
        <f t="shared" si="324"/>
        <v>2.8428150691941188E-4</v>
      </c>
    </row>
    <row r="1598" spans="1:35">
      <c r="A1598" t="s">
        <v>360</v>
      </c>
      <c r="B1598" t="s">
        <v>2072</v>
      </c>
      <c r="C1598" t="s">
        <v>340</v>
      </c>
      <c r="D1598" s="4" t="s">
        <v>1217</v>
      </c>
      <c r="E1598" s="2" t="s">
        <v>3441</v>
      </c>
      <c r="G1598" s="4" t="s">
        <v>5932</v>
      </c>
      <c r="H1598" s="3" t="s">
        <v>1227</v>
      </c>
      <c r="I1598" s="3" t="s">
        <v>1227</v>
      </c>
      <c r="J1598" s="4"/>
      <c r="K1598" s="4"/>
      <c r="L1598" s="30" t="s">
        <v>1305</v>
      </c>
      <c r="M1598" s="17"/>
      <c r="N1598" s="41" t="str">
        <f t="shared" si="312"/>
        <v xml:space="preserve"> </v>
      </c>
      <c r="O1598" s="17"/>
      <c r="P1598" s="41" t="str">
        <f t="shared" si="313"/>
        <v xml:space="preserve"> </v>
      </c>
      <c r="Q1598" s="17"/>
      <c r="R1598" s="41" t="str">
        <f t="shared" si="314"/>
        <v xml:space="preserve"> </v>
      </c>
      <c r="S1598" s="17"/>
      <c r="T1598" s="41" t="str">
        <f t="shared" si="315"/>
        <v xml:space="preserve"> </v>
      </c>
      <c r="U1598" s="17"/>
      <c r="V1598" s="41" t="str">
        <f t="shared" si="316"/>
        <v xml:space="preserve"> </v>
      </c>
      <c r="W1598" s="17"/>
      <c r="X1598" s="41" t="str">
        <f t="shared" si="317"/>
        <v xml:space="preserve"> </v>
      </c>
      <c r="Y1598" s="17"/>
      <c r="Z1598" s="41" t="str">
        <f t="shared" si="318"/>
        <v xml:space="preserve"> </v>
      </c>
      <c r="AA1598" s="17"/>
      <c r="AB1598" s="41" t="str">
        <f t="shared" si="319"/>
        <v xml:space="preserve"> </v>
      </c>
      <c r="AC1598" s="17"/>
      <c r="AD1598" s="41" t="str">
        <f t="shared" si="320"/>
        <v xml:space="preserve"> </v>
      </c>
      <c r="AE1598" s="17">
        <v>1</v>
      </c>
      <c r="AF1598" s="42">
        <f t="shared" si="321"/>
        <v>1.0719262514738985E-4</v>
      </c>
      <c r="AG1598" s="19">
        <f t="shared" si="322"/>
        <v>1</v>
      </c>
      <c r="AH1598" s="19">
        <f t="shared" si="323"/>
        <v>1</v>
      </c>
      <c r="AI1598" s="47">
        <f t="shared" si="324"/>
        <v>1.1371260276776475E-5</v>
      </c>
    </row>
    <row r="1599" spans="1:35">
      <c r="A1599" t="s">
        <v>360</v>
      </c>
      <c r="B1599" s="5" t="s">
        <v>1471</v>
      </c>
      <c r="C1599" t="s">
        <v>340</v>
      </c>
      <c r="D1599" s="4" t="s">
        <v>1217</v>
      </c>
      <c r="G1599" s="4" t="s">
        <v>5932</v>
      </c>
      <c r="H1599" s="3" t="s">
        <v>1227</v>
      </c>
      <c r="I1599" s="3" t="s">
        <v>1227</v>
      </c>
      <c r="J1599" s="4">
        <v>95</v>
      </c>
      <c r="K1599" s="4">
        <v>168</v>
      </c>
      <c r="L1599" s="30" t="s">
        <v>1305</v>
      </c>
      <c r="M1599" s="17"/>
      <c r="N1599" s="41" t="str">
        <f t="shared" si="312"/>
        <v xml:space="preserve"> </v>
      </c>
      <c r="O1599" s="17">
        <v>5</v>
      </c>
      <c r="P1599" s="41">
        <f t="shared" si="313"/>
        <v>8.9365504915102768E-4</v>
      </c>
      <c r="Q1599" s="17"/>
      <c r="R1599" s="41" t="str">
        <f t="shared" si="314"/>
        <v xml:space="preserve"> </v>
      </c>
      <c r="S1599" s="17"/>
      <c r="T1599" s="41" t="str">
        <f t="shared" si="315"/>
        <v xml:space="preserve"> </v>
      </c>
      <c r="U1599" s="17">
        <v>8</v>
      </c>
      <c r="V1599" s="41">
        <f t="shared" si="316"/>
        <v>1.5478977613528626E-4</v>
      </c>
      <c r="W1599" s="17"/>
      <c r="X1599" s="41" t="str">
        <f t="shared" si="317"/>
        <v xml:space="preserve"> </v>
      </c>
      <c r="Y1599" s="17"/>
      <c r="Z1599" s="41" t="str">
        <f t="shared" si="318"/>
        <v xml:space="preserve"> </v>
      </c>
      <c r="AA1599" s="17">
        <v>21</v>
      </c>
      <c r="AB1599" s="41">
        <f t="shared" si="319"/>
        <v>9.6197892808062308E-3</v>
      </c>
      <c r="AC1599" s="17"/>
      <c r="AD1599" s="41" t="str">
        <f t="shared" si="320"/>
        <v xml:space="preserve"> </v>
      </c>
      <c r="AE1599" s="17">
        <v>1</v>
      </c>
      <c r="AF1599" s="42">
        <f t="shared" si="321"/>
        <v>1.0719262514738985E-4</v>
      </c>
      <c r="AG1599" s="19">
        <f t="shared" si="322"/>
        <v>7</v>
      </c>
      <c r="AH1599" s="19">
        <f t="shared" si="323"/>
        <v>35</v>
      </c>
      <c r="AI1599" s="47">
        <f t="shared" si="324"/>
        <v>3.9799410968717664E-4</v>
      </c>
    </row>
    <row r="1600" spans="1:35">
      <c r="A1600" t="s">
        <v>360</v>
      </c>
      <c r="B1600" s="5" t="s">
        <v>2399</v>
      </c>
      <c r="C1600" t="s">
        <v>340</v>
      </c>
      <c r="D1600" s="4" t="s">
        <v>1217</v>
      </c>
      <c r="F1600" t="s">
        <v>4672</v>
      </c>
      <c r="G1600" s="4"/>
      <c r="H1600" s="3" t="s">
        <v>1227</v>
      </c>
      <c r="I1600" s="3" t="s">
        <v>1227</v>
      </c>
      <c r="J1600" s="4"/>
      <c r="K1600" s="4"/>
      <c r="L1600" s="30" t="s">
        <v>1305</v>
      </c>
      <c r="M1600" s="17"/>
      <c r="N1600" s="41" t="str">
        <f t="shared" si="312"/>
        <v xml:space="preserve"> </v>
      </c>
      <c r="O1600" s="17"/>
      <c r="P1600" s="41" t="str">
        <f t="shared" si="313"/>
        <v xml:space="preserve"> </v>
      </c>
      <c r="Q1600" s="17"/>
      <c r="R1600" s="41" t="str">
        <f t="shared" si="314"/>
        <v xml:space="preserve"> </v>
      </c>
      <c r="S1600" s="17"/>
      <c r="T1600" s="41" t="str">
        <f t="shared" si="315"/>
        <v xml:space="preserve"> </v>
      </c>
      <c r="U1600" s="17">
        <v>2</v>
      </c>
      <c r="V1600" s="41">
        <f t="shared" si="316"/>
        <v>3.8697444033821565E-5</v>
      </c>
      <c r="W1600" s="17"/>
      <c r="X1600" s="41" t="str">
        <f t="shared" si="317"/>
        <v xml:space="preserve"> </v>
      </c>
      <c r="Y1600" s="17"/>
      <c r="Z1600" s="41" t="str">
        <f t="shared" si="318"/>
        <v xml:space="preserve"> </v>
      </c>
      <c r="AA1600" s="17">
        <v>1</v>
      </c>
      <c r="AB1600" s="41">
        <f t="shared" si="319"/>
        <v>4.5808520384791571E-4</v>
      </c>
      <c r="AC1600" s="17"/>
      <c r="AD1600" s="41" t="str">
        <f t="shared" si="320"/>
        <v xml:space="preserve"> </v>
      </c>
      <c r="AE1600" s="17">
        <v>1</v>
      </c>
      <c r="AF1600" s="42">
        <f t="shared" si="321"/>
        <v>1.0719262514738985E-4</v>
      </c>
      <c r="AG1600" s="19">
        <f t="shared" si="322"/>
        <v>5</v>
      </c>
      <c r="AH1600" s="19">
        <f t="shared" si="323"/>
        <v>4</v>
      </c>
      <c r="AI1600" s="47">
        <f t="shared" si="324"/>
        <v>4.5485041107105901E-5</v>
      </c>
    </row>
    <row r="1601" spans="1:35">
      <c r="A1601" t="s">
        <v>360</v>
      </c>
      <c r="B1601" s="5" t="s">
        <v>4326</v>
      </c>
      <c r="C1601" t="s">
        <v>340</v>
      </c>
      <c r="D1601" s="4" t="s">
        <v>1217</v>
      </c>
      <c r="F1601" t="s">
        <v>4673</v>
      </c>
      <c r="G1601" s="4"/>
      <c r="H1601" s="3" t="s">
        <v>1227</v>
      </c>
      <c r="I1601" s="3" t="s">
        <v>1227</v>
      </c>
      <c r="J1601" s="4"/>
      <c r="K1601" s="4">
        <v>166</v>
      </c>
      <c r="L1601" s="30" t="s">
        <v>1305</v>
      </c>
      <c r="M1601" s="17">
        <v>6</v>
      </c>
      <c r="N1601" s="41">
        <f t="shared" si="312"/>
        <v>3.1847133757961785E-3</v>
      </c>
      <c r="O1601" s="17"/>
      <c r="P1601" s="41" t="str">
        <f t="shared" si="313"/>
        <v xml:space="preserve"> </v>
      </c>
      <c r="Q1601" s="17"/>
      <c r="R1601" s="41" t="str">
        <f t="shared" si="314"/>
        <v xml:space="preserve"> </v>
      </c>
      <c r="S1601" s="17"/>
      <c r="T1601" s="41" t="str">
        <f t="shared" si="315"/>
        <v xml:space="preserve"> </v>
      </c>
      <c r="U1601" s="17"/>
      <c r="V1601" s="41" t="str">
        <f t="shared" si="316"/>
        <v xml:space="preserve"> </v>
      </c>
      <c r="W1601" s="17"/>
      <c r="X1601" s="41" t="str">
        <f t="shared" si="317"/>
        <v xml:space="preserve"> </v>
      </c>
      <c r="Y1601" s="17"/>
      <c r="Z1601" s="41" t="str">
        <f t="shared" si="318"/>
        <v xml:space="preserve"> </v>
      </c>
      <c r="AA1601" s="17"/>
      <c r="AB1601" s="41" t="str">
        <f t="shared" si="319"/>
        <v xml:space="preserve"> </v>
      </c>
      <c r="AC1601" s="17"/>
      <c r="AD1601" s="41" t="str">
        <f t="shared" si="320"/>
        <v xml:space="preserve"> </v>
      </c>
      <c r="AE1601" s="17"/>
      <c r="AF1601" s="42" t="str">
        <f t="shared" si="321"/>
        <v xml:space="preserve"> </v>
      </c>
      <c r="AG1601" s="19">
        <f t="shared" si="322"/>
        <v>2</v>
      </c>
      <c r="AH1601" s="19">
        <f t="shared" si="323"/>
        <v>6</v>
      </c>
      <c r="AI1601" s="47">
        <f t="shared" si="324"/>
        <v>6.8227561660658855E-5</v>
      </c>
    </row>
    <row r="1602" spans="1:35">
      <c r="A1602" t="s">
        <v>360</v>
      </c>
      <c r="B1602" t="s">
        <v>321</v>
      </c>
      <c r="C1602" t="s">
        <v>340</v>
      </c>
      <c r="D1602" s="4" t="s">
        <v>1217</v>
      </c>
      <c r="F1602" t="s">
        <v>3015</v>
      </c>
      <c r="G1602" s="4"/>
      <c r="H1602" s="3" t="s">
        <v>1227</v>
      </c>
      <c r="I1602" s="3" t="s">
        <v>1227</v>
      </c>
      <c r="J1602" s="4">
        <v>95</v>
      </c>
      <c r="K1602" s="4">
        <v>170</v>
      </c>
      <c r="L1602" s="30" t="s">
        <v>1305</v>
      </c>
      <c r="M1602" s="17"/>
      <c r="N1602" s="41" t="str">
        <f t="shared" si="312"/>
        <v xml:space="preserve"> </v>
      </c>
      <c r="O1602" s="17"/>
      <c r="P1602" s="41" t="str">
        <f t="shared" si="313"/>
        <v xml:space="preserve"> </v>
      </c>
      <c r="Q1602" s="17"/>
      <c r="R1602" s="41" t="str">
        <f t="shared" si="314"/>
        <v xml:space="preserve"> </v>
      </c>
      <c r="S1602" s="17"/>
      <c r="T1602" s="41" t="str">
        <f t="shared" si="315"/>
        <v xml:space="preserve"> </v>
      </c>
      <c r="U1602" s="17">
        <v>81</v>
      </c>
      <c r="V1602" s="41">
        <f t="shared" si="316"/>
        <v>1.5672464833697735E-3</v>
      </c>
      <c r="W1602" s="17"/>
      <c r="X1602" s="41" t="str">
        <f t="shared" si="317"/>
        <v xml:space="preserve"> </v>
      </c>
      <c r="Y1602" s="17"/>
      <c r="Z1602" s="41" t="str">
        <f t="shared" si="318"/>
        <v xml:space="preserve"> </v>
      </c>
      <c r="AA1602" s="17"/>
      <c r="AB1602" s="41" t="str">
        <f t="shared" si="319"/>
        <v xml:space="preserve"> </v>
      </c>
      <c r="AC1602" s="17"/>
      <c r="AD1602" s="41" t="str">
        <f t="shared" si="320"/>
        <v xml:space="preserve"> </v>
      </c>
      <c r="AE1602" s="17"/>
      <c r="AF1602" s="42" t="str">
        <f t="shared" si="321"/>
        <v xml:space="preserve"> </v>
      </c>
      <c r="AG1602" s="19">
        <f t="shared" si="322"/>
        <v>2</v>
      </c>
      <c r="AH1602" s="19">
        <f t="shared" si="323"/>
        <v>81</v>
      </c>
      <c r="AI1602" s="47">
        <f t="shared" si="324"/>
        <v>9.2107208241889451E-4</v>
      </c>
    </row>
    <row r="1603" spans="1:35">
      <c r="A1603" t="s">
        <v>360</v>
      </c>
      <c r="B1603" t="s">
        <v>565</v>
      </c>
      <c r="C1603" t="s">
        <v>340</v>
      </c>
      <c r="D1603" s="4" t="s">
        <v>1217</v>
      </c>
      <c r="G1603" s="4" t="s">
        <v>154</v>
      </c>
      <c r="H1603" s="3" t="s">
        <v>1227</v>
      </c>
      <c r="I1603" s="3" t="s">
        <v>1227</v>
      </c>
      <c r="J1603" s="4">
        <v>95</v>
      </c>
      <c r="K1603" s="4">
        <v>165</v>
      </c>
      <c r="L1603" s="30" t="s">
        <v>1305</v>
      </c>
      <c r="M1603" s="17"/>
      <c r="N1603" s="41" t="str">
        <f t="shared" si="312"/>
        <v xml:space="preserve"> </v>
      </c>
      <c r="O1603" s="17"/>
      <c r="P1603" s="41" t="str">
        <f t="shared" si="313"/>
        <v xml:space="preserve"> </v>
      </c>
      <c r="Q1603" s="17"/>
      <c r="R1603" s="41" t="str">
        <f t="shared" si="314"/>
        <v xml:space="preserve"> </v>
      </c>
      <c r="S1603" s="17"/>
      <c r="T1603" s="41" t="str">
        <f t="shared" si="315"/>
        <v xml:space="preserve"> </v>
      </c>
      <c r="U1603" s="17">
        <v>2</v>
      </c>
      <c r="V1603" s="41">
        <f t="shared" si="316"/>
        <v>3.8697444033821565E-5</v>
      </c>
      <c r="W1603" s="17"/>
      <c r="X1603" s="41" t="str">
        <f t="shared" si="317"/>
        <v xml:space="preserve"> </v>
      </c>
      <c r="Y1603" s="17"/>
      <c r="Z1603" s="41" t="str">
        <f t="shared" si="318"/>
        <v xml:space="preserve"> </v>
      </c>
      <c r="AA1603" s="17"/>
      <c r="AB1603" s="41" t="str">
        <f t="shared" si="319"/>
        <v xml:space="preserve"> </v>
      </c>
      <c r="AC1603" s="17"/>
      <c r="AD1603" s="41" t="str">
        <f t="shared" si="320"/>
        <v xml:space="preserve"> </v>
      </c>
      <c r="AE1603" s="17"/>
      <c r="AF1603" s="42" t="str">
        <f t="shared" si="321"/>
        <v xml:space="preserve"> </v>
      </c>
      <c r="AG1603" s="19">
        <f t="shared" si="322"/>
        <v>2</v>
      </c>
      <c r="AH1603" s="19">
        <f t="shared" si="323"/>
        <v>2</v>
      </c>
      <c r="AI1603" s="47">
        <f t="shared" si="324"/>
        <v>2.2742520553552951E-5</v>
      </c>
    </row>
    <row r="1604" spans="1:35">
      <c r="A1604" t="s">
        <v>360</v>
      </c>
      <c r="B1604" t="s">
        <v>1558</v>
      </c>
      <c r="C1604" t="s">
        <v>340</v>
      </c>
      <c r="D1604" s="4" t="s">
        <v>1217</v>
      </c>
      <c r="E1604" s="2" t="s">
        <v>1803</v>
      </c>
      <c r="F1604" t="s">
        <v>4973</v>
      </c>
      <c r="G1604" s="4" t="s">
        <v>5931</v>
      </c>
      <c r="H1604" s="3" t="s">
        <v>1227</v>
      </c>
      <c r="I1604" s="3" t="s">
        <v>505</v>
      </c>
      <c r="J1604" s="4"/>
      <c r="K1604" s="4"/>
      <c r="L1604" s="30" t="s">
        <v>1305</v>
      </c>
      <c r="M1604" s="17"/>
      <c r="N1604" s="41" t="str">
        <f t="shared" si="312"/>
        <v xml:space="preserve"> </v>
      </c>
      <c r="O1604" s="17"/>
      <c r="P1604" s="41" t="str">
        <f t="shared" si="313"/>
        <v xml:space="preserve"> </v>
      </c>
      <c r="Q1604" s="17"/>
      <c r="R1604" s="41" t="str">
        <f t="shared" si="314"/>
        <v xml:space="preserve"> </v>
      </c>
      <c r="S1604" s="17"/>
      <c r="T1604" s="41" t="str">
        <f t="shared" si="315"/>
        <v xml:space="preserve"> </v>
      </c>
      <c r="U1604" s="17">
        <v>12</v>
      </c>
      <c r="V1604" s="41">
        <f t="shared" si="316"/>
        <v>2.3218466420292939E-4</v>
      </c>
      <c r="W1604" s="17"/>
      <c r="X1604" s="41" t="str">
        <f t="shared" si="317"/>
        <v xml:space="preserve"> </v>
      </c>
      <c r="Y1604" s="17"/>
      <c r="Z1604" s="41" t="str">
        <f t="shared" si="318"/>
        <v xml:space="preserve"> </v>
      </c>
      <c r="AA1604" s="17"/>
      <c r="AB1604" s="41" t="str">
        <f t="shared" si="319"/>
        <v xml:space="preserve"> </v>
      </c>
      <c r="AC1604" s="17"/>
      <c r="AD1604" s="41" t="str">
        <f t="shared" si="320"/>
        <v xml:space="preserve"> </v>
      </c>
      <c r="AE1604" s="17"/>
      <c r="AF1604" s="42" t="str">
        <f t="shared" si="321"/>
        <v xml:space="preserve"> </v>
      </c>
      <c r="AG1604" s="19">
        <f t="shared" si="322"/>
        <v>2</v>
      </c>
      <c r="AH1604" s="19">
        <f t="shared" si="323"/>
        <v>12</v>
      </c>
      <c r="AI1604" s="47">
        <f t="shared" si="324"/>
        <v>1.3645512332131771E-4</v>
      </c>
    </row>
    <row r="1605" spans="1:35">
      <c r="A1605" t="s">
        <v>360</v>
      </c>
      <c r="B1605" t="s">
        <v>4933</v>
      </c>
      <c r="C1605" t="s">
        <v>340</v>
      </c>
      <c r="D1605" s="4" t="s">
        <v>1217</v>
      </c>
      <c r="F1605" t="s">
        <v>4934</v>
      </c>
      <c r="G1605" s="4" t="s">
        <v>5931</v>
      </c>
      <c r="H1605" s="3" t="s">
        <v>1227</v>
      </c>
      <c r="I1605" s="3" t="s">
        <v>1227</v>
      </c>
      <c r="J1605" s="4"/>
      <c r="K1605" s="4">
        <v>169</v>
      </c>
      <c r="L1605" s="30" t="s">
        <v>1305</v>
      </c>
      <c r="M1605" s="17"/>
      <c r="N1605" s="41" t="str">
        <f t="shared" si="312"/>
        <v xml:space="preserve"> </v>
      </c>
      <c r="O1605" s="17"/>
      <c r="P1605" s="41" t="str">
        <f t="shared" si="313"/>
        <v xml:space="preserve"> </v>
      </c>
      <c r="Q1605" s="17"/>
      <c r="R1605" s="41" t="str">
        <f t="shared" si="314"/>
        <v xml:space="preserve"> </v>
      </c>
      <c r="S1605" s="17">
        <v>15</v>
      </c>
      <c r="T1605" s="41">
        <f t="shared" si="315"/>
        <v>7.9829696647152736E-3</v>
      </c>
      <c r="U1605" s="17">
        <v>51</v>
      </c>
      <c r="V1605" s="41">
        <f t="shared" si="316"/>
        <v>9.8678482286244994E-4</v>
      </c>
      <c r="W1605" s="17"/>
      <c r="X1605" s="41" t="str">
        <f t="shared" si="317"/>
        <v xml:space="preserve"> </v>
      </c>
      <c r="Y1605" s="17"/>
      <c r="Z1605" s="41" t="str">
        <f t="shared" si="318"/>
        <v xml:space="preserve"> </v>
      </c>
      <c r="AA1605" s="17"/>
      <c r="AB1605" s="41" t="str">
        <f t="shared" si="319"/>
        <v xml:space="preserve"> </v>
      </c>
      <c r="AC1605" s="17"/>
      <c r="AD1605" s="41" t="str">
        <f t="shared" si="320"/>
        <v xml:space="preserve"> </v>
      </c>
      <c r="AE1605" s="17"/>
      <c r="AF1605" s="42" t="str">
        <f t="shared" si="321"/>
        <v xml:space="preserve"> </v>
      </c>
      <c r="AG1605" s="19">
        <f t="shared" si="322"/>
        <v>4</v>
      </c>
      <c r="AH1605" s="19">
        <f t="shared" si="323"/>
        <v>66</v>
      </c>
      <c r="AI1605" s="47">
        <f t="shared" si="324"/>
        <v>7.5050317826724734E-4</v>
      </c>
    </row>
    <row r="1606" spans="1:35">
      <c r="A1606" t="s">
        <v>360</v>
      </c>
      <c r="B1606" t="s">
        <v>367</v>
      </c>
      <c r="C1606" t="s">
        <v>340</v>
      </c>
      <c r="D1606" s="4" t="s">
        <v>1217</v>
      </c>
      <c r="E1606" s="2" t="s">
        <v>1803</v>
      </c>
      <c r="G1606" s="4"/>
      <c r="H1606" s="3" t="s">
        <v>1227</v>
      </c>
      <c r="I1606" s="3" t="s">
        <v>1227</v>
      </c>
      <c r="J1606" s="4">
        <v>96</v>
      </c>
      <c r="K1606" s="4">
        <v>167</v>
      </c>
      <c r="L1606" s="30" t="s">
        <v>1305</v>
      </c>
      <c r="M1606" s="17"/>
      <c r="N1606" s="41" t="str">
        <f t="shared" si="312"/>
        <v xml:space="preserve"> </v>
      </c>
      <c r="O1606" s="17"/>
      <c r="P1606" s="41" t="str">
        <f t="shared" si="313"/>
        <v xml:space="preserve"> </v>
      </c>
      <c r="Q1606" s="17"/>
      <c r="R1606" s="41" t="str">
        <f t="shared" si="314"/>
        <v xml:space="preserve"> </v>
      </c>
      <c r="S1606" s="17"/>
      <c r="T1606" s="41" t="str">
        <f t="shared" si="315"/>
        <v xml:space="preserve"> </v>
      </c>
      <c r="U1606" s="17">
        <v>2</v>
      </c>
      <c r="V1606" s="41">
        <f t="shared" si="316"/>
        <v>3.8697444033821565E-5</v>
      </c>
      <c r="W1606" s="17"/>
      <c r="X1606" s="41" t="str">
        <f t="shared" si="317"/>
        <v xml:space="preserve"> </v>
      </c>
      <c r="Y1606" s="17"/>
      <c r="Z1606" s="41" t="str">
        <f t="shared" si="318"/>
        <v xml:space="preserve"> </v>
      </c>
      <c r="AA1606" s="17"/>
      <c r="AB1606" s="41" t="str">
        <f t="shared" si="319"/>
        <v xml:space="preserve"> </v>
      </c>
      <c r="AC1606" s="17"/>
      <c r="AD1606" s="41" t="str">
        <f t="shared" si="320"/>
        <v xml:space="preserve"> </v>
      </c>
      <c r="AE1606" s="17"/>
      <c r="AF1606" s="42" t="str">
        <f t="shared" si="321"/>
        <v xml:space="preserve"> </v>
      </c>
      <c r="AG1606" s="19">
        <f t="shared" si="322"/>
        <v>2</v>
      </c>
      <c r="AH1606" s="19">
        <f t="shared" si="323"/>
        <v>2</v>
      </c>
      <c r="AI1606" s="47">
        <f t="shared" si="324"/>
        <v>2.2742520553552951E-5</v>
      </c>
    </row>
    <row r="1607" spans="1:35">
      <c r="A1607" t="s">
        <v>360</v>
      </c>
      <c r="B1607" t="s">
        <v>5031</v>
      </c>
      <c r="C1607" t="s">
        <v>340</v>
      </c>
      <c r="D1607" s="4" t="s">
        <v>1217</v>
      </c>
      <c r="F1607" t="s">
        <v>5526</v>
      </c>
      <c r="G1607" s="4" t="s">
        <v>5932</v>
      </c>
      <c r="H1607" s="3" t="s">
        <v>1227</v>
      </c>
      <c r="I1607" s="3" t="s">
        <v>505</v>
      </c>
      <c r="J1607" s="4"/>
      <c r="K1607" s="4"/>
      <c r="L1607" s="30" t="s">
        <v>1305</v>
      </c>
      <c r="M1607" s="17"/>
      <c r="N1607" s="41" t="str">
        <f t="shared" si="312"/>
        <v xml:space="preserve"> </v>
      </c>
      <c r="O1607" s="17"/>
      <c r="P1607" s="41" t="str">
        <f t="shared" si="313"/>
        <v xml:space="preserve"> </v>
      </c>
      <c r="Q1607" s="17"/>
      <c r="R1607" s="41" t="str">
        <f t="shared" si="314"/>
        <v xml:space="preserve"> </v>
      </c>
      <c r="S1607" s="17"/>
      <c r="T1607" s="41" t="str">
        <f t="shared" si="315"/>
        <v xml:space="preserve"> </v>
      </c>
      <c r="U1607" s="17">
        <v>3</v>
      </c>
      <c r="V1607" s="41">
        <f t="shared" si="316"/>
        <v>5.8046166050732348E-5</v>
      </c>
      <c r="W1607" s="17"/>
      <c r="X1607" s="41" t="str">
        <f t="shared" si="317"/>
        <v xml:space="preserve"> </v>
      </c>
      <c r="Y1607" s="17"/>
      <c r="Z1607" s="41" t="str">
        <f t="shared" si="318"/>
        <v xml:space="preserve"> </v>
      </c>
      <c r="AA1607" s="17"/>
      <c r="AB1607" s="41" t="str">
        <f t="shared" si="319"/>
        <v xml:space="preserve"> </v>
      </c>
      <c r="AC1607" s="17"/>
      <c r="AD1607" s="41" t="str">
        <f t="shared" si="320"/>
        <v xml:space="preserve"> </v>
      </c>
      <c r="AE1607" s="17"/>
      <c r="AF1607" s="42" t="str">
        <f t="shared" si="321"/>
        <v xml:space="preserve"> </v>
      </c>
      <c r="AG1607" s="19">
        <f t="shared" si="322"/>
        <v>2</v>
      </c>
      <c r="AH1607" s="19">
        <f t="shared" si="323"/>
        <v>3</v>
      </c>
      <c r="AI1607" s="47">
        <f t="shared" si="324"/>
        <v>3.4113780830329428E-5</v>
      </c>
    </row>
    <row r="1608" spans="1:35">
      <c r="A1608" t="s">
        <v>360</v>
      </c>
      <c r="B1608" t="s">
        <v>2634</v>
      </c>
      <c r="C1608" t="s">
        <v>340</v>
      </c>
      <c r="D1608" s="4" t="s">
        <v>1217</v>
      </c>
      <c r="E1608" s="2" t="s">
        <v>1803</v>
      </c>
      <c r="F1608" t="s">
        <v>2693</v>
      </c>
      <c r="G1608" s="4"/>
      <c r="H1608" s="3" t="s">
        <v>1227</v>
      </c>
      <c r="I1608" s="3" t="s">
        <v>1227</v>
      </c>
      <c r="J1608" s="4">
        <v>96</v>
      </c>
      <c r="K1608" s="4"/>
      <c r="L1608" s="30" t="s">
        <v>1305</v>
      </c>
      <c r="M1608" s="17"/>
      <c r="N1608" s="41" t="str">
        <f t="shared" ref="N1608:N1671" si="325">IF(M1608=0," ",M1608/M$1938)</f>
        <v xml:space="preserve"> </v>
      </c>
      <c r="O1608" s="17"/>
      <c r="P1608" s="41" t="str">
        <f t="shared" ref="P1608:P1671" si="326">IF(O1608=0," ",O1608/O$1938)</f>
        <v xml:space="preserve"> </v>
      </c>
      <c r="Q1608" s="17"/>
      <c r="R1608" s="41" t="str">
        <f t="shared" ref="R1608:R1671" si="327">IF(Q1608=0," ",Q1608/Q$1938)</f>
        <v xml:space="preserve"> </v>
      </c>
      <c r="S1608" s="17"/>
      <c r="T1608" s="41" t="str">
        <f t="shared" ref="T1608:T1671" si="328">IF(S1608=0," ",S1608/S$1938)</f>
        <v xml:space="preserve"> </v>
      </c>
      <c r="U1608" s="17">
        <v>2</v>
      </c>
      <c r="V1608" s="41">
        <f t="shared" ref="V1608:V1671" si="329">IF(U1608=0," ",U1608/U$1938)</f>
        <v>3.8697444033821565E-5</v>
      </c>
      <c r="W1608" s="17"/>
      <c r="X1608" s="41" t="str">
        <f t="shared" ref="X1608:X1671" si="330">IF(W1608=0," ",W1608/W$1938)</f>
        <v xml:space="preserve"> </v>
      </c>
      <c r="Y1608" s="17"/>
      <c r="Z1608" s="41" t="str">
        <f t="shared" ref="Z1608:Z1671" si="331">IF(Y1608=0," ",Y1608/Y$1938)</f>
        <v xml:space="preserve"> </v>
      </c>
      <c r="AA1608" s="17"/>
      <c r="AB1608" s="41" t="str">
        <f t="shared" ref="AB1608:AB1671" si="332">IF(AA1608=0," ",AA1608/AA$1938)</f>
        <v xml:space="preserve"> </v>
      </c>
      <c r="AC1608" s="17"/>
      <c r="AD1608" s="41" t="str">
        <f t="shared" ref="AD1608:AD1671" si="333">IF(AC1608=0," ",AC1608/AC$1938)</f>
        <v xml:space="preserve"> </v>
      </c>
      <c r="AE1608" s="17"/>
      <c r="AF1608" s="42" t="str">
        <f t="shared" ref="AF1608:AF1671" si="334">IF(AE1608=0," ",AE1608/AE$1938)</f>
        <v xml:space="preserve"> </v>
      </c>
      <c r="AG1608" s="19">
        <f t="shared" ref="AG1608:AG1671" si="335">COUNT(M1608:AE1608)</f>
        <v>2</v>
      </c>
      <c r="AH1608" s="19">
        <f t="shared" ref="AH1608:AH1671" si="336">M1608+O1608+Q1608+S1608+U1608+W1608+Y1608+AA1608+AC1608+AE1608</f>
        <v>2</v>
      </c>
      <c r="AI1608" s="47">
        <f t="shared" ref="AI1608:AI1671" si="337">AH1608/AH$1932</f>
        <v>2.2742520553552951E-5</v>
      </c>
    </row>
    <row r="1609" spans="1:35">
      <c r="A1609" t="s">
        <v>360</v>
      </c>
      <c r="B1609" t="s">
        <v>598</v>
      </c>
      <c r="C1609" t="s">
        <v>340</v>
      </c>
      <c r="D1609" s="4" t="s">
        <v>1217</v>
      </c>
      <c r="F1609" t="s">
        <v>3997</v>
      </c>
      <c r="G1609" s="4" t="s">
        <v>154</v>
      </c>
      <c r="H1609" s="3" t="s">
        <v>1227</v>
      </c>
      <c r="I1609" s="3" t="s">
        <v>1227</v>
      </c>
      <c r="J1609" s="4"/>
      <c r="K1609" s="4">
        <v>169</v>
      </c>
      <c r="L1609" s="30" t="s">
        <v>1305</v>
      </c>
      <c r="M1609" s="17"/>
      <c r="N1609" s="41" t="str">
        <f t="shared" si="325"/>
        <v xml:space="preserve"> </v>
      </c>
      <c r="O1609" s="17"/>
      <c r="P1609" s="41" t="str">
        <f t="shared" si="326"/>
        <v xml:space="preserve"> </v>
      </c>
      <c r="Q1609" s="17"/>
      <c r="R1609" s="41" t="str">
        <f t="shared" si="327"/>
        <v xml:space="preserve"> </v>
      </c>
      <c r="S1609" s="17"/>
      <c r="T1609" s="41" t="str">
        <f t="shared" si="328"/>
        <v xml:space="preserve"> </v>
      </c>
      <c r="U1609" s="17">
        <v>65</v>
      </c>
      <c r="V1609" s="41">
        <f t="shared" si="329"/>
        <v>1.2576669310992009E-3</v>
      </c>
      <c r="W1609" s="17"/>
      <c r="X1609" s="41" t="str">
        <f t="shared" si="330"/>
        <v xml:space="preserve"> </v>
      </c>
      <c r="Y1609" s="17"/>
      <c r="Z1609" s="41" t="str">
        <f t="shared" si="331"/>
        <v xml:space="preserve"> </v>
      </c>
      <c r="AA1609" s="17"/>
      <c r="AB1609" s="41" t="str">
        <f t="shared" si="332"/>
        <v xml:space="preserve"> </v>
      </c>
      <c r="AC1609" s="17"/>
      <c r="AD1609" s="41" t="str">
        <f t="shared" si="333"/>
        <v xml:space="preserve"> </v>
      </c>
      <c r="AE1609" s="17"/>
      <c r="AF1609" s="42" t="str">
        <f t="shared" si="334"/>
        <v xml:space="preserve"> </v>
      </c>
      <c r="AG1609" s="19">
        <f t="shared" si="335"/>
        <v>2</v>
      </c>
      <c r="AH1609" s="19">
        <f t="shared" si="336"/>
        <v>65</v>
      </c>
      <c r="AI1609" s="47">
        <f t="shared" si="337"/>
        <v>7.3913191799047093E-4</v>
      </c>
    </row>
    <row r="1610" spans="1:35">
      <c r="A1610" t="s">
        <v>360</v>
      </c>
      <c r="B1610" t="s">
        <v>3455</v>
      </c>
      <c r="C1610" t="s">
        <v>340</v>
      </c>
      <c r="D1610" s="4" t="s">
        <v>1217</v>
      </c>
      <c r="F1610" s="5" t="s">
        <v>5527</v>
      </c>
      <c r="G1610" s="4" t="s">
        <v>154</v>
      </c>
      <c r="H1610" s="3" t="s">
        <v>1227</v>
      </c>
      <c r="I1610" s="3" t="s">
        <v>1227</v>
      </c>
      <c r="J1610" s="4"/>
      <c r="K1610" s="4"/>
      <c r="L1610" s="30" t="s">
        <v>1305</v>
      </c>
      <c r="M1610" s="17"/>
      <c r="N1610" s="41" t="str">
        <f t="shared" si="325"/>
        <v xml:space="preserve"> </v>
      </c>
      <c r="O1610" s="17"/>
      <c r="P1610" s="41" t="str">
        <f t="shared" si="326"/>
        <v xml:space="preserve"> </v>
      </c>
      <c r="Q1610" s="17"/>
      <c r="R1610" s="41" t="str">
        <f t="shared" si="327"/>
        <v xml:space="preserve"> </v>
      </c>
      <c r="S1610" s="17"/>
      <c r="T1610" s="41" t="str">
        <f t="shared" si="328"/>
        <v xml:space="preserve"> </v>
      </c>
      <c r="U1610" s="17">
        <v>132</v>
      </c>
      <c r="V1610" s="41">
        <f t="shared" si="329"/>
        <v>2.5540313062322232E-3</v>
      </c>
      <c r="W1610" s="17"/>
      <c r="X1610" s="41" t="str">
        <f t="shared" si="330"/>
        <v xml:space="preserve"> </v>
      </c>
      <c r="Y1610" s="17"/>
      <c r="Z1610" s="41" t="str">
        <f t="shared" si="331"/>
        <v xml:space="preserve"> </v>
      </c>
      <c r="AA1610" s="17">
        <v>3</v>
      </c>
      <c r="AB1610" s="41">
        <f t="shared" si="332"/>
        <v>1.3742556115437471E-3</v>
      </c>
      <c r="AC1610" s="17"/>
      <c r="AD1610" s="41" t="str">
        <f t="shared" si="333"/>
        <v xml:space="preserve"> </v>
      </c>
      <c r="AE1610" s="17"/>
      <c r="AF1610" s="42" t="str">
        <f t="shared" si="334"/>
        <v xml:space="preserve"> </v>
      </c>
      <c r="AG1610" s="19">
        <f t="shared" si="335"/>
        <v>4</v>
      </c>
      <c r="AH1610" s="19">
        <f t="shared" si="336"/>
        <v>135</v>
      </c>
      <c r="AI1610" s="47">
        <f t="shared" si="337"/>
        <v>1.5351201373648242E-3</v>
      </c>
    </row>
    <row r="1611" spans="1:35">
      <c r="A1611" t="s">
        <v>360</v>
      </c>
      <c r="B1611" t="s">
        <v>368</v>
      </c>
      <c r="C1611" t="s">
        <v>340</v>
      </c>
      <c r="D1611" s="4" t="s">
        <v>1217</v>
      </c>
      <c r="E1611" s="2" t="s">
        <v>1803</v>
      </c>
      <c r="F1611" s="5" t="s">
        <v>2688</v>
      </c>
      <c r="G1611" s="4"/>
      <c r="H1611" s="3" t="s">
        <v>1227</v>
      </c>
      <c r="I1611" s="3" t="s">
        <v>1227</v>
      </c>
      <c r="J1611" s="4"/>
      <c r="K1611" s="4"/>
      <c r="L1611" s="30" t="s">
        <v>1305</v>
      </c>
      <c r="M1611" s="17"/>
      <c r="N1611" s="41" t="str">
        <f t="shared" si="325"/>
        <v xml:space="preserve"> </v>
      </c>
      <c r="O1611" s="17"/>
      <c r="P1611" s="41" t="str">
        <f t="shared" si="326"/>
        <v xml:space="preserve"> </v>
      </c>
      <c r="Q1611" s="17"/>
      <c r="R1611" s="41" t="str">
        <f t="shared" si="327"/>
        <v xml:space="preserve"> </v>
      </c>
      <c r="S1611" s="17"/>
      <c r="T1611" s="41" t="str">
        <f t="shared" si="328"/>
        <v xml:space="preserve"> </v>
      </c>
      <c r="U1611" s="17">
        <v>3</v>
      </c>
      <c r="V1611" s="41">
        <f t="shared" si="329"/>
        <v>5.8046166050732348E-5</v>
      </c>
      <c r="W1611" s="17"/>
      <c r="X1611" s="41" t="str">
        <f t="shared" si="330"/>
        <v xml:space="preserve"> </v>
      </c>
      <c r="Y1611" s="17"/>
      <c r="Z1611" s="41" t="str">
        <f t="shared" si="331"/>
        <v xml:space="preserve"> </v>
      </c>
      <c r="AA1611" s="17"/>
      <c r="AB1611" s="41" t="str">
        <f t="shared" si="332"/>
        <v xml:space="preserve"> </v>
      </c>
      <c r="AC1611" s="17"/>
      <c r="AD1611" s="41" t="str">
        <f t="shared" si="333"/>
        <v xml:space="preserve"> </v>
      </c>
      <c r="AE1611" s="17"/>
      <c r="AF1611" s="42" t="str">
        <f t="shared" si="334"/>
        <v xml:space="preserve"> </v>
      </c>
      <c r="AG1611" s="19">
        <f t="shared" si="335"/>
        <v>2</v>
      </c>
      <c r="AH1611" s="19">
        <f t="shared" si="336"/>
        <v>3</v>
      </c>
      <c r="AI1611" s="47">
        <f t="shared" si="337"/>
        <v>3.4113780830329428E-5</v>
      </c>
    </row>
    <row r="1612" spans="1:35">
      <c r="A1612" t="s">
        <v>360</v>
      </c>
      <c r="B1612" s="5" t="s">
        <v>1997</v>
      </c>
      <c r="C1612" t="s">
        <v>340</v>
      </c>
      <c r="D1612" s="4" t="s">
        <v>1217</v>
      </c>
      <c r="F1612" s="5" t="s">
        <v>4674</v>
      </c>
      <c r="G1612" s="4"/>
      <c r="H1612" s="3" t="s">
        <v>1227</v>
      </c>
      <c r="I1612" s="3" t="s">
        <v>1227</v>
      </c>
      <c r="J1612" s="4"/>
      <c r="K1612" s="4"/>
      <c r="L1612" s="30" t="s">
        <v>1305</v>
      </c>
      <c r="M1612" s="17"/>
      <c r="N1612" s="41" t="str">
        <f t="shared" si="325"/>
        <v xml:space="preserve"> </v>
      </c>
      <c r="O1612" s="17"/>
      <c r="P1612" s="41" t="str">
        <f t="shared" si="326"/>
        <v xml:space="preserve"> </v>
      </c>
      <c r="Q1612" s="17"/>
      <c r="R1612" s="41" t="str">
        <f t="shared" si="327"/>
        <v xml:space="preserve"> </v>
      </c>
      <c r="S1612" s="17"/>
      <c r="T1612" s="41" t="str">
        <f t="shared" si="328"/>
        <v xml:space="preserve"> </v>
      </c>
      <c r="U1612" s="17"/>
      <c r="V1612" s="41" t="str">
        <f t="shared" si="329"/>
        <v xml:space="preserve"> </v>
      </c>
      <c r="W1612" s="17"/>
      <c r="X1612" s="41" t="str">
        <f t="shared" si="330"/>
        <v xml:space="preserve"> </v>
      </c>
      <c r="Y1612" s="17"/>
      <c r="Z1612" s="41" t="str">
        <f t="shared" si="331"/>
        <v xml:space="preserve"> </v>
      </c>
      <c r="AA1612" s="17"/>
      <c r="AB1612" s="41" t="str">
        <f t="shared" si="332"/>
        <v xml:space="preserve"> </v>
      </c>
      <c r="AC1612" s="17">
        <v>2</v>
      </c>
      <c r="AD1612" s="41">
        <f t="shared" si="333"/>
        <v>5.369127516778523E-4</v>
      </c>
      <c r="AE1612" s="17"/>
      <c r="AF1612" s="42" t="str">
        <f t="shared" si="334"/>
        <v xml:space="preserve"> </v>
      </c>
      <c r="AG1612" s="19">
        <f t="shared" si="335"/>
        <v>2</v>
      </c>
      <c r="AH1612" s="19">
        <f t="shared" si="336"/>
        <v>2</v>
      </c>
      <c r="AI1612" s="47">
        <f t="shared" si="337"/>
        <v>2.2742520553552951E-5</v>
      </c>
    </row>
    <row r="1613" spans="1:35">
      <c r="A1613" t="s">
        <v>360</v>
      </c>
      <c r="B1613" s="5" t="s">
        <v>4889</v>
      </c>
      <c r="C1613" t="s">
        <v>340</v>
      </c>
      <c r="D1613" s="4" t="s">
        <v>1217</v>
      </c>
      <c r="F1613" s="5"/>
      <c r="G1613" s="4" t="s">
        <v>154</v>
      </c>
      <c r="H1613" s="3" t="s">
        <v>1227</v>
      </c>
      <c r="I1613" s="3" t="s">
        <v>1227</v>
      </c>
      <c r="J1613" s="4"/>
      <c r="K1613" s="4"/>
      <c r="L1613" s="30" t="s">
        <v>1305</v>
      </c>
      <c r="M1613" s="17"/>
      <c r="N1613" s="41" t="str">
        <f t="shared" si="325"/>
        <v xml:space="preserve"> </v>
      </c>
      <c r="O1613" s="17"/>
      <c r="P1613" s="41" t="str">
        <f t="shared" si="326"/>
        <v xml:space="preserve"> </v>
      </c>
      <c r="Q1613" s="17"/>
      <c r="R1613" s="41" t="str">
        <f t="shared" si="327"/>
        <v xml:space="preserve"> </v>
      </c>
      <c r="S1613" s="17"/>
      <c r="T1613" s="41" t="str">
        <f t="shared" si="328"/>
        <v xml:space="preserve"> </v>
      </c>
      <c r="U1613" s="17"/>
      <c r="V1613" s="41" t="str">
        <f t="shared" si="329"/>
        <v xml:space="preserve"> </v>
      </c>
      <c r="W1613" s="17">
        <v>2</v>
      </c>
      <c r="X1613" s="41">
        <f t="shared" si="330"/>
        <v>3.1675641431738993E-4</v>
      </c>
      <c r="Y1613" s="17"/>
      <c r="Z1613" s="41" t="str">
        <f t="shared" si="331"/>
        <v xml:space="preserve"> </v>
      </c>
      <c r="AA1613" s="17"/>
      <c r="AB1613" s="41" t="str">
        <f t="shared" si="332"/>
        <v xml:space="preserve"> </v>
      </c>
      <c r="AC1613" s="17"/>
      <c r="AD1613" s="41" t="str">
        <f t="shared" si="333"/>
        <v xml:space="preserve"> </v>
      </c>
      <c r="AE1613" s="17"/>
      <c r="AF1613" s="42" t="str">
        <f t="shared" si="334"/>
        <v xml:space="preserve"> </v>
      </c>
      <c r="AG1613" s="19">
        <f t="shared" si="335"/>
        <v>2</v>
      </c>
      <c r="AH1613" s="19">
        <f t="shared" si="336"/>
        <v>2</v>
      </c>
      <c r="AI1613" s="47">
        <f t="shared" si="337"/>
        <v>2.2742520553552951E-5</v>
      </c>
    </row>
    <row r="1614" spans="1:35">
      <c r="A1614" t="s">
        <v>360</v>
      </c>
      <c r="B1614" s="5" t="s">
        <v>4890</v>
      </c>
      <c r="C1614" t="s">
        <v>340</v>
      </c>
      <c r="D1614" s="4" t="s">
        <v>1217</v>
      </c>
      <c r="F1614" s="5"/>
      <c r="G1614" s="4" t="s">
        <v>5931</v>
      </c>
      <c r="H1614" s="3" t="s">
        <v>1227</v>
      </c>
      <c r="I1614" s="3" t="s">
        <v>505</v>
      </c>
      <c r="J1614" s="4"/>
      <c r="K1614" s="4"/>
      <c r="L1614" s="30" t="s">
        <v>1305</v>
      </c>
      <c r="M1614" s="17"/>
      <c r="N1614" s="41" t="str">
        <f t="shared" si="325"/>
        <v xml:space="preserve"> </v>
      </c>
      <c r="O1614" s="17"/>
      <c r="P1614" s="41" t="str">
        <f t="shared" si="326"/>
        <v xml:space="preserve"> </v>
      </c>
      <c r="Q1614" s="17"/>
      <c r="R1614" s="41" t="str">
        <f t="shared" si="327"/>
        <v xml:space="preserve"> </v>
      </c>
      <c r="S1614" s="17"/>
      <c r="T1614" s="41" t="str">
        <f t="shared" si="328"/>
        <v xml:space="preserve"> </v>
      </c>
      <c r="U1614" s="17">
        <v>22</v>
      </c>
      <c r="V1614" s="41">
        <f t="shared" si="329"/>
        <v>4.2567188437203722E-4</v>
      </c>
      <c r="W1614" s="17"/>
      <c r="X1614" s="41" t="str">
        <f t="shared" si="330"/>
        <v xml:space="preserve"> </v>
      </c>
      <c r="Y1614" s="17"/>
      <c r="Z1614" s="41" t="str">
        <f t="shared" si="331"/>
        <v xml:space="preserve"> </v>
      </c>
      <c r="AA1614" s="17"/>
      <c r="AB1614" s="41" t="str">
        <f t="shared" si="332"/>
        <v xml:space="preserve"> </v>
      </c>
      <c r="AC1614" s="17"/>
      <c r="AD1614" s="41" t="str">
        <f t="shared" si="333"/>
        <v xml:space="preserve"> </v>
      </c>
      <c r="AE1614" s="17">
        <v>4</v>
      </c>
      <c r="AF1614" s="42">
        <f t="shared" si="334"/>
        <v>4.2877050058955942E-4</v>
      </c>
      <c r="AG1614" s="19">
        <f t="shared" si="335"/>
        <v>3</v>
      </c>
      <c r="AH1614" s="19">
        <f t="shared" si="336"/>
        <v>26</v>
      </c>
      <c r="AI1614" s="47">
        <f t="shared" si="337"/>
        <v>2.9565276719618834E-4</v>
      </c>
    </row>
    <row r="1615" spans="1:35">
      <c r="A1615" t="s">
        <v>360</v>
      </c>
      <c r="B1615" t="s">
        <v>2056</v>
      </c>
      <c r="C1615" t="s">
        <v>340</v>
      </c>
      <c r="D1615" s="4" t="s">
        <v>1217</v>
      </c>
      <c r="F1615" s="5" t="s">
        <v>3765</v>
      </c>
      <c r="G1615" s="4"/>
      <c r="H1615" s="3" t="s">
        <v>1227</v>
      </c>
      <c r="I1615" s="3" t="s">
        <v>1227</v>
      </c>
      <c r="J1615" s="4"/>
      <c r="K1615" s="4"/>
      <c r="L1615" s="30" t="s">
        <v>1305</v>
      </c>
      <c r="M1615" s="17"/>
      <c r="N1615" s="41" t="str">
        <f t="shared" si="325"/>
        <v xml:space="preserve"> </v>
      </c>
      <c r="O1615" s="17"/>
      <c r="P1615" s="41" t="str">
        <f t="shared" si="326"/>
        <v xml:space="preserve"> </v>
      </c>
      <c r="Q1615" s="17"/>
      <c r="R1615" s="41" t="str">
        <f t="shared" si="327"/>
        <v xml:space="preserve"> </v>
      </c>
      <c r="S1615" s="17"/>
      <c r="T1615" s="41" t="str">
        <f t="shared" si="328"/>
        <v xml:space="preserve"> </v>
      </c>
      <c r="U1615" s="17">
        <v>1</v>
      </c>
      <c r="V1615" s="41">
        <f t="shared" si="329"/>
        <v>1.9348722016910783E-5</v>
      </c>
      <c r="W1615" s="17"/>
      <c r="X1615" s="41" t="str">
        <f t="shared" si="330"/>
        <v xml:space="preserve"> </v>
      </c>
      <c r="Y1615" s="17"/>
      <c r="Z1615" s="41" t="str">
        <f t="shared" si="331"/>
        <v xml:space="preserve"> </v>
      </c>
      <c r="AA1615" s="17"/>
      <c r="AB1615" s="41" t="str">
        <f t="shared" si="332"/>
        <v xml:space="preserve"> </v>
      </c>
      <c r="AC1615" s="17"/>
      <c r="AD1615" s="41" t="str">
        <f t="shared" si="333"/>
        <v xml:space="preserve"> </v>
      </c>
      <c r="AE1615" s="17"/>
      <c r="AF1615" s="42" t="str">
        <f t="shared" si="334"/>
        <v xml:space="preserve"> </v>
      </c>
      <c r="AG1615" s="19">
        <f t="shared" si="335"/>
        <v>2</v>
      </c>
      <c r="AH1615" s="19">
        <f t="shared" si="336"/>
        <v>1</v>
      </c>
      <c r="AI1615" s="47">
        <f t="shared" si="337"/>
        <v>1.1371260276776475E-5</v>
      </c>
    </row>
    <row r="1616" spans="1:35">
      <c r="A1616" t="s">
        <v>360</v>
      </c>
      <c r="B1616" t="s">
        <v>1436</v>
      </c>
      <c r="C1616" t="s">
        <v>340</v>
      </c>
      <c r="D1616" s="4" t="s">
        <v>1217</v>
      </c>
      <c r="E1616" s="2" t="s">
        <v>1803</v>
      </c>
      <c r="F1616" s="5" t="s">
        <v>2688</v>
      </c>
      <c r="G1616" s="4"/>
      <c r="H1616" s="3" t="s">
        <v>1227</v>
      </c>
      <c r="I1616" s="3" t="s">
        <v>1227</v>
      </c>
      <c r="J1616" s="4">
        <v>97</v>
      </c>
      <c r="K1616" s="4"/>
      <c r="L1616" s="30" t="s">
        <v>1305</v>
      </c>
      <c r="M1616" s="17"/>
      <c r="N1616" s="41" t="str">
        <f t="shared" si="325"/>
        <v xml:space="preserve"> </v>
      </c>
      <c r="O1616" s="17"/>
      <c r="P1616" s="41" t="str">
        <f t="shared" si="326"/>
        <v xml:space="preserve"> </v>
      </c>
      <c r="Q1616" s="17"/>
      <c r="R1616" s="41" t="str">
        <f t="shared" si="327"/>
        <v xml:space="preserve"> </v>
      </c>
      <c r="S1616" s="17"/>
      <c r="T1616" s="41" t="str">
        <f t="shared" si="328"/>
        <v xml:space="preserve"> </v>
      </c>
      <c r="U1616" s="17">
        <v>28</v>
      </c>
      <c r="V1616" s="41">
        <f t="shared" si="329"/>
        <v>5.4176421647350191E-4</v>
      </c>
      <c r="W1616" s="17"/>
      <c r="X1616" s="41" t="str">
        <f t="shared" si="330"/>
        <v xml:space="preserve"> </v>
      </c>
      <c r="Y1616" s="17"/>
      <c r="Z1616" s="41" t="str">
        <f t="shared" si="331"/>
        <v xml:space="preserve"> </v>
      </c>
      <c r="AA1616" s="17"/>
      <c r="AB1616" s="41" t="str">
        <f t="shared" si="332"/>
        <v xml:space="preserve"> </v>
      </c>
      <c r="AC1616" s="17"/>
      <c r="AD1616" s="41" t="str">
        <f t="shared" si="333"/>
        <v xml:space="preserve"> </v>
      </c>
      <c r="AE1616" s="17"/>
      <c r="AF1616" s="42" t="str">
        <f t="shared" si="334"/>
        <v xml:space="preserve"> </v>
      </c>
      <c r="AG1616" s="19">
        <f t="shared" si="335"/>
        <v>2</v>
      </c>
      <c r="AH1616" s="19">
        <f t="shared" si="336"/>
        <v>28</v>
      </c>
      <c r="AI1616" s="47">
        <f t="shared" si="337"/>
        <v>3.1839528774974131E-4</v>
      </c>
    </row>
    <row r="1617" spans="1:35">
      <c r="A1617" t="s">
        <v>360</v>
      </c>
      <c r="B1617" t="s">
        <v>369</v>
      </c>
      <c r="C1617" t="s">
        <v>340</v>
      </c>
      <c r="D1617" s="4" t="s">
        <v>1217</v>
      </c>
      <c r="G1617" s="4"/>
      <c r="H1617" s="3" t="s">
        <v>1227</v>
      </c>
      <c r="I1617" s="3" t="s">
        <v>1227</v>
      </c>
      <c r="J1617" s="4"/>
      <c r="K1617" s="4">
        <v>166</v>
      </c>
      <c r="L1617" s="30" t="s">
        <v>1305</v>
      </c>
      <c r="M1617" s="17"/>
      <c r="N1617" s="41" t="str">
        <f t="shared" si="325"/>
        <v xml:space="preserve"> </v>
      </c>
      <c r="O1617" s="17"/>
      <c r="P1617" s="41" t="str">
        <f t="shared" si="326"/>
        <v xml:space="preserve"> </v>
      </c>
      <c r="Q1617" s="17"/>
      <c r="R1617" s="41" t="str">
        <f t="shared" si="327"/>
        <v xml:space="preserve"> </v>
      </c>
      <c r="S1617" s="17"/>
      <c r="T1617" s="41" t="str">
        <f t="shared" si="328"/>
        <v xml:space="preserve"> </v>
      </c>
      <c r="U1617" s="17">
        <v>2</v>
      </c>
      <c r="V1617" s="41">
        <f t="shared" si="329"/>
        <v>3.8697444033821565E-5</v>
      </c>
      <c r="W1617" s="17"/>
      <c r="X1617" s="41" t="str">
        <f t="shared" si="330"/>
        <v xml:space="preserve"> </v>
      </c>
      <c r="Y1617" s="17"/>
      <c r="Z1617" s="41" t="str">
        <f t="shared" si="331"/>
        <v xml:space="preserve"> </v>
      </c>
      <c r="AA1617" s="17"/>
      <c r="AB1617" s="41" t="str">
        <f t="shared" si="332"/>
        <v xml:space="preserve"> </v>
      </c>
      <c r="AC1617" s="17"/>
      <c r="AD1617" s="41" t="str">
        <f t="shared" si="333"/>
        <v xml:space="preserve"> </v>
      </c>
      <c r="AE1617" s="17"/>
      <c r="AF1617" s="42" t="str">
        <f t="shared" si="334"/>
        <v xml:space="preserve"> </v>
      </c>
      <c r="AG1617" s="19">
        <f t="shared" si="335"/>
        <v>2</v>
      </c>
      <c r="AH1617" s="19">
        <f t="shared" si="336"/>
        <v>2</v>
      </c>
      <c r="AI1617" s="47">
        <f t="shared" si="337"/>
        <v>2.2742520553552951E-5</v>
      </c>
    </row>
    <row r="1618" spans="1:35">
      <c r="A1618" t="s">
        <v>360</v>
      </c>
      <c r="B1618" t="s">
        <v>4505</v>
      </c>
      <c r="C1618" t="s">
        <v>340</v>
      </c>
      <c r="D1618" s="4" t="s">
        <v>1217</v>
      </c>
      <c r="E1618" s="2" t="s">
        <v>1803</v>
      </c>
      <c r="F1618" t="s">
        <v>5302</v>
      </c>
      <c r="G1618" s="4"/>
      <c r="H1618" s="3" t="s">
        <v>1227</v>
      </c>
      <c r="I1618" s="3" t="s">
        <v>505</v>
      </c>
      <c r="J1618" s="4"/>
      <c r="K1618" s="4"/>
      <c r="L1618" s="30" t="s">
        <v>1305</v>
      </c>
      <c r="M1618" s="17"/>
      <c r="N1618" s="41" t="str">
        <f t="shared" si="325"/>
        <v xml:space="preserve"> </v>
      </c>
      <c r="O1618" s="17"/>
      <c r="P1618" s="41" t="str">
        <f t="shared" si="326"/>
        <v xml:space="preserve"> </v>
      </c>
      <c r="Q1618" s="17"/>
      <c r="R1618" s="41" t="str">
        <f t="shared" si="327"/>
        <v xml:space="preserve"> </v>
      </c>
      <c r="S1618" s="17"/>
      <c r="T1618" s="41" t="str">
        <f t="shared" si="328"/>
        <v xml:space="preserve"> </v>
      </c>
      <c r="U1618" s="17">
        <v>3</v>
      </c>
      <c r="V1618" s="41">
        <f t="shared" si="329"/>
        <v>5.8046166050732348E-5</v>
      </c>
      <c r="W1618" s="17"/>
      <c r="X1618" s="41" t="str">
        <f t="shared" si="330"/>
        <v xml:space="preserve"> </v>
      </c>
      <c r="Y1618" s="17"/>
      <c r="Z1618" s="41" t="str">
        <f t="shared" si="331"/>
        <v xml:space="preserve"> </v>
      </c>
      <c r="AA1618" s="17"/>
      <c r="AB1618" s="41" t="str">
        <f t="shared" si="332"/>
        <v xml:space="preserve"> </v>
      </c>
      <c r="AC1618" s="17"/>
      <c r="AD1618" s="41" t="str">
        <f t="shared" si="333"/>
        <v xml:space="preserve"> </v>
      </c>
      <c r="AE1618" s="17"/>
      <c r="AF1618" s="42" t="str">
        <f t="shared" si="334"/>
        <v xml:space="preserve"> </v>
      </c>
      <c r="AG1618" s="19">
        <f t="shared" si="335"/>
        <v>2</v>
      </c>
      <c r="AH1618" s="19">
        <f t="shared" si="336"/>
        <v>3</v>
      </c>
      <c r="AI1618" s="47">
        <f t="shared" si="337"/>
        <v>3.4113780830329428E-5</v>
      </c>
    </row>
    <row r="1619" spans="1:35">
      <c r="A1619" t="s">
        <v>1839</v>
      </c>
      <c r="B1619" t="s">
        <v>373</v>
      </c>
      <c r="C1619" t="s">
        <v>340</v>
      </c>
      <c r="D1619" s="4" t="s">
        <v>1217</v>
      </c>
      <c r="F1619" t="s">
        <v>2694</v>
      </c>
      <c r="G1619" s="4"/>
      <c r="H1619" s="3" t="s">
        <v>1227</v>
      </c>
      <c r="I1619" s="3" t="s">
        <v>1227</v>
      </c>
      <c r="J1619" s="4">
        <v>97</v>
      </c>
      <c r="K1619" s="4">
        <v>172</v>
      </c>
      <c r="L1619" s="30" t="s">
        <v>1305</v>
      </c>
      <c r="M1619" s="17">
        <v>2</v>
      </c>
      <c r="N1619" s="41">
        <f t="shared" si="325"/>
        <v>1.0615711252653928E-3</v>
      </c>
      <c r="O1619" s="17">
        <v>28</v>
      </c>
      <c r="P1619" s="41">
        <f t="shared" si="326"/>
        <v>5.0044682752457548E-3</v>
      </c>
      <c r="Q1619" s="17">
        <v>2</v>
      </c>
      <c r="R1619" s="41">
        <f t="shared" si="327"/>
        <v>9.0049527239981989E-4</v>
      </c>
      <c r="S1619" s="17">
        <v>5</v>
      </c>
      <c r="T1619" s="41">
        <f t="shared" si="328"/>
        <v>2.6609898882384245E-3</v>
      </c>
      <c r="U1619" s="17">
        <v>335</v>
      </c>
      <c r="V1619" s="41">
        <f t="shared" si="329"/>
        <v>6.4818218756651121E-3</v>
      </c>
      <c r="W1619" s="17">
        <v>6</v>
      </c>
      <c r="X1619" s="41">
        <f t="shared" si="330"/>
        <v>9.5026924295216978E-4</v>
      </c>
      <c r="Y1619" s="17">
        <v>2</v>
      </c>
      <c r="Z1619" s="41">
        <f t="shared" si="331"/>
        <v>6.3938618925831207E-4</v>
      </c>
      <c r="AA1619" s="17"/>
      <c r="AB1619" s="41" t="str">
        <f t="shared" si="332"/>
        <v xml:space="preserve"> </v>
      </c>
      <c r="AC1619" s="17">
        <v>14</v>
      </c>
      <c r="AD1619" s="41">
        <f t="shared" si="333"/>
        <v>3.7583892617449664E-3</v>
      </c>
      <c r="AE1619" s="17">
        <v>10</v>
      </c>
      <c r="AF1619" s="42">
        <f t="shared" si="334"/>
        <v>1.0719262514738985E-3</v>
      </c>
      <c r="AG1619" s="19">
        <f t="shared" si="335"/>
        <v>17</v>
      </c>
      <c r="AH1619" s="19">
        <f t="shared" si="336"/>
        <v>404</v>
      </c>
      <c r="AI1619" s="47">
        <f t="shared" si="337"/>
        <v>4.5939891518176961E-3</v>
      </c>
    </row>
    <row r="1620" spans="1:35">
      <c r="A1620" t="s">
        <v>1839</v>
      </c>
      <c r="B1620" t="s">
        <v>1539</v>
      </c>
      <c r="C1620" t="s">
        <v>340</v>
      </c>
      <c r="D1620" s="4" t="s">
        <v>1217</v>
      </c>
      <c r="F1620" t="s">
        <v>5528</v>
      </c>
      <c r="G1620" s="4"/>
      <c r="H1620" s="3" t="s">
        <v>1227</v>
      </c>
      <c r="I1620" s="3" t="s">
        <v>505</v>
      </c>
      <c r="J1620" s="4"/>
      <c r="K1620" s="4"/>
      <c r="L1620" s="30" t="s">
        <v>1305</v>
      </c>
      <c r="M1620" s="17"/>
      <c r="N1620" s="41" t="str">
        <f t="shared" si="325"/>
        <v xml:space="preserve"> </v>
      </c>
      <c r="O1620" s="17"/>
      <c r="P1620" s="41" t="str">
        <f t="shared" si="326"/>
        <v xml:space="preserve"> </v>
      </c>
      <c r="Q1620" s="17">
        <v>1</v>
      </c>
      <c r="R1620" s="41">
        <f t="shared" si="327"/>
        <v>4.5024763619990995E-4</v>
      </c>
      <c r="S1620" s="17"/>
      <c r="T1620" s="41" t="str">
        <f t="shared" si="328"/>
        <v xml:space="preserve"> </v>
      </c>
      <c r="U1620" s="17"/>
      <c r="V1620" s="41" t="str">
        <f t="shared" si="329"/>
        <v xml:space="preserve"> </v>
      </c>
      <c r="W1620" s="17"/>
      <c r="X1620" s="41" t="str">
        <f t="shared" si="330"/>
        <v xml:space="preserve"> </v>
      </c>
      <c r="Y1620" s="17"/>
      <c r="Z1620" s="41" t="str">
        <f t="shared" si="331"/>
        <v xml:space="preserve"> </v>
      </c>
      <c r="AA1620" s="17"/>
      <c r="AB1620" s="41" t="str">
        <f t="shared" si="332"/>
        <v xml:space="preserve"> </v>
      </c>
      <c r="AC1620" s="17"/>
      <c r="AD1620" s="41" t="str">
        <f t="shared" si="333"/>
        <v xml:space="preserve"> </v>
      </c>
      <c r="AE1620" s="17">
        <v>1</v>
      </c>
      <c r="AF1620" s="42">
        <f t="shared" si="334"/>
        <v>1.0719262514738985E-4</v>
      </c>
      <c r="AG1620" s="19">
        <f t="shared" si="335"/>
        <v>3</v>
      </c>
      <c r="AH1620" s="19">
        <f t="shared" si="336"/>
        <v>2</v>
      </c>
      <c r="AI1620" s="47">
        <f t="shared" si="337"/>
        <v>2.2742520553552951E-5</v>
      </c>
    </row>
    <row r="1621" spans="1:35">
      <c r="A1621" t="s">
        <v>1839</v>
      </c>
      <c r="B1621" t="s">
        <v>2695</v>
      </c>
      <c r="C1621" t="s">
        <v>340</v>
      </c>
      <c r="D1621" s="4" t="s">
        <v>1217</v>
      </c>
      <c r="F1621" t="s">
        <v>5303</v>
      </c>
      <c r="G1621" s="4"/>
      <c r="H1621" s="3" t="s">
        <v>1227</v>
      </c>
      <c r="I1621" s="3" t="s">
        <v>505</v>
      </c>
      <c r="J1621" s="4"/>
      <c r="K1621" s="4"/>
      <c r="L1621" s="30" t="s">
        <v>1305</v>
      </c>
      <c r="M1621" s="17"/>
      <c r="N1621" s="41" t="str">
        <f t="shared" si="325"/>
        <v xml:space="preserve"> </v>
      </c>
      <c r="O1621" s="17"/>
      <c r="P1621" s="41" t="str">
        <f t="shared" si="326"/>
        <v xml:space="preserve"> </v>
      </c>
      <c r="Q1621" s="17"/>
      <c r="R1621" s="41" t="str">
        <f t="shared" si="327"/>
        <v xml:space="preserve"> </v>
      </c>
      <c r="S1621" s="17"/>
      <c r="T1621" s="41" t="str">
        <f t="shared" si="328"/>
        <v xml:space="preserve"> </v>
      </c>
      <c r="U1621" s="17">
        <v>4</v>
      </c>
      <c r="V1621" s="41">
        <f t="shared" si="329"/>
        <v>7.739488806764313E-5</v>
      </c>
      <c r="W1621" s="17"/>
      <c r="X1621" s="41" t="str">
        <f t="shared" si="330"/>
        <v xml:space="preserve"> </v>
      </c>
      <c r="Y1621" s="17"/>
      <c r="Z1621" s="41" t="str">
        <f t="shared" si="331"/>
        <v xml:space="preserve"> </v>
      </c>
      <c r="AA1621" s="17">
        <v>1</v>
      </c>
      <c r="AB1621" s="41">
        <f t="shared" si="332"/>
        <v>4.5808520384791571E-4</v>
      </c>
      <c r="AC1621" s="17"/>
      <c r="AD1621" s="41" t="str">
        <f t="shared" si="333"/>
        <v xml:space="preserve"> </v>
      </c>
      <c r="AE1621" s="17">
        <v>19</v>
      </c>
      <c r="AF1621" s="42">
        <f t="shared" si="334"/>
        <v>2.0366598778004071E-3</v>
      </c>
      <c r="AG1621" s="19">
        <f t="shared" si="335"/>
        <v>5</v>
      </c>
      <c r="AH1621" s="19">
        <f t="shared" si="336"/>
        <v>24</v>
      </c>
      <c r="AI1621" s="47">
        <f t="shared" si="337"/>
        <v>2.7291024664263542E-4</v>
      </c>
    </row>
    <row r="1622" spans="1:35">
      <c r="A1622" t="s">
        <v>1839</v>
      </c>
      <c r="B1622" t="s">
        <v>866</v>
      </c>
      <c r="C1622" t="s">
        <v>340</v>
      </c>
      <c r="D1622" s="4" t="s">
        <v>1217</v>
      </c>
      <c r="F1622" s="5" t="s">
        <v>3315</v>
      </c>
      <c r="G1622" s="4"/>
      <c r="H1622" s="3" t="s">
        <v>1227</v>
      </c>
      <c r="I1622" s="3" t="s">
        <v>1227</v>
      </c>
      <c r="J1622" s="4">
        <v>98</v>
      </c>
      <c r="K1622" s="4">
        <v>171</v>
      </c>
      <c r="L1622" s="30" t="s">
        <v>1305</v>
      </c>
      <c r="M1622" s="17"/>
      <c r="N1622" s="41" t="str">
        <f t="shared" si="325"/>
        <v xml:space="preserve"> </v>
      </c>
      <c r="O1622" s="17"/>
      <c r="P1622" s="41" t="str">
        <f t="shared" si="326"/>
        <v xml:space="preserve"> </v>
      </c>
      <c r="Q1622" s="17"/>
      <c r="R1622" s="41" t="str">
        <f t="shared" si="327"/>
        <v xml:space="preserve"> </v>
      </c>
      <c r="S1622" s="17"/>
      <c r="T1622" s="41" t="str">
        <f t="shared" si="328"/>
        <v xml:space="preserve"> </v>
      </c>
      <c r="U1622" s="17">
        <v>2</v>
      </c>
      <c r="V1622" s="41">
        <f t="shared" si="329"/>
        <v>3.8697444033821565E-5</v>
      </c>
      <c r="W1622" s="17"/>
      <c r="X1622" s="41" t="str">
        <f t="shared" si="330"/>
        <v xml:space="preserve"> </v>
      </c>
      <c r="Y1622" s="17"/>
      <c r="Z1622" s="41" t="str">
        <f t="shared" si="331"/>
        <v xml:space="preserve"> </v>
      </c>
      <c r="AA1622" s="17"/>
      <c r="AB1622" s="41" t="str">
        <f t="shared" si="332"/>
        <v xml:space="preserve"> </v>
      </c>
      <c r="AC1622" s="17"/>
      <c r="AD1622" s="41" t="str">
        <f t="shared" si="333"/>
        <v xml:space="preserve"> </v>
      </c>
      <c r="AE1622" s="17"/>
      <c r="AF1622" s="42" t="str">
        <f t="shared" si="334"/>
        <v xml:space="preserve"> </v>
      </c>
      <c r="AG1622" s="19">
        <f t="shared" si="335"/>
        <v>2</v>
      </c>
      <c r="AH1622" s="19">
        <f t="shared" si="336"/>
        <v>2</v>
      </c>
      <c r="AI1622" s="47">
        <f t="shared" si="337"/>
        <v>2.2742520553552951E-5</v>
      </c>
    </row>
    <row r="1623" spans="1:35">
      <c r="A1623" t="s">
        <v>1839</v>
      </c>
      <c r="B1623" t="s">
        <v>2392</v>
      </c>
      <c r="C1623" t="s">
        <v>340</v>
      </c>
      <c r="D1623" s="4" t="s">
        <v>1217</v>
      </c>
      <c r="G1623" s="4"/>
      <c r="H1623" s="3" t="s">
        <v>1227</v>
      </c>
      <c r="I1623" s="3" t="s">
        <v>1227</v>
      </c>
      <c r="J1623" s="4"/>
      <c r="K1623" s="4"/>
      <c r="L1623" s="30" t="s">
        <v>1305</v>
      </c>
      <c r="M1623" s="17">
        <v>3</v>
      </c>
      <c r="N1623" s="41">
        <f t="shared" si="325"/>
        <v>1.5923566878980893E-3</v>
      </c>
      <c r="O1623" s="17">
        <v>5</v>
      </c>
      <c r="P1623" s="41">
        <f t="shared" si="326"/>
        <v>8.9365504915102768E-4</v>
      </c>
      <c r="Q1623" s="17">
        <v>3</v>
      </c>
      <c r="R1623" s="41">
        <f t="shared" si="327"/>
        <v>1.3507429085997298E-3</v>
      </c>
      <c r="S1623" s="17">
        <v>3</v>
      </c>
      <c r="T1623" s="41">
        <f t="shared" si="328"/>
        <v>1.5965939329430547E-3</v>
      </c>
      <c r="U1623" s="17">
        <v>59</v>
      </c>
      <c r="V1623" s="41">
        <f t="shared" si="329"/>
        <v>1.1415745989977362E-3</v>
      </c>
      <c r="W1623" s="17">
        <v>2</v>
      </c>
      <c r="X1623" s="41">
        <f t="shared" si="330"/>
        <v>3.1675641431738993E-4</v>
      </c>
      <c r="Y1623" s="17">
        <v>5</v>
      </c>
      <c r="Z1623" s="41">
        <f t="shared" si="331"/>
        <v>1.59846547314578E-3</v>
      </c>
      <c r="AA1623" s="17">
        <v>5</v>
      </c>
      <c r="AB1623" s="41">
        <f t="shared" si="332"/>
        <v>2.2904260192395786E-3</v>
      </c>
      <c r="AC1623" s="17">
        <v>19</v>
      </c>
      <c r="AD1623" s="41">
        <f t="shared" si="333"/>
        <v>5.100671140939597E-3</v>
      </c>
      <c r="AE1623" s="17">
        <v>4</v>
      </c>
      <c r="AF1623" s="42">
        <f t="shared" si="334"/>
        <v>4.2877050058955942E-4</v>
      </c>
      <c r="AG1623" s="19">
        <f t="shared" si="335"/>
        <v>19</v>
      </c>
      <c r="AH1623" s="19">
        <f t="shared" si="336"/>
        <v>108</v>
      </c>
      <c r="AI1623" s="47">
        <f t="shared" si="337"/>
        <v>1.2280961098918594E-3</v>
      </c>
    </row>
    <row r="1624" spans="1:35">
      <c r="A1624" t="s">
        <v>1839</v>
      </c>
      <c r="B1624" t="s">
        <v>4383</v>
      </c>
      <c r="C1624" t="s">
        <v>340</v>
      </c>
      <c r="D1624" s="4" t="s">
        <v>1217</v>
      </c>
      <c r="F1624" t="s">
        <v>4679</v>
      </c>
      <c r="G1624" s="4" t="s">
        <v>5932</v>
      </c>
      <c r="H1624" s="3" t="s">
        <v>1227</v>
      </c>
      <c r="I1624" s="3" t="s">
        <v>505</v>
      </c>
      <c r="J1624" s="4"/>
      <c r="K1624" s="4"/>
      <c r="L1624" s="30" t="s">
        <v>1305</v>
      </c>
      <c r="M1624" s="17"/>
      <c r="N1624" s="41" t="str">
        <f t="shared" si="325"/>
        <v xml:space="preserve"> </v>
      </c>
      <c r="O1624" s="17"/>
      <c r="P1624" s="41" t="str">
        <f t="shared" si="326"/>
        <v xml:space="preserve"> </v>
      </c>
      <c r="Q1624" s="17"/>
      <c r="R1624" s="41" t="str">
        <f t="shared" si="327"/>
        <v xml:space="preserve"> </v>
      </c>
      <c r="S1624" s="17"/>
      <c r="T1624" s="41" t="str">
        <f t="shared" si="328"/>
        <v xml:space="preserve"> </v>
      </c>
      <c r="U1624" s="17">
        <v>27</v>
      </c>
      <c r="V1624" s="41">
        <f t="shared" si="329"/>
        <v>5.2241549445659115E-4</v>
      </c>
      <c r="W1624" s="17"/>
      <c r="X1624" s="41" t="str">
        <f t="shared" si="330"/>
        <v xml:space="preserve"> </v>
      </c>
      <c r="Y1624" s="17"/>
      <c r="Z1624" s="41" t="str">
        <f t="shared" si="331"/>
        <v xml:space="preserve"> </v>
      </c>
      <c r="AA1624" s="17"/>
      <c r="AB1624" s="41" t="str">
        <f t="shared" si="332"/>
        <v xml:space="preserve"> </v>
      </c>
      <c r="AC1624" s="17"/>
      <c r="AD1624" s="41" t="str">
        <f t="shared" si="333"/>
        <v xml:space="preserve"> </v>
      </c>
      <c r="AE1624" s="17">
        <v>22</v>
      </c>
      <c r="AF1624" s="42">
        <f t="shared" si="334"/>
        <v>2.3582377532425768E-3</v>
      </c>
      <c r="AG1624" s="19">
        <f t="shared" si="335"/>
        <v>3</v>
      </c>
      <c r="AH1624" s="19">
        <f t="shared" si="336"/>
        <v>49</v>
      </c>
      <c r="AI1624" s="47">
        <f t="shared" si="337"/>
        <v>5.5719175356204725E-4</v>
      </c>
    </row>
    <row r="1625" spans="1:35">
      <c r="A1625" t="s">
        <v>1839</v>
      </c>
      <c r="B1625" t="s">
        <v>281</v>
      </c>
      <c r="C1625" t="s">
        <v>340</v>
      </c>
      <c r="D1625" s="4" t="s">
        <v>1217</v>
      </c>
      <c r="F1625" t="s">
        <v>2696</v>
      </c>
      <c r="G1625" s="4"/>
      <c r="H1625" s="3" t="s">
        <v>1227</v>
      </c>
      <c r="I1625" s="3" t="s">
        <v>1227</v>
      </c>
      <c r="J1625" s="4"/>
      <c r="K1625" s="4">
        <v>172</v>
      </c>
      <c r="L1625" s="30" t="s">
        <v>1305</v>
      </c>
      <c r="M1625" s="17"/>
      <c r="N1625" s="41" t="str">
        <f t="shared" si="325"/>
        <v xml:space="preserve"> </v>
      </c>
      <c r="O1625" s="17"/>
      <c r="P1625" s="41" t="str">
        <f t="shared" si="326"/>
        <v xml:space="preserve"> </v>
      </c>
      <c r="Q1625" s="17"/>
      <c r="R1625" s="41" t="str">
        <f t="shared" si="327"/>
        <v xml:space="preserve"> </v>
      </c>
      <c r="S1625" s="17"/>
      <c r="T1625" s="41" t="str">
        <f t="shared" si="328"/>
        <v xml:space="preserve"> </v>
      </c>
      <c r="U1625" s="17">
        <v>17</v>
      </c>
      <c r="V1625" s="41">
        <f t="shared" si="329"/>
        <v>3.2892827428748333E-4</v>
      </c>
      <c r="W1625" s="17"/>
      <c r="X1625" s="41" t="str">
        <f t="shared" si="330"/>
        <v xml:space="preserve"> </v>
      </c>
      <c r="Y1625" s="17"/>
      <c r="Z1625" s="41" t="str">
        <f t="shared" si="331"/>
        <v xml:space="preserve"> </v>
      </c>
      <c r="AA1625" s="17">
        <v>1</v>
      </c>
      <c r="AB1625" s="41">
        <f t="shared" si="332"/>
        <v>4.5808520384791571E-4</v>
      </c>
      <c r="AC1625" s="17"/>
      <c r="AD1625" s="41" t="str">
        <f t="shared" si="333"/>
        <v xml:space="preserve"> </v>
      </c>
      <c r="AE1625" s="17">
        <v>3</v>
      </c>
      <c r="AF1625" s="42">
        <f t="shared" si="334"/>
        <v>3.2157787544216958E-4</v>
      </c>
      <c r="AG1625" s="19">
        <f t="shared" si="335"/>
        <v>5</v>
      </c>
      <c r="AH1625" s="19">
        <f t="shared" si="336"/>
        <v>21</v>
      </c>
      <c r="AI1625" s="47">
        <f t="shared" si="337"/>
        <v>2.3879646581230599E-4</v>
      </c>
    </row>
    <row r="1626" spans="1:35">
      <c r="A1626" t="s">
        <v>1839</v>
      </c>
      <c r="B1626" t="s">
        <v>4508</v>
      </c>
      <c r="C1626" t="s">
        <v>340</v>
      </c>
      <c r="D1626" s="4" t="s">
        <v>1217</v>
      </c>
      <c r="G1626" s="4" t="s">
        <v>5932</v>
      </c>
      <c r="H1626" s="3" t="s">
        <v>1227</v>
      </c>
      <c r="I1626" s="3" t="s">
        <v>1227</v>
      </c>
      <c r="J1626" s="4"/>
      <c r="K1626" s="4"/>
      <c r="L1626" s="30" t="s">
        <v>1305</v>
      </c>
      <c r="M1626" s="17"/>
      <c r="N1626" s="41" t="str">
        <f t="shared" si="325"/>
        <v xml:space="preserve"> </v>
      </c>
      <c r="O1626" s="17"/>
      <c r="P1626" s="41" t="str">
        <f t="shared" si="326"/>
        <v xml:space="preserve"> </v>
      </c>
      <c r="Q1626" s="17"/>
      <c r="R1626" s="41" t="str">
        <f t="shared" si="327"/>
        <v xml:space="preserve"> </v>
      </c>
      <c r="S1626" s="17"/>
      <c r="T1626" s="41" t="str">
        <f t="shared" si="328"/>
        <v xml:space="preserve"> </v>
      </c>
      <c r="U1626" s="17">
        <v>11</v>
      </c>
      <c r="V1626" s="41">
        <f t="shared" si="329"/>
        <v>2.1283594218601861E-4</v>
      </c>
      <c r="W1626" s="17"/>
      <c r="X1626" s="41" t="str">
        <f t="shared" si="330"/>
        <v xml:space="preserve"> </v>
      </c>
      <c r="Y1626" s="17"/>
      <c r="Z1626" s="41" t="str">
        <f t="shared" si="331"/>
        <v xml:space="preserve"> </v>
      </c>
      <c r="AA1626" s="17"/>
      <c r="AB1626" s="41" t="str">
        <f t="shared" si="332"/>
        <v xml:space="preserve"> </v>
      </c>
      <c r="AC1626" s="17"/>
      <c r="AD1626" s="41" t="str">
        <f t="shared" si="333"/>
        <v xml:space="preserve"> </v>
      </c>
      <c r="AE1626" s="17"/>
      <c r="AF1626" s="42" t="str">
        <f t="shared" si="334"/>
        <v xml:space="preserve"> </v>
      </c>
      <c r="AG1626" s="19">
        <f t="shared" si="335"/>
        <v>2</v>
      </c>
      <c r="AH1626" s="19">
        <f t="shared" si="336"/>
        <v>11</v>
      </c>
      <c r="AI1626" s="47">
        <f t="shared" si="337"/>
        <v>1.2508386304454122E-4</v>
      </c>
    </row>
    <row r="1627" spans="1:35">
      <c r="A1627" t="s">
        <v>1839</v>
      </c>
      <c r="B1627" t="s">
        <v>1089</v>
      </c>
      <c r="C1627" t="s">
        <v>340</v>
      </c>
      <c r="D1627" s="4" t="s">
        <v>1217</v>
      </c>
      <c r="F1627" t="s">
        <v>2697</v>
      </c>
      <c r="G1627" s="4"/>
      <c r="H1627" s="3" t="s">
        <v>1227</v>
      </c>
      <c r="I1627" s="3" t="s">
        <v>1227</v>
      </c>
      <c r="J1627" s="4">
        <v>98</v>
      </c>
      <c r="K1627" s="4">
        <v>172</v>
      </c>
      <c r="L1627" s="30" t="s">
        <v>1305</v>
      </c>
      <c r="M1627" s="17"/>
      <c r="N1627" s="41" t="str">
        <f t="shared" si="325"/>
        <v xml:space="preserve"> </v>
      </c>
      <c r="O1627" s="17"/>
      <c r="P1627" s="41" t="str">
        <f t="shared" si="326"/>
        <v xml:space="preserve"> </v>
      </c>
      <c r="Q1627" s="17"/>
      <c r="R1627" s="41" t="str">
        <f t="shared" si="327"/>
        <v xml:space="preserve"> </v>
      </c>
      <c r="S1627" s="17">
        <v>2</v>
      </c>
      <c r="T1627" s="41">
        <f t="shared" si="328"/>
        <v>1.0643959552953698E-3</v>
      </c>
      <c r="U1627" s="17">
        <v>49</v>
      </c>
      <c r="V1627" s="41">
        <f t="shared" si="329"/>
        <v>9.4808737882862832E-4</v>
      </c>
      <c r="W1627" s="17"/>
      <c r="X1627" s="41" t="str">
        <f t="shared" si="330"/>
        <v xml:space="preserve"> </v>
      </c>
      <c r="Y1627" s="17"/>
      <c r="Z1627" s="41" t="str">
        <f t="shared" si="331"/>
        <v xml:space="preserve"> </v>
      </c>
      <c r="AA1627" s="17"/>
      <c r="AB1627" s="41" t="str">
        <f t="shared" si="332"/>
        <v xml:space="preserve"> </v>
      </c>
      <c r="AC1627" s="17"/>
      <c r="AD1627" s="41" t="str">
        <f t="shared" si="333"/>
        <v xml:space="preserve"> </v>
      </c>
      <c r="AE1627" s="17"/>
      <c r="AF1627" s="42" t="str">
        <f t="shared" si="334"/>
        <v xml:space="preserve"> </v>
      </c>
      <c r="AG1627" s="19">
        <f t="shared" si="335"/>
        <v>4</v>
      </c>
      <c r="AH1627" s="19">
        <f t="shared" si="336"/>
        <v>51</v>
      </c>
      <c r="AI1627" s="47">
        <f t="shared" si="337"/>
        <v>5.7993427411560028E-4</v>
      </c>
    </row>
    <row r="1628" spans="1:35">
      <c r="A1628" t="s">
        <v>1839</v>
      </c>
      <c r="B1628" t="s">
        <v>1840</v>
      </c>
      <c r="C1628" t="s">
        <v>340</v>
      </c>
      <c r="D1628" s="4" t="s">
        <v>1217</v>
      </c>
      <c r="F1628" t="s">
        <v>5304</v>
      </c>
      <c r="G1628" s="4"/>
      <c r="H1628" s="3" t="s">
        <v>1227</v>
      </c>
      <c r="I1628" s="3" t="s">
        <v>1227</v>
      </c>
      <c r="J1628" s="4">
        <v>98</v>
      </c>
      <c r="K1628" s="4">
        <v>171</v>
      </c>
      <c r="L1628" s="30" t="s">
        <v>1305</v>
      </c>
      <c r="M1628" s="17"/>
      <c r="N1628" s="41" t="str">
        <f t="shared" si="325"/>
        <v xml:space="preserve"> </v>
      </c>
      <c r="O1628" s="17">
        <v>14</v>
      </c>
      <c r="P1628" s="41">
        <f t="shared" si="326"/>
        <v>2.5022341376228774E-3</v>
      </c>
      <c r="Q1628" s="17"/>
      <c r="R1628" s="41" t="str">
        <f t="shared" si="327"/>
        <v xml:space="preserve"> </v>
      </c>
      <c r="S1628" s="17">
        <v>1</v>
      </c>
      <c r="T1628" s="41">
        <f t="shared" si="328"/>
        <v>5.3219797764768491E-4</v>
      </c>
      <c r="U1628" s="17">
        <v>148</v>
      </c>
      <c r="V1628" s="41">
        <f t="shared" si="329"/>
        <v>2.8636108585027957E-3</v>
      </c>
      <c r="W1628" s="17">
        <v>6</v>
      </c>
      <c r="X1628" s="41">
        <f t="shared" si="330"/>
        <v>9.5026924295216978E-4</v>
      </c>
      <c r="Y1628" s="17">
        <v>8</v>
      </c>
      <c r="Z1628" s="41">
        <f t="shared" si="331"/>
        <v>2.5575447570332483E-3</v>
      </c>
      <c r="AA1628" s="17">
        <v>8</v>
      </c>
      <c r="AB1628" s="41">
        <f t="shared" si="332"/>
        <v>3.6646816307833257E-3</v>
      </c>
      <c r="AC1628" s="17">
        <v>16</v>
      </c>
      <c r="AD1628" s="41">
        <f t="shared" si="333"/>
        <v>4.2953020134228184E-3</v>
      </c>
      <c r="AE1628" s="17">
        <v>5</v>
      </c>
      <c r="AF1628" s="42">
        <f t="shared" si="334"/>
        <v>5.3596312573694926E-4</v>
      </c>
      <c r="AG1628" s="19">
        <f t="shared" si="335"/>
        <v>15</v>
      </c>
      <c r="AH1628" s="19">
        <f t="shared" si="336"/>
        <v>206</v>
      </c>
      <c r="AI1628" s="47">
        <f t="shared" si="337"/>
        <v>2.3424796170159537E-3</v>
      </c>
    </row>
    <row r="1629" spans="1:35">
      <c r="A1629" t="s">
        <v>1839</v>
      </c>
      <c r="B1629" s="5" t="s">
        <v>62</v>
      </c>
      <c r="C1629" t="s">
        <v>340</v>
      </c>
      <c r="D1629" s="4" t="s">
        <v>1217</v>
      </c>
      <c r="F1629" t="s">
        <v>5637</v>
      </c>
      <c r="G1629" s="4"/>
      <c r="H1629" s="3" t="s">
        <v>1227</v>
      </c>
      <c r="I1629" s="3" t="s">
        <v>1227</v>
      </c>
      <c r="J1629" s="4">
        <v>98</v>
      </c>
      <c r="K1629" s="4">
        <v>170</v>
      </c>
      <c r="L1629" s="30" t="s">
        <v>1305</v>
      </c>
      <c r="M1629" s="17"/>
      <c r="N1629" s="41" t="str">
        <f t="shared" si="325"/>
        <v xml:space="preserve"> </v>
      </c>
      <c r="O1629" s="17"/>
      <c r="P1629" s="41" t="str">
        <f t="shared" si="326"/>
        <v xml:space="preserve"> </v>
      </c>
      <c r="Q1629" s="17"/>
      <c r="R1629" s="41" t="str">
        <f t="shared" si="327"/>
        <v xml:space="preserve"> </v>
      </c>
      <c r="S1629" s="17">
        <v>1</v>
      </c>
      <c r="T1629" s="41">
        <f t="shared" si="328"/>
        <v>5.3219797764768491E-4</v>
      </c>
      <c r="U1629" s="17">
        <v>182</v>
      </c>
      <c r="V1629" s="41">
        <f t="shared" si="329"/>
        <v>3.5214674070777625E-3</v>
      </c>
      <c r="W1629" s="17"/>
      <c r="X1629" s="41" t="str">
        <f t="shared" si="330"/>
        <v xml:space="preserve"> </v>
      </c>
      <c r="Y1629" s="17">
        <v>1</v>
      </c>
      <c r="Z1629" s="41">
        <f t="shared" si="331"/>
        <v>3.1969309462915604E-4</v>
      </c>
      <c r="AA1629" s="17">
        <v>5</v>
      </c>
      <c r="AB1629" s="41">
        <f t="shared" si="332"/>
        <v>2.2904260192395786E-3</v>
      </c>
      <c r="AC1629" s="17">
        <v>1</v>
      </c>
      <c r="AD1629" s="41">
        <f t="shared" si="333"/>
        <v>2.6845637583892615E-4</v>
      </c>
      <c r="AE1629" s="17">
        <v>3</v>
      </c>
      <c r="AF1629" s="42">
        <f t="shared" si="334"/>
        <v>3.2157787544216958E-4</v>
      </c>
      <c r="AG1629" s="19">
        <f t="shared" si="335"/>
        <v>11</v>
      </c>
      <c r="AH1629" s="19">
        <f t="shared" si="336"/>
        <v>193</v>
      </c>
      <c r="AI1629" s="47">
        <f t="shared" si="337"/>
        <v>2.1946532334178597E-3</v>
      </c>
    </row>
    <row r="1630" spans="1:35">
      <c r="A1630" t="s">
        <v>63</v>
      </c>
      <c r="B1630" t="s">
        <v>64</v>
      </c>
      <c r="C1630" t="s">
        <v>340</v>
      </c>
      <c r="D1630" s="4" t="s">
        <v>1217</v>
      </c>
      <c r="F1630" t="s">
        <v>5638</v>
      </c>
      <c r="G1630" s="4"/>
      <c r="H1630" s="3" t="s">
        <v>1227</v>
      </c>
      <c r="I1630" s="3" t="s">
        <v>1227</v>
      </c>
      <c r="J1630" s="4">
        <v>99</v>
      </c>
      <c r="K1630" s="4">
        <v>161</v>
      </c>
      <c r="L1630" s="30" t="s">
        <v>1305</v>
      </c>
      <c r="M1630" s="17"/>
      <c r="N1630" s="41" t="str">
        <f t="shared" si="325"/>
        <v xml:space="preserve"> </v>
      </c>
      <c r="O1630" s="17"/>
      <c r="P1630" s="41" t="str">
        <f t="shared" si="326"/>
        <v xml:space="preserve"> </v>
      </c>
      <c r="Q1630" s="17"/>
      <c r="R1630" s="41" t="str">
        <f t="shared" si="327"/>
        <v xml:space="preserve"> </v>
      </c>
      <c r="S1630" s="17">
        <v>1</v>
      </c>
      <c r="T1630" s="41">
        <f t="shared" si="328"/>
        <v>5.3219797764768491E-4</v>
      </c>
      <c r="U1630" s="17">
        <v>191</v>
      </c>
      <c r="V1630" s="41">
        <f t="shared" si="329"/>
        <v>3.6956059052299594E-3</v>
      </c>
      <c r="W1630" s="17"/>
      <c r="X1630" s="41" t="str">
        <f t="shared" si="330"/>
        <v xml:space="preserve"> </v>
      </c>
      <c r="Y1630" s="17"/>
      <c r="Z1630" s="41" t="str">
        <f t="shared" si="331"/>
        <v xml:space="preserve"> </v>
      </c>
      <c r="AA1630" s="17">
        <v>1</v>
      </c>
      <c r="AB1630" s="41">
        <f t="shared" si="332"/>
        <v>4.5808520384791571E-4</v>
      </c>
      <c r="AC1630" s="17"/>
      <c r="AD1630" s="41" t="str">
        <f t="shared" si="333"/>
        <v xml:space="preserve"> </v>
      </c>
      <c r="AE1630" s="17">
        <v>26</v>
      </c>
      <c r="AF1630" s="42">
        <f t="shared" si="334"/>
        <v>2.7870082538321364E-3</v>
      </c>
      <c r="AG1630" s="19">
        <f t="shared" si="335"/>
        <v>7</v>
      </c>
      <c r="AH1630" s="19">
        <f t="shared" si="336"/>
        <v>219</v>
      </c>
      <c r="AI1630" s="47">
        <f t="shared" si="337"/>
        <v>2.4903060006140482E-3</v>
      </c>
    </row>
    <row r="1631" spans="1:35">
      <c r="A1631" t="s">
        <v>63</v>
      </c>
      <c r="B1631" t="s">
        <v>3063</v>
      </c>
      <c r="C1631" t="s">
        <v>340</v>
      </c>
      <c r="D1631" s="4" t="s">
        <v>1217</v>
      </c>
      <c r="F1631" s="5" t="s">
        <v>3316</v>
      </c>
      <c r="G1631" s="4"/>
      <c r="H1631" s="3" t="s">
        <v>1227</v>
      </c>
      <c r="I1631" s="3" t="s">
        <v>1227</v>
      </c>
      <c r="J1631" s="4">
        <v>99</v>
      </c>
      <c r="K1631" s="4">
        <v>161</v>
      </c>
      <c r="L1631" s="30" t="s">
        <v>1305</v>
      </c>
      <c r="M1631" s="17">
        <v>1</v>
      </c>
      <c r="N1631" s="41">
        <f t="shared" si="325"/>
        <v>5.3078556263269638E-4</v>
      </c>
      <c r="O1631" s="17"/>
      <c r="P1631" s="41" t="str">
        <f t="shared" si="326"/>
        <v xml:space="preserve"> </v>
      </c>
      <c r="Q1631" s="17"/>
      <c r="R1631" s="41" t="str">
        <f t="shared" si="327"/>
        <v xml:space="preserve"> </v>
      </c>
      <c r="S1631" s="17">
        <v>1</v>
      </c>
      <c r="T1631" s="41">
        <f t="shared" si="328"/>
        <v>5.3219797764768491E-4</v>
      </c>
      <c r="U1631" s="17">
        <v>234</v>
      </c>
      <c r="V1631" s="41">
        <f t="shared" si="329"/>
        <v>4.5276009519571231E-3</v>
      </c>
      <c r="W1631" s="17"/>
      <c r="X1631" s="41" t="str">
        <f t="shared" si="330"/>
        <v xml:space="preserve"> </v>
      </c>
      <c r="Y1631" s="17"/>
      <c r="Z1631" s="41" t="str">
        <f t="shared" si="331"/>
        <v xml:space="preserve"> </v>
      </c>
      <c r="AA1631" s="17"/>
      <c r="AB1631" s="41" t="str">
        <f t="shared" si="332"/>
        <v xml:space="preserve"> </v>
      </c>
      <c r="AC1631" s="17"/>
      <c r="AD1631" s="41" t="str">
        <f t="shared" si="333"/>
        <v xml:space="preserve"> </v>
      </c>
      <c r="AE1631" s="17"/>
      <c r="AF1631" s="42" t="str">
        <f t="shared" si="334"/>
        <v xml:space="preserve"> </v>
      </c>
      <c r="AG1631" s="19">
        <f t="shared" si="335"/>
        <v>6</v>
      </c>
      <c r="AH1631" s="19">
        <f t="shared" si="336"/>
        <v>236</v>
      </c>
      <c r="AI1631" s="47">
        <f t="shared" si="337"/>
        <v>2.6836174253192483E-3</v>
      </c>
    </row>
    <row r="1632" spans="1:35">
      <c r="A1632" t="s">
        <v>63</v>
      </c>
      <c r="B1632" t="s">
        <v>4509</v>
      </c>
      <c r="C1632" t="s">
        <v>340</v>
      </c>
      <c r="D1632" s="4" t="s">
        <v>1217</v>
      </c>
      <c r="F1632" t="s">
        <v>4680</v>
      </c>
      <c r="G1632" s="4"/>
      <c r="H1632" s="3" t="s">
        <v>1227</v>
      </c>
      <c r="I1632" s="3" t="s">
        <v>1227</v>
      </c>
      <c r="J1632" s="4"/>
      <c r="K1632" s="4">
        <v>161</v>
      </c>
      <c r="L1632" s="30" t="s">
        <v>1305</v>
      </c>
      <c r="M1632" s="17"/>
      <c r="N1632" s="41" t="str">
        <f t="shared" si="325"/>
        <v xml:space="preserve"> </v>
      </c>
      <c r="O1632" s="17"/>
      <c r="P1632" s="41" t="str">
        <f t="shared" si="326"/>
        <v xml:space="preserve"> </v>
      </c>
      <c r="Q1632" s="17"/>
      <c r="R1632" s="41" t="str">
        <f t="shared" si="327"/>
        <v xml:space="preserve"> </v>
      </c>
      <c r="S1632" s="17"/>
      <c r="T1632" s="41" t="str">
        <f t="shared" si="328"/>
        <v xml:space="preserve"> </v>
      </c>
      <c r="U1632" s="17">
        <v>6</v>
      </c>
      <c r="V1632" s="41">
        <f t="shared" si="329"/>
        <v>1.160923321014647E-4</v>
      </c>
      <c r="W1632" s="17"/>
      <c r="X1632" s="41" t="str">
        <f t="shared" si="330"/>
        <v xml:space="preserve"> </v>
      </c>
      <c r="Y1632" s="17">
        <v>1</v>
      </c>
      <c r="Z1632" s="41">
        <f t="shared" si="331"/>
        <v>3.1969309462915604E-4</v>
      </c>
      <c r="AA1632" s="17">
        <v>4</v>
      </c>
      <c r="AB1632" s="41">
        <f t="shared" si="332"/>
        <v>1.8323408153916628E-3</v>
      </c>
      <c r="AC1632" s="17">
        <v>6</v>
      </c>
      <c r="AD1632" s="41">
        <f t="shared" si="333"/>
        <v>1.610738255033557E-3</v>
      </c>
      <c r="AE1632" s="17">
        <v>22</v>
      </c>
      <c r="AF1632" s="42">
        <f t="shared" si="334"/>
        <v>2.3582377532425768E-3</v>
      </c>
      <c r="AG1632" s="19">
        <f t="shared" si="335"/>
        <v>9</v>
      </c>
      <c r="AH1632" s="19">
        <f t="shared" si="336"/>
        <v>39</v>
      </c>
      <c r="AI1632" s="47">
        <f t="shared" si="337"/>
        <v>4.4347915079428254E-4</v>
      </c>
    </row>
    <row r="1633" spans="1:35">
      <c r="A1633" t="s">
        <v>842</v>
      </c>
      <c r="B1633" t="s">
        <v>843</v>
      </c>
      <c r="C1633" t="s">
        <v>340</v>
      </c>
      <c r="D1633" s="4" t="s">
        <v>1217</v>
      </c>
      <c r="F1633" t="s">
        <v>2698</v>
      </c>
      <c r="G1633" s="4"/>
      <c r="H1633" s="3" t="s">
        <v>1227</v>
      </c>
      <c r="I1633" s="3" t="s">
        <v>1227</v>
      </c>
      <c r="J1633" s="4">
        <v>99</v>
      </c>
      <c r="K1633" s="4">
        <v>173</v>
      </c>
      <c r="L1633" s="30" t="s">
        <v>1305</v>
      </c>
      <c r="M1633" s="17"/>
      <c r="N1633" s="41" t="str">
        <f t="shared" si="325"/>
        <v xml:space="preserve"> </v>
      </c>
      <c r="O1633" s="17"/>
      <c r="P1633" s="41" t="str">
        <f t="shared" si="326"/>
        <v xml:space="preserve"> </v>
      </c>
      <c r="Q1633" s="17"/>
      <c r="R1633" s="41" t="str">
        <f t="shared" si="327"/>
        <v xml:space="preserve"> </v>
      </c>
      <c r="S1633" s="17">
        <v>1</v>
      </c>
      <c r="T1633" s="41">
        <f t="shared" si="328"/>
        <v>5.3219797764768491E-4</v>
      </c>
      <c r="U1633" s="17">
        <v>266</v>
      </c>
      <c r="V1633" s="41">
        <f t="shared" si="329"/>
        <v>5.1467600564982681E-3</v>
      </c>
      <c r="W1633" s="17"/>
      <c r="X1633" s="41" t="str">
        <f t="shared" si="330"/>
        <v xml:space="preserve"> </v>
      </c>
      <c r="Y1633" s="17"/>
      <c r="Z1633" s="41" t="str">
        <f t="shared" si="331"/>
        <v xml:space="preserve"> </v>
      </c>
      <c r="AA1633" s="17"/>
      <c r="AB1633" s="41" t="str">
        <f t="shared" si="332"/>
        <v xml:space="preserve"> </v>
      </c>
      <c r="AC1633" s="17">
        <v>1</v>
      </c>
      <c r="AD1633" s="41">
        <f t="shared" si="333"/>
        <v>2.6845637583892615E-4</v>
      </c>
      <c r="AE1633" s="17">
        <v>1</v>
      </c>
      <c r="AF1633" s="42">
        <f t="shared" si="334"/>
        <v>1.0719262514738985E-4</v>
      </c>
      <c r="AG1633" s="19">
        <f t="shared" si="335"/>
        <v>7</v>
      </c>
      <c r="AH1633" s="19">
        <f t="shared" si="336"/>
        <v>269</v>
      </c>
      <c r="AI1633" s="47">
        <f t="shared" si="337"/>
        <v>3.0588690144528717E-3</v>
      </c>
    </row>
    <row r="1634" spans="1:35">
      <c r="A1634" t="s">
        <v>1655</v>
      </c>
      <c r="B1634" t="s">
        <v>709</v>
      </c>
      <c r="C1634" t="s">
        <v>340</v>
      </c>
      <c r="D1634" s="4" t="s">
        <v>1217</v>
      </c>
      <c r="F1634" t="s">
        <v>2699</v>
      </c>
      <c r="G1634" s="4"/>
      <c r="H1634" s="3" t="s">
        <v>1227</v>
      </c>
      <c r="I1634" s="3" t="s">
        <v>505</v>
      </c>
      <c r="J1634" s="4"/>
      <c r="K1634" s="4"/>
      <c r="L1634" s="30" t="s">
        <v>1215</v>
      </c>
      <c r="M1634" s="17"/>
      <c r="N1634" s="41" t="str">
        <f t="shared" si="325"/>
        <v xml:space="preserve"> </v>
      </c>
      <c r="O1634" s="17"/>
      <c r="P1634" s="41" t="str">
        <f t="shared" si="326"/>
        <v xml:space="preserve"> </v>
      </c>
      <c r="Q1634" s="17"/>
      <c r="R1634" s="41" t="str">
        <f t="shared" si="327"/>
        <v xml:space="preserve"> </v>
      </c>
      <c r="S1634" s="17">
        <v>1</v>
      </c>
      <c r="T1634" s="41">
        <f t="shared" si="328"/>
        <v>5.3219797764768491E-4</v>
      </c>
      <c r="U1634" s="17">
        <v>1</v>
      </c>
      <c r="V1634" s="41">
        <f t="shared" si="329"/>
        <v>1.9348722016910783E-5</v>
      </c>
      <c r="W1634" s="17"/>
      <c r="X1634" s="41" t="str">
        <f t="shared" si="330"/>
        <v xml:space="preserve"> </v>
      </c>
      <c r="Y1634" s="17"/>
      <c r="Z1634" s="41" t="str">
        <f t="shared" si="331"/>
        <v xml:space="preserve"> </v>
      </c>
      <c r="AA1634" s="17"/>
      <c r="AB1634" s="41" t="str">
        <f t="shared" si="332"/>
        <v xml:space="preserve"> </v>
      </c>
      <c r="AC1634" s="17"/>
      <c r="AD1634" s="41" t="str">
        <f t="shared" si="333"/>
        <v xml:space="preserve"> </v>
      </c>
      <c r="AE1634" s="17">
        <v>6</v>
      </c>
      <c r="AF1634" s="42">
        <f t="shared" si="334"/>
        <v>6.4315575088433915E-4</v>
      </c>
      <c r="AG1634" s="19">
        <f t="shared" si="335"/>
        <v>5</v>
      </c>
      <c r="AH1634" s="19">
        <f t="shared" si="336"/>
        <v>8</v>
      </c>
      <c r="AI1634" s="47">
        <f t="shared" si="337"/>
        <v>9.0970082214211802E-5</v>
      </c>
    </row>
    <row r="1635" spans="1:35">
      <c r="A1635" t="s">
        <v>1655</v>
      </c>
      <c r="B1635" t="s">
        <v>1656</v>
      </c>
      <c r="C1635" t="s">
        <v>340</v>
      </c>
      <c r="D1635" s="4" t="s">
        <v>1217</v>
      </c>
      <c r="F1635" t="s">
        <v>2700</v>
      </c>
      <c r="G1635" s="4"/>
      <c r="H1635" s="3" t="s">
        <v>1227</v>
      </c>
      <c r="I1635" s="3" t="s">
        <v>1227</v>
      </c>
      <c r="J1635" s="4"/>
      <c r="K1635" s="4">
        <v>165</v>
      </c>
      <c r="L1635" s="30" t="s">
        <v>1305</v>
      </c>
      <c r="M1635" s="17">
        <v>1</v>
      </c>
      <c r="N1635" s="41">
        <f t="shared" si="325"/>
        <v>5.3078556263269638E-4</v>
      </c>
      <c r="O1635" s="17">
        <v>19</v>
      </c>
      <c r="P1635" s="41">
        <f t="shared" si="326"/>
        <v>3.3958891867739054E-3</v>
      </c>
      <c r="Q1635" s="17"/>
      <c r="R1635" s="41" t="str">
        <f t="shared" si="327"/>
        <v xml:space="preserve"> </v>
      </c>
      <c r="S1635" s="17">
        <v>2</v>
      </c>
      <c r="T1635" s="41">
        <f t="shared" si="328"/>
        <v>1.0643959552953698E-3</v>
      </c>
      <c r="U1635" s="17">
        <v>210</v>
      </c>
      <c r="V1635" s="41">
        <f t="shared" si="329"/>
        <v>4.0632316235512641E-3</v>
      </c>
      <c r="W1635" s="17">
        <v>6</v>
      </c>
      <c r="X1635" s="41">
        <f t="shared" si="330"/>
        <v>9.5026924295216978E-4</v>
      </c>
      <c r="Y1635" s="17">
        <v>3</v>
      </c>
      <c r="Z1635" s="41">
        <f t="shared" si="331"/>
        <v>9.5907928388746806E-4</v>
      </c>
      <c r="AA1635" s="17">
        <v>4</v>
      </c>
      <c r="AB1635" s="41">
        <f t="shared" si="332"/>
        <v>1.8323408153916628E-3</v>
      </c>
      <c r="AC1635" s="17">
        <v>26</v>
      </c>
      <c r="AD1635" s="41">
        <f t="shared" si="333"/>
        <v>6.9798657718120804E-3</v>
      </c>
      <c r="AE1635" s="17">
        <v>24</v>
      </c>
      <c r="AF1635" s="42">
        <f t="shared" si="334"/>
        <v>2.5726230035373566E-3</v>
      </c>
      <c r="AG1635" s="19">
        <f t="shared" si="335"/>
        <v>17</v>
      </c>
      <c r="AH1635" s="19">
        <f t="shared" si="336"/>
        <v>295</v>
      </c>
      <c r="AI1635" s="47">
        <f t="shared" si="337"/>
        <v>3.3545217816490602E-3</v>
      </c>
    </row>
    <row r="1636" spans="1:35">
      <c r="A1636" t="s">
        <v>1655</v>
      </c>
      <c r="B1636" t="s">
        <v>434</v>
      </c>
      <c r="C1636" t="s">
        <v>340</v>
      </c>
      <c r="D1636" s="4" t="s">
        <v>1217</v>
      </c>
      <c r="F1636" t="s">
        <v>2701</v>
      </c>
      <c r="G1636" s="4"/>
      <c r="H1636" s="3" t="s">
        <v>1227</v>
      </c>
      <c r="I1636" s="3" t="s">
        <v>1227</v>
      </c>
      <c r="J1636" s="4">
        <v>100</v>
      </c>
      <c r="K1636" s="4">
        <v>165</v>
      </c>
      <c r="L1636" s="30" t="s">
        <v>1305</v>
      </c>
      <c r="M1636" s="17">
        <v>24</v>
      </c>
      <c r="N1636" s="41">
        <f t="shared" si="325"/>
        <v>1.2738853503184714E-2</v>
      </c>
      <c r="O1636" s="17">
        <v>9</v>
      </c>
      <c r="P1636" s="41">
        <f t="shared" si="326"/>
        <v>1.6085790884718498E-3</v>
      </c>
      <c r="Q1636" s="17">
        <v>2</v>
      </c>
      <c r="R1636" s="41">
        <f t="shared" si="327"/>
        <v>9.0049527239981989E-4</v>
      </c>
      <c r="S1636" s="17">
        <v>2</v>
      </c>
      <c r="T1636" s="41">
        <f t="shared" si="328"/>
        <v>1.0643959552953698E-3</v>
      </c>
      <c r="U1636" s="17">
        <v>42</v>
      </c>
      <c r="V1636" s="41">
        <f t="shared" si="329"/>
        <v>8.1264632471025292E-4</v>
      </c>
      <c r="W1636" s="17">
        <v>1</v>
      </c>
      <c r="X1636" s="41">
        <f t="shared" si="330"/>
        <v>1.5837820715869496E-4</v>
      </c>
      <c r="Y1636" s="17"/>
      <c r="Z1636" s="41" t="str">
        <f t="shared" si="331"/>
        <v xml:space="preserve"> </v>
      </c>
      <c r="AA1636" s="17">
        <v>2</v>
      </c>
      <c r="AB1636" s="41">
        <f t="shared" si="332"/>
        <v>9.1617040769583142E-4</v>
      </c>
      <c r="AC1636" s="17"/>
      <c r="AD1636" s="41" t="str">
        <f t="shared" si="333"/>
        <v xml:space="preserve"> </v>
      </c>
      <c r="AE1636" s="17">
        <v>13</v>
      </c>
      <c r="AF1636" s="42">
        <f t="shared" si="334"/>
        <v>1.3935041269160682E-3</v>
      </c>
      <c r="AG1636" s="19">
        <f t="shared" si="335"/>
        <v>15</v>
      </c>
      <c r="AH1636" s="19">
        <f t="shared" si="336"/>
        <v>95</v>
      </c>
      <c r="AI1636" s="47">
        <f t="shared" si="337"/>
        <v>1.0802697262937652E-3</v>
      </c>
    </row>
    <row r="1637" spans="1:35">
      <c r="A1637" t="s">
        <v>1655</v>
      </c>
      <c r="B1637" t="s">
        <v>435</v>
      </c>
      <c r="C1637" t="s">
        <v>340</v>
      </c>
      <c r="D1637" s="4" t="s">
        <v>1217</v>
      </c>
      <c r="F1637" t="s">
        <v>2702</v>
      </c>
      <c r="G1637" s="4"/>
      <c r="H1637" s="3" t="s">
        <v>1227</v>
      </c>
      <c r="I1637" s="3" t="s">
        <v>1227</v>
      </c>
      <c r="J1637" s="4">
        <v>100</v>
      </c>
      <c r="K1637" s="4">
        <v>164</v>
      </c>
      <c r="L1637" s="30" t="s">
        <v>1305</v>
      </c>
      <c r="M1637" s="17">
        <v>10</v>
      </c>
      <c r="N1637" s="41">
        <f t="shared" si="325"/>
        <v>5.3078556263269636E-3</v>
      </c>
      <c r="O1637" s="17">
        <v>4</v>
      </c>
      <c r="P1637" s="41">
        <f t="shared" si="326"/>
        <v>7.1492403932082213E-4</v>
      </c>
      <c r="Q1637" s="17"/>
      <c r="R1637" s="41" t="str">
        <f t="shared" si="327"/>
        <v xml:space="preserve"> </v>
      </c>
      <c r="S1637" s="17"/>
      <c r="T1637" s="41" t="str">
        <f t="shared" si="328"/>
        <v xml:space="preserve"> </v>
      </c>
      <c r="U1637" s="17">
        <v>8</v>
      </c>
      <c r="V1637" s="41">
        <f t="shared" si="329"/>
        <v>1.5478977613528626E-4</v>
      </c>
      <c r="W1637" s="17"/>
      <c r="X1637" s="41" t="str">
        <f t="shared" si="330"/>
        <v xml:space="preserve"> </v>
      </c>
      <c r="Y1637" s="17"/>
      <c r="Z1637" s="41" t="str">
        <f t="shared" si="331"/>
        <v xml:space="preserve"> </v>
      </c>
      <c r="AA1637" s="17"/>
      <c r="AB1637" s="41" t="str">
        <f t="shared" si="332"/>
        <v xml:space="preserve"> </v>
      </c>
      <c r="AC1637" s="17"/>
      <c r="AD1637" s="41" t="str">
        <f t="shared" si="333"/>
        <v xml:space="preserve"> </v>
      </c>
      <c r="AE1637" s="17">
        <v>1</v>
      </c>
      <c r="AF1637" s="42">
        <f t="shared" si="334"/>
        <v>1.0719262514738985E-4</v>
      </c>
      <c r="AG1637" s="19">
        <f t="shared" si="335"/>
        <v>7</v>
      </c>
      <c r="AH1637" s="19">
        <f t="shared" si="336"/>
        <v>23</v>
      </c>
      <c r="AI1637" s="47">
        <f t="shared" si="337"/>
        <v>2.6153898636585891E-4</v>
      </c>
    </row>
    <row r="1638" spans="1:35">
      <c r="A1638" t="s">
        <v>1696</v>
      </c>
      <c r="B1638" t="s">
        <v>2633</v>
      </c>
      <c r="C1638" t="s">
        <v>340</v>
      </c>
      <c r="D1638" s="4" t="s">
        <v>1217</v>
      </c>
      <c r="F1638" t="s">
        <v>2710</v>
      </c>
      <c r="G1638" s="4"/>
      <c r="H1638" s="3" t="s">
        <v>1227</v>
      </c>
      <c r="I1638" s="3" t="s">
        <v>1227</v>
      </c>
      <c r="J1638" s="4"/>
      <c r="K1638" s="4">
        <v>159</v>
      </c>
      <c r="L1638" s="30" t="s">
        <v>1305</v>
      </c>
      <c r="M1638" s="17"/>
      <c r="N1638" s="41" t="str">
        <f t="shared" si="325"/>
        <v xml:space="preserve"> </v>
      </c>
      <c r="O1638" s="17"/>
      <c r="P1638" s="41" t="str">
        <f t="shared" si="326"/>
        <v xml:space="preserve"> </v>
      </c>
      <c r="Q1638" s="17"/>
      <c r="R1638" s="41" t="str">
        <f t="shared" si="327"/>
        <v xml:space="preserve"> </v>
      </c>
      <c r="S1638" s="17"/>
      <c r="T1638" s="41" t="str">
        <f t="shared" si="328"/>
        <v xml:space="preserve"> </v>
      </c>
      <c r="U1638" s="17">
        <v>8</v>
      </c>
      <c r="V1638" s="41">
        <f t="shared" si="329"/>
        <v>1.5478977613528626E-4</v>
      </c>
      <c r="W1638" s="17"/>
      <c r="X1638" s="41" t="str">
        <f t="shared" si="330"/>
        <v xml:space="preserve"> </v>
      </c>
      <c r="Y1638" s="17">
        <v>2</v>
      </c>
      <c r="Z1638" s="41">
        <f t="shared" si="331"/>
        <v>6.3938618925831207E-4</v>
      </c>
      <c r="AA1638" s="17">
        <v>4</v>
      </c>
      <c r="AB1638" s="41">
        <f t="shared" si="332"/>
        <v>1.8323408153916628E-3</v>
      </c>
      <c r="AC1638" s="17">
        <v>2</v>
      </c>
      <c r="AD1638" s="41">
        <f t="shared" si="333"/>
        <v>5.369127516778523E-4</v>
      </c>
      <c r="AE1638" s="17">
        <v>9</v>
      </c>
      <c r="AF1638" s="42">
        <f t="shared" si="334"/>
        <v>9.6473362632650873E-4</v>
      </c>
      <c r="AG1638" s="19">
        <f t="shared" si="335"/>
        <v>9</v>
      </c>
      <c r="AH1638" s="19">
        <f t="shared" si="336"/>
        <v>25</v>
      </c>
      <c r="AI1638" s="47">
        <f t="shared" si="337"/>
        <v>2.8428150691941188E-4</v>
      </c>
    </row>
    <row r="1639" spans="1:35">
      <c r="A1639" t="s">
        <v>1696</v>
      </c>
      <c r="B1639" s="5" t="s">
        <v>74</v>
      </c>
      <c r="C1639" t="s">
        <v>340</v>
      </c>
      <c r="D1639" s="4" t="s">
        <v>1217</v>
      </c>
      <c r="G1639" s="4" t="s">
        <v>154</v>
      </c>
      <c r="H1639" s="3" t="s">
        <v>1227</v>
      </c>
      <c r="I1639" s="3" t="s">
        <v>1227</v>
      </c>
      <c r="J1639" s="4"/>
      <c r="K1639" s="4"/>
      <c r="L1639" s="30" t="s">
        <v>1305</v>
      </c>
      <c r="M1639" s="17"/>
      <c r="N1639" s="41" t="str">
        <f t="shared" si="325"/>
        <v xml:space="preserve"> </v>
      </c>
      <c r="O1639" s="17"/>
      <c r="P1639" s="41" t="str">
        <f t="shared" si="326"/>
        <v xml:space="preserve"> </v>
      </c>
      <c r="Q1639" s="17"/>
      <c r="R1639" s="41" t="str">
        <f t="shared" si="327"/>
        <v xml:space="preserve"> </v>
      </c>
      <c r="S1639" s="17"/>
      <c r="T1639" s="41" t="str">
        <f t="shared" si="328"/>
        <v xml:space="preserve"> </v>
      </c>
      <c r="U1639" s="17">
        <v>1</v>
      </c>
      <c r="V1639" s="41">
        <f t="shared" si="329"/>
        <v>1.9348722016910783E-5</v>
      </c>
      <c r="W1639" s="17"/>
      <c r="X1639" s="41" t="str">
        <f t="shared" si="330"/>
        <v xml:space="preserve"> </v>
      </c>
      <c r="Y1639" s="17"/>
      <c r="Z1639" s="41" t="str">
        <f t="shared" si="331"/>
        <v xml:space="preserve"> </v>
      </c>
      <c r="AA1639" s="17"/>
      <c r="AB1639" s="41" t="str">
        <f t="shared" si="332"/>
        <v xml:space="preserve"> </v>
      </c>
      <c r="AC1639" s="17"/>
      <c r="AD1639" s="41" t="str">
        <f t="shared" si="333"/>
        <v xml:space="preserve"> </v>
      </c>
      <c r="AE1639" s="17"/>
      <c r="AF1639" s="42" t="str">
        <f t="shared" si="334"/>
        <v xml:space="preserve"> </v>
      </c>
      <c r="AG1639" s="19">
        <f t="shared" si="335"/>
        <v>2</v>
      </c>
      <c r="AH1639" s="19">
        <f t="shared" si="336"/>
        <v>1</v>
      </c>
      <c r="AI1639" s="47">
        <f t="shared" si="337"/>
        <v>1.1371260276776475E-5</v>
      </c>
    </row>
    <row r="1640" spans="1:35">
      <c r="A1640" t="s">
        <v>1696</v>
      </c>
      <c r="B1640" t="s">
        <v>1952</v>
      </c>
      <c r="C1640" t="s">
        <v>340</v>
      </c>
      <c r="D1640" s="4" t="s">
        <v>1217</v>
      </c>
      <c r="F1640" s="5" t="s">
        <v>3317</v>
      </c>
      <c r="G1640" s="4"/>
      <c r="H1640" s="3" t="s">
        <v>1227</v>
      </c>
      <c r="I1640" s="3" t="s">
        <v>1227</v>
      </c>
      <c r="J1640" s="4">
        <v>101</v>
      </c>
      <c r="K1640" s="4">
        <v>159</v>
      </c>
      <c r="L1640" s="30" t="s">
        <v>1305</v>
      </c>
      <c r="M1640" s="17"/>
      <c r="N1640" s="41" t="str">
        <f t="shared" si="325"/>
        <v xml:space="preserve"> </v>
      </c>
      <c r="O1640" s="17"/>
      <c r="P1640" s="41" t="str">
        <f t="shared" si="326"/>
        <v xml:space="preserve"> </v>
      </c>
      <c r="Q1640" s="17"/>
      <c r="R1640" s="41" t="str">
        <f t="shared" si="327"/>
        <v xml:space="preserve"> </v>
      </c>
      <c r="S1640" s="17"/>
      <c r="T1640" s="41" t="str">
        <f t="shared" si="328"/>
        <v xml:space="preserve"> </v>
      </c>
      <c r="U1640" s="17">
        <v>20</v>
      </c>
      <c r="V1640" s="41">
        <f t="shared" si="329"/>
        <v>3.8697444033821565E-4</v>
      </c>
      <c r="W1640" s="17"/>
      <c r="X1640" s="41" t="str">
        <f t="shared" si="330"/>
        <v xml:space="preserve"> </v>
      </c>
      <c r="Y1640" s="17"/>
      <c r="Z1640" s="41" t="str">
        <f t="shared" si="331"/>
        <v xml:space="preserve"> </v>
      </c>
      <c r="AA1640" s="17"/>
      <c r="AB1640" s="41" t="str">
        <f t="shared" si="332"/>
        <v xml:space="preserve"> </v>
      </c>
      <c r="AC1640" s="17"/>
      <c r="AD1640" s="41" t="str">
        <f t="shared" si="333"/>
        <v xml:space="preserve"> </v>
      </c>
      <c r="AE1640" s="17"/>
      <c r="AF1640" s="42" t="str">
        <f t="shared" si="334"/>
        <v xml:space="preserve"> </v>
      </c>
      <c r="AG1640" s="19">
        <f t="shared" si="335"/>
        <v>2</v>
      </c>
      <c r="AH1640" s="19">
        <f t="shared" si="336"/>
        <v>20</v>
      </c>
      <c r="AI1640" s="47">
        <f t="shared" si="337"/>
        <v>2.274252055355295E-4</v>
      </c>
    </row>
    <row r="1641" spans="1:35">
      <c r="A1641" t="s">
        <v>1696</v>
      </c>
      <c r="B1641" t="s">
        <v>2147</v>
      </c>
      <c r="C1641" t="s">
        <v>340</v>
      </c>
      <c r="D1641" s="4" t="s">
        <v>1217</v>
      </c>
      <c r="F1641" t="s">
        <v>2711</v>
      </c>
      <c r="G1641" s="4"/>
      <c r="H1641" s="3" t="s">
        <v>1227</v>
      </c>
      <c r="I1641" s="3" t="s">
        <v>1227</v>
      </c>
      <c r="J1641" s="4">
        <v>101</v>
      </c>
      <c r="K1641" s="4">
        <v>157</v>
      </c>
      <c r="L1641" s="30" t="s">
        <v>1305</v>
      </c>
      <c r="M1641" s="17">
        <v>2</v>
      </c>
      <c r="N1641" s="41">
        <f t="shared" si="325"/>
        <v>1.0615711252653928E-3</v>
      </c>
      <c r="O1641" s="17">
        <v>4</v>
      </c>
      <c r="P1641" s="41">
        <f t="shared" si="326"/>
        <v>7.1492403932082213E-4</v>
      </c>
      <c r="Q1641" s="17"/>
      <c r="R1641" s="41" t="str">
        <f t="shared" si="327"/>
        <v xml:space="preserve"> </v>
      </c>
      <c r="S1641" s="17"/>
      <c r="T1641" s="41" t="str">
        <f t="shared" si="328"/>
        <v xml:space="preserve"> </v>
      </c>
      <c r="U1641" s="17">
        <v>46</v>
      </c>
      <c r="V1641" s="41">
        <f t="shared" si="329"/>
        <v>8.9004121277789605E-4</v>
      </c>
      <c r="W1641" s="17">
        <v>4</v>
      </c>
      <c r="X1641" s="41">
        <f t="shared" si="330"/>
        <v>6.3351282863477985E-4</v>
      </c>
      <c r="Y1641" s="17">
        <v>7</v>
      </c>
      <c r="Z1641" s="41">
        <f t="shared" si="331"/>
        <v>2.237851662404092E-3</v>
      </c>
      <c r="AA1641" s="17"/>
      <c r="AB1641" s="41" t="str">
        <f t="shared" si="332"/>
        <v xml:space="preserve"> </v>
      </c>
      <c r="AC1641" s="17"/>
      <c r="AD1641" s="41" t="str">
        <f t="shared" si="333"/>
        <v xml:space="preserve"> </v>
      </c>
      <c r="AE1641" s="17">
        <v>12</v>
      </c>
      <c r="AF1641" s="42">
        <f t="shared" si="334"/>
        <v>1.2863115017686783E-3</v>
      </c>
      <c r="AG1641" s="19">
        <f t="shared" si="335"/>
        <v>11</v>
      </c>
      <c r="AH1641" s="19">
        <f t="shared" si="336"/>
        <v>75</v>
      </c>
      <c r="AI1641" s="47">
        <f t="shared" si="337"/>
        <v>8.5284452075823564E-4</v>
      </c>
    </row>
    <row r="1642" spans="1:35">
      <c r="A1642" t="s">
        <v>1696</v>
      </c>
      <c r="B1642" t="s">
        <v>1842</v>
      </c>
      <c r="C1642" t="s">
        <v>340</v>
      </c>
      <c r="D1642" s="4" t="s">
        <v>1217</v>
      </c>
      <c r="E1642" s="2" t="s">
        <v>1803</v>
      </c>
      <c r="F1642" t="s">
        <v>2713</v>
      </c>
      <c r="G1642" s="4"/>
      <c r="H1642" s="3" t="s">
        <v>1227</v>
      </c>
      <c r="I1642" s="3" t="s">
        <v>1227</v>
      </c>
      <c r="J1642" s="4">
        <v>101</v>
      </c>
      <c r="K1642" s="4">
        <v>159</v>
      </c>
      <c r="L1642" s="30" t="s">
        <v>1305</v>
      </c>
      <c r="M1642" s="17"/>
      <c r="N1642" s="41" t="str">
        <f t="shared" si="325"/>
        <v xml:space="preserve"> </v>
      </c>
      <c r="O1642" s="17">
        <v>1</v>
      </c>
      <c r="P1642" s="41">
        <f t="shared" si="326"/>
        <v>1.7873100983020553E-4</v>
      </c>
      <c r="Q1642" s="17"/>
      <c r="R1642" s="41" t="str">
        <f t="shared" si="327"/>
        <v xml:space="preserve"> </v>
      </c>
      <c r="S1642" s="17">
        <v>9</v>
      </c>
      <c r="T1642" s="41">
        <f t="shared" si="328"/>
        <v>4.7897817988291642E-3</v>
      </c>
      <c r="U1642" s="17">
        <v>113</v>
      </c>
      <c r="V1642" s="41">
        <f t="shared" si="329"/>
        <v>2.1864055879109185E-3</v>
      </c>
      <c r="W1642" s="17"/>
      <c r="X1642" s="41" t="str">
        <f t="shared" si="330"/>
        <v xml:space="preserve"> </v>
      </c>
      <c r="Y1642" s="17"/>
      <c r="Z1642" s="41" t="str">
        <f t="shared" si="331"/>
        <v xml:space="preserve"> </v>
      </c>
      <c r="AA1642" s="17"/>
      <c r="AB1642" s="41" t="str">
        <f t="shared" si="332"/>
        <v xml:space="preserve"> </v>
      </c>
      <c r="AC1642" s="17"/>
      <c r="AD1642" s="41" t="str">
        <f t="shared" si="333"/>
        <v xml:space="preserve"> </v>
      </c>
      <c r="AE1642" s="17">
        <v>16</v>
      </c>
      <c r="AF1642" s="42">
        <f t="shared" si="334"/>
        <v>1.7150820023582377E-3</v>
      </c>
      <c r="AG1642" s="19">
        <f t="shared" si="335"/>
        <v>7</v>
      </c>
      <c r="AH1642" s="19">
        <f t="shared" si="336"/>
        <v>139</v>
      </c>
      <c r="AI1642" s="47">
        <f t="shared" si="337"/>
        <v>1.5806051784719301E-3</v>
      </c>
    </row>
    <row r="1643" spans="1:35">
      <c r="A1643" t="s">
        <v>1696</v>
      </c>
      <c r="B1643" t="s">
        <v>1384</v>
      </c>
      <c r="C1643" t="s">
        <v>340</v>
      </c>
      <c r="D1643" s="4" t="s">
        <v>1217</v>
      </c>
      <c r="F1643" t="s">
        <v>2714</v>
      </c>
      <c r="G1643" s="4"/>
      <c r="H1643" s="3" t="s">
        <v>1227</v>
      </c>
      <c r="I1643" s="3" t="s">
        <v>1227</v>
      </c>
      <c r="J1643" s="4">
        <v>102</v>
      </c>
      <c r="K1643" s="4">
        <v>159</v>
      </c>
      <c r="L1643" s="30" t="s">
        <v>1305</v>
      </c>
      <c r="M1643" s="17">
        <v>35</v>
      </c>
      <c r="N1643" s="41">
        <f t="shared" si="325"/>
        <v>1.8577494692144373E-2</v>
      </c>
      <c r="O1643" s="17">
        <v>86</v>
      </c>
      <c r="P1643" s="41">
        <f t="shared" si="326"/>
        <v>1.5370866845397676E-2</v>
      </c>
      <c r="Q1643" s="17">
        <v>20</v>
      </c>
      <c r="R1643" s="41">
        <f t="shared" si="327"/>
        <v>9.0049527239981983E-3</v>
      </c>
      <c r="S1643" s="17">
        <v>51</v>
      </c>
      <c r="T1643" s="41">
        <f t="shared" si="328"/>
        <v>2.7142096860031932E-2</v>
      </c>
      <c r="U1643" s="17">
        <v>322</v>
      </c>
      <c r="V1643" s="41">
        <f t="shared" si="329"/>
        <v>6.2302884894452721E-3</v>
      </c>
      <c r="W1643" s="17">
        <v>51</v>
      </c>
      <c r="X1643" s="41">
        <f t="shared" si="330"/>
        <v>8.0772885650934427E-3</v>
      </c>
      <c r="Y1643" s="17">
        <v>33</v>
      </c>
      <c r="Z1643" s="41">
        <f t="shared" si="331"/>
        <v>1.0549872122762148E-2</v>
      </c>
      <c r="AA1643" s="17">
        <v>12</v>
      </c>
      <c r="AB1643" s="41">
        <f t="shared" si="332"/>
        <v>5.4970224461749883E-3</v>
      </c>
      <c r="AC1643" s="17">
        <v>34</v>
      </c>
      <c r="AD1643" s="41">
        <f t="shared" si="333"/>
        <v>9.1275167785234892E-3</v>
      </c>
      <c r="AE1643" s="17">
        <v>38</v>
      </c>
      <c r="AF1643" s="42">
        <f t="shared" si="334"/>
        <v>4.0733197556008143E-3</v>
      </c>
      <c r="AG1643" s="19">
        <f t="shared" si="335"/>
        <v>19</v>
      </c>
      <c r="AH1643" s="19">
        <f t="shared" si="336"/>
        <v>682</v>
      </c>
      <c r="AI1643" s="47">
        <f t="shared" si="337"/>
        <v>7.7551995087615563E-3</v>
      </c>
    </row>
    <row r="1644" spans="1:35">
      <c r="A1644" t="s">
        <v>1696</v>
      </c>
      <c r="B1644" t="s">
        <v>1974</v>
      </c>
      <c r="C1644" t="s">
        <v>340</v>
      </c>
      <c r="D1644" s="4" t="s">
        <v>1217</v>
      </c>
      <c r="E1644" s="2" t="s">
        <v>1803</v>
      </c>
      <c r="G1644" s="4"/>
      <c r="H1644" s="3" t="s">
        <v>1227</v>
      </c>
      <c r="I1644" s="3" t="s">
        <v>1227</v>
      </c>
      <c r="J1644" s="4"/>
      <c r="K1644" s="4"/>
      <c r="L1644" s="30" t="s">
        <v>1305</v>
      </c>
      <c r="M1644" s="17"/>
      <c r="N1644" s="41" t="str">
        <f t="shared" si="325"/>
        <v xml:space="preserve"> </v>
      </c>
      <c r="O1644" s="17"/>
      <c r="P1644" s="41" t="str">
        <f t="shared" si="326"/>
        <v xml:space="preserve"> </v>
      </c>
      <c r="Q1644" s="17"/>
      <c r="R1644" s="41" t="str">
        <f t="shared" si="327"/>
        <v xml:space="preserve"> </v>
      </c>
      <c r="S1644" s="17"/>
      <c r="T1644" s="41" t="str">
        <f t="shared" si="328"/>
        <v xml:space="preserve"> </v>
      </c>
      <c r="U1644" s="17">
        <v>19</v>
      </c>
      <c r="V1644" s="41">
        <f t="shared" si="329"/>
        <v>3.6762571832130489E-4</v>
      </c>
      <c r="W1644" s="17"/>
      <c r="X1644" s="41" t="str">
        <f t="shared" si="330"/>
        <v xml:space="preserve"> </v>
      </c>
      <c r="Y1644" s="17"/>
      <c r="Z1644" s="41" t="str">
        <f t="shared" si="331"/>
        <v xml:space="preserve"> </v>
      </c>
      <c r="AA1644" s="17">
        <v>9</v>
      </c>
      <c r="AB1644" s="41">
        <f t="shared" si="332"/>
        <v>4.1227668346312417E-3</v>
      </c>
      <c r="AC1644" s="17">
        <v>6</v>
      </c>
      <c r="AD1644" s="41">
        <f t="shared" si="333"/>
        <v>1.610738255033557E-3</v>
      </c>
      <c r="AE1644" s="17">
        <v>4</v>
      </c>
      <c r="AF1644" s="42">
        <f t="shared" si="334"/>
        <v>4.2877050058955942E-4</v>
      </c>
      <c r="AG1644" s="19">
        <f t="shared" si="335"/>
        <v>7</v>
      </c>
      <c r="AH1644" s="19">
        <f t="shared" si="336"/>
        <v>38</v>
      </c>
      <c r="AI1644" s="47">
        <f t="shared" si="337"/>
        <v>4.3210789051750608E-4</v>
      </c>
    </row>
    <row r="1645" spans="1:35">
      <c r="A1645" t="s">
        <v>1696</v>
      </c>
      <c r="B1645" t="s">
        <v>1659</v>
      </c>
      <c r="C1645" t="s">
        <v>340</v>
      </c>
      <c r="D1645" s="4" t="s">
        <v>1217</v>
      </c>
      <c r="F1645" s="5" t="s">
        <v>3419</v>
      </c>
      <c r="G1645" s="4" t="s">
        <v>5932</v>
      </c>
      <c r="H1645" s="3" t="s">
        <v>1227</v>
      </c>
      <c r="I1645" s="3" t="s">
        <v>1227</v>
      </c>
      <c r="J1645" s="4">
        <v>102</v>
      </c>
      <c r="K1645" s="4">
        <v>160</v>
      </c>
      <c r="L1645" s="30" t="s">
        <v>1305</v>
      </c>
      <c r="M1645" s="17"/>
      <c r="N1645" s="41" t="str">
        <f t="shared" si="325"/>
        <v xml:space="preserve"> </v>
      </c>
      <c r="O1645" s="17">
        <v>15</v>
      </c>
      <c r="P1645" s="41">
        <f t="shared" si="326"/>
        <v>2.6809651474530832E-3</v>
      </c>
      <c r="Q1645" s="17"/>
      <c r="R1645" s="41" t="str">
        <f t="shared" si="327"/>
        <v xml:space="preserve"> </v>
      </c>
      <c r="S1645" s="17">
        <v>3</v>
      </c>
      <c r="T1645" s="41">
        <f t="shared" si="328"/>
        <v>1.5965939329430547E-3</v>
      </c>
      <c r="U1645" s="17">
        <v>468</v>
      </c>
      <c r="V1645" s="41">
        <f t="shared" si="329"/>
        <v>9.0552019039142461E-3</v>
      </c>
      <c r="W1645" s="17">
        <v>5</v>
      </c>
      <c r="X1645" s="41">
        <f t="shared" si="330"/>
        <v>7.9189103579347482E-4</v>
      </c>
      <c r="Y1645" s="17">
        <v>25</v>
      </c>
      <c r="Z1645" s="41">
        <f t="shared" si="331"/>
        <v>7.9923273657289007E-3</v>
      </c>
      <c r="AA1645" s="17">
        <v>19</v>
      </c>
      <c r="AB1645" s="41">
        <f t="shared" si="332"/>
        <v>8.703618873110398E-3</v>
      </c>
      <c r="AC1645" s="17">
        <v>62</v>
      </c>
      <c r="AD1645" s="41">
        <f t="shared" si="333"/>
        <v>1.6644295302013421E-2</v>
      </c>
      <c r="AE1645" s="17">
        <v>57</v>
      </c>
      <c r="AF1645" s="42">
        <f t="shared" si="334"/>
        <v>6.1099796334012219E-3</v>
      </c>
      <c r="AG1645" s="19">
        <f t="shared" si="335"/>
        <v>15</v>
      </c>
      <c r="AH1645" s="19">
        <f t="shared" si="336"/>
        <v>654</v>
      </c>
      <c r="AI1645" s="47">
        <f t="shared" si="337"/>
        <v>7.4368042210118147E-3</v>
      </c>
    </row>
    <row r="1646" spans="1:35">
      <c r="A1646" t="s">
        <v>1696</v>
      </c>
      <c r="B1646" t="s">
        <v>139</v>
      </c>
      <c r="C1646" t="s">
        <v>340</v>
      </c>
      <c r="D1646" s="4" t="s">
        <v>1217</v>
      </c>
      <c r="F1646" s="5" t="s">
        <v>3766</v>
      </c>
      <c r="G1646" s="4" t="s">
        <v>154</v>
      </c>
      <c r="H1646" s="3" t="s">
        <v>1227</v>
      </c>
      <c r="I1646" s="3" t="s">
        <v>1227</v>
      </c>
      <c r="J1646" s="4">
        <v>102</v>
      </c>
      <c r="K1646" s="4">
        <v>158</v>
      </c>
      <c r="L1646" s="30" t="s">
        <v>1305</v>
      </c>
      <c r="M1646" s="17"/>
      <c r="N1646" s="41" t="str">
        <f t="shared" si="325"/>
        <v xml:space="preserve"> </v>
      </c>
      <c r="O1646" s="17"/>
      <c r="P1646" s="41" t="str">
        <f t="shared" si="326"/>
        <v xml:space="preserve"> </v>
      </c>
      <c r="Q1646" s="17"/>
      <c r="R1646" s="41" t="str">
        <f t="shared" si="327"/>
        <v xml:space="preserve"> </v>
      </c>
      <c r="S1646" s="17"/>
      <c r="T1646" s="41" t="str">
        <f t="shared" si="328"/>
        <v xml:space="preserve"> </v>
      </c>
      <c r="U1646" s="17"/>
      <c r="V1646" s="41" t="str">
        <f t="shared" si="329"/>
        <v xml:space="preserve"> </v>
      </c>
      <c r="W1646" s="17"/>
      <c r="X1646" s="41" t="str">
        <f t="shared" si="330"/>
        <v xml:space="preserve"> </v>
      </c>
      <c r="Y1646" s="17"/>
      <c r="Z1646" s="41" t="str">
        <f t="shared" si="331"/>
        <v xml:space="preserve"> </v>
      </c>
      <c r="AA1646" s="17">
        <v>1</v>
      </c>
      <c r="AB1646" s="41">
        <f t="shared" si="332"/>
        <v>4.5808520384791571E-4</v>
      </c>
      <c r="AC1646" s="17"/>
      <c r="AD1646" s="41" t="str">
        <f t="shared" si="333"/>
        <v xml:space="preserve"> </v>
      </c>
      <c r="AE1646" s="17"/>
      <c r="AF1646" s="42" t="str">
        <f t="shared" si="334"/>
        <v xml:space="preserve"> </v>
      </c>
      <c r="AG1646" s="19">
        <f t="shared" si="335"/>
        <v>2</v>
      </c>
      <c r="AH1646" s="19">
        <f t="shared" si="336"/>
        <v>1</v>
      </c>
      <c r="AI1646" s="47">
        <f t="shared" si="337"/>
        <v>1.1371260276776475E-5</v>
      </c>
    </row>
    <row r="1647" spans="1:35">
      <c r="A1647" t="s">
        <v>1696</v>
      </c>
      <c r="B1647" t="s">
        <v>299</v>
      </c>
      <c r="C1647" t="s">
        <v>340</v>
      </c>
      <c r="D1647" s="4" t="s">
        <v>1217</v>
      </c>
      <c r="F1647" t="s">
        <v>2715</v>
      </c>
      <c r="G1647" s="4"/>
      <c r="H1647" s="3" t="s">
        <v>1227</v>
      </c>
      <c r="I1647" s="3" t="s">
        <v>1227</v>
      </c>
      <c r="J1647" s="4">
        <v>103</v>
      </c>
      <c r="K1647" s="4">
        <v>160</v>
      </c>
      <c r="L1647" s="30" t="s">
        <v>1305</v>
      </c>
      <c r="M1647" s="17"/>
      <c r="N1647" s="41" t="str">
        <f t="shared" si="325"/>
        <v xml:space="preserve"> </v>
      </c>
      <c r="O1647" s="17">
        <v>1</v>
      </c>
      <c r="P1647" s="41">
        <f t="shared" si="326"/>
        <v>1.7873100983020553E-4</v>
      </c>
      <c r="Q1647" s="17"/>
      <c r="R1647" s="41" t="str">
        <f t="shared" si="327"/>
        <v xml:space="preserve"> </v>
      </c>
      <c r="S1647" s="17"/>
      <c r="T1647" s="41" t="str">
        <f t="shared" si="328"/>
        <v xml:space="preserve"> </v>
      </c>
      <c r="U1647" s="17"/>
      <c r="V1647" s="41" t="str">
        <f t="shared" si="329"/>
        <v xml:space="preserve"> </v>
      </c>
      <c r="W1647" s="17"/>
      <c r="X1647" s="41" t="str">
        <f t="shared" si="330"/>
        <v xml:space="preserve"> </v>
      </c>
      <c r="Y1647" s="17"/>
      <c r="Z1647" s="41" t="str">
        <f t="shared" si="331"/>
        <v xml:space="preserve"> </v>
      </c>
      <c r="AA1647" s="17"/>
      <c r="AB1647" s="41" t="str">
        <f t="shared" si="332"/>
        <v xml:space="preserve"> </v>
      </c>
      <c r="AC1647" s="17"/>
      <c r="AD1647" s="41" t="str">
        <f t="shared" si="333"/>
        <v xml:space="preserve"> </v>
      </c>
      <c r="AE1647" s="17"/>
      <c r="AF1647" s="42" t="str">
        <f t="shared" si="334"/>
        <v xml:space="preserve"> </v>
      </c>
      <c r="AG1647" s="19">
        <f t="shared" si="335"/>
        <v>2</v>
      </c>
      <c r="AH1647" s="19">
        <f t="shared" si="336"/>
        <v>1</v>
      </c>
      <c r="AI1647" s="47">
        <f t="shared" si="337"/>
        <v>1.1371260276776475E-5</v>
      </c>
    </row>
    <row r="1648" spans="1:35">
      <c r="A1648" t="s">
        <v>1696</v>
      </c>
      <c r="B1648" t="s">
        <v>1352</v>
      </c>
      <c r="C1648" t="s">
        <v>340</v>
      </c>
      <c r="D1648" s="4" t="s">
        <v>1217</v>
      </c>
      <c r="G1648" s="4"/>
      <c r="H1648" s="3" t="s">
        <v>1227</v>
      </c>
      <c r="I1648" s="3" t="s">
        <v>1227</v>
      </c>
      <c r="J1648" s="4"/>
      <c r="K1648" s="4"/>
      <c r="L1648" s="30" t="s">
        <v>1305</v>
      </c>
      <c r="M1648" s="17"/>
      <c r="N1648" s="41" t="str">
        <f t="shared" si="325"/>
        <v xml:space="preserve"> </v>
      </c>
      <c r="O1648" s="17"/>
      <c r="P1648" s="41" t="str">
        <f t="shared" si="326"/>
        <v xml:space="preserve"> </v>
      </c>
      <c r="Q1648" s="17">
        <v>1</v>
      </c>
      <c r="R1648" s="41">
        <f t="shared" si="327"/>
        <v>4.5024763619990995E-4</v>
      </c>
      <c r="S1648" s="17"/>
      <c r="T1648" s="41" t="str">
        <f t="shared" si="328"/>
        <v xml:space="preserve"> </v>
      </c>
      <c r="U1648" s="17"/>
      <c r="V1648" s="41" t="str">
        <f t="shared" si="329"/>
        <v xml:space="preserve"> </v>
      </c>
      <c r="W1648" s="17"/>
      <c r="X1648" s="41" t="str">
        <f t="shared" si="330"/>
        <v xml:space="preserve"> </v>
      </c>
      <c r="Y1648" s="17"/>
      <c r="Z1648" s="41" t="str">
        <f t="shared" si="331"/>
        <v xml:space="preserve"> </v>
      </c>
      <c r="AA1648" s="17"/>
      <c r="AB1648" s="41" t="str">
        <f t="shared" si="332"/>
        <v xml:space="preserve"> </v>
      </c>
      <c r="AC1648" s="17"/>
      <c r="AD1648" s="41" t="str">
        <f t="shared" si="333"/>
        <v xml:space="preserve"> </v>
      </c>
      <c r="AE1648" s="17"/>
      <c r="AF1648" s="42" t="str">
        <f t="shared" si="334"/>
        <v xml:space="preserve"> </v>
      </c>
      <c r="AG1648" s="19">
        <f t="shared" si="335"/>
        <v>2</v>
      </c>
      <c r="AH1648" s="19">
        <f t="shared" si="336"/>
        <v>1</v>
      </c>
      <c r="AI1648" s="47">
        <f t="shared" si="337"/>
        <v>1.1371260276776475E-5</v>
      </c>
    </row>
    <row r="1649" spans="1:35">
      <c r="A1649" t="s">
        <v>1696</v>
      </c>
      <c r="B1649" t="s">
        <v>5009</v>
      </c>
      <c r="C1649" t="s">
        <v>340</v>
      </c>
      <c r="D1649" s="4" t="s">
        <v>1217</v>
      </c>
      <c r="F1649" s="5" t="s">
        <v>5258</v>
      </c>
      <c r="G1649" s="4"/>
      <c r="H1649" s="3" t="s">
        <v>1227</v>
      </c>
      <c r="I1649" s="3" t="s">
        <v>505</v>
      </c>
      <c r="J1649" s="4"/>
      <c r="K1649" s="4"/>
      <c r="L1649" s="30" t="s">
        <v>1305</v>
      </c>
      <c r="M1649" s="17"/>
      <c r="N1649" s="41" t="str">
        <f t="shared" si="325"/>
        <v xml:space="preserve"> </v>
      </c>
      <c r="O1649" s="17"/>
      <c r="P1649" s="41" t="str">
        <f t="shared" si="326"/>
        <v xml:space="preserve"> </v>
      </c>
      <c r="Q1649" s="17"/>
      <c r="R1649" s="41" t="str">
        <f t="shared" si="327"/>
        <v xml:space="preserve"> </v>
      </c>
      <c r="S1649" s="17"/>
      <c r="T1649" s="41" t="str">
        <f t="shared" si="328"/>
        <v xml:space="preserve"> </v>
      </c>
      <c r="U1649" s="17"/>
      <c r="V1649" s="41" t="str">
        <f t="shared" si="329"/>
        <v xml:space="preserve"> </v>
      </c>
      <c r="W1649" s="17"/>
      <c r="X1649" s="41" t="str">
        <f t="shared" si="330"/>
        <v xml:space="preserve"> </v>
      </c>
      <c r="Y1649" s="17"/>
      <c r="Z1649" s="41" t="str">
        <f t="shared" si="331"/>
        <v xml:space="preserve"> </v>
      </c>
      <c r="AA1649" s="17"/>
      <c r="AB1649" s="41" t="str">
        <f t="shared" si="332"/>
        <v xml:space="preserve"> </v>
      </c>
      <c r="AC1649" s="17"/>
      <c r="AD1649" s="41" t="str">
        <f t="shared" si="333"/>
        <v xml:space="preserve"> </v>
      </c>
      <c r="AE1649" s="17">
        <v>4</v>
      </c>
      <c r="AF1649" s="42">
        <f t="shared" si="334"/>
        <v>4.2877050058955942E-4</v>
      </c>
      <c r="AG1649" s="19">
        <f t="shared" si="335"/>
        <v>1</v>
      </c>
      <c r="AH1649" s="19">
        <f t="shared" si="336"/>
        <v>4</v>
      </c>
      <c r="AI1649" s="47">
        <f t="shared" si="337"/>
        <v>4.5485041107105901E-5</v>
      </c>
    </row>
    <row r="1650" spans="1:35">
      <c r="A1650" t="s">
        <v>1843</v>
      </c>
      <c r="B1650" t="s">
        <v>4406</v>
      </c>
      <c r="C1650" t="s">
        <v>340</v>
      </c>
      <c r="D1650" s="4" t="s">
        <v>1217</v>
      </c>
      <c r="F1650" t="s">
        <v>2716</v>
      </c>
      <c r="G1650" s="4"/>
      <c r="H1650" s="3" t="s">
        <v>1227</v>
      </c>
      <c r="I1650" s="3" t="s">
        <v>1227</v>
      </c>
      <c r="J1650" s="4"/>
      <c r="K1650" s="4">
        <v>162</v>
      </c>
      <c r="L1650" s="30" t="s">
        <v>1305</v>
      </c>
      <c r="M1650" s="17"/>
      <c r="N1650" s="41" t="str">
        <f t="shared" si="325"/>
        <v xml:space="preserve"> </v>
      </c>
      <c r="O1650" s="17"/>
      <c r="P1650" s="41" t="str">
        <f t="shared" si="326"/>
        <v xml:space="preserve"> </v>
      </c>
      <c r="Q1650" s="17"/>
      <c r="R1650" s="41" t="str">
        <f t="shared" si="327"/>
        <v xml:space="preserve"> </v>
      </c>
      <c r="S1650" s="17"/>
      <c r="T1650" s="41" t="str">
        <f t="shared" si="328"/>
        <v xml:space="preserve"> </v>
      </c>
      <c r="U1650" s="17">
        <v>13</v>
      </c>
      <c r="V1650" s="41">
        <f t="shared" si="329"/>
        <v>2.515333862198402E-4</v>
      </c>
      <c r="W1650" s="17"/>
      <c r="X1650" s="41" t="str">
        <f t="shared" si="330"/>
        <v xml:space="preserve"> </v>
      </c>
      <c r="Y1650" s="17"/>
      <c r="Z1650" s="41" t="str">
        <f t="shared" si="331"/>
        <v xml:space="preserve"> </v>
      </c>
      <c r="AA1650" s="17">
        <v>2</v>
      </c>
      <c r="AB1650" s="41">
        <f t="shared" si="332"/>
        <v>9.1617040769583142E-4</v>
      </c>
      <c r="AC1650" s="17">
        <v>12</v>
      </c>
      <c r="AD1650" s="41">
        <f t="shared" si="333"/>
        <v>3.221476510067114E-3</v>
      </c>
      <c r="AE1650" s="17">
        <v>1</v>
      </c>
      <c r="AF1650" s="42">
        <f t="shared" si="334"/>
        <v>1.0719262514738985E-4</v>
      </c>
      <c r="AG1650" s="19">
        <f t="shared" si="335"/>
        <v>7</v>
      </c>
      <c r="AH1650" s="19">
        <f t="shared" si="336"/>
        <v>28</v>
      </c>
      <c r="AI1650" s="47">
        <f t="shared" si="337"/>
        <v>3.1839528774974131E-4</v>
      </c>
    </row>
    <row r="1651" spans="1:35">
      <c r="A1651" t="s">
        <v>1843</v>
      </c>
      <c r="B1651" t="s">
        <v>1844</v>
      </c>
      <c r="C1651" t="s">
        <v>340</v>
      </c>
      <c r="D1651" s="4" t="s">
        <v>1217</v>
      </c>
      <c r="F1651" t="s">
        <v>2716</v>
      </c>
      <c r="G1651" s="4"/>
      <c r="H1651" s="3" t="s">
        <v>1227</v>
      </c>
      <c r="I1651" s="3" t="s">
        <v>1227</v>
      </c>
      <c r="J1651" s="4"/>
      <c r="K1651" s="4">
        <v>162</v>
      </c>
      <c r="L1651" s="30" t="s">
        <v>1305</v>
      </c>
      <c r="M1651" s="17"/>
      <c r="N1651" s="41" t="str">
        <f t="shared" si="325"/>
        <v xml:space="preserve"> </v>
      </c>
      <c r="O1651" s="17"/>
      <c r="P1651" s="41" t="str">
        <f t="shared" si="326"/>
        <v xml:space="preserve"> </v>
      </c>
      <c r="Q1651" s="17"/>
      <c r="R1651" s="41" t="str">
        <f t="shared" si="327"/>
        <v xml:space="preserve"> </v>
      </c>
      <c r="S1651" s="17">
        <v>12</v>
      </c>
      <c r="T1651" s="41">
        <f t="shared" si="328"/>
        <v>6.3863757317722189E-3</v>
      </c>
      <c r="U1651" s="17">
        <v>178</v>
      </c>
      <c r="V1651" s="41">
        <f t="shared" si="329"/>
        <v>3.4440725190101194E-3</v>
      </c>
      <c r="W1651" s="17">
        <v>2</v>
      </c>
      <c r="X1651" s="41">
        <f t="shared" si="330"/>
        <v>3.1675641431738993E-4</v>
      </c>
      <c r="Y1651" s="17"/>
      <c r="Z1651" s="41" t="str">
        <f t="shared" si="331"/>
        <v xml:space="preserve"> </v>
      </c>
      <c r="AA1651" s="17"/>
      <c r="AB1651" s="41" t="str">
        <f t="shared" si="332"/>
        <v xml:space="preserve"> </v>
      </c>
      <c r="AC1651" s="17"/>
      <c r="AD1651" s="41" t="str">
        <f t="shared" si="333"/>
        <v xml:space="preserve"> </v>
      </c>
      <c r="AE1651" s="17">
        <v>24</v>
      </c>
      <c r="AF1651" s="42">
        <f t="shared" si="334"/>
        <v>2.5726230035373566E-3</v>
      </c>
      <c r="AG1651" s="19">
        <f t="shared" si="335"/>
        <v>7</v>
      </c>
      <c r="AH1651" s="19">
        <f t="shared" si="336"/>
        <v>216</v>
      </c>
      <c r="AI1651" s="47">
        <f t="shared" si="337"/>
        <v>2.4561922197837188E-3</v>
      </c>
    </row>
    <row r="1652" spans="1:35">
      <c r="A1652" t="s">
        <v>1843</v>
      </c>
      <c r="B1652" t="s">
        <v>1014</v>
      </c>
      <c r="C1652" t="s">
        <v>340</v>
      </c>
      <c r="D1652" s="4" t="s">
        <v>1217</v>
      </c>
      <c r="F1652" t="s">
        <v>2716</v>
      </c>
      <c r="G1652" s="4"/>
      <c r="H1652" s="3" t="s">
        <v>1227</v>
      </c>
      <c r="I1652" s="3" t="s">
        <v>1227</v>
      </c>
      <c r="J1652" s="4">
        <v>103</v>
      </c>
      <c r="K1652" s="4">
        <v>162</v>
      </c>
      <c r="L1652" s="30" t="s">
        <v>1305</v>
      </c>
      <c r="M1652" s="17"/>
      <c r="N1652" s="41" t="str">
        <f t="shared" si="325"/>
        <v xml:space="preserve"> </v>
      </c>
      <c r="O1652" s="17"/>
      <c r="P1652" s="41" t="str">
        <f t="shared" si="326"/>
        <v xml:space="preserve"> </v>
      </c>
      <c r="Q1652" s="17"/>
      <c r="R1652" s="41" t="str">
        <f t="shared" si="327"/>
        <v xml:space="preserve"> </v>
      </c>
      <c r="S1652" s="17">
        <v>3</v>
      </c>
      <c r="T1652" s="41">
        <f t="shared" si="328"/>
        <v>1.5965939329430547E-3</v>
      </c>
      <c r="U1652" s="17">
        <v>44</v>
      </c>
      <c r="V1652" s="41">
        <f t="shared" si="329"/>
        <v>8.5134376874407443E-4</v>
      </c>
      <c r="W1652" s="17"/>
      <c r="X1652" s="41" t="str">
        <f t="shared" si="330"/>
        <v xml:space="preserve"> </v>
      </c>
      <c r="Y1652" s="17"/>
      <c r="Z1652" s="41" t="str">
        <f t="shared" si="331"/>
        <v xml:space="preserve"> </v>
      </c>
      <c r="AA1652" s="17"/>
      <c r="AB1652" s="41" t="str">
        <f t="shared" si="332"/>
        <v xml:space="preserve"> </v>
      </c>
      <c r="AC1652" s="17"/>
      <c r="AD1652" s="41" t="str">
        <f t="shared" si="333"/>
        <v xml:space="preserve"> </v>
      </c>
      <c r="AE1652" s="17"/>
      <c r="AF1652" s="42" t="str">
        <f t="shared" si="334"/>
        <v xml:space="preserve"> </v>
      </c>
      <c r="AG1652" s="19">
        <f t="shared" si="335"/>
        <v>4</v>
      </c>
      <c r="AH1652" s="19">
        <f t="shared" si="336"/>
        <v>47</v>
      </c>
      <c r="AI1652" s="47">
        <f t="shared" si="337"/>
        <v>5.3444923300849433E-4</v>
      </c>
    </row>
    <row r="1653" spans="1:35">
      <c r="A1653" t="s">
        <v>1843</v>
      </c>
      <c r="B1653" t="s">
        <v>3566</v>
      </c>
      <c r="C1653" t="s">
        <v>340</v>
      </c>
      <c r="D1653" s="4" t="s">
        <v>1217</v>
      </c>
      <c r="F1653" t="s">
        <v>2716</v>
      </c>
      <c r="G1653" s="4"/>
      <c r="H1653" s="3" t="s">
        <v>1227</v>
      </c>
      <c r="I1653" s="3" t="s">
        <v>1227</v>
      </c>
      <c r="J1653" s="4">
        <v>103</v>
      </c>
      <c r="K1653" s="4">
        <v>162</v>
      </c>
      <c r="L1653" s="30" t="s">
        <v>1305</v>
      </c>
      <c r="M1653" s="17"/>
      <c r="N1653" s="41" t="str">
        <f t="shared" si="325"/>
        <v xml:space="preserve"> </v>
      </c>
      <c r="O1653" s="17"/>
      <c r="P1653" s="41" t="str">
        <f t="shared" si="326"/>
        <v xml:space="preserve"> </v>
      </c>
      <c r="Q1653" s="17"/>
      <c r="R1653" s="41" t="str">
        <f t="shared" si="327"/>
        <v xml:space="preserve"> </v>
      </c>
      <c r="S1653" s="17"/>
      <c r="T1653" s="41" t="str">
        <f t="shared" si="328"/>
        <v xml:space="preserve"> </v>
      </c>
      <c r="U1653" s="17">
        <v>109</v>
      </c>
      <c r="V1653" s="41">
        <f t="shared" si="329"/>
        <v>2.1090106998432755E-3</v>
      </c>
      <c r="W1653" s="17"/>
      <c r="X1653" s="41" t="str">
        <f t="shared" si="330"/>
        <v xml:space="preserve"> </v>
      </c>
      <c r="Y1653" s="17"/>
      <c r="Z1653" s="41" t="str">
        <f t="shared" si="331"/>
        <v xml:space="preserve"> </v>
      </c>
      <c r="AA1653" s="17"/>
      <c r="AB1653" s="41" t="str">
        <f t="shared" si="332"/>
        <v xml:space="preserve"> </v>
      </c>
      <c r="AC1653" s="17">
        <v>1</v>
      </c>
      <c r="AD1653" s="41">
        <f t="shared" si="333"/>
        <v>2.6845637583892615E-4</v>
      </c>
      <c r="AE1653" s="17"/>
      <c r="AF1653" s="42" t="str">
        <f t="shared" si="334"/>
        <v xml:space="preserve"> </v>
      </c>
      <c r="AG1653" s="19">
        <f t="shared" si="335"/>
        <v>4</v>
      </c>
      <c r="AH1653" s="19">
        <f t="shared" si="336"/>
        <v>110</v>
      </c>
      <c r="AI1653" s="47">
        <f t="shared" si="337"/>
        <v>1.2508386304454122E-3</v>
      </c>
    </row>
    <row r="1654" spans="1:35">
      <c r="A1654" t="s">
        <v>2091</v>
      </c>
      <c r="B1654" t="s">
        <v>1319</v>
      </c>
      <c r="C1654" t="s">
        <v>340</v>
      </c>
      <c r="D1654" s="4" t="s">
        <v>1217</v>
      </c>
      <c r="F1654" t="s">
        <v>2708</v>
      </c>
      <c r="G1654" s="4"/>
      <c r="H1654" s="3" t="s">
        <v>1227</v>
      </c>
      <c r="I1654" s="3" t="s">
        <v>1227</v>
      </c>
      <c r="J1654" s="4">
        <v>374</v>
      </c>
      <c r="K1654" s="4">
        <v>165</v>
      </c>
      <c r="L1654" s="30" t="s">
        <v>1215</v>
      </c>
      <c r="M1654" s="17"/>
      <c r="N1654" s="41" t="str">
        <f t="shared" si="325"/>
        <v xml:space="preserve"> </v>
      </c>
      <c r="O1654" s="17"/>
      <c r="P1654" s="41" t="str">
        <f t="shared" si="326"/>
        <v xml:space="preserve"> </v>
      </c>
      <c r="Q1654" s="17"/>
      <c r="R1654" s="41" t="str">
        <f t="shared" si="327"/>
        <v xml:space="preserve"> </v>
      </c>
      <c r="S1654" s="17">
        <v>3</v>
      </c>
      <c r="T1654" s="41">
        <f t="shared" si="328"/>
        <v>1.5965939329430547E-3</v>
      </c>
      <c r="U1654" s="17">
        <v>51</v>
      </c>
      <c r="V1654" s="41">
        <f t="shared" si="329"/>
        <v>9.8678482286244994E-4</v>
      </c>
      <c r="W1654" s="17"/>
      <c r="X1654" s="41" t="str">
        <f t="shared" si="330"/>
        <v xml:space="preserve"> </v>
      </c>
      <c r="Y1654" s="17"/>
      <c r="Z1654" s="41" t="str">
        <f t="shared" si="331"/>
        <v xml:space="preserve"> </v>
      </c>
      <c r="AA1654" s="17"/>
      <c r="AB1654" s="41" t="str">
        <f t="shared" si="332"/>
        <v xml:space="preserve"> </v>
      </c>
      <c r="AC1654" s="17"/>
      <c r="AD1654" s="41" t="str">
        <f t="shared" si="333"/>
        <v xml:space="preserve"> </v>
      </c>
      <c r="AE1654" s="17">
        <v>2</v>
      </c>
      <c r="AF1654" s="42">
        <f t="shared" si="334"/>
        <v>2.1438525029477971E-4</v>
      </c>
      <c r="AG1654" s="19">
        <f t="shared" si="335"/>
        <v>5</v>
      </c>
      <c r="AH1654" s="19">
        <f t="shared" si="336"/>
        <v>56</v>
      </c>
      <c r="AI1654" s="47">
        <f t="shared" si="337"/>
        <v>6.3679057549948263E-4</v>
      </c>
    </row>
    <row r="1655" spans="1:35">
      <c r="A1655" t="s">
        <v>690</v>
      </c>
      <c r="B1655" t="s">
        <v>2274</v>
      </c>
      <c r="C1655" t="s">
        <v>340</v>
      </c>
      <c r="D1655" s="4" t="s">
        <v>1217</v>
      </c>
      <c r="G1655" s="4" t="s">
        <v>5932</v>
      </c>
      <c r="H1655" s="3" t="s">
        <v>1227</v>
      </c>
      <c r="I1655" s="3" t="s">
        <v>1227</v>
      </c>
      <c r="J1655" s="4"/>
      <c r="K1655" s="4">
        <v>160</v>
      </c>
      <c r="L1655" s="30" t="s">
        <v>1305</v>
      </c>
      <c r="M1655" s="17"/>
      <c r="N1655" s="41" t="str">
        <f t="shared" si="325"/>
        <v xml:space="preserve"> </v>
      </c>
      <c r="O1655" s="17"/>
      <c r="P1655" s="41" t="str">
        <f t="shared" si="326"/>
        <v xml:space="preserve"> </v>
      </c>
      <c r="Q1655" s="17"/>
      <c r="R1655" s="41" t="str">
        <f t="shared" si="327"/>
        <v xml:space="preserve"> </v>
      </c>
      <c r="S1655" s="17"/>
      <c r="T1655" s="41" t="str">
        <f t="shared" si="328"/>
        <v xml:space="preserve"> </v>
      </c>
      <c r="U1655" s="17">
        <v>2</v>
      </c>
      <c r="V1655" s="41">
        <f t="shared" si="329"/>
        <v>3.8697444033821565E-5</v>
      </c>
      <c r="W1655" s="17"/>
      <c r="X1655" s="41" t="str">
        <f t="shared" si="330"/>
        <v xml:space="preserve"> </v>
      </c>
      <c r="Y1655" s="17"/>
      <c r="Z1655" s="41" t="str">
        <f t="shared" si="331"/>
        <v xml:space="preserve"> </v>
      </c>
      <c r="AA1655" s="17"/>
      <c r="AB1655" s="41" t="str">
        <f t="shared" si="332"/>
        <v xml:space="preserve"> </v>
      </c>
      <c r="AC1655" s="17"/>
      <c r="AD1655" s="41" t="str">
        <f t="shared" si="333"/>
        <v xml:space="preserve"> </v>
      </c>
      <c r="AE1655" s="17"/>
      <c r="AF1655" s="42" t="str">
        <f t="shared" si="334"/>
        <v xml:space="preserve"> </v>
      </c>
      <c r="AG1655" s="19">
        <f t="shared" si="335"/>
        <v>2</v>
      </c>
      <c r="AH1655" s="19">
        <f t="shared" si="336"/>
        <v>2</v>
      </c>
      <c r="AI1655" s="47">
        <f t="shared" si="337"/>
        <v>2.2742520553552951E-5</v>
      </c>
    </row>
    <row r="1656" spans="1:35">
      <c r="A1656" t="s">
        <v>690</v>
      </c>
      <c r="B1656" t="s">
        <v>691</v>
      </c>
      <c r="C1656" t="s">
        <v>340</v>
      </c>
      <c r="D1656" s="4" t="s">
        <v>1217</v>
      </c>
      <c r="G1656" s="4"/>
      <c r="H1656" s="3" t="s">
        <v>1227</v>
      </c>
      <c r="I1656" s="3" t="s">
        <v>1227</v>
      </c>
      <c r="J1656" s="4">
        <v>104</v>
      </c>
      <c r="K1656" s="4">
        <v>161</v>
      </c>
      <c r="L1656" s="30" t="s">
        <v>1305</v>
      </c>
      <c r="M1656" s="17"/>
      <c r="N1656" s="41" t="str">
        <f t="shared" si="325"/>
        <v xml:space="preserve"> </v>
      </c>
      <c r="O1656" s="17"/>
      <c r="P1656" s="41" t="str">
        <f t="shared" si="326"/>
        <v xml:space="preserve"> </v>
      </c>
      <c r="Q1656" s="17"/>
      <c r="R1656" s="41" t="str">
        <f t="shared" si="327"/>
        <v xml:space="preserve"> </v>
      </c>
      <c r="S1656" s="17"/>
      <c r="T1656" s="41" t="str">
        <f t="shared" si="328"/>
        <v xml:space="preserve"> </v>
      </c>
      <c r="U1656" s="17">
        <v>50</v>
      </c>
      <c r="V1656" s="41">
        <f t="shared" si="329"/>
        <v>9.6743610084553918E-4</v>
      </c>
      <c r="W1656" s="17"/>
      <c r="X1656" s="41" t="str">
        <f t="shared" si="330"/>
        <v xml:space="preserve"> </v>
      </c>
      <c r="Y1656" s="17"/>
      <c r="Z1656" s="41" t="str">
        <f t="shared" si="331"/>
        <v xml:space="preserve"> </v>
      </c>
      <c r="AA1656" s="17"/>
      <c r="AB1656" s="41" t="str">
        <f t="shared" si="332"/>
        <v xml:space="preserve"> </v>
      </c>
      <c r="AC1656" s="17"/>
      <c r="AD1656" s="41" t="str">
        <f t="shared" si="333"/>
        <v xml:space="preserve"> </v>
      </c>
      <c r="AE1656" s="17"/>
      <c r="AF1656" s="42" t="str">
        <f t="shared" si="334"/>
        <v xml:space="preserve"> </v>
      </c>
      <c r="AG1656" s="19">
        <f t="shared" si="335"/>
        <v>2</v>
      </c>
      <c r="AH1656" s="19">
        <f t="shared" si="336"/>
        <v>50</v>
      </c>
      <c r="AI1656" s="47">
        <f t="shared" si="337"/>
        <v>5.6856301383882376E-4</v>
      </c>
    </row>
    <row r="1657" spans="1:35">
      <c r="A1657" t="s">
        <v>2100</v>
      </c>
      <c r="B1657" t="s">
        <v>4510</v>
      </c>
      <c r="C1657" t="s">
        <v>340</v>
      </c>
      <c r="D1657" s="4" t="s">
        <v>1217</v>
      </c>
      <c r="F1657" t="s">
        <v>4682</v>
      </c>
      <c r="G1657" s="4" t="s">
        <v>5932</v>
      </c>
      <c r="H1657" s="3" t="s">
        <v>1227</v>
      </c>
      <c r="I1657" s="3" t="s">
        <v>1227</v>
      </c>
      <c r="J1657" s="4"/>
      <c r="K1657" s="4"/>
      <c r="L1657" s="30" t="s">
        <v>1305</v>
      </c>
      <c r="M1657" s="17"/>
      <c r="N1657" s="41" t="str">
        <f t="shared" si="325"/>
        <v xml:space="preserve"> </v>
      </c>
      <c r="O1657" s="17"/>
      <c r="P1657" s="41" t="str">
        <f t="shared" si="326"/>
        <v xml:space="preserve"> </v>
      </c>
      <c r="Q1657" s="17"/>
      <c r="R1657" s="41" t="str">
        <f t="shared" si="327"/>
        <v xml:space="preserve"> </v>
      </c>
      <c r="S1657" s="17"/>
      <c r="T1657" s="41" t="str">
        <f t="shared" si="328"/>
        <v xml:space="preserve"> </v>
      </c>
      <c r="U1657" s="17">
        <v>21</v>
      </c>
      <c r="V1657" s="41">
        <f t="shared" si="329"/>
        <v>4.0632316235512646E-4</v>
      </c>
      <c r="W1657" s="17"/>
      <c r="X1657" s="41" t="str">
        <f t="shared" si="330"/>
        <v xml:space="preserve"> </v>
      </c>
      <c r="Y1657" s="17"/>
      <c r="Z1657" s="41" t="str">
        <f t="shared" si="331"/>
        <v xml:space="preserve"> </v>
      </c>
      <c r="AA1657" s="17"/>
      <c r="AB1657" s="41" t="str">
        <f t="shared" si="332"/>
        <v xml:space="preserve"> </v>
      </c>
      <c r="AC1657" s="17"/>
      <c r="AD1657" s="41" t="str">
        <f t="shared" si="333"/>
        <v xml:space="preserve"> </v>
      </c>
      <c r="AE1657" s="17">
        <v>10</v>
      </c>
      <c r="AF1657" s="42">
        <f t="shared" si="334"/>
        <v>1.0719262514738985E-3</v>
      </c>
      <c r="AG1657" s="19">
        <f t="shared" si="335"/>
        <v>3</v>
      </c>
      <c r="AH1657" s="19">
        <f t="shared" si="336"/>
        <v>31</v>
      </c>
      <c r="AI1657" s="47">
        <f t="shared" si="337"/>
        <v>3.5250906858007075E-4</v>
      </c>
    </row>
    <row r="1658" spans="1:35" ht="15" customHeight="1">
      <c r="A1658" t="s">
        <v>2100</v>
      </c>
      <c r="B1658" t="s">
        <v>2101</v>
      </c>
      <c r="C1658" t="s">
        <v>340</v>
      </c>
      <c r="D1658" s="4" t="s">
        <v>1217</v>
      </c>
      <c r="F1658" t="s">
        <v>2706</v>
      </c>
      <c r="G1658" s="4"/>
      <c r="H1658" s="3" t="s">
        <v>1227</v>
      </c>
      <c r="I1658" s="3" t="s">
        <v>1227</v>
      </c>
      <c r="J1658" s="4">
        <v>104</v>
      </c>
      <c r="K1658" s="4">
        <v>164</v>
      </c>
      <c r="L1658" s="30" t="s">
        <v>1305</v>
      </c>
      <c r="M1658" s="17"/>
      <c r="N1658" s="41" t="str">
        <f t="shared" si="325"/>
        <v xml:space="preserve"> </v>
      </c>
      <c r="O1658" s="17"/>
      <c r="P1658" s="41" t="str">
        <f t="shared" si="326"/>
        <v xml:space="preserve"> </v>
      </c>
      <c r="Q1658" s="17"/>
      <c r="R1658" s="41" t="str">
        <f t="shared" si="327"/>
        <v xml:space="preserve"> </v>
      </c>
      <c r="S1658" s="17">
        <v>1</v>
      </c>
      <c r="T1658" s="41">
        <f t="shared" si="328"/>
        <v>5.3219797764768491E-4</v>
      </c>
      <c r="U1658" s="17">
        <v>5</v>
      </c>
      <c r="V1658" s="41">
        <f t="shared" si="329"/>
        <v>9.6743610084553913E-5</v>
      </c>
      <c r="W1658" s="17"/>
      <c r="X1658" s="41" t="str">
        <f t="shared" si="330"/>
        <v xml:space="preserve"> </v>
      </c>
      <c r="Y1658" s="17"/>
      <c r="Z1658" s="41" t="str">
        <f t="shared" si="331"/>
        <v xml:space="preserve"> </v>
      </c>
      <c r="AA1658" s="17"/>
      <c r="AB1658" s="41" t="str">
        <f t="shared" si="332"/>
        <v xml:space="preserve"> </v>
      </c>
      <c r="AC1658" s="17"/>
      <c r="AD1658" s="41" t="str">
        <f t="shared" si="333"/>
        <v xml:space="preserve"> </v>
      </c>
      <c r="AE1658" s="17"/>
      <c r="AF1658" s="42" t="str">
        <f t="shared" si="334"/>
        <v xml:space="preserve"> </v>
      </c>
      <c r="AG1658" s="19">
        <f t="shared" si="335"/>
        <v>4</v>
      </c>
      <c r="AH1658" s="19">
        <f t="shared" si="336"/>
        <v>6</v>
      </c>
      <c r="AI1658" s="47">
        <f t="shared" si="337"/>
        <v>6.8227561660658855E-5</v>
      </c>
    </row>
    <row r="1659" spans="1:35">
      <c r="A1659" t="s">
        <v>169</v>
      </c>
      <c r="B1659" t="s">
        <v>170</v>
      </c>
      <c r="C1659" t="s">
        <v>340</v>
      </c>
      <c r="D1659" s="4" t="s">
        <v>1217</v>
      </c>
      <c r="F1659" t="s">
        <v>2717</v>
      </c>
      <c r="G1659" s="4"/>
      <c r="H1659" s="3" t="s">
        <v>1227</v>
      </c>
      <c r="I1659" s="3" t="s">
        <v>1227</v>
      </c>
      <c r="J1659" s="4">
        <v>104</v>
      </c>
      <c r="K1659" s="4">
        <v>173</v>
      </c>
      <c r="L1659" s="30" t="s">
        <v>1305</v>
      </c>
      <c r="M1659" s="17"/>
      <c r="N1659" s="41" t="str">
        <f t="shared" si="325"/>
        <v xml:space="preserve"> </v>
      </c>
      <c r="O1659" s="17"/>
      <c r="P1659" s="41" t="str">
        <f t="shared" si="326"/>
        <v xml:space="preserve"> </v>
      </c>
      <c r="Q1659" s="17"/>
      <c r="R1659" s="41" t="str">
        <f t="shared" si="327"/>
        <v xml:space="preserve"> </v>
      </c>
      <c r="S1659" s="17">
        <v>2</v>
      </c>
      <c r="T1659" s="41">
        <f t="shared" si="328"/>
        <v>1.0643959552953698E-3</v>
      </c>
      <c r="U1659" s="17">
        <v>7</v>
      </c>
      <c r="V1659" s="41">
        <f t="shared" si="329"/>
        <v>1.3544105411837548E-4</v>
      </c>
      <c r="W1659" s="17"/>
      <c r="X1659" s="41" t="str">
        <f t="shared" si="330"/>
        <v xml:space="preserve"> </v>
      </c>
      <c r="Y1659" s="17">
        <v>1</v>
      </c>
      <c r="Z1659" s="41">
        <f t="shared" si="331"/>
        <v>3.1969309462915604E-4</v>
      </c>
      <c r="AA1659" s="17">
        <v>1</v>
      </c>
      <c r="AB1659" s="41">
        <f t="shared" si="332"/>
        <v>4.5808520384791571E-4</v>
      </c>
      <c r="AC1659" s="17"/>
      <c r="AD1659" s="41" t="str">
        <f t="shared" si="333"/>
        <v xml:space="preserve"> </v>
      </c>
      <c r="AE1659" s="17"/>
      <c r="AF1659" s="42" t="str">
        <f t="shared" si="334"/>
        <v xml:space="preserve"> </v>
      </c>
      <c r="AG1659" s="19">
        <f t="shared" si="335"/>
        <v>8</v>
      </c>
      <c r="AH1659" s="19">
        <f t="shared" si="336"/>
        <v>11</v>
      </c>
      <c r="AI1659" s="47">
        <f t="shared" si="337"/>
        <v>1.2508386304454122E-4</v>
      </c>
    </row>
    <row r="1660" spans="1:35">
      <c r="A1660" t="s">
        <v>2395</v>
      </c>
      <c r="B1660" t="s">
        <v>1258</v>
      </c>
      <c r="C1660" t="s">
        <v>2396</v>
      </c>
      <c r="D1660" s="4" t="s">
        <v>333</v>
      </c>
      <c r="E1660" s="4" t="s">
        <v>1803</v>
      </c>
      <c r="F1660" s="5" t="s">
        <v>3420</v>
      </c>
      <c r="G1660" s="4"/>
      <c r="H1660" s="3" t="s">
        <v>1227</v>
      </c>
      <c r="I1660" s="3" t="s">
        <v>1227</v>
      </c>
      <c r="J1660" s="4">
        <v>303</v>
      </c>
      <c r="K1660" s="4">
        <v>27</v>
      </c>
      <c r="L1660" s="30" t="s">
        <v>1307</v>
      </c>
      <c r="M1660" s="17"/>
      <c r="N1660" s="41" t="str">
        <f t="shared" si="325"/>
        <v xml:space="preserve"> </v>
      </c>
      <c r="O1660" s="17"/>
      <c r="P1660" s="41" t="str">
        <f t="shared" si="326"/>
        <v xml:space="preserve"> </v>
      </c>
      <c r="Q1660" s="17"/>
      <c r="R1660" s="41" t="str">
        <f t="shared" si="327"/>
        <v xml:space="preserve"> </v>
      </c>
      <c r="S1660" s="17"/>
      <c r="T1660" s="41" t="str">
        <f t="shared" si="328"/>
        <v xml:space="preserve"> </v>
      </c>
      <c r="U1660" s="17">
        <v>6</v>
      </c>
      <c r="V1660" s="41">
        <f t="shared" si="329"/>
        <v>1.160923321014647E-4</v>
      </c>
      <c r="W1660" s="17"/>
      <c r="X1660" s="41" t="str">
        <f t="shared" si="330"/>
        <v xml:space="preserve"> </v>
      </c>
      <c r="Y1660" s="17"/>
      <c r="Z1660" s="41" t="str">
        <f t="shared" si="331"/>
        <v xml:space="preserve"> </v>
      </c>
      <c r="AA1660" s="17"/>
      <c r="AB1660" s="41" t="str">
        <f t="shared" si="332"/>
        <v xml:space="preserve"> </v>
      </c>
      <c r="AC1660" s="17"/>
      <c r="AD1660" s="41" t="str">
        <f t="shared" si="333"/>
        <v xml:space="preserve"> </v>
      </c>
      <c r="AE1660" s="17"/>
      <c r="AF1660" s="42" t="str">
        <f t="shared" si="334"/>
        <v xml:space="preserve"> </v>
      </c>
      <c r="AG1660" s="19">
        <f t="shared" si="335"/>
        <v>2</v>
      </c>
      <c r="AH1660" s="19">
        <f t="shared" si="336"/>
        <v>6</v>
      </c>
      <c r="AI1660" s="47">
        <f t="shared" si="337"/>
        <v>6.8227561660658855E-5</v>
      </c>
    </row>
    <row r="1661" spans="1:35">
      <c r="A1661" t="s">
        <v>3118</v>
      </c>
      <c r="B1661" t="s">
        <v>1654</v>
      </c>
      <c r="C1661" t="s">
        <v>2396</v>
      </c>
      <c r="D1661" s="4" t="s">
        <v>333</v>
      </c>
      <c r="E1661" s="4" t="s">
        <v>1803</v>
      </c>
      <c r="F1661" s="5" t="s">
        <v>3767</v>
      </c>
      <c r="G1661" s="4"/>
      <c r="H1661" s="3" t="s">
        <v>1227</v>
      </c>
      <c r="I1661" s="3" t="s">
        <v>1227</v>
      </c>
      <c r="J1661" s="4"/>
      <c r="K1661" s="4"/>
      <c r="L1661" s="30" t="s">
        <v>1307</v>
      </c>
      <c r="M1661" s="17"/>
      <c r="N1661" s="41" t="str">
        <f t="shared" si="325"/>
        <v xml:space="preserve"> </v>
      </c>
      <c r="O1661" s="17"/>
      <c r="P1661" s="41" t="str">
        <f t="shared" si="326"/>
        <v xml:space="preserve"> </v>
      </c>
      <c r="Q1661" s="17"/>
      <c r="R1661" s="41" t="str">
        <f t="shared" si="327"/>
        <v xml:space="preserve"> </v>
      </c>
      <c r="S1661" s="17"/>
      <c r="T1661" s="41" t="str">
        <f t="shared" si="328"/>
        <v xml:space="preserve"> </v>
      </c>
      <c r="U1661" s="17">
        <v>6</v>
      </c>
      <c r="V1661" s="41">
        <f t="shared" si="329"/>
        <v>1.160923321014647E-4</v>
      </c>
      <c r="W1661" s="17"/>
      <c r="X1661" s="41" t="str">
        <f t="shared" si="330"/>
        <v xml:space="preserve"> </v>
      </c>
      <c r="Y1661" s="17"/>
      <c r="Z1661" s="41" t="str">
        <f t="shared" si="331"/>
        <v xml:space="preserve"> </v>
      </c>
      <c r="AA1661" s="17"/>
      <c r="AB1661" s="41" t="str">
        <f t="shared" si="332"/>
        <v xml:space="preserve"> </v>
      </c>
      <c r="AC1661" s="17"/>
      <c r="AD1661" s="41" t="str">
        <f t="shared" si="333"/>
        <v xml:space="preserve"> </v>
      </c>
      <c r="AE1661" s="17"/>
      <c r="AF1661" s="42" t="str">
        <f t="shared" si="334"/>
        <v xml:space="preserve"> </v>
      </c>
      <c r="AG1661" s="19">
        <f t="shared" si="335"/>
        <v>2</v>
      </c>
      <c r="AH1661" s="19">
        <f t="shared" si="336"/>
        <v>6</v>
      </c>
      <c r="AI1661" s="47">
        <f t="shared" si="337"/>
        <v>6.8227561660658855E-5</v>
      </c>
    </row>
    <row r="1662" spans="1:35">
      <c r="A1662" t="s">
        <v>3118</v>
      </c>
      <c r="B1662" s="5" t="s">
        <v>2179</v>
      </c>
      <c r="C1662" t="s">
        <v>2396</v>
      </c>
      <c r="D1662" s="4" t="s">
        <v>333</v>
      </c>
      <c r="E1662" s="4"/>
      <c r="F1662" s="5" t="s">
        <v>5529</v>
      </c>
      <c r="G1662" s="4"/>
      <c r="H1662" s="3" t="s">
        <v>1227</v>
      </c>
      <c r="I1662" s="3" t="s">
        <v>1227</v>
      </c>
      <c r="J1662" s="4"/>
      <c r="K1662" s="4"/>
      <c r="L1662" s="30" t="s">
        <v>1307</v>
      </c>
      <c r="M1662" s="17"/>
      <c r="N1662" s="41" t="str">
        <f t="shared" si="325"/>
        <v xml:space="preserve"> </v>
      </c>
      <c r="O1662" s="17"/>
      <c r="P1662" s="41" t="str">
        <f t="shared" si="326"/>
        <v xml:space="preserve"> </v>
      </c>
      <c r="Q1662" s="17"/>
      <c r="R1662" s="41" t="str">
        <f t="shared" si="327"/>
        <v xml:space="preserve"> </v>
      </c>
      <c r="S1662" s="17"/>
      <c r="T1662" s="41" t="str">
        <f t="shared" si="328"/>
        <v xml:space="preserve"> </v>
      </c>
      <c r="U1662" s="17">
        <v>6</v>
      </c>
      <c r="V1662" s="41">
        <f t="shared" si="329"/>
        <v>1.160923321014647E-4</v>
      </c>
      <c r="W1662" s="17"/>
      <c r="X1662" s="41" t="str">
        <f t="shared" si="330"/>
        <v xml:space="preserve"> </v>
      </c>
      <c r="Y1662" s="17"/>
      <c r="Z1662" s="41" t="str">
        <f t="shared" si="331"/>
        <v xml:space="preserve"> </v>
      </c>
      <c r="AA1662" s="17"/>
      <c r="AB1662" s="41" t="str">
        <f t="shared" si="332"/>
        <v xml:space="preserve"> </v>
      </c>
      <c r="AC1662" s="17"/>
      <c r="AD1662" s="41" t="str">
        <f t="shared" si="333"/>
        <v xml:space="preserve"> </v>
      </c>
      <c r="AE1662" s="17"/>
      <c r="AF1662" s="42" t="str">
        <f t="shared" si="334"/>
        <v xml:space="preserve"> </v>
      </c>
      <c r="AG1662" s="19">
        <f t="shared" si="335"/>
        <v>2</v>
      </c>
      <c r="AH1662" s="19">
        <f t="shared" si="336"/>
        <v>6</v>
      </c>
      <c r="AI1662" s="47">
        <f t="shared" si="337"/>
        <v>6.8227561660658855E-5</v>
      </c>
    </row>
    <row r="1663" spans="1:35">
      <c r="A1663" t="s">
        <v>3118</v>
      </c>
      <c r="B1663" t="s">
        <v>2234</v>
      </c>
      <c r="C1663" t="s">
        <v>2396</v>
      </c>
      <c r="D1663" s="4" t="s">
        <v>333</v>
      </c>
      <c r="E1663" s="4"/>
      <c r="F1663" s="5" t="s">
        <v>5530</v>
      </c>
      <c r="G1663" s="4"/>
      <c r="H1663" s="3" t="s">
        <v>1227</v>
      </c>
      <c r="I1663" s="3" t="s">
        <v>1227</v>
      </c>
      <c r="J1663" s="4"/>
      <c r="K1663" s="4"/>
      <c r="L1663" s="30" t="s">
        <v>1307</v>
      </c>
      <c r="M1663" s="17"/>
      <c r="N1663" s="41" t="str">
        <f t="shared" si="325"/>
        <v xml:space="preserve"> </v>
      </c>
      <c r="O1663" s="17"/>
      <c r="P1663" s="41" t="str">
        <f t="shared" si="326"/>
        <v xml:space="preserve"> </v>
      </c>
      <c r="Q1663" s="17"/>
      <c r="R1663" s="41" t="str">
        <f t="shared" si="327"/>
        <v xml:space="preserve"> </v>
      </c>
      <c r="S1663" s="17"/>
      <c r="T1663" s="41" t="str">
        <f t="shared" si="328"/>
        <v xml:space="preserve"> </v>
      </c>
      <c r="U1663" s="17">
        <v>4</v>
      </c>
      <c r="V1663" s="41">
        <f t="shared" si="329"/>
        <v>7.739488806764313E-5</v>
      </c>
      <c r="W1663" s="17"/>
      <c r="X1663" s="41" t="str">
        <f t="shared" si="330"/>
        <v xml:space="preserve"> </v>
      </c>
      <c r="Y1663" s="17"/>
      <c r="Z1663" s="41" t="str">
        <f t="shared" si="331"/>
        <v xml:space="preserve"> </v>
      </c>
      <c r="AA1663" s="17"/>
      <c r="AB1663" s="41" t="str">
        <f t="shared" si="332"/>
        <v xml:space="preserve"> </v>
      </c>
      <c r="AC1663" s="17"/>
      <c r="AD1663" s="41" t="str">
        <f t="shared" si="333"/>
        <v xml:space="preserve"> </v>
      </c>
      <c r="AE1663" s="17">
        <v>24</v>
      </c>
      <c r="AF1663" s="42">
        <f t="shared" si="334"/>
        <v>2.5726230035373566E-3</v>
      </c>
      <c r="AG1663" s="19">
        <f t="shared" si="335"/>
        <v>3</v>
      </c>
      <c r="AH1663" s="19">
        <f t="shared" si="336"/>
        <v>28</v>
      </c>
      <c r="AI1663" s="47">
        <f t="shared" si="337"/>
        <v>3.1839528774974131E-4</v>
      </c>
    </row>
    <row r="1664" spans="1:35">
      <c r="A1664" t="s">
        <v>3118</v>
      </c>
      <c r="B1664" t="s">
        <v>2223</v>
      </c>
      <c r="C1664" t="s">
        <v>2396</v>
      </c>
      <c r="D1664" s="4" t="s">
        <v>333</v>
      </c>
      <c r="G1664" s="4"/>
      <c r="H1664" s="3" t="s">
        <v>1227</v>
      </c>
      <c r="I1664" s="3" t="s">
        <v>1227</v>
      </c>
      <c r="J1664" s="4">
        <v>303</v>
      </c>
      <c r="K1664" s="4">
        <v>27</v>
      </c>
      <c r="L1664" s="30" t="s">
        <v>1307</v>
      </c>
      <c r="M1664" s="17"/>
      <c r="N1664" s="41" t="str">
        <f t="shared" si="325"/>
        <v xml:space="preserve"> </v>
      </c>
      <c r="O1664" s="17"/>
      <c r="P1664" s="41" t="str">
        <f t="shared" si="326"/>
        <v xml:space="preserve"> </v>
      </c>
      <c r="Q1664" s="17"/>
      <c r="R1664" s="41" t="str">
        <f t="shared" si="327"/>
        <v xml:space="preserve"> </v>
      </c>
      <c r="S1664" s="17"/>
      <c r="T1664" s="41" t="str">
        <f t="shared" si="328"/>
        <v xml:space="preserve"> </v>
      </c>
      <c r="U1664" s="17">
        <v>3</v>
      </c>
      <c r="V1664" s="41">
        <f t="shared" si="329"/>
        <v>5.8046166050732348E-5</v>
      </c>
      <c r="W1664" s="17"/>
      <c r="X1664" s="41" t="str">
        <f t="shared" si="330"/>
        <v xml:space="preserve"> </v>
      </c>
      <c r="Y1664" s="17"/>
      <c r="Z1664" s="41" t="str">
        <f t="shared" si="331"/>
        <v xml:space="preserve"> </v>
      </c>
      <c r="AA1664" s="17"/>
      <c r="AB1664" s="41" t="str">
        <f t="shared" si="332"/>
        <v xml:space="preserve"> </v>
      </c>
      <c r="AC1664" s="17"/>
      <c r="AD1664" s="41" t="str">
        <f t="shared" si="333"/>
        <v xml:space="preserve"> </v>
      </c>
      <c r="AE1664" s="17">
        <v>2</v>
      </c>
      <c r="AF1664" s="42">
        <f t="shared" si="334"/>
        <v>2.1438525029477971E-4</v>
      </c>
      <c r="AG1664" s="19">
        <f t="shared" si="335"/>
        <v>3</v>
      </c>
      <c r="AH1664" s="19">
        <f t="shared" si="336"/>
        <v>5</v>
      </c>
      <c r="AI1664" s="47">
        <f t="shared" si="337"/>
        <v>5.6856301383882375E-5</v>
      </c>
    </row>
    <row r="1665" spans="1:35">
      <c r="A1665" t="s">
        <v>2150</v>
      </c>
      <c r="B1665" t="s">
        <v>2151</v>
      </c>
      <c r="C1665" t="s">
        <v>2536</v>
      </c>
      <c r="D1665" s="4" t="s">
        <v>1308</v>
      </c>
      <c r="E1665" s="2" t="s">
        <v>1803</v>
      </c>
      <c r="F1665" t="s">
        <v>1336</v>
      </c>
      <c r="G1665" s="4"/>
      <c r="H1665" s="3" t="s">
        <v>1227</v>
      </c>
      <c r="I1665" s="3" t="s">
        <v>1227</v>
      </c>
      <c r="J1665" s="4">
        <v>305</v>
      </c>
      <c r="K1665" s="4">
        <v>37</v>
      </c>
      <c r="L1665" s="30" t="s">
        <v>1307</v>
      </c>
      <c r="M1665" s="17">
        <v>5</v>
      </c>
      <c r="N1665" s="41">
        <f t="shared" si="325"/>
        <v>2.6539278131634818E-3</v>
      </c>
      <c r="O1665" s="17">
        <v>5</v>
      </c>
      <c r="P1665" s="41">
        <f t="shared" si="326"/>
        <v>8.9365504915102768E-4</v>
      </c>
      <c r="Q1665" s="17"/>
      <c r="R1665" s="41" t="str">
        <f t="shared" si="327"/>
        <v xml:space="preserve"> </v>
      </c>
      <c r="S1665" s="17">
        <v>2</v>
      </c>
      <c r="T1665" s="41">
        <f t="shared" si="328"/>
        <v>1.0643959552953698E-3</v>
      </c>
      <c r="U1665" s="17">
        <v>52</v>
      </c>
      <c r="V1665" s="41">
        <f t="shared" si="329"/>
        <v>1.0061335448793608E-3</v>
      </c>
      <c r="W1665" s="17">
        <v>2</v>
      </c>
      <c r="X1665" s="41">
        <f t="shared" si="330"/>
        <v>3.1675641431738993E-4</v>
      </c>
      <c r="Y1665" s="17">
        <v>1</v>
      </c>
      <c r="Z1665" s="41">
        <f t="shared" si="331"/>
        <v>3.1969309462915604E-4</v>
      </c>
      <c r="AA1665" s="17">
        <v>2</v>
      </c>
      <c r="AB1665" s="41">
        <f t="shared" si="332"/>
        <v>9.1617040769583142E-4</v>
      </c>
      <c r="AC1665" s="17"/>
      <c r="AD1665" s="41" t="str">
        <f t="shared" si="333"/>
        <v xml:space="preserve"> </v>
      </c>
      <c r="AE1665" s="17">
        <v>4</v>
      </c>
      <c r="AF1665" s="42">
        <f t="shared" si="334"/>
        <v>4.2877050058955942E-4</v>
      </c>
      <c r="AG1665" s="19">
        <f t="shared" si="335"/>
        <v>15</v>
      </c>
      <c r="AH1665" s="19">
        <f t="shared" si="336"/>
        <v>73</v>
      </c>
      <c r="AI1665" s="47">
        <f t="shared" si="337"/>
        <v>8.3010200020468272E-4</v>
      </c>
    </row>
    <row r="1666" spans="1:35">
      <c r="A1666" t="s">
        <v>2150</v>
      </c>
      <c r="B1666" t="s">
        <v>4439</v>
      </c>
      <c r="C1666" t="s">
        <v>2536</v>
      </c>
      <c r="D1666" s="4" t="s">
        <v>1308</v>
      </c>
      <c r="E1666" s="2" t="s">
        <v>1803</v>
      </c>
      <c r="G1666" s="4"/>
      <c r="H1666" s="3" t="s">
        <v>1227</v>
      </c>
      <c r="I1666" s="3" t="s">
        <v>505</v>
      </c>
      <c r="J1666" s="4"/>
      <c r="K1666" s="4"/>
      <c r="L1666" s="30" t="s">
        <v>1307</v>
      </c>
      <c r="M1666" s="17"/>
      <c r="N1666" s="41" t="str">
        <f t="shared" si="325"/>
        <v xml:space="preserve"> </v>
      </c>
      <c r="O1666" s="17"/>
      <c r="P1666" s="41" t="str">
        <f t="shared" si="326"/>
        <v xml:space="preserve"> </v>
      </c>
      <c r="Q1666" s="17"/>
      <c r="R1666" s="41" t="str">
        <f t="shared" si="327"/>
        <v xml:space="preserve"> </v>
      </c>
      <c r="S1666" s="17"/>
      <c r="T1666" s="41" t="str">
        <f t="shared" si="328"/>
        <v xml:space="preserve"> </v>
      </c>
      <c r="U1666" s="17">
        <v>5</v>
      </c>
      <c r="V1666" s="41">
        <f t="shared" si="329"/>
        <v>9.6743610084553913E-5</v>
      </c>
      <c r="W1666" s="17">
        <v>19</v>
      </c>
      <c r="X1666" s="41">
        <f t="shared" si="330"/>
        <v>3.0091859360152043E-3</v>
      </c>
      <c r="Y1666" s="17"/>
      <c r="Z1666" s="41" t="str">
        <f t="shared" si="331"/>
        <v xml:space="preserve"> </v>
      </c>
      <c r="AA1666" s="17"/>
      <c r="AB1666" s="41" t="str">
        <f t="shared" si="332"/>
        <v xml:space="preserve"> </v>
      </c>
      <c r="AC1666" s="17"/>
      <c r="AD1666" s="41" t="str">
        <f t="shared" si="333"/>
        <v xml:space="preserve"> </v>
      </c>
      <c r="AE1666" s="17"/>
      <c r="AF1666" s="42" t="str">
        <f t="shared" si="334"/>
        <v xml:space="preserve"> </v>
      </c>
      <c r="AG1666" s="19">
        <f t="shared" si="335"/>
        <v>4</v>
      </c>
      <c r="AH1666" s="19">
        <f t="shared" si="336"/>
        <v>24</v>
      </c>
      <c r="AI1666" s="47">
        <f t="shared" si="337"/>
        <v>2.7291024664263542E-4</v>
      </c>
    </row>
    <row r="1667" spans="1:35">
      <c r="A1667" t="s">
        <v>2150</v>
      </c>
      <c r="B1667" t="s">
        <v>1130</v>
      </c>
      <c r="C1667" t="s">
        <v>2536</v>
      </c>
      <c r="D1667" s="4" t="s">
        <v>1308</v>
      </c>
      <c r="E1667" s="2" t="s">
        <v>1803</v>
      </c>
      <c r="F1667" t="s">
        <v>1337</v>
      </c>
      <c r="G1667" s="4"/>
      <c r="H1667" s="3" t="s">
        <v>1227</v>
      </c>
      <c r="I1667" s="3" t="s">
        <v>1227</v>
      </c>
      <c r="J1667" s="4"/>
      <c r="K1667" s="4"/>
      <c r="L1667" s="30" t="s">
        <v>1307</v>
      </c>
      <c r="M1667" s="17"/>
      <c r="N1667" s="41" t="str">
        <f t="shared" si="325"/>
        <v xml:space="preserve"> </v>
      </c>
      <c r="O1667" s="17"/>
      <c r="P1667" s="41" t="str">
        <f t="shared" si="326"/>
        <v xml:space="preserve"> </v>
      </c>
      <c r="Q1667" s="17"/>
      <c r="R1667" s="41" t="str">
        <f t="shared" si="327"/>
        <v xml:space="preserve"> </v>
      </c>
      <c r="S1667" s="17"/>
      <c r="T1667" s="41" t="str">
        <f t="shared" si="328"/>
        <v xml:space="preserve"> </v>
      </c>
      <c r="U1667" s="17">
        <v>2</v>
      </c>
      <c r="V1667" s="41">
        <f t="shared" si="329"/>
        <v>3.8697444033821565E-5</v>
      </c>
      <c r="W1667" s="17"/>
      <c r="X1667" s="41" t="str">
        <f t="shared" si="330"/>
        <v xml:space="preserve"> </v>
      </c>
      <c r="Y1667" s="17"/>
      <c r="Z1667" s="41" t="str">
        <f t="shared" si="331"/>
        <v xml:space="preserve"> </v>
      </c>
      <c r="AA1667" s="17"/>
      <c r="AB1667" s="41" t="str">
        <f t="shared" si="332"/>
        <v xml:space="preserve"> </v>
      </c>
      <c r="AC1667" s="17"/>
      <c r="AD1667" s="41" t="str">
        <f t="shared" si="333"/>
        <v xml:space="preserve"> </v>
      </c>
      <c r="AE1667" s="17"/>
      <c r="AF1667" s="42" t="str">
        <f t="shared" si="334"/>
        <v xml:space="preserve"> </v>
      </c>
      <c r="AG1667" s="19">
        <f t="shared" si="335"/>
        <v>2</v>
      </c>
      <c r="AH1667" s="19">
        <f t="shared" si="336"/>
        <v>2</v>
      </c>
      <c r="AI1667" s="47">
        <f t="shared" si="337"/>
        <v>2.2742520553552951E-5</v>
      </c>
    </row>
    <row r="1668" spans="1:35">
      <c r="A1668" t="s">
        <v>2150</v>
      </c>
      <c r="B1668" t="s">
        <v>1950</v>
      </c>
      <c r="C1668" t="s">
        <v>2536</v>
      </c>
      <c r="D1668" s="4" t="s">
        <v>1308</v>
      </c>
      <c r="E1668" s="2" t="s">
        <v>1803</v>
      </c>
      <c r="F1668" t="s">
        <v>1338</v>
      </c>
      <c r="G1668" s="4"/>
      <c r="H1668" s="3" t="s">
        <v>1227</v>
      </c>
      <c r="I1668" s="3" t="s">
        <v>1227</v>
      </c>
      <c r="J1668" s="4">
        <v>305</v>
      </c>
      <c r="K1668" s="4">
        <v>37</v>
      </c>
      <c r="L1668" s="30" t="s">
        <v>1307</v>
      </c>
      <c r="M1668" s="17"/>
      <c r="N1668" s="41" t="str">
        <f t="shared" si="325"/>
        <v xml:space="preserve"> </v>
      </c>
      <c r="O1668" s="17"/>
      <c r="P1668" s="41" t="str">
        <f t="shared" si="326"/>
        <v xml:space="preserve"> </v>
      </c>
      <c r="Q1668" s="17"/>
      <c r="R1668" s="41" t="str">
        <f t="shared" si="327"/>
        <v xml:space="preserve"> </v>
      </c>
      <c r="S1668" s="17"/>
      <c r="T1668" s="41" t="str">
        <f t="shared" si="328"/>
        <v xml:space="preserve"> </v>
      </c>
      <c r="U1668" s="17">
        <v>39</v>
      </c>
      <c r="V1668" s="41">
        <f t="shared" si="329"/>
        <v>7.5460015865952054E-4</v>
      </c>
      <c r="W1668" s="17"/>
      <c r="X1668" s="41" t="str">
        <f t="shared" si="330"/>
        <v xml:space="preserve"> </v>
      </c>
      <c r="Y1668" s="17"/>
      <c r="Z1668" s="41" t="str">
        <f t="shared" si="331"/>
        <v xml:space="preserve"> </v>
      </c>
      <c r="AA1668" s="17"/>
      <c r="AB1668" s="41" t="str">
        <f t="shared" si="332"/>
        <v xml:space="preserve"> </v>
      </c>
      <c r="AC1668" s="17"/>
      <c r="AD1668" s="41" t="str">
        <f t="shared" si="333"/>
        <v xml:space="preserve"> </v>
      </c>
      <c r="AE1668" s="17">
        <v>38</v>
      </c>
      <c r="AF1668" s="42">
        <f t="shared" si="334"/>
        <v>4.0733197556008143E-3</v>
      </c>
      <c r="AG1668" s="19">
        <f t="shared" si="335"/>
        <v>3</v>
      </c>
      <c r="AH1668" s="19">
        <f t="shared" si="336"/>
        <v>77</v>
      </c>
      <c r="AI1668" s="47">
        <f t="shared" si="337"/>
        <v>8.7558704131178856E-4</v>
      </c>
    </row>
    <row r="1669" spans="1:35">
      <c r="A1669" t="s">
        <v>2150</v>
      </c>
      <c r="B1669" t="s">
        <v>105</v>
      </c>
      <c r="C1669" t="s">
        <v>2536</v>
      </c>
      <c r="D1669" s="4" t="s">
        <v>1308</v>
      </c>
      <c r="E1669" s="2" t="s">
        <v>1803</v>
      </c>
      <c r="F1669" t="s">
        <v>5639</v>
      </c>
      <c r="G1669" s="4"/>
      <c r="H1669" s="3" t="s">
        <v>1227</v>
      </c>
      <c r="I1669" s="3" t="s">
        <v>1227</v>
      </c>
      <c r="J1669" s="4">
        <v>306</v>
      </c>
      <c r="K1669" s="4">
        <v>37</v>
      </c>
      <c r="L1669" s="30" t="s">
        <v>1307</v>
      </c>
      <c r="M1669" s="17"/>
      <c r="N1669" s="41" t="str">
        <f t="shared" si="325"/>
        <v xml:space="preserve"> </v>
      </c>
      <c r="O1669" s="17"/>
      <c r="P1669" s="41" t="str">
        <f t="shared" si="326"/>
        <v xml:space="preserve"> </v>
      </c>
      <c r="Q1669" s="17"/>
      <c r="R1669" s="41" t="str">
        <f t="shared" si="327"/>
        <v xml:space="preserve"> </v>
      </c>
      <c r="S1669" s="17"/>
      <c r="T1669" s="41" t="str">
        <f t="shared" si="328"/>
        <v xml:space="preserve"> </v>
      </c>
      <c r="U1669" s="17">
        <v>30</v>
      </c>
      <c r="V1669" s="41">
        <f t="shared" si="329"/>
        <v>5.8046166050732353E-4</v>
      </c>
      <c r="W1669" s="17"/>
      <c r="X1669" s="41" t="str">
        <f t="shared" si="330"/>
        <v xml:space="preserve"> </v>
      </c>
      <c r="Y1669" s="17"/>
      <c r="Z1669" s="41" t="str">
        <f t="shared" si="331"/>
        <v xml:space="preserve"> </v>
      </c>
      <c r="AA1669" s="17"/>
      <c r="AB1669" s="41" t="str">
        <f t="shared" si="332"/>
        <v xml:space="preserve"> </v>
      </c>
      <c r="AC1669" s="17"/>
      <c r="AD1669" s="41" t="str">
        <f t="shared" si="333"/>
        <v xml:space="preserve"> </v>
      </c>
      <c r="AE1669" s="17">
        <v>9</v>
      </c>
      <c r="AF1669" s="42">
        <f t="shared" si="334"/>
        <v>9.6473362632650873E-4</v>
      </c>
      <c r="AG1669" s="19">
        <f t="shared" si="335"/>
        <v>3</v>
      </c>
      <c r="AH1669" s="19">
        <f t="shared" si="336"/>
        <v>39</v>
      </c>
      <c r="AI1669" s="47">
        <f t="shared" si="337"/>
        <v>4.4347915079428254E-4</v>
      </c>
    </row>
    <row r="1670" spans="1:35">
      <c r="A1670" t="s">
        <v>4554</v>
      </c>
      <c r="B1670" t="s">
        <v>181</v>
      </c>
      <c r="C1670" t="s">
        <v>2536</v>
      </c>
      <c r="D1670" s="4" t="s">
        <v>1308</v>
      </c>
      <c r="F1670" t="s">
        <v>4568</v>
      </c>
      <c r="G1670" s="4"/>
      <c r="H1670" s="3" t="s">
        <v>1227</v>
      </c>
      <c r="I1670" s="3" t="s">
        <v>505</v>
      </c>
      <c r="J1670" s="4"/>
      <c r="K1670" s="4"/>
      <c r="L1670" s="30" t="s">
        <v>1307</v>
      </c>
      <c r="M1670" s="17"/>
      <c r="N1670" s="41" t="str">
        <f t="shared" si="325"/>
        <v xml:space="preserve"> </v>
      </c>
      <c r="O1670" s="17"/>
      <c r="P1670" s="41" t="str">
        <f t="shared" si="326"/>
        <v xml:space="preserve"> </v>
      </c>
      <c r="Q1670" s="17"/>
      <c r="R1670" s="41" t="str">
        <f t="shared" si="327"/>
        <v xml:space="preserve"> </v>
      </c>
      <c r="S1670" s="17"/>
      <c r="T1670" s="41" t="str">
        <f t="shared" si="328"/>
        <v xml:space="preserve"> </v>
      </c>
      <c r="U1670" s="17">
        <v>3</v>
      </c>
      <c r="V1670" s="41">
        <f t="shared" si="329"/>
        <v>5.8046166050732348E-5</v>
      </c>
      <c r="W1670" s="17"/>
      <c r="X1670" s="41" t="str">
        <f t="shared" si="330"/>
        <v xml:space="preserve"> </v>
      </c>
      <c r="Y1670" s="17"/>
      <c r="Z1670" s="41" t="str">
        <f t="shared" si="331"/>
        <v xml:space="preserve"> </v>
      </c>
      <c r="AA1670" s="17"/>
      <c r="AB1670" s="41" t="str">
        <f t="shared" si="332"/>
        <v xml:space="preserve"> </v>
      </c>
      <c r="AC1670" s="17"/>
      <c r="AD1670" s="41" t="str">
        <f t="shared" si="333"/>
        <v xml:space="preserve"> </v>
      </c>
      <c r="AE1670" s="17"/>
      <c r="AF1670" s="42" t="str">
        <f t="shared" si="334"/>
        <v xml:space="preserve"> </v>
      </c>
      <c r="AG1670" s="19">
        <f t="shared" si="335"/>
        <v>2</v>
      </c>
      <c r="AH1670" s="19">
        <f t="shared" si="336"/>
        <v>3</v>
      </c>
      <c r="AI1670" s="47">
        <f t="shared" si="337"/>
        <v>3.4113780830329428E-5</v>
      </c>
    </row>
    <row r="1671" spans="1:35">
      <c r="A1671" t="s">
        <v>2516</v>
      </c>
      <c r="B1671" t="s">
        <v>1343</v>
      </c>
      <c r="C1671" t="s">
        <v>2536</v>
      </c>
      <c r="D1671" s="4" t="s">
        <v>1308</v>
      </c>
      <c r="E1671" s="2" t="s">
        <v>1803</v>
      </c>
      <c r="F1671" t="s">
        <v>2361</v>
      </c>
      <c r="G1671" s="4"/>
      <c r="H1671" s="3" t="s">
        <v>1227</v>
      </c>
      <c r="I1671" s="3" t="s">
        <v>1227</v>
      </c>
      <c r="J1671" s="4"/>
      <c r="K1671" s="4"/>
      <c r="L1671" s="30" t="s">
        <v>1307</v>
      </c>
      <c r="M1671" s="17"/>
      <c r="N1671" s="41" t="str">
        <f t="shared" si="325"/>
        <v xml:space="preserve"> </v>
      </c>
      <c r="O1671" s="17">
        <v>12</v>
      </c>
      <c r="P1671" s="41">
        <f t="shared" si="326"/>
        <v>2.1447721179624667E-3</v>
      </c>
      <c r="Q1671" s="17">
        <v>4</v>
      </c>
      <c r="R1671" s="41">
        <f t="shared" si="327"/>
        <v>1.8009905447996398E-3</v>
      </c>
      <c r="S1671" s="17"/>
      <c r="T1671" s="41" t="str">
        <f t="shared" si="328"/>
        <v xml:space="preserve"> </v>
      </c>
      <c r="U1671" s="17">
        <v>6</v>
      </c>
      <c r="V1671" s="41">
        <f t="shared" si="329"/>
        <v>1.160923321014647E-4</v>
      </c>
      <c r="W1671" s="17">
        <v>12</v>
      </c>
      <c r="X1671" s="41">
        <f t="shared" si="330"/>
        <v>1.9005384859043396E-3</v>
      </c>
      <c r="Y1671" s="17">
        <v>1</v>
      </c>
      <c r="Z1671" s="41">
        <f t="shared" si="331"/>
        <v>3.1969309462915604E-4</v>
      </c>
      <c r="AA1671" s="17">
        <v>8</v>
      </c>
      <c r="AB1671" s="41">
        <f t="shared" si="332"/>
        <v>3.6646816307833257E-3</v>
      </c>
      <c r="AC1671" s="17">
        <v>11</v>
      </c>
      <c r="AD1671" s="41">
        <f t="shared" si="333"/>
        <v>2.9530201342281878E-3</v>
      </c>
      <c r="AE1671" s="17"/>
      <c r="AF1671" s="42" t="str">
        <f t="shared" si="334"/>
        <v xml:space="preserve"> </v>
      </c>
      <c r="AG1671" s="19">
        <f t="shared" si="335"/>
        <v>14</v>
      </c>
      <c r="AH1671" s="19">
        <f t="shared" si="336"/>
        <v>54</v>
      </c>
      <c r="AI1671" s="47">
        <f t="shared" si="337"/>
        <v>6.1404805494592971E-4</v>
      </c>
    </row>
    <row r="1672" spans="1:35">
      <c r="A1672" t="s">
        <v>2516</v>
      </c>
      <c r="B1672" t="s">
        <v>1344</v>
      </c>
      <c r="C1672" t="s">
        <v>2536</v>
      </c>
      <c r="D1672" s="4" t="s">
        <v>1308</v>
      </c>
      <c r="E1672" s="2" t="s">
        <v>1803</v>
      </c>
      <c r="F1672" t="s">
        <v>1216</v>
      </c>
      <c r="G1672" s="4"/>
      <c r="H1672" s="3" t="s">
        <v>1227</v>
      </c>
      <c r="I1672" s="3" t="s">
        <v>1227</v>
      </c>
      <c r="J1672" s="4">
        <v>318</v>
      </c>
      <c r="K1672" s="4">
        <v>38</v>
      </c>
      <c r="L1672" s="30" t="s">
        <v>1307</v>
      </c>
      <c r="M1672" s="17"/>
      <c r="N1672" s="41" t="str">
        <f t="shared" ref="N1672:N1735" si="338">IF(M1672=0," ",M1672/M$1938)</f>
        <v xml:space="preserve"> </v>
      </c>
      <c r="O1672" s="17"/>
      <c r="P1672" s="41" t="str">
        <f t="shared" ref="P1672:P1735" si="339">IF(O1672=0," ",O1672/O$1938)</f>
        <v xml:space="preserve"> </v>
      </c>
      <c r="Q1672" s="17"/>
      <c r="R1672" s="41" t="str">
        <f t="shared" ref="R1672:R1735" si="340">IF(Q1672=0," ",Q1672/Q$1938)</f>
        <v xml:space="preserve"> </v>
      </c>
      <c r="S1672" s="17"/>
      <c r="T1672" s="41" t="str">
        <f t="shared" ref="T1672:T1735" si="341">IF(S1672=0," ",S1672/S$1938)</f>
        <v xml:space="preserve"> </v>
      </c>
      <c r="U1672" s="17">
        <v>15</v>
      </c>
      <c r="V1672" s="41">
        <f t="shared" ref="V1672:V1735" si="342">IF(U1672=0," ",U1672/U$1938)</f>
        <v>2.9023083025366176E-4</v>
      </c>
      <c r="W1672" s="17">
        <v>29</v>
      </c>
      <c r="X1672" s="41">
        <f t="shared" ref="X1672:X1735" si="343">IF(W1672=0," ",W1672/W$1938)</f>
        <v>4.5929680076021544E-3</v>
      </c>
      <c r="Y1672" s="17"/>
      <c r="Z1672" s="41" t="str">
        <f t="shared" ref="Z1672:Z1735" si="344">IF(Y1672=0," ",Y1672/Y$1938)</f>
        <v xml:space="preserve"> </v>
      </c>
      <c r="AA1672" s="17">
        <v>1</v>
      </c>
      <c r="AB1672" s="41">
        <f t="shared" ref="AB1672:AB1735" si="345">IF(AA1672=0," ",AA1672/AA$1938)</f>
        <v>4.5808520384791571E-4</v>
      </c>
      <c r="AC1672" s="17"/>
      <c r="AD1672" s="41" t="str">
        <f t="shared" ref="AD1672:AD1735" si="346">IF(AC1672=0," ",AC1672/AC$1938)</f>
        <v xml:space="preserve"> </v>
      </c>
      <c r="AE1672" s="17"/>
      <c r="AF1672" s="42" t="str">
        <f t="shared" ref="AF1672:AF1735" si="347">IF(AE1672=0," ",AE1672/AE$1938)</f>
        <v xml:space="preserve"> </v>
      </c>
      <c r="AG1672" s="19">
        <f t="shared" ref="AG1672:AG1735" si="348">COUNT(M1672:AE1672)</f>
        <v>6</v>
      </c>
      <c r="AH1672" s="19">
        <f t="shared" ref="AH1672:AH1735" si="349">M1672+O1672+Q1672+S1672+U1672+W1672+Y1672+AA1672+AC1672+AE1672</f>
        <v>45</v>
      </c>
      <c r="AI1672" s="47">
        <f t="shared" ref="AI1672:AI1735" si="350">AH1672/AH$1932</f>
        <v>5.1170671245494141E-4</v>
      </c>
    </row>
    <row r="1673" spans="1:35">
      <c r="A1673" t="s">
        <v>2516</v>
      </c>
      <c r="B1673" t="s">
        <v>606</v>
      </c>
      <c r="C1673" t="s">
        <v>2536</v>
      </c>
      <c r="D1673" s="4" t="s">
        <v>1308</v>
      </c>
      <c r="E1673" s="2" t="s">
        <v>1803</v>
      </c>
      <c r="F1673" t="s">
        <v>2362</v>
      </c>
      <c r="G1673" s="4"/>
      <c r="H1673" s="3" t="s">
        <v>1227</v>
      </c>
      <c r="I1673" s="3" t="s">
        <v>1227</v>
      </c>
      <c r="J1673" s="4">
        <v>319</v>
      </c>
      <c r="K1673" s="4">
        <v>38</v>
      </c>
      <c r="L1673" s="30" t="s">
        <v>1307</v>
      </c>
      <c r="M1673" s="17">
        <v>8</v>
      </c>
      <c r="N1673" s="41">
        <f t="shared" si="338"/>
        <v>4.246284501061571E-3</v>
      </c>
      <c r="O1673" s="17">
        <v>21</v>
      </c>
      <c r="P1673" s="41">
        <f t="shared" si="339"/>
        <v>3.7533512064343165E-3</v>
      </c>
      <c r="Q1673" s="17">
        <v>3</v>
      </c>
      <c r="R1673" s="41">
        <f t="shared" si="340"/>
        <v>1.3507429085997298E-3</v>
      </c>
      <c r="S1673" s="17">
        <v>2</v>
      </c>
      <c r="T1673" s="41">
        <f t="shared" si="341"/>
        <v>1.0643959552953698E-3</v>
      </c>
      <c r="U1673" s="17">
        <v>41</v>
      </c>
      <c r="V1673" s="41">
        <f t="shared" si="342"/>
        <v>7.9329760269334206E-4</v>
      </c>
      <c r="W1673" s="17">
        <v>38</v>
      </c>
      <c r="X1673" s="41">
        <f t="shared" si="343"/>
        <v>6.0183718720304086E-3</v>
      </c>
      <c r="Y1673" s="17">
        <v>7</v>
      </c>
      <c r="Z1673" s="41">
        <f t="shared" si="344"/>
        <v>2.237851662404092E-3</v>
      </c>
      <c r="AA1673" s="17">
        <v>1</v>
      </c>
      <c r="AB1673" s="41">
        <f t="shared" si="345"/>
        <v>4.5808520384791571E-4</v>
      </c>
      <c r="AC1673" s="17">
        <v>2</v>
      </c>
      <c r="AD1673" s="41">
        <f t="shared" si="346"/>
        <v>5.369127516778523E-4</v>
      </c>
      <c r="AE1673" s="17"/>
      <c r="AF1673" s="42" t="str">
        <f t="shared" si="347"/>
        <v xml:space="preserve"> </v>
      </c>
      <c r="AG1673" s="19">
        <f t="shared" si="348"/>
        <v>18</v>
      </c>
      <c r="AH1673" s="19">
        <f t="shared" si="349"/>
        <v>123</v>
      </c>
      <c r="AI1673" s="47">
        <f t="shared" si="350"/>
        <v>1.3986650140435065E-3</v>
      </c>
    </row>
    <row r="1674" spans="1:35">
      <c r="A1674" t="s">
        <v>1695</v>
      </c>
      <c r="B1674" t="s">
        <v>1944</v>
      </c>
      <c r="C1674" t="s">
        <v>2536</v>
      </c>
      <c r="D1674" s="4" t="s">
        <v>1308</v>
      </c>
      <c r="E1674" s="2" t="s">
        <v>1803</v>
      </c>
      <c r="F1674" t="s">
        <v>2363</v>
      </c>
      <c r="G1674" s="4"/>
      <c r="H1674" s="3" t="s">
        <v>1227</v>
      </c>
      <c r="I1674" s="3" t="s">
        <v>1227</v>
      </c>
      <c r="J1674" s="4">
        <v>320</v>
      </c>
      <c r="K1674" s="4">
        <v>37</v>
      </c>
      <c r="L1674" s="30" t="s">
        <v>1307</v>
      </c>
      <c r="M1674" s="17"/>
      <c r="N1674" s="41" t="str">
        <f t="shared" si="338"/>
        <v xml:space="preserve"> </v>
      </c>
      <c r="O1674" s="17">
        <v>2</v>
      </c>
      <c r="P1674" s="41">
        <f t="shared" si="339"/>
        <v>3.5746201966041106E-4</v>
      </c>
      <c r="Q1674" s="17"/>
      <c r="R1674" s="41" t="str">
        <f t="shared" si="340"/>
        <v xml:space="preserve"> </v>
      </c>
      <c r="S1674" s="17">
        <v>4</v>
      </c>
      <c r="T1674" s="41">
        <f t="shared" si="341"/>
        <v>2.1287919105907396E-3</v>
      </c>
      <c r="U1674" s="17">
        <v>73</v>
      </c>
      <c r="V1674" s="41">
        <f t="shared" si="342"/>
        <v>1.4124567072344872E-3</v>
      </c>
      <c r="W1674" s="17">
        <v>20</v>
      </c>
      <c r="X1674" s="41">
        <f t="shared" si="343"/>
        <v>3.1675641431738993E-3</v>
      </c>
      <c r="Y1674" s="17"/>
      <c r="Z1674" s="41" t="str">
        <f t="shared" si="344"/>
        <v xml:space="preserve"> </v>
      </c>
      <c r="AA1674" s="17">
        <v>5</v>
      </c>
      <c r="AB1674" s="41">
        <f t="shared" si="345"/>
        <v>2.2904260192395786E-3</v>
      </c>
      <c r="AC1674" s="17"/>
      <c r="AD1674" s="41" t="str">
        <f t="shared" si="346"/>
        <v xml:space="preserve"> </v>
      </c>
      <c r="AE1674" s="17">
        <v>44</v>
      </c>
      <c r="AF1674" s="42">
        <f t="shared" si="347"/>
        <v>4.7164755064851537E-3</v>
      </c>
      <c r="AG1674" s="19">
        <f t="shared" si="348"/>
        <v>11</v>
      </c>
      <c r="AH1674" s="19">
        <f t="shared" si="349"/>
        <v>148</v>
      </c>
      <c r="AI1674" s="47">
        <f t="shared" si="350"/>
        <v>1.6829465209629183E-3</v>
      </c>
    </row>
    <row r="1675" spans="1:35">
      <c r="A1675" t="s">
        <v>1695</v>
      </c>
      <c r="B1675" t="s">
        <v>2417</v>
      </c>
      <c r="C1675" t="s">
        <v>2536</v>
      </c>
      <c r="D1675" s="4" t="s">
        <v>1308</v>
      </c>
      <c r="E1675" s="2" t="s">
        <v>1803</v>
      </c>
      <c r="F1675" t="s">
        <v>2364</v>
      </c>
      <c r="G1675" s="4"/>
      <c r="H1675" s="3" t="s">
        <v>1227</v>
      </c>
      <c r="I1675" s="3" t="s">
        <v>505</v>
      </c>
      <c r="J1675" s="4"/>
      <c r="K1675" s="4"/>
      <c r="L1675" s="30" t="s">
        <v>1307</v>
      </c>
      <c r="M1675" s="17"/>
      <c r="N1675" s="41" t="str">
        <f t="shared" si="338"/>
        <v xml:space="preserve"> </v>
      </c>
      <c r="O1675" s="17"/>
      <c r="P1675" s="41" t="str">
        <f t="shared" si="339"/>
        <v xml:space="preserve"> </v>
      </c>
      <c r="Q1675" s="17"/>
      <c r="R1675" s="41" t="str">
        <f t="shared" si="340"/>
        <v xml:space="preserve"> </v>
      </c>
      <c r="S1675" s="17"/>
      <c r="T1675" s="41" t="str">
        <f t="shared" si="341"/>
        <v xml:space="preserve"> </v>
      </c>
      <c r="U1675" s="17">
        <v>51</v>
      </c>
      <c r="V1675" s="41">
        <f t="shared" si="342"/>
        <v>9.8678482286244994E-4</v>
      </c>
      <c r="W1675" s="17">
        <v>5</v>
      </c>
      <c r="X1675" s="41">
        <f t="shared" si="343"/>
        <v>7.9189103579347482E-4</v>
      </c>
      <c r="Y1675" s="17"/>
      <c r="Z1675" s="41" t="str">
        <f t="shared" si="344"/>
        <v xml:space="preserve"> </v>
      </c>
      <c r="AA1675" s="17"/>
      <c r="AB1675" s="41" t="str">
        <f t="shared" si="345"/>
        <v xml:space="preserve"> </v>
      </c>
      <c r="AC1675" s="17"/>
      <c r="AD1675" s="41" t="str">
        <f t="shared" si="346"/>
        <v xml:space="preserve"> </v>
      </c>
      <c r="AE1675" s="17">
        <v>46</v>
      </c>
      <c r="AF1675" s="42">
        <f t="shared" si="347"/>
        <v>4.9308607567799334E-3</v>
      </c>
      <c r="AG1675" s="19">
        <f t="shared" si="348"/>
        <v>5</v>
      </c>
      <c r="AH1675" s="19">
        <f t="shared" si="349"/>
        <v>102</v>
      </c>
      <c r="AI1675" s="47">
        <f t="shared" si="350"/>
        <v>1.1598685482312006E-3</v>
      </c>
    </row>
    <row r="1676" spans="1:35">
      <c r="A1676" t="s">
        <v>784</v>
      </c>
      <c r="B1676" t="s">
        <v>1023</v>
      </c>
      <c r="C1676" t="s">
        <v>2536</v>
      </c>
      <c r="D1676" s="4" t="s">
        <v>1308</v>
      </c>
      <c r="F1676" t="s">
        <v>2718</v>
      </c>
      <c r="G1676" s="4"/>
      <c r="H1676" s="3" t="s">
        <v>1227</v>
      </c>
      <c r="I1676" s="3" t="s">
        <v>1227</v>
      </c>
      <c r="J1676" s="4"/>
      <c r="K1676" s="4"/>
      <c r="L1676" s="30" t="s">
        <v>1307</v>
      </c>
      <c r="M1676" s="17"/>
      <c r="N1676" s="41" t="str">
        <f t="shared" si="338"/>
        <v xml:space="preserve"> </v>
      </c>
      <c r="O1676" s="17"/>
      <c r="P1676" s="41" t="str">
        <f t="shared" si="339"/>
        <v xml:space="preserve"> </v>
      </c>
      <c r="Q1676" s="17"/>
      <c r="R1676" s="41" t="str">
        <f t="shared" si="340"/>
        <v xml:space="preserve"> </v>
      </c>
      <c r="S1676" s="17"/>
      <c r="T1676" s="41" t="str">
        <f t="shared" si="341"/>
        <v xml:space="preserve"> </v>
      </c>
      <c r="U1676" s="17">
        <v>1</v>
      </c>
      <c r="V1676" s="41">
        <f t="shared" si="342"/>
        <v>1.9348722016910783E-5</v>
      </c>
      <c r="W1676" s="17"/>
      <c r="X1676" s="41" t="str">
        <f t="shared" si="343"/>
        <v xml:space="preserve"> </v>
      </c>
      <c r="Y1676" s="17"/>
      <c r="Z1676" s="41" t="str">
        <f t="shared" si="344"/>
        <v xml:space="preserve"> </v>
      </c>
      <c r="AA1676" s="17"/>
      <c r="AB1676" s="41" t="str">
        <f t="shared" si="345"/>
        <v xml:space="preserve"> </v>
      </c>
      <c r="AC1676" s="17"/>
      <c r="AD1676" s="41" t="str">
        <f t="shared" si="346"/>
        <v xml:space="preserve"> </v>
      </c>
      <c r="AE1676" s="17"/>
      <c r="AF1676" s="42" t="str">
        <f t="shared" si="347"/>
        <v xml:space="preserve"> </v>
      </c>
      <c r="AG1676" s="19">
        <f t="shared" si="348"/>
        <v>2</v>
      </c>
      <c r="AH1676" s="19">
        <f t="shared" si="349"/>
        <v>1</v>
      </c>
      <c r="AI1676" s="47">
        <f t="shared" si="350"/>
        <v>1.1371260276776475E-5</v>
      </c>
    </row>
    <row r="1677" spans="1:35">
      <c r="A1677" t="s">
        <v>784</v>
      </c>
      <c r="B1677" t="s">
        <v>331</v>
      </c>
      <c r="C1677" t="s">
        <v>2536</v>
      </c>
      <c r="D1677" s="4" t="s">
        <v>1308</v>
      </c>
      <c r="F1677" t="s">
        <v>2719</v>
      </c>
      <c r="G1677" s="4"/>
      <c r="H1677" s="3" t="s">
        <v>1227</v>
      </c>
      <c r="I1677" s="3" t="s">
        <v>1227</v>
      </c>
      <c r="J1677" s="4">
        <v>318</v>
      </c>
      <c r="K1677" s="4">
        <v>36</v>
      </c>
      <c r="L1677" s="30" t="s">
        <v>1307</v>
      </c>
      <c r="M1677" s="17"/>
      <c r="N1677" s="41" t="str">
        <f t="shared" si="338"/>
        <v xml:space="preserve"> </v>
      </c>
      <c r="O1677" s="17"/>
      <c r="P1677" s="41" t="str">
        <f t="shared" si="339"/>
        <v xml:space="preserve"> </v>
      </c>
      <c r="Q1677" s="17"/>
      <c r="R1677" s="41" t="str">
        <f t="shared" si="340"/>
        <v xml:space="preserve"> </v>
      </c>
      <c r="S1677" s="17"/>
      <c r="T1677" s="41" t="str">
        <f t="shared" si="341"/>
        <v xml:space="preserve"> </v>
      </c>
      <c r="U1677" s="17">
        <v>14</v>
      </c>
      <c r="V1677" s="41">
        <f t="shared" si="342"/>
        <v>2.7088210823675096E-4</v>
      </c>
      <c r="W1677" s="17">
        <v>2</v>
      </c>
      <c r="X1677" s="41">
        <f t="shared" si="343"/>
        <v>3.1675641431738993E-4</v>
      </c>
      <c r="Y1677" s="17"/>
      <c r="Z1677" s="41" t="str">
        <f t="shared" si="344"/>
        <v xml:space="preserve"> </v>
      </c>
      <c r="AA1677" s="17"/>
      <c r="AB1677" s="41" t="str">
        <f t="shared" si="345"/>
        <v xml:space="preserve"> </v>
      </c>
      <c r="AC1677" s="17"/>
      <c r="AD1677" s="41" t="str">
        <f t="shared" si="346"/>
        <v xml:space="preserve"> </v>
      </c>
      <c r="AE1677" s="17">
        <v>5</v>
      </c>
      <c r="AF1677" s="42">
        <f t="shared" si="347"/>
        <v>5.3596312573694926E-4</v>
      </c>
      <c r="AG1677" s="19">
        <f t="shared" si="348"/>
        <v>5</v>
      </c>
      <c r="AH1677" s="19">
        <f t="shared" si="349"/>
        <v>21</v>
      </c>
      <c r="AI1677" s="47">
        <f t="shared" si="350"/>
        <v>2.3879646581230599E-4</v>
      </c>
    </row>
    <row r="1678" spans="1:35">
      <c r="A1678" t="s">
        <v>784</v>
      </c>
      <c r="B1678" t="s">
        <v>785</v>
      </c>
      <c r="C1678" t="s">
        <v>2536</v>
      </c>
      <c r="D1678" s="4" t="s">
        <v>1308</v>
      </c>
      <c r="F1678" t="s">
        <v>2720</v>
      </c>
      <c r="G1678" s="4"/>
      <c r="H1678" s="3" t="s">
        <v>1227</v>
      </c>
      <c r="I1678" s="3" t="s">
        <v>1227</v>
      </c>
      <c r="J1678" s="4">
        <v>318</v>
      </c>
      <c r="K1678" s="4">
        <v>36</v>
      </c>
      <c r="L1678" s="30" t="s">
        <v>1307</v>
      </c>
      <c r="M1678" s="17"/>
      <c r="N1678" s="41" t="str">
        <f t="shared" si="338"/>
        <v xml:space="preserve"> </v>
      </c>
      <c r="O1678" s="17"/>
      <c r="P1678" s="41" t="str">
        <f t="shared" si="339"/>
        <v xml:space="preserve"> </v>
      </c>
      <c r="Q1678" s="17"/>
      <c r="R1678" s="41" t="str">
        <f t="shared" si="340"/>
        <v xml:space="preserve"> </v>
      </c>
      <c r="S1678" s="17"/>
      <c r="T1678" s="41" t="str">
        <f t="shared" si="341"/>
        <v xml:space="preserve"> </v>
      </c>
      <c r="U1678" s="17">
        <v>13</v>
      </c>
      <c r="V1678" s="41">
        <f t="shared" si="342"/>
        <v>2.515333862198402E-4</v>
      </c>
      <c r="W1678" s="17"/>
      <c r="X1678" s="41" t="str">
        <f t="shared" si="343"/>
        <v xml:space="preserve"> </v>
      </c>
      <c r="Y1678" s="17"/>
      <c r="Z1678" s="41" t="str">
        <f t="shared" si="344"/>
        <v xml:space="preserve"> </v>
      </c>
      <c r="AA1678" s="17"/>
      <c r="AB1678" s="41" t="str">
        <f t="shared" si="345"/>
        <v xml:space="preserve"> </v>
      </c>
      <c r="AC1678" s="17"/>
      <c r="AD1678" s="41" t="str">
        <f t="shared" si="346"/>
        <v xml:space="preserve"> </v>
      </c>
      <c r="AE1678" s="17">
        <v>47</v>
      </c>
      <c r="AF1678" s="42">
        <f t="shared" si="347"/>
        <v>5.0380533819273238E-3</v>
      </c>
      <c r="AG1678" s="19">
        <f t="shared" si="348"/>
        <v>3</v>
      </c>
      <c r="AH1678" s="19">
        <f t="shared" si="349"/>
        <v>60</v>
      </c>
      <c r="AI1678" s="47">
        <f t="shared" si="350"/>
        <v>6.8227561660658847E-4</v>
      </c>
    </row>
    <row r="1679" spans="1:35">
      <c r="A1679" t="s">
        <v>784</v>
      </c>
      <c r="B1679" t="s">
        <v>3349</v>
      </c>
      <c r="C1679" t="s">
        <v>2536</v>
      </c>
      <c r="D1679" s="4" t="s">
        <v>1308</v>
      </c>
      <c r="F1679" s="5" t="s">
        <v>3422</v>
      </c>
      <c r="G1679" s="4"/>
      <c r="H1679" s="3" t="s">
        <v>1227</v>
      </c>
      <c r="I1679" s="3" t="s">
        <v>1227</v>
      </c>
      <c r="J1679" s="4">
        <v>318</v>
      </c>
      <c r="K1679" s="4"/>
      <c r="L1679" s="30" t="s">
        <v>1307</v>
      </c>
      <c r="M1679" s="17"/>
      <c r="N1679" s="41" t="str">
        <f t="shared" si="338"/>
        <v xml:space="preserve"> </v>
      </c>
      <c r="O1679" s="17"/>
      <c r="P1679" s="41" t="str">
        <f t="shared" si="339"/>
        <v xml:space="preserve"> </v>
      </c>
      <c r="Q1679" s="17"/>
      <c r="R1679" s="41" t="str">
        <f t="shared" si="340"/>
        <v xml:space="preserve"> </v>
      </c>
      <c r="S1679" s="17"/>
      <c r="T1679" s="41" t="str">
        <f t="shared" si="341"/>
        <v xml:space="preserve"> </v>
      </c>
      <c r="U1679" s="17">
        <v>1</v>
      </c>
      <c r="V1679" s="41">
        <f t="shared" si="342"/>
        <v>1.9348722016910783E-5</v>
      </c>
      <c r="W1679" s="17">
        <v>3</v>
      </c>
      <c r="X1679" s="41">
        <f t="shared" si="343"/>
        <v>4.7513462147608489E-4</v>
      </c>
      <c r="Y1679" s="17"/>
      <c r="Z1679" s="41" t="str">
        <f t="shared" si="344"/>
        <v xml:space="preserve"> </v>
      </c>
      <c r="AA1679" s="17">
        <v>1</v>
      </c>
      <c r="AB1679" s="41">
        <f t="shared" si="345"/>
        <v>4.5808520384791571E-4</v>
      </c>
      <c r="AC1679" s="17"/>
      <c r="AD1679" s="41" t="str">
        <f t="shared" si="346"/>
        <v xml:space="preserve"> </v>
      </c>
      <c r="AE1679" s="17"/>
      <c r="AF1679" s="42" t="str">
        <f t="shared" si="347"/>
        <v xml:space="preserve"> </v>
      </c>
      <c r="AG1679" s="19">
        <f t="shared" si="348"/>
        <v>6</v>
      </c>
      <c r="AH1679" s="19">
        <f t="shared" si="349"/>
        <v>5</v>
      </c>
      <c r="AI1679" s="47">
        <f t="shared" si="350"/>
        <v>5.6856301383882375E-5</v>
      </c>
    </row>
    <row r="1680" spans="1:35">
      <c r="A1680" t="s">
        <v>610</v>
      </c>
      <c r="B1680" t="s">
        <v>611</v>
      </c>
      <c r="C1680" t="s">
        <v>2517</v>
      </c>
      <c r="D1680" s="4" t="s">
        <v>1217</v>
      </c>
      <c r="F1680" t="s">
        <v>5305</v>
      </c>
      <c r="G1680" s="4"/>
      <c r="H1680" s="3" t="s">
        <v>1227</v>
      </c>
      <c r="I1680" s="3" t="s">
        <v>1227</v>
      </c>
      <c r="J1680" s="4">
        <v>339</v>
      </c>
      <c r="K1680" s="4">
        <v>58</v>
      </c>
      <c r="L1680" s="30" t="s">
        <v>1306</v>
      </c>
      <c r="M1680" s="17">
        <v>11</v>
      </c>
      <c r="N1680" s="41">
        <f t="shared" si="338"/>
        <v>5.8386411889596599E-3</v>
      </c>
      <c r="O1680" s="17">
        <v>17</v>
      </c>
      <c r="P1680" s="41">
        <f t="shared" si="339"/>
        <v>3.0384271671134943E-3</v>
      </c>
      <c r="Q1680" s="17">
        <v>7</v>
      </c>
      <c r="R1680" s="41">
        <f t="shared" si="340"/>
        <v>3.1517334533993696E-3</v>
      </c>
      <c r="S1680" s="17">
        <v>13</v>
      </c>
      <c r="T1680" s="41">
        <f t="shared" si="341"/>
        <v>6.9185737094199038E-3</v>
      </c>
      <c r="U1680" s="17">
        <v>113</v>
      </c>
      <c r="V1680" s="41">
        <f t="shared" si="342"/>
        <v>2.1864055879109185E-3</v>
      </c>
      <c r="W1680" s="17">
        <v>6</v>
      </c>
      <c r="X1680" s="41">
        <f t="shared" si="343"/>
        <v>9.5026924295216978E-4</v>
      </c>
      <c r="Y1680" s="17">
        <v>1</v>
      </c>
      <c r="Z1680" s="41">
        <f t="shared" si="344"/>
        <v>3.1969309462915604E-4</v>
      </c>
      <c r="AA1680" s="17">
        <v>1</v>
      </c>
      <c r="AB1680" s="41">
        <f t="shared" si="345"/>
        <v>4.5808520384791571E-4</v>
      </c>
      <c r="AC1680" s="17"/>
      <c r="AD1680" s="41" t="str">
        <f t="shared" si="346"/>
        <v xml:space="preserve"> </v>
      </c>
      <c r="AE1680" s="17">
        <v>48</v>
      </c>
      <c r="AF1680" s="42">
        <f t="shared" si="347"/>
        <v>5.1452460070747132E-3</v>
      </c>
      <c r="AG1680" s="19">
        <f t="shared" si="348"/>
        <v>17</v>
      </c>
      <c r="AH1680" s="19">
        <f t="shared" si="349"/>
        <v>217</v>
      </c>
      <c r="AI1680" s="47">
        <f t="shared" si="350"/>
        <v>2.4675634800604951E-3</v>
      </c>
    </row>
    <row r="1681" spans="1:35">
      <c r="A1681" t="s">
        <v>610</v>
      </c>
      <c r="B1681" t="s">
        <v>612</v>
      </c>
      <c r="C1681" t="s">
        <v>2517</v>
      </c>
      <c r="D1681" s="4" t="s">
        <v>1217</v>
      </c>
      <c r="F1681" t="s">
        <v>2723</v>
      </c>
      <c r="G1681" s="4"/>
      <c r="H1681" s="3" t="s">
        <v>1227</v>
      </c>
      <c r="I1681" s="3" t="s">
        <v>1227</v>
      </c>
      <c r="J1681" s="4">
        <v>339</v>
      </c>
      <c r="K1681" s="4">
        <v>58</v>
      </c>
      <c r="L1681" s="30" t="s">
        <v>1306</v>
      </c>
      <c r="M1681" s="17">
        <v>16</v>
      </c>
      <c r="N1681" s="41">
        <f t="shared" si="338"/>
        <v>8.4925690021231421E-3</v>
      </c>
      <c r="O1681" s="17">
        <v>3</v>
      </c>
      <c r="P1681" s="41">
        <f t="shared" si="339"/>
        <v>5.3619302949061668E-4</v>
      </c>
      <c r="Q1681" s="17">
        <v>3</v>
      </c>
      <c r="R1681" s="41">
        <f t="shared" si="340"/>
        <v>1.3507429085997298E-3</v>
      </c>
      <c r="S1681" s="17">
        <v>2</v>
      </c>
      <c r="T1681" s="41">
        <f t="shared" si="341"/>
        <v>1.0643959552953698E-3</v>
      </c>
      <c r="U1681" s="17">
        <v>55</v>
      </c>
      <c r="V1681" s="41">
        <f t="shared" si="342"/>
        <v>1.0641797109300932E-3</v>
      </c>
      <c r="W1681" s="17">
        <v>38</v>
      </c>
      <c r="X1681" s="41">
        <f t="shared" si="343"/>
        <v>6.0183718720304086E-3</v>
      </c>
      <c r="Y1681" s="17"/>
      <c r="Z1681" s="41" t="str">
        <f t="shared" si="344"/>
        <v xml:space="preserve"> </v>
      </c>
      <c r="AA1681" s="17">
        <v>2</v>
      </c>
      <c r="AB1681" s="41">
        <f t="shared" si="345"/>
        <v>9.1617040769583142E-4</v>
      </c>
      <c r="AC1681" s="17"/>
      <c r="AD1681" s="41" t="str">
        <f t="shared" si="346"/>
        <v xml:space="preserve"> </v>
      </c>
      <c r="AE1681" s="17">
        <v>3</v>
      </c>
      <c r="AF1681" s="42">
        <f t="shared" si="347"/>
        <v>3.2157787544216958E-4</v>
      </c>
      <c r="AG1681" s="19">
        <f t="shared" si="348"/>
        <v>15</v>
      </c>
      <c r="AH1681" s="19">
        <f t="shared" si="349"/>
        <v>122</v>
      </c>
      <c r="AI1681" s="47">
        <f t="shared" si="350"/>
        <v>1.38729375376673E-3</v>
      </c>
    </row>
    <row r="1682" spans="1:35">
      <c r="A1682" t="s">
        <v>610</v>
      </c>
      <c r="B1682" t="s">
        <v>181</v>
      </c>
      <c r="C1682" t="s">
        <v>2517</v>
      </c>
      <c r="D1682" s="4" t="s">
        <v>1217</v>
      </c>
      <c r="E1682" s="4"/>
      <c r="F1682" t="s">
        <v>5531</v>
      </c>
      <c r="G1682" s="4"/>
      <c r="H1682" s="3" t="s">
        <v>1227</v>
      </c>
      <c r="I1682" s="3" t="s">
        <v>505</v>
      </c>
      <c r="J1682" s="4"/>
      <c r="K1682" s="4"/>
      <c r="L1682" s="30" t="s">
        <v>1306</v>
      </c>
      <c r="M1682" s="17"/>
      <c r="N1682" s="41" t="str">
        <f t="shared" si="338"/>
        <v xml:space="preserve"> </v>
      </c>
      <c r="O1682" s="17"/>
      <c r="P1682" s="41" t="str">
        <f t="shared" si="339"/>
        <v xml:space="preserve"> </v>
      </c>
      <c r="Q1682" s="17">
        <v>1</v>
      </c>
      <c r="R1682" s="41">
        <f t="shared" si="340"/>
        <v>4.5024763619990995E-4</v>
      </c>
      <c r="S1682" s="17"/>
      <c r="T1682" s="41" t="str">
        <f t="shared" si="341"/>
        <v xml:space="preserve"> </v>
      </c>
      <c r="U1682" s="17">
        <v>9</v>
      </c>
      <c r="V1682" s="41">
        <f t="shared" si="342"/>
        <v>1.7413849815219704E-4</v>
      </c>
      <c r="W1682" s="17">
        <v>27</v>
      </c>
      <c r="X1682" s="41">
        <f t="shared" si="343"/>
        <v>4.2762115932847644E-3</v>
      </c>
      <c r="Y1682" s="17">
        <v>1</v>
      </c>
      <c r="Z1682" s="41">
        <f t="shared" si="344"/>
        <v>3.1969309462915604E-4</v>
      </c>
      <c r="AA1682" s="17"/>
      <c r="AB1682" s="41" t="str">
        <f t="shared" si="345"/>
        <v xml:space="preserve"> </v>
      </c>
      <c r="AC1682" s="17"/>
      <c r="AD1682" s="41" t="str">
        <f t="shared" si="346"/>
        <v xml:space="preserve"> </v>
      </c>
      <c r="AE1682" s="17"/>
      <c r="AF1682" s="42" t="str">
        <f t="shared" si="347"/>
        <v xml:space="preserve"> </v>
      </c>
      <c r="AG1682" s="19">
        <f t="shared" si="348"/>
        <v>8</v>
      </c>
      <c r="AH1682" s="19">
        <f t="shared" si="349"/>
        <v>38</v>
      </c>
      <c r="AI1682" s="47">
        <f t="shared" si="350"/>
        <v>4.3210789051750608E-4</v>
      </c>
    </row>
    <row r="1683" spans="1:35">
      <c r="A1683" t="s">
        <v>610</v>
      </c>
      <c r="B1683" t="s">
        <v>1974</v>
      </c>
      <c r="C1683" t="s">
        <v>2517</v>
      </c>
      <c r="D1683" s="4" t="s">
        <v>1217</v>
      </c>
      <c r="E1683" s="4"/>
      <c r="F1683" t="s">
        <v>4683</v>
      </c>
      <c r="G1683" s="4"/>
      <c r="H1683" s="3" t="s">
        <v>1227</v>
      </c>
      <c r="I1683" s="3" t="s">
        <v>1227</v>
      </c>
      <c r="J1683" s="4"/>
      <c r="K1683" s="4"/>
      <c r="L1683" s="30" t="s">
        <v>1306</v>
      </c>
      <c r="M1683" s="17"/>
      <c r="N1683" s="41" t="str">
        <f t="shared" si="338"/>
        <v xml:space="preserve"> </v>
      </c>
      <c r="O1683" s="17">
        <v>1</v>
      </c>
      <c r="P1683" s="41">
        <f t="shared" si="339"/>
        <v>1.7873100983020553E-4</v>
      </c>
      <c r="Q1683" s="17"/>
      <c r="R1683" s="41" t="str">
        <f t="shared" si="340"/>
        <v xml:space="preserve"> </v>
      </c>
      <c r="S1683" s="17"/>
      <c r="T1683" s="41" t="str">
        <f t="shared" si="341"/>
        <v xml:space="preserve"> </v>
      </c>
      <c r="U1683" s="17">
        <v>9</v>
      </c>
      <c r="V1683" s="41">
        <f t="shared" si="342"/>
        <v>1.7413849815219704E-4</v>
      </c>
      <c r="W1683" s="17">
        <v>19</v>
      </c>
      <c r="X1683" s="41">
        <f t="shared" si="343"/>
        <v>3.0091859360152043E-3</v>
      </c>
      <c r="Y1683" s="17"/>
      <c r="Z1683" s="41" t="str">
        <f t="shared" si="344"/>
        <v xml:space="preserve"> </v>
      </c>
      <c r="AA1683" s="17">
        <v>2</v>
      </c>
      <c r="AB1683" s="41">
        <f t="shared" si="345"/>
        <v>9.1617040769583142E-4</v>
      </c>
      <c r="AC1683" s="17"/>
      <c r="AD1683" s="41" t="str">
        <f t="shared" si="346"/>
        <v xml:space="preserve"> </v>
      </c>
      <c r="AE1683" s="17"/>
      <c r="AF1683" s="42" t="str">
        <f t="shared" si="347"/>
        <v xml:space="preserve"> </v>
      </c>
      <c r="AG1683" s="19">
        <f t="shared" si="348"/>
        <v>8</v>
      </c>
      <c r="AH1683" s="19">
        <f t="shared" si="349"/>
        <v>31</v>
      </c>
      <c r="AI1683" s="47">
        <f t="shared" si="350"/>
        <v>3.5250906858007075E-4</v>
      </c>
    </row>
    <row r="1684" spans="1:35">
      <c r="A1684" t="s">
        <v>2058</v>
      </c>
      <c r="B1684" t="s">
        <v>3463</v>
      </c>
      <c r="C1684" t="s">
        <v>2517</v>
      </c>
      <c r="D1684" s="4" t="s">
        <v>1217</v>
      </c>
      <c r="E1684" s="2" t="s">
        <v>1803</v>
      </c>
      <c r="F1684" t="s">
        <v>3548</v>
      </c>
      <c r="G1684" s="4"/>
      <c r="H1684" s="3" t="s">
        <v>1227</v>
      </c>
      <c r="I1684" s="3" t="s">
        <v>1227</v>
      </c>
      <c r="J1684" s="4"/>
      <c r="K1684" s="4">
        <v>59</v>
      </c>
      <c r="L1684" s="30" t="s">
        <v>1307</v>
      </c>
      <c r="M1684" s="17"/>
      <c r="N1684" s="41" t="str">
        <f t="shared" si="338"/>
        <v xml:space="preserve"> </v>
      </c>
      <c r="O1684" s="17">
        <v>1</v>
      </c>
      <c r="P1684" s="41">
        <f t="shared" si="339"/>
        <v>1.7873100983020553E-4</v>
      </c>
      <c r="Q1684" s="17"/>
      <c r="R1684" s="41" t="str">
        <f t="shared" si="340"/>
        <v xml:space="preserve"> </v>
      </c>
      <c r="S1684" s="17"/>
      <c r="T1684" s="41" t="str">
        <f t="shared" si="341"/>
        <v xml:space="preserve"> </v>
      </c>
      <c r="U1684" s="17">
        <v>1</v>
      </c>
      <c r="V1684" s="41">
        <f t="shared" si="342"/>
        <v>1.9348722016910783E-5</v>
      </c>
      <c r="W1684" s="17"/>
      <c r="X1684" s="41" t="str">
        <f t="shared" si="343"/>
        <v xml:space="preserve"> </v>
      </c>
      <c r="Y1684" s="17"/>
      <c r="Z1684" s="41" t="str">
        <f t="shared" si="344"/>
        <v xml:space="preserve"> </v>
      </c>
      <c r="AA1684" s="17"/>
      <c r="AB1684" s="41" t="str">
        <f t="shared" si="345"/>
        <v xml:space="preserve"> </v>
      </c>
      <c r="AC1684" s="17"/>
      <c r="AD1684" s="41" t="str">
        <f t="shared" si="346"/>
        <v xml:space="preserve"> </v>
      </c>
      <c r="AE1684" s="17"/>
      <c r="AF1684" s="42" t="str">
        <f t="shared" si="347"/>
        <v xml:space="preserve"> </v>
      </c>
      <c r="AG1684" s="19">
        <f t="shared" si="348"/>
        <v>4</v>
      </c>
      <c r="AH1684" s="19">
        <f t="shared" si="349"/>
        <v>2</v>
      </c>
      <c r="AI1684" s="47">
        <f t="shared" si="350"/>
        <v>2.2742520553552951E-5</v>
      </c>
    </row>
    <row r="1685" spans="1:35">
      <c r="A1685" t="s">
        <v>2058</v>
      </c>
      <c r="B1685" t="s">
        <v>2059</v>
      </c>
      <c r="C1685" t="s">
        <v>2517</v>
      </c>
      <c r="D1685" s="4" t="s">
        <v>1217</v>
      </c>
      <c r="F1685" t="s">
        <v>2724</v>
      </c>
      <c r="G1685" s="4"/>
      <c r="H1685" s="3" t="s">
        <v>1227</v>
      </c>
      <c r="I1685" s="3" t="s">
        <v>1227</v>
      </c>
      <c r="J1685" s="4"/>
      <c r="K1685" s="4">
        <v>59</v>
      </c>
      <c r="L1685" s="30" t="s">
        <v>1307</v>
      </c>
      <c r="M1685" s="17"/>
      <c r="N1685" s="41" t="str">
        <f t="shared" si="338"/>
        <v xml:space="preserve"> </v>
      </c>
      <c r="O1685" s="17"/>
      <c r="P1685" s="41" t="str">
        <f t="shared" si="339"/>
        <v xml:space="preserve"> </v>
      </c>
      <c r="Q1685" s="17"/>
      <c r="R1685" s="41" t="str">
        <f t="shared" si="340"/>
        <v xml:space="preserve"> </v>
      </c>
      <c r="S1685" s="17"/>
      <c r="T1685" s="41" t="str">
        <f t="shared" si="341"/>
        <v xml:space="preserve"> </v>
      </c>
      <c r="U1685" s="17">
        <v>1</v>
      </c>
      <c r="V1685" s="41">
        <f t="shared" si="342"/>
        <v>1.9348722016910783E-5</v>
      </c>
      <c r="W1685" s="17"/>
      <c r="X1685" s="41" t="str">
        <f t="shared" si="343"/>
        <v xml:space="preserve"> </v>
      </c>
      <c r="Y1685" s="17"/>
      <c r="Z1685" s="41" t="str">
        <f t="shared" si="344"/>
        <v xml:space="preserve"> </v>
      </c>
      <c r="AA1685" s="17"/>
      <c r="AB1685" s="41" t="str">
        <f t="shared" si="345"/>
        <v xml:space="preserve"> </v>
      </c>
      <c r="AC1685" s="17"/>
      <c r="AD1685" s="41" t="str">
        <f t="shared" si="346"/>
        <v xml:space="preserve"> </v>
      </c>
      <c r="AE1685" s="17"/>
      <c r="AF1685" s="42" t="str">
        <f t="shared" si="347"/>
        <v xml:space="preserve"> </v>
      </c>
      <c r="AG1685" s="19">
        <f t="shared" si="348"/>
        <v>2</v>
      </c>
      <c r="AH1685" s="19">
        <f t="shared" si="349"/>
        <v>1</v>
      </c>
      <c r="AI1685" s="47">
        <f t="shared" si="350"/>
        <v>1.1371260276776475E-5</v>
      </c>
    </row>
    <row r="1686" spans="1:35">
      <c r="A1686" t="s">
        <v>2058</v>
      </c>
      <c r="B1686" t="s">
        <v>2060</v>
      </c>
      <c r="C1686" t="s">
        <v>2517</v>
      </c>
      <c r="D1686" s="4" t="s">
        <v>1217</v>
      </c>
      <c r="F1686" t="s">
        <v>2725</v>
      </c>
      <c r="G1686" s="4"/>
      <c r="H1686" s="3" t="s">
        <v>1227</v>
      </c>
      <c r="I1686" s="3" t="s">
        <v>1227</v>
      </c>
      <c r="J1686" s="4">
        <v>423</v>
      </c>
      <c r="K1686" s="4">
        <v>59</v>
      </c>
      <c r="L1686" s="30" t="s">
        <v>1540</v>
      </c>
      <c r="M1686" s="17"/>
      <c r="N1686" s="41" t="str">
        <f t="shared" si="338"/>
        <v xml:space="preserve"> </v>
      </c>
      <c r="O1686" s="17">
        <v>4</v>
      </c>
      <c r="P1686" s="41">
        <f t="shared" si="339"/>
        <v>7.1492403932082213E-4</v>
      </c>
      <c r="Q1686" s="17"/>
      <c r="R1686" s="41" t="str">
        <f t="shared" si="340"/>
        <v xml:space="preserve"> </v>
      </c>
      <c r="S1686" s="17"/>
      <c r="T1686" s="41" t="str">
        <f t="shared" si="341"/>
        <v xml:space="preserve"> </v>
      </c>
      <c r="U1686" s="17">
        <v>9</v>
      </c>
      <c r="V1686" s="41">
        <f t="shared" si="342"/>
        <v>1.7413849815219704E-4</v>
      </c>
      <c r="W1686" s="17"/>
      <c r="X1686" s="41" t="str">
        <f t="shared" si="343"/>
        <v xml:space="preserve"> </v>
      </c>
      <c r="Y1686" s="17">
        <v>2</v>
      </c>
      <c r="Z1686" s="41">
        <f t="shared" si="344"/>
        <v>6.3938618925831207E-4</v>
      </c>
      <c r="AA1686" s="17">
        <v>1</v>
      </c>
      <c r="AB1686" s="41">
        <f t="shared" si="345"/>
        <v>4.5808520384791571E-4</v>
      </c>
      <c r="AC1686" s="17">
        <v>3</v>
      </c>
      <c r="AD1686" s="41">
        <f t="shared" si="346"/>
        <v>8.053691275167785E-4</v>
      </c>
      <c r="AE1686" s="17"/>
      <c r="AF1686" s="42" t="str">
        <f t="shared" si="347"/>
        <v xml:space="preserve"> </v>
      </c>
      <c r="AG1686" s="19">
        <f t="shared" si="348"/>
        <v>10</v>
      </c>
      <c r="AH1686" s="19">
        <f t="shared" si="349"/>
        <v>19</v>
      </c>
      <c r="AI1686" s="47">
        <f t="shared" si="350"/>
        <v>2.1605394525875304E-4</v>
      </c>
    </row>
    <row r="1687" spans="1:35">
      <c r="A1687" t="s">
        <v>2058</v>
      </c>
      <c r="B1687" t="s">
        <v>2061</v>
      </c>
      <c r="C1687" t="s">
        <v>2517</v>
      </c>
      <c r="D1687" s="4" t="s">
        <v>1217</v>
      </c>
      <c r="F1687" t="s">
        <v>5640</v>
      </c>
      <c r="G1687" s="4"/>
      <c r="H1687" s="3" t="s">
        <v>1227</v>
      </c>
      <c r="I1687" s="3" t="s">
        <v>1227</v>
      </c>
      <c r="J1687" s="4">
        <v>200</v>
      </c>
      <c r="K1687" s="4">
        <v>59</v>
      </c>
      <c r="L1687" s="30" t="s">
        <v>1307</v>
      </c>
      <c r="M1687" s="17">
        <v>7</v>
      </c>
      <c r="N1687" s="41">
        <f t="shared" si="338"/>
        <v>3.7154989384288748E-3</v>
      </c>
      <c r="O1687" s="17">
        <v>10</v>
      </c>
      <c r="P1687" s="41">
        <f t="shared" si="339"/>
        <v>1.7873100983020554E-3</v>
      </c>
      <c r="Q1687" s="17">
        <v>3</v>
      </c>
      <c r="R1687" s="41">
        <f t="shared" si="340"/>
        <v>1.3507429085997298E-3</v>
      </c>
      <c r="S1687" s="17"/>
      <c r="T1687" s="41" t="str">
        <f t="shared" si="341"/>
        <v xml:space="preserve"> </v>
      </c>
      <c r="U1687" s="17">
        <v>8</v>
      </c>
      <c r="V1687" s="41">
        <f t="shared" si="342"/>
        <v>1.5478977613528626E-4</v>
      </c>
      <c r="W1687" s="17"/>
      <c r="X1687" s="41" t="str">
        <f t="shared" si="343"/>
        <v xml:space="preserve"> </v>
      </c>
      <c r="Y1687" s="17">
        <v>8</v>
      </c>
      <c r="Z1687" s="41">
        <f t="shared" si="344"/>
        <v>2.5575447570332483E-3</v>
      </c>
      <c r="AA1687" s="17">
        <v>4</v>
      </c>
      <c r="AB1687" s="41">
        <f t="shared" si="345"/>
        <v>1.8323408153916628E-3</v>
      </c>
      <c r="AC1687" s="17">
        <v>5</v>
      </c>
      <c r="AD1687" s="41">
        <f t="shared" si="346"/>
        <v>1.3422818791946308E-3</v>
      </c>
      <c r="AE1687" s="17"/>
      <c r="AF1687" s="42" t="str">
        <f t="shared" si="347"/>
        <v xml:space="preserve"> </v>
      </c>
      <c r="AG1687" s="19">
        <f t="shared" si="348"/>
        <v>14</v>
      </c>
      <c r="AH1687" s="19">
        <f t="shared" si="349"/>
        <v>45</v>
      </c>
      <c r="AI1687" s="47">
        <f t="shared" si="350"/>
        <v>5.1170671245494141E-4</v>
      </c>
    </row>
    <row r="1688" spans="1:35">
      <c r="A1688" t="s">
        <v>2058</v>
      </c>
      <c r="B1688" t="s">
        <v>4845</v>
      </c>
      <c r="C1688" t="s">
        <v>2517</v>
      </c>
      <c r="D1688" s="4" t="s">
        <v>1217</v>
      </c>
      <c r="F1688" t="s">
        <v>4846</v>
      </c>
      <c r="G1688" s="4"/>
      <c r="H1688" s="3" t="s">
        <v>1227</v>
      </c>
      <c r="I1688" s="3" t="s">
        <v>505</v>
      </c>
      <c r="J1688" s="4"/>
      <c r="K1688" s="4"/>
      <c r="L1688" s="30" t="s">
        <v>1307</v>
      </c>
      <c r="M1688" s="17"/>
      <c r="N1688" s="41" t="str">
        <f t="shared" si="338"/>
        <v xml:space="preserve"> </v>
      </c>
      <c r="O1688" s="17"/>
      <c r="P1688" s="41" t="str">
        <f t="shared" si="339"/>
        <v xml:space="preserve"> </v>
      </c>
      <c r="Q1688" s="17"/>
      <c r="R1688" s="41" t="str">
        <f t="shared" si="340"/>
        <v xml:space="preserve"> </v>
      </c>
      <c r="S1688" s="17"/>
      <c r="T1688" s="41" t="str">
        <f t="shared" si="341"/>
        <v xml:space="preserve"> </v>
      </c>
      <c r="U1688" s="17"/>
      <c r="V1688" s="41" t="str">
        <f t="shared" si="342"/>
        <v xml:space="preserve"> </v>
      </c>
      <c r="W1688" s="17"/>
      <c r="X1688" s="41" t="str">
        <f t="shared" si="343"/>
        <v xml:space="preserve"> </v>
      </c>
      <c r="Y1688" s="17"/>
      <c r="Z1688" s="41" t="str">
        <f t="shared" si="344"/>
        <v xml:space="preserve"> </v>
      </c>
      <c r="AA1688" s="17"/>
      <c r="AB1688" s="41" t="str">
        <f t="shared" si="345"/>
        <v xml:space="preserve"> </v>
      </c>
      <c r="AC1688" s="17"/>
      <c r="AD1688" s="41" t="str">
        <f t="shared" si="346"/>
        <v xml:space="preserve"> </v>
      </c>
      <c r="AE1688" s="17">
        <v>1</v>
      </c>
      <c r="AF1688" s="42">
        <f t="shared" si="347"/>
        <v>1.0719262514738985E-4</v>
      </c>
      <c r="AG1688" s="19">
        <f t="shared" si="348"/>
        <v>1</v>
      </c>
      <c r="AH1688" s="19">
        <f t="shared" si="349"/>
        <v>1</v>
      </c>
      <c r="AI1688" s="47">
        <f t="shared" si="350"/>
        <v>1.1371260276776475E-5</v>
      </c>
    </row>
    <row r="1689" spans="1:35">
      <c r="A1689" t="s">
        <v>2058</v>
      </c>
      <c r="B1689" s="5" t="s">
        <v>4852</v>
      </c>
      <c r="C1689" t="s">
        <v>2517</v>
      </c>
      <c r="D1689" s="4" t="s">
        <v>1217</v>
      </c>
      <c r="F1689" s="5" t="s">
        <v>4853</v>
      </c>
      <c r="G1689" s="4"/>
      <c r="H1689" s="3" t="s">
        <v>1227</v>
      </c>
      <c r="I1689" s="3" t="s">
        <v>1227</v>
      </c>
      <c r="J1689" s="4"/>
      <c r="K1689" s="4"/>
      <c r="L1689" s="30" t="s">
        <v>1307</v>
      </c>
      <c r="M1689" s="17"/>
      <c r="N1689" s="41" t="str">
        <f t="shared" si="338"/>
        <v xml:space="preserve"> </v>
      </c>
      <c r="O1689" s="17"/>
      <c r="P1689" s="41" t="str">
        <f t="shared" si="339"/>
        <v xml:space="preserve"> </v>
      </c>
      <c r="Q1689" s="17"/>
      <c r="R1689" s="41" t="str">
        <f t="shared" si="340"/>
        <v xml:space="preserve"> </v>
      </c>
      <c r="S1689" s="17"/>
      <c r="T1689" s="41" t="str">
        <f t="shared" si="341"/>
        <v xml:space="preserve"> </v>
      </c>
      <c r="U1689" s="17">
        <v>2</v>
      </c>
      <c r="V1689" s="41">
        <f t="shared" si="342"/>
        <v>3.8697444033821565E-5</v>
      </c>
      <c r="W1689" s="17"/>
      <c r="X1689" s="41" t="str">
        <f t="shared" si="343"/>
        <v xml:space="preserve"> </v>
      </c>
      <c r="Y1689" s="17"/>
      <c r="Z1689" s="41" t="str">
        <f t="shared" si="344"/>
        <v xml:space="preserve"> </v>
      </c>
      <c r="AA1689" s="17"/>
      <c r="AB1689" s="41" t="str">
        <f t="shared" si="345"/>
        <v xml:space="preserve"> </v>
      </c>
      <c r="AC1689" s="17"/>
      <c r="AD1689" s="41" t="str">
        <f t="shared" si="346"/>
        <v xml:space="preserve"> </v>
      </c>
      <c r="AE1689" s="17"/>
      <c r="AF1689" s="42" t="str">
        <f t="shared" si="347"/>
        <v xml:space="preserve"> </v>
      </c>
      <c r="AG1689" s="19">
        <f t="shared" si="348"/>
        <v>2</v>
      </c>
      <c r="AH1689" s="19">
        <f t="shared" si="349"/>
        <v>2</v>
      </c>
      <c r="AI1689" s="47">
        <f t="shared" si="350"/>
        <v>2.2742520553552951E-5</v>
      </c>
    </row>
    <row r="1690" spans="1:35">
      <c r="A1690" t="s">
        <v>2058</v>
      </c>
      <c r="B1690" t="s">
        <v>405</v>
      </c>
      <c r="C1690" t="s">
        <v>2517</v>
      </c>
      <c r="D1690" s="4" t="s">
        <v>1217</v>
      </c>
      <c r="F1690" t="s">
        <v>2726</v>
      </c>
      <c r="G1690" s="4"/>
      <c r="H1690" s="3" t="s">
        <v>1227</v>
      </c>
      <c r="I1690" s="3" t="s">
        <v>1227</v>
      </c>
      <c r="J1690" s="4"/>
      <c r="K1690" s="4">
        <v>59</v>
      </c>
      <c r="L1690" s="30" t="s">
        <v>1307</v>
      </c>
      <c r="M1690" s="17">
        <v>2</v>
      </c>
      <c r="N1690" s="41">
        <f t="shared" si="338"/>
        <v>1.0615711252653928E-3</v>
      </c>
      <c r="O1690" s="17"/>
      <c r="P1690" s="41" t="str">
        <f t="shared" si="339"/>
        <v xml:space="preserve"> </v>
      </c>
      <c r="Q1690" s="17"/>
      <c r="R1690" s="41" t="str">
        <f t="shared" si="340"/>
        <v xml:space="preserve"> </v>
      </c>
      <c r="S1690" s="17"/>
      <c r="T1690" s="41" t="str">
        <f t="shared" si="341"/>
        <v xml:space="preserve"> </v>
      </c>
      <c r="U1690" s="17"/>
      <c r="V1690" s="41" t="str">
        <f t="shared" si="342"/>
        <v xml:space="preserve"> </v>
      </c>
      <c r="W1690" s="17"/>
      <c r="X1690" s="41" t="str">
        <f t="shared" si="343"/>
        <v xml:space="preserve"> </v>
      </c>
      <c r="Y1690" s="17"/>
      <c r="Z1690" s="41" t="str">
        <f t="shared" si="344"/>
        <v xml:space="preserve"> </v>
      </c>
      <c r="AA1690" s="17"/>
      <c r="AB1690" s="41" t="str">
        <f t="shared" si="345"/>
        <v xml:space="preserve"> </v>
      </c>
      <c r="AC1690" s="17"/>
      <c r="AD1690" s="41" t="str">
        <f t="shared" si="346"/>
        <v xml:space="preserve"> </v>
      </c>
      <c r="AE1690" s="17"/>
      <c r="AF1690" s="42" t="str">
        <f t="shared" si="347"/>
        <v xml:space="preserve"> </v>
      </c>
      <c r="AG1690" s="19">
        <f t="shared" si="348"/>
        <v>2</v>
      </c>
      <c r="AH1690" s="19">
        <f t="shared" si="349"/>
        <v>2</v>
      </c>
      <c r="AI1690" s="47">
        <f t="shared" si="350"/>
        <v>2.2742520553552951E-5</v>
      </c>
    </row>
    <row r="1691" spans="1:35">
      <c r="A1691" t="s">
        <v>2058</v>
      </c>
      <c r="B1691" t="s">
        <v>2062</v>
      </c>
      <c r="C1691" t="s">
        <v>2517</v>
      </c>
      <c r="D1691" s="4" t="s">
        <v>1217</v>
      </c>
      <c r="F1691" t="s">
        <v>2727</v>
      </c>
      <c r="G1691" s="4"/>
      <c r="H1691" s="3" t="s">
        <v>1227</v>
      </c>
      <c r="I1691" s="3" t="s">
        <v>1227</v>
      </c>
      <c r="J1691" s="4">
        <v>200</v>
      </c>
      <c r="K1691" s="4">
        <v>59</v>
      </c>
      <c r="L1691" s="30" t="s">
        <v>1307</v>
      </c>
      <c r="M1691" s="17"/>
      <c r="N1691" s="41" t="str">
        <f t="shared" si="338"/>
        <v xml:space="preserve"> </v>
      </c>
      <c r="O1691" s="17"/>
      <c r="P1691" s="41" t="str">
        <f t="shared" si="339"/>
        <v xml:space="preserve"> </v>
      </c>
      <c r="Q1691" s="17"/>
      <c r="R1691" s="41" t="str">
        <f t="shared" si="340"/>
        <v xml:space="preserve"> </v>
      </c>
      <c r="S1691" s="17"/>
      <c r="T1691" s="41" t="str">
        <f t="shared" si="341"/>
        <v xml:space="preserve"> </v>
      </c>
      <c r="U1691" s="17">
        <v>7</v>
      </c>
      <c r="V1691" s="41">
        <f t="shared" si="342"/>
        <v>1.3544105411837548E-4</v>
      </c>
      <c r="W1691" s="17"/>
      <c r="X1691" s="41" t="str">
        <f t="shared" si="343"/>
        <v xml:space="preserve"> </v>
      </c>
      <c r="Y1691" s="17">
        <v>1</v>
      </c>
      <c r="Z1691" s="41">
        <f t="shared" si="344"/>
        <v>3.1969309462915604E-4</v>
      </c>
      <c r="AA1691" s="17"/>
      <c r="AB1691" s="41" t="str">
        <f t="shared" si="345"/>
        <v xml:space="preserve"> </v>
      </c>
      <c r="AC1691" s="17"/>
      <c r="AD1691" s="41" t="str">
        <f t="shared" si="346"/>
        <v xml:space="preserve"> </v>
      </c>
      <c r="AE1691" s="17">
        <v>1</v>
      </c>
      <c r="AF1691" s="42">
        <f t="shared" si="347"/>
        <v>1.0719262514738985E-4</v>
      </c>
      <c r="AG1691" s="19">
        <f t="shared" si="348"/>
        <v>5</v>
      </c>
      <c r="AH1691" s="19">
        <f t="shared" si="349"/>
        <v>9</v>
      </c>
      <c r="AI1691" s="47">
        <f t="shared" si="350"/>
        <v>1.0234134249098828E-4</v>
      </c>
    </row>
    <row r="1692" spans="1:35">
      <c r="A1692" t="s">
        <v>2058</v>
      </c>
      <c r="B1692" t="s">
        <v>4865</v>
      </c>
      <c r="C1692" t="s">
        <v>2517</v>
      </c>
      <c r="D1692" s="4" t="s">
        <v>1217</v>
      </c>
      <c r="F1692" t="s">
        <v>5183</v>
      </c>
      <c r="G1692" s="4"/>
      <c r="H1692" s="3" t="s">
        <v>1227</v>
      </c>
      <c r="I1692" s="3" t="s">
        <v>1227</v>
      </c>
      <c r="J1692" s="4">
        <v>200</v>
      </c>
      <c r="K1692" s="4"/>
      <c r="L1692" s="30" t="s">
        <v>1307</v>
      </c>
      <c r="M1692" s="17"/>
      <c r="N1692" s="41" t="str">
        <f t="shared" si="338"/>
        <v xml:space="preserve"> </v>
      </c>
      <c r="O1692" s="17"/>
      <c r="P1692" s="41" t="str">
        <f t="shared" si="339"/>
        <v xml:space="preserve"> </v>
      </c>
      <c r="Q1692" s="17"/>
      <c r="R1692" s="41" t="str">
        <f t="shared" si="340"/>
        <v xml:space="preserve"> </v>
      </c>
      <c r="S1692" s="17"/>
      <c r="T1692" s="41" t="str">
        <f t="shared" si="341"/>
        <v xml:space="preserve"> </v>
      </c>
      <c r="U1692" s="17"/>
      <c r="V1692" s="41" t="str">
        <f t="shared" si="342"/>
        <v xml:space="preserve"> </v>
      </c>
      <c r="W1692" s="17">
        <v>2</v>
      </c>
      <c r="X1692" s="41">
        <f t="shared" si="343"/>
        <v>3.1675641431738993E-4</v>
      </c>
      <c r="Y1692" s="17"/>
      <c r="Z1692" s="41" t="str">
        <f t="shared" si="344"/>
        <v xml:space="preserve"> </v>
      </c>
      <c r="AA1692" s="17"/>
      <c r="AB1692" s="41" t="str">
        <f t="shared" si="345"/>
        <v xml:space="preserve"> </v>
      </c>
      <c r="AC1692" s="17"/>
      <c r="AD1692" s="41" t="str">
        <f t="shared" si="346"/>
        <v xml:space="preserve"> </v>
      </c>
      <c r="AE1692" s="17"/>
      <c r="AF1692" s="42" t="str">
        <f t="shared" si="347"/>
        <v xml:space="preserve"> </v>
      </c>
      <c r="AG1692" s="19">
        <f t="shared" si="348"/>
        <v>2</v>
      </c>
      <c r="AH1692" s="19">
        <f t="shared" si="349"/>
        <v>2</v>
      </c>
      <c r="AI1692" s="47">
        <f t="shared" si="350"/>
        <v>2.2742520553552951E-5</v>
      </c>
    </row>
    <row r="1693" spans="1:35">
      <c r="A1693" t="s">
        <v>2397</v>
      </c>
      <c r="B1693" t="s">
        <v>2191</v>
      </c>
      <c r="C1693" t="s">
        <v>2520</v>
      </c>
      <c r="D1693" s="4" t="s">
        <v>1218</v>
      </c>
      <c r="E1693" s="2" t="s">
        <v>1803</v>
      </c>
      <c r="F1693" t="s">
        <v>2767</v>
      </c>
      <c r="G1693" s="4"/>
      <c r="H1693" s="3" t="s">
        <v>1227</v>
      </c>
      <c r="I1693" s="3" t="s">
        <v>1227</v>
      </c>
      <c r="J1693" s="4"/>
      <c r="K1693" s="4"/>
      <c r="L1693" s="30" t="s">
        <v>1307</v>
      </c>
      <c r="M1693" s="17"/>
      <c r="N1693" s="41" t="str">
        <f t="shared" si="338"/>
        <v xml:space="preserve"> </v>
      </c>
      <c r="O1693" s="17"/>
      <c r="P1693" s="41" t="str">
        <f t="shared" si="339"/>
        <v xml:space="preserve"> </v>
      </c>
      <c r="Q1693" s="17"/>
      <c r="R1693" s="41" t="str">
        <f t="shared" si="340"/>
        <v xml:space="preserve"> </v>
      </c>
      <c r="S1693" s="17">
        <v>1</v>
      </c>
      <c r="T1693" s="41">
        <f t="shared" si="341"/>
        <v>5.3219797764768491E-4</v>
      </c>
      <c r="U1693" s="17"/>
      <c r="V1693" s="41" t="str">
        <f t="shared" si="342"/>
        <v xml:space="preserve"> </v>
      </c>
      <c r="W1693" s="17"/>
      <c r="X1693" s="41" t="str">
        <f t="shared" si="343"/>
        <v xml:space="preserve"> </v>
      </c>
      <c r="Y1693" s="17"/>
      <c r="Z1693" s="41" t="str">
        <f t="shared" si="344"/>
        <v xml:space="preserve"> </v>
      </c>
      <c r="AA1693" s="17"/>
      <c r="AB1693" s="41" t="str">
        <f t="shared" si="345"/>
        <v xml:space="preserve"> </v>
      </c>
      <c r="AC1693" s="17"/>
      <c r="AD1693" s="41" t="str">
        <f t="shared" si="346"/>
        <v xml:space="preserve"> </v>
      </c>
      <c r="AE1693" s="17">
        <v>7</v>
      </c>
      <c r="AF1693" s="42">
        <f t="shared" si="347"/>
        <v>7.5034837603172905E-4</v>
      </c>
      <c r="AG1693" s="19">
        <f t="shared" si="348"/>
        <v>3</v>
      </c>
      <c r="AH1693" s="19">
        <f t="shared" si="349"/>
        <v>8</v>
      </c>
      <c r="AI1693" s="47">
        <f t="shared" si="350"/>
        <v>9.0970082214211802E-5</v>
      </c>
    </row>
    <row r="1694" spans="1:35">
      <c r="A1694" t="s">
        <v>2397</v>
      </c>
      <c r="B1694" t="s">
        <v>2398</v>
      </c>
      <c r="C1694" t="s">
        <v>2520</v>
      </c>
      <c r="D1694" s="4" t="s">
        <v>1218</v>
      </c>
      <c r="E1694" s="2" t="s">
        <v>1803</v>
      </c>
      <c r="F1694" t="s">
        <v>2768</v>
      </c>
      <c r="G1694" s="4"/>
      <c r="H1694" s="3" t="s">
        <v>1227</v>
      </c>
      <c r="I1694" s="3" t="s">
        <v>1227</v>
      </c>
      <c r="J1694" s="4"/>
      <c r="K1694" s="4">
        <v>331</v>
      </c>
      <c r="L1694" s="30" t="s">
        <v>1307</v>
      </c>
      <c r="M1694" s="17"/>
      <c r="N1694" s="41" t="str">
        <f t="shared" si="338"/>
        <v xml:space="preserve"> </v>
      </c>
      <c r="O1694" s="17"/>
      <c r="P1694" s="41" t="str">
        <f t="shared" si="339"/>
        <v xml:space="preserve"> </v>
      </c>
      <c r="Q1694" s="17"/>
      <c r="R1694" s="41" t="str">
        <f t="shared" si="340"/>
        <v xml:space="preserve"> </v>
      </c>
      <c r="S1694" s="17"/>
      <c r="T1694" s="41" t="str">
        <f t="shared" si="341"/>
        <v xml:space="preserve"> </v>
      </c>
      <c r="U1694" s="17">
        <v>39</v>
      </c>
      <c r="V1694" s="41">
        <f t="shared" si="342"/>
        <v>7.5460015865952054E-4</v>
      </c>
      <c r="W1694" s="17"/>
      <c r="X1694" s="41" t="str">
        <f t="shared" si="343"/>
        <v xml:space="preserve"> </v>
      </c>
      <c r="Y1694" s="17"/>
      <c r="Z1694" s="41" t="str">
        <f t="shared" si="344"/>
        <v xml:space="preserve"> </v>
      </c>
      <c r="AA1694" s="17">
        <v>1</v>
      </c>
      <c r="AB1694" s="41">
        <f t="shared" si="345"/>
        <v>4.5808520384791571E-4</v>
      </c>
      <c r="AC1694" s="17">
        <v>16</v>
      </c>
      <c r="AD1694" s="41">
        <f t="shared" si="346"/>
        <v>4.2953020134228184E-3</v>
      </c>
      <c r="AE1694" s="17"/>
      <c r="AF1694" s="42" t="str">
        <f t="shared" si="347"/>
        <v xml:space="preserve"> </v>
      </c>
      <c r="AG1694" s="19">
        <f t="shared" si="348"/>
        <v>6</v>
      </c>
      <c r="AH1694" s="19">
        <f t="shared" si="349"/>
        <v>56</v>
      </c>
      <c r="AI1694" s="47">
        <f t="shared" si="350"/>
        <v>6.3679057549948263E-4</v>
      </c>
    </row>
    <row r="1695" spans="1:35">
      <c r="A1695" t="s">
        <v>2397</v>
      </c>
      <c r="B1695" t="s">
        <v>294</v>
      </c>
      <c r="C1695" t="s">
        <v>2520</v>
      </c>
      <c r="D1695" s="4" t="s">
        <v>1218</v>
      </c>
      <c r="E1695" s="2" t="s">
        <v>1803</v>
      </c>
      <c r="F1695" t="s">
        <v>3318</v>
      </c>
      <c r="G1695" s="4"/>
      <c r="H1695" s="3" t="s">
        <v>1227</v>
      </c>
      <c r="I1695" s="3" t="s">
        <v>1227</v>
      </c>
      <c r="J1695" s="4">
        <v>302</v>
      </c>
      <c r="K1695" s="4">
        <v>331</v>
      </c>
      <c r="L1695" s="30" t="s">
        <v>1307</v>
      </c>
      <c r="M1695" s="17"/>
      <c r="N1695" s="41" t="str">
        <f t="shared" si="338"/>
        <v xml:space="preserve"> </v>
      </c>
      <c r="O1695" s="17"/>
      <c r="P1695" s="41" t="str">
        <f t="shared" si="339"/>
        <v xml:space="preserve"> </v>
      </c>
      <c r="Q1695" s="17"/>
      <c r="R1695" s="41" t="str">
        <f t="shared" si="340"/>
        <v xml:space="preserve"> </v>
      </c>
      <c r="S1695" s="17"/>
      <c r="T1695" s="41" t="str">
        <f t="shared" si="341"/>
        <v xml:space="preserve"> </v>
      </c>
      <c r="U1695" s="17">
        <v>65</v>
      </c>
      <c r="V1695" s="41">
        <f t="shared" si="342"/>
        <v>1.2576669310992009E-3</v>
      </c>
      <c r="W1695" s="17"/>
      <c r="X1695" s="41" t="str">
        <f t="shared" si="343"/>
        <v xml:space="preserve"> </v>
      </c>
      <c r="Y1695" s="17"/>
      <c r="Z1695" s="41" t="str">
        <f t="shared" si="344"/>
        <v xml:space="preserve"> </v>
      </c>
      <c r="AA1695" s="17"/>
      <c r="AB1695" s="41" t="str">
        <f t="shared" si="345"/>
        <v xml:space="preserve"> </v>
      </c>
      <c r="AC1695" s="17"/>
      <c r="AD1695" s="41" t="str">
        <f t="shared" si="346"/>
        <v xml:space="preserve"> </v>
      </c>
      <c r="AE1695" s="17"/>
      <c r="AF1695" s="42" t="str">
        <f t="shared" si="347"/>
        <v xml:space="preserve"> </v>
      </c>
      <c r="AG1695" s="19">
        <f t="shared" si="348"/>
        <v>2</v>
      </c>
      <c r="AH1695" s="19">
        <f t="shared" si="349"/>
        <v>65</v>
      </c>
      <c r="AI1695" s="47">
        <f t="shared" si="350"/>
        <v>7.3913191799047093E-4</v>
      </c>
    </row>
    <row r="1696" spans="1:35">
      <c r="A1696" t="s">
        <v>2397</v>
      </c>
      <c r="B1696" t="s">
        <v>2553</v>
      </c>
      <c r="C1696" t="s">
        <v>2520</v>
      </c>
      <c r="D1696" s="4" t="s">
        <v>1218</v>
      </c>
      <c r="E1696" s="2" t="s">
        <v>1803</v>
      </c>
      <c r="G1696" s="4" t="s">
        <v>5931</v>
      </c>
      <c r="H1696" s="3" t="s">
        <v>1227</v>
      </c>
      <c r="I1696" s="3" t="s">
        <v>1227</v>
      </c>
      <c r="J1696" s="4"/>
      <c r="K1696" s="4"/>
      <c r="L1696" s="30" t="s">
        <v>1307</v>
      </c>
      <c r="M1696" s="17"/>
      <c r="N1696" s="41" t="str">
        <f t="shared" si="338"/>
        <v xml:space="preserve"> </v>
      </c>
      <c r="O1696" s="17"/>
      <c r="P1696" s="41" t="str">
        <f t="shared" si="339"/>
        <v xml:space="preserve"> </v>
      </c>
      <c r="Q1696" s="17"/>
      <c r="R1696" s="41" t="str">
        <f t="shared" si="340"/>
        <v xml:space="preserve"> </v>
      </c>
      <c r="S1696" s="17"/>
      <c r="T1696" s="41" t="str">
        <f t="shared" si="341"/>
        <v xml:space="preserve"> </v>
      </c>
      <c r="U1696" s="17">
        <v>8</v>
      </c>
      <c r="V1696" s="41">
        <f t="shared" si="342"/>
        <v>1.5478977613528626E-4</v>
      </c>
      <c r="W1696" s="17"/>
      <c r="X1696" s="41" t="str">
        <f t="shared" si="343"/>
        <v xml:space="preserve"> </v>
      </c>
      <c r="Y1696" s="17"/>
      <c r="Z1696" s="41" t="str">
        <f t="shared" si="344"/>
        <v xml:space="preserve"> </v>
      </c>
      <c r="AA1696" s="17"/>
      <c r="AB1696" s="41" t="str">
        <f t="shared" si="345"/>
        <v xml:space="preserve"> </v>
      </c>
      <c r="AC1696" s="17"/>
      <c r="AD1696" s="41" t="str">
        <f t="shared" si="346"/>
        <v xml:space="preserve"> </v>
      </c>
      <c r="AE1696" s="17">
        <v>26</v>
      </c>
      <c r="AF1696" s="42">
        <f t="shared" si="347"/>
        <v>2.7870082538321364E-3</v>
      </c>
      <c r="AG1696" s="19">
        <f t="shared" si="348"/>
        <v>3</v>
      </c>
      <c r="AH1696" s="19">
        <f t="shared" si="349"/>
        <v>34</v>
      </c>
      <c r="AI1696" s="47">
        <f t="shared" si="350"/>
        <v>3.8662284941040013E-4</v>
      </c>
    </row>
    <row r="1697" spans="1:35">
      <c r="A1697" t="s">
        <v>2397</v>
      </c>
      <c r="B1697" t="s">
        <v>326</v>
      </c>
      <c r="C1697" t="s">
        <v>2520</v>
      </c>
      <c r="D1697" s="4" t="s">
        <v>1218</v>
      </c>
      <c r="E1697" s="2" t="s">
        <v>1803</v>
      </c>
      <c r="F1697" t="s">
        <v>5532</v>
      </c>
      <c r="G1697" s="4"/>
      <c r="H1697" s="3" t="s">
        <v>1227</v>
      </c>
      <c r="I1697" s="3" t="s">
        <v>1227</v>
      </c>
      <c r="J1697" s="4">
        <v>302</v>
      </c>
      <c r="K1697" s="4">
        <v>330</v>
      </c>
      <c r="L1697" s="30" t="s">
        <v>1307</v>
      </c>
      <c r="M1697" s="17"/>
      <c r="N1697" s="41" t="str">
        <f t="shared" si="338"/>
        <v xml:space="preserve"> </v>
      </c>
      <c r="O1697" s="17">
        <v>1</v>
      </c>
      <c r="P1697" s="41">
        <f t="shared" si="339"/>
        <v>1.7873100983020553E-4</v>
      </c>
      <c r="Q1697" s="17"/>
      <c r="R1697" s="41" t="str">
        <f t="shared" si="340"/>
        <v xml:space="preserve"> </v>
      </c>
      <c r="S1697" s="17"/>
      <c r="T1697" s="41" t="str">
        <f t="shared" si="341"/>
        <v xml:space="preserve"> </v>
      </c>
      <c r="U1697" s="17"/>
      <c r="V1697" s="41" t="str">
        <f t="shared" si="342"/>
        <v xml:space="preserve"> </v>
      </c>
      <c r="W1697" s="17"/>
      <c r="X1697" s="41" t="str">
        <f t="shared" si="343"/>
        <v xml:space="preserve"> </v>
      </c>
      <c r="Y1697" s="17">
        <v>2</v>
      </c>
      <c r="Z1697" s="41">
        <f t="shared" si="344"/>
        <v>6.3938618925831207E-4</v>
      </c>
      <c r="AA1697" s="17"/>
      <c r="AB1697" s="41" t="str">
        <f t="shared" si="345"/>
        <v xml:space="preserve"> </v>
      </c>
      <c r="AC1697" s="17"/>
      <c r="AD1697" s="41" t="str">
        <f t="shared" si="346"/>
        <v xml:space="preserve"> </v>
      </c>
      <c r="AE1697" s="17"/>
      <c r="AF1697" s="42" t="str">
        <f t="shared" si="347"/>
        <v xml:space="preserve"> </v>
      </c>
      <c r="AG1697" s="19">
        <f t="shared" si="348"/>
        <v>4</v>
      </c>
      <c r="AH1697" s="19">
        <f t="shared" si="349"/>
        <v>3</v>
      </c>
      <c r="AI1697" s="47">
        <f t="shared" si="350"/>
        <v>3.4113780830329428E-5</v>
      </c>
    </row>
    <row r="1698" spans="1:35">
      <c r="A1698" t="s">
        <v>3117</v>
      </c>
      <c r="B1698" t="s">
        <v>3115</v>
      </c>
      <c r="C1698" t="s">
        <v>2520</v>
      </c>
      <c r="D1698" s="4" t="s">
        <v>1218</v>
      </c>
      <c r="E1698" s="2" t="s">
        <v>2829</v>
      </c>
      <c r="F1698" t="s">
        <v>3319</v>
      </c>
      <c r="G1698" s="4"/>
      <c r="H1698" s="3" t="s">
        <v>1227</v>
      </c>
      <c r="I1698" s="3" t="s">
        <v>1227</v>
      </c>
      <c r="J1698" s="4">
        <v>302</v>
      </c>
      <c r="K1698" s="4">
        <v>330</v>
      </c>
      <c r="L1698" s="30" t="s">
        <v>1307</v>
      </c>
      <c r="M1698" s="17"/>
      <c r="N1698" s="41" t="str">
        <f t="shared" si="338"/>
        <v xml:space="preserve"> </v>
      </c>
      <c r="O1698" s="17"/>
      <c r="P1698" s="41" t="str">
        <f t="shared" si="339"/>
        <v xml:space="preserve"> </v>
      </c>
      <c r="Q1698" s="17"/>
      <c r="R1698" s="41" t="str">
        <f t="shared" si="340"/>
        <v xml:space="preserve"> </v>
      </c>
      <c r="S1698" s="17">
        <v>1</v>
      </c>
      <c r="T1698" s="41">
        <f t="shared" si="341"/>
        <v>5.3219797764768491E-4</v>
      </c>
      <c r="U1698" s="17"/>
      <c r="V1698" s="41" t="str">
        <f t="shared" si="342"/>
        <v xml:space="preserve"> </v>
      </c>
      <c r="W1698" s="17"/>
      <c r="X1698" s="41" t="str">
        <f t="shared" si="343"/>
        <v xml:space="preserve"> </v>
      </c>
      <c r="Y1698" s="17"/>
      <c r="Z1698" s="41" t="str">
        <f t="shared" si="344"/>
        <v xml:space="preserve"> </v>
      </c>
      <c r="AA1698" s="17"/>
      <c r="AB1698" s="41" t="str">
        <f t="shared" si="345"/>
        <v xml:space="preserve"> </v>
      </c>
      <c r="AC1698" s="17"/>
      <c r="AD1698" s="41" t="str">
        <f t="shared" si="346"/>
        <v xml:space="preserve"> </v>
      </c>
      <c r="AE1698" s="17"/>
      <c r="AF1698" s="42" t="str">
        <f t="shared" si="347"/>
        <v xml:space="preserve"> </v>
      </c>
      <c r="AG1698" s="19">
        <f t="shared" si="348"/>
        <v>2</v>
      </c>
      <c r="AH1698" s="19">
        <f t="shared" si="349"/>
        <v>1</v>
      </c>
      <c r="AI1698" s="47">
        <f t="shared" si="350"/>
        <v>1.1371260276776475E-5</v>
      </c>
    </row>
    <row r="1699" spans="1:35">
      <c r="A1699" t="s">
        <v>3117</v>
      </c>
      <c r="B1699" t="s">
        <v>3116</v>
      </c>
      <c r="C1699" t="s">
        <v>2520</v>
      </c>
      <c r="D1699" s="4" t="s">
        <v>1218</v>
      </c>
      <c r="E1699" s="2" t="s">
        <v>2829</v>
      </c>
      <c r="F1699" t="s">
        <v>3320</v>
      </c>
      <c r="G1699" s="4"/>
      <c r="H1699" s="3" t="s">
        <v>1227</v>
      </c>
      <c r="I1699" s="3" t="s">
        <v>1227</v>
      </c>
      <c r="J1699" s="4">
        <v>302</v>
      </c>
      <c r="K1699" s="4">
        <v>330</v>
      </c>
      <c r="L1699" s="30" t="s">
        <v>1307</v>
      </c>
      <c r="M1699" s="17"/>
      <c r="N1699" s="41" t="str">
        <f t="shared" si="338"/>
        <v xml:space="preserve"> </v>
      </c>
      <c r="O1699" s="17"/>
      <c r="P1699" s="41" t="str">
        <f t="shared" si="339"/>
        <v xml:space="preserve"> </v>
      </c>
      <c r="Q1699" s="17"/>
      <c r="R1699" s="41" t="str">
        <f t="shared" si="340"/>
        <v xml:space="preserve"> </v>
      </c>
      <c r="S1699" s="17"/>
      <c r="T1699" s="41" t="str">
        <f t="shared" si="341"/>
        <v xml:space="preserve"> </v>
      </c>
      <c r="U1699" s="17">
        <v>56</v>
      </c>
      <c r="V1699" s="41">
        <f t="shared" si="342"/>
        <v>1.0835284329470038E-3</v>
      </c>
      <c r="W1699" s="17"/>
      <c r="X1699" s="41" t="str">
        <f t="shared" si="343"/>
        <v xml:space="preserve"> </v>
      </c>
      <c r="Y1699" s="17"/>
      <c r="Z1699" s="41" t="str">
        <f t="shared" si="344"/>
        <v xml:space="preserve"> </v>
      </c>
      <c r="AA1699" s="17"/>
      <c r="AB1699" s="41" t="str">
        <f t="shared" si="345"/>
        <v xml:space="preserve"> </v>
      </c>
      <c r="AC1699" s="17"/>
      <c r="AD1699" s="41" t="str">
        <f t="shared" si="346"/>
        <v xml:space="preserve"> </v>
      </c>
      <c r="AE1699" s="17"/>
      <c r="AF1699" s="42" t="str">
        <f t="shared" si="347"/>
        <v xml:space="preserve"> </v>
      </c>
      <c r="AG1699" s="19">
        <f t="shared" si="348"/>
        <v>2</v>
      </c>
      <c r="AH1699" s="19">
        <f t="shared" si="349"/>
        <v>56</v>
      </c>
      <c r="AI1699" s="47">
        <f t="shared" si="350"/>
        <v>6.3679057549948263E-4</v>
      </c>
    </row>
    <row r="1700" spans="1:35">
      <c r="A1700" t="s">
        <v>986</v>
      </c>
      <c r="B1700" t="s">
        <v>1665</v>
      </c>
      <c r="C1700" t="s">
        <v>2520</v>
      </c>
      <c r="D1700" s="4" t="s">
        <v>1218</v>
      </c>
      <c r="F1700" t="s">
        <v>2770</v>
      </c>
      <c r="G1700" s="4"/>
      <c r="H1700" s="3" t="s">
        <v>1227</v>
      </c>
      <c r="I1700" s="3" t="s">
        <v>1227</v>
      </c>
      <c r="J1700" s="4">
        <v>300</v>
      </c>
      <c r="K1700" s="4">
        <v>332</v>
      </c>
      <c r="L1700" s="30" t="s">
        <v>1307</v>
      </c>
      <c r="M1700" s="17"/>
      <c r="N1700" s="41" t="str">
        <f t="shared" si="338"/>
        <v xml:space="preserve"> </v>
      </c>
      <c r="O1700" s="17"/>
      <c r="P1700" s="41" t="str">
        <f t="shared" si="339"/>
        <v xml:space="preserve"> </v>
      </c>
      <c r="Q1700" s="17"/>
      <c r="R1700" s="41" t="str">
        <f t="shared" si="340"/>
        <v xml:space="preserve"> </v>
      </c>
      <c r="S1700" s="17"/>
      <c r="T1700" s="41" t="str">
        <f t="shared" si="341"/>
        <v xml:space="preserve"> </v>
      </c>
      <c r="U1700" s="17">
        <v>67</v>
      </c>
      <c r="V1700" s="41">
        <f t="shared" si="342"/>
        <v>1.2963643751330225E-3</v>
      </c>
      <c r="W1700" s="17"/>
      <c r="X1700" s="41" t="str">
        <f t="shared" si="343"/>
        <v xml:space="preserve"> </v>
      </c>
      <c r="Y1700" s="17"/>
      <c r="Z1700" s="41" t="str">
        <f t="shared" si="344"/>
        <v xml:space="preserve"> </v>
      </c>
      <c r="AA1700" s="17"/>
      <c r="AB1700" s="41" t="str">
        <f t="shared" si="345"/>
        <v xml:space="preserve"> </v>
      </c>
      <c r="AC1700" s="17"/>
      <c r="AD1700" s="41" t="str">
        <f t="shared" si="346"/>
        <v xml:space="preserve"> </v>
      </c>
      <c r="AE1700" s="17">
        <v>9</v>
      </c>
      <c r="AF1700" s="42">
        <f t="shared" si="347"/>
        <v>9.6473362632650873E-4</v>
      </c>
      <c r="AG1700" s="19">
        <f t="shared" si="348"/>
        <v>3</v>
      </c>
      <c r="AH1700" s="19">
        <f t="shared" si="349"/>
        <v>76</v>
      </c>
      <c r="AI1700" s="47">
        <f t="shared" si="350"/>
        <v>8.6421578103501216E-4</v>
      </c>
    </row>
    <row r="1701" spans="1:35">
      <c r="A1701" t="s">
        <v>3050</v>
      </c>
      <c r="B1701" t="s">
        <v>172</v>
      </c>
      <c r="C1701" t="s">
        <v>2520</v>
      </c>
      <c r="D1701" s="4" t="s">
        <v>1218</v>
      </c>
      <c r="E1701" s="2" t="s">
        <v>1803</v>
      </c>
      <c r="F1701" t="s">
        <v>3322</v>
      </c>
      <c r="G1701" s="4"/>
      <c r="H1701" s="3" t="s">
        <v>1227</v>
      </c>
      <c r="I1701" s="3" t="s">
        <v>1227</v>
      </c>
      <c r="J1701" s="4">
        <v>302</v>
      </c>
      <c r="K1701" s="4">
        <v>331</v>
      </c>
      <c r="L1701" s="30" t="s">
        <v>1307</v>
      </c>
      <c r="M1701" s="17"/>
      <c r="N1701" s="41" t="str">
        <f t="shared" si="338"/>
        <v xml:space="preserve"> </v>
      </c>
      <c r="O1701" s="17"/>
      <c r="P1701" s="41" t="str">
        <f t="shared" si="339"/>
        <v xml:space="preserve"> </v>
      </c>
      <c r="Q1701" s="17"/>
      <c r="R1701" s="41" t="str">
        <f t="shared" si="340"/>
        <v xml:space="preserve"> </v>
      </c>
      <c r="S1701" s="17">
        <v>1</v>
      </c>
      <c r="T1701" s="41">
        <f t="shared" si="341"/>
        <v>5.3219797764768491E-4</v>
      </c>
      <c r="U1701" s="17">
        <v>11</v>
      </c>
      <c r="V1701" s="41">
        <f t="shared" si="342"/>
        <v>2.1283594218601861E-4</v>
      </c>
      <c r="W1701" s="17"/>
      <c r="X1701" s="41" t="str">
        <f t="shared" si="343"/>
        <v xml:space="preserve"> </v>
      </c>
      <c r="Y1701" s="17"/>
      <c r="Z1701" s="41" t="str">
        <f t="shared" si="344"/>
        <v xml:space="preserve"> </v>
      </c>
      <c r="AA1701" s="17"/>
      <c r="AB1701" s="41" t="str">
        <f t="shared" si="345"/>
        <v xml:space="preserve"> </v>
      </c>
      <c r="AC1701" s="17"/>
      <c r="AD1701" s="41" t="str">
        <f t="shared" si="346"/>
        <v xml:space="preserve"> </v>
      </c>
      <c r="AE1701" s="17"/>
      <c r="AF1701" s="42" t="str">
        <f t="shared" si="347"/>
        <v xml:space="preserve"> </v>
      </c>
      <c r="AG1701" s="19">
        <f t="shared" si="348"/>
        <v>4</v>
      </c>
      <c r="AH1701" s="19">
        <f t="shared" si="349"/>
        <v>12</v>
      </c>
      <c r="AI1701" s="47">
        <f t="shared" si="350"/>
        <v>1.3645512332131771E-4</v>
      </c>
    </row>
    <row r="1702" spans="1:35">
      <c r="A1702" t="s">
        <v>834</v>
      </c>
      <c r="B1702" t="s">
        <v>835</v>
      </c>
      <c r="C1702" t="s">
        <v>2520</v>
      </c>
      <c r="D1702" s="4" t="s">
        <v>1218</v>
      </c>
      <c r="F1702" t="s">
        <v>5533</v>
      </c>
      <c r="G1702" s="4"/>
      <c r="H1702" s="3" t="s">
        <v>1227</v>
      </c>
      <c r="I1702" s="3" t="s">
        <v>1227</v>
      </c>
      <c r="J1702" s="4">
        <v>300</v>
      </c>
      <c r="K1702" s="4">
        <v>331</v>
      </c>
      <c r="L1702" s="30" t="s">
        <v>1307</v>
      </c>
      <c r="M1702" s="17"/>
      <c r="N1702" s="41" t="str">
        <f t="shared" si="338"/>
        <v xml:space="preserve"> </v>
      </c>
      <c r="O1702" s="17"/>
      <c r="P1702" s="41" t="str">
        <f t="shared" si="339"/>
        <v xml:space="preserve"> </v>
      </c>
      <c r="Q1702" s="17"/>
      <c r="R1702" s="41" t="str">
        <f t="shared" si="340"/>
        <v xml:space="preserve"> </v>
      </c>
      <c r="S1702" s="17"/>
      <c r="T1702" s="41" t="str">
        <f t="shared" si="341"/>
        <v xml:space="preserve"> </v>
      </c>
      <c r="U1702" s="17">
        <v>6</v>
      </c>
      <c r="V1702" s="41">
        <f t="shared" si="342"/>
        <v>1.160923321014647E-4</v>
      </c>
      <c r="W1702" s="17"/>
      <c r="X1702" s="41" t="str">
        <f t="shared" si="343"/>
        <v xml:space="preserve"> </v>
      </c>
      <c r="Y1702" s="17"/>
      <c r="Z1702" s="41" t="str">
        <f t="shared" si="344"/>
        <v xml:space="preserve"> </v>
      </c>
      <c r="AA1702" s="17"/>
      <c r="AB1702" s="41" t="str">
        <f t="shared" si="345"/>
        <v xml:space="preserve"> </v>
      </c>
      <c r="AC1702" s="17"/>
      <c r="AD1702" s="41" t="str">
        <f t="shared" si="346"/>
        <v xml:space="preserve"> </v>
      </c>
      <c r="AE1702" s="17"/>
      <c r="AF1702" s="42" t="str">
        <f t="shared" si="347"/>
        <v xml:space="preserve"> </v>
      </c>
      <c r="AG1702" s="19">
        <f t="shared" si="348"/>
        <v>2</v>
      </c>
      <c r="AH1702" s="19">
        <f t="shared" si="349"/>
        <v>6</v>
      </c>
      <c r="AI1702" s="47">
        <f t="shared" si="350"/>
        <v>6.8227561660658855E-5</v>
      </c>
    </row>
    <row r="1703" spans="1:35">
      <c r="A1703" t="s">
        <v>857</v>
      </c>
      <c r="B1703" t="s">
        <v>858</v>
      </c>
      <c r="C1703" t="s">
        <v>2520</v>
      </c>
      <c r="D1703" s="4" t="s">
        <v>1218</v>
      </c>
      <c r="F1703" t="s">
        <v>2771</v>
      </c>
      <c r="G1703" s="4"/>
      <c r="H1703" s="3" t="s">
        <v>1227</v>
      </c>
      <c r="I1703" s="3" t="s">
        <v>1227</v>
      </c>
      <c r="J1703" s="4">
        <v>301</v>
      </c>
      <c r="K1703" s="4">
        <v>332</v>
      </c>
      <c r="L1703" s="30" t="s">
        <v>1307</v>
      </c>
      <c r="M1703" s="17"/>
      <c r="N1703" s="41" t="str">
        <f t="shared" si="338"/>
        <v xml:space="preserve"> </v>
      </c>
      <c r="O1703" s="17"/>
      <c r="P1703" s="41" t="str">
        <f t="shared" si="339"/>
        <v xml:space="preserve"> </v>
      </c>
      <c r="Q1703" s="17"/>
      <c r="R1703" s="41" t="str">
        <f t="shared" si="340"/>
        <v xml:space="preserve"> </v>
      </c>
      <c r="S1703" s="17">
        <v>1</v>
      </c>
      <c r="T1703" s="41">
        <f t="shared" si="341"/>
        <v>5.3219797764768491E-4</v>
      </c>
      <c r="U1703" s="17">
        <v>64</v>
      </c>
      <c r="V1703" s="41">
        <f t="shared" si="342"/>
        <v>1.2383182090822901E-3</v>
      </c>
      <c r="W1703" s="17"/>
      <c r="X1703" s="41" t="str">
        <f t="shared" si="343"/>
        <v xml:space="preserve"> </v>
      </c>
      <c r="Y1703" s="17"/>
      <c r="Z1703" s="41" t="str">
        <f t="shared" si="344"/>
        <v xml:space="preserve"> </v>
      </c>
      <c r="AA1703" s="17"/>
      <c r="AB1703" s="41" t="str">
        <f t="shared" si="345"/>
        <v xml:space="preserve"> </v>
      </c>
      <c r="AC1703" s="17"/>
      <c r="AD1703" s="41" t="str">
        <f t="shared" si="346"/>
        <v xml:space="preserve"> </v>
      </c>
      <c r="AE1703" s="17"/>
      <c r="AF1703" s="42" t="str">
        <f t="shared" si="347"/>
        <v xml:space="preserve"> </v>
      </c>
      <c r="AG1703" s="19">
        <f t="shared" si="348"/>
        <v>4</v>
      </c>
      <c r="AH1703" s="19">
        <f t="shared" si="349"/>
        <v>65</v>
      </c>
      <c r="AI1703" s="47">
        <f t="shared" si="350"/>
        <v>7.3913191799047093E-4</v>
      </c>
    </row>
    <row r="1704" spans="1:35">
      <c r="A1704" t="s">
        <v>459</v>
      </c>
      <c r="B1704" t="s">
        <v>3207</v>
      </c>
      <c r="C1704" t="s">
        <v>2520</v>
      </c>
      <c r="D1704" s="4" t="s">
        <v>1218</v>
      </c>
      <c r="F1704" t="s">
        <v>3323</v>
      </c>
      <c r="G1704" s="4"/>
      <c r="H1704" s="3" t="s">
        <v>1227</v>
      </c>
      <c r="I1704" s="3" t="s">
        <v>1227</v>
      </c>
      <c r="J1704" s="4">
        <v>301</v>
      </c>
      <c r="K1704" s="4"/>
      <c r="L1704" s="30" t="s">
        <v>1307</v>
      </c>
      <c r="M1704" s="17"/>
      <c r="N1704" s="41" t="str">
        <f t="shared" si="338"/>
        <v xml:space="preserve"> </v>
      </c>
      <c r="O1704" s="17"/>
      <c r="P1704" s="41" t="str">
        <f t="shared" si="339"/>
        <v xml:space="preserve"> </v>
      </c>
      <c r="Q1704" s="17"/>
      <c r="R1704" s="41" t="str">
        <f t="shared" si="340"/>
        <v xml:space="preserve"> </v>
      </c>
      <c r="S1704" s="17"/>
      <c r="T1704" s="41" t="str">
        <f t="shared" si="341"/>
        <v xml:space="preserve"> </v>
      </c>
      <c r="U1704" s="17">
        <v>22</v>
      </c>
      <c r="V1704" s="41">
        <f t="shared" si="342"/>
        <v>4.2567188437203722E-4</v>
      </c>
      <c r="W1704" s="17"/>
      <c r="X1704" s="41" t="str">
        <f t="shared" si="343"/>
        <v xml:space="preserve"> </v>
      </c>
      <c r="Y1704" s="17"/>
      <c r="Z1704" s="41" t="str">
        <f t="shared" si="344"/>
        <v xml:space="preserve"> </v>
      </c>
      <c r="AA1704" s="17"/>
      <c r="AB1704" s="41" t="str">
        <f t="shared" si="345"/>
        <v xml:space="preserve"> </v>
      </c>
      <c r="AC1704" s="17"/>
      <c r="AD1704" s="41" t="str">
        <f t="shared" si="346"/>
        <v xml:space="preserve"> </v>
      </c>
      <c r="AE1704" s="17">
        <v>9</v>
      </c>
      <c r="AF1704" s="42">
        <f t="shared" si="347"/>
        <v>9.6473362632650873E-4</v>
      </c>
      <c r="AG1704" s="19">
        <f t="shared" si="348"/>
        <v>3</v>
      </c>
      <c r="AH1704" s="19">
        <f t="shared" si="349"/>
        <v>31</v>
      </c>
      <c r="AI1704" s="47">
        <f t="shared" si="350"/>
        <v>3.5250906858007075E-4</v>
      </c>
    </row>
    <row r="1705" spans="1:35">
      <c r="A1705" t="s">
        <v>459</v>
      </c>
      <c r="B1705" t="s">
        <v>4440</v>
      </c>
      <c r="C1705" t="s">
        <v>2520</v>
      </c>
      <c r="D1705" s="4" t="s">
        <v>1218</v>
      </c>
      <c r="G1705" s="4"/>
      <c r="H1705" s="3" t="s">
        <v>1227</v>
      </c>
      <c r="I1705" s="3" t="s">
        <v>505</v>
      </c>
      <c r="J1705" s="4"/>
      <c r="K1705" s="4"/>
      <c r="L1705" s="30" t="s">
        <v>1307</v>
      </c>
      <c r="M1705" s="17"/>
      <c r="N1705" s="41" t="str">
        <f t="shared" si="338"/>
        <v xml:space="preserve"> </v>
      </c>
      <c r="O1705" s="17"/>
      <c r="P1705" s="41" t="str">
        <f t="shared" si="339"/>
        <v xml:space="preserve"> </v>
      </c>
      <c r="Q1705" s="17"/>
      <c r="R1705" s="41" t="str">
        <f t="shared" si="340"/>
        <v xml:space="preserve"> </v>
      </c>
      <c r="S1705" s="17"/>
      <c r="T1705" s="41" t="str">
        <f t="shared" si="341"/>
        <v xml:space="preserve"> </v>
      </c>
      <c r="U1705" s="17">
        <v>3</v>
      </c>
      <c r="V1705" s="41">
        <f t="shared" si="342"/>
        <v>5.8046166050732348E-5</v>
      </c>
      <c r="W1705" s="17"/>
      <c r="X1705" s="41" t="str">
        <f t="shared" si="343"/>
        <v xml:space="preserve"> </v>
      </c>
      <c r="Y1705" s="17"/>
      <c r="Z1705" s="41" t="str">
        <f t="shared" si="344"/>
        <v xml:space="preserve"> </v>
      </c>
      <c r="AA1705" s="17"/>
      <c r="AB1705" s="41" t="str">
        <f t="shared" si="345"/>
        <v xml:space="preserve"> </v>
      </c>
      <c r="AC1705" s="17"/>
      <c r="AD1705" s="41" t="str">
        <f t="shared" si="346"/>
        <v xml:space="preserve"> </v>
      </c>
      <c r="AE1705" s="17"/>
      <c r="AF1705" s="42" t="str">
        <f t="shared" si="347"/>
        <v xml:space="preserve"> </v>
      </c>
      <c r="AG1705" s="19">
        <f t="shared" si="348"/>
        <v>2</v>
      </c>
      <c r="AH1705" s="19">
        <f t="shared" si="349"/>
        <v>3</v>
      </c>
      <c r="AI1705" s="47">
        <f t="shared" si="350"/>
        <v>3.4113780830329428E-5</v>
      </c>
    </row>
    <row r="1706" spans="1:35">
      <c r="A1706" t="s">
        <v>459</v>
      </c>
      <c r="B1706" t="s">
        <v>836</v>
      </c>
      <c r="C1706" t="s">
        <v>2520</v>
      </c>
      <c r="D1706" s="4" t="s">
        <v>1218</v>
      </c>
      <c r="F1706" t="s">
        <v>2772</v>
      </c>
      <c r="G1706" s="4"/>
      <c r="H1706" s="3" t="s">
        <v>1227</v>
      </c>
      <c r="I1706" s="3" t="s">
        <v>1227</v>
      </c>
      <c r="J1706" s="4">
        <v>301</v>
      </c>
      <c r="K1706" s="4"/>
      <c r="L1706" s="30" t="s">
        <v>1307</v>
      </c>
      <c r="M1706" s="17"/>
      <c r="N1706" s="41" t="str">
        <f t="shared" si="338"/>
        <v xml:space="preserve"> </v>
      </c>
      <c r="O1706" s="17"/>
      <c r="P1706" s="41" t="str">
        <f t="shared" si="339"/>
        <v xml:space="preserve"> </v>
      </c>
      <c r="Q1706" s="17"/>
      <c r="R1706" s="41" t="str">
        <f t="shared" si="340"/>
        <v xml:space="preserve"> </v>
      </c>
      <c r="S1706" s="17"/>
      <c r="T1706" s="41" t="str">
        <f t="shared" si="341"/>
        <v xml:space="preserve"> </v>
      </c>
      <c r="U1706" s="17">
        <v>8</v>
      </c>
      <c r="V1706" s="41">
        <f t="shared" si="342"/>
        <v>1.5478977613528626E-4</v>
      </c>
      <c r="W1706" s="17"/>
      <c r="X1706" s="41" t="str">
        <f t="shared" si="343"/>
        <v xml:space="preserve"> </v>
      </c>
      <c r="Y1706" s="17">
        <v>1</v>
      </c>
      <c r="Z1706" s="41">
        <f t="shared" si="344"/>
        <v>3.1969309462915604E-4</v>
      </c>
      <c r="AA1706" s="17"/>
      <c r="AB1706" s="41" t="str">
        <f t="shared" si="345"/>
        <v xml:space="preserve"> </v>
      </c>
      <c r="AC1706" s="17"/>
      <c r="AD1706" s="41" t="str">
        <f t="shared" si="346"/>
        <v xml:space="preserve"> </v>
      </c>
      <c r="AE1706" s="17"/>
      <c r="AF1706" s="42" t="str">
        <f t="shared" si="347"/>
        <v xml:space="preserve"> </v>
      </c>
      <c r="AG1706" s="19">
        <f t="shared" si="348"/>
        <v>4</v>
      </c>
      <c r="AH1706" s="19">
        <f t="shared" si="349"/>
        <v>9</v>
      </c>
      <c r="AI1706" s="47">
        <f t="shared" si="350"/>
        <v>1.0234134249098828E-4</v>
      </c>
    </row>
    <row r="1707" spans="1:35">
      <c r="A1707" t="s">
        <v>459</v>
      </c>
      <c r="B1707" t="s">
        <v>460</v>
      </c>
      <c r="C1707" t="s">
        <v>2520</v>
      </c>
      <c r="D1707" s="4" t="s">
        <v>1218</v>
      </c>
      <c r="F1707" t="s">
        <v>5534</v>
      </c>
      <c r="G1707" s="4"/>
      <c r="H1707" s="3" t="s">
        <v>1227</v>
      </c>
      <c r="I1707" s="3" t="s">
        <v>1227</v>
      </c>
      <c r="J1707" s="4">
        <v>301</v>
      </c>
      <c r="K1707" s="4">
        <v>329</v>
      </c>
      <c r="L1707" s="30" t="s">
        <v>1307</v>
      </c>
      <c r="M1707" s="17"/>
      <c r="N1707" s="41" t="str">
        <f t="shared" si="338"/>
        <v xml:space="preserve"> </v>
      </c>
      <c r="O1707" s="17"/>
      <c r="P1707" s="41" t="str">
        <f t="shared" si="339"/>
        <v xml:space="preserve"> </v>
      </c>
      <c r="Q1707" s="17"/>
      <c r="R1707" s="41" t="str">
        <f t="shared" si="340"/>
        <v xml:space="preserve"> </v>
      </c>
      <c r="S1707" s="17">
        <v>1</v>
      </c>
      <c r="T1707" s="41">
        <f t="shared" si="341"/>
        <v>5.3219797764768491E-4</v>
      </c>
      <c r="U1707" s="17">
        <v>198</v>
      </c>
      <c r="V1707" s="41">
        <f t="shared" si="342"/>
        <v>3.831046959348335E-3</v>
      </c>
      <c r="W1707" s="17"/>
      <c r="X1707" s="41" t="str">
        <f t="shared" si="343"/>
        <v xml:space="preserve"> </v>
      </c>
      <c r="Y1707" s="17"/>
      <c r="Z1707" s="41" t="str">
        <f t="shared" si="344"/>
        <v xml:space="preserve"> </v>
      </c>
      <c r="AA1707" s="17"/>
      <c r="AB1707" s="41" t="str">
        <f t="shared" si="345"/>
        <v xml:space="preserve"> </v>
      </c>
      <c r="AC1707" s="17">
        <v>2</v>
      </c>
      <c r="AD1707" s="41">
        <f t="shared" si="346"/>
        <v>5.369127516778523E-4</v>
      </c>
      <c r="AE1707" s="17">
        <v>3</v>
      </c>
      <c r="AF1707" s="42">
        <f t="shared" si="347"/>
        <v>3.2157787544216958E-4</v>
      </c>
      <c r="AG1707" s="19">
        <f t="shared" si="348"/>
        <v>7</v>
      </c>
      <c r="AH1707" s="19">
        <f t="shared" si="349"/>
        <v>204</v>
      </c>
      <c r="AI1707" s="47">
        <f t="shared" si="350"/>
        <v>2.3197370964624011E-3</v>
      </c>
    </row>
    <row r="1708" spans="1:35">
      <c r="A1708" t="s">
        <v>459</v>
      </c>
      <c r="B1708" t="s">
        <v>4511</v>
      </c>
      <c r="C1708" t="s">
        <v>2520</v>
      </c>
      <c r="D1708" s="4" t="s">
        <v>1218</v>
      </c>
      <c r="E1708" s="2" t="s">
        <v>1803</v>
      </c>
      <c r="G1708" s="4"/>
      <c r="H1708" s="3" t="s">
        <v>1227</v>
      </c>
      <c r="I1708" s="3" t="s">
        <v>505</v>
      </c>
      <c r="J1708" s="4"/>
      <c r="K1708" s="4"/>
      <c r="L1708" s="30" t="s">
        <v>1307</v>
      </c>
      <c r="M1708" s="17"/>
      <c r="N1708" s="41" t="str">
        <f t="shared" si="338"/>
        <v xml:space="preserve"> </v>
      </c>
      <c r="O1708" s="17"/>
      <c r="P1708" s="41" t="str">
        <f t="shared" si="339"/>
        <v xml:space="preserve"> </v>
      </c>
      <c r="Q1708" s="17"/>
      <c r="R1708" s="41" t="str">
        <f t="shared" si="340"/>
        <v xml:space="preserve"> </v>
      </c>
      <c r="S1708" s="17"/>
      <c r="T1708" s="41" t="str">
        <f t="shared" si="341"/>
        <v xml:space="preserve"> </v>
      </c>
      <c r="U1708" s="17">
        <v>95</v>
      </c>
      <c r="V1708" s="41">
        <f t="shared" si="342"/>
        <v>1.8381285916065245E-3</v>
      </c>
      <c r="W1708" s="17"/>
      <c r="X1708" s="41" t="str">
        <f t="shared" si="343"/>
        <v xml:space="preserve"> </v>
      </c>
      <c r="Y1708" s="17"/>
      <c r="Z1708" s="41" t="str">
        <f t="shared" si="344"/>
        <v xml:space="preserve"> </v>
      </c>
      <c r="AA1708" s="17"/>
      <c r="AB1708" s="41" t="str">
        <f t="shared" si="345"/>
        <v xml:space="preserve"> </v>
      </c>
      <c r="AC1708" s="17"/>
      <c r="AD1708" s="41" t="str">
        <f t="shared" si="346"/>
        <v xml:space="preserve"> </v>
      </c>
      <c r="AE1708" s="17"/>
      <c r="AF1708" s="42" t="str">
        <f t="shared" si="347"/>
        <v xml:space="preserve"> </v>
      </c>
      <c r="AG1708" s="19">
        <f t="shared" si="348"/>
        <v>2</v>
      </c>
      <c r="AH1708" s="19">
        <f t="shared" si="349"/>
        <v>95</v>
      </c>
      <c r="AI1708" s="47">
        <f t="shared" si="350"/>
        <v>1.0802697262937652E-3</v>
      </c>
    </row>
    <row r="1709" spans="1:35">
      <c r="A1709" t="s">
        <v>3209</v>
      </c>
      <c r="B1709" t="s">
        <v>1836</v>
      </c>
      <c r="C1709" t="s">
        <v>2520</v>
      </c>
      <c r="D1709" s="4" t="s">
        <v>1218</v>
      </c>
      <c r="E1709" s="2" t="s">
        <v>1803</v>
      </c>
      <c r="G1709" s="4"/>
      <c r="H1709" s="3" t="s">
        <v>1227</v>
      </c>
      <c r="I1709" s="3" t="s">
        <v>1227</v>
      </c>
      <c r="J1709" s="4">
        <v>301</v>
      </c>
      <c r="K1709" s="4">
        <v>329</v>
      </c>
      <c r="L1709" s="30" t="s">
        <v>1307</v>
      </c>
      <c r="M1709" s="17"/>
      <c r="N1709" s="41" t="str">
        <f t="shared" si="338"/>
        <v xml:space="preserve"> </v>
      </c>
      <c r="O1709" s="17"/>
      <c r="P1709" s="41" t="str">
        <f t="shared" si="339"/>
        <v xml:space="preserve"> </v>
      </c>
      <c r="Q1709" s="17"/>
      <c r="R1709" s="41" t="str">
        <f t="shared" si="340"/>
        <v xml:space="preserve"> </v>
      </c>
      <c r="S1709" s="17"/>
      <c r="T1709" s="41" t="str">
        <f t="shared" si="341"/>
        <v xml:space="preserve"> </v>
      </c>
      <c r="U1709" s="17">
        <v>3</v>
      </c>
      <c r="V1709" s="41">
        <f t="shared" si="342"/>
        <v>5.8046166050732348E-5</v>
      </c>
      <c r="W1709" s="17"/>
      <c r="X1709" s="41" t="str">
        <f t="shared" si="343"/>
        <v xml:space="preserve"> </v>
      </c>
      <c r="Y1709" s="17"/>
      <c r="Z1709" s="41" t="str">
        <f t="shared" si="344"/>
        <v xml:space="preserve"> </v>
      </c>
      <c r="AA1709" s="17"/>
      <c r="AB1709" s="41" t="str">
        <f t="shared" si="345"/>
        <v xml:space="preserve"> </v>
      </c>
      <c r="AC1709" s="17"/>
      <c r="AD1709" s="41" t="str">
        <f t="shared" si="346"/>
        <v xml:space="preserve"> </v>
      </c>
      <c r="AE1709" s="17">
        <v>2</v>
      </c>
      <c r="AF1709" s="42">
        <f t="shared" si="347"/>
        <v>2.1438525029477971E-4</v>
      </c>
      <c r="AG1709" s="19">
        <f t="shared" si="348"/>
        <v>3</v>
      </c>
      <c r="AH1709" s="19">
        <f t="shared" si="349"/>
        <v>5</v>
      </c>
      <c r="AI1709" s="47">
        <f t="shared" si="350"/>
        <v>5.6856301383882375E-5</v>
      </c>
    </row>
    <row r="1710" spans="1:35">
      <c r="A1710" t="s">
        <v>110</v>
      </c>
      <c r="B1710" t="s">
        <v>111</v>
      </c>
      <c r="C1710" t="s">
        <v>2521</v>
      </c>
      <c r="D1710" s="4" t="s">
        <v>1217</v>
      </c>
      <c r="F1710" s="13" t="s">
        <v>5933</v>
      </c>
      <c r="G1710" s="4"/>
      <c r="H1710" s="3" t="s">
        <v>1227</v>
      </c>
      <c r="I1710" s="3" t="s">
        <v>1227</v>
      </c>
      <c r="J1710" s="4">
        <v>374</v>
      </c>
      <c r="K1710" s="4">
        <v>268</v>
      </c>
      <c r="L1710" s="30" t="s">
        <v>1215</v>
      </c>
      <c r="M1710" s="17"/>
      <c r="N1710" s="41" t="str">
        <f t="shared" si="338"/>
        <v xml:space="preserve"> </v>
      </c>
      <c r="O1710" s="17"/>
      <c r="P1710" s="41" t="str">
        <f t="shared" si="339"/>
        <v xml:space="preserve"> </v>
      </c>
      <c r="Q1710" s="17"/>
      <c r="R1710" s="41" t="str">
        <f t="shared" si="340"/>
        <v xml:space="preserve"> </v>
      </c>
      <c r="S1710" s="17"/>
      <c r="T1710" s="41" t="str">
        <f t="shared" si="341"/>
        <v xml:space="preserve"> </v>
      </c>
      <c r="U1710" s="17">
        <v>5</v>
      </c>
      <c r="V1710" s="41">
        <f t="shared" si="342"/>
        <v>9.6743610084553913E-5</v>
      </c>
      <c r="W1710" s="17"/>
      <c r="X1710" s="41" t="str">
        <f t="shared" si="343"/>
        <v xml:space="preserve"> </v>
      </c>
      <c r="Y1710" s="17"/>
      <c r="Z1710" s="41" t="str">
        <f t="shared" si="344"/>
        <v xml:space="preserve"> </v>
      </c>
      <c r="AA1710" s="17"/>
      <c r="AB1710" s="41" t="str">
        <f t="shared" si="345"/>
        <v xml:space="preserve"> </v>
      </c>
      <c r="AC1710" s="17"/>
      <c r="AD1710" s="41" t="str">
        <f t="shared" si="346"/>
        <v xml:space="preserve"> </v>
      </c>
      <c r="AE1710" s="17">
        <v>3</v>
      </c>
      <c r="AF1710" s="42">
        <f t="shared" si="347"/>
        <v>3.2157787544216958E-4</v>
      </c>
      <c r="AG1710" s="19">
        <f t="shared" si="348"/>
        <v>3</v>
      </c>
      <c r="AH1710" s="19">
        <f t="shared" si="349"/>
        <v>8</v>
      </c>
      <c r="AI1710" s="47">
        <f t="shared" si="350"/>
        <v>9.0970082214211802E-5</v>
      </c>
    </row>
    <row r="1711" spans="1:35">
      <c r="A1711" t="s">
        <v>1367</v>
      </c>
      <c r="B1711" t="s">
        <v>1369</v>
      </c>
      <c r="C1711" t="s">
        <v>2521</v>
      </c>
      <c r="D1711" s="4" t="s">
        <v>1217</v>
      </c>
      <c r="F1711" t="s">
        <v>2775</v>
      </c>
      <c r="G1711" s="4"/>
      <c r="H1711" s="3" t="s">
        <v>1227</v>
      </c>
      <c r="I1711" s="3" t="s">
        <v>1227</v>
      </c>
      <c r="J1711" s="4">
        <v>201</v>
      </c>
      <c r="K1711" s="4">
        <v>267</v>
      </c>
      <c r="L1711" s="30" t="s">
        <v>1305</v>
      </c>
      <c r="M1711" s="17">
        <v>1</v>
      </c>
      <c r="N1711" s="41">
        <f t="shared" si="338"/>
        <v>5.3078556263269638E-4</v>
      </c>
      <c r="O1711" s="17">
        <v>9</v>
      </c>
      <c r="P1711" s="41">
        <f t="shared" si="339"/>
        <v>1.6085790884718498E-3</v>
      </c>
      <c r="Q1711" s="17">
        <v>5</v>
      </c>
      <c r="R1711" s="41">
        <f t="shared" si="340"/>
        <v>2.2512381809995496E-3</v>
      </c>
      <c r="S1711" s="17"/>
      <c r="T1711" s="41" t="str">
        <f t="shared" si="341"/>
        <v xml:space="preserve"> </v>
      </c>
      <c r="U1711" s="17">
        <v>26</v>
      </c>
      <c r="V1711" s="41">
        <f t="shared" si="342"/>
        <v>5.030667724396804E-4</v>
      </c>
      <c r="W1711" s="17">
        <v>4</v>
      </c>
      <c r="X1711" s="41">
        <f t="shared" si="343"/>
        <v>6.3351282863477985E-4</v>
      </c>
      <c r="Y1711" s="17">
        <v>13</v>
      </c>
      <c r="Z1711" s="41">
        <f t="shared" si="344"/>
        <v>4.1560102301790285E-3</v>
      </c>
      <c r="AA1711" s="17">
        <v>2</v>
      </c>
      <c r="AB1711" s="41">
        <f t="shared" si="345"/>
        <v>9.1617040769583142E-4</v>
      </c>
      <c r="AC1711" s="17">
        <v>1</v>
      </c>
      <c r="AD1711" s="41">
        <f t="shared" si="346"/>
        <v>2.6845637583892615E-4</v>
      </c>
      <c r="AE1711" s="17"/>
      <c r="AF1711" s="42" t="str">
        <f t="shared" si="347"/>
        <v xml:space="preserve"> </v>
      </c>
      <c r="AG1711" s="19">
        <f t="shared" si="348"/>
        <v>16</v>
      </c>
      <c r="AH1711" s="19">
        <f t="shared" si="349"/>
        <v>61</v>
      </c>
      <c r="AI1711" s="47">
        <f t="shared" si="350"/>
        <v>6.9364687688336498E-4</v>
      </c>
    </row>
    <row r="1712" spans="1:35">
      <c r="A1712" t="s">
        <v>1367</v>
      </c>
      <c r="B1712" s="5" t="s">
        <v>1554</v>
      </c>
      <c r="C1712" t="s">
        <v>2521</v>
      </c>
      <c r="D1712" s="4" t="s">
        <v>1217</v>
      </c>
      <c r="F1712" s="5" t="s">
        <v>5757</v>
      </c>
      <c r="G1712" s="4"/>
      <c r="H1712" s="3" t="s">
        <v>505</v>
      </c>
      <c r="I1712" s="3" t="s">
        <v>505</v>
      </c>
      <c r="J1712" s="4"/>
      <c r="K1712" s="4"/>
      <c r="L1712" s="30" t="s">
        <v>1305</v>
      </c>
      <c r="M1712" s="17"/>
      <c r="N1712" s="41" t="str">
        <f t="shared" si="338"/>
        <v xml:space="preserve"> </v>
      </c>
      <c r="O1712" s="17"/>
      <c r="P1712" s="41" t="str">
        <f t="shared" si="339"/>
        <v xml:space="preserve"> </v>
      </c>
      <c r="Q1712" s="17">
        <v>1</v>
      </c>
      <c r="R1712" s="41">
        <f t="shared" si="340"/>
        <v>4.5024763619990995E-4</v>
      </c>
      <c r="S1712" s="17"/>
      <c r="T1712" s="41" t="str">
        <f t="shared" si="341"/>
        <v xml:space="preserve"> </v>
      </c>
      <c r="U1712" s="17">
        <v>1</v>
      </c>
      <c r="V1712" s="41">
        <f t="shared" si="342"/>
        <v>1.9348722016910783E-5</v>
      </c>
      <c r="W1712" s="17"/>
      <c r="X1712" s="41" t="str">
        <f t="shared" si="343"/>
        <v xml:space="preserve"> </v>
      </c>
      <c r="Y1712" s="17">
        <v>2</v>
      </c>
      <c r="Z1712" s="41">
        <f t="shared" si="344"/>
        <v>6.3938618925831207E-4</v>
      </c>
      <c r="AA1712" s="17"/>
      <c r="AB1712" s="41" t="str">
        <f t="shared" si="345"/>
        <v xml:space="preserve"> </v>
      </c>
      <c r="AC1712" s="17">
        <v>2</v>
      </c>
      <c r="AD1712" s="41">
        <f t="shared" si="346"/>
        <v>5.369127516778523E-4</v>
      </c>
      <c r="AE1712" s="17"/>
      <c r="AF1712" s="42" t="str">
        <f t="shared" si="347"/>
        <v xml:space="preserve"> </v>
      </c>
      <c r="AG1712" s="19">
        <f t="shared" si="348"/>
        <v>8</v>
      </c>
      <c r="AH1712" s="19">
        <f t="shared" si="349"/>
        <v>6</v>
      </c>
      <c r="AI1712" s="47">
        <f t="shared" si="350"/>
        <v>6.8227561660658855E-5</v>
      </c>
    </row>
    <row r="1713" spans="1:35">
      <c r="A1713" t="s">
        <v>1367</v>
      </c>
      <c r="B1713" t="s">
        <v>993</v>
      </c>
      <c r="C1713" t="s">
        <v>2521</v>
      </c>
      <c r="D1713" s="4" t="s">
        <v>1217</v>
      </c>
      <c r="F1713" t="s">
        <v>3324</v>
      </c>
      <c r="G1713" s="4"/>
      <c r="H1713" s="3" t="s">
        <v>1227</v>
      </c>
      <c r="I1713" s="3" t="s">
        <v>1227</v>
      </c>
      <c r="J1713" s="4">
        <v>201</v>
      </c>
      <c r="K1713" s="4">
        <v>267</v>
      </c>
      <c r="L1713" s="30" t="s">
        <v>1305</v>
      </c>
      <c r="M1713" s="17"/>
      <c r="N1713" s="41" t="str">
        <f t="shared" si="338"/>
        <v xml:space="preserve"> </v>
      </c>
      <c r="O1713" s="17"/>
      <c r="P1713" s="41" t="str">
        <f t="shared" si="339"/>
        <v xml:space="preserve"> </v>
      </c>
      <c r="Q1713" s="17"/>
      <c r="R1713" s="41" t="str">
        <f t="shared" si="340"/>
        <v xml:space="preserve"> </v>
      </c>
      <c r="S1713" s="17"/>
      <c r="T1713" s="41" t="str">
        <f t="shared" si="341"/>
        <v xml:space="preserve"> </v>
      </c>
      <c r="U1713" s="17">
        <v>32</v>
      </c>
      <c r="V1713" s="41">
        <f t="shared" si="342"/>
        <v>6.1915910454114504E-4</v>
      </c>
      <c r="W1713" s="17"/>
      <c r="X1713" s="41" t="str">
        <f t="shared" si="343"/>
        <v xml:space="preserve"> </v>
      </c>
      <c r="Y1713" s="17"/>
      <c r="Z1713" s="41" t="str">
        <f t="shared" si="344"/>
        <v xml:space="preserve"> </v>
      </c>
      <c r="AA1713" s="17"/>
      <c r="AB1713" s="41" t="str">
        <f t="shared" si="345"/>
        <v xml:space="preserve"> </v>
      </c>
      <c r="AC1713" s="17"/>
      <c r="AD1713" s="41" t="str">
        <f t="shared" si="346"/>
        <v xml:space="preserve"> </v>
      </c>
      <c r="AE1713" s="17"/>
      <c r="AF1713" s="42" t="str">
        <f t="shared" si="347"/>
        <v xml:space="preserve"> </v>
      </c>
      <c r="AG1713" s="19">
        <f t="shared" si="348"/>
        <v>2</v>
      </c>
      <c r="AH1713" s="19">
        <f t="shared" si="349"/>
        <v>32</v>
      </c>
      <c r="AI1713" s="47">
        <f t="shared" si="350"/>
        <v>3.6388032885684721E-4</v>
      </c>
    </row>
    <row r="1714" spans="1:35">
      <c r="A1714" t="s">
        <v>1367</v>
      </c>
      <c r="B1714" s="5" t="s">
        <v>5758</v>
      </c>
      <c r="C1714" t="s">
        <v>2521</v>
      </c>
      <c r="D1714" s="4" t="s">
        <v>1217</v>
      </c>
      <c r="G1714" s="4"/>
      <c r="H1714" s="3" t="s">
        <v>1227</v>
      </c>
      <c r="I1714" s="3" t="s">
        <v>505</v>
      </c>
      <c r="J1714" s="4"/>
      <c r="K1714" s="4"/>
      <c r="L1714" s="30" t="s">
        <v>1305</v>
      </c>
      <c r="M1714" s="17"/>
      <c r="N1714" s="41" t="str">
        <f t="shared" si="338"/>
        <v xml:space="preserve"> </v>
      </c>
      <c r="O1714" s="17"/>
      <c r="P1714" s="41" t="str">
        <f t="shared" si="339"/>
        <v xml:space="preserve"> </v>
      </c>
      <c r="Q1714" s="17"/>
      <c r="R1714" s="41" t="str">
        <f t="shared" si="340"/>
        <v xml:space="preserve"> </v>
      </c>
      <c r="S1714" s="17"/>
      <c r="T1714" s="41" t="str">
        <f t="shared" si="341"/>
        <v xml:space="preserve"> </v>
      </c>
      <c r="U1714" s="17"/>
      <c r="V1714" s="41" t="str">
        <f t="shared" si="342"/>
        <v xml:space="preserve"> </v>
      </c>
      <c r="W1714" s="17"/>
      <c r="X1714" s="41" t="str">
        <f t="shared" si="343"/>
        <v xml:space="preserve"> </v>
      </c>
      <c r="Y1714" s="17"/>
      <c r="Z1714" s="41" t="str">
        <f t="shared" si="344"/>
        <v xml:space="preserve"> </v>
      </c>
      <c r="AA1714" s="17"/>
      <c r="AB1714" s="41" t="str">
        <f t="shared" si="345"/>
        <v xml:space="preserve"> </v>
      </c>
      <c r="AC1714" s="17">
        <v>1</v>
      </c>
      <c r="AD1714" s="41">
        <f t="shared" si="346"/>
        <v>2.6845637583892615E-4</v>
      </c>
      <c r="AE1714" s="17"/>
      <c r="AF1714" s="42" t="str">
        <f t="shared" si="347"/>
        <v xml:space="preserve"> </v>
      </c>
      <c r="AG1714" s="19">
        <f t="shared" si="348"/>
        <v>2</v>
      </c>
      <c r="AH1714" s="19">
        <f t="shared" si="349"/>
        <v>1</v>
      </c>
      <c r="AI1714" s="47">
        <f t="shared" si="350"/>
        <v>1.1371260276776475E-5</v>
      </c>
    </row>
    <row r="1715" spans="1:35">
      <c r="A1715" t="s">
        <v>1367</v>
      </c>
      <c r="B1715" t="s">
        <v>519</v>
      </c>
      <c r="C1715" t="s">
        <v>2521</v>
      </c>
      <c r="D1715" s="4" t="s">
        <v>1217</v>
      </c>
      <c r="G1715" s="4"/>
      <c r="H1715" s="3" t="s">
        <v>1227</v>
      </c>
      <c r="I1715" s="3" t="s">
        <v>1227</v>
      </c>
      <c r="J1715" s="4">
        <v>202</v>
      </c>
      <c r="K1715" s="4">
        <v>267</v>
      </c>
      <c r="L1715" s="30" t="s">
        <v>1305</v>
      </c>
      <c r="M1715" s="17"/>
      <c r="N1715" s="41" t="str">
        <f t="shared" si="338"/>
        <v xml:space="preserve"> </v>
      </c>
      <c r="O1715" s="17"/>
      <c r="P1715" s="41" t="str">
        <f t="shared" si="339"/>
        <v xml:space="preserve"> </v>
      </c>
      <c r="Q1715" s="17"/>
      <c r="R1715" s="41" t="str">
        <f t="shared" si="340"/>
        <v xml:space="preserve"> </v>
      </c>
      <c r="S1715" s="17">
        <v>1</v>
      </c>
      <c r="T1715" s="41">
        <f t="shared" si="341"/>
        <v>5.3219797764768491E-4</v>
      </c>
      <c r="U1715" s="17">
        <v>5</v>
      </c>
      <c r="V1715" s="41">
        <f t="shared" si="342"/>
        <v>9.6743610084553913E-5</v>
      </c>
      <c r="W1715" s="17"/>
      <c r="X1715" s="41" t="str">
        <f t="shared" si="343"/>
        <v xml:space="preserve"> </v>
      </c>
      <c r="Y1715" s="17"/>
      <c r="Z1715" s="41" t="str">
        <f t="shared" si="344"/>
        <v xml:space="preserve"> </v>
      </c>
      <c r="AA1715" s="17"/>
      <c r="AB1715" s="41" t="str">
        <f t="shared" si="345"/>
        <v xml:space="preserve"> </v>
      </c>
      <c r="AC1715" s="17"/>
      <c r="AD1715" s="41" t="str">
        <f t="shared" si="346"/>
        <v xml:space="preserve"> </v>
      </c>
      <c r="AE1715" s="17">
        <v>3</v>
      </c>
      <c r="AF1715" s="42">
        <f t="shared" si="347"/>
        <v>3.2157787544216958E-4</v>
      </c>
      <c r="AG1715" s="19">
        <f t="shared" si="348"/>
        <v>5</v>
      </c>
      <c r="AH1715" s="19">
        <f t="shared" si="349"/>
        <v>9</v>
      </c>
      <c r="AI1715" s="47">
        <f t="shared" si="350"/>
        <v>1.0234134249098828E-4</v>
      </c>
    </row>
    <row r="1716" spans="1:35">
      <c r="A1716" t="s">
        <v>1367</v>
      </c>
      <c r="B1716" t="s">
        <v>275</v>
      </c>
      <c r="C1716" t="s">
        <v>2521</v>
      </c>
      <c r="D1716" s="4" t="s">
        <v>1217</v>
      </c>
      <c r="F1716" t="s">
        <v>4685</v>
      </c>
      <c r="G1716" s="4" t="s">
        <v>5932</v>
      </c>
      <c r="H1716" s="3" t="s">
        <v>505</v>
      </c>
      <c r="I1716" s="3" t="s">
        <v>505</v>
      </c>
      <c r="J1716" s="4"/>
      <c r="K1716" s="4"/>
      <c r="L1716" s="30" t="s">
        <v>1305</v>
      </c>
      <c r="M1716" s="17"/>
      <c r="N1716" s="41" t="str">
        <f t="shared" si="338"/>
        <v xml:space="preserve"> </v>
      </c>
      <c r="O1716" s="17"/>
      <c r="P1716" s="41" t="str">
        <f t="shared" si="339"/>
        <v xml:space="preserve"> </v>
      </c>
      <c r="Q1716" s="17"/>
      <c r="R1716" s="41" t="str">
        <f t="shared" si="340"/>
        <v xml:space="preserve"> </v>
      </c>
      <c r="S1716" s="17"/>
      <c r="T1716" s="41" t="str">
        <f t="shared" si="341"/>
        <v xml:space="preserve"> </v>
      </c>
      <c r="U1716" s="17">
        <v>1</v>
      </c>
      <c r="V1716" s="41">
        <f t="shared" si="342"/>
        <v>1.9348722016910783E-5</v>
      </c>
      <c r="W1716" s="17"/>
      <c r="X1716" s="41" t="str">
        <f t="shared" si="343"/>
        <v xml:space="preserve"> </v>
      </c>
      <c r="Y1716" s="17"/>
      <c r="Z1716" s="41" t="str">
        <f t="shared" si="344"/>
        <v xml:space="preserve"> </v>
      </c>
      <c r="AA1716" s="17"/>
      <c r="AB1716" s="41" t="str">
        <f t="shared" si="345"/>
        <v xml:space="preserve"> </v>
      </c>
      <c r="AC1716" s="17"/>
      <c r="AD1716" s="41" t="str">
        <f t="shared" si="346"/>
        <v xml:space="preserve"> </v>
      </c>
      <c r="AE1716" s="17"/>
      <c r="AF1716" s="42" t="str">
        <f t="shared" si="347"/>
        <v xml:space="preserve"> </v>
      </c>
      <c r="AG1716" s="19">
        <f t="shared" si="348"/>
        <v>2</v>
      </c>
      <c r="AH1716" s="19">
        <f t="shared" si="349"/>
        <v>1</v>
      </c>
      <c r="AI1716" s="47">
        <f t="shared" si="350"/>
        <v>1.1371260276776475E-5</v>
      </c>
    </row>
    <row r="1717" spans="1:35">
      <c r="A1717" t="s">
        <v>1367</v>
      </c>
      <c r="B1717" t="s">
        <v>1370</v>
      </c>
      <c r="C1717" t="s">
        <v>2521</v>
      </c>
      <c r="D1717" s="4" t="s">
        <v>1217</v>
      </c>
      <c r="G1717" s="4"/>
      <c r="H1717" s="3" t="s">
        <v>1227</v>
      </c>
      <c r="I1717" s="3" t="s">
        <v>1227</v>
      </c>
      <c r="J1717" s="4">
        <v>202</v>
      </c>
      <c r="K1717" s="4">
        <v>268</v>
      </c>
      <c r="L1717" s="30" t="s">
        <v>1305</v>
      </c>
      <c r="M1717" s="17"/>
      <c r="N1717" s="41" t="str">
        <f t="shared" si="338"/>
        <v xml:space="preserve"> </v>
      </c>
      <c r="O1717" s="17"/>
      <c r="P1717" s="41" t="str">
        <f t="shared" si="339"/>
        <v xml:space="preserve"> </v>
      </c>
      <c r="Q1717" s="17"/>
      <c r="R1717" s="41" t="str">
        <f t="shared" si="340"/>
        <v xml:space="preserve"> </v>
      </c>
      <c r="S1717" s="17"/>
      <c r="T1717" s="41" t="str">
        <f t="shared" si="341"/>
        <v xml:space="preserve"> </v>
      </c>
      <c r="U1717" s="17"/>
      <c r="V1717" s="41" t="str">
        <f t="shared" si="342"/>
        <v xml:space="preserve"> </v>
      </c>
      <c r="W1717" s="17">
        <v>1</v>
      </c>
      <c r="X1717" s="41">
        <f t="shared" si="343"/>
        <v>1.5837820715869496E-4</v>
      </c>
      <c r="Y1717" s="17"/>
      <c r="Z1717" s="41" t="str">
        <f t="shared" si="344"/>
        <v xml:space="preserve"> </v>
      </c>
      <c r="AA1717" s="17"/>
      <c r="AB1717" s="41" t="str">
        <f t="shared" si="345"/>
        <v xml:space="preserve"> </v>
      </c>
      <c r="AC1717" s="17">
        <v>2</v>
      </c>
      <c r="AD1717" s="41">
        <f t="shared" si="346"/>
        <v>5.369127516778523E-4</v>
      </c>
      <c r="AE1717" s="17"/>
      <c r="AF1717" s="42" t="str">
        <f t="shared" si="347"/>
        <v xml:space="preserve"> </v>
      </c>
      <c r="AG1717" s="19">
        <f t="shared" si="348"/>
        <v>4</v>
      </c>
      <c r="AH1717" s="19">
        <f t="shared" si="349"/>
        <v>3</v>
      </c>
      <c r="AI1717" s="47">
        <f t="shared" si="350"/>
        <v>3.4113780830329428E-5</v>
      </c>
    </row>
    <row r="1718" spans="1:35">
      <c r="A1718" t="s">
        <v>792</v>
      </c>
      <c r="B1718" t="s">
        <v>793</v>
      </c>
      <c r="C1718" t="s">
        <v>2521</v>
      </c>
      <c r="D1718" s="4" t="s">
        <v>1217</v>
      </c>
      <c r="F1718" s="13" t="s">
        <v>5942</v>
      </c>
      <c r="G1718" s="4"/>
      <c r="H1718" s="3" t="s">
        <v>1227</v>
      </c>
      <c r="I1718" s="3" t="s">
        <v>1227</v>
      </c>
      <c r="J1718" s="4">
        <v>375</v>
      </c>
      <c r="K1718" s="4">
        <v>268</v>
      </c>
      <c r="L1718" s="30" t="s">
        <v>1215</v>
      </c>
      <c r="M1718" s="17"/>
      <c r="N1718" s="41" t="str">
        <f t="shared" si="338"/>
        <v xml:space="preserve"> </v>
      </c>
      <c r="O1718" s="17"/>
      <c r="P1718" s="41" t="str">
        <f t="shared" si="339"/>
        <v xml:space="preserve"> </v>
      </c>
      <c r="Q1718" s="17"/>
      <c r="R1718" s="41" t="str">
        <f t="shared" si="340"/>
        <v xml:space="preserve"> </v>
      </c>
      <c r="S1718" s="17"/>
      <c r="T1718" s="41" t="str">
        <f t="shared" si="341"/>
        <v xml:space="preserve"> </v>
      </c>
      <c r="U1718" s="17">
        <v>2</v>
      </c>
      <c r="V1718" s="41">
        <f t="shared" si="342"/>
        <v>3.8697444033821565E-5</v>
      </c>
      <c r="W1718" s="17"/>
      <c r="X1718" s="41" t="str">
        <f t="shared" si="343"/>
        <v xml:space="preserve"> </v>
      </c>
      <c r="Y1718" s="17"/>
      <c r="Z1718" s="41" t="str">
        <f t="shared" si="344"/>
        <v xml:space="preserve"> </v>
      </c>
      <c r="AA1718" s="17"/>
      <c r="AB1718" s="41" t="str">
        <f t="shared" si="345"/>
        <v xml:space="preserve"> </v>
      </c>
      <c r="AC1718" s="17"/>
      <c r="AD1718" s="41" t="str">
        <f t="shared" si="346"/>
        <v xml:space="preserve"> </v>
      </c>
      <c r="AE1718" s="17">
        <v>3</v>
      </c>
      <c r="AF1718" s="42">
        <f t="shared" si="347"/>
        <v>3.2157787544216958E-4</v>
      </c>
      <c r="AG1718" s="19">
        <f t="shared" si="348"/>
        <v>3</v>
      </c>
      <c r="AH1718" s="19">
        <f t="shared" si="349"/>
        <v>5</v>
      </c>
      <c r="AI1718" s="47">
        <f t="shared" si="350"/>
        <v>5.6856301383882375E-5</v>
      </c>
    </row>
    <row r="1719" spans="1:35">
      <c r="A1719" t="s">
        <v>692</v>
      </c>
      <c r="B1719" t="s">
        <v>396</v>
      </c>
      <c r="C1719" t="s">
        <v>2521</v>
      </c>
      <c r="D1719" s="4" t="s">
        <v>1217</v>
      </c>
      <c r="F1719" t="s">
        <v>5306</v>
      </c>
      <c r="G1719" s="4"/>
      <c r="H1719" s="3" t="s">
        <v>1227</v>
      </c>
      <c r="I1719" s="3" t="s">
        <v>1227</v>
      </c>
      <c r="J1719" s="4">
        <v>203</v>
      </c>
      <c r="K1719" s="4">
        <v>266</v>
      </c>
      <c r="L1719" s="30" t="s">
        <v>1305</v>
      </c>
      <c r="M1719" s="17"/>
      <c r="N1719" s="41" t="str">
        <f t="shared" si="338"/>
        <v xml:space="preserve"> </v>
      </c>
      <c r="O1719" s="17">
        <v>8</v>
      </c>
      <c r="P1719" s="41">
        <f t="shared" si="339"/>
        <v>1.4298480786416443E-3</v>
      </c>
      <c r="Q1719" s="17">
        <v>1</v>
      </c>
      <c r="R1719" s="41">
        <f t="shared" si="340"/>
        <v>4.5024763619990995E-4</v>
      </c>
      <c r="S1719" s="17"/>
      <c r="T1719" s="41" t="str">
        <f t="shared" si="341"/>
        <v xml:space="preserve"> </v>
      </c>
      <c r="U1719" s="17">
        <v>72</v>
      </c>
      <c r="V1719" s="41">
        <f t="shared" si="342"/>
        <v>1.3931079852175763E-3</v>
      </c>
      <c r="W1719" s="17">
        <v>2</v>
      </c>
      <c r="X1719" s="41">
        <f t="shared" si="343"/>
        <v>3.1675641431738993E-4</v>
      </c>
      <c r="Y1719" s="17">
        <v>7</v>
      </c>
      <c r="Z1719" s="41">
        <f t="shared" si="344"/>
        <v>2.237851662404092E-3</v>
      </c>
      <c r="AA1719" s="17"/>
      <c r="AB1719" s="41" t="str">
        <f t="shared" si="345"/>
        <v xml:space="preserve"> </v>
      </c>
      <c r="AC1719" s="17">
        <v>8</v>
      </c>
      <c r="AD1719" s="41">
        <f t="shared" si="346"/>
        <v>2.1476510067114092E-3</v>
      </c>
      <c r="AE1719" s="17">
        <v>5</v>
      </c>
      <c r="AF1719" s="42">
        <f t="shared" si="347"/>
        <v>5.3596312573694926E-4</v>
      </c>
      <c r="AG1719" s="19">
        <f t="shared" si="348"/>
        <v>13</v>
      </c>
      <c r="AH1719" s="19">
        <f t="shared" si="349"/>
        <v>103</v>
      </c>
      <c r="AI1719" s="47">
        <f t="shared" si="350"/>
        <v>1.1712398085079768E-3</v>
      </c>
    </row>
    <row r="1720" spans="1:35">
      <c r="A1720" t="s">
        <v>692</v>
      </c>
      <c r="B1720" t="s">
        <v>1459</v>
      </c>
      <c r="C1720" t="s">
        <v>2521</v>
      </c>
      <c r="D1720" s="4" t="s">
        <v>1217</v>
      </c>
      <c r="G1720" s="4"/>
      <c r="H1720" s="3" t="s">
        <v>1227</v>
      </c>
      <c r="I1720" s="3" t="s">
        <v>1227</v>
      </c>
      <c r="J1720" s="4"/>
      <c r="K1720" s="4"/>
      <c r="L1720" s="30" t="s">
        <v>1305</v>
      </c>
      <c r="M1720" s="17"/>
      <c r="N1720" s="41" t="str">
        <f t="shared" si="338"/>
        <v xml:space="preserve"> </v>
      </c>
      <c r="O1720" s="17">
        <v>1</v>
      </c>
      <c r="P1720" s="41">
        <f t="shared" si="339"/>
        <v>1.7873100983020553E-4</v>
      </c>
      <c r="Q1720" s="17"/>
      <c r="R1720" s="41" t="str">
        <f t="shared" si="340"/>
        <v xml:space="preserve"> </v>
      </c>
      <c r="S1720" s="17"/>
      <c r="T1720" s="41" t="str">
        <f t="shared" si="341"/>
        <v xml:space="preserve"> </v>
      </c>
      <c r="U1720" s="17"/>
      <c r="V1720" s="41" t="str">
        <f t="shared" si="342"/>
        <v xml:space="preserve"> </v>
      </c>
      <c r="W1720" s="17">
        <v>17</v>
      </c>
      <c r="X1720" s="41">
        <f t="shared" si="343"/>
        <v>2.6924295216978144E-3</v>
      </c>
      <c r="Y1720" s="17"/>
      <c r="Z1720" s="41" t="str">
        <f t="shared" si="344"/>
        <v xml:space="preserve"> </v>
      </c>
      <c r="AA1720" s="17"/>
      <c r="AB1720" s="41" t="str">
        <f t="shared" si="345"/>
        <v xml:space="preserve"> </v>
      </c>
      <c r="AC1720" s="17">
        <v>3</v>
      </c>
      <c r="AD1720" s="41">
        <f t="shared" si="346"/>
        <v>8.053691275167785E-4</v>
      </c>
      <c r="AE1720" s="17"/>
      <c r="AF1720" s="42" t="str">
        <f t="shared" si="347"/>
        <v xml:space="preserve"> </v>
      </c>
      <c r="AG1720" s="19">
        <f t="shared" si="348"/>
        <v>6</v>
      </c>
      <c r="AH1720" s="19">
        <f t="shared" si="349"/>
        <v>21</v>
      </c>
      <c r="AI1720" s="47">
        <f t="shared" si="350"/>
        <v>2.3879646581230599E-4</v>
      </c>
    </row>
    <row r="1721" spans="1:35">
      <c r="A1721" t="s">
        <v>692</v>
      </c>
      <c r="B1721" t="s">
        <v>642</v>
      </c>
      <c r="C1721" t="s">
        <v>2521</v>
      </c>
      <c r="D1721" s="4" t="s">
        <v>1217</v>
      </c>
      <c r="F1721" s="5" t="s">
        <v>5535</v>
      </c>
      <c r="G1721" s="4"/>
      <c r="H1721" s="3" t="s">
        <v>1227</v>
      </c>
      <c r="I1721" s="3" t="s">
        <v>1227</v>
      </c>
      <c r="J1721" s="4">
        <v>203</v>
      </c>
      <c r="K1721" s="4">
        <v>264</v>
      </c>
      <c r="L1721" s="30" t="s">
        <v>1215</v>
      </c>
      <c r="M1721" s="17">
        <v>2</v>
      </c>
      <c r="N1721" s="41">
        <f t="shared" si="338"/>
        <v>1.0615711252653928E-3</v>
      </c>
      <c r="O1721" s="17"/>
      <c r="P1721" s="41" t="str">
        <f t="shared" si="339"/>
        <v xml:space="preserve"> </v>
      </c>
      <c r="Q1721" s="17"/>
      <c r="R1721" s="41" t="str">
        <f t="shared" si="340"/>
        <v xml:space="preserve"> </v>
      </c>
      <c r="S1721" s="17">
        <v>2</v>
      </c>
      <c r="T1721" s="41">
        <f t="shared" si="341"/>
        <v>1.0643959552953698E-3</v>
      </c>
      <c r="U1721" s="17">
        <v>10</v>
      </c>
      <c r="V1721" s="41">
        <f t="shared" si="342"/>
        <v>1.9348722016910783E-4</v>
      </c>
      <c r="W1721" s="17"/>
      <c r="X1721" s="41" t="str">
        <f t="shared" si="343"/>
        <v xml:space="preserve"> </v>
      </c>
      <c r="Y1721" s="17"/>
      <c r="Z1721" s="41" t="str">
        <f t="shared" si="344"/>
        <v xml:space="preserve"> </v>
      </c>
      <c r="AA1721" s="17"/>
      <c r="AB1721" s="41" t="str">
        <f t="shared" si="345"/>
        <v xml:space="preserve"> </v>
      </c>
      <c r="AC1721" s="17"/>
      <c r="AD1721" s="41" t="str">
        <f t="shared" si="346"/>
        <v xml:space="preserve"> </v>
      </c>
      <c r="AE1721" s="17">
        <v>11</v>
      </c>
      <c r="AF1721" s="42">
        <f t="shared" si="347"/>
        <v>1.1791188766212884E-3</v>
      </c>
      <c r="AG1721" s="19">
        <f t="shared" si="348"/>
        <v>7</v>
      </c>
      <c r="AH1721" s="19">
        <f t="shared" si="349"/>
        <v>25</v>
      </c>
      <c r="AI1721" s="47">
        <f t="shared" si="350"/>
        <v>2.8428150691941188E-4</v>
      </c>
    </row>
    <row r="1722" spans="1:35">
      <c r="A1722" t="s">
        <v>692</v>
      </c>
      <c r="B1722" t="s">
        <v>4327</v>
      </c>
      <c r="C1722" t="s">
        <v>2521</v>
      </c>
      <c r="D1722" s="4" t="s">
        <v>1217</v>
      </c>
      <c r="F1722" s="5" t="s">
        <v>5536</v>
      </c>
      <c r="G1722" s="4"/>
      <c r="H1722" s="3" t="s">
        <v>1227</v>
      </c>
      <c r="I1722" s="3" t="s">
        <v>1227</v>
      </c>
      <c r="J1722" s="4"/>
      <c r="K1722" s="4"/>
      <c r="L1722" s="30" t="s">
        <v>1305</v>
      </c>
      <c r="M1722" s="17">
        <v>1</v>
      </c>
      <c r="N1722" s="41">
        <f t="shared" si="338"/>
        <v>5.3078556263269638E-4</v>
      </c>
      <c r="O1722" s="17"/>
      <c r="P1722" s="41" t="str">
        <f t="shared" si="339"/>
        <v xml:space="preserve"> </v>
      </c>
      <c r="Q1722" s="17"/>
      <c r="R1722" s="41" t="str">
        <f t="shared" si="340"/>
        <v xml:space="preserve"> </v>
      </c>
      <c r="S1722" s="17"/>
      <c r="T1722" s="41" t="str">
        <f t="shared" si="341"/>
        <v xml:space="preserve"> </v>
      </c>
      <c r="U1722" s="17">
        <v>6</v>
      </c>
      <c r="V1722" s="41">
        <f t="shared" si="342"/>
        <v>1.160923321014647E-4</v>
      </c>
      <c r="W1722" s="17">
        <v>2</v>
      </c>
      <c r="X1722" s="41">
        <f t="shared" si="343"/>
        <v>3.1675641431738993E-4</v>
      </c>
      <c r="Y1722" s="17"/>
      <c r="Z1722" s="41" t="str">
        <f t="shared" si="344"/>
        <v xml:space="preserve"> </v>
      </c>
      <c r="AA1722" s="17">
        <v>1</v>
      </c>
      <c r="AB1722" s="41">
        <f t="shared" si="345"/>
        <v>4.5808520384791571E-4</v>
      </c>
      <c r="AC1722" s="17"/>
      <c r="AD1722" s="41" t="str">
        <f t="shared" si="346"/>
        <v xml:space="preserve"> </v>
      </c>
      <c r="AE1722" s="17"/>
      <c r="AF1722" s="42" t="str">
        <f t="shared" si="347"/>
        <v xml:space="preserve"> </v>
      </c>
      <c r="AG1722" s="19">
        <f t="shared" si="348"/>
        <v>8</v>
      </c>
      <c r="AH1722" s="19">
        <f t="shared" si="349"/>
        <v>10</v>
      </c>
      <c r="AI1722" s="47">
        <f t="shared" si="350"/>
        <v>1.1371260276776475E-4</v>
      </c>
    </row>
    <row r="1723" spans="1:35">
      <c r="A1723" t="s">
        <v>692</v>
      </c>
      <c r="B1723" t="s">
        <v>4360</v>
      </c>
      <c r="C1723" t="s">
        <v>2521</v>
      </c>
      <c r="D1723" s="4" t="s">
        <v>1217</v>
      </c>
      <c r="F1723" t="s">
        <v>4686</v>
      </c>
      <c r="G1723" s="4" t="s">
        <v>5931</v>
      </c>
      <c r="H1723" s="3" t="s">
        <v>1227</v>
      </c>
      <c r="I1723" s="3" t="s">
        <v>1227</v>
      </c>
      <c r="J1723" s="4"/>
      <c r="K1723" s="4"/>
      <c r="L1723" s="30" t="s">
        <v>1305</v>
      </c>
      <c r="M1723" s="17"/>
      <c r="N1723" s="41" t="str">
        <f t="shared" si="338"/>
        <v xml:space="preserve"> </v>
      </c>
      <c r="O1723" s="17"/>
      <c r="P1723" s="41" t="str">
        <f t="shared" si="339"/>
        <v xml:space="preserve"> </v>
      </c>
      <c r="Q1723" s="17"/>
      <c r="R1723" s="41" t="str">
        <f t="shared" si="340"/>
        <v xml:space="preserve"> </v>
      </c>
      <c r="S1723" s="17"/>
      <c r="T1723" s="41" t="str">
        <f t="shared" si="341"/>
        <v xml:space="preserve"> </v>
      </c>
      <c r="U1723" s="17">
        <v>21</v>
      </c>
      <c r="V1723" s="41">
        <f t="shared" si="342"/>
        <v>4.0632316235512646E-4</v>
      </c>
      <c r="W1723" s="17">
        <v>161</v>
      </c>
      <c r="X1723" s="41">
        <f t="shared" si="343"/>
        <v>2.5498891352549888E-2</v>
      </c>
      <c r="Y1723" s="17"/>
      <c r="Z1723" s="41" t="str">
        <f t="shared" si="344"/>
        <v xml:space="preserve"> </v>
      </c>
      <c r="AA1723" s="17"/>
      <c r="AB1723" s="41" t="str">
        <f t="shared" si="345"/>
        <v xml:space="preserve"> </v>
      </c>
      <c r="AC1723" s="17"/>
      <c r="AD1723" s="41" t="str">
        <f t="shared" si="346"/>
        <v xml:space="preserve"> </v>
      </c>
      <c r="AE1723" s="17"/>
      <c r="AF1723" s="42" t="str">
        <f t="shared" si="347"/>
        <v xml:space="preserve"> </v>
      </c>
      <c r="AG1723" s="19">
        <f t="shared" si="348"/>
        <v>4</v>
      </c>
      <c r="AH1723" s="19">
        <f t="shared" si="349"/>
        <v>182</v>
      </c>
      <c r="AI1723" s="47">
        <f t="shared" si="350"/>
        <v>2.0695693703733187E-3</v>
      </c>
    </row>
    <row r="1724" spans="1:35">
      <c r="A1724" t="s">
        <v>692</v>
      </c>
      <c r="B1724" t="s">
        <v>4466</v>
      </c>
      <c r="C1724" t="s">
        <v>2521</v>
      </c>
      <c r="D1724" s="4" t="s">
        <v>1217</v>
      </c>
      <c r="G1724" s="4" t="s">
        <v>154</v>
      </c>
      <c r="H1724" s="3" t="s">
        <v>1227</v>
      </c>
      <c r="I1724" s="3" t="s">
        <v>505</v>
      </c>
      <c r="J1724" s="4"/>
      <c r="K1724" s="4"/>
      <c r="L1724" s="30" t="s">
        <v>1305</v>
      </c>
      <c r="M1724" s="17"/>
      <c r="N1724" s="41" t="str">
        <f t="shared" si="338"/>
        <v xml:space="preserve"> </v>
      </c>
      <c r="O1724" s="17"/>
      <c r="P1724" s="41" t="str">
        <f t="shared" si="339"/>
        <v xml:space="preserve"> </v>
      </c>
      <c r="Q1724" s="17"/>
      <c r="R1724" s="41" t="str">
        <f t="shared" si="340"/>
        <v xml:space="preserve"> </v>
      </c>
      <c r="S1724" s="17"/>
      <c r="T1724" s="41" t="str">
        <f t="shared" si="341"/>
        <v xml:space="preserve"> </v>
      </c>
      <c r="U1724" s="17"/>
      <c r="V1724" s="41" t="str">
        <f t="shared" si="342"/>
        <v xml:space="preserve"> </v>
      </c>
      <c r="W1724" s="17"/>
      <c r="X1724" s="41" t="str">
        <f t="shared" si="343"/>
        <v xml:space="preserve"> </v>
      </c>
      <c r="Y1724" s="17">
        <v>70</v>
      </c>
      <c r="Z1724" s="41">
        <f t="shared" si="344"/>
        <v>2.2378516624040921E-2</v>
      </c>
      <c r="AA1724" s="17"/>
      <c r="AB1724" s="41" t="str">
        <f t="shared" si="345"/>
        <v xml:space="preserve"> </v>
      </c>
      <c r="AC1724" s="17"/>
      <c r="AD1724" s="41" t="str">
        <f t="shared" si="346"/>
        <v xml:space="preserve"> </v>
      </c>
      <c r="AE1724" s="17"/>
      <c r="AF1724" s="42" t="str">
        <f t="shared" si="347"/>
        <v xml:space="preserve"> </v>
      </c>
      <c r="AG1724" s="19">
        <f t="shared" si="348"/>
        <v>2</v>
      </c>
      <c r="AH1724" s="19">
        <f t="shared" si="349"/>
        <v>70</v>
      </c>
      <c r="AI1724" s="47">
        <f t="shared" si="350"/>
        <v>7.9598821937435329E-4</v>
      </c>
    </row>
    <row r="1725" spans="1:35">
      <c r="A1725" t="s">
        <v>692</v>
      </c>
      <c r="B1725" t="s">
        <v>2199</v>
      </c>
      <c r="C1725" t="s">
        <v>2521</v>
      </c>
      <c r="D1725" s="4" t="s">
        <v>1217</v>
      </c>
      <c r="E1725" s="2" t="s">
        <v>1803</v>
      </c>
      <c r="F1725" s="5" t="s">
        <v>5537</v>
      </c>
      <c r="G1725" s="4"/>
      <c r="H1725" s="3" t="s">
        <v>1227</v>
      </c>
      <c r="I1725" s="3" t="s">
        <v>1227</v>
      </c>
      <c r="J1725" s="4">
        <v>204</v>
      </c>
      <c r="K1725" s="4">
        <v>266</v>
      </c>
      <c r="L1725" s="30" t="s">
        <v>1305</v>
      </c>
      <c r="M1725" s="17"/>
      <c r="N1725" s="41" t="str">
        <f t="shared" si="338"/>
        <v xml:space="preserve"> </v>
      </c>
      <c r="O1725" s="17"/>
      <c r="P1725" s="41" t="str">
        <f t="shared" si="339"/>
        <v xml:space="preserve"> </v>
      </c>
      <c r="Q1725" s="17"/>
      <c r="R1725" s="41" t="str">
        <f t="shared" si="340"/>
        <v xml:space="preserve"> </v>
      </c>
      <c r="S1725" s="17">
        <v>6</v>
      </c>
      <c r="T1725" s="41">
        <f t="shared" si="341"/>
        <v>3.1931878658861094E-3</v>
      </c>
      <c r="U1725" s="17">
        <v>21</v>
      </c>
      <c r="V1725" s="41">
        <f t="shared" si="342"/>
        <v>4.0632316235512646E-4</v>
      </c>
      <c r="W1725" s="17"/>
      <c r="X1725" s="41" t="str">
        <f t="shared" si="343"/>
        <v xml:space="preserve"> </v>
      </c>
      <c r="Y1725" s="17"/>
      <c r="Z1725" s="41" t="str">
        <f t="shared" si="344"/>
        <v xml:space="preserve"> </v>
      </c>
      <c r="AA1725" s="17"/>
      <c r="AB1725" s="41" t="str">
        <f t="shared" si="345"/>
        <v xml:space="preserve"> </v>
      </c>
      <c r="AC1725" s="17">
        <v>1</v>
      </c>
      <c r="AD1725" s="41">
        <f t="shared" si="346"/>
        <v>2.6845637583892615E-4</v>
      </c>
      <c r="AE1725" s="17">
        <v>3</v>
      </c>
      <c r="AF1725" s="42">
        <f t="shared" si="347"/>
        <v>3.2157787544216958E-4</v>
      </c>
      <c r="AG1725" s="19">
        <f t="shared" si="348"/>
        <v>7</v>
      </c>
      <c r="AH1725" s="19">
        <f t="shared" si="349"/>
        <v>31</v>
      </c>
      <c r="AI1725" s="47">
        <f t="shared" si="350"/>
        <v>3.5250906858007075E-4</v>
      </c>
    </row>
    <row r="1726" spans="1:35">
      <c r="A1726" t="s">
        <v>692</v>
      </c>
      <c r="B1726" t="s">
        <v>397</v>
      </c>
      <c r="C1726" t="s">
        <v>2521</v>
      </c>
      <c r="D1726" s="4" t="s">
        <v>1217</v>
      </c>
      <c r="F1726" s="5" t="s">
        <v>5538</v>
      </c>
      <c r="G1726" s="4"/>
      <c r="H1726" s="3" t="s">
        <v>1227</v>
      </c>
      <c r="I1726" s="3" t="s">
        <v>1227</v>
      </c>
      <c r="J1726" s="4"/>
      <c r="K1726" s="4">
        <v>264</v>
      </c>
      <c r="L1726" s="30" t="s">
        <v>1305</v>
      </c>
      <c r="M1726" s="17"/>
      <c r="N1726" s="41" t="str">
        <f t="shared" si="338"/>
        <v xml:space="preserve"> </v>
      </c>
      <c r="O1726" s="17"/>
      <c r="P1726" s="41" t="str">
        <f t="shared" si="339"/>
        <v xml:space="preserve"> </v>
      </c>
      <c r="Q1726" s="17"/>
      <c r="R1726" s="41" t="str">
        <f t="shared" si="340"/>
        <v xml:space="preserve"> </v>
      </c>
      <c r="S1726" s="17"/>
      <c r="T1726" s="41" t="str">
        <f t="shared" si="341"/>
        <v xml:space="preserve"> </v>
      </c>
      <c r="U1726" s="17"/>
      <c r="V1726" s="41" t="str">
        <f t="shared" si="342"/>
        <v xml:space="preserve"> </v>
      </c>
      <c r="W1726" s="17"/>
      <c r="X1726" s="41" t="str">
        <f t="shared" si="343"/>
        <v xml:space="preserve"> </v>
      </c>
      <c r="Y1726" s="17"/>
      <c r="Z1726" s="41" t="str">
        <f t="shared" si="344"/>
        <v xml:space="preserve"> </v>
      </c>
      <c r="AA1726" s="17">
        <v>5</v>
      </c>
      <c r="AB1726" s="41">
        <f t="shared" si="345"/>
        <v>2.2904260192395786E-3</v>
      </c>
      <c r="AC1726" s="17"/>
      <c r="AD1726" s="41" t="str">
        <f t="shared" si="346"/>
        <v xml:space="preserve"> </v>
      </c>
      <c r="AE1726" s="17"/>
      <c r="AF1726" s="42" t="str">
        <f t="shared" si="347"/>
        <v xml:space="preserve"> </v>
      </c>
      <c r="AG1726" s="19">
        <f t="shared" si="348"/>
        <v>2</v>
      </c>
      <c r="AH1726" s="19">
        <f t="shared" si="349"/>
        <v>5</v>
      </c>
      <c r="AI1726" s="47">
        <f t="shared" si="350"/>
        <v>5.6856301383882375E-5</v>
      </c>
    </row>
    <row r="1727" spans="1:35">
      <c r="A1727" t="s">
        <v>692</v>
      </c>
      <c r="B1727" t="s">
        <v>694</v>
      </c>
      <c r="C1727" t="s">
        <v>2521</v>
      </c>
      <c r="D1727" s="4" t="s">
        <v>1217</v>
      </c>
      <c r="F1727" t="s">
        <v>2778</v>
      </c>
      <c r="G1727" s="4"/>
      <c r="H1727" s="3" t="s">
        <v>1227</v>
      </c>
      <c r="I1727" s="3" t="s">
        <v>1227</v>
      </c>
      <c r="J1727" s="4">
        <v>204</v>
      </c>
      <c r="K1727" s="4">
        <v>266</v>
      </c>
      <c r="L1727" s="30" t="s">
        <v>1305</v>
      </c>
      <c r="M1727" s="17"/>
      <c r="N1727" s="41" t="str">
        <f t="shared" si="338"/>
        <v xml:space="preserve"> </v>
      </c>
      <c r="O1727" s="17">
        <v>6</v>
      </c>
      <c r="P1727" s="41">
        <f t="shared" si="339"/>
        <v>1.0723860589812334E-3</v>
      </c>
      <c r="Q1727" s="17"/>
      <c r="R1727" s="41" t="str">
        <f t="shared" si="340"/>
        <v xml:space="preserve"> </v>
      </c>
      <c r="S1727" s="17">
        <v>1</v>
      </c>
      <c r="T1727" s="41">
        <f t="shared" si="341"/>
        <v>5.3219797764768491E-4</v>
      </c>
      <c r="U1727" s="17">
        <v>20</v>
      </c>
      <c r="V1727" s="41">
        <f t="shared" si="342"/>
        <v>3.8697444033821565E-4</v>
      </c>
      <c r="W1727" s="17"/>
      <c r="X1727" s="41" t="str">
        <f t="shared" si="343"/>
        <v xml:space="preserve"> </v>
      </c>
      <c r="Y1727" s="17">
        <v>1</v>
      </c>
      <c r="Z1727" s="41">
        <f t="shared" si="344"/>
        <v>3.1969309462915604E-4</v>
      </c>
      <c r="AA1727" s="17"/>
      <c r="AB1727" s="41" t="str">
        <f t="shared" si="345"/>
        <v xml:space="preserve"> </v>
      </c>
      <c r="AC1727" s="17">
        <v>2</v>
      </c>
      <c r="AD1727" s="41">
        <f t="shared" si="346"/>
        <v>5.369127516778523E-4</v>
      </c>
      <c r="AE1727" s="17">
        <v>4</v>
      </c>
      <c r="AF1727" s="42">
        <f t="shared" si="347"/>
        <v>4.2877050058955942E-4</v>
      </c>
      <c r="AG1727" s="19">
        <f t="shared" si="348"/>
        <v>11</v>
      </c>
      <c r="AH1727" s="19">
        <f t="shared" si="349"/>
        <v>34</v>
      </c>
      <c r="AI1727" s="47">
        <f t="shared" si="350"/>
        <v>3.8662284941040013E-4</v>
      </c>
    </row>
    <row r="1728" spans="1:35">
      <c r="A1728" t="s">
        <v>692</v>
      </c>
      <c r="B1728" t="s">
        <v>398</v>
      </c>
      <c r="C1728" t="s">
        <v>2521</v>
      </c>
      <c r="D1728" s="4" t="s">
        <v>1217</v>
      </c>
      <c r="F1728" s="5" t="s">
        <v>5539</v>
      </c>
      <c r="G1728" s="4" t="s">
        <v>5932</v>
      </c>
      <c r="H1728" s="3" t="s">
        <v>1227</v>
      </c>
      <c r="I1728" s="3" t="s">
        <v>505</v>
      </c>
      <c r="J1728" s="4"/>
      <c r="K1728" s="4"/>
      <c r="L1728" s="30" t="s">
        <v>1305</v>
      </c>
      <c r="M1728" s="17"/>
      <c r="N1728" s="41" t="str">
        <f t="shared" si="338"/>
        <v xml:space="preserve"> </v>
      </c>
      <c r="O1728" s="17"/>
      <c r="P1728" s="41" t="str">
        <f t="shared" si="339"/>
        <v xml:space="preserve"> </v>
      </c>
      <c r="Q1728" s="17"/>
      <c r="R1728" s="41" t="str">
        <f t="shared" si="340"/>
        <v xml:space="preserve"> </v>
      </c>
      <c r="S1728" s="17"/>
      <c r="T1728" s="41" t="str">
        <f t="shared" si="341"/>
        <v xml:space="preserve"> </v>
      </c>
      <c r="U1728" s="17">
        <v>2</v>
      </c>
      <c r="V1728" s="41">
        <f t="shared" si="342"/>
        <v>3.8697444033821565E-5</v>
      </c>
      <c r="W1728" s="17">
        <v>7</v>
      </c>
      <c r="X1728" s="41">
        <f t="shared" si="343"/>
        <v>1.1086474501108647E-3</v>
      </c>
      <c r="Y1728" s="17"/>
      <c r="Z1728" s="41" t="str">
        <f t="shared" si="344"/>
        <v xml:space="preserve"> </v>
      </c>
      <c r="AA1728" s="17"/>
      <c r="AB1728" s="41" t="str">
        <f t="shared" si="345"/>
        <v xml:space="preserve"> </v>
      </c>
      <c r="AC1728" s="17"/>
      <c r="AD1728" s="41" t="str">
        <f t="shared" si="346"/>
        <v xml:space="preserve"> </v>
      </c>
      <c r="AE1728" s="17"/>
      <c r="AF1728" s="42" t="str">
        <f t="shared" si="347"/>
        <v xml:space="preserve"> </v>
      </c>
      <c r="AG1728" s="19">
        <f t="shared" si="348"/>
        <v>4</v>
      </c>
      <c r="AH1728" s="19">
        <f t="shared" si="349"/>
        <v>9</v>
      </c>
      <c r="AI1728" s="47">
        <f t="shared" si="350"/>
        <v>1.0234134249098828E-4</v>
      </c>
    </row>
    <row r="1729" spans="1:35">
      <c r="A1729" t="s">
        <v>692</v>
      </c>
      <c r="B1729" t="s">
        <v>1045</v>
      </c>
      <c r="C1729" t="s">
        <v>2521</v>
      </c>
      <c r="D1729" s="4" t="s">
        <v>1217</v>
      </c>
      <c r="E1729" s="2" t="s">
        <v>2829</v>
      </c>
      <c r="F1729" s="5" t="s">
        <v>5540</v>
      </c>
      <c r="G1729" s="4"/>
      <c r="H1729" s="3" t="s">
        <v>1227</v>
      </c>
      <c r="I1729" s="3" t="s">
        <v>1227</v>
      </c>
      <c r="J1729" s="4">
        <v>204</v>
      </c>
      <c r="K1729" s="4">
        <v>266</v>
      </c>
      <c r="L1729" s="30" t="s">
        <v>1305</v>
      </c>
      <c r="M1729" s="17"/>
      <c r="N1729" s="41" t="str">
        <f t="shared" si="338"/>
        <v xml:space="preserve"> </v>
      </c>
      <c r="O1729" s="17">
        <v>1</v>
      </c>
      <c r="P1729" s="41">
        <f t="shared" si="339"/>
        <v>1.7873100983020553E-4</v>
      </c>
      <c r="Q1729" s="17">
        <v>1</v>
      </c>
      <c r="R1729" s="41">
        <f t="shared" si="340"/>
        <v>4.5024763619990995E-4</v>
      </c>
      <c r="S1729" s="17"/>
      <c r="T1729" s="41" t="str">
        <f t="shared" si="341"/>
        <v xml:space="preserve"> </v>
      </c>
      <c r="U1729" s="17">
        <v>20</v>
      </c>
      <c r="V1729" s="41">
        <f t="shared" si="342"/>
        <v>3.8697444033821565E-4</v>
      </c>
      <c r="W1729" s="17"/>
      <c r="X1729" s="41" t="str">
        <f t="shared" si="343"/>
        <v xml:space="preserve"> </v>
      </c>
      <c r="Y1729" s="17"/>
      <c r="Z1729" s="41" t="str">
        <f t="shared" si="344"/>
        <v xml:space="preserve"> </v>
      </c>
      <c r="AA1729" s="17"/>
      <c r="AB1729" s="41" t="str">
        <f t="shared" si="345"/>
        <v xml:space="preserve"> </v>
      </c>
      <c r="AC1729" s="17"/>
      <c r="AD1729" s="41" t="str">
        <f t="shared" si="346"/>
        <v xml:space="preserve"> </v>
      </c>
      <c r="AE1729" s="17">
        <v>3</v>
      </c>
      <c r="AF1729" s="42">
        <f t="shared" si="347"/>
        <v>3.2157787544216958E-4</v>
      </c>
      <c r="AG1729" s="19">
        <f t="shared" si="348"/>
        <v>7</v>
      </c>
      <c r="AH1729" s="19">
        <f t="shared" si="349"/>
        <v>25</v>
      </c>
      <c r="AI1729" s="47">
        <f t="shared" si="350"/>
        <v>2.8428150691941188E-4</v>
      </c>
    </row>
    <row r="1730" spans="1:35">
      <c r="A1730" t="s">
        <v>692</v>
      </c>
      <c r="B1730" t="s">
        <v>2399</v>
      </c>
      <c r="C1730" t="s">
        <v>2521</v>
      </c>
      <c r="D1730" s="4" t="s">
        <v>1217</v>
      </c>
      <c r="F1730" t="s">
        <v>2779</v>
      </c>
      <c r="G1730" s="4"/>
      <c r="H1730" s="3" t="s">
        <v>1227</v>
      </c>
      <c r="I1730" s="3" t="s">
        <v>1227</v>
      </c>
      <c r="J1730" s="4"/>
      <c r="K1730" s="4">
        <v>265</v>
      </c>
      <c r="L1730" s="30" t="s">
        <v>1305</v>
      </c>
      <c r="M1730" s="17"/>
      <c r="N1730" s="41" t="str">
        <f t="shared" si="338"/>
        <v xml:space="preserve"> </v>
      </c>
      <c r="O1730" s="17">
        <v>3</v>
      </c>
      <c r="P1730" s="41">
        <f t="shared" si="339"/>
        <v>5.3619302949061668E-4</v>
      </c>
      <c r="Q1730" s="17"/>
      <c r="R1730" s="41" t="str">
        <f t="shared" si="340"/>
        <v xml:space="preserve"> </v>
      </c>
      <c r="S1730" s="17"/>
      <c r="T1730" s="41" t="str">
        <f t="shared" si="341"/>
        <v xml:space="preserve"> </v>
      </c>
      <c r="U1730" s="17">
        <v>33</v>
      </c>
      <c r="V1730" s="41">
        <f t="shared" si="342"/>
        <v>6.385078265580558E-4</v>
      </c>
      <c r="W1730" s="17">
        <v>3</v>
      </c>
      <c r="X1730" s="41">
        <f t="shared" si="343"/>
        <v>4.7513462147608489E-4</v>
      </c>
      <c r="Y1730" s="17">
        <v>15</v>
      </c>
      <c r="Z1730" s="41">
        <f t="shared" si="344"/>
        <v>4.7953964194373403E-3</v>
      </c>
      <c r="AA1730" s="17">
        <v>5</v>
      </c>
      <c r="AB1730" s="41">
        <f t="shared" si="345"/>
        <v>2.2904260192395786E-3</v>
      </c>
      <c r="AC1730" s="17"/>
      <c r="AD1730" s="41" t="str">
        <f t="shared" si="346"/>
        <v xml:space="preserve"> </v>
      </c>
      <c r="AE1730" s="17">
        <v>7</v>
      </c>
      <c r="AF1730" s="42">
        <f t="shared" si="347"/>
        <v>7.5034837603172905E-4</v>
      </c>
      <c r="AG1730" s="19">
        <f t="shared" si="348"/>
        <v>11</v>
      </c>
      <c r="AH1730" s="19">
        <f t="shared" si="349"/>
        <v>66</v>
      </c>
      <c r="AI1730" s="47">
        <f t="shared" si="350"/>
        <v>7.5050317826724734E-4</v>
      </c>
    </row>
    <row r="1731" spans="1:35">
      <c r="A1731" t="s">
        <v>692</v>
      </c>
      <c r="B1731" t="s">
        <v>921</v>
      </c>
      <c r="C1731" t="s">
        <v>2521</v>
      </c>
      <c r="D1731" s="4" t="s">
        <v>1217</v>
      </c>
      <c r="E1731" s="2" t="s">
        <v>1803</v>
      </c>
      <c r="F1731" t="s">
        <v>4687</v>
      </c>
      <c r="G1731" s="4"/>
      <c r="H1731" s="3" t="s">
        <v>1227</v>
      </c>
      <c r="I1731" s="3" t="s">
        <v>1227</v>
      </c>
      <c r="J1731" s="4">
        <v>204</v>
      </c>
      <c r="K1731" s="4">
        <v>267</v>
      </c>
      <c r="L1731" s="30" t="s">
        <v>1305</v>
      </c>
      <c r="M1731" s="17"/>
      <c r="N1731" s="41" t="str">
        <f t="shared" si="338"/>
        <v xml:space="preserve"> </v>
      </c>
      <c r="O1731" s="17"/>
      <c r="P1731" s="41" t="str">
        <f t="shared" si="339"/>
        <v xml:space="preserve"> </v>
      </c>
      <c r="Q1731" s="17"/>
      <c r="R1731" s="41" t="str">
        <f t="shared" si="340"/>
        <v xml:space="preserve"> </v>
      </c>
      <c r="S1731" s="17"/>
      <c r="T1731" s="41" t="str">
        <f t="shared" si="341"/>
        <v xml:space="preserve"> </v>
      </c>
      <c r="U1731" s="17">
        <v>24</v>
      </c>
      <c r="V1731" s="41">
        <f t="shared" si="342"/>
        <v>4.6436932840585878E-4</v>
      </c>
      <c r="W1731" s="17"/>
      <c r="X1731" s="41" t="str">
        <f t="shared" si="343"/>
        <v xml:space="preserve"> </v>
      </c>
      <c r="Y1731" s="17"/>
      <c r="Z1731" s="41" t="str">
        <f t="shared" si="344"/>
        <v xml:space="preserve"> </v>
      </c>
      <c r="AA1731" s="17">
        <v>2</v>
      </c>
      <c r="AB1731" s="41">
        <f t="shared" si="345"/>
        <v>9.1617040769583142E-4</v>
      </c>
      <c r="AC1731" s="17">
        <v>6</v>
      </c>
      <c r="AD1731" s="41">
        <f t="shared" si="346"/>
        <v>1.610738255033557E-3</v>
      </c>
      <c r="AE1731" s="17">
        <v>1</v>
      </c>
      <c r="AF1731" s="42">
        <f t="shared" si="347"/>
        <v>1.0719262514738985E-4</v>
      </c>
      <c r="AG1731" s="19">
        <f t="shared" si="348"/>
        <v>7</v>
      </c>
      <c r="AH1731" s="19">
        <f t="shared" si="349"/>
        <v>33</v>
      </c>
      <c r="AI1731" s="47">
        <f t="shared" si="350"/>
        <v>3.7525158913362367E-4</v>
      </c>
    </row>
    <row r="1732" spans="1:35">
      <c r="A1732" t="s">
        <v>692</v>
      </c>
      <c r="B1732" t="s">
        <v>2268</v>
      </c>
      <c r="C1732" t="s">
        <v>2521</v>
      </c>
      <c r="D1732" s="4" t="s">
        <v>1217</v>
      </c>
      <c r="F1732" t="s">
        <v>2780</v>
      </c>
      <c r="G1732" s="4" t="s">
        <v>5932</v>
      </c>
      <c r="H1732" s="3" t="s">
        <v>1227</v>
      </c>
      <c r="I1732" s="3" t="s">
        <v>1227</v>
      </c>
      <c r="J1732" s="4">
        <v>204</v>
      </c>
      <c r="K1732" s="4">
        <v>265</v>
      </c>
      <c r="L1732" s="30" t="s">
        <v>1305</v>
      </c>
      <c r="M1732" s="17"/>
      <c r="N1732" s="41" t="str">
        <f t="shared" si="338"/>
        <v xml:space="preserve"> </v>
      </c>
      <c r="O1732" s="17"/>
      <c r="P1732" s="41" t="str">
        <f t="shared" si="339"/>
        <v xml:space="preserve"> </v>
      </c>
      <c r="Q1732" s="17"/>
      <c r="R1732" s="41" t="str">
        <f t="shared" si="340"/>
        <v xml:space="preserve"> </v>
      </c>
      <c r="S1732" s="17">
        <v>3</v>
      </c>
      <c r="T1732" s="41">
        <f t="shared" si="341"/>
        <v>1.5965939329430547E-3</v>
      </c>
      <c r="U1732" s="17">
        <v>1</v>
      </c>
      <c r="V1732" s="41">
        <f t="shared" si="342"/>
        <v>1.9348722016910783E-5</v>
      </c>
      <c r="W1732" s="17"/>
      <c r="X1732" s="41" t="str">
        <f t="shared" si="343"/>
        <v xml:space="preserve"> </v>
      </c>
      <c r="Y1732" s="17"/>
      <c r="Z1732" s="41" t="str">
        <f t="shared" si="344"/>
        <v xml:space="preserve"> </v>
      </c>
      <c r="AA1732" s="17"/>
      <c r="AB1732" s="41" t="str">
        <f t="shared" si="345"/>
        <v xml:space="preserve"> </v>
      </c>
      <c r="AC1732" s="17"/>
      <c r="AD1732" s="41" t="str">
        <f t="shared" si="346"/>
        <v xml:space="preserve"> </v>
      </c>
      <c r="AE1732" s="17">
        <v>1</v>
      </c>
      <c r="AF1732" s="42">
        <f t="shared" si="347"/>
        <v>1.0719262514738985E-4</v>
      </c>
      <c r="AG1732" s="19">
        <f t="shared" si="348"/>
        <v>5</v>
      </c>
      <c r="AH1732" s="19">
        <f t="shared" si="349"/>
        <v>5</v>
      </c>
      <c r="AI1732" s="47">
        <f t="shared" si="350"/>
        <v>5.6856301383882375E-5</v>
      </c>
    </row>
    <row r="1733" spans="1:35">
      <c r="A1733" t="s">
        <v>692</v>
      </c>
      <c r="B1733" t="s">
        <v>1347</v>
      </c>
      <c r="C1733" t="s">
        <v>2521</v>
      </c>
      <c r="D1733" s="4" t="s">
        <v>1217</v>
      </c>
      <c r="F1733" t="s">
        <v>5081</v>
      </c>
      <c r="G1733" s="4"/>
      <c r="H1733" s="3" t="s">
        <v>1227</v>
      </c>
      <c r="I1733" s="3" t="s">
        <v>505</v>
      </c>
      <c r="J1733" s="4"/>
      <c r="K1733" s="4"/>
      <c r="L1733" s="30" t="s">
        <v>1305</v>
      </c>
      <c r="M1733" s="17"/>
      <c r="N1733" s="41" t="str">
        <f t="shared" si="338"/>
        <v xml:space="preserve"> </v>
      </c>
      <c r="O1733" s="17"/>
      <c r="P1733" s="41" t="str">
        <f t="shared" si="339"/>
        <v xml:space="preserve"> </v>
      </c>
      <c r="Q1733" s="17"/>
      <c r="R1733" s="41" t="str">
        <f t="shared" si="340"/>
        <v xml:space="preserve"> </v>
      </c>
      <c r="S1733" s="17"/>
      <c r="T1733" s="41" t="str">
        <f t="shared" si="341"/>
        <v xml:space="preserve"> </v>
      </c>
      <c r="U1733" s="17"/>
      <c r="V1733" s="41" t="str">
        <f t="shared" si="342"/>
        <v xml:space="preserve"> </v>
      </c>
      <c r="W1733" s="17"/>
      <c r="X1733" s="41" t="str">
        <f t="shared" si="343"/>
        <v xml:space="preserve"> </v>
      </c>
      <c r="Y1733" s="17"/>
      <c r="Z1733" s="41" t="str">
        <f t="shared" si="344"/>
        <v xml:space="preserve"> </v>
      </c>
      <c r="AA1733" s="17">
        <v>1</v>
      </c>
      <c r="AB1733" s="41">
        <f t="shared" si="345"/>
        <v>4.5808520384791571E-4</v>
      </c>
      <c r="AC1733" s="17">
        <v>3</v>
      </c>
      <c r="AD1733" s="41">
        <f t="shared" si="346"/>
        <v>8.053691275167785E-4</v>
      </c>
      <c r="AE1733" s="17"/>
      <c r="AF1733" s="42" t="str">
        <f t="shared" si="347"/>
        <v xml:space="preserve"> </v>
      </c>
      <c r="AG1733" s="19">
        <f t="shared" si="348"/>
        <v>4</v>
      </c>
      <c r="AH1733" s="19">
        <f t="shared" si="349"/>
        <v>4</v>
      </c>
      <c r="AI1733" s="47">
        <f t="shared" si="350"/>
        <v>4.5485041107105901E-5</v>
      </c>
    </row>
    <row r="1734" spans="1:35">
      <c r="A1734" t="s">
        <v>692</v>
      </c>
      <c r="B1734" t="s">
        <v>518</v>
      </c>
      <c r="C1734" t="s">
        <v>2521</v>
      </c>
      <c r="D1734" s="4" t="s">
        <v>1217</v>
      </c>
      <c r="F1734" t="s">
        <v>4796</v>
      </c>
      <c r="G1734" s="4" t="s">
        <v>154</v>
      </c>
      <c r="H1734" s="3" t="s">
        <v>1227</v>
      </c>
      <c r="I1734" s="3" t="s">
        <v>1227</v>
      </c>
      <c r="J1734" s="4"/>
      <c r="K1734" s="4"/>
      <c r="L1734" s="30" t="s">
        <v>1305</v>
      </c>
      <c r="M1734" s="17"/>
      <c r="N1734" s="41" t="str">
        <f t="shared" si="338"/>
        <v xml:space="preserve"> </v>
      </c>
      <c r="O1734" s="17"/>
      <c r="P1734" s="41" t="str">
        <f t="shared" si="339"/>
        <v xml:space="preserve"> </v>
      </c>
      <c r="Q1734" s="17"/>
      <c r="R1734" s="41" t="str">
        <f t="shared" si="340"/>
        <v xml:space="preserve"> </v>
      </c>
      <c r="S1734" s="17"/>
      <c r="T1734" s="41" t="str">
        <f t="shared" si="341"/>
        <v xml:space="preserve"> </v>
      </c>
      <c r="U1734" s="17">
        <v>15</v>
      </c>
      <c r="V1734" s="41">
        <f t="shared" si="342"/>
        <v>2.9023083025366176E-4</v>
      </c>
      <c r="W1734" s="17"/>
      <c r="X1734" s="41" t="str">
        <f t="shared" si="343"/>
        <v xml:space="preserve"> </v>
      </c>
      <c r="Y1734" s="17"/>
      <c r="Z1734" s="41" t="str">
        <f t="shared" si="344"/>
        <v xml:space="preserve"> </v>
      </c>
      <c r="AA1734" s="17"/>
      <c r="AB1734" s="41" t="str">
        <f t="shared" si="345"/>
        <v xml:space="preserve"> </v>
      </c>
      <c r="AC1734" s="17"/>
      <c r="AD1734" s="41" t="str">
        <f t="shared" si="346"/>
        <v xml:space="preserve"> </v>
      </c>
      <c r="AE1734" s="17">
        <v>5</v>
      </c>
      <c r="AF1734" s="42">
        <f t="shared" si="347"/>
        <v>5.3596312573694926E-4</v>
      </c>
      <c r="AG1734" s="19">
        <f t="shared" si="348"/>
        <v>3</v>
      </c>
      <c r="AH1734" s="19">
        <f t="shared" si="349"/>
        <v>20</v>
      </c>
      <c r="AI1734" s="47">
        <f t="shared" si="350"/>
        <v>2.274252055355295E-4</v>
      </c>
    </row>
    <row r="1735" spans="1:35">
      <c r="A1735" t="s">
        <v>692</v>
      </c>
      <c r="B1735" t="s">
        <v>4441</v>
      </c>
      <c r="C1735" t="s">
        <v>2521</v>
      </c>
      <c r="D1735" s="4" t="s">
        <v>1217</v>
      </c>
      <c r="F1735" s="5" t="s">
        <v>5541</v>
      </c>
      <c r="G1735" s="4"/>
      <c r="H1735" s="3" t="s">
        <v>1227</v>
      </c>
      <c r="I1735" s="3" t="s">
        <v>1227</v>
      </c>
      <c r="J1735" s="4">
        <v>204</v>
      </c>
      <c r="K1735" s="4">
        <v>263</v>
      </c>
      <c r="L1735" s="30" t="s">
        <v>1305</v>
      </c>
      <c r="M1735" s="17"/>
      <c r="N1735" s="41" t="str">
        <f t="shared" si="338"/>
        <v xml:space="preserve"> </v>
      </c>
      <c r="O1735" s="17"/>
      <c r="P1735" s="41" t="str">
        <f t="shared" si="339"/>
        <v xml:space="preserve"> </v>
      </c>
      <c r="Q1735" s="17">
        <v>2</v>
      </c>
      <c r="R1735" s="41">
        <f t="shared" si="340"/>
        <v>9.0049527239981989E-4</v>
      </c>
      <c r="S1735" s="17"/>
      <c r="T1735" s="41" t="str">
        <f t="shared" si="341"/>
        <v xml:space="preserve"> </v>
      </c>
      <c r="U1735" s="17">
        <v>6</v>
      </c>
      <c r="V1735" s="41">
        <f t="shared" si="342"/>
        <v>1.160923321014647E-4</v>
      </c>
      <c r="W1735" s="17"/>
      <c r="X1735" s="41" t="str">
        <f t="shared" si="343"/>
        <v xml:space="preserve"> </v>
      </c>
      <c r="Y1735" s="17">
        <v>1</v>
      </c>
      <c r="Z1735" s="41">
        <f t="shared" si="344"/>
        <v>3.1969309462915604E-4</v>
      </c>
      <c r="AA1735" s="17">
        <v>2</v>
      </c>
      <c r="AB1735" s="41">
        <f t="shared" si="345"/>
        <v>9.1617040769583142E-4</v>
      </c>
      <c r="AC1735" s="17"/>
      <c r="AD1735" s="41" t="str">
        <f t="shared" si="346"/>
        <v xml:space="preserve"> </v>
      </c>
      <c r="AE1735" s="17"/>
      <c r="AF1735" s="42" t="str">
        <f t="shared" si="347"/>
        <v xml:space="preserve"> </v>
      </c>
      <c r="AG1735" s="19">
        <f t="shared" si="348"/>
        <v>8</v>
      </c>
      <c r="AH1735" s="19">
        <f t="shared" si="349"/>
        <v>11</v>
      </c>
      <c r="AI1735" s="47">
        <f t="shared" si="350"/>
        <v>1.2508386304454122E-4</v>
      </c>
    </row>
    <row r="1736" spans="1:35">
      <c r="A1736" t="s">
        <v>692</v>
      </c>
      <c r="B1736" t="s">
        <v>3833</v>
      </c>
      <c r="C1736" t="s">
        <v>2521</v>
      </c>
      <c r="D1736" s="4" t="s">
        <v>1217</v>
      </c>
      <c r="F1736" t="s">
        <v>3883</v>
      </c>
      <c r="G1736" s="4"/>
      <c r="H1736" s="3" t="s">
        <v>1227</v>
      </c>
      <c r="I1736" s="3" t="s">
        <v>1227</v>
      </c>
      <c r="J1736" s="4"/>
      <c r="K1736" s="4">
        <v>264</v>
      </c>
      <c r="L1736" s="30" t="s">
        <v>1305</v>
      </c>
      <c r="M1736" s="17"/>
      <c r="N1736" s="41" t="str">
        <f t="shared" ref="N1736:N1799" si="351">IF(M1736=0," ",M1736/M$1938)</f>
        <v xml:space="preserve"> </v>
      </c>
      <c r="O1736" s="17"/>
      <c r="P1736" s="41" t="str">
        <f t="shared" ref="P1736:P1799" si="352">IF(O1736=0," ",O1736/O$1938)</f>
        <v xml:space="preserve"> </v>
      </c>
      <c r="Q1736" s="17"/>
      <c r="R1736" s="41" t="str">
        <f t="shared" ref="R1736:R1799" si="353">IF(Q1736=0," ",Q1736/Q$1938)</f>
        <v xml:space="preserve"> </v>
      </c>
      <c r="S1736" s="17"/>
      <c r="T1736" s="41" t="str">
        <f t="shared" ref="T1736:T1799" si="354">IF(S1736=0," ",S1736/S$1938)</f>
        <v xml:space="preserve"> </v>
      </c>
      <c r="U1736" s="17">
        <v>5</v>
      </c>
      <c r="V1736" s="41">
        <f t="shared" ref="V1736:V1799" si="355">IF(U1736=0," ",U1736/U$1938)</f>
        <v>9.6743610084553913E-5</v>
      </c>
      <c r="W1736" s="17"/>
      <c r="X1736" s="41" t="str">
        <f t="shared" ref="X1736:X1799" si="356">IF(W1736=0," ",W1736/W$1938)</f>
        <v xml:space="preserve"> </v>
      </c>
      <c r="Y1736" s="17"/>
      <c r="Z1736" s="41" t="str">
        <f t="shared" ref="Z1736:Z1799" si="357">IF(Y1736=0," ",Y1736/Y$1938)</f>
        <v xml:space="preserve"> </v>
      </c>
      <c r="AA1736" s="17"/>
      <c r="AB1736" s="41" t="str">
        <f t="shared" ref="AB1736:AB1799" si="358">IF(AA1736=0," ",AA1736/AA$1938)</f>
        <v xml:space="preserve"> </v>
      </c>
      <c r="AC1736" s="17"/>
      <c r="AD1736" s="41" t="str">
        <f t="shared" ref="AD1736:AD1799" si="359">IF(AC1736=0," ",AC1736/AC$1938)</f>
        <v xml:space="preserve"> </v>
      </c>
      <c r="AE1736" s="17"/>
      <c r="AF1736" s="42" t="str">
        <f t="shared" ref="AF1736:AF1799" si="360">IF(AE1736=0," ",AE1736/AE$1938)</f>
        <v xml:space="preserve"> </v>
      </c>
      <c r="AG1736" s="19">
        <f t="shared" ref="AG1736:AG1799" si="361">COUNT(M1736:AE1736)</f>
        <v>2</v>
      </c>
      <c r="AH1736" s="19">
        <f t="shared" ref="AH1736:AH1799" si="362">M1736+O1736+Q1736+S1736+U1736+W1736+Y1736+AA1736+AC1736+AE1736</f>
        <v>5</v>
      </c>
      <c r="AI1736" s="47">
        <f t="shared" ref="AI1736:AI1799" si="363">AH1736/AH$1932</f>
        <v>5.6856301383882375E-5</v>
      </c>
    </row>
    <row r="1737" spans="1:35">
      <c r="A1737" t="s">
        <v>692</v>
      </c>
      <c r="B1737" s="5" t="s">
        <v>1840</v>
      </c>
      <c r="C1737" t="s">
        <v>2521</v>
      </c>
      <c r="D1737" s="4" t="s">
        <v>1217</v>
      </c>
      <c r="F1737" s="5" t="s">
        <v>4774</v>
      </c>
      <c r="G1737" s="4" t="s">
        <v>5931</v>
      </c>
      <c r="H1737" s="3" t="s">
        <v>1227</v>
      </c>
      <c r="I1737" s="3" t="s">
        <v>1227</v>
      </c>
      <c r="J1737" s="4"/>
      <c r="K1737" s="4"/>
      <c r="L1737" s="30" t="s">
        <v>1305</v>
      </c>
      <c r="M1737" s="17"/>
      <c r="N1737" s="41" t="str">
        <f t="shared" si="351"/>
        <v xml:space="preserve"> </v>
      </c>
      <c r="O1737" s="17"/>
      <c r="P1737" s="41" t="str">
        <f t="shared" si="352"/>
        <v xml:space="preserve"> </v>
      </c>
      <c r="Q1737" s="17"/>
      <c r="R1737" s="41" t="str">
        <f t="shared" si="353"/>
        <v xml:space="preserve"> </v>
      </c>
      <c r="S1737" s="17"/>
      <c r="T1737" s="41" t="str">
        <f t="shared" si="354"/>
        <v xml:space="preserve"> </v>
      </c>
      <c r="U1737" s="17">
        <v>2</v>
      </c>
      <c r="V1737" s="41">
        <f t="shared" si="355"/>
        <v>3.8697444033821565E-5</v>
      </c>
      <c r="W1737" s="17"/>
      <c r="X1737" s="41" t="str">
        <f t="shared" si="356"/>
        <v xml:space="preserve"> </v>
      </c>
      <c r="Y1737" s="17"/>
      <c r="Z1737" s="41" t="str">
        <f t="shared" si="357"/>
        <v xml:space="preserve"> </v>
      </c>
      <c r="AA1737" s="17"/>
      <c r="AB1737" s="41" t="str">
        <f t="shared" si="358"/>
        <v xml:space="preserve"> </v>
      </c>
      <c r="AC1737" s="17"/>
      <c r="AD1737" s="41" t="str">
        <f t="shared" si="359"/>
        <v xml:space="preserve"> </v>
      </c>
      <c r="AE1737" s="17"/>
      <c r="AF1737" s="42" t="str">
        <f t="shared" si="360"/>
        <v xml:space="preserve"> </v>
      </c>
      <c r="AG1737" s="19">
        <f t="shared" si="361"/>
        <v>2</v>
      </c>
      <c r="AH1737" s="19">
        <f t="shared" si="362"/>
        <v>2</v>
      </c>
      <c r="AI1737" s="47">
        <f t="shared" si="363"/>
        <v>2.2742520553552951E-5</v>
      </c>
    </row>
    <row r="1738" spans="1:35">
      <c r="A1738" t="s">
        <v>2776</v>
      </c>
      <c r="B1738" t="s">
        <v>4384</v>
      </c>
      <c r="C1738" t="s">
        <v>2521</v>
      </c>
      <c r="D1738" s="4" t="s">
        <v>1217</v>
      </c>
      <c r="E1738" s="2" t="s">
        <v>2829</v>
      </c>
      <c r="F1738" t="s">
        <v>5011</v>
      </c>
      <c r="G1738" s="4"/>
      <c r="H1738" s="3" t="s">
        <v>1227</v>
      </c>
      <c r="I1738" s="3" t="s">
        <v>505</v>
      </c>
      <c r="J1738" s="4"/>
      <c r="K1738" s="4"/>
      <c r="L1738" s="30" t="s">
        <v>1305</v>
      </c>
      <c r="M1738" s="17"/>
      <c r="N1738" s="41" t="str">
        <f t="shared" si="351"/>
        <v xml:space="preserve"> </v>
      </c>
      <c r="O1738" s="17"/>
      <c r="P1738" s="41" t="str">
        <f t="shared" si="352"/>
        <v xml:space="preserve"> </v>
      </c>
      <c r="Q1738" s="17"/>
      <c r="R1738" s="41" t="str">
        <f t="shared" si="353"/>
        <v xml:space="preserve"> </v>
      </c>
      <c r="S1738" s="17"/>
      <c r="T1738" s="41" t="str">
        <f t="shared" si="354"/>
        <v xml:space="preserve"> </v>
      </c>
      <c r="U1738" s="17"/>
      <c r="V1738" s="41" t="str">
        <f t="shared" si="355"/>
        <v xml:space="preserve"> </v>
      </c>
      <c r="W1738" s="17"/>
      <c r="X1738" s="41" t="str">
        <f t="shared" si="356"/>
        <v xml:space="preserve"> </v>
      </c>
      <c r="Y1738" s="17"/>
      <c r="Z1738" s="41" t="str">
        <f t="shared" si="357"/>
        <v xml:space="preserve"> </v>
      </c>
      <c r="AA1738" s="17"/>
      <c r="AB1738" s="41" t="str">
        <f t="shared" si="358"/>
        <v xml:space="preserve"> </v>
      </c>
      <c r="AC1738" s="17"/>
      <c r="AD1738" s="41" t="str">
        <f t="shared" si="359"/>
        <v xml:space="preserve"> </v>
      </c>
      <c r="AE1738" s="17">
        <v>8</v>
      </c>
      <c r="AF1738" s="42">
        <f t="shared" si="360"/>
        <v>8.5754100117911884E-4</v>
      </c>
      <c r="AG1738" s="19">
        <f t="shared" si="361"/>
        <v>1</v>
      </c>
      <c r="AH1738" s="19">
        <f t="shared" si="362"/>
        <v>8</v>
      </c>
      <c r="AI1738" s="47">
        <f t="shared" si="363"/>
        <v>9.0970082214211802E-5</v>
      </c>
    </row>
    <row r="1739" spans="1:35">
      <c r="A1739" t="s">
        <v>695</v>
      </c>
      <c r="B1739" t="s">
        <v>696</v>
      </c>
      <c r="C1739" t="s">
        <v>697</v>
      </c>
      <c r="D1739" s="4" t="s">
        <v>1218</v>
      </c>
      <c r="F1739" t="s">
        <v>2773</v>
      </c>
      <c r="G1739" s="4"/>
      <c r="H1739" s="3" t="s">
        <v>1227</v>
      </c>
      <c r="I1739" s="3" t="s">
        <v>1227</v>
      </c>
      <c r="J1739" s="4">
        <v>344</v>
      </c>
      <c r="K1739" s="4">
        <v>371</v>
      </c>
      <c r="L1739" s="30" t="s">
        <v>1306</v>
      </c>
      <c r="M1739" s="17"/>
      <c r="N1739" s="41" t="str">
        <f t="shared" si="351"/>
        <v xml:space="preserve"> </v>
      </c>
      <c r="O1739" s="17"/>
      <c r="P1739" s="41" t="str">
        <f t="shared" si="352"/>
        <v xml:space="preserve"> </v>
      </c>
      <c r="Q1739" s="17"/>
      <c r="R1739" s="41" t="str">
        <f t="shared" si="353"/>
        <v xml:space="preserve"> </v>
      </c>
      <c r="S1739" s="17"/>
      <c r="T1739" s="41" t="str">
        <f t="shared" si="354"/>
        <v xml:space="preserve"> </v>
      </c>
      <c r="U1739" s="17">
        <v>9</v>
      </c>
      <c r="V1739" s="41">
        <f t="shared" si="355"/>
        <v>1.7413849815219704E-4</v>
      </c>
      <c r="W1739" s="17"/>
      <c r="X1739" s="41" t="str">
        <f t="shared" si="356"/>
        <v xml:space="preserve"> </v>
      </c>
      <c r="Y1739" s="17"/>
      <c r="Z1739" s="41" t="str">
        <f t="shared" si="357"/>
        <v xml:space="preserve"> </v>
      </c>
      <c r="AA1739" s="17"/>
      <c r="AB1739" s="41" t="str">
        <f t="shared" si="358"/>
        <v xml:space="preserve"> </v>
      </c>
      <c r="AC1739" s="17"/>
      <c r="AD1739" s="41" t="str">
        <f t="shared" si="359"/>
        <v xml:space="preserve"> </v>
      </c>
      <c r="AE1739" s="17">
        <v>33</v>
      </c>
      <c r="AF1739" s="42">
        <f t="shared" si="360"/>
        <v>3.5373566298638652E-3</v>
      </c>
      <c r="AG1739" s="19">
        <f t="shared" si="361"/>
        <v>3</v>
      </c>
      <c r="AH1739" s="19">
        <f t="shared" si="362"/>
        <v>42</v>
      </c>
      <c r="AI1739" s="47">
        <f t="shared" si="363"/>
        <v>4.7759293162461197E-4</v>
      </c>
    </row>
    <row r="1740" spans="1:35">
      <c r="A1740" t="s">
        <v>1237</v>
      </c>
      <c r="B1740" t="s">
        <v>4811</v>
      </c>
      <c r="C1740" t="s">
        <v>2496</v>
      </c>
      <c r="D1740" s="4" t="s">
        <v>1217</v>
      </c>
      <c r="F1740" s="5" t="s">
        <v>5542</v>
      </c>
      <c r="G1740" s="4"/>
      <c r="H1740" s="3" t="s">
        <v>1227</v>
      </c>
      <c r="I1740" s="3" t="s">
        <v>1227</v>
      </c>
      <c r="J1740" s="4"/>
      <c r="K1740" s="4"/>
      <c r="L1740" s="30" t="s">
        <v>1307</v>
      </c>
      <c r="M1740" s="17"/>
      <c r="N1740" s="41" t="str">
        <f t="shared" si="351"/>
        <v xml:space="preserve"> </v>
      </c>
      <c r="O1740" s="17">
        <v>1</v>
      </c>
      <c r="P1740" s="41">
        <f t="shared" si="352"/>
        <v>1.7873100983020553E-4</v>
      </c>
      <c r="Q1740" s="17"/>
      <c r="R1740" s="41" t="str">
        <f t="shared" si="353"/>
        <v xml:space="preserve"> </v>
      </c>
      <c r="S1740" s="17"/>
      <c r="T1740" s="41" t="str">
        <f t="shared" si="354"/>
        <v xml:space="preserve"> </v>
      </c>
      <c r="U1740" s="17"/>
      <c r="V1740" s="41" t="str">
        <f t="shared" si="355"/>
        <v xml:space="preserve"> </v>
      </c>
      <c r="W1740" s="17">
        <v>2</v>
      </c>
      <c r="X1740" s="41">
        <f t="shared" si="356"/>
        <v>3.1675641431738993E-4</v>
      </c>
      <c r="Y1740" s="17"/>
      <c r="Z1740" s="41" t="str">
        <f t="shared" si="357"/>
        <v xml:space="preserve"> </v>
      </c>
      <c r="AA1740" s="17"/>
      <c r="AB1740" s="41" t="str">
        <f t="shared" si="358"/>
        <v xml:space="preserve"> </v>
      </c>
      <c r="AC1740" s="17"/>
      <c r="AD1740" s="41" t="str">
        <f t="shared" si="359"/>
        <v xml:space="preserve"> </v>
      </c>
      <c r="AE1740" s="17"/>
      <c r="AF1740" s="42" t="str">
        <f t="shared" si="360"/>
        <v xml:space="preserve"> </v>
      </c>
      <c r="AG1740" s="19">
        <f t="shared" si="361"/>
        <v>4</v>
      </c>
      <c r="AH1740" s="19">
        <f t="shared" si="362"/>
        <v>3</v>
      </c>
      <c r="AI1740" s="47">
        <f t="shared" si="363"/>
        <v>3.4113780830329428E-5</v>
      </c>
    </row>
    <row r="1741" spans="1:35">
      <c r="A1741" t="s">
        <v>1237</v>
      </c>
      <c r="B1741" t="s">
        <v>4857</v>
      </c>
      <c r="C1741" t="s">
        <v>2496</v>
      </c>
      <c r="D1741" s="4" t="s">
        <v>1217</v>
      </c>
      <c r="G1741" s="4"/>
      <c r="H1741" s="3" t="s">
        <v>1227</v>
      </c>
      <c r="I1741" s="3" t="s">
        <v>505</v>
      </c>
      <c r="J1741" s="4"/>
      <c r="K1741" s="4"/>
      <c r="L1741" s="30" t="s">
        <v>1307</v>
      </c>
      <c r="M1741" s="17"/>
      <c r="N1741" s="41" t="str">
        <f t="shared" si="351"/>
        <v xml:space="preserve"> </v>
      </c>
      <c r="O1741" s="17"/>
      <c r="P1741" s="41" t="str">
        <f t="shared" si="352"/>
        <v xml:space="preserve"> </v>
      </c>
      <c r="Q1741" s="17"/>
      <c r="R1741" s="41" t="str">
        <f t="shared" si="353"/>
        <v xml:space="preserve"> </v>
      </c>
      <c r="S1741" s="17"/>
      <c r="T1741" s="41" t="str">
        <f t="shared" si="354"/>
        <v xml:space="preserve"> </v>
      </c>
      <c r="U1741" s="17"/>
      <c r="V1741" s="41" t="str">
        <f t="shared" si="355"/>
        <v xml:space="preserve"> </v>
      </c>
      <c r="W1741" s="17">
        <v>5</v>
      </c>
      <c r="X1741" s="41">
        <f t="shared" si="356"/>
        <v>7.9189103579347482E-4</v>
      </c>
      <c r="Y1741" s="17"/>
      <c r="Z1741" s="41" t="str">
        <f t="shared" si="357"/>
        <v xml:space="preserve"> </v>
      </c>
      <c r="AA1741" s="17"/>
      <c r="AB1741" s="41" t="str">
        <f t="shared" si="358"/>
        <v xml:space="preserve"> </v>
      </c>
      <c r="AC1741" s="17"/>
      <c r="AD1741" s="41" t="str">
        <f t="shared" si="359"/>
        <v xml:space="preserve"> </v>
      </c>
      <c r="AE1741" s="17"/>
      <c r="AF1741" s="42" t="str">
        <f t="shared" si="360"/>
        <v xml:space="preserve"> </v>
      </c>
      <c r="AG1741" s="19">
        <f t="shared" si="361"/>
        <v>2</v>
      </c>
      <c r="AH1741" s="19">
        <f t="shared" si="362"/>
        <v>5</v>
      </c>
      <c r="AI1741" s="47">
        <f t="shared" si="363"/>
        <v>5.6856301383882375E-5</v>
      </c>
    </row>
    <row r="1742" spans="1:35">
      <c r="A1742" t="s">
        <v>1237</v>
      </c>
      <c r="B1742" s="5" t="s">
        <v>3963</v>
      </c>
      <c r="C1742" t="s">
        <v>2496</v>
      </c>
      <c r="D1742" s="4" t="s">
        <v>1217</v>
      </c>
      <c r="F1742" t="s">
        <v>5307</v>
      </c>
      <c r="G1742" s="4"/>
      <c r="H1742" s="3" t="s">
        <v>1227</v>
      </c>
      <c r="I1742" s="3" t="s">
        <v>1227</v>
      </c>
      <c r="J1742" s="4"/>
      <c r="K1742" s="4"/>
      <c r="L1742" s="30" t="s">
        <v>1307</v>
      </c>
      <c r="M1742" s="17">
        <v>2</v>
      </c>
      <c r="N1742" s="41">
        <f t="shared" si="351"/>
        <v>1.0615711252653928E-3</v>
      </c>
      <c r="O1742" s="17">
        <v>16</v>
      </c>
      <c r="P1742" s="41">
        <f t="shared" si="352"/>
        <v>2.8596961572832885E-3</v>
      </c>
      <c r="Q1742" s="17">
        <v>3</v>
      </c>
      <c r="R1742" s="41">
        <f t="shared" si="353"/>
        <v>1.3507429085997298E-3</v>
      </c>
      <c r="S1742" s="17"/>
      <c r="T1742" s="41" t="str">
        <f t="shared" si="354"/>
        <v xml:space="preserve"> </v>
      </c>
      <c r="U1742" s="17">
        <v>1</v>
      </c>
      <c r="V1742" s="41">
        <f t="shared" si="355"/>
        <v>1.9348722016910783E-5</v>
      </c>
      <c r="W1742" s="17">
        <v>9</v>
      </c>
      <c r="X1742" s="41">
        <f t="shared" si="356"/>
        <v>1.4254038644282547E-3</v>
      </c>
      <c r="Y1742" s="17"/>
      <c r="Z1742" s="41" t="str">
        <f t="shared" si="357"/>
        <v xml:space="preserve"> </v>
      </c>
      <c r="AA1742" s="17">
        <v>3</v>
      </c>
      <c r="AB1742" s="41">
        <f t="shared" si="358"/>
        <v>1.3742556115437471E-3</v>
      </c>
      <c r="AC1742" s="17">
        <v>1</v>
      </c>
      <c r="AD1742" s="41">
        <f t="shared" si="359"/>
        <v>2.6845637583892615E-4</v>
      </c>
      <c r="AE1742" s="17"/>
      <c r="AF1742" s="42" t="str">
        <f t="shared" si="360"/>
        <v xml:space="preserve"> </v>
      </c>
      <c r="AG1742" s="19">
        <f t="shared" si="361"/>
        <v>14</v>
      </c>
      <c r="AH1742" s="19">
        <f t="shared" si="362"/>
        <v>35</v>
      </c>
      <c r="AI1742" s="47">
        <f t="shared" si="363"/>
        <v>3.9799410968717664E-4</v>
      </c>
    </row>
    <row r="1743" spans="1:35">
      <c r="A1743" t="s">
        <v>1237</v>
      </c>
      <c r="B1743" t="s">
        <v>1238</v>
      </c>
      <c r="C1743" t="s">
        <v>2496</v>
      </c>
      <c r="D1743" s="4" t="s">
        <v>1217</v>
      </c>
      <c r="E1743" s="4" t="s">
        <v>2829</v>
      </c>
      <c r="F1743" t="s">
        <v>2781</v>
      </c>
      <c r="G1743" s="4"/>
      <c r="H1743" s="3" t="s">
        <v>1227</v>
      </c>
      <c r="I1743" s="3" t="s">
        <v>1227</v>
      </c>
      <c r="J1743" s="4">
        <v>205</v>
      </c>
      <c r="K1743" s="4">
        <v>114</v>
      </c>
      <c r="L1743" s="30" t="s">
        <v>1307</v>
      </c>
      <c r="M1743" s="17">
        <v>14</v>
      </c>
      <c r="N1743" s="41">
        <f t="shared" si="351"/>
        <v>7.4309978768577496E-3</v>
      </c>
      <c r="O1743" s="17">
        <v>13</v>
      </c>
      <c r="P1743" s="41">
        <f t="shared" si="352"/>
        <v>2.323503127792672E-3</v>
      </c>
      <c r="Q1743" s="17">
        <v>4</v>
      </c>
      <c r="R1743" s="41">
        <f t="shared" si="353"/>
        <v>1.8009905447996398E-3</v>
      </c>
      <c r="S1743" s="17"/>
      <c r="T1743" s="41" t="str">
        <f t="shared" si="354"/>
        <v xml:space="preserve"> </v>
      </c>
      <c r="U1743" s="17">
        <v>11</v>
      </c>
      <c r="V1743" s="41">
        <f t="shared" si="355"/>
        <v>2.1283594218601861E-4</v>
      </c>
      <c r="W1743" s="17">
        <v>3</v>
      </c>
      <c r="X1743" s="41">
        <f t="shared" si="356"/>
        <v>4.7513462147608489E-4</v>
      </c>
      <c r="Y1743" s="17">
        <v>7</v>
      </c>
      <c r="Z1743" s="41">
        <f t="shared" si="357"/>
        <v>2.237851662404092E-3</v>
      </c>
      <c r="AA1743" s="17">
        <v>6</v>
      </c>
      <c r="AB1743" s="41">
        <f t="shared" si="358"/>
        <v>2.7485112230874941E-3</v>
      </c>
      <c r="AC1743" s="17">
        <v>5</v>
      </c>
      <c r="AD1743" s="41">
        <f t="shared" si="359"/>
        <v>1.3422818791946308E-3</v>
      </c>
      <c r="AE1743" s="17"/>
      <c r="AF1743" s="42" t="str">
        <f t="shared" si="360"/>
        <v xml:space="preserve"> </v>
      </c>
      <c r="AG1743" s="19">
        <f t="shared" si="361"/>
        <v>16</v>
      </c>
      <c r="AH1743" s="19">
        <f t="shared" si="362"/>
        <v>63</v>
      </c>
      <c r="AI1743" s="47">
        <f t="shared" si="363"/>
        <v>7.163893974369179E-4</v>
      </c>
    </row>
    <row r="1744" spans="1:35">
      <c r="A1744" t="s">
        <v>1237</v>
      </c>
      <c r="B1744" s="5" t="s">
        <v>3805</v>
      </c>
      <c r="C1744" t="s">
        <v>2496</v>
      </c>
      <c r="D1744" s="4" t="s">
        <v>1217</v>
      </c>
      <c r="E1744" s="4"/>
      <c r="G1744" s="4"/>
      <c r="H1744" s="3" t="s">
        <v>1227</v>
      </c>
      <c r="I1744" s="3" t="s">
        <v>1227</v>
      </c>
      <c r="J1744" s="4"/>
      <c r="K1744" s="4">
        <v>114</v>
      </c>
      <c r="L1744" s="30" t="s">
        <v>1307</v>
      </c>
      <c r="M1744" s="17">
        <v>2</v>
      </c>
      <c r="N1744" s="41">
        <f t="shared" si="351"/>
        <v>1.0615711252653928E-3</v>
      </c>
      <c r="O1744" s="17">
        <v>1</v>
      </c>
      <c r="P1744" s="41">
        <f t="shared" si="352"/>
        <v>1.7873100983020553E-4</v>
      </c>
      <c r="Q1744" s="17">
        <v>7</v>
      </c>
      <c r="R1744" s="41">
        <f t="shared" si="353"/>
        <v>3.1517334533993696E-3</v>
      </c>
      <c r="S1744" s="17"/>
      <c r="T1744" s="41" t="str">
        <f t="shared" si="354"/>
        <v xml:space="preserve"> </v>
      </c>
      <c r="U1744" s="17">
        <v>3</v>
      </c>
      <c r="V1744" s="41">
        <f t="shared" si="355"/>
        <v>5.8046166050732348E-5</v>
      </c>
      <c r="W1744" s="17">
        <v>9</v>
      </c>
      <c r="X1744" s="41">
        <f t="shared" si="356"/>
        <v>1.4254038644282547E-3</v>
      </c>
      <c r="Y1744" s="17">
        <v>6</v>
      </c>
      <c r="Z1744" s="41">
        <f t="shared" si="357"/>
        <v>1.9181585677749361E-3</v>
      </c>
      <c r="AA1744" s="17">
        <v>3</v>
      </c>
      <c r="AB1744" s="41">
        <f t="shared" si="358"/>
        <v>1.3742556115437471E-3</v>
      </c>
      <c r="AC1744" s="17">
        <v>6</v>
      </c>
      <c r="AD1744" s="41">
        <f t="shared" si="359"/>
        <v>1.610738255033557E-3</v>
      </c>
      <c r="AE1744" s="17"/>
      <c r="AF1744" s="42" t="str">
        <f t="shared" si="360"/>
        <v xml:space="preserve"> </v>
      </c>
      <c r="AG1744" s="19">
        <f t="shared" si="361"/>
        <v>16</v>
      </c>
      <c r="AH1744" s="19">
        <f t="shared" si="362"/>
        <v>37</v>
      </c>
      <c r="AI1744" s="47">
        <f t="shared" si="363"/>
        <v>4.2073663024072956E-4</v>
      </c>
    </row>
    <row r="1745" spans="1:35">
      <c r="A1745" t="s">
        <v>2163</v>
      </c>
      <c r="B1745" t="s">
        <v>2164</v>
      </c>
      <c r="C1745" t="s">
        <v>2496</v>
      </c>
      <c r="D1745" s="4" t="s">
        <v>1217</v>
      </c>
      <c r="F1745" t="s">
        <v>2782</v>
      </c>
      <c r="G1745" s="4"/>
      <c r="H1745" s="3" t="s">
        <v>1227</v>
      </c>
      <c r="I1745" s="3" t="s">
        <v>505</v>
      </c>
      <c r="J1745" s="4">
        <v>340</v>
      </c>
      <c r="K1745" s="4">
        <v>114</v>
      </c>
      <c r="L1745" s="30" t="s">
        <v>1306</v>
      </c>
      <c r="M1745" s="17"/>
      <c r="N1745" s="41" t="str">
        <f t="shared" si="351"/>
        <v xml:space="preserve"> </v>
      </c>
      <c r="O1745" s="17"/>
      <c r="P1745" s="41" t="str">
        <f t="shared" si="352"/>
        <v xml:space="preserve"> </v>
      </c>
      <c r="Q1745" s="17"/>
      <c r="R1745" s="41" t="str">
        <f t="shared" si="353"/>
        <v xml:space="preserve"> </v>
      </c>
      <c r="S1745" s="17">
        <v>2</v>
      </c>
      <c r="T1745" s="41">
        <f t="shared" si="354"/>
        <v>1.0643959552953698E-3</v>
      </c>
      <c r="U1745" s="17">
        <v>46</v>
      </c>
      <c r="V1745" s="41">
        <f t="shared" si="355"/>
        <v>8.9004121277789605E-4</v>
      </c>
      <c r="W1745" s="17"/>
      <c r="X1745" s="41" t="str">
        <f t="shared" si="356"/>
        <v xml:space="preserve"> </v>
      </c>
      <c r="Y1745" s="17"/>
      <c r="Z1745" s="41" t="str">
        <f t="shared" si="357"/>
        <v xml:space="preserve"> </v>
      </c>
      <c r="AA1745" s="17">
        <v>1</v>
      </c>
      <c r="AB1745" s="41">
        <f t="shared" si="358"/>
        <v>4.5808520384791571E-4</v>
      </c>
      <c r="AC1745" s="17"/>
      <c r="AD1745" s="41" t="str">
        <f t="shared" si="359"/>
        <v xml:space="preserve"> </v>
      </c>
      <c r="AE1745" s="17">
        <v>16</v>
      </c>
      <c r="AF1745" s="42">
        <f t="shared" si="360"/>
        <v>1.7150820023582377E-3</v>
      </c>
      <c r="AG1745" s="19">
        <f t="shared" si="361"/>
        <v>7</v>
      </c>
      <c r="AH1745" s="19">
        <f t="shared" si="362"/>
        <v>65</v>
      </c>
      <c r="AI1745" s="47">
        <f t="shared" si="363"/>
        <v>7.3913191799047093E-4</v>
      </c>
    </row>
    <row r="1746" spans="1:35">
      <c r="A1746" t="s">
        <v>2163</v>
      </c>
      <c r="B1746" t="s">
        <v>1785</v>
      </c>
      <c r="C1746" t="s">
        <v>2496</v>
      </c>
      <c r="D1746" s="4" t="s">
        <v>1217</v>
      </c>
      <c r="F1746" t="s">
        <v>2783</v>
      </c>
      <c r="G1746" s="4"/>
      <c r="H1746" s="3" t="s">
        <v>1227</v>
      </c>
      <c r="I1746" s="3" t="s">
        <v>505</v>
      </c>
      <c r="J1746" s="4">
        <v>340</v>
      </c>
      <c r="K1746" s="4">
        <v>115</v>
      </c>
      <c r="L1746" s="30" t="s">
        <v>1306</v>
      </c>
      <c r="M1746" s="17"/>
      <c r="N1746" s="41" t="str">
        <f t="shared" si="351"/>
        <v xml:space="preserve"> </v>
      </c>
      <c r="O1746" s="17"/>
      <c r="P1746" s="41" t="str">
        <f t="shared" si="352"/>
        <v xml:space="preserve"> </v>
      </c>
      <c r="Q1746" s="17"/>
      <c r="R1746" s="41" t="str">
        <f t="shared" si="353"/>
        <v xml:space="preserve"> </v>
      </c>
      <c r="S1746" s="17"/>
      <c r="T1746" s="41" t="str">
        <f t="shared" si="354"/>
        <v xml:space="preserve"> </v>
      </c>
      <c r="U1746" s="17">
        <v>2</v>
      </c>
      <c r="V1746" s="41">
        <f t="shared" si="355"/>
        <v>3.8697444033821565E-5</v>
      </c>
      <c r="W1746" s="17"/>
      <c r="X1746" s="41" t="str">
        <f t="shared" si="356"/>
        <v xml:space="preserve"> </v>
      </c>
      <c r="Y1746" s="17"/>
      <c r="Z1746" s="41" t="str">
        <f t="shared" si="357"/>
        <v xml:space="preserve"> </v>
      </c>
      <c r="AA1746" s="17"/>
      <c r="AB1746" s="41" t="str">
        <f t="shared" si="358"/>
        <v xml:space="preserve"> </v>
      </c>
      <c r="AC1746" s="17"/>
      <c r="AD1746" s="41" t="str">
        <f t="shared" si="359"/>
        <v xml:space="preserve"> </v>
      </c>
      <c r="AE1746" s="17"/>
      <c r="AF1746" s="42" t="str">
        <f t="shared" si="360"/>
        <v xml:space="preserve"> </v>
      </c>
      <c r="AG1746" s="19">
        <f t="shared" si="361"/>
        <v>2</v>
      </c>
      <c r="AH1746" s="19">
        <f t="shared" si="362"/>
        <v>2</v>
      </c>
      <c r="AI1746" s="47">
        <f t="shared" si="363"/>
        <v>2.2742520553552951E-5</v>
      </c>
    </row>
    <row r="1747" spans="1:35">
      <c r="A1747" t="s">
        <v>2163</v>
      </c>
      <c r="B1747" t="s">
        <v>65</v>
      </c>
      <c r="C1747" t="s">
        <v>2496</v>
      </c>
      <c r="D1747" s="4" t="s">
        <v>1217</v>
      </c>
      <c r="F1747" t="s">
        <v>2784</v>
      </c>
      <c r="G1747" s="4"/>
      <c r="H1747" s="3" t="s">
        <v>1227</v>
      </c>
      <c r="I1747" s="3" t="s">
        <v>1227</v>
      </c>
      <c r="J1747" s="4"/>
      <c r="K1747" s="4"/>
      <c r="L1747" s="30" t="s">
        <v>1306</v>
      </c>
      <c r="M1747" s="17"/>
      <c r="N1747" s="41" t="str">
        <f t="shared" si="351"/>
        <v xml:space="preserve"> </v>
      </c>
      <c r="O1747" s="17"/>
      <c r="P1747" s="41" t="str">
        <f t="shared" si="352"/>
        <v xml:space="preserve"> </v>
      </c>
      <c r="Q1747" s="17"/>
      <c r="R1747" s="41" t="str">
        <f t="shared" si="353"/>
        <v xml:space="preserve"> </v>
      </c>
      <c r="S1747" s="17"/>
      <c r="T1747" s="41" t="str">
        <f t="shared" si="354"/>
        <v xml:space="preserve"> </v>
      </c>
      <c r="U1747" s="17">
        <v>8</v>
      </c>
      <c r="V1747" s="41">
        <f t="shared" si="355"/>
        <v>1.5478977613528626E-4</v>
      </c>
      <c r="W1747" s="17"/>
      <c r="X1747" s="41" t="str">
        <f t="shared" si="356"/>
        <v xml:space="preserve"> </v>
      </c>
      <c r="Y1747" s="17"/>
      <c r="Z1747" s="41" t="str">
        <f t="shared" si="357"/>
        <v xml:space="preserve"> </v>
      </c>
      <c r="AA1747" s="17"/>
      <c r="AB1747" s="41" t="str">
        <f t="shared" si="358"/>
        <v xml:space="preserve"> </v>
      </c>
      <c r="AC1747" s="17"/>
      <c r="AD1747" s="41" t="str">
        <f t="shared" si="359"/>
        <v xml:space="preserve"> </v>
      </c>
      <c r="AE1747" s="17">
        <v>26</v>
      </c>
      <c r="AF1747" s="42">
        <f t="shared" si="360"/>
        <v>2.7870082538321364E-3</v>
      </c>
      <c r="AG1747" s="19">
        <f t="shared" si="361"/>
        <v>3</v>
      </c>
      <c r="AH1747" s="19">
        <f t="shared" si="362"/>
        <v>34</v>
      </c>
      <c r="AI1747" s="47">
        <f t="shared" si="363"/>
        <v>3.8662284941040013E-4</v>
      </c>
    </row>
    <row r="1748" spans="1:35">
      <c r="A1748" t="s">
        <v>2163</v>
      </c>
      <c r="B1748" t="s">
        <v>2166</v>
      </c>
      <c r="C1748" t="s">
        <v>2496</v>
      </c>
      <c r="D1748" s="4" t="s">
        <v>1217</v>
      </c>
      <c r="F1748" t="s">
        <v>2785</v>
      </c>
      <c r="G1748" s="4"/>
      <c r="H1748" s="3" t="s">
        <v>1227</v>
      </c>
      <c r="I1748" s="3" t="s">
        <v>1227</v>
      </c>
      <c r="J1748" s="4">
        <v>340</v>
      </c>
      <c r="K1748" s="4">
        <v>114</v>
      </c>
      <c r="L1748" s="30" t="s">
        <v>1306</v>
      </c>
      <c r="M1748" s="17"/>
      <c r="N1748" s="41" t="str">
        <f t="shared" si="351"/>
        <v xml:space="preserve"> </v>
      </c>
      <c r="O1748" s="17">
        <v>4</v>
      </c>
      <c r="P1748" s="41">
        <f t="shared" si="352"/>
        <v>7.1492403932082213E-4</v>
      </c>
      <c r="Q1748" s="17"/>
      <c r="R1748" s="41" t="str">
        <f t="shared" si="353"/>
        <v xml:space="preserve"> </v>
      </c>
      <c r="S1748" s="17"/>
      <c r="T1748" s="41" t="str">
        <f t="shared" si="354"/>
        <v xml:space="preserve"> </v>
      </c>
      <c r="U1748" s="17">
        <v>26</v>
      </c>
      <c r="V1748" s="41">
        <f t="shared" si="355"/>
        <v>5.030667724396804E-4</v>
      </c>
      <c r="W1748" s="17">
        <v>4</v>
      </c>
      <c r="X1748" s="41">
        <f t="shared" si="356"/>
        <v>6.3351282863477985E-4</v>
      </c>
      <c r="Y1748" s="17">
        <v>1</v>
      </c>
      <c r="Z1748" s="41">
        <f t="shared" si="357"/>
        <v>3.1969309462915604E-4</v>
      </c>
      <c r="AA1748" s="17">
        <v>1</v>
      </c>
      <c r="AB1748" s="41">
        <f t="shared" si="358"/>
        <v>4.5808520384791571E-4</v>
      </c>
      <c r="AC1748" s="17">
        <v>2</v>
      </c>
      <c r="AD1748" s="41">
        <f t="shared" si="359"/>
        <v>5.369127516778523E-4</v>
      </c>
      <c r="AE1748" s="17">
        <v>1</v>
      </c>
      <c r="AF1748" s="42">
        <f t="shared" si="360"/>
        <v>1.0719262514738985E-4</v>
      </c>
      <c r="AG1748" s="19">
        <f t="shared" si="361"/>
        <v>13</v>
      </c>
      <c r="AH1748" s="19">
        <f t="shared" si="362"/>
        <v>39</v>
      </c>
      <c r="AI1748" s="47">
        <f t="shared" si="363"/>
        <v>4.4347915079428254E-4</v>
      </c>
    </row>
    <row r="1749" spans="1:35">
      <c r="A1749" t="s">
        <v>2163</v>
      </c>
      <c r="B1749" t="s">
        <v>1112</v>
      </c>
      <c r="C1749" t="s">
        <v>2496</v>
      </c>
      <c r="D1749" s="4" t="s">
        <v>1217</v>
      </c>
      <c r="F1749" t="s">
        <v>2786</v>
      </c>
      <c r="G1749" s="4"/>
      <c r="H1749" s="3" t="s">
        <v>1227</v>
      </c>
      <c r="I1749" s="3" t="s">
        <v>1227</v>
      </c>
      <c r="J1749" s="4">
        <v>340</v>
      </c>
      <c r="K1749" s="4">
        <v>115</v>
      </c>
      <c r="L1749" s="30" t="s">
        <v>1306</v>
      </c>
      <c r="M1749" s="17"/>
      <c r="N1749" s="41" t="str">
        <f t="shared" si="351"/>
        <v xml:space="preserve"> </v>
      </c>
      <c r="O1749" s="17"/>
      <c r="P1749" s="41" t="str">
        <f t="shared" si="352"/>
        <v xml:space="preserve"> </v>
      </c>
      <c r="Q1749" s="17"/>
      <c r="R1749" s="41" t="str">
        <f t="shared" si="353"/>
        <v xml:space="preserve"> </v>
      </c>
      <c r="S1749" s="17">
        <v>2</v>
      </c>
      <c r="T1749" s="41">
        <f t="shared" si="354"/>
        <v>1.0643959552953698E-3</v>
      </c>
      <c r="U1749" s="17">
        <v>23</v>
      </c>
      <c r="V1749" s="41">
        <f t="shared" si="355"/>
        <v>4.4502060638894802E-4</v>
      </c>
      <c r="W1749" s="17"/>
      <c r="X1749" s="41" t="str">
        <f t="shared" si="356"/>
        <v xml:space="preserve"> </v>
      </c>
      <c r="Y1749" s="17"/>
      <c r="Z1749" s="41" t="str">
        <f t="shared" si="357"/>
        <v xml:space="preserve"> </v>
      </c>
      <c r="AA1749" s="17"/>
      <c r="AB1749" s="41" t="str">
        <f t="shared" si="358"/>
        <v xml:space="preserve"> </v>
      </c>
      <c r="AC1749" s="17"/>
      <c r="AD1749" s="41" t="str">
        <f t="shared" si="359"/>
        <v xml:space="preserve"> </v>
      </c>
      <c r="AE1749" s="17">
        <v>40</v>
      </c>
      <c r="AF1749" s="42">
        <f t="shared" si="360"/>
        <v>4.2877050058955941E-3</v>
      </c>
      <c r="AG1749" s="19">
        <f t="shared" si="361"/>
        <v>5</v>
      </c>
      <c r="AH1749" s="19">
        <f t="shared" si="362"/>
        <v>65</v>
      </c>
      <c r="AI1749" s="47">
        <f t="shared" si="363"/>
        <v>7.3913191799047093E-4</v>
      </c>
    </row>
    <row r="1750" spans="1:35">
      <c r="A1750" t="s">
        <v>2468</v>
      </c>
      <c r="B1750" t="s">
        <v>2469</v>
      </c>
      <c r="C1750" t="s">
        <v>2608</v>
      </c>
      <c r="D1750" s="4" t="s">
        <v>1217</v>
      </c>
      <c r="E1750" s="2" t="s">
        <v>1803</v>
      </c>
      <c r="F1750" t="s">
        <v>2788</v>
      </c>
      <c r="G1750" s="4"/>
      <c r="H1750" s="3" t="s">
        <v>1227</v>
      </c>
      <c r="I1750" s="3" t="s">
        <v>1227</v>
      </c>
      <c r="J1750" s="4"/>
      <c r="K1750" s="4">
        <v>110</v>
      </c>
      <c r="L1750" s="30" t="s">
        <v>1215</v>
      </c>
      <c r="M1750" s="17"/>
      <c r="N1750" s="41" t="str">
        <f t="shared" si="351"/>
        <v xml:space="preserve"> </v>
      </c>
      <c r="O1750" s="17"/>
      <c r="P1750" s="41" t="str">
        <f t="shared" si="352"/>
        <v xml:space="preserve"> </v>
      </c>
      <c r="Q1750" s="17"/>
      <c r="R1750" s="41" t="str">
        <f t="shared" si="353"/>
        <v xml:space="preserve"> </v>
      </c>
      <c r="S1750" s="17"/>
      <c r="T1750" s="41" t="str">
        <f t="shared" si="354"/>
        <v xml:space="preserve"> </v>
      </c>
      <c r="U1750" s="17">
        <v>2</v>
      </c>
      <c r="V1750" s="41">
        <f t="shared" si="355"/>
        <v>3.8697444033821565E-5</v>
      </c>
      <c r="W1750" s="17"/>
      <c r="X1750" s="41" t="str">
        <f t="shared" si="356"/>
        <v xml:space="preserve"> </v>
      </c>
      <c r="Y1750" s="17"/>
      <c r="Z1750" s="41" t="str">
        <f t="shared" si="357"/>
        <v xml:space="preserve"> </v>
      </c>
      <c r="AA1750" s="17"/>
      <c r="AB1750" s="41" t="str">
        <f t="shared" si="358"/>
        <v xml:space="preserve"> </v>
      </c>
      <c r="AC1750" s="17"/>
      <c r="AD1750" s="41" t="str">
        <f t="shared" si="359"/>
        <v xml:space="preserve"> </v>
      </c>
      <c r="AE1750" s="17"/>
      <c r="AF1750" s="42" t="str">
        <f t="shared" si="360"/>
        <v xml:space="preserve"> </v>
      </c>
      <c r="AG1750" s="19">
        <f t="shared" si="361"/>
        <v>2</v>
      </c>
      <c r="AH1750" s="19">
        <f t="shared" si="362"/>
        <v>2</v>
      </c>
      <c r="AI1750" s="47">
        <f t="shared" si="363"/>
        <v>2.2742520553552951E-5</v>
      </c>
    </row>
    <row r="1751" spans="1:35">
      <c r="A1751" t="s">
        <v>909</v>
      </c>
      <c r="B1751" t="s">
        <v>4830</v>
      </c>
      <c r="C1751" t="s">
        <v>2497</v>
      </c>
      <c r="D1751" s="4" t="s">
        <v>1217</v>
      </c>
      <c r="F1751" t="s">
        <v>5195</v>
      </c>
      <c r="G1751" s="4"/>
      <c r="H1751" s="3" t="s">
        <v>1227</v>
      </c>
      <c r="I1751" s="3" t="s">
        <v>505</v>
      </c>
      <c r="J1751" s="4"/>
      <c r="K1751" s="4"/>
      <c r="L1751" s="30" t="s">
        <v>1307</v>
      </c>
      <c r="M1751" s="17">
        <v>1</v>
      </c>
      <c r="N1751" s="41">
        <f t="shared" si="351"/>
        <v>5.3078556263269638E-4</v>
      </c>
      <c r="O1751" s="17"/>
      <c r="P1751" s="41" t="str">
        <f t="shared" si="352"/>
        <v xml:space="preserve"> </v>
      </c>
      <c r="Q1751" s="17">
        <v>3</v>
      </c>
      <c r="R1751" s="41">
        <f t="shared" si="353"/>
        <v>1.3507429085997298E-3</v>
      </c>
      <c r="S1751" s="17"/>
      <c r="T1751" s="41" t="str">
        <f t="shared" si="354"/>
        <v xml:space="preserve"> </v>
      </c>
      <c r="U1751" s="17"/>
      <c r="V1751" s="41" t="str">
        <f t="shared" si="355"/>
        <v xml:space="preserve"> </v>
      </c>
      <c r="W1751" s="17"/>
      <c r="X1751" s="41" t="str">
        <f t="shared" si="356"/>
        <v xml:space="preserve"> </v>
      </c>
      <c r="Y1751" s="17"/>
      <c r="Z1751" s="41" t="str">
        <f t="shared" si="357"/>
        <v xml:space="preserve"> </v>
      </c>
      <c r="AA1751" s="17"/>
      <c r="AB1751" s="41" t="str">
        <f t="shared" si="358"/>
        <v xml:space="preserve"> </v>
      </c>
      <c r="AC1751" s="17"/>
      <c r="AD1751" s="41" t="str">
        <f t="shared" si="359"/>
        <v xml:space="preserve"> </v>
      </c>
      <c r="AE1751" s="17"/>
      <c r="AF1751" s="42" t="str">
        <f t="shared" si="360"/>
        <v xml:space="preserve"> </v>
      </c>
      <c r="AG1751" s="19">
        <f t="shared" si="361"/>
        <v>4</v>
      </c>
      <c r="AH1751" s="19">
        <f t="shared" si="362"/>
        <v>4</v>
      </c>
      <c r="AI1751" s="47">
        <f t="shared" si="363"/>
        <v>4.5485041107105901E-5</v>
      </c>
    </row>
    <row r="1752" spans="1:35">
      <c r="A1752" t="s">
        <v>909</v>
      </c>
      <c r="B1752" t="s">
        <v>1151</v>
      </c>
      <c r="C1752" t="s">
        <v>2497</v>
      </c>
      <c r="D1752" s="4" t="s">
        <v>1217</v>
      </c>
      <c r="F1752" t="s">
        <v>2789</v>
      </c>
      <c r="G1752" s="4"/>
      <c r="H1752" s="3" t="s">
        <v>1227</v>
      </c>
      <c r="I1752" s="3" t="s">
        <v>1227</v>
      </c>
      <c r="J1752" s="4">
        <v>205</v>
      </c>
      <c r="K1752" s="4">
        <v>277</v>
      </c>
      <c r="L1752" s="30" t="s">
        <v>1307</v>
      </c>
      <c r="M1752" s="17">
        <v>2</v>
      </c>
      <c r="N1752" s="41">
        <f t="shared" si="351"/>
        <v>1.0615711252653928E-3</v>
      </c>
      <c r="O1752" s="17">
        <v>9</v>
      </c>
      <c r="P1752" s="41">
        <f t="shared" si="352"/>
        <v>1.6085790884718498E-3</v>
      </c>
      <c r="Q1752" s="17">
        <v>6</v>
      </c>
      <c r="R1752" s="41">
        <f t="shared" si="353"/>
        <v>2.7014858171994596E-3</v>
      </c>
      <c r="S1752" s="17">
        <v>2</v>
      </c>
      <c r="T1752" s="41">
        <f t="shared" si="354"/>
        <v>1.0643959552953698E-3</v>
      </c>
      <c r="U1752" s="17">
        <v>7</v>
      </c>
      <c r="V1752" s="41">
        <f t="shared" si="355"/>
        <v>1.3544105411837548E-4</v>
      </c>
      <c r="W1752" s="17">
        <v>5</v>
      </c>
      <c r="X1752" s="41">
        <f t="shared" si="356"/>
        <v>7.9189103579347482E-4</v>
      </c>
      <c r="Y1752" s="17">
        <v>6</v>
      </c>
      <c r="Z1752" s="41">
        <f t="shared" si="357"/>
        <v>1.9181585677749361E-3</v>
      </c>
      <c r="AA1752" s="17">
        <v>9</v>
      </c>
      <c r="AB1752" s="41">
        <f t="shared" si="358"/>
        <v>4.1227668346312417E-3</v>
      </c>
      <c r="AC1752" s="17">
        <v>3</v>
      </c>
      <c r="AD1752" s="41">
        <f t="shared" si="359"/>
        <v>8.053691275167785E-4</v>
      </c>
      <c r="AE1752" s="17"/>
      <c r="AF1752" s="42" t="str">
        <f t="shared" si="360"/>
        <v xml:space="preserve"> </v>
      </c>
      <c r="AG1752" s="19">
        <f t="shared" si="361"/>
        <v>18</v>
      </c>
      <c r="AH1752" s="19">
        <f t="shared" si="362"/>
        <v>49</v>
      </c>
      <c r="AI1752" s="47">
        <f t="shared" si="363"/>
        <v>5.5719175356204725E-4</v>
      </c>
    </row>
    <row r="1753" spans="1:35">
      <c r="A1753" t="s">
        <v>909</v>
      </c>
      <c r="B1753" t="s">
        <v>623</v>
      </c>
      <c r="C1753" t="s">
        <v>2497</v>
      </c>
      <c r="D1753" s="4" t="s">
        <v>1217</v>
      </c>
      <c r="F1753" t="s">
        <v>2790</v>
      </c>
      <c r="G1753" s="4"/>
      <c r="H1753" s="3" t="s">
        <v>1227</v>
      </c>
      <c r="I1753" s="3" t="s">
        <v>1227</v>
      </c>
      <c r="J1753" s="4"/>
      <c r="K1753" s="4"/>
      <c r="L1753" s="30" t="s">
        <v>1307</v>
      </c>
      <c r="M1753" s="17"/>
      <c r="N1753" s="41" t="str">
        <f t="shared" si="351"/>
        <v xml:space="preserve"> </v>
      </c>
      <c r="O1753" s="17"/>
      <c r="P1753" s="41" t="str">
        <f t="shared" si="352"/>
        <v xml:space="preserve"> </v>
      </c>
      <c r="Q1753" s="17"/>
      <c r="R1753" s="41" t="str">
        <f t="shared" si="353"/>
        <v xml:space="preserve"> </v>
      </c>
      <c r="S1753" s="17"/>
      <c r="T1753" s="41" t="str">
        <f t="shared" si="354"/>
        <v xml:space="preserve"> </v>
      </c>
      <c r="U1753" s="17">
        <v>1</v>
      </c>
      <c r="V1753" s="41">
        <f t="shared" si="355"/>
        <v>1.9348722016910783E-5</v>
      </c>
      <c r="W1753" s="17"/>
      <c r="X1753" s="41" t="str">
        <f t="shared" si="356"/>
        <v xml:space="preserve"> </v>
      </c>
      <c r="Y1753" s="17"/>
      <c r="Z1753" s="41" t="str">
        <f t="shared" si="357"/>
        <v xml:space="preserve"> </v>
      </c>
      <c r="AA1753" s="17">
        <v>2</v>
      </c>
      <c r="AB1753" s="41">
        <f t="shared" si="358"/>
        <v>9.1617040769583142E-4</v>
      </c>
      <c r="AC1753" s="17"/>
      <c r="AD1753" s="41" t="str">
        <f t="shared" si="359"/>
        <v xml:space="preserve"> </v>
      </c>
      <c r="AE1753" s="17"/>
      <c r="AF1753" s="42" t="str">
        <f t="shared" si="360"/>
        <v xml:space="preserve"> </v>
      </c>
      <c r="AG1753" s="19">
        <f t="shared" si="361"/>
        <v>4</v>
      </c>
      <c r="AH1753" s="19">
        <f t="shared" si="362"/>
        <v>3</v>
      </c>
      <c r="AI1753" s="47">
        <f t="shared" si="363"/>
        <v>3.4113780830329428E-5</v>
      </c>
    </row>
    <row r="1754" spans="1:35">
      <c r="A1754" t="s">
        <v>909</v>
      </c>
      <c r="B1754" t="s">
        <v>1156</v>
      </c>
      <c r="C1754" t="s">
        <v>2497</v>
      </c>
      <c r="D1754" s="4" t="s">
        <v>1217</v>
      </c>
      <c r="F1754" t="s">
        <v>5082</v>
      </c>
      <c r="G1754" s="4"/>
      <c r="H1754" s="3" t="s">
        <v>1227</v>
      </c>
      <c r="I1754" s="3" t="s">
        <v>505</v>
      </c>
      <c r="J1754" s="4"/>
      <c r="K1754" s="4"/>
      <c r="L1754" s="30" t="s">
        <v>1307</v>
      </c>
      <c r="M1754" s="17"/>
      <c r="N1754" s="41" t="str">
        <f t="shared" si="351"/>
        <v xml:space="preserve"> </v>
      </c>
      <c r="O1754" s="17"/>
      <c r="P1754" s="41" t="str">
        <f t="shared" si="352"/>
        <v xml:space="preserve"> </v>
      </c>
      <c r="Q1754" s="17"/>
      <c r="R1754" s="41" t="str">
        <f t="shared" si="353"/>
        <v xml:space="preserve"> </v>
      </c>
      <c r="S1754" s="17"/>
      <c r="T1754" s="41" t="str">
        <f t="shared" si="354"/>
        <v xml:space="preserve"> </v>
      </c>
      <c r="U1754" s="17">
        <v>1</v>
      </c>
      <c r="V1754" s="41">
        <f t="shared" si="355"/>
        <v>1.9348722016910783E-5</v>
      </c>
      <c r="W1754" s="17"/>
      <c r="X1754" s="41" t="str">
        <f t="shared" si="356"/>
        <v xml:space="preserve"> </v>
      </c>
      <c r="Y1754" s="17"/>
      <c r="Z1754" s="41" t="str">
        <f t="shared" si="357"/>
        <v xml:space="preserve"> </v>
      </c>
      <c r="AA1754" s="17"/>
      <c r="AB1754" s="41" t="str">
        <f t="shared" si="358"/>
        <v xml:space="preserve"> </v>
      </c>
      <c r="AC1754" s="17"/>
      <c r="AD1754" s="41" t="str">
        <f t="shared" si="359"/>
        <v xml:space="preserve"> </v>
      </c>
      <c r="AE1754" s="17"/>
      <c r="AF1754" s="42" t="str">
        <f t="shared" si="360"/>
        <v xml:space="preserve"> </v>
      </c>
      <c r="AG1754" s="19">
        <f t="shared" si="361"/>
        <v>2</v>
      </c>
      <c r="AH1754" s="19">
        <f t="shared" si="362"/>
        <v>1</v>
      </c>
      <c r="AI1754" s="47">
        <f t="shared" si="363"/>
        <v>1.1371260276776475E-5</v>
      </c>
    </row>
    <row r="1755" spans="1:35">
      <c r="A1755" t="s">
        <v>909</v>
      </c>
      <c r="B1755" t="s">
        <v>1658</v>
      </c>
      <c r="C1755" t="s">
        <v>2497</v>
      </c>
      <c r="D1755" s="4" t="s">
        <v>1217</v>
      </c>
      <c r="F1755" t="s">
        <v>2791</v>
      </c>
      <c r="G1755" s="4"/>
      <c r="H1755" s="3" t="s">
        <v>1227</v>
      </c>
      <c r="I1755" s="3" t="s">
        <v>1227</v>
      </c>
      <c r="J1755" s="4"/>
      <c r="K1755" s="4">
        <v>276</v>
      </c>
      <c r="L1755" s="30" t="s">
        <v>1307</v>
      </c>
      <c r="M1755" s="17"/>
      <c r="N1755" s="41" t="str">
        <f t="shared" si="351"/>
        <v xml:space="preserve"> </v>
      </c>
      <c r="O1755" s="17">
        <v>1</v>
      </c>
      <c r="P1755" s="41">
        <f t="shared" si="352"/>
        <v>1.7873100983020553E-4</v>
      </c>
      <c r="Q1755" s="17"/>
      <c r="R1755" s="41" t="str">
        <f t="shared" si="353"/>
        <v xml:space="preserve"> </v>
      </c>
      <c r="S1755" s="17"/>
      <c r="T1755" s="41" t="str">
        <f t="shared" si="354"/>
        <v xml:space="preserve"> </v>
      </c>
      <c r="U1755" s="17">
        <v>2</v>
      </c>
      <c r="V1755" s="41">
        <f t="shared" si="355"/>
        <v>3.8697444033821565E-5</v>
      </c>
      <c r="W1755" s="17"/>
      <c r="X1755" s="41" t="str">
        <f t="shared" si="356"/>
        <v xml:space="preserve"> </v>
      </c>
      <c r="Y1755" s="17">
        <v>3</v>
      </c>
      <c r="Z1755" s="41">
        <f t="shared" si="357"/>
        <v>9.5907928388746806E-4</v>
      </c>
      <c r="AA1755" s="17"/>
      <c r="AB1755" s="41" t="str">
        <f t="shared" si="358"/>
        <v xml:space="preserve"> </v>
      </c>
      <c r="AC1755" s="17"/>
      <c r="AD1755" s="41" t="str">
        <f t="shared" si="359"/>
        <v xml:space="preserve"> </v>
      </c>
      <c r="AE1755" s="17"/>
      <c r="AF1755" s="42" t="str">
        <f t="shared" si="360"/>
        <v xml:space="preserve"> </v>
      </c>
      <c r="AG1755" s="19">
        <f t="shared" si="361"/>
        <v>6</v>
      </c>
      <c r="AH1755" s="19">
        <f t="shared" si="362"/>
        <v>6</v>
      </c>
      <c r="AI1755" s="47">
        <f t="shared" si="363"/>
        <v>6.8227561660658855E-5</v>
      </c>
    </row>
    <row r="1756" spans="1:35">
      <c r="A1756" t="s">
        <v>66</v>
      </c>
      <c r="B1756" t="s">
        <v>1788</v>
      </c>
      <c r="C1756" t="s">
        <v>2497</v>
      </c>
      <c r="D1756" s="4" t="s">
        <v>1217</v>
      </c>
      <c r="F1756" t="s">
        <v>2794</v>
      </c>
      <c r="G1756" s="4"/>
      <c r="H1756" s="3" t="s">
        <v>1227</v>
      </c>
      <c r="I1756" s="3" t="s">
        <v>1227</v>
      </c>
      <c r="J1756" s="4"/>
      <c r="K1756" s="4">
        <v>275</v>
      </c>
      <c r="L1756" s="30" t="s">
        <v>1305</v>
      </c>
      <c r="M1756" s="17">
        <v>1</v>
      </c>
      <c r="N1756" s="41">
        <f t="shared" si="351"/>
        <v>5.3078556263269638E-4</v>
      </c>
      <c r="O1756" s="17"/>
      <c r="P1756" s="41" t="str">
        <f t="shared" si="352"/>
        <v xml:space="preserve"> </v>
      </c>
      <c r="Q1756" s="17"/>
      <c r="R1756" s="41" t="str">
        <f t="shared" si="353"/>
        <v xml:space="preserve"> </v>
      </c>
      <c r="S1756" s="17"/>
      <c r="T1756" s="41" t="str">
        <f t="shared" si="354"/>
        <v xml:space="preserve"> </v>
      </c>
      <c r="U1756" s="17"/>
      <c r="V1756" s="41" t="str">
        <f t="shared" si="355"/>
        <v xml:space="preserve"> </v>
      </c>
      <c r="W1756" s="17"/>
      <c r="X1756" s="41" t="str">
        <f t="shared" si="356"/>
        <v xml:space="preserve"> </v>
      </c>
      <c r="Y1756" s="17"/>
      <c r="Z1756" s="41" t="str">
        <f t="shared" si="357"/>
        <v xml:space="preserve"> </v>
      </c>
      <c r="AA1756" s="17"/>
      <c r="AB1756" s="41" t="str">
        <f t="shared" si="358"/>
        <v xml:space="preserve"> </v>
      </c>
      <c r="AC1756" s="17"/>
      <c r="AD1756" s="41" t="str">
        <f t="shared" si="359"/>
        <v xml:space="preserve"> </v>
      </c>
      <c r="AE1756" s="17">
        <v>3</v>
      </c>
      <c r="AF1756" s="42">
        <f t="shared" si="360"/>
        <v>3.2157787544216958E-4</v>
      </c>
      <c r="AG1756" s="19">
        <f t="shared" si="361"/>
        <v>3</v>
      </c>
      <c r="AH1756" s="19">
        <f t="shared" si="362"/>
        <v>4</v>
      </c>
      <c r="AI1756" s="47">
        <f t="shared" si="363"/>
        <v>4.5485041107105901E-5</v>
      </c>
    </row>
    <row r="1757" spans="1:35">
      <c r="A1757" t="s">
        <v>66</v>
      </c>
      <c r="B1757" t="s">
        <v>67</v>
      </c>
      <c r="C1757" t="s">
        <v>2497</v>
      </c>
      <c r="D1757" s="4" t="s">
        <v>1217</v>
      </c>
      <c r="F1757" t="s">
        <v>2795</v>
      </c>
      <c r="G1757" s="4"/>
      <c r="H1757" s="3" t="s">
        <v>1227</v>
      </c>
      <c r="I1757" s="3" t="s">
        <v>1227</v>
      </c>
      <c r="J1757" s="4"/>
      <c r="K1757" s="4">
        <v>275</v>
      </c>
      <c r="L1757" s="30" t="s">
        <v>1305</v>
      </c>
      <c r="M1757" s="17"/>
      <c r="N1757" s="41" t="str">
        <f t="shared" si="351"/>
        <v xml:space="preserve"> </v>
      </c>
      <c r="O1757" s="17"/>
      <c r="P1757" s="41" t="str">
        <f t="shared" si="352"/>
        <v xml:space="preserve"> </v>
      </c>
      <c r="Q1757" s="17"/>
      <c r="R1757" s="41" t="str">
        <f t="shared" si="353"/>
        <v xml:space="preserve"> </v>
      </c>
      <c r="S1757" s="17">
        <v>2</v>
      </c>
      <c r="T1757" s="41">
        <f t="shared" si="354"/>
        <v>1.0643959552953698E-3</v>
      </c>
      <c r="U1757" s="17">
        <v>43</v>
      </c>
      <c r="V1757" s="41">
        <f t="shared" si="355"/>
        <v>8.3199504672716368E-4</v>
      </c>
      <c r="W1757" s="17"/>
      <c r="X1757" s="41" t="str">
        <f t="shared" si="356"/>
        <v xml:space="preserve"> </v>
      </c>
      <c r="Y1757" s="17"/>
      <c r="Z1757" s="41" t="str">
        <f t="shared" si="357"/>
        <v xml:space="preserve"> </v>
      </c>
      <c r="AA1757" s="17"/>
      <c r="AB1757" s="41" t="str">
        <f t="shared" si="358"/>
        <v xml:space="preserve"> </v>
      </c>
      <c r="AC1757" s="17"/>
      <c r="AD1757" s="41" t="str">
        <f t="shared" si="359"/>
        <v xml:space="preserve"> </v>
      </c>
      <c r="AE1757" s="17">
        <v>35</v>
      </c>
      <c r="AF1757" s="42">
        <f t="shared" si="360"/>
        <v>3.751741880158645E-3</v>
      </c>
      <c r="AG1757" s="19">
        <f t="shared" si="361"/>
        <v>5</v>
      </c>
      <c r="AH1757" s="19">
        <f t="shared" si="362"/>
        <v>80</v>
      </c>
      <c r="AI1757" s="47">
        <f t="shared" si="363"/>
        <v>9.09700822142118E-4</v>
      </c>
    </row>
    <row r="1758" spans="1:35">
      <c r="A1758" t="s">
        <v>119</v>
      </c>
      <c r="B1758" t="s">
        <v>2191</v>
      </c>
      <c r="C1758" t="s">
        <v>2497</v>
      </c>
      <c r="D1758" s="4" t="s">
        <v>1217</v>
      </c>
      <c r="F1758" s="5" t="s">
        <v>5543</v>
      </c>
      <c r="G1758" s="4" t="s">
        <v>154</v>
      </c>
      <c r="H1758" s="3" t="s">
        <v>1227</v>
      </c>
      <c r="I1758" s="3" t="s">
        <v>505</v>
      </c>
      <c r="J1758" s="4"/>
      <c r="K1758" s="4"/>
      <c r="L1758" s="30" t="s">
        <v>1307</v>
      </c>
      <c r="M1758" s="17"/>
      <c r="N1758" s="41" t="str">
        <f t="shared" si="351"/>
        <v xml:space="preserve"> </v>
      </c>
      <c r="O1758" s="17">
        <v>1</v>
      </c>
      <c r="P1758" s="41">
        <f t="shared" si="352"/>
        <v>1.7873100983020553E-4</v>
      </c>
      <c r="Q1758" s="17"/>
      <c r="R1758" s="41" t="str">
        <f t="shared" si="353"/>
        <v xml:space="preserve"> </v>
      </c>
      <c r="S1758" s="17"/>
      <c r="T1758" s="41" t="str">
        <f t="shared" si="354"/>
        <v xml:space="preserve"> </v>
      </c>
      <c r="U1758" s="17">
        <v>2</v>
      </c>
      <c r="V1758" s="41">
        <f t="shared" si="355"/>
        <v>3.8697444033821565E-5</v>
      </c>
      <c r="W1758" s="17"/>
      <c r="X1758" s="41" t="str">
        <f t="shared" si="356"/>
        <v xml:space="preserve"> </v>
      </c>
      <c r="Y1758" s="17"/>
      <c r="Z1758" s="41" t="str">
        <f t="shared" si="357"/>
        <v xml:space="preserve"> </v>
      </c>
      <c r="AA1758" s="17"/>
      <c r="AB1758" s="41" t="str">
        <f t="shared" si="358"/>
        <v xml:space="preserve"> </v>
      </c>
      <c r="AC1758" s="17"/>
      <c r="AD1758" s="41" t="str">
        <f t="shared" si="359"/>
        <v xml:space="preserve"> </v>
      </c>
      <c r="AE1758" s="17"/>
      <c r="AF1758" s="42" t="str">
        <f t="shared" si="360"/>
        <v xml:space="preserve"> </v>
      </c>
      <c r="AG1758" s="19">
        <f t="shared" si="361"/>
        <v>4</v>
      </c>
      <c r="AH1758" s="19">
        <f t="shared" si="362"/>
        <v>3</v>
      </c>
      <c r="AI1758" s="47">
        <f t="shared" si="363"/>
        <v>3.4113780830329428E-5</v>
      </c>
    </row>
    <row r="1759" spans="1:35">
      <c r="A1759" t="s">
        <v>119</v>
      </c>
      <c r="B1759" t="s">
        <v>2156</v>
      </c>
      <c r="C1759" t="s">
        <v>2497</v>
      </c>
      <c r="D1759" s="4" t="s">
        <v>1217</v>
      </c>
      <c r="F1759" t="s">
        <v>2796</v>
      </c>
      <c r="G1759" s="4"/>
      <c r="H1759" s="3" t="s">
        <v>1227</v>
      </c>
      <c r="I1759" s="3" t="s">
        <v>1227</v>
      </c>
      <c r="J1759" s="4">
        <v>206</v>
      </c>
      <c r="K1759" s="4"/>
      <c r="L1759" s="30" t="s">
        <v>1307</v>
      </c>
      <c r="M1759" s="17">
        <v>2</v>
      </c>
      <c r="N1759" s="41">
        <f t="shared" si="351"/>
        <v>1.0615711252653928E-3</v>
      </c>
      <c r="O1759" s="17">
        <v>3</v>
      </c>
      <c r="P1759" s="41">
        <f t="shared" si="352"/>
        <v>5.3619302949061668E-4</v>
      </c>
      <c r="Q1759" s="17"/>
      <c r="R1759" s="41" t="str">
        <f t="shared" si="353"/>
        <v xml:space="preserve"> </v>
      </c>
      <c r="S1759" s="17">
        <v>5</v>
      </c>
      <c r="T1759" s="41">
        <f t="shared" si="354"/>
        <v>2.6609898882384245E-3</v>
      </c>
      <c r="U1759" s="17">
        <v>58</v>
      </c>
      <c r="V1759" s="41">
        <f t="shared" si="355"/>
        <v>1.1222258769808253E-3</v>
      </c>
      <c r="W1759" s="17">
        <v>1</v>
      </c>
      <c r="X1759" s="41">
        <f t="shared" si="356"/>
        <v>1.5837820715869496E-4</v>
      </c>
      <c r="Y1759" s="17"/>
      <c r="Z1759" s="41" t="str">
        <f t="shared" si="357"/>
        <v xml:space="preserve"> </v>
      </c>
      <c r="AA1759" s="17"/>
      <c r="AB1759" s="41" t="str">
        <f t="shared" si="358"/>
        <v xml:space="preserve"> </v>
      </c>
      <c r="AC1759" s="17"/>
      <c r="AD1759" s="41" t="str">
        <f t="shared" si="359"/>
        <v xml:space="preserve"> </v>
      </c>
      <c r="AE1759" s="17"/>
      <c r="AF1759" s="42" t="str">
        <f t="shared" si="360"/>
        <v xml:space="preserve"> </v>
      </c>
      <c r="AG1759" s="19">
        <f t="shared" si="361"/>
        <v>10</v>
      </c>
      <c r="AH1759" s="19">
        <f t="shared" si="362"/>
        <v>69</v>
      </c>
      <c r="AI1759" s="47">
        <f t="shared" si="363"/>
        <v>7.8461695909757677E-4</v>
      </c>
    </row>
    <row r="1760" spans="1:35">
      <c r="A1760" t="s">
        <v>119</v>
      </c>
      <c r="B1760" t="s">
        <v>5083</v>
      </c>
      <c r="C1760" t="s">
        <v>2497</v>
      </c>
      <c r="D1760" s="4" t="s">
        <v>1217</v>
      </c>
      <c r="G1760" s="4"/>
      <c r="H1760" s="3" t="s">
        <v>1227</v>
      </c>
      <c r="I1760" s="3" t="s">
        <v>505</v>
      </c>
      <c r="J1760" s="4"/>
      <c r="K1760" s="4"/>
      <c r="L1760" s="30" t="s">
        <v>1307</v>
      </c>
      <c r="M1760" s="17"/>
      <c r="N1760" s="41" t="str">
        <f t="shared" si="351"/>
        <v xml:space="preserve"> </v>
      </c>
      <c r="O1760" s="17"/>
      <c r="P1760" s="41" t="str">
        <f t="shared" si="352"/>
        <v xml:space="preserve"> </v>
      </c>
      <c r="Q1760" s="17"/>
      <c r="R1760" s="41" t="str">
        <f t="shared" si="353"/>
        <v xml:space="preserve"> </v>
      </c>
      <c r="S1760" s="17"/>
      <c r="T1760" s="41" t="str">
        <f t="shared" si="354"/>
        <v xml:space="preserve"> </v>
      </c>
      <c r="U1760" s="17"/>
      <c r="V1760" s="41" t="str">
        <f t="shared" si="355"/>
        <v xml:space="preserve"> </v>
      </c>
      <c r="W1760" s="17">
        <v>7</v>
      </c>
      <c r="X1760" s="41">
        <f t="shared" si="356"/>
        <v>1.1086474501108647E-3</v>
      </c>
      <c r="Y1760" s="17"/>
      <c r="Z1760" s="41" t="str">
        <f t="shared" si="357"/>
        <v xml:space="preserve"> </v>
      </c>
      <c r="AA1760" s="17"/>
      <c r="AB1760" s="41" t="str">
        <f t="shared" si="358"/>
        <v xml:space="preserve"> </v>
      </c>
      <c r="AC1760" s="17"/>
      <c r="AD1760" s="41" t="str">
        <f t="shared" si="359"/>
        <v xml:space="preserve"> </v>
      </c>
      <c r="AE1760" s="17"/>
      <c r="AF1760" s="42" t="str">
        <f t="shared" si="360"/>
        <v xml:space="preserve"> </v>
      </c>
      <c r="AG1760" s="19">
        <f t="shared" si="361"/>
        <v>2</v>
      </c>
      <c r="AH1760" s="19">
        <f t="shared" si="362"/>
        <v>7</v>
      </c>
      <c r="AI1760" s="47">
        <f t="shared" si="363"/>
        <v>7.9598821937435329E-5</v>
      </c>
    </row>
    <row r="1761" spans="1:35">
      <c r="A1761" t="s">
        <v>119</v>
      </c>
      <c r="B1761" t="s">
        <v>524</v>
      </c>
      <c r="C1761" t="s">
        <v>2497</v>
      </c>
      <c r="D1761" s="4" t="s">
        <v>1217</v>
      </c>
      <c r="F1761" t="s">
        <v>2797</v>
      </c>
      <c r="G1761" s="4"/>
      <c r="H1761" s="3" t="s">
        <v>1227</v>
      </c>
      <c r="I1761" s="3" t="s">
        <v>1227</v>
      </c>
      <c r="J1761" s="4"/>
      <c r="K1761" s="4"/>
      <c r="L1761" s="30" t="s">
        <v>1307</v>
      </c>
      <c r="M1761" s="17"/>
      <c r="N1761" s="41" t="str">
        <f t="shared" si="351"/>
        <v xml:space="preserve"> </v>
      </c>
      <c r="O1761" s="17"/>
      <c r="P1761" s="41" t="str">
        <f t="shared" si="352"/>
        <v xml:space="preserve"> </v>
      </c>
      <c r="Q1761" s="17"/>
      <c r="R1761" s="41" t="str">
        <f t="shared" si="353"/>
        <v xml:space="preserve"> </v>
      </c>
      <c r="S1761" s="17"/>
      <c r="T1761" s="41" t="str">
        <f t="shared" si="354"/>
        <v xml:space="preserve"> </v>
      </c>
      <c r="U1761" s="17"/>
      <c r="V1761" s="41" t="str">
        <f t="shared" si="355"/>
        <v xml:space="preserve"> </v>
      </c>
      <c r="W1761" s="17">
        <v>1</v>
      </c>
      <c r="X1761" s="41">
        <f t="shared" si="356"/>
        <v>1.5837820715869496E-4</v>
      </c>
      <c r="Y1761" s="17"/>
      <c r="Z1761" s="41" t="str">
        <f t="shared" si="357"/>
        <v xml:space="preserve"> </v>
      </c>
      <c r="AA1761" s="17"/>
      <c r="AB1761" s="41" t="str">
        <f t="shared" si="358"/>
        <v xml:space="preserve"> </v>
      </c>
      <c r="AC1761" s="17">
        <v>2</v>
      </c>
      <c r="AD1761" s="41">
        <f t="shared" si="359"/>
        <v>5.369127516778523E-4</v>
      </c>
      <c r="AE1761" s="17"/>
      <c r="AF1761" s="42" t="str">
        <f t="shared" si="360"/>
        <v xml:space="preserve"> </v>
      </c>
      <c r="AG1761" s="19">
        <f t="shared" si="361"/>
        <v>4</v>
      </c>
      <c r="AH1761" s="19">
        <f t="shared" si="362"/>
        <v>3</v>
      </c>
      <c r="AI1761" s="47">
        <f t="shared" si="363"/>
        <v>3.4113780830329428E-5</v>
      </c>
    </row>
    <row r="1762" spans="1:35">
      <c r="A1762" t="s">
        <v>119</v>
      </c>
      <c r="B1762" t="s">
        <v>1243</v>
      </c>
      <c r="C1762" t="s">
        <v>2497</v>
      </c>
      <c r="D1762" s="4" t="s">
        <v>1217</v>
      </c>
      <c r="F1762" t="s">
        <v>2799</v>
      </c>
      <c r="G1762" s="4"/>
      <c r="H1762" s="3" t="s">
        <v>1227</v>
      </c>
      <c r="I1762" s="3" t="s">
        <v>1227</v>
      </c>
      <c r="J1762" s="4">
        <v>206</v>
      </c>
      <c r="K1762" s="4">
        <v>277</v>
      </c>
      <c r="L1762" s="30" t="s">
        <v>1307</v>
      </c>
      <c r="M1762" s="17">
        <v>4</v>
      </c>
      <c r="N1762" s="41">
        <f t="shared" si="351"/>
        <v>2.1231422505307855E-3</v>
      </c>
      <c r="O1762" s="17">
        <v>14</v>
      </c>
      <c r="P1762" s="41">
        <f t="shared" si="352"/>
        <v>2.5022341376228774E-3</v>
      </c>
      <c r="Q1762" s="17">
        <v>5</v>
      </c>
      <c r="R1762" s="41">
        <f t="shared" si="353"/>
        <v>2.2512381809995496E-3</v>
      </c>
      <c r="S1762" s="17"/>
      <c r="T1762" s="41" t="str">
        <f t="shared" si="354"/>
        <v xml:space="preserve"> </v>
      </c>
      <c r="U1762" s="17">
        <v>9</v>
      </c>
      <c r="V1762" s="41">
        <f t="shared" si="355"/>
        <v>1.7413849815219704E-4</v>
      </c>
      <c r="W1762" s="17">
        <v>16</v>
      </c>
      <c r="X1762" s="41">
        <f t="shared" si="356"/>
        <v>2.5340513145391194E-3</v>
      </c>
      <c r="Y1762" s="17">
        <v>6</v>
      </c>
      <c r="Z1762" s="41">
        <f t="shared" si="357"/>
        <v>1.9181585677749361E-3</v>
      </c>
      <c r="AA1762" s="17">
        <v>4</v>
      </c>
      <c r="AB1762" s="41">
        <f t="shared" si="358"/>
        <v>1.8323408153916628E-3</v>
      </c>
      <c r="AC1762" s="17">
        <v>1</v>
      </c>
      <c r="AD1762" s="41">
        <f t="shared" si="359"/>
        <v>2.6845637583892615E-4</v>
      </c>
      <c r="AE1762" s="17">
        <v>7</v>
      </c>
      <c r="AF1762" s="42">
        <f t="shared" si="360"/>
        <v>7.5034837603172905E-4</v>
      </c>
      <c r="AG1762" s="19">
        <f t="shared" si="361"/>
        <v>17</v>
      </c>
      <c r="AH1762" s="19">
        <f t="shared" si="362"/>
        <v>66</v>
      </c>
      <c r="AI1762" s="47">
        <f t="shared" si="363"/>
        <v>7.5050317826724734E-4</v>
      </c>
    </row>
    <row r="1763" spans="1:35">
      <c r="A1763" t="s">
        <v>119</v>
      </c>
      <c r="B1763" s="5" t="s">
        <v>2950</v>
      </c>
      <c r="C1763" t="s">
        <v>2497</v>
      </c>
      <c r="D1763" s="4" t="s">
        <v>1217</v>
      </c>
      <c r="E1763" s="4" t="s">
        <v>1803</v>
      </c>
      <c r="F1763" t="s">
        <v>2798</v>
      </c>
      <c r="G1763" s="4"/>
      <c r="H1763" s="3" t="s">
        <v>1227</v>
      </c>
      <c r="I1763" s="3" t="s">
        <v>505</v>
      </c>
      <c r="J1763" s="4"/>
      <c r="K1763" s="4"/>
      <c r="L1763" s="30" t="s">
        <v>1307</v>
      </c>
      <c r="M1763" s="17"/>
      <c r="N1763" s="41" t="str">
        <f t="shared" si="351"/>
        <v xml:space="preserve"> </v>
      </c>
      <c r="O1763" s="17"/>
      <c r="P1763" s="41" t="str">
        <f t="shared" si="352"/>
        <v xml:space="preserve"> </v>
      </c>
      <c r="Q1763" s="17"/>
      <c r="R1763" s="41" t="str">
        <f t="shared" si="353"/>
        <v xml:space="preserve"> </v>
      </c>
      <c r="S1763" s="17"/>
      <c r="T1763" s="41" t="str">
        <f t="shared" si="354"/>
        <v xml:space="preserve"> </v>
      </c>
      <c r="U1763" s="17">
        <v>3</v>
      </c>
      <c r="V1763" s="41">
        <f t="shared" si="355"/>
        <v>5.8046166050732348E-5</v>
      </c>
      <c r="W1763" s="17">
        <v>2</v>
      </c>
      <c r="X1763" s="41">
        <f t="shared" si="356"/>
        <v>3.1675641431738993E-4</v>
      </c>
      <c r="Y1763" s="17"/>
      <c r="Z1763" s="41" t="str">
        <f t="shared" si="357"/>
        <v xml:space="preserve"> </v>
      </c>
      <c r="AA1763" s="17"/>
      <c r="AB1763" s="41" t="str">
        <f t="shared" si="358"/>
        <v xml:space="preserve"> </v>
      </c>
      <c r="AC1763" s="17"/>
      <c r="AD1763" s="41" t="str">
        <f t="shared" si="359"/>
        <v xml:space="preserve"> </v>
      </c>
      <c r="AE1763" s="17"/>
      <c r="AF1763" s="42" t="str">
        <f t="shared" si="360"/>
        <v xml:space="preserve"> </v>
      </c>
      <c r="AG1763" s="19">
        <f t="shared" si="361"/>
        <v>4</v>
      </c>
      <c r="AH1763" s="19">
        <f t="shared" si="362"/>
        <v>5</v>
      </c>
      <c r="AI1763" s="47">
        <f t="shared" si="363"/>
        <v>5.6856301383882375E-5</v>
      </c>
    </row>
    <row r="1764" spans="1:35">
      <c r="A1764" t="s">
        <v>119</v>
      </c>
      <c r="B1764" s="5" t="s">
        <v>3438</v>
      </c>
      <c r="C1764" t="s">
        <v>2497</v>
      </c>
      <c r="D1764" s="4" t="s">
        <v>1217</v>
      </c>
      <c r="F1764" s="5" t="s">
        <v>5544</v>
      </c>
      <c r="G1764" s="4"/>
      <c r="H1764" s="3" t="s">
        <v>1227</v>
      </c>
      <c r="I1764" s="3" t="s">
        <v>1227</v>
      </c>
      <c r="J1764" s="4"/>
      <c r="K1764" s="4"/>
      <c r="L1764" s="30" t="s">
        <v>1307</v>
      </c>
      <c r="M1764" s="17">
        <v>2</v>
      </c>
      <c r="N1764" s="41">
        <f t="shared" si="351"/>
        <v>1.0615711252653928E-3</v>
      </c>
      <c r="O1764" s="17">
        <v>1</v>
      </c>
      <c r="P1764" s="41">
        <f t="shared" si="352"/>
        <v>1.7873100983020553E-4</v>
      </c>
      <c r="Q1764" s="17"/>
      <c r="R1764" s="41" t="str">
        <f t="shared" si="353"/>
        <v xml:space="preserve"> </v>
      </c>
      <c r="S1764" s="17"/>
      <c r="T1764" s="41" t="str">
        <f t="shared" si="354"/>
        <v xml:space="preserve"> </v>
      </c>
      <c r="U1764" s="17">
        <v>13</v>
      </c>
      <c r="V1764" s="41">
        <f t="shared" si="355"/>
        <v>2.515333862198402E-4</v>
      </c>
      <c r="W1764" s="17"/>
      <c r="X1764" s="41" t="str">
        <f t="shared" si="356"/>
        <v xml:space="preserve"> </v>
      </c>
      <c r="Y1764" s="17">
        <v>1</v>
      </c>
      <c r="Z1764" s="41">
        <f t="shared" si="357"/>
        <v>3.1969309462915604E-4</v>
      </c>
      <c r="AA1764" s="17"/>
      <c r="AB1764" s="41" t="str">
        <f t="shared" si="358"/>
        <v xml:space="preserve"> </v>
      </c>
      <c r="AC1764" s="17"/>
      <c r="AD1764" s="41" t="str">
        <f t="shared" si="359"/>
        <v xml:space="preserve"> </v>
      </c>
      <c r="AE1764" s="17"/>
      <c r="AF1764" s="42" t="str">
        <f t="shared" si="360"/>
        <v xml:space="preserve"> </v>
      </c>
      <c r="AG1764" s="19">
        <f t="shared" si="361"/>
        <v>8</v>
      </c>
      <c r="AH1764" s="19">
        <f t="shared" si="362"/>
        <v>17</v>
      </c>
      <c r="AI1764" s="47">
        <f t="shared" si="363"/>
        <v>1.9331142470520006E-4</v>
      </c>
    </row>
    <row r="1765" spans="1:35">
      <c r="A1765" t="s">
        <v>119</v>
      </c>
      <c r="B1765" s="5" t="s">
        <v>525</v>
      </c>
      <c r="C1765" t="s">
        <v>2497</v>
      </c>
      <c r="D1765" s="4" t="s">
        <v>1217</v>
      </c>
      <c r="G1765" s="4"/>
      <c r="H1765" s="3" t="s">
        <v>1227</v>
      </c>
      <c r="I1765" s="3" t="s">
        <v>1227</v>
      </c>
      <c r="J1765" s="4"/>
      <c r="K1765" s="4"/>
      <c r="L1765" s="30" t="s">
        <v>1307</v>
      </c>
      <c r="M1765" s="17">
        <v>2</v>
      </c>
      <c r="N1765" s="41">
        <f t="shared" si="351"/>
        <v>1.0615711252653928E-3</v>
      </c>
      <c r="O1765" s="17">
        <v>5</v>
      </c>
      <c r="P1765" s="41">
        <f t="shared" si="352"/>
        <v>8.9365504915102768E-4</v>
      </c>
      <c r="Q1765" s="17"/>
      <c r="R1765" s="41" t="str">
        <f t="shared" si="353"/>
        <v xml:space="preserve"> </v>
      </c>
      <c r="S1765" s="17"/>
      <c r="T1765" s="41" t="str">
        <f t="shared" si="354"/>
        <v xml:space="preserve"> </v>
      </c>
      <c r="U1765" s="17">
        <v>5</v>
      </c>
      <c r="V1765" s="41">
        <f t="shared" si="355"/>
        <v>9.6743610084553913E-5</v>
      </c>
      <c r="W1765" s="17">
        <v>25</v>
      </c>
      <c r="X1765" s="41">
        <f t="shared" si="356"/>
        <v>3.9594551789673745E-3</v>
      </c>
      <c r="Y1765" s="17"/>
      <c r="Z1765" s="41" t="str">
        <f t="shared" si="357"/>
        <v xml:space="preserve"> </v>
      </c>
      <c r="AA1765" s="17"/>
      <c r="AB1765" s="41" t="str">
        <f t="shared" si="358"/>
        <v xml:space="preserve"> </v>
      </c>
      <c r="AC1765" s="17"/>
      <c r="AD1765" s="41" t="str">
        <f t="shared" si="359"/>
        <v xml:space="preserve"> </v>
      </c>
      <c r="AE1765" s="17"/>
      <c r="AF1765" s="42" t="str">
        <f t="shared" si="360"/>
        <v xml:space="preserve"> </v>
      </c>
      <c r="AG1765" s="19">
        <f t="shared" si="361"/>
        <v>8</v>
      </c>
      <c r="AH1765" s="19">
        <f t="shared" si="362"/>
        <v>37</v>
      </c>
      <c r="AI1765" s="47">
        <f t="shared" si="363"/>
        <v>4.2073663024072956E-4</v>
      </c>
    </row>
    <row r="1766" spans="1:35">
      <c r="A1766" t="s">
        <v>119</v>
      </c>
      <c r="B1766" t="s">
        <v>126</v>
      </c>
      <c r="C1766" t="s">
        <v>2497</v>
      </c>
      <c r="D1766" s="4" t="s">
        <v>1217</v>
      </c>
      <c r="F1766" t="s">
        <v>2800</v>
      </c>
      <c r="G1766" s="4"/>
      <c r="H1766" s="3" t="s">
        <v>1227</v>
      </c>
      <c r="I1766" s="3" t="s">
        <v>1227</v>
      </c>
      <c r="J1766" s="4">
        <v>206</v>
      </c>
      <c r="K1766" s="4">
        <v>277</v>
      </c>
      <c r="L1766" s="30" t="s">
        <v>1307</v>
      </c>
      <c r="M1766" s="17">
        <v>1</v>
      </c>
      <c r="N1766" s="41">
        <f t="shared" si="351"/>
        <v>5.3078556263269638E-4</v>
      </c>
      <c r="O1766" s="17">
        <v>4</v>
      </c>
      <c r="P1766" s="41">
        <f t="shared" si="352"/>
        <v>7.1492403932082213E-4</v>
      </c>
      <c r="Q1766" s="17">
        <v>4</v>
      </c>
      <c r="R1766" s="41">
        <f t="shared" si="353"/>
        <v>1.8009905447996398E-3</v>
      </c>
      <c r="S1766" s="17">
        <v>1</v>
      </c>
      <c r="T1766" s="41">
        <f t="shared" si="354"/>
        <v>5.3219797764768491E-4</v>
      </c>
      <c r="U1766" s="17">
        <v>15</v>
      </c>
      <c r="V1766" s="41">
        <f t="shared" si="355"/>
        <v>2.9023083025366176E-4</v>
      </c>
      <c r="W1766" s="17">
        <v>1</v>
      </c>
      <c r="X1766" s="41">
        <f t="shared" si="356"/>
        <v>1.5837820715869496E-4</v>
      </c>
      <c r="Y1766" s="17"/>
      <c r="Z1766" s="41" t="str">
        <f t="shared" si="357"/>
        <v xml:space="preserve"> </v>
      </c>
      <c r="AA1766" s="17"/>
      <c r="AB1766" s="41" t="str">
        <f t="shared" si="358"/>
        <v xml:space="preserve"> </v>
      </c>
      <c r="AC1766" s="17">
        <v>2</v>
      </c>
      <c r="AD1766" s="41">
        <f t="shared" si="359"/>
        <v>5.369127516778523E-4</v>
      </c>
      <c r="AE1766" s="17"/>
      <c r="AF1766" s="42" t="str">
        <f t="shared" si="360"/>
        <v xml:space="preserve"> </v>
      </c>
      <c r="AG1766" s="19">
        <f t="shared" si="361"/>
        <v>14</v>
      </c>
      <c r="AH1766" s="19">
        <f t="shared" si="362"/>
        <v>28</v>
      </c>
      <c r="AI1766" s="47">
        <f t="shared" si="363"/>
        <v>3.1839528774974131E-4</v>
      </c>
    </row>
    <row r="1767" spans="1:35">
      <c r="A1767" t="s">
        <v>5206</v>
      </c>
      <c r="B1767" t="s">
        <v>1415</v>
      </c>
      <c r="C1767" t="s">
        <v>2497</v>
      </c>
      <c r="D1767" s="4" t="s">
        <v>1217</v>
      </c>
      <c r="E1767" s="2" t="s">
        <v>1803</v>
      </c>
      <c r="F1767" t="s">
        <v>2801</v>
      </c>
      <c r="G1767" s="4"/>
      <c r="H1767" s="3" t="s">
        <v>1227</v>
      </c>
      <c r="I1767" s="3" t="s">
        <v>1227</v>
      </c>
      <c r="J1767" s="4">
        <v>341</v>
      </c>
      <c r="K1767" s="4">
        <v>276</v>
      </c>
      <c r="L1767" s="30" t="s">
        <v>1306</v>
      </c>
      <c r="M1767" s="17"/>
      <c r="N1767" s="41" t="str">
        <f t="shared" si="351"/>
        <v xml:space="preserve"> </v>
      </c>
      <c r="O1767" s="17"/>
      <c r="P1767" s="41" t="str">
        <f t="shared" si="352"/>
        <v xml:space="preserve"> </v>
      </c>
      <c r="Q1767" s="17"/>
      <c r="R1767" s="41" t="str">
        <f t="shared" si="353"/>
        <v xml:space="preserve"> </v>
      </c>
      <c r="S1767" s="17">
        <v>5</v>
      </c>
      <c r="T1767" s="41">
        <f t="shared" si="354"/>
        <v>2.6609898882384245E-3</v>
      </c>
      <c r="U1767" s="17">
        <v>98</v>
      </c>
      <c r="V1767" s="41">
        <f t="shared" si="355"/>
        <v>1.8961747576572566E-3</v>
      </c>
      <c r="W1767" s="17"/>
      <c r="X1767" s="41" t="str">
        <f t="shared" si="356"/>
        <v xml:space="preserve"> </v>
      </c>
      <c r="Y1767" s="17"/>
      <c r="Z1767" s="41" t="str">
        <f t="shared" si="357"/>
        <v xml:space="preserve"> </v>
      </c>
      <c r="AA1767" s="17"/>
      <c r="AB1767" s="41" t="str">
        <f t="shared" si="358"/>
        <v xml:space="preserve"> </v>
      </c>
      <c r="AC1767" s="17"/>
      <c r="AD1767" s="41" t="str">
        <f t="shared" si="359"/>
        <v xml:space="preserve"> </v>
      </c>
      <c r="AE1767" s="17">
        <v>73</v>
      </c>
      <c r="AF1767" s="42">
        <f t="shared" si="360"/>
        <v>7.8250616357594602E-3</v>
      </c>
      <c r="AG1767" s="19">
        <f t="shared" si="361"/>
        <v>5</v>
      </c>
      <c r="AH1767" s="19">
        <f t="shared" si="362"/>
        <v>176</v>
      </c>
      <c r="AI1767" s="47">
        <f t="shared" si="363"/>
        <v>2.0013418087126596E-3</v>
      </c>
    </row>
    <row r="1768" spans="1:35">
      <c r="A1768" t="s">
        <v>1793</v>
      </c>
      <c r="B1768" t="s">
        <v>1300</v>
      </c>
      <c r="C1768" t="s">
        <v>2497</v>
      </c>
      <c r="D1768" s="4" t="s">
        <v>1217</v>
      </c>
      <c r="F1768" s="13" t="s">
        <v>5947</v>
      </c>
      <c r="G1768" s="4"/>
      <c r="H1768" s="3" t="s">
        <v>1227</v>
      </c>
      <c r="I1768" s="3" t="s">
        <v>505</v>
      </c>
      <c r="J1768" s="4"/>
      <c r="K1768" s="4">
        <v>275</v>
      </c>
      <c r="L1768" s="30" t="s">
        <v>1307</v>
      </c>
      <c r="M1768" s="17"/>
      <c r="N1768" s="41" t="str">
        <f t="shared" si="351"/>
        <v xml:space="preserve"> </v>
      </c>
      <c r="O1768" s="17"/>
      <c r="P1768" s="41" t="str">
        <f t="shared" si="352"/>
        <v xml:space="preserve"> </v>
      </c>
      <c r="Q1768" s="17"/>
      <c r="R1768" s="41" t="str">
        <f t="shared" si="353"/>
        <v xml:space="preserve"> </v>
      </c>
      <c r="S1768" s="17"/>
      <c r="T1768" s="41" t="str">
        <f t="shared" si="354"/>
        <v xml:space="preserve"> </v>
      </c>
      <c r="U1768" s="17">
        <v>2</v>
      </c>
      <c r="V1768" s="41">
        <f t="shared" si="355"/>
        <v>3.8697444033821565E-5</v>
      </c>
      <c r="W1768" s="17"/>
      <c r="X1768" s="41" t="str">
        <f t="shared" si="356"/>
        <v xml:space="preserve"> </v>
      </c>
      <c r="Y1768" s="17"/>
      <c r="Z1768" s="41" t="str">
        <f t="shared" si="357"/>
        <v xml:space="preserve"> </v>
      </c>
      <c r="AA1768" s="17"/>
      <c r="AB1768" s="41" t="str">
        <f t="shared" si="358"/>
        <v xml:space="preserve"> </v>
      </c>
      <c r="AC1768" s="17"/>
      <c r="AD1768" s="41" t="str">
        <f t="shared" si="359"/>
        <v xml:space="preserve"> </v>
      </c>
      <c r="AE1768" s="17"/>
      <c r="AF1768" s="42" t="str">
        <f t="shared" si="360"/>
        <v xml:space="preserve"> </v>
      </c>
      <c r="AG1768" s="19">
        <f t="shared" si="361"/>
        <v>2</v>
      </c>
      <c r="AH1768" s="19">
        <f t="shared" si="362"/>
        <v>2</v>
      </c>
      <c r="AI1768" s="47">
        <f t="shared" si="363"/>
        <v>2.2742520553552951E-5</v>
      </c>
    </row>
    <row r="1769" spans="1:35">
      <c r="A1769" t="s">
        <v>1416</v>
      </c>
      <c r="B1769" t="s">
        <v>642</v>
      </c>
      <c r="C1769" t="s">
        <v>2497</v>
      </c>
      <c r="D1769" s="4" t="s">
        <v>1217</v>
      </c>
      <c r="F1769" t="s">
        <v>2802</v>
      </c>
      <c r="G1769" s="4"/>
      <c r="H1769" s="3" t="s">
        <v>1227</v>
      </c>
      <c r="I1769" s="3" t="s">
        <v>1227</v>
      </c>
      <c r="J1769" s="4">
        <v>206</v>
      </c>
      <c r="K1769" s="4">
        <v>276</v>
      </c>
      <c r="L1769" s="30" t="s">
        <v>1305</v>
      </c>
      <c r="M1769" s="17"/>
      <c r="N1769" s="41" t="str">
        <f t="shared" si="351"/>
        <v xml:space="preserve"> </v>
      </c>
      <c r="O1769" s="17">
        <v>14</v>
      </c>
      <c r="P1769" s="41">
        <f t="shared" si="352"/>
        <v>2.5022341376228774E-3</v>
      </c>
      <c r="Q1769" s="17">
        <v>4</v>
      </c>
      <c r="R1769" s="41">
        <f t="shared" si="353"/>
        <v>1.8009905447996398E-3</v>
      </c>
      <c r="S1769" s="17">
        <v>7</v>
      </c>
      <c r="T1769" s="41">
        <f t="shared" si="354"/>
        <v>3.7253858435337944E-3</v>
      </c>
      <c r="U1769" s="17">
        <v>79</v>
      </c>
      <c r="V1769" s="41">
        <f t="shared" si="355"/>
        <v>1.528549039335952E-3</v>
      </c>
      <c r="W1769" s="17">
        <v>4</v>
      </c>
      <c r="X1769" s="41">
        <f t="shared" si="356"/>
        <v>6.3351282863477985E-4</v>
      </c>
      <c r="Y1769" s="17">
        <v>5</v>
      </c>
      <c r="Z1769" s="41">
        <f t="shared" si="357"/>
        <v>1.59846547314578E-3</v>
      </c>
      <c r="AA1769" s="17"/>
      <c r="AB1769" s="41" t="str">
        <f t="shared" si="358"/>
        <v xml:space="preserve"> </v>
      </c>
      <c r="AC1769" s="17"/>
      <c r="AD1769" s="41" t="str">
        <f t="shared" si="359"/>
        <v xml:space="preserve"> </v>
      </c>
      <c r="AE1769" s="17">
        <v>2</v>
      </c>
      <c r="AF1769" s="42">
        <f t="shared" si="360"/>
        <v>2.1438525029477971E-4</v>
      </c>
      <c r="AG1769" s="19">
        <f t="shared" si="361"/>
        <v>13</v>
      </c>
      <c r="AH1769" s="19">
        <f t="shared" si="362"/>
        <v>115</v>
      </c>
      <c r="AI1769" s="47">
        <f t="shared" si="363"/>
        <v>1.3076949318292946E-3</v>
      </c>
    </row>
    <row r="1770" spans="1:35">
      <c r="A1770" t="s">
        <v>1416</v>
      </c>
      <c r="B1770" t="s">
        <v>1346</v>
      </c>
      <c r="C1770" t="s">
        <v>2497</v>
      </c>
      <c r="D1770" s="4" t="s">
        <v>1217</v>
      </c>
      <c r="F1770" t="s">
        <v>5641</v>
      </c>
      <c r="G1770" s="4"/>
      <c r="H1770" s="3" t="s">
        <v>1227</v>
      </c>
      <c r="I1770" s="3" t="s">
        <v>1227</v>
      </c>
      <c r="J1770" s="4"/>
      <c r="K1770" s="4"/>
      <c r="L1770" s="30" t="s">
        <v>1307</v>
      </c>
      <c r="M1770" s="17">
        <v>19</v>
      </c>
      <c r="N1770" s="41">
        <f t="shared" si="351"/>
        <v>1.0084925690021231E-2</v>
      </c>
      <c r="O1770" s="17">
        <v>25</v>
      </c>
      <c r="P1770" s="41">
        <f t="shared" si="352"/>
        <v>4.4682752457551383E-3</v>
      </c>
      <c r="Q1770" s="17">
        <v>1</v>
      </c>
      <c r="R1770" s="41">
        <f t="shared" si="353"/>
        <v>4.5024763619990995E-4</v>
      </c>
      <c r="S1770" s="17">
        <v>6</v>
      </c>
      <c r="T1770" s="41">
        <f t="shared" si="354"/>
        <v>3.1931878658861094E-3</v>
      </c>
      <c r="U1770" s="17">
        <v>28</v>
      </c>
      <c r="V1770" s="41">
        <f t="shared" si="355"/>
        <v>5.4176421647350191E-4</v>
      </c>
      <c r="W1770" s="17">
        <v>11</v>
      </c>
      <c r="X1770" s="41">
        <f t="shared" si="356"/>
        <v>1.7421602787456446E-3</v>
      </c>
      <c r="Y1770" s="17">
        <v>18</v>
      </c>
      <c r="Z1770" s="41">
        <f t="shared" si="357"/>
        <v>5.7544757033248083E-3</v>
      </c>
      <c r="AA1770" s="17">
        <v>5</v>
      </c>
      <c r="AB1770" s="41">
        <f t="shared" si="358"/>
        <v>2.2904260192395786E-3</v>
      </c>
      <c r="AC1770" s="17">
        <v>21</v>
      </c>
      <c r="AD1770" s="41">
        <f t="shared" si="359"/>
        <v>5.6375838926174494E-3</v>
      </c>
      <c r="AE1770" s="17"/>
      <c r="AF1770" s="42" t="str">
        <f t="shared" si="360"/>
        <v xml:space="preserve"> </v>
      </c>
      <c r="AG1770" s="19">
        <f t="shared" si="361"/>
        <v>18</v>
      </c>
      <c r="AH1770" s="19">
        <f t="shared" si="362"/>
        <v>134</v>
      </c>
      <c r="AI1770" s="47">
        <f t="shared" si="363"/>
        <v>1.5237488770880477E-3</v>
      </c>
    </row>
    <row r="1771" spans="1:35">
      <c r="A1771" t="s">
        <v>1416</v>
      </c>
      <c r="B1771" t="s">
        <v>902</v>
      </c>
      <c r="C1771" t="s">
        <v>2497</v>
      </c>
      <c r="D1771" s="4" t="s">
        <v>1217</v>
      </c>
      <c r="F1771" t="s">
        <v>2803</v>
      </c>
      <c r="G1771" s="4"/>
      <c r="H1771" s="3" t="s">
        <v>1227</v>
      </c>
      <c r="I1771" s="3" t="s">
        <v>1227</v>
      </c>
      <c r="J1771" s="4">
        <v>207</v>
      </c>
      <c r="K1771" s="4"/>
      <c r="L1771" s="30" t="s">
        <v>1307</v>
      </c>
      <c r="M1771" s="17"/>
      <c r="N1771" s="41" t="str">
        <f t="shared" si="351"/>
        <v xml:space="preserve"> </v>
      </c>
      <c r="O1771" s="17">
        <v>12</v>
      </c>
      <c r="P1771" s="41">
        <f t="shared" si="352"/>
        <v>2.1447721179624667E-3</v>
      </c>
      <c r="Q1771" s="17">
        <v>8</v>
      </c>
      <c r="R1771" s="41">
        <f t="shared" si="353"/>
        <v>3.6019810895992796E-3</v>
      </c>
      <c r="S1771" s="17"/>
      <c r="T1771" s="41" t="str">
        <f t="shared" si="354"/>
        <v xml:space="preserve"> </v>
      </c>
      <c r="U1771" s="17">
        <v>18</v>
      </c>
      <c r="V1771" s="41">
        <f t="shared" si="355"/>
        <v>3.4827699630439409E-4</v>
      </c>
      <c r="W1771" s="17">
        <v>10</v>
      </c>
      <c r="X1771" s="41">
        <f t="shared" si="356"/>
        <v>1.5837820715869496E-3</v>
      </c>
      <c r="Y1771" s="17">
        <v>2</v>
      </c>
      <c r="Z1771" s="41">
        <f t="shared" si="357"/>
        <v>6.3938618925831207E-4</v>
      </c>
      <c r="AA1771" s="17">
        <v>9</v>
      </c>
      <c r="AB1771" s="41">
        <f t="shared" si="358"/>
        <v>4.1227668346312417E-3</v>
      </c>
      <c r="AC1771" s="17">
        <v>9</v>
      </c>
      <c r="AD1771" s="41">
        <f t="shared" si="359"/>
        <v>2.4161073825503354E-3</v>
      </c>
      <c r="AE1771" s="17">
        <v>2</v>
      </c>
      <c r="AF1771" s="42">
        <f t="shared" si="360"/>
        <v>2.1438525029477971E-4</v>
      </c>
      <c r="AG1771" s="19">
        <f t="shared" si="361"/>
        <v>15</v>
      </c>
      <c r="AH1771" s="19">
        <f t="shared" si="362"/>
        <v>70</v>
      </c>
      <c r="AI1771" s="47">
        <f t="shared" si="363"/>
        <v>7.9598821937435329E-4</v>
      </c>
    </row>
    <row r="1772" spans="1:35">
      <c r="A1772" t="s">
        <v>1416</v>
      </c>
      <c r="B1772" t="s">
        <v>152</v>
      </c>
      <c r="C1772" t="s">
        <v>2497</v>
      </c>
      <c r="D1772" s="4" t="s">
        <v>1217</v>
      </c>
      <c r="F1772" t="s">
        <v>3018</v>
      </c>
      <c r="G1772" s="4"/>
      <c r="H1772" s="3" t="s">
        <v>1227</v>
      </c>
      <c r="I1772" s="3" t="s">
        <v>1227</v>
      </c>
      <c r="J1772" s="4">
        <v>207</v>
      </c>
      <c r="K1772" s="4"/>
      <c r="L1772" s="30" t="s">
        <v>1305</v>
      </c>
      <c r="M1772" s="17"/>
      <c r="N1772" s="41" t="str">
        <f t="shared" si="351"/>
        <v xml:space="preserve"> </v>
      </c>
      <c r="O1772" s="17">
        <v>10</v>
      </c>
      <c r="P1772" s="41">
        <f t="shared" si="352"/>
        <v>1.7873100983020554E-3</v>
      </c>
      <c r="Q1772" s="17"/>
      <c r="R1772" s="41" t="str">
        <f t="shared" si="353"/>
        <v xml:space="preserve"> </v>
      </c>
      <c r="S1772" s="17"/>
      <c r="T1772" s="41" t="str">
        <f t="shared" si="354"/>
        <v xml:space="preserve"> </v>
      </c>
      <c r="U1772" s="17">
        <v>33</v>
      </c>
      <c r="V1772" s="41">
        <f t="shared" si="355"/>
        <v>6.385078265580558E-4</v>
      </c>
      <c r="W1772" s="17">
        <v>25</v>
      </c>
      <c r="X1772" s="41">
        <f t="shared" si="356"/>
        <v>3.9594551789673745E-3</v>
      </c>
      <c r="Y1772" s="17">
        <v>2</v>
      </c>
      <c r="Z1772" s="41">
        <f t="shared" si="357"/>
        <v>6.3938618925831207E-4</v>
      </c>
      <c r="AA1772" s="17">
        <v>2</v>
      </c>
      <c r="AB1772" s="41">
        <f t="shared" si="358"/>
        <v>9.1617040769583142E-4</v>
      </c>
      <c r="AC1772" s="17">
        <v>4</v>
      </c>
      <c r="AD1772" s="41">
        <f t="shared" si="359"/>
        <v>1.0738255033557046E-3</v>
      </c>
      <c r="AE1772" s="17"/>
      <c r="AF1772" s="42" t="str">
        <f t="shared" si="360"/>
        <v xml:space="preserve"> </v>
      </c>
      <c r="AG1772" s="19">
        <f t="shared" si="361"/>
        <v>12</v>
      </c>
      <c r="AH1772" s="19">
        <f t="shared" si="362"/>
        <v>76</v>
      </c>
      <c r="AI1772" s="47">
        <f t="shared" si="363"/>
        <v>8.6421578103501216E-4</v>
      </c>
    </row>
    <row r="1773" spans="1:35">
      <c r="A1773" t="s">
        <v>1959</v>
      </c>
      <c r="B1773" t="s">
        <v>1973</v>
      </c>
      <c r="C1773" t="s">
        <v>2497</v>
      </c>
      <c r="D1773" s="4" t="s">
        <v>1217</v>
      </c>
      <c r="F1773" s="5" t="s">
        <v>1959</v>
      </c>
      <c r="G1773" s="4"/>
      <c r="H1773" s="3" t="s">
        <v>1227</v>
      </c>
      <c r="I1773" s="3" t="s">
        <v>1227</v>
      </c>
      <c r="J1773" s="4">
        <v>207</v>
      </c>
      <c r="K1773" s="4">
        <v>276</v>
      </c>
      <c r="L1773" s="30" t="s">
        <v>1307</v>
      </c>
      <c r="M1773" s="17">
        <v>18</v>
      </c>
      <c r="N1773" s="41">
        <f t="shared" si="351"/>
        <v>9.5541401273885346E-3</v>
      </c>
      <c r="O1773" s="17">
        <v>56</v>
      </c>
      <c r="P1773" s="41">
        <f t="shared" si="352"/>
        <v>1.000893655049151E-2</v>
      </c>
      <c r="Q1773" s="17">
        <v>1</v>
      </c>
      <c r="R1773" s="41">
        <f t="shared" si="353"/>
        <v>4.5024763619990995E-4</v>
      </c>
      <c r="S1773" s="17">
        <v>13</v>
      </c>
      <c r="T1773" s="41">
        <f t="shared" si="354"/>
        <v>6.9185737094199038E-3</v>
      </c>
      <c r="U1773" s="17">
        <v>143</v>
      </c>
      <c r="V1773" s="41">
        <f t="shared" si="355"/>
        <v>2.7668672484182418E-3</v>
      </c>
      <c r="W1773" s="17">
        <v>34</v>
      </c>
      <c r="X1773" s="41">
        <f t="shared" si="356"/>
        <v>5.3848590433956288E-3</v>
      </c>
      <c r="Y1773" s="17">
        <v>34</v>
      </c>
      <c r="Z1773" s="41">
        <f t="shared" si="357"/>
        <v>1.0869565217391304E-2</v>
      </c>
      <c r="AA1773" s="17">
        <v>2</v>
      </c>
      <c r="AB1773" s="41">
        <f t="shared" si="358"/>
        <v>9.1617040769583142E-4</v>
      </c>
      <c r="AC1773" s="17">
        <v>4</v>
      </c>
      <c r="AD1773" s="41">
        <f t="shared" si="359"/>
        <v>1.0738255033557046E-3</v>
      </c>
      <c r="AE1773" s="17">
        <v>12</v>
      </c>
      <c r="AF1773" s="42">
        <f t="shared" si="360"/>
        <v>1.2863115017686783E-3</v>
      </c>
      <c r="AG1773" s="19">
        <f t="shared" si="361"/>
        <v>19</v>
      </c>
      <c r="AH1773" s="19">
        <f t="shared" si="362"/>
        <v>317</v>
      </c>
      <c r="AI1773" s="47">
        <f t="shared" si="363"/>
        <v>3.6046895077381427E-3</v>
      </c>
    </row>
    <row r="1774" spans="1:35">
      <c r="A1774" t="s">
        <v>2148</v>
      </c>
      <c r="B1774" t="s">
        <v>2149</v>
      </c>
      <c r="C1774" t="s">
        <v>2497</v>
      </c>
      <c r="D1774" s="4" t="s">
        <v>1217</v>
      </c>
      <c r="F1774" t="s">
        <v>2804</v>
      </c>
      <c r="G1774" s="4"/>
      <c r="H1774" s="3" t="s">
        <v>1227</v>
      </c>
      <c r="I1774" s="3" t="s">
        <v>1227</v>
      </c>
      <c r="J1774" s="4"/>
      <c r="K1774" s="4">
        <v>275</v>
      </c>
      <c r="L1774" s="30" t="s">
        <v>1305</v>
      </c>
      <c r="M1774" s="17"/>
      <c r="N1774" s="41" t="str">
        <f t="shared" si="351"/>
        <v xml:space="preserve"> </v>
      </c>
      <c r="O1774" s="17"/>
      <c r="P1774" s="41" t="str">
        <f t="shared" si="352"/>
        <v xml:space="preserve"> </v>
      </c>
      <c r="Q1774" s="17"/>
      <c r="R1774" s="41" t="str">
        <f t="shared" si="353"/>
        <v xml:space="preserve"> </v>
      </c>
      <c r="S1774" s="17"/>
      <c r="T1774" s="41" t="str">
        <f t="shared" si="354"/>
        <v xml:space="preserve"> </v>
      </c>
      <c r="U1774" s="17">
        <v>28</v>
      </c>
      <c r="V1774" s="41">
        <f t="shared" si="355"/>
        <v>5.4176421647350191E-4</v>
      </c>
      <c r="W1774" s="17"/>
      <c r="X1774" s="41" t="str">
        <f t="shared" si="356"/>
        <v xml:space="preserve"> </v>
      </c>
      <c r="Y1774" s="17"/>
      <c r="Z1774" s="41" t="str">
        <f t="shared" si="357"/>
        <v xml:space="preserve"> </v>
      </c>
      <c r="AA1774" s="17"/>
      <c r="AB1774" s="41" t="str">
        <f t="shared" si="358"/>
        <v xml:space="preserve"> </v>
      </c>
      <c r="AC1774" s="17"/>
      <c r="AD1774" s="41" t="str">
        <f t="shared" si="359"/>
        <v xml:space="preserve"> </v>
      </c>
      <c r="AE1774" s="17">
        <v>55</v>
      </c>
      <c r="AF1774" s="42">
        <f t="shared" si="360"/>
        <v>5.8955943831064421E-3</v>
      </c>
      <c r="AG1774" s="19">
        <f t="shared" si="361"/>
        <v>3</v>
      </c>
      <c r="AH1774" s="19">
        <f t="shared" si="362"/>
        <v>83</v>
      </c>
      <c r="AI1774" s="47">
        <f t="shared" si="363"/>
        <v>9.4381460297244743E-4</v>
      </c>
    </row>
    <row r="1775" spans="1:35">
      <c r="A1775" t="s">
        <v>345</v>
      </c>
      <c r="B1775" t="s">
        <v>595</v>
      </c>
      <c r="C1775" t="s">
        <v>2498</v>
      </c>
      <c r="D1775" s="4" t="s">
        <v>1217</v>
      </c>
      <c r="F1775" s="8" t="s">
        <v>2805</v>
      </c>
      <c r="G1775" s="4"/>
      <c r="H1775" s="3" t="s">
        <v>1227</v>
      </c>
      <c r="I1775" s="3" t="s">
        <v>1227</v>
      </c>
      <c r="J1775" s="4">
        <v>375</v>
      </c>
      <c r="K1775" s="4">
        <v>242</v>
      </c>
      <c r="L1775" s="30" t="s">
        <v>1215</v>
      </c>
      <c r="M1775" s="17"/>
      <c r="N1775" s="41" t="str">
        <f t="shared" si="351"/>
        <v xml:space="preserve"> </v>
      </c>
      <c r="O1775" s="17"/>
      <c r="P1775" s="41" t="str">
        <f t="shared" si="352"/>
        <v xml:space="preserve"> </v>
      </c>
      <c r="Q1775" s="17"/>
      <c r="R1775" s="41" t="str">
        <f t="shared" si="353"/>
        <v xml:space="preserve"> </v>
      </c>
      <c r="S1775" s="17"/>
      <c r="T1775" s="41" t="str">
        <f t="shared" si="354"/>
        <v xml:space="preserve"> </v>
      </c>
      <c r="U1775" s="17">
        <v>6</v>
      </c>
      <c r="V1775" s="41">
        <f t="shared" si="355"/>
        <v>1.160923321014647E-4</v>
      </c>
      <c r="W1775" s="17"/>
      <c r="X1775" s="41" t="str">
        <f t="shared" si="356"/>
        <v xml:space="preserve"> </v>
      </c>
      <c r="Y1775" s="17"/>
      <c r="Z1775" s="41" t="str">
        <f t="shared" si="357"/>
        <v xml:space="preserve"> </v>
      </c>
      <c r="AA1775" s="17"/>
      <c r="AB1775" s="41" t="str">
        <f t="shared" si="358"/>
        <v xml:space="preserve"> </v>
      </c>
      <c r="AC1775" s="17"/>
      <c r="AD1775" s="41" t="str">
        <f t="shared" si="359"/>
        <v xml:space="preserve"> </v>
      </c>
      <c r="AE1775" s="17">
        <v>2</v>
      </c>
      <c r="AF1775" s="42">
        <f t="shared" si="360"/>
        <v>2.1438525029477971E-4</v>
      </c>
      <c r="AG1775" s="19">
        <f t="shared" si="361"/>
        <v>3</v>
      </c>
      <c r="AH1775" s="19">
        <f t="shared" si="362"/>
        <v>8</v>
      </c>
      <c r="AI1775" s="47">
        <f t="shared" si="363"/>
        <v>9.0970082214211802E-5</v>
      </c>
    </row>
    <row r="1776" spans="1:35">
      <c r="A1776" t="s">
        <v>910</v>
      </c>
      <c r="B1776" t="s">
        <v>911</v>
      </c>
      <c r="C1776" t="s">
        <v>2498</v>
      </c>
      <c r="D1776" s="4" t="s">
        <v>1217</v>
      </c>
      <c r="G1776" s="4"/>
      <c r="H1776" s="3" t="s">
        <v>1227</v>
      </c>
      <c r="I1776" s="3" t="s">
        <v>1227</v>
      </c>
      <c r="J1776" s="4">
        <v>114</v>
      </c>
      <c r="K1776" s="4">
        <v>238</v>
      </c>
      <c r="L1776" s="30" t="s">
        <v>1305</v>
      </c>
      <c r="M1776" s="17"/>
      <c r="N1776" s="41" t="str">
        <f t="shared" si="351"/>
        <v xml:space="preserve"> </v>
      </c>
      <c r="O1776" s="17"/>
      <c r="P1776" s="41" t="str">
        <f t="shared" si="352"/>
        <v xml:space="preserve"> </v>
      </c>
      <c r="Q1776" s="17"/>
      <c r="R1776" s="41" t="str">
        <f t="shared" si="353"/>
        <v xml:space="preserve"> </v>
      </c>
      <c r="S1776" s="17"/>
      <c r="T1776" s="41" t="str">
        <f t="shared" si="354"/>
        <v xml:space="preserve"> </v>
      </c>
      <c r="U1776" s="17">
        <v>12</v>
      </c>
      <c r="V1776" s="41">
        <f t="shared" si="355"/>
        <v>2.3218466420292939E-4</v>
      </c>
      <c r="W1776" s="17"/>
      <c r="X1776" s="41" t="str">
        <f t="shared" si="356"/>
        <v xml:space="preserve"> </v>
      </c>
      <c r="Y1776" s="17"/>
      <c r="Z1776" s="41" t="str">
        <f t="shared" si="357"/>
        <v xml:space="preserve"> </v>
      </c>
      <c r="AA1776" s="17"/>
      <c r="AB1776" s="41" t="str">
        <f t="shared" si="358"/>
        <v xml:space="preserve"> </v>
      </c>
      <c r="AC1776" s="17"/>
      <c r="AD1776" s="41" t="str">
        <f t="shared" si="359"/>
        <v xml:space="preserve"> </v>
      </c>
      <c r="AE1776" s="17"/>
      <c r="AF1776" s="42" t="str">
        <f t="shared" si="360"/>
        <v xml:space="preserve"> </v>
      </c>
      <c r="AG1776" s="19">
        <f t="shared" si="361"/>
        <v>2</v>
      </c>
      <c r="AH1776" s="19">
        <f t="shared" si="362"/>
        <v>12</v>
      </c>
      <c r="AI1776" s="47">
        <f t="shared" si="363"/>
        <v>1.3645512332131771E-4</v>
      </c>
    </row>
    <row r="1777" spans="1:35">
      <c r="A1777" t="s">
        <v>910</v>
      </c>
      <c r="B1777" t="s">
        <v>3547</v>
      </c>
      <c r="C1777" t="s">
        <v>2498</v>
      </c>
      <c r="D1777" s="4" t="s">
        <v>1217</v>
      </c>
      <c r="G1777" s="4" t="s">
        <v>5932</v>
      </c>
      <c r="H1777" s="3" t="s">
        <v>1227</v>
      </c>
      <c r="I1777" s="3" t="s">
        <v>1227</v>
      </c>
      <c r="J1777" s="4"/>
      <c r="K1777" s="4"/>
      <c r="L1777" s="30" t="s">
        <v>1305</v>
      </c>
      <c r="M1777" s="17"/>
      <c r="N1777" s="41" t="str">
        <f t="shared" si="351"/>
        <v xml:space="preserve"> </v>
      </c>
      <c r="O1777" s="17"/>
      <c r="P1777" s="41" t="str">
        <f t="shared" si="352"/>
        <v xml:space="preserve"> </v>
      </c>
      <c r="Q1777" s="17"/>
      <c r="R1777" s="41" t="str">
        <f t="shared" si="353"/>
        <v xml:space="preserve"> </v>
      </c>
      <c r="S1777" s="17"/>
      <c r="T1777" s="41" t="str">
        <f t="shared" si="354"/>
        <v xml:space="preserve"> </v>
      </c>
      <c r="U1777" s="17">
        <v>3</v>
      </c>
      <c r="V1777" s="41">
        <f t="shared" si="355"/>
        <v>5.8046166050732348E-5</v>
      </c>
      <c r="W1777" s="17"/>
      <c r="X1777" s="41" t="str">
        <f t="shared" si="356"/>
        <v xml:space="preserve"> </v>
      </c>
      <c r="Y1777" s="17"/>
      <c r="Z1777" s="41" t="str">
        <f t="shared" si="357"/>
        <v xml:space="preserve"> </v>
      </c>
      <c r="AA1777" s="17"/>
      <c r="AB1777" s="41" t="str">
        <f t="shared" si="358"/>
        <v xml:space="preserve"> </v>
      </c>
      <c r="AC1777" s="17"/>
      <c r="AD1777" s="41" t="str">
        <f t="shared" si="359"/>
        <v xml:space="preserve"> </v>
      </c>
      <c r="AE1777" s="17"/>
      <c r="AF1777" s="42" t="str">
        <f t="shared" si="360"/>
        <v xml:space="preserve"> </v>
      </c>
      <c r="AG1777" s="19">
        <f t="shared" si="361"/>
        <v>2</v>
      </c>
      <c r="AH1777" s="19">
        <f t="shared" si="362"/>
        <v>3</v>
      </c>
      <c r="AI1777" s="47">
        <f t="shared" si="363"/>
        <v>3.4113780830329428E-5</v>
      </c>
    </row>
    <row r="1778" spans="1:35">
      <c r="A1778" t="s">
        <v>910</v>
      </c>
      <c r="B1778" t="s">
        <v>5000</v>
      </c>
      <c r="C1778" t="s">
        <v>2498</v>
      </c>
      <c r="D1778" s="4" t="s">
        <v>1217</v>
      </c>
      <c r="F1778" t="s">
        <v>5001</v>
      </c>
      <c r="G1778" s="4" t="s">
        <v>5932</v>
      </c>
      <c r="H1778" s="3" t="s">
        <v>1227</v>
      </c>
      <c r="I1778" s="3" t="s">
        <v>505</v>
      </c>
      <c r="J1778" s="4"/>
      <c r="K1778" s="4"/>
      <c r="L1778" s="30" t="s">
        <v>1305</v>
      </c>
      <c r="M1778" s="17"/>
      <c r="N1778" s="41" t="str">
        <f t="shared" si="351"/>
        <v xml:space="preserve"> </v>
      </c>
      <c r="O1778" s="17"/>
      <c r="P1778" s="41" t="str">
        <f t="shared" si="352"/>
        <v xml:space="preserve"> </v>
      </c>
      <c r="Q1778" s="17"/>
      <c r="R1778" s="41" t="str">
        <f t="shared" si="353"/>
        <v xml:space="preserve"> </v>
      </c>
      <c r="S1778" s="17"/>
      <c r="T1778" s="41" t="str">
        <f t="shared" si="354"/>
        <v xml:space="preserve"> </v>
      </c>
      <c r="U1778" s="17">
        <v>26</v>
      </c>
      <c r="V1778" s="41">
        <f t="shared" si="355"/>
        <v>5.030667724396804E-4</v>
      </c>
      <c r="W1778" s="17"/>
      <c r="X1778" s="41" t="str">
        <f t="shared" si="356"/>
        <v xml:space="preserve"> </v>
      </c>
      <c r="Y1778" s="17"/>
      <c r="Z1778" s="41" t="str">
        <f t="shared" si="357"/>
        <v xml:space="preserve"> </v>
      </c>
      <c r="AA1778" s="17"/>
      <c r="AB1778" s="41" t="str">
        <f t="shared" si="358"/>
        <v xml:space="preserve"> </v>
      </c>
      <c r="AC1778" s="17"/>
      <c r="AD1778" s="41" t="str">
        <f t="shared" si="359"/>
        <v xml:space="preserve"> </v>
      </c>
      <c r="AE1778" s="17"/>
      <c r="AF1778" s="42" t="str">
        <f t="shared" si="360"/>
        <v xml:space="preserve"> </v>
      </c>
      <c r="AG1778" s="19">
        <f t="shared" si="361"/>
        <v>2</v>
      </c>
      <c r="AH1778" s="19">
        <f t="shared" si="362"/>
        <v>26</v>
      </c>
      <c r="AI1778" s="47">
        <f t="shared" si="363"/>
        <v>2.9565276719618834E-4</v>
      </c>
    </row>
    <row r="1779" spans="1:35">
      <c r="A1779" t="s">
        <v>592</v>
      </c>
      <c r="B1779" t="s">
        <v>2971</v>
      </c>
      <c r="C1779" t="s">
        <v>2498</v>
      </c>
      <c r="D1779" s="4" t="s">
        <v>1217</v>
      </c>
      <c r="F1779" s="5" t="s">
        <v>5545</v>
      </c>
      <c r="G1779" s="4"/>
      <c r="H1779" s="3" t="s">
        <v>1227</v>
      </c>
      <c r="I1779" s="3" t="s">
        <v>1227</v>
      </c>
      <c r="J1779" s="4"/>
      <c r="K1779" s="4">
        <v>234</v>
      </c>
      <c r="L1779" s="30" t="s">
        <v>1305</v>
      </c>
      <c r="M1779" s="17"/>
      <c r="N1779" s="41" t="str">
        <f t="shared" si="351"/>
        <v xml:space="preserve"> </v>
      </c>
      <c r="O1779" s="17">
        <v>2</v>
      </c>
      <c r="P1779" s="41">
        <f t="shared" si="352"/>
        <v>3.5746201966041106E-4</v>
      </c>
      <c r="Q1779" s="17"/>
      <c r="R1779" s="41" t="str">
        <f t="shared" si="353"/>
        <v xml:space="preserve"> </v>
      </c>
      <c r="S1779" s="17"/>
      <c r="T1779" s="41" t="str">
        <f t="shared" si="354"/>
        <v xml:space="preserve"> </v>
      </c>
      <c r="U1779" s="17">
        <v>58</v>
      </c>
      <c r="V1779" s="41">
        <f t="shared" si="355"/>
        <v>1.1222258769808253E-3</v>
      </c>
      <c r="W1779" s="17"/>
      <c r="X1779" s="41" t="str">
        <f t="shared" si="356"/>
        <v xml:space="preserve"> </v>
      </c>
      <c r="Y1779" s="17"/>
      <c r="Z1779" s="41" t="str">
        <f t="shared" si="357"/>
        <v xml:space="preserve"> </v>
      </c>
      <c r="AA1779" s="17"/>
      <c r="AB1779" s="41" t="str">
        <f t="shared" si="358"/>
        <v xml:space="preserve"> </v>
      </c>
      <c r="AC1779" s="17">
        <v>7</v>
      </c>
      <c r="AD1779" s="41">
        <f t="shared" si="359"/>
        <v>1.8791946308724832E-3</v>
      </c>
      <c r="AE1779" s="17">
        <v>10</v>
      </c>
      <c r="AF1779" s="42">
        <f t="shared" si="360"/>
        <v>1.0719262514738985E-3</v>
      </c>
      <c r="AG1779" s="19">
        <f t="shared" si="361"/>
        <v>7</v>
      </c>
      <c r="AH1779" s="19">
        <f t="shared" si="362"/>
        <v>77</v>
      </c>
      <c r="AI1779" s="47">
        <f t="shared" si="363"/>
        <v>8.7558704131178856E-4</v>
      </c>
    </row>
    <row r="1780" spans="1:35">
      <c r="A1780" t="s">
        <v>592</v>
      </c>
      <c r="B1780" t="s">
        <v>919</v>
      </c>
      <c r="C1780" t="s">
        <v>2498</v>
      </c>
      <c r="D1780" s="4" t="s">
        <v>1217</v>
      </c>
      <c r="F1780" s="5" t="s">
        <v>5546</v>
      </c>
      <c r="G1780" s="4" t="s">
        <v>5932</v>
      </c>
      <c r="H1780" s="3" t="s">
        <v>1227</v>
      </c>
      <c r="I1780" s="3" t="s">
        <v>1227</v>
      </c>
      <c r="J1780" s="4">
        <v>114</v>
      </c>
      <c r="K1780" s="4">
        <v>235</v>
      </c>
      <c r="L1780" s="30" t="s">
        <v>1305</v>
      </c>
      <c r="M1780" s="17"/>
      <c r="N1780" s="41" t="str">
        <f t="shared" si="351"/>
        <v xml:space="preserve"> </v>
      </c>
      <c r="O1780" s="17">
        <v>6</v>
      </c>
      <c r="P1780" s="41">
        <f t="shared" si="352"/>
        <v>1.0723860589812334E-3</v>
      </c>
      <c r="Q1780" s="17"/>
      <c r="R1780" s="41" t="str">
        <f t="shared" si="353"/>
        <v xml:space="preserve"> </v>
      </c>
      <c r="S1780" s="17"/>
      <c r="T1780" s="41" t="str">
        <f t="shared" si="354"/>
        <v xml:space="preserve"> </v>
      </c>
      <c r="U1780" s="17">
        <v>113</v>
      </c>
      <c r="V1780" s="41">
        <f t="shared" si="355"/>
        <v>2.1864055879109185E-3</v>
      </c>
      <c r="W1780" s="17"/>
      <c r="X1780" s="41" t="str">
        <f t="shared" si="356"/>
        <v xml:space="preserve"> </v>
      </c>
      <c r="Y1780" s="17"/>
      <c r="Z1780" s="41" t="str">
        <f t="shared" si="357"/>
        <v xml:space="preserve"> </v>
      </c>
      <c r="AA1780" s="17"/>
      <c r="AB1780" s="41" t="str">
        <f t="shared" si="358"/>
        <v xml:space="preserve"> </v>
      </c>
      <c r="AC1780" s="17"/>
      <c r="AD1780" s="41" t="str">
        <f t="shared" si="359"/>
        <v xml:space="preserve"> </v>
      </c>
      <c r="AE1780" s="17">
        <v>15</v>
      </c>
      <c r="AF1780" s="42">
        <f t="shared" si="360"/>
        <v>1.607889377210848E-3</v>
      </c>
      <c r="AG1780" s="19">
        <f t="shared" si="361"/>
        <v>5</v>
      </c>
      <c r="AH1780" s="19">
        <f t="shared" si="362"/>
        <v>134</v>
      </c>
      <c r="AI1780" s="47">
        <f t="shared" si="363"/>
        <v>1.5237488770880477E-3</v>
      </c>
    </row>
    <row r="1781" spans="1:35">
      <c r="A1781" t="s">
        <v>592</v>
      </c>
      <c r="B1781" t="s">
        <v>920</v>
      </c>
      <c r="C1781" t="s">
        <v>2498</v>
      </c>
      <c r="D1781" s="4" t="s">
        <v>1217</v>
      </c>
      <c r="G1781" s="4"/>
      <c r="H1781" s="3" t="s">
        <v>1227</v>
      </c>
      <c r="I1781" s="3" t="s">
        <v>1227</v>
      </c>
      <c r="J1781" s="4">
        <v>115</v>
      </c>
      <c r="K1781" s="4">
        <v>236</v>
      </c>
      <c r="L1781" s="30" t="s">
        <v>1305</v>
      </c>
      <c r="M1781" s="17"/>
      <c r="N1781" s="41" t="str">
        <f t="shared" si="351"/>
        <v xml:space="preserve"> </v>
      </c>
      <c r="O1781" s="17"/>
      <c r="P1781" s="41" t="str">
        <f t="shared" si="352"/>
        <v xml:space="preserve"> </v>
      </c>
      <c r="Q1781" s="17"/>
      <c r="R1781" s="41" t="str">
        <f t="shared" si="353"/>
        <v xml:space="preserve"> </v>
      </c>
      <c r="S1781" s="17"/>
      <c r="T1781" s="41" t="str">
        <f t="shared" si="354"/>
        <v xml:space="preserve"> </v>
      </c>
      <c r="U1781" s="17">
        <v>14</v>
      </c>
      <c r="V1781" s="41">
        <f t="shared" si="355"/>
        <v>2.7088210823675096E-4</v>
      </c>
      <c r="W1781" s="17"/>
      <c r="X1781" s="41" t="str">
        <f t="shared" si="356"/>
        <v xml:space="preserve"> </v>
      </c>
      <c r="Y1781" s="17"/>
      <c r="Z1781" s="41" t="str">
        <f t="shared" si="357"/>
        <v xml:space="preserve"> </v>
      </c>
      <c r="AA1781" s="17"/>
      <c r="AB1781" s="41" t="str">
        <f t="shared" si="358"/>
        <v xml:space="preserve"> </v>
      </c>
      <c r="AC1781" s="17"/>
      <c r="AD1781" s="41" t="str">
        <f t="shared" si="359"/>
        <v xml:space="preserve"> </v>
      </c>
      <c r="AE1781" s="17"/>
      <c r="AF1781" s="42" t="str">
        <f t="shared" si="360"/>
        <v xml:space="preserve"> </v>
      </c>
      <c r="AG1781" s="19">
        <f t="shared" si="361"/>
        <v>2</v>
      </c>
      <c r="AH1781" s="19">
        <f t="shared" si="362"/>
        <v>14</v>
      </c>
      <c r="AI1781" s="47">
        <f t="shared" si="363"/>
        <v>1.5919764387487066E-4</v>
      </c>
    </row>
    <row r="1782" spans="1:35">
      <c r="A1782" t="s">
        <v>592</v>
      </c>
      <c r="B1782" t="s">
        <v>4442</v>
      </c>
      <c r="C1782" t="s">
        <v>2498</v>
      </c>
      <c r="D1782" s="4" t="s">
        <v>1217</v>
      </c>
      <c r="G1782" s="4" t="s">
        <v>5932</v>
      </c>
      <c r="H1782" s="3" t="s">
        <v>1227</v>
      </c>
      <c r="I1782" s="3" t="s">
        <v>1227</v>
      </c>
      <c r="J1782" s="4">
        <v>115</v>
      </c>
      <c r="K1782" s="4">
        <v>236</v>
      </c>
      <c r="L1782" s="30" t="s">
        <v>1305</v>
      </c>
      <c r="M1782" s="17"/>
      <c r="N1782" s="41" t="str">
        <f t="shared" si="351"/>
        <v xml:space="preserve"> </v>
      </c>
      <c r="O1782" s="17"/>
      <c r="P1782" s="41" t="str">
        <f t="shared" si="352"/>
        <v xml:space="preserve"> </v>
      </c>
      <c r="Q1782" s="17"/>
      <c r="R1782" s="41" t="str">
        <f t="shared" si="353"/>
        <v xml:space="preserve"> </v>
      </c>
      <c r="S1782" s="17"/>
      <c r="T1782" s="41" t="str">
        <f t="shared" si="354"/>
        <v xml:space="preserve"> </v>
      </c>
      <c r="U1782" s="17">
        <v>35</v>
      </c>
      <c r="V1782" s="41">
        <f t="shared" si="355"/>
        <v>6.7720527059187741E-4</v>
      </c>
      <c r="W1782" s="17"/>
      <c r="X1782" s="41" t="str">
        <f t="shared" si="356"/>
        <v xml:space="preserve"> </v>
      </c>
      <c r="Y1782" s="17"/>
      <c r="Z1782" s="41" t="str">
        <f t="shared" si="357"/>
        <v xml:space="preserve"> </v>
      </c>
      <c r="AA1782" s="17"/>
      <c r="AB1782" s="41" t="str">
        <f t="shared" si="358"/>
        <v xml:space="preserve"> </v>
      </c>
      <c r="AC1782" s="17"/>
      <c r="AD1782" s="41" t="str">
        <f t="shared" si="359"/>
        <v xml:space="preserve"> </v>
      </c>
      <c r="AE1782" s="17">
        <v>6</v>
      </c>
      <c r="AF1782" s="42">
        <f t="shared" si="360"/>
        <v>6.4315575088433915E-4</v>
      </c>
      <c r="AG1782" s="19">
        <f t="shared" si="361"/>
        <v>3</v>
      </c>
      <c r="AH1782" s="19">
        <f t="shared" si="362"/>
        <v>41</v>
      </c>
      <c r="AI1782" s="47">
        <f t="shared" si="363"/>
        <v>4.6622167134783546E-4</v>
      </c>
    </row>
    <row r="1783" spans="1:35">
      <c r="A1783" t="s">
        <v>592</v>
      </c>
      <c r="B1783" t="s">
        <v>2482</v>
      </c>
      <c r="C1783" t="s">
        <v>2498</v>
      </c>
      <c r="D1783" s="4" t="s">
        <v>1217</v>
      </c>
      <c r="F1783" s="5" t="s">
        <v>4688</v>
      </c>
      <c r="G1783" s="4" t="s">
        <v>5931</v>
      </c>
      <c r="H1783" s="3" t="s">
        <v>1227</v>
      </c>
      <c r="I1783" s="3" t="s">
        <v>1227</v>
      </c>
      <c r="J1783" s="4"/>
      <c r="K1783" s="4">
        <v>236</v>
      </c>
      <c r="L1783" s="30" t="s">
        <v>1305</v>
      </c>
      <c r="M1783" s="17"/>
      <c r="N1783" s="41" t="str">
        <f t="shared" si="351"/>
        <v xml:space="preserve"> </v>
      </c>
      <c r="O1783" s="17"/>
      <c r="P1783" s="41" t="str">
        <f t="shared" si="352"/>
        <v xml:space="preserve"> </v>
      </c>
      <c r="Q1783" s="17"/>
      <c r="R1783" s="41" t="str">
        <f t="shared" si="353"/>
        <v xml:space="preserve"> </v>
      </c>
      <c r="S1783" s="17"/>
      <c r="T1783" s="41" t="str">
        <f t="shared" si="354"/>
        <v xml:space="preserve"> </v>
      </c>
      <c r="U1783" s="17">
        <v>15</v>
      </c>
      <c r="V1783" s="41">
        <f t="shared" si="355"/>
        <v>2.9023083025366176E-4</v>
      </c>
      <c r="W1783" s="17"/>
      <c r="X1783" s="41" t="str">
        <f t="shared" si="356"/>
        <v xml:space="preserve"> </v>
      </c>
      <c r="Y1783" s="17"/>
      <c r="Z1783" s="41" t="str">
        <f t="shared" si="357"/>
        <v xml:space="preserve"> </v>
      </c>
      <c r="AA1783" s="17"/>
      <c r="AB1783" s="41" t="str">
        <f t="shared" si="358"/>
        <v xml:space="preserve"> </v>
      </c>
      <c r="AC1783" s="17"/>
      <c r="AD1783" s="41" t="str">
        <f t="shared" si="359"/>
        <v xml:space="preserve"> </v>
      </c>
      <c r="AE1783" s="17"/>
      <c r="AF1783" s="42" t="str">
        <f t="shared" si="360"/>
        <v xml:space="preserve"> </v>
      </c>
      <c r="AG1783" s="19">
        <f t="shared" si="361"/>
        <v>2</v>
      </c>
      <c r="AH1783" s="19">
        <f t="shared" si="362"/>
        <v>15</v>
      </c>
      <c r="AI1783" s="47">
        <f t="shared" si="363"/>
        <v>1.7056890415164712E-4</v>
      </c>
    </row>
    <row r="1784" spans="1:35">
      <c r="A1784" t="s">
        <v>592</v>
      </c>
      <c r="B1784" t="s">
        <v>578</v>
      </c>
      <c r="C1784" t="s">
        <v>2498</v>
      </c>
      <c r="D1784" s="4" t="s">
        <v>1217</v>
      </c>
      <c r="F1784" t="s">
        <v>3325</v>
      </c>
      <c r="G1784" s="4"/>
      <c r="H1784" s="3" t="s">
        <v>1227</v>
      </c>
      <c r="I1784" s="3" t="s">
        <v>1227</v>
      </c>
      <c r="J1784" s="4">
        <v>115</v>
      </c>
      <c r="K1784" s="4">
        <v>234</v>
      </c>
      <c r="L1784" s="30" t="s">
        <v>1305</v>
      </c>
      <c r="M1784" s="17"/>
      <c r="N1784" s="41" t="str">
        <f t="shared" si="351"/>
        <v xml:space="preserve"> </v>
      </c>
      <c r="O1784" s="17"/>
      <c r="P1784" s="41" t="str">
        <f t="shared" si="352"/>
        <v xml:space="preserve"> </v>
      </c>
      <c r="Q1784" s="17"/>
      <c r="R1784" s="41" t="str">
        <f t="shared" si="353"/>
        <v xml:space="preserve"> </v>
      </c>
      <c r="S1784" s="17"/>
      <c r="T1784" s="41" t="str">
        <f t="shared" si="354"/>
        <v xml:space="preserve"> </v>
      </c>
      <c r="U1784" s="17">
        <v>31</v>
      </c>
      <c r="V1784" s="41">
        <f t="shared" si="355"/>
        <v>5.9981038252423428E-4</v>
      </c>
      <c r="W1784" s="17"/>
      <c r="X1784" s="41" t="str">
        <f t="shared" si="356"/>
        <v xml:space="preserve"> </v>
      </c>
      <c r="Y1784" s="17"/>
      <c r="Z1784" s="41" t="str">
        <f t="shared" si="357"/>
        <v xml:space="preserve"> </v>
      </c>
      <c r="AA1784" s="17"/>
      <c r="AB1784" s="41" t="str">
        <f t="shared" si="358"/>
        <v xml:space="preserve"> </v>
      </c>
      <c r="AC1784" s="17"/>
      <c r="AD1784" s="41" t="str">
        <f t="shared" si="359"/>
        <v xml:space="preserve"> </v>
      </c>
      <c r="AE1784" s="17"/>
      <c r="AF1784" s="42" t="str">
        <f t="shared" si="360"/>
        <v xml:space="preserve"> </v>
      </c>
      <c r="AG1784" s="19">
        <f t="shared" si="361"/>
        <v>2</v>
      </c>
      <c r="AH1784" s="19">
        <f t="shared" si="362"/>
        <v>31</v>
      </c>
      <c r="AI1784" s="47">
        <f t="shared" si="363"/>
        <v>3.5250906858007075E-4</v>
      </c>
    </row>
    <row r="1785" spans="1:35">
      <c r="A1785" t="s">
        <v>592</v>
      </c>
      <c r="B1785" t="s">
        <v>921</v>
      </c>
      <c r="C1785" t="s">
        <v>2498</v>
      </c>
      <c r="D1785" s="4" t="s">
        <v>1217</v>
      </c>
      <c r="F1785" t="s">
        <v>2806</v>
      </c>
      <c r="G1785" s="4"/>
      <c r="H1785" s="3" t="s">
        <v>1227</v>
      </c>
      <c r="I1785" s="3" t="s">
        <v>1227</v>
      </c>
      <c r="J1785" s="4">
        <v>115</v>
      </c>
      <c r="K1785" s="4">
        <v>233</v>
      </c>
      <c r="L1785" s="30" t="s">
        <v>1305</v>
      </c>
      <c r="M1785" s="17"/>
      <c r="N1785" s="41" t="str">
        <f t="shared" si="351"/>
        <v xml:space="preserve"> </v>
      </c>
      <c r="O1785" s="17"/>
      <c r="P1785" s="41" t="str">
        <f t="shared" si="352"/>
        <v xml:space="preserve"> </v>
      </c>
      <c r="Q1785" s="17"/>
      <c r="R1785" s="41" t="str">
        <f t="shared" si="353"/>
        <v xml:space="preserve"> </v>
      </c>
      <c r="S1785" s="17">
        <v>5</v>
      </c>
      <c r="T1785" s="41">
        <f t="shared" si="354"/>
        <v>2.6609898882384245E-3</v>
      </c>
      <c r="U1785" s="17">
        <v>40</v>
      </c>
      <c r="V1785" s="41">
        <f t="shared" si="355"/>
        <v>7.739488806764313E-4</v>
      </c>
      <c r="W1785" s="17">
        <v>1</v>
      </c>
      <c r="X1785" s="41">
        <f t="shared" si="356"/>
        <v>1.5837820715869496E-4</v>
      </c>
      <c r="Y1785" s="17"/>
      <c r="Z1785" s="41" t="str">
        <f t="shared" si="357"/>
        <v xml:space="preserve"> </v>
      </c>
      <c r="AA1785" s="17"/>
      <c r="AB1785" s="41" t="str">
        <f t="shared" si="358"/>
        <v xml:space="preserve"> </v>
      </c>
      <c r="AC1785" s="17"/>
      <c r="AD1785" s="41" t="str">
        <f t="shared" si="359"/>
        <v xml:space="preserve"> </v>
      </c>
      <c r="AE1785" s="17">
        <v>12</v>
      </c>
      <c r="AF1785" s="42">
        <f t="shared" si="360"/>
        <v>1.2863115017686783E-3</v>
      </c>
      <c r="AG1785" s="19">
        <f t="shared" si="361"/>
        <v>7</v>
      </c>
      <c r="AH1785" s="19">
        <f t="shared" si="362"/>
        <v>58</v>
      </c>
      <c r="AI1785" s="47">
        <f t="shared" si="363"/>
        <v>6.5953309605303555E-4</v>
      </c>
    </row>
    <row r="1786" spans="1:35">
      <c r="A1786" t="s">
        <v>592</v>
      </c>
      <c r="B1786" s="5" t="s">
        <v>1974</v>
      </c>
      <c r="C1786" t="s">
        <v>2498</v>
      </c>
      <c r="D1786" s="4" t="s">
        <v>1217</v>
      </c>
      <c r="F1786" t="s">
        <v>3998</v>
      </c>
      <c r="G1786" s="4"/>
      <c r="H1786" s="3" t="s">
        <v>1227</v>
      </c>
      <c r="I1786" s="3" t="s">
        <v>1227</v>
      </c>
      <c r="J1786" s="4"/>
      <c r="K1786" s="4">
        <v>235</v>
      </c>
      <c r="L1786" s="30" t="s">
        <v>1305</v>
      </c>
      <c r="M1786" s="17"/>
      <c r="N1786" s="41" t="str">
        <f t="shared" si="351"/>
        <v xml:space="preserve"> </v>
      </c>
      <c r="O1786" s="17"/>
      <c r="P1786" s="41" t="str">
        <f t="shared" si="352"/>
        <v xml:space="preserve"> </v>
      </c>
      <c r="Q1786" s="17"/>
      <c r="R1786" s="41" t="str">
        <f t="shared" si="353"/>
        <v xml:space="preserve"> </v>
      </c>
      <c r="S1786" s="17"/>
      <c r="T1786" s="41" t="str">
        <f t="shared" si="354"/>
        <v xml:space="preserve"> </v>
      </c>
      <c r="U1786" s="17">
        <v>5</v>
      </c>
      <c r="V1786" s="41">
        <f t="shared" si="355"/>
        <v>9.6743610084553913E-5</v>
      </c>
      <c r="W1786" s="17"/>
      <c r="X1786" s="41" t="str">
        <f t="shared" si="356"/>
        <v xml:space="preserve"> </v>
      </c>
      <c r="Y1786" s="17"/>
      <c r="Z1786" s="41" t="str">
        <f t="shared" si="357"/>
        <v xml:space="preserve"> </v>
      </c>
      <c r="AA1786" s="17"/>
      <c r="AB1786" s="41" t="str">
        <f t="shared" si="358"/>
        <v xml:space="preserve"> </v>
      </c>
      <c r="AC1786" s="17"/>
      <c r="AD1786" s="41" t="str">
        <f t="shared" si="359"/>
        <v xml:space="preserve"> </v>
      </c>
      <c r="AE1786" s="17">
        <v>8</v>
      </c>
      <c r="AF1786" s="42">
        <f t="shared" si="360"/>
        <v>8.5754100117911884E-4</v>
      </c>
      <c r="AG1786" s="19">
        <f t="shared" si="361"/>
        <v>3</v>
      </c>
      <c r="AH1786" s="19">
        <f t="shared" si="362"/>
        <v>13</v>
      </c>
      <c r="AI1786" s="47">
        <f t="shared" si="363"/>
        <v>1.4782638359809417E-4</v>
      </c>
    </row>
    <row r="1787" spans="1:35">
      <c r="A1787" t="s">
        <v>592</v>
      </c>
      <c r="B1787" t="s">
        <v>2417</v>
      </c>
      <c r="C1787" t="s">
        <v>2498</v>
      </c>
      <c r="D1787" s="4" t="s">
        <v>1217</v>
      </c>
      <c r="G1787" s="4"/>
      <c r="H1787" s="3" t="s">
        <v>1227</v>
      </c>
      <c r="I1787" s="3" t="s">
        <v>1227</v>
      </c>
      <c r="J1787" s="4"/>
      <c r="K1787" s="4">
        <v>234</v>
      </c>
      <c r="L1787" s="30" t="s">
        <v>1305</v>
      </c>
      <c r="M1787" s="17"/>
      <c r="N1787" s="41" t="str">
        <f t="shared" si="351"/>
        <v xml:space="preserve"> </v>
      </c>
      <c r="O1787" s="17"/>
      <c r="P1787" s="41" t="str">
        <f t="shared" si="352"/>
        <v xml:space="preserve"> </v>
      </c>
      <c r="Q1787" s="17"/>
      <c r="R1787" s="41" t="str">
        <f t="shared" si="353"/>
        <v xml:space="preserve"> </v>
      </c>
      <c r="S1787" s="17"/>
      <c r="T1787" s="41" t="str">
        <f t="shared" si="354"/>
        <v xml:space="preserve"> </v>
      </c>
      <c r="U1787" s="17">
        <v>4</v>
      </c>
      <c r="V1787" s="41">
        <f t="shared" si="355"/>
        <v>7.739488806764313E-5</v>
      </c>
      <c r="W1787" s="17"/>
      <c r="X1787" s="41" t="str">
        <f t="shared" si="356"/>
        <v xml:space="preserve"> </v>
      </c>
      <c r="Y1787" s="17"/>
      <c r="Z1787" s="41" t="str">
        <f t="shared" si="357"/>
        <v xml:space="preserve"> </v>
      </c>
      <c r="AA1787" s="17">
        <v>2</v>
      </c>
      <c r="AB1787" s="41">
        <f t="shared" si="358"/>
        <v>9.1617040769583142E-4</v>
      </c>
      <c r="AC1787" s="17"/>
      <c r="AD1787" s="41" t="str">
        <f t="shared" si="359"/>
        <v xml:space="preserve"> </v>
      </c>
      <c r="AE1787" s="17"/>
      <c r="AF1787" s="42" t="str">
        <f t="shared" si="360"/>
        <v xml:space="preserve"> </v>
      </c>
      <c r="AG1787" s="19">
        <f t="shared" si="361"/>
        <v>4</v>
      </c>
      <c r="AH1787" s="19">
        <f t="shared" si="362"/>
        <v>6</v>
      </c>
      <c r="AI1787" s="47">
        <f t="shared" si="363"/>
        <v>6.8227561660658855E-5</v>
      </c>
    </row>
    <row r="1788" spans="1:35">
      <c r="A1788" t="s">
        <v>592</v>
      </c>
      <c r="B1788" t="s">
        <v>598</v>
      </c>
      <c r="C1788" t="s">
        <v>2498</v>
      </c>
      <c r="D1788" s="4" t="s">
        <v>1217</v>
      </c>
      <c r="F1788" s="5" t="s">
        <v>5547</v>
      </c>
      <c r="G1788" s="4"/>
      <c r="H1788" s="3" t="s">
        <v>1227</v>
      </c>
      <c r="I1788" s="3" t="s">
        <v>1227</v>
      </c>
      <c r="J1788" s="4">
        <v>116</v>
      </c>
      <c r="K1788" s="4">
        <v>236</v>
      </c>
      <c r="L1788" s="30" t="s">
        <v>1305</v>
      </c>
      <c r="M1788" s="17"/>
      <c r="N1788" s="41" t="str">
        <f t="shared" si="351"/>
        <v xml:space="preserve"> </v>
      </c>
      <c r="O1788" s="17"/>
      <c r="P1788" s="41" t="str">
        <f t="shared" si="352"/>
        <v xml:space="preserve"> </v>
      </c>
      <c r="Q1788" s="17"/>
      <c r="R1788" s="41" t="str">
        <f t="shared" si="353"/>
        <v xml:space="preserve"> </v>
      </c>
      <c r="S1788" s="17"/>
      <c r="T1788" s="41" t="str">
        <f t="shared" si="354"/>
        <v xml:space="preserve"> </v>
      </c>
      <c r="U1788" s="17">
        <v>17</v>
      </c>
      <c r="V1788" s="41">
        <f t="shared" si="355"/>
        <v>3.2892827428748333E-4</v>
      </c>
      <c r="W1788" s="17"/>
      <c r="X1788" s="41" t="str">
        <f t="shared" si="356"/>
        <v xml:space="preserve"> </v>
      </c>
      <c r="Y1788" s="17"/>
      <c r="Z1788" s="41" t="str">
        <f t="shared" si="357"/>
        <v xml:space="preserve"> </v>
      </c>
      <c r="AA1788" s="17"/>
      <c r="AB1788" s="41" t="str">
        <f t="shared" si="358"/>
        <v xml:space="preserve"> </v>
      </c>
      <c r="AC1788" s="17"/>
      <c r="AD1788" s="41" t="str">
        <f t="shared" si="359"/>
        <v xml:space="preserve"> </v>
      </c>
      <c r="AE1788" s="17"/>
      <c r="AF1788" s="42" t="str">
        <f t="shared" si="360"/>
        <v xml:space="preserve"> </v>
      </c>
      <c r="AG1788" s="19">
        <f t="shared" si="361"/>
        <v>2</v>
      </c>
      <c r="AH1788" s="19">
        <f t="shared" si="362"/>
        <v>17</v>
      </c>
      <c r="AI1788" s="47">
        <f t="shared" si="363"/>
        <v>1.9331142470520006E-4</v>
      </c>
    </row>
    <row r="1789" spans="1:35">
      <c r="A1789" t="s">
        <v>592</v>
      </c>
      <c r="B1789" t="s">
        <v>2557</v>
      </c>
      <c r="C1789" t="s">
        <v>2498</v>
      </c>
      <c r="D1789" s="4" t="s">
        <v>1217</v>
      </c>
      <c r="F1789" s="5" t="s">
        <v>5642</v>
      </c>
      <c r="G1789" s="4"/>
      <c r="H1789" s="3" t="s">
        <v>1227</v>
      </c>
      <c r="I1789" s="3" t="s">
        <v>1227</v>
      </c>
      <c r="J1789" s="4">
        <v>116</v>
      </c>
      <c r="K1789" s="4">
        <v>235</v>
      </c>
      <c r="L1789" s="30" t="s">
        <v>1305</v>
      </c>
      <c r="M1789" s="17"/>
      <c r="N1789" s="41" t="str">
        <f t="shared" si="351"/>
        <v xml:space="preserve"> </v>
      </c>
      <c r="O1789" s="17"/>
      <c r="P1789" s="41" t="str">
        <f t="shared" si="352"/>
        <v xml:space="preserve"> </v>
      </c>
      <c r="Q1789" s="17"/>
      <c r="R1789" s="41" t="str">
        <f t="shared" si="353"/>
        <v xml:space="preserve"> </v>
      </c>
      <c r="S1789" s="17"/>
      <c r="T1789" s="41" t="str">
        <f t="shared" si="354"/>
        <v xml:space="preserve"> </v>
      </c>
      <c r="U1789" s="17">
        <v>15</v>
      </c>
      <c r="V1789" s="41">
        <f t="shared" si="355"/>
        <v>2.9023083025366176E-4</v>
      </c>
      <c r="W1789" s="17"/>
      <c r="X1789" s="41" t="str">
        <f t="shared" si="356"/>
        <v xml:space="preserve"> </v>
      </c>
      <c r="Y1789" s="17"/>
      <c r="Z1789" s="41" t="str">
        <f t="shared" si="357"/>
        <v xml:space="preserve"> </v>
      </c>
      <c r="AA1789" s="17"/>
      <c r="AB1789" s="41" t="str">
        <f t="shared" si="358"/>
        <v xml:space="preserve"> </v>
      </c>
      <c r="AC1789" s="17"/>
      <c r="AD1789" s="41" t="str">
        <f t="shared" si="359"/>
        <v xml:space="preserve"> </v>
      </c>
      <c r="AE1789" s="17"/>
      <c r="AF1789" s="42" t="str">
        <f t="shared" si="360"/>
        <v xml:space="preserve"> </v>
      </c>
      <c r="AG1789" s="19">
        <f t="shared" si="361"/>
        <v>2</v>
      </c>
      <c r="AH1789" s="19">
        <f t="shared" si="362"/>
        <v>15</v>
      </c>
      <c r="AI1789" s="47">
        <f t="shared" si="363"/>
        <v>1.7056890415164712E-4</v>
      </c>
    </row>
    <row r="1790" spans="1:35">
      <c r="A1790" t="s">
        <v>592</v>
      </c>
      <c r="B1790" t="s">
        <v>3066</v>
      </c>
      <c r="C1790" t="s">
        <v>2498</v>
      </c>
      <c r="D1790" s="4" t="s">
        <v>1217</v>
      </c>
      <c r="G1790" s="4"/>
      <c r="H1790" s="3" t="s">
        <v>1227</v>
      </c>
      <c r="I1790" s="3" t="s">
        <v>505</v>
      </c>
      <c r="J1790" s="4"/>
      <c r="K1790" s="4"/>
      <c r="L1790" s="30" t="s">
        <v>1305</v>
      </c>
      <c r="M1790" s="17"/>
      <c r="N1790" s="41" t="str">
        <f t="shared" si="351"/>
        <v xml:space="preserve"> </v>
      </c>
      <c r="O1790" s="17"/>
      <c r="P1790" s="41" t="str">
        <f t="shared" si="352"/>
        <v xml:space="preserve"> </v>
      </c>
      <c r="Q1790" s="17"/>
      <c r="R1790" s="41" t="str">
        <f t="shared" si="353"/>
        <v xml:space="preserve"> </v>
      </c>
      <c r="S1790" s="17"/>
      <c r="T1790" s="41" t="str">
        <f t="shared" si="354"/>
        <v xml:space="preserve"> </v>
      </c>
      <c r="U1790" s="17">
        <v>21</v>
      </c>
      <c r="V1790" s="41">
        <f t="shared" si="355"/>
        <v>4.0632316235512646E-4</v>
      </c>
      <c r="W1790" s="17"/>
      <c r="X1790" s="41" t="str">
        <f t="shared" si="356"/>
        <v xml:space="preserve"> </v>
      </c>
      <c r="Y1790" s="17"/>
      <c r="Z1790" s="41" t="str">
        <f t="shared" si="357"/>
        <v xml:space="preserve"> </v>
      </c>
      <c r="AA1790" s="17"/>
      <c r="AB1790" s="41" t="str">
        <f t="shared" si="358"/>
        <v xml:space="preserve"> </v>
      </c>
      <c r="AC1790" s="17"/>
      <c r="AD1790" s="41" t="str">
        <f t="shared" si="359"/>
        <v xml:space="preserve"> </v>
      </c>
      <c r="AE1790" s="17">
        <v>4</v>
      </c>
      <c r="AF1790" s="42">
        <f t="shared" si="360"/>
        <v>4.2877050058955942E-4</v>
      </c>
      <c r="AG1790" s="19">
        <f t="shared" si="361"/>
        <v>3</v>
      </c>
      <c r="AH1790" s="19">
        <f t="shared" si="362"/>
        <v>25</v>
      </c>
      <c r="AI1790" s="47">
        <f t="shared" si="363"/>
        <v>2.8428150691941188E-4</v>
      </c>
    </row>
    <row r="1791" spans="1:35">
      <c r="A1791" t="s">
        <v>592</v>
      </c>
      <c r="B1791" t="s">
        <v>3092</v>
      </c>
      <c r="C1791" t="s">
        <v>2498</v>
      </c>
      <c r="D1791" s="4" t="s">
        <v>1217</v>
      </c>
      <c r="F1791" t="s">
        <v>3326</v>
      </c>
      <c r="G1791" s="4"/>
      <c r="H1791" s="3" t="s">
        <v>1227</v>
      </c>
      <c r="I1791" s="3" t="s">
        <v>1227</v>
      </c>
      <c r="J1791" s="4">
        <v>116</v>
      </c>
      <c r="K1791" s="4">
        <v>235</v>
      </c>
      <c r="L1791" s="30" t="s">
        <v>1305</v>
      </c>
      <c r="M1791" s="17"/>
      <c r="N1791" s="41" t="str">
        <f t="shared" si="351"/>
        <v xml:space="preserve"> </v>
      </c>
      <c r="O1791" s="17">
        <v>1</v>
      </c>
      <c r="P1791" s="41">
        <f t="shared" si="352"/>
        <v>1.7873100983020553E-4</v>
      </c>
      <c r="Q1791" s="17"/>
      <c r="R1791" s="41" t="str">
        <f t="shared" si="353"/>
        <v xml:space="preserve"> </v>
      </c>
      <c r="S1791" s="17"/>
      <c r="T1791" s="41" t="str">
        <f t="shared" si="354"/>
        <v xml:space="preserve"> </v>
      </c>
      <c r="U1791" s="17">
        <v>49</v>
      </c>
      <c r="V1791" s="41">
        <f t="shared" si="355"/>
        <v>9.4808737882862832E-4</v>
      </c>
      <c r="W1791" s="17"/>
      <c r="X1791" s="41" t="str">
        <f t="shared" si="356"/>
        <v xml:space="preserve"> </v>
      </c>
      <c r="Y1791" s="17"/>
      <c r="Z1791" s="41" t="str">
        <f t="shared" si="357"/>
        <v xml:space="preserve"> </v>
      </c>
      <c r="AA1791" s="17"/>
      <c r="AB1791" s="41" t="str">
        <f t="shared" si="358"/>
        <v xml:space="preserve"> </v>
      </c>
      <c r="AC1791" s="17"/>
      <c r="AD1791" s="41" t="str">
        <f t="shared" si="359"/>
        <v xml:space="preserve"> </v>
      </c>
      <c r="AE1791" s="17">
        <v>2</v>
      </c>
      <c r="AF1791" s="42">
        <f t="shared" si="360"/>
        <v>2.1438525029477971E-4</v>
      </c>
      <c r="AG1791" s="19">
        <f t="shared" si="361"/>
        <v>5</v>
      </c>
      <c r="AH1791" s="19">
        <f t="shared" si="362"/>
        <v>52</v>
      </c>
      <c r="AI1791" s="47">
        <f t="shared" si="363"/>
        <v>5.9130553439237668E-4</v>
      </c>
    </row>
    <row r="1792" spans="1:35">
      <c r="A1792" t="s">
        <v>592</v>
      </c>
      <c r="B1792" t="s">
        <v>4891</v>
      </c>
      <c r="C1792" t="s">
        <v>2498</v>
      </c>
      <c r="D1792" s="4" t="s">
        <v>1217</v>
      </c>
      <c r="G1792" s="4" t="s">
        <v>5931</v>
      </c>
      <c r="H1792" s="3" t="s">
        <v>1227</v>
      </c>
      <c r="I1792" s="3" t="s">
        <v>505</v>
      </c>
      <c r="J1792" s="4"/>
      <c r="K1792" s="4"/>
      <c r="L1792" s="30" t="s">
        <v>1305</v>
      </c>
      <c r="M1792" s="17"/>
      <c r="N1792" s="41" t="str">
        <f t="shared" si="351"/>
        <v xml:space="preserve"> </v>
      </c>
      <c r="O1792" s="17"/>
      <c r="P1792" s="41" t="str">
        <f t="shared" si="352"/>
        <v xml:space="preserve"> </v>
      </c>
      <c r="Q1792" s="17"/>
      <c r="R1792" s="41" t="str">
        <f t="shared" si="353"/>
        <v xml:space="preserve"> </v>
      </c>
      <c r="S1792" s="17"/>
      <c r="T1792" s="41" t="str">
        <f t="shared" si="354"/>
        <v xml:space="preserve"> </v>
      </c>
      <c r="U1792" s="17">
        <v>105</v>
      </c>
      <c r="V1792" s="41">
        <f t="shared" si="355"/>
        <v>2.031615811775632E-3</v>
      </c>
      <c r="W1792" s="17"/>
      <c r="X1792" s="41" t="str">
        <f t="shared" si="356"/>
        <v xml:space="preserve"> </v>
      </c>
      <c r="Y1792" s="17"/>
      <c r="Z1792" s="41" t="str">
        <f t="shared" si="357"/>
        <v xml:space="preserve"> </v>
      </c>
      <c r="AA1792" s="17"/>
      <c r="AB1792" s="41" t="str">
        <f t="shared" si="358"/>
        <v xml:space="preserve"> </v>
      </c>
      <c r="AC1792" s="17"/>
      <c r="AD1792" s="41" t="str">
        <f t="shared" si="359"/>
        <v xml:space="preserve"> </v>
      </c>
      <c r="AE1792" s="17">
        <v>44</v>
      </c>
      <c r="AF1792" s="42">
        <f t="shared" si="360"/>
        <v>4.7164755064851537E-3</v>
      </c>
      <c r="AG1792" s="19">
        <f t="shared" si="361"/>
        <v>3</v>
      </c>
      <c r="AH1792" s="19">
        <f t="shared" si="362"/>
        <v>149</v>
      </c>
      <c r="AI1792" s="47">
        <f t="shared" si="363"/>
        <v>1.6943177812396948E-3</v>
      </c>
    </row>
    <row r="1793" spans="1:35">
      <c r="A1793" t="s">
        <v>592</v>
      </c>
      <c r="B1793" t="s">
        <v>3132</v>
      </c>
      <c r="C1793" t="s">
        <v>2498</v>
      </c>
      <c r="D1793" s="4" t="s">
        <v>1217</v>
      </c>
      <c r="G1793" s="4"/>
      <c r="H1793" s="3" t="s">
        <v>1227</v>
      </c>
      <c r="I1793" s="3" t="s">
        <v>1227</v>
      </c>
      <c r="J1793" s="4">
        <v>117</v>
      </c>
      <c r="K1793" s="4">
        <v>235</v>
      </c>
      <c r="L1793" s="30" t="s">
        <v>1305</v>
      </c>
      <c r="M1793" s="17"/>
      <c r="N1793" s="41" t="str">
        <f t="shared" si="351"/>
        <v xml:space="preserve"> </v>
      </c>
      <c r="O1793" s="17"/>
      <c r="P1793" s="41" t="str">
        <f t="shared" si="352"/>
        <v xml:space="preserve"> </v>
      </c>
      <c r="Q1793" s="17"/>
      <c r="R1793" s="41" t="str">
        <f t="shared" si="353"/>
        <v xml:space="preserve"> </v>
      </c>
      <c r="S1793" s="17"/>
      <c r="T1793" s="41" t="str">
        <f t="shared" si="354"/>
        <v xml:space="preserve"> </v>
      </c>
      <c r="U1793" s="17">
        <v>67</v>
      </c>
      <c r="V1793" s="41">
        <f t="shared" si="355"/>
        <v>1.2963643751330225E-3</v>
      </c>
      <c r="W1793" s="17"/>
      <c r="X1793" s="41" t="str">
        <f t="shared" si="356"/>
        <v xml:space="preserve"> </v>
      </c>
      <c r="Y1793" s="17"/>
      <c r="Z1793" s="41" t="str">
        <f t="shared" si="357"/>
        <v xml:space="preserve"> </v>
      </c>
      <c r="AA1793" s="17"/>
      <c r="AB1793" s="41" t="str">
        <f t="shared" si="358"/>
        <v xml:space="preserve"> </v>
      </c>
      <c r="AC1793" s="17"/>
      <c r="AD1793" s="41" t="str">
        <f t="shared" si="359"/>
        <v xml:space="preserve"> </v>
      </c>
      <c r="AE1793" s="17"/>
      <c r="AF1793" s="42" t="str">
        <f t="shared" si="360"/>
        <v xml:space="preserve"> </v>
      </c>
      <c r="AG1793" s="19">
        <f t="shared" si="361"/>
        <v>2</v>
      </c>
      <c r="AH1793" s="19">
        <f t="shared" si="362"/>
        <v>67</v>
      </c>
      <c r="AI1793" s="47">
        <f t="shared" si="363"/>
        <v>7.6187443854402385E-4</v>
      </c>
    </row>
    <row r="1794" spans="1:35">
      <c r="A1794" t="s">
        <v>698</v>
      </c>
      <c r="B1794" s="5" t="s">
        <v>3857</v>
      </c>
      <c r="C1794" t="s">
        <v>2498</v>
      </c>
      <c r="D1794" s="4" t="s">
        <v>1217</v>
      </c>
      <c r="F1794" t="s">
        <v>3884</v>
      </c>
      <c r="G1794" s="4" t="s">
        <v>5931</v>
      </c>
      <c r="H1794" s="3" t="s">
        <v>1227</v>
      </c>
      <c r="I1794" s="3" t="s">
        <v>505</v>
      </c>
      <c r="J1794" s="4"/>
      <c r="K1794" s="4"/>
      <c r="L1794" s="30" t="s">
        <v>1305</v>
      </c>
      <c r="M1794" s="17"/>
      <c r="N1794" s="41" t="str">
        <f t="shared" si="351"/>
        <v xml:space="preserve"> </v>
      </c>
      <c r="O1794" s="17"/>
      <c r="P1794" s="41" t="str">
        <f t="shared" si="352"/>
        <v xml:space="preserve"> </v>
      </c>
      <c r="Q1794" s="17"/>
      <c r="R1794" s="41" t="str">
        <f t="shared" si="353"/>
        <v xml:space="preserve"> </v>
      </c>
      <c r="S1794" s="17"/>
      <c r="T1794" s="41" t="str">
        <f t="shared" si="354"/>
        <v xml:space="preserve"> </v>
      </c>
      <c r="U1794" s="17">
        <v>7</v>
      </c>
      <c r="V1794" s="41">
        <f t="shared" si="355"/>
        <v>1.3544105411837548E-4</v>
      </c>
      <c r="W1794" s="17"/>
      <c r="X1794" s="41" t="str">
        <f t="shared" si="356"/>
        <v xml:space="preserve"> </v>
      </c>
      <c r="Y1794" s="17"/>
      <c r="Z1794" s="41" t="str">
        <f t="shared" si="357"/>
        <v xml:space="preserve"> </v>
      </c>
      <c r="AA1794" s="17"/>
      <c r="AB1794" s="41" t="str">
        <f t="shared" si="358"/>
        <v xml:space="preserve"> </v>
      </c>
      <c r="AC1794" s="17"/>
      <c r="AD1794" s="41" t="str">
        <f t="shared" si="359"/>
        <v xml:space="preserve"> </v>
      </c>
      <c r="AE1794" s="17"/>
      <c r="AF1794" s="42" t="str">
        <f t="shared" si="360"/>
        <v xml:space="preserve"> </v>
      </c>
      <c r="AG1794" s="19">
        <f t="shared" si="361"/>
        <v>2</v>
      </c>
      <c r="AH1794" s="19">
        <f t="shared" si="362"/>
        <v>7</v>
      </c>
      <c r="AI1794" s="47">
        <f t="shared" si="363"/>
        <v>7.9598821937435329E-5</v>
      </c>
    </row>
    <row r="1795" spans="1:35">
      <c r="A1795" t="s">
        <v>698</v>
      </c>
      <c r="B1795" s="5" t="s">
        <v>3858</v>
      </c>
      <c r="C1795" t="s">
        <v>2498</v>
      </c>
      <c r="D1795" s="4" t="s">
        <v>1217</v>
      </c>
      <c r="F1795" s="14" t="s">
        <v>5548</v>
      </c>
      <c r="G1795" s="4" t="s">
        <v>5932</v>
      </c>
      <c r="H1795" s="3" t="s">
        <v>1227</v>
      </c>
      <c r="I1795" s="3" t="s">
        <v>505</v>
      </c>
      <c r="J1795" s="4"/>
      <c r="K1795" s="4">
        <v>237</v>
      </c>
      <c r="L1795" s="30" t="s">
        <v>1305</v>
      </c>
      <c r="M1795" s="17"/>
      <c r="N1795" s="41" t="str">
        <f t="shared" si="351"/>
        <v xml:space="preserve"> </v>
      </c>
      <c r="O1795" s="17"/>
      <c r="P1795" s="41" t="str">
        <f t="shared" si="352"/>
        <v xml:space="preserve"> </v>
      </c>
      <c r="Q1795" s="17"/>
      <c r="R1795" s="41" t="str">
        <f t="shared" si="353"/>
        <v xml:space="preserve"> </v>
      </c>
      <c r="S1795" s="17"/>
      <c r="T1795" s="41" t="str">
        <f t="shared" si="354"/>
        <v xml:space="preserve"> </v>
      </c>
      <c r="U1795" s="17">
        <v>34</v>
      </c>
      <c r="V1795" s="41">
        <f t="shared" si="355"/>
        <v>6.5785654857496666E-4</v>
      </c>
      <c r="W1795" s="17"/>
      <c r="X1795" s="41" t="str">
        <f t="shared" si="356"/>
        <v xml:space="preserve"> </v>
      </c>
      <c r="Y1795" s="17"/>
      <c r="Z1795" s="41" t="str">
        <f t="shared" si="357"/>
        <v xml:space="preserve"> </v>
      </c>
      <c r="AA1795" s="17"/>
      <c r="AB1795" s="41" t="str">
        <f t="shared" si="358"/>
        <v xml:space="preserve"> </v>
      </c>
      <c r="AC1795" s="17"/>
      <c r="AD1795" s="41" t="str">
        <f t="shared" si="359"/>
        <v xml:space="preserve"> </v>
      </c>
      <c r="AE1795" s="17">
        <v>1</v>
      </c>
      <c r="AF1795" s="42">
        <f t="shared" si="360"/>
        <v>1.0719262514738985E-4</v>
      </c>
      <c r="AG1795" s="19">
        <f t="shared" si="361"/>
        <v>3</v>
      </c>
      <c r="AH1795" s="19">
        <f t="shared" si="362"/>
        <v>35</v>
      </c>
      <c r="AI1795" s="47">
        <f t="shared" si="363"/>
        <v>3.9799410968717664E-4</v>
      </c>
    </row>
    <row r="1796" spans="1:35">
      <c r="A1796" t="s">
        <v>698</v>
      </c>
      <c r="B1796" t="s">
        <v>661</v>
      </c>
      <c r="C1796" t="s">
        <v>2498</v>
      </c>
      <c r="D1796" s="4" t="s">
        <v>1217</v>
      </c>
      <c r="F1796" t="s">
        <v>2808</v>
      </c>
      <c r="G1796" s="4"/>
      <c r="H1796" s="3" t="s">
        <v>1227</v>
      </c>
      <c r="I1796" s="3" t="s">
        <v>1227</v>
      </c>
      <c r="J1796" s="4">
        <v>117</v>
      </c>
      <c r="K1796" s="4">
        <v>237</v>
      </c>
      <c r="L1796" s="30" t="s">
        <v>1305</v>
      </c>
      <c r="M1796" s="17"/>
      <c r="N1796" s="41" t="str">
        <f t="shared" si="351"/>
        <v xml:space="preserve"> </v>
      </c>
      <c r="O1796" s="17"/>
      <c r="P1796" s="41" t="str">
        <f t="shared" si="352"/>
        <v xml:space="preserve"> </v>
      </c>
      <c r="Q1796" s="17"/>
      <c r="R1796" s="41" t="str">
        <f t="shared" si="353"/>
        <v xml:space="preserve"> </v>
      </c>
      <c r="S1796" s="17">
        <v>5</v>
      </c>
      <c r="T1796" s="41">
        <f t="shared" si="354"/>
        <v>2.6609898882384245E-3</v>
      </c>
      <c r="U1796" s="17">
        <v>10</v>
      </c>
      <c r="V1796" s="41">
        <f t="shared" si="355"/>
        <v>1.9348722016910783E-4</v>
      </c>
      <c r="W1796" s="17">
        <v>8</v>
      </c>
      <c r="X1796" s="41">
        <f t="shared" si="356"/>
        <v>1.2670256572695597E-3</v>
      </c>
      <c r="Y1796" s="17"/>
      <c r="Z1796" s="41" t="str">
        <f t="shared" si="357"/>
        <v xml:space="preserve"> </v>
      </c>
      <c r="AA1796" s="17"/>
      <c r="AB1796" s="41" t="str">
        <f t="shared" si="358"/>
        <v xml:space="preserve"> </v>
      </c>
      <c r="AC1796" s="17"/>
      <c r="AD1796" s="41" t="str">
        <f t="shared" si="359"/>
        <v xml:space="preserve"> </v>
      </c>
      <c r="AE1796" s="17">
        <v>7</v>
      </c>
      <c r="AF1796" s="42">
        <f t="shared" si="360"/>
        <v>7.5034837603172905E-4</v>
      </c>
      <c r="AG1796" s="19">
        <f t="shared" si="361"/>
        <v>7</v>
      </c>
      <c r="AH1796" s="19">
        <f t="shared" si="362"/>
        <v>30</v>
      </c>
      <c r="AI1796" s="47">
        <f t="shared" si="363"/>
        <v>3.4113780830329424E-4</v>
      </c>
    </row>
    <row r="1797" spans="1:35">
      <c r="A1797" t="s">
        <v>1366</v>
      </c>
      <c r="B1797" t="s">
        <v>1368</v>
      </c>
      <c r="C1797" t="s">
        <v>2498</v>
      </c>
      <c r="D1797" s="4" t="s">
        <v>1217</v>
      </c>
      <c r="F1797" s="5" t="s">
        <v>5549</v>
      </c>
      <c r="G1797" s="4"/>
      <c r="H1797" s="3" t="s">
        <v>1227</v>
      </c>
      <c r="I1797" s="3" t="s">
        <v>1227</v>
      </c>
      <c r="J1797" s="4">
        <v>118</v>
      </c>
      <c r="K1797" s="4">
        <v>239</v>
      </c>
      <c r="L1797" s="30" t="s">
        <v>1305</v>
      </c>
      <c r="M1797" s="17"/>
      <c r="N1797" s="41" t="str">
        <f t="shared" si="351"/>
        <v xml:space="preserve"> </v>
      </c>
      <c r="O1797" s="17"/>
      <c r="P1797" s="41" t="str">
        <f t="shared" si="352"/>
        <v xml:space="preserve"> </v>
      </c>
      <c r="Q1797" s="17"/>
      <c r="R1797" s="41" t="str">
        <f t="shared" si="353"/>
        <v xml:space="preserve"> </v>
      </c>
      <c r="S1797" s="17"/>
      <c r="T1797" s="41" t="str">
        <f t="shared" si="354"/>
        <v xml:space="preserve"> </v>
      </c>
      <c r="U1797" s="17">
        <v>24</v>
      </c>
      <c r="V1797" s="41">
        <f t="shared" si="355"/>
        <v>4.6436932840585878E-4</v>
      </c>
      <c r="W1797" s="17"/>
      <c r="X1797" s="41" t="str">
        <f t="shared" si="356"/>
        <v xml:space="preserve"> </v>
      </c>
      <c r="Y1797" s="17"/>
      <c r="Z1797" s="41" t="str">
        <f t="shared" si="357"/>
        <v xml:space="preserve"> </v>
      </c>
      <c r="AA1797" s="17"/>
      <c r="AB1797" s="41" t="str">
        <f t="shared" si="358"/>
        <v xml:space="preserve"> </v>
      </c>
      <c r="AC1797" s="17"/>
      <c r="AD1797" s="41" t="str">
        <f t="shared" si="359"/>
        <v xml:space="preserve"> </v>
      </c>
      <c r="AE1797" s="17"/>
      <c r="AF1797" s="42" t="str">
        <f t="shared" si="360"/>
        <v xml:space="preserve"> </v>
      </c>
      <c r="AG1797" s="19">
        <f t="shared" si="361"/>
        <v>2</v>
      </c>
      <c r="AH1797" s="19">
        <f t="shared" si="362"/>
        <v>24</v>
      </c>
      <c r="AI1797" s="47">
        <f t="shared" si="363"/>
        <v>2.7291024664263542E-4</v>
      </c>
    </row>
    <row r="1798" spans="1:35">
      <c r="A1798" t="s">
        <v>1366</v>
      </c>
      <c r="B1798" t="s">
        <v>889</v>
      </c>
      <c r="C1798" t="s">
        <v>2498</v>
      </c>
      <c r="D1798" s="4" t="s">
        <v>1217</v>
      </c>
      <c r="F1798" t="s">
        <v>3327</v>
      </c>
      <c r="G1798" s="4"/>
      <c r="H1798" s="3" t="s">
        <v>1227</v>
      </c>
      <c r="I1798" s="3" t="s">
        <v>1227</v>
      </c>
      <c r="J1798" s="4">
        <v>118</v>
      </c>
      <c r="K1798" s="4">
        <v>238</v>
      </c>
      <c r="L1798" s="30" t="s">
        <v>1305</v>
      </c>
      <c r="M1798" s="17"/>
      <c r="N1798" s="41" t="str">
        <f t="shared" si="351"/>
        <v xml:space="preserve"> </v>
      </c>
      <c r="O1798" s="17"/>
      <c r="P1798" s="41" t="str">
        <f t="shared" si="352"/>
        <v xml:space="preserve"> </v>
      </c>
      <c r="Q1798" s="17"/>
      <c r="R1798" s="41" t="str">
        <f t="shared" si="353"/>
        <v xml:space="preserve"> </v>
      </c>
      <c r="S1798" s="17"/>
      <c r="T1798" s="41" t="str">
        <f t="shared" si="354"/>
        <v xml:space="preserve"> </v>
      </c>
      <c r="U1798" s="17">
        <v>3</v>
      </c>
      <c r="V1798" s="41">
        <f t="shared" si="355"/>
        <v>5.8046166050732348E-5</v>
      </c>
      <c r="W1798" s="17"/>
      <c r="X1798" s="41" t="str">
        <f t="shared" si="356"/>
        <v xml:space="preserve"> </v>
      </c>
      <c r="Y1798" s="17"/>
      <c r="Z1798" s="41" t="str">
        <f t="shared" si="357"/>
        <v xml:space="preserve"> </v>
      </c>
      <c r="AA1798" s="17"/>
      <c r="AB1798" s="41" t="str">
        <f t="shared" si="358"/>
        <v xml:space="preserve"> </v>
      </c>
      <c r="AC1798" s="17"/>
      <c r="AD1798" s="41" t="str">
        <f t="shared" si="359"/>
        <v xml:space="preserve"> </v>
      </c>
      <c r="AE1798" s="17"/>
      <c r="AF1798" s="42" t="str">
        <f t="shared" si="360"/>
        <v xml:space="preserve"> </v>
      </c>
      <c r="AG1798" s="19">
        <f t="shared" si="361"/>
        <v>2</v>
      </c>
      <c r="AH1798" s="19">
        <f t="shared" si="362"/>
        <v>3</v>
      </c>
      <c r="AI1798" s="47">
        <f t="shared" si="363"/>
        <v>3.4113780830329428E-5</v>
      </c>
    </row>
    <row r="1799" spans="1:35">
      <c r="A1799" t="s">
        <v>1441</v>
      </c>
      <c r="B1799" t="s">
        <v>1442</v>
      </c>
      <c r="C1799" t="s">
        <v>2498</v>
      </c>
      <c r="D1799" s="4" t="s">
        <v>1217</v>
      </c>
      <c r="F1799" t="s">
        <v>2809</v>
      </c>
      <c r="G1799" s="4"/>
      <c r="H1799" s="3" t="s">
        <v>1227</v>
      </c>
      <c r="I1799" s="3" t="s">
        <v>1227</v>
      </c>
      <c r="J1799" s="4">
        <v>118</v>
      </c>
      <c r="K1799" s="4">
        <v>239</v>
      </c>
      <c r="L1799" s="30" t="s">
        <v>1305</v>
      </c>
      <c r="M1799" s="17"/>
      <c r="N1799" s="41" t="str">
        <f t="shared" si="351"/>
        <v xml:space="preserve"> </v>
      </c>
      <c r="O1799" s="17"/>
      <c r="P1799" s="41" t="str">
        <f t="shared" si="352"/>
        <v xml:space="preserve"> </v>
      </c>
      <c r="Q1799" s="17"/>
      <c r="R1799" s="41" t="str">
        <f t="shared" si="353"/>
        <v xml:space="preserve"> </v>
      </c>
      <c r="S1799" s="17"/>
      <c r="T1799" s="41" t="str">
        <f t="shared" si="354"/>
        <v xml:space="preserve"> </v>
      </c>
      <c r="U1799" s="17">
        <v>11</v>
      </c>
      <c r="V1799" s="41">
        <f t="shared" si="355"/>
        <v>2.1283594218601861E-4</v>
      </c>
      <c r="W1799" s="17"/>
      <c r="X1799" s="41" t="str">
        <f t="shared" si="356"/>
        <v xml:space="preserve"> </v>
      </c>
      <c r="Y1799" s="17"/>
      <c r="Z1799" s="41" t="str">
        <f t="shared" si="357"/>
        <v xml:space="preserve"> </v>
      </c>
      <c r="AA1799" s="17"/>
      <c r="AB1799" s="41" t="str">
        <f t="shared" si="358"/>
        <v xml:space="preserve"> </v>
      </c>
      <c r="AC1799" s="17"/>
      <c r="AD1799" s="41" t="str">
        <f t="shared" si="359"/>
        <v xml:space="preserve"> </v>
      </c>
      <c r="AE1799" s="17"/>
      <c r="AF1799" s="42" t="str">
        <f t="shared" si="360"/>
        <v xml:space="preserve"> </v>
      </c>
      <c r="AG1799" s="19">
        <f t="shared" si="361"/>
        <v>2</v>
      </c>
      <c r="AH1799" s="19">
        <f t="shared" si="362"/>
        <v>11</v>
      </c>
      <c r="AI1799" s="47">
        <f t="shared" si="363"/>
        <v>1.2508386304454122E-4</v>
      </c>
    </row>
    <row r="1800" spans="1:35">
      <c r="A1800" t="s">
        <v>2202</v>
      </c>
      <c r="B1800" t="s">
        <v>4385</v>
      </c>
      <c r="C1800" t="s">
        <v>2498</v>
      </c>
      <c r="D1800" s="4" t="s">
        <v>1217</v>
      </c>
      <c r="E1800" s="4" t="s">
        <v>2829</v>
      </c>
      <c r="G1800" s="4" t="s">
        <v>5932</v>
      </c>
      <c r="H1800" s="3" t="s">
        <v>1227</v>
      </c>
      <c r="I1800" s="3" t="s">
        <v>505</v>
      </c>
      <c r="J1800" s="4"/>
      <c r="K1800" s="4"/>
      <c r="L1800" s="30" t="s">
        <v>1305</v>
      </c>
      <c r="M1800" s="17"/>
      <c r="N1800" s="41" t="str">
        <f t="shared" ref="N1800:N1863" si="364">IF(M1800=0," ",M1800/M$1938)</f>
        <v xml:space="preserve"> </v>
      </c>
      <c r="O1800" s="17"/>
      <c r="P1800" s="41" t="str">
        <f t="shared" ref="P1800:P1863" si="365">IF(O1800=0," ",O1800/O$1938)</f>
        <v xml:space="preserve"> </v>
      </c>
      <c r="Q1800" s="17"/>
      <c r="R1800" s="41" t="str">
        <f t="shared" ref="R1800:R1863" si="366">IF(Q1800=0," ",Q1800/Q$1938)</f>
        <v xml:space="preserve"> </v>
      </c>
      <c r="S1800" s="17"/>
      <c r="T1800" s="41" t="str">
        <f t="shared" ref="T1800:T1863" si="367">IF(S1800=0," ",S1800/S$1938)</f>
        <v xml:space="preserve"> </v>
      </c>
      <c r="U1800" s="17">
        <v>14</v>
      </c>
      <c r="V1800" s="41">
        <f t="shared" ref="V1800:V1863" si="368">IF(U1800=0," ",U1800/U$1938)</f>
        <v>2.7088210823675096E-4</v>
      </c>
      <c r="W1800" s="17"/>
      <c r="X1800" s="41" t="str">
        <f t="shared" ref="X1800:X1863" si="369">IF(W1800=0," ",W1800/W$1938)</f>
        <v xml:space="preserve"> </v>
      </c>
      <c r="Y1800" s="17"/>
      <c r="Z1800" s="41" t="str">
        <f t="shared" ref="Z1800:Z1863" si="370">IF(Y1800=0," ",Y1800/Y$1938)</f>
        <v xml:space="preserve"> </v>
      </c>
      <c r="AA1800" s="17"/>
      <c r="AB1800" s="41" t="str">
        <f t="shared" ref="AB1800:AB1863" si="371">IF(AA1800=0," ",AA1800/AA$1938)</f>
        <v xml:space="preserve"> </v>
      </c>
      <c r="AC1800" s="17"/>
      <c r="AD1800" s="41" t="str">
        <f t="shared" ref="AD1800:AD1863" si="372">IF(AC1800=0," ",AC1800/AC$1938)</f>
        <v xml:space="preserve"> </v>
      </c>
      <c r="AE1800" s="17">
        <v>23</v>
      </c>
      <c r="AF1800" s="42">
        <f t="shared" ref="AF1800:AF1863" si="373">IF(AE1800=0," ",AE1800/AE$1938)</f>
        <v>2.4654303783899667E-3</v>
      </c>
      <c r="AG1800" s="19">
        <f t="shared" ref="AG1800:AG1863" si="374">COUNT(M1800:AE1800)</f>
        <v>3</v>
      </c>
      <c r="AH1800" s="19">
        <f t="shared" ref="AH1800:AH1863" si="375">M1800+O1800+Q1800+S1800+U1800+W1800+Y1800+AA1800+AC1800+AE1800</f>
        <v>37</v>
      </c>
      <c r="AI1800" s="47">
        <f t="shared" ref="AI1800:AI1863" si="376">AH1800/AH$1932</f>
        <v>4.2073663024072956E-4</v>
      </c>
    </row>
    <row r="1801" spans="1:35">
      <c r="A1801" t="s">
        <v>2202</v>
      </c>
      <c r="B1801" t="s">
        <v>301</v>
      </c>
      <c r="C1801" t="s">
        <v>2498</v>
      </c>
      <c r="D1801" s="4" t="s">
        <v>1217</v>
      </c>
      <c r="E1801" s="2" t="s">
        <v>1803</v>
      </c>
      <c r="F1801" t="s">
        <v>2812</v>
      </c>
      <c r="G1801" s="4"/>
      <c r="H1801" s="3" t="s">
        <v>1227</v>
      </c>
      <c r="I1801" s="3" t="s">
        <v>1227</v>
      </c>
      <c r="J1801" s="4">
        <v>120</v>
      </c>
      <c r="K1801" s="4">
        <v>240</v>
      </c>
      <c r="L1801" s="30" t="s">
        <v>1215</v>
      </c>
      <c r="M1801" s="17"/>
      <c r="N1801" s="41" t="str">
        <f t="shared" si="364"/>
        <v xml:space="preserve"> </v>
      </c>
      <c r="O1801" s="17"/>
      <c r="P1801" s="41" t="str">
        <f t="shared" si="365"/>
        <v xml:space="preserve"> </v>
      </c>
      <c r="Q1801" s="17"/>
      <c r="R1801" s="41" t="str">
        <f t="shared" si="366"/>
        <v xml:space="preserve"> </v>
      </c>
      <c r="S1801" s="17"/>
      <c r="T1801" s="41" t="str">
        <f t="shared" si="367"/>
        <v xml:space="preserve"> </v>
      </c>
      <c r="U1801" s="17">
        <v>13</v>
      </c>
      <c r="V1801" s="41">
        <f t="shared" si="368"/>
        <v>2.515333862198402E-4</v>
      </c>
      <c r="W1801" s="17"/>
      <c r="X1801" s="41" t="str">
        <f t="shared" si="369"/>
        <v xml:space="preserve"> </v>
      </c>
      <c r="Y1801" s="17"/>
      <c r="Z1801" s="41" t="str">
        <f t="shared" si="370"/>
        <v xml:space="preserve"> </v>
      </c>
      <c r="AA1801" s="17"/>
      <c r="AB1801" s="41" t="str">
        <f t="shared" si="371"/>
        <v xml:space="preserve"> </v>
      </c>
      <c r="AC1801" s="17"/>
      <c r="AD1801" s="41" t="str">
        <f t="shared" si="372"/>
        <v xml:space="preserve"> </v>
      </c>
      <c r="AE1801" s="17"/>
      <c r="AF1801" s="42" t="str">
        <f t="shared" si="373"/>
        <v xml:space="preserve"> </v>
      </c>
      <c r="AG1801" s="19">
        <f t="shared" si="374"/>
        <v>2</v>
      </c>
      <c r="AH1801" s="19">
        <f t="shared" si="375"/>
        <v>13</v>
      </c>
      <c r="AI1801" s="47">
        <f t="shared" si="376"/>
        <v>1.4782638359809417E-4</v>
      </c>
    </row>
    <row r="1802" spans="1:35">
      <c r="A1802" t="s">
        <v>2202</v>
      </c>
      <c r="B1802" t="s">
        <v>3587</v>
      </c>
      <c r="C1802" t="s">
        <v>2498</v>
      </c>
      <c r="D1802" s="4" t="s">
        <v>1217</v>
      </c>
      <c r="E1802" s="2" t="s">
        <v>1803</v>
      </c>
      <c r="G1802" s="4"/>
      <c r="H1802" s="3" t="s">
        <v>1227</v>
      </c>
      <c r="I1802" s="3" t="s">
        <v>1227</v>
      </c>
      <c r="J1802" s="4">
        <v>120</v>
      </c>
      <c r="K1802" s="4">
        <v>241</v>
      </c>
      <c r="L1802" s="30" t="s">
        <v>1305</v>
      </c>
      <c r="M1802" s="17"/>
      <c r="N1802" s="41" t="str">
        <f t="shared" si="364"/>
        <v xml:space="preserve"> </v>
      </c>
      <c r="O1802" s="17"/>
      <c r="P1802" s="41" t="str">
        <f t="shared" si="365"/>
        <v xml:space="preserve"> </v>
      </c>
      <c r="Q1802" s="17"/>
      <c r="R1802" s="41" t="str">
        <f t="shared" si="366"/>
        <v xml:space="preserve"> </v>
      </c>
      <c r="S1802" s="17"/>
      <c r="T1802" s="41" t="str">
        <f t="shared" si="367"/>
        <v xml:space="preserve"> </v>
      </c>
      <c r="U1802" s="17">
        <v>30</v>
      </c>
      <c r="V1802" s="41">
        <f t="shared" si="368"/>
        <v>5.8046166050732353E-4</v>
      </c>
      <c r="W1802" s="17"/>
      <c r="X1802" s="41" t="str">
        <f t="shared" si="369"/>
        <v xml:space="preserve"> </v>
      </c>
      <c r="Y1802" s="17"/>
      <c r="Z1802" s="41" t="str">
        <f t="shared" si="370"/>
        <v xml:space="preserve"> </v>
      </c>
      <c r="AA1802" s="17">
        <v>13</v>
      </c>
      <c r="AB1802" s="41">
        <f t="shared" si="371"/>
        <v>5.9551076500229038E-3</v>
      </c>
      <c r="AC1802" s="17">
        <v>8</v>
      </c>
      <c r="AD1802" s="41">
        <f t="shared" si="372"/>
        <v>2.1476510067114092E-3</v>
      </c>
      <c r="AE1802" s="17">
        <v>1</v>
      </c>
      <c r="AF1802" s="42">
        <f t="shared" si="373"/>
        <v>1.0719262514738985E-4</v>
      </c>
      <c r="AG1802" s="19">
        <f t="shared" si="374"/>
        <v>7</v>
      </c>
      <c r="AH1802" s="19">
        <f t="shared" si="375"/>
        <v>52</v>
      </c>
      <c r="AI1802" s="47">
        <f t="shared" si="376"/>
        <v>5.9130553439237668E-4</v>
      </c>
    </row>
    <row r="1803" spans="1:35">
      <c r="A1803" t="s">
        <v>2202</v>
      </c>
      <c r="B1803" t="s">
        <v>4712</v>
      </c>
      <c r="C1803" t="s">
        <v>2498</v>
      </c>
      <c r="D1803" s="4" t="s">
        <v>1217</v>
      </c>
      <c r="E1803" s="4"/>
      <c r="F1803" t="s">
        <v>4713</v>
      </c>
      <c r="G1803" s="4" t="s">
        <v>5932</v>
      </c>
      <c r="H1803" s="3" t="s">
        <v>1227</v>
      </c>
      <c r="I1803" s="3" t="s">
        <v>1227</v>
      </c>
      <c r="J1803" s="4"/>
      <c r="K1803" s="4">
        <v>241</v>
      </c>
      <c r="L1803" s="30" t="s">
        <v>1305</v>
      </c>
      <c r="M1803" s="17"/>
      <c r="N1803" s="41" t="str">
        <f t="shared" si="364"/>
        <v xml:space="preserve"> </v>
      </c>
      <c r="O1803" s="17"/>
      <c r="P1803" s="41" t="str">
        <f t="shared" si="365"/>
        <v xml:space="preserve"> </v>
      </c>
      <c r="Q1803" s="17"/>
      <c r="R1803" s="41" t="str">
        <f t="shared" si="366"/>
        <v xml:space="preserve"> </v>
      </c>
      <c r="S1803" s="17"/>
      <c r="T1803" s="41" t="str">
        <f t="shared" si="367"/>
        <v xml:space="preserve"> </v>
      </c>
      <c r="U1803" s="17"/>
      <c r="V1803" s="41" t="str">
        <f t="shared" si="368"/>
        <v xml:space="preserve"> </v>
      </c>
      <c r="W1803" s="17"/>
      <c r="X1803" s="41" t="str">
        <f t="shared" si="369"/>
        <v xml:space="preserve"> </v>
      </c>
      <c r="Y1803" s="17"/>
      <c r="Z1803" s="41" t="str">
        <f t="shared" si="370"/>
        <v xml:space="preserve"> </v>
      </c>
      <c r="AA1803" s="17">
        <v>2</v>
      </c>
      <c r="AB1803" s="41">
        <f t="shared" si="371"/>
        <v>9.1617040769583142E-4</v>
      </c>
      <c r="AC1803" s="17"/>
      <c r="AD1803" s="41" t="str">
        <f t="shared" si="372"/>
        <v xml:space="preserve"> </v>
      </c>
      <c r="AE1803" s="17"/>
      <c r="AF1803" s="42" t="str">
        <f t="shared" si="373"/>
        <v xml:space="preserve"> </v>
      </c>
      <c r="AG1803" s="19">
        <f t="shared" si="374"/>
        <v>2</v>
      </c>
      <c r="AH1803" s="19">
        <f t="shared" si="375"/>
        <v>2</v>
      </c>
      <c r="AI1803" s="47">
        <f t="shared" si="376"/>
        <v>2.2742520553552951E-5</v>
      </c>
    </row>
    <row r="1804" spans="1:35">
      <c r="A1804" t="s">
        <v>2125</v>
      </c>
      <c r="B1804" t="s">
        <v>2126</v>
      </c>
      <c r="C1804" t="s">
        <v>2498</v>
      </c>
      <c r="D1804" s="4" t="s">
        <v>1217</v>
      </c>
      <c r="E1804" s="2" t="s">
        <v>1803</v>
      </c>
      <c r="F1804" t="s">
        <v>2814</v>
      </c>
      <c r="G1804" s="4"/>
      <c r="H1804" s="3" t="s">
        <v>1227</v>
      </c>
      <c r="I1804" s="3" t="s">
        <v>1227</v>
      </c>
      <c r="J1804" s="4">
        <v>376</v>
      </c>
      <c r="K1804" s="4">
        <v>242</v>
      </c>
      <c r="L1804" s="30" t="s">
        <v>1215</v>
      </c>
      <c r="M1804" s="17"/>
      <c r="N1804" s="41" t="str">
        <f t="shared" si="364"/>
        <v xml:space="preserve"> </v>
      </c>
      <c r="O1804" s="17"/>
      <c r="P1804" s="41" t="str">
        <f t="shared" si="365"/>
        <v xml:space="preserve"> </v>
      </c>
      <c r="Q1804" s="17"/>
      <c r="R1804" s="41" t="str">
        <f t="shared" si="366"/>
        <v xml:space="preserve"> </v>
      </c>
      <c r="S1804" s="17"/>
      <c r="T1804" s="41" t="str">
        <f t="shared" si="367"/>
        <v xml:space="preserve"> </v>
      </c>
      <c r="U1804" s="17">
        <v>6</v>
      </c>
      <c r="V1804" s="41">
        <f t="shared" si="368"/>
        <v>1.160923321014647E-4</v>
      </c>
      <c r="W1804" s="17"/>
      <c r="X1804" s="41" t="str">
        <f t="shared" si="369"/>
        <v xml:space="preserve"> </v>
      </c>
      <c r="Y1804" s="17"/>
      <c r="Z1804" s="41" t="str">
        <f t="shared" si="370"/>
        <v xml:space="preserve"> </v>
      </c>
      <c r="AA1804" s="17">
        <v>2</v>
      </c>
      <c r="AB1804" s="41">
        <f t="shared" si="371"/>
        <v>9.1617040769583142E-4</v>
      </c>
      <c r="AC1804" s="17"/>
      <c r="AD1804" s="41" t="str">
        <f t="shared" si="372"/>
        <v xml:space="preserve"> </v>
      </c>
      <c r="AE1804" s="17"/>
      <c r="AF1804" s="42" t="str">
        <f t="shared" si="373"/>
        <v xml:space="preserve"> </v>
      </c>
      <c r="AG1804" s="19">
        <f t="shared" si="374"/>
        <v>4</v>
      </c>
      <c r="AH1804" s="19">
        <f t="shared" si="375"/>
        <v>8</v>
      </c>
      <c r="AI1804" s="47">
        <f t="shared" si="376"/>
        <v>9.0970082214211802E-5</v>
      </c>
    </row>
    <row r="1805" spans="1:35">
      <c r="A1805" t="s">
        <v>883</v>
      </c>
      <c r="B1805" t="s">
        <v>884</v>
      </c>
      <c r="C1805" t="s">
        <v>2498</v>
      </c>
      <c r="D1805" s="4" t="s">
        <v>1217</v>
      </c>
      <c r="E1805" s="2" t="s">
        <v>1803</v>
      </c>
      <c r="F1805" t="s">
        <v>2818</v>
      </c>
      <c r="G1805" s="4"/>
      <c r="H1805" s="3" t="s">
        <v>1227</v>
      </c>
      <c r="I1805" s="3" t="s">
        <v>1227</v>
      </c>
      <c r="J1805" s="4">
        <v>120</v>
      </c>
      <c r="K1805" s="4">
        <v>242</v>
      </c>
      <c r="L1805" s="30" t="s">
        <v>1215</v>
      </c>
      <c r="M1805" s="17"/>
      <c r="N1805" s="41" t="str">
        <f t="shared" si="364"/>
        <v xml:space="preserve"> </v>
      </c>
      <c r="O1805" s="17"/>
      <c r="P1805" s="41" t="str">
        <f t="shared" si="365"/>
        <v xml:space="preserve"> </v>
      </c>
      <c r="Q1805" s="17"/>
      <c r="R1805" s="41" t="str">
        <f t="shared" si="366"/>
        <v xml:space="preserve"> </v>
      </c>
      <c r="S1805" s="17"/>
      <c r="T1805" s="41" t="str">
        <f t="shared" si="367"/>
        <v xml:space="preserve"> </v>
      </c>
      <c r="U1805" s="17">
        <v>15</v>
      </c>
      <c r="V1805" s="41">
        <f t="shared" si="368"/>
        <v>2.9023083025366176E-4</v>
      </c>
      <c r="W1805" s="17"/>
      <c r="X1805" s="41" t="str">
        <f t="shared" si="369"/>
        <v xml:space="preserve"> </v>
      </c>
      <c r="Y1805" s="17"/>
      <c r="Z1805" s="41" t="str">
        <f t="shared" si="370"/>
        <v xml:space="preserve"> </v>
      </c>
      <c r="AA1805" s="17"/>
      <c r="AB1805" s="41" t="str">
        <f t="shared" si="371"/>
        <v xml:space="preserve"> </v>
      </c>
      <c r="AC1805" s="17"/>
      <c r="AD1805" s="41" t="str">
        <f t="shared" si="372"/>
        <v xml:space="preserve"> </v>
      </c>
      <c r="AE1805" s="17"/>
      <c r="AF1805" s="42" t="str">
        <f t="shared" si="373"/>
        <v xml:space="preserve"> </v>
      </c>
      <c r="AG1805" s="19">
        <f t="shared" si="374"/>
        <v>2</v>
      </c>
      <c r="AH1805" s="19">
        <f t="shared" si="375"/>
        <v>15</v>
      </c>
      <c r="AI1805" s="47">
        <f t="shared" si="376"/>
        <v>1.7056890415164712E-4</v>
      </c>
    </row>
    <row r="1806" spans="1:35">
      <c r="A1806" t="s">
        <v>300</v>
      </c>
      <c r="B1806" t="s">
        <v>2002</v>
      </c>
      <c r="C1806" t="s">
        <v>2498</v>
      </c>
      <c r="D1806" s="4" t="s">
        <v>1217</v>
      </c>
      <c r="F1806" s="5" t="s">
        <v>4689</v>
      </c>
      <c r="G1806" s="4" t="s">
        <v>5932</v>
      </c>
      <c r="H1806" s="3" t="s">
        <v>1227</v>
      </c>
      <c r="I1806" s="3" t="s">
        <v>505</v>
      </c>
      <c r="J1806" s="4"/>
      <c r="K1806" s="4"/>
      <c r="L1806" s="30" t="s">
        <v>1305</v>
      </c>
      <c r="M1806" s="17"/>
      <c r="N1806" s="41" t="str">
        <f t="shared" si="364"/>
        <v xml:space="preserve"> </v>
      </c>
      <c r="O1806" s="17"/>
      <c r="P1806" s="41" t="str">
        <f t="shared" si="365"/>
        <v xml:space="preserve"> </v>
      </c>
      <c r="Q1806" s="17"/>
      <c r="R1806" s="41" t="str">
        <f t="shared" si="366"/>
        <v xml:space="preserve"> </v>
      </c>
      <c r="S1806" s="17"/>
      <c r="T1806" s="41" t="str">
        <f t="shared" si="367"/>
        <v xml:space="preserve"> </v>
      </c>
      <c r="U1806" s="17">
        <v>1</v>
      </c>
      <c r="V1806" s="41">
        <f t="shared" si="368"/>
        <v>1.9348722016910783E-5</v>
      </c>
      <c r="W1806" s="17">
        <v>2</v>
      </c>
      <c r="X1806" s="41">
        <f t="shared" si="369"/>
        <v>3.1675641431738993E-4</v>
      </c>
      <c r="Y1806" s="17"/>
      <c r="Z1806" s="41" t="str">
        <f t="shared" si="370"/>
        <v xml:space="preserve"> </v>
      </c>
      <c r="AA1806" s="17"/>
      <c r="AB1806" s="41" t="str">
        <f t="shared" si="371"/>
        <v xml:space="preserve"> </v>
      </c>
      <c r="AC1806" s="17"/>
      <c r="AD1806" s="41" t="str">
        <f t="shared" si="372"/>
        <v xml:space="preserve"> </v>
      </c>
      <c r="AE1806" s="17"/>
      <c r="AF1806" s="42" t="str">
        <f t="shared" si="373"/>
        <v xml:space="preserve"> </v>
      </c>
      <c r="AG1806" s="19">
        <f t="shared" si="374"/>
        <v>4</v>
      </c>
      <c r="AH1806" s="19">
        <f t="shared" si="375"/>
        <v>3</v>
      </c>
      <c r="AI1806" s="47">
        <f t="shared" si="376"/>
        <v>3.4113780830329428E-5</v>
      </c>
    </row>
    <row r="1807" spans="1:35">
      <c r="A1807" t="s">
        <v>300</v>
      </c>
      <c r="B1807" t="s">
        <v>302</v>
      </c>
      <c r="C1807" t="s">
        <v>2498</v>
      </c>
      <c r="D1807" s="4" t="s">
        <v>1217</v>
      </c>
      <c r="F1807" s="8" t="s">
        <v>5550</v>
      </c>
      <c r="G1807" s="4"/>
      <c r="H1807" s="3" t="s">
        <v>1227</v>
      </c>
      <c r="I1807" s="3" t="s">
        <v>1227</v>
      </c>
      <c r="J1807" s="4" t="s">
        <v>5228</v>
      </c>
      <c r="K1807" s="4">
        <v>241</v>
      </c>
      <c r="L1807" s="30" t="s">
        <v>1305</v>
      </c>
      <c r="M1807" s="17"/>
      <c r="N1807" s="41" t="str">
        <f t="shared" si="364"/>
        <v xml:space="preserve"> </v>
      </c>
      <c r="O1807" s="17">
        <v>2</v>
      </c>
      <c r="P1807" s="41">
        <f t="shared" si="365"/>
        <v>3.5746201966041106E-4</v>
      </c>
      <c r="Q1807" s="17"/>
      <c r="R1807" s="41" t="str">
        <f t="shared" si="366"/>
        <v xml:space="preserve"> </v>
      </c>
      <c r="S1807" s="17"/>
      <c r="T1807" s="41" t="str">
        <f t="shared" si="367"/>
        <v xml:space="preserve"> </v>
      </c>
      <c r="U1807" s="17">
        <v>32</v>
      </c>
      <c r="V1807" s="41">
        <f t="shared" si="368"/>
        <v>6.1915910454114504E-4</v>
      </c>
      <c r="W1807" s="17">
        <v>10</v>
      </c>
      <c r="X1807" s="41">
        <f t="shared" si="369"/>
        <v>1.5837820715869496E-3</v>
      </c>
      <c r="Y1807" s="17"/>
      <c r="Z1807" s="41" t="str">
        <f t="shared" si="370"/>
        <v xml:space="preserve"> </v>
      </c>
      <c r="AA1807" s="17"/>
      <c r="AB1807" s="41" t="str">
        <f t="shared" si="371"/>
        <v xml:space="preserve"> </v>
      </c>
      <c r="AC1807" s="17"/>
      <c r="AD1807" s="41" t="str">
        <f t="shared" si="372"/>
        <v xml:space="preserve"> </v>
      </c>
      <c r="AE1807" s="17"/>
      <c r="AF1807" s="42" t="str">
        <f t="shared" si="373"/>
        <v xml:space="preserve"> </v>
      </c>
      <c r="AG1807" s="19">
        <f t="shared" si="374"/>
        <v>6</v>
      </c>
      <c r="AH1807" s="19">
        <f t="shared" si="375"/>
        <v>44</v>
      </c>
      <c r="AI1807" s="47">
        <f t="shared" si="376"/>
        <v>5.0033545217816489E-4</v>
      </c>
    </row>
    <row r="1808" spans="1:35">
      <c r="A1808" t="s">
        <v>300</v>
      </c>
      <c r="B1808" t="s">
        <v>4892</v>
      </c>
      <c r="C1808" t="s">
        <v>2498</v>
      </c>
      <c r="D1808" s="4" t="s">
        <v>1217</v>
      </c>
      <c r="F1808" t="s">
        <v>4893</v>
      </c>
      <c r="G1808" s="4"/>
      <c r="H1808" s="3" t="s">
        <v>1227</v>
      </c>
      <c r="I1808" s="3" t="s">
        <v>505</v>
      </c>
      <c r="J1808" s="4"/>
      <c r="K1808" s="4"/>
      <c r="L1808" s="30" t="s">
        <v>1305</v>
      </c>
      <c r="M1808" s="17"/>
      <c r="N1808" s="41" t="str">
        <f t="shared" si="364"/>
        <v xml:space="preserve"> </v>
      </c>
      <c r="O1808" s="17">
        <v>2</v>
      </c>
      <c r="P1808" s="41">
        <f t="shared" si="365"/>
        <v>3.5746201966041106E-4</v>
      </c>
      <c r="Q1808" s="17"/>
      <c r="R1808" s="41" t="str">
        <f t="shared" si="366"/>
        <v xml:space="preserve"> </v>
      </c>
      <c r="S1808" s="17"/>
      <c r="T1808" s="41" t="str">
        <f t="shared" si="367"/>
        <v xml:space="preserve"> </v>
      </c>
      <c r="U1808" s="17"/>
      <c r="V1808" s="41" t="str">
        <f t="shared" si="368"/>
        <v xml:space="preserve"> </v>
      </c>
      <c r="W1808" s="17"/>
      <c r="X1808" s="41" t="str">
        <f t="shared" si="369"/>
        <v xml:space="preserve"> </v>
      </c>
      <c r="Y1808" s="17"/>
      <c r="Z1808" s="41" t="str">
        <f t="shared" si="370"/>
        <v xml:space="preserve"> </v>
      </c>
      <c r="AA1808" s="17"/>
      <c r="AB1808" s="41" t="str">
        <f t="shared" si="371"/>
        <v xml:space="preserve"> </v>
      </c>
      <c r="AC1808" s="17"/>
      <c r="AD1808" s="41" t="str">
        <f t="shared" si="372"/>
        <v xml:space="preserve"> </v>
      </c>
      <c r="AE1808" s="17"/>
      <c r="AF1808" s="42" t="str">
        <f t="shared" si="373"/>
        <v xml:space="preserve"> </v>
      </c>
      <c r="AG1808" s="19">
        <f t="shared" si="374"/>
        <v>2</v>
      </c>
      <c r="AH1808" s="19">
        <f t="shared" si="375"/>
        <v>2</v>
      </c>
      <c r="AI1808" s="47">
        <f t="shared" si="376"/>
        <v>2.2742520553552951E-5</v>
      </c>
    </row>
    <row r="1809" spans="1:35">
      <c r="A1809" t="s">
        <v>306</v>
      </c>
      <c r="B1809" t="s">
        <v>90</v>
      </c>
      <c r="C1809" t="s">
        <v>2498</v>
      </c>
      <c r="D1809" s="4" t="s">
        <v>1217</v>
      </c>
      <c r="E1809" s="2" t="s">
        <v>1803</v>
      </c>
      <c r="F1809" t="s">
        <v>3424</v>
      </c>
      <c r="G1809" s="4"/>
      <c r="H1809" s="3" t="s">
        <v>1227</v>
      </c>
      <c r="I1809" s="3" t="s">
        <v>1227</v>
      </c>
      <c r="J1809" s="4">
        <v>118</v>
      </c>
      <c r="K1809" s="4">
        <v>240</v>
      </c>
      <c r="L1809" s="30" t="s">
        <v>1305</v>
      </c>
      <c r="M1809" s="17"/>
      <c r="N1809" s="41" t="str">
        <f t="shared" si="364"/>
        <v xml:space="preserve"> </v>
      </c>
      <c r="O1809" s="17"/>
      <c r="P1809" s="41" t="str">
        <f t="shared" si="365"/>
        <v xml:space="preserve"> </v>
      </c>
      <c r="Q1809" s="17"/>
      <c r="R1809" s="41" t="str">
        <f t="shared" si="366"/>
        <v xml:space="preserve"> </v>
      </c>
      <c r="S1809" s="17"/>
      <c r="T1809" s="41" t="str">
        <f t="shared" si="367"/>
        <v xml:space="preserve"> </v>
      </c>
      <c r="U1809" s="17">
        <v>14</v>
      </c>
      <c r="V1809" s="41">
        <f t="shared" si="368"/>
        <v>2.7088210823675096E-4</v>
      </c>
      <c r="W1809" s="17"/>
      <c r="X1809" s="41" t="str">
        <f t="shared" si="369"/>
        <v xml:space="preserve"> </v>
      </c>
      <c r="Y1809" s="17"/>
      <c r="Z1809" s="41" t="str">
        <f t="shared" si="370"/>
        <v xml:space="preserve"> </v>
      </c>
      <c r="AA1809" s="17"/>
      <c r="AB1809" s="41" t="str">
        <f t="shared" si="371"/>
        <v xml:space="preserve"> </v>
      </c>
      <c r="AC1809" s="17"/>
      <c r="AD1809" s="41" t="str">
        <f t="shared" si="372"/>
        <v xml:space="preserve"> </v>
      </c>
      <c r="AE1809" s="17"/>
      <c r="AF1809" s="42" t="str">
        <f t="shared" si="373"/>
        <v xml:space="preserve"> </v>
      </c>
      <c r="AG1809" s="19">
        <f t="shared" si="374"/>
        <v>2</v>
      </c>
      <c r="AH1809" s="19">
        <f t="shared" si="375"/>
        <v>14</v>
      </c>
      <c r="AI1809" s="47">
        <f t="shared" si="376"/>
        <v>1.5919764387487066E-4</v>
      </c>
    </row>
    <row r="1810" spans="1:35">
      <c r="A1810" t="s">
        <v>306</v>
      </c>
      <c r="B1810" t="s">
        <v>94</v>
      </c>
      <c r="C1810" t="s">
        <v>2498</v>
      </c>
      <c r="D1810" s="4" t="s">
        <v>1217</v>
      </c>
      <c r="E1810" s="2" t="s">
        <v>1803</v>
      </c>
      <c r="G1810" s="4"/>
      <c r="H1810" s="3" t="s">
        <v>1227</v>
      </c>
      <c r="I1810" s="3" t="s">
        <v>1227</v>
      </c>
      <c r="J1810" s="4">
        <v>119</v>
      </c>
      <c r="K1810" s="4">
        <v>239</v>
      </c>
      <c r="L1810" s="30" t="s">
        <v>1305</v>
      </c>
      <c r="M1810" s="17"/>
      <c r="N1810" s="41" t="str">
        <f t="shared" si="364"/>
        <v xml:space="preserve"> </v>
      </c>
      <c r="O1810" s="17"/>
      <c r="P1810" s="41" t="str">
        <f t="shared" si="365"/>
        <v xml:space="preserve"> </v>
      </c>
      <c r="Q1810" s="17"/>
      <c r="R1810" s="41" t="str">
        <f t="shared" si="366"/>
        <v xml:space="preserve"> </v>
      </c>
      <c r="S1810" s="17"/>
      <c r="T1810" s="41" t="str">
        <f t="shared" si="367"/>
        <v xml:space="preserve"> </v>
      </c>
      <c r="U1810" s="17">
        <v>1</v>
      </c>
      <c r="V1810" s="41">
        <f t="shared" si="368"/>
        <v>1.9348722016910783E-5</v>
      </c>
      <c r="W1810" s="17"/>
      <c r="X1810" s="41" t="str">
        <f t="shared" si="369"/>
        <v xml:space="preserve"> </v>
      </c>
      <c r="Y1810" s="17"/>
      <c r="Z1810" s="41" t="str">
        <f t="shared" si="370"/>
        <v xml:space="preserve"> </v>
      </c>
      <c r="AA1810" s="17"/>
      <c r="AB1810" s="41" t="str">
        <f t="shared" si="371"/>
        <v xml:space="preserve"> </v>
      </c>
      <c r="AC1810" s="17"/>
      <c r="AD1810" s="41" t="str">
        <f t="shared" si="372"/>
        <v xml:space="preserve"> </v>
      </c>
      <c r="AE1810" s="17"/>
      <c r="AF1810" s="42" t="str">
        <f t="shared" si="373"/>
        <v xml:space="preserve"> </v>
      </c>
      <c r="AG1810" s="19">
        <f t="shared" si="374"/>
        <v>2</v>
      </c>
      <c r="AH1810" s="19">
        <f t="shared" si="375"/>
        <v>1</v>
      </c>
      <c r="AI1810" s="47">
        <f t="shared" si="376"/>
        <v>1.1371260276776475E-5</v>
      </c>
    </row>
    <row r="1811" spans="1:35">
      <c r="A1811" t="s">
        <v>306</v>
      </c>
      <c r="B1811" t="s">
        <v>2412</v>
      </c>
      <c r="C1811" t="s">
        <v>2498</v>
      </c>
      <c r="D1811" s="4" t="s">
        <v>1217</v>
      </c>
      <c r="E1811" s="2" t="s">
        <v>1803</v>
      </c>
      <c r="F1811" t="s">
        <v>3019</v>
      </c>
      <c r="G1811" s="4" t="s">
        <v>5932</v>
      </c>
      <c r="H1811" s="3" t="s">
        <v>1227</v>
      </c>
      <c r="I1811" s="3" t="s">
        <v>1227</v>
      </c>
      <c r="J1811" s="4">
        <v>119</v>
      </c>
      <c r="K1811" s="4">
        <v>239</v>
      </c>
      <c r="L1811" s="30" t="s">
        <v>1305</v>
      </c>
      <c r="M1811" s="17"/>
      <c r="N1811" s="41" t="str">
        <f t="shared" si="364"/>
        <v xml:space="preserve"> </v>
      </c>
      <c r="O1811" s="17"/>
      <c r="P1811" s="41" t="str">
        <f t="shared" si="365"/>
        <v xml:space="preserve"> </v>
      </c>
      <c r="Q1811" s="17"/>
      <c r="R1811" s="41" t="str">
        <f t="shared" si="366"/>
        <v xml:space="preserve"> </v>
      </c>
      <c r="S1811" s="17"/>
      <c r="T1811" s="41" t="str">
        <f t="shared" si="367"/>
        <v xml:space="preserve"> </v>
      </c>
      <c r="U1811" s="17">
        <v>32</v>
      </c>
      <c r="V1811" s="41">
        <f t="shared" si="368"/>
        <v>6.1915910454114504E-4</v>
      </c>
      <c r="W1811" s="17">
        <v>4</v>
      </c>
      <c r="X1811" s="41">
        <f t="shared" si="369"/>
        <v>6.3351282863477985E-4</v>
      </c>
      <c r="Y1811" s="17"/>
      <c r="Z1811" s="41" t="str">
        <f t="shared" si="370"/>
        <v xml:space="preserve"> </v>
      </c>
      <c r="AA1811" s="17"/>
      <c r="AB1811" s="41" t="str">
        <f t="shared" si="371"/>
        <v xml:space="preserve"> </v>
      </c>
      <c r="AC1811" s="17"/>
      <c r="AD1811" s="41" t="str">
        <f t="shared" si="372"/>
        <v xml:space="preserve"> </v>
      </c>
      <c r="AE1811" s="17">
        <v>8</v>
      </c>
      <c r="AF1811" s="42">
        <f t="shared" si="373"/>
        <v>8.5754100117911884E-4</v>
      </c>
      <c r="AG1811" s="19">
        <f t="shared" si="374"/>
        <v>5</v>
      </c>
      <c r="AH1811" s="19">
        <f t="shared" si="375"/>
        <v>44</v>
      </c>
      <c r="AI1811" s="47">
        <f t="shared" si="376"/>
        <v>5.0033545217816489E-4</v>
      </c>
    </row>
    <row r="1812" spans="1:35">
      <c r="A1812" t="s">
        <v>306</v>
      </c>
      <c r="B1812" t="s">
        <v>317</v>
      </c>
      <c r="C1812" t="s">
        <v>2498</v>
      </c>
      <c r="D1812" s="4" t="s">
        <v>1217</v>
      </c>
      <c r="G1812" s="4"/>
      <c r="H1812" s="3" t="s">
        <v>1227</v>
      </c>
      <c r="I1812" s="3" t="s">
        <v>1227</v>
      </c>
      <c r="J1812" s="4">
        <v>121</v>
      </c>
      <c r="K1812" s="4">
        <v>237</v>
      </c>
      <c r="L1812" s="30" t="s">
        <v>1305</v>
      </c>
      <c r="M1812" s="17"/>
      <c r="N1812" s="41" t="str">
        <f t="shared" si="364"/>
        <v xml:space="preserve"> </v>
      </c>
      <c r="O1812" s="17">
        <v>3</v>
      </c>
      <c r="P1812" s="41">
        <f t="shared" si="365"/>
        <v>5.3619302949061668E-4</v>
      </c>
      <c r="Q1812" s="17"/>
      <c r="R1812" s="41" t="str">
        <f t="shared" si="366"/>
        <v xml:space="preserve"> </v>
      </c>
      <c r="S1812" s="17"/>
      <c r="T1812" s="41" t="str">
        <f t="shared" si="367"/>
        <v xml:space="preserve"> </v>
      </c>
      <c r="U1812" s="17">
        <v>10</v>
      </c>
      <c r="V1812" s="41">
        <f t="shared" si="368"/>
        <v>1.9348722016910783E-4</v>
      </c>
      <c r="W1812" s="17"/>
      <c r="X1812" s="41" t="str">
        <f t="shared" si="369"/>
        <v xml:space="preserve"> </v>
      </c>
      <c r="Y1812" s="17">
        <v>1</v>
      </c>
      <c r="Z1812" s="41">
        <f t="shared" si="370"/>
        <v>3.1969309462915604E-4</v>
      </c>
      <c r="AA1812" s="17">
        <v>8</v>
      </c>
      <c r="AB1812" s="41">
        <f t="shared" si="371"/>
        <v>3.6646816307833257E-3</v>
      </c>
      <c r="AC1812" s="17">
        <v>27</v>
      </c>
      <c r="AD1812" s="41">
        <f t="shared" si="372"/>
        <v>7.2483221476510066E-3</v>
      </c>
      <c r="AE1812" s="17">
        <v>1</v>
      </c>
      <c r="AF1812" s="42">
        <f t="shared" si="373"/>
        <v>1.0719262514738985E-4</v>
      </c>
      <c r="AG1812" s="19">
        <f t="shared" si="374"/>
        <v>11</v>
      </c>
      <c r="AH1812" s="19">
        <f t="shared" si="375"/>
        <v>50</v>
      </c>
      <c r="AI1812" s="47">
        <f t="shared" si="376"/>
        <v>5.6856301383882376E-4</v>
      </c>
    </row>
    <row r="1813" spans="1:35">
      <c r="A1813" t="s">
        <v>306</v>
      </c>
      <c r="B1813" t="s">
        <v>2057</v>
      </c>
      <c r="C1813" t="s">
        <v>2498</v>
      </c>
      <c r="D1813" s="4" t="s">
        <v>1217</v>
      </c>
      <c r="E1813" s="2" t="s">
        <v>1803</v>
      </c>
      <c r="G1813" s="4" t="s">
        <v>5932</v>
      </c>
      <c r="H1813" s="3" t="s">
        <v>1227</v>
      </c>
      <c r="I1813" s="3" t="s">
        <v>1227</v>
      </c>
      <c r="J1813" s="4">
        <v>119</v>
      </c>
      <c r="K1813" s="4">
        <v>240</v>
      </c>
      <c r="L1813" s="30" t="s">
        <v>1305</v>
      </c>
      <c r="M1813" s="17"/>
      <c r="N1813" s="41" t="str">
        <f t="shared" si="364"/>
        <v xml:space="preserve"> </v>
      </c>
      <c r="O1813" s="17"/>
      <c r="P1813" s="41" t="str">
        <f t="shared" si="365"/>
        <v xml:space="preserve"> </v>
      </c>
      <c r="Q1813" s="17"/>
      <c r="R1813" s="41" t="str">
        <f t="shared" si="366"/>
        <v xml:space="preserve"> </v>
      </c>
      <c r="S1813" s="17"/>
      <c r="T1813" s="41" t="str">
        <f t="shared" si="367"/>
        <v xml:space="preserve"> </v>
      </c>
      <c r="U1813" s="17">
        <v>151</v>
      </c>
      <c r="V1813" s="41">
        <f t="shared" si="368"/>
        <v>2.9216570245535283E-3</v>
      </c>
      <c r="W1813" s="17"/>
      <c r="X1813" s="41" t="str">
        <f t="shared" si="369"/>
        <v xml:space="preserve"> </v>
      </c>
      <c r="Y1813" s="17"/>
      <c r="Z1813" s="41" t="str">
        <f t="shared" si="370"/>
        <v xml:space="preserve"> </v>
      </c>
      <c r="AA1813" s="17">
        <v>1</v>
      </c>
      <c r="AB1813" s="41">
        <f t="shared" si="371"/>
        <v>4.5808520384791571E-4</v>
      </c>
      <c r="AC1813" s="17"/>
      <c r="AD1813" s="41" t="str">
        <f t="shared" si="372"/>
        <v xml:space="preserve"> </v>
      </c>
      <c r="AE1813" s="17"/>
      <c r="AF1813" s="42" t="str">
        <f t="shared" si="373"/>
        <v xml:space="preserve"> </v>
      </c>
      <c r="AG1813" s="19">
        <f t="shared" si="374"/>
        <v>4</v>
      </c>
      <c r="AH1813" s="19">
        <f t="shared" si="375"/>
        <v>152</v>
      </c>
      <c r="AI1813" s="47">
        <f t="shared" si="376"/>
        <v>1.7284315620700243E-3</v>
      </c>
    </row>
    <row r="1814" spans="1:35">
      <c r="A1814" t="s">
        <v>306</v>
      </c>
      <c r="B1814" t="s">
        <v>2810</v>
      </c>
      <c r="C1814" t="s">
        <v>2498</v>
      </c>
      <c r="D1814" s="4" t="s">
        <v>1217</v>
      </c>
      <c r="E1814" s="2" t="s">
        <v>1803</v>
      </c>
      <c r="F1814" t="s">
        <v>2811</v>
      </c>
      <c r="G1814" s="4"/>
      <c r="H1814" s="3" t="s">
        <v>1227</v>
      </c>
      <c r="I1814" s="3" t="s">
        <v>1227</v>
      </c>
      <c r="J1814" s="4"/>
      <c r="K1814" s="4">
        <v>239</v>
      </c>
      <c r="L1814" s="30" t="s">
        <v>1305</v>
      </c>
      <c r="M1814" s="17"/>
      <c r="N1814" s="41" t="str">
        <f t="shared" si="364"/>
        <v xml:space="preserve"> </v>
      </c>
      <c r="O1814" s="17"/>
      <c r="P1814" s="41" t="str">
        <f t="shared" si="365"/>
        <v xml:space="preserve"> </v>
      </c>
      <c r="Q1814" s="17"/>
      <c r="R1814" s="41" t="str">
        <f t="shared" si="366"/>
        <v xml:space="preserve"> </v>
      </c>
      <c r="S1814" s="17"/>
      <c r="T1814" s="41" t="str">
        <f t="shared" si="367"/>
        <v xml:space="preserve"> </v>
      </c>
      <c r="U1814" s="17">
        <v>14</v>
      </c>
      <c r="V1814" s="41">
        <f t="shared" si="368"/>
        <v>2.7088210823675096E-4</v>
      </c>
      <c r="W1814" s="17"/>
      <c r="X1814" s="41" t="str">
        <f t="shared" si="369"/>
        <v xml:space="preserve"> </v>
      </c>
      <c r="Y1814" s="17"/>
      <c r="Z1814" s="41" t="str">
        <f t="shared" si="370"/>
        <v xml:space="preserve"> </v>
      </c>
      <c r="AA1814" s="17"/>
      <c r="AB1814" s="41" t="str">
        <f t="shared" si="371"/>
        <v xml:space="preserve"> </v>
      </c>
      <c r="AC1814" s="17"/>
      <c r="AD1814" s="41" t="str">
        <f t="shared" si="372"/>
        <v xml:space="preserve"> </v>
      </c>
      <c r="AE1814" s="17">
        <v>1</v>
      </c>
      <c r="AF1814" s="42">
        <f t="shared" si="373"/>
        <v>1.0719262514738985E-4</v>
      </c>
      <c r="AG1814" s="19">
        <f t="shared" si="374"/>
        <v>3</v>
      </c>
      <c r="AH1814" s="19">
        <f t="shared" si="375"/>
        <v>15</v>
      </c>
      <c r="AI1814" s="47">
        <f t="shared" si="376"/>
        <v>1.7056890415164712E-4</v>
      </c>
    </row>
    <row r="1815" spans="1:35">
      <c r="A1815" t="s">
        <v>306</v>
      </c>
      <c r="B1815" t="s">
        <v>4762</v>
      </c>
      <c r="C1815" t="s">
        <v>2498</v>
      </c>
      <c r="D1815" s="4" t="s">
        <v>1217</v>
      </c>
      <c r="E1815" s="2" t="s">
        <v>2829</v>
      </c>
      <c r="G1815" s="4"/>
      <c r="H1815" s="3" t="s">
        <v>505</v>
      </c>
      <c r="I1815" s="3" t="s">
        <v>505</v>
      </c>
      <c r="J1815" s="4"/>
      <c r="K1815" s="4"/>
      <c r="L1815" s="30" t="s">
        <v>1305</v>
      </c>
      <c r="M1815" s="17"/>
      <c r="N1815" s="41" t="str">
        <f t="shared" si="364"/>
        <v xml:space="preserve"> </v>
      </c>
      <c r="O1815" s="17"/>
      <c r="P1815" s="41" t="str">
        <f t="shared" si="365"/>
        <v xml:space="preserve"> </v>
      </c>
      <c r="Q1815" s="17"/>
      <c r="R1815" s="41" t="str">
        <f t="shared" si="366"/>
        <v xml:space="preserve"> </v>
      </c>
      <c r="S1815" s="17"/>
      <c r="T1815" s="41" t="str">
        <f t="shared" si="367"/>
        <v xml:space="preserve"> </v>
      </c>
      <c r="U1815" s="17">
        <v>2</v>
      </c>
      <c r="V1815" s="41">
        <f t="shared" si="368"/>
        <v>3.8697444033821565E-5</v>
      </c>
      <c r="W1815" s="17"/>
      <c r="X1815" s="41" t="str">
        <f t="shared" si="369"/>
        <v xml:space="preserve"> </v>
      </c>
      <c r="Y1815" s="17"/>
      <c r="Z1815" s="41" t="str">
        <f t="shared" si="370"/>
        <v xml:space="preserve"> </v>
      </c>
      <c r="AA1815" s="17"/>
      <c r="AB1815" s="41" t="str">
        <f t="shared" si="371"/>
        <v xml:space="preserve"> </v>
      </c>
      <c r="AC1815" s="17"/>
      <c r="AD1815" s="41" t="str">
        <f t="shared" si="372"/>
        <v xml:space="preserve"> </v>
      </c>
      <c r="AE1815" s="17"/>
      <c r="AF1815" s="42" t="str">
        <f t="shared" si="373"/>
        <v xml:space="preserve"> </v>
      </c>
      <c r="AG1815" s="19">
        <f t="shared" si="374"/>
        <v>2</v>
      </c>
      <c r="AH1815" s="19">
        <f t="shared" si="375"/>
        <v>2</v>
      </c>
      <c r="AI1815" s="47">
        <f t="shared" si="376"/>
        <v>2.2742520553552951E-5</v>
      </c>
    </row>
    <row r="1816" spans="1:35">
      <c r="A1816" t="s">
        <v>417</v>
      </c>
      <c r="B1816" t="s">
        <v>418</v>
      </c>
      <c r="C1816" t="s">
        <v>2498</v>
      </c>
      <c r="D1816" s="4" t="s">
        <v>1217</v>
      </c>
      <c r="E1816" s="2" t="s">
        <v>1803</v>
      </c>
      <c r="F1816" s="8" t="s">
        <v>2819</v>
      </c>
      <c r="G1816" s="4"/>
      <c r="H1816" s="3" t="s">
        <v>1227</v>
      </c>
      <c r="I1816" s="3" t="s">
        <v>1227</v>
      </c>
      <c r="J1816" s="4">
        <v>376</v>
      </c>
      <c r="K1816" s="4">
        <v>243</v>
      </c>
      <c r="L1816" s="30" t="s">
        <v>1215</v>
      </c>
      <c r="M1816" s="17"/>
      <c r="N1816" s="41" t="str">
        <f t="shared" si="364"/>
        <v xml:space="preserve"> </v>
      </c>
      <c r="O1816" s="17"/>
      <c r="P1816" s="41" t="str">
        <f t="shared" si="365"/>
        <v xml:space="preserve"> </v>
      </c>
      <c r="Q1816" s="17"/>
      <c r="R1816" s="41" t="str">
        <f t="shared" si="366"/>
        <v xml:space="preserve"> </v>
      </c>
      <c r="S1816" s="17"/>
      <c r="T1816" s="41" t="str">
        <f t="shared" si="367"/>
        <v xml:space="preserve"> </v>
      </c>
      <c r="U1816" s="17">
        <v>3</v>
      </c>
      <c r="V1816" s="41">
        <f t="shared" si="368"/>
        <v>5.8046166050732348E-5</v>
      </c>
      <c r="W1816" s="17"/>
      <c r="X1816" s="41" t="str">
        <f t="shared" si="369"/>
        <v xml:space="preserve"> </v>
      </c>
      <c r="Y1816" s="17"/>
      <c r="Z1816" s="41" t="str">
        <f t="shared" si="370"/>
        <v xml:space="preserve"> </v>
      </c>
      <c r="AA1816" s="17"/>
      <c r="AB1816" s="41" t="str">
        <f t="shared" si="371"/>
        <v xml:space="preserve"> </v>
      </c>
      <c r="AC1816" s="17"/>
      <c r="AD1816" s="41" t="str">
        <f t="shared" si="372"/>
        <v xml:space="preserve"> </v>
      </c>
      <c r="AE1816" s="17"/>
      <c r="AF1816" s="42" t="str">
        <f t="shared" si="373"/>
        <v xml:space="preserve"> </v>
      </c>
      <c r="AG1816" s="19">
        <f t="shared" si="374"/>
        <v>2</v>
      </c>
      <c r="AH1816" s="19">
        <f t="shared" si="375"/>
        <v>3</v>
      </c>
      <c r="AI1816" s="47">
        <f t="shared" si="376"/>
        <v>3.4113780830329428E-5</v>
      </c>
    </row>
    <row r="1817" spans="1:35">
      <c r="A1817" t="s">
        <v>1838</v>
      </c>
      <c r="B1817" t="s">
        <v>2404</v>
      </c>
      <c r="C1817" t="s">
        <v>2498</v>
      </c>
      <c r="D1817" s="4" t="s">
        <v>1217</v>
      </c>
      <c r="F1817" t="s">
        <v>2820</v>
      </c>
      <c r="G1817" s="4"/>
      <c r="H1817" s="3" t="s">
        <v>1227</v>
      </c>
      <c r="I1817" s="3" t="s">
        <v>1227</v>
      </c>
      <c r="J1817" s="4"/>
      <c r="K1817" s="4">
        <v>232</v>
      </c>
      <c r="L1817" s="30" t="s">
        <v>1215</v>
      </c>
      <c r="M1817" s="17"/>
      <c r="N1817" s="41" t="str">
        <f t="shared" si="364"/>
        <v xml:space="preserve"> </v>
      </c>
      <c r="O1817" s="17"/>
      <c r="P1817" s="41" t="str">
        <f t="shared" si="365"/>
        <v xml:space="preserve"> </v>
      </c>
      <c r="Q1817" s="17"/>
      <c r="R1817" s="41" t="str">
        <f t="shared" si="366"/>
        <v xml:space="preserve"> </v>
      </c>
      <c r="S1817" s="17"/>
      <c r="T1817" s="41" t="str">
        <f t="shared" si="367"/>
        <v xml:space="preserve"> </v>
      </c>
      <c r="U1817" s="17">
        <v>38</v>
      </c>
      <c r="V1817" s="41">
        <f t="shared" si="368"/>
        <v>7.3525143664260979E-4</v>
      </c>
      <c r="W1817" s="17"/>
      <c r="X1817" s="41" t="str">
        <f t="shared" si="369"/>
        <v xml:space="preserve"> </v>
      </c>
      <c r="Y1817" s="17"/>
      <c r="Z1817" s="41" t="str">
        <f t="shared" si="370"/>
        <v xml:space="preserve"> </v>
      </c>
      <c r="AA1817" s="17"/>
      <c r="AB1817" s="41" t="str">
        <f t="shared" si="371"/>
        <v xml:space="preserve"> </v>
      </c>
      <c r="AC1817" s="17"/>
      <c r="AD1817" s="41" t="str">
        <f t="shared" si="372"/>
        <v xml:space="preserve"> </v>
      </c>
      <c r="AE1817" s="17"/>
      <c r="AF1817" s="42" t="str">
        <f t="shared" si="373"/>
        <v xml:space="preserve"> </v>
      </c>
      <c r="AG1817" s="19">
        <f t="shared" si="374"/>
        <v>2</v>
      </c>
      <c r="AH1817" s="19">
        <f t="shared" si="375"/>
        <v>38</v>
      </c>
      <c r="AI1817" s="47">
        <f t="shared" si="376"/>
        <v>4.3210789051750608E-4</v>
      </c>
    </row>
    <row r="1818" spans="1:35">
      <c r="A1818" t="s">
        <v>1838</v>
      </c>
      <c r="B1818" s="5" t="s">
        <v>3857</v>
      </c>
      <c r="C1818" t="s">
        <v>2498</v>
      </c>
      <c r="D1818" s="4" t="s">
        <v>1217</v>
      </c>
      <c r="F1818" s="5" t="s">
        <v>4921</v>
      </c>
      <c r="G1818" s="4" t="s">
        <v>154</v>
      </c>
      <c r="H1818" s="3" t="s">
        <v>1227</v>
      </c>
      <c r="I1818" s="3" t="s">
        <v>1227</v>
      </c>
      <c r="J1818" s="4"/>
      <c r="K1818" s="4"/>
      <c r="L1818" s="30" t="s">
        <v>1305</v>
      </c>
      <c r="M1818" s="17"/>
      <c r="N1818" s="41" t="str">
        <f t="shared" si="364"/>
        <v xml:space="preserve"> </v>
      </c>
      <c r="O1818" s="17"/>
      <c r="P1818" s="41" t="str">
        <f t="shared" si="365"/>
        <v xml:space="preserve"> </v>
      </c>
      <c r="Q1818" s="17"/>
      <c r="R1818" s="41" t="str">
        <f t="shared" si="366"/>
        <v xml:space="preserve"> </v>
      </c>
      <c r="S1818" s="17"/>
      <c r="T1818" s="41" t="str">
        <f t="shared" si="367"/>
        <v xml:space="preserve"> </v>
      </c>
      <c r="U1818" s="17"/>
      <c r="V1818" s="41" t="str">
        <f t="shared" si="368"/>
        <v xml:space="preserve"> </v>
      </c>
      <c r="W1818" s="17">
        <v>1</v>
      </c>
      <c r="X1818" s="41">
        <f t="shared" si="369"/>
        <v>1.5837820715869496E-4</v>
      </c>
      <c r="Y1818" s="17"/>
      <c r="Z1818" s="41" t="str">
        <f t="shared" si="370"/>
        <v xml:space="preserve"> </v>
      </c>
      <c r="AA1818" s="17"/>
      <c r="AB1818" s="41" t="str">
        <f t="shared" si="371"/>
        <v xml:space="preserve"> </v>
      </c>
      <c r="AC1818" s="17"/>
      <c r="AD1818" s="41" t="str">
        <f t="shared" si="372"/>
        <v xml:space="preserve"> </v>
      </c>
      <c r="AE1818" s="17"/>
      <c r="AF1818" s="42" t="str">
        <f t="shared" si="373"/>
        <v xml:space="preserve"> </v>
      </c>
      <c r="AG1818" s="19">
        <f t="shared" si="374"/>
        <v>2</v>
      </c>
      <c r="AH1818" s="19">
        <f t="shared" si="375"/>
        <v>1</v>
      </c>
      <c r="AI1818" s="47">
        <f t="shared" si="376"/>
        <v>1.1371260276776475E-5</v>
      </c>
    </row>
    <row r="1819" spans="1:35">
      <c r="A1819" t="s">
        <v>1838</v>
      </c>
      <c r="B1819" t="s">
        <v>2405</v>
      </c>
      <c r="C1819" t="s">
        <v>2498</v>
      </c>
      <c r="D1819" s="4" t="s">
        <v>1217</v>
      </c>
      <c r="G1819" s="4" t="s">
        <v>5932</v>
      </c>
      <c r="H1819" s="3" t="s">
        <v>1227</v>
      </c>
      <c r="I1819" s="3" t="s">
        <v>1227</v>
      </c>
      <c r="J1819" s="4"/>
      <c r="K1819" s="4"/>
      <c r="L1819" s="30" t="s">
        <v>1305</v>
      </c>
      <c r="M1819" s="17"/>
      <c r="N1819" s="41" t="str">
        <f t="shared" si="364"/>
        <v xml:space="preserve"> </v>
      </c>
      <c r="O1819" s="17"/>
      <c r="P1819" s="41" t="str">
        <f t="shared" si="365"/>
        <v xml:space="preserve"> </v>
      </c>
      <c r="Q1819" s="17"/>
      <c r="R1819" s="41" t="str">
        <f t="shared" si="366"/>
        <v xml:space="preserve"> </v>
      </c>
      <c r="S1819" s="17"/>
      <c r="T1819" s="41" t="str">
        <f t="shared" si="367"/>
        <v xml:space="preserve"> </v>
      </c>
      <c r="U1819" s="17">
        <v>131</v>
      </c>
      <c r="V1819" s="41">
        <f t="shared" si="368"/>
        <v>2.5346825842153128E-3</v>
      </c>
      <c r="W1819" s="17"/>
      <c r="X1819" s="41" t="str">
        <f t="shared" si="369"/>
        <v xml:space="preserve"> </v>
      </c>
      <c r="Y1819" s="17"/>
      <c r="Z1819" s="41" t="str">
        <f t="shared" si="370"/>
        <v xml:space="preserve"> </v>
      </c>
      <c r="AA1819" s="17"/>
      <c r="AB1819" s="41" t="str">
        <f t="shared" si="371"/>
        <v xml:space="preserve"> </v>
      </c>
      <c r="AC1819" s="17"/>
      <c r="AD1819" s="41" t="str">
        <f t="shared" si="372"/>
        <v xml:space="preserve"> </v>
      </c>
      <c r="AE1819" s="17">
        <v>4</v>
      </c>
      <c r="AF1819" s="42">
        <f t="shared" si="373"/>
        <v>4.2877050058955942E-4</v>
      </c>
      <c r="AG1819" s="19">
        <f t="shared" si="374"/>
        <v>3</v>
      </c>
      <c r="AH1819" s="19">
        <f t="shared" si="375"/>
        <v>135</v>
      </c>
      <c r="AI1819" s="47">
        <f t="shared" si="376"/>
        <v>1.5351201373648242E-3</v>
      </c>
    </row>
    <row r="1820" spans="1:35">
      <c r="A1820" t="s">
        <v>1838</v>
      </c>
      <c r="B1820" t="s">
        <v>174</v>
      </c>
      <c r="C1820" t="s">
        <v>2498</v>
      </c>
      <c r="D1820" s="4" t="s">
        <v>1217</v>
      </c>
      <c r="F1820" t="s">
        <v>2821</v>
      </c>
      <c r="G1820" s="4"/>
      <c r="H1820" s="3" t="s">
        <v>1227</v>
      </c>
      <c r="I1820" s="3" t="s">
        <v>1227</v>
      </c>
      <c r="J1820" s="4">
        <v>121</v>
      </c>
      <c r="K1820" s="4">
        <v>231</v>
      </c>
      <c r="L1820" s="30" t="s">
        <v>1305</v>
      </c>
      <c r="M1820" s="17"/>
      <c r="N1820" s="41" t="str">
        <f t="shared" si="364"/>
        <v xml:space="preserve"> </v>
      </c>
      <c r="O1820" s="17">
        <v>5</v>
      </c>
      <c r="P1820" s="41">
        <f t="shared" si="365"/>
        <v>8.9365504915102768E-4</v>
      </c>
      <c r="Q1820" s="17"/>
      <c r="R1820" s="41" t="str">
        <f t="shared" si="366"/>
        <v xml:space="preserve"> </v>
      </c>
      <c r="S1820" s="17"/>
      <c r="T1820" s="41" t="str">
        <f t="shared" si="367"/>
        <v xml:space="preserve"> </v>
      </c>
      <c r="U1820" s="17">
        <v>35</v>
      </c>
      <c r="V1820" s="41">
        <f t="shared" si="368"/>
        <v>6.7720527059187741E-4</v>
      </c>
      <c r="W1820" s="17">
        <v>8</v>
      </c>
      <c r="X1820" s="41">
        <f t="shared" si="369"/>
        <v>1.2670256572695597E-3</v>
      </c>
      <c r="Y1820" s="17"/>
      <c r="Z1820" s="41" t="str">
        <f t="shared" si="370"/>
        <v xml:space="preserve"> </v>
      </c>
      <c r="AA1820" s="17">
        <v>1</v>
      </c>
      <c r="AB1820" s="41">
        <f t="shared" si="371"/>
        <v>4.5808520384791571E-4</v>
      </c>
      <c r="AC1820" s="17"/>
      <c r="AD1820" s="41" t="str">
        <f t="shared" si="372"/>
        <v xml:space="preserve"> </v>
      </c>
      <c r="AE1820" s="17"/>
      <c r="AF1820" s="42" t="str">
        <f t="shared" si="373"/>
        <v xml:space="preserve"> </v>
      </c>
      <c r="AG1820" s="19">
        <f t="shared" si="374"/>
        <v>8</v>
      </c>
      <c r="AH1820" s="19">
        <f t="shared" si="375"/>
        <v>49</v>
      </c>
      <c r="AI1820" s="47">
        <f t="shared" si="376"/>
        <v>5.5719175356204725E-4</v>
      </c>
    </row>
    <row r="1821" spans="1:35">
      <c r="A1821" t="s">
        <v>1838</v>
      </c>
      <c r="B1821" t="s">
        <v>175</v>
      </c>
      <c r="C1821" t="s">
        <v>2498</v>
      </c>
      <c r="D1821" s="4" t="s">
        <v>1217</v>
      </c>
      <c r="G1821" s="4" t="s">
        <v>154</v>
      </c>
      <c r="H1821" s="3" t="s">
        <v>1227</v>
      </c>
      <c r="I1821" s="3" t="s">
        <v>1227</v>
      </c>
      <c r="J1821" s="4">
        <v>121</v>
      </c>
      <c r="K1821" s="4"/>
      <c r="L1821" s="30" t="s">
        <v>1305</v>
      </c>
      <c r="M1821" s="17"/>
      <c r="N1821" s="41" t="str">
        <f t="shared" si="364"/>
        <v xml:space="preserve"> </v>
      </c>
      <c r="O1821" s="17"/>
      <c r="P1821" s="41" t="str">
        <f t="shared" si="365"/>
        <v xml:space="preserve"> </v>
      </c>
      <c r="Q1821" s="17"/>
      <c r="R1821" s="41" t="str">
        <f t="shared" si="366"/>
        <v xml:space="preserve"> </v>
      </c>
      <c r="S1821" s="17"/>
      <c r="T1821" s="41" t="str">
        <f t="shared" si="367"/>
        <v xml:space="preserve"> </v>
      </c>
      <c r="U1821" s="17">
        <v>1</v>
      </c>
      <c r="V1821" s="41">
        <f t="shared" si="368"/>
        <v>1.9348722016910783E-5</v>
      </c>
      <c r="W1821" s="17"/>
      <c r="X1821" s="41" t="str">
        <f t="shared" si="369"/>
        <v xml:space="preserve"> </v>
      </c>
      <c r="Y1821" s="17"/>
      <c r="Z1821" s="41" t="str">
        <f t="shared" si="370"/>
        <v xml:space="preserve"> </v>
      </c>
      <c r="AA1821" s="17"/>
      <c r="AB1821" s="41" t="str">
        <f t="shared" si="371"/>
        <v xml:space="preserve"> </v>
      </c>
      <c r="AC1821" s="17"/>
      <c r="AD1821" s="41" t="str">
        <f t="shared" si="372"/>
        <v xml:space="preserve"> </v>
      </c>
      <c r="AE1821" s="17"/>
      <c r="AF1821" s="42" t="str">
        <f t="shared" si="373"/>
        <v xml:space="preserve"> </v>
      </c>
      <c r="AG1821" s="19">
        <f t="shared" si="374"/>
        <v>2</v>
      </c>
      <c r="AH1821" s="19">
        <f t="shared" si="375"/>
        <v>1</v>
      </c>
      <c r="AI1821" s="47">
        <f t="shared" si="376"/>
        <v>1.1371260276776475E-5</v>
      </c>
    </row>
    <row r="1822" spans="1:35">
      <c r="A1822" t="s">
        <v>1838</v>
      </c>
      <c r="B1822" t="s">
        <v>176</v>
      </c>
      <c r="C1822" t="s">
        <v>2498</v>
      </c>
      <c r="D1822" s="4" t="s">
        <v>1217</v>
      </c>
      <c r="F1822" s="8" t="s">
        <v>2822</v>
      </c>
      <c r="G1822" s="4"/>
      <c r="H1822" s="3" t="s">
        <v>1227</v>
      </c>
      <c r="I1822" s="3" t="s">
        <v>1227</v>
      </c>
      <c r="J1822" s="4">
        <v>122</v>
      </c>
      <c r="K1822" s="4">
        <v>231</v>
      </c>
      <c r="L1822" s="30" t="s">
        <v>1305</v>
      </c>
      <c r="M1822" s="17"/>
      <c r="N1822" s="41" t="str">
        <f t="shared" si="364"/>
        <v xml:space="preserve"> </v>
      </c>
      <c r="O1822" s="17"/>
      <c r="P1822" s="41" t="str">
        <f t="shared" si="365"/>
        <v xml:space="preserve"> </v>
      </c>
      <c r="Q1822" s="17"/>
      <c r="R1822" s="41" t="str">
        <f t="shared" si="366"/>
        <v xml:space="preserve"> </v>
      </c>
      <c r="S1822" s="17"/>
      <c r="T1822" s="41" t="str">
        <f t="shared" si="367"/>
        <v xml:space="preserve"> </v>
      </c>
      <c r="U1822" s="17">
        <v>1</v>
      </c>
      <c r="V1822" s="41">
        <f t="shared" si="368"/>
        <v>1.9348722016910783E-5</v>
      </c>
      <c r="W1822" s="17"/>
      <c r="X1822" s="41" t="str">
        <f t="shared" si="369"/>
        <v xml:space="preserve"> </v>
      </c>
      <c r="Y1822" s="17"/>
      <c r="Z1822" s="41" t="str">
        <f t="shared" si="370"/>
        <v xml:space="preserve"> </v>
      </c>
      <c r="AA1822" s="17"/>
      <c r="AB1822" s="41" t="str">
        <f t="shared" si="371"/>
        <v xml:space="preserve"> </v>
      </c>
      <c r="AC1822" s="17"/>
      <c r="AD1822" s="41" t="str">
        <f t="shared" si="372"/>
        <v xml:space="preserve"> </v>
      </c>
      <c r="AE1822" s="17">
        <v>1</v>
      </c>
      <c r="AF1822" s="42">
        <f t="shared" si="373"/>
        <v>1.0719262514738985E-4</v>
      </c>
      <c r="AG1822" s="19">
        <f t="shared" si="374"/>
        <v>3</v>
      </c>
      <c r="AH1822" s="19">
        <f t="shared" si="375"/>
        <v>2</v>
      </c>
      <c r="AI1822" s="47">
        <f t="shared" si="376"/>
        <v>2.2742520553552951E-5</v>
      </c>
    </row>
    <row r="1823" spans="1:35">
      <c r="A1823" t="s">
        <v>1838</v>
      </c>
      <c r="B1823" t="s">
        <v>4444</v>
      </c>
      <c r="C1823" t="s">
        <v>2498</v>
      </c>
      <c r="D1823" s="4" t="s">
        <v>1217</v>
      </c>
      <c r="F1823" s="5" t="s">
        <v>4690</v>
      </c>
      <c r="G1823" s="4" t="s">
        <v>5931</v>
      </c>
      <c r="H1823" s="3" t="s">
        <v>1227</v>
      </c>
      <c r="I1823" s="3" t="s">
        <v>1227</v>
      </c>
      <c r="J1823" s="4"/>
      <c r="K1823" s="4">
        <v>232</v>
      </c>
      <c r="L1823" s="30" t="s">
        <v>1305</v>
      </c>
      <c r="M1823" s="17"/>
      <c r="N1823" s="41" t="str">
        <f t="shared" si="364"/>
        <v xml:space="preserve"> </v>
      </c>
      <c r="O1823" s="17"/>
      <c r="P1823" s="41" t="str">
        <f t="shared" si="365"/>
        <v xml:space="preserve"> </v>
      </c>
      <c r="Q1823" s="17"/>
      <c r="R1823" s="41" t="str">
        <f t="shared" si="366"/>
        <v xml:space="preserve"> </v>
      </c>
      <c r="S1823" s="17">
        <v>1</v>
      </c>
      <c r="T1823" s="41">
        <f t="shared" si="367"/>
        <v>5.3219797764768491E-4</v>
      </c>
      <c r="U1823" s="17">
        <v>63</v>
      </c>
      <c r="V1823" s="41">
        <f t="shared" si="368"/>
        <v>1.2189694870653794E-3</v>
      </c>
      <c r="W1823" s="17"/>
      <c r="X1823" s="41" t="str">
        <f t="shared" si="369"/>
        <v xml:space="preserve"> </v>
      </c>
      <c r="Y1823" s="17"/>
      <c r="Z1823" s="41" t="str">
        <f t="shared" si="370"/>
        <v xml:space="preserve"> </v>
      </c>
      <c r="AA1823" s="17"/>
      <c r="AB1823" s="41" t="str">
        <f t="shared" si="371"/>
        <v xml:space="preserve"> </v>
      </c>
      <c r="AC1823" s="17"/>
      <c r="AD1823" s="41" t="str">
        <f t="shared" si="372"/>
        <v xml:space="preserve"> </v>
      </c>
      <c r="AE1823" s="17"/>
      <c r="AF1823" s="42" t="str">
        <f t="shared" si="373"/>
        <v xml:space="preserve"> </v>
      </c>
      <c r="AG1823" s="19">
        <f t="shared" si="374"/>
        <v>4</v>
      </c>
      <c r="AH1823" s="19">
        <f t="shared" si="375"/>
        <v>64</v>
      </c>
      <c r="AI1823" s="47">
        <f t="shared" si="376"/>
        <v>7.2776065771369442E-4</v>
      </c>
    </row>
    <row r="1824" spans="1:35">
      <c r="A1824" t="s">
        <v>1838</v>
      </c>
      <c r="B1824" t="s">
        <v>585</v>
      </c>
      <c r="C1824" t="s">
        <v>2498</v>
      </c>
      <c r="D1824" s="4" t="s">
        <v>1217</v>
      </c>
      <c r="F1824" t="s">
        <v>2823</v>
      </c>
      <c r="G1824" s="4"/>
      <c r="H1824" s="3" t="s">
        <v>1227</v>
      </c>
      <c r="I1824" s="3" t="s">
        <v>1227</v>
      </c>
      <c r="J1824" s="4">
        <v>122</v>
      </c>
      <c r="K1824" s="4">
        <v>231</v>
      </c>
      <c r="L1824" s="30" t="s">
        <v>1305</v>
      </c>
      <c r="M1824" s="17"/>
      <c r="N1824" s="41" t="str">
        <f t="shared" si="364"/>
        <v xml:space="preserve"> </v>
      </c>
      <c r="O1824" s="17"/>
      <c r="P1824" s="41" t="str">
        <f t="shared" si="365"/>
        <v xml:space="preserve"> </v>
      </c>
      <c r="Q1824" s="17"/>
      <c r="R1824" s="41" t="str">
        <f t="shared" si="366"/>
        <v xml:space="preserve"> </v>
      </c>
      <c r="S1824" s="17"/>
      <c r="T1824" s="41" t="str">
        <f t="shared" si="367"/>
        <v xml:space="preserve"> </v>
      </c>
      <c r="U1824" s="17">
        <v>47</v>
      </c>
      <c r="V1824" s="41">
        <f t="shared" si="368"/>
        <v>9.0938993479480681E-4</v>
      </c>
      <c r="W1824" s="17"/>
      <c r="X1824" s="41" t="str">
        <f t="shared" si="369"/>
        <v xml:space="preserve"> </v>
      </c>
      <c r="Y1824" s="17"/>
      <c r="Z1824" s="41" t="str">
        <f t="shared" si="370"/>
        <v xml:space="preserve"> </v>
      </c>
      <c r="AA1824" s="17"/>
      <c r="AB1824" s="41" t="str">
        <f t="shared" si="371"/>
        <v xml:space="preserve"> </v>
      </c>
      <c r="AC1824" s="17"/>
      <c r="AD1824" s="41" t="str">
        <f t="shared" si="372"/>
        <v xml:space="preserve"> </v>
      </c>
      <c r="AE1824" s="17"/>
      <c r="AF1824" s="42" t="str">
        <f t="shared" si="373"/>
        <v xml:space="preserve"> </v>
      </c>
      <c r="AG1824" s="19">
        <f t="shared" si="374"/>
        <v>2</v>
      </c>
      <c r="AH1824" s="19">
        <f t="shared" si="375"/>
        <v>47</v>
      </c>
      <c r="AI1824" s="47">
        <f t="shared" si="376"/>
        <v>5.3444923300849433E-4</v>
      </c>
    </row>
    <row r="1825" spans="1:35">
      <c r="A1825" t="s">
        <v>1838</v>
      </c>
      <c r="B1825" t="s">
        <v>1669</v>
      </c>
      <c r="C1825" t="s">
        <v>2498</v>
      </c>
      <c r="D1825" s="4" t="s">
        <v>1217</v>
      </c>
      <c r="F1825" s="31" t="s">
        <v>5968</v>
      </c>
      <c r="G1825" s="4"/>
      <c r="H1825" s="3" t="s">
        <v>1227</v>
      </c>
      <c r="I1825" s="3" t="s">
        <v>1227</v>
      </c>
      <c r="J1825" s="4">
        <v>122</v>
      </c>
      <c r="K1825" s="4">
        <v>232</v>
      </c>
      <c r="L1825" s="30" t="s">
        <v>1305</v>
      </c>
      <c r="M1825" s="17"/>
      <c r="N1825" s="41" t="str">
        <f t="shared" si="364"/>
        <v xml:space="preserve"> </v>
      </c>
      <c r="O1825" s="17"/>
      <c r="P1825" s="41" t="str">
        <f t="shared" si="365"/>
        <v xml:space="preserve"> </v>
      </c>
      <c r="Q1825" s="17"/>
      <c r="R1825" s="41" t="str">
        <f t="shared" si="366"/>
        <v xml:space="preserve"> </v>
      </c>
      <c r="S1825" s="17">
        <v>2</v>
      </c>
      <c r="T1825" s="41">
        <f t="shared" si="367"/>
        <v>1.0643959552953698E-3</v>
      </c>
      <c r="U1825" s="17">
        <v>36</v>
      </c>
      <c r="V1825" s="41">
        <f t="shared" si="368"/>
        <v>6.9655399260878817E-4</v>
      </c>
      <c r="W1825" s="17"/>
      <c r="X1825" s="41" t="str">
        <f t="shared" si="369"/>
        <v xml:space="preserve"> </v>
      </c>
      <c r="Y1825" s="17"/>
      <c r="Z1825" s="41" t="str">
        <f t="shared" si="370"/>
        <v xml:space="preserve"> </v>
      </c>
      <c r="AA1825" s="17"/>
      <c r="AB1825" s="41" t="str">
        <f t="shared" si="371"/>
        <v xml:space="preserve"> </v>
      </c>
      <c r="AC1825" s="17"/>
      <c r="AD1825" s="41" t="str">
        <f t="shared" si="372"/>
        <v xml:space="preserve"> </v>
      </c>
      <c r="AE1825" s="17">
        <v>7</v>
      </c>
      <c r="AF1825" s="42">
        <f t="shared" si="373"/>
        <v>7.5034837603172905E-4</v>
      </c>
      <c r="AG1825" s="19">
        <f t="shared" si="374"/>
        <v>5</v>
      </c>
      <c r="AH1825" s="19">
        <f t="shared" si="375"/>
        <v>45</v>
      </c>
      <c r="AI1825" s="47">
        <f t="shared" si="376"/>
        <v>5.1170671245494141E-4</v>
      </c>
    </row>
    <row r="1826" spans="1:35">
      <c r="A1826" s="5" t="s">
        <v>2555</v>
      </c>
      <c r="B1826" s="5" t="s">
        <v>2557</v>
      </c>
      <c r="C1826" t="s">
        <v>3620</v>
      </c>
      <c r="D1826" s="4" t="s">
        <v>1308</v>
      </c>
      <c r="E1826" s="2" t="s">
        <v>1803</v>
      </c>
      <c r="F1826" t="s">
        <v>4022</v>
      </c>
      <c r="G1826" s="4"/>
      <c r="H1826" s="3" t="s">
        <v>1227</v>
      </c>
      <c r="I1826" s="3" t="s">
        <v>505</v>
      </c>
      <c r="J1826" s="4">
        <v>433</v>
      </c>
      <c r="K1826" s="4">
        <v>47</v>
      </c>
      <c r="L1826" s="30" t="s">
        <v>1540</v>
      </c>
      <c r="M1826" s="17"/>
      <c r="N1826" s="41" t="str">
        <f t="shared" si="364"/>
        <v xml:space="preserve"> </v>
      </c>
      <c r="O1826" s="17"/>
      <c r="P1826" s="41" t="str">
        <f t="shared" si="365"/>
        <v xml:space="preserve"> </v>
      </c>
      <c r="Q1826" s="17"/>
      <c r="R1826" s="41" t="str">
        <f t="shared" si="366"/>
        <v xml:space="preserve"> </v>
      </c>
      <c r="S1826" s="17"/>
      <c r="T1826" s="41" t="str">
        <f t="shared" si="367"/>
        <v xml:space="preserve"> </v>
      </c>
      <c r="U1826" s="17"/>
      <c r="V1826" s="41" t="str">
        <f t="shared" si="368"/>
        <v xml:space="preserve"> </v>
      </c>
      <c r="W1826" s="17"/>
      <c r="X1826" s="41" t="str">
        <f t="shared" si="369"/>
        <v xml:space="preserve"> </v>
      </c>
      <c r="Y1826" s="17">
        <v>1</v>
      </c>
      <c r="Z1826" s="41">
        <f t="shared" si="370"/>
        <v>3.1969309462915604E-4</v>
      </c>
      <c r="AA1826" s="17"/>
      <c r="AB1826" s="41" t="str">
        <f t="shared" si="371"/>
        <v xml:space="preserve"> </v>
      </c>
      <c r="AC1826" s="17"/>
      <c r="AD1826" s="41" t="str">
        <f t="shared" si="372"/>
        <v xml:space="preserve"> </v>
      </c>
      <c r="AE1826" s="17"/>
      <c r="AF1826" s="42" t="str">
        <f t="shared" si="373"/>
        <v xml:space="preserve"> </v>
      </c>
      <c r="AG1826" s="19">
        <f t="shared" si="374"/>
        <v>2</v>
      </c>
      <c r="AH1826" s="19">
        <f t="shared" si="375"/>
        <v>1</v>
      </c>
      <c r="AI1826" s="47">
        <f t="shared" si="376"/>
        <v>1.1371260276776475E-5</v>
      </c>
    </row>
    <row r="1827" spans="1:35">
      <c r="A1827" t="s">
        <v>1348</v>
      </c>
      <c r="B1827" t="s">
        <v>1349</v>
      </c>
      <c r="C1827" t="s">
        <v>2499</v>
      </c>
      <c r="D1827" s="4" t="s">
        <v>1217</v>
      </c>
      <c r="F1827" t="s">
        <v>2831</v>
      </c>
      <c r="G1827" s="4"/>
      <c r="H1827" s="3" t="s">
        <v>1227</v>
      </c>
      <c r="I1827" s="3" t="s">
        <v>1227</v>
      </c>
      <c r="J1827" s="4">
        <v>208</v>
      </c>
      <c r="K1827" s="4">
        <v>256</v>
      </c>
      <c r="L1827" s="30" t="s">
        <v>1305</v>
      </c>
      <c r="M1827" s="17"/>
      <c r="N1827" s="41" t="str">
        <f t="shared" si="364"/>
        <v xml:space="preserve"> </v>
      </c>
      <c r="O1827" s="17">
        <v>1</v>
      </c>
      <c r="P1827" s="41">
        <f t="shared" si="365"/>
        <v>1.7873100983020553E-4</v>
      </c>
      <c r="Q1827" s="17"/>
      <c r="R1827" s="41" t="str">
        <f t="shared" si="366"/>
        <v xml:space="preserve"> </v>
      </c>
      <c r="S1827" s="17"/>
      <c r="T1827" s="41" t="str">
        <f t="shared" si="367"/>
        <v xml:space="preserve"> </v>
      </c>
      <c r="U1827" s="17">
        <v>26</v>
      </c>
      <c r="V1827" s="41">
        <f t="shared" si="368"/>
        <v>5.030667724396804E-4</v>
      </c>
      <c r="W1827" s="17"/>
      <c r="X1827" s="41" t="str">
        <f t="shared" si="369"/>
        <v xml:space="preserve"> </v>
      </c>
      <c r="Y1827" s="17">
        <v>1</v>
      </c>
      <c r="Z1827" s="41">
        <f t="shared" si="370"/>
        <v>3.1969309462915604E-4</v>
      </c>
      <c r="AA1827" s="17"/>
      <c r="AB1827" s="41" t="str">
        <f t="shared" si="371"/>
        <v xml:space="preserve"> </v>
      </c>
      <c r="AC1827" s="17"/>
      <c r="AD1827" s="41" t="str">
        <f t="shared" si="372"/>
        <v xml:space="preserve"> </v>
      </c>
      <c r="AE1827" s="17">
        <v>15</v>
      </c>
      <c r="AF1827" s="42">
        <f t="shared" si="373"/>
        <v>1.607889377210848E-3</v>
      </c>
      <c r="AG1827" s="19">
        <f t="shared" si="374"/>
        <v>7</v>
      </c>
      <c r="AH1827" s="19">
        <f t="shared" si="375"/>
        <v>43</v>
      </c>
      <c r="AI1827" s="47">
        <f t="shared" si="376"/>
        <v>4.8896419190138838E-4</v>
      </c>
    </row>
    <row r="1828" spans="1:35">
      <c r="A1828" t="s">
        <v>1348</v>
      </c>
      <c r="B1828" t="s">
        <v>68</v>
      </c>
      <c r="C1828" t="s">
        <v>2499</v>
      </c>
      <c r="D1828" s="4" t="s">
        <v>1217</v>
      </c>
      <c r="F1828" t="s">
        <v>2832</v>
      </c>
      <c r="G1828" s="4"/>
      <c r="H1828" s="3" t="s">
        <v>1227</v>
      </c>
      <c r="I1828" s="3" t="s">
        <v>1227</v>
      </c>
      <c r="J1828" s="4"/>
      <c r="K1828" s="4">
        <v>256</v>
      </c>
      <c r="L1828" s="30" t="s">
        <v>1305</v>
      </c>
      <c r="M1828" s="17">
        <v>3</v>
      </c>
      <c r="N1828" s="41">
        <f t="shared" si="364"/>
        <v>1.5923566878980893E-3</v>
      </c>
      <c r="O1828" s="17">
        <v>3</v>
      </c>
      <c r="P1828" s="41">
        <f t="shared" si="365"/>
        <v>5.3619302949061668E-4</v>
      </c>
      <c r="Q1828" s="17">
        <v>2</v>
      </c>
      <c r="R1828" s="41">
        <f t="shared" si="366"/>
        <v>9.0049527239981989E-4</v>
      </c>
      <c r="S1828" s="17"/>
      <c r="T1828" s="41" t="str">
        <f t="shared" si="367"/>
        <v xml:space="preserve"> </v>
      </c>
      <c r="U1828" s="17">
        <v>14</v>
      </c>
      <c r="V1828" s="41">
        <f t="shared" si="368"/>
        <v>2.7088210823675096E-4</v>
      </c>
      <c r="W1828" s="17"/>
      <c r="X1828" s="41" t="str">
        <f t="shared" si="369"/>
        <v xml:space="preserve"> </v>
      </c>
      <c r="Y1828" s="17">
        <v>2</v>
      </c>
      <c r="Z1828" s="41">
        <f t="shared" si="370"/>
        <v>6.3938618925831207E-4</v>
      </c>
      <c r="AA1828" s="17">
        <v>2</v>
      </c>
      <c r="AB1828" s="41">
        <f t="shared" si="371"/>
        <v>9.1617040769583142E-4</v>
      </c>
      <c r="AC1828" s="17">
        <v>8</v>
      </c>
      <c r="AD1828" s="41">
        <f t="shared" si="372"/>
        <v>2.1476510067114092E-3</v>
      </c>
      <c r="AE1828" s="17">
        <v>7</v>
      </c>
      <c r="AF1828" s="42">
        <f t="shared" si="373"/>
        <v>7.5034837603172905E-4</v>
      </c>
      <c r="AG1828" s="19">
        <f t="shared" si="374"/>
        <v>15</v>
      </c>
      <c r="AH1828" s="19">
        <f t="shared" si="375"/>
        <v>41</v>
      </c>
      <c r="AI1828" s="47">
        <f t="shared" si="376"/>
        <v>4.6622167134783546E-4</v>
      </c>
    </row>
    <row r="1829" spans="1:35">
      <c r="A1829" t="s">
        <v>895</v>
      </c>
      <c r="B1829" t="s">
        <v>117</v>
      </c>
      <c r="C1829" t="s">
        <v>2499</v>
      </c>
      <c r="D1829" s="4" t="s">
        <v>1217</v>
      </c>
      <c r="F1829" t="s">
        <v>2833</v>
      </c>
      <c r="G1829" s="4"/>
      <c r="H1829" s="3" t="s">
        <v>1227</v>
      </c>
      <c r="I1829" s="3" t="s">
        <v>1227</v>
      </c>
      <c r="J1829" s="4">
        <v>208</v>
      </c>
      <c r="K1829" s="4">
        <v>255</v>
      </c>
      <c r="L1829" s="30" t="s">
        <v>1215</v>
      </c>
      <c r="M1829" s="17"/>
      <c r="N1829" s="41" t="str">
        <f t="shared" si="364"/>
        <v xml:space="preserve"> </v>
      </c>
      <c r="O1829" s="17">
        <v>7</v>
      </c>
      <c r="P1829" s="41">
        <f t="shared" si="365"/>
        <v>1.2511170688114387E-3</v>
      </c>
      <c r="Q1829" s="17">
        <v>9</v>
      </c>
      <c r="R1829" s="41">
        <f t="shared" si="366"/>
        <v>4.0522287257991896E-3</v>
      </c>
      <c r="S1829" s="17">
        <v>5</v>
      </c>
      <c r="T1829" s="41">
        <f t="shared" si="367"/>
        <v>2.6609898882384245E-3</v>
      </c>
      <c r="U1829" s="17">
        <v>25</v>
      </c>
      <c r="V1829" s="41">
        <f t="shared" si="368"/>
        <v>4.8371805042276959E-4</v>
      </c>
      <c r="W1829" s="17">
        <v>3</v>
      </c>
      <c r="X1829" s="41">
        <f t="shared" si="369"/>
        <v>4.7513462147608489E-4</v>
      </c>
      <c r="Y1829" s="17">
        <v>7</v>
      </c>
      <c r="Z1829" s="41">
        <f t="shared" si="370"/>
        <v>2.237851662404092E-3</v>
      </c>
      <c r="AA1829" s="17">
        <v>2</v>
      </c>
      <c r="AB1829" s="41">
        <f t="shared" si="371"/>
        <v>9.1617040769583142E-4</v>
      </c>
      <c r="AC1829" s="17">
        <v>2</v>
      </c>
      <c r="AD1829" s="41">
        <f t="shared" si="372"/>
        <v>5.369127516778523E-4</v>
      </c>
      <c r="AE1829" s="17">
        <v>1</v>
      </c>
      <c r="AF1829" s="42">
        <f t="shared" si="373"/>
        <v>1.0719262514738985E-4</v>
      </c>
      <c r="AG1829" s="19">
        <f t="shared" si="374"/>
        <v>17</v>
      </c>
      <c r="AH1829" s="19">
        <f t="shared" si="375"/>
        <v>61</v>
      </c>
      <c r="AI1829" s="47">
        <f t="shared" si="376"/>
        <v>6.9364687688336498E-4</v>
      </c>
    </row>
    <row r="1830" spans="1:35">
      <c r="A1830" t="s">
        <v>895</v>
      </c>
      <c r="B1830" t="s">
        <v>1647</v>
      </c>
      <c r="C1830" t="s">
        <v>2499</v>
      </c>
      <c r="D1830" s="4" t="s">
        <v>1217</v>
      </c>
      <c r="F1830" t="s">
        <v>2834</v>
      </c>
      <c r="G1830" s="4"/>
      <c r="H1830" s="3" t="s">
        <v>1227</v>
      </c>
      <c r="I1830" s="3" t="s">
        <v>1227</v>
      </c>
      <c r="J1830" s="4">
        <v>208</v>
      </c>
      <c r="K1830" s="4">
        <v>255</v>
      </c>
      <c r="L1830" s="30" t="s">
        <v>1305</v>
      </c>
      <c r="M1830" s="17"/>
      <c r="N1830" s="41" t="str">
        <f t="shared" si="364"/>
        <v xml:space="preserve"> </v>
      </c>
      <c r="O1830" s="17">
        <v>8</v>
      </c>
      <c r="P1830" s="41">
        <f t="shared" si="365"/>
        <v>1.4298480786416443E-3</v>
      </c>
      <c r="Q1830" s="17">
        <v>10</v>
      </c>
      <c r="R1830" s="41">
        <f t="shared" si="366"/>
        <v>4.5024763619990991E-3</v>
      </c>
      <c r="S1830" s="17">
        <v>13</v>
      </c>
      <c r="T1830" s="41">
        <f t="shared" si="367"/>
        <v>6.9185737094199038E-3</v>
      </c>
      <c r="U1830" s="17">
        <v>59</v>
      </c>
      <c r="V1830" s="41">
        <f t="shared" si="368"/>
        <v>1.1415745989977362E-3</v>
      </c>
      <c r="W1830" s="17">
        <v>48</v>
      </c>
      <c r="X1830" s="41">
        <f t="shared" si="369"/>
        <v>7.6021539436173582E-3</v>
      </c>
      <c r="Y1830" s="17">
        <v>1</v>
      </c>
      <c r="Z1830" s="41">
        <f t="shared" si="370"/>
        <v>3.1969309462915604E-4</v>
      </c>
      <c r="AA1830" s="17">
        <v>4</v>
      </c>
      <c r="AB1830" s="41">
        <f t="shared" si="371"/>
        <v>1.8323408153916628E-3</v>
      </c>
      <c r="AC1830" s="17">
        <v>6</v>
      </c>
      <c r="AD1830" s="41">
        <f t="shared" si="372"/>
        <v>1.610738255033557E-3</v>
      </c>
      <c r="AE1830" s="17">
        <v>18</v>
      </c>
      <c r="AF1830" s="42">
        <f t="shared" si="373"/>
        <v>1.9294672526530175E-3</v>
      </c>
      <c r="AG1830" s="19">
        <f t="shared" si="374"/>
        <v>17</v>
      </c>
      <c r="AH1830" s="19">
        <f t="shared" si="375"/>
        <v>167</v>
      </c>
      <c r="AI1830" s="47">
        <f t="shared" si="376"/>
        <v>1.8990004662216714E-3</v>
      </c>
    </row>
    <row r="1831" spans="1:35">
      <c r="A1831" t="s">
        <v>852</v>
      </c>
      <c r="B1831" t="s">
        <v>853</v>
      </c>
      <c r="C1831" t="s">
        <v>2499</v>
      </c>
      <c r="D1831" s="4" t="s">
        <v>1217</v>
      </c>
      <c r="F1831" t="s">
        <v>2835</v>
      </c>
      <c r="G1831" s="4"/>
      <c r="H1831" s="3" t="s">
        <v>1227</v>
      </c>
      <c r="I1831" s="3" t="s">
        <v>1227</v>
      </c>
      <c r="J1831" s="4">
        <v>209</v>
      </c>
      <c r="K1831" s="4">
        <v>256</v>
      </c>
      <c r="L1831" s="30" t="s">
        <v>1305</v>
      </c>
      <c r="M1831" s="17"/>
      <c r="N1831" s="41" t="str">
        <f t="shared" si="364"/>
        <v xml:space="preserve"> </v>
      </c>
      <c r="O1831" s="17">
        <v>5</v>
      </c>
      <c r="P1831" s="41">
        <f t="shared" si="365"/>
        <v>8.9365504915102768E-4</v>
      </c>
      <c r="Q1831" s="17">
        <v>1</v>
      </c>
      <c r="R1831" s="41">
        <f t="shared" si="366"/>
        <v>4.5024763619990995E-4</v>
      </c>
      <c r="S1831" s="17">
        <v>1</v>
      </c>
      <c r="T1831" s="41">
        <f t="shared" si="367"/>
        <v>5.3219797764768491E-4</v>
      </c>
      <c r="U1831" s="17">
        <v>106</v>
      </c>
      <c r="V1831" s="41">
        <f t="shared" si="368"/>
        <v>2.0509645337925429E-3</v>
      </c>
      <c r="W1831" s="17">
        <v>5</v>
      </c>
      <c r="X1831" s="41">
        <f t="shared" si="369"/>
        <v>7.9189103579347482E-4</v>
      </c>
      <c r="Y1831" s="17">
        <v>6</v>
      </c>
      <c r="Z1831" s="41">
        <f t="shared" si="370"/>
        <v>1.9181585677749361E-3</v>
      </c>
      <c r="AA1831" s="17">
        <v>1</v>
      </c>
      <c r="AB1831" s="41">
        <f t="shared" si="371"/>
        <v>4.5808520384791571E-4</v>
      </c>
      <c r="AC1831" s="17"/>
      <c r="AD1831" s="41" t="str">
        <f t="shared" si="372"/>
        <v xml:space="preserve"> </v>
      </c>
      <c r="AE1831" s="17">
        <v>14</v>
      </c>
      <c r="AF1831" s="42">
        <f t="shared" si="373"/>
        <v>1.5006967520634581E-3</v>
      </c>
      <c r="AG1831" s="19">
        <f t="shared" si="374"/>
        <v>15</v>
      </c>
      <c r="AH1831" s="19">
        <f t="shared" si="375"/>
        <v>139</v>
      </c>
      <c r="AI1831" s="47">
        <f t="shared" si="376"/>
        <v>1.5806051784719301E-3</v>
      </c>
    </row>
    <row r="1832" spans="1:35">
      <c r="A1832" t="s">
        <v>852</v>
      </c>
      <c r="B1832" t="s">
        <v>4987</v>
      </c>
      <c r="C1832" t="s">
        <v>2499</v>
      </c>
      <c r="D1832" s="4" t="s">
        <v>1217</v>
      </c>
      <c r="F1832" t="s">
        <v>5552</v>
      </c>
      <c r="G1832" s="4"/>
      <c r="H1832" s="3" t="s">
        <v>1227</v>
      </c>
      <c r="I1832" s="3" t="s">
        <v>1227</v>
      </c>
      <c r="J1832" s="4"/>
      <c r="K1832" s="4"/>
      <c r="L1832" s="30" t="s">
        <v>1305</v>
      </c>
      <c r="M1832" s="17"/>
      <c r="N1832" s="41" t="str">
        <f t="shared" si="364"/>
        <v xml:space="preserve"> </v>
      </c>
      <c r="O1832" s="17"/>
      <c r="P1832" s="41" t="str">
        <f t="shared" si="365"/>
        <v xml:space="preserve"> </v>
      </c>
      <c r="Q1832" s="17"/>
      <c r="R1832" s="41" t="str">
        <f t="shared" si="366"/>
        <v xml:space="preserve"> </v>
      </c>
      <c r="S1832" s="17"/>
      <c r="T1832" s="41" t="str">
        <f t="shared" si="367"/>
        <v xml:space="preserve"> </v>
      </c>
      <c r="U1832" s="17">
        <v>1</v>
      </c>
      <c r="V1832" s="41">
        <f t="shared" si="368"/>
        <v>1.9348722016910783E-5</v>
      </c>
      <c r="W1832" s="17">
        <v>3</v>
      </c>
      <c r="X1832" s="41">
        <f t="shared" si="369"/>
        <v>4.7513462147608489E-4</v>
      </c>
      <c r="Y1832" s="17"/>
      <c r="Z1832" s="41" t="str">
        <f t="shared" si="370"/>
        <v xml:space="preserve"> </v>
      </c>
      <c r="AA1832" s="17"/>
      <c r="AB1832" s="41" t="str">
        <f t="shared" si="371"/>
        <v xml:space="preserve"> </v>
      </c>
      <c r="AC1832" s="17"/>
      <c r="AD1832" s="41" t="str">
        <f t="shared" si="372"/>
        <v xml:space="preserve"> </v>
      </c>
      <c r="AE1832" s="17">
        <v>4</v>
      </c>
      <c r="AF1832" s="42">
        <f t="shared" si="373"/>
        <v>4.2877050058955942E-4</v>
      </c>
      <c r="AG1832" s="19">
        <f t="shared" si="374"/>
        <v>5</v>
      </c>
      <c r="AH1832" s="19">
        <f t="shared" si="375"/>
        <v>8</v>
      </c>
      <c r="AI1832" s="47">
        <f t="shared" si="376"/>
        <v>9.0970082214211802E-5</v>
      </c>
    </row>
    <row r="1833" spans="1:35">
      <c r="A1833" t="s">
        <v>283</v>
      </c>
      <c r="B1833" t="s">
        <v>284</v>
      </c>
      <c r="C1833" t="s">
        <v>2499</v>
      </c>
      <c r="D1833" s="4" t="s">
        <v>1217</v>
      </c>
      <c r="F1833" t="s">
        <v>5553</v>
      </c>
      <c r="G1833" s="4"/>
      <c r="H1833" s="3" t="s">
        <v>1227</v>
      </c>
      <c r="I1833" s="3" t="s">
        <v>1227</v>
      </c>
      <c r="J1833" s="4">
        <v>209</v>
      </c>
      <c r="K1833" s="4">
        <v>256</v>
      </c>
      <c r="L1833" s="30" t="s">
        <v>1305</v>
      </c>
      <c r="M1833" s="17"/>
      <c r="N1833" s="41" t="str">
        <f t="shared" si="364"/>
        <v xml:space="preserve"> </v>
      </c>
      <c r="O1833" s="17">
        <v>3</v>
      </c>
      <c r="P1833" s="41">
        <f t="shared" si="365"/>
        <v>5.3619302949061668E-4</v>
      </c>
      <c r="Q1833" s="17">
        <v>1</v>
      </c>
      <c r="R1833" s="41">
        <f t="shared" si="366"/>
        <v>4.5024763619990995E-4</v>
      </c>
      <c r="S1833" s="17"/>
      <c r="T1833" s="41" t="str">
        <f t="shared" si="367"/>
        <v xml:space="preserve"> </v>
      </c>
      <c r="U1833" s="17">
        <v>6</v>
      </c>
      <c r="V1833" s="41">
        <f t="shared" si="368"/>
        <v>1.160923321014647E-4</v>
      </c>
      <c r="W1833" s="17">
        <v>1</v>
      </c>
      <c r="X1833" s="41">
        <f t="shared" si="369"/>
        <v>1.5837820715869496E-4</v>
      </c>
      <c r="Y1833" s="17">
        <v>1</v>
      </c>
      <c r="Z1833" s="41">
        <f t="shared" si="370"/>
        <v>3.1969309462915604E-4</v>
      </c>
      <c r="AA1833" s="17"/>
      <c r="AB1833" s="41" t="str">
        <f t="shared" si="371"/>
        <v xml:space="preserve"> </v>
      </c>
      <c r="AC1833" s="17">
        <v>6</v>
      </c>
      <c r="AD1833" s="41">
        <f t="shared" si="372"/>
        <v>1.610738255033557E-3</v>
      </c>
      <c r="AE1833" s="17"/>
      <c r="AF1833" s="42" t="str">
        <f t="shared" si="373"/>
        <v xml:space="preserve"> </v>
      </c>
      <c r="AG1833" s="19">
        <f t="shared" si="374"/>
        <v>12</v>
      </c>
      <c r="AH1833" s="19">
        <f t="shared" si="375"/>
        <v>18</v>
      </c>
      <c r="AI1833" s="47">
        <f t="shared" si="376"/>
        <v>2.0468268498197655E-4</v>
      </c>
    </row>
    <row r="1834" spans="1:35">
      <c r="A1834" t="s">
        <v>2167</v>
      </c>
      <c r="B1834" t="s">
        <v>2168</v>
      </c>
      <c r="C1834" t="s">
        <v>2499</v>
      </c>
      <c r="D1834" s="4" t="s">
        <v>1217</v>
      </c>
      <c r="F1834" t="s">
        <v>2836</v>
      </c>
      <c r="G1834" s="4"/>
      <c r="H1834" s="3" t="s">
        <v>1227</v>
      </c>
      <c r="I1834" s="3" t="s">
        <v>1227</v>
      </c>
      <c r="J1834" s="4">
        <v>209</v>
      </c>
      <c r="K1834" s="4">
        <v>256</v>
      </c>
      <c r="L1834" s="30" t="s">
        <v>1305</v>
      </c>
      <c r="M1834" s="17"/>
      <c r="N1834" s="41" t="str">
        <f t="shared" si="364"/>
        <v xml:space="preserve"> </v>
      </c>
      <c r="O1834" s="17"/>
      <c r="P1834" s="41" t="str">
        <f t="shared" si="365"/>
        <v xml:space="preserve"> </v>
      </c>
      <c r="Q1834" s="17"/>
      <c r="R1834" s="41" t="str">
        <f t="shared" si="366"/>
        <v xml:space="preserve"> </v>
      </c>
      <c r="S1834" s="17"/>
      <c r="T1834" s="41" t="str">
        <f t="shared" si="367"/>
        <v xml:space="preserve"> </v>
      </c>
      <c r="U1834" s="17">
        <v>30</v>
      </c>
      <c r="V1834" s="41">
        <f t="shared" si="368"/>
        <v>5.8046166050732353E-4</v>
      </c>
      <c r="W1834" s="17"/>
      <c r="X1834" s="41" t="str">
        <f t="shared" si="369"/>
        <v xml:space="preserve"> </v>
      </c>
      <c r="Y1834" s="17"/>
      <c r="Z1834" s="41" t="str">
        <f t="shared" si="370"/>
        <v xml:space="preserve"> </v>
      </c>
      <c r="AA1834" s="17"/>
      <c r="AB1834" s="41" t="str">
        <f t="shared" si="371"/>
        <v xml:space="preserve"> </v>
      </c>
      <c r="AC1834" s="17"/>
      <c r="AD1834" s="41" t="str">
        <f t="shared" si="372"/>
        <v xml:space="preserve"> </v>
      </c>
      <c r="AE1834" s="17"/>
      <c r="AF1834" s="42" t="str">
        <f t="shared" si="373"/>
        <v xml:space="preserve"> </v>
      </c>
      <c r="AG1834" s="19">
        <f t="shared" si="374"/>
        <v>2</v>
      </c>
      <c r="AH1834" s="19">
        <f t="shared" si="375"/>
        <v>30</v>
      </c>
      <c r="AI1834" s="47">
        <f t="shared" si="376"/>
        <v>3.4113780830329424E-4</v>
      </c>
    </row>
    <row r="1835" spans="1:35">
      <c r="A1835" t="s">
        <v>4354</v>
      </c>
      <c r="B1835" t="s">
        <v>2191</v>
      </c>
      <c r="C1835" t="s">
        <v>2499</v>
      </c>
      <c r="D1835" s="4" t="s">
        <v>1217</v>
      </c>
      <c r="F1835" s="5" t="s">
        <v>4699</v>
      </c>
      <c r="G1835" s="4"/>
      <c r="H1835" s="3" t="s">
        <v>1227</v>
      </c>
      <c r="I1835" s="3" t="s">
        <v>1227</v>
      </c>
      <c r="J1835" s="4"/>
      <c r="K1835" s="4"/>
      <c r="L1835" s="30" t="s">
        <v>1307</v>
      </c>
      <c r="M1835" s="17"/>
      <c r="N1835" s="41" t="str">
        <f t="shared" si="364"/>
        <v xml:space="preserve"> </v>
      </c>
      <c r="O1835" s="17"/>
      <c r="P1835" s="41" t="str">
        <f t="shared" si="365"/>
        <v xml:space="preserve"> </v>
      </c>
      <c r="Q1835" s="17"/>
      <c r="R1835" s="41" t="str">
        <f t="shared" si="366"/>
        <v xml:space="preserve"> </v>
      </c>
      <c r="S1835" s="17"/>
      <c r="T1835" s="41" t="str">
        <f t="shared" si="367"/>
        <v xml:space="preserve"> </v>
      </c>
      <c r="U1835" s="17">
        <v>2</v>
      </c>
      <c r="V1835" s="41">
        <f t="shared" si="368"/>
        <v>3.8697444033821565E-5</v>
      </c>
      <c r="W1835" s="17"/>
      <c r="X1835" s="41" t="str">
        <f t="shared" si="369"/>
        <v xml:space="preserve"> </v>
      </c>
      <c r="Y1835" s="17"/>
      <c r="Z1835" s="41" t="str">
        <f t="shared" si="370"/>
        <v xml:space="preserve"> </v>
      </c>
      <c r="AA1835" s="17"/>
      <c r="AB1835" s="41" t="str">
        <f t="shared" si="371"/>
        <v xml:space="preserve"> </v>
      </c>
      <c r="AC1835" s="17"/>
      <c r="AD1835" s="41" t="str">
        <f t="shared" si="372"/>
        <v xml:space="preserve"> </v>
      </c>
      <c r="AE1835" s="17"/>
      <c r="AF1835" s="42" t="str">
        <f t="shared" si="373"/>
        <v xml:space="preserve"> </v>
      </c>
      <c r="AG1835" s="19">
        <f t="shared" si="374"/>
        <v>2</v>
      </c>
      <c r="AH1835" s="19">
        <f t="shared" si="375"/>
        <v>2</v>
      </c>
      <c r="AI1835" s="47">
        <f t="shared" si="376"/>
        <v>2.2742520553552951E-5</v>
      </c>
    </row>
    <row r="1836" spans="1:35">
      <c r="A1836" t="s">
        <v>106</v>
      </c>
      <c r="B1836" t="s">
        <v>107</v>
      </c>
      <c r="C1836" t="s">
        <v>342</v>
      </c>
      <c r="D1836" s="4" t="s">
        <v>1217</v>
      </c>
      <c r="F1836" s="8" t="s">
        <v>2839</v>
      </c>
      <c r="G1836" s="4"/>
      <c r="H1836" s="3" t="s">
        <v>1227</v>
      </c>
      <c r="I1836" s="3" t="s">
        <v>1227</v>
      </c>
      <c r="J1836" s="4">
        <v>376</v>
      </c>
      <c r="K1836" s="4">
        <v>229</v>
      </c>
      <c r="L1836" s="30" t="s">
        <v>1215</v>
      </c>
      <c r="M1836" s="17"/>
      <c r="N1836" s="41" t="str">
        <f t="shared" si="364"/>
        <v xml:space="preserve"> </v>
      </c>
      <c r="O1836" s="17"/>
      <c r="P1836" s="41" t="str">
        <f t="shared" si="365"/>
        <v xml:space="preserve"> </v>
      </c>
      <c r="Q1836" s="17"/>
      <c r="R1836" s="41" t="str">
        <f t="shared" si="366"/>
        <v xml:space="preserve"> </v>
      </c>
      <c r="S1836" s="17"/>
      <c r="T1836" s="41" t="str">
        <f t="shared" si="367"/>
        <v xml:space="preserve"> </v>
      </c>
      <c r="U1836" s="17">
        <v>35</v>
      </c>
      <c r="V1836" s="41">
        <f t="shared" si="368"/>
        <v>6.7720527059187741E-4</v>
      </c>
      <c r="W1836" s="17">
        <v>13</v>
      </c>
      <c r="X1836" s="41">
        <f t="shared" si="369"/>
        <v>2.0589166930630345E-3</v>
      </c>
      <c r="Y1836" s="17"/>
      <c r="Z1836" s="41" t="str">
        <f t="shared" si="370"/>
        <v xml:space="preserve"> </v>
      </c>
      <c r="AA1836" s="17"/>
      <c r="AB1836" s="41" t="str">
        <f t="shared" si="371"/>
        <v xml:space="preserve"> </v>
      </c>
      <c r="AC1836" s="17"/>
      <c r="AD1836" s="41" t="str">
        <f t="shared" si="372"/>
        <v xml:space="preserve"> </v>
      </c>
      <c r="AE1836" s="17">
        <v>43</v>
      </c>
      <c r="AF1836" s="42">
        <f t="shared" si="373"/>
        <v>4.6092828813377642E-3</v>
      </c>
      <c r="AG1836" s="19">
        <f t="shared" si="374"/>
        <v>5</v>
      </c>
      <c r="AH1836" s="19">
        <f t="shared" si="375"/>
        <v>91</v>
      </c>
      <c r="AI1836" s="47">
        <f t="shared" si="376"/>
        <v>1.0347846851866593E-3</v>
      </c>
    </row>
    <row r="1837" spans="1:35">
      <c r="A1837" t="s">
        <v>633</v>
      </c>
      <c r="B1837" t="s">
        <v>4513</v>
      </c>
      <c r="C1837" t="s">
        <v>342</v>
      </c>
      <c r="D1837" s="4" t="s">
        <v>1217</v>
      </c>
      <c r="F1837" s="5" t="s">
        <v>4691</v>
      </c>
      <c r="G1837" s="4"/>
      <c r="H1837" s="3" t="s">
        <v>1227</v>
      </c>
      <c r="I1837" s="3" t="s">
        <v>1227</v>
      </c>
      <c r="J1837" s="4"/>
      <c r="K1837" s="4">
        <v>228</v>
      </c>
      <c r="L1837" s="30" t="s">
        <v>1305</v>
      </c>
      <c r="M1837" s="17"/>
      <c r="N1837" s="41" t="str">
        <f t="shared" si="364"/>
        <v xml:space="preserve"> </v>
      </c>
      <c r="O1837" s="17">
        <v>4</v>
      </c>
      <c r="P1837" s="41">
        <f t="shared" si="365"/>
        <v>7.1492403932082213E-4</v>
      </c>
      <c r="Q1837" s="17"/>
      <c r="R1837" s="41" t="str">
        <f t="shared" si="366"/>
        <v xml:space="preserve"> </v>
      </c>
      <c r="S1837" s="17"/>
      <c r="T1837" s="41" t="str">
        <f t="shared" si="367"/>
        <v xml:space="preserve"> </v>
      </c>
      <c r="U1837" s="17"/>
      <c r="V1837" s="41" t="str">
        <f t="shared" si="368"/>
        <v xml:space="preserve"> </v>
      </c>
      <c r="W1837" s="17"/>
      <c r="X1837" s="41" t="str">
        <f t="shared" si="369"/>
        <v xml:space="preserve"> </v>
      </c>
      <c r="Y1837" s="17"/>
      <c r="Z1837" s="41" t="str">
        <f t="shared" si="370"/>
        <v xml:space="preserve"> </v>
      </c>
      <c r="AA1837" s="17"/>
      <c r="AB1837" s="41" t="str">
        <f t="shared" si="371"/>
        <v xml:space="preserve"> </v>
      </c>
      <c r="AC1837" s="17"/>
      <c r="AD1837" s="41" t="str">
        <f t="shared" si="372"/>
        <v xml:space="preserve"> </v>
      </c>
      <c r="AE1837" s="17"/>
      <c r="AF1837" s="42" t="str">
        <f t="shared" si="373"/>
        <v xml:space="preserve"> </v>
      </c>
      <c r="AG1837" s="19">
        <f t="shared" si="374"/>
        <v>2</v>
      </c>
      <c r="AH1837" s="19">
        <f t="shared" si="375"/>
        <v>4</v>
      </c>
      <c r="AI1837" s="47">
        <f t="shared" si="376"/>
        <v>4.5485041107105901E-5</v>
      </c>
    </row>
    <row r="1838" spans="1:35">
      <c r="A1838" t="s">
        <v>633</v>
      </c>
      <c r="B1838" t="s">
        <v>1422</v>
      </c>
      <c r="C1838" t="s">
        <v>342</v>
      </c>
      <c r="D1838" s="4" t="s">
        <v>1217</v>
      </c>
      <c r="G1838" s="4"/>
      <c r="H1838" s="3" t="s">
        <v>1227</v>
      </c>
      <c r="I1838" s="3" t="s">
        <v>1227</v>
      </c>
      <c r="J1838" s="4">
        <v>210</v>
      </c>
      <c r="K1838" s="4">
        <v>227</v>
      </c>
      <c r="L1838" s="30" t="s">
        <v>1305</v>
      </c>
      <c r="M1838" s="17"/>
      <c r="N1838" s="41" t="str">
        <f t="shared" si="364"/>
        <v xml:space="preserve"> </v>
      </c>
      <c r="O1838" s="17"/>
      <c r="P1838" s="41" t="str">
        <f t="shared" si="365"/>
        <v xml:space="preserve"> </v>
      </c>
      <c r="Q1838" s="17"/>
      <c r="R1838" s="41" t="str">
        <f t="shared" si="366"/>
        <v xml:space="preserve"> </v>
      </c>
      <c r="S1838" s="17"/>
      <c r="T1838" s="41" t="str">
        <f t="shared" si="367"/>
        <v xml:space="preserve"> </v>
      </c>
      <c r="U1838" s="17">
        <v>7</v>
      </c>
      <c r="V1838" s="41">
        <f t="shared" si="368"/>
        <v>1.3544105411837548E-4</v>
      </c>
      <c r="W1838" s="17"/>
      <c r="X1838" s="41" t="str">
        <f t="shared" si="369"/>
        <v xml:space="preserve"> </v>
      </c>
      <c r="Y1838" s="17"/>
      <c r="Z1838" s="41" t="str">
        <f t="shared" si="370"/>
        <v xml:space="preserve"> </v>
      </c>
      <c r="AA1838" s="17"/>
      <c r="AB1838" s="41" t="str">
        <f t="shared" si="371"/>
        <v xml:space="preserve"> </v>
      </c>
      <c r="AC1838" s="17"/>
      <c r="AD1838" s="41" t="str">
        <f t="shared" si="372"/>
        <v xml:space="preserve"> </v>
      </c>
      <c r="AE1838" s="17"/>
      <c r="AF1838" s="42" t="str">
        <f t="shared" si="373"/>
        <v xml:space="preserve"> </v>
      </c>
      <c r="AG1838" s="19">
        <f t="shared" si="374"/>
        <v>2</v>
      </c>
      <c r="AH1838" s="19">
        <f t="shared" si="375"/>
        <v>7</v>
      </c>
      <c r="AI1838" s="47">
        <f t="shared" si="376"/>
        <v>7.9598821937435329E-5</v>
      </c>
    </row>
    <row r="1839" spans="1:35">
      <c r="A1839" t="s">
        <v>633</v>
      </c>
      <c r="B1839" t="s">
        <v>3492</v>
      </c>
      <c r="C1839" t="s">
        <v>342</v>
      </c>
      <c r="D1839" s="4" t="s">
        <v>1217</v>
      </c>
      <c r="G1839" s="4"/>
      <c r="H1839" s="3" t="s">
        <v>1227</v>
      </c>
      <c r="I1839" s="3" t="s">
        <v>1227</v>
      </c>
      <c r="J1839" s="4">
        <v>210</v>
      </c>
      <c r="K1839" s="4">
        <v>228</v>
      </c>
      <c r="L1839" s="30" t="s">
        <v>1305</v>
      </c>
      <c r="M1839" s="17"/>
      <c r="N1839" s="41" t="str">
        <f t="shared" si="364"/>
        <v xml:space="preserve"> </v>
      </c>
      <c r="O1839" s="17">
        <v>2</v>
      </c>
      <c r="P1839" s="41">
        <f t="shared" si="365"/>
        <v>3.5746201966041106E-4</v>
      </c>
      <c r="Q1839" s="17"/>
      <c r="R1839" s="41" t="str">
        <f t="shared" si="366"/>
        <v xml:space="preserve"> </v>
      </c>
      <c r="S1839" s="17"/>
      <c r="T1839" s="41" t="str">
        <f t="shared" si="367"/>
        <v xml:space="preserve"> </v>
      </c>
      <c r="U1839" s="17">
        <v>31</v>
      </c>
      <c r="V1839" s="41">
        <f t="shared" si="368"/>
        <v>5.9981038252423428E-4</v>
      </c>
      <c r="W1839" s="17"/>
      <c r="X1839" s="41" t="str">
        <f t="shared" si="369"/>
        <v xml:space="preserve"> </v>
      </c>
      <c r="Y1839" s="17"/>
      <c r="Z1839" s="41" t="str">
        <f t="shared" si="370"/>
        <v xml:space="preserve"> </v>
      </c>
      <c r="AA1839" s="17"/>
      <c r="AB1839" s="41" t="str">
        <f t="shared" si="371"/>
        <v xml:space="preserve"> </v>
      </c>
      <c r="AC1839" s="17"/>
      <c r="AD1839" s="41" t="str">
        <f t="shared" si="372"/>
        <v xml:space="preserve"> </v>
      </c>
      <c r="AE1839" s="17">
        <v>1</v>
      </c>
      <c r="AF1839" s="42">
        <f t="shared" si="373"/>
        <v>1.0719262514738985E-4</v>
      </c>
      <c r="AG1839" s="19">
        <f t="shared" si="374"/>
        <v>5</v>
      </c>
      <c r="AH1839" s="19">
        <f t="shared" si="375"/>
        <v>34</v>
      </c>
      <c r="AI1839" s="47">
        <f t="shared" si="376"/>
        <v>3.8662284941040013E-4</v>
      </c>
    </row>
    <row r="1840" spans="1:35">
      <c r="A1840" t="s">
        <v>633</v>
      </c>
      <c r="B1840" t="s">
        <v>641</v>
      </c>
      <c r="C1840" t="s">
        <v>342</v>
      </c>
      <c r="D1840" s="4" t="s">
        <v>1217</v>
      </c>
      <c r="F1840" t="s">
        <v>2842</v>
      </c>
      <c r="G1840" s="4"/>
      <c r="H1840" s="3" t="s">
        <v>1227</v>
      </c>
      <c r="I1840" s="3" t="s">
        <v>1227</v>
      </c>
      <c r="J1840" s="4">
        <v>211</v>
      </c>
      <c r="K1840" s="4">
        <v>226</v>
      </c>
      <c r="L1840" s="30" t="s">
        <v>1305</v>
      </c>
      <c r="M1840" s="17"/>
      <c r="N1840" s="41" t="str">
        <f t="shared" si="364"/>
        <v xml:space="preserve"> </v>
      </c>
      <c r="O1840" s="17"/>
      <c r="P1840" s="41" t="str">
        <f t="shared" si="365"/>
        <v xml:space="preserve"> </v>
      </c>
      <c r="Q1840" s="17"/>
      <c r="R1840" s="41" t="str">
        <f t="shared" si="366"/>
        <v xml:space="preserve"> </v>
      </c>
      <c r="S1840" s="17">
        <v>9</v>
      </c>
      <c r="T1840" s="41">
        <f t="shared" si="367"/>
        <v>4.7897817988291642E-3</v>
      </c>
      <c r="U1840" s="17">
        <v>80</v>
      </c>
      <c r="V1840" s="41">
        <f t="shared" si="368"/>
        <v>1.5478977613528626E-3</v>
      </c>
      <c r="W1840" s="17"/>
      <c r="X1840" s="41" t="str">
        <f t="shared" si="369"/>
        <v xml:space="preserve"> </v>
      </c>
      <c r="Y1840" s="17"/>
      <c r="Z1840" s="41" t="str">
        <f t="shared" si="370"/>
        <v xml:space="preserve"> </v>
      </c>
      <c r="AA1840" s="17"/>
      <c r="AB1840" s="41" t="str">
        <f t="shared" si="371"/>
        <v xml:space="preserve"> </v>
      </c>
      <c r="AC1840" s="17"/>
      <c r="AD1840" s="41" t="str">
        <f t="shared" si="372"/>
        <v xml:space="preserve"> </v>
      </c>
      <c r="AE1840" s="17">
        <v>1</v>
      </c>
      <c r="AF1840" s="42">
        <f t="shared" si="373"/>
        <v>1.0719262514738985E-4</v>
      </c>
      <c r="AG1840" s="19">
        <f t="shared" si="374"/>
        <v>5</v>
      </c>
      <c r="AH1840" s="19">
        <f t="shared" si="375"/>
        <v>90</v>
      </c>
      <c r="AI1840" s="47">
        <f t="shared" si="376"/>
        <v>1.0234134249098828E-3</v>
      </c>
    </row>
    <row r="1841" spans="1:35">
      <c r="A1841" t="s">
        <v>633</v>
      </c>
      <c r="B1841" t="s">
        <v>1423</v>
      </c>
      <c r="C1841" t="s">
        <v>342</v>
      </c>
      <c r="D1841" s="4" t="s">
        <v>1217</v>
      </c>
      <c r="F1841" t="s">
        <v>2843</v>
      </c>
      <c r="G1841" s="4"/>
      <c r="H1841" s="3" t="s">
        <v>1227</v>
      </c>
      <c r="I1841" s="3" t="s">
        <v>1227</v>
      </c>
      <c r="J1841" s="4">
        <v>211</v>
      </c>
      <c r="K1841" s="4">
        <v>226</v>
      </c>
      <c r="L1841" s="30" t="s">
        <v>1305</v>
      </c>
      <c r="M1841" s="17"/>
      <c r="N1841" s="41" t="str">
        <f t="shared" si="364"/>
        <v xml:space="preserve"> </v>
      </c>
      <c r="O1841" s="17"/>
      <c r="P1841" s="41" t="str">
        <f t="shared" si="365"/>
        <v xml:space="preserve"> </v>
      </c>
      <c r="Q1841" s="17"/>
      <c r="R1841" s="41" t="str">
        <f t="shared" si="366"/>
        <v xml:space="preserve"> </v>
      </c>
      <c r="S1841" s="17"/>
      <c r="T1841" s="41" t="str">
        <f t="shared" si="367"/>
        <v xml:space="preserve"> </v>
      </c>
      <c r="U1841" s="17">
        <v>9</v>
      </c>
      <c r="V1841" s="41">
        <f t="shared" si="368"/>
        <v>1.7413849815219704E-4</v>
      </c>
      <c r="W1841" s="17">
        <v>1</v>
      </c>
      <c r="X1841" s="41">
        <f t="shared" si="369"/>
        <v>1.5837820715869496E-4</v>
      </c>
      <c r="Y1841" s="17"/>
      <c r="Z1841" s="41" t="str">
        <f t="shared" si="370"/>
        <v xml:space="preserve"> </v>
      </c>
      <c r="AA1841" s="17"/>
      <c r="AB1841" s="41" t="str">
        <f t="shared" si="371"/>
        <v xml:space="preserve"> </v>
      </c>
      <c r="AC1841" s="17"/>
      <c r="AD1841" s="41" t="str">
        <f t="shared" si="372"/>
        <v xml:space="preserve"> </v>
      </c>
      <c r="AE1841" s="17"/>
      <c r="AF1841" s="42" t="str">
        <f t="shared" si="373"/>
        <v xml:space="preserve"> </v>
      </c>
      <c r="AG1841" s="19">
        <f t="shared" si="374"/>
        <v>4</v>
      </c>
      <c r="AH1841" s="19">
        <f t="shared" si="375"/>
        <v>10</v>
      </c>
      <c r="AI1841" s="47">
        <f t="shared" si="376"/>
        <v>1.1371260276776475E-4</v>
      </c>
    </row>
    <row r="1842" spans="1:35">
      <c r="A1842" t="s">
        <v>633</v>
      </c>
      <c r="B1842" t="s">
        <v>1424</v>
      </c>
      <c r="C1842" t="s">
        <v>342</v>
      </c>
      <c r="D1842" s="4" t="s">
        <v>1217</v>
      </c>
      <c r="F1842" s="13" t="s">
        <v>5937</v>
      </c>
      <c r="G1842" s="4"/>
      <c r="H1842" s="3" t="s">
        <v>1227</v>
      </c>
      <c r="I1842" s="3" t="s">
        <v>1227</v>
      </c>
      <c r="J1842" s="4">
        <v>211</v>
      </c>
      <c r="K1842" s="4">
        <v>227</v>
      </c>
      <c r="L1842" s="30" t="s">
        <v>1305</v>
      </c>
      <c r="M1842" s="17"/>
      <c r="N1842" s="41" t="str">
        <f t="shared" si="364"/>
        <v xml:space="preserve"> </v>
      </c>
      <c r="O1842" s="17">
        <v>2</v>
      </c>
      <c r="P1842" s="41">
        <f t="shared" si="365"/>
        <v>3.5746201966041106E-4</v>
      </c>
      <c r="Q1842" s="17"/>
      <c r="R1842" s="41" t="str">
        <f t="shared" si="366"/>
        <v xml:space="preserve"> </v>
      </c>
      <c r="S1842" s="17"/>
      <c r="T1842" s="41" t="str">
        <f t="shared" si="367"/>
        <v xml:space="preserve"> </v>
      </c>
      <c r="U1842" s="17">
        <v>20</v>
      </c>
      <c r="V1842" s="41">
        <f t="shared" si="368"/>
        <v>3.8697444033821565E-4</v>
      </c>
      <c r="W1842" s="17">
        <v>45</v>
      </c>
      <c r="X1842" s="41">
        <f t="shared" si="369"/>
        <v>7.1270193221412738E-3</v>
      </c>
      <c r="Y1842" s="17"/>
      <c r="Z1842" s="41" t="str">
        <f t="shared" si="370"/>
        <v xml:space="preserve"> </v>
      </c>
      <c r="AA1842" s="17"/>
      <c r="AB1842" s="41" t="str">
        <f t="shared" si="371"/>
        <v xml:space="preserve"> </v>
      </c>
      <c r="AC1842" s="17">
        <v>1</v>
      </c>
      <c r="AD1842" s="41">
        <f t="shared" si="372"/>
        <v>2.6845637583892615E-4</v>
      </c>
      <c r="AE1842" s="17">
        <v>2</v>
      </c>
      <c r="AF1842" s="42">
        <f t="shared" si="373"/>
        <v>2.1438525029477971E-4</v>
      </c>
      <c r="AG1842" s="19">
        <f t="shared" si="374"/>
        <v>9</v>
      </c>
      <c r="AH1842" s="19">
        <f t="shared" si="375"/>
        <v>70</v>
      </c>
      <c r="AI1842" s="47">
        <f t="shared" si="376"/>
        <v>7.9598821937435329E-4</v>
      </c>
    </row>
    <row r="1843" spans="1:35">
      <c r="A1843" t="s">
        <v>706</v>
      </c>
      <c r="B1843" t="s">
        <v>707</v>
      </c>
      <c r="C1843" t="s">
        <v>342</v>
      </c>
      <c r="D1843" s="4" t="s">
        <v>1217</v>
      </c>
      <c r="F1843" t="s">
        <v>2844</v>
      </c>
      <c r="G1843" s="4"/>
      <c r="H1843" s="3" t="s">
        <v>1227</v>
      </c>
      <c r="I1843" s="3" t="s">
        <v>1227</v>
      </c>
      <c r="J1843" s="4">
        <v>377</v>
      </c>
      <c r="K1843" s="4">
        <v>229</v>
      </c>
      <c r="L1843" s="30" t="s">
        <v>1215</v>
      </c>
      <c r="M1843" s="17"/>
      <c r="N1843" s="41" t="str">
        <f t="shared" si="364"/>
        <v xml:space="preserve"> </v>
      </c>
      <c r="O1843" s="17"/>
      <c r="P1843" s="41" t="str">
        <f t="shared" si="365"/>
        <v xml:space="preserve"> </v>
      </c>
      <c r="Q1843" s="17"/>
      <c r="R1843" s="41" t="str">
        <f t="shared" si="366"/>
        <v xml:space="preserve"> </v>
      </c>
      <c r="S1843" s="17"/>
      <c r="T1843" s="41" t="str">
        <f t="shared" si="367"/>
        <v xml:space="preserve"> </v>
      </c>
      <c r="U1843" s="17">
        <v>4</v>
      </c>
      <c r="V1843" s="41">
        <f t="shared" si="368"/>
        <v>7.739488806764313E-5</v>
      </c>
      <c r="W1843" s="17"/>
      <c r="X1843" s="41" t="str">
        <f t="shared" si="369"/>
        <v xml:space="preserve"> </v>
      </c>
      <c r="Y1843" s="17"/>
      <c r="Z1843" s="41" t="str">
        <f t="shared" si="370"/>
        <v xml:space="preserve"> </v>
      </c>
      <c r="AA1843" s="17"/>
      <c r="AB1843" s="41" t="str">
        <f t="shared" si="371"/>
        <v xml:space="preserve"> </v>
      </c>
      <c r="AC1843" s="17"/>
      <c r="AD1843" s="41" t="str">
        <f t="shared" si="372"/>
        <v xml:space="preserve"> </v>
      </c>
      <c r="AE1843" s="17"/>
      <c r="AF1843" s="42" t="str">
        <f t="shared" si="373"/>
        <v xml:space="preserve"> </v>
      </c>
      <c r="AG1843" s="19">
        <f t="shared" si="374"/>
        <v>2</v>
      </c>
      <c r="AH1843" s="19">
        <f t="shared" si="375"/>
        <v>4</v>
      </c>
      <c r="AI1843" s="47">
        <f t="shared" si="376"/>
        <v>4.5485041107105901E-5</v>
      </c>
    </row>
    <row r="1844" spans="1:35">
      <c r="A1844" t="s">
        <v>390</v>
      </c>
      <c r="B1844" t="s">
        <v>2041</v>
      </c>
      <c r="C1844" t="s">
        <v>494</v>
      </c>
      <c r="D1844" s="4" t="s">
        <v>1217</v>
      </c>
      <c r="E1844" s="2" t="s">
        <v>1803</v>
      </c>
      <c r="F1844" t="s">
        <v>2845</v>
      </c>
      <c r="G1844" s="4"/>
      <c r="H1844" s="3" t="s">
        <v>1227</v>
      </c>
      <c r="I1844" s="3" t="s">
        <v>1227</v>
      </c>
      <c r="J1844" s="4">
        <v>378</v>
      </c>
      <c r="K1844" s="4">
        <v>97</v>
      </c>
      <c r="L1844" s="30" t="s">
        <v>1215</v>
      </c>
      <c r="M1844" s="17"/>
      <c r="N1844" s="41" t="str">
        <f t="shared" si="364"/>
        <v xml:space="preserve"> </v>
      </c>
      <c r="O1844" s="17"/>
      <c r="P1844" s="41" t="str">
        <f t="shared" si="365"/>
        <v xml:space="preserve"> </v>
      </c>
      <c r="Q1844" s="17"/>
      <c r="R1844" s="41" t="str">
        <f t="shared" si="366"/>
        <v xml:space="preserve"> </v>
      </c>
      <c r="S1844" s="17"/>
      <c r="T1844" s="41" t="str">
        <f t="shared" si="367"/>
        <v xml:space="preserve"> </v>
      </c>
      <c r="U1844" s="17"/>
      <c r="V1844" s="41" t="str">
        <f t="shared" si="368"/>
        <v xml:space="preserve"> </v>
      </c>
      <c r="W1844" s="17"/>
      <c r="X1844" s="41" t="str">
        <f t="shared" si="369"/>
        <v xml:space="preserve"> </v>
      </c>
      <c r="Y1844" s="17"/>
      <c r="Z1844" s="41" t="str">
        <f t="shared" si="370"/>
        <v xml:space="preserve"> </v>
      </c>
      <c r="AA1844" s="17">
        <v>1</v>
      </c>
      <c r="AB1844" s="41">
        <f t="shared" si="371"/>
        <v>4.5808520384791571E-4</v>
      </c>
      <c r="AC1844" s="17"/>
      <c r="AD1844" s="41" t="str">
        <f t="shared" si="372"/>
        <v xml:space="preserve"> </v>
      </c>
      <c r="AE1844" s="17"/>
      <c r="AF1844" s="42" t="str">
        <f t="shared" si="373"/>
        <v xml:space="preserve"> </v>
      </c>
      <c r="AG1844" s="19">
        <f t="shared" si="374"/>
        <v>2</v>
      </c>
      <c r="AH1844" s="19">
        <f t="shared" si="375"/>
        <v>1</v>
      </c>
      <c r="AI1844" s="47">
        <f t="shared" si="376"/>
        <v>1.1371260276776475E-5</v>
      </c>
    </row>
    <row r="1845" spans="1:35">
      <c r="A1845" t="s">
        <v>2069</v>
      </c>
      <c r="B1845" t="s">
        <v>2070</v>
      </c>
      <c r="C1845" t="s">
        <v>2071</v>
      </c>
      <c r="D1845" s="4" t="s">
        <v>1308</v>
      </c>
      <c r="F1845" t="s">
        <v>2846</v>
      </c>
      <c r="G1845" s="4"/>
      <c r="H1845" s="3" t="s">
        <v>1227</v>
      </c>
      <c r="I1845" s="3" t="s">
        <v>1227</v>
      </c>
      <c r="J1845" s="4">
        <v>319</v>
      </c>
      <c r="K1845" s="4">
        <v>31</v>
      </c>
      <c r="L1845" s="30" t="s">
        <v>1307</v>
      </c>
      <c r="M1845" s="17"/>
      <c r="N1845" s="41" t="str">
        <f t="shared" si="364"/>
        <v xml:space="preserve"> </v>
      </c>
      <c r="O1845" s="17"/>
      <c r="P1845" s="41" t="str">
        <f t="shared" si="365"/>
        <v xml:space="preserve"> </v>
      </c>
      <c r="Q1845" s="17"/>
      <c r="R1845" s="41" t="str">
        <f t="shared" si="366"/>
        <v xml:space="preserve"> </v>
      </c>
      <c r="S1845" s="17"/>
      <c r="T1845" s="41" t="str">
        <f t="shared" si="367"/>
        <v xml:space="preserve"> </v>
      </c>
      <c r="U1845" s="17">
        <v>6</v>
      </c>
      <c r="V1845" s="41">
        <f t="shared" si="368"/>
        <v>1.160923321014647E-4</v>
      </c>
      <c r="W1845" s="17"/>
      <c r="X1845" s="41" t="str">
        <f t="shared" si="369"/>
        <v xml:space="preserve"> </v>
      </c>
      <c r="Y1845" s="17"/>
      <c r="Z1845" s="41" t="str">
        <f t="shared" si="370"/>
        <v xml:space="preserve"> </v>
      </c>
      <c r="AA1845" s="17"/>
      <c r="AB1845" s="41" t="str">
        <f t="shared" si="371"/>
        <v xml:space="preserve"> </v>
      </c>
      <c r="AC1845" s="17"/>
      <c r="AD1845" s="41" t="str">
        <f t="shared" si="372"/>
        <v xml:space="preserve"> </v>
      </c>
      <c r="AE1845" s="17"/>
      <c r="AF1845" s="42" t="str">
        <f t="shared" si="373"/>
        <v xml:space="preserve"> </v>
      </c>
      <c r="AG1845" s="19">
        <f t="shared" si="374"/>
        <v>2</v>
      </c>
      <c r="AH1845" s="19">
        <f t="shared" si="375"/>
        <v>6</v>
      </c>
      <c r="AI1845" s="47">
        <f t="shared" si="376"/>
        <v>6.8227561660658855E-5</v>
      </c>
    </row>
    <row r="1846" spans="1:35">
      <c r="A1846" t="s">
        <v>2069</v>
      </c>
      <c r="B1846" t="s">
        <v>18</v>
      </c>
      <c r="C1846" t="s">
        <v>2071</v>
      </c>
      <c r="D1846" s="4" t="s">
        <v>1308</v>
      </c>
      <c r="F1846" s="5" t="s">
        <v>3328</v>
      </c>
      <c r="G1846" s="4"/>
      <c r="H1846" s="3" t="s">
        <v>1227</v>
      </c>
      <c r="I1846" s="3" t="s">
        <v>1227</v>
      </c>
      <c r="J1846" s="4">
        <v>319</v>
      </c>
      <c r="K1846" s="4">
        <v>31</v>
      </c>
      <c r="L1846" s="30" t="s">
        <v>1307</v>
      </c>
      <c r="M1846" s="17"/>
      <c r="N1846" s="41" t="str">
        <f t="shared" si="364"/>
        <v xml:space="preserve"> </v>
      </c>
      <c r="O1846" s="17"/>
      <c r="P1846" s="41" t="str">
        <f t="shared" si="365"/>
        <v xml:space="preserve"> </v>
      </c>
      <c r="Q1846" s="17"/>
      <c r="R1846" s="41" t="str">
        <f t="shared" si="366"/>
        <v xml:space="preserve"> </v>
      </c>
      <c r="S1846" s="17"/>
      <c r="T1846" s="41" t="str">
        <f t="shared" si="367"/>
        <v xml:space="preserve"> </v>
      </c>
      <c r="U1846" s="17">
        <v>1</v>
      </c>
      <c r="V1846" s="41">
        <f t="shared" si="368"/>
        <v>1.9348722016910783E-5</v>
      </c>
      <c r="W1846" s="17"/>
      <c r="X1846" s="41" t="str">
        <f t="shared" si="369"/>
        <v xml:space="preserve"> </v>
      </c>
      <c r="Y1846" s="17"/>
      <c r="Z1846" s="41" t="str">
        <f t="shared" si="370"/>
        <v xml:space="preserve"> </v>
      </c>
      <c r="AA1846" s="17"/>
      <c r="AB1846" s="41" t="str">
        <f t="shared" si="371"/>
        <v xml:space="preserve"> </v>
      </c>
      <c r="AC1846" s="17"/>
      <c r="AD1846" s="41" t="str">
        <f t="shared" si="372"/>
        <v xml:space="preserve"> </v>
      </c>
      <c r="AE1846" s="17"/>
      <c r="AF1846" s="42" t="str">
        <f t="shared" si="373"/>
        <v xml:space="preserve"> </v>
      </c>
      <c r="AG1846" s="19">
        <f t="shared" si="374"/>
        <v>2</v>
      </c>
      <c r="AH1846" s="19">
        <f t="shared" si="375"/>
        <v>1</v>
      </c>
      <c r="AI1846" s="47">
        <f t="shared" si="376"/>
        <v>1.1371260276776475E-5</v>
      </c>
    </row>
    <row r="1847" spans="1:35">
      <c r="A1847" t="s">
        <v>2069</v>
      </c>
      <c r="B1847" t="s">
        <v>4514</v>
      </c>
      <c r="C1847" t="s">
        <v>2071</v>
      </c>
      <c r="D1847" s="4" t="s">
        <v>1308</v>
      </c>
      <c r="F1847" s="5" t="s">
        <v>5185</v>
      </c>
      <c r="G1847" s="4"/>
      <c r="H1847" s="3" t="s">
        <v>1227</v>
      </c>
      <c r="I1847" s="3" t="s">
        <v>1227</v>
      </c>
      <c r="J1847" s="4"/>
      <c r="K1847" s="4">
        <v>31</v>
      </c>
      <c r="L1847" s="30" t="s">
        <v>1307</v>
      </c>
      <c r="M1847" s="17"/>
      <c r="N1847" s="41" t="str">
        <f t="shared" si="364"/>
        <v xml:space="preserve"> </v>
      </c>
      <c r="O1847" s="17"/>
      <c r="P1847" s="41" t="str">
        <f t="shared" si="365"/>
        <v xml:space="preserve"> </v>
      </c>
      <c r="Q1847" s="17"/>
      <c r="R1847" s="41" t="str">
        <f t="shared" si="366"/>
        <v xml:space="preserve"> </v>
      </c>
      <c r="S1847" s="17"/>
      <c r="T1847" s="41" t="str">
        <f t="shared" si="367"/>
        <v xml:space="preserve"> </v>
      </c>
      <c r="U1847" s="17">
        <v>3</v>
      </c>
      <c r="V1847" s="41">
        <f t="shared" si="368"/>
        <v>5.8046166050732348E-5</v>
      </c>
      <c r="W1847" s="17"/>
      <c r="X1847" s="41" t="str">
        <f t="shared" si="369"/>
        <v xml:space="preserve"> </v>
      </c>
      <c r="Y1847" s="17"/>
      <c r="Z1847" s="41" t="str">
        <f t="shared" si="370"/>
        <v xml:space="preserve"> </v>
      </c>
      <c r="AA1847" s="17"/>
      <c r="AB1847" s="41" t="str">
        <f t="shared" si="371"/>
        <v xml:space="preserve"> </v>
      </c>
      <c r="AC1847" s="17"/>
      <c r="AD1847" s="41" t="str">
        <f t="shared" si="372"/>
        <v xml:space="preserve"> </v>
      </c>
      <c r="AE1847" s="17"/>
      <c r="AF1847" s="42" t="str">
        <f t="shared" si="373"/>
        <v xml:space="preserve"> </v>
      </c>
      <c r="AG1847" s="19">
        <f t="shared" si="374"/>
        <v>2</v>
      </c>
      <c r="AH1847" s="19">
        <f t="shared" si="375"/>
        <v>3</v>
      </c>
      <c r="AI1847" s="47">
        <f t="shared" si="376"/>
        <v>3.4113780830329428E-5</v>
      </c>
    </row>
    <row r="1848" spans="1:35">
      <c r="A1848" t="s">
        <v>2069</v>
      </c>
      <c r="B1848" t="s">
        <v>2162</v>
      </c>
      <c r="C1848" t="s">
        <v>2071</v>
      </c>
      <c r="D1848" s="4" t="s">
        <v>1308</v>
      </c>
      <c r="G1848" s="4"/>
      <c r="H1848" s="3" t="s">
        <v>1227</v>
      </c>
      <c r="I1848" s="3" t="s">
        <v>1227</v>
      </c>
      <c r="J1848" s="4">
        <v>319</v>
      </c>
      <c r="K1848" s="4">
        <v>31</v>
      </c>
      <c r="L1848" s="30" t="s">
        <v>1307</v>
      </c>
      <c r="M1848" s="17"/>
      <c r="N1848" s="41" t="str">
        <f t="shared" si="364"/>
        <v xml:space="preserve"> </v>
      </c>
      <c r="O1848" s="17"/>
      <c r="P1848" s="41" t="str">
        <f t="shared" si="365"/>
        <v xml:space="preserve"> </v>
      </c>
      <c r="Q1848" s="17"/>
      <c r="R1848" s="41" t="str">
        <f t="shared" si="366"/>
        <v xml:space="preserve"> </v>
      </c>
      <c r="S1848" s="17"/>
      <c r="T1848" s="41" t="str">
        <f t="shared" si="367"/>
        <v xml:space="preserve"> </v>
      </c>
      <c r="U1848" s="17">
        <v>9</v>
      </c>
      <c r="V1848" s="41">
        <f t="shared" si="368"/>
        <v>1.7413849815219704E-4</v>
      </c>
      <c r="W1848" s="17"/>
      <c r="X1848" s="41" t="str">
        <f t="shared" si="369"/>
        <v xml:space="preserve"> </v>
      </c>
      <c r="Y1848" s="17"/>
      <c r="Z1848" s="41" t="str">
        <f t="shared" si="370"/>
        <v xml:space="preserve"> </v>
      </c>
      <c r="AA1848" s="17"/>
      <c r="AB1848" s="41" t="str">
        <f t="shared" si="371"/>
        <v xml:space="preserve"> </v>
      </c>
      <c r="AC1848" s="17"/>
      <c r="AD1848" s="41" t="str">
        <f t="shared" si="372"/>
        <v xml:space="preserve"> </v>
      </c>
      <c r="AE1848" s="17"/>
      <c r="AF1848" s="42" t="str">
        <f t="shared" si="373"/>
        <v xml:space="preserve"> </v>
      </c>
      <c r="AG1848" s="19">
        <f t="shared" si="374"/>
        <v>2</v>
      </c>
      <c r="AH1848" s="19">
        <f t="shared" si="375"/>
        <v>9</v>
      </c>
      <c r="AI1848" s="47">
        <f t="shared" si="376"/>
        <v>1.0234134249098828E-4</v>
      </c>
    </row>
    <row r="1849" spans="1:35">
      <c r="A1849" t="s">
        <v>1251</v>
      </c>
      <c r="B1849" t="s">
        <v>1145</v>
      </c>
      <c r="C1849" t="s">
        <v>2409</v>
      </c>
      <c r="D1849" s="4" t="s">
        <v>1217</v>
      </c>
      <c r="E1849" s="2" t="s">
        <v>1803</v>
      </c>
      <c r="F1849" s="8" t="s">
        <v>2312</v>
      </c>
      <c r="G1849" s="4"/>
      <c r="H1849" s="3" t="s">
        <v>1227</v>
      </c>
      <c r="I1849" s="3" t="s">
        <v>1227</v>
      </c>
      <c r="J1849" s="4">
        <v>400</v>
      </c>
      <c r="K1849" s="4">
        <v>286</v>
      </c>
      <c r="L1849" s="30" t="s">
        <v>1215</v>
      </c>
      <c r="M1849" s="17"/>
      <c r="N1849" s="41" t="str">
        <f t="shared" si="364"/>
        <v xml:space="preserve"> </v>
      </c>
      <c r="O1849" s="17"/>
      <c r="P1849" s="41" t="str">
        <f t="shared" si="365"/>
        <v xml:space="preserve"> </v>
      </c>
      <c r="Q1849" s="17"/>
      <c r="R1849" s="41" t="str">
        <f t="shared" si="366"/>
        <v xml:space="preserve"> </v>
      </c>
      <c r="S1849" s="17"/>
      <c r="T1849" s="41" t="str">
        <f t="shared" si="367"/>
        <v xml:space="preserve"> </v>
      </c>
      <c r="U1849" s="17">
        <v>8</v>
      </c>
      <c r="V1849" s="41">
        <f t="shared" si="368"/>
        <v>1.5478977613528626E-4</v>
      </c>
      <c r="W1849" s="17">
        <v>1</v>
      </c>
      <c r="X1849" s="41">
        <f t="shared" si="369"/>
        <v>1.5837820715869496E-4</v>
      </c>
      <c r="Y1849" s="17"/>
      <c r="Z1849" s="41" t="str">
        <f t="shared" si="370"/>
        <v xml:space="preserve"> </v>
      </c>
      <c r="AA1849" s="17"/>
      <c r="AB1849" s="41" t="str">
        <f t="shared" si="371"/>
        <v xml:space="preserve"> </v>
      </c>
      <c r="AC1849" s="17"/>
      <c r="AD1849" s="41" t="str">
        <f t="shared" si="372"/>
        <v xml:space="preserve"> </v>
      </c>
      <c r="AE1849" s="17"/>
      <c r="AF1849" s="42" t="str">
        <f t="shared" si="373"/>
        <v xml:space="preserve"> </v>
      </c>
      <c r="AG1849" s="19">
        <f t="shared" si="374"/>
        <v>4</v>
      </c>
      <c r="AH1849" s="19">
        <f t="shared" si="375"/>
        <v>9</v>
      </c>
      <c r="AI1849" s="47">
        <f t="shared" si="376"/>
        <v>1.0234134249098828E-4</v>
      </c>
    </row>
    <row r="1850" spans="1:35">
      <c r="A1850" t="s">
        <v>1251</v>
      </c>
      <c r="B1850" t="s">
        <v>3459</v>
      </c>
      <c r="C1850" t="s">
        <v>2409</v>
      </c>
      <c r="D1850" s="4" t="s">
        <v>1217</v>
      </c>
      <c r="E1850" s="2" t="s">
        <v>2829</v>
      </c>
      <c r="F1850" s="8"/>
      <c r="G1850" s="4" t="s">
        <v>5931</v>
      </c>
      <c r="H1850" s="3" t="s">
        <v>1227</v>
      </c>
      <c r="I1850" s="3" t="s">
        <v>1227</v>
      </c>
      <c r="J1850" s="4"/>
      <c r="K1850" s="4"/>
      <c r="L1850" s="30" t="s">
        <v>1305</v>
      </c>
      <c r="M1850" s="17"/>
      <c r="N1850" s="41" t="str">
        <f t="shared" si="364"/>
        <v xml:space="preserve"> </v>
      </c>
      <c r="O1850" s="17"/>
      <c r="P1850" s="41" t="str">
        <f t="shared" si="365"/>
        <v xml:space="preserve"> </v>
      </c>
      <c r="Q1850" s="17"/>
      <c r="R1850" s="41" t="str">
        <f t="shared" si="366"/>
        <v xml:space="preserve"> </v>
      </c>
      <c r="S1850" s="17"/>
      <c r="T1850" s="41" t="str">
        <f t="shared" si="367"/>
        <v xml:space="preserve"> </v>
      </c>
      <c r="U1850" s="17">
        <v>24</v>
      </c>
      <c r="V1850" s="41">
        <f t="shared" si="368"/>
        <v>4.6436932840585878E-4</v>
      </c>
      <c r="W1850" s="17"/>
      <c r="X1850" s="41" t="str">
        <f t="shared" si="369"/>
        <v xml:space="preserve"> </v>
      </c>
      <c r="Y1850" s="17"/>
      <c r="Z1850" s="41" t="str">
        <f t="shared" si="370"/>
        <v xml:space="preserve"> </v>
      </c>
      <c r="AA1850" s="17"/>
      <c r="AB1850" s="41" t="str">
        <f t="shared" si="371"/>
        <v xml:space="preserve"> </v>
      </c>
      <c r="AC1850" s="17"/>
      <c r="AD1850" s="41" t="str">
        <f t="shared" si="372"/>
        <v xml:space="preserve"> </v>
      </c>
      <c r="AE1850" s="17">
        <v>1</v>
      </c>
      <c r="AF1850" s="42">
        <f t="shared" si="373"/>
        <v>1.0719262514738985E-4</v>
      </c>
      <c r="AG1850" s="19">
        <f t="shared" si="374"/>
        <v>3</v>
      </c>
      <c r="AH1850" s="19">
        <f t="shared" si="375"/>
        <v>25</v>
      </c>
      <c r="AI1850" s="47">
        <f t="shared" si="376"/>
        <v>2.8428150691941188E-4</v>
      </c>
    </row>
    <row r="1851" spans="1:35">
      <c r="A1851" t="s">
        <v>1251</v>
      </c>
      <c r="B1851" t="s">
        <v>1786</v>
      </c>
      <c r="C1851" t="s">
        <v>2409</v>
      </c>
      <c r="D1851" s="4" t="s">
        <v>1217</v>
      </c>
      <c r="E1851" s="2" t="s">
        <v>1803</v>
      </c>
      <c r="F1851" s="5" t="s">
        <v>3983</v>
      </c>
      <c r="G1851" s="4"/>
      <c r="H1851" s="3" t="s">
        <v>1227</v>
      </c>
      <c r="I1851" s="3" t="s">
        <v>1227</v>
      </c>
      <c r="J1851" s="4"/>
      <c r="K1851" s="4"/>
      <c r="L1851" s="30" t="s">
        <v>1305</v>
      </c>
      <c r="M1851" s="17"/>
      <c r="N1851" s="41" t="str">
        <f t="shared" si="364"/>
        <v xml:space="preserve"> </v>
      </c>
      <c r="O1851" s="17"/>
      <c r="P1851" s="41" t="str">
        <f t="shared" si="365"/>
        <v xml:space="preserve"> </v>
      </c>
      <c r="Q1851" s="17"/>
      <c r="R1851" s="41" t="str">
        <f t="shared" si="366"/>
        <v xml:space="preserve"> </v>
      </c>
      <c r="S1851" s="17"/>
      <c r="T1851" s="41" t="str">
        <f t="shared" si="367"/>
        <v xml:space="preserve"> </v>
      </c>
      <c r="U1851" s="17">
        <v>1</v>
      </c>
      <c r="V1851" s="41">
        <f t="shared" si="368"/>
        <v>1.9348722016910783E-5</v>
      </c>
      <c r="W1851" s="17"/>
      <c r="X1851" s="41" t="str">
        <f t="shared" si="369"/>
        <v xml:space="preserve"> </v>
      </c>
      <c r="Y1851" s="17"/>
      <c r="Z1851" s="41" t="str">
        <f t="shared" si="370"/>
        <v xml:space="preserve"> </v>
      </c>
      <c r="AA1851" s="17"/>
      <c r="AB1851" s="41" t="str">
        <f t="shared" si="371"/>
        <v xml:space="preserve"> </v>
      </c>
      <c r="AC1851" s="17"/>
      <c r="AD1851" s="41" t="str">
        <f t="shared" si="372"/>
        <v xml:space="preserve"> </v>
      </c>
      <c r="AE1851" s="17"/>
      <c r="AF1851" s="42" t="str">
        <f t="shared" si="373"/>
        <v xml:space="preserve"> </v>
      </c>
      <c r="AG1851" s="19">
        <f t="shared" si="374"/>
        <v>2</v>
      </c>
      <c r="AH1851" s="19">
        <f t="shared" si="375"/>
        <v>1</v>
      </c>
      <c r="AI1851" s="47">
        <f t="shared" si="376"/>
        <v>1.1371260276776475E-5</v>
      </c>
    </row>
    <row r="1852" spans="1:35">
      <c r="A1852" t="s">
        <v>1251</v>
      </c>
      <c r="B1852" t="s">
        <v>2274</v>
      </c>
      <c r="C1852" t="s">
        <v>2409</v>
      </c>
      <c r="D1852" s="4" t="s">
        <v>1217</v>
      </c>
      <c r="E1852" s="2" t="s">
        <v>1803</v>
      </c>
      <c r="F1852" t="s">
        <v>2315</v>
      </c>
      <c r="G1852" s="4"/>
      <c r="H1852" s="3" t="s">
        <v>1227</v>
      </c>
      <c r="I1852" s="3" t="s">
        <v>1227</v>
      </c>
      <c r="J1852" s="4"/>
      <c r="K1852" s="4">
        <v>286</v>
      </c>
      <c r="L1852" s="30" t="s">
        <v>1305</v>
      </c>
      <c r="M1852" s="17"/>
      <c r="N1852" s="41" t="str">
        <f t="shared" si="364"/>
        <v xml:space="preserve"> </v>
      </c>
      <c r="O1852" s="17"/>
      <c r="P1852" s="41" t="str">
        <f t="shared" si="365"/>
        <v xml:space="preserve"> </v>
      </c>
      <c r="Q1852" s="17"/>
      <c r="R1852" s="41" t="str">
        <f t="shared" si="366"/>
        <v xml:space="preserve"> </v>
      </c>
      <c r="S1852" s="17"/>
      <c r="T1852" s="41" t="str">
        <f t="shared" si="367"/>
        <v xml:space="preserve"> </v>
      </c>
      <c r="U1852" s="17">
        <v>6</v>
      </c>
      <c r="V1852" s="41">
        <f t="shared" si="368"/>
        <v>1.160923321014647E-4</v>
      </c>
      <c r="W1852" s="17">
        <v>55</v>
      </c>
      <c r="X1852" s="41">
        <f t="shared" si="369"/>
        <v>8.7108013937282226E-3</v>
      </c>
      <c r="Y1852" s="17"/>
      <c r="Z1852" s="41" t="str">
        <f t="shared" si="370"/>
        <v xml:space="preserve"> </v>
      </c>
      <c r="AA1852" s="17"/>
      <c r="AB1852" s="41" t="str">
        <f t="shared" si="371"/>
        <v xml:space="preserve"> </v>
      </c>
      <c r="AC1852" s="17"/>
      <c r="AD1852" s="41" t="str">
        <f t="shared" si="372"/>
        <v xml:space="preserve"> </v>
      </c>
      <c r="AE1852" s="17"/>
      <c r="AF1852" s="42" t="str">
        <f t="shared" si="373"/>
        <v xml:space="preserve"> </v>
      </c>
      <c r="AG1852" s="19">
        <f t="shared" si="374"/>
        <v>4</v>
      </c>
      <c r="AH1852" s="19">
        <f t="shared" si="375"/>
        <v>61</v>
      </c>
      <c r="AI1852" s="47">
        <f t="shared" si="376"/>
        <v>6.9364687688336498E-4</v>
      </c>
    </row>
    <row r="1853" spans="1:35">
      <c r="A1853" t="s">
        <v>1757</v>
      </c>
      <c r="B1853" t="s">
        <v>207</v>
      </c>
      <c r="C1853" t="s">
        <v>2537</v>
      </c>
      <c r="D1853" s="4" t="s">
        <v>333</v>
      </c>
      <c r="G1853" s="4"/>
      <c r="H1853" s="3" t="s">
        <v>1227</v>
      </c>
      <c r="I1853" s="3" t="s">
        <v>505</v>
      </c>
      <c r="J1853" s="4"/>
      <c r="K1853" s="4"/>
      <c r="L1853" s="30" t="s">
        <v>1307</v>
      </c>
      <c r="M1853" s="17"/>
      <c r="N1853" s="41" t="str">
        <f t="shared" si="364"/>
        <v xml:space="preserve"> </v>
      </c>
      <c r="O1853" s="17"/>
      <c r="P1853" s="41" t="str">
        <f t="shared" si="365"/>
        <v xml:space="preserve"> </v>
      </c>
      <c r="Q1853" s="17"/>
      <c r="R1853" s="41" t="str">
        <f t="shared" si="366"/>
        <v xml:space="preserve"> </v>
      </c>
      <c r="S1853" s="17"/>
      <c r="T1853" s="41" t="str">
        <f t="shared" si="367"/>
        <v xml:space="preserve"> </v>
      </c>
      <c r="U1853" s="17">
        <v>1</v>
      </c>
      <c r="V1853" s="41">
        <f t="shared" si="368"/>
        <v>1.9348722016910783E-5</v>
      </c>
      <c r="W1853" s="17"/>
      <c r="X1853" s="41" t="str">
        <f t="shared" si="369"/>
        <v xml:space="preserve"> </v>
      </c>
      <c r="Y1853" s="17"/>
      <c r="Z1853" s="41" t="str">
        <f t="shared" si="370"/>
        <v xml:space="preserve"> </v>
      </c>
      <c r="AA1853" s="17"/>
      <c r="AB1853" s="41" t="str">
        <f t="shared" si="371"/>
        <v xml:space="preserve"> </v>
      </c>
      <c r="AC1853" s="17"/>
      <c r="AD1853" s="41" t="str">
        <f t="shared" si="372"/>
        <v xml:space="preserve"> </v>
      </c>
      <c r="AE1853" s="17"/>
      <c r="AF1853" s="42" t="str">
        <f t="shared" si="373"/>
        <v xml:space="preserve"> </v>
      </c>
      <c r="AG1853" s="19">
        <f t="shared" si="374"/>
        <v>2</v>
      </c>
      <c r="AH1853" s="19">
        <f t="shared" si="375"/>
        <v>1</v>
      </c>
      <c r="AI1853" s="47">
        <f t="shared" si="376"/>
        <v>1.1371260276776475E-5</v>
      </c>
    </row>
    <row r="1854" spans="1:35">
      <c r="A1854" t="s">
        <v>1757</v>
      </c>
      <c r="B1854" t="s">
        <v>1758</v>
      </c>
      <c r="C1854" t="s">
        <v>2537</v>
      </c>
      <c r="D1854" s="4" t="s">
        <v>333</v>
      </c>
      <c r="F1854" t="s">
        <v>2848</v>
      </c>
      <c r="G1854" s="4"/>
      <c r="H1854" s="3" t="s">
        <v>1227</v>
      </c>
      <c r="I1854" s="3" t="s">
        <v>1227</v>
      </c>
      <c r="J1854" s="4">
        <v>304</v>
      </c>
      <c r="K1854" s="4">
        <v>29</v>
      </c>
      <c r="L1854" s="30" t="s">
        <v>1307</v>
      </c>
      <c r="M1854" s="17"/>
      <c r="N1854" s="41" t="str">
        <f t="shared" si="364"/>
        <v xml:space="preserve"> </v>
      </c>
      <c r="O1854" s="17"/>
      <c r="P1854" s="41" t="str">
        <f t="shared" si="365"/>
        <v xml:space="preserve"> </v>
      </c>
      <c r="Q1854" s="17"/>
      <c r="R1854" s="41" t="str">
        <f t="shared" si="366"/>
        <v xml:space="preserve"> </v>
      </c>
      <c r="S1854" s="17">
        <v>1</v>
      </c>
      <c r="T1854" s="41">
        <f t="shared" si="367"/>
        <v>5.3219797764768491E-4</v>
      </c>
      <c r="U1854" s="17">
        <v>45</v>
      </c>
      <c r="V1854" s="41">
        <f t="shared" si="368"/>
        <v>8.7069249076098519E-4</v>
      </c>
      <c r="W1854" s="17"/>
      <c r="X1854" s="41" t="str">
        <f t="shared" si="369"/>
        <v xml:space="preserve"> </v>
      </c>
      <c r="Y1854" s="17"/>
      <c r="Z1854" s="41" t="str">
        <f t="shared" si="370"/>
        <v xml:space="preserve"> </v>
      </c>
      <c r="AA1854" s="17"/>
      <c r="AB1854" s="41" t="str">
        <f t="shared" si="371"/>
        <v xml:space="preserve"> </v>
      </c>
      <c r="AC1854" s="17"/>
      <c r="AD1854" s="41" t="str">
        <f t="shared" si="372"/>
        <v xml:space="preserve"> </v>
      </c>
      <c r="AE1854" s="17"/>
      <c r="AF1854" s="42" t="str">
        <f t="shared" si="373"/>
        <v xml:space="preserve"> </v>
      </c>
      <c r="AG1854" s="19">
        <f t="shared" si="374"/>
        <v>4</v>
      </c>
      <c r="AH1854" s="19">
        <f t="shared" si="375"/>
        <v>46</v>
      </c>
      <c r="AI1854" s="47">
        <f t="shared" si="376"/>
        <v>5.2307797273171781E-4</v>
      </c>
    </row>
    <row r="1855" spans="1:35">
      <c r="A1855" t="s">
        <v>1985</v>
      </c>
      <c r="B1855" t="s">
        <v>2041</v>
      </c>
      <c r="C1855" t="s">
        <v>2849</v>
      </c>
      <c r="D1855" s="4" t="s">
        <v>1218</v>
      </c>
      <c r="F1855" t="s">
        <v>2850</v>
      </c>
      <c r="G1855" s="4"/>
      <c r="H1855" s="3" t="s">
        <v>1227</v>
      </c>
      <c r="I1855" s="3" t="s">
        <v>1227</v>
      </c>
      <c r="J1855" s="4">
        <v>344</v>
      </c>
      <c r="K1855" s="4">
        <v>371</v>
      </c>
      <c r="L1855" s="30" t="s">
        <v>1306</v>
      </c>
      <c r="M1855" s="17"/>
      <c r="N1855" s="41" t="str">
        <f t="shared" si="364"/>
        <v xml:space="preserve"> </v>
      </c>
      <c r="O1855" s="17"/>
      <c r="P1855" s="41" t="str">
        <f t="shared" si="365"/>
        <v xml:space="preserve"> </v>
      </c>
      <c r="Q1855" s="17"/>
      <c r="R1855" s="41" t="str">
        <f t="shared" si="366"/>
        <v xml:space="preserve"> </v>
      </c>
      <c r="S1855" s="17">
        <v>15</v>
      </c>
      <c r="T1855" s="41">
        <f t="shared" si="367"/>
        <v>7.9829696647152736E-3</v>
      </c>
      <c r="U1855" s="17">
        <v>110</v>
      </c>
      <c r="V1855" s="41">
        <f t="shared" si="368"/>
        <v>2.1283594218601863E-3</v>
      </c>
      <c r="W1855" s="17"/>
      <c r="X1855" s="41" t="str">
        <f t="shared" si="369"/>
        <v xml:space="preserve"> </v>
      </c>
      <c r="Y1855" s="17"/>
      <c r="Z1855" s="41" t="str">
        <f t="shared" si="370"/>
        <v xml:space="preserve"> </v>
      </c>
      <c r="AA1855" s="17"/>
      <c r="AB1855" s="41" t="str">
        <f t="shared" si="371"/>
        <v xml:space="preserve"> </v>
      </c>
      <c r="AC1855" s="17"/>
      <c r="AD1855" s="41" t="str">
        <f t="shared" si="372"/>
        <v xml:space="preserve"> </v>
      </c>
      <c r="AE1855" s="17">
        <v>113</v>
      </c>
      <c r="AF1855" s="42">
        <f t="shared" si="373"/>
        <v>1.2112766641655054E-2</v>
      </c>
      <c r="AG1855" s="19">
        <f t="shared" si="374"/>
        <v>5</v>
      </c>
      <c r="AH1855" s="19">
        <f t="shared" si="375"/>
        <v>238</v>
      </c>
      <c r="AI1855" s="47">
        <f t="shared" si="376"/>
        <v>2.7063599458728013E-3</v>
      </c>
    </row>
    <row r="1856" spans="1:35">
      <c r="A1856" t="s">
        <v>1985</v>
      </c>
      <c r="B1856" t="s">
        <v>2000</v>
      </c>
      <c r="C1856" t="s">
        <v>2849</v>
      </c>
      <c r="D1856" s="4" t="s">
        <v>1218</v>
      </c>
      <c r="F1856" t="s">
        <v>2851</v>
      </c>
      <c r="G1856" s="4"/>
      <c r="H1856" s="3" t="s">
        <v>1227</v>
      </c>
      <c r="I1856" s="3" t="s">
        <v>1227</v>
      </c>
      <c r="J1856" s="4">
        <v>344</v>
      </c>
      <c r="K1856" s="4">
        <v>371</v>
      </c>
      <c r="L1856" s="30" t="s">
        <v>1306</v>
      </c>
      <c r="M1856" s="17"/>
      <c r="N1856" s="41" t="str">
        <f t="shared" si="364"/>
        <v xml:space="preserve"> </v>
      </c>
      <c r="O1856" s="17"/>
      <c r="P1856" s="41" t="str">
        <f t="shared" si="365"/>
        <v xml:space="preserve"> </v>
      </c>
      <c r="Q1856" s="17"/>
      <c r="R1856" s="41" t="str">
        <f t="shared" si="366"/>
        <v xml:space="preserve"> </v>
      </c>
      <c r="S1856" s="17">
        <v>7</v>
      </c>
      <c r="T1856" s="41">
        <f t="shared" si="367"/>
        <v>3.7253858435337944E-3</v>
      </c>
      <c r="U1856" s="17">
        <v>99</v>
      </c>
      <c r="V1856" s="41">
        <f t="shared" si="368"/>
        <v>1.9155234796741675E-3</v>
      </c>
      <c r="W1856" s="17"/>
      <c r="X1856" s="41" t="str">
        <f t="shared" si="369"/>
        <v xml:space="preserve"> </v>
      </c>
      <c r="Y1856" s="17"/>
      <c r="Z1856" s="41" t="str">
        <f t="shared" si="370"/>
        <v xml:space="preserve"> </v>
      </c>
      <c r="AA1856" s="17"/>
      <c r="AB1856" s="41" t="str">
        <f t="shared" si="371"/>
        <v xml:space="preserve"> </v>
      </c>
      <c r="AC1856" s="17"/>
      <c r="AD1856" s="41" t="str">
        <f t="shared" si="372"/>
        <v xml:space="preserve"> </v>
      </c>
      <c r="AE1856" s="17">
        <v>11</v>
      </c>
      <c r="AF1856" s="42">
        <f t="shared" si="373"/>
        <v>1.1791188766212884E-3</v>
      </c>
      <c r="AG1856" s="19">
        <f t="shared" si="374"/>
        <v>5</v>
      </c>
      <c r="AH1856" s="19">
        <f t="shared" si="375"/>
        <v>117</v>
      </c>
      <c r="AI1856" s="47">
        <f t="shared" si="376"/>
        <v>1.3304374523828476E-3</v>
      </c>
    </row>
    <row r="1857" spans="1:35">
      <c r="A1857" t="s">
        <v>4696</v>
      </c>
      <c r="B1857" t="s">
        <v>3813</v>
      </c>
      <c r="C1857" t="s">
        <v>343</v>
      </c>
      <c r="D1857" s="4" t="s">
        <v>1217</v>
      </c>
      <c r="F1857" s="5" t="s">
        <v>4802</v>
      </c>
      <c r="G1857" s="4"/>
      <c r="H1857" s="3" t="s">
        <v>1227</v>
      </c>
      <c r="I1857" s="3" t="s">
        <v>1227</v>
      </c>
      <c r="J1857" s="4">
        <v>212</v>
      </c>
      <c r="K1857" s="4">
        <v>281</v>
      </c>
      <c r="L1857" s="30" t="s">
        <v>1305</v>
      </c>
      <c r="M1857" s="17"/>
      <c r="N1857" s="41" t="str">
        <f t="shared" si="364"/>
        <v xml:space="preserve"> </v>
      </c>
      <c r="O1857" s="17"/>
      <c r="P1857" s="41" t="str">
        <f t="shared" si="365"/>
        <v xml:space="preserve"> </v>
      </c>
      <c r="Q1857" s="17"/>
      <c r="R1857" s="41" t="str">
        <f t="shared" si="366"/>
        <v xml:space="preserve"> </v>
      </c>
      <c r="S1857" s="17"/>
      <c r="T1857" s="41" t="str">
        <f t="shared" si="367"/>
        <v xml:space="preserve"> </v>
      </c>
      <c r="U1857" s="17"/>
      <c r="V1857" s="41" t="str">
        <f t="shared" si="368"/>
        <v xml:space="preserve"> </v>
      </c>
      <c r="W1857" s="17"/>
      <c r="X1857" s="41" t="str">
        <f t="shared" si="369"/>
        <v xml:space="preserve"> </v>
      </c>
      <c r="Y1857" s="17"/>
      <c r="Z1857" s="41" t="str">
        <f t="shared" si="370"/>
        <v xml:space="preserve"> </v>
      </c>
      <c r="AA1857" s="17">
        <v>1</v>
      </c>
      <c r="AB1857" s="41">
        <f t="shared" si="371"/>
        <v>4.5808520384791571E-4</v>
      </c>
      <c r="AC1857" s="17"/>
      <c r="AD1857" s="41" t="str">
        <f t="shared" si="372"/>
        <v xml:space="preserve"> </v>
      </c>
      <c r="AE1857" s="17"/>
      <c r="AF1857" s="42" t="str">
        <f t="shared" si="373"/>
        <v xml:space="preserve"> </v>
      </c>
      <c r="AG1857" s="19">
        <f t="shared" si="374"/>
        <v>2</v>
      </c>
      <c r="AH1857" s="19">
        <f t="shared" si="375"/>
        <v>1</v>
      </c>
      <c r="AI1857" s="47">
        <f t="shared" si="376"/>
        <v>1.1371260276776475E-5</v>
      </c>
    </row>
    <row r="1858" spans="1:35">
      <c r="A1858" t="s">
        <v>2411</v>
      </c>
      <c r="B1858" t="s">
        <v>2412</v>
      </c>
      <c r="C1858" t="s">
        <v>343</v>
      </c>
      <c r="D1858" s="4" t="s">
        <v>1217</v>
      </c>
      <c r="F1858" s="13" t="s">
        <v>5939</v>
      </c>
      <c r="G1858" s="4"/>
      <c r="H1858" s="3" t="s">
        <v>1227</v>
      </c>
      <c r="I1858" s="3" t="s">
        <v>1227</v>
      </c>
      <c r="J1858" s="4">
        <v>378</v>
      </c>
      <c r="K1858" s="4">
        <v>281</v>
      </c>
      <c r="L1858" s="30" t="s">
        <v>1215</v>
      </c>
      <c r="M1858" s="17"/>
      <c r="N1858" s="41" t="str">
        <f t="shared" si="364"/>
        <v xml:space="preserve"> </v>
      </c>
      <c r="O1858" s="17"/>
      <c r="P1858" s="41" t="str">
        <f t="shared" si="365"/>
        <v xml:space="preserve"> </v>
      </c>
      <c r="Q1858" s="17"/>
      <c r="R1858" s="41" t="str">
        <f t="shared" si="366"/>
        <v xml:space="preserve"> </v>
      </c>
      <c r="S1858" s="17"/>
      <c r="T1858" s="41" t="str">
        <f t="shared" si="367"/>
        <v xml:space="preserve"> </v>
      </c>
      <c r="U1858" s="17">
        <v>15</v>
      </c>
      <c r="V1858" s="41">
        <f t="shared" si="368"/>
        <v>2.9023083025366176E-4</v>
      </c>
      <c r="W1858" s="17"/>
      <c r="X1858" s="41" t="str">
        <f t="shared" si="369"/>
        <v xml:space="preserve"> </v>
      </c>
      <c r="Y1858" s="17"/>
      <c r="Z1858" s="41" t="str">
        <f t="shared" si="370"/>
        <v xml:space="preserve"> </v>
      </c>
      <c r="AA1858" s="17"/>
      <c r="AB1858" s="41" t="str">
        <f t="shared" si="371"/>
        <v xml:space="preserve"> </v>
      </c>
      <c r="AC1858" s="17"/>
      <c r="AD1858" s="41" t="str">
        <f t="shared" si="372"/>
        <v xml:space="preserve"> </v>
      </c>
      <c r="AE1858" s="17"/>
      <c r="AF1858" s="42" t="str">
        <f t="shared" si="373"/>
        <v xml:space="preserve"> </v>
      </c>
      <c r="AG1858" s="19">
        <f t="shared" si="374"/>
        <v>2</v>
      </c>
      <c r="AH1858" s="19">
        <f t="shared" si="375"/>
        <v>15</v>
      </c>
      <c r="AI1858" s="47">
        <f t="shared" si="376"/>
        <v>1.7056890415164712E-4</v>
      </c>
    </row>
    <row r="1859" spans="1:35">
      <c r="A1859" t="s">
        <v>2231</v>
      </c>
      <c r="B1859" t="s">
        <v>2014</v>
      </c>
      <c r="C1859" t="s">
        <v>343</v>
      </c>
      <c r="D1859" s="4" t="s">
        <v>1217</v>
      </c>
      <c r="F1859" t="s">
        <v>2852</v>
      </c>
      <c r="G1859" s="4"/>
      <c r="H1859" s="3" t="s">
        <v>1227</v>
      </c>
      <c r="I1859" s="3" t="s">
        <v>1227</v>
      </c>
      <c r="J1859" s="4"/>
      <c r="K1859" s="4"/>
      <c r="L1859" s="30" t="s">
        <v>1307</v>
      </c>
      <c r="M1859" s="17"/>
      <c r="N1859" s="41" t="str">
        <f t="shared" si="364"/>
        <v xml:space="preserve"> </v>
      </c>
      <c r="O1859" s="17"/>
      <c r="P1859" s="41" t="str">
        <f t="shared" si="365"/>
        <v xml:space="preserve"> </v>
      </c>
      <c r="Q1859" s="17"/>
      <c r="R1859" s="41" t="str">
        <f t="shared" si="366"/>
        <v xml:space="preserve"> </v>
      </c>
      <c r="S1859" s="17"/>
      <c r="T1859" s="41" t="str">
        <f t="shared" si="367"/>
        <v xml:space="preserve"> </v>
      </c>
      <c r="U1859" s="17">
        <v>8</v>
      </c>
      <c r="V1859" s="41">
        <f t="shared" si="368"/>
        <v>1.5478977613528626E-4</v>
      </c>
      <c r="W1859" s="17">
        <v>11</v>
      </c>
      <c r="X1859" s="41">
        <f t="shared" si="369"/>
        <v>1.7421602787456446E-3</v>
      </c>
      <c r="Y1859" s="17"/>
      <c r="Z1859" s="41" t="str">
        <f t="shared" si="370"/>
        <v xml:space="preserve"> </v>
      </c>
      <c r="AA1859" s="17"/>
      <c r="AB1859" s="41" t="str">
        <f t="shared" si="371"/>
        <v xml:space="preserve"> </v>
      </c>
      <c r="AC1859" s="17"/>
      <c r="AD1859" s="41" t="str">
        <f t="shared" si="372"/>
        <v xml:space="preserve"> </v>
      </c>
      <c r="AE1859" s="17"/>
      <c r="AF1859" s="42" t="str">
        <f t="shared" si="373"/>
        <v xml:space="preserve"> </v>
      </c>
      <c r="AG1859" s="19">
        <f t="shared" si="374"/>
        <v>4</v>
      </c>
      <c r="AH1859" s="19">
        <f t="shared" si="375"/>
        <v>19</v>
      </c>
      <c r="AI1859" s="47">
        <f t="shared" si="376"/>
        <v>2.1605394525875304E-4</v>
      </c>
    </row>
    <row r="1860" spans="1:35">
      <c r="A1860" t="s">
        <v>1986</v>
      </c>
      <c r="B1860" t="s">
        <v>3510</v>
      </c>
      <c r="C1860" t="s">
        <v>343</v>
      </c>
      <c r="D1860" s="4" t="s">
        <v>1217</v>
      </c>
      <c r="E1860" s="2" t="s">
        <v>1803</v>
      </c>
      <c r="F1860" s="5" t="s">
        <v>3550</v>
      </c>
      <c r="G1860" s="4"/>
      <c r="H1860" s="3" t="s">
        <v>1227</v>
      </c>
      <c r="I1860" s="3" t="s">
        <v>1227</v>
      </c>
      <c r="J1860" s="4"/>
      <c r="K1860" s="4"/>
      <c r="L1860" s="30" t="s">
        <v>1305</v>
      </c>
      <c r="M1860" s="17"/>
      <c r="N1860" s="41" t="str">
        <f t="shared" si="364"/>
        <v xml:space="preserve"> </v>
      </c>
      <c r="O1860" s="17"/>
      <c r="P1860" s="41" t="str">
        <f t="shared" si="365"/>
        <v xml:space="preserve"> </v>
      </c>
      <c r="Q1860" s="17"/>
      <c r="R1860" s="41" t="str">
        <f t="shared" si="366"/>
        <v xml:space="preserve"> </v>
      </c>
      <c r="S1860" s="17"/>
      <c r="T1860" s="41" t="str">
        <f t="shared" si="367"/>
        <v xml:space="preserve"> </v>
      </c>
      <c r="U1860" s="17">
        <v>1</v>
      </c>
      <c r="V1860" s="41">
        <f t="shared" si="368"/>
        <v>1.9348722016910783E-5</v>
      </c>
      <c r="W1860" s="17"/>
      <c r="X1860" s="41" t="str">
        <f t="shared" si="369"/>
        <v xml:space="preserve"> </v>
      </c>
      <c r="Y1860" s="17"/>
      <c r="Z1860" s="41" t="str">
        <f t="shared" si="370"/>
        <v xml:space="preserve"> </v>
      </c>
      <c r="AA1860" s="17"/>
      <c r="AB1860" s="41" t="str">
        <f t="shared" si="371"/>
        <v xml:space="preserve"> </v>
      </c>
      <c r="AC1860" s="17"/>
      <c r="AD1860" s="41" t="str">
        <f t="shared" si="372"/>
        <v xml:space="preserve"> </v>
      </c>
      <c r="AE1860" s="17"/>
      <c r="AF1860" s="42" t="str">
        <f t="shared" si="373"/>
        <v xml:space="preserve"> </v>
      </c>
      <c r="AG1860" s="19">
        <f t="shared" si="374"/>
        <v>2</v>
      </c>
      <c r="AH1860" s="19">
        <f t="shared" si="375"/>
        <v>1</v>
      </c>
      <c r="AI1860" s="47">
        <f t="shared" si="376"/>
        <v>1.1371260276776475E-5</v>
      </c>
    </row>
    <row r="1861" spans="1:35">
      <c r="A1861" t="s">
        <v>1986</v>
      </c>
      <c r="B1861" t="s">
        <v>708</v>
      </c>
      <c r="C1861" t="s">
        <v>343</v>
      </c>
      <c r="D1861" s="4" t="s">
        <v>1217</v>
      </c>
      <c r="E1861" s="2" t="s">
        <v>1803</v>
      </c>
      <c r="F1861" t="s">
        <v>2853</v>
      </c>
      <c r="G1861" s="4"/>
      <c r="H1861" s="3" t="s">
        <v>1227</v>
      </c>
      <c r="I1861" s="3" t="s">
        <v>1227</v>
      </c>
      <c r="J1861" s="4"/>
      <c r="K1861" s="4"/>
      <c r="L1861" s="30" t="s">
        <v>1307</v>
      </c>
      <c r="M1861" s="17"/>
      <c r="N1861" s="41" t="str">
        <f t="shared" si="364"/>
        <v xml:space="preserve"> </v>
      </c>
      <c r="O1861" s="17">
        <v>2</v>
      </c>
      <c r="P1861" s="41">
        <f t="shared" si="365"/>
        <v>3.5746201966041106E-4</v>
      </c>
      <c r="Q1861" s="17"/>
      <c r="R1861" s="41" t="str">
        <f t="shared" si="366"/>
        <v xml:space="preserve"> </v>
      </c>
      <c r="S1861" s="17"/>
      <c r="T1861" s="41" t="str">
        <f t="shared" si="367"/>
        <v xml:space="preserve"> </v>
      </c>
      <c r="U1861" s="17"/>
      <c r="V1861" s="41" t="str">
        <f t="shared" si="368"/>
        <v xml:space="preserve"> </v>
      </c>
      <c r="W1861" s="17">
        <v>1</v>
      </c>
      <c r="X1861" s="41">
        <f t="shared" si="369"/>
        <v>1.5837820715869496E-4</v>
      </c>
      <c r="Y1861" s="17"/>
      <c r="Z1861" s="41" t="str">
        <f t="shared" si="370"/>
        <v xml:space="preserve"> </v>
      </c>
      <c r="AA1861" s="17"/>
      <c r="AB1861" s="41" t="str">
        <f t="shared" si="371"/>
        <v xml:space="preserve"> </v>
      </c>
      <c r="AC1861" s="17"/>
      <c r="AD1861" s="41" t="str">
        <f t="shared" si="372"/>
        <v xml:space="preserve"> </v>
      </c>
      <c r="AE1861" s="17"/>
      <c r="AF1861" s="42" t="str">
        <f t="shared" si="373"/>
        <v xml:space="preserve"> </v>
      </c>
      <c r="AG1861" s="19">
        <f t="shared" si="374"/>
        <v>4</v>
      </c>
      <c r="AH1861" s="19">
        <f t="shared" si="375"/>
        <v>3</v>
      </c>
      <c r="AI1861" s="47">
        <f t="shared" si="376"/>
        <v>3.4113780830329428E-5</v>
      </c>
    </row>
    <row r="1862" spans="1:35">
      <c r="A1862" t="s">
        <v>1986</v>
      </c>
      <c r="B1862" t="s">
        <v>1917</v>
      </c>
      <c r="C1862" t="s">
        <v>343</v>
      </c>
      <c r="D1862" s="4" t="s">
        <v>1217</v>
      </c>
      <c r="F1862" t="s">
        <v>5643</v>
      </c>
      <c r="G1862" s="4"/>
      <c r="H1862" s="3" t="s">
        <v>1227</v>
      </c>
      <c r="I1862" s="3" t="s">
        <v>1227</v>
      </c>
      <c r="J1862" s="4">
        <v>213</v>
      </c>
      <c r="K1862" s="4">
        <v>280</v>
      </c>
      <c r="L1862" s="30" t="s">
        <v>1305</v>
      </c>
      <c r="M1862" s="17"/>
      <c r="N1862" s="41" t="str">
        <f t="shared" si="364"/>
        <v xml:space="preserve"> </v>
      </c>
      <c r="O1862" s="17">
        <v>2</v>
      </c>
      <c r="P1862" s="41">
        <f t="shared" si="365"/>
        <v>3.5746201966041106E-4</v>
      </c>
      <c r="Q1862" s="17"/>
      <c r="R1862" s="41" t="str">
        <f t="shared" si="366"/>
        <v xml:space="preserve"> </v>
      </c>
      <c r="S1862" s="17"/>
      <c r="T1862" s="41" t="str">
        <f t="shared" si="367"/>
        <v xml:space="preserve"> </v>
      </c>
      <c r="U1862" s="17">
        <v>14</v>
      </c>
      <c r="V1862" s="41">
        <f t="shared" si="368"/>
        <v>2.7088210823675096E-4</v>
      </c>
      <c r="W1862" s="17"/>
      <c r="X1862" s="41" t="str">
        <f t="shared" si="369"/>
        <v xml:space="preserve"> </v>
      </c>
      <c r="Y1862" s="17"/>
      <c r="Z1862" s="41" t="str">
        <f t="shared" si="370"/>
        <v xml:space="preserve"> </v>
      </c>
      <c r="AA1862" s="17"/>
      <c r="AB1862" s="41" t="str">
        <f t="shared" si="371"/>
        <v xml:space="preserve"> </v>
      </c>
      <c r="AC1862" s="17"/>
      <c r="AD1862" s="41" t="str">
        <f t="shared" si="372"/>
        <v xml:space="preserve"> </v>
      </c>
      <c r="AE1862" s="17">
        <v>23</v>
      </c>
      <c r="AF1862" s="42">
        <f t="shared" si="373"/>
        <v>2.4654303783899667E-3</v>
      </c>
      <c r="AG1862" s="19">
        <f t="shared" si="374"/>
        <v>5</v>
      </c>
      <c r="AH1862" s="19">
        <f t="shared" si="375"/>
        <v>39</v>
      </c>
      <c r="AI1862" s="47">
        <f t="shared" si="376"/>
        <v>4.4347915079428254E-4</v>
      </c>
    </row>
    <row r="1863" spans="1:35">
      <c r="A1863" t="s">
        <v>1986</v>
      </c>
      <c r="B1863" t="s">
        <v>1439</v>
      </c>
      <c r="C1863" t="s">
        <v>343</v>
      </c>
      <c r="D1863" s="4" t="s">
        <v>1217</v>
      </c>
      <c r="F1863" t="s">
        <v>2855</v>
      </c>
      <c r="G1863" s="4"/>
      <c r="H1863" s="3" t="s">
        <v>1227</v>
      </c>
      <c r="I1863" s="3" t="s">
        <v>1227</v>
      </c>
      <c r="J1863" s="4"/>
      <c r="K1863" s="4">
        <v>280</v>
      </c>
      <c r="L1863" s="30" t="s">
        <v>1305</v>
      </c>
      <c r="M1863" s="17"/>
      <c r="N1863" s="41" t="str">
        <f t="shared" si="364"/>
        <v xml:space="preserve"> </v>
      </c>
      <c r="O1863" s="17"/>
      <c r="P1863" s="41" t="str">
        <f t="shared" si="365"/>
        <v xml:space="preserve"> </v>
      </c>
      <c r="Q1863" s="17"/>
      <c r="R1863" s="41" t="str">
        <f t="shared" si="366"/>
        <v xml:space="preserve"> </v>
      </c>
      <c r="S1863" s="17"/>
      <c r="T1863" s="41" t="str">
        <f t="shared" si="367"/>
        <v xml:space="preserve"> </v>
      </c>
      <c r="U1863" s="17">
        <v>1</v>
      </c>
      <c r="V1863" s="41">
        <f t="shared" si="368"/>
        <v>1.9348722016910783E-5</v>
      </c>
      <c r="W1863" s="17">
        <v>1</v>
      </c>
      <c r="X1863" s="41">
        <f t="shared" si="369"/>
        <v>1.5837820715869496E-4</v>
      </c>
      <c r="Y1863" s="17"/>
      <c r="Z1863" s="41" t="str">
        <f t="shared" si="370"/>
        <v xml:space="preserve"> </v>
      </c>
      <c r="AA1863" s="17">
        <v>1</v>
      </c>
      <c r="AB1863" s="41">
        <f t="shared" si="371"/>
        <v>4.5808520384791571E-4</v>
      </c>
      <c r="AC1863" s="17"/>
      <c r="AD1863" s="41" t="str">
        <f t="shared" si="372"/>
        <v xml:space="preserve"> </v>
      </c>
      <c r="AE1863" s="17"/>
      <c r="AF1863" s="42" t="str">
        <f t="shared" si="373"/>
        <v xml:space="preserve"> </v>
      </c>
      <c r="AG1863" s="19">
        <f t="shared" si="374"/>
        <v>6</v>
      </c>
      <c r="AH1863" s="19">
        <f t="shared" si="375"/>
        <v>3</v>
      </c>
      <c r="AI1863" s="47">
        <f t="shared" si="376"/>
        <v>3.4113780830329428E-5</v>
      </c>
    </row>
    <row r="1864" spans="1:35">
      <c r="A1864" t="s">
        <v>1986</v>
      </c>
      <c r="B1864" s="5" t="s">
        <v>4516</v>
      </c>
      <c r="C1864" t="s">
        <v>343</v>
      </c>
      <c r="D1864" s="4" t="s">
        <v>1217</v>
      </c>
      <c r="G1864" s="4" t="s">
        <v>154</v>
      </c>
      <c r="H1864" s="3" t="s">
        <v>1227</v>
      </c>
      <c r="I1864" s="3" t="s">
        <v>505</v>
      </c>
      <c r="J1864" s="4"/>
      <c r="K1864" s="4"/>
      <c r="L1864" s="30" t="s">
        <v>1305</v>
      </c>
      <c r="M1864" s="17"/>
      <c r="N1864" s="41" t="str">
        <f t="shared" ref="N1864:N1927" si="377">IF(M1864=0," ",M1864/M$1938)</f>
        <v xml:space="preserve"> </v>
      </c>
      <c r="O1864" s="17">
        <v>1</v>
      </c>
      <c r="P1864" s="41">
        <f t="shared" ref="P1864:P1927" si="378">IF(O1864=0," ",O1864/O$1938)</f>
        <v>1.7873100983020553E-4</v>
      </c>
      <c r="Q1864" s="17"/>
      <c r="R1864" s="41" t="str">
        <f t="shared" ref="R1864:R1927" si="379">IF(Q1864=0," ",Q1864/Q$1938)</f>
        <v xml:space="preserve"> </v>
      </c>
      <c r="S1864" s="17"/>
      <c r="T1864" s="41" t="str">
        <f t="shared" ref="T1864:T1927" si="380">IF(S1864=0," ",S1864/S$1938)</f>
        <v xml:space="preserve"> </v>
      </c>
      <c r="U1864" s="17">
        <v>20</v>
      </c>
      <c r="V1864" s="41">
        <f t="shared" ref="V1864:V1927" si="381">IF(U1864=0," ",U1864/U$1938)</f>
        <v>3.8697444033821565E-4</v>
      </c>
      <c r="W1864" s="17">
        <v>137</v>
      </c>
      <c r="X1864" s="41">
        <f t="shared" ref="X1864:X1927" si="382">IF(W1864=0," ",W1864/W$1938)</f>
        <v>2.1697814380741209E-2</v>
      </c>
      <c r="Y1864" s="17"/>
      <c r="Z1864" s="41" t="str">
        <f t="shared" ref="Z1864:Z1927" si="383">IF(Y1864=0," ",Y1864/Y$1938)</f>
        <v xml:space="preserve"> </v>
      </c>
      <c r="AA1864" s="17">
        <v>2</v>
      </c>
      <c r="AB1864" s="41">
        <f t="shared" ref="AB1864:AB1927" si="384">IF(AA1864=0," ",AA1864/AA$1938)</f>
        <v>9.1617040769583142E-4</v>
      </c>
      <c r="AC1864" s="17"/>
      <c r="AD1864" s="41" t="str">
        <f t="shared" ref="AD1864:AD1927" si="385">IF(AC1864=0," ",AC1864/AC$1938)</f>
        <v xml:space="preserve"> </v>
      </c>
      <c r="AE1864" s="17"/>
      <c r="AF1864" s="42" t="str">
        <f t="shared" ref="AF1864:AF1927" si="386">IF(AE1864=0," ",AE1864/AE$1938)</f>
        <v xml:space="preserve"> </v>
      </c>
      <c r="AG1864" s="19">
        <f t="shared" ref="AG1864:AG1931" si="387">COUNT(M1864:AE1864)</f>
        <v>8</v>
      </c>
      <c r="AH1864" s="19">
        <f t="shared" ref="AH1864:AH1931" si="388">M1864+O1864+Q1864+S1864+U1864+W1864+Y1864+AA1864+AC1864+AE1864</f>
        <v>160</v>
      </c>
      <c r="AI1864" s="47">
        <f t="shared" ref="AI1864:AI1927" si="389">AH1864/AH$1932</f>
        <v>1.819401644284236E-3</v>
      </c>
    </row>
    <row r="1865" spans="1:35">
      <c r="A1865" t="s">
        <v>1986</v>
      </c>
      <c r="B1865" t="s">
        <v>2080</v>
      </c>
      <c r="C1865" t="s">
        <v>343</v>
      </c>
      <c r="D1865" s="4" t="s">
        <v>1217</v>
      </c>
      <c r="F1865" t="s">
        <v>2856</v>
      </c>
      <c r="G1865" s="4"/>
      <c r="H1865" s="3" t="s">
        <v>1227</v>
      </c>
      <c r="I1865" s="3" t="s">
        <v>1227</v>
      </c>
      <c r="J1865" s="4"/>
      <c r="K1865" s="4">
        <v>280</v>
      </c>
      <c r="L1865" s="30" t="s">
        <v>1305</v>
      </c>
      <c r="M1865" s="17"/>
      <c r="N1865" s="41" t="str">
        <f t="shared" si="377"/>
        <v xml:space="preserve"> </v>
      </c>
      <c r="O1865" s="17"/>
      <c r="P1865" s="41" t="str">
        <f t="shared" si="378"/>
        <v xml:space="preserve"> </v>
      </c>
      <c r="Q1865" s="17"/>
      <c r="R1865" s="41" t="str">
        <f t="shared" si="379"/>
        <v xml:space="preserve"> </v>
      </c>
      <c r="S1865" s="17"/>
      <c r="T1865" s="41" t="str">
        <f t="shared" si="380"/>
        <v xml:space="preserve"> </v>
      </c>
      <c r="U1865" s="17">
        <v>3</v>
      </c>
      <c r="V1865" s="41">
        <f t="shared" si="381"/>
        <v>5.8046166050732348E-5</v>
      </c>
      <c r="W1865" s="17"/>
      <c r="X1865" s="41" t="str">
        <f t="shared" si="382"/>
        <v xml:space="preserve"> </v>
      </c>
      <c r="Y1865" s="17"/>
      <c r="Z1865" s="41" t="str">
        <f t="shared" si="383"/>
        <v xml:space="preserve"> </v>
      </c>
      <c r="AA1865" s="17"/>
      <c r="AB1865" s="41" t="str">
        <f t="shared" si="384"/>
        <v xml:space="preserve"> </v>
      </c>
      <c r="AC1865" s="17"/>
      <c r="AD1865" s="41" t="str">
        <f t="shared" si="385"/>
        <v xml:space="preserve"> </v>
      </c>
      <c r="AE1865" s="17"/>
      <c r="AF1865" s="42" t="str">
        <f t="shared" si="386"/>
        <v xml:space="preserve"> </v>
      </c>
      <c r="AG1865" s="19">
        <f t="shared" si="387"/>
        <v>2</v>
      </c>
      <c r="AH1865" s="19">
        <f t="shared" si="388"/>
        <v>3</v>
      </c>
      <c r="AI1865" s="47">
        <f t="shared" si="389"/>
        <v>3.4113780830329428E-5</v>
      </c>
    </row>
    <row r="1866" spans="1:35">
      <c r="A1866" t="s">
        <v>1986</v>
      </c>
      <c r="B1866" t="s">
        <v>1897</v>
      </c>
      <c r="C1866" t="s">
        <v>343</v>
      </c>
      <c r="D1866" s="4" t="s">
        <v>1217</v>
      </c>
      <c r="F1866" s="5" t="s">
        <v>5554</v>
      </c>
      <c r="G1866" s="4"/>
      <c r="H1866" s="3" t="s">
        <v>1227</v>
      </c>
      <c r="I1866" s="3" t="s">
        <v>505</v>
      </c>
      <c r="J1866" s="4"/>
      <c r="K1866" s="4"/>
      <c r="L1866" s="30" t="s">
        <v>1305</v>
      </c>
      <c r="M1866" s="17"/>
      <c r="N1866" s="41" t="str">
        <f t="shared" si="377"/>
        <v xml:space="preserve"> </v>
      </c>
      <c r="O1866" s="17"/>
      <c r="P1866" s="41" t="str">
        <f t="shared" si="378"/>
        <v xml:space="preserve"> </v>
      </c>
      <c r="Q1866" s="17"/>
      <c r="R1866" s="41" t="str">
        <f t="shared" si="379"/>
        <v xml:space="preserve"> </v>
      </c>
      <c r="S1866" s="17"/>
      <c r="T1866" s="41" t="str">
        <f t="shared" si="380"/>
        <v xml:space="preserve"> </v>
      </c>
      <c r="U1866" s="17"/>
      <c r="V1866" s="41" t="str">
        <f t="shared" si="381"/>
        <v xml:space="preserve"> </v>
      </c>
      <c r="W1866" s="17">
        <v>1</v>
      </c>
      <c r="X1866" s="41">
        <f t="shared" si="382"/>
        <v>1.5837820715869496E-4</v>
      </c>
      <c r="Y1866" s="17"/>
      <c r="Z1866" s="41" t="str">
        <f t="shared" si="383"/>
        <v xml:space="preserve"> </v>
      </c>
      <c r="AA1866" s="17"/>
      <c r="AB1866" s="41" t="str">
        <f t="shared" si="384"/>
        <v xml:space="preserve"> </v>
      </c>
      <c r="AC1866" s="17"/>
      <c r="AD1866" s="41" t="str">
        <f t="shared" si="385"/>
        <v xml:space="preserve"> </v>
      </c>
      <c r="AE1866" s="17"/>
      <c r="AF1866" s="42" t="str">
        <f t="shared" si="386"/>
        <v xml:space="preserve"> </v>
      </c>
      <c r="AG1866" s="19">
        <f t="shared" si="387"/>
        <v>2</v>
      </c>
      <c r="AH1866" s="19">
        <f t="shared" si="388"/>
        <v>1</v>
      </c>
      <c r="AI1866" s="47">
        <f t="shared" si="389"/>
        <v>1.1371260276776475E-5</v>
      </c>
    </row>
    <row r="1867" spans="1:35">
      <c r="A1867" t="s">
        <v>1986</v>
      </c>
      <c r="B1867" t="s">
        <v>3180</v>
      </c>
      <c r="C1867" t="s">
        <v>343</v>
      </c>
      <c r="D1867" s="4" t="s">
        <v>1217</v>
      </c>
      <c r="F1867" s="5" t="s">
        <v>3329</v>
      </c>
      <c r="G1867" s="4"/>
      <c r="H1867" s="3" t="s">
        <v>1227</v>
      </c>
      <c r="I1867" s="3" t="s">
        <v>1227</v>
      </c>
      <c r="J1867" s="4"/>
      <c r="K1867" s="4"/>
      <c r="L1867" s="30" t="s">
        <v>1305</v>
      </c>
      <c r="M1867" s="17"/>
      <c r="N1867" s="41" t="str">
        <f t="shared" si="377"/>
        <v xml:space="preserve"> </v>
      </c>
      <c r="O1867" s="17"/>
      <c r="P1867" s="41" t="str">
        <f t="shared" si="378"/>
        <v xml:space="preserve"> </v>
      </c>
      <c r="Q1867" s="17"/>
      <c r="R1867" s="41" t="str">
        <f t="shared" si="379"/>
        <v xml:space="preserve"> </v>
      </c>
      <c r="S1867" s="17"/>
      <c r="T1867" s="41" t="str">
        <f t="shared" si="380"/>
        <v xml:space="preserve"> </v>
      </c>
      <c r="U1867" s="17">
        <v>3</v>
      </c>
      <c r="V1867" s="41">
        <f t="shared" si="381"/>
        <v>5.8046166050732348E-5</v>
      </c>
      <c r="W1867" s="17"/>
      <c r="X1867" s="41" t="str">
        <f t="shared" si="382"/>
        <v xml:space="preserve"> </v>
      </c>
      <c r="Y1867" s="17"/>
      <c r="Z1867" s="41" t="str">
        <f t="shared" si="383"/>
        <v xml:space="preserve"> </v>
      </c>
      <c r="AA1867" s="17">
        <v>2</v>
      </c>
      <c r="AB1867" s="41">
        <f t="shared" si="384"/>
        <v>9.1617040769583142E-4</v>
      </c>
      <c r="AC1867" s="17"/>
      <c r="AD1867" s="41" t="str">
        <f t="shared" si="385"/>
        <v xml:space="preserve"> </v>
      </c>
      <c r="AE1867" s="17"/>
      <c r="AF1867" s="42" t="str">
        <f t="shared" si="386"/>
        <v xml:space="preserve"> </v>
      </c>
      <c r="AG1867" s="19">
        <f t="shared" si="387"/>
        <v>4</v>
      </c>
      <c r="AH1867" s="19">
        <f t="shared" si="388"/>
        <v>5</v>
      </c>
      <c r="AI1867" s="47">
        <f t="shared" si="389"/>
        <v>5.6856301383882375E-5</v>
      </c>
    </row>
    <row r="1868" spans="1:35">
      <c r="A1868" t="s">
        <v>1986</v>
      </c>
      <c r="B1868" t="s">
        <v>2969</v>
      </c>
      <c r="C1868" t="s">
        <v>343</v>
      </c>
      <c r="D1868" s="4" t="s">
        <v>1217</v>
      </c>
      <c r="F1868" t="s">
        <v>5308</v>
      </c>
      <c r="G1868" s="4"/>
      <c r="H1868" s="3" t="s">
        <v>1227</v>
      </c>
      <c r="I1868" s="3" t="s">
        <v>1227</v>
      </c>
      <c r="J1868" s="4"/>
      <c r="K1868" s="4"/>
      <c r="L1868" s="30" t="s">
        <v>1307</v>
      </c>
      <c r="M1868" s="17"/>
      <c r="N1868" s="41" t="str">
        <f t="shared" si="377"/>
        <v xml:space="preserve"> </v>
      </c>
      <c r="O1868" s="17"/>
      <c r="P1868" s="41" t="str">
        <f t="shared" si="378"/>
        <v xml:space="preserve"> </v>
      </c>
      <c r="Q1868" s="17"/>
      <c r="R1868" s="41" t="str">
        <f t="shared" si="379"/>
        <v xml:space="preserve"> </v>
      </c>
      <c r="S1868" s="17"/>
      <c r="T1868" s="41" t="str">
        <f t="shared" si="380"/>
        <v xml:space="preserve"> </v>
      </c>
      <c r="U1868" s="17">
        <v>3</v>
      </c>
      <c r="V1868" s="41">
        <f t="shared" si="381"/>
        <v>5.8046166050732348E-5</v>
      </c>
      <c r="W1868" s="17">
        <v>3</v>
      </c>
      <c r="X1868" s="41">
        <f t="shared" si="382"/>
        <v>4.7513462147608489E-4</v>
      </c>
      <c r="Y1868" s="17"/>
      <c r="Z1868" s="41" t="str">
        <f t="shared" si="383"/>
        <v xml:space="preserve"> </v>
      </c>
      <c r="AA1868" s="17"/>
      <c r="AB1868" s="41" t="str">
        <f t="shared" si="384"/>
        <v xml:space="preserve"> </v>
      </c>
      <c r="AC1868" s="17"/>
      <c r="AD1868" s="41" t="str">
        <f t="shared" si="385"/>
        <v xml:space="preserve"> </v>
      </c>
      <c r="AE1868" s="17"/>
      <c r="AF1868" s="42" t="str">
        <f t="shared" si="386"/>
        <v xml:space="preserve"> </v>
      </c>
      <c r="AG1868" s="19">
        <f t="shared" si="387"/>
        <v>4</v>
      </c>
      <c r="AH1868" s="19">
        <f t="shared" si="388"/>
        <v>6</v>
      </c>
      <c r="AI1868" s="47">
        <f t="shared" si="389"/>
        <v>6.8227561660658855E-5</v>
      </c>
    </row>
    <row r="1869" spans="1:35">
      <c r="A1869" t="s">
        <v>1986</v>
      </c>
      <c r="B1869" t="s">
        <v>2001</v>
      </c>
      <c r="C1869" t="s">
        <v>343</v>
      </c>
      <c r="D1869" s="4" t="s">
        <v>1217</v>
      </c>
      <c r="F1869" t="s">
        <v>2857</v>
      </c>
      <c r="G1869" s="4"/>
      <c r="H1869" s="3" t="s">
        <v>1227</v>
      </c>
      <c r="I1869" s="3" t="s">
        <v>1227</v>
      </c>
      <c r="J1869" s="4">
        <v>214</v>
      </c>
      <c r="K1869" s="4">
        <v>281</v>
      </c>
      <c r="L1869" s="30" t="s">
        <v>1307</v>
      </c>
      <c r="M1869" s="17"/>
      <c r="N1869" s="41" t="str">
        <f t="shared" si="377"/>
        <v xml:space="preserve"> </v>
      </c>
      <c r="O1869" s="17">
        <v>2</v>
      </c>
      <c r="P1869" s="41">
        <f t="shared" si="378"/>
        <v>3.5746201966041106E-4</v>
      </c>
      <c r="Q1869" s="17"/>
      <c r="R1869" s="41" t="str">
        <f t="shared" si="379"/>
        <v xml:space="preserve"> </v>
      </c>
      <c r="S1869" s="17">
        <v>1</v>
      </c>
      <c r="T1869" s="41">
        <f t="shared" si="380"/>
        <v>5.3219797764768491E-4</v>
      </c>
      <c r="U1869" s="17">
        <v>19</v>
      </c>
      <c r="V1869" s="41">
        <f t="shared" si="381"/>
        <v>3.6762571832130489E-4</v>
      </c>
      <c r="W1869" s="17">
        <v>8</v>
      </c>
      <c r="X1869" s="41">
        <f t="shared" si="382"/>
        <v>1.2670256572695597E-3</v>
      </c>
      <c r="Y1869" s="17"/>
      <c r="Z1869" s="41" t="str">
        <f t="shared" si="383"/>
        <v xml:space="preserve"> </v>
      </c>
      <c r="AA1869" s="17"/>
      <c r="AB1869" s="41" t="str">
        <f t="shared" si="384"/>
        <v xml:space="preserve"> </v>
      </c>
      <c r="AC1869" s="17"/>
      <c r="AD1869" s="41" t="str">
        <f t="shared" si="385"/>
        <v xml:space="preserve"> </v>
      </c>
      <c r="AE1869" s="17">
        <v>5</v>
      </c>
      <c r="AF1869" s="42">
        <f t="shared" si="386"/>
        <v>5.3596312573694926E-4</v>
      </c>
      <c r="AG1869" s="19">
        <f t="shared" si="387"/>
        <v>9</v>
      </c>
      <c r="AH1869" s="19">
        <f t="shared" si="388"/>
        <v>35</v>
      </c>
      <c r="AI1869" s="47">
        <f t="shared" si="389"/>
        <v>3.9799410968717664E-4</v>
      </c>
    </row>
    <row r="1870" spans="1:35">
      <c r="A1870" t="s">
        <v>1986</v>
      </c>
      <c r="B1870" t="s">
        <v>2171</v>
      </c>
      <c r="C1870" t="s">
        <v>343</v>
      </c>
      <c r="D1870" s="4" t="s">
        <v>1217</v>
      </c>
      <c r="F1870" t="s">
        <v>2858</v>
      </c>
      <c r="G1870" s="4"/>
      <c r="H1870" s="3" t="s">
        <v>1227</v>
      </c>
      <c r="I1870" s="3" t="s">
        <v>1227</v>
      </c>
      <c r="J1870" s="4">
        <v>214</v>
      </c>
      <c r="K1870" s="4">
        <v>281</v>
      </c>
      <c r="L1870" s="30" t="s">
        <v>1307</v>
      </c>
      <c r="M1870" s="17">
        <v>3</v>
      </c>
      <c r="N1870" s="41">
        <f t="shared" si="377"/>
        <v>1.5923566878980893E-3</v>
      </c>
      <c r="O1870" s="17">
        <v>5</v>
      </c>
      <c r="P1870" s="41">
        <f t="shared" si="378"/>
        <v>8.9365504915102768E-4</v>
      </c>
      <c r="Q1870" s="17"/>
      <c r="R1870" s="41" t="str">
        <f t="shared" si="379"/>
        <v xml:space="preserve"> </v>
      </c>
      <c r="S1870" s="17">
        <v>1</v>
      </c>
      <c r="T1870" s="41">
        <f t="shared" si="380"/>
        <v>5.3219797764768491E-4</v>
      </c>
      <c r="U1870" s="17">
        <v>37</v>
      </c>
      <c r="V1870" s="41">
        <f t="shared" si="381"/>
        <v>7.1590271462569893E-4</v>
      </c>
      <c r="W1870" s="17">
        <v>7</v>
      </c>
      <c r="X1870" s="41">
        <f t="shared" si="382"/>
        <v>1.1086474501108647E-3</v>
      </c>
      <c r="Y1870" s="17"/>
      <c r="Z1870" s="41" t="str">
        <f t="shared" si="383"/>
        <v xml:space="preserve"> </v>
      </c>
      <c r="AA1870" s="17"/>
      <c r="AB1870" s="41" t="str">
        <f t="shared" si="384"/>
        <v xml:space="preserve"> </v>
      </c>
      <c r="AC1870" s="17"/>
      <c r="AD1870" s="41" t="str">
        <f t="shared" si="385"/>
        <v xml:space="preserve"> </v>
      </c>
      <c r="AE1870" s="17">
        <v>4</v>
      </c>
      <c r="AF1870" s="42">
        <f t="shared" si="386"/>
        <v>4.2877050058955942E-4</v>
      </c>
      <c r="AG1870" s="19">
        <f t="shared" si="387"/>
        <v>11</v>
      </c>
      <c r="AH1870" s="19">
        <f t="shared" si="388"/>
        <v>57</v>
      </c>
      <c r="AI1870" s="47">
        <f t="shared" si="389"/>
        <v>6.4816183577625904E-4</v>
      </c>
    </row>
    <row r="1871" spans="1:35">
      <c r="A1871" t="s">
        <v>1986</v>
      </c>
      <c r="B1871" t="s">
        <v>69</v>
      </c>
      <c r="C1871" t="s">
        <v>343</v>
      </c>
      <c r="D1871" s="4" t="s">
        <v>1217</v>
      </c>
      <c r="F1871" t="s">
        <v>2855</v>
      </c>
      <c r="G1871" s="4" t="s">
        <v>5932</v>
      </c>
      <c r="H1871" s="3" t="s">
        <v>1227</v>
      </c>
      <c r="I1871" s="3" t="s">
        <v>505</v>
      </c>
      <c r="J1871" s="4"/>
      <c r="K1871" s="4"/>
      <c r="L1871" s="30" t="s">
        <v>1305</v>
      </c>
      <c r="M1871" s="17"/>
      <c r="N1871" s="41" t="str">
        <f t="shared" si="377"/>
        <v xml:space="preserve"> </v>
      </c>
      <c r="O1871" s="17"/>
      <c r="P1871" s="41" t="str">
        <f t="shared" si="378"/>
        <v xml:space="preserve"> </v>
      </c>
      <c r="Q1871" s="17"/>
      <c r="R1871" s="41" t="str">
        <f t="shared" si="379"/>
        <v xml:space="preserve"> </v>
      </c>
      <c r="S1871" s="17"/>
      <c r="T1871" s="41" t="str">
        <f t="shared" si="380"/>
        <v xml:space="preserve"> </v>
      </c>
      <c r="U1871" s="17"/>
      <c r="V1871" s="41" t="str">
        <f t="shared" si="381"/>
        <v xml:space="preserve"> </v>
      </c>
      <c r="W1871" s="17"/>
      <c r="X1871" s="41" t="str">
        <f t="shared" si="382"/>
        <v xml:space="preserve"> </v>
      </c>
      <c r="Y1871" s="17"/>
      <c r="Z1871" s="41" t="str">
        <f t="shared" si="383"/>
        <v xml:space="preserve"> </v>
      </c>
      <c r="AA1871" s="17"/>
      <c r="AB1871" s="41" t="str">
        <f t="shared" si="384"/>
        <v xml:space="preserve"> </v>
      </c>
      <c r="AC1871" s="17"/>
      <c r="AD1871" s="41" t="str">
        <f t="shared" si="385"/>
        <v xml:space="preserve"> </v>
      </c>
      <c r="AE1871" s="17">
        <v>3</v>
      </c>
      <c r="AF1871" s="42">
        <f t="shared" si="386"/>
        <v>3.2157787544216958E-4</v>
      </c>
      <c r="AG1871" s="19">
        <f t="shared" si="387"/>
        <v>1</v>
      </c>
      <c r="AH1871" s="19">
        <f t="shared" si="388"/>
        <v>3</v>
      </c>
      <c r="AI1871" s="47">
        <f t="shared" si="389"/>
        <v>3.4113780830329428E-5</v>
      </c>
    </row>
    <row r="1872" spans="1:35">
      <c r="A1872" t="s">
        <v>1986</v>
      </c>
      <c r="B1872" t="s">
        <v>3181</v>
      </c>
      <c r="C1872" t="s">
        <v>343</v>
      </c>
      <c r="D1872" s="4" t="s">
        <v>1217</v>
      </c>
      <c r="F1872" s="5" t="s">
        <v>5555</v>
      </c>
      <c r="G1872" s="4"/>
      <c r="H1872" s="3" t="s">
        <v>1227</v>
      </c>
      <c r="I1872" s="3" t="s">
        <v>1227</v>
      </c>
      <c r="J1872" s="4">
        <v>215</v>
      </c>
      <c r="K1872" s="4">
        <v>280</v>
      </c>
      <c r="L1872" s="30" t="s">
        <v>1305</v>
      </c>
      <c r="M1872" s="17"/>
      <c r="N1872" s="41" t="str">
        <f t="shared" si="377"/>
        <v xml:space="preserve"> </v>
      </c>
      <c r="O1872" s="17"/>
      <c r="P1872" s="41" t="str">
        <f t="shared" si="378"/>
        <v xml:space="preserve"> </v>
      </c>
      <c r="Q1872" s="17"/>
      <c r="R1872" s="41" t="str">
        <f t="shared" si="379"/>
        <v xml:space="preserve"> </v>
      </c>
      <c r="S1872" s="17"/>
      <c r="T1872" s="41" t="str">
        <f t="shared" si="380"/>
        <v xml:space="preserve"> </v>
      </c>
      <c r="U1872" s="17">
        <v>10</v>
      </c>
      <c r="V1872" s="41">
        <f t="shared" si="381"/>
        <v>1.9348722016910783E-4</v>
      </c>
      <c r="W1872" s="17">
        <v>3</v>
      </c>
      <c r="X1872" s="41">
        <f t="shared" si="382"/>
        <v>4.7513462147608489E-4</v>
      </c>
      <c r="Y1872" s="17"/>
      <c r="Z1872" s="41" t="str">
        <f t="shared" si="383"/>
        <v xml:space="preserve"> </v>
      </c>
      <c r="AA1872" s="17"/>
      <c r="AB1872" s="41" t="str">
        <f t="shared" si="384"/>
        <v xml:space="preserve"> </v>
      </c>
      <c r="AC1872" s="17"/>
      <c r="AD1872" s="41" t="str">
        <f t="shared" si="385"/>
        <v xml:space="preserve"> </v>
      </c>
      <c r="AE1872" s="17"/>
      <c r="AF1872" s="42" t="str">
        <f t="shared" si="386"/>
        <v xml:space="preserve"> </v>
      </c>
      <c r="AG1872" s="19">
        <f t="shared" si="387"/>
        <v>4</v>
      </c>
      <c r="AH1872" s="19">
        <f t="shared" si="388"/>
        <v>13</v>
      </c>
      <c r="AI1872" s="47">
        <f t="shared" si="389"/>
        <v>1.4782638359809417E-4</v>
      </c>
    </row>
    <row r="1873" spans="1:35">
      <c r="A1873" t="s">
        <v>79</v>
      </c>
      <c r="B1873" t="s">
        <v>80</v>
      </c>
      <c r="C1873" t="s">
        <v>81</v>
      </c>
      <c r="D1873" s="4" t="s">
        <v>1217</v>
      </c>
      <c r="E1873" s="2" t="s">
        <v>2828</v>
      </c>
      <c r="F1873" t="s">
        <v>2859</v>
      </c>
      <c r="G1873" s="4"/>
      <c r="H1873" s="3" t="s">
        <v>1227</v>
      </c>
      <c r="I1873" s="3" t="s">
        <v>1227</v>
      </c>
      <c r="J1873" s="4">
        <v>215</v>
      </c>
      <c r="K1873" s="4">
        <v>263</v>
      </c>
      <c r="L1873" s="30" t="s">
        <v>1307</v>
      </c>
      <c r="M1873" s="17"/>
      <c r="N1873" s="41" t="str">
        <f t="shared" si="377"/>
        <v xml:space="preserve"> </v>
      </c>
      <c r="O1873" s="17">
        <v>5</v>
      </c>
      <c r="P1873" s="41">
        <f t="shared" si="378"/>
        <v>8.9365504915102768E-4</v>
      </c>
      <c r="Q1873" s="17">
        <v>17</v>
      </c>
      <c r="R1873" s="41">
        <f t="shared" si="379"/>
        <v>7.6542098153984696E-3</v>
      </c>
      <c r="S1873" s="17">
        <v>1</v>
      </c>
      <c r="T1873" s="41">
        <f t="shared" si="380"/>
        <v>5.3219797764768491E-4</v>
      </c>
      <c r="U1873" s="17">
        <v>10</v>
      </c>
      <c r="V1873" s="41">
        <f t="shared" si="381"/>
        <v>1.9348722016910783E-4</v>
      </c>
      <c r="W1873" s="17"/>
      <c r="X1873" s="41" t="str">
        <f t="shared" si="382"/>
        <v xml:space="preserve"> </v>
      </c>
      <c r="Y1873" s="17">
        <v>12</v>
      </c>
      <c r="Z1873" s="41">
        <f t="shared" si="383"/>
        <v>3.8363171355498722E-3</v>
      </c>
      <c r="AA1873" s="17">
        <v>3</v>
      </c>
      <c r="AB1873" s="41">
        <f t="shared" si="384"/>
        <v>1.3742556115437471E-3</v>
      </c>
      <c r="AC1873" s="17">
        <v>8</v>
      </c>
      <c r="AD1873" s="41">
        <f t="shared" si="385"/>
        <v>2.1476510067114092E-3</v>
      </c>
      <c r="AE1873" s="17">
        <v>2</v>
      </c>
      <c r="AF1873" s="42">
        <f t="shared" si="386"/>
        <v>2.1438525029477971E-4</v>
      </c>
      <c r="AG1873" s="19">
        <f t="shared" si="387"/>
        <v>15</v>
      </c>
      <c r="AH1873" s="19">
        <f t="shared" si="388"/>
        <v>58</v>
      </c>
      <c r="AI1873" s="47">
        <f t="shared" si="389"/>
        <v>6.5953309605303555E-4</v>
      </c>
    </row>
    <row r="1874" spans="1:35">
      <c r="A1874" t="s">
        <v>79</v>
      </c>
      <c r="B1874" t="s">
        <v>1287</v>
      </c>
      <c r="C1874" t="s">
        <v>81</v>
      </c>
      <c r="D1874" s="4" t="s">
        <v>1217</v>
      </c>
      <c r="E1874" s="2" t="s">
        <v>4</v>
      </c>
      <c r="F1874" s="5" t="s">
        <v>5556</v>
      </c>
      <c r="G1874" s="4"/>
      <c r="H1874" s="3" t="s">
        <v>1227</v>
      </c>
      <c r="I1874" s="3" t="s">
        <v>1227</v>
      </c>
      <c r="J1874" s="4">
        <v>215</v>
      </c>
      <c r="K1874" s="4">
        <v>263</v>
      </c>
      <c r="L1874" s="30" t="s">
        <v>1307</v>
      </c>
      <c r="M1874" s="17"/>
      <c r="N1874" s="41" t="str">
        <f t="shared" si="377"/>
        <v xml:space="preserve"> </v>
      </c>
      <c r="O1874" s="17"/>
      <c r="P1874" s="41" t="str">
        <f t="shared" si="378"/>
        <v xml:space="preserve"> </v>
      </c>
      <c r="Q1874" s="17"/>
      <c r="R1874" s="41" t="str">
        <f t="shared" si="379"/>
        <v xml:space="preserve"> </v>
      </c>
      <c r="S1874" s="17"/>
      <c r="T1874" s="41" t="str">
        <f t="shared" si="380"/>
        <v xml:space="preserve"> </v>
      </c>
      <c r="U1874" s="17">
        <v>7</v>
      </c>
      <c r="V1874" s="41">
        <f t="shared" si="381"/>
        <v>1.3544105411837548E-4</v>
      </c>
      <c r="W1874" s="17"/>
      <c r="X1874" s="41" t="str">
        <f t="shared" si="382"/>
        <v xml:space="preserve"> </v>
      </c>
      <c r="Y1874" s="17"/>
      <c r="Z1874" s="41" t="str">
        <f t="shared" si="383"/>
        <v xml:space="preserve"> </v>
      </c>
      <c r="AA1874" s="17"/>
      <c r="AB1874" s="41" t="str">
        <f t="shared" si="384"/>
        <v xml:space="preserve"> </v>
      </c>
      <c r="AC1874" s="17"/>
      <c r="AD1874" s="41" t="str">
        <f t="shared" si="385"/>
        <v xml:space="preserve"> </v>
      </c>
      <c r="AE1874" s="17"/>
      <c r="AF1874" s="42" t="str">
        <f t="shared" si="386"/>
        <v xml:space="preserve"> </v>
      </c>
      <c r="AG1874" s="19">
        <f t="shared" si="387"/>
        <v>2</v>
      </c>
      <c r="AH1874" s="19">
        <f t="shared" si="388"/>
        <v>7</v>
      </c>
      <c r="AI1874" s="47">
        <f t="shared" si="389"/>
        <v>7.9598821937435329E-5</v>
      </c>
    </row>
    <row r="1875" spans="1:35">
      <c r="A1875" t="s">
        <v>79</v>
      </c>
      <c r="B1875" t="s">
        <v>2090</v>
      </c>
      <c r="C1875" t="s">
        <v>81</v>
      </c>
      <c r="D1875" s="4" t="s">
        <v>1217</v>
      </c>
      <c r="E1875" s="2" t="s">
        <v>4</v>
      </c>
      <c r="F1875" t="s">
        <v>2860</v>
      </c>
      <c r="G1875" s="4"/>
      <c r="H1875" s="3" t="s">
        <v>1227</v>
      </c>
      <c r="I1875" s="3" t="s">
        <v>1227</v>
      </c>
      <c r="J1875" s="4">
        <v>215</v>
      </c>
      <c r="K1875" s="4">
        <v>263</v>
      </c>
      <c r="L1875" s="30" t="s">
        <v>1307</v>
      </c>
      <c r="M1875" s="17"/>
      <c r="N1875" s="41" t="str">
        <f t="shared" si="377"/>
        <v xml:space="preserve"> </v>
      </c>
      <c r="O1875" s="17">
        <v>5</v>
      </c>
      <c r="P1875" s="41">
        <f t="shared" si="378"/>
        <v>8.9365504915102768E-4</v>
      </c>
      <c r="Q1875" s="17"/>
      <c r="R1875" s="41" t="str">
        <f t="shared" si="379"/>
        <v xml:space="preserve"> </v>
      </c>
      <c r="S1875" s="17"/>
      <c r="T1875" s="41" t="str">
        <f t="shared" si="380"/>
        <v xml:space="preserve"> </v>
      </c>
      <c r="U1875" s="17">
        <v>20</v>
      </c>
      <c r="V1875" s="41">
        <f t="shared" si="381"/>
        <v>3.8697444033821565E-4</v>
      </c>
      <c r="W1875" s="17">
        <v>2</v>
      </c>
      <c r="X1875" s="41">
        <f t="shared" si="382"/>
        <v>3.1675641431738993E-4</v>
      </c>
      <c r="Y1875" s="17"/>
      <c r="Z1875" s="41" t="str">
        <f t="shared" si="383"/>
        <v xml:space="preserve"> </v>
      </c>
      <c r="AA1875" s="17">
        <v>2</v>
      </c>
      <c r="AB1875" s="41">
        <f t="shared" si="384"/>
        <v>9.1617040769583142E-4</v>
      </c>
      <c r="AC1875" s="17">
        <v>2</v>
      </c>
      <c r="AD1875" s="41">
        <f t="shared" si="385"/>
        <v>5.369127516778523E-4</v>
      </c>
      <c r="AE1875" s="17"/>
      <c r="AF1875" s="42" t="str">
        <f t="shared" si="386"/>
        <v xml:space="preserve"> </v>
      </c>
      <c r="AG1875" s="19">
        <f t="shared" si="387"/>
        <v>10</v>
      </c>
      <c r="AH1875" s="19">
        <f t="shared" si="388"/>
        <v>31</v>
      </c>
      <c r="AI1875" s="47">
        <f t="shared" si="389"/>
        <v>3.5250906858007075E-4</v>
      </c>
    </row>
    <row r="1876" spans="1:35">
      <c r="A1876" t="s">
        <v>70</v>
      </c>
      <c r="B1876" s="5" t="s">
        <v>3809</v>
      </c>
      <c r="C1876" t="s">
        <v>72</v>
      </c>
      <c r="D1876" s="4" t="s">
        <v>1217</v>
      </c>
      <c r="F1876" s="5" t="s">
        <v>5759</v>
      </c>
      <c r="G1876" s="4"/>
      <c r="H1876" s="3" t="s">
        <v>505</v>
      </c>
      <c r="I1876" s="3" t="s">
        <v>505</v>
      </c>
      <c r="J1876" s="4"/>
      <c r="K1876" s="4"/>
      <c r="L1876" s="30" t="s">
        <v>1307</v>
      </c>
      <c r="M1876" s="17"/>
      <c r="N1876" s="41" t="str">
        <f t="shared" si="377"/>
        <v xml:space="preserve"> </v>
      </c>
      <c r="O1876" s="17"/>
      <c r="P1876" s="41" t="str">
        <f t="shared" si="378"/>
        <v xml:space="preserve"> </v>
      </c>
      <c r="Q1876" s="17"/>
      <c r="R1876" s="41" t="str">
        <f t="shared" si="379"/>
        <v xml:space="preserve"> </v>
      </c>
      <c r="S1876" s="17"/>
      <c r="T1876" s="41" t="str">
        <f t="shared" si="380"/>
        <v xml:space="preserve"> </v>
      </c>
      <c r="U1876" s="17"/>
      <c r="V1876" s="41" t="str">
        <f t="shared" si="381"/>
        <v xml:space="preserve"> </v>
      </c>
      <c r="W1876" s="17"/>
      <c r="X1876" s="41" t="str">
        <f t="shared" si="382"/>
        <v xml:space="preserve"> </v>
      </c>
      <c r="Y1876" s="17"/>
      <c r="Z1876" s="41" t="str">
        <f t="shared" si="383"/>
        <v xml:space="preserve"> </v>
      </c>
      <c r="AA1876" s="17"/>
      <c r="AB1876" s="41" t="str">
        <f t="shared" si="384"/>
        <v xml:space="preserve"> </v>
      </c>
      <c r="AC1876" s="17"/>
      <c r="AD1876" s="41" t="str">
        <f t="shared" si="385"/>
        <v xml:space="preserve"> </v>
      </c>
      <c r="AE1876" s="17">
        <v>4</v>
      </c>
      <c r="AF1876" s="42">
        <f t="shared" si="386"/>
        <v>4.2877050058955942E-4</v>
      </c>
      <c r="AG1876" s="19">
        <f t="shared" si="387"/>
        <v>1</v>
      </c>
      <c r="AH1876" s="19">
        <f t="shared" si="388"/>
        <v>4</v>
      </c>
      <c r="AI1876" s="47">
        <f t="shared" si="389"/>
        <v>4.5485041107105901E-5</v>
      </c>
    </row>
    <row r="1877" spans="1:35">
      <c r="A1877" t="s">
        <v>70</v>
      </c>
      <c r="B1877" t="s">
        <v>71</v>
      </c>
      <c r="C1877" t="s">
        <v>72</v>
      </c>
      <c r="D1877" s="4" t="s">
        <v>1217</v>
      </c>
      <c r="F1877" t="s">
        <v>2871</v>
      </c>
      <c r="G1877" s="4"/>
      <c r="H1877" s="3" t="s">
        <v>1227</v>
      </c>
      <c r="I1877" s="3" t="s">
        <v>1227</v>
      </c>
      <c r="J1877" s="4">
        <v>219</v>
      </c>
      <c r="K1877" s="4">
        <v>300</v>
      </c>
      <c r="L1877" s="30" t="s">
        <v>1307</v>
      </c>
      <c r="M1877" s="17">
        <v>9</v>
      </c>
      <c r="N1877" s="41">
        <f t="shared" si="377"/>
        <v>4.7770700636942673E-3</v>
      </c>
      <c r="O1877" s="17">
        <v>29</v>
      </c>
      <c r="P1877" s="41">
        <f t="shared" si="378"/>
        <v>5.1831992850759605E-3</v>
      </c>
      <c r="Q1877" s="17">
        <v>17</v>
      </c>
      <c r="R1877" s="41">
        <f t="shared" si="379"/>
        <v>7.6542098153984696E-3</v>
      </c>
      <c r="S1877" s="17"/>
      <c r="T1877" s="41" t="str">
        <f t="shared" si="380"/>
        <v xml:space="preserve"> </v>
      </c>
      <c r="U1877" s="17">
        <v>75</v>
      </c>
      <c r="V1877" s="41">
        <f t="shared" si="381"/>
        <v>1.4511541512683087E-3</v>
      </c>
      <c r="W1877" s="17">
        <v>9</v>
      </c>
      <c r="X1877" s="41">
        <f t="shared" si="382"/>
        <v>1.4254038644282547E-3</v>
      </c>
      <c r="Y1877" s="17">
        <v>14</v>
      </c>
      <c r="Z1877" s="41">
        <f t="shared" si="383"/>
        <v>4.475703324808184E-3</v>
      </c>
      <c r="AA1877" s="17">
        <v>9</v>
      </c>
      <c r="AB1877" s="41">
        <f t="shared" si="384"/>
        <v>4.1227668346312417E-3</v>
      </c>
      <c r="AC1877" s="17">
        <v>14</v>
      </c>
      <c r="AD1877" s="41">
        <f t="shared" si="385"/>
        <v>3.7583892617449664E-3</v>
      </c>
      <c r="AE1877" s="17">
        <v>22</v>
      </c>
      <c r="AF1877" s="42">
        <f t="shared" si="386"/>
        <v>2.3582377532425768E-3</v>
      </c>
      <c r="AG1877" s="19">
        <f t="shared" si="387"/>
        <v>17</v>
      </c>
      <c r="AH1877" s="19">
        <f t="shared" si="388"/>
        <v>198</v>
      </c>
      <c r="AI1877" s="47">
        <f t="shared" si="389"/>
        <v>2.251509534801742E-3</v>
      </c>
    </row>
    <row r="1878" spans="1:35">
      <c r="A1878" t="s">
        <v>70</v>
      </c>
      <c r="B1878" t="s">
        <v>3095</v>
      </c>
      <c r="C1878" t="s">
        <v>72</v>
      </c>
      <c r="D1878" s="4" t="s">
        <v>1217</v>
      </c>
      <c r="F1878" s="5" t="s">
        <v>3330</v>
      </c>
      <c r="G1878" s="4"/>
      <c r="H1878" s="3" t="s">
        <v>1227</v>
      </c>
      <c r="I1878" s="3" t="s">
        <v>1227</v>
      </c>
      <c r="J1878" s="4">
        <v>219</v>
      </c>
      <c r="K1878" s="4">
        <v>301</v>
      </c>
      <c r="L1878" s="30" t="s">
        <v>1305</v>
      </c>
      <c r="M1878" s="17"/>
      <c r="N1878" s="41" t="str">
        <f t="shared" si="377"/>
        <v xml:space="preserve"> </v>
      </c>
      <c r="O1878" s="17">
        <v>2</v>
      </c>
      <c r="P1878" s="41">
        <f t="shared" si="378"/>
        <v>3.5746201966041106E-4</v>
      </c>
      <c r="Q1878" s="17"/>
      <c r="R1878" s="41" t="str">
        <f t="shared" si="379"/>
        <v xml:space="preserve"> </v>
      </c>
      <c r="S1878" s="17">
        <v>1</v>
      </c>
      <c r="T1878" s="41">
        <f t="shared" si="380"/>
        <v>5.3219797764768491E-4</v>
      </c>
      <c r="U1878" s="17">
        <v>62</v>
      </c>
      <c r="V1878" s="41">
        <f t="shared" si="381"/>
        <v>1.1996207650484686E-3</v>
      </c>
      <c r="W1878" s="17"/>
      <c r="X1878" s="41" t="str">
        <f t="shared" si="382"/>
        <v xml:space="preserve"> </v>
      </c>
      <c r="Y1878" s="17"/>
      <c r="Z1878" s="41" t="str">
        <f t="shared" si="383"/>
        <v xml:space="preserve"> </v>
      </c>
      <c r="AA1878" s="17"/>
      <c r="AB1878" s="41" t="str">
        <f t="shared" si="384"/>
        <v xml:space="preserve"> </v>
      </c>
      <c r="AC1878" s="17"/>
      <c r="AD1878" s="41" t="str">
        <f t="shared" si="385"/>
        <v xml:space="preserve"> </v>
      </c>
      <c r="AE1878" s="17">
        <v>19</v>
      </c>
      <c r="AF1878" s="42">
        <f t="shared" si="386"/>
        <v>2.0366598778004071E-3</v>
      </c>
      <c r="AG1878" s="19">
        <f t="shared" si="387"/>
        <v>7</v>
      </c>
      <c r="AH1878" s="19">
        <f t="shared" si="388"/>
        <v>84</v>
      </c>
      <c r="AI1878" s="47">
        <f t="shared" si="389"/>
        <v>9.5518586324922394E-4</v>
      </c>
    </row>
    <row r="1879" spans="1:35">
      <c r="A1879" t="s">
        <v>70</v>
      </c>
      <c r="B1879" t="s">
        <v>851</v>
      </c>
      <c r="C1879" t="s">
        <v>72</v>
      </c>
      <c r="D1879" s="4" t="s">
        <v>1217</v>
      </c>
      <c r="F1879" t="s">
        <v>2872</v>
      </c>
      <c r="G1879" s="4"/>
      <c r="H1879" s="3" t="s">
        <v>1227</v>
      </c>
      <c r="I1879" s="3" t="s">
        <v>1227</v>
      </c>
      <c r="J1879" s="4">
        <v>219</v>
      </c>
      <c r="K1879" s="4">
        <v>301</v>
      </c>
      <c r="L1879" s="30" t="s">
        <v>1307</v>
      </c>
      <c r="M1879" s="17"/>
      <c r="N1879" s="41" t="str">
        <f t="shared" si="377"/>
        <v xml:space="preserve"> </v>
      </c>
      <c r="O1879" s="17"/>
      <c r="P1879" s="41" t="str">
        <f t="shared" si="378"/>
        <v xml:space="preserve"> </v>
      </c>
      <c r="Q1879" s="17"/>
      <c r="R1879" s="41" t="str">
        <f t="shared" si="379"/>
        <v xml:space="preserve"> </v>
      </c>
      <c r="S1879" s="17">
        <v>1</v>
      </c>
      <c r="T1879" s="41">
        <f t="shared" si="380"/>
        <v>5.3219797764768491E-4</v>
      </c>
      <c r="U1879" s="17">
        <v>126</v>
      </c>
      <c r="V1879" s="41">
        <f t="shared" si="381"/>
        <v>2.4379389741307589E-3</v>
      </c>
      <c r="W1879" s="17"/>
      <c r="X1879" s="41" t="str">
        <f t="shared" si="382"/>
        <v xml:space="preserve"> </v>
      </c>
      <c r="Y1879" s="17">
        <v>1</v>
      </c>
      <c r="Z1879" s="41">
        <f t="shared" si="383"/>
        <v>3.1969309462915604E-4</v>
      </c>
      <c r="AA1879" s="17"/>
      <c r="AB1879" s="41" t="str">
        <f t="shared" si="384"/>
        <v xml:space="preserve"> </v>
      </c>
      <c r="AC1879" s="17"/>
      <c r="AD1879" s="41" t="str">
        <f t="shared" si="385"/>
        <v xml:space="preserve"> </v>
      </c>
      <c r="AE1879" s="17"/>
      <c r="AF1879" s="42" t="str">
        <f t="shared" si="386"/>
        <v xml:space="preserve"> </v>
      </c>
      <c r="AG1879" s="19">
        <f t="shared" si="387"/>
        <v>6</v>
      </c>
      <c r="AH1879" s="19">
        <f t="shared" si="388"/>
        <v>128</v>
      </c>
      <c r="AI1879" s="47">
        <f t="shared" si="389"/>
        <v>1.4555213154273888E-3</v>
      </c>
    </row>
    <row r="1880" spans="1:35">
      <c r="A1880" t="s">
        <v>70</v>
      </c>
      <c r="B1880" t="s">
        <v>2094</v>
      </c>
      <c r="C1880" t="s">
        <v>72</v>
      </c>
      <c r="D1880" s="4" t="s">
        <v>1217</v>
      </c>
      <c r="F1880" t="s">
        <v>2870</v>
      </c>
      <c r="G1880" s="4"/>
      <c r="H1880" s="3" t="s">
        <v>1227</v>
      </c>
      <c r="I1880" s="3" t="s">
        <v>1227</v>
      </c>
      <c r="J1880" s="4">
        <v>219</v>
      </c>
      <c r="K1880" s="4">
        <v>300</v>
      </c>
      <c r="L1880" s="30" t="s">
        <v>1307</v>
      </c>
      <c r="M1880" s="17"/>
      <c r="N1880" s="41" t="str">
        <f t="shared" si="377"/>
        <v xml:space="preserve"> </v>
      </c>
      <c r="O1880" s="17"/>
      <c r="P1880" s="41" t="str">
        <f t="shared" si="378"/>
        <v xml:space="preserve"> </v>
      </c>
      <c r="Q1880" s="17"/>
      <c r="R1880" s="41" t="str">
        <f t="shared" si="379"/>
        <v xml:space="preserve"> </v>
      </c>
      <c r="S1880" s="17"/>
      <c r="T1880" s="41" t="str">
        <f t="shared" si="380"/>
        <v xml:space="preserve"> </v>
      </c>
      <c r="U1880" s="17">
        <v>3</v>
      </c>
      <c r="V1880" s="41">
        <f t="shared" si="381"/>
        <v>5.8046166050732348E-5</v>
      </c>
      <c r="W1880" s="17"/>
      <c r="X1880" s="41" t="str">
        <f t="shared" si="382"/>
        <v xml:space="preserve"> </v>
      </c>
      <c r="Y1880" s="17"/>
      <c r="Z1880" s="41" t="str">
        <f t="shared" si="383"/>
        <v xml:space="preserve"> </v>
      </c>
      <c r="AA1880" s="17"/>
      <c r="AB1880" s="41" t="str">
        <f t="shared" si="384"/>
        <v xml:space="preserve"> </v>
      </c>
      <c r="AC1880" s="17"/>
      <c r="AD1880" s="41" t="str">
        <f t="shared" si="385"/>
        <v xml:space="preserve"> </v>
      </c>
      <c r="AE1880" s="17"/>
      <c r="AF1880" s="42" t="str">
        <f t="shared" si="386"/>
        <v xml:space="preserve"> </v>
      </c>
      <c r="AG1880" s="19">
        <f t="shared" si="387"/>
        <v>2</v>
      </c>
      <c r="AH1880" s="19">
        <f t="shared" si="388"/>
        <v>3</v>
      </c>
      <c r="AI1880" s="47">
        <f t="shared" si="389"/>
        <v>3.4113780830329428E-5</v>
      </c>
    </row>
    <row r="1881" spans="1:35">
      <c r="A1881" t="s">
        <v>1925</v>
      </c>
      <c r="B1881" t="s">
        <v>1926</v>
      </c>
      <c r="C1881" t="s">
        <v>875</v>
      </c>
      <c r="D1881" s="4" t="s">
        <v>1217</v>
      </c>
      <c r="F1881" t="s">
        <v>2874</v>
      </c>
      <c r="G1881" s="4"/>
      <c r="H1881" s="3" t="s">
        <v>1227</v>
      </c>
      <c r="I1881" s="3" t="s">
        <v>1227</v>
      </c>
      <c r="J1881" s="4">
        <v>380</v>
      </c>
      <c r="K1881" s="4"/>
      <c r="L1881" s="30" t="s">
        <v>1215</v>
      </c>
      <c r="M1881" s="17"/>
      <c r="N1881" s="41" t="str">
        <f t="shared" si="377"/>
        <v xml:space="preserve"> </v>
      </c>
      <c r="O1881" s="17"/>
      <c r="P1881" s="41" t="str">
        <f t="shared" si="378"/>
        <v xml:space="preserve"> </v>
      </c>
      <c r="Q1881" s="17"/>
      <c r="R1881" s="41" t="str">
        <f t="shared" si="379"/>
        <v xml:space="preserve"> </v>
      </c>
      <c r="S1881" s="17"/>
      <c r="T1881" s="41" t="str">
        <f t="shared" si="380"/>
        <v xml:space="preserve"> </v>
      </c>
      <c r="U1881" s="17">
        <v>5</v>
      </c>
      <c r="V1881" s="41">
        <f t="shared" si="381"/>
        <v>9.6743610084553913E-5</v>
      </c>
      <c r="W1881" s="17"/>
      <c r="X1881" s="41" t="str">
        <f t="shared" si="382"/>
        <v xml:space="preserve"> </v>
      </c>
      <c r="Y1881" s="17"/>
      <c r="Z1881" s="41" t="str">
        <f t="shared" si="383"/>
        <v xml:space="preserve"> </v>
      </c>
      <c r="AA1881" s="17"/>
      <c r="AB1881" s="41" t="str">
        <f t="shared" si="384"/>
        <v xml:space="preserve"> </v>
      </c>
      <c r="AC1881" s="17"/>
      <c r="AD1881" s="41" t="str">
        <f t="shared" si="385"/>
        <v xml:space="preserve"> </v>
      </c>
      <c r="AE1881" s="17"/>
      <c r="AF1881" s="42" t="str">
        <f t="shared" si="386"/>
        <v xml:space="preserve"> </v>
      </c>
      <c r="AG1881" s="19">
        <f t="shared" si="387"/>
        <v>2</v>
      </c>
      <c r="AH1881" s="19">
        <f t="shared" si="388"/>
        <v>5</v>
      </c>
      <c r="AI1881" s="47">
        <f t="shared" si="389"/>
        <v>5.6856301383882375E-5</v>
      </c>
    </row>
    <row r="1882" spans="1:35">
      <c r="A1882" t="s">
        <v>783</v>
      </c>
      <c r="B1882" t="s">
        <v>1148</v>
      </c>
      <c r="C1882" t="s">
        <v>3811</v>
      </c>
      <c r="D1882" s="4" t="s">
        <v>1308</v>
      </c>
      <c r="E1882" s="4" t="s">
        <v>4</v>
      </c>
      <c r="F1882" t="s">
        <v>2087</v>
      </c>
      <c r="G1882" s="4"/>
      <c r="H1882" s="3" t="s">
        <v>1227</v>
      </c>
      <c r="I1882" s="3" t="s">
        <v>1227</v>
      </c>
      <c r="J1882" s="4"/>
      <c r="K1882" s="4">
        <v>39</v>
      </c>
      <c r="L1882" s="30" t="s">
        <v>1307</v>
      </c>
      <c r="M1882" s="17"/>
      <c r="N1882" s="41" t="str">
        <f t="shared" si="377"/>
        <v xml:space="preserve"> </v>
      </c>
      <c r="O1882" s="17"/>
      <c r="P1882" s="41" t="str">
        <f t="shared" si="378"/>
        <v xml:space="preserve"> </v>
      </c>
      <c r="Q1882" s="17"/>
      <c r="R1882" s="41" t="str">
        <f t="shared" si="379"/>
        <v xml:space="preserve"> </v>
      </c>
      <c r="S1882" s="17"/>
      <c r="T1882" s="41" t="str">
        <f t="shared" si="380"/>
        <v xml:space="preserve"> </v>
      </c>
      <c r="U1882" s="17"/>
      <c r="V1882" s="41" t="str">
        <f t="shared" si="381"/>
        <v xml:space="preserve"> </v>
      </c>
      <c r="W1882" s="17"/>
      <c r="X1882" s="41" t="str">
        <f t="shared" si="382"/>
        <v xml:space="preserve"> </v>
      </c>
      <c r="Y1882" s="17"/>
      <c r="Z1882" s="41" t="str">
        <f t="shared" si="383"/>
        <v xml:space="preserve"> </v>
      </c>
      <c r="AA1882" s="17"/>
      <c r="AB1882" s="41" t="str">
        <f t="shared" si="384"/>
        <v xml:space="preserve"> </v>
      </c>
      <c r="AC1882" s="17"/>
      <c r="AD1882" s="41" t="str">
        <f t="shared" si="385"/>
        <v xml:space="preserve"> </v>
      </c>
      <c r="AE1882" s="17">
        <v>6</v>
      </c>
      <c r="AF1882" s="42">
        <f t="shared" si="386"/>
        <v>6.4315575088433915E-4</v>
      </c>
      <c r="AG1882" s="19">
        <f t="shared" si="387"/>
        <v>1</v>
      </c>
      <c r="AH1882" s="19">
        <f t="shared" si="388"/>
        <v>6</v>
      </c>
      <c r="AI1882" s="47">
        <f t="shared" si="389"/>
        <v>6.8227561660658855E-5</v>
      </c>
    </row>
    <row r="1883" spans="1:35">
      <c r="A1883" t="s">
        <v>783</v>
      </c>
      <c r="B1883" t="s">
        <v>782</v>
      </c>
      <c r="C1883" t="s">
        <v>3811</v>
      </c>
      <c r="D1883" s="4" t="s">
        <v>1308</v>
      </c>
      <c r="E1883" s="4" t="s">
        <v>4</v>
      </c>
      <c r="F1883" t="s">
        <v>5309</v>
      </c>
      <c r="G1883" s="4"/>
      <c r="H1883" s="3" t="s">
        <v>1227</v>
      </c>
      <c r="I1883" s="3" t="s">
        <v>1227</v>
      </c>
      <c r="J1883" s="4">
        <v>309</v>
      </c>
      <c r="K1883" s="4">
        <v>39</v>
      </c>
      <c r="L1883" s="30" t="s">
        <v>1307</v>
      </c>
      <c r="M1883" s="17"/>
      <c r="N1883" s="41" t="str">
        <f t="shared" si="377"/>
        <v xml:space="preserve"> </v>
      </c>
      <c r="O1883" s="17"/>
      <c r="P1883" s="41" t="str">
        <f t="shared" si="378"/>
        <v xml:space="preserve"> </v>
      </c>
      <c r="Q1883" s="17"/>
      <c r="R1883" s="41" t="str">
        <f t="shared" si="379"/>
        <v xml:space="preserve"> </v>
      </c>
      <c r="S1883" s="17"/>
      <c r="T1883" s="41" t="str">
        <f t="shared" si="380"/>
        <v xml:space="preserve"> </v>
      </c>
      <c r="U1883" s="17">
        <v>41</v>
      </c>
      <c r="V1883" s="41">
        <f t="shared" si="381"/>
        <v>7.9329760269334206E-4</v>
      </c>
      <c r="W1883" s="17"/>
      <c r="X1883" s="41" t="str">
        <f t="shared" si="382"/>
        <v xml:space="preserve"> </v>
      </c>
      <c r="Y1883" s="17"/>
      <c r="Z1883" s="41" t="str">
        <f t="shared" si="383"/>
        <v xml:space="preserve"> </v>
      </c>
      <c r="AA1883" s="17"/>
      <c r="AB1883" s="41" t="str">
        <f t="shared" si="384"/>
        <v xml:space="preserve"> </v>
      </c>
      <c r="AC1883" s="17"/>
      <c r="AD1883" s="41" t="str">
        <f t="shared" si="385"/>
        <v xml:space="preserve"> </v>
      </c>
      <c r="AE1883" s="17">
        <v>53</v>
      </c>
      <c r="AF1883" s="42">
        <f t="shared" si="386"/>
        <v>5.6812091328116623E-3</v>
      </c>
      <c r="AG1883" s="19">
        <f t="shared" si="387"/>
        <v>3</v>
      </c>
      <c r="AH1883" s="19">
        <f t="shared" si="388"/>
        <v>94</v>
      </c>
      <c r="AI1883" s="47">
        <f t="shared" si="389"/>
        <v>1.0688984660169887E-3</v>
      </c>
    </row>
    <row r="1884" spans="1:35">
      <c r="A1884" t="s">
        <v>1782</v>
      </c>
      <c r="B1884" t="s">
        <v>94</v>
      </c>
      <c r="C1884" t="s">
        <v>480</v>
      </c>
      <c r="D1884" s="4" t="s">
        <v>1308</v>
      </c>
      <c r="G1884" s="4"/>
      <c r="H1884" s="3" t="s">
        <v>1227</v>
      </c>
      <c r="I1884" s="3" t="s">
        <v>1227</v>
      </c>
      <c r="J1884" s="4"/>
      <c r="K1884" s="4"/>
      <c r="L1884" s="30" t="s">
        <v>1307</v>
      </c>
      <c r="M1884" s="17"/>
      <c r="N1884" s="41" t="str">
        <f t="shared" si="377"/>
        <v xml:space="preserve"> </v>
      </c>
      <c r="O1884" s="17"/>
      <c r="P1884" s="41" t="str">
        <f t="shared" si="378"/>
        <v xml:space="preserve"> </v>
      </c>
      <c r="Q1884" s="17"/>
      <c r="R1884" s="41" t="str">
        <f t="shared" si="379"/>
        <v xml:space="preserve"> </v>
      </c>
      <c r="S1884" s="17"/>
      <c r="T1884" s="41" t="str">
        <f t="shared" si="380"/>
        <v xml:space="preserve"> </v>
      </c>
      <c r="U1884" s="17"/>
      <c r="V1884" s="41" t="str">
        <f t="shared" si="381"/>
        <v xml:space="preserve"> </v>
      </c>
      <c r="W1884" s="17">
        <v>1</v>
      </c>
      <c r="X1884" s="41">
        <f t="shared" si="382"/>
        <v>1.5837820715869496E-4</v>
      </c>
      <c r="Y1884" s="17"/>
      <c r="Z1884" s="41" t="str">
        <f t="shared" si="383"/>
        <v xml:space="preserve"> </v>
      </c>
      <c r="AA1884" s="17"/>
      <c r="AB1884" s="41" t="str">
        <f t="shared" si="384"/>
        <v xml:space="preserve"> </v>
      </c>
      <c r="AC1884" s="17"/>
      <c r="AD1884" s="41" t="str">
        <f t="shared" si="385"/>
        <v xml:space="preserve"> </v>
      </c>
      <c r="AE1884" s="17"/>
      <c r="AF1884" s="42" t="str">
        <f t="shared" si="386"/>
        <v xml:space="preserve"> </v>
      </c>
      <c r="AG1884" s="19">
        <f t="shared" si="387"/>
        <v>2</v>
      </c>
      <c r="AH1884" s="19">
        <f t="shared" si="388"/>
        <v>1</v>
      </c>
      <c r="AI1884" s="47">
        <f t="shared" si="389"/>
        <v>1.1371260276776475E-5</v>
      </c>
    </row>
    <row r="1885" spans="1:35">
      <c r="A1885" t="s">
        <v>4471</v>
      </c>
      <c r="B1885" t="s">
        <v>4517</v>
      </c>
      <c r="C1885" s="5" t="s">
        <v>4470</v>
      </c>
      <c r="D1885" s="4" t="s">
        <v>1218</v>
      </c>
      <c r="E1885" s="4"/>
      <c r="F1885" s="5" t="s">
        <v>4697</v>
      </c>
      <c r="G1885" s="4" t="s">
        <v>5932</v>
      </c>
      <c r="H1885" s="3" t="s">
        <v>1227</v>
      </c>
      <c r="I1885" s="3" t="s">
        <v>505</v>
      </c>
      <c r="J1885" s="4"/>
      <c r="K1885" s="4"/>
      <c r="L1885" s="30" t="s">
        <v>1307</v>
      </c>
      <c r="M1885" s="17"/>
      <c r="N1885" s="41" t="str">
        <f t="shared" si="377"/>
        <v xml:space="preserve"> </v>
      </c>
      <c r="O1885" s="17"/>
      <c r="P1885" s="41" t="str">
        <f t="shared" si="378"/>
        <v xml:space="preserve"> </v>
      </c>
      <c r="Q1885" s="17"/>
      <c r="R1885" s="41" t="str">
        <f t="shared" si="379"/>
        <v xml:space="preserve"> </v>
      </c>
      <c r="S1885" s="17"/>
      <c r="T1885" s="41" t="str">
        <f t="shared" si="380"/>
        <v xml:space="preserve"> </v>
      </c>
      <c r="U1885" s="17">
        <v>3</v>
      </c>
      <c r="V1885" s="41">
        <f t="shared" si="381"/>
        <v>5.8046166050732348E-5</v>
      </c>
      <c r="W1885" s="17"/>
      <c r="X1885" s="41" t="str">
        <f t="shared" si="382"/>
        <v xml:space="preserve"> </v>
      </c>
      <c r="Y1885" s="17"/>
      <c r="Z1885" s="41" t="str">
        <f t="shared" si="383"/>
        <v xml:space="preserve"> </v>
      </c>
      <c r="AA1885" s="17"/>
      <c r="AB1885" s="41" t="str">
        <f t="shared" si="384"/>
        <v xml:space="preserve"> </v>
      </c>
      <c r="AC1885" s="17"/>
      <c r="AD1885" s="41" t="str">
        <f t="shared" si="385"/>
        <v xml:space="preserve"> </v>
      </c>
      <c r="AE1885" s="17"/>
      <c r="AF1885" s="42" t="str">
        <f t="shared" si="386"/>
        <v xml:space="preserve"> </v>
      </c>
      <c r="AG1885" s="19">
        <f t="shared" si="387"/>
        <v>2</v>
      </c>
      <c r="AH1885" s="19">
        <f t="shared" si="388"/>
        <v>3</v>
      </c>
      <c r="AI1885" s="47">
        <f t="shared" si="389"/>
        <v>3.4113780830329428E-5</v>
      </c>
    </row>
    <row r="1886" spans="1:35">
      <c r="A1886" t="s">
        <v>4471</v>
      </c>
      <c r="B1886" t="s">
        <v>1468</v>
      </c>
      <c r="C1886" s="5" t="s">
        <v>4470</v>
      </c>
      <c r="D1886" s="4" t="s">
        <v>1218</v>
      </c>
      <c r="E1886" s="4"/>
      <c r="F1886" s="5" t="s">
        <v>4698</v>
      </c>
      <c r="G1886" s="4" t="s">
        <v>154</v>
      </c>
      <c r="H1886" s="3" t="s">
        <v>1227</v>
      </c>
      <c r="I1886" s="3" t="s">
        <v>505</v>
      </c>
      <c r="J1886" s="4"/>
      <c r="K1886" s="4"/>
      <c r="L1886" s="30" t="s">
        <v>1307</v>
      </c>
      <c r="M1886" s="17"/>
      <c r="N1886" s="41" t="str">
        <f t="shared" si="377"/>
        <v xml:space="preserve"> </v>
      </c>
      <c r="O1886" s="17"/>
      <c r="P1886" s="41" t="str">
        <f t="shared" si="378"/>
        <v xml:space="preserve"> </v>
      </c>
      <c r="Q1886" s="17"/>
      <c r="R1886" s="41" t="str">
        <f t="shared" si="379"/>
        <v xml:space="preserve"> </v>
      </c>
      <c r="S1886" s="17"/>
      <c r="T1886" s="41" t="str">
        <f t="shared" si="380"/>
        <v xml:space="preserve"> </v>
      </c>
      <c r="U1886" s="17">
        <v>1</v>
      </c>
      <c r="V1886" s="41">
        <f t="shared" si="381"/>
        <v>1.9348722016910783E-5</v>
      </c>
      <c r="W1886" s="17"/>
      <c r="X1886" s="41" t="str">
        <f t="shared" si="382"/>
        <v xml:space="preserve"> </v>
      </c>
      <c r="Y1886" s="17"/>
      <c r="Z1886" s="41" t="str">
        <f t="shared" si="383"/>
        <v xml:space="preserve"> </v>
      </c>
      <c r="AA1886" s="17"/>
      <c r="AB1886" s="41" t="str">
        <f t="shared" si="384"/>
        <v xml:space="preserve"> </v>
      </c>
      <c r="AC1886" s="17"/>
      <c r="AD1886" s="41" t="str">
        <f t="shared" si="385"/>
        <v xml:space="preserve"> </v>
      </c>
      <c r="AE1886" s="17"/>
      <c r="AF1886" s="42" t="str">
        <f t="shared" si="386"/>
        <v xml:space="preserve"> </v>
      </c>
      <c r="AG1886" s="19">
        <f t="shared" si="387"/>
        <v>2</v>
      </c>
      <c r="AH1886" s="19">
        <f t="shared" si="388"/>
        <v>1</v>
      </c>
      <c r="AI1886" s="47">
        <f t="shared" si="389"/>
        <v>1.1371260276776475E-5</v>
      </c>
    </row>
    <row r="1887" spans="1:35">
      <c r="A1887" t="s">
        <v>2875</v>
      </c>
      <c r="B1887" t="s">
        <v>710</v>
      </c>
      <c r="C1887" t="s">
        <v>2501</v>
      </c>
      <c r="D1887" s="4" t="s">
        <v>1217</v>
      </c>
      <c r="F1887" t="s">
        <v>5310</v>
      </c>
      <c r="G1887" s="4"/>
      <c r="H1887" s="3" t="s">
        <v>1227</v>
      </c>
      <c r="I1887" s="3" t="s">
        <v>505</v>
      </c>
      <c r="J1887" s="4"/>
      <c r="K1887" s="4"/>
      <c r="L1887" s="30" t="s">
        <v>1305</v>
      </c>
      <c r="M1887" s="17"/>
      <c r="N1887" s="41" t="str">
        <f t="shared" si="377"/>
        <v xml:space="preserve"> </v>
      </c>
      <c r="O1887" s="17"/>
      <c r="P1887" s="41" t="str">
        <f t="shared" si="378"/>
        <v xml:space="preserve"> </v>
      </c>
      <c r="Q1887" s="17"/>
      <c r="R1887" s="41" t="str">
        <f t="shared" si="379"/>
        <v xml:space="preserve"> </v>
      </c>
      <c r="S1887" s="17"/>
      <c r="T1887" s="41" t="str">
        <f t="shared" si="380"/>
        <v xml:space="preserve"> </v>
      </c>
      <c r="U1887" s="17"/>
      <c r="V1887" s="41" t="str">
        <f t="shared" si="381"/>
        <v xml:space="preserve"> </v>
      </c>
      <c r="W1887" s="17">
        <v>33</v>
      </c>
      <c r="X1887" s="41">
        <f t="shared" si="382"/>
        <v>5.2264808362369342E-3</v>
      </c>
      <c r="Y1887" s="17"/>
      <c r="Z1887" s="41" t="str">
        <f t="shared" si="383"/>
        <v xml:space="preserve"> </v>
      </c>
      <c r="AA1887" s="17"/>
      <c r="AB1887" s="41" t="str">
        <f t="shared" si="384"/>
        <v xml:space="preserve"> </v>
      </c>
      <c r="AC1887" s="17"/>
      <c r="AD1887" s="41" t="str">
        <f t="shared" si="385"/>
        <v xml:space="preserve"> </v>
      </c>
      <c r="AE1887" s="17">
        <v>23</v>
      </c>
      <c r="AF1887" s="42">
        <f t="shared" si="386"/>
        <v>2.4654303783899667E-3</v>
      </c>
      <c r="AG1887" s="19">
        <f t="shared" si="387"/>
        <v>3</v>
      </c>
      <c r="AH1887" s="19">
        <f t="shared" si="388"/>
        <v>56</v>
      </c>
      <c r="AI1887" s="47">
        <f t="shared" si="389"/>
        <v>6.3679057549948263E-4</v>
      </c>
    </row>
    <row r="1888" spans="1:35">
      <c r="A1888" t="s">
        <v>2875</v>
      </c>
      <c r="B1888" t="s">
        <v>3064</v>
      </c>
      <c r="C1888" t="s">
        <v>2501</v>
      </c>
      <c r="D1888" s="4" t="s">
        <v>1217</v>
      </c>
      <c r="E1888" s="2" t="s">
        <v>1803</v>
      </c>
      <c r="F1888" s="5" t="s">
        <v>5557</v>
      </c>
      <c r="G1888" s="4"/>
      <c r="H1888" s="3" t="s">
        <v>1227</v>
      </c>
      <c r="I1888" s="3" t="s">
        <v>1227</v>
      </c>
      <c r="J1888" s="4">
        <v>220</v>
      </c>
      <c r="K1888" s="4">
        <v>105</v>
      </c>
      <c r="L1888" s="30" t="s">
        <v>1305</v>
      </c>
      <c r="M1888" s="17"/>
      <c r="N1888" s="41" t="str">
        <f t="shared" si="377"/>
        <v xml:space="preserve"> </v>
      </c>
      <c r="O1888" s="17">
        <v>11</v>
      </c>
      <c r="P1888" s="41">
        <f t="shared" si="378"/>
        <v>1.9660411081322609E-3</v>
      </c>
      <c r="Q1888" s="17">
        <v>15</v>
      </c>
      <c r="R1888" s="41">
        <f t="shared" si="379"/>
        <v>6.7537145429986496E-3</v>
      </c>
      <c r="S1888" s="17"/>
      <c r="T1888" s="41" t="str">
        <f t="shared" si="380"/>
        <v xml:space="preserve"> </v>
      </c>
      <c r="U1888" s="17">
        <v>4</v>
      </c>
      <c r="V1888" s="41">
        <f t="shared" si="381"/>
        <v>7.739488806764313E-5</v>
      </c>
      <c r="W1888" s="17">
        <v>11</v>
      </c>
      <c r="X1888" s="41">
        <f t="shared" si="382"/>
        <v>1.7421602787456446E-3</v>
      </c>
      <c r="Y1888" s="17">
        <v>14</v>
      </c>
      <c r="Z1888" s="41">
        <f t="shared" si="383"/>
        <v>4.475703324808184E-3</v>
      </c>
      <c r="AA1888" s="17">
        <v>9</v>
      </c>
      <c r="AB1888" s="41">
        <f t="shared" si="384"/>
        <v>4.1227668346312417E-3</v>
      </c>
      <c r="AC1888" s="17">
        <v>5</v>
      </c>
      <c r="AD1888" s="41">
        <f t="shared" si="385"/>
        <v>1.3422818791946308E-3</v>
      </c>
      <c r="AE1888" s="17"/>
      <c r="AF1888" s="42" t="str">
        <f t="shared" si="386"/>
        <v xml:space="preserve"> </v>
      </c>
      <c r="AG1888" s="19">
        <f t="shared" si="387"/>
        <v>14</v>
      </c>
      <c r="AH1888" s="19">
        <f t="shared" si="388"/>
        <v>69</v>
      </c>
      <c r="AI1888" s="47">
        <f t="shared" si="389"/>
        <v>7.8461695909757677E-4</v>
      </c>
    </row>
    <row r="1889" spans="1:35">
      <c r="A1889" t="s">
        <v>2875</v>
      </c>
      <c r="B1889" t="s">
        <v>5816</v>
      </c>
      <c r="C1889" t="s">
        <v>2501</v>
      </c>
      <c r="D1889" s="4" t="s">
        <v>1217</v>
      </c>
      <c r="F1889" s="5" t="s">
        <v>5817</v>
      </c>
      <c r="G1889" s="4"/>
      <c r="H1889" s="3" t="s">
        <v>1227</v>
      </c>
      <c r="I1889" s="3" t="s">
        <v>505</v>
      </c>
      <c r="J1889" s="4"/>
      <c r="K1889" s="4"/>
      <c r="L1889" s="30" t="s">
        <v>1305</v>
      </c>
      <c r="M1889" s="17"/>
      <c r="N1889" s="41" t="str">
        <f t="shared" si="377"/>
        <v xml:space="preserve"> </v>
      </c>
      <c r="O1889" s="17"/>
      <c r="P1889" s="41" t="str">
        <f t="shared" si="378"/>
        <v xml:space="preserve"> </v>
      </c>
      <c r="Q1889" s="17"/>
      <c r="R1889" s="41" t="str">
        <f t="shared" si="379"/>
        <v xml:space="preserve"> </v>
      </c>
      <c r="S1889" s="17"/>
      <c r="T1889" s="41" t="str">
        <f t="shared" si="380"/>
        <v xml:space="preserve"> </v>
      </c>
      <c r="U1889" s="17">
        <v>1</v>
      </c>
      <c r="V1889" s="41">
        <f t="shared" si="381"/>
        <v>1.9348722016910783E-5</v>
      </c>
      <c r="W1889" s="17"/>
      <c r="X1889" s="41" t="str">
        <f t="shared" si="382"/>
        <v xml:space="preserve"> </v>
      </c>
      <c r="Y1889" s="17"/>
      <c r="Z1889" s="41" t="str">
        <f t="shared" si="383"/>
        <v xml:space="preserve"> </v>
      </c>
      <c r="AA1889" s="17"/>
      <c r="AB1889" s="41" t="str">
        <f t="shared" si="384"/>
        <v xml:space="preserve"> </v>
      </c>
      <c r="AC1889" s="17"/>
      <c r="AD1889" s="41" t="str">
        <f t="shared" si="385"/>
        <v xml:space="preserve"> </v>
      </c>
      <c r="AE1889" s="17"/>
      <c r="AF1889" s="42" t="str">
        <f t="shared" si="386"/>
        <v xml:space="preserve"> </v>
      </c>
      <c r="AG1889" s="19">
        <f t="shared" si="387"/>
        <v>2</v>
      </c>
      <c r="AH1889" s="19">
        <f t="shared" si="388"/>
        <v>1</v>
      </c>
      <c r="AI1889" s="47">
        <f t="shared" si="389"/>
        <v>1.1371260276776475E-5</v>
      </c>
    </row>
    <row r="1890" spans="1:35">
      <c r="A1890" t="s">
        <v>2875</v>
      </c>
      <c r="B1890" t="s">
        <v>1841</v>
      </c>
      <c r="C1890" t="s">
        <v>2501</v>
      </c>
      <c r="D1890" s="4" t="s">
        <v>1217</v>
      </c>
      <c r="F1890" t="s">
        <v>2879</v>
      </c>
      <c r="G1890" s="4"/>
      <c r="H1890" s="3" t="s">
        <v>1227</v>
      </c>
      <c r="I1890" s="3" t="s">
        <v>1227</v>
      </c>
      <c r="J1890" s="4">
        <v>220</v>
      </c>
      <c r="K1890" s="4">
        <v>105</v>
      </c>
      <c r="L1890" s="30" t="s">
        <v>1305</v>
      </c>
      <c r="M1890" s="17"/>
      <c r="N1890" s="41" t="str">
        <f t="shared" si="377"/>
        <v xml:space="preserve"> </v>
      </c>
      <c r="O1890" s="17"/>
      <c r="P1890" s="41" t="str">
        <f t="shared" si="378"/>
        <v xml:space="preserve"> </v>
      </c>
      <c r="Q1890" s="17">
        <v>1</v>
      </c>
      <c r="R1890" s="41">
        <f t="shared" si="379"/>
        <v>4.5024763619990995E-4</v>
      </c>
      <c r="S1890" s="17"/>
      <c r="T1890" s="41" t="str">
        <f t="shared" si="380"/>
        <v xml:space="preserve"> </v>
      </c>
      <c r="U1890" s="17">
        <v>7</v>
      </c>
      <c r="V1890" s="41">
        <f t="shared" si="381"/>
        <v>1.3544105411837548E-4</v>
      </c>
      <c r="W1890" s="17"/>
      <c r="X1890" s="41" t="str">
        <f t="shared" si="382"/>
        <v xml:space="preserve"> </v>
      </c>
      <c r="Y1890" s="17"/>
      <c r="Z1890" s="41" t="str">
        <f t="shared" si="383"/>
        <v xml:space="preserve"> </v>
      </c>
      <c r="AA1890" s="17"/>
      <c r="AB1890" s="41" t="str">
        <f t="shared" si="384"/>
        <v xml:space="preserve"> </v>
      </c>
      <c r="AC1890" s="17"/>
      <c r="AD1890" s="41" t="str">
        <f t="shared" si="385"/>
        <v xml:space="preserve"> </v>
      </c>
      <c r="AE1890" s="17"/>
      <c r="AF1890" s="42" t="str">
        <f t="shared" si="386"/>
        <v xml:space="preserve"> </v>
      </c>
      <c r="AG1890" s="19">
        <f t="shared" si="387"/>
        <v>4</v>
      </c>
      <c r="AH1890" s="19">
        <f t="shared" si="388"/>
        <v>8</v>
      </c>
      <c r="AI1890" s="47">
        <f t="shared" si="389"/>
        <v>9.0970082214211802E-5</v>
      </c>
    </row>
    <row r="1891" spans="1:35">
      <c r="A1891" t="s">
        <v>2875</v>
      </c>
      <c r="B1891" t="s">
        <v>717</v>
      </c>
      <c r="C1891" t="s">
        <v>2501</v>
      </c>
      <c r="D1891" s="4" t="s">
        <v>1217</v>
      </c>
      <c r="E1891" s="2" t="s">
        <v>1803</v>
      </c>
      <c r="G1891" s="4"/>
      <c r="H1891" s="3" t="s">
        <v>1227</v>
      </c>
      <c r="I1891" s="3" t="s">
        <v>1227</v>
      </c>
      <c r="J1891" s="4">
        <v>220</v>
      </c>
      <c r="K1891" s="4">
        <v>105</v>
      </c>
      <c r="L1891" s="30" t="s">
        <v>1305</v>
      </c>
      <c r="M1891" s="17"/>
      <c r="N1891" s="41" t="str">
        <f t="shared" si="377"/>
        <v xml:space="preserve"> </v>
      </c>
      <c r="O1891" s="17"/>
      <c r="P1891" s="41" t="str">
        <f t="shared" si="378"/>
        <v xml:space="preserve"> </v>
      </c>
      <c r="Q1891" s="17"/>
      <c r="R1891" s="41" t="str">
        <f t="shared" si="379"/>
        <v xml:space="preserve"> </v>
      </c>
      <c r="S1891" s="17"/>
      <c r="T1891" s="41" t="str">
        <f t="shared" si="380"/>
        <v xml:space="preserve"> </v>
      </c>
      <c r="U1891" s="17">
        <v>7</v>
      </c>
      <c r="V1891" s="41">
        <f t="shared" si="381"/>
        <v>1.3544105411837548E-4</v>
      </c>
      <c r="W1891" s="17"/>
      <c r="X1891" s="41" t="str">
        <f t="shared" si="382"/>
        <v xml:space="preserve"> </v>
      </c>
      <c r="Y1891" s="17"/>
      <c r="Z1891" s="41" t="str">
        <f t="shared" si="383"/>
        <v xml:space="preserve"> </v>
      </c>
      <c r="AA1891" s="17"/>
      <c r="AB1891" s="41" t="str">
        <f t="shared" si="384"/>
        <v xml:space="preserve"> </v>
      </c>
      <c r="AC1891" s="17"/>
      <c r="AD1891" s="41" t="str">
        <f t="shared" si="385"/>
        <v xml:space="preserve"> </v>
      </c>
      <c r="AE1891" s="17"/>
      <c r="AF1891" s="42" t="str">
        <f t="shared" si="386"/>
        <v xml:space="preserve"> </v>
      </c>
      <c r="AG1891" s="19">
        <f t="shared" si="387"/>
        <v>2</v>
      </c>
      <c r="AH1891" s="19">
        <f t="shared" si="388"/>
        <v>7</v>
      </c>
      <c r="AI1891" s="47">
        <f t="shared" si="389"/>
        <v>7.9598821937435329E-5</v>
      </c>
    </row>
    <row r="1892" spans="1:35">
      <c r="A1892" t="s">
        <v>2875</v>
      </c>
      <c r="B1892" t="s">
        <v>2268</v>
      </c>
      <c r="C1892" t="s">
        <v>2501</v>
      </c>
      <c r="D1892" s="4" t="s">
        <v>1217</v>
      </c>
      <c r="F1892" s="5" t="s">
        <v>5558</v>
      </c>
      <c r="G1892" s="4"/>
      <c r="H1892" s="3" t="s">
        <v>1227</v>
      </c>
      <c r="I1892" s="3" t="s">
        <v>1227</v>
      </c>
      <c r="J1892" s="4">
        <v>380</v>
      </c>
      <c r="K1892" s="4">
        <v>105</v>
      </c>
      <c r="L1892" s="30" t="s">
        <v>1305</v>
      </c>
      <c r="M1892" s="17"/>
      <c r="N1892" s="41" t="str">
        <f t="shared" si="377"/>
        <v xml:space="preserve"> </v>
      </c>
      <c r="O1892" s="17"/>
      <c r="P1892" s="41" t="str">
        <f t="shared" si="378"/>
        <v xml:space="preserve"> </v>
      </c>
      <c r="Q1892" s="17"/>
      <c r="R1892" s="41" t="str">
        <f t="shared" si="379"/>
        <v xml:space="preserve"> </v>
      </c>
      <c r="S1892" s="17"/>
      <c r="T1892" s="41" t="str">
        <f t="shared" si="380"/>
        <v xml:space="preserve"> </v>
      </c>
      <c r="U1892" s="17">
        <v>8</v>
      </c>
      <c r="V1892" s="41">
        <f t="shared" si="381"/>
        <v>1.5478977613528626E-4</v>
      </c>
      <c r="W1892" s="17">
        <v>1</v>
      </c>
      <c r="X1892" s="41">
        <f t="shared" si="382"/>
        <v>1.5837820715869496E-4</v>
      </c>
      <c r="Y1892" s="17"/>
      <c r="Z1892" s="41" t="str">
        <f t="shared" si="383"/>
        <v xml:space="preserve"> </v>
      </c>
      <c r="AA1892" s="17"/>
      <c r="AB1892" s="41" t="str">
        <f t="shared" si="384"/>
        <v xml:space="preserve"> </v>
      </c>
      <c r="AC1892" s="17"/>
      <c r="AD1892" s="41" t="str">
        <f t="shared" si="385"/>
        <v xml:space="preserve"> </v>
      </c>
      <c r="AE1892" s="17">
        <v>4</v>
      </c>
      <c r="AF1892" s="42">
        <f t="shared" si="386"/>
        <v>4.2877050058955942E-4</v>
      </c>
      <c r="AG1892" s="19">
        <f t="shared" si="387"/>
        <v>5</v>
      </c>
      <c r="AH1892" s="19">
        <f t="shared" si="388"/>
        <v>13</v>
      </c>
      <c r="AI1892" s="47">
        <f t="shared" si="389"/>
        <v>1.4782638359809417E-4</v>
      </c>
    </row>
    <row r="1893" spans="1:35">
      <c r="A1893" t="s">
        <v>2875</v>
      </c>
      <c r="B1893" t="s">
        <v>462</v>
      </c>
      <c r="C1893" t="s">
        <v>2501</v>
      </c>
      <c r="D1893" s="4" t="s">
        <v>1217</v>
      </c>
      <c r="F1893" t="s">
        <v>5644</v>
      </c>
      <c r="G1893" s="4"/>
      <c r="H1893" s="3" t="s">
        <v>1227</v>
      </c>
      <c r="I1893" s="3" t="s">
        <v>1227</v>
      </c>
      <c r="J1893" s="4">
        <v>220</v>
      </c>
      <c r="K1893" s="4">
        <v>104</v>
      </c>
      <c r="L1893" s="30" t="s">
        <v>1305</v>
      </c>
      <c r="M1893" s="17">
        <v>1</v>
      </c>
      <c r="N1893" s="41">
        <f t="shared" si="377"/>
        <v>5.3078556263269638E-4</v>
      </c>
      <c r="O1893" s="17">
        <v>11</v>
      </c>
      <c r="P1893" s="41">
        <f t="shared" si="378"/>
        <v>1.9660411081322609E-3</v>
      </c>
      <c r="Q1893" s="17">
        <v>12</v>
      </c>
      <c r="R1893" s="41">
        <f t="shared" si="379"/>
        <v>5.4029716343989191E-3</v>
      </c>
      <c r="S1893" s="17">
        <v>2</v>
      </c>
      <c r="T1893" s="41">
        <f t="shared" si="380"/>
        <v>1.0643959552953698E-3</v>
      </c>
      <c r="U1893" s="17">
        <v>209</v>
      </c>
      <c r="V1893" s="41">
        <f t="shared" si="381"/>
        <v>4.0438829015343536E-3</v>
      </c>
      <c r="W1893" s="17">
        <v>2</v>
      </c>
      <c r="X1893" s="41">
        <f t="shared" si="382"/>
        <v>3.1675641431738993E-4</v>
      </c>
      <c r="Y1893" s="17">
        <v>2</v>
      </c>
      <c r="Z1893" s="41">
        <f t="shared" si="383"/>
        <v>6.3938618925831207E-4</v>
      </c>
      <c r="AA1893" s="17">
        <v>2</v>
      </c>
      <c r="AB1893" s="41">
        <f t="shared" si="384"/>
        <v>9.1617040769583142E-4</v>
      </c>
      <c r="AC1893" s="17">
        <v>3</v>
      </c>
      <c r="AD1893" s="41">
        <f t="shared" si="385"/>
        <v>8.053691275167785E-4</v>
      </c>
      <c r="AE1893" s="17">
        <v>18</v>
      </c>
      <c r="AF1893" s="42">
        <f t="shared" si="386"/>
        <v>1.9294672526530175E-3</v>
      </c>
      <c r="AG1893" s="19">
        <f t="shared" si="387"/>
        <v>19</v>
      </c>
      <c r="AH1893" s="19">
        <f t="shared" si="388"/>
        <v>262</v>
      </c>
      <c r="AI1893" s="47">
        <f t="shared" si="389"/>
        <v>2.9792701925154363E-3</v>
      </c>
    </row>
    <row r="1894" spans="1:35">
      <c r="A1894" t="s">
        <v>2875</v>
      </c>
      <c r="B1894" s="5" t="s">
        <v>4898</v>
      </c>
      <c r="C1894" t="s">
        <v>2501</v>
      </c>
      <c r="D1894" s="4" t="s">
        <v>1217</v>
      </c>
      <c r="F1894" t="s">
        <v>4899</v>
      </c>
      <c r="G1894" s="4"/>
      <c r="H1894" s="3" t="s">
        <v>1227</v>
      </c>
      <c r="I1894" s="3" t="s">
        <v>1227</v>
      </c>
      <c r="J1894" s="4"/>
      <c r="K1894" s="4"/>
      <c r="L1894" s="30" t="s">
        <v>1305</v>
      </c>
      <c r="M1894" s="17"/>
      <c r="N1894" s="41" t="str">
        <f t="shared" si="377"/>
        <v xml:space="preserve"> </v>
      </c>
      <c r="O1894" s="17"/>
      <c r="P1894" s="41" t="str">
        <f t="shared" si="378"/>
        <v xml:space="preserve"> </v>
      </c>
      <c r="Q1894" s="17"/>
      <c r="R1894" s="41" t="str">
        <f t="shared" si="379"/>
        <v xml:space="preserve"> </v>
      </c>
      <c r="S1894" s="17"/>
      <c r="T1894" s="41" t="str">
        <f t="shared" si="380"/>
        <v xml:space="preserve"> </v>
      </c>
      <c r="U1894" s="17"/>
      <c r="V1894" s="41" t="str">
        <f t="shared" si="381"/>
        <v xml:space="preserve"> </v>
      </c>
      <c r="W1894" s="17"/>
      <c r="X1894" s="41" t="str">
        <f t="shared" si="382"/>
        <v xml:space="preserve"> </v>
      </c>
      <c r="Y1894" s="17"/>
      <c r="Z1894" s="41" t="str">
        <f t="shared" si="383"/>
        <v xml:space="preserve"> </v>
      </c>
      <c r="AA1894" s="17"/>
      <c r="AB1894" s="41" t="str">
        <f t="shared" si="384"/>
        <v xml:space="preserve"> </v>
      </c>
      <c r="AC1894" s="17"/>
      <c r="AD1894" s="41" t="str">
        <f t="shared" si="385"/>
        <v xml:space="preserve"> </v>
      </c>
      <c r="AE1894" s="17">
        <v>3</v>
      </c>
      <c r="AF1894" s="42">
        <f t="shared" si="386"/>
        <v>3.2157787544216958E-4</v>
      </c>
      <c r="AG1894" s="19">
        <f t="shared" si="387"/>
        <v>1</v>
      </c>
      <c r="AH1894" s="19">
        <f t="shared" si="388"/>
        <v>3</v>
      </c>
      <c r="AI1894" s="47">
        <f t="shared" si="389"/>
        <v>3.4113780830329428E-5</v>
      </c>
    </row>
    <row r="1895" spans="1:35">
      <c r="A1895" t="s">
        <v>1931</v>
      </c>
      <c r="B1895" t="s">
        <v>3211</v>
      </c>
      <c r="C1895" t="s">
        <v>2603</v>
      </c>
      <c r="D1895" s="4" t="s">
        <v>1218</v>
      </c>
      <c r="F1895" s="5" t="s">
        <v>5559</v>
      </c>
      <c r="G1895" s="4"/>
      <c r="H1895" s="3" t="s">
        <v>1227</v>
      </c>
      <c r="I1895" s="3" t="s">
        <v>1227</v>
      </c>
      <c r="J1895" s="4">
        <v>431</v>
      </c>
      <c r="K1895" s="4"/>
      <c r="L1895" s="30" t="s">
        <v>1540</v>
      </c>
      <c r="M1895" s="17"/>
      <c r="N1895" s="41" t="str">
        <f t="shared" si="377"/>
        <v xml:space="preserve"> </v>
      </c>
      <c r="O1895" s="17"/>
      <c r="P1895" s="41" t="str">
        <f t="shared" si="378"/>
        <v xml:space="preserve"> </v>
      </c>
      <c r="Q1895" s="17"/>
      <c r="R1895" s="41" t="str">
        <f t="shared" si="379"/>
        <v xml:space="preserve"> </v>
      </c>
      <c r="S1895" s="17"/>
      <c r="T1895" s="41" t="str">
        <f t="shared" si="380"/>
        <v xml:space="preserve"> </v>
      </c>
      <c r="U1895" s="17"/>
      <c r="V1895" s="41" t="str">
        <f t="shared" si="381"/>
        <v xml:space="preserve"> </v>
      </c>
      <c r="W1895" s="17"/>
      <c r="X1895" s="41" t="str">
        <f t="shared" si="382"/>
        <v xml:space="preserve"> </v>
      </c>
      <c r="Y1895" s="17"/>
      <c r="Z1895" s="41" t="str">
        <f t="shared" si="383"/>
        <v xml:space="preserve"> </v>
      </c>
      <c r="AA1895" s="17"/>
      <c r="AB1895" s="41" t="str">
        <f t="shared" si="384"/>
        <v xml:space="preserve"> </v>
      </c>
      <c r="AC1895" s="17">
        <v>4</v>
      </c>
      <c r="AD1895" s="41">
        <f t="shared" si="385"/>
        <v>1.0738255033557046E-3</v>
      </c>
      <c r="AE1895" s="17"/>
      <c r="AF1895" s="42" t="str">
        <f t="shared" si="386"/>
        <v xml:space="preserve"> </v>
      </c>
      <c r="AG1895" s="19">
        <f t="shared" si="387"/>
        <v>2</v>
      </c>
      <c r="AH1895" s="19">
        <f t="shared" si="388"/>
        <v>4</v>
      </c>
      <c r="AI1895" s="47">
        <f t="shared" si="389"/>
        <v>4.5485041107105901E-5</v>
      </c>
    </row>
    <row r="1896" spans="1:35">
      <c r="A1896" t="s">
        <v>1931</v>
      </c>
      <c r="B1896" t="s">
        <v>1999</v>
      </c>
      <c r="C1896" t="s">
        <v>2603</v>
      </c>
      <c r="D1896" s="4" t="s">
        <v>1218</v>
      </c>
      <c r="F1896" s="5" t="s">
        <v>2885</v>
      </c>
      <c r="G1896" s="4"/>
      <c r="H1896" s="3" t="s">
        <v>1227</v>
      </c>
      <c r="I1896" s="3" t="s">
        <v>1227</v>
      </c>
      <c r="J1896" s="4">
        <v>432</v>
      </c>
      <c r="K1896" s="4">
        <v>356</v>
      </c>
      <c r="L1896" s="30" t="s">
        <v>1540</v>
      </c>
      <c r="M1896" s="17"/>
      <c r="N1896" s="41" t="str">
        <f t="shared" si="377"/>
        <v xml:space="preserve"> </v>
      </c>
      <c r="O1896" s="17">
        <v>1</v>
      </c>
      <c r="P1896" s="41">
        <f t="shared" si="378"/>
        <v>1.7873100983020553E-4</v>
      </c>
      <c r="Q1896" s="17"/>
      <c r="R1896" s="41" t="str">
        <f t="shared" si="379"/>
        <v xml:space="preserve"> </v>
      </c>
      <c r="S1896" s="17"/>
      <c r="T1896" s="41" t="str">
        <f t="shared" si="380"/>
        <v xml:space="preserve"> </v>
      </c>
      <c r="U1896" s="17">
        <v>8</v>
      </c>
      <c r="V1896" s="41">
        <f t="shared" si="381"/>
        <v>1.5478977613528626E-4</v>
      </c>
      <c r="W1896" s="17">
        <v>1</v>
      </c>
      <c r="X1896" s="41">
        <f t="shared" si="382"/>
        <v>1.5837820715869496E-4</v>
      </c>
      <c r="Y1896" s="17">
        <v>1</v>
      </c>
      <c r="Z1896" s="41">
        <f t="shared" si="383"/>
        <v>3.1969309462915604E-4</v>
      </c>
      <c r="AA1896" s="17"/>
      <c r="AB1896" s="41" t="str">
        <f t="shared" si="384"/>
        <v xml:space="preserve"> </v>
      </c>
      <c r="AC1896" s="17">
        <v>3</v>
      </c>
      <c r="AD1896" s="41">
        <f t="shared" si="385"/>
        <v>8.053691275167785E-4</v>
      </c>
      <c r="AE1896" s="17"/>
      <c r="AF1896" s="42" t="str">
        <f t="shared" si="386"/>
        <v xml:space="preserve"> </v>
      </c>
      <c r="AG1896" s="19">
        <f t="shared" si="387"/>
        <v>10</v>
      </c>
      <c r="AH1896" s="19">
        <f t="shared" si="388"/>
        <v>14</v>
      </c>
      <c r="AI1896" s="47">
        <f t="shared" si="389"/>
        <v>1.5919764387487066E-4</v>
      </c>
    </row>
    <row r="1897" spans="1:35">
      <c r="A1897" t="s">
        <v>1155</v>
      </c>
      <c r="B1897" t="s">
        <v>1156</v>
      </c>
      <c r="C1897" t="s">
        <v>713</v>
      </c>
      <c r="D1897" s="4" t="s">
        <v>1217</v>
      </c>
      <c r="F1897" s="5" t="s">
        <v>2888</v>
      </c>
      <c r="G1897" s="4"/>
      <c r="H1897" s="3" t="s">
        <v>1227</v>
      </c>
      <c r="I1897" s="3" t="s">
        <v>1227</v>
      </c>
      <c r="J1897" s="4"/>
      <c r="K1897" s="4"/>
      <c r="L1897" s="30" t="s">
        <v>1307</v>
      </c>
      <c r="M1897" s="17"/>
      <c r="N1897" s="41" t="str">
        <f t="shared" si="377"/>
        <v xml:space="preserve"> </v>
      </c>
      <c r="O1897" s="17"/>
      <c r="P1897" s="41" t="str">
        <f t="shared" si="378"/>
        <v xml:space="preserve"> </v>
      </c>
      <c r="Q1897" s="17"/>
      <c r="R1897" s="41" t="str">
        <f t="shared" si="379"/>
        <v xml:space="preserve"> </v>
      </c>
      <c r="S1897" s="17"/>
      <c r="T1897" s="41" t="str">
        <f t="shared" si="380"/>
        <v xml:space="preserve"> </v>
      </c>
      <c r="U1897" s="17"/>
      <c r="V1897" s="41" t="str">
        <f t="shared" si="381"/>
        <v xml:space="preserve"> </v>
      </c>
      <c r="W1897" s="17"/>
      <c r="X1897" s="41" t="str">
        <f t="shared" si="382"/>
        <v xml:space="preserve"> </v>
      </c>
      <c r="Y1897" s="17"/>
      <c r="Z1897" s="41" t="str">
        <f t="shared" si="383"/>
        <v xml:space="preserve"> </v>
      </c>
      <c r="AA1897" s="17"/>
      <c r="AB1897" s="41" t="str">
        <f t="shared" si="384"/>
        <v xml:space="preserve"> </v>
      </c>
      <c r="AC1897" s="17"/>
      <c r="AD1897" s="41" t="str">
        <f t="shared" si="385"/>
        <v xml:space="preserve"> </v>
      </c>
      <c r="AE1897" s="17">
        <v>52</v>
      </c>
      <c r="AF1897" s="42">
        <f t="shared" si="386"/>
        <v>5.5740165076642728E-3</v>
      </c>
      <c r="AG1897" s="19">
        <f t="shared" si="387"/>
        <v>1</v>
      </c>
      <c r="AH1897" s="19">
        <f t="shared" si="388"/>
        <v>52</v>
      </c>
      <c r="AI1897" s="47">
        <f t="shared" si="389"/>
        <v>5.9130553439237668E-4</v>
      </c>
    </row>
    <row r="1898" spans="1:35">
      <c r="A1898" t="s">
        <v>944</v>
      </c>
      <c r="B1898" t="s">
        <v>111</v>
      </c>
      <c r="C1898" t="s">
        <v>713</v>
      </c>
      <c r="D1898" s="4" t="s">
        <v>1217</v>
      </c>
      <c r="F1898" s="5" t="s">
        <v>2889</v>
      </c>
      <c r="G1898" s="4"/>
      <c r="H1898" s="3" t="s">
        <v>1227</v>
      </c>
      <c r="I1898" s="3" t="s">
        <v>1227</v>
      </c>
      <c r="J1898" s="4">
        <v>380</v>
      </c>
      <c r="K1898" s="4">
        <v>63</v>
      </c>
      <c r="L1898" s="30" t="s">
        <v>1215</v>
      </c>
      <c r="M1898" s="17"/>
      <c r="N1898" s="41" t="str">
        <f t="shared" si="377"/>
        <v xml:space="preserve"> </v>
      </c>
      <c r="O1898" s="17"/>
      <c r="P1898" s="41" t="str">
        <f t="shared" si="378"/>
        <v xml:space="preserve"> </v>
      </c>
      <c r="Q1898" s="17"/>
      <c r="R1898" s="41" t="str">
        <f t="shared" si="379"/>
        <v xml:space="preserve"> </v>
      </c>
      <c r="S1898" s="17"/>
      <c r="T1898" s="41" t="str">
        <f t="shared" si="380"/>
        <v xml:space="preserve"> </v>
      </c>
      <c r="U1898" s="17">
        <v>19</v>
      </c>
      <c r="V1898" s="41">
        <f t="shared" si="381"/>
        <v>3.6762571832130489E-4</v>
      </c>
      <c r="W1898" s="17">
        <v>3</v>
      </c>
      <c r="X1898" s="41">
        <f t="shared" si="382"/>
        <v>4.7513462147608489E-4</v>
      </c>
      <c r="Y1898" s="17"/>
      <c r="Z1898" s="41" t="str">
        <f t="shared" si="383"/>
        <v xml:space="preserve"> </v>
      </c>
      <c r="AA1898" s="17"/>
      <c r="AB1898" s="41" t="str">
        <f t="shared" si="384"/>
        <v xml:space="preserve"> </v>
      </c>
      <c r="AC1898" s="17"/>
      <c r="AD1898" s="41" t="str">
        <f t="shared" si="385"/>
        <v xml:space="preserve"> </v>
      </c>
      <c r="AE1898" s="17">
        <v>46</v>
      </c>
      <c r="AF1898" s="42">
        <f t="shared" si="386"/>
        <v>4.9308607567799334E-3</v>
      </c>
      <c r="AG1898" s="19">
        <f t="shared" si="387"/>
        <v>5</v>
      </c>
      <c r="AH1898" s="19">
        <f t="shared" si="388"/>
        <v>68</v>
      </c>
      <c r="AI1898" s="47">
        <f t="shared" si="389"/>
        <v>7.7324569882080026E-4</v>
      </c>
    </row>
    <row r="1899" spans="1:35">
      <c r="A1899" t="s">
        <v>1872</v>
      </c>
      <c r="B1899" t="s">
        <v>1873</v>
      </c>
      <c r="C1899" t="s">
        <v>713</v>
      </c>
      <c r="D1899" s="4" t="s">
        <v>1217</v>
      </c>
      <c r="F1899" s="5" t="s">
        <v>2890</v>
      </c>
      <c r="G1899" s="4"/>
      <c r="H1899" s="3" t="s">
        <v>1227</v>
      </c>
      <c r="I1899" s="3" t="s">
        <v>1227</v>
      </c>
      <c r="J1899" s="4">
        <v>381</v>
      </c>
      <c r="K1899" s="4">
        <v>63</v>
      </c>
      <c r="L1899" s="30" t="s">
        <v>1307</v>
      </c>
      <c r="M1899" s="17"/>
      <c r="N1899" s="41" t="str">
        <f t="shared" si="377"/>
        <v xml:space="preserve"> </v>
      </c>
      <c r="O1899" s="17"/>
      <c r="P1899" s="41" t="str">
        <f t="shared" si="378"/>
        <v xml:space="preserve"> </v>
      </c>
      <c r="Q1899" s="17"/>
      <c r="R1899" s="41" t="str">
        <f t="shared" si="379"/>
        <v xml:space="preserve"> </v>
      </c>
      <c r="S1899" s="17"/>
      <c r="T1899" s="41" t="str">
        <f t="shared" si="380"/>
        <v xml:space="preserve"> </v>
      </c>
      <c r="U1899" s="17">
        <v>8</v>
      </c>
      <c r="V1899" s="41">
        <f t="shared" si="381"/>
        <v>1.5478977613528626E-4</v>
      </c>
      <c r="W1899" s="17"/>
      <c r="X1899" s="41" t="str">
        <f t="shared" si="382"/>
        <v xml:space="preserve"> </v>
      </c>
      <c r="Y1899" s="17"/>
      <c r="Z1899" s="41" t="str">
        <f t="shared" si="383"/>
        <v xml:space="preserve"> </v>
      </c>
      <c r="AA1899" s="17"/>
      <c r="AB1899" s="41" t="str">
        <f t="shared" si="384"/>
        <v xml:space="preserve"> </v>
      </c>
      <c r="AC1899" s="17"/>
      <c r="AD1899" s="41" t="str">
        <f t="shared" si="385"/>
        <v xml:space="preserve"> </v>
      </c>
      <c r="AE1899" s="17">
        <v>66</v>
      </c>
      <c r="AF1899" s="42">
        <f t="shared" si="386"/>
        <v>7.0747132597277305E-3</v>
      </c>
      <c r="AG1899" s="19">
        <f t="shared" si="387"/>
        <v>3</v>
      </c>
      <c r="AH1899" s="19">
        <f t="shared" si="388"/>
        <v>74</v>
      </c>
      <c r="AI1899" s="47">
        <f t="shared" si="389"/>
        <v>8.4147326048145913E-4</v>
      </c>
    </row>
    <row r="1900" spans="1:35">
      <c r="A1900" t="s">
        <v>291</v>
      </c>
      <c r="B1900" t="s">
        <v>1948</v>
      </c>
      <c r="C1900" t="s">
        <v>713</v>
      </c>
      <c r="D1900" s="4" t="s">
        <v>1217</v>
      </c>
      <c r="F1900" s="5" t="s">
        <v>5560</v>
      </c>
      <c r="G1900" s="4"/>
      <c r="H1900" s="3" t="s">
        <v>1227</v>
      </c>
      <c r="I1900" s="3" t="s">
        <v>1227</v>
      </c>
      <c r="J1900" s="4"/>
      <c r="K1900" s="4"/>
      <c r="L1900" s="30" t="s">
        <v>1307</v>
      </c>
      <c r="M1900" s="17"/>
      <c r="N1900" s="41" t="str">
        <f t="shared" si="377"/>
        <v xml:space="preserve"> </v>
      </c>
      <c r="O1900" s="17"/>
      <c r="P1900" s="41" t="str">
        <f t="shared" si="378"/>
        <v xml:space="preserve"> </v>
      </c>
      <c r="Q1900" s="17"/>
      <c r="R1900" s="41" t="str">
        <f t="shared" si="379"/>
        <v xml:space="preserve"> </v>
      </c>
      <c r="S1900" s="17"/>
      <c r="T1900" s="41" t="str">
        <f t="shared" si="380"/>
        <v xml:space="preserve"> </v>
      </c>
      <c r="U1900" s="17">
        <v>7</v>
      </c>
      <c r="V1900" s="41">
        <f t="shared" si="381"/>
        <v>1.3544105411837548E-4</v>
      </c>
      <c r="W1900" s="17">
        <v>3</v>
      </c>
      <c r="X1900" s="41">
        <f t="shared" si="382"/>
        <v>4.7513462147608489E-4</v>
      </c>
      <c r="Y1900" s="17"/>
      <c r="Z1900" s="41" t="str">
        <f t="shared" si="383"/>
        <v xml:space="preserve"> </v>
      </c>
      <c r="AA1900" s="17"/>
      <c r="AB1900" s="41" t="str">
        <f t="shared" si="384"/>
        <v xml:space="preserve"> </v>
      </c>
      <c r="AC1900" s="17"/>
      <c r="AD1900" s="41" t="str">
        <f t="shared" si="385"/>
        <v xml:space="preserve"> </v>
      </c>
      <c r="AE1900" s="17"/>
      <c r="AF1900" s="42" t="str">
        <f t="shared" si="386"/>
        <v xml:space="preserve"> </v>
      </c>
      <c r="AG1900" s="19">
        <f t="shared" si="387"/>
        <v>4</v>
      </c>
      <c r="AH1900" s="19">
        <f t="shared" si="388"/>
        <v>10</v>
      </c>
      <c r="AI1900" s="47">
        <f t="shared" si="389"/>
        <v>1.1371260276776475E-4</v>
      </c>
    </row>
    <row r="1901" spans="1:35">
      <c r="A1901" t="s">
        <v>712</v>
      </c>
      <c r="B1901" t="s">
        <v>2045</v>
      </c>
      <c r="C1901" t="s">
        <v>713</v>
      </c>
      <c r="D1901" s="4" t="s">
        <v>1217</v>
      </c>
      <c r="F1901" s="5" t="s">
        <v>2891</v>
      </c>
      <c r="G1901" s="4"/>
      <c r="H1901" s="3" t="s">
        <v>1227</v>
      </c>
      <c r="I1901" s="3" t="s">
        <v>1227</v>
      </c>
      <c r="J1901" s="4">
        <v>382</v>
      </c>
      <c r="K1901" s="4">
        <v>64</v>
      </c>
      <c r="L1901" s="30" t="s">
        <v>1307</v>
      </c>
      <c r="M1901" s="17"/>
      <c r="N1901" s="41" t="str">
        <f t="shared" si="377"/>
        <v xml:space="preserve"> </v>
      </c>
      <c r="O1901" s="17">
        <v>11</v>
      </c>
      <c r="P1901" s="41">
        <f t="shared" si="378"/>
        <v>1.9660411081322609E-3</v>
      </c>
      <c r="Q1901" s="17"/>
      <c r="R1901" s="41" t="str">
        <f t="shared" si="379"/>
        <v xml:space="preserve"> </v>
      </c>
      <c r="S1901" s="17"/>
      <c r="T1901" s="41" t="str">
        <f t="shared" si="380"/>
        <v xml:space="preserve"> </v>
      </c>
      <c r="U1901" s="17">
        <v>38</v>
      </c>
      <c r="V1901" s="41">
        <f t="shared" si="381"/>
        <v>7.3525143664260979E-4</v>
      </c>
      <c r="W1901" s="17">
        <v>20</v>
      </c>
      <c r="X1901" s="41">
        <f t="shared" si="382"/>
        <v>3.1675641431738993E-3</v>
      </c>
      <c r="Y1901" s="17"/>
      <c r="Z1901" s="41" t="str">
        <f t="shared" si="383"/>
        <v xml:space="preserve"> </v>
      </c>
      <c r="AA1901" s="17"/>
      <c r="AB1901" s="41" t="str">
        <f t="shared" si="384"/>
        <v xml:space="preserve"> </v>
      </c>
      <c r="AC1901" s="17"/>
      <c r="AD1901" s="41" t="str">
        <f t="shared" si="385"/>
        <v xml:space="preserve"> </v>
      </c>
      <c r="AE1901" s="17">
        <v>44</v>
      </c>
      <c r="AF1901" s="42">
        <f t="shared" si="386"/>
        <v>4.7164755064851537E-3</v>
      </c>
      <c r="AG1901" s="19">
        <f t="shared" si="387"/>
        <v>7</v>
      </c>
      <c r="AH1901" s="19">
        <f t="shared" si="388"/>
        <v>113</v>
      </c>
      <c r="AI1901" s="47">
        <f t="shared" si="389"/>
        <v>1.2849524112757418E-3</v>
      </c>
    </row>
    <row r="1902" spans="1:35">
      <c r="A1902" t="s">
        <v>1983</v>
      </c>
      <c r="B1902" t="s">
        <v>1998</v>
      </c>
      <c r="C1902" t="s">
        <v>2504</v>
      </c>
      <c r="D1902" s="4" t="s">
        <v>1218</v>
      </c>
      <c r="E1902" s="2" t="s">
        <v>1803</v>
      </c>
      <c r="F1902" s="5" t="s">
        <v>2892</v>
      </c>
      <c r="G1902" s="4"/>
      <c r="H1902" s="3" t="s">
        <v>1227</v>
      </c>
      <c r="I1902" s="3" t="s">
        <v>1227</v>
      </c>
      <c r="J1902" s="4">
        <v>234</v>
      </c>
      <c r="K1902" s="4">
        <v>363</v>
      </c>
      <c r="L1902" s="30" t="s">
        <v>1307</v>
      </c>
      <c r="M1902" s="17"/>
      <c r="N1902" s="41" t="str">
        <f t="shared" si="377"/>
        <v xml:space="preserve"> </v>
      </c>
      <c r="O1902" s="17"/>
      <c r="P1902" s="41" t="str">
        <f t="shared" si="378"/>
        <v xml:space="preserve"> </v>
      </c>
      <c r="Q1902" s="17"/>
      <c r="R1902" s="41" t="str">
        <f t="shared" si="379"/>
        <v xml:space="preserve"> </v>
      </c>
      <c r="S1902" s="17">
        <v>2</v>
      </c>
      <c r="T1902" s="41">
        <f t="shared" si="380"/>
        <v>1.0643959552953698E-3</v>
      </c>
      <c r="U1902" s="17">
        <v>40</v>
      </c>
      <c r="V1902" s="41">
        <f t="shared" si="381"/>
        <v>7.739488806764313E-4</v>
      </c>
      <c r="W1902" s="17">
        <v>2</v>
      </c>
      <c r="X1902" s="41">
        <f t="shared" si="382"/>
        <v>3.1675641431738993E-4</v>
      </c>
      <c r="Y1902" s="17"/>
      <c r="Z1902" s="41" t="str">
        <f t="shared" si="383"/>
        <v xml:space="preserve"> </v>
      </c>
      <c r="AA1902" s="17"/>
      <c r="AB1902" s="41" t="str">
        <f t="shared" si="384"/>
        <v xml:space="preserve"> </v>
      </c>
      <c r="AC1902" s="17"/>
      <c r="AD1902" s="41" t="str">
        <f t="shared" si="385"/>
        <v xml:space="preserve"> </v>
      </c>
      <c r="AE1902" s="17">
        <v>18</v>
      </c>
      <c r="AF1902" s="42">
        <f t="shared" si="386"/>
        <v>1.9294672526530175E-3</v>
      </c>
      <c r="AG1902" s="19">
        <f t="shared" si="387"/>
        <v>7</v>
      </c>
      <c r="AH1902" s="19">
        <f t="shared" si="388"/>
        <v>62</v>
      </c>
      <c r="AI1902" s="47">
        <f t="shared" si="389"/>
        <v>7.050181371601415E-4</v>
      </c>
    </row>
    <row r="1903" spans="1:35">
      <c r="A1903" t="s">
        <v>1547</v>
      </c>
      <c r="B1903" t="s">
        <v>1548</v>
      </c>
      <c r="C1903" t="s">
        <v>2505</v>
      </c>
      <c r="D1903" s="4" t="s">
        <v>1217</v>
      </c>
      <c r="F1903" s="5" t="s">
        <v>2894</v>
      </c>
      <c r="G1903" s="4"/>
      <c r="H1903" s="3" t="s">
        <v>1227</v>
      </c>
      <c r="I1903" s="3" t="s">
        <v>1227</v>
      </c>
      <c r="J1903" s="4">
        <v>224</v>
      </c>
      <c r="K1903" s="4">
        <v>85</v>
      </c>
      <c r="L1903" s="30" t="s">
        <v>1307</v>
      </c>
      <c r="M1903" s="17">
        <v>3</v>
      </c>
      <c r="N1903" s="41">
        <f t="shared" si="377"/>
        <v>1.5923566878980893E-3</v>
      </c>
      <c r="O1903" s="17">
        <v>1</v>
      </c>
      <c r="P1903" s="41">
        <f t="shared" si="378"/>
        <v>1.7873100983020553E-4</v>
      </c>
      <c r="Q1903" s="17"/>
      <c r="R1903" s="41" t="str">
        <f t="shared" si="379"/>
        <v xml:space="preserve"> </v>
      </c>
      <c r="S1903" s="17">
        <v>1</v>
      </c>
      <c r="T1903" s="41">
        <f t="shared" si="380"/>
        <v>5.3219797764768491E-4</v>
      </c>
      <c r="U1903" s="17">
        <v>51</v>
      </c>
      <c r="V1903" s="41">
        <f t="shared" si="381"/>
        <v>9.8678482286244994E-4</v>
      </c>
      <c r="W1903" s="17"/>
      <c r="X1903" s="41" t="str">
        <f t="shared" si="382"/>
        <v xml:space="preserve"> </v>
      </c>
      <c r="Y1903" s="17"/>
      <c r="Z1903" s="41" t="str">
        <f t="shared" si="383"/>
        <v xml:space="preserve"> </v>
      </c>
      <c r="AA1903" s="17"/>
      <c r="AB1903" s="41" t="str">
        <f t="shared" si="384"/>
        <v xml:space="preserve"> </v>
      </c>
      <c r="AC1903" s="17"/>
      <c r="AD1903" s="41" t="str">
        <f t="shared" si="385"/>
        <v xml:space="preserve"> </v>
      </c>
      <c r="AE1903" s="17">
        <v>2</v>
      </c>
      <c r="AF1903" s="42">
        <f t="shared" si="386"/>
        <v>2.1438525029477971E-4</v>
      </c>
      <c r="AG1903" s="19">
        <f t="shared" si="387"/>
        <v>9</v>
      </c>
      <c r="AH1903" s="19">
        <f t="shared" si="388"/>
        <v>58</v>
      </c>
      <c r="AI1903" s="47">
        <f t="shared" si="389"/>
        <v>6.5953309605303555E-4</v>
      </c>
    </row>
    <row r="1904" spans="1:35">
      <c r="A1904" t="s">
        <v>1547</v>
      </c>
      <c r="B1904" t="s">
        <v>827</v>
      </c>
      <c r="C1904" t="s">
        <v>2505</v>
      </c>
      <c r="D1904" s="4" t="s">
        <v>1217</v>
      </c>
      <c r="F1904" s="5" t="s">
        <v>5561</v>
      </c>
      <c r="G1904" s="4"/>
      <c r="H1904" s="3" t="s">
        <v>1227</v>
      </c>
      <c r="I1904" s="3" t="s">
        <v>1227</v>
      </c>
      <c r="J1904" s="4">
        <v>224</v>
      </c>
      <c r="K1904" s="4">
        <v>85</v>
      </c>
      <c r="L1904" s="30" t="s">
        <v>1307</v>
      </c>
      <c r="M1904" s="17"/>
      <c r="N1904" s="41" t="str">
        <f t="shared" si="377"/>
        <v xml:space="preserve"> </v>
      </c>
      <c r="O1904" s="17"/>
      <c r="P1904" s="41" t="str">
        <f t="shared" si="378"/>
        <v xml:space="preserve"> </v>
      </c>
      <c r="Q1904" s="17"/>
      <c r="R1904" s="41" t="str">
        <f t="shared" si="379"/>
        <v xml:space="preserve"> </v>
      </c>
      <c r="S1904" s="17">
        <v>1</v>
      </c>
      <c r="T1904" s="41">
        <f t="shared" si="380"/>
        <v>5.3219797764768491E-4</v>
      </c>
      <c r="U1904" s="17">
        <v>14</v>
      </c>
      <c r="V1904" s="41">
        <f t="shared" si="381"/>
        <v>2.7088210823675096E-4</v>
      </c>
      <c r="W1904" s="17"/>
      <c r="X1904" s="41" t="str">
        <f t="shared" si="382"/>
        <v xml:space="preserve"> </v>
      </c>
      <c r="Y1904" s="17"/>
      <c r="Z1904" s="41" t="str">
        <f t="shared" si="383"/>
        <v xml:space="preserve"> </v>
      </c>
      <c r="AA1904" s="17"/>
      <c r="AB1904" s="41" t="str">
        <f t="shared" si="384"/>
        <v xml:space="preserve"> </v>
      </c>
      <c r="AC1904" s="17"/>
      <c r="AD1904" s="41" t="str">
        <f t="shared" si="385"/>
        <v xml:space="preserve"> </v>
      </c>
      <c r="AE1904" s="17"/>
      <c r="AF1904" s="42" t="str">
        <f t="shared" si="386"/>
        <v xml:space="preserve"> </v>
      </c>
      <c r="AG1904" s="19">
        <f t="shared" si="387"/>
        <v>4</v>
      </c>
      <c r="AH1904" s="19">
        <f t="shared" si="388"/>
        <v>15</v>
      </c>
      <c r="AI1904" s="47">
        <f t="shared" si="389"/>
        <v>1.7056890415164712E-4</v>
      </c>
    </row>
    <row r="1905" spans="1:35">
      <c r="A1905" t="s">
        <v>2896</v>
      </c>
      <c r="B1905" t="s">
        <v>2897</v>
      </c>
      <c r="C1905" t="s">
        <v>2505</v>
      </c>
      <c r="D1905" s="4" t="s">
        <v>1217</v>
      </c>
      <c r="E1905" s="2" t="s">
        <v>1803</v>
      </c>
      <c r="F1905" s="5" t="s">
        <v>5562</v>
      </c>
      <c r="G1905" s="4"/>
      <c r="H1905" s="3" t="s">
        <v>1227</v>
      </c>
      <c r="I1905" s="3" t="s">
        <v>1227</v>
      </c>
      <c r="J1905" s="4">
        <v>382</v>
      </c>
      <c r="K1905" s="4">
        <v>84</v>
      </c>
      <c r="L1905" s="30" t="s">
        <v>1305</v>
      </c>
      <c r="M1905" s="17"/>
      <c r="N1905" s="41" t="str">
        <f t="shared" si="377"/>
        <v xml:space="preserve"> </v>
      </c>
      <c r="O1905" s="17">
        <v>4</v>
      </c>
      <c r="P1905" s="41">
        <f t="shared" si="378"/>
        <v>7.1492403932082213E-4</v>
      </c>
      <c r="Q1905" s="17"/>
      <c r="R1905" s="41" t="str">
        <f t="shared" si="379"/>
        <v xml:space="preserve"> </v>
      </c>
      <c r="S1905" s="17"/>
      <c r="T1905" s="41" t="str">
        <f t="shared" si="380"/>
        <v xml:space="preserve"> </v>
      </c>
      <c r="U1905" s="17">
        <v>70</v>
      </c>
      <c r="V1905" s="41">
        <f t="shared" si="381"/>
        <v>1.3544105411837548E-3</v>
      </c>
      <c r="W1905" s="17">
        <v>20</v>
      </c>
      <c r="X1905" s="41">
        <f t="shared" si="382"/>
        <v>3.1675641431738993E-3</v>
      </c>
      <c r="Y1905" s="17"/>
      <c r="Z1905" s="41" t="str">
        <f t="shared" si="383"/>
        <v xml:space="preserve"> </v>
      </c>
      <c r="AA1905" s="17"/>
      <c r="AB1905" s="41" t="str">
        <f t="shared" si="384"/>
        <v xml:space="preserve"> </v>
      </c>
      <c r="AC1905" s="17"/>
      <c r="AD1905" s="41" t="str">
        <f t="shared" si="385"/>
        <v xml:space="preserve"> </v>
      </c>
      <c r="AE1905" s="17">
        <v>9</v>
      </c>
      <c r="AF1905" s="42">
        <f t="shared" si="386"/>
        <v>9.6473362632650873E-4</v>
      </c>
      <c r="AG1905" s="19">
        <f t="shared" si="387"/>
        <v>7</v>
      </c>
      <c r="AH1905" s="19">
        <f t="shared" si="388"/>
        <v>103</v>
      </c>
      <c r="AI1905" s="47">
        <f t="shared" si="389"/>
        <v>1.1712398085079768E-3</v>
      </c>
    </row>
    <row r="1906" spans="1:35">
      <c r="A1906" t="s">
        <v>1992</v>
      </c>
      <c r="B1906" t="s">
        <v>73</v>
      </c>
      <c r="C1906" t="s">
        <v>2505</v>
      </c>
      <c r="D1906" s="4" t="s">
        <v>1217</v>
      </c>
      <c r="F1906" t="s">
        <v>2898</v>
      </c>
      <c r="G1906" s="4"/>
      <c r="H1906" s="3" t="s">
        <v>1227</v>
      </c>
      <c r="I1906" s="3" t="s">
        <v>505</v>
      </c>
      <c r="J1906" s="4"/>
      <c r="K1906" s="4"/>
      <c r="L1906" s="30" t="s">
        <v>1307</v>
      </c>
      <c r="M1906" s="17"/>
      <c r="N1906" s="41" t="str">
        <f t="shared" si="377"/>
        <v xml:space="preserve"> </v>
      </c>
      <c r="O1906" s="17"/>
      <c r="P1906" s="41" t="str">
        <f t="shared" si="378"/>
        <v xml:space="preserve"> </v>
      </c>
      <c r="Q1906" s="17"/>
      <c r="R1906" s="41" t="str">
        <f t="shared" si="379"/>
        <v xml:space="preserve"> </v>
      </c>
      <c r="S1906" s="17"/>
      <c r="T1906" s="41" t="str">
        <f t="shared" si="380"/>
        <v xml:space="preserve"> </v>
      </c>
      <c r="U1906" s="17">
        <v>4</v>
      </c>
      <c r="V1906" s="41">
        <f t="shared" si="381"/>
        <v>7.739488806764313E-5</v>
      </c>
      <c r="W1906" s="17"/>
      <c r="X1906" s="41" t="str">
        <f t="shared" si="382"/>
        <v xml:space="preserve"> </v>
      </c>
      <c r="Y1906" s="17"/>
      <c r="Z1906" s="41" t="str">
        <f t="shared" si="383"/>
        <v xml:space="preserve"> </v>
      </c>
      <c r="AA1906" s="17"/>
      <c r="AB1906" s="41" t="str">
        <f t="shared" si="384"/>
        <v xml:space="preserve"> </v>
      </c>
      <c r="AC1906" s="17"/>
      <c r="AD1906" s="41" t="str">
        <f t="shared" si="385"/>
        <v xml:space="preserve"> </v>
      </c>
      <c r="AE1906" s="17"/>
      <c r="AF1906" s="42" t="str">
        <f t="shared" si="386"/>
        <v xml:space="preserve"> </v>
      </c>
      <c r="AG1906" s="19">
        <f t="shared" si="387"/>
        <v>2</v>
      </c>
      <c r="AH1906" s="19">
        <f t="shared" si="388"/>
        <v>4</v>
      </c>
      <c r="AI1906" s="47">
        <f t="shared" si="389"/>
        <v>4.5485041107105901E-5</v>
      </c>
    </row>
    <row r="1907" spans="1:35">
      <c r="A1907" t="s">
        <v>1992</v>
      </c>
      <c r="B1907" t="s">
        <v>2114</v>
      </c>
      <c r="C1907" t="s">
        <v>2505</v>
      </c>
      <c r="D1907" s="4" t="s">
        <v>1217</v>
      </c>
      <c r="F1907" s="8" t="s">
        <v>2899</v>
      </c>
      <c r="G1907" s="4"/>
      <c r="H1907" s="3" t="s">
        <v>1227</v>
      </c>
      <c r="I1907" s="3" t="s">
        <v>1227</v>
      </c>
      <c r="J1907" s="4">
        <v>224</v>
      </c>
      <c r="K1907" s="4">
        <v>84</v>
      </c>
      <c r="L1907" s="30" t="s">
        <v>1307</v>
      </c>
      <c r="M1907" s="17">
        <v>15</v>
      </c>
      <c r="N1907" s="41">
        <f t="shared" si="377"/>
        <v>7.9617834394904458E-3</v>
      </c>
      <c r="O1907" s="17">
        <v>5</v>
      </c>
      <c r="P1907" s="41">
        <f t="shared" si="378"/>
        <v>8.9365504915102768E-4</v>
      </c>
      <c r="Q1907" s="17">
        <v>15</v>
      </c>
      <c r="R1907" s="41">
        <f t="shared" si="379"/>
        <v>6.7537145429986496E-3</v>
      </c>
      <c r="S1907" s="17">
        <v>2</v>
      </c>
      <c r="T1907" s="41">
        <f t="shared" si="380"/>
        <v>1.0643959552953698E-3</v>
      </c>
      <c r="U1907" s="17">
        <v>25</v>
      </c>
      <c r="V1907" s="41">
        <f t="shared" si="381"/>
        <v>4.8371805042276959E-4</v>
      </c>
      <c r="W1907" s="17">
        <v>3</v>
      </c>
      <c r="X1907" s="41">
        <f t="shared" si="382"/>
        <v>4.7513462147608489E-4</v>
      </c>
      <c r="Y1907" s="17">
        <v>9</v>
      </c>
      <c r="Z1907" s="41">
        <f t="shared" si="383"/>
        <v>2.8772378516624042E-3</v>
      </c>
      <c r="AA1907" s="17">
        <v>9</v>
      </c>
      <c r="AB1907" s="41">
        <f t="shared" si="384"/>
        <v>4.1227668346312417E-3</v>
      </c>
      <c r="AC1907" s="17">
        <v>12</v>
      </c>
      <c r="AD1907" s="41">
        <f t="shared" si="385"/>
        <v>3.221476510067114E-3</v>
      </c>
      <c r="AE1907" s="17">
        <v>4</v>
      </c>
      <c r="AF1907" s="42">
        <f t="shared" si="386"/>
        <v>4.2877050058955942E-4</v>
      </c>
      <c r="AG1907" s="19">
        <f t="shared" si="387"/>
        <v>19</v>
      </c>
      <c r="AH1907" s="19">
        <f t="shared" si="388"/>
        <v>99</v>
      </c>
      <c r="AI1907" s="47">
        <f t="shared" si="389"/>
        <v>1.125754767400871E-3</v>
      </c>
    </row>
    <row r="1908" spans="1:35">
      <c r="A1908" t="s">
        <v>1992</v>
      </c>
      <c r="B1908" t="s">
        <v>2416</v>
      </c>
      <c r="C1908" t="s">
        <v>2505</v>
      </c>
      <c r="D1908" s="4" t="s">
        <v>1217</v>
      </c>
      <c r="F1908" t="s">
        <v>2900</v>
      </c>
      <c r="G1908" s="4"/>
      <c r="H1908" s="3" t="s">
        <v>1227</v>
      </c>
      <c r="I1908" s="3" t="s">
        <v>1227</v>
      </c>
      <c r="J1908" s="4"/>
      <c r="K1908" s="4"/>
      <c r="L1908" s="30" t="s">
        <v>1307</v>
      </c>
      <c r="M1908" s="17"/>
      <c r="N1908" s="41" t="str">
        <f t="shared" si="377"/>
        <v xml:space="preserve"> </v>
      </c>
      <c r="O1908" s="17"/>
      <c r="P1908" s="41" t="str">
        <f t="shared" si="378"/>
        <v xml:space="preserve"> </v>
      </c>
      <c r="Q1908" s="17"/>
      <c r="R1908" s="41" t="str">
        <f t="shared" si="379"/>
        <v xml:space="preserve"> </v>
      </c>
      <c r="S1908" s="17"/>
      <c r="T1908" s="41" t="str">
        <f t="shared" si="380"/>
        <v xml:space="preserve"> </v>
      </c>
      <c r="U1908" s="17">
        <v>2</v>
      </c>
      <c r="V1908" s="41">
        <f t="shared" si="381"/>
        <v>3.8697444033821565E-5</v>
      </c>
      <c r="W1908" s="17"/>
      <c r="X1908" s="41" t="str">
        <f t="shared" si="382"/>
        <v xml:space="preserve"> </v>
      </c>
      <c r="Y1908" s="17"/>
      <c r="Z1908" s="41" t="str">
        <f t="shared" si="383"/>
        <v xml:space="preserve"> </v>
      </c>
      <c r="AA1908" s="17"/>
      <c r="AB1908" s="41" t="str">
        <f t="shared" si="384"/>
        <v xml:space="preserve"> </v>
      </c>
      <c r="AC1908" s="17"/>
      <c r="AD1908" s="41" t="str">
        <f t="shared" si="385"/>
        <v xml:space="preserve"> </v>
      </c>
      <c r="AE1908" s="17">
        <v>2</v>
      </c>
      <c r="AF1908" s="42">
        <f t="shared" si="386"/>
        <v>2.1438525029477971E-4</v>
      </c>
      <c r="AG1908" s="19">
        <f t="shared" si="387"/>
        <v>3</v>
      </c>
      <c r="AH1908" s="19">
        <f t="shared" si="388"/>
        <v>4</v>
      </c>
      <c r="AI1908" s="47">
        <f t="shared" si="389"/>
        <v>4.5485041107105901E-5</v>
      </c>
    </row>
    <row r="1909" spans="1:35">
      <c r="A1909" t="s">
        <v>1992</v>
      </c>
      <c r="B1909" t="s">
        <v>4744</v>
      </c>
      <c r="C1909" t="s">
        <v>2505</v>
      </c>
      <c r="D1909" s="4" t="s">
        <v>1217</v>
      </c>
      <c r="G1909" s="4"/>
      <c r="H1909" s="3" t="s">
        <v>1227</v>
      </c>
      <c r="I1909" s="3" t="s">
        <v>505</v>
      </c>
      <c r="J1909" s="4"/>
      <c r="K1909" s="4"/>
      <c r="L1909" s="30" t="s">
        <v>1307</v>
      </c>
      <c r="M1909" s="17"/>
      <c r="N1909" s="41" t="str">
        <f t="shared" si="377"/>
        <v xml:space="preserve"> </v>
      </c>
      <c r="O1909" s="17"/>
      <c r="P1909" s="41" t="str">
        <f t="shared" si="378"/>
        <v xml:space="preserve"> </v>
      </c>
      <c r="Q1909" s="17"/>
      <c r="R1909" s="41" t="str">
        <f t="shared" si="379"/>
        <v xml:space="preserve"> </v>
      </c>
      <c r="S1909" s="17"/>
      <c r="T1909" s="41" t="str">
        <f t="shared" si="380"/>
        <v xml:space="preserve"> </v>
      </c>
      <c r="U1909" s="17">
        <v>1</v>
      </c>
      <c r="V1909" s="41">
        <f t="shared" si="381"/>
        <v>1.9348722016910783E-5</v>
      </c>
      <c r="W1909" s="17"/>
      <c r="X1909" s="41" t="str">
        <f t="shared" si="382"/>
        <v xml:space="preserve"> </v>
      </c>
      <c r="Y1909" s="17"/>
      <c r="Z1909" s="41" t="str">
        <f t="shared" si="383"/>
        <v xml:space="preserve"> </v>
      </c>
      <c r="AA1909" s="17"/>
      <c r="AB1909" s="41" t="str">
        <f t="shared" si="384"/>
        <v xml:space="preserve"> </v>
      </c>
      <c r="AC1909" s="17"/>
      <c r="AD1909" s="41" t="str">
        <f t="shared" si="385"/>
        <v xml:space="preserve"> </v>
      </c>
      <c r="AE1909" s="17"/>
      <c r="AF1909" s="42" t="str">
        <f t="shared" si="386"/>
        <v xml:space="preserve"> </v>
      </c>
      <c r="AG1909" s="19">
        <f t="shared" si="387"/>
        <v>2</v>
      </c>
      <c r="AH1909" s="19">
        <f t="shared" si="388"/>
        <v>1</v>
      </c>
      <c r="AI1909" s="47">
        <f t="shared" si="389"/>
        <v>1.1371260276776475E-5</v>
      </c>
    </row>
    <row r="1910" spans="1:35">
      <c r="A1910" t="s">
        <v>1992</v>
      </c>
      <c r="B1910" t="s">
        <v>2010</v>
      </c>
      <c r="C1910" t="s">
        <v>2505</v>
      </c>
      <c r="D1910" s="4" t="s">
        <v>1217</v>
      </c>
      <c r="F1910" t="s">
        <v>2901</v>
      </c>
      <c r="G1910" s="4"/>
      <c r="H1910" s="3" t="s">
        <v>1227</v>
      </c>
      <c r="I1910" s="3" t="s">
        <v>1227</v>
      </c>
      <c r="J1910" s="4">
        <v>224</v>
      </c>
      <c r="K1910" s="4">
        <v>84</v>
      </c>
      <c r="L1910" s="30" t="s">
        <v>1307</v>
      </c>
      <c r="M1910" s="17">
        <v>26</v>
      </c>
      <c r="N1910" s="41">
        <f t="shared" si="377"/>
        <v>1.3800424628450107E-2</v>
      </c>
      <c r="O1910" s="17">
        <v>16</v>
      </c>
      <c r="P1910" s="41">
        <f t="shared" si="378"/>
        <v>2.8596961572832885E-3</v>
      </c>
      <c r="Q1910" s="17">
        <v>8</v>
      </c>
      <c r="R1910" s="41">
        <f t="shared" si="379"/>
        <v>3.6019810895992796E-3</v>
      </c>
      <c r="S1910" s="17">
        <v>10</v>
      </c>
      <c r="T1910" s="41">
        <f t="shared" si="380"/>
        <v>5.3219797764768491E-3</v>
      </c>
      <c r="U1910" s="17">
        <v>202</v>
      </c>
      <c r="V1910" s="41">
        <f t="shared" si="381"/>
        <v>3.908441847415978E-3</v>
      </c>
      <c r="W1910" s="17">
        <v>7</v>
      </c>
      <c r="X1910" s="41">
        <f t="shared" si="382"/>
        <v>1.1086474501108647E-3</v>
      </c>
      <c r="Y1910" s="17"/>
      <c r="Z1910" s="41" t="str">
        <f t="shared" si="383"/>
        <v xml:space="preserve"> </v>
      </c>
      <c r="AA1910" s="17">
        <v>1</v>
      </c>
      <c r="AB1910" s="41">
        <f t="shared" si="384"/>
        <v>4.5808520384791571E-4</v>
      </c>
      <c r="AC1910" s="17">
        <v>3</v>
      </c>
      <c r="AD1910" s="41">
        <f t="shared" si="385"/>
        <v>8.053691275167785E-4</v>
      </c>
      <c r="AE1910" s="17">
        <v>25</v>
      </c>
      <c r="AF1910" s="42">
        <f t="shared" si="386"/>
        <v>2.6798156286847465E-3</v>
      </c>
      <c r="AG1910" s="19">
        <f t="shared" si="387"/>
        <v>17</v>
      </c>
      <c r="AH1910" s="19">
        <f t="shared" si="388"/>
        <v>298</v>
      </c>
      <c r="AI1910" s="47">
        <f t="shared" si="389"/>
        <v>3.3886355624793895E-3</v>
      </c>
    </row>
    <row r="1911" spans="1:35">
      <c r="A1911" t="s">
        <v>1992</v>
      </c>
      <c r="B1911" t="s">
        <v>2356</v>
      </c>
      <c r="C1911" t="s">
        <v>2505</v>
      </c>
      <c r="D1911" s="4" t="s">
        <v>1217</v>
      </c>
      <c r="F1911" s="5"/>
      <c r="G1911" s="4"/>
      <c r="H1911" s="3" t="s">
        <v>1227</v>
      </c>
      <c r="I1911" s="3" t="s">
        <v>505</v>
      </c>
      <c r="J1911" s="4"/>
      <c r="K1911" s="4"/>
      <c r="L1911" s="30" t="s">
        <v>1307</v>
      </c>
      <c r="M1911" s="17"/>
      <c r="N1911" s="41" t="str">
        <f t="shared" si="377"/>
        <v xml:space="preserve"> </v>
      </c>
      <c r="O1911" s="17"/>
      <c r="P1911" s="41" t="str">
        <f t="shared" si="378"/>
        <v xml:space="preserve"> </v>
      </c>
      <c r="Q1911" s="17"/>
      <c r="R1911" s="41" t="str">
        <f t="shared" si="379"/>
        <v xml:space="preserve"> </v>
      </c>
      <c r="S1911" s="17"/>
      <c r="T1911" s="41" t="str">
        <f t="shared" si="380"/>
        <v xml:space="preserve"> </v>
      </c>
      <c r="U1911" s="17">
        <v>1</v>
      </c>
      <c r="V1911" s="41">
        <f t="shared" si="381"/>
        <v>1.9348722016910783E-5</v>
      </c>
      <c r="W1911" s="17"/>
      <c r="X1911" s="41" t="str">
        <f t="shared" si="382"/>
        <v xml:space="preserve"> </v>
      </c>
      <c r="Y1911" s="17"/>
      <c r="Z1911" s="41" t="str">
        <f t="shared" si="383"/>
        <v xml:space="preserve"> </v>
      </c>
      <c r="AA1911" s="17"/>
      <c r="AB1911" s="41" t="str">
        <f t="shared" si="384"/>
        <v xml:space="preserve"> </v>
      </c>
      <c r="AC1911" s="17"/>
      <c r="AD1911" s="41" t="str">
        <f t="shared" si="385"/>
        <v xml:space="preserve"> </v>
      </c>
      <c r="AE1911" s="17"/>
      <c r="AF1911" s="42" t="str">
        <f t="shared" si="386"/>
        <v xml:space="preserve"> </v>
      </c>
      <c r="AG1911" s="19">
        <f t="shared" si="387"/>
        <v>2</v>
      </c>
      <c r="AH1911" s="19">
        <f t="shared" si="388"/>
        <v>1</v>
      </c>
      <c r="AI1911" s="47">
        <f t="shared" si="389"/>
        <v>1.1371260276776475E-5</v>
      </c>
    </row>
    <row r="1912" spans="1:35">
      <c r="A1912" t="s">
        <v>1992</v>
      </c>
      <c r="B1912" t="s">
        <v>125</v>
      </c>
      <c r="C1912" t="s">
        <v>2505</v>
      </c>
      <c r="D1912" s="4" t="s">
        <v>1217</v>
      </c>
      <c r="G1912" s="4"/>
      <c r="H1912" s="3" t="s">
        <v>1227</v>
      </c>
      <c r="I1912" s="3" t="s">
        <v>1227</v>
      </c>
      <c r="J1912" s="4">
        <v>225</v>
      </c>
      <c r="K1912" s="4"/>
      <c r="L1912" s="30" t="s">
        <v>1307</v>
      </c>
      <c r="M1912" s="17"/>
      <c r="N1912" s="41" t="str">
        <f t="shared" si="377"/>
        <v xml:space="preserve"> </v>
      </c>
      <c r="O1912" s="17"/>
      <c r="P1912" s="41" t="str">
        <f t="shared" si="378"/>
        <v xml:space="preserve"> </v>
      </c>
      <c r="Q1912" s="17"/>
      <c r="R1912" s="41" t="str">
        <f t="shared" si="379"/>
        <v xml:space="preserve"> </v>
      </c>
      <c r="S1912" s="17"/>
      <c r="T1912" s="41" t="str">
        <f t="shared" si="380"/>
        <v xml:space="preserve"> </v>
      </c>
      <c r="U1912" s="17">
        <v>16</v>
      </c>
      <c r="V1912" s="41">
        <f t="shared" si="381"/>
        <v>3.0957955227057252E-4</v>
      </c>
      <c r="W1912" s="17"/>
      <c r="X1912" s="41" t="str">
        <f t="shared" si="382"/>
        <v xml:space="preserve"> </v>
      </c>
      <c r="Y1912" s="17"/>
      <c r="Z1912" s="41" t="str">
        <f t="shared" si="383"/>
        <v xml:space="preserve"> </v>
      </c>
      <c r="AA1912" s="17"/>
      <c r="AB1912" s="41" t="str">
        <f t="shared" si="384"/>
        <v xml:space="preserve"> </v>
      </c>
      <c r="AC1912" s="17"/>
      <c r="AD1912" s="41" t="str">
        <f t="shared" si="385"/>
        <v xml:space="preserve"> </v>
      </c>
      <c r="AE1912" s="17">
        <v>2</v>
      </c>
      <c r="AF1912" s="42">
        <f t="shared" si="386"/>
        <v>2.1438525029477971E-4</v>
      </c>
      <c r="AG1912" s="19">
        <f t="shared" si="387"/>
        <v>3</v>
      </c>
      <c r="AH1912" s="19">
        <f t="shared" si="388"/>
        <v>18</v>
      </c>
      <c r="AI1912" s="47">
        <f t="shared" si="389"/>
        <v>2.0468268498197655E-4</v>
      </c>
    </row>
    <row r="1913" spans="1:35">
      <c r="A1913" t="s">
        <v>1992</v>
      </c>
      <c r="B1913" t="s">
        <v>3395</v>
      </c>
      <c r="C1913" t="s">
        <v>2505</v>
      </c>
      <c r="D1913" s="4" t="s">
        <v>1217</v>
      </c>
      <c r="F1913" t="s">
        <v>3426</v>
      </c>
      <c r="G1913" s="4"/>
      <c r="H1913" s="3" t="s">
        <v>1227</v>
      </c>
      <c r="I1913" s="3" t="s">
        <v>505</v>
      </c>
      <c r="J1913" s="4"/>
      <c r="K1913" s="4"/>
      <c r="L1913" s="30" t="s">
        <v>1307</v>
      </c>
      <c r="M1913" s="17"/>
      <c r="N1913" s="41" t="str">
        <f t="shared" si="377"/>
        <v xml:space="preserve"> </v>
      </c>
      <c r="O1913" s="17"/>
      <c r="P1913" s="41" t="str">
        <f t="shared" si="378"/>
        <v xml:space="preserve"> </v>
      </c>
      <c r="Q1913" s="17"/>
      <c r="R1913" s="41" t="str">
        <f t="shared" si="379"/>
        <v xml:space="preserve"> </v>
      </c>
      <c r="S1913" s="17">
        <v>9</v>
      </c>
      <c r="T1913" s="41">
        <f t="shared" si="380"/>
        <v>4.7897817988291642E-3</v>
      </c>
      <c r="U1913" s="17">
        <v>18</v>
      </c>
      <c r="V1913" s="41">
        <f t="shared" si="381"/>
        <v>3.4827699630439409E-4</v>
      </c>
      <c r="W1913" s="17"/>
      <c r="X1913" s="41" t="str">
        <f t="shared" si="382"/>
        <v xml:space="preserve"> </v>
      </c>
      <c r="Y1913" s="17"/>
      <c r="Z1913" s="41" t="str">
        <f t="shared" si="383"/>
        <v xml:space="preserve"> </v>
      </c>
      <c r="AA1913" s="17"/>
      <c r="AB1913" s="41" t="str">
        <f t="shared" si="384"/>
        <v xml:space="preserve"> </v>
      </c>
      <c r="AC1913" s="17"/>
      <c r="AD1913" s="41" t="str">
        <f t="shared" si="385"/>
        <v xml:space="preserve"> </v>
      </c>
      <c r="AE1913" s="17">
        <v>4</v>
      </c>
      <c r="AF1913" s="42">
        <f t="shared" si="386"/>
        <v>4.2877050058955942E-4</v>
      </c>
      <c r="AG1913" s="19">
        <f t="shared" si="387"/>
        <v>5</v>
      </c>
      <c r="AH1913" s="19">
        <f t="shared" si="388"/>
        <v>31</v>
      </c>
      <c r="AI1913" s="47">
        <f t="shared" si="389"/>
        <v>3.5250906858007075E-4</v>
      </c>
    </row>
    <row r="1914" spans="1:35">
      <c r="A1914" t="s">
        <v>1330</v>
      </c>
      <c r="B1914" t="s">
        <v>1331</v>
      </c>
      <c r="C1914" t="s">
        <v>2506</v>
      </c>
      <c r="D1914" s="4" t="s">
        <v>1217</v>
      </c>
      <c r="F1914" t="s">
        <v>2903</v>
      </c>
      <c r="G1914" s="4"/>
      <c r="H1914" s="3" t="s">
        <v>1227</v>
      </c>
      <c r="I1914" s="3" t="s">
        <v>1227</v>
      </c>
      <c r="J1914" s="4">
        <v>342</v>
      </c>
      <c r="K1914" s="4">
        <v>269</v>
      </c>
      <c r="L1914" s="30" t="s">
        <v>1306</v>
      </c>
      <c r="M1914" s="17"/>
      <c r="N1914" s="41" t="str">
        <f t="shared" si="377"/>
        <v xml:space="preserve"> </v>
      </c>
      <c r="O1914" s="17"/>
      <c r="P1914" s="41" t="str">
        <f t="shared" si="378"/>
        <v xml:space="preserve"> </v>
      </c>
      <c r="Q1914" s="17"/>
      <c r="R1914" s="41" t="str">
        <f t="shared" si="379"/>
        <v xml:space="preserve"> </v>
      </c>
      <c r="S1914" s="17"/>
      <c r="T1914" s="41" t="str">
        <f t="shared" si="380"/>
        <v xml:space="preserve"> </v>
      </c>
      <c r="U1914" s="17">
        <v>20</v>
      </c>
      <c r="V1914" s="41">
        <f t="shared" si="381"/>
        <v>3.8697444033821565E-4</v>
      </c>
      <c r="W1914" s="17"/>
      <c r="X1914" s="41" t="str">
        <f t="shared" si="382"/>
        <v xml:space="preserve"> </v>
      </c>
      <c r="Y1914" s="17"/>
      <c r="Z1914" s="41" t="str">
        <f t="shared" si="383"/>
        <v xml:space="preserve"> </v>
      </c>
      <c r="AA1914" s="17"/>
      <c r="AB1914" s="41" t="str">
        <f t="shared" si="384"/>
        <v xml:space="preserve"> </v>
      </c>
      <c r="AC1914" s="17"/>
      <c r="AD1914" s="41" t="str">
        <f t="shared" si="385"/>
        <v xml:space="preserve"> </v>
      </c>
      <c r="AE1914" s="17"/>
      <c r="AF1914" s="42" t="str">
        <f t="shared" si="386"/>
        <v xml:space="preserve"> </v>
      </c>
      <c r="AG1914" s="19">
        <f t="shared" si="387"/>
        <v>2</v>
      </c>
      <c r="AH1914" s="19">
        <f t="shared" si="388"/>
        <v>20</v>
      </c>
      <c r="AI1914" s="47">
        <f t="shared" si="389"/>
        <v>2.274252055355295E-4</v>
      </c>
    </row>
    <row r="1915" spans="1:35">
      <c r="A1915" t="s">
        <v>607</v>
      </c>
      <c r="B1915" t="s">
        <v>2177</v>
      </c>
      <c r="C1915" t="s">
        <v>2506</v>
      </c>
      <c r="D1915" s="4" t="s">
        <v>1217</v>
      </c>
      <c r="F1915" t="s">
        <v>2905</v>
      </c>
      <c r="G1915" s="4"/>
      <c r="H1915" s="3" t="s">
        <v>1227</v>
      </c>
      <c r="I1915" s="3" t="s">
        <v>1227</v>
      </c>
      <c r="J1915" s="4">
        <v>342</v>
      </c>
      <c r="K1915" s="4">
        <v>269</v>
      </c>
      <c r="L1915" s="30" t="s">
        <v>1306</v>
      </c>
      <c r="M1915" s="17"/>
      <c r="N1915" s="41" t="str">
        <f t="shared" si="377"/>
        <v xml:space="preserve"> </v>
      </c>
      <c r="O1915" s="17"/>
      <c r="P1915" s="41" t="str">
        <f t="shared" si="378"/>
        <v xml:space="preserve"> </v>
      </c>
      <c r="Q1915" s="17"/>
      <c r="R1915" s="41" t="str">
        <f t="shared" si="379"/>
        <v xml:space="preserve"> </v>
      </c>
      <c r="S1915" s="17"/>
      <c r="T1915" s="41" t="str">
        <f t="shared" si="380"/>
        <v xml:space="preserve"> </v>
      </c>
      <c r="U1915" s="17">
        <v>43</v>
      </c>
      <c r="V1915" s="41">
        <f t="shared" si="381"/>
        <v>8.3199504672716368E-4</v>
      </c>
      <c r="W1915" s="17"/>
      <c r="X1915" s="41" t="str">
        <f t="shared" si="382"/>
        <v xml:space="preserve"> </v>
      </c>
      <c r="Y1915" s="17"/>
      <c r="Z1915" s="41" t="str">
        <f t="shared" si="383"/>
        <v xml:space="preserve"> </v>
      </c>
      <c r="AA1915" s="17"/>
      <c r="AB1915" s="41" t="str">
        <f t="shared" si="384"/>
        <v xml:space="preserve"> </v>
      </c>
      <c r="AC1915" s="17"/>
      <c r="AD1915" s="41" t="str">
        <f t="shared" si="385"/>
        <v xml:space="preserve"> </v>
      </c>
      <c r="AE1915" s="17">
        <v>36</v>
      </c>
      <c r="AF1915" s="42">
        <f t="shared" si="386"/>
        <v>3.8589345053060349E-3</v>
      </c>
      <c r="AG1915" s="19">
        <f t="shared" si="387"/>
        <v>3</v>
      </c>
      <c r="AH1915" s="19">
        <f t="shared" si="388"/>
        <v>79</v>
      </c>
      <c r="AI1915" s="47">
        <f t="shared" si="389"/>
        <v>8.9832956186534148E-4</v>
      </c>
    </row>
    <row r="1916" spans="1:35">
      <c r="A1916" t="s">
        <v>607</v>
      </c>
      <c r="B1916" t="s">
        <v>608</v>
      </c>
      <c r="C1916" t="s">
        <v>2506</v>
      </c>
      <c r="D1916" s="4" t="s">
        <v>1217</v>
      </c>
      <c r="F1916" t="s">
        <v>2906</v>
      </c>
      <c r="G1916" s="4"/>
      <c r="H1916" s="3" t="s">
        <v>1227</v>
      </c>
      <c r="I1916" s="3" t="s">
        <v>1227</v>
      </c>
      <c r="J1916" s="4">
        <v>342</v>
      </c>
      <c r="K1916" s="4">
        <v>269</v>
      </c>
      <c r="L1916" s="30" t="s">
        <v>1306</v>
      </c>
      <c r="M1916" s="17"/>
      <c r="N1916" s="41" t="str">
        <f t="shared" si="377"/>
        <v xml:space="preserve"> </v>
      </c>
      <c r="O1916" s="17"/>
      <c r="P1916" s="41" t="str">
        <f t="shared" si="378"/>
        <v xml:space="preserve"> </v>
      </c>
      <c r="Q1916" s="17"/>
      <c r="R1916" s="41" t="str">
        <f t="shared" si="379"/>
        <v xml:space="preserve"> </v>
      </c>
      <c r="S1916" s="17">
        <v>17</v>
      </c>
      <c r="T1916" s="41">
        <f t="shared" si="380"/>
        <v>9.0473656200106434E-3</v>
      </c>
      <c r="U1916" s="17">
        <v>108</v>
      </c>
      <c r="V1916" s="41">
        <f t="shared" si="381"/>
        <v>2.0896619778263646E-3</v>
      </c>
      <c r="W1916" s="17"/>
      <c r="X1916" s="41" t="str">
        <f t="shared" si="382"/>
        <v xml:space="preserve"> </v>
      </c>
      <c r="Y1916" s="17"/>
      <c r="Z1916" s="41" t="str">
        <f t="shared" si="383"/>
        <v xml:space="preserve"> </v>
      </c>
      <c r="AA1916" s="17"/>
      <c r="AB1916" s="41" t="str">
        <f t="shared" si="384"/>
        <v xml:space="preserve"> </v>
      </c>
      <c r="AC1916" s="17"/>
      <c r="AD1916" s="41" t="str">
        <f t="shared" si="385"/>
        <v xml:space="preserve"> </v>
      </c>
      <c r="AE1916" s="17">
        <v>64</v>
      </c>
      <c r="AF1916" s="42">
        <f t="shared" si="386"/>
        <v>6.8603280094329507E-3</v>
      </c>
      <c r="AG1916" s="19">
        <f t="shared" si="387"/>
        <v>5</v>
      </c>
      <c r="AH1916" s="19">
        <f t="shared" si="388"/>
        <v>189</v>
      </c>
      <c r="AI1916" s="47">
        <f t="shared" si="389"/>
        <v>2.1491681923107536E-3</v>
      </c>
    </row>
    <row r="1917" spans="1:35">
      <c r="A1917" t="s">
        <v>786</v>
      </c>
      <c r="B1917" t="s">
        <v>787</v>
      </c>
      <c r="C1917" t="s">
        <v>2539</v>
      </c>
      <c r="D1917" s="4" t="s">
        <v>5646</v>
      </c>
      <c r="F1917" t="s">
        <v>2907</v>
      </c>
      <c r="G1917" s="4"/>
      <c r="H1917" s="3" t="s">
        <v>1227</v>
      </c>
      <c r="I1917" s="3" t="s">
        <v>1227</v>
      </c>
      <c r="J1917" s="4">
        <v>383</v>
      </c>
      <c r="K1917" s="4">
        <v>52</v>
      </c>
      <c r="L1917" s="30" t="s">
        <v>1305</v>
      </c>
      <c r="M1917" s="17"/>
      <c r="N1917" s="41" t="str">
        <f t="shared" si="377"/>
        <v xml:space="preserve"> </v>
      </c>
      <c r="O1917" s="17"/>
      <c r="P1917" s="41" t="str">
        <f t="shared" si="378"/>
        <v xml:space="preserve"> </v>
      </c>
      <c r="Q1917" s="17"/>
      <c r="R1917" s="41" t="str">
        <f t="shared" si="379"/>
        <v xml:space="preserve"> </v>
      </c>
      <c r="S1917" s="17"/>
      <c r="T1917" s="41" t="str">
        <f t="shared" si="380"/>
        <v xml:space="preserve"> </v>
      </c>
      <c r="U1917" s="17">
        <v>63</v>
      </c>
      <c r="V1917" s="41">
        <f t="shared" si="381"/>
        <v>1.2189694870653794E-3</v>
      </c>
      <c r="W1917" s="17"/>
      <c r="X1917" s="41" t="str">
        <f t="shared" si="382"/>
        <v xml:space="preserve"> </v>
      </c>
      <c r="Y1917" s="17"/>
      <c r="Z1917" s="41" t="str">
        <f t="shared" si="383"/>
        <v xml:space="preserve"> </v>
      </c>
      <c r="AA1917" s="17"/>
      <c r="AB1917" s="41" t="str">
        <f t="shared" si="384"/>
        <v xml:space="preserve"> </v>
      </c>
      <c r="AC1917" s="17"/>
      <c r="AD1917" s="41" t="str">
        <f t="shared" si="385"/>
        <v xml:space="preserve"> </v>
      </c>
      <c r="AE1917" s="17">
        <v>52</v>
      </c>
      <c r="AF1917" s="42">
        <f t="shared" si="386"/>
        <v>5.5740165076642728E-3</v>
      </c>
      <c r="AG1917" s="19">
        <f t="shared" si="387"/>
        <v>3</v>
      </c>
      <c r="AH1917" s="19">
        <f t="shared" si="388"/>
        <v>115</v>
      </c>
      <c r="AI1917" s="47">
        <f t="shared" si="389"/>
        <v>1.3076949318292946E-3</v>
      </c>
    </row>
    <row r="1918" spans="1:35">
      <c r="A1918" t="s">
        <v>786</v>
      </c>
      <c r="B1918" t="s">
        <v>1952</v>
      </c>
      <c r="C1918" t="s">
        <v>2539</v>
      </c>
      <c r="D1918" s="4" t="s">
        <v>5646</v>
      </c>
      <c r="F1918" t="s">
        <v>2908</v>
      </c>
      <c r="G1918" s="4"/>
      <c r="H1918" s="3" t="s">
        <v>1227</v>
      </c>
      <c r="I1918" s="3" t="s">
        <v>1227</v>
      </c>
      <c r="J1918" s="4"/>
      <c r="K1918" s="4">
        <v>52</v>
      </c>
      <c r="L1918" s="30" t="s">
        <v>1305</v>
      </c>
      <c r="M1918" s="17"/>
      <c r="N1918" s="41" t="str">
        <f t="shared" si="377"/>
        <v xml:space="preserve"> </v>
      </c>
      <c r="O1918" s="17"/>
      <c r="P1918" s="41" t="str">
        <f t="shared" si="378"/>
        <v xml:space="preserve"> </v>
      </c>
      <c r="Q1918" s="17"/>
      <c r="R1918" s="41" t="str">
        <f t="shared" si="379"/>
        <v xml:space="preserve"> </v>
      </c>
      <c r="S1918" s="17"/>
      <c r="T1918" s="41" t="str">
        <f t="shared" si="380"/>
        <v xml:space="preserve"> </v>
      </c>
      <c r="U1918" s="17">
        <v>9</v>
      </c>
      <c r="V1918" s="41">
        <f t="shared" si="381"/>
        <v>1.7413849815219704E-4</v>
      </c>
      <c r="W1918" s="17"/>
      <c r="X1918" s="41" t="str">
        <f t="shared" si="382"/>
        <v xml:space="preserve"> </v>
      </c>
      <c r="Y1918" s="17"/>
      <c r="Z1918" s="41" t="str">
        <f t="shared" si="383"/>
        <v xml:space="preserve"> </v>
      </c>
      <c r="AA1918" s="17"/>
      <c r="AB1918" s="41" t="str">
        <f t="shared" si="384"/>
        <v xml:space="preserve"> </v>
      </c>
      <c r="AC1918" s="17"/>
      <c r="AD1918" s="41" t="str">
        <f t="shared" si="385"/>
        <v xml:space="preserve"> </v>
      </c>
      <c r="AE1918" s="17">
        <v>32</v>
      </c>
      <c r="AF1918" s="42">
        <f t="shared" si="386"/>
        <v>3.4301640047164753E-3</v>
      </c>
      <c r="AG1918" s="19">
        <f t="shared" si="387"/>
        <v>3</v>
      </c>
      <c r="AH1918" s="19">
        <f t="shared" si="388"/>
        <v>41</v>
      </c>
      <c r="AI1918" s="47">
        <f t="shared" si="389"/>
        <v>4.6622167134783546E-4</v>
      </c>
    </row>
    <row r="1919" spans="1:35">
      <c r="A1919" t="s">
        <v>1996</v>
      </c>
      <c r="B1919" t="s">
        <v>2041</v>
      </c>
      <c r="C1919" t="s">
        <v>2543</v>
      </c>
      <c r="D1919" s="4" t="s">
        <v>1218</v>
      </c>
      <c r="F1919" t="s">
        <v>3551</v>
      </c>
      <c r="G1919" s="4"/>
      <c r="H1919" s="3" t="s">
        <v>1227</v>
      </c>
      <c r="I1919" s="3" t="s">
        <v>505</v>
      </c>
      <c r="J1919" s="4"/>
      <c r="K1919" s="4">
        <v>365</v>
      </c>
      <c r="L1919" s="30" t="s">
        <v>1215</v>
      </c>
      <c r="M1919" s="17"/>
      <c r="N1919" s="41" t="str">
        <f t="shared" si="377"/>
        <v xml:space="preserve"> </v>
      </c>
      <c r="O1919" s="17">
        <v>3</v>
      </c>
      <c r="P1919" s="41">
        <f t="shared" si="378"/>
        <v>5.3619302949061668E-4</v>
      </c>
      <c r="Q1919" s="17"/>
      <c r="R1919" s="41" t="str">
        <f t="shared" si="379"/>
        <v xml:space="preserve"> </v>
      </c>
      <c r="S1919" s="17"/>
      <c r="T1919" s="41" t="str">
        <f t="shared" si="380"/>
        <v xml:space="preserve"> </v>
      </c>
      <c r="U1919" s="17">
        <v>16</v>
      </c>
      <c r="V1919" s="41">
        <f t="shared" si="381"/>
        <v>3.0957955227057252E-4</v>
      </c>
      <c r="W1919" s="17">
        <v>18</v>
      </c>
      <c r="X1919" s="41">
        <f t="shared" si="382"/>
        <v>2.8508077288565093E-3</v>
      </c>
      <c r="Y1919" s="17">
        <v>1</v>
      </c>
      <c r="Z1919" s="41">
        <f t="shared" si="383"/>
        <v>3.1969309462915604E-4</v>
      </c>
      <c r="AA1919" s="17"/>
      <c r="AB1919" s="41" t="str">
        <f t="shared" si="384"/>
        <v xml:space="preserve"> </v>
      </c>
      <c r="AC1919" s="17">
        <v>2</v>
      </c>
      <c r="AD1919" s="41">
        <f t="shared" si="385"/>
        <v>5.369127516778523E-4</v>
      </c>
      <c r="AE1919" s="17">
        <v>11</v>
      </c>
      <c r="AF1919" s="42">
        <f t="shared" si="386"/>
        <v>1.1791188766212884E-3</v>
      </c>
      <c r="AG1919" s="19">
        <f t="shared" si="387"/>
        <v>11</v>
      </c>
      <c r="AH1919" s="19">
        <f t="shared" si="388"/>
        <v>51</v>
      </c>
      <c r="AI1919" s="47">
        <f t="shared" si="389"/>
        <v>5.7993427411560028E-4</v>
      </c>
    </row>
    <row r="1920" spans="1:35">
      <c r="A1920" t="s">
        <v>1996</v>
      </c>
      <c r="B1920" t="s">
        <v>2011</v>
      </c>
      <c r="C1920" t="s">
        <v>2543</v>
      </c>
      <c r="D1920" s="4" t="s">
        <v>1218</v>
      </c>
      <c r="G1920" s="4"/>
      <c r="H1920" s="3" t="s">
        <v>1227</v>
      </c>
      <c r="I1920" s="3" t="s">
        <v>1227</v>
      </c>
      <c r="J1920" s="4"/>
      <c r="K1920" s="4">
        <v>365</v>
      </c>
      <c r="L1920" s="30" t="s">
        <v>1215</v>
      </c>
      <c r="M1920" s="17"/>
      <c r="N1920" s="41" t="str">
        <f t="shared" si="377"/>
        <v xml:space="preserve"> </v>
      </c>
      <c r="O1920" s="17">
        <v>10</v>
      </c>
      <c r="P1920" s="41">
        <f t="shared" si="378"/>
        <v>1.7873100983020554E-3</v>
      </c>
      <c r="Q1920" s="17">
        <v>1</v>
      </c>
      <c r="R1920" s="41">
        <f t="shared" si="379"/>
        <v>4.5024763619990995E-4</v>
      </c>
      <c r="S1920" s="17">
        <v>8</v>
      </c>
      <c r="T1920" s="41">
        <f t="shared" si="380"/>
        <v>4.2575838211814793E-3</v>
      </c>
      <c r="U1920" s="17">
        <v>121</v>
      </c>
      <c r="V1920" s="41">
        <f t="shared" si="381"/>
        <v>2.3411953640462045E-3</v>
      </c>
      <c r="W1920" s="17">
        <v>16</v>
      </c>
      <c r="X1920" s="41">
        <f t="shared" si="382"/>
        <v>2.5340513145391194E-3</v>
      </c>
      <c r="Y1920" s="17">
        <v>16</v>
      </c>
      <c r="Z1920" s="41">
        <f t="shared" si="383"/>
        <v>5.1150895140664966E-3</v>
      </c>
      <c r="AA1920" s="17">
        <v>3</v>
      </c>
      <c r="AB1920" s="41">
        <f t="shared" si="384"/>
        <v>1.3742556115437471E-3</v>
      </c>
      <c r="AC1920" s="17">
        <v>13</v>
      </c>
      <c r="AD1920" s="41">
        <f t="shared" si="385"/>
        <v>3.4899328859060402E-3</v>
      </c>
      <c r="AE1920" s="17">
        <v>8</v>
      </c>
      <c r="AF1920" s="42">
        <f t="shared" si="386"/>
        <v>8.5754100117911884E-4</v>
      </c>
      <c r="AG1920" s="19">
        <f t="shared" si="387"/>
        <v>17</v>
      </c>
      <c r="AH1920" s="19">
        <f t="shared" si="388"/>
        <v>196</v>
      </c>
      <c r="AI1920" s="47">
        <f t="shared" si="389"/>
        <v>2.228767014248189E-3</v>
      </c>
    </row>
    <row r="1921" spans="1:35">
      <c r="A1921" t="s">
        <v>1996</v>
      </c>
      <c r="B1921" t="s">
        <v>1841</v>
      </c>
      <c r="C1921" t="s">
        <v>2543</v>
      </c>
      <c r="D1921" s="4" t="s">
        <v>1218</v>
      </c>
      <c r="G1921" s="4"/>
      <c r="H1921" s="3" t="s">
        <v>1227</v>
      </c>
      <c r="I1921" s="3" t="s">
        <v>505</v>
      </c>
      <c r="J1921" s="4"/>
      <c r="K1921" s="4"/>
      <c r="L1921" s="30" t="s">
        <v>1215</v>
      </c>
      <c r="M1921" s="17">
        <v>4</v>
      </c>
      <c r="N1921" s="41">
        <f t="shared" si="377"/>
        <v>2.1231422505307855E-3</v>
      </c>
      <c r="O1921" s="17">
        <v>5</v>
      </c>
      <c r="P1921" s="41">
        <f t="shared" si="378"/>
        <v>8.9365504915102768E-4</v>
      </c>
      <c r="Q1921" s="17"/>
      <c r="R1921" s="41" t="str">
        <f t="shared" si="379"/>
        <v xml:space="preserve"> </v>
      </c>
      <c r="S1921" s="17"/>
      <c r="T1921" s="41" t="str">
        <f t="shared" si="380"/>
        <v xml:space="preserve"> </v>
      </c>
      <c r="U1921" s="17">
        <v>2</v>
      </c>
      <c r="V1921" s="41">
        <f t="shared" si="381"/>
        <v>3.8697444033821565E-5</v>
      </c>
      <c r="W1921" s="17">
        <v>10</v>
      </c>
      <c r="X1921" s="41">
        <f t="shared" si="382"/>
        <v>1.5837820715869496E-3</v>
      </c>
      <c r="Y1921" s="17">
        <v>1</v>
      </c>
      <c r="Z1921" s="41">
        <f t="shared" si="383"/>
        <v>3.1969309462915604E-4</v>
      </c>
      <c r="AA1921" s="17"/>
      <c r="AB1921" s="41" t="str">
        <f t="shared" si="384"/>
        <v xml:space="preserve"> </v>
      </c>
      <c r="AC1921" s="17"/>
      <c r="AD1921" s="41" t="str">
        <f t="shared" si="385"/>
        <v xml:space="preserve"> </v>
      </c>
      <c r="AE1921" s="17">
        <v>1</v>
      </c>
      <c r="AF1921" s="42">
        <f t="shared" si="386"/>
        <v>1.0719262514738985E-4</v>
      </c>
      <c r="AG1921" s="19">
        <f t="shared" si="387"/>
        <v>11</v>
      </c>
      <c r="AH1921" s="19">
        <f t="shared" si="388"/>
        <v>23</v>
      </c>
      <c r="AI1921" s="47">
        <f t="shared" si="389"/>
        <v>2.6153898636585891E-4</v>
      </c>
    </row>
    <row r="1922" spans="1:35">
      <c r="A1922" t="s">
        <v>1996</v>
      </c>
      <c r="B1922" t="s">
        <v>677</v>
      </c>
      <c r="C1922" t="s">
        <v>2543</v>
      </c>
      <c r="D1922" s="4" t="s">
        <v>1218</v>
      </c>
      <c r="F1922" t="s">
        <v>2909</v>
      </c>
      <c r="G1922" s="4"/>
      <c r="H1922" s="3" t="s">
        <v>1227</v>
      </c>
      <c r="I1922" s="3" t="s">
        <v>1227</v>
      </c>
      <c r="J1922" s="4">
        <v>278</v>
      </c>
      <c r="K1922" s="4">
        <v>366</v>
      </c>
      <c r="L1922" s="30" t="s">
        <v>1215</v>
      </c>
      <c r="M1922" s="17"/>
      <c r="N1922" s="41" t="str">
        <f t="shared" si="377"/>
        <v xml:space="preserve"> </v>
      </c>
      <c r="O1922" s="17"/>
      <c r="P1922" s="41" t="str">
        <f t="shared" si="378"/>
        <v xml:space="preserve"> </v>
      </c>
      <c r="Q1922" s="17"/>
      <c r="R1922" s="41" t="str">
        <f t="shared" si="379"/>
        <v xml:space="preserve"> </v>
      </c>
      <c r="S1922" s="17"/>
      <c r="T1922" s="41" t="str">
        <f t="shared" si="380"/>
        <v xml:space="preserve"> </v>
      </c>
      <c r="U1922" s="17">
        <v>2</v>
      </c>
      <c r="V1922" s="41">
        <f t="shared" si="381"/>
        <v>3.8697444033821565E-5</v>
      </c>
      <c r="W1922" s="17"/>
      <c r="X1922" s="41" t="str">
        <f t="shared" si="382"/>
        <v xml:space="preserve"> </v>
      </c>
      <c r="Y1922" s="17"/>
      <c r="Z1922" s="41" t="str">
        <f t="shared" si="383"/>
        <v xml:space="preserve"> </v>
      </c>
      <c r="AA1922" s="17"/>
      <c r="AB1922" s="41" t="str">
        <f t="shared" si="384"/>
        <v xml:space="preserve"> </v>
      </c>
      <c r="AC1922" s="17"/>
      <c r="AD1922" s="41" t="str">
        <f t="shared" si="385"/>
        <v xml:space="preserve"> </v>
      </c>
      <c r="AE1922" s="17"/>
      <c r="AF1922" s="42" t="str">
        <f t="shared" si="386"/>
        <v xml:space="preserve"> </v>
      </c>
      <c r="AG1922" s="19">
        <f t="shared" si="387"/>
        <v>2</v>
      </c>
      <c r="AH1922" s="19">
        <f t="shared" si="388"/>
        <v>2</v>
      </c>
      <c r="AI1922" s="47">
        <f t="shared" si="389"/>
        <v>2.2742520553552951E-5</v>
      </c>
    </row>
    <row r="1923" spans="1:35">
      <c r="A1923" t="s">
        <v>1996</v>
      </c>
      <c r="B1923" t="s">
        <v>2462</v>
      </c>
      <c r="C1923" t="s">
        <v>2543</v>
      </c>
      <c r="D1923" s="4" t="s">
        <v>1218</v>
      </c>
      <c r="F1923" s="5" t="s">
        <v>5563</v>
      </c>
      <c r="G1923" s="4"/>
      <c r="H1923" s="3" t="s">
        <v>1227</v>
      </c>
      <c r="I1923" s="3" t="s">
        <v>1227</v>
      </c>
      <c r="J1923" s="4">
        <v>278</v>
      </c>
      <c r="K1923" s="4">
        <v>366</v>
      </c>
      <c r="L1923" s="30" t="s">
        <v>1215</v>
      </c>
      <c r="M1923" s="17"/>
      <c r="N1923" s="41" t="str">
        <f t="shared" si="377"/>
        <v xml:space="preserve"> </v>
      </c>
      <c r="O1923" s="17">
        <v>1</v>
      </c>
      <c r="P1923" s="41">
        <f t="shared" si="378"/>
        <v>1.7873100983020553E-4</v>
      </c>
      <c r="Q1923" s="17"/>
      <c r="R1923" s="41" t="str">
        <f t="shared" si="379"/>
        <v xml:space="preserve"> </v>
      </c>
      <c r="S1923" s="17"/>
      <c r="T1923" s="41" t="str">
        <f t="shared" si="380"/>
        <v xml:space="preserve"> </v>
      </c>
      <c r="U1923" s="17"/>
      <c r="V1923" s="41" t="str">
        <f t="shared" si="381"/>
        <v xml:space="preserve"> </v>
      </c>
      <c r="W1923" s="17"/>
      <c r="X1923" s="41" t="str">
        <f t="shared" si="382"/>
        <v xml:space="preserve"> </v>
      </c>
      <c r="Y1923" s="17"/>
      <c r="Z1923" s="41" t="str">
        <f t="shared" si="383"/>
        <v xml:space="preserve"> </v>
      </c>
      <c r="AA1923" s="17"/>
      <c r="AB1923" s="41" t="str">
        <f t="shared" si="384"/>
        <v xml:space="preserve"> </v>
      </c>
      <c r="AC1923" s="17"/>
      <c r="AD1923" s="41" t="str">
        <f t="shared" si="385"/>
        <v xml:space="preserve"> </v>
      </c>
      <c r="AE1923" s="17"/>
      <c r="AF1923" s="42" t="str">
        <f t="shared" si="386"/>
        <v xml:space="preserve"> </v>
      </c>
      <c r="AG1923" s="19">
        <f t="shared" si="387"/>
        <v>2</v>
      </c>
      <c r="AH1923" s="19">
        <f t="shared" si="388"/>
        <v>1</v>
      </c>
      <c r="AI1923" s="47">
        <f t="shared" si="389"/>
        <v>1.1371260276776475E-5</v>
      </c>
    </row>
    <row r="1924" spans="1:35">
      <c r="A1924" t="s">
        <v>1996</v>
      </c>
      <c r="B1924" t="s">
        <v>168</v>
      </c>
      <c r="C1924" t="s">
        <v>2543</v>
      </c>
      <c r="D1924" s="4" t="s">
        <v>1218</v>
      </c>
      <c r="E1924" s="2" t="s">
        <v>1803</v>
      </c>
      <c r="F1924" t="s">
        <v>2909</v>
      </c>
      <c r="G1924" s="4"/>
      <c r="H1924" s="3" t="s">
        <v>1227</v>
      </c>
      <c r="I1924" s="3" t="s">
        <v>1227</v>
      </c>
      <c r="J1924" s="4">
        <v>278</v>
      </c>
      <c r="K1924" s="4">
        <v>365</v>
      </c>
      <c r="L1924" s="30" t="s">
        <v>1215</v>
      </c>
      <c r="M1924" s="17"/>
      <c r="N1924" s="41" t="str">
        <f t="shared" si="377"/>
        <v xml:space="preserve"> </v>
      </c>
      <c r="O1924" s="17"/>
      <c r="P1924" s="41" t="str">
        <f t="shared" si="378"/>
        <v xml:space="preserve"> </v>
      </c>
      <c r="Q1924" s="17"/>
      <c r="R1924" s="41" t="str">
        <f t="shared" si="379"/>
        <v xml:space="preserve"> </v>
      </c>
      <c r="S1924" s="17"/>
      <c r="T1924" s="41" t="str">
        <f t="shared" si="380"/>
        <v xml:space="preserve"> </v>
      </c>
      <c r="U1924" s="17">
        <v>28</v>
      </c>
      <c r="V1924" s="41">
        <f t="shared" si="381"/>
        <v>5.4176421647350191E-4</v>
      </c>
      <c r="W1924" s="17"/>
      <c r="X1924" s="41" t="str">
        <f t="shared" si="382"/>
        <v xml:space="preserve"> </v>
      </c>
      <c r="Y1924" s="17"/>
      <c r="Z1924" s="41" t="str">
        <f t="shared" si="383"/>
        <v xml:space="preserve"> </v>
      </c>
      <c r="AA1924" s="17">
        <v>1</v>
      </c>
      <c r="AB1924" s="41">
        <f t="shared" si="384"/>
        <v>4.5808520384791571E-4</v>
      </c>
      <c r="AC1924" s="17"/>
      <c r="AD1924" s="41" t="str">
        <f t="shared" si="385"/>
        <v xml:space="preserve"> </v>
      </c>
      <c r="AE1924" s="17"/>
      <c r="AF1924" s="42" t="str">
        <f t="shared" si="386"/>
        <v xml:space="preserve"> </v>
      </c>
      <c r="AG1924" s="19">
        <f t="shared" si="387"/>
        <v>4</v>
      </c>
      <c r="AH1924" s="19">
        <f t="shared" si="388"/>
        <v>29</v>
      </c>
      <c r="AI1924" s="47">
        <f t="shared" si="389"/>
        <v>3.2976654802651778E-4</v>
      </c>
    </row>
    <row r="1925" spans="1:35">
      <c r="A1925" t="s">
        <v>171</v>
      </c>
      <c r="B1925" t="s">
        <v>378</v>
      </c>
      <c r="C1925" t="s">
        <v>173</v>
      </c>
      <c r="D1925" s="4" t="s">
        <v>1218</v>
      </c>
      <c r="E1925" s="2" t="s">
        <v>1803</v>
      </c>
      <c r="G1925" s="4"/>
      <c r="H1925" s="3" t="s">
        <v>1227</v>
      </c>
      <c r="I1925" s="3" t="s">
        <v>1227</v>
      </c>
      <c r="J1925" s="4"/>
      <c r="K1925" s="4"/>
      <c r="L1925" s="30" t="s">
        <v>1307</v>
      </c>
      <c r="M1925" s="17"/>
      <c r="N1925" s="41" t="str">
        <f t="shared" si="377"/>
        <v xml:space="preserve"> </v>
      </c>
      <c r="O1925" s="17"/>
      <c r="P1925" s="41" t="str">
        <f t="shared" si="378"/>
        <v xml:space="preserve"> </v>
      </c>
      <c r="Q1925" s="17"/>
      <c r="R1925" s="41" t="str">
        <f t="shared" si="379"/>
        <v xml:space="preserve"> </v>
      </c>
      <c r="S1925" s="17"/>
      <c r="T1925" s="41" t="str">
        <f t="shared" si="380"/>
        <v xml:space="preserve"> </v>
      </c>
      <c r="U1925" s="17">
        <v>1</v>
      </c>
      <c r="V1925" s="41">
        <f t="shared" si="381"/>
        <v>1.9348722016910783E-5</v>
      </c>
      <c r="W1925" s="17"/>
      <c r="X1925" s="41" t="str">
        <f t="shared" si="382"/>
        <v xml:space="preserve"> </v>
      </c>
      <c r="Y1925" s="17"/>
      <c r="Z1925" s="41" t="str">
        <f t="shared" si="383"/>
        <v xml:space="preserve"> </v>
      </c>
      <c r="AA1925" s="17"/>
      <c r="AB1925" s="41" t="str">
        <f t="shared" si="384"/>
        <v xml:space="preserve"> </v>
      </c>
      <c r="AC1925" s="17"/>
      <c r="AD1925" s="41" t="str">
        <f t="shared" si="385"/>
        <v xml:space="preserve"> </v>
      </c>
      <c r="AE1925" s="17"/>
      <c r="AF1925" s="42" t="str">
        <f t="shared" si="386"/>
        <v xml:space="preserve"> </v>
      </c>
      <c r="AG1925" s="19">
        <f t="shared" si="387"/>
        <v>2</v>
      </c>
      <c r="AH1925" s="19">
        <f t="shared" si="388"/>
        <v>1</v>
      </c>
      <c r="AI1925" s="47">
        <f t="shared" si="389"/>
        <v>1.1371260276776475E-5</v>
      </c>
    </row>
    <row r="1926" spans="1:35">
      <c r="A1926" t="s">
        <v>171</v>
      </c>
      <c r="B1926" t="s">
        <v>1836</v>
      </c>
      <c r="C1926" t="s">
        <v>173</v>
      </c>
      <c r="D1926" s="4" t="s">
        <v>1218</v>
      </c>
      <c r="E1926" s="2" t="s">
        <v>1803</v>
      </c>
      <c r="F1926" t="s">
        <v>3332</v>
      </c>
      <c r="G1926" s="4"/>
      <c r="H1926" s="3" t="s">
        <v>1227</v>
      </c>
      <c r="I1926" s="3" t="s">
        <v>1227</v>
      </c>
      <c r="J1926" s="4">
        <v>279</v>
      </c>
      <c r="K1926" s="4">
        <v>326</v>
      </c>
      <c r="L1926" s="30" t="s">
        <v>1307</v>
      </c>
      <c r="M1926" s="17"/>
      <c r="N1926" s="41" t="str">
        <f t="shared" si="377"/>
        <v xml:space="preserve"> </v>
      </c>
      <c r="O1926" s="17"/>
      <c r="P1926" s="41" t="str">
        <f t="shared" si="378"/>
        <v xml:space="preserve"> </v>
      </c>
      <c r="Q1926" s="17"/>
      <c r="R1926" s="41" t="str">
        <f t="shared" si="379"/>
        <v xml:space="preserve"> </v>
      </c>
      <c r="S1926" s="17">
        <v>1</v>
      </c>
      <c r="T1926" s="41">
        <f t="shared" si="380"/>
        <v>5.3219797764768491E-4</v>
      </c>
      <c r="U1926" s="17">
        <v>28</v>
      </c>
      <c r="V1926" s="41">
        <f t="shared" si="381"/>
        <v>5.4176421647350191E-4</v>
      </c>
      <c r="W1926" s="17"/>
      <c r="X1926" s="41" t="str">
        <f t="shared" si="382"/>
        <v xml:space="preserve"> </v>
      </c>
      <c r="Y1926" s="17"/>
      <c r="Z1926" s="41" t="str">
        <f t="shared" si="383"/>
        <v xml:space="preserve"> </v>
      </c>
      <c r="AA1926" s="17"/>
      <c r="AB1926" s="41" t="str">
        <f t="shared" si="384"/>
        <v xml:space="preserve"> </v>
      </c>
      <c r="AC1926" s="17">
        <v>2</v>
      </c>
      <c r="AD1926" s="41">
        <f t="shared" si="385"/>
        <v>5.369127516778523E-4</v>
      </c>
      <c r="AE1926" s="17"/>
      <c r="AF1926" s="42" t="str">
        <f t="shared" si="386"/>
        <v xml:space="preserve"> </v>
      </c>
      <c r="AG1926" s="19">
        <f t="shared" si="387"/>
        <v>6</v>
      </c>
      <c r="AH1926" s="19">
        <f t="shared" si="388"/>
        <v>31</v>
      </c>
      <c r="AI1926" s="47">
        <f t="shared" si="389"/>
        <v>3.5250906858007075E-4</v>
      </c>
    </row>
    <row r="1927" spans="1:35">
      <c r="A1927" t="s">
        <v>171</v>
      </c>
      <c r="B1927" t="s">
        <v>2176</v>
      </c>
      <c r="C1927" t="s">
        <v>173</v>
      </c>
      <c r="D1927" s="4" t="s">
        <v>1218</v>
      </c>
      <c r="F1927" t="s">
        <v>3333</v>
      </c>
      <c r="G1927" s="4"/>
      <c r="H1927" s="3" t="s">
        <v>1227</v>
      </c>
      <c r="I1927" s="3" t="s">
        <v>1227</v>
      </c>
      <c r="J1927" s="4">
        <v>279</v>
      </c>
      <c r="K1927" s="4">
        <v>327</v>
      </c>
      <c r="L1927" s="30" t="s">
        <v>1307</v>
      </c>
      <c r="M1927" s="17"/>
      <c r="N1927" s="41" t="str">
        <f t="shared" si="377"/>
        <v xml:space="preserve"> </v>
      </c>
      <c r="O1927" s="17"/>
      <c r="P1927" s="41" t="str">
        <f t="shared" si="378"/>
        <v xml:space="preserve"> </v>
      </c>
      <c r="Q1927" s="17"/>
      <c r="R1927" s="41" t="str">
        <f t="shared" si="379"/>
        <v xml:space="preserve"> </v>
      </c>
      <c r="S1927" s="17"/>
      <c r="T1927" s="41" t="str">
        <f t="shared" si="380"/>
        <v xml:space="preserve"> </v>
      </c>
      <c r="U1927" s="17">
        <v>5</v>
      </c>
      <c r="V1927" s="41">
        <f t="shared" si="381"/>
        <v>9.6743610084553913E-5</v>
      </c>
      <c r="W1927" s="17"/>
      <c r="X1927" s="41" t="str">
        <f t="shared" si="382"/>
        <v xml:space="preserve"> </v>
      </c>
      <c r="Y1927" s="17"/>
      <c r="Z1927" s="41" t="str">
        <f t="shared" si="383"/>
        <v xml:space="preserve"> </v>
      </c>
      <c r="AA1927" s="17"/>
      <c r="AB1927" s="41" t="str">
        <f t="shared" si="384"/>
        <v xml:space="preserve"> </v>
      </c>
      <c r="AC1927" s="17"/>
      <c r="AD1927" s="41" t="str">
        <f t="shared" si="385"/>
        <v xml:space="preserve"> </v>
      </c>
      <c r="AE1927" s="17"/>
      <c r="AF1927" s="42" t="str">
        <f t="shared" si="386"/>
        <v xml:space="preserve"> </v>
      </c>
      <c r="AG1927" s="19">
        <f t="shared" si="387"/>
        <v>2</v>
      </c>
      <c r="AH1927" s="19">
        <f t="shared" si="388"/>
        <v>5</v>
      </c>
      <c r="AI1927" s="47">
        <f t="shared" si="389"/>
        <v>5.6856301383882375E-5</v>
      </c>
    </row>
    <row r="1928" spans="1:35">
      <c r="A1928" t="s">
        <v>171</v>
      </c>
      <c r="B1928" t="s">
        <v>2970</v>
      </c>
      <c r="C1928" t="s">
        <v>173</v>
      </c>
      <c r="D1928" s="4" t="s">
        <v>1218</v>
      </c>
      <c r="F1928" s="5" t="s">
        <v>5564</v>
      </c>
      <c r="G1928" s="4"/>
      <c r="H1928" s="3" t="s">
        <v>1227</v>
      </c>
      <c r="I1928" s="3" t="s">
        <v>1227</v>
      </c>
      <c r="J1928" s="4">
        <v>279</v>
      </c>
      <c r="K1928" s="4">
        <v>327</v>
      </c>
      <c r="L1928" s="30" t="s">
        <v>1307</v>
      </c>
      <c r="M1928" s="17"/>
      <c r="N1928" s="41" t="str">
        <f t="shared" ref="N1928:N1931" si="390">IF(M1928=0," ",M1928/M$1938)</f>
        <v xml:space="preserve"> </v>
      </c>
      <c r="O1928" s="17"/>
      <c r="P1928" s="41" t="str">
        <f t="shared" ref="P1928:P1931" si="391">IF(O1928=0," ",O1928/O$1938)</f>
        <v xml:space="preserve"> </v>
      </c>
      <c r="Q1928" s="17"/>
      <c r="R1928" s="41" t="str">
        <f t="shared" ref="R1928:R1931" si="392">IF(Q1928=0," ",Q1928/Q$1938)</f>
        <v xml:space="preserve"> </v>
      </c>
      <c r="S1928" s="17">
        <v>1</v>
      </c>
      <c r="T1928" s="41">
        <f t="shared" ref="T1928:T1931" si="393">IF(S1928=0," ",S1928/S$1938)</f>
        <v>5.3219797764768491E-4</v>
      </c>
      <c r="U1928" s="17">
        <v>24</v>
      </c>
      <c r="V1928" s="41">
        <f t="shared" ref="V1928:V1931" si="394">IF(U1928=0," ",U1928/U$1938)</f>
        <v>4.6436932840585878E-4</v>
      </c>
      <c r="W1928" s="17"/>
      <c r="X1928" s="41" t="str">
        <f t="shared" ref="X1928:X1931" si="395">IF(W1928=0," ",W1928/W$1938)</f>
        <v xml:space="preserve"> </v>
      </c>
      <c r="Y1928" s="17"/>
      <c r="Z1928" s="41" t="str">
        <f t="shared" ref="Z1928:Z1931" si="396">IF(Y1928=0," ",Y1928/Y$1938)</f>
        <v xml:space="preserve"> </v>
      </c>
      <c r="AA1928" s="17"/>
      <c r="AB1928" s="41" t="str">
        <f t="shared" ref="AB1928:AB1931" si="397">IF(AA1928=0," ",AA1928/AA$1938)</f>
        <v xml:space="preserve"> </v>
      </c>
      <c r="AC1928" s="17"/>
      <c r="AD1928" s="41" t="str">
        <f t="shared" ref="AD1928:AD1931" si="398">IF(AC1928=0," ",AC1928/AC$1938)</f>
        <v xml:space="preserve"> </v>
      </c>
      <c r="AE1928" s="17">
        <v>3</v>
      </c>
      <c r="AF1928" s="42">
        <f t="shared" ref="AF1928:AF1931" si="399">IF(AE1928=0," ",AE1928/AE$1938)</f>
        <v>3.2157787544216958E-4</v>
      </c>
      <c r="AG1928" s="19">
        <f t="shared" si="387"/>
        <v>5</v>
      </c>
      <c r="AH1928" s="19">
        <f t="shared" si="388"/>
        <v>28</v>
      </c>
      <c r="AI1928" s="47">
        <f t="shared" ref="AI1928:AI1931" si="400">AH1928/AH$1932</f>
        <v>3.1839528774974131E-4</v>
      </c>
    </row>
    <row r="1929" spans="1:35">
      <c r="A1929" t="s">
        <v>171</v>
      </c>
      <c r="B1929" s="5" t="s">
        <v>4018</v>
      </c>
      <c r="C1929" t="s">
        <v>173</v>
      </c>
      <c r="D1929" s="4" t="s">
        <v>1218</v>
      </c>
      <c r="F1929" t="s">
        <v>4023</v>
      </c>
      <c r="G1929" s="4"/>
      <c r="H1929" s="3" t="s">
        <v>1227</v>
      </c>
      <c r="I1929" s="3" t="s">
        <v>1227</v>
      </c>
      <c r="J1929" s="4"/>
      <c r="K1929" s="4">
        <v>327</v>
      </c>
      <c r="L1929" s="30" t="s">
        <v>1307</v>
      </c>
      <c r="M1929" s="17"/>
      <c r="N1929" s="41" t="str">
        <f t="shared" si="390"/>
        <v xml:space="preserve"> </v>
      </c>
      <c r="O1929" s="17"/>
      <c r="P1929" s="41" t="str">
        <f t="shared" si="391"/>
        <v xml:space="preserve"> </v>
      </c>
      <c r="Q1929" s="17"/>
      <c r="R1929" s="41" t="str">
        <f t="shared" si="392"/>
        <v xml:space="preserve"> </v>
      </c>
      <c r="S1929" s="17"/>
      <c r="T1929" s="41" t="str">
        <f t="shared" si="393"/>
        <v xml:space="preserve"> </v>
      </c>
      <c r="U1929" s="17">
        <v>9</v>
      </c>
      <c r="V1929" s="41">
        <f t="shared" si="394"/>
        <v>1.7413849815219704E-4</v>
      </c>
      <c r="W1929" s="17"/>
      <c r="X1929" s="41" t="str">
        <f t="shared" si="395"/>
        <v xml:space="preserve"> </v>
      </c>
      <c r="Y1929" s="17"/>
      <c r="Z1929" s="41" t="str">
        <f t="shared" si="396"/>
        <v xml:space="preserve"> </v>
      </c>
      <c r="AA1929" s="17"/>
      <c r="AB1929" s="41" t="str">
        <f t="shared" si="397"/>
        <v xml:space="preserve"> </v>
      </c>
      <c r="AC1929" s="17"/>
      <c r="AD1929" s="41" t="str">
        <f t="shared" si="398"/>
        <v xml:space="preserve"> </v>
      </c>
      <c r="AE1929" s="17"/>
      <c r="AF1929" s="42" t="str">
        <f t="shared" si="399"/>
        <v xml:space="preserve"> </v>
      </c>
      <c r="AG1929" s="19">
        <f t="shared" si="387"/>
        <v>2</v>
      </c>
      <c r="AH1929" s="19">
        <f t="shared" si="388"/>
        <v>9</v>
      </c>
      <c r="AI1929" s="47">
        <f t="shared" si="400"/>
        <v>1.0234134249098828E-4</v>
      </c>
    </row>
    <row r="1930" spans="1:35">
      <c r="A1930" t="s">
        <v>1403</v>
      </c>
      <c r="B1930" t="s">
        <v>1412</v>
      </c>
      <c r="C1930" t="s">
        <v>344</v>
      </c>
      <c r="D1930" s="4" t="s">
        <v>1227</v>
      </c>
      <c r="F1930" t="s">
        <v>2902</v>
      </c>
      <c r="G1930" s="4"/>
      <c r="H1930" s="3" t="s">
        <v>1227</v>
      </c>
      <c r="I1930" s="3" t="s">
        <v>1227</v>
      </c>
      <c r="J1930" s="4">
        <v>321</v>
      </c>
      <c r="K1930" s="4">
        <v>49</v>
      </c>
      <c r="L1930" s="30" t="s">
        <v>1307</v>
      </c>
      <c r="M1930" s="17"/>
      <c r="N1930" s="41" t="str">
        <f t="shared" si="390"/>
        <v xml:space="preserve"> </v>
      </c>
      <c r="O1930" s="17"/>
      <c r="P1930" s="41" t="str">
        <f t="shared" si="391"/>
        <v xml:space="preserve"> </v>
      </c>
      <c r="Q1930" s="17"/>
      <c r="R1930" s="41" t="str">
        <f t="shared" si="392"/>
        <v xml:space="preserve"> </v>
      </c>
      <c r="S1930" s="17">
        <v>1</v>
      </c>
      <c r="T1930" s="41">
        <f t="shared" si="393"/>
        <v>5.3219797764768491E-4</v>
      </c>
      <c r="U1930" s="17">
        <v>72</v>
      </c>
      <c r="V1930" s="41">
        <f t="shared" si="394"/>
        <v>1.3931079852175763E-3</v>
      </c>
      <c r="W1930" s="17"/>
      <c r="X1930" s="41" t="str">
        <f t="shared" si="395"/>
        <v xml:space="preserve"> </v>
      </c>
      <c r="Y1930" s="17"/>
      <c r="Z1930" s="41" t="str">
        <f t="shared" si="396"/>
        <v xml:space="preserve"> </v>
      </c>
      <c r="AA1930" s="17"/>
      <c r="AB1930" s="41" t="str">
        <f t="shared" si="397"/>
        <v xml:space="preserve"> </v>
      </c>
      <c r="AC1930" s="17"/>
      <c r="AD1930" s="41" t="str">
        <f t="shared" si="398"/>
        <v xml:space="preserve"> </v>
      </c>
      <c r="AE1930" s="17">
        <v>3</v>
      </c>
      <c r="AF1930" s="42">
        <f t="shared" si="399"/>
        <v>3.2157787544216958E-4</v>
      </c>
      <c r="AG1930" s="19">
        <f t="shared" si="387"/>
        <v>5</v>
      </c>
      <c r="AH1930" s="19">
        <f t="shared" si="388"/>
        <v>76</v>
      </c>
      <c r="AI1930" s="47">
        <f t="shared" si="400"/>
        <v>8.6421578103501216E-4</v>
      </c>
    </row>
    <row r="1931" spans="1:35">
      <c r="A1931" t="s">
        <v>1403</v>
      </c>
      <c r="B1931" t="s">
        <v>2122</v>
      </c>
      <c r="C1931" t="s">
        <v>344</v>
      </c>
      <c r="D1931" s="4" t="s">
        <v>1227</v>
      </c>
      <c r="G1931" s="4"/>
      <c r="H1931" s="3" t="s">
        <v>1227</v>
      </c>
      <c r="I1931" s="3" t="s">
        <v>1227</v>
      </c>
      <c r="J1931" s="4">
        <v>321</v>
      </c>
      <c r="K1931" s="4">
        <v>49</v>
      </c>
      <c r="L1931" s="30" t="s">
        <v>1307</v>
      </c>
      <c r="M1931" s="17"/>
      <c r="N1931" s="41" t="str">
        <f t="shared" si="390"/>
        <v xml:space="preserve"> </v>
      </c>
      <c r="O1931" s="17"/>
      <c r="P1931" s="41" t="str">
        <f t="shared" si="391"/>
        <v xml:space="preserve"> </v>
      </c>
      <c r="Q1931" s="17"/>
      <c r="R1931" s="41" t="str">
        <f t="shared" si="392"/>
        <v xml:space="preserve"> </v>
      </c>
      <c r="S1931" s="17"/>
      <c r="T1931" s="41" t="str">
        <f t="shared" si="393"/>
        <v xml:space="preserve"> </v>
      </c>
      <c r="U1931" s="17">
        <v>1</v>
      </c>
      <c r="V1931" s="41">
        <f t="shared" si="394"/>
        <v>1.9348722016910783E-5</v>
      </c>
      <c r="W1931" s="17"/>
      <c r="X1931" s="41" t="str">
        <f t="shared" si="395"/>
        <v xml:space="preserve"> </v>
      </c>
      <c r="Y1931" s="17"/>
      <c r="Z1931" s="41" t="str">
        <f t="shared" si="396"/>
        <v xml:space="preserve"> </v>
      </c>
      <c r="AA1931" s="17"/>
      <c r="AB1931" s="41" t="str">
        <f t="shared" si="397"/>
        <v xml:space="preserve"> </v>
      </c>
      <c r="AC1931" s="17"/>
      <c r="AD1931" s="41" t="str">
        <f t="shared" si="398"/>
        <v xml:space="preserve"> </v>
      </c>
      <c r="AE1931" s="17"/>
      <c r="AF1931" s="42" t="str">
        <f t="shared" si="399"/>
        <v xml:space="preserve"> </v>
      </c>
      <c r="AG1931" s="19">
        <f t="shared" si="387"/>
        <v>2</v>
      </c>
      <c r="AH1931" s="19">
        <f t="shared" si="388"/>
        <v>1</v>
      </c>
      <c r="AI1931" s="47">
        <f t="shared" si="400"/>
        <v>1.1371260276776475E-5</v>
      </c>
    </row>
    <row r="1932" spans="1:35">
      <c r="A1932" s="5"/>
      <c r="B1932" s="5"/>
      <c r="D1932" s="4"/>
      <c r="F1932" s="5"/>
      <c r="G1932" s="4"/>
      <c r="H1932" s="3"/>
      <c r="I1932" s="3"/>
      <c r="J1932" s="3"/>
      <c r="K1932" s="3"/>
      <c r="L1932" s="30"/>
      <c r="M1932" s="17"/>
      <c r="N1932" s="35"/>
      <c r="O1932" s="17"/>
      <c r="P1932" s="35"/>
      <c r="Q1932" s="17"/>
      <c r="R1932" s="35"/>
      <c r="S1932" s="17"/>
      <c r="T1932" s="35"/>
      <c r="U1932" s="17"/>
      <c r="V1932" s="35"/>
      <c r="W1932" s="17"/>
      <c r="X1932" s="35"/>
      <c r="Y1932" s="17"/>
      <c r="Z1932" s="35"/>
      <c r="AA1932" s="17"/>
      <c r="AB1932" s="35"/>
      <c r="AC1932" s="17"/>
      <c r="AD1932" s="35"/>
      <c r="AE1932" s="17"/>
      <c r="AF1932" s="39"/>
      <c r="AG1932" s="19"/>
      <c r="AH1932" s="19">
        <f>SUM(AH8:AH1931)</f>
        <v>87941</v>
      </c>
    </row>
    <row r="1933" spans="1:35">
      <c r="A1933" s="5"/>
      <c r="B1933" s="5"/>
      <c r="D1933" s="4"/>
      <c r="F1933" s="5"/>
      <c r="G1933" s="4"/>
      <c r="H1933" s="3"/>
      <c r="I1933" s="3"/>
      <c r="J1933" s="3" t="s">
        <v>5914</v>
      </c>
      <c r="K1933" s="3"/>
      <c r="L1933" s="30"/>
      <c r="M1933" s="17"/>
      <c r="N1933" s="40">
        <f>SUM(N8:N1931)</f>
        <v>1.0000000000000038</v>
      </c>
      <c r="O1933" s="17"/>
      <c r="P1933" s="40">
        <f>SUM(P8:P1931)</f>
        <v>0.99999999999999889</v>
      </c>
      <c r="Q1933" s="17"/>
      <c r="R1933" s="40">
        <f>SUM(R8:R1931)</f>
        <v>0.99999999999999956</v>
      </c>
      <c r="S1933" s="17"/>
      <c r="T1933" s="40">
        <f>SUM(T8:T1931)</f>
        <v>1.000000000000002</v>
      </c>
      <c r="U1933" s="17"/>
      <c r="V1933" s="40">
        <f>SUM(V8:V1931)</f>
        <v>1.0000000000000029</v>
      </c>
      <c r="W1933" s="17"/>
      <c r="X1933" s="40">
        <f>SUM(X8:X1931)</f>
        <v>0.99999999999999745</v>
      </c>
      <c r="Y1933" s="17"/>
      <c r="Z1933" s="40">
        <f>SUM(Z8:Z1931)</f>
        <v>1.0000000000000024</v>
      </c>
      <c r="AA1933" s="17"/>
      <c r="AB1933" s="40">
        <f>SUM(AB8:AB1931)</f>
        <v>1.0000000000000024</v>
      </c>
      <c r="AC1933" s="17"/>
      <c r="AD1933" s="40">
        <f>SUM(AD8:AD1931)</f>
        <v>1.0000000000000016</v>
      </c>
      <c r="AE1933" s="17"/>
      <c r="AF1933" s="43">
        <f>SUM(AF8:AF1931)</f>
        <v>1.0000000000000016</v>
      </c>
      <c r="AG1933" s="19"/>
      <c r="AH1933" s="19"/>
      <c r="AI1933" s="49">
        <f>SUM(AI8:AI1931)</f>
        <v>0.999999999999996</v>
      </c>
    </row>
    <row r="1934" spans="1:35">
      <c r="A1934" s="5"/>
      <c r="B1934" s="5"/>
      <c r="D1934" s="4"/>
      <c r="F1934" s="5"/>
      <c r="G1934" s="4"/>
      <c r="H1934" s="3"/>
      <c r="I1934" s="3"/>
      <c r="J1934" s="3"/>
      <c r="K1934" s="3"/>
      <c r="L1934" s="30"/>
      <c r="M1934" s="17"/>
      <c r="N1934" s="35"/>
      <c r="O1934" s="17"/>
      <c r="P1934" s="35"/>
      <c r="Q1934" s="17"/>
      <c r="R1934" s="35"/>
      <c r="S1934" s="17"/>
      <c r="T1934" s="35"/>
      <c r="U1934" s="17"/>
      <c r="V1934" s="35"/>
      <c r="W1934" s="17"/>
      <c r="X1934" s="35"/>
      <c r="Y1934" s="17"/>
      <c r="Z1934" s="35"/>
      <c r="AA1934" s="17"/>
      <c r="AB1934" s="35"/>
      <c r="AC1934" s="17"/>
      <c r="AD1934" s="35"/>
      <c r="AE1934" s="17"/>
      <c r="AF1934" s="39"/>
      <c r="AG1934" s="19"/>
      <c r="AH1934" s="19"/>
    </row>
    <row r="1935" spans="1:35">
      <c r="A1935" s="5" t="s">
        <v>5915</v>
      </c>
      <c r="B1935" s="17">
        <f>COUNT(AG8:AG1931)</f>
        <v>1924</v>
      </c>
      <c r="C1935" s="5"/>
      <c r="D1935" s="5"/>
      <c r="E1935" s="46"/>
      <c r="F1935" s="53" t="s">
        <v>5962</v>
      </c>
      <c r="G1935" s="4">
        <f>COUNTIF(G8:G1931,"R")</f>
        <v>69</v>
      </c>
      <c r="H1935" s="3"/>
      <c r="I1935" s="3"/>
      <c r="J1935" s="5" t="s">
        <v>5955</v>
      </c>
      <c r="K1935" s="3"/>
      <c r="L1935" s="30"/>
      <c r="M1935" s="17">
        <f t="shared" ref="M1935:AE1935" si="401">COUNT(M8:M1931)</f>
        <v>297</v>
      </c>
      <c r="N1935" s="35"/>
      <c r="O1935" s="17">
        <f t="shared" si="401"/>
        <v>540</v>
      </c>
      <c r="P1935" s="35"/>
      <c r="Q1935" s="17">
        <f t="shared" si="401"/>
        <v>335</v>
      </c>
      <c r="R1935" s="35"/>
      <c r="S1935" s="17">
        <f t="shared" si="401"/>
        <v>356</v>
      </c>
      <c r="T1935" s="35"/>
      <c r="U1935" s="17">
        <f t="shared" si="401"/>
        <v>1579</v>
      </c>
      <c r="V1935" s="35"/>
      <c r="W1935" s="17">
        <f t="shared" si="401"/>
        <v>504</v>
      </c>
      <c r="X1935" s="35"/>
      <c r="Y1935" s="17">
        <f t="shared" si="401"/>
        <v>422</v>
      </c>
      <c r="Z1935" s="35"/>
      <c r="AA1935" s="17">
        <f t="shared" si="401"/>
        <v>453</v>
      </c>
      <c r="AB1935" s="35"/>
      <c r="AC1935" s="17">
        <f t="shared" si="401"/>
        <v>418</v>
      </c>
      <c r="AD1935" s="35"/>
      <c r="AE1935" s="17">
        <f t="shared" si="401"/>
        <v>700</v>
      </c>
      <c r="AF1935" s="39"/>
      <c r="AG1935" s="19"/>
      <c r="AH1935" s="19"/>
    </row>
    <row r="1936" spans="1:35">
      <c r="A1936" s="5"/>
      <c r="B1936" s="5"/>
      <c r="E1936" s="46"/>
      <c r="F1936" s="58" t="s">
        <v>5963</v>
      </c>
      <c r="G1936" s="4">
        <f>COUNTIF(G8:G1931,"R;B")</f>
        <v>40</v>
      </c>
      <c r="H1936" s="3"/>
      <c r="I1936" s="3"/>
      <c r="K1936" s="3"/>
      <c r="L1936" s="30"/>
      <c r="M1936" s="17"/>
      <c r="N1936" s="35"/>
      <c r="O1936" s="17"/>
      <c r="P1936" s="35"/>
      <c r="Q1936" s="17"/>
      <c r="R1936" s="35"/>
      <c r="S1936" s="17"/>
      <c r="T1936" s="35"/>
      <c r="U1936" s="17"/>
      <c r="V1936" s="35"/>
      <c r="W1936" s="17"/>
      <c r="X1936" s="35"/>
      <c r="Y1936" s="17"/>
      <c r="Z1936" s="35"/>
      <c r="AA1936" s="17"/>
      <c r="AB1936" s="35"/>
      <c r="AC1936" s="17"/>
      <c r="AD1936" s="35"/>
      <c r="AE1936" s="17"/>
      <c r="AF1936" s="39"/>
      <c r="AG1936" s="19"/>
      <c r="AH1936" s="19"/>
    </row>
    <row r="1937" spans="1:35">
      <c r="A1937" s="5"/>
      <c r="B1937" s="5"/>
      <c r="E1937" s="46"/>
      <c r="F1937" s="58" t="s">
        <v>5964</v>
      </c>
      <c r="G1937" s="4">
        <f>COUNTIF(G8:G1931,"B")</f>
        <v>75</v>
      </c>
      <c r="H1937" s="3"/>
      <c r="I1937" s="3"/>
      <c r="K1937" s="3"/>
      <c r="L1937" s="30"/>
      <c r="M1937" s="17"/>
      <c r="N1937" s="35"/>
      <c r="O1937" s="17"/>
      <c r="P1937" s="35"/>
      <c r="Q1937" s="17"/>
      <c r="R1937" s="35"/>
      <c r="S1937" s="17"/>
      <c r="T1937" s="35"/>
      <c r="U1937" s="17"/>
      <c r="V1937" s="35"/>
      <c r="W1937" s="17"/>
      <c r="X1937" s="35"/>
      <c r="Y1937" s="17"/>
      <c r="Z1937" s="35"/>
      <c r="AA1937" s="17"/>
      <c r="AB1937" s="35"/>
      <c r="AC1937" s="17"/>
      <c r="AD1937" s="35"/>
      <c r="AE1937" s="17"/>
      <c r="AF1937" s="39"/>
      <c r="AG1937" s="19"/>
      <c r="AH1937" s="19"/>
    </row>
    <row r="1938" spans="1:35">
      <c r="A1938" s="5"/>
      <c r="B1938" s="5"/>
      <c r="C1938" s="5"/>
      <c r="D1938" s="5"/>
      <c r="E1938" s="46"/>
      <c r="F1938" s="58" t="s">
        <v>5965</v>
      </c>
      <c r="G1938" s="4">
        <f>COUNTA(G8:G1931)</f>
        <v>184</v>
      </c>
      <c r="H1938" s="3"/>
      <c r="I1938" s="3"/>
      <c r="J1938" s="5" t="s">
        <v>5966</v>
      </c>
      <c r="K1938" s="3"/>
      <c r="L1938" s="30"/>
      <c r="M1938" s="17">
        <f t="shared" ref="M1938:AE1938" si="402">SUM(M8:M1931)</f>
        <v>1884</v>
      </c>
      <c r="N1938" s="40"/>
      <c r="O1938" s="17">
        <f t="shared" si="402"/>
        <v>5595</v>
      </c>
      <c r="P1938" s="40"/>
      <c r="Q1938" s="17">
        <f t="shared" si="402"/>
        <v>2221</v>
      </c>
      <c r="R1938" s="40"/>
      <c r="S1938" s="17">
        <f t="shared" si="402"/>
        <v>1879</v>
      </c>
      <c r="T1938" s="40"/>
      <c r="U1938" s="17">
        <f t="shared" si="402"/>
        <v>51683</v>
      </c>
      <c r="V1938" s="40"/>
      <c r="W1938" s="17">
        <f t="shared" si="402"/>
        <v>6314</v>
      </c>
      <c r="X1938" s="40"/>
      <c r="Y1938" s="17">
        <f t="shared" si="402"/>
        <v>3128</v>
      </c>
      <c r="Z1938" s="40"/>
      <c r="AA1938" s="17">
        <f t="shared" si="402"/>
        <v>2183</v>
      </c>
      <c r="AB1938" s="40"/>
      <c r="AC1938" s="17">
        <f t="shared" si="402"/>
        <v>3725</v>
      </c>
      <c r="AD1938" s="40"/>
      <c r="AE1938" s="17">
        <f t="shared" si="402"/>
        <v>9329</v>
      </c>
      <c r="AF1938" s="43"/>
      <c r="AG1938" s="19"/>
      <c r="AH1938" s="19">
        <f>M1938+O1938+Q1938+S1938+U1938+W1938+Y1938+AA1938+AC1938+AE1938</f>
        <v>87941</v>
      </c>
      <c r="AI1938" s="49"/>
    </row>
    <row r="1939" spans="1:35">
      <c r="G1939" s="3"/>
      <c r="H1939" s="3"/>
      <c r="I1939" s="3"/>
      <c r="K1939" s="3"/>
      <c r="L1939" s="30"/>
      <c r="M1939" s="17"/>
      <c r="N1939" s="35"/>
      <c r="O1939" s="17"/>
      <c r="P1939" s="35"/>
      <c r="Q1939" s="17"/>
      <c r="R1939" s="35"/>
      <c r="S1939" s="17"/>
      <c r="T1939" s="35"/>
      <c r="U1939" s="17"/>
      <c r="V1939" s="35"/>
      <c r="W1939" s="17"/>
      <c r="X1939" s="35"/>
      <c r="Y1939" s="22"/>
      <c r="Z1939" s="38"/>
      <c r="AA1939" s="17"/>
      <c r="AB1939" s="35"/>
      <c r="AC1939" s="22"/>
      <c r="AD1939" s="38"/>
      <c r="AE1939" s="17"/>
      <c r="AF1939" s="39"/>
      <c r="AG1939" s="19"/>
      <c r="AH1939" s="19"/>
    </row>
    <row r="1940" spans="1:35">
      <c r="G1940" s="3"/>
      <c r="H1940" s="3"/>
      <c r="I1940" s="3"/>
      <c r="K1940" s="3"/>
      <c r="L1940" s="30"/>
      <c r="M1940" s="17"/>
      <c r="N1940" s="35"/>
      <c r="O1940" s="17"/>
      <c r="P1940" s="35"/>
      <c r="Q1940" s="17"/>
      <c r="R1940" s="35"/>
      <c r="S1940" s="17"/>
      <c r="T1940" s="35"/>
      <c r="U1940" s="17"/>
      <c r="V1940" s="35"/>
      <c r="W1940" s="19"/>
      <c r="X1940" s="37"/>
      <c r="Y1940" s="22"/>
      <c r="Z1940" s="38"/>
      <c r="AA1940" s="17"/>
      <c r="AB1940" s="35"/>
      <c r="AC1940" s="22"/>
      <c r="AD1940" s="38"/>
      <c r="AE1940" s="17"/>
      <c r="AF1940" s="39"/>
      <c r="AG1940" s="19"/>
      <c r="AH1940" s="19"/>
    </row>
    <row r="1941" spans="1:35">
      <c r="C1941" s="5"/>
      <c r="D1941" s="5"/>
      <c r="G1941" s="3"/>
      <c r="H1941" s="3"/>
      <c r="I1941" s="3"/>
      <c r="J1941" s="5" t="s">
        <v>3768</v>
      </c>
      <c r="K1941" s="3"/>
      <c r="L1941" s="30"/>
      <c r="M1941" s="17">
        <v>8746</v>
      </c>
      <c r="N1941" s="35"/>
      <c r="O1941" s="17">
        <v>23598</v>
      </c>
      <c r="P1941" s="35"/>
      <c r="Q1941" s="17">
        <v>16724</v>
      </c>
      <c r="R1941" s="35"/>
      <c r="S1941" s="17">
        <v>3200</v>
      </c>
      <c r="T1941" s="35"/>
      <c r="U1941" s="17">
        <v>192352</v>
      </c>
      <c r="V1941" s="35"/>
      <c r="W1941" s="19">
        <v>13860</v>
      </c>
      <c r="X1941" s="37"/>
      <c r="Y1941" s="17">
        <v>13503</v>
      </c>
      <c r="Z1941" s="35"/>
      <c r="AA1941" s="17">
        <v>31271</v>
      </c>
      <c r="AB1941" s="35"/>
      <c r="AC1941" s="17">
        <v>21072</v>
      </c>
      <c r="AD1941" s="35"/>
      <c r="AE1941" s="17">
        <v>23976</v>
      </c>
      <c r="AF1941" s="39"/>
      <c r="AG1941" s="19"/>
      <c r="AH1941" s="19"/>
    </row>
    <row r="1942" spans="1:35">
      <c r="G1942" s="3"/>
      <c r="H1942" s="3"/>
      <c r="I1942" s="3"/>
      <c r="J1942" s="3"/>
      <c r="K1942" s="3"/>
      <c r="L1942" s="4"/>
      <c r="M1942" s="4"/>
      <c r="N1942" s="4"/>
      <c r="O1942" s="19"/>
      <c r="P1942" s="19"/>
      <c r="Q1942" s="17"/>
      <c r="R1942" s="17"/>
      <c r="S1942" s="19"/>
      <c r="T1942" s="19"/>
      <c r="U1942" s="17"/>
      <c r="V1942" s="17"/>
      <c r="W1942" s="20"/>
      <c r="X1942" s="20"/>
      <c r="Y1942" s="22"/>
      <c r="Z1942" s="22"/>
      <c r="AA1942" s="19"/>
      <c r="AB1942" s="19"/>
      <c r="AC1942" s="22"/>
      <c r="AD1942" s="22"/>
      <c r="AE1942" s="17"/>
      <c r="AF1942" s="17"/>
      <c r="AG1942" s="19"/>
      <c r="AH1942" s="19"/>
    </row>
    <row r="1943" spans="1:35">
      <c r="G1943" s="3"/>
      <c r="H1943" s="3"/>
      <c r="I1943" s="3"/>
      <c r="J1943" s="3"/>
      <c r="K1943" s="3"/>
      <c r="L1943" s="4"/>
      <c r="M1943" s="4"/>
      <c r="N1943" s="4"/>
      <c r="O1943" s="19"/>
      <c r="P1943" s="19"/>
      <c r="Q1943" s="17"/>
      <c r="R1943" s="17"/>
      <c r="S1943" s="19"/>
      <c r="T1943" s="19"/>
      <c r="U1943" s="17"/>
      <c r="V1943" s="17"/>
      <c r="W1943" s="21"/>
      <c r="X1943" s="21"/>
      <c r="Y1943" s="22"/>
      <c r="Z1943" s="22"/>
      <c r="AA1943" s="2"/>
      <c r="AB1943" s="2"/>
      <c r="AC1943" s="22"/>
      <c r="AD1943" s="22"/>
      <c r="AE1943" s="17"/>
      <c r="AF1943" s="17"/>
      <c r="AG1943" s="19"/>
      <c r="AH1943" s="19"/>
    </row>
    <row r="1944" spans="1:35">
      <c r="G1944" s="3"/>
      <c r="H1944" s="3"/>
      <c r="I1944" s="3"/>
      <c r="J1944" s="3"/>
      <c r="K1944" s="3"/>
      <c r="L1944" s="4"/>
      <c r="M1944" s="4"/>
      <c r="N1944" s="4"/>
      <c r="O1944" s="19"/>
      <c r="P1944" s="19"/>
      <c r="Q1944" s="17"/>
      <c r="R1944" s="17"/>
      <c r="S1944" s="19"/>
      <c r="T1944" s="19"/>
      <c r="U1944" s="4"/>
      <c r="V1944" s="4"/>
      <c r="W1944" s="21"/>
      <c r="X1944" s="21"/>
      <c r="Y1944" s="22"/>
      <c r="Z1944" s="22"/>
      <c r="AA1944" s="2"/>
      <c r="AB1944" s="2"/>
      <c r="AC1944" s="22"/>
      <c r="AD1944" s="22"/>
      <c r="AE1944" s="4"/>
      <c r="AF1944" s="4"/>
      <c r="AG1944" s="19"/>
      <c r="AH1944" s="19"/>
    </row>
    <row r="1945" spans="1:35">
      <c r="G1945" s="3"/>
      <c r="H1945" s="3"/>
      <c r="I1945" s="3"/>
      <c r="J1945" s="3"/>
      <c r="K1945" s="3"/>
      <c r="L1945" s="4"/>
      <c r="M1945" s="4"/>
      <c r="N1945" s="4"/>
      <c r="O1945" s="19"/>
      <c r="P1945" s="19"/>
      <c r="Q1945" s="17"/>
      <c r="R1945" s="17"/>
      <c r="S1945" s="2"/>
      <c r="T1945" s="2"/>
      <c r="U1945" s="4"/>
      <c r="V1945" s="4"/>
      <c r="W1945" s="21"/>
      <c r="X1945" s="21"/>
      <c r="Y1945" s="22"/>
      <c r="Z1945" s="22"/>
      <c r="AA1945" s="2"/>
      <c r="AB1945" s="2"/>
      <c r="AC1945" s="22"/>
      <c r="AD1945" s="22"/>
      <c r="AE1945" s="4"/>
      <c r="AF1945" s="4"/>
      <c r="AG1945" s="18"/>
      <c r="AH1945" s="18"/>
    </row>
    <row r="1946" spans="1:35">
      <c r="G1946" s="3"/>
      <c r="H1946" s="3"/>
      <c r="I1946" s="3"/>
      <c r="J1946" s="3"/>
      <c r="K1946" s="3"/>
      <c r="L1946" s="4"/>
      <c r="M1946" s="4"/>
      <c r="N1946" s="4"/>
      <c r="O1946" s="2"/>
      <c r="P1946" s="2"/>
      <c r="Q1946" s="17"/>
      <c r="R1946" s="17"/>
      <c r="S1946" s="2"/>
      <c r="T1946" s="2"/>
      <c r="U1946" s="4"/>
      <c r="V1946" s="4"/>
      <c r="W1946" s="21"/>
      <c r="X1946" s="21"/>
      <c r="Y1946" s="5"/>
      <c r="Z1946" s="5"/>
      <c r="AA1946" s="2"/>
      <c r="AB1946" s="2"/>
      <c r="AC1946" s="5"/>
      <c r="AD1946" s="5"/>
      <c r="AE1946" s="4"/>
      <c r="AF1946" s="4"/>
    </row>
    <row r="1947" spans="1:35">
      <c r="G1947" s="3"/>
      <c r="H1947" s="3"/>
      <c r="I1947" s="3"/>
      <c r="J1947" s="3"/>
      <c r="K1947" s="3"/>
      <c r="L1947" s="4"/>
      <c r="M1947" s="4"/>
      <c r="N1947" s="4"/>
      <c r="O1947" s="2"/>
      <c r="P1947" s="2"/>
      <c r="Q1947" s="17"/>
      <c r="R1947" s="17"/>
      <c r="S1947" s="2"/>
      <c r="T1947" s="2"/>
      <c r="U1947" s="4"/>
      <c r="V1947" s="4"/>
      <c r="W1947" s="21"/>
      <c r="X1947" s="21"/>
      <c r="Y1947" s="5"/>
      <c r="Z1947" s="5"/>
      <c r="AA1947" s="2"/>
      <c r="AB1947" s="2"/>
      <c r="AC1947" s="5"/>
      <c r="AD1947" s="5"/>
      <c r="AE1947" s="4"/>
      <c r="AF1947" s="4"/>
    </row>
    <row r="1948" spans="1:35">
      <c r="G1948" s="3"/>
      <c r="H1948" s="3"/>
      <c r="I1948" s="3"/>
      <c r="J1948" s="3"/>
      <c r="K1948" s="3"/>
      <c r="L1948" s="4"/>
      <c r="M1948" s="4"/>
      <c r="N1948" s="4"/>
      <c r="O1948" s="2"/>
      <c r="P1948" s="2"/>
      <c r="Q1948" s="17"/>
      <c r="R1948" s="17"/>
      <c r="S1948" s="2"/>
      <c r="T1948" s="2"/>
      <c r="U1948" s="4"/>
      <c r="V1948" s="4"/>
      <c r="W1948" s="21"/>
      <c r="X1948" s="21"/>
      <c r="Y1948" s="5"/>
      <c r="Z1948" s="5"/>
      <c r="AA1948" s="2"/>
      <c r="AB1948" s="2"/>
      <c r="AC1948" s="5"/>
      <c r="AD1948" s="5"/>
      <c r="AE1948" s="4"/>
      <c r="AF1948" s="4"/>
    </row>
    <row r="1949" spans="1:35">
      <c r="G1949" s="3"/>
      <c r="H1949" s="3"/>
      <c r="I1949" s="3"/>
      <c r="J1949" s="3"/>
      <c r="K1949" s="3"/>
      <c r="L1949" s="4"/>
      <c r="M1949" s="4"/>
      <c r="N1949" s="4"/>
      <c r="O1949" s="2"/>
      <c r="P1949" s="2"/>
      <c r="Q1949" s="4"/>
      <c r="R1949" s="4"/>
      <c r="S1949" s="2"/>
      <c r="T1949" s="2"/>
      <c r="U1949" s="4"/>
      <c r="V1949" s="4"/>
      <c r="W1949" s="21"/>
      <c r="X1949" s="21"/>
      <c r="Y1949" s="5"/>
      <c r="Z1949" s="5"/>
      <c r="AA1949" s="2"/>
      <c r="AB1949" s="2"/>
      <c r="AC1949" s="5"/>
      <c r="AD1949" s="5"/>
      <c r="AE1949" s="4"/>
      <c r="AF1949" s="4"/>
    </row>
    <row r="1950" spans="1:35">
      <c r="G1950" s="3"/>
      <c r="H1950" s="3"/>
      <c r="I1950" s="3"/>
      <c r="J1950" s="3"/>
      <c r="K1950" s="3"/>
      <c r="L1950" s="4"/>
      <c r="M1950" s="4"/>
      <c r="N1950" s="4"/>
      <c r="O1950" s="2"/>
      <c r="P1950" s="2"/>
      <c r="Q1950" s="4"/>
      <c r="R1950" s="4"/>
      <c r="S1950" s="2"/>
      <c r="T1950" s="2"/>
      <c r="U1950" s="4"/>
      <c r="V1950" s="4"/>
      <c r="W1950" s="21"/>
      <c r="X1950" s="21"/>
      <c r="Y1950" s="5"/>
      <c r="Z1950" s="5"/>
      <c r="AA1950" s="2"/>
      <c r="AB1950" s="2"/>
      <c r="AC1950" s="5"/>
      <c r="AD1950" s="5"/>
      <c r="AE1950" s="4"/>
      <c r="AF1950" s="4"/>
    </row>
    <row r="1951" spans="1:35">
      <c r="G1951" s="3"/>
      <c r="H1951" s="3"/>
      <c r="I1951" s="3"/>
      <c r="J1951" s="3"/>
      <c r="K1951" s="3"/>
      <c r="L1951" s="4"/>
      <c r="M1951" s="4"/>
      <c r="N1951" s="4"/>
      <c r="O1951" s="2"/>
      <c r="P1951" s="2"/>
      <c r="Q1951" s="4"/>
      <c r="R1951" s="4"/>
      <c r="S1951" s="2"/>
      <c r="T1951" s="2"/>
      <c r="U1951" s="4"/>
      <c r="V1951" s="4"/>
      <c r="W1951" s="20"/>
      <c r="X1951" s="20"/>
      <c r="Y1951" s="5"/>
      <c r="Z1951" s="5"/>
      <c r="AA1951" s="2"/>
      <c r="AB1951" s="2"/>
      <c r="AC1951" s="5"/>
      <c r="AD1951" s="5"/>
      <c r="AE1951" s="4"/>
      <c r="AF1951" s="4"/>
    </row>
    <row r="1952" spans="1:35">
      <c r="G1952" s="3"/>
      <c r="H1952" s="3"/>
      <c r="I1952" s="3"/>
      <c r="J1952" s="3"/>
      <c r="K1952" s="3"/>
      <c r="L1952" s="4"/>
      <c r="M1952" s="4"/>
      <c r="N1952" s="4"/>
      <c r="O1952" s="2"/>
      <c r="P1952" s="2"/>
      <c r="Q1952" s="4"/>
      <c r="R1952" s="4"/>
      <c r="S1952" s="2"/>
      <c r="T1952" s="2"/>
      <c r="U1952" s="4"/>
      <c r="V1952" s="4"/>
      <c r="W1952" s="4"/>
      <c r="X1952" s="4"/>
      <c r="Y1952" s="5"/>
      <c r="Z1952" s="5"/>
      <c r="AA1952" s="2"/>
      <c r="AB1952" s="2"/>
      <c r="AC1952" s="5"/>
      <c r="AD1952" s="5"/>
      <c r="AE1952" s="4"/>
      <c r="AF1952" s="4"/>
    </row>
    <row r="1953" spans="7:32">
      <c r="G1953" s="3"/>
      <c r="H1953" s="3"/>
      <c r="I1953" s="3"/>
      <c r="J1953" s="3"/>
      <c r="K1953" s="3"/>
      <c r="L1953" s="4"/>
      <c r="M1953" s="4"/>
      <c r="N1953" s="4"/>
      <c r="O1953" s="2"/>
      <c r="P1953" s="2"/>
      <c r="Q1953" s="4"/>
      <c r="R1953" s="4"/>
      <c r="S1953" s="2"/>
      <c r="T1953" s="2"/>
      <c r="U1953" s="4"/>
      <c r="V1953" s="4"/>
      <c r="W1953" s="4"/>
      <c r="X1953" s="4"/>
      <c r="Y1953" s="5"/>
      <c r="Z1953" s="5"/>
      <c r="AA1953" s="2"/>
      <c r="AB1953" s="2"/>
      <c r="AC1953" s="5"/>
      <c r="AD1953" s="5"/>
      <c r="AE1953" s="4"/>
      <c r="AF1953" s="4"/>
    </row>
    <row r="1954" spans="7:32">
      <c r="G1954" s="3"/>
      <c r="H1954" s="3"/>
      <c r="I1954" s="3"/>
      <c r="J1954" s="3"/>
      <c r="K1954" s="3"/>
      <c r="L1954" s="4"/>
      <c r="M1954" s="4"/>
      <c r="N1954" s="4"/>
      <c r="O1954" s="2"/>
      <c r="P1954" s="2"/>
      <c r="Q1954" s="4"/>
      <c r="R1954" s="4"/>
      <c r="S1954" s="2"/>
      <c r="T1954" s="2"/>
      <c r="U1954" s="4"/>
      <c r="V1954" s="4"/>
      <c r="W1954" s="4"/>
      <c r="X1954" s="4"/>
      <c r="Y1954" s="5"/>
      <c r="Z1954" s="5"/>
      <c r="AA1954" s="2"/>
      <c r="AB1954" s="2"/>
      <c r="AC1954" s="5"/>
      <c r="AD1954" s="5"/>
      <c r="AE1954" s="4"/>
      <c r="AF1954" s="4"/>
    </row>
    <row r="1955" spans="7:32">
      <c r="G1955" s="3"/>
      <c r="H1955" s="3"/>
      <c r="I1955" s="3"/>
      <c r="J1955" s="3"/>
      <c r="K1955" s="3"/>
      <c r="L1955" s="4"/>
      <c r="M1955" s="4"/>
      <c r="N1955" s="4"/>
      <c r="O1955" s="2"/>
      <c r="P1955" s="2"/>
      <c r="Q1955" s="4"/>
      <c r="R1955" s="4"/>
      <c r="S1955" s="2"/>
      <c r="T1955" s="2"/>
      <c r="U1955" s="4"/>
      <c r="V1955" s="4"/>
      <c r="W1955" s="4"/>
      <c r="X1955" s="4"/>
      <c r="Y1955" s="5"/>
      <c r="Z1955" s="5"/>
      <c r="AA1955" s="2"/>
      <c r="AB1955" s="2"/>
      <c r="AC1955" s="5"/>
      <c r="AD1955" s="5"/>
      <c r="AE1955" s="4"/>
      <c r="AF1955" s="4"/>
    </row>
    <row r="1956" spans="7:32">
      <c r="G1956" s="3"/>
      <c r="H1956" s="3"/>
      <c r="I1956" s="3"/>
      <c r="J1956" s="3"/>
      <c r="K1956" s="3"/>
      <c r="L1956" s="4"/>
      <c r="M1956" s="4"/>
      <c r="N1956" s="4"/>
      <c r="O1956" s="2"/>
      <c r="P1956" s="2"/>
      <c r="Q1956" s="4"/>
      <c r="R1956" s="4"/>
      <c r="S1956" s="2"/>
      <c r="T1956" s="2"/>
      <c r="U1956" s="4"/>
      <c r="V1956" s="4"/>
      <c r="W1956" s="4"/>
      <c r="X1956" s="4"/>
      <c r="Y1956" s="5"/>
      <c r="Z1956" s="5"/>
      <c r="AA1956" s="2"/>
      <c r="AB1956" s="2"/>
      <c r="AC1956" s="5"/>
      <c r="AD1956" s="5"/>
      <c r="AE1956" s="4"/>
      <c r="AF1956" s="4"/>
    </row>
    <row r="1957" spans="7:32">
      <c r="G1957" s="3"/>
      <c r="H1957" s="3"/>
      <c r="I1957" s="3"/>
      <c r="J1957" s="3"/>
      <c r="K1957" s="3"/>
      <c r="L1957" s="4"/>
      <c r="M1957" s="4"/>
      <c r="N1957" s="4"/>
      <c r="O1957" s="2"/>
      <c r="P1957" s="2"/>
      <c r="Q1957" s="4"/>
      <c r="R1957" s="4"/>
      <c r="S1957" s="2"/>
      <c r="T1957" s="2"/>
      <c r="U1957" s="4"/>
      <c r="V1957" s="4"/>
      <c r="W1957" s="4"/>
      <c r="X1957" s="4"/>
      <c r="Y1957" s="5"/>
      <c r="Z1957" s="5"/>
      <c r="AA1957" s="2"/>
      <c r="AB1957" s="2"/>
      <c r="AC1957" s="5"/>
      <c r="AD1957" s="5"/>
      <c r="AE1957" s="4"/>
      <c r="AF1957" s="4"/>
    </row>
    <row r="1958" spans="7:32">
      <c r="G1958" s="3"/>
      <c r="H1958" s="3"/>
      <c r="I1958" s="3"/>
      <c r="J1958" s="3"/>
      <c r="K1958" s="3"/>
      <c r="L1958" s="4"/>
      <c r="M1958" s="4"/>
      <c r="N1958" s="4"/>
      <c r="O1958" s="2"/>
      <c r="P1958" s="2"/>
      <c r="Q1958" s="4"/>
      <c r="R1958" s="4"/>
      <c r="S1958" s="2"/>
      <c r="T1958" s="2"/>
      <c r="U1958" s="4"/>
      <c r="V1958" s="4"/>
      <c r="W1958" s="4"/>
      <c r="X1958" s="4"/>
      <c r="Y1958" s="5"/>
      <c r="Z1958" s="5"/>
      <c r="AA1958" s="2"/>
      <c r="AB1958" s="2"/>
      <c r="AC1958" s="5"/>
      <c r="AD1958" s="5"/>
      <c r="AE1958" s="4"/>
      <c r="AF1958" s="4"/>
    </row>
    <row r="1959" spans="7:32">
      <c r="G1959" s="3"/>
      <c r="H1959" s="3"/>
      <c r="I1959" s="3"/>
      <c r="J1959" s="3"/>
      <c r="K1959" s="3"/>
      <c r="L1959" s="4"/>
      <c r="M1959" s="4"/>
      <c r="N1959" s="4"/>
      <c r="O1959" s="2"/>
      <c r="P1959" s="2"/>
      <c r="Q1959" s="4"/>
      <c r="R1959" s="4"/>
      <c r="S1959" s="2"/>
      <c r="T1959" s="2"/>
      <c r="U1959" s="4"/>
      <c r="V1959" s="4"/>
      <c r="W1959" s="4"/>
      <c r="X1959" s="4"/>
      <c r="Y1959" s="5"/>
      <c r="Z1959" s="5"/>
      <c r="AA1959" s="2"/>
      <c r="AB1959" s="2"/>
      <c r="AC1959" s="5"/>
      <c r="AD1959" s="5"/>
      <c r="AE1959" s="4"/>
      <c r="AF1959" s="4"/>
    </row>
    <row r="1960" spans="7:32">
      <c r="G1960" s="3"/>
      <c r="H1960" s="3"/>
      <c r="I1960" s="3"/>
      <c r="J1960" s="3"/>
      <c r="K1960" s="3"/>
      <c r="L1960" s="4"/>
      <c r="M1960" s="4"/>
      <c r="N1960" s="4"/>
      <c r="O1960" s="2"/>
      <c r="P1960" s="2"/>
      <c r="Q1960" s="4"/>
      <c r="R1960" s="4"/>
      <c r="S1960" s="2"/>
      <c r="T1960" s="2"/>
      <c r="U1960" s="4"/>
      <c r="V1960" s="4"/>
      <c r="W1960" s="4"/>
      <c r="X1960" s="4"/>
      <c r="Y1960" s="5"/>
      <c r="Z1960" s="5"/>
      <c r="AA1960" s="2"/>
      <c r="AB1960" s="2"/>
      <c r="AC1960" s="5"/>
      <c r="AD1960" s="5"/>
      <c r="AE1960" s="4"/>
      <c r="AF1960" s="4"/>
    </row>
    <row r="1961" spans="7:32">
      <c r="G1961" s="3"/>
      <c r="H1961" s="3"/>
      <c r="I1961" s="3"/>
      <c r="J1961" s="3"/>
      <c r="K1961" s="3"/>
      <c r="L1961" s="4"/>
      <c r="M1961" s="4"/>
      <c r="N1961" s="4"/>
      <c r="O1961" s="2"/>
      <c r="P1961" s="2"/>
      <c r="Q1961" s="4"/>
      <c r="R1961" s="4"/>
      <c r="S1961" s="2"/>
      <c r="T1961" s="2"/>
      <c r="U1961" s="4"/>
      <c r="V1961" s="4"/>
      <c r="W1961" s="4"/>
      <c r="X1961" s="4"/>
      <c r="Y1961" s="5"/>
      <c r="Z1961" s="5"/>
      <c r="AA1961" s="2"/>
      <c r="AB1961" s="2"/>
      <c r="AC1961" s="5"/>
      <c r="AD1961" s="5"/>
      <c r="AE1961" s="4"/>
      <c r="AF1961" s="4"/>
    </row>
    <row r="1962" spans="7:32">
      <c r="G1962" s="3"/>
      <c r="H1962" s="3"/>
      <c r="I1962" s="3"/>
      <c r="J1962" s="3"/>
      <c r="K1962" s="3"/>
      <c r="L1962" s="4"/>
      <c r="M1962" s="4"/>
      <c r="N1962" s="4"/>
      <c r="O1962" s="2"/>
      <c r="P1962" s="2"/>
      <c r="Q1962" s="4"/>
      <c r="R1962" s="4"/>
      <c r="S1962" s="2"/>
      <c r="T1962" s="2"/>
      <c r="U1962" s="4"/>
      <c r="V1962" s="4"/>
      <c r="W1962" s="4"/>
      <c r="X1962" s="4"/>
      <c r="Y1962" s="5"/>
      <c r="Z1962" s="5"/>
      <c r="AA1962" s="2"/>
      <c r="AB1962" s="2"/>
      <c r="AC1962" s="5"/>
      <c r="AD1962" s="5"/>
      <c r="AE1962" s="4"/>
      <c r="AF1962" s="4"/>
    </row>
    <row r="1963" spans="7:32">
      <c r="G1963" s="3"/>
      <c r="H1963" s="3"/>
      <c r="I1963" s="3"/>
      <c r="J1963" s="3"/>
      <c r="K1963" s="3"/>
      <c r="L1963" s="4"/>
      <c r="M1963" s="4"/>
      <c r="N1963" s="4"/>
      <c r="O1963" s="2"/>
      <c r="P1963" s="2"/>
      <c r="Q1963" s="4"/>
      <c r="R1963" s="4"/>
      <c r="S1963" s="2"/>
      <c r="T1963" s="2"/>
      <c r="U1963" s="4"/>
      <c r="V1963" s="4"/>
      <c r="W1963" s="4"/>
      <c r="X1963" s="4"/>
      <c r="Y1963" s="5"/>
      <c r="Z1963" s="5"/>
      <c r="AA1963" s="2"/>
      <c r="AB1963" s="2"/>
      <c r="AC1963" s="5"/>
      <c r="AD1963" s="5"/>
      <c r="AE1963" s="4"/>
      <c r="AF1963" s="4"/>
    </row>
    <row r="1964" spans="7:32">
      <c r="G1964" s="3"/>
      <c r="H1964" s="3"/>
      <c r="I1964" s="3"/>
      <c r="J1964" s="3"/>
      <c r="K1964" s="3"/>
      <c r="L1964" s="4"/>
      <c r="M1964" s="4"/>
      <c r="N1964" s="4"/>
      <c r="O1964" s="2"/>
      <c r="P1964" s="2"/>
      <c r="Q1964" s="4"/>
      <c r="R1964" s="4"/>
      <c r="S1964" s="2"/>
      <c r="T1964" s="2"/>
      <c r="U1964" s="4"/>
      <c r="V1964" s="4"/>
      <c r="W1964" s="4"/>
      <c r="X1964" s="4"/>
      <c r="Y1964" s="5"/>
      <c r="Z1964" s="5"/>
      <c r="AA1964" s="2"/>
      <c r="AB1964" s="2"/>
      <c r="AC1964" s="5"/>
      <c r="AD1964" s="5"/>
      <c r="AE1964" s="4"/>
      <c r="AF1964" s="4"/>
    </row>
    <row r="1965" spans="7:32">
      <c r="G1965" s="3"/>
      <c r="H1965" s="3"/>
      <c r="I1965" s="3"/>
      <c r="J1965" s="3"/>
      <c r="K1965" s="3"/>
      <c r="L1965" s="4"/>
      <c r="M1965" s="4"/>
      <c r="N1965" s="4"/>
      <c r="O1965" s="2"/>
      <c r="P1965" s="2"/>
      <c r="Q1965" s="4"/>
      <c r="R1965" s="4"/>
      <c r="S1965" s="2"/>
      <c r="T1965" s="2"/>
      <c r="U1965" s="4"/>
      <c r="V1965" s="4"/>
      <c r="W1965" s="4"/>
      <c r="X1965" s="4"/>
      <c r="Y1965" s="5"/>
      <c r="Z1965" s="5"/>
      <c r="AA1965" s="2"/>
      <c r="AB1965" s="2"/>
      <c r="AC1965" s="5"/>
      <c r="AD1965" s="5"/>
      <c r="AE1965" s="4"/>
      <c r="AF1965" s="4"/>
    </row>
    <row r="1966" spans="7:32">
      <c r="G1966" s="3"/>
      <c r="H1966" s="3"/>
      <c r="I1966" s="3"/>
      <c r="J1966" s="3"/>
      <c r="K1966" s="3"/>
      <c r="L1966" s="4"/>
      <c r="M1966" s="4"/>
      <c r="N1966" s="4"/>
      <c r="O1966" s="2"/>
      <c r="P1966" s="2"/>
      <c r="Q1966" s="4"/>
      <c r="R1966" s="4"/>
      <c r="S1966" s="2"/>
      <c r="T1966" s="2"/>
      <c r="U1966" s="4"/>
      <c r="V1966" s="4"/>
      <c r="W1966" s="4"/>
      <c r="X1966" s="4"/>
      <c r="Y1966" s="5"/>
      <c r="Z1966" s="5"/>
      <c r="AA1966" s="2"/>
      <c r="AB1966" s="2"/>
      <c r="AC1966" s="5"/>
      <c r="AD1966" s="5"/>
      <c r="AE1966" s="4"/>
      <c r="AF1966" s="4"/>
    </row>
    <row r="1967" spans="7:32">
      <c r="G1967" s="3"/>
      <c r="H1967" s="3"/>
      <c r="I1967" s="3"/>
      <c r="J1967" s="3"/>
      <c r="K1967" s="3"/>
      <c r="L1967" s="4"/>
      <c r="M1967" s="4"/>
      <c r="N1967" s="4"/>
      <c r="O1967" s="2"/>
      <c r="P1967" s="2"/>
      <c r="Q1967" s="4"/>
      <c r="R1967" s="4"/>
      <c r="S1967" s="2"/>
      <c r="T1967" s="2"/>
      <c r="U1967" s="4"/>
      <c r="V1967" s="4"/>
      <c r="W1967" s="4"/>
      <c r="X1967" s="4"/>
      <c r="Y1967" s="5"/>
      <c r="Z1967" s="5"/>
      <c r="AA1967" s="2"/>
      <c r="AB1967" s="2"/>
      <c r="AC1967" s="5"/>
      <c r="AD1967" s="5"/>
      <c r="AE1967" s="4"/>
      <c r="AF1967" s="4"/>
    </row>
    <row r="1968" spans="7:32">
      <c r="G1968" s="3"/>
      <c r="H1968" s="3"/>
      <c r="I1968" s="3"/>
      <c r="J1968" s="3"/>
      <c r="K1968" s="3"/>
      <c r="L1968" s="4"/>
      <c r="M1968" s="4"/>
      <c r="N1968" s="4"/>
      <c r="O1968" s="2"/>
      <c r="P1968" s="2"/>
      <c r="Q1968" s="4"/>
      <c r="R1968" s="4"/>
      <c r="S1968" s="2"/>
      <c r="T1968" s="2"/>
      <c r="U1968" s="4"/>
      <c r="V1968" s="4"/>
      <c r="W1968" s="4"/>
      <c r="X1968" s="4"/>
      <c r="Y1968" s="5"/>
      <c r="Z1968" s="5"/>
      <c r="AA1968" s="2"/>
      <c r="AB1968" s="2"/>
      <c r="AC1968" s="5"/>
      <c r="AD1968" s="5"/>
      <c r="AE1968" s="4"/>
      <c r="AF1968" s="4"/>
    </row>
    <row r="1969" spans="7:32">
      <c r="G1969" s="3"/>
      <c r="H1969" s="3"/>
      <c r="I1969" s="3"/>
      <c r="J1969" s="3"/>
      <c r="K1969" s="3"/>
      <c r="L1969" s="4"/>
      <c r="M1969" s="4"/>
      <c r="N1969" s="4"/>
      <c r="O1969" s="2"/>
      <c r="P1969" s="2"/>
      <c r="Q1969" s="4"/>
      <c r="R1969" s="4"/>
      <c r="S1969" s="2"/>
      <c r="T1969" s="2"/>
      <c r="U1969" s="4"/>
      <c r="V1969" s="4"/>
      <c r="W1969" s="4"/>
      <c r="X1969" s="4"/>
      <c r="Y1969" s="5"/>
      <c r="Z1969" s="5"/>
      <c r="AA1969" s="2"/>
      <c r="AB1969" s="2"/>
      <c r="AC1969" s="5"/>
      <c r="AD1969" s="5"/>
      <c r="AE1969" s="4"/>
      <c r="AF1969" s="4"/>
    </row>
    <row r="1970" spans="7:32">
      <c r="G1970" s="3"/>
      <c r="H1970" s="3"/>
      <c r="I1970" s="3"/>
      <c r="J1970" s="3"/>
      <c r="K1970" s="3"/>
      <c r="L1970" s="4"/>
      <c r="M1970" s="4"/>
      <c r="N1970" s="4"/>
      <c r="O1970" s="2"/>
      <c r="P1970" s="2"/>
      <c r="Q1970" s="4"/>
      <c r="R1970" s="4"/>
      <c r="S1970" s="2"/>
      <c r="T1970" s="2"/>
      <c r="U1970" s="4"/>
      <c r="V1970" s="4"/>
      <c r="W1970" s="4"/>
      <c r="X1970" s="4"/>
      <c r="Y1970" s="5"/>
      <c r="Z1970" s="5"/>
      <c r="AA1970" s="2"/>
      <c r="AB1970" s="2"/>
      <c r="AC1970" s="5"/>
      <c r="AD1970" s="5"/>
      <c r="AE1970" s="4"/>
      <c r="AF1970" s="4"/>
    </row>
    <row r="1971" spans="7:32">
      <c r="G1971" s="3"/>
      <c r="H1971" s="3"/>
      <c r="I1971" s="3"/>
      <c r="J1971" s="3"/>
      <c r="K1971" s="3"/>
      <c r="L1971" s="4"/>
      <c r="M1971" s="4"/>
      <c r="N1971" s="4"/>
      <c r="O1971" s="2"/>
      <c r="P1971" s="2"/>
      <c r="Q1971" s="4"/>
      <c r="R1971" s="4"/>
      <c r="S1971" s="2"/>
      <c r="T1971" s="2"/>
      <c r="U1971" s="4"/>
      <c r="V1971" s="4"/>
      <c r="W1971" s="4"/>
      <c r="X1971" s="4"/>
      <c r="Y1971" s="5"/>
      <c r="Z1971" s="5"/>
      <c r="AA1971" s="2"/>
      <c r="AB1971" s="2"/>
      <c r="AC1971" s="5"/>
      <c r="AD1971" s="5"/>
      <c r="AE1971" s="4"/>
      <c r="AF1971" s="4"/>
    </row>
    <row r="1972" spans="7:32">
      <c r="G1972" s="3"/>
      <c r="H1972" s="3"/>
      <c r="I1972" s="3"/>
      <c r="J1972" s="3"/>
      <c r="K1972" s="3"/>
      <c r="L1972" s="4"/>
      <c r="M1972" s="4"/>
      <c r="N1972" s="4"/>
      <c r="O1972" s="2"/>
      <c r="P1972" s="2"/>
      <c r="Q1972" s="4"/>
      <c r="R1972" s="4"/>
      <c r="S1972" s="2"/>
      <c r="T1972" s="2"/>
      <c r="U1972" s="4"/>
      <c r="V1972" s="4"/>
      <c r="W1972" s="4"/>
      <c r="X1972" s="4"/>
      <c r="Y1972" s="5"/>
      <c r="Z1972" s="5"/>
      <c r="AA1972" s="2"/>
      <c r="AB1972" s="2"/>
      <c r="AC1972" s="5"/>
      <c r="AD1972" s="5"/>
      <c r="AE1972" s="4"/>
      <c r="AF1972" s="4"/>
    </row>
    <row r="1973" spans="7:32">
      <c r="G1973" s="3"/>
      <c r="H1973" s="3"/>
      <c r="I1973" s="3"/>
      <c r="J1973" s="3"/>
      <c r="K1973" s="3"/>
      <c r="L1973" s="4"/>
      <c r="M1973" s="4"/>
      <c r="N1973" s="4"/>
      <c r="O1973" s="2"/>
      <c r="P1973" s="2"/>
      <c r="Q1973" s="4"/>
      <c r="R1973" s="4"/>
      <c r="S1973" s="2"/>
      <c r="T1973" s="2"/>
      <c r="U1973" s="4"/>
      <c r="V1973" s="4"/>
      <c r="W1973" s="4"/>
      <c r="X1973" s="4"/>
      <c r="Y1973" s="5"/>
      <c r="Z1973" s="5"/>
      <c r="AA1973" s="2"/>
      <c r="AB1973" s="2"/>
      <c r="AC1973" s="5"/>
      <c r="AD1973" s="5"/>
      <c r="AE1973" s="4"/>
      <c r="AF1973" s="4"/>
    </row>
    <row r="1974" spans="7:32">
      <c r="G1974" s="3"/>
      <c r="H1974" s="3"/>
      <c r="I1974" s="3"/>
      <c r="J1974" s="3"/>
      <c r="K1974" s="3"/>
      <c r="L1974" s="4"/>
      <c r="M1974" s="4"/>
      <c r="N1974" s="4"/>
      <c r="O1974" s="2"/>
      <c r="P1974" s="2"/>
      <c r="Q1974" s="4"/>
      <c r="R1974" s="4"/>
      <c r="S1974" s="2"/>
      <c r="T1974" s="2"/>
      <c r="U1974" s="4"/>
      <c r="V1974" s="4"/>
      <c r="W1974" s="4"/>
      <c r="X1974" s="4"/>
      <c r="Y1974" s="5"/>
      <c r="Z1974" s="5"/>
      <c r="AA1974" s="2"/>
      <c r="AB1974" s="2"/>
      <c r="AC1974" s="5"/>
      <c r="AD1974" s="5"/>
      <c r="AE1974" s="4"/>
      <c r="AF1974" s="4"/>
    </row>
    <row r="1975" spans="7:32">
      <c r="G1975" s="3"/>
      <c r="H1975" s="3"/>
      <c r="I1975" s="3"/>
      <c r="J1975" s="3"/>
      <c r="K1975" s="3"/>
      <c r="L1975" s="4"/>
      <c r="M1975" s="4"/>
      <c r="N1975" s="4"/>
      <c r="O1975" s="2"/>
      <c r="P1975" s="2"/>
      <c r="Q1975" s="4"/>
      <c r="R1975" s="4"/>
      <c r="S1975" s="2"/>
      <c r="T1975" s="2"/>
      <c r="U1975" s="4"/>
      <c r="V1975" s="4"/>
      <c r="W1975" s="4"/>
      <c r="X1975" s="4"/>
      <c r="Y1975" s="5"/>
      <c r="Z1975" s="5"/>
      <c r="AA1975" s="2"/>
      <c r="AB1975" s="2"/>
      <c r="AC1975" s="5"/>
      <c r="AD1975" s="5"/>
      <c r="AE1975" s="4"/>
      <c r="AF1975" s="4"/>
    </row>
    <row r="1976" spans="7:32">
      <c r="G1976" s="3"/>
      <c r="H1976" s="3"/>
      <c r="I1976" s="3"/>
      <c r="J1976" s="3"/>
      <c r="K1976" s="3"/>
      <c r="L1976" s="4"/>
      <c r="M1976" s="4"/>
      <c r="N1976" s="4"/>
      <c r="O1976" s="2"/>
      <c r="P1976" s="2"/>
      <c r="Q1976" s="4"/>
      <c r="R1976" s="4"/>
      <c r="S1976" s="2"/>
      <c r="T1976" s="2"/>
      <c r="U1976" s="4"/>
      <c r="V1976" s="4"/>
      <c r="W1976" s="4"/>
      <c r="X1976" s="4"/>
      <c r="Y1976" s="5"/>
      <c r="Z1976" s="5"/>
      <c r="AA1976" s="2"/>
      <c r="AB1976" s="2"/>
      <c r="AC1976" s="5"/>
      <c r="AD1976" s="5"/>
      <c r="AE1976" s="4"/>
      <c r="AF1976" s="4"/>
    </row>
    <row r="1977" spans="7:32">
      <c r="G1977" s="3"/>
      <c r="H1977" s="3"/>
      <c r="I1977" s="3"/>
      <c r="J1977" s="3"/>
      <c r="K1977" s="3"/>
      <c r="L1977" s="4"/>
      <c r="M1977" s="4"/>
      <c r="N1977" s="4"/>
      <c r="O1977" s="2"/>
      <c r="P1977" s="2"/>
      <c r="Q1977" s="4"/>
      <c r="R1977" s="4"/>
      <c r="S1977" s="2"/>
      <c r="T1977" s="2"/>
      <c r="U1977" s="4"/>
      <c r="V1977" s="4"/>
      <c r="W1977" s="4"/>
      <c r="X1977" s="4"/>
      <c r="Y1977" s="5"/>
      <c r="Z1977" s="5"/>
      <c r="AA1977" s="2"/>
      <c r="AB1977" s="2"/>
      <c r="AC1977" s="5"/>
      <c r="AD1977" s="5"/>
      <c r="AE1977" s="4"/>
      <c r="AF1977" s="4"/>
    </row>
    <row r="1978" spans="7:32">
      <c r="G1978" s="3"/>
      <c r="H1978" s="3"/>
      <c r="I1978" s="3"/>
      <c r="J1978" s="3"/>
      <c r="K1978" s="3"/>
      <c r="L1978" s="4"/>
      <c r="M1978" s="4"/>
      <c r="N1978" s="4"/>
      <c r="O1978" s="2"/>
      <c r="P1978" s="2"/>
      <c r="Q1978" s="4"/>
      <c r="R1978" s="4"/>
      <c r="S1978" s="2"/>
      <c r="T1978" s="2"/>
      <c r="U1978" s="4"/>
      <c r="V1978" s="4"/>
      <c r="W1978" s="4"/>
      <c r="X1978" s="4"/>
      <c r="Y1978" s="5"/>
      <c r="Z1978" s="5"/>
      <c r="AA1978" s="2"/>
      <c r="AB1978" s="2"/>
      <c r="AC1978" s="5"/>
      <c r="AD1978" s="5"/>
      <c r="AE1978" s="4"/>
      <c r="AF1978" s="4"/>
    </row>
    <row r="1979" spans="7:32">
      <c r="G1979" s="3"/>
      <c r="H1979" s="3"/>
      <c r="I1979" s="3"/>
      <c r="J1979" s="3"/>
      <c r="K1979" s="3"/>
      <c r="L1979" s="4"/>
      <c r="M1979" s="4"/>
      <c r="N1979" s="4"/>
      <c r="O1979" s="2"/>
      <c r="P1979" s="2"/>
      <c r="Q1979" s="4"/>
      <c r="R1979" s="4"/>
      <c r="S1979" s="2"/>
      <c r="T1979" s="2"/>
      <c r="U1979" s="4"/>
      <c r="V1979" s="4"/>
      <c r="W1979" s="4"/>
      <c r="X1979" s="4"/>
      <c r="Y1979" s="5"/>
      <c r="Z1979" s="5"/>
      <c r="AA1979" s="2"/>
      <c r="AB1979" s="2"/>
      <c r="AC1979" s="5"/>
      <c r="AD1979" s="5"/>
      <c r="AE1979" s="4"/>
      <c r="AF1979" s="4"/>
    </row>
    <row r="1980" spans="7:32">
      <c r="G1980" s="3"/>
      <c r="H1980" s="3"/>
      <c r="I1980" s="3"/>
      <c r="J1980" s="3"/>
      <c r="K1980" s="3"/>
      <c r="L1980" s="4"/>
      <c r="M1980" s="4"/>
      <c r="N1980" s="4"/>
      <c r="O1980" s="2"/>
      <c r="P1980" s="2"/>
      <c r="Q1980" s="4"/>
      <c r="R1980" s="4"/>
      <c r="S1980" s="2"/>
      <c r="T1980" s="2"/>
      <c r="U1980" s="4"/>
      <c r="V1980" s="4"/>
      <c r="W1980" s="4"/>
      <c r="X1980" s="4"/>
      <c r="Y1980" s="5"/>
      <c r="Z1980" s="5"/>
      <c r="AA1980" s="2"/>
      <c r="AB1980" s="2"/>
      <c r="AC1980" s="5"/>
      <c r="AD1980" s="5"/>
      <c r="AE1980" s="4"/>
      <c r="AF1980" s="4"/>
    </row>
    <row r="1981" spans="7:32">
      <c r="G1981" s="3"/>
      <c r="H1981" s="3"/>
      <c r="I1981" s="3"/>
      <c r="J1981" s="3"/>
      <c r="K1981" s="3"/>
      <c r="L1981" s="4"/>
      <c r="M1981" s="4"/>
      <c r="N1981" s="4"/>
      <c r="O1981" s="2"/>
      <c r="P1981" s="2"/>
      <c r="Q1981" s="4"/>
      <c r="R1981" s="4"/>
      <c r="S1981" s="2"/>
      <c r="T1981" s="2"/>
      <c r="U1981" s="4"/>
      <c r="V1981" s="4"/>
      <c r="W1981" s="4"/>
      <c r="X1981" s="4"/>
      <c r="Y1981" s="5"/>
      <c r="Z1981" s="5"/>
      <c r="AA1981" s="2"/>
      <c r="AB1981" s="2"/>
      <c r="AC1981" s="5"/>
      <c r="AD1981" s="5"/>
      <c r="AE1981" s="4"/>
      <c r="AF1981" s="4"/>
    </row>
    <row r="1982" spans="7:32">
      <c r="G1982" s="3"/>
      <c r="H1982" s="3"/>
      <c r="I1982" s="3"/>
      <c r="J1982" s="3"/>
      <c r="K1982" s="3"/>
      <c r="L1982" s="4"/>
      <c r="M1982" s="4"/>
      <c r="N1982" s="4"/>
      <c r="O1982" s="2"/>
      <c r="P1982" s="2"/>
      <c r="Q1982" s="4"/>
      <c r="R1982" s="4"/>
      <c r="S1982" s="2"/>
      <c r="T1982" s="2"/>
      <c r="U1982" s="4"/>
      <c r="V1982" s="4"/>
      <c r="W1982" s="4"/>
      <c r="X1982" s="4"/>
      <c r="Y1982" s="5"/>
      <c r="Z1982" s="5"/>
      <c r="AA1982" s="2"/>
      <c r="AB1982" s="2"/>
      <c r="AC1982" s="5"/>
      <c r="AD1982" s="5"/>
      <c r="AE1982" s="4"/>
      <c r="AF1982" s="4"/>
    </row>
    <row r="1983" spans="7:32">
      <c r="G1983" s="3"/>
      <c r="H1983" s="3"/>
      <c r="I1983" s="3"/>
      <c r="J1983" s="3"/>
      <c r="K1983" s="3"/>
      <c r="L1983" s="4"/>
      <c r="M1983" s="4"/>
      <c r="N1983" s="4"/>
      <c r="O1983" s="2"/>
      <c r="P1983" s="2"/>
      <c r="Q1983" s="4"/>
      <c r="R1983" s="4"/>
      <c r="S1983" s="2"/>
      <c r="T1983" s="2"/>
      <c r="U1983" s="4"/>
      <c r="V1983" s="4"/>
      <c r="W1983" s="4"/>
      <c r="X1983" s="4"/>
      <c r="Y1983" s="5"/>
      <c r="Z1983" s="5"/>
      <c r="AA1983" s="2"/>
      <c r="AB1983" s="2"/>
      <c r="AC1983" s="5"/>
      <c r="AD1983" s="5"/>
      <c r="AE1983" s="4"/>
      <c r="AF1983" s="4"/>
    </row>
    <row r="1984" spans="7:32">
      <c r="G1984" s="3"/>
      <c r="H1984" s="3"/>
      <c r="I1984" s="3"/>
      <c r="J1984" s="3"/>
      <c r="K1984" s="3"/>
      <c r="L1984" s="4"/>
      <c r="M1984" s="4"/>
      <c r="N1984" s="4"/>
      <c r="O1984" s="2"/>
      <c r="P1984" s="2"/>
      <c r="Q1984" s="4"/>
      <c r="R1984" s="4"/>
      <c r="S1984" s="2"/>
      <c r="T1984" s="2"/>
      <c r="U1984" s="4"/>
      <c r="V1984" s="4"/>
      <c r="W1984" s="4"/>
      <c r="X1984" s="4"/>
      <c r="Y1984" s="5"/>
      <c r="Z1984" s="5"/>
      <c r="AA1984" s="2"/>
      <c r="AB1984" s="2"/>
      <c r="AC1984" s="5"/>
      <c r="AD1984" s="5"/>
      <c r="AE1984" s="4"/>
      <c r="AF1984" s="4"/>
    </row>
    <row r="1985" spans="7:32">
      <c r="G1985" s="3"/>
      <c r="H1985" s="3"/>
      <c r="I1985" s="3"/>
      <c r="J1985" s="3"/>
      <c r="K1985" s="3"/>
      <c r="L1985" s="4"/>
      <c r="M1985" s="4"/>
      <c r="N1985" s="4"/>
      <c r="O1985" s="2"/>
      <c r="P1985" s="2"/>
      <c r="Q1985" s="4"/>
      <c r="R1985" s="4"/>
      <c r="S1985" s="2"/>
      <c r="T1985" s="2"/>
      <c r="U1985" s="4"/>
      <c r="V1985" s="4"/>
      <c r="W1985" s="4"/>
      <c r="X1985" s="4"/>
      <c r="Y1985" s="5"/>
      <c r="Z1985" s="5"/>
      <c r="AA1985" s="2"/>
      <c r="AB1985" s="2"/>
      <c r="AC1985" s="5"/>
      <c r="AD1985" s="5"/>
      <c r="AE1985" s="4"/>
      <c r="AF1985" s="4"/>
    </row>
    <row r="1986" spans="7:32">
      <c r="G1986" s="3"/>
      <c r="H1986" s="3"/>
      <c r="I1986" s="3"/>
      <c r="J1986" s="3"/>
      <c r="K1986" s="3"/>
      <c r="L1986" s="4"/>
      <c r="M1986" s="4"/>
      <c r="N1986" s="4"/>
      <c r="O1986" s="2"/>
      <c r="P1986" s="2"/>
      <c r="Q1986" s="4"/>
      <c r="R1986" s="4"/>
      <c r="S1986" s="2"/>
      <c r="T1986" s="2"/>
      <c r="U1986" s="4"/>
      <c r="V1986" s="4"/>
      <c r="W1986" s="4"/>
      <c r="X1986" s="4"/>
      <c r="Y1986" s="5"/>
      <c r="Z1986" s="5"/>
      <c r="AA1986" s="2"/>
      <c r="AB1986" s="2"/>
      <c r="AC1986" s="5"/>
      <c r="AD1986" s="5"/>
      <c r="AE1986" s="4"/>
      <c r="AF1986" s="4"/>
    </row>
    <row r="1987" spans="7:32">
      <c r="G1987" s="3"/>
      <c r="H1987" s="3"/>
      <c r="I1987" s="3"/>
      <c r="J1987" s="3"/>
      <c r="K1987" s="3"/>
      <c r="L1987" s="4"/>
      <c r="M1987" s="4"/>
      <c r="N1987" s="4"/>
      <c r="O1987" s="2"/>
      <c r="P1987" s="2"/>
      <c r="Q1987" s="4"/>
      <c r="R1987" s="4"/>
      <c r="S1987" s="2"/>
      <c r="T1987" s="2"/>
      <c r="U1987" s="4"/>
      <c r="V1987" s="4"/>
      <c r="W1987" s="4"/>
      <c r="X1987" s="4"/>
      <c r="Y1987" s="5"/>
      <c r="Z1987" s="5"/>
      <c r="AA1987" s="2"/>
      <c r="AB1987" s="2"/>
      <c r="AC1987" s="5"/>
      <c r="AD1987" s="5"/>
      <c r="AE1987" s="4"/>
      <c r="AF1987" s="4"/>
    </row>
    <row r="1988" spans="7:32">
      <c r="G1988" s="3"/>
      <c r="H1988" s="3"/>
      <c r="I1988" s="3"/>
      <c r="J1988" s="3"/>
      <c r="K1988" s="3"/>
      <c r="L1988" s="4"/>
      <c r="M1988" s="4"/>
      <c r="N1988" s="4"/>
      <c r="O1988" s="2"/>
      <c r="P1988" s="2"/>
      <c r="Q1988" s="4"/>
      <c r="R1988" s="4"/>
      <c r="S1988" s="2"/>
      <c r="T1988" s="2"/>
      <c r="U1988" s="4"/>
      <c r="V1988" s="4"/>
      <c r="W1988" s="4"/>
      <c r="X1988" s="4"/>
      <c r="Y1988" s="5"/>
      <c r="Z1988" s="5"/>
      <c r="AA1988" s="2"/>
      <c r="AB1988" s="2"/>
      <c r="AC1988" s="5"/>
      <c r="AD1988" s="5"/>
      <c r="AE1988" s="4"/>
      <c r="AF1988" s="4"/>
    </row>
    <row r="1989" spans="7:32">
      <c r="G1989" s="3"/>
      <c r="H1989" s="3"/>
      <c r="I1989" s="3"/>
      <c r="J1989" s="3"/>
      <c r="K1989" s="3"/>
      <c r="L1989" s="4"/>
      <c r="M1989" s="4"/>
      <c r="N1989" s="4"/>
      <c r="O1989" s="2"/>
      <c r="P1989" s="2"/>
      <c r="Q1989" s="4"/>
      <c r="R1989" s="4"/>
      <c r="S1989" s="2"/>
      <c r="T1989" s="2"/>
      <c r="U1989" s="4"/>
      <c r="V1989" s="4"/>
      <c r="W1989" s="4"/>
      <c r="X1989" s="4"/>
      <c r="Y1989" s="5"/>
      <c r="Z1989" s="5"/>
      <c r="AA1989" s="2"/>
      <c r="AB1989" s="2"/>
      <c r="AC1989" s="5"/>
      <c r="AD1989" s="5"/>
      <c r="AE1989" s="4"/>
      <c r="AF1989" s="4"/>
    </row>
    <row r="1990" spans="7:32">
      <c r="G1990" s="3"/>
      <c r="H1990" s="3"/>
      <c r="I1990" s="3"/>
      <c r="J1990" s="3"/>
      <c r="K1990" s="3"/>
      <c r="L1990" s="4"/>
      <c r="M1990" s="4"/>
      <c r="N1990" s="4"/>
      <c r="O1990" s="2"/>
      <c r="P1990" s="2"/>
      <c r="Q1990" s="4"/>
      <c r="R1990" s="4"/>
      <c r="S1990" s="2"/>
      <c r="T1990" s="2"/>
      <c r="U1990" s="4"/>
      <c r="V1990" s="4"/>
      <c r="W1990" s="4"/>
      <c r="X1990" s="4"/>
      <c r="Y1990" s="5"/>
      <c r="Z1990" s="5"/>
      <c r="AA1990" s="2"/>
      <c r="AB1990" s="2"/>
      <c r="AC1990" s="5"/>
      <c r="AD1990" s="5"/>
      <c r="AE1990" s="4"/>
      <c r="AF1990" s="4"/>
    </row>
    <row r="1991" spans="7:32">
      <c r="G1991" s="3"/>
      <c r="H1991" s="3"/>
      <c r="I1991" s="3"/>
      <c r="J1991" s="3"/>
      <c r="K1991" s="3"/>
      <c r="L1991" s="4"/>
      <c r="M1991" s="4"/>
      <c r="N1991" s="4"/>
      <c r="O1991" s="2"/>
      <c r="P1991" s="2"/>
      <c r="Q1991" s="4"/>
      <c r="R1991" s="4"/>
      <c r="S1991" s="2"/>
      <c r="T1991" s="2"/>
      <c r="U1991" s="4"/>
      <c r="V1991" s="4"/>
      <c r="W1991" s="4"/>
      <c r="X1991" s="4"/>
      <c r="Y1991" s="5"/>
      <c r="Z1991" s="5"/>
      <c r="AA1991" s="2"/>
      <c r="AB1991" s="2"/>
      <c r="AC1991" s="5"/>
      <c r="AD1991" s="5"/>
      <c r="AE1991" s="4"/>
      <c r="AF1991" s="4"/>
    </row>
    <row r="1992" spans="7:32">
      <c r="G1992" s="3"/>
      <c r="H1992" s="3"/>
      <c r="I1992" s="3"/>
      <c r="J1992" s="3"/>
      <c r="K1992" s="3"/>
      <c r="L1992" s="4"/>
      <c r="M1992" s="4"/>
      <c r="N1992" s="4"/>
      <c r="O1992" s="2"/>
      <c r="P1992" s="2"/>
      <c r="Q1992" s="4"/>
      <c r="R1992" s="4"/>
      <c r="S1992" s="2"/>
      <c r="T1992" s="2"/>
      <c r="U1992" s="4"/>
      <c r="V1992" s="4"/>
      <c r="W1992" s="4"/>
      <c r="X1992" s="4"/>
      <c r="Y1992" s="5"/>
      <c r="Z1992" s="5"/>
      <c r="AA1992" s="2"/>
      <c r="AB1992" s="2"/>
      <c r="AC1992" s="5"/>
      <c r="AD1992" s="5"/>
      <c r="AE1992" s="4"/>
      <c r="AF1992" s="4"/>
    </row>
    <row r="1993" spans="7:32">
      <c r="G1993" s="3"/>
      <c r="H1993" s="3"/>
      <c r="I1993" s="3"/>
      <c r="J1993" s="3"/>
      <c r="K1993" s="3"/>
      <c r="L1993" s="4"/>
      <c r="M1993" s="4"/>
      <c r="N1993" s="4"/>
      <c r="O1993" s="2"/>
      <c r="P1993" s="2"/>
      <c r="Q1993" s="4"/>
      <c r="R1993" s="4"/>
      <c r="S1993" s="2"/>
      <c r="T1993" s="2"/>
      <c r="U1993" s="4"/>
      <c r="V1993" s="4"/>
      <c r="W1993" s="4"/>
      <c r="X1993" s="4"/>
      <c r="Y1993" s="5"/>
      <c r="Z1993" s="5"/>
      <c r="AA1993" s="2"/>
      <c r="AB1993" s="2"/>
      <c r="AC1993" s="5"/>
      <c r="AD1993" s="5"/>
      <c r="AE1993" s="4"/>
      <c r="AF1993" s="4"/>
    </row>
    <row r="1994" spans="7:32">
      <c r="G1994" s="3"/>
      <c r="H1994" s="3"/>
      <c r="I1994" s="3"/>
      <c r="J1994" s="3"/>
      <c r="K1994" s="3"/>
      <c r="L1994" s="4"/>
      <c r="M1994" s="4"/>
      <c r="N1994" s="4"/>
      <c r="O1994" s="2"/>
      <c r="P1994" s="2"/>
      <c r="Q1994" s="4"/>
      <c r="R1994" s="4"/>
      <c r="S1994" s="2"/>
      <c r="T1994" s="2"/>
      <c r="U1994" s="4"/>
      <c r="V1994" s="4"/>
      <c r="W1994" s="4"/>
      <c r="X1994" s="4"/>
      <c r="Y1994" s="5"/>
      <c r="Z1994" s="5"/>
      <c r="AA1994" s="2"/>
      <c r="AB1994" s="2"/>
      <c r="AC1994" s="5"/>
      <c r="AD1994" s="5"/>
      <c r="AE1994" s="4"/>
      <c r="AF1994" s="4"/>
    </row>
    <row r="1995" spans="7:32">
      <c r="G1995" s="3"/>
      <c r="H1995" s="3"/>
      <c r="I1995" s="3"/>
      <c r="J1995" s="3"/>
      <c r="K1995" s="3"/>
      <c r="L1995" s="4"/>
      <c r="M1995" s="4"/>
      <c r="N1995" s="4"/>
      <c r="O1995" s="2"/>
      <c r="P1995" s="2"/>
      <c r="Q1995" s="4"/>
      <c r="R1995" s="4"/>
      <c r="S1995" s="2"/>
      <c r="T1995" s="2"/>
      <c r="U1995" s="4"/>
      <c r="V1995" s="4"/>
      <c r="W1995" s="4"/>
      <c r="X1995" s="4"/>
      <c r="Y1995" s="5"/>
      <c r="Z1995" s="5"/>
      <c r="AA1995" s="2"/>
      <c r="AB1995" s="2"/>
      <c r="AC1995" s="5"/>
      <c r="AD1995" s="5"/>
      <c r="AE1995" s="4"/>
      <c r="AF1995" s="4"/>
    </row>
    <row r="1996" spans="7:32">
      <c r="G1996" s="3"/>
      <c r="H1996" s="3"/>
      <c r="I1996" s="3"/>
      <c r="J1996" s="3"/>
      <c r="K1996" s="3"/>
      <c r="L1996" s="4"/>
      <c r="M1996" s="4"/>
      <c r="N1996" s="4"/>
      <c r="O1996" s="2"/>
      <c r="P1996" s="2"/>
      <c r="Q1996" s="4"/>
      <c r="R1996" s="4"/>
      <c r="S1996" s="2"/>
      <c r="T1996" s="2"/>
      <c r="U1996" s="4"/>
      <c r="V1996" s="4"/>
      <c r="W1996" s="4"/>
      <c r="X1996" s="4"/>
      <c r="Y1996" s="5"/>
      <c r="Z1996" s="5"/>
      <c r="AA1996" s="2"/>
      <c r="AB1996" s="2"/>
      <c r="AC1996" s="5"/>
      <c r="AD1996" s="5"/>
      <c r="AE1996" s="4"/>
      <c r="AF1996" s="4"/>
    </row>
    <row r="1997" spans="7:32">
      <c r="G1997" s="3"/>
      <c r="H1997" s="3"/>
      <c r="I1997" s="3"/>
      <c r="J1997" s="3"/>
      <c r="K1997" s="3"/>
      <c r="L1997" s="4"/>
      <c r="M1997" s="4"/>
      <c r="N1997" s="4"/>
      <c r="O1997" s="2"/>
      <c r="P1997" s="2"/>
      <c r="Q1997" s="4"/>
      <c r="R1997" s="4"/>
      <c r="S1997" s="2"/>
      <c r="T1997" s="2"/>
      <c r="U1997" s="4"/>
      <c r="V1997" s="4"/>
      <c r="W1997" s="4"/>
      <c r="X1997" s="4"/>
      <c r="Y1997" s="5"/>
      <c r="Z1997" s="5"/>
      <c r="AA1997" s="2"/>
      <c r="AB1997" s="2"/>
      <c r="AC1997" s="5"/>
      <c r="AD1997" s="5"/>
      <c r="AE1997" s="4"/>
      <c r="AF1997" s="4"/>
    </row>
    <row r="1998" spans="7:32">
      <c r="G1998" s="3"/>
      <c r="H1998" s="3"/>
      <c r="I1998" s="3"/>
      <c r="J1998" s="3"/>
      <c r="K1998" s="3"/>
      <c r="L1998" s="4"/>
      <c r="M1998" s="4"/>
      <c r="N1998" s="4"/>
      <c r="O1998" s="2"/>
      <c r="P1998" s="2"/>
      <c r="Q1998" s="4"/>
      <c r="R1998" s="4"/>
      <c r="S1998" s="2"/>
      <c r="T1998" s="2"/>
      <c r="U1998" s="4"/>
      <c r="V1998" s="4"/>
      <c r="W1998" s="4"/>
      <c r="X1998" s="4"/>
      <c r="Y1998" s="5"/>
      <c r="Z1998" s="5"/>
      <c r="AA1998" s="2"/>
      <c r="AB1998" s="2"/>
      <c r="AC1998" s="5"/>
      <c r="AD1998" s="5"/>
      <c r="AE1998" s="4"/>
      <c r="AF1998" s="4"/>
    </row>
    <row r="1999" spans="7:32">
      <c r="G1999" s="3"/>
      <c r="H1999" s="3"/>
      <c r="I1999" s="3"/>
      <c r="J1999" s="3"/>
      <c r="K1999" s="3"/>
      <c r="L1999" s="4"/>
      <c r="M1999" s="4"/>
      <c r="N1999" s="4"/>
      <c r="O1999" s="2"/>
      <c r="P1999" s="2"/>
      <c r="Q1999" s="4"/>
      <c r="R1999" s="4"/>
      <c r="S1999" s="2"/>
      <c r="T1999" s="2"/>
      <c r="U1999" s="4"/>
      <c r="V1999" s="4"/>
      <c r="W1999" s="4"/>
      <c r="X1999" s="4"/>
      <c r="Y1999" s="5"/>
      <c r="Z1999" s="5"/>
      <c r="AA1999" s="2"/>
      <c r="AB1999" s="2"/>
      <c r="AC1999" s="5"/>
      <c r="AD1999" s="5"/>
      <c r="AE1999" s="4"/>
      <c r="AF1999" s="4"/>
    </row>
    <row r="2000" spans="7:32">
      <c r="G2000" s="3"/>
      <c r="H2000" s="3"/>
      <c r="I2000" s="3"/>
      <c r="J2000" s="3"/>
      <c r="K2000" s="3"/>
      <c r="L2000" s="4"/>
      <c r="M2000" s="4"/>
      <c r="N2000" s="4"/>
      <c r="O2000" s="2"/>
      <c r="P2000" s="2"/>
      <c r="Q2000" s="4"/>
      <c r="R2000" s="4"/>
      <c r="S2000" s="2"/>
      <c r="T2000" s="2"/>
      <c r="U2000" s="4"/>
      <c r="V2000" s="4"/>
      <c r="W2000" s="4"/>
      <c r="X2000" s="4"/>
      <c r="Y2000" s="5"/>
      <c r="Z2000" s="5"/>
      <c r="AA2000" s="2"/>
      <c r="AB2000" s="2"/>
      <c r="AC2000" s="5"/>
      <c r="AD2000" s="5"/>
      <c r="AE2000" s="4"/>
      <c r="AF2000" s="4"/>
    </row>
    <row r="2001" spans="7:32">
      <c r="G2001" s="3"/>
      <c r="H2001" s="3"/>
      <c r="I2001" s="3"/>
      <c r="J2001" s="3"/>
      <c r="K2001" s="3"/>
      <c r="L2001" s="4"/>
      <c r="M2001" s="4"/>
      <c r="N2001" s="4"/>
      <c r="O2001" s="2"/>
      <c r="P2001" s="2"/>
      <c r="Q2001" s="4"/>
      <c r="R2001" s="4"/>
      <c r="S2001" s="2"/>
      <c r="T2001" s="2"/>
      <c r="U2001" s="4"/>
      <c r="V2001" s="4"/>
      <c r="W2001" s="4"/>
      <c r="X2001" s="4"/>
      <c r="Y2001" s="5"/>
      <c r="Z2001" s="5"/>
      <c r="AA2001" s="2"/>
      <c r="AB2001" s="2"/>
      <c r="AC2001" s="5"/>
      <c r="AD2001" s="5"/>
      <c r="AE2001" s="4"/>
      <c r="AF2001" s="4"/>
    </row>
    <row r="2002" spans="7:32">
      <c r="G2002" s="3"/>
      <c r="H2002" s="3"/>
      <c r="I2002" s="3"/>
      <c r="J2002" s="3"/>
      <c r="K2002" s="3"/>
      <c r="L2002" s="4"/>
      <c r="M2002" s="4"/>
      <c r="N2002" s="4"/>
      <c r="O2002" s="2"/>
      <c r="P2002" s="2"/>
      <c r="Q2002" s="4"/>
      <c r="R2002" s="4"/>
      <c r="S2002" s="2"/>
      <c r="T2002" s="2"/>
      <c r="U2002" s="4"/>
      <c r="V2002" s="4"/>
      <c r="W2002" s="4"/>
      <c r="X2002" s="4"/>
      <c r="Y2002" s="5"/>
      <c r="Z2002" s="5"/>
      <c r="AA2002" s="2"/>
      <c r="AB2002" s="2"/>
      <c r="AC2002" s="5"/>
      <c r="AD2002" s="5"/>
      <c r="AE2002" s="4"/>
      <c r="AF2002" s="4"/>
    </row>
    <row r="2003" spans="7:32">
      <c r="G2003" s="3"/>
      <c r="H2003" s="3"/>
      <c r="I2003" s="3"/>
      <c r="J2003" s="3"/>
      <c r="K2003" s="3"/>
      <c r="L2003" s="4"/>
      <c r="M2003" s="4"/>
      <c r="N2003" s="4"/>
      <c r="O2003" s="2"/>
      <c r="P2003" s="2"/>
      <c r="Q2003" s="4"/>
      <c r="R2003" s="4"/>
      <c r="S2003" s="2"/>
      <c r="T2003" s="2"/>
      <c r="U2003" s="4"/>
      <c r="V2003" s="4"/>
      <c r="W2003" s="4"/>
      <c r="X2003" s="4"/>
      <c r="Y2003" s="5"/>
      <c r="Z2003" s="5"/>
      <c r="AA2003" s="2"/>
      <c r="AB2003" s="2"/>
      <c r="AC2003" s="5"/>
      <c r="AD2003" s="5"/>
      <c r="AE2003" s="4"/>
      <c r="AF2003" s="4"/>
    </row>
    <row r="2004" spans="7:32">
      <c r="G2004" s="3"/>
      <c r="H2004" s="3"/>
      <c r="I2004" s="3"/>
      <c r="J2004" s="3"/>
      <c r="K2004" s="3"/>
      <c r="L2004" s="4"/>
      <c r="M2004" s="4"/>
      <c r="N2004" s="4"/>
      <c r="O2004" s="2"/>
      <c r="P2004" s="2"/>
      <c r="Q2004" s="4"/>
      <c r="R2004" s="4"/>
      <c r="S2004" s="2"/>
      <c r="T2004" s="2"/>
      <c r="U2004" s="4"/>
      <c r="V2004" s="4"/>
      <c r="W2004" s="4"/>
      <c r="X2004" s="4"/>
      <c r="Y2004" s="5"/>
      <c r="Z2004" s="5"/>
      <c r="AA2004" s="2"/>
      <c r="AB2004" s="2"/>
      <c r="AC2004" s="5"/>
      <c r="AD2004" s="5"/>
      <c r="AE2004" s="4"/>
      <c r="AF2004" s="4"/>
    </row>
    <row r="2005" spans="7:32">
      <c r="G2005" s="3"/>
      <c r="H2005" s="3"/>
      <c r="I2005" s="3"/>
      <c r="J2005" s="3"/>
      <c r="K2005" s="3"/>
      <c r="L2005" s="4"/>
      <c r="M2005" s="4"/>
      <c r="N2005" s="4"/>
      <c r="O2005" s="2"/>
      <c r="P2005" s="2"/>
      <c r="Q2005" s="4"/>
      <c r="R2005" s="4"/>
      <c r="S2005" s="2"/>
      <c r="T2005" s="2"/>
      <c r="U2005" s="4"/>
      <c r="V2005" s="4"/>
      <c r="W2005" s="4"/>
      <c r="X2005" s="4"/>
      <c r="Y2005" s="5"/>
      <c r="Z2005" s="5"/>
      <c r="AA2005" s="2"/>
      <c r="AB2005" s="2"/>
      <c r="AC2005" s="5"/>
      <c r="AD2005" s="5"/>
      <c r="AE2005" s="4"/>
      <c r="AF2005" s="4"/>
    </row>
    <row r="2006" spans="7:32">
      <c r="G2006" s="3"/>
      <c r="H2006" s="3"/>
      <c r="I2006" s="3"/>
      <c r="J2006" s="3"/>
      <c r="K2006" s="3"/>
      <c r="L2006" s="4"/>
      <c r="M2006" s="4"/>
      <c r="N2006" s="4"/>
      <c r="O2006" s="2"/>
      <c r="P2006" s="2"/>
      <c r="Q2006" s="4"/>
      <c r="R2006" s="4"/>
      <c r="S2006" s="2"/>
      <c r="T2006" s="2"/>
      <c r="U2006" s="4"/>
      <c r="V2006" s="4"/>
      <c r="W2006" s="4"/>
      <c r="X2006" s="4"/>
      <c r="Y2006" s="5"/>
      <c r="Z2006" s="5"/>
      <c r="AA2006" s="2"/>
      <c r="AB2006" s="2"/>
      <c r="AC2006" s="5"/>
      <c r="AD2006" s="5"/>
      <c r="AE2006" s="4"/>
      <c r="AF2006" s="4"/>
    </row>
    <row r="2007" spans="7:32">
      <c r="G2007" s="3"/>
      <c r="H2007" s="3"/>
      <c r="I2007" s="3"/>
      <c r="J2007" s="3"/>
      <c r="K2007" s="3"/>
      <c r="L2007" s="4"/>
      <c r="M2007" s="4"/>
      <c r="N2007" s="4"/>
      <c r="O2007" s="2"/>
      <c r="P2007" s="2"/>
      <c r="Q2007" s="4"/>
      <c r="R2007" s="4"/>
      <c r="S2007" s="2"/>
      <c r="T2007" s="2"/>
      <c r="U2007" s="4"/>
      <c r="V2007" s="4"/>
      <c r="W2007" s="4"/>
      <c r="X2007" s="4"/>
      <c r="Y2007" s="5"/>
      <c r="Z2007" s="5"/>
      <c r="AA2007" s="2"/>
      <c r="AB2007" s="2"/>
      <c r="AC2007" s="5"/>
      <c r="AD2007" s="5"/>
      <c r="AE2007" s="4"/>
      <c r="AF2007" s="4"/>
    </row>
    <row r="2008" spans="7:32">
      <c r="G2008" s="3"/>
      <c r="H2008" s="3"/>
      <c r="I2008" s="3"/>
      <c r="J2008" s="3"/>
      <c r="K2008" s="3"/>
      <c r="L2008" s="4"/>
      <c r="M2008" s="4"/>
      <c r="N2008" s="4"/>
      <c r="O2008" s="2"/>
      <c r="P2008" s="2"/>
      <c r="Q2008" s="4"/>
      <c r="R2008" s="4"/>
      <c r="S2008" s="2"/>
      <c r="T2008" s="2"/>
      <c r="U2008" s="4"/>
      <c r="V2008" s="4"/>
      <c r="W2008" s="4"/>
      <c r="X2008" s="4"/>
      <c r="Y2008" s="5"/>
      <c r="Z2008" s="5"/>
      <c r="AA2008" s="2"/>
      <c r="AB2008" s="2"/>
      <c r="AC2008" s="5"/>
      <c r="AD2008" s="5"/>
      <c r="AE2008" s="4"/>
      <c r="AF2008" s="4"/>
    </row>
    <row r="2009" spans="7:32">
      <c r="G2009" s="3"/>
      <c r="H2009" s="3"/>
      <c r="I2009" s="3"/>
      <c r="J2009" s="3"/>
      <c r="K2009" s="3"/>
      <c r="L2009" s="4"/>
      <c r="M2009" s="4"/>
      <c r="N2009" s="4"/>
      <c r="O2009" s="2"/>
      <c r="P2009" s="2"/>
      <c r="Q2009" s="4"/>
      <c r="R2009" s="4"/>
      <c r="S2009" s="2"/>
      <c r="T2009" s="2"/>
      <c r="U2009" s="4"/>
      <c r="V2009" s="4"/>
      <c r="W2009" s="4"/>
      <c r="X2009" s="4"/>
      <c r="Y2009" s="5"/>
      <c r="Z2009" s="5"/>
      <c r="AA2009" s="2"/>
      <c r="AB2009" s="2"/>
      <c r="AC2009" s="5"/>
      <c r="AD2009" s="5"/>
      <c r="AE2009" s="4"/>
      <c r="AF2009" s="4"/>
    </row>
    <row r="2010" spans="7:32">
      <c r="G2010" s="3"/>
      <c r="H2010" s="3"/>
      <c r="I2010" s="3"/>
      <c r="J2010" s="3"/>
      <c r="K2010" s="3"/>
      <c r="L2010" s="4"/>
      <c r="M2010" s="4"/>
      <c r="N2010" s="4"/>
      <c r="O2010" s="2"/>
      <c r="P2010" s="2"/>
      <c r="Q2010" s="4"/>
      <c r="R2010" s="4"/>
      <c r="S2010" s="2"/>
      <c r="T2010" s="2"/>
      <c r="U2010" s="4"/>
      <c r="V2010" s="4"/>
      <c r="W2010" s="4"/>
      <c r="X2010" s="4"/>
      <c r="Y2010" s="5"/>
      <c r="Z2010" s="5"/>
      <c r="AA2010" s="2"/>
      <c r="AB2010" s="2"/>
      <c r="AC2010" s="5"/>
      <c r="AD2010" s="5"/>
      <c r="AE2010" s="4"/>
      <c r="AF2010" s="4"/>
    </row>
    <row r="2011" spans="7:32">
      <c r="G2011" s="3"/>
      <c r="H2011" s="3"/>
      <c r="I2011" s="3"/>
      <c r="J2011" s="3"/>
      <c r="K2011" s="3"/>
      <c r="L2011" s="4"/>
      <c r="M2011" s="4"/>
      <c r="N2011" s="4"/>
      <c r="O2011" s="2"/>
      <c r="P2011" s="2"/>
      <c r="Q2011" s="4"/>
      <c r="R2011" s="4"/>
      <c r="S2011" s="2"/>
      <c r="T2011" s="2"/>
      <c r="U2011" s="4"/>
      <c r="V2011" s="4"/>
      <c r="W2011" s="4"/>
      <c r="X2011" s="4"/>
      <c r="Y2011" s="5"/>
      <c r="Z2011" s="5"/>
      <c r="AA2011" s="2"/>
      <c r="AB2011" s="2"/>
      <c r="AC2011" s="5"/>
      <c r="AD2011" s="5"/>
      <c r="AE2011" s="4"/>
      <c r="AF2011" s="4"/>
    </row>
    <row r="2012" spans="7:32">
      <c r="G2012" s="3"/>
      <c r="H2012" s="3"/>
      <c r="I2012" s="3"/>
      <c r="J2012" s="3"/>
      <c r="K2012" s="3"/>
      <c r="L2012" s="4"/>
      <c r="M2012" s="4"/>
      <c r="N2012" s="4"/>
      <c r="O2012" s="2"/>
      <c r="P2012" s="2"/>
      <c r="Q2012" s="4"/>
      <c r="R2012" s="4"/>
      <c r="S2012" s="2"/>
      <c r="T2012" s="2"/>
      <c r="U2012" s="4"/>
      <c r="V2012" s="4"/>
      <c r="W2012" s="4"/>
      <c r="X2012" s="4"/>
      <c r="Y2012" s="5"/>
      <c r="Z2012" s="5"/>
      <c r="AA2012" s="2"/>
      <c r="AB2012" s="2"/>
      <c r="AC2012" s="5"/>
      <c r="AD2012" s="5"/>
      <c r="AE2012" s="4"/>
      <c r="AF2012" s="4"/>
    </row>
    <row r="2013" spans="7:32">
      <c r="G2013" s="3"/>
      <c r="H2013" s="3"/>
      <c r="I2013" s="3"/>
      <c r="J2013" s="3"/>
      <c r="K2013" s="3"/>
      <c r="L2013" s="4"/>
      <c r="M2013" s="4"/>
      <c r="N2013" s="4"/>
      <c r="O2013" s="2"/>
      <c r="P2013" s="2"/>
      <c r="Q2013" s="4"/>
      <c r="R2013" s="4"/>
      <c r="S2013" s="2"/>
      <c r="T2013" s="2"/>
      <c r="U2013" s="4"/>
      <c r="V2013" s="4"/>
      <c r="W2013" s="4"/>
      <c r="X2013" s="4"/>
      <c r="Y2013" s="5"/>
      <c r="Z2013" s="5"/>
      <c r="AA2013" s="2"/>
      <c r="AB2013" s="2"/>
      <c r="AC2013" s="5"/>
      <c r="AD2013" s="5"/>
      <c r="AE2013" s="4"/>
      <c r="AF2013" s="4"/>
    </row>
    <row r="2014" spans="7:32">
      <c r="G2014" s="3"/>
      <c r="H2014" s="3"/>
      <c r="I2014" s="3"/>
      <c r="J2014" s="3"/>
      <c r="K2014" s="3"/>
      <c r="L2014" s="4"/>
      <c r="M2014" s="4"/>
      <c r="N2014" s="4"/>
      <c r="O2014" s="2"/>
      <c r="P2014" s="2"/>
      <c r="Q2014" s="4"/>
      <c r="R2014" s="4"/>
      <c r="S2014" s="2"/>
      <c r="T2014" s="2"/>
      <c r="U2014" s="4"/>
      <c r="V2014" s="4"/>
      <c r="W2014" s="4"/>
      <c r="X2014" s="4"/>
      <c r="Y2014" s="5"/>
      <c r="Z2014" s="5"/>
      <c r="AA2014" s="2"/>
      <c r="AB2014" s="2"/>
      <c r="AC2014" s="5"/>
      <c r="AD2014" s="5"/>
      <c r="AE2014" s="4"/>
      <c r="AF2014" s="4"/>
    </row>
    <row r="2015" spans="7:32">
      <c r="G2015" s="3"/>
      <c r="H2015" s="3"/>
      <c r="I2015" s="3"/>
      <c r="J2015" s="3"/>
      <c r="K2015" s="3"/>
      <c r="L2015" s="4"/>
      <c r="M2015" s="4"/>
      <c r="N2015" s="4"/>
      <c r="O2015" s="2"/>
      <c r="P2015" s="2"/>
      <c r="Q2015" s="4"/>
      <c r="R2015" s="4"/>
      <c r="S2015" s="2"/>
      <c r="T2015" s="2"/>
      <c r="U2015" s="4"/>
      <c r="V2015" s="4"/>
      <c r="W2015" s="4"/>
      <c r="X2015" s="4"/>
      <c r="Y2015" s="5"/>
      <c r="Z2015" s="5"/>
      <c r="AA2015" s="2"/>
      <c r="AB2015" s="2"/>
      <c r="AC2015" s="5"/>
      <c r="AD2015" s="5"/>
      <c r="AE2015" s="4"/>
      <c r="AF2015" s="4"/>
    </row>
    <row r="2016" spans="7:32">
      <c r="G2016" s="3"/>
      <c r="H2016" s="3"/>
      <c r="I2016" s="3"/>
      <c r="J2016" s="3"/>
      <c r="K2016" s="3"/>
      <c r="L2016" s="4"/>
      <c r="M2016" s="4"/>
      <c r="N2016" s="4"/>
      <c r="O2016" s="2"/>
      <c r="P2016" s="2"/>
      <c r="Q2016" s="4"/>
      <c r="R2016" s="4"/>
      <c r="S2016" s="2"/>
      <c r="T2016" s="2"/>
      <c r="U2016" s="4"/>
      <c r="V2016" s="4"/>
      <c r="W2016" s="4"/>
      <c r="X2016" s="4"/>
      <c r="Y2016" s="5"/>
      <c r="Z2016" s="5"/>
      <c r="AA2016" s="2"/>
      <c r="AB2016" s="2"/>
      <c r="AC2016" s="5"/>
      <c r="AD2016" s="5"/>
      <c r="AE2016" s="4"/>
      <c r="AF2016" s="4"/>
    </row>
    <row r="2017" spans="7:32">
      <c r="G2017" s="3"/>
      <c r="H2017" s="3"/>
      <c r="I2017" s="3"/>
      <c r="J2017" s="3"/>
      <c r="K2017" s="3"/>
      <c r="L2017" s="4"/>
      <c r="M2017" s="4"/>
      <c r="N2017" s="4"/>
      <c r="O2017" s="2"/>
      <c r="P2017" s="2"/>
      <c r="Q2017" s="4"/>
      <c r="R2017" s="4"/>
      <c r="S2017" s="2"/>
      <c r="T2017" s="2"/>
      <c r="U2017" s="4"/>
      <c r="V2017" s="4"/>
      <c r="W2017" s="4"/>
      <c r="X2017" s="4"/>
      <c r="Y2017" s="5"/>
      <c r="Z2017" s="5"/>
      <c r="AA2017" s="2"/>
      <c r="AB2017" s="2"/>
      <c r="AC2017" s="5"/>
      <c r="AD2017" s="5"/>
      <c r="AE2017" s="4"/>
      <c r="AF2017" s="4"/>
    </row>
    <row r="2018" spans="7:32">
      <c r="G2018" s="3"/>
      <c r="H2018" s="3"/>
      <c r="I2018" s="3"/>
      <c r="J2018" s="3"/>
      <c r="K2018" s="3"/>
      <c r="L2018" s="4"/>
      <c r="M2018" s="4"/>
      <c r="N2018" s="4"/>
      <c r="O2018" s="2"/>
      <c r="P2018" s="2"/>
      <c r="Q2018" s="4"/>
      <c r="R2018" s="4"/>
      <c r="S2018" s="2"/>
      <c r="T2018" s="2"/>
      <c r="U2018" s="4"/>
      <c r="V2018" s="4"/>
      <c r="W2018" s="4"/>
      <c r="X2018" s="4"/>
      <c r="Y2018" s="5"/>
      <c r="Z2018" s="5"/>
      <c r="AA2018" s="2"/>
      <c r="AB2018" s="2"/>
      <c r="AC2018" s="5"/>
      <c r="AD2018" s="5"/>
      <c r="AE2018" s="4"/>
      <c r="AF2018" s="4"/>
    </row>
    <row r="2019" spans="7:32">
      <c r="G2019" s="3"/>
      <c r="H2019" s="3"/>
      <c r="I2019" s="3"/>
      <c r="J2019" s="3"/>
      <c r="K2019" s="3"/>
      <c r="L2019" s="4"/>
      <c r="M2019" s="4"/>
      <c r="N2019" s="4"/>
      <c r="O2019" s="2"/>
      <c r="P2019" s="2"/>
      <c r="Q2019" s="4"/>
      <c r="R2019" s="4"/>
      <c r="S2019" s="2"/>
      <c r="T2019" s="2"/>
      <c r="U2019" s="4"/>
      <c r="V2019" s="4"/>
      <c r="W2019" s="4"/>
      <c r="X2019" s="4"/>
      <c r="Y2019" s="5"/>
      <c r="Z2019" s="5"/>
      <c r="AA2019" s="2"/>
      <c r="AB2019" s="2"/>
      <c r="AC2019" s="5"/>
      <c r="AD2019" s="5"/>
      <c r="AE2019" s="4"/>
      <c r="AF2019" s="4"/>
    </row>
    <row r="2020" spans="7:32">
      <c r="G2020" s="3"/>
      <c r="H2020" s="3"/>
      <c r="I2020" s="3"/>
      <c r="J2020" s="3"/>
      <c r="K2020" s="3"/>
      <c r="L2020" s="4"/>
      <c r="M2020" s="4"/>
      <c r="N2020" s="4"/>
      <c r="O2020" s="2"/>
      <c r="P2020" s="2"/>
      <c r="Q2020" s="4"/>
      <c r="R2020" s="4"/>
      <c r="S2020" s="2"/>
      <c r="T2020" s="2"/>
      <c r="U2020" s="4"/>
      <c r="V2020" s="4"/>
      <c r="W2020" s="4"/>
      <c r="X2020" s="4"/>
      <c r="Y2020" s="5"/>
      <c r="Z2020" s="5"/>
      <c r="AA2020" s="2"/>
      <c r="AB2020" s="2"/>
      <c r="AC2020" s="5"/>
      <c r="AD2020" s="5"/>
      <c r="AE2020" s="4"/>
      <c r="AF2020" s="4"/>
    </row>
    <row r="2021" spans="7:32">
      <c r="G2021" s="3"/>
      <c r="H2021" s="3"/>
      <c r="I2021" s="3"/>
      <c r="J2021" s="3"/>
      <c r="K2021" s="3"/>
      <c r="L2021" s="4"/>
      <c r="M2021" s="4"/>
      <c r="N2021" s="4"/>
      <c r="O2021" s="2"/>
      <c r="P2021" s="2"/>
      <c r="Q2021" s="4"/>
      <c r="R2021" s="4"/>
      <c r="S2021" s="2"/>
      <c r="T2021" s="2"/>
      <c r="U2021" s="4"/>
      <c r="V2021" s="4"/>
      <c r="W2021" s="4"/>
      <c r="X2021" s="4"/>
      <c r="Y2021" s="5"/>
      <c r="Z2021" s="5"/>
      <c r="AA2021" s="2"/>
      <c r="AB2021" s="2"/>
      <c r="AC2021" s="5"/>
      <c r="AD2021" s="5"/>
      <c r="AE2021" s="4"/>
      <c r="AF2021" s="4"/>
    </row>
    <row r="2022" spans="7:32">
      <c r="G2022" s="3"/>
      <c r="H2022" s="3"/>
      <c r="I2022" s="3"/>
      <c r="J2022" s="3"/>
      <c r="K2022" s="3"/>
      <c r="L2022" s="4"/>
      <c r="M2022" s="4"/>
      <c r="N2022" s="4"/>
      <c r="O2022" s="2"/>
      <c r="P2022" s="2"/>
      <c r="Q2022" s="4"/>
      <c r="R2022" s="4"/>
      <c r="S2022" s="2"/>
      <c r="T2022" s="2"/>
      <c r="U2022" s="4"/>
      <c r="V2022" s="4"/>
      <c r="W2022" s="4"/>
      <c r="X2022" s="4"/>
      <c r="Y2022" s="5"/>
      <c r="Z2022" s="5"/>
      <c r="AA2022" s="2"/>
      <c r="AB2022" s="2"/>
      <c r="AC2022" s="5"/>
      <c r="AD2022" s="5"/>
      <c r="AE2022" s="4"/>
      <c r="AF2022" s="4"/>
    </row>
    <row r="2023" spans="7:32">
      <c r="G2023" s="3"/>
      <c r="H2023" s="3"/>
      <c r="I2023" s="3"/>
      <c r="J2023" s="3"/>
      <c r="K2023" s="3"/>
      <c r="L2023" s="4"/>
      <c r="M2023" s="4"/>
      <c r="N2023" s="4"/>
      <c r="O2023" s="2"/>
      <c r="P2023" s="2"/>
      <c r="Q2023" s="4"/>
      <c r="R2023" s="4"/>
      <c r="S2023" s="2"/>
      <c r="T2023" s="2"/>
      <c r="U2023" s="4"/>
      <c r="V2023" s="4"/>
      <c r="W2023" s="4"/>
      <c r="X2023" s="4"/>
      <c r="Y2023" s="5"/>
      <c r="Z2023" s="5"/>
      <c r="AA2023" s="2"/>
      <c r="AB2023" s="2"/>
      <c r="AC2023" s="5"/>
      <c r="AD2023" s="5"/>
      <c r="AE2023" s="4"/>
      <c r="AF2023" s="4"/>
    </row>
    <row r="2024" spans="7:32">
      <c r="G2024" s="3"/>
      <c r="H2024" s="3"/>
      <c r="I2024" s="3"/>
      <c r="J2024" s="3"/>
      <c r="K2024" s="3"/>
      <c r="L2024" s="4"/>
      <c r="M2024" s="4"/>
      <c r="N2024" s="4"/>
      <c r="O2024" s="2"/>
      <c r="P2024" s="2"/>
      <c r="Q2024" s="4"/>
      <c r="R2024" s="4"/>
      <c r="S2024" s="2"/>
      <c r="T2024" s="2"/>
      <c r="U2024" s="4"/>
      <c r="V2024" s="4"/>
      <c r="W2024" s="4"/>
      <c r="X2024" s="4"/>
      <c r="Y2024" s="5"/>
      <c r="Z2024" s="5"/>
      <c r="AA2024" s="2"/>
      <c r="AB2024" s="2"/>
      <c r="AC2024" s="5"/>
      <c r="AD2024" s="5"/>
      <c r="AE2024" s="4"/>
      <c r="AF2024" s="4"/>
    </row>
    <row r="2025" spans="7:32">
      <c r="G2025" s="3"/>
      <c r="H2025" s="3"/>
      <c r="I2025" s="3"/>
      <c r="J2025" s="3"/>
      <c r="K2025" s="3"/>
      <c r="L2025" s="4"/>
      <c r="M2025" s="4"/>
      <c r="N2025" s="4"/>
      <c r="O2025" s="2"/>
      <c r="P2025" s="2"/>
      <c r="Q2025" s="4"/>
      <c r="R2025" s="4"/>
      <c r="S2025" s="2"/>
      <c r="T2025" s="2"/>
      <c r="U2025" s="4"/>
      <c r="V2025" s="4"/>
      <c r="W2025" s="4"/>
      <c r="X2025" s="4"/>
      <c r="Y2025" s="5"/>
      <c r="Z2025" s="5"/>
      <c r="AA2025" s="2"/>
      <c r="AB2025" s="2"/>
      <c r="AC2025" s="5"/>
      <c r="AD2025" s="5"/>
      <c r="AE2025" s="4"/>
      <c r="AF2025" s="4"/>
    </row>
    <row r="2026" spans="7:32">
      <c r="G2026" s="3"/>
      <c r="H2026" s="3"/>
      <c r="I2026" s="3"/>
      <c r="J2026" s="3"/>
      <c r="K2026" s="3"/>
      <c r="L2026" s="4"/>
      <c r="M2026" s="4"/>
      <c r="N2026" s="4"/>
      <c r="O2026" s="2"/>
      <c r="P2026" s="2"/>
      <c r="Q2026" s="4"/>
      <c r="R2026" s="4"/>
      <c r="S2026" s="2"/>
      <c r="T2026" s="2"/>
      <c r="U2026" s="4"/>
      <c r="V2026" s="4"/>
      <c r="W2026" s="4"/>
      <c r="X2026" s="4"/>
      <c r="Y2026" s="5"/>
      <c r="Z2026" s="5"/>
      <c r="AA2026" s="2"/>
      <c r="AB2026" s="2"/>
      <c r="AC2026" s="5"/>
      <c r="AD2026" s="5"/>
      <c r="AE2026" s="4"/>
      <c r="AF2026" s="4"/>
    </row>
    <row r="2027" spans="7:32">
      <c r="G2027" s="3"/>
      <c r="H2027" s="3"/>
      <c r="I2027" s="3"/>
      <c r="J2027" s="3"/>
      <c r="K2027" s="3"/>
      <c r="L2027" s="4"/>
      <c r="M2027" s="4"/>
      <c r="N2027" s="4"/>
      <c r="O2027" s="2"/>
      <c r="P2027" s="2"/>
      <c r="Q2027" s="4"/>
      <c r="R2027" s="4"/>
      <c r="S2027" s="2"/>
      <c r="T2027" s="2"/>
      <c r="U2027" s="4"/>
      <c r="V2027" s="4"/>
      <c r="W2027" s="4"/>
      <c r="X2027" s="4"/>
      <c r="Y2027" s="5"/>
      <c r="Z2027" s="5"/>
      <c r="AA2027" s="2"/>
      <c r="AB2027" s="2"/>
      <c r="AC2027" s="5"/>
      <c r="AD2027" s="5"/>
      <c r="AE2027" s="4"/>
      <c r="AF2027" s="4"/>
    </row>
    <row r="2028" spans="7:32">
      <c r="G2028" s="3"/>
      <c r="H2028" s="3"/>
      <c r="I2028" s="3"/>
      <c r="J2028" s="3"/>
      <c r="K2028" s="3"/>
      <c r="L2028" s="4"/>
      <c r="M2028" s="4"/>
      <c r="N2028" s="4"/>
      <c r="O2028" s="2"/>
      <c r="P2028" s="2"/>
      <c r="Q2028" s="4"/>
      <c r="R2028" s="4"/>
      <c r="S2028" s="2"/>
      <c r="T2028" s="2"/>
      <c r="U2028" s="4"/>
      <c r="V2028" s="4"/>
      <c r="W2028" s="4"/>
      <c r="X2028" s="4"/>
      <c r="Y2028" s="5"/>
      <c r="Z2028" s="5"/>
      <c r="AA2028" s="2"/>
      <c r="AB2028" s="2"/>
      <c r="AC2028" s="5"/>
      <c r="AD2028" s="5"/>
      <c r="AE2028" s="4"/>
      <c r="AF2028" s="4"/>
    </row>
    <row r="2029" spans="7:32">
      <c r="G2029" s="3"/>
      <c r="H2029" s="3"/>
      <c r="I2029" s="3"/>
      <c r="J2029" s="3"/>
      <c r="K2029" s="3"/>
      <c r="L2029" s="4"/>
      <c r="M2029" s="4"/>
      <c r="N2029" s="4"/>
      <c r="O2029" s="2"/>
      <c r="P2029" s="2"/>
      <c r="Q2029" s="4"/>
      <c r="R2029" s="4"/>
      <c r="S2029" s="2"/>
      <c r="T2029" s="2"/>
      <c r="U2029" s="4"/>
      <c r="V2029" s="4"/>
      <c r="W2029" s="4"/>
      <c r="X2029" s="4"/>
      <c r="Y2029" s="5"/>
      <c r="Z2029" s="5"/>
      <c r="AA2029" s="2"/>
      <c r="AB2029" s="2"/>
      <c r="AC2029" s="5"/>
      <c r="AD2029" s="5"/>
      <c r="AE2029" s="4"/>
      <c r="AF2029" s="4"/>
    </row>
    <row r="2030" spans="7:32">
      <c r="G2030" s="3"/>
      <c r="H2030" s="3"/>
      <c r="I2030" s="3"/>
      <c r="J2030" s="3"/>
      <c r="K2030" s="3"/>
      <c r="L2030" s="4"/>
      <c r="M2030" s="4"/>
      <c r="N2030" s="4"/>
      <c r="O2030" s="2"/>
      <c r="P2030" s="2"/>
      <c r="Q2030" s="4"/>
      <c r="R2030" s="4"/>
      <c r="S2030" s="2"/>
      <c r="T2030" s="2"/>
      <c r="U2030" s="4"/>
      <c r="V2030" s="4"/>
      <c r="W2030" s="4"/>
      <c r="X2030" s="4"/>
      <c r="Y2030" s="5"/>
      <c r="Z2030" s="5"/>
      <c r="AA2030" s="2"/>
      <c r="AB2030" s="2"/>
      <c r="AC2030" s="5"/>
      <c r="AD2030" s="5"/>
      <c r="AE2030" s="4"/>
      <c r="AF2030" s="4"/>
    </row>
    <row r="2031" spans="7:32">
      <c r="G2031" s="3"/>
      <c r="H2031" s="3"/>
      <c r="I2031" s="3"/>
      <c r="J2031" s="3"/>
      <c r="K2031" s="3"/>
      <c r="L2031" s="4"/>
      <c r="M2031" s="4"/>
      <c r="N2031" s="4"/>
      <c r="O2031" s="2"/>
      <c r="P2031" s="2"/>
      <c r="Q2031" s="4"/>
      <c r="R2031" s="4"/>
      <c r="S2031" s="2"/>
      <c r="T2031" s="2"/>
      <c r="U2031" s="4"/>
      <c r="V2031" s="4"/>
      <c r="W2031" s="4"/>
      <c r="X2031" s="4"/>
      <c r="Y2031" s="5"/>
      <c r="Z2031" s="5"/>
      <c r="AA2031" s="2"/>
      <c r="AB2031" s="2"/>
      <c r="AC2031" s="5"/>
      <c r="AD2031" s="5"/>
      <c r="AE2031" s="4"/>
      <c r="AF2031" s="4"/>
    </row>
    <row r="2032" spans="7:32">
      <c r="G2032" s="3"/>
      <c r="H2032" s="3"/>
      <c r="I2032" s="3"/>
      <c r="J2032" s="3"/>
      <c r="K2032" s="3"/>
      <c r="L2032" s="4"/>
      <c r="M2032" s="4"/>
      <c r="N2032" s="4"/>
      <c r="O2032" s="2"/>
      <c r="P2032" s="2"/>
      <c r="Q2032" s="4"/>
      <c r="R2032" s="4"/>
      <c r="S2032" s="2"/>
      <c r="T2032" s="2"/>
      <c r="U2032" s="4"/>
      <c r="V2032" s="4"/>
      <c r="W2032" s="4"/>
      <c r="X2032" s="4"/>
      <c r="Y2032" s="5"/>
      <c r="Z2032" s="5"/>
      <c r="AA2032" s="2"/>
      <c r="AB2032" s="2"/>
      <c r="AC2032" s="5"/>
      <c r="AD2032" s="5"/>
      <c r="AE2032" s="4"/>
      <c r="AF2032" s="4"/>
    </row>
    <row r="2033" spans="7:32">
      <c r="G2033" s="3"/>
      <c r="H2033" s="3"/>
      <c r="I2033" s="3"/>
      <c r="J2033" s="3"/>
      <c r="K2033" s="3"/>
      <c r="L2033" s="4"/>
      <c r="M2033" s="4"/>
      <c r="N2033" s="4"/>
      <c r="O2033" s="2"/>
      <c r="P2033" s="2"/>
      <c r="Q2033" s="4"/>
      <c r="R2033" s="4"/>
      <c r="S2033" s="2"/>
      <c r="T2033" s="2"/>
      <c r="U2033" s="4"/>
      <c r="V2033" s="4"/>
      <c r="W2033" s="4"/>
      <c r="X2033" s="4"/>
      <c r="Y2033" s="5"/>
      <c r="Z2033" s="5"/>
      <c r="AA2033" s="2"/>
      <c r="AB2033" s="2"/>
      <c r="AC2033" s="5"/>
      <c r="AD2033" s="5"/>
      <c r="AE2033" s="4"/>
      <c r="AF2033" s="4"/>
    </row>
    <row r="2034" spans="7:32">
      <c r="G2034" s="3"/>
      <c r="H2034" s="3"/>
      <c r="I2034" s="3"/>
      <c r="J2034" s="3"/>
      <c r="K2034" s="3"/>
      <c r="L2034" s="4"/>
      <c r="M2034" s="4"/>
      <c r="N2034" s="4"/>
      <c r="O2034" s="2"/>
      <c r="P2034" s="2"/>
      <c r="Q2034" s="4"/>
      <c r="R2034" s="4"/>
      <c r="S2034" s="2"/>
      <c r="T2034" s="2"/>
      <c r="U2034" s="4"/>
      <c r="V2034" s="4"/>
      <c r="W2034" s="4"/>
      <c r="X2034" s="4"/>
      <c r="Y2034" s="5"/>
      <c r="Z2034" s="5"/>
      <c r="AA2034" s="2"/>
      <c r="AB2034" s="2"/>
      <c r="AC2034" s="5"/>
      <c r="AD2034" s="5"/>
      <c r="AE2034" s="4"/>
      <c r="AF2034" s="4"/>
    </row>
    <row r="2035" spans="7:32">
      <c r="G2035" s="3"/>
      <c r="H2035" s="3"/>
      <c r="I2035" s="3"/>
      <c r="J2035" s="3"/>
      <c r="K2035" s="3"/>
      <c r="L2035" s="4"/>
      <c r="M2035" s="4"/>
      <c r="N2035" s="4"/>
      <c r="O2035" s="2"/>
      <c r="P2035" s="2"/>
      <c r="Q2035" s="4"/>
      <c r="R2035" s="4"/>
      <c r="S2035" s="2"/>
      <c r="T2035" s="2"/>
      <c r="U2035" s="4"/>
      <c r="V2035" s="4"/>
      <c r="W2035" s="4"/>
      <c r="X2035" s="4"/>
      <c r="Y2035" s="5"/>
      <c r="Z2035" s="5"/>
      <c r="AA2035" s="2"/>
      <c r="AB2035" s="2"/>
      <c r="AC2035" s="5"/>
      <c r="AD2035" s="5"/>
      <c r="AE2035" s="4"/>
      <c r="AF2035" s="4"/>
    </row>
    <row r="2036" spans="7:32">
      <c r="G2036" s="3"/>
      <c r="H2036" s="3"/>
      <c r="I2036" s="3"/>
      <c r="J2036" s="3"/>
      <c r="K2036" s="3"/>
      <c r="L2036" s="4"/>
      <c r="M2036" s="4"/>
      <c r="N2036" s="4"/>
      <c r="O2036" s="2"/>
      <c r="P2036" s="2"/>
      <c r="Q2036" s="4"/>
      <c r="R2036" s="4"/>
      <c r="S2036" s="2"/>
      <c r="T2036" s="2"/>
      <c r="U2036" s="4"/>
      <c r="V2036" s="4"/>
      <c r="W2036" s="4"/>
      <c r="X2036" s="4"/>
      <c r="Y2036" s="5"/>
      <c r="Z2036" s="5"/>
      <c r="AA2036" s="2"/>
      <c r="AB2036" s="2"/>
      <c r="AC2036" s="5"/>
      <c r="AD2036" s="5"/>
      <c r="AE2036" s="4"/>
      <c r="AF2036" s="4"/>
    </row>
    <row r="2037" spans="7:32">
      <c r="G2037" s="3"/>
      <c r="H2037" s="3"/>
      <c r="I2037" s="3"/>
      <c r="J2037" s="3"/>
      <c r="K2037" s="3"/>
      <c r="L2037" s="4"/>
      <c r="M2037" s="4"/>
      <c r="N2037" s="4"/>
      <c r="O2037" s="2"/>
      <c r="P2037" s="2"/>
      <c r="Q2037" s="4"/>
      <c r="R2037" s="4"/>
      <c r="S2037" s="2"/>
      <c r="T2037" s="2"/>
      <c r="U2037" s="4"/>
      <c r="V2037" s="4"/>
      <c r="W2037" s="4"/>
      <c r="X2037" s="4"/>
      <c r="Y2037" s="5"/>
      <c r="Z2037" s="5"/>
      <c r="AA2037" s="2"/>
      <c r="AB2037" s="2"/>
      <c r="AC2037" s="5"/>
      <c r="AD2037" s="5"/>
      <c r="AE2037" s="4"/>
      <c r="AF2037" s="4"/>
    </row>
    <row r="2038" spans="7:32">
      <c r="G2038" s="3"/>
      <c r="H2038" s="3"/>
      <c r="I2038" s="3"/>
      <c r="J2038" s="3"/>
      <c r="K2038" s="3"/>
      <c r="L2038" s="4"/>
      <c r="M2038" s="4"/>
      <c r="N2038" s="4"/>
      <c r="O2038" s="2"/>
      <c r="P2038" s="2"/>
      <c r="Q2038" s="4"/>
      <c r="R2038" s="4"/>
      <c r="S2038" s="2"/>
      <c r="T2038" s="2"/>
      <c r="U2038" s="4"/>
      <c r="V2038" s="4"/>
      <c r="W2038" s="4"/>
      <c r="X2038" s="4"/>
      <c r="Y2038" s="5"/>
      <c r="Z2038" s="5"/>
      <c r="AA2038" s="2"/>
      <c r="AB2038" s="2"/>
      <c r="AC2038" s="5"/>
      <c r="AD2038" s="5"/>
      <c r="AE2038" s="4"/>
      <c r="AF2038" s="4"/>
    </row>
    <row r="2039" spans="7:32">
      <c r="G2039" s="3"/>
      <c r="H2039" s="3"/>
      <c r="I2039" s="3"/>
      <c r="J2039" s="3"/>
      <c r="K2039" s="3"/>
      <c r="L2039" s="4"/>
      <c r="M2039" s="4"/>
      <c r="N2039" s="4"/>
      <c r="O2039" s="2"/>
      <c r="P2039" s="2"/>
      <c r="Q2039" s="4"/>
      <c r="R2039" s="4"/>
      <c r="S2039" s="2"/>
      <c r="T2039" s="2"/>
      <c r="U2039" s="4"/>
      <c r="V2039" s="4"/>
      <c r="W2039" s="4"/>
      <c r="X2039" s="4"/>
      <c r="Y2039" s="5"/>
      <c r="Z2039" s="5"/>
      <c r="AA2039" s="2"/>
      <c r="AB2039" s="2"/>
      <c r="AC2039" s="5"/>
      <c r="AD2039" s="5"/>
      <c r="AE2039" s="4"/>
      <c r="AF2039" s="4"/>
    </row>
    <row r="2040" spans="7:32">
      <c r="G2040" s="3"/>
      <c r="H2040" s="3"/>
      <c r="I2040" s="3"/>
      <c r="J2040" s="3"/>
      <c r="K2040" s="3"/>
      <c r="L2040" s="4"/>
      <c r="M2040" s="4"/>
      <c r="N2040" s="4"/>
      <c r="O2040" s="2"/>
      <c r="P2040" s="2"/>
      <c r="Q2040" s="4"/>
      <c r="R2040" s="4"/>
      <c r="S2040" s="2"/>
      <c r="T2040" s="2"/>
      <c r="U2040" s="4"/>
      <c r="V2040" s="4"/>
      <c r="W2040" s="4"/>
      <c r="X2040" s="4"/>
      <c r="Y2040" s="5"/>
      <c r="Z2040" s="5"/>
      <c r="AA2040" s="2"/>
      <c r="AB2040" s="2"/>
      <c r="AC2040" s="5"/>
      <c r="AD2040" s="5"/>
      <c r="AE2040" s="4"/>
      <c r="AF2040" s="4"/>
    </row>
    <row r="2041" spans="7:32">
      <c r="G2041" s="3"/>
      <c r="H2041" s="3"/>
      <c r="I2041" s="3"/>
      <c r="J2041" s="3"/>
      <c r="K2041" s="3"/>
      <c r="L2041" s="4"/>
      <c r="M2041" s="4"/>
      <c r="N2041" s="4"/>
      <c r="O2041" s="2"/>
      <c r="P2041" s="2"/>
      <c r="Q2041" s="4"/>
      <c r="R2041" s="4"/>
      <c r="S2041" s="2"/>
      <c r="T2041" s="2"/>
      <c r="U2041" s="4"/>
      <c r="V2041" s="4"/>
      <c r="W2041" s="4"/>
      <c r="X2041" s="4"/>
      <c r="Y2041" s="5"/>
      <c r="Z2041" s="5"/>
      <c r="AA2041" s="2"/>
      <c r="AB2041" s="2"/>
      <c r="AC2041" s="5"/>
      <c r="AD2041" s="5"/>
      <c r="AE2041" s="4"/>
      <c r="AF2041" s="4"/>
    </row>
    <row r="2042" spans="7:32">
      <c r="G2042" s="3"/>
      <c r="H2042" s="3"/>
      <c r="I2042" s="3"/>
      <c r="J2042" s="3"/>
      <c r="K2042" s="3"/>
      <c r="L2042" s="4"/>
      <c r="M2042" s="4"/>
      <c r="N2042" s="4"/>
      <c r="O2042" s="2"/>
      <c r="P2042" s="2"/>
      <c r="Q2042" s="4"/>
      <c r="R2042" s="4"/>
      <c r="S2042" s="2"/>
      <c r="T2042" s="2"/>
      <c r="U2042" s="4"/>
      <c r="V2042" s="4"/>
      <c r="W2042" s="4"/>
      <c r="X2042" s="4"/>
      <c r="Y2042" s="5"/>
      <c r="Z2042" s="5"/>
      <c r="AA2042" s="2"/>
      <c r="AB2042" s="2"/>
      <c r="AC2042" s="5"/>
      <c r="AD2042" s="5"/>
      <c r="AE2042" s="4"/>
      <c r="AF2042" s="4"/>
    </row>
    <row r="2043" spans="7:32">
      <c r="G2043" s="3"/>
      <c r="H2043" s="3"/>
      <c r="I2043" s="3"/>
      <c r="J2043" s="3"/>
      <c r="K2043" s="3"/>
      <c r="L2043" s="4"/>
      <c r="M2043" s="4"/>
      <c r="N2043" s="4"/>
      <c r="O2043" s="2"/>
      <c r="P2043" s="2"/>
      <c r="Q2043" s="4"/>
      <c r="R2043" s="4"/>
      <c r="S2043" s="2"/>
      <c r="T2043" s="2"/>
      <c r="U2043" s="4"/>
      <c r="V2043" s="4"/>
      <c r="W2043" s="4"/>
      <c r="X2043" s="4"/>
      <c r="Y2043" s="5"/>
      <c r="Z2043" s="5"/>
      <c r="AA2043" s="2"/>
      <c r="AB2043" s="2"/>
      <c r="AC2043" s="5"/>
      <c r="AD2043" s="5"/>
      <c r="AE2043" s="4"/>
      <c r="AF2043" s="4"/>
    </row>
    <row r="2044" spans="7:32">
      <c r="G2044" s="3"/>
      <c r="H2044" s="3"/>
      <c r="I2044" s="3"/>
      <c r="J2044" s="3"/>
      <c r="K2044" s="3"/>
      <c r="L2044" s="4"/>
      <c r="M2044" s="4"/>
      <c r="N2044" s="4"/>
      <c r="O2044" s="2"/>
      <c r="P2044" s="2"/>
      <c r="Q2044" s="4"/>
      <c r="R2044" s="4"/>
      <c r="S2044" s="2"/>
      <c r="T2044" s="2"/>
      <c r="U2044" s="4"/>
      <c r="V2044" s="4"/>
      <c r="W2044" s="4"/>
      <c r="X2044" s="4"/>
      <c r="Y2044" s="5"/>
      <c r="Z2044" s="5"/>
      <c r="AA2044" s="2"/>
      <c r="AB2044" s="2"/>
      <c r="AC2044" s="5"/>
      <c r="AD2044" s="5"/>
      <c r="AE2044" s="4"/>
      <c r="AF2044" s="4"/>
    </row>
    <row r="2045" spans="7:32">
      <c r="G2045" s="3"/>
      <c r="H2045" s="3"/>
      <c r="I2045" s="3"/>
      <c r="J2045" s="3"/>
      <c r="K2045" s="3"/>
      <c r="L2045" s="4"/>
      <c r="M2045" s="4"/>
      <c r="N2045" s="4"/>
      <c r="O2045" s="2"/>
      <c r="P2045" s="2"/>
      <c r="Q2045" s="4"/>
      <c r="R2045" s="4"/>
      <c r="S2045" s="2"/>
      <c r="T2045" s="2"/>
      <c r="U2045" s="4"/>
      <c r="V2045" s="4"/>
      <c r="W2045" s="4"/>
      <c r="X2045" s="4"/>
      <c r="Y2045" s="5"/>
      <c r="Z2045" s="5"/>
      <c r="AA2045" s="2"/>
      <c r="AB2045" s="2"/>
      <c r="AC2045" s="5"/>
      <c r="AD2045" s="5"/>
      <c r="AE2045" s="4"/>
      <c r="AF2045" s="4"/>
    </row>
    <row r="2046" spans="7:32">
      <c r="G2046" s="3"/>
      <c r="H2046" s="3"/>
      <c r="I2046" s="3"/>
      <c r="J2046" s="3"/>
      <c r="K2046" s="3"/>
      <c r="L2046" s="4"/>
      <c r="M2046" s="4"/>
      <c r="N2046" s="4"/>
      <c r="O2046" s="2"/>
      <c r="P2046" s="2"/>
      <c r="Q2046" s="4"/>
      <c r="R2046" s="4"/>
      <c r="S2046" s="2"/>
      <c r="T2046" s="2"/>
      <c r="U2046" s="4"/>
      <c r="V2046" s="4"/>
      <c r="W2046" s="4"/>
      <c r="X2046" s="4"/>
      <c r="Y2046" s="5"/>
      <c r="Z2046" s="5"/>
      <c r="AA2046" s="2"/>
      <c r="AB2046" s="2"/>
      <c r="AC2046" s="5"/>
      <c r="AD2046" s="5"/>
      <c r="AE2046" s="4"/>
      <c r="AF2046" s="4"/>
    </row>
    <row r="2047" spans="7:32">
      <c r="G2047" s="3"/>
      <c r="H2047" s="3"/>
      <c r="I2047" s="3"/>
      <c r="J2047" s="3"/>
      <c r="K2047" s="3"/>
      <c r="L2047" s="4"/>
      <c r="M2047" s="4"/>
      <c r="N2047" s="4"/>
      <c r="O2047" s="2"/>
      <c r="P2047" s="2"/>
      <c r="Q2047" s="4"/>
      <c r="R2047" s="4"/>
      <c r="S2047" s="2"/>
      <c r="T2047" s="2"/>
      <c r="U2047" s="4"/>
      <c r="V2047" s="4"/>
      <c r="W2047" s="4"/>
      <c r="X2047" s="4"/>
      <c r="Y2047" s="5"/>
      <c r="Z2047" s="5"/>
      <c r="AA2047" s="2"/>
      <c r="AB2047" s="2"/>
      <c r="AC2047" s="5"/>
      <c r="AD2047" s="5"/>
      <c r="AE2047" s="4"/>
      <c r="AF2047" s="4"/>
    </row>
    <row r="2048" spans="7:32">
      <c r="G2048" s="3"/>
      <c r="H2048" s="3"/>
      <c r="I2048" s="3"/>
      <c r="J2048" s="3"/>
      <c r="K2048" s="3"/>
      <c r="L2048" s="4"/>
      <c r="M2048" s="4"/>
      <c r="N2048" s="4"/>
      <c r="O2048" s="2"/>
      <c r="P2048" s="2"/>
      <c r="Q2048" s="4"/>
      <c r="R2048" s="4"/>
      <c r="S2048" s="2"/>
      <c r="T2048" s="2"/>
      <c r="U2048" s="4"/>
      <c r="V2048" s="4"/>
      <c r="W2048" s="4"/>
      <c r="X2048" s="4"/>
      <c r="Y2048" s="5"/>
      <c r="Z2048" s="5"/>
      <c r="AA2048" s="2"/>
      <c r="AB2048" s="2"/>
      <c r="AC2048" s="5"/>
      <c r="AD2048" s="5"/>
      <c r="AE2048" s="4"/>
      <c r="AF2048" s="4"/>
    </row>
    <row r="2049" spans="7:32">
      <c r="G2049" s="3"/>
      <c r="H2049" s="3"/>
      <c r="I2049" s="3"/>
      <c r="J2049" s="3"/>
      <c r="K2049" s="3"/>
      <c r="L2049" s="4"/>
      <c r="M2049" s="4"/>
      <c r="N2049" s="4"/>
      <c r="O2049" s="2"/>
      <c r="P2049" s="2"/>
      <c r="Q2049" s="4"/>
      <c r="R2049" s="4"/>
      <c r="S2049" s="2"/>
      <c r="T2049" s="2"/>
      <c r="U2049" s="4"/>
      <c r="V2049" s="4"/>
      <c r="W2049" s="4"/>
      <c r="X2049" s="4"/>
      <c r="Y2049" s="5"/>
      <c r="Z2049" s="5"/>
      <c r="AA2049" s="2"/>
      <c r="AB2049" s="2"/>
      <c r="AC2049" s="5"/>
      <c r="AD2049" s="5"/>
      <c r="AE2049" s="4"/>
      <c r="AF2049" s="4"/>
    </row>
    <row r="2050" spans="7:32">
      <c r="G2050" s="3"/>
      <c r="H2050" s="3"/>
      <c r="I2050" s="3"/>
      <c r="J2050" s="3"/>
      <c r="K2050" s="3"/>
      <c r="L2050" s="4"/>
      <c r="M2050" s="4"/>
      <c r="N2050" s="4"/>
      <c r="O2050" s="2"/>
      <c r="P2050" s="2"/>
      <c r="Q2050" s="4"/>
      <c r="R2050" s="4"/>
      <c r="S2050" s="2"/>
      <c r="T2050" s="2"/>
      <c r="U2050" s="4"/>
      <c r="V2050" s="4"/>
      <c r="W2050" s="4"/>
      <c r="X2050" s="4"/>
      <c r="Y2050" s="5"/>
      <c r="Z2050" s="5"/>
      <c r="AA2050" s="2"/>
      <c r="AB2050" s="2"/>
      <c r="AC2050" s="5"/>
      <c r="AD2050" s="5"/>
      <c r="AE2050" s="4"/>
      <c r="AF2050" s="4"/>
    </row>
    <row r="2051" spans="7:32">
      <c r="G2051" s="3"/>
      <c r="H2051" s="3"/>
      <c r="I2051" s="3"/>
      <c r="J2051" s="3"/>
      <c r="K2051" s="3"/>
      <c r="L2051" s="4"/>
      <c r="M2051" s="4"/>
      <c r="N2051" s="4"/>
      <c r="O2051" s="2"/>
      <c r="P2051" s="2"/>
      <c r="Q2051" s="4"/>
      <c r="R2051" s="4"/>
      <c r="S2051" s="2"/>
      <c r="T2051" s="2"/>
      <c r="U2051" s="4"/>
      <c r="V2051" s="4"/>
      <c r="W2051" s="4"/>
      <c r="X2051" s="4"/>
      <c r="Y2051" s="5"/>
      <c r="Z2051" s="5"/>
      <c r="AA2051" s="2"/>
      <c r="AB2051" s="2"/>
      <c r="AC2051" s="5"/>
      <c r="AD2051" s="5"/>
      <c r="AE2051" s="4"/>
      <c r="AF2051" s="4"/>
    </row>
    <row r="2052" spans="7:32">
      <c r="G2052" s="3"/>
      <c r="H2052" s="3"/>
      <c r="I2052" s="3"/>
      <c r="J2052" s="3"/>
      <c r="K2052" s="3"/>
      <c r="L2052" s="4"/>
      <c r="M2052" s="4"/>
      <c r="N2052" s="4"/>
      <c r="O2052" s="2"/>
      <c r="P2052" s="2"/>
      <c r="Q2052" s="4"/>
      <c r="R2052" s="4"/>
      <c r="S2052" s="2"/>
      <c r="T2052" s="2"/>
      <c r="U2052" s="4"/>
      <c r="V2052" s="4"/>
      <c r="W2052" s="4"/>
      <c r="X2052" s="4"/>
      <c r="Y2052" s="5"/>
      <c r="Z2052" s="5"/>
      <c r="AA2052" s="2"/>
      <c r="AB2052" s="2"/>
      <c r="AC2052" s="5"/>
      <c r="AD2052" s="5"/>
      <c r="AE2052" s="4"/>
      <c r="AF2052" s="4"/>
    </row>
    <row r="2053" spans="7:32">
      <c r="G2053" s="3"/>
      <c r="H2053" s="3"/>
      <c r="I2053" s="3"/>
      <c r="J2053" s="3"/>
      <c r="K2053" s="3"/>
      <c r="L2053" s="4"/>
      <c r="M2053" s="4"/>
      <c r="N2053" s="4"/>
      <c r="O2053" s="2"/>
      <c r="P2053" s="2"/>
      <c r="Q2053" s="4"/>
      <c r="R2053" s="4"/>
      <c r="S2053" s="2"/>
      <c r="T2053" s="2"/>
      <c r="U2053" s="4"/>
      <c r="V2053" s="4"/>
      <c r="W2053" s="4"/>
      <c r="X2053" s="4"/>
      <c r="Y2053" s="5"/>
      <c r="Z2053" s="5"/>
      <c r="AA2053" s="2"/>
      <c r="AB2053" s="2"/>
      <c r="AC2053" s="5"/>
      <c r="AD2053" s="5"/>
      <c r="AE2053" s="4"/>
      <c r="AF2053" s="4"/>
    </row>
    <row r="2054" spans="7:32">
      <c r="G2054" s="3"/>
      <c r="H2054" s="3"/>
      <c r="I2054" s="3"/>
      <c r="J2054" s="3"/>
      <c r="K2054" s="3"/>
      <c r="L2054" s="4"/>
      <c r="M2054" s="4"/>
      <c r="N2054" s="4"/>
      <c r="O2054" s="2"/>
      <c r="P2054" s="2"/>
      <c r="Q2054" s="4"/>
      <c r="R2054" s="4"/>
      <c r="S2054" s="2"/>
      <c r="T2054" s="2"/>
      <c r="U2054" s="4"/>
      <c r="V2054" s="4"/>
      <c r="W2054" s="4"/>
      <c r="X2054" s="4"/>
      <c r="Y2054" s="5"/>
      <c r="Z2054" s="5"/>
      <c r="AA2054" s="2"/>
      <c r="AB2054" s="2"/>
      <c r="AC2054" s="5"/>
      <c r="AD2054" s="5"/>
      <c r="AE2054" s="4"/>
      <c r="AF2054" s="4"/>
    </row>
    <row r="2055" spans="7:32">
      <c r="G2055" s="3"/>
      <c r="H2055" s="3"/>
      <c r="I2055" s="3"/>
      <c r="J2055" s="3"/>
      <c r="K2055" s="3"/>
      <c r="L2055" s="4"/>
      <c r="M2055" s="4"/>
      <c r="N2055" s="4"/>
      <c r="O2055" s="2"/>
      <c r="P2055" s="2"/>
      <c r="Q2055" s="4"/>
      <c r="R2055" s="4"/>
      <c r="S2055" s="2"/>
      <c r="T2055" s="2"/>
      <c r="U2055" s="4"/>
      <c r="V2055" s="4"/>
      <c r="W2055" s="4"/>
      <c r="X2055" s="4"/>
      <c r="Y2055" s="5"/>
      <c r="Z2055" s="5"/>
      <c r="AA2055" s="2"/>
      <c r="AB2055" s="2"/>
      <c r="AC2055" s="5"/>
      <c r="AD2055" s="5"/>
      <c r="AE2055" s="4"/>
      <c r="AF2055" s="4"/>
    </row>
    <row r="2056" spans="7:32">
      <c r="G2056" s="3"/>
      <c r="H2056" s="3"/>
      <c r="I2056" s="3"/>
      <c r="J2056" s="3"/>
      <c r="K2056" s="3"/>
      <c r="L2056" s="4"/>
      <c r="M2056" s="4"/>
      <c r="N2056" s="4"/>
      <c r="O2056" s="2"/>
      <c r="P2056" s="2"/>
      <c r="Q2056" s="4"/>
      <c r="R2056" s="4"/>
      <c r="S2056" s="2"/>
      <c r="T2056" s="2"/>
      <c r="U2056" s="4"/>
      <c r="V2056" s="4"/>
      <c r="W2056" s="4"/>
      <c r="X2056" s="4"/>
      <c r="Y2056" s="5"/>
      <c r="Z2056" s="5"/>
      <c r="AA2056" s="2"/>
      <c r="AB2056" s="2"/>
      <c r="AC2056" s="5"/>
      <c r="AD2056" s="5"/>
      <c r="AE2056" s="4"/>
      <c r="AF2056" s="4"/>
    </row>
    <row r="2057" spans="7:32">
      <c r="G2057" s="3"/>
      <c r="H2057" s="3"/>
      <c r="I2057" s="3"/>
      <c r="J2057" s="3"/>
      <c r="K2057" s="3"/>
      <c r="L2057" s="4"/>
      <c r="M2057" s="4"/>
      <c r="N2057" s="4"/>
      <c r="O2057" s="2"/>
      <c r="P2057" s="2"/>
      <c r="Q2057" s="4"/>
      <c r="R2057" s="4"/>
      <c r="S2057" s="2"/>
      <c r="T2057" s="2"/>
      <c r="U2057" s="4"/>
      <c r="V2057" s="4"/>
      <c r="W2057" s="4"/>
      <c r="X2057" s="4"/>
      <c r="Y2057" s="5"/>
      <c r="Z2057" s="5"/>
      <c r="AA2057" s="2"/>
      <c r="AB2057" s="2"/>
      <c r="AC2057" s="5"/>
      <c r="AD2057" s="5"/>
      <c r="AE2057" s="4"/>
      <c r="AF2057" s="4"/>
    </row>
    <row r="2058" spans="7:32">
      <c r="G2058" s="3"/>
      <c r="H2058" s="3"/>
      <c r="I2058" s="3"/>
      <c r="J2058" s="3"/>
      <c r="K2058" s="3"/>
      <c r="L2058" s="4"/>
      <c r="M2058" s="4"/>
      <c r="N2058" s="4"/>
      <c r="O2058" s="2"/>
      <c r="P2058" s="2"/>
      <c r="Q2058" s="4"/>
      <c r="R2058" s="4"/>
      <c r="S2058" s="2"/>
      <c r="T2058" s="2"/>
      <c r="U2058" s="4"/>
      <c r="V2058" s="4"/>
      <c r="W2058" s="4"/>
      <c r="X2058" s="4"/>
      <c r="Y2058" s="5"/>
      <c r="Z2058" s="5"/>
      <c r="AA2058" s="2"/>
      <c r="AB2058" s="2"/>
      <c r="AC2058" s="5"/>
      <c r="AD2058" s="5"/>
      <c r="AE2058" s="4"/>
      <c r="AF2058" s="4"/>
    </row>
    <row r="2059" spans="7:32">
      <c r="G2059" s="3"/>
      <c r="H2059" s="3"/>
      <c r="I2059" s="3"/>
      <c r="J2059" s="3"/>
      <c r="K2059" s="3"/>
      <c r="L2059" s="4"/>
      <c r="M2059" s="4"/>
      <c r="N2059" s="4"/>
      <c r="O2059" s="2"/>
      <c r="P2059" s="2"/>
      <c r="Q2059" s="4"/>
      <c r="R2059" s="4"/>
      <c r="S2059" s="2"/>
      <c r="T2059" s="2"/>
      <c r="U2059" s="4"/>
      <c r="V2059" s="4"/>
      <c r="W2059" s="4"/>
      <c r="X2059" s="4"/>
      <c r="Y2059" s="5"/>
      <c r="Z2059" s="5"/>
      <c r="AA2059" s="2"/>
      <c r="AB2059" s="2"/>
      <c r="AC2059" s="5"/>
      <c r="AD2059" s="5"/>
      <c r="AE2059" s="4"/>
      <c r="AF2059" s="4"/>
    </row>
    <row r="2060" spans="7:32">
      <c r="G2060" s="3"/>
      <c r="H2060" s="3"/>
      <c r="I2060" s="3"/>
      <c r="J2060" s="3"/>
      <c r="K2060" s="3"/>
      <c r="L2060" s="4"/>
      <c r="M2060" s="4"/>
      <c r="N2060" s="4"/>
      <c r="O2060" s="2"/>
      <c r="P2060" s="2"/>
      <c r="Q2060" s="4"/>
      <c r="R2060" s="4"/>
      <c r="S2060" s="2"/>
      <c r="T2060" s="2"/>
      <c r="U2060" s="4"/>
      <c r="V2060" s="4"/>
      <c r="W2060" s="4"/>
      <c r="X2060" s="4"/>
      <c r="Y2060" s="5"/>
      <c r="Z2060" s="5"/>
      <c r="AA2060" s="2"/>
      <c r="AB2060" s="2"/>
      <c r="AC2060" s="5"/>
      <c r="AD2060" s="5"/>
      <c r="AE2060" s="4"/>
      <c r="AF2060" s="4"/>
    </row>
    <row r="2061" spans="7:32">
      <c r="G2061" s="3"/>
      <c r="H2061" s="3"/>
      <c r="I2061" s="3"/>
      <c r="J2061" s="3"/>
      <c r="K2061" s="3"/>
      <c r="L2061" s="4"/>
      <c r="M2061" s="4"/>
      <c r="N2061" s="4"/>
      <c r="O2061" s="2"/>
      <c r="P2061" s="2"/>
      <c r="Q2061" s="4"/>
      <c r="R2061" s="4"/>
      <c r="S2061" s="2"/>
      <c r="T2061" s="2"/>
      <c r="U2061" s="4"/>
      <c r="V2061" s="4"/>
      <c r="W2061" s="4"/>
      <c r="X2061" s="4"/>
      <c r="Y2061" s="5"/>
      <c r="Z2061" s="5"/>
      <c r="AA2061" s="2"/>
      <c r="AB2061" s="2"/>
      <c r="AC2061" s="5"/>
      <c r="AD2061" s="5"/>
      <c r="AE2061" s="4"/>
      <c r="AF2061" s="4"/>
    </row>
    <row r="2062" spans="7:32">
      <c r="G2062" s="3"/>
      <c r="H2062" s="3"/>
      <c r="I2062" s="3"/>
      <c r="J2062" s="3"/>
      <c r="K2062" s="3"/>
      <c r="L2062" s="4"/>
      <c r="M2062" s="4"/>
      <c r="N2062" s="4"/>
      <c r="O2062" s="2"/>
      <c r="P2062" s="2"/>
      <c r="Q2062" s="4"/>
      <c r="R2062" s="4"/>
      <c r="S2062" s="2"/>
      <c r="T2062" s="2"/>
      <c r="U2062" s="4"/>
      <c r="V2062" s="4"/>
      <c r="W2062" s="4"/>
      <c r="X2062" s="4"/>
      <c r="Y2062" s="5"/>
      <c r="Z2062" s="5"/>
      <c r="AA2062" s="2"/>
      <c r="AB2062" s="2"/>
      <c r="AC2062" s="5"/>
      <c r="AD2062" s="5"/>
      <c r="AE2062" s="4"/>
      <c r="AF2062" s="4"/>
    </row>
    <row r="2063" spans="7:32">
      <c r="G2063" s="3"/>
      <c r="H2063" s="3"/>
      <c r="I2063" s="3"/>
      <c r="J2063" s="3"/>
      <c r="K2063" s="3"/>
      <c r="L2063" s="4"/>
      <c r="M2063" s="4"/>
      <c r="N2063" s="4"/>
      <c r="O2063" s="2"/>
      <c r="P2063" s="2"/>
      <c r="Q2063" s="4"/>
      <c r="R2063" s="4"/>
      <c r="S2063" s="2"/>
      <c r="T2063" s="2"/>
      <c r="U2063" s="4"/>
      <c r="V2063" s="4"/>
      <c r="W2063" s="4"/>
      <c r="X2063" s="4"/>
      <c r="Y2063" s="5"/>
      <c r="Z2063" s="5"/>
      <c r="AA2063" s="2"/>
      <c r="AB2063" s="2"/>
      <c r="AC2063" s="5"/>
      <c r="AD2063" s="5"/>
      <c r="AE2063" s="4"/>
      <c r="AF2063" s="4"/>
    </row>
    <row r="2064" spans="7:32">
      <c r="G2064" s="3"/>
      <c r="H2064" s="3"/>
      <c r="I2064" s="3"/>
      <c r="J2064" s="3"/>
      <c r="K2064" s="3"/>
      <c r="L2064" s="4"/>
      <c r="M2064" s="4"/>
      <c r="N2064" s="4"/>
      <c r="O2064" s="2"/>
      <c r="P2064" s="2"/>
      <c r="Q2064" s="4"/>
      <c r="R2064" s="4"/>
      <c r="S2064" s="2"/>
      <c r="T2064" s="2"/>
      <c r="U2064" s="4"/>
      <c r="V2064" s="4"/>
      <c r="W2064" s="4"/>
      <c r="X2064" s="4"/>
      <c r="Y2064" s="5"/>
      <c r="Z2064" s="5"/>
      <c r="AA2064" s="2"/>
      <c r="AB2064" s="2"/>
      <c r="AC2064" s="5"/>
      <c r="AD2064" s="5"/>
      <c r="AE2064" s="4"/>
      <c r="AF2064" s="4"/>
    </row>
    <row r="2065" spans="7:32">
      <c r="G2065" s="3"/>
      <c r="H2065" s="3"/>
      <c r="I2065" s="3"/>
      <c r="J2065" s="3"/>
      <c r="K2065" s="3"/>
      <c r="L2065" s="4"/>
      <c r="M2065" s="4"/>
      <c r="N2065" s="4"/>
      <c r="O2065" s="2"/>
      <c r="P2065" s="2"/>
      <c r="Q2065" s="4"/>
      <c r="R2065" s="4"/>
      <c r="S2065" s="2"/>
      <c r="T2065" s="2"/>
      <c r="U2065" s="4"/>
      <c r="V2065" s="4"/>
      <c r="W2065" s="4"/>
      <c r="X2065" s="4"/>
      <c r="Y2065" s="5"/>
      <c r="Z2065" s="5"/>
      <c r="AA2065" s="2"/>
      <c r="AB2065" s="2"/>
      <c r="AC2065" s="5"/>
      <c r="AD2065" s="5"/>
      <c r="AE2065" s="4"/>
      <c r="AF2065" s="4"/>
    </row>
    <row r="2066" spans="7:32">
      <c r="G2066" s="3"/>
      <c r="H2066" s="3"/>
      <c r="I2066" s="3"/>
      <c r="J2066" s="3"/>
      <c r="K2066" s="3"/>
      <c r="L2066" s="4"/>
      <c r="M2066" s="4"/>
      <c r="N2066" s="4"/>
      <c r="O2066" s="2"/>
      <c r="P2066" s="2"/>
      <c r="Q2066" s="4"/>
      <c r="R2066" s="4"/>
      <c r="S2066" s="2"/>
      <c r="T2066" s="2"/>
      <c r="U2066" s="4"/>
      <c r="V2066" s="4"/>
      <c r="W2066" s="4"/>
      <c r="X2066" s="4"/>
      <c r="Y2066" s="5"/>
      <c r="Z2066" s="5"/>
      <c r="AA2066" s="2"/>
      <c r="AB2066" s="2"/>
      <c r="AC2066" s="5"/>
      <c r="AD2066" s="5"/>
      <c r="AE2066" s="4"/>
      <c r="AF2066" s="4"/>
    </row>
    <row r="2067" spans="7:32">
      <c r="G2067" s="3"/>
      <c r="H2067" s="3"/>
      <c r="I2067" s="3"/>
      <c r="J2067" s="3"/>
      <c r="K2067" s="3"/>
      <c r="L2067" s="4"/>
      <c r="M2067" s="4"/>
      <c r="N2067" s="4"/>
      <c r="O2067" s="2"/>
      <c r="P2067" s="2"/>
      <c r="Q2067" s="4"/>
      <c r="R2067" s="4"/>
      <c r="S2067" s="2"/>
      <c r="T2067" s="2"/>
      <c r="U2067" s="4"/>
      <c r="V2067" s="4"/>
      <c r="W2067" s="4"/>
      <c r="X2067" s="4"/>
      <c r="Y2067" s="5"/>
      <c r="Z2067" s="5"/>
      <c r="AA2067" s="2"/>
      <c r="AB2067" s="2"/>
      <c r="AC2067" s="5"/>
      <c r="AD2067" s="5"/>
      <c r="AE2067" s="4"/>
      <c r="AF2067" s="4"/>
    </row>
    <row r="2068" spans="7:32">
      <c r="G2068" s="3"/>
      <c r="H2068" s="3"/>
      <c r="I2068" s="3"/>
      <c r="J2068" s="3"/>
      <c r="K2068" s="3"/>
      <c r="L2068" s="4"/>
      <c r="M2068" s="4"/>
      <c r="N2068" s="4"/>
      <c r="O2068" s="2"/>
      <c r="P2068" s="2"/>
      <c r="Q2068" s="4"/>
      <c r="R2068" s="4"/>
      <c r="S2068" s="2"/>
      <c r="T2068" s="2"/>
      <c r="U2068" s="4"/>
      <c r="V2068" s="4"/>
      <c r="W2068" s="4"/>
      <c r="X2068" s="4"/>
      <c r="Y2068" s="5"/>
      <c r="Z2068" s="5"/>
      <c r="AA2068" s="2"/>
      <c r="AB2068" s="2"/>
      <c r="AC2068" s="5"/>
      <c r="AD2068" s="5"/>
      <c r="AE2068" s="4"/>
      <c r="AF2068" s="4"/>
    </row>
    <row r="2069" spans="7:32">
      <c r="G2069" s="3"/>
      <c r="H2069" s="3"/>
      <c r="I2069" s="3"/>
      <c r="J2069" s="3"/>
      <c r="K2069" s="3"/>
      <c r="L2069" s="4"/>
      <c r="M2069" s="4"/>
      <c r="N2069" s="4"/>
      <c r="O2069" s="2"/>
      <c r="P2069" s="2"/>
      <c r="Q2069" s="4"/>
      <c r="R2069" s="4"/>
      <c r="S2069" s="2"/>
      <c r="T2069" s="2"/>
      <c r="U2069" s="4"/>
      <c r="V2069" s="4"/>
      <c r="W2069" s="4"/>
      <c r="X2069" s="4"/>
      <c r="Y2069" s="5"/>
      <c r="Z2069" s="5"/>
      <c r="AA2069" s="2"/>
      <c r="AB2069" s="2"/>
      <c r="AC2069" s="5"/>
      <c r="AD2069" s="5"/>
      <c r="AE2069" s="4"/>
      <c r="AF2069" s="4"/>
    </row>
    <row r="2070" spans="7:32">
      <c r="G2070" s="3"/>
      <c r="H2070" s="3"/>
      <c r="I2070" s="3"/>
      <c r="J2070" s="3"/>
      <c r="K2070" s="3"/>
      <c r="L2070" s="4"/>
      <c r="M2070" s="4"/>
      <c r="N2070" s="4"/>
      <c r="O2070" s="2"/>
      <c r="P2070" s="2"/>
      <c r="Q2070" s="4"/>
      <c r="R2070" s="4"/>
      <c r="S2070" s="2"/>
      <c r="T2070" s="2"/>
      <c r="U2070" s="4"/>
      <c r="V2070" s="4"/>
      <c r="W2070" s="4"/>
      <c r="X2070" s="4"/>
      <c r="Y2070" s="5"/>
      <c r="Z2070" s="5"/>
      <c r="AA2070" s="2"/>
      <c r="AB2070" s="2"/>
      <c r="AC2070" s="5"/>
      <c r="AD2070" s="5"/>
      <c r="AE2070" s="4"/>
      <c r="AF2070" s="4"/>
    </row>
    <row r="2071" spans="7:32">
      <c r="G2071" s="3"/>
      <c r="H2071" s="3"/>
      <c r="I2071" s="3"/>
      <c r="J2071" s="3"/>
      <c r="K2071" s="3"/>
      <c r="L2071" s="4"/>
      <c r="M2071" s="4"/>
      <c r="N2071" s="4"/>
      <c r="O2071" s="2"/>
      <c r="P2071" s="2"/>
      <c r="Q2071" s="4"/>
      <c r="R2071" s="4"/>
      <c r="S2071" s="2"/>
      <c r="T2071" s="2"/>
      <c r="U2071" s="4"/>
      <c r="V2071" s="4"/>
      <c r="W2071" s="4"/>
      <c r="X2071" s="4"/>
      <c r="Y2071" s="5"/>
      <c r="Z2071" s="5"/>
      <c r="AA2071" s="2"/>
      <c r="AB2071" s="2"/>
      <c r="AC2071" s="5"/>
      <c r="AD2071" s="5"/>
      <c r="AE2071" s="4"/>
      <c r="AF2071" s="4"/>
    </row>
    <row r="2072" spans="7:32">
      <c r="G2072" s="3"/>
      <c r="H2072" s="3"/>
      <c r="I2072" s="3"/>
      <c r="J2072" s="3"/>
      <c r="K2072" s="3"/>
      <c r="L2072" s="4"/>
      <c r="M2072" s="4"/>
      <c r="N2072" s="4"/>
      <c r="O2072" s="2"/>
      <c r="P2072" s="2"/>
      <c r="Q2072" s="4"/>
      <c r="R2072" s="4"/>
      <c r="S2072" s="2"/>
      <c r="T2072" s="2"/>
      <c r="U2072" s="4"/>
      <c r="V2072" s="4"/>
      <c r="W2072" s="4"/>
      <c r="X2072" s="4"/>
      <c r="Y2072" s="5"/>
      <c r="Z2072" s="5"/>
      <c r="AA2072" s="2"/>
      <c r="AB2072" s="2"/>
      <c r="AC2072" s="5"/>
      <c r="AD2072" s="5"/>
      <c r="AE2072" s="4"/>
      <c r="AF2072" s="4"/>
    </row>
    <row r="2073" spans="7:32">
      <c r="G2073" s="3"/>
      <c r="H2073" s="3"/>
      <c r="I2073" s="3"/>
      <c r="J2073" s="3"/>
      <c r="K2073" s="3"/>
      <c r="L2073" s="4"/>
      <c r="M2073" s="4"/>
      <c r="N2073" s="4"/>
      <c r="O2073" s="2"/>
      <c r="P2073" s="2"/>
      <c r="Q2073" s="4"/>
      <c r="R2073" s="4"/>
      <c r="S2073" s="2"/>
      <c r="T2073" s="2"/>
      <c r="U2073" s="4"/>
      <c r="V2073" s="4"/>
      <c r="W2073" s="4"/>
      <c r="X2073" s="4"/>
      <c r="Y2073" s="5"/>
      <c r="Z2073" s="5"/>
      <c r="AA2073" s="2"/>
      <c r="AB2073" s="2"/>
      <c r="AC2073" s="5"/>
      <c r="AD2073" s="5"/>
      <c r="AE2073" s="4"/>
      <c r="AF2073" s="4"/>
    </row>
    <row r="2074" spans="7:32">
      <c r="G2074" s="3"/>
      <c r="H2074" s="3"/>
      <c r="I2074" s="3"/>
      <c r="J2074" s="3"/>
      <c r="K2074" s="3"/>
      <c r="L2074" s="4"/>
      <c r="M2074" s="4"/>
      <c r="N2074" s="4"/>
      <c r="O2074" s="2"/>
      <c r="P2074" s="2"/>
      <c r="Q2074" s="4"/>
      <c r="R2074" s="4"/>
      <c r="S2074" s="2"/>
      <c r="T2074" s="2"/>
      <c r="U2074" s="4"/>
      <c r="V2074" s="4"/>
      <c r="W2074" s="4"/>
      <c r="X2074" s="4"/>
      <c r="Y2074" s="5"/>
      <c r="Z2074" s="5"/>
      <c r="AA2074" s="2"/>
      <c r="AB2074" s="2"/>
      <c r="AC2074" s="5"/>
      <c r="AD2074" s="5"/>
      <c r="AE2074" s="4"/>
      <c r="AF2074" s="4"/>
    </row>
    <row r="2075" spans="7:32">
      <c r="G2075" s="3"/>
      <c r="H2075" s="3"/>
      <c r="I2075" s="3"/>
      <c r="J2075" s="3"/>
      <c r="K2075" s="3"/>
      <c r="L2075" s="4"/>
      <c r="M2075" s="4"/>
      <c r="N2075" s="4"/>
      <c r="O2075" s="2"/>
      <c r="P2075" s="2"/>
      <c r="Q2075" s="4"/>
      <c r="R2075" s="4"/>
      <c r="S2075" s="2"/>
      <c r="T2075" s="2"/>
      <c r="U2075" s="4"/>
      <c r="V2075" s="4"/>
      <c r="W2075" s="4"/>
      <c r="X2075" s="4"/>
      <c r="Y2075" s="5"/>
      <c r="Z2075" s="5"/>
      <c r="AA2075" s="2"/>
      <c r="AB2075" s="2"/>
      <c r="AC2075" s="5"/>
      <c r="AD2075" s="5"/>
      <c r="AE2075" s="4"/>
      <c r="AF2075" s="4"/>
    </row>
    <row r="2076" spans="7:32">
      <c r="G2076" s="3"/>
      <c r="H2076" s="3"/>
      <c r="I2076" s="3"/>
      <c r="J2076" s="3"/>
      <c r="K2076" s="3"/>
      <c r="L2076" s="4"/>
      <c r="M2076" s="4"/>
      <c r="N2076" s="4"/>
      <c r="O2076" s="2"/>
      <c r="P2076" s="2"/>
      <c r="Q2076" s="4"/>
      <c r="R2076" s="4"/>
      <c r="S2076" s="2"/>
      <c r="T2076" s="2"/>
      <c r="U2076" s="4"/>
      <c r="V2076" s="4"/>
      <c r="W2076" s="4"/>
      <c r="X2076" s="4"/>
      <c r="Y2076" s="5"/>
      <c r="Z2076" s="5"/>
      <c r="AA2076" s="2"/>
      <c r="AB2076" s="2"/>
      <c r="AC2076" s="5"/>
      <c r="AD2076" s="5"/>
      <c r="AE2076" s="4"/>
      <c r="AF2076" s="4"/>
    </row>
    <row r="2077" spans="7:32">
      <c r="G2077" s="3"/>
      <c r="H2077" s="3"/>
      <c r="I2077" s="3"/>
      <c r="J2077" s="3"/>
      <c r="K2077" s="3"/>
      <c r="L2077" s="4"/>
      <c r="M2077" s="4"/>
      <c r="N2077" s="4"/>
      <c r="O2077" s="2"/>
      <c r="P2077" s="2"/>
      <c r="Q2077" s="4"/>
      <c r="R2077" s="4"/>
      <c r="S2077" s="2"/>
      <c r="T2077" s="2"/>
      <c r="U2077" s="4"/>
      <c r="V2077" s="4"/>
      <c r="W2077" s="4"/>
      <c r="X2077" s="4"/>
      <c r="Y2077" s="5"/>
      <c r="Z2077" s="5"/>
      <c r="AA2077" s="2"/>
      <c r="AB2077" s="2"/>
      <c r="AC2077" s="5"/>
      <c r="AD2077" s="5"/>
      <c r="AE2077" s="4"/>
      <c r="AF2077" s="4"/>
    </row>
    <row r="2078" spans="7:32">
      <c r="G2078" s="3"/>
      <c r="H2078" s="3"/>
      <c r="I2078" s="3"/>
      <c r="J2078" s="3"/>
      <c r="K2078" s="3"/>
      <c r="L2078" s="4"/>
      <c r="M2078" s="4"/>
      <c r="N2078" s="4"/>
      <c r="O2078" s="2"/>
      <c r="P2078" s="2"/>
      <c r="Q2078" s="4"/>
      <c r="R2078" s="4"/>
      <c r="S2078" s="2"/>
      <c r="T2078" s="2"/>
      <c r="U2078" s="4"/>
      <c r="V2078" s="4"/>
      <c r="W2078" s="4"/>
      <c r="X2078" s="4"/>
      <c r="Y2078" s="5"/>
      <c r="Z2078" s="5"/>
      <c r="AA2078" s="2"/>
      <c r="AB2078" s="2"/>
      <c r="AC2078" s="5"/>
      <c r="AD2078" s="5"/>
      <c r="AE2078" s="4"/>
      <c r="AF2078" s="4"/>
    </row>
    <row r="2079" spans="7:32">
      <c r="G2079" s="3"/>
      <c r="H2079" s="3"/>
      <c r="I2079" s="3"/>
      <c r="J2079" s="3"/>
      <c r="K2079" s="3"/>
      <c r="L2079" s="4"/>
      <c r="M2079" s="4"/>
      <c r="N2079" s="4"/>
      <c r="O2079" s="2"/>
      <c r="P2079" s="2"/>
      <c r="Q2079" s="4"/>
      <c r="R2079" s="4"/>
      <c r="S2079" s="2"/>
      <c r="T2079" s="2"/>
      <c r="U2079" s="4"/>
      <c r="V2079" s="4"/>
      <c r="W2079" s="4"/>
      <c r="X2079" s="4"/>
      <c r="Y2079" s="5"/>
      <c r="Z2079" s="5"/>
      <c r="AA2079" s="2"/>
      <c r="AB2079" s="2"/>
      <c r="AC2079" s="5"/>
      <c r="AD2079" s="5"/>
      <c r="AE2079" s="4"/>
      <c r="AF2079" s="4"/>
    </row>
    <row r="2080" spans="7:32">
      <c r="G2080" s="3"/>
      <c r="H2080" s="3"/>
      <c r="I2080" s="3"/>
      <c r="J2080" s="3"/>
      <c r="K2080" s="3"/>
      <c r="L2080" s="4"/>
      <c r="M2080" s="4"/>
      <c r="N2080" s="4"/>
      <c r="O2080" s="2"/>
      <c r="P2080" s="2"/>
      <c r="Q2080" s="4"/>
      <c r="R2080" s="4"/>
      <c r="S2080" s="2"/>
      <c r="T2080" s="2"/>
      <c r="U2080" s="4"/>
      <c r="V2080" s="4"/>
      <c r="W2080" s="4"/>
      <c r="X2080" s="4"/>
      <c r="Y2080" s="5"/>
      <c r="Z2080" s="5"/>
      <c r="AA2080" s="2"/>
      <c r="AB2080" s="2"/>
      <c r="AC2080" s="5"/>
      <c r="AD2080" s="5"/>
      <c r="AE2080" s="4"/>
      <c r="AF2080" s="4"/>
    </row>
    <row r="2081" spans="7:32">
      <c r="G2081" s="3"/>
      <c r="H2081" s="3"/>
      <c r="I2081" s="3"/>
      <c r="J2081" s="3"/>
      <c r="K2081" s="3"/>
      <c r="L2081" s="4"/>
      <c r="M2081" s="4"/>
      <c r="N2081" s="4"/>
      <c r="O2081" s="2"/>
      <c r="P2081" s="2"/>
      <c r="Q2081" s="4"/>
      <c r="R2081" s="4"/>
      <c r="S2081" s="2"/>
      <c r="T2081" s="2"/>
      <c r="U2081" s="4"/>
      <c r="V2081" s="4"/>
      <c r="W2081" s="4"/>
      <c r="X2081" s="4"/>
      <c r="Y2081" s="5"/>
      <c r="Z2081" s="5"/>
      <c r="AA2081" s="2"/>
      <c r="AB2081" s="2"/>
      <c r="AC2081" s="5"/>
      <c r="AD2081" s="5"/>
      <c r="AE2081" s="4"/>
      <c r="AF2081" s="4"/>
    </row>
    <row r="2082" spans="7:32">
      <c r="G2082" s="3"/>
      <c r="H2082" s="3"/>
      <c r="I2082" s="3"/>
      <c r="J2082" s="3"/>
      <c r="K2082" s="3"/>
      <c r="L2082" s="4"/>
      <c r="M2082" s="4"/>
      <c r="N2082" s="4"/>
      <c r="O2082" s="2"/>
      <c r="P2082" s="2"/>
      <c r="Q2082" s="4"/>
      <c r="R2082" s="4"/>
      <c r="S2082" s="2"/>
      <c r="T2082" s="2"/>
      <c r="U2082" s="4"/>
      <c r="V2082" s="4"/>
      <c r="W2082" s="4"/>
      <c r="X2082" s="4"/>
      <c r="Y2082" s="5"/>
      <c r="Z2082" s="5"/>
      <c r="AA2082" s="2"/>
      <c r="AB2082" s="2"/>
      <c r="AC2082" s="5"/>
      <c r="AD2082" s="5"/>
      <c r="AE2082" s="4"/>
      <c r="AF2082" s="4"/>
    </row>
    <row r="2083" spans="7:32">
      <c r="G2083" s="3"/>
      <c r="H2083" s="3"/>
      <c r="I2083" s="3"/>
      <c r="J2083" s="3"/>
      <c r="K2083" s="3"/>
      <c r="L2083" s="4"/>
      <c r="M2083" s="4"/>
      <c r="N2083" s="4"/>
      <c r="O2083" s="2"/>
      <c r="P2083" s="2"/>
      <c r="Q2083" s="4"/>
      <c r="R2083" s="4"/>
      <c r="S2083" s="2"/>
      <c r="T2083" s="2"/>
      <c r="U2083" s="4"/>
      <c r="V2083" s="4"/>
      <c r="W2083" s="4"/>
      <c r="X2083" s="4"/>
      <c r="Y2083" s="5"/>
      <c r="Z2083" s="5"/>
      <c r="AA2083" s="2"/>
      <c r="AB2083" s="2"/>
      <c r="AC2083" s="5"/>
      <c r="AD2083" s="5"/>
      <c r="AE2083" s="4"/>
      <c r="AF2083" s="4"/>
    </row>
    <row r="2084" spans="7:32">
      <c r="G2084" s="3"/>
      <c r="H2084" s="3"/>
      <c r="I2084" s="3"/>
      <c r="J2084" s="3"/>
      <c r="K2084" s="3"/>
      <c r="L2084" s="4"/>
      <c r="M2084" s="4"/>
      <c r="N2084" s="4"/>
      <c r="O2084" s="2"/>
      <c r="P2084" s="2"/>
      <c r="Q2084" s="4"/>
      <c r="R2084" s="4"/>
      <c r="S2084" s="2"/>
      <c r="T2084" s="2"/>
      <c r="U2084" s="4"/>
      <c r="V2084" s="4"/>
      <c r="W2084" s="4"/>
      <c r="X2084" s="4"/>
      <c r="Y2084" s="5"/>
      <c r="Z2084" s="5"/>
      <c r="AA2084" s="2"/>
      <c r="AB2084" s="2"/>
      <c r="AC2084" s="5"/>
      <c r="AD2084" s="5"/>
      <c r="AE2084" s="4"/>
      <c r="AF2084" s="4"/>
    </row>
    <row r="2085" spans="7:32">
      <c r="G2085" s="3"/>
      <c r="H2085" s="3"/>
      <c r="I2085" s="3"/>
      <c r="J2085" s="3"/>
      <c r="K2085" s="3"/>
      <c r="L2085" s="4"/>
      <c r="M2085" s="4"/>
      <c r="N2085" s="4"/>
      <c r="O2085" s="2"/>
      <c r="P2085" s="2"/>
      <c r="Q2085" s="4"/>
      <c r="R2085" s="4"/>
      <c r="S2085" s="2"/>
      <c r="T2085" s="2"/>
      <c r="U2085" s="4"/>
      <c r="V2085" s="4"/>
      <c r="W2085" s="4"/>
      <c r="X2085" s="4"/>
      <c r="Y2085" s="5"/>
      <c r="Z2085" s="5"/>
      <c r="AA2085" s="2"/>
      <c r="AB2085" s="2"/>
      <c r="AC2085" s="5"/>
      <c r="AD2085" s="5"/>
      <c r="AE2085" s="4"/>
      <c r="AF2085" s="4"/>
    </row>
    <row r="2086" spans="7:32">
      <c r="G2086" s="3"/>
      <c r="H2086" s="3"/>
      <c r="I2086" s="3"/>
      <c r="J2086" s="3"/>
      <c r="K2086" s="3"/>
      <c r="L2086" s="4"/>
      <c r="M2086" s="4"/>
      <c r="N2086" s="4"/>
      <c r="O2086" s="2"/>
      <c r="P2086" s="2"/>
      <c r="Q2086" s="4"/>
      <c r="R2086" s="4"/>
      <c r="S2086" s="2"/>
      <c r="T2086" s="2"/>
      <c r="U2086" s="4"/>
      <c r="V2086" s="4"/>
      <c r="W2086" s="4"/>
      <c r="X2086" s="4"/>
      <c r="Y2086" s="5"/>
      <c r="Z2086" s="5"/>
      <c r="AA2086" s="2"/>
      <c r="AB2086" s="2"/>
      <c r="AC2086" s="5"/>
      <c r="AD2086" s="5"/>
      <c r="AE2086" s="4"/>
      <c r="AF2086" s="4"/>
    </row>
    <row r="2087" spans="7:32">
      <c r="G2087" s="3"/>
      <c r="H2087" s="3"/>
      <c r="I2087" s="3"/>
      <c r="J2087" s="3"/>
      <c r="K2087" s="3"/>
      <c r="L2087" s="4"/>
      <c r="M2087" s="4"/>
      <c r="N2087" s="4"/>
      <c r="O2087" s="2"/>
      <c r="P2087" s="2"/>
      <c r="Q2087" s="4"/>
      <c r="R2087" s="4"/>
      <c r="S2087" s="2"/>
      <c r="T2087" s="2"/>
      <c r="U2087" s="4"/>
      <c r="V2087" s="4"/>
      <c r="W2087" s="4"/>
      <c r="X2087" s="4"/>
      <c r="Y2087" s="5"/>
      <c r="Z2087" s="5"/>
      <c r="AA2087" s="2"/>
      <c r="AB2087" s="2"/>
      <c r="AC2087" s="5"/>
      <c r="AD2087" s="5"/>
      <c r="AE2087" s="4"/>
      <c r="AF2087" s="4"/>
    </row>
    <row r="2088" spans="7:32">
      <c r="G2088" s="3"/>
      <c r="H2088" s="3"/>
      <c r="I2088" s="3"/>
      <c r="J2088" s="3"/>
      <c r="K2088" s="3"/>
      <c r="L2088" s="4"/>
      <c r="M2088" s="4"/>
      <c r="N2088" s="4"/>
      <c r="O2088" s="2"/>
      <c r="P2088" s="2"/>
      <c r="Q2088" s="4"/>
      <c r="R2088" s="4"/>
      <c r="S2088" s="2"/>
      <c r="T2088" s="2"/>
      <c r="U2088" s="4"/>
      <c r="V2088" s="4"/>
      <c r="W2088" s="4"/>
      <c r="X2088" s="4"/>
      <c r="Y2088" s="5"/>
      <c r="Z2088" s="5"/>
      <c r="AA2088" s="2"/>
      <c r="AB2088" s="2"/>
      <c r="AC2088" s="5"/>
      <c r="AD2088" s="5"/>
      <c r="AE2088" s="4"/>
      <c r="AF2088" s="4"/>
    </row>
    <row r="2089" spans="7:32">
      <c r="G2089" s="3"/>
      <c r="H2089" s="3"/>
      <c r="I2089" s="3"/>
      <c r="J2089" s="3"/>
      <c r="K2089" s="3"/>
      <c r="L2089" s="4"/>
      <c r="M2089" s="4"/>
      <c r="N2089" s="4"/>
      <c r="O2089" s="2"/>
      <c r="P2089" s="2"/>
      <c r="Q2089" s="4"/>
      <c r="R2089" s="4"/>
      <c r="S2089" s="2"/>
      <c r="T2089" s="2"/>
      <c r="U2089" s="4"/>
      <c r="V2089" s="4"/>
      <c r="W2089" s="4"/>
      <c r="X2089" s="4"/>
      <c r="Y2089" s="5"/>
      <c r="Z2089" s="5"/>
      <c r="AA2089" s="2"/>
      <c r="AB2089" s="2"/>
      <c r="AC2089" s="5"/>
      <c r="AD2089" s="5"/>
      <c r="AE2089" s="4"/>
      <c r="AF2089" s="4"/>
    </row>
    <row r="2090" spans="7:32">
      <c r="G2090" s="3"/>
      <c r="H2090" s="3"/>
      <c r="I2090" s="3"/>
      <c r="J2090" s="3"/>
      <c r="K2090" s="3"/>
      <c r="L2090" s="4"/>
      <c r="M2090" s="4"/>
      <c r="N2090" s="4"/>
      <c r="O2090" s="2"/>
      <c r="P2090" s="2"/>
      <c r="Q2090" s="4"/>
      <c r="R2090" s="4"/>
      <c r="S2090" s="2"/>
      <c r="T2090" s="2"/>
      <c r="U2090" s="4"/>
      <c r="V2090" s="4"/>
      <c r="W2090" s="4"/>
      <c r="X2090" s="4"/>
      <c r="Y2090" s="5"/>
      <c r="Z2090" s="5"/>
      <c r="AA2090" s="2"/>
      <c r="AB2090" s="2"/>
      <c r="AC2090" s="5"/>
      <c r="AD2090" s="5"/>
      <c r="AE2090" s="4"/>
      <c r="AF2090" s="4"/>
    </row>
    <row r="2091" spans="7:32">
      <c r="G2091" s="3"/>
      <c r="H2091" s="3"/>
      <c r="I2091" s="3"/>
      <c r="J2091" s="3"/>
      <c r="K2091" s="3"/>
      <c r="L2091" s="4"/>
      <c r="M2091" s="4"/>
      <c r="N2091" s="4"/>
      <c r="O2091" s="2"/>
      <c r="P2091" s="2"/>
      <c r="Q2091" s="4"/>
      <c r="R2091" s="4"/>
      <c r="S2091" s="2"/>
      <c r="T2091" s="2"/>
      <c r="U2091" s="4"/>
      <c r="V2091" s="4"/>
      <c r="W2091" s="4"/>
      <c r="X2091" s="4"/>
      <c r="Y2091" s="5"/>
      <c r="Z2091" s="5"/>
      <c r="AA2091" s="2"/>
      <c r="AB2091" s="2"/>
      <c r="AC2091" s="5"/>
      <c r="AD2091" s="5"/>
      <c r="AE2091" s="4"/>
      <c r="AF2091" s="4"/>
    </row>
    <row r="2092" spans="7:32">
      <c r="G2092" s="3"/>
      <c r="H2092" s="3"/>
      <c r="I2092" s="3"/>
      <c r="J2092" s="3"/>
      <c r="K2092" s="3"/>
      <c r="L2092" s="4"/>
      <c r="M2092" s="4"/>
      <c r="N2092" s="4"/>
      <c r="O2092" s="2"/>
      <c r="P2092" s="2"/>
      <c r="Q2092" s="4"/>
      <c r="R2092" s="4"/>
      <c r="S2092" s="2"/>
      <c r="T2092" s="2"/>
      <c r="U2092" s="4"/>
      <c r="V2092" s="4"/>
      <c r="W2092" s="4"/>
      <c r="X2092" s="4"/>
      <c r="Y2092" s="5"/>
      <c r="Z2092" s="5"/>
      <c r="AA2092" s="2"/>
      <c r="AB2092" s="2"/>
      <c r="AC2092" s="5"/>
      <c r="AD2092" s="5"/>
      <c r="AE2092" s="4"/>
      <c r="AF2092" s="4"/>
    </row>
    <row r="2093" spans="7:32">
      <c r="G2093" s="3"/>
      <c r="H2093" s="3"/>
      <c r="I2093" s="3"/>
      <c r="J2093" s="3"/>
      <c r="K2093" s="3"/>
      <c r="L2093" s="4"/>
      <c r="M2093" s="4"/>
      <c r="N2093" s="4"/>
      <c r="O2093" s="2"/>
      <c r="P2093" s="2"/>
      <c r="Q2093" s="4"/>
      <c r="R2093" s="4"/>
      <c r="S2093" s="2"/>
      <c r="T2093" s="2"/>
      <c r="U2093" s="4"/>
      <c r="V2093" s="4"/>
      <c r="W2093" s="4"/>
      <c r="X2093" s="4"/>
      <c r="Y2093" s="5"/>
      <c r="Z2093" s="5"/>
      <c r="AA2093" s="2"/>
      <c r="AB2093" s="2"/>
      <c r="AC2093" s="5"/>
      <c r="AD2093" s="5"/>
      <c r="AE2093" s="4"/>
      <c r="AF2093" s="4"/>
    </row>
    <row r="2094" spans="7:32">
      <c r="G2094" s="3"/>
      <c r="H2094" s="3"/>
      <c r="I2094" s="3"/>
      <c r="J2094" s="3"/>
      <c r="K2094" s="3"/>
      <c r="L2094" s="4"/>
      <c r="M2094" s="4"/>
      <c r="N2094" s="4"/>
      <c r="O2094" s="2"/>
      <c r="P2094" s="2"/>
      <c r="Q2094" s="4"/>
      <c r="R2094" s="4"/>
      <c r="S2094" s="2"/>
      <c r="T2094" s="2"/>
      <c r="U2094" s="4"/>
      <c r="V2094" s="4"/>
      <c r="W2094" s="4"/>
      <c r="X2094" s="4"/>
      <c r="Y2094" s="5"/>
      <c r="Z2094" s="5"/>
      <c r="AA2094" s="2"/>
      <c r="AB2094" s="2"/>
      <c r="AC2094" s="5"/>
      <c r="AD2094" s="5"/>
      <c r="AE2094" s="4"/>
      <c r="AF2094" s="4"/>
    </row>
    <row r="2095" spans="7:32">
      <c r="G2095" s="3"/>
      <c r="H2095" s="3"/>
      <c r="I2095" s="3"/>
      <c r="J2095" s="3"/>
      <c r="K2095" s="3"/>
      <c r="L2095" s="4"/>
      <c r="M2095" s="4"/>
      <c r="N2095" s="4"/>
      <c r="O2095" s="2"/>
      <c r="P2095" s="2"/>
      <c r="Q2095" s="4"/>
      <c r="R2095" s="4"/>
      <c r="S2095" s="2"/>
      <c r="T2095" s="2"/>
      <c r="U2095" s="4"/>
      <c r="V2095" s="4"/>
      <c r="W2095" s="4"/>
      <c r="X2095" s="4"/>
      <c r="Y2095" s="5"/>
      <c r="Z2095" s="5"/>
      <c r="AA2095" s="2"/>
      <c r="AB2095" s="2"/>
      <c r="AC2095" s="5"/>
      <c r="AD2095" s="5"/>
      <c r="AE2095" s="4"/>
      <c r="AF2095" s="4"/>
    </row>
    <row r="2096" spans="7:32">
      <c r="G2096" s="3"/>
      <c r="H2096" s="3"/>
      <c r="I2096" s="3"/>
      <c r="J2096" s="3"/>
      <c r="K2096" s="3"/>
      <c r="L2096" s="4"/>
      <c r="M2096" s="4"/>
      <c r="N2096" s="4"/>
      <c r="O2096" s="2"/>
      <c r="P2096" s="2"/>
      <c r="Q2096" s="4"/>
      <c r="R2096" s="4"/>
      <c r="S2096" s="2"/>
      <c r="T2096" s="2"/>
      <c r="U2096" s="4"/>
      <c r="V2096" s="4"/>
      <c r="W2096" s="4"/>
      <c r="X2096" s="4"/>
      <c r="Y2096" s="5"/>
      <c r="Z2096" s="5"/>
      <c r="AA2096" s="2"/>
      <c r="AB2096" s="2"/>
      <c r="AC2096" s="5"/>
      <c r="AD2096" s="5"/>
      <c r="AE2096" s="4"/>
      <c r="AF2096" s="4"/>
    </row>
    <row r="2097" spans="7:32">
      <c r="G2097" s="3"/>
      <c r="H2097" s="3"/>
      <c r="I2097" s="3"/>
      <c r="J2097" s="3"/>
      <c r="K2097" s="3"/>
      <c r="L2097" s="4"/>
      <c r="M2097" s="4"/>
      <c r="N2097" s="4"/>
      <c r="O2097" s="2"/>
      <c r="P2097" s="2"/>
      <c r="Q2097" s="4"/>
      <c r="R2097" s="4"/>
      <c r="S2097" s="2"/>
      <c r="T2097" s="2"/>
      <c r="U2097" s="4"/>
      <c r="V2097" s="4"/>
      <c r="W2097" s="4"/>
      <c r="X2097" s="4"/>
      <c r="Y2097" s="5"/>
      <c r="Z2097" s="5"/>
      <c r="AA2097" s="2"/>
      <c r="AB2097" s="2"/>
      <c r="AC2097" s="5"/>
      <c r="AD2097" s="5"/>
      <c r="AE2097" s="4"/>
      <c r="AF2097" s="4"/>
    </row>
    <row r="2098" spans="7:32">
      <c r="G2098" s="3"/>
      <c r="H2098" s="3"/>
      <c r="I2098" s="3"/>
      <c r="J2098" s="3"/>
      <c r="K2098" s="3"/>
      <c r="L2098" s="4"/>
      <c r="M2098" s="4"/>
      <c r="N2098" s="4"/>
      <c r="O2098" s="2"/>
      <c r="P2098" s="2"/>
      <c r="Q2098" s="4"/>
      <c r="R2098" s="4"/>
      <c r="S2098" s="2"/>
      <c r="T2098" s="2"/>
      <c r="U2098" s="4"/>
      <c r="V2098" s="4"/>
      <c r="W2098" s="4"/>
      <c r="X2098" s="4"/>
      <c r="Y2098" s="5"/>
      <c r="Z2098" s="5"/>
      <c r="AA2098" s="2"/>
      <c r="AB2098" s="2"/>
      <c r="AC2098" s="5"/>
      <c r="AD2098" s="5"/>
      <c r="AE2098" s="4"/>
      <c r="AF2098" s="4"/>
    </row>
    <row r="2099" spans="7:32">
      <c r="G2099" s="3"/>
      <c r="H2099" s="3"/>
      <c r="I2099" s="3"/>
      <c r="J2099" s="3"/>
      <c r="K2099" s="3"/>
      <c r="L2099" s="4"/>
      <c r="M2099" s="4"/>
      <c r="N2099" s="4"/>
      <c r="O2099" s="2"/>
      <c r="P2099" s="2"/>
      <c r="Q2099" s="4"/>
      <c r="R2099" s="4"/>
      <c r="S2099" s="2"/>
      <c r="T2099" s="2"/>
      <c r="U2099" s="4"/>
      <c r="V2099" s="4"/>
      <c r="W2099" s="4"/>
      <c r="X2099" s="4"/>
      <c r="Y2099" s="5"/>
      <c r="Z2099" s="5"/>
      <c r="AA2099" s="2"/>
      <c r="AB2099" s="2"/>
      <c r="AC2099" s="5"/>
      <c r="AD2099" s="5"/>
      <c r="AE2099" s="4"/>
      <c r="AF2099" s="4"/>
    </row>
    <row r="2100" spans="7:32">
      <c r="G2100" s="3"/>
      <c r="H2100" s="3"/>
      <c r="I2100" s="3"/>
      <c r="J2100" s="3"/>
      <c r="K2100" s="3"/>
      <c r="L2100" s="4"/>
      <c r="M2100" s="4"/>
      <c r="N2100" s="4"/>
      <c r="O2100" s="2"/>
      <c r="P2100" s="2"/>
      <c r="Q2100" s="4"/>
      <c r="R2100" s="4"/>
      <c r="S2100" s="2"/>
      <c r="T2100" s="2"/>
      <c r="U2100" s="4"/>
      <c r="V2100" s="4"/>
      <c r="W2100" s="4"/>
      <c r="X2100" s="4"/>
      <c r="Y2100" s="5"/>
      <c r="Z2100" s="5"/>
      <c r="AA2100" s="2"/>
      <c r="AB2100" s="2"/>
      <c r="AC2100" s="5"/>
      <c r="AD2100" s="5"/>
      <c r="AE2100" s="4"/>
      <c r="AF2100" s="4"/>
    </row>
    <row r="2101" spans="7:32">
      <c r="G2101" s="3"/>
      <c r="H2101" s="3"/>
      <c r="I2101" s="3"/>
      <c r="J2101" s="3"/>
      <c r="K2101" s="3"/>
      <c r="L2101" s="4"/>
      <c r="M2101" s="4"/>
      <c r="N2101" s="4"/>
      <c r="O2101" s="2"/>
      <c r="P2101" s="2"/>
      <c r="Q2101" s="4"/>
      <c r="R2101" s="4"/>
      <c r="S2101" s="2"/>
      <c r="T2101" s="2"/>
      <c r="U2101" s="4"/>
      <c r="V2101" s="4"/>
      <c r="W2101" s="4"/>
      <c r="X2101" s="4"/>
      <c r="Y2101" s="5"/>
      <c r="Z2101" s="5"/>
      <c r="AA2101" s="2"/>
      <c r="AB2101" s="2"/>
      <c r="AC2101" s="5"/>
      <c r="AD2101" s="5"/>
      <c r="AE2101" s="4"/>
      <c r="AF2101" s="4"/>
    </row>
    <row r="2102" spans="7:32">
      <c r="G2102" s="3"/>
      <c r="H2102" s="3"/>
      <c r="I2102" s="3"/>
      <c r="J2102" s="3"/>
      <c r="K2102" s="3"/>
      <c r="L2102" s="4"/>
      <c r="M2102" s="4"/>
      <c r="N2102" s="4"/>
      <c r="O2102" s="2"/>
      <c r="P2102" s="2"/>
      <c r="Q2102" s="4"/>
      <c r="R2102" s="4"/>
      <c r="S2102" s="2"/>
      <c r="T2102" s="2"/>
      <c r="U2102" s="4"/>
      <c r="V2102" s="4"/>
      <c r="W2102" s="4"/>
      <c r="X2102" s="4"/>
      <c r="Y2102" s="5"/>
      <c r="Z2102" s="5"/>
      <c r="AA2102" s="2"/>
      <c r="AB2102" s="2"/>
      <c r="AC2102" s="5"/>
      <c r="AD2102" s="5"/>
      <c r="AE2102" s="4"/>
      <c r="AF2102" s="4"/>
    </row>
    <row r="2103" spans="7:32">
      <c r="G2103" s="3"/>
      <c r="H2103" s="3"/>
      <c r="I2103" s="3"/>
      <c r="J2103" s="3"/>
      <c r="K2103" s="3"/>
      <c r="L2103" s="4"/>
      <c r="M2103" s="4"/>
      <c r="N2103" s="4"/>
      <c r="O2103" s="2"/>
      <c r="P2103" s="2"/>
      <c r="Q2103" s="4"/>
      <c r="R2103" s="4"/>
      <c r="S2103" s="2"/>
      <c r="T2103" s="2"/>
      <c r="U2103" s="4"/>
      <c r="V2103" s="4"/>
      <c r="W2103" s="4"/>
      <c r="X2103" s="4"/>
      <c r="Y2103" s="5"/>
      <c r="Z2103" s="5"/>
      <c r="AA2103" s="2"/>
      <c r="AB2103" s="2"/>
      <c r="AC2103" s="5"/>
      <c r="AD2103" s="5"/>
      <c r="AE2103" s="4"/>
      <c r="AF2103" s="4"/>
    </row>
    <row r="2104" spans="7:32">
      <c r="G2104" s="3"/>
      <c r="H2104" s="3"/>
      <c r="I2104" s="3"/>
      <c r="J2104" s="3"/>
      <c r="K2104" s="3"/>
      <c r="L2104" s="4"/>
      <c r="M2104" s="4"/>
      <c r="N2104" s="4"/>
      <c r="O2104" s="2"/>
      <c r="P2104" s="2"/>
      <c r="Q2104" s="4"/>
      <c r="R2104" s="4"/>
      <c r="S2104" s="2"/>
      <c r="T2104" s="2"/>
      <c r="U2104" s="4"/>
      <c r="V2104" s="4"/>
      <c r="W2104" s="4"/>
      <c r="X2104" s="4"/>
      <c r="Y2104" s="5"/>
      <c r="Z2104" s="5"/>
      <c r="AA2104" s="2"/>
      <c r="AB2104" s="2"/>
      <c r="AC2104" s="5"/>
      <c r="AD2104" s="5"/>
      <c r="AE2104" s="4"/>
      <c r="AF2104" s="4"/>
    </row>
    <row r="2105" spans="7:32">
      <c r="G2105" s="3"/>
      <c r="H2105" s="3"/>
      <c r="I2105" s="3"/>
      <c r="J2105" s="3"/>
      <c r="K2105" s="3"/>
      <c r="L2105" s="4"/>
      <c r="M2105" s="4"/>
      <c r="N2105" s="4"/>
      <c r="O2105" s="2"/>
      <c r="P2105" s="2"/>
      <c r="Q2105" s="4"/>
      <c r="R2105" s="4"/>
      <c r="S2105" s="2"/>
      <c r="T2105" s="2"/>
      <c r="U2105" s="4"/>
      <c r="V2105" s="4"/>
      <c r="W2105" s="4"/>
      <c r="X2105" s="4"/>
      <c r="Y2105" s="5"/>
      <c r="Z2105" s="5"/>
      <c r="AA2105" s="2"/>
      <c r="AB2105" s="2"/>
      <c r="AC2105" s="5"/>
      <c r="AD2105" s="5"/>
      <c r="AE2105" s="4"/>
      <c r="AF2105" s="4"/>
    </row>
    <row r="2106" spans="7:32">
      <c r="G2106" s="3"/>
      <c r="H2106" s="3"/>
      <c r="I2106" s="3"/>
      <c r="J2106" s="3"/>
      <c r="K2106" s="3"/>
      <c r="L2106" s="4"/>
      <c r="M2106" s="4"/>
      <c r="N2106" s="4"/>
      <c r="O2106" s="2"/>
      <c r="P2106" s="2"/>
      <c r="Q2106" s="4"/>
      <c r="R2106" s="4"/>
      <c r="S2106" s="2"/>
      <c r="T2106" s="2"/>
      <c r="U2106" s="4"/>
      <c r="V2106" s="4"/>
      <c r="W2106" s="4"/>
      <c r="X2106" s="4"/>
      <c r="Y2106" s="5"/>
      <c r="Z2106" s="5"/>
      <c r="AA2106" s="2"/>
      <c r="AB2106" s="2"/>
      <c r="AC2106" s="5"/>
      <c r="AD2106" s="5"/>
      <c r="AE2106" s="4"/>
      <c r="AF2106" s="4"/>
    </row>
    <row r="2107" spans="7:32">
      <c r="G2107" s="3"/>
      <c r="H2107" s="3"/>
      <c r="I2107" s="3"/>
      <c r="J2107" s="3"/>
      <c r="K2107" s="3"/>
      <c r="L2107" s="4"/>
      <c r="M2107" s="4"/>
      <c r="N2107" s="4"/>
      <c r="O2107" s="2"/>
      <c r="P2107" s="2"/>
      <c r="Q2107" s="4"/>
      <c r="R2107" s="4"/>
      <c r="S2107" s="2"/>
      <c r="T2107" s="2"/>
      <c r="U2107" s="4"/>
      <c r="V2107" s="4"/>
      <c r="W2107" s="4"/>
      <c r="X2107" s="4"/>
      <c r="Y2107" s="5"/>
      <c r="Z2107" s="5"/>
      <c r="AA2107" s="2"/>
      <c r="AB2107" s="2"/>
      <c r="AC2107" s="5"/>
      <c r="AD2107" s="5"/>
      <c r="AE2107" s="4"/>
      <c r="AF2107" s="4"/>
    </row>
    <row r="2108" spans="7:32">
      <c r="G2108" s="3"/>
      <c r="H2108" s="3"/>
      <c r="I2108" s="3"/>
      <c r="J2108" s="3"/>
      <c r="K2108" s="3"/>
      <c r="L2108" s="4"/>
      <c r="M2108" s="4"/>
      <c r="N2108" s="4"/>
      <c r="O2108" s="2"/>
      <c r="P2108" s="2"/>
      <c r="Q2108" s="4"/>
      <c r="R2108" s="4"/>
      <c r="S2108" s="2"/>
      <c r="T2108" s="2"/>
      <c r="U2108" s="4"/>
      <c r="V2108" s="4"/>
      <c r="W2108" s="4"/>
      <c r="X2108" s="4"/>
      <c r="Y2108" s="5"/>
      <c r="Z2108" s="5"/>
      <c r="AA2108" s="2"/>
      <c r="AB2108" s="2"/>
      <c r="AC2108" s="5"/>
      <c r="AD2108" s="5"/>
      <c r="AE2108" s="4"/>
      <c r="AF2108" s="4"/>
    </row>
    <row r="2109" spans="7:32">
      <c r="G2109" s="3"/>
      <c r="H2109" s="3"/>
      <c r="I2109" s="3"/>
      <c r="J2109" s="3"/>
      <c r="K2109" s="3"/>
      <c r="L2109" s="4"/>
      <c r="M2109" s="4"/>
      <c r="N2109" s="4"/>
      <c r="O2109" s="2"/>
      <c r="P2109" s="2"/>
      <c r="Q2109" s="4"/>
      <c r="R2109" s="4"/>
      <c r="S2109" s="2"/>
      <c r="T2109" s="2"/>
      <c r="U2109" s="4"/>
      <c r="V2109" s="4"/>
      <c r="W2109" s="4"/>
      <c r="X2109" s="4"/>
      <c r="Y2109" s="5"/>
      <c r="Z2109" s="5"/>
      <c r="AA2109" s="2"/>
      <c r="AB2109" s="2"/>
      <c r="AC2109" s="5"/>
      <c r="AD2109" s="5"/>
      <c r="AE2109" s="4"/>
      <c r="AF2109" s="4"/>
    </row>
    <row r="2110" spans="7:32">
      <c r="G2110" s="3"/>
      <c r="H2110" s="3"/>
      <c r="I2110" s="3"/>
      <c r="J2110" s="3"/>
      <c r="K2110" s="3"/>
      <c r="L2110" s="4"/>
      <c r="M2110" s="4"/>
      <c r="N2110" s="4"/>
      <c r="O2110" s="2"/>
      <c r="P2110" s="2"/>
      <c r="Q2110" s="4"/>
      <c r="R2110" s="4"/>
      <c r="S2110" s="2"/>
      <c r="T2110" s="2"/>
      <c r="U2110" s="4"/>
      <c r="V2110" s="4"/>
      <c r="W2110" s="4"/>
      <c r="X2110" s="4"/>
      <c r="Y2110" s="5"/>
      <c r="Z2110" s="5"/>
      <c r="AA2110" s="2"/>
      <c r="AB2110" s="2"/>
      <c r="AC2110" s="5"/>
      <c r="AD2110" s="5"/>
      <c r="AE2110" s="4"/>
      <c r="AF2110" s="4"/>
    </row>
    <row r="2111" spans="7:32">
      <c r="G2111" s="3"/>
      <c r="H2111" s="3"/>
      <c r="I2111" s="3"/>
      <c r="J2111" s="3"/>
      <c r="K2111" s="3"/>
      <c r="L2111" s="4"/>
      <c r="M2111" s="4"/>
      <c r="N2111" s="4"/>
      <c r="O2111" s="2"/>
      <c r="P2111" s="2"/>
      <c r="Q2111" s="4"/>
      <c r="R2111" s="4"/>
      <c r="S2111" s="2"/>
      <c r="T2111" s="2"/>
      <c r="U2111" s="4"/>
      <c r="V2111" s="4"/>
      <c r="W2111" s="4"/>
      <c r="X2111" s="4"/>
      <c r="Y2111" s="5"/>
      <c r="Z2111" s="5"/>
      <c r="AA2111" s="2"/>
      <c r="AB2111" s="2"/>
      <c r="AC2111" s="5"/>
      <c r="AD2111" s="5"/>
      <c r="AE2111" s="4"/>
      <c r="AF2111" s="4"/>
    </row>
    <row r="2112" spans="7:32">
      <c r="G2112" s="3"/>
      <c r="H2112" s="3"/>
      <c r="I2112" s="3"/>
      <c r="J2112" s="3"/>
      <c r="K2112" s="3"/>
      <c r="L2112" s="4"/>
      <c r="M2112" s="4"/>
      <c r="N2112" s="4"/>
      <c r="O2112" s="2"/>
      <c r="P2112" s="2"/>
      <c r="Q2112" s="4"/>
      <c r="R2112" s="4"/>
      <c r="S2112" s="2"/>
      <c r="T2112" s="2"/>
      <c r="U2112" s="4"/>
      <c r="V2112" s="4"/>
      <c r="W2112" s="4"/>
      <c r="X2112" s="4"/>
      <c r="Y2112" s="5"/>
      <c r="Z2112" s="5"/>
      <c r="AA2112" s="2"/>
      <c r="AB2112" s="2"/>
      <c r="AC2112" s="5"/>
      <c r="AD2112" s="5"/>
      <c r="AE2112" s="4"/>
      <c r="AF2112" s="4"/>
    </row>
    <row r="2113" spans="7:32">
      <c r="G2113" s="3"/>
      <c r="H2113" s="3"/>
      <c r="I2113" s="3"/>
      <c r="J2113" s="3"/>
      <c r="K2113" s="3"/>
      <c r="L2113" s="4"/>
      <c r="M2113" s="4"/>
      <c r="N2113" s="4"/>
      <c r="O2113" s="2"/>
      <c r="P2113" s="2"/>
      <c r="Q2113" s="4"/>
      <c r="R2113" s="4"/>
      <c r="S2113" s="2"/>
      <c r="T2113" s="2"/>
      <c r="U2113" s="4"/>
      <c r="V2113" s="4"/>
      <c r="W2113" s="4"/>
      <c r="X2113" s="4"/>
      <c r="Y2113" s="5"/>
      <c r="Z2113" s="5"/>
      <c r="AA2113" s="2"/>
      <c r="AB2113" s="2"/>
      <c r="AC2113" s="5"/>
      <c r="AD2113" s="5"/>
      <c r="AE2113" s="4"/>
      <c r="AF2113" s="4"/>
    </row>
    <row r="2114" spans="7:32">
      <c r="G2114" s="3"/>
      <c r="H2114" s="3"/>
      <c r="I2114" s="3"/>
      <c r="J2114" s="3"/>
      <c r="K2114" s="3"/>
      <c r="L2114" s="4"/>
      <c r="M2114" s="4"/>
      <c r="N2114" s="4"/>
      <c r="O2114" s="2"/>
      <c r="P2114" s="2"/>
      <c r="Q2114" s="4"/>
      <c r="R2114" s="4"/>
      <c r="S2114" s="2"/>
      <c r="T2114" s="2"/>
      <c r="U2114" s="4"/>
      <c r="V2114" s="4"/>
      <c r="W2114" s="4"/>
      <c r="X2114" s="4"/>
      <c r="Y2114" s="5"/>
      <c r="Z2114" s="5"/>
      <c r="AA2114" s="2"/>
      <c r="AB2114" s="2"/>
      <c r="AC2114" s="5"/>
      <c r="AD2114" s="5"/>
      <c r="AE2114" s="4"/>
      <c r="AF2114" s="4"/>
    </row>
    <row r="2115" spans="7:32">
      <c r="G2115" s="3"/>
      <c r="H2115" s="3"/>
      <c r="I2115" s="3"/>
      <c r="J2115" s="3"/>
      <c r="K2115" s="3"/>
      <c r="L2115" s="4"/>
      <c r="M2115" s="4"/>
      <c r="N2115" s="4"/>
      <c r="O2115" s="2"/>
      <c r="P2115" s="2"/>
      <c r="Q2115" s="4"/>
      <c r="R2115" s="4"/>
      <c r="S2115" s="2"/>
      <c r="T2115" s="2"/>
      <c r="U2115" s="4"/>
      <c r="V2115" s="4"/>
      <c r="W2115" s="4"/>
      <c r="X2115" s="4"/>
      <c r="Y2115" s="5"/>
      <c r="Z2115" s="5"/>
      <c r="AA2115" s="2"/>
      <c r="AB2115" s="2"/>
      <c r="AC2115" s="5"/>
      <c r="AD2115" s="5"/>
      <c r="AE2115" s="4"/>
      <c r="AF2115" s="4"/>
    </row>
    <row r="2116" spans="7:32">
      <c r="G2116" s="3"/>
      <c r="H2116" s="3"/>
      <c r="I2116" s="3"/>
      <c r="J2116" s="3"/>
      <c r="K2116" s="3"/>
      <c r="L2116" s="4"/>
      <c r="M2116" s="4"/>
      <c r="N2116" s="4"/>
      <c r="O2116" s="2"/>
      <c r="P2116" s="2"/>
      <c r="Q2116" s="4"/>
      <c r="R2116" s="4"/>
      <c r="S2116" s="2"/>
      <c r="T2116" s="2"/>
      <c r="U2116" s="4"/>
      <c r="V2116" s="4"/>
      <c r="W2116" s="4"/>
      <c r="X2116" s="4"/>
      <c r="Y2116" s="5"/>
      <c r="Z2116" s="5"/>
      <c r="AA2116" s="2"/>
      <c r="AB2116" s="2"/>
      <c r="AC2116" s="5"/>
      <c r="AD2116" s="5"/>
      <c r="AE2116" s="4"/>
      <c r="AF2116" s="4"/>
    </row>
    <row r="2117" spans="7:32">
      <c r="G2117" s="3"/>
      <c r="H2117" s="3"/>
      <c r="I2117" s="3"/>
      <c r="J2117" s="3"/>
      <c r="K2117" s="3"/>
      <c r="L2117" s="4"/>
      <c r="M2117" s="4"/>
      <c r="N2117" s="4"/>
      <c r="O2117" s="2"/>
      <c r="P2117" s="2"/>
      <c r="Q2117" s="4"/>
      <c r="R2117" s="4"/>
      <c r="S2117" s="2"/>
      <c r="T2117" s="2"/>
      <c r="U2117" s="4"/>
      <c r="V2117" s="4"/>
      <c r="W2117" s="4"/>
      <c r="X2117" s="4"/>
      <c r="Y2117" s="5"/>
      <c r="Z2117" s="5"/>
      <c r="AA2117" s="2"/>
      <c r="AB2117" s="2"/>
      <c r="AC2117" s="5"/>
      <c r="AD2117" s="5"/>
      <c r="AE2117" s="4"/>
      <c r="AF2117" s="4"/>
    </row>
    <row r="2118" spans="7:32">
      <c r="G2118" s="3"/>
      <c r="H2118" s="3"/>
      <c r="I2118" s="3"/>
      <c r="J2118" s="3"/>
      <c r="K2118" s="3"/>
      <c r="L2118" s="4"/>
      <c r="M2118" s="4"/>
      <c r="N2118" s="4"/>
      <c r="O2118" s="2"/>
      <c r="P2118" s="2"/>
      <c r="Q2118" s="4"/>
      <c r="R2118" s="4"/>
      <c r="S2118" s="2"/>
      <c r="T2118" s="2"/>
      <c r="U2118" s="4"/>
      <c r="V2118" s="4"/>
      <c r="W2118" s="4"/>
      <c r="X2118" s="4"/>
      <c r="Y2118" s="5"/>
      <c r="Z2118" s="5"/>
      <c r="AA2118" s="2"/>
      <c r="AB2118" s="2"/>
      <c r="AC2118" s="5"/>
      <c r="AD2118" s="5"/>
      <c r="AE2118" s="4"/>
      <c r="AF2118" s="4"/>
    </row>
    <row r="2119" spans="7:32">
      <c r="G2119" s="3"/>
      <c r="H2119" s="3"/>
      <c r="I2119" s="3"/>
      <c r="J2119" s="3"/>
      <c r="K2119" s="3"/>
      <c r="L2119" s="4"/>
      <c r="M2119" s="4"/>
      <c r="N2119" s="4"/>
      <c r="O2119" s="2"/>
      <c r="P2119" s="2"/>
      <c r="Q2119" s="4"/>
      <c r="R2119" s="4"/>
      <c r="S2119" s="2"/>
      <c r="T2119" s="2"/>
      <c r="U2119" s="4"/>
      <c r="V2119" s="4"/>
      <c r="W2119" s="4"/>
      <c r="X2119" s="4"/>
      <c r="Y2119" s="5"/>
      <c r="Z2119" s="5"/>
      <c r="AA2119" s="2"/>
      <c r="AB2119" s="2"/>
      <c r="AC2119" s="5"/>
      <c r="AD2119" s="5"/>
      <c r="AE2119" s="4"/>
      <c r="AF2119" s="4"/>
    </row>
    <row r="2120" spans="7:32">
      <c r="G2120" s="3"/>
      <c r="H2120" s="3"/>
      <c r="I2120" s="3"/>
      <c r="J2120" s="3"/>
      <c r="K2120" s="3"/>
      <c r="L2120" s="4"/>
      <c r="M2120" s="4"/>
      <c r="N2120" s="4"/>
      <c r="O2120" s="2"/>
      <c r="P2120" s="2"/>
      <c r="Q2120" s="4"/>
      <c r="R2120" s="4"/>
      <c r="S2120" s="2"/>
      <c r="T2120" s="2"/>
      <c r="U2120" s="4"/>
      <c r="V2120" s="4"/>
      <c r="W2120" s="4"/>
      <c r="X2120" s="4"/>
      <c r="Y2120" s="5"/>
      <c r="Z2120" s="5"/>
      <c r="AA2120" s="2"/>
      <c r="AB2120" s="2"/>
      <c r="AC2120" s="5"/>
      <c r="AD2120" s="5"/>
      <c r="AE2120" s="4"/>
      <c r="AF2120" s="4"/>
    </row>
    <row r="2121" spans="7:32">
      <c r="G2121" s="3"/>
      <c r="H2121" s="3"/>
      <c r="I2121" s="3"/>
      <c r="J2121" s="3"/>
      <c r="K2121" s="3"/>
      <c r="L2121" s="4"/>
      <c r="M2121" s="4"/>
      <c r="N2121" s="4"/>
      <c r="O2121" s="2"/>
      <c r="P2121" s="2"/>
      <c r="Q2121" s="4"/>
      <c r="R2121" s="4"/>
      <c r="S2121" s="2"/>
      <c r="T2121" s="2"/>
      <c r="U2121" s="4"/>
      <c r="V2121" s="4"/>
      <c r="W2121" s="4"/>
      <c r="X2121" s="4"/>
      <c r="Y2121" s="5"/>
      <c r="Z2121" s="5"/>
      <c r="AA2121" s="2"/>
      <c r="AB2121" s="2"/>
      <c r="AC2121" s="5"/>
      <c r="AD2121" s="5"/>
      <c r="AE2121" s="4"/>
      <c r="AF2121" s="4"/>
    </row>
    <row r="2122" spans="7:32">
      <c r="G2122" s="3"/>
      <c r="H2122" s="3"/>
      <c r="I2122" s="3"/>
      <c r="J2122" s="3"/>
      <c r="K2122" s="3"/>
      <c r="L2122" s="4"/>
      <c r="M2122" s="4"/>
      <c r="N2122" s="4"/>
      <c r="O2122" s="2"/>
      <c r="P2122" s="2"/>
      <c r="Q2122" s="4"/>
      <c r="R2122" s="4"/>
      <c r="S2122" s="2"/>
      <c r="T2122" s="2"/>
      <c r="U2122" s="4"/>
      <c r="V2122" s="4"/>
      <c r="W2122" s="4"/>
      <c r="X2122" s="4"/>
      <c r="Y2122" s="5"/>
      <c r="Z2122" s="5"/>
      <c r="AA2122" s="2"/>
      <c r="AB2122" s="2"/>
      <c r="AC2122" s="5"/>
      <c r="AD2122" s="5"/>
      <c r="AE2122" s="4"/>
      <c r="AF2122" s="4"/>
    </row>
    <row r="2123" spans="7:32">
      <c r="G2123" s="3"/>
      <c r="H2123" s="3"/>
      <c r="I2123" s="3"/>
      <c r="J2123" s="3"/>
      <c r="K2123" s="3"/>
      <c r="L2123" s="4"/>
      <c r="M2123" s="4"/>
      <c r="N2123" s="4"/>
      <c r="O2123" s="2"/>
      <c r="P2123" s="2"/>
      <c r="Q2123" s="4"/>
      <c r="R2123" s="4"/>
      <c r="S2123" s="2"/>
      <c r="T2123" s="2"/>
      <c r="U2123" s="4"/>
      <c r="V2123" s="4"/>
      <c r="W2123" s="4"/>
      <c r="X2123" s="4"/>
      <c r="Y2123" s="5"/>
      <c r="Z2123" s="5"/>
      <c r="AA2123" s="2"/>
      <c r="AB2123" s="2"/>
      <c r="AC2123" s="5"/>
      <c r="AD2123" s="5"/>
      <c r="AE2123" s="4"/>
      <c r="AF2123" s="4"/>
    </row>
    <row r="2124" spans="7:32">
      <c r="G2124" s="3"/>
      <c r="H2124" s="3"/>
      <c r="I2124" s="3"/>
      <c r="J2124" s="3"/>
      <c r="K2124" s="3"/>
      <c r="L2124" s="4"/>
      <c r="M2124" s="4"/>
      <c r="N2124" s="4"/>
      <c r="O2124" s="2"/>
      <c r="P2124" s="2"/>
      <c r="Q2124" s="4"/>
      <c r="R2124" s="4"/>
      <c r="S2124" s="2"/>
      <c r="T2124" s="2"/>
      <c r="U2124" s="4"/>
      <c r="V2124" s="4"/>
      <c r="W2124" s="4"/>
      <c r="X2124" s="4"/>
      <c r="Y2124" s="5"/>
      <c r="Z2124" s="5"/>
      <c r="AA2124" s="2"/>
      <c r="AB2124" s="2"/>
      <c r="AC2124" s="5"/>
      <c r="AD2124" s="5"/>
      <c r="AE2124" s="4"/>
      <c r="AF2124" s="4"/>
    </row>
    <row r="2125" spans="7:32">
      <c r="G2125" s="3"/>
      <c r="H2125" s="3"/>
      <c r="I2125" s="3"/>
      <c r="J2125" s="3"/>
      <c r="K2125" s="3"/>
      <c r="L2125" s="4"/>
      <c r="M2125" s="4"/>
      <c r="N2125" s="4"/>
      <c r="O2125" s="2"/>
      <c r="P2125" s="2"/>
      <c r="Q2125" s="4"/>
      <c r="R2125" s="4"/>
      <c r="S2125" s="2"/>
      <c r="T2125" s="2"/>
      <c r="U2125" s="4"/>
      <c r="V2125" s="4"/>
      <c r="W2125" s="4"/>
      <c r="X2125" s="4"/>
      <c r="Y2125" s="5"/>
      <c r="Z2125" s="5"/>
      <c r="AA2125" s="2"/>
      <c r="AB2125" s="2"/>
      <c r="AC2125" s="5"/>
      <c r="AD2125" s="5"/>
      <c r="AE2125" s="4"/>
      <c r="AF2125" s="4"/>
    </row>
    <row r="2126" spans="7:32">
      <c r="G2126" s="3"/>
      <c r="H2126" s="3"/>
      <c r="I2126" s="3"/>
      <c r="J2126" s="3"/>
      <c r="K2126" s="3"/>
      <c r="L2126" s="4"/>
      <c r="M2126" s="4"/>
      <c r="N2126" s="4"/>
      <c r="O2126" s="2"/>
      <c r="P2126" s="2"/>
      <c r="Q2126" s="4"/>
      <c r="R2126" s="4"/>
      <c r="S2126" s="2"/>
      <c r="T2126" s="2"/>
      <c r="U2126" s="4"/>
      <c r="V2126" s="4"/>
      <c r="W2126" s="4"/>
      <c r="X2126" s="4"/>
      <c r="Y2126" s="5"/>
      <c r="Z2126" s="5"/>
      <c r="AA2126" s="2"/>
      <c r="AB2126" s="2"/>
      <c r="AC2126" s="5"/>
      <c r="AD2126" s="5"/>
      <c r="AE2126" s="4"/>
      <c r="AF2126" s="4"/>
    </row>
    <row r="2127" spans="7:32">
      <c r="G2127" s="3"/>
      <c r="H2127" s="3"/>
      <c r="I2127" s="3"/>
      <c r="J2127" s="3"/>
      <c r="K2127" s="3"/>
      <c r="L2127" s="4"/>
      <c r="M2127" s="4"/>
      <c r="N2127" s="4"/>
      <c r="O2127" s="2"/>
      <c r="P2127" s="2"/>
      <c r="Q2127" s="4"/>
      <c r="R2127" s="4"/>
      <c r="S2127" s="2"/>
      <c r="T2127" s="2"/>
      <c r="U2127" s="4"/>
      <c r="V2127" s="4"/>
      <c r="W2127" s="4"/>
      <c r="X2127" s="4"/>
      <c r="Y2127" s="5"/>
      <c r="Z2127" s="5"/>
      <c r="AA2127" s="2"/>
      <c r="AB2127" s="2"/>
      <c r="AC2127" s="5"/>
      <c r="AD2127" s="5"/>
      <c r="AE2127" s="4"/>
      <c r="AF2127" s="4"/>
    </row>
    <row r="2128" spans="7:32">
      <c r="G2128" s="3"/>
      <c r="H2128" s="3"/>
      <c r="I2128" s="3"/>
      <c r="J2128" s="3"/>
      <c r="K2128" s="3"/>
      <c r="L2128" s="4"/>
      <c r="M2128" s="4"/>
      <c r="N2128" s="4"/>
      <c r="O2128" s="2"/>
      <c r="P2128" s="2"/>
      <c r="Q2128" s="4"/>
      <c r="R2128" s="4"/>
      <c r="S2128" s="2"/>
      <c r="T2128" s="2"/>
      <c r="U2128" s="4"/>
      <c r="V2128" s="4"/>
      <c r="W2128" s="4"/>
      <c r="X2128" s="4"/>
      <c r="Y2128" s="5"/>
      <c r="Z2128" s="5"/>
      <c r="AA2128" s="2"/>
      <c r="AB2128" s="2"/>
      <c r="AC2128" s="5"/>
      <c r="AD2128" s="5"/>
      <c r="AE2128" s="4"/>
      <c r="AF2128" s="4"/>
    </row>
    <row r="2129" spans="7:32">
      <c r="G2129" s="3"/>
      <c r="H2129" s="3"/>
      <c r="I2129" s="3"/>
      <c r="J2129" s="3"/>
      <c r="K2129" s="3"/>
      <c r="L2129" s="4"/>
      <c r="M2129" s="4"/>
      <c r="N2129" s="4"/>
      <c r="O2129" s="2"/>
      <c r="P2129" s="2"/>
      <c r="Q2129" s="4"/>
      <c r="R2129" s="4"/>
      <c r="S2129" s="2"/>
      <c r="T2129" s="2"/>
      <c r="U2129" s="4"/>
      <c r="V2129" s="4"/>
      <c r="W2129" s="4"/>
      <c r="X2129" s="4"/>
      <c r="Y2129" s="5"/>
      <c r="Z2129" s="5"/>
      <c r="AA2129" s="2"/>
      <c r="AB2129" s="2"/>
      <c r="AC2129" s="5"/>
      <c r="AD2129" s="5"/>
      <c r="AE2129" s="4"/>
      <c r="AF2129" s="4"/>
    </row>
    <row r="2130" spans="7:32">
      <c r="G2130" s="3"/>
      <c r="H2130" s="3"/>
      <c r="I2130" s="3"/>
      <c r="J2130" s="3"/>
      <c r="K2130" s="3"/>
      <c r="L2130" s="4"/>
      <c r="M2130" s="4"/>
      <c r="N2130" s="4"/>
      <c r="O2130" s="2"/>
      <c r="P2130" s="2"/>
      <c r="Q2130" s="4"/>
      <c r="R2130" s="4"/>
      <c r="S2130" s="2"/>
      <c r="T2130" s="2"/>
      <c r="U2130" s="4"/>
      <c r="V2130" s="4"/>
      <c r="W2130" s="4"/>
      <c r="X2130" s="4"/>
      <c r="Y2130" s="5"/>
      <c r="Z2130" s="5"/>
      <c r="AA2130" s="2"/>
      <c r="AB2130" s="2"/>
      <c r="AC2130" s="5"/>
      <c r="AD2130" s="5"/>
      <c r="AE2130" s="4"/>
      <c r="AF2130" s="4"/>
    </row>
    <row r="2131" spans="7:32">
      <c r="G2131" s="3"/>
      <c r="H2131" s="3"/>
      <c r="I2131" s="3"/>
      <c r="J2131" s="3"/>
      <c r="K2131" s="3"/>
      <c r="L2131" s="4"/>
      <c r="M2131" s="4"/>
      <c r="N2131" s="4"/>
      <c r="O2131" s="2"/>
      <c r="P2131" s="2"/>
      <c r="Q2131" s="4"/>
      <c r="R2131" s="4"/>
      <c r="S2131" s="2"/>
      <c r="T2131" s="2"/>
      <c r="U2131" s="4"/>
      <c r="V2131" s="4"/>
      <c r="W2131" s="4"/>
      <c r="X2131" s="4"/>
      <c r="Y2131" s="5"/>
      <c r="Z2131" s="5"/>
      <c r="AA2131" s="2"/>
      <c r="AB2131" s="2"/>
      <c r="AC2131" s="5"/>
      <c r="AD2131" s="5"/>
      <c r="AE2131" s="4"/>
      <c r="AF2131" s="4"/>
    </row>
    <row r="2132" spans="7:32">
      <c r="G2132" s="3"/>
      <c r="H2132" s="3"/>
      <c r="I2132" s="3"/>
      <c r="J2132" s="3"/>
      <c r="K2132" s="3"/>
      <c r="L2132" s="4"/>
      <c r="M2132" s="4"/>
      <c r="N2132" s="4"/>
      <c r="O2132" s="2"/>
      <c r="P2132" s="2"/>
      <c r="Q2132" s="4"/>
      <c r="R2132" s="4"/>
      <c r="S2132" s="2"/>
      <c r="T2132" s="2"/>
      <c r="U2132" s="4"/>
      <c r="V2132" s="4"/>
      <c r="W2132" s="4"/>
      <c r="X2132" s="4"/>
      <c r="Y2132" s="5"/>
      <c r="Z2132" s="5"/>
      <c r="AA2132" s="2"/>
      <c r="AB2132" s="2"/>
      <c r="AC2132" s="5"/>
      <c r="AD2132" s="5"/>
      <c r="AE2132" s="4"/>
      <c r="AF2132" s="4"/>
    </row>
    <row r="2133" spans="7:32">
      <c r="G2133" s="3"/>
      <c r="H2133" s="3"/>
      <c r="I2133" s="3"/>
      <c r="J2133" s="3"/>
      <c r="K2133" s="3"/>
      <c r="L2133" s="4"/>
      <c r="M2133" s="4"/>
      <c r="N2133" s="4"/>
      <c r="O2133" s="2"/>
      <c r="P2133" s="2"/>
      <c r="Q2133" s="4"/>
      <c r="R2133" s="4"/>
      <c r="S2133" s="2"/>
      <c r="T2133" s="2"/>
      <c r="U2133" s="4"/>
      <c r="V2133" s="4"/>
      <c r="W2133" s="4"/>
      <c r="X2133" s="4"/>
      <c r="Y2133" s="5"/>
      <c r="Z2133" s="5"/>
      <c r="AA2133" s="2"/>
      <c r="AB2133" s="2"/>
      <c r="AC2133" s="5"/>
      <c r="AD2133" s="5"/>
      <c r="AE2133" s="4"/>
      <c r="AF2133" s="4"/>
    </row>
    <row r="2134" spans="7:32">
      <c r="G2134" s="3"/>
      <c r="H2134" s="3"/>
      <c r="I2134" s="3"/>
      <c r="J2134" s="3"/>
      <c r="K2134" s="3"/>
      <c r="L2134" s="4"/>
      <c r="M2134" s="4"/>
      <c r="N2134" s="4"/>
      <c r="O2134" s="2"/>
      <c r="P2134" s="2"/>
      <c r="Q2134" s="4"/>
      <c r="R2134" s="4"/>
      <c r="S2134" s="2"/>
      <c r="T2134" s="2"/>
      <c r="U2134" s="4"/>
      <c r="V2134" s="4"/>
      <c r="W2134" s="4"/>
      <c r="X2134" s="4"/>
      <c r="Y2134" s="5"/>
      <c r="Z2134" s="5"/>
      <c r="AA2134" s="2"/>
      <c r="AB2134" s="2"/>
      <c r="AC2134" s="5"/>
      <c r="AD2134" s="5"/>
      <c r="AE2134" s="4"/>
      <c r="AF2134" s="4"/>
    </row>
    <row r="2135" spans="7:32">
      <c r="G2135" s="3"/>
      <c r="H2135" s="3"/>
      <c r="I2135" s="3"/>
      <c r="J2135" s="3"/>
      <c r="K2135" s="3"/>
      <c r="L2135" s="4"/>
      <c r="M2135" s="4"/>
      <c r="N2135" s="4"/>
      <c r="O2135" s="2"/>
      <c r="P2135" s="2"/>
      <c r="Q2135" s="4"/>
      <c r="R2135" s="4"/>
      <c r="S2135" s="2"/>
      <c r="T2135" s="2"/>
      <c r="U2135" s="4"/>
      <c r="V2135" s="4"/>
      <c r="W2135" s="4"/>
      <c r="X2135" s="4"/>
      <c r="Y2135" s="5"/>
      <c r="Z2135" s="5"/>
      <c r="AA2135" s="2"/>
      <c r="AB2135" s="2"/>
      <c r="AC2135" s="5"/>
      <c r="AD2135" s="5"/>
      <c r="AE2135" s="4"/>
      <c r="AF2135" s="4"/>
    </row>
    <row r="2136" spans="7:32">
      <c r="G2136" s="3"/>
      <c r="H2136" s="3"/>
      <c r="I2136" s="3"/>
      <c r="J2136" s="3"/>
      <c r="K2136" s="3"/>
      <c r="L2136" s="4"/>
      <c r="M2136" s="4"/>
      <c r="N2136" s="4"/>
      <c r="O2136" s="2"/>
      <c r="P2136" s="2"/>
      <c r="Q2136" s="4"/>
      <c r="R2136" s="4"/>
      <c r="S2136" s="2"/>
      <c r="T2136" s="2"/>
      <c r="U2136" s="4"/>
      <c r="V2136" s="4"/>
      <c r="W2136" s="4"/>
      <c r="X2136" s="4"/>
      <c r="Y2136" s="5"/>
      <c r="Z2136" s="5"/>
      <c r="AA2136" s="2"/>
      <c r="AB2136" s="2"/>
      <c r="AC2136" s="5"/>
      <c r="AD2136" s="5"/>
      <c r="AE2136" s="4"/>
      <c r="AF2136" s="4"/>
    </row>
    <row r="2137" spans="7:32">
      <c r="G2137" s="3"/>
      <c r="H2137" s="3"/>
      <c r="I2137" s="3"/>
      <c r="J2137" s="3"/>
      <c r="K2137" s="3"/>
      <c r="L2137" s="4"/>
      <c r="M2137" s="4"/>
      <c r="N2137" s="4"/>
      <c r="O2137" s="2"/>
      <c r="P2137" s="2"/>
      <c r="Q2137" s="4"/>
      <c r="R2137" s="4"/>
      <c r="S2137" s="2"/>
      <c r="T2137" s="2"/>
      <c r="U2137" s="4"/>
      <c r="V2137" s="4"/>
      <c r="W2137" s="4"/>
      <c r="X2137" s="4"/>
      <c r="Y2137" s="5"/>
      <c r="Z2137" s="5"/>
      <c r="AA2137" s="2"/>
      <c r="AB2137" s="2"/>
      <c r="AC2137" s="5"/>
      <c r="AD2137" s="5"/>
      <c r="AE2137" s="4"/>
      <c r="AF2137" s="4"/>
    </row>
    <row r="2138" spans="7:32">
      <c r="G2138" s="3"/>
      <c r="H2138" s="3"/>
      <c r="I2138" s="3"/>
      <c r="J2138" s="3"/>
      <c r="K2138" s="3"/>
      <c r="L2138" s="4"/>
      <c r="M2138" s="4"/>
      <c r="N2138" s="4"/>
      <c r="O2138" s="2"/>
      <c r="P2138" s="2"/>
      <c r="Q2138" s="4"/>
      <c r="R2138" s="4"/>
      <c r="S2138" s="2"/>
      <c r="T2138" s="2"/>
      <c r="U2138" s="4"/>
      <c r="V2138" s="4"/>
      <c r="W2138" s="4"/>
      <c r="X2138" s="4"/>
      <c r="Y2138" s="5"/>
      <c r="Z2138" s="5"/>
      <c r="AA2138" s="2"/>
      <c r="AB2138" s="2"/>
      <c r="AC2138" s="5"/>
      <c r="AD2138" s="5"/>
      <c r="AE2138" s="4"/>
      <c r="AF2138" s="4"/>
    </row>
    <row r="2139" spans="7:32">
      <c r="G2139" s="3"/>
      <c r="H2139" s="3"/>
      <c r="I2139" s="3"/>
      <c r="J2139" s="3"/>
      <c r="K2139" s="3"/>
      <c r="L2139" s="4"/>
      <c r="M2139" s="4"/>
      <c r="N2139" s="4"/>
      <c r="O2139" s="2"/>
      <c r="P2139" s="2"/>
      <c r="Q2139" s="4"/>
      <c r="R2139" s="4"/>
      <c r="S2139" s="2"/>
      <c r="T2139" s="2"/>
      <c r="U2139" s="4"/>
      <c r="V2139" s="4"/>
      <c r="W2139" s="4"/>
      <c r="X2139" s="4"/>
      <c r="Y2139" s="5"/>
      <c r="Z2139" s="5"/>
      <c r="AA2139" s="2"/>
      <c r="AB2139" s="2"/>
      <c r="AC2139" s="5"/>
      <c r="AD2139" s="5"/>
      <c r="AE2139" s="4"/>
      <c r="AF2139" s="4"/>
    </row>
    <row r="2140" spans="7:32">
      <c r="G2140" s="3"/>
      <c r="H2140" s="3"/>
      <c r="I2140" s="3"/>
      <c r="J2140" s="3"/>
      <c r="K2140" s="3"/>
      <c r="L2140" s="4"/>
      <c r="M2140" s="4"/>
      <c r="N2140" s="4"/>
      <c r="O2140" s="2"/>
      <c r="P2140" s="2"/>
      <c r="Q2140" s="4"/>
      <c r="R2140" s="4"/>
      <c r="S2140" s="2"/>
      <c r="T2140" s="2"/>
      <c r="U2140" s="4"/>
      <c r="V2140" s="4"/>
      <c r="W2140" s="4"/>
      <c r="X2140" s="4"/>
      <c r="Y2140" s="5"/>
      <c r="Z2140" s="5"/>
      <c r="AA2140" s="2"/>
      <c r="AB2140" s="2"/>
      <c r="AC2140" s="5"/>
      <c r="AD2140" s="5"/>
      <c r="AE2140" s="4"/>
      <c r="AF2140" s="4"/>
    </row>
    <row r="2141" spans="7:32">
      <c r="G2141" s="3"/>
      <c r="H2141" s="3"/>
      <c r="I2141" s="3"/>
      <c r="J2141" s="3"/>
      <c r="K2141" s="3"/>
      <c r="L2141" s="4"/>
      <c r="M2141" s="4"/>
      <c r="N2141" s="4"/>
      <c r="O2141" s="2"/>
      <c r="P2141" s="2"/>
      <c r="Q2141" s="4"/>
      <c r="R2141" s="4"/>
      <c r="S2141" s="2"/>
      <c r="T2141" s="2"/>
      <c r="U2141" s="4"/>
      <c r="V2141" s="4"/>
      <c r="W2141" s="4"/>
      <c r="X2141" s="4"/>
      <c r="Y2141" s="5"/>
      <c r="Z2141" s="5"/>
      <c r="AA2141" s="2"/>
      <c r="AB2141" s="2"/>
      <c r="AC2141" s="5"/>
      <c r="AD2141" s="5"/>
      <c r="AE2141" s="4"/>
      <c r="AF2141" s="4"/>
    </row>
    <row r="2142" spans="7:32">
      <c r="G2142" s="3"/>
      <c r="H2142" s="3"/>
      <c r="I2142" s="3"/>
      <c r="J2142" s="3"/>
      <c r="K2142" s="3"/>
      <c r="L2142" s="4"/>
      <c r="M2142" s="4"/>
      <c r="N2142" s="4"/>
      <c r="O2142" s="2"/>
      <c r="P2142" s="2"/>
      <c r="Q2142" s="4"/>
      <c r="R2142" s="4"/>
      <c r="S2142" s="2"/>
      <c r="T2142" s="2"/>
      <c r="U2142" s="4"/>
      <c r="V2142" s="4"/>
      <c r="W2142" s="4"/>
      <c r="X2142" s="4"/>
      <c r="Y2142" s="5"/>
      <c r="Z2142" s="5"/>
      <c r="AA2142" s="2"/>
      <c r="AB2142" s="2"/>
      <c r="AC2142" s="5"/>
      <c r="AD2142" s="5"/>
      <c r="AE2142" s="4"/>
      <c r="AF2142" s="4"/>
    </row>
    <row r="2143" spans="7:32">
      <c r="G2143" s="3"/>
      <c r="H2143" s="3"/>
      <c r="I2143" s="3"/>
      <c r="J2143" s="3"/>
      <c r="K2143" s="3"/>
      <c r="L2143" s="4"/>
      <c r="M2143" s="4"/>
      <c r="N2143" s="4"/>
      <c r="O2143" s="2"/>
      <c r="P2143" s="2"/>
      <c r="Q2143" s="4"/>
      <c r="R2143" s="4"/>
      <c r="S2143" s="2"/>
      <c r="T2143" s="2"/>
      <c r="U2143" s="4"/>
      <c r="V2143" s="4"/>
      <c r="W2143" s="4"/>
      <c r="X2143" s="4"/>
      <c r="Y2143" s="5"/>
      <c r="Z2143" s="5"/>
      <c r="AA2143" s="2"/>
      <c r="AB2143" s="2"/>
      <c r="AC2143" s="5"/>
      <c r="AD2143" s="5"/>
      <c r="AE2143" s="4"/>
      <c r="AF2143" s="4"/>
    </row>
    <row r="2144" spans="7:32">
      <c r="G2144" s="3"/>
      <c r="H2144" s="3"/>
      <c r="I2144" s="3"/>
      <c r="J2144" s="3"/>
      <c r="K2144" s="3"/>
      <c r="L2144" s="4"/>
      <c r="M2144" s="4"/>
      <c r="N2144" s="4"/>
      <c r="O2144" s="2"/>
      <c r="P2144" s="2"/>
      <c r="Q2144" s="4"/>
      <c r="R2144" s="4"/>
      <c r="S2144" s="2"/>
      <c r="T2144" s="2"/>
      <c r="U2144" s="4"/>
      <c r="V2144" s="4"/>
      <c r="W2144" s="4"/>
      <c r="X2144" s="4"/>
      <c r="Y2144" s="5"/>
      <c r="Z2144" s="5"/>
      <c r="AA2144" s="2"/>
      <c r="AB2144" s="2"/>
      <c r="AC2144" s="5"/>
      <c r="AD2144" s="5"/>
      <c r="AE2144" s="4"/>
      <c r="AF2144" s="4"/>
    </row>
    <row r="2145" spans="7:32">
      <c r="G2145" s="3"/>
      <c r="H2145" s="3"/>
      <c r="I2145" s="3"/>
      <c r="J2145" s="3"/>
      <c r="K2145" s="3"/>
      <c r="L2145" s="4"/>
      <c r="M2145" s="4"/>
      <c r="N2145" s="4"/>
      <c r="O2145" s="2"/>
      <c r="P2145" s="2"/>
      <c r="Q2145" s="4"/>
      <c r="R2145" s="4"/>
      <c r="S2145" s="2"/>
      <c r="T2145" s="2"/>
      <c r="U2145" s="4"/>
      <c r="V2145" s="4"/>
      <c r="W2145" s="4"/>
      <c r="X2145" s="4"/>
      <c r="Y2145" s="5"/>
      <c r="Z2145" s="5"/>
      <c r="AA2145" s="2"/>
      <c r="AB2145" s="2"/>
      <c r="AC2145" s="5"/>
      <c r="AD2145" s="5"/>
      <c r="AE2145" s="4"/>
      <c r="AF2145" s="4"/>
    </row>
    <row r="2146" spans="7:32">
      <c r="G2146" s="3"/>
      <c r="H2146" s="3"/>
      <c r="I2146" s="3"/>
      <c r="J2146" s="3"/>
      <c r="K2146" s="3"/>
      <c r="L2146" s="4"/>
      <c r="M2146" s="4"/>
      <c r="N2146" s="4"/>
      <c r="O2146" s="2"/>
      <c r="P2146" s="2"/>
      <c r="Q2146" s="4"/>
      <c r="R2146" s="4"/>
      <c r="S2146" s="2"/>
      <c r="T2146" s="2"/>
      <c r="U2146" s="4"/>
      <c r="V2146" s="4"/>
      <c r="W2146" s="4"/>
      <c r="X2146" s="4"/>
      <c r="Y2146" s="5"/>
      <c r="Z2146" s="5"/>
      <c r="AA2146" s="2"/>
      <c r="AB2146" s="2"/>
      <c r="AC2146" s="5"/>
      <c r="AD2146" s="5"/>
      <c r="AE2146" s="4"/>
      <c r="AF2146" s="4"/>
    </row>
    <row r="2147" spans="7:32">
      <c r="G2147" s="3"/>
      <c r="H2147" s="3"/>
      <c r="I2147" s="3"/>
      <c r="J2147" s="3"/>
      <c r="K2147" s="3"/>
      <c r="L2147" s="4"/>
      <c r="M2147" s="4"/>
      <c r="N2147" s="4"/>
      <c r="O2147" s="2"/>
      <c r="P2147" s="2"/>
      <c r="Q2147" s="4"/>
      <c r="R2147" s="4"/>
      <c r="S2147" s="2"/>
      <c r="T2147" s="2"/>
      <c r="U2147" s="4"/>
      <c r="V2147" s="4"/>
      <c r="W2147" s="4"/>
      <c r="X2147" s="4"/>
      <c r="Y2147" s="5"/>
      <c r="Z2147" s="5"/>
      <c r="AA2147" s="2"/>
      <c r="AB2147" s="2"/>
      <c r="AC2147" s="5"/>
      <c r="AD2147" s="5"/>
      <c r="AE2147" s="4"/>
      <c r="AF2147" s="4"/>
    </row>
    <row r="2148" spans="7:32">
      <c r="G2148" s="3"/>
      <c r="H2148" s="3"/>
      <c r="I2148" s="3"/>
      <c r="J2148" s="3"/>
      <c r="K2148" s="3"/>
      <c r="L2148" s="4"/>
      <c r="M2148" s="4"/>
      <c r="N2148" s="4"/>
      <c r="O2148" s="2"/>
      <c r="P2148" s="2"/>
      <c r="Q2148" s="4"/>
      <c r="R2148" s="4"/>
      <c r="S2148" s="2"/>
      <c r="T2148" s="2"/>
      <c r="U2148" s="4"/>
      <c r="V2148" s="4"/>
      <c r="W2148" s="4"/>
      <c r="X2148" s="4"/>
      <c r="Y2148" s="5"/>
      <c r="Z2148" s="5"/>
      <c r="AA2148" s="2"/>
      <c r="AB2148" s="2"/>
      <c r="AC2148" s="5"/>
      <c r="AD2148" s="5"/>
      <c r="AE2148" s="4"/>
      <c r="AF2148" s="4"/>
    </row>
    <row r="2149" spans="7:32">
      <c r="G2149" s="3"/>
      <c r="H2149" s="3"/>
      <c r="I2149" s="3"/>
      <c r="J2149" s="3"/>
      <c r="K2149" s="3"/>
      <c r="L2149" s="4"/>
      <c r="M2149" s="4"/>
      <c r="N2149" s="4"/>
      <c r="O2149" s="2"/>
      <c r="P2149" s="2"/>
      <c r="Q2149" s="4"/>
      <c r="R2149" s="4"/>
      <c r="S2149" s="2"/>
      <c r="T2149" s="2"/>
      <c r="U2149" s="4"/>
      <c r="V2149" s="4"/>
      <c r="W2149" s="4"/>
      <c r="X2149" s="4"/>
      <c r="Y2149" s="5"/>
      <c r="Z2149" s="5"/>
      <c r="AA2149" s="2"/>
      <c r="AB2149" s="2"/>
      <c r="AC2149" s="5"/>
      <c r="AD2149" s="5"/>
      <c r="AE2149" s="4"/>
      <c r="AF2149" s="4"/>
    </row>
    <row r="2150" spans="7:32">
      <c r="G2150" s="2"/>
      <c r="L2150" s="4"/>
      <c r="M2150" s="4"/>
      <c r="N2150" s="4"/>
      <c r="O2150" s="2"/>
      <c r="P2150" s="2"/>
      <c r="Q2150" s="4"/>
      <c r="R2150" s="4"/>
      <c r="S2150" s="2"/>
      <c r="T2150" s="2"/>
      <c r="U2150" s="4"/>
      <c r="V2150" s="4"/>
      <c r="W2150" s="4"/>
      <c r="X2150" s="4"/>
      <c r="Y2150" s="5"/>
      <c r="Z2150" s="5"/>
      <c r="AA2150" s="2"/>
      <c r="AB2150" s="2"/>
      <c r="AC2150" s="5"/>
      <c r="AD2150" s="5"/>
      <c r="AE2150" s="4"/>
      <c r="AF2150" s="4"/>
    </row>
    <row r="2151" spans="7:32">
      <c r="G2151" s="2"/>
      <c r="L2151" s="4"/>
      <c r="M2151" s="4"/>
      <c r="N2151" s="4"/>
      <c r="O2151" s="2"/>
      <c r="P2151" s="2"/>
      <c r="Q2151" s="4"/>
      <c r="R2151" s="4"/>
      <c r="S2151" s="2"/>
      <c r="T2151" s="2"/>
      <c r="U2151" s="4"/>
      <c r="V2151" s="4"/>
      <c r="W2151" s="4"/>
      <c r="X2151" s="4"/>
      <c r="Y2151" s="5"/>
      <c r="Z2151" s="5"/>
      <c r="AA2151" s="2"/>
      <c r="AB2151" s="2"/>
      <c r="AC2151" s="5"/>
      <c r="AD2151" s="5"/>
      <c r="AE2151" s="4"/>
      <c r="AF2151" s="4"/>
    </row>
    <row r="2152" spans="7:32">
      <c r="G2152" s="2"/>
      <c r="L2152" s="4"/>
      <c r="M2152" s="4"/>
      <c r="N2152" s="4"/>
      <c r="O2152" s="2"/>
      <c r="P2152" s="2"/>
      <c r="Q2152" s="4"/>
      <c r="R2152" s="4"/>
      <c r="S2152" s="2"/>
      <c r="T2152" s="2"/>
      <c r="U2152" s="4"/>
      <c r="V2152" s="4"/>
      <c r="W2152" s="4"/>
      <c r="X2152" s="4"/>
      <c r="Y2152" s="5"/>
      <c r="Z2152" s="5"/>
      <c r="AA2152" s="2"/>
      <c r="AB2152" s="2"/>
      <c r="AC2152" s="5"/>
      <c r="AD2152" s="5"/>
      <c r="AE2152" s="4"/>
      <c r="AF2152" s="4"/>
    </row>
    <row r="2153" spans="7:32">
      <c r="G2153" s="2"/>
      <c r="L2153" s="4"/>
      <c r="M2153" s="4"/>
      <c r="N2153" s="4"/>
      <c r="O2153" s="2"/>
      <c r="P2153" s="2"/>
      <c r="Q2153" s="4"/>
      <c r="R2153" s="4"/>
      <c r="S2153" s="2"/>
      <c r="T2153" s="2"/>
      <c r="U2153" s="4"/>
      <c r="V2153" s="4"/>
      <c r="W2153" s="4"/>
      <c r="X2153" s="4"/>
      <c r="Y2153" s="5"/>
      <c r="Z2153" s="5"/>
      <c r="AA2153" s="2"/>
      <c r="AB2153" s="2"/>
      <c r="AC2153" s="5"/>
      <c r="AD2153" s="5"/>
      <c r="AE2153" s="4"/>
      <c r="AF2153" s="4"/>
    </row>
    <row r="2154" spans="7:32">
      <c r="G2154" s="2"/>
      <c r="L2154" s="4"/>
      <c r="M2154" s="4"/>
      <c r="N2154" s="4"/>
      <c r="O2154" s="2"/>
      <c r="P2154" s="2"/>
      <c r="Q2154" s="4"/>
      <c r="R2154" s="4"/>
      <c r="S2154" s="2"/>
      <c r="T2154" s="2"/>
      <c r="U2154" s="4"/>
      <c r="V2154" s="4"/>
      <c r="W2154" s="4"/>
      <c r="X2154" s="4"/>
      <c r="Y2154" s="5"/>
      <c r="Z2154" s="5"/>
      <c r="AA2154" s="2"/>
      <c r="AB2154" s="2"/>
      <c r="AC2154" s="5"/>
      <c r="AD2154" s="5"/>
      <c r="AE2154" s="4"/>
      <c r="AF2154" s="4"/>
    </row>
    <row r="2155" spans="7:32">
      <c r="G2155" s="2"/>
      <c r="L2155" s="4"/>
      <c r="M2155" s="4"/>
      <c r="N2155" s="4"/>
      <c r="O2155" s="2"/>
      <c r="P2155" s="2"/>
      <c r="Q2155" s="4"/>
      <c r="R2155" s="4"/>
      <c r="S2155" s="2"/>
      <c r="T2155" s="2"/>
      <c r="U2155" s="4"/>
      <c r="V2155" s="4"/>
      <c r="W2155" s="4"/>
      <c r="X2155" s="4"/>
      <c r="Y2155" s="5"/>
      <c r="Z2155" s="5"/>
      <c r="AA2155" s="2"/>
      <c r="AB2155" s="2"/>
      <c r="AC2155" s="5"/>
      <c r="AD2155" s="5"/>
      <c r="AE2155" s="4"/>
      <c r="AF2155" s="4"/>
    </row>
    <row r="2156" spans="7:32">
      <c r="G2156" s="2"/>
      <c r="L2156" s="4"/>
      <c r="M2156" s="4"/>
      <c r="N2156" s="4"/>
      <c r="O2156" s="2"/>
      <c r="P2156" s="2"/>
      <c r="Q2156" s="4"/>
      <c r="R2156" s="4"/>
      <c r="S2156" s="2"/>
      <c r="T2156" s="2"/>
      <c r="U2156" s="4"/>
      <c r="V2156" s="4"/>
      <c r="W2156" s="4"/>
      <c r="X2156" s="4"/>
      <c r="Y2156" s="5"/>
      <c r="Z2156" s="5"/>
      <c r="AA2156" s="2"/>
      <c r="AB2156" s="2"/>
      <c r="AC2156" s="5"/>
      <c r="AD2156" s="5"/>
      <c r="AE2156" s="4"/>
      <c r="AF2156" s="4"/>
    </row>
    <row r="2157" spans="7:32">
      <c r="G2157" s="2"/>
      <c r="L2157" s="4"/>
      <c r="M2157" s="4"/>
      <c r="N2157" s="4"/>
      <c r="O2157" s="2"/>
      <c r="P2157" s="2"/>
      <c r="Q2157" s="4"/>
      <c r="R2157" s="4"/>
      <c r="S2157" s="2"/>
      <c r="T2157" s="2"/>
      <c r="U2157" s="4"/>
      <c r="V2157" s="4"/>
      <c r="W2157" s="4"/>
      <c r="X2157" s="4"/>
      <c r="Y2157" s="5"/>
      <c r="Z2157" s="5"/>
      <c r="AA2157" s="2"/>
      <c r="AB2157" s="2"/>
      <c r="AC2157" s="5"/>
      <c r="AD2157" s="5"/>
      <c r="AE2157" s="4"/>
      <c r="AF2157" s="4"/>
    </row>
    <row r="2158" spans="7:32">
      <c r="G2158" s="2"/>
      <c r="L2158" s="4"/>
      <c r="M2158" s="4"/>
      <c r="N2158" s="4"/>
      <c r="O2158" s="2"/>
      <c r="P2158" s="2"/>
      <c r="Q2158" s="4"/>
      <c r="R2158" s="4"/>
      <c r="S2158" s="2"/>
      <c r="T2158" s="2"/>
      <c r="U2158" s="4"/>
      <c r="V2158" s="4"/>
      <c r="W2158" s="4"/>
      <c r="X2158" s="4"/>
      <c r="Y2158" s="5"/>
      <c r="Z2158" s="5"/>
      <c r="AA2158" s="2"/>
      <c r="AB2158" s="2"/>
      <c r="AC2158" s="5"/>
      <c r="AD2158" s="5"/>
      <c r="AE2158" s="4"/>
      <c r="AF2158" s="4"/>
    </row>
    <row r="2159" spans="7:32">
      <c r="G2159" s="2"/>
      <c r="L2159" s="4"/>
      <c r="M2159" s="4"/>
      <c r="N2159" s="4"/>
      <c r="O2159" s="2"/>
      <c r="P2159" s="2"/>
      <c r="Q2159" s="4"/>
      <c r="R2159" s="4"/>
      <c r="S2159" s="2"/>
      <c r="T2159" s="2"/>
      <c r="U2159" s="4"/>
      <c r="V2159" s="4"/>
      <c r="W2159" s="4"/>
      <c r="X2159" s="4"/>
      <c r="Y2159" s="5"/>
      <c r="Z2159" s="5"/>
      <c r="AA2159" s="2"/>
      <c r="AB2159" s="2"/>
      <c r="AC2159" s="5"/>
      <c r="AD2159" s="5"/>
      <c r="AE2159" s="4"/>
      <c r="AF2159" s="4"/>
    </row>
    <row r="2160" spans="7:32">
      <c r="G2160" s="2"/>
      <c r="L2160" s="4"/>
      <c r="M2160" s="4"/>
      <c r="N2160" s="4"/>
      <c r="O2160" s="2"/>
      <c r="P2160" s="2"/>
      <c r="Q2160" s="4"/>
      <c r="R2160" s="4"/>
      <c r="S2160" s="2"/>
      <c r="T2160" s="2"/>
      <c r="U2160" s="4"/>
      <c r="V2160" s="4"/>
      <c r="W2160" s="4"/>
      <c r="X2160" s="4"/>
      <c r="Y2160" s="5"/>
      <c r="Z2160" s="5"/>
      <c r="AA2160" s="2"/>
      <c r="AB2160" s="2"/>
      <c r="AC2160" s="5"/>
      <c r="AD2160" s="5"/>
      <c r="AE2160" s="4"/>
      <c r="AF2160" s="4"/>
    </row>
    <row r="2161" spans="7:32">
      <c r="G2161" s="2"/>
      <c r="L2161" s="4"/>
      <c r="M2161" s="4"/>
      <c r="N2161" s="4"/>
      <c r="O2161" s="2"/>
      <c r="P2161" s="2"/>
      <c r="Q2161" s="4"/>
      <c r="R2161" s="4"/>
      <c r="S2161" s="2"/>
      <c r="T2161" s="2"/>
      <c r="U2161" s="4"/>
      <c r="V2161" s="4"/>
      <c r="W2161" s="4"/>
      <c r="X2161" s="4"/>
      <c r="Y2161" s="5"/>
      <c r="Z2161" s="5"/>
      <c r="AA2161" s="2"/>
      <c r="AB2161" s="2"/>
      <c r="AC2161" s="5"/>
      <c r="AD2161" s="5"/>
      <c r="AE2161" s="4"/>
      <c r="AF2161" s="4"/>
    </row>
    <row r="2162" spans="7:32">
      <c r="G2162" s="2"/>
      <c r="L2162" s="4"/>
      <c r="M2162" s="4"/>
      <c r="N2162" s="4"/>
      <c r="O2162" s="2"/>
      <c r="P2162" s="2"/>
      <c r="Q2162" s="4"/>
      <c r="R2162" s="4"/>
      <c r="S2162" s="2"/>
      <c r="T2162" s="2"/>
      <c r="U2162" s="4"/>
      <c r="V2162" s="4"/>
      <c r="W2162" s="4"/>
      <c r="X2162" s="4"/>
      <c r="Y2162" s="5"/>
      <c r="Z2162" s="5"/>
      <c r="AA2162" s="2"/>
      <c r="AB2162" s="2"/>
      <c r="AC2162" s="5"/>
      <c r="AD2162" s="5"/>
      <c r="AE2162" s="4"/>
      <c r="AF2162" s="4"/>
    </row>
    <row r="2163" spans="7:32">
      <c r="G2163" s="2"/>
      <c r="L2163" s="4"/>
      <c r="M2163" s="4"/>
      <c r="N2163" s="4"/>
      <c r="O2163" s="2"/>
      <c r="P2163" s="2"/>
      <c r="Q2163" s="4"/>
      <c r="R2163" s="4"/>
      <c r="S2163" s="2"/>
      <c r="T2163" s="2"/>
      <c r="U2163" s="4"/>
      <c r="V2163" s="4"/>
      <c r="W2163" s="4"/>
      <c r="X2163" s="4"/>
      <c r="Y2163" s="5"/>
      <c r="Z2163" s="5"/>
      <c r="AA2163" s="2"/>
      <c r="AB2163" s="2"/>
      <c r="AC2163" s="5"/>
      <c r="AD2163" s="5"/>
      <c r="AE2163" s="4"/>
      <c r="AF2163" s="4"/>
    </row>
    <row r="2164" spans="7:32">
      <c r="G2164" s="2"/>
      <c r="L2164" s="4"/>
      <c r="M2164" s="4"/>
      <c r="N2164" s="4"/>
      <c r="O2164" s="2"/>
      <c r="P2164" s="2"/>
      <c r="Q2164" s="4"/>
      <c r="R2164" s="4"/>
      <c r="S2164" s="2"/>
      <c r="T2164" s="2"/>
      <c r="U2164" s="4"/>
      <c r="V2164" s="4"/>
      <c r="W2164" s="4"/>
      <c r="X2164" s="4"/>
      <c r="Y2164" s="5"/>
      <c r="Z2164" s="5"/>
      <c r="AA2164" s="2"/>
      <c r="AB2164" s="2"/>
      <c r="AC2164" s="5"/>
      <c r="AD2164" s="5"/>
      <c r="AE2164" s="4"/>
      <c r="AF2164" s="4"/>
    </row>
    <row r="2165" spans="7:32">
      <c r="G2165" s="2"/>
      <c r="L2165" s="4"/>
      <c r="M2165" s="4"/>
      <c r="N2165" s="4"/>
      <c r="O2165" s="2"/>
      <c r="P2165" s="2"/>
      <c r="Q2165" s="4"/>
      <c r="R2165" s="4"/>
      <c r="S2165" s="2"/>
      <c r="T2165" s="2"/>
      <c r="U2165" s="4"/>
      <c r="V2165" s="4"/>
      <c r="W2165" s="4"/>
      <c r="X2165" s="4"/>
      <c r="Y2165" s="5"/>
      <c r="Z2165" s="5"/>
      <c r="AA2165" s="2"/>
      <c r="AB2165" s="2"/>
      <c r="AC2165" s="5"/>
      <c r="AD2165" s="5"/>
      <c r="AE2165" s="4"/>
      <c r="AF2165" s="4"/>
    </row>
    <row r="2166" spans="7:32">
      <c r="G2166" s="2"/>
      <c r="L2166" s="4"/>
      <c r="M2166" s="4"/>
      <c r="N2166" s="4"/>
      <c r="O2166" s="2"/>
      <c r="P2166" s="2"/>
      <c r="Q2166" s="4"/>
      <c r="R2166" s="4"/>
      <c r="S2166" s="2"/>
      <c r="T2166" s="2"/>
      <c r="U2166" s="4"/>
      <c r="V2166" s="4"/>
      <c r="W2166" s="4"/>
      <c r="X2166" s="4"/>
      <c r="Y2166" s="5"/>
      <c r="Z2166" s="5"/>
      <c r="AA2166" s="2"/>
      <c r="AB2166" s="2"/>
      <c r="AC2166" s="5"/>
      <c r="AD2166" s="5"/>
      <c r="AE2166" s="4"/>
      <c r="AF2166" s="4"/>
    </row>
    <row r="2167" spans="7:32">
      <c r="G2167" s="2"/>
      <c r="L2167" s="4"/>
      <c r="M2167" s="4"/>
      <c r="N2167" s="4"/>
      <c r="O2167" s="2"/>
      <c r="P2167" s="2"/>
      <c r="Q2167" s="4"/>
      <c r="R2167" s="4"/>
      <c r="S2167" s="2"/>
      <c r="T2167" s="2"/>
      <c r="U2167" s="4"/>
      <c r="V2167" s="4"/>
      <c r="W2167" s="4"/>
      <c r="X2167" s="4"/>
      <c r="Y2167" s="5"/>
      <c r="Z2167" s="5"/>
      <c r="AA2167" s="2"/>
      <c r="AB2167" s="2"/>
      <c r="AC2167" s="5"/>
      <c r="AD2167" s="5"/>
      <c r="AE2167" s="4"/>
      <c r="AF2167" s="4"/>
    </row>
    <row r="2168" spans="7:32">
      <c r="G2168" s="2"/>
      <c r="L2168" s="4"/>
      <c r="M2168" s="4"/>
      <c r="N2168" s="4"/>
      <c r="O2168" s="2"/>
      <c r="P2168" s="2"/>
      <c r="Q2168" s="4"/>
      <c r="R2168" s="4"/>
      <c r="S2168" s="2"/>
      <c r="T2168" s="2"/>
      <c r="U2168" s="4"/>
      <c r="V2168" s="4"/>
      <c r="W2168" s="4"/>
      <c r="X2168" s="4"/>
      <c r="Y2168" s="5"/>
      <c r="Z2168" s="5"/>
      <c r="AA2168" s="2"/>
      <c r="AB2168" s="2"/>
      <c r="AC2168" s="5"/>
      <c r="AD2168" s="5"/>
      <c r="AE2168" s="4"/>
      <c r="AF2168" s="4"/>
    </row>
    <row r="2169" spans="7:32">
      <c r="G2169" s="2"/>
      <c r="L2169" s="4"/>
      <c r="M2169" s="4"/>
      <c r="N2169" s="4"/>
      <c r="O2169" s="2"/>
      <c r="P2169" s="2"/>
      <c r="Q2169" s="4"/>
      <c r="R2169" s="4"/>
      <c r="S2169" s="2"/>
      <c r="T2169" s="2"/>
      <c r="U2169" s="4"/>
      <c r="V2169" s="4"/>
      <c r="W2169" s="4"/>
      <c r="X2169" s="4"/>
      <c r="Y2169" s="5"/>
      <c r="Z2169" s="5"/>
      <c r="AA2169" s="2"/>
      <c r="AB2169" s="2"/>
      <c r="AC2169" s="5"/>
      <c r="AD2169" s="5"/>
      <c r="AE2169" s="4"/>
      <c r="AF2169" s="4"/>
    </row>
    <row r="2170" spans="7:32">
      <c r="G2170" s="2"/>
      <c r="L2170" s="4"/>
      <c r="M2170" s="4"/>
      <c r="N2170" s="4"/>
      <c r="O2170" s="2"/>
      <c r="P2170" s="2"/>
      <c r="Q2170" s="4"/>
      <c r="R2170" s="4"/>
      <c r="S2170" s="2"/>
      <c r="T2170" s="2"/>
      <c r="U2170" s="4"/>
      <c r="V2170" s="4"/>
      <c r="W2170" s="4"/>
      <c r="X2170" s="4"/>
      <c r="Y2170" s="5"/>
      <c r="Z2170" s="5"/>
      <c r="AA2170" s="2"/>
      <c r="AB2170" s="2"/>
      <c r="AC2170" s="5"/>
      <c r="AD2170" s="5"/>
      <c r="AE2170" s="4"/>
      <c r="AF2170" s="4"/>
    </row>
    <row r="2171" spans="7:32">
      <c r="G2171" s="2"/>
      <c r="L2171" s="4"/>
      <c r="M2171" s="4"/>
      <c r="N2171" s="4"/>
      <c r="O2171" s="2"/>
      <c r="P2171" s="2"/>
      <c r="Q2171" s="4"/>
      <c r="R2171" s="4"/>
      <c r="S2171" s="2"/>
      <c r="T2171" s="2"/>
      <c r="U2171" s="4"/>
      <c r="V2171" s="4"/>
      <c r="W2171" s="4"/>
      <c r="X2171" s="4"/>
      <c r="Y2171" s="5"/>
      <c r="Z2171" s="5"/>
      <c r="AA2171" s="2"/>
      <c r="AB2171" s="2"/>
      <c r="AC2171" s="5"/>
      <c r="AD2171" s="5"/>
      <c r="AE2171" s="4"/>
      <c r="AF2171" s="4"/>
    </row>
    <row r="2172" spans="7:32">
      <c r="G2172" s="2"/>
      <c r="L2172" s="4"/>
      <c r="M2172" s="4"/>
      <c r="N2172" s="4"/>
      <c r="O2172" s="2"/>
      <c r="P2172" s="2"/>
      <c r="Q2172" s="4"/>
      <c r="R2172" s="4"/>
      <c r="S2172" s="2"/>
      <c r="T2172" s="2"/>
      <c r="U2172" s="4"/>
      <c r="V2172" s="4"/>
      <c r="W2172" s="4"/>
      <c r="X2172" s="4"/>
      <c r="Y2172" s="5"/>
      <c r="Z2172" s="5"/>
      <c r="AA2172" s="2"/>
      <c r="AB2172" s="2"/>
      <c r="AC2172" s="5"/>
      <c r="AD2172" s="5"/>
      <c r="AE2172" s="4"/>
      <c r="AF2172" s="4"/>
    </row>
    <row r="2173" spans="7:32">
      <c r="G2173" s="2"/>
      <c r="L2173" s="4"/>
      <c r="M2173" s="4"/>
      <c r="N2173" s="4"/>
      <c r="O2173" s="2"/>
      <c r="P2173" s="2"/>
      <c r="Q2173" s="4"/>
      <c r="R2173" s="4"/>
      <c r="S2173" s="2"/>
      <c r="T2173" s="2"/>
      <c r="U2173" s="4"/>
      <c r="V2173" s="4"/>
      <c r="W2173" s="4"/>
      <c r="X2173" s="4"/>
      <c r="Y2173" s="5"/>
      <c r="Z2173" s="5"/>
      <c r="AA2173" s="2"/>
      <c r="AB2173" s="2"/>
      <c r="AC2173" s="5"/>
      <c r="AD2173" s="5"/>
      <c r="AE2173" s="4"/>
      <c r="AF2173" s="4"/>
    </row>
    <row r="2174" spans="7:32">
      <c r="G2174" s="2"/>
      <c r="L2174" s="4"/>
      <c r="M2174" s="4"/>
      <c r="N2174" s="4"/>
      <c r="O2174" s="2"/>
      <c r="P2174" s="2"/>
      <c r="Q2174" s="4"/>
      <c r="R2174" s="4"/>
      <c r="S2174" s="2"/>
      <c r="T2174" s="2"/>
      <c r="U2174" s="4"/>
      <c r="V2174" s="4"/>
      <c r="W2174" s="4"/>
      <c r="X2174" s="4"/>
      <c r="Y2174" s="5"/>
      <c r="Z2174" s="5"/>
      <c r="AA2174" s="2"/>
      <c r="AB2174" s="2"/>
      <c r="AC2174" s="5"/>
      <c r="AD2174" s="5"/>
      <c r="AE2174" s="4"/>
      <c r="AF2174" s="4"/>
    </row>
    <row r="2175" spans="7:32">
      <c r="G2175" s="2"/>
      <c r="L2175" s="4"/>
      <c r="M2175" s="4"/>
      <c r="N2175" s="4"/>
      <c r="O2175" s="2"/>
      <c r="P2175" s="2"/>
      <c r="Q2175" s="4"/>
      <c r="R2175" s="4"/>
      <c r="S2175" s="2"/>
      <c r="T2175" s="2"/>
      <c r="U2175" s="4"/>
      <c r="V2175" s="4"/>
      <c r="W2175" s="4"/>
      <c r="X2175" s="4"/>
      <c r="Y2175" s="5"/>
      <c r="Z2175" s="5"/>
      <c r="AA2175" s="2"/>
      <c r="AB2175" s="2"/>
      <c r="AC2175" s="5"/>
      <c r="AD2175" s="5"/>
      <c r="AE2175" s="4"/>
      <c r="AF2175" s="4"/>
    </row>
    <row r="2176" spans="7:32">
      <c r="G2176" s="2"/>
      <c r="L2176" s="4"/>
      <c r="M2176" s="4"/>
      <c r="N2176" s="4"/>
      <c r="O2176" s="2"/>
      <c r="P2176" s="2"/>
      <c r="Q2176" s="4"/>
      <c r="R2176" s="4"/>
      <c r="S2176" s="2"/>
      <c r="T2176" s="2"/>
      <c r="U2176" s="4"/>
      <c r="V2176" s="4"/>
      <c r="W2176" s="4"/>
      <c r="X2176" s="4"/>
      <c r="Y2176" s="5"/>
      <c r="Z2176" s="5"/>
      <c r="AA2176" s="2"/>
      <c r="AB2176" s="2"/>
      <c r="AC2176" s="5"/>
      <c r="AD2176" s="5"/>
      <c r="AE2176" s="4"/>
      <c r="AF2176" s="4"/>
    </row>
    <row r="2177" spans="7:32">
      <c r="G2177" s="2"/>
      <c r="L2177" s="4"/>
      <c r="M2177" s="4"/>
      <c r="N2177" s="4"/>
      <c r="O2177" s="2"/>
      <c r="P2177" s="2"/>
      <c r="Q2177" s="4"/>
      <c r="R2177" s="4"/>
      <c r="S2177" s="2"/>
      <c r="T2177" s="2"/>
      <c r="U2177" s="4"/>
      <c r="V2177" s="4"/>
      <c r="W2177" s="4"/>
      <c r="X2177" s="4"/>
      <c r="Y2177" s="5"/>
      <c r="Z2177" s="5"/>
      <c r="AA2177" s="2"/>
      <c r="AB2177" s="2"/>
      <c r="AC2177" s="5"/>
      <c r="AD2177" s="5"/>
      <c r="AE2177" s="4"/>
      <c r="AF2177" s="4"/>
    </row>
    <row r="2178" spans="7:32">
      <c r="G2178" s="2"/>
      <c r="L2178" s="4"/>
      <c r="M2178" s="4"/>
      <c r="N2178" s="4"/>
      <c r="O2178" s="2"/>
      <c r="P2178" s="2"/>
      <c r="Q2178" s="4"/>
      <c r="R2178" s="4"/>
      <c r="S2178" s="2"/>
      <c r="T2178" s="2"/>
      <c r="U2178" s="4"/>
      <c r="V2178" s="4"/>
      <c r="W2178" s="4"/>
      <c r="X2178" s="4"/>
      <c r="Y2178" s="5"/>
      <c r="Z2178" s="5"/>
      <c r="AA2178" s="2"/>
      <c r="AB2178" s="2"/>
      <c r="AC2178" s="5"/>
      <c r="AD2178" s="5"/>
      <c r="AE2178" s="4"/>
      <c r="AF2178" s="4"/>
    </row>
    <row r="2179" spans="7:32">
      <c r="G2179" s="2"/>
      <c r="L2179" s="4"/>
      <c r="M2179" s="4"/>
      <c r="N2179" s="4"/>
      <c r="O2179" s="2"/>
      <c r="P2179" s="2"/>
      <c r="Q2179" s="4"/>
      <c r="R2179" s="4"/>
      <c r="S2179" s="2"/>
      <c r="T2179" s="2"/>
      <c r="U2179" s="4"/>
      <c r="V2179" s="4"/>
      <c r="W2179" s="4"/>
      <c r="X2179" s="4"/>
      <c r="Y2179" s="5"/>
      <c r="Z2179" s="5"/>
      <c r="AA2179" s="2"/>
      <c r="AB2179" s="2"/>
      <c r="AC2179" s="5"/>
      <c r="AD2179" s="5"/>
      <c r="AE2179" s="4"/>
      <c r="AF2179" s="4"/>
    </row>
    <row r="2180" spans="7:32">
      <c r="G2180" s="2"/>
      <c r="L2180" s="4"/>
      <c r="M2180" s="4"/>
      <c r="N2180" s="4"/>
      <c r="O2180" s="2"/>
      <c r="P2180" s="2"/>
      <c r="Q2180" s="4"/>
      <c r="R2180" s="4"/>
      <c r="S2180" s="2"/>
      <c r="T2180" s="2"/>
      <c r="U2180" s="4"/>
      <c r="V2180" s="4"/>
      <c r="W2180" s="4"/>
      <c r="X2180" s="4"/>
      <c r="Y2180" s="5"/>
      <c r="Z2180" s="5"/>
      <c r="AA2180" s="2"/>
      <c r="AB2180" s="2"/>
      <c r="AC2180" s="5"/>
      <c r="AD2180" s="5"/>
      <c r="AE2180" s="4"/>
      <c r="AF2180" s="4"/>
    </row>
    <row r="2181" spans="7:32">
      <c r="G2181" s="2"/>
      <c r="L2181" s="4"/>
      <c r="M2181" s="4"/>
      <c r="N2181" s="4"/>
      <c r="O2181" s="2"/>
      <c r="P2181" s="2"/>
      <c r="Q2181" s="4"/>
      <c r="R2181" s="4"/>
      <c r="S2181" s="2"/>
      <c r="T2181" s="2"/>
      <c r="U2181" s="4"/>
      <c r="V2181" s="4"/>
      <c r="W2181" s="4"/>
      <c r="X2181" s="4"/>
      <c r="Y2181" s="5"/>
      <c r="Z2181" s="5"/>
      <c r="AA2181" s="2"/>
      <c r="AB2181" s="2"/>
      <c r="AC2181" s="5"/>
      <c r="AD2181" s="5"/>
      <c r="AE2181" s="4"/>
      <c r="AF2181" s="4"/>
    </row>
    <row r="2182" spans="7:32">
      <c r="G2182" s="2"/>
      <c r="L2182" s="4"/>
      <c r="M2182" s="4"/>
      <c r="N2182" s="4"/>
      <c r="O2182" s="2"/>
      <c r="P2182" s="2"/>
      <c r="Q2182" s="4"/>
      <c r="R2182" s="4"/>
      <c r="S2182" s="2"/>
      <c r="T2182" s="2"/>
      <c r="U2182" s="4"/>
      <c r="V2182" s="4"/>
      <c r="W2182" s="4"/>
      <c r="X2182" s="4"/>
      <c r="Y2182" s="5"/>
      <c r="Z2182" s="5"/>
      <c r="AA2182" s="2"/>
      <c r="AB2182" s="2"/>
      <c r="AC2182" s="5"/>
      <c r="AD2182" s="5"/>
      <c r="AE2182" s="4"/>
      <c r="AF2182" s="4"/>
    </row>
    <row r="2183" spans="7:32">
      <c r="G2183" s="2"/>
      <c r="L2183" s="4"/>
      <c r="M2183" s="4"/>
      <c r="N2183" s="4"/>
      <c r="O2183" s="2"/>
      <c r="P2183" s="2"/>
      <c r="Q2183" s="4"/>
      <c r="R2183" s="4"/>
      <c r="S2183" s="2"/>
      <c r="T2183" s="2"/>
      <c r="U2183" s="4"/>
      <c r="V2183" s="4"/>
      <c r="W2183" s="4"/>
      <c r="X2183" s="4"/>
      <c r="Y2183" s="5"/>
      <c r="Z2183" s="5"/>
      <c r="AA2183" s="2"/>
      <c r="AB2183" s="2"/>
      <c r="AC2183" s="5"/>
      <c r="AD2183" s="5"/>
      <c r="AE2183" s="4"/>
      <c r="AF2183" s="4"/>
    </row>
    <row r="2184" spans="7:32">
      <c r="G2184" s="2"/>
      <c r="L2184" s="4"/>
      <c r="M2184" s="4"/>
      <c r="N2184" s="4"/>
      <c r="O2184" s="2"/>
      <c r="P2184" s="2"/>
      <c r="Q2184" s="4"/>
      <c r="R2184" s="4"/>
      <c r="S2184" s="2"/>
      <c r="T2184" s="2"/>
      <c r="U2184" s="4"/>
      <c r="V2184" s="4"/>
      <c r="W2184" s="4"/>
      <c r="X2184" s="4"/>
      <c r="Y2184" s="5"/>
      <c r="Z2184" s="5"/>
      <c r="AA2184" s="2"/>
      <c r="AB2184" s="2"/>
      <c r="AC2184" s="5"/>
      <c r="AD2184" s="5"/>
      <c r="AE2184" s="4"/>
      <c r="AF2184" s="4"/>
    </row>
    <row r="2185" spans="7:32">
      <c r="G2185" s="2"/>
      <c r="L2185" s="4"/>
      <c r="M2185" s="4"/>
      <c r="N2185" s="4"/>
      <c r="O2185" s="2"/>
      <c r="P2185" s="2"/>
      <c r="Q2185" s="4"/>
      <c r="R2185" s="4"/>
      <c r="S2185" s="2"/>
      <c r="T2185" s="2"/>
      <c r="U2185" s="4"/>
      <c r="V2185" s="4"/>
      <c r="W2185" s="4"/>
      <c r="X2185" s="4"/>
      <c r="Y2185" s="5"/>
      <c r="Z2185" s="5"/>
      <c r="AA2185" s="2"/>
      <c r="AB2185" s="2"/>
      <c r="AC2185" s="5"/>
      <c r="AD2185" s="5"/>
      <c r="AE2185" s="4"/>
      <c r="AF2185" s="4"/>
    </row>
    <row r="2186" spans="7:32">
      <c r="G2186" s="2"/>
      <c r="L2186" s="4"/>
      <c r="M2186" s="4"/>
      <c r="N2186" s="4"/>
      <c r="O2186" s="2"/>
      <c r="P2186" s="2"/>
      <c r="Q2186" s="4"/>
      <c r="R2186" s="4"/>
      <c r="S2186" s="2"/>
      <c r="T2186" s="2"/>
      <c r="U2186" s="4"/>
      <c r="V2186" s="4"/>
      <c r="W2186" s="4"/>
      <c r="X2186" s="4"/>
      <c r="Y2186" s="5"/>
      <c r="Z2186" s="5"/>
      <c r="AA2186" s="2"/>
      <c r="AB2186" s="2"/>
      <c r="AC2186" s="5"/>
      <c r="AD2186" s="5"/>
      <c r="AE2186" s="4"/>
      <c r="AF2186" s="4"/>
    </row>
    <row r="2187" spans="7:32">
      <c r="G2187" s="2"/>
      <c r="L2187" s="4"/>
      <c r="M2187" s="4"/>
      <c r="N2187" s="4"/>
      <c r="O2187" s="2"/>
      <c r="P2187" s="2"/>
      <c r="Q2187" s="4"/>
      <c r="R2187" s="4"/>
      <c r="S2187" s="2"/>
      <c r="T2187" s="2"/>
      <c r="U2187" s="4"/>
      <c r="V2187" s="4"/>
      <c r="W2187" s="4"/>
      <c r="X2187" s="4"/>
      <c r="Y2187" s="5"/>
      <c r="Z2187" s="5"/>
      <c r="AA2187" s="2"/>
      <c r="AB2187" s="2"/>
      <c r="AC2187" s="5"/>
      <c r="AD2187" s="5"/>
      <c r="AE2187" s="4"/>
      <c r="AF2187" s="4"/>
    </row>
    <row r="2188" spans="7:32">
      <c r="G2188" s="2"/>
      <c r="L2188" s="4"/>
      <c r="M2188" s="4"/>
      <c r="N2188" s="4"/>
      <c r="O2188" s="2"/>
      <c r="P2188" s="2"/>
      <c r="Q2188" s="4"/>
      <c r="R2188" s="4"/>
      <c r="S2188" s="2"/>
      <c r="T2188" s="2"/>
      <c r="U2188" s="4"/>
      <c r="V2188" s="4"/>
      <c r="W2188" s="4"/>
      <c r="X2188" s="4"/>
      <c r="Y2188" s="5"/>
      <c r="Z2188" s="5"/>
      <c r="AA2188" s="2"/>
      <c r="AB2188" s="2"/>
      <c r="AC2188" s="5"/>
      <c r="AD2188" s="5"/>
      <c r="AE2188" s="4"/>
      <c r="AF2188" s="4"/>
    </row>
    <row r="2189" spans="7:32">
      <c r="G2189" s="2"/>
      <c r="L2189" s="4"/>
      <c r="M2189" s="4"/>
      <c r="N2189" s="4"/>
      <c r="O2189" s="2"/>
      <c r="P2189" s="2"/>
      <c r="Q2189" s="4"/>
      <c r="R2189" s="4"/>
      <c r="S2189" s="2"/>
      <c r="T2189" s="2"/>
      <c r="U2189" s="4"/>
      <c r="V2189" s="4"/>
      <c r="W2189" s="4"/>
      <c r="X2189" s="4"/>
      <c r="Y2189" s="5"/>
      <c r="Z2189" s="5"/>
      <c r="AA2189" s="2"/>
      <c r="AB2189" s="2"/>
      <c r="AC2189" s="5"/>
      <c r="AD2189" s="5"/>
      <c r="AE2189" s="4"/>
      <c r="AF2189" s="4"/>
    </row>
    <row r="2190" spans="7:32">
      <c r="G2190" s="2"/>
      <c r="L2190" s="4"/>
      <c r="M2190" s="4"/>
      <c r="N2190" s="4"/>
      <c r="Q2190" s="4"/>
      <c r="R2190" s="4"/>
      <c r="U2190" s="4"/>
      <c r="V2190" s="4"/>
      <c r="W2190" s="4"/>
      <c r="X2190" s="4"/>
      <c r="Y2190" s="5"/>
      <c r="Z2190" s="5"/>
      <c r="AC2190" s="5"/>
      <c r="AD2190" s="5"/>
      <c r="AE2190" s="4"/>
      <c r="AF2190" s="4"/>
    </row>
    <row r="2191" spans="7:32">
      <c r="G2191" s="2"/>
      <c r="L2191" s="4"/>
      <c r="M2191" s="4"/>
      <c r="N2191" s="4"/>
      <c r="Q2191" s="4"/>
      <c r="R2191" s="4"/>
      <c r="U2191" s="4"/>
      <c r="V2191" s="4"/>
      <c r="W2191" s="4"/>
      <c r="X2191" s="4"/>
      <c r="Y2191" s="5"/>
      <c r="Z2191" s="5"/>
      <c r="AC2191" s="5"/>
      <c r="AD2191" s="5"/>
      <c r="AE2191" s="4"/>
      <c r="AF2191" s="4"/>
    </row>
    <row r="2192" spans="7:32">
      <c r="G2192" s="2"/>
      <c r="L2192" s="4"/>
      <c r="M2192" s="4"/>
      <c r="N2192" s="4"/>
      <c r="Q2192" s="4"/>
      <c r="R2192" s="4"/>
      <c r="U2192" s="4"/>
      <c r="V2192" s="4"/>
      <c r="W2192" s="4"/>
      <c r="X2192" s="4"/>
      <c r="Y2192" s="5"/>
      <c r="Z2192" s="5"/>
      <c r="AC2192" s="5"/>
      <c r="AD2192" s="5"/>
      <c r="AE2192" s="4"/>
      <c r="AF2192" s="4"/>
    </row>
    <row r="2193" spans="7:32">
      <c r="G2193" s="2"/>
      <c r="L2193" s="4"/>
      <c r="M2193" s="4"/>
      <c r="N2193" s="4"/>
      <c r="Q2193" s="4"/>
      <c r="R2193" s="4"/>
      <c r="U2193" s="4"/>
      <c r="V2193" s="4"/>
      <c r="W2193" s="4"/>
      <c r="X2193" s="4"/>
      <c r="Y2193" s="5"/>
      <c r="Z2193" s="5"/>
      <c r="AC2193" s="5"/>
      <c r="AD2193" s="5"/>
      <c r="AE2193" s="4"/>
      <c r="AF2193" s="4"/>
    </row>
    <row r="2194" spans="7:32">
      <c r="G2194" s="2"/>
      <c r="L2194" s="4"/>
      <c r="M2194" s="4"/>
      <c r="N2194" s="4"/>
      <c r="Q2194" s="4"/>
      <c r="R2194" s="4"/>
      <c r="U2194" s="4"/>
      <c r="V2194" s="4"/>
      <c r="W2194" s="4"/>
      <c r="X2194" s="4"/>
      <c r="Y2194" s="5"/>
      <c r="Z2194" s="5"/>
      <c r="AC2194" s="5"/>
      <c r="AD2194" s="5"/>
      <c r="AE2194" s="4"/>
      <c r="AF2194" s="4"/>
    </row>
    <row r="2195" spans="7:32">
      <c r="G2195" s="2"/>
      <c r="L2195" s="4"/>
      <c r="M2195" s="4"/>
      <c r="N2195" s="4"/>
      <c r="Q2195" s="4"/>
      <c r="R2195" s="4"/>
      <c r="U2195" s="4"/>
      <c r="V2195" s="4"/>
      <c r="W2195" s="4"/>
      <c r="X2195" s="4"/>
      <c r="Y2195" s="5"/>
      <c r="Z2195" s="5"/>
      <c r="AC2195" s="5"/>
      <c r="AD2195" s="5"/>
      <c r="AE2195" s="4"/>
      <c r="AF2195" s="4"/>
    </row>
    <row r="2196" spans="7:32">
      <c r="G2196" s="2"/>
      <c r="L2196" s="4"/>
      <c r="M2196" s="4"/>
      <c r="N2196" s="4"/>
      <c r="Q2196" s="4"/>
      <c r="R2196" s="4"/>
      <c r="U2196" s="4"/>
      <c r="V2196" s="4"/>
      <c r="W2196" s="4"/>
      <c r="X2196" s="4"/>
      <c r="Y2196" s="5"/>
      <c r="Z2196" s="5"/>
      <c r="AC2196" s="5"/>
      <c r="AD2196" s="5"/>
      <c r="AE2196" s="4"/>
      <c r="AF2196" s="4"/>
    </row>
    <row r="2197" spans="7:32">
      <c r="G2197" s="2"/>
      <c r="L2197" s="4"/>
      <c r="M2197" s="4"/>
      <c r="N2197" s="4"/>
      <c r="Q2197" s="4"/>
      <c r="R2197" s="4"/>
      <c r="U2197" s="4"/>
      <c r="V2197" s="4"/>
      <c r="W2197" s="4"/>
      <c r="X2197" s="4"/>
      <c r="Y2197" s="5"/>
      <c r="Z2197" s="5"/>
      <c r="AC2197" s="5"/>
      <c r="AD2197" s="5"/>
      <c r="AE2197" s="4"/>
      <c r="AF2197" s="4"/>
    </row>
    <row r="2198" spans="7:32">
      <c r="G2198" s="2"/>
      <c r="L2198" s="4"/>
      <c r="M2198" s="4"/>
      <c r="N2198" s="4"/>
      <c r="Q2198" s="4"/>
      <c r="R2198" s="4"/>
      <c r="U2198" s="4"/>
      <c r="V2198" s="4"/>
      <c r="W2198" s="4"/>
      <c r="X2198" s="4"/>
      <c r="Y2198" s="5"/>
      <c r="Z2198" s="5"/>
      <c r="AC2198" s="5"/>
      <c r="AD2198" s="5"/>
      <c r="AE2198" s="4"/>
      <c r="AF2198" s="4"/>
    </row>
    <row r="2199" spans="7:32">
      <c r="G2199" s="2"/>
      <c r="L2199" s="4"/>
      <c r="M2199" s="4"/>
      <c r="N2199" s="4"/>
      <c r="Q2199" s="4"/>
      <c r="R2199" s="4"/>
      <c r="U2199" s="4"/>
      <c r="V2199" s="4"/>
      <c r="W2199" s="4"/>
      <c r="X2199" s="4"/>
      <c r="Y2199" s="5"/>
      <c r="Z2199" s="5"/>
      <c r="AC2199" s="5"/>
      <c r="AD2199" s="5"/>
      <c r="AE2199" s="4"/>
      <c r="AF2199" s="4"/>
    </row>
    <row r="2200" spans="7:32">
      <c r="G2200" s="2"/>
      <c r="L2200" s="4"/>
      <c r="M2200" s="4"/>
      <c r="N2200" s="4"/>
      <c r="Q2200" s="4"/>
      <c r="R2200" s="4"/>
      <c r="U2200" s="4"/>
      <c r="V2200" s="4"/>
      <c r="W2200" s="4"/>
      <c r="X2200" s="4"/>
      <c r="Y2200" s="5"/>
      <c r="Z2200" s="5"/>
      <c r="AC2200" s="5"/>
      <c r="AD2200" s="5"/>
      <c r="AE2200" s="4"/>
      <c r="AF2200" s="4"/>
    </row>
    <row r="2201" spans="7:32">
      <c r="G2201" s="2"/>
      <c r="L2201" s="4"/>
      <c r="M2201" s="4"/>
      <c r="N2201" s="4"/>
      <c r="Q2201" s="4"/>
      <c r="R2201" s="4"/>
      <c r="U2201" s="4"/>
      <c r="V2201" s="4"/>
      <c r="W2201" s="4"/>
      <c r="X2201" s="4"/>
      <c r="Y2201" s="5"/>
      <c r="Z2201" s="5"/>
      <c r="AC2201" s="5"/>
      <c r="AD2201" s="5"/>
      <c r="AE2201" s="4"/>
      <c r="AF2201" s="4"/>
    </row>
    <row r="2202" spans="7:32">
      <c r="G2202" s="2"/>
      <c r="L2202" s="4"/>
      <c r="M2202" s="4"/>
      <c r="N2202" s="4"/>
      <c r="Q2202" s="4"/>
      <c r="R2202" s="4"/>
      <c r="U2202" s="4"/>
      <c r="V2202" s="4"/>
      <c r="W2202" s="4"/>
      <c r="X2202" s="4"/>
      <c r="Y2202" s="5"/>
      <c r="Z2202" s="5"/>
      <c r="AC2202" s="5"/>
      <c r="AD2202" s="5"/>
      <c r="AE2202" s="4"/>
      <c r="AF2202" s="4"/>
    </row>
    <row r="2203" spans="7:32">
      <c r="G2203" s="2"/>
      <c r="L2203" s="4"/>
      <c r="M2203" s="4"/>
      <c r="N2203" s="4"/>
      <c r="Q2203" s="4"/>
      <c r="R2203" s="4"/>
      <c r="U2203" s="4"/>
      <c r="V2203" s="4"/>
      <c r="W2203" s="4"/>
      <c r="X2203" s="4"/>
      <c r="Y2203" s="5"/>
      <c r="Z2203" s="5"/>
      <c r="AC2203" s="5"/>
      <c r="AD2203" s="5"/>
      <c r="AE2203" s="4"/>
      <c r="AF2203" s="4"/>
    </row>
    <row r="2204" spans="7:32">
      <c r="G2204" s="2"/>
      <c r="L2204" s="4"/>
      <c r="M2204" s="4"/>
      <c r="N2204" s="4"/>
      <c r="Q2204" s="4"/>
      <c r="R2204" s="4"/>
      <c r="U2204" s="4"/>
      <c r="V2204" s="4"/>
      <c r="W2204" s="4"/>
      <c r="X2204" s="4"/>
      <c r="Y2204" s="5"/>
      <c r="Z2204" s="5"/>
      <c r="AC2204" s="5"/>
      <c r="AD2204" s="5"/>
      <c r="AE2204" s="4"/>
      <c r="AF2204" s="4"/>
    </row>
    <row r="2205" spans="7:32">
      <c r="G2205" s="2"/>
      <c r="L2205" s="4"/>
      <c r="M2205" s="4"/>
      <c r="N2205" s="4"/>
      <c r="Q2205" s="4"/>
      <c r="R2205" s="4"/>
      <c r="U2205" s="4"/>
      <c r="V2205" s="4"/>
      <c r="W2205" s="4"/>
      <c r="X2205" s="4"/>
      <c r="Y2205" s="5"/>
      <c r="Z2205" s="5"/>
      <c r="AC2205" s="5"/>
      <c r="AD2205" s="5"/>
      <c r="AE2205" s="4"/>
      <c r="AF2205" s="4"/>
    </row>
    <row r="2206" spans="7:32">
      <c r="G2206" s="2"/>
      <c r="L2206" s="4"/>
      <c r="M2206" s="4"/>
      <c r="N2206" s="4"/>
      <c r="Q2206" s="4"/>
      <c r="R2206" s="4"/>
      <c r="U2206" s="4"/>
      <c r="V2206" s="4"/>
      <c r="W2206" s="4"/>
      <c r="X2206" s="4"/>
      <c r="Y2206" s="5"/>
      <c r="Z2206" s="5"/>
      <c r="AC2206" s="5"/>
      <c r="AD2206" s="5"/>
      <c r="AE2206" s="4"/>
      <c r="AF2206" s="4"/>
    </row>
    <row r="2207" spans="7:32">
      <c r="G2207" s="2"/>
      <c r="L2207" s="4"/>
      <c r="M2207" s="4"/>
      <c r="N2207" s="4"/>
      <c r="Q2207" s="4"/>
      <c r="R2207" s="4"/>
      <c r="U2207" s="4"/>
      <c r="V2207" s="4"/>
      <c r="W2207" s="4"/>
      <c r="X2207" s="4"/>
      <c r="Y2207" s="5"/>
      <c r="Z2207" s="5"/>
      <c r="AC2207" s="5"/>
      <c r="AD2207" s="5"/>
      <c r="AE2207" s="4"/>
      <c r="AF2207" s="4"/>
    </row>
    <row r="2208" spans="7:32">
      <c r="G2208" s="2"/>
      <c r="L2208" s="4"/>
      <c r="M2208" s="4"/>
      <c r="N2208" s="4"/>
      <c r="Q2208" s="4"/>
      <c r="R2208" s="4"/>
      <c r="U2208" s="4"/>
      <c r="V2208" s="4"/>
      <c r="W2208" s="4"/>
      <c r="X2208" s="4"/>
      <c r="Y2208" s="5"/>
      <c r="Z2208" s="5"/>
      <c r="AC2208" s="5"/>
      <c r="AD2208" s="5"/>
      <c r="AE2208" s="4"/>
      <c r="AF2208" s="4"/>
    </row>
    <row r="2209" spans="7:32">
      <c r="G2209" s="2"/>
      <c r="L2209" s="4"/>
      <c r="M2209" s="4"/>
      <c r="N2209" s="4"/>
      <c r="Q2209" s="4"/>
      <c r="R2209" s="4"/>
      <c r="U2209" s="4"/>
      <c r="V2209" s="4"/>
      <c r="W2209" s="4"/>
      <c r="X2209" s="4"/>
      <c r="Y2209" s="5"/>
      <c r="Z2209" s="5"/>
      <c r="AC2209" s="5"/>
      <c r="AD2209" s="5"/>
      <c r="AE2209" s="4"/>
      <c r="AF2209" s="4"/>
    </row>
    <row r="2210" spans="7:32">
      <c r="G2210" s="2"/>
      <c r="L2210" s="4"/>
      <c r="M2210" s="4"/>
      <c r="N2210" s="4"/>
      <c r="Q2210" s="4"/>
      <c r="R2210" s="4"/>
      <c r="U2210" s="4"/>
      <c r="V2210" s="4"/>
      <c r="W2210" s="4"/>
      <c r="X2210" s="4"/>
      <c r="Y2210" s="5"/>
      <c r="Z2210" s="5"/>
      <c r="AC2210" s="5"/>
      <c r="AD2210" s="5"/>
      <c r="AE2210" s="4"/>
      <c r="AF2210" s="4"/>
    </row>
    <row r="2211" spans="7:32">
      <c r="G2211" s="2"/>
      <c r="L2211" s="4"/>
      <c r="M2211" s="4"/>
      <c r="N2211" s="4"/>
      <c r="Q2211" s="4"/>
      <c r="R2211" s="4"/>
      <c r="U2211" s="4"/>
      <c r="V2211" s="4"/>
      <c r="W2211" s="4"/>
      <c r="X2211" s="4"/>
      <c r="Y2211" s="5"/>
      <c r="Z2211" s="5"/>
      <c r="AC2211" s="5"/>
      <c r="AD2211" s="5"/>
      <c r="AE2211" s="4"/>
      <c r="AF2211" s="4"/>
    </row>
    <row r="2212" spans="7:32">
      <c r="G2212" s="2"/>
      <c r="L2212" s="4"/>
      <c r="M2212" s="4"/>
      <c r="N2212" s="4"/>
      <c r="Q2212" s="4"/>
      <c r="R2212" s="4"/>
      <c r="U2212" s="4"/>
      <c r="V2212" s="4"/>
      <c r="W2212" s="4"/>
      <c r="X2212" s="4"/>
      <c r="Y2212" s="5"/>
      <c r="Z2212" s="5"/>
      <c r="AC2212" s="5"/>
      <c r="AD2212" s="5"/>
      <c r="AE2212" s="4"/>
      <c r="AF2212" s="4"/>
    </row>
    <row r="2213" spans="7:32">
      <c r="G2213" s="2"/>
      <c r="L2213" s="4"/>
      <c r="M2213" s="4"/>
      <c r="N2213" s="4"/>
      <c r="Q2213" s="4"/>
      <c r="R2213" s="4"/>
      <c r="U2213" s="4"/>
      <c r="V2213" s="4"/>
      <c r="W2213" s="4"/>
      <c r="X2213" s="4"/>
      <c r="Y2213" s="5"/>
      <c r="Z2213" s="5"/>
      <c r="AC2213" s="5"/>
      <c r="AD2213" s="5"/>
      <c r="AE2213" s="4"/>
      <c r="AF2213" s="4"/>
    </row>
    <row r="2214" spans="7:32">
      <c r="G2214" s="2"/>
      <c r="L2214" s="4"/>
      <c r="M2214" s="4"/>
      <c r="N2214" s="4"/>
      <c r="Q2214" s="4"/>
      <c r="R2214" s="4"/>
      <c r="U2214" s="4"/>
      <c r="V2214" s="4"/>
      <c r="W2214" s="4"/>
      <c r="X2214" s="4"/>
      <c r="Y2214" s="5"/>
      <c r="Z2214" s="5"/>
      <c r="AC2214" s="5"/>
      <c r="AD2214" s="5"/>
      <c r="AE2214" s="4"/>
      <c r="AF2214" s="4"/>
    </row>
    <row r="2215" spans="7:32">
      <c r="G2215" s="2"/>
      <c r="L2215" s="4"/>
      <c r="M2215" s="4"/>
      <c r="N2215" s="4"/>
      <c r="Q2215" s="4"/>
      <c r="R2215" s="4"/>
      <c r="U2215" s="4"/>
      <c r="V2215" s="4"/>
      <c r="W2215" s="4"/>
      <c r="X2215" s="4"/>
      <c r="Y2215" s="5"/>
      <c r="Z2215" s="5"/>
      <c r="AC2215" s="5"/>
      <c r="AD2215" s="5"/>
      <c r="AE2215" s="4"/>
      <c r="AF2215" s="4"/>
    </row>
    <row r="2216" spans="7:32">
      <c r="G2216" s="2"/>
      <c r="L2216" s="4"/>
      <c r="M2216" s="4"/>
      <c r="N2216" s="4"/>
      <c r="Q2216" s="4"/>
      <c r="R2216" s="4"/>
      <c r="U2216" s="4"/>
      <c r="V2216" s="4"/>
      <c r="W2216" s="4"/>
      <c r="X2216" s="4"/>
      <c r="Y2216" s="5"/>
      <c r="Z2216" s="5"/>
      <c r="AC2216" s="5"/>
      <c r="AD2216" s="5"/>
      <c r="AE2216" s="4"/>
      <c r="AF2216" s="4"/>
    </row>
    <row r="2217" spans="7:32">
      <c r="G2217" s="2"/>
      <c r="L2217" s="4"/>
      <c r="M2217" s="4"/>
      <c r="N2217" s="4"/>
      <c r="Q2217" s="4"/>
      <c r="R2217" s="4"/>
      <c r="U2217" s="4"/>
      <c r="V2217" s="4"/>
      <c r="W2217" s="4"/>
      <c r="X2217" s="4"/>
      <c r="Y2217" s="5"/>
      <c r="Z2217" s="5"/>
      <c r="AC2217" s="5"/>
      <c r="AD2217" s="5"/>
      <c r="AE2217" s="4"/>
      <c r="AF2217" s="4"/>
    </row>
    <row r="2218" spans="7:32">
      <c r="G2218" s="2"/>
      <c r="L2218" s="4"/>
      <c r="M2218" s="4"/>
      <c r="N2218" s="4"/>
      <c r="Q2218" s="4"/>
      <c r="R2218" s="4"/>
      <c r="U2218" s="4"/>
      <c r="V2218" s="4"/>
      <c r="W2218" s="4"/>
      <c r="X2218" s="4"/>
      <c r="Y2218" s="5"/>
      <c r="Z2218" s="5"/>
      <c r="AC2218" s="5"/>
      <c r="AD2218" s="5"/>
      <c r="AE2218" s="4"/>
      <c r="AF2218" s="4"/>
    </row>
    <row r="2219" spans="7:32">
      <c r="G2219" s="2"/>
      <c r="L2219" s="4"/>
      <c r="M2219" s="4"/>
      <c r="N2219" s="4"/>
      <c r="Q2219" s="4"/>
      <c r="R2219" s="4"/>
      <c r="U2219" s="4"/>
      <c r="V2219" s="4"/>
      <c r="W2219" s="4"/>
      <c r="X2219" s="4"/>
      <c r="Y2219" s="5"/>
      <c r="Z2219" s="5"/>
      <c r="AC2219" s="5"/>
      <c r="AD2219" s="5"/>
      <c r="AE2219" s="4"/>
      <c r="AF2219" s="4"/>
    </row>
    <row r="2220" spans="7:32">
      <c r="G2220" s="2"/>
      <c r="L2220" s="4"/>
      <c r="M2220" s="4"/>
      <c r="N2220" s="4"/>
      <c r="Q2220" s="4"/>
      <c r="R2220" s="4"/>
      <c r="U2220" s="4"/>
      <c r="V2220" s="4"/>
      <c r="W2220" s="4"/>
      <c r="X2220" s="4"/>
      <c r="Y2220" s="5"/>
      <c r="Z2220" s="5"/>
      <c r="AC2220" s="5"/>
      <c r="AD2220" s="5"/>
      <c r="AE2220" s="4"/>
      <c r="AF2220" s="4"/>
    </row>
    <row r="2221" spans="7:32">
      <c r="G2221" s="2"/>
      <c r="L2221" s="4"/>
      <c r="M2221" s="4"/>
      <c r="N2221" s="4"/>
      <c r="Q2221" s="4"/>
      <c r="R2221" s="4"/>
      <c r="U2221" s="4"/>
      <c r="V2221" s="4"/>
      <c r="W2221" s="4"/>
      <c r="X2221" s="4"/>
      <c r="Y2221" s="5"/>
      <c r="Z2221" s="5"/>
      <c r="AC2221" s="5"/>
      <c r="AD2221" s="5"/>
      <c r="AE2221" s="4"/>
      <c r="AF2221" s="4"/>
    </row>
    <row r="2222" spans="7:32">
      <c r="G2222" s="2"/>
      <c r="L2222" s="4"/>
      <c r="M2222" s="4"/>
      <c r="N2222" s="4"/>
      <c r="Q2222" s="4"/>
      <c r="R2222" s="4"/>
      <c r="U2222" s="4"/>
      <c r="V2222" s="4"/>
      <c r="W2222" s="4"/>
      <c r="X2222" s="4"/>
      <c r="Y2222" s="5"/>
      <c r="Z2222" s="5"/>
      <c r="AC2222" s="5"/>
      <c r="AD2222" s="5"/>
      <c r="AE2222" s="4"/>
      <c r="AF2222" s="4"/>
    </row>
    <row r="2223" spans="7:32">
      <c r="G2223" s="2"/>
      <c r="L2223" s="4"/>
      <c r="M2223" s="4"/>
      <c r="N2223" s="4"/>
      <c r="Q2223" s="4"/>
      <c r="R2223" s="4"/>
      <c r="U2223" s="4"/>
      <c r="V2223" s="4"/>
      <c r="W2223" s="4"/>
      <c r="X2223" s="4"/>
      <c r="Y2223" s="5"/>
      <c r="Z2223" s="5"/>
      <c r="AC2223" s="5"/>
      <c r="AD2223" s="5"/>
      <c r="AE2223" s="4"/>
      <c r="AF2223" s="4"/>
    </row>
    <row r="2224" spans="7:32">
      <c r="G2224" s="2"/>
      <c r="L2224" s="4"/>
      <c r="M2224" s="4"/>
      <c r="N2224" s="4"/>
      <c r="Q2224" s="4"/>
      <c r="R2224" s="4"/>
      <c r="U2224" s="4"/>
      <c r="V2224" s="4"/>
      <c r="W2224" s="4"/>
      <c r="X2224" s="4"/>
      <c r="Y2224" s="5"/>
      <c r="Z2224" s="5"/>
      <c r="AC2224" s="5"/>
      <c r="AD2224" s="5"/>
      <c r="AE2224" s="4"/>
      <c r="AF2224" s="4"/>
    </row>
    <row r="2225" spans="7:32">
      <c r="G2225" s="2"/>
      <c r="L2225" s="4"/>
      <c r="M2225" s="4"/>
      <c r="N2225" s="4"/>
      <c r="Q2225" s="4"/>
      <c r="R2225" s="4"/>
      <c r="U2225" s="4"/>
      <c r="V2225" s="4"/>
      <c r="W2225" s="4"/>
      <c r="X2225" s="4"/>
      <c r="Y2225" s="5"/>
      <c r="Z2225" s="5"/>
      <c r="AC2225" s="5"/>
      <c r="AD2225" s="5"/>
      <c r="AE2225" s="4"/>
      <c r="AF2225" s="4"/>
    </row>
    <row r="2226" spans="7:32">
      <c r="G2226" s="2"/>
      <c r="L2226" s="4"/>
      <c r="M2226" s="4"/>
      <c r="N2226" s="4"/>
      <c r="Q2226" s="4"/>
      <c r="R2226" s="4"/>
      <c r="U2226" s="4"/>
      <c r="V2226" s="4"/>
      <c r="W2226" s="4"/>
      <c r="X2226" s="4"/>
      <c r="Y2226" s="5"/>
      <c r="Z2226" s="5"/>
      <c r="AC2226" s="5"/>
      <c r="AD2226" s="5"/>
      <c r="AE2226" s="4"/>
      <c r="AF2226" s="4"/>
    </row>
    <row r="2227" spans="7:32">
      <c r="G2227" s="2"/>
      <c r="L2227" s="4"/>
      <c r="M2227" s="4"/>
      <c r="N2227" s="4"/>
      <c r="Q2227" s="4"/>
      <c r="R2227" s="4"/>
      <c r="U2227" s="4"/>
      <c r="V2227" s="4"/>
      <c r="W2227" s="4"/>
      <c r="X2227" s="4"/>
      <c r="Y2227" s="5"/>
      <c r="Z2227" s="5"/>
      <c r="AC2227" s="5"/>
      <c r="AD2227" s="5"/>
      <c r="AE2227" s="4"/>
      <c r="AF2227" s="4"/>
    </row>
    <row r="2228" spans="7:32">
      <c r="G2228" s="2"/>
      <c r="L2228" s="4"/>
      <c r="M2228" s="4"/>
      <c r="N2228" s="4"/>
      <c r="Q2228" s="4"/>
      <c r="R2228" s="4"/>
      <c r="U2228" s="4"/>
      <c r="V2228" s="4"/>
      <c r="W2228" s="4"/>
      <c r="X2228" s="4"/>
      <c r="Y2228" s="5"/>
      <c r="Z2228" s="5"/>
      <c r="AC2228" s="5"/>
      <c r="AD2228" s="5"/>
      <c r="AE2228" s="4"/>
      <c r="AF2228" s="4"/>
    </row>
    <row r="2229" spans="7:32">
      <c r="G2229" s="2"/>
      <c r="L2229" s="4"/>
      <c r="M2229" s="4"/>
      <c r="N2229" s="4"/>
      <c r="Q2229" s="4"/>
      <c r="R2229" s="4"/>
      <c r="U2229" s="4"/>
      <c r="V2229" s="4"/>
      <c r="W2229" s="4"/>
      <c r="X2229" s="4"/>
      <c r="Y2229" s="5"/>
      <c r="Z2229" s="5"/>
      <c r="AC2229" s="5"/>
      <c r="AD2229" s="5"/>
      <c r="AE2229" s="4"/>
      <c r="AF2229" s="4"/>
    </row>
    <row r="2230" spans="7:32">
      <c r="G2230" s="2"/>
      <c r="L2230" s="4"/>
      <c r="M2230" s="4"/>
      <c r="N2230" s="4"/>
      <c r="Q2230" s="4"/>
      <c r="R2230" s="4"/>
      <c r="U2230" s="4"/>
      <c r="V2230" s="4"/>
      <c r="W2230" s="4"/>
      <c r="X2230" s="4"/>
      <c r="Y2230" s="5"/>
      <c r="Z2230" s="5"/>
      <c r="AC2230" s="5"/>
      <c r="AD2230" s="5"/>
      <c r="AE2230" s="4"/>
      <c r="AF2230" s="4"/>
    </row>
    <row r="2231" spans="7:32">
      <c r="G2231" s="2"/>
      <c r="L2231" s="4"/>
      <c r="M2231" s="4"/>
      <c r="N2231" s="4"/>
      <c r="Q2231" s="4"/>
      <c r="R2231" s="4"/>
      <c r="U2231" s="4"/>
      <c r="V2231" s="4"/>
      <c r="W2231" s="4"/>
      <c r="X2231" s="4"/>
      <c r="Y2231" s="5"/>
      <c r="Z2231" s="5"/>
      <c r="AC2231" s="5"/>
      <c r="AD2231" s="5"/>
      <c r="AE2231" s="4"/>
      <c r="AF2231" s="4"/>
    </row>
    <row r="2232" spans="7:32">
      <c r="G2232" s="2"/>
      <c r="L2232" s="4"/>
      <c r="M2232" s="4"/>
      <c r="N2232" s="4"/>
      <c r="Q2232" s="4"/>
      <c r="R2232" s="4"/>
      <c r="U2232" s="4"/>
      <c r="V2232" s="4"/>
      <c r="W2232" s="4"/>
      <c r="X2232" s="4"/>
      <c r="Y2232" s="5"/>
      <c r="Z2232" s="5"/>
      <c r="AC2232" s="5"/>
      <c r="AD2232" s="5"/>
      <c r="AE2232" s="4"/>
      <c r="AF2232" s="4"/>
    </row>
    <row r="2233" spans="7:32">
      <c r="G2233" s="2"/>
      <c r="L2233" s="4"/>
      <c r="M2233" s="4"/>
      <c r="N2233" s="4"/>
      <c r="Q2233" s="4"/>
      <c r="R2233" s="4"/>
      <c r="U2233" s="4"/>
      <c r="V2233" s="4"/>
      <c r="W2233" s="4"/>
      <c r="X2233" s="4"/>
      <c r="Y2233" s="5"/>
      <c r="Z2233" s="5"/>
      <c r="AC2233" s="5"/>
      <c r="AD2233" s="5"/>
      <c r="AE2233" s="4"/>
      <c r="AF2233" s="4"/>
    </row>
    <row r="2234" spans="7:32">
      <c r="G2234" s="2"/>
      <c r="L2234" s="4"/>
      <c r="M2234" s="4"/>
      <c r="N2234" s="4"/>
      <c r="Q2234" s="4"/>
      <c r="R2234" s="4"/>
      <c r="U2234" s="4"/>
      <c r="V2234" s="4"/>
      <c r="W2234" s="4"/>
      <c r="X2234" s="4"/>
      <c r="Y2234" s="5"/>
      <c r="Z2234" s="5"/>
      <c r="AC2234" s="5"/>
      <c r="AD2234" s="5"/>
      <c r="AE2234" s="4"/>
      <c r="AF2234" s="4"/>
    </row>
    <row r="2235" spans="7:32">
      <c r="G2235" s="2"/>
      <c r="L2235" s="4"/>
      <c r="M2235" s="4"/>
      <c r="N2235" s="4"/>
      <c r="Q2235" s="4"/>
      <c r="R2235" s="4"/>
      <c r="U2235" s="4"/>
      <c r="V2235" s="4"/>
      <c r="W2235" s="4"/>
      <c r="X2235" s="4"/>
      <c r="Y2235" s="5"/>
      <c r="Z2235" s="5"/>
      <c r="AC2235" s="5"/>
      <c r="AD2235" s="5"/>
      <c r="AE2235" s="4"/>
      <c r="AF2235" s="4"/>
    </row>
    <row r="2236" spans="7:32">
      <c r="G2236" s="2"/>
      <c r="L2236" s="4"/>
      <c r="M2236" s="4"/>
      <c r="N2236" s="4"/>
      <c r="Q2236" s="4"/>
      <c r="R2236" s="4"/>
      <c r="U2236" s="4"/>
      <c r="V2236" s="4"/>
      <c r="W2236" s="4"/>
      <c r="X2236" s="4"/>
      <c r="Y2236" s="5"/>
      <c r="Z2236" s="5"/>
      <c r="AC2236" s="5"/>
      <c r="AD2236" s="5"/>
      <c r="AE2236" s="4"/>
      <c r="AF2236" s="4"/>
    </row>
    <row r="2237" spans="7:32">
      <c r="G2237" s="2"/>
      <c r="L2237" s="4"/>
      <c r="M2237" s="4"/>
      <c r="N2237" s="4"/>
      <c r="Q2237" s="4"/>
      <c r="R2237" s="4"/>
      <c r="U2237" s="4"/>
      <c r="V2237" s="4"/>
      <c r="W2237" s="4"/>
      <c r="X2237" s="4"/>
      <c r="Y2237" s="5"/>
      <c r="Z2237" s="5"/>
      <c r="AC2237" s="5"/>
      <c r="AD2237" s="5"/>
      <c r="AE2237" s="4"/>
      <c r="AF2237" s="4"/>
    </row>
    <row r="2238" spans="7:32">
      <c r="G2238" s="2"/>
      <c r="L2238" s="4"/>
      <c r="M2238" s="4"/>
      <c r="N2238" s="4"/>
      <c r="Q2238" s="4"/>
      <c r="R2238" s="4"/>
      <c r="U2238" s="4"/>
      <c r="V2238" s="4"/>
      <c r="W2238" s="4"/>
      <c r="X2238" s="4"/>
      <c r="Y2238" s="5"/>
      <c r="Z2238" s="5"/>
      <c r="AC2238" s="5"/>
      <c r="AD2238" s="5"/>
      <c r="AE2238" s="4"/>
      <c r="AF2238" s="4"/>
    </row>
    <row r="2239" spans="7:32">
      <c r="G2239" s="2"/>
      <c r="L2239" s="4"/>
      <c r="M2239" s="4"/>
      <c r="N2239" s="4"/>
      <c r="Q2239" s="4"/>
      <c r="R2239" s="4"/>
      <c r="U2239" s="4"/>
      <c r="V2239" s="4"/>
      <c r="W2239" s="4"/>
      <c r="X2239" s="4"/>
      <c r="Y2239" s="5"/>
      <c r="Z2239" s="5"/>
      <c r="AC2239" s="5"/>
      <c r="AD2239" s="5"/>
      <c r="AE2239" s="4"/>
      <c r="AF2239" s="4"/>
    </row>
    <row r="2240" spans="7:32">
      <c r="G2240" s="2"/>
      <c r="L2240" s="4"/>
      <c r="M2240" s="4"/>
      <c r="N2240" s="4"/>
      <c r="Q2240" s="4"/>
      <c r="R2240" s="4"/>
      <c r="U2240" s="4"/>
      <c r="V2240" s="4"/>
      <c r="W2240" s="4"/>
      <c r="X2240" s="4"/>
      <c r="Y2240" s="5"/>
      <c r="Z2240" s="5"/>
      <c r="AC2240" s="5"/>
      <c r="AD2240" s="5"/>
      <c r="AE2240" s="4"/>
      <c r="AF2240" s="4"/>
    </row>
    <row r="2241" spans="7:32">
      <c r="G2241" s="2"/>
      <c r="L2241" s="4"/>
      <c r="M2241" s="4"/>
      <c r="N2241" s="4"/>
      <c r="Q2241" s="4"/>
      <c r="R2241" s="4"/>
      <c r="U2241" s="4"/>
      <c r="V2241" s="4"/>
      <c r="W2241" s="4"/>
      <c r="X2241" s="4"/>
      <c r="Y2241" s="5"/>
      <c r="Z2241" s="5"/>
      <c r="AC2241" s="5"/>
      <c r="AD2241" s="5"/>
      <c r="AE2241" s="4"/>
      <c r="AF2241" s="4"/>
    </row>
    <row r="2242" spans="7:32">
      <c r="G2242" s="2"/>
      <c r="L2242" s="4"/>
      <c r="M2242" s="4"/>
      <c r="N2242" s="4"/>
      <c r="Q2242" s="4"/>
      <c r="R2242" s="4"/>
      <c r="U2242" s="4"/>
      <c r="V2242" s="4"/>
      <c r="W2242" s="4"/>
      <c r="X2242" s="4"/>
      <c r="Y2242" s="5"/>
      <c r="Z2242" s="5"/>
      <c r="AC2242" s="5"/>
      <c r="AD2242" s="5"/>
      <c r="AE2242" s="4"/>
      <c r="AF2242" s="4"/>
    </row>
    <row r="2243" spans="7:32">
      <c r="G2243" s="2"/>
      <c r="L2243" s="4"/>
      <c r="M2243" s="4"/>
      <c r="N2243" s="4"/>
      <c r="Q2243" s="4"/>
      <c r="R2243" s="4"/>
      <c r="U2243" s="4"/>
      <c r="V2243" s="4"/>
      <c r="W2243" s="4"/>
      <c r="X2243" s="4"/>
      <c r="Y2243" s="5"/>
      <c r="Z2243" s="5"/>
      <c r="AC2243" s="5"/>
      <c r="AD2243" s="5"/>
      <c r="AE2243" s="4"/>
      <c r="AF2243" s="4"/>
    </row>
    <row r="2244" spans="7:32">
      <c r="G2244" s="2"/>
      <c r="L2244" s="4"/>
      <c r="M2244" s="4"/>
      <c r="N2244" s="4"/>
      <c r="Q2244" s="4"/>
      <c r="R2244" s="4"/>
      <c r="U2244" s="4"/>
      <c r="V2244" s="4"/>
      <c r="W2244" s="4"/>
      <c r="X2244" s="4"/>
      <c r="Y2244" s="5"/>
      <c r="Z2244" s="5"/>
      <c r="AC2244" s="5"/>
      <c r="AD2244" s="5"/>
      <c r="AE2244" s="4"/>
      <c r="AF2244" s="4"/>
    </row>
    <row r="2245" spans="7:32">
      <c r="G2245" s="2"/>
      <c r="L2245" s="4"/>
      <c r="M2245" s="4"/>
      <c r="N2245" s="4"/>
      <c r="Q2245" s="4"/>
      <c r="R2245" s="4"/>
      <c r="U2245" s="4"/>
      <c r="V2245" s="4"/>
      <c r="W2245" s="4"/>
      <c r="X2245" s="4"/>
      <c r="Y2245" s="5"/>
      <c r="Z2245" s="5"/>
      <c r="AC2245" s="5"/>
      <c r="AD2245" s="5"/>
      <c r="AE2245" s="4"/>
      <c r="AF2245" s="4"/>
    </row>
    <row r="2246" spans="7:32">
      <c r="G2246" s="2"/>
      <c r="L2246" s="4"/>
      <c r="M2246" s="4"/>
      <c r="N2246" s="4"/>
      <c r="Q2246" s="4"/>
      <c r="R2246" s="4"/>
      <c r="U2246" s="4"/>
      <c r="V2246" s="4"/>
      <c r="W2246" s="4"/>
      <c r="X2246" s="4"/>
      <c r="Y2246" s="5"/>
      <c r="Z2246" s="5"/>
      <c r="AC2246" s="5"/>
      <c r="AD2246" s="5"/>
      <c r="AE2246" s="4"/>
      <c r="AF2246" s="4"/>
    </row>
    <row r="2247" spans="7:32">
      <c r="G2247" s="2"/>
      <c r="L2247" s="4"/>
      <c r="M2247" s="4"/>
      <c r="N2247" s="4"/>
      <c r="Q2247" s="4"/>
      <c r="R2247" s="4"/>
      <c r="U2247" s="4"/>
      <c r="V2247" s="4"/>
      <c r="W2247" s="4"/>
      <c r="X2247" s="4"/>
      <c r="Y2247" s="5"/>
      <c r="Z2247" s="5"/>
      <c r="AC2247" s="5"/>
      <c r="AD2247" s="5"/>
      <c r="AE2247" s="4"/>
      <c r="AF2247" s="4"/>
    </row>
    <row r="2248" spans="7:32">
      <c r="G2248" s="2"/>
      <c r="L2248" s="4"/>
      <c r="M2248" s="4"/>
      <c r="N2248" s="4"/>
      <c r="Q2248" s="4"/>
      <c r="R2248" s="4"/>
      <c r="U2248" s="4"/>
      <c r="V2248" s="4"/>
      <c r="W2248" s="4"/>
      <c r="X2248" s="4"/>
      <c r="Y2248" s="5"/>
      <c r="Z2248" s="5"/>
      <c r="AC2248" s="5"/>
      <c r="AD2248" s="5"/>
      <c r="AE2248" s="4"/>
      <c r="AF2248" s="4"/>
    </row>
    <row r="2249" spans="7:32">
      <c r="G2249" s="2"/>
      <c r="L2249" s="4"/>
      <c r="M2249" s="4"/>
      <c r="N2249" s="4"/>
      <c r="Q2249" s="4"/>
      <c r="R2249" s="4"/>
      <c r="U2249" s="4"/>
      <c r="V2249" s="4"/>
      <c r="W2249" s="4"/>
      <c r="X2249" s="4"/>
      <c r="Y2249" s="5"/>
      <c r="Z2249" s="5"/>
      <c r="AC2249" s="5"/>
      <c r="AD2249" s="5"/>
      <c r="AE2249" s="4"/>
      <c r="AF2249" s="4"/>
    </row>
    <row r="2250" spans="7:32">
      <c r="G2250" s="2"/>
      <c r="L2250" s="4"/>
      <c r="M2250" s="4"/>
      <c r="N2250" s="4"/>
      <c r="Q2250" s="4"/>
      <c r="R2250" s="4"/>
      <c r="U2250" s="4"/>
      <c r="V2250" s="4"/>
      <c r="W2250" s="4"/>
      <c r="X2250" s="4"/>
      <c r="Y2250" s="5"/>
      <c r="Z2250" s="5"/>
      <c r="AC2250" s="5"/>
      <c r="AD2250" s="5"/>
      <c r="AE2250" s="4"/>
      <c r="AF2250" s="4"/>
    </row>
    <row r="2251" spans="7:32">
      <c r="G2251" s="2"/>
      <c r="L2251" s="4"/>
      <c r="M2251" s="4"/>
      <c r="N2251" s="4"/>
      <c r="Q2251" s="4"/>
      <c r="R2251" s="4"/>
      <c r="U2251" s="4"/>
      <c r="V2251" s="4"/>
      <c r="W2251" s="4"/>
      <c r="X2251" s="4"/>
      <c r="Y2251" s="5"/>
      <c r="Z2251" s="5"/>
      <c r="AC2251" s="5"/>
      <c r="AD2251" s="5"/>
      <c r="AE2251" s="4"/>
      <c r="AF2251" s="4"/>
    </row>
    <row r="2252" spans="7:32">
      <c r="G2252" s="2"/>
      <c r="L2252" s="4"/>
      <c r="M2252" s="4"/>
      <c r="N2252" s="4"/>
      <c r="Q2252" s="4"/>
      <c r="R2252" s="4"/>
      <c r="U2252" s="4"/>
      <c r="V2252" s="4"/>
      <c r="W2252" s="4"/>
      <c r="X2252" s="4"/>
      <c r="Y2252" s="5"/>
      <c r="Z2252" s="5"/>
      <c r="AC2252" s="5"/>
      <c r="AD2252" s="5"/>
      <c r="AE2252" s="4"/>
      <c r="AF2252" s="4"/>
    </row>
    <row r="2253" spans="7:32">
      <c r="G2253" s="2"/>
      <c r="L2253" s="4"/>
      <c r="M2253" s="4"/>
      <c r="N2253" s="4"/>
      <c r="Q2253" s="4"/>
      <c r="R2253" s="4"/>
      <c r="U2253" s="4"/>
      <c r="V2253" s="4"/>
      <c r="W2253" s="4"/>
      <c r="X2253" s="4"/>
      <c r="Y2253" s="5"/>
      <c r="Z2253" s="5"/>
      <c r="AC2253" s="5"/>
      <c r="AD2253" s="5"/>
      <c r="AE2253" s="4"/>
      <c r="AF2253" s="4"/>
    </row>
    <row r="2254" spans="7:32">
      <c r="G2254" s="2"/>
      <c r="L2254" s="4"/>
      <c r="M2254" s="4"/>
      <c r="N2254" s="4"/>
      <c r="Q2254" s="4"/>
      <c r="R2254" s="4"/>
      <c r="U2254" s="4"/>
      <c r="V2254" s="4"/>
      <c r="W2254" s="4"/>
      <c r="X2254" s="4"/>
      <c r="Y2254" s="5"/>
      <c r="Z2254" s="5"/>
      <c r="AC2254" s="5"/>
      <c r="AD2254" s="5"/>
      <c r="AE2254" s="4"/>
      <c r="AF2254" s="4"/>
    </row>
    <row r="2255" spans="7:32">
      <c r="G2255" s="2"/>
      <c r="L2255" s="4"/>
      <c r="M2255" s="4"/>
      <c r="N2255" s="4"/>
      <c r="Q2255" s="4"/>
      <c r="R2255" s="4"/>
      <c r="U2255" s="4"/>
      <c r="V2255" s="4"/>
      <c r="W2255" s="4"/>
      <c r="X2255" s="4"/>
      <c r="Y2255" s="5"/>
      <c r="Z2255" s="5"/>
      <c r="AC2255" s="5"/>
      <c r="AD2255" s="5"/>
      <c r="AE2255" s="4"/>
      <c r="AF2255" s="4"/>
    </row>
    <row r="2256" spans="7:32">
      <c r="G2256" s="2"/>
      <c r="L2256" s="4"/>
      <c r="M2256" s="4"/>
      <c r="N2256" s="4"/>
      <c r="Q2256" s="4"/>
      <c r="R2256" s="4"/>
      <c r="U2256" s="4"/>
      <c r="V2256" s="4"/>
      <c r="W2256" s="4"/>
      <c r="X2256" s="4"/>
      <c r="Y2256" s="5"/>
      <c r="Z2256" s="5"/>
      <c r="AC2256" s="5"/>
      <c r="AD2256" s="5"/>
      <c r="AE2256" s="4"/>
      <c r="AF2256" s="4"/>
    </row>
    <row r="2257" spans="7:32">
      <c r="G2257" s="2"/>
      <c r="L2257" s="4"/>
      <c r="M2257" s="4"/>
      <c r="N2257" s="4"/>
      <c r="Q2257" s="4"/>
      <c r="R2257" s="4"/>
      <c r="U2257" s="4"/>
      <c r="V2257" s="4"/>
      <c r="W2257" s="4"/>
      <c r="X2257" s="4"/>
      <c r="Y2257" s="5"/>
      <c r="Z2257" s="5"/>
      <c r="AC2257" s="5"/>
      <c r="AD2257" s="5"/>
      <c r="AE2257" s="4"/>
      <c r="AF2257" s="4"/>
    </row>
    <row r="2258" spans="7:32">
      <c r="G2258" s="2"/>
      <c r="L2258" s="4"/>
      <c r="M2258" s="4"/>
      <c r="N2258" s="4"/>
      <c r="Q2258" s="4"/>
      <c r="R2258" s="4"/>
      <c r="U2258" s="4"/>
      <c r="V2258" s="4"/>
      <c r="W2258" s="4"/>
      <c r="X2258" s="4"/>
      <c r="Y2258" s="5"/>
      <c r="Z2258" s="5"/>
      <c r="AC2258" s="5"/>
      <c r="AD2258" s="5"/>
      <c r="AE2258" s="4"/>
      <c r="AF2258" s="4"/>
    </row>
    <row r="2259" spans="7:32">
      <c r="G2259" s="2"/>
      <c r="L2259" s="4"/>
      <c r="M2259" s="4"/>
      <c r="N2259" s="4"/>
      <c r="Q2259" s="4"/>
      <c r="R2259" s="4"/>
      <c r="U2259" s="4"/>
      <c r="V2259" s="4"/>
      <c r="W2259" s="4"/>
      <c r="X2259" s="4"/>
      <c r="Y2259" s="5"/>
      <c r="Z2259" s="5"/>
      <c r="AC2259" s="5"/>
      <c r="AD2259" s="5"/>
      <c r="AE2259" s="4"/>
      <c r="AF2259" s="4"/>
    </row>
    <row r="2260" spans="7:32">
      <c r="G2260" s="2"/>
      <c r="L2260" s="4"/>
      <c r="M2260" s="4"/>
      <c r="N2260" s="4"/>
      <c r="Q2260" s="4"/>
      <c r="R2260" s="4"/>
      <c r="U2260" s="4"/>
      <c r="V2260" s="4"/>
      <c r="W2260" s="4"/>
      <c r="X2260" s="4"/>
      <c r="Y2260" s="5"/>
      <c r="Z2260" s="5"/>
      <c r="AC2260" s="5"/>
      <c r="AD2260" s="5"/>
      <c r="AE2260" s="4"/>
      <c r="AF2260" s="4"/>
    </row>
    <row r="2261" spans="7:32">
      <c r="G2261" s="2"/>
      <c r="L2261" s="4"/>
      <c r="M2261" s="4"/>
      <c r="N2261" s="4"/>
      <c r="Q2261" s="4"/>
      <c r="R2261" s="4"/>
      <c r="U2261" s="4"/>
      <c r="V2261" s="4"/>
      <c r="W2261" s="4"/>
      <c r="X2261" s="4"/>
      <c r="Y2261" s="5"/>
      <c r="Z2261" s="5"/>
      <c r="AC2261" s="5"/>
      <c r="AD2261" s="5"/>
      <c r="AE2261" s="4"/>
      <c r="AF2261" s="4"/>
    </row>
    <row r="2262" spans="7:32">
      <c r="G2262" s="2"/>
      <c r="L2262" s="4"/>
      <c r="M2262" s="4"/>
      <c r="N2262" s="4"/>
      <c r="Q2262" s="4"/>
      <c r="R2262" s="4"/>
      <c r="U2262" s="4"/>
      <c r="V2262" s="4"/>
      <c r="W2262" s="4"/>
      <c r="X2262" s="4"/>
      <c r="Y2262" s="5"/>
      <c r="Z2262" s="5"/>
      <c r="AC2262" s="5"/>
      <c r="AD2262" s="5"/>
      <c r="AE2262" s="4"/>
      <c r="AF2262" s="4"/>
    </row>
    <row r="2263" spans="7:32">
      <c r="G2263" s="2"/>
      <c r="L2263" s="4"/>
      <c r="M2263" s="4"/>
      <c r="N2263" s="4"/>
      <c r="Q2263" s="4"/>
      <c r="R2263" s="4"/>
      <c r="U2263" s="4"/>
      <c r="V2263" s="4"/>
      <c r="W2263" s="4"/>
      <c r="X2263" s="4"/>
      <c r="Y2263" s="5"/>
      <c r="Z2263" s="5"/>
      <c r="AC2263" s="5"/>
      <c r="AD2263" s="5"/>
      <c r="AE2263" s="4"/>
      <c r="AF2263" s="4"/>
    </row>
    <row r="2264" spans="7:32">
      <c r="G2264" s="2"/>
      <c r="L2264" s="4"/>
      <c r="M2264" s="4"/>
      <c r="N2264" s="4"/>
      <c r="Q2264" s="4"/>
      <c r="R2264" s="4"/>
      <c r="U2264" s="4"/>
      <c r="V2264" s="4"/>
      <c r="W2264" s="4"/>
      <c r="X2264" s="4"/>
      <c r="Y2264" s="5"/>
      <c r="Z2264" s="5"/>
      <c r="AC2264" s="5"/>
      <c r="AD2264" s="5"/>
      <c r="AE2264" s="4"/>
      <c r="AF2264" s="4"/>
    </row>
    <row r="2265" spans="7:32">
      <c r="G2265" s="2"/>
      <c r="L2265" s="4"/>
      <c r="M2265" s="4"/>
      <c r="N2265" s="4"/>
      <c r="Q2265" s="4"/>
      <c r="R2265" s="4"/>
      <c r="U2265" s="4"/>
      <c r="V2265" s="4"/>
      <c r="W2265" s="4"/>
      <c r="X2265" s="4"/>
      <c r="Y2265" s="5"/>
      <c r="Z2265" s="5"/>
      <c r="AC2265" s="5"/>
      <c r="AD2265" s="5"/>
      <c r="AE2265" s="4"/>
      <c r="AF2265" s="4"/>
    </row>
    <row r="2266" spans="7:32">
      <c r="G2266" s="2"/>
      <c r="L2266" s="4"/>
      <c r="M2266" s="4"/>
      <c r="N2266" s="4"/>
      <c r="Q2266" s="4"/>
      <c r="R2266" s="4"/>
      <c r="U2266" s="4"/>
      <c r="V2266" s="4"/>
      <c r="W2266" s="4"/>
      <c r="X2266" s="4"/>
      <c r="Y2266" s="5"/>
      <c r="Z2266" s="5"/>
      <c r="AC2266" s="5"/>
      <c r="AD2266" s="5"/>
      <c r="AE2266" s="4"/>
      <c r="AF2266" s="4"/>
    </row>
    <row r="2267" spans="7:32">
      <c r="G2267" s="2"/>
      <c r="L2267" s="4"/>
      <c r="M2267" s="4"/>
      <c r="N2267" s="4"/>
      <c r="Q2267" s="4"/>
      <c r="R2267" s="4"/>
      <c r="U2267" s="4"/>
      <c r="V2267" s="4"/>
      <c r="W2267" s="4"/>
      <c r="X2267" s="4"/>
      <c r="Y2267" s="5"/>
      <c r="Z2267" s="5"/>
      <c r="AC2267" s="5"/>
      <c r="AD2267" s="5"/>
      <c r="AE2267" s="4"/>
      <c r="AF2267" s="4"/>
    </row>
    <row r="2268" spans="7:32">
      <c r="G2268" s="2"/>
      <c r="L2268" s="4"/>
      <c r="M2268" s="4"/>
      <c r="N2268" s="4"/>
      <c r="Q2268" s="4"/>
      <c r="R2268" s="4"/>
      <c r="U2268" s="4"/>
      <c r="V2268" s="4"/>
      <c r="W2268" s="4"/>
      <c r="X2268" s="4"/>
      <c r="Y2268" s="5"/>
      <c r="Z2268" s="5"/>
      <c r="AC2268" s="5"/>
      <c r="AD2268" s="5"/>
      <c r="AE2268" s="4"/>
      <c r="AF2268" s="4"/>
    </row>
    <row r="2269" spans="7:32">
      <c r="G2269" s="2"/>
      <c r="L2269" s="4"/>
      <c r="M2269" s="4"/>
      <c r="N2269" s="4"/>
      <c r="Q2269" s="4"/>
      <c r="R2269" s="4"/>
      <c r="U2269" s="4"/>
      <c r="V2269" s="4"/>
      <c r="W2269" s="4"/>
      <c r="X2269" s="4"/>
      <c r="Y2269" s="5"/>
      <c r="Z2269" s="5"/>
      <c r="AC2269" s="5"/>
      <c r="AD2269" s="5"/>
      <c r="AE2269" s="4"/>
      <c r="AF2269" s="4"/>
    </row>
    <row r="2270" spans="7:32">
      <c r="G2270" s="2"/>
      <c r="L2270" s="4"/>
      <c r="M2270" s="4"/>
      <c r="N2270" s="4"/>
      <c r="Q2270" s="4"/>
      <c r="R2270" s="4"/>
      <c r="U2270" s="4"/>
      <c r="V2270" s="4"/>
      <c r="W2270" s="4"/>
      <c r="X2270" s="4"/>
      <c r="Y2270" s="5"/>
      <c r="Z2270" s="5"/>
      <c r="AC2270" s="5"/>
      <c r="AD2270" s="5"/>
      <c r="AE2270" s="4"/>
      <c r="AF2270" s="4"/>
    </row>
    <row r="2271" spans="7:32">
      <c r="G2271" s="2"/>
      <c r="L2271" s="4"/>
      <c r="M2271" s="4"/>
      <c r="N2271" s="4"/>
      <c r="Q2271" s="4"/>
      <c r="R2271" s="4"/>
      <c r="U2271" s="4"/>
      <c r="V2271" s="4"/>
      <c r="W2271" s="4"/>
      <c r="X2271" s="4"/>
      <c r="Y2271" s="5"/>
      <c r="Z2271" s="5"/>
      <c r="AC2271" s="5"/>
      <c r="AD2271" s="5"/>
      <c r="AE2271" s="4"/>
      <c r="AF2271" s="4"/>
    </row>
    <row r="2272" spans="7:32">
      <c r="G2272" s="2"/>
      <c r="L2272" s="4"/>
      <c r="M2272" s="4"/>
      <c r="N2272" s="4"/>
      <c r="Q2272" s="4"/>
      <c r="R2272" s="4"/>
      <c r="U2272" s="4"/>
      <c r="V2272" s="4"/>
      <c r="W2272" s="4"/>
      <c r="X2272" s="4"/>
      <c r="Y2272" s="5"/>
      <c r="Z2272" s="5"/>
      <c r="AC2272" s="5"/>
      <c r="AD2272" s="5"/>
      <c r="AE2272" s="4"/>
      <c r="AF2272" s="4"/>
    </row>
    <row r="2273" spans="7:32">
      <c r="G2273" s="2"/>
      <c r="L2273" s="4"/>
      <c r="M2273" s="4"/>
      <c r="N2273" s="4"/>
      <c r="Q2273" s="4"/>
      <c r="R2273" s="4"/>
      <c r="U2273" s="4"/>
      <c r="V2273" s="4"/>
      <c r="W2273" s="4"/>
      <c r="X2273" s="4"/>
      <c r="Y2273" s="5"/>
      <c r="Z2273" s="5"/>
      <c r="AC2273" s="5"/>
      <c r="AD2273" s="5"/>
      <c r="AE2273" s="4"/>
      <c r="AF2273" s="4"/>
    </row>
    <row r="2274" spans="7:32">
      <c r="G2274" s="2"/>
      <c r="L2274" s="4"/>
      <c r="M2274" s="4"/>
      <c r="N2274" s="4"/>
      <c r="Q2274" s="4"/>
      <c r="R2274" s="4"/>
      <c r="U2274" s="4"/>
      <c r="V2274" s="4"/>
      <c r="W2274" s="4"/>
      <c r="X2274" s="4"/>
      <c r="Y2274" s="5"/>
      <c r="Z2274" s="5"/>
      <c r="AC2274" s="5"/>
      <c r="AD2274" s="5"/>
      <c r="AE2274" s="4"/>
      <c r="AF2274" s="4"/>
    </row>
    <row r="2275" spans="7:32">
      <c r="G2275" s="2"/>
      <c r="L2275" s="4"/>
      <c r="M2275" s="4"/>
      <c r="N2275" s="4"/>
      <c r="Q2275" s="4"/>
      <c r="R2275" s="4"/>
      <c r="U2275" s="4"/>
      <c r="V2275" s="4"/>
      <c r="W2275" s="4"/>
      <c r="X2275" s="4"/>
      <c r="Y2275" s="5"/>
      <c r="Z2275" s="5"/>
      <c r="AC2275" s="5"/>
      <c r="AD2275" s="5"/>
      <c r="AE2275" s="4"/>
      <c r="AF2275" s="4"/>
    </row>
    <row r="2276" spans="7:32">
      <c r="G2276" s="2"/>
      <c r="L2276" s="4"/>
      <c r="M2276" s="4"/>
      <c r="N2276" s="4"/>
      <c r="Q2276" s="4"/>
      <c r="R2276" s="4"/>
      <c r="U2276" s="4"/>
      <c r="V2276" s="4"/>
      <c r="W2276" s="4"/>
      <c r="X2276" s="4"/>
      <c r="Y2276" s="5"/>
      <c r="Z2276" s="5"/>
      <c r="AC2276" s="5"/>
      <c r="AD2276" s="5"/>
      <c r="AE2276" s="4"/>
      <c r="AF2276" s="4"/>
    </row>
    <row r="2277" spans="7:32">
      <c r="G2277" s="2"/>
      <c r="L2277" s="4"/>
      <c r="M2277" s="4"/>
      <c r="N2277" s="4"/>
      <c r="Q2277" s="4"/>
      <c r="R2277" s="4"/>
      <c r="U2277" s="4"/>
      <c r="V2277" s="4"/>
      <c r="W2277" s="4"/>
      <c r="X2277" s="4"/>
      <c r="Y2277" s="5"/>
      <c r="Z2277" s="5"/>
      <c r="AC2277" s="5"/>
      <c r="AD2277" s="5"/>
      <c r="AE2277" s="4"/>
      <c r="AF2277" s="4"/>
    </row>
    <row r="2278" spans="7:32">
      <c r="G2278" s="2"/>
      <c r="L2278" s="4"/>
      <c r="M2278" s="4"/>
      <c r="N2278" s="4"/>
      <c r="Q2278" s="4"/>
      <c r="R2278" s="4"/>
      <c r="U2278" s="4"/>
      <c r="V2278" s="4"/>
      <c r="W2278" s="4"/>
      <c r="X2278" s="4"/>
      <c r="Y2278" s="5"/>
      <c r="Z2278" s="5"/>
      <c r="AC2278" s="5"/>
      <c r="AD2278" s="5"/>
      <c r="AE2278" s="4"/>
      <c r="AF2278" s="4"/>
    </row>
    <row r="2279" spans="7:32">
      <c r="G2279" s="2"/>
      <c r="L2279" s="4"/>
      <c r="M2279" s="4"/>
      <c r="N2279" s="4"/>
      <c r="Q2279" s="4"/>
      <c r="R2279" s="4"/>
      <c r="U2279" s="4"/>
      <c r="V2279" s="4"/>
      <c r="W2279" s="4"/>
      <c r="X2279" s="4"/>
      <c r="Y2279" s="5"/>
      <c r="Z2279" s="5"/>
      <c r="AC2279" s="5"/>
      <c r="AD2279" s="5"/>
      <c r="AE2279" s="4"/>
      <c r="AF2279" s="4"/>
    </row>
    <row r="2280" spans="7:32">
      <c r="G2280" s="2"/>
      <c r="L2280" s="4"/>
      <c r="M2280" s="4"/>
      <c r="N2280" s="4"/>
      <c r="Q2280" s="4"/>
      <c r="R2280" s="4"/>
      <c r="U2280" s="4"/>
      <c r="V2280" s="4"/>
      <c r="W2280" s="4"/>
      <c r="X2280" s="4"/>
      <c r="Y2280" s="5"/>
      <c r="Z2280" s="5"/>
      <c r="AC2280" s="5"/>
      <c r="AD2280" s="5"/>
      <c r="AE2280" s="4"/>
      <c r="AF2280" s="4"/>
    </row>
    <row r="2281" spans="7:32">
      <c r="G2281" s="2"/>
      <c r="Q2281" s="4"/>
      <c r="R2281" s="4"/>
      <c r="Y2281" s="5"/>
      <c r="Z2281" s="5"/>
      <c r="AC2281" s="5"/>
      <c r="AD2281" s="5"/>
    </row>
    <row r="2282" spans="7:32">
      <c r="G2282" s="2"/>
      <c r="Q2282" s="4"/>
      <c r="R2282" s="4"/>
      <c r="Y2282" s="5"/>
      <c r="Z2282" s="5"/>
      <c r="AC2282" s="5"/>
      <c r="AD2282" s="5"/>
    </row>
    <row r="2283" spans="7:32">
      <c r="G2283" s="2"/>
      <c r="Q2283" s="4"/>
      <c r="R2283" s="4"/>
      <c r="Y2283" s="5"/>
      <c r="Z2283" s="5"/>
      <c r="AC2283" s="5"/>
      <c r="AD2283" s="5"/>
    </row>
    <row r="2284" spans="7:32">
      <c r="G2284" s="2"/>
      <c r="Q2284" s="4"/>
      <c r="R2284" s="4"/>
      <c r="Y2284" s="5"/>
      <c r="Z2284" s="5"/>
      <c r="AC2284" s="5"/>
      <c r="AD2284" s="5"/>
    </row>
    <row r="2285" spans="7:32">
      <c r="G2285" s="2"/>
      <c r="Q2285" s="4"/>
      <c r="R2285" s="4"/>
      <c r="Y2285" s="5"/>
      <c r="Z2285" s="5"/>
      <c r="AC2285" s="5"/>
      <c r="AD2285" s="5"/>
    </row>
    <row r="2286" spans="7:32">
      <c r="G2286" s="2"/>
      <c r="Q2286" s="4"/>
      <c r="R2286" s="4"/>
      <c r="Y2286" s="5"/>
      <c r="Z2286" s="5"/>
      <c r="AC2286" s="5"/>
      <c r="AD2286" s="5"/>
    </row>
    <row r="2287" spans="7:32">
      <c r="G2287" s="2"/>
      <c r="Q2287" s="4"/>
      <c r="R2287" s="4"/>
      <c r="Y2287" s="5"/>
      <c r="Z2287" s="5"/>
      <c r="AC2287" s="5"/>
      <c r="AD2287" s="5"/>
    </row>
    <row r="2288" spans="7:32">
      <c r="G2288" s="2"/>
      <c r="Q2288" s="4"/>
      <c r="R2288" s="4"/>
      <c r="Y2288" s="5"/>
      <c r="Z2288" s="5"/>
      <c r="AC2288" s="5"/>
      <c r="AD2288" s="5"/>
    </row>
    <row r="2289" spans="7:30">
      <c r="G2289" s="2"/>
      <c r="Q2289" s="4"/>
      <c r="R2289" s="4"/>
      <c r="Y2289" s="5"/>
      <c r="Z2289" s="5"/>
      <c r="AC2289" s="5"/>
      <c r="AD2289" s="5"/>
    </row>
    <row r="2290" spans="7:30">
      <c r="G2290" s="2"/>
      <c r="Q2290" s="4"/>
      <c r="R2290" s="4"/>
      <c r="Y2290" s="5"/>
      <c r="Z2290" s="5"/>
      <c r="AC2290" s="5"/>
      <c r="AD2290" s="5"/>
    </row>
    <row r="2291" spans="7:30">
      <c r="G2291" s="2"/>
      <c r="Q2291" s="4"/>
      <c r="R2291" s="4"/>
      <c r="Y2291" s="5"/>
      <c r="Z2291" s="5"/>
      <c r="AC2291" s="5"/>
      <c r="AD2291" s="5"/>
    </row>
    <row r="2292" spans="7:30">
      <c r="G2292" s="2"/>
      <c r="Q2292" s="4"/>
      <c r="R2292" s="4"/>
      <c r="Y2292" s="5"/>
      <c r="Z2292" s="5"/>
      <c r="AC2292" s="5"/>
      <c r="AD2292" s="5"/>
    </row>
    <row r="2293" spans="7:30">
      <c r="G2293" s="2"/>
      <c r="Q2293" s="4"/>
      <c r="R2293" s="4"/>
      <c r="Y2293" s="5"/>
      <c r="Z2293" s="5"/>
      <c r="AC2293" s="5"/>
      <c r="AD2293" s="5"/>
    </row>
    <row r="2294" spans="7:30">
      <c r="G2294" s="2"/>
      <c r="Q2294" s="4"/>
      <c r="R2294" s="4"/>
      <c r="Y2294" s="5"/>
      <c r="Z2294" s="5"/>
      <c r="AC2294" s="5"/>
      <c r="AD2294" s="5"/>
    </row>
    <row r="2295" spans="7:30">
      <c r="G2295" s="2"/>
      <c r="Q2295" s="4"/>
      <c r="R2295" s="4"/>
      <c r="Y2295" s="5"/>
      <c r="Z2295" s="5"/>
      <c r="AC2295" s="5"/>
      <c r="AD2295" s="5"/>
    </row>
    <row r="2296" spans="7:30">
      <c r="G2296" s="2"/>
      <c r="Q2296" s="4"/>
      <c r="R2296" s="4"/>
      <c r="Y2296" s="5"/>
      <c r="Z2296" s="5"/>
      <c r="AC2296" s="5"/>
      <c r="AD2296" s="5"/>
    </row>
    <row r="2297" spans="7:30">
      <c r="G2297" s="2"/>
      <c r="Q2297" s="4"/>
      <c r="R2297" s="4"/>
      <c r="Y2297" s="5"/>
      <c r="Z2297" s="5"/>
      <c r="AC2297" s="5"/>
      <c r="AD2297" s="5"/>
    </row>
    <row r="2298" spans="7:30">
      <c r="G2298" s="2"/>
      <c r="Q2298" s="4"/>
      <c r="R2298" s="4"/>
      <c r="Y2298" s="5"/>
      <c r="Z2298" s="5"/>
      <c r="AC2298" s="5"/>
      <c r="AD2298" s="5"/>
    </row>
    <row r="2299" spans="7:30">
      <c r="G2299" s="2"/>
      <c r="Q2299" s="4"/>
      <c r="R2299" s="4"/>
      <c r="Y2299" s="5"/>
      <c r="Z2299" s="5"/>
      <c r="AC2299" s="5"/>
      <c r="AD2299" s="5"/>
    </row>
    <row r="2300" spans="7:30">
      <c r="G2300" s="2"/>
      <c r="Q2300" s="4"/>
      <c r="R2300" s="4"/>
      <c r="Y2300" s="5"/>
      <c r="Z2300" s="5"/>
      <c r="AC2300" s="5"/>
      <c r="AD2300" s="5"/>
    </row>
    <row r="2301" spans="7:30">
      <c r="G2301" s="2"/>
      <c r="Q2301" s="4"/>
      <c r="R2301" s="4"/>
      <c r="Y2301" s="5"/>
      <c r="Z2301" s="5"/>
      <c r="AC2301" s="5"/>
      <c r="AD2301" s="5"/>
    </row>
    <row r="2302" spans="7:30">
      <c r="G2302" s="2"/>
      <c r="Q2302" s="4"/>
      <c r="R2302" s="4"/>
      <c r="Y2302" s="5"/>
      <c r="Z2302" s="5"/>
      <c r="AC2302" s="5"/>
      <c r="AD2302" s="5"/>
    </row>
    <row r="2303" spans="7:30">
      <c r="G2303" s="2"/>
      <c r="Q2303" s="4"/>
      <c r="R2303" s="4"/>
      <c r="Y2303" s="5"/>
      <c r="Z2303" s="5"/>
      <c r="AC2303" s="5"/>
      <c r="AD2303" s="5"/>
    </row>
    <row r="2304" spans="7:30">
      <c r="G2304" s="2"/>
      <c r="Q2304" s="4"/>
      <c r="R2304" s="4"/>
      <c r="Y2304" s="5"/>
      <c r="Z2304" s="5"/>
      <c r="AC2304" s="5"/>
      <c r="AD2304" s="5"/>
    </row>
    <row r="2305" spans="7:30">
      <c r="G2305" s="2"/>
      <c r="Q2305" s="4"/>
      <c r="R2305" s="4"/>
      <c r="Y2305" s="5"/>
      <c r="Z2305" s="5"/>
      <c r="AC2305" s="5"/>
      <c r="AD2305" s="5"/>
    </row>
    <row r="2306" spans="7:30">
      <c r="G2306" s="2"/>
      <c r="Q2306" s="4"/>
      <c r="R2306" s="4"/>
      <c r="Y2306" s="5"/>
      <c r="Z2306" s="5"/>
      <c r="AC2306" s="5"/>
      <c r="AD2306" s="5"/>
    </row>
    <row r="2307" spans="7:30">
      <c r="G2307" s="2"/>
      <c r="Q2307" s="4"/>
      <c r="R2307" s="4"/>
      <c r="Y2307" s="5"/>
      <c r="Z2307" s="5"/>
      <c r="AC2307" s="5"/>
      <c r="AD2307" s="5"/>
    </row>
    <row r="2308" spans="7:30">
      <c r="G2308" s="2"/>
      <c r="Q2308" s="4"/>
      <c r="R2308" s="4"/>
      <c r="Y2308" s="5"/>
      <c r="Z2308" s="5"/>
      <c r="AC2308" s="5"/>
      <c r="AD2308" s="5"/>
    </row>
    <row r="2309" spans="7:30">
      <c r="G2309" s="2"/>
      <c r="Q2309" s="4"/>
      <c r="R2309" s="4"/>
      <c r="Y2309" s="5"/>
      <c r="Z2309" s="5"/>
      <c r="AC2309" s="5"/>
      <c r="AD2309" s="5"/>
    </row>
    <row r="2310" spans="7:30">
      <c r="G2310" s="2"/>
      <c r="Q2310" s="4"/>
      <c r="R2310" s="4"/>
      <c r="Y2310" s="5"/>
      <c r="Z2310" s="5"/>
      <c r="AC2310" s="5"/>
      <c r="AD2310" s="5"/>
    </row>
    <row r="2311" spans="7:30">
      <c r="G2311" s="2"/>
      <c r="Q2311" s="4"/>
      <c r="R2311" s="4"/>
      <c r="Y2311" s="5"/>
      <c r="Z2311" s="5"/>
      <c r="AC2311" s="5"/>
      <c r="AD2311" s="5"/>
    </row>
    <row r="2312" spans="7:30">
      <c r="G2312" s="2"/>
      <c r="Q2312" s="4"/>
      <c r="R2312" s="4"/>
      <c r="Y2312" s="5"/>
      <c r="Z2312" s="5"/>
      <c r="AC2312" s="5"/>
      <c r="AD2312" s="5"/>
    </row>
    <row r="2313" spans="7:30">
      <c r="G2313" s="2"/>
      <c r="Q2313" s="4"/>
      <c r="R2313" s="4"/>
      <c r="Y2313" s="5"/>
      <c r="Z2313" s="5"/>
      <c r="AC2313" s="5"/>
      <c r="AD2313" s="5"/>
    </row>
    <row r="2314" spans="7:30">
      <c r="G2314" s="2"/>
      <c r="Q2314" s="4"/>
      <c r="R2314" s="4"/>
      <c r="Y2314" s="5"/>
      <c r="Z2314" s="5"/>
      <c r="AC2314" s="5"/>
      <c r="AD2314" s="5"/>
    </row>
    <row r="2315" spans="7:30">
      <c r="G2315" s="2"/>
      <c r="Q2315" s="4"/>
      <c r="R2315" s="4"/>
      <c r="Y2315" s="5"/>
      <c r="Z2315" s="5"/>
      <c r="AC2315" s="5"/>
      <c r="AD2315" s="5"/>
    </row>
    <row r="2316" spans="7:30">
      <c r="G2316" s="2"/>
      <c r="Q2316" s="4"/>
      <c r="R2316" s="4"/>
      <c r="Y2316" s="5"/>
      <c r="Z2316" s="5"/>
      <c r="AC2316" s="5"/>
      <c r="AD2316" s="5"/>
    </row>
    <row r="2317" spans="7:30">
      <c r="G2317" s="2"/>
      <c r="Q2317" s="4"/>
      <c r="R2317" s="4"/>
      <c r="Y2317" s="5"/>
      <c r="Z2317" s="5"/>
      <c r="AC2317" s="5"/>
      <c r="AD2317" s="5"/>
    </row>
    <row r="2318" spans="7:30">
      <c r="G2318" s="2"/>
      <c r="Q2318" s="4"/>
      <c r="R2318" s="4"/>
      <c r="Y2318" s="5"/>
      <c r="Z2318" s="5"/>
      <c r="AC2318" s="5"/>
      <c r="AD2318" s="5"/>
    </row>
    <row r="2319" spans="7:30">
      <c r="G2319" s="2"/>
      <c r="Q2319" s="4"/>
      <c r="R2319" s="4"/>
      <c r="Y2319" s="5"/>
      <c r="Z2319" s="5"/>
      <c r="AC2319" s="5"/>
      <c r="AD2319" s="5"/>
    </row>
    <row r="2320" spans="7:30">
      <c r="G2320" s="2"/>
      <c r="Q2320" s="4"/>
      <c r="R2320" s="4"/>
      <c r="Y2320" s="5"/>
      <c r="Z2320" s="5"/>
      <c r="AC2320" s="5"/>
      <c r="AD2320" s="5"/>
    </row>
    <row r="2321" spans="7:30">
      <c r="G2321" s="2"/>
      <c r="Q2321" s="4"/>
      <c r="R2321" s="4"/>
      <c r="Y2321" s="5"/>
      <c r="Z2321" s="5"/>
      <c r="AC2321" s="5"/>
      <c r="AD2321" s="5"/>
    </row>
    <row r="2322" spans="7:30">
      <c r="G2322" s="2"/>
      <c r="Q2322" s="4"/>
      <c r="R2322" s="4"/>
      <c r="Y2322" s="5"/>
      <c r="Z2322" s="5"/>
      <c r="AC2322" s="5"/>
      <c r="AD2322" s="5"/>
    </row>
    <row r="2323" spans="7:30">
      <c r="G2323" s="2"/>
      <c r="Q2323" s="4"/>
      <c r="R2323" s="4"/>
      <c r="Y2323" s="5"/>
      <c r="Z2323" s="5"/>
      <c r="AC2323" s="5"/>
      <c r="AD2323" s="5"/>
    </row>
    <row r="2324" spans="7:30">
      <c r="G2324" s="2"/>
      <c r="Q2324" s="4"/>
      <c r="R2324" s="4"/>
      <c r="Y2324" s="5"/>
      <c r="Z2324" s="5"/>
      <c r="AC2324" s="5"/>
      <c r="AD2324" s="5"/>
    </row>
    <row r="2325" spans="7:30">
      <c r="G2325" s="2"/>
      <c r="Q2325" s="4"/>
      <c r="R2325" s="4"/>
      <c r="Y2325" s="5"/>
      <c r="Z2325" s="5"/>
      <c r="AC2325" s="5"/>
      <c r="AD2325" s="5"/>
    </row>
    <row r="2326" spans="7:30">
      <c r="G2326" s="2"/>
      <c r="Q2326" s="4"/>
      <c r="R2326" s="4"/>
      <c r="Y2326" s="5"/>
      <c r="Z2326" s="5"/>
      <c r="AC2326" s="5"/>
      <c r="AD2326" s="5"/>
    </row>
    <row r="2327" spans="7:30">
      <c r="G2327" s="2"/>
      <c r="Q2327" s="4"/>
      <c r="R2327" s="4"/>
      <c r="Y2327" s="5"/>
      <c r="Z2327" s="5"/>
      <c r="AC2327" s="5"/>
      <c r="AD2327" s="5"/>
    </row>
    <row r="2328" spans="7:30">
      <c r="G2328" s="2"/>
      <c r="Q2328" s="4"/>
      <c r="R2328" s="4"/>
      <c r="Y2328" s="5"/>
      <c r="Z2328" s="5"/>
      <c r="AC2328" s="5"/>
      <c r="AD2328" s="5"/>
    </row>
    <row r="2329" spans="7:30">
      <c r="G2329" s="2"/>
      <c r="Q2329" s="4"/>
      <c r="R2329" s="4"/>
      <c r="Y2329" s="5"/>
      <c r="Z2329" s="5"/>
      <c r="AC2329" s="5"/>
      <c r="AD2329" s="5"/>
    </row>
    <row r="2330" spans="7:30">
      <c r="G2330" s="2"/>
      <c r="Q2330" s="4"/>
      <c r="R2330" s="4"/>
      <c r="Y2330" s="5"/>
      <c r="Z2330" s="5"/>
      <c r="AC2330" s="5"/>
      <c r="AD2330" s="5"/>
    </row>
    <row r="2331" spans="7:30">
      <c r="G2331" s="2"/>
      <c r="Q2331" s="4"/>
      <c r="R2331" s="4"/>
      <c r="Y2331" s="5"/>
      <c r="Z2331" s="5"/>
      <c r="AC2331" s="5"/>
      <c r="AD2331" s="5"/>
    </row>
    <row r="2332" spans="7:30">
      <c r="G2332" s="2"/>
      <c r="Q2332" s="4"/>
      <c r="R2332" s="4"/>
      <c r="Y2332" s="5"/>
      <c r="Z2332" s="5"/>
      <c r="AC2332" s="5"/>
      <c r="AD2332" s="5"/>
    </row>
    <row r="2333" spans="7:30">
      <c r="G2333" s="2"/>
      <c r="Q2333" s="4"/>
      <c r="R2333" s="4"/>
      <c r="Y2333" s="5"/>
      <c r="Z2333" s="5"/>
      <c r="AC2333" s="5"/>
      <c r="AD2333" s="5"/>
    </row>
    <row r="2334" spans="7:30">
      <c r="G2334" s="2"/>
      <c r="Q2334" s="4"/>
      <c r="R2334" s="4"/>
      <c r="Y2334" s="5"/>
      <c r="Z2334" s="5"/>
      <c r="AC2334" s="5"/>
      <c r="AD2334" s="5"/>
    </row>
    <row r="2335" spans="7:30">
      <c r="G2335" s="2"/>
      <c r="Q2335" s="4"/>
      <c r="R2335" s="4"/>
      <c r="Y2335" s="5"/>
      <c r="Z2335" s="5"/>
      <c r="AC2335" s="5"/>
      <c r="AD2335" s="5"/>
    </row>
    <row r="2336" spans="7:30">
      <c r="G2336" s="2"/>
      <c r="Q2336" s="4"/>
      <c r="R2336" s="4"/>
      <c r="Y2336" s="5"/>
      <c r="Z2336" s="5"/>
      <c r="AC2336" s="5"/>
      <c r="AD2336" s="5"/>
    </row>
    <row r="2337" spans="7:30">
      <c r="G2337" s="2"/>
      <c r="Q2337" s="4"/>
      <c r="R2337" s="4"/>
      <c r="Y2337" s="5"/>
      <c r="Z2337" s="5"/>
      <c r="AC2337" s="5"/>
      <c r="AD2337" s="5"/>
    </row>
    <row r="2338" spans="7:30">
      <c r="G2338" s="2"/>
      <c r="Q2338" s="4"/>
      <c r="R2338" s="4"/>
      <c r="Y2338" s="5"/>
      <c r="Z2338" s="5"/>
      <c r="AC2338" s="5"/>
      <c r="AD2338" s="5"/>
    </row>
    <row r="2339" spans="7:30">
      <c r="G2339" s="2"/>
      <c r="Q2339" s="4"/>
      <c r="R2339" s="4"/>
      <c r="Y2339" s="5"/>
      <c r="Z2339" s="5"/>
      <c r="AC2339" s="5"/>
      <c r="AD2339" s="5"/>
    </row>
    <row r="2340" spans="7:30">
      <c r="G2340" s="2"/>
      <c r="Q2340" s="4"/>
      <c r="R2340" s="4"/>
      <c r="Y2340" s="5"/>
      <c r="Z2340" s="5"/>
      <c r="AC2340" s="5"/>
      <c r="AD2340" s="5"/>
    </row>
    <row r="2341" spans="7:30">
      <c r="G2341" s="2"/>
      <c r="Q2341" s="4"/>
      <c r="R2341" s="4"/>
      <c r="Y2341" s="5"/>
      <c r="Z2341" s="5"/>
      <c r="AC2341" s="5"/>
      <c r="AD2341" s="5"/>
    </row>
    <row r="2342" spans="7:30">
      <c r="G2342" s="2"/>
      <c r="Q2342" s="4"/>
      <c r="R2342" s="4"/>
      <c r="Y2342" s="5"/>
      <c r="Z2342" s="5"/>
      <c r="AC2342" s="5"/>
      <c r="AD2342" s="5"/>
    </row>
    <row r="2343" spans="7:30">
      <c r="G2343" s="2"/>
      <c r="Q2343" s="4"/>
      <c r="R2343" s="4"/>
      <c r="Y2343" s="5"/>
      <c r="Z2343" s="5"/>
      <c r="AC2343" s="5"/>
      <c r="AD2343" s="5"/>
    </row>
    <row r="2344" spans="7:30">
      <c r="G2344" s="2"/>
      <c r="Q2344" s="4"/>
      <c r="R2344" s="4"/>
      <c r="Y2344" s="5"/>
      <c r="Z2344" s="5"/>
      <c r="AC2344" s="5"/>
      <c r="AD2344" s="5"/>
    </row>
    <row r="2345" spans="7:30">
      <c r="G2345" s="2"/>
      <c r="Q2345" s="4"/>
      <c r="R2345" s="4"/>
      <c r="Y2345" s="5"/>
      <c r="Z2345" s="5"/>
      <c r="AC2345" s="5"/>
      <c r="AD2345" s="5"/>
    </row>
    <row r="2346" spans="7:30">
      <c r="G2346" s="2"/>
      <c r="Q2346" s="4"/>
      <c r="R2346" s="4"/>
      <c r="Y2346" s="5"/>
      <c r="Z2346" s="5"/>
      <c r="AC2346" s="5"/>
      <c r="AD2346" s="5"/>
    </row>
    <row r="2347" spans="7:30">
      <c r="G2347" s="2"/>
      <c r="Q2347" s="4"/>
      <c r="R2347" s="4"/>
      <c r="Y2347" s="5"/>
      <c r="Z2347" s="5"/>
      <c r="AC2347" s="5"/>
      <c r="AD2347" s="5"/>
    </row>
    <row r="2348" spans="7:30">
      <c r="G2348" s="2"/>
      <c r="Q2348" s="4"/>
      <c r="R2348" s="4"/>
      <c r="Y2348" s="5"/>
      <c r="Z2348" s="5"/>
      <c r="AC2348" s="5"/>
      <c r="AD2348" s="5"/>
    </row>
    <row r="2349" spans="7:30">
      <c r="G2349" s="2"/>
      <c r="Q2349" s="4"/>
      <c r="R2349" s="4"/>
      <c r="Y2349" s="5"/>
      <c r="Z2349" s="5"/>
      <c r="AC2349" s="5"/>
      <c r="AD2349" s="5"/>
    </row>
    <row r="2350" spans="7:30">
      <c r="G2350" s="2"/>
      <c r="Q2350" s="4"/>
      <c r="R2350" s="4"/>
      <c r="Y2350" s="5"/>
      <c r="Z2350" s="5"/>
      <c r="AC2350" s="5"/>
      <c r="AD2350" s="5"/>
    </row>
    <row r="2351" spans="7:30">
      <c r="G2351" s="2"/>
      <c r="Q2351" s="4"/>
      <c r="R2351" s="4"/>
      <c r="Y2351" s="5"/>
      <c r="Z2351" s="5"/>
      <c r="AC2351" s="5"/>
      <c r="AD2351" s="5"/>
    </row>
    <row r="2352" spans="7:30">
      <c r="G2352" s="2"/>
      <c r="Q2352" s="4"/>
      <c r="R2352" s="4"/>
      <c r="Y2352" s="5"/>
      <c r="Z2352" s="5"/>
      <c r="AC2352" s="5"/>
      <c r="AD2352" s="5"/>
    </row>
    <row r="2353" spans="7:30">
      <c r="G2353" s="2"/>
      <c r="Q2353" s="4"/>
      <c r="R2353" s="4"/>
      <c r="Y2353" s="5"/>
      <c r="Z2353" s="5"/>
      <c r="AC2353" s="5"/>
      <c r="AD2353" s="5"/>
    </row>
    <row r="2354" spans="7:30">
      <c r="G2354" s="2"/>
      <c r="Q2354" s="4"/>
      <c r="R2354" s="4"/>
      <c r="Y2354" s="5"/>
      <c r="Z2354" s="5"/>
      <c r="AC2354" s="5"/>
      <c r="AD2354" s="5"/>
    </row>
    <row r="2355" spans="7:30">
      <c r="G2355" s="2"/>
      <c r="Q2355" s="4"/>
      <c r="R2355" s="4"/>
      <c r="Y2355" s="5"/>
      <c r="Z2355" s="5"/>
      <c r="AC2355" s="5"/>
      <c r="AD2355" s="5"/>
    </row>
    <row r="2356" spans="7:30">
      <c r="G2356" s="2"/>
      <c r="Q2356" s="4"/>
      <c r="R2356" s="4"/>
      <c r="Y2356" s="5"/>
      <c r="Z2356" s="5"/>
      <c r="AC2356" s="5"/>
      <c r="AD2356" s="5"/>
    </row>
    <row r="2357" spans="7:30">
      <c r="G2357" s="2"/>
      <c r="Q2357" s="4"/>
      <c r="R2357" s="4"/>
      <c r="Y2357" s="5"/>
      <c r="Z2357" s="5"/>
      <c r="AC2357" s="5"/>
      <c r="AD2357" s="5"/>
    </row>
    <row r="2358" spans="7:30">
      <c r="G2358" s="2"/>
      <c r="Q2358" s="4"/>
      <c r="R2358" s="4"/>
      <c r="Y2358" s="5"/>
      <c r="Z2358" s="5"/>
      <c r="AC2358" s="5"/>
      <c r="AD2358" s="5"/>
    </row>
    <row r="2359" spans="7:30">
      <c r="G2359" s="2"/>
      <c r="Q2359" s="4"/>
      <c r="R2359" s="4"/>
      <c r="Y2359" s="5"/>
      <c r="Z2359" s="5"/>
      <c r="AC2359" s="5"/>
      <c r="AD2359" s="5"/>
    </row>
    <row r="2360" spans="7:30">
      <c r="G2360" s="2"/>
      <c r="Q2360" s="4"/>
      <c r="R2360" s="4"/>
      <c r="Y2360" s="5"/>
      <c r="Z2360" s="5"/>
      <c r="AC2360" s="5"/>
      <c r="AD2360" s="5"/>
    </row>
    <row r="2361" spans="7:30">
      <c r="G2361" s="2"/>
      <c r="Q2361" s="4"/>
      <c r="R2361" s="4"/>
      <c r="Y2361" s="5"/>
      <c r="Z2361" s="5"/>
      <c r="AC2361" s="5"/>
      <c r="AD2361" s="5"/>
    </row>
    <row r="2362" spans="7:30">
      <c r="G2362" s="2"/>
      <c r="Q2362" s="4"/>
      <c r="R2362" s="4"/>
      <c r="Y2362" s="5"/>
      <c r="Z2362" s="5"/>
      <c r="AC2362" s="5"/>
      <c r="AD2362" s="5"/>
    </row>
    <row r="2363" spans="7:30">
      <c r="G2363" s="2"/>
      <c r="Q2363" s="4"/>
      <c r="R2363" s="4"/>
      <c r="Y2363" s="5"/>
      <c r="Z2363" s="5"/>
      <c r="AC2363" s="5"/>
      <c r="AD2363" s="5"/>
    </row>
    <row r="2364" spans="7:30">
      <c r="G2364" s="2"/>
      <c r="Q2364" s="4"/>
      <c r="R2364" s="4"/>
      <c r="Y2364" s="5"/>
      <c r="Z2364" s="5"/>
      <c r="AC2364" s="5"/>
      <c r="AD2364" s="5"/>
    </row>
    <row r="2365" spans="7:30">
      <c r="G2365" s="2"/>
      <c r="Q2365" s="4"/>
      <c r="R2365" s="4"/>
      <c r="Y2365" s="5"/>
      <c r="Z2365" s="5"/>
      <c r="AC2365" s="5"/>
      <c r="AD2365" s="5"/>
    </row>
    <row r="2366" spans="7:30">
      <c r="G2366" s="2"/>
      <c r="Q2366" s="4"/>
      <c r="R2366" s="4"/>
      <c r="Y2366" s="5"/>
      <c r="Z2366" s="5"/>
      <c r="AC2366" s="5"/>
      <c r="AD2366" s="5"/>
    </row>
    <row r="2367" spans="7:30">
      <c r="G2367" s="2"/>
      <c r="Q2367" s="4"/>
      <c r="R2367" s="4"/>
      <c r="Y2367" s="5"/>
      <c r="Z2367" s="5"/>
      <c r="AC2367" s="5"/>
      <c r="AD2367" s="5"/>
    </row>
    <row r="2368" spans="7:30">
      <c r="G2368" s="2"/>
      <c r="Q2368" s="4"/>
      <c r="R2368" s="4"/>
      <c r="Y2368" s="5"/>
      <c r="Z2368" s="5"/>
      <c r="AC2368" s="5"/>
      <c r="AD2368" s="5"/>
    </row>
    <row r="2369" spans="7:30">
      <c r="G2369" s="2"/>
      <c r="Q2369" s="4"/>
      <c r="R2369" s="4"/>
      <c r="Y2369" s="5"/>
      <c r="Z2369" s="5"/>
      <c r="AC2369" s="5"/>
      <c r="AD2369" s="5"/>
    </row>
    <row r="2370" spans="7:30">
      <c r="G2370" s="2"/>
      <c r="Q2370" s="4"/>
      <c r="R2370" s="4"/>
      <c r="Y2370" s="5"/>
      <c r="Z2370" s="5"/>
      <c r="AC2370" s="5"/>
      <c r="AD2370" s="5"/>
    </row>
    <row r="2371" spans="7:30">
      <c r="G2371" s="2"/>
      <c r="Q2371" s="4"/>
      <c r="R2371" s="4"/>
      <c r="Y2371" s="5"/>
      <c r="Z2371" s="5"/>
      <c r="AC2371" s="5"/>
      <c r="AD2371" s="5"/>
    </row>
    <row r="2372" spans="7:30">
      <c r="G2372" s="2"/>
      <c r="Q2372" s="4"/>
      <c r="R2372" s="4"/>
      <c r="Y2372" s="5"/>
      <c r="Z2372" s="5"/>
      <c r="AC2372" s="5"/>
      <c r="AD2372" s="5"/>
    </row>
    <row r="2373" spans="7:30">
      <c r="G2373" s="2"/>
      <c r="Q2373" s="4"/>
      <c r="R2373" s="4"/>
      <c r="Y2373" s="5"/>
      <c r="Z2373" s="5"/>
      <c r="AC2373" s="5"/>
      <c r="AD2373" s="5"/>
    </row>
    <row r="2374" spans="7:30">
      <c r="G2374" s="2"/>
      <c r="Q2374" s="4"/>
      <c r="R2374" s="4"/>
      <c r="Y2374" s="5"/>
      <c r="Z2374" s="5"/>
      <c r="AC2374" s="5"/>
      <c r="AD2374" s="5"/>
    </row>
    <row r="2375" spans="7:30">
      <c r="G2375" s="2"/>
      <c r="Q2375" s="4"/>
      <c r="R2375" s="4"/>
      <c r="Y2375" s="5"/>
      <c r="Z2375" s="5"/>
      <c r="AC2375" s="5"/>
      <c r="AD2375" s="5"/>
    </row>
    <row r="2376" spans="7:30">
      <c r="G2376" s="2"/>
      <c r="Q2376" s="4"/>
      <c r="R2376" s="4"/>
      <c r="Y2376" s="5"/>
      <c r="Z2376" s="5"/>
      <c r="AC2376" s="5"/>
      <c r="AD2376" s="5"/>
    </row>
    <row r="2377" spans="7:30">
      <c r="G2377" s="2"/>
      <c r="Q2377" s="4"/>
      <c r="R2377" s="4"/>
      <c r="Y2377" s="5"/>
      <c r="Z2377" s="5"/>
      <c r="AC2377" s="5"/>
      <c r="AD2377" s="5"/>
    </row>
    <row r="2378" spans="7:30">
      <c r="G2378" s="2"/>
      <c r="Q2378" s="4"/>
      <c r="R2378" s="4"/>
      <c r="Y2378" s="5"/>
      <c r="Z2378" s="5"/>
      <c r="AC2378" s="5"/>
      <c r="AD2378" s="5"/>
    </row>
    <row r="2379" spans="7:30">
      <c r="G2379" s="2"/>
      <c r="Q2379" s="4"/>
      <c r="R2379" s="4"/>
      <c r="Y2379" s="5"/>
      <c r="Z2379" s="5"/>
      <c r="AC2379" s="5"/>
      <c r="AD2379" s="5"/>
    </row>
    <row r="2380" spans="7:30">
      <c r="G2380" s="2"/>
      <c r="Q2380" s="4"/>
      <c r="R2380" s="4"/>
      <c r="Y2380" s="5"/>
      <c r="Z2380" s="5"/>
      <c r="AC2380" s="5"/>
      <c r="AD2380" s="5"/>
    </row>
    <row r="2381" spans="7:30">
      <c r="G2381" s="2"/>
      <c r="Q2381" s="4"/>
      <c r="R2381" s="4"/>
      <c r="Y2381" s="5"/>
      <c r="Z2381" s="5"/>
      <c r="AC2381" s="5"/>
      <c r="AD2381" s="5"/>
    </row>
    <row r="2382" spans="7:30">
      <c r="G2382" s="2"/>
      <c r="Q2382" s="4"/>
      <c r="R2382" s="4"/>
      <c r="Y2382" s="5"/>
      <c r="Z2382" s="5"/>
      <c r="AC2382" s="5"/>
      <c r="AD2382" s="5"/>
    </row>
    <row r="2383" spans="7:30">
      <c r="G2383" s="2"/>
      <c r="Q2383" s="4"/>
      <c r="R2383" s="4"/>
      <c r="Y2383" s="5"/>
      <c r="Z2383" s="5"/>
      <c r="AC2383" s="5"/>
      <c r="AD2383" s="5"/>
    </row>
    <row r="2384" spans="7:30">
      <c r="G2384" s="2"/>
      <c r="Q2384" s="4"/>
      <c r="R2384" s="4"/>
      <c r="Y2384" s="5"/>
      <c r="Z2384" s="5"/>
      <c r="AC2384" s="5"/>
      <c r="AD2384" s="5"/>
    </row>
    <row r="2385" spans="7:30">
      <c r="G2385" s="2"/>
      <c r="Q2385" s="4"/>
      <c r="R2385" s="4"/>
      <c r="Y2385" s="5"/>
      <c r="Z2385" s="5"/>
      <c r="AC2385" s="5"/>
      <c r="AD2385" s="5"/>
    </row>
    <row r="2386" spans="7:30">
      <c r="G2386" s="2"/>
      <c r="Q2386" s="4"/>
      <c r="R2386" s="4"/>
      <c r="Y2386" s="5"/>
      <c r="Z2386" s="5"/>
      <c r="AC2386" s="5"/>
      <c r="AD2386" s="5"/>
    </row>
    <row r="2387" spans="7:30">
      <c r="G2387" s="2"/>
      <c r="Q2387" s="4"/>
      <c r="R2387" s="4"/>
      <c r="Y2387" s="5"/>
      <c r="Z2387" s="5"/>
      <c r="AC2387" s="5"/>
      <c r="AD2387" s="5"/>
    </row>
    <row r="2388" spans="7:30">
      <c r="G2388" s="2"/>
      <c r="Q2388" s="4"/>
      <c r="R2388" s="4"/>
      <c r="Y2388" s="5"/>
      <c r="Z2388" s="5"/>
      <c r="AC2388" s="5"/>
      <c r="AD2388" s="5"/>
    </row>
    <row r="2389" spans="7:30">
      <c r="G2389" s="2"/>
      <c r="Q2389" s="4"/>
      <c r="R2389" s="4"/>
      <c r="Y2389" s="5"/>
      <c r="Z2389" s="5"/>
      <c r="AC2389" s="5"/>
      <c r="AD2389" s="5"/>
    </row>
    <row r="2390" spans="7:30">
      <c r="G2390" s="2"/>
      <c r="Q2390" s="4"/>
      <c r="R2390" s="4"/>
      <c r="Y2390" s="5"/>
      <c r="Z2390" s="5"/>
      <c r="AC2390" s="5"/>
      <c r="AD2390" s="5"/>
    </row>
    <row r="2391" spans="7:30">
      <c r="G2391" s="2"/>
      <c r="Q2391" s="4"/>
      <c r="R2391" s="4"/>
      <c r="Y2391" s="5"/>
      <c r="Z2391" s="5"/>
      <c r="AC2391" s="5"/>
      <c r="AD2391" s="5"/>
    </row>
    <row r="2392" spans="7:30">
      <c r="G2392" s="2"/>
      <c r="Q2392" s="4"/>
      <c r="R2392" s="4"/>
      <c r="Y2392" s="5"/>
      <c r="Z2392" s="5"/>
      <c r="AC2392" s="5"/>
      <c r="AD2392" s="5"/>
    </row>
    <row r="2393" spans="7:30">
      <c r="G2393" s="2"/>
      <c r="Q2393" s="4"/>
      <c r="R2393" s="4"/>
      <c r="Y2393" s="5"/>
      <c r="Z2393" s="5"/>
      <c r="AC2393" s="5"/>
      <c r="AD2393" s="5"/>
    </row>
    <row r="2394" spans="7:30">
      <c r="G2394" s="2"/>
      <c r="Q2394" s="4"/>
      <c r="R2394" s="4"/>
      <c r="Y2394" s="5"/>
      <c r="Z2394" s="5"/>
      <c r="AC2394" s="5"/>
      <c r="AD2394" s="5"/>
    </row>
    <row r="2395" spans="7:30">
      <c r="G2395" s="2"/>
      <c r="Q2395" s="4"/>
      <c r="R2395" s="4"/>
      <c r="Y2395" s="5"/>
      <c r="Z2395" s="5"/>
      <c r="AC2395" s="5"/>
      <c r="AD2395" s="5"/>
    </row>
    <row r="2396" spans="7:30">
      <c r="G2396" s="2"/>
      <c r="Q2396" s="4"/>
      <c r="R2396" s="4"/>
      <c r="Y2396" s="5"/>
      <c r="Z2396" s="5"/>
      <c r="AC2396" s="5"/>
      <c r="AD2396" s="5"/>
    </row>
    <row r="2397" spans="7:30">
      <c r="G2397" s="2"/>
      <c r="Q2397" s="4"/>
      <c r="R2397" s="4"/>
      <c r="Y2397" s="5"/>
      <c r="Z2397" s="5"/>
      <c r="AC2397" s="5"/>
      <c r="AD2397" s="5"/>
    </row>
    <row r="2398" spans="7:30">
      <c r="G2398" s="2"/>
      <c r="Q2398" s="4"/>
      <c r="R2398" s="4"/>
      <c r="Y2398" s="5"/>
      <c r="Z2398" s="5"/>
      <c r="AC2398" s="5"/>
      <c r="AD2398" s="5"/>
    </row>
    <row r="2399" spans="7:30">
      <c r="G2399" s="2"/>
      <c r="Q2399" s="4"/>
      <c r="R2399" s="4"/>
      <c r="Y2399" s="5"/>
      <c r="Z2399" s="5"/>
      <c r="AC2399" s="5"/>
      <c r="AD2399" s="5"/>
    </row>
    <row r="2400" spans="7:30">
      <c r="G2400" s="2"/>
      <c r="Q2400" s="4"/>
      <c r="R2400" s="4"/>
      <c r="Y2400" s="5"/>
      <c r="Z2400" s="5"/>
      <c r="AC2400" s="5"/>
      <c r="AD2400" s="5"/>
    </row>
    <row r="2401" spans="7:30">
      <c r="G2401" s="2"/>
      <c r="Q2401" s="4"/>
      <c r="R2401" s="4"/>
      <c r="Y2401" s="5"/>
      <c r="Z2401" s="5"/>
      <c r="AC2401" s="5"/>
      <c r="AD2401" s="5"/>
    </row>
    <row r="2402" spans="7:30">
      <c r="G2402" s="2"/>
      <c r="Q2402" s="4"/>
      <c r="R2402" s="4"/>
      <c r="Y2402" s="5"/>
      <c r="Z2402" s="5"/>
      <c r="AC2402" s="5"/>
      <c r="AD2402" s="5"/>
    </row>
    <row r="2403" spans="7:30">
      <c r="G2403" s="2"/>
      <c r="Q2403" s="4"/>
      <c r="R2403" s="4"/>
      <c r="Y2403" s="5"/>
      <c r="Z2403" s="5"/>
      <c r="AC2403" s="5"/>
      <c r="AD2403" s="5"/>
    </row>
    <row r="2404" spans="7:30">
      <c r="G2404" s="2"/>
      <c r="Q2404" s="4"/>
      <c r="R2404" s="4"/>
      <c r="Y2404" s="5"/>
      <c r="Z2404" s="5"/>
      <c r="AC2404" s="5"/>
      <c r="AD2404" s="5"/>
    </row>
    <row r="2405" spans="7:30">
      <c r="G2405" s="2"/>
      <c r="Q2405" s="4"/>
      <c r="R2405" s="4"/>
      <c r="Y2405" s="5"/>
      <c r="Z2405" s="5"/>
      <c r="AC2405" s="5"/>
      <c r="AD2405" s="5"/>
    </row>
    <row r="2406" spans="7:30">
      <c r="G2406" s="2"/>
      <c r="Q2406" s="4"/>
      <c r="R2406" s="4"/>
      <c r="Y2406" s="5"/>
      <c r="Z2406" s="5"/>
      <c r="AC2406" s="5"/>
      <c r="AD2406" s="5"/>
    </row>
    <row r="2407" spans="7:30">
      <c r="G2407" s="2"/>
      <c r="Q2407" s="4"/>
      <c r="R2407" s="4"/>
      <c r="Y2407" s="5"/>
      <c r="Z2407" s="5"/>
      <c r="AC2407" s="5"/>
      <c r="AD2407" s="5"/>
    </row>
    <row r="2408" spans="7:30">
      <c r="G2408" s="2"/>
      <c r="Q2408" s="4"/>
      <c r="R2408" s="4"/>
      <c r="Y2408" s="5"/>
      <c r="Z2408" s="5"/>
      <c r="AC2408" s="5"/>
      <c r="AD2408" s="5"/>
    </row>
    <row r="2409" spans="7:30">
      <c r="G2409" s="2"/>
      <c r="Q2409" s="4"/>
      <c r="R2409" s="4"/>
      <c r="Y2409" s="5"/>
      <c r="Z2409" s="5"/>
      <c r="AC2409" s="5"/>
      <c r="AD2409" s="5"/>
    </row>
    <row r="2410" spans="7:30">
      <c r="G2410" s="2"/>
      <c r="Q2410" s="4"/>
      <c r="R2410" s="4"/>
      <c r="Y2410" s="5"/>
      <c r="Z2410" s="5"/>
      <c r="AC2410" s="5"/>
      <c r="AD2410" s="5"/>
    </row>
    <row r="2411" spans="7:30">
      <c r="G2411" s="2"/>
      <c r="Q2411" s="4"/>
      <c r="R2411" s="4"/>
      <c r="Y2411" s="5"/>
      <c r="Z2411" s="5"/>
      <c r="AC2411" s="5"/>
      <c r="AD2411" s="5"/>
    </row>
    <row r="2412" spans="7:30">
      <c r="G2412" s="2"/>
      <c r="Q2412" s="4"/>
      <c r="R2412" s="4"/>
      <c r="Y2412" s="5"/>
      <c r="Z2412" s="5"/>
      <c r="AC2412" s="5"/>
      <c r="AD2412" s="5"/>
    </row>
    <row r="2413" spans="7:30">
      <c r="G2413" s="2"/>
      <c r="Q2413" s="4"/>
      <c r="R2413" s="4"/>
      <c r="Y2413" s="5"/>
      <c r="Z2413" s="5"/>
      <c r="AC2413" s="5"/>
      <c r="AD2413" s="5"/>
    </row>
    <row r="2414" spans="7:30">
      <c r="G2414" s="2"/>
      <c r="Q2414" s="4"/>
      <c r="R2414" s="4"/>
      <c r="Y2414" s="5"/>
      <c r="Z2414" s="5"/>
      <c r="AC2414" s="5"/>
      <c r="AD2414" s="5"/>
    </row>
    <row r="2415" spans="7:30">
      <c r="G2415" s="2"/>
      <c r="Q2415" s="4"/>
      <c r="R2415" s="4"/>
      <c r="Y2415" s="5"/>
      <c r="Z2415" s="5"/>
      <c r="AC2415" s="5"/>
      <c r="AD2415" s="5"/>
    </row>
    <row r="2416" spans="7:30">
      <c r="G2416" s="2"/>
      <c r="Q2416" s="4"/>
      <c r="R2416" s="4"/>
      <c r="Y2416" s="5"/>
      <c r="Z2416" s="5"/>
      <c r="AC2416" s="5"/>
      <c r="AD2416" s="5"/>
    </row>
    <row r="2417" spans="7:30">
      <c r="G2417" s="2"/>
      <c r="Q2417" s="4"/>
      <c r="R2417" s="4"/>
      <c r="Y2417" s="5"/>
      <c r="Z2417" s="5"/>
      <c r="AC2417" s="5"/>
      <c r="AD2417" s="5"/>
    </row>
    <row r="2418" spans="7:30">
      <c r="G2418" s="2"/>
      <c r="Q2418" s="4"/>
      <c r="R2418" s="4"/>
      <c r="Y2418" s="5"/>
      <c r="Z2418" s="5"/>
      <c r="AC2418" s="5"/>
      <c r="AD2418" s="5"/>
    </row>
    <row r="2419" spans="7:30">
      <c r="G2419" s="2"/>
      <c r="Q2419" s="4"/>
      <c r="R2419" s="4"/>
      <c r="Y2419" s="5"/>
      <c r="Z2419" s="5"/>
      <c r="AC2419" s="5"/>
      <c r="AD2419" s="5"/>
    </row>
    <row r="2420" spans="7:30">
      <c r="G2420" s="2"/>
      <c r="Q2420" s="4"/>
      <c r="R2420" s="4"/>
      <c r="Y2420" s="5"/>
      <c r="Z2420" s="5"/>
      <c r="AC2420" s="5"/>
      <c r="AD2420" s="5"/>
    </row>
    <row r="2421" spans="7:30">
      <c r="G2421" s="2"/>
      <c r="Q2421" s="4"/>
      <c r="R2421" s="4"/>
      <c r="Y2421" s="5"/>
      <c r="Z2421" s="5"/>
      <c r="AC2421" s="5"/>
      <c r="AD2421" s="5"/>
    </row>
    <row r="2422" spans="7:30">
      <c r="G2422" s="2"/>
      <c r="Q2422" s="4"/>
      <c r="R2422" s="4"/>
      <c r="Y2422" s="5"/>
      <c r="Z2422" s="5"/>
      <c r="AC2422" s="5"/>
      <c r="AD2422" s="5"/>
    </row>
    <row r="2423" spans="7:30">
      <c r="G2423" s="2"/>
      <c r="Q2423" s="4"/>
      <c r="R2423" s="4"/>
      <c r="Y2423" s="5"/>
      <c r="Z2423" s="5"/>
      <c r="AC2423" s="5"/>
      <c r="AD2423" s="5"/>
    </row>
    <row r="2424" spans="7:30">
      <c r="G2424" s="2"/>
      <c r="Q2424" s="4"/>
      <c r="R2424" s="4"/>
      <c r="Y2424" s="5"/>
      <c r="Z2424" s="5"/>
      <c r="AC2424" s="5"/>
      <c r="AD2424" s="5"/>
    </row>
    <row r="2425" spans="7:30">
      <c r="G2425" s="2"/>
      <c r="Q2425" s="4"/>
      <c r="R2425" s="4"/>
      <c r="Y2425" s="5"/>
      <c r="Z2425" s="5"/>
      <c r="AC2425" s="5"/>
      <c r="AD2425" s="5"/>
    </row>
    <row r="2426" spans="7:30">
      <c r="G2426" s="2"/>
      <c r="Q2426" s="4"/>
      <c r="R2426" s="4"/>
      <c r="Y2426" s="5"/>
      <c r="Z2426" s="5"/>
      <c r="AC2426" s="5"/>
      <c r="AD2426" s="5"/>
    </row>
    <row r="2427" spans="7:30">
      <c r="G2427" s="2"/>
      <c r="Q2427" s="4"/>
      <c r="R2427" s="4"/>
      <c r="Y2427" s="5"/>
      <c r="Z2427" s="5"/>
      <c r="AC2427" s="5"/>
      <c r="AD2427" s="5"/>
    </row>
    <row r="2428" spans="7:30">
      <c r="G2428" s="2"/>
      <c r="Q2428" s="4"/>
      <c r="R2428" s="4"/>
      <c r="Y2428" s="5"/>
      <c r="Z2428" s="5"/>
      <c r="AC2428" s="5"/>
      <c r="AD2428" s="5"/>
    </row>
    <row r="2429" spans="7:30">
      <c r="G2429" s="2"/>
      <c r="Q2429" s="4"/>
      <c r="R2429" s="4"/>
      <c r="Y2429" s="5"/>
      <c r="Z2429" s="5"/>
      <c r="AC2429" s="5"/>
      <c r="AD2429" s="5"/>
    </row>
    <row r="2430" spans="7:30">
      <c r="G2430" s="2"/>
      <c r="Q2430" s="4"/>
      <c r="R2430" s="4"/>
      <c r="Y2430" s="5"/>
      <c r="Z2430" s="5"/>
      <c r="AC2430" s="5"/>
      <c r="AD2430" s="5"/>
    </row>
    <row r="2431" spans="7:30">
      <c r="G2431" s="2"/>
      <c r="Q2431" s="4"/>
      <c r="R2431" s="4"/>
      <c r="Y2431" s="5"/>
      <c r="Z2431" s="5"/>
      <c r="AC2431" s="5"/>
      <c r="AD2431" s="5"/>
    </row>
    <row r="2432" spans="7:30">
      <c r="G2432" s="2"/>
      <c r="Q2432" s="4"/>
      <c r="R2432" s="4"/>
      <c r="Y2432" s="5"/>
      <c r="Z2432" s="5"/>
      <c r="AC2432" s="5"/>
      <c r="AD2432" s="5"/>
    </row>
    <row r="2433" spans="7:30">
      <c r="G2433" s="2"/>
      <c r="Q2433" s="4"/>
      <c r="R2433" s="4"/>
      <c r="Y2433" s="5"/>
      <c r="Z2433" s="5"/>
      <c r="AC2433" s="5"/>
      <c r="AD2433" s="5"/>
    </row>
    <row r="2434" spans="7:30">
      <c r="G2434" s="2"/>
      <c r="Q2434" s="4"/>
      <c r="R2434" s="4"/>
      <c r="Y2434" s="5"/>
      <c r="Z2434" s="5"/>
      <c r="AC2434" s="5"/>
      <c r="AD2434" s="5"/>
    </row>
    <row r="2435" spans="7:30">
      <c r="G2435" s="2"/>
      <c r="Q2435" s="4"/>
      <c r="R2435" s="4"/>
      <c r="Y2435" s="5"/>
      <c r="Z2435" s="5"/>
      <c r="AC2435" s="5"/>
      <c r="AD2435" s="5"/>
    </row>
    <row r="2436" spans="7:30">
      <c r="G2436" s="2"/>
      <c r="Q2436" s="4"/>
      <c r="R2436" s="4"/>
      <c r="Y2436" s="5"/>
      <c r="Z2436" s="5"/>
      <c r="AC2436" s="5"/>
      <c r="AD2436" s="5"/>
    </row>
    <row r="2437" spans="7:30">
      <c r="G2437" s="2"/>
      <c r="Q2437" s="4"/>
      <c r="R2437" s="4"/>
      <c r="Y2437" s="5"/>
      <c r="Z2437" s="5"/>
      <c r="AC2437" s="5"/>
      <c r="AD2437" s="5"/>
    </row>
    <row r="2438" spans="7:30">
      <c r="G2438" s="2"/>
      <c r="Q2438" s="4"/>
      <c r="R2438" s="4"/>
      <c r="Y2438" s="5"/>
      <c r="Z2438" s="5"/>
      <c r="AC2438" s="5"/>
      <c r="AD2438" s="5"/>
    </row>
    <row r="2439" spans="7:30">
      <c r="G2439" s="2"/>
      <c r="Q2439" s="4"/>
      <c r="R2439" s="4"/>
      <c r="Y2439" s="5"/>
      <c r="Z2439" s="5"/>
      <c r="AC2439" s="5"/>
      <c r="AD2439" s="5"/>
    </row>
    <row r="2440" spans="7:30">
      <c r="G2440" s="2"/>
      <c r="Q2440" s="4"/>
      <c r="R2440" s="4"/>
      <c r="Y2440" s="5"/>
      <c r="Z2440" s="5"/>
      <c r="AC2440" s="5"/>
      <c r="AD2440" s="5"/>
    </row>
    <row r="2441" spans="7:30">
      <c r="G2441" s="2"/>
      <c r="Q2441" s="4"/>
      <c r="R2441" s="4"/>
      <c r="Y2441" s="5"/>
      <c r="Z2441" s="5"/>
      <c r="AC2441" s="5"/>
      <c r="AD2441" s="5"/>
    </row>
    <row r="2442" spans="7:30">
      <c r="G2442" s="2"/>
      <c r="Q2442" s="4"/>
      <c r="R2442" s="4"/>
      <c r="Y2442" s="5"/>
      <c r="Z2442" s="5"/>
      <c r="AC2442" s="5"/>
      <c r="AD2442" s="5"/>
    </row>
    <row r="2443" spans="7:30">
      <c r="G2443" s="2"/>
      <c r="Q2443" s="4"/>
      <c r="R2443" s="4"/>
      <c r="Y2443" s="5"/>
      <c r="Z2443" s="5"/>
      <c r="AC2443" s="5"/>
      <c r="AD2443" s="5"/>
    </row>
    <row r="2444" spans="7:30">
      <c r="G2444" s="2"/>
      <c r="Q2444" s="4"/>
      <c r="R2444" s="4"/>
      <c r="Y2444" s="5"/>
      <c r="Z2444" s="5"/>
      <c r="AC2444" s="5"/>
      <c r="AD2444" s="5"/>
    </row>
    <row r="2445" spans="7:30">
      <c r="G2445" s="2"/>
      <c r="Q2445" s="4"/>
      <c r="R2445" s="4"/>
      <c r="Y2445" s="5"/>
      <c r="Z2445" s="5"/>
      <c r="AC2445" s="5"/>
      <c r="AD2445" s="5"/>
    </row>
    <row r="2446" spans="7:30">
      <c r="G2446" s="2"/>
      <c r="Q2446" s="4"/>
      <c r="R2446" s="4"/>
      <c r="Y2446" s="5"/>
      <c r="Z2446" s="5"/>
      <c r="AC2446" s="5"/>
      <c r="AD2446" s="5"/>
    </row>
    <row r="2447" spans="7:30">
      <c r="G2447" s="2"/>
      <c r="Q2447" s="4"/>
      <c r="R2447" s="4"/>
      <c r="Y2447" s="5"/>
      <c r="Z2447" s="5"/>
      <c r="AC2447" s="5"/>
      <c r="AD2447" s="5"/>
    </row>
    <row r="2448" spans="7:30">
      <c r="G2448" s="2"/>
      <c r="Q2448" s="4"/>
      <c r="R2448" s="4"/>
      <c r="Y2448" s="5"/>
      <c r="Z2448" s="5"/>
      <c r="AC2448" s="5"/>
      <c r="AD2448" s="5"/>
    </row>
    <row r="2449" spans="7:30">
      <c r="G2449" s="2"/>
      <c r="Q2449" s="4"/>
      <c r="R2449" s="4"/>
      <c r="Y2449" s="5"/>
      <c r="Z2449" s="5"/>
      <c r="AC2449" s="5"/>
      <c r="AD2449" s="5"/>
    </row>
    <row r="2450" spans="7:30">
      <c r="G2450" s="2"/>
      <c r="Q2450" s="4"/>
      <c r="R2450" s="4"/>
      <c r="Y2450" s="5"/>
      <c r="Z2450" s="5"/>
      <c r="AC2450" s="5"/>
      <c r="AD2450" s="5"/>
    </row>
    <row r="2451" spans="7:30">
      <c r="G2451" s="2"/>
      <c r="Q2451" s="4"/>
      <c r="R2451" s="4"/>
      <c r="Y2451" s="5"/>
      <c r="Z2451" s="5"/>
      <c r="AC2451" s="5"/>
      <c r="AD2451" s="5"/>
    </row>
    <row r="2452" spans="7:30">
      <c r="G2452" s="2"/>
      <c r="Q2452" s="4"/>
      <c r="R2452" s="4"/>
      <c r="Y2452" s="5"/>
      <c r="Z2452" s="5"/>
      <c r="AC2452" s="5"/>
      <c r="AD2452" s="5"/>
    </row>
    <row r="2453" spans="7:30">
      <c r="G2453" s="2"/>
      <c r="Q2453" s="4"/>
      <c r="R2453" s="4"/>
      <c r="Y2453" s="5"/>
      <c r="Z2453" s="5"/>
      <c r="AC2453" s="5"/>
      <c r="AD2453" s="5"/>
    </row>
    <row r="2454" spans="7:30">
      <c r="G2454" s="2"/>
      <c r="Q2454" s="4"/>
      <c r="R2454" s="4"/>
      <c r="Y2454" s="5"/>
      <c r="Z2454" s="5"/>
      <c r="AC2454" s="5"/>
      <c r="AD2454" s="5"/>
    </row>
    <row r="2455" spans="7:30">
      <c r="G2455" s="2"/>
      <c r="Q2455" s="4"/>
      <c r="R2455" s="4"/>
      <c r="Y2455" s="5"/>
      <c r="Z2455" s="5"/>
      <c r="AC2455" s="5"/>
      <c r="AD2455" s="5"/>
    </row>
    <row r="2456" spans="7:30">
      <c r="G2456" s="2"/>
      <c r="Q2456" s="4"/>
      <c r="R2456" s="4"/>
      <c r="Y2456" s="5"/>
      <c r="Z2456" s="5"/>
      <c r="AC2456" s="5"/>
      <c r="AD2456" s="5"/>
    </row>
    <row r="2457" spans="7:30">
      <c r="G2457" s="2"/>
      <c r="Q2457" s="4"/>
      <c r="R2457" s="4"/>
      <c r="Y2457" s="5"/>
      <c r="Z2457" s="5"/>
      <c r="AC2457" s="5"/>
      <c r="AD2457" s="5"/>
    </row>
    <row r="2458" spans="7:30">
      <c r="G2458" s="2"/>
      <c r="Q2458" s="4"/>
      <c r="R2458" s="4"/>
      <c r="Y2458" s="5"/>
      <c r="Z2458" s="5"/>
      <c r="AC2458" s="5"/>
      <c r="AD2458" s="5"/>
    </row>
    <row r="2459" spans="7:30">
      <c r="G2459" s="2"/>
      <c r="Q2459" s="4"/>
      <c r="R2459" s="4"/>
      <c r="Y2459" s="5"/>
      <c r="Z2459" s="5"/>
      <c r="AC2459" s="5"/>
      <c r="AD2459" s="5"/>
    </row>
    <row r="2460" spans="7:30">
      <c r="G2460" s="2"/>
      <c r="Q2460" s="4"/>
      <c r="R2460" s="4"/>
      <c r="Y2460" s="5"/>
      <c r="Z2460" s="5"/>
      <c r="AC2460" s="5"/>
      <c r="AD2460" s="5"/>
    </row>
    <row r="2461" spans="7:30">
      <c r="G2461" s="2"/>
      <c r="Q2461" s="4"/>
      <c r="R2461" s="4"/>
      <c r="Y2461" s="5"/>
      <c r="Z2461" s="5"/>
      <c r="AC2461" s="5"/>
      <c r="AD2461" s="5"/>
    </row>
    <row r="2462" spans="7:30">
      <c r="G2462" s="2"/>
      <c r="Q2462" s="4"/>
      <c r="R2462" s="4"/>
      <c r="Y2462" s="5"/>
      <c r="Z2462" s="5"/>
      <c r="AC2462" s="5"/>
      <c r="AD2462" s="5"/>
    </row>
    <row r="2463" spans="7:30">
      <c r="G2463" s="2"/>
      <c r="Q2463" s="4"/>
      <c r="R2463" s="4"/>
      <c r="Y2463" s="5"/>
      <c r="Z2463" s="5"/>
      <c r="AC2463" s="5"/>
      <c r="AD2463" s="5"/>
    </row>
    <row r="2464" spans="7:30">
      <c r="G2464" s="2"/>
      <c r="Q2464" s="4"/>
      <c r="R2464" s="4"/>
      <c r="Y2464" s="5"/>
      <c r="Z2464" s="5"/>
      <c r="AC2464" s="5"/>
      <c r="AD2464" s="5"/>
    </row>
    <row r="2465" spans="7:30">
      <c r="G2465" s="2"/>
      <c r="Q2465" s="4"/>
      <c r="R2465" s="4"/>
      <c r="Y2465" s="5"/>
      <c r="Z2465" s="5"/>
      <c r="AC2465" s="5"/>
      <c r="AD2465" s="5"/>
    </row>
    <row r="2466" spans="7:30">
      <c r="G2466" s="2"/>
      <c r="Q2466" s="4"/>
      <c r="R2466" s="4"/>
      <c r="Y2466" s="5"/>
      <c r="Z2466" s="5"/>
      <c r="AC2466" s="5"/>
      <c r="AD2466" s="5"/>
    </row>
    <row r="2467" spans="7:30">
      <c r="G2467" s="2"/>
      <c r="Q2467" s="4"/>
      <c r="R2467" s="4"/>
      <c r="Y2467" s="5"/>
      <c r="Z2467" s="5"/>
      <c r="AC2467" s="5"/>
      <c r="AD2467" s="5"/>
    </row>
    <row r="2468" spans="7:30">
      <c r="G2468" s="2"/>
      <c r="Q2468" s="4"/>
      <c r="R2468" s="4"/>
      <c r="Y2468" s="5"/>
      <c r="Z2468" s="5"/>
      <c r="AC2468" s="5"/>
      <c r="AD2468" s="5"/>
    </row>
    <row r="2469" spans="7:30">
      <c r="G2469" s="2"/>
      <c r="Q2469" s="4"/>
      <c r="R2469" s="4"/>
      <c r="Y2469" s="5"/>
      <c r="Z2469" s="5"/>
      <c r="AC2469" s="5"/>
      <c r="AD2469" s="5"/>
    </row>
    <row r="2470" spans="7:30">
      <c r="G2470" s="2"/>
      <c r="Q2470" s="4"/>
      <c r="R2470" s="4"/>
      <c r="Y2470" s="5"/>
      <c r="Z2470" s="5"/>
      <c r="AC2470" s="5"/>
      <c r="AD2470" s="5"/>
    </row>
    <row r="2471" spans="7:30">
      <c r="G2471" s="2"/>
      <c r="Q2471" s="4"/>
      <c r="R2471" s="4"/>
      <c r="Y2471" s="5"/>
      <c r="Z2471" s="5"/>
      <c r="AC2471" s="5"/>
      <c r="AD2471" s="5"/>
    </row>
    <row r="2472" spans="7:30">
      <c r="G2472" s="2"/>
      <c r="Q2472" s="4"/>
      <c r="R2472" s="4"/>
      <c r="Y2472" s="5"/>
      <c r="Z2472" s="5"/>
      <c r="AC2472" s="5"/>
      <c r="AD2472" s="5"/>
    </row>
    <row r="2473" spans="7:30">
      <c r="G2473" s="2"/>
      <c r="Q2473" s="4"/>
      <c r="R2473" s="4"/>
      <c r="Y2473" s="5"/>
      <c r="Z2473" s="5"/>
      <c r="AC2473" s="5"/>
      <c r="AD2473" s="5"/>
    </row>
    <row r="2474" spans="7:30">
      <c r="G2474" s="2"/>
      <c r="Q2474" s="4"/>
      <c r="R2474" s="4"/>
      <c r="Y2474" s="5"/>
      <c r="Z2474" s="5"/>
      <c r="AC2474" s="5"/>
      <c r="AD2474" s="5"/>
    </row>
    <row r="2475" spans="7:30">
      <c r="G2475" s="2"/>
      <c r="Q2475" s="4"/>
      <c r="R2475" s="4"/>
      <c r="Y2475" s="5"/>
      <c r="Z2475" s="5"/>
      <c r="AC2475" s="5"/>
      <c r="AD2475" s="5"/>
    </row>
    <row r="2476" spans="7:30">
      <c r="G2476" s="2"/>
      <c r="Q2476" s="4"/>
      <c r="R2476" s="4"/>
      <c r="Y2476" s="5"/>
      <c r="Z2476" s="5"/>
      <c r="AC2476" s="5"/>
      <c r="AD2476" s="5"/>
    </row>
    <row r="2477" spans="7:30">
      <c r="G2477" s="2"/>
      <c r="Q2477" s="4"/>
      <c r="R2477" s="4"/>
      <c r="Y2477" s="5"/>
      <c r="Z2477" s="5"/>
      <c r="AC2477" s="5"/>
      <c r="AD2477" s="5"/>
    </row>
    <row r="2478" spans="7:30">
      <c r="G2478" s="2"/>
      <c r="Q2478" s="4"/>
      <c r="R2478" s="4"/>
      <c r="Y2478" s="5"/>
      <c r="Z2478" s="5"/>
      <c r="AC2478" s="5"/>
      <c r="AD2478" s="5"/>
    </row>
    <row r="2479" spans="7:30">
      <c r="G2479" s="2"/>
      <c r="Q2479" s="4"/>
      <c r="R2479" s="4"/>
      <c r="Y2479" s="5"/>
      <c r="Z2479" s="5"/>
      <c r="AC2479" s="5"/>
      <c r="AD2479" s="5"/>
    </row>
    <row r="2480" spans="7:30">
      <c r="G2480" s="2"/>
      <c r="Q2480" s="4"/>
      <c r="R2480" s="4"/>
      <c r="Y2480" s="5"/>
      <c r="Z2480" s="5"/>
      <c r="AC2480" s="5"/>
      <c r="AD2480" s="5"/>
    </row>
    <row r="2481" spans="7:30">
      <c r="G2481" s="2"/>
      <c r="Q2481" s="4"/>
      <c r="R2481" s="4"/>
      <c r="Y2481" s="5"/>
      <c r="Z2481" s="5"/>
      <c r="AC2481" s="5"/>
      <c r="AD2481" s="5"/>
    </row>
    <row r="2482" spans="7:30">
      <c r="G2482" s="2"/>
      <c r="Q2482" s="4"/>
      <c r="R2482" s="4"/>
      <c r="Y2482" s="5"/>
      <c r="Z2482" s="5"/>
      <c r="AC2482" s="5"/>
      <c r="AD2482" s="5"/>
    </row>
    <row r="2483" spans="7:30">
      <c r="G2483" s="2"/>
      <c r="Q2483" s="4"/>
      <c r="R2483" s="4"/>
      <c r="Y2483" s="5"/>
      <c r="Z2483" s="5"/>
      <c r="AC2483" s="5"/>
      <c r="AD2483" s="5"/>
    </row>
    <row r="2484" spans="7:30">
      <c r="G2484" s="2"/>
      <c r="Q2484" s="4"/>
      <c r="R2484" s="4"/>
      <c r="Y2484" s="5"/>
      <c r="Z2484" s="5"/>
      <c r="AC2484" s="5"/>
      <c r="AD2484" s="5"/>
    </row>
    <row r="2485" spans="7:30">
      <c r="G2485" s="2"/>
      <c r="Q2485" s="4"/>
      <c r="R2485" s="4"/>
      <c r="Y2485" s="5"/>
      <c r="Z2485" s="5"/>
      <c r="AC2485" s="5"/>
      <c r="AD2485" s="5"/>
    </row>
    <row r="2486" spans="7:30">
      <c r="G2486" s="2"/>
      <c r="Q2486" s="4"/>
      <c r="R2486" s="4"/>
      <c r="Y2486" s="5"/>
      <c r="Z2486" s="5"/>
      <c r="AC2486" s="5"/>
      <c r="AD2486" s="5"/>
    </row>
    <row r="2487" spans="7:30">
      <c r="G2487" s="2"/>
      <c r="Q2487" s="4"/>
      <c r="R2487" s="4"/>
      <c r="Y2487" s="5"/>
      <c r="Z2487" s="5"/>
      <c r="AC2487" s="5"/>
      <c r="AD2487" s="5"/>
    </row>
    <row r="2488" spans="7:30">
      <c r="G2488" s="2"/>
      <c r="Q2488" s="4"/>
      <c r="R2488" s="4"/>
      <c r="Y2488" s="5"/>
      <c r="Z2488" s="5"/>
      <c r="AC2488" s="5"/>
      <c r="AD2488" s="5"/>
    </row>
    <row r="2489" spans="7:30">
      <c r="G2489" s="2"/>
      <c r="Q2489" s="4"/>
      <c r="R2489" s="4"/>
      <c r="Y2489" s="5"/>
      <c r="Z2489" s="5"/>
      <c r="AC2489" s="5"/>
      <c r="AD2489" s="5"/>
    </row>
    <row r="2490" spans="7:30">
      <c r="G2490" s="2"/>
      <c r="Q2490" s="4"/>
      <c r="R2490" s="4"/>
      <c r="Y2490" s="5"/>
      <c r="Z2490" s="5"/>
      <c r="AC2490" s="5"/>
      <c r="AD2490" s="5"/>
    </row>
    <row r="2491" spans="7:30">
      <c r="G2491" s="2"/>
      <c r="Q2491" s="4"/>
      <c r="R2491" s="4"/>
      <c r="Y2491" s="5"/>
      <c r="Z2491" s="5"/>
      <c r="AC2491" s="5"/>
      <c r="AD2491" s="5"/>
    </row>
    <row r="2492" spans="7:30">
      <c r="G2492" s="2"/>
      <c r="Q2492" s="4"/>
      <c r="R2492" s="4"/>
      <c r="Y2492" s="5"/>
      <c r="Z2492" s="5"/>
      <c r="AC2492" s="5"/>
      <c r="AD2492" s="5"/>
    </row>
    <row r="2493" spans="7:30">
      <c r="G2493" s="2"/>
      <c r="Q2493" s="4"/>
      <c r="R2493" s="4"/>
      <c r="Y2493" s="5"/>
      <c r="Z2493" s="5"/>
      <c r="AC2493" s="5"/>
      <c r="AD2493" s="5"/>
    </row>
    <row r="2494" spans="7:30">
      <c r="G2494" s="2"/>
      <c r="Q2494" s="4"/>
      <c r="R2494" s="4"/>
      <c r="Y2494" s="5"/>
      <c r="Z2494" s="5"/>
      <c r="AC2494" s="5"/>
      <c r="AD2494" s="5"/>
    </row>
    <row r="2495" spans="7:30">
      <c r="G2495" s="2"/>
      <c r="Q2495" s="4"/>
      <c r="R2495" s="4"/>
      <c r="Y2495" s="5"/>
      <c r="Z2495" s="5"/>
      <c r="AC2495" s="5"/>
      <c r="AD2495" s="5"/>
    </row>
    <row r="2496" spans="7:30">
      <c r="G2496" s="2"/>
      <c r="Q2496" s="4"/>
      <c r="R2496" s="4"/>
      <c r="Y2496" s="5"/>
      <c r="Z2496" s="5"/>
      <c r="AC2496" s="5"/>
      <c r="AD2496" s="5"/>
    </row>
    <row r="2497" spans="7:30">
      <c r="G2497" s="2"/>
      <c r="Q2497" s="4"/>
      <c r="R2497" s="4"/>
      <c r="Y2497" s="5"/>
      <c r="Z2497" s="5"/>
      <c r="AC2497" s="5"/>
      <c r="AD2497" s="5"/>
    </row>
    <row r="2498" spans="7:30">
      <c r="G2498" s="2"/>
      <c r="Q2498" s="4"/>
      <c r="R2498" s="4"/>
      <c r="Y2498" s="5"/>
      <c r="Z2498" s="5"/>
      <c r="AC2498" s="5"/>
      <c r="AD2498" s="5"/>
    </row>
    <row r="2499" spans="7:30">
      <c r="G2499" s="2"/>
      <c r="Q2499" s="4"/>
      <c r="R2499" s="4"/>
      <c r="Y2499" s="5"/>
      <c r="Z2499" s="5"/>
      <c r="AC2499" s="5"/>
      <c r="AD2499" s="5"/>
    </row>
    <row r="2500" spans="7:30">
      <c r="G2500" s="2"/>
      <c r="Q2500" s="4"/>
      <c r="R2500" s="4"/>
      <c r="Y2500" s="5"/>
      <c r="Z2500" s="5"/>
      <c r="AC2500" s="5"/>
      <c r="AD2500" s="5"/>
    </row>
    <row r="2501" spans="7:30">
      <c r="G2501" s="2"/>
      <c r="Q2501" s="4"/>
      <c r="R2501" s="4"/>
      <c r="Y2501" s="5"/>
      <c r="Z2501" s="5"/>
      <c r="AC2501" s="5"/>
      <c r="AD2501" s="5"/>
    </row>
    <row r="2502" spans="7:30">
      <c r="G2502" s="2"/>
      <c r="Q2502" s="4"/>
      <c r="R2502" s="4"/>
      <c r="Y2502" s="5"/>
      <c r="Z2502" s="5"/>
      <c r="AC2502" s="5"/>
      <c r="AD2502" s="5"/>
    </row>
    <row r="2503" spans="7:30">
      <c r="G2503" s="2"/>
      <c r="Q2503" s="4"/>
      <c r="R2503" s="4"/>
      <c r="Y2503" s="5"/>
      <c r="Z2503" s="5"/>
      <c r="AC2503" s="5"/>
      <c r="AD2503" s="5"/>
    </row>
    <row r="2504" spans="7:30">
      <c r="G2504" s="2"/>
      <c r="Q2504" s="4"/>
      <c r="R2504" s="4"/>
      <c r="Y2504" s="5"/>
      <c r="Z2504" s="5"/>
      <c r="AC2504" s="5"/>
      <c r="AD2504" s="5"/>
    </row>
    <row r="2505" spans="7:30">
      <c r="G2505" s="2"/>
      <c r="Q2505" s="4"/>
      <c r="R2505" s="4"/>
      <c r="Y2505" s="5"/>
      <c r="Z2505" s="5"/>
      <c r="AC2505" s="5"/>
      <c r="AD2505" s="5"/>
    </row>
    <row r="2506" spans="7:30">
      <c r="G2506" s="2"/>
      <c r="Q2506" s="4"/>
      <c r="R2506" s="4"/>
      <c r="Y2506" s="5"/>
      <c r="Z2506" s="5"/>
      <c r="AC2506" s="5"/>
      <c r="AD2506" s="5"/>
    </row>
    <row r="2507" spans="7:30">
      <c r="G2507" s="2"/>
      <c r="Q2507" s="4"/>
      <c r="R2507" s="4"/>
      <c r="Y2507" s="5"/>
      <c r="Z2507" s="5"/>
      <c r="AC2507" s="5"/>
      <c r="AD2507" s="5"/>
    </row>
    <row r="2508" spans="7:30">
      <c r="G2508" s="2"/>
      <c r="Q2508" s="4"/>
      <c r="R2508" s="4"/>
      <c r="Y2508" s="5"/>
      <c r="Z2508" s="5"/>
      <c r="AC2508" s="5"/>
      <c r="AD2508" s="5"/>
    </row>
    <row r="2509" spans="7:30">
      <c r="G2509" s="2"/>
      <c r="Q2509" s="4"/>
      <c r="R2509" s="4"/>
      <c r="Y2509" s="5"/>
      <c r="Z2509" s="5"/>
      <c r="AC2509" s="5"/>
      <c r="AD2509" s="5"/>
    </row>
    <row r="2510" spans="7:30">
      <c r="G2510" s="2"/>
      <c r="Q2510" s="4"/>
      <c r="R2510" s="4"/>
      <c r="Y2510" s="5"/>
      <c r="Z2510" s="5"/>
      <c r="AC2510" s="5"/>
      <c r="AD2510" s="5"/>
    </row>
    <row r="2511" spans="7:30">
      <c r="G2511" s="2"/>
      <c r="Q2511" s="4"/>
      <c r="R2511" s="4"/>
      <c r="Y2511" s="5"/>
      <c r="Z2511" s="5"/>
      <c r="AC2511" s="5"/>
      <c r="AD2511" s="5"/>
    </row>
    <row r="2512" spans="7:30">
      <c r="G2512" s="2"/>
      <c r="Q2512" s="4"/>
      <c r="R2512" s="4"/>
      <c r="Y2512" s="5"/>
      <c r="Z2512" s="5"/>
      <c r="AC2512" s="5"/>
      <c r="AD2512" s="5"/>
    </row>
    <row r="2513" spans="7:30">
      <c r="G2513" s="2"/>
      <c r="Q2513" s="4"/>
      <c r="R2513" s="4"/>
      <c r="Y2513" s="5"/>
      <c r="Z2513" s="5"/>
      <c r="AC2513" s="5"/>
      <c r="AD2513" s="5"/>
    </row>
    <row r="2514" spans="7:30">
      <c r="G2514" s="2"/>
      <c r="Q2514" s="4"/>
      <c r="R2514" s="4"/>
      <c r="Y2514" s="5"/>
      <c r="Z2514" s="5"/>
      <c r="AC2514" s="5"/>
      <c r="AD2514" s="5"/>
    </row>
    <row r="2515" spans="7:30">
      <c r="G2515" s="2"/>
      <c r="Q2515" s="4"/>
      <c r="R2515" s="4"/>
      <c r="Y2515" s="5"/>
      <c r="Z2515" s="5"/>
      <c r="AC2515" s="5"/>
      <c r="AD2515" s="5"/>
    </row>
    <row r="2516" spans="7:30">
      <c r="G2516" s="2"/>
      <c r="Q2516" s="4"/>
      <c r="R2516" s="4"/>
      <c r="Y2516" s="5"/>
      <c r="Z2516" s="5"/>
      <c r="AC2516" s="5"/>
      <c r="AD2516" s="5"/>
    </row>
    <row r="2517" spans="7:30">
      <c r="G2517" s="2"/>
      <c r="Q2517" s="4"/>
      <c r="R2517" s="4"/>
      <c r="Y2517" s="5"/>
      <c r="Z2517" s="5"/>
      <c r="AC2517" s="5"/>
      <c r="AD2517" s="5"/>
    </row>
    <row r="2518" spans="7:30">
      <c r="G2518" s="2"/>
      <c r="Q2518" s="4"/>
      <c r="R2518" s="4"/>
      <c r="Y2518" s="5"/>
      <c r="Z2518" s="5"/>
      <c r="AC2518" s="5"/>
      <c r="AD2518" s="5"/>
    </row>
    <row r="2519" spans="7:30">
      <c r="G2519" s="2"/>
      <c r="Q2519" s="4"/>
      <c r="R2519" s="4"/>
      <c r="Y2519" s="5"/>
      <c r="Z2519" s="5"/>
      <c r="AC2519" s="5"/>
      <c r="AD2519" s="5"/>
    </row>
    <row r="2520" spans="7:30">
      <c r="G2520" s="2"/>
      <c r="Q2520" s="4"/>
      <c r="R2520" s="4"/>
      <c r="Y2520" s="5"/>
      <c r="Z2520" s="5"/>
      <c r="AC2520" s="5"/>
      <c r="AD2520" s="5"/>
    </row>
    <row r="2521" spans="7:30">
      <c r="G2521" s="2"/>
      <c r="Q2521" s="4"/>
      <c r="R2521" s="4"/>
      <c r="Y2521" s="5"/>
      <c r="Z2521" s="5"/>
      <c r="AC2521" s="5"/>
      <c r="AD2521" s="5"/>
    </row>
    <row r="2522" spans="7:30">
      <c r="G2522" s="2"/>
      <c r="Q2522" s="4"/>
      <c r="R2522" s="4"/>
      <c r="Y2522" s="5"/>
      <c r="Z2522" s="5"/>
      <c r="AC2522" s="5"/>
      <c r="AD2522" s="5"/>
    </row>
    <row r="2523" spans="7:30">
      <c r="G2523" s="2"/>
      <c r="Q2523" s="4"/>
      <c r="R2523" s="4"/>
      <c r="Y2523" s="5"/>
      <c r="Z2523" s="5"/>
      <c r="AC2523" s="5"/>
      <c r="AD2523" s="5"/>
    </row>
    <row r="2524" spans="7:30">
      <c r="G2524" s="2"/>
      <c r="Q2524" s="4"/>
      <c r="R2524" s="4"/>
      <c r="Y2524" s="5"/>
      <c r="Z2524" s="5"/>
      <c r="AC2524" s="5"/>
      <c r="AD2524" s="5"/>
    </row>
    <row r="2525" spans="7:30">
      <c r="G2525" s="2"/>
      <c r="Q2525" s="4"/>
      <c r="R2525" s="4"/>
      <c r="Y2525" s="5"/>
      <c r="Z2525" s="5"/>
      <c r="AC2525" s="5"/>
      <c r="AD2525" s="5"/>
    </row>
    <row r="2526" spans="7:30">
      <c r="G2526" s="2"/>
      <c r="Q2526" s="4"/>
      <c r="R2526" s="4"/>
      <c r="Y2526" s="5"/>
      <c r="Z2526" s="5"/>
      <c r="AC2526" s="5"/>
      <c r="AD2526" s="5"/>
    </row>
    <row r="2527" spans="7:30">
      <c r="G2527" s="2"/>
      <c r="Q2527" s="4"/>
      <c r="R2527" s="4"/>
      <c r="Y2527" s="5"/>
      <c r="Z2527" s="5"/>
      <c r="AC2527" s="5"/>
      <c r="AD2527" s="5"/>
    </row>
    <row r="2528" spans="7:30">
      <c r="G2528" s="2"/>
      <c r="Q2528" s="4"/>
      <c r="R2528" s="4"/>
      <c r="Y2528" s="5"/>
      <c r="Z2528" s="5"/>
      <c r="AC2528" s="5"/>
      <c r="AD2528" s="5"/>
    </row>
    <row r="2529" spans="7:30">
      <c r="G2529" s="2"/>
      <c r="Q2529" s="4"/>
      <c r="R2529" s="4"/>
      <c r="Y2529" s="5"/>
      <c r="Z2529" s="5"/>
      <c r="AC2529" s="5"/>
      <c r="AD2529" s="5"/>
    </row>
    <row r="2530" spans="7:30">
      <c r="G2530" s="2"/>
      <c r="Q2530" s="4"/>
      <c r="R2530" s="4"/>
      <c r="Y2530" s="5"/>
      <c r="Z2530" s="5"/>
      <c r="AC2530" s="5"/>
      <c r="AD2530" s="5"/>
    </row>
    <row r="2531" spans="7:30">
      <c r="G2531" s="2"/>
      <c r="Q2531" s="4"/>
      <c r="R2531" s="4"/>
      <c r="Y2531" s="5"/>
      <c r="Z2531" s="5"/>
      <c r="AC2531" s="5"/>
      <c r="AD2531" s="5"/>
    </row>
    <row r="2532" spans="7:30">
      <c r="G2532" s="2"/>
      <c r="Q2532" s="4"/>
      <c r="R2532" s="4"/>
      <c r="Y2532" s="5"/>
      <c r="Z2532" s="5"/>
      <c r="AC2532" s="5"/>
      <c r="AD2532" s="5"/>
    </row>
    <row r="2533" spans="7:30">
      <c r="G2533" s="2"/>
      <c r="Q2533" s="4"/>
      <c r="R2533" s="4"/>
      <c r="Y2533" s="5"/>
      <c r="Z2533" s="5"/>
      <c r="AC2533" s="5"/>
      <c r="AD2533" s="5"/>
    </row>
    <row r="2534" spans="7:30">
      <c r="G2534" s="2"/>
      <c r="Q2534" s="4"/>
      <c r="R2534" s="4"/>
      <c r="Y2534" s="5"/>
      <c r="Z2534" s="5"/>
      <c r="AC2534" s="5"/>
      <c r="AD2534" s="5"/>
    </row>
    <row r="2535" spans="7:30">
      <c r="G2535" s="2"/>
      <c r="Q2535" s="4"/>
      <c r="R2535" s="4"/>
      <c r="Y2535" s="5"/>
      <c r="Z2535" s="5"/>
      <c r="AC2535" s="5"/>
      <c r="AD2535" s="5"/>
    </row>
    <row r="2536" spans="7:30">
      <c r="G2536" s="2"/>
      <c r="Q2536" s="4"/>
      <c r="R2536" s="4"/>
      <c r="Y2536" s="5"/>
      <c r="Z2536" s="5"/>
      <c r="AC2536" s="5"/>
      <c r="AD2536" s="5"/>
    </row>
    <row r="2537" spans="7:30">
      <c r="G2537" s="2"/>
      <c r="Q2537" s="4"/>
      <c r="R2537" s="4"/>
      <c r="Y2537" s="5"/>
      <c r="Z2537" s="5"/>
      <c r="AC2537" s="5"/>
      <c r="AD2537" s="5"/>
    </row>
    <row r="2538" spans="7:30">
      <c r="G2538" s="2"/>
      <c r="Q2538" s="4"/>
      <c r="R2538" s="4"/>
      <c r="Y2538" s="5"/>
      <c r="Z2538" s="5"/>
      <c r="AC2538" s="5"/>
      <c r="AD2538" s="5"/>
    </row>
    <row r="2539" spans="7:30">
      <c r="G2539" s="2"/>
      <c r="Q2539" s="4"/>
      <c r="R2539" s="4"/>
      <c r="Y2539" s="5"/>
      <c r="Z2539" s="5"/>
      <c r="AC2539" s="5"/>
      <c r="AD2539" s="5"/>
    </row>
    <row r="2540" spans="7:30">
      <c r="G2540" s="2"/>
      <c r="Q2540" s="4"/>
      <c r="R2540" s="4"/>
      <c r="Y2540" s="5"/>
      <c r="Z2540" s="5"/>
      <c r="AC2540" s="5"/>
      <c r="AD2540" s="5"/>
    </row>
    <row r="2541" spans="7:30">
      <c r="G2541" s="2"/>
      <c r="Q2541" s="4"/>
      <c r="R2541" s="4"/>
      <c r="Y2541" s="5"/>
      <c r="Z2541" s="5"/>
      <c r="AC2541" s="5"/>
      <c r="AD2541" s="5"/>
    </row>
    <row r="2542" spans="7:30">
      <c r="G2542" s="2"/>
      <c r="Q2542" s="4"/>
      <c r="R2542" s="4"/>
      <c r="Y2542" s="5"/>
      <c r="Z2542" s="5"/>
      <c r="AC2542" s="5"/>
      <c r="AD2542" s="5"/>
    </row>
    <row r="2543" spans="7:30">
      <c r="G2543" s="2"/>
      <c r="Q2543" s="4"/>
      <c r="R2543" s="4"/>
      <c r="Y2543" s="5"/>
      <c r="Z2543" s="5"/>
      <c r="AC2543" s="5"/>
      <c r="AD2543" s="5"/>
    </row>
    <row r="2544" spans="7:30">
      <c r="G2544" s="2"/>
      <c r="Q2544" s="4"/>
      <c r="R2544" s="4"/>
      <c r="Y2544" s="5"/>
      <c r="Z2544" s="5"/>
      <c r="AC2544" s="5"/>
      <c r="AD2544" s="5"/>
    </row>
    <row r="2545" spans="7:30">
      <c r="G2545" s="2"/>
      <c r="Q2545" s="4"/>
      <c r="R2545" s="4"/>
      <c r="Y2545" s="5"/>
      <c r="Z2545" s="5"/>
      <c r="AC2545" s="5"/>
      <c r="AD2545" s="5"/>
    </row>
    <row r="2546" spans="7:30">
      <c r="G2546" s="2"/>
      <c r="Q2546" s="4"/>
      <c r="R2546" s="4"/>
      <c r="Y2546" s="5"/>
      <c r="Z2546" s="5"/>
      <c r="AC2546" s="5"/>
      <c r="AD2546" s="5"/>
    </row>
    <row r="2547" spans="7:30">
      <c r="G2547" s="2"/>
      <c r="Q2547" s="4"/>
      <c r="R2547" s="4"/>
      <c r="Y2547" s="5"/>
      <c r="Z2547" s="5"/>
      <c r="AC2547" s="5"/>
      <c r="AD2547" s="5"/>
    </row>
    <row r="2548" spans="7:30">
      <c r="G2548" s="2"/>
      <c r="Q2548" s="4"/>
      <c r="R2548" s="4"/>
      <c r="Y2548" s="5"/>
      <c r="Z2548" s="5"/>
      <c r="AC2548" s="5"/>
      <c r="AD2548" s="5"/>
    </row>
    <row r="2549" spans="7:30">
      <c r="G2549" s="2"/>
      <c r="Q2549" s="4"/>
      <c r="R2549" s="4"/>
      <c r="Y2549" s="5"/>
      <c r="Z2549" s="5"/>
      <c r="AC2549" s="5"/>
      <c r="AD2549" s="5"/>
    </row>
    <row r="2550" spans="7:30">
      <c r="G2550" s="2"/>
      <c r="Q2550" s="4"/>
      <c r="R2550" s="4"/>
      <c r="Y2550" s="5"/>
      <c r="Z2550" s="5"/>
      <c r="AC2550" s="5"/>
      <c r="AD2550" s="5"/>
    </row>
    <row r="2551" spans="7:30">
      <c r="G2551" s="2"/>
      <c r="Q2551" s="4"/>
      <c r="R2551" s="4"/>
      <c r="Y2551" s="5"/>
      <c r="Z2551" s="5"/>
      <c r="AC2551" s="5"/>
      <c r="AD2551" s="5"/>
    </row>
    <row r="2552" spans="7:30">
      <c r="G2552" s="2"/>
      <c r="Q2552" s="4"/>
      <c r="R2552" s="4"/>
      <c r="Y2552" s="5"/>
      <c r="Z2552" s="5"/>
      <c r="AC2552" s="5"/>
      <c r="AD2552" s="5"/>
    </row>
    <row r="2553" spans="7:30">
      <c r="G2553" s="2"/>
      <c r="Q2553" s="4"/>
      <c r="R2553" s="4"/>
      <c r="Y2553" s="5"/>
      <c r="Z2553" s="5"/>
      <c r="AC2553" s="5"/>
      <c r="AD2553" s="5"/>
    </row>
    <row r="2554" spans="7:30">
      <c r="G2554" s="2"/>
      <c r="Q2554" s="4"/>
      <c r="R2554" s="4"/>
      <c r="Y2554" s="5"/>
      <c r="Z2554" s="5"/>
      <c r="AC2554" s="5"/>
      <c r="AD2554" s="5"/>
    </row>
    <row r="2555" spans="7:30">
      <c r="G2555" s="2"/>
      <c r="Q2555" s="4"/>
      <c r="R2555" s="4"/>
      <c r="Y2555" s="5"/>
      <c r="Z2555" s="5"/>
      <c r="AC2555" s="5"/>
      <c r="AD2555" s="5"/>
    </row>
    <row r="2556" spans="7:30">
      <c r="G2556" s="2"/>
      <c r="Q2556" s="4"/>
      <c r="R2556" s="4"/>
      <c r="Y2556" s="5"/>
      <c r="Z2556" s="5"/>
      <c r="AC2556" s="5"/>
      <c r="AD2556" s="5"/>
    </row>
    <row r="2557" spans="7:30">
      <c r="G2557" s="2"/>
      <c r="Q2557" s="4"/>
      <c r="R2557" s="4"/>
      <c r="Y2557" s="5"/>
      <c r="Z2557" s="5"/>
      <c r="AC2557" s="5"/>
      <c r="AD2557" s="5"/>
    </row>
    <row r="2558" spans="7:30">
      <c r="G2558" s="2"/>
      <c r="Q2558" s="4"/>
      <c r="R2558" s="4"/>
      <c r="Y2558" s="5"/>
      <c r="Z2558" s="5"/>
      <c r="AC2558" s="5"/>
      <c r="AD2558" s="5"/>
    </row>
    <row r="2559" spans="7:30">
      <c r="G2559" s="2"/>
      <c r="Q2559" s="4"/>
      <c r="R2559" s="4"/>
      <c r="Y2559" s="5"/>
      <c r="Z2559" s="5"/>
      <c r="AC2559" s="5"/>
      <c r="AD2559" s="5"/>
    </row>
    <row r="2560" spans="7:30">
      <c r="G2560" s="2"/>
      <c r="Q2560" s="4"/>
      <c r="R2560" s="4"/>
      <c r="Y2560" s="5"/>
      <c r="Z2560" s="5"/>
      <c r="AC2560" s="5"/>
      <c r="AD2560" s="5"/>
    </row>
    <row r="2561" spans="7:30">
      <c r="G2561" s="2"/>
      <c r="Q2561" s="4"/>
      <c r="R2561" s="4"/>
      <c r="Y2561" s="5"/>
      <c r="Z2561" s="5"/>
      <c r="AC2561" s="5"/>
      <c r="AD2561" s="5"/>
    </row>
    <row r="2562" spans="7:30">
      <c r="G2562" s="2"/>
      <c r="Q2562" s="4"/>
      <c r="R2562" s="4"/>
      <c r="Y2562" s="5"/>
      <c r="Z2562" s="5"/>
      <c r="AC2562" s="5"/>
      <c r="AD2562" s="5"/>
    </row>
    <row r="2563" spans="7:30">
      <c r="G2563" s="2"/>
      <c r="Q2563" s="4"/>
      <c r="R2563" s="4"/>
      <c r="Y2563" s="5"/>
      <c r="Z2563" s="5"/>
      <c r="AC2563" s="5"/>
      <c r="AD2563" s="5"/>
    </row>
    <row r="2564" spans="7:30">
      <c r="G2564" s="2"/>
      <c r="Q2564" s="4"/>
      <c r="R2564" s="4"/>
      <c r="Y2564" s="5"/>
      <c r="Z2564" s="5"/>
      <c r="AC2564" s="5"/>
      <c r="AD2564" s="5"/>
    </row>
    <row r="2565" spans="7:30">
      <c r="G2565" s="2"/>
      <c r="Q2565" s="4"/>
      <c r="R2565" s="4"/>
      <c r="Y2565" s="5"/>
      <c r="Z2565" s="5"/>
      <c r="AC2565" s="5"/>
      <c r="AD2565" s="5"/>
    </row>
    <row r="2566" spans="7:30">
      <c r="G2566" s="2"/>
      <c r="Q2566" s="4"/>
      <c r="R2566" s="4"/>
      <c r="Y2566" s="5"/>
      <c r="Z2566" s="5"/>
      <c r="AC2566" s="5"/>
      <c r="AD2566" s="5"/>
    </row>
    <row r="2567" spans="7:30">
      <c r="G2567" s="2"/>
      <c r="Q2567" s="4"/>
      <c r="R2567" s="4"/>
      <c r="Y2567" s="5"/>
      <c r="Z2567" s="5"/>
      <c r="AC2567" s="5"/>
      <c r="AD2567" s="5"/>
    </row>
    <row r="2568" spans="7:30">
      <c r="G2568" s="2"/>
      <c r="Q2568" s="4"/>
      <c r="R2568" s="4"/>
      <c r="Y2568" s="5"/>
      <c r="Z2568" s="5"/>
      <c r="AC2568" s="5"/>
      <c r="AD2568" s="5"/>
    </row>
    <row r="2569" spans="7:30">
      <c r="G2569" s="2"/>
      <c r="Q2569" s="4"/>
      <c r="R2569" s="4"/>
      <c r="Y2569" s="5"/>
      <c r="Z2569" s="5"/>
      <c r="AC2569" s="5"/>
      <c r="AD2569" s="5"/>
    </row>
    <row r="2570" spans="7:30">
      <c r="G2570" s="2"/>
      <c r="Q2570" s="4"/>
      <c r="R2570" s="4"/>
      <c r="Y2570" s="5"/>
      <c r="Z2570" s="5"/>
      <c r="AC2570" s="5"/>
      <c r="AD2570" s="5"/>
    </row>
    <row r="2571" spans="7:30">
      <c r="G2571" s="2"/>
      <c r="Q2571" s="4"/>
      <c r="R2571" s="4"/>
      <c r="Y2571" s="5"/>
      <c r="Z2571" s="5"/>
      <c r="AC2571" s="5"/>
      <c r="AD2571" s="5"/>
    </row>
    <row r="2572" spans="7:30">
      <c r="G2572" s="2"/>
      <c r="Q2572" s="4"/>
      <c r="R2572" s="4"/>
      <c r="Y2572" s="5"/>
      <c r="Z2572" s="5"/>
      <c r="AC2572" s="5"/>
      <c r="AD2572" s="5"/>
    </row>
    <row r="2573" spans="7:30">
      <c r="G2573" s="2"/>
      <c r="Q2573" s="4"/>
      <c r="R2573" s="4"/>
      <c r="Y2573" s="5"/>
      <c r="Z2573" s="5"/>
      <c r="AC2573" s="5"/>
      <c r="AD2573" s="5"/>
    </row>
    <row r="2574" spans="7:30">
      <c r="G2574" s="2"/>
      <c r="Q2574" s="4"/>
      <c r="R2574" s="4"/>
      <c r="Y2574" s="5"/>
      <c r="Z2574" s="5"/>
      <c r="AC2574" s="5"/>
      <c r="AD2574" s="5"/>
    </row>
    <row r="2575" spans="7:30">
      <c r="G2575" s="2"/>
      <c r="Q2575" s="4"/>
      <c r="R2575" s="4"/>
      <c r="Y2575" s="5"/>
      <c r="Z2575" s="5"/>
      <c r="AC2575" s="5"/>
      <c r="AD2575" s="5"/>
    </row>
    <row r="2576" spans="7:30">
      <c r="G2576" s="2"/>
      <c r="Q2576" s="4"/>
      <c r="R2576" s="4"/>
      <c r="Y2576" s="5"/>
      <c r="Z2576" s="5"/>
      <c r="AC2576" s="5"/>
      <c r="AD2576" s="5"/>
    </row>
    <row r="2577" spans="7:30">
      <c r="G2577" s="2"/>
      <c r="Q2577" s="4"/>
      <c r="R2577" s="4"/>
      <c r="Y2577" s="5"/>
      <c r="Z2577" s="5"/>
      <c r="AC2577" s="5"/>
      <c r="AD2577" s="5"/>
    </row>
    <row r="2578" spans="7:30">
      <c r="G2578" s="2"/>
      <c r="Q2578" s="4"/>
      <c r="R2578" s="4"/>
      <c r="Y2578" s="5"/>
      <c r="Z2578" s="5"/>
      <c r="AC2578" s="5"/>
      <c r="AD2578" s="5"/>
    </row>
    <row r="2579" spans="7:30">
      <c r="G2579" s="2"/>
      <c r="Q2579" s="4"/>
      <c r="R2579" s="4"/>
      <c r="Y2579" s="5"/>
      <c r="Z2579" s="5"/>
      <c r="AC2579" s="5"/>
      <c r="AD2579" s="5"/>
    </row>
    <row r="2580" spans="7:30">
      <c r="G2580" s="2"/>
      <c r="Q2580" s="4"/>
      <c r="R2580" s="4"/>
      <c r="Y2580" s="5"/>
      <c r="Z2580" s="5"/>
      <c r="AC2580" s="5"/>
      <c r="AD2580" s="5"/>
    </row>
    <row r="2581" spans="7:30">
      <c r="G2581" s="2"/>
      <c r="Q2581" s="4"/>
      <c r="R2581" s="4"/>
      <c r="Y2581" s="5"/>
      <c r="Z2581" s="5"/>
      <c r="AC2581" s="5"/>
      <c r="AD2581" s="5"/>
    </row>
    <row r="2582" spans="7:30">
      <c r="G2582" s="2"/>
      <c r="Q2582" s="4"/>
      <c r="R2582" s="4"/>
      <c r="Y2582" s="5"/>
      <c r="Z2582" s="5"/>
      <c r="AC2582" s="5"/>
      <c r="AD2582" s="5"/>
    </row>
    <row r="2583" spans="7:30">
      <c r="G2583" s="2"/>
      <c r="Q2583" s="4"/>
      <c r="R2583" s="4"/>
      <c r="Y2583" s="5"/>
      <c r="Z2583" s="5"/>
      <c r="AC2583" s="5"/>
      <c r="AD2583" s="5"/>
    </row>
    <row r="2584" spans="7:30">
      <c r="G2584" s="2"/>
      <c r="Q2584" s="4"/>
      <c r="R2584" s="4"/>
      <c r="Y2584" s="5"/>
      <c r="Z2584" s="5"/>
      <c r="AC2584" s="5"/>
      <c r="AD2584" s="5"/>
    </row>
    <row r="2585" spans="7:30">
      <c r="G2585" s="2"/>
      <c r="Q2585" s="4"/>
      <c r="R2585" s="4"/>
      <c r="Y2585" s="5"/>
      <c r="Z2585" s="5"/>
      <c r="AC2585" s="5"/>
      <c r="AD2585" s="5"/>
    </row>
    <row r="2586" spans="7:30">
      <c r="G2586" s="2"/>
      <c r="Q2586" s="4"/>
      <c r="R2586" s="4"/>
      <c r="Y2586" s="5"/>
      <c r="Z2586" s="5"/>
      <c r="AC2586" s="5"/>
      <c r="AD2586" s="5"/>
    </row>
    <row r="2587" spans="7:30">
      <c r="G2587" s="2"/>
      <c r="Q2587" s="4"/>
      <c r="R2587" s="4"/>
      <c r="Y2587" s="5"/>
      <c r="Z2587" s="5"/>
      <c r="AC2587" s="5"/>
      <c r="AD2587" s="5"/>
    </row>
    <row r="2588" spans="7:30">
      <c r="G2588" s="2"/>
      <c r="Q2588" s="4"/>
      <c r="R2588" s="4"/>
      <c r="Y2588" s="5"/>
      <c r="Z2588" s="5"/>
      <c r="AC2588" s="5"/>
      <c r="AD2588" s="5"/>
    </row>
    <row r="2589" spans="7:30">
      <c r="G2589" s="2"/>
      <c r="Q2589" s="4"/>
      <c r="R2589" s="4"/>
      <c r="Y2589" s="5"/>
      <c r="Z2589" s="5"/>
      <c r="AC2589" s="5"/>
      <c r="AD2589" s="5"/>
    </row>
    <row r="2590" spans="7:30">
      <c r="G2590" s="2"/>
      <c r="Q2590" s="4"/>
      <c r="R2590" s="4"/>
      <c r="Y2590" s="5"/>
      <c r="Z2590" s="5"/>
      <c r="AC2590" s="5"/>
      <c r="AD2590" s="5"/>
    </row>
    <row r="2591" spans="7:30">
      <c r="G2591" s="2"/>
      <c r="Q2591" s="4"/>
      <c r="R2591" s="4"/>
      <c r="Y2591" s="5"/>
      <c r="Z2591" s="5"/>
      <c r="AC2591" s="5"/>
      <c r="AD2591" s="5"/>
    </row>
    <row r="2592" spans="7:30">
      <c r="G2592" s="2"/>
      <c r="Q2592" s="4"/>
      <c r="R2592" s="4"/>
      <c r="Y2592" s="5"/>
      <c r="Z2592" s="5"/>
      <c r="AC2592" s="5"/>
      <c r="AD2592" s="5"/>
    </row>
    <row r="2593" spans="7:30">
      <c r="G2593" s="2"/>
      <c r="Q2593" s="4"/>
      <c r="R2593" s="4"/>
      <c r="Y2593" s="5"/>
      <c r="Z2593" s="5"/>
      <c r="AC2593" s="5"/>
      <c r="AD2593" s="5"/>
    </row>
    <row r="2594" spans="7:30">
      <c r="G2594" s="2"/>
      <c r="Q2594" s="4"/>
      <c r="R2594" s="4"/>
      <c r="Y2594" s="5"/>
      <c r="Z2594" s="5"/>
      <c r="AC2594" s="5"/>
      <c r="AD2594" s="5"/>
    </row>
    <row r="2595" spans="7:30">
      <c r="G2595" s="2"/>
      <c r="Q2595" s="4"/>
      <c r="R2595" s="4"/>
      <c r="Y2595" s="5"/>
      <c r="Z2595" s="5"/>
      <c r="AC2595" s="5"/>
      <c r="AD2595" s="5"/>
    </row>
    <row r="2596" spans="7:30">
      <c r="G2596" s="2"/>
      <c r="Q2596" s="4"/>
      <c r="R2596" s="4"/>
      <c r="Y2596" s="5"/>
      <c r="Z2596" s="5"/>
      <c r="AC2596" s="5"/>
      <c r="AD2596" s="5"/>
    </row>
    <row r="2597" spans="7:30">
      <c r="G2597" s="2"/>
      <c r="Q2597" s="4"/>
      <c r="R2597" s="4"/>
      <c r="Y2597" s="5"/>
      <c r="Z2597" s="5"/>
      <c r="AC2597" s="5"/>
      <c r="AD2597" s="5"/>
    </row>
    <row r="2598" spans="7:30">
      <c r="G2598" s="2"/>
      <c r="Q2598" s="4"/>
      <c r="R2598" s="4"/>
      <c r="Y2598" s="5"/>
      <c r="Z2598" s="5"/>
      <c r="AC2598" s="5"/>
      <c r="AD2598" s="5"/>
    </row>
    <row r="2599" spans="7:30">
      <c r="G2599" s="2"/>
      <c r="Q2599" s="4"/>
      <c r="R2599" s="4"/>
      <c r="Y2599" s="5"/>
      <c r="Z2599" s="5"/>
      <c r="AC2599" s="5"/>
      <c r="AD2599" s="5"/>
    </row>
    <row r="2600" spans="7:30">
      <c r="G2600" s="2"/>
      <c r="Q2600" s="4"/>
      <c r="R2600" s="4"/>
      <c r="Y2600" s="5"/>
      <c r="Z2600" s="5"/>
      <c r="AC2600" s="5"/>
      <c r="AD2600" s="5"/>
    </row>
    <row r="2601" spans="7:30">
      <c r="G2601" s="2"/>
      <c r="Q2601" s="4"/>
      <c r="R2601" s="4"/>
      <c r="Y2601" s="5"/>
      <c r="Z2601" s="5"/>
      <c r="AC2601" s="5"/>
      <c r="AD2601" s="5"/>
    </row>
    <row r="2602" spans="7:30">
      <c r="G2602" s="2"/>
      <c r="Q2602" s="4"/>
      <c r="R2602" s="4"/>
      <c r="Y2602" s="5"/>
      <c r="Z2602" s="5"/>
      <c r="AC2602" s="5"/>
      <c r="AD2602" s="5"/>
    </row>
    <row r="2603" spans="7:30">
      <c r="G2603" s="2"/>
      <c r="Q2603" s="4"/>
      <c r="R2603" s="4"/>
      <c r="Y2603" s="5"/>
      <c r="Z2603" s="5"/>
      <c r="AC2603" s="5"/>
      <c r="AD2603" s="5"/>
    </row>
    <row r="2604" spans="7:30">
      <c r="G2604" s="2"/>
      <c r="Y2604" s="5"/>
      <c r="Z2604" s="5"/>
      <c r="AC2604" s="5"/>
      <c r="AD2604" s="5"/>
    </row>
    <row r="2605" spans="7:30">
      <c r="G2605" s="2"/>
    </row>
    <row r="2606" spans="7:30">
      <c r="G2606" s="2"/>
    </row>
    <row r="2607" spans="7:30">
      <c r="G2607" s="2"/>
    </row>
    <row r="2608" spans="7:30">
      <c r="G2608" s="2"/>
    </row>
    <row r="2609" spans="7:7">
      <c r="G2609" s="2"/>
    </row>
    <row r="2610" spans="7:7">
      <c r="G2610" s="2"/>
    </row>
    <row r="2611" spans="7:7">
      <c r="G2611" s="2"/>
    </row>
  </sheetData>
  <sortState ref="A8:AI1931">
    <sortCondition ref="C8:C1931"/>
    <sortCondition ref="A8:A1931"/>
    <sortCondition ref="B8:B1931"/>
  </sortState>
  <phoneticPr fontId="0" type="noConversion"/>
  <conditionalFormatting sqref="AI8:AI1931">
    <cfRule type="colorScale" priority="38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N8">
    <cfRule type="colorScale" priority="35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N9:N1931">
    <cfRule type="colorScale" priority="35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N8">
    <cfRule type="colorScale" priority="35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N8:N1931">
    <cfRule type="colorScale" priority="35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P8">
    <cfRule type="colorScale" priority="35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P9:P1931">
    <cfRule type="colorScale" priority="35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P8">
    <cfRule type="colorScale" priority="34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P8:P1931">
    <cfRule type="colorScale" priority="34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R8">
    <cfRule type="colorScale" priority="34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R9:R1931">
    <cfRule type="colorScale" priority="34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R8">
    <cfRule type="colorScale" priority="34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R8:R1931">
    <cfRule type="colorScale" priority="34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T8">
    <cfRule type="colorScale" priority="34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T8">
    <cfRule type="colorScale" priority="34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T8">
    <cfRule type="colorScale" priority="34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T8">
    <cfRule type="colorScale" priority="34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T9:T1931">
    <cfRule type="colorScale" priority="33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T8">
    <cfRule type="colorScale" priority="33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T8:T1931">
    <cfRule type="colorScale" priority="33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V8">
    <cfRule type="colorScale" priority="33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V8">
    <cfRule type="colorScale" priority="33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V8">
    <cfRule type="colorScale" priority="33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V8">
    <cfRule type="colorScale" priority="33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V9:V1931">
    <cfRule type="colorScale" priority="33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V8">
    <cfRule type="colorScale" priority="33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V8:V1931">
    <cfRule type="colorScale" priority="33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8">
    <cfRule type="colorScale" priority="32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8">
    <cfRule type="colorScale" priority="32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8">
    <cfRule type="colorScale" priority="32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8">
    <cfRule type="colorScale" priority="32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9:X1931">
    <cfRule type="colorScale" priority="32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8">
    <cfRule type="colorScale" priority="32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8:X1931">
    <cfRule type="colorScale" priority="32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8">
    <cfRule type="colorScale" priority="32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8">
    <cfRule type="colorScale" priority="32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8">
    <cfRule type="colorScale" priority="32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8">
    <cfRule type="colorScale" priority="31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9:Z1931">
    <cfRule type="colorScale" priority="31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8">
    <cfRule type="colorScale" priority="31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8:Z1931">
    <cfRule type="colorScale" priority="31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B8">
    <cfRule type="colorScale" priority="31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B8">
    <cfRule type="colorScale" priority="31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B8">
    <cfRule type="colorScale" priority="31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B8">
    <cfRule type="colorScale" priority="31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B9:AB1931">
    <cfRule type="colorScale" priority="31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B8">
    <cfRule type="colorScale" priority="31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B8:AB1931">
    <cfRule type="colorScale" priority="30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8">
    <cfRule type="colorScale" priority="30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8">
    <cfRule type="colorScale" priority="30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8">
    <cfRule type="colorScale" priority="30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8">
    <cfRule type="colorScale" priority="30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9:AD1931">
    <cfRule type="colorScale" priority="30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8">
    <cfRule type="colorScale" priority="30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8:AD1931">
    <cfRule type="colorScale" priority="30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F8">
    <cfRule type="colorScale" priority="30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F8">
    <cfRule type="colorScale" priority="30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F8">
    <cfRule type="colorScale" priority="29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F8">
    <cfRule type="colorScale" priority="29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F9:AF1931">
    <cfRule type="colorScale" priority="29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F8">
    <cfRule type="colorScale" priority="29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F8:AF1931">
    <cfRule type="colorScale" priority="29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N9:N1931">
    <cfRule type="colorScale" priority="29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N9:N1931">
    <cfRule type="colorScale" priority="29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P8">
    <cfRule type="colorScale" priority="29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P9:P1931">
    <cfRule type="colorScale" priority="29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P8">
    <cfRule type="colorScale" priority="29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P8:P1931">
    <cfRule type="colorScale" priority="28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P9:P1931">
    <cfRule type="colorScale" priority="28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P9:P1931">
    <cfRule type="colorScale" priority="28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R8">
    <cfRule type="colorScale" priority="28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R9:R1931">
    <cfRule type="colorScale" priority="28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R8">
    <cfRule type="colorScale" priority="28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R8:R1931">
    <cfRule type="colorScale" priority="28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R8">
    <cfRule type="colorScale" priority="28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R9:R1931">
    <cfRule type="colorScale" priority="28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R8">
    <cfRule type="colorScale" priority="28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R8:R1931">
    <cfRule type="colorScale" priority="27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R9:R1931">
    <cfRule type="colorScale" priority="27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R9:R1931">
    <cfRule type="colorScale" priority="27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T8">
    <cfRule type="colorScale" priority="27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T9:T1931">
    <cfRule type="colorScale" priority="27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T8">
    <cfRule type="colorScale" priority="27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T8:T1931">
    <cfRule type="colorScale" priority="27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T8">
    <cfRule type="colorScale" priority="27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T9:T1931">
    <cfRule type="colorScale" priority="27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T8">
    <cfRule type="colorScale" priority="27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T8:T1931">
    <cfRule type="colorScale" priority="26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T8">
    <cfRule type="colorScale" priority="26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T9:T1931">
    <cfRule type="colorScale" priority="26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T8">
    <cfRule type="colorScale" priority="26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T8:T1931">
    <cfRule type="colorScale" priority="26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T9:T1931">
    <cfRule type="colorScale" priority="26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T9:T1931">
    <cfRule type="colorScale" priority="26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V8">
    <cfRule type="colorScale" priority="26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V8">
    <cfRule type="colorScale" priority="26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V8">
    <cfRule type="colorScale" priority="26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V8">
    <cfRule type="colorScale" priority="25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V9:V1931">
    <cfRule type="colorScale" priority="25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V8">
    <cfRule type="colorScale" priority="25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V8:V1931">
    <cfRule type="colorScale" priority="25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V8">
    <cfRule type="colorScale" priority="25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V9:V1931">
    <cfRule type="colorScale" priority="25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V8">
    <cfRule type="colorScale" priority="25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V8:V1931">
    <cfRule type="colorScale" priority="25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V8">
    <cfRule type="colorScale" priority="25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V9:V1931">
    <cfRule type="colorScale" priority="25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V8">
    <cfRule type="colorScale" priority="24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V8:V1931">
    <cfRule type="colorScale" priority="24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V8">
    <cfRule type="colorScale" priority="24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V9:V1931">
    <cfRule type="colorScale" priority="24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V8">
    <cfRule type="colorScale" priority="24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V8:V1931">
    <cfRule type="colorScale" priority="24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V9:V1931">
    <cfRule type="colorScale" priority="24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V9:V1931">
    <cfRule type="colorScale" priority="24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8">
    <cfRule type="colorScale" priority="24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8">
    <cfRule type="colorScale" priority="24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8">
    <cfRule type="colorScale" priority="23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8">
    <cfRule type="colorScale" priority="23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9:X1931">
    <cfRule type="colorScale" priority="23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8">
    <cfRule type="colorScale" priority="23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8:X1931">
    <cfRule type="colorScale" priority="23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8">
    <cfRule type="colorScale" priority="23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8">
    <cfRule type="colorScale" priority="23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8">
    <cfRule type="colorScale" priority="23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8">
    <cfRule type="colorScale" priority="23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9:X1931">
    <cfRule type="colorScale" priority="23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8">
    <cfRule type="colorScale" priority="22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8:X1931">
    <cfRule type="colorScale" priority="22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8">
    <cfRule type="colorScale" priority="22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9:X1931">
    <cfRule type="colorScale" priority="22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8">
    <cfRule type="colorScale" priority="22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8:X1931">
    <cfRule type="colorScale" priority="22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8">
    <cfRule type="colorScale" priority="22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9:X1931">
    <cfRule type="colorScale" priority="22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8">
    <cfRule type="colorScale" priority="22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8:X1931">
    <cfRule type="colorScale" priority="22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8">
    <cfRule type="colorScale" priority="21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9:X1931">
    <cfRule type="colorScale" priority="21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8">
    <cfRule type="colorScale" priority="21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8:X1931">
    <cfRule type="colorScale" priority="21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9:X1931">
    <cfRule type="colorScale" priority="21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9:X1931">
    <cfRule type="colorScale" priority="21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8">
    <cfRule type="colorScale" priority="21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8">
    <cfRule type="colorScale" priority="21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8">
    <cfRule type="colorScale" priority="21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8">
    <cfRule type="colorScale" priority="21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9:Z1931">
    <cfRule type="colorScale" priority="20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8">
    <cfRule type="colorScale" priority="20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8:Z1931">
    <cfRule type="colorScale" priority="20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8">
    <cfRule type="colorScale" priority="20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8">
    <cfRule type="colorScale" priority="20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8">
    <cfRule type="colorScale" priority="20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8">
    <cfRule type="colorScale" priority="20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9:Z1931">
    <cfRule type="colorScale" priority="20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8">
    <cfRule type="colorScale" priority="20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8:Z1931">
    <cfRule type="colorScale" priority="20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8">
    <cfRule type="colorScale" priority="19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8">
    <cfRule type="colorScale" priority="19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8">
    <cfRule type="colorScale" priority="19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8">
    <cfRule type="colorScale" priority="19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9:Z1931">
    <cfRule type="colorScale" priority="19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8">
    <cfRule type="colorScale" priority="19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8:Z1931">
    <cfRule type="colorScale" priority="19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8">
    <cfRule type="colorScale" priority="19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9:Z1931">
    <cfRule type="colorScale" priority="19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8">
    <cfRule type="colorScale" priority="19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8:Z1931">
    <cfRule type="colorScale" priority="18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8">
    <cfRule type="colorScale" priority="18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9:Z1931">
    <cfRule type="colorScale" priority="18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8">
    <cfRule type="colorScale" priority="18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8:Z1931">
    <cfRule type="colorScale" priority="18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8">
    <cfRule type="colorScale" priority="18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9:Z1931">
    <cfRule type="colorScale" priority="18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8">
    <cfRule type="colorScale" priority="18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8:Z1931">
    <cfRule type="colorScale" priority="18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9:Z1931">
    <cfRule type="colorScale" priority="18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9:Z1931">
    <cfRule type="colorScale" priority="17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B8">
    <cfRule type="colorScale" priority="17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B8">
    <cfRule type="colorScale" priority="17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B8">
    <cfRule type="colorScale" priority="17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B8">
    <cfRule type="colorScale" priority="17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B9:AB1931">
    <cfRule type="colorScale" priority="17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B8">
    <cfRule type="colorScale" priority="17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B8:AB1931">
    <cfRule type="colorScale" priority="17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B8">
    <cfRule type="colorScale" priority="17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B8">
    <cfRule type="colorScale" priority="17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B8">
    <cfRule type="colorScale" priority="16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B8">
    <cfRule type="colorScale" priority="16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B9:AB1931">
    <cfRule type="colorScale" priority="16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B8">
    <cfRule type="colorScale" priority="16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B8:AB1931">
    <cfRule type="colorScale" priority="16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B8">
    <cfRule type="colorScale" priority="16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B8">
    <cfRule type="colorScale" priority="16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B8">
    <cfRule type="colorScale" priority="16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B8">
    <cfRule type="colorScale" priority="16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B9:AB1931">
    <cfRule type="colorScale" priority="16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B8">
    <cfRule type="colorScale" priority="15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B8:AB1931">
    <cfRule type="colorScale" priority="15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B8">
    <cfRule type="colorScale" priority="15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B8">
    <cfRule type="colorScale" priority="15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B8">
    <cfRule type="colorScale" priority="15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B8">
    <cfRule type="colorScale" priority="15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B9:AB1931">
    <cfRule type="colorScale" priority="15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B8">
    <cfRule type="colorScale" priority="15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B8:AB1931">
    <cfRule type="colorScale" priority="15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B8">
    <cfRule type="colorScale" priority="15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B9:AB1931">
    <cfRule type="colorScale" priority="14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B8">
    <cfRule type="colorScale" priority="14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B8:AB1931">
    <cfRule type="colorScale" priority="14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B8">
    <cfRule type="colorScale" priority="14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B9:AB1931">
    <cfRule type="colorScale" priority="14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B8">
    <cfRule type="colorScale" priority="14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B8:AB1931">
    <cfRule type="colorScale" priority="14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B8">
    <cfRule type="colorScale" priority="14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B9:AB1931">
    <cfRule type="colorScale" priority="14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B8">
    <cfRule type="colorScale" priority="14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B8:AB1931">
    <cfRule type="colorScale" priority="13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B9:AB1931">
    <cfRule type="colorScale" priority="13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B9:AB1931">
    <cfRule type="colorScale" priority="13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8">
    <cfRule type="colorScale" priority="13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8">
    <cfRule type="colorScale" priority="13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8">
    <cfRule type="colorScale" priority="13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8">
    <cfRule type="colorScale" priority="13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9:AD1931">
    <cfRule type="colorScale" priority="13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8">
    <cfRule type="colorScale" priority="13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8:AD1931">
    <cfRule type="colorScale" priority="13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8">
    <cfRule type="colorScale" priority="12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8">
    <cfRule type="colorScale" priority="12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8">
    <cfRule type="colorScale" priority="12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8">
    <cfRule type="colorScale" priority="12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9:AD1931">
    <cfRule type="colorScale" priority="12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8">
    <cfRule type="colorScale" priority="12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8:AD1931">
    <cfRule type="colorScale" priority="12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8">
    <cfRule type="colorScale" priority="12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8">
    <cfRule type="colorScale" priority="12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8">
    <cfRule type="colorScale" priority="12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8">
    <cfRule type="colorScale" priority="11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9:AD1931">
    <cfRule type="colorScale" priority="11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8">
    <cfRule type="colorScale" priority="11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8:AD1931">
    <cfRule type="colorScale" priority="11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8">
    <cfRule type="colorScale" priority="11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8">
    <cfRule type="colorScale" priority="11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8">
    <cfRule type="colorScale" priority="11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8">
    <cfRule type="colorScale" priority="11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9:AD1931">
    <cfRule type="colorScale" priority="11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8">
    <cfRule type="colorScale" priority="11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8:AD1931">
    <cfRule type="colorScale" priority="10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8">
    <cfRule type="colorScale" priority="10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8">
    <cfRule type="colorScale" priority="10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8">
    <cfRule type="colorScale" priority="10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8">
    <cfRule type="colorScale" priority="10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9:AD1931">
    <cfRule type="colorScale" priority="10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8">
    <cfRule type="colorScale" priority="10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8:AD1931">
    <cfRule type="colorScale" priority="10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8">
    <cfRule type="colorScale" priority="10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9:AD1931">
    <cfRule type="colorScale" priority="10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8">
    <cfRule type="colorScale" priority="9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8:AD1931">
    <cfRule type="colorScale" priority="9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8">
    <cfRule type="colorScale" priority="9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9:AD1931">
    <cfRule type="colorScale" priority="9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8">
    <cfRule type="colorScale" priority="9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8:AD1931">
    <cfRule type="colorScale" priority="9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8">
    <cfRule type="colorScale" priority="9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9:AD1931">
    <cfRule type="colorScale" priority="9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8">
    <cfRule type="colorScale" priority="9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8:AD1931">
    <cfRule type="colorScale" priority="9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9:AD1931">
    <cfRule type="colorScale" priority="8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9:AD1931">
    <cfRule type="colorScale" priority="8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F8">
    <cfRule type="colorScale" priority="8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F8">
    <cfRule type="colorScale" priority="8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F8">
    <cfRule type="colorScale" priority="8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F8">
    <cfRule type="colorScale" priority="8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F9:AF1931">
    <cfRule type="colorScale" priority="8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F8">
    <cfRule type="colorScale" priority="8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F8:AF1931">
    <cfRule type="colorScale" priority="8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F8">
    <cfRule type="colorScale" priority="8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F8">
    <cfRule type="colorScale" priority="7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F8">
    <cfRule type="colorScale" priority="7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F8">
    <cfRule type="colorScale" priority="7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F9:AF1931">
    <cfRule type="colorScale" priority="7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F8">
    <cfRule type="colorScale" priority="7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F8:AF1931">
    <cfRule type="colorScale" priority="7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F8">
    <cfRule type="colorScale" priority="7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F8">
    <cfRule type="colorScale" priority="7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F8">
    <cfRule type="colorScale" priority="7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F8">
    <cfRule type="colorScale" priority="7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F9:AF1931">
    <cfRule type="colorScale" priority="6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F8">
    <cfRule type="colorScale" priority="6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F8:AF1931">
    <cfRule type="colorScale" priority="6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F8">
    <cfRule type="colorScale" priority="6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F8">
    <cfRule type="colorScale" priority="6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F8">
    <cfRule type="colorScale" priority="6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F8">
    <cfRule type="colorScale" priority="6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F9:AF1931">
    <cfRule type="colorScale" priority="6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F8">
    <cfRule type="colorScale" priority="6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F8:AF1931">
    <cfRule type="colorScale" priority="6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F8">
    <cfRule type="colorScale" priority="5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F8">
    <cfRule type="colorScale" priority="5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F8">
    <cfRule type="colorScale" priority="5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F8">
    <cfRule type="colorScale" priority="5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F9:AF1931">
    <cfRule type="colorScale" priority="5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F8">
    <cfRule type="colorScale" priority="5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F8:AF1931">
    <cfRule type="colorScale" priority="5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F8">
    <cfRule type="colorScale" priority="5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F8">
    <cfRule type="colorScale" priority="5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F8">
    <cfRule type="colorScale" priority="5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F8">
    <cfRule type="colorScale" priority="4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F9:AF1931">
    <cfRule type="colorScale" priority="4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F8">
    <cfRule type="colorScale" priority="4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F8:AF1931">
    <cfRule type="colorScale" priority="4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F8">
    <cfRule type="colorScale" priority="4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F9:AF1931">
    <cfRule type="colorScale" priority="4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F8">
    <cfRule type="colorScale" priority="4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F8:AF1931">
    <cfRule type="colorScale" priority="4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F8">
    <cfRule type="colorScale" priority="4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F9:AF1931">
    <cfRule type="colorScale" priority="4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F8">
    <cfRule type="colorScale" priority="3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F8:AF1931">
    <cfRule type="colorScale" priority="3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F8">
    <cfRule type="colorScale" priority="3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F9:AF1931">
    <cfRule type="colorScale" priority="3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F8">
    <cfRule type="colorScale" priority="3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F8:AF1931">
    <cfRule type="colorScale" priority="3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F9:AF1931">
    <cfRule type="colorScale" priority="3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F9:AF1931">
    <cfRule type="colorScale" priority="3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I8:AI1931">
    <cfRule type="colorScale" priority="3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N8">
    <cfRule type="colorScale" priority="3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N9:N1931">
    <cfRule type="colorScale" priority="2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N8:N1931">
    <cfRule type="colorScale" priority="2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P8">
    <cfRule type="colorScale" priority="2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P9:P1931">
    <cfRule type="colorScale" priority="2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P8:P1931">
    <cfRule type="colorScale" priority="2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R8">
    <cfRule type="colorScale" priority="2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R9:R1931">
    <cfRule type="colorScale" priority="2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R8:R1931">
    <cfRule type="colorScale" priority="2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T8">
    <cfRule type="colorScale" priority="2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T9:T1931">
    <cfRule type="colorScale" priority="2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T8:T1931">
    <cfRule type="colorScale" priority="1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V8">
    <cfRule type="colorScale" priority="1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V9:V1931">
    <cfRule type="colorScale" priority="1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V8:V1931">
    <cfRule type="colorScale" priority="1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8">
    <cfRule type="colorScale" priority="1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9:X1931">
    <cfRule type="colorScale" priority="1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8:X1931">
    <cfRule type="colorScale" priority="1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8">
    <cfRule type="colorScale" priority="1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9:Z1931">
    <cfRule type="colorScale" priority="1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8:Z1931">
    <cfRule type="colorScale" priority="1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B8">
    <cfRule type="colorScale" priority="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B9:AB1931">
    <cfRule type="colorScale" priority="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B8:AB1931">
    <cfRule type="colorScale" priority="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8">
    <cfRule type="colorScale" priority="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9:AD1931">
    <cfRule type="colorScale" priority="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8:AD1931">
    <cfRule type="colorScale" priority="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F8">
    <cfRule type="colorScale" priority="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F9:AF1931">
    <cfRule type="colorScale" priority="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F8:AF1931">
    <cfRule type="colorScale" priority="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pageMargins left="0.75" right="0.75" top="1" bottom="1" header="0.5" footer="0.5"/>
  <pageSetup paperSize="9" orientation="portrait" horizontalDpi="300" verticalDpi="300" r:id="rId1"/>
  <headerFooter alignWithMargins="0"/>
  <ignoredErrors>
    <ignoredError sqref="N1918 N8 P8 R8" emptyCellReference="1"/>
  </ignoredError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AI1941"/>
  <sheetViews>
    <sheetView workbookViewId="0">
      <pane xSplit="7" ySplit="6" topLeftCell="H7" activePane="bottomRight" state="frozen"/>
      <selection pane="topRight" activeCell="H1" sqref="H1"/>
      <selection pane="bottomLeft" activeCell="A7" sqref="A7"/>
      <selection pane="bottomRight" activeCell="AH13" sqref="AH13"/>
    </sheetView>
  </sheetViews>
  <sheetFormatPr defaultRowHeight="12.75"/>
  <cols>
    <col min="1" max="1" width="18.85546875" customWidth="1"/>
    <col min="2" max="2" width="19.140625" customWidth="1"/>
    <col min="3" max="3" width="19.28515625" customWidth="1"/>
    <col min="4" max="4" width="7.42578125" customWidth="1"/>
    <col min="5" max="5" width="8.7109375" customWidth="1"/>
    <col min="6" max="6" width="48.7109375" customWidth="1"/>
    <col min="7" max="7" width="7.140625" customWidth="1"/>
    <col min="8" max="8" width="8" customWidth="1"/>
    <col min="9" max="9" width="7.140625" customWidth="1"/>
    <col min="10" max="10" width="8.85546875" customWidth="1"/>
    <col min="11" max="11" width="8" customWidth="1"/>
    <col min="12" max="12" width="6.7109375" customWidth="1"/>
    <col min="13" max="13" width="9.140625" hidden="1" customWidth="1"/>
    <col min="15" max="15" width="9.140625" hidden="1" customWidth="1"/>
    <col min="17" max="17" width="10.28515625" hidden="1" customWidth="1"/>
    <col min="19" max="19" width="9.140625" hidden="1" customWidth="1"/>
    <col min="21" max="21" width="9.140625" hidden="1" customWidth="1"/>
    <col min="23" max="23" width="9.140625" hidden="1" customWidth="1"/>
    <col min="25" max="25" width="9.140625" hidden="1" customWidth="1"/>
    <col min="27" max="27" width="9.140625" hidden="1" customWidth="1"/>
    <col min="29" max="29" width="9.140625" hidden="1" customWidth="1"/>
    <col min="31" max="31" width="9.140625" hidden="1" customWidth="1"/>
    <col min="33" max="33" width="9.140625" hidden="1" customWidth="1"/>
    <col min="34" max="34" width="12.28515625" customWidth="1"/>
    <col min="35" max="35" width="13.28515625" style="48" customWidth="1"/>
  </cols>
  <sheetData>
    <row r="1" spans="1:35" ht="15">
      <c r="A1" s="45" t="s">
        <v>5913</v>
      </c>
      <c r="B1" s="3"/>
      <c r="C1" s="3"/>
      <c r="E1" s="3"/>
      <c r="F1" s="1"/>
      <c r="L1" s="5" t="s">
        <v>5916</v>
      </c>
      <c r="O1" s="4"/>
      <c r="P1" s="4"/>
      <c r="Q1" s="4"/>
      <c r="R1" s="4"/>
      <c r="S1" s="4"/>
      <c r="T1" s="4"/>
      <c r="U1" s="5"/>
      <c r="V1" s="5"/>
      <c r="Y1" s="4"/>
      <c r="Z1" s="4"/>
      <c r="AA1" s="4"/>
      <c r="AB1" s="4"/>
      <c r="AC1" s="4"/>
      <c r="AD1" s="4"/>
    </row>
    <row r="2" spans="1:35" ht="15.75">
      <c r="A2" s="45" t="s">
        <v>5909</v>
      </c>
      <c r="B2" s="3"/>
      <c r="C2" s="3"/>
      <c r="E2" s="3"/>
      <c r="F2" s="60" t="s">
        <v>5967</v>
      </c>
      <c r="L2" s="5"/>
      <c r="M2" s="5"/>
      <c r="N2" s="5" t="s">
        <v>5917</v>
      </c>
      <c r="Q2" s="2"/>
      <c r="R2" s="2"/>
      <c r="U2" s="5"/>
      <c r="V2" s="5"/>
      <c r="AG2" s="5"/>
    </row>
    <row r="3" spans="1:35">
      <c r="A3" s="12" t="s">
        <v>5979</v>
      </c>
      <c r="B3" s="3"/>
      <c r="C3" s="3"/>
      <c r="E3" s="3"/>
      <c r="F3" s="1"/>
      <c r="L3" s="5"/>
      <c r="N3" s="5" t="s">
        <v>5956</v>
      </c>
      <c r="Q3" s="2"/>
      <c r="R3" s="2"/>
      <c r="U3" s="5"/>
      <c r="V3" s="5"/>
      <c r="AG3" s="5"/>
    </row>
    <row r="4" spans="1:35">
      <c r="A4" s="3" t="s">
        <v>560</v>
      </c>
      <c r="B4" s="3" t="s">
        <v>561</v>
      </c>
      <c r="C4" s="3" t="s">
        <v>562</v>
      </c>
      <c r="D4" s="3" t="s">
        <v>743</v>
      </c>
      <c r="E4" s="3" t="s">
        <v>153</v>
      </c>
      <c r="F4" s="3" t="s">
        <v>151</v>
      </c>
      <c r="G4" s="3" t="s">
        <v>1576</v>
      </c>
      <c r="H4" s="3" t="s">
        <v>3021</v>
      </c>
      <c r="I4" s="3" t="s">
        <v>1679</v>
      </c>
      <c r="J4" s="3" t="s">
        <v>5214</v>
      </c>
      <c r="K4" s="3" t="s">
        <v>5215</v>
      </c>
      <c r="L4" s="25" t="s">
        <v>3022</v>
      </c>
      <c r="M4" s="3" t="s">
        <v>5249</v>
      </c>
      <c r="N4" s="33" t="s">
        <v>5249</v>
      </c>
      <c r="O4" s="3" t="s">
        <v>5249</v>
      </c>
      <c r="P4" s="33" t="s">
        <v>5249</v>
      </c>
      <c r="Q4" s="3" t="s">
        <v>5249</v>
      </c>
      <c r="R4" s="33" t="s">
        <v>5249</v>
      </c>
      <c r="S4" s="3" t="s">
        <v>5249</v>
      </c>
      <c r="T4" s="33" t="s">
        <v>5249</v>
      </c>
      <c r="U4" s="3" t="s">
        <v>5249</v>
      </c>
      <c r="V4" s="33" t="s">
        <v>5249</v>
      </c>
      <c r="W4" s="3" t="s">
        <v>5249</v>
      </c>
      <c r="X4" s="33" t="s">
        <v>5249</v>
      </c>
      <c r="Y4" s="3" t="s">
        <v>5249</v>
      </c>
      <c r="Z4" s="33" t="s">
        <v>5249</v>
      </c>
      <c r="AA4" s="3" t="s">
        <v>5249</v>
      </c>
      <c r="AB4" s="33" t="s">
        <v>5249</v>
      </c>
      <c r="AC4" s="3" t="s">
        <v>5249</v>
      </c>
      <c r="AD4" s="33" t="s">
        <v>5249</v>
      </c>
      <c r="AE4" s="3" t="s">
        <v>5249</v>
      </c>
      <c r="AF4" s="25" t="s">
        <v>5249</v>
      </c>
      <c r="AG4" s="3" t="s">
        <v>190</v>
      </c>
      <c r="AH4" s="3" t="s">
        <v>190</v>
      </c>
      <c r="AI4" s="50" t="s">
        <v>190</v>
      </c>
    </row>
    <row r="5" spans="1:35">
      <c r="A5" s="3"/>
      <c r="B5" s="3"/>
      <c r="C5" s="3"/>
      <c r="D5" s="3" t="s">
        <v>744</v>
      </c>
      <c r="E5" s="3" t="s">
        <v>648</v>
      </c>
      <c r="F5" s="3"/>
      <c r="G5" s="3"/>
      <c r="H5" s="3"/>
      <c r="I5" s="3" t="s">
        <v>1680</v>
      </c>
      <c r="J5" s="3"/>
      <c r="K5" s="3" t="s">
        <v>5216</v>
      </c>
      <c r="L5" s="25"/>
      <c r="M5" s="3" t="s">
        <v>5653</v>
      </c>
      <c r="N5" s="33" t="s">
        <v>5653</v>
      </c>
      <c r="O5" s="3" t="s">
        <v>5662</v>
      </c>
      <c r="P5" s="33" t="s">
        <v>5662</v>
      </c>
      <c r="Q5" s="3" t="s">
        <v>5818</v>
      </c>
      <c r="R5" s="33" t="s">
        <v>5818</v>
      </c>
      <c r="S5" s="3" t="s">
        <v>5655</v>
      </c>
      <c r="T5" s="33" t="s">
        <v>5655</v>
      </c>
      <c r="U5" s="3" t="s">
        <v>5669</v>
      </c>
      <c r="V5" s="33" t="s">
        <v>5669</v>
      </c>
      <c r="W5" s="3" t="s">
        <v>5673</v>
      </c>
      <c r="X5" s="33" t="s">
        <v>5673</v>
      </c>
      <c r="Y5" s="3" t="s">
        <v>5820</v>
      </c>
      <c r="Z5" s="33" t="s">
        <v>5820</v>
      </c>
      <c r="AA5" s="3" t="s">
        <v>5819</v>
      </c>
      <c r="AB5" s="33" t="s">
        <v>5819</v>
      </c>
      <c r="AC5" s="3" t="s">
        <v>5675</v>
      </c>
      <c r="AD5" s="33" t="s">
        <v>5675</v>
      </c>
      <c r="AE5" s="3" t="s">
        <v>5671</v>
      </c>
      <c r="AF5" s="25" t="s">
        <v>5671</v>
      </c>
      <c r="AG5" s="3" t="s">
        <v>1201</v>
      </c>
      <c r="AH5" s="3" t="s">
        <v>5184</v>
      </c>
      <c r="AI5" s="51" t="s">
        <v>5184</v>
      </c>
    </row>
    <row r="6" spans="1:35" ht="15.75">
      <c r="A6" s="44" t="s">
        <v>5958</v>
      </c>
      <c r="B6" s="3"/>
      <c r="C6" s="3"/>
      <c r="D6" s="3" t="s">
        <v>153</v>
      </c>
      <c r="E6" s="3"/>
      <c r="F6" s="44"/>
      <c r="G6" s="1"/>
      <c r="H6" s="1"/>
      <c r="I6" s="3"/>
      <c r="J6" s="27" t="s">
        <v>5217</v>
      </c>
      <c r="K6" s="27" t="s">
        <v>5217</v>
      </c>
      <c r="L6" s="25"/>
      <c r="M6" s="3" t="s">
        <v>5906</v>
      </c>
      <c r="N6" s="33" t="s">
        <v>4936</v>
      </c>
      <c r="O6" s="3" t="s">
        <v>5906</v>
      </c>
      <c r="P6" s="33" t="s">
        <v>4936</v>
      </c>
      <c r="Q6" s="3" t="s">
        <v>5906</v>
      </c>
      <c r="R6" s="33" t="s">
        <v>4936</v>
      </c>
      <c r="S6" s="3" t="s">
        <v>5906</v>
      </c>
      <c r="T6" s="33" t="s">
        <v>4936</v>
      </c>
      <c r="U6" s="3" t="s">
        <v>5906</v>
      </c>
      <c r="V6" s="33" t="s">
        <v>4936</v>
      </c>
      <c r="W6" s="3" t="s">
        <v>5906</v>
      </c>
      <c r="X6" s="33" t="s">
        <v>4936</v>
      </c>
      <c r="Y6" s="3" t="s">
        <v>5906</v>
      </c>
      <c r="Z6" s="33" t="s">
        <v>4936</v>
      </c>
      <c r="AA6" s="3" t="s">
        <v>5906</v>
      </c>
      <c r="AB6" s="33" t="s">
        <v>4936</v>
      </c>
      <c r="AC6" s="3" t="s">
        <v>5906</v>
      </c>
      <c r="AD6" s="33" t="s">
        <v>4936</v>
      </c>
      <c r="AE6" s="3" t="s">
        <v>5906</v>
      </c>
      <c r="AF6" s="25" t="s">
        <v>4936</v>
      </c>
      <c r="AH6" s="26" t="s">
        <v>5907</v>
      </c>
      <c r="AI6" s="52" t="s">
        <v>4936</v>
      </c>
    </row>
    <row r="7" spans="1:35">
      <c r="E7" s="2"/>
      <c r="I7" s="2"/>
      <c r="L7" s="24"/>
      <c r="N7" s="34"/>
      <c r="P7" s="34"/>
      <c r="Q7" s="2"/>
      <c r="R7" s="32"/>
      <c r="T7" s="34"/>
      <c r="U7" s="5"/>
      <c r="V7" s="36"/>
      <c r="X7" s="34"/>
      <c r="Z7" s="34"/>
      <c r="AB7" s="34"/>
      <c r="AD7" s="34"/>
      <c r="AF7" s="24"/>
    </row>
    <row r="8" spans="1:35">
      <c r="A8" t="s">
        <v>882</v>
      </c>
      <c r="B8" t="s">
        <v>606</v>
      </c>
      <c r="C8" t="s">
        <v>891</v>
      </c>
      <c r="D8" s="4" t="s">
        <v>1217</v>
      </c>
      <c r="E8" s="2"/>
      <c r="F8" t="s">
        <v>247</v>
      </c>
      <c r="G8" s="4"/>
      <c r="H8" s="3" t="s">
        <v>1227</v>
      </c>
      <c r="I8" s="3" t="s">
        <v>1227</v>
      </c>
      <c r="J8" s="4">
        <v>39</v>
      </c>
      <c r="K8" s="4">
        <v>202</v>
      </c>
      <c r="L8" s="30" t="s">
        <v>1215</v>
      </c>
      <c r="M8" s="17">
        <v>28</v>
      </c>
      <c r="N8" s="41">
        <f t="shared" ref="N8:N71" si="0">IF(M8=0," ",M8/M$1938)</f>
        <v>1.4861995753715499E-2</v>
      </c>
      <c r="O8" s="17">
        <v>78</v>
      </c>
      <c r="P8" s="41">
        <f t="shared" ref="P8:P71" si="1">IF(O8=0," ",O8/O$1938)</f>
        <v>1.3941018766756031E-2</v>
      </c>
      <c r="Q8" s="17">
        <v>15</v>
      </c>
      <c r="R8" s="41">
        <f t="shared" ref="R8:R71" si="2">IF(Q8=0," ",Q8/Q$1938)</f>
        <v>6.7537145429986496E-3</v>
      </c>
      <c r="S8" s="17">
        <v>24</v>
      </c>
      <c r="T8" s="41">
        <f t="shared" ref="T8:T71" si="3">IF(S8=0," ",S8/S$1938)</f>
        <v>1.2772751463544438E-2</v>
      </c>
      <c r="U8" s="17">
        <v>524</v>
      </c>
      <c r="V8" s="41">
        <f t="shared" ref="V8:V71" si="4">IF(U8=0," ",U8/U$1938)</f>
        <v>1.0138730336861251E-2</v>
      </c>
      <c r="W8" s="17">
        <v>32</v>
      </c>
      <c r="X8" s="41">
        <f t="shared" ref="X8:X71" si="5">IF(W8=0," ",W8/W$1938)</f>
        <v>5.0681026290782388E-3</v>
      </c>
      <c r="Y8" s="17">
        <v>37</v>
      </c>
      <c r="Z8" s="41">
        <f t="shared" ref="Z8:Z71" si="6">IF(Y8=0," ",Y8/Y$1938)</f>
        <v>1.1828644501278773E-2</v>
      </c>
      <c r="AA8" s="17">
        <v>10</v>
      </c>
      <c r="AB8" s="41">
        <f t="shared" ref="AB8:AB71" si="7">IF(AA8=0," ",AA8/AA$1938)</f>
        <v>4.5808520384791572E-3</v>
      </c>
      <c r="AC8" s="17">
        <v>29</v>
      </c>
      <c r="AD8" s="41">
        <f t="shared" ref="AD8:AD71" si="8">IF(AC8=0," ",AC8/AC$1938)</f>
        <v>7.785234899328859E-3</v>
      </c>
      <c r="AE8" s="17">
        <v>70</v>
      </c>
      <c r="AF8" s="42">
        <f t="shared" ref="AF8:AF71" si="9">IF(AE8=0," ",AE8/AE$1938)</f>
        <v>7.5034837603172901E-3</v>
      </c>
      <c r="AG8" s="19">
        <f t="shared" ref="AG8:AG71" si="10">COUNT(M8:AE8)</f>
        <v>19</v>
      </c>
      <c r="AH8" s="19">
        <f t="shared" ref="AH8:AH71" si="11">M8+O8+Q8+S8+U8+W8+Y8+AA8+AC8+AE8</f>
        <v>847</v>
      </c>
      <c r="AI8" s="47">
        <f t="shared" ref="AI8:AI71" si="12">AH8/AH$1932</f>
        <v>9.631457454429674E-3</v>
      </c>
    </row>
    <row r="9" spans="1:35">
      <c r="A9" t="s">
        <v>1402</v>
      </c>
      <c r="B9" t="s">
        <v>565</v>
      </c>
      <c r="C9" t="s">
        <v>2030</v>
      </c>
      <c r="D9" s="4" t="s">
        <v>1218</v>
      </c>
      <c r="E9" s="2" t="s">
        <v>4</v>
      </c>
      <c r="F9" t="s">
        <v>1055</v>
      </c>
      <c r="G9" s="4"/>
      <c r="H9" s="3" t="s">
        <v>1227</v>
      </c>
      <c r="I9" s="3" t="s">
        <v>1227</v>
      </c>
      <c r="J9" s="4">
        <v>277</v>
      </c>
      <c r="K9" s="4">
        <v>368</v>
      </c>
      <c r="L9" s="30" t="s">
        <v>1307</v>
      </c>
      <c r="M9" s="17">
        <v>29</v>
      </c>
      <c r="N9" s="41">
        <f t="shared" si="0"/>
        <v>1.5392781316348195E-2</v>
      </c>
      <c r="O9" s="17">
        <v>63</v>
      </c>
      <c r="P9" s="41">
        <f t="shared" si="1"/>
        <v>1.1260053619302948E-2</v>
      </c>
      <c r="Q9" s="17">
        <v>33</v>
      </c>
      <c r="R9" s="41">
        <f t="shared" si="2"/>
        <v>1.4858171994597028E-2</v>
      </c>
      <c r="S9" s="17">
        <v>29</v>
      </c>
      <c r="T9" s="41">
        <f t="shared" si="3"/>
        <v>1.5433741351782864E-2</v>
      </c>
      <c r="U9" s="17">
        <v>433</v>
      </c>
      <c r="V9" s="41">
        <f t="shared" si="4"/>
        <v>8.3779966333223689E-3</v>
      </c>
      <c r="W9" s="17">
        <v>65</v>
      </c>
      <c r="X9" s="41">
        <f t="shared" si="5"/>
        <v>1.0294583465315173E-2</v>
      </c>
      <c r="Y9" s="17">
        <v>13</v>
      </c>
      <c r="Z9" s="41">
        <f t="shared" si="6"/>
        <v>4.1560102301790285E-3</v>
      </c>
      <c r="AA9" s="17">
        <v>9</v>
      </c>
      <c r="AB9" s="41">
        <f t="shared" si="7"/>
        <v>4.1227668346312417E-3</v>
      </c>
      <c r="AC9" s="17">
        <v>59</v>
      </c>
      <c r="AD9" s="41">
        <f t="shared" si="8"/>
        <v>1.5838926174496646E-2</v>
      </c>
      <c r="AE9" s="17">
        <v>32</v>
      </c>
      <c r="AF9" s="42">
        <f t="shared" si="9"/>
        <v>3.4301640047164753E-3</v>
      </c>
      <c r="AG9" s="19">
        <f t="shared" si="10"/>
        <v>19</v>
      </c>
      <c r="AH9" s="19">
        <f t="shared" si="11"/>
        <v>765</v>
      </c>
      <c r="AI9" s="47">
        <f t="shared" si="12"/>
        <v>8.6990141117340037E-3</v>
      </c>
    </row>
    <row r="10" spans="1:35">
      <c r="A10" t="s">
        <v>588</v>
      </c>
      <c r="B10" t="s">
        <v>589</v>
      </c>
      <c r="C10" t="s">
        <v>340</v>
      </c>
      <c r="D10" s="4" t="s">
        <v>1217</v>
      </c>
      <c r="E10" s="2"/>
      <c r="F10" t="s">
        <v>2680</v>
      </c>
      <c r="G10" s="4"/>
      <c r="H10" s="3" t="s">
        <v>1227</v>
      </c>
      <c r="I10" s="3" t="s">
        <v>1227</v>
      </c>
      <c r="J10" s="4">
        <v>92</v>
      </c>
      <c r="K10" s="4" t="s">
        <v>5237</v>
      </c>
      <c r="L10" s="30" t="s">
        <v>1305</v>
      </c>
      <c r="M10" s="17">
        <v>8</v>
      </c>
      <c r="N10" s="41">
        <f t="shared" si="0"/>
        <v>4.246284501061571E-3</v>
      </c>
      <c r="O10" s="17">
        <v>28</v>
      </c>
      <c r="P10" s="41">
        <f t="shared" si="1"/>
        <v>5.0044682752457548E-3</v>
      </c>
      <c r="Q10" s="17"/>
      <c r="R10" s="41" t="str">
        <f t="shared" si="2"/>
        <v xml:space="preserve"> </v>
      </c>
      <c r="S10" s="17">
        <v>7</v>
      </c>
      <c r="T10" s="41">
        <f t="shared" si="3"/>
        <v>3.7253858435337944E-3</v>
      </c>
      <c r="U10" s="17">
        <v>515</v>
      </c>
      <c r="V10" s="41">
        <f t="shared" si="4"/>
        <v>9.9645918387090537E-3</v>
      </c>
      <c r="W10" s="17">
        <v>13</v>
      </c>
      <c r="X10" s="41">
        <f t="shared" si="5"/>
        <v>2.0589166930630345E-3</v>
      </c>
      <c r="Y10" s="17">
        <v>17</v>
      </c>
      <c r="Z10" s="41">
        <f t="shared" si="6"/>
        <v>5.434782608695652E-3</v>
      </c>
      <c r="AA10" s="17">
        <v>14</v>
      </c>
      <c r="AB10" s="41">
        <f t="shared" si="7"/>
        <v>6.4131928538708203E-3</v>
      </c>
      <c r="AC10" s="17">
        <v>23</v>
      </c>
      <c r="AD10" s="41">
        <f t="shared" si="8"/>
        <v>6.1744966442953018E-3</v>
      </c>
      <c r="AE10" s="17">
        <v>69</v>
      </c>
      <c r="AF10" s="42">
        <f t="shared" si="9"/>
        <v>7.3962911351699006E-3</v>
      </c>
      <c r="AG10" s="19">
        <f t="shared" si="10"/>
        <v>17</v>
      </c>
      <c r="AH10" s="19">
        <f t="shared" si="11"/>
        <v>694</v>
      </c>
      <c r="AI10" s="47">
        <f t="shared" si="12"/>
        <v>7.8916546320828736E-3</v>
      </c>
    </row>
    <row r="11" spans="1:35">
      <c r="A11" t="s">
        <v>1696</v>
      </c>
      <c r="B11" t="s">
        <v>1384</v>
      </c>
      <c r="C11" t="s">
        <v>340</v>
      </c>
      <c r="D11" s="4" t="s">
        <v>1217</v>
      </c>
      <c r="E11" s="2"/>
      <c r="F11" t="s">
        <v>2714</v>
      </c>
      <c r="G11" s="4"/>
      <c r="H11" s="3" t="s">
        <v>1227</v>
      </c>
      <c r="I11" s="3" t="s">
        <v>1227</v>
      </c>
      <c r="J11" s="4">
        <v>102</v>
      </c>
      <c r="K11" s="4">
        <v>159</v>
      </c>
      <c r="L11" s="30" t="s">
        <v>1305</v>
      </c>
      <c r="M11" s="17">
        <v>35</v>
      </c>
      <c r="N11" s="41">
        <f t="shared" si="0"/>
        <v>1.8577494692144373E-2</v>
      </c>
      <c r="O11" s="17">
        <v>86</v>
      </c>
      <c r="P11" s="41">
        <f t="shared" si="1"/>
        <v>1.5370866845397676E-2</v>
      </c>
      <c r="Q11" s="17">
        <v>20</v>
      </c>
      <c r="R11" s="41">
        <f t="shared" si="2"/>
        <v>9.0049527239981983E-3</v>
      </c>
      <c r="S11" s="17">
        <v>51</v>
      </c>
      <c r="T11" s="41">
        <f t="shared" si="3"/>
        <v>2.7142096860031932E-2</v>
      </c>
      <c r="U11" s="17">
        <v>322</v>
      </c>
      <c r="V11" s="41">
        <f t="shared" si="4"/>
        <v>6.2302884894452721E-3</v>
      </c>
      <c r="W11" s="17">
        <v>51</v>
      </c>
      <c r="X11" s="41">
        <f t="shared" si="5"/>
        <v>8.0772885650934427E-3</v>
      </c>
      <c r="Y11" s="17">
        <v>33</v>
      </c>
      <c r="Z11" s="41">
        <f t="shared" si="6"/>
        <v>1.0549872122762148E-2</v>
      </c>
      <c r="AA11" s="17">
        <v>12</v>
      </c>
      <c r="AB11" s="41">
        <f t="shared" si="7"/>
        <v>5.4970224461749883E-3</v>
      </c>
      <c r="AC11" s="17">
        <v>34</v>
      </c>
      <c r="AD11" s="41">
        <f t="shared" si="8"/>
        <v>9.1275167785234892E-3</v>
      </c>
      <c r="AE11" s="17">
        <v>38</v>
      </c>
      <c r="AF11" s="42">
        <f t="shared" si="9"/>
        <v>4.0733197556008143E-3</v>
      </c>
      <c r="AG11" s="19">
        <f t="shared" si="10"/>
        <v>19</v>
      </c>
      <c r="AH11" s="19">
        <f t="shared" si="11"/>
        <v>682</v>
      </c>
      <c r="AI11" s="47">
        <f t="shared" si="12"/>
        <v>7.7551995087615563E-3</v>
      </c>
    </row>
    <row r="12" spans="1:35">
      <c r="A12" t="s">
        <v>1405</v>
      </c>
      <c r="B12" t="s">
        <v>1414</v>
      </c>
      <c r="C12" t="s">
        <v>500</v>
      </c>
      <c r="D12" s="4" t="s">
        <v>1218</v>
      </c>
      <c r="E12" s="2"/>
      <c r="F12" t="s">
        <v>2602</v>
      </c>
      <c r="G12" s="4" t="s">
        <v>5932</v>
      </c>
      <c r="H12" s="3" t="s">
        <v>1227</v>
      </c>
      <c r="I12" s="3" t="s">
        <v>1227</v>
      </c>
      <c r="J12" s="4">
        <v>272</v>
      </c>
      <c r="K12" s="4"/>
      <c r="L12" s="30" t="s">
        <v>1307</v>
      </c>
      <c r="M12" s="17">
        <v>36</v>
      </c>
      <c r="N12" s="41">
        <f t="shared" si="0"/>
        <v>1.9108280254777069E-2</v>
      </c>
      <c r="O12" s="17">
        <v>106</v>
      </c>
      <c r="P12" s="41">
        <f t="shared" si="1"/>
        <v>1.8945487042001788E-2</v>
      </c>
      <c r="Q12" s="17">
        <v>38</v>
      </c>
      <c r="R12" s="41">
        <f t="shared" si="2"/>
        <v>1.7109410175596577E-2</v>
      </c>
      <c r="S12" s="17">
        <v>28</v>
      </c>
      <c r="T12" s="41">
        <f t="shared" si="3"/>
        <v>1.4901543374135177E-2</v>
      </c>
      <c r="U12" s="17">
        <v>294</v>
      </c>
      <c r="V12" s="41">
        <f t="shared" si="4"/>
        <v>5.6885242729717705E-3</v>
      </c>
      <c r="W12" s="17">
        <v>64</v>
      </c>
      <c r="X12" s="41">
        <f t="shared" si="5"/>
        <v>1.0136205258156478E-2</v>
      </c>
      <c r="Y12" s="17">
        <v>37</v>
      </c>
      <c r="Z12" s="41">
        <f t="shared" si="6"/>
        <v>1.1828644501278773E-2</v>
      </c>
      <c r="AA12" s="17">
        <v>19</v>
      </c>
      <c r="AB12" s="41">
        <f t="shared" si="7"/>
        <v>8.703618873110398E-3</v>
      </c>
      <c r="AC12" s="17">
        <v>49</v>
      </c>
      <c r="AD12" s="41">
        <f t="shared" si="8"/>
        <v>1.3154362416107382E-2</v>
      </c>
      <c r="AE12" s="17">
        <v>7</v>
      </c>
      <c r="AF12" s="42">
        <f t="shared" si="9"/>
        <v>7.5034837603172905E-4</v>
      </c>
      <c r="AG12" s="19">
        <f t="shared" si="10"/>
        <v>19</v>
      </c>
      <c r="AH12" s="19">
        <f t="shared" si="11"/>
        <v>678</v>
      </c>
      <c r="AI12" s="47">
        <f t="shared" si="12"/>
        <v>7.7097144676544502E-3</v>
      </c>
    </row>
    <row r="13" spans="1:35">
      <c r="A13" t="s">
        <v>1696</v>
      </c>
      <c r="B13" t="s">
        <v>1659</v>
      </c>
      <c r="C13" t="s">
        <v>340</v>
      </c>
      <c r="D13" s="4" t="s">
        <v>1217</v>
      </c>
      <c r="E13" s="2"/>
      <c r="F13" s="5" t="s">
        <v>3419</v>
      </c>
      <c r="G13" s="4" t="s">
        <v>5932</v>
      </c>
      <c r="H13" s="3" t="s">
        <v>1227</v>
      </c>
      <c r="I13" s="3" t="s">
        <v>1227</v>
      </c>
      <c r="J13" s="4">
        <v>102</v>
      </c>
      <c r="K13" s="4">
        <v>160</v>
      </c>
      <c r="L13" s="30" t="s">
        <v>1305</v>
      </c>
      <c r="M13" s="17"/>
      <c r="N13" s="41" t="str">
        <f t="shared" si="0"/>
        <v xml:space="preserve"> </v>
      </c>
      <c r="O13" s="17">
        <v>15</v>
      </c>
      <c r="P13" s="41">
        <f t="shared" si="1"/>
        <v>2.6809651474530832E-3</v>
      </c>
      <c r="Q13" s="17"/>
      <c r="R13" s="41" t="str">
        <f t="shared" si="2"/>
        <v xml:space="preserve"> </v>
      </c>
      <c r="S13" s="17">
        <v>3</v>
      </c>
      <c r="T13" s="41">
        <f t="shared" si="3"/>
        <v>1.5965939329430547E-3</v>
      </c>
      <c r="U13" s="17">
        <v>468</v>
      </c>
      <c r="V13" s="41">
        <f t="shared" si="4"/>
        <v>9.0552019039142461E-3</v>
      </c>
      <c r="W13" s="17">
        <v>5</v>
      </c>
      <c r="X13" s="41">
        <f t="shared" si="5"/>
        <v>7.9189103579347482E-4</v>
      </c>
      <c r="Y13" s="17">
        <v>25</v>
      </c>
      <c r="Z13" s="41">
        <f t="shared" si="6"/>
        <v>7.9923273657289007E-3</v>
      </c>
      <c r="AA13" s="17">
        <v>19</v>
      </c>
      <c r="AB13" s="41">
        <f t="shared" si="7"/>
        <v>8.703618873110398E-3</v>
      </c>
      <c r="AC13" s="17">
        <v>62</v>
      </c>
      <c r="AD13" s="41">
        <f t="shared" si="8"/>
        <v>1.6644295302013421E-2</v>
      </c>
      <c r="AE13" s="17">
        <v>57</v>
      </c>
      <c r="AF13" s="42">
        <f t="shared" si="9"/>
        <v>6.1099796334012219E-3</v>
      </c>
      <c r="AG13" s="19">
        <f t="shared" si="10"/>
        <v>15</v>
      </c>
      <c r="AH13" s="19">
        <f t="shared" si="11"/>
        <v>654</v>
      </c>
      <c r="AI13" s="47">
        <f t="shared" si="12"/>
        <v>7.4368042210118147E-3</v>
      </c>
    </row>
    <row r="14" spans="1:35">
      <c r="A14" t="s">
        <v>882</v>
      </c>
      <c r="B14" t="s">
        <v>4333</v>
      </c>
      <c r="C14" t="s">
        <v>891</v>
      </c>
      <c r="D14" s="4" t="s">
        <v>1217</v>
      </c>
      <c r="E14" s="2" t="s">
        <v>1803</v>
      </c>
      <c r="F14" s="5" t="s">
        <v>4635</v>
      </c>
      <c r="G14" s="4"/>
      <c r="H14" s="3" t="s">
        <v>1227</v>
      </c>
      <c r="I14" s="3" t="s">
        <v>1227</v>
      </c>
      <c r="J14" s="4"/>
      <c r="K14" s="4" t="s">
        <v>5239</v>
      </c>
      <c r="L14" s="30" t="s">
        <v>1215</v>
      </c>
      <c r="M14" s="17">
        <v>22</v>
      </c>
      <c r="N14" s="41">
        <f t="shared" si="0"/>
        <v>1.167728237791932E-2</v>
      </c>
      <c r="O14" s="17">
        <v>82</v>
      </c>
      <c r="P14" s="41">
        <f t="shared" si="1"/>
        <v>1.4655942806076854E-2</v>
      </c>
      <c r="Q14" s="17">
        <v>41</v>
      </c>
      <c r="R14" s="41">
        <f t="shared" si="2"/>
        <v>1.846015308419631E-2</v>
      </c>
      <c r="S14" s="17"/>
      <c r="T14" s="41" t="str">
        <f t="shared" si="3"/>
        <v xml:space="preserve"> </v>
      </c>
      <c r="U14" s="17">
        <v>236</v>
      </c>
      <c r="V14" s="41">
        <f t="shared" si="4"/>
        <v>4.5662983959909448E-3</v>
      </c>
      <c r="W14" s="17">
        <v>34</v>
      </c>
      <c r="X14" s="41">
        <f t="shared" si="5"/>
        <v>5.3848590433956288E-3</v>
      </c>
      <c r="Y14" s="17">
        <v>58</v>
      </c>
      <c r="Z14" s="41">
        <f t="shared" si="6"/>
        <v>1.8542199488491048E-2</v>
      </c>
      <c r="AA14" s="17">
        <v>27</v>
      </c>
      <c r="AB14" s="41">
        <f t="shared" si="7"/>
        <v>1.2368300503893724E-2</v>
      </c>
      <c r="AC14" s="17">
        <v>144</v>
      </c>
      <c r="AD14" s="41">
        <f t="shared" si="8"/>
        <v>3.8657718120805366E-2</v>
      </c>
      <c r="AE14" s="17">
        <v>9</v>
      </c>
      <c r="AF14" s="42">
        <f t="shared" si="9"/>
        <v>9.6473362632650873E-4</v>
      </c>
      <c r="AG14" s="19">
        <f t="shared" si="10"/>
        <v>17</v>
      </c>
      <c r="AH14" s="19">
        <f t="shared" si="11"/>
        <v>653</v>
      </c>
      <c r="AI14" s="47">
        <f t="shared" si="12"/>
        <v>7.4254329607350384E-3</v>
      </c>
    </row>
    <row r="15" spans="1:35">
      <c r="A15" t="s">
        <v>613</v>
      </c>
      <c r="B15" t="s">
        <v>3649</v>
      </c>
      <c r="C15" t="s">
        <v>891</v>
      </c>
      <c r="D15" s="4" t="s">
        <v>1217</v>
      </c>
      <c r="E15" s="2" t="s">
        <v>1803</v>
      </c>
      <c r="F15" t="s">
        <v>734</v>
      </c>
      <c r="G15" s="4"/>
      <c r="H15" s="3" t="s">
        <v>1227</v>
      </c>
      <c r="I15" s="3" t="s">
        <v>1227</v>
      </c>
      <c r="J15" s="4">
        <v>42</v>
      </c>
      <c r="K15" s="4">
        <v>196</v>
      </c>
      <c r="L15" s="30" t="s">
        <v>1215</v>
      </c>
      <c r="M15" s="17"/>
      <c r="N15" s="41" t="str">
        <f t="shared" si="0"/>
        <v xml:space="preserve"> </v>
      </c>
      <c r="O15" s="17">
        <v>15</v>
      </c>
      <c r="P15" s="41">
        <f t="shared" si="1"/>
        <v>2.6809651474530832E-3</v>
      </c>
      <c r="Q15" s="17"/>
      <c r="R15" s="41" t="str">
        <f t="shared" si="2"/>
        <v xml:space="preserve"> </v>
      </c>
      <c r="S15" s="17">
        <v>13</v>
      </c>
      <c r="T15" s="41">
        <f t="shared" si="3"/>
        <v>6.9185737094199038E-3</v>
      </c>
      <c r="U15" s="17">
        <v>562</v>
      </c>
      <c r="V15" s="41">
        <f t="shared" si="4"/>
        <v>1.0873981773503859E-2</v>
      </c>
      <c r="W15" s="17">
        <v>2</v>
      </c>
      <c r="X15" s="41">
        <f t="shared" si="5"/>
        <v>3.1675641431738993E-4</v>
      </c>
      <c r="Y15" s="17"/>
      <c r="Z15" s="41" t="str">
        <f t="shared" si="6"/>
        <v xml:space="preserve"> </v>
      </c>
      <c r="AA15" s="17"/>
      <c r="AB15" s="41" t="str">
        <f t="shared" si="7"/>
        <v xml:space="preserve"> </v>
      </c>
      <c r="AC15" s="17"/>
      <c r="AD15" s="41" t="str">
        <f t="shared" si="8"/>
        <v xml:space="preserve"> </v>
      </c>
      <c r="AE15" s="17">
        <v>21</v>
      </c>
      <c r="AF15" s="42">
        <f t="shared" si="9"/>
        <v>2.2510451280951869E-3</v>
      </c>
      <c r="AG15" s="19">
        <f t="shared" si="10"/>
        <v>9</v>
      </c>
      <c r="AH15" s="19">
        <f t="shared" si="11"/>
        <v>613</v>
      </c>
      <c r="AI15" s="47">
        <f t="shared" si="12"/>
        <v>6.9705825496639796E-3</v>
      </c>
    </row>
    <row r="16" spans="1:35">
      <c r="A16" t="s">
        <v>1402</v>
      </c>
      <c r="B16" t="s">
        <v>38</v>
      </c>
      <c r="C16" t="s">
        <v>2030</v>
      </c>
      <c r="D16" s="4" t="s">
        <v>1218</v>
      </c>
      <c r="E16" s="2" t="s">
        <v>4</v>
      </c>
      <c r="F16" t="s">
        <v>1052</v>
      </c>
      <c r="G16" s="4"/>
      <c r="H16" s="3" t="s">
        <v>1227</v>
      </c>
      <c r="I16" s="3" t="s">
        <v>1227</v>
      </c>
      <c r="J16" s="4">
        <v>276</v>
      </c>
      <c r="K16" s="4" t="s">
        <v>5241</v>
      </c>
      <c r="L16" s="30" t="s">
        <v>1307</v>
      </c>
      <c r="M16" s="17">
        <v>47</v>
      </c>
      <c r="N16" s="41">
        <f t="shared" si="0"/>
        <v>2.4946921443736732E-2</v>
      </c>
      <c r="O16" s="17">
        <v>111</v>
      </c>
      <c r="P16" s="41">
        <f t="shared" si="1"/>
        <v>1.9839142091152815E-2</v>
      </c>
      <c r="Q16" s="17">
        <v>56</v>
      </c>
      <c r="R16" s="41">
        <f t="shared" si="2"/>
        <v>2.5213867627194957E-2</v>
      </c>
      <c r="S16" s="17">
        <v>16</v>
      </c>
      <c r="T16" s="41">
        <f t="shared" si="3"/>
        <v>8.5151676423629585E-3</v>
      </c>
      <c r="U16" s="17">
        <v>157</v>
      </c>
      <c r="V16" s="41">
        <f t="shared" si="4"/>
        <v>3.037749356654993E-3</v>
      </c>
      <c r="W16" s="17">
        <v>70</v>
      </c>
      <c r="X16" s="41">
        <f t="shared" si="5"/>
        <v>1.1086474501108648E-2</v>
      </c>
      <c r="Y16" s="17">
        <v>64</v>
      </c>
      <c r="Z16" s="41">
        <f t="shared" si="6"/>
        <v>2.0460358056265986E-2</v>
      </c>
      <c r="AA16" s="17">
        <v>17</v>
      </c>
      <c r="AB16" s="41">
        <f t="shared" si="7"/>
        <v>7.7874484654145669E-3</v>
      </c>
      <c r="AC16" s="17">
        <v>62</v>
      </c>
      <c r="AD16" s="41">
        <f t="shared" si="8"/>
        <v>1.6644295302013421E-2</v>
      </c>
      <c r="AE16" s="17">
        <v>6</v>
      </c>
      <c r="AF16" s="42">
        <f t="shared" si="9"/>
        <v>6.4315575088433915E-4</v>
      </c>
      <c r="AG16" s="19">
        <f t="shared" si="10"/>
        <v>19</v>
      </c>
      <c r="AH16" s="19">
        <f t="shared" si="11"/>
        <v>606</v>
      </c>
      <c r="AI16" s="47">
        <f t="shared" si="12"/>
        <v>6.8909837277265438E-3</v>
      </c>
    </row>
    <row r="17" spans="1:35">
      <c r="A17" t="s">
        <v>572</v>
      </c>
      <c r="B17" t="s">
        <v>573</v>
      </c>
      <c r="C17" t="s">
        <v>809</v>
      </c>
      <c r="D17" s="4" t="s">
        <v>1217</v>
      </c>
      <c r="E17" s="4" t="s">
        <v>1803</v>
      </c>
      <c r="F17" t="s">
        <v>5721</v>
      </c>
      <c r="G17" s="4"/>
      <c r="H17" s="3" t="s">
        <v>1227</v>
      </c>
      <c r="I17" s="3" t="s">
        <v>1227</v>
      </c>
      <c r="J17" s="4">
        <v>151</v>
      </c>
      <c r="K17" s="4">
        <v>65</v>
      </c>
      <c r="L17" s="30" t="s">
        <v>1215</v>
      </c>
      <c r="M17" s="17">
        <v>2</v>
      </c>
      <c r="N17" s="41">
        <f t="shared" si="0"/>
        <v>1.0615711252653928E-3</v>
      </c>
      <c r="O17" s="17">
        <v>74</v>
      </c>
      <c r="P17" s="41">
        <f t="shared" si="1"/>
        <v>1.322609472743521E-2</v>
      </c>
      <c r="Q17" s="17">
        <v>1</v>
      </c>
      <c r="R17" s="41">
        <f t="shared" si="2"/>
        <v>4.5024763619990995E-4</v>
      </c>
      <c r="S17" s="17">
        <v>23</v>
      </c>
      <c r="T17" s="41">
        <f t="shared" si="3"/>
        <v>1.2240553485896753E-2</v>
      </c>
      <c r="U17" s="17">
        <v>305</v>
      </c>
      <c r="V17" s="41">
        <f t="shared" si="4"/>
        <v>5.9013602151577887E-3</v>
      </c>
      <c r="W17" s="17">
        <v>56</v>
      </c>
      <c r="X17" s="41">
        <f t="shared" si="5"/>
        <v>8.869179600886918E-3</v>
      </c>
      <c r="Y17" s="17">
        <v>56</v>
      </c>
      <c r="Z17" s="41">
        <f t="shared" si="6"/>
        <v>1.7902813299232736E-2</v>
      </c>
      <c r="AA17" s="17">
        <v>19</v>
      </c>
      <c r="AB17" s="41">
        <f t="shared" si="7"/>
        <v>8.703618873110398E-3</v>
      </c>
      <c r="AC17" s="17">
        <v>55</v>
      </c>
      <c r="AD17" s="41">
        <f t="shared" si="8"/>
        <v>1.4765100671140939E-2</v>
      </c>
      <c r="AE17" s="17">
        <v>12</v>
      </c>
      <c r="AF17" s="42">
        <f t="shared" si="9"/>
        <v>1.2863115017686783E-3</v>
      </c>
      <c r="AG17" s="19">
        <f t="shared" si="10"/>
        <v>19</v>
      </c>
      <c r="AH17" s="19">
        <f t="shared" si="11"/>
        <v>603</v>
      </c>
      <c r="AI17" s="47">
        <f t="shared" si="12"/>
        <v>6.8568699468962149E-3</v>
      </c>
    </row>
    <row r="18" spans="1:35">
      <c r="A18" t="s">
        <v>882</v>
      </c>
      <c r="B18" t="s">
        <v>888</v>
      </c>
      <c r="C18" t="s">
        <v>891</v>
      </c>
      <c r="D18" s="4" t="s">
        <v>1217</v>
      </c>
      <c r="E18" s="2" t="s">
        <v>1803</v>
      </c>
      <c r="F18" t="s">
        <v>263</v>
      </c>
      <c r="G18" s="4"/>
      <c r="H18" s="3" t="s">
        <v>1227</v>
      </c>
      <c r="I18" s="3" t="s">
        <v>1227</v>
      </c>
      <c r="J18" s="4">
        <v>38</v>
      </c>
      <c r="K18" s="4">
        <v>207</v>
      </c>
      <c r="L18" s="30" t="s">
        <v>1215</v>
      </c>
      <c r="M18" s="17"/>
      <c r="N18" s="41" t="str">
        <f t="shared" si="0"/>
        <v xml:space="preserve"> </v>
      </c>
      <c r="O18" s="17"/>
      <c r="P18" s="41" t="str">
        <f t="shared" si="1"/>
        <v xml:space="preserve"> </v>
      </c>
      <c r="Q18" s="17"/>
      <c r="R18" s="41" t="str">
        <f t="shared" si="2"/>
        <v xml:space="preserve"> </v>
      </c>
      <c r="S18" s="17">
        <v>54</v>
      </c>
      <c r="T18" s="41">
        <f t="shared" si="3"/>
        <v>2.8738690792974985E-2</v>
      </c>
      <c r="U18" s="17">
        <v>510</v>
      </c>
      <c r="V18" s="41">
        <f t="shared" si="4"/>
        <v>9.8678482286244998E-3</v>
      </c>
      <c r="W18" s="17"/>
      <c r="X18" s="41" t="str">
        <f t="shared" si="5"/>
        <v xml:space="preserve"> </v>
      </c>
      <c r="Y18" s="17"/>
      <c r="Z18" s="41" t="str">
        <f t="shared" si="6"/>
        <v xml:space="preserve"> </v>
      </c>
      <c r="AA18" s="17">
        <v>2</v>
      </c>
      <c r="AB18" s="41">
        <f t="shared" si="7"/>
        <v>9.1617040769583142E-4</v>
      </c>
      <c r="AC18" s="17">
        <v>2</v>
      </c>
      <c r="AD18" s="41">
        <f t="shared" si="8"/>
        <v>5.369127516778523E-4</v>
      </c>
      <c r="AE18" s="17">
        <v>29</v>
      </c>
      <c r="AF18" s="42">
        <f t="shared" si="9"/>
        <v>3.1085861292743061E-3</v>
      </c>
      <c r="AG18" s="19">
        <f t="shared" si="10"/>
        <v>9</v>
      </c>
      <c r="AH18" s="19">
        <f t="shared" si="11"/>
        <v>597</v>
      </c>
      <c r="AI18" s="47">
        <f t="shared" si="12"/>
        <v>6.7886423852355554E-3</v>
      </c>
    </row>
    <row r="19" spans="1:35">
      <c r="A19" t="s">
        <v>1969</v>
      </c>
      <c r="B19" t="s">
        <v>1978</v>
      </c>
      <c r="C19" t="s">
        <v>2021</v>
      </c>
      <c r="D19" s="4" t="s">
        <v>1308</v>
      </c>
      <c r="E19" s="4" t="s">
        <v>1803</v>
      </c>
      <c r="F19" s="8" t="s">
        <v>1195</v>
      </c>
      <c r="G19" s="4"/>
      <c r="H19" s="3" t="s">
        <v>1227</v>
      </c>
      <c r="I19" s="3" t="s">
        <v>1227</v>
      </c>
      <c r="J19" s="4">
        <v>311</v>
      </c>
      <c r="K19" s="4">
        <v>35</v>
      </c>
      <c r="L19" s="30" t="s">
        <v>1307</v>
      </c>
      <c r="M19" s="17">
        <v>37</v>
      </c>
      <c r="N19" s="41">
        <f t="shared" si="0"/>
        <v>1.9639065817409766E-2</v>
      </c>
      <c r="O19" s="17">
        <v>46</v>
      </c>
      <c r="P19" s="41">
        <f t="shared" si="1"/>
        <v>8.2216264521894553E-3</v>
      </c>
      <c r="Q19" s="17">
        <v>26</v>
      </c>
      <c r="R19" s="41">
        <f t="shared" si="2"/>
        <v>1.1706438541197659E-2</v>
      </c>
      <c r="S19" s="17">
        <v>30</v>
      </c>
      <c r="T19" s="41">
        <f t="shared" si="3"/>
        <v>1.5965939329430547E-2</v>
      </c>
      <c r="U19" s="17">
        <v>317</v>
      </c>
      <c r="V19" s="41">
        <f t="shared" si="4"/>
        <v>6.1335448793607182E-3</v>
      </c>
      <c r="W19" s="17">
        <v>13</v>
      </c>
      <c r="X19" s="41">
        <f t="shared" si="5"/>
        <v>2.0589166930630345E-3</v>
      </c>
      <c r="Y19" s="17">
        <v>9</v>
      </c>
      <c r="Z19" s="41">
        <f t="shared" si="6"/>
        <v>2.8772378516624042E-3</v>
      </c>
      <c r="AA19" s="17">
        <v>6</v>
      </c>
      <c r="AB19" s="41">
        <f t="shared" si="7"/>
        <v>2.7485112230874941E-3</v>
      </c>
      <c r="AC19" s="17">
        <v>27</v>
      </c>
      <c r="AD19" s="41">
        <f t="shared" si="8"/>
        <v>7.2483221476510066E-3</v>
      </c>
      <c r="AE19" s="17">
        <v>50</v>
      </c>
      <c r="AF19" s="42">
        <f t="shared" si="9"/>
        <v>5.359631257369493E-3</v>
      </c>
      <c r="AG19" s="19">
        <f t="shared" si="10"/>
        <v>19</v>
      </c>
      <c r="AH19" s="19">
        <f t="shared" si="11"/>
        <v>561</v>
      </c>
      <c r="AI19" s="47">
        <f t="shared" si="12"/>
        <v>6.3792770152716026E-3</v>
      </c>
    </row>
    <row r="20" spans="1:35">
      <c r="A20" t="s">
        <v>637</v>
      </c>
      <c r="B20" t="s">
        <v>569</v>
      </c>
      <c r="C20" t="s">
        <v>500</v>
      </c>
      <c r="D20" s="4" t="s">
        <v>1218</v>
      </c>
      <c r="E20" s="2"/>
      <c r="F20" t="s">
        <v>1881</v>
      </c>
      <c r="G20" s="4"/>
      <c r="H20" s="3" t="s">
        <v>1227</v>
      </c>
      <c r="I20" s="3" t="s">
        <v>1227</v>
      </c>
      <c r="J20" s="4">
        <v>271</v>
      </c>
      <c r="K20" s="4">
        <v>353</v>
      </c>
      <c r="L20" s="30" t="s">
        <v>1307</v>
      </c>
      <c r="M20" s="17">
        <v>6</v>
      </c>
      <c r="N20" s="41">
        <f t="shared" si="0"/>
        <v>3.1847133757961785E-3</v>
      </c>
      <c r="O20" s="17">
        <v>36</v>
      </c>
      <c r="P20" s="41">
        <f t="shared" si="1"/>
        <v>6.4343163538873992E-3</v>
      </c>
      <c r="Q20" s="17"/>
      <c r="R20" s="41" t="str">
        <f t="shared" si="2"/>
        <v xml:space="preserve"> </v>
      </c>
      <c r="S20" s="17">
        <v>24</v>
      </c>
      <c r="T20" s="41">
        <f t="shared" si="3"/>
        <v>1.2772751463544438E-2</v>
      </c>
      <c r="U20" s="17">
        <v>376</v>
      </c>
      <c r="V20" s="41">
        <f t="shared" si="4"/>
        <v>7.2751194783584544E-3</v>
      </c>
      <c r="W20" s="17">
        <v>20</v>
      </c>
      <c r="X20" s="41">
        <f t="shared" si="5"/>
        <v>3.1675641431738993E-3</v>
      </c>
      <c r="Y20" s="17">
        <v>26</v>
      </c>
      <c r="Z20" s="41">
        <f t="shared" si="6"/>
        <v>8.3120204603580571E-3</v>
      </c>
      <c r="AA20" s="17">
        <v>2</v>
      </c>
      <c r="AB20" s="41">
        <f t="shared" si="7"/>
        <v>9.1617040769583142E-4</v>
      </c>
      <c r="AC20" s="17">
        <v>30</v>
      </c>
      <c r="AD20" s="41">
        <f t="shared" si="8"/>
        <v>8.0536912751677861E-3</v>
      </c>
      <c r="AE20" s="17">
        <v>25</v>
      </c>
      <c r="AF20" s="42">
        <f t="shared" si="9"/>
        <v>2.6798156286847465E-3</v>
      </c>
      <c r="AG20" s="19">
        <f t="shared" si="10"/>
        <v>17</v>
      </c>
      <c r="AH20" s="19">
        <f t="shared" si="11"/>
        <v>545</v>
      </c>
      <c r="AI20" s="47">
        <f t="shared" si="12"/>
        <v>6.1973368508431792E-3</v>
      </c>
    </row>
    <row r="21" spans="1:35">
      <c r="A21" t="s">
        <v>882</v>
      </c>
      <c r="B21" t="s">
        <v>1445</v>
      </c>
      <c r="C21" t="s">
        <v>891</v>
      </c>
      <c r="D21" s="4" t="s">
        <v>1217</v>
      </c>
      <c r="E21" s="2"/>
      <c r="F21" t="s">
        <v>736</v>
      </c>
      <c r="G21" s="4"/>
      <c r="H21" s="3" t="s">
        <v>1227</v>
      </c>
      <c r="I21" s="3" t="s">
        <v>1227</v>
      </c>
      <c r="J21" s="4">
        <v>44</v>
      </c>
      <c r="K21" s="4">
        <v>199</v>
      </c>
      <c r="L21" s="30" t="s">
        <v>1215</v>
      </c>
      <c r="M21" s="17">
        <v>6</v>
      </c>
      <c r="N21" s="41">
        <f t="shared" si="0"/>
        <v>3.1847133757961785E-3</v>
      </c>
      <c r="O21" s="17">
        <v>94</v>
      </c>
      <c r="P21" s="41">
        <f t="shared" si="1"/>
        <v>1.6800714924039322E-2</v>
      </c>
      <c r="Q21" s="17">
        <v>1</v>
      </c>
      <c r="R21" s="41">
        <f t="shared" si="2"/>
        <v>4.5024763619990995E-4</v>
      </c>
      <c r="S21" s="17">
        <v>6</v>
      </c>
      <c r="T21" s="41">
        <f t="shared" si="3"/>
        <v>3.1931878658861094E-3</v>
      </c>
      <c r="U21" s="17">
        <v>267</v>
      </c>
      <c r="V21" s="41">
        <f t="shared" si="4"/>
        <v>5.1661087785151794E-3</v>
      </c>
      <c r="W21" s="17">
        <v>64</v>
      </c>
      <c r="X21" s="41">
        <f t="shared" si="5"/>
        <v>1.0136205258156478E-2</v>
      </c>
      <c r="Y21" s="17">
        <v>55</v>
      </c>
      <c r="Z21" s="41">
        <f t="shared" si="6"/>
        <v>1.7583120204603581E-2</v>
      </c>
      <c r="AA21" s="17">
        <v>4</v>
      </c>
      <c r="AB21" s="41">
        <f t="shared" si="7"/>
        <v>1.8323408153916628E-3</v>
      </c>
      <c r="AC21" s="17">
        <v>10</v>
      </c>
      <c r="AD21" s="41">
        <f t="shared" si="8"/>
        <v>2.6845637583892616E-3</v>
      </c>
      <c r="AE21" s="17">
        <v>16</v>
      </c>
      <c r="AF21" s="42">
        <f t="shared" si="9"/>
        <v>1.7150820023582377E-3</v>
      </c>
      <c r="AG21" s="19">
        <f t="shared" si="10"/>
        <v>19</v>
      </c>
      <c r="AH21" s="19">
        <f t="shared" si="11"/>
        <v>523</v>
      </c>
      <c r="AI21" s="47">
        <f t="shared" si="12"/>
        <v>5.9471691247540964E-3</v>
      </c>
    </row>
    <row r="22" spans="1:35">
      <c r="A22" t="s">
        <v>2178</v>
      </c>
      <c r="B22" t="s">
        <v>2010</v>
      </c>
      <c r="C22" t="s">
        <v>2027</v>
      </c>
      <c r="D22" s="4" t="s">
        <v>1217</v>
      </c>
      <c r="E22" s="2"/>
      <c r="F22" t="s">
        <v>1855</v>
      </c>
      <c r="G22" s="4"/>
      <c r="H22" s="3" t="s">
        <v>1227</v>
      </c>
      <c r="I22" s="3" t="s">
        <v>1227</v>
      </c>
      <c r="J22" s="4">
        <v>174</v>
      </c>
      <c r="K22" s="4">
        <v>303</v>
      </c>
      <c r="L22" s="30" t="s">
        <v>1307</v>
      </c>
      <c r="M22" s="17">
        <v>24</v>
      </c>
      <c r="N22" s="41">
        <f t="shared" si="0"/>
        <v>1.2738853503184714E-2</v>
      </c>
      <c r="O22" s="17">
        <v>116</v>
      </c>
      <c r="P22" s="41">
        <f t="shared" si="1"/>
        <v>2.0732797140303842E-2</v>
      </c>
      <c r="Q22" s="17">
        <v>48</v>
      </c>
      <c r="R22" s="41">
        <f t="shared" si="2"/>
        <v>2.1611886537595677E-2</v>
      </c>
      <c r="S22" s="17">
        <v>5</v>
      </c>
      <c r="T22" s="41">
        <f t="shared" si="3"/>
        <v>2.6609898882384245E-3</v>
      </c>
      <c r="U22" s="17">
        <v>111</v>
      </c>
      <c r="V22" s="41">
        <f t="shared" si="4"/>
        <v>2.1477081438770968E-3</v>
      </c>
      <c r="W22" s="17">
        <v>72</v>
      </c>
      <c r="X22" s="41">
        <f t="shared" si="5"/>
        <v>1.1403230915426037E-2</v>
      </c>
      <c r="Y22" s="17">
        <v>57</v>
      </c>
      <c r="Z22" s="41">
        <f t="shared" si="6"/>
        <v>1.8222506393861894E-2</v>
      </c>
      <c r="AA22" s="17">
        <v>23</v>
      </c>
      <c r="AB22" s="41">
        <f t="shared" si="7"/>
        <v>1.0535959688502062E-2</v>
      </c>
      <c r="AC22" s="17">
        <v>46</v>
      </c>
      <c r="AD22" s="41">
        <f t="shared" si="8"/>
        <v>1.2348993288590604E-2</v>
      </c>
      <c r="AE22" s="17">
        <v>6</v>
      </c>
      <c r="AF22" s="42">
        <f t="shared" si="9"/>
        <v>6.4315575088433915E-4</v>
      </c>
      <c r="AG22" s="19">
        <f t="shared" si="10"/>
        <v>19</v>
      </c>
      <c r="AH22" s="19">
        <f t="shared" si="11"/>
        <v>508</v>
      </c>
      <c r="AI22" s="47">
        <f t="shared" si="12"/>
        <v>5.7766002206024493E-3</v>
      </c>
    </row>
    <row r="23" spans="1:35">
      <c r="A23" t="s">
        <v>1667</v>
      </c>
      <c r="B23" t="s">
        <v>201</v>
      </c>
      <c r="C23" t="s">
        <v>891</v>
      </c>
      <c r="D23" s="4" t="s">
        <v>1217</v>
      </c>
      <c r="E23" s="2"/>
      <c r="F23" t="s">
        <v>202</v>
      </c>
      <c r="G23" s="4"/>
      <c r="H23" s="3" t="s">
        <v>1227</v>
      </c>
      <c r="I23" s="3" t="s">
        <v>1227</v>
      </c>
      <c r="J23" s="4">
        <v>60</v>
      </c>
      <c r="K23" s="4">
        <v>182</v>
      </c>
      <c r="L23" s="30" t="s">
        <v>1215</v>
      </c>
      <c r="M23" s="17"/>
      <c r="N23" s="41" t="str">
        <f t="shared" si="0"/>
        <v xml:space="preserve"> </v>
      </c>
      <c r="O23" s="17"/>
      <c r="P23" s="41" t="str">
        <f t="shared" si="1"/>
        <v xml:space="preserve"> </v>
      </c>
      <c r="Q23" s="17"/>
      <c r="R23" s="41" t="str">
        <f t="shared" si="2"/>
        <v xml:space="preserve"> </v>
      </c>
      <c r="S23" s="17">
        <v>21</v>
      </c>
      <c r="T23" s="41">
        <f t="shared" si="3"/>
        <v>1.1176157530601383E-2</v>
      </c>
      <c r="U23" s="17">
        <v>463</v>
      </c>
      <c r="V23" s="41">
        <f t="shared" si="4"/>
        <v>8.9584582938296922E-3</v>
      </c>
      <c r="W23" s="17"/>
      <c r="X23" s="41" t="str">
        <f t="shared" si="5"/>
        <v xml:space="preserve"> </v>
      </c>
      <c r="Y23" s="17"/>
      <c r="Z23" s="41" t="str">
        <f t="shared" si="6"/>
        <v xml:space="preserve"> </v>
      </c>
      <c r="AA23" s="17"/>
      <c r="AB23" s="41" t="str">
        <f t="shared" si="7"/>
        <v xml:space="preserve"> </v>
      </c>
      <c r="AC23" s="17"/>
      <c r="AD23" s="41" t="str">
        <f t="shared" si="8"/>
        <v xml:space="preserve"> </v>
      </c>
      <c r="AE23" s="17">
        <v>1</v>
      </c>
      <c r="AF23" s="42">
        <f t="shared" si="9"/>
        <v>1.0719262514738985E-4</v>
      </c>
      <c r="AG23" s="19">
        <f t="shared" si="10"/>
        <v>5</v>
      </c>
      <c r="AH23" s="19">
        <f t="shared" si="11"/>
        <v>485</v>
      </c>
      <c r="AI23" s="47">
        <f t="shared" si="12"/>
        <v>5.5150612342365901E-3</v>
      </c>
    </row>
    <row r="24" spans="1:35">
      <c r="A24" t="s">
        <v>882</v>
      </c>
      <c r="B24" t="s">
        <v>885</v>
      </c>
      <c r="C24" t="s">
        <v>891</v>
      </c>
      <c r="D24" s="4" t="s">
        <v>1217</v>
      </c>
      <c r="E24" s="2"/>
      <c r="F24" t="s">
        <v>2329</v>
      </c>
      <c r="G24" s="4"/>
      <c r="H24" s="3" t="s">
        <v>1227</v>
      </c>
      <c r="I24" s="3" t="s">
        <v>1227</v>
      </c>
      <c r="J24" s="4">
        <v>46</v>
      </c>
      <c r="K24" s="4">
        <v>199</v>
      </c>
      <c r="L24" s="30" t="s">
        <v>1215</v>
      </c>
      <c r="M24" s="17">
        <v>4</v>
      </c>
      <c r="N24" s="41">
        <f t="shared" si="0"/>
        <v>2.1231422505307855E-3</v>
      </c>
      <c r="O24" s="17">
        <v>21</v>
      </c>
      <c r="P24" s="41">
        <f t="shared" si="1"/>
        <v>3.7533512064343165E-3</v>
      </c>
      <c r="Q24" s="17"/>
      <c r="R24" s="41" t="str">
        <f t="shared" si="2"/>
        <v xml:space="preserve"> </v>
      </c>
      <c r="S24" s="17">
        <v>34</v>
      </c>
      <c r="T24" s="41">
        <f t="shared" si="3"/>
        <v>1.8094731240021287E-2</v>
      </c>
      <c r="U24" s="17">
        <v>260</v>
      </c>
      <c r="V24" s="41">
        <f t="shared" si="4"/>
        <v>5.0306677243968038E-3</v>
      </c>
      <c r="W24" s="17">
        <v>57</v>
      </c>
      <c r="X24" s="41">
        <f t="shared" si="5"/>
        <v>9.0275578080456133E-3</v>
      </c>
      <c r="Y24" s="17">
        <v>20</v>
      </c>
      <c r="Z24" s="41">
        <f t="shared" si="6"/>
        <v>6.3938618925831201E-3</v>
      </c>
      <c r="AA24" s="17">
        <v>21</v>
      </c>
      <c r="AB24" s="41">
        <f t="shared" si="7"/>
        <v>9.6197892808062308E-3</v>
      </c>
      <c r="AC24" s="17">
        <v>31</v>
      </c>
      <c r="AD24" s="41">
        <f t="shared" si="8"/>
        <v>8.3221476510067106E-3</v>
      </c>
      <c r="AE24" s="17">
        <v>31</v>
      </c>
      <c r="AF24" s="42">
        <f t="shared" si="9"/>
        <v>3.3229713795690854E-3</v>
      </c>
      <c r="AG24" s="19">
        <f t="shared" si="10"/>
        <v>17</v>
      </c>
      <c r="AH24" s="19">
        <f t="shared" si="11"/>
        <v>479</v>
      </c>
      <c r="AI24" s="47">
        <f t="shared" si="12"/>
        <v>5.4468336725759315E-3</v>
      </c>
    </row>
    <row r="25" spans="1:35">
      <c r="A25" t="s">
        <v>1649</v>
      </c>
      <c r="B25" t="s">
        <v>1652</v>
      </c>
      <c r="C25" t="s">
        <v>891</v>
      </c>
      <c r="D25" s="4" t="s">
        <v>1217</v>
      </c>
      <c r="E25" s="2" t="s">
        <v>1803</v>
      </c>
      <c r="F25" t="s">
        <v>1804</v>
      </c>
      <c r="G25" s="4"/>
      <c r="H25" s="3" t="s">
        <v>1227</v>
      </c>
      <c r="I25" s="3" t="s">
        <v>1227</v>
      </c>
      <c r="J25" s="4">
        <v>55</v>
      </c>
      <c r="K25" s="4">
        <v>185</v>
      </c>
      <c r="L25" s="30" t="s">
        <v>1305</v>
      </c>
      <c r="M25" s="17"/>
      <c r="N25" s="41" t="str">
        <f t="shared" si="0"/>
        <v xml:space="preserve"> </v>
      </c>
      <c r="O25" s="17">
        <v>14</v>
      </c>
      <c r="P25" s="41">
        <f t="shared" si="1"/>
        <v>2.5022341376228774E-3</v>
      </c>
      <c r="Q25" s="17"/>
      <c r="R25" s="41" t="str">
        <f t="shared" si="2"/>
        <v xml:space="preserve"> </v>
      </c>
      <c r="S25" s="17">
        <v>11</v>
      </c>
      <c r="T25" s="41">
        <f t="shared" si="3"/>
        <v>5.854177754124534E-3</v>
      </c>
      <c r="U25" s="17">
        <v>389</v>
      </c>
      <c r="V25" s="41">
        <f t="shared" si="4"/>
        <v>7.5266528645782944E-3</v>
      </c>
      <c r="W25" s="17">
        <v>3</v>
      </c>
      <c r="X25" s="41">
        <f t="shared" si="5"/>
        <v>4.7513462147608489E-4</v>
      </c>
      <c r="Y25" s="17">
        <v>12</v>
      </c>
      <c r="Z25" s="41">
        <f t="shared" si="6"/>
        <v>3.8363171355498722E-3</v>
      </c>
      <c r="AA25" s="17">
        <v>3</v>
      </c>
      <c r="AB25" s="41">
        <f t="shared" si="7"/>
        <v>1.3742556115437471E-3</v>
      </c>
      <c r="AC25" s="17">
        <v>10</v>
      </c>
      <c r="AD25" s="41">
        <f t="shared" si="8"/>
        <v>2.6845637583892616E-3</v>
      </c>
      <c r="AE25" s="17">
        <v>30</v>
      </c>
      <c r="AF25" s="42">
        <f t="shared" si="9"/>
        <v>3.215778754421696E-3</v>
      </c>
      <c r="AG25" s="19">
        <f t="shared" si="10"/>
        <v>15</v>
      </c>
      <c r="AH25" s="19">
        <f t="shared" si="11"/>
        <v>472</v>
      </c>
      <c r="AI25" s="47">
        <f t="shared" si="12"/>
        <v>5.3672348506384965E-3</v>
      </c>
    </row>
    <row r="26" spans="1:35">
      <c r="A26" t="s">
        <v>123</v>
      </c>
      <c r="B26" t="s">
        <v>446</v>
      </c>
      <c r="C26" t="s">
        <v>2524</v>
      </c>
      <c r="D26" s="4" t="s">
        <v>1217</v>
      </c>
      <c r="E26" s="2" t="s">
        <v>1803</v>
      </c>
      <c r="F26" t="s">
        <v>5423</v>
      </c>
      <c r="G26" s="4"/>
      <c r="H26" s="3" t="s">
        <v>1227</v>
      </c>
      <c r="I26" s="3" t="s">
        <v>1227</v>
      </c>
      <c r="J26" s="4">
        <v>178</v>
      </c>
      <c r="K26" s="4"/>
      <c r="L26" s="30" t="s">
        <v>1307</v>
      </c>
      <c r="M26" s="17">
        <v>43</v>
      </c>
      <c r="N26" s="41">
        <f t="shared" si="0"/>
        <v>2.2823779193205943E-2</v>
      </c>
      <c r="O26" s="17">
        <v>76</v>
      </c>
      <c r="P26" s="41">
        <f t="shared" si="1"/>
        <v>1.3583556747095622E-2</v>
      </c>
      <c r="Q26" s="17">
        <v>43</v>
      </c>
      <c r="R26" s="41">
        <f t="shared" si="2"/>
        <v>1.9360648356596129E-2</v>
      </c>
      <c r="S26" s="17">
        <v>6</v>
      </c>
      <c r="T26" s="41">
        <f t="shared" si="3"/>
        <v>3.1931878658861094E-3</v>
      </c>
      <c r="U26" s="17">
        <v>176</v>
      </c>
      <c r="V26" s="41">
        <f t="shared" si="4"/>
        <v>3.4053750749762977E-3</v>
      </c>
      <c r="W26" s="17">
        <v>27</v>
      </c>
      <c r="X26" s="41">
        <f t="shared" si="5"/>
        <v>4.2762115932847644E-3</v>
      </c>
      <c r="Y26" s="17">
        <v>42</v>
      </c>
      <c r="Z26" s="41">
        <f t="shared" si="6"/>
        <v>1.3427109974424553E-2</v>
      </c>
      <c r="AA26" s="17">
        <v>17</v>
      </c>
      <c r="AB26" s="41">
        <f t="shared" si="7"/>
        <v>7.7874484654145669E-3</v>
      </c>
      <c r="AC26" s="17">
        <v>37</v>
      </c>
      <c r="AD26" s="41">
        <f t="shared" si="8"/>
        <v>9.9328859060402678E-3</v>
      </c>
      <c r="AE26" s="17">
        <v>2</v>
      </c>
      <c r="AF26" s="42">
        <f t="shared" si="9"/>
        <v>2.1438525029477971E-4</v>
      </c>
      <c r="AG26" s="19">
        <f t="shared" si="10"/>
        <v>19</v>
      </c>
      <c r="AH26" s="19">
        <f t="shared" si="11"/>
        <v>469</v>
      </c>
      <c r="AI26" s="47">
        <f t="shared" si="12"/>
        <v>5.3331210698081668E-3</v>
      </c>
    </row>
    <row r="27" spans="1:35">
      <c r="A27" t="s">
        <v>1400</v>
      </c>
      <c r="B27" t="s">
        <v>1410</v>
      </c>
      <c r="C27" t="s">
        <v>2544</v>
      </c>
      <c r="D27" s="4" t="s">
        <v>1217</v>
      </c>
      <c r="E27" s="4" t="s">
        <v>1803</v>
      </c>
      <c r="F27" s="5" t="s">
        <v>4599</v>
      </c>
      <c r="G27" s="4"/>
      <c r="H27" s="3" t="s">
        <v>1227</v>
      </c>
      <c r="I27" s="3" t="s">
        <v>1227</v>
      </c>
      <c r="J27" s="4">
        <v>109</v>
      </c>
      <c r="K27" s="4">
        <v>89</v>
      </c>
      <c r="L27" s="30" t="s">
        <v>1305</v>
      </c>
      <c r="M27" s="17">
        <v>47</v>
      </c>
      <c r="N27" s="41">
        <f t="shared" si="0"/>
        <v>2.4946921443736732E-2</v>
      </c>
      <c r="O27" s="17">
        <v>44</v>
      </c>
      <c r="P27" s="41">
        <f t="shared" si="1"/>
        <v>7.8641644325290437E-3</v>
      </c>
      <c r="Q27" s="17">
        <v>2</v>
      </c>
      <c r="R27" s="41">
        <f t="shared" si="2"/>
        <v>9.0049527239981989E-4</v>
      </c>
      <c r="S27" s="17">
        <v>32</v>
      </c>
      <c r="T27" s="41">
        <f t="shared" si="3"/>
        <v>1.7030335284725917E-2</v>
      </c>
      <c r="U27" s="17">
        <v>274</v>
      </c>
      <c r="V27" s="41">
        <f t="shared" si="4"/>
        <v>5.3015498326335541E-3</v>
      </c>
      <c r="W27" s="17">
        <v>8</v>
      </c>
      <c r="X27" s="41">
        <f t="shared" si="5"/>
        <v>1.2670256572695597E-3</v>
      </c>
      <c r="Y27" s="17">
        <v>7</v>
      </c>
      <c r="Z27" s="41">
        <f t="shared" si="6"/>
        <v>2.237851662404092E-3</v>
      </c>
      <c r="AA27" s="17">
        <v>2</v>
      </c>
      <c r="AB27" s="41">
        <f t="shared" si="7"/>
        <v>9.1617040769583142E-4</v>
      </c>
      <c r="AC27" s="17"/>
      <c r="AD27" s="41" t="str">
        <f t="shared" si="8"/>
        <v xml:space="preserve"> </v>
      </c>
      <c r="AE27" s="17">
        <v>46</v>
      </c>
      <c r="AF27" s="42">
        <f t="shared" si="9"/>
        <v>4.9308607567799334E-3</v>
      </c>
      <c r="AG27" s="19">
        <f t="shared" si="10"/>
        <v>17</v>
      </c>
      <c r="AH27" s="19">
        <f t="shared" si="11"/>
        <v>462</v>
      </c>
      <c r="AI27" s="47">
        <f t="shared" si="12"/>
        <v>5.2535222478707318E-3</v>
      </c>
    </row>
    <row r="28" spans="1:35">
      <c r="A28" t="s">
        <v>1694</v>
      </c>
      <c r="B28" t="s">
        <v>1840</v>
      </c>
      <c r="C28" t="s">
        <v>33</v>
      </c>
      <c r="D28" s="4" t="s">
        <v>1218</v>
      </c>
      <c r="E28" s="2"/>
      <c r="F28" t="s">
        <v>1121</v>
      </c>
      <c r="G28" s="4"/>
      <c r="H28" s="3" t="s">
        <v>1227</v>
      </c>
      <c r="I28" s="3" t="s">
        <v>1227</v>
      </c>
      <c r="J28" s="4">
        <v>229</v>
      </c>
      <c r="K28" s="4">
        <v>357</v>
      </c>
      <c r="L28" s="30" t="s">
        <v>1307</v>
      </c>
      <c r="M28" s="17">
        <v>6</v>
      </c>
      <c r="N28" s="41">
        <f t="shared" si="0"/>
        <v>3.1847133757961785E-3</v>
      </c>
      <c r="O28" s="17">
        <v>28</v>
      </c>
      <c r="P28" s="41">
        <f t="shared" si="1"/>
        <v>5.0044682752457548E-3</v>
      </c>
      <c r="Q28" s="17">
        <v>11</v>
      </c>
      <c r="R28" s="41">
        <f t="shared" si="2"/>
        <v>4.9527239981990096E-3</v>
      </c>
      <c r="S28" s="17">
        <v>6</v>
      </c>
      <c r="T28" s="41">
        <f t="shared" si="3"/>
        <v>3.1931878658861094E-3</v>
      </c>
      <c r="U28" s="17">
        <v>245</v>
      </c>
      <c r="V28" s="41">
        <f t="shared" si="4"/>
        <v>4.7404368941431421E-3</v>
      </c>
      <c r="W28" s="17">
        <v>9</v>
      </c>
      <c r="X28" s="41">
        <f t="shared" si="5"/>
        <v>1.4254038644282547E-3</v>
      </c>
      <c r="Y28" s="17">
        <v>28</v>
      </c>
      <c r="Z28" s="41">
        <f t="shared" si="6"/>
        <v>8.9514066496163679E-3</v>
      </c>
      <c r="AA28" s="17">
        <v>12</v>
      </c>
      <c r="AB28" s="41">
        <f t="shared" si="7"/>
        <v>5.4970224461749883E-3</v>
      </c>
      <c r="AC28" s="17">
        <v>50</v>
      </c>
      <c r="AD28" s="41">
        <f t="shared" si="8"/>
        <v>1.3422818791946308E-2</v>
      </c>
      <c r="AE28" s="17">
        <v>20</v>
      </c>
      <c r="AF28" s="42">
        <f t="shared" si="9"/>
        <v>2.143852502947797E-3</v>
      </c>
      <c r="AG28" s="19">
        <f t="shared" si="10"/>
        <v>19</v>
      </c>
      <c r="AH28" s="19">
        <f t="shared" si="11"/>
        <v>415</v>
      </c>
      <c r="AI28" s="47">
        <f t="shared" si="12"/>
        <v>4.7190730148622372E-3</v>
      </c>
    </row>
    <row r="29" spans="1:35">
      <c r="A29" t="s">
        <v>1399</v>
      </c>
      <c r="B29" t="s">
        <v>1407</v>
      </c>
      <c r="C29" t="s">
        <v>2020</v>
      </c>
      <c r="D29" s="4" t="s">
        <v>1218</v>
      </c>
      <c r="E29" s="2" t="s">
        <v>1803</v>
      </c>
      <c r="F29" t="s">
        <v>5359</v>
      </c>
      <c r="G29" s="4"/>
      <c r="H29" s="3" t="s">
        <v>1227</v>
      </c>
      <c r="I29" s="3" t="s">
        <v>1227</v>
      </c>
      <c r="J29" s="4" t="s">
        <v>5226</v>
      </c>
      <c r="K29" s="4">
        <v>343</v>
      </c>
      <c r="L29" s="30" t="s">
        <v>1307</v>
      </c>
      <c r="M29" s="17">
        <v>11</v>
      </c>
      <c r="N29" s="41">
        <f t="shared" si="0"/>
        <v>5.8386411889596599E-3</v>
      </c>
      <c r="O29" s="17">
        <v>28</v>
      </c>
      <c r="P29" s="41">
        <f t="shared" si="1"/>
        <v>5.0044682752457548E-3</v>
      </c>
      <c r="Q29" s="17">
        <v>7</v>
      </c>
      <c r="R29" s="41">
        <f t="shared" si="2"/>
        <v>3.1517334533993696E-3</v>
      </c>
      <c r="S29" s="17">
        <v>14</v>
      </c>
      <c r="T29" s="41">
        <f t="shared" si="3"/>
        <v>7.4507716870675887E-3</v>
      </c>
      <c r="U29" s="17">
        <v>284</v>
      </c>
      <c r="V29" s="41">
        <f t="shared" si="4"/>
        <v>5.4950370528026628E-3</v>
      </c>
      <c r="W29" s="17">
        <v>21</v>
      </c>
      <c r="X29" s="41">
        <f t="shared" si="5"/>
        <v>3.3259423503325942E-3</v>
      </c>
      <c r="Y29" s="17">
        <v>13</v>
      </c>
      <c r="Z29" s="41">
        <f t="shared" si="6"/>
        <v>4.1560102301790285E-3</v>
      </c>
      <c r="AA29" s="17">
        <v>10</v>
      </c>
      <c r="AB29" s="41">
        <f t="shared" si="7"/>
        <v>4.5808520384791572E-3</v>
      </c>
      <c r="AC29" s="17">
        <v>6</v>
      </c>
      <c r="AD29" s="41">
        <f t="shared" si="8"/>
        <v>1.610738255033557E-3</v>
      </c>
      <c r="AE29" s="17">
        <v>14</v>
      </c>
      <c r="AF29" s="42">
        <f t="shared" si="9"/>
        <v>1.5006967520634581E-3</v>
      </c>
      <c r="AG29" s="19">
        <f t="shared" si="10"/>
        <v>19</v>
      </c>
      <c r="AH29" s="19">
        <f t="shared" si="11"/>
        <v>408</v>
      </c>
      <c r="AI29" s="47">
        <f t="shared" si="12"/>
        <v>4.6394741929248022E-3</v>
      </c>
    </row>
    <row r="30" spans="1:35">
      <c r="A30" t="s">
        <v>1839</v>
      </c>
      <c r="B30" t="s">
        <v>373</v>
      </c>
      <c r="C30" t="s">
        <v>340</v>
      </c>
      <c r="D30" s="4" t="s">
        <v>1217</v>
      </c>
      <c r="E30" s="2"/>
      <c r="F30" t="s">
        <v>2694</v>
      </c>
      <c r="G30" s="4"/>
      <c r="H30" s="3" t="s">
        <v>1227</v>
      </c>
      <c r="I30" s="3" t="s">
        <v>1227</v>
      </c>
      <c r="J30" s="4">
        <v>97</v>
      </c>
      <c r="K30" s="4">
        <v>172</v>
      </c>
      <c r="L30" s="30" t="s">
        <v>1305</v>
      </c>
      <c r="M30" s="17">
        <v>2</v>
      </c>
      <c r="N30" s="41">
        <f t="shared" si="0"/>
        <v>1.0615711252653928E-3</v>
      </c>
      <c r="O30" s="17">
        <v>28</v>
      </c>
      <c r="P30" s="41">
        <f t="shared" si="1"/>
        <v>5.0044682752457548E-3</v>
      </c>
      <c r="Q30" s="17">
        <v>2</v>
      </c>
      <c r="R30" s="41">
        <f t="shared" si="2"/>
        <v>9.0049527239981989E-4</v>
      </c>
      <c r="S30" s="17">
        <v>5</v>
      </c>
      <c r="T30" s="41">
        <f t="shared" si="3"/>
        <v>2.6609898882384245E-3</v>
      </c>
      <c r="U30" s="17">
        <v>335</v>
      </c>
      <c r="V30" s="41">
        <f t="shared" si="4"/>
        <v>6.4818218756651121E-3</v>
      </c>
      <c r="W30" s="17">
        <v>6</v>
      </c>
      <c r="X30" s="41">
        <f t="shared" si="5"/>
        <v>9.5026924295216978E-4</v>
      </c>
      <c r="Y30" s="17">
        <v>2</v>
      </c>
      <c r="Z30" s="41">
        <f t="shared" si="6"/>
        <v>6.3938618925831207E-4</v>
      </c>
      <c r="AA30" s="17"/>
      <c r="AB30" s="41" t="str">
        <f t="shared" si="7"/>
        <v xml:space="preserve"> </v>
      </c>
      <c r="AC30" s="17">
        <v>14</v>
      </c>
      <c r="AD30" s="41">
        <f t="shared" si="8"/>
        <v>3.7583892617449664E-3</v>
      </c>
      <c r="AE30" s="17">
        <v>10</v>
      </c>
      <c r="AF30" s="42">
        <f t="shared" si="9"/>
        <v>1.0719262514738985E-3</v>
      </c>
      <c r="AG30" s="19">
        <f t="shared" si="10"/>
        <v>17</v>
      </c>
      <c r="AH30" s="19">
        <f t="shared" si="11"/>
        <v>404</v>
      </c>
      <c r="AI30" s="47">
        <f t="shared" si="12"/>
        <v>4.5939891518176961E-3</v>
      </c>
    </row>
    <row r="31" spans="1:35">
      <c r="A31" t="s">
        <v>629</v>
      </c>
      <c r="B31" t="s">
        <v>1643</v>
      </c>
      <c r="C31" t="s">
        <v>2461</v>
      </c>
      <c r="D31" s="4" t="s">
        <v>1218</v>
      </c>
      <c r="E31" s="2" t="s">
        <v>2828</v>
      </c>
      <c r="F31" s="5" t="s">
        <v>5625</v>
      </c>
      <c r="G31" s="4"/>
      <c r="H31" s="3" t="s">
        <v>1227</v>
      </c>
      <c r="I31" s="3" t="s">
        <v>1227</v>
      </c>
      <c r="J31" s="4">
        <v>232</v>
      </c>
      <c r="K31" s="4">
        <v>361</v>
      </c>
      <c r="L31" s="30" t="s">
        <v>1307</v>
      </c>
      <c r="M31" s="17">
        <v>15</v>
      </c>
      <c r="N31" s="41">
        <f t="shared" si="0"/>
        <v>7.9617834394904458E-3</v>
      </c>
      <c r="O31" s="17">
        <v>81</v>
      </c>
      <c r="P31" s="41">
        <f t="shared" si="1"/>
        <v>1.4477211796246649E-2</v>
      </c>
      <c r="Q31" s="17">
        <v>28</v>
      </c>
      <c r="R31" s="41">
        <f t="shared" si="2"/>
        <v>1.2606933813597478E-2</v>
      </c>
      <c r="S31" s="17">
        <v>1</v>
      </c>
      <c r="T31" s="41">
        <f t="shared" si="3"/>
        <v>5.3219797764768491E-4</v>
      </c>
      <c r="U31" s="17">
        <v>85</v>
      </c>
      <c r="V31" s="41">
        <f t="shared" si="4"/>
        <v>1.6446413714374165E-3</v>
      </c>
      <c r="W31" s="17">
        <v>79</v>
      </c>
      <c r="X31" s="41">
        <f t="shared" si="5"/>
        <v>1.2511878365536902E-2</v>
      </c>
      <c r="Y31" s="17">
        <v>38</v>
      </c>
      <c r="Z31" s="41">
        <f t="shared" si="6"/>
        <v>1.2148337595907928E-2</v>
      </c>
      <c r="AA31" s="17">
        <v>16</v>
      </c>
      <c r="AB31" s="41">
        <f t="shared" si="7"/>
        <v>7.3293632615666513E-3</v>
      </c>
      <c r="AC31" s="17">
        <v>50</v>
      </c>
      <c r="AD31" s="41">
        <f t="shared" si="8"/>
        <v>1.3422818791946308E-2</v>
      </c>
      <c r="AE31" s="17">
        <v>5</v>
      </c>
      <c r="AF31" s="42">
        <f t="shared" si="9"/>
        <v>5.3596312573694926E-4</v>
      </c>
      <c r="AG31" s="19">
        <f t="shared" si="10"/>
        <v>19</v>
      </c>
      <c r="AH31" s="19">
        <f t="shared" si="11"/>
        <v>398</v>
      </c>
      <c r="AI31" s="47">
        <f t="shared" si="12"/>
        <v>4.5257615901570375E-3</v>
      </c>
    </row>
    <row r="32" spans="1:35">
      <c r="A32" t="s">
        <v>588</v>
      </c>
      <c r="B32" t="s">
        <v>348</v>
      </c>
      <c r="C32" t="s">
        <v>340</v>
      </c>
      <c r="D32" s="4" t="s">
        <v>1217</v>
      </c>
      <c r="E32" s="2"/>
      <c r="F32" t="s">
        <v>3314</v>
      </c>
      <c r="G32" s="4" t="s">
        <v>5932</v>
      </c>
      <c r="H32" s="3" t="s">
        <v>1227</v>
      </c>
      <c r="I32" s="3" t="s">
        <v>1227</v>
      </c>
      <c r="J32" s="4">
        <v>92</v>
      </c>
      <c r="K32" s="4">
        <v>175</v>
      </c>
      <c r="L32" s="30" t="s">
        <v>1305</v>
      </c>
      <c r="M32" s="17"/>
      <c r="N32" s="41" t="str">
        <f t="shared" si="0"/>
        <v xml:space="preserve"> </v>
      </c>
      <c r="O32" s="17"/>
      <c r="P32" s="41" t="str">
        <f t="shared" si="1"/>
        <v xml:space="preserve"> </v>
      </c>
      <c r="Q32" s="17"/>
      <c r="R32" s="41" t="str">
        <f t="shared" si="2"/>
        <v xml:space="preserve"> </v>
      </c>
      <c r="S32" s="17">
        <v>6</v>
      </c>
      <c r="T32" s="41">
        <f t="shared" si="3"/>
        <v>3.1931878658861094E-3</v>
      </c>
      <c r="U32" s="17">
        <v>331</v>
      </c>
      <c r="V32" s="41">
        <f t="shared" si="4"/>
        <v>6.4044269875974695E-3</v>
      </c>
      <c r="W32" s="17"/>
      <c r="X32" s="41" t="str">
        <f t="shared" si="5"/>
        <v xml:space="preserve"> </v>
      </c>
      <c r="Y32" s="17"/>
      <c r="Z32" s="41" t="str">
        <f t="shared" si="6"/>
        <v xml:space="preserve"> </v>
      </c>
      <c r="AA32" s="17">
        <v>10</v>
      </c>
      <c r="AB32" s="41">
        <f t="shared" si="7"/>
        <v>4.5808520384791572E-3</v>
      </c>
      <c r="AC32" s="17">
        <v>10</v>
      </c>
      <c r="AD32" s="41">
        <f t="shared" si="8"/>
        <v>2.6845637583892616E-3</v>
      </c>
      <c r="AE32" s="17">
        <v>30</v>
      </c>
      <c r="AF32" s="42">
        <f t="shared" si="9"/>
        <v>3.215778754421696E-3</v>
      </c>
      <c r="AG32" s="19">
        <f t="shared" si="10"/>
        <v>9</v>
      </c>
      <c r="AH32" s="19">
        <f t="shared" si="11"/>
        <v>387</v>
      </c>
      <c r="AI32" s="47">
        <f t="shared" si="12"/>
        <v>4.4006777271124956E-3</v>
      </c>
    </row>
    <row r="33" spans="1:35">
      <c r="A33" t="s">
        <v>629</v>
      </c>
      <c r="B33" t="s">
        <v>630</v>
      </c>
      <c r="C33" t="s">
        <v>2461</v>
      </c>
      <c r="D33" s="4" t="s">
        <v>1218</v>
      </c>
      <c r="E33" s="2" t="s">
        <v>2828</v>
      </c>
      <c r="F33" s="5" t="s">
        <v>5624</v>
      </c>
      <c r="G33" s="4"/>
      <c r="H33" s="3" t="s">
        <v>1227</v>
      </c>
      <c r="I33" s="3" t="s">
        <v>1227</v>
      </c>
      <c r="J33" s="4">
        <v>232</v>
      </c>
      <c r="K33" s="4">
        <v>361</v>
      </c>
      <c r="L33" s="30" t="s">
        <v>1307</v>
      </c>
      <c r="M33" s="17">
        <v>21</v>
      </c>
      <c r="N33" s="41">
        <f t="shared" si="0"/>
        <v>1.1146496815286623E-2</v>
      </c>
      <c r="O33" s="17">
        <v>8</v>
      </c>
      <c r="P33" s="41">
        <f t="shared" si="1"/>
        <v>1.4298480786416443E-3</v>
      </c>
      <c r="Q33" s="17">
        <v>5</v>
      </c>
      <c r="R33" s="41">
        <f t="shared" si="2"/>
        <v>2.2512381809995496E-3</v>
      </c>
      <c r="S33" s="17">
        <v>21</v>
      </c>
      <c r="T33" s="41">
        <f t="shared" si="3"/>
        <v>1.1176157530601383E-2</v>
      </c>
      <c r="U33" s="17">
        <v>288</v>
      </c>
      <c r="V33" s="41">
        <f t="shared" si="4"/>
        <v>5.5724319408703054E-3</v>
      </c>
      <c r="W33" s="17"/>
      <c r="X33" s="41" t="str">
        <f t="shared" si="5"/>
        <v xml:space="preserve"> </v>
      </c>
      <c r="Y33" s="17"/>
      <c r="Z33" s="41" t="str">
        <f t="shared" si="6"/>
        <v xml:space="preserve"> </v>
      </c>
      <c r="AA33" s="17">
        <v>3</v>
      </c>
      <c r="AB33" s="41">
        <f t="shared" si="7"/>
        <v>1.3742556115437471E-3</v>
      </c>
      <c r="AC33" s="17">
        <v>8</v>
      </c>
      <c r="AD33" s="41">
        <f t="shared" si="8"/>
        <v>2.1476510067114092E-3</v>
      </c>
      <c r="AE33" s="17">
        <v>30</v>
      </c>
      <c r="AF33" s="42">
        <f t="shared" si="9"/>
        <v>3.215778754421696E-3</v>
      </c>
      <c r="AG33" s="19">
        <f t="shared" si="10"/>
        <v>15</v>
      </c>
      <c r="AH33" s="19">
        <f t="shared" si="11"/>
        <v>384</v>
      </c>
      <c r="AI33" s="47">
        <f t="shared" si="12"/>
        <v>4.3665639462821667E-3</v>
      </c>
    </row>
    <row r="34" spans="1:35">
      <c r="A34" t="s">
        <v>882</v>
      </c>
      <c r="B34" t="s">
        <v>974</v>
      </c>
      <c r="C34" t="s">
        <v>891</v>
      </c>
      <c r="D34" s="4" t="s">
        <v>1217</v>
      </c>
      <c r="E34" s="2" t="s">
        <v>1803</v>
      </c>
      <c r="F34" t="s">
        <v>738</v>
      </c>
      <c r="G34" s="4"/>
      <c r="H34" s="3" t="s">
        <v>1227</v>
      </c>
      <c r="I34" s="3" t="s">
        <v>1227</v>
      </c>
      <c r="J34" s="4">
        <v>35</v>
      </c>
      <c r="K34" s="4">
        <v>211</v>
      </c>
      <c r="L34" s="30" t="s">
        <v>1215</v>
      </c>
      <c r="M34" s="17"/>
      <c r="N34" s="41" t="str">
        <f t="shared" si="0"/>
        <v xml:space="preserve"> </v>
      </c>
      <c r="O34" s="17">
        <v>70</v>
      </c>
      <c r="P34" s="41">
        <f t="shared" si="1"/>
        <v>1.2511170688114389E-2</v>
      </c>
      <c r="Q34" s="17"/>
      <c r="R34" s="41" t="str">
        <f t="shared" si="2"/>
        <v xml:space="preserve"> </v>
      </c>
      <c r="S34" s="17">
        <v>32</v>
      </c>
      <c r="T34" s="41">
        <f t="shared" si="3"/>
        <v>1.7030335284725917E-2</v>
      </c>
      <c r="U34" s="17">
        <v>269</v>
      </c>
      <c r="V34" s="41">
        <f t="shared" si="4"/>
        <v>5.2048062225490003E-3</v>
      </c>
      <c r="W34" s="17">
        <v>4</v>
      </c>
      <c r="X34" s="41">
        <f t="shared" si="5"/>
        <v>6.3351282863477985E-4</v>
      </c>
      <c r="Y34" s="17"/>
      <c r="Z34" s="41" t="str">
        <f t="shared" si="6"/>
        <v xml:space="preserve"> </v>
      </c>
      <c r="AA34" s="17"/>
      <c r="AB34" s="41" t="str">
        <f t="shared" si="7"/>
        <v xml:space="preserve"> </v>
      </c>
      <c r="AC34" s="17"/>
      <c r="AD34" s="41" t="str">
        <f t="shared" si="8"/>
        <v xml:space="preserve"> </v>
      </c>
      <c r="AE34" s="17"/>
      <c r="AF34" s="42" t="str">
        <f t="shared" si="9"/>
        <v xml:space="preserve"> </v>
      </c>
      <c r="AG34" s="19">
        <f t="shared" si="10"/>
        <v>8</v>
      </c>
      <c r="AH34" s="19">
        <f t="shared" si="11"/>
        <v>375</v>
      </c>
      <c r="AI34" s="47">
        <f t="shared" si="12"/>
        <v>4.2642226037911783E-3</v>
      </c>
    </row>
    <row r="35" spans="1:35">
      <c r="A35" t="s">
        <v>1402</v>
      </c>
      <c r="B35" t="s">
        <v>1411</v>
      </c>
      <c r="C35" t="s">
        <v>2030</v>
      </c>
      <c r="D35" s="4" t="s">
        <v>1218</v>
      </c>
      <c r="E35" s="2" t="s">
        <v>4</v>
      </c>
      <c r="F35" t="s">
        <v>1056</v>
      </c>
      <c r="G35" s="4"/>
      <c r="H35" s="3" t="s">
        <v>1227</v>
      </c>
      <c r="I35" s="3" t="s">
        <v>1227</v>
      </c>
      <c r="J35" s="4">
        <v>277</v>
      </c>
      <c r="K35" s="4">
        <v>369</v>
      </c>
      <c r="L35" s="30" t="s">
        <v>1307</v>
      </c>
      <c r="M35" s="17">
        <v>16</v>
      </c>
      <c r="N35" s="41">
        <f t="shared" si="0"/>
        <v>8.4925690021231421E-3</v>
      </c>
      <c r="O35" s="17">
        <v>56</v>
      </c>
      <c r="P35" s="41">
        <f t="shared" si="1"/>
        <v>1.000893655049151E-2</v>
      </c>
      <c r="Q35" s="17">
        <v>32</v>
      </c>
      <c r="R35" s="41">
        <f t="shared" si="2"/>
        <v>1.4407924358397118E-2</v>
      </c>
      <c r="S35" s="17">
        <v>6</v>
      </c>
      <c r="T35" s="41">
        <f t="shared" si="3"/>
        <v>3.1931878658861094E-3</v>
      </c>
      <c r="U35" s="17">
        <v>105</v>
      </c>
      <c r="V35" s="41">
        <f t="shared" si="4"/>
        <v>2.031615811775632E-3</v>
      </c>
      <c r="W35" s="17">
        <v>60</v>
      </c>
      <c r="X35" s="41">
        <f t="shared" si="5"/>
        <v>9.5026924295216978E-3</v>
      </c>
      <c r="Y35" s="17">
        <v>33</v>
      </c>
      <c r="Z35" s="41">
        <f t="shared" si="6"/>
        <v>1.0549872122762148E-2</v>
      </c>
      <c r="AA35" s="17">
        <v>14</v>
      </c>
      <c r="AB35" s="41">
        <f t="shared" si="7"/>
        <v>6.4131928538708203E-3</v>
      </c>
      <c r="AC35" s="17">
        <v>36</v>
      </c>
      <c r="AD35" s="41">
        <f t="shared" si="8"/>
        <v>9.6644295302013416E-3</v>
      </c>
      <c r="AE35" s="17">
        <v>17</v>
      </c>
      <c r="AF35" s="42">
        <f t="shared" si="9"/>
        <v>1.8222746275056276E-3</v>
      </c>
      <c r="AG35" s="19">
        <f t="shared" si="10"/>
        <v>19</v>
      </c>
      <c r="AH35" s="19">
        <f t="shared" si="11"/>
        <v>375</v>
      </c>
      <c r="AI35" s="47">
        <f t="shared" si="12"/>
        <v>4.2642226037911783E-3</v>
      </c>
    </row>
    <row r="36" spans="1:35">
      <c r="A36" t="s">
        <v>1402</v>
      </c>
      <c r="B36" t="s">
        <v>1654</v>
      </c>
      <c r="C36" t="s">
        <v>2030</v>
      </c>
      <c r="D36" s="4" t="s">
        <v>1218</v>
      </c>
      <c r="E36" s="2" t="s">
        <v>4</v>
      </c>
      <c r="G36" s="4"/>
      <c r="H36" s="3" t="s">
        <v>1227</v>
      </c>
      <c r="I36" s="3" t="s">
        <v>1227</v>
      </c>
      <c r="J36" s="4">
        <v>277</v>
      </c>
      <c r="K36" s="4">
        <v>368</v>
      </c>
      <c r="L36" s="30" t="s">
        <v>1307</v>
      </c>
      <c r="M36" s="17">
        <v>11</v>
      </c>
      <c r="N36" s="41">
        <f t="shared" si="0"/>
        <v>5.8386411889596599E-3</v>
      </c>
      <c r="O36" s="17">
        <v>27</v>
      </c>
      <c r="P36" s="41">
        <f t="shared" si="1"/>
        <v>4.8257372654155499E-3</v>
      </c>
      <c r="Q36" s="17">
        <v>2</v>
      </c>
      <c r="R36" s="41">
        <f t="shared" si="2"/>
        <v>9.0049527239981989E-4</v>
      </c>
      <c r="S36" s="17">
        <v>7</v>
      </c>
      <c r="T36" s="41">
        <f t="shared" si="3"/>
        <v>3.7253858435337944E-3</v>
      </c>
      <c r="U36" s="17">
        <v>245</v>
      </c>
      <c r="V36" s="41">
        <f t="shared" si="4"/>
        <v>4.7404368941431421E-3</v>
      </c>
      <c r="W36" s="17">
        <v>13</v>
      </c>
      <c r="X36" s="41">
        <f t="shared" si="5"/>
        <v>2.0589166930630345E-3</v>
      </c>
      <c r="Y36" s="17">
        <v>25</v>
      </c>
      <c r="Z36" s="41">
        <f t="shared" si="6"/>
        <v>7.9923273657289007E-3</v>
      </c>
      <c r="AA36" s="17">
        <v>8</v>
      </c>
      <c r="AB36" s="41">
        <f t="shared" si="7"/>
        <v>3.6646816307833257E-3</v>
      </c>
      <c r="AC36" s="17">
        <v>17</v>
      </c>
      <c r="AD36" s="41">
        <f t="shared" si="8"/>
        <v>4.5637583892617446E-3</v>
      </c>
      <c r="AE36" s="17">
        <v>18</v>
      </c>
      <c r="AF36" s="42">
        <f t="shared" si="9"/>
        <v>1.9294672526530175E-3</v>
      </c>
      <c r="AG36" s="19">
        <f t="shared" si="10"/>
        <v>19</v>
      </c>
      <c r="AH36" s="19">
        <f t="shared" si="11"/>
        <v>373</v>
      </c>
      <c r="AI36" s="47">
        <f t="shared" si="12"/>
        <v>4.2414800832376249E-3</v>
      </c>
    </row>
    <row r="37" spans="1:35">
      <c r="A37" t="s">
        <v>563</v>
      </c>
      <c r="B37" t="s">
        <v>2013</v>
      </c>
      <c r="C37" t="s">
        <v>2509</v>
      </c>
      <c r="D37" s="4" t="s">
        <v>1217</v>
      </c>
      <c r="E37" s="2"/>
      <c r="G37" s="4"/>
      <c r="H37" s="3" t="s">
        <v>1227</v>
      </c>
      <c r="I37" s="3" t="s">
        <v>1227</v>
      </c>
      <c r="J37" s="4">
        <v>71</v>
      </c>
      <c r="K37" s="4">
        <v>120</v>
      </c>
      <c r="L37" s="30" t="s">
        <v>1305</v>
      </c>
      <c r="M37" s="17">
        <v>1</v>
      </c>
      <c r="N37" s="41">
        <f t="shared" si="0"/>
        <v>5.3078556263269638E-4</v>
      </c>
      <c r="O37" s="17">
        <v>13</v>
      </c>
      <c r="P37" s="41">
        <f t="shared" si="1"/>
        <v>2.323503127792672E-3</v>
      </c>
      <c r="Q37" s="17"/>
      <c r="R37" s="41" t="str">
        <f t="shared" si="2"/>
        <v xml:space="preserve"> </v>
      </c>
      <c r="S37" s="17">
        <v>11</v>
      </c>
      <c r="T37" s="41">
        <f t="shared" si="3"/>
        <v>5.854177754124534E-3</v>
      </c>
      <c r="U37" s="17">
        <v>291</v>
      </c>
      <c r="V37" s="41">
        <f t="shared" si="4"/>
        <v>5.6304781069210375E-3</v>
      </c>
      <c r="W37" s="17"/>
      <c r="X37" s="41" t="str">
        <f t="shared" si="5"/>
        <v xml:space="preserve"> </v>
      </c>
      <c r="Y37" s="17">
        <v>1</v>
      </c>
      <c r="Z37" s="41">
        <f t="shared" si="6"/>
        <v>3.1969309462915604E-4</v>
      </c>
      <c r="AA37" s="17"/>
      <c r="AB37" s="41" t="str">
        <f t="shared" si="7"/>
        <v xml:space="preserve"> </v>
      </c>
      <c r="AC37" s="17"/>
      <c r="AD37" s="41" t="str">
        <f t="shared" si="8"/>
        <v xml:space="preserve"> </v>
      </c>
      <c r="AE37" s="17">
        <v>53</v>
      </c>
      <c r="AF37" s="42">
        <f t="shared" si="9"/>
        <v>5.6812091328116623E-3</v>
      </c>
      <c r="AG37" s="19">
        <f t="shared" si="10"/>
        <v>11</v>
      </c>
      <c r="AH37" s="19">
        <f t="shared" si="11"/>
        <v>370</v>
      </c>
      <c r="AI37" s="47">
        <f t="shared" si="12"/>
        <v>4.207366302407296E-3</v>
      </c>
    </row>
    <row r="38" spans="1:35">
      <c r="A38" t="s">
        <v>1954</v>
      </c>
      <c r="B38" t="s">
        <v>125</v>
      </c>
      <c r="C38" t="s">
        <v>500</v>
      </c>
      <c r="D38" s="4" t="s">
        <v>1218</v>
      </c>
      <c r="E38" s="2"/>
      <c r="F38" s="8" t="s">
        <v>5751</v>
      </c>
      <c r="G38" s="4"/>
      <c r="H38" s="3" t="s">
        <v>1227</v>
      </c>
      <c r="I38" s="3" t="s">
        <v>1227</v>
      </c>
      <c r="J38" s="4"/>
      <c r="K38" s="4"/>
      <c r="L38" s="30" t="s">
        <v>1307</v>
      </c>
      <c r="M38" s="17">
        <v>56</v>
      </c>
      <c r="N38" s="41">
        <f t="shared" si="0"/>
        <v>2.9723991507430998E-2</v>
      </c>
      <c r="O38" s="17">
        <v>83</v>
      </c>
      <c r="P38" s="41">
        <f t="shared" si="1"/>
        <v>1.483467381590706E-2</v>
      </c>
      <c r="Q38" s="17">
        <v>45</v>
      </c>
      <c r="R38" s="41">
        <f t="shared" si="2"/>
        <v>2.0261143628995948E-2</v>
      </c>
      <c r="S38" s="17">
        <v>5</v>
      </c>
      <c r="T38" s="41">
        <f t="shared" si="3"/>
        <v>2.6609898882384245E-3</v>
      </c>
      <c r="U38" s="17">
        <v>61</v>
      </c>
      <c r="V38" s="41">
        <f t="shared" si="4"/>
        <v>1.1802720430315577E-3</v>
      </c>
      <c r="W38" s="17">
        <v>21</v>
      </c>
      <c r="X38" s="41">
        <f t="shared" si="5"/>
        <v>3.3259423503325942E-3</v>
      </c>
      <c r="Y38" s="17">
        <v>41</v>
      </c>
      <c r="Z38" s="41">
        <f t="shared" si="6"/>
        <v>1.3107416879795396E-2</v>
      </c>
      <c r="AA38" s="17">
        <v>16</v>
      </c>
      <c r="AB38" s="41">
        <f t="shared" si="7"/>
        <v>7.3293632615666513E-3</v>
      </c>
      <c r="AC38" s="17">
        <v>27</v>
      </c>
      <c r="AD38" s="41">
        <f t="shared" si="8"/>
        <v>7.2483221476510066E-3</v>
      </c>
      <c r="AE38" s="17">
        <v>8</v>
      </c>
      <c r="AF38" s="42">
        <f t="shared" si="9"/>
        <v>8.5754100117911884E-4</v>
      </c>
      <c r="AG38" s="19">
        <f t="shared" si="10"/>
        <v>19</v>
      </c>
      <c r="AH38" s="19">
        <f t="shared" si="11"/>
        <v>363</v>
      </c>
      <c r="AI38" s="47">
        <f t="shared" si="12"/>
        <v>4.1277674804698601E-3</v>
      </c>
    </row>
    <row r="39" spans="1:35">
      <c r="A39" t="s">
        <v>590</v>
      </c>
      <c r="B39" t="s">
        <v>591</v>
      </c>
      <c r="C39" t="s">
        <v>499</v>
      </c>
      <c r="D39" s="4" t="s">
        <v>1217</v>
      </c>
      <c r="E39" s="2"/>
      <c r="F39" s="8" t="s">
        <v>2386</v>
      </c>
      <c r="G39" s="4"/>
      <c r="H39" s="3" t="s">
        <v>1227</v>
      </c>
      <c r="I39" s="3" t="s">
        <v>1227</v>
      </c>
      <c r="J39" s="4">
        <v>338</v>
      </c>
      <c r="K39" s="4">
        <v>113</v>
      </c>
      <c r="L39" s="30" t="s">
        <v>1306</v>
      </c>
      <c r="M39" s="17">
        <v>16</v>
      </c>
      <c r="N39" s="41">
        <f t="shared" si="0"/>
        <v>8.4925690021231421E-3</v>
      </c>
      <c r="O39" s="17">
        <v>44</v>
      </c>
      <c r="P39" s="41">
        <f t="shared" si="1"/>
        <v>7.8641644325290437E-3</v>
      </c>
      <c r="Q39" s="17">
        <v>9</v>
      </c>
      <c r="R39" s="41">
        <f t="shared" si="2"/>
        <v>4.0522287257991896E-3</v>
      </c>
      <c r="S39" s="17">
        <v>17</v>
      </c>
      <c r="T39" s="41">
        <f t="shared" si="3"/>
        <v>9.0473656200106434E-3</v>
      </c>
      <c r="U39" s="17">
        <v>209</v>
      </c>
      <c r="V39" s="41">
        <f t="shared" si="4"/>
        <v>4.0438829015343536E-3</v>
      </c>
      <c r="W39" s="17">
        <v>6</v>
      </c>
      <c r="X39" s="41">
        <f t="shared" si="5"/>
        <v>9.5026924295216978E-4</v>
      </c>
      <c r="Y39" s="17">
        <v>29</v>
      </c>
      <c r="Z39" s="41">
        <f t="shared" si="6"/>
        <v>9.2710997442455242E-3</v>
      </c>
      <c r="AA39" s="17">
        <v>1</v>
      </c>
      <c r="AB39" s="41">
        <f t="shared" si="7"/>
        <v>4.5808520384791571E-4</v>
      </c>
      <c r="AC39" s="17">
        <v>12</v>
      </c>
      <c r="AD39" s="41">
        <f t="shared" si="8"/>
        <v>3.221476510067114E-3</v>
      </c>
      <c r="AE39" s="17">
        <v>16</v>
      </c>
      <c r="AF39" s="42">
        <f t="shared" si="9"/>
        <v>1.7150820023582377E-3</v>
      </c>
      <c r="AG39" s="19">
        <f t="shared" si="10"/>
        <v>19</v>
      </c>
      <c r="AH39" s="19">
        <f t="shared" si="11"/>
        <v>359</v>
      </c>
      <c r="AI39" s="47">
        <f t="shared" si="12"/>
        <v>4.082282439362755E-3</v>
      </c>
    </row>
    <row r="40" spans="1:35">
      <c r="A40" t="s">
        <v>882</v>
      </c>
      <c r="B40" t="s">
        <v>1557</v>
      </c>
      <c r="C40" t="s">
        <v>891</v>
      </c>
      <c r="D40" s="4" t="s">
        <v>1217</v>
      </c>
      <c r="E40" s="2"/>
      <c r="F40" t="s">
        <v>1765</v>
      </c>
      <c r="G40" s="4"/>
      <c r="H40" s="3" t="s">
        <v>1227</v>
      </c>
      <c r="I40" s="3" t="s">
        <v>1227</v>
      </c>
      <c r="J40" s="4"/>
      <c r="K40" s="4">
        <v>198</v>
      </c>
      <c r="L40" s="30" t="s">
        <v>1215</v>
      </c>
      <c r="M40" s="17">
        <v>12</v>
      </c>
      <c r="N40" s="41">
        <f t="shared" si="0"/>
        <v>6.369426751592357E-3</v>
      </c>
      <c r="O40" s="17">
        <v>114</v>
      </c>
      <c r="P40" s="41">
        <f t="shared" si="1"/>
        <v>2.0375335120643431E-2</v>
      </c>
      <c r="Q40" s="17">
        <v>50</v>
      </c>
      <c r="R40" s="41">
        <f t="shared" si="2"/>
        <v>2.2512381809995499E-2</v>
      </c>
      <c r="S40" s="17"/>
      <c r="T40" s="41" t="str">
        <f t="shared" si="3"/>
        <v xml:space="preserve"> </v>
      </c>
      <c r="U40" s="17">
        <v>7</v>
      </c>
      <c r="V40" s="41">
        <f t="shared" si="4"/>
        <v>1.3544105411837548E-4</v>
      </c>
      <c r="W40" s="17">
        <v>55</v>
      </c>
      <c r="X40" s="41">
        <f t="shared" si="5"/>
        <v>8.7108013937282226E-3</v>
      </c>
      <c r="Y40" s="17">
        <v>43</v>
      </c>
      <c r="Z40" s="41">
        <f t="shared" si="6"/>
        <v>1.3746803069053709E-2</v>
      </c>
      <c r="AA40" s="17">
        <v>29</v>
      </c>
      <c r="AB40" s="41">
        <f t="shared" si="7"/>
        <v>1.3284470911589555E-2</v>
      </c>
      <c r="AC40" s="17">
        <v>39</v>
      </c>
      <c r="AD40" s="41">
        <f t="shared" si="8"/>
        <v>1.046979865771812E-2</v>
      </c>
      <c r="AE40" s="17">
        <v>1</v>
      </c>
      <c r="AF40" s="42">
        <f t="shared" si="9"/>
        <v>1.0719262514738985E-4</v>
      </c>
      <c r="AG40" s="19">
        <f t="shared" si="10"/>
        <v>17</v>
      </c>
      <c r="AH40" s="19">
        <f t="shared" si="11"/>
        <v>350</v>
      </c>
      <c r="AI40" s="47">
        <f t="shared" si="12"/>
        <v>3.9799410968717665E-3</v>
      </c>
    </row>
    <row r="41" spans="1:35">
      <c r="A41" t="s">
        <v>882</v>
      </c>
      <c r="B41" t="s">
        <v>1646</v>
      </c>
      <c r="C41" t="s">
        <v>891</v>
      </c>
      <c r="D41" s="4" t="s">
        <v>1217</v>
      </c>
      <c r="E41" s="2"/>
      <c r="F41" t="s">
        <v>5292</v>
      </c>
      <c r="G41" s="4"/>
      <c r="H41" s="3" t="s">
        <v>1227</v>
      </c>
      <c r="I41" s="3" t="s">
        <v>1227</v>
      </c>
      <c r="J41" s="4">
        <v>41</v>
      </c>
      <c r="K41" s="4">
        <v>202</v>
      </c>
      <c r="L41" s="30" t="s">
        <v>1215</v>
      </c>
      <c r="M41" s="17"/>
      <c r="N41" s="41" t="str">
        <f t="shared" si="0"/>
        <v xml:space="preserve"> </v>
      </c>
      <c r="O41" s="17"/>
      <c r="P41" s="41" t="str">
        <f t="shared" si="1"/>
        <v xml:space="preserve"> </v>
      </c>
      <c r="Q41" s="17"/>
      <c r="R41" s="41" t="str">
        <f t="shared" si="2"/>
        <v xml:space="preserve"> </v>
      </c>
      <c r="S41" s="17">
        <v>5</v>
      </c>
      <c r="T41" s="41">
        <f t="shared" si="3"/>
        <v>2.6609898882384245E-3</v>
      </c>
      <c r="U41" s="17">
        <v>292</v>
      </c>
      <c r="V41" s="41">
        <f t="shared" si="4"/>
        <v>5.6498268289379488E-3</v>
      </c>
      <c r="W41" s="17">
        <v>2</v>
      </c>
      <c r="X41" s="41">
        <f t="shared" si="5"/>
        <v>3.1675641431738993E-4</v>
      </c>
      <c r="Y41" s="17"/>
      <c r="Z41" s="41" t="str">
        <f t="shared" si="6"/>
        <v xml:space="preserve"> </v>
      </c>
      <c r="AA41" s="17">
        <v>2</v>
      </c>
      <c r="AB41" s="41">
        <f t="shared" si="7"/>
        <v>9.1617040769583142E-4</v>
      </c>
      <c r="AC41" s="17">
        <v>5</v>
      </c>
      <c r="AD41" s="41">
        <f t="shared" si="8"/>
        <v>1.3422818791946308E-3</v>
      </c>
      <c r="AE41" s="17">
        <v>43</v>
      </c>
      <c r="AF41" s="42">
        <f t="shared" si="9"/>
        <v>4.6092828813377642E-3</v>
      </c>
      <c r="AG41" s="19">
        <f t="shared" si="10"/>
        <v>11</v>
      </c>
      <c r="AH41" s="19">
        <f t="shared" si="11"/>
        <v>349</v>
      </c>
      <c r="AI41" s="47">
        <f t="shared" si="12"/>
        <v>3.9685698365949902E-3</v>
      </c>
    </row>
    <row r="42" spans="1:35">
      <c r="A42" t="s">
        <v>1649</v>
      </c>
      <c r="B42" t="s">
        <v>540</v>
      </c>
      <c r="C42" t="s">
        <v>891</v>
      </c>
      <c r="D42" s="4" t="s">
        <v>1217</v>
      </c>
      <c r="E42" s="2" t="s">
        <v>1803</v>
      </c>
      <c r="F42" s="16" t="s">
        <v>3868</v>
      </c>
      <c r="G42" s="4" t="s">
        <v>5932</v>
      </c>
      <c r="H42" s="3" t="s">
        <v>1227</v>
      </c>
      <c r="I42" s="3" t="s">
        <v>1227</v>
      </c>
      <c r="J42" s="4">
        <v>55</v>
      </c>
      <c r="K42" s="4">
        <v>186</v>
      </c>
      <c r="L42" s="30" t="s">
        <v>1305</v>
      </c>
      <c r="M42" s="17"/>
      <c r="N42" s="41" t="str">
        <f t="shared" si="0"/>
        <v xml:space="preserve"> </v>
      </c>
      <c r="O42" s="17"/>
      <c r="P42" s="41" t="str">
        <f t="shared" si="1"/>
        <v xml:space="preserve"> </v>
      </c>
      <c r="Q42" s="17"/>
      <c r="R42" s="41" t="str">
        <f t="shared" si="2"/>
        <v xml:space="preserve"> </v>
      </c>
      <c r="S42" s="17">
        <v>1</v>
      </c>
      <c r="T42" s="41">
        <f t="shared" si="3"/>
        <v>5.3219797764768491E-4</v>
      </c>
      <c r="U42" s="17">
        <v>325</v>
      </c>
      <c r="V42" s="41">
        <f t="shared" si="4"/>
        <v>6.2883346554960043E-3</v>
      </c>
      <c r="W42" s="17"/>
      <c r="X42" s="41" t="str">
        <f t="shared" si="5"/>
        <v xml:space="preserve"> </v>
      </c>
      <c r="Y42" s="17"/>
      <c r="Z42" s="41" t="str">
        <f t="shared" si="6"/>
        <v xml:space="preserve"> </v>
      </c>
      <c r="AA42" s="17">
        <v>4</v>
      </c>
      <c r="AB42" s="41">
        <f t="shared" si="7"/>
        <v>1.8323408153916628E-3</v>
      </c>
      <c r="AC42" s="17"/>
      <c r="AD42" s="41" t="str">
        <f t="shared" si="8"/>
        <v xml:space="preserve"> </v>
      </c>
      <c r="AE42" s="17">
        <v>9</v>
      </c>
      <c r="AF42" s="42">
        <f t="shared" si="9"/>
        <v>9.6473362632650873E-4</v>
      </c>
      <c r="AG42" s="19">
        <f t="shared" si="10"/>
        <v>7</v>
      </c>
      <c r="AH42" s="19">
        <f t="shared" si="11"/>
        <v>339</v>
      </c>
      <c r="AI42" s="47">
        <f t="shared" si="12"/>
        <v>3.8548572338272251E-3</v>
      </c>
    </row>
    <row r="43" spans="1:35">
      <c r="A43" t="s">
        <v>1988</v>
      </c>
      <c r="B43" t="s">
        <v>2003</v>
      </c>
      <c r="C43" s="5" t="s">
        <v>2024</v>
      </c>
      <c r="D43" s="4" t="s">
        <v>1217</v>
      </c>
      <c r="E43" s="2" t="s">
        <v>1803</v>
      </c>
      <c r="F43" s="5" t="s">
        <v>2884</v>
      </c>
      <c r="G43" s="4"/>
      <c r="H43" s="3" t="s">
        <v>1227</v>
      </c>
      <c r="I43" s="3" t="s">
        <v>1227</v>
      </c>
      <c r="J43" s="4">
        <v>222</v>
      </c>
      <c r="K43" s="4">
        <v>247</v>
      </c>
      <c r="L43" s="30" t="s">
        <v>1305</v>
      </c>
      <c r="M43" s="17">
        <v>4</v>
      </c>
      <c r="N43" s="41">
        <f t="shared" si="0"/>
        <v>2.1231422505307855E-3</v>
      </c>
      <c r="O43" s="17">
        <v>1</v>
      </c>
      <c r="P43" s="41">
        <f t="shared" si="1"/>
        <v>1.7873100983020553E-4</v>
      </c>
      <c r="Q43" s="17"/>
      <c r="R43" s="41" t="str">
        <f t="shared" si="2"/>
        <v xml:space="preserve"> </v>
      </c>
      <c r="S43" s="17">
        <v>11</v>
      </c>
      <c r="T43" s="41">
        <f t="shared" si="3"/>
        <v>5.854177754124534E-3</v>
      </c>
      <c r="U43" s="17">
        <v>249</v>
      </c>
      <c r="V43" s="41">
        <f t="shared" si="4"/>
        <v>4.8178317822107847E-3</v>
      </c>
      <c r="W43" s="17"/>
      <c r="X43" s="41" t="str">
        <f t="shared" si="5"/>
        <v xml:space="preserve"> </v>
      </c>
      <c r="Y43" s="17"/>
      <c r="Z43" s="41" t="str">
        <f t="shared" si="6"/>
        <v xml:space="preserve"> </v>
      </c>
      <c r="AA43" s="17">
        <v>4</v>
      </c>
      <c r="AB43" s="41">
        <f t="shared" si="7"/>
        <v>1.8323408153916628E-3</v>
      </c>
      <c r="AC43" s="17">
        <v>1</v>
      </c>
      <c r="AD43" s="41">
        <f t="shared" si="8"/>
        <v>2.6845637583892615E-4</v>
      </c>
      <c r="AE43" s="17">
        <v>63</v>
      </c>
      <c r="AF43" s="42">
        <f t="shared" si="9"/>
        <v>6.7531353842855612E-3</v>
      </c>
      <c r="AG43" s="19">
        <f t="shared" si="10"/>
        <v>13</v>
      </c>
      <c r="AH43" s="19">
        <f t="shared" si="11"/>
        <v>333</v>
      </c>
      <c r="AI43" s="47">
        <f t="shared" si="12"/>
        <v>3.786629672166566E-3</v>
      </c>
    </row>
    <row r="44" spans="1:35">
      <c r="A44" t="s">
        <v>563</v>
      </c>
      <c r="B44" t="s">
        <v>2015</v>
      </c>
      <c r="C44" t="s">
        <v>2509</v>
      </c>
      <c r="D44" s="4" t="s">
        <v>1217</v>
      </c>
      <c r="E44" s="2"/>
      <c r="F44" t="s">
        <v>2254</v>
      </c>
      <c r="G44" s="4" t="s">
        <v>154</v>
      </c>
      <c r="H44" s="3" t="s">
        <v>1227</v>
      </c>
      <c r="I44" s="3" t="s">
        <v>1227</v>
      </c>
      <c r="J44" s="4">
        <v>66</v>
      </c>
      <c r="K44" s="4">
        <v>117</v>
      </c>
      <c r="L44" s="30" t="s">
        <v>1305</v>
      </c>
      <c r="M44" s="17">
        <v>11</v>
      </c>
      <c r="N44" s="41">
        <f t="shared" si="0"/>
        <v>5.8386411889596599E-3</v>
      </c>
      <c r="O44" s="17">
        <v>23</v>
      </c>
      <c r="P44" s="41">
        <f t="shared" si="1"/>
        <v>4.1108132260947276E-3</v>
      </c>
      <c r="Q44" s="17">
        <v>14</v>
      </c>
      <c r="R44" s="41">
        <f t="shared" si="2"/>
        <v>6.3034669067987392E-3</v>
      </c>
      <c r="S44" s="17">
        <v>3</v>
      </c>
      <c r="T44" s="41">
        <f t="shared" si="3"/>
        <v>1.5965939329430547E-3</v>
      </c>
      <c r="U44" s="17">
        <v>219</v>
      </c>
      <c r="V44" s="41">
        <f t="shared" si="4"/>
        <v>4.2373701217034614E-3</v>
      </c>
      <c r="W44" s="17"/>
      <c r="X44" s="41" t="str">
        <f t="shared" si="5"/>
        <v xml:space="preserve"> </v>
      </c>
      <c r="Y44" s="17">
        <v>20</v>
      </c>
      <c r="Z44" s="41">
        <f t="shared" si="6"/>
        <v>6.3938618925831201E-3</v>
      </c>
      <c r="AA44" s="17">
        <v>5</v>
      </c>
      <c r="AB44" s="41">
        <f t="shared" si="7"/>
        <v>2.2904260192395786E-3</v>
      </c>
      <c r="AC44" s="17">
        <v>11</v>
      </c>
      <c r="AD44" s="41">
        <f t="shared" si="8"/>
        <v>2.9530201342281878E-3</v>
      </c>
      <c r="AE44" s="17">
        <v>22</v>
      </c>
      <c r="AF44" s="42">
        <f t="shared" si="9"/>
        <v>2.3582377532425768E-3</v>
      </c>
      <c r="AG44" s="19">
        <f t="shared" si="10"/>
        <v>17</v>
      </c>
      <c r="AH44" s="19">
        <f t="shared" si="11"/>
        <v>328</v>
      </c>
      <c r="AI44" s="47">
        <f t="shared" si="12"/>
        <v>3.7297733707826837E-3</v>
      </c>
    </row>
    <row r="45" spans="1:35">
      <c r="A45" t="s">
        <v>992</v>
      </c>
      <c r="B45" t="s">
        <v>993</v>
      </c>
      <c r="C45" t="s">
        <v>2509</v>
      </c>
      <c r="D45" s="4" t="s">
        <v>1217</v>
      </c>
      <c r="E45" s="2"/>
      <c r="F45" s="5" t="s">
        <v>5393</v>
      </c>
      <c r="G45" s="4"/>
      <c r="H45" s="3" t="s">
        <v>1227</v>
      </c>
      <c r="I45" s="3" t="s">
        <v>1227</v>
      </c>
      <c r="J45" s="4">
        <v>73</v>
      </c>
      <c r="K45" s="4">
        <v>140</v>
      </c>
      <c r="L45" s="30" t="s">
        <v>1305</v>
      </c>
      <c r="M45" s="17"/>
      <c r="N45" s="41" t="str">
        <f t="shared" si="0"/>
        <v xml:space="preserve"> </v>
      </c>
      <c r="O45" s="17">
        <v>2</v>
      </c>
      <c r="P45" s="41">
        <f t="shared" si="1"/>
        <v>3.5746201966041106E-4</v>
      </c>
      <c r="Q45" s="17"/>
      <c r="R45" s="41" t="str">
        <f t="shared" si="2"/>
        <v xml:space="preserve"> </v>
      </c>
      <c r="S45" s="17">
        <v>3</v>
      </c>
      <c r="T45" s="41">
        <f t="shared" si="3"/>
        <v>1.5965939329430547E-3</v>
      </c>
      <c r="U45" s="17">
        <v>240</v>
      </c>
      <c r="V45" s="41">
        <f t="shared" si="4"/>
        <v>4.6436932840585882E-3</v>
      </c>
      <c r="W45" s="17">
        <v>3</v>
      </c>
      <c r="X45" s="41">
        <f t="shared" si="5"/>
        <v>4.7513462147608489E-4</v>
      </c>
      <c r="Y45" s="17"/>
      <c r="Z45" s="41" t="str">
        <f t="shared" si="6"/>
        <v xml:space="preserve"> </v>
      </c>
      <c r="AA45" s="17">
        <v>10</v>
      </c>
      <c r="AB45" s="41">
        <f t="shared" si="7"/>
        <v>4.5808520384791572E-3</v>
      </c>
      <c r="AC45" s="17">
        <v>28</v>
      </c>
      <c r="AD45" s="41">
        <f t="shared" si="8"/>
        <v>7.5167785234899328E-3</v>
      </c>
      <c r="AE45" s="17">
        <v>42</v>
      </c>
      <c r="AF45" s="42">
        <f t="shared" si="9"/>
        <v>4.5020902561903739E-3</v>
      </c>
      <c r="AG45" s="19">
        <f t="shared" si="10"/>
        <v>13</v>
      </c>
      <c r="AH45" s="19">
        <f t="shared" si="11"/>
        <v>328</v>
      </c>
      <c r="AI45" s="47">
        <f t="shared" si="12"/>
        <v>3.7297733707826837E-3</v>
      </c>
    </row>
    <row r="46" spans="1:35">
      <c r="A46" t="s">
        <v>1399</v>
      </c>
      <c r="B46" t="s">
        <v>1408</v>
      </c>
      <c r="C46" t="s">
        <v>2020</v>
      </c>
      <c r="D46" s="4" t="s">
        <v>1218</v>
      </c>
      <c r="E46" s="2"/>
      <c r="F46" t="s">
        <v>5364</v>
      </c>
      <c r="G46" s="4"/>
      <c r="H46" s="3" t="s">
        <v>1227</v>
      </c>
      <c r="I46" s="3" t="s">
        <v>1227</v>
      </c>
      <c r="J46" s="4">
        <v>292</v>
      </c>
      <c r="K46" s="4">
        <v>343</v>
      </c>
      <c r="L46" s="30" t="s">
        <v>1307</v>
      </c>
      <c r="M46" s="17"/>
      <c r="N46" s="41" t="str">
        <f t="shared" si="0"/>
        <v xml:space="preserve"> </v>
      </c>
      <c r="O46" s="17">
        <v>16</v>
      </c>
      <c r="P46" s="41">
        <f t="shared" si="1"/>
        <v>2.8596961572832885E-3</v>
      </c>
      <c r="Q46" s="17"/>
      <c r="R46" s="41" t="str">
        <f t="shared" si="2"/>
        <v xml:space="preserve"> </v>
      </c>
      <c r="S46" s="17">
        <v>3</v>
      </c>
      <c r="T46" s="41">
        <f t="shared" si="3"/>
        <v>1.5965939329430547E-3</v>
      </c>
      <c r="U46" s="17">
        <v>231</v>
      </c>
      <c r="V46" s="41">
        <f t="shared" si="4"/>
        <v>4.4695547859063909E-3</v>
      </c>
      <c r="W46" s="17">
        <v>7</v>
      </c>
      <c r="X46" s="41">
        <f t="shared" si="5"/>
        <v>1.1086474501108647E-3</v>
      </c>
      <c r="Y46" s="17">
        <v>10</v>
      </c>
      <c r="Z46" s="41">
        <f t="shared" si="6"/>
        <v>3.19693094629156E-3</v>
      </c>
      <c r="AA46" s="17"/>
      <c r="AB46" s="41" t="str">
        <f t="shared" si="7"/>
        <v xml:space="preserve"> </v>
      </c>
      <c r="AC46" s="17">
        <v>14</v>
      </c>
      <c r="AD46" s="41">
        <f t="shared" si="8"/>
        <v>3.7583892617449664E-3</v>
      </c>
      <c r="AE46" s="17">
        <v>46</v>
      </c>
      <c r="AF46" s="42">
        <f t="shared" si="9"/>
        <v>4.9308607567799334E-3</v>
      </c>
      <c r="AG46" s="19">
        <f t="shared" si="10"/>
        <v>13</v>
      </c>
      <c r="AH46" s="19">
        <f t="shared" si="11"/>
        <v>327</v>
      </c>
      <c r="AI46" s="47">
        <f t="shared" si="12"/>
        <v>3.7184021105059074E-3</v>
      </c>
    </row>
    <row r="47" spans="1:35">
      <c r="A47" t="s">
        <v>1959</v>
      </c>
      <c r="B47" t="s">
        <v>1973</v>
      </c>
      <c r="C47" t="s">
        <v>2497</v>
      </c>
      <c r="D47" s="4" t="s">
        <v>1217</v>
      </c>
      <c r="E47" s="2"/>
      <c r="F47" s="5" t="s">
        <v>1959</v>
      </c>
      <c r="G47" s="4"/>
      <c r="H47" s="3" t="s">
        <v>1227</v>
      </c>
      <c r="I47" s="3" t="s">
        <v>1227</v>
      </c>
      <c r="J47" s="4">
        <v>207</v>
      </c>
      <c r="K47" s="4">
        <v>276</v>
      </c>
      <c r="L47" s="30" t="s">
        <v>1307</v>
      </c>
      <c r="M47" s="17">
        <v>18</v>
      </c>
      <c r="N47" s="41">
        <f t="shared" si="0"/>
        <v>9.5541401273885346E-3</v>
      </c>
      <c r="O47" s="17">
        <v>56</v>
      </c>
      <c r="P47" s="41">
        <f t="shared" si="1"/>
        <v>1.000893655049151E-2</v>
      </c>
      <c r="Q47" s="17">
        <v>1</v>
      </c>
      <c r="R47" s="41">
        <f t="shared" si="2"/>
        <v>4.5024763619990995E-4</v>
      </c>
      <c r="S47" s="17">
        <v>13</v>
      </c>
      <c r="T47" s="41">
        <f t="shared" si="3"/>
        <v>6.9185737094199038E-3</v>
      </c>
      <c r="U47" s="17">
        <v>143</v>
      </c>
      <c r="V47" s="41">
        <f t="shared" si="4"/>
        <v>2.7668672484182418E-3</v>
      </c>
      <c r="W47" s="17">
        <v>34</v>
      </c>
      <c r="X47" s="41">
        <f t="shared" si="5"/>
        <v>5.3848590433956288E-3</v>
      </c>
      <c r="Y47" s="17">
        <v>34</v>
      </c>
      <c r="Z47" s="41">
        <f t="shared" si="6"/>
        <v>1.0869565217391304E-2</v>
      </c>
      <c r="AA47" s="17">
        <v>2</v>
      </c>
      <c r="AB47" s="41">
        <f t="shared" si="7"/>
        <v>9.1617040769583142E-4</v>
      </c>
      <c r="AC47" s="17">
        <v>4</v>
      </c>
      <c r="AD47" s="41">
        <f t="shared" si="8"/>
        <v>1.0738255033557046E-3</v>
      </c>
      <c r="AE47" s="17">
        <v>12</v>
      </c>
      <c r="AF47" s="42">
        <f t="shared" si="9"/>
        <v>1.2863115017686783E-3</v>
      </c>
      <c r="AG47" s="19">
        <f t="shared" si="10"/>
        <v>19</v>
      </c>
      <c r="AH47" s="19">
        <f t="shared" si="11"/>
        <v>317</v>
      </c>
      <c r="AI47" s="47">
        <f t="shared" si="12"/>
        <v>3.6046895077381427E-3</v>
      </c>
    </row>
    <row r="48" spans="1:35">
      <c r="A48" t="s">
        <v>882</v>
      </c>
      <c r="B48" t="s">
        <v>3461</v>
      </c>
      <c r="C48" t="s">
        <v>891</v>
      </c>
      <c r="D48" s="4" t="s">
        <v>1217</v>
      </c>
      <c r="E48" s="2"/>
      <c r="F48" s="5" t="s">
        <v>5456</v>
      </c>
      <c r="G48" s="4"/>
      <c r="H48" s="3" t="s">
        <v>1227</v>
      </c>
      <c r="I48" s="3" t="s">
        <v>1227</v>
      </c>
      <c r="J48" s="4"/>
      <c r="K48" s="4">
        <v>207</v>
      </c>
      <c r="L48" s="30" t="s">
        <v>1215</v>
      </c>
      <c r="M48" s="17">
        <v>22</v>
      </c>
      <c r="N48" s="41">
        <f t="shared" si="0"/>
        <v>1.167728237791932E-2</v>
      </c>
      <c r="O48" s="17">
        <v>60</v>
      </c>
      <c r="P48" s="41">
        <f t="shared" si="1"/>
        <v>1.0723860589812333E-2</v>
      </c>
      <c r="Q48" s="17">
        <v>36</v>
      </c>
      <c r="R48" s="41">
        <f t="shared" si="2"/>
        <v>1.6208914903196758E-2</v>
      </c>
      <c r="S48" s="17">
        <v>2</v>
      </c>
      <c r="T48" s="41">
        <f t="shared" si="3"/>
        <v>1.0643959552953698E-3</v>
      </c>
      <c r="U48" s="17">
        <v>55</v>
      </c>
      <c r="V48" s="41">
        <f t="shared" si="4"/>
        <v>1.0641797109300932E-3</v>
      </c>
      <c r="W48" s="17">
        <v>19</v>
      </c>
      <c r="X48" s="41">
        <f t="shared" si="5"/>
        <v>3.0091859360152043E-3</v>
      </c>
      <c r="Y48" s="17">
        <v>20</v>
      </c>
      <c r="Z48" s="41">
        <f t="shared" si="6"/>
        <v>6.3938618925831201E-3</v>
      </c>
      <c r="AA48" s="17">
        <v>14</v>
      </c>
      <c r="AB48" s="41">
        <f t="shared" si="7"/>
        <v>6.4131928538708203E-3</v>
      </c>
      <c r="AC48" s="17">
        <v>76</v>
      </c>
      <c r="AD48" s="41">
        <f t="shared" si="8"/>
        <v>2.0402684563758388E-2</v>
      </c>
      <c r="AE48" s="17">
        <v>5</v>
      </c>
      <c r="AF48" s="42">
        <f t="shared" si="9"/>
        <v>5.3596312573694926E-4</v>
      </c>
      <c r="AG48" s="19">
        <f t="shared" si="10"/>
        <v>19</v>
      </c>
      <c r="AH48" s="19">
        <f t="shared" si="11"/>
        <v>309</v>
      </c>
      <c r="AI48" s="47">
        <f t="shared" si="12"/>
        <v>3.513719425523931E-3</v>
      </c>
    </row>
    <row r="49" spans="1:35">
      <c r="A49" t="s">
        <v>588</v>
      </c>
      <c r="B49" t="s">
        <v>990</v>
      </c>
      <c r="C49" t="s">
        <v>340</v>
      </c>
      <c r="D49" s="4" t="s">
        <v>1217</v>
      </c>
      <c r="E49" s="2"/>
      <c r="F49" t="s">
        <v>2676</v>
      </c>
      <c r="G49" s="4"/>
      <c r="H49" s="3" t="s">
        <v>1227</v>
      </c>
      <c r="I49" s="3" t="s">
        <v>1227</v>
      </c>
      <c r="J49" s="4">
        <v>91</v>
      </c>
      <c r="K49" s="4">
        <v>173</v>
      </c>
      <c r="L49" s="30" t="s">
        <v>1215</v>
      </c>
      <c r="M49" s="17"/>
      <c r="N49" s="41" t="str">
        <f t="shared" si="0"/>
        <v xml:space="preserve"> </v>
      </c>
      <c r="O49" s="17"/>
      <c r="P49" s="41" t="str">
        <f t="shared" si="1"/>
        <v xml:space="preserve"> </v>
      </c>
      <c r="Q49" s="17"/>
      <c r="R49" s="41" t="str">
        <f t="shared" si="2"/>
        <v xml:space="preserve"> </v>
      </c>
      <c r="S49" s="17">
        <v>1</v>
      </c>
      <c r="T49" s="41">
        <f t="shared" si="3"/>
        <v>5.3219797764768491E-4</v>
      </c>
      <c r="U49" s="17">
        <v>296</v>
      </c>
      <c r="V49" s="41">
        <f t="shared" si="4"/>
        <v>5.7272217170055914E-3</v>
      </c>
      <c r="W49" s="17"/>
      <c r="X49" s="41" t="str">
        <f t="shared" si="5"/>
        <v xml:space="preserve"> </v>
      </c>
      <c r="Y49" s="17"/>
      <c r="Z49" s="41" t="str">
        <f t="shared" si="6"/>
        <v xml:space="preserve"> </v>
      </c>
      <c r="AA49" s="17"/>
      <c r="AB49" s="41" t="str">
        <f t="shared" si="7"/>
        <v xml:space="preserve"> </v>
      </c>
      <c r="AC49" s="17"/>
      <c r="AD49" s="41" t="str">
        <f t="shared" si="8"/>
        <v xml:space="preserve"> </v>
      </c>
      <c r="AE49" s="17">
        <v>4</v>
      </c>
      <c r="AF49" s="42">
        <f t="shared" si="9"/>
        <v>4.2877050058955942E-4</v>
      </c>
      <c r="AG49" s="19">
        <f t="shared" si="10"/>
        <v>5</v>
      </c>
      <c r="AH49" s="19">
        <f t="shared" si="11"/>
        <v>301</v>
      </c>
      <c r="AI49" s="47">
        <f t="shared" si="12"/>
        <v>3.4227493433097189E-3</v>
      </c>
    </row>
    <row r="50" spans="1:35">
      <c r="A50" t="s">
        <v>1992</v>
      </c>
      <c r="B50" t="s">
        <v>2010</v>
      </c>
      <c r="C50" t="s">
        <v>2505</v>
      </c>
      <c r="D50" s="4" t="s">
        <v>1217</v>
      </c>
      <c r="E50" s="2"/>
      <c r="F50" t="s">
        <v>2901</v>
      </c>
      <c r="G50" s="4"/>
      <c r="H50" s="3" t="s">
        <v>1227</v>
      </c>
      <c r="I50" s="3" t="s">
        <v>1227</v>
      </c>
      <c r="J50" s="4">
        <v>224</v>
      </c>
      <c r="K50" s="4">
        <v>84</v>
      </c>
      <c r="L50" s="30" t="s">
        <v>1307</v>
      </c>
      <c r="M50" s="17">
        <v>26</v>
      </c>
      <c r="N50" s="41">
        <f t="shared" si="0"/>
        <v>1.3800424628450107E-2</v>
      </c>
      <c r="O50" s="17">
        <v>16</v>
      </c>
      <c r="P50" s="41">
        <f t="shared" si="1"/>
        <v>2.8596961572832885E-3</v>
      </c>
      <c r="Q50" s="17">
        <v>8</v>
      </c>
      <c r="R50" s="41">
        <f t="shared" si="2"/>
        <v>3.6019810895992796E-3</v>
      </c>
      <c r="S50" s="17">
        <v>10</v>
      </c>
      <c r="T50" s="41">
        <f t="shared" si="3"/>
        <v>5.3219797764768491E-3</v>
      </c>
      <c r="U50" s="17">
        <v>202</v>
      </c>
      <c r="V50" s="41">
        <f t="shared" si="4"/>
        <v>3.908441847415978E-3</v>
      </c>
      <c r="W50" s="17">
        <v>7</v>
      </c>
      <c r="X50" s="41">
        <f t="shared" si="5"/>
        <v>1.1086474501108647E-3</v>
      </c>
      <c r="Y50" s="17"/>
      <c r="Z50" s="41" t="str">
        <f t="shared" si="6"/>
        <v xml:space="preserve"> </v>
      </c>
      <c r="AA50" s="17">
        <v>1</v>
      </c>
      <c r="AB50" s="41">
        <f t="shared" si="7"/>
        <v>4.5808520384791571E-4</v>
      </c>
      <c r="AC50" s="17">
        <v>3</v>
      </c>
      <c r="AD50" s="41">
        <f t="shared" si="8"/>
        <v>8.053691275167785E-4</v>
      </c>
      <c r="AE50" s="17">
        <v>25</v>
      </c>
      <c r="AF50" s="42">
        <f t="shared" si="9"/>
        <v>2.6798156286847465E-3</v>
      </c>
      <c r="AG50" s="19">
        <f t="shared" si="10"/>
        <v>17</v>
      </c>
      <c r="AH50" s="19">
        <f t="shared" si="11"/>
        <v>298</v>
      </c>
      <c r="AI50" s="47">
        <f t="shared" si="12"/>
        <v>3.3886355624793895E-3</v>
      </c>
    </row>
    <row r="51" spans="1:35">
      <c r="A51" t="s">
        <v>1655</v>
      </c>
      <c r="B51" t="s">
        <v>1656</v>
      </c>
      <c r="C51" t="s">
        <v>340</v>
      </c>
      <c r="D51" s="4" t="s">
        <v>1217</v>
      </c>
      <c r="E51" s="2"/>
      <c r="F51" t="s">
        <v>2700</v>
      </c>
      <c r="G51" s="4"/>
      <c r="H51" s="3" t="s">
        <v>1227</v>
      </c>
      <c r="I51" s="3" t="s">
        <v>1227</v>
      </c>
      <c r="J51" s="4"/>
      <c r="K51" s="4">
        <v>165</v>
      </c>
      <c r="L51" s="30" t="s">
        <v>1305</v>
      </c>
      <c r="M51" s="17">
        <v>1</v>
      </c>
      <c r="N51" s="41">
        <f t="shared" si="0"/>
        <v>5.3078556263269638E-4</v>
      </c>
      <c r="O51" s="17">
        <v>19</v>
      </c>
      <c r="P51" s="41">
        <f t="shared" si="1"/>
        <v>3.3958891867739054E-3</v>
      </c>
      <c r="Q51" s="17"/>
      <c r="R51" s="41" t="str">
        <f t="shared" si="2"/>
        <v xml:space="preserve"> </v>
      </c>
      <c r="S51" s="17">
        <v>2</v>
      </c>
      <c r="T51" s="41">
        <f t="shared" si="3"/>
        <v>1.0643959552953698E-3</v>
      </c>
      <c r="U51" s="17">
        <v>210</v>
      </c>
      <c r="V51" s="41">
        <f t="shared" si="4"/>
        <v>4.0632316235512641E-3</v>
      </c>
      <c r="W51" s="17">
        <v>6</v>
      </c>
      <c r="X51" s="41">
        <f t="shared" si="5"/>
        <v>9.5026924295216978E-4</v>
      </c>
      <c r="Y51" s="17">
        <v>3</v>
      </c>
      <c r="Z51" s="41">
        <f t="shared" si="6"/>
        <v>9.5907928388746806E-4</v>
      </c>
      <c r="AA51" s="17">
        <v>4</v>
      </c>
      <c r="AB51" s="41">
        <f t="shared" si="7"/>
        <v>1.8323408153916628E-3</v>
      </c>
      <c r="AC51" s="17">
        <v>26</v>
      </c>
      <c r="AD51" s="41">
        <f t="shared" si="8"/>
        <v>6.9798657718120804E-3</v>
      </c>
      <c r="AE51" s="17">
        <v>24</v>
      </c>
      <c r="AF51" s="42">
        <f t="shared" si="9"/>
        <v>2.5726230035373566E-3</v>
      </c>
      <c r="AG51" s="19">
        <f t="shared" si="10"/>
        <v>17</v>
      </c>
      <c r="AH51" s="19">
        <f t="shared" si="11"/>
        <v>295</v>
      </c>
      <c r="AI51" s="47">
        <f t="shared" si="12"/>
        <v>3.3545217816490602E-3</v>
      </c>
    </row>
    <row r="52" spans="1:35">
      <c r="A52" t="s">
        <v>1690</v>
      </c>
      <c r="B52" t="s">
        <v>1703</v>
      </c>
      <c r="C52" t="s">
        <v>807</v>
      </c>
      <c r="D52" s="4" t="s">
        <v>1217</v>
      </c>
      <c r="E52" s="2"/>
      <c r="F52" t="s">
        <v>384</v>
      </c>
      <c r="G52" s="4"/>
      <c r="H52" s="3" t="s">
        <v>1227</v>
      </c>
      <c r="I52" s="3" t="s">
        <v>1227</v>
      </c>
      <c r="J52" s="4">
        <v>328</v>
      </c>
      <c r="K52" s="4">
        <v>284</v>
      </c>
      <c r="L52" s="30" t="s">
        <v>1306</v>
      </c>
      <c r="M52" s="17"/>
      <c r="N52" s="41" t="str">
        <f t="shared" si="0"/>
        <v xml:space="preserve"> </v>
      </c>
      <c r="O52" s="17"/>
      <c r="P52" s="41" t="str">
        <f t="shared" si="1"/>
        <v xml:space="preserve"> </v>
      </c>
      <c r="Q52" s="17">
        <v>1</v>
      </c>
      <c r="R52" s="41">
        <f t="shared" si="2"/>
        <v>4.5024763619990995E-4</v>
      </c>
      <c r="S52" s="17">
        <v>4</v>
      </c>
      <c r="T52" s="41">
        <f t="shared" si="3"/>
        <v>2.1287919105907396E-3</v>
      </c>
      <c r="U52" s="17">
        <v>151</v>
      </c>
      <c r="V52" s="41">
        <f t="shared" si="4"/>
        <v>2.9216570245535283E-3</v>
      </c>
      <c r="W52" s="17">
        <v>32</v>
      </c>
      <c r="X52" s="41">
        <f t="shared" si="5"/>
        <v>5.0681026290782388E-3</v>
      </c>
      <c r="Y52" s="17"/>
      <c r="Z52" s="41" t="str">
        <f t="shared" si="6"/>
        <v xml:space="preserve"> </v>
      </c>
      <c r="AA52" s="17">
        <v>3</v>
      </c>
      <c r="AB52" s="41">
        <f t="shared" si="7"/>
        <v>1.3742556115437471E-3</v>
      </c>
      <c r="AC52" s="17"/>
      <c r="AD52" s="41" t="str">
        <f t="shared" si="8"/>
        <v xml:space="preserve"> </v>
      </c>
      <c r="AE52" s="17">
        <v>104</v>
      </c>
      <c r="AF52" s="42">
        <f t="shared" si="9"/>
        <v>1.1148033015328546E-2</v>
      </c>
      <c r="AG52" s="19">
        <f t="shared" si="10"/>
        <v>11</v>
      </c>
      <c r="AH52" s="19">
        <f t="shared" si="11"/>
        <v>295</v>
      </c>
      <c r="AI52" s="47">
        <f t="shared" si="12"/>
        <v>3.3545217816490602E-3</v>
      </c>
    </row>
    <row r="53" spans="1:35">
      <c r="A53" t="s">
        <v>1380</v>
      </c>
      <c r="B53" t="s">
        <v>2013</v>
      </c>
      <c r="C53" t="s">
        <v>2023</v>
      </c>
      <c r="D53" s="4" t="s">
        <v>1217</v>
      </c>
      <c r="E53" s="2"/>
      <c r="F53" s="5" t="s">
        <v>5592</v>
      </c>
      <c r="G53" s="4"/>
      <c r="H53" s="3" t="s">
        <v>1227</v>
      </c>
      <c r="I53" s="3" t="s">
        <v>1227</v>
      </c>
      <c r="J53" s="4">
        <v>161</v>
      </c>
      <c r="K53" s="4">
        <v>73</v>
      </c>
      <c r="L53" s="30" t="s">
        <v>1305</v>
      </c>
      <c r="M53" s="17">
        <v>32</v>
      </c>
      <c r="N53" s="41">
        <f t="shared" si="0"/>
        <v>1.6985138004246284E-2</v>
      </c>
      <c r="O53" s="17">
        <v>82</v>
      </c>
      <c r="P53" s="41">
        <f t="shared" si="1"/>
        <v>1.4655942806076854E-2</v>
      </c>
      <c r="Q53" s="17">
        <v>46</v>
      </c>
      <c r="R53" s="41">
        <f t="shared" si="2"/>
        <v>2.0711391265195857E-2</v>
      </c>
      <c r="S53" s="17">
        <v>1</v>
      </c>
      <c r="T53" s="41">
        <f t="shared" si="3"/>
        <v>5.3219797764768491E-4</v>
      </c>
      <c r="U53" s="17">
        <v>21</v>
      </c>
      <c r="V53" s="41">
        <f t="shared" si="4"/>
        <v>4.0632316235512646E-4</v>
      </c>
      <c r="W53" s="17">
        <v>24</v>
      </c>
      <c r="X53" s="41">
        <f t="shared" si="5"/>
        <v>3.8010769718086791E-3</v>
      </c>
      <c r="Y53" s="17">
        <v>36</v>
      </c>
      <c r="Z53" s="41">
        <f t="shared" si="6"/>
        <v>1.1508951406649617E-2</v>
      </c>
      <c r="AA53" s="17">
        <v>13</v>
      </c>
      <c r="AB53" s="41">
        <f t="shared" si="7"/>
        <v>5.9551076500229038E-3</v>
      </c>
      <c r="AC53" s="17">
        <v>29</v>
      </c>
      <c r="AD53" s="41">
        <f t="shared" si="8"/>
        <v>7.785234899328859E-3</v>
      </c>
      <c r="AE53" s="17">
        <v>7</v>
      </c>
      <c r="AF53" s="42">
        <f t="shared" si="9"/>
        <v>7.5034837603172905E-4</v>
      </c>
      <c r="AG53" s="19">
        <f t="shared" si="10"/>
        <v>19</v>
      </c>
      <c r="AH53" s="19">
        <f t="shared" si="11"/>
        <v>291</v>
      </c>
      <c r="AI53" s="47">
        <f t="shared" si="12"/>
        <v>3.3090367405419542E-3</v>
      </c>
    </row>
    <row r="54" spans="1:35">
      <c r="A54" t="s">
        <v>882</v>
      </c>
      <c r="B54" t="s">
        <v>4365</v>
      </c>
      <c r="C54" t="s">
        <v>891</v>
      </c>
      <c r="D54" s="4" t="s">
        <v>1217</v>
      </c>
      <c r="E54" s="2"/>
      <c r="F54" t="s">
        <v>4639</v>
      </c>
      <c r="G54" s="4" t="s">
        <v>5931</v>
      </c>
      <c r="H54" s="3" t="s">
        <v>1227</v>
      </c>
      <c r="I54" s="3" t="s">
        <v>505</v>
      </c>
      <c r="J54" s="4"/>
      <c r="K54" s="4"/>
      <c r="L54" s="30" t="s">
        <v>1215</v>
      </c>
      <c r="M54" s="17"/>
      <c r="N54" s="41" t="str">
        <f t="shared" si="0"/>
        <v xml:space="preserve"> </v>
      </c>
      <c r="O54" s="17"/>
      <c r="P54" s="41" t="str">
        <f t="shared" si="1"/>
        <v xml:space="preserve"> </v>
      </c>
      <c r="Q54" s="17"/>
      <c r="R54" s="41" t="str">
        <f t="shared" si="2"/>
        <v xml:space="preserve"> </v>
      </c>
      <c r="S54" s="17"/>
      <c r="T54" s="41" t="str">
        <f t="shared" si="3"/>
        <v xml:space="preserve"> </v>
      </c>
      <c r="U54" s="17">
        <v>288</v>
      </c>
      <c r="V54" s="41">
        <f t="shared" si="4"/>
        <v>5.5724319408703054E-3</v>
      </c>
      <c r="W54" s="17"/>
      <c r="X54" s="41" t="str">
        <f t="shared" si="5"/>
        <v xml:space="preserve"> </v>
      </c>
      <c r="Y54" s="17"/>
      <c r="Z54" s="41" t="str">
        <f t="shared" si="6"/>
        <v xml:space="preserve"> </v>
      </c>
      <c r="AA54" s="17"/>
      <c r="AB54" s="41" t="str">
        <f t="shared" si="7"/>
        <v xml:space="preserve"> </v>
      </c>
      <c r="AC54" s="17"/>
      <c r="AD54" s="41" t="str">
        <f t="shared" si="8"/>
        <v xml:space="preserve"> </v>
      </c>
      <c r="AE54" s="17"/>
      <c r="AF54" s="42" t="str">
        <f t="shared" si="9"/>
        <v xml:space="preserve"> </v>
      </c>
      <c r="AG54" s="19">
        <f t="shared" si="10"/>
        <v>2</v>
      </c>
      <c r="AH54" s="19">
        <f t="shared" si="11"/>
        <v>288</v>
      </c>
      <c r="AI54" s="47">
        <f t="shared" si="12"/>
        <v>3.2749229597116248E-3</v>
      </c>
    </row>
    <row r="55" spans="1:35">
      <c r="A55" t="s">
        <v>1966</v>
      </c>
      <c r="B55" t="s">
        <v>1974</v>
      </c>
      <c r="C55" t="s">
        <v>450</v>
      </c>
      <c r="D55" s="4" t="s">
        <v>1217</v>
      </c>
      <c r="E55" s="2" t="s">
        <v>1803</v>
      </c>
      <c r="F55" s="5" t="s">
        <v>5487</v>
      </c>
      <c r="G55" s="4"/>
      <c r="H55" s="3" t="s">
        <v>1227</v>
      </c>
      <c r="I55" s="3" t="s">
        <v>1227</v>
      </c>
      <c r="J55" s="4">
        <v>169</v>
      </c>
      <c r="K55" s="4">
        <v>102</v>
      </c>
      <c r="L55" s="30" t="s">
        <v>1307</v>
      </c>
      <c r="M55" s="17">
        <v>35</v>
      </c>
      <c r="N55" s="41">
        <f t="shared" si="0"/>
        <v>1.8577494692144373E-2</v>
      </c>
      <c r="O55" s="17">
        <v>48</v>
      </c>
      <c r="P55" s="41">
        <f t="shared" si="1"/>
        <v>8.5790884718498668E-3</v>
      </c>
      <c r="Q55" s="17">
        <v>25</v>
      </c>
      <c r="R55" s="41">
        <f t="shared" si="2"/>
        <v>1.125619090499775E-2</v>
      </c>
      <c r="S55" s="17">
        <v>15</v>
      </c>
      <c r="T55" s="41">
        <f t="shared" si="3"/>
        <v>7.9829696647152736E-3</v>
      </c>
      <c r="U55" s="17">
        <v>80</v>
      </c>
      <c r="V55" s="41">
        <f t="shared" si="4"/>
        <v>1.5478977613528626E-3</v>
      </c>
      <c r="W55" s="17">
        <v>13</v>
      </c>
      <c r="X55" s="41">
        <f t="shared" si="5"/>
        <v>2.0589166930630345E-3</v>
      </c>
      <c r="Y55" s="17">
        <v>20</v>
      </c>
      <c r="Z55" s="41">
        <f t="shared" si="6"/>
        <v>6.3938618925831201E-3</v>
      </c>
      <c r="AA55" s="17">
        <v>7</v>
      </c>
      <c r="AB55" s="41">
        <f t="shared" si="7"/>
        <v>3.2065964269354101E-3</v>
      </c>
      <c r="AC55" s="17">
        <v>34</v>
      </c>
      <c r="AD55" s="41">
        <f t="shared" si="8"/>
        <v>9.1275167785234892E-3</v>
      </c>
      <c r="AE55" s="17">
        <v>10</v>
      </c>
      <c r="AF55" s="42">
        <f t="shared" si="9"/>
        <v>1.0719262514738985E-3</v>
      </c>
      <c r="AG55" s="19">
        <f t="shared" si="10"/>
        <v>19</v>
      </c>
      <c r="AH55" s="19">
        <f t="shared" si="11"/>
        <v>287</v>
      </c>
      <c r="AI55" s="47">
        <f t="shared" si="12"/>
        <v>3.2635516994348485E-3</v>
      </c>
    </row>
    <row r="56" spans="1:35">
      <c r="A56" t="s">
        <v>2127</v>
      </c>
      <c r="B56" t="s">
        <v>2128</v>
      </c>
      <c r="C56" t="s">
        <v>2544</v>
      </c>
      <c r="D56" s="4" t="s">
        <v>1217</v>
      </c>
      <c r="E56" s="2"/>
      <c r="F56" t="s">
        <v>335</v>
      </c>
      <c r="G56" s="4"/>
      <c r="H56" s="3" t="s">
        <v>1227</v>
      </c>
      <c r="I56" s="3" t="s">
        <v>1227</v>
      </c>
      <c r="J56" s="4"/>
      <c r="K56" s="4">
        <v>88</v>
      </c>
      <c r="L56" s="30" t="s">
        <v>1305</v>
      </c>
      <c r="M56" s="17">
        <v>15</v>
      </c>
      <c r="N56" s="41">
        <f t="shared" si="0"/>
        <v>7.9617834394904458E-3</v>
      </c>
      <c r="O56" s="17">
        <v>66</v>
      </c>
      <c r="P56" s="41">
        <f t="shared" si="1"/>
        <v>1.1796246648793566E-2</v>
      </c>
      <c r="Q56" s="17">
        <v>41</v>
      </c>
      <c r="R56" s="41">
        <f t="shared" si="2"/>
        <v>1.846015308419631E-2</v>
      </c>
      <c r="S56" s="17"/>
      <c r="T56" s="41" t="str">
        <f t="shared" si="3"/>
        <v xml:space="preserve"> </v>
      </c>
      <c r="U56" s="17">
        <v>59</v>
      </c>
      <c r="V56" s="41">
        <f t="shared" si="4"/>
        <v>1.1415745989977362E-3</v>
      </c>
      <c r="W56" s="17">
        <v>19</v>
      </c>
      <c r="X56" s="41">
        <f t="shared" si="5"/>
        <v>3.0091859360152043E-3</v>
      </c>
      <c r="Y56" s="17">
        <v>36</v>
      </c>
      <c r="Z56" s="41">
        <f t="shared" si="6"/>
        <v>1.1508951406649617E-2</v>
      </c>
      <c r="AA56" s="17">
        <v>15</v>
      </c>
      <c r="AB56" s="41">
        <f t="shared" si="7"/>
        <v>6.8712780577187358E-3</v>
      </c>
      <c r="AC56" s="17">
        <v>31</v>
      </c>
      <c r="AD56" s="41">
        <f t="shared" si="8"/>
        <v>8.3221476510067106E-3</v>
      </c>
      <c r="AE56" s="17">
        <v>1</v>
      </c>
      <c r="AF56" s="42">
        <f t="shared" si="9"/>
        <v>1.0719262514738985E-4</v>
      </c>
      <c r="AG56" s="19">
        <f t="shared" si="10"/>
        <v>17</v>
      </c>
      <c r="AH56" s="19">
        <f t="shared" si="11"/>
        <v>283</v>
      </c>
      <c r="AI56" s="47">
        <f t="shared" si="12"/>
        <v>3.2180666583277425E-3</v>
      </c>
    </row>
    <row r="57" spans="1:35">
      <c r="A57" t="s">
        <v>882</v>
      </c>
      <c r="B57" t="s">
        <v>975</v>
      </c>
      <c r="C57" t="s">
        <v>891</v>
      </c>
      <c r="D57" s="4" t="s">
        <v>1217</v>
      </c>
      <c r="E57" s="4" t="s">
        <v>1803</v>
      </c>
      <c r="F57" t="s">
        <v>755</v>
      </c>
      <c r="G57" s="4"/>
      <c r="H57" s="3" t="s">
        <v>1227</v>
      </c>
      <c r="I57" s="3" t="s">
        <v>1227</v>
      </c>
      <c r="J57" s="4"/>
      <c r="K57" s="4">
        <v>206</v>
      </c>
      <c r="L57" s="30" t="s">
        <v>1215</v>
      </c>
      <c r="M57" s="17">
        <v>35</v>
      </c>
      <c r="N57" s="41">
        <f t="shared" si="0"/>
        <v>1.8577494692144373E-2</v>
      </c>
      <c r="O57" s="17">
        <v>18</v>
      </c>
      <c r="P57" s="41">
        <f t="shared" si="1"/>
        <v>3.2171581769436996E-3</v>
      </c>
      <c r="Q57" s="17">
        <v>24</v>
      </c>
      <c r="R57" s="41">
        <f t="shared" si="2"/>
        <v>1.0805943268797838E-2</v>
      </c>
      <c r="S57" s="17">
        <v>9</v>
      </c>
      <c r="T57" s="41">
        <f t="shared" si="3"/>
        <v>4.7897817988291642E-3</v>
      </c>
      <c r="U57" s="17">
        <v>135</v>
      </c>
      <c r="V57" s="41">
        <f t="shared" si="4"/>
        <v>2.6120774722829558E-3</v>
      </c>
      <c r="W57" s="17"/>
      <c r="X57" s="41" t="str">
        <f t="shared" si="5"/>
        <v xml:space="preserve"> </v>
      </c>
      <c r="Y57" s="17">
        <v>14</v>
      </c>
      <c r="Z57" s="41">
        <f t="shared" si="6"/>
        <v>4.475703324808184E-3</v>
      </c>
      <c r="AA57" s="17">
        <v>1</v>
      </c>
      <c r="AB57" s="41">
        <f t="shared" si="7"/>
        <v>4.5808520384791571E-4</v>
      </c>
      <c r="AC57" s="17">
        <v>13</v>
      </c>
      <c r="AD57" s="41">
        <f t="shared" si="8"/>
        <v>3.4899328859060402E-3</v>
      </c>
      <c r="AE57" s="17">
        <v>28</v>
      </c>
      <c r="AF57" s="42">
        <f t="shared" si="9"/>
        <v>3.0013935041269162E-3</v>
      </c>
      <c r="AG57" s="19">
        <f t="shared" si="10"/>
        <v>17</v>
      </c>
      <c r="AH57" s="19">
        <f t="shared" si="11"/>
        <v>277</v>
      </c>
      <c r="AI57" s="47">
        <f t="shared" si="12"/>
        <v>3.1498390966670838E-3</v>
      </c>
    </row>
    <row r="58" spans="1:35">
      <c r="A58" t="s">
        <v>1402</v>
      </c>
      <c r="B58" t="s">
        <v>1841</v>
      </c>
      <c r="C58" t="s">
        <v>2030</v>
      </c>
      <c r="D58" s="4" t="s">
        <v>1218</v>
      </c>
      <c r="E58" s="2" t="s">
        <v>4</v>
      </c>
      <c r="F58" t="s">
        <v>1054</v>
      </c>
      <c r="G58" s="4"/>
      <c r="H58" s="3" t="s">
        <v>1227</v>
      </c>
      <c r="I58" s="3" t="s">
        <v>1227</v>
      </c>
      <c r="J58" s="4">
        <v>276</v>
      </c>
      <c r="K58" s="4">
        <v>369</v>
      </c>
      <c r="L58" s="30" t="s">
        <v>1307</v>
      </c>
      <c r="M58" s="17"/>
      <c r="N58" s="41" t="str">
        <f t="shared" si="0"/>
        <v xml:space="preserve"> </v>
      </c>
      <c r="O58" s="17">
        <v>18</v>
      </c>
      <c r="P58" s="41">
        <f t="shared" si="1"/>
        <v>3.2171581769436996E-3</v>
      </c>
      <c r="Q58" s="17">
        <v>1</v>
      </c>
      <c r="R58" s="41">
        <f t="shared" si="2"/>
        <v>4.5024763619990995E-4</v>
      </c>
      <c r="S58" s="17">
        <v>5</v>
      </c>
      <c r="T58" s="41">
        <f t="shared" si="3"/>
        <v>2.6609898882384245E-3</v>
      </c>
      <c r="U58" s="17">
        <v>161</v>
      </c>
      <c r="V58" s="41">
        <f t="shared" si="4"/>
        <v>3.1151442447226361E-3</v>
      </c>
      <c r="W58" s="17">
        <v>17</v>
      </c>
      <c r="X58" s="41">
        <f t="shared" si="5"/>
        <v>2.6924295216978144E-3</v>
      </c>
      <c r="Y58" s="17">
        <v>9</v>
      </c>
      <c r="Z58" s="41">
        <f t="shared" si="6"/>
        <v>2.8772378516624042E-3</v>
      </c>
      <c r="AA58" s="17">
        <v>9</v>
      </c>
      <c r="AB58" s="41">
        <f t="shared" si="7"/>
        <v>4.1227668346312417E-3</v>
      </c>
      <c r="AC58" s="17">
        <v>32</v>
      </c>
      <c r="AD58" s="41">
        <f t="shared" si="8"/>
        <v>8.5906040268456368E-3</v>
      </c>
      <c r="AE58" s="17">
        <v>24</v>
      </c>
      <c r="AF58" s="42">
        <f t="shared" si="9"/>
        <v>2.5726230035373566E-3</v>
      </c>
      <c r="AG58" s="19">
        <f t="shared" si="10"/>
        <v>17</v>
      </c>
      <c r="AH58" s="19">
        <f t="shared" si="11"/>
        <v>276</v>
      </c>
      <c r="AI58" s="47">
        <f t="shared" si="12"/>
        <v>3.1384678363903071E-3</v>
      </c>
    </row>
    <row r="59" spans="1:35">
      <c r="A59" t="s">
        <v>1694</v>
      </c>
      <c r="B59" t="s">
        <v>1943</v>
      </c>
      <c r="C59" t="s">
        <v>33</v>
      </c>
      <c r="D59" s="4" t="s">
        <v>1218</v>
      </c>
      <c r="E59" s="2"/>
      <c r="F59" t="s">
        <v>3003</v>
      </c>
      <c r="G59" s="4"/>
      <c r="H59" s="3" t="s">
        <v>1227</v>
      </c>
      <c r="I59" s="3" t="s">
        <v>1227</v>
      </c>
      <c r="J59" s="4">
        <v>228</v>
      </c>
      <c r="K59" s="4">
        <v>357</v>
      </c>
      <c r="L59" s="30" t="s">
        <v>1305</v>
      </c>
      <c r="M59" s="17">
        <v>10</v>
      </c>
      <c r="N59" s="41">
        <f t="shared" si="0"/>
        <v>5.3078556263269636E-3</v>
      </c>
      <c r="O59" s="17">
        <v>16</v>
      </c>
      <c r="P59" s="41">
        <f t="shared" si="1"/>
        <v>2.8596961572832885E-3</v>
      </c>
      <c r="Q59" s="17">
        <v>3</v>
      </c>
      <c r="R59" s="41">
        <f t="shared" si="2"/>
        <v>1.3507429085997298E-3</v>
      </c>
      <c r="S59" s="17">
        <v>10</v>
      </c>
      <c r="T59" s="41">
        <f t="shared" si="3"/>
        <v>5.3219797764768491E-3</v>
      </c>
      <c r="U59" s="17">
        <v>192</v>
      </c>
      <c r="V59" s="41">
        <f t="shared" si="4"/>
        <v>3.7149546272468702E-3</v>
      </c>
      <c r="W59" s="17">
        <v>5</v>
      </c>
      <c r="X59" s="41">
        <f t="shared" si="5"/>
        <v>7.9189103579347482E-4</v>
      </c>
      <c r="Y59" s="17">
        <v>6</v>
      </c>
      <c r="Z59" s="41">
        <f t="shared" si="6"/>
        <v>1.9181585677749361E-3</v>
      </c>
      <c r="AA59" s="17"/>
      <c r="AB59" s="41" t="str">
        <f t="shared" si="7"/>
        <v xml:space="preserve"> </v>
      </c>
      <c r="AC59" s="17">
        <v>11</v>
      </c>
      <c r="AD59" s="41">
        <f t="shared" si="8"/>
        <v>2.9530201342281878E-3</v>
      </c>
      <c r="AE59" s="17">
        <v>22</v>
      </c>
      <c r="AF59" s="42">
        <f t="shared" si="9"/>
        <v>2.3582377532425768E-3</v>
      </c>
      <c r="AG59" s="19">
        <f t="shared" si="10"/>
        <v>17</v>
      </c>
      <c r="AH59" s="19">
        <f t="shared" si="11"/>
        <v>275</v>
      </c>
      <c r="AI59" s="47">
        <f t="shared" si="12"/>
        <v>3.1270965761135308E-3</v>
      </c>
    </row>
    <row r="60" spans="1:35">
      <c r="A60" t="s">
        <v>721</v>
      </c>
      <c r="B60" t="s">
        <v>2450</v>
      </c>
      <c r="C60" t="s">
        <v>2507</v>
      </c>
      <c r="D60" s="4" t="s">
        <v>1217</v>
      </c>
      <c r="E60" s="2"/>
      <c r="F60" t="s">
        <v>5715</v>
      </c>
      <c r="G60" s="4"/>
      <c r="H60" s="3" t="s">
        <v>1227</v>
      </c>
      <c r="I60" s="3" t="s">
        <v>1227</v>
      </c>
      <c r="J60" s="4">
        <v>141</v>
      </c>
      <c r="K60" s="4">
        <v>309</v>
      </c>
      <c r="L60" s="30" t="s">
        <v>1305</v>
      </c>
      <c r="M60" s="17">
        <v>12</v>
      </c>
      <c r="N60" s="41">
        <f t="shared" si="0"/>
        <v>6.369426751592357E-3</v>
      </c>
      <c r="O60" s="17">
        <v>25</v>
      </c>
      <c r="P60" s="41">
        <f t="shared" si="1"/>
        <v>4.4682752457551383E-3</v>
      </c>
      <c r="Q60" s="17"/>
      <c r="R60" s="41" t="str">
        <f t="shared" si="2"/>
        <v xml:space="preserve"> </v>
      </c>
      <c r="S60" s="17">
        <v>4</v>
      </c>
      <c r="T60" s="41">
        <f t="shared" si="3"/>
        <v>2.1287919105907396E-3</v>
      </c>
      <c r="U60" s="17">
        <v>75</v>
      </c>
      <c r="V60" s="41">
        <f t="shared" si="4"/>
        <v>1.4511541512683087E-3</v>
      </c>
      <c r="W60" s="17">
        <v>127</v>
      </c>
      <c r="X60" s="41">
        <f t="shared" si="5"/>
        <v>2.0114032309154262E-2</v>
      </c>
      <c r="Y60" s="17">
        <v>13</v>
      </c>
      <c r="Z60" s="41">
        <f t="shared" si="6"/>
        <v>4.1560102301790285E-3</v>
      </c>
      <c r="AA60" s="17">
        <v>17</v>
      </c>
      <c r="AB60" s="41">
        <f t="shared" si="7"/>
        <v>7.7874484654145669E-3</v>
      </c>
      <c r="AC60" s="17"/>
      <c r="AD60" s="41" t="str">
        <f t="shared" si="8"/>
        <v xml:space="preserve"> </v>
      </c>
      <c r="AE60" s="17"/>
      <c r="AF60" s="42" t="str">
        <f t="shared" si="9"/>
        <v xml:space="preserve"> </v>
      </c>
      <c r="AG60" s="19">
        <f t="shared" si="10"/>
        <v>14</v>
      </c>
      <c r="AH60" s="19">
        <f t="shared" si="11"/>
        <v>273</v>
      </c>
      <c r="AI60" s="47">
        <f t="shared" si="12"/>
        <v>3.1043540555599778E-3</v>
      </c>
    </row>
    <row r="61" spans="1:35">
      <c r="A61" t="s">
        <v>882</v>
      </c>
      <c r="B61" t="s">
        <v>569</v>
      </c>
      <c r="C61" t="s">
        <v>891</v>
      </c>
      <c r="D61" s="4" t="s">
        <v>1217</v>
      </c>
      <c r="E61" s="2"/>
      <c r="F61" t="s">
        <v>3280</v>
      </c>
      <c r="G61" s="4"/>
      <c r="H61" s="3" t="s">
        <v>1227</v>
      </c>
      <c r="I61" s="3" t="s">
        <v>1227</v>
      </c>
      <c r="J61" s="4"/>
      <c r="K61" s="4">
        <v>204</v>
      </c>
      <c r="L61" s="30" t="s">
        <v>1215</v>
      </c>
      <c r="M61" s="17"/>
      <c r="N61" s="41" t="str">
        <f t="shared" si="0"/>
        <v xml:space="preserve"> </v>
      </c>
      <c r="O61" s="17">
        <v>6</v>
      </c>
      <c r="P61" s="41">
        <f t="shared" si="1"/>
        <v>1.0723860589812334E-3</v>
      </c>
      <c r="Q61" s="17"/>
      <c r="R61" s="41" t="str">
        <f t="shared" si="2"/>
        <v xml:space="preserve"> </v>
      </c>
      <c r="S61" s="17">
        <v>5</v>
      </c>
      <c r="T61" s="41">
        <f t="shared" si="3"/>
        <v>2.6609898882384245E-3</v>
      </c>
      <c r="U61" s="17">
        <v>232</v>
      </c>
      <c r="V61" s="41">
        <f t="shared" si="4"/>
        <v>4.4889035079233013E-3</v>
      </c>
      <c r="W61" s="17"/>
      <c r="X61" s="41" t="str">
        <f t="shared" si="5"/>
        <v xml:space="preserve"> </v>
      </c>
      <c r="Y61" s="17">
        <v>3</v>
      </c>
      <c r="Z61" s="41">
        <f t="shared" si="6"/>
        <v>9.5907928388746806E-4</v>
      </c>
      <c r="AA61" s="17"/>
      <c r="AB61" s="41" t="str">
        <f t="shared" si="7"/>
        <v xml:space="preserve"> </v>
      </c>
      <c r="AC61" s="17"/>
      <c r="AD61" s="41" t="str">
        <f t="shared" si="8"/>
        <v xml:space="preserve"> </v>
      </c>
      <c r="AE61" s="17">
        <v>26</v>
      </c>
      <c r="AF61" s="42">
        <f t="shared" si="9"/>
        <v>2.7870082538321364E-3</v>
      </c>
      <c r="AG61" s="19">
        <f t="shared" si="10"/>
        <v>9</v>
      </c>
      <c r="AH61" s="19">
        <f t="shared" si="11"/>
        <v>272</v>
      </c>
      <c r="AI61" s="47">
        <f t="shared" si="12"/>
        <v>3.092982795283201E-3</v>
      </c>
    </row>
    <row r="62" spans="1:35">
      <c r="A62" t="s">
        <v>864</v>
      </c>
      <c r="B62" t="s">
        <v>865</v>
      </c>
      <c r="C62" t="s">
        <v>2544</v>
      </c>
      <c r="D62" s="4" t="s">
        <v>1217</v>
      </c>
      <c r="E62" s="2"/>
      <c r="F62" t="s">
        <v>332</v>
      </c>
      <c r="G62" s="4"/>
      <c r="H62" s="3" t="s">
        <v>1227</v>
      </c>
      <c r="I62" s="3" t="s">
        <v>1227</v>
      </c>
      <c r="J62" s="4">
        <v>110</v>
      </c>
      <c r="K62" s="4">
        <v>91</v>
      </c>
      <c r="L62" s="30" t="s">
        <v>1305</v>
      </c>
      <c r="M62" s="17"/>
      <c r="N62" s="41" t="str">
        <f t="shared" si="0"/>
        <v xml:space="preserve"> </v>
      </c>
      <c r="O62" s="17">
        <v>63</v>
      </c>
      <c r="P62" s="41">
        <f t="shared" si="1"/>
        <v>1.1260053619302948E-2</v>
      </c>
      <c r="Q62" s="17">
        <v>15</v>
      </c>
      <c r="R62" s="41">
        <f t="shared" si="2"/>
        <v>6.7537145429986496E-3</v>
      </c>
      <c r="S62" s="17"/>
      <c r="T62" s="41" t="str">
        <f t="shared" si="3"/>
        <v xml:space="preserve"> </v>
      </c>
      <c r="U62" s="17">
        <v>31</v>
      </c>
      <c r="V62" s="41">
        <f t="shared" si="4"/>
        <v>5.9981038252423428E-4</v>
      </c>
      <c r="W62" s="17">
        <v>79</v>
      </c>
      <c r="X62" s="41">
        <f t="shared" si="5"/>
        <v>1.2511878365536902E-2</v>
      </c>
      <c r="Y62" s="17">
        <v>47</v>
      </c>
      <c r="Z62" s="41">
        <f t="shared" si="6"/>
        <v>1.5025575447570333E-2</v>
      </c>
      <c r="AA62" s="17">
        <v>14</v>
      </c>
      <c r="AB62" s="41">
        <f t="shared" si="7"/>
        <v>6.4131928538708203E-3</v>
      </c>
      <c r="AC62" s="17">
        <v>23</v>
      </c>
      <c r="AD62" s="41">
        <f t="shared" si="8"/>
        <v>6.1744966442953018E-3</v>
      </c>
      <c r="AE62" s="17"/>
      <c r="AF62" s="42" t="str">
        <f t="shared" si="9"/>
        <v xml:space="preserve"> </v>
      </c>
      <c r="AG62" s="19">
        <f t="shared" si="10"/>
        <v>14</v>
      </c>
      <c r="AH62" s="19">
        <f t="shared" si="11"/>
        <v>272</v>
      </c>
      <c r="AI62" s="47">
        <f t="shared" si="12"/>
        <v>3.092982795283201E-3</v>
      </c>
    </row>
    <row r="63" spans="1:35">
      <c r="A63" t="s">
        <v>842</v>
      </c>
      <c r="B63" t="s">
        <v>843</v>
      </c>
      <c r="C63" t="s">
        <v>340</v>
      </c>
      <c r="D63" s="4" t="s">
        <v>1217</v>
      </c>
      <c r="E63" s="2"/>
      <c r="F63" t="s">
        <v>2698</v>
      </c>
      <c r="G63" s="4"/>
      <c r="H63" s="3" t="s">
        <v>1227</v>
      </c>
      <c r="I63" s="3" t="s">
        <v>1227</v>
      </c>
      <c r="J63" s="4">
        <v>99</v>
      </c>
      <c r="K63" s="4">
        <v>173</v>
      </c>
      <c r="L63" s="30" t="s">
        <v>1305</v>
      </c>
      <c r="M63" s="17"/>
      <c r="N63" s="41" t="str">
        <f t="shared" si="0"/>
        <v xml:space="preserve"> </v>
      </c>
      <c r="O63" s="17"/>
      <c r="P63" s="41" t="str">
        <f t="shared" si="1"/>
        <v xml:space="preserve"> </v>
      </c>
      <c r="Q63" s="17"/>
      <c r="R63" s="41" t="str">
        <f t="shared" si="2"/>
        <v xml:space="preserve"> </v>
      </c>
      <c r="S63" s="17">
        <v>1</v>
      </c>
      <c r="T63" s="41">
        <f t="shared" si="3"/>
        <v>5.3219797764768491E-4</v>
      </c>
      <c r="U63" s="17">
        <v>266</v>
      </c>
      <c r="V63" s="41">
        <f t="shared" si="4"/>
        <v>5.1467600564982681E-3</v>
      </c>
      <c r="W63" s="17"/>
      <c r="X63" s="41" t="str">
        <f t="shared" si="5"/>
        <v xml:space="preserve"> </v>
      </c>
      <c r="Y63" s="17"/>
      <c r="Z63" s="41" t="str">
        <f t="shared" si="6"/>
        <v xml:space="preserve"> </v>
      </c>
      <c r="AA63" s="17"/>
      <c r="AB63" s="41" t="str">
        <f t="shared" si="7"/>
        <v xml:space="preserve"> </v>
      </c>
      <c r="AC63" s="17">
        <v>1</v>
      </c>
      <c r="AD63" s="41">
        <f t="shared" si="8"/>
        <v>2.6845637583892615E-4</v>
      </c>
      <c r="AE63" s="17">
        <v>1</v>
      </c>
      <c r="AF63" s="42">
        <f t="shared" si="9"/>
        <v>1.0719262514738985E-4</v>
      </c>
      <c r="AG63" s="19">
        <f t="shared" si="10"/>
        <v>7</v>
      </c>
      <c r="AH63" s="19">
        <f t="shared" si="11"/>
        <v>269</v>
      </c>
      <c r="AI63" s="47">
        <f t="shared" si="12"/>
        <v>3.0588690144528717E-3</v>
      </c>
    </row>
    <row r="64" spans="1:35">
      <c r="A64" t="s">
        <v>1380</v>
      </c>
      <c r="B64" t="s">
        <v>1383</v>
      </c>
      <c r="C64" t="s">
        <v>2023</v>
      </c>
      <c r="D64" s="4" t="s">
        <v>1217</v>
      </c>
      <c r="E64" s="2" t="s">
        <v>1803</v>
      </c>
      <c r="F64" s="5" t="s">
        <v>5591</v>
      </c>
      <c r="G64" s="4"/>
      <c r="H64" s="3" t="s">
        <v>1227</v>
      </c>
      <c r="I64" s="3" t="s">
        <v>1227</v>
      </c>
      <c r="J64" s="4">
        <v>160</v>
      </c>
      <c r="K64" s="4">
        <v>76</v>
      </c>
      <c r="L64" s="30" t="s">
        <v>1305</v>
      </c>
      <c r="M64" s="17">
        <v>1</v>
      </c>
      <c r="N64" s="41">
        <f t="shared" si="0"/>
        <v>5.3078556263269638E-4</v>
      </c>
      <c r="O64" s="17">
        <v>13</v>
      </c>
      <c r="P64" s="41">
        <f t="shared" si="1"/>
        <v>2.323503127792672E-3</v>
      </c>
      <c r="Q64" s="17"/>
      <c r="R64" s="41" t="str">
        <f t="shared" si="2"/>
        <v xml:space="preserve"> </v>
      </c>
      <c r="S64" s="17">
        <v>19</v>
      </c>
      <c r="T64" s="41">
        <f t="shared" si="3"/>
        <v>1.0111761575306013E-2</v>
      </c>
      <c r="U64" s="17">
        <v>208</v>
      </c>
      <c r="V64" s="41">
        <f t="shared" si="4"/>
        <v>4.0245341795174432E-3</v>
      </c>
      <c r="W64" s="17"/>
      <c r="X64" s="41" t="str">
        <f t="shared" si="5"/>
        <v xml:space="preserve"> </v>
      </c>
      <c r="Y64" s="17"/>
      <c r="Z64" s="41" t="str">
        <f t="shared" si="6"/>
        <v xml:space="preserve"> </v>
      </c>
      <c r="AA64" s="17"/>
      <c r="AB64" s="41" t="str">
        <f t="shared" si="7"/>
        <v xml:space="preserve"> </v>
      </c>
      <c r="AC64" s="17">
        <v>4</v>
      </c>
      <c r="AD64" s="41">
        <f t="shared" si="8"/>
        <v>1.0738255033557046E-3</v>
      </c>
      <c r="AE64" s="17">
        <v>23</v>
      </c>
      <c r="AF64" s="42">
        <f t="shared" si="9"/>
        <v>2.4654303783899667E-3</v>
      </c>
      <c r="AG64" s="19">
        <f t="shared" si="10"/>
        <v>11</v>
      </c>
      <c r="AH64" s="19">
        <f t="shared" si="11"/>
        <v>268</v>
      </c>
      <c r="AI64" s="47">
        <f t="shared" si="12"/>
        <v>3.0474977541760954E-3</v>
      </c>
    </row>
    <row r="65" spans="1:35" ht="15" customHeight="1">
      <c r="A65" t="s">
        <v>636</v>
      </c>
      <c r="B65" t="s">
        <v>880</v>
      </c>
      <c r="C65" t="s">
        <v>2024</v>
      </c>
      <c r="D65" s="4" t="s">
        <v>1217</v>
      </c>
      <c r="E65" s="2"/>
      <c r="F65" s="6" t="s">
        <v>5941</v>
      </c>
      <c r="G65" s="4"/>
      <c r="H65" s="3" t="s">
        <v>1227</v>
      </c>
      <c r="I65" s="3" t="s">
        <v>1227</v>
      </c>
      <c r="J65" s="4">
        <v>164</v>
      </c>
      <c r="K65" s="4">
        <v>77</v>
      </c>
      <c r="L65" s="30" t="s">
        <v>1215</v>
      </c>
      <c r="M65" s="17">
        <v>4</v>
      </c>
      <c r="N65" s="41">
        <f t="shared" si="0"/>
        <v>2.1231422505307855E-3</v>
      </c>
      <c r="O65" s="17">
        <v>1</v>
      </c>
      <c r="P65" s="41">
        <f t="shared" si="1"/>
        <v>1.7873100983020553E-4</v>
      </c>
      <c r="Q65" s="17"/>
      <c r="R65" s="41" t="str">
        <f t="shared" si="2"/>
        <v xml:space="preserve"> </v>
      </c>
      <c r="S65" s="17">
        <v>21</v>
      </c>
      <c r="T65" s="41">
        <f t="shared" si="3"/>
        <v>1.1176157530601383E-2</v>
      </c>
      <c r="U65" s="17">
        <v>189</v>
      </c>
      <c r="V65" s="41">
        <f t="shared" si="4"/>
        <v>3.6569084611961381E-3</v>
      </c>
      <c r="W65" s="17"/>
      <c r="X65" s="41" t="str">
        <f t="shared" si="5"/>
        <v xml:space="preserve"> </v>
      </c>
      <c r="Y65" s="17"/>
      <c r="Z65" s="41" t="str">
        <f t="shared" si="6"/>
        <v xml:space="preserve"> </v>
      </c>
      <c r="AA65" s="17"/>
      <c r="AB65" s="41" t="str">
        <f t="shared" si="7"/>
        <v xml:space="preserve"> </v>
      </c>
      <c r="AC65" s="17"/>
      <c r="AD65" s="41" t="str">
        <f t="shared" si="8"/>
        <v xml:space="preserve"> </v>
      </c>
      <c r="AE65" s="17">
        <v>48</v>
      </c>
      <c r="AF65" s="42">
        <f t="shared" si="9"/>
        <v>5.1452460070747132E-3</v>
      </c>
      <c r="AG65" s="19">
        <f t="shared" si="10"/>
        <v>9</v>
      </c>
      <c r="AH65" s="19">
        <f t="shared" si="11"/>
        <v>263</v>
      </c>
      <c r="AI65" s="47">
        <f t="shared" si="12"/>
        <v>2.9906414527922131E-3</v>
      </c>
    </row>
    <row r="66" spans="1:35">
      <c r="A66" t="s">
        <v>563</v>
      </c>
      <c r="B66" t="s">
        <v>30</v>
      </c>
      <c r="C66" t="s">
        <v>2509</v>
      </c>
      <c r="D66" s="4" t="s">
        <v>1217</v>
      </c>
      <c r="E66" s="2" t="s">
        <v>1803</v>
      </c>
      <c r="F66" t="s">
        <v>5599</v>
      </c>
      <c r="G66" s="4"/>
      <c r="H66" s="3" t="s">
        <v>1227</v>
      </c>
      <c r="I66" s="3" t="s">
        <v>1227</v>
      </c>
      <c r="J66" s="4">
        <v>68</v>
      </c>
      <c r="K66" s="4">
        <v>124</v>
      </c>
      <c r="L66" s="30" t="s">
        <v>1305</v>
      </c>
      <c r="M66" s="17"/>
      <c r="N66" s="41" t="str">
        <f t="shared" si="0"/>
        <v xml:space="preserve"> </v>
      </c>
      <c r="O66" s="17"/>
      <c r="P66" s="41" t="str">
        <f t="shared" si="1"/>
        <v xml:space="preserve"> </v>
      </c>
      <c r="Q66" s="17"/>
      <c r="R66" s="41" t="str">
        <f t="shared" si="2"/>
        <v xml:space="preserve"> </v>
      </c>
      <c r="S66" s="17"/>
      <c r="T66" s="41" t="str">
        <f t="shared" si="3"/>
        <v xml:space="preserve"> </v>
      </c>
      <c r="U66" s="17">
        <v>254</v>
      </c>
      <c r="V66" s="41">
        <f t="shared" si="4"/>
        <v>4.9145753922953386E-3</v>
      </c>
      <c r="W66" s="17"/>
      <c r="X66" s="41" t="str">
        <f t="shared" si="5"/>
        <v xml:space="preserve"> </v>
      </c>
      <c r="Y66" s="17"/>
      <c r="Z66" s="41" t="str">
        <f t="shared" si="6"/>
        <v xml:space="preserve"> </v>
      </c>
      <c r="AA66" s="17">
        <v>4</v>
      </c>
      <c r="AB66" s="41">
        <f t="shared" si="7"/>
        <v>1.8323408153916628E-3</v>
      </c>
      <c r="AC66" s="17"/>
      <c r="AD66" s="41" t="str">
        <f t="shared" si="8"/>
        <v xml:space="preserve"> </v>
      </c>
      <c r="AE66" s="17">
        <v>4</v>
      </c>
      <c r="AF66" s="42">
        <f t="shared" si="9"/>
        <v>4.2877050058955942E-4</v>
      </c>
      <c r="AG66" s="19">
        <f t="shared" si="10"/>
        <v>5</v>
      </c>
      <c r="AH66" s="19">
        <f t="shared" si="11"/>
        <v>262</v>
      </c>
      <c r="AI66" s="47">
        <f t="shared" si="12"/>
        <v>2.9792701925154363E-3</v>
      </c>
    </row>
    <row r="67" spans="1:35">
      <c r="A67" t="s">
        <v>2875</v>
      </c>
      <c r="B67" t="s">
        <v>462</v>
      </c>
      <c r="C67" t="s">
        <v>2501</v>
      </c>
      <c r="D67" s="4" t="s">
        <v>1217</v>
      </c>
      <c r="E67" s="2"/>
      <c r="F67" t="s">
        <v>5644</v>
      </c>
      <c r="G67" s="4"/>
      <c r="H67" s="3" t="s">
        <v>1227</v>
      </c>
      <c r="I67" s="3" t="s">
        <v>1227</v>
      </c>
      <c r="J67" s="4">
        <v>220</v>
      </c>
      <c r="K67" s="4">
        <v>104</v>
      </c>
      <c r="L67" s="30" t="s">
        <v>1305</v>
      </c>
      <c r="M67" s="17">
        <v>1</v>
      </c>
      <c r="N67" s="41">
        <f t="shared" si="0"/>
        <v>5.3078556263269638E-4</v>
      </c>
      <c r="O67" s="17">
        <v>11</v>
      </c>
      <c r="P67" s="41">
        <f t="shared" si="1"/>
        <v>1.9660411081322609E-3</v>
      </c>
      <c r="Q67" s="17">
        <v>12</v>
      </c>
      <c r="R67" s="41">
        <f t="shared" si="2"/>
        <v>5.4029716343989191E-3</v>
      </c>
      <c r="S67" s="17">
        <v>2</v>
      </c>
      <c r="T67" s="41">
        <f t="shared" si="3"/>
        <v>1.0643959552953698E-3</v>
      </c>
      <c r="U67" s="17">
        <v>209</v>
      </c>
      <c r="V67" s="41">
        <f t="shared" si="4"/>
        <v>4.0438829015343536E-3</v>
      </c>
      <c r="W67" s="17">
        <v>2</v>
      </c>
      <c r="X67" s="41">
        <f t="shared" si="5"/>
        <v>3.1675641431738993E-4</v>
      </c>
      <c r="Y67" s="17">
        <v>2</v>
      </c>
      <c r="Z67" s="41">
        <f t="shared" si="6"/>
        <v>6.3938618925831207E-4</v>
      </c>
      <c r="AA67" s="17">
        <v>2</v>
      </c>
      <c r="AB67" s="41">
        <f t="shared" si="7"/>
        <v>9.1617040769583142E-4</v>
      </c>
      <c r="AC67" s="17">
        <v>3</v>
      </c>
      <c r="AD67" s="41">
        <f t="shared" si="8"/>
        <v>8.053691275167785E-4</v>
      </c>
      <c r="AE67" s="17">
        <v>18</v>
      </c>
      <c r="AF67" s="42">
        <f t="shared" si="9"/>
        <v>1.9294672526530175E-3</v>
      </c>
      <c r="AG67" s="19">
        <f t="shared" si="10"/>
        <v>19</v>
      </c>
      <c r="AH67" s="19">
        <f t="shared" si="11"/>
        <v>262</v>
      </c>
      <c r="AI67" s="47">
        <f t="shared" si="12"/>
        <v>2.9792701925154363E-3</v>
      </c>
    </row>
    <row r="68" spans="1:35">
      <c r="A68" t="s">
        <v>1702</v>
      </c>
      <c r="B68" t="s">
        <v>1952</v>
      </c>
      <c r="C68" t="s">
        <v>803</v>
      </c>
      <c r="D68" s="4" t="s">
        <v>1217</v>
      </c>
      <c r="E68" s="2"/>
      <c r="F68" t="s">
        <v>1577</v>
      </c>
      <c r="G68" s="4"/>
      <c r="H68" s="3" t="s">
        <v>1227</v>
      </c>
      <c r="I68" s="3" t="s">
        <v>1227</v>
      </c>
      <c r="J68" s="4">
        <v>126</v>
      </c>
      <c r="K68" s="4">
        <v>254</v>
      </c>
      <c r="L68" s="30" t="s">
        <v>1305</v>
      </c>
      <c r="M68" s="17">
        <v>1</v>
      </c>
      <c r="N68" s="41">
        <f t="shared" si="0"/>
        <v>5.3078556263269638E-4</v>
      </c>
      <c r="O68" s="17">
        <v>25</v>
      </c>
      <c r="P68" s="41">
        <f t="shared" si="1"/>
        <v>4.4682752457551383E-3</v>
      </c>
      <c r="Q68" s="17">
        <v>2</v>
      </c>
      <c r="R68" s="41">
        <f t="shared" si="2"/>
        <v>9.0049527239981989E-4</v>
      </c>
      <c r="S68" s="17">
        <v>5</v>
      </c>
      <c r="T68" s="41">
        <f t="shared" si="3"/>
        <v>2.6609898882384245E-3</v>
      </c>
      <c r="U68" s="17">
        <v>176</v>
      </c>
      <c r="V68" s="41">
        <f t="shared" si="4"/>
        <v>3.4053750749762977E-3</v>
      </c>
      <c r="W68" s="17">
        <v>4</v>
      </c>
      <c r="X68" s="41">
        <f t="shared" si="5"/>
        <v>6.3351282863477985E-4</v>
      </c>
      <c r="Y68" s="17">
        <v>21</v>
      </c>
      <c r="Z68" s="41">
        <f t="shared" si="6"/>
        <v>6.7135549872122764E-3</v>
      </c>
      <c r="AA68" s="17">
        <v>2</v>
      </c>
      <c r="AB68" s="41">
        <f t="shared" si="7"/>
        <v>9.1617040769583142E-4</v>
      </c>
      <c r="AC68" s="17"/>
      <c r="AD68" s="41" t="str">
        <f t="shared" si="8"/>
        <v xml:space="preserve"> </v>
      </c>
      <c r="AE68" s="17">
        <v>26</v>
      </c>
      <c r="AF68" s="42">
        <f t="shared" si="9"/>
        <v>2.7870082538321364E-3</v>
      </c>
      <c r="AG68" s="19">
        <f t="shared" si="10"/>
        <v>17</v>
      </c>
      <c r="AH68" s="19">
        <f t="shared" si="11"/>
        <v>262</v>
      </c>
      <c r="AI68" s="47">
        <f t="shared" si="12"/>
        <v>2.9792701925154363E-3</v>
      </c>
    </row>
    <row r="69" spans="1:35">
      <c r="A69" t="s">
        <v>1660</v>
      </c>
      <c r="B69" t="s">
        <v>1661</v>
      </c>
      <c r="C69" t="s">
        <v>2509</v>
      </c>
      <c r="D69" s="4" t="s">
        <v>1217</v>
      </c>
      <c r="E69" s="2" t="s">
        <v>2829</v>
      </c>
      <c r="F69" t="s">
        <v>553</v>
      </c>
      <c r="G69" s="4"/>
      <c r="H69" s="3" t="s">
        <v>1227</v>
      </c>
      <c r="I69" s="3" t="s">
        <v>1227</v>
      </c>
      <c r="J69" s="4">
        <v>83</v>
      </c>
      <c r="K69" s="4">
        <v>146</v>
      </c>
      <c r="L69" s="30" t="s">
        <v>1305</v>
      </c>
      <c r="M69" s="17">
        <v>10</v>
      </c>
      <c r="N69" s="41">
        <f t="shared" si="0"/>
        <v>5.3078556263269636E-3</v>
      </c>
      <c r="O69" s="17">
        <v>32</v>
      </c>
      <c r="P69" s="41">
        <f t="shared" si="1"/>
        <v>5.719392314566577E-3</v>
      </c>
      <c r="Q69" s="17"/>
      <c r="R69" s="41" t="str">
        <f t="shared" si="2"/>
        <v xml:space="preserve"> </v>
      </c>
      <c r="S69" s="17">
        <v>13</v>
      </c>
      <c r="T69" s="41">
        <f t="shared" si="3"/>
        <v>6.9185737094199038E-3</v>
      </c>
      <c r="U69" s="17">
        <v>126</v>
      </c>
      <c r="V69" s="41">
        <f t="shared" si="4"/>
        <v>2.4379389741307589E-3</v>
      </c>
      <c r="W69" s="17">
        <v>5</v>
      </c>
      <c r="X69" s="41">
        <f t="shared" si="5"/>
        <v>7.9189103579347482E-4</v>
      </c>
      <c r="Y69" s="17">
        <v>12</v>
      </c>
      <c r="Z69" s="41">
        <f t="shared" si="6"/>
        <v>3.8363171355498722E-3</v>
      </c>
      <c r="AA69" s="17">
        <v>2</v>
      </c>
      <c r="AB69" s="41">
        <f t="shared" si="7"/>
        <v>9.1617040769583142E-4</v>
      </c>
      <c r="AC69" s="17">
        <v>3</v>
      </c>
      <c r="AD69" s="41">
        <f t="shared" si="8"/>
        <v>8.053691275167785E-4</v>
      </c>
      <c r="AE69" s="17">
        <v>54</v>
      </c>
      <c r="AF69" s="42">
        <f t="shared" si="9"/>
        <v>5.7884017579590526E-3</v>
      </c>
      <c r="AG69" s="19">
        <f t="shared" si="10"/>
        <v>17</v>
      </c>
      <c r="AH69" s="19">
        <f t="shared" si="11"/>
        <v>257</v>
      </c>
      <c r="AI69" s="47">
        <f t="shared" si="12"/>
        <v>2.922413891131554E-3</v>
      </c>
    </row>
    <row r="70" spans="1:35">
      <c r="A70" t="s">
        <v>1328</v>
      </c>
      <c r="B70" t="s">
        <v>1329</v>
      </c>
      <c r="C70" t="s">
        <v>2020</v>
      </c>
      <c r="D70" s="4" t="s">
        <v>1218</v>
      </c>
      <c r="E70" s="2" t="s">
        <v>1803</v>
      </c>
      <c r="F70" s="5" t="s">
        <v>3233</v>
      </c>
      <c r="G70" s="4"/>
      <c r="H70" s="3" t="s">
        <v>1227</v>
      </c>
      <c r="I70" s="3" t="s">
        <v>1227</v>
      </c>
      <c r="J70" s="4">
        <v>283</v>
      </c>
      <c r="K70" s="4">
        <v>347</v>
      </c>
      <c r="L70" s="30" t="s">
        <v>1307</v>
      </c>
      <c r="M70" s="17"/>
      <c r="N70" s="41" t="str">
        <f t="shared" si="0"/>
        <v xml:space="preserve"> </v>
      </c>
      <c r="O70" s="17">
        <v>7</v>
      </c>
      <c r="P70" s="41">
        <f t="shared" si="1"/>
        <v>1.2511170688114387E-3</v>
      </c>
      <c r="Q70" s="17"/>
      <c r="R70" s="41" t="str">
        <f t="shared" si="2"/>
        <v xml:space="preserve"> </v>
      </c>
      <c r="S70" s="17"/>
      <c r="T70" s="41" t="str">
        <f t="shared" si="3"/>
        <v xml:space="preserve"> </v>
      </c>
      <c r="U70" s="17">
        <v>188</v>
      </c>
      <c r="V70" s="41">
        <f t="shared" si="4"/>
        <v>3.6375597391792272E-3</v>
      </c>
      <c r="W70" s="17">
        <v>14</v>
      </c>
      <c r="X70" s="41">
        <f t="shared" si="5"/>
        <v>2.2172949002217295E-3</v>
      </c>
      <c r="Y70" s="17">
        <v>12</v>
      </c>
      <c r="Z70" s="41">
        <f t="shared" si="6"/>
        <v>3.8363171355498722E-3</v>
      </c>
      <c r="AA70" s="17">
        <v>7</v>
      </c>
      <c r="AB70" s="41">
        <f t="shared" si="7"/>
        <v>3.2065964269354101E-3</v>
      </c>
      <c r="AC70" s="17">
        <v>11</v>
      </c>
      <c r="AD70" s="41">
        <f t="shared" si="8"/>
        <v>2.9530201342281878E-3</v>
      </c>
      <c r="AE70" s="17">
        <v>16</v>
      </c>
      <c r="AF70" s="42">
        <f t="shared" si="9"/>
        <v>1.7150820023582377E-3</v>
      </c>
      <c r="AG70" s="19">
        <f t="shared" si="10"/>
        <v>13</v>
      </c>
      <c r="AH70" s="19">
        <f t="shared" si="11"/>
        <v>255</v>
      </c>
      <c r="AI70" s="47">
        <f t="shared" si="12"/>
        <v>2.8996713705780009E-3</v>
      </c>
    </row>
    <row r="71" spans="1:35">
      <c r="A71" t="s">
        <v>1649</v>
      </c>
      <c r="B71" t="s">
        <v>1650</v>
      </c>
      <c r="C71" t="s">
        <v>891</v>
      </c>
      <c r="D71" s="4" t="s">
        <v>1217</v>
      </c>
      <c r="E71" s="2" t="s">
        <v>1803</v>
      </c>
      <c r="F71" s="13" t="s">
        <v>5946</v>
      </c>
      <c r="G71" s="4"/>
      <c r="H71" s="3" t="s">
        <v>1227</v>
      </c>
      <c r="I71" s="3" t="s">
        <v>1227</v>
      </c>
      <c r="J71" s="4">
        <v>54</v>
      </c>
      <c r="K71" s="4">
        <v>186</v>
      </c>
      <c r="L71" s="30" t="s">
        <v>1305</v>
      </c>
      <c r="M71" s="17">
        <v>2</v>
      </c>
      <c r="N71" s="41">
        <f t="shared" si="0"/>
        <v>1.0615711252653928E-3</v>
      </c>
      <c r="O71" s="17">
        <v>2</v>
      </c>
      <c r="P71" s="41">
        <f t="shared" si="1"/>
        <v>3.5746201966041106E-4</v>
      </c>
      <c r="Q71" s="17"/>
      <c r="R71" s="41" t="str">
        <f t="shared" si="2"/>
        <v xml:space="preserve"> </v>
      </c>
      <c r="S71" s="17">
        <v>4</v>
      </c>
      <c r="T71" s="41">
        <f t="shared" si="3"/>
        <v>2.1287919105907396E-3</v>
      </c>
      <c r="U71" s="17">
        <v>222</v>
      </c>
      <c r="V71" s="41">
        <f t="shared" si="4"/>
        <v>4.2954162877541936E-3</v>
      </c>
      <c r="W71" s="17">
        <v>8</v>
      </c>
      <c r="X71" s="41">
        <f t="shared" si="5"/>
        <v>1.2670256572695597E-3</v>
      </c>
      <c r="Y71" s="17"/>
      <c r="Z71" s="41" t="str">
        <f t="shared" si="6"/>
        <v xml:space="preserve"> </v>
      </c>
      <c r="AA71" s="17"/>
      <c r="AB71" s="41" t="str">
        <f t="shared" si="7"/>
        <v xml:space="preserve"> </v>
      </c>
      <c r="AC71" s="17">
        <v>4</v>
      </c>
      <c r="AD71" s="41">
        <f t="shared" si="8"/>
        <v>1.0738255033557046E-3</v>
      </c>
      <c r="AE71" s="17">
        <v>9</v>
      </c>
      <c r="AF71" s="42">
        <f t="shared" si="9"/>
        <v>9.6473362632650873E-4</v>
      </c>
      <c r="AG71" s="19">
        <f t="shared" si="10"/>
        <v>13</v>
      </c>
      <c r="AH71" s="19">
        <f t="shared" si="11"/>
        <v>251</v>
      </c>
      <c r="AI71" s="47">
        <f t="shared" si="12"/>
        <v>2.8541863294708953E-3</v>
      </c>
    </row>
    <row r="72" spans="1:35">
      <c r="A72" t="s">
        <v>1385</v>
      </c>
      <c r="B72" t="s">
        <v>1386</v>
      </c>
      <c r="C72" s="5" t="s">
        <v>805</v>
      </c>
      <c r="D72" s="4" t="s">
        <v>1217</v>
      </c>
      <c r="E72" s="4" t="s">
        <v>1803</v>
      </c>
      <c r="F72" t="s">
        <v>1573</v>
      </c>
      <c r="G72" s="4"/>
      <c r="H72" s="3" t="s">
        <v>1227</v>
      </c>
      <c r="I72" s="3" t="s">
        <v>1227</v>
      </c>
      <c r="J72" s="4"/>
      <c r="K72" s="4">
        <v>251</v>
      </c>
      <c r="L72" s="30" t="s">
        <v>1307</v>
      </c>
      <c r="M72" s="17">
        <v>16</v>
      </c>
      <c r="N72" s="41">
        <f t="shared" ref="N72:N135" si="13">IF(M72=0," ",M72/M$1938)</f>
        <v>8.4925690021231421E-3</v>
      </c>
      <c r="O72" s="17">
        <v>48</v>
      </c>
      <c r="P72" s="41">
        <f t="shared" ref="P72:P135" si="14">IF(O72=0," ",O72/O$1938)</f>
        <v>8.5790884718498668E-3</v>
      </c>
      <c r="Q72" s="17">
        <v>25</v>
      </c>
      <c r="R72" s="41">
        <f t="shared" ref="R72:R135" si="15">IF(Q72=0," ",Q72/Q$1938)</f>
        <v>1.125619090499775E-2</v>
      </c>
      <c r="S72" s="17">
        <v>2</v>
      </c>
      <c r="T72" s="41">
        <f t="shared" ref="T72:T135" si="16">IF(S72=0," ",S72/S$1938)</f>
        <v>1.0643959552953698E-3</v>
      </c>
      <c r="U72" s="17">
        <v>51</v>
      </c>
      <c r="V72" s="41">
        <f t="shared" ref="V72:V135" si="17">IF(U72=0," ",U72/U$1938)</f>
        <v>9.8678482286244994E-4</v>
      </c>
      <c r="W72" s="17">
        <v>54</v>
      </c>
      <c r="X72" s="41">
        <f t="shared" ref="X72:X135" si="18">IF(W72=0," ",W72/W$1938)</f>
        <v>8.5524231865695289E-3</v>
      </c>
      <c r="Y72" s="17">
        <v>18</v>
      </c>
      <c r="Z72" s="41">
        <f t="shared" ref="Z72:Z135" si="19">IF(Y72=0," ",Y72/Y$1938)</f>
        <v>5.7544757033248083E-3</v>
      </c>
      <c r="AA72" s="17">
        <v>11</v>
      </c>
      <c r="AB72" s="41">
        <f t="shared" ref="AB72:AB135" si="20">IF(AA72=0," ",AA72/AA$1938)</f>
        <v>5.0389372423270727E-3</v>
      </c>
      <c r="AC72" s="17">
        <v>21</v>
      </c>
      <c r="AD72" s="41">
        <f t="shared" ref="AD72:AD135" si="21">IF(AC72=0," ",AC72/AC$1938)</f>
        <v>5.6375838926174494E-3</v>
      </c>
      <c r="AE72" s="17">
        <v>4</v>
      </c>
      <c r="AF72" s="42">
        <f t="shared" ref="AF72:AF135" si="22">IF(AE72=0," ",AE72/AE$1938)</f>
        <v>4.2877050058955942E-4</v>
      </c>
      <c r="AG72" s="19">
        <f t="shared" ref="AG72:AG135" si="23">COUNT(M72:AE72)</f>
        <v>19</v>
      </c>
      <c r="AH72" s="19">
        <f t="shared" ref="AH72:AH135" si="24">M72+O72+Q72+S72+U72+W72+Y72+AA72+AC72+AE72</f>
        <v>250</v>
      </c>
      <c r="AI72" s="47">
        <f t="shared" ref="AI72:AI135" si="25">AH72/AH$1932</f>
        <v>2.8428150691941186E-3</v>
      </c>
    </row>
    <row r="73" spans="1:35">
      <c r="A73" t="s">
        <v>621</v>
      </c>
      <c r="B73" s="5" t="s">
        <v>181</v>
      </c>
      <c r="C73" t="s">
        <v>2509</v>
      </c>
      <c r="D73" s="4" t="s">
        <v>1217</v>
      </c>
      <c r="E73" s="2" t="s">
        <v>1803</v>
      </c>
      <c r="F73" t="s">
        <v>5396</v>
      </c>
      <c r="G73" s="4"/>
      <c r="H73" s="3" t="s">
        <v>1227</v>
      </c>
      <c r="I73" s="3" t="s">
        <v>1227</v>
      </c>
      <c r="J73" s="4"/>
      <c r="K73" s="4">
        <v>143</v>
      </c>
      <c r="L73" s="30" t="s">
        <v>1305</v>
      </c>
      <c r="M73" s="17"/>
      <c r="N73" s="41" t="str">
        <f t="shared" si="13"/>
        <v xml:space="preserve"> </v>
      </c>
      <c r="O73" s="17">
        <v>24</v>
      </c>
      <c r="P73" s="41">
        <f t="shared" si="14"/>
        <v>4.2895442359249334E-3</v>
      </c>
      <c r="Q73" s="17">
        <v>13</v>
      </c>
      <c r="R73" s="41">
        <f t="shared" si="15"/>
        <v>5.8532192705988296E-3</v>
      </c>
      <c r="S73" s="17"/>
      <c r="T73" s="41" t="str">
        <f t="shared" si="16"/>
        <v xml:space="preserve"> </v>
      </c>
      <c r="U73" s="17">
        <v>68</v>
      </c>
      <c r="V73" s="41">
        <f t="shared" si="17"/>
        <v>1.3157130971499333E-3</v>
      </c>
      <c r="W73" s="17">
        <v>58</v>
      </c>
      <c r="X73" s="41">
        <f t="shared" si="18"/>
        <v>9.1859360152043087E-3</v>
      </c>
      <c r="Y73" s="17">
        <v>31</v>
      </c>
      <c r="Z73" s="41">
        <f t="shared" si="19"/>
        <v>9.9104859335038369E-3</v>
      </c>
      <c r="AA73" s="17">
        <v>15</v>
      </c>
      <c r="AB73" s="41">
        <f t="shared" si="20"/>
        <v>6.8712780577187358E-3</v>
      </c>
      <c r="AC73" s="17">
        <v>38</v>
      </c>
      <c r="AD73" s="41">
        <f t="shared" si="21"/>
        <v>1.0201342281879194E-2</v>
      </c>
      <c r="AE73" s="17">
        <v>1</v>
      </c>
      <c r="AF73" s="42">
        <f t="shared" si="22"/>
        <v>1.0719262514738985E-4</v>
      </c>
      <c r="AG73" s="19">
        <f t="shared" si="23"/>
        <v>15</v>
      </c>
      <c r="AH73" s="19">
        <f t="shared" si="24"/>
        <v>248</v>
      </c>
      <c r="AI73" s="47">
        <f t="shared" si="25"/>
        <v>2.820072548640566E-3</v>
      </c>
    </row>
    <row r="74" spans="1:35">
      <c r="A74" t="s">
        <v>1675</v>
      </c>
      <c r="B74" t="s">
        <v>1979</v>
      </c>
      <c r="C74" t="s">
        <v>2544</v>
      </c>
      <c r="D74" s="4" t="s">
        <v>1217</v>
      </c>
      <c r="E74" s="2"/>
      <c r="F74" t="s">
        <v>1457</v>
      </c>
      <c r="G74" s="4"/>
      <c r="H74" s="3" t="s">
        <v>1227</v>
      </c>
      <c r="I74" s="3" t="s">
        <v>1227</v>
      </c>
      <c r="J74" s="4">
        <v>105</v>
      </c>
      <c r="K74" s="4">
        <v>91</v>
      </c>
      <c r="L74" s="30" t="s">
        <v>1305</v>
      </c>
      <c r="M74" s="17">
        <v>17</v>
      </c>
      <c r="N74" s="41">
        <f t="shared" si="13"/>
        <v>9.0233545647558384E-3</v>
      </c>
      <c r="O74" s="17">
        <v>50</v>
      </c>
      <c r="P74" s="41">
        <f t="shared" si="14"/>
        <v>8.9365504915102766E-3</v>
      </c>
      <c r="Q74" s="17">
        <v>25</v>
      </c>
      <c r="R74" s="41">
        <f t="shared" si="15"/>
        <v>1.125619090499775E-2</v>
      </c>
      <c r="S74" s="17"/>
      <c r="T74" s="41" t="str">
        <f t="shared" si="16"/>
        <v xml:space="preserve"> </v>
      </c>
      <c r="U74" s="17">
        <v>70</v>
      </c>
      <c r="V74" s="41">
        <f t="shared" si="17"/>
        <v>1.3544105411837548E-3</v>
      </c>
      <c r="W74" s="17">
        <v>22</v>
      </c>
      <c r="X74" s="41">
        <f t="shared" si="18"/>
        <v>3.4843205574912892E-3</v>
      </c>
      <c r="Y74" s="17">
        <v>16</v>
      </c>
      <c r="Z74" s="41">
        <f t="shared" si="19"/>
        <v>5.1150895140664966E-3</v>
      </c>
      <c r="AA74" s="17">
        <v>16</v>
      </c>
      <c r="AB74" s="41">
        <f t="shared" si="20"/>
        <v>7.3293632615666513E-3</v>
      </c>
      <c r="AC74" s="17">
        <v>31</v>
      </c>
      <c r="AD74" s="41">
        <f t="shared" si="21"/>
        <v>8.3221476510067106E-3</v>
      </c>
      <c r="AE74" s="17"/>
      <c r="AF74" s="42" t="str">
        <f t="shared" si="22"/>
        <v xml:space="preserve"> </v>
      </c>
      <c r="AG74" s="19">
        <f t="shared" si="23"/>
        <v>16</v>
      </c>
      <c r="AH74" s="19">
        <f t="shared" si="24"/>
        <v>247</v>
      </c>
      <c r="AI74" s="47">
        <f t="shared" si="25"/>
        <v>2.8087012883637893E-3</v>
      </c>
    </row>
    <row r="75" spans="1:35">
      <c r="A75" t="s">
        <v>882</v>
      </c>
      <c r="B75" t="s">
        <v>2098</v>
      </c>
      <c r="C75" t="s">
        <v>891</v>
      </c>
      <c r="D75" s="4" t="s">
        <v>1217</v>
      </c>
      <c r="E75" s="2"/>
      <c r="F75" t="s">
        <v>4641</v>
      </c>
      <c r="G75" s="4" t="s">
        <v>5931</v>
      </c>
      <c r="H75" s="3" t="s">
        <v>1227</v>
      </c>
      <c r="I75" s="3" t="s">
        <v>505</v>
      </c>
      <c r="J75" s="4"/>
      <c r="K75" s="4"/>
      <c r="L75" s="30" t="s">
        <v>1215</v>
      </c>
      <c r="M75" s="17"/>
      <c r="N75" s="41" t="str">
        <f t="shared" si="13"/>
        <v xml:space="preserve"> </v>
      </c>
      <c r="O75" s="17"/>
      <c r="P75" s="41" t="str">
        <f t="shared" si="14"/>
        <v xml:space="preserve"> </v>
      </c>
      <c r="Q75" s="17"/>
      <c r="R75" s="41" t="str">
        <f t="shared" si="15"/>
        <v xml:space="preserve"> </v>
      </c>
      <c r="S75" s="17"/>
      <c r="T75" s="41" t="str">
        <f t="shared" si="16"/>
        <v xml:space="preserve"> </v>
      </c>
      <c r="U75" s="17">
        <v>241</v>
      </c>
      <c r="V75" s="41">
        <f t="shared" si="17"/>
        <v>4.6630420060754987E-3</v>
      </c>
      <c r="W75" s="17"/>
      <c r="X75" s="41" t="str">
        <f t="shared" si="18"/>
        <v xml:space="preserve"> </v>
      </c>
      <c r="Y75" s="17"/>
      <c r="Z75" s="41" t="str">
        <f t="shared" si="19"/>
        <v xml:space="preserve"> </v>
      </c>
      <c r="AA75" s="17">
        <v>4</v>
      </c>
      <c r="AB75" s="41">
        <f t="shared" si="20"/>
        <v>1.8323408153916628E-3</v>
      </c>
      <c r="AC75" s="17"/>
      <c r="AD75" s="41" t="str">
        <f t="shared" si="21"/>
        <v xml:space="preserve"> </v>
      </c>
      <c r="AE75" s="17"/>
      <c r="AF75" s="42" t="str">
        <f t="shared" si="22"/>
        <v xml:space="preserve"> </v>
      </c>
      <c r="AG75" s="19">
        <f t="shared" si="23"/>
        <v>4</v>
      </c>
      <c r="AH75" s="19">
        <f t="shared" si="24"/>
        <v>245</v>
      </c>
      <c r="AI75" s="47">
        <f t="shared" si="25"/>
        <v>2.7859587678102362E-3</v>
      </c>
    </row>
    <row r="76" spans="1:35">
      <c r="A76" t="s">
        <v>1388</v>
      </c>
      <c r="B76" t="s">
        <v>1394</v>
      </c>
      <c r="C76" t="s">
        <v>3727</v>
      </c>
      <c r="D76" s="4" t="s">
        <v>1217</v>
      </c>
      <c r="E76" s="2" t="s">
        <v>2829</v>
      </c>
      <c r="F76" t="s">
        <v>1006</v>
      </c>
      <c r="G76" s="4"/>
      <c r="H76" s="3" t="s">
        <v>1227</v>
      </c>
      <c r="I76" s="3" t="s">
        <v>1227</v>
      </c>
      <c r="J76" s="4">
        <v>155</v>
      </c>
      <c r="K76" s="4">
        <v>77</v>
      </c>
      <c r="L76" s="30" t="s">
        <v>1307</v>
      </c>
      <c r="M76" s="17">
        <v>16</v>
      </c>
      <c r="N76" s="41">
        <f t="shared" si="13"/>
        <v>8.4925690021231421E-3</v>
      </c>
      <c r="O76" s="17">
        <v>40</v>
      </c>
      <c r="P76" s="41">
        <f t="shared" si="14"/>
        <v>7.1492403932082215E-3</v>
      </c>
      <c r="Q76" s="17">
        <v>23</v>
      </c>
      <c r="R76" s="41">
        <f t="shared" si="15"/>
        <v>1.0355695632597929E-2</v>
      </c>
      <c r="S76" s="17">
        <v>5</v>
      </c>
      <c r="T76" s="41">
        <f t="shared" si="16"/>
        <v>2.6609898882384245E-3</v>
      </c>
      <c r="U76" s="17">
        <v>71</v>
      </c>
      <c r="V76" s="41">
        <f t="shared" si="17"/>
        <v>1.3737592632006657E-3</v>
      </c>
      <c r="W76" s="17">
        <v>19</v>
      </c>
      <c r="X76" s="41">
        <f t="shared" si="18"/>
        <v>3.0091859360152043E-3</v>
      </c>
      <c r="Y76" s="17">
        <v>20</v>
      </c>
      <c r="Z76" s="41">
        <f t="shared" si="19"/>
        <v>6.3938618925831201E-3</v>
      </c>
      <c r="AA76" s="17">
        <v>12</v>
      </c>
      <c r="AB76" s="41">
        <f t="shared" si="20"/>
        <v>5.4970224461749883E-3</v>
      </c>
      <c r="AC76" s="17">
        <v>33</v>
      </c>
      <c r="AD76" s="41">
        <f t="shared" si="21"/>
        <v>8.859060402684563E-3</v>
      </c>
      <c r="AE76" s="17">
        <v>6</v>
      </c>
      <c r="AF76" s="42">
        <f t="shared" si="22"/>
        <v>6.4315575088433915E-4</v>
      </c>
      <c r="AG76" s="19">
        <f t="shared" si="23"/>
        <v>19</v>
      </c>
      <c r="AH76" s="19">
        <f t="shared" si="24"/>
        <v>245</v>
      </c>
      <c r="AI76" s="47">
        <f t="shared" si="25"/>
        <v>2.7859587678102362E-3</v>
      </c>
    </row>
    <row r="77" spans="1:35">
      <c r="A77" t="s">
        <v>882</v>
      </c>
      <c r="B77" t="s">
        <v>4323</v>
      </c>
      <c r="C77" t="s">
        <v>891</v>
      </c>
      <c r="D77" s="4" t="s">
        <v>1217</v>
      </c>
      <c r="E77" s="2"/>
      <c r="F77" t="s">
        <v>4638</v>
      </c>
      <c r="G77" s="4"/>
      <c r="H77" s="3" t="s">
        <v>1227</v>
      </c>
      <c r="I77" s="3" t="s">
        <v>1227</v>
      </c>
      <c r="J77" s="4"/>
      <c r="K77" s="4">
        <v>208</v>
      </c>
      <c r="L77" s="30" t="s">
        <v>1215</v>
      </c>
      <c r="M77" s="17"/>
      <c r="N77" s="41" t="str">
        <f t="shared" si="13"/>
        <v xml:space="preserve"> </v>
      </c>
      <c r="O77" s="17">
        <v>4</v>
      </c>
      <c r="P77" s="41">
        <f t="shared" si="14"/>
        <v>7.1492403932082213E-4</v>
      </c>
      <c r="Q77" s="17">
        <v>36</v>
      </c>
      <c r="R77" s="41">
        <f t="shared" si="15"/>
        <v>1.6208914903196758E-2</v>
      </c>
      <c r="S77" s="17">
        <v>2</v>
      </c>
      <c r="T77" s="41">
        <f t="shared" si="16"/>
        <v>1.0643959552953698E-3</v>
      </c>
      <c r="U77" s="17">
        <v>25</v>
      </c>
      <c r="V77" s="41">
        <f t="shared" si="17"/>
        <v>4.8371805042276959E-4</v>
      </c>
      <c r="W77" s="17">
        <v>25</v>
      </c>
      <c r="X77" s="41">
        <f t="shared" si="18"/>
        <v>3.9594551789673745E-3</v>
      </c>
      <c r="Y77" s="17">
        <v>44</v>
      </c>
      <c r="Z77" s="41">
        <f t="shared" si="19"/>
        <v>1.4066496163682864E-2</v>
      </c>
      <c r="AA77" s="17">
        <v>29</v>
      </c>
      <c r="AB77" s="41">
        <f t="shared" si="20"/>
        <v>1.3284470911589555E-2</v>
      </c>
      <c r="AC77" s="17">
        <v>78</v>
      </c>
      <c r="AD77" s="41">
        <f t="shared" si="21"/>
        <v>2.093959731543624E-2</v>
      </c>
      <c r="AE77" s="17">
        <v>1</v>
      </c>
      <c r="AF77" s="42">
        <f t="shared" si="22"/>
        <v>1.0719262514738985E-4</v>
      </c>
      <c r="AG77" s="19">
        <f t="shared" si="23"/>
        <v>17</v>
      </c>
      <c r="AH77" s="19">
        <f t="shared" si="24"/>
        <v>244</v>
      </c>
      <c r="AI77" s="47">
        <f t="shared" si="25"/>
        <v>2.7745875075334599E-3</v>
      </c>
    </row>
    <row r="78" spans="1:35" ht="15" customHeight="1">
      <c r="A78" t="s">
        <v>1668</v>
      </c>
      <c r="B78" t="s">
        <v>1669</v>
      </c>
      <c r="C78" t="s">
        <v>891</v>
      </c>
      <c r="D78" s="4" t="s">
        <v>1217</v>
      </c>
      <c r="E78" s="2" t="s">
        <v>4</v>
      </c>
      <c r="F78" t="s">
        <v>1198</v>
      </c>
      <c r="G78" s="4"/>
      <c r="H78" s="3" t="s">
        <v>1227</v>
      </c>
      <c r="I78" s="3" t="s">
        <v>1227</v>
      </c>
      <c r="J78" s="4">
        <v>369</v>
      </c>
      <c r="K78" s="4">
        <v>176</v>
      </c>
      <c r="L78" s="30" t="s">
        <v>1215</v>
      </c>
      <c r="M78" s="17"/>
      <c r="N78" s="41" t="str">
        <f t="shared" si="13"/>
        <v xml:space="preserve"> </v>
      </c>
      <c r="O78" s="17">
        <v>1</v>
      </c>
      <c r="P78" s="41">
        <f t="shared" si="14"/>
        <v>1.7873100983020553E-4</v>
      </c>
      <c r="Q78" s="17"/>
      <c r="R78" s="41" t="str">
        <f t="shared" si="15"/>
        <v xml:space="preserve"> </v>
      </c>
      <c r="S78" s="17">
        <v>12</v>
      </c>
      <c r="T78" s="41">
        <f t="shared" si="16"/>
        <v>6.3863757317722189E-3</v>
      </c>
      <c r="U78" s="17">
        <v>136</v>
      </c>
      <c r="V78" s="41">
        <f t="shared" si="17"/>
        <v>2.6314261942998666E-3</v>
      </c>
      <c r="W78" s="17"/>
      <c r="X78" s="41" t="str">
        <f t="shared" si="18"/>
        <v xml:space="preserve"> </v>
      </c>
      <c r="Y78" s="17"/>
      <c r="Z78" s="41" t="str">
        <f t="shared" si="19"/>
        <v xml:space="preserve"> </v>
      </c>
      <c r="AA78" s="17"/>
      <c r="AB78" s="41" t="str">
        <f t="shared" si="20"/>
        <v xml:space="preserve"> </v>
      </c>
      <c r="AC78" s="17"/>
      <c r="AD78" s="41" t="str">
        <f t="shared" si="21"/>
        <v xml:space="preserve"> </v>
      </c>
      <c r="AE78" s="17">
        <v>94</v>
      </c>
      <c r="AF78" s="42">
        <f t="shared" si="22"/>
        <v>1.0076106763854648E-2</v>
      </c>
      <c r="AG78" s="19">
        <f t="shared" si="23"/>
        <v>7</v>
      </c>
      <c r="AH78" s="19">
        <f t="shared" si="24"/>
        <v>243</v>
      </c>
      <c r="AI78" s="47">
        <f t="shared" si="25"/>
        <v>2.7632162472566836E-3</v>
      </c>
    </row>
    <row r="79" spans="1:35">
      <c r="A79" t="s">
        <v>360</v>
      </c>
      <c r="B79" t="s">
        <v>3139</v>
      </c>
      <c r="C79" t="s">
        <v>340</v>
      </c>
      <c r="D79" s="4" t="s">
        <v>1217</v>
      </c>
      <c r="E79" s="2"/>
      <c r="F79" s="5" t="s">
        <v>4667</v>
      </c>
      <c r="G79" s="4" t="s">
        <v>5932</v>
      </c>
      <c r="H79" s="3" t="s">
        <v>1227</v>
      </c>
      <c r="I79" s="3" t="s">
        <v>1227</v>
      </c>
      <c r="J79" s="4"/>
      <c r="K79" s="4">
        <v>167</v>
      </c>
      <c r="L79" s="30" t="s">
        <v>1305</v>
      </c>
      <c r="M79" s="17"/>
      <c r="N79" s="41" t="str">
        <f t="shared" si="13"/>
        <v xml:space="preserve"> </v>
      </c>
      <c r="O79" s="17"/>
      <c r="P79" s="41" t="str">
        <f t="shared" si="14"/>
        <v xml:space="preserve"> </v>
      </c>
      <c r="Q79" s="17"/>
      <c r="R79" s="41" t="str">
        <f t="shared" si="15"/>
        <v xml:space="preserve"> </v>
      </c>
      <c r="S79" s="17"/>
      <c r="T79" s="41" t="str">
        <f t="shared" si="16"/>
        <v xml:space="preserve"> </v>
      </c>
      <c r="U79" s="17">
        <v>240</v>
      </c>
      <c r="V79" s="41">
        <f t="shared" si="17"/>
        <v>4.6436932840585882E-3</v>
      </c>
      <c r="W79" s="17"/>
      <c r="X79" s="41" t="str">
        <f t="shared" si="18"/>
        <v xml:space="preserve"> </v>
      </c>
      <c r="Y79" s="17">
        <v>1</v>
      </c>
      <c r="Z79" s="41">
        <f t="shared" si="19"/>
        <v>3.1969309462915604E-4</v>
      </c>
      <c r="AA79" s="17">
        <v>1</v>
      </c>
      <c r="AB79" s="41">
        <f t="shared" si="20"/>
        <v>4.5808520384791571E-4</v>
      </c>
      <c r="AC79" s="17"/>
      <c r="AD79" s="41" t="str">
        <f t="shared" si="21"/>
        <v xml:space="preserve"> </v>
      </c>
      <c r="AE79" s="17"/>
      <c r="AF79" s="42" t="str">
        <f t="shared" si="22"/>
        <v xml:space="preserve"> </v>
      </c>
      <c r="AG79" s="19">
        <f t="shared" si="23"/>
        <v>6</v>
      </c>
      <c r="AH79" s="19">
        <f t="shared" si="24"/>
        <v>242</v>
      </c>
      <c r="AI79" s="47">
        <f t="shared" si="25"/>
        <v>2.7518449869799069E-3</v>
      </c>
    </row>
    <row r="80" spans="1:35">
      <c r="A80" t="s">
        <v>1376</v>
      </c>
      <c r="B80" t="s">
        <v>1379</v>
      </c>
      <c r="C80" t="s">
        <v>2509</v>
      </c>
      <c r="D80" s="4" t="s">
        <v>1217</v>
      </c>
      <c r="E80" s="2"/>
      <c r="F80" t="s">
        <v>723</v>
      </c>
      <c r="G80" s="4"/>
      <c r="H80" s="3" t="s">
        <v>1227</v>
      </c>
      <c r="I80" s="3" t="s">
        <v>1227</v>
      </c>
      <c r="J80" s="4">
        <v>335</v>
      </c>
      <c r="K80" s="4">
        <v>155</v>
      </c>
      <c r="L80" s="30" t="s">
        <v>1306</v>
      </c>
      <c r="M80" s="17">
        <v>18</v>
      </c>
      <c r="N80" s="41">
        <f t="shared" si="13"/>
        <v>9.5541401273885346E-3</v>
      </c>
      <c r="O80" s="17">
        <v>50</v>
      </c>
      <c r="P80" s="41">
        <f t="shared" si="14"/>
        <v>8.9365504915102766E-3</v>
      </c>
      <c r="Q80" s="17">
        <v>15</v>
      </c>
      <c r="R80" s="41">
        <f t="shared" si="15"/>
        <v>6.7537145429986496E-3</v>
      </c>
      <c r="S80" s="17">
        <v>5</v>
      </c>
      <c r="T80" s="41">
        <f t="shared" si="16"/>
        <v>2.6609898882384245E-3</v>
      </c>
      <c r="U80" s="17">
        <v>61</v>
      </c>
      <c r="V80" s="41">
        <f t="shared" si="17"/>
        <v>1.1802720430315577E-3</v>
      </c>
      <c r="W80" s="17">
        <v>27</v>
      </c>
      <c r="X80" s="41">
        <f t="shared" si="18"/>
        <v>4.2762115932847644E-3</v>
      </c>
      <c r="Y80" s="17">
        <v>31</v>
      </c>
      <c r="Z80" s="41">
        <f t="shared" si="19"/>
        <v>9.9104859335038369E-3</v>
      </c>
      <c r="AA80" s="17">
        <v>13</v>
      </c>
      <c r="AB80" s="41">
        <f t="shared" si="20"/>
        <v>5.9551076500229038E-3</v>
      </c>
      <c r="AC80" s="17">
        <v>11</v>
      </c>
      <c r="AD80" s="41">
        <f t="shared" si="21"/>
        <v>2.9530201342281878E-3</v>
      </c>
      <c r="AE80" s="17">
        <v>9</v>
      </c>
      <c r="AF80" s="42">
        <f t="shared" si="22"/>
        <v>9.6473362632650873E-4</v>
      </c>
      <c r="AG80" s="19">
        <f t="shared" si="23"/>
        <v>19</v>
      </c>
      <c r="AH80" s="19">
        <f t="shared" si="24"/>
        <v>240</v>
      </c>
      <c r="AI80" s="47">
        <f t="shared" si="25"/>
        <v>2.7291024664263539E-3</v>
      </c>
    </row>
    <row r="81" spans="1:35">
      <c r="A81" t="s">
        <v>1261</v>
      </c>
      <c r="B81" t="s">
        <v>1262</v>
      </c>
      <c r="C81" t="s">
        <v>499</v>
      </c>
      <c r="D81" s="4" t="s">
        <v>1217</v>
      </c>
      <c r="E81" s="2"/>
      <c r="F81" t="s">
        <v>766</v>
      </c>
      <c r="G81" s="4"/>
      <c r="H81" s="3" t="s">
        <v>1227</v>
      </c>
      <c r="I81" s="3" t="s">
        <v>1227</v>
      </c>
      <c r="J81" s="4">
        <v>196</v>
      </c>
      <c r="K81" s="4">
        <v>112</v>
      </c>
      <c r="L81" s="30" t="s">
        <v>1305</v>
      </c>
      <c r="M81" s="17">
        <v>7</v>
      </c>
      <c r="N81" s="41">
        <f t="shared" si="13"/>
        <v>3.7154989384288748E-3</v>
      </c>
      <c r="O81" s="17">
        <v>41</v>
      </c>
      <c r="P81" s="41">
        <f t="shared" si="14"/>
        <v>7.3279714030384272E-3</v>
      </c>
      <c r="Q81" s="17">
        <v>1</v>
      </c>
      <c r="R81" s="41">
        <f t="shared" si="15"/>
        <v>4.5024763619990995E-4</v>
      </c>
      <c r="S81" s="17">
        <v>12</v>
      </c>
      <c r="T81" s="41">
        <f t="shared" si="16"/>
        <v>6.3863757317722189E-3</v>
      </c>
      <c r="U81" s="17">
        <v>112</v>
      </c>
      <c r="V81" s="41">
        <f t="shared" si="17"/>
        <v>2.1670568658940076E-3</v>
      </c>
      <c r="W81" s="17">
        <v>50</v>
      </c>
      <c r="X81" s="41">
        <f t="shared" si="18"/>
        <v>7.918910357934749E-3</v>
      </c>
      <c r="Y81" s="17">
        <v>1</v>
      </c>
      <c r="Z81" s="41">
        <f t="shared" si="19"/>
        <v>3.1969309462915604E-4</v>
      </c>
      <c r="AA81" s="17">
        <v>5</v>
      </c>
      <c r="AB81" s="41">
        <f t="shared" si="20"/>
        <v>2.2904260192395786E-3</v>
      </c>
      <c r="AC81" s="17">
        <v>4</v>
      </c>
      <c r="AD81" s="41">
        <f t="shared" si="21"/>
        <v>1.0738255033557046E-3</v>
      </c>
      <c r="AE81" s="17">
        <v>5</v>
      </c>
      <c r="AF81" s="42">
        <f t="shared" si="22"/>
        <v>5.3596312573694926E-4</v>
      </c>
      <c r="AG81" s="19">
        <f t="shared" si="23"/>
        <v>19</v>
      </c>
      <c r="AH81" s="19">
        <f t="shared" si="24"/>
        <v>238</v>
      </c>
      <c r="AI81" s="47">
        <f t="shared" si="25"/>
        <v>2.7063599458728013E-3</v>
      </c>
    </row>
    <row r="82" spans="1:35">
      <c r="A82" t="s">
        <v>1985</v>
      </c>
      <c r="B82" t="s">
        <v>2041</v>
      </c>
      <c r="C82" t="s">
        <v>2849</v>
      </c>
      <c r="D82" s="4" t="s">
        <v>1218</v>
      </c>
      <c r="E82" s="2"/>
      <c r="F82" t="s">
        <v>2850</v>
      </c>
      <c r="G82" s="4"/>
      <c r="H82" s="3" t="s">
        <v>1227</v>
      </c>
      <c r="I82" s="3" t="s">
        <v>1227</v>
      </c>
      <c r="J82" s="4">
        <v>344</v>
      </c>
      <c r="K82" s="4">
        <v>371</v>
      </c>
      <c r="L82" s="30" t="s">
        <v>1306</v>
      </c>
      <c r="M82" s="17"/>
      <c r="N82" s="41" t="str">
        <f t="shared" si="13"/>
        <v xml:space="preserve"> </v>
      </c>
      <c r="O82" s="17"/>
      <c r="P82" s="41" t="str">
        <f t="shared" si="14"/>
        <v xml:space="preserve"> </v>
      </c>
      <c r="Q82" s="17"/>
      <c r="R82" s="41" t="str">
        <f t="shared" si="15"/>
        <v xml:space="preserve"> </v>
      </c>
      <c r="S82" s="17">
        <v>15</v>
      </c>
      <c r="T82" s="41">
        <f t="shared" si="16"/>
        <v>7.9829696647152736E-3</v>
      </c>
      <c r="U82" s="17">
        <v>110</v>
      </c>
      <c r="V82" s="41">
        <f t="shared" si="17"/>
        <v>2.1283594218601863E-3</v>
      </c>
      <c r="W82" s="17"/>
      <c r="X82" s="41" t="str">
        <f t="shared" si="18"/>
        <v xml:space="preserve"> </v>
      </c>
      <c r="Y82" s="17"/>
      <c r="Z82" s="41" t="str">
        <f t="shared" si="19"/>
        <v xml:space="preserve"> </v>
      </c>
      <c r="AA82" s="17"/>
      <c r="AB82" s="41" t="str">
        <f t="shared" si="20"/>
        <v xml:space="preserve"> </v>
      </c>
      <c r="AC82" s="17"/>
      <c r="AD82" s="41" t="str">
        <f t="shared" si="21"/>
        <v xml:space="preserve"> </v>
      </c>
      <c r="AE82" s="17">
        <v>113</v>
      </c>
      <c r="AF82" s="42">
        <f t="shared" si="22"/>
        <v>1.2112766641655054E-2</v>
      </c>
      <c r="AG82" s="19">
        <f t="shared" si="23"/>
        <v>5</v>
      </c>
      <c r="AH82" s="19">
        <f t="shared" si="24"/>
        <v>238</v>
      </c>
      <c r="AI82" s="47">
        <f t="shared" si="25"/>
        <v>2.7063599458728013E-3</v>
      </c>
    </row>
    <row r="83" spans="1:35">
      <c r="A83" t="s">
        <v>631</v>
      </c>
      <c r="B83" t="s">
        <v>639</v>
      </c>
      <c r="C83" t="s">
        <v>812</v>
      </c>
      <c r="D83" s="4" t="s">
        <v>1217</v>
      </c>
      <c r="E83" s="2"/>
      <c r="F83" t="s">
        <v>5722</v>
      </c>
      <c r="G83" s="4"/>
      <c r="H83" s="3" t="s">
        <v>1227</v>
      </c>
      <c r="I83" s="3" t="s">
        <v>1227</v>
      </c>
      <c r="J83" s="4">
        <v>155</v>
      </c>
      <c r="K83" s="4">
        <v>278</v>
      </c>
      <c r="L83" s="30" t="s">
        <v>1306</v>
      </c>
      <c r="M83" s="17">
        <v>13</v>
      </c>
      <c r="N83" s="41">
        <f t="shared" si="13"/>
        <v>6.9002123142250533E-3</v>
      </c>
      <c r="O83" s="17">
        <v>41</v>
      </c>
      <c r="P83" s="41">
        <f t="shared" si="14"/>
        <v>7.3279714030384272E-3</v>
      </c>
      <c r="Q83" s="17">
        <v>7</v>
      </c>
      <c r="R83" s="41">
        <f t="shared" si="15"/>
        <v>3.1517334533993696E-3</v>
      </c>
      <c r="S83" s="17">
        <v>20</v>
      </c>
      <c r="T83" s="41">
        <f t="shared" si="16"/>
        <v>1.0643959552953698E-2</v>
      </c>
      <c r="U83" s="17">
        <v>98</v>
      </c>
      <c r="V83" s="41">
        <f t="shared" si="17"/>
        <v>1.8961747576572566E-3</v>
      </c>
      <c r="W83" s="17">
        <v>41</v>
      </c>
      <c r="X83" s="41">
        <f t="shared" si="18"/>
        <v>6.4935064935064939E-3</v>
      </c>
      <c r="Y83" s="17">
        <v>2</v>
      </c>
      <c r="Z83" s="41">
        <f t="shared" si="19"/>
        <v>6.3938618925831207E-4</v>
      </c>
      <c r="AA83" s="17">
        <v>8</v>
      </c>
      <c r="AB83" s="41">
        <f t="shared" si="20"/>
        <v>3.6646816307833257E-3</v>
      </c>
      <c r="AC83" s="17">
        <v>4</v>
      </c>
      <c r="AD83" s="41">
        <f t="shared" si="21"/>
        <v>1.0738255033557046E-3</v>
      </c>
      <c r="AE83" s="17">
        <v>2</v>
      </c>
      <c r="AF83" s="42">
        <f t="shared" si="22"/>
        <v>2.1438525029477971E-4</v>
      </c>
      <c r="AG83" s="19">
        <f t="shared" si="23"/>
        <v>19</v>
      </c>
      <c r="AH83" s="19">
        <f t="shared" si="24"/>
        <v>236</v>
      </c>
      <c r="AI83" s="47">
        <f t="shared" si="25"/>
        <v>2.6836174253192483E-3</v>
      </c>
    </row>
    <row r="84" spans="1:35">
      <c r="A84" t="s">
        <v>63</v>
      </c>
      <c r="B84" t="s">
        <v>3063</v>
      </c>
      <c r="C84" t="s">
        <v>340</v>
      </c>
      <c r="D84" s="4" t="s">
        <v>1217</v>
      </c>
      <c r="E84" s="2"/>
      <c r="F84" s="5" t="s">
        <v>3316</v>
      </c>
      <c r="G84" s="4"/>
      <c r="H84" s="3" t="s">
        <v>1227</v>
      </c>
      <c r="I84" s="3" t="s">
        <v>1227</v>
      </c>
      <c r="J84" s="4">
        <v>99</v>
      </c>
      <c r="K84" s="4">
        <v>161</v>
      </c>
      <c r="L84" s="30" t="s">
        <v>1305</v>
      </c>
      <c r="M84" s="17">
        <v>1</v>
      </c>
      <c r="N84" s="41">
        <f t="shared" si="13"/>
        <v>5.3078556263269638E-4</v>
      </c>
      <c r="O84" s="17"/>
      <c r="P84" s="41" t="str">
        <f t="shared" si="14"/>
        <v xml:space="preserve"> </v>
      </c>
      <c r="Q84" s="17"/>
      <c r="R84" s="41" t="str">
        <f t="shared" si="15"/>
        <v xml:space="preserve"> </v>
      </c>
      <c r="S84" s="17">
        <v>1</v>
      </c>
      <c r="T84" s="41">
        <f t="shared" si="16"/>
        <v>5.3219797764768491E-4</v>
      </c>
      <c r="U84" s="17">
        <v>234</v>
      </c>
      <c r="V84" s="41">
        <f t="shared" si="17"/>
        <v>4.5276009519571231E-3</v>
      </c>
      <c r="W84" s="17"/>
      <c r="X84" s="41" t="str">
        <f t="shared" si="18"/>
        <v xml:space="preserve"> </v>
      </c>
      <c r="Y84" s="17"/>
      <c r="Z84" s="41" t="str">
        <f t="shared" si="19"/>
        <v xml:space="preserve"> </v>
      </c>
      <c r="AA84" s="17"/>
      <c r="AB84" s="41" t="str">
        <f t="shared" si="20"/>
        <v xml:space="preserve"> </v>
      </c>
      <c r="AC84" s="17"/>
      <c r="AD84" s="41" t="str">
        <f t="shared" si="21"/>
        <v xml:space="preserve"> </v>
      </c>
      <c r="AE84" s="17"/>
      <c r="AF84" s="42" t="str">
        <f t="shared" si="22"/>
        <v xml:space="preserve"> </v>
      </c>
      <c r="AG84" s="19">
        <f t="shared" si="23"/>
        <v>6</v>
      </c>
      <c r="AH84" s="19">
        <f t="shared" si="24"/>
        <v>236</v>
      </c>
      <c r="AI84" s="47">
        <f t="shared" si="25"/>
        <v>2.6836174253192483E-3</v>
      </c>
    </row>
    <row r="85" spans="1:35">
      <c r="A85" t="s">
        <v>1399</v>
      </c>
      <c r="B85" t="s">
        <v>623</v>
      </c>
      <c r="C85" t="s">
        <v>2020</v>
      </c>
      <c r="D85" s="4" t="s">
        <v>1218</v>
      </c>
      <c r="E85" s="2"/>
      <c r="F85" t="s">
        <v>5358</v>
      </c>
      <c r="G85" s="4"/>
      <c r="H85" s="3" t="s">
        <v>1227</v>
      </c>
      <c r="I85" s="3" t="s">
        <v>1227</v>
      </c>
      <c r="J85" s="4"/>
      <c r="K85" s="4"/>
      <c r="L85" s="30" t="s">
        <v>1307</v>
      </c>
      <c r="M85" s="17">
        <v>5</v>
      </c>
      <c r="N85" s="41">
        <f t="shared" si="13"/>
        <v>2.6539278131634818E-3</v>
      </c>
      <c r="O85" s="17">
        <v>37</v>
      </c>
      <c r="P85" s="41">
        <f t="shared" si="14"/>
        <v>6.613047363717605E-3</v>
      </c>
      <c r="Q85" s="17">
        <v>2</v>
      </c>
      <c r="R85" s="41">
        <f t="shared" si="15"/>
        <v>9.0049527239981989E-4</v>
      </c>
      <c r="S85" s="17">
        <v>3</v>
      </c>
      <c r="T85" s="41">
        <f t="shared" si="16"/>
        <v>1.5965939329430547E-3</v>
      </c>
      <c r="U85" s="17">
        <v>60</v>
      </c>
      <c r="V85" s="41">
        <f t="shared" si="17"/>
        <v>1.1609233210146471E-3</v>
      </c>
      <c r="W85" s="17">
        <v>49</v>
      </c>
      <c r="X85" s="41">
        <f t="shared" si="18"/>
        <v>7.7605321507760536E-3</v>
      </c>
      <c r="Y85" s="17">
        <v>30</v>
      </c>
      <c r="Z85" s="41">
        <f t="shared" si="19"/>
        <v>9.5907928388746806E-3</v>
      </c>
      <c r="AA85" s="17">
        <v>3</v>
      </c>
      <c r="AB85" s="41">
        <f t="shared" si="20"/>
        <v>1.3742556115437471E-3</v>
      </c>
      <c r="AC85" s="17">
        <v>40</v>
      </c>
      <c r="AD85" s="41">
        <f t="shared" si="21"/>
        <v>1.0738255033557046E-2</v>
      </c>
      <c r="AE85" s="17"/>
      <c r="AF85" s="42" t="str">
        <f t="shared" si="22"/>
        <v xml:space="preserve"> </v>
      </c>
      <c r="AG85" s="19">
        <f t="shared" si="23"/>
        <v>18</v>
      </c>
      <c r="AH85" s="19">
        <f t="shared" si="24"/>
        <v>229</v>
      </c>
      <c r="AI85" s="47">
        <f t="shared" si="25"/>
        <v>2.6040186033818129E-3</v>
      </c>
    </row>
    <row r="86" spans="1:35">
      <c r="A86" t="s">
        <v>1404</v>
      </c>
      <c r="B86" t="s">
        <v>1413</v>
      </c>
      <c r="C86" t="s">
        <v>804</v>
      </c>
      <c r="D86" s="4" t="s">
        <v>1217</v>
      </c>
      <c r="E86" s="4" t="s">
        <v>1803</v>
      </c>
      <c r="F86" t="s">
        <v>1862</v>
      </c>
      <c r="G86" s="4"/>
      <c r="H86" s="3" t="s">
        <v>1227</v>
      </c>
      <c r="I86" s="3" t="s">
        <v>1227</v>
      </c>
      <c r="J86" s="4">
        <v>327</v>
      </c>
      <c r="K86" s="4">
        <v>273</v>
      </c>
      <c r="L86" s="30" t="s">
        <v>1306</v>
      </c>
      <c r="M86" s="17"/>
      <c r="N86" s="41" t="str">
        <f t="shared" si="13"/>
        <v xml:space="preserve"> </v>
      </c>
      <c r="O86" s="17"/>
      <c r="P86" s="41" t="str">
        <f t="shared" si="14"/>
        <v xml:space="preserve"> </v>
      </c>
      <c r="Q86" s="17"/>
      <c r="R86" s="41" t="str">
        <f t="shared" si="15"/>
        <v xml:space="preserve"> </v>
      </c>
      <c r="S86" s="17">
        <v>4</v>
      </c>
      <c r="T86" s="41">
        <f t="shared" si="16"/>
        <v>2.1287919105907396E-3</v>
      </c>
      <c r="U86" s="17">
        <v>89</v>
      </c>
      <c r="V86" s="41">
        <f t="shared" si="17"/>
        <v>1.7220362595050597E-3</v>
      </c>
      <c r="W86" s="17">
        <v>40</v>
      </c>
      <c r="X86" s="41">
        <f t="shared" si="18"/>
        <v>6.3351282863477985E-3</v>
      </c>
      <c r="Y86" s="17"/>
      <c r="Z86" s="41" t="str">
        <f t="shared" si="19"/>
        <v xml:space="preserve"> </v>
      </c>
      <c r="AA86" s="17"/>
      <c r="AB86" s="41" t="str">
        <f t="shared" si="20"/>
        <v xml:space="preserve"> </v>
      </c>
      <c r="AC86" s="17"/>
      <c r="AD86" s="41" t="str">
        <f t="shared" si="21"/>
        <v xml:space="preserve"> </v>
      </c>
      <c r="AE86" s="17">
        <v>89</v>
      </c>
      <c r="AF86" s="42">
        <f t="shared" si="22"/>
        <v>9.5401436381176968E-3</v>
      </c>
      <c r="AG86" s="19">
        <f t="shared" si="23"/>
        <v>7</v>
      </c>
      <c r="AH86" s="19">
        <f t="shared" si="24"/>
        <v>222</v>
      </c>
      <c r="AI86" s="47">
        <f t="shared" si="25"/>
        <v>2.5244197814443775E-3</v>
      </c>
    </row>
    <row r="87" spans="1:35">
      <c r="A87" t="s">
        <v>3687</v>
      </c>
      <c r="B87" s="5" t="s">
        <v>3734</v>
      </c>
      <c r="C87" t="s">
        <v>500</v>
      </c>
      <c r="D87" s="4" t="s">
        <v>1218</v>
      </c>
      <c r="E87" s="2" t="s">
        <v>3441</v>
      </c>
      <c r="F87" t="s">
        <v>508</v>
      </c>
      <c r="G87" s="4"/>
      <c r="H87" s="3" t="s">
        <v>1227</v>
      </c>
      <c r="I87" s="3" t="s">
        <v>1227</v>
      </c>
      <c r="J87" s="4"/>
      <c r="K87" s="4">
        <v>352</v>
      </c>
      <c r="L87" s="30" t="s">
        <v>1307</v>
      </c>
      <c r="M87" s="17">
        <v>7</v>
      </c>
      <c r="N87" s="41">
        <f t="shared" si="13"/>
        <v>3.7154989384288748E-3</v>
      </c>
      <c r="O87" s="17">
        <v>66</v>
      </c>
      <c r="P87" s="41">
        <f t="shared" si="14"/>
        <v>1.1796246648793566E-2</v>
      </c>
      <c r="Q87" s="17">
        <v>37</v>
      </c>
      <c r="R87" s="41">
        <f t="shared" si="15"/>
        <v>1.6659162539396668E-2</v>
      </c>
      <c r="S87" s="17">
        <v>3</v>
      </c>
      <c r="T87" s="41">
        <f t="shared" si="16"/>
        <v>1.5965939329430547E-3</v>
      </c>
      <c r="U87" s="17">
        <v>8</v>
      </c>
      <c r="V87" s="41">
        <f t="shared" si="17"/>
        <v>1.5478977613528626E-4</v>
      </c>
      <c r="W87" s="17">
        <v>34</v>
      </c>
      <c r="X87" s="41">
        <f t="shared" si="18"/>
        <v>5.3848590433956288E-3</v>
      </c>
      <c r="Y87" s="17">
        <v>24</v>
      </c>
      <c r="Z87" s="41">
        <f t="shared" si="19"/>
        <v>7.6726342710997444E-3</v>
      </c>
      <c r="AA87" s="17">
        <v>9</v>
      </c>
      <c r="AB87" s="41">
        <f t="shared" si="20"/>
        <v>4.1227668346312417E-3</v>
      </c>
      <c r="AC87" s="17">
        <v>28</v>
      </c>
      <c r="AD87" s="41">
        <f t="shared" si="21"/>
        <v>7.5167785234899328E-3</v>
      </c>
      <c r="AE87" s="17">
        <v>4</v>
      </c>
      <c r="AF87" s="42">
        <f t="shared" si="22"/>
        <v>4.2877050058955942E-4</v>
      </c>
      <c r="AG87" s="19">
        <f t="shared" si="23"/>
        <v>19</v>
      </c>
      <c r="AH87" s="19">
        <f t="shared" si="24"/>
        <v>220</v>
      </c>
      <c r="AI87" s="47">
        <f t="shared" si="25"/>
        <v>2.5016772608908245E-3</v>
      </c>
    </row>
    <row r="88" spans="1:35">
      <c r="A88" t="s">
        <v>882</v>
      </c>
      <c r="B88" t="s">
        <v>516</v>
      </c>
      <c r="C88" t="s">
        <v>891</v>
      </c>
      <c r="D88" s="4" t="s">
        <v>1217</v>
      </c>
      <c r="E88" s="2"/>
      <c r="F88" t="s">
        <v>1766</v>
      </c>
      <c r="G88" s="4"/>
      <c r="H88" s="3" t="s">
        <v>1227</v>
      </c>
      <c r="I88" s="3" t="s">
        <v>1227</v>
      </c>
      <c r="J88" s="4"/>
      <c r="K88" s="4">
        <v>222</v>
      </c>
      <c r="L88" s="30" t="s">
        <v>1215</v>
      </c>
      <c r="M88" s="17"/>
      <c r="N88" s="41" t="str">
        <f t="shared" si="13"/>
        <v xml:space="preserve"> </v>
      </c>
      <c r="O88" s="17">
        <v>38</v>
      </c>
      <c r="P88" s="41">
        <f t="shared" si="14"/>
        <v>6.7917783735478108E-3</v>
      </c>
      <c r="Q88" s="17">
        <v>12</v>
      </c>
      <c r="R88" s="41">
        <f t="shared" si="15"/>
        <v>5.4029716343989191E-3</v>
      </c>
      <c r="S88" s="17"/>
      <c r="T88" s="41" t="str">
        <f t="shared" si="16"/>
        <v xml:space="preserve"> </v>
      </c>
      <c r="U88" s="17">
        <v>36</v>
      </c>
      <c r="V88" s="41">
        <f t="shared" si="17"/>
        <v>6.9655399260878817E-4</v>
      </c>
      <c r="W88" s="17">
        <v>99</v>
      </c>
      <c r="X88" s="41">
        <f t="shared" si="18"/>
        <v>1.5679442508710801E-2</v>
      </c>
      <c r="Y88" s="17">
        <v>11</v>
      </c>
      <c r="Z88" s="41">
        <f t="shared" si="19"/>
        <v>3.5166240409207159E-3</v>
      </c>
      <c r="AA88" s="17">
        <v>17</v>
      </c>
      <c r="AB88" s="41">
        <f t="shared" si="20"/>
        <v>7.7874484654145669E-3</v>
      </c>
      <c r="AC88" s="17">
        <v>5</v>
      </c>
      <c r="AD88" s="41">
        <f t="shared" si="21"/>
        <v>1.3422818791946308E-3</v>
      </c>
      <c r="AE88" s="17">
        <v>1</v>
      </c>
      <c r="AF88" s="42">
        <f t="shared" si="22"/>
        <v>1.0719262514738985E-4</v>
      </c>
      <c r="AG88" s="19">
        <f t="shared" si="23"/>
        <v>15</v>
      </c>
      <c r="AH88" s="19">
        <f t="shared" si="24"/>
        <v>219</v>
      </c>
      <c r="AI88" s="47">
        <f t="shared" si="25"/>
        <v>2.4903060006140482E-3</v>
      </c>
    </row>
    <row r="89" spans="1:35">
      <c r="A89" t="s">
        <v>63</v>
      </c>
      <c r="B89" t="s">
        <v>64</v>
      </c>
      <c r="C89" t="s">
        <v>340</v>
      </c>
      <c r="D89" s="4" t="s">
        <v>1217</v>
      </c>
      <c r="E89" s="2"/>
      <c r="F89" t="s">
        <v>5638</v>
      </c>
      <c r="G89" s="4"/>
      <c r="H89" s="3" t="s">
        <v>1227</v>
      </c>
      <c r="I89" s="3" t="s">
        <v>1227</v>
      </c>
      <c r="J89" s="4">
        <v>99</v>
      </c>
      <c r="K89" s="4">
        <v>161</v>
      </c>
      <c r="L89" s="30" t="s">
        <v>1305</v>
      </c>
      <c r="M89" s="17"/>
      <c r="N89" s="41" t="str">
        <f t="shared" si="13"/>
        <v xml:space="preserve"> </v>
      </c>
      <c r="O89" s="17"/>
      <c r="P89" s="41" t="str">
        <f t="shared" si="14"/>
        <v xml:space="preserve"> </v>
      </c>
      <c r="Q89" s="17"/>
      <c r="R89" s="41" t="str">
        <f t="shared" si="15"/>
        <v xml:space="preserve"> </v>
      </c>
      <c r="S89" s="17">
        <v>1</v>
      </c>
      <c r="T89" s="41">
        <f t="shared" si="16"/>
        <v>5.3219797764768491E-4</v>
      </c>
      <c r="U89" s="17">
        <v>191</v>
      </c>
      <c r="V89" s="41">
        <f t="shared" si="17"/>
        <v>3.6956059052299594E-3</v>
      </c>
      <c r="W89" s="17"/>
      <c r="X89" s="41" t="str">
        <f t="shared" si="18"/>
        <v xml:space="preserve"> </v>
      </c>
      <c r="Y89" s="17"/>
      <c r="Z89" s="41" t="str">
        <f t="shared" si="19"/>
        <v xml:space="preserve"> </v>
      </c>
      <c r="AA89" s="17">
        <v>1</v>
      </c>
      <c r="AB89" s="41">
        <f t="shared" si="20"/>
        <v>4.5808520384791571E-4</v>
      </c>
      <c r="AC89" s="17"/>
      <c r="AD89" s="41" t="str">
        <f t="shared" si="21"/>
        <v xml:space="preserve"> </v>
      </c>
      <c r="AE89" s="17">
        <v>26</v>
      </c>
      <c r="AF89" s="42">
        <f t="shared" si="22"/>
        <v>2.7870082538321364E-3</v>
      </c>
      <c r="AG89" s="19">
        <f t="shared" si="23"/>
        <v>7</v>
      </c>
      <c r="AH89" s="19">
        <f t="shared" si="24"/>
        <v>219</v>
      </c>
      <c r="AI89" s="47">
        <f t="shared" si="25"/>
        <v>2.4903060006140482E-3</v>
      </c>
    </row>
    <row r="90" spans="1:35">
      <c r="A90" t="s">
        <v>2152</v>
      </c>
      <c r="B90" t="s">
        <v>2153</v>
      </c>
      <c r="C90" t="s">
        <v>808</v>
      </c>
      <c r="D90" s="4" t="s">
        <v>1308</v>
      </c>
      <c r="E90" s="2"/>
      <c r="F90" t="s">
        <v>386</v>
      </c>
      <c r="G90" s="4"/>
      <c r="H90" s="3" t="s">
        <v>1227</v>
      </c>
      <c r="I90" s="3" t="s">
        <v>1227</v>
      </c>
      <c r="J90" s="4">
        <v>307</v>
      </c>
      <c r="K90" s="4">
        <v>45</v>
      </c>
      <c r="L90" s="30" t="s">
        <v>1307</v>
      </c>
      <c r="M90" s="17"/>
      <c r="N90" s="41" t="str">
        <f t="shared" si="13"/>
        <v xml:space="preserve"> </v>
      </c>
      <c r="O90" s="17">
        <v>6</v>
      </c>
      <c r="P90" s="41">
        <f t="shared" si="14"/>
        <v>1.0723860589812334E-3</v>
      </c>
      <c r="Q90" s="17"/>
      <c r="R90" s="41" t="str">
        <f t="shared" si="15"/>
        <v xml:space="preserve"> </v>
      </c>
      <c r="S90" s="17">
        <v>17</v>
      </c>
      <c r="T90" s="41">
        <f t="shared" si="16"/>
        <v>9.0473656200106434E-3</v>
      </c>
      <c r="U90" s="17">
        <v>136</v>
      </c>
      <c r="V90" s="41">
        <f t="shared" si="17"/>
        <v>2.6314261942998666E-3</v>
      </c>
      <c r="W90" s="17"/>
      <c r="X90" s="41" t="str">
        <f t="shared" si="18"/>
        <v xml:space="preserve"> </v>
      </c>
      <c r="Y90" s="17"/>
      <c r="Z90" s="41" t="str">
        <f t="shared" si="19"/>
        <v xml:space="preserve"> </v>
      </c>
      <c r="AA90" s="17"/>
      <c r="AB90" s="41" t="str">
        <f t="shared" si="20"/>
        <v xml:space="preserve"> </v>
      </c>
      <c r="AC90" s="17"/>
      <c r="AD90" s="41" t="str">
        <f t="shared" si="21"/>
        <v xml:space="preserve"> </v>
      </c>
      <c r="AE90" s="17">
        <v>58</v>
      </c>
      <c r="AF90" s="42">
        <f t="shared" si="22"/>
        <v>6.2171722585486122E-3</v>
      </c>
      <c r="AG90" s="19">
        <f t="shared" si="23"/>
        <v>7</v>
      </c>
      <c r="AH90" s="19">
        <f t="shared" si="24"/>
        <v>217</v>
      </c>
      <c r="AI90" s="47">
        <f t="shared" si="25"/>
        <v>2.4675634800604951E-3</v>
      </c>
    </row>
    <row r="91" spans="1:35">
      <c r="A91" t="s">
        <v>610</v>
      </c>
      <c r="B91" t="s">
        <v>611</v>
      </c>
      <c r="C91" t="s">
        <v>2517</v>
      </c>
      <c r="D91" s="4" t="s">
        <v>1217</v>
      </c>
      <c r="E91" s="2"/>
      <c r="F91" t="s">
        <v>5305</v>
      </c>
      <c r="G91" s="4"/>
      <c r="H91" s="3" t="s">
        <v>1227</v>
      </c>
      <c r="I91" s="3" t="s">
        <v>1227</v>
      </c>
      <c r="J91" s="4">
        <v>339</v>
      </c>
      <c r="K91" s="4">
        <v>58</v>
      </c>
      <c r="L91" s="30" t="s">
        <v>1306</v>
      </c>
      <c r="M91" s="17">
        <v>11</v>
      </c>
      <c r="N91" s="41">
        <f t="shared" si="13"/>
        <v>5.8386411889596599E-3</v>
      </c>
      <c r="O91" s="17">
        <v>17</v>
      </c>
      <c r="P91" s="41">
        <f t="shared" si="14"/>
        <v>3.0384271671134943E-3</v>
      </c>
      <c r="Q91" s="17">
        <v>7</v>
      </c>
      <c r="R91" s="41">
        <f t="shared" si="15"/>
        <v>3.1517334533993696E-3</v>
      </c>
      <c r="S91" s="17">
        <v>13</v>
      </c>
      <c r="T91" s="41">
        <f t="shared" si="16"/>
        <v>6.9185737094199038E-3</v>
      </c>
      <c r="U91" s="17">
        <v>113</v>
      </c>
      <c r="V91" s="41">
        <f t="shared" si="17"/>
        <v>2.1864055879109185E-3</v>
      </c>
      <c r="W91" s="17">
        <v>6</v>
      </c>
      <c r="X91" s="41">
        <f t="shared" si="18"/>
        <v>9.5026924295216978E-4</v>
      </c>
      <c r="Y91" s="17">
        <v>1</v>
      </c>
      <c r="Z91" s="41">
        <f t="shared" si="19"/>
        <v>3.1969309462915604E-4</v>
      </c>
      <c r="AA91" s="17">
        <v>1</v>
      </c>
      <c r="AB91" s="41">
        <f t="shared" si="20"/>
        <v>4.5808520384791571E-4</v>
      </c>
      <c r="AC91" s="17"/>
      <c r="AD91" s="41" t="str">
        <f t="shared" si="21"/>
        <v xml:space="preserve"> </v>
      </c>
      <c r="AE91" s="17">
        <v>48</v>
      </c>
      <c r="AF91" s="42">
        <f t="shared" si="22"/>
        <v>5.1452460070747132E-3</v>
      </c>
      <c r="AG91" s="19">
        <f t="shared" si="23"/>
        <v>17</v>
      </c>
      <c r="AH91" s="19">
        <f t="shared" si="24"/>
        <v>217</v>
      </c>
      <c r="AI91" s="47">
        <f t="shared" si="25"/>
        <v>2.4675634800604951E-3</v>
      </c>
    </row>
    <row r="92" spans="1:35">
      <c r="A92" t="s">
        <v>1843</v>
      </c>
      <c r="B92" t="s">
        <v>1844</v>
      </c>
      <c r="C92" t="s">
        <v>340</v>
      </c>
      <c r="D92" s="4" t="s">
        <v>1217</v>
      </c>
      <c r="E92" s="2"/>
      <c r="F92" t="s">
        <v>2716</v>
      </c>
      <c r="G92" s="4"/>
      <c r="H92" s="3" t="s">
        <v>1227</v>
      </c>
      <c r="I92" s="3" t="s">
        <v>1227</v>
      </c>
      <c r="J92" s="4"/>
      <c r="K92" s="4">
        <v>162</v>
      </c>
      <c r="L92" s="30" t="s">
        <v>1305</v>
      </c>
      <c r="M92" s="17"/>
      <c r="N92" s="41" t="str">
        <f t="shared" si="13"/>
        <v xml:space="preserve"> </v>
      </c>
      <c r="O92" s="17"/>
      <c r="P92" s="41" t="str">
        <f t="shared" si="14"/>
        <v xml:space="preserve"> </v>
      </c>
      <c r="Q92" s="17"/>
      <c r="R92" s="41" t="str">
        <f t="shared" si="15"/>
        <v xml:space="preserve"> </v>
      </c>
      <c r="S92" s="17">
        <v>12</v>
      </c>
      <c r="T92" s="41">
        <f t="shared" si="16"/>
        <v>6.3863757317722189E-3</v>
      </c>
      <c r="U92" s="17">
        <v>178</v>
      </c>
      <c r="V92" s="41">
        <f t="shared" si="17"/>
        <v>3.4440725190101194E-3</v>
      </c>
      <c r="W92" s="17">
        <v>2</v>
      </c>
      <c r="X92" s="41">
        <f t="shared" si="18"/>
        <v>3.1675641431738993E-4</v>
      </c>
      <c r="Y92" s="17"/>
      <c r="Z92" s="41" t="str">
        <f t="shared" si="19"/>
        <v xml:space="preserve"> </v>
      </c>
      <c r="AA92" s="17"/>
      <c r="AB92" s="41" t="str">
        <f t="shared" si="20"/>
        <v xml:space="preserve"> </v>
      </c>
      <c r="AC92" s="17"/>
      <c r="AD92" s="41" t="str">
        <f t="shared" si="21"/>
        <v xml:space="preserve"> </v>
      </c>
      <c r="AE92" s="17">
        <v>24</v>
      </c>
      <c r="AF92" s="42">
        <f t="shared" si="22"/>
        <v>2.5726230035373566E-3</v>
      </c>
      <c r="AG92" s="19">
        <f t="shared" si="23"/>
        <v>7</v>
      </c>
      <c r="AH92" s="19">
        <f t="shared" si="24"/>
        <v>216</v>
      </c>
      <c r="AI92" s="47">
        <f t="shared" si="25"/>
        <v>2.4561922197837188E-3</v>
      </c>
    </row>
    <row r="93" spans="1:35">
      <c r="A93" t="s">
        <v>319</v>
      </c>
      <c r="B93" t="s">
        <v>368</v>
      </c>
      <c r="C93" t="s">
        <v>2509</v>
      </c>
      <c r="D93" s="4" t="s">
        <v>1217</v>
      </c>
      <c r="E93" s="2"/>
      <c r="F93" t="s">
        <v>2344</v>
      </c>
      <c r="G93" s="4"/>
      <c r="H93" s="3" t="s">
        <v>1227</v>
      </c>
      <c r="I93" s="3" t="s">
        <v>1227</v>
      </c>
      <c r="J93" s="4">
        <v>84</v>
      </c>
      <c r="K93" s="4">
        <v>140</v>
      </c>
      <c r="L93" s="30" t="s">
        <v>1305</v>
      </c>
      <c r="M93" s="17"/>
      <c r="N93" s="41" t="str">
        <f t="shared" si="13"/>
        <v xml:space="preserve"> </v>
      </c>
      <c r="O93" s="17"/>
      <c r="P93" s="41" t="str">
        <f t="shared" si="14"/>
        <v xml:space="preserve"> </v>
      </c>
      <c r="Q93" s="17"/>
      <c r="R93" s="41" t="str">
        <f t="shared" si="15"/>
        <v xml:space="preserve"> </v>
      </c>
      <c r="S93" s="17">
        <v>1</v>
      </c>
      <c r="T93" s="41">
        <f t="shared" si="16"/>
        <v>5.3219797764768491E-4</v>
      </c>
      <c r="U93" s="17">
        <v>186</v>
      </c>
      <c r="V93" s="41">
        <f t="shared" si="17"/>
        <v>3.5988622951454055E-3</v>
      </c>
      <c r="W93" s="17"/>
      <c r="X93" s="41" t="str">
        <f t="shared" si="18"/>
        <v xml:space="preserve"> </v>
      </c>
      <c r="Y93" s="17"/>
      <c r="Z93" s="41" t="str">
        <f t="shared" si="19"/>
        <v xml:space="preserve"> </v>
      </c>
      <c r="AA93" s="17"/>
      <c r="AB93" s="41" t="str">
        <f t="shared" si="20"/>
        <v xml:space="preserve"> </v>
      </c>
      <c r="AC93" s="17">
        <v>2</v>
      </c>
      <c r="AD93" s="41">
        <f t="shared" si="21"/>
        <v>5.369127516778523E-4</v>
      </c>
      <c r="AE93" s="17">
        <v>25</v>
      </c>
      <c r="AF93" s="42">
        <f t="shared" si="22"/>
        <v>2.6798156286847465E-3</v>
      </c>
      <c r="AG93" s="19">
        <f t="shared" si="23"/>
        <v>7</v>
      </c>
      <c r="AH93" s="19">
        <f t="shared" si="24"/>
        <v>214</v>
      </c>
      <c r="AI93" s="47">
        <f t="shared" si="25"/>
        <v>2.4334496992301658E-3</v>
      </c>
    </row>
    <row r="94" spans="1:35">
      <c r="A94" t="s">
        <v>575</v>
      </c>
      <c r="B94" t="s">
        <v>577</v>
      </c>
      <c r="C94" t="s">
        <v>2508</v>
      </c>
      <c r="D94" s="4" t="s">
        <v>1217</v>
      </c>
      <c r="E94" s="2"/>
      <c r="F94" t="s">
        <v>448</v>
      </c>
      <c r="G94" s="4"/>
      <c r="H94" s="3" t="s">
        <v>1227</v>
      </c>
      <c r="I94" s="3" t="s">
        <v>1227</v>
      </c>
      <c r="J94" s="4">
        <v>165</v>
      </c>
      <c r="K94" s="4">
        <v>102</v>
      </c>
      <c r="L94" s="30" t="s">
        <v>1305</v>
      </c>
      <c r="M94" s="17">
        <v>8</v>
      </c>
      <c r="N94" s="41">
        <f t="shared" si="13"/>
        <v>4.246284501061571E-3</v>
      </c>
      <c r="O94" s="17">
        <v>5</v>
      </c>
      <c r="P94" s="41">
        <f t="shared" si="14"/>
        <v>8.9365504915102768E-4</v>
      </c>
      <c r="Q94" s="17"/>
      <c r="R94" s="41" t="str">
        <f t="shared" si="15"/>
        <v xml:space="preserve"> </v>
      </c>
      <c r="S94" s="17">
        <v>8</v>
      </c>
      <c r="T94" s="41">
        <f t="shared" si="16"/>
        <v>4.2575838211814793E-3</v>
      </c>
      <c r="U94" s="17">
        <v>161</v>
      </c>
      <c r="V94" s="41">
        <f t="shared" si="17"/>
        <v>3.1151442447226361E-3</v>
      </c>
      <c r="W94" s="17"/>
      <c r="X94" s="41" t="str">
        <f t="shared" si="18"/>
        <v xml:space="preserve"> </v>
      </c>
      <c r="Y94" s="17"/>
      <c r="Z94" s="41" t="str">
        <f t="shared" si="19"/>
        <v xml:space="preserve"> </v>
      </c>
      <c r="AA94" s="17">
        <v>1</v>
      </c>
      <c r="AB94" s="41">
        <f t="shared" si="20"/>
        <v>4.5808520384791571E-4</v>
      </c>
      <c r="AC94" s="17"/>
      <c r="AD94" s="41" t="str">
        <f t="shared" si="21"/>
        <v xml:space="preserve"> </v>
      </c>
      <c r="AE94" s="17">
        <v>28</v>
      </c>
      <c r="AF94" s="42">
        <f t="shared" si="22"/>
        <v>3.0013935041269162E-3</v>
      </c>
      <c r="AG94" s="19">
        <f t="shared" si="23"/>
        <v>11</v>
      </c>
      <c r="AH94" s="19">
        <f t="shared" si="24"/>
        <v>211</v>
      </c>
      <c r="AI94" s="47">
        <f t="shared" si="25"/>
        <v>2.3993359183998361E-3</v>
      </c>
    </row>
    <row r="95" spans="1:35">
      <c r="A95" t="s">
        <v>2182</v>
      </c>
      <c r="B95" t="s">
        <v>841</v>
      </c>
      <c r="C95" t="s">
        <v>891</v>
      </c>
      <c r="D95" s="4" t="s">
        <v>1217</v>
      </c>
      <c r="E95" s="2"/>
      <c r="F95" s="16"/>
      <c r="G95" s="4" t="s">
        <v>5932</v>
      </c>
      <c r="H95" s="3" t="s">
        <v>1227</v>
      </c>
      <c r="I95" s="3" t="s">
        <v>1227</v>
      </c>
      <c r="J95" s="4"/>
      <c r="K95" s="4">
        <v>192</v>
      </c>
      <c r="L95" s="30" t="s">
        <v>1305</v>
      </c>
      <c r="M95" s="17"/>
      <c r="N95" s="41" t="str">
        <f t="shared" si="13"/>
        <v xml:space="preserve"> </v>
      </c>
      <c r="O95" s="17"/>
      <c r="P95" s="41" t="str">
        <f t="shared" si="14"/>
        <v xml:space="preserve"> </v>
      </c>
      <c r="Q95" s="17"/>
      <c r="R95" s="41" t="str">
        <f t="shared" si="15"/>
        <v xml:space="preserve"> </v>
      </c>
      <c r="S95" s="17"/>
      <c r="T95" s="41" t="str">
        <f t="shared" si="16"/>
        <v xml:space="preserve"> </v>
      </c>
      <c r="U95" s="17">
        <v>199</v>
      </c>
      <c r="V95" s="41">
        <f t="shared" si="17"/>
        <v>3.8503956813652459E-3</v>
      </c>
      <c r="W95" s="17"/>
      <c r="X95" s="41" t="str">
        <f t="shared" si="18"/>
        <v xml:space="preserve"> </v>
      </c>
      <c r="Y95" s="17"/>
      <c r="Z95" s="41" t="str">
        <f t="shared" si="19"/>
        <v xml:space="preserve"> </v>
      </c>
      <c r="AA95" s="17"/>
      <c r="AB95" s="41" t="str">
        <f t="shared" si="20"/>
        <v xml:space="preserve"> </v>
      </c>
      <c r="AC95" s="17"/>
      <c r="AD95" s="41" t="str">
        <f t="shared" si="21"/>
        <v xml:space="preserve"> </v>
      </c>
      <c r="AE95" s="17">
        <v>11</v>
      </c>
      <c r="AF95" s="42">
        <f t="shared" si="22"/>
        <v>1.1791188766212884E-3</v>
      </c>
      <c r="AG95" s="19">
        <f t="shared" si="23"/>
        <v>3</v>
      </c>
      <c r="AH95" s="19">
        <f t="shared" si="24"/>
        <v>210</v>
      </c>
      <c r="AI95" s="47">
        <f t="shared" si="25"/>
        <v>2.3879646581230598E-3</v>
      </c>
    </row>
    <row r="96" spans="1:35">
      <c r="A96" t="s">
        <v>2197</v>
      </c>
      <c r="B96" t="s">
        <v>3445</v>
      </c>
      <c r="C96" t="s">
        <v>500</v>
      </c>
      <c r="D96" s="4" t="s">
        <v>1218</v>
      </c>
      <c r="E96" s="2" t="s">
        <v>1803</v>
      </c>
      <c r="F96" t="s">
        <v>2118</v>
      </c>
      <c r="G96" s="4"/>
      <c r="H96" s="3" t="s">
        <v>1227</v>
      </c>
      <c r="I96" s="3" t="s">
        <v>1227</v>
      </c>
      <c r="J96" s="4">
        <v>275</v>
      </c>
      <c r="K96" s="4">
        <v>355</v>
      </c>
      <c r="L96" s="30" t="s">
        <v>1307</v>
      </c>
      <c r="M96" s="17">
        <v>6</v>
      </c>
      <c r="N96" s="41">
        <f t="shared" si="13"/>
        <v>3.1847133757961785E-3</v>
      </c>
      <c r="O96" s="17">
        <v>20</v>
      </c>
      <c r="P96" s="41">
        <f t="shared" si="14"/>
        <v>3.5746201966041107E-3</v>
      </c>
      <c r="Q96" s="17">
        <v>13</v>
      </c>
      <c r="R96" s="41">
        <f t="shared" si="15"/>
        <v>5.8532192705988296E-3</v>
      </c>
      <c r="S96" s="17"/>
      <c r="T96" s="41" t="str">
        <f t="shared" si="16"/>
        <v xml:space="preserve"> </v>
      </c>
      <c r="U96" s="17">
        <v>50</v>
      </c>
      <c r="V96" s="41">
        <f t="shared" si="17"/>
        <v>9.6743610084553918E-4</v>
      </c>
      <c r="W96" s="17">
        <v>43</v>
      </c>
      <c r="X96" s="41">
        <f t="shared" si="18"/>
        <v>6.8102629078238839E-3</v>
      </c>
      <c r="Y96" s="17">
        <v>29</v>
      </c>
      <c r="Z96" s="41">
        <f t="shared" si="19"/>
        <v>9.2710997442455242E-3</v>
      </c>
      <c r="AA96" s="17">
        <v>19</v>
      </c>
      <c r="AB96" s="41">
        <f t="shared" si="20"/>
        <v>8.703618873110398E-3</v>
      </c>
      <c r="AC96" s="17">
        <v>23</v>
      </c>
      <c r="AD96" s="41">
        <f t="shared" si="21"/>
        <v>6.1744966442953018E-3</v>
      </c>
      <c r="AE96" s="17">
        <v>5</v>
      </c>
      <c r="AF96" s="42">
        <f t="shared" si="22"/>
        <v>5.3596312573694926E-4</v>
      </c>
      <c r="AG96" s="19">
        <f t="shared" si="23"/>
        <v>17</v>
      </c>
      <c r="AH96" s="19">
        <f t="shared" si="24"/>
        <v>208</v>
      </c>
      <c r="AI96" s="47">
        <f t="shared" si="25"/>
        <v>2.3652221375695067E-3</v>
      </c>
    </row>
    <row r="97" spans="1:35">
      <c r="A97" t="s">
        <v>1013</v>
      </c>
      <c r="B97" t="s">
        <v>1974</v>
      </c>
      <c r="C97" t="s">
        <v>2544</v>
      </c>
      <c r="D97" s="4" t="s">
        <v>1217</v>
      </c>
      <c r="E97" s="2"/>
      <c r="F97" t="s">
        <v>1794</v>
      </c>
      <c r="G97" s="4"/>
      <c r="H97" s="3" t="s">
        <v>1227</v>
      </c>
      <c r="I97" s="3" t="s">
        <v>1227</v>
      </c>
      <c r="J97" s="4">
        <v>107</v>
      </c>
      <c r="K97" s="4">
        <v>94</v>
      </c>
      <c r="L97" s="30" t="s">
        <v>1305</v>
      </c>
      <c r="M97" s="17"/>
      <c r="N97" s="41" t="str">
        <f t="shared" si="13"/>
        <v xml:space="preserve"> </v>
      </c>
      <c r="O97" s="17">
        <v>1</v>
      </c>
      <c r="P97" s="41">
        <f t="shared" si="14"/>
        <v>1.7873100983020553E-4</v>
      </c>
      <c r="Q97" s="17"/>
      <c r="R97" s="41" t="str">
        <f t="shared" si="15"/>
        <v xml:space="preserve"> </v>
      </c>
      <c r="S97" s="17">
        <v>4</v>
      </c>
      <c r="T97" s="41">
        <f t="shared" si="16"/>
        <v>2.1287919105907396E-3</v>
      </c>
      <c r="U97" s="17">
        <v>181</v>
      </c>
      <c r="V97" s="41">
        <f t="shared" si="17"/>
        <v>3.5021186850608516E-3</v>
      </c>
      <c r="W97" s="17"/>
      <c r="X97" s="41" t="str">
        <f t="shared" si="18"/>
        <v xml:space="preserve"> </v>
      </c>
      <c r="Y97" s="17">
        <v>1</v>
      </c>
      <c r="Z97" s="41">
        <f t="shared" si="19"/>
        <v>3.1969309462915604E-4</v>
      </c>
      <c r="AA97" s="17"/>
      <c r="AB97" s="41" t="str">
        <f t="shared" si="20"/>
        <v xml:space="preserve"> </v>
      </c>
      <c r="AC97" s="17">
        <v>16</v>
      </c>
      <c r="AD97" s="41">
        <f t="shared" si="21"/>
        <v>4.2953020134228184E-3</v>
      </c>
      <c r="AE97" s="17">
        <v>4</v>
      </c>
      <c r="AF97" s="42">
        <f t="shared" si="22"/>
        <v>4.2877050058955942E-4</v>
      </c>
      <c r="AG97" s="19">
        <f t="shared" si="23"/>
        <v>11</v>
      </c>
      <c r="AH97" s="19">
        <f t="shared" si="24"/>
        <v>207</v>
      </c>
      <c r="AI97" s="47">
        <f t="shared" si="25"/>
        <v>2.3538508772927304E-3</v>
      </c>
    </row>
    <row r="98" spans="1:35">
      <c r="A98" t="s">
        <v>1839</v>
      </c>
      <c r="B98" t="s">
        <v>1840</v>
      </c>
      <c r="C98" t="s">
        <v>340</v>
      </c>
      <c r="D98" s="4" t="s">
        <v>1217</v>
      </c>
      <c r="E98" s="2"/>
      <c r="F98" t="s">
        <v>5304</v>
      </c>
      <c r="G98" s="4"/>
      <c r="H98" s="3" t="s">
        <v>1227</v>
      </c>
      <c r="I98" s="3" t="s">
        <v>1227</v>
      </c>
      <c r="J98" s="4">
        <v>98</v>
      </c>
      <c r="K98" s="4">
        <v>171</v>
      </c>
      <c r="L98" s="30" t="s">
        <v>1305</v>
      </c>
      <c r="M98" s="17"/>
      <c r="N98" s="41" t="str">
        <f t="shared" si="13"/>
        <v xml:space="preserve"> </v>
      </c>
      <c r="O98" s="17">
        <v>14</v>
      </c>
      <c r="P98" s="41">
        <f t="shared" si="14"/>
        <v>2.5022341376228774E-3</v>
      </c>
      <c r="Q98" s="17"/>
      <c r="R98" s="41" t="str">
        <f t="shared" si="15"/>
        <v xml:space="preserve"> </v>
      </c>
      <c r="S98" s="17">
        <v>1</v>
      </c>
      <c r="T98" s="41">
        <f t="shared" si="16"/>
        <v>5.3219797764768491E-4</v>
      </c>
      <c r="U98" s="17">
        <v>148</v>
      </c>
      <c r="V98" s="41">
        <f t="shared" si="17"/>
        <v>2.8636108585027957E-3</v>
      </c>
      <c r="W98" s="17">
        <v>6</v>
      </c>
      <c r="X98" s="41">
        <f t="shared" si="18"/>
        <v>9.5026924295216978E-4</v>
      </c>
      <c r="Y98" s="17">
        <v>8</v>
      </c>
      <c r="Z98" s="41">
        <f t="shared" si="19"/>
        <v>2.5575447570332483E-3</v>
      </c>
      <c r="AA98" s="17">
        <v>8</v>
      </c>
      <c r="AB98" s="41">
        <f t="shared" si="20"/>
        <v>3.6646816307833257E-3</v>
      </c>
      <c r="AC98" s="17">
        <v>16</v>
      </c>
      <c r="AD98" s="41">
        <f t="shared" si="21"/>
        <v>4.2953020134228184E-3</v>
      </c>
      <c r="AE98" s="17">
        <v>5</v>
      </c>
      <c r="AF98" s="42">
        <f t="shared" si="22"/>
        <v>5.3596312573694926E-4</v>
      </c>
      <c r="AG98" s="19">
        <f t="shared" si="23"/>
        <v>15</v>
      </c>
      <c r="AH98" s="19">
        <f t="shared" si="24"/>
        <v>206</v>
      </c>
      <c r="AI98" s="47">
        <f t="shared" si="25"/>
        <v>2.3424796170159537E-3</v>
      </c>
    </row>
    <row r="99" spans="1:35">
      <c r="A99" t="s">
        <v>882</v>
      </c>
      <c r="B99" t="s">
        <v>750</v>
      </c>
      <c r="C99" t="s">
        <v>891</v>
      </c>
      <c r="D99" s="4" t="s">
        <v>1217</v>
      </c>
      <c r="E99" s="2"/>
      <c r="F99" t="s">
        <v>754</v>
      </c>
      <c r="G99" s="4"/>
      <c r="H99" s="3" t="s">
        <v>1227</v>
      </c>
      <c r="I99" s="3" t="s">
        <v>1227</v>
      </c>
      <c r="J99" s="4">
        <v>33</v>
      </c>
      <c r="K99" s="4">
        <v>208</v>
      </c>
      <c r="L99" s="30" t="s">
        <v>1215</v>
      </c>
      <c r="M99" s="17"/>
      <c r="N99" s="41" t="str">
        <f t="shared" si="13"/>
        <v xml:space="preserve"> </v>
      </c>
      <c r="O99" s="17">
        <v>1</v>
      </c>
      <c r="P99" s="41">
        <f t="shared" si="14"/>
        <v>1.7873100983020553E-4</v>
      </c>
      <c r="Q99" s="17"/>
      <c r="R99" s="41" t="str">
        <f t="shared" si="15"/>
        <v xml:space="preserve"> </v>
      </c>
      <c r="S99" s="17">
        <v>2</v>
      </c>
      <c r="T99" s="41">
        <f t="shared" si="16"/>
        <v>1.0643959552953698E-3</v>
      </c>
      <c r="U99" s="17">
        <v>187</v>
      </c>
      <c r="V99" s="41">
        <f t="shared" si="17"/>
        <v>3.6182110171623164E-3</v>
      </c>
      <c r="W99" s="17"/>
      <c r="X99" s="41" t="str">
        <f t="shared" si="18"/>
        <v xml:space="preserve"> </v>
      </c>
      <c r="Y99" s="17"/>
      <c r="Z99" s="41" t="str">
        <f t="shared" si="19"/>
        <v xml:space="preserve"> </v>
      </c>
      <c r="AA99" s="17">
        <v>2</v>
      </c>
      <c r="AB99" s="41">
        <f t="shared" si="20"/>
        <v>9.1617040769583142E-4</v>
      </c>
      <c r="AC99" s="17">
        <v>10</v>
      </c>
      <c r="AD99" s="41">
        <f t="shared" si="21"/>
        <v>2.6845637583892616E-3</v>
      </c>
      <c r="AE99" s="17">
        <v>2</v>
      </c>
      <c r="AF99" s="42">
        <f t="shared" si="22"/>
        <v>2.1438525029477971E-4</v>
      </c>
      <c r="AG99" s="19">
        <f t="shared" si="23"/>
        <v>11</v>
      </c>
      <c r="AH99" s="19">
        <f t="shared" si="24"/>
        <v>204</v>
      </c>
      <c r="AI99" s="47">
        <f t="shared" si="25"/>
        <v>2.3197370964624011E-3</v>
      </c>
    </row>
    <row r="100" spans="1:35">
      <c r="A100" t="s">
        <v>459</v>
      </c>
      <c r="B100" t="s">
        <v>460</v>
      </c>
      <c r="C100" t="s">
        <v>2520</v>
      </c>
      <c r="D100" s="4" t="s">
        <v>1218</v>
      </c>
      <c r="E100" s="2"/>
      <c r="F100" t="s">
        <v>5534</v>
      </c>
      <c r="G100" s="4"/>
      <c r="H100" s="3" t="s">
        <v>1227</v>
      </c>
      <c r="I100" s="3" t="s">
        <v>1227</v>
      </c>
      <c r="J100" s="4">
        <v>301</v>
      </c>
      <c r="K100" s="4">
        <v>329</v>
      </c>
      <c r="L100" s="30" t="s">
        <v>1307</v>
      </c>
      <c r="M100" s="17"/>
      <c r="N100" s="41" t="str">
        <f t="shared" si="13"/>
        <v xml:space="preserve"> </v>
      </c>
      <c r="O100" s="17"/>
      <c r="P100" s="41" t="str">
        <f t="shared" si="14"/>
        <v xml:space="preserve"> </v>
      </c>
      <c r="Q100" s="17"/>
      <c r="R100" s="41" t="str">
        <f t="shared" si="15"/>
        <v xml:space="preserve"> </v>
      </c>
      <c r="S100" s="17">
        <v>1</v>
      </c>
      <c r="T100" s="41">
        <f t="shared" si="16"/>
        <v>5.3219797764768491E-4</v>
      </c>
      <c r="U100" s="17">
        <v>198</v>
      </c>
      <c r="V100" s="41">
        <f t="shared" si="17"/>
        <v>3.831046959348335E-3</v>
      </c>
      <c r="W100" s="17"/>
      <c r="X100" s="41" t="str">
        <f t="shared" si="18"/>
        <v xml:space="preserve"> </v>
      </c>
      <c r="Y100" s="17"/>
      <c r="Z100" s="41" t="str">
        <f t="shared" si="19"/>
        <v xml:space="preserve"> </v>
      </c>
      <c r="AA100" s="17"/>
      <c r="AB100" s="41" t="str">
        <f t="shared" si="20"/>
        <v xml:space="preserve"> </v>
      </c>
      <c r="AC100" s="17">
        <v>2</v>
      </c>
      <c r="AD100" s="41">
        <f t="shared" si="21"/>
        <v>5.369127516778523E-4</v>
      </c>
      <c r="AE100" s="17">
        <v>3</v>
      </c>
      <c r="AF100" s="42">
        <f t="shared" si="22"/>
        <v>3.2157787544216958E-4</v>
      </c>
      <c r="AG100" s="19">
        <f t="shared" si="23"/>
        <v>7</v>
      </c>
      <c r="AH100" s="19">
        <f t="shared" si="24"/>
        <v>204</v>
      </c>
      <c r="AI100" s="47">
        <f t="shared" si="25"/>
        <v>2.3197370964624011E-3</v>
      </c>
    </row>
    <row r="101" spans="1:35">
      <c r="A101" t="s">
        <v>1322</v>
      </c>
      <c r="B101" t="s">
        <v>1323</v>
      </c>
      <c r="C101" t="s">
        <v>891</v>
      </c>
      <c r="D101" s="4" t="s">
        <v>1217</v>
      </c>
      <c r="E101" s="2"/>
      <c r="F101" t="s">
        <v>732</v>
      </c>
      <c r="G101" s="4"/>
      <c r="H101" s="3" t="s">
        <v>1227</v>
      </c>
      <c r="I101" s="3" t="s">
        <v>1227</v>
      </c>
      <c r="J101" s="4">
        <v>28</v>
      </c>
      <c r="K101" s="4">
        <v>178</v>
      </c>
      <c r="L101" s="30" t="s">
        <v>1305</v>
      </c>
      <c r="M101" s="17"/>
      <c r="N101" s="41" t="str">
        <f t="shared" si="13"/>
        <v xml:space="preserve"> </v>
      </c>
      <c r="O101" s="17">
        <v>17</v>
      </c>
      <c r="P101" s="41">
        <f t="shared" si="14"/>
        <v>3.0384271671134943E-3</v>
      </c>
      <c r="Q101" s="17"/>
      <c r="R101" s="41" t="str">
        <f t="shared" si="15"/>
        <v xml:space="preserve"> </v>
      </c>
      <c r="S101" s="17"/>
      <c r="T101" s="41" t="str">
        <f t="shared" si="16"/>
        <v xml:space="preserve"> </v>
      </c>
      <c r="U101" s="17">
        <v>168</v>
      </c>
      <c r="V101" s="41">
        <f t="shared" si="17"/>
        <v>3.2505852988410117E-3</v>
      </c>
      <c r="W101" s="17"/>
      <c r="X101" s="41" t="str">
        <f t="shared" si="18"/>
        <v xml:space="preserve"> </v>
      </c>
      <c r="Y101" s="17">
        <v>3</v>
      </c>
      <c r="Z101" s="41">
        <f t="shared" si="19"/>
        <v>9.5907928388746806E-4</v>
      </c>
      <c r="AA101" s="17">
        <v>4</v>
      </c>
      <c r="AB101" s="41">
        <f t="shared" si="20"/>
        <v>1.8323408153916628E-3</v>
      </c>
      <c r="AC101" s="17">
        <v>10</v>
      </c>
      <c r="AD101" s="41">
        <f t="shared" si="21"/>
        <v>2.6845637583892616E-3</v>
      </c>
      <c r="AE101" s="17"/>
      <c r="AF101" s="42" t="str">
        <f t="shared" si="22"/>
        <v xml:space="preserve"> </v>
      </c>
      <c r="AG101" s="19">
        <f t="shared" si="23"/>
        <v>10</v>
      </c>
      <c r="AH101" s="19">
        <f t="shared" si="24"/>
        <v>202</v>
      </c>
      <c r="AI101" s="47">
        <f t="shared" si="25"/>
        <v>2.2969945759088481E-3</v>
      </c>
    </row>
    <row r="102" spans="1:35">
      <c r="A102" t="s">
        <v>2178</v>
      </c>
      <c r="B102" t="s">
        <v>1538</v>
      </c>
      <c r="C102" t="s">
        <v>2027</v>
      </c>
      <c r="D102" s="4" t="s">
        <v>1217</v>
      </c>
      <c r="E102" s="2"/>
      <c r="F102" t="s">
        <v>5417</v>
      </c>
      <c r="G102" s="4"/>
      <c r="H102" s="3" t="s">
        <v>1227</v>
      </c>
      <c r="I102" s="3" t="s">
        <v>1227</v>
      </c>
      <c r="J102" s="4">
        <v>174</v>
      </c>
      <c r="K102" s="4">
        <v>303</v>
      </c>
      <c r="L102" s="30" t="s">
        <v>1307</v>
      </c>
      <c r="M102" s="17">
        <v>3</v>
      </c>
      <c r="N102" s="41">
        <f t="shared" si="13"/>
        <v>1.5923566878980893E-3</v>
      </c>
      <c r="O102" s="17">
        <v>9</v>
      </c>
      <c r="P102" s="41">
        <f t="shared" si="14"/>
        <v>1.6085790884718498E-3</v>
      </c>
      <c r="Q102" s="17">
        <v>1</v>
      </c>
      <c r="R102" s="41">
        <f t="shared" si="15"/>
        <v>4.5024763619990995E-4</v>
      </c>
      <c r="S102" s="17">
        <v>3</v>
      </c>
      <c r="T102" s="41">
        <f t="shared" si="16"/>
        <v>1.5965939329430547E-3</v>
      </c>
      <c r="U102" s="17">
        <v>161</v>
      </c>
      <c r="V102" s="41">
        <f t="shared" si="17"/>
        <v>3.1151442447226361E-3</v>
      </c>
      <c r="W102" s="17"/>
      <c r="X102" s="41" t="str">
        <f t="shared" si="18"/>
        <v xml:space="preserve"> </v>
      </c>
      <c r="Y102" s="17">
        <v>8</v>
      </c>
      <c r="Z102" s="41">
        <f t="shared" si="19"/>
        <v>2.5575447570332483E-3</v>
      </c>
      <c r="AA102" s="17">
        <v>3</v>
      </c>
      <c r="AB102" s="41">
        <f t="shared" si="20"/>
        <v>1.3742556115437471E-3</v>
      </c>
      <c r="AC102" s="17">
        <v>2</v>
      </c>
      <c r="AD102" s="41">
        <f t="shared" si="21"/>
        <v>5.369127516778523E-4</v>
      </c>
      <c r="AE102" s="17">
        <v>12</v>
      </c>
      <c r="AF102" s="42">
        <f t="shared" si="22"/>
        <v>1.2863115017686783E-3</v>
      </c>
      <c r="AG102" s="19">
        <f t="shared" si="23"/>
        <v>17</v>
      </c>
      <c r="AH102" s="19">
        <f t="shared" si="24"/>
        <v>202</v>
      </c>
      <c r="AI102" s="47">
        <f t="shared" si="25"/>
        <v>2.2969945759088481E-3</v>
      </c>
    </row>
    <row r="103" spans="1:35">
      <c r="A103" t="s">
        <v>894</v>
      </c>
      <c r="B103" t="s">
        <v>116</v>
      </c>
      <c r="C103" t="s">
        <v>2031</v>
      </c>
      <c r="D103" s="4" t="s">
        <v>1218</v>
      </c>
      <c r="E103" s="4" t="s">
        <v>2828</v>
      </c>
      <c r="F103" t="s">
        <v>1065</v>
      </c>
      <c r="G103" s="4"/>
      <c r="H103" s="3" t="s">
        <v>1227</v>
      </c>
      <c r="I103" s="3" t="s">
        <v>1227</v>
      </c>
      <c r="J103" s="4">
        <v>343</v>
      </c>
      <c r="K103" s="4">
        <v>370</v>
      </c>
      <c r="L103" s="30" t="s">
        <v>1306</v>
      </c>
      <c r="M103" s="17"/>
      <c r="N103" s="41" t="str">
        <f t="shared" si="13"/>
        <v xml:space="preserve"> </v>
      </c>
      <c r="O103" s="17"/>
      <c r="P103" s="41" t="str">
        <f t="shared" si="14"/>
        <v xml:space="preserve"> </v>
      </c>
      <c r="Q103" s="17"/>
      <c r="R103" s="41" t="str">
        <f t="shared" si="15"/>
        <v xml:space="preserve"> </v>
      </c>
      <c r="S103" s="17">
        <v>17</v>
      </c>
      <c r="T103" s="41">
        <f t="shared" si="16"/>
        <v>9.0473656200106434E-3</v>
      </c>
      <c r="U103" s="17">
        <v>136</v>
      </c>
      <c r="V103" s="41">
        <f t="shared" si="17"/>
        <v>2.6314261942998666E-3</v>
      </c>
      <c r="W103" s="17"/>
      <c r="X103" s="41" t="str">
        <f t="shared" si="18"/>
        <v xml:space="preserve"> </v>
      </c>
      <c r="Y103" s="17"/>
      <c r="Z103" s="41" t="str">
        <f t="shared" si="19"/>
        <v xml:space="preserve"> </v>
      </c>
      <c r="AA103" s="17"/>
      <c r="AB103" s="41" t="str">
        <f t="shared" si="20"/>
        <v xml:space="preserve"> </v>
      </c>
      <c r="AC103" s="17"/>
      <c r="AD103" s="41" t="str">
        <f t="shared" si="21"/>
        <v xml:space="preserve"> </v>
      </c>
      <c r="AE103" s="17">
        <v>46</v>
      </c>
      <c r="AF103" s="42">
        <f t="shared" si="22"/>
        <v>4.9308607567799334E-3</v>
      </c>
      <c r="AG103" s="19">
        <f t="shared" si="23"/>
        <v>5</v>
      </c>
      <c r="AH103" s="19">
        <f t="shared" si="24"/>
        <v>199</v>
      </c>
      <c r="AI103" s="47">
        <f t="shared" si="25"/>
        <v>2.2628807950785187E-3</v>
      </c>
    </row>
    <row r="104" spans="1:35">
      <c r="A104" t="s">
        <v>70</v>
      </c>
      <c r="B104" t="s">
        <v>71</v>
      </c>
      <c r="C104" t="s">
        <v>72</v>
      </c>
      <c r="D104" s="4" t="s">
        <v>1217</v>
      </c>
      <c r="E104" s="2"/>
      <c r="F104" t="s">
        <v>2871</v>
      </c>
      <c r="G104" s="4"/>
      <c r="H104" s="3" t="s">
        <v>1227</v>
      </c>
      <c r="I104" s="3" t="s">
        <v>1227</v>
      </c>
      <c r="J104" s="4">
        <v>219</v>
      </c>
      <c r="K104" s="4">
        <v>300</v>
      </c>
      <c r="L104" s="30" t="s">
        <v>1307</v>
      </c>
      <c r="M104" s="17">
        <v>9</v>
      </c>
      <c r="N104" s="41">
        <f t="shared" si="13"/>
        <v>4.7770700636942673E-3</v>
      </c>
      <c r="O104" s="17">
        <v>29</v>
      </c>
      <c r="P104" s="41">
        <f t="shared" si="14"/>
        <v>5.1831992850759605E-3</v>
      </c>
      <c r="Q104" s="17">
        <v>17</v>
      </c>
      <c r="R104" s="41">
        <f t="shared" si="15"/>
        <v>7.6542098153984696E-3</v>
      </c>
      <c r="S104" s="17"/>
      <c r="T104" s="41" t="str">
        <f t="shared" si="16"/>
        <v xml:space="preserve"> </v>
      </c>
      <c r="U104" s="17">
        <v>75</v>
      </c>
      <c r="V104" s="41">
        <f t="shared" si="17"/>
        <v>1.4511541512683087E-3</v>
      </c>
      <c r="W104" s="17">
        <v>9</v>
      </c>
      <c r="X104" s="41">
        <f t="shared" si="18"/>
        <v>1.4254038644282547E-3</v>
      </c>
      <c r="Y104" s="17">
        <v>14</v>
      </c>
      <c r="Z104" s="41">
        <f t="shared" si="19"/>
        <v>4.475703324808184E-3</v>
      </c>
      <c r="AA104" s="17">
        <v>9</v>
      </c>
      <c r="AB104" s="41">
        <f t="shared" si="20"/>
        <v>4.1227668346312417E-3</v>
      </c>
      <c r="AC104" s="17">
        <v>14</v>
      </c>
      <c r="AD104" s="41">
        <f t="shared" si="21"/>
        <v>3.7583892617449664E-3</v>
      </c>
      <c r="AE104" s="17">
        <v>22</v>
      </c>
      <c r="AF104" s="42">
        <f t="shared" si="22"/>
        <v>2.3582377532425768E-3</v>
      </c>
      <c r="AG104" s="19">
        <f t="shared" si="23"/>
        <v>17</v>
      </c>
      <c r="AH104" s="19">
        <f t="shared" si="24"/>
        <v>198</v>
      </c>
      <c r="AI104" s="47">
        <f t="shared" si="25"/>
        <v>2.251509534801742E-3</v>
      </c>
    </row>
    <row r="105" spans="1:35">
      <c r="A105" t="s">
        <v>1996</v>
      </c>
      <c r="B105" t="s">
        <v>2011</v>
      </c>
      <c r="C105" t="s">
        <v>2543</v>
      </c>
      <c r="D105" s="4" t="s">
        <v>1218</v>
      </c>
      <c r="E105" s="2"/>
      <c r="G105" s="4"/>
      <c r="H105" s="3" t="s">
        <v>1227</v>
      </c>
      <c r="I105" s="3" t="s">
        <v>1227</v>
      </c>
      <c r="J105" s="4"/>
      <c r="K105" s="4">
        <v>365</v>
      </c>
      <c r="L105" s="30" t="s">
        <v>1215</v>
      </c>
      <c r="M105" s="17"/>
      <c r="N105" s="41" t="str">
        <f t="shared" si="13"/>
        <v xml:space="preserve"> </v>
      </c>
      <c r="O105" s="17">
        <v>10</v>
      </c>
      <c r="P105" s="41">
        <f t="shared" si="14"/>
        <v>1.7873100983020554E-3</v>
      </c>
      <c r="Q105" s="17">
        <v>1</v>
      </c>
      <c r="R105" s="41">
        <f t="shared" si="15"/>
        <v>4.5024763619990995E-4</v>
      </c>
      <c r="S105" s="17">
        <v>8</v>
      </c>
      <c r="T105" s="41">
        <f t="shared" si="16"/>
        <v>4.2575838211814793E-3</v>
      </c>
      <c r="U105" s="17">
        <v>121</v>
      </c>
      <c r="V105" s="41">
        <f t="shared" si="17"/>
        <v>2.3411953640462045E-3</v>
      </c>
      <c r="W105" s="17">
        <v>16</v>
      </c>
      <c r="X105" s="41">
        <f t="shared" si="18"/>
        <v>2.5340513145391194E-3</v>
      </c>
      <c r="Y105" s="17">
        <v>16</v>
      </c>
      <c r="Z105" s="41">
        <f t="shared" si="19"/>
        <v>5.1150895140664966E-3</v>
      </c>
      <c r="AA105" s="17">
        <v>3</v>
      </c>
      <c r="AB105" s="41">
        <f t="shared" si="20"/>
        <v>1.3742556115437471E-3</v>
      </c>
      <c r="AC105" s="17">
        <v>13</v>
      </c>
      <c r="AD105" s="41">
        <f t="shared" si="21"/>
        <v>3.4899328859060402E-3</v>
      </c>
      <c r="AE105" s="17">
        <v>8</v>
      </c>
      <c r="AF105" s="42">
        <f t="shared" si="22"/>
        <v>8.5754100117911884E-4</v>
      </c>
      <c r="AG105" s="19">
        <f t="shared" si="23"/>
        <v>17</v>
      </c>
      <c r="AH105" s="19">
        <f t="shared" si="24"/>
        <v>196</v>
      </c>
      <c r="AI105" s="47">
        <f t="shared" si="25"/>
        <v>2.228767014248189E-3</v>
      </c>
    </row>
    <row r="106" spans="1:35">
      <c r="A106" t="s">
        <v>1657</v>
      </c>
      <c r="B106" t="s">
        <v>1658</v>
      </c>
      <c r="C106" t="s">
        <v>2544</v>
      </c>
      <c r="D106" s="4" t="s">
        <v>1217</v>
      </c>
      <c r="E106" s="2"/>
      <c r="F106" t="s">
        <v>5384</v>
      </c>
      <c r="G106" s="4"/>
      <c r="H106" s="3" t="s">
        <v>1227</v>
      </c>
      <c r="I106" s="3" t="s">
        <v>1227</v>
      </c>
      <c r="J106" s="4">
        <v>111</v>
      </c>
      <c r="K106" s="4">
        <v>92</v>
      </c>
      <c r="L106" s="30" t="s">
        <v>1305</v>
      </c>
      <c r="M106" s="17">
        <v>9</v>
      </c>
      <c r="N106" s="41">
        <f t="shared" si="13"/>
        <v>4.7770700636942673E-3</v>
      </c>
      <c r="O106" s="17">
        <v>15</v>
      </c>
      <c r="P106" s="41">
        <f t="shared" si="14"/>
        <v>2.6809651474530832E-3</v>
      </c>
      <c r="Q106" s="17">
        <v>7</v>
      </c>
      <c r="R106" s="41">
        <f t="shared" si="15"/>
        <v>3.1517334533993696E-3</v>
      </c>
      <c r="S106" s="17">
        <v>3</v>
      </c>
      <c r="T106" s="41">
        <f t="shared" si="16"/>
        <v>1.5965939329430547E-3</v>
      </c>
      <c r="U106" s="17">
        <v>109</v>
      </c>
      <c r="V106" s="41">
        <f t="shared" si="17"/>
        <v>2.1090106998432755E-3</v>
      </c>
      <c r="W106" s="17">
        <v>15</v>
      </c>
      <c r="X106" s="41">
        <f t="shared" si="18"/>
        <v>2.3756731073804245E-3</v>
      </c>
      <c r="Y106" s="17">
        <v>8</v>
      </c>
      <c r="Z106" s="41">
        <f t="shared" si="19"/>
        <v>2.5575447570332483E-3</v>
      </c>
      <c r="AA106" s="17">
        <v>3</v>
      </c>
      <c r="AB106" s="41">
        <f t="shared" si="20"/>
        <v>1.3742556115437471E-3</v>
      </c>
      <c r="AC106" s="17">
        <v>19</v>
      </c>
      <c r="AD106" s="41">
        <f t="shared" si="21"/>
        <v>5.100671140939597E-3</v>
      </c>
      <c r="AE106" s="17">
        <v>6</v>
      </c>
      <c r="AF106" s="42">
        <f t="shared" si="22"/>
        <v>6.4315575088433915E-4</v>
      </c>
      <c r="AG106" s="19">
        <f t="shared" si="23"/>
        <v>19</v>
      </c>
      <c r="AH106" s="19">
        <f t="shared" si="24"/>
        <v>194</v>
      </c>
      <c r="AI106" s="47">
        <f t="shared" si="25"/>
        <v>2.2060244936946364E-3</v>
      </c>
    </row>
    <row r="107" spans="1:35">
      <c r="A107" t="s">
        <v>1839</v>
      </c>
      <c r="B107" s="5" t="s">
        <v>62</v>
      </c>
      <c r="C107" t="s">
        <v>340</v>
      </c>
      <c r="D107" s="4" t="s">
        <v>1217</v>
      </c>
      <c r="E107" s="2"/>
      <c r="F107" t="s">
        <v>5637</v>
      </c>
      <c r="G107" s="4"/>
      <c r="H107" s="3" t="s">
        <v>1227</v>
      </c>
      <c r="I107" s="3" t="s">
        <v>1227</v>
      </c>
      <c r="J107" s="4">
        <v>98</v>
      </c>
      <c r="K107" s="4">
        <v>170</v>
      </c>
      <c r="L107" s="30" t="s">
        <v>1305</v>
      </c>
      <c r="M107" s="17"/>
      <c r="N107" s="41" t="str">
        <f t="shared" si="13"/>
        <v xml:space="preserve"> </v>
      </c>
      <c r="O107" s="17"/>
      <c r="P107" s="41" t="str">
        <f t="shared" si="14"/>
        <v xml:space="preserve"> </v>
      </c>
      <c r="Q107" s="17"/>
      <c r="R107" s="41" t="str">
        <f t="shared" si="15"/>
        <v xml:space="preserve"> </v>
      </c>
      <c r="S107" s="17">
        <v>1</v>
      </c>
      <c r="T107" s="41">
        <f t="shared" si="16"/>
        <v>5.3219797764768491E-4</v>
      </c>
      <c r="U107" s="17">
        <v>182</v>
      </c>
      <c r="V107" s="41">
        <f t="shared" si="17"/>
        <v>3.5214674070777625E-3</v>
      </c>
      <c r="W107" s="17"/>
      <c r="X107" s="41" t="str">
        <f t="shared" si="18"/>
        <v xml:space="preserve"> </v>
      </c>
      <c r="Y107" s="17">
        <v>1</v>
      </c>
      <c r="Z107" s="41">
        <f t="shared" si="19"/>
        <v>3.1969309462915604E-4</v>
      </c>
      <c r="AA107" s="17">
        <v>5</v>
      </c>
      <c r="AB107" s="41">
        <f t="shared" si="20"/>
        <v>2.2904260192395786E-3</v>
      </c>
      <c r="AC107" s="17">
        <v>1</v>
      </c>
      <c r="AD107" s="41">
        <f t="shared" si="21"/>
        <v>2.6845637583892615E-4</v>
      </c>
      <c r="AE107" s="17">
        <v>3</v>
      </c>
      <c r="AF107" s="42">
        <f t="shared" si="22"/>
        <v>3.2157787544216958E-4</v>
      </c>
      <c r="AG107" s="19">
        <f t="shared" si="23"/>
        <v>11</v>
      </c>
      <c r="AH107" s="19">
        <f t="shared" si="24"/>
        <v>193</v>
      </c>
      <c r="AI107" s="47">
        <f t="shared" si="25"/>
        <v>2.1946532334178597E-3</v>
      </c>
    </row>
    <row r="108" spans="1:35">
      <c r="A108" t="s">
        <v>1400</v>
      </c>
      <c r="B108" t="s">
        <v>993</v>
      </c>
      <c r="C108" t="s">
        <v>2544</v>
      </c>
      <c r="D108" s="4" t="s">
        <v>1217</v>
      </c>
      <c r="E108" s="2"/>
      <c r="F108" t="s">
        <v>1797</v>
      </c>
      <c r="G108" s="4"/>
      <c r="H108" s="3" t="s">
        <v>1227</v>
      </c>
      <c r="I108" s="3" t="s">
        <v>1227</v>
      </c>
      <c r="J108" s="4">
        <v>108</v>
      </c>
      <c r="K108" s="4">
        <v>90</v>
      </c>
      <c r="L108" s="30" t="s">
        <v>1305</v>
      </c>
      <c r="M108" s="17"/>
      <c r="N108" s="41" t="str">
        <f t="shared" si="13"/>
        <v xml:space="preserve"> </v>
      </c>
      <c r="O108" s="17">
        <v>2</v>
      </c>
      <c r="P108" s="41">
        <f t="shared" si="14"/>
        <v>3.5746201966041106E-4</v>
      </c>
      <c r="Q108" s="17">
        <v>4</v>
      </c>
      <c r="R108" s="41">
        <f t="shared" si="15"/>
        <v>1.8009905447996398E-3</v>
      </c>
      <c r="S108" s="17"/>
      <c r="T108" s="41" t="str">
        <f t="shared" si="16"/>
        <v xml:space="preserve"> </v>
      </c>
      <c r="U108" s="17">
        <v>179</v>
      </c>
      <c r="V108" s="41">
        <f t="shared" si="17"/>
        <v>3.4634212410270303E-3</v>
      </c>
      <c r="W108" s="17"/>
      <c r="X108" s="41" t="str">
        <f t="shared" si="18"/>
        <v xml:space="preserve"> </v>
      </c>
      <c r="Y108" s="17"/>
      <c r="Z108" s="41" t="str">
        <f t="shared" si="19"/>
        <v xml:space="preserve"> </v>
      </c>
      <c r="AA108" s="17">
        <v>4</v>
      </c>
      <c r="AB108" s="41">
        <f t="shared" si="20"/>
        <v>1.8323408153916628E-3</v>
      </c>
      <c r="AC108" s="17"/>
      <c r="AD108" s="41" t="str">
        <f t="shared" si="21"/>
        <v xml:space="preserve"> </v>
      </c>
      <c r="AE108" s="17">
        <v>1</v>
      </c>
      <c r="AF108" s="42">
        <f t="shared" si="22"/>
        <v>1.0719262514738985E-4</v>
      </c>
      <c r="AG108" s="19">
        <f t="shared" si="23"/>
        <v>9</v>
      </c>
      <c r="AH108" s="19">
        <f t="shared" si="24"/>
        <v>190</v>
      </c>
      <c r="AI108" s="47">
        <f t="shared" si="25"/>
        <v>2.1605394525875303E-3</v>
      </c>
    </row>
    <row r="109" spans="1:35">
      <c r="A109" t="s">
        <v>1698</v>
      </c>
      <c r="B109" t="s">
        <v>1947</v>
      </c>
      <c r="C109" t="s">
        <v>499</v>
      </c>
      <c r="D109" s="4" t="s">
        <v>1217</v>
      </c>
      <c r="E109" s="2"/>
      <c r="F109" s="6" t="s">
        <v>5949</v>
      </c>
      <c r="G109" s="4"/>
      <c r="H109" s="3" t="s">
        <v>1227</v>
      </c>
      <c r="I109" s="3" t="s">
        <v>1227</v>
      </c>
      <c r="J109" s="4">
        <v>196</v>
      </c>
      <c r="K109" s="4">
        <v>111</v>
      </c>
      <c r="L109" s="30" t="s">
        <v>1215</v>
      </c>
      <c r="M109" s="17"/>
      <c r="N109" s="41" t="str">
        <f t="shared" si="13"/>
        <v xml:space="preserve"> </v>
      </c>
      <c r="O109" s="17"/>
      <c r="P109" s="41" t="str">
        <f t="shared" si="14"/>
        <v xml:space="preserve"> </v>
      </c>
      <c r="Q109" s="17"/>
      <c r="R109" s="41" t="str">
        <f t="shared" si="15"/>
        <v xml:space="preserve"> </v>
      </c>
      <c r="S109" s="17">
        <v>1</v>
      </c>
      <c r="T109" s="41">
        <f t="shared" si="16"/>
        <v>5.3219797764768491E-4</v>
      </c>
      <c r="U109" s="17">
        <v>113</v>
      </c>
      <c r="V109" s="41">
        <f t="shared" si="17"/>
        <v>2.1864055879109185E-3</v>
      </c>
      <c r="W109" s="17">
        <v>21</v>
      </c>
      <c r="X109" s="41">
        <f t="shared" si="18"/>
        <v>3.3259423503325942E-3</v>
      </c>
      <c r="Y109" s="17"/>
      <c r="Z109" s="41" t="str">
        <f t="shared" si="19"/>
        <v xml:space="preserve"> </v>
      </c>
      <c r="AA109" s="17"/>
      <c r="AB109" s="41" t="str">
        <f t="shared" si="20"/>
        <v xml:space="preserve"> </v>
      </c>
      <c r="AC109" s="17"/>
      <c r="AD109" s="41" t="str">
        <f t="shared" si="21"/>
        <v xml:space="preserve"> </v>
      </c>
      <c r="AE109" s="17">
        <v>55</v>
      </c>
      <c r="AF109" s="42">
        <f t="shared" si="22"/>
        <v>5.8955943831064421E-3</v>
      </c>
      <c r="AG109" s="19">
        <f t="shared" si="23"/>
        <v>7</v>
      </c>
      <c r="AH109" s="19">
        <f t="shared" si="24"/>
        <v>190</v>
      </c>
      <c r="AI109" s="47">
        <f t="shared" si="25"/>
        <v>2.1605394525875303E-3</v>
      </c>
    </row>
    <row r="110" spans="1:35">
      <c r="A110" t="s">
        <v>607</v>
      </c>
      <c r="B110" t="s">
        <v>608</v>
      </c>
      <c r="C110" t="s">
        <v>2506</v>
      </c>
      <c r="D110" s="4" t="s">
        <v>1217</v>
      </c>
      <c r="E110" s="2"/>
      <c r="F110" t="s">
        <v>2906</v>
      </c>
      <c r="G110" s="4"/>
      <c r="H110" s="3" t="s">
        <v>1227</v>
      </c>
      <c r="I110" s="3" t="s">
        <v>1227</v>
      </c>
      <c r="J110" s="4">
        <v>342</v>
      </c>
      <c r="K110" s="4">
        <v>269</v>
      </c>
      <c r="L110" s="30" t="s">
        <v>1306</v>
      </c>
      <c r="M110" s="17"/>
      <c r="N110" s="41" t="str">
        <f t="shared" si="13"/>
        <v xml:space="preserve"> </v>
      </c>
      <c r="O110" s="17"/>
      <c r="P110" s="41" t="str">
        <f t="shared" si="14"/>
        <v xml:space="preserve"> </v>
      </c>
      <c r="Q110" s="17"/>
      <c r="R110" s="41" t="str">
        <f t="shared" si="15"/>
        <v xml:space="preserve"> </v>
      </c>
      <c r="S110" s="17">
        <v>17</v>
      </c>
      <c r="T110" s="41">
        <f t="shared" si="16"/>
        <v>9.0473656200106434E-3</v>
      </c>
      <c r="U110" s="17">
        <v>108</v>
      </c>
      <c r="V110" s="41">
        <f t="shared" si="17"/>
        <v>2.0896619778263646E-3</v>
      </c>
      <c r="W110" s="17"/>
      <c r="X110" s="41" t="str">
        <f t="shared" si="18"/>
        <v xml:space="preserve"> </v>
      </c>
      <c r="Y110" s="17"/>
      <c r="Z110" s="41" t="str">
        <f t="shared" si="19"/>
        <v xml:space="preserve"> </v>
      </c>
      <c r="AA110" s="17"/>
      <c r="AB110" s="41" t="str">
        <f t="shared" si="20"/>
        <v xml:space="preserve"> </v>
      </c>
      <c r="AC110" s="17"/>
      <c r="AD110" s="41" t="str">
        <f t="shared" si="21"/>
        <v xml:space="preserve"> </v>
      </c>
      <c r="AE110" s="17">
        <v>64</v>
      </c>
      <c r="AF110" s="42">
        <f t="shared" si="22"/>
        <v>6.8603280094329507E-3</v>
      </c>
      <c r="AG110" s="19">
        <f t="shared" si="23"/>
        <v>5</v>
      </c>
      <c r="AH110" s="19">
        <f t="shared" si="24"/>
        <v>189</v>
      </c>
      <c r="AI110" s="47">
        <f t="shared" si="25"/>
        <v>2.1491681923107536E-3</v>
      </c>
    </row>
    <row r="111" spans="1:35">
      <c r="A111" t="s">
        <v>572</v>
      </c>
      <c r="B111" t="s">
        <v>108</v>
      </c>
      <c r="C111" t="s">
        <v>809</v>
      </c>
      <c r="D111" s="4" t="s">
        <v>1217</v>
      </c>
      <c r="E111" s="2"/>
      <c r="F111" t="s">
        <v>267</v>
      </c>
      <c r="G111" s="4"/>
      <c r="H111" s="3" t="s">
        <v>1227</v>
      </c>
      <c r="I111" s="3" t="s">
        <v>1227</v>
      </c>
      <c r="J111" s="4">
        <v>150</v>
      </c>
      <c r="K111" s="4">
        <v>65</v>
      </c>
      <c r="L111" s="30" t="s">
        <v>1305</v>
      </c>
      <c r="M111" s="17"/>
      <c r="N111" s="41" t="str">
        <f t="shared" si="13"/>
        <v xml:space="preserve"> </v>
      </c>
      <c r="O111" s="17"/>
      <c r="P111" s="41" t="str">
        <f t="shared" si="14"/>
        <v xml:space="preserve"> </v>
      </c>
      <c r="Q111" s="17"/>
      <c r="R111" s="41" t="str">
        <f t="shared" si="15"/>
        <v xml:space="preserve"> </v>
      </c>
      <c r="S111" s="17">
        <v>1</v>
      </c>
      <c r="T111" s="41">
        <f t="shared" si="16"/>
        <v>5.3219797764768491E-4</v>
      </c>
      <c r="U111" s="17">
        <v>182</v>
      </c>
      <c r="V111" s="41">
        <f t="shared" si="17"/>
        <v>3.5214674070777625E-3</v>
      </c>
      <c r="W111" s="17"/>
      <c r="X111" s="41" t="str">
        <f t="shared" si="18"/>
        <v xml:space="preserve"> </v>
      </c>
      <c r="Y111" s="17"/>
      <c r="Z111" s="41" t="str">
        <f t="shared" si="19"/>
        <v xml:space="preserve"> </v>
      </c>
      <c r="AA111" s="17"/>
      <c r="AB111" s="41" t="str">
        <f t="shared" si="20"/>
        <v xml:space="preserve"> </v>
      </c>
      <c r="AC111" s="17"/>
      <c r="AD111" s="41" t="str">
        <f t="shared" si="21"/>
        <v xml:space="preserve"> </v>
      </c>
      <c r="AE111" s="17">
        <v>2</v>
      </c>
      <c r="AF111" s="42">
        <f t="shared" si="22"/>
        <v>2.1438525029477971E-4</v>
      </c>
      <c r="AG111" s="19">
        <f t="shared" si="23"/>
        <v>5</v>
      </c>
      <c r="AH111" s="19">
        <f t="shared" si="24"/>
        <v>185</v>
      </c>
      <c r="AI111" s="47">
        <f t="shared" si="25"/>
        <v>2.103683151203648E-3</v>
      </c>
    </row>
    <row r="112" spans="1:35">
      <c r="A112" t="s">
        <v>948</v>
      </c>
      <c r="B112" s="5" t="s">
        <v>1997</v>
      </c>
      <c r="C112" t="s">
        <v>2509</v>
      </c>
      <c r="D112" s="4" t="s">
        <v>1217</v>
      </c>
      <c r="E112" s="2"/>
      <c r="F112" t="s">
        <v>5400</v>
      </c>
      <c r="G112" s="4"/>
      <c r="H112" s="3" t="s">
        <v>1227</v>
      </c>
      <c r="I112" s="3" t="s">
        <v>1227</v>
      </c>
      <c r="J112" s="4"/>
      <c r="K112" s="4">
        <v>141</v>
      </c>
      <c r="L112" s="30" t="s">
        <v>1305</v>
      </c>
      <c r="M112" s="17"/>
      <c r="N112" s="41" t="str">
        <f t="shared" si="13"/>
        <v xml:space="preserve"> </v>
      </c>
      <c r="O112" s="17">
        <v>2</v>
      </c>
      <c r="P112" s="41">
        <f t="shared" si="14"/>
        <v>3.5746201966041106E-4</v>
      </c>
      <c r="Q112" s="17"/>
      <c r="R112" s="41" t="str">
        <f t="shared" si="15"/>
        <v xml:space="preserve"> </v>
      </c>
      <c r="S112" s="17">
        <v>1</v>
      </c>
      <c r="T112" s="41">
        <f t="shared" si="16"/>
        <v>5.3219797764768491E-4</v>
      </c>
      <c r="U112" s="17">
        <v>180</v>
      </c>
      <c r="V112" s="41">
        <f t="shared" si="17"/>
        <v>3.4827699630439407E-3</v>
      </c>
      <c r="W112" s="17"/>
      <c r="X112" s="41" t="str">
        <f t="shared" si="18"/>
        <v xml:space="preserve"> </v>
      </c>
      <c r="Y112" s="17"/>
      <c r="Z112" s="41" t="str">
        <f t="shared" si="19"/>
        <v xml:space="preserve"> </v>
      </c>
      <c r="AA112" s="17"/>
      <c r="AB112" s="41" t="str">
        <f t="shared" si="20"/>
        <v xml:space="preserve"> </v>
      </c>
      <c r="AC112" s="17"/>
      <c r="AD112" s="41" t="str">
        <f t="shared" si="21"/>
        <v xml:space="preserve"> </v>
      </c>
      <c r="AE112" s="17"/>
      <c r="AF112" s="42" t="str">
        <f t="shared" si="22"/>
        <v xml:space="preserve"> </v>
      </c>
      <c r="AG112" s="19">
        <f t="shared" si="23"/>
        <v>6</v>
      </c>
      <c r="AH112" s="19">
        <f t="shared" si="24"/>
        <v>183</v>
      </c>
      <c r="AI112" s="47">
        <f t="shared" si="25"/>
        <v>2.080940630650095E-3</v>
      </c>
    </row>
    <row r="113" spans="1:35">
      <c r="A113" t="s">
        <v>2442</v>
      </c>
      <c r="B113" t="s">
        <v>1126</v>
      </c>
      <c r="C113" t="s">
        <v>498</v>
      </c>
      <c r="D113" s="4" t="s">
        <v>1217</v>
      </c>
      <c r="E113" s="2"/>
      <c r="F113" s="8" t="s">
        <v>2624</v>
      </c>
      <c r="G113" s="4"/>
      <c r="H113" s="3" t="s">
        <v>1227</v>
      </c>
      <c r="I113" s="3" t="s">
        <v>1227</v>
      </c>
      <c r="J113" s="4">
        <v>372</v>
      </c>
      <c r="K113" s="4">
        <v>270</v>
      </c>
      <c r="L113" s="30" t="s">
        <v>1215</v>
      </c>
      <c r="M113" s="17"/>
      <c r="N113" s="41" t="str">
        <f t="shared" si="13"/>
        <v xml:space="preserve"> </v>
      </c>
      <c r="O113" s="17"/>
      <c r="P113" s="41" t="str">
        <f t="shared" si="14"/>
        <v xml:space="preserve"> </v>
      </c>
      <c r="Q113" s="17"/>
      <c r="R113" s="41" t="str">
        <f t="shared" si="15"/>
        <v xml:space="preserve"> </v>
      </c>
      <c r="S113" s="17">
        <v>14</v>
      </c>
      <c r="T113" s="41">
        <f t="shared" si="16"/>
        <v>7.4507716870675887E-3</v>
      </c>
      <c r="U113" s="17">
        <v>104</v>
      </c>
      <c r="V113" s="41">
        <f t="shared" si="17"/>
        <v>2.0122670897587216E-3</v>
      </c>
      <c r="W113" s="17"/>
      <c r="X113" s="41" t="str">
        <f t="shared" si="18"/>
        <v xml:space="preserve"> </v>
      </c>
      <c r="Y113" s="17"/>
      <c r="Z113" s="41" t="str">
        <f t="shared" si="19"/>
        <v xml:space="preserve"> </v>
      </c>
      <c r="AA113" s="17"/>
      <c r="AB113" s="41" t="str">
        <f t="shared" si="20"/>
        <v xml:space="preserve"> </v>
      </c>
      <c r="AC113" s="17"/>
      <c r="AD113" s="41" t="str">
        <f t="shared" si="21"/>
        <v xml:space="preserve"> </v>
      </c>
      <c r="AE113" s="17">
        <v>65</v>
      </c>
      <c r="AF113" s="42">
        <f t="shared" si="22"/>
        <v>6.967520634580341E-3</v>
      </c>
      <c r="AG113" s="19">
        <f t="shared" si="23"/>
        <v>5</v>
      </c>
      <c r="AH113" s="19">
        <f t="shared" si="24"/>
        <v>183</v>
      </c>
      <c r="AI113" s="47">
        <f t="shared" si="25"/>
        <v>2.080940630650095E-3</v>
      </c>
    </row>
    <row r="114" spans="1:35">
      <c r="A114" t="s">
        <v>2095</v>
      </c>
      <c r="B114" t="s">
        <v>1841</v>
      </c>
      <c r="C114" t="s">
        <v>2461</v>
      </c>
      <c r="D114" s="4" t="s">
        <v>1218</v>
      </c>
      <c r="E114" s="2" t="s">
        <v>2828</v>
      </c>
      <c r="F114" s="5" t="s">
        <v>5626</v>
      </c>
      <c r="G114" s="4"/>
      <c r="H114" s="3" t="s">
        <v>1227</v>
      </c>
      <c r="I114" s="3" t="s">
        <v>1227</v>
      </c>
      <c r="J114" s="4">
        <v>234</v>
      </c>
      <c r="K114" s="4">
        <v>362</v>
      </c>
      <c r="L114" s="30" t="s">
        <v>1307</v>
      </c>
      <c r="M114" s="17">
        <v>10</v>
      </c>
      <c r="N114" s="41">
        <f t="shared" si="13"/>
        <v>5.3078556263269636E-3</v>
      </c>
      <c r="O114" s="17">
        <v>61</v>
      </c>
      <c r="P114" s="41">
        <f t="shared" si="14"/>
        <v>1.0902591599642538E-2</v>
      </c>
      <c r="Q114" s="17">
        <v>4</v>
      </c>
      <c r="R114" s="41">
        <f t="shared" si="15"/>
        <v>1.8009905447996398E-3</v>
      </c>
      <c r="S114" s="17">
        <v>10</v>
      </c>
      <c r="T114" s="41">
        <f t="shared" si="16"/>
        <v>5.3219797764768491E-3</v>
      </c>
      <c r="U114" s="17">
        <v>50</v>
      </c>
      <c r="V114" s="41">
        <f t="shared" si="17"/>
        <v>9.6743610084553918E-4</v>
      </c>
      <c r="W114" s="17">
        <v>19</v>
      </c>
      <c r="X114" s="41">
        <f t="shared" si="18"/>
        <v>3.0091859360152043E-3</v>
      </c>
      <c r="Y114" s="17">
        <v>27</v>
      </c>
      <c r="Z114" s="41">
        <f t="shared" si="19"/>
        <v>8.6317135549872116E-3</v>
      </c>
      <c r="AA114" s="17"/>
      <c r="AB114" s="41" t="str">
        <f t="shared" si="20"/>
        <v xml:space="preserve"> </v>
      </c>
      <c r="AC114" s="17">
        <v>2</v>
      </c>
      <c r="AD114" s="41">
        <f t="shared" si="21"/>
        <v>5.369127516778523E-4</v>
      </c>
      <c r="AE114" s="17"/>
      <c r="AF114" s="42" t="str">
        <f t="shared" si="22"/>
        <v xml:space="preserve"> </v>
      </c>
      <c r="AG114" s="19">
        <f t="shared" si="23"/>
        <v>16</v>
      </c>
      <c r="AH114" s="19">
        <f t="shared" si="24"/>
        <v>183</v>
      </c>
      <c r="AI114" s="47">
        <f t="shared" si="25"/>
        <v>2.080940630650095E-3</v>
      </c>
    </row>
    <row r="115" spans="1:35">
      <c r="A115" t="s">
        <v>1633</v>
      </c>
      <c r="B115" t="s">
        <v>924</v>
      </c>
      <c r="C115" t="s">
        <v>2509</v>
      </c>
      <c r="D115" s="4" t="s">
        <v>1217</v>
      </c>
      <c r="E115" s="2"/>
      <c r="F115" t="s">
        <v>983</v>
      </c>
      <c r="G115" s="4"/>
      <c r="H115" s="3" t="s">
        <v>1227</v>
      </c>
      <c r="I115" s="3" t="s">
        <v>1227</v>
      </c>
      <c r="J115" s="4">
        <v>74</v>
      </c>
      <c r="K115" s="4">
        <v>153</v>
      </c>
      <c r="L115" s="30" t="s">
        <v>1305</v>
      </c>
      <c r="M115" s="17"/>
      <c r="N115" s="41" t="str">
        <f t="shared" si="13"/>
        <v xml:space="preserve"> </v>
      </c>
      <c r="O115" s="17">
        <v>2</v>
      </c>
      <c r="P115" s="41">
        <f t="shared" si="14"/>
        <v>3.5746201966041106E-4</v>
      </c>
      <c r="Q115" s="17"/>
      <c r="R115" s="41" t="str">
        <f t="shared" si="15"/>
        <v xml:space="preserve"> </v>
      </c>
      <c r="S115" s="17">
        <v>3</v>
      </c>
      <c r="T115" s="41">
        <f t="shared" si="16"/>
        <v>1.5965939329430547E-3</v>
      </c>
      <c r="U115" s="17">
        <v>169</v>
      </c>
      <c r="V115" s="41">
        <f t="shared" si="17"/>
        <v>3.2699340208579225E-3</v>
      </c>
      <c r="W115" s="17"/>
      <c r="X115" s="41" t="str">
        <f t="shared" si="18"/>
        <v xml:space="preserve"> </v>
      </c>
      <c r="Y115" s="17"/>
      <c r="Z115" s="41" t="str">
        <f t="shared" si="19"/>
        <v xml:space="preserve"> </v>
      </c>
      <c r="AA115" s="17">
        <v>3</v>
      </c>
      <c r="AB115" s="41">
        <f t="shared" si="20"/>
        <v>1.3742556115437471E-3</v>
      </c>
      <c r="AC115" s="17">
        <v>4</v>
      </c>
      <c r="AD115" s="41">
        <f t="shared" si="21"/>
        <v>1.0738255033557046E-3</v>
      </c>
      <c r="AE115" s="17">
        <v>1</v>
      </c>
      <c r="AF115" s="42">
        <f t="shared" si="22"/>
        <v>1.0719262514738985E-4</v>
      </c>
      <c r="AG115" s="19">
        <f t="shared" si="23"/>
        <v>11</v>
      </c>
      <c r="AH115" s="19">
        <f t="shared" si="24"/>
        <v>182</v>
      </c>
      <c r="AI115" s="47">
        <f t="shared" si="25"/>
        <v>2.0695693703733187E-3</v>
      </c>
    </row>
    <row r="116" spans="1:35">
      <c r="A116" t="s">
        <v>692</v>
      </c>
      <c r="B116" t="s">
        <v>4360</v>
      </c>
      <c r="C116" t="s">
        <v>2521</v>
      </c>
      <c r="D116" s="4" t="s">
        <v>1217</v>
      </c>
      <c r="E116" s="2"/>
      <c r="F116" t="s">
        <v>4686</v>
      </c>
      <c r="G116" s="4" t="s">
        <v>5931</v>
      </c>
      <c r="H116" s="3" t="s">
        <v>1227</v>
      </c>
      <c r="I116" s="3" t="s">
        <v>1227</v>
      </c>
      <c r="J116" s="4"/>
      <c r="K116" s="4"/>
      <c r="L116" s="30" t="s">
        <v>1305</v>
      </c>
      <c r="M116" s="17"/>
      <c r="N116" s="41" t="str">
        <f t="shared" si="13"/>
        <v xml:space="preserve"> </v>
      </c>
      <c r="O116" s="17"/>
      <c r="P116" s="41" t="str">
        <f t="shared" si="14"/>
        <v xml:space="preserve"> </v>
      </c>
      <c r="Q116" s="17"/>
      <c r="R116" s="41" t="str">
        <f t="shared" si="15"/>
        <v xml:space="preserve"> </v>
      </c>
      <c r="S116" s="17"/>
      <c r="T116" s="41" t="str">
        <f t="shared" si="16"/>
        <v xml:space="preserve"> </v>
      </c>
      <c r="U116" s="17">
        <v>21</v>
      </c>
      <c r="V116" s="41">
        <f t="shared" si="17"/>
        <v>4.0632316235512646E-4</v>
      </c>
      <c r="W116" s="17">
        <v>161</v>
      </c>
      <c r="X116" s="41">
        <f t="shared" si="18"/>
        <v>2.5498891352549888E-2</v>
      </c>
      <c r="Y116" s="17"/>
      <c r="Z116" s="41" t="str">
        <f t="shared" si="19"/>
        <v xml:space="preserve"> </v>
      </c>
      <c r="AA116" s="17"/>
      <c r="AB116" s="41" t="str">
        <f t="shared" si="20"/>
        <v xml:space="preserve"> </v>
      </c>
      <c r="AC116" s="17"/>
      <c r="AD116" s="41" t="str">
        <f t="shared" si="21"/>
        <v xml:space="preserve"> </v>
      </c>
      <c r="AE116" s="17"/>
      <c r="AF116" s="42" t="str">
        <f t="shared" si="22"/>
        <v xml:space="preserve"> </v>
      </c>
      <c r="AG116" s="19">
        <f t="shared" si="23"/>
        <v>4</v>
      </c>
      <c r="AH116" s="19">
        <f t="shared" si="24"/>
        <v>182</v>
      </c>
      <c r="AI116" s="47">
        <f t="shared" si="25"/>
        <v>2.0695693703733187E-3</v>
      </c>
    </row>
    <row r="117" spans="1:35">
      <c r="A117" t="s">
        <v>942</v>
      </c>
      <c r="B117" t="s">
        <v>569</v>
      </c>
      <c r="C117" t="s">
        <v>2027</v>
      </c>
      <c r="D117" s="4" t="s">
        <v>1217</v>
      </c>
      <c r="E117" s="2"/>
      <c r="F117" t="s">
        <v>5416</v>
      </c>
      <c r="G117" s="4"/>
      <c r="H117" s="3" t="s">
        <v>1227</v>
      </c>
      <c r="I117" s="3" t="s">
        <v>1227</v>
      </c>
      <c r="J117" s="4">
        <v>173</v>
      </c>
      <c r="K117" s="4">
        <v>305</v>
      </c>
      <c r="L117" s="30" t="s">
        <v>1305</v>
      </c>
      <c r="M117" s="17">
        <v>1</v>
      </c>
      <c r="N117" s="41">
        <f t="shared" si="13"/>
        <v>5.3078556263269638E-4</v>
      </c>
      <c r="O117" s="17"/>
      <c r="P117" s="41" t="str">
        <f t="shared" si="14"/>
        <v xml:space="preserve"> </v>
      </c>
      <c r="Q117" s="17"/>
      <c r="R117" s="41" t="str">
        <f t="shared" si="15"/>
        <v xml:space="preserve"> </v>
      </c>
      <c r="S117" s="17">
        <v>1</v>
      </c>
      <c r="T117" s="41">
        <f t="shared" si="16"/>
        <v>5.3219797764768491E-4</v>
      </c>
      <c r="U117" s="17">
        <v>177</v>
      </c>
      <c r="V117" s="41">
        <f t="shared" si="17"/>
        <v>3.4247237969932086E-3</v>
      </c>
      <c r="W117" s="17"/>
      <c r="X117" s="41" t="str">
        <f t="shared" si="18"/>
        <v xml:space="preserve"> </v>
      </c>
      <c r="Y117" s="17"/>
      <c r="Z117" s="41" t="str">
        <f t="shared" si="19"/>
        <v xml:space="preserve"> </v>
      </c>
      <c r="AA117" s="17"/>
      <c r="AB117" s="41" t="str">
        <f t="shared" si="20"/>
        <v xml:space="preserve"> </v>
      </c>
      <c r="AC117" s="17">
        <v>1</v>
      </c>
      <c r="AD117" s="41">
        <f t="shared" si="21"/>
        <v>2.6845637583892615E-4</v>
      </c>
      <c r="AE117" s="17">
        <v>1</v>
      </c>
      <c r="AF117" s="42">
        <f t="shared" si="22"/>
        <v>1.0719262514738985E-4</v>
      </c>
      <c r="AG117" s="19">
        <f t="shared" si="23"/>
        <v>9</v>
      </c>
      <c r="AH117" s="19">
        <f t="shared" si="24"/>
        <v>181</v>
      </c>
      <c r="AI117" s="47">
        <f t="shared" si="25"/>
        <v>2.0581981100965419E-3</v>
      </c>
    </row>
    <row r="118" spans="1:35">
      <c r="A118" t="s">
        <v>563</v>
      </c>
      <c r="B118" t="s">
        <v>565</v>
      </c>
      <c r="C118" t="s">
        <v>2509</v>
      </c>
      <c r="D118" s="4" t="s">
        <v>1217</v>
      </c>
      <c r="E118" s="2"/>
      <c r="F118" t="s">
        <v>5602</v>
      </c>
      <c r="G118" s="4"/>
      <c r="H118" s="3" t="s">
        <v>1227</v>
      </c>
      <c r="I118" s="3" t="s">
        <v>1227</v>
      </c>
      <c r="J118" s="4" t="s">
        <v>5227</v>
      </c>
      <c r="K118" s="4">
        <v>120</v>
      </c>
      <c r="L118" s="30" t="s">
        <v>1305</v>
      </c>
      <c r="M118" s="17">
        <v>5</v>
      </c>
      <c r="N118" s="41">
        <f t="shared" si="13"/>
        <v>2.6539278131634818E-3</v>
      </c>
      <c r="O118" s="17">
        <v>4</v>
      </c>
      <c r="P118" s="41">
        <f t="shared" si="14"/>
        <v>7.1492403932082213E-4</v>
      </c>
      <c r="Q118" s="17"/>
      <c r="R118" s="41" t="str">
        <f t="shared" si="15"/>
        <v xml:space="preserve"> </v>
      </c>
      <c r="S118" s="17">
        <v>12</v>
      </c>
      <c r="T118" s="41">
        <f t="shared" si="16"/>
        <v>6.3863757317722189E-3</v>
      </c>
      <c r="U118" s="17">
        <v>150</v>
      </c>
      <c r="V118" s="41">
        <f t="shared" si="17"/>
        <v>2.9023083025366174E-3</v>
      </c>
      <c r="W118" s="17"/>
      <c r="X118" s="41" t="str">
        <f t="shared" si="18"/>
        <v xml:space="preserve"> </v>
      </c>
      <c r="Y118" s="17"/>
      <c r="Z118" s="41" t="str">
        <f t="shared" si="19"/>
        <v xml:space="preserve"> </v>
      </c>
      <c r="AA118" s="17">
        <v>1</v>
      </c>
      <c r="AB118" s="41">
        <f t="shared" si="20"/>
        <v>4.5808520384791571E-4</v>
      </c>
      <c r="AC118" s="17"/>
      <c r="AD118" s="41" t="str">
        <f t="shared" si="21"/>
        <v xml:space="preserve"> </v>
      </c>
      <c r="AE118" s="17">
        <v>8</v>
      </c>
      <c r="AF118" s="42">
        <f t="shared" si="22"/>
        <v>8.5754100117911884E-4</v>
      </c>
      <c r="AG118" s="19">
        <f t="shared" si="23"/>
        <v>11</v>
      </c>
      <c r="AH118" s="19">
        <f t="shared" si="24"/>
        <v>180</v>
      </c>
      <c r="AI118" s="47">
        <f t="shared" si="25"/>
        <v>2.0468268498197656E-3</v>
      </c>
    </row>
    <row r="119" spans="1:35">
      <c r="A119" t="s">
        <v>121</v>
      </c>
      <c r="B119" t="s">
        <v>128</v>
      </c>
      <c r="C119" t="s">
        <v>2509</v>
      </c>
      <c r="D119" s="4" t="s">
        <v>1217</v>
      </c>
      <c r="E119" s="2"/>
      <c r="F119" s="5" t="s">
        <v>5281</v>
      </c>
      <c r="G119" s="4"/>
      <c r="H119" s="3" t="s">
        <v>1227</v>
      </c>
      <c r="I119" s="3" t="s">
        <v>1227</v>
      </c>
      <c r="J119" s="4">
        <v>334</v>
      </c>
      <c r="K119" s="4">
        <v>155</v>
      </c>
      <c r="L119" s="30" t="s">
        <v>1306</v>
      </c>
      <c r="M119" s="17">
        <v>9</v>
      </c>
      <c r="N119" s="41">
        <f t="shared" si="13"/>
        <v>4.7770700636942673E-3</v>
      </c>
      <c r="O119" s="17">
        <v>11</v>
      </c>
      <c r="P119" s="41">
        <f t="shared" si="14"/>
        <v>1.9660411081322609E-3</v>
      </c>
      <c r="Q119" s="17">
        <v>5</v>
      </c>
      <c r="R119" s="41">
        <f t="shared" si="15"/>
        <v>2.2512381809995496E-3</v>
      </c>
      <c r="S119" s="17">
        <v>10</v>
      </c>
      <c r="T119" s="41">
        <f t="shared" si="16"/>
        <v>5.3219797764768491E-3</v>
      </c>
      <c r="U119" s="17">
        <v>84</v>
      </c>
      <c r="V119" s="41">
        <f t="shared" si="17"/>
        <v>1.6252926494205058E-3</v>
      </c>
      <c r="W119" s="17">
        <v>37</v>
      </c>
      <c r="X119" s="41">
        <f t="shared" si="18"/>
        <v>5.8599936648717141E-3</v>
      </c>
      <c r="Y119" s="17">
        <v>6</v>
      </c>
      <c r="Z119" s="41">
        <f t="shared" si="19"/>
        <v>1.9181585677749361E-3</v>
      </c>
      <c r="AA119" s="17">
        <v>4</v>
      </c>
      <c r="AB119" s="41">
        <f t="shared" si="20"/>
        <v>1.8323408153916628E-3</v>
      </c>
      <c r="AC119" s="17">
        <v>8</v>
      </c>
      <c r="AD119" s="41">
        <f t="shared" si="21"/>
        <v>2.1476510067114092E-3</v>
      </c>
      <c r="AE119" s="17">
        <v>6</v>
      </c>
      <c r="AF119" s="42">
        <f t="shared" si="22"/>
        <v>6.4315575088433915E-4</v>
      </c>
      <c r="AG119" s="19">
        <f t="shared" si="23"/>
        <v>19</v>
      </c>
      <c r="AH119" s="19">
        <f t="shared" si="24"/>
        <v>180</v>
      </c>
      <c r="AI119" s="47">
        <f t="shared" si="25"/>
        <v>2.0468268498197656E-3</v>
      </c>
    </row>
    <row r="120" spans="1:35">
      <c r="A120" t="s">
        <v>563</v>
      </c>
      <c r="B120" t="s">
        <v>571</v>
      </c>
      <c r="C120" t="s">
        <v>2509</v>
      </c>
      <c r="D120" s="4" t="s">
        <v>1217</v>
      </c>
      <c r="E120" s="4" t="s">
        <v>1803</v>
      </c>
      <c r="F120" t="s">
        <v>5606</v>
      </c>
      <c r="G120" s="4"/>
      <c r="H120" s="3" t="s">
        <v>1227</v>
      </c>
      <c r="I120" s="3" t="s">
        <v>1227</v>
      </c>
      <c r="J120" s="4">
        <v>67</v>
      </c>
      <c r="K120" s="4">
        <v>121</v>
      </c>
      <c r="L120" s="30" t="s">
        <v>1305</v>
      </c>
      <c r="M120" s="17">
        <v>4</v>
      </c>
      <c r="N120" s="41">
        <f t="shared" si="13"/>
        <v>2.1231422505307855E-3</v>
      </c>
      <c r="O120" s="17">
        <v>17</v>
      </c>
      <c r="P120" s="41">
        <f t="shared" si="14"/>
        <v>3.0384271671134943E-3</v>
      </c>
      <c r="Q120" s="17"/>
      <c r="R120" s="41" t="str">
        <f t="shared" si="15"/>
        <v xml:space="preserve"> </v>
      </c>
      <c r="S120" s="17">
        <v>2</v>
      </c>
      <c r="T120" s="41">
        <f t="shared" si="16"/>
        <v>1.0643959552953698E-3</v>
      </c>
      <c r="U120" s="17">
        <v>132</v>
      </c>
      <c r="V120" s="41">
        <f t="shared" si="17"/>
        <v>2.5540313062322232E-3</v>
      </c>
      <c r="W120" s="17">
        <v>6</v>
      </c>
      <c r="X120" s="41">
        <f t="shared" si="18"/>
        <v>9.5026924295216978E-4</v>
      </c>
      <c r="Y120" s="17">
        <v>7</v>
      </c>
      <c r="Z120" s="41">
        <f t="shared" si="19"/>
        <v>2.237851662404092E-3</v>
      </c>
      <c r="AA120" s="17">
        <v>5</v>
      </c>
      <c r="AB120" s="41">
        <f t="shared" si="20"/>
        <v>2.2904260192395786E-3</v>
      </c>
      <c r="AC120" s="17">
        <v>3</v>
      </c>
      <c r="AD120" s="41">
        <f t="shared" si="21"/>
        <v>8.053691275167785E-4</v>
      </c>
      <c r="AE120" s="17">
        <v>3</v>
      </c>
      <c r="AF120" s="42">
        <f t="shared" si="22"/>
        <v>3.2157787544216958E-4</v>
      </c>
      <c r="AG120" s="19">
        <f t="shared" si="23"/>
        <v>17</v>
      </c>
      <c r="AH120" s="19">
        <f t="shared" si="24"/>
        <v>179</v>
      </c>
      <c r="AI120" s="47">
        <f t="shared" si="25"/>
        <v>2.0354555895429889E-3</v>
      </c>
    </row>
    <row r="121" spans="1:35">
      <c r="A121" t="s">
        <v>5206</v>
      </c>
      <c r="B121" t="s">
        <v>1415</v>
      </c>
      <c r="C121" t="s">
        <v>2497</v>
      </c>
      <c r="D121" s="4" t="s">
        <v>1217</v>
      </c>
      <c r="E121" s="2" t="s">
        <v>1803</v>
      </c>
      <c r="F121" t="s">
        <v>2801</v>
      </c>
      <c r="G121" s="4"/>
      <c r="H121" s="3" t="s">
        <v>1227</v>
      </c>
      <c r="I121" s="3" t="s">
        <v>1227</v>
      </c>
      <c r="J121" s="4">
        <v>341</v>
      </c>
      <c r="K121" s="4">
        <v>276</v>
      </c>
      <c r="L121" s="30" t="s">
        <v>1306</v>
      </c>
      <c r="M121" s="17"/>
      <c r="N121" s="41" t="str">
        <f t="shared" si="13"/>
        <v xml:space="preserve"> </v>
      </c>
      <c r="O121" s="17"/>
      <c r="P121" s="41" t="str">
        <f t="shared" si="14"/>
        <v xml:space="preserve"> </v>
      </c>
      <c r="Q121" s="17"/>
      <c r="R121" s="41" t="str">
        <f t="shared" si="15"/>
        <v xml:space="preserve"> </v>
      </c>
      <c r="S121" s="17">
        <v>5</v>
      </c>
      <c r="T121" s="41">
        <f t="shared" si="16"/>
        <v>2.6609898882384245E-3</v>
      </c>
      <c r="U121" s="17">
        <v>98</v>
      </c>
      <c r="V121" s="41">
        <f t="shared" si="17"/>
        <v>1.8961747576572566E-3</v>
      </c>
      <c r="W121" s="17"/>
      <c r="X121" s="41" t="str">
        <f t="shared" si="18"/>
        <v xml:space="preserve"> </v>
      </c>
      <c r="Y121" s="17"/>
      <c r="Z121" s="41" t="str">
        <f t="shared" si="19"/>
        <v xml:space="preserve"> </v>
      </c>
      <c r="AA121" s="17"/>
      <c r="AB121" s="41" t="str">
        <f t="shared" si="20"/>
        <v xml:space="preserve"> </v>
      </c>
      <c r="AC121" s="17"/>
      <c r="AD121" s="41" t="str">
        <f t="shared" si="21"/>
        <v xml:space="preserve"> </v>
      </c>
      <c r="AE121" s="17">
        <v>73</v>
      </c>
      <c r="AF121" s="42">
        <f t="shared" si="22"/>
        <v>7.8250616357594602E-3</v>
      </c>
      <c r="AG121" s="19">
        <f t="shared" si="23"/>
        <v>5</v>
      </c>
      <c r="AH121" s="19">
        <f t="shared" si="24"/>
        <v>176</v>
      </c>
      <c r="AI121" s="47">
        <f t="shared" si="25"/>
        <v>2.0013418087126596E-3</v>
      </c>
    </row>
    <row r="122" spans="1:35">
      <c r="A122" t="s">
        <v>882</v>
      </c>
      <c r="B122" t="s">
        <v>2360</v>
      </c>
      <c r="C122" t="s">
        <v>891</v>
      </c>
      <c r="D122" s="4" t="s">
        <v>1217</v>
      </c>
      <c r="E122" s="2"/>
      <c r="F122" s="5" t="s">
        <v>757</v>
      </c>
      <c r="G122" s="4" t="s">
        <v>5932</v>
      </c>
      <c r="H122" s="3" t="s">
        <v>1227</v>
      </c>
      <c r="I122" s="3" t="s">
        <v>1227</v>
      </c>
      <c r="J122" s="4">
        <v>43</v>
      </c>
      <c r="K122" s="4"/>
      <c r="L122" s="30" t="s">
        <v>1215</v>
      </c>
      <c r="M122" s="17"/>
      <c r="N122" s="41" t="str">
        <f t="shared" si="13"/>
        <v xml:space="preserve"> </v>
      </c>
      <c r="O122" s="17"/>
      <c r="P122" s="41" t="str">
        <f t="shared" si="14"/>
        <v xml:space="preserve"> </v>
      </c>
      <c r="Q122" s="17"/>
      <c r="R122" s="41" t="str">
        <f t="shared" si="15"/>
        <v xml:space="preserve"> </v>
      </c>
      <c r="S122" s="17"/>
      <c r="T122" s="41" t="str">
        <f t="shared" si="16"/>
        <v xml:space="preserve"> </v>
      </c>
      <c r="U122" s="17">
        <v>155</v>
      </c>
      <c r="V122" s="41">
        <f t="shared" si="17"/>
        <v>2.9990519126211713E-3</v>
      </c>
      <c r="W122" s="17"/>
      <c r="X122" s="41" t="str">
        <f t="shared" si="18"/>
        <v xml:space="preserve"> </v>
      </c>
      <c r="Y122" s="17"/>
      <c r="Z122" s="41" t="str">
        <f t="shared" si="19"/>
        <v xml:space="preserve"> </v>
      </c>
      <c r="AA122" s="17"/>
      <c r="AB122" s="41" t="str">
        <f t="shared" si="20"/>
        <v xml:space="preserve"> </v>
      </c>
      <c r="AC122" s="17"/>
      <c r="AD122" s="41" t="str">
        <f t="shared" si="21"/>
        <v xml:space="preserve"> </v>
      </c>
      <c r="AE122" s="17">
        <v>20</v>
      </c>
      <c r="AF122" s="42">
        <f t="shared" si="22"/>
        <v>2.143852502947797E-3</v>
      </c>
      <c r="AG122" s="19">
        <f t="shared" si="23"/>
        <v>3</v>
      </c>
      <c r="AH122" s="19">
        <f t="shared" si="24"/>
        <v>175</v>
      </c>
      <c r="AI122" s="47">
        <f t="shared" si="25"/>
        <v>1.9899705484358833E-3</v>
      </c>
    </row>
    <row r="123" spans="1:35">
      <c r="A123" t="s">
        <v>776</v>
      </c>
      <c r="B123" t="s">
        <v>591</v>
      </c>
      <c r="C123" t="s">
        <v>2494</v>
      </c>
      <c r="D123" s="4" t="s">
        <v>1308</v>
      </c>
      <c r="E123" s="2" t="s">
        <v>1803</v>
      </c>
      <c r="F123" s="5" t="s">
        <v>2666</v>
      </c>
      <c r="G123" s="4"/>
      <c r="H123" s="3" t="s">
        <v>1227</v>
      </c>
      <c r="I123" s="3" t="s">
        <v>1227</v>
      </c>
      <c r="J123" s="4">
        <v>317</v>
      </c>
      <c r="K123" s="4">
        <v>44</v>
      </c>
      <c r="L123" s="30" t="s">
        <v>1307</v>
      </c>
      <c r="M123" s="17"/>
      <c r="N123" s="41" t="str">
        <f t="shared" si="13"/>
        <v xml:space="preserve"> </v>
      </c>
      <c r="O123" s="17"/>
      <c r="P123" s="41" t="str">
        <f t="shared" si="14"/>
        <v xml:space="preserve"> </v>
      </c>
      <c r="Q123" s="17"/>
      <c r="R123" s="41" t="str">
        <f t="shared" si="15"/>
        <v xml:space="preserve"> </v>
      </c>
      <c r="S123" s="17"/>
      <c r="T123" s="41" t="str">
        <f t="shared" si="16"/>
        <v xml:space="preserve"> </v>
      </c>
      <c r="U123" s="17">
        <v>66</v>
      </c>
      <c r="V123" s="41">
        <f t="shared" si="17"/>
        <v>1.2770156531161116E-3</v>
      </c>
      <c r="W123" s="17"/>
      <c r="X123" s="41" t="str">
        <f t="shared" si="18"/>
        <v xml:space="preserve"> </v>
      </c>
      <c r="Y123" s="17"/>
      <c r="Z123" s="41" t="str">
        <f t="shared" si="19"/>
        <v xml:space="preserve"> </v>
      </c>
      <c r="AA123" s="17"/>
      <c r="AB123" s="41" t="str">
        <f t="shared" si="20"/>
        <v xml:space="preserve"> </v>
      </c>
      <c r="AC123" s="17"/>
      <c r="AD123" s="41" t="str">
        <f t="shared" si="21"/>
        <v xml:space="preserve"> </v>
      </c>
      <c r="AE123" s="17">
        <v>108</v>
      </c>
      <c r="AF123" s="42">
        <f t="shared" si="22"/>
        <v>1.1576803515918105E-2</v>
      </c>
      <c r="AG123" s="19">
        <f t="shared" si="23"/>
        <v>3</v>
      </c>
      <c r="AH123" s="19">
        <f t="shared" si="24"/>
        <v>174</v>
      </c>
      <c r="AI123" s="47">
        <f t="shared" si="25"/>
        <v>1.9785992881591065E-3</v>
      </c>
    </row>
    <row r="124" spans="1:35">
      <c r="A124" t="s">
        <v>580</v>
      </c>
      <c r="B124" t="s">
        <v>584</v>
      </c>
      <c r="C124" t="s">
        <v>2512</v>
      </c>
      <c r="D124" s="4" t="s">
        <v>1308</v>
      </c>
      <c r="E124" s="2"/>
      <c r="F124" s="5" t="s">
        <v>5576</v>
      </c>
      <c r="G124" s="4"/>
      <c r="H124" s="3" t="s">
        <v>1227</v>
      </c>
      <c r="I124" s="3" t="s">
        <v>1227</v>
      </c>
      <c r="J124" s="4">
        <v>306</v>
      </c>
      <c r="K124" s="4">
        <v>41</v>
      </c>
      <c r="L124" s="30" t="s">
        <v>1307</v>
      </c>
      <c r="M124" s="17">
        <v>4</v>
      </c>
      <c r="N124" s="41">
        <f t="shared" si="13"/>
        <v>2.1231422505307855E-3</v>
      </c>
      <c r="O124" s="17">
        <v>14</v>
      </c>
      <c r="P124" s="41">
        <f t="shared" si="14"/>
        <v>2.5022341376228774E-3</v>
      </c>
      <c r="Q124" s="17">
        <v>1</v>
      </c>
      <c r="R124" s="41">
        <f t="shared" si="15"/>
        <v>4.5024763619990995E-4</v>
      </c>
      <c r="S124" s="17"/>
      <c r="T124" s="41" t="str">
        <f t="shared" si="16"/>
        <v xml:space="preserve"> </v>
      </c>
      <c r="U124" s="17">
        <v>66</v>
      </c>
      <c r="V124" s="41">
        <f t="shared" si="17"/>
        <v>1.2770156531161116E-3</v>
      </c>
      <c r="W124" s="17">
        <v>11</v>
      </c>
      <c r="X124" s="41">
        <f t="shared" si="18"/>
        <v>1.7421602787456446E-3</v>
      </c>
      <c r="Y124" s="17">
        <v>2</v>
      </c>
      <c r="Z124" s="41">
        <f t="shared" si="19"/>
        <v>6.3938618925831207E-4</v>
      </c>
      <c r="AA124" s="17"/>
      <c r="AB124" s="41" t="str">
        <f t="shared" si="20"/>
        <v xml:space="preserve"> </v>
      </c>
      <c r="AC124" s="17"/>
      <c r="AD124" s="41" t="str">
        <f t="shared" si="21"/>
        <v xml:space="preserve"> </v>
      </c>
      <c r="AE124" s="17">
        <v>75</v>
      </c>
      <c r="AF124" s="42">
        <f t="shared" si="22"/>
        <v>8.0394468860542391E-3</v>
      </c>
      <c r="AG124" s="19">
        <f t="shared" si="23"/>
        <v>13</v>
      </c>
      <c r="AH124" s="19">
        <f t="shared" si="24"/>
        <v>173</v>
      </c>
      <c r="AI124" s="47">
        <f t="shared" si="25"/>
        <v>1.9672280278823302E-3</v>
      </c>
    </row>
    <row r="125" spans="1:35">
      <c r="A125" t="s">
        <v>351</v>
      </c>
      <c r="B125" t="s">
        <v>352</v>
      </c>
      <c r="C125" t="s">
        <v>891</v>
      </c>
      <c r="D125" s="4" t="s">
        <v>1217</v>
      </c>
      <c r="E125" s="2"/>
      <c r="F125" t="s">
        <v>1213</v>
      </c>
      <c r="G125" s="4"/>
      <c r="H125" s="3" t="s">
        <v>1227</v>
      </c>
      <c r="I125" s="3" t="s">
        <v>1227</v>
      </c>
      <c r="J125" s="4">
        <v>369</v>
      </c>
      <c r="K125" s="4">
        <v>181</v>
      </c>
      <c r="L125" s="30" t="s">
        <v>1215</v>
      </c>
      <c r="M125" s="17"/>
      <c r="N125" s="41" t="str">
        <f t="shared" si="13"/>
        <v xml:space="preserve"> </v>
      </c>
      <c r="O125" s="17"/>
      <c r="P125" s="41" t="str">
        <f t="shared" si="14"/>
        <v xml:space="preserve"> </v>
      </c>
      <c r="Q125" s="17"/>
      <c r="R125" s="41" t="str">
        <f t="shared" si="15"/>
        <v xml:space="preserve"> </v>
      </c>
      <c r="S125" s="17"/>
      <c r="T125" s="41" t="str">
        <f t="shared" si="16"/>
        <v xml:space="preserve"> </v>
      </c>
      <c r="U125" s="17">
        <v>105</v>
      </c>
      <c r="V125" s="41">
        <f t="shared" si="17"/>
        <v>2.031615811775632E-3</v>
      </c>
      <c r="W125" s="17">
        <v>23</v>
      </c>
      <c r="X125" s="41">
        <f t="shared" si="18"/>
        <v>3.6426987646499842E-3</v>
      </c>
      <c r="Y125" s="17"/>
      <c r="Z125" s="41" t="str">
        <f t="shared" si="19"/>
        <v xml:space="preserve"> </v>
      </c>
      <c r="AA125" s="17"/>
      <c r="AB125" s="41" t="str">
        <f t="shared" si="20"/>
        <v xml:space="preserve"> </v>
      </c>
      <c r="AC125" s="17"/>
      <c r="AD125" s="41" t="str">
        <f t="shared" si="21"/>
        <v xml:space="preserve"> </v>
      </c>
      <c r="AE125" s="17">
        <v>45</v>
      </c>
      <c r="AF125" s="42">
        <f t="shared" si="22"/>
        <v>4.823668131632544E-3</v>
      </c>
      <c r="AG125" s="19">
        <f t="shared" si="23"/>
        <v>5</v>
      </c>
      <c r="AH125" s="19">
        <f t="shared" si="24"/>
        <v>173</v>
      </c>
      <c r="AI125" s="47">
        <f t="shared" si="25"/>
        <v>1.9672280278823302E-3</v>
      </c>
    </row>
    <row r="126" spans="1:35">
      <c r="A126" t="s">
        <v>882</v>
      </c>
      <c r="B126" t="s">
        <v>2006</v>
      </c>
      <c r="C126" t="s">
        <v>891</v>
      </c>
      <c r="D126" s="4" t="s">
        <v>1217</v>
      </c>
      <c r="E126" s="2"/>
      <c r="F126" s="5" t="s">
        <v>5733</v>
      </c>
      <c r="G126" s="4"/>
      <c r="H126" s="3" t="s">
        <v>1227</v>
      </c>
      <c r="I126" s="3" t="s">
        <v>1227</v>
      </c>
      <c r="J126" s="4"/>
      <c r="K126" s="4">
        <v>219</v>
      </c>
      <c r="L126" s="30" t="s">
        <v>1215</v>
      </c>
      <c r="M126" s="17"/>
      <c r="N126" s="41" t="str">
        <f t="shared" si="13"/>
        <v xml:space="preserve"> </v>
      </c>
      <c r="O126" s="17">
        <v>42</v>
      </c>
      <c r="P126" s="41">
        <f t="shared" si="14"/>
        <v>7.506702412868633E-3</v>
      </c>
      <c r="Q126" s="17"/>
      <c r="R126" s="41" t="str">
        <f t="shared" si="15"/>
        <v xml:space="preserve"> </v>
      </c>
      <c r="S126" s="17"/>
      <c r="T126" s="41" t="str">
        <f t="shared" si="16"/>
        <v xml:space="preserve"> </v>
      </c>
      <c r="U126" s="17">
        <v>27</v>
      </c>
      <c r="V126" s="41">
        <f t="shared" si="17"/>
        <v>5.2241549445659115E-4</v>
      </c>
      <c r="W126" s="17">
        <v>42</v>
      </c>
      <c r="X126" s="41">
        <f t="shared" si="18"/>
        <v>6.6518847006651885E-3</v>
      </c>
      <c r="Y126" s="17">
        <v>47</v>
      </c>
      <c r="Z126" s="41">
        <f t="shared" si="19"/>
        <v>1.5025575447570333E-2</v>
      </c>
      <c r="AA126" s="17">
        <v>11</v>
      </c>
      <c r="AB126" s="41">
        <f t="shared" si="20"/>
        <v>5.0389372423270727E-3</v>
      </c>
      <c r="AC126" s="17"/>
      <c r="AD126" s="41" t="str">
        <f t="shared" si="21"/>
        <v xml:space="preserve"> </v>
      </c>
      <c r="AE126" s="17">
        <v>1</v>
      </c>
      <c r="AF126" s="42">
        <f t="shared" si="22"/>
        <v>1.0719262514738985E-4</v>
      </c>
      <c r="AG126" s="19">
        <f t="shared" si="23"/>
        <v>11</v>
      </c>
      <c r="AH126" s="19">
        <f t="shared" si="24"/>
        <v>170</v>
      </c>
      <c r="AI126" s="47">
        <f t="shared" si="25"/>
        <v>1.9331142470520007E-3</v>
      </c>
    </row>
    <row r="127" spans="1:35">
      <c r="A127" t="s">
        <v>563</v>
      </c>
      <c r="B127" t="s">
        <v>566</v>
      </c>
      <c r="C127" t="s">
        <v>2509</v>
      </c>
      <c r="D127" s="4" t="s">
        <v>1217</v>
      </c>
      <c r="E127" s="2"/>
      <c r="F127" t="s">
        <v>1802</v>
      </c>
      <c r="G127" s="4" t="s">
        <v>5932</v>
      </c>
      <c r="H127" s="3" t="s">
        <v>1227</v>
      </c>
      <c r="I127" s="3" t="s">
        <v>505</v>
      </c>
      <c r="J127" s="4"/>
      <c r="K127" s="4"/>
      <c r="L127" s="30" t="s">
        <v>1215</v>
      </c>
      <c r="M127" s="17"/>
      <c r="N127" s="41" t="str">
        <f t="shared" si="13"/>
        <v xml:space="preserve"> </v>
      </c>
      <c r="O127" s="17"/>
      <c r="P127" s="41" t="str">
        <f t="shared" si="14"/>
        <v xml:space="preserve"> </v>
      </c>
      <c r="Q127" s="17"/>
      <c r="R127" s="41" t="str">
        <f t="shared" si="15"/>
        <v xml:space="preserve"> </v>
      </c>
      <c r="S127" s="17"/>
      <c r="T127" s="41" t="str">
        <f t="shared" si="16"/>
        <v xml:space="preserve"> </v>
      </c>
      <c r="U127" s="17">
        <v>124</v>
      </c>
      <c r="V127" s="41">
        <f t="shared" si="17"/>
        <v>2.3992415300969371E-3</v>
      </c>
      <c r="W127" s="17"/>
      <c r="X127" s="41" t="str">
        <f t="shared" si="18"/>
        <v xml:space="preserve"> </v>
      </c>
      <c r="Y127" s="17"/>
      <c r="Z127" s="41" t="str">
        <f t="shared" si="19"/>
        <v xml:space="preserve"> </v>
      </c>
      <c r="AA127" s="17"/>
      <c r="AB127" s="41" t="str">
        <f t="shared" si="20"/>
        <v xml:space="preserve"> </v>
      </c>
      <c r="AC127" s="17"/>
      <c r="AD127" s="41" t="str">
        <f t="shared" si="21"/>
        <v xml:space="preserve"> </v>
      </c>
      <c r="AE127" s="17">
        <v>45</v>
      </c>
      <c r="AF127" s="42">
        <f t="shared" si="22"/>
        <v>4.823668131632544E-3</v>
      </c>
      <c r="AG127" s="19">
        <f t="shared" si="23"/>
        <v>3</v>
      </c>
      <c r="AH127" s="19">
        <f t="shared" si="24"/>
        <v>169</v>
      </c>
      <c r="AI127" s="47">
        <f t="shared" si="25"/>
        <v>1.9217429867752244E-3</v>
      </c>
    </row>
    <row r="128" spans="1:35">
      <c r="A128" t="s">
        <v>1077</v>
      </c>
      <c r="B128" t="s">
        <v>1078</v>
      </c>
      <c r="C128" t="s">
        <v>813</v>
      </c>
      <c r="D128" s="4" t="s">
        <v>1217</v>
      </c>
      <c r="E128" s="2"/>
      <c r="F128" s="5" t="s">
        <v>1900</v>
      </c>
      <c r="G128" s="4"/>
      <c r="H128" s="3" t="s">
        <v>1227</v>
      </c>
      <c r="I128" s="3" t="s">
        <v>1227</v>
      </c>
      <c r="J128" s="4">
        <v>356</v>
      </c>
      <c r="K128" s="4">
        <v>109</v>
      </c>
      <c r="L128" s="30" t="s">
        <v>1215</v>
      </c>
      <c r="M128" s="17"/>
      <c r="N128" s="41" t="str">
        <f t="shared" si="13"/>
        <v xml:space="preserve"> </v>
      </c>
      <c r="O128" s="17">
        <v>1</v>
      </c>
      <c r="P128" s="41">
        <f t="shared" si="14"/>
        <v>1.7873100983020553E-4</v>
      </c>
      <c r="Q128" s="17"/>
      <c r="R128" s="41" t="str">
        <f t="shared" si="15"/>
        <v xml:space="preserve"> </v>
      </c>
      <c r="S128" s="17">
        <v>16</v>
      </c>
      <c r="T128" s="41">
        <f t="shared" si="16"/>
        <v>8.5151676423629585E-3</v>
      </c>
      <c r="U128" s="17">
        <v>131</v>
      </c>
      <c r="V128" s="41">
        <f t="shared" si="17"/>
        <v>2.5346825842153128E-3</v>
      </c>
      <c r="W128" s="17"/>
      <c r="X128" s="41" t="str">
        <f t="shared" si="18"/>
        <v xml:space="preserve"> </v>
      </c>
      <c r="Y128" s="17"/>
      <c r="Z128" s="41" t="str">
        <f t="shared" si="19"/>
        <v xml:space="preserve"> </v>
      </c>
      <c r="AA128" s="17"/>
      <c r="AB128" s="41" t="str">
        <f t="shared" si="20"/>
        <v xml:space="preserve"> </v>
      </c>
      <c r="AC128" s="17"/>
      <c r="AD128" s="41" t="str">
        <f t="shared" si="21"/>
        <v xml:space="preserve"> </v>
      </c>
      <c r="AE128" s="17">
        <v>21</v>
      </c>
      <c r="AF128" s="42">
        <f t="shared" si="22"/>
        <v>2.2510451280951869E-3</v>
      </c>
      <c r="AG128" s="19">
        <f t="shared" si="23"/>
        <v>7</v>
      </c>
      <c r="AH128" s="19">
        <f t="shared" si="24"/>
        <v>169</v>
      </c>
      <c r="AI128" s="47">
        <f t="shared" si="25"/>
        <v>1.9217429867752244E-3</v>
      </c>
    </row>
    <row r="129" spans="1:35">
      <c r="A129" t="s">
        <v>678</v>
      </c>
      <c r="B129" t="s">
        <v>2224</v>
      </c>
      <c r="C129" t="s">
        <v>679</v>
      </c>
      <c r="D129" s="4" t="s">
        <v>1217</v>
      </c>
      <c r="E129" s="2"/>
      <c r="G129" s="4"/>
      <c r="H129" s="3" t="s">
        <v>1227</v>
      </c>
      <c r="I129" s="3" t="s">
        <v>1227</v>
      </c>
      <c r="J129" s="4">
        <v>195</v>
      </c>
      <c r="K129" s="4"/>
      <c r="L129" s="30" t="s">
        <v>1307</v>
      </c>
      <c r="M129" s="17">
        <v>13</v>
      </c>
      <c r="N129" s="41">
        <f t="shared" si="13"/>
        <v>6.9002123142250533E-3</v>
      </c>
      <c r="O129" s="17">
        <v>40</v>
      </c>
      <c r="P129" s="41">
        <f t="shared" si="14"/>
        <v>7.1492403932082215E-3</v>
      </c>
      <c r="Q129" s="17">
        <v>17</v>
      </c>
      <c r="R129" s="41">
        <f t="shared" si="15"/>
        <v>7.6542098153984696E-3</v>
      </c>
      <c r="S129" s="17">
        <v>6</v>
      </c>
      <c r="T129" s="41">
        <f t="shared" si="16"/>
        <v>3.1931878658861094E-3</v>
      </c>
      <c r="U129" s="17">
        <v>29</v>
      </c>
      <c r="V129" s="41">
        <f t="shared" si="17"/>
        <v>5.6111293849041267E-4</v>
      </c>
      <c r="W129" s="17">
        <v>20</v>
      </c>
      <c r="X129" s="41">
        <f t="shared" si="18"/>
        <v>3.1675641431738993E-3</v>
      </c>
      <c r="Y129" s="17">
        <v>13</v>
      </c>
      <c r="Z129" s="41">
        <f t="shared" si="19"/>
        <v>4.1560102301790285E-3</v>
      </c>
      <c r="AA129" s="17">
        <v>9</v>
      </c>
      <c r="AB129" s="41">
        <f t="shared" si="20"/>
        <v>4.1227668346312417E-3</v>
      </c>
      <c r="AC129" s="17">
        <v>22</v>
      </c>
      <c r="AD129" s="41">
        <f t="shared" si="21"/>
        <v>5.9060402684563756E-3</v>
      </c>
      <c r="AE129" s="17"/>
      <c r="AF129" s="42" t="str">
        <f t="shared" si="22"/>
        <v xml:space="preserve"> </v>
      </c>
      <c r="AG129" s="19">
        <f t="shared" si="23"/>
        <v>18</v>
      </c>
      <c r="AH129" s="19">
        <f t="shared" si="24"/>
        <v>169</v>
      </c>
      <c r="AI129" s="47">
        <f t="shared" si="25"/>
        <v>1.9217429867752244E-3</v>
      </c>
    </row>
    <row r="130" spans="1:35">
      <c r="A130" t="s">
        <v>2040</v>
      </c>
      <c r="B130" t="s">
        <v>2041</v>
      </c>
      <c r="C130" t="s">
        <v>2019</v>
      </c>
      <c r="D130" s="4" t="s">
        <v>1308</v>
      </c>
      <c r="E130" s="2" t="s">
        <v>1803</v>
      </c>
      <c r="F130" s="5" t="s">
        <v>816</v>
      </c>
      <c r="G130" s="4"/>
      <c r="H130" s="3" t="s">
        <v>1227</v>
      </c>
      <c r="I130" s="3" t="s">
        <v>1227</v>
      </c>
      <c r="J130" s="4">
        <v>309</v>
      </c>
      <c r="K130" s="4">
        <v>33</v>
      </c>
      <c r="L130" s="30" t="s">
        <v>1215</v>
      </c>
      <c r="M130" s="17"/>
      <c r="N130" s="41" t="str">
        <f t="shared" si="13"/>
        <v xml:space="preserve"> </v>
      </c>
      <c r="O130" s="17">
        <v>1</v>
      </c>
      <c r="P130" s="41">
        <f t="shared" si="14"/>
        <v>1.7873100983020553E-4</v>
      </c>
      <c r="Q130" s="17"/>
      <c r="R130" s="41" t="str">
        <f t="shared" si="15"/>
        <v xml:space="preserve"> </v>
      </c>
      <c r="S130" s="17">
        <v>2</v>
      </c>
      <c r="T130" s="41">
        <f t="shared" si="16"/>
        <v>1.0643959552953698E-3</v>
      </c>
      <c r="U130" s="17">
        <v>96</v>
      </c>
      <c r="V130" s="41">
        <f t="shared" si="17"/>
        <v>1.8574773136234351E-3</v>
      </c>
      <c r="W130" s="17"/>
      <c r="X130" s="41" t="str">
        <f t="shared" si="18"/>
        <v xml:space="preserve"> </v>
      </c>
      <c r="Y130" s="17"/>
      <c r="Z130" s="41" t="str">
        <f t="shared" si="19"/>
        <v xml:space="preserve"> </v>
      </c>
      <c r="AA130" s="17"/>
      <c r="AB130" s="41" t="str">
        <f t="shared" si="20"/>
        <v xml:space="preserve"> </v>
      </c>
      <c r="AC130" s="17"/>
      <c r="AD130" s="41" t="str">
        <f t="shared" si="21"/>
        <v xml:space="preserve"> </v>
      </c>
      <c r="AE130" s="17">
        <v>68</v>
      </c>
      <c r="AF130" s="42">
        <f t="shared" si="22"/>
        <v>7.2890985100225103E-3</v>
      </c>
      <c r="AG130" s="19">
        <f t="shared" si="23"/>
        <v>7</v>
      </c>
      <c r="AH130" s="19">
        <f t="shared" si="24"/>
        <v>167</v>
      </c>
      <c r="AI130" s="47">
        <f t="shared" si="25"/>
        <v>1.8990004662216714E-3</v>
      </c>
    </row>
    <row r="131" spans="1:35">
      <c r="A131" t="s">
        <v>882</v>
      </c>
      <c r="B131" t="s">
        <v>890</v>
      </c>
      <c r="C131" t="s">
        <v>891</v>
      </c>
      <c r="D131" s="4" t="s">
        <v>1217</v>
      </c>
      <c r="E131" s="2"/>
      <c r="F131" t="s">
        <v>2284</v>
      </c>
      <c r="G131" s="4"/>
      <c r="H131" s="3" t="s">
        <v>1227</v>
      </c>
      <c r="I131" s="3" t="s">
        <v>1227</v>
      </c>
      <c r="J131" s="4">
        <v>35</v>
      </c>
      <c r="K131" s="4">
        <v>212</v>
      </c>
      <c r="L131" s="30" t="s">
        <v>1215</v>
      </c>
      <c r="M131" s="17"/>
      <c r="N131" s="41" t="str">
        <f t="shared" si="13"/>
        <v xml:space="preserve"> </v>
      </c>
      <c r="O131" s="17">
        <v>1</v>
      </c>
      <c r="P131" s="41">
        <f t="shared" si="14"/>
        <v>1.7873100983020553E-4</v>
      </c>
      <c r="Q131" s="17"/>
      <c r="R131" s="41" t="str">
        <f t="shared" si="15"/>
        <v xml:space="preserve"> </v>
      </c>
      <c r="S131" s="17"/>
      <c r="T131" s="41" t="str">
        <f t="shared" si="16"/>
        <v xml:space="preserve"> </v>
      </c>
      <c r="U131" s="17">
        <v>54</v>
      </c>
      <c r="V131" s="41">
        <f t="shared" si="17"/>
        <v>1.0448309889131823E-3</v>
      </c>
      <c r="W131" s="17">
        <v>101</v>
      </c>
      <c r="X131" s="41">
        <f t="shared" si="18"/>
        <v>1.5996198923028192E-2</v>
      </c>
      <c r="Y131" s="17">
        <v>11</v>
      </c>
      <c r="Z131" s="41">
        <f t="shared" si="19"/>
        <v>3.5166240409207159E-3</v>
      </c>
      <c r="AA131" s="17"/>
      <c r="AB131" s="41" t="str">
        <f t="shared" si="20"/>
        <v xml:space="preserve"> </v>
      </c>
      <c r="AC131" s="17"/>
      <c r="AD131" s="41" t="str">
        <f t="shared" si="21"/>
        <v xml:space="preserve"> </v>
      </c>
      <c r="AE131" s="17"/>
      <c r="AF131" s="42" t="str">
        <f t="shared" si="22"/>
        <v xml:space="preserve"> </v>
      </c>
      <c r="AG131" s="19">
        <f t="shared" si="23"/>
        <v>8</v>
      </c>
      <c r="AH131" s="19">
        <f t="shared" si="24"/>
        <v>167</v>
      </c>
      <c r="AI131" s="47">
        <f t="shared" si="25"/>
        <v>1.8990004662216714E-3</v>
      </c>
    </row>
    <row r="132" spans="1:35">
      <c r="A132" t="s">
        <v>895</v>
      </c>
      <c r="B132" t="s">
        <v>1647</v>
      </c>
      <c r="C132" t="s">
        <v>2499</v>
      </c>
      <c r="D132" s="4" t="s">
        <v>1217</v>
      </c>
      <c r="E132" s="2"/>
      <c r="F132" t="s">
        <v>2834</v>
      </c>
      <c r="G132" s="4"/>
      <c r="H132" s="3" t="s">
        <v>1227</v>
      </c>
      <c r="I132" s="3" t="s">
        <v>1227</v>
      </c>
      <c r="J132" s="4">
        <v>208</v>
      </c>
      <c r="K132" s="4">
        <v>255</v>
      </c>
      <c r="L132" s="30" t="s">
        <v>1305</v>
      </c>
      <c r="M132" s="17"/>
      <c r="N132" s="41" t="str">
        <f t="shared" si="13"/>
        <v xml:space="preserve"> </v>
      </c>
      <c r="O132" s="17">
        <v>8</v>
      </c>
      <c r="P132" s="41">
        <f t="shared" si="14"/>
        <v>1.4298480786416443E-3</v>
      </c>
      <c r="Q132" s="17">
        <v>10</v>
      </c>
      <c r="R132" s="41">
        <f t="shared" si="15"/>
        <v>4.5024763619990991E-3</v>
      </c>
      <c r="S132" s="17">
        <v>13</v>
      </c>
      <c r="T132" s="41">
        <f t="shared" si="16"/>
        <v>6.9185737094199038E-3</v>
      </c>
      <c r="U132" s="17">
        <v>59</v>
      </c>
      <c r="V132" s="41">
        <f t="shared" si="17"/>
        <v>1.1415745989977362E-3</v>
      </c>
      <c r="W132" s="17">
        <v>48</v>
      </c>
      <c r="X132" s="41">
        <f t="shared" si="18"/>
        <v>7.6021539436173582E-3</v>
      </c>
      <c r="Y132" s="17">
        <v>1</v>
      </c>
      <c r="Z132" s="41">
        <f t="shared" si="19"/>
        <v>3.1969309462915604E-4</v>
      </c>
      <c r="AA132" s="17">
        <v>4</v>
      </c>
      <c r="AB132" s="41">
        <f t="shared" si="20"/>
        <v>1.8323408153916628E-3</v>
      </c>
      <c r="AC132" s="17">
        <v>6</v>
      </c>
      <c r="AD132" s="41">
        <f t="shared" si="21"/>
        <v>1.610738255033557E-3</v>
      </c>
      <c r="AE132" s="17">
        <v>18</v>
      </c>
      <c r="AF132" s="42">
        <f t="shared" si="22"/>
        <v>1.9294672526530175E-3</v>
      </c>
      <c r="AG132" s="19">
        <f t="shared" si="23"/>
        <v>17</v>
      </c>
      <c r="AH132" s="19">
        <f t="shared" si="24"/>
        <v>167</v>
      </c>
      <c r="AI132" s="47">
        <f t="shared" si="25"/>
        <v>1.8990004662216714E-3</v>
      </c>
    </row>
    <row r="133" spans="1:35">
      <c r="A133" t="s">
        <v>1662</v>
      </c>
      <c r="B133" t="s">
        <v>1663</v>
      </c>
      <c r="C133" t="s">
        <v>499</v>
      </c>
      <c r="D133" s="4" t="s">
        <v>1217</v>
      </c>
      <c r="E133" s="2" t="s">
        <v>1803</v>
      </c>
      <c r="F133" s="5" t="s">
        <v>5490</v>
      </c>
      <c r="G133" s="4"/>
      <c r="H133" s="3" t="s">
        <v>1227</v>
      </c>
      <c r="I133" s="3" t="s">
        <v>1227</v>
      </c>
      <c r="J133" s="4">
        <v>195</v>
      </c>
      <c r="K133" s="4">
        <v>113</v>
      </c>
      <c r="L133" s="30" t="s">
        <v>1305</v>
      </c>
      <c r="M133" s="17">
        <v>5</v>
      </c>
      <c r="N133" s="41">
        <f t="shared" si="13"/>
        <v>2.6539278131634818E-3</v>
      </c>
      <c r="O133" s="17">
        <v>19</v>
      </c>
      <c r="P133" s="41">
        <f t="shared" si="14"/>
        <v>3.3958891867739054E-3</v>
      </c>
      <c r="Q133" s="17">
        <v>13</v>
      </c>
      <c r="R133" s="41">
        <f t="shared" si="15"/>
        <v>5.8532192705988296E-3</v>
      </c>
      <c r="S133" s="17">
        <v>2</v>
      </c>
      <c r="T133" s="41">
        <f t="shared" si="16"/>
        <v>1.0643959552953698E-3</v>
      </c>
      <c r="U133" s="17">
        <v>68</v>
      </c>
      <c r="V133" s="41">
        <f t="shared" si="17"/>
        <v>1.3157130971499333E-3</v>
      </c>
      <c r="W133" s="17"/>
      <c r="X133" s="41" t="str">
        <f t="shared" si="18"/>
        <v xml:space="preserve"> </v>
      </c>
      <c r="Y133" s="17">
        <v>29</v>
      </c>
      <c r="Z133" s="41">
        <f t="shared" si="19"/>
        <v>9.2710997442455242E-3</v>
      </c>
      <c r="AA133" s="17">
        <v>7</v>
      </c>
      <c r="AB133" s="41">
        <f t="shared" si="20"/>
        <v>3.2065964269354101E-3</v>
      </c>
      <c r="AC133" s="17">
        <v>21</v>
      </c>
      <c r="AD133" s="41">
        <f t="shared" si="21"/>
        <v>5.6375838926174494E-3</v>
      </c>
      <c r="AE133" s="17">
        <v>3</v>
      </c>
      <c r="AF133" s="42">
        <f t="shared" si="22"/>
        <v>3.2157787544216958E-4</v>
      </c>
      <c r="AG133" s="19">
        <f t="shared" si="23"/>
        <v>17</v>
      </c>
      <c r="AH133" s="19">
        <f t="shared" si="24"/>
        <v>167</v>
      </c>
      <c r="AI133" s="47">
        <f t="shared" si="25"/>
        <v>1.8990004662216714E-3</v>
      </c>
    </row>
    <row r="134" spans="1:35">
      <c r="A134" t="s">
        <v>588</v>
      </c>
      <c r="B134" t="s">
        <v>353</v>
      </c>
      <c r="C134" t="s">
        <v>340</v>
      </c>
      <c r="D134" s="4" t="s">
        <v>1217</v>
      </c>
      <c r="E134" s="4" t="s">
        <v>1803</v>
      </c>
      <c r="F134" t="s">
        <v>2679</v>
      </c>
      <c r="G134" s="4"/>
      <c r="H134" s="3" t="s">
        <v>1227</v>
      </c>
      <c r="I134" s="3" t="s">
        <v>1227</v>
      </c>
      <c r="J134" s="4">
        <v>92</v>
      </c>
      <c r="K134" s="4">
        <v>175</v>
      </c>
      <c r="L134" s="30" t="s">
        <v>1215</v>
      </c>
      <c r="M134" s="17"/>
      <c r="N134" s="41" t="str">
        <f t="shared" si="13"/>
        <v xml:space="preserve"> </v>
      </c>
      <c r="O134" s="17"/>
      <c r="P134" s="41" t="str">
        <f t="shared" si="14"/>
        <v xml:space="preserve"> </v>
      </c>
      <c r="Q134" s="17"/>
      <c r="R134" s="41" t="str">
        <f t="shared" si="15"/>
        <v xml:space="preserve"> </v>
      </c>
      <c r="S134" s="17">
        <v>5</v>
      </c>
      <c r="T134" s="41">
        <f t="shared" si="16"/>
        <v>2.6609898882384245E-3</v>
      </c>
      <c r="U134" s="17">
        <v>160</v>
      </c>
      <c r="V134" s="41">
        <f t="shared" si="17"/>
        <v>3.0957955227057252E-3</v>
      </c>
      <c r="W134" s="17"/>
      <c r="X134" s="41" t="str">
        <f t="shared" si="18"/>
        <v xml:space="preserve"> </v>
      </c>
      <c r="Y134" s="17"/>
      <c r="Z134" s="41" t="str">
        <f t="shared" si="19"/>
        <v xml:space="preserve"> </v>
      </c>
      <c r="AA134" s="17"/>
      <c r="AB134" s="41" t="str">
        <f t="shared" si="20"/>
        <v xml:space="preserve"> </v>
      </c>
      <c r="AC134" s="17"/>
      <c r="AD134" s="41" t="str">
        <f t="shared" si="21"/>
        <v xml:space="preserve"> </v>
      </c>
      <c r="AE134" s="17">
        <v>1</v>
      </c>
      <c r="AF134" s="42">
        <f t="shared" si="22"/>
        <v>1.0719262514738985E-4</v>
      </c>
      <c r="AG134" s="19">
        <f t="shared" si="23"/>
        <v>5</v>
      </c>
      <c r="AH134" s="19">
        <f t="shared" si="24"/>
        <v>166</v>
      </c>
      <c r="AI134" s="47">
        <f t="shared" si="25"/>
        <v>1.8876292059448949E-3</v>
      </c>
    </row>
    <row r="135" spans="1:35">
      <c r="A135" t="s">
        <v>634</v>
      </c>
      <c r="B135" t="s">
        <v>642</v>
      </c>
      <c r="C135" t="s">
        <v>808</v>
      </c>
      <c r="D135" s="4" t="s">
        <v>1308</v>
      </c>
      <c r="E135" s="4" t="s">
        <v>1803</v>
      </c>
      <c r="F135" t="s">
        <v>1263</v>
      </c>
      <c r="G135" s="4"/>
      <c r="H135" s="3" t="s">
        <v>1227</v>
      </c>
      <c r="I135" s="3" t="s">
        <v>1227</v>
      </c>
      <c r="J135" s="4">
        <v>308</v>
      </c>
      <c r="K135" s="4">
        <v>46</v>
      </c>
      <c r="L135" s="30" t="s">
        <v>1307</v>
      </c>
      <c r="M135" s="17"/>
      <c r="N135" s="41" t="str">
        <f t="shared" si="13"/>
        <v xml:space="preserve"> </v>
      </c>
      <c r="O135" s="17">
        <v>1</v>
      </c>
      <c r="P135" s="41">
        <f t="shared" si="14"/>
        <v>1.7873100983020553E-4</v>
      </c>
      <c r="Q135" s="17"/>
      <c r="R135" s="41" t="str">
        <f t="shared" si="15"/>
        <v xml:space="preserve"> </v>
      </c>
      <c r="S135" s="17">
        <v>10</v>
      </c>
      <c r="T135" s="41">
        <f t="shared" si="16"/>
        <v>5.3219797764768491E-3</v>
      </c>
      <c r="U135" s="17">
        <v>90</v>
      </c>
      <c r="V135" s="41">
        <f t="shared" si="17"/>
        <v>1.7413849815219704E-3</v>
      </c>
      <c r="W135" s="17"/>
      <c r="X135" s="41" t="str">
        <f t="shared" si="18"/>
        <v xml:space="preserve"> </v>
      </c>
      <c r="Y135" s="17"/>
      <c r="Z135" s="41" t="str">
        <f t="shared" si="19"/>
        <v xml:space="preserve"> </v>
      </c>
      <c r="AA135" s="17"/>
      <c r="AB135" s="41" t="str">
        <f t="shared" si="20"/>
        <v xml:space="preserve"> </v>
      </c>
      <c r="AC135" s="17"/>
      <c r="AD135" s="41" t="str">
        <f t="shared" si="21"/>
        <v xml:space="preserve"> </v>
      </c>
      <c r="AE135" s="17">
        <v>65</v>
      </c>
      <c r="AF135" s="42">
        <f t="shared" si="22"/>
        <v>6.967520634580341E-3</v>
      </c>
      <c r="AG135" s="19">
        <f t="shared" si="23"/>
        <v>7</v>
      </c>
      <c r="AH135" s="19">
        <f t="shared" si="24"/>
        <v>166</v>
      </c>
      <c r="AI135" s="47">
        <f t="shared" si="25"/>
        <v>1.8876292059448949E-3</v>
      </c>
    </row>
    <row r="136" spans="1:35">
      <c r="A136" t="s">
        <v>2161</v>
      </c>
      <c r="B136" t="s">
        <v>2162</v>
      </c>
      <c r="C136" t="s">
        <v>2494</v>
      </c>
      <c r="D136" s="4" t="s">
        <v>1308</v>
      </c>
      <c r="E136" s="2"/>
      <c r="F136" s="5" t="s">
        <v>2668</v>
      </c>
      <c r="G136" s="4"/>
      <c r="H136" s="3" t="s">
        <v>1227</v>
      </c>
      <c r="I136" s="3" t="s">
        <v>1227</v>
      </c>
      <c r="J136" s="4">
        <v>317</v>
      </c>
      <c r="K136" s="4">
        <v>44</v>
      </c>
      <c r="L136" s="30" t="s">
        <v>1307</v>
      </c>
      <c r="M136" s="17"/>
      <c r="N136" s="41" t="str">
        <f t="shared" ref="N136:N199" si="26">IF(M136=0," ",M136/M$1938)</f>
        <v xml:space="preserve"> </v>
      </c>
      <c r="O136" s="17">
        <v>1</v>
      </c>
      <c r="P136" s="41">
        <f t="shared" ref="P136:P199" si="27">IF(O136=0," ",O136/O$1938)</f>
        <v>1.7873100983020553E-4</v>
      </c>
      <c r="Q136" s="17"/>
      <c r="R136" s="41" t="str">
        <f t="shared" ref="R136:R199" si="28">IF(Q136=0," ",Q136/Q$1938)</f>
        <v xml:space="preserve"> </v>
      </c>
      <c r="S136" s="17"/>
      <c r="T136" s="41" t="str">
        <f t="shared" ref="T136:T199" si="29">IF(S136=0," ",S136/S$1938)</f>
        <v xml:space="preserve"> </v>
      </c>
      <c r="U136" s="17">
        <v>67</v>
      </c>
      <c r="V136" s="41">
        <f t="shared" ref="V136:V199" si="30">IF(U136=0," ",U136/U$1938)</f>
        <v>1.2963643751330225E-3</v>
      </c>
      <c r="W136" s="17"/>
      <c r="X136" s="41" t="str">
        <f t="shared" ref="X136:X199" si="31">IF(W136=0," ",W136/W$1938)</f>
        <v xml:space="preserve"> </v>
      </c>
      <c r="Y136" s="17"/>
      <c r="Z136" s="41" t="str">
        <f t="shared" ref="Z136:Z199" si="32">IF(Y136=0," ",Y136/Y$1938)</f>
        <v xml:space="preserve"> </v>
      </c>
      <c r="AA136" s="17">
        <v>1</v>
      </c>
      <c r="AB136" s="41">
        <f t="shared" ref="AB136:AB199" si="33">IF(AA136=0," ",AA136/AA$1938)</f>
        <v>4.5808520384791571E-4</v>
      </c>
      <c r="AC136" s="17"/>
      <c r="AD136" s="41" t="str">
        <f t="shared" ref="AD136:AD199" si="34">IF(AC136=0," ",AC136/AC$1938)</f>
        <v xml:space="preserve"> </v>
      </c>
      <c r="AE136" s="17">
        <v>96</v>
      </c>
      <c r="AF136" s="42">
        <f t="shared" ref="AF136:AF199" si="35">IF(AE136=0," ",AE136/AE$1938)</f>
        <v>1.0290492014149426E-2</v>
      </c>
      <c r="AG136" s="19">
        <f t="shared" ref="AG136:AG199" si="36">COUNT(M136:AE136)</f>
        <v>7</v>
      </c>
      <c r="AH136" s="19">
        <f t="shared" ref="AH136:AH199" si="37">M136+O136+Q136+S136+U136+W136+Y136+AA136+AC136+AE136</f>
        <v>165</v>
      </c>
      <c r="AI136" s="47">
        <f t="shared" ref="AI136:AI199" si="38">AH136/AH$1932</f>
        <v>1.8762579456681183E-3</v>
      </c>
    </row>
    <row r="137" spans="1:35">
      <c r="A137" t="s">
        <v>360</v>
      </c>
      <c r="B137" t="s">
        <v>363</v>
      </c>
      <c r="C137" t="s">
        <v>340</v>
      </c>
      <c r="D137" s="4" t="s">
        <v>1217</v>
      </c>
      <c r="E137" s="2"/>
      <c r="F137" s="5" t="s">
        <v>2686</v>
      </c>
      <c r="G137" s="4" t="s">
        <v>5932</v>
      </c>
      <c r="H137" s="3" t="s">
        <v>1227</v>
      </c>
      <c r="I137" s="3" t="s">
        <v>1227</v>
      </c>
      <c r="J137" s="4"/>
      <c r="K137" s="4">
        <v>168</v>
      </c>
      <c r="L137" s="30" t="s">
        <v>1305</v>
      </c>
      <c r="M137" s="17"/>
      <c r="N137" s="41" t="str">
        <f t="shared" si="26"/>
        <v xml:space="preserve"> </v>
      </c>
      <c r="O137" s="17">
        <v>12</v>
      </c>
      <c r="P137" s="41">
        <f t="shared" si="27"/>
        <v>2.1447721179624667E-3</v>
      </c>
      <c r="Q137" s="17"/>
      <c r="R137" s="41" t="str">
        <f t="shared" si="28"/>
        <v xml:space="preserve"> </v>
      </c>
      <c r="S137" s="17">
        <v>6</v>
      </c>
      <c r="T137" s="41">
        <f t="shared" si="29"/>
        <v>3.1931878658861094E-3</v>
      </c>
      <c r="U137" s="17">
        <v>103</v>
      </c>
      <c r="V137" s="41">
        <f t="shared" si="30"/>
        <v>1.9929183677418107E-3</v>
      </c>
      <c r="W137" s="17">
        <v>34</v>
      </c>
      <c r="X137" s="41">
        <f t="shared" si="31"/>
        <v>5.3848590433956288E-3</v>
      </c>
      <c r="Y137" s="17"/>
      <c r="Z137" s="41" t="str">
        <f t="shared" si="32"/>
        <v xml:space="preserve"> </v>
      </c>
      <c r="AA137" s="17">
        <v>9</v>
      </c>
      <c r="AB137" s="41">
        <f t="shared" si="33"/>
        <v>4.1227668346312417E-3</v>
      </c>
      <c r="AC137" s="17"/>
      <c r="AD137" s="41" t="str">
        <f t="shared" si="34"/>
        <v xml:space="preserve"> </v>
      </c>
      <c r="AE137" s="17"/>
      <c r="AF137" s="42" t="str">
        <f t="shared" si="35"/>
        <v xml:space="preserve"> </v>
      </c>
      <c r="AG137" s="19">
        <f t="shared" si="36"/>
        <v>10</v>
      </c>
      <c r="AH137" s="19">
        <f t="shared" si="37"/>
        <v>164</v>
      </c>
      <c r="AI137" s="47">
        <f t="shared" si="38"/>
        <v>1.8648866853913418E-3</v>
      </c>
    </row>
    <row r="138" spans="1:35">
      <c r="A138" t="s">
        <v>840</v>
      </c>
      <c r="B138" t="s">
        <v>841</v>
      </c>
      <c r="C138" t="s">
        <v>891</v>
      </c>
      <c r="D138" s="4" t="s">
        <v>1217</v>
      </c>
      <c r="E138" s="2"/>
      <c r="G138" s="4"/>
      <c r="H138" s="3" t="s">
        <v>1227</v>
      </c>
      <c r="I138" s="3" t="s">
        <v>1227</v>
      </c>
      <c r="J138" s="4">
        <v>51</v>
      </c>
      <c r="K138" s="4">
        <v>187</v>
      </c>
      <c r="L138" s="30" t="s">
        <v>1305</v>
      </c>
      <c r="M138" s="17"/>
      <c r="N138" s="41" t="str">
        <f t="shared" si="26"/>
        <v xml:space="preserve"> </v>
      </c>
      <c r="O138" s="17"/>
      <c r="P138" s="41" t="str">
        <f t="shared" si="27"/>
        <v xml:space="preserve"> </v>
      </c>
      <c r="Q138" s="17"/>
      <c r="R138" s="41" t="str">
        <f t="shared" si="28"/>
        <v xml:space="preserve"> </v>
      </c>
      <c r="S138" s="17">
        <v>1</v>
      </c>
      <c r="T138" s="41">
        <f t="shared" si="29"/>
        <v>5.3219797764768491E-4</v>
      </c>
      <c r="U138" s="17">
        <v>162</v>
      </c>
      <c r="V138" s="41">
        <f t="shared" si="30"/>
        <v>3.1344929667395469E-3</v>
      </c>
      <c r="W138" s="17"/>
      <c r="X138" s="41" t="str">
        <f t="shared" si="31"/>
        <v xml:space="preserve"> </v>
      </c>
      <c r="Y138" s="17"/>
      <c r="Z138" s="41" t="str">
        <f t="shared" si="32"/>
        <v xml:space="preserve"> </v>
      </c>
      <c r="AA138" s="17"/>
      <c r="AB138" s="41" t="str">
        <f t="shared" si="33"/>
        <v xml:space="preserve"> </v>
      </c>
      <c r="AC138" s="17"/>
      <c r="AD138" s="41" t="str">
        <f t="shared" si="34"/>
        <v xml:space="preserve"> </v>
      </c>
      <c r="AE138" s="17"/>
      <c r="AF138" s="42" t="str">
        <f t="shared" si="35"/>
        <v xml:space="preserve"> </v>
      </c>
      <c r="AG138" s="19">
        <f t="shared" si="36"/>
        <v>4</v>
      </c>
      <c r="AH138" s="19">
        <f t="shared" si="37"/>
        <v>163</v>
      </c>
      <c r="AI138" s="47">
        <f t="shared" si="38"/>
        <v>1.8535154251145655E-3</v>
      </c>
    </row>
    <row r="139" spans="1:35">
      <c r="A139" t="s">
        <v>50</v>
      </c>
      <c r="B139" t="s">
        <v>51</v>
      </c>
      <c r="C139" t="s">
        <v>2533</v>
      </c>
      <c r="D139" s="4" t="s">
        <v>1217</v>
      </c>
      <c r="E139" s="2" t="s">
        <v>2829</v>
      </c>
      <c r="F139" t="s">
        <v>1829</v>
      </c>
      <c r="G139" s="4"/>
      <c r="H139" s="3" t="s">
        <v>1227</v>
      </c>
      <c r="I139" s="3" t="s">
        <v>1227</v>
      </c>
      <c r="J139" s="4">
        <v>212</v>
      </c>
      <c r="K139" s="4">
        <v>283</v>
      </c>
      <c r="L139" s="30" t="s">
        <v>1307</v>
      </c>
      <c r="M139" s="17">
        <v>13</v>
      </c>
      <c r="N139" s="41">
        <f t="shared" si="26"/>
        <v>6.9002123142250533E-3</v>
      </c>
      <c r="O139" s="17">
        <v>43</v>
      </c>
      <c r="P139" s="41">
        <f t="shared" si="27"/>
        <v>7.6854334226988379E-3</v>
      </c>
      <c r="Q139" s="17">
        <v>4</v>
      </c>
      <c r="R139" s="41">
        <f t="shared" si="28"/>
        <v>1.8009905447996398E-3</v>
      </c>
      <c r="S139" s="17">
        <v>11</v>
      </c>
      <c r="T139" s="41">
        <f t="shared" si="29"/>
        <v>5.854177754124534E-3</v>
      </c>
      <c r="U139" s="17">
        <v>50</v>
      </c>
      <c r="V139" s="41">
        <f t="shared" si="30"/>
        <v>9.6743610084553918E-4</v>
      </c>
      <c r="W139" s="17">
        <v>20</v>
      </c>
      <c r="X139" s="41">
        <f t="shared" si="31"/>
        <v>3.1675641431738993E-3</v>
      </c>
      <c r="Y139" s="17">
        <v>7</v>
      </c>
      <c r="Z139" s="41">
        <f t="shared" si="32"/>
        <v>2.237851662404092E-3</v>
      </c>
      <c r="AA139" s="17">
        <v>1</v>
      </c>
      <c r="AB139" s="41">
        <f t="shared" si="33"/>
        <v>4.5808520384791571E-4</v>
      </c>
      <c r="AC139" s="17">
        <v>12</v>
      </c>
      <c r="AD139" s="41">
        <f t="shared" si="34"/>
        <v>3.221476510067114E-3</v>
      </c>
      <c r="AE139" s="17">
        <v>2</v>
      </c>
      <c r="AF139" s="42">
        <f t="shared" si="35"/>
        <v>2.1438525029477971E-4</v>
      </c>
      <c r="AG139" s="19">
        <f t="shared" si="36"/>
        <v>19</v>
      </c>
      <c r="AH139" s="19">
        <f t="shared" si="37"/>
        <v>163</v>
      </c>
      <c r="AI139" s="47">
        <f t="shared" si="38"/>
        <v>1.8535154251145655E-3</v>
      </c>
    </row>
    <row r="140" spans="1:35">
      <c r="A140" t="s">
        <v>882</v>
      </c>
      <c r="B140" t="s">
        <v>976</v>
      </c>
      <c r="C140" t="s">
        <v>891</v>
      </c>
      <c r="D140" s="4" t="s">
        <v>1217</v>
      </c>
      <c r="E140" s="2"/>
      <c r="F140" t="s">
        <v>2288</v>
      </c>
      <c r="G140" s="4"/>
      <c r="H140" s="3" t="s">
        <v>1227</v>
      </c>
      <c r="I140" s="3" t="s">
        <v>1227</v>
      </c>
      <c r="J140" s="4">
        <v>36</v>
      </c>
      <c r="K140" s="4">
        <v>217</v>
      </c>
      <c r="L140" s="30" t="s">
        <v>1215</v>
      </c>
      <c r="M140" s="17">
        <v>5</v>
      </c>
      <c r="N140" s="41">
        <f t="shared" si="26"/>
        <v>2.6539278131634818E-3</v>
      </c>
      <c r="O140" s="17">
        <v>26</v>
      </c>
      <c r="P140" s="41">
        <f t="shared" si="27"/>
        <v>4.6470062555853441E-3</v>
      </c>
      <c r="Q140" s="17">
        <v>10</v>
      </c>
      <c r="R140" s="41">
        <f t="shared" si="28"/>
        <v>4.5024763619990991E-3</v>
      </c>
      <c r="S140" s="17"/>
      <c r="T140" s="41" t="str">
        <f t="shared" si="29"/>
        <v xml:space="preserve"> </v>
      </c>
      <c r="U140" s="17">
        <v>65</v>
      </c>
      <c r="V140" s="41">
        <f t="shared" si="30"/>
        <v>1.2576669310992009E-3</v>
      </c>
      <c r="W140" s="17">
        <v>8</v>
      </c>
      <c r="X140" s="41">
        <f t="shared" si="31"/>
        <v>1.2670256572695597E-3</v>
      </c>
      <c r="Y140" s="17">
        <v>11</v>
      </c>
      <c r="Z140" s="41">
        <f t="shared" si="32"/>
        <v>3.5166240409207159E-3</v>
      </c>
      <c r="AA140" s="17">
        <v>12</v>
      </c>
      <c r="AB140" s="41">
        <f t="shared" si="33"/>
        <v>5.4970224461749883E-3</v>
      </c>
      <c r="AC140" s="17">
        <v>19</v>
      </c>
      <c r="AD140" s="41">
        <f t="shared" si="34"/>
        <v>5.100671140939597E-3</v>
      </c>
      <c r="AE140" s="17">
        <v>6</v>
      </c>
      <c r="AF140" s="42">
        <f t="shared" si="35"/>
        <v>6.4315575088433915E-4</v>
      </c>
      <c r="AG140" s="19">
        <f t="shared" si="36"/>
        <v>17</v>
      </c>
      <c r="AH140" s="19">
        <f t="shared" si="37"/>
        <v>162</v>
      </c>
      <c r="AI140" s="47">
        <f t="shared" si="38"/>
        <v>1.842144164837789E-3</v>
      </c>
    </row>
    <row r="141" spans="1:35">
      <c r="A141" t="s">
        <v>840</v>
      </c>
      <c r="B141" t="s">
        <v>3059</v>
      </c>
      <c r="C141" t="s">
        <v>891</v>
      </c>
      <c r="D141" s="4" t="s">
        <v>1217</v>
      </c>
      <c r="E141" s="2"/>
      <c r="F141" t="s">
        <v>3281</v>
      </c>
      <c r="G141" s="4"/>
      <c r="H141" s="3" t="s">
        <v>1227</v>
      </c>
      <c r="I141" s="3" t="s">
        <v>1227</v>
      </c>
      <c r="J141" s="4">
        <v>51</v>
      </c>
      <c r="K141" s="4">
        <v>188</v>
      </c>
      <c r="L141" s="30" t="s">
        <v>1305</v>
      </c>
      <c r="M141" s="17"/>
      <c r="N141" s="41" t="str">
        <f t="shared" si="26"/>
        <v xml:space="preserve"> </v>
      </c>
      <c r="O141" s="17"/>
      <c r="P141" s="41" t="str">
        <f t="shared" si="27"/>
        <v xml:space="preserve"> </v>
      </c>
      <c r="Q141" s="17"/>
      <c r="R141" s="41" t="str">
        <f t="shared" si="28"/>
        <v xml:space="preserve"> </v>
      </c>
      <c r="S141" s="17">
        <v>3</v>
      </c>
      <c r="T141" s="41">
        <f t="shared" si="29"/>
        <v>1.5965939329430547E-3</v>
      </c>
      <c r="U141" s="17">
        <v>154</v>
      </c>
      <c r="V141" s="41">
        <f t="shared" si="30"/>
        <v>2.9797031906042605E-3</v>
      </c>
      <c r="W141" s="17"/>
      <c r="X141" s="41" t="str">
        <f t="shared" si="31"/>
        <v xml:space="preserve"> </v>
      </c>
      <c r="Y141" s="17"/>
      <c r="Z141" s="41" t="str">
        <f t="shared" si="32"/>
        <v xml:space="preserve"> </v>
      </c>
      <c r="AA141" s="17"/>
      <c r="AB141" s="41" t="str">
        <f t="shared" si="33"/>
        <v xml:space="preserve"> </v>
      </c>
      <c r="AC141" s="17">
        <v>1</v>
      </c>
      <c r="AD141" s="41">
        <f t="shared" si="34"/>
        <v>2.6845637583892615E-4</v>
      </c>
      <c r="AE141" s="17">
        <v>2</v>
      </c>
      <c r="AF141" s="42">
        <f t="shared" si="35"/>
        <v>2.1438525029477971E-4</v>
      </c>
      <c r="AG141" s="19">
        <f t="shared" si="36"/>
        <v>7</v>
      </c>
      <c r="AH141" s="19">
        <f t="shared" si="37"/>
        <v>160</v>
      </c>
      <c r="AI141" s="47">
        <f t="shared" si="38"/>
        <v>1.819401644284236E-3</v>
      </c>
    </row>
    <row r="142" spans="1:35">
      <c r="A142" t="s">
        <v>1986</v>
      </c>
      <c r="B142" s="5" t="s">
        <v>4516</v>
      </c>
      <c r="C142" t="s">
        <v>343</v>
      </c>
      <c r="D142" s="4" t="s">
        <v>1217</v>
      </c>
      <c r="E142" s="2"/>
      <c r="G142" s="4" t="s">
        <v>154</v>
      </c>
      <c r="H142" s="3" t="s">
        <v>1227</v>
      </c>
      <c r="I142" s="3" t="s">
        <v>505</v>
      </c>
      <c r="J142" s="4"/>
      <c r="K142" s="4"/>
      <c r="L142" s="30" t="s">
        <v>1305</v>
      </c>
      <c r="M142" s="17"/>
      <c r="N142" s="41" t="str">
        <f t="shared" si="26"/>
        <v xml:space="preserve"> </v>
      </c>
      <c r="O142" s="17">
        <v>1</v>
      </c>
      <c r="P142" s="41">
        <f t="shared" si="27"/>
        <v>1.7873100983020553E-4</v>
      </c>
      <c r="Q142" s="17"/>
      <c r="R142" s="41" t="str">
        <f t="shared" si="28"/>
        <v xml:space="preserve"> </v>
      </c>
      <c r="S142" s="17"/>
      <c r="T142" s="41" t="str">
        <f t="shared" si="29"/>
        <v xml:space="preserve"> </v>
      </c>
      <c r="U142" s="17">
        <v>20</v>
      </c>
      <c r="V142" s="41">
        <f t="shared" si="30"/>
        <v>3.8697444033821565E-4</v>
      </c>
      <c r="W142" s="17">
        <v>137</v>
      </c>
      <c r="X142" s="41">
        <f t="shared" si="31"/>
        <v>2.1697814380741209E-2</v>
      </c>
      <c r="Y142" s="17"/>
      <c r="Z142" s="41" t="str">
        <f t="shared" si="32"/>
        <v xml:space="preserve"> </v>
      </c>
      <c r="AA142" s="17">
        <v>2</v>
      </c>
      <c r="AB142" s="41">
        <f t="shared" si="33"/>
        <v>9.1617040769583142E-4</v>
      </c>
      <c r="AC142" s="17"/>
      <c r="AD142" s="41" t="str">
        <f t="shared" si="34"/>
        <v xml:space="preserve"> </v>
      </c>
      <c r="AE142" s="17"/>
      <c r="AF142" s="42" t="str">
        <f t="shared" si="35"/>
        <v xml:space="preserve"> </v>
      </c>
      <c r="AG142" s="19">
        <f t="shared" si="36"/>
        <v>8</v>
      </c>
      <c r="AH142" s="19">
        <f t="shared" si="37"/>
        <v>160</v>
      </c>
      <c r="AI142" s="47">
        <f t="shared" si="38"/>
        <v>1.819401644284236E-3</v>
      </c>
    </row>
    <row r="143" spans="1:35">
      <c r="A143" t="s">
        <v>576</v>
      </c>
      <c r="B143" t="s">
        <v>578</v>
      </c>
      <c r="C143" t="s">
        <v>891</v>
      </c>
      <c r="D143" s="4" t="s">
        <v>1217</v>
      </c>
      <c r="E143" s="2"/>
      <c r="F143" t="s">
        <v>1212</v>
      </c>
      <c r="G143" s="4"/>
      <c r="H143" s="3" t="s">
        <v>1227</v>
      </c>
      <c r="I143" s="3" t="s">
        <v>1227</v>
      </c>
      <c r="J143" s="4">
        <v>23</v>
      </c>
      <c r="K143" s="4">
        <v>195</v>
      </c>
      <c r="L143" s="30" t="s">
        <v>1215</v>
      </c>
      <c r="M143" s="17"/>
      <c r="N143" s="41" t="str">
        <f t="shared" si="26"/>
        <v xml:space="preserve"> </v>
      </c>
      <c r="O143" s="17"/>
      <c r="P143" s="41" t="str">
        <f t="shared" si="27"/>
        <v xml:space="preserve"> </v>
      </c>
      <c r="Q143" s="17"/>
      <c r="R143" s="41" t="str">
        <f t="shared" si="28"/>
        <v xml:space="preserve"> </v>
      </c>
      <c r="S143" s="17">
        <v>2</v>
      </c>
      <c r="T143" s="41">
        <f t="shared" si="29"/>
        <v>1.0643959552953698E-3</v>
      </c>
      <c r="U143" s="17">
        <v>127</v>
      </c>
      <c r="V143" s="41">
        <f t="shared" si="30"/>
        <v>2.4572876961476693E-3</v>
      </c>
      <c r="W143" s="17"/>
      <c r="X143" s="41" t="str">
        <f t="shared" si="31"/>
        <v xml:space="preserve"> </v>
      </c>
      <c r="Y143" s="17"/>
      <c r="Z143" s="41" t="str">
        <f t="shared" si="32"/>
        <v xml:space="preserve"> </v>
      </c>
      <c r="AA143" s="17"/>
      <c r="AB143" s="41" t="str">
        <f t="shared" si="33"/>
        <v xml:space="preserve"> </v>
      </c>
      <c r="AC143" s="17"/>
      <c r="AD143" s="41" t="str">
        <f t="shared" si="34"/>
        <v xml:space="preserve"> </v>
      </c>
      <c r="AE143" s="17">
        <v>29</v>
      </c>
      <c r="AF143" s="42">
        <f t="shared" si="35"/>
        <v>3.1085861292743061E-3</v>
      </c>
      <c r="AG143" s="19">
        <f t="shared" si="36"/>
        <v>5</v>
      </c>
      <c r="AH143" s="19">
        <f t="shared" si="37"/>
        <v>158</v>
      </c>
      <c r="AI143" s="47">
        <f t="shared" si="38"/>
        <v>1.796659123730683E-3</v>
      </c>
    </row>
    <row r="144" spans="1:35">
      <c r="A144" t="s">
        <v>1013</v>
      </c>
      <c r="B144" t="s">
        <v>4347</v>
      </c>
      <c r="C144" t="s">
        <v>2544</v>
      </c>
      <c r="D144" s="4" t="s">
        <v>1217</v>
      </c>
      <c r="E144" s="2" t="s">
        <v>2829</v>
      </c>
      <c r="F144" t="s">
        <v>4700</v>
      </c>
      <c r="G144" s="4" t="s">
        <v>5931</v>
      </c>
      <c r="H144" s="3" t="s">
        <v>1227</v>
      </c>
      <c r="I144" s="3" t="s">
        <v>505</v>
      </c>
      <c r="J144" s="4"/>
      <c r="K144" s="4"/>
      <c r="L144" s="30" t="s">
        <v>1305</v>
      </c>
      <c r="M144" s="17"/>
      <c r="N144" s="41" t="str">
        <f t="shared" si="26"/>
        <v xml:space="preserve"> </v>
      </c>
      <c r="O144" s="17"/>
      <c r="P144" s="41" t="str">
        <f t="shared" si="27"/>
        <v xml:space="preserve"> </v>
      </c>
      <c r="Q144" s="17"/>
      <c r="R144" s="41" t="str">
        <f t="shared" si="28"/>
        <v xml:space="preserve"> </v>
      </c>
      <c r="S144" s="17"/>
      <c r="T144" s="41" t="str">
        <f t="shared" si="29"/>
        <v xml:space="preserve"> </v>
      </c>
      <c r="U144" s="17">
        <v>158</v>
      </c>
      <c r="V144" s="41">
        <f t="shared" si="30"/>
        <v>3.0570980786719039E-3</v>
      </c>
      <c r="W144" s="17"/>
      <c r="X144" s="41" t="str">
        <f t="shared" si="31"/>
        <v xml:space="preserve"> </v>
      </c>
      <c r="Y144" s="17"/>
      <c r="Z144" s="41" t="str">
        <f t="shared" si="32"/>
        <v xml:space="preserve"> </v>
      </c>
      <c r="AA144" s="17"/>
      <c r="AB144" s="41" t="str">
        <f t="shared" si="33"/>
        <v xml:space="preserve"> </v>
      </c>
      <c r="AC144" s="17"/>
      <c r="AD144" s="41" t="str">
        <f t="shared" si="34"/>
        <v xml:space="preserve"> </v>
      </c>
      <c r="AE144" s="17"/>
      <c r="AF144" s="42" t="str">
        <f t="shared" si="35"/>
        <v xml:space="preserve"> </v>
      </c>
      <c r="AG144" s="19">
        <f t="shared" si="36"/>
        <v>2</v>
      </c>
      <c r="AH144" s="19">
        <f t="shared" si="37"/>
        <v>158</v>
      </c>
      <c r="AI144" s="47">
        <f t="shared" si="38"/>
        <v>1.796659123730683E-3</v>
      </c>
    </row>
    <row r="145" spans="1:35">
      <c r="A145" t="s">
        <v>123</v>
      </c>
      <c r="B145" t="s">
        <v>130</v>
      </c>
      <c r="C145" t="s">
        <v>2524</v>
      </c>
      <c r="D145" s="4" t="s">
        <v>1217</v>
      </c>
      <c r="E145" s="2" t="s">
        <v>1803</v>
      </c>
      <c r="F145" t="s">
        <v>5424</v>
      </c>
      <c r="G145" s="4"/>
      <c r="H145" s="3" t="s">
        <v>1227</v>
      </c>
      <c r="I145" s="3" t="s">
        <v>1227</v>
      </c>
      <c r="J145" s="4">
        <v>178</v>
      </c>
      <c r="K145" s="4">
        <v>225</v>
      </c>
      <c r="L145" s="30" t="s">
        <v>1307</v>
      </c>
      <c r="M145" s="17"/>
      <c r="N145" s="41" t="str">
        <f t="shared" si="26"/>
        <v xml:space="preserve"> </v>
      </c>
      <c r="O145" s="17">
        <v>5</v>
      </c>
      <c r="P145" s="41">
        <f t="shared" si="27"/>
        <v>8.9365504915102768E-4</v>
      </c>
      <c r="Q145" s="17"/>
      <c r="R145" s="41" t="str">
        <f t="shared" si="28"/>
        <v xml:space="preserve"> </v>
      </c>
      <c r="S145" s="17">
        <v>14</v>
      </c>
      <c r="T145" s="41">
        <f t="shared" si="29"/>
        <v>7.4507716870675887E-3</v>
      </c>
      <c r="U145" s="17">
        <v>119</v>
      </c>
      <c r="V145" s="41">
        <f t="shared" si="30"/>
        <v>2.3024979200123833E-3</v>
      </c>
      <c r="W145" s="17"/>
      <c r="X145" s="41" t="str">
        <f t="shared" si="31"/>
        <v xml:space="preserve"> </v>
      </c>
      <c r="Y145" s="17">
        <v>1</v>
      </c>
      <c r="Z145" s="41">
        <f t="shared" si="32"/>
        <v>3.1969309462915604E-4</v>
      </c>
      <c r="AA145" s="17"/>
      <c r="AB145" s="41" t="str">
        <f t="shared" si="33"/>
        <v xml:space="preserve"> </v>
      </c>
      <c r="AC145" s="17"/>
      <c r="AD145" s="41" t="str">
        <f t="shared" si="34"/>
        <v xml:space="preserve"> </v>
      </c>
      <c r="AE145" s="17">
        <v>19</v>
      </c>
      <c r="AF145" s="42">
        <f t="shared" si="35"/>
        <v>2.0366598778004071E-3</v>
      </c>
      <c r="AG145" s="19">
        <f t="shared" si="36"/>
        <v>9</v>
      </c>
      <c r="AH145" s="19">
        <f t="shared" si="37"/>
        <v>158</v>
      </c>
      <c r="AI145" s="47">
        <f t="shared" si="38"/>
        <v>1.796659123730683E-3</v>
      </c>
    </row>
    <row r="146" spans="1:35">
      <c r="A146" t="s">
        <v>882</v>
      </c>
      <c r="B146" t="s">
        <v>886</v>
      </c>
      <c r="C146" t="s">
        <v>891</v>
      </c>
      <c r="D146" s="4" t="s">
        <v>1217</v>
      </c>
      <c r="E146" s="2"/>
      <c r="F146" t="s">
        <v>261</v>
      </c>
      <c r="G146" s="4"/>
      <c r="H146" s="3" t="s">
        <v>1227</v>
      </c>
      <c r="I146" s="3" t="s">
        <v>1227</v>
      </c>
      <c r="J146" s="4">
        <v>48</v>
      </c>
      <c r="K146" s="4">
        <v>221</v>
      </c>
      <c r="L146" s="30" t="s">
        <v>1215</v>
      </c>
      <c r="M146" s="17"/>
      <c r="N146" s="41" t="str">
        <f t="shared" si="26"/>
        <v xml:space="preserve"> </v>
      </c>
      <c r="O146" s="17"/>
      <c r="P146" s="41" t="str">
        <f t="shared" si="27"/>
        <v xml:space="preserve"> </v>
      </c>
      <c r="Q146" s="17"/>
      <c r="R146" s="41" t="str">
        <f t="shared" si="28"/>
        <v xml:space="preserve"> </v>
      </c>
      <c r="S146" s="17">
        <v>21</v>
      </c>
      <c r="T146" s="41">
        <f t="shared" si="29"/>
        <v>1.1176157530601383E-2</v>
      </c>
      <c r="U146" s="17">
        <v>123</v>
      </c>
      <c r="V146" s="41">
        <f t="shared" si="30"/>
        <v>2.3798928080800263E-3</v>
      </c>
      <c r="W146" s="17"/>
      <c r="X146" s="41" t="str">
        <f t="shared" si="31"/>
        <v xml:space="preserve"> </v>
      </c>
      <c r="Y146" s="17"/>
      <c r="Z146" s="41" t="str">
        <f t="shared" si="32"/>
        <v xml:space="preserve"> </v>
      </c>
      <c r="AA146" s="17"/>
      <c r="AB146" s="41" t="str">
        <f t="shared" si="33"/>
        <v xml:space="preserve"> </v>
      </c>
      <c r="AC146" s="17"/>
      <c r="AD146" s="41" t="str">
        <f t="shared" si="34"/>
        <v xml:space="preserve"> </v>
      </c>
      <c r="AE146" s="17">
        <v>12</v>
      </c>
      <c r="AF146" s="42">
        <f t="shared" si="35"/>
        <v>1.2863115017686783E-3</v>
      </c>
      <c r="AG146" s="19">
        <f t="shared" si="36"/>
        <v>5</v>
      </c>
      <c r="AH146" s="19">
        <f t="shared" si="37"/>
        <v>156</v>
      </c>
      <c r="AI146" s="47">
        <f t="shared" si="38"/>
        <v>1.7739166031771302E-3</v>
      </c>
    </row>
    <row r="147" spans="1:35">
      <c r="A147" t="s">
        <v>563</v>
      </c>
      <c r="B147" t="s">
        <v>1254</v>
      </c>
      <c r="C147" t="s">
        <v>2509</v>
      </c>
      <c r="D147" s="4" t="s">
        <v>1217</v>
      </c>
      <c r="E147" s="2"/>
      <c r="F147" s="8" t="s">
        <v>84</v>
      </c>
      <c r="G147" s="4"/>
      <c r="H147" s="3" t="s">
        <v>1227</v>
      </c>
      <c r="I147" s="3" t="s">
        <v>1227</v>
      </c>
      <c r="J147" s="4">
        <v>69</v>
      </c>
      <c r="K147" s="4">
        <v>128</v>
      </c>
      <c r="L147" s="30" t="s">
        <v>1215</v>
      </c>
      <c r="M147" s="17">
        <v>18</v>
      </c>
      <c r="N147" s="41">
        <f t="shared" si="26"/>
        <v>9.5541401273885346E-3</v>
      </c>
      <c r="O147" s="17">
        <v>44</v>
      </c>
      <c r="P147" s="41">
        <f t="shared" si="27"/>
        <v>7.8641644325290437E-3</v>
      </c>
      <c r="Q147" s="17">
        <v>23</v>
      </c>
      <c r="R147" s="41">
        <f t="shared" si="28"/>
        <v>1.0355695632597929E-2</v>
      </c>
      <c r="S147" s="17">
        <v>4</v>
      </c>
      <c r="T147" s="41">
        <f t="shared" si="29"/>
        <v>2.1287919105907396E-3</v>
      </c>
      <c r="U147" s="17">
        <v>15</v>
      </c>
      <c r="V147" s="41">
        <f t="shared" si="30"/>
        <v>2.9023083025366176E-4</v>
      </c>
      <c r="W147" s="17">
        <v>13</v>
      </c>
      <c r="X147" s="41">
        <f t="shared" si="31"/>
        <v>2.0589166930630345E-3</v>
      </c>
      <c r="Y147" s="17">
        <v>2</v>
      </c>
      <c r="Z147" s="41">
        <f t="shared" si="32"/>
        <v>6.3938618925831207E-4</v>
      </c>
      <c r="AA147" s="17"/>
      <c r="AB147" s="41" t="str">
        <f t="shared" si="33"/>
        <v xml:space="preserve"> </v>
      </c>
      <c r="AC147" s="17">
        <v>1</v>
      </c>
      <c r="AD147" s="41">
        <f t="shared" si="34"/>
        <v>2.6845637583892615E-4</v>
      </c>
      <c r="AE147" s="17">
        <v>34</v>
      </c>
      <c r="AF147" s="42">
        <f t="shared" si="35"/>
        <v>3.6445492550112551E-3</v>
      </c>
      <c r="AG147" s="19">
        <f t="shared" si="36"/>
        <v>17</v>
      </c>
      <c r="AH147" s="19">
        <f t="shared" si="37"/>
        <v>154</v>
      </c>
      <c r="AI147" s="47">
        <f t="shared" si="38"/>
        <v>1.7511740826235771E-3</v>
      </c>
    </row>
    <row r="148" spans="1:35">
      <c r="A148" t="s">
        <v>1672</v>
      </c>
      <c r="B148" t="s">
        <v>2037</v>
      </c>
      <c r="C148" t="s">
        <v>813</v>
      </c>
      <c r="D148" s="4" t="s">
        <v>1217</v>
      </c>
      <c r="E148" s="2"/>
      <c r="F148" s="8" t="s">
        <v>2383</v>
      </c>
      <c r="G148" s="4"/>
      <c r="H148" s="3" t="s">
        <v>1227</v>
      </c>
      <c r="I148" s="3" t="s">
        <v>1227</v>
      </c>
      <c r="J148" s="4">
        <v>157</v>
      </c>
      <c r="K148" s="4">
        <v>109</v>
      </c>
      <c r="L148" s="30" t="s">
        <v>1215</v>
      </c>
      <c r="M148" s="17"/>
      <c r="N148" s="41" t="str">
        <f t="shared" si="26"/>
        <v xml:space="preserve"> </v>
      </c>
      <c r="O148" s="17"/>
      <c r="P148" s="41" t="str">
        <f t="shared" si="27"/>
        <v xml:space="preserve"> </v>
      </c>
      <c r="Q148" s="17"/>
      <c r="R148" s="41" t="str">
        <f t="shared" si="28"/>
        <v xml:space="preserve"> </v>
      </c>
      <c r="S148" s="17"/>
      <c r="T148" s="41" t="str">
        <f t="shared" si="29"/>
        <v xml:space="preserve"> </v>
      </c>
      <c r="U148" s="17">
        <v>98</v>
      </c>
      <c r="V148" s="41">
        <f t="shared" si="30"/>
        <v>1.8961747576572566E-3</v>
      </c>
      <c r="W148" s="17"/>
      <c r="X148" s="41" t="str">
        <f t="shared" si="31"/>
        <v xml:space="preserve"> </v>
      </c>
      <c r="Y148" s="17"/>
      <c r="Z148" s="41" t="str">
        <f t="shared" si="32"/>
        <v xml:space="preserve"> </v>
      </c>
      <c r="AA148" s="17"/>
      <c r="AB148" s="41" t="str">
        <f t="shared" si="33"/>
        <v xml:space="preserve"> </v>
      </c>
      <c r="AC148" s="17"/>
      <c r="AD148" s="41" t="str">
        <f t="shared" si="34"/>
        <v xml:space="preserve"> </v>
      </c>
      <c r="AE148" s="17">
        <v>56</v>
      </c>
      <c r="AF148" s="42">
        <f t="shared" si="35"/>
        <v>6.0027870082538324E-3</v>
      </c>
      <c r="AG148" s="19">
        <f t="shared" si="36"/>
        <v>3</v>
      </c>
      <c r="AH148" s="19">
        <f t="shared" si="37"/>
        <v>154</v>
      </c>
      <c r="AI148" s="47">
        <f t="shared" si="38"/>
        <v>1.7511740826235771E-3</v>
      </c>
    </row>
    <row r="149" spans="1:35">
      <c r="A149" t="s">
        <v>1458</v>
      </c>
      <c r="B149" t="s">
        <v>1459</v>
      </c>
      <c r="C149" t="s">
        <v>2525</v>
      </c>
      <c r="D149" s="4" t="s">
        <v>5646</v>
      </c>
      <c r="E149" s="2"/>
      <c r="F149" t="s">
        <v>2135</v>
      </c>
      <c r="G149" s="4"/>
      <c r="H149" s="3" t="s">
        <v>1227</v>
      </c>
      <c r="I149" s="3" t="s">
        <v>1227</v>
      </c>
      <c r="J149" s="4">
        <v>366</v>
      </c>
      <c r="K149" s="4">
        <v>54</v>
      </c>
      <c r="L149" s="30" t="s">
        <v>1215</v>
      </c>
      <c r="M149" s="17"/>
      <c r="N149" s="41" t="str">
        <f t="shared" si="26"/>
        <v xml:space="preserve"> </v>
      </c>
      <c r="O149" s="17"/>
      <c r="P149" s="41" t="str">
        <f t="shared" si="27"/>
        <v xml:space="preserve"> </v>
      </c>
      <c r="Q149" s="17"/>
      <c r="R149" s="41" t="str">
        <f t="shared" si="28"/>
        <v xml:space="preserve"> </v>
      </c>
      <c r="S149" s="17"/>
      <c r="T149" s="41" t="str">
        <f t="shared" si="29"/>
        <v xml:space="preserve"> </v>
      </c>
      <c r="U149" s="17">
        <v>52</v>
      </c>
      <c r="V149" s="41">
        <f t="shared" si="30"/>
        <v>1.0061335448793608E-3</v>
      </c>
      <c r="W149" s="17">
        <v>2</v>
      </c>
      <c r="X149" s="41">
        <f t="shared" si="31"/>
        <v>3.1675641431738993E-4</v>
      </c>
      <c r="Y149" s="17"/>
      <c r="Z149" s="41" t="str">
        <f t="shared" si="32"/>
        <v xml:space="preserve"> </v>
      </c>
      <c r="AA149" s="17"/>
      <c r="AB149" s="41" t="str">
        <f t="shared" si="33"/>
        <v xml:space="preserve"> </v>
      </c>
      <c r="AC149" s="17"/>
      <c r="AD149" s="41" t="str">
        <f t="shared" si="34"/>
        <v xml:space="preserve"> </v>
      </c>
      <c r="AE149" s="17">
        <v>100</v>
      </c>
      <c r="AF149" s="42">
        <f t="shared" si="35"/>
        <v>1.0719262514738986E-2</v>
      </c>
      <c r="AG149" s="19">
        <f t="shared" si="36"/>
        <v>5</v>
      </c>
      <c r="AH149" s="19">
        <f t="shared" si="37"/>
        <v>154</v>
      </c>
      <c r="AI149" s="47">
        <f t="shared" si="38"/>
        <v>1.7511740826235771E-3</v>
      </c>
    </row>
    <row r="150" spans="1:35">
      <c r="A150" t="s">
        <v>563</v>
      </c>
      <c r="B150" t="s">
        <v>3726</v>
      </c>
      <c r="C150" t="s">
        <v>2509</v>
      </c>
      <c r="D150" s="4" t="s">
        <v>1217</v>
      </c>
      <c r="E150" s="2"/>
      <c r="F150" t="s">
        <v>3743</v>
      </c>
      <c r="G150" s="4" t="s">
        <v>5932</v>
      </c>
      <c r="H150" s="3" t="s">
        <v>1227</v>
      </c>
      <c r="I150" s="3" t="s">
        <v>1227</v>
      </c>
      <c r="J150" s="4"/>
      <c r="K150" s="4">
        <v>127</v>
      </c>
      <c r="L150" s="30" t="s">
        <v>1305</v>
      </c>
      <c r="M150" s="17"/>
      <c r="N150" s="41" t="str">
        <f t="shared" si="26"/>
        <v xml:space="preserve"> </v>
      </c>
      <c r="O150" s="17"/>
      <c r="P150" s="41" t="str">
        <f t="shared" si="27"/>
        <v xml:space="preserve"> </v>
      </c>
      <c r="Q150" s="17"/>
      <c r="R150" s="41" t="str">
        <f t="shared" si="28"/>
        <v xml:space="preserve"> </v>
      </c>
      <c r="S150" s="17"/>
      <c r="T150" s="41" t="str">
        <f t="shared" si="29"/>
        <v xml:space="preserve"> </v>
      </c>
      <c r="U150" s="17">
        <v>152</v>
      </c>
      <c r="V150" s="41">
        <f t="shared" si="30"/>
        <v>2.9410057465704392E-3</v>
      </c>
      <c r="W150" s="17"/>
      <c r="X150" s="41" t="str">
        <f t="shared" si="31"/>
        <v xml:space="preserve"> </v>
      </c>
      <c r="Y150" s="17"/>
      <c r="Z150" s="41" t="str">
        <f t="shared" si="32"/>
        <v xml:space="preserve"> </v>
      </c>
      <c r="AA150" s="17">
        <v>1</v>
      </c>
      <c r="AB150" s="41">
        <f t="shared" si="33"/>
        <v>4.5808520384791571E-4</v>
      </c>
      <c r="AC150" s="17"/>
      <c r="AD150" s="41" t="str">
        <f t="shared" si="34"/>
        <v xml:space="preserve"> </v>
      </c>
      <c r="AE150" s="17"/>
      <c r="AF150" s="42" t="str">
        <f t="shared" si="35"/>
        <v xml:space="preserve"> </v>
      </c>
      <c r="AG150" s="19">
        <f t="shared" si="36"/>
        <v>4</v>
      </c>
      <c r="AH150" s="19">
        <f t="shared" si="37"/>
        <v>153</v>
      </c>
      <c r="AI150" s="47">
        <f t="shared" si="38"/>
        <v>1.7398028223468006E-3</v>
      </c>
    </row>
    <row r="151" spans="1:35">
      <c r="A151" t="s">
        <v>882</v>
      </c>
      <c r="B151" t="s">
        <v>2042</v>
      </c>
      <c r="C151" t="s">
        <v>891</v>
      </c>
      <c r="D151" s="4" t="s">
        <v>1217</v>
      </c>
      <c r="E151" s="2" t="s">
        <v>1803</v>
      </c>
      <c r="F151" t="s">
        <v>758</v>
      </c>
      <c r="G151" s="4"/>
      <c r="H151" s="3" t="s">
        <v>1227</v>
      </c>
      <c r="I151" s="3" t="s">
        <v>1227</v>
      </c>
      <c r="J151" s="4">
        <v>34</v>
      </c>
      <c r="K151" s="4">
        <v>208</v>
      </c>
      <c r="L151" s="30" t="s">
        <v>1215</v>
      </c>
      <c r="M151" s="17"/>
      <c r="N151" s="41" t="str">
        <f t="shared" si="26"/>
        <v xml:space="preserve"> </v>
      </c>
      <c r="O151" s="17"/>
      <c r="P151" s="41" t="str">
        <f t="shared" si="27"/>
        <v xml:space="preserve"> </v>
      </c>
      <c r="Q151" s="17"/>
      <c r="R151" s="41" t="str">
        <f t="shared" si="28"/>
        <v xml:space="preserve"> </v>
      </c>
      <c r="S151" s="17">
        <v>1</v>
      </c>
      <c r="T151" s="41">
        <f t="shared" si="29"/>
        <v>5.3219797764768491E-4</v>
      </c>
      <c r="U151" s="17">
        <v>152</v>
      </c>
      <c r="V151" s="41">
        <f t="shared" si="30"/>
        <v>2.9410057465704392E-3</v>
      </c>
      <c r="W151" s="17"/>
      <c r="X151" s="41" t="str">
        <f t="shared" si="31"/>
        <v xml:space="preserve"> </v>
      </c>
      <c r="Y151" s="17"/>
      <c r="Z151" s="41" t="str">
        <f t="shared" si="32"/>
        <v xml:space="preserve"> </v>
      </c>
      <c r="AA151" s="17"/>
      <c r="AB151" s="41" t="str">
        <f t="shared" si="33"/>
        <v xml:space="preserve"> </v>
      </c>
      <c r="AC151" s="17"/>
      <c r="AD151" s="41" t="str">
        <f t="shared" si="34"/>
        <v xml:space="preserve"> </v>
      </c>
      <c r="AE151" s="17"/>
      <c r="AF151" s="42" t="str">
        <f t="shared" si="35"/>
        <v xml:space="preserve"> </v>
      </c>
      <c r="AG151" s="19">
        <f t="shared" si="36"/>
        <v>4</v>
      </c>
      <c r="AH151" s="19">
        <f t="shared" si="37"/>
        <v>153</v>
      </c>
      <c r="AI151" s="47">
        <f t="shared" si="38"/>
        <v>1.7398028223468006E-3</v>
      </c>
    </row>
    <row r="152" spans="1:35">
      <c r="A152" t="s">
        <v>2547</v>
      </c>
      <c r="B152" t="s">
        <v>2548</v>
      </c>
      <c r="C152" t="s">
        <v>2507</v>
      </c>
      <c r="D152" s="4" t="s">
        <v>1217</v>
      </c>
      <c r="E152" s="2"/>
      <c r="F152" s="5" t="s">
        <v>5577</v>
      </c>
      <c r="G152" s="4"/>
      <c r="H152" s="3" t="s">
        <v>1227</v>
      </c>
      <c r="I152" s="3" t="s">
        <v>1227</v>
      </c>
      <c r="J152" s="4">
        <v>133</v>
      </c>
      <c r="K152" s="4">
        <v>313</v>
      </c>
      <c r="L152" s="30" t="s">
        <v>1305</v>
      </c>
      <c r="M152" s="17">
        <v>8</v>
      </c>
      <c r="N152" s="41">
        <f t="shared" si="26"/>
        <v>4.246284501061571E-3</v>
      </c>
      <c r="O152" s="17">
        <v>25</v>
      </c>
      <c r="P152" s="41">
        <f t="shared" si="27"/>
        <v>4.4682752457551383E-3</v>
      </c>
      <c r="Q152" s="17">
        <v>21</v>
      </c>
      <c r="R152" s="41">
        <f t="shared" si="28"/>
        <v>9.4552003601981096E-3</v>
      </c>
      <c r="S152" s="17">
        <v>4</v>
      </c>
      <c r="T152" s="41">
        <f t="shared" si="29"/>
        <v>2.1287919105907396E-3</v>
      </c>
      <c r="U152" s="17">
        <v>31</v>
      </c>
      <c r="V152" s="41">
        <f t="shared" si="30"/>
        <v>5.9981038252423428E-4</v>
      </c>
      <c r="W152" s="17">
        <v>16</v>
      </c>
      <c r="X152" s="41">
        <f t="shared" si="31"/>
        <v>2.5340513145391194E-3</v>
      </c>
      <c r="Y152" s="17">
        <v>35</v>
      </c>
      <c r="Z152" s="41">
        <f t="shared" si="32"/>
        <v>1.118925831202046E-2</v>
      </c>
      <c r="AA152" s="17">
        <v>9</v>
      </c>
      <c r="AB152" s="41">
        <f t="shared" si="33"/>
        <v>4.1227668346312417E-3</v>
      </c>
      <c r="AC152" s="17">
        <v>2</v>
      </c>
      <c r="AD152" s="41">
        <f t="shared" si="34"/>
        <v>5.369127516778523E-4</v>
      </c>
      <c r="AE152" s="17">
        <v>1</v>
      </c>
      <c r="AF152" s="42">
        <f t="shared" si="35"/>
        <v>1.0719262514738985E-4</v>
      </c>
      <c r="AG152" s="19">
        <f t="shared" si="36"/>
        <v>19</v>
      </c>
      <c r="AH152" s="19">
        <f t="shared" si="37"/>
        <v>152</v>
      </c>
      <c r="AI152" s="47">
        <f t="shared" si="38"/>
        <v>1.7284315620700243E-3</v>
      </c>
    </row>
    <row r="153" spans="1:35">
      <c r="A153" t="s">
        <v>306</v>
      </c>
      <c r="B153" t="s">
        <v>2057</v>
      </c>
      <c r="C153" t="s">
        <v>2498</v>
      </c>
      <c r="D153" s="4" t="s">
        <v>1217</v>
      </c>
      <c r="E153" s="2" t="s">
        <v>1803</v>
      </c>
      <c r="G153" s="4" t="s">
        <v>5932</v>
      </c>
      <c r="H153" s="3" t="s">
        <v>1227</v>
      </c>
      <c r="I153" s="3" t="s">
        <v>1227</v>
      </c>
      <c r="J153" s="4">
        <v>119</v>
      </c>
      <c r="K153" s="4">
        <v>240</v>
      </c>
      <c r="L153" s="30" t="s">
        <v>1305</v>
      </c>
      <c r="M153" s="17"/>
      <c r="N153" s="41" t="str">
        <f t="shared" si="26"/>
        <v xml:space="preserve"> </v>
      </c>
      <c r="O153" s="17"/>
      <c r="P153" s="41" t="str">
        <f t="shared" si="27"/>
        <v xml:space="preserve"> </v>
      </c>
      <c r="Q153" s="17"/>
      <c r="R153" s="41" t="str">
        <f t="shared" si="28"/>
        <v xml:space="preserve"> </v>
      </c>
      <c r="S153" s="17"/>
      <c r="T153" s="41" t="str">
        <f t="shared" si="29"/>
        <v xml:space="preserve"> </v>
      </c>
      <c r="U153" s="17">
        <v>151</v>
      </c>
      <c r="V153" s="41">
        <f t="shared" si="30"/>
        <v>2.9216570245535283E-3</v>
      </c>
      <c r="W153" s="17"/>
      <c r="X153" s="41" t="str">
        <f t="shared" si="31"/>
        <v xml:space="preserve"> </v>
      </c>
      <c r="Y153" s="17"/>
      <c r="Z153" s="41" t="str">
        <f t="shared" si="32"/>
        <v xml:space="preserve"> </v>
      </c>
      <c r="AA153" s="17">
        <v>1</v>
      </c>
      <c r="AB153" s="41">
        <f t="shared" si="33"/>
        <v>4.5808520384791571E-4</v>
      </c>
      <c r="AC153" s="17"/>
      <c r="AD153" s="41" t="str">
        <f t="shared" si="34"/>
        <v xml:space="preserve"> </v>
      </c>
      <c r="AE153" s="17"/>
      <c r="AF153" s="42" t="str">
        <f t="shared" si="35"/>
        <v xml:space="preserve"> </v>
      </c>
      <c r="AG153" s="19">
        <f t="shared" si="36"/>
        <v>4</v>
      </c>
      <c r="AH153" s="19">
        <f t="shared" si="37"/>
        <v>152</v>
      </c>
      <c r="AI153" s="47">
        <f t="shared" si="38"/>
        <v>1.7284315620700243E-3</v>
      </c>
    </row>
    <row r="154" spans="1:35">
      <c r="A154" t="s">
        <v>1401</v>
      </c>
      <c r="B154" t="s">
        <v>1384</v>
      </c>
      <c r="C154" t="s">
        <v>2529</v>
      </c>
      <c r="D154" s="4" t="s">
        <v>1308</v>
      </c>
      <c r="E154" s="2"/>
      <c r="F154" t="s">
        <v>2373</v>
      </c>
      <c r="G154" s="4"/>
      <c r="H154" s="3" t="s">
        <v>1227</v>
      </c>
      <c r="I154" s="3" t="s">
        <v>1227</v>
      </c>
      <c r="J154" s="4">
        <v>315</v>
      </c>
      <c r="K154" s="4">
        <v>36</v>
      </c>
      <c r="L154" s="30" t="s">
        <v>1307</v>
      </c>
      <c r="M154" s="17"/>
      <c r="N154" s="41" t="str">
        <f t="shared" si="26"/>
        <v xml:space="preserve"> </v>
      </c>
      <c r="O154" s="17"/>
      <c r="P154" s="41" t="str">
        <f t="shared" si="27"/>
        <v xml:space="preserve"> </v>
      </c>
      <c r="Q154" s="17">
        <v>1</v>
      </c>
      <c r="R154" s="41">
        <f t="shared" si="28"/>
        <v>4.5024763619990995E-4</v>
      </c>
      <c r="S154" s="17">
        <v>1</v>
      </c>
      <c r="T154" s="41">
        <f t="shared" si="29"/>
        <v>5.3219797764768491E-4</v>
      </c>
      <c r="U154" s="17">
        <v>140</v>
      </c>
      <c r="V154" s="41">
        <f t="shared" si="30"/>
        <v>2.7088210823675097E-3</v>
      </c>
      <c r="W154" s="17">
        <v>2</v>
      </c>
      <c r="X154" s="41">
        <f t="shared" si="31"/>
        <v>3.1675641431738993E-4</v>
      </c>
      <c r="Y154" s="17"/>
      <c r="Z154" s="41" t="str">
        <f t="shared" si="32"/>
        <v xml:space="preserve"> </v>
      </c>
      <c r="AA154" s="17"/>
      <c r="AB154" s="41" t="str">
        <f t="shared" si="33"/>
        <v xml:space="preserve"> </v>
      </c>
      <c r="AC154" s="17"/>
      <c r="AD154" s="41" t="str">
        <f t="shared" si="34"/>
        <v xml:space="preserve"> </v>
      </c>
      <c r="AE154" s="17">
        <v>7</v>
      </c>
      <c r="AF154" s="42">
        <f t="shared" si="35"/>
        <v>7.5034837603172905E-4</v>
      </c>
      <c r="AG154" s="19">
        <f t="shared" si="36"/>
        <v>9</v>
      </c>
      <c r="AH154" s="19">
        <f t="shared" si="37"/>
        <v>151</v>
      </c>
      <c r="AI154" s="47">
        <f t="shared" si="38"/>
        <v>1.7170603017932478E-3</v>
      </c>
    </row>
    <row r="155" spans="1:35">
      <c r="A155" t="s">
        <v>592</v>
      </c>
      <c r="B155" t="s">
        <v>4891</v>
      </c>
      <c r="C155" t="s">
        <v>2498</v>
      </c>
      <c r="D155" s="4" t="s">
        <v>1217</v>
      </c>
      <c r="E155" s="2"/>
      <c r="G155" s="4" t="s">
        <v>5931</v>
      </c>
      <c r="H155" s="3" t="s">
        <v>1227</v>
      </c>
      <c r="I155" s="3" t="s">
        <v>505</v>
      </c>
      <c r="J155" s="4"/>
      <c r="K155" s="4"/>
      <c r="L155" s="30" t="s">
        <v>1305</v>
      </c>
      <c r="M155" s="17"/>
      <c r="N155" s="41" t="str">
        <f t="shared" si="26"/>
        <v xml:space="preserve"> </v>
      </c>
      <c r="O155" s="17"/>
      <c r="P155" s="41" t="str">
        <f t="shared" si="27"/>
        <v xml:space="preserve"> </v>
      </c>
      <c r="Q155" s="17"/>
      <c r="R155" s="41" t="str">
        <f t="shared" si="28"/>
        <v xml:space="preserve"> </v>
      </c>
      <c r="S155" s="17"/>
      <c r="T155" s="41" t="str">
        <f t="shared" si="29"/>
        <v xml:space="preserve"> </v>
      </c>
      <c r="U155" s="17">
        <v>105</v>
      </c>
      <c r="V155" s="41">
        <f t="shared" si="30"/>
        <v>2.031615811775632E-3</v>
      </c>
      <c r="W155" s="17"/>
      <c r="X155" s="41" t="str">
        <f t="shared" si="31"/>
        <v xml:space="preserve"> </v>
      </c>
      <c r="Y155" s="17"/>
      <c r="Z155" s="41" t="str">
        <f t="shared" si="32"/>
        <v xml:space="preserve"> </v>
      </c>
      <c r="AA155" s="17"/>
      <c r="AB155" s="41" t="str">
        <f t="shared" si="33"/>
        <v xml:space="preserve"> </v>
      </c>
      <c r="AC155" s="17"/>
      <c r="AD155" s="41" t="str">
        <f t="shared" si="34"/>
        <v xml:space="preserve"> </v>
      </c>
      <c r="AE155" s="17">
        <v>44</v>
      </c>
      <c r="AF155" s="42">
        <f t="shared" si="35"/>
        <v>4.7164755064851537E-3</v>
      </c>
      <c r="AG155" s="19">
        <f t="shared" si="36"/>
        <v>3</v>
      </c>
      <c r="AH155" s="19">
        <f t="shared" si="37"/>
        <v>149</v>
      </c>
      <c r="AI155" s="47">
        <f t="shared" si="38"/>
        <v>1.6943177812396948E-3</v>
      </c>
    </row>
    <row r="156" spans="1:35">
      <c r="A156" t="s">
        <v>1990</v>
      </c>
      <c r="B156" t="s">
        <v>2005</v>
      </c>
      <c r="C156" t="s">
        <v>804</v>
      </c>
      <c r="D156" s="4" t="s">
        <v>1217</v>
      </c>
      <c r="E156" s="2"/>
      <c r="F156" t="s">
        <v>426</v>
      </c>
      <c r="G156" s="4"/>
      <c r="H156" s="3" t="s">
        <v>1227</v>
      </c>
      <c r="I156" s="3" t="s">
        <v>1227</v>
      </c>
      <c r="J156" s="4">
        <v>327</v>
      </c>
      <c r="K156" s="4">
        <v>274</v>
      </c>
      <c r="L156" s="30" t="s">
        <v>1306</v>
      </c>
      <c r="M156" s="17"/>
      <c r="N156" s="41" t="str">
        <f t="shared" si="26"/>
        <v xml:space="preserve"> </v>
      </c>
      <c r="O156" s="17"/>
      <c r="P156" s="41" t="str">
        <f t="shared" si="27"/>
        <v xml:space="preserve"> </v>
      </c>
      <c r="Q156" s="17"/>
      <c r="R156" s="41" t="str">
        <f t="shared" si="28"/>
        <v xml:space="preserve"> </v>
      </c>
      <c r="S156" s="17">
        <v>26</v>
      </c>
      <c r="T156" s="41">
        <f t="shared" si="29"/>
        <v>1.3837147418839808E-2</v>
      </c>
      <c r="U156" s="17">
        <v>95</v>
      </c>
      <c r="V156" s="41">
        <f t="shared" si="30"/>
        <v>1.8381285916065245E-3</v>
      </c>
      <c r="W156" s="17"/>
      <c r="X156" s="41" t="str">
        <f t="shared" si="31"/>
        <v xml:space="preserve"> </v>
      </c>
      <c r="Y156" s="17"/>
      <c r="Z156" s="41" t="str">
        <f t="shared" si="32"/>
        <v xml:space="preserve"> </v>
      </c>
      <c r="AA156" s="17"/>
      <c r="AB156" s="41" t="str">
        <f t="shared" si="33"/>
        <v xml:space="preserve"> </v>
      </c>
      <c r="AC156" s="17"/>
      <c r="AD156" s="41" t="str">
        <f t="shared" si="34"/>
        <v xml:space="preserve"> </v>
      </c>
      <c r="AE156" s="17">
        <v>28</v>
      </c>
      <c r="AF156" s="42">
        <f t="shared" si="35"/>
        <v>3.0013935041269162E-3</v>
      </c>
      <c r="AG156" s="19">
        <f t="shared" si="36"/>
        <v>5</v>
      </c>
      <c r="AH156" s="19">
        <f t="shared" si="37"/>
        <v>149</v>
      </c>
      <c r="AI156" s="47">
        <f t="shared" si="38"/>
        <v>1.6943177812396948E-3</v>
      </c>
    </row>
    <row r="157" spans="1:35">
      <c r="A157" t="s">
        <v>563</v>
      </c>
      <c r="B157" t="s">
        <v>1539</v>
      </c>
      <c r="C157" t="s">
        <v>2509</v>
      </c>
      <c r="D157" s="4" t="s">
        <v>1217</v>
      </c>
      <c r="E157" s="2"/>
      <c r="F157" t="s">
        <v>2997</v>
      </c>
      <c r="G157" s="4"/>
      <c r="H157" s="3" t="s">
        <v>1227</v>
      </c>
      <c r="I157" s="3" t="s">
        <v>1227</v>
      </c>
      <c r="J157" s="4">
        <v>64</v>
      </c>
      <c r="K157" s="4">
        <v>118</v>
      </c>
      <c r="L157" s="30" t="s">
        <v>1215</v>
      </c>
      <c r="M157" s="17">
        <v>2</v>
      </c>
      <c r="N157" s="41">
        <f t="shared" si="26"/>
        <v>1.0615711252653928E-3</v>
      </c>
      <c r="O157" s="17">
        <v>37</v>
      </c>
      <c r="P157" s="41">
        <f t="shared" si="27"/>
        <v>6.613047363717605E-3</v>
      </c>
      <c r="Q157" s="17">
        <v>11</v>
      </c>
      <c r="R157" s="41">
        <f t="shared" si="28"/>
        <v>4.9527239981990096E-3</v>
      </c>
      <c r="S157" s="17"/>
      <c r="T157" s="41" t="str">
        <f t="shared" si="29"/>
        <v xml:space="preserve"> </v>
      </c>
      <c r="U157" s="17">
        <v>10</v>
      </c>
      <c r="V157" s="41">
        <f t="shared" si="30"/>
        <v>1.9348722016910783E-4</v>
      </c>
      <c r="W157" s="17">
        <v>31</v>
      </c>
      <c r="X157" s="41">
        <f t="shared" si="31"/>
        <v>4.9097244219195443E-3</v>
      </c>
      <c r="Y157" s="17">
        <v>32</v>
      </c>
      <c r="Z157" s="41">
        <f t="shared" si="32"/>
        <v>1.0230179028132993E-2</v>
      </c>
      <c r="AA157" s="17">
        <v>3</v>
      </c>
      <c r="AB157" s="41">
        <f t="shared" si="33"/>
        <v>1.3742556115437471E-3</v>
      </c>
      <c r="AC157" s="17">
        <v>20</v>
      </c>
      <c r="AD157" s="41">
        <f t="shared" si="34"/>
        <v>5.3691275167785232E-3</v>
      </c>
      <c r="AE157" s="17">
        <v>2</v>
      </c>
      <c r="AF157" s="42">
        <f t="shared" si="35"/>
        <v>2.1438525029477971E-4</v>
      </c>
      <c r="AG157" s="19">
        <f t="shared" si="36"/>
        <v>17</v>
      </c>
      <c r="AH157" s="19">
        <f t="shared" si="37"/>
        <v>148</v>
      </c>
      <c r="AI157" s="47">
        <f t="shared" si="38"/>
        <v>1.6829465209629183E-3</v>
      </c>
    </row>
    <row r="158" spans="1:35">
      <c r="A158" t="s">
        <v>582</v>
      </c>
      <c r="B158" t="s">
        <v>586</v>
      </c>
      <c r="C158" t="s">
        <v>500</v>
      </c>
      <c r="D158" s="4" t="s">
        <v>1218</v>
      </c>
      <c r="E158" s="2" t="s">
        <v>1803</v>
      </c>
      <c r="F158" s="5" t="s">
        <v>5501</v>
      </c>
      <c r="G158" s="4"/>
      <c r="H158" s="3" t="s">
        <v>1227</v>
      </c>
      <c r="I158" s="3" t="s">
        <v>1227</v>
      </c>
      <c r="J158" s="4"/>
      <c r="K158" s="4"/>
      <c r="L158" s="30" t="s">
        <v>1307</v>
      </c>
      <c r="M158" s="17">
        <v>10</v>
      </c>
      <c r="N158" s="41">
        <f t="shared" si="26"/>
        <v>5.3078556263269636E-3</v>
      </c>
      <c r="O158" s="17">
        <v>37</v>
      </c>
      <c r="P158" s="41">
        <f t="shared" si="27"/>
        <v>6.613047363717605E-3</v>
      </c>
      <c r="Q158" s="17">
        <v>12</v>
      </c>
      <c r="R158" s="41">
        <f t="shared" si="28"/>
        <v>5.4029716343989191E-3</v>
      </c>
      <c r="S158" s="17">
        <v>7</v>
      </c>
      <c r="T158" s="41">
        <f t="shared" si="29"/>
        <v>3.7253858435337944E-3</v>
      </c>
      <c r="U158" s="17">
        <v>39</v>
      </c>
      <c r="V158" s="41">
        <f t="shared" si="30"/>
        <v>7.5460015865952054E-4</v>
      </c>
      <c r="W158" s="17">
        <v>21</v>
      </c>
      <c r="X158" s="41">
        <f t="shared" si="31"/>
        <v>3.3259423503325942E-3</v>
      </c>
      <c r="Y158" s="17">
        <v>12</v>
      </c>
      <c r="Z158" s="41">
        <f t="shared" si="32"/>
        <v>3.8363171355498722E-3</v>
      </c>
      <c r="AA158" s="17"/>
      <c r="AB158" s="41" t="str">
        <f t="shared" si="33"/>
        <v xml:space="preserve"> </v>
      </c>
      <c r="AC158" s="17">
        <v>8</v>
      </c>
      <c r="AD158" s="41">
        <f t="shared" si="34"/>
        <v>2.1476510067114092E-3</v>
      </c>
      <c r="AE158" s="17">
        <v>2</v>
      </c>
      <c r="AF158" s="42">
        <f t="shared" si="35"/>
        <v>2.1438525029477971E-4</v>
      </c>
      <c r="AG158" s="19">
        <f t="shared" si="36"/>
        <v>17</v>
      </c>
      <c r="AH158" s="19">
        <f t="shared" si="37"/>
        <v>148</v>
      </c>
      <c r="AI158" s="47">
        <f t="shared" si="38"/>
        <v>1.6829465209629183E-3</v>
      </c>
    </row>
    <row r="159" spans="1:35">
      <c r="A159" t="s">
        <v>1695</v>
      </c>
      <c r="B159" t="s">
        <v>1944</v>
      </c>
      <c r="C159" t="s">
        <v>2536</v>
      </c>
      <c r="D159" s="4" t="s">
        <v>1308</v>
      </c>
      <c r="E159" s="2" t="s">
        <v>1803</v>
      </c>
      <c r="F159" t="s">
        <v>2363</v>
      </c>
      <c r="G159" s="4"/>
      <c r="H159" s="3" t="s">
        <v>1227</v>
      </c>
      <c r="I159" s="3" t="s">
        <v>1227</v>
      </c>
      <c r="J159" s="4">
        <v>320</v>
      </c>
      <c r="K159" s="4">
        <v>37</v>
      </c>
      <c r="L159" s="30" t="s">
        <v>1307</v>
      </c>
      <c r="M159" s="17"/>
      <c r="N159" s="41" t="str">
        <f t="shared" si="26"/>
        <v xml:space="preserve"> </v>
      </c>
      <c r="O159" s="17">
        <v>2</v>
      </c>
      <c r="P159" s="41">
        <f t="shared" si="27"/>
        <v>3.5746201966041106E-4</v>
      </c>
      <c r="Q159" s="17"/>
      <c r="R159" s="41" t="str">
        <f t="shared" si="28"/>
        <v xml:space="preserve"> </v>
      </c>
      <c r="S159" s="17">
        <v>4</v>
      </c>
      <c r="T159" s="41">
        <f t="shared" si="29"/>
        <v>2.1287919105907396E-3</v>
      </c>
      <c r="U159" s="17">
        <v>73</v>
      </c>
      <c r="V159" s="41">
        <f t="shared" si="30"/>
        <v>1.4124567072344872E-3</v>
      </c>
      <c r="W159" s="17">
        <v>20</v>
      </c>
      <c r="X159" s="41">
        <f t="shared" si="31"/>
        <v>3.1675641431738993E-3</v>
      </c>
      <c r="Y159" s="17"/>
      <c r="Z159" s="41" t="str">
        <f t="shared" si="32"/>
        <v xml:space="preserve"> </v>
      </c>
      <c r="AA159" s="17">
        <v>5</v>
      </c>
      <c r="AB159" s="41">
        <f t="shared" si="33"/>
        <v>2.2904260192395786E-3</v>
      </c>
      <c r="AC159" s="17"/>
      <c r="AD159" s="41" t="str">
        <f t="shared" si="34"/>
        <v xml:space="preserve"> </v>
      </c>
      <c r="AE159" s="17">
        <v>44</v>
      </c>
      <c r="AF159" s="42">
        <f t="shared" si="35"/>
        <v>4.7164755064851537E-3</v>
      </c>
      <c r="AG159" s="19">
        <f t="shared" si="36"/>
        <v>11</v>
      </c>
      <c r="AH159" s="19">
        <f t="shared" si="37"/>
        <v>148</v>
      </c>
      <c r="AI159" s="47">
        <f t="shared" si="38"/>
        <v>1.6829465209629183E-3</v>
      </c>
    </row>
    <row r="160" spans="1:35">
      <c r="A160" t="s">
        <v>1633</v>
      </c>
      <c r="B160" t="s">
        <v>4940</v>
      </c>
      <c r="C160" t="s">
        <v>2509</v>
      </c>
      <c r="D160" s="4" t="s">
        <v>1217</v>
      </c>
      <c r="E160" s="2"/>
      <c r="G160" s="4"/>
      <c r="H160" s="3" t="s">
        <v>1227</v>
      </c>
      <c r="I160" s="3" t="s">
        <v>1227</v>
      </c>
      <c r="J160" s="4"/>
      <c r="K160" s="4">
        <v>153</v>
      </c>
      <c r="L160" s="30" t="s">
        <v>1305</v>
      </c>
      <c r="M160" s="17"/>
      <c r="N160" s="41" t="str">
        <f t="shared" si="26"/>
        <v xml:space="preserve"> </v>
      </c>
      <c r="O160" s="17"/>
      <c r="P160" s="41" t="str">
        <f t="shared" si="27"/>
        <v xml:space="preserve"> </v>
      </c>
      <c r="Q160" s="17"/>
      <c r="R160" s="41" t="str">
        <f t="shared" si="28"/>
        <v xml:space="preserve"> </v>
      </c>
      <c r="S160" s="17"/>
      <c r="T160" s="41" t="str">
        <f t="shared" si="29"/>
        <v xml:space="preserve"> </v>
      </c>
      <c r="U160" s="17">
        <v>124</v>
      </c>
      <c r="V160" s="41">
        <f t="shared" si="30"/>
        <v>2.3992415300969371E-3</v>
      </c>
      <c r="W160" s="17"/>
      <c r="X160" s="41" t="str">
        <f t="shared" si="31"/>
        <v xml:space="preserve"> </v>
      </c>
      <c r="Y160" s="17"/>
      <c r="Z160" s="41" t="str">
        <f t="shared" si="32"/>
        <v xml:space="preserve"> </v>
      </c>
      <c r="AA160" s="17"/>
      <c r="AB160" s="41" t="str">
        <f t="shared" si="33"/>
        <v xml:space="preserve"> </v>
      </c>
      <c r="AC160" s="17"/>
      <c r="AD160" s="41" t="str">
        <f t="shared" si="34"/>
        <v xml:space="preserve"> </v>
      </c>
      <c r="AE160" s="17">
        <v>23</v>
      </c>
      <c r="AF160" s="42">
        <f t="shared" si="35"/>
        <v>2.4654303783899667E-3</v>
      </c>
      <c r="AG160" s="19">
        <f t="shared" si="36"/>
        <v>3</v>
      </c>
      <c r="AH160" s="19">
        <f t="shared" si="37"/>
        <v>147</v>
      </c>
      <c r="AI160" s="47">
        <f t="shared" si="38"/>
        <v>1.6715752606861417E-3</v>
      </c>
    </row>
    <row r="161" spans="1:35">
      <c r="A161" t="s">
        <v>882</v>
      </c>
      <c r="B161" t="s">
        <v>1546</v>
      </c>
      <c r="C161" t="s">
        <v>891</v>
      </c>
      <c r="D161" s="4" t="s">
        <v>1217</v>
      </c>
      <c r="E161" s="2"/>
      <c r="F161" t="s">
        <v>737</v>
      </c>
      <c r="G161" s="4"/>
      <c r="H161" s="3" t="s">
        <v>1227</v>
      </c>
      <c r="I161" s="3" t="s">
        <v>1227</v>
      </c>
      <c r="J161" s="4">
        <v>32</v>
      </c>
      <c r="K161" s="4">
        <v>212</v>
      </c>
      <c r="L161" s="30" t="s">
        <v>1215</v>
      </c>
      <c r="M161" s="17"/>
      <c r="N161" s="41" t="str">
        <f t="shared" si="26"/>
        <v xml:space="preserve"> </v>
      </c>
      <c r="O161" s="17">
        <v>9</v>
      </c>
      <c r="P161" s="41">
        <f t="shared" si="27"/>
        <v>1.6085790884718498E-3</v>
      </c>
      <c r="Q161" s="17">
        <v>19</v>
      </c>
      <c r="R161" s="41">
        <f t="shared" si="28"/>
        <v>8.5547050877982887E-3</v>
      </c>
      <c r="S161" s="17"/>
      <c r="T161" s="41" t="str">
        <f t="shared" si="29"/>
        <v xml:space="preserve"> </v>
      </c>
      <c r="U161" s="17">
        <v>20</v>
      </c>
      <c r="V161" s="41">
        <f t="shared" si="30"/>
        <v>3.8697444033821565E-4</v>
      </c>
      <c r="W161" s="17">
        <v>55</v>
      </c>
      <c r="X161" s="41">
        <f t="shared" si="31"/>
        <v>8.7108013937282226E-3</v>
      </c>
      <c r="Y161" s="17">
        <v>26</v>
      </c>
      <c r="Z161" s="41">
        <f t="shared" si="32"/>
        <v>8.3120204603580571E-3</v>
      </c>
      <c r="AA161" s="17">
        <v>9</v>
      </c>
      <c r="AB161" s="41">
        <f t="shared" si="33"/>
        <v>4.1227668346312417E-3</v>
      </c>
      <c r="AC161" s="17">
        <v>8</v>
      </c>
      <c r="AD161" s="41">
        <f t="shared" si="34"/>
        <v>2.1476510067114092E-3</v>
      </c>
      <c r="AE161" s="17">
        <v>1</v>
      </c>
      <c r="AF161" s="42">
        <f t="shared" si="35"/>
        <v>1.0719262514738985E-4</v>
      </c>
      <c r="AG161" s="19">
        <f t="shared" si="36"/>
        <v>15</v>
      </c>
      <c r="AH161" s="19">
        <f t="shared" si="37"/>
        <v>147</v>
      </c>
      <c r="AI161" s="47">
        <f t="shared" si="38"/>
        <v>1.6715752606861417E-3</v>
      </c>
    </row>
    <row r="162" spans="1:35">
      <c r="A162" t="s">
        <v>2460</v>
      </c>
      <c r="B162" t="s">
        <v>1398</v>
      </c>
      <c r="C162" t="s">
        <v>2507</v>
      </c>
      <c r="D162" s="4" t="s">
        <v>1217</v>
      </c>
      <c r="E162" s="2" t="s">
        <v>1803</v>
      </c>
      <c r="F162" t="s">
        <v>703</v>
      </c>
      <c r="G162" s="4"/>
      <c r="H162" s="3" t="s">
        <v>1227</v>
      </c>
      <c r="I162" s="3" t="s">
        <v>1227</v>
      </c>
      <c r="J162" s="4">
        <v>140</v>
      </c>
      <c r="K162" s="4">
        <v>306</v>
      </c>
      <c r="L162" s="30" t="s">
        <v>1307</v>
      </c>
      <c r="M162" s="17">
        <v>16</v>
      </c>
      <c r="N162" s="41">
        <f t="shared" si="26"/>
        <v>8.4925690021231421E-3</v>
      </c>
      <c r="O162" s="17">
        <v>27</v>
      </c>
      <c r="P162" s="41">
        <f t="shared" si="27"/>
        <v>4.8257372654155499E-3</v>
      </c>
      <c r="Q162" s="17">
        <v>4</v>
      </c>
      <c r="R162" s="41">
        <f t="shared" si="28"/>
        <v>1.8009905447996398E-3</v>
      </c>
      <c r="S162" s="17">
        <v>8</v>
      </c>
      <c r="T162" s="41">
        <f t="shared" si="29"/>
        <v>4.2575838211814793E-3</v>
      </c>
      <c r="U162" s="17">
        <v>62</v>
      </c>
      <c r="V162" s="41">
        <f t="shared" si="30"/>
        <v>1.1996207650484686E-3</v>
      </c>
      <c r="W162" s="17">
        <v>4</v>
      </c>
      <c r="X162" s="41">
        <f t="shared" si="31"/>
        <v>6.3351282863477985E-4</v>
      </c>
      <c r="Y162" s="17">
        <v>8</v>
      </c>
      <c r="Z162" s="41">
        <f t="shared" si="32"/>
        <v>2.5575447570332483E-3</v>
      </c>
      <c r="AA162" s="17">
        <v>1</v>
      </c>
      <c r="AB162" s="41">
        <f t="shared" si="33"/>
        <v>4.5808520384791571E-4</v>
      </c>
      <c r="AC162" s="17">
        <v>14</v>
      </c>
      <c r="AD162" s="41">
        <f t="shared" si="34"/>
        <v>3.7583892617449664E-3</v>
      </c>
      <c r="AE162" s="17">
        <v>1</v>
      </c>
      <c r="AF162" s="42">
        <f t="shared" si="35"/>
        <v>1.0719262514738985E-4</v>
      </c>
      <c r="AG162" s="19">
        <f t="shared" si="36"/>
        <v>19</v>
      </c>
      <c r="AH162" s="19">
        <f t="shared" si="37"/>
        <v>145</v>
      </c>
      <c r="AI162" s="47">
        <f t="shared" si="38"/>
        <v>1.6488327401325889E-3</v>
      </c>
    </row>
    <row r="163" spans="1:35">
      <c r="A163" t="s">
        <v>1954</v>
      </c>
      <c r="B163" t="s">
        <v>1956</v>
      </c>
      <c r="C163" t="s">
        <v>500</v>
      </c>
      <c r="D163" s="4" t="s">
        <v>1218</v>
      </c>
      <c r="E163" s="2"/>
      <c r="F163" t="s">
        <v>5633</v>
      </c>
      <c r="G163" s="4"/>
      <c r="H163" s="3" t="s">
        <v>1227</v>
      </c>
      <c r="I163" s="3" t="s">
        <v>1227</v>
      </c>
      <c r="J163" s="4">
        <v>274</v>
      </c>
      <c r="K163" s="4">
        <v>354</v>
      </c>
      <c r="L163" s="30" t="s">
        <v>1307</v>
      </c>
      <c r="M163" s="17">
        <v>6</v>
      </c>
      <c r="N163" s="41">
        <f t="shared" si="26"/>
        <v>3.1847133757961785E-3</v>
      </c>
      <c r="O163" s="17">
        <v>9</v>
      </c>
      <c r="P163" s="41">
        <f t="shared" si="27"/>
        <v>1.6085790884718498E-3</v>
      </c>
      <c r="Q163" s="17">
        <v>7</v>
      </c>
      <c r="R163" s="41">
        <f t="shared" si="28"/>
        <v>3.1517334533993696E-3</v>
      </c>
      <c r="S163" s="17"/>
      <c r="T163" s="41" t="str">
        <f t="shared" si="29"/>
        <v xml:space="preserve"> </v>
      </c>
      <c r="U163" s="17">
        <v>36</v>
      </c>
      <c r="V163" s="41">
        <f t="shared" si="30"/>
        <v>6.9655399260878817E-4</v>
      </c>
      <c r="W163" s="17">
        <v>18</v>
      </c>
      <c r="X163" s="41">
        <f t="shared" si="31"/>
        <v>2.8508077288565093E-3</v>
      </c>
      <c r="Y163" s="17">
        <v>10</v>
      </c>
      <c r="Z163" s="41">
        <f t="shared" si="32"/>
        <v>3.19693094629156E-3</v>
      </c>
      <c r="AA163" s="17">
        <v>9</v>
      </c>
      <c r="AB163" s="41">
        <f t="shared" si="33"/>
        <v>4.1227668346312417E-3</v>
      </c>
      <c r="AC163" s="17">
        <v>21</v>
      </c>
      <c r="AD163" s="41">
        <f t="shared" si="34"/>
        <v>5.6375838926174494E-3</v>
      </c>
      <c r="AE163" s="17">
        <v>29</v>
      </c>
      <c r="AF163" s="42">
        <f t="shared" si="35"/>
        <v>3.1085861292743061E-3</v>
      </c>
      <c r="AG163" s="19">
        <f t="shared" si="36"/>
        <v>17</v>
      </c>
      <c r="AH163" s="19">
        <f t="shared" si="37"/>
        <v>145</v>
      </c>
      <c r="AI163" s="47">
        <f t="shared" si="38"/>
        <v>1.6488327401325889E-3</v>
      </c>
    </row>
    <row r="164" spans="1:35">
      <c r="A164" t="s">
        <v>882</v>
      </c>
      <c r="B164" t="s">
        <v>973</v>
      </c>
      <c r="C164" t="s">
        <v>891</v>
      </c>
      <c r="D164" s="4" t="s">
        <v>1217</v>
      </c>
      <c r="E164" s="2"/>
      <c r="F164" t="s">
        <v>2327</v>
      </c>
      <c r="G164" s="4"/>
      <c r="H164" s="3" t="s">
        <v>1227</v>
      </c>
      <c r="I164" s="3" t="s">
        <v>1227</v>
      </c>
      <c r="J164" s="4"/>
      <c r="K164" s="4">
        <v>201</v>
      </c>
      <c r="L164" s="30" t="s">
        <v>1215</v>
      </c>
      <c r="M164" s="17">
        <v>7</v>
      </c>
      <c r="N164" s="41">
        <f t="shared" si="26"/>
        <v>3.7154989384288748E-3</v>
      </c>
      <c r="O164" s="17">
        <v>4</v>
      </c>
      <c r="P164" s="41">
        <f t="shared" si="27"/>
        <v>7.1492403932082213E-4</v>
      </c>
      <c r="Q164" s="17">
        <v>6</v>
      </c>
      <c r="R164" s="41">
        <f t="shared" si="28"/>
        <v>2.7014858171994596E-3</v>
      </c>
      <c r="S164" s="17"/>
      <c r="T164" s="41" t="str">
        <f t="shared" si="29"/>
        <v xml:space="preserve"> </v>
      </c>
      <c r="U164" s="17">
        <v>92</v>
      </c>
      <c r="V164" s="41">
        <f t="shared" si="30"/>
        <v>1.7800824255557921E-3</v>
      </c>
      <c r="W164" s="17"/>
      <c r="X164" s="41" t="str">
        <f t="shared" si="31"/>
        <v xml:space="preserve"> </v>
      </c>
      <c r="Y164" s="17"/>
      <c r="Z164" s="41" t="str">
        <f t="shared" si="32"/>
        <v xml:space="preserve"> </v>
      </c>
      <c r="AA164" s="17"/>
      <c r="AB164" s="41" t="str">
        <f t="shared" si="33"/>
        <v xml:space="preserve"> </v>
      </c>
      <c r="AC164" s="17"/>
      <c r="AD164" s="41" t="str">
        <f t="shared" si="34"/>
        <v xml:space="preserve"> </v>
      </c>
      <c r="AE164" s="17">
        <v>35</v>
      </c>
      <c r="AF164" s="42">
        <f t="shared" si="35"/>
        <v>3.751741880158645E-3</v>
      </c>
      <c r="AG164" s="19">
        <f t="shared" si="36"/>
        <v>9</v>
      </c>
      <c r="AH164" s="19">
        <f t="shared" si="37"/>
        <v>144</v>
      </c>
      <c r="AI164" s="47">
        <f t="shared" si="38"/>
        <v>1.6374614798558124E-3</v>
      </c>
    </row>
    <row r="165" spans="1:35">
      <c r="A165" t="s">
        <v>1987</v>
      </c>
      <c r="B165" t="s">
        <v>2002</v>
      </c>
      <c r="C165" t="s">
        <v>2033</v>
      </c>
      <c r="D165" s="4" t="s">
        <v>1217</v>
      </c>
      <c r="E165" s="2"/>
      <c r="F165" s="8" t="s">
        <v>1632</v>
      </c>
      <c r="G165" s="4"/>
      <c r="H165" s="3" t="s">
        <v>1227</v>
      </c>
      <c r="I165" s="3" t="s">
        <v>1227</v>
      </c>
      <c r="J165" s="4">
        <v>364</v>
      </c>
      <c r="K165" s="4">
        <v>230</v>
      </c>
      <c r="L165" s="30" t="s">
        <v>1215</v>
      </c>
      <c r="M165" s="17"/>
      <c r="N165" s="41" t="str">
        <f t="shared" si="26"/>
        <v xml:space="preserve"> </v>
      </c>
      <c r="O165" s="17">
        <v>1</v>
      </c>
      <c r="P165" s="41">
        <f t="shared" si="27"/>
        <v>1.7873100983020553E-4</v>
      </c>
      <c r="Q165" s="17"/>
      <c r="R165" s="41" t="str">
        <f t="shared" si="28"/>
        <v xml:space="preserve"> </v>
      </c>
      <c r="S165" s="17">
        <v>2</v>
      </c>
      <c r="T165" s="41">
        <f t="shared" si="29"/>
        <v>1.0643959552953698E-3</v>
      </c>
      <c r="U165" s="17">
        <v>96</v>
      </c>
      <c r="V165" s="41">
        <f t="shared" si="30"/>
        <v>1.8574773136234351E-3</v>
      </c>
      <c r="W165" s="17"/>
      <c r="X165" s="41" t="str">
        <f t="shared" si="31"/>
        <v xml:space="preserve"> </v>
      </c>
      <c r="Y165" s="17"/>
      <c r="Z165" s="41" t="str">
        <f t="shared" si="32"/>
        <v xml:space="preserve"> </v>
      </c>
      <c r="AA165" s="17">
        <v>1</v>
      </c>
      <c r="AB165" s="41">
        <f t="shared" si="33"/>
        <v>4.5808520384791571E-4</v>
      </c>
      <c r="AC165" s="17"/>
      <c r="AD165" s="41" t="str">
        <f t="shared" si="34"/>
        <v xml:space="preserve"> </v>
      </c>
      <c r="AE165" s="17">
        <v>44</v>
      </c>
      <c r="AF165" s="42">
        <f t="shared" si="35"/>
        <v>4.7164755064851537E-3</v>
      </c>
      <c r="AG165" s="19">
        <f t="shared" si="36"/>
        <v>9</v>
      </c>
      <c r="AH165" s="19">
        <f t="shared" si="37"/>
        <v>144</v>
      </c>
      <c r="AI165" s="47">
        <f t="shared" si="38"/>
        <v>1.6374614798558124E-3</v>
      </c>
    </row>
    <row r="166" spans="1:35">
      <c r="A166" t="s">
        <v>2355</v>
      </c>
      <c r="B166" t="s">
        <v>2356</v>
      </c>
      <c r="C166" t="s">
        <v>3532</v>
      </c>
      <c r="D166" s="4" t="s">
        <v>5646</v>
      </c>
      <c r="E166" s="2" t="s">
        <v>1803</v>
      </c>
      <c r="F166" s="13" t="s">
        <v>5938</v>
      </c>
      <c r="G166" s="4"/>
      <c r="H166" s="3" t="s">
        <v>1227</v>
      </c>
      <c r="I166" s="3" t="s">
        <v>1227</v>
      </c>
      <c r="J166" s="4">
        <v>353</v>
      </c>
      <c r="K166" s="4">
        <v>53</v>
      </c>
      <c r="L166" s="30" t="s">
        <v>1215</v>
      </c>
      <c r="M166" s="17"/>
      <c r="N166" s="41" t="str">
        <f t="shared" si="26"/>
        <v xml:space="preserve"> </v>
      </c>
      <c r="O166" s="17"/>
      <c r="P166" s="41" t="str">
        <f t="shared" si="27"/>
        <v xml:space="preserve"> </v>
      </c>
      <c r="Q166" s="17"/>
      <c r="R166" s="41" t="str">
        <f t="shared" si="28"/>
        <v xml:space="preserve"> </v>
      </c>
      <c r="S166" s="17">
        <v>6</v>
      </c>
      <c r="T166" s="41">
        <f t="shared" si="29"/>
        <v>3.1931878658861094E-3</v>
      </c>
      <c r="U166" s="17">
        <v>100</v>
      </c>
      <c r="V166" s="41">
        <f t="shared" si="30"/>
        <v>1.9348722016910784E-3</v>
      </c>
      <c r="W166" s="17"/>
      <c r="X166" s="41" t="str">
        <f t="shared" si="31"/>
        <v xml:space="preserve"> </v>
      </c>
      <c r="Y166" s="17"/>
      <c r="Z166" s="41" t="str">
        <f t="shared" si="32"/>
        <v xml:space="preserve"> </v>
      </c>
      <c r="AA166" s="17"/>
      <c r="AB166" s="41" t="str">
        <f t="shared" si="33"/>
        <v xml:space="preserve"> </v>
      </c>
      <c r="AC166" s="17"/>
      <c r="AD166" s="41" t="str">
        <f t="shared" si="34"/>
        <v xml:space="preserve"> </v>
      </c>
      <c r="AE166" s="17">
        <v>37</v>
      </c>
      <c r="AF166" s="42">
        <f t="shared" si="35"/>
        <v>3.9661271304534248E-3</v>
      </c>
      <c r="AG166" s="19">
        <f t="shared" si="36"/>
        <v>5</v>
      </c>
      <c r="AH166" s="19">
        <f t="shared" si="37"/>
        <v>143</v>
      </c>
      <c r="AI166" s="47">
        <f t="shared" si="38"/>
        <v>1.6260902195790359E-3</v>
      </c>
    </row>
    <row r="167" spans="1:35">
      <c r="A167" t="s">
        <v>277</v>
      </c>
      <c r="B167" t="s">
        <v>279</v>
      </c>
      <c r="C167" t="s">
        <v>869</v>
      </c>
      <c r="D167" s="4" t="s">
        <v>1217</v>
      </c>
      <c r="E167" s="2"/>
      <c r="F167" t="s">
        <v>5447</v>
      </c>
      <c r="G167" s="4"/>
      <c r="H167" s="3" t="s">
        <v>1227</v>
      </c>
      <c r="I167" s="3" t="s">
        <v>1227</v>
      </c>
      <c r="J167" s="4">
        <v>188</v>
      </c>
      <c r="K167" s="4">
        <v>272</v>
      </c>
      <c r="L167" s="30" t="s">
        <v>1307</v>
      </c>
      <c r="M167" s="17"/>
      <c r="N167" s="41" t="str">
        <f t="shared" si="26"/>
        <v xml:space="preserve"> </v>
      </c>
      <c r="O167" s="17">
        <v>3</v>
      </c>
      <c r="P167" s="41">
        <f t="shared" si="27"/>
        <v>5.3619302949061668E-4</v>
      </c>
      <c r="Q167" s="17"/>
      <c r="R167" s="41" t="str">
        <f t="shared" si="28"/>
        <v xml:space="preserve"> </v>
      </c>
      <c r="S167" s="17"/>
      <c r="T167" s="41" t="str">
        <f t="shared" si="29"/>
        <v xml:space="preserve"> </v>
      </c>
      <c r="U167" s="17">
        <v>118</v>
      </c>
      <c r="V167" s="41">
        <f t="shared" si="30"/>
        <v>2.2831491979954724E-3</v>
      </c>
      <c r="W167" s="17"/>
      <c r="X167" s="41" t="str">
        <f t="shared" si="31"/>
        <v xml:space="preserve"> </v>
      </c>
      <c r="Y167" s="17">
        <v>1</v>
      </c>
      <c r="Z167" s="41">
        <f t="shared" si="32"/>
        <v>3.1969309462915604E-4</v>
      </c>
      <c r="AA167" s="17">
        <v>3</v>
      </c>
      <c r="AB167" s="41">
        <f t="shared" si="33"/>
        <v>1.3742556115437471E-3</v>
      </c>
      <c r="AC167" s="17">
        <v>6</v>
      </c>
      <c r="AD167" s="41">
        <f t="shared" si="34"/>
        <v>1.610738255033557E-3</v>
      </c>
      <c r="AE167" s="17">
        <v>12</v>
      </c>
      <c r="AF167" s="42">
        <f t="shared" si="35"/>
        <v>1.2863115017686783E-3</v>
      </c>
      <c r="AG167" s="19">
        <f t="shared" si="36"/>
        <v>11</v>
      </c>
      <c r="AH167" s="19">
        <f t="shared" si="37"/>
        <v>143</v>
      </c>
      <c r="AI167" s="47">
        <f t="shared" si="38"/>
        <v>1.6260902195790359E-3</v>
      </c>
    </row>
    <row r="168" spans="1:35">
      <c r="A168" t="s">
        <v>1995</v>
      </c>
      <c r="B168" t="s">
        <v>1836</v>
      </c>
      <c r="C168" t="s">
        <v>2542</v>
      </c>
      <c r="D168" s="4" t="s">
        <v>1217</v>
      </c>
      <c r="E168" s="2"/>
      <c r="F168" t="s">
        <v>1226</v>
      </c>
      <c r="G168" s="4"/>
      <c r="H168" s="3" t="s">
        <v>1227</v>
      </c>
      <c r="I168" s="3" t="s">
        <v>1227</v>
      </c>
      <c r="J168" s="4">
        <v>149</v>
      </c>
      <c r="K168" s="4">
        <v>297</v>
      </c>
      <c r="L168" s="30" t="s">
        <v>1307</v>
      </c>
      <c r="M168" s="17">
        <v>10</v>
      </c>
      <c r="N168" s="41">
        <f t="shared" si="26"/>
        <v>5.3078556263269636E-3</v>
      </c>
      <c r="O168" s="17">
        <v>30</v>
      </c>
      <c r="P168" s="41">
        <f t="shared" si="27"/>
        <v>5.3619302949061663E-3</v>
      </c>
      <c r="Q168" s="17">
        <v>14</v>
      </c>
      <c r="R168" s="41">
        <f t="shared" si="28"/>
        <v>6.3034669067987392E-3</v>
      </c>
      <c r="S168" s="17">
        <v>4</v>
      </c>
      <c r="T168" s="41">
        <f t="shared" si="29"/>
        <v>2.1287919105907396E-3</v>
      </c>
      <c r="U168" s="17">
        <v>40</v>
      </c>
      <c r="V168" s="41">
        <f t="shared" si="30"/>
        <v>7.739488806764313E-4</v>
      </c>
      <c r="W168" s="17">
        <v>30</v>
      </c>
      <c r="X168" s="41">
        <f t="shared" si="31"/>
        <v>4.7513462147608489E-3</v>
      </c>
      <c r="Y168" s="17">
        <v>7</v>
      </c>
      <c r="Z168" s="41">
        <f t="shared" si="32"/>
        <v>2.237851662404092E-3</v>
      </c>
      <c r="AA168" s="17">
        <v>3</v>
      </c>
      <c r="AB168" s="41">
        <f t="shared" si="33"/>
        <v>1.3742556115437471E-3</v>
      </c>
      <c r="AC168" s="17">
        <v>5</v>
      </c>
      <c r="AD168" s="41">
        <f t="shared" si="34"/>
        <v>1.3422818791946308E-3</v>
      </c>
      <c r="AE168" s="17"/>
      <c r="AF168" s="42" t="str">
        <f t="shared" si="35"/>
        <v xml:space="preserve"> </v>
      </c>
      <c r="AG168" s="19">
        <f t="shared" si="36"/>
        <v>18</v>
      </c>
      <c r="AH168" s="19">
        <f t="shared" si="37"/>
        <v>143</v>
      </c>
      <c r="AI168" s="47">
        <f t="shared" si="38"/>
        <v>1.6260902195790359E-3</v>
      </c>
    </row>
    <row r="169" spans="1:35">
      <c r="A169" t="s">
        <v>948</v>
      </c>
      <c r="B169" t="s">
        <v>1840</v>
      </c>
      <c r="C169" t="s">
        <v>2509</v>
      </c>
      <c r="D169" s="4" t="s">
        <v>1217</v>
      </c>
      <c r="E169" s="2" t="s">
        <v>1803</v>
      </c>
      <c r="F169" t="s">
        <v>5401</v>
      </c>
      <c r="G169" s="4"/>
      <c r="H169" s="3" t="s">
        <v>1227</v>
      </c>
      <c r="I169" s="3" t="s">
        <v>1227</v>
      </c>
      <c r="J169" s="4"/>
      <c r="K169" s="4">
        <v>142</v>
      </c>
      <c r="L169" s="30" t="s">
        <v>1305</v>
      </c>
      <c r="M169" s="17"/>
      <c r="N169" s="41" t="str">
        <f t="shared" si="26"/>
        <v xml:space="preserve"> </v>
      </c>
      <c r="O169" s="17">
        <v>19</v>
      </c>
      <c r="P169" s="41">
        <f t="shared" si="27"/>
        <v>3.3958891867739054E-3</v>
      </c>
      <c r="Q169" s="17">
        <v>12</v>
      </c>
      <c r="R169" s="41">
        <f t="shared" si="28"/>
        <v>5.4029716343989191E-3</v>
      </c>
      <c r="S169" s="17"/>
      <c r="T169" s="41" t="str">
        <f t="shared" si="29"/>
        <v xml:space="preserve"> </v>
      </c>
      <c r="U169" s="17">
        <v>30</v>
      </c>
      <c r="V169" s="41">
        <f t="shared" si="30"/>
        <v>5.8046166050732353E-4</v>
      </c>
      <c r="W169" s="17">
        <v>12</v>
      </c>
      <c r="X169" s="41">
        <f t="shared" si="31"/>
        <v>1.9005384859043396E-3</v>
      </c>
      <c r="Y169" s="17">
        <v>18</v>
      </c>
      <c r="Z169" s="41">
        <f t="shared" si="32"/>
        <v>5.7544757033248083E-3</v>
      </c>
      <c r="AA169" s="17">
        <v>21</v>
      </c>
      <c r="AB169" s="41">
        <f t="shared" si="33"/>
        <v>9.6197892808062308E-3</v>
      </c>
      <c r="AC169" s="17">
        <v>26</v>
      </c>
      <c r="AD169" s="41">
        <f t="shared" si="34"/>
        <v>6.9798657718120804E-3</v>
      </c>
      <c r="AE169" s="17">
        <v>2</v>
      </c>
      <c r="AF169" s="42">
        <f t="shared" si="35"/>
        <v>2.1438525029477971E-4</v>
      </c>
      <c r="AG169" s="19">
        <f t="shared" si="36"/>
        <v>15</v>
      </c>
      <c r="AH169" s="19">
        <f t="shared" si="37"/>
        <v>140</v>
      </c>
      <c r="AI169" s="47">
        <f t="shared" si="38"/>
        <v>1.5919764387487066E-3</v>
      </c>
    </row>
    <row r="170" spans="1:35">
      <c r="A170" t="s">
        <v>75</v>
      </c>
      <c r="B170" t="s">
        <v>2041</v>
      </c>
      <c r="C170" t="s">
        <v>2509</v>
      </c>
      <c r="D170" s="4" t="s">
        <v>1217</v>
      </c>
      <c r="E170" s="2"/>
      <c r="F170" t="s">
        <v>2143</v>
      </c>
      <c r="G170" s="4"/>
      <c r="H170" s="3" t="s">
        <v>1227</v>
      </c>
      <c r="I170" s="3" t="s">
        <v>1227</v>
      </c>
      <c r="J170" s="4">
        <v>81</v>
      </c>
      <c r="K170" s="4">
        <v>154</v>
      </c>
      <c r="L170" s="30" t="s">
        <v>1305</v>
      </c>
      <c r="M170" s="17">
        <v>6</v>
      </c>
      <c r="N170" s="41">
        <f t="shared" si="26"/>
        <v>3.1847133757961785E-3</v>
      </c>
      <c r="O170" s="17">
        <v>7</v>
      </c>
      <c r="P170" s="41">
        <f t="shared" si="27"/>
        <v>1.2511170688114387E-3</v>
      </c>
      <c r="Q170" s="17">
        <v>6</v>
      </c>
      <c r="R170" s="41">
        <f t="shared" si="28"/>
        <v>2.7014858171994596E-3</v>
      </c>
      <c r="S170" s="17"/>
      <c r="T170" s="41" t="str">
        <f t="shared" si="29"/>
        <v xml:space="preserve"> </v>
      </c>
      <c r="U170" s="17">
        <v>61</v>
      </c>
      <c r="V170" s="41">
        <f t="shared" si="30"/>
        <v>1.1802720430315577E-3</v>
      </c>
      <c r="W170" s="17">
        <v>38</v>
      </c>
      <c r="X170" s="41">
        <f t="shared" si="31"/>
        <v>6.0183718720304086E-3</v>
      </c>
      <c r="Y170" s="17">
        <v>7</v>
      </c>
      <c r="Z170" s="41">
        <f t="shared" si="32"/>
        <v>2.237851662404092E-3</v>
      </c>
      <c r="AA170" s="17">
        <v>5</v>
      </c>
      <c r="AB170" s="41">
        <f t="shared" si="33"/>
        <v>2.2904260192395786E-3</v>
      </c>
      <c r="AC170" s="17">
        <v>2</v>
      </c>
      <c r="AD170" s="41">
        <f t="shared" si="34"/>
        <v>5.369127516778523E-4</v>
      </c>
      <c r="AE170" s="17">
        <v>8</v>
      </c>
      <c r="AF170" s="42">
        <f t="shared" si="35"/>
        <v>8.5754100117911884E-4</v>
      </c>
      <c r="AG170" s="19">
        <f t="shared" si="36"/>
        <v>17</v>
      </c>
      <c r="AH170" s="19">
        <f t="shared" si="37"/>
        <v>140</v>
      </c>
      <c r="AI170" s="47">
        <f t="shared" si="38"/>
        <v>1.5919764387487066E-3</v>
      </c>
    </row>
    <row r="171" spans="1:35">
      <c r="A171" t="s">
        <v>1248</v>
      </c>
      <c r="B171" t="s">
        <v>1250</v>
      </c>
      <c r="C171" t="s">
        <v>2538</v>
      </c>
      <c r="D171" s="4" t="s">
        <v>1217</v>
      </c>
      <c r="E171" s="2"/>
      <c r="F171" t="s">
        <v>1870</v>
      </c>
      <c r="G171" s="4"/>
      <c r="H171" s="3" t="s">
        <v>1227</v>
      </c>
      <c r="I171" s="3" t="s">
        <v>1227</v>
      </c>
      <c r="J171" s="4"/>
      <c r="K171" s="4">
        <v>68</v>
      </c>
      <c r="L171" s="30" t="s">
        <v>1307</v>
      </c>
      <c r="M171" s="17">
        <v>16</v>
      </c>
      <c r="N171" s="41">
        <f t="shared" si="26"/>
        <v>8.4925690021231421E-3</v>
      </c>
      <c r="O171" s="17">
        <v>21</v>
      </c>
      <c r="P171" s="41">
        <f t="shared" si="27"/>
        <v>3.7533512064343165E-3</v>
      </c>
      <c r="Q171" s="17">
        <v>13</v>
      </c>
      <c r="R171" s="41">
        <f t="shared" si="28"/>
        <v>5.8532192705988296E-3</v>
      </c>
      <c r="S171" s="17">
        <v>3</v>
      </c>
      <c r="T171" s="41">
        <f t="shared" si="29"/>
        <v>1.5965939329430547E-3</v>
      </c>
      <c r="U171" s="17">
        <v>40</v>
      </c>
      <c r="V171" s="41">
        <f t="shared" si="30"/>
        <v>7.739488806764313E-4</v>
      </c>
      <c r="W171" s="17">
        <v>27</v>
      </c>
      <c r="X171" s="41">
        <f t="shared" si="31"/>
        <v>4.2762115932847644E-3</v>
      </c>
      <c r="Y171" s="17">
        <v>8</v>
      </c>
      <c r="Z171" s="41">
        <f t="shared" si="32"/>
        <v>2.5575447570332483E-3</v>
      </c>
      <c r="AA171" s="17">
        <v>3</v>
      </c>
      <c r="AB171" s="41">
        <f t="shared" si="33"/>
        <v>1.3742556115437471E-3</v>
      </c>
      <c r="AC171" s="17">
        <v>9</v>
      </c>
      <c r="AD171" s="41">
        <f t="shared" si="34"/>
        <v>2.4161073825503354E-3</v>
      </c>
      <c r="AE171" s="17"/>
      <c r="AF171" s="42" t="str">
        <f t="shared" si="35"/>
        <v xml:space="preserve"> </v>
      </c>
      <c r="AG171" s="19">
        <f t="shared" si="36"/>
        <v>18</v>
      </c>
      <c r="AH171" s="19">
        <f t="shared" si="37"/>
        <v>140</v>
      </c>
      <c r="AI171" s="47">
        <f t="shared" si="38"/>
        <v>1.5919764387487066E-3</v>
      </c>
    </row>
    <row r="172" spans="1:35">
      <c r="A172" t="s">
        <v>52</v>
      </c>
      <c r="B172" t="s">
        <v>53</v>
      </c>
      <c r="C172" t="s">
        <v>500</v>
      </c>
      <c r="D172" s="4" t="s">
        <v>1218</v>
      </c>
      <c r="E172" s="2"/>
      <c r="F172" s="5" t="s">
        <v>5496</v>
      </c>
      <c r="G172" s="4"/>
      <c r="H172" s="3" t="s">
        <v>1227</v>
      </c>
      <c r="I172" s="3" t="s">
        <v>1227</v>
      </c>
      <c r="J172" s="4">
        <v>266</v>
      </c>
      <c r="K172" s="4">
        <v>351</v>
      </c>
      <c r="L172" s="30" t="s">
        <v>1307</v>
      </c>
      <c r="M172" s="17"/>
      <c r="N172" s="41" t="str">
        <f t="shared" si="26"/>
        <v xml:space="preserve"> </v>
      </c>
      <c r="O172" s="17">
        <v>12</v>
      </c>
      <c r="P172" s="41">
        <f t="shared" si="27"/>
        <v>2.1447721179624667E-3</v>
      </c>
      <c r="Q172" s="17">
        <v>10</v>
      </c>
      <c r="R172" s="41">
        <f t="shared" si="28"/>
        <v>4.5024763619990991E-3</v>
      </c>
      <c r="S172" s="17"/>
      <c r="T172" s="41" t="str">
        <f t="shared" si="29"/>
        <v xml:space="preserve"> </v>
      </c>
      <c r="U172" s="17">
        <v>7</v>
      </c>
      <c r="V172" s="41">
        <f t="shared" si="30"/>
        <v>1.3544105411837548E-4</v>
      </c>
      <c r="W172" s="17">
        <v>40</v>
      </c>
      <c r="X172" s="41">
        <f t="shared" si="31"/>
        <v>6.3351282863477985E-3</v>
      </c>
      <c r="Y172" s="17">
        <v>28</v>
      </c>
      <c r="Z172" s="41">
        <f t="shared" si="32"/>
        <v>8.9514066496163679E-3</v>
      </c>
      <c r="AA172" s="17">
        <v>15</v>
      </c>
      <c r="AB172" s="41">
        <f t="shared" si="33"/>
        <v>6.8712780577187358E-3</v>
      </c>
      <c r="AC172" s="17">
        <v>27</v>
      </c>
      <c r="AD172" s="41">
        <f t="shared" si="34"/>
        <v>7.2483221476510066E-3</v>
      </c>
      <c r="AE172" s="17"/>
      <c r="AF172" s="42" t="str">
        <f t="shared" si="35"/>
        <v xml:space="preserve"> </v>
      </c>
      <c r="AG172" s="19">
        <f t="shared" si="36"/>
        <v>14</v>
      </c>
      <c r="AH172" s="19">
        <f t="shared" si="37"/>
        <v>139</v>
      </c>
      <c r="AI172" s="47">
        <f t="shared" si="38"/>
        <v>1.5806051784719301E-3</v>
      </c>
    </row>
    <row r="173" spans="1:35">
      <c r="A173" t="s">
        <v>1635</v>
      </c>
      <c r="B173" t="s">
        <v>1636</v>
      </c>
      <c r="C173" t="s">
        <v>2022</v>
      </c>
      <c r="D173" s="4" t="s">
        <v>1308</v>
      </c>
      <c r="E173" s="4" t="s">
        <v>1803</v>
      </c>
      <c r="F173" t="s">
        <v>1196</v>
      </c>
      <c r="G173" s="4"/>
      <c r="H173" s="3" t="s">
        <v>1227</v>
      </c>
      <c r="I173" s="3" t="s">
        <v>1227</v>
      </c>
      <c r="J173" s="4">
        <v>311</v>
      </c>
      <c r="K173" s="4">
        <v>34</v>
      </c>
      <c r="L173" s="30" t="s">
        <v>1307</v>
      </c>
      <c r="M173" s="17">
        <v>2</v>
      </c>
      <c r="N173" s="41">
        <f t="shared" si="26"/>
        <v>1.0615711252653928E-3</v>
      </c>
      <c r="O173" s="17">
        <v>6</v>
      </c>
      <c r="P173" s="41">
        <f t="shared" si="27"/>
        <v>1.0723860589812334E-3</v>
      </c>
      <c r="Q173" s="17"/>
      <c r="R173" s="41" t="str">
        <f t="shared" si="28"/>
        <v xml:space="preserve"> </v>
      </c>
      <c r="S173" s="17">
        <v>6</v>
      </c>
      <c r="T173" s="41">
        <f t="shared" si="29"/>
        <v>3.1931878658861094E-3</v>
      </c>
      <c r="U173" s="17">
        <v>106</v>
      </c>
      <c r="V173" s="41">
        <f t="shared" si="30"/>
        <v>2.0509645337925429E-3</v>
      </c>
      <c r="W173" s="17"/>
      <c r="X173" s="41" t="str">
        <f t="shared" si="31"/>
        <v xml:space="preserve"> </v>
      </c>
      <c r="Y173" s="17"/>
      <c r="Z173" s="41" t="str">
        <f t="shared" si="32"/>
        <v xml:space="preserve"> </v>
      </c>
      <c r="AA173" s="17"/>
      <c r="AB173" s="41" t="str">
        <f t="shared" si="33"/>
        <v xml:space="preserve"> </v>
      </c>
      <c r="AC173" s="17"/>
      <c r="AD173" s="41" t="str">
        <f t="shared" si="34"/>
        <v xml:space="preserve"> </v>
      </c>
      <c r="AE173" s="17">
        <v>19</v>
      </c>
      <c r="AF173" s="42">
        <f t="shared" si="35"/>
        <v>2.0366598778004071E-3</v>
      </c>
      <c r="AG173" s="19">
        <f t="shared" si="36"/>
        <v>9</v>
      </c>
      <c r="AH173" s="19">
        <f t="shared" si="37"/>
        <v>139</v>
      </c>
      <c r="AI173" s="47">
        <f t="shared" si="38"/>
        <v>1.5806051784719301E-3</v>
      </c>
    </row>
    <row r="174" spans="1:35">
      <c r="A174" t="s">
        <v>852</v>
      </c>
      <c r="B174" t="s">
        <v>853</v>
      </c>
      <c r="C174" t="s">
        <v>2499</v>
      </c>
      <c r="D174" s="4" t="s">
        <v>1217</v>
      </c>
      <c r="E174" s="2"/>
      <c r="F174" t="s">
        <v>2835</v>
      </c>
      <c r="G174" s="4"/>
      <c r="H174" s="3" t="s">
        <v>1227</v>
      </c>
      <c r="I174" s="3" t="s">
        <v>1227</v>
      </c>
      <c r="J174" s="4">
        <v>209</v>
      </c>
      <c r="K174" s="4">
        <v>256</v>
      </c>
      <c r="L174" s="30" t="s">
        <v>1305</v>
      </c>
      <c r="M174" s="17"/>
      <c r="N174" s="41" t="str">
        <f t="shared" si="26"/>
        <v xml:space="preserve"> </v>
      </c>
      <c r="O174" s="17">
        <v>5</v>
      </c>
      <c r="P174" s="41">
        <f t="shared" si="27"/>
        <v>8.9365504915102768E-4</v>
      </c>
      <c r="Q174" s="17">
        <v>1</v>
      </c>
      <c r="R174" s="41">
        <f t="shared" si="28"/>
        <v>4.5024763619990995E-4</v>
      </c>
      <c r="S174" s="17">
        <v>1</v>
      </c>
      <c r="T174" s="41">
        <f t="shared" si="29"/>
        <v>5.3219797764768491E-4</v>
      </c>
      <c r="U174" s="17">
        <v>106</v>
      </c>
      <c r="V174" s="41">
        <f t="shared" si="30"/>
        <v>2.0509645337925429E-3</v>
      </c>
      <c r="W174" s="17">
        <v>5</v>
      </c>
      <c r="X174" s="41">
        <f t="shared" si="31"/>
        <v>7.9189103579347482E-4</v>
      </c>
      <c r="Y174" s="17">
        <v>6</v>
      </c>
      <c r="Z174" s="41">
        <f t="shared" si="32"/>
        <v>1.9181585677749361E-3</v>
      </c>
      <c r="AA174" s="17">
        <v>1</v>
      </c>
      <c r="AB174" s="41">
        <f t="shared" si="33"/>
        <v>4.5808520384791571E-4</v>
      </c>
      <c r="AC174" s="17"/>
      <c r="AD174" s="41" t="str">
        <f t="shared" si="34"/>
        <v xml:space="preserve"> </v>
      </c>
      <c r="AE174" s="17">
        <v>14</v>
      </c>
      <c r="AF174" s="42">
        <f t="shared" si="35"/>
        <v>1.5006967520634581E-3</v>
      </c>
      <c r="AG174" s="19">
        <f t="shared" si="36"/>
        <v>15</v>
      </c>
      <c r="AH174" s="19">
        <f t="shared" si="37"/>
        <v>139</v>
      </c>
      <c r="AI174" s="47">
        <f t="shared" si="38"/>
        <v>1.5806051784719301E-3</v>
      </c>
    </row>
    <row r="175" spans="1:35">
      <c r="A175" t="s">
        <v>1696</v>
      </c>
      <c r="B175" t="s">
        <v>1842</v>
      </c>
      <c r="C175" t="s">
        <v>340</v>
      </c>
      <c r="D175" s="4" t="s">
        <v>1217</v>
      </c>
      <c r="E175" s="2" t="s">
        <v>1803</v>
      </c>
      <c r="F175" t="s">
        <v>2713</v>
      </c>
      <c r="G175" s="4"/>
      <c r="H175" s="3" t="s">
        <v>1227</v>
      </c>
      <c r="I175" s="3" t="s">
        <v>1227</v>
      </c>
      <c r="J175" s="4">
        <v>101</v>
      </c>
      <c r="K175" s="4">
        <v>159</v>
      </c>
      <c r="L175" s="30" t="s">
        <v>1305</v>
      </c>
      <c r="M175" s="17"/>
      <c r="N175" s="41" t="str">
        <f t="shared" si="26"/>
        <v xml:space="preserve"> </v>
      </c>
      <c r="O175" s="17">
        <v>1</v>
      </c>
      <c r="P175" s="41">
        <f t="shared" si="27"/>
        <v>1.7873100983020553E-4</v>
      </c>
      <c r="Q175" s="17"/>
      <c r="R175" s="41" t="str">
        <f t="shared" si="28"/>
        <v xml:space="preserve"> </v>
      </c>
      <c r="S175" s="17">
        <v>9</v>
      </c>
      <c r="T175" s="41">
        <f t="shared" si="29"/>
        <v>4.7897817988291642E-3</v>
      </c>
      <c r="U175" s="17">
        <v>113</v>
      </c>
      <c r="V175" s="41">
        <f t="shared" si="30"/>
        <v>2.1864055879109185E-3</v>
      </c>
      <c r="W175" s="17"/>
      <c r="X175" s="41" t="str">
        <f t="shared" si="31"/>
        <v xml:space="preserve"> </v>
      </c>
      <c r="Y175" s="17"/>
      <c r="Z175" s="41" t="str">
        <f t="shared" si="32"/>
        <v xml:space="preserve"> </v>
      </c>
      <c r="AA175" s="17"/>
      <c r="AB175" s="41" t="str">
        <f t="shared" si="33"/>
        <v xml:space="preserve"> </v>
      </c>
      <c r="AC175" s="17"/>
      <c r="AD175" s="41" t="str">
        <f t="shared" si="34"/>
        <v xml:space="preserve"> </v>
      </c>
      <c r="AE175" s="17">
        <v>16</v>
      </c>
      <c r="AF175" s="42">
        <f t="shared" si="35"/>
        <v>1.7150820023582377E-3</v>
      </c>
      <c r="AG175" s="19">
        <f t="shared" si="36"/>
        <v>7</v>
      </c>
      <c r="AH175" s="19">
        <f t="shared" si="37"/>
        <v>139</v>
      </c>
      <c r="AI175" s="47">
        <f t="shared" si="38"/>
        <v>1.5806051784719301E-3</v>
      </c>
    </row>
    <row r="176" spans="1:35">
      <c r="A176" t="s">
        <v>563</v>
      </c>
      <c r="B176" t="s">
        <v>97</v>
      </c>
      <c r="C176" t="s">
        <v>2509</v>
      </c>
      <c r="D176" s="4" t="s">
        <v>1217</v>
      </c>
      <c r="E176" s="2"/>
      <c r="F176" t="s">
        <v>2132</v>
      </c>
      <c r="G176" s="4"/>
      <c r="H176" s="3" t="s">
        <v>1227</v>
      </c>
      <c r="I176" s="3" t="s">
        <v>1227</v>
      </c>
      <c r="J176" s="4">
        <v>65</v>
      </c>
      <c r="K176" s="4">
        <v>118</v>
      </c>
      <c r="L176" s="30" t="s">
        <v>1305</v>
      </c>
      <c r="M176" s="17">
        <v>1</v>
      </c>
      <c r="N176" s="41">
        <f t="shared" si="26"/>
        <v>5.3078556263269638E-4</v>
      </c>
      <c r="O176" s="17">
        <v>5</v>
      </c>
      <c r="P176" s="41">
        <f t="shared" si="27"/>
        <v>8.9365504915102768E-4</v>
      </c>
      <c r="Q176" s="17">
        <v>4</v>
      </c>
      <c r="R176" s="41">
        <f t="shared" si="28"/>
        <v>1.8009905447996398E-3</v>
      </c>
      <c r="S176" s="17"/>
      <c r="T176" s="41" t="str">
        <f t="shared" si="29"/>
        <v xml:space="preserve"> </v>
      </c>
      <c r="U176" s="17">
        <v>48</v>
      </c>
      <c r="V176" s="41">
        <f t="shared" si="30"/>
        <v>9.2873865681171756E-4</v>
      </c>
      <c r="W176" s="17">
        <v>54</v>
      </c>
      <c r="X176" s="41">
        <f t="shared" si="31"/>
        <v>8.5524231865695289E-3</v>
      </c>
      <c r="Y176" s="17">
        <v>10</v>
      </c>
      <c r="Z176" s="41">
        <f t="shared" si="32"/>
        <v>3.19693094629156E-3</v>
      </c>
      <c r="AA176" s="17">
        <v>5</v>
      </c>
      <c r="AB176" s="41">
        <f t="shared" si="33"/>
        <v>2.2904260192395786E-3</v>
      </c>
      <c r="AC176" s="17">
        <v>11</v>
      </c>
      <c r="AD176" s="41">
        <f t="shared" si="34"/>
        <v>2.9530201342281878E-3</v>
      </c>
      <c r="AE176" s="17"/>
      <c r="AF176" s="42" t="str">
        <f t="shared" si="35"/>
        <v xml:space="preserve"> </v>
      </c>
      <c r="AG176" s="19">
        <f t="shared" si="36"/>
        <v>16</v>
      </c>
      <c r="AH176" s="19">
        <f t="shared" si="37"/>
        <v>138</v>
      </c>
      <c r="AI176" s="47">
        <f t="shared" si="38"/>
        <v>1.5692339181951535E-3</v>
      </c>
    </row>
    <row r="177" spans="1:35">
      <c r="A177" t="s">
        <v>882</v>
      </c>
      <c r="B177" t="s">
        <v>4420</v>
      </c>
      <c r="C177" t="s">
        <v>891</v>
      </c>
      <c r="D177" s="4" t="s">
        <v>1217</v>
      </c>
      <c r="E177" s="2"/>
      <c r="F177" s="5" t="s">
        <v>4631</v>
      </c>
      <c r="G177" s="4"/>
      <c r="H177" s="3" t="s">
        <v>1227</v>
      </c>
      <c r="I177" s="3" t="s">
        <v>1227</v>
      </c>
      <c r="J177" s="4"/>
      <c r="K177" s="4">
        <v>204</v>
      </c>
      <c r="L177" s="30" t="s">
        <v>1215</v>
      </c>
      <c r="M177" s="17"/>
      <c r="N177" s="41" t="str">
        <f t="shared" si="26"/>
        <v xml:space="preserve"> </v>
      </c>
      <c r="O177" s="17"/>
      <c r="P177" s="41" t="str">
        <f t="shared" si="27"/>
        <v xml:space="preserve"> </v>
      </c>
      <c r="Q177" s="17"/>
      <c r="R177" s="41" t="str">
        <f t="shared" si="28"/>
        <v xml:space="preserve"> </v>
      </c>
      <c r="S177" s="17"/>
      <c r="T177" s="41" t="str">
        <f t="shared" si="29"/>
        <v xml:space="preserve"> </v>
      </c>
      <c r="U177" s="17">
        <v>62</v>
      </c>
      <c r="V177" s="41">
        <f t="shared" si="30"/>
        <v>1.1996207650484686E-3</v>
      </c>
      <c r="W177" s="17"/>
      <c r="X177" s="41" t="str">
        <f t="shared" si="31"/>
        <v xml:space="preserve"> </v>
      </c>
      <c r="Y177" s="17"/>
      <c r="Z177" s="41" t="str">
        <f t="shared" si="32"/>
        <v xml:space="preserve"> </v>
      </c>
      <c r="AA177" s="17"/>
      <c r="AB177" s="41" t="str">
        <f t="shared" si="33"/>
        <v xml:space="preserve"> </v>
      </c>
      <c r="AC177" s="17"/>
      <c r="AD177" s="41" t="str">
        <f t="shared" si="34"/>
        <v xml:space="preserve"> </v>
      </c>
      <c r="AE177" s="17">
        <v>76</v>
      </c>
      <c r="AF177" s="42">
        <f t="shared" si="35"/>
        <v>8.1466395112016286E-3</v>
      </c>
      <c r="AG177" s="19">
        <f t="shared" si="36"/>
        <v>3</v>
      </c>
      <c r="AH177" s="19">
        <f t="shared" si="37"/>
        <v>138</v>
      </c>
      <c r="AI177" s="47">
        <f t="shared" si="38"/>
        <v>1.5692339181951535E-3</v>
      </c>
    </row>
    <row r="178" spans="1:35">
      <c r="A178" t="s">
        <v>882</v>
      </c>
      <c r="B178" t="s">
        <v>1669</v>
      </c>
      <c r="C178" t="s">
        <v>891</v>
      </c>
      <c r="D178" s="4" t="s">
        <v>1217</v>
      </c>
      <c r="E178" s="2"/>
      <c r="F178" s="13" t="s">
        <v>5945</v>
      </c>
      <c r="G178" s="4"/>
      <c r="H178" s="3" t="s">
        <v>1227</v>
      </c>
      <c r="I178" s="3" t="s">
        <v>1227</v>
      </c>
      <c r="J178" s="4"/>
      <c r="K178" s="4">
        <v>216</v>
      </c>
      <c r="L178" s="30" t="s">
        <v>1215</v>
      </c>
      <c r="M178" s="17"/>
      <c r="N178" s="41" t="str">
        <f t="shared" si="26"/>
        <v xml:space="preserve"> </v>
      </c>
      <c r="O178" s="17"/>
      <c r="P178" s="41" t="str">
        <f t="shared" si="27"/>
        <v xml:space="preserve"> </v>
      </c>
      <c r="Q178" s="17"/>
      <c r="R178" s="41" t="str">
        <f t="shared" si="28"/>
        <v xml:space="preserve"> </v>
      </c>
      <c r="S178" s="17">
        <v>21</v>
      </c>
      <c r="T178" s="41">
        <f t="shared" si="29"/>
        <v>1.1176157530601383E-2</v>
      </c>
      <c r="U178" s="17">
        <v>104</v>
      </c>
      <c r="V178" s="41">
        <f t="shared" si="30"/>
        <v>2.0122670897587216E-3</v>
      </c>
      <c r="W178" s="17"/>
      <c r="X178" s="41" t="str">
        <f t="shared" si="31"/>
        <v xml:space="preserve"> </v>
      </c>
      <c r="Y178" s="17"/>
      <c r="Z178" s="41" t="str">
        <f t="shared" si="32"/>
        <v xml:space="preserve"> </v>
      </c>
      <c r="AA178" s="17"/>
      <c r="AB178" s="41" t="str">
        <f t="shared" si="33"/>
        <v xml:space="preserve"> </v>
      </c>
      <c r="AC178" s="17"/>
      <c r="AD178" s="41" t="str">
        <f t="shared" si="34"/>
        <v xml:space="preserve"> </v>
      </c>
      <c r="AE178" s="17">
        <v>13</v>
      </c>
      <c r="AF178" s="42">
        <f t="shared" si="35"/>
        <v>1.3935041269160682E-3</v>
      </c>
      <c r="AG178" s="19">
        <f t="shared" si="36"/>
        <v>5</v>
      </c>
      <c r="AH178" s="19">
        <f t="shared" si="37"/>
        <v>138</v>
      </c>
      <c r="AI178" s="47">
        <f t="shared" si="38"/>
        <v>1.5692339181951535E-3</v>
      </c>
    </row>
    <row r="179" spans="1:35">
      <c r="A179" t="s">
        <v>1427</v>
      </c>
      <c r="B179" t="s">
        <v>1428</v>
      </c>
      <c r="C179" t="s">
        <v>2544</v>
      </c>
      <c r="D179" s="4" t="s">
        <v>1217</v>
      </c>
      <c r="E179" s="2"/>
      <c r="G179" s="4"/>
      <c r="H179" s="3" t="s">
        <v>1227</v>
      </c>
      <c r="I179" s="3" t="s">
        <v>1227</v>
      </c>
      <c r="J179" s="4">
        <v>106</v>
      </c>
      <c r="K179" s="4">
        <v>96</v>
      </c>
      <c r="L179" s="30" t="s">
        <v>1305</v>
      </c>
      <c r="M179" s="17"/>
      <c r="N179" s="41" t="str">
        <f t="shared" si="26"/>
        <v xml:space="preserve"> </v>
      </c>
      <c r="O179" s="17"/>
      <c r="P179" s="41" t="str">
        <f t="shared" si="27"/>
        <v xml:space="preserve"> </v>
      </c>
      <c r="Q179" s="17"/>
      <c r="R179" s="41" t="str">
        <f t="shared" si="28"/>
        <v xml:space="preserve"> </v>
      </c>
      <c r="S179" s="17"/>
      <c r="T179" s="41" t="str">
        <f t="shared" si="29"/>
        <v xml:space="preserve"> </v>
      </c>
      <c r="U179" s="17">
        <v>137</v>
      </c>
      <c r="V179" s="41">
        <f t="shared" si="30"/>
        <v>2.6507749163167771E-3</v>
      </c>
      <c r="W179" s="17"/>
      <c r="X179" s="41" t="str">
        <f t="shared" si="31"/>
        <v xml:space="preserve"> </v>
      </c>
      <c r="Y179" s="17"/>
      <c r="Z179" s="41" t="str">
        <f t="shared" si="32"/>
        <v xml:space="preserve"> </v>
      </c>
      <c r="AA179" s="17"/>
      <c r="AB179" s="41" t="str">
        <f t="shared" si="33"/>
        <v xml:space="preserve"> </v>
      </c>
      <c r="AC179" s="17"/>
      <c r="AD179" s="41" t="str">
        <f t="shared" si="34"/>
        <v xml:space="preserve"> </v>
      </c>
      <c r="AE179" s="17"/>
      <c r="AF179" s="42" t="str">
        <f t="shared" si="35"/>
        <v xml:space="preserve"> </v>
      </c>
      <c r="AG179" s="19">
        <f t="shared" si="36"/>
        <v>2</v>
      </c>
      <c r="AH179" s="19">
        <f t="shared" si="37"/>
        <v>137</v>
      </c>
      <c r="AI179" s="47">
        <f t="shared" si="38"/>
        <v>1.557862657918377E-3</v>
      </c>
    </row>
    <row r="180" spans="1:35">
      <c r="A180" t="s">
        <v>882</v>
      </c>
      <c r="B180" t="s">
        <v>972</v>
      </c>
      <c r="C180" t="s">
        <v>891</v>
      </c>
      <c r="D180" s="4" t="s">
        <v>1217</v>
      </c>
      <c r="E180" s="2"/>
      <c r="F180" s="13" t="s">
        <v>5943</v>
      </c>
      <c r="G180" s="4"/>
      <c r="H180" s="3" t="s">
        <v>1227</v>
      </c>
      <c r="I180" s="3" t="s">
        <v>1227</v>
      </c>
      <c r="J180" s="4"/>
      <c r="K180" s="4">
        <v>215</v>
      </c>
      <c r="L180" s="30" t="s">
        <v>1215</v>
      </c>
      <c r="M180" s="17"/>
      <c r="N180" s="41" t="str">
        <f t="shared" si="26"/>
        <v xml:space="preserve"> </v>
      </c>
      <c r="O180" s="17">
        <v>9</v>
      </c>
      <c r="P180" s="41">
        <f t="shared" si="27"/>
        <v>1.6085790884718498E-3</v>
      </c>
      <c r="Q180" s="17"/>
      <c r="R180" s="41" t="str">
        <f t="shared" si="28"/>
        <v xml:space="preserve"> </v>
      </c>
      <c r="S180" s="17">
        <v>8</v>
      </c>
      <c r="T180" s="41">
        <f t="shared" si="29"/>
        <v>4.2575838211814793E-3</v>
      </c>
      <c r="U180" s="17">
        <v>77</v>
      </c>
      <c r="V180" s="41">
        <f t="shared" si="30"/>
        <v>1.4898515953021302E-3</v>
      </c>
      <c r="W180" s="17"/>
      <c r="X180" s="41" t="str">
        <f t="shared" si="31"/>
        <v xml:space="preserve"> </v>
      </c>
      <c r="Y180" s="17"/>
      <c r="Z180" s="41" t="str">
        <f t="shared" si="32"/>
        <v xml:space="preserve"> </v>
      </c>
      <c r="AA180" s="17"/>
      <c r="AB180" s="41" t="str">
        <f t="shared" si="33"/>
        <v xml:space="preserve"> </v>
      </c>
      <c r="AC180" s="17"/>
      <c r="AD180" s="41" t="str">
        <f t="shared" si="34"/>
        <v xml:space="preserve"> </v>
      </c>
      <c r="AE180" s="17">
        <v>43</v>
      </c>
      <c r="AF180" s="42">
        <f t="shared" si="35"/>
        <v>4.6092828813377642E-3</v>
      </c>
      <c r="AG180" s="19">
        <f t="shared" si="36"/>
        <v>7</v>
      </c>
      <c r="AH180" s="19">
        <f t="shared" si="37"/>
        <v>137</v>
      </c>
      <c r="AI180" s="47">
        <f t="shared" si="38"/>
        <v>1.557862657918377E-3</v>
      </c>
    </row>
    <row r="181" spans="1:35">
      <c r="A181" t="s">
        <v>1970</v>
      </c>
      <c r="B181" t="s">
        <v>1979</v>
      </c>
      <c r="C181" t="s">
        <v>2509</v>
      </c>
      <c r="D181" s="4" t="s">
        <v>1217</v>
      </c>
      <c r="E181" s="2"/>
      <c r="F181" t="s">
        <v>5609</v>
      </c>
      <c r="G181" s="4"/>
      <c r="H181" s="3" t="s">
        <v>1227</v>
      </c>
      <c r="I181" s="3" t="s">
        <v>1227</v>
      </c>
      <c r="J181" s="4">
        <v>85</v>
      </c>
      <c r="K181" s="4">
        <v>133</v>
      </c>
      <c r="L181" s="30" t="s">
        <v>1305</v>
      </c>
      <c r="M181" s="17"/>
      <c r="N181" s="41" t="str">
        <f t="shared" si="26"/>
        <v xml:space="preserve"> </v>
      </c>
      <c r="O181" s="17"/>
      <c r="P181" s="41" t="str">
        <f t="shared" si="27"/>
        <v xml:space="preserve"> </v>
      </c>
      <c r="Q181" s="17"/>
      <c r="R181" s="41" t="str">
        <f t="shared" si="28"/>
        <v xml:space="preserve"> </v>
      </c>
      <c r="S181" s="17">
        <v>6</v>
      </c>
      <c r="T181" s="41">
        <f t="shared" si="29"/>
        <v>3.1931878658861094E-3</v>
      </c>
      <c r="U181" s="17">
        <v>131</v>
      </c>
      <c r="V181" s="41">
        <f t="shared" si="30"/>
        <v>2.5346825842153128E-3</v>
      </c>
      <c r="W181" s="17"/>
      <c r="X181" s="41" t="str">
        <f t="shared" si="31"/>
        <v xml:space="preserve"> </v>
      </c>
      <c r="Y181" s="17"/>
      <c r="Z181" s="41" t="str">
        <f t="shared" si="32"/>
        <v xml:space="preserve"> </v>
      </c>
      <c r="AA181" s="17"/>
      <c r="AB181" s="41" t="str">
        <f t="shared" si="33"/>
        <v xml:space="preserve"> </v>
      </c>
      <c r="AC181" s="17"/>
      <c r="AD181" s="41" t="str">
        <f t="shared" si="34"/>
        <v xml:space="preserve"> </v>
      </c>
      <c r="AE181" s="17"/>
      <c r="AF181" s="42" t="str">
        <f t="shared" si="35"/>
        <v xml:space="preserve"> </v>
      </c>
      <c r="AG181" s="19">
        <f t="shared" si="36"/>
        <v>4</v>
      </c>
      <c r="AH181" s="19">
        <f t="shared" si="37"/>
        <v>137</v>
      </c>
      <c r="AI181" s="47">
        <f t="shared" si="38"/>
        <v>1.557862657918377E-3</v>
      </c>
    </row>
    <row r="182" spans="1:35">
      <c r="A182" t="s">
        <v>360</v>
      </c>
      <c r="B182" t="s">
        <v>3455</v>
      </c>
      <c r="C182" t="s">
        <v>340</v>
      </c>
      <c r="D182" s="4" t="s">
        <v>1217</v>
      </c>
      <c r="E182" s="2"/>
      <c r="F182" s="5" t="s">
        <v>5527</v>
      </c>
      <c r="G182" s="4" t="s">
        <v>154</v>
      </c>
      <c r="H182" s="3" t="s">
        <v>1227</v>
      </c>
      <c r="I182" s="3" t="s">
        <v>1227</v>
      </c>
      <c r="J182" s="4"/>
      <c r="K182" s="4"/>
      <c r="L182" s="30" t="s">
        <v>1305</v>
      </c>
      <c r="M182" s="17"/>
      <c r="N182" s="41" t="str">
        <f t="shared" si="26"/>
        <v xml:space="preserve"> </v>
      </c>
      <c r="O182" s="17"/>
      <c r="P182" s="41" t="str">
        <f t="shared" si="27"/>
        <v xml:space="preserve"> </v>
      </c>
      <c r="Q182" s="17"/>
      <c r="R182" s="41" t="str">
        <f t="shared" si="28"/>
        <v xml:space="preserve"> </v>
      </c>
      <c r="S182" s="17"/>
      <c r="T182" s="41" t="str">
        <f t="shared" si="29"/>
        <v xml:space="preserve"> </v>
      </c>
      <c r="U182" s="17">
        <v>132</v>
      </c>
      <c r="V182" s="41">
        <f t="shared" si="30"/>
        <v>2.5540313062322232E-3</v>
      </c>
      <c r="W182" s="17"/>
      <c r="X182" s="41" t="str">
        <f t="shared" si="31"/>
        <v xml:space="preserve"> </v>
      </c>
      <c r="Y182" s="17"/>
      <c r="Z182" s="41" t="str">
        <f t="shared" si="32"/>
        <v xml:space="preserve"> </v>
      </c>
      <c r="AA182" s="17">
        <v>3</v>
      </c>
      <c r="AB182" s="41">
        <f t="shared" si="33"/>
        <v>1.3742556115437471E-3</v>
      </c>
      <c r="AC182" s="17"/>
      <c r="AD182" s="41" t="str">
        <f t="shared" si="34"/>
        <v xml:space="preserve"> </v>
      </c>
      <c r="AE182" s="17"/>
      <c r="AF182" s="42" t="str">
        <f t="shared" si="35"/>
        <v xml:space="preserve"> </v>
      </c>
      <c r="AG182" s="19">
        <f t="shared" si="36"/>
        <v>4</v>
      </c>
      <c r="AH182" s="19">
        <f t="shared" si="37"/>
        <v>135</v>
      </c>
      <c r="AI182" s="47">
        <f t="shared" si="38"/>
        <v>1.5351201373648242E-3</v>
      </c>
    </row>
    <row r="183" spans="1:35">
      <c r="A183" t="s">
        <v>1838</v>
      </c>
      <c r="B183" t="s">
        <v>2405</v>
      </c>
      <c r="C183" t="s">
        <v>2498</v>
      </c>
      <c r="D183" s="4" t="s">
        <v>1217</v>
      </c>
      <c r="E183" s="2"/>
      <c r="G183" s="4" t="s">
        <v>5932</v>
      </c>
      <c r="H183" s="3" t="s">
        <v>1227</v>
      </c>
      <c r="I183" s="3" t="s">
        <v>1227</v>
      </c>
      <c r="J183" s="4"/>
      <c r="K183" s="4"/>
      <c r="L183" s="30" t="s">
        <v>1305</v>
      </c>
      <c r="M183" s="17"/>
      <c r="N183" s="41" t="str">
        <f t="shared" si="26"/>
        <v xml:space="preserve"> </v>
      </c>
      <c r="O183" s="17"/>
      <c r="P183" s="41" t="str">
        <f t="shared" si="27"/>
        <v xml:space="preserve"> </v>
      </c>
      <c r="Q183" s="17"/>
      <c r="R183" s="41" t="str">
        <f t="shared" si="28"/>
        <v xml:space="preserve"> </v>
      </c>
      <c r="S183" s="17"/>
      <c r="T183" s="41" t="str">
        <f t="shared" si="29"/>
        <v xml:space="preserve"> </v>
      </c>
      <c r="U183" s="17">
        <v>131</v>
      </c>
      <c r="V183" s="41">
        <f t="shared" si="30"/>
        <v>2.5346825842153128E-3</v>
      </c>
      <c r="W183" s="17"/>
      <c r="X183" s="41" t="str">
        <f t="shared" si="31"/>
        <v xml:space="preserve"> </v>
      </c>
      <c r="Y183" s="17"/>
      <c r="Z183" s="41" t="str">
        <f t="shared" si="32"/>
        <v xml:space="preserve"> </v>
      </c>
      <c r="AA183" s="17"/>
      <c r="AB183" s="41" t="str">
        <f t="shared" si="33"/>
        <v xml:space="preserve"> </v>
      </c>
      <c r="AC183" s="17"/>
      <c r="AD183" s="41" t="str">
        <f t="shared" si="34"/>
        <v xml:space="preserve"> </v>
      </c>
      <c r="AE183" s="17">
        <v>4</v>
      </c>
      <c r="AF183" s="42">
        <f t="shared" si="35"/>
        <v>4.2877050058955942E-4</v>
      </c>
      <c r="AG183" s="19">
        <f t="shared" si="36"/>
        <v>3</v>
      </c>
      <c r="AH183" s="19">
        <f t="shared" si="37"/>
        <v>135</v>
      </c>
      <c r="AI183" s="47">
        <f t="shared" si="38"/>
        <v>1.5351201373648242E-3</v>
      </c>
    </row>
    <row r="184" spans="1:35">
      <c r="A184" t="s">
        <v>592</v>
      </c>
      <c r="B184" t="s">
        <v>919</v>
      </c>
      <c r="C184" t="s">
        <v>2498</v>
      </c>
      <c r="D184" s="4" t="s">
        <v>1217</v>
      </c>
      <c r="E184" s="2"/>
      <c r="F184" s="5" t="s">
        <v>5546</v>
      </c>
      <c r="G184" s="4" t="s">
        <v>5932</v>
      </c>
      <c r="H184" s="3" t="s">
        <v>1227</v>
      </c>
      <c r="I184" s="3" t="s">
        <v>1227</v>
      </c>
      <c r="J184" s="4">
        <v>114</v>
      </c>
      <c r="K184" s="4">
        <v>235</v>
      </c>
      <c r="L184" s="30" t="s">
        <v>1305</v>
      </c>
      <c r="M184" s="17"/>
      <c r="N184" s="41" t="str">
        <f t="shared" si="26"/>
        <v xml:space="preserve"> </v>
      </c>
      <c r="O184" s="17">
        <v>6</v>
      </c>
      <c r="P184" s="41">
        <f t="shared" si="27"/>
        <v>1.0723860589812334E-3</v>
      </c>
      <c r="Q184" s="17"/>
      <c r="R184" s="41" t="str">
        <f t="shared" si="28"/>
        <v xml:space="preserve"> </v>
      </c>
      <c r="S184" s="17"/>
      <c r="T184" s="41" t="str">
        <f t="shared" si="29"/>
        <v xml:space="preserve"> </v>
      </c>
      <c r="U184" s="17">
        <v>113</v>
      </c>
      <c r="V184" s="41">
        <f t="shared" si="30"/>
        <v>2.1864055879109185E-3</v>
      </c>
      <c r="W184" s="17"/>
      <c r="X184" s="41" t="str">
        <f t="shared" si="31"/>
        <v xml:space="preserve"> </v>
      </c>
      <c r="Y184" s="17"/>
      <c r="Z184" s="41" t="str">
        <f t="shared" si="32"/>
        <v xml:space="preserve"> </v>
      </c>
      <c r="AA184" s="17"/>
      <c r="AB184" s="41" t="str">
        <f t="shared" si="33"/>
        <v xml:space="preserve"> </v>
      </c>
      <c r="AC184" s="17"/>
      <c r="AD184" s="41" t="str">
        <f t="shared" si="34"/>
        <v xml:space="preserve"> </v>
      </c>
      <c r="AE184" s="17">
        <v>15</v>
      </c>
      <c r="AF184" s="42">
        <f t="shared" si="35"/>
        <v>1.607889377210848E-3</v>
      </c>
      <c r="AG184" s="19">
        <f t="shared" si="36"/>
        <v>5</v>
      </c>
      <c r="AH184" s="19">
        <f t="shared" si="37"/>
        <v>134</v>
      </c>
      <c r="AI184" s="47">
        <f t="shared" si="38"/>
        <v>1.5237488770880477E-3</v>
      </c>
    </row>
    <row r="185" spans="1:35">
      <c r="A185" t="s">
        <v>635</v>
      </c>
      <c r="B185" t="s">
        <v>879</v>
      </c>
      <c r="C185" t="s">
        <v>500</v>
      </c>
      <c r="D185" s="4" t="s">
        <v>1218</v>
      </c>
      <c r="E185" s="2"/>
      <c r="F185" t="s">
        <v>1879</v>
      </c>
      <c r="G185" s="4"/>
      <c r="H185" s="3" t="s">
        <v>1227</v>
      </c>
      <c r="I185" s="3" t="s">
        <v>1227</v>
      </c>
      <c r="J185" s="4"/>
      <c r="K185" s="4"/>
      <c r="L185" s="30" t="s">
        <v>1307</v>
      </c>
      <c r="M185" s="17">
        <v>14</v>
      </c>
      <c r="N185" s="41">
        <f t="shared" si="26"/>
        <v>7.4309978768577496E-3</v>
      </c>
      <c r="O185" s="17">
        <v>35</v>
      </c>
      <c r="P185" s="41">
        <f t="shared" si="27"/>
        <v>6.2555853440571943E-3</v>
      </c>
      <c r="Q185" s="17">
        <v>1</v>
      </c>
      <c r="R185" s="41">
        <f t="shared" si="28"/>
        <v>4.5024763619990995E-4</v>
      </c>
      <c r="S185" s="17">
        <v>10</v>
      </c>
      <c r="T185" s="41">
        <f t="shared" si="29"/>
        <v>5.3219797764768491E-3</v>
      </c>
      <c r="U185" s="17">
        <v>36</v>
      </c>
      <c r="V185" s="41">
        <f t="shared" si="30"/>
        <v>6.9655399260878817E-4</v>
      </c>
      <c r="W185" s="17">
        <v>22</v>
      </c>
      <c r="X185" s="41">
        <f t="shared" si="31"/>
        <v>3.4843205574912892E-3</v>
      </c>
      <c r="Y185" s="17">
        <v>10</v>
      </c>
      <c r="Z185" s="41">
        <f t="shared" si="32"/>
        <v>3.19693094629156E-3</v>
      </c>
      <c r="AA185" s="17"/>
      <c r="AB185" s="41" t="str">
        <f t="shared" si="33"/>
        <v xml:space="preserve"> </v>
      </c>
      <c r="AC185" s="17">
        <v>5</v>
      </c>
      <c r="AD185" s="41">
        <f t="shared" si="34"/>
        <v>1.3422818791946308E-3</v>
      </c>
      <c r="AE185" s="17">
        <v>1</v>
      </c>
      <c r="AF185" s="42">
        <f t="shared" si="35"/>
        <v>1.0719262514738985E-4</v>
      </c>
      <c r="AG185" s="19">
        <f t="shared" si="36"/>
        <v>17</v>
      </c>
      <c r="AH185" s="19">
        <f t="shared" si="37"/>
        <v>134</v>
      </c>
      <c r="AI185" s="47">
        <f t="shared" si="38"/>
        <v>1.5237488770880477E-3</v>
      </c>
    </row>
    <row r="186" spans="1:35">
      <c r="A186" t="s">
        <v>1416</v>
      </c>
      <c r="B186" t="s">
        <v>1346</v>
      </c>
      <c r="C186" t="s">
        <v>2497</v>
      </c>
      <c r="D186" s="4" t="s">
        <v>1217</v>
      </c>
      <c r="E186" s="2"/>
      <c r="F186" t="s">
        <v>5641</v>
      </c>
      <c r="G186" s="4"/>
      <c r="H186" s="3" t="s">
        <v>1227</v>
      </c>
      <c r="I186" s="3" t="s">
        <v>1227</v>
      </c>
      <c r="J186" s="4"/>
      <c r="K186" s="4"/>
      <c r="L186" s="30" t="s">
        <v>1307</v>
      </c>
      <c r="M186" s="17">
        <v>19</v>
      </c>
      <c r="N186" s="41">
        <f t="shared" si="26"/>
        <v>1.0084925690021231E-2</v>
      </c>
      <c r="O186" s="17">
        <v>25</v>
      </c>
      <c r="P186" s="41">
        <f t="shared" si="27"/>
        <v>4.4682752457551383E-3</v>
      </c>
      <c r="Q186" s="17">
        <v>1</v>
      </c>
      <c r="R186" s="41">
        <f t="shared" si="28"/>
        <v>4.5024763619990995E-4</v>
      </c>
      <c r="S186" s="17">
        <v>6</v>
      </c>
      <c r="T186" s="41">
        <f t="shared" si="29"/>
        <v>3.1931878658861094E-3</v>
      </c>
      <c r="U186" s="17">
        <v>28</v>
      </c>
      <c r="V186" s="41">
        <f t="shared" si="30"/>
        <v>5.4176421647350191E-4</v>
      </c>
      <c r="W186" s="17">
        <v>11</v>
      </c>
      <c r="X186" s="41">
        <f t="shared" si="31"/>
        <v>1.7421602787456446E-3</v>
      </c>
      <c r="Y186" s="17">
        <v>18</v>
      </c>
      <c r="Z186" s="41">
        <f t="shared" si="32"/>
        <v>5.7544757033248083E-3</v>
      </c>
      <c r="AA186" s="17">
        <v>5</v>
      </c>
      <c r="AB186" s="41">
        <f t="shared" si="33"/>
        <v>2.2904260192395786E-3</v>
      </c>
      <c r="AC186" s="17">
        <v>21</v>
      </c>
      <c r="AD186" s="41">
        <f t="shared" si="34"/>
        <v>5.6375838926174494E-3</v>
      </c>
      <c r="AE186" s="17"/>
      <c r="AF186" s="42" t="str">
        <f t="shared" si="35"/>
        <v xml:space="preserve"> </v>
      </c>
      <c r="AG186" s="19">
        <f t="shared" si="36"/>
        <v>18</v>
      </c>
      <c r="AH186" s="19">
        <f t="shared" si="37"/>
        <v>134</v>
      </c>
      <c r="AI186" s="47">
        <f t="shared" si="38"/>
        <v>1.5237488770880477E-3</v>
      </c>
    </row>
    <row r="187" spans="1:35">
      <c r="A187" t="s">
        <v>1417</v>
      </c>
      <c r="B187" t="s">
        <v>1688</v>
      </c>
      <c r="C187" t="s">
        <v>500</v>
      </c>
      <c r="D187" s="4" t="s">
        <v>1218</v>
      </c>
      <c r="E187" s="4" t="s">
        <v>1803</v>
      </c>
      <c r="F187" t="s">
        <v>5512</v>
      </c>
      <c r="G187" s="4"/>
      <c r="H187" s="3" t="s">
        <v>1227</v>
      </c>
      <c r="I187" s="3" t="s">
        <v>1227</v>
      </c>
      <c r="J187" s="4">
        <v>273</v>
      </c>
      <c r="K187" s="4"/>
      <c r="L187" s="30" t="s">
        <v>1307</v>
      </c>
      <c r="M187" s="17">
        <v>2</v>
      </c>
      <c r="N187" s="41">
        <f t="shared" si="26"/>
        <v>1.0615711252653928E-3</v>
      </c>
      <c r="O187" s="17"/>
      <c r="P187" s="41" t="str">
        <f t="shared" si="27"/>
        <v xml:space="preserve"> </v>
      </c>
      <c r="Q187" s="17"/>
      <c r="R187" s="41" t="str">
        <f t="shared" si="28"/>
        <v xml:space="preserve"> </v>
      </c>
      <c r="S187" s="17">
        <v>9</v>
      </c>
      <c r="T187" s="41">
        <f t="shared" si="29"/>
        <v>4.7897817988291642E-3</v>
      </c>
      <c r="U187" s="17">
        <v>84</v>
      </c>
      <c r="V187" s="41">
        <f t="shared" si="30"/>
        <v>1.6252926494205058E-3</v>
      </c>
      <c r="W187" s="17">
        <v>7</v>
      </c>
      <c r="X187" s="41">
        <f t="shared" si="31"/>
        <v>1.1086474501108647E-3</v>
      </c>
      <c r="Y187" s="17"/>
      <c r="Z187" s="41" t="str">
        <f t="shared" si="32"/>
        <v xml:space="preserve"> </v>
      </c>
      <c r="AA187" s="17"/>
      <c r="AB187" s="41" t="str">
        <f t="shared" si="33"/>
        <v xml:space="preserve"> </v>
      </c>
      <c r="AC187" s="17"/>
      <c r="AD187" s="41" t="str">
        <f t="shared" si="34"/>
        <v xml:space="preserve"> </v>
      </c>
      <c r="AE187" s="17">
        <v>32</v>
      </c>
      <c r="AF187" s="42">
        <f t="shared" si="35"/>
        <v>3.4301640047164753E-3</v>
      </c>
      <c r="AG187" s="19">
        <f t="shared" si="36"/>
        <v>9</v>
      </c>
      <c r="AH187" s="19">
        <f t="shared" si="37"/>
        <v>134</v>
      </c>
      <c r="AI187" s="47">
        <f t="shared" si="38"/>
        <v>1.5237488770880477E-3</v>
      </c>
    </row>
    <row r="188" spans="1:35">
      <c r="A188" t="s">
        <v>2043</v>
      </c>
      <c r="B188" t="s">
        <v>2041</v>
      </c>
      <c r="C188" t="s">
        <v>806</v>
      </c>
      <c r="D188" s="4" t="s">
        <v>1218</v>
      </c>
      <c r="E188" s="2"/>
      <c r="F188" t="s">
        <v>1771</v>
      </c>
      <c r="G188" s="4"/>
      <c r="H188" s="3" t="s">
        <v>1227</v>
      </c>
      <c r="I188" s="3" t="s">
        <v>1227</v>
      </c>
      <c r="J188" s="4">
        <v>384</v>
      </c>
      <c r="K188" s="4">
        <v>324</v>
      </c>
      <c r="L188" s="30" t="s">
        <v>1215</v>
      </c>
      <c r="M188" s="17"/>
      <c r="N188" s="41" t="str">
        <f t="shared" si="26"/>
        <v xml:space="preserve"> </v>
      </c>
      <c r="O188" s="17"/>
      <c r="P188" s="41" t="str">
        <f t="shared" si="27"/>
        <v xml:space="preserve"> </v>
      </c>
      <c r="Q188" s="17"/>
      <c r="R188" s="41" t="str">
        <f t="shared" si="28"/>
        <v xml:space="preserve"> </v>
      </c>
      <c r="S188" s="17"/>
      <c r="T188" s="41" t="str">
        <f t="shared" si="29"/>
        <v xml:space="preserve"> </v>
      </c>
      <c r="U188" s="17">
        <v>80</v>
      </c>
      <c r="V188" s="41">
        <f t="shared" si="30"/>
        <v>1.5478977613528626E-3</v>
      </c>
      <c r="W188" s="17"/>
      <c r="X188" s="41" t="str">
        <f t="shared" si="31"/>
        <v xml:space="preserve"> </v>
      </c>
      <c r="Y188" s="17"/>
      <c r="Z188" s="41" t="str">
        <f t="shared" si="32"/>
        <v xml:space="preserve"> </v>
      </c>
      <c r="AA188" s="17"/>
      <c r="AB188" s="41" t="str">
        <f t="shared" si="33"/>
        <v xml:space="preserve"> </v>
      </c>
      <c r="AC188" s="17"/>
      <c r="AD188" s="41" t="str">
        <f t="shared" si="34"/>
        <v xml:space="preserve"> </v>
      </c>
      <c r="AE188" s="17">
        <v>53</v>
      </c>
      <c r="AF188" s="42">
        <f t="shared" si="35"/>
        <v>5.6812091328116623E-3</v>
      </c>
      <c r="AG188" s="19">
        <f t="shared" si="36"/>
        <v>3</v>
      </c>
      <c r="AH188" s="19">
        <f t="shared" si="37"/>
        <v>133</v>
      </c>
      <c r="AI188" s="47">
        <f t="shared" si="38"/>
        <v>1.5123776168112712E-3</v>
      </c>
    </row>
    <row r="189" spans="1:35">
      <c r="A189" t="s">
        <v>1697</v>
      </c>
      <c r="B189" t="s">
        <v>1945</v>
      </c>
      <c r="C189" t="s">
        <v>450</v>
      </c>
      <c r="D189" s="4" t="s">
        <v>1217</v>
      </c>
      <c r="E189" s="2" t="s">
        <v>2829</v>
      </c>
      <c r="F189" t="s">
        <v>503</v>
      </c>
      <c r="G189" s="4"/>
      <c r="H189" s="3" t="s">
        <v>1227</v>
      </c>
      <c r="I189" s="3" t="s">
        <v>1227</v>
      </c>
      <c r="J189" s="4">
        <v>168</v>
      </c>
      <c r="K189" s="4">
        <v>101</v>
      </c>
      <c r="L189" s="30" t="s">
        <v>1305</v>
      </c>
      <c r="M189" s="17"/>
      <c r="N189" s="41" t="str">
        <f t="shared" si="26"/>
        <v xml:space="preserve"> </v>
      </c>
      <c r="O189" s="17">
        <v>1</v>
      </c>
      <c r="P189" s="41">
        <f t="shared" si="27"/>
        <v>1.7873100983020553E-4</v>
      </c>
      <c r="Q189" s="17"/>
      <c r="R189" s="41" t="str">
        <f t="shared" si="28"/>
        <v xml:space="preserve"> </v>
      </c>
      <c r="S189" s="17">
        <v>8</v>
      </c>
      <c r="T189" s="41">
        <f t="shared" si="29"/>
        <v>4.2575838211814793E-3</v>
      </c>
      <c r="U189" s="17">
        <v>109</v>
      </c>
      <c r="V189" s="41">
        <f t="shared" si="30"/>
        <v>2.1090106998432755E-3</v>
      </c>
      <c r="W189" s="17">
        <v>6</v>
      </c>
      <c r="X189" s="41">
        <f t="shared" si="31"/>
        <v>9.5026924295216978E-4</v>
      </c>
      <c r="Y189" s="17">
        <v>1</v>
      </c>
      <c r="Z189" s="41">
        <f t="shared" si="32"/>
        <v>3.1969309462915604E-4</v>
      </c>
      <c r="AA189" s="17"/>
      <c r="AB189" s="41" t="str">
        <f t="shared" si="33"/>
        <v xml:space="preserve"> </v>
      </c>
      <c r="AC189" s="17">
        <v>5</v>
      </c>
      <c r="AD189" s="41">
        <f t="shared" si="34"/>
        <v>1.3422818791946308E-3</v>
      </c>
      <c r="AE189" s="17">
        <v>2</v>
      </c>
      <c r="AF189" s="42">
        <f t="shared" si="35"/>
        <v>2.1438525029477971E-4</v>
      </c>
      <c r="AG189" s="19">
        <f t="shared" si="36"/>
        <v>13</v>
      </c>
      <c r="AH189" s="19">
        <f t="shared" si="37"/>
        <v>132</v>
      </c>
      <c r="AI189" s="47">
        <f t="shared" si="38"/>
        <v>1.5010063565344947E-3</v>
      </c>
    </row>
    <row r="190" spans="1:35">
      <c r="A190" t="s">
        <v>1670</v>
      </c>
      <c r="B190" t="s">
        <v>3128</v>
      </c>
      <c r="C190" t="s">
        <v>891</v>
      </c>
      <c r="D190" s="4" t="s">
        <v>1217</v>
      </c>
      <c r="E190" s="2"/>
      <c r="G190" s="4" t="s">
        <v>5932</v>
      </c>
      <c r="H190" s="3" t="s">
        <v>1227</v>
      </c>
      <c r="I190" s="3" t="s">
        <v>1227</v>
      </c>
      <c r="J190" s="4">
        <v>25</v>
      </c>
      <c r="K190" s="4">
        <v>184</v>
      </c>
      <c r="L190" s="30" t="s">
        <v>1305</v>
      </c>
      <c r="M190" s="17"/>
      <c r="N190" s="41" t="str">
        <f t="shared" si="26"/>
        <v xml:space="preserve"> </v>
      </c>
      <c r="O190" s="17"/>
      <c r="P190" s="41" t="str">
        <f t="shared" si="27"/>
        <v xml:space="preserve"> </v>
      </c>
      <c r="Q190" s="17"/>
      <c r="R190" s="41" t="str">
        <f t="shared" si="28"/>
        <v xml:space="preserve"> </v>
      </c>
      <c r="S190" s="17">
        <v>3</v>
      </c>
      <c r="T190" s="41">
        <f t="shared" si="29"/>
        <v>1.5965939329430547E-3</v>
      </c>
      <c r="U190" s="17">
        <v>127</v>
      </c>
      <c r="V190" s="41">
        <f t="shared" si="30"/>
        <v>2.4572876961476693E-3</v>
      </c>
      <c r="W190" s="17"/>
      <c r="X190" s="41" t="str">
        <f t="shared" si="31"/>
        <v xml:space="preserve"> </v>
      </c>
      <c r="Y190" s="17"/>
      <c r="Z190" s="41" t="str">
        <f t="shared" si="32"/>
        <v xml:space="preserve"> </v>
      </c>
      <c r="AA190" s="17"/>
      <c r="AB190" s="41" t="str">
        <f t="shared" si="33"/>
        <v xml:space="preserve"> </v>
      </c>
      <c r="AC190" s="17"/>
      <c r="AD190" s="41" t="str">
        <f t="shared" si="34"/>
        <v xml:space="preserve"> </v>
      </c>
      <c r="AE190" s="17"/>
      <c r="AF190" s="42" t="str">
        <f t="shared" si="35"/>
        <v xml:space="preserve"> </v>
      </c>
      <c r="AG190" s="19">
        <f t="shared" si="36"/>
        <v>4</v>
      </c>
      <c r="AH190" s="19">
        <f t="shared" si="37"/>
        <v>130</v>
      </c>
      <c r="AI190" s="47">
        <f t="shared" si="38"/>
        <v>1.4782638359809419E-3</v>
      </c>
    </row>
    <row r="191" spans="1:35">
      <c r="A191" t="s">
        <v>882</v>
      </c>
      <c r="B191" t="s">
        <v>2358</v>
      </c>
      <c r="C191" t="s">
        <v>891</v>
      </c>
      <c r="D191" s="4" t="s">
        <v>1217</v>
      </c>
      <c r="E191" s="2"/>
      <c r="F191" t="s">
        <v>2325</v>
      </c>
      <c r="G191" s="4"/>
      <c r="H191" s="3" t="s">
        <v>1227</v>
      </c>
      <c r="I191" s="3" t="s">
        <v>1227</v>
      </c>
      <c r="J191" s="4">
        <v>36</v>
      </c>
      <c r="K191" s="4">
        <v>206</v>
      </c>
      <c r="L191" s="30" t="s">
        <v>1215</v>
      </c>
      <c r="M191" s="17"/>
      <c r="N191" s="41" t="str">
        <f t="shared" si="26"/>
        <v xml:space="preserve"> </v>
      </c>
      <c r="O191" s="17">
        <v>19</v>
      </c>
      <c r="P191" s="41">
        <f t="shared" si="27"/>
        <v>3.3958891867739054E-3</v>
      </c>
      <c r="Q191" s="17"/>
      <c r="R191" s="41" t="str">
        <f t="shared" si="28"/>
        <v xml:space="preserve"> </v>
      </c>
      <c r="S191" s="17">
        <v>10</v>
      </c>
      <c r="T191" s="41">
        <f t="shared" si="29"/>
        <v>5.3219797764768491E-3</v>
      </c>
      <c r="U191" s="17">
        <v>79</v>
      </c>
      <c r="V191" s="41">
        <f t="shared" si="30"/>
        <v>1.528549039335952E-3</v>
      </c>
      <c r="W191" s="17">
        <v>6</v>
      </c>
      <c r="X191" s="41">
        <f t="shared" si="31"/>
        <v>9.5026924295216978E-4</v>
      </c>
      <c r="Y191" s="17"/>
      <c r="Z191" s="41" t="str">
        <f t="shared" si="32"/>
        <v xml:space="preserve"> </v>
      </c>
      <c r="AA191" s="17">
        <v>1</v>
      </c>
      <c r="AB191" s="41">
        <f t="shared" si="33"/>
        <v>4.5808520384791571E-4</v>
      </c>
      <c r="AC191" s="17"/>
      <c r="AD191" s="41" t="str">
        <f t="shared" si="34"/>
        <v xml:space="preserve"> </v>
      </c>
      <c r="AE191" s="17">
        <v>15</v>
      </c>
      <c r="AF191" s="42">
        <f t="shared" si="35"/>
        <v>1.607889377210848E-3</v>
      </c>
      <c r="AG191" s="19">
        <f t="shared" si="36"/>
        <v>11</v>
      </c>
      <c r="AH191" s="19">
        <f t="shared" si="37"/>
        <v>130</v>
      </c>
      <c r="AI191" s="47">
        <f t="shared" si="38"/>
        <v>1.4782638359809419E-3</v>
      </c>
    </row>
    <row r="192" spans="1:35">
      <c r="A192" t="s">
        <v>1702</v>
      </c>
      <c r="B192" t="s">
        <v>321</v>
      </c>
      <c r="C192" t="s">
        <v>803</v>
      </c>
      <c r="D192" s="4" t="s">
        <v>1217</v>
      </c>
      <c r="E192" s="2"/>
      <c r="G192" s="4"/>
      <c r="H192" s="3" t="s">
        <v>1227</v>
      </c>
      <c r="I192" s="3" t="s">
        <v>1227</v>
      </c>
      <c r="J192" s="4">
        <v>127</v>
      </c>
      <c r="K192" s="4">
        <v>253</v>
      </c>
      <c r="L192" s="30" t="s">
        <v>1305</v>
      </c>
      <c r="M192" s="17"/>
      <c r="N192" s="41" t="str">
        <f t="shared" si="26"/>
        <v xml:space="preserve"> </v>
      </c>
      <c r="O192" s="17">
        <v>4</v>
      </c>
      <c r="P192" s="41">
        <f t="shared" si="27"/>
        <v>7.1492403932082213E-4</v>
      </c>
      <c r="Q192" s="17"/>
      <c r="R192" s="41" t="str">
        <f t="shared" si="28"/>
        <v xml:space="preserve"> </v>
      </c>
      <c r="S192" s="17">
        <v>6</v>
      </c>
      <c r="T192" s="41">
        <f t="shared" si="29"/>
        <v>3.1931878658861094E-3</v>
      </c>
      <c r="U192" s="17">
        <v>119</v>
      </c>
      <c r="V192" s="41">
        <f t="shared" si="30"/>
        <v>2.3024979200123833E-3</v>
      </c>
      <c r="W192" s="17">
        <v>1</v>
      </c>
      <c r="X192" s="41">
        <f t="shared" si="31"/>
        <v>1.5837820715869496E-4</v>
      </c>
      <c r="Y192" s="17"/>
      <c r="Z192" s="41" t="str">
        <f t="shared" si="32"/>
        <v xml:space="preserve"> </v>
      </c>
      <c r="AA192" s="17"/>
      <c r="AB192" s="41" t="str">
        <f t="shared" si="33"/>
        <v xml:space="preserve"> </v>
      </c>
      <c r="AC192" s="17"/>
      <c r="AD192" s="41" t="str">
        <f t="shared" si="34"/>
        <v xml:space="preserve"> </v>
      </c>
      <c r="AE192" s="17"/>
      <c r="AF192" s="42" t="str">
        <f t="shared" si="35"/>
        <v xml:space="preserve"> </v>
      </c>
      <c r="AG192" s="19">
        <f t="shared" si="36"/>
        <v>8</v>
      </c>
      <c r="AH192" s="19">
        <f t="shared" si="37"/>
        <v>130</v>
      </c>
      <c r="AI192" s="47">
        <f t="shared" si="38"/>
        <v>1.4782638359809419E-3</v>
      </c>
    </row>
    <row r="193" spans="1:35">
      <c r="A193" t="s">
        <v>1013</v>
      </c>
      <c r="B193" t="s">
        <v>4399</v>
      </c>
      <c r="C193" t="s">
        <v>2544</v>
      </c>
      <c r="D193" s="4" t="s">
        <v>1217</v>
      </c>
      <c r="E193" s="2"/>
      <c r="G193" s="4"/>
      <c r="H193" s="3" t="s">
        <v>1227</v>
      </c>
      <c r="I193" s="3" t="s">
        <v>1227</v>
      </c>
      <c r="J193" s="4"/>
      <c r="K193" s="4">
        <v>94</v>
      </c>
      <c r="L193" s="30" t="s">
        <v>1305</v>
      </c>
      <c r="M193" s="17"/>
      <c r="N193" s="41" t="str">
        <f t="shared" si="26"/>
        <v xml:space="preserve"> </v>
      </c>
      <c r="O193" s="17"/>
      <c r="P193" s="41" t="str">
        <f t="shared" si="27"/>
        <v xml:space="preserve"> </v>
      </c>
      <c r="Q193" s="17"/>
      <c r="R193" s="41" t="str">
        <f t="shared" si="28"/>
        <v xml:space="preserve"> </v>
      </c>
      <c r="S193" s="17">
        <v>3</v>
      </c>
      <c r="T193" s="41">
        <f t="shared" si="29"/>
        <v>1.5965939329430547E-3</v>
      </c>
      <c r="U193" s="17">
        <v>113</v>
      </c>
      <c r="V193" s="41">
        <f t="shared" si="30"/>
        <v>2.1864055879109185E-3</v>
      </c>
      <c r="W193" s="17"/>
      <c r="X193" s="41" t="str">
        <f t="shared" si="31"/>
        <v xml:space="preserve"> </v>
      </c>
      <c r="Y193" s="17"/>
      <c r="Z193" s="41" t="str">
        <f t="shared" si="32"/>
        <v xml:space="preserve"> </v>
      </c>
      <c r="AA193" s="17">
        <v>2</v>
      </c>
      <c r="AB193" s="41">
        <f t="shared" si="33"/>
        <v>9.1617040769583142E-4</v>
      </c>
      <c r="AC193" s="17"/>
      <c r="AD193" s="41" t="str">
        <f t="shared" si="34"/>
        <v xml:space="preserve"> </v>
      </c>
      <c r="AE193" s="17">
        <v>11</v>
      </c>
      <c r="AF193" s="42">
        <f t="shared" si="35"/>
        <v>1.1791188766212884E-3</v>
      </c>
      <c r="AG193" s="19">
        <f t="shared" si="36"/>
        <v>7</v>
      </c>
      <c r="AH193" s="19">
        <f t="shared" si="37"/>
        <v>129</v>
      </c>
      <c r="AI193" s="47">
        <f t="shared" si="38"/>
        <v>1.4668925757041654E-3</v>
      </c>
    </row>
    <row r="194" spans="1:35">
      <c r="A194" t="s">
        <v>1666</v>
      </c>
      <c r="B194" t="s">
        <v>585</v>
      </c>
      <c r="C194" t="s">
        <v>803</v>
      </c>
      <c r="D194" s="4" t="s">
        <v>1217</v>
      </c>
      <c r="E194" s="2" t="s">
        <v>1803</v>
      </c>
      <c r="F194" t="s">
        <v>1774</v>
      </c>
      <c r="G194" s="4"/>
      <c r="H194" s="3" t="s">
        <v>1227</v>
      </c>
      <c r="I194" s="3" t="s">
        <v>1227</v>
      </c>
      <c r="J194" s="4">
        <v>127</v>
      </c>
      <c r="K194" s="4" t="s">
        <v>5240</v>
      </c>
      <c r="L194" s="30" t="s">
        <v>1305</v>
      </c>
      <c r="M194" s="17"/>
      <c r="N194" s="41" t="str">
        <f t="shared" si="26"/>
        <v xml:space="preserve"> </v>
      </c>
      <c r="O194" s="17">
        <v>3</v>
      </c>
      <c r="P194" s="41">
        <f t="shared" si="27"/>
        <v>5.3619302949061668E-4</v>
      </c>
      <c r="Q194" s="17"/>
      <c r="R194" s="41" t="str">
        <f t="shared" si="28"/>
        <v xml:space="preserve"> </v>
      </c>
      <c r="S194" s="17">
        <v>1</v>
      </c>
      <c r="T194" s="41">
        <f t="shared" si="29"/>
        <v>5.3219797764768491E-4</v>
      </c>
      <c r="U194" s="17">
        <v>111</v>
      </c>
      <c r="V194" s="41">
        <f t="shared" si="30"/>
        <v>2.1477081438770968E-3</v>
      </c>
      <c r="W194" s="17"/>
      <c r="X194" s="41" t="str">
        <f t="shared" si="31"/>
        <v xml:space="preserve"> </v>
      </c>
      <c r="Y194" s="17"/>
      <c r="Z194" s="41" t="str">
        <f t="shared" si="32"/>
        <v xml:space="preserve"> </v>
      </c>
      <c r="AA194" s="17"/>
      <c r="AB194" s="41" t="str">
        <f t="shared" si="33"/>
        <v xml:space="preserve"> </v>
      </c>
      <c r="AC194" s="17"/>
      <c r="AD194" s="41" t="str">
        <f t="shared" si="34"/>
        <v xml:space="preserve"> </v>
      </c>
      <c r="AE194" s="17">
        <v>14</v>
      </c>
      <c r="AF194" s="42">
        <f t="shared" si="35"/>
        <v>1.5006967520634581E-3</v>
      </c>
      <c r="AG194" s="19">
        <f t="shared" si="36"/>
        <v>7</v>
      </c>
      <c r="AH194" s="19">
        <f t="shared" si="37"/>
        <v>129</v>
      </c>
      <c r="AI194" s="47">
        <f t="shared" si="38"/>
        <v>1.4668925757041654E-3</v>
      </c>
    </row>
    <row r="195" spans="1:35">
      <c r="A195" t="s">
        <v>70</v>
      </c>
      <c r="B195" t="s">
        <v>851</v>
      </c>
      <c r="C195" t="s">
        <v>72</v>
      </c>
      <c r="D195" s="4" t="s">
        <v>1217</v>
      </c>
      <c r="E195" s="2"/>
      <c r="F195" t="s">
        <v>2872</v>
      </c>
      <c r="G195" s="4"/>
      <c r="H195" s="3" t="s">
        <v>1227</v>
      </c>
      <c r="I195" s="3" t="s">
        <v>1227</v>
      </c>
      <c r="J195" s="4">
        <v>219</v>
      </c>
      <c r="K195" s="4">
        <v>301</v>
      </c>
      <c r="L195" s="30" t="s">
        <v>1307</v>
      </c>
      <c r="M195" s="17"/>
      <c r="N195" s="41" t="str">
        <f t="shared" si="26"/>
        <v xml:space="preserve"> </v>
      </c>
      <c r="O195" s="17"/>
      <c r="P195" s="41" t="str">
        <f t="shared" si="27"/>
        <v xml:space="preserve"> </v>
      </c>
      <c r="Q195" s="17"/>
      <c r="R195" s="41" t="str">
        <f t="shared" si="28"/>
        <v xml:space="preserve"> </v>
      </c>
      <c r="S195" s="17">
        <v>1</v>
      </c>
      <c r="T195" s="41">
        <f t="shared" si="29"/>
        <v>5.3219797764768491E-4</v>
      </c>
      <c r="U195" s="17">
        <v>126</v>
      </c>
      <c r="V195" s="41">
        <f t="shared" si="30"/>
        <v>2.4379389741307589E-3</v>
      </c>
      <c r="W195" s="17"/>
      <c r="X195" s="41" t="str">
        <f t="shared" si="31"/>
        <v xml:space="preserve"> </v>
      </c>
      <c r="Y195" s="17">
        <v>1</v>
      </c>
      <c r="Z195" s="41">
        <f t="shared" si="32"/>
        <v>3.1969309462915604E-4</v>
      </c>
      <c r="AA195" s="17"/>
      <c r="AB195" s="41" t="str">
        <f t="shared" si="33"/>
        <v xml:space="preserve"> </v>
      </c>
      <c r="AC195" s="17"/>
      <c r="AD195" s="41" t="str">
        <f t="shared" si="34"/>
        <v xml:space="preserve"> </v>
      </c>
      <c r="AE195" s="17"/>
      <c r="AF195" s="42" t="str">
        <f t="shared" si="35"/>
        <v xml:space="preserve"> </v>
      </c>
      <c r="AG195" s="19">
        <f t="shared" si="36"/>
        <v>6</v>
      </c>
      <c r="AH195" s="19">
        <f t="shared" si="37"/>
        <v>128</v>
      </c>
      <c r="AI195" s="47">
        <f t="shared" si="38"/>
        <v>1.4555213154273888E-3</v>
      </c>
    </row>
    <row r="196" spans="1:35">
      <c r="A196" t="s">
        <v>789</v>
      </c>
      <c r="B196" t="s">
        <v>2177</v>
      </c>
      <c r="C196" t="s">
        <v>2022</v>
      </c>
      <c r="D196" s="4" t="s">
        <v>1308</v>
      </c>
      <c r="E196" s="2"/>
      <c r="F196" t="s">
        <v>1197</v>
      </c>
      <c r="G196" s="4"/>
      <c r="H196" s="3" t="s">
        <v>1227</v>
      </c>
      <c r="I196" s="3" t="s">
        <v>1227</v>
      </c>
      <c r="J196" s="4">
        <v>312</v>
      </c>
      <c r="K196" s="4">
        <v>34</v>
      </c>
      <c r="L196" s="30" t="s">
        <v>1215</v>
      </c>
      <c r="M196" s="17"/>
      <c r="N196" s="41" t="str">
        <f t="shared" si="26"/>
        <v xml:space="preserve"> </v>
      </c>
      <c r="O196" s="17"/>
      <c r="P196" s="41" t="str">
        <f t="shared" si="27"/>
        <v xml:space="preserve"> </v>
      </c>
      <c r="Q196" s="17"/>
      <c r="R196" s="41" t="str">
        <f t="shared" si="28"/>
        <v xml:space="preserve"> </v>
      </c>
      <c r="S196" s="17">
        <v>6</v>
      </c>
      <c r="T196" s="41">
        <f t="shared" si="29"/>
        <v>3.1931878658861094E-3</v>
      </c>
      <c r="U196" s="17">
        <v>20</v>
      </c>
      <c r="V196" s="41">
        <f t="shared" si="30"/>
        <v>3.8697444033821565E-4</v>
      </c>
      <c r="W196" s="17"/>
      <c r="X196" s="41" t="str">
        <f t="shared" si="31"/>
        <v xml:space="preserve"> </v>
      </c>
      <c r="Y196" s="17"/>
      <c r="Z196" s="41" t="str">
        <f t="shared" si="32"/>
        <v xml:space="preserve"> </v>
      </c>
      <c r="AA196" s="17"/>
      <c r="AB196" s="41" t="str">
        <f t="shared" si="33"/>
        <v xml:space="preserve"> </v>
      </c>
      <c r="AC196" s="17"/>
      <c r="AD196" s="41" t="str">
        <f t="shared" si="34"/>
        <v xml:space="preserve"> </v>
      </c>
      <c r="AE196" s="17">
        <v>101</v>
      </c>
      <c r="AF196" s="42">
        <f t="shared" si="35"/>
        <v>1.0826455139886376E-2</v>
      </c>
      <c r="AG196" s="19">
        <f t="shared" si="36"/>
        <v>5</v>
      </c>
      <c r="AH196" s="19">
        <f t="shared" si="37"/>
        <v>127</v>
      </c>
      <c r="AI196" s="47">
        <f t="shared" si="38"/>
        <v>1.4441500551506123E-3</v>
      </c>
    </row>
    <row r="197" spans="1:35">
      <c r="A197" t="s">
        <v>118</v>
      </c>
      <c r="B197" t="s">
        <v>125</v>
      </c>
      <c r="C197" t="s">
        <v>2020</v>
      </c>
      <c r="D197" s="4" t="s">
        <v>1218</v>
      </c>
      <c r="E197" s="4" t="s">
        <v>1803</v>
      </c>
      <c r="F197" t="s">
        <v>2187</v>
      </c>
      <c r="G197" s="4"/>
      <c r="H197" s="3" t="s">
        <v>1227</v>
      </c>
      <c r="I197" s="3" t="s">
        <v>1227</v>
      </c>
      <c r="J197" s="4">
        <v>290</v>
      </c>
      <c r="K197" s="4">
        <v>347</v>
      </c>
      <c r="L197" s="30" t="s">
        <v>1307</v>
      </c>
      <c r="M197" s="17">
        <v>6</v>
      </c>
      <c r="N197" s="41">
        <f t="shared" si="26"/>
        <v>3.1847133757961785E-3</v>
      </c>
      <c r="O197" s="17">
        <v>1</v>
      </c>
      <c r="P197" s="41">
        <f t="shared" si="27"/>
        <v>1.7873100983020553E-4</v>
      </c>
      <c r="Q197" s="17"/>
      <c r="R197" s="41" t="str">
        <f t="shared" si="28"/>
        <v xml:space="preserve"> </v>
      </c>
      <c r="S197" s="17"/>
      <c r="T197" s="41" t="str">
        <f t="shared" si="29"/>
        <v xml:space="preserve"> </v>
      </c>
      <c r="U197" s="17">
        <v>114</v>
      </c>
      <c r="V197" s="41">
        <f t="shared" si="30"/>
        <v>2.2057543099278294E-3</v>
      </c>
      <c r="W197" s="17"/>
      <c r="X197" s="41" t="str">
        <f t="shared" si="31"/>
        <v xml:space="preserve"> </v>
      </c>
      <c r="Y197" s="17"/>
      <c r="Z197" s="41" t="str">
        <f t="shared" si="32"/>
        <v xml:space="preserve"> </v>
      </c>
      <c r="AA197" s="17"/>
      <c r="AB197" s="41" t="str">
        <f t="shared" si="33"/>
        <v xml:space="preserve"> </v>
      </c>
      <c r="AC197" s="17"/>
      <c r="AD197" s="41" t="str">
        <f t="shared" si="34"/>
        <v xml:space="preserve"> </v>
      </c>
      <c r="AE197" s="17">
        <v>6</v>
      </c>
      <c r="AF197" s="42">
        <f t="shared" si="35"/>
        <v>6.4315575088433915E-4</v>
      </c>
      <c r="AG197" s="19">
        <f t="shared" si="36"/>
        <v>7</v>
      </c>
      <c r="AH197" s="19">
        <f t="shared" si="37"/>
        <v>127</v>
      </c>
      <c r="AI197" s="47">
        <f t="shared" si="38"/>
        <v>1.4441500551506123E-3</v>
      </c>
    </row>
    <row r="198" spans="1:35">
      <c r="A198" t="s">
        <v>563</v>
      </c>
      <c r="B198" t="s">
        <v>4409</v>
      </c>
      <c r="C198" t="s">
        <v>2509</v>
      </c>
      <c r="D198" s="4" t="s">
        <v>1217</v>
      </c>
      <c r="E198" s="2"/>
      <c r="G198" s="4" t="s">
        <v>5931</v>
      </c>
      <c r="H198" s="3" t="s">
        <v>1227</v>
      </c>
      <c r="I198" s="3" t="s">
        <v>1227</v>
      </c>
      <c r="J198" s="4"/>
      <c r="K198" s="4">
        <v>118</v>
      </c>
      <c r="L198" s="30" t="s">
        <v>1305</v>
      </c>
      <c r="M198" s="17"/>
      <c r="N198" s="41" t="str">
        <f t="shared" si="26"/>
        <v xml:space="preserve"> </v>
      </c>
      <c r="O198" s="17"/>
      <c r="P198" s="41" t="str">
        <f t="shared" si="27"/>
        <v xml:space="preserve"> </v>
      </c>
      <c r="Q198" s="17"/>
      <c r="R198" s="41" t="str">
        <f t="shared" si="28"/>
        <v xml:space="preserve"> </v>
      </c>
      <c r="S198" s="17">
        <v>2</v>
      </c>
      <c r="T198" s="41">
        <f t="shared" si="29"/>
        <v>1.0643959552953698E-3</v>
      </c>
      <c r="U198" s="17">
        <v>124</v>
      </c>
      <c r="V198" s="41">
        <f t="shared" si="30"/>
        <v>2.3992415300969371E-3</v>
      </c>
      <c r="W198" s="17"/>
      <c r="X198" s="41" t="str">
        <f t="shared" si="31"/>
        <v xml:space="preserve"> </v>
      </c>
      <c r="Y198" s="17"/>
      <c r="Z198" s="41" t="str">
        <f t="shared" si="32"/>
        <v xml:space="preserve"> </v>
      </c>
      <c r="AA198" s="17"/>
      <c r="AB198" s="41" t="str">
        <f t="shared" si="33"/>
        <v xml:space="preserve"> </v>
      </c>
      <c r="AC198" s="17"/>
      <c r="AD198" s="41" t="str">
        <f t="shared" si="34"/>
        <v xml:space="preserve"> </v>
      </c>
      <c r="AE198" s="17"/>
      <c r="AF198" s="42" t="str">
        <f t="shared" si="35"/>
        <v xml:space="preserve"> </v>
      </c>
      <c r="AG198" s="19">
        <f t="shared" si="36"/>
        <v>4</v>
      </c>
      <c r="AH198" s="19">
        <f t="shared" si="37"/>
        <v>126</v>
      </c>
      <c r="AI198" s="47">
        <f t="shared" si="38"/>
        <v>1.4327787948738358E-3</v>
      </c>
    </row>
    <row r="199" spans="1:35">
      <c r="A199" t="s">
        <v>4373</v>
      </c>
      <c r="B199" t="s">
        <v>1785</v>
      </c>
      <c r="C199" t="s">
        <v>813</v>
      </c>
      <c r="D199" s="4" t="s">
        <v>1217</v>
      </c>
      <c r="E199" s="2"/>
      <c r="F199" s="5" t="s">
        <v>4589</v>
      </c>
      <c r="G199" s="4"/>
      <c r="H199" s="3" t="s">
        <v>1227</v>
      </c>
      <c r="I199" s="3" t="s">
        <v>505</v>
      </c>
      <c r="J199" s="4">
        <v>358</v>
      </c>
      <c r="K199" s="4">
        <v>108</v>
      </c>
      <c r="L199" s="30" t="s">
        <v>1215</v>
      </c>
      <c r="M199" s="17"/>
      <c r="N199" s="41" t="str">
        <f t="shared" si="26"/>
        <v xml:space="preserve"> </v>
      </c>
      <c r="O199" s="17"/>
      <c r="P199" s="41" t="str">
        <f t="shared" si="27"/>
        <v xml:space="preserve"> </v>
      </c>
      <c r="Q199" s="17"/>
      <c r="R199" s="41" t="str">
        <f t="shared" si="28"/>
        <v xml:space="preserve"> </v>
      </c>
      <c r="S199" s="17"/>
      <c r="T199" s="41" t="str">
        <f t="shared" si="29"/>
        <v xml:space="preserve"> </v>
      </c>
      <c r="U199" s="17">
        <v>43</v>
      </c>
      <c r="V199" s="41">
        <f t="shared" si="30"/>
        <v>8.3199504672716368E-4</v>
      </c>
      <c r="W199" s="17"/>
      <c r="X199" s="41" t="str">
        <f t="shared" si="31"/>
        <v xml:space="preserve"> </v>
      </c>
      <c r="Y199" s="17"/>
      <c r="Z199" s="41" t="str">
        <f t="shared" si="32"/>
        <v xml:space="preserve"> </v>
      </c>
      <c r="AA199" s="17"/>
      <c r="AB199" s="41" t="str">
        <f t="shared" si="33"/>
        <v xml:space="preserve"> </v>
      </c>
      <c r="AC199" s="17"/>
      <c r="AD199" s="41" t="str">
        <f t="shared" si="34"/>
        <v xml:space="preserve"> </v>
      </c>
      <c r="AE199" s="17">
        <v>83</v>
      </c>
      <c r="AF199" s="42">
        <f t="shared" si="35"/>
        <v>8.8969878872333583E-3</v>
      </c>
      <c r="AG199" s="19">
        <f t="shared" si="36"/>
        <v>3</v>
      </c>
      <c r="AH199" s="19">
        <f t="shared" si="37"/>
        <v>126</v>
      </c>
      <c r="AI199" s="47">
        <f t="shared" si="38"/>
        <v>1.4327787948738358E-3</v>
      </c>
    </row>
    <row r="200" spans="1:35">
      <c r="A200" t="s">
        <v>840</v>
      </c>
      <c r="B200" s="5" t="s">
        <v>3554</v>
      </c>
      <c r="C200" t="s">
        <v>891</v>
      </c>
      <c r="D200" s="4" t="s">
        <v>1217</v>
      </c>
      <c r="E200" s="2"/>
      <c r="F200" s="5" t="s">
        <v>5457</v>
      </c>
      <c r="G200" s="4"/>
      <c r="H200" s="3" t="s">
        <v>1227</v>
      </c>
      <c r="I200" s="3" t="s">
        <v>1227</v>
      </c>
      <c r="J200" s="4"/>
      <c r="K200" s="4">
        <v>188</v>
      </c>
      <c r="L200" s="30" t="s">
        <v>1305</v>
      </c>
      <c r="M200" s="17"/>
      <c r="N200" s="41" t="str">
        <f t="shared" ref="N200:N263" si="39">IF(M200=0," ",M200/M$1938)</f>
        <v xml:space="preserve"> </v>
      </c>
      <c r="O200" s="17"/>
      <c r="P200" s="41" t="str">
        <f t="shared" ref="P200:P263" si="40">IF(O200=0," ",O200/O$1938)</f>
        <v xml:space="preserve"> </v>
      </c>
      <c r="Q200" s="17"/>
      <c r="R200" s="41" t="str">
        <f t="shared" ref="R200:R263" si="41">IF(Q200=0," ",Q200/Q$1938)</f>
        <v xml:space="preserve"> </v>
      </c>
      <c r="S200" s="17"/>
      <c r="T200" s="41" t="str">
        <f t="shared" ref="T200:T263" si="42">IF(S200=0," ",S200/S$1938)</f>
        <v xml:space="preserve"> </v>
      </c>
      <c r="U200" s="17">
        <v>67</v>
      </c>
      <c r="V200" s="41">
        <f t="shared" ref="V200:V263" si="43">IF(U200=0," ",U200/U$1938)</f>
        <v>1.2963643751330225E-3</v>
      </c>
      <c r="W200" s="17"/>
      <c r="X200" s="41" t="str">
        <f t="shared" ref="X200:X263" si="44">IF(W200=0," ",W200/W$1938)</f>
        <v xml:space="preserve"> </v>
      </c>
      <c r="Y200" s="17">
        <v>4</v>
      </c>
      <c r="Z200" s="41">
        <f t="shared" ref="Z200:Z263" si="45">IF(Y200=0," ",Y200/Y$1938)</f>
        <v>1.2787723785166241E-3</v>
      </c>
      <c r="AA200" s="17">
        <v>13</v>
      </c>
      <c r="AB200" s="41">
        <f t="shared" ref="AB200:AB263" si="46">IF(AA200=0," ",AA200/AA$1938)</f>
        <v>5.9551076500229038E-3</v>
      </c>
      <c r="AC200" s="17">
        <v>41</v>
      </c>
      <c r="AD200" s="41">
        <f t="shared" ref="AD200:AD263" si="47">IF(AC200=0," ",AC200/AC$1938)</f>
        <v>1.1006711409395973E-2</v>
      </c>
      <c r="AE200" s="17">
        <v>1</v>
      </c>
      <c r="AF200" s="42">
        <f t="shared" ref="AF200:AF263" si="48">IF(AE200=0," ",AE200/AE$1938)</f>
        <v>1.0719262514738985E-4</v>
      </c>
      <c r="AG200" s="19">
        <f t="shared" ref="AG200:AG263" si="49">COUNT(M200:AE200)</f>
        <v>9</v>
      </c>
      <c r="AH200" s="19">
        <f t="shared" ref="AH200:AH263" si="50">M200+O200+Q200+S200+U200+W200+Y200+AA200+AC200+AE200</f>
        <v>126</v>
      </c>
      <c r="AI200" s="47">
        <f t="shared" ref="AI200:AI263" si="51">AH200/AH$1932</f>
        <v>1.4327787948738358E-3</v>
      </c>
    </row>
    <row r="201" spans="1:35">
      <c r="A201" t="s">
        <v>2516</v>
      </c>
      <c r="B201" t="s">
        <v>606</v>
      </c>
      <c r="C201" t="s">
        <v>2536</v>
      </c>
      <c r="D201" s="4" t="s">
        <v>1308</v>
      </c>
      <c r="E201" s="2" t="s">
        <v>1803</v>
      </c>
      <c r="F201" t="s">
        <v>2362</v>
      </c>
      <c r="G201" s="4"/>
      <c r="H201" s="3" t="s">
        <v>1227</v>
      </c>
      <c r="I201" s="3" t="s">
        <v>1227</v>
      </c>
      <c r="J201" s="4">
        <v>319</v>
      </c>
      <c r="K201" s="4">
        <v>38</v>
      </c>
      <c r="L201" s="30" t="s">
        <v>1307</v>
      </c>
      <c r="M201" s="17">
        <v>8</v>
      </c>
      <c r="N201" s="41">
        <f t="shared" si="39"/>
        <v>4.246284501061571E-3</v>
      </c>
      <c r="O201" s="17">
        <v>21</v>
      </c>
      <c r="P201" s="41">
        <f t="shared" si="40"/>
        <v>3.7533512064343165E-3</v>
      </c>
      <c r="Q201" s="17">
        <v>3</v>
      </c>
      <c r="R201" s="41">
        <f t="shared" si="41"/>
        <v>1.3507429085997298E-3</v>
      </c>
      <c r="S201" s="17">
        <v>2</v>
      </c>
      <c r="T201" s="41">
        <f t="shared" si="42"/>
        <v>1.0643959552953698E-3</v>
      </c>
      <c r="U201" s="17">
        <v>41</v>
      </c>
      <c r="V201" s="41">
        <f t="shared" si="43"/>
        <v>7.9329760269334206E-4</v>
      </c>
      <c r="W201" s="17">
        <v>38</v>
      </c>
      <c r="X201" s="41">
        <f t="shared" si="44"/>
        <v>6.0183718720304086E-3</v>
      </c>
      <c r="Y201" s="17">
        <v>7</v>
      </c>
      <c r="Z201" s="41">
        <f t="shared" si="45"/>
        <v>2.237851662404092E-3</v>
      </c>
      <c r="AA201" s="17">
        <v>1</v>
      </c>
      <c r="AB201" s="41">
        <f t="shared" si="46"/>
        <v>4.5808520384791571E-4</v>
      </c>
      <c r="AC201" s="17">
        <v>2</v>
      </c>
      <c r="AD201" s="41">
        <f t="shared" si="47"/>
        <v>5.369127516778523E-4</v>
      </c>
      <c r="AE201" s="17"/>
      <c r="AF201" s="42" t="str">
        <f t="shared" si="48"/>
        <v xml:space="preserve"> </v>
      </c>
      <c r="AG201" s="19">
        <f t="shared" si="49"/>
        <v>18</v>
      </c>
      <c r="AH201" s="19">
        <f t="shared" si="50"/>
        <v>123</v>
      </c>
      <c r="AI201" s="47">
        <f t="shared" si="51"/>
        <v>1.3986650140435065E-3</v>
      </c>
    </row>
    <row r="202" spans="1:35">
      <c r="A202" t="s">
        <v>610</v>
      </c>
      <c r="B202" t="s">
        <v>612</v>
      </c>
      <c r="C202" t="s">
        <v>2517</v>
      </c>
      <c r="D202" s="4" t="s">
        <v>1217</v>
      </c>
      <c r="E202" s="2"/>
      <c r="F202" t="s">
        <v>2723</v>
      </c>
      <c r="G202" s="4"/>
      <c r="H202" s="3" t="s">
        <v>1227</v>
      </c>
      <c r="I202" s="3" t="s">
        <v>1227</v>
      </c>
      <c r="J202" s="4">
        <v>339</v>
      </c>
      <c r="K202" s="4">
        <v>58</v>
      </c>
      <c r="L202" s="30" t="s">
        <v>1306</v>
      </c>
      <c r="M202" s="17">
        <v>16</v>
      </c>
      <c r="N202" s="41">
        <f t="shared" si="39"/>
        <v>8.4925690021231421E-3</v>
      </c>
      <c r="O202" s="17">
        <v>3</v>
      </c>
      <c r="P202" s="41">
        <f t="shared" si="40"/>
        <v>5.3619302949061668E-4</v>
      </c>
      <c r="Q202" s="17">
        <v>3</v>
      </c>
      <c r="R202" s="41">
        <f t="shared" si="41"/>
        <v>1.3507429085997298E-3</v>
      </c>
      <c r="S202" s="17">
        <v>2</v>
      </c>
      <c r="T202" s="41">
        <f t="shared" si="42"/>
        <v>1.0643959552953698E-3</v>
      </c>
      <c r="U202" s="17">
        <v>55</v>
      </c>
      <c r="V202" s="41">
        <f t="shared" si="43"/>
        <v>1.0641797109300932E-3</v>
      </c>
      <c r="W202" s="17">
        <v>38</v>
      </c>
      <c r="X202" s="41">
        <f t="shared" si="44"/>
        <v>6.0183718720304086E-3</v>
      </c>
      <c r="Y202" s="17"/>
      <c r="Z202" s="41" t="str">
        <f t="shared" si="45"/>
        <v xml:space="preserve"> </v>
      </c>
      <c r="AA202" s="17">
        <v>2</v>
      </c>
      <c r="AB202" s="41">
        <f t="shared" si="46"/>
        <v>9.1617040769583142E-4</v>
      </c>
      <c r="AC202" s="17"/>
      <c r="AD202" s="41" t="str">
        <f t="shared" si="47"/>
        <v xml:space="preserve"> </v>
      </c>
      <c r="AE202" s="17">
        <v>3</v>
      </c>
      <c r="AF202" s="42">
        <f t="shared" si="48"/>
        <v>3.2157787544216958E-4</v>
      </c>
      <c r="AG202" s="19">
        <f t="shared" si="49"/>
        <v>15</v>
      </c>
      <c r="AH202" s="19">
        <f t="shared" si="50"/>
        <v>122</v>
      </c>
      <c r="AI202" s="47">
        <f t="shared" si="51"/>
        <v>1.38729375376673E-3</v>
      </c>
    </row>
    <row r="203" spans="1:35">
      <c r="A203" t="s">
        <v>2047</v>
      </c>
      <c r="B203" t="s">
        <v>2048</v>
      </c>
      <c r="C203" t="s">
        <v>891</v>
      </c>
      <c r="D203" s="4" t="s">
        <v>1217</v>
      </c>
      <c r="E203" s="2"/>
      <c r="F203" t="s">
        <v>1293</v>
      </c>
      <c r="G203" s="4"/>
      <c r="H203" s="3" t="s">
        <v>1227</v>
      </c>
      <c r="I203" s="3" t="s">
        <v>1227</v>
      </c>
      <c r="J203" s="4">
        <v>61</v>
      </c>
      <c r="K203" s="4">
        <v>182</v>
      </c>
      <c r="L203" s="30" t="s">
        <v>1215</v>
      </c>
      <c r="M203" s="17"/>
      <c r="N203" s="41" t="str">
        <f t="shared" si="39"/>
        <v xml:space="preserve"> </v>
      </c>
      <c r="O203" s="17"/>
      <c r="P203" s="41" t="str">
        <f t="shared" si="40"/>
        <v xml:space="preserve"> </v>
      </c>
      <c r="Q203" s="17"/>
      <c r="R203" s="41" t="str">
        <f t="shared" si="41"/>
        <v xml:space="preserve"> </v>
      </c>
      <c r="S203" s="17"/>
      <c r="T203" s="41" t="str">
        <f t="shared" si="42"/>
        <v xml:space="preserve"> </v>
      </c>
      <c r="U203" s="17">
        <v>103</v>
      </c>
      <c r="V203" s="41">
        <f t="shared" si="43"/>
        <v>1.9929183677418107E-3</v>
      </c>
      <c r="W203" s="17"/>
      <c r="X203" s="41" t="str">
        <f t="shared" si="44"/>
        <v xml:space="preserve"> </v>
      </c>
      <c r="Y203" s="17"/>
      <c r="Z203" s="41" t="str">
        <f t="shared" si="45"/>
        <v xml:space="preserve"> </v>
      </c>
      <c r="AA203" s="17"/>
      <c r="AB203" s="41" t="str">
        <f t="shared" si="46"/>
        <v xml:space="preserve"> </v>
      </c>
      <c r="AC203" s="17"/>
      <c r="AD203" s="41" t="str">
        <f t="shared" si="47"/>
        <v xml:space="preserve"> </v>
      </c>
      <c r="AE203" s="17">
        <v>19</v>
      </c>
      <c r="AF203" s="42">
        <f t="shared" si="48"/>
        <v>2.0366598778004071E-3</v>
      </c>
      <c r="AG203" s="19">
        <f t="shared" si="49"/>
        <v>3</v>
      </c>
      <c r="AH203" s="19">
        <f t="shared" si="50"/>
        <v>122</v>
      </c>
      <c r="AI203" s="47">
        <f t="shared" si="51"/>
        <v>1.38729375376673E-3</v>
      </c>
    </row>
    <row r="204" spans="1:35">
      <c r="A204" t="s">
        <v>1673</v>
      </c>
      <c r="B204" t="s">
        <v>1674</v>
      </c>
      <c r="C204" t="s">
        <v>2544</v>
      </c>
      <c r="D204" s="4" t="s">
        <v>1217</v>
      </c>
      <c r="E204" s="2"/>
      <c r="F204" s="5" t="s">
        <v>5594</v>
      </c>
      <c r="G204" s="4"/>
      <c r="H204" s="3" t="s">
        <v>1227</v>
      </c>
      <c r="I204" s="3" t="s">
        <v>1227</v>
      </c>
      <c r="J204" s="4">
        <v>105</v>
      </c>
      <c r="K204" s="4">
        <v>87</v>
      </c>
      <c r="L204" s="30" t="s">
        <v>1305</v>
      </c>
      <c r="M204" s="17">
        <v>3</v>
      </c>
      <c r="N204" s="41">
        <f t="shared" si="39"/>
        <v>1.5923566878980893E-3</v>
      </c>
      <c r="O204" s="17">
        <v>8</v>
      </c>
      <c r="P204" s="41">
        <f t="shared" si="40"/>
        <v>1.4298480786416443E-3</v>
      </c>
      <c r="Q204" s="17">
        <v>1</v>
      </c>
      <c r="R204" s="41">
        <f t="shared" si="41"/>
        <v>4.5024763619990995E-4</v>
      </c>
      <c r="S204" s="17">
        <v>4</v>
      </c>
      <c r="T204" s="41">
        <f t="shared" si="42"/>
        <v>2.1287919105907396E-3</v>
      </c>
      <c r="U204" s="17">
        <v>9</v>
      </c>
      <c r="V204" s="41">
        <f t="shared" si="43"/>
        <v>1.7413849815219704E-4</v>
      </c>
      <c r="W204" s="17">
        <v>38</v>
      </c>
      <c r="X204" s="41">
        <f t="shared" si="44"/>
        <v>6.0183718720304086E-3</v>
      </c>
      <c r="Y204" s="17">
        <v>24</v>
      </c>
      <c r="Z204" s="41">
        <f t="shared" si="45"/>
        <v>7.6726342710997444E-3</v>
      </c>
      <c r="AA204" s="17">
        <v>10</v>
      </c>
      <c r="AB204" s="41">
        <f t="shared" si="46"/>
        <v>4.5808520384791572E-3</v>
      </c>
      <c r="AC204" s="17">
        <v>23</v>
      </c>
      <c r="AD204" s="41">
        <f t="shared" si="47"/>
        <v>6.1744966442953018E-3</v>
      </c>
      <c r="AE204" s="17"/>
      <c r="AF204" s="42" t="str">
        <f t="shared" si="48"/>
        <v xml:space="preserve"> </v>
      </c>
      <c r="AG204" s="19">
        <f t="shared" si="49"/>
        <v>18</v>
      </c>
      <c r="AH204" s="19">
        <f t="shared" si="50"/>
        <v>120</v>
      </c>
      <c r="AI204" s="47">
        <f t="shared" si="51"/>
        <v>1.3645512332131769E-3</v>
      </c>
    </row>
    <row r="205" spans="1:35">
      <c r="A205" t="s">
        <v>882</v>
      </c>
      <c r="B205" s="5" t="s">
        <v>3848</v>
      </c>
      <c r="C205" t="s">
        <v>891</v>
      </c>
      <c r="D205" s="4" t="s">
        <v>1217</v>
      </c>
      <c r="E205" s="2"/>
      <c r="F205" t="s">
        <v>5454</v>
      </c>
      <c r="G205" s="4"/>
      <c r="H205" s="3" t="s">
        <v>1227</v>
      </c>
      <c r="I205" s="3" t="s">
        <v>1227</v>
      </c>
      <c r="J205" s="4">
        <v>36</v>
      </c>
      <c r="K205" s="4">
        <v>220</v>
      </c>
      <c r="L205" s="30" t="s">
        <v>1215</v>
      </c>
      <c r="M205" s="17"/>
      <c r="N205" s="41" t="str">
        <f t="shared" si="39"/>
        <v xml:space="preserve"> </v>
      </c>
      <c r="O205" s="17"/>
      <c r="P205" s="41" t="str">
        <f t="shared" si="40"/>
        <v xml:space="preserve"> </v>
      </c>
      <c r="Q205" s="17"/>
      <c r="R205" s="41" t="str">
        <f t="shared" si="41"/>
        <v xml:space="preserve"> </v>
      </c>
      <c r="S205" s="17"/>
      <c r="T205" s="41" t="str">
        <f t="shared" si="42"/>
        <v xml:space="preserve"> </v>
      </c>
      <c r="U205" s="17">
        <v>33</v>
      </c>
      <c r="V205" s="41">
        <f t="shared" si="43"/>
        <v>6.385078265580558E-4</v>
      </c>
      <c r="W205" s="17">
        <v>73</v>
      </c>
      <c r="X205" s="41">
        <f t="shared" si="44"/>
        <v>1.1561609122584733E-2</v>
      </c>
      <c r="Y205" s="17">
        <v>8</v>
      </c>
      <c r="Z205" s="41">
        <f t="shared" si="45"/>
        <v>2.5575447570332483E-3</v>
      </c>
      <c r="AA205" s="17">
        <v>5</v>
      </c>
      <c r="AB205" s="41">
        <f t="shared" si="46"/>
        <v>2.2904260192395786E-3</v>
      </c>
      <c r="AC205" s="17"/>
      <c r="AD205" s="41" t="str">
        <f t="shared" si="47"/>
        <v xml:space="preserve"> </v>
      </c>
      <c r="AE205" s="17"/>
      <c r="AF205" s="42" t="str">
        <f t="shared" si="48"/>
        <v xml:space="preserve"> </v>
      </c>
      <c r="AG205" s="19">
        <f t="shared" si="49"/>
        <v>8</v>
      </c>
      <c r="AH205" s="19">
        <f t="shared" si="50"/>
        <v>119</v>
      </c>
      <c r="AI205" s="47">
        <f t="shared" si="51"/>
        <v>1.3531799729364006E-3</v>
      </c>
    </row>
    <row r="206" spans="1:35">
      <c r="A206" t="s">
        <v>774</v>
      </c>
      <c r="B206" t="s">
        <v>775</v>
      </c>
      <c r="C206" t="s">
        <v>2528</v>
      </c>
      <c r="D206" s="4" t="s">
        <v>1308</v>
      </c>
      <c r="E206" s="4" t="s">
        <v>1803</v>
      </c>
      <c r="F206" t="s">
        <v>2456</v>
      </c>
      <c r="G206" s="4"/>
      <c r="H206" s="3" t="s">
        <v>1227</v>
      </c>
      <c r="I206" s="3" t="s">
        <v>1227</v>
      </c>
      <c r="J206" s="4">
        <v>312</v>
      </c>
      <c r="K206" s="4">
        <v>43</v>
      </c>
      <c r="L206" s="30" t="s">
        <v>1307</v>
      </c>
      <c r="M206" s="17"/>
      <c r="N206" s="41" t="str">
        <f t="shared" si="39"/>
        <v xml:space="preserve"> </v>
      </c>
      <c r="O206" s="17"/>
      <c r="P206" s="41" t="str">
        <f t="shared" si="40"/>
        <v xml:space="preserve"> </v>
      </c>
      <c r="Q206" s="17"/>
      <c r="R206" s="41" t="str">
        <f t="shared" si="41"/>
        <v xml:space="preserve"> </v>
      </c>
      <c r="S206" s="17"/>
      <c r="T206" s="41" t="str">
        <f t="shared" si="42"/>
        <v xml:space="preserve"> </v>
      </c>
      <c r="U206" s="17">
        <v>49</v>
      </c>
      <c r="V206" s="41">
        <f t="shared" si="43"/>
        <v>9.4808737882862832E-4</v>
      </c>
      <c r="W206" s="17"/>
      <c r="X206" s="41" t="str">
        <f t="shared" si="44"/>
        <v xml:space="preserve"> </v>
      </c>
      <c r="Y206" s="17"/>
      <c r="Z206" s="41" t="str">
        <f t="shared" si="45"/>
        <v xml:space="preserve"> </v>
      </c>
      <c r="AA206" s="17">
        <v>1</v>
      </c>
      <c r="AB206" s="41">
        <f t="shared" si="46"/>
        <v>4.5808520384791571E-4</v>
      </c>
      <c r="AC206" s="17"/>
      <c r="AD206" s="41" t="str">
        <f t="shared" si="47"/>
        <v xml:space="preserve"> </v>
      </c>
      <c r="AE206" s="17">
        <v>69</v>
      </c>
      <c r="AF206" s="42">
        <f t="shared" si="48"/>
        <v>7.3962911351699006E-3</v>
      </c>
      <c r="AG206" s="19">
        <f t="shared" si="49"/>
        <v>5</v>
      </c>
      <c r="AH206" s="19">
        <f t="shared" si="50"/>
        <v>119</v>
      </c>
      <c r="AI206" s="47">
        <f t="shared" si="51"/>
        <v>1.3531799729364006E-3</v>
      </c>
    </row>
    <row r="207" spans="1:35">
      <c r="A207" t="s">
        <v>2545</v>
      </c>
      <c r="B207" t="s">
        <v>2462</v>
      </c>
      <c r="C207" t="s">
        <v>803</v>
      </c>
      <c r="D207" s="4" t="s">
        <v>1217</v>
      </c>
      <c r="E207" s="2"/>
      <c r="F207" t="s">
        <v>1310</v>
      </c>
      <c r="G207" s="4"/>
      <c r="H207" s="3" t="s">
        <v>1227</v>
      </c>
      <c r="I207" s="3" t="s">
        <v>1227</v>
      </c>
      <c r="J207" s="4">
        <v>124</v>
      </c>
      <c r="K207" s="4">
        <v>251</v>
      </c>
      <c r="L207" s="30" t="s">
        <v>1307</v>
      </c>
      <c r="M207" s="17"/>
      <c r="N207" s="41" t="str">
        <f t="shared" si="39"/>
        <v xml:space="preserve"> </v>
      </c>
      <c r="O207" s="17"/>
      <c r="P207" s="41" t="str">
        <f t="shared" si="40"/>
        <v xml:space="preserve"> </v>
      </c>
      <c r="Q207" s="17"/>
      <c r="R207" s="41" t="str">
        <f t="shared" si="41"/>
        <v xml:space="preserve"> </v>
      </c>
      <c r="S207" s="17">
        <v>1</v>
      </c>
      <c r="T207" s="41">
        <f t="shared" si="42"/>
        <v>5.3219797764768491E-4</v>
      </c>
      <c r="U207" s="17">
        <v>113</v>
      </c>
      <c r="V207" s="41">
        <f t="shared" si="43"/>
        <v>2.1864055879109185E-3</v>
      </c>
      <c r="W207" s="17"/>
      <c r="X207" s="41" t="str">
        <f t="shared" si="44"/>
        <v xml:space="preserve"> </v>
      </c>
      <c r="Y207" s="17"/>
      <c r="Z207" s="41" t="str">
        <f t="shared" si="45"/>
        <v xml:space="preserve"> </v>
      </c>
      <c r="AA207" s="17"/>
      <c r="AB207" s="41" t="str">
        <f t="shared" si="46"/>
        <v xml:space="preserve"> </v>
      </c>
      <c r="AC207" s="17"/>
      <c r="AD207" s="41" t="str">
        <f t="shared" si="47"/>
        <v xml:space="preserve"> </v>
      </c>
      <c r="AE207" s="17">
        <v>4</v>
      </c>
      <c r="AF207" s="42">
        <f t="shared" si="48"/>
        <v>4.2877050058955942E-4</v>
      </c>
      <c r="AG207" s="19">
        <f t="shared" si="49"/>
        <v>5</v>
      </c>
      <c r="AH207" s="19">
        <f t="shared" si="50"/>
        <v>118</v>
      </c>
      <c r="AI207" s="47">
        <f t="shared" si="51"/>
        <v>1.3418087126596241E-3</v>
      </c>
    </row>
    <row r="208" spans="1:35">
      <c r="A208" t="s">
        <v>882</v>
      </c>
      <c r="B208" t="s">
        <v>1447</v>
      </c>
      <c r="C208" t="s">
        <v>891</v>
      </c>
      <c r="D208" s="4" t="s">
        <v>1217</v>
      </c>
      <c r="E208" s="2"/>
      <c r="F208" t="s">
        <v>2326</v>
      </c>
      <c r="G208" s="4"/>
      <c r="H208" s="3" t="s">
        <v>1227</v>
      </c>
      <c r="I208" s="3" t="s">
        <v>1227</v>
      </c>
      <c r="J208" s="4">
        <v>45</v>
      </c>
      <c r="K208" s="4">
        <v>199</v>
      </c>
      <c r="L208" s="30" t="s">
        <v>1215</v>
      </c>
      <c r="M208" s="17"/>
      <c r="N208" s="41" t="str">
        <f t="shared" si="39"/>
        <v xml:space="preserve"> </v>
      </c>
      <c r="O208" s="17">
        <v>5</v>
      </c>
      <c r="P208" s="41">
        <f t="shared" si="40"/>
        <v>8.9365504915102768E-4</v>
      </c>
      <c r="Q208" s="17"/>
      <c r="R208" s="41" t="str">
        <f t="shared" si="41"/>
        <v xml:space="preserve"> </v>
      </c>
      <c r="S208" s="17"/>
      <c r="T208" s="41" t="str">
        <f t="shared" si="42"/>
        <v xml:space="preserve"> </v>
      </c>
      <c r="U208" s="17">
        <v>58</v>
      </c>
      <c r="V208" s="41">
        <f t="shared" si="43"/>
        <v>1.1222258769808253E-3</v>
      </c>
      <c r="W208" s="17">
        <v>40</v>
      </c>
      <c r="X208" s="41">
        <f t="shared" si="44"/>
        <v>6.3351282863477985E-3</v>
      </c>
      <c r="Y208" s="17">
        <v>7</v>
      </c>
      <c r="Z208" s="41">
        <f t="shared" si="45"/>
        <v>2.237851662404092E-3</v>
      </c>
      <c r="AA208" s="17">
        <v>4</v>
      </c>
      <c r="AB208" s="41">
        <f t="shared" si="46"/>
        <v>1.8323408153916628E-3</v>
      </c>
      <c r="AC208" s="17">
        <v>4</v>
      </c>
      <c r="AD208" s="41">
        <f t="shared" si="47"/>
        <v>1.0738255033557046E-3</v>
      </c>
      <c r="AE208" s="17"/>
      <c r="AF208" s="42" t="str">
        <f t="shared" si="48"/>
        <v xml:space="preserve"> </v>
      </c>
      <c r="AG208" s="19">
        <f t="shared" si="49"/>
        <v>12</v>
      </c>
      <c r="AH208" s="19">
        <f t="shared" si="50"/>
        <v>118</v>
      </c>
      <c r="AI208" s="47">
        <f t="shared" si="51"/>
        <v>1.3418087126596241E-3</v>
      </c>
    </row>
    <row r="209" spans="1:35">
      <c r="A209" t="s">
        <v>2049</v>
      </c>
      <c r="B209" t="s">
        <v>2147</v>
      </c>
      <c r="C209" t="s">
        <v>2025</v>
      </c>
      <c r="D209" s="4" t="s">
        <v>5646</v>
      </c>
      <c r="E209" s="2"/>
      <c r="F209" t="s">
        <v>1588</v>
      </c>
      <c r="G209" s="4"/>
      <c r="H209" s="3" t="s">
        <v>1227</v>
      </c>
      <c r="I209" s="3" t="s">
        <v>1227</v>
      </c>
      <c r="J209" s="4">
        <v>360</v>
      </c>
      <c r="K209" s="4">
        <v>53</v>
      </c>
      <c r="L209" s="30" t="s">
        <v>1215</v>
      </c>
      <c r="M209" s="17"/>
      <c r="N209" s="41" t="str">
        <f t="shared" si="39"/>
        <v xml:space="preserve"> </v>
      </c>
      <c r="O209" s="17"/>
      <c r="P209" s="41" t="str">
        <f t="shared" si="40"/>
        <v xml:space="preserve"> </v>
      </c>
      <c r="Q209" s="17"/>
      <c r="R209" s="41" t="str">
        <f t="shared" si="41"/>
        <v xml:space="preserve"> </v>
      </c>
      <c r="S209" s="17">
        <v>2</v>
      </c>
      <c r="T209" s="41">
        <f t="shared" si="42"/>
        <v>1.0643959552953698E-3</v>
      </c>
      <c r="U209" s="17">
        <v>54</v>
      </c>
      <c r="V209" s="41">
        <f t="shared" si="43"/>
        <v>1.0448309889131823E-3</v>
      </c>
      <c r="W209" s="17"/>
      <c r="X209" s="41" t="str">
        <f t="shared" si="44"/>
        <v xml:space="preserve"> </v>
      </c>
      <c r="Y209" s="17"/>
      <c r="Z209" s="41" t="str">
        <f t="shared" si="45"/>
        <v xml:space="preserve"> </v>
      </c>
      <c r="AA209" s="17"/>
      <c r="AB209" s="41" t="str">
        <f t="shared" si="46"/>
        <v xml:space="preserve"> </v>
      </c>
      <c r="AC209" s="17"/>
      <c r="AD209" s="41" t="str">
        <f t="shared" si="47"/>
        <v xml:space="preserve"> </v>
      </c>
      <c r="AE209" s="17">
        <v>62</v>
      </c>
      <c r="AF209" s="42">
        <f t="shared" si="48"/>
        <v>6.6459427591381709E-3</v>
      </c>
      <c r="AG209" s="19">
        <f t="shared" si="49"/>
        <v>5</v>
      </c>
      <c r="AH209" s="19">
        <f t="shared" si="50"/>
        <v>118</v>
      </c>
      <c r="AI209" s="47">
        <f t="shared" si="51"/>
        <v>1.3418087126596241E-3</v>
      </c>
    </row>
    <row r="210" spans="1:35">
      <c r="A210" t="s">
        <v>1362</v>
      </c>
      <c r="B210" t="s">
        <v>125</v>
      </c>
      <c r="C210" t="s">
        <v>1364</v>
      </c>
      <c r="D210" s="4" t="s">
        <v>1217</v>
      </c>
      <c r="E210" s="2"/>
      <c r="F210" t="s">
        <v>1882</v>
      </c>
      <c r="G210" s="4"/>
      <c r="H210" s="3" t="s">
        <v>1227</v>
      </c>
      <c r="I210" s="3" t="s">
        <v>1227</v>
      </c>
      <c r="J210" s="4">
        <v>155</v>
      </c>
      <c r="K210" s="4">
        <v>113</v>
      </c>
      <c r="L210" s="30" t="s">
        <v>1307</v>
      </c>
      <c r="M210" s="17">
        <v>1</v>
      </c>
      <c r="N210" s="41">
        <f t="shared" si="39"/>
        <v>5.3078556263269638E-4</v>
      </c>
      <c r="O210" s="17">
        <v>10</v>
      </c>
      <c r="P210" s="41">
        <f t="shared" si="40"/>
        <v>1.7873100983020554E-3</v>
      </c>
      <c r="Q210" s="17"/>
      <c r="R210" s="41" t="str">
        <f t="shared" si="41"/>
        <v xml:space="preserve"> </v>
      </c>
      <c r="S210" s="17"/>
      <c r="T210" s="41" t="str">
        <f t="shared" si="42"/>
        <v xml:space="preserve"> </v>
      </c>
      <c r="U210" s="17">
        <v>59</v>
      </c>
      <c r="V210" s="41">
        <f t="shared" si="43"/>
        <v>1.1415745989977362E-3</v>
      </c>
      <c r="W210" s="17">
        <v>27</v>
      </c>
      <c r="X210" s="41">
        <f t="shared" si="44"/>
        <v>4.2762115932847644E-3</v>
      </c>
      <c r="Y210" s="17">
        <v>1</v>
      </c>
      <c r="Z210" s="41">
        <f t="shared" si="45"/>
        <v>3.1969309462915604E-4</v>
      </c>
      <c r="AA210" s="17">
        <v>14</v>
      </c>
      <c r="AB210" s="41">
        <f t="shared" si="46"/>
        <v>6.4131928538708203E-3</v>
      </c>
      <c r="AC210" s="17">
        <v>5</v>
      </c>
      <c r="AD210" s="41">
        <f t="shared" si="47"/>
        <v>1.3422818791946308E-3</v>
      </c>
      <c r="AE210" s="17"/>
      <c r="AF210" s="42" t="str">
        <f t="shared" si="48"/>
        <v xml:space="preserve"> </v>
      </c>
      <c r="AG210" s="19">
        <f t="shared" si="49"/>
        <v>14</v>
      </c>
      <c r="AH210" s="19">
        <f t="shared" si="50"/>
        <v>117</v>
      </c>
      <c r="AI210" s="47">
        <f t="shared" si="51"/>
        <v>1.3304374523828476E-3</v>
      </c>
    </row>
    <row r="211" spans="1:35">
      <c r="A211" t="s">
        <v>1985</v>
      </c>
      <c r="B211" t="s">
        <v>2000</v>
      </c>
      <c r="C211" t="s">
        <v>2849</v>
      </c>
      <c r="D211" s="4" t="s">
        <v>1218</v>
      </c>
      <c r="E211" s="2"/>
      <c r="F211" t="s">
        <v>2851</v>
      </c>
      <c r="G211" s="4"/>
      <c r="H211" s="3" t="s">
        <v>1227</v>
      </c>
      <c r="I211" s="3" t="s">
        <v>1227</v>
      </c>
      <c r="J211" s="4">
        <v>344</v>
      </c>
      <c r="K211" s="4">
        <v>371</v>
      </c>
      <c r="L211" s="30" t="s">
        <v>1306</v>
      </c>
      <c r="M211" s="17"/>
      <c r="N211" s="41" t="str">
        <f t="shared" si="39"/>
        <v xml:space="preserve"> </v>
      </c>
      <c r="O211" s="17"/>
      <c r="P211" s="41" t="str">
        <f t="shared" si="40"/>
        <v xml:space="preserve"> </v>
      </c>
      <c r="Q211" s="17"/>
      <c r="R211" s="41" t="str">
        <f t="shared" si="41"/>
        <v xml:space="preserve"> </v>
      </c>
      <c r="S211" s="17">
        <v>7</v>
      </c>
      <c r="T211" s="41">
        <f t="shared" si="42"/>
        <v>3.7253858435337944E-3</v>
      </c>
      <c r="U211" s="17">
        <v>99</v>
      </c>
      <c r="V211" s="41">
        <f t="shared" si="43"/>
        <v>1.9155234796741675E-3</v>
      </c>
      <c r="W211" s="17"/>
      <c r="X211" s="41" t="str">
        <f t="shared" si="44"/>
        <v xml:space="preserve"> </v>
      </c>
      <c r="Y211" s="17"/>
      <c r="Z211" s="41" t="str">
        <f t="shared" si="45"/>
        <v xml:space="preserve"> </v>
      </c>
      <c r="AA211" s="17"/>
      <c r="AB211" s="41" t="str">
        <f t="shared" si="46"/>
        <v xml:space="preserve"> </v>
      </c>
      <c r="AC211" s="17"/>
      <c r="AD211" s="41" t="str">
        <f t="shared" si="47"/>
        <v xml:space="preserve"> </v>
      </c>
      <c r="AE211" s="17">
        <v>11</v>
      </c>
      <c r="AF211" s="42">
        <f t="shared" si="48"/>
        <v>1.1791188766212884E-3</v>
      </c>
      <c r="AG211" s="19">
        <f t="shared" si="49"/>
        <v>5</v>
      </c>
      <c r="AH211" s="19">
        <f t="shared" si="50"/>
        <v>117</v>
      </c>
      <c r="AI211" s="47">
        <f t="shared" si="51"/>
        <v>1.3304374523828476E-3</v>
      </c>
    </row>
    <row r="212" spans="1:35">
      <c r="A212" t="s">
        <v>563</v>
      </c>
      <c r="B212" t="s">
        <v>88</v>
      </c>
      <c r="C212" t="s">
        <v>2509</v>
      </c>
      <c r="D212" s="4" t="s">
        <v>1217</v>
      </c>
      <c r="E212" s="2" t="s">
        <v>1803</v>
      </c>
      <c r="F212" t="s">
        <v>1100</v>
      </c>
      <c r="G212" s="4"/>
      <c r="H212" s="3" t="s">
        <v>1227</v>
      </c>
      <c r="I212" s="3" t="s">
        <v>1227</v>
      </c>
      <c r="J212" s="4">
        <v>68</v>
      </c>
      <c r="K212" s="4">
        <v>121</v>
      </c>
      <c r="L212" s="30" t="s">
        <v>1215</v>
      </c>
      <c r="M212" s="17"/>
      <c r="N212" s="41" t="str">
        <f t="shared" si="39"/>
        <v xml:space="preserve"> </v>
      </c>
      <c r="O212" s="17"/>
      <c r="P212" s="41" t="str">
        <f t="shared" si="40"/>
        <v xml:space="preserve"> </v>
      </c>
      <c r="Q212" s="17"/>
      <c r="R212" s="41" t="str">
        <f t="shared" si="41"/>
        <v xml:space="preserve"> </v>
      </c>
      <c r="S212" s="17"/>
      <c r="T212" s="41" t="str">
        <f t="shared" si="42"/>
        <v xml:space="preserve"> </v>
      </c>
      <c r="U212" s="17">
        <v>39</v>
      </c>
      <c r="V212" s="41">
        <f t="shared" si="43"/>
        <v>7.5460015865952054E-4</v>
      </c>
      <c r="W212" s="17">
        <v>77</v>
      </c>
      <c r="X212" s="41">
        <f t="shared" si="44"/>
        <v>1.2195121951219513E-2</v>
      </c>
      <c r="Y212" s="17"/>
      <c r="Z212" s="41" t="str">
        <f t="shared" si="45"/>
        <v xml:space="preserve"> </v>
      </c>
      <c r="AA212" s="17"/>
      <c r="AB212" s="41" t="str">
        <f t="shared" si="46"/>
        <v xml:space="preserve"> </v>
      </c>
      <c r="AC212" s="17"/>
      <c r="AD212" s="41" t="str">
        <f t="shared" si="47"/>
        <v xml:space="preserve"> </v>
      </c>
      <c r="AE212" s="17"/>
      <c r="AF212" s="42" t="str">
        <f t="shared" si="48"/>
        <v xml:space="preserve"> </v>
      </c>
      <c r="AG212" s="19">
        <f t="shared" si="49"/>
        <v>4</v>
      </c>
      <c r="AH212" s="19">
        <f t="shared" si="50"/>
        <v>116</v>
      </c>
      <c r="AI212" s="47">
        <f t="shared" si="51"/>
        <v>1.3190661921060711E-3</v>
      </c>
    </row>
    <row r="213" spans="1:35">
      <c r="A213" t="s">
        <v>1633</v>
      </c>
      <c r="B213" t="s">
        <v>1634</v>
      </c>
      <c r="C213" t="s">
        <v>2509</v>
      </c>
      <c r="D213" s="4" t="s">
        <v>1217</v>
      </c>
      <c r="E213" s="4" t="s">
        <v>1803</v>
      </c>
      <c r="F213" t="s">
        <v>984</v>
      </c>
      <c r="G213" s="4"/>
      <c r="H213" s="3" t="s">
        <v>1227</v>
      </c>
      <c r="I213" s="3" t="s">
        <v>1227</v>
      </c>
      <c r="J213" s="4">
        <v>74</v>
      </c>
      <c r="K213" s="4">
        <v>152</v>
      </c>
      <c r="L213" s="30" t="s">
        <v>1305</v>
      </c>
      <c r="M213" s="17"/>
      <c r="N213" s="41" t="str">
        <f t="shared" si="39"/>
        <v xml:space="preserve"> </v>
      </c>
      <c r="O213" s="17"/>
      <c r="P213" s="41" t="str">
        <f t="shared" si="40"/>
        <v xml:space="preserve"> </v>
      </c>
      <c r="Q213" s="17"/>
      <c r="R213" s="41" t="str">
        <f t="shared" si="41"/>
        <v xml:space="preserve"> </v>
      </c>
      <c r="S213" s="17">
        <v>1</v>
      </c>
      <c r="T213" s="41">
        <f t="shared" si="42"/>
        <v>5.3219797764768491E-4</v>
      </c>
      <c r="U213" s="17">
        <v>108</v>
      </c>
      <c r="V213" s="41">
        <f t="shared" si="43"/>
        <v>2.0896619778263646E-3</v>
      </c>
      <c r="W213" s="17"/>
      <c r="X213" s="41" t="str">
        <f t="shared" si="44"/>
        <v xml:space="preserve"> </v>
      </c>
      <c r="Y213" s="17"/>
      <c r="Z213" s="41" t="str">
        <f t="shared" si="45"/>
        <v xml:space="preserve"> </v>
      </c>
      <c r="AA213" s="17">
        <v>2</v>
      </c>
      <c r="AB213" s="41">
        <f t="shared" si="46"/>
        <v>9.1617040769583142E-4</v>
      </c>
      <c r="AC213" s="17"/>
      <c r="AD213" s="41" t="str">
        <f t="shared" si="47"/>
        <v xml:space="preserve"> </v>
      </c>
      <c r="AE213" s="17">
        <v>5</v>
      </c>
      <c r="AF213" s="42">
        <f t="shared" si="48"/>
        <v>5.3596312573694926E-4</v>
      </c>
      <c r="AG213" s="19">
        <f t="shared" si="49"/>
        <v>7</v>
      </c>
      <c r="AH213" s="19">
        <f t="shared" si="50"/>
        <v>116</v>
      </c>
      <c r="AI213" s="47">
        <f t="shared" si="51"/>
        <v>1.3190661921060711E-3</v>
      </c>
    </row>
    <row r="214" spans="1:35">
      <c r="A214" t="s">
        <v>615</v>
      </c>
      <c r="B214" t="s">
        <v>616</v>
      </c>
      <c r="C214" t="s">
        <v>2020</v>
      </c>
      <c r="D214" s="4" t="s">
        <v>1218</v>
      </c>
      <c r="E214" s="2"/>
      <c r="F214" t="s">
        <v>5342</v>
      </c>
      <c r="G214" s="4"/>
      <c r="H214" s="3" t="s">
        <v>1227</v>
      </c>
      <c r="I214" s="3" t="s">
        <v>1227</v>
      </c>
      <c r="J214" s="4">
        <v>284</v>
      </c>
      <c r="K214" s="4">
        <v>339</v>
      </c>
      <c r="L214" s="30" t="s">
        <v>1307</v>
      </c>
      <c r="M214" s="17"/>
      <c r="N214" s="41" t="str">
        <f t="shared" si="39"/>
        <v xml:space="preserve"> </v>
      </c>
      <c r="O214" s="17">
        <v>1</v>
      </c>
      <c r="P214" s="41">
        <f t="shared" si="40"/>
        <v>1.7873100983020553E-4</v>
      </c>
      <c r="Q214" s="17"/>
      <c r="R214" s="41" t="str">
        <f t="shared" si="41"/>
        <v xml:space="preserve"> </v>
      </c>
      <c r="S214" s="17">
        <v>1</v>
      </c>
      <c r="T214" s="41">
        <f t="shared" si="42"/>
        <v>5.3219797764768491E-4</v>
      </c>
      <c r="U214" s="17">
        <v>107</v>
      </c>
      <c r="V214" s="41">
        <f t="shared" si="43"/>
        <v>2.0703132558094538E-3</v>
      </c>
      <c r="W214" s="17"/>
      <c r="X214" s="41" t="str">
        <f t="shared" si="44"/>
        <v xml:space="preserve"> </v>
      </c>
      <c r="Y214" s="17"/>
      <c r="Z214" s="41" t="str">
        <f t="shared" si="45"/>
        <v xml:space="preserve"> </v>
      </c>
      <c r="AA214" s="17"/>
      <c r="AB214" s="41" t="str">
        <f t="shared" si="46"/>
        <v xml:space="preserve"> </v>
      </c>
      <c r="AC214" s="17"/>
      <c r="AD214" s="41" t="str">
        <f t="shared" si="47"/>
        <v xml:space="preserve"> </v>
      </c>
      <c r="AE214" s="17">
        <v>7</v>
      </c>
      <c r="AF214" s="42">
        <f t="shared" si="48"/>
        <v>7.5034837603172905E-4</v>
      </c>
      <c r="AG214" s="19">
        <f t="shared" si="49"/>
        <v>7</v>
      </c>
      <c r="AH214" s="19">
        <f t="shared" si="50"/>
        <v>116</v>
      </c>
      <c r="AI214" s="47">
        <f t="shared" si="51"/>
        <v>1.3190661921060711E-3</v>
      </c>
    </row>
    <row r="215" spans="1:35">
      <c r="A215" t="s">
        <v>777</v>
      </c>
      <c r="B215" t="s">
        <v>778</v>
      </c>
      <c r="C215" t="s">
        <v>2035</v>
      </c>
      <c r="D215" s="4" t="s">
        <v>1217</v>
      </c>
      <c r="E215" s="2"/>
      <c r="F215" t="s">
        <v>2643</v>
      </c>
      <c r="G215" s="4"/>
      <c r="H215" s="3" t="s">
        <v>1227</v>
      </c>
      <c r="I215" s="3" t="s">
        <v>1227</v>
      </c>
      <c r="J215" s="4">
        <v>367</v>
      </c>
      <c r="K215" s="4">
        <v>61</v>
      </c>
      <c r="L215" s="30" t="s">
        <v>1215</v>
      </c>
      <c r="M215" s="17"/>
      <c r="N215" s="41" t="str">
        <f t="shared" si="39"/>
        <v xml:space="preserve"> </v>
      </c>
      <c r="O215" s="17"/>
      <c r="P215" s="41" t="str">
        <f t="shared" si="40"/>
        <v xml:space="preserve"> </v>
      </c>
      <c r="Q215" s="17"/>
      <c r="R215" s="41" t="str">
        <f t="shared" si="41"/>
        <v xml:space="preserve"> </v>
      </c>
      <c r="S215" s="17"/>
      <c r="T215" s="41" t="str">
        <f t="shared" si="42"/>
        <v xml:space="preserve"> </v>
      </c>
      <c r="U215" s="17">
        <v>42</v>
      </c>
      <c r="V215" s="41">
        <f t="shared" si="43"/>
        <v>8.1264632471025292E-4</v>
      </c>
      <c r="W215" s="17">
        <v>19</v>
      </c>
      <c r="X215" s="41">
        <f t="shared" si="44"/>
        <v>3.0091859360152043E-3</v>
      </c>
      <c r="Y215" s="17"/>
      <c r="Z215" s="41" t="str">
        <f t="shared" si="45"/>
        <v xml:space="preserve"> </v>
      </c>
      <c r="AA215" s="17"/>
      <c r="AB215" s="41" t="str">
        <f t="shared" si="46"/>
        <v xml:space="preserve"> </v>
      </c>
      <c r="AC215" s="17"/>
      <c r="AD215" s="41" t="str">
        <f t="shared" si="47"/>
        <v xml:space="preserve"> </v>
      </c>
      <c r="AE215" s="17">
        <v>55</v>
      </c>
      <c r="AF215" s="42">
        <f t="shared" si="48"/>
        <v>5.8955943831064421E-3</v>
      </c>
      <c r="AG215" s="19">
        <f t="shared" si="49"/>
        <v>5</v>
      </c>
      <c r="AH215" s="19">
        <f t="shared" si="50"/>
        <v>116</v>
      </c>
      <c r="AI215" s="47">
        <f t="shared" si="51"/>
        <v>1.3190661921060711E-3</v>
      </c>
    </row>
    <row r="216" spans="1:35">
      <c r="A216" t="s">
        <v>1633</v>
      </c>
      <c r="B216" t="s">
        <v>4452</v>
      </c>
      <c r="C216" t="s">
        <v>2509</v>
      </c>
      <c r="D216" s="4" t="s">
        <v>1217</v>
      </c>
      <c r="E216" s="4"/>
      <c r="G216" s="4" t="s">
        <v>154</v>
      </c>
      <c r="H216" s="3" t="s">
        <v>1227</v>
      </c>
      <c r="I216" s="3" t="s">
        <v>1227</v>
      </c>
      <c r="J216" s="4"/>
      <c r="K216" s="4"/>
      <c r="L216" s="30" t="s">
        <v>1305</v>
      </c>
      <c r="M216" s="17"/>
      <c r="N216" s="41" t="str">
        <f t="shared" si="39"/>
        <v xml:space="preserve"> </v>
      </c>
      <c r="O216" s="17"/>
      <c r="P216" s="41" t="str">
        <f t="shared" si="40"/>
        <v xml:space="preserve"> </v>
      </c>
      <c r="Q216" s="17"/>
      <c r="R216" s="41" t="str">
        <f t="shared" si="41"/>
        <v xml:space="preserve"> </v>
      </c>
      <c r="S216" s="17"/>
      <c r="T216" s="41" t="str">
        <f t="shared" si="42"/>
        <v xml:space="preserve"> </v>
      </c>
      <c r="U216" s="17"/>
      <c r="V216" s="41" t="str">
        <f t="shared" si="43"/>
        <v xml:space="preserve"> </v>
      </c>
      <c r="W216" s="17"/>
      <c r="X216" s="41" t="str">
        <f t="shared" si="44"/>
        <v xml:space="preserve"> </v>
      </c>
      <c r="Y216" s="17"/>
      <c r="Z216" s="41" t="str">
        <f t="shared" si="45"/>
        <v xml:space="preserve"> </v>
      </c>
      <c r="AA216" s="17">
        <v>115</v>
      </c>
      <c r="AB216" s="41">
        <f t="shared" si="46"/>
        <v>5.2679798442510306E-2</v>
      </c>
      <c r="AC216" s="17"/>
      <c r="AD216" s="41" t="str">
        <f t="shared" si="47"/>
        <v xml:space="preserve"> </v>
      </c>
      <c r="AE216" s="17"/>
      <c r="AF216" s="42" t="str">
        <f t="shared" si="48"/>
        <v xml:space="preserve"> </v>
      </c>
      <c r="AG216" s="19">
        <f t="shared" si="49"/>
        <v>2</v>
      </c>
      <c r="AH216" s="19">
        <f t="shared" si="50"/>
        <v>115</v>
      </c>
      <c r="AI216" s="47">
        <f t="shared" si="51"/>
        <v>1.3076949318292946E-3</v>
      </c>
    </row>
    <row r="217" spans="1:35" ht="15" customHeight="1">
      <c r="A217" t="s">
        <v>774</v>
      </c>
      <c r="B217" t="s">
        <v>790</v>
      </c>
      <c r="C217" t="s">
        <v>2528</v>
      </c>
      <c r="D217" s="4" t="s">
        <v>1308</v>
      </c>
      <c r="E217" s="2"/>
      <c r="F217" s="8" t="s">
        <v>192</v>
      </c>
      <c r="G217" s="4"/>
      <c r="H217" s="3" t="s">
        <v>1227</v>
      </c>
      <c r="I217" s="3" t="s">
        <v>1227</v>
      </c>
      <c r="J217" s="4"/>
      <c r="K217" s="4">
        <v>42</v>
      </c>
      <c r="L217" s="30" t="s">
        <v>1307</v>
      </c>
      <c r="M217" s="17"/>
      <c r="N217" s="41" t="str">
        <f t="shared" si="39"/>
        <v xml:space="preserve"> </v>
      </c>
      <c r="O217" s="17"/>
      <c r="P217" s="41" t="str">
        <f t="shared" si="40"/>
        <v xml:space="preserve"> </v>
      </c>
      <c r="Q217" s="17"/>
      <c r="R217" s="41" t="str">
        <f t="shared" si="41"/>
        <v xml:space="preserve"> </v>
      </c>
      <c r="S217" s="17">
        <v>4</v>
      </c>
      <c r="T217" s="41">
        <f t="shared" si="42"/>
        <v>2.1287919105907396E-3</v>
      </c>
      <c r="U217" s="17">
        <v>34</v>
      </c>
      <c r="V217" s="41">
        <f t="shared" si="43"/>
        <v>6.5785654857496666E-4</v>
      </c>
      <c r="W217" s="17"/>
      <c r="X217" s="41" t="str">
        <f t="shared" si="44"/>
        <v xml:space="preserve"> </v>
      </c>
      <c r="Y217" s="17"/>
      <c r="Z217" s="41" t="str">
        <f t="shared" si="45"/>
        <v xml:space="preserve"> </v>
      </c>
      <c r="AA217" s="17"/>
      <c r="AB217" s="41" t="str">
        <f t="shared" si="46"/>
        <v xml:space="preserve"> </v>
      </c>
      <c r="AC217" s="17"/>
      <c r="AD217" s="41" t="str">
        <f t="shared" si="47"/>
        <v xml:space="preserve"> </v>
      </c>
      <c r="AE217" s="17">
        <v>77</v>
      </c>
      <c r="AF217" s="42">
        <f t="shared" si="48"/>
        <v>8.2538321363490198E-3</v>
      </c>
      <c r="AG217" s="19">
        <f t="shared" si="49"/>
        <v>5</v>
      </c>
      <c r="AH217" s="19">
        <f t="shared" si="50"/>
        <v>115</v>
      </c>
      <c r="AI217" s="47">
        <f t="shared" si="51"/>
        <v>1.3076949318292946E-3</v>
      </c>
    </row>
    <row r="218" spans="1:35">
      <c r="A218" t="s">
        <v>1416</v>
      </c>
      <c r="B218" t="s">
        <v>642</v>
      </c>
      <c r="C218" t="s">
        <v>2497</v>
      </c>
      <c r="D218" s="4" t="s">
        <v>1217</v>
      </c>
      <c r="E218" s="2"/>
      <c r="F218" t="s">
        <v>2802</v>
      </c>
      <c r="G218" s="4"/>
      <c r="H218" s="3" t="s">
        <v>1227</v>
      </c>
      <c r="I218" s="3" t="s">
        <v>1227</v>
      </c>
      <c r="J218" s="4">
        <v>206</v>
      </c>
      <c r="K218" s="4">
        <v>276</v>
      </c>
      <c r="L218" s="30" t="s">
        <v>1305</v>
      </c>
      <c r="M218" s="17"/>
      <c r="N218" s="41" t="str">
        <f t="shared" si="39"/>
        <v xml:space="preserve"> </v>
      </c>
      <c r="O218" s="17">
        <v>14</v>
      </c>
      <c r="P218" s="41">
        <f t="shared" si="40"/>
        <v>2.5022341376228774E-3</v>
      </c>
      <c r="Q218" s="17">
        <v>4</v>
      </c>
      <c r="R218" s="41">
        <f t="shared" si="41"/>
        <v>1.8009905447996398E-3</v>
      </c>
      <c r="S218" s="17">
        <v>7</v>
      </c>
      <c r="T218" s="41">
        <f t="shared" si="42"/>
        <v>3.7253858435337944E-3</v>
      </c>
      <c r="U218" s="17">
        <v>79</v>
      </c>
      <c r="V218" s="41">
        <f t="shared" si="43"/>
        <v>1.528549039335952E-3</v>
      </c>
      <c r="W218" s="17">
        <v>4</v>
      </c>
      <c r="X218" s="41">
        <f t="shared" si="44"/>
        <v>6.3351282863477985E-4</v>
      </c>
      <c r="Y218" s="17">
        <v>5</v>
      </c>
      <c r="Z218" s="41">
        <f t="shared" si="45"/>
        <v>1.59846547314578E-3</v>
      </c>
      <c r="AA218" s="17"/>
      <c r="AB218" s="41" t="str">
        <f t="shared" si="46"/>
        <v xml:space="preserve"> </v>
      </c>
      <c r="AC218" s="17"/>
      <c r="AD218" s="41" t="str">
        <f t="shared" si="47"/>
        <v xml:space="preserve"> </v>
      </c>
      <c r="AE218" s="17">
        <v>2</v>
      </c>
      <c r="AF218" s="42">
        <f t="shared" si="48"/>
        <v>2.1438525029477971E-4</v>
      </c>
      <c r="AG218" s="19">
        <f t="shared" si="49"/>
        <v>13</v>
      </c>
      <c r="AH218" s="19">
        <f t="shared" si="50"/>
        <v>115</v>
      </c>
      <c r="AI218" s="47">
        <f t="shared" si="51"/>
        <v>1.3076949318292946E-3</v>
      </c>
    </row>
    <row r="219" spans="1:35">
      <c r="A219" t="s">
        <v>786</v>
      </c>
      <c r="B219" t="s">
        <v>787</v>
      </c>
      <c r="C219" t="s">
        <v>2539</v>
      </c>
      <c r="D219" s="4" t="s">
        <v>5646</v>
      </c>
      <c r="E219" s="2"/>
      <c r="F219" t="s">
        <v>2907</v>
      </c>
      <c r="G219" s="4"/>
      <c r="H219" s="3" t="s">
        <v>1227</v>
      </c>
      <c r="I219" s="3" t="s">
        <v>1227</v>
      </c>
      <c r="J219" s="4">
        <v>383</v>
      </c>
      <c r="K219" s="4">
        <v>52</v>
      </c>
      <c r="L219" s="30" t="s">
        <v>1305</v>
      </c>
      <c r="M219" s="17"/>
      <c r="N219" s="41" t="str">
        <f t="shared" si="39"/>
        <v xml:space="preserve"> </v>
      </c>
      <c r="O219" s="17"/>
      <c r="P219" s="41" t="str">
        <f t="shared" si="40"/>
        <v xml:space="preserve"> </v>
      </c>
      <c r="Q219" s="17"/>
      <c r="R219" s="41" t="str">
        <f t="shared" si="41"/>
        <v xml:space="preserve"> </v>
      </c>
      <c r="S219" s="17"/>
      <c r="T219" s="41" t="str">
        <f t="shared" si="42"/>
        <v xml:space="preserve"> </v>
      </c>
      <c r="U219" s="17">
        <v>63</v>
      </c>
      <c r="V219" s="41">
        <f t="shared" si="43"/>
        <v>1.2189694870653794E-3</v>
      </c>
      <c r="W219" s="17"/>
      <c r="X219" s="41" t="str">
        <f t="shared" si="44"/>
        <v xml:space="preserve"> </v>
      </c>
      <c r="Y219" s="17"/>
      <c r="Z219" s="41" t="str">
        <f t="shared" si="45"/>
        <v xml:space="preserve"> </v>
      </c>
      <c r="AA219" s="17"/>
      <c r="AB219" s="41" t="str">
        <f t="shared" si="46"/>
        <v xml:space="preserve"> </v>
      </c>
      <c r="AC219" s="17"/>
      <c r="AD219" s="41" t="str">
        <f t="shared" si="47"/>
        <v xml:space="preserve"> </v>
      </c>
      <c r="AE219" s="17">
        <v>52</v>
      </c>
      <c r="AF219" s="42">
        <f t="shared" si="48"/>
        <v>5.5740165076642728E-3</v>
      </c>
      <c r="AG219" s="19">
        <f t="shared" si="49"/>
        <v>3</v>
      </c>
      <c r="AH219" s="19">
        <f t="shared" si="50"/>
        <v>115</v>
      </c>
      <c r="AI219" s="47">
        <f t="shared" si="51"/>
        <v>1.3076949318292946E-3</v>
      </c>
    </row>
    <row r="220" spans="1:35">
      <c r="A220" t="s">
        <v>563</v>
      </c>
      <c r="B220" t="s">
        <v>4411</v>
      </c>
      <c r="C220" t="s">
        <v>2509</v>
      </c>
      <c r="D220" s="4" t="s">
        <v>1217</v>
      </c>
      <c r="E220" s="2"/>
      <c r="F220" s="5" t="s">
        <v>4605</v>
      </c>
      <c r="G220" s="4" t="s">
        <v>154</v>
      </c>
      <c r="H220" s="3" t="s">
        <v>1227</v>
      </c>
      <c r="I220" s="3" t="s">
        <v>1227</v>
      </c>
      <c r="J220" s="4"/>
      <c r="K220" s="4"/>
      <c r="L220" s="30" t="s">
        <v>1305</v>
      </c>
      <c r="M220" s="17"/>
      <c r="N220" s="41" t="str">
        <f t="shared" si="39"/>
        <v xml:space="preserve"> </v>
      </c>
      <c r="O220" s="17">
        <v>11</v>
      </c>
      <c r="P220" s="41">
        <f t="shared" si="40"/>
        <v>1.9660411081322609E-3</v>
      </c>
      <c r="Q220" s="17"/>
      <c r="R220" s="41" t="str">
        <f t="shared" si="41"/>
        <v xml:space="preserve"> </v>
      </c>
      <c r="S220" s="17"/>
      <c r="T220" s="41" t="str">
        <f t="shared" si="42"/>
        <v xml:space="preserve"> </v>
      </c>
      <c r="U220" s="17">
        <v>102</v>
      </c>
      <c r="V220" s="41">
        <f t="shared" si="43"/>
        <v>1.9735696457248999E-3</v>
      </c>
      <c r="W220" s="17"/>
      <c r="X220" s="41" t="str">
        <f t="shared" si="44"/>
        <v xml:space="preserve"> </v>
      </c>
      <c r="Y220" s="17"/>
      <c r="Z220" s="41" t="str">
        <f t="shared" si="45"/>
        <v xml:space="preserve"> </v>
      </c>
      <c r="AA220" s="17"/>
      <c r="AB220" s="41" t="str">
        <f t="shared" si="46"/>
        <v xml:space="preserve"> </v>
      </c>
      <c r="AC220" s="17"/>
      <c r="AD220" s="41" t="str">
        <f t="shared" si="47"/>
        <v xml:space="preserve"> </v>
      </c>
      <c r="AE220" s="17">
        <v>1</v>
      </c>
      <c r="AF220" s="42">
        <f t="shared" si="48"/>
        <v>1.0719262514738985E-4</v>
      </c>
      <c r="AG220" s="19">
        <f t="shared" si="49"/>
        <v>5</v>
      </c>
      <c r="AH220" s="19">
        <f t="shared" si="50"/>
        <v>114</v>
      </c>
      <c r="AI220" s="47">
        <f t="shared" si="51"/>
        <v>1.2963236715525181E-3</v>
      </c>
    </row>
    <row r="221" spans="1:35">
      <c r="A221" t="s">
        <v>712</v>
      </c>
      <c r="B221" t="s">
        <v>2045</v>
      </c>
      <c r="C221" t="s">
        <v>713</v>
      </c>
      <c r="D221" s="4" t="s">
        <v>1217</v>
      </c>
      <c r="E221" s="2"/>
      <c r="F221" s="5" t="s">
        <v>2891</v>
      </c>
      <c r="G221" s="4"/>
      <c r="H221" s="3" t="s">
        <v>1227</v>
      </c>
      <c r="I221" s="3" t="s">
        <v>1227</v>
      </c>
      <c r="J221" s="4">
        <v>382</v>
      </c>
      <c r="K221" s="4">
        <v>64</v>
      </c>
      <c r="L221" s="30" t="s">
        <v>1307</v>
      </c>
      <c r="M221" s="17"/>
      <c r="N221" s="41" t="str">
        <f t="shared" si="39"/>
        <v xml:space="preserve"> </v>
      </c>
      <c r="O221" s="17">
        <v>11</v>
      </c>
      <c r="P221" s="41">
        <f t="shared" si="40"/>
        <v>1.9660411081322609E-3</v>
      </c>
      <c r="Q221" s="17"/>
      <c r="R221" s="41" t="str">
        <f t="shared" si="41"/>
        <v xml:space="preserve"> </v>
      </c>
      <c r="S221" s="17"/>
      <c r="T221" s="41" t="str">
        <f t="shared" si="42"/>
        <v xml:space="preserve"> </v>
      </c>
      <c r="U221" s="17">
        <v>38</v>
      </c>
      <c r="V221" s="41">
        <f t="shared" si="43"/>
        <v>7.3525143664260979E-4</v>
      </c>
      <c r="W221" s="17">
        <v>20</v>
      </c>
      <c r="X221" s="41">
        <f t="shared" si="44"/>
        <v>3.1675641431738993E-3</v>
      </c>
      <c r="Y221" s="17"/>
      <c r="Z221" s="41" t="str">
        <f t="shared" si="45"/>
        <v xml:space="preserve"> </v>
      </c>
      <c r="AA221" s="17"/>
      <c r="AB221" s="41" t="str">
        <f t="shared" si="46"/>
        <v xml:space="preserve"> </v>
      </c>
      <c r="AC221" s="17"/>
      <c r="AD221" s="41" t="str">
        <f t="shared" si="47"/>
        <v xml:space="preserve"> </v>
      </c>
      <c r="AE221" s="17">
        <v>44</v>
      </c>
      <c r="AF221" s="42">
        <f t="shared" si="48"/>
        <v>4.7164755064851537E-3</v>
      </c>
      <c r="AG221" s="19">
        <f t="shared" si="49"/>
        <v>7</v>
      </c>
      <c r="AH221" s="19">
        <f t="shared" si="50"/>
        <v>113</v>
      </c>
      <c r="AI221" s="47">
        <f t="shared" si="51"/>
        <v>1.2849524112757418E-3</v>
      </c>
    </row>
    <row r="222" spans="1:35">
      <c r="A222" t="s">
        <v>2178</v>
      </c>
      <c r="B222" t="s">
        <v>924</v>
      </c>
      <c r="C222" t="s">
        <v>2027</v>
      </c>
      <c r="D222" s="4" t="s">
        <v>1217</v>
      </c>
      <c r="E222" s="2"/>
      <c r="G222" s="4" t="s">
        <v>5932</v>
      </c>
      <c r="H222" s="3" t="s">
        <v>1227</v>
      </c>
      <c r="I222" s="3" t="s">
        <v>1227</v>
      </c>
      <c r="J222" s="4">
        <v>174</v>
      </c>
      <c r="K222" s="4">
        <v>304</v>
      </c>
      <c r="L222" s="30" t="s">
        <v>1307</v>
      </c>
      <c r="M222" s="17"/>
      <c r="N222" s="41" t="str">
        <f t="shared" si="39"/>
        <v xml:space="preserve"> </v>
      </c>
      <c r="O222" s="17"/>
      <c r="P222" s="41" t="str">
        <f t="shared" si="40"/>
        <v xml:space="preserve"> </v>
      </c>
      <c r="Q222" s="17">
        <v>1</v>
      </c>
      <c r="R222" s="41">
        <f t="shared" si="41"/>
        <v>4.5024763619990995E-4</v>
      </c>
      <c r="S222" s="17">
        <v>7</v>
      </c>
      <c r="T222" s="41">
        <f t="shared" si="42"/>
        <v>3.7253858435337944E-3</v>
      </c>
      <c r="U222" s="17">
        <v>102</v>
      </c>
      <c r="V222" s="41">
        <f t="shared" si="43"/>
        <v>1.9735696457248999E-3</v>
      </c>
      <c r="W222" s="17"/>
      <c r="X222" s="41" t="str">
        <f t="shared" si="44"/>
        <v xml:space="preserve"> </v>
      </c>
      <c r="Y222" s="17"/>
      <c r="Z222" s="41" t="str">
        <f t="shared" si="45"/>
        <v xml:space="preserve"> </v>
      </c>
      <c r="AA222" s="17"/>
      <c r="AB222" s="41" t="str">
        <f t="shared" si="46"/>
        <v xml:space="preserve"> </v>
      </c>
      <c r="AC222" s="17"/>
      <c r="AD222" s="41" t="str">
        <f t="shared" si="47"/>
        <v xml:space="preserve"> </v>
      </c>
      <c r="AE222" s="17">
        <v>2</v>
      </c>
      <c r="AF222" s="42">
        <f t="shared" si="48"/>
        <v>2.1438525029477971E-4</v>
      </c>
      <c r="AG222" s="19">
        <f t="shared" si="49"/>
        <v>7</v>
      </c>
      <c r="AH222" s="19">
        <f t="shared" si="50"/>
        <v>112</v>
      </c>
      <c r="AI222" s="47">
        <f t="shared" si="51"/>
        <v>1.2735811509989653E-3</v>
      </c>
    </row>
    <row r="223" spans="1:35">
      <c r="A223" t="s">
        <v>2159</v>
      </c>
      <c r="B223" t="s">
        <v>718</v>
      </c>
      <c r="C223" t="s">
        <v>805</v>
      </c>
      <c r="D223" s="4" t="s">
        <v>1217</v>
      </c>
      <c r="E223" s="2"/>
      <c r="F223" s="13" t="s">
        <v>2382</v>
      </c>
      <c r="G223" s="4"/>
      <c r="H223" s="3" t="s">
        <v>1227</v>
      </c>
      <c r="I223" s="3" t="s">
        <v>1227</v>
      </c>
      <c r="J223" s="4">
        <v>129</v>
      </c>
      <c r="K223" s="4">
        <v>249</v>
      </c>
      <c r="L223" s="30" t="s">
        <v>1305</v>
      </c>
      <c r="M223" s="17">
        <v>3</v>
      </c>
      <c r="N223" s="41">
        <f t="shared" si="39"/>
        <v>1.5923566878980893E-3</v>
      </c>
      <c r="O223" s="17">
        <v>4</v>
      </c>
      <c r="P223" s="41">
        <f t="shared" si="40"/>
        <v>7.1492403932082213E-4</v>
      </c>
      <c r="Q223" s="17"/>
      <c r="R223" s="41" t="str">
        <f t="shared" si="41"/>
        <v xml:space="preserve"> </v>
      </c>
      <c r="S223" s="17">
        <v>2</v>
      </c>
      <c r="T223" s="41">
        <f t="shared" si="42"/>
        <v>1.0643959552953698E-3</v>
      </c>
      <c r="U223" s="17">
        <v>80</v>
      </c>
      <c r="V223" s="41">
        <f t="shared" si="43"/>
        <v>1.5478977613528626E-3</v>
      </c>
      <c r="W223" s="17"/>
      <c r="X223" s="41" t="str">
        <f t="shared" si="44"/>
        <v xml:space="preserve"> </v>
      </c>
      <c r="Y223" s="17">
        <v>2</v>
      </c>
      <c r="Z223" s="41">
        <f t="shared" si="45"/>
        <v>6.3938618925831207E-4</v>
      </c>
      <c r="AA223" s="17"/>
      <c r="AB223" s="41" t="str">
        <f t="shared" si="46"/>
        <v xml:space="preserve"> </v>
      </c>
      <c r="AC223" s="17">
        <v>1</v>
      </c>
      <c r="AD223" s="41">
        <f t="shared" si="47"/>
        <v>2.6845637583892615E-4</v>
      </c>
      <c r="AE223" s="17">
        <v>20</v>
      </c>
      <c r="AF223" s="42">
        <f t="shared" si="48"/>
        <v>2.143852502947797E-3</v>
      </c>
      <c r="AG223" s="19">
        <f t="shared" si="49"/>
        <v>13</v>
      </c>
      <c r="AH223" s="19">
        <f t="shared" si="50"/>
        <v>112</v>
      </c>
      <c r="AI223" s="47">
        <f t="shared" si="51"/>
        <v>1.2735811509989653E-3</v>
      </c>
    </row>
    <row r="224" spans="1:35">
      <c r="A224" t="s">
        <v>563</v>
      </c>
      <c r="B224" t="s">
        <v>568</v>
      </c>
      <c r="C224" t="s">
        <v>2509</v>
      </c>
      <c r="D224" s="4" t="s">
        <v>1217</v>
      </c>
      <c r="E224" s="2"/>
      <c r="F224" t="s">
        <v>1296</v>
      </c>
      <c r="G224" s="4"/>
      <c r="H224" s="3" t="s">
        <v>1227</v>
      </c>
      <c r="I224" s="3" t="s">
        <v>1227</v>
      </c>
      <c r="J224" s="4">
        <v>64</v>
      </c>
      <c r="K224" s="4">
        <v>119</v>
      </c>
      <c r="L224" s="30" t="s">
        <v>1215</v>
      </c>
      <c r="M224" s="17"/>
      <c r="N224" s="41" t="str">
        <f t="shared" si="39"/>
        <v xml:space="preserve"> </v>
      </c>
      <c r="O224" s="17">
        <v>2</v>
      </c>
      <c r="P224" s="41">
        <f t="shared" si="40"/>
        <v>3.5746201966041106E-4</v>
      </c>
      <c r="Q224" s="17">
        <v>4</v>
      </c>
      <c r="R224" s="41">
        <f t="shared" si="41"/>
        <v>1.8009905447996398E-3</v>
      </c>
      <c r="S224" s="17">
        <v>2</v>
      </c>
      <c r="T224" s="41">
        <f t="shared" si="42"/>
        <v>1.0643959552953698E-3</v>
      </c>
      <c r="U224" s="17">
        <v>54</v>
      </c>
      <c r="V224" s="41">
        <f t="shared" si="43"/>
        <v>1.0448309889131823E-3</v>
      </c>
      <c r="W224" s="17">
        <v>22</v>
      </c>
      <c r="X224" s="41">
        <f t="shared" si="44"/>
        <v>3.4843205574912892E-3</v>
      </c>
      <c r="Y224" s="17">
        <v>2</v>
      </c>
      <c r="Z224" s="41">
        <f t="shared" si="45"/>
        <v>6.3938618925831207E-4</v>
      </c>
      <c r="AA224" s="17">
        <v>12</v>
      </c>
      <c r="AB224" s="41">
        <f t="shared" si="46"/>
        <v>5.4970224461749883E-3</v>
      </c>
      <c r="AC224" s="17">
        <v>12</v>
      </c>
      <c r="AD224" s="41">
        <f t="shared" si="47"/>
        <v>3.221476510067114E-3</v>
      </c>
      <c r="AE224" s="17">
        <v>1</v>
      </c>
      <c r="AF224" s="42">
        <f t="shared" si="48"/>
        <v>1.0719262514738985E-4</v>
      </c>
      <c r="AG224" s="19">
        <f t="shared" si="49"/>
        <v>17</v>
      </c>
      <c r="AH224" s="19">
        <f t="shared" si="50"/>
        <v>111</v>
      </c>
      <c r="AI224" s="47">
        <f t="shared" si="51"/>
        <v>1.2622098907221887E-3</v>
      </c>
    </row>
    <row r="225" spans="1:35">
      <c r="A225" t="s">
        <v>572</v>
      </c>
      <c r="B225" t="s">
        <v>2417</v>
      </c>
      <c r="C225" t="s">
        <v>809</v>
      </c>
      <c r="D225" s="4" t="s">
        <v>1217</v>
      </c>
      <c r="E225" s="4" t="s">
        <v>1803</v>
      </c>
      <c r="F225" t="s">
        <v>3228</v>
      </c>
      <c r="G225" s="4"/>
      <c r="H225" s="3" t="s">
        <v>1227</v>
      </c>
      <c r="I225" s="3" t="s">
        <v>1227</v>
      </c>
      <c r="J225" s="4"/>
      <c r="K225" s="4">
        <v>65</v>
      </c>
      <c r="L225" s="30" t="s">
        <v>1305</v>
      </c>
      <c r="M225" s="17"/>
      <c r="N225" s="41" t="str">
        <f t="shared" si="39"/>
        <v xml:space="preserve"> </v>
      </c>
      <c r="O225" s="17">
        <v>6</v>
      </c>
      <c r="P225" s="41">
        <f t="shared" si="40"/>
        <v>1.0723860589812334E-3</v>
      </c>
      <c r="Q225" s="17"/>
      <c r="R225" s="41" t="str">
        <f t="shared" si="41"/>
        <v xml:space="preserve"> </v>
      </c>
      <c r="S225" s="17"/>
      <c r="T225" s="41" t="str">
        <f t="shared" si="42"/>
        <v xml:space="preserve"> </v>
      </c>
      <c r="U225" s="17">
        <v>81</v>
      </c>
      <c r="V225" s="41">
        <f t="shared" si="43"/>
        <v>1.5672464833697735E-3</v>
      </c>
      <c r="W225" s="17">
        <v>2</v>
      </c>
      <c r="X225" s="41">
        <f t="shared" si="44"/>
        <v>3.1675641431738993E-4</v>
      </c>
      <c r="Y225" s="17">
        <v>1</v>
      </c>
      <c r="Z225" s="41">
        <f t="shared" si="45"/>
        <v>3.1969309462915604E-4</v>
      </c>
      <c r="AA225" s="17">
        <v>2</v>
      </c>
      <c r="AB225" s="41">
        <f t="shared" si="46"/>
        <v>9.1617040769583142E-4</v>
      </c>
      <c r="AC225" s="17">
        <v>5</v>
      </c>
      <c r="AD225" s="41">
        <f t="shared" si="47"/>
        <v>1.3422818791946308E-3</v>
      </c>
      <c r="AE225" s="17">
        <v>13</v>
      </c>
      <c r="AF225" s="42">
        <f t="shared" si="48"/>
        <v>1.3935041269160682E-3</v>
      </c>
      <c r="AG225" s="19">
        <f t="shared" si="49"/>
        <v>13</v>
      </c>
      <c r="AH225" s="19">
        <f t="shared" si="50"/>
        <v>110</v>
      </c>
      <c r="AI225" s="47">
        <f t="shared" si="51"/>
        <v>1.2508386304454122E-3</v>
      </c>
    </row>
    <row r="226" spans="1:35">
      <c r="A226" t="s">
        <v>1843</v>
      </c>
      <c r="B226" t="s">
        <v>3566</v>
      </c>
      <c r="C226" t="s">
        <v>340</v>
      </c>
      <c r="D226" s="4" t="s">
        <v>1217</v>
      </c>
      <c r="E226" s="2"/>
      <c r="F226" t="s">
        <v>2716</v>
      </c>
      <c r="G226" s="4"/>
      <c r="H226" s="3" t="s">
        <v>1227</v>
      </c>
      <c r="I226" s="3" t="s">
        <v>1227</v>
      </c>
      <c r="J226" s="4">
        <v>103</v>
      </c>
      <c r="K226" s="4">
        <v>162</v>
      </c>
      <c r="L226" s="30" t="s">
        <v>1305</v>
      </c>
      <c r="M226" s="17"/>
      <c r="N226" s="41" t="str">
        <f t="shared" si="39"/>
        <v xml:space="preserve"> </v>
      </c>
      <c r="O226" s="17"/>
      <c r="P226" s="41" t="str">
        <f t="shared" si="40"/>
        <v xml:space="preserve"> </v>
      </c>
      <c r="Q226" s="17"/>
      <c r="R226" s="41" t="str">
        <f t="shared" si="41"/>
        <v xml:space="preserve"> </v>
      </c>
      <c r="S226" s="17"/>
      <c r="T226" s="41" t="str">
        <f t="shared" si="42"/>
        <v xml:space="preserve"> </v>
      </c>
      <c r="U226" s="17">
        <v>109</v>
      </c>
      <c r="V226" s="41">
        <f t="shared" si="43"/>
        <v>2.1090106998432755E-3</v>
      </c>
      <c r="W226" s="17"/>
      <c r="X226" s="41" t="str">
        <f t="shared" si="44"/>
        <v xml:space="preserve"> </v>
      </c>
      <c r="Y226" s="17"/>
      <c r="Z226" s="41" t="str">
        <f t="shared" si="45"/>
        <v xml:space="preserve"> </v>
      </c>
      <c r="AA226" s="17"/>
      <c r="AB226" s="41" t="str">
        <f t="shared" si="46"/>
        <v xml:space="preserve"> </v>
      </c>
      <c r="AC226" s="17">
        <v>1</v>
      </c>
      <c r="AD226" s="41">
        <f t="shared" si="47"/>
        <v>2.6845637583892615E-4</v>
      </c>
      <c r="AE226" s="17"/>
      <c r="AF226" s="42" t="str">
        <f t="shared" si="48"/>
        <v xml:space="preserve"> </v>
      </c>
      <c r="AG226" s="19">
        <f t="shared" si="49"/>
        <v>4</v>
      </c>
      <c r="AH226" s="19">
        <f t="shared" si="50"/>
        <v>110</v>
      </c>
      <c r="AI226" s="47">
        <f t="shared" si="51"/>
        <v>1.2508386304454122E-3</v>
      </c>
    </row>
    <row r="227" spans="1:35">
      <c r="A227" t="s">
        <v>2519</v>
      </c>
      <c r="B227" t="s">
        <v>1354</v>
      </c>
      <c r="C227" t="s">
        <v>2518</v>
      </c>
      <c r="D227" s="4" t="s">
        <v>1217</v>
      </c>
      <c r="E227" s="2" t="s">
        <v>1803</v>
      </c>
      <c r="F227" t="s">
        <v>5634</v>
      </c>
      <c r="G227" s="4"/>
      <c r="H227" s="3" t="s">
        <v>1227</v>
      </c>
      <c r="I227" s="3" t="s">
        <v>1227</v>
      </c>
      <c r="J227" s="4">
        <v>199</v>
      </c>
      <c r="K227" s="4">
        <v>245</v>
      </c>
      <c r="L227" s="30" t="s">
        <v>1305</v>
      </c>
      <c r="M227" s="17"/>
      <c r="N227" s="41" t="str">
        <f t="shared" si="39"/>
        <v xml:space="preserve"> </v>
      </c>
      <c r="O227" s="17"/>
      <c r="P227" s="41" t="str">
        <f t="shared" si="40"/>
        <v xml:space="preserve"> </v>
      </c>
      <c r="Q227" s="17">
        <v>7</v>
      </c>
      <c r="R227" s="41">
        <f t="shared" si="41"/>
        <v>3.1517334533993696E-3</v>
      </c>
      <c r="S227" s="17"/>
      <c r="T227" s="41" t="str">
        <f t="shared" si="42"/>
        <v xml:space="preserve"> </v>
      </c>
      <c r="U227" s="17">
        <v>77</v>
      </c>
      <c r="V227" s="41">
        <f t="shared" si="43"/>
        <v>1.4898515953021302E-3</v>
      </c>
      <c r="W227" s="17"/>
      <c r="X227" s="41" t="str">
        <f t="shared" si="44"/>
        <v xml:space="preserve"> </v>
      </c>
      <c r="Y227" s="17">
        <v>1</v>
      </c>
      <c r="Z227" s="41">
        <f t="shared" si="45"/>
        <v>3.1969309462915604E-4</v>
      </c>
      <c r="AA227" s="17">
        <v>3</v>
      </c>
      <c r="AB227" s="41">
        <f t="shared" si="46"/>
        <v>1.3742556115437471E-3</v>
      </c>
      <c r="AC227" s="17">
        <v>1</v>
      </c>
      <c r="AD227" s="41">
        <f t="shared" si="47"/>
        <v>2.6845637583892615E-4</v>
      </c>
      <c r="AE227" s="17">
        <v>20</v>
      </c>
      <c r="AF227" s="42">
        <f t="shared" si="48"/>
        <v>2.143852502947797E-3</v>
      </c>
      <c r="AG227" s="19">
        <f t="shared" si="49"/>
        <v>11</v>
      </c>
      <c r="AH227" s="19">
        <f t="shared" si="50"/>
        <v>109</v>
      </c>
      <c r="AI227" s="47">
        <f t="shared" si="51"/>
        <v>1.2394673701686357E-3</v>
      </c>
    </row>
    <row r="228" spans="1:35">
      <c r="A228" t="s">
        <v>942</v>
      </c>
      <c r="B228" t="s">
        <v>826</v>
      </c>
      <c r="C228" t="s">
        <v>2027</v>
      </c>
      <c r="D228" s="4" t="s">
        <v>1217</v>
      </c>
      <c r="E228" s="2"/>
      <c r="G228" s="4"/>
      <c r="H228" s="3" t="s">
        <v>1227</v>
      </c>
      <c r="I228" s="3" t="s">
        <v>1227</v>
      </c>
      <c r="J228" s="4">
        <v>173</v>
      </c>
      <c r="K228" s="4">
        <v>305</v>
      </c>
      <c r="L228" s="30" t="s">
        <v>1305</v>
      </c>
      <c r="M228" s="17"/>
      <c r="N228" s="41" t="str">
        <f t="shared" si="39"/>
        <v xml:space="preserve"> </v>
      </c>
      <c r="O228" s="17">
        <v>6</v>
      </c>
      <c r="P228" s="41">
        <f t="shared" si="40"/>
        <v>1.0723860589812334E-3</v>
      </c>
      <c r="Q228" s="17"/>
      <c r="R228" s="41" t="str">
        <f t="shared" si="41"/>
        <v xml:space="preserve"> </v>
      </c>
      <c r="S228" s="17">
        <v>10</v>
      </c>
      <c r="T228" s="41">
        <f t="shared" si="42"/>
        <v>5.3219797764768491E-3</v>
      </c>
      <c r="U228" s="17">
        <v>70</v>
      </c>
      <c r="V228" s="41">
        <f t="shared" si="43"/>
        <v>1.3544105411837548E-3</v>
      </c>
      <c r="W228" s="17">
        <v>14</v>
      </c>
      <c r="X228" s="41">
        <f t="shared" si="44"/>
        <v>2.2172949002217295E-3</v>
      </c>
      <c r="Y228" s="17"/>
      <c r="Z228" s="41" t="str">
        <f t="shared" si="45"/>
        <v xml:space="preserve"> </v>
      </c>
      <c r="AA228" s="17"/>
      <c r="AB228" s="41" t="str">
        <f t="shared" si="46"/>
        <v xml:space="preserve"> </v>
      </c>
      <c r="AC228" s="17"/>
      <c r="AD228" s="41" t="str">
        <f t="shared" si="47"/>
        <v xml:space="preserve"> </v>
      </c>
      <c r="AE228" s="17">
        <v>9</v>
      </c>
      <c r="AF228" s="42">
        <f t="shared" si="48"/>
        <v>9.6473362632650873E-4</v>
      </c>
      <c r="AG228" s="19">
        <f t="shared" si="49"/>
        <v>9</v>
      </c>
      <c r="AH228" s="19">
        <f t="shared" si="50"/>
        <v>109</v>
      </c>
      <c r="AI228" s="47">
        <f t="shared" si="51"/>
        <v>1.2394673701686357E-3</v>
      </c>
    </row>
    <row r="229" spans="1:35">
      <c r="A229" t="s">
        <v>1839</v>
      </c>
      <c r="B229" t="s">
        <v>2392</v>
      </c>
      <c r="C229" t="s">
        <v>340</v>
      </c>
      <c r="D229" s="4" t="s">
        <v>1217</v>
      </c>
      <c r="E229" s="2"/>
      <c r="G229" s="4"/>
      <c r="H229" s="3" t="s">
        <v>1227</v>
      </c>
      <c r="I229" s="3" t="s">
        <v>1227</v>
      </c>
      <c r="J229" s="4"/>
      <c r="K229" s="4"/>
      <c r="L229" s="30" t="s">
        <v>1305</v>
      </c>
      <c r="M229" s="17">
        <v>3</v>
      </c>
      <c r="N229" s="41">
        <f t="shared" si="39"/>
        <v>1.5923566878980893E-3</v>
      </c>
      <c r="O229" s="17">
        <v>5</v>
      </c>
      <c r="P229" s="41">
        <f t="shared" si="40"/>
        <v>8.9365504915102768E-4</v>
      </c>
      <c r="Q229" s="17">
        <v>3</v>
      </c>
      <c r="R229" s="41">
        <f t="shared" si="41"/>
        <v>1.3507429085997298E-3</v>
      </c>
      <c r="S229" s="17">
        <v>3</v>
      </c>
      <c r="T229" s="41">
        <f t="shared" si="42"/>
        <v>1.5965939329430547E-3</v>
      </c>
      <c r="U229" s="17">
        <v>59</v>
      </c>
      <c r="V229" s="41">
        <f t="shared" si="43"/>
        <v>1.1415745989977362E-3</v>
      </c>
      <c r="W229" s="17">
        <v>2</v>
      </c>
      <c r="X229" s="41">
        <f t="shared" si="44"/>
        <v>3.1675641431738993E-4</v>
      </c>
      <c r="Y229" s="17">
        <v>5</v>
      </c>
      <c r="Z229" s="41">
        <f t="shared" si="45"/>
        <v>1.59846547314578E-3</v>
      </c>
      <c r="AA229" s="17">
        <v>5</v>
      </c>
      <c r="AB229" s="41">
        <f t="shared" si="46"/>
        <v>2.2904260192395786E-3</v>
      </c>
      <c r="AC229" s="17">
        <v>19</v>
      </c>
      <c r="AD229" s="41">
        <f t="shared" si="47"/>
        <v>5.100671140939597E-3</v>
      </c>
      <c r="AE229" s="17">
        <v>4</v>
      </c>
      <c r="AF229" s="42">
        <f t="shared" si="48"/>
        <v>4.2877050058955942E-4</v>
      </c>
      <c r="AG229" s="19">
        <f t="shared" si="49"/>
        <v>19</v>
      </c>
      <c r="AH229" s="19">
        <f t="shared" si="50"/>
        <v>108</v>
      </c>
      <c r="AI229" s="47">
        <f t="shared" si="51"/>
        <v>1.2280961098918594E-3</v>
      </c>
    </row>
    <row r="230" spans="1:35">
      <c r="A230" t="s">
        <v>523</v>
      </c>
      <c r="B230" t="s">
        <v>2041</v>
      </c>
      <c r="C230" t="s">
        <v>488</v>
      </c>
      <c r="D230" s="4" t="s">
        <v>1217</v>
      </c>
      <c r="E230" s="2"/>
      <c r="F230" t="s">
        <v>523</v>
      </c>
      <c r="G230" s="4"/>
      <c r="H230" s="3" t="s">
        <v>1227</v>
      </c>
      <c r="I230" s="3" t="s">
        <v>1227</v>
      </c>
      <c r="J230" s="4">
        <v>361</v>
      </c>
      <c r="K230" s="4">
        <v>284</v>
      </c>
      <c r="L230" s="30" t="s">
        <v>1306</v>
      </c>
      <c r="M230" s="17"/>
      <c r="N230" s="41" t="str">
        <f t="shared" si="39"/>
        <v xml:space="preserve"> </v>
      </c>
      <c r="O230" s="17"/>
      <c r="P230" s="41" t="str">
        <f t="shared" si="40"/>
        <v xml:space="preserve"> </v>
      </c>
      <c r="Q230" s="17"/>
      <c r="R230" s="41" t="str">
        <f t="shared" si="41"/>
        <v xml:space="preserve"> </v>
      </c>
      <c r="S230" s="17"/>
      <c r="T230" s="41" t="str">
        <f t="shared" si="42"/>
        <v xml:space="preserve"> </v>
      </c>
      <c r="U230" s="17">
        <v>35</v>
      </c>
      <c r="V230" s="41">
        <f t="shared" si="43"/>
        <v>6.7720527059187741E-4</v>
      </c>
      <c r="W230" s="17"/>
      <c r="X230" s="41" t="str">
        <f t="shared" si="44"/>
        <v xml:space="preserve"> </v>
      </c>
      <c r="Y230" s="17"/>
      <c r="Z230" s="41" t="str">
        <f t="shared" si="45"/>
        <v xml:space="preserve"> </v>
      </c>
      <c r="AA230" s="17"/>
      <c r="AB230" s="41" t="str">
        <f t="shared" si="46"/>
        <v xml:space="preserve"> </v>
      </c>
      <c r="AC230" s="17"/>
      <c r="AD230" s="41" t="str">
        <f t="shared" si="47"/>
        <v xml:space="preserve"> </v>
      </c>
      <c r="AE230" s="17">
        <v>72</v>
      </c>
      <c r="AF230" s="42">
        <f t="shared" si="48"/>
        <v>7.7178690106120698E-3</v>
      </c>
      <c r="AG230" s="19">
        <f t="shared" si="49"/>
        <v>3</v>
      </c>
      <c r="AH230" s="19">
        <f t="shared" si="50"/>
        <v>107</v>
      </c>
      <c r="AI230" s="47">
        <f t="shared" si="51"/>
        <v>1.2167248496150829E-3</v>
      </c>
    </row>
    <row r="231" spans="1:35">
      <c r="A231" t="s">
        <v>1400</v>
      </c>
      <c r="B231" t="s">
        <v>3567</v>
      </c>
      <c r="C231" t="s">
        <v>2544</v>
      </c>
      <c r="D231" s="4" t="s">
        <v>1217</v>
      </c>
      <c r="E231" s="2"/>
      <c r="G231" s="4"/>
      <c r="H231" s="3" t="s">
        <v>1227</v>
      </c>
      <c r="I231" s="3" t="s">
        <v>1227</v>
      </c>
      <c r="J231" s="4"/>
      <c r="K231" s="4"/>
      <c r="L231" s="30" t="s">
        <v>1305</v>
      </c>
      <c r="M231" s="17"/>
      <c r="N231" s="41" t="str">
        <f t="shared" si="39"/>
        <v xml:space="preserve"> </v>
      </c>
      <c r="O231" s="17"/>
      <c r="P231" s="41" t="str">
        <f t="shared" si="40"/>
        <v xml:space="preserve"> </v>
      </c>
      <c r="Q231" s="17"/>
      <c r="R231" s="41" t="str">
        <f t="shared" si="41"/>
        <v xml:space="preserve"> </v>
      </c>
      <c r="S231" s="17"/>
      <c r="T231" s="41" t="str">
        <f t="shared" si="42"/>
        <v xml:space="preserve"> </v>
      </c>
      <c r="U231" s="17">
        <v>107</v>
      </c>
      <c r="V231" s="41">
        <f t="shared" si="43"/>
        <v>2.0703132558094538E-3</v>
      </c>
      <c r="W231" s="17"/>
      <c r="X231" s="41" t="str">
        <f t="shared" si="44"/>
        <v xml:space="preserve"> </v>
      </c>
      <c r="Y231" s="17"/>
      <c r="Z231" s="41" t="str">
        <f t="shared" si="45"/>
        <v xml:space="preserve"> </v>
      </c>
      <c r="AA231" s="17"/>
      <c r="AB231" s="41" t="str">
        <f t="shared" si="46"/>
        <v xml:space="preserve"> </v>
      </c>
      <c r="AC231" s="17"/>
      <c r="AD231" s="41" t="str">
        <f t="shared" si="47"/>
        <v xml:space="preserve"> </v>
      </c>
      <c r="AE231" s="17"/>
      <c r="AF231" s="42" t="str">
        <f t="shared" si="48"/>
        <v xml:space="preserve"> </v>
      </c>
      <c r="AG231" s="19">
        <f t="shared" si="49"/>
        <v>2</v>
      </c>
      <c r="AH231" s="19">
        <f t="shared" si="50"/>
        <v>107</v>
      </c>
      <c r="AI231" s="47">
        <f t="shared" si="51"/>
        <v>1.2167248496150829E-3</v>
      </c>
    </row>
    <row r="232" spans="1:35">
      <c r="A232" t="s">
        <v>120</v>
      </c>
      <c r="B232" t="s">
        <v>127</v>
      </c>
      <c r="C232" t="s">
        <v>2031</v>
      </c>
      <c r="D232" s="4" t="s">
        <v>1218</v>
      </c>
      <c r="E232" s="4" t="s">
        <v>2828</v>
      </c>
      <c r="F232" t="s">
        <v>5612</v>
      </c>
      <c r="G232" s="4"/>
      <c r="H232" s="3" t="s">
        <v>1227</v>
      </c>
      <c r="I232" s="3" t="s">
        <v>1227</v>
      </c>
      <c r="J232" s="4">
        <v>343</v>
      </c>
      <c r="K232" s="4">
        <v>370</v>
      </c>
      <c r="L232" s="30" t="s">
        <v>1306</v>
      </c>
      <c r="M232" s="17"/>
      <c r="N232" s="41" t="str">
        <f t="shared" si="39"/>
        <v xml:space="preserve"> </v>
      </c>
      <c r="O232" s="17"/>
      <c r="P232" s="41" t="str">
        <f t="shared" si="40"/>
        <v xml:space="preserve"> </v>
      </c>
      <c r="Q232" s="17"/>
      <c r="R232" s="41" t="str">
        <f t="shared" si="41"/>
        <v xml:space="preserve"> </v>
      </c>
      <c r="S232" s="17"/>
      <c r="T232" s="41" t="str">
        <f t="shared" si="42"/>
        <v xml:space="preserve"> </v>
      </c>
      <c r="U232" s="17">
        <v>72</v>
      </c>
      <c r="V232" s="41">
        <f t="shared" si="43"/>
        <v>1.3931079852175763E-3</v>
      </c>
      <c r="W232" s="17"/>
      <c r="X232" s="41" t="str">
        <f t="shared" si="44"/>
        <v xml:space="preserve"> </v>
      </c>
      <c r="Y232" s="17"/>
      <c r="Z232" s="41" t="str">
        <f t="shared" si="45"/>
        <v xml:space="preserve"> </v>
      </c>
      <c r="AA232" s="17"/>
      <c r="AB232" s="41" t="str">
        <f t="shared" si="46"/>
        <v xml:space="preserve"> </v>
      </c>
      <c r="AC232" s="17"/>
      <c r="AD232" s="41" t="str">
        <f t="shared" si="47"/>
        <v xml:space="preserve"> </v>
      </c>
      <c r="AE232" s="17">
        <v>34</v>
      </c>
      <c r="AF232" s="42">
        <f t="shared" si="48"/>
        <v>3.6445492550112551E-3</v>
      </c>
      <c r="AG232" s="19">
        <f t="shared" si="49"/>
        <v>3</v>
      </c>
      <c r="AH232" s="19">
        <f t="shared" si="50"/>
        <v>106</v>
      </c>
      <c r="AI232" s="47">
        <f t="shared" si="51"/>
        <v>1.2053535893383064E-3</v>
      </c>
    </row>
    <row r="233" spans="1:35">
      <c r="A233" t="s">
        <v>948</v>
      </c>
      <c r="B233" t="s">
        <v>5061</v>
      </c>
      <c r="C233" t="s">
        <v>2509</v>
      </c>
      <c r="D233" s="4" t="s">
        <v>1217</v>
      </c>
      <c r="E233" s="2"/>
      <c r="F233" t="s">
        <v>5062</v>
      </c>
      <c r="G233" s="4" t="s">
        <v>154</v>
      </c>
      <c r="H233" s="3" t="s">
        <v>1227</v>
      </c>
      <c r="I233" s="3" t="s">
        <v>505</v>
      </c>
      <c r="J233" s="4"/>
      <c r="K233" s="4"/>
      <c r="L233" s="30" t="s">
        <v>1305</v>
      </c>
      <c r="M233" s="17"/>
      <c r="N233" s="41" t="str">
        <f t="shared" si="39"/>
        <v xml:space="preserve"> </v>
      </c>
      <c r="O233" s="17"/>
      <c r="P233" s="41" t="str">
        <f t="shared" si="40"/>
        <v xml:space="preserve"> </v>
      </c>
      <c r="Q233" s="17"/>
      <c r="R233" s="41" t="str">
        <f t="shared" si="41"/>
        <v xml:space="preserve"> </v>
      </c>
      <c r="S233" s="17"/>
      <c r="T233" s="41" t="str">
        <f t="shared" si="42"/>
        <v xml:space="preserve"> </v>
      </c>
      <c r="U233" s="17"/>
      <c r="V233" s="41" t="str">
        <f t="shared" si="43"/>
        <v xml:space="preserve"> </v>
      </c>
      <c r="W233" s="17"/>
      <c r="X233" s="41" t="str">
        <f t="shared" si="44"/>
        <v xml:space="preserve"> </v>
      </c>
      <c r="Y233" s="17">
        <v>2</v>
      </c>
      <c r="Z233" s="41">
        <f t="shared" si="45"/>
        <v>6.3938618925831207E-4</v>
      </c>
      <c r="AA233" s="17">
        <v>57</v>
      </c>
      <c r="AB233" s="41">
        <f t="shared" si="46"/>
        <v>2.6110856619331196E-2</v>
      </c>
      <c r="AC233" s="17">
        <v>46</v>
      </c>
      <c r="AD233" s="41">
        <f t="shared" si="47"/>
        <v>1.2348993288590604E-2</v>
      </c>
      <c r="AE233" s="17"/>
      <c r="AF233" s="42" t="str">
        <f t="shared" si="48"/>
        <v xml:space="preserve"> </v>
      </c>
      <c r="AG233" s="19">
        <f t="shared" si="49"/>
        <v>6</v>
      </c>
      <c r="AH233" s="19">
        <f t="shared" si="50"/>
        <v>105</v>
      </c>
      <c r="AI233" s="47">
        <f t="shared" si="51"/>
        <v>1.1939823290615299E-3</v>
      </c>
    </row>
    <row r="234" spans="1:35">
      <c r="A234" t="s">
        <v>572</v>
      </c>
      <c r="B234" s="5" t="s">
        <v>947</v>
      </c>
      <c r="C234" t="s">
        <v>809</v>
      </c>
      <c r="D234" s="4" t="s">
        <v>1217</v>
      </c>
      <c r="E234" s="2"/>
      <c r="G234" s="4" t="s">
        <v>5932</v>
      </c>
      <c r="H234" s="3" t="s">
        <v>1227</v>
      </c>
      <c r="I234" s="3" t="s">
        <v>1227</v>
      </c>
      <c r="J234" s="4">
        <v>150</v>
      </c>
      <c r="K234" s="4"/>
      <c r="L234" s="30" t="s">
        <v>1305</v>
      </c>
      <c r="M234" s="17"/>
      <c r="N234" s="41" t="str">
        <f t="shared" si="39"/>
        <v xml:space="preserve"> </v>
      </c>
      <c r="O234" s="17"/>
      <c r="P234" s="41" t="str">
        <f t="shared" si="40"/>
        <v xml:space="preserve"> </v>
      </c>
      <c r="Q234" s="17"/>
      <c r="R234" s="41" t="str">
        <f t="shared" si="41"/>
        <v xml:space="preserve"> </v>
      </c>
      <c r="S234" s="17"/>
      <c r="T234" s="41" t="str">
        <f t="shared" si="42"/>
        <v xml:space="preserve"> </v>
      </c>
      <c r="U234" s="17">
        <v>79</v>
      </c>
      <c r="V234" s="41">
        <f t="shared" si="43"/>
        <v>1.528549039335952E-3</v>
      </c>
      <c r="W234" s="17"/>
      <c r="X234" s="41" t="str">
        <f t="shared" si="44"/>
        <v xml:space="preserve"> </v>
      </c>
      <c r="Y234" s="17"/>
      <c r="Z234" s="41" t="str">
        <f t="shared" si="45"/>
        <v xml:space="preserve"> </v>
      </c>
      <c r="AA234" s="17">
        <v>3</v>
      </c>
      <c r="AB234" s="41">
        <f t="shared" si="46"/>
        <v>1.3742556115437471E-3</v>
      </c>
      <c r="AC234" s="17">
        <v>17</v>
      </c>
      <c r="AD234" s="41">
        <f t="shared" si="47"/>
        <v>4.5637583892617446E-3</v>
      </c>
      <c r="AE234" s="17">
        <v>5</v>
      </c>
      <c r="AF234" s="42">
        <f t="shared" si="48"/>
        <v>5.3596312573694926E-4</v>
      </c>
      <c r="AG234" s="19">
        <f t="shared" si="49"/>
        <v>7</v>
      </c>
      <c r="AH234" s="19">
        <f t="shared" si="50"/>
        <v>104</v>
      </c>
      <c r="AI234" s="47">
        <f t="shared" si="51"/>
        <v>1.1826110687847534E-3</v>
      </c>
    </row>
    <row r="235" spans="1:35">
      <c r="A235" t="s">
        <v>1649</v>
      </c>
      <c r="B235" t="s">
        <v>3060</v>
      </c>
      <c r="C235" t="s">
        <v>891</v>
      </c>
      <c r="D235" s="4" t="s">
        <v>1217</v>
      </c>
      <c r="E235" s="2"/>
      <c r="G235" s="4"/>
      <c r="H235" s="3" t="s">
        <v>1227</v>
      </c>
      <c r="I235" s="3" t="s">
        <v>1227</v>
      </c>
      <c r="J235" s="4">
        <v>55</v>
      </c>
      <c r="K235" s="4">
        <v>186</v>
      </c>
      <c r="L235" s="30" t="s">
        <v>1305</v>
      </c>
      <c r="M235" s="17"/>
      <c r="N235" s="41" t="str">
        <f t="shared" si="39"/>
        <v xml:space="preserve"> </v>
      </c>
      <c r="O235" s="17"/>
      <c r="P235" s="41" t="str">
        <f t="shared" si="40"/>
        <v xml:space="preserve"> </v>
      </c>
      <c r="Q235" s="17"/>
      <c r="R235" s="41" t="str">
        <f t="shared" si="41"/>
        <v xml:space="preserve"> </v>
      </c>
      <c r="S235" s="17">
        <v>1</v>
      </c>
      <c r="T235" s="41">
        <f t="shared" si="42"/>
        <v>5.3219797764768491E-4</v>
      </c>
      <c r="U235" s="17">
        <v>103</v>
      </c>
      <c r="V235" s="41">
        <f t="shared" si="43"/>
        <v>1.9929183677418107E-3</v>
      </c>
      <c r="W235" s="17"/>
      <c r="X235" s="41" t="str">
        <f t="shared" si="44"/>
        <v xml:space="preserve"> </v>
      </c>
      <c r="Y235" s="17"/>
      <c r="Z235" s="41" t="str">
        <f t="shared" si="45"/>
        <v xml:space="preserve"> </v>
      </c>
      <c r="AA235" s="17"/>
      <c r="AB235" s="41" t="str">
        <f t="shared" si="46"/>
        <v xml:space="preserve"> </v>
      </c>
      <c r="AC235" s="17"/>
      <c r="AD235" s="41" t="str">
        <f t="shared" si="47"/>
        <v xml:space="preserve"> </v>
      </c>
      <c r="AE235" s="17"/>
      <c r="AF235" s="42" t="str">
        <f t="shared" si="48"/>
        <v xml:space="preserve"> </v>
      </c>
      <c r="AG235" s="19">
        <f t="shared" si="49"/>
        <v>4</v>
      </c>
      <c r="AH235" s="19">
        <f t="shared" si="50"/>
        <v>104</v>
      </c>
      <c r="AI235" s="47">
        <f t="shared" si="51"/>
        <v>1.1826110687847534E-3</v>
      </c>
    </row>
    <row r="236" spans="1:35">
      <c r="A236" t="s">
        <v>622</v>
      </c>
      <c r="B236" t="s">
        <v>625</v>
      </c>
      <c r="C236" t="s">
        <v>2509</v>
      </c>
      <c r="D236" s="4" t="s">
        <v>1217</v>
      </c>
      <c r="E236" s="2"/>
      <c r="F236" t="s">
        <v>1754</v>
      </c>
      <c r="G236" s="4"/>
      <c r="H236" s="3" t="s">
        <v>1227</v>
      </c>
      <c r="I236" s="3" t="s">
        <v>1227</v>
      </c>
      <c r="J236" s="4">
        <v>333</v>
      </c>
      <c r="K236" s="4">
        <v>156</v>
      </c>
      <c r="L236" s="30" t="s">
        <v>1306</v>
      </c>
      <c r="M236" s="17">
        <v>9</v>
      </c>
      <c r="N236" s="41">
        <f t="shared" si="39"/>
        <v>4.7770700636942673E-3</v>
      </c>
      <c r="O236" s="17">
        <v>10</v>
      </c>
      <c r="P236" s="41">
        <f t="shared" si="40"/>
        <v>1.7873100983020554E-3</v>
      </c>
      <c r="Q236" s="17">
        <v>4</v>
      </c>
      <c r="R236" s="41">
        <f t="shared" si="41"/>
        <v>1.8009905447996398E-3</v>
      </c>
      <c r="S236" s="17"/>
      <c r="T236" s="41" t="str">
        <f t="shared" si="42"/>
        <v xml:space="preserve"> </v>
      </c>
      <c r="U236" s="17">
        <v>35</v>
      </c>
      <c r="V236" s="41">
        <f t="shared" si="43"/>
        <v>6.7720527059187741E-4</v>
      </c>
      <c r="W236" s="17">
        <v>29</v>
      </c>
      <c r="X236" s="41">
        <f t="shared" si="44"/>
        <v>4.5929680076021544E-3</v>
      </c>
      <c r="Y236" s="17">
        <v>4</v>
      </c>
      <c r="Z236" s="41">
        <f t="shared" si="45"/>
        <v>1.2787723785166241E-3</v>
      </c>
      <c r="AA236" s="17">
        <v>8</v>
      </c>
      <c r="AB236" s="41">
        <f t="shared" si="46"/>
        <v>3.6646816307833257E-3</v>
      </c>
      <c r="AC236" s="17">
        <v>1</v>
      </c>
      <c r="AD236" s="41">
        <f t="shared" si="47"/>
        <v>2.6845637583892615E-4</v>
      </c>
      <c r="AE236" s="17">
        <v>3</v>
      </c>
      <c r="AF236" s="42">
        <f t="shared" si="48"/>
        <v>3.2157787544216958E-4</v>
      </c>
      <c r="AG236" s="19">
        <f t="shared" si="49"/>
        <v>17</v>
      </c>
      <c r="AH236" s="19">
        <f t="shared" si="50"/>
        <v>103</v>
      </c>
      <c r="AI236" s="47">
        <f t="shared" si="51"/>
        <v>1.1712398085079768E-3</v>
      </c>
    </row>
    <row r="237" spans="1:35">
      <c r="A237" t="s">
        <v>2896</v>
      </c>
      <c r="B237" t="s">
        <v>2897</v>
      </c>
      <c r="C237" t="s">
        <v>2505</v>
      </c>
      <c r="D237" s="4" t="s">
        <v>1217</v>
      </c>
      <c r="E237" s="2" t="s">
        <v>1803</v>
      </c>
      <c r="F237" s="5" t="s">
        <v>5562</v>
      </c>
      <c r="G237" s="4"/>
      <c r="H237" s="3" t="s">
        <v>1227</v>
      </c>
      <c r="I237" s="3" t="s">
        <v>1227</v>
      </c>
      <c r="J237" s="4">
        <v>382</v>
      </c>
      <c r="K237" s="4">
        <v>84</v>
      </c>
      <c r="L237" s="30" t="s">
        <v>1305</v>
      </c>
      <c r="M237" s="17"/>
      <c r="N237" s="41" t="str">
        <f t="shared" si="39"/>
        <v xml:space="preserve"> </v>
      </c>
      <c r="O237" s="17">
        <v>4</v>
      </c>
      <c r="P237" s="41">
        <f t="shared" si="40"/>
        <v>7.1492403932082213E-4</v>
      </c>
      <c r="Q237" s="17"/>
      <c r="R237" s="41" t="str">
        <f t="shared" si="41"/>
        <v xml:space="preserve"> </v>
      </c>
      <c r="S237" s="17"/>
      <c r="T237" s="41" t="str">
        <f t="shared" si="42"/>
        <v xml:space="preserve"> </v>
      </c>
      <c r="U237" s="17">
        <v>70</v>
      </c>
      <c r="V237" s="41">
        <f t="shared" si="43"/>
        <v>1.3544105411837548E-3</v>
      </c>
      <c r="W237" s="17">
        <v>20</v>
      </c>
      <c r="X237" s="41">
        <f t="shared" si="44"/>
        <v>3.1675641431738993E-3</v>
      </c>
      <c r="Y237" s="17"/>
      <c r="Z237" s="41" t="str">
        <f t="shared" si="45"/>
        <v xml:space="preserve"> </v>
      </c>
      <c r="AA237" s="17"/>
      <c r="AB237" s="41" t="str">
        <f t="shared" si="46"/>
        <v xml:space="preserve"> </v>
      </c>
      <c r="AC237" s="17"/>
      <c r="AD237" s="41" t="str">
        <f t="shared" si="47"/>
        <v xml:space="preserve"> </v>
      </c>
      <c r="AE237" s="17">
        <v>9</v>
      </c>
      <c r="AF237" s="42">
        <f t="shared" si="48"/>
        <v>9.6473362632650873E-4</v>
      </c>
      <c r="AG237" s="19">
        <f t="shared" si="49"/>
        <v>7</v>
      </c>
      <c r="AH237" s="19">
        <f t="shared" si="50"/>
        <v>103</v>
      </c>
      <c r="AI237" s="47">
        <f t="shared" si="51"/>
        <v>1.1712398085079768E-3</v>
      </c>
    </row>
    <row r="238" spans="1:35">
      <c r="A238" t="s">
        <v>692</v>
      </c>
      <c r="B238" t="s">
        <v>396</v>
      </c>
      <c r="C238" t="s">
        <v>2521</v>
      </c>
      <c r="D238" s="4" t="s">
        <v>1217</v>
      </c>
      <c r="E238" s="2"/>
      <c r="F238" t="s">
        <v>5306</v>
      </c>
      <c r="G238" s="4"/>
      <c r="H238" s="3" t="s">
        <v>1227</v>
      </c>
      <c r="I238" s="3" t="s">
        <v>1227</v>
      </c>
      <c r="J238" s="4">
        <v>203</v>
      </c>
      <c r="K238" s="4">
        <v>266</v>
      </c>
      <c r="L238" s="30" t="s">
        <v>1305</v>
      </c>
      <c r="M238" s="17"/>
      <c r="N238" s="41" t="str">
        <f t="shared" si="39"/>
        <v xml:space="preserve"> </v>
      </c>
      <c r="O238" s="17">
        <v>8</v>
      </c>
      <c r="P238" s="41">
        <f t="shared" si="40"/>
        <v>1.4298480786416443E-3</v>
      </c>
      <c r="Q238" s="17">
        <v>1</v>
      </c>
      <c r="R238" s="41">
        <f t="shared" si="41"/>
        <v>4.5024763619990995E-4</v>
      </c>
      <c r="S238" s="17"/>
      <c r="T238" s="41" t="str">
        <f t="shared" si="42"/>
        <v xml:space="preserve"> </v>
      </c>
      <c r="U238" s="17">
        <v>72</v>
      </c>
      <c r="V238" s="41">
        <f t="shared" si="43"/>
        <v>1.3931079852175763E-3</v>
      </c>
      <c r="W238" s="17">
        <v>2</v>
      </c>
      <c r="X238" s="41">
        <f t="shared" si="44"/>
        <v>3.1675641431738993E-4</v>
      </c>
      <c r="Y238" s="17">
        <v>7</v>
      </c>
      <c r="Z238" s="41">
        <f t="shared" si="45"/>
        <v>2.237851662404092E-3</v>
      </c>
      <c r="AA238" s="17"/>
      <c r="AB238" s="41" t="str">
        <f t="shared" si="46"/>
        <v xml:space="preserve"> </v>
      </c>
      <c r="AC238" s="17">
        <v>8</v>
      </c>
      <c r="AD238" s="41">
        <f t="shared" si="47"/>
        <v>2.1476510067114092E-3</v>
      </c>
      <c r="AE238" s="17">
        <v>5</v>
      </c>
      <c r="AF238" s="42">
        <f t="shared" si="48"/>
        <v>5.3596312573694926E-4</v>
      </c>
      <c r="AG238" s="19">
        <f t="shared" si="49"/>
        <v>13</v>
      </c>
      <c r="AH238" s="19">
        <f t="shared" si="50"/>
        <v>103</v>
      </c>
      <c r="AI238" s="47">
        <f t="shared" si="51"/>
        <v>1.1712398085079768E-3</v>
      </c>
    </row>
    <row r="239" spans="1:35">
      <c r="A239" t="s">
        <v>2152</v>
      </c>
      <c r="B239" t="s">
        <v>788</v>
      </c>
      <c r="C239" t="s">
        <v>808</v>
      </c>
      <c r="D239" s="4" t="s">
        <v>1308</v>
      </c>
      <c r="E239" s="2"/>
      <c r="F239" t="s">
        <v>823</v>
      </c>
      <c r="G239" s="4"/>
      <c r="H239" s="3" t="s">
        <v>1227</v>
      </c>
      <c r="I239" s="3" t="s">
        <v>1227</v>
      </c>
      <c r="J239" s="4">
        <v>308</v>
      </c>
      <c r="K239" s="4">
        <v>45</v>
      </c>
      <c r="L239" s="30" t="s">
        <v>1307</v>
      </c>
      <c r="M239" s="17"/>
      <c r="N239" s="41" t="str">
        <f t="shared" si="39"/>
        <v xml:space="preserve"> </v>
      </c>
      <c r="O239" s="17"/>
      <c r="P239" s="41" t="str">
        <f t="shared" si="40"/>
        <v xml:space="preserve"> </v>
      </c>
      <c r="Q239" s="17"/>
      <c r="R239" s="41" t="str">
        <f t="shared" si="41"/>
        <v xml:space="preserve"> </v>
      </c>
      <c r="S239" s="17">
        <v>2</v>
      </c>
      <c r="T239" s="41">
        <f t="shared" si="42"/>
        <v>1.0643959552953698E-3</v>
      </c>
      <c r="U239" s="17">
        <v>31</v>
      </c>
      <c r="V239" s="41">
        <f t="shared" si="43"/>
        <v>5.9981038252423428E-4</v>
      </c>
      <c r="W239" s="17"/>
      <c r="X239" s="41" t="str">
        <f t="shared" si="44"/>
        <v xml:space="preserve"> </v>
      </c>
      <c r="Y239" s="17"/>
      <c r="Z239" s="41" t="str">
        <f t="shared" si="45"/>
        <v xml:space="preserve"> </v>
      </c>
      <c r="AA239" s="17"/>
      <c r="AB239" s="41" t="str">
        <f t="shared" si="46"/>
        <v xml:space="preserve"> </v>
      </c>
      <c r="AC239" s="17"/>
      <c r="AD239" s="41" t="str">
        <f t="shared" si="47"/>
        <v xml:space="preserve"> </v>
      </c>
      <c r="AE239" s="17">
        <v>69</v>
      </c>
      <c r="AF239" s="42">
        <f t="shared" si="48"/>
        <v>7.3962911351699006E-3</v>
      </c>
      <c r="AG239" s="19">
        <f t="shared" si="49"/>
        <v>5</v>
      </c>
      <c r="AH239" s="19">
        <f t="shared" si="50"/>
        <v>102</v>
      </c>
      <c r="AI239" s="47">
        <f t="shared" si="51"/>
        <v>1.1598685482312006E-3</v>
      </c>
    </row>
    <row r="240" spans="1:35">
      <c r="A240" t="s">
        <v>2924</v>
      </c>
      <c r="B240" t="s">
        <v>376</v>
      </c>
      <c r="C240" t="s">
        <v>2507</v>
      </c>
      <c r="D240" s="4" t="s">
        <v>1217</v>
      </c>
      <c r="E240" s="2" t="s">
        <v>1803</v>
      </c>
      <c r="F240" t="s">
        <v>2479</v>
      </c>
      <c r="G240" s="4"/>
      <c r="H240" s="3" t="s">
        <v>1227</v>
      </c>
      <c r="I240" s="3" t="s">
        <v>1227</v>
      </c>
      <c r="J240" s="4">
        <v>139</v>
      </c>
      <c r="K240" s="4">
        <v>317</v>
      </c>
      <c r="L240" s="30" t="s">
        <v>1307</v>
      </c>
      <c r="M240" s="17">
        <v>12</v>
      </c>
      <c r="N240" s="41">
        <f t="shared" si="39"/>
        <v>6.369426751592357E-3</v>
      </c>
      <c r="O240" s="17">
        <v>1</v>
      </c>
      <c r="P240" s="41">
        <f t="shared" si="40"/>
        <v>1.7873100983020553E-4</v>
      </c>
      <c r="Q240" s="17">
        <v>8</v>
      </c>
      <c r="R240" s="41">
        <f t="shared" si="41"/>
        <v>3.6019810895992796E-3</v>
      </c>
      <c r="S240" s="17">
        <v>4</v>
      </c>
      <c r="T240" s="41">
        <f t="shared" si="42"/>
        <v>2.1287919105907396E-3</v>
      </c>
      <c r="U240" s="17">
        <v>44</v>
      </c>
      <c r="V240" s="41">
        <f t="shared" si="43"/>
        <v>8.5134376874407443E-4</v>
      </c>
      <c r="W240" s="17">
        <v>5</v>
      </c>
      <c r="X240" s="41">
        <f t="shared" si="44"/>
        <v>7.9189103579347482E-4</v>
      </c>
      <c r="Y240" s="17">
        <v>14</v>
      </c>
      <c r="Z240" s="41">
        <f t="shared" si="45"/>
        <v>4.475703324808184E-3</v>
      </c>
      <c r="AA240" s="17">
        <v>4</v>
      </c>
      <c r="AB240" s="41">
        <f t="shared" si="46"/>
        <v>1.8323408153916628E-3</v>
      </c>
      <c r="AC240" s="17">
        <v>5</v>
      </c>
      <c r="AD240" s="41">
        <f t="shared" si="47"/>
        <v>1.3422818791946308E-3</v>
      </c>
      <c r="AE240" s="17">
        <v>5</v>
      </c>
      <c r="AF240" s="42">
        <f t="shared" si="48"/>
        <v>5.3596312573694926E-4</v>
      </c>
      <c r="AG240" s="19">
        <f t="shared" si="49"/>
        <v>19</v>
      </c>
      <c r="AH240" s="19">
        <f t="shared" si="50"/>
        <v>102</v>
      </c>
      <c r="AI240" s="47">
        <f t="shared" si="51"/>
        <v>1.1598685482312006E-3</v>
      </c>
    </row>
    <row r="241" spans="1:35">
      <c r="A241" t="s">
        <v>988</v>
      </c>
      <c r="B241" t="s">
        <v>989</v>
      </c>
      <c r="C241" t="s">
        <v>2523</v>
      </c>
      <c r="D241" s="4" t="s">
        <v>1308</v>
      </c>
      <c r="E241" s="2"/>
      <c r="F241" t="s">
        <v>1849</v>
      </c>
      <c r="G241" s="4"/>
      <c r="H241" s="3" t="s">
        <v>1227</v>
      </c>
      <c r="I241" s="3" t="s">
        <v>1227</v>
      </c>
      <c r="J241" s="4">
        <v>313</v>
      </c>
      <c r="K241" s="4">
        <v>31</v>
      </c>
      <c r="L241" s="30" t="s">
        <v>1307</v>
      </c>
      <c r="M241" s="17"/>
      <c r="N241" s="41" t="str">
        <f t="shared" si="39"/>
        <v xml:space="preserve"> </v>
      </c>
      <c r="O241" s="17"/>
      <c r="P241" s="41" t="str">
        <f t="shared" si="40"/>
        <v xml:space="preserve"> </v>
      </c>
      <c r="Q241" s="17"/>
      <c r="R241" s="41" t="str">
        <f t="shared" si="41"/>
        <v xml:space="preserve"> </v>
      </c>
      <c r="S241" s="17">
        <v>1</v>
      </c>
      <c r="T241" s="41">
        <f t="shared" si="42"/>
        <v>5.3219797764768491E-4</v>
      </c>
      <c r="U241" s="17">
        <v>83</v>
      </c>
      <c r="V241" s="41">
        <f t="shared" si="43"/>
        <v>1.605943927403595E-3</v>
      </c>
      <c r="W241" s="17"/>
      <c r="X241" s="41" t="str">
        <f t="shared" si="44"/>
        <v xml:space="preserve"> </v>
      </c>
      <c r="Y241" s="17"/>
      <c r="Z241" s="41" t="str">
        <f t="shared" si="45"/>
        <v xml:space="preserve"> </v>
      </c>
      <c r="AA241" s="17">
        <v>1</v>
      </c>
      <c r="AB241" s="41">
        <f t="shared" si="46"/>
        <v>4.5808520384791571E-4</v>
      </c>
      <c r="AC241" s="17">
        <v>1</v>
      </c>
      <c r="AD241" s="41">
        <f t="shared" si="47"/>
        <v>2.6845637583892615E-4</v>
      </c>
      <c r="AE241" s="17">
        <v>16</v>
      </c>
      <c r="AF241" s="42">
        <f t="shared" si="48"/>
        <v>1.7150820023582377E-3</v>
      </c>
      <c r="AG241" s="19">
        <f t="shared" si="49"/>
        <v>9</v>
      </c>
      <c r="AH241" s="19">
        <f t="shared" si="50"/>
        <v>102</v>
      </c>
      <c r="AI241" s="47">
        <f t="shared" si="51"/>
        <v>1.1598685482312006E-3</v>
      </c>
    </row>
    <row r="242" spans="1:35">
      <c r="A242" t="s">
        <v>1695</v>
      </c>
      <c r="B242" t="s">
        <v>2417</v>
      </c>
      <c r="C242" t="s">
        <v>2536</v>
      </c>
      <c r="D242" s="4" t="s">
        <v>1308</v>
      </c>
      <c r="E242" s="2" t="s">
        <v>1803</v>
      </c>
      <c r="F242" t="s">
        <v>2364</v>
      </c>
      <c r="G242" s="4"/>
      <c r="H242" s="3" t="s">
        <v>1227</v>
      </c>
      <c r="I242" s="3" t="s">
        <v>505</v>
      </c>
      <c r="J242" s="4"/>
      <c r="K242" s="4"/>
      <c r="L242" s="30" t="s">
        <v>1307</v>
      </c>
      <c r="M242" s="17"/>
      <c r="N242" s="41" t="str">
        <f t="shared" si="39"/>
        <v xml:space="preserve"> </v>
      </c>
      <c r="O242" s="17"/>
      <c r="P242" s="41" t="str">
        <f t="shared" si="40"/>
        <v xml:space="preserve"> </v>
      </c>
      <c r="Q242" s="17"/>
      <c r="R242" s="41" t="str">
        <f t="shared" si="41"/>
        <v xml:space="preserve"> </v>
      </c>
      <c r="S242" s="17"/>
      <c r="T242" s="41" t="str">
        <f t="shared" si="42"/>
        <v xml:space="preserve"> </v>
      </c>
      <c r="U242" s="17">
        <v>51</v>
      </c>
      <c r="V242" s="41">
        <f t="shared" si="43"/>
        <v>9.8678482286244994E-4</v>
      </c>
      <c r="W242" s="17">
        <v>5</v>
      </c>
      <c r="X242" s="41">
        <f t="shared" si="44"/>
        <v>7.9189103579347482E-4</v>
      </c>
      <c r="Y242" s="17"/>
      <c r="Z242" s="41" t="str">
        <f t="shared" si="45"/>
        <v xml:space="preserve"> </v>
      </c>
      <c r="AA242" s="17"/>
      <c r="AB242" s="41" t="str">
        <f t="shared" si="46"/>
        <v xml:space="preserve"> </v>
      </c>
      <c r="AC242" s="17"/>
      <c r="AD242" s="41" t="str">
        <f t="shared" si="47"/>
        <v xml:space="preserve"> </v>
      </c>
      <c r="AE242" s="17">
        <v>46</v>
      </c>
      <c r="AF242" s="42">
        <f t="shared" si="48"/>
        <v>4.9308607567799334E-3</v>
      </c>
      <c r="AG242" s="19">
        <f t="shared" si="49"/>
        <v>5</v>
      </c>
      <c r="AH242" s="19">
        <f t="shared" si="50"/>
        <v>102</v>
      </c>
      <c r="AI242" s="47">
        <f t="shared" si="51"/>
        <v>1.1598685482312006E-3</v>
      </c>
    </row>
    <row r="243" spans="1:35">
      <c r="A243" t="s">
        <v>1970</v>
      </c>
      <c r="B243" t="s">
        <v>1974</v>
      </c>
      <c r="C243" t="s">
        <v>2509</v>
      </c>
      <c r="D243" s="4" t="s">
        <v>1217</v>
      </c>
      <c r="E243" s="2"/>
      <c r="G243" s="4"/>
      <c r="H243" s="3" t="s">
        <v>1227</v>
      </c>
      <c r="I243" s="3" t="s">
        <v>1227</v>
      </c>
      <c r="J243" s="4">
        <v>86</v>
      </c>
      <c r="K243" s="4">
        <v>135</v>
      </c>
      <c r="L243" s="30" t="s">
        <v>1305</v>
      </c>
      <c r="M243" s="17">
        <v>1</v>
      </c>
      <c r="N243" s="41">
        <f t="shared" si="39"/>
        <v>5.3078556263269638E-4</v>
      </c>
      <c r="O243" s="17">
        <v>10</v>
      </c>
      <c r="P243" s="41">
        <f t="shared" si="40"/>
        <v>1.7873100983020554E-3</v>
      </c>
      <c r="Q243" s="17">
        <v>26</v>
      </c>
      <c r="R243" s="41">
        <f t="shared" si="41"/>
        <v>1.1706438541197659E-2</v>
      </c>
      <c r="S243" s="17"/>
      <c r="T243" s="41" t="str">
        <f t="shared" si="42"/>
        <v xml:space="preserve"> </v>
      </c>
      <c r="U243" s="17">
        <v>5</v>
      </c>
      <c r="V243" s="41">
        <f t="shared" si="43"/>
        <v>9.6743610084553913E-5</v>
      </c>
      <c r="W243" s="17">
        <v>18</v>
      </c>
      <c r="X243" s="41">
        <f t="shared" si="44"/>
        <v>2.8508077288565093E-3</v>
      </c>
      <c r="Y243" s="17">
        <v>8</v>
      </c>
      <c r="Z243" s="41">
        <f t="shared" si="45"/>
        <v>2.5575447570332483E-3</v>
      </c>
      <c r="AA243" s="17">
        <v>22</v>
      </c>
      <c r="AB243" s="41">
        <f t="shared" si="46"/>
        <v>1.0077874484654145E-2</v>
      </c>
      <c r="AC243" s="17">
        <v>11</v>
      </c>
      <c r="AD243" s="41">
        <f t="shared" si="47"/>
        <v>2.9530201342281878E-3</v>
      </c>
      <c r="AE243" s="17"/>
      <c r="AF243" s="42" t="str">
        <f t="shared" si="48"/>
        <v xml:space="preserve"> </v>
      </c>
      <c r="AG243" s="19">
        <f t="shared" si="49"/>
        <v>16</v>
      </c>
      <c r="AH243" s="19">
        <f t="shared" si="50"/>
        <v>101</v>
      </c>
      <c r="AI243" s="47">
        <f t="shared" si="51"/>
        <v>1.148497287954424E-3</v>
      </c>
    </row>
    <row r="244" spans="1:35">
      <c r="A244" t="s">
        <v>1248</v>
      </c>
      <c r="B244" t="s">
        <v>1249</v>
      </c>
      <c r="C244" t="s">
        <v>2538</v>
      </c>
      <c r="D244" s="4" t="s">
        <v>1217</v>
      </c>
      <c r="E244" s="2"/>
      <c r="G244" s="4"/>
      <c r="H244" s="3" t="s">
        <v>1227</v>
      </c>
      <c r="I244" s="3" t="s">
        <v>1227</v>
      </c>
      <c r="J244" s="4">
        <v>355</v>
      </c>
      <c r="K244" s="4">
        <v>68</v>
      </c>
      <c r="L244" s="30" t="s">
        <v>1307</v>
      </c>
      <c r="M244" s="17">
        <v>2</v>
      </c>
      <c r="N244" s="41">
        <f t="shared" si="39"/>
        <v>1.0615711252653928E-3</v>
      </c>
      <c r="O244" s="17">
        <v>2</v>
      </c>
      <c r="P244" s="41">
        <f t="shared" si="40"/>
        <v>3.5746201966041106E-4</v>
      </c>
      <c r="Q244" s="17">
        <v>1</v>
      </c>
      <c r="R244" s="41">
        <f t="shared" si="41"/>
        <v>4.5024763619990995E-4</v>
      </c>
      <c r="S244" s="17">
        <v>2</v>
      </c>
      <c r="T244" s="41">
        <f t="shared" si="42"/>
        <v>1.0643959552953698E-3</v>
      </c>
      <c r="U244" s="17">
        <v>48</v>
      </c>
      <c r="V244" s="41">
        <f t="shared" si="43"/>
        <v>9.2873865681171756E-4</v>
      </c>
      <c r="W244" s="17">
        <v>2</v>
      </c>
      <c r="X244" s="41">
        <f t="shared" si="44"/>
        <v>3.1675641431738993E-4</v>
      </c>
      <c r="Y244" s="17">
        <v>1</v>
      </c>
      <c r="Z244" s="41">
        <f t="shared" si="45"/>
        <v>3.1969309462915604E-4</v>
      </c>
      <c r="AA244" s="17"/>
      <c r="AB244" s="41" t="str">
        <f t="shared" si="46"/>
        <v xml:space="preserve"> </v>
      </c>
      <c r="AC244" s="17"/>
      <c r="AD244" s="41" t="str">
        <f t="shared" si="47"/>
        <v xml:space="preserve"> </v>
      </c>
      <c r="AE244" s="17">
        <v>43</v>
      </c>
      <c r="AF244" s="42">
        <f t="shared" si="48"/>
        <v>4.6092828813377642E-3</v>
      </c>
      <c r="AG244" s="19">
        <f t="shared" si="49"/>
        <v>15</v>
      </c>
      <c r="AH244" s="19">
        <f t="shared" si="50"/>
        <v>101</v>
      </c>
      <c r="AI244" s="47">
        <f t="shared" si="51"/>
        <v>1.148497287954424E-3</v>
      </c>
    </row>
    <row r="245" spans="1:35">
      <c r="A245" t="s">
        <v>2152</v>
      </c>
      <c r="B245" t="s">
        <v>1741</v>
      </c>
      <c r="C245" t="s">
        <v>808</v>
      </c>
      <c r="D245" s="4" t="s">
        <v>1308</v>
      </c>
      <c r="E245" s="2"/>
      <c r="F245" t="s">
        <v>825</v>
      </c>
      <c r="G245" s="4"/>
      <c r="H245" s="3" t="s">
        <v>1227</v>
      </c>
      <c r="I245" s="3" t="s">
        <v>1227</v>
      </c>
      <c r="J245" s="4"/>
      <c r="K245" s="4">
        <v>46</v>
      </c>
      <c r="L245" s="30" t="s">
        <v>1307</v>
      </c>
      <c r="M245" s="17"/>
      <c r="N245" s="41" t="str">
        <f t="shared" si="39"/>
        <v xml:space="preserve"> </v>
      </c>
      <c r="O245" s="17"/>
      <c r="P245" s="41" t="str">
        <f t="shared" si="40"/>
        <v xml:space="preserve"> </v>
      </c>
      <c r="Q245" s="17"/>
      <c r="R245" s="41" t="str">
        <f t="shared" si="41"/>
        <v xml:space="preserve"> </v>
      </c>
      <c r="S245" s="17"/>
      <c r="T245" s="41" t="str">
        <f t="shared" si="42"/>
        <v xml:space="preserve"> </v>
      </c>
      <c r="U245" s="17">
        <v>53</v>
      </c>
      <c r="V245" s="41">
        <f t="shared" si="43"/>
        <v>1.0254822668962714E-3</v>
      </c>
      <c r="W245" s="17"/>
      <c r="X245" s="41" t="str">
        <f t="shared" si="44"/>
        <v xml:space="preserve"> </v>
      </c>
      <c r="Y245" s="17"/>
      <c r="Z245" s="41" t="str">
        <f t="shared" si="45"/>
        <v xml:space="preserve"> </v>
      </c>
      <c r="AA245" s="17"/>
      <c r="AB245" s="41" t="str">
        <f t="shared" si="46"/>
        <v xml:space="preserve"> </v>
      </c>
      <c r="AC245" s="17"/>
      <c r="AD245" s="41" t="str">
        <f t="shared" si="47"/>
        <v xml:space="preserve"> </v>
      </c>
      <c r="AE245" s="17">
        <v>47</v>
      </c>
      <c r="AF245" s="42">
        <f t="shared" si="48"/>
        <v>5.0380533819273238E-3</v>
      </c>
      <c r="AG245" s="19">
        <f t="shared" si="49"/>
        <v>3</v>
      </c>
      <c r="AH245" s="19">
        <f t="shared" si="50"/>
        <v>100</v>
      </c>
      <c r="AI245" s="47">
        <f t="shared" si="51"/>
        <v>1.1371260276776475E-3</v>
      </c>
    </row>
    <row r="246" spans="1:35">
      <c r="A246" t="s">
        <v>593</v>
      </c>
      <c r="B246" t="s">
        <v>595</v>
      </c>
      <c r="C246" t="s">
        <v>450</v>
      </c>
      <c r="D246" s="4" t="s">
        <v>1217</v>
      </c>
      <c r="E246" s="2" t="s">
        <v>1803</v>
      </c>
      <c r="F246" t="s">
        <v>451</v>
      </c>
      <c r="G246" s="4"/>
      <c r="H246" s="3" t="s">
        <v>1227</v>
      </c>
      <c r="I246" s="3" t="s">
        <v>1227</v>
      </c>
      <c r="J246" s="4">
        <v>166</v>
      </c>
      <c r="K246" s="4">
        <v>99</v>
      </c>
      <c r="L246" s="30" t="s">
        <v>1305</v>
      </c>
      <c r="M246" s="17"/>
      <c r="N246" s="41" t="str">
        <f t="shared" si="39"/>
        <v xml:space="preserve"> </v>
      </c>
      <c r="O246" s="17"/>
      <c r="P246" s="41" t="str">
        <f t="shared" si="40"/>
        <v xml:space="preserve"> </v>
      </c>
      <c r="Q246" s="17"/>
      <c r="R246" s="41" t="str">
        <f t="shared" si="41"/>
        <v xml:space="preserve"> </v>
      </c>
      <c r="S246" s="17"/>
      <c r="T246" s="41" t="str">
        <f t="shared" si="42"/>
        <v xml:space="preserve"> </v>
      </c>
      <c r="U246" s="17">
        <v>63</v>
      </c>
      <c r="V246" s="41">
        <f t="shared" si="43"/>
        <v>1.2189694870653794E-3</v>
      </c>
      <c r="W246" s="17">
        <v>5</v>
      </c>
      <c r="X246" s="41">
        <f t="shared" si="44"/>
        <v>7.9189103579347482E-4</v>
      </c>
      <c r="Y246" s="17"/>
      <c r="Z246" s="41" t="str">
        <f t="shared" si="45"/>
        <v xml:space="preserve"> </v>
      </c>
      <c r="AA246" s="17"/>
      <c r="AB246" s="41" t="str">
        <f t="shared" si="46"/>
        <v xml:space="preserve"> </v>
      </c>
      <c r="AC246" s="17"/>
      <c r="AD246" s="41" t="str">
        <f t="shared" si="47"/>
        <v xml:space="preserve"> </v>
      </c>
      <c r="AE246" s="17">
        <v>32</v>
      </c>
      <c r="AF246" s="42">
        <f t="shared" si="48"/>
        <v>3.4301640047164753E-3</v>
      </c>
      <c r="AG246" s="19">
        <f t="shared" si="49"/>
        <v>5</v>
      </c>
      <c r="AH246" s="19">
        <f t="shared" si="50"/>
        <v>100</v>
      </c>
      <c r="AI246" s="47">
        <f t="shared" si="51"/>
        <v>1.1371260276776475E-3</v>
      </c>
    </row>
    <row r="247" spans="1:35">
      <c r="A247" t="s">
        <v>2178</v>
      </c>
      <c r="B247" t="s">
        <v>2179</v>
      </c>
      <c r="C247" t="s">
        <v>2027</v>
      </c>
      <c r="D247" s="4" t="s">
        <v>1217</v>
      </c>
      <c r="E247" s="2"/>
      <c r="F247" t="s">
        <v>2474</v>
      </c>
      <c r="G247" s="4"/>
      <c r="H247" s="3" t="s">
        <v>1227</v>
      </c>
      <c r="I247" s="3" t="s">
        <v>1227</v>
      </c>
      <c r="J247" s="4">
        <v>175</v>
      </c>
      <c r="K247" s="4">
        <v>303</v>
      </c>
      <c r="L247" s="30" t="s">
        <v>1305</v>
      </c>
      <c r="M247" s="17"/>
      <c r="N247" s="41" t="str">
        <f t="shared" si="39"/>
        <v xml:space="preserve"> </v>
      </c>
      <c r="O247" s="17">
        <v>3</v>
      </c>
      <c r="P247" s="41">
        <f t="shared" si="40"/>
        <v>5.3619302949061668E-4</v>
      </c>
      <c r="Q247" s="17"/>
      <c r="R247" s="41" t="str">
        <f t="shared" si="41"/>
        <v xml:space="preserve"> </v>
      </c>
      <c r="S247" s="17">
        <v>20</v>
      </c>
      <c r="T247" s="41">
        <f t="shared" si="42"/>
        <v>1.0643959552953698E-2</v>
      </c>
      <c r="U247" s="17">
        <v>71</v>
      </c>
      <c r="V247" s="41">
        <f t="shared" si="43"/>
        <v>1.3737592632006657E-3</v>
      </c>
      <c r="W247" s="17"/>
      <c r="X247" s="41" t="str">
        <f t="shared" si="44"/>
        <v xml:space="preserve"> </v>
      </c>
      <c r="Y247" s="17"/>
      <c r="Z247" s="41" t="str">
        <f t="shared" si="45"/>
        <v xml:space="preserve"> </v>
      </c>
      <c r="AA247" s="17">
        <v>1</v>
      </c>
      <c r="AB247" s="41">
        <f t="shared" si="46"/>
        <v>4.5808520384791571E-4</v>
      </c>
      <c r="AC247" s="17"/>
      <c r="AD247" s="41" t="str">
        <f t="shared" si="47"/>
        <v xml:space="preserve"> </v>
      </c>
      <c r="AE247" s="17">
        <v>5</v>
      </c>
      <c r="AF247" s="42">
        <f t="shared" si="48"/>
        <v>5.3596312573694926E-4</v>
      </c>
      <c r="AG247" s="19">
        <f t="shared" si="49"/>
        <v>9</v>
      </c>
      <c r="AH247" s="19">
        <f t="shared" si="50"/>
        <v>100</v>
      </c>
      <c r="AI247" s="47">
        <f t="shared" si="51"/>
        <v>1.1371260276776475E-3</v>
      </c>
    </row>
    <row r="248" spans="1:35">
      <c r="A248" t="s">
        <v>2460</v>
      </c>
      <c r="B248" t="s">
        <v>1836</v>
      </c>
      <c r="C248" t="s">
        <v>2507</v>
      </c>
      <c r="D248" s="4" t="s">
        <v>1217</v>
      </c>
      <c r="E248" s="2" t="s">
        <v>1803</v>
      </c>
      <c r="F248" t="s">
        <v>702</v>
      </c>
      <c r="G248" s="4"/>
      <c r="H248" s="3" t="s">
        <v>1227</v>
      </c>
      <c r="I248" s="3" t="s">
        <v>1227</v>
      </c>
      <c r="J248" s="4"/>
      <c r="K248" s="4"/>
      <c r="L248" s="30" t="s">
        <v>1307</v>
      </c>
      <c r="M248" s="17">
        <v>8</v>
      </c>
      <c r="N248" s="41">
        <f t="shared" si="39"/>
        <v>4.246284501061571E-3</v>
      </c>
      <c r="O248" s="17">
        <v>8</v>
      </c>
      <c r="P248" s="41">
        <f t="shared" si="40"/>
        <v>1.4298480786416443E-3</v>
      </c>
      <c r="Q248" s="17"/>
      <c r="R248" s="41" t="str">
        <f t="shared" si="41"/>
        <v xml:space="preserve"> </v>
      </c>
      <c r="S248" s="17">
        <v>4</v>
      </c>
      <c r="T248" s="41">
        <f t="shared" si="42"/>
        <v>2.1287919105907396E-3</v>
      </c>
      <c r="U248" s="17">
        <v>56</v>
      </c>
      <c r="V248" s="41">
        <f t="shared" si="43"/>
        <v>1.0835284329470038E-3</v>
      </c>
      <c r="W248" s="17">
        <v>3</v>
      </c>
      <c r="X248" s="41">
        <f t="shared" si="44"/>
        <v>4.7513462147608489E-4</v>
      </c>
      <c r="Y248" s="17">
        <v>10</v>
      </c>
      <c r="Z248" s="41">
        <f t="shared" si="45"/>
        <v>3.19693094629156E-3</v>
      </c>
      <c r="AA248" s="17">
        <v>2</v>
      </c>
      <c r="AB248" s="41">
        <f t="shared" si="46"/>
        <v>9.1617040769583142E-4</v>
      </c>
      <c r="AC248" s="17">
        <v>9</v>
      </c>
      <c r="AD248" s="41">
        <f t="shared" si="47"/>
        <v>2.4161073825503354E-3</v>
      </c>
      <c r="AE248" s="17"/>
      <c r="AF248" s="42" t="str">
        <f t="shared" si="48"/>
        <v xml:space="preserve"> </v>
      </c>
      <c r="AG248" s="19">
        <f t="shared" si="49"/>
        <v>16</v>
      </c>
      <c r="AH248" s="19">
        <f t="shared" si="50"/>
        <v>100</v>
      </c>
      <c r="AI248" s="47">
        <f t="shared" si="51"/>
        <v>1.1371260276776475E-3</v>
      </c>
    </row>
    <row r="249" spans="1:35">
      <c r="A249" t="s">
        <v>1649</v>
      </c>
      <c r="B249" t="s">
        <v>1755</v>
      </c>
      <c r="C249" t="s">
        <v>891</v>
      </c>
      <c r="D249" s="4" t="s">
        <v>1217</v>
      </c>
      <c r="E249" s="2"/>
      <c r="F249" t="s">
        <v>5620</v>
      </c>
      <c r="G249" s="4"/>
      <c r="H249" s="3" t="s">
        <v>1227</v>
      </c>
      <c r="I249" s="3" t="s">
        <v>1227</v>
      </c>
      <c r="J249" s="4">
        <v>53</v>
      </c>
      <c r="K249" s="4">
        <v>186</v>
      </c>
      <c r="L249" s="30" t="s">
        <v>1305</v>
      </c>
      <c r="M249" s="17"/>
      <c r="N249" s="41" t="str">
        <f t="shared" si="39"/>
        <v xml:space="preserve"> </v>
      </c>
      <c r="O249" s="17">
        <v>1</v>
      </c>
      <c r="P249" s="41">
        <f t="shared" si="40"/>
        <v>1.7873100983020553E-4</v>
      </c>
      <c r="Q249" s="17"/>
      <c r="R249" s="41" t="str">
        <f t="shared" si="41"/>
        <v xml:space="preserve"> </v>
      </c>
      <c r="S249" s="17">
        <v>1</v>
      </c>
      <c r="T249" s="41">
        <f t="shared" si="42"/>
        <v>5.3219797764768491E-4</v>
      </c>
      <c r="U249" s="17">
        <v>81</v>
      </c>
      <c r="V249" s="41">
        <f t="shared" si="43"/>
        <v>1.5672464833697735E-3</v>
      </c>
      <c r="W249" s="17"/>
      <c r="X249" s="41" t="str">
        <f t="shared" si="44"/>
        <v xml:space="preserve"> </v>
      </c>
      <c r="Y249" s="17"/>
      <c r="Z249" s="41" t="str">
        <f t="shared" si="45"/>
        <v xml:space="preserve"> </v>
      </c>
      <c r="AA249" s="17">
        <v>2</v>
      </c>
      <c r="AB249" s="41">
        <f t="shared" si="46"/>
        <v>9.1617040769583142E-4</v>
      </c>
      <c r="AC249" s="17">
        <v>8</v>
      </c>
      <c r="AD249" s="41">
        <f t="shared" si="47"/>
        <v>2.1476510067114092E-3</v>
      </c>
      <c r="AE249" s="17">
        <v>7</v>
      </c>
      <c r="AF249" s="42">
        <f t="shared" si="48"/>
        <v>7.5034837603172905E-4</v>
      </c>
      <c r="AG249" s="19">
        <f t="shared" si="49"/>
        <v>11</v>
      </c>
      <c r="AH249" s="19">
        <f t="shared" si="50"/>
        <v>100</v>
      </c>
      <c r="AI249" s="47">
        <f t="shared" si="51"/>
        <v>1.1371260276776475E-3</v>
      </c>
    </row>
    <row r="250" spans="1:35">
      <c r="A250" t="s">
        <v>1692</v>
      </c>
      <c r="B250" t="s">
        <v>1942</v>
      </c>
      <c r="C250" t="s">
        <v>804</v>
      </c>
      <c r="D250" s="4" t="s">
        <v>1217</v>
      </c>
      <c r="E250" s="2"/>
      <c r="F250" t="s">
        <v>425</v>
      </c>
      <c r="G250" s="4"/>
      <c r="H250" s="3" t="s">
        <v>1227</v>
      </c>
      <c r="I250" s="3" t="s">
        <v>1227</v>
      </c>
      <c r="J250" s="4">
        <v>325</v>
      </c>
      <c r="K250" s="4">
        <v>272</v>
      </c>
      <c r="L250" s="30" t="s">
        <v>1306</v>
      </c>
      <c r="M250" s="17"/>
      <c r="N250" s="41" t="str">
        <f t="shared" si="39"/>
        <v xml:space="preserve"> </v>
      </c>
      <c r="O250" s="17"/>
      <c r="P250" s="41" t="str">
        <f t="shared" si="40"/>
        <v xml:space="preserve"> </v>
      </c>
      <c r="Q250" s="17"/>
      <c r="R250" s="41" t="str">
        <f t="shared" si="41"/>
        <v xml:space="preserve"> </v>
      </c>
      <c r="S250" s="17">
        <v>1</v>
      </c>
      <c r="T250" s="41">
        <f t="shared" si="42"/>
        <v>5.3219797764768491E-4</v>
      </c>
      <c r="U250" s="17">
        <v>48</v>
      </c>
      <c r="V250" s="41">
        <f t="shared" si="43"/>
        <v>9.2873865681171756E-4</v>
      </c>
      <c r="W250" s="17"/>
      <c r="X250" s="41" t="str">
        <f t="shared" si="44"/>
        <v xml:space="preserve"> </v>
      </c>
      <c r="Y250" s="17"/>
      <c r="Z250" s="41" t="str">
        <f t="shared" si="45"/>
        <v xml:space="preserve"> </v>
      </c>
      <c r="AA250" s="17"/>
      <c r="AB250" s="41" t="str">
        <f t="shared" si="46"/>
        <v xml:space="preserve"> </v>
      </c>
      <c r="AC250" s="17"/>
      <c r="AD250" s="41" t="str">
        <f t="shared" si="47"/>
        <v xml:space="preserve"> </v>
      </c>
      <c r="AE250" s="17">
        <v>51</v>
      </c>
      <c r="AF250" s="42">
        <f t="shared" si="48"/>
        <v>5.4668238825168825E-3</v>
      </c>
      <c r="AG250" s="19">
        <f t="shared" si="49"/>
        <v>5</v>
      </c>
      <c r="AH250" s="19">
        <f t="shared" si="50"/>
        <v>100</v>
      </c>
      <c r="AI250" s="47">
        <f t="shared" si="51"/>
        <v>1.1371260276776475E-3</v>
      </c>
    </row>
    <row r="251" spans="1:35">
      <c r="A251" t="s">
        <v>2047</v>
      </c>
      <c r="B251" t="s">
        <v>2147</v>
      </c>
      <c r="C251" t="s">
        <v>891</v>
      </c>
      <c r="D251" s="4" t="s">
        <v>1217</v>
      </c>
      <c r="E251" s="2"/>
      <c r="F251" t="s">
        <v>1294</v>
      </c>
      <c r="G251" s="4"/>
      <c r="H251" s="3" t="s">
        <v>1227</v>
      </c>
      <c r="I251" s="3" t="s">
        <v>1227</v>
      </c>
      <c r="J251" s="4">
        <v>371</v>
      </c>
      <c r="K251" s="4">
        <v>182</v>
      </c>
      <c r="L251" s="30" t="s">
        <v>1215</v>
      </c>
      <c r="M251" s="17"/>
      <c r="N251" s="41" t="str">
        <f t="shared" si="39"/>
        <v xml:space="preserve"> </v>
      </c>
      <c r="O251" s="17"/>
      <c r="P251" s="41" t="str">
        <f t="shared" si="40"/>
        <v xml:space="preserve"> </v>
      </c>
      <c r="Q251" s="17"/>
      <c r="R251" s="41" t="str">
        <f t="shared" si="41"/>
        <v xml:space="preserve"> </v>
      </c>
      <c r="S251" s="17"/>
      <c r="T251" s="41" t="str">
        <f t="shared" si="42"/>
        <v xml:space="preserve"> </v>
      </c>
      <c r="U251" s="17">
        <v>76</v>
      </c>
      <c r="V251" s="41">
        <f t="shared" si="43"/>
        <v>1.4705028732852196E-3</v>
      </c>
      <c r="W251" s="17"/>
      <c r="X251" s="41" t="str">
        <f t="shared" si="44"/>
        <v xml:space="preserve"> </v>
      </c>
      <c r="Y251" s="17"/>
      <c r="Z251" s="41" t="str">
        <f t="shared" si="45"/>
        <v xml:space="preserve"> </v>
      </c>
      <c r="AA251" s="17"/>
      <c r="AB251" s="41" t="str">
        <f t="shared" si="46"/>
        <v xml:space="preserve"> </v>
      </c>
      <c r="AC251" s="17"/>
      <c r="AD251" s="41" t="str">
        <f t="shared" si="47"/>
        <v xml:space="preserve"> </v>
      </c>
      <c r="AE251" s="17">
        <v>24</v>
      </c>
      <c r="AF251" s="42">
        <f t="shared" si="48"/>
        <v>2.5726230035373566E-3</v>
      </c>
      <c r="AG251" s="19">
        <f t="shared" si="49"/>
        <v>3</v>
      </c>
      <c r="AH251" s="19">
        <f t="shared" si="50"/>
        <v>100</v>
      </c>
      <c r="AI251" s="47">
        <f t="shared" si="51"/>
        <v>1.1371260276776475E-3</v>
      </c>
    </row>
    <row r="252" spans="1:35">
      <c r="A252" t="s">
        <v>882</v>
      </c>
      <c r="B252" s="5" t="s">
        <v>1494</v>
      </c>
      <c r="C252" t="s">
        <v>891</v>
      </c>
      <c r="D252" s="4" t="s">
        <v>1217</v>
      </c>
      <c r="E252" s="2"/>
      <c r="F252" s="5" t="s">
        <v>5736</v>
      </c>
      <c r="G252" s="4"/>
      <c r="H252" s="3" t="s">
        <v>1227</v>
      </c>
      <c r="I252" s="3" t="s">
        <v>1227</v>
      </c>
      <c r="J252" s="4"/>
      <c r="K252" s="4">
        <v>218</v>
      </c>
      <c r="L252" s="30" t="s">
        <v>1215</v>
      </c>
      <c r="M252" s="17"/>
      <c r="N252" s="41" t="str">
        <f t="shared" si="39"/>
        <v xml:space="preserve"> </v>
      </c>
      <c r="O252" s="17">
        <v>1</v>
      </c>
      <c r="P252" s="41">
        <f t="shared" si="40"/>
        <v>1.7873100983020553E-4</v>
      </c>
      <c r="Q252" s="17">
        <v>19</v>
      </c>
      <c r="R252" s="41">
        <f t="shared" si="41"/>
        <v>8.5547050877982887E-3</v>
      </c>
      <c r="S252" s="17"/>
      <c r="T252" s="41" t="str">
        <f t="shared" si="42"/>
        <v xml:space="preserve"> </v>
      </c>
      <c r="U252" s="17">
        <v>19</v>
      </c>
      <c r="V252" s="41">
        <f t="shared" si="43"/>
        <v>3.6762571832130489E-4</v>
      </c>
      <c r="W252" s="17">
        <v>4</v>
      </c>
      <c r="X252" s="41">
        <f t="shared" si="44"/>
        <v>6.3351282863477985E-4</v>
      </c>
      <c r="Y252" s="17">
        <v>1</v>
      </c>
      <c r="Z252" s="41">
        <f t="shared" si="45"/>
        <v>3.1969309462915604E-4</v>
      </c>
      <c r="AA252" s="17">
        <v>8</v>
      </c>
      <c r="AB252" s="41">
        <f t="shared" si="46"/>
        <v>3.6646816307833257E-3</v>
      </c>
      <c r="AC252" s="17">
        <v>37</v>
      </c>
      <c r="AD252" s="41">
        <f t="shared" si="47"/>
        <v>9.9328859060402678E-3</v>
      </c>
      <c r="AE252" s="17">
        <v>10</v>
      </c>
      <c r="AF252" s="42">
        <f t="shared" si="48"/>
        <v>1.0719262514738985E-3</v>
      </c>
      <c r="AG252" s="19">
        <f t="shared" si="49"/>
        <v>15</v>
      </c>
      <c r="AH252" s="19">
        <f t="shared" si="50"/>
        <v>99</v>
      </c>
      <c r="AI252" s="47">
        <f t="shared" si="51"/>
        <v>1.125754767400871E-3</v>
      </c>
    </row>
    <row r="253" spans="1:35">
      <c r="A253" t="s">
        <v>77</v>
      </c>
      <c r="B253" t="s">
        <v>1981</v>
      </c>
      <c r="C253" t="s">
        <v>2036</v>
      </c>
      <c r="D253" s="4" t="s">
        <v>1217</v>
      </c>
      <c r="E253" s="2" t="s">
        <v>1803</v>
      </c>
      <c r="F253" t="s">
        <v>2313</v>
      </c>
      <c r="G253" s="4"/>
      <c r="H253" s="3" t="s">
        <v>1227</v>
      </c>
      <c r="I253" s="3" t="s">
        <v>1227</v>
      </c>
      <c r="J253" s="4">
        <v>369</v>
      </c>
      <c r="K253" s="4">
        <v>98</v>
      </c>
      <c r="L253" s="30" t="s">
        <v>1215</v>
      </c>
      <c r="M253" s="17"/>
      <c r="N253" s="41" t="str">
        <f t="shared" si="39"/>
        <v xml:space="preserve"> </v>
      </c>
      <c r="O253" s="17"/>
      <c r="P253" s="41" t="str">
        <f t="shared" si="40"/>
        <v xml:space="preserve"> </v>
      </c>
      <c r="Q253" s="17"/>
      <c r="R253" s="41" t="str">
        <f t="shared" si="41"/>
        <v xml:space="preserve"> </v>
      </c>
      <c r="S253" s="17">
        <v>1</v>
      </c>
      <c r="T253" s="41">
        <f t="shared" si="42"/>
        <v>5.3219797764768491E-4</v>
      </c>
      <c r="U253" s="17">
        <v>49</v>
      </c>
      <c r="V253" s="41">
        <f t="shared" si="43"/>
        <v>9.4808737882862832E-4</v>
      </c>
      <c r="W253" s="17">
        <v>3</v>
      </c>
      <c r="X253" s="41">
        <f t="shared" si="44"/>
        <v>4.7513462147608489E-4</v>
      </c>
      <c r="Y253" s="17"/>
      <c r="Z253" s="41" t="str">
        <f t="shared" si="45"/>
        <v xml:space="preserve"> </v>
      </c>
      <c r="AA253" s="17"/>
      <c r="AB253" s="41" t="str">
        <f t="shared" si="46"/>
        <v xml:space="preserve"> </v>
      </c>
      <c r="AC253" s="17"/>
      <c r="AD253" s="41" t="str">
        <f t="shared" si="47"/>
        <v xml:space="preserve"> </v>
      </c>
      <c r="AE253" s="17">
        <v>46</v>
      </c>
      <c r="AF253" s="42">
        <f t="shared" si="48"/>
        <v>4.9308607567799334E-3</v>
      </c>
      <c r="AG253" s="19">
        <f t="shared" si="49"/>
        <v>7</v>
      </c>
      <c r="AH253" s="19">
        <f t="shared" si="50"/>
        <v>99</v>
      </c>
      <c r="AI253" s="47">
        <f t="shared" si="51"/>
        <v>1.125754767400871E-3</v>
      </c>
    </row>
    <row r="254" spans="1:35">
      <c r="A254" t="s">
        <v>1246</v>
      </c>
      <c r="B254" t="s">
        <v>1504</v>
      </c>
      <c r="C254" t="s">
        <v>2507</v>
      </c>
      <c r="D254" s="4" t="s">
        <v>1217</v>
      </c>
      <c r="E254" s="2" t="s">
        <v>1803</v>
      </c>
      <c r="F254" t="s">
        <v>5322</v>
      </c>
      <c r="G254" s="4"/>
      <c r="H254" s="3" t="s">
        <v>1227</v>
      </c>
      <c r="I254" s="3" t="s">
        <v>505</v>
      </c>
      <c r="J254" s="4"/>
      <c r="K254" s="4"/>
      <c r="L254" s="30" t="s">
        <v>1307</v>
      </c>
      <c r="M254" s="17">
        <v>15</v>
      </c>
      <c r="N254" s="41">
        <f t="shared" si="39"/>
        <v>7.9617834394904458E-3</v>
      </c>
      <c r="O254" s="17">
        <v>23</v>
      </c>
      <c r="P254" s="41">
        <f t="shared" si="40"/>
        <v>4.1108132260947276E-3</v>
      </c>
      <c r="Q254" s="17">
        <v>12</v>
      </c>
      <c r="R254" s="41">
        <f t="shared" si="41"/>
        <v>5.4029716343989191E-3</v>
      </c>
      <c r="S254" s="17">
        <v>1</v>
      </c>
      <c r="T254" s="41">
        <f t="shared" si="42"/>
        <v>5.3219797764768491E-4</v>
      </c>
      <c r="U254" s="17">
        <v>12</v>
      </c>
      <c r="V254" s="41">
        <f t="shared" si="43"/>
        <v>2.3218466420292939E-4</v>
      </c>
      <c r="W254" s="17">
        <v>14</v>
      </c>
      <c r="X254" s="41">
        <f t="shared" si="44"/>
        <v>2.2172949002217295E-3</v>
      </c>
      <c r="Y254" s="17">
        <v>5</v>
      </c>
      <c r="Z254" s="41">
        <f t="shared" si="45"/>
        <v>1.59846547314578E-3</v>
      </c>
      <c r="AA254" s="17">
        <v>4</v>
      </c>
      <c r="AB254" s="41">
        <f t="shared" si="46"/>
        <v>1.8323408153916628E-3</v>
      </c>
      <c r="AC254" s="17">
        <v>13</v>
      </c>
      <c r="AD254" s="41">
        <f t="shared" si="47"/>
        <v>3.4899328859060402E-3</v>
      </c>
      <c r="AE254" s="17"/>
      <c r="AF254" s="42" t="str">
        <f t="shared" si="48"/>
        <v xml:space="preserve"> </v>
      </c>
      <c r="AG254" s="19">
        <f t="shared" si="49"/>
        <v>18</v>
      </c>
      <c r="AH254" s="19">
        <f t="shared" si="50"/>
        <v>99</v>
      </c>
      <c r="AI254" s="47">
        <f t="shared" si="51"/>
        <v>1.125754767400871E-3</v>
      </c>
    </row>
    <row r="255" spans="1:35">
      <c r="A255" t="s">
        <v>1992</v>
      </c>
      <c r="B255" t="s">
        <v>2114</v>
      </c>
      <c r="C255" t="s">
        <v>2505</v>
      </c>
      <c r="D255" s="4" t="s">
        <v>1217</v>
      </c>
      <c r="E255" s="2"/>
      <c r="F255" s="8" t="s">
        <v>2899</v>
      </c>
      <c r="G255" s="4"/>
      <c r="H255" s="3" t="s">
        <v>1227</v>
      </c>
      <c r="I255" s="3" t="s">
        <v>1227</v>
      </c>
      <c r="J255" s="4">
        <v>224</v>
      </c>
      <c r="K255" s="4">
        <v>84</v>
      </c>
      <c r="L255" s="30" t="s">
        <v>1307</v>
      </c>
      <c r="M255" s="17">
        <v>15</v>
      </c>
      <c r="N255" s="41">
        <f t="shared" si="39"/>
        <v>7.9617834394904458E-3</v>
      </c>
      <c r="O255" s="17">
        <v>5</v>
      </c>
      <c r="P255" s="41">
        <f t="shared" si="40"/>
        <v>8.9365504915102768E-4</v>
      </c>
      <c r="Q255" s="17">
        <v>15</v>
      </c>
      <c r="R255" s="41">
        <f t="shared" si="41"/>
        <v>6.7537145429986496E-3</v>
      </c>
      <c r="S255" s="17">
        <v>2</v>
      </c>
      <c r="T255" s="41">
        <f t="shared" si="42"/>
        <v>1.0643959552953698E-3</v>
      </c>
      <c r="U255" s="17">
        <v>25</v>
      </c>
      <c r="V255" s="41">
        <f t="shared" si="43"/>
        <v>4.8371805042276959E-4</v>
      </c>
      <c r="W255" s="17">
        <v>3</v>
      </c>
      <c r="X255" s="41">
        <f t="shared" si="44"/>
        <v>4.7513462147608489E-4</v>
      </c>
      <c r="Y255" s="17">
        <v>9</v>
      </c>
      <c r="Z255" s="41">
        <f t="shared" si="45"/>
        <v>2.8772378516624042E-3</v>
      </c>
      <c r="AA255" s="17">
        <v>9</v>
      </c>
      <c r="AB255" s="41">
        <f t="shared" si="46"/>
        <v>4.1227668346312417E-3</v>
      </c>
      <c r="AC255" s="17">
        <v>12</v>
      </c>
      <c r="AD255" s="41">
        <f t="shared" si="47"/>
        <v>3.221476510067114E-3</v>
      </c>
      <c r="AE255" s="17">
        <v>4</v>
      </c>
      <c r="AF255" s="42">
        <f t="shared" si="48"/>
        <v>4.2877050058955942E-4</v>
      </c>
      <c r="AG255" s="19">
        <f t="shared" si="49"/>
        <v>19</v>
      </c>
      <c r="AH255" s="19">
        <f t="shared" si="50"/>
        <v>99</v>
      </c>
      <c r="AI255" s="47">
        <f t="shared" si="51"/>
        <v>1.125754767400871E-3</v>
      </c>
    </row>
    <row r="256" spans="1:35">
      <c r="A256" t="s">
        <v>563</v>
      </c>
      <c r="B256" t="s">
        <v>1129</v>
      </c>
      <c r="C256" t="s">
        <v>2509</v>
      </c>
      <c r="D256" s="4" t="s">
        <v>1217</v>
      </c>
      <c r="E256" s="2"/>
      <c r="F256" t="s">
        <v>1297</v>
      </c>
      <c r="G256" s="4"/>
      <c r="H256" s="3" t="s">
        <v>1227</v>
      </c>
      <c r="I256" s="3" t="s">
        <v>1227</v>
      </c>
      <c r="J256" s="4"/>
      <c r="K256" s="4">
        <v>130</v>
      </c>
      <c r="L256" s="30" t="s">
        <v>1215</v>
      </c>
      <c r="M256" s="17">
        <v>15</v>
      </c>
      <c r="N256" s="41">
        <f t="shared" si="39"/>
        <v>7.9617834394904458E-3</v>
      </c>
      <c r="O256" s="17">
        <v>6</v>
      </c>
      <c r="P256" s="41">
        <f t="shared" si="40"/>
        <v>1.0723860589812334E-3</v>
      </c>
      <c r="Q256" s="17">
        <v>8</v>
      </c>
      <c r="R256" s="41">
        <f t="shared" si="41"/>
        <v>3.6019810895992796E-3</v>
      </c>
      <c r="S256" s="17">
        <v>2</v>
      </c>
      <c r="T256" s="41">
        <f t="shared" si="42"/>
        <v>1.0643959552953698E-3</v>
      </c>
      <c r="U256" s="17">
        <v>51</v>
      </c>
      <c r="V256" s="41">
        <f t="shared" si="43"/>
        <v>9.8678482286244994E-4</v>
      </c>
      <c r="W256" s="17"/>
      <c r="X256" s="41" t="str">
        <f t="shared" si="44"/>
        <v xml:space="preserve"> </v>
      </c>
      <c r="Y256" s="17">
        <v>1</v>
      </c>
      <c r="Z256" s="41">
        <f t="shared" si="45"/>
        <v>3.1969309462915604E-4</v>
      </c>
      <c r="AA256" s="17"/>
      <c r="AB256" s="41" t="str">
        <f t="shared" si="46"/>
        <v xml:space="preserve"> </v>
      </c>
      <c r="AC256" s="17">
        <v>1</v>
      </c>
      <c r="AD256" s="41">
        <f t="shared" si="47"/>
        <v>2.6845637583892615E-4</v>
      </c>
      <c r="AE256" s="17">
        <v>14</v>
      </c>
      <c r="AF256" s="42">
        <f t="shared" si="48"/>
        <v>1.5006967520634581E-3</v>
      </c>
      <c r="AG256" s="19">
        <f t="shared" si="49"/>
        <v>15</v>
      </c>
      <c r="AH256" s="19">
        <f t="shared" si="50"/>
        <v>98</v>
      </c>
      <c r="AI256" s="47">
        <f t="shared" si="51"/>
        <v>1.1143835071240945E-3</v>
      </c>
    </row>
    <row r="257" spans="1:35">
      <c r="A257" t="s">
        <v>882</v>
      </c>
      <c r="B257" t="s">
        <v>1553</v>
      </c>
      <c r="C257" t="s">
        <v>891</v>
      </c>
      <c r="D257" s="4" t="s">
        <v>1217</v>
      </c>
      <c r="E257" s="4" t="s">
        <v>1803</v>
      </c>
      <c r="F257" t="s">
        <v>740</v>
      </c>
      <c r="G257" s="4"/>
      <c r="H257" s="3" t="s">
        <v>1227</v>
      </c>
      <c r="I257" s="3" t="s">
        <v>1227</v>
      </c>
      <c r="J257" s="4"/>
      <c r="K257" s="4">
        <v>215</v>
      </c>
      <c r="L257" s="30" t="s">
        <v>1215</v>
      </c>
      <c r="M257" s="17">
        <v>2</v>
      </c>
      <c r="N257" s="41">
        <f t="shared" si="39"/>
        <v>1.0615711252653928E-3</v>
      </c>
      <c r="O257" s="17">
        <v>10</v>
      </c>
      <c r="P257" s="41">
        <f t="shared" si="40"/>
        <v>1.7873100983020554E-3</v>
      </c>
      <c r="Q257" s="17">
        <v>17</v>
      </c>
      <c r="R257" s="41">
        <f t="shared" si="41"/>
        <v>7.6542098153984696E-3</v>
      </c>
      <c r="S257" s="17"/>
      <c r="T257" s="41" t="str">
        <f t="shared" si="42"/>
        <v xml:space="preserve"> </v>
      </c>
      <c r="U257" s="17">
        <v>12</v>
      </c>
      <c r="V257" s="41">
        <f t="shared" si="43"/>
        <v>2.3218466420292939E-4</v>
      </c>
      <c r="W257" s="17">
        <v>43</v>
      </c>
      <c r="X257" s="41">
        <f t="shared" si="44"/>
        <v>6.8102629078238839E-3</v>
      </c>
      <c r="Y257" s="17">
        <v>4</v>
      </c>
      <c r="Z257" s="41">
        <f t="shared" si="45"/>
        <v>1.2787723785166241E-3</v>
      </c>
      <c r="AA257" s="17"/>
      <c r="AB257" s="41" t="str">
        <f t="shared" si="46"/>
        <v xml:space="preserve"> </v>
      </c>
      <c r="AC257" s="17">
        <v>9</v>
      </c>
      <c r="AD257" s="41">
        <f t="shared" si="47"/>
        <v>2.4161073825503354E-3</v>
      </c>
      <c r="AE257" s="17">
        <v>1</v>
      </c>
      <c r="AF257" s="42">
        <f t="shared" si="48"/>
        <v>1.0719262514738985E-4</v>
      </c>
      <c r="AG257" s="19">
        <f t="shared" si="49"/>
        <v>15</v>
      </c>
      <c r="AH257" s="19">
        <f t="shared" si="50"/>
        <v>98</v>
      </c>
      <c r="AI257" s="47">
        <f t="shared" si="51"/>
        <v>1.1143835071240945E-3</v>
      </c>
    </row>
    <row r="258" spans="1:35">
      <c r="A258" t="s">
        <v>602</v>
      </c>
      <c r="B258" t="s">
        <v>603</v>
      </c>
      <c r="C258" t="s">
        <v>2514</v>
      </c>
      <c r="D258" s="4" t="s">
        <v>5646</v>
      </c>
      <c r="E258" s="2"/>
      <c r="F258" t="s">
        <v>5442</v>
      </c>
      <c r="G258" s="4"/>
      <c r="H258" s="3" t="s">
        <v>1227</v>
      </c>
      <c r="I258" s="3" t="s">
        <v>1227</v>
      </c>
      <c r="J258" s="4">
        <v>329</v>
      </c>
      <c r="K258" s="4">
        <v>56</v>
      </c>
      <c r="L258" s="30" t="s">
        <v>1306</v>
      </c>
      <c r="M258" s="17">
        <v>5</v>
      </c>
      <c r="N258" s="41">
        <f t="shared" si="39"/>
        <v>2.6539278131634818E-3</v>
      </c>
      <c r="O258" s="17">
        <v>7</v>
      </c>
      <c r="P258" s="41">
        <f t="shared" si="40"/>
        <v>1.2511170688114387E-3</v>
      </c>
      <c r="Q258" s="17"/>
      <c r="R258" s="41" t="str">
        <f t="shared" si="41"/>
        <v xml:space="preserve"> </v>
      </c>
      <c r="S258" s="17">
        <v>3</v>
      </c>
      <c r="T258" s="41">
        <f t="shared" si="42"/>
        <v>1.5965939329430547E-3</v>
      </c>
      <c r="U258" s="17">
        <v>78</v>
      </c>
      <c r="V258" s="41">
        <f t="shared" si="43"/>
        <v>1.5092003173190411E-3</v>
      </c>
      <c r="W258" s="17"/>
      <c r="X258" s="41" t="str">
        <f t="shared" si="44"/>
        <v xml:space="preserve"> </v>
      </c>
      <c r="Y258" s="17">
        <v>1</v>
      </c>
      <c r="Z258" s="41">
        <f t="shared" si="45"/>
        <v>3.1969309462915604E-4</v>
      </c>
      <c r="AA258" s="17"/>
      <c r="AB258" s="41" t="str">
        <f t="shared" si="46"/>
        <v xml:space="preserve"> </v>
      </c>
      <c r="AC258" s="17">
        <v>1</v>
      </c>
      <c r="AD258" s="41">
        <f t="shared" si="47"/>
        <v>2.6845637583892615E-4</v>
      </c>
      <c r="AE258" s="17">
        <v>2</v>
      </c>
      <c r="AF258" s="42">
        <f t="shared" si="48"/>
        <v>2.1438525029477971E-4</v>
      </c>
      <c r="AG258" s="19">
        <f t="shared" si="49"/>
        <v>13</v>
      </c>
      <c r="AH258" s="19">
        <f t="shared" si="50"/>
        <v>97</v>
      </c>
      <c r="AI258" s="47">
        <f t="shared" si="51"/>
        <v>1.1030122468473182E-3</v>
      </c>
    </row>
    <row r="259" spans="1:35">
      <c r="A259" t="s">
        <v>563</v>
      </c>
      <c r="B259" t="s">
        <v>623</v>
      </c>
      <c r="C259" t="s">
        <v>2509</v>
      </c>
      <c r="D259" s="4" t="s">
        <v>1217</v>
      </c>
      <c r="E259" s="2"/>
      <c r="F259" t="s">
        <v>86</v>
      </c>
      <c r="G259" s="4"/>
      <c r="H259" s="3" t="s">
        <v>1227</v>
      </c>
      <c r="I259" s="3" t="s">
        <v>1227</v>
      </c>
      <c r="J259" s="4"/>
      <c r="K259" s="4">
        <v>122</v>
      </c>
      <c r="L259" s="30" t="s">
        <v>1305</v>
      </c>
      <c r="M259" s="17">
        <v>7</v>
      </c>
      <c r="N259" s="41">
        <f t="shared" si="39"/>
        <v>3.7154989384288748E-3</v>
      </c>
      <c r="O259" s="17">
        <v>7</v>
      </c>
      <c r="P259" s="41">
        <f t="shared" si="40"/>
        <v>1.2511170688114387E-3</v>
      </c>
      <c r="Q259" s="17">
        <v>14</v>
      </c>
      <c r="R259" s="41">
        <f t="shared" si="41"/>
        <v>6.3034669067987392E-3</v>
      </c>
      <c r="S259" s="17"/>
      <c r="T259" s="41" t="str">
        <f t="shared" si="42"/>
        <v xml:space="preserve"> </v>
      </c>
      <c r="U259" s="17">
        <v>13</v>
      </c>
      <c r="V259" s="41">
        <f t="shared" si="43"/>
        <v>2.515333862198402E-4</v>
      </c>
      <c r="W259" s="17">
        <v>2</v>
      </c>
      <c r="X259" s="41">
        <f t="shared" si="44"/>
        <v>3.1675641431738993E-4</v>
      </c>
      <c r="Y259" s="17">
        <v>17</v>
      </c>
      <c r="Z259" s="41">
        <f t="shared" si="45"/>
        <v>5.434782608695652E-3</v>
      </c>
      <c r="AA259" s="17">
        <v>10</v>
      </c>
      <c r="AB259" s="41">
        <f t="shared" si="46"/>
        <v>4.5808520384791572E-3</v>
      </c>
      <c r="AC259" s="17">
        <v>13</v>
      </c>
      <c r="AD259" s="41">
        <f t="shared" si="47"/>
        <v>3.4899328859060402E-3</v>
      </c>
      <c r="AE259" s="17">
        <v>13</v>
      </c>
      <c r="AF259" s="42">
        <f t="shared" si="48"/>
        <v>1.3935041269160682E-3</v>
      </c>
      <c r="AG259" s="19">
        <f t="shared" si="49"/>
        <v>17</v>
      </c>
      <c r="AH259" s="19">
        <f t="shared" si="50"/>
        <v>96</v>
      </c>
      <c r="AI259" s="47">
        <f t="shared" si="51"/>
        <v>1.0916409865705417E-3</v>
      </c>
    </row>
    <row r="260" spans="1:35">
      <c r="A260" t="s">
        <v>882</v>
      </c>
      <c r="B260" t="s">
        <v>1892</v>
      </c>
      <c r="C260" t="s">
        <v>891</v>
      </c>
      <c r="D260" s="4" t="s">
        <v>1217</v>
      </c>
      <c r="E260" s="2"/>
      <c r="F260" t="s">
        <v>258</v>
      </c>
      <c r="G260" s="4"/>
      <c r="H260" s="3" t="s">
        <v>1227</v>
      </c>
      <c r="I260" s="3" t="s">
        <v>1227</v>
      </c>
      <c r="J260" s="4"/>
      <c r="K260" s="4">
        <v>198</v>
      </c>
      <c r="L260" s="30" t="s">
        <v>1215</v>
      </c>
      <c r="M260" s="17"/>
      <c r="N260" s="41" t="str">
        <f t="shared" si="39"/>
        <v xml:space="preserve"> </v>
      </c>
      <c r="O260" s="17"/>
      <c r="P260" s="41" t="str">
        <f t="shared" si="40"/>
        <v xml:space="preserve"> </v>
      </c>
      <c r="Q260" s="17"/>
      <c r="R260" s="41" t="str">
        <f t="shared" si="41"/>
        <v xml:space="preserve"> </v>
      </c>
      <c r="S260" s="17"/>
      <c r="T260" s="41" t="str">
        <f t="shared" si="42"/>
        <v xml:space="preserve"> </v>
      </c>
      <c r="U260" s="17">
        <v>66</v>
      </c>
      <c r="V260" s="41">
        <f t="shared" si="43"/>
        <v>1.2770156531161116E-3</v>
      </c>
      <c r="W260" s="17"/>
      <c r="X260" s="41" t="str">
        <f t="shared" si="44"/>
        <v xml:space="preserve"> </v>
      </c>
      <c r="Y260" s="17"/>
      <c r="Z260" s="41" t="str">
        <f t="shared" si="45"/>
        <v xml:space="preserve"> </v>
      </c>
      <c r="AA260" s="17"/>
      <c r="AB260" s="41" t="str">
        <f t="shared" si="46"/>
        <v xml:space="preserve"> </v>
      </c>
      <c r="AC260" s="17"/>
      <c r="AD260" s="41" t="str">
        <f t="shared" si="47"/>
        <v xml:space="preserve"> </v>
      </c>
      <c r="AE260" s="17">
        <v>30</v>
      </c>
      <c r="AF260" s="42">
        <f t="shared" si="48"/>
        <v>3.215778754421696E-3</v>
      </c>
      <c r="AG260" s="19">
        <f t="shared" si="49"/>
        <v>3</v>
      </c>
      <c r="AH260" s="19">
        <f t="shared" si="50"/>
        <v>96</v>
      </c>
      <c r="AI260" s="47">
        <f t="shared" si="51"/>
        <v>1.0916409865705417E-3</v>
      </c>
    </row>
    <row r="261" spans="1:35">
      <c r="A261" t="s">
        <v>3687</v>
      </c>
      <c r="B261" s="5" t="s">
        <v>1358</v>
      </c>
      <c r="C261" t="s">
        <v>500</v>
      </c>
      <c r="D261" s="4" t="s">
        <v>1218</v>
      </c>
      <c r="E261" s="4" t="s">
        <v>3441</v>
      </c>
      <c r="F261" t="s">
        <v>877</v>
      </c>
      <c r="G261" s="4"/>
      <c r="H261" s="3" t="s">
        <v>1227</v>
      </c>
      <c r="I261" s="3" t="s">
        <v>1227</v>
      </c>
      <c r="J261" s="4">
        <v>268</v>
      </c>
      <c r="K261" s="4">
        <v>352</v>
      </c>
      <c r="L261" s="30" t="s">
        <v>1307</v>
      </c>
      <c r="M261" s="17"/>
      <c r="N261" s="41" t="str">
        <f t="shared" si="39"/>
        <v xml:space="preserve"> </v>
      </c>
      <c r="O261" s="17">
        <v>3</v>
      </c>
      <c r="P261" s="41">
        <f t="shared" si="40"/>
        <v>5.3619302949061668E-4</v>
      </c>
      <c r="Q261" s="17"/>
      <c r="R261" s="41" t="str">
        <f t="shared" si="41"/>
        <v xml:space="preserve"> </v>
      </c>
      <c r="S261" s="17"/>
      <c r="T261" s="41" t="str">
        <f t="shared" si="42"/>
        <v xml:space="preserve"> </v>
      </c>
      <c r="U261" s="17">
        <v>44</v>
      </c>
      <c r="V261" s="41">
        <f t="shared" si="43"/>
        <v>8.5134376874407443E-4</v>
      </c>
      <c r="W261" s="17">
        <v>41</v>
      </c>
      <c r="X261" s="41">
        <f t="shared" si="44"/>
        <v>6.4935064935064939E-3</v>
      </c>
      <c r="Y261" s="17">
        <v>6</v>
      </c>
      <c r="Z261" s="41">
        <f t="shared" si="45"/>
        <v>1.9181585677749361E-3</v>
      </c>
      <c r="AA261" s="17"/>
      <c r="AB261" s="41" t="str">
        <f t="shared" si="46"/>
        <v xml:space="preserve"> </v>
      </c>
      <c r="AC261" s="17"/>
      <c r="AD261" s="41" t="str">
        <f t="shared" si="47"/>
        <v xml:space="preserve"> </v>
      </c>
      <c r="AE261" s="17">
        <v>2</v>
      </c>
      <c r="AF261" s="42">
        <f t="shared" si="48"/>
        <v>2.1438525029477971E-4</v>
      </c>
      <c r="AG261" s="19">
        <f t="shared" si="49"/>
        <v>9</v>
      </c>
      <c r="AH261" s="19">
        <f t="shared" si="50"/>
        <v>96</v>
      </c>
      <c r="AI261" s="47">
        <f t="shared" si="51"/>
        <v>1.0916409865705417E-3</v>
      </c>
    </row>
    <row r="262" spans="1:35">
      <c r="A262" t="s">
        <v>2195</v>
      </c>
      <c r="B262" t="s">
        <v>2196</v>
      </c>
      <c r="C262" t="s">
        <v>2034</v>
      </c>
      <c r="D262" s="4" t="s">
        <v>1217</v>
      </c>
      <c r="E262" s="2"/>
      <c r="F262" t="s">
        <v>5614</v>
      </c>
      <c r="G262" s="4"/>
      <c r="H262" s="3" t="s">
        <v>1227</v>
      </c>
      <c r="I262" s="3" t="s">
        <v>1227</v>
      </c>
      <c r="J262" s="4">
        <v>336</v>
      </c>
      <c r="K262" s="4">
        <v>60</v>
      </c>
      <c r="L262" s="30" t="s">
        <v>1306</v>
      </c>
      <c r="M262" s="17"/>
      <c r="N262" s="41" t="str">
        <f t="shared" si="39"/>
        <v xml:space="preserve"> </v>
      </c>
      <c r="O262" s="17"/>
      <c r="P262" s="41" t="str">
        <f t="shared" si="40"/>
        <v xml:space="preserve"> </v>
      </c>
      <c r="Q262" s="17"/>
      <c r="R262" s="41" t="str">
        <f t="shared" si="41"/>
        <v xml:space="preserve"> </v>
      </c>
      <c r="S262" s="17"/>
      <c r="T262" s="41" t="str">
        <f t="shared" si="42"/>
        <v xml:space="preserve"> </v>
      </c>
      <c r="U262" s="17">
        <v>53</v>
      </c>
      <c r="V262" s="41">
        <f t="shared" si="43"/>
        <v>1.0254822668962714E-3</v>
      </c>
      <c r="W262" s="17">
        <v>19</v>
      </c>
      <c r="X262" s="41">
        <f t="shared" si="44"/>
        <v>3.0091859360152043E-3</v>
      </c>
      <c r="Y262" s="17"/>
      <c r="Z262" s="41" t="str">
        <f t="shared" si="45"/>
        <v xml:space="preserve"> </v>
      </c>
      <c r="AA262" s="17"/>
      <c r="AB262" s="41" t="str">
        <f t="shared" si="46"/>
        <v xml:space="preserve"> </v>
      </c>
      <c r="AC262" s="17"/>
      <c r="AD262" s="41" t="str">
        <f t="shared" si="47"/>
        <v xml:space="preserve"> </v>
      </c>
      <c r="AE262" s="17">
        <v>24</v>
      </c>
      <c r="AF262" s="42">
        <f t="shared" si="48"/>
        <v>2.5726230035373566E-3</v>
      </c>
      <c r="AG262" s="19">
        <f t="shared" si="49"/>
        <v>5</v>
      </c>
      <c r="AH262" s="19">
        <f t="shared" si="50"/>
        <v>96</v>
      </c>
      <c r="AI262" s="47">
        <f t="shared" si="51"/>
        <v>1.0916409865705417E-3</v>
      </c>
    </row>
    <row r="263" spans="1:35">
      <c r="A263" t="s">
        <v>2038</v>
      </c>
      <c r="B263" t="s">
        <v>2039</v>
      </c>
      <c r="C263" t="s">
        <v>2514</v>
      </c>
      <c r="D263" s="4" t="s">
        <v>5646</v>
      </c>
      <c r="E263" s="2"/>
      <c r="F263" s="13" t="s">
        <v>5935</v>
      </c>
      <c r="G263" s="4"/>
      <c r="H263" s="3" t="s">
        <v>1227</v>
      </c>
      <c r="I263" s="3" t="s">
        <v>1227</v>
      </c>
      <c r="J263" s="4">
        <v>363</v>
      </c>
      <c r="K263" s="4">
        <v>55</v>
      </c>
      <c r="L263" s="30" t="s">
        <v>1215</v>
      </c>
      <c r="M263" s="17"/>
      <c r="N263" s="41" t="str">
        <f t="shared" si="39"/>
        <v xml:space="preserve"> </v>
      </c>
      <c r="O263" s="17"/>
      <c r="P263" s="41" t="str">
        <f t="shared" si="40"/>
        <v xml:space="preserve"> </v>
      </c>
      <c r="Q263" s="17"/>
      <c r="R263" s="41" t="str">
        <f t="shared" si="41"/>
        <v xml:space="preserve"> </v>
      </c>
      <c r="S263" s="17"/>
      <c r="T263" s="41" t="str">
        <f t="shared" si="42"/>
        <v xml:space="preserve"> </v>
      </c>
      <c r="U263" s="17">
        <v>33</v>
      </c>
      <c r="V263" s="41">
        <f t="shared" si="43"/>
        <v>6.385078265580558E-4</v>
      </c>
      <c r="W263" s="17"/>
      <c r="X263" s="41" t="str">
        <f t="shared" si="44"/>
        <v xml:space="preserve"> </v>
      </c>
      <c r="Y263" s="17"/>
      <c r="Z263" s="41" t="str">
        <f t="shared" si="45"/>
        <v xml:space="preserve"> </v>
      </c>
      <c r="AA263" s="17"/>
      <c r="AB263" s="41" t="str">
        <f t="shared" si="46"/>
        <v xml:space="preserve"> </v>
      </c>
      <c r="AC263" s="17"/>
      <c r="AD263" s="41" t="str">
        <f t="shared" si="47"/>
        <v xml:space="preserve"> </v>
      </c>
      <c r="AE263" s="17">
        <v>62</v>
      </c>
      <c r="AF263" s="42">
        <f t="shared" si="48"/>
        <v>6.6459427591381709E-3</v>
      </c>
      <c r="AG263" s="19">
        <f t="shared" si="49"/>
        <v>3</v>
      </c>
      <c r="AH263" s="19">
        <f t="shared" si="50"/>
        <v>95</v>
      </c>
      <c r="AI263" s="47">
        <f t="shared" si="51"/>
        <v>1.0802697262937652E-3</v>
      </c>
    </row>
    <row r="264" spans="1:35">
      <c r="A264" t="s">
        <v>1240</v>
      </c>
      <c r="B264" t="s">
        <v>528</v>
      </c>
      <c r="C264" t="s">
        <v>2026</v>
      </c>
      <c r="D264" s="4" t="s">
        <v>1217</v>
      </c>
      <c r="E264" s="2"/>
      <c r="F264" t="s">
        <v>237</v>
      </c>
      <c r="G264" s="4"/>
      <c r="H264" s="3" t="s">
        <v>1227</v>
      </c>
      <c r="I264" s="3" t="s">
        <v>1227</v>
      </c>
      <c r="J264" s="4">
        <v>172</v>
      </c>
      <c r="K264" s="4">
        <v>243</v>
      </c>
      <c r="L264" s="30" t="s">
        <v>1307</v>
      </c>
      <c r="M264" s="17">
        <v>7</v>
      </c>
      <c r="N264" s="41">
        <f t="shared" ref="N264:N327" si="52">IF(M264=0," ",M264/M$1938)</f>
        <v>3.7154989384288748E-3</v>
      </c>
      <c r="O264" s="17">
        <v>24</v>
      </c>
      <c r="P264" s="41">
        <f t="shared" ref="P264:P327" si="53">IF(O264=0," ",O264/O$1938)</f>
        <v>4.2895442359249334E-3</v>
      </c>
      <c r="Q264" s="17">
        <v>6</v>
      </c>
      <c r="R264" s="41">
        <f t="shared" ref="R264:R327" si="54">IF(Q264=0," ",Q264/Q$1938)</f>
        <v>2.7014858171994596E-3</v>
      </c>
      <c r="S264" s="17"/>
      <c r="T264" s="41" t="str">
        <f t="shared" ref="T264:T327" si="55">IF(S264=0," ",S264/S$1938)</f>
        <v xml:space="preserve"> </v>
      </c>
      <c r="U264" s="17">
        <v>31</v>
      </c>
      <c r="V264" s="41">
        <f t="shared" ref="V264:V327" si="56">IF(U264=0," ",U264/U$1938)</f>
        <v>5.9981038252423428E-4</v>
      </c>
      <c r="W264" s="17">
        <v>21</v>
      </c>
      <c r="X264" s="41">
        <f t="shared" ref="X264:X327" si="57">IF(W264=0," ",W264/W$1938)</f>
        <v>3.3259423503325942E-3</v>
      </c>
      <c r="Y264" s="17">
        <v>5</v>
      </c>
      <c r="Z264" s="41">
        <f t="shared" ref="Z264:Z327" si="58">IF(Y264=0," ",Y264/Y$1938)</f>
        <v>1.59846547314578E-3</v>
      </c>
      <c r="AA264" s="17"/>
      <c r="AB264" s="41" t="str">
        <f t="shared" ref="AB264:AB327" si="59">IF(AA264=0," ",AA264/AA$1938)</f>
        <v xml:space="preserve"> </v>
      </c>
      <c r="AC264" s="17">
        <v>1</v>
      </c>
      <c r="AD264" s="41">
        <f t="shared" ref="AD264:AD327" si="60">IF(AC264=0," ",AC264/AC$1938)</f>
        <v>2.6845637583892615E-4</v>
      </c>
      <c r="AE264" s="17"/>
      <c r="AF264" s="42" t="str">
        <f t="shared" ref="AF264:AF327" si="61">IF(AE264=0," ",AE264/AE$1938)</f>
        <v xml:space="preserve"> </v>
      </c>
      <c r="AG264" s="19">
        <f t="shared" ref="AG264:AG327" si="62">COUNT(M264:AE264)</f>
        <v>14</v>
      </c>
      <c r="AH264" s="19">
        <f t="shared" ref="AH264:AH327" si="63">M264+O264+Q264+S264+U264+W264+Y264+AA264+AC264+AE264</f>
        <v>95</v>
      </c>
      <c r="AI264" s="47">
        <f t="shared" ref="AI264:AI327" si="64">AH264/AH$1932</f>
        <v>1.0802697262937652E-3</v>
      </c>
    </row>
    <row r="265" spans="1:35">
      <c r="A265" t="s">
        <v>459</v>
      </c>
      <c r="B265" t="s">
        <v>4511</v>
      </c>
      <c r="C265" t="s">
        <v>2520</v>
      </c>
      <c r="D265" s="4" t="s">
        <v>1218</v>
      </c>
      <c r="E265" s="2" t="s">
        <v>1803</v>
      </c>
      <c r="G265" s="4"/>
      <c r="H265" s="3" t="s">
        <v>1227</v>
      </c>
      <c r="I265" s="3" t="s">
        <v>505</v>
      </c>
      <c r="J265" s="4"/>
      <c r="K265" s="4"/>
      <c r="L265" s="30" t="s">
        <v>1307</v>
      </c>
      <c r="M265" s="17"/>
      <c r="N265" s="41" t="str">
        <f t="shared" si="52"/>
        <v xml:space="preserve"> </v>
      </c>
      <c r="O265" s="17"/>
      <c r="P265" s="41" t="str">
        <f t="shared" si="53"/>
        <v xml:space="preserve"> </v>
      </c>
      <c r="Q265" s="17"/>
      <c r="R265" s="41" t="str">
        <f t="shared" si="54"/>
        <v xml:space="preserve"> </v>
      </c>
      <c r="S265" s="17"/>
      <c r="T265" s="41" t="str">
        <f t="shared" si="55"/>
        <v xml:space="preserve"> </v>
      </c>
      <c r="U265" s="17">
        <v>95</v>
      </c>
      <c r="V265" s="41">
        <f t="shared" si="56"/>
        <v>1.8381285916065245E-3</v>
      </c>
      <c r="W265" s="17"/>
      <c r="X265" s="41" t="str">
        <f t="shared" si="57"/>
        <v xml:space="preserve"> </v>
      </c>
      <c r="Y265" s="17"/>
      <c r="Z265" s="41" t="str">
        <f t="shared" si="58"/>
        <v xml:space="preserve"> </v>
      </c>
      <c r="AA265" s="17"/>
      <c r="AB265" s="41" t="str">
        <f t="shared" si="59"/>
        <v xml:space="preserve"> </v>
      </c>
      <c r="AC265" s="17"/>
      <c r="AD265" s="41" t="str">
        <f t="shared" si="60"/>
        <v xml:space="preserve"> </v>
      </c>
      <c r="AE265" s="17"/>
      <c r="AF265" s="42" t="str">
        <f t="shared" si="61"/>
        <v xml:space="preserve"> </v>
      </c>
      <c r="AG265" s="19">
        <f t="shared" si="62"/>
        <v>2</v>
      </c>
      <c r="AH265" s="19">
        <f t="shared" si="63"/>
        <v>95</v>
      </c>
      <c r="AI265" s="47">
        <f t="shared" si="64"/>
        <v>1.0802697262937652E-3</v>
      </c>
    </row>
    <row r="266" spans="1:35">
      <c r="A266" t="s">
        <v>1655</v>
      </c>
      <c r="B266" t="s">
        <v>434</v>
      </c>
      <c r="C266" t="s">
        <v>340</v>
      </c>
      <c r="D266" s="4" t="s">
        <v>1217</v>
      </c>
      <c r="E266" s="2"/>
      <c r="F266" t="s">
        <v>2701</v>
      </c>
      <c r="G266" s="4"/>
      <c r="H266" s="3" t="s">
        <v>1227</v>
      </c>
      <c r="I266" s="3" t="s">
        <v>1227</v>
      </c>
      <c r="J266" s="4">
        <v>100</v>
      </c>
      <c r="K266" s="4">
        <v>165</v>
      </c>
      <c r="L266" s="30" t="s">
        <v>1305</v>
      </c>
      <c r="M266" s="17">
        <v>24</v>
      </c>
      <c r="N266" s="41">
        <f t="shared" si="52"/>
        <v>1.2738853503184714E-2</v>
      </c>
      <c r="O266" s="17">
        <v>9</v>
      </c>
      <c r="P266" s="41">
        <f t="shared" si="53"/>
        <v>1.6085790884718498E-3</v>
      </c>
      <c r="Q266" s="17">
        <v>2</v>
      </c>
      <c r="R266" s="41">
        <f t="shared" si="54"/>
        <v>9.0049527239981989E-4</v>
      </c>
      <c r="S266" s="17">
        <v>2</v>
      </c>
      <c r="T266" s="41">
        <f t="shared" si="55"/>
        <v>1.0643959552953698E-3</v>
      </c>
      <c r="U266" s="17">
        <v>42</v>
      </c>
      <c r="V266" s="41">
        <f t="shared" si="56"/>
        <v>8.1264632471025292E-4</v>
      </c>
      <c r="W266" s="17">
        <v>1</v>
      </c>
      <c r="X266" s="41">
        <f t="shared" si="57"/>
        <v>1.5837820715869496E-4</v>
      </c>
      <c r="Y266" s="17"/>
      <c r="Z266" s="41" t="str">
        <f t="shared" si="58"/>
        <v xml:space="preserve"> </v>
      </c>
      <c r="AA266" s="17">
        <v>2</v>
      </c>
      <c r="AB266" s="41">
        <f t="shared" si="59"/>
        <v>9.1617040769583142E-4</v>
      </c>
      <c r="AC266" s="17"/>
      <c r="AD266" s="41" t="str">
        <f t="shared" si="60"/>
        <v xml:space="preserve"> </v>
      </c>
      <c r="AE266" s="17">
        <v>13</v>
      </c>
      <c r="AF266" s="42">
        <f t="shared" si="61"/>
        <v>1.3935041269160682E-3</v>
      </c>
      <c r="AG266" s="19">
        <f t="shared" si="62"/>
        <v>15</v>
      </c>
      <c r="AH266" s="19">
        <f t="shared" si="63"/>
        <v>95</v>
      </c>
      <c r="AI266" s="47">
        <f t="shared" si="64"/>
        <v>1.0802697262937652E-3</v>
      </c>
    </row>
    <row r="267" spans="1:35">
      <c r="A267" t="s">
        <v>783</v>
      </c>
      <c r="B267" t="s">
        <v>782</v>
      </c>
      <c r="C267" t="s">
        <v>3811</v>
      </c>
      <c r="D267" s="4" t="s">
        <v>1308</v>
      </c>
      <c r="E267" s="4" t="s">
        <v>4</v>
      </c>
      <c r="F267" t="s">
        <v>5309</v>
      </c>
      <c r="G267" s="4"/>
      <c r="H267" s="3" t="s">
        <v>1227</v>
      </c>
      <c r="I267" s="3" t="s">
        <v>1227</v>
      </c>
      <c r="J267" s="4">
        <v>309</v>
      </c>
      <c r="K267" s="4">
        <v>39</v>
      </c>
      <c r="L267" s="30" t="s">
        <v>1307</v>
      </c>
      <c r="M267" s="17"/>
      <c r="N267" s="41" t="str">
        <f t="shared" si="52"/>
        <v xml:space="preserve"> </v>
      </c>
      <c r="O267" s="17"/>
      <c r="P267" s="41" t="str">
        <f t="shared" si="53"/>
        <v xml:space="preserve"> </v>
      </c>
      <c r="Q267" s="17"/>
      <c r="R267" s="41" t="str">
        <f t="shared" si="54"/>
        <v xml:space="preserve"> </v>
      </c>
      <c r="S267" s="17"/>
      <c r="T267" s="41" t="str">
        <f t="shared" si="55"/>
        <v xml:space="preserve"> </v>
      </c>
      <c r="U267" s="17">
        <v>41</v>
      </c>
      <c r="V267" s="41">
        <f t="shared" si="56"/>
        <v>7.9329760269334206E-4</v>
      </c>
      <c r="W267" s="17"/>
      <c r="X267" s="41" t="str">
        <f t="shared" si="57"/>
        <v xml:space="preserve"> </v>
      </c>
      <c r="Y267" s="17"/>
      <c r="Z267" s="41" t="str">
        <f t="shared" si="58"/>
        <v xml:space="preserve"> </v>
      </c>
      <c r="AA267" s="17"/>
      <c r="AB267" s="41" t="str">
        <f t="shared" si="59"/>
        <v xml:space="preserve"> </v>
      </c>
      <c r="AC267" s="17"/>
      <c r="AD267" s="41" t="str">
        <f t="shared" si="60"/>
        <v xml:space="preserve"> </v>
      </c>
      <c r="AE267" s="17">
        <v>53</v>
      </c>
      <c r="AF267" s="42">
        <f t="shared" si="61"/>
        <v>5.6812091328116623E-3</v>
      </c>
      <c r="AG267" s="19">
        <f t="shared" si="62"/>
        <v>3</v>
      </c>
      <c r="AH267" s="19">
        <f t="shared" si="63"/>
        <v>94</v>
      </c>
      <c r="AI267" s="47">
        <f t="shared" si="64"/>
        <v>1.0688984660169887E-3</v>
      </c>
    </row>
    <row r="268" spans="1:35">
      <c r="A268" t="s">
        <v>1013</v>
      </c>
      <c r="B268" t="s">
        <v>1014</v>
      </c>
      <c r="C268" t="s">
        <v>2544</v>
      </c>
      <c r="D268" s="4" t="s">
        <v>1217</v>
      </c>
      <c r="E268" s="2"/>
      <c r="F268" t="s">
        <v>1795</v>
      </c>
      <c r="G268" s="4"/>
      <c r="H268" s="3" t="s">
        <v>1227</v>
      </c>
      <c r="I268" s="3" t="s">
        <v>1227</v>
      </c>
      <c r="J268" s="4">
        <v>107</v>
      </c>
      <c r="K268" s="4">
        <v>95</v>
      </c>
      <c r="L268" s="30" t="s">
        <v>1305</v>
      </c>
      <c r="M268" s="17"/>
      <c r="N268" s="41" t="str">
        <f t="shared" si="52"/>
        <v xml:space="preserve"> </v>
      </c>
      <c r="O268" s="17"/>
      <c r="P268" s="41" t="str">
        <f t="shared" si="53"/>
        <v xml:space="preserve"> </v>
      </c>
      <c r="Q268" s="17"/>
      <c r="R268" s="41" t="str">
        <f t="shared" si="54"/>
        <v xml:space="preserve"> </v>
      </c>
      <c r="S268" s="17">
        <v>2</v>
      </c>
      <c r="T268" s="41">
        <f t="shared" si="55"/>
        <v>1.0643959552953698E-3</v>
      </c>
      <c r="U268" s="17">
        <v>92</v>
      </c>
      <c r="V268" s="41">
        <f t="shared" si="56"/>
        <v>1.7800824255557921E-3</v>
      </c>
      <c r="W268" s="17"/>
      <c r="X268" s="41" t="str">
        <f t="shared" si="57"/>
        <v xml:space="preserve"> </v>
      </c>
      <c r="Y268" s="17"/>
      <c r="Z268" s="41" t="str">
        <f t="shared" si="58"/>
        <v xml:space="preserve"> </v>
      </c>
      <c r="AA268" s="17"/>
      <c r="AB268" s="41" t="str">
        <f t="shared" si="59"/>
        <v xml:space="preserve"> </v>
      </c>
      <c r="AC268" s="17"/>
      <c r="AD268" s="41" t="str">
        <f t="shared" si="60"/>
        <v xml:space="preserve"> </v>
      </c>
      <c r="AE268" s="17"/>
      <c r="AF268" s="42" t="str">
        <f t="shared" si="61"/>
        <v xml:space="preserve"> </v>
      </c>
      <c r="AG268" s="19">
        <f t="shared" si="62"/>
        <v>4</v>
      </c>
      <c r="AH268" s="19">
        <f t="shared" si="63"/>
        <v>94</v>
      </c>
      <c r="AI268" s="47">
        <f t="shared" si="64"/>
        <v>1.0688984660169887E-3</v>
      </c>
    </row>
    <row r="269" spans="1:35">
      <c r="A269" t="s">
        <v>273</v>
      </c>
      <c r="B269" t="s">
        <v>274</v>
      </c>
      <c r="C269" t="s">
        <v>2509</v>
      </c>
      <c r="D269" s="4" t="s">
        <v>1217</v>
      </c>
      <c r="E269" s="2"/>
      <c r="F269" t="s">
        <v>747</v>
      </c>
      <c r="G269" s="4"/>
      <c r="H269" s="3" t="s">
        <v>1227</v>
      </c>
      <c r="I269" s="3" t="s">
        <v>1227</v>
      </c>
      <c r="J269" s="4">
        <v>82</v>
      </c>
      <c r="K269" s="4">
        <v>147</v>
      </c>
      <c r="L269" s="30" t="s">
        <v>1305</v>
      </c>
      <c r="M269" s="17"/>
      <c r="N269" s="41" t="str">
        <f t="shared" si="52"/>
        <v xml:space="preserve"> </v>
      </c>
      <c r="O269" s="17"/>
      <c r="P269" s="41" t="str">
        <f t="shared" si="53"/>
        <v xml:space="preserve"> </v>
      </c>
      <c r="Q269" s="17"/>
      <c r="R269" s="41" t="str">
        <f t="shared" si="54"/>
        <v xml:space="preserve"> </v>
      </c>
      <c r="S269" s="17">
        <v>2</v>
      </c>
      <c r="T269" s="41">
        <f t="shared" si="55"/>
        <v>1.0643959552953698E-3</v>
      </c>
      <c r="U269" s="17">
        <v>91</v>
      </c>
      <c r="V269" s="41">
        <f t="shared" si="56"/>
        <v>1.7607337035388812E-3</v>
      </c>
      <c r="W269" s="17"/>
      <c r="X269" s="41" t="str">
        <f t="shared" si="57"/>
        <v xml:space="preserve"> </v>
      </c>
      <c r="Y269" s="17">
        <v>1</v>
      </c>
      <c r="Z269" s="41">
        <f t="shared" si="58"/>
        <v>3.1969309462915604E-4</v>
      </c>
      <c r="AA269" s="17"/>
      <c r="AB269" s="41" t="str">
        <f t="shared" si="59"/>
        <v xml:space="preserve"> </v>
      </c>
      <c r="AC269" s="17"/>
      <c r="AD269" s="41" t="str">
        <f t="shared" si="60"/>
        <v xml:space="preserve"> </v>
      </c>
      <c r="AE269" s="17"/>
      <c r="AF269" s="42" t="str">
        <f t="shared" si="61"/>
        <v xml:space="preserve"> </v>
      </c>
      <c r="AG269" s="19">
        <f t="shared" si="62"/>
        <v>6</v>
      </c>
      <c r="AH269" s="19">
        <f t="shared" si="63"/>
        <v>94</v>
      </c>
      <c r="AI269" s="47">
        <f t="shared" si="64"/>
        <v>1.0688984660169887E-3</v>
      </c>
    </row>
    <row r="270" spans="1:35">
      <c r="A270" t="s">
        <v>2044</v>
      </c>
      <c r="B270" t="s">
        <v>3399</v>
      </c>
      <c r="C270" t="s">
        <v>2029</v>
      </c>
      <c r="D270" s="4" t="s">
        <v>1217</v>
      </c>
      <c r="E270" s="2"/>
      <c r="G270" s="4" t="s">
        <v>5932</v>
      </c>
      <c r="H270" s="3" t="s">
        <v>1227</v>
      </c>
      <c r="I270" s="3" t="s">
        <v>1227</v>
      </c>
      <c r="J270" s="4">
        <v>182</v>
      </c>
      <c r="K270" s="4" t="s">
        <v>5226</v>
      </c>
      <c r="L270" s="30" t="s">
        <v>1305</v>
      </c>
      <c r="M270" s="17"/>
      <c r="N270" s="41" t="str">
        <f t="shared" si="52"/>
        <v xml:space="preserve"> </v>
      </c>
      <c r="O270" s="17"/>
      <c r="P270" s="41" t="str">
        <f t="shared" si="53"/>
        <v xml:space="preserve"> </v>
      </c>
      <c r="Q270" s="17"/>
      <c r="R270" s="41" t="str">
        <f t="shared" si="54"/>
        <v xml:space="preserve"> </v>
      </c>
      <c r="S270" s="17"/>
      <c r="T270" s="41" t="str">
        <f t="shared" si="55"/>
        <v xml:space="preserve"> </v>
      </c>
      <c r="U270" s="17">
        <v>88</v>
      </c>
      <c r="V270" s="41">
        <f t="shared" si="56"/>
        <v>1.7026875374881489E-3</v>
      </c>
      <c r="W270" s="17"/>
      <c r="X270" s="41" t="str">
        <f t="shared" si="57"/>
        <v xml:space="preserve"> </v>
      </c>
      <c r="Y270" s="17"/>
      <c r="Z270" s="41" t="str">
        <f t="shared" si="58"/>
        <v xml:space="preserve"> </v>
      </c>
      <c r="AA270" s="17"/>
      <c r="AB270" s="41" t="str">
        <f t="shared" si="59"/>
        <v xml:space="preserve"> </v>
      </c>
      <c r="AC270" s="17"/>
      <c r="AD270" s="41" t="str">
        <f t="shared" si="60"/>
        <v xml:space="preserve"> </v>
      </c>
      <c r="AE270" s="17">
        <v>6</v>
      </c>
      <c r="AF270" s="42">
        <f t="shared" si="61"/>
        <v>6.4315575088433915E-4</v>
      </c>
      <c r="AG270" s="19">
        <f t="shared" si="62"/>
        <v>3</v>
      </c>
      <c r="AH270" s="19">
        <f t="shared" si="63"/>
        <v>94</v>
      </c>
      <c r="AI270" s="47">
        <f t="shared" si="64"/>
        <v>1.0688984660169887E-3</v>
      </c>
    </row>
    <row r="271" spans="1:35">
      <c r="A271" t="s">
        <v>1968</v>
      </c>
      <c r="B271" t="s">
        <v>1977</v>
      </c>
      <c r="C271" t="s">
        <v>1113</v>
      </c>
      <c r="D271" s="4" t="s">
        <v>1217</v>
      </c>
      <c r="E271" s="2"/>
      <c r="F271" t="s">
        <v>1335</v>
      </c>
      <c r="G271" s="4"/>
      <c r="H271" s="3" t="s">
        <v>1227</v>
      </c>
      <c r="I271" s="3" t="s">
        <v>1227</v>
      </c>
      <c r="J271" s="4">
        <v>123</v>
      </c>
      <c r="K271" s="4">
        <v>287</v>
      </c>
      <c r="L271" s="30" t="s">
        <v>1307</v>
      </c>
      <c r="M271" s="17"/>
      <c r="N271" s="41" t="str">
        <f t="shared" si="52"/>
        <v xml:space="preserve"> </v>
      </c>
      <c r="O271" s="17"/>
      <c r="P271" s="41" t="str">
        <f t="shared" si="53"/>
        <v xml:space="preserve"> </v>
      </c>
      <c r="Q271" s="17"/>
      <c r="R271" s="41" t="str">
        <f t="shared" si="54"/>
        <v xml:space="preserve"> </v>
      </c>
      <c r="S271" s="17"/>
      <c r="T271" s="41" t="str">
        <f t="shared" si="55"/>
        <v xml:space="preserve"> </v>
      </c>
      <c r="U271" s="17">
        <v>42</v>
      </c>
      <c r="V271" s="41">
        <f t="shared" si="56"/>
        <v>8.1264632471025292E-4</v>
      </c>
      <c r="W271" s="17"/>
      <c r="X271" s="41" t="str">
        <f t="shared" si="57"/>
        <v xml:space="preserve"> </v>
      </c>
      <c r="Y271" s="17"/>
      <c r="Z271" s="41" t="str">
        <f t="shared" si="58"/>
        <v xml:space="preserve"> </v>
      </c>
      <c r="AA271" s="17"/>
      <c r="AB271" s="41" t="str">
        <f t="shared" si="59"/>
        <v xml:space="preserve"> </v>
      </c>
      <c r="AC271" s="17"/>
      <c r="AD271" s="41" t="str">
        <f t="shared" si="60"/>
        <v xml:space="preserve"> </v>
      </c>
      <c r="AE271" s="17">
        <v>52</v>
      </c>
      <c r="AF271" s="42">
        <f t="shared" si="61"/>
        <v>5.5740165076642728E-3</v>
      </c>
      <c r="AG271" s="19">
        <f t="shared" si="62"/>
        <v>3</v>
      </c>
      <c r="AH271" s="19">
        <f t="shared" si="63"/>
        <v>94</v>
      </c>
      <c r="AI271" s="47">
        <f t="shared" si="64"/>
        <v>1.0688984660169887E-3</v>
      </c>
    </row>
    <row r="272" spans="1:35">
      <c r="A272" t="s">
        <v>25</v>
      </c>
      <c r="B272" t="s">
        <v>1384</v>
      </c>
      <c r="C272" t="s">
        <v>2509</v>
      </c>
      <c r="D272" s="4" t="s">
        <v>1217</v>
      </c>
      <c r="E272" s="2"/>
      <c r="F272" t="s">
        <v>5608</v>
      </c>
      <c r="G272" s="4"/>
      <c r="H272" s="3" t="s">
        <v>1227</v>
      </c>
      <c r="I272" s="3" t="s">
        <v>1227</v>
      </c>
      <c r="J272" s="4">
        <v>81</v>
      </c>
      <c r="K272" s="4">
        <v>150</v>
      </c>
      <c r="L272" s="30" t="s">
        <v>1305</v>
      </c>
      <c r="M272" s="17">
        <v>11</v>
      </c>
      <c r="N272" s="41">
        <f t="shared" si="52"/>
        <v>5.8386411889596599E-3</v>
      </c>
      <c r="O272" s="17">
        <v>3</v>
      </c>
      <c r="P272" s="41">
        <f t="shared" si="53"/>
        <v>5.3619302949061668E-4</v>
      </c>
      <c r="Q272" s="17">
        <v>8</v>
      </c>
      <c r="R272" s="41">
        <f t="shared" si="54"/>
        <v>3.6019810895992796E-3</v>
      </c>
      <c r="S272" s="17">
        <v>1</v>
      </c>
      <c r="T272" s="41">
        <f t="shared" si="55"/>
        <v>5.3219797764768491E-4</v>
      </c>
      <c r="U272" s="17">
        <v>41</v>
      </c>
      <c r="V272" s="41">
        <f t="shared" si="56"/>
        <v>7.9329760269334206E-4</v>
      </c>
      <c r="W272" s="17">
        <v>2</v>
      </c>
      <c r="X272" s="41">
        <f t="shared" si="57"/>
        <v>3.1675641431738993E-4</v>
      </c>
      <c r="Y272" s="17">
        <v>16</v>
      </c>
      <c r="Z272" s="41">
        <f t="shared" si="58"/>
        <v>5.1150895140664966E-3</v>
      </c>
      <c r="AA272" s="17">
        <v>3</v>
      </c>
      <c r="AB272" s="41">
        <f t="shared" si="59"/>
        <v>1.3742556115437471E-3</v>
      </c>
      <c r="AC272" s="17">
        <v>8</v>
      </c>
      <c r="AD272" s="41">
        <f t="shared" si="60"/>
        <v>2.1476510067114092E-3</v>
      </c>
      <c r="AE272" s="17"/>
      <c r="AF272" s="42" t="str">
        <f t="shared" si="61"/>
        <v xml:space="preserve"> </v>
      </c>
      <c r="AG272" s="19">
        <f t="shared" si="62"/>
        <v>18</v>
      </c>
      <c r="AH272" s="19">
        <f t="shared" si="63"/>
        <v>93</v>
      </c>
      <c r="AI272" s="47">
        <f t="shared" si="64"/>
        <v>1.0575272057402121E-3</v>
      </c>
    </row>
    <row r="273" spans="1:35">
      <c r="A273" t="s">
        <v>1954</v>
      </c>
      <c r="B273" t="s">
        <v>1957</v>
      </c>
      <c r="C273" t="s">
        <v>500</v>
      </c>
      <c r="D273" s="4" t="s">
        <v>1218</v>
      </c>
      <c r="E273" s="2"/>
      <c r="F273" t="s">
        <v>5515</v>
      </c>
      <c r="G273" s="4"/>
      <c r="H273" s="3" t="s">
        <v>1227</v>
      </c>
      <c r="I273" s="3" t="s">
        <v>1227</v>
      </c>
      <c r="J273" s="4"/>
      <c r="K273" s="4"/>
      <c r="L273" s="30" t="s">
        <v>1307</v>
      </c>
      <c r="M273" s="17">
        <v>10</v>
      </c>
      <c r="N273" s="41">
        <f t="shared" si="52"/>
        <v>5.3078556263269636E-3</v>
      </c>
      <c r="O273" s="17">
        <v>6</v>
      </c>
      <c r="P273" s="41">
        <f t="shared" si="53"/>
        <v>1.0723860589812334E-3</v>
      </c>
      <c r="Q273" s="17">
        <v>13</v>
      </c>
      <c r="R273" s="41">
        <f t="shared" si="54"/>
        <v>5.8532192705988296E-3</v>
      </c>
      <c r="S273" s="17">
        <v>1</v>
      </c>
      <c r="T273" s="41">
        <f t="shared" si="55"/>
        <v>5.3219797764768491E-4</v>
      </c>
      <c r="U273" s="17">
        <v>26</v>
      </c>
      <c r="V273" s="41">
        <f t="shared" si="56"/>
        <v>5.030667724396804E-4</v>
      </c>
      <c r="W273" s="17">
        <v>10</v>
      </c>
      <c r="X273" s="41">
        <f t="shared" si="57"/>
        <v>1.5837820715869496E-3</v>
      </c>
      <c r="Y273" s="17">
        <v>11</v>
      </c>
      <c r="Z273" s="41">
        <f t="shared" si="58"/>
        <v>3.5166240409207159E-3</v>
      </c>
      <c r="AA273" s="17">
        <v>4</v>
      </c>
      <c r="AB273" s="41">
        <f t="shared" si="59"/>
        <v>1.8323408153916628E-3</v>
      </c>
      <c r="AC273" s="17">
        <v>9</v>
      </c>
      <c r="AD273" s="41">
        <f t="shared" si="60"/>
        <v>2.4161073825503354E-3</v>
      </c>
      <c r="AE273" s="17">
        <v>3</v>
      </c>
      <c r="AF273" s="42">
        <f t="shared" si="61"/>
        <v>3.2157787544216958E-4</v>
      </c>
      <c r="AG273" s="19">
        <f t="shared" si="62"/>
        <v>19</v>
      </c>
      <c r="AH273" s="19">
        <f t="shared" si="63"/>
        <v>93</v>
      </c>
      <c r="AI273" s="47">
        <f t="shared" si="64"/>
        <v>1.0575272057402121E-3</v>
      </c>
    </row>
    <row r="274" spans="1:35">
      <c r="A274" t="s">
        <v>3687</v>
      </c>
      <c r="B274" s="5" t="s">
        <v>2018</v>
      </c>
      <c r="C274" t="s">
        <v>500</v>
      </c>
      <c r="D274" s="4" t="s">
        <v>1218</v>
      </c>
      <c r="E274" s="4" t="s">
        <v>2829</v>
      </c>
      <c r="F274" t="s">
        <v>5517</v>
      </c>
      <c r="G274" s="4"/>
      <c r="H274" s="3" t="s">
        <v>1227</v>
      </c>
      <c r="I274" s="3" t="s">
        <v>1227</v>
      </c>
      <c r="J274" s="4"/>
      <c r="K274" s="4"/>
      <c r="L274" s="30" t="s">
        <v>1307</v>
      </c>
      <c r="M274" s="17"/>
      <c r="N274" s="41" t="str">
        <f t="shared" si="52"/>
        <v xml:space="preserve"> </v>
      </c>
      <c r="O274" s="17">
        <v>7</v>
      </c>
      <c r="P274" s="41">
        <f t="shared" si="53"/>
        <v>1.2511170688114387E-3</v>
      </c>
      <c r="Q274" s="17">
        <v>5</v>
      </c>
      <c r="R274" s="41">
        <f t="shared" si="54"/>
        <v>2.2512381809995496E-3</v>
      </c>
      <c r="S274" s="17"/>
      <c r="T274" s="41" t="str">
        <f t="shared" si="55"/>
        <v xml:space="preserve"> </v>
      </c>
      <c r="U274" s="17">
        <v>69</v>
      </c>
      <c r="V274" s="41">
        <f t="shared" si="56"/>
        <v>1.335061819166844E-3</v>
      </c>
      <c r="W274" s="17"/>
      <c r="X274" s="41" t="str">
        <f t="shared" si="57"/>
        <v xml:space="preserve"> </v>
      </c>
      <c r="Y274" s="17">
        <v>9</v>
      </c>
      <c r="Z274" s="41">
        <f t="shared" si="58"/>
        <v>2.8772378516624042E-3</v>
      </c>
      <c r="AA274" s="17">
        <v>1</v>
      </c>
      <c r="AB274" s="41">
        <f t="shared" si="59"/>
        <v>4.5808520384791571E-4</v>
      </c>
      <c r="AC274" s="17"/>
      <c r="AD274" s="41" t="str">
        <f t="shared" si="60"/>
        <v xml:space="preserve"> </v>
      </c>
      <c r="AE274" s="17">
        <v>2</v>
      </c>
      <c r="AF274" s="42">
        <f t="shared" si="61"/>
        <v>2.1438525029477971E-4</v>
      </c>
      <c r="AG274" s="19">
        <f t="shared" si="62"/>
        <v>11</v>
      </c>
      <c r="AH274" s="19">
        <f t="shared" si="63"/>
        <v>93</v>
      </c>
      <c r="AI274" s="47">
        <f t="shared" si="64"/>
        <v>1.0575272057402121E-3</v>
      </c>
    </row>
    <row r="275" spans="1:35">
      <c r="A275" t="s">
        <v>882</v>
      </c>
      <c r="B275" t="s">
        <v>4381</v>
      </c>
      <c r="C275" t="s">
        <v>891</v>
      </c>
      <c r="D275" s="4" t="s">
        <v>1217</v>
      </c>
      <c r="E275" s="2"/>
      <c r="F275" s="5" t="s">
        <v>4633</v>
      </c>
      <c r="G275" s="4" t="s">
        <v>5931</v>
      </c>
      <c r="H275" s="3" t="s">
        <v>1227</v>
      </c>
      <c r="I275" s="3" t="s">
        <v>1227</v>
      </c>
      <c r="J275" s="4"/>
      <c r="K275" s="4">
        <v>203</v>
      </c>
      <c r="L275" s="30" t="s">
        <v>1215</v>
      </c>
      <c r="M275" s="17"/>
      <c r="N275" s="41" t="str">
        <f t="shared" si="52"/>
        <v xml:space="preserve"> </v>
      </c>
      <c r="O275" s="17"/>
      <c r="P275" s="41" t="str">
        <f t="shared" si="53"/>
        <v xml:space="preserve"> </v>
      </c>
      <c r="Q275" s="17"/>
      <c r="R275" s="41" t="str">
        <f t="shared" si="54"/>
        <v xml:space="preserve"> </v>
      </c>
      <c r="S275" s="17"/>
      <c r="T275" s="41" t="str">
        <f t="shared" si="55"/>
        <v xml:space="preserve"> </v>
      </c>
      <c r="U275" s="17">
        <v>65</v>
      </c>
      <c r="V275" s="41">
        <f t="shared" si="56"/>
        <v>1.2576669310992009E-3</v>
      </c>
      <c r="W275" s="17">
        <v>1</v>
      </c>
      <c r="X275" s="41">
        <f t="shared" si="57"/>
        <v>1.5837820715869496E-4</v>
      </c>
      <c r="Y275" s="17"/>
      <c r="Z275" s="41" t="str">
        <f t="shared" si="58"/>
        <v xml:space="preserve"> </v>
      </c>
      <c r="AA275" s="17">
        <v>23</v>
      </c>
      <c r="AB275" s="41">
        <f t="shared" si="59"/>
        <v>1.0535959688502062E-2</v>
      </c>
      <c r="AC275" s="17"/>
      <c r="AD275" s="41" t="str">
        <f t="shared" si="60"/>
        <v xml:space="preserve"> </v>
      </c>
      <c r="AE275" s="17">
        <v>3</v>
      </c>
      <c r="AF275" s="42">
        <f t="shared" si="61"/>
        <v>3.2157787544216958E-4</v>
      </c>
      <c r="AG275" s="19">
        <f t="shared" si="62"/>
        <v>7</v>
      </c>
      <c r="AH275" s="19">
        <f t="shared" si="63"/>
        <v>92</v>
      </c>
      <c r="AI275" s="47">
        <f t="shared" si="64"/>
        <v>1.0461559454634356E-3</v>
      </c>
    </row>
    <row r="276" spans="1:35">
      <c r="A276" t="s">
        <v>463</v>
      </c>
      <c r="B276" t="s">
        <v>2073</v>
      </c>
      <c r="C276" t="s">
        <v>2020</v>
      </c>
      <c r="D276" s="4" t="s">
        <v>1218</v>
      </c>
      <c r="E276" s="2"/>
      <c r="F276" t="s">
        <v>1807</v>
      </c>
      <c r="G276" s="4"/>
      <c r="H276" s="3" t="s">
        <v>1227</v>
      </c>
      <c r="I276" s="3" t="s">
        <v>1227</v>
      </c>
      <c r="J276" s="4">
        <v>296</v>
      </c>
      <c r="K276" s="4">
        <v>340</v>
      </c>
      <c r="L276" s="30" t="s">
        <v>1307</v>
      </c>
      <c r="M276" s="17"/>
      <c r="N276" s="41" t="str">
        <f t="shared" si="52"/>
        <v xml:space="preserve"> </v>
      </c>
      <c r="O276" s="17">
        <v>3</v>
      </c>
      <c r="P276" s="41">
        <f t="shared" si="53"/>
        <v>5.3619302949061668E-4</v>
      </c>
      <c r="Q276" s="17"/>
      <c r="R276" s="41" t="str">
        <f t="shared" si="54"/>
        <v xml:space="preserve"> </v>
      </c>
      <c r="S276" s="17"/>
      <c r="T276" s="41" t="str">
        <f t="shared" si="55"/>
        <v xml:space="preserve"> </v>
      </c>
      <c r="U276" s="17">
        <v>82</v>
      </c>
      <c r="V276" s="41">
        <f t="shared" si="56"/>
        <v>1.5865952053866841E-3</v>
      </c>
      <c r="W276" s="17"/>
      <c r="X276" s="41" t="str">
        <f t="shared" si="57"/>
        <v xml:space="preserve"> </v>
      </c>
      <c r="Y276" s="17">
        <v>2</v>
      </c>
      <c r="Z276" s="41">
        <f t="shared" si="58"/>
        <v>6.3938618925831207E-4</v>
      </c>
      <c r="AA276" s="17">
        <v>2</v>
      </c>
      <c r="AB276" s="41">
        <f t="shared" si="59"/>
        <v>9.1617040769583142E-4</v>
      </c>
      <c r="AC276" s="17">
        <v>3</v>
      </c>
      <c r="AD276" s="41">
        <f t="shared" si="60"/>
        <v>8.053691275167785E-4</v>
      </c>
      <c r="AE276" s="17"/>
      <c r="AF276" s="42" t="str">
        <f t="shared" si="61"/>
        <v xml:space="preserve"> </v>
      </c>
      <c r="AG276" s="19">
        <f t="shared" si="62"/>
        <v>10</v>
      </c>
      <c r="AH276" s="19">
        <f t="shared" si="63"/>
        <v>92</v>
      </c>
      <c r="AI276" s="47">
        <f t="shared" si="64"/>
        <v>1.0461559454634356E-3</v>
      </c>
    </row>
    <row r="277" spans="1:35">
      <c r="A277" t="s">
        <v>563</v>
      </c>
      <c r="B277" t="s">
        <v>1510</v>
      </c>
      <c r="C277" t="s">
        <v>2509</v>
      </c>
      <c r="D277" s="4" t="s">
        <v>1217</v>
      </c>
      <c r="E277" s="4" t="s">
        <v>1803</v>
      </c>
      <c r="F277" s="5" t="s">
        <v>4603</v>
      </c>
      <c r="G277" s="4"/>
      <c r="H277" s="3" t="s">
        <v>1227</v>
      </c>
      <c r="I277" s="3" t="s">
        <v>1227</v>
      </c>
      <c r="J277" s="4"/>
      <c r="K277" s="4">
        <v>122</v>
      </c>
      <c r="L277" s="30" t="s">
        <v>1305</v>
      </c>
      <c r="M277" s="17"/>
      <c r="N277" s="41" t="str">
        <f t="shared" si="52"/>
        <v xml:space="preserve"> </v>
      </c>
      <c r="O277" s="17">
        <v>17</v>
      </c>
      <c r="P277" s="41">
        <f t="shared" si="53"/>
        <v>3.0384271671134943E-3</v>
      </c>
      <c r="Q277" s="17">
        <v>18</v>
      </c>
      <c r="R277" s="41">
        <f t="shared" si="54"/>
        <v>8.1044574515983792E-3</v>
      </c>
      <c r="S277" s="17"/>
      <c r="T277" s="41" t="str">
        <f t="shared" si="55"/>
        <v xml:space="preserve"> </v>
      </c>
      <c r="U277" s="17">
        <v>6</v>
      </c>
      <c r="V277" s="41">
        <f t="shared" si="56"/>
        <v>1.160923321014647E-4</v>
      </c>
      <c r="W277" s="17">
        <v>23</v>
      </c>
      <c r="X277" s="41">
        <f t="shared" si="57"/>
        <v>3.6426987646499842E-3</v>
      </c>
      <c r="Y277" s="17">
        <v>19</v>
      </c>
      <c r="Z277" s="41">
        <f t="shared" si="58"/>
        <v>6.0741687979539638E-3</v>
      </c>
      <c r="AA277" s="17">
        <v>6</v>
      </c>
      <c r="AB277" s="41">
        <f t="shared" si="59"/>
        <v>2.7485112230874941E-3</v>
      </c>
      <c r="AC277" s="17">
        <v>2</v>
      </c>
      <c r="AD277" s="41">
        <f t="shared" si="60"/>
        <v>5.369127516778523E-4</v>
      </c>
      <c r="AE277" s="17"/>
      <c r="AF277" s="42" t="str">
        <f t="shared" si="61"/>
        <v xml:space="preserve"> </v>
      </c>
      <c r="AG277" s="19">
        <f t="shared" si="62"/>
        <v>14</v>
      </c>
      <c r="AH277" s="19">
        <f t="shared" si="63"/>
        <v>91</v>
      </c>
      <c r="AI277" s="47">
        <f t="shared" si="64"/>
        <v>1.0347846851866593E-3</v>
      </c>
    </row>
    <row r="278" spans="1:35">
      <c r="A278" t="s">
        <v>563</v>
      </c>
      <c r="B278" t="s">
        <v>2012</v>
      </c>
      <c r="C278" t="s">
        <v>2509</v>
      </c>
      <c r="D278" s="4" t="s">
        <v>1217</v>
      </c>
      <c r="E278" s="2"/>
      <c r="F278" t="s">
        <v>1799</v>
      </c>
      <c r="G278" s="4"/>
      <c r="H278" s="3" t="s">
        <v>1227</v>
      </c>
      <c r="I278" s="3" t="s">
        <v>1227</v>
      </c>
      <c r="J278" s="4">
        <v>64</v>
      </c>
      <c r="K278" s="4">
        <v>118</v>
      </c>
      <c r="L278" s="30" t="s">
        <v>1215</v>
      </c>
      <c r="M278" s="17"/>
      <c r="N278" s="41" t="str">
        <f t="shared" si="52"/>
        <v xml:space="preserve"> </v>
      </c>
      <c r="O278" s="17"/>
      <c r="P278" s="41" t="str">
        <f t="shared" si="53"/>
        <v xml:space="preserve"> </v>
      </c>
      <c r="Q278" s="17"/>
      <c r="R278" s="41" t="str">
        <f t="shared" si="54"/>
        <v xml:space="preserve"> </v>
      </c>
      <c r="S278" s="17">
        <v>19</v>
      </c>
      <c r="T278" s="41">
        <f t="shared" si="55"/>
        <v>1.0111761575306013E-2</v>
      </c>
      <c r="U278" s="17">
        <v>67</v>
      </c>
      <c r="V278" s="41">
        <f t="shared" si="56"/>
        <v>1.2963643751330225E-3</v>
      </c>
      <c r="W278" s="17"/>
      <c r="X278" s="41" t="str">
        <f t="shared" si="57"/>
        <v xml:space="preserve"> </v>
      </c>
      <c r="Y278" s="17"/>
      <c r="Z278" s="41" t="str">
        <f t="shared" si="58"/>
        <v xml:space="preserve"> </v>
      </c>
      <c r="AA278" s="17"/>
      <c r="AB278" s="41" t="str">
        <f t="shared" si="59"/>
        <v xml:space="preserve"> </v>
      </c>
      <c r="AC278" s="17">
        <v>2</v>
      </c>
      <c r="AD278" s="41">
        <f t="shared" si="60"/>
        <v>5.369127516778523E-4</v>
      </c>
      <c r="AE278" s="17">
        <v>3</v>
      </c>
      <c r="AF278" s="42">
        <f t="shared" si="61"/>
        <v>3.2157787544216958E-4</v>
      </c>
      <c r="AG278" s="19">
        <f t="shared" si="62"/>
        <v>7</v>
      </c>
      <c r="AH278" s="19">
        <f t="shared" si="63"/>
        <v>91</v>
      </c>
      <c r="AI278" s="47">
        <f t="shared" si="64"/>
        <v>1.0347846851866593E-3</v>
      </c>
    </row>
    <row r="279" spans="1:35">
      <c r="A279" t="s">
        <v>106</v>
      </c>
      <c r="B279" t="s">
        <v>107</v>
      </c>
      <c r="C279" t="s">
        <v>342</v>
      </c>
      <c r="D279" s="4" t="s">
        <v>1217</v>
      </c>
      <c r="E279" s="2"/>
      <c r="F279" s="8" t="s">
        <v>2839</v>
      </c>
      <c r="G279" s="4"/>
      <c r="H279" s="3" t="s">
        <v>1227</v>
      </c>
      <c r="I279" s="3" t="s">
        <v>1227</v>
      </c>
      <c r="J279" s="4">
        <v>376</v>
      </c>
      <c r="K279" s="4">
        <v>229</v>
      </c>
      <c r="L279" s="30" t="s">
        <v>1215</v>
      </c>
      <c r="M279" s="17"/>
      <c r="N279" s="41" t="str">
        <f t="shared" si="52"/>
        <v xml:space="preserve"> </v>
      </c>
      <c r="O279" s="17"/>
      <c r="P279" s="41" t="str">
        <f t="shared" si="53"/>
        <v xml:space="preserve"> </v>
      </c>
      <c r="Q279" s="17"/>
      <c r="R279" s="41" t="str">
        <f t="shared" si="54"/>
        <v xml:space="preserve"> </v>
      </c>
      <c r="S279" s="17"/>
      <c r="T279" s="41" t="str">
        <f t="shared" si="55"/>
        <v xml:space="preserve"> </v>
      </c>
      <c r="U279" s="17">
        <v>35</v>
      </c>
      <c r="V279" s="41">
        <f t="shared" si="56"/>
        <v>6.7720527059187741E-4</v>
      </c>
      <c r="W279" s="17">
        <v>13</v>
      </c>
      <c r="X279" s="41">
        <f t="shared" si="57"/>
        <v>2.0589166930630345E-3</v>
      </c>
      <c r="Y279" s="17"/>
      <c r="Z279" s="41" t="str">
        <f t="shared" si="58"/>
        <v xml:space="preserve"> </v>
      </c>
      <c r="AA279" s="17"/>
      <c r="AB279" s="41" t="str">
        <f t="shared" si="59"/>
        <v xml:space="preserve"> </v>
      </c>
      <c r="AC279" s="17"/>
      <c r="AD279" s="41" t="str">
        <f t="shared" si="60"/>
        <v xml:space="preserve"> </v>
      </c>
      <c r="AE279" s="17">
        <v>43</v>
      </c>
      <c r="AF279" s="42">
        <f t="shared" si="61"/>
        <v>4.6092828813377642E-3</v>
      </c>
      <c r="AG279" s="19">
        <f t="shared" si="62"/>
        <v>5</v>
      </c>
      <c r="AH279" s="19">
        <f t="shared" si="63"/>
        <v>91</v>
      </c>
      <c r="AI279" s="47">
        <f t="shared" si="64"/>
        <v>1.0347846851866593E-3</v>
      </c>
    </row>
    <row r="280" spans="1:35">
      <c r="A280" t="s">
        <v>1355</v>
      </c>
      <c r="B280" t="s">
        <v>1359</v>
      </c>
      <c r="C280" t="s">
        <v>340</v>
      </c>
      <c r="D280" s="4" t="s">
        <v>1217</v>
      </c>
      <c r="E280" s="2"/>
      <c r="F280" s="8" t="s">
        <v>2683</v>
      </c>
      <c r="G280" s="4"/>
      <c r="H280" s="3" t="s">
        <v>1227</v>
      </c>
      <c r="I280" s="3" t="s">
        <v>1227</v>
      </c>
      <c r="J280" s="4">
        <v>94</v>
      </c>
      <c r="K280" s="4">
        <v>163</v>
      </c>
      <c r="L280" s="30" t="s">
        <v>1305</v>
      </c>
      <c r="M280" s="17"/>
      <c r="N280" s="41" t="str">
        <f t="shared" si="52"/>
        <v xml:space="preserve"> </v>
      </c>
      <c r="O280" s="17"/>
      <c r="P280" s="41" t="str">
        <f t="shared" si="53"/>
        <v xml:space="preserve"> </v>
      </c>
      <c r="Q280" s="17"/>
      <c r="R280" s="41" t="str">
        <f t="shared" si="54"/>
        <v xml:space="preserve"> </v>
      </c>
      <c r="S280" s="17"/>
      <c r="T280" s="41" t="str">
        <f t="shared" si="55"/>
        <v xml:space="preserve"> </v>
      </c>
      <c r="U280" s="17">
        <v>74</v>
      </c>
      <c r="V280" s="41">
        <f t="shared" si="56"/>
        <v>1.4318054292513979E-3</v>
      </c>
      <c r="W280" s="17"/>
      <c r="X280" s="41" t="str">
        <f t="shared" si="57"/>
        <v xml:space="preserve"> </v>
      </c>
      <c r="Y280" s="17"/>
      <c r="Z280" s="41" t="str">
        <f t="shared" si="58"/>
        <v xml:space="preserve"> </v>
      </c>
      <c r="AA280" s="17">
        <v>8</v>
      </c>
      <c r="AB280" s="41">
        <f t="shared" si="59"/>
        <v>3.6646816307833257E-3</v>
      </c>
      <c r="AC280" s="17">
        <v>8</v>
      </c>
      <c r="AD280" s="41">
        <f t="shared" si="60"/>
        <v>2.1476510067114092E-3</v>
      </c>
      <c r="AE280" s="17">
        <v>1</v>
      </c>
      <c r="AF280" s="42">
        <f t="shared" si="61"/>
        <v>1.0719262514738985E-4</v>
      </c>
      <c r="AG280" s="19">
        <f t="shared" si="62"/>
        <v>7</v>
      </c>
      <c r="AH280" s="19">
        <f t="shared" si="63"/>
        <v>91</v>
      </c>
      <c r="AI280" s="47">
        <f t="shared" si="64"/>
        <v>1.0347846851866593E-3</v>
      </c>
    </row>
    <row r="281" spans="1:35">
      <c r="A281" t="s">
        <v>818</v>
      </c>
      <c r="B281" t="s">
        <v>2041</v>
      </c>
      <c r="C281" t="s">
        <v>819</v>
      </c>
      <c r="D281" s="4" t="s">
        <v>1217</v>
      </c>
      <c r="E281" s="2"/>
      <c r="F281" t="s">
        <v>1763</v>
      </c>
      <c r="G281" s="4"/>
      <c r="H281" s="3" t="s">
        <v>1227</v>
      </c>
      <c r="I281" s="3" t="s">
        <v>1227</v>
      </c>
      <c r="J281" s="4">
        <v>357</v>
      </c>
      <c r="K281" s="4">
        <v>97</v>
      </c>
      <c r="L281" s="30" t="s">
        <v>1215</v>
      </c>
      <c r="M281" s="17"/>
      <c r="N281" s="41" t="str">
        <f t="shared" si="52"/>
        <v xml:space="preserve"> </v>
      </c>
      <c r="O281" s="17"/>
      <c r="P281" s="41" t="str">
        <f t="shared" si="53"/>
        <v xml:space="preserve"> </v>
      </c>
      <c r="Q281" s="17"/>
      <c r="R281" s="41" t="str">
        <f t="shared" si="54"/>
        <v xml:space="preserve"> </v>
      </c>
      <c r="S281" s="17"/>
      <c r="T281" s="41" t="str">
        <f t="shared" si="55"/>
        <v xml:space="preserve"> </v>
      </c>
      <c r="U281" s="17">
        <v>85</v>
      </c>
      <c r="V281" s="41">
        <f t="shared" si="56"/>
        <v>1.6446413714374165E-3</v>
      </c>
      <c r="W281" s="17"/>
      <c r="X281" s="41" t="str">
        <f t="shared" si="57"/>
        <v xml:space="preserve"> </v>
      </c>
      <c r="Y281" s="17"/>
      <c r="Z281" s="41" t="str">
        <f t="shared" si="58"/>
        <v xml:space="preserve"> </v>
      </c>
      <c r="AA281" s="17"/>
      <c r="AB281" s="41" t="str">
        <f t="shared" si="59"/>
        <v xml:space="preserve"> </v>
      </c>
      <c r="AC281" s="17"/>
      <c r="AD281" s="41" t="str">
        <f t="shared" si="60"/>
        <v xml:space="preserve"> </v>
      </c>
      <c r="AE281" s="17">
        <v>6</v>
      </c>
      <c r="AF281" s="42">
        <f t="shared" si="61"/>
        <v>6.4315575088433915E-4</v>
      </c>
      <c r="AG281" s="19">
        <f t="shared" si="62"/>
        <v>3</v>
      </c>
      <c r="AH281" s="19">
        <f t="shared" si="63"/>
        <v>91</v>
      </c>
      <c r="AI281" s="47">
        <f t="shared" si="64"/>
        <v>1.0347846851866593E-3</v>
      </c>
    </row>
    <row r="282" spans="1:35">
      <c r="A282" t="s">
        <v>588</v>
      </c>
      <c r="B282" t="s">
        <v>1268</v>
      </c>
      <c r="C282" t="s">
        <v>340</v>
      </c>
      <c r="D282" s="4" t="s">
        <v>1217</v>
      </c>
      <c r="E282" s="2"/>
      <c r="F282" t="s">
        <v>3313</v>
      </c>
      <c r="G282" s="4"/>
      <c r="H282" s="3" t="s">
        <v>1227</v>
      </c>
      <c r="I282" s="3" t="s">
        <v>1227</v>
      </c>
      <c r="J282" s="4">
        <v>91</v>
      </c>
      <c r="K282" s="4">
        <v>174</v>
      </c>
      <c r="L282" s="30" t="s">
        <v>1215</v>
      </c>
      <c r="M282" s="17">
        <v>4</v>
      </c>
      <c r="N282" s="41">
        <f t="shared" si="52"/>
        <v>2.1231422505307855E-3</v>
      </c>
      <c r="O282" s="17">
        <v>2</v>
      </c>
      <c r="P282" s="41">
        <f t="shared" si="53"/>
        <v>3.5746201966041106E-4</v>
      </c>
      <c r="Q282" s="17"/>
      <c r="R282" s="41" t="str">
        <f t="shared" si="54"/>
        <v xml:space="preserve"> </v>
      </c>
      <c r="S282" s="17"/>
      <c r="T282" s="41" t="str">
        <f t="shared" si="55"/>
        <v xml:space="preserve"> </v>
      </c>
      <c r="U282" s="17">
        <v>11</v>
      </c>
      <c r="V282" s="41">
        <f t="shared" si="56"/>
        <v>2.1283594218601861E-4</v>
      </c>
      <c r="W282" s="17"/>
      <c r="X282" s="41" t="str">
        <f t="shared" si="57"/>
        <v xml:space="preserve"> </v>
      </c>
      <c r="Y282" s="17"/>
      <c r="Z282" s="41" t="str">
        <f t="shared" si="58"/>
        <v xml:space="preserve"> </v>
      </c>
      <c r="AA282" s="17">
        <v>17</v>
      </c>
      <c r="AB282" s="41">
        <f t="shared" si="59"/>
        <v>7.7874484654145669E-3</v>
      </c>
      <c r="AC282" s="17">
        <v>53</v>
      </c>
      <c r="AD282" s="41">
        <f t="shared" si="60"/>
        <v>1.4228187919463087E-2</v>
      </c>
      <c r="AE282" s="17">
        <v>3</v>
      </c>
      <c r="AF282" s="42">
        <f t="shared" si="61"/>
        <v>3.2157787544216958E-4</v>
      </c>
      <c r="AG282" s="19">
        <f t="shared" si="62"/>
        <v>11</v>
      </c>
      <c r="AH282" s="19">
        <f t="shared" si="63"/>
        <v>90</v>
      </c>
      <c r="AI282" s="47">
        <f t="shared" si="64"/>
        <v>1.0234134249098828E-3</v>
      </c>
    </row>
    <row r="283" spans="1:35">
      <c r="A283" t="s">
        <v>633</v>
      </c>
      <c r="B283" t="s">
        <v>641</v>
      </c>
      <c r="C283" t="s">
        <v>342</v>
      </c>
      <c r="D283" s="4" t="s">
        <v>1217</v>
      </c>
      <c r="E283" s="2"/>
      <c r="F283" t="s">
        <v>2842</v>
      </c>
      <c r="G283" s="4"/>
      <c r="H283" s="3" t="s">
        <v>1227</v>
      </c>
      <c r="I283" s="3" t="s">
        <v>1227</v>
      </c>
      <c r="J283" s="4">
        <v>211</v>
      </c>
      <c r="K283" s="4">
        <v>226</v>
      </c>
      <c r="L283" s="30" t="s">
        <v>1305</v>
      </c>
      <c r="M283" s="17"/>
      <c r="N283" s="41" t="str">
        <f t="shared" si="52"/>
        <v xml:space="preserve"> </v>
      </c>
      <c r="O283" s="17"/>
      <c r="P283" s="41" t="str">
        <f t="shared" si="53"/>
        <v xml:space="preserve"> </v>
      </c>
      <c r="Q283" s="17"/>
      <c r="R283" s="41" t="str">
        <f t="shared" si="54"/>
        <v xml:space="preserve"> </v>
      </c>
      <c r="S283" s="17">
        <v>9</v>
      </c>
      <c r="T283" s="41">
        <f t="shared" si="55"/>
        <v>4.7897817988291642E-3</v>
      </c>
      <c r="U283" s="17">
        <v>80</v>
      </c>
      <c r="V283" s="41">
        <f t="shared" si="56"/>
        <v>1.5478977613528626E-3</v>
      </c>
      <c r="W283" s="17"/>
      <c r="X283" s="41" t="str">
        <f t="shared" si="57"/>
        <v xml:space="preserve"> </v>
      </c>
      <c r="Y283" s="17"/>
      <c r="Z283" s="41" t="str">
        <f t="shared" si="58"/>
        <v xml:space="preserve"> </v>
      </c>
      <c r="AA283" s="17"/>
      <c r="AB283" s="41" t="str">
        <f t="shared" si="59"/>
        <v xml:space="preserve"> </v>
      </c>
      <c r="AC283" s="17"/>
      <c r="AD283" s="41" t="str">
        <f t="shared" si="60"/>
        <v xml:space="preserve"> </v>
      </c>
      <c r="AE283" s="17">
        <v>1</v>
      </c>
      <c r="AF283" s="42">
        <f t="shared" si="61"/>
        <v>1.0719262514738985E-4</v>
      </c>
      <c r="AG283" s="19">
        <f t="shared" si="62"/>
        <v>5</v>
      </c>
      <c r="AH283" s="19">
        <f t="shared" si="63"/>
        <v>90</v>
      </c>
      <c r="AI283" s="47">
        <f t="shared" si="64"/>
        <v>1.0234134249098828E-3</v>
      </c>
    </row>
    <row r="284" spans="1:35">
      <c r="A284" t="s">
        <v>1544</v>
      </c>
      <c r="B284" t="s">
        <v>139</v>
      </c>
      <c r="C284" t="s">
        <v>810</v>
      </c>
      <c r="D284" s="4" t="s">
        <v>1217</v>
      </c>
      <c r="E284" s="2" t="s">
        <v>1803</v>
      </c>
      <c r="F284" t="s">
        <v>5587</v>
      </c>
      <c r="G284" s="4"/>
      <c r="H284" s="3" t="s">
        <v>1227</v>
      </c>
      <c r="I284" s="3" t="s">
        <v>1227</v>
      </c>
      <c r="J284" s="4">
        <v>154</v>
      </c>
      <c r="K284" s="4"/>
      <c r="L284" s="30" t="s">
        <v>1307</v>
      </c>
      <c r="M284" s="17">
        <v>1</v>
      </c>
      <c r="N284" s="41">
        <f t="shared" si="52"/>
        <v>5.3078556263269638E-4</v>
      </c>
      <c r="O284" s="17">
        <v>13</v>
      </c>
      <c r="P284" s="41">
        <f t="shared" si="53"/>
        <v>2.323503127792672E-3</v>
      </c>
      <c r="Q284" s="17">
        <v>5</v>
      </c>
      <c r="R284" s="41">
        <f t="shared" si="54"/>
        <v>2.2512381809995496E-3</v>
      </c>
      <c r="S284" s="17"/>
      <c r="T284" s="41" t="str">
        <f t="shared" si="55"/>
        <v xml:space="preserve"> </v>
      </c>
      <c r="U284" s="17">
        <v>14</v>
      </c>
      <c r="V284" s="41">
        <f t="shared" si="56"/>
        <v>2.7088210823675096E-4</v>
      </c>
      <c r="W284" s="17">
        <v>42</v>
      </c>
      <c r="X284" s="41">
        <f t="shared" si="57"/>
        <v>6.6518847006651885E-3</v>
      </c>
      <c r="Y284" s="17">
        <v>7</v>
      </c>
      <c r="Z284" s="41">
        <f t="shared" si="58"/>
        <v>2.237851662404092E-3</v>
      </c>
      <c r="AA284" s="17">
        <v>6</v>
      </c>
      <c r="AB284" s="41">
        <f t="shared" si="59"/>
        <v>2.7485112230874941E-3</v>
      </c>
      <c r="AC284" s="17">
        <v>2</v>
      </c>
      <c r="AD284" s="41">
        <f t="shared" si="60"/>
        <v>5.369127516778523E-4</v>
      </c>
      <c r="AE284" s="17"/>
      <c r="AF284" s="42" t="str">
        <f t="shared" si="61"/>
        <v xml:space="preserve"> </v>
      </c>
      <c r="AG284" s="19">
        <f t="shared" si="62"/>
        <v>16</v>
      </c>
      <c r="AH284" s="19">
        <f t="shared" si="63"/>
        <v>90</v>
      </c>
      <c r="AI284" s="47">
        <f t="shared" si="64"/>
        <v>1.0234134249098828E-3</v>
      </c>
    </row>
    <row r="285" spans="1:35">
      <c r="A285" t="s">
        <v>2442</v>
      </c>
      <c r="B285" t="s">
        <v>565</v>
      </c>
      <c r="C285" t="s">
        <v>498</v>
      </c>
      <c r="D285" s="4" t="s">
        <v>1217</v>
      </c>
      <c r="E285" s="2"/>
      <c r="F285" t="s">
        <v>2623</v>
      </c>
      <c r="G285" s="4"/>
      <c r="H285" s="3" t="s">
        <v>1227</v>
      </c>
      <c r="I285" s="3" t="s">
        <v>1227</v>
      </c>
      <c r="J285" s="4">
        <v>193</v>
      </c>
      <c r="K285" s="4">
        <v>270</v>
      </c>
      <c r="L285" s="30" t="s">
        <v>1215</v>
      </c>
      <c r="M285" s="17"/>
      <c r="N285" s="41" t="str">
        <f t="shared" si="52"/>
        <v xml:space="preserve"> </v>
      </c>
      <c r="O285" s="17"/>
      <c r="P285" s="41" t="str">
        <f t="shared" si="53"/>
        <v xml:space="preserve"> </v>
      </c>
      <c r="Q285" s="17"/>
      <c r="R285" s="41" t="str">
        <f t="shared" si="54"/>
        <v xml:space="preserve"> </v>
      </c>
      <c r="S285" s="17">
        <v>3</v>
      </c>
      <c r="T285" s="41">
        <f t="shared" si="55"/>
        <v>1.5965939329430547E-3</v>
      </c>
      <c r="U285" s="17">
        <v>82</v>
      </c>
      <c r="V285" s="41">
        <f t="shared" si="56"/>
        <v>1.5865952053866841E-3</v>
      </c>
      <c r="W285" s="17">
        <v>2</v>
      </c>
      <c r="X285" s="41">
        <f t="shared" si="57"/>
        <v>3.1675641431738993E-4</v>
      </c>
      <c r="Y285" s="17"/>
      <c r="Z285" s="41" t="str">
        <f t="shared" si="58"/>
        <v xml:space="preserve"> </v>
      </c>
      <c r="AA285" s="17">
        <v>1</v>
      </c>
      <c r="AB285" s="41">
        <f t="shared" si="59"/>
        <v>4.5808520384791571E-4</v>
      </c>
      <c r="AC285" s="17"/>
      <c r="AD285" s="41" t="str">
        <f t="shared" si="60"/>
        <v xml:space="preserve"> </v>
      </c>
      <c r="AE285" s="17">
        <v>2</v>
      </c>
      <c r="AF285" s="42">
        <f t="shared" si="61"/>
        <v>2.1438525029477971E-4</v>
      </c>
      <c r="AG285" s="19">
        <f t="shared" si="62"/>
        <v>9</v>
      </c>
      <c r="AH285" s="19">
        <f t="shared" si="63"/>
        <v>90</v>
      </c>
      <c r="AI285" s="47">
        <f t="shared" si="64"/>
        <v>1.0234134249098828E-3</v>
      </c>
    </row>
    <row r="286" spans="1:35">
      <c r="A286" t="s">
        <v>3044</v>
      </c>
      <c r="B286" t="s">
        <v>4419</v>
      </c>
      <c r="C286" t="s">
        <v>891</v>
      </c>
      <c r="D286" s="4" t="s">
        <v>1217</v>
      </c>
      <c r="E286" s="2"/>
      <c r="G286" s="4" t="s">
        <v>5932</v>
      </c>
      <c r="H286" s="3" t="s">
        <v>1227</v>
      </c>
      <c r="I286" s="3" t="s">
        <v>1227</v>
      </c>
      <c r="J286" s="4"/>
      <c r="K286" s="4">
        <v>179</v>
      </c>
      <c r="L286" s="30" t="s">
        <v>1305</v>
      </c>
      <c r="M286" s="17"/>
      <c r="N286" s="41" t="str">
        <f t="shared" si="52"/>
        <v xml:space="preserve"> </v>
      </c>
      <c r="O286" s="17"/>
      <c r="P286" s="41" t="str">
        <f t="shared" si="53"/>
        <v xml:space="preserve"> </v>
      </c>
      <c r="Q286" s="17"/>
      <c r="R286" s="41" t="str">
        <f t="shared" si="54"/>
        <v xml:space="preserve"> </v>
      </c>
      <c r="S286" s="17"/>
      <c r="T286" s="41" t="str">
        <f t="shared" si="55"/>
        <v xml:space="preserve"> </v>
      </c>
      <c r="U286" s="17">
        <v>87</v>
      </c>
      <c r="V286" s="41">
        <f t="shared" si="56"/>
        <v>1.6833388154712382E-3</v>
      </c>
      <c r="W286" s="17"/>
      <c r="X286" s="41" t="str">
        <f t="shared" si="57"/>
        <v xml:space="preserve"> </v>
      </c>
      <c r="Y286" s="17"/>
      <c r="Z286" s="41" t="str">
        <f t="shared" si="58"/>
        <v xml:space="preserve"> </v>
      </c>
      <c r="AA286" s="17"/>
      <c r="AB286" s="41" t="str">
        <f t="shared" si="59"/>
        <v xml:space="preserve"> </v>
      </c>
      <c r="AC286" s="17"/>
      <c r="AD286" s="41" t="str">
        <f t="shared" si="60"/>
        <v xml:space="preserve"> </v>
      </c>
      <c r="AE286" s="17">
        <v>1</v>
      </c>
      <c r="AF286" s="42">
        <f t="shared" si="61"/>
        <v>1.0719262514738985E-4</v>
      </c>
      <c r="AG286" s="19">
        <f t="shared" si="62"/>
        <v>3</v>
      </c>
      <c r="AH286" s="19">
        <f t="shared" si="63"/>
        <v>88</v>
      </c>
      <c r="AI286" s="47">
        <f t="shared" si="64"/>
        <v>1.0006709043563298E-3</v>
      </c>
    </row>
    <row r="287" spans="1:35">
      <c r="A287" t="s">
        <v>2182</v>
      </c>
      <c r="B287" t="s">
        <v>977</v>
      </c>
      <c r="C287" t="s">
        <v>891</v>
      </c>
      <c r="D287" s="4" t="s">
        <v>1217</v>
      </c>
      <c r="E287" s="2"/>
      <c r="F287" s="5" t="s">
        <v>5461</v>
      </c>
      <c r="G287" s="4"/>
      <c r="H287" s="3" t="s">
        <v>1227</v>
      </c>
      <c r="I287" s="3" t="s">
        <v>1227</v>
      </c>
      <c r="J287" s="4">
        <v>59</v>
      </c>
      <c r="K287" s="4">
        <v>192</v>
      </c>
      <c r="L287" s="30" t="s">
        <v>1215</v>
      </c>
      <c r="M287" s="17"/>
      <c r="N287" s="41" t="str">
        <f t="shared" si="52"/>
        <v xml:space="preserve"> </v>
      </c>
      <c r="O287" s="17"/>
      <c r="P287" s="41" t="str">
        <f t="shared" si="53"/>
        <v xml:space="preserve"> </v>
      </c>
      <c r="Q287" s="17"/>
      <c r="R287" s="41" t="str">
        <f t="shared" si="54"/>
        <v xml:space="preserve"> </v>
      </c>
      <c r="S287" s="17">
        <v>1</v>
      </c>
      <c r="T287" s="41">
        <f t="shared" si="55"/>
        <v>5.3219797764768491E-4</v>
      </c>
      <c r="U287" s="17">
        <v>86</v>
      </c>
      <c r="V287" s="41">
        <f t="shared" si="56"/>
        <v>1.6639900934543274E-3</v>
      </c>
      <c r="W287" s="17"/>
      <c r="X287" s="41" t="str">
        <f t="shared" si="57"/>
        <v xml:space="preserve"> </v>
      </c>
      <c r="Y287" s="17"/>
      <c r="Z287" s="41" t="str">
        <f t="shared" si="58"/>
        <v xml:space="preserve"> </v>
      </c>
      <c r="AA287" s="17"/>
      <c r="AB287" s="41" t="str">
        <f t="shared" si="59"/>
        <v xml:space="preserve"> </v>
      </c>
      <c r="AC287" s="17"/>
      <c r="AD287" s="41" t="str">
        <f t="shared" si="60"/>
        <v xml:space="preserve"> </v>
      </c>
      <c r="AE287" s="17">
        <v>1</v>
      </c>
      <c r="AF287" s="42">
        <f t="shared" si="61"/>
        <v>1.0719262514738985E-4</v>
      </c>
      <c r="AG287" s="19">
        <f t="shared" si="62"/>
        <v>5</v>
      </c>
      <c r="AH287" s="19">
        <f t="shared" si="63"/>
        <v>88</v>
      </c>
      <c r="AI287" s="47">
        <f t="shared" si="64"/>
        <v>1.0006709043563298E-3</v>
      </c>
    </row>
    <row r="288" spans="1:35">
      <c r="A288" t="s">
        <v>122</v>
      </c>
      <c r="B288" t="s">
        <v>24</v>
      </c>
      <c r="C288" t="s">
        <v>2509</v>
      </c>
      <c r="D288" s="4" t="s">
        <v>1217</v>
      </c>
      <c r="E288" s="2"/>
      <c r="F288" t="s">
        <v>5236</v>
      </c>
      <c r="G288" s="4"/>
      <c r="H288" s="3" t="s">
        <v>1227</v>
      </c>
      <c r="I288" s="3" t="s">
        <v>1227</v>
      </c>
      <c r="J288" s="4">
        <v>80</v>
      </c>
      <c r="K288" s="4">
        <v>148</v>
      </c>
      <c r="L288" s="30" t="s">
        <v>1305</v>
      </c>
      <c r="M288" s="17"/>
      <c r="N288" s="41" t="str">
        <f t="shared" si="52"/>
        <v xml:space="preserve"> </v>
      </c>
      <c r="O288" s="17"/>
      <c r="P288" s="41" t="str">
        <f t="shared" si="53"/>
        <v xml:space="preserve"> </v>
      </c>
      <c r="Q288" s="17"/>
      <c r="R288" s="41" t="str">
        <f t="shared" si="54"/>
        <v xml:space="preserve"> </v>
      </c>
      <c r="S288" s="17"/>
      <c r="T288" s="41" t="str">
        <f t="shared" si="55"/>
        <v xml:space="preserve"> </v>
      </c>
      <c r="U288" s="17">
        <v>72</v>
      </c>
      <c r="V288" s="41">
        <f t="shared" si="56"/>
        <v>1.3931079852175763E-3</v>
      </c>
      <c r="W288" s="17"/>
      <c r="X288" s="41" t="str">
        <f t="shared" si="57"/>
        <v xml:space="preserve"> </v>
      </c>
      <c r="Y288" s="17"/>
      <c r="Z288" s="41" t="str">
        <f t="shared" si="58"/>
        <v xml:space="preserve"> </v>
      </c>
      <c r="AA288" s="17"/>
      <c r="AB288" s="41" t="str">
        <f t="shared" si="59"/>
        <v xml:space="preserve"> </v>
      </c>
      <c r="AC288" s="17"/>
      <c r="AD288" s="41" t="str">
        <f t="shared" si="60"/>
        <v xml:space="preserve"> </v>
      </c>
      <c r="AE288" s="17">
        <v>15</v>
      </c>
      <c r="AF288" s="42">
        <f t="shared" si="61"/>
        <v>1.607889377210848E-3</v>
      </c>
      <c r="AG288" s="19">
        <f t="shared" si="62"/>
        <v>3</v>
      </c>
      <c r="AH288" s="19">
        <f t="shared" si="63"/>
        <v>87</v>
      </c>
      <c r="AI288" s="47">
        <f t="shared" si="64"/>
        <v>9.8929964407955327E-4</v>
      </c>
    </row>
    <row r="289" spans="1:35">
      <c r="A289" t="s">
        <v>2182</v>
      </c>
      <c r="B289" t="s">
        <v>4382</v>
      </c>
      <c r="C289" t="s">
        <v>891</v>
      </c>
      <c r="D289" s="4" t="s">
        <v>1217</v>
      </c>
      <c r="E289" s="2" t="s">
        <v>1803</v>
      </c>
      <c r="G289" s="4"/>
      <c r="H289" s="3" t="s">
        <v>1227</v>
      </c>
      <c r="I289" s="3" t="s">
        <v>505</v>
      </c>
      <c r="J289" s="4"/>
      <c r="K289" s="4">
        <v>193</v>
      </c>
      <c r="L289" s="30" t="s">
        <v>1305</v>
      </c>
      <c r="M289" s="17"/>
      <c r="N289" s="41" t="str">
        <f t="shared" si="52"/>
        <v xml:space="preserve"> </v>
      </c>
      <c r="O289" s="17"/>
      <c r="P289" s="41" t="str">
        <f t="shared" si="53"/>
        <v xml:space="preserve"> </v>
      </c>
      <c r="Q289" s="17"/>
      <c r="R289" s="41" t="str">
        <f t="shared" si="54"/>
        <v xml:space="preserve"> </v>
      </c>
      <c r="S289" s="17"/>
      <c r="T289" s="41" t="str">
        <f t="shared" si="55"/>
        <v xml:space="preserve"> </v>
      </c>
      <c r="U289" s="17">
        <v>25</v>
      </c>
      <c r="V289" s="41">
        <f t="shared" si="56"/>
        <v>4.8371805042276959E-4</v>
      </c>
      <c r="W289" s="17">
        <v>6</v>
      </c>
      <c r="X289" s="41">
        <f t="shared" si="57"/>
        <v>9.5026924295216978E-4</v>
      </c>
      <c r="Y289" s="17"/>
      <c r="Z289" s="41" t="str">
        <f t="shared" si="58"/>
        <v xml:space="preserve"> </v>
      </c>
      <c r="AA289" s="17">
        <v>15</v>
      </c>
      <c r="AB289" s="41">
        <f t="shared" si="59"/>
        <v>6.8712780577187358E-3</v>
      </c>
      <c r="AC289" s="17">
        <v>41</v>
      </c>
      <c r="AD289" s="41">
        <f t="shared" si="60"/>
        <v>1.1006711409395973E-2</v>
      </c>
      <c r="AE289" s="17"/>
      <c r="AF289" s="42" t="str">
        <f t="shared" si="61"/>
        <v xml:space="preserve"> </v>
      </c>
      <c r="AG289" s="19">
        <f t="shared" si="62"/>
        <v>8</v>
      </c>
      <c r="AH289" s="19">
        <f t="shared" si="63"/>
        <v>87</v>
      </c>
      <c r="AI289" s="47">
        <f t="shared" si="64"/>
        <v>9.8929964407955327E-4</v>
      </c>
    </row>
    <row r="290" spans="1:35">
      <c r="A290" t="s">
        <v>19</v>
      </c>
      <c r="B290" t="s">
        <v>20</v>
      </c>
      <c r="C290" t="s">
        <v>2020</v>
      </c>
      <c r="D290" s="4" t="s">
        <v>1218</v>
      </c>
      <c r="E290" s="2" t="s">
        <v>1803</v>
      </c>
      <c r="G290" s="4"/>
      <c r="H290" s="3" t="s">
        <v>1227</v>
      </c>
      <c r="I290" s="3" t="s">
        <v>1227</v>
      </c>
      <c r="J290" s="4">
        <v>294</v>
      </c>
      <c r="K290" s="4">
        <v>341</v>
      </c>
      <c r="L290" s="30" t="s">
        <v>1307</v>
      </c>
      <c r="M290" s="17"/>
      <c r="N290" s="41" t="str">
        <f t="shared" si="52"/>
        <v xml:space="preserve"> </v>
      </c>
      <c r="O290" s="17"/>
      <c r="P290" s="41" t="str">
        <f t="shared" si="53"/>
        <v xml:space="preserve"> </v>
      </c>
      <c r="Q290" s="17"/>
      <c r="R290" s="41" t="str">
        <f t="shared" si="54"/>
        <v xml:space="preserve"> </v>
      </c>
      <c r="S290" s="17">
        <v>1</v>
      </c>
      <c r="T290" s="41">
        <f t="shared" si="55"/>
        <v>5.3219797764768491E-4</v>
      </c>
      <c r="U290" s="17">
        <v>86</v>
      </c>
      <c r="V290" s="41">
        <f t="shared" si="56"/>
        <v>1.6639900934543274E-3</v>
      </c>
      <c r="W290" s="17"/>
      <c r="X290" s="41" t="str">
        <f t="shared" si="57"/>
        <v xml:space="preserve"> </v>
      </c>
      <c r="Y290" s="17"/>
      <c r="Z290" s="41" t="str">
        <f t="shared" si="58"/>
        <v xml:space="preserve"> </v>
      </c>
      <c r="AA290" s="17"/>
      <c r="AB290" s="41" t="str">
        <f t="shared" si="59"/>
        <v xml:space="preserve"> </v>
      </c>
      <c r="AC290" s="17"/>
      <c r="AD290" s="41" t="str">
        <f t="shared" si="60"/>
        <v xml:space="preserve"> </v>
      </c>
      <c r="AE290" s="17"/>
      <c r="AF290" s="42" t="str">
        <f t="shared" si="61"/>
        <v xml:space="preserve"> </v>
      </c>
      <c r="AG290" s="19">
        <f t="shared" si="62"/>
        <v>4</v>
      </c>
      <c r="AH290" s="19">
        <f t="shared" si="63"/>
        <v>87</v>
      </c>
      <c r="AI290" s="47">
        <f t="shared" si="64"/>
        <v>9.8929964407955327E-4</v>
      </c>
    </row>
    <row r="291" spans="1:35">
      <c r="A291" t="s">
        <v>121</v>
      </c>
      <c r="B291" t="s">
        <v>1530</v>
      </c>
      <c r="C291" t="s">
        <v>2509</v>
      </c>
      <c r="D291" s="4" t="s">
        <v>1217</v>
      </c>
      <c r="E291" s="2"/>
      <c r="F291" t="s">
        <v>5282</v>
      </c>
      <c r="G291" s="4"/>
      <c r="H291" s="3" t="s">
        <v>1227</v>
      </c>
      <c r="I291" s="3" t="s">
        <v>1227</v>
      </c>
      <c r="J291" s="4">
        <v>334</v>
      </c>
      <c r="K291" s="4">
        <v>156</v>
      </c>
      <c r="L291" s="30" t="s">
        <v>1306</v>
      </c>
      <c r="M291" s="17">
        <v>3</v>
      </c>
      <c r="N291" s="41">
        <f t="shared" si="52"/>
        <v>1.5923566878980893E-3</v>
      </c>
      <c r="O291" s="17">
        <v>8</v>
      </c>
      <c r="P291" s="41">
        <f t="shared" si="53"/>
        <v>1.4298480786416443E-3</v>
      </c>
      <c r="Q291" s="17">
        <v>5</v>
      </c>
      <c r="R291" s="41">
        <f t="shared" si="54"/>
        <v>2.2512381809995496E-3</v>
      </c>
      <c r="S291" s="17">
        <v>2</v>
      </c>
      <c r="T291" s="41">
        <f t="shared" si="55"/>
        <v>1.0643959552953698E-3</v>
      </c>
      <c r="U291" s="17">
        <v>39</v>
      </c>
      <c r="V291" s="41">
        <f t="shared" si="56"/>
        <v>7.5460015865952054E-4</v>
      </c>
      <c r="W291" s="17">
        <v>17</v>
      </c>
      <c r="X291" s="41">
        <f t="shared" si="57"/>
        <v>2.6924295216978144E-3</v>
      </c>
      <c r="Y291" s="17">
        <v>4</v>
      </c>
      <c r="Z291" s="41">
        <f t="shared" si="58"/>
        <v>1.2787723785166241E-3</v>
      </c>
      <c r="AA291" s="17">
        <v>6</v>
      </c>
      <c r="AB291" s="41">
        <f t="shared" si="59"/>
        <v>2.7485112230874941E-3</v>
      </c>
      <c r="AC291" s="17"/>
      <c r="AD291" s="41" t="str">
        <f t="shared" si="60"/>
        <v xml:space="preserve"> </v>
      </c>
      <c r="AE291" s="17"/>
      <c r="AF291" s="42" t="str">
        <f t="shared" si="61"/>
        <v xml:space="preserve"> </v>
      </c>
      <c r="AG291" s="19">
        <f t="shared" si="62"/>
        <v>16</v>
      </c>
      <c r="AH291" s="19">
        <f t="shared" si="63"/>
        <v>84</v>
      </c>
      <c r="AI291" s="47">
        <f t="shared" si="64"/>
        <v>9.5518586324922394E-4</v>
      </c>
    </row>
    <row r="292" spans="1:35">
      <c r="A292" t="s">
        <v>1649</v>
      </c>
      <c r="B292" t="s">
        <v>854</v>
      </c>
      <c r="C292" t="s">
        <v>891</v>
      </c>
      <c r="D292" s="4" t="s">
        <v>1217</v>
      </c>
      <c r="E292" s="2"/>
      <c r="G292" s="4"/>
      <c r="H292" s="3" t="s">
        <v>1227</v>
      </c>
      <c r="I292" s="3" t="s">
        <v>1227</v>
      </c>
      <c r="J292" s="4">
        <v>52</v>
      </c>
      <c r="K292" s="4">
        <v>187</v>
      </c>
      <c r="L292" s="30" t="s">
        <v>1305</v>
      </c>
      <c r="M292" s="17"/>
      <c r="N292" s="41" t="str">
        <f t="shared" si="52"/>
        <v xml:space="preserve"> </v>
      </c>
      <c r="O292" s="17"/>
      <c r="P292" s="41" t="str">
        <f t="shared" si="53"/>
        <v xml:space="preserve"> </v>
      </c>
      <c r="Q292" s="17"/>
      <c r="R292" s="41" t="str">
        <f t="shared" si="54"/>
        <v xml:space="preserve"> </v>
      </c>
      <c r="S292" s="17"/>
      <c r="T292" s="41" t="str">
        <f t="shared" si="55"/>
        <v xml:space="preserve"> </v>
      </c>
      <c r="U292" s="17">
        <v>84</v>
      </c>
      <c r="V292" s="41">
        <f t="shared" si="56"/>
        <v>1.6252926494205058E-3</v>
      </c>
      <c r="W292" s="17"/>
      <c r="X292" s="41" t="str">
        <f t="shared" si="57"/>
        <v xml:space="preserve"> </v>
      </c>
      <c r="Y292" s="17"/>
      <c r="Z292" s="41" t="str">
        <f t="shared" si="58"/>
        <v xml:space="preserve"> </v>
      </c>
      <c r="AA292" s="17"/>
      <c r="AB292" s="41" t="str">
        <f t="shared" si="59"/>
        <v xml:space="preserve"> </v>
      </c>
      <c r="AC292" s="17"/>
      <c r="AD292" s="41" t="str">
        <f t="shared" si="60"/>
        <v xml:space="preserve"> </v>
      </c>
      <c r="AE292" s="17"/>
      <c r="AF292" s="42" t="str">
        <f t="shared" si="61"/>
        <v xml:space="preserve"> </v>
      </c>
      <c r="AG292" s="19">
        <f t="shared" si="62"/>
        <v>2</v>
      </c>
      <c r="AH292" s="19">
        <f t="shared" si="63"/>
        <v>84</v>
      </c>
      <c r="AI292" s="47">
        <f t="shared" si="64"/>
        <v>9.5518586324922394E-4</v>
      </c>
    </row>
    <row r="293" spans="1:35">
      <c r="A293" t="s">
        <v>70</v>
      </c>
      <c r="B293" t="s">
        <v>3095</v>
      </c>
      <c r="C293" t="s">
        <v>72</v>
      </c>
      <c r="D293" s="4" t="s">
        <v>1217</v>
      </c>
      <c r="E293" s="2"/>
      <c r="F293" s="5" t="s">
        <v>3330</v>
      </c>
      <c r="G293" s="4"/>
      <c r="H293" s="3" t="s">
        <v>1227</v>
      </c>
      <c r="I293" s="3" t="s">
        <v>1227</v>
      </c>
      <c r="J293" s="4">
        <v>219</v>
      </c>
      <c r="K293" s="4">
        <v>301</v>
      </c>
      <c r="L293" s="30" t="s">
        <v>1305</v>
      </c>
      <c r="M293" s="17"/>
      <c r="N293" s="41" t="str">
        <f t="shared" si="52"/>
        <v xml:space="preserve"> </v>
      </c>
      <c r="O293" s="17">
        <v>2</v>
      </c>
      <c r="P293" s="41">
        <f t="shared" si="53"/>
        <v>3.5746201966041106E-4</v>
      </c>
      <c r="Q293" s="17"/>
      <c r="R293" s="41" t="str">
        <f t="shared" si="54"/>
        <v xml:space="preserve"> </v>
      </c>
      <c r="S293" s="17">
        <v>1</v>
      </c>
      <c r="T293" s="41">
        <f t="shared" si="55"/>
        <v>5.3219797764768491E-4</v>
      </c>
      <c r="U293" s="17">
        <v>62</v>
      </c>
      <c r="V293" s="41">
        <f t="shared" si="56"/>
        <v>1.1996207650484686E-3</v>
      </c>
      <c r="W293" s="17"/>
      <c r="X293" s="41" t="str">
        <f t="shared" si="57"/>
        <v xml:space="preserve"> </v>
      </c>
      <c r="Y293" s="17"/>
      <c r="Z293" s="41" t="str">
        <f t="shared" si="58"/>
        <v xml:space="preserve"> </v>
      </c>
      <c r="AA293" s="17"/>
      <c r="AB293" s="41" t="str">
        <f t="shared" si="59"/>
        <v xml:space="preserve"> </v>
      </c>
      <c r="AC293" s="17"/>
      <c r="AD293" s="41" t="str">
        <f t="shared" si="60"/>
        <v xml:space="preserve"> </v>
      </c>
      <c r="AE293" s="17">
        <v>19</v>
      </c>
      <c r="AF293" s="42">
        <f t="shared" si="61"/>
        <v>2.0366598778004071E-3</v>
      </c>
      <c r="AG293" s="19">
        <f t="shared" si="62"/>
        <v>7</v>
      </c>
      <c r="AH293" s="19">
        <f t="shared" si="63"/>
        <v>84</v>
      </c>
      <c r="AI293" s="47">
        <f t="shared" si="64"/>
        <v>9.5518586324922394E-4</v>
      </c>
    </row>
    <row r="294" spans="1:35">
      <c r="A294" t="s">
        <v>848</v>
      </c>
      <c r="B294" t="s">
        <v>1836</v>
      </c>
      <c r="C294" t="s">
        <v>2203</v>
      </c>
      <c r="D294" s="4" t="s">
        <v>1218</v>
      </c>
      <c r="E294" s="2" t="s">
        <v>4</v>
      </c>
      <c r="F294" t="s">
        <v>1224</v>
      </c>
      <c r="G294" s="4"/>
      <c r="H294" s="3" t="s">
        <v>1227</v>
      </c>
      <c r="I294" s="3" t="s">
        <v>1227</v>
      </c>
      <c r="J294" s="4">
        <v>233</v>
      </c>
      <c r="K294" s="4">
        <v>363</v>
      </c>
      <c r="L294" s="30" t="s">
        <v>1307</v>
      </c>
      <c r="M294" s="17"/>
      <c r="N294" s="41" t="str">
        <f t="shared" si="52"/>
        <v xml:space="preserve"> </v>
      </c>
      <c r="O294" s="17">
        <v>3</v>
      </c>
      <c r="P294" s="41">
        <f t="shared" si="53"/>
        <v>5.3619302949061668E-4</v>
      </c>
      <c r="Q294" s="17">
        <v>2</v>
      </c>
      <c r="R294" s="41">
        <f t="shared" si="54"/>
        <v>9.0049527239981989E-4</v>
      </c>
      <c r="S294" s="17"/>
      <c r="T294" s="41" t="str">
        <f t="shared" si="55"/>
        <v xml:space="preserve"> </v>
      </c>
      <c r="U294" s="17">
        <v>43</v>
      </c>
      <c r="V294" s="41">
        <f t="shared" si="56"/>
        <v>8.3199504672716368E-4</v>
      </c>
      <c r="W294" s="17"/>
      <c r="X294" s="41" t="str">
        <f t="shared" si="57"/>
        <v xml:space="preserve"> </v>
      </c>
      <c r="Y294" s="17">
        <v>19</v>
      </c>
      <c r="Z294" s="41">
        <f t="shared" si="58"/>
        <v>6.0741687979539638E-3</v>
      </c>
      <c r="AA294" s="17">
        <v>4</v>
      </c>
      <c r="AB294" s="41">
        <f t="shared" si="59"/>
        <v>1.8323408153916628E-3</v>
      </c>
      <c r="AC294" s="17">
        <v>12</v>
      </c>
      <c r="AD294" s="41">
        <f t="shared" si="60"/>
        <v>3.221476510067114E-3</v>
      </c>
      <c r="AE294" s="17"/>
      <c r="AF294" s="42" t="str">
        <f t="shared" si="61"/>
        <v xml:space="preserve"> </v>
      </c>
      <c r="AG294" s="19">
        <f t="shared" si="62"/>
        <v>12</v>
      </c>
      <c r="AH294" s="19">
        <f t="shared" si="63"/>
        <v>83</v>
      </c>
      <c r="AI294" s="47">
        <f t="shared" si="64"/>
        <v>9.4381460297244743E-4</v>
      </c>
    </row>
    <row r="295" spans="1:35">
      <c r="A295" t="s">
        <v>1649</v>
      </c>
      <c r="B295" t="s">
        <v>3730</v>
      </c>
      <c r="C295" t="s">
        <v>891</v>
      </c>
      <c r="D295" s="4" t="s">
        <v>1217</v>
      </c>
      <c r="E295" s="2"/>
      <c r="G295" s="4"/>
      <c r="H295" s="3" t="s">
        <v>1227</v>
      </c>
      <c r="I295" s="3" t="s">
        <v>1227</v>
      </c>
      <c r="J295" s="4">
        <v>54</v>
      </c>
      <c r="K295" s="4"/>
      <c r="L295" s="30" t="s">
        <v>1305</v>
      </c>
      <c r="M295" s="17"/>
      <c r="N295" s="41" t="str">
        <f t="shared" si="52"/>
        <v xml:space="preserve"> </v>
      </c>
      <c r="O295" s="17"/>
      <c r="P295" s="41" t="str">
        <f t="shared" si="53"/>
        <v xml:space="preserve"> </v>
      </c>
      <c r="Q295" s="17"/>
      <c r="R295" s="41" t="str">
        <f t="shared" si="54"/>
        <v xml:space="preserve"> </v>
      </c>
      <c r="S295" s="17"/>
      <c r="T295" s="41" t="str">
        <f t="shared" si="55"/>
        <v xml:space="preserve"> </v>
      </c>
      <c r="U295" s="17">
        <v>80</v>
      </c>
      <c r="V295" s="41">
        <f t="shared" si="56"/>
        <v>1.5478977613528626E-3</v>
      </c>
      <c r="W295" s="17"/>
      <c r="X295" s="41" t="str">
        <f t="shared" si="57"/>
        <v xml:space="preserve"> </v>
      </c>
      <c r="Y295" s="17"/>
      <c r="Z295" s="41" t="str">
        <f t="shared" si="58"/>
        <v xml:space="preserve"> </v>
      </c>
      <c r="AA295" s="17"/>
      <c r="AB295" s="41" t="str">
        <f t="shared" si="59"/>
        <v xml:space="preserve"> </v>
      </c>
      <c r="AC295" s="17"/>
      <c r="AD295" s="41" t="str">
        <f t="shared" si="60"/>
        <v xml:space="preserve"> </v>
      </c>
      <c r="AE295" s="17">
        <v>3</v>
      </c>
      <c r="AF295" s="42">
        <f t="shared" si="61"/>
        <v>3.2157787544216958E-4</v>
      </c>
      <c r="AG295" s="19">
        <f t="shared" si="62"/>
        <v>3</v>
      </c>
      <c r="AH295" s="19">
        <f t="shared" si="63"/>
        <v>83</v>
      </c>
      <c r="AI295" s="47">
        <f t="shared" si="64"/>
        <v>9.4381460297244743E-4</v>
      </c>
    </row>
    <row r="296" spans="1:35">
      <c r="A296" t="s">
        <v>2148</v>
      </c>
      <c r="B296" t="s">
        <v>2149</v>
      </c>
      <c r="C296" t="s">
        <v>2497</v>
      </c>
      <c r="D296" s="4" t="s">
        <v>1217</v>
      </c>
      <c r="E296" s="2"/>
      <c r="F296" t="s">
        <v>2804</v>
      </c>
      <c r="G296" s="4"/>
      <c r="H296" s="3" t="s">
        <v>1227</v>
      </c>
      <c r="I296" s="3" t="s">
        <v>1227</v>
      </c>
      <c r="J296" s="4"/>
      <c r="K296" s="4">
        <v>275</v>
      </c>
      <c r="L296" s="30" t="s">
        <v>1305</v>
      </c>
      <c r="M296" s="17"/>
      <c r="N296" s="41" t="str">
        <f t="shared" si="52"/>
        <v xml:space="preserve"> </v>
      </c>
      <c r="O296" s="17"/>
      <c r="P296" s="41" t="str">
        <f t="shared" si="53"/>
        <v xml:space="preserve"> </v>
      </c>
      <c r="Q296" s="17"/>
      <c r="R296" s="41" t="str">
        <f t="shared" si="54"/>
        <v xml:space="preserve"> </v>
      </c>
      <c r="S296" s="17"/>
      <c r="T296" s="41" t="str">
        <f t="shared" si="55"/>
        <v xml:space="preserve"> </v>
      </c>
      <c r="U296" s="17">
        <v>28</v>
      </c>
      <c r="V296" s="41">
        <f t="shared" si="56"/>
        <v>5.4176421647350191E-4</v>
      </c>
      <c r="W296" s="17"/>
      <c r="X296" s="41" t="str">
        <f t="shared" si="57"/>
        <v xml:space="preserve"> </v>
      </c>
      <c r="Y296" s="17"/>
      <c r="Z296" s="41" t="str">
        <f t="shared" si="58"/>
        <v xml:space="preserve"> </v>
      </c>
      <c r="AA296" s="17"/>
      <c r="AB296" s="41" t="str">
        <f t="shared" si="59"/>
        <v xml:space="preserve"> </v>
      </c>
      <c r="AC296" s="17"/>
      <c r="AD296" s="41" t="str">
        <f t="shared" si="60"/>
        <v xml:space="preserve"> </v>
      </c>
      <c r="AE296" s="17">
        <v>55</v>
      </c>
      <c r="AF296" s="42">
        <f t="shared" si="61"/>
        <v>5.8955943831064421E-3</v>
      </c>
      <c r="AG296" s="19">
        <f t="shared" si="62"/>
        <v>3</v>
      </c>
      <c r="AH296" s="19">
        <f t="shared" si="63"/>
        <v>83</v>
      </c>
      <c r="AI296" s="47">
        <f t="shared" si="64"/>
        <v>9.4381460297244743E-4</v>
      </c>
    </row>
    <row r="297" spans="1:35">
      <c r="A297" t="s">
        <v>781</v>
      </c>
      <c r="B297" t="s">
        <v>2191</v>
      </c>
      <c r="C297" t="s">
        <v>2508</v>
      </c>
      <c r="D297" s="4" t="s">
        <v>1217</v>
      </c>
      <c r="E297" s="2"/>
      <c r="F297" t="s">
        <v>452</v>
      </c>
      <c r="G297" s="4"/>
      <c r="H297" s="3" t="s">
        <v>1227</v>
      </c>
      <c r="I297" s="3" t="s">
        <v>1227</v>
      </c>
      <c r="J297" s="4">
        <v>359</v>
      </c>
      <c r="K297" s="4">
        <v>99</v>
      </c>
      <c r="L297" s="30" t="s">
        <v>1215</v>
      </c>
      <c r="M297" s="17"/>
      <c r="N297" s="41" t="str">
        <f t="shared" si="52"/>
        <v xml:space="preserve"> </v>
      </c>
      <c r="O297" s="17"/>
      <c r="P297" s="41" t="str">
        <f t="shared" si="53"/>
        <v xml:space="preserve"> </v>
      </c>
      <c r="Q297" s="17"/>
      <c r="R297" s="41" t="str">
        <f t="shared" si="54"/>
        <v xml:space="preserve"> </v>
      </c>
      <c r="S297" s="17"/>
      <c r="T297" s="41" t="str">
        <f t="shared" si="55"/>
        <v xml:space="preserve"> </v>
      </c>
      <c r="U297" s="17">
        <v>32</v>
      </c>
      <c r="V297" s="41">
        <f t="shared" si="56"/>
        <v>6.1915910454114504E-4</v>
      </c>
      <c r="W297" s="17">
        <v>3</v>
      </c>
      <c r="X297" s="41">
        <f t="shared" si="57"/>
        <v>4.7513462147608489E-4</v>
      </c>
      <c r="Y297" s="17"/>
      <c r="Z297" s="41" t="str">
        <f t="shared" si="58"/>
        <v xml:space="preserve"> </v>
      </c>
      <c r="AA297" s="17"/>
      <c r="AB297" s="41" t="str">
        <f t="shared" si="59"/>
        <v xml:space="preserve"> </v>
      </c>
      <c r="AC297" s="17"/>
      <c r="AD297" s="41" t="str">
        <f t="shared" si="60"/>
        <v xml:space="preserve"> </v>
      </c>
      <c r="AE297" s="17">
        <v>47</v>
      </c>
      <c r="AF297" s="42">
        <f t="shared" si="61"/>
        <v>5.0380533819273238E-3</v>
      </c>
      <c r="AG297" s="19">
        <f t="shared" si="62"/>
        <v>5</v>
      </c>
      <c r="AH297" s="19">
        <f t="shared" si="63"/>
        <v>82</v>
      </c>
      <c r="AI297" s="47">
        <f t="shared" si="64"/>
        <v>9.3244334269567092E-4</v>
      </c>
    </row>
    <row r="298" spans="1:35">
      <c r="A298" t="s">
        <v>882</v>
      </c>
      <c r="B298" t="s">
        <v>3087</v>
      </c>
      <c r="C298" t="s">
        <v>891</v>
      </c>
      <c r="D298" s="4" t="s">
        <v>1217</v>
      </c>
      <c r="E298" s="2"/>
      <c r="F298" t="s">
        <v>3276</v>
      </c>
      <c r="G298" s="4"/>
      <c r="H298" s="3" t="s">
        <v>1227</v>
      </c>
      <c r="I298" s="3" t="s">
        <v>1227</v>
      </c>
      <c r="J298" s="4">
        <v>50</v>
      </c>
      <c r="K298" s="4">
        <v>203</v>
      </c>
      <c r="L298" s="30" t="s">
        <v>1215</v>
      </c>
      <c r="M298" s="17"/>
      <c r="N298" s="41" t="str">
        <f t="shared" si="52"/>
        <v xml:space="preserve"> </v>
      </c>
      <c r="O298" s="17"/>
      <c r="P298" s="41" t="str">
        <f t="shared" si="53"/>
        <v xml:space="preserve"> </v>
      </c>
      <c r="Q298" s="17"/>
      <c r="R298" s="41" t="str">
        <f t="shared" si="54"/>
        <v xml:space="preserve"> </v>
      </c>
      <c r="S298" s="17"/>
      <c r="T298" s="41" t="str">
        <f t="shared" si="55"/>
        <v xml:space="preserve"> </v>
      </c>
      <c r="U298" s="17">
        <v>67</v>
      </c>
      <c r="V298" s="41">
        <f t="shared" si="56"/>
        <v>1.2963643751330225E-3</v>
      </c>
      <c r="W298" s="17"/>
      <c r="X298" s="41" t="str">
        <f t="shared" si="57"/>
        <v xml:space="preserve"> </v>
      </c>
      <c r="Y298" s="17"/>
      <c r="Z298" s="41" t="str">
        <f t="shared" si="58"/>
        <v xml:space="preserve"> </v>
      </c>
      <c r="AA298" s="17"/>
      <c r="AB298" s="41" t="str">
        <f t="shared" si="59"/>
        <v xml:space="preserve"> </v>
      </c>
      <c r="AC298" s="17"/>
      <c r="AD298" s="41" t="str">
        <f t="shared" si="60"/>
        <v xml:space="preserve"> </v>
      </c>
      <c r="AE298" s="17">
        <v>15</v>
      </c>
      <c r="AF298" s="42">
        <f t="shared" si="61"/>
        <v>1.607889377210848E-3</v>
      </c>
      <c r="AG298" s="19">
        <f t="shared" si="62"/>
        <v>3</v>
      </c>
      <c r="AH298" s="19">
        <f t="shared" si="63"/>
        <v>82</v>
      </c>
      <c r="AI298" s="47">
        <f t="shared" si="64"/>
        <v>9.3244334269567092E-4</v>
      </c>
    </row>
    <row r="299" spans="1:35">
      <c r="A299" t="s">
        <v>774</v>
      </c>
      <c r="B299" t="s">
        <v>779</v>
      </c>
      <c r="C299" t="s">
        <v>2528</v>
      </c>
      <c r="D299" s="4" t="s">
        <v>1308</v>
      </c>
      <c r="E299" s="2"/>
      <c r="F299" t="s">
        <v>2455</v>
      </c>
      <c r="G299" s="4"/>
      <c r="H299" s="3" t="s">
        <v>1227</v>
      </c>
      <c r="I299" s="3" t="s">
        <v>1227</v>
      </c>
      <c r="J299" s="4">
        <v>312</v>
      </c>
      <c r="K299" s="4">
        <v>42</v>
      </c>
      <c r="L299" s="30" t="s">
        <v>1307</v>
      </c>
      <c r="M299" s="17"/>
      <c r="N299" s="41" t="str">
        <f t="shared" si="52"/>
        <v xml:space="preserve"> </v>
      </c>
      <c r="O299" s="17"/>
      <c r="P299" s="41" t="str">
        <f t="shared" si="53"/>
        <v xml:space="preserve"> </v>
      </c>
      <c r="Q299" s="17"/>
      <c r="R299" s="41" t="str">
        <f t="shared" si="54"/>
        <v xml:space="preserve"> </v>
      </c>
      <c r="S299" s="17"/>
      <c r="T299" s="41" t="str">
        <f t="shared" si="55"/>
        <v xml:space="preserve"> </v>
      </c>
      <c r="U299" s="17">
        <v>27</v>
      </c>
      <c r="V299" s="41">
        <f t="shared" si="56"/>
        <v>5.2241549445659115E-4</v>
      </c>
      <c r="W299" s="17"/>
      <c r="X299" s="41" t="str">
        <f t="shared" si="57"/>
        <v xml:space="preserve"> </v>
      </c>
      <c r="Y299" s="17"/>
      <c r="Z299" s="41" t="str">
        <f t="shared" si="58"/>
        <v xml:space="preserve"> </v>
      </c>
      <c r="AA299" s="17"/>
      <c r="AB299" s="41" t="str">
        <f t="shared" si="59"/>
        <v xml:space="preserve"> </v>
      </c>
      <c r="AC299" s="17"/>
      <c r="AD299" s="41" t="str">
        <f t="shared" si="60"/>
        <v xml:space="preserve"> </v>
      </c>
      <c r="AE299" s="17">
        <v>55</v>
      </c>
      <c r="AF299" s="42">
        <f t="shared" si="61"/>
        <v>5.8955943831064421E-3</v>
      </c>
      <c r="AG299" s="19">
        <f t="shared" si="62"/>
        <v>3</v>
      </c>
      <c r="AH299" s="19">
        <f t="shared" si="63"/>
        <v>82</v>
      </c>
      <c r="AI299" s="47">
        <f t="shared" si="64"/>
        <v>9.3244334269567092E-4</v>
      </c>
    </row>
    <row r="300" spans="1:35">
      <c r="A300" t="s">
        <v>1399</v>
      </c>
      <c r="B300" t="s">
        <v>1648</v>
      </c>
      <c r="C300" t="s">
        <v>2020</v>
      </c>
      <c r="D300" s="4" t="s">
        <v>1218</v>
      </c>
      <c r="E300" s="2" t="s">
        <v>1803</v>
      </c>
      <c r="F300" t="s">
        <v>5356</v>
      </c>
      <c r="G300" s="4"/>
      <c r="H300" s="3" t="s">
        <v>1227</v>
      </c>
      <c r="I300" s="3" t="s">
        <v>1227</v>
      </c>
      <c r="J300" s="4">
        <v>292</v>
      </c>
      <c r="K300" s="4">
        <v>343</v>
      </c>
      <c r="L300" s="30" t="s">
        <v>1307</v>
      </c>
      <c r="M300" s="17"/>
      <c r="N300" s="41" t="str">
        <f t="shared" si="52"/>
        <v xml:space="preserve"> </v>
      </c>
      <c r="O300" s="17">
        <v>2</v>
      </c>
      <c r="P300" s="41">
        <f t="shared" si="53"/>
        <v>3.5746201966041106E-4</v>
      </c>
      <c r="Q300" s="17"/>
      <c r="R300" s="41" t="str">
        <f t="shared" si="54"/>
        <v xml:space="preserve"> </v>
      </c>
      <c r="S300" s="17">
        <v>5</v>
      </c>
      <c r="T300" s="41">
        <f t="shared" si="55"/>
        <v>2.6609898882384245E-3</v>
      </c>
      <c r="U300" s="17">
        <v>67</v>
      </c>
      <c r="V300" s="41">
        <f t="shared" si="56"/>
        <v>1.2963643751330225E-3</v>
      </c>
      <c r="W300" s="17"/>
      <c r="X300" s="41" t="str">
        <f t="shared" si="57"/>
        <v xml:space="preserve"> </v>
      </c>
      <c r="Y300" s="17">
        <v>5</v>
      </c>
      <c r="Z300" s="41">
        <f t="shared" si="58"/>
        <v>1.59846547314578E-3</v>
      </c>
      <c r="AA300" s="17"/>
      <c r="AB300" s="41" t="str">
        <f t="shared" si="59"/>
        <v xml:space="preserve"> </v>
      </c>
      <c r="AC300" s="17"/>
      <c r="AD300" s="41" t="str">
        <f t="shared" si="60"/>
        <v xml:space="preserve"> </v>
      </c>
      <c r="AE300" s="17">
        <v>3</v>
      </c>
      <c r="AF300" s="42">
        <f t="shared" si="61"/>
        <v>3.2157787544216958E-4</v>
      </c>
      <c r="AG300" s="19">
        <f t="shared" si="62"/>
        <v>9</v>
      </c>
      <c r="AH300" s="19">
        <f t="shared" si="63"/>
        <v>82</v>
      </c>
      <c r="AI300" s="47">
        <f t="shared" si="64"/>
        <v>9.3244334269567092E-4</v>
      </c>
    </row>
    <row r="301" spans="1:35">
      <c r="A301" t="s">
        <v>582</v>
      </c>
      <c r="B301" t="s">
        <v>2057</v>
      </c>
      <c r="C301" t="s">
        <v>500</v>
      </c>
      <c r="D301" s="4" t="s">
        <v>1218</v>
      </c>
      <c r="E301" s="2"/>
      <c r="F301" s="5" t="s">
        <v>5750</v>
      </c>
      <c r="G301" s="4"/>
      <c r="H301" s="3" t="s">
        <v>1227</v>
      </c>
      <c r="I301" s="3" t="s">
        <v>1227</v>
      </c>
      <c r="J301" s="4"/>
      <c r="K301" s="4"/>
      <c r="L301" s="30" t="s">
        <v>1307</v>
      </c>
      <c r="M301" s="17"/>
      <c r="N301" s="41" t="str">
        <f t="shared" si="52"/>
        <v xml:space="preserve"> </v>
      </c>
      <c r="O301" s="17">
        <v>8</v>
      </c>
      <c r="P301" s="41">
        <f t="shared" si="53"/>
        <v>1.4298480786416443E-3</v>
      </c>
      <c r="Q301" s="17">
        <v>3</v>
      </c>
      <c r="R301" s="41">
        <f t="shared" si="54"/>
        <v>1.3507429085997298E-3</v>
      </c>
      <c r="S301" s="17"/>
      <c r="T301" s="41" t="str">
        <f t="shared" si="55"/>
        <v xml:space="preserve"> </v>
      </c>
      <c r="U301" s="17"/>
      <c r="V301" s="41" t="str">
        <f t="shared" si="56"/>
        <v xml:space="preserve"> </v>
      </c>
      <c r="W301" s="17">
        <v>51</v>
      </c>
      <c r="X301" s="41">
        <f t="shared" si="57"/>
        <v>8.0772885650934427E-3</v>
      </c>
      <c r="Y301" s="17">
        <v>7</v>
      </c>
      <c r="Z301" s="41">
        <f t="shared" si="58"/>
        <v>2.237851662404092E-3</v>
      </c>
      <c r="AA301" s="17">
        <v>7</v>
      </c>
      <c r="AB301" s="41">
        <f t="shared" si="59"/>
        <v>3.2065964269354101E-3</v>
      </c>
      <c r="AC301" s="17">
        <v>5</v>
      </c>
      <c r="AD301" s="41">
        <f t="shared" si="60"/>
        <v>1.3422818791946308E-3</v>
      </c>
      <c r="AE301" s="17"/>
      <c r="AF301" s="42" t="str">
        <f t="shared" si="61"/>
        <v xml:space="preserve"> </v>
      </c>
      <c r="AG301" s="19">
        <f t="shared" si="62"/>
        <v>12</v>
      </c>
      <c r="AH301" s="19">
        <f t="shared" si="63"/>
        <v>81</v>
      </c>
      <c r="AI301" s="47">
        <f t="shared" si="64"/>
        <v>9.2107208241889451E-4</v>
      </c>
    </row>
    <row r="302" spans="1:35">
      <c r="A302" t="s">
        <v>882</v>
      </c>
      <c r="B302" t="s">
        <v>4909</v>
      </c>
      <c r="C302" t="s">
        <v>891</v>
      </c>
      <c r="D302" s="4" t="s">
        <v>1217</v>
      </c>
      <c r="E302" s="2"/>
      <c r="F302" s="5" t="s">
        <v>4910</v>
      </c>
      <c r="G302" s="4" t="s">
        <v>5932</v>
      </c>
      <c r="H302" s="3" t="s">
        <v>1227</v>
      </c>
      <c r="I302" s="3" t="s">
        <v>1227</v>
      </c>
      <c r="J302" s="4"/>
      <c r="K302" s="4"/>
      <c r="L302" s="30" t="s">
        <v>1215</v>
      </c>
      <c r="M302" s="17"/>
      <c r="N302" s="41" t="str">
        <f t="shared" si="52"/>
        <v xml:space="preserve"> </v>
      </c>
      <c r="O302" s="17"/>
      <c r="P302" s="41" t="str">
        <f t="shared" si="53"/>
        <v xml:space="preserve"> </v>
      </c>
      <c r="Q302" s="17"/>
      <c r="R302" s="41" t="str">
        <f t="shared" si="54"/>
        <v xml:space="preserve"> </v>
      </c>
      <c r="S302" s="17">
        <v>1</v>
      </c>
      <c r="T302" s="41">
        <f t="shared" si="55"/>
        <v>5.3219797764768491E-4</v>
      </c>
      <c r="U302" s="17">
        <v>74</v>
      </c>
      <c r="V302" s="41">
        <f t="shared" si="56"/>
        <v>1.4318054292513979E-3</v>
      </c>
      <c r="W302" s="17">
        <v>4</v>
      </c>
      <c r="X302" s="41">
        <f t="shared" si="57"/>
        <v>6.3351282863477985E-4</v>
      </c>
      <c r="Y302" s="17"/>
      <c r="Z302" s="41" t="str">
        <f t="shared" si="58"/>
        <v xml:space="preserve"> </v>
      </c>
      <c r="AA302" s="17">
        <v>2</v>
      </c>
      <c r="AB302" s="41">
        <f t="shared" si="59"/>
        <v>9.1617040769583142E-4</v>
      </c>
      <c r="AC302" s="17"/>
      <c r="AD302" s="41" t="str">
        <f t="shared" si="60"/>
        <v xml:space="preserve"> </v>
      </c>
      <c r="AE302" s="17"/>
      <c r="AF302" s="42" t="str">
        <f t="shared" si="61"/>
        <v xml:space="preserve"> </v>
      </c>
      <c r="AG302" s="19">
        <f t="shared" si="62"/>
        <v>8</v>
      </c>
      <c r="AH302" s="19">
        <f t="shared" si="63"/>
        <v>81</v>
      </c>
      <c r="AI302" s="47">
        <f t="shared" si="64"/>
        <v>9.2107208241889451E-4</v>
      </c>
    </row>
    <row r="303" spans="1:35">
      <c r="A303" t="s">
        <v>360</v>
      </c>
      <c r="B303" t="s">
        <v>321</v>
      </c>
      <c r="C303" t="s">
        <v>340</v>
      </c>
      <c r="D303" s="4" t="s">
        <v>1217</v>
      </c>
      <c r="E303" s="2"/>
      <c r="F303" t="s">
        <v>3015</v>
      </c>
      <c r="G303" s="4"/>
      <c r="H303" s="3" t="s">
        <v>1227</v>
      </c>
      <c r="I303" s="3" t="s">
        <v>1227</v>
      </c>
      <c r="J303" s="4">
        <v>95</v>
      </c>
      <c r="K303" s="4">
        <v>170</v>
      </c>
      <c r="L303" s="30" t="s">
        <v>1305</v>
      </c>
      <c r="M303" s="17"/>
      <c r="N303" s="41" t="str">
        <f t="shared" si="52"/>
        <v xml:space="preserve"> </v>
      </c>
      <c r="O303" s="17"/>
      <c r="P303" s="41" t="str">
        <f t="shared" si="53"/>
        <v xml:space="preserve"> </v>
      </c>
      <c r="Q303" s="17"/>
      <c r="R303" s="41" t="str">
        <f t="shared" si="54"/>
        <v xml:space="preserve"> </v>
      </c>
      <c r="S303" s="17"/>
      <c r="T303" s="41" t="str">
        <f t="shared" si="55"/>
        <v xml:space="preserve"> </v>
      </c>
      <c r="U303" s="17">
        <v>81</v>
      </c>
      <c r="V303" s="41">
        <f t="shared" si="56"/>
        <v>1.5672464833697735E-3</v>
      </c>
      <c r="W303" s="17"/>
      <c r="X303" s="41" t="str">
        <f t="shared" si="57"/>
        <v xml:space="preserve"> </v>
      </c>
      <c r="Y303" s="17"/>
      <c r="Z303" s="41" t="str">
        <f t="shared" si="58"/>
        <v xml:space="preserve"> </v>
      </c>
      <c r="AA303" s="17"/>
      <c r="AB303" s="41" t="str">
        <f t="shared" si="59"/>
        <v xml:space="preserve"> </v>
      </c>
      <c r="AC303" s="17"/>
      <c r="AD303" s="41" t="str">
        <f t="shared" si="60"/>
        <v xml:space="preserve"> </v>
      </c>
      <c r="AE303" s="17"/>
      <c r="AF303" s="42" t="str">
        <f t="shared" si="61"/>
        <v xml:space="preserve"> </v>
      </c>
      <c r="AG303" s="19">
        <f t="shared" si="62"/>
        <v>2</v>
      </c>
      <c r="AH303" s="19">
        <f t="shared" si="63"/>
        <v>81</v>
      </c>
      <c r="AI303" s="47">
        <f t="shared" si="64"/>
        <v>9.2107208241889451E-4</v>
      </c>
    </row>
    <row r="304" spans="1:35">
      <c r="A304" t="s">
        <v>1649</v>
      </c>
      <c r="B304" t="s">
        <v>5008</v>
      </c>
      <c r="C304" t="s">
        <v>891</v>
      </c>
      <c r="D304" s="4" t="s">
        <v>1217</v>
      </c>
      <c r="E304" s="2"/>
      <c r="G304" s="4" t="s">
        <v>5931</v>
      </c>
      <c r="H304" s="3" t="s">
        <v>1227</v>
      </c>
      <c r="I304" s="3" t="s">
        <v>505</v>
      </c>
      <c r="J304" s="4"/>
      <c r="K304" s="4"/>
      <c r="L304" s="30" t="s">
        <v>1305</v>
      </c>
      <c r="M304" s="17"/>
      <c r="N304" s="41" t="str">
        <f t="shared" si="52"/>
        <v xml:space="preserve"> </v>
      </c>
      <c r="O304" s="17"/>
      <c r="P304" s="41" t="str">
        <f t="shared" si="53"/>
        <v xml:space="preserve"> </v>
      </c>
      <c r="Q304" s="17"/>
      <c r="R304" s="41" t="str">
        <f t="shared" si="54"/>
        <v xml:space="preserve"> </v>
      </c>
      <c r="S304" s="17"/>
      <c r="T304" s="41" t="str">
        <f t="shared" si="55"/>
        <v xml:space="preserve"> </v>
      </c>
      <c r="U304" s="17">
        <v>73</v>
      </c>
      <c r="V304" s="41">
        <f t="shared" si="56"/>
        <v>1.4124567072344872E-3</v>
      </c>
      <c r="W304" s="17"/>
      <c r="X304" s="41" t="str">
        <f t="shared" si="57"/>
        <v xml:space="preserve"> </v>
      </c>
      <c r="Y304" s="17"/>
      <c r="Z304" s="41" t="str">
        <f t="shared" si="58"/>
        <v xml:space="preserve"> </v>
      </c>
      <c r="AA304" s="17"/>
      <c r="AB304" s="41" t="str">
        <f t="shared" si="59"/>
        <v xml:space="preserve"> </v>
      </c>
      <c r="AC304" s="17"/>
      <c r="AD304" s="41" t="str">
        <f t="shared" si="60"/>
        <v xml:space="preserve"> </v>
      </c>
      <c r="AE304" s="17">
        <v>8</v>
      </c>
      <c r="AF304" s="42">
        <f t="shared" si="61"/>
        <v>8.5754100117911884E-4</v>
      </c>
      <c r="AG304" s="19">
        <f t="shared" si="62"/>
        <v>3</v>
      </c>
      <c r="AH304" s="19">
        <f t="shared" si="63"/>
        <v>81</v>
      </c>
      <c r="AI304" s="47">
        <f t="shared" si="64"/>
        <v>9.2107208241889451E-4</v>
      </c>
    </row>
    <row r="305" spans="1:35">
      <c r="A305" t="s">
        <v>66</v>
      </c>
      <c r="B305" t="s">
        <v>67</v>
      </c>
      <c r="C305" t="s">
        <v>2497</v>
      </c>
      <c r="D305" s="4" t="s">
        <v>1217</v>
      </c>
      <c r="E305" s="2"/>
      <c r="F305" t="s">
        <v>2795</v>
      </c>
      <c r="G305" s="4"/>
      <c r="H305" s="3" t="s">
        <v>1227</v>
      </c>
      <c r="I305" s="3" t="s">
        <v>1227</v>
      </c>
      <c r="J305" s="4"/>
      <c r="K305" s="4">
        <v>275</v>
      </c>
      <c r="L305" s="30" t="s">
        <v>1305</v>
      </c>
      <c r="M305" s="17"/>
      <c r="N305" s="41" t="str">
        <f t="shared" si="52"/>
        <v xml:space="preserve"> </v>
      </c>
      <c r="O305" s="17"/>
      <c r="P305" s="41" t="str">
        <f t="shared" si="53"/>
        <v xml:space="preserve"> </v>
      </c>
      <c r="Q305" s="17"/>
      <c r="R305" s="41" t="str">
        <f t="shared" si="54"/>
        <v xml:space="preserve"> </v>
      </c>
      <c r="S305" s="17">
        <v>2</v>
      </c>
      <c r="T305" s="41">
        <f t="shared" si="55"/>
        <v>1.0643959552953698E-3</v>
      </c>
      <c r="U305" s="17">
        <v>43</v>
      </c>
      <c r="V305" s="41">
        <f t="shared" si="56"/>
        <v>8.3199504672716368E-4</v>
      </c>
      <c r="W305" s="17"/>
      <c r="X305" s="41" t="str">
        <f t="shared" si="57"/>
        <v xml:space="preserve"> </v>
      </c>
      <c r="Y305" s="17"/>
      <c r="Z305" s="41" t="str">
        <f t="shared" si="58"/>
        <v xml:space="preserve"> </v>
      </c>
      <c r="AA305" s="17"/>
      <c r="AB305" s="41" t="str">
        <f t="shared" si="59"/>
        <v xml:space="preserve"> </v>
      </c>
      <c r="AC305" s="17"/>
      <c r="AD305" s="41" t="str">
        <f t="shared" si="60"/>
        <v xml:space="preserve"> </v>
      </c>
      <c r="AE305" s="17">
        <v>35</v>
      </c>
      <c r="AF305" s="42">
        <f t="shared" si="61"/>
        <v>3.751741880158645E-3</v>
      </c>
      <c r="AG305" s="19">
        <f t="shared" si="62"/>
        <v>5</v>
      </c>
      <c r="AH305" s="19">
        <f t="shared" si="63"/>
        <v>80</v>
      </c>
      <c r="AI305" s="47">
        <f t="shared" si="64"/>
        <v>9.09700822142118E-4</v>
      </c>
    </row>
    <row r="306" spans="1:35">
      <c r="A306" t="s">
        <v>666</v>
      </c>
      <c r="B306" t="s">
        <v>667</v>
      </c>
      <c r="C306" t="s">
        <v>341</v>
      </c>
      <c r="D306" s="4" t="s">
        <v>1218</v>
      </c>
      <c r="E306" s="2"/>
      <c r="F306" t="s">
        <v>1939</v>
      </c>
      <c r="G306" s="4"/>
      <c r="H306" s="3" t="s">
        <v>1227</v>
      </c>
      <c r="I306" s="3" t="s">
        <v>1227</v>
      </c>
      <c r="J306" s="4">
        <v>246</v>
      </c>
      <c r="K306" s="4">
        <v>378</v>
      </c>
      <c r="L306" s="30" t="s">
        <v>1307</v>
      </c>
      <c r="M306" s="17">
        <v>4</v>
      </c>
      <c r="N306" s="41">
        <f t="shared" si="52"/>
        <v>2.1231422505307855E-3</v>
      </c>
      <c r="O306" s="17">
        <v>10</v>
      </c>
      <c r="P306" s="41">
        <f t="shared" si="53"/>
        <v>1.7873100983020554E-3</v>
      </c>
      <c r="Q306" s="17">
        <v>37</v>
      </c>
      <c r="R306" s="41">
        <f t="shared" si="54"/>
        <v>1.6659162539396668E-2</v>
      </c>
      <c r="S306" s="17"/>
      <c r="T306" s="41" t="str">
        <f t="shared" si="55"/>
        <v xml:space="preserve"> </v>
      </c>
      <c r="U306" s="17">
        <v>11</v>
      </c>
      <c r="V306" s="41">
        <f t="shared" si="56"/>
        <v>2.1283594218601861E-4</v>
      </c>
      <c r="W306" s="17"/>
      <c r="X306" s="41" t="str">
        <f t="shared" si="57"/>
        <v xml:space="preserve"> </v>
      </c>
      <c r="Y306" s="17">
        <v>3</v>
      </c>
      <c r="Z306" s="41">
        <f t="shared" si="58"/>
        <v>9.5907928388746806E-4</v>
      </c>
      <c r="AA306" s="17">
        <v>3</v>
      </c>
      <c r="AB306" s="41">
        <f t="shared" si="59"/>
        <v>1.3742556115437471E-3</v>
      </c>
      <c r="AC306" s="17">
        <v>5</v>
      </c>
      <c r="AD306" s="41">
        <f t="shared" si="60"/>
        <v>1.3422818791946308E-3</v>
      </c>
      <c r="AE306" s="17">
        <v>7</v>
      </c>
      <c r="AF306" s="42">
        <f t="shared" si="61"/>
        <v>7.5034837603172905E-4</v>
      </c>
      <c r="AG306" s="19">
        <f t="shared" si="62"/>
        <v>15</v>
      </c>
      <c r="AH306" s="19">
        <f t="shared" si="63"/>
        <v>80</v>
      </c>
      <c r="AI306" s="47">
        <f t="shared" si="64"/>
        <v>9.09700822142118E-4</v>
      </c>
    </row>
    <row r="307" spans="1:35">
      <c r="A307" t="s">
        <v>607</v>
      </c>
      <c r="B307" t="s">
        <v>2177</v>
      </c>
      <c r="C307" t="s">
        <v>2506</v>
      </c>
      <c r="D307" s="4" t="s">
        <v>1217</v>
      </c>
      <c r="E307" s="2"/>
      <c r="F307" t="s">
        <v>2905</v>
      </c>
      <c r="G307" s="4"/>
      <c r="H307" s="3" t="s">
        <v>1227</v>
      </c>
      <c r="I307" s="3" t="s">
        <v>1227</v>
      </c>
      <c r="J307" s="4">
        <v>342</v>
      </c>
      <c r="K307" s="4">
        <v>269</v>
      </c>
      <c r="L307" s="30" t="s">
        <v>1306</v>
      </c>
      <c r="M307" s="17"/>
      <c r="N307" s="41" t="str">
        <f t="shared" si="52"/>
        <v xml:space="preserve"> </v>
      </c>
      <c r="O307" s="17"/>
      <c r="P307" s="41" t="str">
        <f t="shared" si="53"/>
        <v xml:space="preserve"> </v>
      </c>
      <c r="Q307" s="17"/>
      <c r="R307" s="41" t="str">
        <f t="shared" si="54"/>
        <v xml:space="preserve"> </v>
      </c>
      <c r="S307" s="17"/>
      <c r="T307" s="41" t="str">
        <f t="shared" si="55"/>
        <v xml:space="preserve"> </v>
      </c>
      <c r="U307" s="17">
        <v>43</v>
      </c>
      <c r="V307" s="41">
        <f t="shared" si="56"/>
        <v>8.3199504672716368E-4</v>
      </c>
      <c r="W307" s="17"/>
      <c r="X307" s="41" t="str">
        <f t="shared" si="57"/>
        <v xml:space="preserve"> </v>
      </c>
      <c r="Y307" s="17"/>
      <c r="Z307" s="41" t="str">
        <f t="shared" si="58"/>
        <v xml:space="preserve"> </v>
      </c>
      <c r="AA307" s="17"/>
      <c r="AB307" s="41" t="str">
        <f t="shared" si="59"/>
        <v xml:space="preserve"> </v>
      </c>
      <c r="AC307" s="17"/>
      <c r="AD307" s="41" t="str">
        <f t="shared" si="60"/>
        <v xml:space="preserve"> </v>
      </c>
      <c r="AE307" s="17">
        <v>36</v>
      </c>
      <c r="AF307" s="42">
        <f t="shared" si="61"/>
        <v>3.8589345053060349E-3</v>
      </c>
      <c r="AG307" s="19">
        <f t="shared" si="62"/>
        <v>3</v>
      </c>
      <c r="AH307" s="19">
        <f t="shared" si="63"/>
        <v>79</v>
      </c>
      <c r="AI307" s="47">
        <f t="shared" si="64"/>
        <v>8.9832956186534148E-4</v>
      </c>
    </row>
    <row r="308" spans="1:35">
      <c r="A308" t="s">
        <v>1644</v>
      </c>
      <c r="B308" t="s">
        <v>1645</v>
      </c>
      <c r="C308" t="s">
        <v>500</v>
      </c>
      <c r="D308" s="4" t="s">
        <v>1218</v>
      </c>
      <c r="E308" s="2"/>
      <c r="F308" t="s">
        <v>1233</v>
      </c>
      <c r="G308" s="4"/>
      <c r="H308" s="3" t="s">
        <v>1227</v>
      </c>
      <c r="I308" s="3" t="s">
        <v>1227</v>
      </c>
      <c r="J308" s="4">
        <v>269</v>
      </c>
      <c r="K308" s="4"/>
      <c r="L308" s="30" t="s">
        <v>1307</v>
      </c>
      <c r="M308" s="17">
        <v>3</v>
      </c>
      <c r="N308" s="41">
        <f t="shared" si="52"/>
        <v>1.5923566878980893E-3</v>
      </c>
      <c r="O308" s="17">
        <v>25</v>
      </c>
      <c r="P308" s="41">
        <f t="shared" si="53"/>
        <v>4.4682752457551383E-3</v>
      </c>
      <c r="Q308" s="17">
        <v>2</v>
      </c>
      <c r="R308" s="41">
        <f t="shared" si="54"/>
        <v>9.0049527239981989E-4</v>
      </c>
      <c r="S308" s="17"/>
      <c r="T308" s="41" t="str">
        <f t="shared" si="55"/>
        <v xml:space="preserve"> </v>
      </c>
      <c r="U308" s="17">
        <v>12</v>
      </c>
      <c r="V308" s="41">
        <f t="shared" si="56"/>
        <v>2.3218466420292939E-4</v>
      </c>
      <c r="W308" s="17">
        <v>15</v>
      </c>
      <c r="X308" s="41">
        <f t="shared" si="57"/>
        <v>2.3756731073804245E-3</v>
      </c>
      <c r="Y308" s="17">
        <v>12</v>
      </c>
      <c r="Z308" s="41">
        <f t="shared" si="58"/>
        <v>3.8363171355498722E-3</v>
      </c>
      <c r="AA308" s="17">
        <v>1</v>
      </c>
      <c r="AB308" s="41">
        <f t="shared" si="59"/>
        <v>4.5808520384791571E-4</v>
      </c>
      <c r="AC308" s="17">
        <v>9</v>
      </c>
      <c r="AD308" s="41">
        <f t="shared" si="60"/>
        <v>2.4161073825503354E-3</v>
      </c>
      <c r="AE308" s="17"/>
      <c r="AF308" s="42" t="str">
        <f t="shared" si="61"/>
        <v xml:space="preserve"> </v>
      </c>
      <c r="AG308" s="19">
        <f t="shared" si="62"/>
        <v>16</v>
      </c>
      <c r="AH308" s="19">
        <f t="shared" si="63"/>
        <v>79</v>
      </c>
      <c r="AI308" s="47">
        <f t="shared" si="64"/>
        <v>8.9832956186534148E-4</v>
      </c>
    </row>
    <row r="309" spans="1:35">
      <c r="A309" t="s">
        <v>1982</v>
      </c>
      <c r="B309" t="s">
        <v>1997</v>
      </c>
      <c r="C309" t="s">
        <v>2027</v>
      </c>
      <c r="D309" s="4" t="s">
        <v>1217</v>
      </c>
      <c r="E309" s="2" t="s">
        <v>1803</v>
      </c>
      <c r="F309" t="s">
        <v>5611</v>
      </c>
      <c r="G309" s="4"/>
      <c r="H309" s="3" t="s">
        <v>1227</v>
      </c>
      <c r="I309" s="3" t="s">
        <v>1227</v>
      </c>
      <c r="J309" s="4">
        <v>176</v>
      </c>
      <c r="K309" s="4">
        <v>304</v>
      </c>
      <c r="L309" s="30" t="s">
        <v>1307</v>
      </c>
      <c r="M309" s="17"/>
      <c r="N309" s="41" t="str">
        <f t="shared" si="52"/>
        <v xml:space="preserve"> </v>
      </c>
      <c r="O309" s="17"/>
      <c r="P309" s="41" t="str">
        <f t="shared" si="53"/>
        <v xml:space="preserve"> </v>
      </c>
      <c r="Q309" s="17"/>
      <c r="R309" s="41" t="str">
        <f t="shared" si="54"/>
        <v xml:space="preserve"> </v>
      </c>
      <c r="S309" s="17">
        <v>4</v>
      </c>
      <c r="T309" s="41">
        <f t="shared" si="55"/>
        <v>2.1287919105907396E-3</v>
      </c>
      <c r="U309" s="17">
        <v>63</v>
      </c>
      <c r="V309" s="41">
        <f t="shared" si="56"/>
        <v>1.2189694870653794E-3</v>
      </c>
      <c r="W309" s="17"/>
      <c r="X309" s="41" t="str">
        <f t="shared" si="57"/>
        <v xml:space="preserve"> </v>
      </c>
      <c r="Y309" s="17"/>
      <c r="Z309" s="41" t="str">
        <f t="shared" si="58"/>
        <v xml:space="preserve"> </v>
      </c>
      <c r="AA309" s="17"/>
      <c r="AB309" s="41" t="str">
        <f t="shared" si="59"/>
        <v xml:space="preserve"> </v>
      </c>
      <c r="AC309" s="17"/>
      <c r="AD309" s="41" t="str">
        <f t="shared" si="60"/>
        <v xml:space="preserve"> </v>
      </c>
      <c r="AE309" s="17">
        <v>12</v>
      </c>
      <c r="AF309" s="42">
        <f t="shared" si="61"/>
        <v>1.2863115017686783E-3</v>
      </c>
      <c r="AG309" s="19">
        <f t="shared" si="62"/>
        <v>5</v>
      </c>
      <c r="AH309" s="19">
        <f t="shared" si="63"/>
        <v>79</v>
      </c>
      <c r="AI309" s="47">
        <f t="shared" si="64"/>
        <v>8.9832956186534148E-4</v>
      </c>
    </row>
    <row r="310" spans="1:35">
      <c r="A310" t="s">
        <v>637</v>
      </c>
      <c r="B310" t="s">
        <v>1268</v>
      </c>
      <c r="C310" t="s">
        <v>500</v>
      </c>
      <c r="D310" s="4" t="s">
        <v>1218</v>
      </c>
      <c r="E310" s="2"/>
      <c r="F310" t="s">
        <v>1880</v>
      </c>
      <c r="G310" s="4"/>
      <c r="H310" s="3" t="s">
        <v>1227</v>
      </c>
      <c r="I310" s="3" t="s">
        <v>1227</v>
      </c>
      <c r="J310" s="4">
        <v>270</v>
      </c>
      <c r="K310" s="4"/>
      <c r="L310" s="30" t="s">
        <v>1307</v>
      </c>
      <c r="M310" s="17">
        <v>2</v>
      </c>
      <c r="N310" s="41">
        <f t="shared" si="52"/>
        <v>1.0615711252653928E-3</v>
      </c>
      <c r="O310" s="17"/>
      <c r="P310" s="41" t="str">
        <f t="shared" si="53"/>
        <v xml:space="preserve"> </v>
      </c>
      <c r="Q310" s="17"/>
      <c r="R310" s="41" t="str">
        <f t="shared" si="54"/>
        <v xml:space="preserve"> </v>
      </c>
      <c r="S310" s="17">
        <v>2</v>
      </c>
      <c r="T310" s="41">
        <f t="shared" si="55"/>
        <v>1.0643959552953698E-3</v>
      </c>
      <c r="U310" s="17">
        <v>69</v>
      </c>
      <c r="V310" s="41">
        <f t="shared" si="56"/>
        <v>1.335061819166844E-3</v>
      </c>
      <c r="W310" s="17">
        <v>2</v>
      </c>
      <c r="X310" s="41">
        <f t="shared" si="57"/>
        <v>3.1675641431738993E-4</v>
      </c>
      <c r="Y310" s="17"/>
      <c r="Z310" s="41" t="str">
        <f t="shared" si="58"/>
        <v xml:space="preserve"> </v>
      </c>
      <c r="AA310" s="17"/>
      <c r="AB310" s="41" t="str">
        <f t="shared" si="59"/>
        <v xml:space="preserve"> </v>
      </c>
      <c r="AC310" s="17"/>
      <c r="AD310" s="41" t="str">
        <f t="shared" si="60"/>
        <v xml:space="preserve"> </v>
      </c>
      <c r="AE310" s="17">
        <v>3</v>
      </c>
      <c r="AF310" s="42">
        <f t="shared" si="61"/>
        <v>3.2157787544216958E-4</v>
      </c>
      <c r="AG310" s="19">
        <f t="shared" si="62"/>
        <v>9</v>
      </c>
      <c r="AH310" s="19">
        <f t="shared" si="63"/>
        <v>78</v>
      </c>
      <c r="AI310" s="47">
        <f t="shared" si="64"/>
        <v>8.8695830158856508E-4</v>
      </c>
    </row>
    <row r="311" spans="1:35">
      <c r="A311" t="s">
        <v>882</v>
      </c>
      <c r="B311" t="s">
        <v>4378</v>
      </c>
      <c r="C311" t="s">
        <v>891</v>
      </c>
      <c r="D311" s="4" t="s">
        <v>1217</v>
      </c>
      <c r="E311" s="2"/>
      <c r="F311" s="5" t="s">
        <v>5618</v>
      </c>
      <c r="G311" s="4" t="s">
        <v>5932</v>
      </c>
      <c r="H311" s="3" t="s">
        <v>1227</v>
      </c>
      <c r="I311" s="3" t="s">
        <v>505</v>
      </c>
      <c r="J311" s="4"/>
      <c r="K311" s="4"/>
      <c r="L311" s="30" t="s">
        <v>1215</v>
      </c>
      <c r="M311" s="17"/>
      <c r="N311" s="41" t="str">
        <f t="shared" si="52"/>
        <v xml:space="preserve"> </v>
      </c>
      <c r="O311" s="17"/>
      <c r="P311" s="41" t="str">
        <f t="shared" si="53"/>
        <v xml:space="preserve"> </v>
      </c>
      <c r="Q311" s="17"/>
      <c r="R311" s="41" t="str">
        <f t="shared" si="54"/>
        <v xml:space="preserve"> </v>
      </c>
      <c r="S311" s="17"/>
      <c r="T311" s="41" t="str">
        <f t="shared" si="55"/>
        <v xml:space="preserve"> </v>
      </c>
      <c r="U311" s="17">
        <v>49</v>
      </c>
      <c r="V311" s="41">
        <f t="shared" si="56"/>
        <v>9.4808737882862832E-4</v>
      </c>
      <c r="W311" s="17"/>
      <c r="X311" s="41" t="str">
        <f t="shared" si="57"/>
        <v xml:space="preserve"> </v>
      </c>
      <c r="Y311" s="17"/>
      <c r="Z311" s="41" t="str">
        <f t="shared" si="58"/>
        <v xml:space="preserve"> </v>
      </c>
      <c r="AA311" s="17"/>
      <c r="AB311" s="41" t="str">
        <f t="shared" si="59"/>
        <v xml:space="preserve"> </v>
      </c>
      <c r="AC311" s="17"/>
      <c r="AD311" s="41" t="str">
        <f t="shared" si="60"/>
        <v xml:space="preserve"> </v>
      </c>
      <c r="AE311" s="17">
        <v>29</v>
      </c>
      <c r="AF311" s="42">
        <f t="shared" si="61"/>
        <v>3.1085861292743061E-3</v>
      </c>
      <c r="AG311" s="19">
        <f t="shared" si="62"/>
        <v>3</v>
      </c>
      <c r="AH311" s="19">
        <f t="shared" si="63"/>
        <v>78</v>
      </c>
      <c r="AI311" s="47">
        <f t="shared" si="64"/>
        <v>8.8695830158856508E-4</v>
      </c>
    </row>
    <row r="312" spans="1:35">
      <c r="A312" t="s">
        <v>892</v>
      </c>
      <c r="B312" t="s">
        <v>3770</v>
      </c>
      <c r="C312" t="s">
        <v>2507</v>
      </c>
      <c r="D312" s="4" t="s">
        <v>1217</v>
      </c>
      <c r="E312" s="2" t="s">
        <v>1803</v>
      </c>
      <c r="F312" t="s">
        <v>2339</v>
      </c>
      <c r="G312" s="4"/>
      <c r="H312" s="3" t="s">
        <v>1227</v>
      </c>
      <c r="I312" s="3" t="s">
        <v>505</v>
      </c>
      <c r="J312" s="4"/>
      <c r="K312" s="4"/>
      <c r="L312" s="30" t="s">
        <v>1307</v>
      </c>
      <c r="M312" s="17">
        <v>2</v>
      </c>
      <c r="N312" s="41">
        <f t="shared" si="52"/>
        <v>1.0615711252653928E-3</v>
      </c>
      <c r="O312" s="17">
        <v>18</v>
      </c>
      <c r="P312" s="41">
        <f t="shared" si="53"/>
        <v>3.2171581769436996E-3</v>
      </c>
      <c r="Q312" s="17">
        <v>3</v>
      </c>
      <c r="R312" s="41">
        <f t="shared" si="54"/>
        <v>1.3507429085997298E-3</v>
      </c>
      <c r="S312" s="17">
        <v>1</v>
      </c>
      <c r="T312" s="41">
        <f t="shared" si="55"/>
        <v>5.3219797764768491E-4</v>
      </c>
      <c r="U312" s="17">
        <v>28</v>
      </c>
      <c r="V312" s="41">
        <f t="shared" si="56"/>
        <v>5.4176421647350191E-4</v>
      </c>
      <c r="W312" s="17">
        <v>6</v>
      </c>
      <c r="X312" s="41">
        <f t="shared" si="57"/>
        <v>9.5026924295216978E-4</v>
      </c>
      <c r="Y312" s="17">
        <v>5</v>
      </c>
      <c r="Z312" s="41">
        <f t="shared" si="58"/>
        <v>1.59846547314578E-3</v>
      </c>
      <c r="AA312" s="17">
        <v>4</v>
      </c>
      <c r="AB312" s="41">
        <f t="shared" si="59"/>
        <v>1.8323408153916628E-3</v>
      </c>
      <c r="AC312" s="17">
        <v>11</v>
      </c>
      <c r="AD312" s="41">
        <f t="shared" si="60"/>
        <v>2.9530201342281878E-3</v>
      </c>
      <c r="AE312" s="17"/>
      <c r="AF312" s="42" t="str">
        <f t="shared" si="61"/>
        <v xml:space="preserve"> </v>
      </c>
      <c r="AG312" s="19">
        <f t="shared" si="62"/>
        <v>18</v>
      </c>
      <c r="AH312" s="19">
        <f t="shared" si="63"/>
        <v>78</v>
      </c>
      <c r="AI312" s="47">
        <f t="shared" si="64"/>
        <v>8.8695830158856508E-4</v>
      </c>
    </row>
    <row r="313" spans="1:35">
      <c r="A313" t="s">
        <v>1246</v>
      </c>
      <c r="B313" t="s">
        <v>1247</v>
      </c>
      <c r="C313" t="s">
        <v>2507</v>
      </c>
      <c r="D313" s="4" t="s">
        <v>1217</v>
      </c>
      <c r="E313" s="2"/>
      <c r="F313" t="s">
        <v>2910</v>
      </c>
      <c r="G313" s="4"/>
      <c r="H313" s="3" t="s">
        <v>1227</v>
      </c>
      <c r="I313" s="3" t="s">
        <v>1227</v>
      </c>
      <c r="J313" s="4">
        <v>353</v>
      </c>
      <c r="K313" s="4">
        <v>312</v>
      </c>
      <c r="L313" s="30" t="s">
        <v>1307</v>
      </c>
      <c r="M313" s="17">
        <v>4</v>
      </c>
      <c r="N313" s="41">
        <f t="shared" si="52"/>
        <v>2.1231422505307855E-3</v>
      </c>
      <c r="O313" s="17">
        <v>4</v>
      </c>
      <c r="P313" s="41">
        <f t="shared" si="53"/>
        <v>7.1492403932082213E-4</v>
      </c>
      <c r="Q313" s="17"/>
      <c r="R313" s="41" t="str">
        <f t="shared" si="54"/>
        <v xml:space="preserve"> </v>
      </c>
      <c r="S313" s="17">
        <v>6</v>
      </c>
      <c r="T313" s="41">
        <f t="shared" si="55"/>
        <v>3.1931878658861094E-3</v>
      </c>
      <c r="U313" s="17">
        <v>47</v>
      </c>
      <c r="V313" s="41">
        <f t="shared" si="56"/>
        <v>9.0938993479480681E-4</v>
      </c>
      <c r="W313" s="17">
        <v>6</v>
      </c>
      <c r="X313" s="41">
        <f t="shared" si="57"/>
        <v>9.5026924295216978E-4</v>
      </c>
      <c r="Y313" s="17"/>
      <c r="Z313" s="41" t="str">
        <f t="shared" si="58"/>
        <v xml:space="preserve"> </v>
      </c>
      <c r="AA313" s="17"/>
      <c r="AB313" s="41" t="str">
        <f t="shared" si="59"/>
        <v xml:space="preserve"> </v>
      </c>
      <c r="AC313" s="17">
        <v>1</v>
      </c>
      <c r="AD313" s="41">
        <f t="shared" si="60"/>
        <v>2.6845637583892615E-4</v>
      </c>
      <c r="AE313" s="17">
        <v>10</v>
      </c>
      <c r="AF313" s="42">
        <f t="shared" si="61"/>
        <v>1.0719262514738985E-3</v>
      </c>
      <c r="AG313" s="19">
        <f t="shared" si="62"/>
        <v>13</v>
      </c>
      <c r="AH313" s="19">
        <f t="shared" si="63"/>
        <v>78</v>
      </c>
      <c r="AI313" s="47">
        <f t="shared" si="64"/>
        <v>8.8695830158856508E-4</v>
      </c>
    </row>
    <row r="314" spans="1:35">
      <c r="A314" t="s">
        <v>563</v>
      </c>
      <c r="B314" t="s">
        <v>2014</v>
      </c>
      <c r="C314" t="s">
        <v>2509</v>
      </c>
      <c r="D314" s="4" t="s">
        <v>1217</v>
      </c>
      <c r="E314" s="2"/>
      <c r="F314" t="s">
        <v>2253</v>
      </c>
      <c r="G314" s="4"/>
      <c r="H314" s="3" t="s">
        <v>1227</v>
      </c>
      <c r="I314" s="3" t="s">
        <v>1227</v>
      </c>
      <c r="J314" s="4">
        <v>72</v>
      </c>
      <c r="K314" s="4">
        <v>129</v>
      </c>
      <c r="L314" s="30" t="s">
        <v>1305</v>
      </c>
      <c r="M314" s="17"/>
      <c r="N314" s="41" t="str">
        <f t="shared" si="52"/>
        <v xml:space="preserve"> </v>
      </c>
      <c r="O314" s="17">
        <v>1</v>
      </c>
      <c r="P314" s="41">
        <f t="shared" si="53"/>
        <v>1.7873100983020553E-4</v>
      </c>
      <c r="Q314" s="17"/>
      <c r="R314" s="41" t="str">
        <f t="shared" si="54"/>
        <v xml:space="preserve"> </v>
      </c>
      <c r="S314" s="17">
        <v>1</v>
      </c>
      <c r="T314" s="41">
        <f t="shared" si="55"/>
        <v>5.3219797764768491E-4</v>
      </c>
      <c r="U314" s="17">
        <v>70</v>
      </c>
      <c r="V314" s="41">
        <f t="shared" si="56"/>
        <v>1.3544105411837548E-3</v>
      </c>
      <c r="W314" s="17"/>
      <c r="X314" s="41" t="str">
        <f t="shared" si="57"/>
        <v xml:space="preserve"> </v>
      </c>
      <c r="Y314" s="17"/>
      <c r="Z314" s="41" t="str">
        <f t="shared" si="58"/>
        <v xml:space="preserve"> </v>
      </c>
      <c r="AA314" s="17"/>
      <c r="AB314" s="41" t="str">
        <f t="shared" si="59"/>
        <v xml:space="preserve"> </v>
      </c>
      <c r="AC314" s="17">
        <v>1</v>
      </c>
      <c r="AD314" s="41">
        <f t="shared" si="60"/>
        <v>2.6845637583892615E-4</v>
      </c>
      <c r="AE314" s="17">
        <v>4</v>
      </c>
      <c r="AF314" s="42">
        <f t="shared" si="61"/>
        <v>4.2877050058955942E-4</v>
      </c>
      <c r="AG314" s="19">
        <f t="shared" si="62"/>
        <v>9</v>
      </c>
      <c r="AH314" s="19">
        <f t="shared" si="63"/>
        <v>77</v>
      </c>
      <c r="AI314" s="47">
        <f t="shared" si="64"/>
        <v>8.7558704131178856E-4</v>
      </c>
    </row>
    <row r="315" spans="1:35">
      <c r="A315" t="s">
        <v>2150</v>
      </c>
      <c r="B315" t="s">
        <v>1950</v>
      </c>
      <c r="C315" t="s">
        <v>2536</v>
      </c>
      <c r="D315" s="4" t="s">
        <v>1308</v>
      </c>
      <c r="E315" s="2" t="s">
        <v>1803</v>
      </c>
      <c r="F315" t="s">
        <v>1338</v>
      </c>
      <c r="G315" s="4"/>
      <c r="H315" s="3" t="s">
        <v>1227</v>
      </c>
      <c r="I315" s="3" t="s">
        <v>1227</v>
      </c>
      <c r="J315" s="4">
        <v>305</v>
      </c>
      <c r="K315" s="4">
        <v>37</v>
      </c>
      <c r="L315" s="30" t="s">
        <v>1307</v>
      </c>
      <c r="M315" s="17"/>
      <c r="N315" s="41" t="str">
        <f t="shared" si="52"/>
        <v xml:space="preserve"> </v>
      </c>
      <c r="O315" s="17"/>
      <c r="P315" s="41" t="str">
        <f t="shared" si="53"/>
        <v xml:space="preserve"> </v>
      </c>
      <c r="Q315" s="17"/>
      <c r="R315" s="41" t="str">
        <f t="shared" si="54"/>
        <v xml:space="preserve"> </v>
      </c>
      <c r="S315" s="17"/>
      <c r="T315" s="41" t="str">
        <f t="shared" si="55"/>
        <v xml:space="preserve"> </v>
      </c>
      <c r="U315" s="17">
        <v>39</v>
      </c>
      <c r="V315" s="41">
        <f t="shared" si="56"/>
        <v>7.5460015865952054E-4</v>
      </c>
      <c r="W315" s="17"/>
      <c r="X315" s="41" t="str">
        <f t="shared" si="57"/>
        <v xml:space="preserve"> </v>
      </c>
      <c r="Y315" s="17"/>
      <c r="Z315" s="41" t="str">
        <f t="shared" si="58"/>
        <v xml:space="preserve"> </v>
      </c>
      <c r="AA315" s="17"/>
      <c r="AB315" s="41" t="str">
        <f t="shared" si="59"/>
        <v xml:space="preserve"> </v>
      </c>
      <c r="AC315" s="17"/>
      <c r="AD315" s="41" t="str">
        <f t="shared" si="60"/>
        <v xml:space="preserve"> </v>
      </c>
      <c r="AE315" s="17">
        <v>38</v>
      </c>
      <c r="AF315" s="42">
        <f t="shared" si="61"/>
        <v>4.0733197556008143E-3</v>
      </c>
      <c r="AG315" s="19">
        <f t="shared" si="62"/>
        <v>3</v>
      </c>
      <c r="AH315" s="19">
        <f t="shared" si="63"/>
        <v>77</v>
      </c>
      <c r="AI315" s="47">
        <f t="shared" si="64"/>
        <v>8.7558704131178856E-4</v>
      </c>
    </row>
    <row r="316" spans="1:35">
      <c r="A316" t="s">
        <v>592</v>
      </c>
      <c r="B316" t="s">
        <v>2971</v>
      </c>
      <c r="C316" t="s">
        <v>2498</v>
      </c>
      <c r="D316" s="4" t="s">
        <v>1217</v>
      </c>
      <c r="E316" s="2"/>
      <c r="F316" s="5" t="s">
        <v>5545</v>
      </c>
      <c r="G316" s="4"/>
      <c r="H316" s="3" t="s">
        <v>1227</v>
      </c>
      <c r="I316" s="3" t="s">
        <v>1227</v>
      </c>
      <c r="J316" s="4"/>
      <c r="K316" s="4">
        <v>234</v>
      </c>
      <c r="L316" s="30" t="s">
        <v>1305</v>
      </c>
      <c r="M316" s="17"/>
      <c r="N316" s="41" t="str">
        <f t="shared" si="52"/>
        <v xml:space="preserve"> </v>
      </c>
      <c r="O316" s="17">
        <v>2</v>
      </c>
      <c r="P316" s="41">
        <f t="shared" si="53"/>
        <v>3.5746201966041106E-4</v>
      </c>
      <c r="Q316" s="17"/>
      <c r="R316" s="41" t="str">
        <f t="shared" si="54"/>
        <v xml:space="preserve"> </v>
      </c>
      <c r="S316" s="17"/>
      <c r="T316" s="41" t="str">
        <f t="shared" si="55"/>
        <v xml:space="preserve"> </v>
      </c>
      <c r="U316" s="17">
        <v>58</v>
      </c>
      <c r="V316" s="41">
        <f t="shared" si="56"/>
        <v>1.1222258769808253E-3</v>
      </c>
      <c r="W316" s="17"/>
      <c r="X316" s="41" t="str">
        <f t="shared" si="57"/>
        <v xml:space="preserve"> </v>
      </c>
      <c r="Y316" s="17"/>
      <c r="Z316" s="41" t="str">
        <f t="shared" si="58"/>
        <v xml:space="preserve"> </v>
      </c>
      <c r="AA316" s="17"/>
      <c r="AB316" s="41" t="str">
        <f t="shared" si="59"/>
        <v xml:space="preserve"> </v>
      </c>
      <c r="AC316" s="17">
        <v>7</v>
      </c>
      <c r="AD316" s="41">
        <f t="shared" si="60"/>
        <v>1.8791946308724832E-3</v>
      </c>
      <c r="AE316" s="17">
        <v>10</v>
      </c>
      <c r="AF316" s="42">
        <f t="shared" si="61"/>
        <v>1.0719262514738985E-3</v>
      </c>
      <c r="AG316" s="19">
        <f t="shared" si="62"/>
        <v>7</v>
      </c>
      <c r="AH316" s="19">
        <f t="shared" si="63"/>
        <v>77</v>
      </c>
      <c r="AI316" s="47">
        <f t="shared" si="64"/>
        <v>8.7558704131178856E-4</v>
      </c>
    </row>
    <row r="317" spans="1:35">
      <c r="A317" t="s">
        <v>1077</v>
      </c>
      <c r="B317" t="s">
        <v>1342</v>
      </c>
      <c r="C317" t="s">
        <v>813</v>
      </c>
      <c r="D317" s="4" t="s">
        <v>1217</v>
      </c>
      <c r="E317" s="2"/>
      <c r="F317" s="5" t="s">
        <v>814</v>
      </c>
      <c r="G317" s="4"/>
      <c r="H317" s="3" t="s">
        <v>1227</v>
      </c>
      <c r="I317" s="3" t="s">
        <v>1227</v>
      </c>
      <c r="J317" s="4">
        <v>157</v>
      </c>
      <c r="K317" s="4">
        <v>109</v>
      </c>
      <c r="L317" s="30" t="s">
        <v>1215</v>
      </c>
      <c r="M317" s="17"/>
      <c r="N317" s="41" t="str">
        <f t="shared" si="52"/>
        <v xml:space="preserve"> </v>
      </c>
      <c r="O317" s="17"/>
      <c r="P317" s="41" t="str">
        <f t="shared" si="53"/>
        <v xml:space="preserve"> </v>
      </c>
      <c r="Q317" s="17"/>
      <c r="R317" s="41" t="str">
        <f t="shared" si="54"/>
        <v xml:space="preserve"> </v>
      </c>
      <c r="S317" s="17"/>
      <c r="T317" s="41" t="str">
        <f t="shared" si="55"/>
        <v xml:space="preserve"> </v>
      </c>
      <c r="U317" s="17">
        <v>71</v>
      </c>
      <c r="V317" s="41">
        <f t="shared" si="56"/>
        <v>1.3737592632006657E-3</v>
      </c>
      <c r="W317" s="17"/>
      <c r="X317" s="41" t="str">
        <f t="shared" si="57"/>
        <v xml:space="preserve"> </v>
      </c>
      <c r="Y317" s="17"/>
      <c r="Z317" s="41" t="str">
        <f t="shared" si="58"/>
        <v xml:space="preserve"> </v>
      </c>
      <c r="AA317" s="17"/>
      <c r="AB317" s="41" t="str">
        <f t="shared" si="59"/>
        <v xml:space="preserve"> </v>
      </c>
      <c r="AC317" s="17"/>
      <c r="AD317" s="41" t="str">
        <f t="shared" si="60"/>
        <v xml:space="preserve"> </v>
      </c>
      <c r="AE317" s="17">
        <v>6</v>
      </c>
      <c r="AF317" s="42">
        <f t="shared" si="61"/>
        <v>6.4315575088433915E-4</v>
      </c>
      <c r="AG317" s="19">
        <f t="shared" si="62"/>
        <v>3</v>
      </c>
      <c r="AH317" s="19">
        <f t="shared" si="63"/>
        <v>77</v>
      </c>
      <c r="AI317" s="47">
        <f t="shared" si="64"/>
        <v>8.7558704131178856E-4</v>
      </c>
    </row>
    <row r="318" spans="1:35">
      <c r="A318" t="s">
        <v>948</v>
      </c>
      <c r="B318" t="s">
        <v>606</v>
      </c>
      <c r="C318" t="s">
        <v>2509</v>
      </c>
      <c r="D318" s="4" t="s">
        <v>1217</v>
      </c>
      <c r="E318" s="2" t="s">
        <v>1803</v>
      </c>
      <c r="F318" t="s">
        <v>5402</v>
      </c>
      <c r="G318" s="4"/>
      <c r="H318" s="3" t="s">
        <v>1227</v>
      </c>
      <c r="I318" s="3" t="s">
        <v>1227</v>
      </c>
      <c r="J318" s="4"/>
      <c r="K318" s="4"/>
      <c r="L318" s="30" t="s">
        <v>1305</v>
      </c>
      <c r="M318" s="17"/>
      <c r="N318" s="41" t="str">
        <f t="shared" si="52"/>
        <v xml:space="preserve"> </v>
      </c>
      <c r="O318" s="17">
        <v>3</v>
      </c>
      <c r="P318" s="41">
        <f t="shared" si="53"/>
        <v>5.3619302949061668E-4</v>
      </c>
      <c r="Q318" s="17"/>
      <c r="R318" s="41" t="str">
        <f t="shared" si="54"/>
        <v xml:space="preserve"> </v>
      </c>
      <c r="S318" s="17">
        <v>2</v>
      </c>
      <c r="T318" s="41">
        <f t="shared" si="55"/>
        <v>1.0643959552953698E-3</v>
      </c>
      <c r="U318" s="17">
        <v>41</v>
      </c>
      <c r="V318" s="41">
        <f t="shared" si="56"/>
        <v>7.9329760269334206E-4</v>
      </c>
      <c r="W318" s="17">
        <v>1</v>
      </c>
      <c r="X318" s="41">
        <f t="shared" si="57"/>
        <v>1.5837820715869496E-4</v>
      </c>
      <c r="Y318" s="17">
        <v>30</v>
      </c>
      <c r="Z318" s="41">
        <f t="shared" si="58"/>
        <v>9.5907928388746806E-3</v>
      </c>
      <c r="AA318" s="17"/>
      <c r="AB318" s="41" t="str">
        <f t="shared" si="59"/>
        <v xml:space="preserve"> </v>
      </c>
      <c r="AC318" s="17"/>
      <c r="AD318" s="41" t="str">
        <f t="shared" si="60"/>
        <v xml:space="preserve"> </v>
      </c>
      <c r="AE318" s="17"/>
      <c r="AF318" s="42" t="str">
        <f t="shared" si="61"/>
        <v xml:space="preserve"> </v>
      </c>
      <c r="AG318" s="19">
        <f t="shared" si="62"/>
        <v>10</v>
      </c>
      <c r="AH318" s="19">
        <f t="shared" si="63"/>
        <v>77</v>
      </c>
      <c r="AI318" s="47">
        <f t="shared" si="64"/>
        <v>8.7558704131178856E-4</v>
      </c>
    </row>
    <row r="319" spans="1:35">
      <c r="A319" t="s">
        <v>1380</v>
      </c>
      <c r="B319" t="s">
        <v>1381</v>
      </c>
      <c r="C319" t="s">
        <v>2023</v>
      </c>
      <c r="D319" s="4" t="s">
        <v>1217</v>
      </c>
      <c r="E319" s="2"/>
      <c r="F319" s="8" t="s">
        <v>5590</v>
      </c>
      <c r="G319" s="4"/>
      <c r="H319" s="3" t="s">
        <v>1227</v>
      </c>
      <c r="I319" s="3" t="s">
        <v>1227</v>
      </c>
      <c r="J319" s="4">
        <v>332</v>
      </c>
      <c r="K319" s="4">
        <v>72</v>
      </c>
      <c r="L319" s="30" t="s">
        <v>1306</v>
      </c>
      <c r="M319" s="17"/>
      <c r="N319" s="41" t="str">
        <f t="shared" si="52"/>
        <v xml:space="preserve"> </v>
      </c>
      <c r="O319" s="17"/>
      <c r="P319" s="41" t="str">
        <f t="shared" si="53"/>
        <v xml:space="preserve"> </v>
      </c>
      <c r="Q319" s="17"/>
      <c r="R319" s="41" t="str">
        <f t="shared" si="54"/>
        <v xml:space="preserve"> </v>
      </c>
      <c r="S319" s="17"/>
      <c r="T319" s="41" t="str">
        <f t="shared" si="55"/>
        <v xml:space="preserve"> </v>
      </c>
      <c r="U319" s="17">
        <v>54</v>
      </c>
      <c r="V319" s="41">
        <f t="shared" si="56"/>
        <v>1.0448309889131823E-3</v>
      </c>
      <c r="W319" s="17"/>
      <c r="X319" s="41" t="str">
        <f t="shared" si="57"/>
        <v xml:space="preserve"> </v>
      </c>
      <c r="Y319" s="17"/>
      <c r="Z319" s="41" t="str">
        <f t="shared" si="58"/>
        <v xml:space="preserve"> </v>
      </c>
      <c r="AA319" s="17"/>
      <c r="AB319" s="41" t="str">
        <f t="shared" si="59"/>
        <v xml:space="preserve"> </v>
      </c>
      <c r="AC319" s="17"/>
      <c r="AD319" s="41" t="str">
        <f t="shared" si="60"/>
        <v xml:space="preserve"> </v>
      </c>
      <c r="AE319" s="17">
        <v>23</v>
      </c>
      <c r="AF319" s="42">
        <f t="shared" si="61"/>
        <v>2.4654303783899667E-3</v>
      </c>
      <c r="AG319" s="19">
        <f t="shared" si="62"/>
        <v>3</v>
      </c>
      <c r="AH319" s="19">
        <f t="shared" si="63"/>
        <v>77</v>
      </c>
      <c r="AI319" s="47">
        <f t="shared" si="64"/>
        <v>8.7558704131178856E-4</v>
      </c>
    </row>
    <row r="320" spans="1:35">
      <c r="A320" t="s">
        <v>1401</v>
      </c>
      <c r="B320" t="s">
        <v>1974</v>
      </c>
      <c r="C320" t="s">
        <v>2529</v>
      </c>
      <c r="D320" s="4" t="s">
        <v>1308</v>
      </c>
      <c r="E320" s="2"/>
      <c r="F320" t="s">
        <v>2375</v>
      </c>
      <c r="G320" s="4"/>
      <c r="H320" s="3" t="s">
        <v>1227</v>
      </c>
      <c r="I320" s="3" t="s">
        <v>1227</v>
      </c>
      <c r="J320" s="4">
        <v>315</v>
      </c>
      <c r="K320" s="4">
        <v>36</v>
      </c>
      <c r="L320" s="30" t="s">
        <v>1307</v>
      </c>
      <c r="M320" s="17"/>
      <c r="N320" s="41" t="str">
        <f t="shared" si="52"/>
        <v xml:space="preserve"> </v>
      </c>
      <c r="O320" s="17"/>
      <c r="P320" s="41" t="str">
        <f t="shared" si="53"/>
        <v xml:space="preserve"> </v>
      </c>
      <c r="Q320" s="17"/>
      <c r="R320" s="41" t="str">
        <f t="shared" si="54"/>
        <v xml:space="preserve"> </v>
      </c>
      <c r="S320" s="17">
        <v>5</v>
      </c>
      <c r="T320" s="41">
        <f t="shared" si="55"/>
        <v>2.6609898882384245E-3</v>
      </c>
      <c r="U320" s="17">
        <v>66</v>
      </c>
      <c r="V320" s="41">
        <f t="shared" si="56"/>
        <v>1.2770156531161116E-3</v>
      </c>
      <c r="W320" s="17"/>
      <c r="X320" s="41" t="str">
        <f t="shared" si="57"/>
        <v xml:space="preserve"> </v>
      </c>
      <c r="Y320" s="17"/>
      <c r="Z320" s="41" t="str">
        <f t="shared" si="58"/>
        <v xml:space="preserve"> </v>
      </c>
      <c r="AA320" s="17"/>
      <c r="AB320" s="41" t="str">
        <f t="shared" si="59"/>
        <v xml:space="preserve"> </v>
      </c>
      <c r="AC320" s="17"/>
      <c r="AD320" s="41" t="str">
        <f t="shared" si="60"/>
        <v xml:space="preserve"> </v>
      </c>
      <c r="AE320" s="17">
        <v>6</v>
      </c>
      <c r="AF320" s="42">
        <f t="shared" si="61"/>
        <v>6.4315575088433915E-4</v>
      </c>
      <c r="AG320" s="19">
        <f t="shared" si="62"/>
        <v>5</v>
      </c>
      <c r="AH320" s="19">
        <f t="shared" si="63"/>
        <v>77</v>
      </c>
      <c r="AI320" s="47">
        <f t="shared" si="64"/>
        <v>8.7558704131178856E-4</v>
      </c>
    </row>
    <row r="321" spans="1:35">
      <c r="A321" t="s">
        <v>1702</v>
      </c>
      <c r="B321" t="s">
        <v>993</v>
      </c>
      <c r="C321" t="s">
        <v>803</v>
      </c>
      <c r="D321" s="4" t="s">
        <v>1217</v>
      </c>
      <c r="E321" s="2"/>
      <c r="G321" s="4"/>
      <c r="H321" s="3" t="s">
        <v>1227</v>
      </c>
      <c r="I321" s="3" t="s">
        <v>1227</v>
      </c>
      <c r="J321" s="4">
        <v>126</v>
      </c>
      <c r="K321" s="4">
        <v>253</v>
      </c>
      <c r="L321" s="30" t="s">
        <v>1305</v>
      </c>
      <c r="M321" s="17">
        <v>3</v>
      </c>
      <c r="N321" s="41">
        <f t="shared" si="52"/>
        <v>1.5923566878980893E-3</v>
      </c>
      <c r="O321" s="17">
        <v>30</v>
      </c>
      <c r="P321" s="41">
        <f t="shared" si="53"/>
        <v>5.3619302949061663E-3</v>
      </c>
      <c r="Q321" s="17">
        <v>6</v>
      </c>
      <c r="R321" s="41">
        <f t="shared" si="54"/>
        <v>2.7014858171994596E-3</v>
      </c>
      <c r="S321" s="17">
        <v>9</v>
      </c>
      <c r="T321" s="41">
        <f t="shared" si="55"/>
        <v>4.7897817988291642E-3</v>
      </c>
      <c r="U321" s="17">
        <v>21</v>
      </c>
      <c r="V321" s="41">
        <f t="shared" si="56"/>
        <v>4.0632316235512646E-4</v>
      </c>
      <c r="W321" s="17"/>
      <c r="X321" s="41" t="str">
        <f t="shared" si="57"/>
        <v xml:space="preserve"> </v>
      </c>
      <c r="Y321" s="17">
        <v>8</v>
      </c>
      <c r="Z321" s="41">
        <f t="shared" si="58"/>
        <v>2.5575447570332483E-3</v>
      </c>
      <c r="AA321" s="17"/>
      <c r="AB321" s="41" t="str">
        <f t="shared" si="59"/>
        <v xml:space="preserve"> </v>
      </c>
      <c r="AC321" s="17"/>
      <c r="AD321" s="41" t="str">
        <f t="shared" si="60"/>
        <v xml:space="preserve"> </v>
      </c>
      <c r="AE321" s="17"/>
      <c r="AF321" s="42" t="str">
        <f t="shared" si="61"/>
        <v xml:space="preserve"> </v>
      </c>
      <c r="AG321" s="19">
        <f t="shared" si="62"/>
        <v>12</v>
      </c>
      <c r="AH321" s="19">
        <f t="shared" si="63"/>
        <v>77</v>
      </c>
      <c r="AI321" s="47">
        <f t="shared" si="64"/>
        <v>8.7558704131178856E-4</v>
      </c>
    </row>
    <row r="322" spans="1:35">
      <c r="A322" t="s">
        <v>986</v>
      </c>
      <c r="B322" t="s">
        <v>1665</v>
      </c>
      <c r="C322" t="s">
        <v>2520</v>
      </c>
      <c r="D322" s="4" t="s">
        <v>1218</v>
      </c>
      <c r="E322" s="2"/>
      <c r="F322" t="s">
        <v>2770</v>
      </c>
      <c r="G322" s="4"/>
      <c r="H322" s="3" t="s">
        <v>1227</v>
      </c>
      <c r="I322" s="3" t="s">
        <v>1227</v>
      </c>
      <c r="J322" s="4">
        <v>300</v>
      </c>
      <c r="K322" s="4">
        <v>332</v>
      </c>
      <c r="L322" s="30" t="s">
        <v>1307</v>
      </c>
      <c r="M322" s="17"/>
      <c r="N322" s="41" t="str">
        <f t="shared" si="52"/>
        <v xml:space="preserve"> </v>
      </c>
      <c r="O322" s="17"/>
      <c r="P322" s="41" t="str">
        <f t="shared" si="53"/>
        <v xml:space="preserve"> </v>
      </c>
      <c r="Q322" s="17"/>
      <c r="R322" s="41" t="str">
        <f t="shared" si="54"/>
        <v xml:space="preserve"> </v>
      </c>
      <c r="S322" s="17"/>
      <c r="T322" s="41" t="str">
        <f t="shared" si="55"/>
        <v xml:space="preserve"> </v>
      </c>
      <c r="U322" s="17">
        <v>67</v>
      </c>
      <c r="V322" s="41">
        <f t="shared" si="56"/>
        <v>1.2963643751330225E-3</v>
      </c>
      <c r="W322" s="17"/>
      <c r="X322" s="41" t="str">
        <f t="shared" si="57"/>
        <v xml:space="preserve"> </v>
      </c>
      <c r="Y322" s="17"/>
      <c r="Z322" s="41" t="str">
        <f t="shared" si="58"/>
        <v xml:space="preserve"> </v>
      </c>
      <c r="AA322" s="17"/>
      <c r="AB322" s="41" t="str">
        <f t="shared" si="59"/>
        <v xml:space="preserve"> </v>
      </c>
      <c r="AC322" s="17"/>
      <c r="AD322" s="41" t="str">
        <f t="shared" si="60"/>
        <v xml:space="preserve"> </v>
      </c>
      <c r="AE322" s="17">
        <v>9</v>
      </c>
      <c r="AF322" s="42">
        <f t="shared" si="61"/>
        <v>9.6473362632650873E-4</v>
      </c>
      <c r="AG322" s="19">
        <f t="shared" si="62"/>
        <v>3</v>
      </c>
      <c r="AH322" s="19">
        <f t="shared" si="63"/>
        <v>76</v>
      </c>
      <c r="AI322" s="47">
        <f t="shared" si="64"/>
        <v>8.6421578103501216E-4</v>
      </c>
    </row>
    <row r="323" spans="1:35">
      <c r="A323" t="s">
        <v>1013</v>
      </c>
      <c r="B323" t="s">
        <v>4374</v>
      </c>
      <c r="C323" t="s">
        <v>2544</v>
      </c>
      <c r="D323" s="4" t="s">
        <v>1217</v>
      </c>
      <c r="E323" s="2"/>
      <c r="F323" s="5" t="s">
        <v>4598</v>
      </c>
      <c r="G323" s="4"/>
      <c r="H323" s="3" t="s">
        <v>1227</v>
      </c>
      <c r="I323" s="3" t="s">
        <v>505</v>
      </c>
      <c r="J323" s="4"/>
      <c r="K323" s="4"/>
      <c r="L323" s="30" t="s">
        <v>1305</v>
      </c>
      <c r="M323" s="17"/>
      <c r="N323" s="41" t="str">
        <f t="shared" si="52"/>
        <v xml:space="preserve"> </v>
      </c>
      <c r="O323" s="17"/>
      <c r="P323" s="41" t="str">
        <f t="shared" si="53"/>
        <v xml:space="preserve"> </v>
      </c>
      <c r="Q323" s="17"/>
      <c r="R323" s="41" t="str">
        <f t="shared" si="54"/>
        <v xml:space="preserve"> </v>
      </c>
      <c r="S323" s="17"/>
      <c r="T323" s="41" t="str">
        <f t="shared" si="55"/>
        <v xml:space="preserve"> </v>
      </c>
      <c r="U323" s="17">
        <v>35</v>
      </c>
      <c r="V323" s="41">
        <f t="shared" si="56"/>
        <v>6.7720527059187741E-4</v>
      </c>
      <c r="W323" s="17"/>
      <c r="X323" s="41" t="str">
        <f t="shared" si="57"/>
        <v xml:space="preserve"> </v>
      </c>
      <c r="Y323" s="17"/>
      <c r="Z323" s="41" t="str">
        <f t="shared" si="58"/>
        <v xml:space="preserve"> </v>
      </c>
      <c r="AA323" s="17"/>
      <c r="AB323" s="41" t="str">
        <f t="shared" si="59"/>
        <v xml:space="preserve"> </v>
      </c>
      <c r="AC323" s="17"/>
      <c r="AD323" s="41" t="str">
        <f t="shared" si="60"/>
        <v xml:space="preserve"> </v>
      </c>
      <c r="AE323" s="17">
        <v>41</v>
      </c>
      <c r="AF323" s="42">
        <f t="shared" si="61"/>
        <v>4.3948976310429844E-3</v>
      </c>
      <c r="AG323" s="19">
        <f t="shared" si="62"/>
        <v>3</v>
      </c>
      <c r="AH323" s="19">
        <f t="shared" si="63"/>
        <v>76</v>
      </c>
      <c r="AI323" s="47">
        <f t="shared" si="64"/>
        <v>8.6421578103501216E-4</v>
      </c>
    </row>
    <row r="324" spans="1:35">
      <c r="A324" t="s">
        <v>882</v>
      </c>
      <c r="B324" t="s">
        <v>4352</v>
      </c>
      <c r="C324" t="s">
        <v>891</v>
      </c>
      <c r="D324" s="4" t="s">
        <v>1217</v>
      </c>
      <c r="E324" s="2"/>
      <c r="F324" t="s">
        <v>4630</v>
      </c>
      <c r="G324" s="4"/>
      <c r="H324" s="3" t="s">
        <v>1227</v>
      </c>
      <c r="I324" s="3" t="s">
        <v>1227</v>
      </c>
      <c r="J324" s="4"/>
      <c r="K324" s="4">
        <v>198</v>
      </c>
      <c r="L324" s="30" t="s">
        <v>1215</v>
      </c>
      <c r="M324" s="17">
        <v>4</v>
      </c>
      <c r="N324" s="41">
        <f t="shared" si="52"/>
        <v>2.1231422505307855E-3</v>
      </c>
      <c r="O324" s="17">
        <v>15</v>
      </c>
      <c r="P324" s="41">
        <f t="shared" si="53"/>
        <v>2.6809651474530832E-3</v>
      </c>
      <c r="Q324" s="17"/>
      <c r="R324" s="41" t="str">
        <f t="shared" si="54"/>
        <v xml:space="preserve"> </v>
      </c>
      <c r="S324" s="17">
        <v>4</v>
      </c>
      <c r="T324" s="41">
        <f t="shared" si="55"/>
        <v>2.1287919105907396E-3</v>
      </c>
      <c r="U324" s="17">
        <v>21</v>
      </c>
      <c r="V324" s="41">
        <f t="shared" si="56"/>
        <v>4.0632316235512646E-4</v>
      </c>
      <c r="W324" s="17">
        <v>25</v>
      </c>
      <c r="X324" s="41">
        <f t="shared" si="57"/>
        <v>3.9594551789673745E-3</v>
      </c>
      <c r="Y324" s="17">
        <v>3</v>
      </c>
      <c r="Z324" s="41">
        <f t="shared" si="58"/>
        <v>9.5907928388746806E-4</v>
      </c>
      <c r="AA324" s="17"/>
      <c r="AB324" s="41" t="str">
        <f t="shared" si="59"/>
        <v xml:space="preserve"> </v>
      </c>
      <c r="AC324" s="17"/>
      <c r="AD324" s="41" t="str">
        <f t="shared" si="60"/>
        <v xml:space="preserve"> </v>
      </c>
      <c r="AE324" s="17">
        <v>4</v>
      </c>
      <c r="AF324" s="42">
        <f t="shared" si="61"/>
        <v>4.2877050058955942E-4</v>
      </c>
      <c r="AG324" s="19">
        <f t="shared" si="62"/>
        <v>13</v>
      </c>
      <c r="AH324" s="19">
        <f t="shared" si="63"/>
        <v>76</v>
      </c>
      <c r="AI324" s="47">
        <f t="shared" si="64"/>
        <v>8.6421578103501216E-4</v>
      </c>
    </row>
    <row r="325" spans="1:35">
      <c r="A325" t="s">
        <v>1400</v>
      </c>
      <c r="B325" t="s">
        <v>2471</v>
      </c>
      <c r="C325" t="s">
        <v>2544</v>
      </c>
      <c r="D325" s="4" t="s">
        <v>1217</v>
      </c>
      <c r="E325" s="2"/>
      <c r="F325" s="5" t="s">
        <v>5596</v>
      </c>
      <c r="G325" s="4"/>
      <c r="H325" s="3" t="s">
        <v>1227</v>
      </c>
      <c r="I325" s="3" t="s">
        <v>505</v>
      </c>
      <c r="J325" s="4"/>
      <c r="K325" s="4"/>
      <c r="L325" s="30" t="s">
        <v>1305</v>
      </c>
      <c r="M325" s="17"/>
      <c r="N325" s="41" t="str">
        <f t="shared" si="52"/>
        <v xml:space="preserve"> </v>
      </c>
      <c r="O325" s="17"/>
      <c r="P325" s="41" t="str">
        <f t="shared" si="53"/>
        <v xml:space="preserve"> </v>
      </c>
      <c r="Q325" s="17">
        <v>1</v>
      </c>
      <c r="R325" s="41">
        <f t="shared" si="54"/>
        <v>4.5024763619990995E-4</v>
      </c>
      <c r="S325" s="17"/>
      <c r="T325" s="41" t="str">
        <f t="shared" si="55"/>
        <v xml:space="preserve"> </v>
      </c>
      <c r="U325" s="17">
        <v>71</v>
      </c>
      <c r="V325" s="41">
        <f t="shared" si="56"/>
        <v>1.3737592632006657E-3</v>
      </c>
      <c r="W325" s="17"/>
      <c r="X325" s="41" t="str">
        <f t="shared" si="57"/>
        <v xml:space="preserve"> </v>
      </c>
      <c r="Y325" s="17">
        <v>2</v>
      </c>
      <c r="Z325" s="41">
        <f t="shared" si="58"/>
        <v>6.3938618925831207E-4</v>
      </c>
      <c r="AA325" s="17">
        <v>2</v>
      </c>
      <c r="AB325" s="41">
        <f t="shared" si="59"/>
        <v>9.1617040769583142E-4</v>
      </c>
      <c r="AC325" s="17"/>
      <c r="AD325" s="41" t="str">
        <f t="shared" si="60"/>
        <v xml:space="preserve"> </v>
      </c>
      <c r="AE325" s="17"/>
      <c r="AF325" s="42" t="str">
        <f t="shared" si="61"/>
        <v xml:space="preserve"> </v>
      </c>
      <c r="AG325" s="19">
        <f t="shared" si="62"/>
        <v>8</v>
      </c>
      <c r="AH325" s="19">
        <f t="shared" si="63"/>
        <v>76</v>
      </c>
      <c r="AI325" s="47">
        <f t="shared" si="64"/>
        <v>8.6421578103501216E-4</v>
      </c>
    </row>
    <row r="326" spans="1:35">
      <c r="A326" t="s">
        <v>1403</v>
      </c>
      <c r="B326" t="s">
        <v>1412</v>
      </c>
      <c r="C326" t="s">
        <v>344</v>
      </c>
      <c r="D326" s="4" t="s">
        <v>1227</v>
      </c>
      <c r="E326" s="2"/>
      <c r="F326" t="s">
        <v>2902</v>
      </c>
      <c r="G326" s="4"/>
      <c r="H326" s="3" t="s">
        <v>1227</v>
      </c>
      <c r="I326" s="3" t="s">
        <v>1227</v>
      </c>
      <c r="J326" s="4">
        <v>321</v>
      </c>
      <c r="K326" s="4">
        <v>49</v>
      </c>
      <c r="L326" s="30" t="s">
        <v>1307</v>
      </c>
      <c r="M326" s="17"/>
      <c r="N326" s="41" t="str">
        <f t="shared" si="52"/>
        <v xml:space="preserve"> </v>
      </c>
      <c r="O326" s="17"/>
      <c r="P326" s="41" t="str">
        <f t="shared" si="53"/>
        <v xml:space="preserve"> </v>
      </c>
      <c r="Q326" s="17"/>
      <c r="R326" s="41" t="str">
        <f t="shared" si="54"/>
        <v xml:space="preserve"> </v>
      </c>
      <c r="S326" s="17">
        <v>1</v>
      </c>
      <c r="T326" s="41">
        <f t="shared" si="55"/>
        <v>5.3219797764768491E-4</v>
      </c>
      <c r="U326" s="17">
        <v>72</v>
      </c>
      <c r="V326" s="41">
        <f t="shared" si="56"/>
        <v>1.3931079852175763E-3</v>
      </c>
      <c r="W326" s="17"/>
      <c r="X326" s="41" t="str">
        <f t="shared" si="57"/>
        <v xml:space="preserve"> </v>
      </c>
      <c r="Y326" s="17"/>
      <c r="Z326" s="41" t="str">
        <f t="shared" si="58"/>
        <v xml:space="preserve"> </v>
      </c>
      <c r="AA326" s="17"/>
      <c r="AB326" s="41" t="str">
        <f t="shared" si="59"/>
        <v xml:space="preserve"> </v>
      </c>
      <c r="AC326" s="17"/>
      <c r="AD326" s="41" t="str">
        <f t="shared" si="60"/>
        <v xml:space="preserve"> </v>
      </c>
      <c r="AE326" s="17">
        <v>3</v>
      </c>
      <c r="AF326" s="42">
        <f t="shared" si="61"/>
        <v>3.2157787544216958E-4</v>
      </c>
      <c r="AG326" s="19">
        <f t="shared" si="62"/>
        <v>5</v>
      </c>
      <c r="AH326" s="19">
        <f t="shared" si="63"/>
        <v>76</v>
      </c>
      <c r="AI326" s="47">
        <f t="shared" si="64"/>
        <v>8.6421578103501216E-4</v>
      </c>
    </row>
    <row r="327" spans="1:35">
      <c r="A327" t="s">
        <v>1416</v>
      </c>
      <c r="B327" t="s">
        <v>152</v>
      </c>
      <c r="C327" t="s">
        <v>2497</v>
      </c>
      <c r="D327" s="4" t="s">
        <v>1217</v>
      </c>
      <c r="E327" s="2"/>
      <c r="F327" t="s">
        <v>3018</v>
      </c>
      <c r="G327" s="4"/>
      <c r="H327" s="3" t="s">
        <v>1227</v>
      </c>
      <c r="I327" s="3" t="s">
        <v>1227</v>
      </c>
      <c r="J327" s="4">
        <v>207</v>
      </c>
      <c r="K327" s="4"/>
      <c r="L327" s="30" t="s">
        <v>1305</v>
      </c>
      <c r="M327" s="17"/>
      <c r="N327" s="41" t="str">
        <f t="shared" si="52"/>
        <v xml:space="preserve"> </v>
      </c>
      <c r="O327" s="17">
        <v>10</v>
      </c>
      <c r="P327" s="41">
        <f t="shared" si="53"/>
        <v>1.7873100983020554E-3</v>
      </c>
      <c r="Q327" s="17"/>
      <c r="R327" s="41" t="str">
        <f t="shared" si="54"/>
        <v xml:space="preserve"> </v>
      </c>
      <c r="S327" s="17"/>
      <c r="T327" s="41" t="str">
        <f t="shared" si="55"/>
        <v xml:space="preserve"> </v>
      </c>
      <c r="U327" s="17">
        <v>33</v>
      </c>
      <c r="V327" s="41">
        <f t="shared" si="56"/>
        <v>6.385078265580558E-4</v>
      </c>
      <c r="W327" s="17">
        <v>25</v>
      </c>
      <c r="X327" s="41">
        <f t="shared" si="57"/>
        <v>3.9594551789673745E-3</v>
      </c>
      <c r="Y327" s="17">
        <v>2</v>
      </c>
      <c r="Z327" s="41">
        <f t="shared" si="58"/>
        <v>6.3938618925831207E-4</v>
      </c>
      <c r="AA327" s="17">
        <v>2</v>
      </c>
      <c r="AB327" s="41">
        <f t="shared" si="59"/>
        <v>9.1617040769583142E-4</v>
      </c>
      <c r="AC327" s="17">
        <v>4</v>
      </c>
      <c r="AD327" s="41">
        <f t="shared" si="60"/>
        <v>1.0738255033557046E-3</v>
      </c>
      <c r="AE327" s="17"/>
      <c r="AF327" s="42" t="str">
        <f t="shared" si="61"/>
        <v xml:space="preserve"> </v>
      </c>
      <c r="AG327" s="19">
        <f t="shared" si="62"/>
        <v>12</v>
      </c>
      <c r="AH327" s="19">
        <f t="shared" si="63"/>
        <v>76</v>
      </c>
      <c r="AI327" s="47">
        <f t="shared" si="64"/>
        <v>8.6421578103501216E-4</v>
      </c>
    </row>
    <row r="328" spans="1:35">
      <c r="A328" t="s">
        <v>1845</v>
      </c>
      <c r="B328" t="s">
        <v>791</v>
      </c>
      <c r="C328" t="s">
        <v>809</v>
      </c>
      <c r="D328" s="4" t="s">
        <v>1217</v>
      </c>
      <c r="E328" s="2"/>
      <c r="F328" t="s">
        <v>905</v>
      </c>
      <c r="G328" s="4"/>
      <c r="H328" s="3" t="s">
        <v>1227</v>
      </c>
      <c r="I328" s="3" t="s">
        <v>1227</v>
      </c>
      <c r="J328" s="4">
        <v>152</v>
      </c>
      <c r="K328" s="4">
        <v>64</v>
      </c>
      <c r="L328" s="30" t="s">
        <v>1215</v>
      </c>
      <c r="M328" s="17"/>
      <c r="N328" s="41" t="str">
        <f t="shared" ref="N328:N391" si="65">IF(M328=0," ",M328/M$1938)</f>
        <v xml:space="preserve"> </v>
      </c>
      <c r="O328" s="17">
        <v>18</v>
      </c>
      <c r="P328" s="41">
        <f t="shared" ref="P328:P391" si="66">IF(O328=0," ",O328/O$1938)</f>
        <v>3.2171581769436996E-3</v>
      </c>
      <c r="Q328" s="17"/>
      <c r="R328" s="41" t="str">
        <f t="shared" ref="R328:R391" si="67">IF(Q328=0," ",Q328/Q$1938)</f>
        <v xml:space="preserve"> </v>
      </c>
      <c r="S328" s="17"/>
      <c r="T328" s="41" t="str">
        <f t="shared" ref="T328:T391" si="68">IF(S328=0," ",S328/S$1938)</f>
        <v xml:space="preserve"> </v>
      </c>
      <c r="U328" s="17">
        <v>38</v>
      </c>
      <c r="V328" s="41">
        <f t="shared" ref="V328:V391" si="69">IF(U328=0," ",U328/U$1938)</f>
        <v>7.3525143664260979E-4</v>
      </c>
      <c r="W328" s="17">
        <v>15</v>
      </c>
      <c r="X328" s="41">
        <f t="shared" ref="X328:X391" si="70">IF(W328=0," ",W328/W$1938)</f>
        <v>2.3756731073804245E-3</v>
      </c>
      <c r="Y328" s="17"/>
      <c r="Z328" s="41" t="str">
        <f t="shared" ref="Z328:Z391" si="71">IF(Y328=0," ",Y328/Y$1938)</f>
        <v xml:space="preserve"> </v>
      </c>
      <c r="AA328" s="17">
        <v>2</v>
      </c>
      <c r="AB328" s="41">
        <f t="shared" ref="AB328:AB391" si="72">IF(AA328=0," ",AA328/AA$1938)</f>
        <v>9.1617040769583142E-4</v>
      </c>
      <c r="AC328" s="17"/>
      <c r="AD328" s="41" t="str">
        <f t="shared" ref="AD328:AD391" si="73">IF(AC328=0," ",AC328/AC$1938)</f>
        <v xml:space="preserve"> </v>
      </c>
      <c r="AE328" s="17">
        <v>2</v>
      </c>
      <c r="AF328" s="42">
        <f t="shared" ref="AF328:AF391" si="74">IF(AE328=0," ",AE328/AE$1938)</f>
        <v>2.1438525029477971E-4</v>
      </c>
      <c r="AG328" s="19">
        <f t="shared" ref="AG328:AG391" si="75">COUNT(M328:AE328)</f>
        <v>9</v>
      </c>
      <c r="AH328" s="19">
        <f t="shared" ref="AH328:AH391" si="76">M328+O328+Q328+S328+U328+W328+Y328+AA328+AC328+AE328</f>
        <v>75</v>
      </c>
      <c r="AI328" s="47">
        <f t="shared" ref="AI328:AI391" si="77">AH328/AH$1932</f>
        <v>8.5284452075823564E-4</v>
      </c>
    </row>
    <row r="329" spans="1:35">
      <c r="A329" t="s">
        <v>1644</v>
      </c>
      <c r="B329" t="s">
        <v>1469</v>
      </c>
      <c r="C329" t="s">
        <v>500</v>
      </c>
      <c r="D329" s="4" t="s">
        <v>1218</v>
      </c>
      <c r="E329" s="2"/>
      <c r="G329" s="4"/>
      <c r="H329" s="3" t="s">
        <v>1227</v>
      </c>
      <c r="I329" s="3" t="s">
        <v>1227</v>
      </c>
      <c r="J329" s="4"/>
      <c r="K329" s="4"/>
      <c r="L329" s="30" t="s">
        <v>1307</v>
      </c>
      <c r="M329" s="17">
        <v>21</v>
      </c>
      <c r="N329" s="41">
        <f t="shared" si="65"/>
        <v>1.1146496815286623E-2</v>
      </c>
      <c r="O329" s="17">
        <v>11</v>
      </c>
      <c r="P329" s="41">
        <f t="shared" si="66"/>
        <v>1.9660411081322609E-3</v>
      </c>
      <c r="Q329" s="17">
        <v>11</v>
      </c>
      <c r="R329" s="41">
        <f t="shared" si="67"/>
        <v>4.9527239981990096E-3</v>
      </c>
      <c r="S329" s="17">
        <v>2</v>
      </c>
      <c r="T329" s="41">
        <f t="shared" si="68"/>
        <v>1.0643959552953698E-3</v>
      </c>
      <c r="U329" s="17">
        <v>16</v>
      </c>
      <c r="V329" s="41">
        <f t="shared" si="69"/>
        <v>3.0957955227057252E-4</v>
      </c>
      <c r="W329" s="17">
        <v>2</v>
      </c>
      <c r="X329" s="41">
        <f t="shared" si="70"/>
        <v>3.1675641431738993E-4</v>
      </c>
      <c r="Y329" s="17">
        <v>8</v>
      </c>
      <c r="Z329" s="41">
        <f t="shared" si="71"/>
        <v>2.5575447570332483E-3</v>
      </c>
      <c r="AA329" s="17"/>
      <c r="AB329" s="41" t="str">
        <f t="shared" si="72"/>
        <v xml:space="preserve"> </v>
      </c>
      <c r="AC329" s="17"/>
      <c r="AD329" s="41" t="str">
        <f t="shared" si="73"/>
        <v xml:space="preserve"> </v>
      </c>
      <c r="AE329" s="17">
        <v>4</v>
      </c>
      <c r="AF329" s="42">
        <f t="shared" si="74"/>
        <v>4.2877050058955942E-4</v>
      </c>
      <c r="AG329" s="19">
        <f t="shared" si="75"/>
        <v>15</v>
      </c>
      <c r="AH329" s="19">
        <f t="shared" si="76"/>
        <v>75</v>
      </c>
      <c r="AI329" s="47">
        <f t="shared" si="77"/>
        <v>8.5284452075823564E-4</v>
      </c>
    </row>
    <row r="330" spans="1:35">
      <c r="A330" t="s">
        <v>1404</v>
      </c>
      <c r="B330" t="s">
        <v>855</v>
      </c>
      <c r="C330" t="s">
        <v>804</v>
      </c>
      <c r="D330" s="4" t="s">
        <v>1217</v>
      </c>
      <c r="E330" s="2"/>
      <c r="F330" t="s">
        <v>1861</v>
      </c>
      <c r="G330" s="4"/>
      <c r="H330" s="3" t="s">
        <v>1227</v>
      </c>
      <c r="I330" s="3" t="s">
        <v>1227</v>
      </c>
      <c r="J330" s="4">
        <v>327</v>
      </c>
      <c r="K330" s="4">
        <v>273</v>
      </c>
      <c r="L330" s="30" t="s">
        <v>1306</v>
      </c>
      <c r="M330" s="17"/>
      <c r="N330" s="41" t="str">
        <f t="shared" si="65"/>
        <v xml:space="preserve"> </v>
      </c>
      <c r="O330" s="17"/>
      <c r="P330" s="41" t="str">
        <f t="shared" si="66"/>
        <v xml:space="preserve"> </v>
      </c>
      <c r="Q330" s="17"/>
      <c r="R330" s="41" t="str">
        <f t="shared" si="67"/>
        <v xml:space="preserve"> </v>
      </c>
      <c r="S330" s="17"/>
      <c r="T330" s="41" t="str">
        <f t="shared" si="68"/>
        <v xml:space="preserve"> </v>
      </c>
      <c r="U330" s="17">
        <v>23</v>
      </c>
      <c r="V330" s="41">
        <f t="shared" si="69"/>
        <v>4.4502060638894802E-4</v>
      </c>
      <c r="W330" s="17">
        <v>13</v>
      </c>
      <c r="X330" s="41">
        <f t="shared" si="70"/>
        <v>2.0589166930630345E-3</v>
      </c>
      <c r="Y330" s="17"/>
      <c r="Z330" s="41" t="str">
        <f t="shared" si="71"/>
        <v xml:space="preserve"> </v>
      </c>
      <c r="AA330" s="17"/>
      <c r="AB330" s="41" t="str">
        <f t="shared" si="72"/>
        <v xml:space="preserve"> </v>
      </c>
      <c r="AC330" s="17"/>
      <c r="AD330" s="41" t="str">
        <f t="shared" si="73"/>
        <v xml:space="preserve"> </v>
      </c>
      <c r="AE330" s="17">
        <v>39</v>
      </c>
      <c r="AF330" s="42">
        <f t="shared" si="74"/>
        <v>4.1805123807482046E-3</v>
      </c>
      <c r="AG330" s="19">
        <f t="shared" si="75"/>
        <v>5</v>
      </c>
      <c r="AH330" s="19">
        <f t="shared" si="76"/>
        <v>75</v>
      </c>
      <c r="AI330" s="47">
        <f t="shared" si="77"/>
        <v>8.5284452075823564E-4</v>
      </c>
    </row>
    <row r="331" spans="1:35">
      <c r="A331" t="s">
        <v>273</v>
      </c>
      <c r="B331" t="s">
        <v>4404</v>
      </c>
      <c r="C331" t="s">
        <v>2509</v>
      </c>
      <c r="D331" s="4" t="s">
        <v>1217</v>
      </c>
      <c r="E331" s="2"/>
      <c r="G331" s="4"/>
      <c r="H331" s="3" t="s">
        <v>1227</v>
      </c>
      <c r="I331" s="3" t="s">
        <v>1227</v>
      </c>
      <c r="J331" s="4"/>
      <c r="K331" s="4">
        <v>147</v>
      </c>
      <c r="L331" s="30" t="s">
        <v>1305</v>
      </c>
      <c r="M331" s="17"/>
      <c r="N331" s="41" t="str">
        <f t="shared" si="65"/>
        <v xml:space="preserve"> </v>
      </c>
      <c r="O331" s="17">
        <v>6</v>
      </c>
      <c r="P331" s="41">
        <f t="shared" si="66"/>
        <v>1.0723860589812334E-3</v>
      </c>
      <c r="Q331" s="17">
        <v>1</v>
      </c>
      <c r="R331" s="41">
        <f t="shared" si="67"/>
        <v>4.5024763619990995E-4</v>
      </c>
      <c r="S331" s="17"/>
      <c r="T331" s="41" t="str">
        <f t="shared" si="68"/>
        <v xml:space="preserve"> </v>
      </c>
      <c r="U331" s="17">
        <v>38</v>
      </c>
      <c r="V331" s="41">
        <f t="shared" si="69"/>
        <v>7.3525143664260979E-4</v>
      </c>
      <c r="W331" s="17">
        <v>5</v>
      </c>
      <c r="X331" s="41">
        <f t="shared" si="70"/>
        <v>7.9189103579347482E-4</v>
      </c>
      <c r="Y331" s="17">
        <v>6</v>
      </c>
      <c r="Z331" s="41">
        <f t="shared" si="71"/>
        <v>1.9181585677749361E-3</v>
      </c>
      <c r="AA331" s="17">
        <v>7</v>
      </c>
      <c r="AB331" s="41">
        <f t="shared" si="72"/>
        <v>3.2065964269354101E-3</v>
      </c>
      <c r="AC331" s="17">
        <v>10</v>
      </c>
      <c r="AD331" s="41">
        <f t="shared" si="73"/>
        <v>2.6845637583892616E-3</v>
      </c>
      <c r="AE331" s="17">
        <v>2</v>
      </c>
      <c r="AF331" s="42">
        <f t="shared" si="74"/>
        <v>2.1438525029477971E-4</v>
      </c>
      <c r="AG331" s="19">
        <f t="shared" si="75"/>
        <v>15</v>
      </c>
      <c r="AH331" s="19">
        <f t="shared" si="76"/>
        <v>75</v>
      </c>
      <c r="AI331" s="47">
        <f t="shared" si="77"/>
        <v>8.5284452075823564E-4</v>
      </c>
    </row>
    <row r="332" spans="1:35">
      <c r="A332" t="s">
        <v>1696</v>
      </c>
      <c r="B332" t="s">
        <v>2147</v>
      </c>
      <c r="C332" t="s">
        <v>340</v>
      </c>
      <c r="D332" s="4" t="s">
        <v>1217</v>
      </c>
      <c r="E332" s="2"/>
      <c r="F332" t="s">
        <v>2711</v>
      </c>
      <c r="G332" s="4"/>
      <c r="H332" s="3" t="s">
        <v>1227</v>
      </c>
      <c r="I332" s="3" t="s">
        <v>1227</v>
      </c>
      <c r="J332" s="4">
        <v>101</v>
      </c>
      <c r="K332" s="4">
        <v>157</v>
      </c>
      <c r="L332" s="30" t="s">
        <v>1305</v>
      </c>
      <c r="M332" s="17">
        <v>2</v>
      </c>
      <c r="N332" s="41">
        <f t="shared" si="65"/>
        <v>1.0615711252653928E-3</v>
      </c>
      <c r="O332" s="17">
        <v>4</v>
      </c>
      <c r="P332" s="41">
        <f t="shared" si="66"/>
        <v>7.1492403932082213E-4</v>
      </c>
      <c r="Q332" s="17"/>
      <c r="R332" s="41" t="str">
        <f t="shared" si="67"/>
        <v xml:space="preserve"> </v>
      </c>
      <c r="S332" s="17"/>
      <c r="T332" s="41" t="str">
        <f t="shared" si="68"/>
        <v xml:space="preserve"> </v>
      </c>
      <c r="U332" s="17">
        <v>46</v>
      </c>
      <c r="V332" s="41">
        <f t="shared" si="69"/>
        <v>8.9004121277789605E-4</v>
      </c>
      <c r="W332" s="17">
        <v>4</v>
      </c>
      <c r="X332" s="41">
        <f t="shared" si="70"/>
        <v>6.3351282863477985E-4</v>
      </c>
      <c r="Y332" s="17">
        <v>7</v>
      </c>
      <c r="Z332" s="41">
        <f t="shared" si="71"/>
        <v>2.237851662404092E-3</v>
      </c>
      <c r="AA332" s="17"/>
      <c r="AB332" s="41" t="str">
        <f t="shared" si="72"/>
        <v xml:space="preserve"> </v>
      </c>
      <c r="AC332" s="17"/>
      <c r="AD332" s="41" t="str">
        <f t="shared" si="73"/>
        <v xml:space="preserve"> </v>
      </c>
      <c r="AE332" s="17">
        <v>12</v>
      </c>
      <c r="AF332" s="42">
        <f t="shared" si="74"/>
        <v>1.2863115017686783E-3</v>
      </c>
      <c r="AG332" s="19">
        <f t="shared" si="75"/>
        <v>11</v>
      </c>
      <c r="AH332" s="19">
        <f t="shared" si="76"/>
        <v>75</v>
      </c>
      <c r="AI332" s="47">
        <f t="shared" si="77"/>
        <v>8.5284452075823564E-4</v>
      </c>
    </row>
    <row r="333" spans="1:35">
      <c r="A333" t="s">
        <v>1256</v>
      </c>
      <c r="B333" t="s">
        <v>1257</v>
      </c>
      <c r="C333" t="s">
        <v>1081</v>
      </c>
      <c r="D333" s="4" t="s">
        <v>1217</v>
      </c>
      <c r="E333" s="2" t="s">
        <v>1803</v>
      </c>
      <c r="F333" s="5" t="s">
        <v>1082</v>
      </c>
      <c r="G333" s="4"/>
      <c r="H333" s="3" t="s">
        <v>1227</v>
      </c>
      <c r="I333" s="3" t="s">
        <v>1227</v>
      </c>
      <c r="J333" s="4">
        <v>332</v>
      </c>
      <c r="K333" s="4">
        <v>109</v>
      </c>
      <c r="L333" s="30" t="s">
        <v>1306</v>
      </c>
      <c r="M333" s="17"/>
      <c r="N333" s="41" t="str">
        <f t="shared" si="65"/>
        <v xml:space="preserve"> </v>
      </c>
      <c r="O333" s="17"/>
      <c r="P333" s="41" t="str">
        <f t="shared" si="66"/>
        <v xml:space="preserve"> </v>
      </c>
      <c r="Q333" s="17"/>
      <c r="R333" s="41" t="str">
        <f t="shared" si="67"/>
        <v xml:space="preserve"> </v>
      </c>
      <c r="S333" s="17"/>
      <c r="T333" s="41" t="str">
        <f t="shared" si="68"/>
        <v xml:space="preserve"> </v>
      </c>
      <c r="U333" s="17">
        <v>26</v>
      </c>
      <c r="V333" s="41">
        <f t="shared" si="69"/>
        <v>5.030667724396804E-4</v>
      </c>
      <c r="W333" s="17">
        <v>1</v>
      </c>
      <c r="X333" s="41">
        <f t="shared" si="70"/>
        <v>1.5837820715869496E-4</v>
      </c>
      <c r="Y333" s="17"/>
      <c r="Z333" s="41" t="str">
        <f t="shared" si="71"/>
        <v xml:space="preserve"> </v>
      </c>
      <c r="AA333" s="17">
        <v>1</v>
      </c>
      <c r="AB333" s="41">
        <f t="shared" si="72"/>
        <v>4.5808520384791571E-4</v>
      </c>
      <c r="AC333" s="17"/>
      <c r="AD333" s="41" t="str">
        <f t="shared" si="73"/>
        <v xml:space="preserve"> </v>
      </c>
      <c r="AE333" s="17">
        <v>46</v>
      </c>
      <c r="AF333" s="42">
        <f t="shared" si="74"/>
        <v>4.9308607567799334E-3</v>
      </c>
      <c r="AG333" s="19">
        <f t="shared" si="75"/>
        <v>7</v>
      </c>
      <c r="AH333" s="19">
        <f t="shared" si="76"/>
        <v>74</v>
      </c>
      <c r="AI333" s="47">
        <f t="shared" si="77"/>
        <v>8.4147326048145913E-4</v>
      </c>
    </row>
    <row r="334" spans="1:35">
      <c r="A334" t="s">
        <v>580</v>
      </c>
      <c r="B334" t="s">
        <v>780</v>
      </c>
      <c r="C334" t="s">
        <v>2512</v>
      </c>
      <c r="D334" s="4" t="s">
        <v>1308</v>
      </c>
      <c r="E334" s="2"/>
      <c r="F334" t="s">
        <v>265</v>
      </c>
      <c r="G334" s="4"/>
      <c r="H334" s="3" t="s">
        <v>1227</v>
      </c>
      <c r="I334" s="3" t="s">
        <v>1227</v>
      </c>
      <c r="J334" s="4">
        <v>306</v>
      </c>
      <c r="K334" s="4">
        <v>41</v>
      </c>
      <c r="L334" s="30" t="s">
        <v>1307</v>
      </c>
      <c r="M334" s="17"/>
      <c r="N334" s="41" t="str">
        <f t="shared" si="65"/>
        <v xml:space="preserve"> </v>
      </c>
      <c r="O334" s="17"/>
      <c r="P334" s="41" t="str">
        <f t="shared" si="66"/>
        <v xml:space="preserve"> </v>
      </c>
      <c r="Q334" s="17"/>
      <c r="R334" s="41" t="str">
        <f t="shared" si="67"/>
        <v xml:space="preserve"> </v>
      </c>
      <c r="S334" s="17"/>
      <c r="T334" s="41" t="str">
        <f t="shared" si="68"/>
        <v xml:space="preserve"> </v>
      </c>
      <c r="U334" s="17">
        <v>19</v>
      </c>
      <c r="V334" s="41">
        <f t="shared" si="69"/>
        <v>3.6762571832130489E-4</v>
      </c>
      <c r="W334" s="17"/>
      <c r="X334" s="41" t="str">
        <f t="shared" si="70"/>
        <v xml:space="preserve"> </v>
      </c>
      <c r="Y334" s="17"/>
      <c r="Z334" s="41" t="str">
        <f t="shared" si="71"/>
        <v xml:space="preserve"> </v>
      </c>
      <c r="AA334" s="17"/>
      <c r="AB334" s="41" t="str">
        <f t="shared" si="72"/>
        <v xml:space="preserve"> </v>
      </c>
      <c r="AC334" s="17"/>
      <c r="AD334" s="41" t="str">
        <f t="shared" si="73"/>
        <v xml:space="preserve"> </v>
      </c>
      <c r="AE334" s="17">
        <v>55</v>
      </c>
      <c r="AF334" s="42">
        <f t="shared" si="74"/>
        <v>5.8955943831064421E-3</v>
      </c>
      <c r="AG334" s="19">
        <f t="shared" si="75"/>
        <v>3</v>
      </c>
      <c r="AH334" s="19">
        <f t="shared" si="76"/>
        <v>74</v>
      </c>
      <c r="AI334" s="47">
        <f t="shared" si="77"/>
        <v>8.4147326048145913E-4</v>
      </c>
    </row>
    <row r="335" spans="1:35">
      <c r="A335" t="s">
        <v>1670</v>
      </c>
      <c r="B335" t="s">
        <v>916</v>
      </c>
      <c r="C335" t="s">
        <v>891</v>
      </c>
      <c r="D335" s="4" t="s">
        <v>1217</v>
      </c>
      <c r="E335" s="2"/>
      <c r="F335" t="s">
        <v>10</v>
      </c>
      <c r="G335" s="4"/>
      <c r="H335" s="3" t="s">
        <v>1227</v>
      </c>
      <c r="I335" s="3" t="s">
        <v>1227</v>
      </c>
      <c r="J335" s="4">
        <v>25</v>
      </c>
      <c r="K335" s="4">
        <v>184</v>
      </c>
      <c r="L335" s="30" t="s">
        <v>1305</v>
      </c>
      <c r="M335" s="17"/>
      <c r="N335" s="41" t="str">
        <f t="shared" si="65"/>
        <v xml:space="preserve"> </v>
      </c>
      <c r="O335" s="17"/>
      <c r="P335" s="41" t="str">
        <f t="shared" si="66"/>
        <v xml:space="preserve"> </v>
      </c>
      <c r="Q335" s="17"/>
      <c r="R335" s="41" t="str">
        <f t="shared" si="67"/>
        <v xml:space="preserve"> </v>
      </c>
      <c r="S335" s="17"/>
      <c r="T335" s="41" t="str">
        <f t="shared" si="68"/>
        <v xml:space="preserve"> </v>
      </c>
      <c r="U335" s="17">
        <v>73</v>
      </c>
      <c r="V335" s="41">
        <f t="shared" si="69"/>
        <v>1.4124567072344872E-3</v>
      </c>
      <c r="W335" s="17"/>
      <c r="X335" s="41" t="str">
        <f t="shared" si="70"/>
        <v xml:space="preserve"> </v>
      </c>
      <c r="Y335" s="17"/>
      <c r="Z335" s="41" t="str">
        <f t="shared" si="71"/>
        <v xml:space="preserve"> </v>
      </c>
      <c r="AA335" s="17"/>
      <c r="AB335" s="41" t="str">
        <f t="shared" si="72"/>
        <v xml:space="preserve"> </v>
      </c>
      <c r="AC335" s="17"/>
      <c r="AD335" s="41" t="str">
        <f t="shared" si="73"/>
        <v xml:space="preserve"> </v>
      </c>
      <c r="AE335" s="17">
        <v>1</v>
      </c>
      <c r="AF335" s="42">
        <f t="shared" si="74"/>
        <v>1.0719262514738985E-4</v>
      </c>
      <c r="AG335" s="19">
        <f t="shared" si="75"/>
        <v>3</v>
      </c>
      <c r="AH335" s="19">
        <f t="shared" si="76"/>
        <v>74</v>
      </c>
      <c r="AI335" s="47">
        <f t="shared" si="77"/>
        <v>8.4147326048145913E-4</v>
      </c>
    </row>
    <row r="336" spans="1:35">
      <c r="A336" t="s">
        <v>1872</v>
      </c>
      <c r="B336" t="s">
        <v>1873</v>
      </c>
      <c r="C336" t="s">
        <v>713</v>
      </c>
      <c r="D336" s="4" t="s">
        <v>1217</v>
      </c>
      <c r="E336" s="2"/>
      <c r="F336" s="5" t="s">
        <v>2890</v>
      </c>
      <c r="G336" s="4"/>
      <c r="H336" s="3" t="s">
        <v>1227</v>
      </c>
      <c r="I336" s="3" t="s">
        <v>1227</v>
      </c>
      <c r="J336" s="4">
        <v>381</v>
      </c>
      <c r="K336" s="4">
        <v>63</v>
      </c>
      <c r="L336" s="30" t="s">
        <v>1307</v>
      </c>
      <c r="M336" s="17"/>
      <c r="N336" s="41" t="str">
        <f t="shared" si="65"/>
        <v xml:space="preserve"> </v>
      </c>
      <c r="O336" s="17"/>
      <c r="P336" s="41" t="str">
        <f t="shared" si="66"/>
        <v xml:space="preserve"> </v>
      </c>
      <c r="Q336" s="17"/>
      <c r="R336" s="41" t="str">
        <f t="shared" si="67"/>
        <v xml:space="preserve"> </v>
      </c>
      <c r="S336" s="17"/>
      <c r="T336" s="41" t="str">
        <f t="shared" si="68"/>
        <v xml:space="preserve"> </v>
      </c>
      <c r="U336" s="17">
        <v>8</v>
      </c>
      <c r="V336" s="41">
        <f t="shared" si="69"/>
        <v>1.5478977613528626E-4</v>
      </c>
      <c r="W336" s="17"/>
      <c r="X336" s="41" t="str">
        <f t="shared" si="70"/>
        <v xml:space="preserve"> </v>
      </c>
      <c r="Y336" s="17"/>
      <c r="Z336" s="41" t="str">
        <f t="shared" si="71"/>
        <v xml:space="preserve"> </v>
      </c>
      <c r="AA336" s="17"/>
      <c r="AB336" s="41" t="str">
        <f t="shared" si="72"/>
        <v xml:space="preserve"> </v>
      </c>
      <c r="AC336" s="17"/>
      <c r="AD336" s="41" t="str">
        <f t="shared" si="73"/>
        <v xml:space="preserve"> </v>
      </c>
      <c r="AE336" s="17">
        <v>66</v>
      </c>
      <c r="AF336" s="42">
        <f t="shared" si="74"/>
        <v>7.0747132597277305E-3</v>
      </c>
      <c r="AG336" s="19">
        <f t="shared" si="75"/>
        <v>3</v>
      </c>
      <c r="AH336" s="19">
        <f t="shared" si="76"/>
        <v>74</v>
      </c>
      <c r="AI336" s="47">
        <f t="shared" si="77"/>
        <v>8.4147326048145913E-4</v>
      </c>
    </row>
    <row r="337" spans="1:35">
      <c r="A337" t="s">
        <v>1400</v>
      </c>
      <c r="B337" t="s">
        <v>863</v>
      </c>
      <c r="C337" t="s">
        <v>2544</v>
      </c>
      <c r="D337" s="4" t="s">
        <v>1217</v>
      </c>
      <c r="E337" s="2"/>
      <c r="F337" t="s">
        <v>5383</v>
      </c>
      <c r="G337" s="4"/>
      <c r="H337" s="3" t="s">
        <v>1227</v>
      </c>
      <c r="I337" s="3" t="s">
        <v>1227</v>
      </c>
      <c r="J337" s="4">
        <v>110</v>
      </c>
      <c r="K337" s="4">
        <v>88</v>
      </c>
      <c r="L337" s="30" t="s">
        <v>1305</v>
      </c>
      <c r="M337" s="17">
        <v>5</v>
      </c>
      <c r="N337" s="41">
        <f t="shared" si="65"/>
        <v>2.6539278131634818E-3</v>
      </c>
      <c r="O337" s="17">
        <v>6</v>
      </c>
      <c r="P337" s="41">
        <f t="shared" si="66"/>
        <v>1.0723860589812334E-3</v>
      </c>
      <c r="Q337" s="17">
        <v>15</v>
      </c>
      <c r="R337" s="41">
        <f t="shared" si="67"/>
        <v>6.7537145429986496E-3</v>
      </c>
      <c r="S337" s="17"/>
      <c r="T337" s="41" t="str">
        <f t="shared" si="68"/>
        <v xml:space="preserve"> </v>
      </c>
      <c r="U337" s="17">
        <v>17</v>
      </c>
      <c r="V337" s="41">
        <f t="shared" si="69"/>
        <v>3.2892827428748333E-4</v>
      </c>
      <c r="W337" s="17">
        <v>4</v>
      </c>
      <c r="X337" s="41">
        <f t="shared" si="70"/>
        <v>6.3351282863477985E-4</v>
      </c>
      <c r="Y337" s="17">
        <v>2</v>
      </c>
      <c r="Z337" s="41">
        <f t="shared" si="71"/>
        <v>6.3938618925831207E-4</v>
      </c>
      <c r="AA337" s="17">
        <v>7</v>
      </c>
      <c r="AB337" s="41">
        <f t="shared" si="72"/>
        <v>3.2065964269354101E-3</v>
      </c>
      <c r="AC337" s="17">
        <v>18</v>
      </c>
      <c r="AD337" s="41">
        <f t="shared" si="73"/>
        <v>4.8322147651006708E-3</v>
      </c>
      <c r="AE337" s="17"/>
      <c r="AF337" s="42" t="str">
        <f t="shared" si="74"/>
        <v xml:space="preserve"> </v>
      </c>
      <c r="AG337" s="19">
        <f t="shared" si="75"/>
        <v>16</v>
      </c>
      <c r="AH337" s="19">
        <f t="shared" si="76"/>
        <v>74</v>
      </c>
      <c r="AI337" s="47">
        <f t="shared" si="77"/>
        <v>8.4147326048145913E-4</v>
      </c>
    </row>
    <row r="338" spans="1:35">
      <c r="A338" t="s">
        <v>463</v>
      </c>
      <c r="B338" t="s">
        <v>2213</v>
      </c>
      <c r="C338" t="s">
        <v>2020</v>
      </c>
      <c r="D338" s="4" t="s">
        <v>1218</v>
      </c>
      <c r="E338" s="2"/>
      <c r="F338" t="s">
        <v>1808</v>
      </c>
      <c r="G338" s="4"/>
      <c r="H338" s="3" t="s">
        <v>1227</v>
      </c>
      <c r="I338" s="3" t="s">
        <v>1227</v>
      </c>
      <c r="J338" s="4"/>
      <c r="K338" s="4">
        <v>339</v>
      </c>
      <c r="L338" s="30" t="s">
        <v>1307</v>
      </c>
      <c r="M338" s="17"/>
      <c r="N338" s="41" t="str">
        <f t="shared" si="65"/>
        <v xml:space="preserve"> </v>
      </c>
      <c r="O338" s="17"/>
      <c r="P338" s="41" t="str">
        <f t="shared" si="66"/>
        <v xml:space="preserve"> </v>
      </c>
      <c r="Q338" s="17"/>
      <c r="R338" s="41" t="str">
        <f t="shared" si="67"/>
        <v xml:space="preserve"> </v>
      </c>
      <c r="S338" s="17"/>
      <c r="T338" s="41" t="str">
        <f t="shared" si="68"/>
        <v xml:space="preserve"> </v>
      </c>
      <c r="U338" s="17">
        <v>71</v>
      </c>
      <c r="V338" s="41">
        <f t="shared" si="69"/>
        <v>1.3737592632006657E-3</v>
      </c>
      <c r="W338" s="17"/>
      <c r="X338" s="41" t="str">
        <f t="shared" si="70"/>
        <v xml:space="preserve"> </v>
      </c>
      <c r="Y338" s="17"/>
      <c r="Z338" s="41" t="str">
        <f t="shared" si="71"/>
        <v xml:space="preserve"> </v>
      </c>
      <c r="AA338" s="17"/>
      <c r="AB338" s="41" t="str">
        <f t="shared" si="72"/>
        <v xml:space="preserve"> </v>
      </c>
      <c r="AC338" s="17"/>
      <c r="AD338" s="41" t="str">
        <f t="shared" si="73"/>
        <v xml:space="preserve"> </v>
      </c>
      <c r="AE338" s="17">
        <v>3</v>
      </c>
      <c r="AF338" s="42">
        <f t="shared" si="74"/>
        <v>3.2157787544216958E-4</v>
      </c>
      <c r="AG338" s="19">
        <f t="shared" si="75"/>
        <v>3</v>
      </c>
      <c r="AH338" s="19">
        <f t="shared" si="76"/>
        <v>74</v>
      </c>
      <c r="AI338" s="47">
        <f t="shared" si="77"/>
        <v>8.4147326048145913E-4</v>
      </c>
    </row>
    <row r="339" spans="1:35">
      <c r="A339" t="s">
        <v>2150</v>
      </c>
      <c r="B339" t="s">
        <v>2151</v>
      </c>
      <c r="C339" t="s">
        <v>2536</v>
      </c>
      <c r="D339" s="4" t="s">
        <v>1308</v>
      </c>
      <c r="E339" s="2" t="s">
        <v>1803</v>
      </c>
      <c r="F339" t="s">
        <v>1336</v>
      </c>
      <c r="G339" s="4"/>
      <c r="H339" s="3" t="s">
        <v>1227</v>
      </c>
      <c r="I339" s="3" t="s">
        <v>1227</v>
      </c>
      <c r="J339" s="4">
        <v>305</v>
      </c>
      <c r="K339" s="4">
        <v>37</v>
      </c>
      <c r="L339" s="30" t="s">
        <v>1307</v>
      </c>
      <c r="M339" s="17">
        <v>5</v>
      </c>
      <c r="N339" s="41">
        <f t="shared" si="65"/>
        <v>2.6539278131634818E-3</v>
      </c>
      <c r="O339" s="17">
        <v>5</v>
      </c>
      <c r="P339" s="41">
        <f t="shared" si="66"/>
        <v>8.9365504915102768E-4</v>
      </c>
      <c r="Q339" s="17"/>
      <c r="R339" s="41" t="str">
        <f t="shared" si="67"/>
        <v xml:space="preserve"> </v>
      </c>
      <c r="S339" s="17">
        <v>2</v>
      </c>
      <c r="T339" s="41">
        <f t="shared" si="68"/>
        <v>1.0643959552953698E-3</v>
      </c>
      <c r="U339" s="17">
        <v>52</v>
      </c>
      <c r="V339" s="41">
        <f t="shared" si="69"/>
        <v>1.0061335448793608E-3</v>
      </c>
      <c r="W339" s="17">
        <v>2</v>
      </c>
      <c r="X339" s="41">
        <f t="shared" si="70"/>
        <v>3.1675641431738993E-4</v>
      </c>
      <c r="Y339" s="17">
        <v>1</v>
      </c>
      <c r="Z339" s="41">
        <f t="shared" si="71"/>
        <v>3.1969309462915604E-4</v>
      </c>
      <c r="AA339" s="17">
        <v>2</v>
      </c>
      <c r="AB339" s="41">
        <f t="shared" si="72"/>
        <v>9.1617040769583142E-4</v>
      </c>
      <c r="AC339" s="17"/>
      <c r="AD339" s="41" t="str">
        <f t="shared" si="73"/>
        <v xml:space="preserve"> </v>
      </c>
      <c r="AE339" s="17">
        <v>4</v>
      </c>
      <c r="AF339" s="42">
        <f t="shared" si="74"/>
        <v>4.2877050058955942E-4</v>
      </c>
      <c r="AG339" s="19">
        <f t="shared" si="75"/>
        <v>15</v>
      </c>
      <c r="AH339" s="19">
        <f t="shared" si="76"/>
        <v>73</v>
      </c>
      <c r="AI339" s="47">
        <f t="shared" si="77"/>
        <v>8.3010200020468272E-4</v>
      </c>
    </row>
    <row r="340" spans="1:35">
      <c r="A340" t="s">
        <v>1402</v>
      </c>
      <c r="B340" t="s">
        <v>1836</v>
      </c>
      <c r="C340" t="s">
        <v>2030</v>
      </c>
      <c r="D340" s="4" t="s">
        <v>1218</v>
      </c>
      <c r="E340" s="2" t="s">
        <v>4</v>
      </c>
      <c r="G340" s="4"/>
      <c r="H340" s="3" t="s">
        <v>1227</v>
      </c>
      <c r="I340" s="3" t="s">
        <v>1227</v>
      </c>
      <c r="J340" s="4">
        <v>276</v>
      </c>
      <c r="K340" s="4">
        <v>367</v>
      </c>
      <c r="L340" s="30" t="s">
        <v>1307</v>
      </c>
      <c r="M340" s="17"/>
      <c r="N340" s="41" t="str">
        <f t="shared" si="65"/>
        <v xml:space="preserve"> </v>
      </c>
      <c r="O340" s="17">
        <v>1</v>
      </c>
      <c r="P340" s="41">
        <f t="shared" si="66"/>
        <v>1.7873100983020553E-4</v>
      </c>
      <c r="Q340" s="17"/>
      <c r="R340" s="41" t="str">
        <f t="shared" si="67"/>
        <v xml:space="preserve"> </v>
      </c>
      <c r="S340" s="17">
        <v>4</v>
      </c>
      <c r="T340" s="41">
        <f t="shared" si="68"/>
        <v>2.1287919105907396E-3</v>
      </c>
      <c r="U340" s="17">
        <v>66</v>
      </c>
      <c r="V340" s="41">
        <f t="shared" si="69"/>
        <v>1.2770156531161116E-3</v>
      </c>
      <c r="W340" s="17"/>
      <c r="X340" s="41" t="str">
        <f t="shared" si="70"/>
        <v xml:space="preserve"> </v>
      </c>
      <c r="Y340" s="17"/>
      <c r="Z340" s="41" t="str">
        <f t="shared" si="71"/>
        <v xml:space="preserve"> </v>
      </c>
      <c r="AA340" s="17"/>
      <c r="AB340" s="41" t="str">
        <f t="shared" si="72"/>
        <v xml:space="preserve"> </v>
      </c>
      <c r="AC340" s="17"/>
      <c r="AD340" s="41" t="str">
        <f t="shared" si="73"/>
        <v xml:space="preserve"> </v>
      </c>
      <c r="AE340" s="17">
        <v>2</v>
      </c>
      <c r="AF340" s="42">
        <f t="shared" si="74"/>
        <v>2.1438525029477971E-4</v>
      </c>
      <c r="AG340" s="19">
        <f t="shared" si="75"/>
        <v>7</v>
      </c>
      <c r="AH340" s="19">
        <f t="shared" si="76"/>
        <v>73</v>
      </c>
      <c r="AI340" s="47">
        <f t="shared" si="77"/>
        <v>8.3010200020468272E-4</v>
      </c>
    </row>
    <row r="341" spans="1:35">
      <c r="A341" t="s">
        <v>1970</v>
      </c>
      <c r="B341" t="s">
        <v>2245</v>
      </c>
      <c r="C341" t="s">
        <v>2509</v>
      </c>
      <c r="D341" s="4" t="s">
        <v>1217</v>
      </c>
      <c r="E341" s="2" t="s">
        <v>1803</v>
      </c>
      <c r="F341" t="s">
        <v>311</v>
      </c>
      <c r="G341" s="4"/>
      <c r="H341" s="3" t="s">
        <v>1227</v>
      </c>
      <c r="I341" s="3" t="s">
        <v>1227</v>
      </c>
      <c r="J341" s="4">
        <v>85</v>
      </c>
      <c r="K341" s="4">
        <v>137</v>
      </c>
      <c r="L341" s="30" t="s">
        <v>1305</v>
      </c>
      <c r="M341" s="17"/>
      <c r="N341" s="41" t="str">
        <f t="shared" si="65"/>
        <v xml:space="preserve"> </v>
      </c>
      <c r="O341" s="17"/>
      <c r="P341" s="41" t="str">
        <f t="shared" si="66"/>
        <v xml:space="preserve"> </v>
      </c>
      <c r="Q341" s="17"/>
      <c r="R341" s="41" t="str">
        <f t="shared" si="67"/>
        <v xml:space="preserve"> </v>
      </c>
      <c r="S341" s="17"/>
      <c r="T341" s="41" t="str">
        <f t="shared" si="68"/>
        <v xml:space="preserve"> </v>
      </c>
      <c r="U341" s="17">
        <v>73</v>
      </c>
      <c r="V341" s="41">
        <f t="shared" si="69"/>
        <v>1.4124567072344872E-3</v>
      </c>
      <c r="W341" s="17"/>
      <c r="X341" s="41" t="str">
        <f t="shared" si="70"/>
        <v xml:space="preserve"> </v>
      </c>
      <c r="Y341" s="17"/>
      <c r="Z341" s="41" t="str">
        <f t="shared" si="71"/>
        <v xml:space="preserve"> </v>
      </c>
      <c r="AA341" s="17"/>
      <c r="AB341" s="41" t="str">
        <f t="shared" si="72"/>
        <v xml:space="preserve"> </v>
      </c>
      <c r="AC341" s="17"/>
      <c r="AD341" s="41" t="str">
        <f t="shared" si="73"/>
        <v xml:space="preserve"> </v>
      </c>
      <c r="AE341" s="17"/>
      <c r="AF341" s="42" t="str">
        <f t="shared" si="74"/>
        <v xml:space="preserve"> </v>
      </c>
      <c r="AG341" s="19">
        <f t="shared" si="75"/>
        <v>2</v>
      </c>
      <c r="AH341" s="19">
        <f t="shared" si="76"/>
        <v>73</v>
      </c>
      <c r="AI341" s="47">
        <f t="shared" si="77"/>
        <v>8.3010200020468272E-4</v>
      </c>
    </row>
    <row r="342" spans="1:35">
      <c r="A342" t="s">
        <v>1670</v>
      </c>
      <c r="B342" t="s">
        <v>1289</v>
      </c>
      <c r="C342" t="s">
        <v>891</v>
      </c>
      <c r="D342" s="4" t="s">
        <v>1217</v>
      </c>
      <c r="E342" s="2"/>
      <c r="G342" s="4"/>
      <c r="H342" s="3" t="s">
        <v>1227</v>
      </c>
      <c r="I342" s="3" t="s">
        <v>1227</v>
      </c>
      <c r="J342" s="4">
        <v>25</v>
      </c>
      <c r="K342" s="4">
        <v>184</v>
      </c>
      <c r="L342" s="30" t="s">
        <v>1305</v>
      </c>
      <c r="M342" s="17"/>
      <c r="N342" s="41" t="str">
        <f t="shared" si="65"/>
        <v xml:space="preserve"> </v>
      </c>
      <c r="O342" s="17"/>
      <c r="P342" s="41" t="str">
        <f t="shared" si="66"/>
        <v xml:space="preserve"> </v>
      </c>
      <c r="Q342" s="17"/>
      <c r="R342" s="41" t="str">
        <f t="shared" si="67"/>
        <v xml:space="preserve"> </v>
      </c>
      <c r="S342" s="17">
        <v>1</v>
      </c>
      <c r="T342" s="41">
        <f t="shared" si="68"/>
        <v>5.3219797764768491E-4</v>
      </c>
      <c r="U342" s="17">
        <v>71</v>
      </c>
      <c r="V342" s="41">
        <f t="shared" si="69"/>
        <v>1.3737592632006657E-3</v>
      </c>
      <c r="W342" s="17"/>
      <c r="X342" s="41" t="str">
        <f t="shared" si="70"/>
        <v xml:space="preserve"> </v>
      </c>
      <c r="Y342" s="17"/>
      <c r="Z342" s="41" t="str">
        <f t="shared" si="71"/>
        <v xml:space="preserve"> </v>
      </c>
      <c r="AA342" s="17"/>
      <c r="AB342" s="41" t="str">
        <f t="shared" si="72"/>
        <v xml:space="preserve"> </v>
      </c>
      <c r="AC342" s="17"/>
      <c r="AD342" s="41" t="str">
        <f t="shared" si="73"/>
        <v xml:space="preserve"> </v>
      </c>
      <c r="AE342" s="17"/>
      <c r="AF342" s="42" t="str">
        <f t="shared" si="74"/>
        <v xml:space="preserve"> </v>
      </c>
      <c r="AG342" s="19">
        <f t="shared" si="75"/>
        <v>4</v>
      </c>
      <c r="AH342" s="19">
        <f t="shared" si="76"/>
        <v>72</v>
      </c>
      <c r="AI342" s="47">
        <f t="shared" si="77"/>
        <v>8.1873073992790621E-4</v>
      </c>
    </row>
    <row r="343" spans="1:35">
      <c r="A343" t="s">
        <v>621</v>
      </c>
      <c r="B343" t="s">
        <v>571</v>
      </c>
      <c r="C343" t="s">
        <v>2509</v>
      </c>
      <c r="D343" s="4" t="s">
        <v>1217</v>
      </c>
      <c r="E343" s="2"/>
      <c r="F343" t="s">
        <v>5607</v>
      </c>
      <c r="G343" s="4"/>
      <c r="H343" s="3" t="s">
        <v>1227</v>
      </c>
      <c r="I343" s="3" t="s">
        <v>1227</v>
      </c>
      <c r="J343" s="4">
        <v>76</v>
      </c>
      <c r="K343" s="4">
        <v>144</v>
      </c>
      <c r="L343" s="30" t="s">
        <v>1305</v>
      </c>
      <c r="M343" s="17">
        <v>5</v>
      </c>
      <c r="N343" s="41">
        <f t="shared" si="65"/>
        <v>2.6539278131634818E-3</v>
      </c>
      <c r="O343" s="17"/>
      <c r="P343" s="41" t="str">
        <f t="shared" si="66"/>
        <v xml:space="preserve"> </v>
      </c>
      <c r="Q343" s="17">
        <v>3</v>
      </c>
      <c r="R343" s="41">
        <f t="shared" si="67"/>
        <v>1.3507429085997298E-3</v>
      </c>
      <c r="S343" s="17"/>
      <c r="T343" s="41" t="str">
        <f t="shared" si="68"/>
        <v xml:space="preserve"> </v>
      </c>
      <c r="U343" s="17">
        <v>45</v>
      </c>
      <c r="V343" s="41">
        <f t="shared" si="69"/>
        <v>8.7069249076098519E-4</v>
      </c>
      <c r="W343" s="17"/>
      <c r="X343" s="41" t="str">
        <f t="shared" si="70"/>
        <v xml:space="preserve"> </v>
      </c>
      <c r="Y343" s="17">
        <v>12</v>
      </c>
      <c r="Z343" s="41">
        <f t="shared" si="71"/>
        <v>3.8363171355498722E-3</v>
      </c>
      <c r="AA343" s="17">
        <v>4</v>
      </c>
      <c r="AB343" s="41">
        <f t="shared" si="72"/>
        <v>1.8323408153916628E-3</v>
      </c>
      <c r="AC343" s="17"/>
      <c r="AD343" s="41" t="str">
        <f t="shared" si="73"/>
        <v xml:space="preserve"> </v>
      </c>
      <c r="AE343" s="17">
        <v>3</v>
      </c>
      <c r="AF343" s="42">
        <f t="shared" si="74"/>
        <v>3.2157787544216958E-4</v>
      </c>
      <c r="AG343" s="19">
        <f t="shared" si="75"/>
        <v>11</v>
      </c>
      <c r="AH343" s="19">
        <f t="shared" si="76"/>
        <v>72</v>
      </c>
      <c r="AI343" s="47">
        <f t="shared" si="77"/>
        <v>8.1873073992790621E-4</v>
      </c>
    </row>
    <row r="344" spans="1:35">
      <c r="A344" t="s">
        <v>948</v>
      </c>
      <c r="B344" t="s">
        <v>4402</v>
      </c>
      <c r="C344" t="s">
        <v>2509</v>
      </c>
      <c r="D344" s="4" t="s">
        <v>1217</v>
      </c>
      <c r="E344" s="2" t="s">
        <v>1803</v>
      </c>
      <c r="G344" s="4" t="s">
        <v>5932</v>
      </c>
      <c r="H344" s="3" t="s">
        <v>1227</v>
      </c>
      <c r="I344" s="3" t="s">
        <v>1227</v>
      </c>
      <c r="J344" s="4"/>
      <c r="K344" s="4">
        <v>135</v>
      </c>
      <c r="L344" s="30" t="s">
        <v>1305</v>
      </c>
      <c r="M344" s="17"/>
      <c r="N344" s="41" t="str">
        <f t="shared" si="65"/>
        <v xml:space="preserve"> </v>
      </c>
      <c r="O344" s="17">
        <v>1</v>
      </c>
      <c r="P344" s="41">
        <f t="shared" si="66"/>
        <v>1.7873100983020553E-4</v>
      </c>
      <c r="Q344" s="17"/>
      <c r="R344" s="41" t="str">
        <f t="shared" si="67"/>
        <v xml:space="preserve"> </v>
      </c>
      <c r="S344" s="17"/>
      <c r="T344" s="41" t="str">
        <f t="shared" si="68"/>
        <v xml:space="preserve"> </v>
      </c>
      <c r="U344" s="17">
        <v>70</v>
      </c>
      <c r="V344" s="41">
        <f t="shared" si="69"/>
        <v>1.3544105411837548E-3</v>
      </c>
      <c r="W344" s="17"/>
      <c r="X344" s="41" t="str">
        <f t="shared" si="70"/>
        <v xml:space="preserve"> </v>
      </c>
      <c r="Y344" s="17"/>
      <c r="Z344" s="41" t="str">
        <f t="shared" si="71"/>
        <v xml:space="preserve"> </v>
      </c>
      <c r="AA344" s="17"/>
      <c r="AB344" s="41" t="str">
        <f t="shared" si="72"/>
        <v xml:space="preserve"> </v>
      </c>
      <c r="AC344" s="17"/>
      <c r="AD344" s="41" t="str">
        <f t="shared" si="73"/>
        <v xml:space="preserve"> </v>
      </c>
      <c r="AE344" s="17">
        <v>1</v>
      </c>
      <c r="AF344" s="42">
        <f t="shared" si="74"/>
        <v>1.0719262514738985E-4</v>
      </c>
      <c r="AG344" s="19">
        <f t="shared" si="75"/>
        <v>5</v>
      </c>
      <c r="AH344" s="19">
        <f t="shared" si="76"/>
        <v>72</v>
      </c>
      <c r="AI344" s="47">
        <f t="shared" si="77"/>
        <v>8.1873073992790621E-4</v>
      </c>
    </row>
    <row r="345" spans="1:35">
      <c r="A345" t="s">
        <v>1429</v>
      </c>
      <c r="B345" t="s">
        <v>1433</v>
      </c>
      <c r="C345" t="s">
        <v>1430</v>
      </c>
      <c r="D345" s="4" t="s">
        <v>1217</v>
      </c>
      <c r="E345" s="2" t="s">
        <v>1803</v>
      </c>
      <c r="F345" t="s">
        <v>5373</v>
      </c>
      <c r="G345" s="4"/>
      <c r="H345" s="3" t="s">
        <v>1227</v>
      </c>
      <c r="I345" s="3" t="s">
        <v>1227</v>
      </c>
      <c r="J345" s="4">
        <v>163</v>
      </c>
      <c r="K345" s="4">
        <v>107</v>
      </c>
      <c r="L345" s="30" t="s">
        <v>1307</v>
      </c>
      <c r="M345" s="17">
        <v>1</v>
      </c>
      <c r="N345" s="41">
        <f t="shared" si="65"/>
        <v>5.3078556263269638E-4</v>
      </c>
      <c r="O345" s="17">
        <v>2</v>
      </c>
      <c r="P345" s="41">
        <f t="shared" si="66"/>
        <v>3.5746201966041106E-4</v>
      </c>
      <c r="Q345" s="17">
        <v>2</v>
      </c>
      <c r="R345" s="41">
        <f t="shared" si="67"/>
        <v>9.0049527239981989E-4</v>
      </c>
      <c r="S345" s="17"/>
      <c r="T345" s="41" t="str">
        <f t="shared" si="68"/>
        <v xml:space="preserve"> </v>
      </c>
      <c r="U345" s="17">
        <v>44</v>
      </c>
      <c r="V345" s="41">
        <f t="shared" si="69"/>
        <v>8.5134376874407443E-4</v>
      </c>
      <c r="W345" s="17"/>
      <c r="X345" s="41" t="str">
        <f t="shared" si="70"/>
        <v xml:space="preserve"> </v>
      </c>
      <c r="Y345" s="17">
        <v>3</v>
      </c>
      <c r="Z345" s="41">
        <f t="shared" si="71"/>
        <v>9.5907928388746806E-4</v>
      </c>
      <c r="AA345" s="17"/>
      <c r="AB345" s="41" t="str">
        <f t="shared" si="72"/>
        <v xml:space="preserve"> </v>
      </c>
      <c r="AC345" s="17">
        <v>19</v>
      </c>
      <c r="AD345" s="41">
        <f t="shared" si="73"/>
        <v>5.100671140939597E-3</v>
      </c>
      <c r="AE345" s="17">
        <v>1</v>
      </c>
      <c r="AF345" s="42">
        <f t="shared" si="74"/>
        <v>1.0719262514738985E-4</v>
      </c>
      <c r="AG345" s="19">
        <f t="shared" si="75"/>
        <v>13</v>
      </c>
      <c r="AH345" s="19">
        <f t="shared" si="76"/>
        <v>72</v>
      </c>
      <c r="AI345" s="47">
        <f t="shared" si="77"/>
        <v>8.1873073992790621E-4</v>
      </c>
    </row>
    <row r="346" spans="1:35">
      <c r="A346" t="s">
        <v>1544</v>
      </c>
      <c r="B346" t="s">
        <v>1545</v>
      </c>
      <c r="C346" t="s">
        <v>810</v>
      </c>
      <c r="D346" s="4" t="s">
        <v>1217</v>
      </c>
      <c r="E346" s="2"/>
      <c r="F346" t="s">
        <v>1206</v>
      </c>
      <c r="G346" s="4"/>
      <c r="H346" s="3" t="s">
        <v>1227</v>
      </c>
      <c r="I346" s="3" t="s">
        <v>1227</v>
      </c>
      <c r="J346" s="4">
        <v>154</v>
      </c>
      <c r="K346" s="4"/>
      <c r="L346" s="30" t="s">
        <v>1305</v>
      </c>
      <c r="M346" s="17"/>
      <c r="N346" s="41" t="str">
        <f t="shared" si="65"/>
        <v xml:space="preserve"> </v>
      </c>
      <c r="O346" s="17">
        <v>23</v>
      </c>
      <c r="P346" s="41">
        <f t="shared" si="66"/>
        <v>4.1108132260947276E-3</v>
      </c>
      <c r="Q346" s="17"/>
      <c r="R346" s="41" t="str">
        <f t="shared" si="67"/>
        <v xml:space="preserve"> </v>
      </c>
      <c r="S346" s="17"/>
      <c r="T346" s="41" t="str">
        <f t="shared" si="68"/>
        <v xml:space="preserve"> </v>
      </c>
      <c r="U346" s="17">
        <v>5</v>
      </c>
      <c r="V346" s="41">
        <f t="shared" si="69"/>
        <v>9.6743610084553913E-5</v>
      </c>
      <c r="W346" s="17">
        <v>43</v>
      </c>
      <c r="X346" s="41">
        <f t="shared" si="70"/>
        <v>6.8102629078238839E-3</v>
      </c>
      <c r="Y346" s="17"/>
      <c r="Z346" s="41" t="str">
        <f t="shared" si="71"/>
        <v xml:space="preserve"> </v>
      </c>
      <c r="AA346" s="17">
        <v>1</v>
      </c>
      <c r="AB346" s="41">
        <f t="shared" si="72"/>
        <v>4.5808520384791571E-4</v>
      </c>
      <c r="AC346" s="17"/>
      <c r="AD346" s="41" t="str">
        <f t="shared" si="73"/>
        <v xml:space="preserve"> </v>
      </c>
      <c r="AE346" s="17"/>
      <c r="AF346" s="42" t="str">
        <f t="shared" si="74"/>
        <v xml:space="preserve"> </v>
      </c>
      <c r="AG346" s="19">
        <f t="shared" si="75"/>
        <v>8</v>
      </c>
      <c r="AH346" s="19">
        <f t="shared" si="76"/>
        <v>72</v>
      </c>
      <c r="AI346" s="47">
        <f t="shared" si="77"/>
        <v>8.1873073992790621E-4</v>
      </c>
    </row>
    <row r="347" spans="1:35">
      <c r="A347" t="s">
        <v>3687</v>
      </c>
      <c r="B347" s="5" t="s">
        <v>3735</v>
      </c>
      <c r="C347" t="s">
        <v>500</v>
      </c>
      <c r="D347" s="4" t="s">
        <v>1218</v>
      </c>
      <c r="E347" s="4" t="s">
        <v>2829</v>
      </c>
      <c r="F347" t="s">
        <v>224</v>
      </c>
      <c r="G347" s="4"/>
      <c r="H347" s="3" t="s">
        <v>1227</v>
      </c>
      <c r="I347" s="3" t="s">
        <v>1227</v>
      </c>
      <c r="J347" s="4">
        <v>268</v>
      </c>
      <c r="K347" s="4"/>
      <c r="L347" s="30" t="s">
        <v>1307</v>
      </c>
      <c r="M347" s="17">
        <v>7</v>
      </c>
      <c r="N347" s="41">
        <f t="shared" si="65"/>
        <v>3.7154989384288748E-3</v>
      </c>
      <c r="O347" s="17">
        <v>21</v>
      </c>
      <c r="P347" s="41">
        <f t="shared" si="66"/>
        <v>3.7533512064343165E-3</v>
      </c>
      <c r="Q347" s="17">
        <v>2</v>
      </c>
      <c r="R347" s="41">
        <f t="shared" si="67"/>
        <v>9.0049527239981989E-4</v>
      </c>
      <c r="S347" s="17"/>
      <c r="T347" s="41" t="str">
        <f t="shared" si="68"/>
        <v xml:space="preserve"> </v>
      </c>
      <c r="U347" s="17">
        <v>9</v>
      </c>
      <c r="V347" s="41">
        <f t="shared" si="69"/>
        <v>1.7413849815219704E-4</v>
      </c>
      <c r="W347" s="17">
        <v>20</v>
      </c>
      <c r="X347" s="41">
        <f t="shared" si="70"/>
        <v>3.1675641431738993E-3</v>
      </c>
      <c r="Y347" s="17">
        <v>12</v>
      </c>
      <c r="Z347" s="41">
        <f t="shared" si="71"/>
        <v>3.8363171355498722E-3</v>
      </c>
      <c r="AA347" s="17"/>
      <c r="AB347" s="41" t="str">
        <f t="shared" si="72"/>
        <v xml:space="preserve"> </v>
      </c>
      <c r="AC347" s="17">
        <v>1</v>
      </c>
      <c r="AD347" s="41">
        <f t="shared" si="73"/>
        <v>2.6845637583892615E-4</v>
      </c>
      <c r="AE347" s="17"/>
      <c r="AF347" s="42" t="str">
        <f t="shared" si="74"/>
        <v xml:space="preserve"> </v>
      </c>
      <c r="AG347" s="19">
        <f t="shared" si="75"/>
        <v>14</v>
      </c>
      <c r="AH347" s="19">
        <f t="shared" si="76"/>
        <v>72</v>
      </c>
      <c r="AI347" s="47">
        <f t="shared" si="77"/>
        <v>8.1873073992790621E-4</v>
      </c>
    </row>
    <row r="348" spans="1:35">
      <c r="A348" t="s">
        <v>123</v>
      </c>
      <c r="B348" t="s">
        <v>1537</v>
      </c>
      <c r="C348" t="s">
        <v>2524</v>
      </c>
      <c r="D348" s="4" t="s">
        <v>1217</v>
      </c>
      <c r="E348" s="2"/>
      <c r="F348" t="s">
        <v>997</v>
      </c>
      <c r="G348" s="4"/>
      <c r="H348" s="3" t="s">
        <v>1227</v>
      </c>
      <c r="I348" s="3" t="s">
        <v>1227</v>
      </c>
      <c r="J348" s="4">
        <v>177</v>
      </c>
      <c r="K348" s="4">
        <v>225</v>
      </c>
      <c r="L348" s="30" t="s">
        <v>1307</v>
      </c>
      <c r="M348" s="17">
        <v>2</v>
      </c>
      <c r="N348" s="41">
        <f t="shared" si="65"/>
        <v>1.0615711252653928E-3</v>
      </c>
      <c r="O348" s="17"/>
      <c r="P348" s="41" t="str">
        <f t="shared" si="66"/>
        <v xml:space="preserve"> </v>
      </c>
      <c r="Q348" s="17"/>
      <c r="R348" s="41" t="str">
        <f t="shared" si="67"/>
        <v xml:space="preserve"> </v>
      </c>
      <c r="S348" s="17">
        <v>2</v>
      </c>
      <c r="T348" s="41">
        <f t="shared" si="68"/>
        <v>1.0643959552953698E-3</v>
      </c>
      <c r="U348" s="17">
        <v>60</v>
      </c>
      <c r="V348" s="41">
        <f t="shared" si="69"/>
        <v>1.1609233210146471E-3</v>
      </c>
      <c r="W348" s="17"/>
      <c r="X348" s="41" t="str">
        <f t="shared" si="70"/>
        <v xml:space="preserve"> </v>
      </c>
      <c r="Y348" s="17"/>
      <c r="Z348" s="41" t="str">
        <f t="shared" si="71"/>
        <v xml:space="preserve"> </v>
      </c>
      <c r="AA348" s="17"/>
      <c r="AB348" s="41" t="str">
        <f t="shared" si="72"/>
        <v xml:space="preserve"> </v>
      </c>
      <c r="AC348" s="17">
        <v>7</v>
      </c>
      <c r="AD348" s="41">
        <f t="shared" si="73"/>
        <v>1.8791946308724832E-3</v>
      </c>
      <c r="AE348" s="17"/>
      <c r="AF348" s="42" t="str">
        <f t="shared" si="74"/>
        <v xml:space="preserve"> </v>
      </c>
      <c r="AG348" s="19">
        <f t="shared" si="75"/>
        <v>8</v>
      </c>
      <c r="AH348" s="19">
        <f t="shared" si="76"/>
        <v>71</v>
      </c>
      <c r="AI348" s="47">
        <f t="shared" si="77"/>
        <v>8.0735947965112969E-4</v>
      </c>
    </row>
    <row r="349" spans="1:35">
      <c r="A349" t="s">
        <v>1670</v>
      </c>
      <c r="B349" t="s">
        <v>462</v>
      </c>
      <c r="C349" t="s">
        <v>891</v>
      </c>
      <c r="D349" s="4" t="s">
        <v>1217</v>
      </c>
      <c r="E349" s="2"/>
      <c r="F349" t="s">
        <v>5451</v>
      </c>
      <c r="G349" s="4"/>
      <c r="H349" s="3" t="s">
        <v>1227</v>
      </c>
      <c r="I349" s="3" t="s">
        <v>1227</v>
      </c>
      <c r="J349" s="4">
        <v>25</v>
      </c>
      <c r="K349" s="4">
        <v>183</v>
      </c>
      <c r="L349" s="30" t="s">
        <v>1305</v>
      </c>
      <c r="M349" s="17"/>
      <c r="N349" s="41" t="str">
        <f t="shared" si="65"/>
        <v xml:space="preserve"> </v>
      </c>
      <c r="O349" s="17"/>
      <c r="P349" s="41" t="str">
        <f t="shared" si="66"/>
        <v xml:space="preserve"> </v>
      </c>
      <c r="Q349" s="17"/>
      <c r="R349" s="41" t="str">
        <f t="shared" si="67"/>
        <v xml:space="preserve"> </v>
      </c>
      <c r="S349" s="17">
        <v>1</v>
      </c>
      <c r="T349" s="41">
        <f t="shared" si="68"/>
        <v>5.3219797764768491E-4</v>
      </c>
      <c r="U349" s="17">
        <v>64</v>
      </c>
      <c r="V349" s="41">
        <f t="shared" si="69"/>
        <v>1.2383182090822901E-3</v>
      </c>
      <c r="W349" s="17"/>
      <c r="X349" s="41" t="str">
        <f t="shared" si="70"/>
        <v xml:space="preserve"> </v>
      </c>
      <c r="Y349" s="17"/>
      <c r="Z349" s="41" t="str">
        <f t="shared" si="71"/>
        <v xml:space="preserve"> </v>
      </c>
      <c r="AA349" s="17"/>
      <c r="AB349" s="41" t="str">
        <f t="shared" si="72"/>
        <v xml:space="preserve"> </v>
      </c>
      <c r="AC349" s="17"/>
      <c r="AD349" s="41" t="str">
        <f t="shared" si="73"/>
        <v xml:space="preserve"> </v>
      </c>
      <c r="AE349" s="17">
        <v>5</v>
      </c>
      <c r="AF349" s="42">
        <f t="shared" si="74"/>
        <v>5.3596312573694926E-4</v>
      </c>
      <c r="AG349" s="19">
        <f t="shared" si="75"/>
        <v>5</v>
      </c>
      <c r="AH349" s="19">
        <f t="shared" si="76"/>
        <v>70</v>
      </c>
      <c r="AI349" s="47">
        <f t="shared" si="77"/>
        <v>7.9598821937435329E-4</v>
      </c>
    </row>
    <row r="350" spans="1:35">
      <c r="A350" t="s">
        <v>602</v>
      </c>
      <c r="B350" t="s">
        <v>1637</v>
      </c>
      <c r="C350" t="s">
        <v>2514</v>
      </c>
      <c r="D350" s="4" t="s">
        <v>5646</v>
      </c>
      <c r="E350" s="2" t="s">
        <v>2829</v>
      </c>
      <c r="F350" t="s">
        <v>5443</v>
      </c>
      <c r="G350" s="4"/>
      <c r="H350" s="3" t="s">
        <v>1227</v>
      </c>
      <c r="I350" s="3" t="s">
        <v>1227</v>
      </c>
      <c r="J350" s="4">
        <v>330</v>
      </c>
      <c r="K350" s="4" t="s">
        <v>5232</v>
      </c>
      <c r="L350" s="30" t="s">
        <v>1306</v>
      </c>
      <c r="M350" s="17">
        <v>1</v>
      </c>
      <c r="N350" s="41">
        <f t="shared" si="65"/>
        <v>5.3078556263269638E-4</v>
      </c>
      <c r="O350" s="17"/>
      <c r="P350" s="41" t="str">
        <f t="shared" si="66"/>
        <v xml:space="preserve"> </v>
      </c>
      <c r="Q350" s="17">
        <v>2</v>
      </c>
      <c r="R350" s="41">
        <f t="shared" si="67"/>
        <v>9.0049527239981989E-4</v>
      </c>
      <c r="S350" s="17">
        <v>2</v>
      </c>
      <c r="T350" s="41">
        <f t="shared" si="68"/>
        <v>1.0643959552953698E-3</v>
      </c>
      <c r="U350" s="17">
        <v>58</v>
      </c>
      <c r="V350" s="41">
        <f t="shared" si="69"/>
        <v>1.1222258769808253E-3</v>
      </c>
      <c r="W350" s="17">
        <v>1</v>
      </c>
      <c r="X350" s="41">
        <f t="shared" si="70"/>
        <v>1.5837820715869496E-4</v>
      </c>
      <c r="Y350" s="17"/>
      <c r="Z350" s="41" t="str">
        <f t="shared" si="71"/>
        <v xml:space="preserve"> </v>
      </c>
      <c r="AA350" s="17"/>
      <c r="AB350" s="41" t="str">
        <f t="shared" si="72"/>
        <v xml:space="preserve"> </v>
      </c>
      <c r="AC350" s="17"/>
      <c r="AD350" s="41" t="str">
        <f t="shared" si="73"/>
        <v xml:space="preserve"> </v>
      </c>
      <c r="AE350" s="17">
        <v>6</v>
      </c>
      <c r="AF350" s="42">
        <f t="shared" si="74"/>
        <v>6.4315575088433915E-4</v>
      </c>
      <c r="AG350" s="19">
        <f t="shared" si="75"/>
        <v>11</v>
      </c>
      <c r="AH350" s="19">
        <f t="shared" si="76"/>
        <v>70</v>
      </c>
      <c r="AI350" s="47">
        <f t="shared" si="77"/>
        <v>7.9598821937435329E-4</v>
      </c>
    </row>
    <row r="351" spans="1:35">
      <c r="A351" t="s">
        <v>633</v>
      </c>
      <c r="B351" t="s">
        <v>1424</v>
      </c>
      <c r="C351" t="s">
        <v>342</v>
      </c>
      <c r="D351" s="4" t="s">
        <v>1217</v>
      </c>
      <c r="E351" s="2"/>
      <c r="F351" s="13" t="s">
        <v>5937</v>
      </c>
      <c r="G351" s="4"/>
      <c r="H351" s="3" t="s">
        <v>1227</v>
      </c>
      <c r="I351" s="3" t="s">
        <v>1227</v>
      </c>
      <c r="J351" s="4">
        <v>211</v>
      </c>
      <c r="K351" s="4">
        <v>227</v>
      </c>
      <c r="L351" s="30" t="s">
        <v>1305</v>
      </c>
      <c r="M351" s="17"/>
      <c r="N351" s="41" t="str">
        <f t="shared" si="65"/>
        <v xml:space="preserve"> </v>
      </c>
      <c r="O351" s="17">
        <v>2</v>
      </c>
      <c r="P351" s="41">
        <f t="shared" si="66"/>
        <v>3.5746201966041106E-4</v>
      </c>
      <c r="Q351" s="17"/>
      <c r="R351" s="41" t="str">
        <f t="shared" si="67"/>
        <v xml:space="preserve"> </v>
      </c>
      <c r="S351" s="17"/>
      <c r="T351" s="41" t="str">
        <f t="shared" si="68"/>
        <v xml:space="preserve"> </v>
      </c>
      <c r="U351" s="17">
        <v>20</v>
      </c>
      <c r="V351" s="41">
        <f t="shared" si="69"/>
        <v>3.8697444033821565E-4</v>
      </c>
      <c r="W351" s="17">
        <v>45</v>
      </c>
      <c r="X351" s="41">
        <f t="shared" si="70"/>
        <v>7.1270193221412738E-3</v>
      </c>
      <c r="Y351" s="17"/>
      <c r="Z351" s="41" t="str">
        <f t="shared" si="71"/>
        <v xml:space="preserve"> </v>
      </c>
      <c r="AA351" s="17"/>
      <c r="AB351" s="41" t="str">
        <f t="shared" si="72"/>
        <v xml:space="preserve"> </v>
      </c>
      <c r="AC351" s="17">
        <v>1</v>
      </c>
      <c r="AD351" s="41">
        <f t="shared" si="73"/>
        <v>2.6845637583892615E-4</v>
      </c>
      <c r="AE351" s="17">
        <v>2</v>
      </c>
      <c r="AF351" s="42">
        <f t="shared" si="74"/>
        <v>2.1438525029477971E-4</v>
      </c>
      <c r="AG351" s="19">
        <f t="shared" si="75"/>
        <v>9</v>
      </c>
      <c r="AH351" s="19">
        <f t="shared" si="76"/>
        <v>70</v>
      </c>
      <c r="AI351" s="47">
        <f t="shared" si="77"/>
        <v>7.9598821937435329E-4</v>
      </c>
    </row>
    <row r="352" spans="1:35">
      <c r="A352" t="s">
        <v>882</v>
      </c>
      <c r="B352" t="s">
        <v>1556</v>
      </c>
      <c r="C352" t="s">
        <v>891</v>
      </c>
      <c r="D352" s="4" t="s">
        <v>1217</v>
      </c>
      <c r="E352" s="2"/>
      <c r="F352" s="13" t="s">
        <v>5944</v>
      </c>
      <c r="G352" s="4"/>
      <c r="H352" s="3" t="s">
        <v>1227</v>
      </c>
      <c r="I352" s="3" t="s">
        <v>1227</v>
      </c>
      <c r="J352" s="4"/>
      <c r="K352" s="4">
        <v>218</v>
      </c>
      <c r="L352" s="30" t="s">
        <v>1215</v>
      </c>
      <c r="M352" s="17">
        <v>21</v>
      </c>
      <c r="N352" s="41">
        <f t="shared" si="65"/>
        <v>1.1146496815286623E-2</v>
      </c>
      <c r="O352" s="17"/>
      <c r="P352" s="41" t="str">
        <f t="shared" si="66"/>
        <v xml:space="preserve"> </v>
      </c>
      <c r="Q352" s="17">
        <v>10</v>
      </c>
      <c r="R352" s="41">
        <f t="shared" si="67"/>
        <v>4.5024763619990991E-3</v>
      </c>
      <c r="S352" s="17"/>
      <c r="T352" s="41" t="str">
        <f t="shared" si="68"/>
        <v xml:space="preserve"> </v>
      </c>
      <c r="U352" s="17">
        <v>23</v>
      </c>
      <c r="V352" s="41">
        <f t="shared" si="69"/>
        <v>4.4502060638894802E-4</v>
      </c>
      <c r="W352" s="17"/>
      <c r="X352" s="41" t="str">
        <f t="shared" si="70"/>
        <v xml:space="preserve"> </v>
      </c>
      <c r="Y352" s="17">
        <v>2</v>
      </c>
      <c r="Z352" s="41">
        <f t="shared" si="71"/>
        <v>6.3938618925831207E-4</v>
      </c>
      <c r="AA352" s="17"/>
      <c r="AB352" s="41" t="str">
        <f t="shared" si="72"/>
        <v xml:space="preserve"> </v>
      </c>
      <c r="AC352" s="17"/>
      <c r="AD352" s="41" t="str">
        <f t="shared" si="73"/>
        <v xml:space="preserve"> </v>
      </c>
      <c r="AE352" s="17">
        <v>14</v>
      </c>
      <c r="AF352" s="42">
        <f t="shared" si="74"/>
        <v>1.5006967520634581E-3</v>
      </c>
      <c r="AG352" s="19">
        <f t="shared" si="75"/>
        <v>9</v>
      </c>
      <c r="AH352" s="19">
        <f t="shared" si="76"/>
        <v>70</v>
      </c>
      <c r="AI352" s="47">
        <f t="shared" si="77"/>
        <v>7.9598821937435329E-4</v>
      </c>
    </row>
    <row r="353" spans="1:35">
      <c r="A353" t="s">
        <v>882</v>
      </c>
      <c r="B353" t="s">
        <v>4332</v>
      </c>
      <c r="C353" t="s">
        <v>891</v>
      </c>
      <c r="D353" s="4" t="s">
        <v>1217</v>
      </c>
      <c r="E353" s="2"/>
      <c r="F353" s="5" t="s">
        <v>4632</v>
      </c>
      <c r="G353" s="4"/>
      <c r="H353" s="3" t="s">
        <v>1227</v>
      </c>
      <c r="I353" s="3" t="s">
        <v>1227</v>
      </c>
      <c r="J353" s="4"/>
      <c r="K353" s="4"/>
      <c r="L353" s="30" t="s">
        <v>1215</v>
      </c>
      <c r="M353" s="17">
        <v>2</v>
      </c>
      <c r="N353" s="41">
        <f t="shared" si="65"/>
        <v>1.0615711252653928E-3</v>
      </c>
      <c r="O353" s="17">
        <v>12</v>
      </c>
      <c r="P353" s="41">
        <f t="shared" si="66"/>
        <v>2.1447721179624667E-3</v>
      </c>
      <c r="Q353" s="17">
        <v>7</v>
      </c>
      <c r="R353" s="41">
        <f t="shared" si="67"/>
        <v>3.1517334533993696E-3</v>
      </c>
      <c r="S353" s="17"/>
      <c r="T353" s="41" t="str">
        <f t="shared" si="68"/>
        <v xml:space="preserve"> </v>
      </c>
      <c r="U353" s="17">
        <v>2</v>
      </c>
      <c r="V353" s="41">
        <f t="shared" si="69"/>
        <v>3.8697444033821565E-5</v>
      </c>
      <c r="W353" s="17">
        <v>24</v>
      </c>
      <c r="X353" s="41">
        <f t="shared" si="70"/>
        <v>3.8010769718086791E-3</v>
      </c>
      <c r="Y353" s="17">
        <v>22</v>
      </c>
      <c r="Z353" s="41">
        <f t="shared" si="71"/>
        <v>7.0332480818414318E-3</v>
      </c>
      <c r="AA353" s="17"/>
      <c r="AB353" s="41" t="str">
        <f t="shared" si="72"/>
        <v xml:space="preserve"> </v>
      </c>
      <c r="AC353" s="17"/>
      <c r="AD353" s="41" t="str">
        <f t="shared" si="73"/>
        <v xml:space="preserve"> </v>
      </c>
      <c r="AE353" s="17">
        <v>1</v>
      </c>
      <c r="AF353" s="42">
        <f t="shared" si="74"/>
        <v>1.0719262514738985E-4</v>
      </c>
      <c r="AG353" s="19">
        <f t="shared" si="75"/>
        <v>13</v>
      </c>
      <c r="AH353" s="19">
        <f t="shared" si="76"/>
        <v>70</v>
      </c>
      <c r="AI353" s="47">
        <f t="shared" si="77"/>
        <v>7.9598821937435329E-4</v>
      </c>
    </row>
    <row r="354" spans="1:35">
      <c r="A354" t="s">
        <v>1402</v>
      </c>
      <c r="B354" t="s">
        <v>1653</v>
      </c>
      <c r="C354" t="s">
        <v>2030</v>
      </c>
      <c r="D354" s="4" t="s">
        <v>1218</v>
      </c>
      <c r="E354" s="2" t="s">
        <v>4</v>
      </c>
      <c r="F354" t="s">
        <v>1050</v>
      </c>
      <c r="G354" s="4" t="s">
        <v>5932</v>
      </c>
      <c r="H354" s="3" t="s">
        <v>1227</v>
      </c>
      <c r="I354" s="3" t="s">
        <v>505</v>
      </c>
      <c r="J354" s="4">
        <v>275</v>
      </c>
      <c r="K354" s="4">
        <v>368</v>
      </c>
      <c r="L354" s="30" t="s">
        <v>1307</v>
      </c>
      <c r="M354" s="17">
        <v>1</v>
      </c>
      <c r="N354" s="41">
        <f t="shared" si="65"/>
        <v>5.3078556263269638E-4</v>
      </c>
      <c r="O354" s="17">
        <v>5</v>
      </c>
      <c r="P354" s="41">
        <f t="shared" si="66"/>
        <v>8.9365504915102768E-4</v>
      </c>
      <c r="Q354" s="17"/>
      <c r="R354" s="41" t="str">
        <f t="shared" si="67"/>
        <v xml:space="preserve"> </v>
      </c>
      <c r="S354" s="17"/>
      <c r="T354" s="41" t="str">
        <f t="shared" si="68"/>
        <v xml:space="preserve"> </v>
      </c>
      <c r="U354" s="17">
        <v>50</v>
      </c>
      <c r="V354" s="41">
        <f t="shared" si="69"/>
        <v>9.6743610084553918E-4</v>
      </c>
      <c r="W354" s="17">
        <v>2</v>
      </c>
      <c r="X354" s="41">
        <f t="shared" si="70"/>
        <v>3.1675641431738993E-4</v>
      </c>
      <c r="Y354" s="17"/>
      <c r="Z354" s="41" t="str">
        <f t="shared" si="71"/>
        <v xml:space="preserve"> </v>
      </c>
      <c r="AA354" s="17"/>
      <c r="AB354" s="41" t="str">
        <f t="shared" si="72"/>
        <v xml:space="preserve"> </v>
      </c>
      <c r="AC354" s="17"/>
      <c r="AD354" s="41" t="str">
        <f t="shared" si="73"/>
        <v xml:space="preserve"> </v>
      </c>
      <c r="AE354" s="17">
        <v>12</v>
      </c>
      <c r="AF354" s="42">
        <f t="shared" si="74"/>
        <v>1.2863115017686783E-3</v>
      </c>
      <c r="AG354" s="19">
        <f t="shared" si="75"/>
        <v>9</v>
      </c>
      <c r="AH354" s="19">
        <f t="shared" si="76"/>
        <v>70</v>
      </c>
      <c r="AI354" s="47">
        <f t="shared" si="77"/>
        <v>7.9598821937435329E-4</v>
      </c>
    </row>
    <row r="355" spans="1:35">
      <c r="A355" t="s">
        <v>1416</v>
      </c>
      <c r="B355" t="s">
        <v>902</v>
      </c>
      <c r="C355" t="s">
        <v>2497</v>
      </c>
      <c r="D355" s="4" t="s">
        <v>1217</v>
      </c>
      <c r="E355" s="2"/>
      <c r="F355" t="s">
        <v>2803</v>
      </c>
      <c r="G355" s="4"/>
      <c r="H355" s="3" t="s">
        <v>1227</v>
      </c>
      <c r="I355" s="3" t="s">
        <v>1227</v>
      </c>
      <c r="J355" s="4">
        <v>207</v>
      </c>
      <c r="K355" s="4"/>
      <c r="L355" s="30" t="s">
        <v>1307</v>
      </c>
      <c r="M355" s="17"/>
      <c r="N355" s="41" t="str">
        <f t="shared" si="65"/>
        <v xml:space="preserve"> </v>
      </c>
      <c r="O355" s="17">
        <v>12</v>
      </c>
      <c r="P355" s="41">
        <f t="shared" si="66"/>
        <v>2.1447721179624667E-3</v>
      </c>
      <c r="Q355" s="17">
        <v>8</v>
      </c>
      <c r="R355" s="41">
        <f t="shared" si="67"/>
        <v>3.6019810895992796E-3</v>
      </c>
      <c r="S355" s="17"/>
      <c r="T355" s="41" t="str">
        <f t="shared" si="68"/>
        <v xml:space="preserve"> </v>
      </c>
      <c r="U355" s="17">
        <v>18</v>
      </c>
      <c r="V355" s="41">
        <f t="shared" si="69"/>
        <v>3.4827699630439409E-4</v>
      </c>
      <c r="W355" s="17">
        <v>10</v>
      </c>
      <c r="X355" s="41">
        <f t="shared" si="70"/>
        <v>1.5837820715869496E-3</v>
      </c>
      <c r="Y355" s="17">
        <v>2</v>
      </c>
      <c r="Z355" s="41">
        <f t="shared" si="71"/>
        <v>6.3938618925831207E-4</v>
      </c>
      <c r="AA355" s="17">
        <v>9</v>
      </c>
      <c r="AB355" s="41">
        <f t="shared" si="72"/>
        <v>4.1227668346312417E-3</v>
      </c>
      <c r="AC355" s="17">
        <v>9</v>
      </c>
      <c r="AD355" s="41">
        <f t="shared" si="73"/>
        <v>2.4161073825503354E-3</v>
      </c>
      <c r="AE355" s="17">
        <v>2</v>
      </c>
      <c r="AF355" s="42">
        <f t="shared" si="74"/>
        <v>2.1438525029477971E-4</v>
      </c>
      <c r="AG355" s="19">
        <f t="shared" si="75"/>
        <v>15</v>
      </c>
      <c r="AH355" s="19">
        <f t="shared" si="76"/>
        <v>70</v>
      </c>
      <c r="AI355" s="47">
        <f t="shared" si="77"/>
        <v>7.9598821937435329E-4</v>
      </c>
    </row>
    <row r="356" spans="1:35">
      <c r="A356" t="s">
        <v>692</v>
      </c>
      <c r="B356" t="s">
        <v>4466</v>
      </c>
      <c r="C356" t="s">
        <v>2521</v>
      </c>
      <c r="D356" s="4" t="s">
        <v>1217</v>
      </c>
      <c r="E356" s="2"/>
      <c r="G356" s="4" t="s">
        <v>154</v>
      </c>
      <c r="H356" s="3" t="s">
        <v>1227</v>
      </c>
      <c r="I356" s="3" t="s">
        <v>505</v>
      </c>
      <c r="J356" s="4"/>
      <c r="K356" s="4"/>
      <c r="L356" s="30" t="s">
        <v>1305</v>
      </c>
      <c r="M356" s="17"/>
      <c r="N356" s="41" t="str">
        <f t="shared" si="65"/>
        <v xml:space="preserve"> </v>
      </c>
      <c r="O356" s="17"/>
      <c r="P356" s="41" t="str">
        <f t="shared" si="66"/>
        <v xml:space="preserve"> </v>
      </c>
      <c r="Q356" s="17"/>
      <c r="R356" s="41" t="str">
        <f t="shared" si="67"/>
        <v xml:space="preserve"> </v>
      </c>
      <c r="S356" s="17"/>
      <c r="T356" s="41" t="str">
        <f t="shared" si="68"/>
        <v xml:space="preserve"> </v>
      </c>
      <c r="U356" s="17"/>
      <c r="V356" s="41" t="str">
        <f t="shared" si="69"/>
        <v xml:space="preserve"> </v>
      </c>
      <c r="W356" s="17"/>
      <c r="X356" s="41" t="str">
        <f t="shared" si="70"/>
        <v xml:space="preserve"> </v>
      </c>
      <c r="Y356" s="17">
        <v>70</v>
      </c>
      <c r="Z356" s="41">
        <f t="shared" si="71"/>
        <v>2.2378516624040921E-2</v>
      </c>
      <c r="AA356" s="17"/>
      <c r="AB356" s="41" t="str">
        <f t="shared" si="72"/>
        <v xml:space="preserve"> </v>
      </c>
      <c r="AC356" s="17"/>
      <c r="AD356" s="41" t="str">
        <f t="shared" si="73"/>
        <v xml:space="preserve"> </v>
      </c>
      <c r="AE356" s="17"/>
      <c r="AF356" s="42" t="str">
        <f t="shared" si="74"/>
        <v xml:space="preserve"> </v>
      </c>
      <c r="AG356" s="19">
        <f t="shared" si="75"/>
        <v>2</v>
      </c>
      <c r="AH356" s="19">
        <f t="shared" si="76"/>
        <v>70</v>
      </c>
      <c r="AI356" s="47">
        <f t="shared" si="77"/>
        <v>7.9598821937435329E-4</v>
      </c>
    </row>
    <row r="357" spans="1:35">
      <c r="A357" t="s">
        <v>563</v>
      </c>
      <c r="B357" t="s">
        <v>4410</v>
      </c>
      <c r="C357" t="s">
        <v>2509</v>
      </c>
      <c r="D357" s="4" t="s">
        <v>1217</v>
      </c>
      <c r="E357" s="2"/>
      <c r="F357" s="5" t="s">
        <v>4604</v>
      </c>
      <c r="G357" s="4"/>
      <c r="H357" s="3" t="s">
        <v>1227</v>
      </c>
      <c r="I357" s="3" t="s">
        <v>1227</v>
      </c>
      <c r="J357" s="4"/>
      <c r="K357" s="4">
        <v>128</v>
      </c>
      <c r="L357" s="30" t="s">
        <v>1305</v>
      </c>
      <c r="M357" s="17">
        <v>1</v>
      </c>
      <c r="N357" s="41">
        <f t="shared" si="65"/>
        <v>5.3078556263269638E-4</v>
      </c>
      <c r="O357" s="17"/>
      <c r="P357" s="41" t="str">
        <f t="shared" si="66"/>
        <v xml:space="preserve"> </v>
      </c>
      <c r="Q357" s="17"/>
      <c r="R357" s="41" t="str">
        <f t="shared" si="67"/>
        <v xml:space="preserve"> </v>
      </c>
      <c r="S357" s="17">
        <v>1</v>
      </c>
      <c r="T357" s="41">
        <f t="shared" si="68"/>
        <v>5.3219797764768491E-4</v>
      </c>
      <c r="U357" s="17">
        <v>49</v>
      </c>
      <c r="V357" s="41">
        <f t="shared" si="69"/>
        <v>9.4808737882862832E-4</v>
      </c>
      <c r="W357" s="17">
        <v>4</v>
      </c>
      <c r="X357" s="41">
        <f t="shared" si="70"/>
        <v>6.3351282863477985E-4</v>
      </c>
      <c r="Y357" s="17"/>
      <c r="Z357" s="41" t="str">
        <f t="shared" si="71"/>
        <v xml:space="preserve"> </v>
      </c>
      <c r="AA357" s="17">
        <v>9</v>
      </c>
      <c r="AB357" s="41">
        <f t="shared" si="72"/>
        <v>4.1227668346312417E-3</v>
      </c>
      <c r="AC357" s="17">
        <v>2</v>
      </c>
      <c r="AD357" s="41">
        <f t="shared" si="73"/>
        <v>5.369127516778523E-4</v>
      </c>
      <c r="AE357" s="17">
        <v>3</v>
      </c>
      <c r="AF357" s="42">
        <f t="shared" si="74"/>
        <v>3.2157787544216958E-4</v>
      </c>
      <c r="AG357" s="19">
        <f t="shared" si="75"/>
        <v>13</v>
      </c>
      <c r="AH357" s="19">
        <f t="shared" si="76"/>
        <v>69</v>
      </c>
      <c r="AI357" s="47">
        <f t="shared" si="77"/>
        <v>7.8461695909757677E-4</v>
      </c>
    </row>
    <row r="358" spans="1:35">
      <c r="A358" t="s">
        <v>572</v>
      </c>
      <c r="B358" t="s">
        <v>348</v>
      </c>
      <c r="C358" t="s">
        <v>809</v>
      </c>
      <c r="D358" s="4" t="s">
        <v>1217</v>
      </c>
      <c r="E358" s="4" t="s">
        <v>1803</v>
      </c>
      <c r="F358" t="s">
        <v>5585</v>
      </c>
      <c r="G358" s="4"/>
      <c r="H358" s="3" t="s">
        <v>1227</v>
      </c>
      <c r="I358" s="3" t="s">
        <v>1227</v>
      </c>
      <c r="J358" s="4">
        <v>151</v>
      </c>
      <c r="K358" s="4">
        <v>66</v>
      </c>
      <c r="L358" s="30" t="s">
        <v>1305</v>
      </c>
      <c r="M358" s="17"/>
      <c r="N358" s="41" t="str">
        <f t="shared" si="65"/>
        <v xml:space="preserve"> </v>
      </c>
      <c r="O358" s="17"/>
      <c r="P358" s="41" t="str">
        <f t="shared" si="66"/>
        <v xml:space="preserve"> </v>
      </c>
      <c r="Q358" s="17"/>
      <c r="R358" s="41" t="str">
        <f t="shared" si="67"/>
        <v xml:space="preserve"> </v>
      </c>
      <c r="S358" s="17"/>
      <c r="T358" s="41" t="str">
        <f t="shared" si="68"/>
        <v xml:space="preserve"> </v>
      </c>
      <c r="U358" s="17">
        <v>37</v>
      </c>
      <c r="V358" s="41">
        <f t="shared" si="69"/>
        <v>7.1590271462569893E-4</v>
      </c>
      <c r="W358" s="17"/>
      <c r="X358" s="41" t="str">
        <f t="shared" si="70"/>
        <v xml:space="preserve"> </v>
      </c>
      <c r="Y358" s="17"/>
      <c r="Z358" s="41" t="str">
        <f t="shared" si="71"/>
        <v xml:space="preserve"> </v>
      </c>
      <c r="AA358" s="17">
        <v>2</v>
      </c>
      <c r="AB358" s="41">
        <f t="shared" si="72"/>
        <v>9.1617040769583142E-4</v>
      </c>
      <c r="AC358" s="17">
        <v>12</v>
      </c>
      <c r="AD358" s="41">
        <f t="shared" si="73"/>
        <v>3.221476510067114E-3</v>
      </c>
      <c r="AE358" s="17">
        <v>18</v>
      </c>
      <c r="AF358" s="42">
        <f t="shared" si="74"/>
        <v>1.9294672526530175E-3</v>
      </c>
      <c r="AG358" s="19">
        <f t="shared" si="75"/>
        <v>7</v>
      </c>
      <c r="AH358" s="19">
        <f t="shared" si="76"/>
        <v>69</v>
      </c>
      <c r="AI358" s="47">
        <f t="shared" si="77"/>
        <v>7.8461695909757677E-4</v>
      </c>
    </row>
    <row r="359" spans="1:35">
      <c r="A359" t="s">
        <v>613</v>
      </c>
      <c r="B359" t="s">
        <v>1448</v>
      </c>
      <c r="C359" t="s">
        <v>891</v>
      </c>
      <c r="D359" s="4" t="s">
        <v>1217</v>
      </c>
      <c r="E359" s="2" t="s">
        <v>1803</v>
      </c>
      <c r="F359" t="s">
        <v>733</v>
      </c>
      <c r="G359" s="4"/>
      <c r="H359" s="3" t="s">
        <v>1227</v>
      </c>
      <c r="I359" s="3" t="s">
        <v>1227</v>
      </c>
      <c r="J359" s="4">
        <v>41</v>
      </c>
      <c r="K359" s="4">
        <v>196</v>
      </c>
      <c r="L359" s="30" t="s">
        <v>1215</v>
      </c>
      <c r="M359" s="17"/>
      <c r="N359" s="41" t="str">
        <f t="shared" si="65"/>
        <v xml:space="preserve"> </v>
      </c>
      <c r="O359" s="17"/>
      <c r="P359" s="41" t="str">
        <f t="shared" si="66"/>
        <v xml:space="preserve"> </v>
      </c>
      <c r="Q359" s="17"/>
      <c r="R359" s="41" t="str">
        <f t="shared" si="67"/>
        <v xml:space="preserve"> </v>
      </c>
      <c r="S359" s="17"/>
      <c r="T359" s="41" t="str">
        <f t="shared" si="68"/>
        <v xml:space="preserve"> </v>
      </c>
      <c r="U359" s="17">
        <v>69</v>
      </c>
      <c r="V359" s="41">
        <f t="shared" si="69"/>
        <v>1.335061819166844E-3</v>
      </c>
      <c r="W359" s="17"/>
      <c r="X359" s="41" t="str">
        <f t="shared" si="70"/>
        <v xml:space="preserve"> </v>
      </c>
      <c r="Y359" s="17"/>
      <c r="Z359" s="41" t="str">
        <f t="shared" si="71"/>
        <v xml:space="preserve"> </v>
      </c>
      <c r="AA359" s="17"/>
      <c r="AB359" s="41" t="str">
        <f t="shared" si="72"/>
        <v xml:space="preserve"> </v>
      </c>
      <c r="AC359" s="17"/>
      <c r="AD359" s="41" t="str">
        <f t="shared" si="73"/>
        <v xml:space="preserve"> </v>
      </c>
      <c r="AE359" s="17"/>
      <c r="AF359" s="42" t="str">
        <f t="shared" si="74"/>
        <v xml:space="preserve"> </v>
      </c>
      <c r="AG359" s="19">
        <f t="shared" si="75"/>
        <v>2</v>
      </c>
      <c r="AH359" s="19">
        <f t="shared" si="76"/>
        <v>69</v>
      </c>
      <c r="AI359" s="47">
        <f t="shared" si="77"/>
        <v>7.8461695909757677E-4</v>
      </c>
    </row>
    <row r="360" spans="1:35">
      <c r="A360" t="s">
        <v>119</v>
      </c>
      <c r="B360" t="s">
        <v>2156</v>
      </c>
      <c r="C360" t="s">
        <v>2497</v>
      </c>
      <c r="D360" s="4" t="s">
        <v>1217</v>
      </c>
      <c r="E360" s="2"/>
      <c r="F360" t="s">
        <v>2796</v>
      </c>
      <c r="G360" s="4"/>
      <c r="H360" s="3" t="s">
        <v>1227</v>
      </c>
      <c r="I360" s="3" t="s">
        <v>1227</v>
      </c>
      <c r="J360" s="4">
        <v>206</v>
      </c>
      <c r="K360" s="4"/>
      <c r="L360" s="30" t="s">
        <v>1307</v>
      </c>
      <c r="M360" s="17">
        <v>2</v>
      </c>
      <c r="N360" s="41">
        <f t="shared" si="65"/>
        <v>1.0615711252653928E-3</v>
      </c>
      <c r="O360" s="17">
        <v>3</v>
      </c>
      <c r="P360" s="41">
        <f t="shared" si="66"/>
        <v>5.3619302949061668E-4</v>
      </c>
      <c r="Q360" s="17"/>
      <c r="R360" s="41" t="str">
        <f t="shared" si="67"/>
        <v xml:space="preserve"> </v>
      </c>
      <c r="S360" s="17">
        <v>5</v>
      </c>
      <c r="T360" s="41">
        <f t="shared" si="68"/>
        <v>2.6609898882384245E-3</v>
      </c>
      <c r="U360" s="17">
        <v>58</v>
      </c>
      <c r="V360" s="41">
        <f t="shared" si="69"/>
        <v>1.1222258769808253E-3</v>
      </c>
      <c r="W360" s="17">
        <v>1</v>
      </c>
      <c r="X360" s="41">
        <f t="shared" si="70"/>
        <v>1.5837820715869496E-4</v>
      </c>
      <c r="Y360" s="17"/>
      <c r="Z360" s="41" t="str">
        <f t="shared" si="71"/>
        <v xml:space="preserve"> </v>
      </c>
      <c r="AA360" s="17"/>
      <c r="AB360" s="41" t="str">
        <f t="shared" si="72"/>
        <v xml:space="preserve"> </v>
      </c>
      <c r="AC360" s="17"/>
      <c r="AD360" s="41" t="str">
        <f t="shared" si="73"/>
        <v xml:space="preserve"> </v>
      </c>
      <c r="AE360" s="17"/>
      <c r="AF360" s="42" t="str">
        <f t="shared" si="74"/>
        <v xml:space="preserve"> </v>
      </c>
      <c r="AG360" s="19">
        <f t="shared" si="75"/>
        <v>10</v>
      </c>
      <c r="AH360" s="19">
        <f t="shared" si="76"/>
        <v>69</v>
      </c>
      <c r="AI360" s="47">
        <f t="shared" si="77"/>
        <v>7.8461695909757677E-4</v>
      </c>
    </row>
    <row r="361" spans="1:35">
      <c r="A361" t="s">
        <v>2550</v>
      </c>
      <c r="B361" s="5" t="s">
        <v>4390</v>
      </c>
      <c r="C361" t="s">
        <v>2507</v>
      </c>
      <c r="D361" s="4" t="s">
        <v>1217</v>
      </c>
      <c r="E361" s="2" t="s">
        <v>1803</v>
      </c>
      <c r="F361" t="s">
        <v>4577</v>
      </c>
      <c r="G361" s="4"/>
      <c r="H361" s="3" t="s">
        <v>1227</v>
      </c>
      <c r="I361" s="3" t="s">
        <v>1227</v>
      </c>
      <c r="J361" s="4"/>
      <c r="K361" s="4">
        <v>316</v>
      </c>
      <c r="L361" s="30" t="s">
        <v>1307</v>
      </c>
      <c r="M361" s="17">
        <v>5</v>
      </c>
      <c r="N361" s="41">
        <f t="shared" si="65"/>
        <v>2.6539278131634818E-3</v>
      </c>
      <c r="O361" s="17">
        <v>8</v>
      </c>
      <c r="P361" s="41">
        <f t="shared" si="66"/>
        <v>1.4298480786416443E-3</v>
      </c>
      <c r="Q361" s="17">
        <v>3</v>
      </c>
      <c r="R361" s="41">
        <f t="shared" si="67"/>
        <v>1.3507429085997298E-3</v>
      </c>
      <c r="S361" s="17">
        <v>2</v>
      </c>
      <c r="T361" s="41">
        <f t="shared" si="68"/>
        <v>1.0643959552953698E-3</v>
      </c>
      <c r="U361" s="17">
        <v>39</v>
      </c>
      <c r="V361" s="41">
        <f t="shared" si="69"/>
        <v>7.5460015865952054E-4</v>
      </c>
      <c r="W361" s="17">
        <v>1</v>
      </c>
      <c r="X361" s="41">
        <f t="shared" si="70"/>
        <v>1.5837820715869496E-4</v>
      </c>
      <c r="Y361" s="17">
        <v>5</v>
      </c>
      <c r="Z361" s="41">
        <f t="shared" si="71"/>
        <v>1.59846547314578E-3</v>
      </c>
      <c r="AA361" s="17">
        <v>1</v>
      </c>
      <c r="AB361" s="41">
        <f t="shared" si="72"/>
        <v>4.5808520384791571E-4</v>
      </c>
      <c r="AC361" s="17">
        <v>5</v>
      </c>
      <c r="AD361" s="41">
        <f t="shared" si="73"/>
        <v>1.3422818791946308E-3</v>
      </c>
      <c r="AE361" s="17"/>
      <c r="AF361" s="42" t="str">
        <f t="shared" si="74"/>
        <v xml:space="preserve"> </v>
      </c>
      <c r="AG361" s="19">
        <f t="shared" si="75"/>
        <v>18</v>
      </c>
      <c r="AH361" s="19">
        <f t="shared" si="76"/>
        <v>69</v>
      </c>
      <c r="AI361" s="47">
        <f t="shared" si="77"/>
        <v>7.8461695909757677E-4</v>
      </c>
    </row>
    <row r="362" spans="1:35">
      <c r="A362" t="s">
        <v>2875</v>
      </c>
      <c r="B362" t="s">
        <v>3064</v>
      </c>
      <c r="C362" t="s">
        <v>2501</v>
      </c>
      <c r="D362" s="4" t="s">
        <v>1217</v>
      </c>
      <c r="E362" s="2" t="s">
        <v>1803</v>
      </c>
      <c r="F362" s="5" t="s">
        <v>5557</v>
      </c>
      <c r="G362" s="4"/>
      <c r="H362" s="3" t="s">
        <v>1227</v>
      </c>
      <c r="I362" s="3" t="s">
        <v>1227</v>
      </c>
      <c r="J362" s="4">
        <v>220</v>
      </c>
      <c r="K362" s="4">
        <v>105</v>
      </c>
      <c r="L362" s="30" t="s">
        <v>1305</v>
      </c>
      <c r="M362" s="17"/>
      <c r="N362" s="41" t="str">
        <f t="shared" si="65"/>
        <v xml:space="preserve"> </v>
      </c>
      <c r="O362" s="17">
        <v>11</v>
      </c>
      <c r="P362" s="41">
        <f t="shared" si="66"/>
        <v>1.9660411081322609E-3</v>
      </c>
      <c r="Q362" s="17">
        <v>15</v>
      </c>
      <c r="R362" s="41">
        <f t="shared" si="67"/>
        <v>6.7537145429986496E-3</v>
      </c>
      <c r="S362" s="17"/>
      <c r="T362" s="41" t="str">
        <f t="shared" si="68"/>
        <v xml:space="preserve"> </v>
      </c>
      <c r="U362" s="17">
        <v>4</v>
      </c>
      <c r="V362" s="41">
        <f t="shared" si="69"/>
        <v>7.739488806764313E-5</v>
      </c>
      <c r="W362" s="17">
        <v>11</v>
      </c>
      <c r="X362" s="41">
        <f t="shared" si="70"/>
        <v>1.7421602787456446E-3</v>
      </c>
      <c r="Y362" s="17">
        <v>14</v>
      </c>
      <c r="Z362" s="41">
        <f t="shared" si="71"/>
        <v>4.475703324808184E-3</v>
      </c>
      <c r="AA362" s="17">
        <v>9</v>
      </c>
      <c r="AB362" s="41">
        <f t="shared" si="72"/>
        <v>4.1227668346312417E-3</v>
      </c>
      <c r="AC362" s="17">
        <v>5</v>
      </c>
      <c r="AD362" s="41">
        <f t="shared" si="73"/>
        <v>1.3422818791946308E-3</v>
      </c>
      <c r="AE362" s="17"/>
      <c r="AF362" s="42" t="str">
        <f t="shared" si="74"/>
        <v xml:space="preserve"> </v>
      </c>
      <c r="AG362" s="19">
        <f t="shared" si="75"/>
        <v>14</v>
      </c>
      <c r="AH362" s="19">
        <f t="shared" si="76"/>
        <v>69</v>
      </c>
      <c r="AI362" s="47">
        <f t="shared" si="77"/>
        <v>7.8461695909757677E-4</v>
      </c>
    </row>
    <row r="363" spans="1:35">
      <c r="A363" t="s">
        <v>944</v>
      </c>
      <c r="B363" t="s">
        <v>111</v>
      </c>
      <c r="C363" t="s">
        <v>713</v>
      </c>
      <c r="D363" s="4" t="s">
        <v>1217</v>
      </c>
      <c r="E363" s="2"/>
      <c r="F363" s="5" t="s">
        <v>2889</v>
      </c>
      <c r="G363" s="4"/>
      <c r="H363" s="3" t="s">
        <v>1227</v>
      </c>
      <c r="I363" s="3" t="s">
        <v>1227</v>
      </c>
      <c r="J363" s="4">
        <v>380</v>
      </c>
      <c r="K363" s="4">
        <v>63</v>
      </c>
      <c r="L363" s="30" t="s">
        <v>1215</v>
      </c>
      <c r="M363" s="17"/>
      <c r="N363" s="41" t="str">
        <f t="shared" si="65"/>
        <v xml:space="preserve"> </v>
      </c>
      <c r="O363" s="17"/>
      <c r="P363" s="41" t="str">
        <f t="shared" si="66"/>
        <v xml:space="preserve"> </v>
      </c>
      <c r="Q363" s="17"/>
      <c r="R363" s="41" t="str">
        <f t="shared" si="67"/>
        <v xml:space="preserve"> </v>
      </c>
      <c r="S363" s="17"/>
      <c r="T363" s="41" t="str">
        <f t="shared" si="68"/>
        <v xml:space="preserve"> </v>
      </c>
      <c r="U363" s="17">
        <v>19</v>
      </c>
      <c r="V363" s="41">
        <f t="shared" si="69"/>
        <v>3.6762571832130489E-4</v>
      </c>
      <c r="W363" s="17">
        <v>3</v>
      </c>
      <c r="X363" s="41">
        <f t="shared" si="70"/>
        <v>4.7513462147608489E-4</v>
      </c>
      <c r="Y363" s="17"/>
      <c r="Z363" s="41" t="str">
        <f t="shared" si="71"/>
        <v xml:space="preserve"> </v>
      </c>
      <c r="AA363" s="17"/>
      <c r="AB363" s="41" t="str">
        <f t="shared" si="72"/>
        <v xml:space="preserve"> </v>
      </c>
      <c r="AC363" s="17"/>
      <c r="AD363" s="41" t="str">
        <f t="shared" si="73"/>
        <v xml:space="preserve"> </v>
      </c>
      <c r="AE363" s="17">
        <v>46</v>
      </c>
      <c r="AF363" s="42">
        <f t="shared" si="74"/>
        <v>4.9308607567799334E-3</v>
      </c>
      <c r="AG363" s="19">
        <f t="shared" si="75"/>
        <v>5</v>
      </c>
      <c r="AH363" s="19">
        <f t="shared" si="76"/>
        <v>68</v>
      </c>
      <c r="AI363" s="47">
        <f t="shared" si="77"/>
        <v>7.7324569882080026E-4</v>
      </c>
    </row>
    <row r="364" spans="1:35">
      <c r="A364" t="s">
        <v>1699</v>
      </c>
      <c r="B364" t="s">
        <v>1948</v>
      </c>
      <c r="C364" t="s">
        <v>2533</v>
      </c>
      <c r="D364" s="4" t="s">
        <v>1217</v>
      </c>
      <c r="E364" s="4" t="s">
        <v>1803</v>
      </c>
      <c r="F364" s="5" t="s">
        <v>5491</v>
      </c>
      <c r="G364" s="4"/>
      <c r="H364" s="3" t="s">
        <v>1227</v>
      </c>
      <c r="I364" s="3" t="s">
        <v>1227</v>
      </c>
      <c r="J364" s="4">
        <v>197</v>
      </c>
      <c r="K364" s="4">
        <v>287</v>
      </c>
      <c r="L364" s="30" t="s">
        <v>1307</v>
      </c>
      <c r="M364" s="17">
        <v>7</v>
      </c>
      <c r="N364" s="41">
        <f t="shared" si="65"/>
        <v>3.7154989384288748E-3</v>
      </c>
      <c r="O364" s="17">
        <v>10</v>
      </c>
      <c r="P364" s="41">
        <f t="shared" si="66"/>
        <v>1.7873100983020554E-3</v>
      </c>
      <c r="Q364" s="17"/>
      <c r="R364" s="41" t="str">
        <f t="shared" si="67"/>
        <v xml:space="preserve"> </v>
      </c>
      <c r="S364" s="17">
        <v>7</v>
      </c>
      <c r="T364" s="41">
        <f t="shared" si="68"/>
        <v>3.7253858435337944E-3</v>
      </c>
      <c r="U364" s="17">
        <v>25</v>
      </c>
      <c r="V364" s="41">
        <f t="shared" si="69"/>
        <v>4.8371805042276959E-4</v>
      </c>
      <c r="W364" s="17">
        <v>16</v>
      </c>
      <c r="X364" s="41">
        <f t="shared" si="70"/>
        <v>2.5340513145391194E-3</v>
      </c>
      <c r="Y364" s="17">
        <v>3</v>
      </c>
      <c r="Z364" s="41">
        <f t="shared" si="71"/>
        <v>9.5907928388746806E-4</v>
      </c>
      <c r="AA364" s="17"/>
      <c r="AB364" s="41" t="str">
        <f t="shared" si="72"/>
        <v xml:space="preserve"> </v>
      </c>
      <c r="AC364" s="17"/>
      <c r="AD364" s="41" t="str">
        <f t="shared" si="73"/>
        <v xml:space="preserve"> </v>
      </c>
      <c r="AE364" s="17"/>
      <c r="AF364" s="42" t="str">
        <f t="shared" si="74"/>
        <v xml:space="preserve"> </v>
      </c>
      <c r="AG364" s="19">
        <f t="shared" si="75"/>
        <v>12</v>
      </c>
      <c r="AH364" s="19">
        <f t="shared" si="76"/>
        <v>68</v>
      </c>
      <c r="AI364" s="47">
        <f t="shared" si="77"/>
        <v>7.7324569882080026E-4</v>
      </c>
    </row>
    <row r="365" spans="1:35">
      <c r="A365" t="s">
        <v>592</v>
      </c>
      <c r="B365" t="s">
        <v>3132</v>
      </c>
      <c r="C365" t="s">
        <v>2498</v>
      </c>
      <c r="D365" s="4" t="s">
        <v>1217</v>
      </c>
      <c r="E365" s="2"/>
      <c r="G365" s="4"/>
      <c r="H365" s="3" t="s">
        <v>1227</v>
      </c>
      <c r="I365" s="3" t="s">
        <v>1227</v>
      </c>
      <c r="J365" s="4">
        <v>117</v>
      </c>
      <c r="K365" s="4">
        <v>235</v>
      </c>
      <c r="L365" s="30" t="s">
        <v>1305</v>
      </c>
      <c r="M365" s="17"/>
      <c r="N365" s="41" t="str">
        <f t="shared" si="65"/>
        <v xml:space="preserve"> </v>
      </c>
      <c r="O365" s="17"/>
      <c r="P365" s="41" t="str">
        <f t="shared" si="66"/>
        <v xml:space="preserve"> </v>
      </c>
      <c r="Q365" s="17"/>
      <c r="R365" s="41" t="str">
        <f t="shared" si="67"/>
        <v xml:space="preserve"> </v>
      </c>
      <c r="S365" s="17"/>
      <c r="T365" s="41" t="str">
        <f t="shared" si="68"/>
        <v xml:space="preserve"> </v>
      </c>
      <c r="U365" s="17">
        <v>67</v>
      </c>
      <c r="V365" s="41">
        <f t="shared" si="69"/>
        <v>1.2963643751330225E-3</v>
      </c>
      <c r="W365" s="17"/>
      <c r="X365" s="41" t="str">
        <f t="shared" si="70"/>
        <v xml:space="preserve"> </v>
      </c>
      <c r="Y365" s="17"/>
      <c r="Z365" s="41" t="str">
        <f t="shared" si="71"/>
        <v xml:space="preserve"> </v>
      </c>
      <c r="AA365" s="17"/>
      <c r="AB365" s="41" t="str">
        <f t="shared" si="72"/>
        <v xml:space="preserve"> </v>
      </c>
      <c r="AC365" s="17"/>
      <c r="AD365" s="41" t="str">
        <f t="shared" si="73"/>
        <v xml:space="preserve"> </v>
      </c>
      <c r="AE365" s="17"/>
      <c r="AF365" s="42" t="str">
        <f t="shared" si="74"/>
        <v xml:space="preserve"> </v>
      </c>
      <c r="AG365" s="19">
        <f t="shared" si="75"/>
        <v>2</v>
      </c>
      <c r="AH365" s="19">
        <f t="shared" si="76"/>
        <v>67</v>
      </c>
      <c r="AI365" s="47">
        <f t="shared" si="77"/>
        <v>7.6187443854402385E-4</v>
      </c>
    </row>
    <row r="366" spans="1:35">
      <c r="A366" t="s">
        <v>1633</v>
      </c>
      <c r="B366" t="s">
        <v>90</v>
      </c>
      <c r="C366" t="s">
        <v>2509</v>
      </c>
      <c r="D366" s="4" t="s">
        <v>1217</v>
      </c>
      <c r="E366" s="2"/>
      <c r="F366" t="s">
        <v>5279</v>
      </c>
      <c r="G366" s="4"/>
      <c r="H366" s="3" t="s">
        <v>1227</v>
      </c>
      <c r="I366" s="3" t="s">
        <v>1227</v>
      </c>
      <c r="J366" s="4"/>
      <c r="K366" s="4">
        <v>152</v>
      </c>
      <c r="L366" s="30" t="s">
        <v>1305</v>
      </c>
      <c r="M366" s="17"/>
      <c r="N366" s="41" t="str">
        <f t="shared" si="65"/>
        <v xml:space="preserve"> </v>
      </c>
      <c r="O366" s="17">
        <v>3</v>
      </c>
      <c r="P366" s="41">
        <f t="shared" si="66"/>
        <v>5.3619302949061668E-4</v>
      </c>
      <c r="Q366" s="17">
        <v>10</v>
      </c>
      <c r="R366" s="41">
        <f t="shared" si="67"/>
        <v>4.5024763619990991E-3</v>
      </c>
      <c r="S366" s="17"/>
      <c r="T366" s="41" t="str">
        <f t="shared" si="68"/>
        <v xml:space="preserve"> </v>
      </c>
      <c r="U366" s="17">
        <v>11</v>
      </c>
      <c r="V366" s="41">
        <f t="shared" si="69"/>
        <v>2.1283594218601861E-4</v>
      </c>
      <c r="W366" s="17">
        <v>10</v>
      </c>
      <c r="X366" s="41">
        <f t="shared" si="70"/>
        <v>1.5837820715869496E-3</v>
      </c>
      <c r="Y366" s="17">
        <v>11</v>
      </c>
      <c r="Z366" s="41">
        <f t="shared" si="71"/>
        <v>3.5166240409207159E-3</v>
      </c>
      <c r="AA366" s="17">
        <v>7</v>
      </c>
      <c r="AB366" s="41">
        <f t="shared" si="72"/>
        <v>3.2065964269354101E-3</v>
      </c>
      <c r="AC366" s="17">
        <v>14</v>
      </c>
      <c r="AD366" s="41">
        <f t="shared" si="73"/>
        <v>3.7583892617449664E-3</v>
      </c>
      <c r="AE366" s="17">
        <v>1</v>
      </c>
      <c r="AF366" s="42">
        <f t="shared" si="74"/>
        <v>1.0719262514738985E-4</v>
      </c>
      <c r="AG366" s="19">
        <f t="shared" si="75"/>
        <v>15</v>
      </c>
      <c r="AH366" s="19">
        <f t="shared" si="76"/>
        <v>67</v>
      </c>
      <c r="AI366" s="47">
        <f t="shared" si="77"/>
        <v>7.6187443854402385E-4</v>
      </c>
    </row>
    <row r="367" spans="1:35">
      <c r="A367" t="s">
        <v>948</v>
      </c>
      <c r="B367" t="s">
        <v>4982</v>
      </c>
      <c r="C367" t="s">
        <v>2509</v>
      </c>
      <c r="D367" s="4" t="s">
        <v>1217</v>
      </c>
      <c r="E367" s="2"/>
      <c r="G367" s="4" t="s">
        <v>5931</v>
      </c>
      <c r="H367" s="3" t="s">
        <v>1227</v>
      </c>
      <c r="I367" s="3" t="s">
        <v>505</v>
      </c>
      <c r="J367" s="4"/>
      <c r="K367" s="4"/>
      <c r="L367" s="30" t="s">
        <v>1305</v>
      </c>
      <c r="M367" s="17"/>
      <c r="N367" s="41" t="str">
        <f t="shared" si="65"/>
        <v xml:space="preserve"> </v>
      </c>
      <c r="O367" s="17"/>
      <c r="P367" s="41" t="str">
        <f t="shared" si="66"/>
        <v xml:space="preserve"> </v>
      </c>
      <c r="Q367" s="17"/>
      <c r="R367" s="41" t="str">
        <f t="shared" si="67"/>
        <v xml:space="preserve"> </v>
      </c>
      <c r="S367" s="17"/>
      <c r="T367" s="41" t="str">
        <f t="shared" si="68"/>
        <v xml:space="preserve"> </v>
      </c>
      <c r="U367" s="17">
        <v>67</v>
      </c>
      <c r="V367" s="41">
        <f t="shared" si="69"/>
        <v>1.2963643751330225E-3</v>
      </c>
      <c r="W367" s="17"/>
      <c r="X367" s="41" t="str">
        <f t="shared" si="70"/>
        <v xml:space="preserve"> </v>
      </c>
      <c r="Y367" s="17"/>
      <c r="Z367" s="41" t="str">
        <f t="shared" si="71"/>
        <v xml:space="preserve"> </v>
      </c>
      <c r="AA367" s="17"/>
      <c r="AB367" s="41" t="str">
        <f t="shared" si="72"/>
        <v xml:space="preserve"> </v>
      </c>
      <c r="AC367" s="17"/>
      <c r="AD367" s="41" t="str">
        <f t="shared" si="73"/>
        <v xml:space="preserve"> </v>
      </c>
      <c r="AE367" s="17"/>
      <c r="AF367" s="42" t="str">
        <f t="shared" si="74"/>
        <v xml:space="preserve"> </v>
      </c>
      <c r="AG367" s="19">
        <f t="shared" si="75"/>
        <v>2</v>
      </c>
      <c r="AH367" s="19">
        <f t="shared" si="76"/>
        <v>67</v>
      </c>
      <c r="AI367" s="47">
        <f t="shared" si="77"/>
        <v>7.6187443854402385E-4</v>
      </c>
    </row>
    <row r="368" spans="1:35">
      <c r="A368" t="s">
        <v>882</v>
      </c>
      <c r="B368" t="s">
        <v>518</v>
      </c>
      <c r="C368" t="s">
        <v>891</v>
      </c>
      <c r="D368" s="4" t="s">
        <v>1217</v>
      </c>
      <c r="E368" s="2"/>
      <c r="F368" s="14" t="s">
        <v>5735</v>
      </c>
      <c r="G368" s="4"/>
      <c r="H368" s="3" t="s">
        <v>1227</v>
      </c>
      <c r="I368" s="3" t="s">
        <v>1227</v>
      </c>
      <c r="J368" s="4"/>
      <c r="K368" s="4">
        <v>203</v>
      </c>
      <c r="L368" s="30" t="s">
        <v>1215</v>
      </c>
      <c r="M368" s="17"/>
      <c r="N368" s="41" t="str">
        <f t="shared" si="65"/>
        <v xml:space="preserve"> </v>
      </c>
      <c r="O368" s="17">
        <v>1</v>
      </c>
      <c r="P368" s="41">
        <f t="shared" si="66"/>
        <v>1.7873100983020553E-4</v>
      </c>
      <c r="Q368" s="17">
        <v>3</v>
      </c>
      <c r="R368" s="41">
        <f t="shared" si="67"/>
        <v>1.3507429085997298E-3</v>
      </c>
      <c r="S368" s="17"/>
      <c r="T368" s="41" t="str">
        <f t="shared" si="68"/>
        <v xml:space="preserve"> </v>
      </c>
      <c r="U368" s="17">
        <v>21</v>
      </c>
      <c r="V368" s="41">
        <f t="shared" si="69"/>
        <v>4.0632316235512646E-4</v>
      </c>
      <c r="W368" s="17"/>
      <c r="X368" s="41" t="str">
        <f t="shared" si="70"/>
        <v xml:space="preserve"> </v>
      </c>
      <c r="Y368" s="17"/>
      <c r="Z368" s="41" t="str">
        <f t="shared" si="71"/>
        <v xml:space="preserve"> </v>
      </c>
      <c r="AA368" s="17">
        <v>6</v>
      </c>
      <c r="AB368" s="41">
        <f t="shared" si="72"/>
        <v>2.7485112230874941E-3</v>
      </c>
      <c r="AC368" s="17">
        <v>23</v>
      </c>
      <c r="AD368" s="41">
        <f t="shared" si="73"/>
        <v>6.1744966442953018E-3</v>
      </c>
      <c r="AE368" s="17">
        <v>13</v>
      </c>
      <c r="AF368" s="42">
        <f t="shared" si="74"/>
        <v>1.3935041269160682E-3</v>
      </c>
      <c r="AG368" s="19">
        <f t="shared" si="75"/>
        <v>11</v>
      </c>
      <c r="AH368" s="19">
        <f t="shared" si="76"/>
        <v>67</v>
      </c>
      <c r="AI368" s="47">
        <f t="shared" si="77"/>
        <v>7.6187443854402385E-4</v>
      </c>
    </row>
    <row r="369" spans="1:35">
      <c r="A369" t="s">
        <v>122</v>
      </c>
      <c r="B369" t="s">
        <v>1665</v>
      </c>
      <c r="C369" t="s">
        <v>2509</v>
      </c>
      <c r="D369" s="4" t="s">
        <v>1217</v>
      </c>
      <c r="E369" s="2"/>
      <c r="F369" t="s">
        <v>1083</v>
      </c>
      <c r="G369" s="4"/>
      <c r="H369" s="3" t="s">
        <v>1227</v>
      </c>
      <c r="I369" s="3" t="s">
        <v>1227</v>
      </c>
      <c r="J369" s="4">
        <v>80</v>
      </c>
      <c r="K369" s="4">
        <v>148</v>
      </c>
      <c r="L369" s="30" t="s">
        <v>1305</v>
      </c>
      <c r="M369" s="17"/>
      <c r="N369" s="41" t="str">
        <f t="shared" si="65"/>
        <v xml:space="preserve"> </v>
      </c>
      <c r="O369" s="17">
        <v>5</v>
      </c>
      <c r="P369" s="41">
        <f t="shared" si="66"/>
        <v>8.9365504915102768E-4</v>
      </c>
      <c r="Q369" s="17">
        <v>3</v>
      </c>
      <c r="R369" s="41">
        <f t="shared" si="67"/>
        <v>1.3507429085997298E-3</v>
      </c>
      <c r="S369" s="17"/>
      <c r="T369" s="41" t="str">
        <f t="shared" si="68"/>
        <v xml:space="preserve"> </v>
      </c>
      <c r="U369" s="17">
        <v>21</v>
      </c>
      <c r="V369" s="41">
        <f t="shared" si="69"/>
        <v>4.0632316235512646E-4</v>
      </c>
      <c r="W369" s="17">
        <v>4</v>
      </c>
      <c r="X369" s="41">
        <f t="shared" si="70"/>
        <v>6.3351282863477985E-4</v>
      </c>
      <c r="Y369" s="17">
        <v>4</v>
      </c>
      <c r="Z369" s="41">
        <f t="shared" si="71"/>
        <v>1.2787723785166241E-3</v>
      </c>
      <c r="AA369" s="17">
        <v>8</v>
      </c>
      <c r="AB369" s="41">
        <f t="shared" si="72"/>
        <v>3.6646816307833257E-3</v>
      </c>
      <c r="AC369" s="17">
        <v>16</v>
      </c>
      <c r="AD369" s="41">
        <f t="shared" si="73"/>
        <v>4.2953020134228184E-3</v>
      </c>
      <c r="AE369" s="17">
        <v>6</v>
      </c>
      <c r="AF369" s="42">
        <f t="shared" si="74"/>
        <v>6.4315575088433915E-4</v>
      </c>
      <c r="AG369" s="19">
        <f t="shared" si="75"/>
        <v>15</v>
      </c>
      <c r="AH369" s="19">
        <f t="shared" si="76"/>
        <v>67</v>
      </c>
      <c r="AI369" s="47">
        <f t="shared" si="77"/>
        <v>7.6187443854402385E-4</v>
      </c>
    </row>
    <row r="370" spans="1:35">
      <c r="A370" t="s">
        <v>1687</v>
      </c>
      <c r="B370" t="s">
        <v>1689</v>
      </c>
      <c r="C370" t="s">
        <v>2507</v>
      </c>
      <c r="D370" s="4" t="s">
        <v>1217</v>
      </c>
      <c r="E370" s="2" t="s">
        <v>1803</v>
      </c>
      <c r="F370" t="s">
        <v>1964</v>
      </c>
      <c r="G370" s="4"/>
      <c r="H370" s="3" t="s">
        <v>1227</v>
      </c>
      <c r="I370" s="3" t="s">
        <v>1227</v>
      </c>
      <c r="J370" s="4">
        <v>138</v>
      </c>
      <c r="K370" s="4">
        <v>315</v>
      </c>
      <c r="L370" s="30" t="s">
        <v>1305</v>
      </c>
      <c r="M370" s="17">
        <v>2</v>
      </c>
      <c r="N370" s="41">
        <f t="shared" si="65"/>
        <v>1.0615711252653928E-3</v>
      </c>
      <c r="O370" s="17">
        <v>7</v>
      </c>
      <c r="P370" s="41">
        <f t="shared" si="66"/>
        <v>1.2511170688114387E-3</v>
      </c>
      <c r="Q370" s="17">
        <v>3</v>
      </c>
      <c r="R370" s="41">
        <f t="shared" si="67"/>
        <v>1.3507429085997298E-3</v>
      </c>
      <c r="S370" s="17">
        <v>2</v>
      </c>
      <c r="T370" s="41">
        <f t="shared" si="68"/>
        <v>1.0643959552953698E-3</v>
      </c>
      <c r="U370" s="17">
        <v>29</v>
      </c>
      <c r="V370" s="41">
        <f t="shared" si="69"/>
        <v>5.6111293849041267E-4</v>
      </c>
      <c r="W370" s="17">
        <v>3</v>
      </c>
      <c r="X370" s="41">
        <f t="shared" si="70"/>
        <v>4.7513462147608489E-4</v>
      </c>
      <c r="Y370" s="17">
        <v>13</v>
      </c>
      <c r="Z370" s="41">
        <f t="shared" si="71"/>
        <v>4.1560102301790285E-3</v>
      </c>
      <c r="AA370" s="17">
        <v>2</v>
      </c>
      <c r="AB370" s="41">
        <f t="shared" si="72"/>
        <v>9.1617040769583142E-4</v>
      </c>
      <c r="AC370" s="17"/>
      <c r="AD370" s="41" t="str">
        <f t="shared" si="73"/>
        <v xml:space="preserve"> </v>
      </c>
      <c r="AE370" s="17">
        <v>6</v>
      </c>
      <c r="AF370" s="42">
        <f t="shared" si="74"/>
        <v>6.4315575088433915E-4</v>
      </c>
      <c r="AG370" s="19">
        <f t="shared" si="75"/>
        <v>17</v>
      </c>
      <c r="AH370" s="19">
        <f t="shared" si="76"/>
        <v>67</v>
      </c>
      <c r="AI370" s="47">
        <f t="shared" si="77"/>
        <v>7.6187443854402385E-4</v>
      </c>
    </row>
    <row r="371" spans="1:35">
      <c r="A371" t="s">
        <v>1984</v>
      </c>
      <c r="B371" t="s">
        <v>1999</v>
      </c>
      <c r="C371" t="s">
        <v>2507</v>
      </c>
      <c r="D371" s="4" t="s">
        <v>1217</v>
      </c>
      <c r="E371" s="2"/>
      <c r="F371" t="s">
        <v>5186</v>
      </c>
      <c r="G371" s="4"/>
      <c r="H371" s="3" t="s">
        <v>1227</v>
      </c>
      <c r="I371" s="3" t="s">
        <v>1227</v>
      </c>
      <c r="J371" s="4">
        <v>144</v>
      </c>
      <c r="K371" s="4"/>
      <c r="L371" s="30" t="s">
        <v>1307</v>
      </c>
      <c r="M371" s="17"/>
      <c r="N371" s="41" t="str">
        <f t="shared" si="65"/>
        <v xml:space="preserve"> </v>
      </c>
      <c r="O371" s="17"/>
      <c r="P371" s="41" t="str">
        <f t="shared" si="66"/>
        <v xml:space="preserve"> </v>
      </c>
      <c r="Q371" s="17"/>
      <c r="R371" s="41" t="str">
        <f t="shared" si="67"/>
        <v xml:space="preserve"> </v>
      </c>
      <c r="S371" s="17"/>
      <c r="T371" s="41" t="str">
        <f t="shared" si="68"/>
        <v xml:space="preserve"> </v>
      </c>
      <c r="U371" s="17">
        <v>41</v>
      </c>
      <c r="V371" s="41">
        <f t="shared" si="69"/>
        <v>7.9329760269334206E-4</v>
      </c>
      <c r="W371" s="17">
        <v>7</v>
      </c>
      <c r="X371" s="41">
        <f t="shared" si="70"/>
        <v>1.1086474501108647E-3</v>
      </c>
      <c r="Y371" s="17"/>
      <c r="Z371" s="41" t="str">
        <f t="shared" si="71"/>
        <v xml:space="preserve"> </v>
      </c>
      <c r="AA371" s="17"/>
      <c r="AB371" s="41" t="str">
        <f t="shared" si="72"/>
        <v xml:space="preserve"> </v>
      </c>
      <c r="AC371" s="17"/>
      <c r="AD371" s="41" t="str">
        <f t="shared" si="73"/>
        <v xml:space="preserve"> </v>
      </c>
      <c r="AE371" s="17">
        <v>19</v>
      </c>
      <c r="AF371" s="42">
        <f t="shared" si="74"/>
        <v>2.0366598778004071E-3</v>
      </c>
      <c r="AG371" s="19">
        <f t="shared" si="75"/>
        <v>5</v>
      </c>
      <c r="AH371" s="19">
        <f t="shared" si="76"/>
        <v>67</v>
      </c>
      <c r="AI371" s="47">
        <f t="shared" si="77"/>
        <v>7.6187443854402385E-4</v>
      </c>
    </row>
    <row r="372" spans="1:35">
      <c r="A372" t="s">
        <v>1995</v>
      </c>
      <c r="B372" t="s">
        <v>569</v>
      </c>
      <c r="C372" t="s">
        <v>2542</v>
      </c>
      <c r="D372" s="4" t="s">
        <v>1217</v>
      </c>
      <c r="E372" s="2"/>
      <c r="F372" t="s">
        <v>5584</v>
      </c>
      <c r="G372" s="4"/>
      <c r="H372" s="3" t="s">
        <v>1227</v>
      </c>
      <c r="I372" s="3" t="s">
        <v>1227</v>
      </c>
      <c r="J372" s="4">
        <v>149</v>
      </c>
      <c r="K372" s="4">
        <v>298</v>
      </c>
      <c r="L372" s="30" t="s">
        <v>1307</v>
      </c>
      <c r="M372" s="17">
        <v>4</v>
      </c>
      <c r="N372" s="41">
        <f t="shared" si="65"/>
        <v>2.1231422505307855E-3</v>
      </c>
      <c r="O372" s="17">
        <v>20</v>
      </c>
      <c r="P372" s="41">
        <f t="shared" si="66"/>
        <v>3.5746201966041107E-3</v>
      </c>
      <c r="Q372" s="17">
        <v>7</v>
      </c>
      <c r="R372" s="41">
        <f t="shared" si="67"/>
        <v>3.1517334533993696E-3</v>
      </c>
      <c r="S372" s="17"/>
      <c r="T372" s="41" t="str">
        <f t="shared" si="68"/>
        <v xml:space="preserve"> </v>
      </c>
      <c r="U372" s="17">
        <v>5</v>
      </c>
      <c r="V372" s="41">
        <f t="shared" si="69"/>
        <v>9.6743610084553913E-5</v>
      </c>
      <c r="W372" s="17">
        <v>11</v>
      </c>
      <c r="X372" s="41">
        <f t="shared" si="70"/>
        <v>1.7421602787456446E-3</v>
      </c>
      <c r="Y372" s="17">
        <v>6</v>
      </c>
      <c r="Z372" s="41">
        <f t="shared" si="71"/>
        <v>1.9181585677749361E-3</v>
      </c>
      <c r="AA372" s="17">
        <v>3</v>
      </c>
      <c r="AB372" s="41">
        <f t="shared" si="72"/>
        <v>1.3742556115437471E-3</v>
      </c>
      <c r="AC372" s="17">
        <v>11</v>
      </c>
      <c r="AD372" s="41">
        <f t="shared" si="73"/>
        <v>2.9530201342281878E-3</v>
      </c>
      <c r="AE372" s="17"/>
      <c r="AF372" s="42" t="str">
        <f t="shared" si="74"/>
        <v xml:space="preserve"> </v>
      </c>
      <c r="AG372" s="19">
        <f t="shared" si="75"/>
        <v>16</v>
      </c>
      <c r="AH372" s="19">
        <f t="shared" si="76"/>
        <v>67</v>
      </c>
      <c r="AI372" s="47">
        <f t="shared" si="77"/>
        <v>7.6187443854402385E-4</v>
      </c>
    </row>
    <row r="373" spans="1:35">
      <c r="A373" t="s">
        <v>119</v>
      </c>
      <c r="B373" t="s">
        <v>1243</v>
      </c>
      <c r="C373" t="s">
        <v>2497</v>
      </c>
      <c r="D373" s="4" t="s">
        <v>1217</v>
      </c>
      <c r="E373" s="2"/>
      <c r="F373" t="s">
        <v>2799</v>
      </c>
      <c r="G373" s="4"/>
      <c r="H373" s="3" t="s">
        <v>1227</v>
      </c>
      <c r="I373" s="3" t="s">
        <v>1227</v>
      </c>
      <c r="J373" s="4">
        <v>206</v>
      </c>
      <c r="K373" s="4">
        <v>277</v>
      </c>
      <c r="L373" s="30" t="s">
        <v>1307</v>
      </c>
      <c r="M373" s="17">
        <v>4</v>
      </c>
      <c r="N373" s="41">
        <f t="shared" si="65"/>
        <v>2.1231422505307855E-3</v>
      </c>
      <c r="O373" s="17">
        <v>14</v>
      </c>
      <c r="P373" s="41">
        <f t="shared" si="66"/>
        <v>2.5022341376228774E-3</v>
      </c>
      <c r="Q373" s="17">
        <v>5</v>
      </c>
      <c r="R373" s="41">
        <f t="shared" si="67"/>
        <v>2.2512381809995496E-3</v>
      </c>
      <c r="S373" s="17"/>
      <c r="T373" s="41" t="str">
        <f t="shared" si="68"/>
        <v xml:space="preserve"> </v>
      </c>
      <c r="U373" s="17">
        <v>9</v>
      </c>
      <c r="V373" s="41">
        <f t="shared" si="69"/>
        <v>1.7413849815219704E-4</v>
      </c>
      <c r="W373" s="17">
        <v>16</v>
      </c>
      <c r="X373" s="41">
        <f t="shared" si="70"/>
        <v>2.5340513145391194E-3</v>
      </c>
      <c r="Y373" s="17">
        <v>6</v>
      </c>
      <c r="Z373" s="41">
        <f t="shared" si="71"/>
        <v>1.9181585677749361E-3</v>
      </c>
      <c r="AA373" s="17">
        <v>4</v>
      </c>
      <c r="AB373" s="41">
        <f t="shared" si="72"/>
        <v>1.8323408153916628E-3</v>
      </c>
      <c r="AC373" s="17">
        <v>1</v>
      </c>
      <c r="AD373" s="41">
        <f t="shared" si="73"/>
        <v>2.6845637583892615E-4</v>
      </c>
      <c r="AE373" s="17">
        <v>7</v>
      </c>
      <c r="AF373" s="42">
        <f t="shared" si="74"/>
        <v>7.5034837603172905E-4</v>
      </c>
      <c r="AG373" s="19">
        <f t="shared" si="75"/>
        <v>17</v>
      </c>
      <c r="AH373" s="19">
        <f t="shared" si="76"/>
        <v>66</v>
      </c>
      <c r="AI373" s="47">
        <f t="shared" si="77"/>
        <v>7.5050317826724734E-4</v>
      </c>
    </row>
    <row r="374" spans="1:35">
      <c r="A374" t="s">
        <v>360</v>
      </c>
      <c r="B374" t="s">
        <v>4933</v>
      </c>
      <c r="C374" t="s">
        <v>340</v>
      </c>
      <c r="D374" s="4" t="s">
        <v>1217</v>
      </c>
      <c r="E374" s="2"/>
      <c r="F374" t="s">
        <v>4934</v>
      </c>
      <c r="G374" s="4" t="s">
        <v>5931</v>
      </c>
      <c r="H374" s="3" t="s">
        <v>1227</v>
      </c>
      <c r="I374" s="3" t="s">
        <v>1227</v>
      </c>
      <c r="J374" s="4"/>
      <c r="K374" s="4">
        <v>169</v>
      </c>
      <c r="L374" s="30" t="s">
        <v>1305</v>
      </c>
      <c r="M374" s="17"/>
      <c r="N374" s="41" t="str">
        <f t="shared" si="65"/>
        <v xml:space="preserve"> </v>
      </c>
      <c r="O374" s="17"/>
      <c r="P374" s="41" t="str">
        <f t="shared" si="66"/>
        <v xml:space="preserve"> </v>
      </c>
      <c r="Q374" s="17"/>
      <c r="R374" s="41" t="str">
        <f t="shared" si="67"/>
        <v xml:space="preserve"> </v>
      </c>
      <c r="S374" s="17">
        <v>15</v>
      </c>
      <c r="T374" s="41">
        <f t="shared" si="68"/>
        <v>7.9829696647152736E-3</v>
      </c>
      <c r="U374" s="17">
        <v>51</v>
      </c>
      <c r="V374" s="41">
        <f t="shared" si="69"/>
        <v>9.8678482286244994E-4</v>
      </c>
      <c r="W374" s="17"/>
      <c r="X374" s="41" t="str">
        <f t="shared" si="70"/>
        <v xml:space="preserve"> </v>
      </c>
      <c r="Y374" s="17"/>
      <c r="Z374" s="41" t="str">
        <f t="shared" si="71"/>
        <v xml:space="preserve"> </v>
      </c>
      <c r="AA374" s="17"/>
      <c r="AB374" s="41" t="str">
        <f t="shared" si="72"/>
        <v xml:space="preserve"> </v>
      </c>
      <c r="AC374" s="17"/>
      <c r="AD374" s="41" t="str">
        <f t="shared" si="73"/>
        <v xml:space="preserve"> </v>
      </c>
      <c r="AE374" s="17"/>
      <c r="AF374" s="42" t="str">
        <f t="shared" si="74"/>
        <v xml:space="preserve"> </v>
      </c>
      <c r="AG374" s="19">
        <f t="shared" si="75"/>
        <v>4</v>
      </c>
      <c r="AH374" s="19">
        <f t="shared" si="76"/>
        <v>66</v>
      </c>
      <c r="AI374" s="47">
        <f t="shared" si="77"/>
        <v>7.5050317826724734E-4</v>
      </c>
    </row>
    <row r="375" spans="1:35">
      <c r="A375" t="s">
        <v>1400</v>
      </c>
      <c r="B375" t="s">
        <v>1409</v>
      </c>
      <c r="C375" t="s">
        <v>2544</v>
      </c>
      <c r="D375" s="4" t="s">
        <v>1217</v>
      </c>
      <c r="E375" s="2"/>
      <c r="F375" s="5" t="s">
        <v>5597</v>
      </c>
      <c r="G375" s="4"/>
      <c r="H375" s="3" t="s">
        <v>1227</v>
      </c>
      <c r="I375" s="3" t="s">
        <v>1227</v>
      </c>
      <c r="J375" s="4">
        <v>109</v>
      </c>
      <c r="K375" s="4">
        <v>90</v>
      </c>
      <c r="L375" s="30" t="s">
        <v>1305</v>
      </c>
      <c r="M375" s="17"/>
      <c r="N375" s="41" t="str">
        <f t="shared" si="65"/>
        <v xml:space="preserve"> </v>
      </c>
      <c r="O375" s="17"/>
      <c r="P375" s="41" t="str">
        <f t="shared" si="66"/>
        <v xml:space="preserve"> </v>
      </c>
      <c r="Q375" s="17"/>
      <c r="R375" s="41" t="str">
        <f t="shared" si="67"/>
        <v xml:space="preserve"> </v>
      </c>
      <c r="S375" s="17">
        <v>7</v>
      </c>
      <c r="T375" s="41">
        <f t="shared" si="68"/>
        <v>3.7253858435337944E-3</v>
      </c>
      <c r="U375" s="17">
        <v>57</v>
      </c>
      <c r="V375" s="41">
        <f t="shared" si="69"/>
        <v>1.1028771549639147E-3</v>
      </c>
      <c r="W375" s="17"/>
      <c r="X375" s="41" t="str">
        <f t="shared" si="70"/>
        <v xml:space="preserve"> </v>
      </c>
      <c r="Y375" s="17"/>
      <c r="Z375" s="41" t="str">
        <f t="shared" si="71"/>
        <v xml:space="preserve"> </v>
      </c>
      <c r="AA375" s="17"/>
      <c r="AB375" s="41" t="str">
        <f t="shared" si="72"/>
        <v xml:space="preserve"> </v>
      </c>
      <c r="AC375" s="17"/>
      <c r="AD375" s="41" t="str">
        <f t="shared" si="73"/>
        <v xml:space="preserve"> </v>
      </c>
      <c r="AE375" s="17">
        <v>2</v>
      </c>
      <c r="AF375" s="42">
        <f t="shared" si="74"/>
        <v>2.1438525029477971E-4</v>
      </c>
      <c r="AG375" s="19">
        <f t="shared" si="75"/>
        <v>5</v>
      </c>
      <c r="AH375" s="19">
        <f t="shared" si="76"/>
        <v>66</v>
      </c>
      <c r="AI375" s="47">
        <f t="shared" si="77"/>
        <v>7.5050317826724734E-4</v>
      </c>
    </row>
    <row r="376" spans="1:35">
      <c r="A376" t="s">
        <v>692</v>
      </c>
      <c r="B376" t="s">
        <v>2399</v>
      </c>
      <c r="C376" t="s">
        <v>2521</v>
      </c>
      <c r="D376" s="4" t="s">
        <v>1217</v>
      </c>
      <c r="E376" s="2"/>
      <c r="F376" t="s">
        <v>2779</v>
      </c>
      <c r="G376" s="4"/>
      <c r="H376" s="3" t="s">
        <v>1227</v>
      </c>
      <c r="I376" s="3" t="s">
        <v>1227</v>
      </c>
      <c r="J376" s="4"/>
      <c r="K376" s="4">
        <v>265</v>
      </c>
      <c r="L376" s="30" t="s">
        <v>1305</v>
      </c>
      <c r="M376" s="17"/>
      <c r="N376" s="41" t="str">
        <f t="shared" si="65"/>
        <v xml:space="preserve"> </v>
      </c>
      <c r="O376" s="17">
        <v>3</v>
      </c>
      <c r="P376" s="41">
        <f t="shared" si="66"/>
        <v>5.3619302949061668E-4</v>
      </c>
      <c r="Q376" s="17"/>
      <c r="R376" s="41" t="str">
        <f t="shared" si="67"/>
        <v xml:space="preserve"> </v>
      </c>
      <c r="S376" s="17"/>
      <c r="T376" s="41" t="str">
        <f t="shared" si="68"/>
        <v xml:space="preserve"> </v>
      </c>
      <c r="U376" s="17">
        <v>33</v>
      </c>
      <c r="V376" s="41">
        <f t="shared" si="69"/>
        <v>6.385078265580558E-4</v>
      </c>
      <c r="W376" s="17">
        <v>3</v>
      </c>
      <c r="X376" s="41">
        <f t="shared" si="70"/>
        <v>4.7513462147608489E-4</v>
      </c>
      <c r="Y376" s="17">
        <v>15</v>
      </c>
      <c r="Z376" s="41">
        <f t="shared" si="71"/>
        <v>4.7953964194373403E-3</v>
      </c>
      <c r="AA376" s="17">
        <v>5</v>
      </c>
      <c r="AB376" s="41">
        <f t="shared" si="72"/>
        <v>2.2904260192395786E-3</v>
      </c>
      <c r="AC376" s="17"/>
      <c r="AD376" s="41" t="str">
        <f t="shared" si="73"/>
        <v xml:space="preserve"> </v>
      </c>
      <c r="AE376" s="17">
        <v>7</v>
      </c>
      <c r="AF376" s="42">
        <f t="shared" si="74"/>
        <v>7.5034837603172905E-4</v>
      </c>
      <c r="AG376" s="19">
        <f t="shared" si="75"/>
        <v>11</v>
      </c>
      <c r="AH376" s="19">
        <f t="shared" si="76"/>
        <v>66</v>
      </c>
      <c r="AI376" s="47">
        <f t="shared" si="77"/>
        <v>7.5050317826724734E-4</v>
      </c>
    </row>
    <row r="377" spans="1:35">
      <c r="A377" t="s">
        <v>463</v>
      </c>
      <c r="B377" t="s">
        <v>1594</v>
      </c>
      <c r="C377" t="s">
        <v>2020</v>
      </c>
      <c r="D377" s="4" t="s">
        <v>1218</v>
      </c>
      <c r="E377" s="2"/>
      <c r="F377" t="s">
        <v>547</v>
      </c>
      <c r="G377" s="4"/>
      <c r="H377" s="3" t="s">
        <v>1227</v>
      </c>
      <c r="I377" s="3" t="s">
        <v>1227</v>
      </c>
      <c r="J377" s="4">
        <v>295</v>
      </c>
      <c r="K377" s="4">
        <v>340</v>
      </c>
      <c r="L377" s="30" t="s">
        <v>1307</v>
      </c>
      <c r="M377" s="17"/>
      <c r="N377" s="41" t="str">
        <f t="shared" si="65"/>
        <v xml:space="preserve"> </v>
      </c>
      <c r="O377" s="17">
        <v>2</v>
      </c>
      <c r="P377" s="41">
        <f t="shared" si="66"/>
        <v>3.5746201966041106E-4</v>
      </c>
      <c r="Q377" s="17"/>
      <c r="R377" s="41" t="str">
        <f t="shared" si="67"/>
        <v xml:space="preserve"> </v>
      </c>
      <c r="S377" s="17"/>
      <c r="T377" s="41" t="str">
        <f t="shared" si="68"/>
        <v xml:space="preserve"> </v>
      </c>
      <c r="U377" s="17">
        <v>55</v>
      </c>
      <c r="V377" s="41">
        <f t="shared" si="69"/>
        <v>1.0641797109300932E-3</v>
      </c>
      <c r="W377" s="17">
        <v>6</v>
      </c>
      <c r="X377" s="41">
        <f t="shared" si="70"/>
        <v>9.5026924295216978E-4</v>
      </c>
      <c r="Y377" s="17"/>
      <c r="Z377" s="41" t="str">
        <f t="shared" si="71"/>
        <v xml:space="preserve"> </v>
      </c>
      <c r="AA377" s="17"/>
      <c r="AB377" s="41" t="str">
        <f t="shared" si="72"/>
        <v xml:space="preserve"> </v>
      </c>
      <c r="AC377" s="17">
        <v>3</v>
      </c>
      <c r="AD377" s="41">
        <f t="shared" si="73"/>
        <v>8.053691275167785E-4</v>
      </c>
      <c r="AE377" s="17"/>
      <c r="AF377" s="42" t="str">
        <f t="shared" si="74"/>
        <v xml:space="preserve"> </v>
      </c>
      <c r="AG377" s="19">
        <f t="shared" si="75"/>
        <v>8</v>
      </c>
      <c r="AH377" s="19">
        <f t="shared" si="76"/>
        <v>66</v>
      </c>
      <c r="AI377" s="47">
        <f t="shared" si="77"/>
        <v>7.5050317826724734E-4</v>
      </c>
    </row>
    <row r="378" spans="1:35">
      <c r="A378" t="s">
        <v>2198</v>
      </c>
      <c r="B378" t="s">
        <v>2141</v>
      </c>
      <c r="C378" t="s">
        <v>2029</v>
      </c>
      <c r="D378" s="4" t="s">
        <v>1217</v>
      </c>
      <c r="E378" s="2"/>
      <c r="F378" t="s">
        <v>1115</v>
      </c>
      <c r="G378" s="4"/>
      <c r="H378" s="3" t="s">
        <v>1227</v>
      </c>
      <c r="I378" s="3" t="s">
        <v>1227</v>
      </c>
      <c r="J378" s="4"/>
      <c r="K378" s="4">
        <v>296</v>
      </c>
      <c r="L378" s="30" t="s">
        <v>1305</v>
      </c>
      <c r="M378" s="17"/>
      <c r="N378" s="41" t="str">
        <f t="shared" si="65"/>
        <v xml:space="preserve"> </v>
      </c>
      <c r="O378" s="17"/>
      <c r="P378" s="41" t="str">
        <f t="shared" si="66"/>
        <v xml:space="preserve"> </v>
      </c>
      <c r="Q378" s="17"/>
      <c r="R378" s="41" t="str">
        <f t="shared" si="67"/>
        <v xml:space="preserve"> </v>
      </c>
      <c r="S378" s="17"/>
      <c r="T378" s="41" t="str">
        <f t="shared" si="68"/>
        <v xml:space="preserve"> </v>
      </c>
      <c r="U378" s="17">
        <v>12</v>
      </c>
      <c r="V378" s="41">
        <f t="shared" si="69"/>
        <v>2.3218466420292939E-4</v>
      </c>
      <c r="W378" s="17">
        <v>51</v>
      </c>
      <c r="X378" s="41">
        <f t="shared" si="70"/>
        <v>8.0772885650934427E-3</v>
      </c>
      <c r="Y378" s="17"/>
      <c r="Z378" s="41" t="str">
        <f t="shared" si="71"/>
        <v xml:space="preserve"> </v>
      </c>
      <c r="AA378" s="17">
        <v>3</v>
      </c>
      <c r="AB378" s="41">
        <f t="shared" si="72"/>
        <v>1.3742556115437471E-3</v>
      </c>
      <c r="AC378" s="17"/>
      <c r="AD378" s="41" t="str">
        <f t="shared" si="73"/>
        <v xml:space="preserve"> </v>
      </c>
      <c r="AE378" s="17"/>
      <c r="AF378" s="42" t="str">
        <f t="shared" si="74"/>
        <v xml:space="preserve"> </v>
      </c>
      <c r="AG378" s="19">
        <f t="shared" si="75"/>
        <v>6</v>
      </c>
      <c r="AH378" s="19">
        <f t="shared" si="76"/>
        <v>66</v>
      </c>
      <c r="AI378" s="47">
        <f t="shared" si="77"/>
        <v>7.5050317826724734E-4</v>
      </c>
    </row>
    <row r="379" spans="1:35">
      <c r="A379" t="s">
        <v>2397</v>
      </c>
      <c r="B379" t="s">
        <v>294</v>
      </c>
      <c r="C379" t="s">
        <v>2520</v>
      </c>
      <c r="D379" s="4" t="s">
        <v>1218</v>
      </c>
      <c r="E379" s="2" t="s">
        <v>1803</v>
      </c>
      <c r="F379" t="s">
        <v>3318</v>
      </c>
      <c r="G379" s="4"/>
      <c r="H379" s="3" t="s">
        <v>1227</v>
      </c>
      <c r="I379" s="3" t="s">
        <v>1227</v>
      </c>
      <c r="J379" s="4">
        <v>302</v>
      </c>
      <c r="K379" s="4">
        <v>331</v>
      </c>
      <c r="L379" s="30" t="s">
        <v>1307</v>
      </c>
      <c r="M379" s="17"/>
      <c r="N379" s="41" t="str">
        <f t="shared" si="65"/>
        <v xml:space="preserve"> </v>
      </c>
      <c r="O379" s="17"/>
      <c r="P379" s="41" t="str">
        <f t="shared" si="66"/>
        <v xml:space="preserve"> </v>
      </c>
      <c r="Q379" s="17"/>
      <c r="R379" s="41" t="str">
        <f t="shared" si="67"/>
        <v xml:space="preserve"> </v>
      </c>
      <c r="S379" s="17"/>
      <c r="T379" s="41" t="str">
        <f t="shared" si="68"/>
        <v xml:space="preserve"> </v>
      </c>
      <c r="U379" s="17">
        <v>65</v>
      </c>
      <c r="V379" s="41">
        <f t="shared" si="69"/>
        <v>1.2576669310992009E-3</v>
      </c>
      <c r="W379" s="17"/>
      <c r="X379" s="41" t="str">
        <f t="shared" si="70"/>
        <v xml:space="preserve"> </v>
      </c>
      <c r="Y379" s="17"/>
      <c r="Z379" s="41" t="str">
        <f t="shared" si="71"/>
        <v xml:space="preserve"> </v>
      </c>
      <c r="AA379" s="17"/>
      <c r="AB379" s="41" t="str">
        <f t="shared" si="72"/>
        <v xml:space="preserve"> </v>
      </c>
      <c r="AC379" s="17"/>
      <c r="AD379" s="41" t="str">
        <f t="shared" si="73"/>
        <v xml:space="preserve"> </v>
      </c>
      <c r="AE379" s="17"/>
      <c r="AF379" s="42" t="str">
        <f t="shared" si="74"/>
        <v xml:space="preserve"> </v>
      </c>
      <c r="AG379" s="19">
        <f t="shared" si="75"/>
        <v>2</v>
      </c>
      <c r="AH379" s="19">
        <f t="shared" si="76"/>
        <v>65</v>
      </c>
      <c r="AI379" s="47">
        <f t="shared" si="77"/>
        <v>7.3913191799047093E-4</v>
      </c>
    </row>
    <row r="380" spans="1:35">
      <c r="A380" t="s">
        <v>360</v>
      </c>
      <c r="B380" t="s">
        <v>598</v>
      </c>
      <c r="C380" t="s">
        <v>340</v>
      </c>
      <c r="D380" s="4" t="s">
        <v>1217</v>
      </c>
      <c r="E380" s="2"/>
      <c r="F380" t="s">
        <v>3997</v>
      </c>
      <c r="G380" s="4" t="s">
        <v>154</v>
      </c>
      <c r="H380" s="3" t="s">
        <v>1227</v>
      </c>
      <c r="I380" s="3" t="s">
        <v>1227</v>
      </c>
      <c r="J380" s="4"/>
      <c r="K380" s="4">
        <v>169</v>
      </c>
      <c r="L380" s="30" t="s">
        <v>1305</v>
      </c>
      <c r="M380" s="17"/>
      <c r="N380" s="41" t="str">
        <f t="shared" si="65"/>
        <v xml:space="preserve"> </v>
      </c>
      <c r="O380" s="17"/>
      <c r="P380" s="41" t="str">
        <f t="shared" si="66"/>
        <v xml:space="preserve"> </v>
      </c>
      <c r="Q380" s="17"/>
      <c r="R380" s="41" t="str">
        <f t="shared" si="67"/>
        <v xml:space="preserve"> </v>
      </c>
      <c r="S380" s="17"/>
      <c r="T380" s="41" t="str">
        <f t="shared" si="68"/>
        <v xml:space="preserve"> </v>
      </c>
      <c r="U380" s="17">
        <v>65</v>
      </c>
      <c r="V380" s="41">
        <f t="shared" si="69"/>
        <v>1.2576669310992009E-3</v>
      </c>
      <c r="W380" s="17"/>
      <c r="X380" s="41" t="str">
        <f t="shared" si="70"/>
        <v xml:space="preserve"> </v>
      </c>
      <c r="Y380" s="17"/>
      <c r="Z380" s="41" t="str">
        <f t="shared" si="71"/>
        <v xml:space="preserve"> </v>
      </c>
      <c r="AA380" s="17"/>
      <c r="AB380" s="41" t="str">
        <f t="shared" si="72"/>
        <v xml:space="preserve"> </v>
      </c>
      <c r="AC380" s="17"/>
      <c r="AD380" s="41" t="str">
        <f t="shared" si="73"/>
        <v xml:space="preserve"> </v>
      </c>
      <c r="AE380" s="17"/>
      <c r="AF380" s="42" t="str">
        <f t="shared" si="74"/>
        <v xml:space="preserve"> </v>
      </c>
      <c r="AG380" s="19">
        <f t="shared" si="75"/>
        <v>2</v>
      </c>
      <c r="AH380" s="19">
        <f t="shared" si="76"/>
        <v>65</v>
      </c>
      <c r="AI380" s="47">
        <f t="shared" si="77"/>
        <v>7.3913191799047093E-4</v>
      </c>
    </row>
    <row r="381" spans="1:35">
      <c r="A381" t="s">
        <v>857</v>
      </c>
      <c r="B381" t="s">
        <v>858</v>
      </c>
      <c r="C381" t="s">
        <v>2520</v>
      </c>
      <c r="D381" s="4" t="s">
        <v>1218</v>
      </c>
      <c r="E381" s="2"/>
      <c r="F381" t="s">
        <v>2771</v>
      </c>
      <c r="G381" s="4"/>
      <c r="H381" s="3" t="s">
        <v>1227</v>
      </c>
      <c r="I381" s="3" t="s">
        <v>1227</v>
      </c>
      <c r="J381" s="4">
        <v>301</v>
      </c>
      <c r="K381" s="4">
        <v>332</v>
      </c>
      <c r="L381" s="30" t="s">
        <v>1307</v>
      </c>
      <c r="M381" s="17"/>
      <c r="N381" s="41" t="str">
        <f t="shared" si="65"/>
        <v xml:space="preserve"> </v>
      </c>
      <c r="O381" s="17"/>
      <c r="P381" s="41" t="str">
        <f t="shared" si="66"/>
        <v xml:space="preserve"> </v>
      </c>
      <c r="Q381" s="17"/>
      <c r="R381" s="41" t="str">
        <f t="shared" si="67"/>
        <v xml:space="preserve"> </v>
      </c>
      <c r="S381" s="17">
        <v>1</v>
      </c>
      <c r="T381" s="41">
        <f t="shared" si="68"/>
        <v>5.3219797764768491E-4</v>
      </c>
      <c r="U381" s="17">
        <v>64</v>
      </c>
      <c r="V381" s="41">
        <f t="shared" si="69"/>
        <v>1.2383182090822901E-3</v>
      </c>
      <c r="W381" s="17"/>
      <c r="X381" s="41" t="str">
        <f t="shared" si="70"/>
        <v xml:space="preserve"> </v>
      </c>
      <c r="Y381" s="17"/>
      <c r="Z381" s="41" t="str">
        <f t="shared" si="71"/>
        <v xml:space="preserve"> </v>
      </c>
      <c r="AA381" s="17"/>
      <c r="AB381" s="41" t="str">
        <f t="shared" si="72"/>
        <v xml:space="preserve"> </v>
      </c>
      <c r="AC381" s="17"/>
      <c r="AD381" s="41" t="str">
        <f t="shared" si="73"/>
        <v xml:space="preserve"> </v>
      </c>
      <c r="AE381" s="17"/>
      <c r="AF381" s="42" t="str">
        <f t="shared" si="74"/>
        <v xml:space="preserve"> </v>
      </c>
      <c r="AG381" s="19">
        <f t="shared" si="75"/>
        <v>4</v>
      </c>
      <c r="AH381" s="19">
        <f t="shared" si="76"/>
        <v>65</v>
      </c>
      <c r="AI381" s="47">
        <f t="shared" si="77"/>
        <v>7.3913191799047093E-4</v>
      </c>
    </row>
    <row r="382" spans="1:35">
      <c r="A382" t="s">
        <v>2163</v>
      </c>
      <c r="B382" t="s">
        <v>2164</v>
      </c>
      <c r="C382" t="s">
        <v>2496</v>
      </c>
      <c r="D382" s="4" t="s">
        <v>1217</v>
      </c>
      <c r="E382" s="2"/>
      <c r="F382" t="s">
        <v>2782</v>
      </c>
      <c r="G382" s="4"/>
      <c r="H382" s="3" t="s">
        <v>1227</v>
      </c>
      <c r="I382" s="3" t="s">
        <v>505</v>
      </c>
      <c r="J382" s="4">
        <v>340</v>
      </c>
      <c r="K382" s="4">
        <v>114</v>
      </c>
      <c r="L382" s="30" t="s">
        <v>1306</v>
      </c>
      <c r="M382" s="17"/>
      <c r="N382" s="41" t="str">
        <f t="shared" si="65"/>
        <v xml:space="preserve"> </v>
      </c>
      <c r="O382" s="17"/>
      <c r="P382" s="41" t="str">
        <f t="shared" si="66"/>
        <v xml:space="preserve"> </v>
      </c>
      <c r="Q382" s="17"/>
      <c r="R382" s="41" t="str">
        <f t="shared" si="67"/>
        <v xml:space="preserve"> </v>
      </c>
      <c r="S382" s="17">
        <v>2</v>
      </c>
      <c r="T382" s="41">
        <f t="shared" si="68"/>
        <v>1.0643959552953698E-3</v>
      </c>
      <c r="U382" s="17">
        <v>46</v>
      </c>
      <c r="V382" s="41">
        <f t="shared" si="69"/>
        <v>8.9004121277789605E-4</v>
      </c>
      <c r="W382" s="17"/>
      <c r="X382" s="41" t="str">
        <f t="shared" si="70"/>
        <v xml:space="preserve"> </v>
      </c>
      <c r="Y382" s="17"/>
      <c r="Z382" s="41" t="str">
        <f t="shared" si="71"/>
        <v xml:space="preserve"> </v>
      </c>
      <c r="AA382" s="17">
        <v>1</v>
      </c>
      <c r="AB382" s="41">
        <f t="shared" si="72"/>
        <v>4.5808520384791571E-4</v>
      </c>
      <c r="AC382" s="17"/>
      <c r="AD382" s="41" t="str">
        <f t="shared" si="73"/>
        <v xml:space="preserve"> </v>
      </c>
      <c r="AE382" s="17">
        <v>16</v>
      </c>
      <c r="AF382" s="42">
        <f t="shared" si="74"/>
        <v>1.7150820023582377E-3</v>
      </c>
      <c r="AG382" s="19">
        <f t="shared" si="75"/>
        <v>7</v>
      </c>
      <c r="AH382" s="19">
        <f t="shared" si="76"/>
        <v>65</v>
      </c>
      <c r="AI382" s="47">
        <f t="shared" si="77"/>
        <v>7.3913191799047093E-4</v>
      </c>
    </row>
    <row r="383" spans="1:35">
      <c r="A383" t="s">
        <v>2163</v>
      </c>
      <c r="B383" t="s">
        <v>1112</v>
      </c>
      <c r="C383" t="s">
        <v>2496</v>
      </c>
      <c r="D383" s="4" t="s">
        <v>1217</v>
      </c>
      <c r="E383" s="2"/>
      <c r="F383" t="s">
        <v>2786</v>
      </c>
      <c r="G383" s="4"/>
      <c r="H383" s="3" t="s">
        <v>1227</v>
      </c>
      <c r="I383" s="3" t="s">
        <v>1227</v>
      </c>
      <c r="J383" s="4">
        <v>340</v>
      </c>
      <c r="K383" s="4">
        <v>115</v>
      </c>
      <c r="L383" s="30" t="s">
        <v>1306</v>
      </c>
      <c r="M383" s="17"/>
      <c r="N383" s="41" t="str">
        <f t="shared" si="65"/>
        <v xml:space="preserve"> </v>
      </c>
      <c r="O383" s="17"/>
      <c r="P383" s="41" t="str">
        <f t="shared" si="66"/>
        <v xml:space="preserve"> </v>
      </c>
      <c r="Q383" s="17"/>
      <c r="R383" s="41" t="str">
        <f t="shared" si="67"/>
        <v xml:space="preserve"> </v>
      </c>
      <c r="S383" s="17">
        <v>2</v>
      </c>
      <c r="T383" s="41">
        <f t="shared" si="68"/>
        <v>1.0643959552953698E-3</v>
      </c>
      <c r="U383" s="17">
        <v>23</v>
      </c>
      <c r="V383" s="41">
        <f t="shared" si="69"/>
        <v>4.4502060638894802E-4</v>
      </c>
      <c r="W383" s="17"/>
      <c r="X383" s="41" t="str">
        <f t="shared" si="70"/>
        <v xml:space="preserve"> </v>
      </c>
      <c r="Y383" s="17"/>
      <c r="Z383" s="41" t="str">
        <f t="shared" si="71"/>
        <v xml:space="preserve"> </v>
      </c>
      <c r="AA383" s="17"/>
      <c r="AB383" s="41" t="str">
        <f t="shared" si="72"/>
        <v xml:space="preserve"> </v>
      </c>
      <c r="AC383" s="17"/>
      <c r="AD383" s="41" t="str">
        <f t="shared" si="73"/>
        <v xml:space="preserve"> </v>
      </c>
      <c r="AE383" s="17">
        <v>40</v>
      </c>
      <c r="AF383" s="42">
        <f t="shared" si="74"/>
        <v>4.2877050058955941E-3</v>
      </c>
      <c r="AG383" s="19">
        <f t="shared" si="75"/>
        <v>5</v>
      </c>
      <c r="AH383" s="19">
        <f t="shared" si="76"/>
        <v>65</v>
      </c>
      <c r="AI383" s="47">
        <f t="shared" si="77"/>
        <v>7.3913191799047093E-4</v>
      </c>
    </row>
    <row r="384" spans="1:35">
      <c r="A384" t="s">
        <v>2154</v>
      </c>
      <c r="B384" t="s">
        <v>2155</v>
      </c>
      <c r="C384" t="s">
        <v>2029</v>
      </c>
      <c r="D384" s="4" t="s">
        <v>1217</v>
      </c>
      <c r="E384" s="2" t="s">
        <v>1803</v>
      </c>
      <c r="F384" t="s">
        <v>5439</v>
      </c>
      <c r="G384" s="4"/>
      <c r="H384" s="3" t="s">
        <v>1227</v>
      </c>
      <c r="I384" s="3" t="s">
        <v>505</v>
      </c>
      <c r="J384" s="4">
        <v>222</v>
      </c>
      <c r="K384" s="4">
        <v>288</v>
      </c>
      <c r="L384" s="30" t="s">
        <v>1305</v>
      </c>
      <c r="M384" s="17"/>
      <c r="N384" s="41" t="str">
        <f t="shared" si="65"/>
        <v xml:space="preserve"> </v>
      </c>
      <c r="O384" s="17"/>
      <c r="P384" s="41" t="str">
        <f t="shared" si="66"/>
        <v xml:space="preserve"> </v>
      </c>
      <c r="Q384" s="17"/>
      <c r="R384" s="41" t="str">
        <f t="shared" si="67"/>
        <v xml:space="preserve"> </v>
      </c>
      <c r="S384" s="17"/>
      <c r="T384" s="41" t="str">
        <f t="shared" si="68"/>
        <v xml:space="preserve"> </v>
      </c>
      <c r="U384" s="17">
        <v>62</v>
      </c>
      <c r="V384" s="41">
        <f t="shared" si="69"/>
        <v>1.1996207650484686E-3</v>
      </c>
      <c r="W384" s="17"/>
      <c r="X384" s="41" t="str">
        <f t="shared" si="70"/>
        <v xml:space="preserve"> </v>
      </c>
      <c r="Y384" s="17"/>
      <c r="Z384" s="41" t="str">
        <f t="shared" si="71"/>
        <v xml:space="preserve"> </v>
      </c>
      <c r="AA384" s="17"/>
      <c r="AB384" s="41" t="str">
        <f t="shared" si="72"/>
        <v xml:space="preserve"> </v>
      </c>
      <c r="AC384" s="17"/>
      <c r="AD384" s="41" t="str">
        <f t="shared" si="73"/>
        <v xml:space="preserve"> </v>
      </c>
      <c r="AE384" s="17">
        <v>2</v>
      </c>
      <c r="AF384" s="42">
        <f t="shared" si="74"/>
        <v>2.1438525029477971E-4</v>
      </c>
      <c r="AG384" s="19">
        <f t="shared" si="75"/>
        <v>3</v>
      </c>
      <c r="AH384" s="19">
        <f t="shared" si="76"/>
        <v>64</v>
      </c>
      <c r="AI384" s="47">
        <f t="shared" si="77"/>
        <v>7.2776065771369442E-4</v>
      </c>
    </row>
    <row r="385" spans="1:35">
      <c r="A385" t="s">
        <v>1380</v>
      </c>
      <c r="B385" t="s">
        <v>591</v>
      </c>
      <c r="C385" t="s">
        <v>2023</v>
      </c>
      <c r="D385" s="4" t="s">
        <v>1217</v>
      </c>
      <c r="E385" s="2"/>
      <c r="F385" t="s">
        <v>42</v>
      </c>
      <c r="G385" s="4" t="s">
        <v>5932</v>
      </c>
      <c r="H385" s="3" t="s">
        <v>1227</v>
      </c>
      <c r="I385" s="3" t="s">
        <v>1227</v>
      </c>
      <c r="J385" s="4">
        <v>332</v>
      </c>
      <c r="K385" s="4">
        <v>72</v>
      </c>
      <c r="L385" s="30" t="s">
        <v>1306</v>
      </c>
      <c r="M385" s="17"/>
      <c r="N385" s="41" t="str">
        <f t="shared" si="65"/>
        <v xml:space="preserve"> </v>
      </c>
      <c r="O385" s="17"/>
      <c r="P385" s="41" t="str">
        <f t="shared" si="66"/>
        <v xml:space="preserve"> </v>
      </c>
      <c r="Q385" s="17"/>
      <c r="R385" s="41" t="str">
        <f t="shared" si="67"/>
        <v xml:space="preserve"> </v>
      </c>
      <c r="S385" s="17">
        <v>7</v>
      </c>
      <c r="T385" s="41">
        <f t="shared" si="68"/>
        <v>3.7253858435337944E-3</v>
      </c>
      <c r="U385" s="17">
        <v>43</v>
      </c>
      <c r="V385" s="41">
        <f t="shared" si="69"/>
        <v>8.3199504672716368E-4</v>
      </c>
      <c r="W385" s="17"/>
      <c r="X385" s="41" t="str">
        <f t="shared" si="70"/>
        <v xml:space="preserve"> </v>
      </c>
      <c r="Y385" s="17"/>
      <c r="Z385" s="41" t="str">
        <f t="shared" si="71"/>
        <v xml:space="preserve"> </v>
      </c>
      <c r="AA385" s="17"/>
      <c r="AB385" s="41" t="str">
        <f t="shared" si="72"/>
        <v xml:space="preserve"> </v>
      </c>
      <c r="AC385" s="17"/>
      <c r="AD385" s="41" t="str">
        <f t="shared" si="73"/>
        <v xml:space="preserve"> </v>
      </c>
      <c r="AE385" s="17">
        <v>14</v>
      </c>
      <c r="AF385" s="42">
        <f t="shared" si="74"/>
        <v>1.5006967520634581E-3</v>
      </c>
      <c r="AG385" s="19">
        <f t="shared" si="75"/>
        <v>5</v>
      </c>
      <c r="AH385" s="19">
        <f t="shared" si="76"/>
        <v>64</v>
      </c>
      <c r="AI385" s="47">
        <f t="shared" si="77"/>
        <v>7.2776065771369442E-4</v>
      </c>
    </row>
    <row r="386" spans="1:35">
      <c r="A386" t="s">
        <v>776</v>
      </c>
      <c r="B386" t="s">
        <v>2606</v>
      </c>
      <c r="C386" t="s">
        <v>2494</v>
      </c>
      <c r="D386" s="4" t="s">
        <v>1308</v>
      </c>
      <c r="E386" s="2" t="s">
        <v>1803</v>
      </c>
      <c r="F386" s="5" t="s">
        <v>2664</v>
      </c>
      <c r="G386" s="4"/>
      <c r="H386" s="3" t="s">
        <v>1227</v>
      </c>
      <c r="I386" s="3" t="s">
        <v>1227</v>
      </c>
      <c r="J386" s="4"/>
      <c r="K386" s="4">
        <v>44</v>
      </c>
      <c r="L386" s="30" t="s">
        <v>1307</v>
      </c>
      <c r="M386" s="17"/>
      <c r="N386" s="41" t="str">
        <f t="shared" si="65"/>
        <v xml:space="preserve"> </v>
      </c>
      <c r="O386" s="17"/>
      <c r="P386" s="41" t="str">
        <f t="shared" si="66"/>
        <v xml:space="preserve"> </v>
      </c>
      <c r="Q386" s="17"/>
      <c r="R386" s="41" t="str">
        <f t="shared" si="67"/>
        <v xml:space="preserve"> </v>
      </c>
      <c r="S386" s="17"/>
      <c r="T386" s="41" t="str">
        <f t="shared" si="68"/>
        <v xml:space="preserve"> </v>
      </c>
      <c r="U386" s="17">
        <v>9</v>
      </c>
      <c r="V386" s="41">
        <f t="shared" si="69"/>
        <v>1.7413849815219704E-4</v>
      </c>
      <c r="W386" s="17"/>
      <c r="X386" s="41" t="str">
        <f t="shared" si="70"/>
        <v xml:space="preserve"> </v>
      </c>
      <c r="Y386" s="17"/>
      <c r="Z386" s="41" t="str">
        <f t="shared" si="71"/>
        <v xml:space="preserve"> </v>
      </c>
      <c r="AA386" s="17"/>
      <c r="AB386" s="41" t="str">
        <f t="shared" si="72"/>
        <v xml:space="preserve"> </v>
      </c>
      <c r="AC386" s="17"/>
      <c r="AD386" s="41" t="str">
        <f t="shared" si="73"/>
        <v xml:space="preserve"> </v>
      </c>
      <c r="AE386" s="17">
        <v>55</v>
      </c>
      <c r="AF386" s="42">
        <f t="shared" si="74"/>
        <v>5.8955943831064421E-3</v>
      </c>
      <c r="AG386" s="19">
        <f t="shared" si="75"/>
        <v>3</v>
      </c>
      <c r="AH386" s="19">
        <f t="shared" si="76"/>
        <v>64</v>
      </c>
      <c r="AI386" s="47">
        <f t="shared" si="77"/>
        <v>7.2776065771369442E-4</v>
      </c>
    </row>
    <row r="387" spans="1:35">
      <c r="A387" t="s">
        <v>404</v>
      </c>
      <c r="B387" t="s">
        <v>606</v>
      </c>
      <c r="C387" t="s">
        <v>2722</v>
      </c>
      <c r="D387" s="4" t="s">
        <v>1217</v>
      </c>
      <c r="E387" s="2" t="s">
        <v>1803</v>
      </c>
      <c r="F387" s="13" t="s">
        <v>5950</v>
      </c>
      <c r="G387" s="4"/>
      <c r="H387" s="3" t="s">
        <v>1227</v>
      </c>
      <c r="I387" s="3" t="s">
        <v>1227</v>
      </c>
      <c r="J387" s="4">
        <v>362</v>
      </c>
      <c r="K387" s="4">
        <v>111</v>
      </c>
      <c r="L387" s="30" t="s">
        <v>1215</v>
      </c>
      <c r="M387" s="17">
        <v>5</v>
      </c>
      <c r="N387" s="41">
        <f t="shared" si="65"/>
        <v>2.6539278131634818E-3</v>
      </c>
      <c r="O387" s="17">
        <v>1</v>
      </c>
      <c r="P387" s="41">
        <f t="shared" si="66"/>
        <v>1.7873100983020553E-4</v>
      </c>
      <c r="Q387" s="17"/>
      <c r="R387" s="41" t="str">
        <f t="shared" si="67"/>
        <v xml:space="preserve"> </v>
      </c>
      <c r="S387" s="17"/>
      <c r="T387" s="41" t="str">
        <f t="shared" si="68"/>
        <v xml:space="preserve"> </v>
      </c>
      <c r="U387" s="17">
        <v>51</v>
      </c>
      <c r="V387" s="41">
        <f t="shared" si="69"/>
        <v>9.8678482286244994E-4</v>
      </c>
      <c r="W387" s="17"/>
      <c r="X387" s="41" t="str">
        <f t="shared" si="70"/>
        <v xml:space="preserve"> </v>
      </c>
      <c r="Y387" s="17"/>
      <c r="Z387" s="41" t="str">
        <f t="shared" si="71"/>
        <v xml:space="preserve"> </v>
      </c>
      <c r="AA387" s="17"/>
      <c r="AB387" s="41" t="str">
        <f t="shared" si="72"/>
        <v xml:space="preserve"> </v>
      </c>
      <c r="AC387" s="17"/>
      <c r="AD387" s="41" t="str">
        <f t="shared" si="73"/>
        <v xml:space="preserve"> </v>
      </c>
      <c r="AE387" s="17">
        <v>7</v>
      </c>
      <c r="AF387" s="42">
        <f t="shared" si="74"/>
        <v>7.5034837603172905E-4</v>
      </c>
      <c r="AG387" s="19">
        <f t="shared" si="75"/>
        <v>7</v>
      </c>
      <c r="AH387" s="19">
        <f t="shared" si="76"/>
        <v>64</v>
      </c>
      <c r="AI387" s="47">
        <f t="shared" si="77"/>
        <v>7.2776065771369442E-4</v>
      </c>
    </row>
    <row r="388" spans="1:35">
      <c r="A388" t="s">
        <v>167</v>
      </c>
      <c r="B388" t="s">
        <v>1250</v>
      </c>
      <c r="C388" t="s">
        <v>2544</v>
      </c>
      <c r="D388" s="4" t="s">
        <v>1217</v>
      </c>
      <c r="E388" s="2"/>
      <c r="G388" s="4"/>
      <c r="H388" s="3" t="s">
        <v>1227</v>
      </c>
      <c r="I388" s="3" t="s">
        <v>1227</v>
      </c>
      <c r="J388" s="4">
        <v>113</v>
      </c>
      <c r="K388" s="4">
        <v>95</v>
      </c>
      <c r="L388" s="30" t="s">
        <v>1305</v>
      </c>
      <c r="M388" s="17"/>
      <c r="N388" s="41" t="str">
        <f t="shared" si="65"/>
        <v xml:space="preserve"> </v>
      </c>
      <c r="O388" s="17"/>
      <c r="P388" s="41" t="str">
        <f t="shared" si="66"/>
        <v xml:space="preserve"> </v>
      </c>
      <c r="Q388" s="17"/>
      <c r="R388" s="41" t="str">
        <f t="shared" si="67"/>
        <v xml:space="preserve"> </v>
      </c>
      <c r="S388" s="17">
        <v>1</v>
      </c>
      <c r="T388" s="41">
        <f t="shared" si="68"/>
        <v>5.3219797764768491E-4</v>
      </c>
      <c r="U388" s="17">
        <v>63</v>
      </c>
      <c r="V388" s="41">
        <f t="shared" si="69"/>
        <v>1.2189694870653794E-3</v>
      </c>
      <c r="W388" s="17"/>
      <c r="X388" s="41" t="str">
        <f t="shared" si="70"/>
        <v xml:space="preserve"> </v>
      </c>
      <c r="Y388" s="17"/>
      <c r="Z388" s="41" t="str">
        <f t="shared" si="71"/>
        <v xml:space="preserve"> </v>
      </c>
      <c r="AA388" s="17"/>
      <c r="AB388" s="41" t="str">
        <f t="shared" si="72"/>
        <v xml:space="preserve"> </v>
      </c>
      <c r="AC388" s="17"/>
      <c r="AD388" s="41" t="str">
        <f t="shared" si="73"/>
        <v xml:space="preserve"> </v>
      </c>
      <c r="AE388" s="17"/>
      <c r="AF388" s="42" t="str">
        <f t="shared" si="74"/>
        <v xml:space="preserve"> </v>
      </c>
      <c r="AG388" s="19">
        <f t="shared" si="75"/>
        <v>4</v>
      </c>
      <c r="AH388" s="19">
        <f t="shared" si="76"/>
        <v>64</v>
      </c>
      <c r="AI388" s="47">
        <f t="shared" si="77"/>
        <v>7.2776065771369442E-4</v>
      </c>
    </row>
    <row r="389" spans="1:35">
      <c r="A389" t="s">
        <v>1838</v>
      </c>
      <c r="B389" t="s">
        <v>4444</v>
      </c>
      <c r="C389" t="s">
        <v>2498</v>
      </c>
      <c r="D389" s="4" t="s">
        <v>1217</v>
      </c>
      <c r="E389" s="2"/>
      <c r="F389" s="5" t="s">
        <v>4690</v>
      </c>
      <c r="G389" s="4" t="s">
        <v>5931</v>
      </c>
      <c r="H389" s="3" t="s">
        <v>1227</v>
      </c>
      <c r="I389" s="3" t="s">
        <v>1227</v>
      </c>
      <c r="J389" s="4"/>
      <c r="K389" s="4">
        <v>232</v>
      </c>
      <c r="L389" s="30" t="s">
        <v>1305</v>
      </c>
      <c r="M389" s="17"/>
      <c r="N389" s="41" t="str">
        <f t="shared" si="65"/>
        <v xml:space="preserve"> </v>
      </c>
      <c r="O389" s="17"/>
      <c r="P389" s="41" t="str">
        <f t="shared" si="66"/>
        <v xml:space="preserve"> </v>
      </c>
      <c r="Q389" s="17"/>
      <c r="R389" s="41" t="str">
        <f t="shared" si="67"/>
        <v xml:space="preserve"> </v>
      </c>
      <c r="S389" s="17">
        <v>1</v>
      </c>
      <c r="T389" s="41">
        <f t="shared" si="68"/>
        <v>5.3219797764768491E-4</v>
      </c>
      <c r="U389" s="17">
        <v>63</v>
      </c>
      <c r="V389" s="41">
        <f t="shared" si="69"/>
        <v>1.2189694870653794E-3</v>
      </c>
      <c r="W389" s="17"/>
      <c r="X389" s="41" t="str">
        <f t="shared" si="70"/>
        <v xml:space="preserve"> </v>
      </c>
      <c r="Y389" s="17"/>
      <c r="Z389" s="41" t="str">
        <f t="shared" si="71"/>
        <v xml:space="preserve"> </v>
      </c>
      <c r="AA389" s="17"/>
      <c r="AB389" s="41" t="str">
        <f t="shared" si="72"/>
        <v xml:space="preserve"> </v>
      </c>
      <c r="AC389" s="17"/>
      <c r="AD389" s="41" t="str">
        <f t="shared" si="73"/>
        <v xml:space="preserve"> </v>
      </c>
      <c r="AE389" s="17"/>
      <c r="AF389" s="42" t="str">
        <f t="shared" si="74"/>
        <v xml:space="preserve"> </v>
      </c>
      <c r="AG389" s="19">
        <f t="shared" si="75"/>
        <v>4</v>
      </c>
      <c r="AH389" s="19">
        <f t="shared" si="76"/>
        <v>64</v>
      </c>
      <c r="AI389" s="47">
        <f t="shared" si="77"/>
        <v>7.2776065771369442E-4</v>
      </c>
    </row>
    <row r="390" spans="1:35">
      <c r="A390" t="s">
        <v>563</v>
      </c>
      <c r="B390" t="s">
        <v>1439</v>
      </c>
      <c r="C390" t="s">
        <v>2509</v>
      </c>
      <c r="D390" s="4" t="s">
        <v>1217</v>
      </c>
      <c r="E390" s="2" t="s">
        <v>1803</v>
      </c>
      <c r="F390" t="s">
        <v>5388</v>
      </c>
      <c r="G390" s="4"/>
      <c r="H390" s="3" t="s">
        <v>1227</v>
      </c>
      <c r="I390" s="3" t="s">
        <v>1227</v>
      </c>
      <c r="J390" s="4">
        <v>66</v>
      </c>
      <c r="K390" s="4">
        <v>122</v>
      </c>
      <c r="L390" s="30" t="s">
        <v>1305</v>
      </c>
      <c r="M390" s="17">
        <v>1</v>
      </c>
      <c r="N390" s="41">
        <f t="shared" si="65"/>
        <v>5.3078556263269638E-4</v>
      </c>
      <c r="O390" s="17">
        <v>4</v>
      </c>
      <c r="P390" s="41">
        <f t="shared" si="66"/>
        <v>7.1492403932082213E-4</v>
      </c>
      <c r="Q390" s="17">
        <v>3</v>
      </c>
      <c r="R390" s="41">
        <f t="shared" si="67"/>
        <v>1.3507429085997298E-3</v>
      </c>
      <c r="S390" s="17"/>
      <c r="T390" s="41" t="str">
        <f t="shared" si="68"/>
        <v xml:space="preserve"> </v>
      </c>
      <c r="U390" s="17">
        <v>24</v>
      </c>
      <c r="V390" s="41">
        <f t="shared" si="69"/>
        <v>4.6436932840585878E-4</v>
      </c>
      <c r="W390" s="17">
        <v>6</v>
      </c>
      <c r="X390" s="41">
        <f t="shared" si="70"/>
        <v>9.5026924295216978E-4</v>
      </c>
      <c r="Y390" s="17">
        <v>6</v>
      </c>
      <c r="Z390" s="41">
        <f t="shared" si="71"/>
        <v>1.9181585677749361E-3</v>
      </c>
      <c r="AA390" s="17">
        <v>7</v>
      </c>
      <c r="AB390" s="41">
        <f t="shared" si="72"/>
        <v>3.2065964269354101E-3</v>
      </c>
      <c r="AC390" s="17">
        <v>12</v>
      </c>
      <c r="AD390" s="41">
        <f t="shared" si="73"/>
        <v>3.221476510067114E-3</v>
      </c>
      <c r="AE390" s="17"/>
      <c r="AF390" s="42" t="str">
        <f t="shared" si="74"/>
        <v xml:space="preserve"> </v>
      </c>
      <c r="AG390" s="19">
        <f t="shared" si="75"/>
        <v>16</v>
      </c>
      <c r="AH390" s="19">
        <f t="shared" si="76"/>
        <v>63</v>
      </c>
      <c r="AI390" s="47">
        <f t="shared" si="77"/>
        <v>7.163893974369179E-4</v>
      </c>
    </row>
    <row r="391" spans="1:35">
      <c r="A391" t="s">
        <v>1237</v>
      </c>
      <c r="B391" t="s">
        <v>1238</v>
      </c>
      <c r="C391" t="s">
        <v>2496</v>
      </c>
      <c r="D391" s="4" t="s">
        <v>1217</v>
      </c>
      <c r="E391" s="4" t="s">
        <v>2829</v>
      </c>
      <c r="F391" t="s">
        <v>2781</v>
      </c>
      <c r="G391" s="4"/>
      <c r="H391" s="3" t="s">
        <v>1227</v>
      </c>
      <c r="I391" s="3" t="s">
        <v>1227</v>
      </c>
      <c r="J391" s="4">
        <v>205</v>
      </c>
      <c r="K391" s="4">
        <v>114</v>
      </c>
      <c r="L391" s="30" t="s">
        <v>1307</v>
      </c>
      <c r="M391" s="17">
        <v>14</v>
      </c>
      <c r="N391" s="41">
        <f t="shared" si="65"/>
        <v>7.4309978768577496E-3</v>
      </c>
      <c r="O391" s="17">
        <v>13</v>
      </c>
      <c r="P391" s="41">
        <f t="shared" si="66"/>
        <v>2.323503127792672E-3</v>
      </c>
      <c r="Q391" s="17">
        <v>4</v>
      </c>
      <c r="R391" s="41">
        <f t="shared" si="67"/>
        <v>1.8009905447996398E-3</v>
      </c>
      <c r="S391" s="17"/>
      <c r="T391" s="41" t="str">
        <f t="shared" si="68"/>
        <v xml:space="preserve"> </v>
      </c>
      <c r="U391" s="17">
        <v>11</v>
      </c>
      <c r="V391" s="41">
        <f t="shared" si="69"/>
        <v>2.1283594218601861E-4</v>
      </c>
      <c r="W391" s="17">
        <v>3</v>
      </c>
      <c r="X391" s="41">
        <f t="shared" si="70"/>
        <v>4.7513462147608489E-4</v>
      </c>
      <c r="Y391" s="17">
        <v>7</v>
      </c>
      <c r="Z391" s="41">
        <f t="shared" si="71"/>
        <v>2.237851662404092E-3</v>
      </c>
      <c r="AA391" s="17">
        <v>6</v>
      </c>
      <c r="AB391" s="41">
        <f t="shared" si="72"/>
        <v>2.7485112230874941E-3</v>
      </c>
      <c r="AC391" s="17">
        <v>5</v>
      </c>
      <c r="AD391" s="41">
        <f t="shared" si="73"/>
        <v>1.3422818791946308E-3</v>
      </c>
      <c r="AE391" s="17"/>
      <c r="AF391" s="42" t="str">
        <f t="shared" si="74"/>
        <v xml:space="preserve"> </v>
      </c>
      <c r="AG391" s="19">
        <f t="shared" si="75"/>
        <v>16</v>
      </c>
      <c r="AH391" s="19">
        <f t="shared" si="76"/>
        <v>63</v>
      </c>
      <c r="AI391" s="47">
        <f t="shared" si="77"/>
        <v>7.163893974369179E-4</v>
      </c>
    </row>
    <row r="392" spans="1:35">
      <c r="A392" t="s">
        <v>820</v>
      </c>
      <c r="B392" t="s">
        <v>1424</v>
      </c>
      <c r="C392" t="s">
        <v>2508</v>
      </c>
      <c r="D392" s="4" t="s">
        <v>1217</v>
      </c>
      <c r="E392" s="2"/>
      <c r="F392" t="s">
        <v>3526</v>
      </c>
      <c r="G392" s="4"/>
      <c r="H392" s="3" t="s">
        <v>1227</v>
      </c>
      <c r="I392" s="3" t="s">
        <v>1227</v>
      </c>
      <c r="J392" s="4">
        <v>165</v>
      </c>
      <c r="K392" s="4">
        <v>101</v>
      </c>
      <c r="L392" s="30" t="s">
        <v>1305</v>
      </c>
      <c r="M392" s="17"/>
      <c r="N392" s="41" t="str">
        <f t="shared" ref="N392:N455" si="78">IF(M392=0," ",M392/M$1938)</f>
        <v xml:space="preserve"> </v>
      </c>
      <c r="O392" s="17"/>
      <c r="P392" s="41" t="str">
        <f t="shared" ref="P392:P455" si="79">IF(O392=0," ",O392/O$1938)</f>
        <v xml:space="preserve"> </v>
      </c>
      <c r="Q392" s="17"/>
      <c r="R392" s="41" t="str">
        <f t="shared" ref="R392:R455" si="80">IF(Q392=0," ",Q392/Q$1938)</f>
        <v xml:space="preserve"> </v>
      </c>
      <c r="S392" s="17"/>
      <c r="T392" s="41" t="str">
        <f t="shared" ref="T392:T455" si="81">IF(S392=0," ",S392/S$1938)</f>
        <v xml:space="preserve"> </v>
      </c>
      <c r="U392" s="17">
        <v>22</v>
      </c>
      <c r="V392" s="41">
        <f t="shared" ref="V392:V455" si="82">IF(U392=0," ",U392/U$1938)</f>
        <v>4.2567188437203722E-4</v>
      </c>
      <c r="W392" s="17">
        <v>33</v>
      </c>
      <c r="X392" s="41">
        <f t="shared" ref="X392:X455" si="83">IF(W392=0," ",W392/W$1938)</f>
        <v>5.2264808362369342E-3</v>
      </c>
      <c r="Y392" s="17"/>
      <c r="Z392" s="41" t="str">
        <f t="shared" ref="Z392:Z455" si="84">IF(Y392=0," ",Y392/Y$1938)</f>
        <v xml:space="preserve"> </v>
      </c>
      <c r="AA392" s="17"/>
      <c r="AB392" s="41" t="str">
        <f t="shared" ref="AB392:AB455" si="85">IF(AA392=0," ",AA392/AA$1938)</f>
        <v xml:space="preserve"> </v>
      </c>
      <c r="AC392" s="17"/>
      <c r="AD392" s="41" t="str">
        <f t="shared" ref="AD392:AD455" si="86">IF(AC392=0," ",AC392/AC$1938)</f>
        <v xml:space="preserve"> </v>
      </c>
      <c r="AE392" s="17">
        <v>8</v>
      </c>
      <c r="AF392" s="42">
        <f t="shared" ref="AF392:AF455" si="87">IF(AE392=0," ",AE392/AE$1938)</f>
        <v>8.5754100117911884E-4</v>
      </c>
      <c r="AG392" s="19">
        <f t="shared" ref="AG392:AG455" si="88">COUNT(M392:AE392)</f>
        <v>5</v>
      </c>
      <c r="AH392" s="19">
        <f t="shared" ref="AH392:AH455" si="89">M392+O392+Q392+S392+U392+W392+Y392+AA392+AC392+AE392</f>
        <v>63</v>
      </c>
      <c r="AI392" s="47">
        <f t="shared" ref="AI392:AI455" si="90">AH392/AH$1932</f>
        <v>7.163893974369179E-4</v>
      </c>
    </row>
    <row r="393" spans="1:35">
      <c r="A393" t="s">
        <v>1402</v>
      </c>
      <c r="B393" t="s">
        <v>1395</v>
      </c>
      <c r="C393" t="s">
        <v>2030</v>
      </c>
      <c r="D393" s="4" t="s">
        <v>1218</v>
      </c>
      <c r="E393" s="2" t="s">
        <v>4</v>
      </c>
      <c r="F393" t="s">
        <v>1051</v>
      </c>
      <c r="G393" s="4"/>
      <c r="H393" s="3" t="s">
        <v>1227</v>
      </c>
      <c r="I393" s="3" t="s">
        <v>1227</v>
      </c>
      <c r="J393" s="4">
        <v>276</v>
      </c>
      <c r="K393" s="4">
        <v>367</v>
      </c>
      <c r="L393" s="30" t="s">
        <v>1307</v>
      </c>
      <c r="M393" s="17"/>
      <c r="N393" s="41" t="str">
        <f t="shared" si="78"/>
        <v xml:space="preserve"> </v>
      </c>
      <c r="O393" s="17">
        <v>8</v>
      </c>
      <c r="P393" s="41">
        <f t="shared" si="79"/>
        <v>1.4298480786416443E-3</v>
      </c>
      <c r="Q393" s="17"/>
      <c r="R393" s="41" t="str">
        <f t="shared" si="80"/>
        <v xml:space="preserve"> </v>
      </c>
      <c r="S393" s="17"/>
      <c r="T393" s="41" t="str">
        <f t="shared" si="81"/>
        <v xml:space="preserve"> </v>
      </c>
      <c r="U393" s="17">
        <v>52</v>
      </c>
      <c r="V393" s="41">
        <f t="shared" si="82"/>
        <v>1.0061335448793608E-3</v>
      </c>
      <c r="W393" s="17"/>
      <c r="X393" s="41" t="str">
        <f t="shared" si="83"/>
        <v xml:space="preserve"> </v>
      </c>
      <c r="Y393" s="17"/>
      <c r="Z393" s="41" t="str">
        <f t="shared" si="84"/>
        <v xml:space="preserve"> </v>
      </c>
      <c r="AA393" s="17"/>
      <c r="AB393" s="41" t="str">
        <f t="shared" si="85"/>
        <v xml:space="preserve"> </v>
      </c>
      <c r="AC393" s="17"/>
      <c r="AD393" s="41" t="str">
        <f t="shared" si="86"/>
        <v xml:space="preserve"> </v>
      </c>
      <c r="AE393" s="17">
        <v>3</v>
      </c>
      <c r="AF393" s="42">
        <f t="shared" si="87"/>
        <v>3.2157787544216958E-4</v>
      </c>
      <c r="AG393" s="19">
        <f t="shared" si="88"/>
        <v>5</v>
      </c>
      <c r="AH393" s="19">
        <f t="shared" si="89"/>
        <v>63</v>
      </c>
      <c r="AI393" s="47">
        <f t="shared" si="90"/>
        <v>7.163893974369179E-4</v>
      </c>
    </row>
    <row r="394" spans="1:35">
      <c r="A394" t="s">
        <v>2044</v>
      </c>
      <c r="B394" t="s">
        <v>2352</v>
      </c>
      <c r="C394" t="s">
        <v>2029</v>
      </c>
      <c r="D394" s="4" t="s">
        <v>1217</v>
      </c>
      <c r="E394" s="2"/>
      <c r="F394" t="s">
        <v>1584</v>
      </c>
      <c r="G394" s="4"/>
      <c r="H394" s="3" t="s">
        <v>1227</v>
      </c>
      <c r="I394" s="3" t="s">
        <v>1227</v>
      </c>
      <c r="J394" s="4">
        <v>181</v>
      </c>
      <c r="K394" s="4">
        <v>292</v>
      </c>
      <c r="L394" s="30" t="s">
        <v>1305</v>
      </c>
      <c r="M394" s="17"/>
      <c r="N394" s="41" t="str">
        <f t="shared" si="78"/>
        <v xml:space="preserve"> </v>
      </c>
      <c r="O394" s="17"/>
      <c r="P394" s="41" t="str">
        <f t="shared" si="79"/>
        <v xml:space="preserve"> </v>
      </c>
      <c r="Q394" s="17"/>
      <c r="R394" s="41" t="str">
        <f t="shared" si="80"/>
        <v xml:space="preserve"> </v>
      </c>
      <c r="S394" s="17">
        <v>5</v>
      </c>
      <c r="T394" s="41">
        <f t="shared" si="81"/>
        <v>2.6609898882384245E-3</v>
      </c>
      <c r="U394" s="17">
        <v>53</v>
      </c>
      <c r="V394" s="41">
        <f t="shared" si="82"/>
        <v>1.0254822668962714E-3</v>
      </c>
      <c r="W394" s="17"/>
      <c r="X394" s="41" t="str">
        <f t="shared" si="83"/>
        <v xml:space="preserve"> </v>
      </c>
      <c r="Y394" s="17"/>
      <c r="Z394" s="41" t="str">
        <f t="shared" si="84"/>
        <v xml:space="preserve"> </v>
      </c>
      <c r="AA394" s="17"/>
      <c r="AB394" s="41" t="str">
        <f t="shared" si="85"/>
        <v xml:space="preserve"> </v>
      </c>
      <c r="AC394" s="17"/>
      <c r="AD394" s="41" t="str">
        <f t="shared" si="86"/>
        <v xml:space="preserve"> </v>
      </c>
      <c r="AE394" s="17">
        <v>5</v>
      </c>
      <c r="AF394" s="42">
        <f t="shared" si="87"/>
        <v>5.3596312573694926E-4</v>
      </c>
      <c r="AG394" s="19">
        <f t="shared" si="88"/>
        <v>5</v>
      </c>
      <c r="AH394" s="19">
        <f t="shared" si="89"/>
        <v>63</v>
      </c>
      <c r="AI394" s="47">
        <f t="shared" si="90"/>
        <v>7.163893974369179E-4</v>
      </c>
    </row>
    <row r="395" spans="1:35">
      <c r="A395" t="s">
        <v>3687</v>
      </c>
      <c r="B395" s="5" t="s">
        <v>3800</v>
      </c>
      <c r="C395" t="s">
        <v>500</v>
      </c>
      <c r="D395" s="4" t="s">
        <v>1218</v>
      </c>
      <c r="E395" s="4" t="s">
        <v>3441</v>
      </c>
      <c r="F395" s="13" t="s">
        <v>5929</v>
      </c>
      <c r="G395" s="4"/>
      <c r="H395" s="3" t="s">
        <v>1227</v>
      </c>
      <c r="I395" s="3" t="s">
        <v>1227</v>
      </c>
      <c r="J395" s="4">
        <v>268</v>
      </c>
      <c r="K395" s="4"/>
      <c r="L395" s="30" t="s">
        <v>1307</v>
      </c>
      <c r="M395" s="17"/>
      <c r="N395" s="41" t="str">
        <f t="shared" si="78"/>
        <v xml:space="preserve"> </v>
      </c>
      <c r="O395" s="17">
        <v>24</v>
      </c>
      <c r="P395" s="41">
        <f t="shared" si="79"/>
        <v>4.2895442359249334E-3</v>
      </c>
      <c r="Q395" s="17">
        <v>10</v>
      </c>
      <c r="R395" s="41">
        <f t="shared" si="80"/>
        <v>4.5024763619990991E-3</v>
      </c>
      <c r="S395" s="17"/>
      <c r="T395" s="41" t="str">
        <f t="shared" si="81"/>
        <v xml:space="preserve"> </v>
      </c>
      <c r="U395" s="17">
        <v>14</v>
      </c>
      <c r="V395" s="41">
        <f t="shared" si="82"/>
        <v>2.7088210823675096E-4</v>
      </c>
      <c r="W395" s="17">
        <v>8</v>
      </c>
      <c r="X395" s="41">
        <f t="shared" si="83"/>
        <v>1.2670256572695597E-3</v>
      </c>
      <c r="Y395" s="17">
        <v>5</v>
      </c>
      <c r="Z395" s="41">
        <f t="shared" si="84"/>
        <v>1.59846547314578E-3</v>
      </c>
      <c r="AA395" s="17">
        <v>2</v>
      </c>
      <c r="AB395" s="41">
        <f t="shared" si="85"/>
        <v>9.1617040769583142E-4</v>
      </c>
      <c r="AC395" s="17"/>
      <c r="AD395" s="41" t="str">
        <f t="shared" si="86"/>
        <v xml:space="preserve"> </v>
      </c>
      <c r="AE395" s="17"/>
      <c r="AF395" s="42" t="str">
        <f t="shared" si="87"/>
        <v xml:space="preserve"> </v>
      </c>
      <c r="AG395" s="19">
        <f t="shared" si="88"/>
        <v>12</v>
      </c>
      <c r="AH395" s="19">
        <f t="shared" si="89"/>
        <v>63</v>
      </c>
      <c r="AI395" s="47">
        <f t="shared" si="90"/>
        <v>7.163893974369179E-4</v>
      </c>
    </row>
    <row r="396" spans="1:35">
      <c r="A396" t="s">
        <v>1013</v>
      </c>
      <c r="B396" t="s">
        <v>2013</v>
      </c>
      <c r="C396" t="s">
        <v>2544</v>
      </c>
      <c r="D396" s="4" t="s">
        <v>1217</v>
      </c>
      <c r="E396" s="2"/>
      <c r="F396" t="s">
        <v>3249</v>
      </c>
      <c r="G396" s="4"/>
      <c r="H396" s="3" t="s">
        <v>1227</v>
      </c>
      <c r="I396" s="3" t="s">
        <v>1227</v>
      </c>
      <c r="J396" s="4">
        <v>107</v>
      </c>
      <c r="K396" s="4">
        <v>93</v>
      </c>
      <c r="L396" s="30" t="s">
        <v>1305</v>
      </c>
      <c r="M396" s="17"/>
      <c r="N396" s="41" t="str">
        <f t="shared" si="78"/>
        <v xml:space="preserve"> </v>
      </c>
      <c r="O396" s="17"/>
      <c r="P396" s="41" t="str">
        <f t="shared" si="79"/>
        <v xml:space="preserve"> </v>
      </c>
      <c r="Q396" s="17"/>
      <c r="R396" s="41" t="str">
        <f t="shared" si="80"/>
        <v xml:space="preserve"> </v>
      </c>
      <c r="S396" s="17">
        <v>1</v>
      </c>
      <c r="T396" s="41">
        <f t="shared" si="81"/>
        <v>5.3219797764768491E-4</v>
      </c>
      <c r="U396" s="17">
        <v>61</v>
      </c>
      <c r="V396" s="41">
        <f t="shared" si="82"/>
        <v>1.1802720430315577E-3</v>
      </c>
      <c r="W396" s="17"/>
      <c r="X396" s="41" t="str">
        <f t="shared" si="83"/>
        <v xml:space="preserve"> </v>
      </c>
      <c r="Y396" s="17"/>
      <c r="Z396" s="41" t="str">
        <f t="shared" si="84"/>
        <v xml:space="preserve"> </v>
      </c>
      <c r="AA396" s="17"/>
      <c r="AB396" s="41" t="str">
        <f t="shared" si="85"/>
        <v xml:space="preserve"> </v>
      </c>
      <c r="AC396" s="17"/>
      <c r="AD396" s="41" t="str">
        <f t="shared" si="86"/>
        <v xml:space="preserve"> </v>
      </c>
      <c r="AE396" s="17"/>
      <c r="AF396" s="42" t="str">
        <f t="shared" si="87"/>
        <v xml:space="preserve"> </v>
      </c>
      <c r="AG396" s="19">
        <f t="shared" si="88"/>
        <v>4</v>
      </c>
      <c r="AH396" s="19">
        <f t="shared" si="89"/>
        <v>62</v>
      </c>
      <c r="AI396" s="47">
        <f t="shared" si="90"/>
        <v>7.050181371601415E-4</v>
      </c>
    </row>
    <row r="397" spans="1:35">
      <c r="A397" t="s">
        <v>118</v>
      </c>
      <c r="B397" t="s">
        <v>124</v>
      </c>
      <c r="C397" t="s">
        <v>2020</v>
      </c>
      <c r="D397" s="4" t="s">
        <v>1218</v>
      </c>
      <c r="E397" s="2"/>
      <c r="F397" t="s">
        <v>2186</v>
      </c>
      <c r="G397" s="4"/>
      <c r="H397" s="3" t="s">
        <v>1227</v>
      </c>
      <c r="I397" s="3" t="s">
        <v>1227</v>
      </c>
      <c r="J397" s="4">
        <v>290</v>
      </c>
      <c r="K397" s="4">
        <v>345</v>
      </c>
      <c r="L397" s="30" t="s">
        <v>1307</v>
      </c>
      <c r="M397" s="17"/>
      <c r="N397" s="41" t="str">
        <f t="shared" si="78"/>
        <v xml:space="preserve"> </v>
      </c>
      <c r="O397" s="17"/>
      <c r="P397" s="41" t="str">
        <f t="shared" si="79"/>
        <v xml:space="preserve"> </v>
      </c>
      <c r="Q397" s="17"/>
      <c r="R397" s="41" t="str">
        <f t="shared" si="80"/>
        <v xml:space="preserve"> </v>
      </c>
      <c r="S397" s="17"/>
      <c r="T397" s="41" t="str">
        <f t="shared" si="81"/>
        <v xml:space="preserve"> </v>
      </c>
      <c r="U397" s="17">
        <v>54</v>
      </c>
      <c r="V397" s="41">
        <f t="shared" si="82"/>
        <v>1.0448309889131823E-3</v>
      </c>
      <c r="W397" s="17"/>
      <c r="X397" s="41" t="str">
        <f t="shared" si="83"/>
        <v xml:space="preserve"> </v>
      </c>
      <c r="Y397" s="17"/>
      <c r="Z397" s="41" t="str">
        <f t="shared" si="84"/>
        <v xml:space="preserve"> </v>
      </c>
      <c r="AA397" s="17"/>
      <c r="AB397" s="41" t="str">
        <f t="shared" si="85"/>
        <v xml:space="preserve"> </v>
      </c>
      <c r="AC397" s="17"/>
      <c r="AD397" s="41" t="str">
        <f t="shared" si="86"/>
        <v xml:space="preserve"> </v>
      </c>
      <c r="AE397" s="17">
        <v>8</v>
      </c>
      <c r="AF397" s="42">
        <f t="shared" si="87"/>
        <v>8.5754100117911884E-4</v>
      </c>
      <c r="AG397" s="19">
        <f t="shared" si="88"/>
        <v>3</v>
      </c>
      <c r="AH397" s="19">
        <f t="shared" si="89"/>
        <v>62</v>
      </c>
      <c r="AI397" s="47">
        <f t="shared" si="90"/>
        <v>7.050181371601415E-4</v>
      </c>
    </row>
    <row r="398" spans="1:35">
      <c r="A398" t="s">
        <v>2178</v>
      </c>
      <c r="B398" t="s">
        <v>3931</v>
      </c>
      <c r="C398" t="s">
        <v>2027</v>
      </c>
      <c r="D398" s="4" t="s">
        <v>1217</v>
      </c>
      <c r="E398" s="2"/>
      <c r="G398" s="4" t="s">
        <v>5931</v>
      </c>
      <c r="H398" s="3" t="s">
        <v>1227</v>
      </c>
      <c r="I398" s="3" t="s">
        <v>1227</v>
      </c>
      <c r="J398" s="4"/>
      <c r="K398" s="4">
        <v>303</v>
      </c>
      <c r="L398" s="30" t="s">
        <v>1307</v>
      </c>
      <c r="M398" s="17"/>
      <c r="N398" s="41" t="str">
        <f t="shared" si="78"/>
        <v xml:space="preserve"> </v>
      </c>
      <c r="O398" s="17"/>
      <c r="P398" s="41" t="str">
        <f t="shared" si="79"/>
        <v xml:space="preserve"> </v>
      </c>
      <c r="Q398" s="17"/>
      <c r="R398" s="41" t="str">
        <f t="shared" si="80"/>
        <v xml:space="preserve"> </v>
      </c>
      <c r="S398" s="17"/>
      <c r="T398" s="41" t="str">
        <f t="shared" si="81"/>
        <v xml:space="preserve"> </v>
      </c>
      <c r="U398" s="17">
        <v>61</v>
      </c>
      <c r="V398" s="41">
        <f t="shared" si="82"/>
        <v>1.1802720430315577E-3</v>
      </c>
      <c r="W398" s="17"/>
      <c r="X398" s="41" t="str">
        <f t="shared" si="83"/>
        <v xml:space="preserve"> </v>
      </c>
      <c r="Y398" s="17"/>
      <c r="Z398" s="41" t="str">
        <f t="shared" si="84"/>
        <v xml:space="preserve"> </v>
      </c>
      <c r="AA398" s="17"/>
      <c r="AB398" s="41" t="str">
        <f t="shared" si="85"/>
        <v xml:space="preserve"> </v>
      </c>
      <c r="AC398" s="17"/>
      <c r="AD398" s="41" t="str">
        <f t="shared" si="86"/>
        <v xml:space="preserve"> </v>
      </c>
      <c r="AE398" s="17">
        <v>1</v>
      </c>
      <c r="AF398" s="42">
        <f t="shared" si="87"/>
        <v>1.0719262514738985E-4</v>
      </c>
      <c r="AG398" s="19">
        <f t="shared" si="88"/>
        <v>3</v>
      </c>
      <c r="AH398" s="19">
        <f t="shared" si="89"/>
        <v>62</v>
      </c>
      <c r="AI398" s="47">
        <f t="shared" si="90"/>
        <v>7.050181371601415E-4</v>
      </c>
    </row>
    <row r="399" spans="1:35">
      <c r="A399" t="s">
        <v>25</v>
      </c>
      <c r="B399" t="s">
        <v>924</v>
      </c>
      <c r="C399" t="s">
        <v>2509</v>
      </c>
      <c r="D399" s="4" t="s">
        <v>1217</v>
      </c>
      <c r="E399" s="2"/>
      <c r="F399" t="s">
        <v>5608</v>
      </c>
      <c r="G399" s="4"/>
      <c r="H399" s="3" t="s">
        <v>1227</v>
      </c>
      <c r="I399" s="3" t="s">
        <v>505</v>
      </c>
      <c r="J399" s="4"/>
      <c r="K399" s="4"/>
      <c r="L399" s="30" t="s">
        <v>1305</v>
      </c>
      <c r="M399" s="17">
        <v>2</v>
      </c>
      <c r="N399" s="41">
        <f t="shared" si="78"/>
        <v>1.0615711252653928E-3</v>
      </c>
      <c r="O399" s="17">
        <v>5</v>
      </c>
      <c r="P399" s="41">
        <f t="shared" si="79"/>
        <v>8.9365504915102768E-4</v>
      </c>
      <c r="Q399" s="17">
        <v>9</v>
      </c>
      <c r="R399" s="41">
        <f t="shared" si="80"/>
        <v>4.0522287257991896E-3</v>
      </c>
      <c r="S399" s="17">
        <v>1</v>
      </c>
      <c r="T399" s="41">
        <f t="shared" si="81"/>
        <v>5.3219797764768491E-4</v>
      </c>
      <c r="U399" s="17">
        <v>8</v>
      </c>
      <c r="V399" s="41">
        <f t="shared" si="82"/>
        <v>1.5478977613528626E-4</v>
      </c>
      <c r="W399" s="17">
        <v>6</v>
      </c>
      <c r="X399" s="41">
        <f t="shared" si="83"/>
        <v>9.5026924295216978E-4</v>
      </c>
      <c r="Y399" s="17">
        <v>9</v>
      </c>
      <c r="Z399" s="41">
        <f t="shared" si="84"/>
        <v>2.8772378516624042E-3</v>
      </c>
      <c r="AA399" s="17">
        <v>2</v>
      </c>
      <c r="AB399" s="41">
        <f t="shared" si="85"/>
        <v>9.1617040769583142E-4</v>
      </c>
      <c r="AC399" s="17">
        <v>19</v>
      </c>
      <c r="AD399" s="41">
        <f t="shared" si="86"/>
        <v>5.100671140939597E-3</v>
      </c>
      <c r="AE399" s="17">
        <v>1</v>
      </c>
      <c r="AF399" s="42">
        <f t="shared" si="87"/>
        <v>1.0719262514738985E-4</v>
      </c>
      <c r="AG399" s="19">
        <f t="shared" si="88"/>
        <v>19</v>
      </c>
      <c r="AH399" s="19">
        <f t="shared" si="89"/>
        <v>62</v>
      </c>
      <c r="AI399" s="47">
        <f t="shared" si="90"/>
        <v>7.050181371601415E-4</v>
      </c>
    </row>
    <row r="400" spans="1:35">
      <c r="A400" t="s">
        <v>1385</v>
      </c>
      <c r="B400" s="5" t="s">
        <v>5181</v>
      </c>
      <c r="C400" s="5" t="s">
        <v>805</v>
      </c>
      <c r="D400" s="4" t="s">
        <v>1217</v>
      </c>
      <c r="E400" s="4" t="s">
        <v>1803</v>
      </c>
      <c r="G400" s="4"/>
      <c r="H400" s="3" t="s">
        <v>1227</v>
      </c>
      <c r="I400" s="3" t="s">
        <v>1227</v>
      </c>
      <c r="J400" s="4">
        <v>125</v>
      </c>
      <c r="K400" s="4"/>
      <c r="L400" s="30" t="s">
        <v>1307</v>
      </c>
      <c r="M400" s="17"/>
      <c r="N400" s="41" t="str">
        <f t="shared" si="78"/>
        <v xml:space="preserve"> </v>
      </c>
      <c r="O400" s="17">
        <v>5</v>
      </c>
      <c r="P400" s="41">
        <f t="shared" si="79"/>
        <v>8.9365504915102768E-4</v>
      </c>
      <c r="Q400" s="17"/>
      <c r="R400" s="41" t="str">
        <f t="shared" si="80"/>
        <v xml:space="preserve"> </v>
      </c>
      <c r="S400" s="17">
        <v>10</v>
      </c>
      <c r="T400" s="41">
        <f t="shared" si="81"/>
        <v>5.3219797764768491E-3</v>
      </c>
      <c r="U400" s="17">
        <v>40</v>
      </c>
      <c r="V400" s="41">
        <f t="shared" si="82"/>
        <v>7.739488806764313E-4</v>
      </c>
      <c r="W400" s="17"/>
      <c r="X400" s="41" t="str">
        <f t="shared" si="83"/>
        <v xml:space="preserve"> </v>
      </c>
      <c r="Y400" s="17">
        <v>1</v>
      </c>
      <c r="Z400" s="41">
        <f t="shared" si="84"/>
        <v>3.1969309462915604E-4</v>
      </c>
      <c r="AA400" s="17">
        <v>1</v>
      </c>
      <c r="AB400" s="41">
        <f t="shared" si="85"/>
        <v>4.5808520384791571E-4</v>
      </c>
      <c r="AC400" s="17">
        <v>5</v>
      </c>
      <c r="AD400" s="41">
        <f t="shared" si="86"/>
        <v>1.3422818791946308E-3</v>
      </c>
      <c r="AE400" s="17"/>
      <c r="AF400" s="42" t="str">
        <f t="shared" si="87"/>
        <v xml:space="preserve"> </v>
      </c>
      <c r="AG400" s="19">
        <f t="shared" si="88"/>
        <v>12</v>
      </c>
      <c r="AH400" s="19">
        <f t="shared" si="89"/>
        <v>62</v>
      </c>
      <c r="AI400" s="47">
        <f t="shared" si="90"/>
        <v>7.050181371601415E-4</v>
      </c>
    </row>
    <row r="401" spans="1:35">
      <c r="A401" t="s">
        <v>3150</v>
      </c>
      <c r="B401" t="s">
        <v>395</v>
      </c>
      <c r="C401" t="s">
        <v>832</v>
      </c>
      <c r="D401" s="4" t="s">
        <v>1308</v>
      </c>
      <c r="E401" s="2" t="s">
        <v>2829</v>
      </c>
      <c r="G401" s="4"/>
      <c r="H401" s="3" t="s">
        <v>1227</v>
      </c>
      <c r="I401" s="3" t="s">
        <v>1227</v>
      </c>
      <c r="J401" s="4"/>
      <c r="K401" s="4"/>
      <c r="L401" s="30" t="s">
        <v>1307</v>
      </c>
      <c r="M401" s="17"/>
      <c r="N401" s="41" t="str">
        <f t="shared" si="78"/>
        <v xml:space="preserve"> </v>
      </c>
      <c r="O401" s="17"/>
      <c r="P401" s="41" t="str">
        <f t="shared" si="79"/>
        <v xml:space="preserve"> </v>
      </c>
      <c r="Q401" s="17"/>
      <c r="R401" s="41" t="str">
        <f t="shared" si="80"/>
        <v xml:space="preserve"> </v>
      </c>
      <c r="S401" s="17"/>
      <c r="T401" s="41" t="str">
        <f t="shared" si="81"/>
        <v xml:space="preserve"> </v>
      </c>
      <c r="U401" s="17">
        <v>5</v>
      </c>
      <c r="V401" s="41">
        <f t="shared" si="82"/>
        <v>9.6743610084553913E-5</v>
      </c>
      <c r="W401" s="17"/>
      <c r="X401" s="41" t="str">
        <f t="shared" si="83"/>
        <v xml:space="preserve"> </v>
      </c>
      <c r="Y401" s="17"/>
      <c r="Z401" s="41" t="str">
        <f t="shared" si="84"/>
        <v xml:space="preserve"> </v>
      </c>
      <c r="AA401" s="17"/>
      <c r="AB401" s="41" t="str">
        <f t="shared" si="85"/>
        <v xml:space="preserve"> </v>
      </c>
      <c r="AC401" s="17"/>
      <c r="AD401" s="41" t="str">
        <f t="shared" si="86"/>
        <v xml:space="preserve"> </v>
      </c>
      <c r="AE401" s="17">
        <v>57</v>
      </c>
      <c r="AF401" s="42">
        <f t="shared" si="87"/>
        <v>6.1099796334012219E-3</v>
      </c>
      <c r="AG401" s="19">
        <f t="shared" si="88"/>
        <v>3</v>
      </c>
      <c r="AH401" s="19">
        <f t="shared" si="89"/>
        <v>62</v>
      </c>
      <c r="AI401" s="47">
        <f t="shared" si="90"/>
        <v>7.050181371601415E-4</v>
      </c>
    </row>
    <row r="402" spans="1:35">
      <c r="A402" t="s">
        <v>1983</v>
      </c>
      <c r="B402" t="s">
        <v>1998</v>
      </c>
      <c r="C402" t="s">
        <v>2504</v>
      </c>
      <c r="D402" s="4" t="s">
        <v>1218</v>
      </c>
      <c r="E402" s="2" t="s">
        <v>1803</v>
      </c>
      <c r="F402" s="5" t="s">
        <v>2892</v>
      </c>
      <c r="G402" s="4"/>
      <c r="H402" s="3" t="s">
        <v>1227</v>
      </c>
      <c r="I402" s="3" t="s">
        <v>1227</v>
      </c>
      <c r="J402" s="4">
        <v>234</v>
      </c>
      <c r="K402" s="4">
        <v>363</v>
      </c>
      <c r="L402" s="30" t="s">
        <v>1307</v>
      </c>
      <c r="M402" s="17"/>
      <c r="N402" s="41" t="str">
        <f t="shared" si="78"/>
        <v xml:space="preserve"> </v>
      </c>
      <c r="O402" s="17"/>
      <c r="P402" s="41" t="str">
        <f t="shared" si="79"/>
        <v xml:space="preserve"> </v>
      </c>
      <c r="Q402" s="17"/>
      <c r="R402" s="41" t="str">
        <f t="shared" si="80"/>
        <v xml:space="preserve"> </v>
      </c>
      <c r="S402" s="17">
        <v>2</v>
      </c>
      <c r="T402" s="41">
        <f t="shared" si="81"/>
        <v>1.0643959552953698E-3</v>
      </c>
      <c r="U402" s="17">
        <v>40</v>
      </c>
      <c r="V402" s="41">
        <f t="shared" si="82"/>
        <v>7.739488806764313E-4</v>
      </c>
      <c r="W402" s="17">
        <v>2</v>
      </c>
      <c r="X402" s="41">
        <f t="shared" si="83"/>
        <v>3.1675641431738993E-4</v>
      </c>
      <c r="Y402" s="17"/>
      <c r="Z402" s="41" t="str">
        <f t="shared" si="84"/>
        <v xml:space="preserve"> </v>
      </c>
      <c r="AA402" s="17"/>
      <c r="AB402" s="41" t="str">
        <f t="shared" si="85"/>
        <v xml:space="preserve"> </v>
      </c>
      <c r="AC402" s="17"/>
      <c r="AD402" s="41" t="str">
        <f t="shared" si="86"/>
        <v xml:space="preserve"> </v>
      </c>
      <c r="AE402" s="17">
        <v>18</v>
      </c>
      <c r="AF402" s="42">
        <f t="shared" si="87"/>
        <v>1.9294672526530175E-3</v>
      </c>
      <c r="AG402" s="19">
        <f t="shared" si="88"/>
        <v>7</v>
      </c>
      <c r="AH402" s="19">
        <f t="shared" si="89"/>
        <v>62</v>
      </c>
      <c r="AI402" s="47">
        <f t="shared" si="90"/>
        <v>7.050181371601415E-4</v>
      </c>
    </row>
    <row r="403" spans="1:35">
      <c r="A403" t="s">
        <v>576</v>
      </c>
      <c r="B403" t="s">
        <v>114</v>
      </c>
      <c r="C403" t="s">
        <v>891</v>
      </c>
      <c r="D403" s="4" t="s">
        <v>1217</v>
      </c>
      <c r="E403" s="2"/>
      <c r="F403" t="s">
        <v>1199</v>
      </c>
      <c r="G403" s="4"/>
      <c r="H403" s="3" t="s">
        <v>1227</v>
      </c>
      <c r="I403" s="3" t="s">
        <v>1227</v>
      </c>
      <c r="J403" s="4">
        <v>22</v>
      </c>
      <c r="K403" s="4">
        <v>195</v>
      </c>
      <c r="L403" s="30" t="s">
        <v>1215</v>
      </c>
      <c r="M403" s="17"/>
      <c r="N403" s="41" t="str">
        <f t="shared" si="78"/>
        <v xml:space="preserve"> </v>
      </c>
      <c r="O403" s="17"/>
      <c r="P403" s="41" t="str">
        <f t="shared" si="79"/>
        <v xml:space="preserve"> </v>
      </c>
      <c r="Q403" s="17"/>
      <c r="R403" s="41" t="str">
        <f t="shared" si="80"/>
        <v xml:space="preserve"> </v>
      </c>
      <c r="S403" s="17"/>
      <c r="T403" s="41" t="str">
        <f t="shared" si="81"/>
        <v xml:space="preserve"> </v>
      </c>
      <c r="U403" s="17">
        <v>61</v>
      </c>
      <c r="V403" s="41">
        <f t="shared" si="82"/>
        <v>1.1802720430315577E-3</v>
      </c>
      <c r="W403" s="17"/>
      <c r="X403" s="41" t="str">
        <f t="shared" si="83"/>
        <v xml:space="preserve"> </v>
      </c>
      <c r="Y403" s="17"/>
      <c r="Z403" s="41" t="str">
        <f t="shared" si="84"/>
        <v xml:space="preserve"> </v>
      </c>
      <c r="AA403" s="17"/>
      <c r="AB403" s="41" t="str">
        <f t="shared" si="85"/>
        <v xml:space="preserve"> </v>
      </c>
      <c r="AC403" s="17"/>
      <c r="AD403" s="41" t="str">
        <f t="shared" si="86"/>
        <v xml:space="preserve"> </v>
      </c>
      <c r="AE403" s="17"/>
      <c r="AF403" s="42" t="str">
        <f t="shared" si="87"/>
        <v xml:space="preserve"> </v>
      </c>
      <c r="AG403" s="19">
        <f t="shared" si="88"/>
        <v>2</v>
      </c>
      <c r="AH403" s="19">
        <f t="shared" si="89"/>
        <v>61</v>
      </c>
      <c r="AI403" s="47">
        <f t="shared" si="90"/>
        <v>6.9364687688336498E-4</v>
      </c>
    </row>
    <row r="404" spans="1:35">
      <c r="A404" t="s">
        <v>1367</v>
      </c>
      <c r="B404" t="s">
        <v>1369</v>
      </c>
      <c r="C404" t="s">
        <v>2521</v>
      </c>
      <c r="D404" s="4" t="s">
        <v>1217</v>
      </c>
      <c r="E404" s="2"/>
      <c r="F404" t="s">
        <v>2775</v>
      </c>
      <c r="G404" s="4"/>
      <c r="H404" s="3" t="s">
        <v>1227</v>
      </c>
      <c r="I404" s="3" t="s">
        <v>1227</v>
      </c>
      <c r="J404" s="4">
        <v>201</v>
      </c>
      <c r="K404" s="4">
        <v>267</v>
      </c>
      <c r="L404" s="30" t="s">
        <v>1305</v>
      </c>
      <c r="M404" s="17">
        <v>1</v>
      </c>
      <c r="N404" s="41">
        <f t="shared" si="78"/>
        <v>5.3078556263269638E-4</v>
      </c>
      <c r="O404" s="17">
        <v>9</v>
      </c>
      <c r="P404" s="41">
        <f t="shared" si="79"/>
        <v>1.6085790884718498E-3</v>
      </c>
      <c r="Q404" s="17">
        <v>5</v>
      </c>
      <c r="R404" s="41">
        <f t="shared" si="80"/>
        <v>2.2512381809995496E-3</v>
      </c>
      <c r="S404" s="17"/>
      <c r="T404" s="41" t="str">
        <f t="shared" si="81"/>
        <v xml:space="preserve"> </v>
      </c>
      <c r="U404" s="17">
        <v>26</v>
      </c>
      <c r="V404" s="41">
        <f t="shared" si="82"/>
        <v>5.030667724396804E-4</v>
      </c>
      <c r="W404" s="17">
        <v>4</v>
      </c>
      <c r="X404" s="41">
        <f t="shared" si="83"/>
        <v>6.3351282863477985E-4</v>
      </c>
      <c r="Y404" s="17">
        <v>13</v>
      </c>
      <c r="Z404" s="41">
        <f t="shared" si="84"/>
        <v>4.1560102301790285E-3</v>
      </c>
      <c r="AA404" s="17">
        <v>2</v>
      </c>
      <c r="AB404" s="41">
        <f t="shared" si="85"/>
        <v>9.1617040769583142E-4</v>
      </c>
      <c r="AC404" s="17">
        <v>1</v>
      </c>
      <c r="AD404" s="41">
        <f t="shared" si="86"/>
        <v>2.6845637583892615E-4</v>
      </c>
      <c r="AE404" s="17"/>
      <c r="AF404" s="42" t="str">
        <f t="shared" si="87"/>
        <v xml:space="preserve"> </v>
      </c>
      <c r="AG404" s="19">
        <f t="shared" si="88"/>
        <v>16</v>
      </c>
      <c r="AH404" s="19">
        <f t="shared" si="89"/>
        <v>61</v>
      </c>
      <c r="AI404" s="47">
        <f t="shared" si="90"/>
        <v>6.9364687688336498E-4</v>
      </c>
    </row>
    <row r="405" spans="1:35">
      <c r="A405" t="s">
        <v>895</v>
      </c>
      <c r="B405" t="s">
        <v>117</v>
      </c>
      <c r="C405" t="s">
        <v>2499</v>
      </c>
      <c r="D405" s="4" t="s">
        <v>1217</v>
      </c>
      <c r="E405" s="2"/>
      <c r="F405" t="s">
        <v>2833</v>
      </c>
      <c r="G405" s="4"/>
      <c r="H405" s="3" t="s">
        <v>1227</v>
      </c>
      <c r="I405" s="3" t="s">
        <v>1227</v>
      </c>
      <c r="J405" s="4">
        <v>208</v>
      </c>
      <c r="K405" s="4">
        <v>255</v>
      </c>
      <c r="L405" s="30" t="s">
        <v>1215</v>
      </c>
      <c r="M405" s="17"/>
      <c r="N405" s="41" t="str">
        <f t="shared" si="78"/>
        <v xml:space="preserve"> </v>
      </c>
      <c r="O405" s="17">
        <v>7</v>
      </c>
      <c r="P405" s="41">
        <f t="shared" si="79"/>
        <v>1.2511170688114387E-3</v>
      </c>
      <c r="Q405" s="17">
        <v>9</v>
      </c>
      <c r="R405" s="41">
        <f t="shared" si="80"/>
        <v>4.0522287257991896E-3</v>
      </c>
      <c r="S405" s="17">
        <v>5</v>
      </c>
      <c r="T405" s="41">
        <f t="shared" si="81"/>
        <v>2.6609898882384245E-3</v>
      </c>
      <c r="U405" s="17">
        <v>25</v>
      </c>
      <c r="V405" s="41">
        <f t="shared" si="82"/>
        <v>4.8371805042276959E-4</v>
      </c>
      <c r="W405" s="17">
        <v>3</v>
      </c>
      <c r="X405" s="41">
        <f t="shared" si="83"/>
        <v>4.7513462147608489E-4</v>
      </c>
      <c r="Y405" s="17">
        <v>7</v>
      </c>
      <c r="Z405" s="41">
        <f t="shared" si="84"/>
        <v>2.237851662404092E-3</v>
      </c>
      <c r="AA405" s="17">
        <v>2</v>
      </c>
      <c r="AB405" s="41">
        <f t="shared" si="85"/>
        <v>9.1617040769583142E-4</v>
      </c>
      <c r="AC405" s="17">
        <v>2</v>
      </c>
      <c r="AD405" s="41">
        <f t="shared" si="86"/>
        <v>5.369127516778523E-4</v>
      </c>
      <c r="AE405" s="17">
        <v>1</v>
      </c>
      <c r="AF405" s="42">
        <f t="shared" si="87"/>
        <v>1.0719262514738985E-4</v>
      </c>
      <c r="AG405" s="19">
        <f t="shared" si="88"/>
        <v>17</v>
      </c>
      <c r="AH405" s="19">
        <f t="shared" si="89"/>
        <v>61</v>
      </c>
      <c r="AI405" s="47">
        <f t="shared" si="90"/>
        <v>6.9364687688336498E-4</v>
      </c>
    </row>
    <row r="406" spans="1:35">
      <c r="A406" t="s">
        <v>1404</v>
      </c>
      <c r="B406" t="s">
        <v>2014</v>
      </c>
      <c r="C406" t="s">
        <v>804</v>
      </c>
      <c r="D406" s="4" t="s">
        <v>1217</v>
      </c>
      <c r="E406" s="2"/>
      <c r="F406" t="s">
        <v>1863</v>
      </c>
      <c r="G406" s="4"/>
      <c r="H406" s="3" t="s">
        <v>1227</v>
      </c>
      <c r="I406" s="3" t="s">
        <v>1227</v>
      </c>
      <c r="J406" s="4">
        <v>327</v>
      </c>
      <c r="K406" s="4">
        <v>273</v>
      </c>
      <c r="L406" s="30" t="s">
        <v>1306</v>
      </c>
      <c r="M406" s="17"/>
      <c r="N406" s="41" t="str">
        <f t="shared" si="78"/>
        <v xml:space="preserve"> </v>
      </c>
      <c r="O406" s="17"/>
      <c r="P406" s="41" t="str">
        <f t="shared" si="79"/>
        <v xml:space="preserve"> </v>
      </c>
      <c r="Q406" s="17"/>
      <c r="R406" s="41" t="str">
        <f t="shared" si="80"/>
        <v xml:space="preserve"> </v>
      </c>
      <c r="S406" s="17">
        <v>1</v>
      </c>
      <c r="T406" s="41">
        <f t="shared" si="81"/>
        <v>5.3219797764768491E-4</v>
      </c>
      <c r="U406" s="17">
        <v>50</v>
      </c>
      <c r="V406" s="41">
        <f t="shared" si="82"/>
        <v>9.6743610084553918E-4</v>
      </c>
      <c r="W406" s="17"/>
      <c r="X406" s="41" t="str">
        <f t="shared" si="83"/>
        <v xml:space="preserve"> </v>
      </c>
      <c r="Y406" s="17"/>
      <c r="Z406" s="41" t="str">
        <f t="shared" si="84"/>
        <v xml:space="preserve"> </v>
      </c>
      <c r="AA406" s="17"/>
      <c r="AB406" s="41" t="str">
        <f t="shared" si="85"/>
        <v xml:space="preserve"> </v>
      </c>
      <c r="AC406" s="17"/>
      <c r="AD406" s="41" t="str">
        <f t="shared" si="86"/>
        <v xml:space="preserve"> </v>
      </c>
      <c r="AE406" s="17">
        <v>10</v>
      </c>
      <c r="AF406" s="42">
        <f t="shared" si="87"/>
        <v>1.0719262514738985E-3</v>
      </c>
      <c r="AG406" s="19">
        <f t="shared" si="88"/>
        <v>5</v>
      </c>
      <c r="AH406" s="19">
        <f t="shared" si="89"/>
        <v>61</v>
      </c>
      <c r="AI406" s="47">
        <f t="shared" si="90"/>
        <v>6.9364687688336498E-4</v>
      </c>
    </row>
    <row r="407" spans="1:35">
      <c r="A407" t="s">
        <v>1251</v>
      </c>
      <c r="B407" t="s">
        <v>2274</v>
      </c>
      <c r="C407" t="s">
        <v>2409</v>
      </c>
      <c r="D407" s="4" t="s">
        <v>1217</v>
      </c>
      <c r="E407" s="2" t="s">
        <v>1803</v>
      </c>
      <c r="F407" t="s">
        <v>2315</v>
      </c>
      <c r="G407" s="4"/>
      <c r="H407" s="3" t="s">
        <v>1227</v>
      </c>
      <c r="I407" s="3" t="s">
        <v>1227</v>
      </c>
      <c r="J407" s="4"/>
      <c r="K407" s="4">
        <v>286</v>
      </c>
      <c r="L407" s="30" t="s">
        <v>1305</v>
      </c>
      <c r="M407" s="17"/>
      <c r="N407" s="41" t="str">
        <f t="shared" si="78"/>
        <v xml:space="preserve"> </v>
      </c>
      <c r="O407" s="17"/>
      <c r="P407" s="41" t="str">
        <f t="shared" si="79"/>
        <v xml:space="preserve"> </v>
      </c>
      <c r="Q407" s="17"/>
      <c r="R407" s="41" t="str">
        <f t="shared" si="80"/>
        <v xml:space="preserve"> </v>
      </c>
      <c r="S407" s="17"/>
      <c r="T407" s="41" t="str">
        <f t="shared" si="81"/>
        <v xml:space="preserve"> </v>
      </c>
      <c r="U407" s="17">
        <v>6</v>
      </c>
      <c r="V407" s="41">
        <f t="shared" si="82"/>
        <v>1.160923321014647E-4</v>
      </c>
      <c r="W407" s="17">
        <v>55</v>
      </c>
      <c r="X407" s="41">
        <f t="shared" si="83"/>
        <v>8.7108013937282226E-3</v>
      </c>
      <c r="Y407" s="17"/>
      <c r="Z407" s="41" t="str">
        <f t="shared" si="84"/>
        <v xml:space="preserve"> </v>
      </c>
      <c r="AA407" s="17"/>
      <c r="AB407" s="41" t="str">
        <f t="shared" si="85"/>
        <v xml:space="preserve"> </v>
      </c>
      <c r="AC407" s="17"/>
      <c r="AD407" s="41" t="str">
        <f t="shared" si="86"/>
        <v xml:space="preserve"> </v>
      </c>
      <c r="AE407" s="17"/>
      <c r="AF407" s="42" t="str">
        <f t="shared" si="87"/>
        <v xml:space="preserve"> </v>
      </c>
      <c r="AG407" s="19">
        <f t="shared" si="88"/>
        <v>4</v>
      </c>
      <c r="AH407" s="19">
        <f t="shared" si="89"/>
        <v>61</v>
      </c>
      <c r="AI407" s="47">
        <f t="shared" si="90"/>
        <v>6.9364687688336498E-4</v>
      </c>
    </row>
    <row r="408" spans="1:35">
      <c r="A408" t="s">
        <v>1582</v>
      </c>
      <c r="B408" t="s">
        <v>1953</v>
      </c>
      <c r="C408" t="s">
        <v>2029</v>
      </c>
      <c r="D408" s="4" t="s">
        <v>1217</v>
      </c>
      <c r="E408" s="2"/>
      <c r="F408" t="s">
        <v>1583</v>
      </c>
      <c r="G408" s="4"/>
      <c r="H408" s="3" t="s">
        <v>1227</v>
      </c>
      <c r="I408" s="3" t="s">
        <v>1227</v>
      </c>
      <c r="J408" s="4">
        <v>180</v>
      </c>
      <c r="K408" s="4">
        <v>295</v>
      </c>
      <c r="L408" s="30" t="s">
        <v>1305</v>
      </c>
      <c r="M408" s="17"/>
      <c r="N408" s="41" t="str">
        <f t="shared" si="78"/>
        <v xml:space="preserve"> </v>
      </c>
      <c r="O408" s="17"/>
      <c r="P408" s="41" t="str">
        <f t="shared" si="79"/>
        <v xml:space="preserve"> </v>
      </c>
      <c r="Q408" s="17"/>
      <c r="R408" s="41" t="str">
        <f t="shared" si="80"/>
        <v xml:space="preserve"> </v>
      </c>
      <c r="S408" s="17"/>
      <c r="T408" s="41" t="str">
        <f t="shared" si="81"/>
        <v xml:space="preserve"> </v>
      </c>
      <c r="U408" s="17">
        <v>40</v>
      </c>
      <c r="V408" s="41">
        <f t="shared" si="82"/>
        <v>7.739488806764313E-4</v>
      </c>
      <c r="W408" s="17">
        <v>8</v>
      </c>
      <c r="X408" s="41">
        <f t="shared" si="83"/>
        <v>1.2670256572695597E-3</v>
      </c>
      <c r="Y408" s="17"/>
      <c r="Z408" s="41" t="str">
        <f t="shared" si="84"/>
        <v xml:space="preserve"> </v>
      </c>
      <c r="AA408" s="17"/>
      <c r="AB408" s="41" t="str">
        <f t="shared" si="85"/>
        <v xml:space="preserve"> </v>
      </c>
      <c r="AC408" s="17"/>
      <c r="AD408" s="41" t="str">
        <f t="shared" si="86"/>
        <v xml:space="preserve"> </v>
      </c>
      <c r="AE408" s="17">
        <v>13</v>
      </c>
      <c r="AF408" s="42">
        <f t="shared" si="87"/>
        <v>1.3935041269160682E-3</v>
      </c>
      <c r="AG408" s="19">
        <f t="shared" si="88"/>
        <v>5</v>
      </c>
      <c r="AH408" s="19">
        <f t="shared" si="89"/>
        <v>61</v>
      </c>
      <c r="AI408" s="47">
        <f t="shared" si="90"/>
        <v>6.9364687688336498E-4</v>
      </c>
    </row>
    <row r="409" spans="1:35">
      <c r="A409" t="s">
        <v>1970</v>
      </c>
      <c r="B409" t="s">
        <v>2057</v>
      </c>
      <c r="C409" t="s">
        <v>2509</v>
      </c>
      <c r="D409" s="4" t="s">
        <v>1217</v>
      </c>
      <c r="E409" s="4" t="s">
        <v>2829</v>
      </c>
      <c r="F409" t="s">
        <v>310</v>
      </c>
      <c r="G409" s="4"/>
      <c r="H409" s="3" t="s">
        <v>1227</v>
      </c>
      <c r="I409" s="3" t="s">
        <v>1227</v>
      </c>
      <c r="J409" s="4">
        <v>88</v>
      </c>
      <c r="K409" s="4">
        <v>135</v>
      </c>
      <c r="L409" s="30" t="s">
        <v>1305</v>
      </c>
      <c r="M409" s="17"/>
      <c r="N409" s="41" t="str">
        <f t="shared" si="78"/>
        <v xml:space="preserve"> </v>
      </c>
      <c r="O409" s="17">
        <v>10</v>
      </c>
      <c r="P409" s="41">
        <f t="shared" si="79"/>
        <v>1.7873100983020554E-3</v>
      </c>
      <c r="Q409" s="17"/>
      <c r="R409" s="41" t="str">
        <f t="shared" si="80"/>
        <v xml:space="preserve"> </v>
      </c>
      <c r="S409" s="17"/>
      <c r="T409" s="41" t="str">
        <f t="shared" si="81"/>
        <v xml:space="preserve"> </v>
      </c>
      <c r="U409" s="17">
        <v>4</v>
      </c>
      <c r="V409" s="41">
        <f t="shared" si="82"/>
        <v>7.739488806764313E-5</v>
      </c>
      <c r="W409" s="17">
        <v>14</v>
      </c>
      <c r="X409" s="41">
        <f t="shared" si="83"/>
        <v>2.2172949002217295E-3</v>
      </c>
      <c r="Y409" s="17">
        <v>1</v>
      </c>
      <c r="Z409" s="41">
        <f t="shared" si="84"/>
        <v>3.1969309462915604E-4</v>
      </c>
      <c r="AA409" s="17"/>
      <c r="AB409" s="41" t="str">
        <f t="shared" si="85"/>
        <v xml:space="preserve"> </v>
      </c>
      <c r="AC409" s="17"/>
      <c r="AD409" s="41" t="str">
        <f t="shared" si="86"/>
        <v xml:space="preserve"> </v>
      </c>
      <c r="AE409" s="17">
        <v>32</v>
      </c>
      <c r="AF409" s="42">
        <f t="shared" si="87"/>
        <v>3.4301640047164753E-3</v>
      </c>
      <c r="AG409" s="19">
        <f t="shared" si="88"/>
        <v>9</v>
      </c>
      <c r="AH409" s="19">
        <f t="shared" si="89"/>
        <v>61</v>
      </c>
      <c r="AI409" s="47">
        <f t="shared" si="90"/>
        <v>6.9364687688336498E-4</v>
      </c>
    </row>
    <row r="410" spans="1:35">
      <c r="A410" t="s">
        <v>1970</v>
      </c>
      <c r="B410" t="s">
        <v>1568</v>
      </c>
      <c r="C410" t="s">
        <v>2509</v>
      </c>
      <c r="D410" s="4" t="s">
        <v>1217</v>
      </c>
      <c r="E410" s="2"/>
      <c r="F410" t="s">
        <v>4614</v>
      </c>
      <c r="G410" s="4"/>
      <c r="H410" s="3" t="s">
        <v>1227</v>
      </c>
      <c r="I410" s="3" t="s">
        <v>1227</v>
      </c>
      <c r="J410" s="4"/>
      <c r="K410" s="4">
        <v>137</v>
      </c>
      <c r="L410" s="30" t="s">
        <v>1305</v>
      </c>
      <c r="M410" s="17"/>
      <c r="N410" s="41" t="str">
        <f t="shared" si="78"/>
        <v xml:space="preserve"> </v>
      </c>
      <c r="O410" s="17">
        <v>1</v>
      </c>
      <c r="P410" s="41">
        <f t="shared" si="79"/>
        <v>1.7873100983020553E-4</v>
      </c>
      <c r="Q410" s="17">
        <v>5</v>
      </c>
      <c r="R410" s="41">
        <f t="shared" si="80"/>
        <v>2.2512381809995496E-3</v>
      </c>
      <c r="S410" s="17"/>
      <c r="T410" s="41" t="str">
        <f t="shared" si="81"/>
        <v xml:space="preserve"> </v>
      </c>
      <c r="U410" s="17">
        <v>4</v>
      </c>
      <c r="V410" s="41">
        <f t="shared" si="82"/>
        <v>7.739488806764313E-5</v>
      </c>
      <c r="W410" s="17"/>
      <c r="X410" s="41" t="str">
        <f t="shared" si="83"/>
        <v xml:space="preserve"> </v>
      </c>
      <c r="Y410" s="17">
        <v>1</v>
      </c>
      <c r="Z410" s="41">
        <f t="shared" si="84"/>
        <v>3.1969309462915604E-4</v>
      </c>
      <c r="AA410" s="17">
        <v>9</v>
      </c>
      <c r="AB410" s="41">
        <f t="shared" si="85"/>
        <v>4.1227668346312417E-3</v>
      </c>
      <c r="AC410" s="17">
        <v>41</v>
      </c>
      <c r="AD410" s="41">
        <f t="shared" si="86"/>
        <v>1.1006711409395973E-2</v>
      </c>
      <c r="AE410" s="17"/>
      <c r="AF410" s="42" t="str">
        <f t="shared" si="87"/>
        <v xml:space="preserve"> </v>
      </c>
      <c r="AG410" s="19">
        <f t="shared" si="88"/>
        <v>12</v>
      </c>
      <c r="AH410" s="19">
        <f t="shared" si="89"/>
        <v>61</v>
      </c>
      <c r="AI410" s="47">
        <f t="shared" si="90"/>
        <v>6.9364687688336498E-4</v>
      </c>
    </row>
    <row r="411" spans="1:35">
      <c r="A411" t="s">
        <v>463</v>
      </c>
      <c r="B411" t="s">
        <v>419</v>
      </c>
      <c r="C411" t="s">
        <v>2020</v>
      </c>
      <c r="D411" s="4" t="s">
        <v>1218</v>
      </c>
      <c r="E411" s="2"/>
      <c r="F411" t="s">
        <v>545</v>
      </c>
      <c r="G411" s="4"/>
      <c r="H411" s="3" t="s">
        <v>1227</v>
      </c>
      <c r="I411" s="3" t="s">
        <v>1227</v>
      </c>
      <c r="J411" s="4">
        <v>295</v>
      </c>
      <c r="K411" s="4">
        <v>340</v>
      </c>
      <c r="L411" s="30" t="s">
        <v>1307</v>
      </c>
      <c r="M411" s="17">
        <v>3</v>
      </c>
      <c r="N411" s="41">
        <f t="shared" si="78"/>
        <v>1.5923566878980893E-3</v>
      </c>
      <c r="O411" s="17">
        <v>3</v>
      </c>
      <c r="P411" s="41">
        <f t="shared" si="79"/>
        <v>5.3619302949061668E-4</v>
      </c>
      <c r="Q411" s="17">
        <v>4</v>
      </c>
      <c r="R411" s="41">
        <f t="shared" si="80"/>
        <v>1.8009905447996398E-3</v>
      </c>
      <c r="S411" s="17"/>
      <c r="T411" s="41" t="str">
        <f t="shared" si="81"/>
        <v xml:space="preserve"> </v>
      </c>
      <c r="U411" s="17">
        <v>20</v>
      </c>
      <c r="V411" s="41">
        <f t="shared" si="82"/>
        <v>3.8697444033821565E-4</v>
      </c>
      <c r="W411" s="17">
        <v>1</v>
      </c>
      <c r="X411" s="41">
        <f t="shared" si="83"/>
        <v>1.5837820715869496E-4</v>
      </c>
      <c r="Y411" s="17">
        <v>13</v>
      </c>
      <c r="Z411" s="41">
        <f t="shared" si="84"/>
        <v>4.1560102301790285E-3</v>
      </c>
      <c r="AA411" s="17">
        <v>5</v>
      </c>
      <c r="AB411" s="41">
        <f t="shared" si="85"/>
        <v>2.2904260192395786E-3</v>
      </c>
      <c r="AC411" s="17">
        <v>12</v>
      </c>
      <c r="AD411" s="41">
        <f t="shared" si="86"/>
        <v>3.221476510067114E-3</v>
      </c>
      <c r="AE411" s="17"/>
      <c r="AF411" s="42" t="str">
        <f t="shared" si="87"/>
        <v xml:space="preserve"> </v>
      </c>
      <c r="AG411" s="19">
        <f t="shared" si="88"/>
        <v>16</v>
      </c>
      <c r="AH411" s="19">
        <f t="shared" si="89"/>
        <v>61</v>
      </c>
      <c r="AI411" s="47">
        <f t="shared" si="90"/>
        <v>6.9364687688336498E-4</v>
      </c>
    </row>
    <row r="412" spans="1:35">
      <c r="A412" t="s">
        <v>600</v>
      </c>
      <c r="B412" t="s">
        <v>995</v>
      </c>
      <c r="C412" t="s">
        <v>2020</v>
      </c>
      <c r="D412" s="4" t="s">
        <v>1218</v>
      </c>
      <c r="E412" s="2"/>
      <c r="F412" t="s">
        <v>2639</v>
      </c>
      <c r="G412" s="4"/>
      <c r="H412" s="3" t="s">
        <v>1227</v>
      </c>
      <c r="I412" s="3" t="s">
        <v>1227</v>
      </c>
      <c r="J412" s="4">
        <v>282</v>
      </c>
      <c r="K412" s="4">
        <v>349</v>
      </c>
      <c r="L412" s="30" t="s">
        <v>1307</v>
      </c>
      <c r="M412" s="17">
        <v>2</v>
      </c>
      <c r="N412" s="41">
        <f t="shared" si="78"/>
        <v>1.0615711252653928E-3</v>
      </c>
      <c r="O412" s="17">
        <v>8</v>
      </c>
      <c r="P412" s="41">
        <f t="shared" si="79"/>
        <v>1.4298480786416443E-3</v>
      </c>
      <c r="Q412" s="17">
        <v>2</v>
      </c>
      <c r="R412" s="41">
        <f t="shared" si="80"/>
        <v>9.0049527239981989E-4</v>
      </c>
      <c r="S412" s="17"/>
      <c r="T412" s="41" t="str">
        <f t="shared" si="81"/>
        <v xml:space="preserve"> </v>
      </c>
      <c r="U412" s="17">
        <v>6</v>
      </c>
      <c r="V412" s="41">
        <f t="shared" si="82"/>
        <v>1.160923321014647E-4</v>
      </c>
      <c r="W412" s="17">
        <v>6</v>
      </c>
      <c r="X412" s="41">
        <f t="shared" si="83"/>
        <v>9.5026924295216978E-4</v>
      </c>
      <c r="Y412" s="17">
        <v>14</v>
      </c>
      <c r="Z412" s="41">
        <f t="shared" si="84"/>
        <v>4.475703324808184E-3</v>
      </c>
      <c r="AA412" s="17">
        <v>7</v>
      </c>
      <c r="AB412" s="41">
        <f t="shared" si="85"/>
        <v>3.2065964269354101E-3</v>
      </c>
      <c r="AC412" s="17">
        <v>10</v>
      </c>
      <c r="AD412" s="41">
        <f t="shared" si="86"/>
        <v>2.6845637583892616E-3</v>
      </c>
      <c r="AE412" s="17">
        <v>5</v>
      </c>
      <c r="AF412" s="42">
        <f t="shared" si="87"/>
        <v>5.3596312573694926E-4</v>
      </c>
      <c r="AG412" s="19">
        <f t="shared" si="88"/>
        <v>17</v>
      </c>
      <c r="AH412" s="19">
        <f t="shared" si="89"/>
        <v>60</v>
      </c>
      <c r="AI412" s="47">
        <f t="shared" si="90"/>
        <v>6.8227561660658847E-4</v>
      </c>
    </row>
    <row r="413" spans="1:35">
      <c r="A413" t="s">
        <v>1865</v>
      </c>
      <c r="B413" s="5" t="s">
        <v>3411</v>
      </c>
      <c r="C413" t="s">
        <v>341</v>
      </c>
      <c r="D413" s="4" t="s">
        <v>1218</v>
      </c>
      <c r="E413" s="2" t="s">
        <v>3393</v>
      </c>
      <c r="F413" t="s">
        <v>4971</v>
      </c>
      <c r="G413" s="4"/>
      <c r="H413" s="3" t="s">
        <v>1227</v>
      </c>
      <c r="I413" s="3" t="s">
        <v>1227</v>
      </c>
      <c r="J413" s="4">
        <v>262</v>
      </c>
      <c r="K413" s="4">
        <v>393</v>
      </c>
      <c r="L413" s="30" t="s">
        <v>1307</v>
      </c>
      <c r="M413" s="17"/>
      <c r="N413" s="41" t="str">
        <f t="shared" si="78"/>
        <v xml:space="preserve"> </v>
      </c>
      <c r="O413" s="17">
        <v>2</v>
      </c>
      <c r="P413" s="41">
        <f t="shared" si="79"/>
        <v>3.5746201966041106E-4</v>
      </c>
      <c r="Q413" s="17"/>
      <c r="R413" s="41" t="str">
        <f t="shared" si="80"/>
        <v xml:space="preserve"> </v>
      </c>
      <c r="S413" s="17">
        <v>1</v>
      </c>
      <c r="T413" s="41">
        <f t="shared" si="81"/>
        <v>5.3219797764768491E-4</v>
      </c>
      <c r="U413" s="17">
        <v>51</v>
      </c>
      <c r="V413" s="41">
        <f t="shared" si="82"/>
        <v>9.8678482286244994E-4</v>
      </c>
      <c r="W413" s="17">
        <v>1</v>
      </c>
      <c r="X413" s="41">
        <f t="shared" si="83"/>
        <v>1.5837820715869496E-4</v>
      </c>
      <c r="Y413" s="17"/>
      <c r="Z413" s="41" t="str">
        <f t="shared" si="84"/>
        <v xml:space="preserve"> </v>
      </c>
      <c r="AA413" s="17"/>
      <c r="AB413" s="41" t="str">
        <f t="shared" si="85"/>
        <v xml:space="preserve"> </v>
      </c>
      <c r="AC413" s="17"/>
      <c r="AD413" s="41" t="str">
        <f t="shared" si="86"/>
        <v xml:space="preserve"> </v>
      </c>
      <c r="AE413" s="17">
        <v>5</v>
      </c>
      <c r="AF413" s="42">
        <f t="shared" si="87"/>
        <v>5.3596312573694926E-4</v>
      </c>
      <c r="AG413" s="19">
        <f t="shared" si="88"/>
        <v>9</v>
      </c>
      <c r="AH413" s="19">
        <f t="shared" si="89"/>
        <v>60</v>
      </c>
      <c r="AI413" s="47">
        <f t="shared" si="90"/>
        <v>6.8227561660658847E-4</v>
      </c>
    </row>
    <row r="414" spans="1:35">
      <c r="A414" t="s">
        <v>1692</v>
      </c>
      <c r="B414" t="s">
        <v>1439</v>
      </c>
      <c r="C414" t="s">
        <v>804</v>
      </c>
      <c r="D414" s="4" t="s">
        <v>1217</v>
      </c>
      <c r="E414" s="2"/>
      <c r="F414" t="s">
        <v>424</v>
      </c>
      <c r="G414" s="4"/>
      <c r="H414" s="3" t="s">
        <v>1227</v>
      </c>
      <c r="I414" s="3" t="s">
        <v>1227</v>
      </c>
      <c r="J414" s="4"/>
      <c r="K414" s="4">
        <v>272</v>
      </c>
      <c r="L414" s="30" t="s">
        <v>1306</v>
      </c>
      <c r="M414" s="17"/>
      <c r="N414" s="41" t="str">
        <f t="shared" si="78"/>
        <v xml:space="preserve"> </v>
      </c>
      <c r="O414" s="17"/>
      <c r="P414" s="41" t="str">
        <f t="shared" si="79"/>
        <v xml:space="preserve"> </v>
      </c>
      <c r="Q414" s="17"/>
      <c r="R414" s="41" t="str">
        <f t="shared" si="80"/>
        <v xml:space="preserve"> </v>
      </c>
      <c r="S414" s="17"/>
      <c r="T414" s="41" t="str">
        <f t="shared" si="81"/>
        <v xml:space="preserve"> </v>
      </c>
      <c r="U414" s="17">
        <v>21</v>
      </c>
      <c r="V414" s="41">
        <f t="shared" si="82"/>
        <v>4.0632316235512646E-4</v>
      </c>
      <c r="W414" s="17"/>
      <c r="X414" s="41" t="str">
        <f t="shared" si="83"/>
        <v xml:space="preserve"> </v>
      </c>
      <c r="Y414" s="17"/>
      <c r="Z414" s="41" t="str">
        <f t="shared" si="84"/>
        <v xml:space="preserve"> </v>
      </c>
      <c r="AA414" s="17"/>
      <c r="AB414" s="41" t="str">
        <f t="shared" si="85"/>
        <v xml:space="preserve"> </v>
      </c>
      <c r="AC414" s="17"/>
      <c r="AD414" s="41" t="str">
        <f t="shared" si="86"/>
        <v xml:space="preserve"> </v>
      </c>
      <c r="AE414" s="17">
        <v>39</v>
      </c>
      <c r="AF414" s="42">
        <f t="shared" si="87"/>
        <v>4.1805123807482046E-3</v>
      </c>
      <c r="AG414" s="19">
        <f t="shared" si="88"/>
        <v>3</v>
      </c>
      <c r="AH414" s="19">
        <f t="shared" si="89"/>
        <v>60</v>
      </c>
      <c r="AI414" s="47">
        <f t="shared" si="90"/>
        <v>6.8227561660658847E-4</v>
      </c>
    </row>
    <row r="415" spans="1:35">
      <c r="A415" t="s">
        <v>784</v>
      </c>
      <c r="B415" t="s">
        <v>785</v>
      </c>
      <c r="C415" t="s">
        <v>2536</v>
      </c>
      <c r="D415" s="4" t="s">
        <v>1308</v>
      </c>
      <c r="E415" s="2"/>
      <c r="F415" t="s">
        <v>2720</v>
      </c>
      <c r="G415" s="4"/>
      <c r="H415" s="3" t="s">
        <v>1227</v>
      </c>
      <c r="I415" s="3" t="s">
        <v>1227</v>
      </c>
      <c r="J415" s="4">
        <v>318</v>
      </c>
      <c r="K415" s="4">
        <v>36</v>
      </c>
      <c r="L415" s="30" t="s">
        <v>1307</v>
      </c>
      <c r="M415" s="17"/>
      <c r="N415" s="41" t="str">
        <f t="shared" si="78"/>
        <v xml:space="preserve"> </v>
      </c>
      <c r="O415" s="17"/>
      <c r="P415" s="41" t="str">
        <f t="shared" si="79"/>
        <v xml:space="preserve"> </v>
      </c>
      <c r="Q415" s="17"/>
      <c r="R415" s="41" t="str">
        <f t="shared" si="80"/>
        <v xml:space="preserve"> </v>
      </c>
      <c r="S415" s="17"/>
      <c r="T415" s="41" t="str">
        <f t="shared" si="81"/>
        <v xml:space="preserve"> </v>
      </c>
      <c r="U415" s="17">
        <v>13</v>
      </c>
      <c r="V415" s="41">
        <f t="shared" si="82"/>
        <v>2.515333862198402E-4</v>
      </c>
      <c r="W415" s="17"/>
      <c r="X415" s="41" t="str">
        <f t="shared" si="83"/>
        <v xml:space="preserve"> </v>
      </c>
      <c r="Y415" s="17"/>
      <c r="Z415" s="41" t="str">
        <f t="shared" si="84"/>
        <v xml:space="preserve"> </v>
      </c>
      <c r="AA415" s="17"/>
      <c r="AB415" s="41" t="str">
        <f t="shared" si="85"/>
        <v xml:space="preserve"> </v>
      </c>
      <c r="AC415" s="17"/>
      <c r="AD415" s="41" t="str">
        <f t="shared" si="86"/>
        <v xml:space="preserve"> </v>
      </c>
      <c r="AE415" s="17">
        <v>47</v>
      </c>
      <c r="AF415" s="42">
        <f t="shared" si="87"/>
        <v>5.0380533819273238E-3</v>
      </c>
      <c r="AG415" s="19">
        <f t="shared" si="88"/>
        <v>3</v>
      </c>
      <c r="AH415" s="19">
        <f t="shared" si="89"/>
        <v>60</v>
      </c>
      <c r="AI415" s="47">
        <f t="shared" si="90"/>
        <v>6.8227561660658847E-4</v>
      </c>
    </row>
    <row r="416" spans="1:35">
      <c r="A416" t="s">
        <v>1380</v>
      </c>
      <c r="B416" t="s">
        <v>642</v>
      </c>
      <c r="C416" t="s">
        <v>2023</v>
      </c>
      <c r="D416" s="4" t="s">
        <v>1217</v>
      </c>
      <c r="E416" s="2"/>
      <c r="F416" t="s">
        <v>968</v>
      </c>
      <c r="G416" s="4"/>
      <c r="H416" s="3" t="s">
        <v>1227</v>
      </c>
      <c r="I416" s="3" t="s">
        <v>1227</v>
      </c>
      <c r="J416" s="4">
        <v>159</v>
      </c>
      <c r="K416" s="4">
        <v>76</v>
      </c>
      <c r="L416" s="30" t="s">
        <v>1305</v>
      </c>
      <c r="M416" s="17"/>
      <c r="N416" s="41" t="str">
        <f t="shared" si="78"/>
        <v xml:space="preserve"> </v>
      </c>
      <c r="O416" s="17">
        <v>3</v>
      </c>
      <c r="P416" s="41">
        <f t="shared" si="79"/>
        <v>5.3619302949061668E-4</v>
      </c>
      <c r="Q416" s="17"/>
      <c r="R416" s="41" t="str">
        <f t="shared" si="80"/>
        <v xml:space="preserve"> </v>
      </c>
      <c r="S416" s="17">
        <v>1</v>
      </c>
      <c r="T416" s="41">
        <f t="shared" si="81"/>
        <v>5.3219797764768491E-4</v>
      </c>
      <c r="U416" s="17">
        <v>54</v>
      </c>
      <c r="V416" s="41">
        <f t="shared" si="82"/>
        <v>1.0448309889131823E-3</v>
      </c>
      <c r="W416" s="17"/>
      <c r="X416" s="41" t="str">
        <f t="shared" si="83"/>
        <v xml:space="preserve"> </v>
      </c>
      <c r="Y416" s="17"/>
      <c r="Z416" s="41" t="str">
        <f t="shared" si="84"/>
        <v xml:space="preserve"> </v>
      </c>
      <c r="AA416" s="17"/>
      <c r="AB416" s="41" t="str">
        <f t="shared" si="85"/>
        <v xml:space="preserve"> </v>
      </c>
      <c r="AC416" s="17"/>
      <c r="AD416" s="41" t="str">
        <f t="shared" si="86"/>
        <v xml:space="preserve"> </v>
      </c>
      <c r="AE416" s="17">
        <v>1</v>
      </c>
      <c r="AF416" s="42">
        <f t="shared" si="87"/>
        <v>1.0719262514738985E-4</v>
      </c>
      <c r="AG416" s="19">
        <f t="shared" si="88"/>
        <v>7</v>
      </c>
      <c r="AH416" s="19">
        <f t="shared" si="89"/>
        <v>59</v>
      </c>
      <c r="AI416" s="47">
        <f t="shared" si="90"/>
        <v>6.7090435632981206E-4</v>
      </c>
    </row>
    <row r="417" spans="1:35">
      <c r="A417" t="s">
        <v>1399</v>
      </c>
      <c r="B417" t="s">
        <v>3108</v>
      </c>
      <c r="C417" t="s">
        <v>2020</v>
      </c>
      <c r="D417" s="4" t="s">
        <v>1218</v>
      </c>
      <c r="E417" s="2"/>
      <c r="F417" t="s">
        <v>5360</v>
      </c>
      <c r="G417" s="4"/>
      <c r="H417" s="3" t="s">
        <v>1227</v>
      </c>
      <c r="I417" s="3" t="s">
        <v>1227</v>
      </c>
      <c r="J417" s="4">
        <v>294</v>
      </c>
      <c r="K417" s="4">
        <v>342</v>
      </c>
      <c r="L417" s="30" t="s">
        <v>1307</v>
      </c>
      <c r="M417" s="17"/>
      <c r="N417" s="41" t="str">
        <f t="shared" si="78"/>
        <v xml:space="preserve"> </v>
      </c>
      <c r="O417" s="17"/>
      <c r="P417" s="41" t="str">
        <f t="shared" si="79"/>
        <v xml:space="preserve"> </v>
      </c>
      <c r="Q417" s="17"/>
      <c r="R417" s="41" t="str">
        <f t="shared" si="80"/>
        <v xml:space="preserve"> </v>
      </c>
      <c r="S417" s="17"/>
      <c r="T417" s="41" t="str">
        <f t="shared" si="81"/>
        <v xml:space="preserve"> </v>
      </c>
      <c r="U417" s="17">
        <v>36</v>
      </c>
      <c r="V417" s="41">
        <f t="shared" si="82"/>
        <v>6.9655399260878817E-4</v>
      </c>
      <c r="W417" s="17"/>
      <c r="X417" s="41" t="str">
        <f t="shared" si="83"/>
        <v xml:space="preserve"> </v>
      </c>
      <c r="Y417" s="17"/>
      <c r="Z417" s="41" t="str">
        <f t="shared" si="84"/>
        <v xml:space="preserve"> </v>
      </c>
      <c r="AA417" s="17"/>
      <c r="AB417" s="41" t="str">
        <f t="shared" si="85"/>
        <v xml:space="preserve"> </v>
      </c>
      <c r="AC417" s="17">
        <v>19</v>
      </c>
      <c r="AD417" s="41">
        <f t="shared" si="86"/>
        <v>5.100671140939597E-3</v>
      </c>
      <c r="AE417" s="17">
        <v>4</v>
      </c>
      <c r="AF417" s="42">
        <f t="shared" si="87"/>
        <v>4.2877050058955942E-4</v>
      </c>
      <c r="AG417" s="19">
        <f t="shared" si="88"/>
        <v>5</v>
      </c>
      <c r="AH417" s="19">
        <f t="shared" si="89"/>
        <v>59</v>
      </c>
      <c r="AI417" s="47">
        <f t="shared" si="90"/>
        <v>6.7090435632981206E-4</v>
      </c>
    </row>
    <row r="418" spans="1:35">
      <c r="A418" t="s">
        <v>721</v>
      </c>
      <c r="B418" t="s">
        <v>1858</v>
      </c>
      <c r="C418" t="s">
        <v>2507</v>
      </c>
      <c r="D418" s="4" t="s">
        <v>1217</v>
      </c>
      <c r="E418" s="2"/>
      <c r="F418" t="s">
        <v>1962</v>
      </c>
      <c r="G418" s="4"/>
      <c r="H418" s="3" t="s">
        <v>1227</v>
      </c>
      <c r="I418" s="3" t="s">
        <v>1227</v>
      </c>
      <c r="J418" s="4">
        <v>140</v>
      </c>
      <c r="K418" s="4">
        <v>310</v>
      </c>
      <c r="L418" s="30" t="s">
        <v>1305</v>
      </c>
      <c r="M418" s="17"/>
      <c r="N418" s="41" t="str">
        <f t="shared" si="78"/>
        <v xml:space="preserve"> </v>
      </c>
      <c r="O418" s="17"/>
      <c r="P418" s="41" t="str">
        <f t="shared" si="79"/>
        <v xml:space="preserve"> </v>
      </c>
      <c r="Q418" s="17"/>
      <c r="R418" s="41" t="str">
        <f t="shared" si="80"/>
        <v xml:space="preserve"> </v>
      </c>
      <c r="S418" s="17"/>
      <c r="T418" s="41" t="str">
        <f t="shared" si="81"/>
        <v xml:space="preserve"> </v>
      </c>
      <c r="U418" s="17">
        <v>46</v>
      </c>
      <c r="V418" s="41">
        <f t="shared" si="82"/>
        <v>8.9004121277789605E-4</v>
      </c>
      <c r="W418" s="17"/>
      <c r="X418" s="41" t="str">
        <f t="shared" si="83"/>
        <v xml:space="preserve"> </v>
      </c>
      <c r="Y418" s="17"/>
      <c r="Z418" s="41" t="str">
        <f t="shared" si="84"/>
        <v xml:space="preserve"> </v>
      </c>
      <c r="AA418" s="17">
        <v>1</v>
      </c>
      <c r="AB418" s="41">
        <f t="shared" si="85"/>
        <v>4.5808520384791571E-4</v>
      </c>
      <c r="AC418" s="17"/>
      <c r="AD418" s="41" t="str">
        <f t="shared" si="86"/>
        <v xml:space="preserve"> </v>
      </c>
      <c r="AE418" s="17">
        <v>12</v>
      </c>
      <c r="AF418" s="42">
        <f t="shared" si="87"/>
        <v>1.2863115017686783E-3</v>
      </c>
      <c r="AG418" s="19">
        <f t="shared" si="88"/>
        <v>5</v>
      </c>
      <c r="AH418" s="19">
        <f t="shared" si="89"/>
        <v>59</v>
      </c>
      <c r="AI418" s="47">
        <f t="shared" si="90"/>
        <v>6.7090435632981206E-4</v>
      </c>
    </row>
    <row r="419" spans="1:35">
      <c r="A419" t="s">
        <v>563</v>
      </c>
      <c r="B419" t="s">
        <v>570</v>
      </c>
      <c r="C419" t="s">
        <v>2509</v>
      </c>
      <c r="D419" s="4" t="s">
        <v>1217</v>
      </c>
      <c r="E419" s="2"/>
      <c r="F419" t="s">
        <v>2255</v>
      </c>
      <c r="G419" s="4" t="s">
        <v>5932</v>
      </c>
      <c r="H419" s="3" t="s">
        <v>1227</v>
      </c>
      <c r="I419" s="3" t="s">
        <v>505</v>
      </c>
      <c r="J419" s="4"/>
      <c r="K419" s="4"/>
      <c r="L419" s="30" t="s">
        <v>1305</v>
      </c>
      <c r="M419" s="17"/>
      <c r="N419" s="41" t="str">
        <f t="shared" si="78"/>
        <v xml:space="preserve"> </v>
      </c>
      <c r="O419" s="17"/>
      <c r="P419" s="41" t="str">
        <f t="shared" si="79"/>
        <v xml:space="preserve"> </v>
      </c>
      <c r="Q419" s="17"/>
      <c r="R419" s="41" t="str">
        <f t="shared" si="80"/>
        <v xml:space="preserve"> </v>
      </c>
      <c r="S419" s="17"/>
      <c r="T419" s="41" t="str">
        <f t="shared" si="81"/>
        <v xml:space="preserve"> </v>
      </c>
      <c r="U419" s="17">
        <v>12</v>
      </c>
      <c r="V419" s="41">
        <f t="shared" si="82"/>
        <v>2.3218466420292939E-4</v>
      </c>
      <c r="W419" s="17">
        <v>1</v>
      </c>
      <c r="X419" s="41">
        <f t="shared" si="83"/>
        <v>1.5837820715869496E-4</v>
      </c>
      <c r="Y419" s="17"/>
      <c r="Z419" s="41" t="str">
        <f t="shared" si="84"/>
        <v xml:space="preserve"> </v>
      </c>
      <c r="AA419" s="17"/>
      <c r="AB419" s="41" t="str">
        <f t="shared" si="85"/>
        <v xml:space="preserve"> </v>
      </c>
      <c r="AC419" s="17"/>
      <c r="AD419" s="41" t="str">
        <f t="shared" si="86"/>
        <v xml:space="preserve"> </v>
      </c>
      <c r="AE419" s="17">
        <v>45</v>
      </c>
      <c r="AF419" s="42">
        <f t="shared" si="87"/>
        <v>4.823668131632544E-3</v>
      </c>
      <c r="AG419" s="19">
        <f t="shared" si="88"/>
        <v>5</v>
      </c>
      <c r="AH419" s="19">
        <f t="shared" si="89"/>
        <v>58</v>
      </c>
      <c r="AI419" s="47">
        <f t="shared" si="90"/>
        <v>6.5953309605303555E-4</v>
      </c>
    </row>
    <row r="420" spans="1:35">
      <c r="A420" t="s">
        <v>592</v>
      </c>
      <c r="B420" t="s">
        <v>921</v>
      </c>
      <c r="C420" t="s">
        <v>2498</v>
      </c>
      <c r="D420" s="4" t="s">
        <v>1217</v>
      </c>
      <c r="E420" s="2"/>
      <c r="F420" t="s">
        <v>2806</v>
      </c>
      <c r="G420" s="4"/>
      <c r="H420" s="3" t="s">
        <v>1227</v>
      </c>
      <c r="I420" s="3" t="s">
        <v>1227</v>
      </c>
      <c r="J420" s="4">
        <v>115</v>
      </c>
      <c r="K420" s="4">
        <v>233</v>
      </c>
      <c r="L420" s="30" t="s">
        <v>1305</v>
      </c>
      <c r="M420" s="17"/>
      <c r="N420" s="41" t="str">
        <f t="shared" si="78"/>
        <v xml:space="preserve"> </v>
      </c>
      <c r="O420" s="17"/>
      <c r="P420" s="41" t="str">
        <f t="shared" si="79"/>
        <v xml:space="preserve"> </v>
      </c>
      <c r="Q420" s="17"/>
      <c r="R420" s="41" t="str">
        <f t="shared" si="80"/>
        <v xml:space="preserve"> </v>
      </c>
      <c r="S420" s="17">
        <v>5</v>
      </c>
      <c r="T420" s="41">
        <f t="shared" si="81"/>
        <v>2.6609898882384245E-3</v>
      </c>
      <c r="U420" s="17">
        <v>40</v>
      </c>
      <c r="V420" s="41">
        <f t="shared" si="82"/>
        <v>7.739488806764313E-4</v>
      </c>
      <c r="W420" s="17">
        <v>1</v>
      </c>
      <c r="X420" s="41">
        <f t="shared" si="83"/>
        <v>1.5837820715869496E-4</v>
      </c>
      <c r="Y420" s="17"/>
      <c r="Z420" s="41" t="str">
        <f t="shared" si="84"/>
        <v xml:space="preserve"> </v>
      </c>
      <c r="AA420" s="17"/>
      <c r="AB420" s="41" t="str">
        <f t="shared" si="85"/>
        <v xml:space="preserve"> </v>
      </c>
      <c r="AC420" s="17"/>
      <c r="AD420" s="41" t="str">
        <f t="shared" si="86"/>
        <v xml:space="preserve"> </v>
      </c>
      <c r="AE420" s="17">
        <v>12</v>
      </c>
      <c r="AF420" s="42">
        <f t="shared" si="87"/>
        <v>1.2863115017686783E-3</v>
      </c>
      <c r="AG420" s="19">
        <f t="shared" si="88"/>
        <v>7</v>
      </c>
      <c r="AH420" s="19">
        <f t="shared" si="89"/>
        <v>58</v>
      </c>
      <c r="AI420" s="47">
        <f t="shared" si="90"/>
        <v>6.5953309605303555E-4</v>
      </c>
    </row>
    <row r="421" spans="1:35">
      <c r="A421" t="s">
        <v>1865</v>
      </c>
      <c r="B421" t="s">
        <v>1518</v>
      </c>
      <c r="C421" t="s">
        <v>341</v>
      </c>
      <c r="D421" s="4" t="s">
        <v>1218</v>
      </c>
      <c r="E421" s="2" t="s">
        <v>4</v>
      </c>
      <c r="F421" t="s">
        <v>1902</v>
      </c>
      <c r="G421" s="4"/>
      <c r="H421" s="3" t="s">
        <v>1227</v>
      </c>
      <c r="I421" s="3" t="s">
        <v>1227</v>
      </c>
      <c r="J421" s="4"/>
      <c r="K421" s="4">
        <v>392</v>
      </c>
      <c r="L421" s="30" t="s">
        <v>1307</v>
      </c>
      <c r="M421" s="17"/>
      <c r="N421" s="41" t="str">
        <f t="shared" si="78"/>
        <v xml:space="preserve"> </v>
      </c>
      <c r="O421" s="17"/>
      <c r="P421" s="41" t="str">
        <f t="shared" si="79"/>
        <v xml:space="preserve"> </v>
      </c>
      <c r="Q421" s="17"/>
      <c r="R421" s="41" t="str">
        <f t="shared" si="80"/>
        <v xml:space="preserve"> </v>
      </c>
      <c r="S421" s="17"/>
      <c r="T421" s="41" t="str">
        <f t="shared" si="81"/>
        <v xml:space="preserve"> </v>
      </c>
      <c r="U421" s="17">
        <v>10</v>
      </c>
      <c r="V421" s="41">
        <f t="shared" si="82"/>
        <v>1.9348722016910783E-4</v>
      </c>
      <c r="W421" s="17"/>
      <c r="X421" s="41" t="str">
        <f t="shared" si="83"/>
        <v xml:space="preserve"> </v>
      </c>
      <c r="Y421" s="17"/>
      <c r="Z421" s="41" t="str">
        <f t="shared" si="84"/>
        <v xml:space="preserve"> </v>
      </c>
      <c r="AA421" s="17"/>
      <c r="AB421" s="41" t="str">
        <f t="shared" si="85"/>
        <v xml:space="preserve"> </v>
      </c>
      <c r="AC421" s="17"/>
      <c r="AD421" s="41" t="str">
        <f t="shared" si="86"/>
        <v xml:space="preserve"> </v>
      </c>
      <c r="AE421" s="17">
        <v>48</v>
      </c>
      <c r="AF421" s="42">
        <f t="shared" si="87"/>
        <v>5.1452460070747132E-3</v>
      </c>
      <c r="AG421" s="19">
        <f t="shared" si="88"/>
        <v>3</v>
      </c>
      <c r="AH421" s="19">
        <f t="shared" si="89"/>
        <v>58</v>
      </c>
      <c r="AI421" s="47">
        <f t="shared" si="90"/>
        <v>6.5953309605303555E-4</v>
      </c>
    </row>
    <row r="422" spans="1:35">
      <c r="A422" t="s">
        <v>1547</v>
      </c>
      <c r="B422" t="s">
        <v>1548</v>
      </c>
      <c r="C422" t="s">
        <v>2505</v>
      </c>
      <c r="D422" s="4" t="s">
        <v>1217</v>
      </c>
      <c r="E422" s="2"/>
      <c r="F422" s="5" t="s">
        <v>2894</v>
      </c>
      <c r="G422" s="4"/>
      <c r="H422" s="3" t="s">
        <v>1227</v>
      </c>
      <c r="I422" s="3" t="s">
        <v>1227</v>
      </c>
      <c r="J422" s="4">
        <v>224</v>
      </c>
      <c r="K422" s="4">
        <v>85</v>
      </c>
      <c r="L422" s="30" t="s">
        <v>1307</v>
      </c>
      <c r="M422" s="17">
        <v>3</v>
      </c>
      <c r="N422" s="41">
        <f t="shared" si="78"/>
        <v>1.5923566878980893E-3</v>
      </c>
      <c r="O422" s="17">
        <v>1</v>
      </c>
      <c r="P422" s="41">
        <f t="shared" si="79"/>
        <v>1.7873100983020553E-4</v>
      </c>
      <c r="Q422" s="17"/>
      <c r="R422" s="41" t="str">
        <f t="shared" si="80"/>
        <v xml:space="preserve"> </v>
      </c>
      <c r="S422" s="17">
        <v>1</v>
      </c>
      <c r="T422" s="41">
        <f t="shared" si="81"/>
        <v>5.3219797764768491E-4</v>
      </c>
      <c r="U422" s="17">
        <v>51</v>
      </c>
      <c r="V422" s="41">
        <f t="shared" si="82"/>
        <v>9.8678482286244994E-4</v>
      </c>
      <c r="W422" s="17"/>
      <c r="X422" s="41" t="str">
        <f t="shared" si="83"/>
        <v xml:space="preserve"> </v>
      </c>
      <c r="Y422" s="17"/>
      <c r="Z422" s="41" t="str">
        <f t="shared" si="84"/>
        <v xml:space="preserve"> </v>
      </c>
      <c r="AA422" s="17"/>
      <c r="AB422" s="41" t="str">
        <f t="shared" si="85"/>
        <v xml:space="preserve"> </v>
      </c>
      <c r="AC422" s="17"/>
      <c r="AD422" s="41" t="str">
        <f t="shared" si="86"/>
        <v xml:space="preserve"> </v>
      </c>
      <c r="AE422" s="17">
        <v>2</v>
      </c>
      <c r="AF422" s="42">
        <f t="shared" si="87"/>
        <v>2.1438525029477971E-4</v>
      </c>
      <c r="AG422" s="19">
        <f t="shared" si="88"/>
        <v>9</v>
      </c>
      <c r="AH422" s="19">
        <f t="shared" si="89"/>
        <v>58</v>
      </c>
      <c r="AI422" s="47">
        <f t="shared" si="90"/>
        <v>6.5953309605303555E-4</v>
      </c>
    </row>
    <row r="423" spans="1:35">
      <c r="A423" t="s">
        <v>1698</v>
      </c>
      <c r="B423" t="s">
        <v>1946</v>
      </c>
      <c r="C423" t="s">
        <v>499</v>
      </c>
      <c r="D423" s="4" t="s">
        <v>1217</v>
      </c>
      <c r="E423" s="2"/>
      <c r="F423" s="8" t="s">
        <v>5489</v>
      </c>
      <c r="G423" s="4"/>
      <c r="H423" s="3" t="s">
        <v>1227</v>
      </c>
      <c r="I423" s="3" t="s">
        <v>1227</v>
      </c>
      <c r="J423" s="4">
        <v>196</v>
      </c>
      <c r="K423" s="4">
        <v>111</v>
      </c>
      <c r="L423" s="30" t="s">
        <v>1305</v>
      </c>
      <c r="M423" s="17"/>
      <c r="N423" s="41" t="str">
        <f t="shared" si="78"/>
        <v xml:space="preserve"> </v>
      </c>
      <c r="O423" s="17"/>
      <c r="P423" s="41" t="str">
        <f t="shared" si="79"/>
        <v xml:space="preserve"> </v>
      </c>
      <c r="Q423" s="17"/>
      <c r="R423" s="41" t="str">
        <f t="shared" si="80"/>
        <v xml:space="preserve"> </v>
      </c>
      <c r="S423" s="17"/>
      <c r="T423" s="41" t="str">
        <f t="shared" si="81"/>
        <v xml:space="preserve"> </v>
      </c>
      <c r="U423" s="17">
        <v>29</v>
      </c>
      <c r="V423" s="41">
        <f t="shared" si="82"/>
        <v>5.6111293849041267E-4</v>
      </c>
      <c r="W423" s="17"/>
      <c r="X423" s="41" t="str">
        <f t="shared" si="83"/>
        <v xml:space="preserve"> </v>
      </c>
      <c r="Y423" s="17"/>
      <c r="Z423" s="41" t="str">
        <f t="shared" si="84"/>
        <v xml:space="preserve"> </v>
      </c>
      <c r="AA423" s="17"/>
      <c r="AB423" s="41" t="str">
        <f t="shared" si="85"/>
        <v xml:space="preserve"> </v>
      </c>
      <c r="AC423" s="17"/>
      <c r="AD423" s="41" t="str">
        <f t="shared" si="86"/>
        <v xml:space="preserve"> </v>
      </c>
      <c r="AE423" s="17">
        <v>29</v>
      </c>
      <c r="AF423" s="42">
        <f t="shared" si="87"/>
        <v>3.1085861292743061E-3</v>
      </c>
      <c r="AG423" s="19">
        <f t="shared" si="88"/>
        <v>3</v>
      </c>
      <c r="AH423" s="19">
        <f t="shared" si="89"/>
        <v>58</v>
      </c>
      <c r="AI423" s="47">
        <f t="shared" si="90"/>
        <v>6.5953309605303555E-4</v>
      </c>
    </row>
    <row r="424" spans="1:35">
      <c r="A424" t="s">
        <v>79</v>
      </c>
      <c r="B424" t="s">
        <v>80</v>
      </c>
      <c r="C424" t="s">
        <v>81</v>
      </c>
      <c r="D424" s="4" t="s">
        <v>1217</v>
      </c>
      <c r="E424" s="2" t="s">
        <v>2828</v>
      </c>
      <c r="F424" t="s">
        <v>2859</v>
      </c>
      <c r="G424" s="4"/>
      <c r="H424" s="3" t="s">
        <v>1227</v>
      </c>
      <c r="I424" s="3" t="s">
        <v>1227</v>
      </c>
      <c r="J424" s="4">
        <v>215</v>
      </c>
      <c r="K424" s="4">
        <v>263</v>
      </c>
      <c r="L424" s="30" t="s">
        <v>1307</v>
      </c>
      <c r="M424" s="17"/>
      <c r="N424" s="41" t="str">
        <f t="shared" si="78"/>
        <v xml:space="preserve"> </v>
      </c>
      <c r="O424" s="17">
        <v>5</v>
      </c>
      <c r="P424" s="41">
        <f t="shared" si="79"/>
        <v>8.9365504915102768E-4</v>
      </c>
      <c r="Q424" s="17">
        <v>17</v>
      </c>
      <c r="R424" s="41">
        <f t="shared" si="80"/>
        <v>7.6542098153984696E-3</v>
      </c>
      <c r="S424" s="17">
        <v>1</v>
      </c>
      <c r="T424" s="41">
        <f t="shared" si="81"/>
        <v>5.3219797764768491E-4</v>
      </c>
      <c r="U424" s="17">
        <v>10</v>
      </c>
      <c r="V424" s="41">
        <f t="shared" si="82"/>
        <v>1.9348722016910783E-4</v>
      </c>
      <c r="W424" s="17"/>
      <c r="X424" s="41" t="str">
        <f t="shared" si="83"/>
        <v xml:space="preserve"> </v>
      </c>
      <c r="Y424" s="17">
        <v>12</v>
      </c>
      <c r="Z424" s="41">
        <f t="shared" si="84"/>
        <v>3.8363171355498722E-3</v>
      </c>
      <c r="AA424" s="17">
        <v>3</v>
      </c>
      <c r="AB424" s="41">
        <f t="shared" si="85"/>
        <v>1.3742556115437471E-3</v>
      </c>
      <c r="AC424" s="17">
        <v>8</v>
      </c>
      <c r="AD424" s="41">
        <f t="shared" si="86"/>
        <v>2.1476510067114092E-3</v>
      </c>
      <c r="AE424" s="17">
        <v>2</v>
      </c>
      <c r="AF424" s="42">
        <f t="shared" si="87"/>
        <v>2.1438525029477971E-4</v>
      </c>
      <c r="AG424" s="19">
        <f t="shared" si="88"/>
        <v>15</v>
      </c>
      <c r="AH424" s="19">
        <f t="shared" si="89"/>
        <v>58</v>
      </c>
      <c r="AI424" s="47">
        <f t="shared" si="90"/>
        <v>6.5953309605303555E-4</v>
      </c>
    </row>
    <row r="425" spans="1:35">
      <c r="A425" t="s">
        <v>563</v>
      </c>
      <c r="B425" t="s">
        <v>92</v>
      </c>
      <c r="C425" t="s">
        <v>2509</v>
      </c>
      <c r="D425" s="4" t="s">
        <v>1217</v>
      </c>
      <c r="E425" s="2"/>
      <c r="F425" t="s">
        <v>85</v>
      </c>
      <c r="G425" s="4"/>
      <c r="H425" s="3" t="s">
        <v>1227</v>
      </c>
      <c r="I425" s="3" t="s">
        <v>1227</v>
      </c>
      <c r="J425" s="4"/>
      <c r="K425" s="4">
        <v>118</v>
      </c>
      <c r="L425" s="30" t="s">
        <v>1215</v>
      </c>
      <c r="M425" s="17"/>
      <c r="N425" s="41" t="str">
        <f t="shared" si="78"/>
        <v xml:space="preserve"> </v>
      </c>
      <c r="O425" s="17"/>
      <c r="P425" s="41" t="str">
        <f t="shared" si="79"/>
        <v xml:space="preserve"> </v>
      </c>
      <c r="Q425" s="17"/>
      <c r="R425" s="41" t="str">
        <f t="shared" si="80"/>
        <v xml:space="preserve"> </v>
      </c>
      <c r="S425" s="17"/>
      <c r="T425" s="41" t="str">
        <f t="shared" si="81"/>
        <v xml:space="preserve"> </v>
      </c>
      <c r="U425" s="17">
        <v>55</v>
      </c>
      <c r="V425" s="41">
        <f t="shared" si="82"/>
        <v>1.0641797109300932E-3</v>
      </c>
      <c r="W425" s="17"/>
      <c r="X425" s="41" t="str">
        <f t="shared" si="83"/>
        <v xml:space="preserve"> </v>
      </c>
      <c r="Y425" s="17"/>
      <c r="Z425" s="41" t="str">
        <f t="shared" si="84"/>
        <v xml:space="preserve"> </v>
      </c>
      <c r="AA425" s="17"/>
      <c r="AB425" s="41" t="str">
        <f t="shared" si="85"/>
        <v xml:space="preserve"> </v>
      </c>
      <c r="AC425" s="17"/>
      <c r="AD425" s="41" t="str">
        <f t="shared" si="86"/>
        <v xml:space="preserve"> </v>
      </c>
      <c r="AE425" s="17">
        <v>2</v>
      </c>
      <c r="AF425" s="42">
        <f t="shared" si="87"/>
        <v>2.1438525029477971E-4</v>
      </c>
      <c r="AG425" s="19">
        <f t="shared" si="88"/>
        <v>3</v>
      </c>
      <c r="AH425" s="19">
        <f t="shared" si="89"/>
        <v>57</v>
      </c>
      <c r="AI425" s="47">
        <f t="shared" si="90"/>
        <v>6.4816183577625904E-4</v>
      </c>
    </row>
    <row r="426" spans="1:35">
      <c r="A426" t="s">
        <v>233</v>
      </c>
      <c r="B426" t="s">
        <v>1092</v>
      </c>
      <c r="C426" t="s">
        <v>2507</v>
      </c>
      <c r="D426" s="4" t="s">
        <v>1217</v>
      </c>
      <c r="E426" s="4" t="s">
        <v>2829</v>
      </c>
      <c r="F426" t="s">
        <v>416</v>
      </c>
      <c r="G426" s="4" t="s">
        <v>5932</v>
      </c>
      <c r="H426" s="3" t="s">
        <v>1227</v>
      </c>
      <c r="I426" s="3" t="s">
        <v>1227</v>
      </c>
      <c r="J426" s="4">
        <v>137</v>
      </c>
      <c r="K426" s="4">
        <v>316</v>
      </c>
      <c r="L426" s="30" t="s">
        <v>1307</v>
      </c>
      <c r="M426" s="17">
        <v>1</v>
      </c>
      <c r="N426" s="41">
        <f t="shared" si="78"/>
        <v>5.3078556263269638E-4</v>
      </c>
      <c r="O426" s="17">
        <v>6</v>
      </c>
      <c r="P426" s="41">
        <f t="shared" si="79"/>
        <v>1.0723860589812334E-3</v>
      </c>
      <c r="Q426" s="17">
        <v>8</v>
      </c>
      <c r="R426" s="41">
        <f t="shared" si="80"/>
        <v>3.6019810895992796E-3</v>
      </c>
      <c r="S426" s="17"/>
      <c r="T426" s="41" t="str">
        <f t="shared" si="81"/>
        <v xml:space="preserve"> </v>
      </c>
      <c r="U426" s="17">
        <v>5</v>
      </c>
      <c r="V426" s="41">
        <f t="shared" si="82"/>
        <v>9.6743610084553913E-5</v>
      </c>
      <c r="W426" s="17">
        <v>3</v>
      </c>
      <c r="X426" s="41">
        <f t="shared" si="83"/>
        <v>4.7513462147608489E-4</v>
      </c>
      <c r="Y426" s="17">
        <v>12</v>
      </c>
      <c r="Z426" s="41">
        <f t="shared" si="84"/>
        <v>3.8363171355498722E-3</v>
      </c>
      <c r="AA426" s="17">
        <v>10</v>
      </c>
      <c r="AB426" s="41">
        <f t="shared" si="85"/>
        <v>4.5808520384791572E-3</v>
      </c>
      <c r="AC426" s="17">
        <v>11</v>
      </c>
      <c r="AD426" s="41">
        <f t="shared" si="86"/>
        <v>2.9530201342281878E-3</v>
      </c>
      <c r="AE426" s="17">
        <v>1</v>
      </c>
      <c r="AF426" s="42">
        <f t="shared" si="87"/>
        <v>1.0719262514738985E-4</v>
      </c>
      <c r="AG426" s="19">
        <f t="shared" si="88"/>
        <v>17</v>
      </c>
      <c r="AH426" s="19">
        <f t="shared" si="89"/>
        <v>57</v>
      </c>
      <c r="AI426" s="47">
        <f t="shared" si="90"/>
        <v>6.4816183577625904E-4</v>
      </c>
    </row>
    <row r="427" spans="1:35">
      <c r="A427" t="s">
        <v>1544</v>
      </c>
      <c r="B427" t="s">
        <v>1435</v>
      </c>
      <c r="C427" t="s">
        <v>810</v>
      </c>
      <c r="D427" s="4" t="s">
        <v>1217</v>
      </c>
      <c r="E427" s="2" t="s">
        <v>1803</v>
      </c>
      <c r="F427" t="s">
        <v>1205</v>
      </c>
      <c r="G427" s="4"/>
      <c r="H427" s="3" t="s">
        <v>1227</v>
      </c>
      <c r="I427" s="3" t="s">
        <v>1227</v>
      </c>
      <c r="J427" s="4">
        <v>153</v>
      </c>
      <c r="K427" s="4">
        <v>70</v>
      </c>
      <c r="L427" s="30" t="s">
        <v>1305</v>
      </c>
      <c r="M427" s="17"/>
      <c r="N427" s="41" t="str">
        <f t="shared" si="78"/>
        <v xml:space="preserve"> </v>
      </c>
      <c r="O427" s="17">
        <v>8</v>
      </c>
      <c r="P427" s="41">
        <f t="shared" si="79"/>
        <v>1.4298480786416443E-3</v>
      </c>
      <c r="Q427" s="17"/>
      <c r="R427" s="41" t="str">
        <f t="shared" si="80"/>
        <v xml:space="preserve"> </v>
      </c>
      <c r="S427" s="17"/>
      <c r="T427" s="41" t="str">
        <f t="shared" si="81"/>
        <v xml:space="preserve"> </v>
      </c>
      <c r="U427" s="17">
        <v>19</v>
      </c>
      <c r="V427" s="41">
        <f t="shared" si="82"/>
        <v>3.6762571832130489E-4</v>
      </c>
      <c r="W427" s="17">
        <v>25</v>
      </c>
      <c r="X427" s="41">
        <f t="shared" si="83"/>
        <v>3.9594551789673745E-3</v>
      </c>
      <c r="Y427" s="17">
        <v>4</v>
      </c>
      <c r="Z427" s="41">
        <f t="shared" si="84"/>
        <v>1.2787723785166241E-3</v>
      </c>
      <c r="AA427" s="17"/>
      <c r="AB427" s="41" t="str">
        <f t="shared" si="85"/>
        <v xml:space="preserve"> </v>
      </c>
      <c r="AC427" s="17"/>
      <c r="AD427" s="41" t="str">
        <f t="shared" si="86"/>
        <v xml:space="preserve"> </v>
      </c>
      <c r="AE427" s="17">
        <v>1</v>
      </c>
      <c r="AF427" s="42">
        <f t="shared" si="87"/>
        <v>1.0719262514738985E-4</v>
      </c>
      <c r="AG427" s="19">
        <f t="shared" si="88"/>
        <v>9</v>
      </c>
      <c r="AH427" s="19">
        <f t="shared" si="89"/>
        <v>57</v>
      </c>
      <c r="AI427" s="47">
        <f t="shared" si="90"/>
        <v>6.4816183577625904E-4</v>
      </c>
    </row>
    <row r="428" spans="1:35">
      <c r="A428" t="s">
        <v>1391</v>
      </c>
      <c r="B428" t="s">
        <v>1397</v>
      </c>
      <c r="C428" t="s">
        <v>2509</v>
      </c>
      <c r="D428" s="4" t="s">
        <v>1217</v>
      </c>
      <c r="E428" s="2"/>
      <c r="F428" t="s">
        <v>1449</v>
      </c>
      <c r="G428" s="4"/>
      <c r="H428" s="3" t="s">
        <v>1227</v>
      </c>
      <c r="I428" s="3" t="s">
        <v>1227</v>
      </c>
      <c r="J428" s="4">
        <v>335</v>
      </c>
      <c r="K428" s="4">
        <v>155</v>
      </c>
      <c r="L428" s="30" t="s">
        <v>1306</v>
      </c>
      <c r="M428" s="17"/>
      <c r="N428" s="41" t="str">
        <f t="shared" si="78"/>
        <v xml:space="preserve"> </v>
      </c>
      <c r="O428" s="17"/>
      <c r="P428" s="41" t="str">
        <f t="shared" si="79"/>
        <v xml:space="preserve"> </v>
      </c>
      <c r="Q428" s="17"/>
      <c r="R428" s="41" t="str">
        <f t="shared" si="80"/>
        <v xml:space="preserve"> </v>
      </c>
      <c r="S428" s="17">
        <v>4</v>
      </c>
      <c r="T428" s="41">
        <f t="shared" si="81"/>
        <v>2.1287919105907396E-3</v>
      </c>
      <c r="U428" s="17">
        <v>42</v>
      </c>
      <c r="V428" s="41">
        <f t="shared" si="82"/>
        <v>8.1264632471025292E-4</v>
      </c>
      <c r="W428" s="17"/>
      <c r="X428" s="41" t="str">
        <f t="shared" si="83"/>
        <v xml:space="preserve"> </v>
      </c>
      <c r="Y428" s="17"/>
      <c r="Z428" s="41" t="str">
        <f t="shared" si="84"/>
        <v xml:space="preserve"> </v>
      </c>
      <c r="AA428" s="17"/>
      <c r="AB428" s="41" t="str">
        <f t="shared" si="85"/>
        <v xml:space="preserve"> </v>
      </c>
      <c r="AC428" s="17"/>
      <c r="AD428" s="41" t="str">
        <f t="shared" si="86"/>
        <v xml:space="preserve"> </v>
      </c>
      <c r="AE428" s="17">
        <v>11</v>
      </c>
      <c r="AF428" s="42">
        <f t="shared" si="87"/>
        <v>1.1791188766212884E-3</v>
      </c>
      <c r="AG428" s="19">
        <f t="shared" si="88"/>
        <v>5</v>
      </c>
      <c r="AH428" s="19">
        <f t="shared" si="89"/>
        <v>57</v>
      </c>
      <c r="AI428" s="47">
        <f t="shared" si="90"/>
        <v>6.4816183577625904E-4</v>
      </c>
    </row>
    <row r="429" spans="1:35">
      <c r="A429" t="s">
        <v>2119</v>
      </c>
      <c r="B429" t="s">
        <v>2432</v>
      </c>
      <c r="C429" t="s">
        <v>2121</v>
      </c>
      <c r="D429" s="4" t="s">
        <v>333</v>
      </c>
      <c r="E429" s="2"/>
      <c r="F429" t="s">
        <v>1067</v>
      </c>
      <c r="G429" s="4"/>
      <c r="H429" s="3" t="s">
        <v>1227</v>
      </c>
      <c r="I429" s="3" t="s">
        <v>1227</v>
      </c>
      <c r="J429" s="4">
        <v>304</v>
      </c>
      <c r="K429" s="4">
        <v>28</v>
      </c>
      <c r="L429" s="30" t="s">
        <v>1307</v>
      </c>
      <c r="M429" s="17"/>
      <c r="N429" s="41" t="str">
        <f t="shared" si="78"/>
        <v xml:space="preserve"> </v>
      </c>
      <c r="O429" s="17"/>
      <c r="P429" s="41" t="str">
        <f t="shared" si="79"/>
        <v xml:space="preserve"> </v>
      </c>
      <c r="Q429" s="17"/>
      <c r="R429" s="41" t="str">
        <f t="shared" si="80"/>
        <v xml:space="preserve"> </v>
      </c>
      <c r="S429" s="17"/>
      <c r="T429" s="41" t="str">
        <f t="shared" si="81"/>
        <v xml:space="preserve"> </v>
      </c>
      <c r="U429" s="17">
        <v>36</v>
      </c>
      <c r="V429" s="41">
        <f t="shared" si="82"/>
        <v>6.9655399260878817E-4</v>
      </c>
      <c r="W429" s="17"/>
      <c r="X429" s="41" t="str">
        <f t="shared" si="83"/>
        <v xml:space="preserve"> </v>
      </c>
      <c r="Y429" s="17"/>
      <c r="Z429" s="41" t="str">
        <f t="shared" si="84"/>
        <v xml:space="preserve"> </v>
      </c>
      <c r="AA429" s="17"/>
      <c r="AB429" s="41" t="str">
        <f t="shared" si="85"/>
        <v xml:space="preserve"> </v>
      </c>
      <c r="AC429" s="17"/>
      <c r="AD429" s="41" t="str">
        <f t="shared" si="86"/>
        <v xml:space="preserve"> </v>
      </c>
      <c r="AE429" s="17">
        <v>21</v>
      </c>
      <c r="AF429" s="42">
        <f t="shared" si="87"/>
        <v>2.2510451280951869E-3</v>
      </c>
      <c r="AG429" s="19">
        <f t="shared" si="88"/>
        <v>3</v>
      </c>
      <c r="AH429" s="19">
        <f t="shared" si="89"/>
        <v>57</v>
      </c>
      <c r="AI429" s="47">
        <f t="shared" si="90"/>
        <v>6.4816183577625904E-4</v>
      </c>
    </row>
    <row r="430" spans="1:35">
      <c r="A430" t="s">
        <v>1966</v>
      </c>
      <c r="B430" t="s">
        <v>990</v>
      </c>
      <c r="C430" t="s">
        <v>450</v>
      </c>
      <c r="D430" s="4" t="s">
        <v>1217</v>
      </c>
      <c r="E430" s="2" t="s">
        <v>1803</v>
      </c>
      <c r="G430" s="4"/>
      <c r="H430" s="3" t="s">
        <v>1227</v>
      </c>
      <c r="I430" s="3" t="s">
        <v>1227</v>
      </c>
      <c r="J430" s="4">
        <v>169</v>
      </c>
      <c r="K430" s="4">
        <v>102</v>
      </c>
      <c r="L430" s="30" t="s">
        <v>1305</v>
      </c>
      <c r="M430" s="17">
        <v>2</v>
      </c>
      <c r="N430" s="41">
        <f t="shared" si="78"/>
        <v>1.0615711252653928E-3</v>
      </c>
      <c r="O430" s="17">
        <v>5</v>
      </c>
      <c r="P430" s="41">
        <f t="shared" si="79"/>
        <v>8.9365504915102768E-4</v>
      </c>
      <c r="Q430" s="17"/>
      <c r="R430" s="41" t="str">
        <f t="shared" si="80"/>
        <v xml:space="preserve"> </v>
      </c>
      <c r="S430" s="17"/>
      <c r="T430" s="41" t="str">
        <f t="shared" si="81"/>
        <v xml:space="preserve"> </v>
      </c>
      <c r="U430" s="17">
        <v>40</v>
      </c>
      <c r="V430" s="41">
        <f t="shared" si="82"/>
        <v>7.739488806764313E-4</v>
      </c>
      <c r="W430" s="17"/>
      <c r="X430" s="41" t="str">
        <f t="shared" si="83"/>
        <v xml:space="preserve"> </v>
      </c>
      <c r="Y430" s="17"/>
      <c r="Z430" s="41" t="str">
        <f t="shared" si="84"/>
        <v xml:space="preserve"> </v>
      </c>
      <c r="AA430" s="17">
        <v>1</v>
      </c>
      <c r="AB430" s="41">
        <f t="shared" si="85"/>
        <v>4.5808520384791571E-4</v>
      </c>
      <c r="AC430" s="17">
        <v>4</v>
      </c>
      <c r="AD430" s="41">
        <f t="shared" si="86"/>
        <v>1.0738255033557046E-3</v>
      </c>
      <c r="AE430" s="17">
        <v>5</v>
      </c>
      <c r="AF430" s="42">
        <f t="shared" si="87"/>
        <v>5.3596312573694926E-4</v>
      </c>
      <c r="AG430" s="19">
        <f t="shared" si="88"/>
        <v>11</v>
      </c>
      <c r="AH430" s="19">
        <f t="shared" si="89"/>
        <v>57</v>
      </c>
      <c r="AI430" s="47">
        <f t="shared" si="90"/>
        <v>6.4816183577625904E-4</v>
      </c>
    </row>
    <row r="431" spans="1:35">
      <c r="A431" t="s">
        <v>1986</v>
      </c>
      <c r="B431" t="s">
        <v>2171</v>
      </c>
      <c r="C431" t="s">
        <v>343</v>
      </c>
      <c r="D431" s="4" t="s">
        <v>1217</v>
      </c>
      <c r="E431" s="2"/>
      <c r="F431" t="s">
        <v>2858</v>
      </c>
      <c r="G431" s="4"/>
      <c r="H431" s="3" t="s">
        <v>1227</v>
      </c>
      <c r="I431" s="3" t="s">
        <v>1227</v>
      </c>
      <c r="J431" s="4">
        <v>214</v>
      </c>
      <c r="K431" s="4">
        <v>281</v>
      </c>
      <c r="L431" s="30" t="s">
        <v>1307</v>
      </c>
      <c r="M431" s="17">
        <v>3</v>
      </c>
      <c r="N431" s="41">
        <f t="shared" si="78"/>
        <v>1.5923566878980893E-3</v>
      </c>
      <c r="O431" s="17">
        <v>5</v>
      </c>
      <c r="P431" s="41">
        <f t="shared" si="79"/>
        <v>8.9365504915102768E-4</v>
      </c>
      <c r="Q431" s="17"/>
      <c r="R431" s="41" t="str">
        <f t="shared" si="80"/>
        <v xml:space="preserve"> </v>
      </c>
      <c r="S431" s="17">
        <v>1</v>
      </c>
      <c r="T431" s="41">
        <f t="shared" si="81"/>
        <v>5.3219797764768491E-4</v>
      </c>
      <c r="U431" s="17">
        <v>37</v>
      </c>
      <c r="V431" s="41">
        <f t="shared" si="82"/>
        <v>7.1590271462569893E-4</v>
      </c>
      <c r="W431" s="17">
        <v>7</v>
      </c>
      <c r="X431" s="41">
        <f t="shared" si="83"/>
        <v>1.1086474501108647E-3</v>
      </c>
      <c r="Y431" s="17"/>
      <c r="Z431" s="41" t="str">
        <f t="shared" si="84"/>
        <v xml:space="preserve"> </v>
      </c>
      <c r="AA431" s="17"/>
      <c r="AB431" s="41" t="str">
        <f t="shared" si="85"/>
        <v xml:space="preserve"> </v>
      </c>
      <c r="AC431" s="17"/>
      <c r="AD431" s="41" t="str">
        <f t="shared" si="86"/>
        <v xml:space="preserve"> </v>
      </c>
      <c r="AE431" s="17">
        <v>4</v>
      </c>
      <c r="AF431" s="42">
        <f t="shared" si="87"/>
        <v>4.2877050058955942E-4</v>
      </c>
      <c r="AG431" s="19">
        <f t="shared" si="88"/>
        <v>11</v>
      </c>
      <c r="AH431" s="19">
        <f t="shared" si="89"/>
        <v>57</v>
      </c>
      <c r="AI431" s="47">
        <f t="shared" si="90"/>
        <v>6.4816183577625904E-4</v>
      </c>
    </row>
    <row r="432" spans="1:35">
      <c r="A432" t="s">
        <v>2397</v>
      </c>
      <c r="B432" t="s">
        <v>2398</v>
      </c>
      <c r="C432" t="s">
        <v>2520</v>
      </c>
      <c r="D432" s="4" t="s">
        <v>1218</v>
      </c>
      <c r="E432" s="2" t="s">
        <v>1803</v>
      </c>
      <c r="F432" t="s">
        <v>2768</v>
      </c>
      <c r="G432" s="4"/>
      <c r="H432" s="3" t="s">
        <v>1227</v>
      </c>
      <c r="I432" s="3" t="s">
        <v>1227</v>
      </c>
      <c r="J432" s="4"/>
      <c r="K432" s="4">
        <v>331</v>
      </c>
      <c r="L432" s="30" t="s">
        <v>1307</v>
      </c>
      <c r="M432" s="17"/>
      <c r="N432" s="41" t="str">
        <f t="shared" si="78"/>
        <v xml:space="preserve"> </v>
      </c>
      <c r="O432" s="17"/>
      <c r="P432" s="41" t="str">
        <f t="shared" si="79"/>
        <v xml:space="preserve"> </v>
      </c>
      <c r="Q432" s="17"/>
      <c r="R432" s="41" t="str">
        <f t="shared" si="80"/>
        <v xml:space="preserve"> </v>
      </c>
      <c r="S432" s="17"/>
      <c r="T432" s="41" t="str">
        <f t="shared" si="81"/>
        <v xml:space="preserve"> </v>
      </c>
      <c r="U432" s="17">
        <v>39</v>
      </c>
      <c r="V432" s="41">
        <f t="shared" si="82"/>
        <v>7.5460015865952054E-4</v>
      </c>
      <c r="W432" s="17"/>
      <c r="X432" s="41" t="str">
        <f t="shared" si="83"/>
        <v xml:space="preserve"> </v>
      </c>
      <c r="Y432" s="17"/>
      <c r="Z432" s="41" t="str">
        <f t="shared" si="84"/>
        <v xml:space="preserve"> </v>
      </c>
      <c r="AA432" s="17">
        <v>1</v>
      </c>
      <c r="AB432" s="41">
        <f t="shared" si="85"/>
        <v>4.5808520384791571E-4</v>
      </c>
      <c r="AC432" s="17">
        <v>16</v>
      </c>
      <c r="AD432" s="41">
        <f t="shared" si="86"/>
        <v>4.2953020134228184E-3</v>
      </c>
      <c r="AE432" s="17"/>
      <c r="AF432" s="42" t="str">
        <f t="shared" si="87"/>
        <v xml:space="preserve"> </v>
      </c>
      <c r="AG432" s="19">
        <f t="shared" si="88"/>
        <v>6</v>
      </c>
      <c r="AH432" s="19">
        <f t="shared" si="89"/>
        <v>56</v>
      </c>
      <c r="AI432" s="47">
        <f t="shared" si="90"/>
        <v>6.3679057549948263E-4</v>
      </c>
    </row>
    <row r="433" spans="1:35">
      <c r="A433" t="s">
        <v>3055</v>
      </c>
      <c r="B433" t="s">
        <v>3056</v>
      </c>
      <c r="C433" t="s">
        <v>813</v>
      </c>
      <c r="D433" s="4" t="s">
        <v>1217</v>
      </c>
      <c r="E433" s="2" t="s">
        <v>1803</v>
      </c>
      <c r="F433" s="5" t="s">
        <v>5337</v>
      </c>
      <c r="G433" s="4"/>
      <c r="H433" s="3" t="s">
        <v>1227</v>
      </c>
      <c r="I433" s="3" t="s">
        <v>1227</v>
      </c>
      <c r="J433" s="4">
        <v>156</v>
      </c>
      <c r="K433" s="4">
        <v>110</v>
      </c>
      <c r="L433" s="30" t="s">
        <v>1305</v>
      </c>
      <c r="M433" s="17"/>
      <c r="N433" s="41" t="str">
        <f t="shared" si="78"/>
        <v xml:space="preserve"> </v>
      </c>
      <c r="O433" s="17"/>
      <c r="P433" s="41" t="str">
        <f t="shared" si="79"/>
        <v xml:space="preserve"> </v>
      </c>
      <c r="Q433" s="17"/>
      <c r="R433" s="41" t="str">
        <f t="shared" si="80"/>
        <v xml:space="preserve"> </v>
      </c>
      <c r="S433" s="17">
        <v>1</v>
      </c>
      <c r="T433" s="41">
        <f t="shared" si="81"/>
        <v>5.3219797764768491E-4</v>
      </c>
      <c r="U433" s="17">
        <v>51</v>
      </c>
      <c r="V433" s="41">
        <f t="shared" si="82"/>
        <v>9.8678482286244994E-4</v>
      </c>
      <c r="W433" s="17"/>
      <c r="X433" s="41" t="str">
        <f t="shared" si="83"/>
        <v xml:space="preserve"> </v>
      </c>
      <c r="Y433" s="17"/>
      <c r="Z433" s="41" t="str">
        <f t="shared" si="84"/>
        <v xml:space="preserve"> </v>
      </c>
      <c r="AA433" s="17"/>
      <c r="AB433" s="41" t="str">
        <f t="shared" si="85"/>
        <v xml:space="preserve"> </v>
      </c>
      <c r="AC433" s="17"/>
      <c r="AD433" s="41" t="str">
        <f t="shared" si="86"/>
        <v xml:space="preserve"> </v>
      </c>
      <c r="AE433" s="17">
        <v>4</v>
      </c>
      <c r="AF433" s="42">
        <f t="shared" si="87"/>
        <v>4.2877050058955942E-4</v>
      </c>
      <c r="AG433" s="19">
        <f t="shared" si="88"/>
        <v>5</v>
      </c>
      <c r="AH433" s="19">
        <f t="shared" si="89"/>
        <v>56</v>
      </c>
      <c r="AI433" s="47">
        <f t="shared" si="90"/>
        <v>6.3679057549948263E-4</v>
      </c>
    </row>
    <row r="434" spans="1:35">
      <c r="A434" t="s">
        <v>604</v>
      </c>
      <c r="B434" t="s">
        <v>605</v>
      </c>
      <c r="C434" t="s">
        <v>803</v>
      </c>
      <c r="D434" s="4" t="s">
        <v>1217</v>
      </c>
      <c r="E434" s="2"/>
      <c r="F434" t="s">
        <v>1569</v>
      </c>
      <c r="G434" s="4"/>
      <c r="H434" s="3" t="s">
        <v>1227</v>
      </c>
      <c r="I434" s="3" t="s">
        <v>1227</v>
      </c>
      <c r="J434" s="4">
        <v>125</v>
      </c>
      <c r="K434" s="4">
        <v>254</v>
      </c>
      <c r="L434" s="30" t="s">
        <v>1307</v>
      </c>
      <c r="M434" s="17">
        <v>8</v>
      </c>
      <c r="N434" s="41">
        <f t="shared" si="78"/>
        <v>4.246284501061571E-3</v>
      </c>
      <c r="O434" s="17">
        <v>7</v>
      </c>
      <c r="P434" s="41">
        <f t="shared" si="79"/>
        <v>1.2511170688114387E-3</v>
      </c>
      <c r="Q434" s="17"/>
      <c r="R434" s="41" t="str">
        <f t="shared" si="80"/>
        <v xml:space="preserve"> </v>
      </c>
      <c r="S434" s="17"/>
      <c r="T434" s="41" t="str">
        <f t="shared" si="81"/>
        <v xml:space="preserve"> </v>
      </c>
      <c r="U434" s="17">
        <v>22</v>
      </c>
      <c r="V434" s="41">
        <f t="shared" si="82"/>
        <v>4.2567188437203722E-4</v>
      </c>
      <c r="W434" s="17">
        <v>2</v>
      </c>
      <c r="X434" s="41">
        <f t="shared" si="83"/>
        <v>3.1675641431738993E-4</v>
      </c>
      <c r="Y434" s="17">
        <v>1</v>
      </c>
      <c r="Z434" s="41">
        <f t="shared" si="84"/>
        <v>3.1969309462915604E-4</v>
      </c>
      <c r="AA434" s="17"/>
      <c r="AB434" s="41" t="str">
        <f t="shared" si="85"/>
        <v xml:space="preserve"> </v>
      </c>
      <c r="AC434" s="17">
        <v>16</v>
      </c>
      <c r="AD434" s="41">
        <f t="shared" si="86"/>
        <v>4.2953020134228184E-3</v>
      </c>
      <c r="AE434" s="17"/>
      <c r="AF434" s="42" t="str">
        <f t="shared" si="87"/>
        <v xml:space="preserve"> </v>
      </c>
      <c r="AG434" s="19">
        <f t="shared" si="88"/>
        <v>12</v>
      </c>
      <c r="AH434" s="19">
        <f t="shared" si="89"/>
        <v>56</v>
      </c>
      <c r="AI434" s="47">
        <f t="shared" si="90"/>
        <v>6.3679057549948263E-4</v>
      </c>
    </row>
    <row r="435" spans="1:35">
      <c r="A435" t="s">
        <v>3117</v>
      </c>
      <c r="B435" t="s">
        <v>3116</v>
      </c>
      <c r="C435" t="s">
        <v>2520</v>
      </c>
      <c r="D435" s="4" t="s">
        <v>1218</v>
      </c>
      <c r="E435" s="2" t="s">
        <v>2829</v>
      </c>
      <c r="F435" t="s">
        <v>3320</v>
      </c>
      <c r="G435" s="4"/>
      <c r="H435" s="3" t="s">
        <v>1227</v>
      </c>
      <c r="I435" s="3" t="s">
        <v>1227</v>
      </c>
      <c r="J435" s="4">
        <v>302</v>
      </c>
      <c r="K435" s="4">
        <v>330</v>
      </c>
      <c r="L435" s="30" t="s">
        <v>1307</v>
      </c>
      <c r="M435" s="17"/>
      <c r="N435" s="41" t="str">
        <f t="shared" si="78"/>
        <v xml:space="preserve"> </v>
      </c>
      <c r="O435" s="17"/>
      <c r="P435" s="41" t="str">
        <f t="shared" si="79"/>
        <v xml:space="preserve"> </v>
      </c>
      <c r="Q435" s="17"/>
      <c r="R435" s="41" t="str">
        <f t="shared" si="80"/>
        <v xml:space="preserve"> </v>
      </c>
      <c r="S435" s="17"/>
      <c r="T435" s="41" t="str">
        <f t="shared" si="81"/>
        <v xml:space="preserve"> </v>
      </c>
      <c r="U435" s="17">
        <v>56</v>
      </c>
      <c r="V435" s="41">
        <f t="shared" si="82"/>
        <v>1.0835284329470038E-3</v>
      </c>
      <c r="W435" s="17"/>
      <c r="X435" s="41" t="str">
        <f t="shared" si="83"/>
        <v xml:space="preserve"> </v>
      </c>
      <c r="Y435" s="17"/>
      <c r="Z435" s="41" t="str">
        <f t="shared" si="84"/>
        <v xml:space="preserve"> </v>
      </c>
      <c r="AA435" s="17"/>
      <c r="AB435" s="41" t="str">
        <f t="shared" si="85"/>
        <v xml:space="preserve"> </v>
      </c>
      <c r="AC435" s="17"/>
      <c r="AD435" s="41" t="str">
        <f t="shared" si="86"/>
        <v xml:space="preserve"> </v>
      </c>
      <c r="AE435" s="17"/>
      <c r="AF435" s="42" t="str">
        <f t="shared" si="87"/>
        <v xml:space="preserve"> </v>
      </c>
      <c r="AG435" s="19">
        <f t="shared" si="88"/>
        <v>2</v>
      </c>
      <c r="AH435" s="19">
        <f t="shared" si="89"/>
        <v>56</v>
      </c>
      <c r="AI435" s="47">
        <f t="shared" si="90"/>
        <v>6.3679057549948263E-4</v>
      </c>
    </row>
    <row r="436" spans="1:35">
      <c r="A436" t="s">
        <v>882</v>
      </c>
      <c r="B436" t="s">
        <v>2179</v>
      </c>
      <c r="C436" t="s">
        <v>891</v>
      </c>
      <c r="D436" s="4" t="s">
        <v>1217</v>
      </c>
      <c r="E436" s="2"/>
      <c r="F436" t="s">
        <v>5619</v>
      </c>
      <c r="G436" s="4"/>
      <c r="H436" s="3" t="s">
        <v>1227</v>
      </c>
      <c r="I436" s="3" t="s">
        <v>1227</v>
      </c>
      <c r="J436" s="4"/>
      <c r="K436" s="4">
        <v>213</v>
      </c>
      <c r="L436" s="30" t="s">
        <v>1215</v>
      </c>
      <c r="M436" s="17"/>
      <c r="N436" s="41" t="str">
        <f t="shared" si="78"/>
        <v xml:space="preserve"> </v>
      </c>
      <c r="O436" s="17"/>
      <c r="P436" s="41" t="str">
        <f t="shared" si="79"/>
        <v xml:space="preserve"> </v>
      </c>
      <c r="Q436" s="17"/>
      <c r="R436" s="41" t="str">
        <f t="shared" si="80"/>
        <v xml:space="preserve"> </v>
      </c>
      <c r="S436" s="17">
        <v>2</v>
      </c>
      <c r="T436" s="41">
        <f t="shared" si="81"/>
        <v>1.0643959552953698E-3</v>
      </c>
      <c r="U436" s="17">
        <v>53</v>
      </c>
      <c r="V436" s="41">
        <f t="shared" si="82"/>
        <v>1.0254822668962714E-3</v>
      </c>
      <c r="W436" s="17"/>
      <c r="X436" s="41" t="str">
        <f t="shared" si="83"/>
        <v xml:space="preserve"> </v>
      </c>
      <c r="Y436" s="17"/>
      <c r="Z436" s="41" t="str">
        <f t="shared" si="84"/>
        <v xml:space="preserve"> </v>
      </c>
      <c r="AA436" s="17">
        <v>1</v>
      </c>
      <c r="AB436" s="41">
        <f t="shared" si="85"/>
        <v>4.5808520384791571E-4</v>
      </c>
      <c r="AC436" s="17"/>
      <c r="AD436" s="41" t="str">
        <f t="shared" si="86"/>
        <v xml:space="preserve"> </v>
      </c>
      <c r="AE436" s="17"/>
      <c r="AF436" s="42" t="str">
        <f t="shared" si="87"/>
        <v xml:space="preserve"> </v>
      </c>
      <c r="AG436" s="19">
        <f t="shared" si="88"/>
        <v>6</v>
      </c>
      <c r="AH436" s="19">
        <f t="shared" si="89"/>
        <v>56</v>
      </c>
      <c r="AI436" s="47">
        <f t="shared" si="90"/>
        <v>6.3679057549948263E-4</v>
      </c>
    </row>
    <row r="437" spans="1:35">
      <c r="A437" t="s">
        <v>882</v>
      </c>
      <c r="B437" t="s">
        <v>887</v>
      </c>
      <c r="C437" t="s">
        <v>891</v>
      </c>
      <c r="D437" s="4" t="s">
        <v>1217</v>
      </c>
      <c r="E437" s="2"/>
      <c r="F437" t="s">
        <v>262</v>
      </c>
      <c r="G437" s="4"/>
      <c r="H437" s="3" t="s">
        <v>1227</v>
      </c>
      <c r="I437" s="3" t="s">
        <v>1227</v>
      </c>
      <c r="J437" s="4">
        <v>38</v>
      </c>
      <c r="K437" s="4">
        <v>201</v>
      </c>
      <c r="L437" s="30" t="s">
        <v>1215</v>
      </c>
      <c r="M437" s="17"/>
      <c r="N437" s="41" t="str">
        <f t="shared" si="78"/>
        <v xml:space="preserve"> </v>
      </c>
      <c r="O437" s="17"/>
      <c r="P437" s="41" t="str">
        <f t="shared" si="79"/>
        <v xml:space="preserve"> </v>
      </c>
      <c r="Q437" s="17"/>
      <c r="R437" s="41" t="str">
        <f t="shared" si="80"/>
        <v xml:space="preserve"> </v>
      </c>
      <c r="S437" s="17">
        <v>2</v>
      </c>
      <c r="T437" s="41">
        <f t="shared" si="81"/>
        <v>1.0643959552953698E-3</v>
      </c>
      <c r="U437" s="17">
        <v>54</v>
      </c>
      <c r="V437" s="41">
        <f t="shared" si="82"/>
        <v>1.0448309889131823E-3</v>
      </c>
      <c r="W437" s="17"/>
      <c r="X437" s="41" t="str">
        <f t="shared" si="83"/>
        <v xml:space="preserve"> </v>
      </c>
      <c r="Y437" s="17"/>
      <c r="Z437" s="41" t="str">
        <f t="shared" si="84"/>
        <v xml:space="preserve"> </v>
      </c>
      <c r="AA437" s="17"/>
      <c r="AB437" s="41" t="str">
        <f t="shared" si="85"/>
        <v xml:space="preserve"> </v>
      </c>
      <c r="AC437" s="17"/>
      <c r="AD437" s="41" t="str">
        <f t="shared" si="86"/>
        <v xml:space="preserve"> </v>
      </c>
      <c r="AE437" s="17"/>
      <c r="AF437" s="42" t="str">
        <f t="shared" si="87"/>
        <v xml:space="preserve"> </v>
      </c>
      <c r="AG437" s="19">
        <f t="shared" si="88"/>
        <v>4</v>
      </c>
      <c r="AH437" s="19">
        <f t="shared" si="89"/>
        <v>56</v>
      </c>
      <c r="AI437" s="47">
        <f t="shared" si="90"/>
        <v>6.3679057549948263E-4</v>
      </c>
    </row>
    <row r="438" spans="1:35">
      <c r="A438" t="s">
        <v>1400</v>
      </c>
      <c r="B438" t="s">
        <v>860</v>
      </c>
      <c r="C438" t="s">
        <v>2544</v>
      </c>
      <c r="D438" s="4" t="s">
        <v>1217</v>
      </c>
      <c r="E438" s="2"/>
      <c r="F438" t="s">
        <v>5382</v>
      </c>
      <c r="G438" s="4"/>
      <c r="H438" s="3" t="s">
        <v>1227</v>
      </c>
      <c r="I438" s="3" t="s">
        <v>1227</v>
      </c>
      <c r="J438" s="4">
        <v>109</v>
      </c>
      <c r="K438" s="4">
        <v>89</v>
      </c>
      <c r="L438" s="30" t="s">
        <v>1305</v>
      </c>
      <c r="M438" s="17">
        <v>3</v>
      </c>
      <c r="N438" s="41">
        <f t="shared" si="78"/>
        <v>1.5923566878980893E-3</v>
      </c>
      <c r="O438" s="17">
        <v>6</v>
      </c>
      <c r="P438" s="41">
        <f t="shared" si="79"/>
        <v>1.0723860589812334E-3</v>
      </c>
      <c r="Q438" s="17"/>
      <c r="R438" s="41" t="str">
        <f t="shared" si="80"/>
        <v xml:space="preserve"> </v>
      </c>
      <c r="S438" s="17"/>
      <c r="T438" s="41" t="str">
        <f t="shared" si="81"/>
        <v xml:space="preserve"> </v>
      </c>
      <c r="U438" s="17">
        <v>42</v>
      </c>
      <c r="V438" s="41">
        <f t="shared" si="82"/>
        <v>8.1264632471025292E-4</v>
      </c>
      <c r="W438" s="17"/>
      <c r="X438" s="41" t="str">
        <f t="shared" si="83"/>
        <v xml:space="preserve"> </v>
      </c>
      <c r="Y438" s="17">
        <v>2</v>
      </c>
      <c r="Z438" s="41">
        <f t="shared" si="84"/>
        <v>6.3938618925831207E-4</v>
      </c>
      <c r="AA438" s="17"/>
      <c r="AB438" s="41" t="str">
        <f t="shared" si="85"/>
        <v xml:space="preserve"> </v>
      </c>
      <c r="AC438" s="17">
        <v>3</v>
      </c>
      <c r="AD438" s="41">
        <f t="shared" si="86"/>
        <v>8.053691275167785E-4</v>
      </c>
      <c r="AE438" s="17"/>
      <c r="AF438" s="42" t="str">
        <f t="shared" si="87"/>
        <v xml:space="preserve"> </v>
      </c>
      <c r="AG438" s="19">
        <f t="shared" si="88"/>
        <v>10</v>
      </c>
      <c r="AH438" s="19">
        <f t="shared" si="89"/>
        <v>56</v>
      </c>
      <c r="AI438" s="47">
        <f t="shared" si="90"/>
        <v>6.3679057549948263E-4</v>
      </c>
    </row>
    <row r="439" spans="1:35">
      <c r="A439" t="s">
        <v>867</v>
      </c>
      <c r="B439" t="s">
        <v>868</v>
      </c>
      <c r="C439" t="s">
        <v>869</v>
      </c>
      <c r="D439" s="4" t="s">
        <v>1217</v>
      </c>
      <c r="E439" s="2" t="s">
        <v>1803</v>
      </c>
      <c r="F439" t="s">
        <v>5444</v>
      </c>
      <c r="G439" s="4"/>
      <c r="H439" s="3" t="s">
        <v>1227</v>
      </c>
      <c r="I439" s="3" t="s">
        <v>1227</v>
      </c>
      <c r="J439" s="4">
        <v>187</v>
      </c>
      <c r="K439" s="4">
        <v>271</v>
      </c>
      <c r="L439" s="30" t="s">
        <v>1305</v>
      </c>
      <c r="M439" s="17"/>
      <c r="N439" s="41" t="str">
        <f t="shared" si="78"/>
        <v xml:space="preserve"> </v>
      </c>
      <c r="O439" s="17"/>
      <c r="P439" s="41" t="str">
        <f t="shared" si="79"/>
        <v xml:space="preserve"> </v>
      </c>
      <c r="Q439" s="17"/>
      <c r="R439" s="41" t="str">
        <f t="shared" si="80"/>
        <v xml:space="preserve"> </v>
      </c>
      <c r="S439" s="17"/>
      <c r="T439" s="41" t="str">
        <f t="shared" si="81"/>
        <v xml:space="preserve"> </v>
      </c>
      <c r="U439" s="17">
        <v>37</v>
      </c>
      <c r="V439" s="41">
        <f t="shared" si="82"/>
        <v>7.1590271462569893E-4</v>
      </c>
      <c r="W439" s="17">
        <v>9</v>
      </c>
      <c r="X439" s="41">
        <f t="shared" si="83"/>
        <v>1.4254038644282547E-3</v>
      </c>
      <c r="Y439" s="17"/>
      <c r="Z439" s="41" t="str">
        <f t="shared" si="84"/>
        <v xml:space="preserve"> </v>
      </c>
      <c r="AA439" s="17"/>
      <c r="AB439" s="41" t="str">
        <f t="shared" si="85"/>
        <v xml:space="preserve"> </v>
      </c>
      <c r="AC439" s="17"/>
      <c r="AD439" s="41" t="str">
        <f t="shared" si="86"/>
        <v xml:space="preserve"> </v>
      </c>
      <c r="AE439" s="17">
        <v>10</v>
      </c>
      <c r="AF439" s="42">
        <f t="shared" si="87"/>
        <v>1.0719262514738985E-3</v>
      </c>
      <c r="AG439" s="19">
        <f t="shared" si="88"/>
        <v>5</v>
      </c>
      <c r="AH439" s="19">
        <f t="shared" si="89"/>
        <v>56</v>
      </c>
      <c r="AI439" s="47">
        <f t="shared" si="90"/>
        <v>6.3679057549948263E-4</v>
      </c>
    </row>
    <row r="440" spans="1:35">
      <c r="A440" t="s">
        <v>2875</v>
      </c>
      <c r="B440" t="s">
        <v>710</v>
      </c>
      <c r="C440" t="s">
        <v>2501</v>
      </c>
      <c r="D440" s="4" t="s">
        <v>1217</v>
      </c>
      <c r="E440" s="2"/>
      <c r="F440" t="s">
        <v>5310</v>
      </c>
      <c r="G440" s="4"/>
      <c r="H440" s="3" t="s">
        <v>1227</v>
      </c>
      <c r="I440" s="3" t="s">
        <v>505</v>
      </c>
      <c r="J440" s="4"/>
      <c r="K440" s="4"/>
      <c r="L440" s="30" t="s">
        <v>1305</v>
      </c>
      <c r="M440" s="17"/>
      <c r="N440" s="41" t="str">
        <f t="shared" si="78"/>
        <v xml:space="preserve"> </v>
      </c>
      <c r="O440" s="17"/>
      <c r="P440" s="41" t="str">
        <f t="shared" si="79"/>
        <v xml:space="preserve"> </v>
      </c>
      <c r="Q440" s="17"/>
      <c r="R440" s="41" t="str">
        <f t="shared" si="80"/>
        <v xml:space="preserve"> </v>
      </c>
      <c r="S440" s="17"/>
      <c r="T440" s="41" t="str">
        <f t="shared" si="81"/>
        <v xml:space="preserve"> </v>
      </c>
      <c r="U440" s="17"/>
      <c r="V440" s="41" t="str">
        <f t="shared" si="82"/>
        <v xml:space="preserve"> </v>
      </c>
      <c r="W440" s="17">
        <v>33</v>
      </c>
      <c r="X440" s="41">
        <f t="shared" si="83"/>
        <v>5.2264808362369342E-3</v>
      </c>
      <c r="Y440" s="17"/>
      <c r="Z440" s="41" t="str">
        <f t="shared" si="84"/>
        <v xml:space="preserve"> </v>
      </c>
      <c r="AA440" s="17"/>
      <c r="AB440" s="41" t="str">
        <f t="shared" si="85"/>
        <v xml:space="preserve"> </v>
      </c>
      <c r="AC440" s="17"/>
      <c r="AD440" s="41" t="str">
        <f t="shared" si="86"/>
        <v xml:space="preserve"> </v>
      </c>
      <c r="AE440" s="17">
        <v>23</v>
      </c>
      <c r="AF440" s="42">
        <f t="shared" si="87"/>
        <v>2.4654303783899667E-3</v>
      </c>
      <c r="AG440" s="19">
        <f t="shared" si="88"/>
        <v>3</v>
      </c>
      <c r="AH440" s="19">
        <f t="shared" si="89"/>
        <v>56</v>
      </c>
      <c r="AI440" s="47">
        <f t="shared" si="90"/>
        <v>6.3679057549948263E-4</v>
      </c>
    </row>
    <row r="441" spans="1:35">
      <c r="A441" t="s">
        <v>795</v>
      </c>
      <c r="B441" t="s">
        <v>1837</v>
      </c>
      <c r="C441" t="s">
        <v>341</v>
      </c>
      <c r="D441" s="4" t="s">
        <v>1218</v>
      </c>
      <c r="E441" s="2"/>
      <c r="F441" t="s">
        <v>1042</v>
      </c>
      <c r="G441" s="4"/>
      <c r="H441" s="3" t="s">
        <v>1227</v>
      </c>
      <c r="I441" s="3" t="s">
        <v>1227</v>
      </c>
      <c r="J441" s="4">
        <v>264</v>
      </c>
      <c r="K441" s="4">
        <v>395</v>
      </c>
      <c r="L441" s="30" t="s">
        <v>1307</v>
      </c>
      <c r="M441" s="17"/>
      <c r="N441" s="41" t="str">
        <f t="shared" si="78"/>
        <v xml:space="preserve"> </v>
      </c>
      <c r="O441" s="17"/>
      <c r="P441" s="41" t="str">
        <f t="shared" si="79"/>
        <v xml:space="preserve"> </v>
      </c>
      <c r="Q441" s="17"/>
      <c r="R441" s="41" t="str">
        <f t="shared" si="80"/>
        <v xml:space="preserve"> </v>
      </c>
      <c r="S441" s="17"/>
      <c r="T441" s="41" t="str">
        <f t="shared" si="81"/>
        <v xml:space="preserve"> </v>
      </c>
      <c r="U441" s="17">
        <v>25</v>
      </c>
      <c r="V441" s="41">
        <f t="shared" si="82"/>
        <v>4.8371805042276959E-4</v>
      </c>
      <c r="W441" s="17"/>
      <c r="X441" s="41" t="str">
        <f t="shared" si="83"/>
        <v xml:space="preserve"> </v>
      </c>
      <c r="Y441" s="17"/>
      <c r="Z441" s="41" t="str">
        <f t="shared" si="84"/>
        <v xml:space="preserve"> </v>
      </c>
      <c r="AA441" s="17"/>
      <c r="AB441" s="41" t="str">
        <f t="shared" si="85"/>
        <v xml:space="preserve"> </v>
      </c>
      <c r="AC441" s="17"/>
      <c r="AD441" s="41" t="str">
        <f t="shared" si="86"/>
        <v xml:space="preserve"> </v>
      </c>
      <c r="AE441" s="17">
        <v>31</v>
      </c>
      <c r="AF441" s="42">
        <f t="shared" si="87"/>
        <v>3.3229713795690854E-3</v>
      </c>
      <c r="AG441" s="19">
        <f t="shared" si="88"/>
        <v>3</v>
      </c>
      <c r="AH441" s="19">
        <f t="shared" si="89"/>
        <v>56</v>
      </c>
      <c r="AI441" s="47">
        <f t="shared" si="90"/>
        <v>6.3679057549948263E-4</v>
      </c>
    </row>
    <row r="442" spans="1:35">
      <c r="A442" t="s">
        <v>2091</v>
      </c>
      <c r="B442" t="s">
        <v>1319</v>
      </c>
      <c r="C442" t="s">
        <v>340</v>
      </c>
      <c r="D442" s="4" t="s">
        <v>1217</v>
      </c>
      <c r="E442" s="2"/>
      <c r="F442" t="s">
        <v>2708</v>
      </c>
      <c r="G442" s="4"/>
      <c r="H442" s="3" t="s">
        <v>1227</v>
      </c>
      <c r="I442" s="3" t="s">
        <v>1227</v>
      </c>
      <c r="J442" s="4">
        <v>374</v>
      </c>
      <c r="K442" s="4">
        <v>165</v>
      </c>
      <c r="L442" s="30" t="s">
        <v>1215</v>
      </c>
      <c r="M442" s="17"/>
      <c r="N442" s="41" t="str">
        <f t="shared" si="78"/>
        <v xml:space="preserve"> </v>
      </c>
      <c r="O442" s="17"/>
      <c r="P442" s="41" t="str">
        <f t="shared" si="79"/>
        <v xml:space="preserve"> </v>
      </c>
      <c r="Q442" s="17"/>
      <c r="R442" s="41" t="str">
        <f t="shared" si="80"/>
        <v xml:space="preserve"> </v>
      </c>
      <c r="S442" s="17">
        <v>3</v>
      </c>
      <c r="T442" s="41">
        <f t="shared" si="81"/>
        <v>1.5965939329430547E-3</v>
      </c>
      <c r="U442" s="17">
        <v>51</v>
      </c>
      <c r="V442" s="41">
        <f t="shared" si="82"/>
        <v>9.8678482286244994E-4</v>
      </c>
      <c r="W442" s="17"/>
      <c r="X442" s="41" t="str">
        <f t="shared" si="83"/>
        <v xml:space="preserve"> </v>
      </c>
      <c r="Y442" s="17"/>
      <c r="Z442" s="41" t="str">
        <f t="shared" si="84"/>
        <v xml:space="preserve"> </v>
      </c>
      <c r="AA442" s="17"/>
      <c r="AB442" s="41" t="str">
        <f t="shared" si="85"/>
        <v xml:space="preserve"> </v>
      </c>
      <c r="AC442" s="17"/>
      <c r="AD442" s="41" t="str">
        <f t="shared" si="86"/>
        <v xml:space="preserve"> </v>
      </c>
      <c r="AE442" s="17">
        <v>2</v>
      </c>
      <c r="AF442" s="42">
        <f t="shared" si="87"/>
        <v>2.1438525029477971E-4</v>
      </c>
      <c r="AG442" s="19">
        <f t="shared" si="88"/>
        <v>5</v>
      </c>
      <c r="AH442" s="19">
        <f t="shared" si="89"/>
        <v>56</v>
      </c>
      <c r="AI442" s="47">
        <f t="shared" si="90"/>
        <v>6.3679057549948263E-4</v>
      </c>
    </row>
    <row r="443" spans="1:35">
      <c r="A443" t="s">
        <v>164</v>
      </c>
      <c r="B443" t="s">
        <v>165</v>
      </c>
      <c r="C443" t="s">
        <v>2507</v>
      </c>
      <c r="D443" s="4" t="s">
        <v>1217</v>
      </c>
      <c r="E443" s="2"/>
      <c r="F443" t="s">
        <v>897</v>
      </c>
      <c r="G443" s="4"/>
      <c r="H443" s="3" t="s">
        <v>1227</v>
      </c>
      <c r="I443" s="3" t="s">
        <v>1227</v>
      </c>
      <c r="J443" s="4">
        <v>145</v>
      </c>
      <c r="K443" s="4"/>
      <c r="L443" s="30" t="s">
        <v>1307</v>
      </c>
      <c r="M443" s="17"/>
      <c r="N443" s="41" t="str">
        <f t="shared" si="78"/>
        <v xml:space="preserve"> </v>
      </c>
      <c r="O443" s="17">
        <v>10</v>
      </c>
      <c r="P443" s="41">
        <f t="shared" si="79"/>
        <v>1.7873100983020554E-3</v>
      </c>
      <c r="Q443" s="17">
        <v>2</v>
      </c>
      <c r="R443" s="41">
        <f t="shared" si="80"/>
        <v>9.0049527239981989E-4</v>
      </c>
      <c r="S443" s="17"/>
      <c r="T443" s="41" t="str">
        <f t="shared" si="81"/>
        <v xml:space="preserve"> </v>
      </c>
      <c r="U443" s="17">
        <v>2</v>
      </c>
      <c r="V443" s="41">
        <f t="shared" si="82"/>
        <v>3.8697444033821565E-5</v>
      </c>
      <c r="W443" s="17">
        <v>40</v>
      </c>
      <c r="X443" s="41">
        <f t="shared" si="83"/>
        <v>6.3351282863477985E-3</v>
      </c>
      <c r="Y443" s="17">
        <v>1</v>
      </c>
      <c r="Z443" s="41">
        <f t="shared" si="84"/>
        <v>3.1969309462915604E-4</v>
      </c>
      <c r="AA443" s="17">
        <v>1</v>
      </c>
      <c r="AB443" s="41">
        <f t="shared" si="85"/>
        <v>4.5808520384791571E-4</v>
      </c>
      <c r="AC443" s="17"/>
      <c r="AD443" s="41" t="str">
        <f t="shared" si="86"/>
        <v xml:space="preserve"> </v>
      </c>
      <c r="AE443" s="17"/>
      <c r="AF443" s="42" t="str">
        <f t="shared" si="87"/>
        <v xml:space="preserve"> </v>
      </c>
      <c r="AG443" s="19">
        <f t="shared" si="88"/>
        <v>12</v>
      </c>
      <c r="AH443" s="19">
        <f t="shared" si="89"/>
        <v>56</v>
      </c>
      <c r="AI443" s="47">
        <f t="shared" si="90"/>
        <v>6.3679057549948263E-4</v>
      </c>
    </row>
    <row r="444" spans="1:35">
      <c r="A444" t="s">
        <v>2924</v>
      </c>
      <c r="B444" t="s">
        <v>2551</v>
      </c>
      <c r="C444" t="s">
        <v>2507</v>
      </c>
      <c r="D444" s="4" t="s">
        <v>1217</v>
      </c>
      <c r="E444" s="2" t="s">
        <v>1803</v>
      </c>
      <c r="F444" t="s">
        <v>2478</v>
      </c>
      <c r="G444" s="4"/>
      <c r="H444" s="3" t="s">
        <v>1227</v>
      </c>
      <c r="I444" s="3" t="s">
        <v>1227</v>
      </c>
      <c r="J444" s="4">
        <v>139</v>
      </c>
      <c r="K444" s="4">
        <v>316</v>
      </c>
      <c r="L444" s="30" t="s">
        <v>1305</v>
      </c>
      <c r="M444" s="17">
        <v>2</v>
      </c>
      <c r="N444" s="41">
        <f t="shared" si="78"/>
        <v>1.0615711252653928E-3</v>
      </c>
      <c r="O444" s="17"/>
      <c r="P444" s="41" t="str">
        <f t="shared" si="79"/>
        <v xml:space="preserve"> </v>
      </c>
      <c r="Q444" s="17"/>
      <c r="R444" s="41" t="str">
        <f t="shared" si="80"/>
        <v xml:space="preserve"> </v>
      </c>
      <c r="S444" s="17">
        <v>6</v>
      </c>
      <c r="T444" s="41">
        <f t="shared" si="81"/>
        <v>3.1931878658861094E-3</v>
      </c>
      <c r="U444" s="17">
        <v>37</v>
      </c>
      <c r="V444" s="41">
        <f t="shared" si="82"/>
        <v>7.1590271462569893E-4</v>
      </c>
      <c r="W444" s="17">
        <v>2</v>
      </c>
      <c r="X444" s="41">
        <f t="shared" si="83"/>
        <v>3.1675641431738993E-4</v>
      </c>
      <c r="Y444" s="17"/>
      <c r="Z444" s="41" t="str">
        <f t="shared" si="84"/>
        <v xml:space="preserve"> </v>
      </c>
      <c r="AA444" s="17">
        <v>1</v>
      </c>
      <c r="AB444" s="41">
        <f t="shared" si="85"/>
        <v>4.5808520384791571E-4</v>
      </c>
      <c r="AC444" s="17"/>
      <c r="AD444" s="41" t="str">
        <f t="shared" si="86"/>
        <v xml:space="preserve"> </v>
      </c>
      <c r="AE444" s="17">
        <v>7</v>
      </c>
      <c r="AF444" s="42">
        <f t="shared" si="87"/>
        <v>7.5034837603172905E-4</v>
      </c>
      <c r="AG444" s="19">
        <f t="shared" si="88"/>
        <v>11</v>
      </c>
      <c r="AH444" s="19">
        <f t="shared" si="89"/>
        <v>55</v>
      </c>
      <c r="AI444" s="47">
        <f t="shared" si="90"/>
        <v>6.2541931522270612E-4</v>
      </c>
    </row>
    <row r="445" spans="1:35">
      <c r="A445" t="s">
        <v>45</v>
      </c>
      <c r="B445" t="s">
        <v>46</v>
      </c>
      <c r="C445" t="s">
        <v>2032</v>
      </c>
      <c r="D445" s="4" t="s">
        <v>1217</v>
      </c>
      <c r="E445" s="2"/>
      <c r="F445" t="s">
        <v>5450</v>
      </c>
      <c r="G445" s="4"/>
      <c r="H445" s="3" t="s">
        <v>1227</v>
      </c>
      <c r="I445" s="3" t="s">
        <v>1227</v>
      </c>
      <c r="J445" s="4">
        <v>189</v>
      </c>
      <c r="K445" s="4">
        <v>83</v>
      </c>
      <c r="L445" s="30" t="s">
        <v>1305</v>
      </c>
      <c r="M445" s="17"/>
      <c r="N445" s="41" t="str">
        <f t="shared" si="78"/>
        <v xml:space="preserve"> </v>
      </c>
      <c r="O445" s="17"/>
      <c r="P445" s="41" t="str">
        <f t="shared" si="79"/>
        <v xml:space="preserve"> </v>
      </c>
      <c r="Q445" s="17"/>
      <c r="R445" s="41" t="str">
        <f t="shared" si="80"/>
        <v xml:space="preserve"> </v>
      </c>
      <c r="S445" s="17"/>
      <c r="T445" s="41" t="str">
        <f t="shared" si="81"/>
        <v xml:space="preserve"> </v>
      </c>
      <c r="U445" s="17">
        <v>54</v>
      </c>
      <c r="V445" s="41">
        <f t="shared" si="82"/>
        <v>1.0448309889131823E-3</v>
      </c>
      <c r="W445" s="17"/>
      <c r="X445" s="41" t="str">
        <f t="shared" si="83"/>
        <v xml:space="preserve"> </v>
      </c>
      <c r="Y445" s="17"/>
      <c r="Z445" s="41" t="str">
        <f t="shared" si="84"/>
        <v xml:space="preserve"> </v>
      </c>
      <c r="AA445" s="17"/>
      <c r="AB445" s="41" t="str">
        <f t="shared" si="85"/>
        <v xml:space="preserve"> </v>
      </c>
      <c r="AC445" s="17"/>
      <c r="AD445" s="41" t="str">
        <f t="shared" si="86"/>
        <v xml:space="preserve"> </v>
      </c>
      <c r="AE445" s="17">
        <v>1</v>
      </c>
      <c r="AF445" s="42">
        <f t="shared" si="87"/>
        <v>1.0719262514738985E-4</v>
      </c>
      <c r="AG445" s="19">
        <f t="shared" si="88"/>
        <v>3</v>
      </c>
      <c r="AH445" s="19">
        <f t="shared" si="89"/>
        <v>55</v>
      </c>
      <c r="AI445" s="47">
        <f t="shared" si="90"/>
        <v>6.2541931522270612E-4</v>
      </c>
    </row>
    <row r="446" spans="1:35">
      <c r="A446" t="s">
        <v>2086</v>
      </c>
      <c r="B446" t="s">
        <v>2089</v>
      </c>
      <c r="C446" t="s">
        <v>2544</v>
      </c>
      <c r="D446" s="4" t="s">
        <v>1217</v>
      </c>
      <c r="E446" s="2"/>
      <c r="F446" t="s">
        <v>337</v>
      </c>
      <c r="G446" s="4"/>
      <c r="H446" s="3" t="s">
        <v>1227</v>
      </c>
      <c r="I446" s="3" t="s">
        <v>1227</v>
      </c>
      <c r="J446" s="4">
        <v>112</v>
      </c>
      <c r="K446" s="4">
        <v>95</v>
      </c>
      <c r="L446" s="30" t="s">
        <v>1305</v>
      </c>
      <c r="M446" s="17"/>
      <c r="N446" s="41" t="str">
        <f t="shared" si="78"/>
        <v xml:space="preserve"> </v>
      </c>
      <c r="O446" s="17"/>
      <c r="P446" s="41" t="str">
        <f t="shared" si="79"/>
        <v xml:space="preserve"> </v>
      </c>
      <c r="Q446" s="17"/>
      <c r="R446" s="41" t="str">
        <f t="shared" si="80"/>
        <v xml:space="preserve"> </v>
      </c>
      <c r="S446" s="17">
        <v>1</v>
      </c>
      <c r="T446" s="41">
        <f t="shared" si="81"/>
        <v>5.3219797764768491E-4</v>
      </c>
      <c r="U446" s="17">
        <v>53</v>
      </c>
      <c r="V446" s="41">
        <f t="shared" si="82"/>
        <v>1.0254822668962714E-3</v>
      </c>
      <c r="W446" s="17"/>
      <c r="X446" s="41" t="str">
        <f t="shared" si="83"/>
        <v xml:space="preserve"> </v>
      </c>
      <c r="Y446" s="17"/>
      <c r="Z446" s="41" t="str">
        <f t="shared" si="84"/>
        <v xml:space="preserve"> </v>
      </c>
      <c r="AA446" s="17"/>
      <c r="AB446" s="41" t="str">
        <f t="shared" si="85"/>
        <v xml:space="preserve"> </v>
      </c>
      <c r="AC446" s="17"/>
      <c r="AD446" s="41" t="str">
        <f t="shared" si="86"/>
        <v xml:space="preserve"> </v>
      </c>
      <c r="AE446" s="17">
        <v>1</v>
      </c>
      <c r="AF446" s="42">
        <f t="shared" si="87"/>
        <v>1.0719262514738985E-4</v>
      </c>
      <c r="AG446" s="19">
        <f t="shared" si="88"/>
        <v>5</v>
      </c>
      <c r="AH446" s="19">
        <f t="shared" si="89"/>
        <v>55</v>
      </c>
      <c r="AI446" s="47">
        <f t="shared" si="90"/>
        <v>6.2541931522270612E-4</v>
      </c>
    </row>
    <row r="447" spans="1:35">
      <c r="A447" t="s">
        <v>1339</v>
      </c>
      <c r="B447" t="s">
        <v>2041</v>
      </c>
      <c r="C447" t="s">
        <v>726</v>
      </c>
      <c r="D447" s="4" t="s">
        <v>1217</v>
      </c>
      <c r="E447" s="2"/>
      <c r="F447" t="s">
        <v>906</v>
      </c>
      <c r="G447" s="4"/>
      <c r="H447" s="3" t="s">
        <v>1227</v>
      </c>
      <c r="I447" s="3" t="s">
        <v>1227</v>
      </c>
      <c r="J447" s="4"/>
      <c r="K447" s="4">
        <v>262</v>
      </c>
      <c r="L447" s="30" t="s">
        <v>1305</v>
      </c>
      <c r="M447" s="17"/>
      <c r="N447" s="41" t="str">
        <f t="shared" si="78"/>
        <v xml:space="preserve"> </v>
      </c>
      <c r="O447" s="17"/>
      <c r="P447" s="41" t="str">
        <f t="shared" si="79"/>
        <v xml:space="preserve"> </v>
      </c>
      <c r="Q447" s="17"/>
      <c r="R447" s="41" t="str">
        <f t="shared" si="80"/>
        <v xml:space="preserve"> </v>
      </c>
      <c r="S447" s="17"/>
      <c r="T447" s="41" t="str">
        <f t="shared" si="81"/>
        <v xml:space="preserve"> </v>
      </c>
      <c r="U447" s="17">
        <v>14</v>
      </c>
      <c r="V447" s="41">
        <f t="shared" si="82"/>
        <v>2.7088210823675096E-4</v>
      </c>
      <c r="W447" s="17">
        <v>11</v>
      </c>
      <c r="X447" s="41">
        <f t="shared" si="83"/>
        <v>1.7421602787456446E-3</v>
      </c>
      <c r="Y447" s="17"/>
      <c r="Z447" s="41" t="str">
        <f t="shared" si="84"/>
        <v xml:space="preserve"> </v>
      </c>
      <c r="AA447" s="17"/>
      <c r="AB447" s="41" t="str">
        <f t="shared" si="85"/>
        <v xml:space="preserve"> </v>
      </c>
      <c r="AC447" s="17"/>
      <c r="AD447" s="41" t="str">
        <f t="shared" si="86"/>
        <v xml:space="preserve"> </v>
      </c>
      <c r="AE447" s="17">
        <v>29</v>
      </c>
      <c r="AF447" s="42">
        <f t="shared" si="87"/>
        <v>3.1085861292743061E-3</v>
      </c>
      <c r="AG447" s="19">
        <f t="shared" si="88"/>
        <v>5</v>
      </c>
      <c r="AH447" s="19">
        <f t="shared" si="89"/>
        <v>54</v>
      </c>
      <c r="AI447" s="47">
        <f t="shared" si="90"/>
        <v>6.1404805494592971E-4</v>
      </c>
    </row>
    <row r="448" spans="1:35">
      <c r="A448" t="s">
        <v>2516</v>
      </c>
      <c r="B448" t="s">
        <v>1343</v>
      </c>
      <c r="C448" t="s">
        <v>2536</v>
      </c>
      <c r="D448" s="4" t="s">
        <v>1308</v>
      </c>
      <c r="E448" s="2" t="s">
        <v>1803</v>
      </c>
      <c r="F448" t="s">
        <v>2361</v>
      </c>
      <c r="G448" s="4"/>
      <c r="H448" s="3" t="s">
        <v>1227</v>
      </c>
      <c r="I448" s="3" t="s">
        <v>1227</v>
      </c>
      <c r="J448" s="4"/>
      <c r="K448" s="4"/>
      <c r="L448" s="30" t="s">
        <v>1307</v>
      </c>
      <c r="M448" s="17"/>
      <c r="N448" s="41" t="str">
        <f t="shared" si="78"/>
        <v xml:space="preserve"> </v>
      </c>
      <c r="O448" s="17">
        <v>12</v>
      </c>
      <c r="P448" s="41">
        <f t="shared" si="79"/>
        <v>2.1447721179624667E-3</v>
      </c>
      <c r="Q448" s="17">
        <v>4</v>
      </c>
      <c r="R448" s="41">
        <f t="shared" si="80"/>
        <v>1.8009905447996398E-3</v>
      </c>
      <c r="S448" s="17"/>
      <c r="T448" s="41" t="str">
        <f t="shared" si="81"/>
        <v xml:space="preserve"> </v>
      </c>
      <c r="U448" s="17">
        <v>6</v>
      </c>
      <c r="V448" s="41">
        <f t="shared" si="82"/>
        <v>1.160923321014647E-4</v>
      </c>
      <c r="W448" s="17">
        <v>12</v>
      </c>
      <c r="X448" s="41">
        <f t="shared" si="83"/>
        <v>1.9005384859043396E-3</v>
      </c>
      <c r="Y448" s="17">
        <v>1</v>
      </c>
      <c r="Z448" s="41">
        <f t="shared" si="84"/>
        <v>3.1969309462915604E-4</v>
      </c>
      <c r="AA448" s="17">
        <v>8</v>
      </c>
      <c r="AB448" s="41">
        <f t="shared" si="85"/>
        <v>3.6646816307833257E-3</v>
      </c>
      <c r="AC448" s="17">
        <v>11</v>
      </c>
      <c r="AD448" s="41">
        <f t="shared" si="86"/>
        <v>2.9530201342281878E-3</v>
      </c>
      <c r="AE448" s="17"/>
      <c r="AF448" s="42" t="str">
        <f t="shared" si="87"/>
        <v xml:space="preserve"> </v>
      </c>
      <c r="AG448" s="19">
        <f t="shared" si="88"/>
        <v>14</v>
      </c>
      <c r="AH448" s="19">
        <f t="shared" si="89"/>
        <v>54</v>
      </c>
      <c r="AI448" s="47">
        <f t="shared" si="90"/>
        <v>6.1404805494592971E-4</v>
      </c>
    </row>
    <row r="449" spans="1:35">
      <c r="A449" t="s">
        <v>621</v>
      </c>
      <c r="B449" t="s">
        <v>3451</v>
      </c>
      <c r="C449" t="s">
        <v>2509</v>
      </c>
      <c r="D449" s="4" t="s">
        <v>1217</v>
      </c>
      <c r="E449" s="2"/>
      <c r="F449" t="s">
        <v>5397</v>
      </c>
      <c r="G449" s="4"/>
      <c r="H449" s="3" t="s">
        <v>1227</v>
      </c>
      <c r="I449" s="3" t="s">
        <v>1227</v>
      </c>
      <c r="J449" s="4">
        <v>76</v>
      </c>
      <c r="K449" s="4">
        <v>143</v>
      </c>
      <c r="L449" s="30" t="s">
        <v>1305</v>
      </c>
      <c r="M449" s="17">
        <v>2</v>
      </c>
      <c r="N449" s="41">
        <f t="shared" si="78"/>
        <v>1.0615711252653928E-3</v>
      </c>
      <c r="O449" s="17">
        <v>7</v>
      </c>
      <c r="P449" s="41">
        <f t="shared" si="79"/>
        <v>1.2511170688114387E-3</v>
      </c>
      <c r="Q449" s="17">
        <v>1</v>
      </c>
      <c r="R449" s="41">
        <f t="shared" si="80"/>
        <v>4.5024763619990995E-4</v>
      </c>
      <c r="S449" s="17">
        <v>6</v>
      </c>
      <c r="T449" s="41">
        <f t="shared" si="81"/>
        <v>3.1931878658861094E-3</v>
      </c>
      <c r="U449" s="17">
        <v>23</v>
      </c>
      <c r="V449" s="41">
        <f t="shared" si="82"/>
        <v>4.4502060638894802E-4</v>
      </c>
      <c r="W449" s="17">
        <v>1</v>
      </c>
      <c r="X449" s="41">
        <f t="shared" si="83"/>
        <v>1.5837820715869496E-4</v>
      </c>
      <c r="Y449" s="17">
        <v>3</v>
      </c>
      <c r="Z449" s="41">
        <f t="shared" si="84"/>
        <v>9.5907928388746806E-4</v>
      </c>
      <c r="AA449" s="17"/>
      <c r="AB449" s="41" t="str">
        <f t="shared" si="85"/>
        <v xml:space="preserve"> </v>
      </c>
      <c r="AC449" s="17">
        <v>4</v>
      </c>
      <c r="AD449" s="41">
        <f t="shared" si="86"/>
        <v>1.0738255033557046E-3</v>
      </c>
      <c r="AE449" s="17">
        <v>7</v>
      </c>
      <c r="AF449" s="42">
        <f t="shared" si="87"/>
        <v>7.5034837603172905E-4</v>
      </c>
      <c r="AG449" s="19">
        <f t="shared" si="88"/>
        <v>17</v>
      </c>
      <c r="AH449" s="19">
        <f t="shared" si="89"/>
        <v>54</v>
      </c>
      <c r="AI449" s="47">
        <f t="shared" si="90"/>
        <v>6.1404805494592971E-4</v>
      </c>
    </row>
    <row r="450" spans="1:35">
      <c r="A450" t="s">
        <v>882</v>
      </c>
      <c r="B450" s="5" t="s">
        <v>3696</v>
      </c>
      <c r="C450" t="s">
        <v>891</v>
      </c>
      <c r="D450" s="4" t="s">
        <v>1217</v>
      </c>
      <c r="E450" s="2"/>
      <c r="F450" t="s">
        <v>3747</v>
      </c>
      <c r="G450" s="4" t="s">
        <v>154</v>
      </c>
      <c r="H450" s="3" t="s">
        <v>1227</v>
      </c>
      <c r="I450" s="3" t="s">
        <v>1227</v>
      </c>
      <c r="J450" s="4"/>
      <c r="K450" s="4">
        <v>204</v>
      </c>
      <c r="L450" s="30" t="s">
        <v>1215</v>
      </c>
      <c r="M450" s="17"/>
      <c r="N450" s="41" t="str">
        <f t="shared" si="78"/>
        <v xml:space="preserve"> </v>
      </c>
      <c r="O450" s="17"/>
      <c r="P450" s="41" t="str">
        <f t="shared" si="79"/>
        <v xml:space="preserve"> </v>
      </c>
      <c r="Q450" s="17"/>
      <c r="R450" s="41" t="str">
        <f t="shared" si="80"/>
        <v xml:space="preserve"> </v>
      </c>
      <c r="S450" s="17"/>
      <c r="T450" s="41" t="str">
        <f t="shared" si="81"/>
        <v xml:space="preserve"> </v>
      </c>
      <c r="U450" s="17">
        <v>53</v>
      </c>
      <c r="V450" s="41">
        <f t="shared" si="82"/>
        <v>1.0254822668962714E-3</v>
      </c>
      <c r="W450" s="17"/>
      <c r="X450" s="41" t="str">
        <f t="shared" si="83"/>
        <v xml:space="preserve"> </v>
      </c>
      <c r="Y450" s="17"/>
      <c r="Z450" s="41" t="str">
        <f t="shared" si="84"/>
        <v xml:space="preserve"> </v>
      </c>
      <c r="AA450" s="17"/>
      <c r="AB450" s="41" t="str">
        <f t="shared" si="85"/>
        <v xml:space="preserve"> </v>
      </c>
      <c r="AC450" s="17"/>
      <c r="AD450" s="41" t="str">
        <f t="shared" si="86"/>
        <v xml:space="preserve"> </v>
      </c>
      <c r="AE450" s="17">
        <v>1</v>
      </c>
      <c r="AF450" s="42">
        <f t="shared" si="87"/>
        <v>1.0719262514738985E-4</v>
      </c>
      <c r="AG450" s="19">
        <f t="shared" si="88"/>
        <v>3</v>
      </c>
      <c r="AH450" s="19">
        <f t="shared" si="89"/>
        <v>54</v>
      </c>
      <c r="AI450" s="47">
        <f t="shared" si="90"/>
        <v>6.1404805494592971E-4</v>
      </c>
    </row>
    <row r="451" spans="1:35">
      <c r="A451" t="s">
        <v>882</v>
      </c>
      <c r="B451" t="s">
        <v>1785</v>
      </c>
      <c r="C451" t="s">
        <v>891</v>
      </c>
      <c r="D451" s="4" t="s">
        <v>1217</v>
      </c>
      <c r="E451" s="2" t="s">
        <v>2829</v>
      </c>
      <c r="F451" s="5" t="s">
        <v>4636</v>
      </c>
      <c r="G451" s="4" t="s">
        <v>5932</v>
      </c>
      <c r="H451" s="3" t="s">
        <v>1227</v>
      </c>
      <c r="I451" s="3" t="s">
        <v>1227</v>
      </c>
      <c r="J451" s="4"/>
      <c r="K451" s="4">
        <v>206</v>
      </c>
      <c r="L451" s="30" t="s">
        <v>1215</v>
      </c>
      <c r="M451" s="17"/>
      <c r="N451" s="41" t="str">
        <f t="shared" si="78"/>
        <v xml:space="preserve"> </v>
      </c>
      <c r="O451" s="17"/>
      <c r="P451" s="41" t="str">
        <f t="shared" si="79"/>
        <v xml:space="preserve"> </v>
      </c>
      <c r="Q451" s="17"/>
      <c r="R451" s="41" t="str">
        <f t="shared" si="80"/>
        <v xml:space="preserve"> </v>
      </c>
      <c r="S451" s="17"/>
      <c r="T451" s="41" t="str">
        <f t="shared" si="81"/>
        <v xml:space="preserve"> </v>
      </c>
      <c r="U451" s="17">
        <v>46</v>
      </c>
      <c r="V451" s="41">
        <f t="shared" si="82"/>
        <v>8.9004121277789605E-4</v>
      </c>
      <c r="W451" s="17"/>
      <c r="X451" s="41" t="str">
        <f t="shared" si="83"/>
        <v xml:space="preserve"> </v>
      </c>
      <c r="Y451" s="17">
        <v>1</v>
      </c>
      <c r="Z451" s="41">
        <f t="shared" si="84"/>
        <v>3.1969309462915604E-4</v>
      </c>
      <c r="AA451" s="17"/>
      <c r="AB451" s="41" t="str">
        <f t="shared" si="85"/>
        <v xml:space="preserve"> </v>
      </c>
      <c r="AC451" s="17"/>
      <c r="AD451" s="41" t="str">
        <f t="shared" si="86"/>
        <v xml:space="preserve"> </v>
      </c>
      <c r="AE451" s="17">
        <v>7</v>
      </c>
      <c r="AF451" s="42">
        <f t="shared" si="87"/>
        <v>7.5034837603172905E-4</v>
      </c>
      <c r="AG451" s="19">
        <f t="shared" si="88"/>
        <v>5</v>
      </c>
      <c r="AH451" s="19">
        <f t="shared" si="89"/>
        <v>54</v>
      </c>
      <c r="AI451" s="47">
        <f t="shared" si="90"/>
        <v>6.1404805494592971E-4</v>
      </c>
    </row>
    <row r="452" spans="1:35">
      <c r="A452" t="s">
        <v>1380</v>
      </c>
      <c r="B452" t="s">
        <v>379</v>
      </c>
      <c r="C452" t="s">
        <v>2023</v>
      </c>
      <c r="D452" s="4" t="s">
        <v>1217</v>
      </c>
      <c r="E452" s="2"/>
      <c r="F452" t="s">
        <v>41</v>
      </c>
      <c r="G452" s="4"/>
      <c r="H452" s="3" t="s">
        <v>1227</v>
      </c>
      <c r="I452" s="3" t="s">
        <v>1227</v>
      </c>
      <c r="J452" s="4"/>
      <c r="K452" s="4">
        <v>75</v>
      </c>
      <c r="L452" s="30" t="s">
        <v>1305</v>
      </c>
      <c r="M452" s="17"/>
      <c r="N452" s="41" t="str">
        <f t="shared" si="78"/>
        <v xml:space="preserve"> </v>
      </c>
      <c r="O452" s="17">
        <v>2</v>
      </c>
      <c r="P452" s="41">
        <f t="shared" si="79"/>
        <v>3.5746201966041106E-4</v>
      </c>
      <c r="Q452" s="17"/>
      <c r="R452" s="41" t="str">
        <f t="shared" si="80"/>
        <v xml:space="preserve"> </v>
      </c>
      <c r="S452" s="17"/>
      <c r="T452" s="41" t="str">
        <f t="shared" si="81"/>
        <v xml:space="preserve"> </v>
      </c>
      <c r="U452" s="17">
        <v>48</v>
      </c>
      <c r="V452" s="41">
        <f t="shared" si="82"/>
        <v>9.2873865681171756E-4</v>
      </c>
      <c r="W452" s="17"/>
      <c r="X452" s="41" t="str">
        <f t="shared" si="83"/>
        <v xml:space="preserve"> </v>
      </c>
      <c r="Y452" s="17"/>
      <c r="Z452" s="41" t="str">
        <f t="shared" si="84"/>
        <v xml:space="preserve"> </v>
      </c>
      <c r="AA452" s="17">
        <v>2</v>
      </c>
      <c r="AB452" s="41">
        <f t="shared" si="85"/>
        <v>9.1617040769583142E-4</v>
      </c>
      <c r="AC452" s="17">
        <v>2</v>
      </c>
      <c r="AD452" s="41">
        <f t="shared" si="86"/>
        <v>5.369127516778523E-4</v>
      </c>
      <c r="AE452" s="17"/>
      <c r="AF452" s="42" t="str">
        <f t="shared" si="87"/>
        <v xml:space="preserve"> </v>
      </c>
      <c r="AG452" s="19">
        <f t="shared" si="88"/>
        <v>8</v>
      </c>
      <c r="AH452" s="19">
        <f t="shared" si="89"/>
        <v>54</v>
      </c>
      <c r="AI452" s="47">
        <f t="shared" si="90"/>
        <v>6.1404805494592971E-4</v>
      </c>
    </row>
    <row r="453" spans="1:35">
      <c r="A453" t="s">
        <v>1649</v>
      </c>
      <c r="B453" t="s">
        <v>458</v>
      </c>
      <c r="C453" t="s">
        <v>891</v>
      </c>
      <c r="D453" s="4" t="s">
        <v>1217</v>
      </c>
      <c r="E453" s="2"/>
      <c r="F453" t="s">
        <v>2621</v>
      </c>
      <c r="G453" s="4"/>
      <c r="H453" s="3" t="s">
        <v>1227</v>
      </c>
      <c r="I453" s="3" t="s">
        <v>1227</v>
      </c>
      <c r="J453" s="4">
        <v>52</v>
      </c>
      <c r="K453" s="4"/>
      <c r="L453" s="30" t="s">
        <v>1305</v>
      </c>
      <c r="M453" s="17">
        <v>2</v>
      </c>
      <c r="N453" s="41">
        <f t="shared" si="78"/>
        <v>1.0615711252653928E-3</v>
      </c>
      <c r="O453" s="17">
        <v>2</v>
      </c>
      <c r="P453" s="41">
        <f t="shared" si="79"/>
        <v>3.5746201966041106E-4</v>
      </c>
      <c r="Q453" s="17"/>
      <c r="R453" s="41" t="str">
        <f t="shared" si="80"/>
        <v xml:space="preserve"> </v>
      </c>
      <c r="S453" s="17"/>
      <c r="T453" s="41" t="str">
        <f t="shared" si="81"/>
        <v xml:space="preserve"> </v>
      </c>
      <c r="U453" s="17">
        <v>42</v>
      </c>
      <c r="V453" s="41">
        <f t="shared" si="82"/>
        <v>8.1264632471025292E-4</v>
      </c>
      <c r="W453" s="17"/>
      <c r="X453" s="41" t="str">
        <f t="shared" si="83"/>
        <v xml:space="preserve"> </v>
      </c>
      <c r="Y453" s="17">
        <v>2</v>
      </c>
      <c r="Z453" s="41">
        <f t="shared" si="84"/>
        <v>6.3938618925831207E-4</v>
      </c>
      <c r="AA453" s="17">
        <v>3</v>
      </c>
      <c r="AB453" s="41">
        <f t="shared" si="85"/>
        <v>1.3742556115437471E-3</v>
      </c>
      <c r="AC453" s="17">
        <v>3</v>
      </c>
      <c r="AD453" s="41">
        <f t="shared" si="86"/>
        <v>8.053691275167785E-4</v>
      </c>
      <c r="AE453" s="17"/>
      <c r="AF453" s="42" t="str">
        <f t="shared" si="87"/>
        <v xml:space="preserve"> </v>
      </c>
      <c r="AG453" s="19">
        <f t="shared" si="88"/>
        <v>12</v>
      </c>
      <c r="AH453" s="19">
        <f t="shared" si="89"/>
        <v>54</v>
      </c>
      <c r="AI453" s="47">
        <f t="shared" si="90"/>
        <v>6.1404805494592971E-4</v>
      </c>
    </row>
    <row r="454" spans="1:35">
      <c r="A454" t="s">
        <v>2180</v>
      </c>
      <c r="B454" t="s">
        <v>1975</v>
      </c>
      <c r="C454" t="s">
        <v>2542</v>
      </c>
      <c r="D454" s="4" t="s">
        <v>1217</v>
      </c>
      <c r="E454" s="4" t="s">
        <v>2828</v>
      </c>
      <c r="F454" t="s">
        <v>2379</v>
      </c>
      <c r="G454" s="4"/>
      <c r="H454" s="3" t="s">
        <v>1227</v>
      </c>
      <c r="I454" s="3" t="s">
        <v>1227</v>
      </c>
      <c r="J454" s="4">
        <v>187</v>
      </c>
      <c r="K454" s="4">
        <v>298</v>
      </c>
      <c r="L454" s="30" t="s">
        <v>1307</v>
      </c>
      <c r="M454" s="17"/>
      <c r="N454" s="41" t="str">
        <f t="shared" si="78"/>
        <v xml:space="preserve"> </v>
      </c>
      <c r="O454" s="17"/>
      <c r="P454" s="41" t="str">
        <f t="shared" si="79"/>
        <v xml:space="preserve"> </v>
      </c>
      <c r="Q454" s="17"/>
      <c r="R454" s="41" t="str">
        <f t="shared" si="80"/>
        <v xml:space="preserve"> </v>
      </c>
      <c r="S454" s="17">
        <v>10</v>
      </c>
      <c r="T454" s="41">
        <f t="shared" si="81"/>
        <v>5.3219797764768491E-3</v>
      </c>
      <c r="U454" s="17">
        <v>43</v>
      </c>
      <c r="V454" s="41">
        <f t="shared" si="82"/>
        <v>8.3199504672716368E-4</v>
      </c>
      <c r="W454" s="17">
        <v>1</v>
      </c>
      <c r="X454" s="41">
        <f t="shared" si="83"/>
        <v>1.5837820715869496E-4</v>
      </c>
      <c r="Y454" s="17"/>
      <c r="Z454" s="41" t="str">
        <f t="shared" si="84"/>
        <v xml:space="preserve"> </v>
      </c>
      <c r="AA454" s="17"/>
      <c r="AB454" s="41" t="str">
        <f t="shared" si="85"/>
        <v xml:space="preserve"> </v>
      </c>
      <c r="AC454" s="17"/>
      <c r="AD454" s="41" t="str">
        <f t="shared" si="86"/>
        <v xml:space="preserve"> </v>
      </c>
      <c r="AE454" s="17"/>
      <c r="AF454" s="42" t="str">
        <f t="shared" si="87"/>
        <v xml:space="preserve"> </v>
      </c>
      <c r="AG454" s="19">
        <f t="shared" si="88"/>
        <v>6</v>
      </c>
      <c r="AH454" s="19">
        <f t="shared" si="89"/>
        <v>54</v>
      </c>
      <c r="AI454" s="47">
        <f t="shared" si="90"/>
        <v>6.1404805494592971E-4</v>
      </c>
    </row>
    <row r="455" spans="1:35">
      <c r="A455" t="s">
        <v>2182</v>
      </c>
      <c r="B455" t="s">
        <v>2003</v>
      </c>
      <c r="C455" t="s">
        <v>891</v>
      </c>
      <c r="D455" s="4" t="s">
        <v>1217</v>
      </c>
      <c r="E455" s="2"/>
      <c r="F455" t="s">
        <v>198</v>
      </c>
      <c r="G455" s="4"/>
      <c r="H455" s="3" t="s">
        <v>1227</v>
      </c>
      <c r="I455" s="3" t="s">
        <v>1227</v>
      </c>
      <c r="J455" s="4">
        <v>59</v>
      </c>
      <c r="K455" s="4">
        <v>192</v>
      </c>
      <c r="L455" s="30" t="s">
        <v>1305</v>
      </c>
      <c r="M455" s="17"/>
      <c r="N455" s="41" t="str">
        <f t="shared" si="78"/>
        <v xml:space="preserve"> </v>
      </c>
      <c r="O455" s="17"/>
      <c r="P455" s="41" t="str">
        <f t="shared" si="79"/>
        <v xml:space="preserve"> </v>
      </c>
      <c r="Q455" s="17"/>
      <c r="R455" s="41" t="str">
        <f t="shared" si="80"/>
        <v xml:space="preserve"> </v>
      </c>
      <c r="S455" s="17">
        <v>3</v>
      </c>
      <c r="T455" s="41">
        <f t="shared" si="81"/>
        <v>1.5965939329430547E-3</v>
      </c>
      <c r="U455" s="17">
        <v>51</v>
      </c>
      <c r="V455" s="41">
        <f t="shared" si="82"/>
        <v>9.8678482286244994E-4</v>
      </c>
      <c r="W455" s="17"/>
      <c r="X455" s="41" t="str">
        <f t="shared" si="83"/>
        <v xml:space="preserve"> </v>
      </c>
      <c r="Y455" s="17"/>
      <c r="Z455" s="41" t="str">
        <f t="shared" si="84"/>
        <v xml:space="preserve"> </v>
      </c>
      <c r="AA455" s="17"/>
      <c r="AB455" s="41" t="str">
        <f t="shared" si="85"/>
        <v xml:space="preserve"> </v>
      </c>
      <c r="AC455" s="17"/>
      <c r="AD455" s="41" t="str">
        <f t="shared" si="86"/>
        <v xml:space="preserve"> </v>
      </c>
      <c r="AE455" s="17"/>
      <c r="AF455" s="42" t="str">
        <f t="shared" si="87"/>
        <v xml:space="preserve"> </v>
      </c>
      <c r="AG455" s="19">
        <f t="shared" si="88"/>
        <v>4</v>
      </c>
      <c r="AH455" s="19">
        <f t="shared" si="89"/>
        <v>54</v>
      </c>
      <c r="AI455" s="47">
        <f t="shared" si="90"/>
        <v>6.1404805494592971E-4</v>
      </c>
    </row>
    <row r="456" spans="1:35">
      <c r="A456" t="s">
        <v>2067</v>
      </c>
      <c r="B456" t="s">
        <v>1439</v>
      </c>
      <c r="C456" t="s">
        <v>57</v>
      </c>
      <c r="D456" s="4" t="s">
        <v>1217</v>
      </c>
      <c r="E456" s="2"/>
      <c r="F456" s="5" t="s">
        <v>5636</v>
      </c>
      <c r="G456" s="4"/>
      <c r="H456" s="3" t="s">
        <v>1227</v>
      </c>
      <c r="I456" s="3" t="s">
        <v>1227</v>
      </c>
      <c r="J456" s="4"/>
      <c r="K456" s="4"/>
      <c r="L456" s="30" t="s">
        <v>1307</v>
      </c>
      <c r="M456" s="17">
        <v>1</v>
      </c>
      <c r="N456" s="41">
        <f t="shared" ref="N456:N519" si="91">IF(M456=0," ",M456/M$1938)</f>
        <v>5.3078556263269638E-4</v>
      </c>
      <c r="O456" s="17">
        <v>10</v>
      </c>
      <c r="P456" s="41">
        <f t="shared" ref="P456:P519" si="92">IF(O456=0," ",O456/O$1938)</f>
        <v>1.7873100983020554E-3</v>
      </c>
      <c r="Q456" s="17">
        <v>2</v>
      </c>
      <c r="R456" s="41">
        <f t="shared" ref="R456:R519" si="93">IF(Q456=0," ",Q456/Q$1938)</f>
        <v>9.0049527239981989E-4</v>
      </c>
      <c r="S456" s="17"/>
      <c r="T456" s="41" t="str">
        <f t="shared" ref="T456:T519" si="94">IF(S456=0," ",S456/S$1938)</f>
        <v xml:space="preserve"> </v>
      </c>
      <c r="U456" s="17">
        <v>13</v>
      </c>
      <c r="V456" s="41">
        <f t="shared" ref="V456:V519" si="95">IF(U456=0," ",U456/U$1938)</f>
        <v>2.515333862198402E-4</v>
      </c>
      <c r="W456" s="17">
        <v>21</v>
      </c>
      <c r="X456" s="41">
        <f t="shared" ref="X456:X519" si="96">IF(W456=0," ",W456/W$1938)</f>
        <v>3.3259423503325942E-3</v>
      </c>
      <c r="Y456" s="17">
        <v>4</v>
      </c>
      <c r="Z456" s="41">
        <f t="shared" ref="Z456:Z519" si="97">IF(Y456=0," ",Y456/Y$1938)</f>
        <v>1.2787723785166241E-3</v>
      </c>
      <c r="AA456" s="17">
        <v>2</v>
      </c>
      <c r="AB456" s="41">
        <f t="shared" ref="AB456:AB519" si="98">IF(AA456=0," ",AA456/AA$1938)</f>
        <v>9.1617040769583142E-4</v>
      </c>
      <c r="AC456" s="17">
        <v>1</v>
      </c>
      <c r="AD456" s="41">
        <f t="shared" ref="AD456:AD519" si="99">IF(AC456=0," ",AC456/AC$1938)</f>
        <v>2.6845637583892615E-4</v>
      </c>
      <c r="AE456" s="17"/>
      <c r="AF456" s="42" t="str">
        <f t="shared" ref="AF456:AF519" si="100">IF(AE456=0," ",AE456/AE$1938)</f>
        <v xml:space="preserve"> </v>
      </c>
      <c r="AG456" s="19">
        <f t="shared" ref="AG456:AG519" si="101">COUNT(M456:AE456)</f>
        <v>16</v>
      </c>
      <c r="AH456" s="19">
        <f t="shared" ref="AH456:AH519" si="102">M456+O456+Q456+S456+U456+W456+Y456+AA456+AC456+AE456</f>
        <v>54</v>
      </c>
      <c r="AI456" s="47">
        <f t="shared" ref="AI456:AI519" si="103">AH456/AH$1932</f>
        <v>6.1404805494592971E-4</v>
      </c>
    </row>
    <row r="457" spans="1:35">
      <c r="A457" t="s">
        <v>563</v>
      </c>
      <c r="B457" t="s">
        <v>1494</v>
      </c>
      <c r="C457" t="s">
        <v>2509</v>
      </c>
      <c r="D457" s="4" t="s">
        <v>1217</v>
      </c>
      <c r="E457" s="2"/>
      <c r="F457" t="s">
        <v>1298</v>
      </c>
      <c r="G457" s="4"/>
      <c r="H457" s="3" t="s">
        <v>1227</v>
      </c>
      <c r="I457" s="3" t="s">
        <v>1227</v>
      </c>
      <c r="J457" s="4">
        <v>72</v>
      </c>
      <c r="K457" s="4">
        <v>128</v>
      </c>
      <c r="L457" s="30" t="s">
        <v>1305</v>
      </c>
      <c r="M457" s="17"/>
      <c r="N457" s="41" t="str">
        <f t="shared" si="91"/>
        <v xml:space="preserve"> </v>
      </c>
      <c r="O457" s="17">
        <v>2</v>
      </c>
      <c r="P457" s="41">
        <f t="shared" si="92"/>
        <v>3.5746201966041106E-4</v>
      </c>
      <c r="Q457" s="17"/>
      <c r="R457" s="41" t="str">
        <f t="shared" si="93"/>
        <v xml:space="preserve"> </v>
      </c>
      <c r="S457" s="17"/>
      <c r="T457" s="41" t="str">
        <f t="shared" si="94"/>
        <v xml:space="preserve"> </v>
      </c>
      <c r="U457" s="17">
        <v>21</v>
      </c>
      <c r="V457" s="41">
        <f t="shared" si="95"/>
        <v>4.0632316235512646E-4</v>
      </c>
      <c r="W457" s="17">
        <v>12</v>
      </c>
      <c r="X457" s="41">
        <f t="shared" si="96"/>
        <v>1.9005384859043396E-3</v>
      </c>
      <c r="Y457" s="17"/>
      <c r="Z457" s="41" t="str">
        <f t="shared" si="97"/>
        <v xml:space="preserve"> </v>
      </c>
      <c r="AA457" s="17">
        <v>6</v>
      </c>
      <c r="AB457" s="41">
        <f t="shared" si="98"/>
        <v>2.7485112230874941E-3</v>
      </c>
      <c r="AC457" s="17">
        <v>2</v>
      </c>
      <c r="AD457" s="41">
        <f t="shared" si="99"/>
        <v>5.369127516778523E-4</v>
      </c>
      <c r="AE457" s="17">
        <v>10</v>
      </c>
      <c r="AF457" s="42">
        <f t="shared" si="100"/>
        <v>1.0719262514738985E-3</v>
      </c>
      <c r="AG457" s="19">
        <f t="shared" si="101"/>
        <v>11</v>
      </c>
      <c r="AH457" s="19">
        <f t="shared" si="102"/>
        <v>53</v>
      </c>
      <c r="AI457" s="47">
        <f t="shared" si="103"/>
        <v>6.026767946691532E-4</v>
      </c>
    </row>
    <row r="458" spans="1:35">
      <c r="A458" t="s">
        <v>882</v>
      </c>
      <c r="B458" t="s">
        <v>782</v>
      </c>
      <c r="C458" t="s">
        <v>891</v>
      </c>
      <c r="D458" s="4" t="s">
        <v>1217</v>
      </c>
      <c r="E458" s="2"/>
      <c r="F458" t="s">
        <v>264</v>
      </c>
      <c r="G458" s="4"/>
      <c r="H458" s="3" t="s">
        <v>1227</v>
      </c>
      <c r="I458" s="3" t="s">
        <v>505</v>
      </c>
      <c r="J458" s="4"/>
      <c r="K458" s="4"/>
      <c r="L458" s="30" t="s">
        <v>1215</v>
      </c>
      <c r="M458" s="17"/>
      <c r="N458" s="41" t="str">
        <f t="shared" si="91"/>
        <v xml:space="preserve"> </v>
      </c>
      <c r="O458" s="17"/>
      <c r="P458" s="41" t="str">
        <f t="shared" si="92"/>
        <v xml:space="preserve"> </v>
      </c>
      <c r="Q458" s="17"/>
      <c r="R458" s="41" t="str">
        <f t="shared" si="93"/>
        <v xml:space="preserve"> </v>
      </c>
      <c r="S458" s="17"/>
      <c r="T458" s="41" t="str">
        <f t="shared" si="94"/>
        <v xml:space="preserve"> </v>
      </c>
      <c r="U458" s="17">
        <v>51</v>
      </c>
      <c r="V458" s="41">
        <f t="shared" si="95"/>
        <v>9.8678482286244994E-4</v>
      </c>
      <c r="W458" s="17"/>
      <c r="X458" s="41" t="str">
        <f t="shared" si="96"/>
        <v xml:space="preserve"> </v>
      </c>
      <c r="Y458" s="17"/>
      <c r="Z458" s="41" t="str">
        <f t="shared" si="97"/>
        <v xml:space="preserve"> </v>
      </c>
      <c r="AA458" s="17"/>
      <c r="AB458" s="41" t="str">
        <f t="shared" si="98"/>
        <v xml:space="preserve"> </v>
      </c>
      <c r="AC458" s="17"/>
      <c r="AD458" s="41" t="str">
        <f t="shared" si="99"/>
        <v xml:space="preserve"> </v>
      </c>
      <c r="AE458" s="17">
        <v>2</v>
      </c>
      <c r="AF458" s="42">
        <f t="shared" si="100"/>
        <v>2.1438525029477971E-4</v>
      </c>
      <c r="AG458" s="19">
        <f t="shared" si="101"/>
        <v>3</v>
      </c>
      <c r="AH458" s="19">
        <f t="shared" si="102"/>
        <v>53</v>
      </c>
      <c r="AI458" s="47">
        <f t="shared" si="103"/>
        <v>6.026767946691532E-4</v>
      </c>
    </row>
    <row r="459" spans="1:35">
      <c r="A459" t="s">
        <v>370</v>
      </c>
      <c r="B459" t="s">
        <v>1814</v>
      </c>
      <c r="C459" t="s">
        <v>372</v>
      </c>
      <c r="D459" s="4" t="s">
        <v>1218</v>
      </c>
      <c r="E459" s="2"/>
      <c r="G459" s="4"/>
      <c r="H459" s="3" t="s">
        <v>1227</v>
      </c>
      <c r="I459" s="3" t="s">
        <v>1227</v>
      </c>
      <c r="J459" s="4">
        <v>228</v>
      </c>
      <c r="K459" s="4">
        <v>373</v>
      </c>
      <c r="L459" s="30" t="s">
        <v>1307</v>
      </c>
      <c r="M459" s="17"/>
      <c r="N459" s="41" t="str">
        <f t="shared" si="91"/>
        <v xml:space="preserve"> </v>
      </c>
      <c r="O459" s="17"/>
      <c r="P459" s="41" t="str">
        <f t="shared" si="92"/>
        <v xml:space="preserve"> </v>
      </c>
      <c r="Q459" s="17"/>
      <c r="R459" s="41" t="str">
        <f t="shared" si="93"/>
        <v xml:space="preserve"> </v>
      </c>
      <c r="S459" s="17"/>
      <c r="T459" s="41" t="str">
        <f t="shared" si="94"/>
        <v xml:space="preserve"> </v>
      </c>
      <c r="U459" s="17">
        <v>53</v>
      </c>
      <c r="V459" s="41">
        <f t="shared" si="95"/>
        <v>1.0254822668962714E-3</v>
      </c>
      <c r="W459" s="17"/>
      <c r="X459" s="41" t="str">
        <f t="shared" si="96"/>
        <v xml:space="preserve"> </v>
      </c>
      <c r="Y459" s="17"/>
      <c r="Z459" s="41" t="str">
        <f t="shared" si="97"/>
        <v xml:space="preserve"> </v>
      </c>
      <c r="AA459" s="17"/>
      <c r="AB459" s="41" t="str">
        <f t="shared" si="98"/>
        <v xml:space="preserve"> </v>
      </c>
      <c r="AC459" s="17"/>
      <c r="AD459" s="41" t="str">
        <f t="shared" si="99"/>
        <v xml:space="preserve"> </v>
      </c>
      <c r="AE459" s="17"/>
      <c r="AF459" s="42" t="str">
        <f t="shared" si="100"/>
        <v xml:space="preserve"> </v>
      </c>
      <c r="AG459" s="19">
        <f t="shared" si="101"/>
        <v>2</v>
      </c>
      <c r="AH459" s="19">
        <f t="shared" si="102"/>
        <v>53</v>
      </c>
      <c r="AI459" s="47">
        <f t="shared" si="103"/>
        <v>6.026767946691532E-4</v>
      </c>
    </row>
    <row r="460" spans="1:35">
      <c r="A460" t="s">
        <v>1649</v>
      </c>
      <c r="B460" t="s">
        <v>4335</v>
      </c>
      <c r="C460" t="s">
        <v>891</v>
      </c>
      <c r="D460" s="4" t="s">
        <v>1217</v>
      </c>
      <c r="E460" s="2"/>
      <c r="F460" t="s">
        <v>4643</v>
      </c>
      <c r="G460" s="4"/>
      <c r="H460" s="3" t="s">
        <v>1227</v>
      </c>
      <c r="I460" s="3" t="s">
        <v>505</v>
      </c>
      <c r="J460" s="4"/>
      <c r="K460" s="4"/>
      <c r="L460" s="30" t="s">
        <v>1305</v>
      </c>
      <c r="M460" s="17"/>
      <c r="N460" s="41" t="str">
        <f t="shared" si="91"/>
        <v xml:space="preserve"> </v>
      </c>
      <c r="O460" s="17">
        <v>22</v>
      </c>
      <c r="P460" s="41">
        <f t="shared" si="92"/>
        <v>3.9320822162645219E-3</v>
      </c>
      <c r="Q460" s="17">
        <v>13</v>
      </c>
      <c r="R460" s="41">
        <f t="shared" si="93"/>
        <v>5.8532192705988296E-3</v>
      </c>
      <c r="S460" s="17"/>
      <c r="T460" s="41" t="str">
        <f t="shared" si="94"/>
        <v xml:space="preserve"> </v>
      </c>
      <c r="U460" s="17">
        <v>4</v>
      </c>
      <c r="V460" s="41">
        <f t="shared" si="95"/>
        <v>7.739488806764313E-5</v>
      </c>
      <c r="W460" s="17">
        <v>2</v>
      </c>
      <c r="X460" s="41">
        <f t="shared" si="96"/>
        <v>3.1675641431738993E-4</v>
      </c>
      <c r="Y460" s="17">
        <v>3</v>
      </c>
      <c r="Z460" s="41">
        <f t="shared" si="97"/>
        <v>9.5907928388746806E-4</v>
      </c>
      <c r="AA460" s="17"/>
      <c r="AB460" s="41" t="str">
        <f t="shared" si="98"/>
        <v xml:space="preserve"> </v>
      </c>
      <c r="AC460" s="17">
        <v>9</v>
      </c>
      <c r="AD460" s="41">
        <f t="shared" si="99"/>
        <v>2.4161073825503354E-3</v>
      </c>
      <c r="AE460" s="17"/>
      <c r="AF460" s="42" t="str">
        <f t="shared" si="100"/>
        <v xml:space="preserve"> </v>
      </c>
      <c r="AG460" s="19">
        <f t="shared" si="101"/>
        <v>12</v>
      </c>
      <c r="AH460" s="19">
        <f t="shared" si="102"/>
        <v>53</v>
      </c>
      <c r="AI460" s="47">
        <f t="shared" si="103"/>
        <v>6.026767946691532E-4</v>
      </c>
    </row>
    <row r="461" spans="1:35">
      <c r="A461" t="s">
        <v>1400</v>
      </c>
      <c r="B461" t="s">
        <v>3075</v>
      </c>
      <c r="C461" t="s">
        <v>2544</v>
      </c>
      <c r="D461" s="4" t="s">
        <v>1217</v>
      </c>
      <c r="E461" s="2"/>
      <c r="F461" t="s">
        <v>5381</v>
      </c>
      <c r="G461" s="4"/>
      <c r="H461" s="3" t="s">
        <v>1227</v>
      </c>
      <c r="I461" s="3" t="s">
        <v>1227</v>
      </c>
      <c r="J461" s="4">
        <v>108</v>
      </c>
      <c r="K461" s="4">
        <v>91</v>
      </c>
      <c r="L461" s="30" t="s">
        <v>1305</v>
      </c>
      <c r="M461" s="17"/>
      <c r="N461" s="41" t="str">
        <f t="shared" si="91"/>
        <v xml:space="preserve"> </v>
      </c>
      <c r="O461" s="17"/>
      <c r="P461" s="41" t="str">
        <f t="shared" si="92"/>
        <v xml:space="preserve"> </v>
      </c>
      <c r="Q461" s="17"/>
      <c r="R461" s="41" t="str">
        <f t="shared" si="93"/>
        <v xml:space="preserve"> </v>
      </c>
      <c r="S461" s="17">
        <v>1</v>
      </c>
      <c r="T461" s="41">
        <f t="shared" si="94"/>
        <v>5.3219797764768491E-4</v>
      </c>
      <c r="U461" s="17">
        <v>51</v>
      </c>
      <c r="V461" s="41">
        <f t="shared" si="95"/>
        <v>9.8678482286244994E-4</v>
      </c>
      <c r="W461" s="17"/>
      <c r="X461" s="41" t="str">
        <f t="shared" si="96"/>
        <v xml:space="preserve"> </v>
      </c>
      <c r="Y461" s="17"/>
      <c r="Z461" s="41" t="str">
        <f t="shared" si="97"/>
        <v xml:space="preserve"> </v>
      </c>
      <c r="AA461" s="17"/>
      <c r="AB461" s="41" t="str">
        <f t="shared" si="98"/>
        <v xml:space="preserve"> </v>
      </c>
      <c r="AC461" s="17"/>
      <c r="AD461" s="41" t="str">
        <f t="shared" si="99"/>
        <v xml:space="preserve"> </v>
      </c>
      <c r="AE461" s="17">
        <v>1</v>
      </c>
      <c r="AF461" s="42">
        <f t="shared" si="100"/>
        <v>1.0719262514738985E-4</v>
      </c>
      <c r="AG461" s="19">
        <f t="shared" si="101"/>
        <v>5</v>
      </c>
      <c r="AH461" s="19">
        <f t="shared" si="102"/>
        <v>53</v>
      </c>
      <c r="AI461" s="47">
        <f t="shared" si="103"/>
        <v>6.026767946691532E-4</v>
      </c>
    </row>
    <row r="462" spans="1:35">
      <c r="A462" t="s">
        <v>158</v>
      </c>
      <c r="B462" t="s">
        <v>1468</v>
      </c>
      <c r="C462" t="s">
        <v>500</v>
      </c>
      <c r="D462" s="4" t="s">
        <v>1218</v>
      </c>
      <c r="E462" s="2"/>
      <c r="G462" s="4" t="s">
        <v>5931</v>
      </c>
      <c r="H462" s="3" t="s">
        <v>1227</v>
      </c>
      <c r="I462" s="3" t="s">
        <v>505</v>
      </c>
      <c r="J462" s="4"/>
      <c r="K462" s="4"/>
      <c r="L462" s="30" t="s">
        <v>1307</v>
      </c>
      <c r="M462" s="17"/>
      <c r="N462" s="41" t="str">
        <f t="shared" si="91"/>
        <v xml:space="preserve"> </v>
      </c>
      <c r="O462" s="17"/>
      <c r="P462" s="41" t="str">
        <f t="shared" si="92"/>
        <v xml:space="preserve"> </v>
      </c>
      <c r="Q462" s="17"/>
      <c r="R462" s="41" t="str">
        <f t="shared" si="93"/>
        <v xml:space="preserve"> </v>
      </c>
      <c r="S462" s="17"/>
      <c r="T462" s="41" t="str">
        <f t="shared" si="94"/>
        <v xml:space="preserve"> </v>
      </c>
      <c r="U462" s="17"/>
      <c r="V462" s="41" t="str">
        <f t="shared" si="95"/>
        <v xml:space="preserve"> </v>
      </c>
      <c r="W462" s="17"/>
      <c r="X462" s="41" t="str">
        <f t="shared" si="96"/>
        <v xml:space="preserve"> </v>
      </c>
      <c r="Y462" s="17"/>
      <c r="Z462" s="41" t="str">
        <f t="shared" si="97"/>
        <v xml:space="preserve"> </v>
      </c>
      <c r="AA462" s="17"/>
      <c r="AB462" s="41" t="str">
        <f t="shared" si="98"/>
        <v xml:space="preserve"> </v>
      </c>
      <c r="AC462" s="17"/>
      <c r="AD462" s="41" t="str">
        <f t="shared" si="99"/>
        <v xml:space="preserve"> </v>
      </c>
      <c r="AE462" s="17">
        <v>53</v>
      </c>
      <c r="AF462" s="42">
        <f t="shared" si="100"/>
        <v>5.6812091328116623E-3</v>
      </c>
      <c r="AG462" s="19">
        <f t="shared" si="101"/>
        <v>1</v>
      </c>
      <c r="AH462" s="19">
        <f t="shared" si="102"/>
        <v>53</v>
      </c>
      <c r="AI462" s="47">
        <f t="shared" si="103"/>
        <v>6.026767946691532E-4</v>
      </c>
    </row>
    <row r="463" spans="1:35">
      <c r="A463" t="s">
        <v>324</v>
      </c>
      <c r="B463" t="s">
        <v>325</v>
      </c>
      <c r="C463" t="s">
        <v>2528</v>
      </c>
      <c r="D463" s="4" t="s">
        <v>1308</v>
      </c>
      <c r="E463" s="2"/>
      <c r="F463" t="s">
        <v>2459</v>
      </c>
      <c r="G463" s="4"/>
      <c r="H463" s="3" t="s">
        <v>1227</v>
      </c>
      <c r="I463" s="3" t="s">
        <v>1227</v>
      </c>
      <c r="J463" s="4"/>
      <c r="K463" s="4">
        <v>43</v>
      </c>
      <c r="L463" s="30" t="s">
        <v>1307</v>
      </c>
      <c r="M463" s="17"/>
      <c r="N463" s="41" t="str">
        <f t="shared" si="91"/>
        <v xml:space="preserve"> </v>
      </c>
      <c r="O463" s="17"/>
      <c r="P463" s="41" t="str">
        <f t="shared" si="92"/>
        <v xml:space="preserve"> </v>
      </c>
      <c r="Q463" s="17"/>
      <c r="R463" s="41" t="str">
        <f t="shared" si="93"/>
        <v xml:space="preserve"> </v>
      </c>
      <c r="S463" s="17"/>
      <c r="T463" s="41" t="str">
        <f t="shared" si="94"/>
        <v xml:space="preserve"> </v>
      </c>
      <c r="U463" s="17">
        <v>14</v>
      </c>
      <c r="V463" s="41">
        <f t="shared" si="95"/>
        <v>2.7088210823675096E-4</v>
      </c>
      <c r="W463" s="17"/>
      <c r="X463" s="41" t="str">
        <f t="shared" si="96"/>
        <v xml:space="preserve"> </v>
      </c>
      <c r="Y463" s="17"/>
      <c r="Z463" s="41" t="str">
        <f t="shared" si="97"/>
        <v xml:space="preserve"> </v>
      </c>
      <c r="AA463" s="17"/>
      <c r="AB463" s="41" t="str">
        <f t="shared" si="98"/>
        <v xml:space="preserve"> </v>
      </c>
      <c r="AC463" s="17"/>
      <c r="AD463" s="41" t="str">
        <f t="shared" si="99"/>
        <v xml:space="preserve"> </v>
      </c>
      <c r="AE463" s="17">
        <v>39</v>
      </c>
      <c r="AF463" s="42">
        <f t="shared" si="100"/>
        <v>4.1805123807482046E-3</v>
      </c>
      <c r="AG463" s="19">
        <f t="shared" si="101"/>
        <v>3</v>
      </c>
      <c r="AH463" s="19">
        <f t="shared" si="102"/>
        <v>53</v>
      </c>
      <c r="AI463" s="47">
        <f t="shared" si="103"/>
        <v>6.026767946691532E-4</v>
      </c>
    </row>
    <row r="464" spans="1:35">
      <c r="A464" t="s">
        <v>1970</v>
      </c>
      <c r="B464" s="5" t="s">
        <v>1844</v>
      </c>
      <c r="C464" t="s">
        <v>2509</v>
      </c>
      <c r="D464" s="4" t="s">
        <v>1217</v>
      </c>
      <c r="E464" s="2"/>
      <c r="F464" t="s">
        <v>3979</v>
      </c>
      <c r="G464" s="4" t="s">
        <v>154</v>
      </c>
      <c r="H464" s="3" t="s">
        <v>1227</v>
      </c>
      <c r="I464" s="3" t="s">
        <v>1227</v>
      </c>
      <c r="J464" s="4">
        <v>87</v>
      </c>
      <c r="K464" s="4"/>
      <c r="L464" s="30" t="s">
        <v>1305</v>
      </c>
      <c r="M464" s="17"/>
      <c r="N464" s="41" t="str">
        <f t="shared" si="91"/>
        <v xml:space="preserve"> </v>
      </c>
      <c r="O464" s="17"/>
      <c r="P464" s="41" t="str">
        <f t="shared" si="92"/>
        <v xml:space="preserve"> </v>
      </c>
      <c r="Q464" s="17"/>
      <c r="R464" s="41" t="str">
        <f t="shared" si="93"/>
        <v xml:space="preserve"> </v>
      </c>
      <c r="S464" s="17"/>
      <c r="T464" s="41" t="str">
        <f t="shared" si="94"/>
        <v xml:space="preserve"> </v>
      </c>
      <c r="U464" s="17">
        <v>7</v>
      </c>
      <c r="V464" s="41">
        <f t="shared" si="95"/>
        <v>1.3544105411837548E-4</v>
      </c>
      <c r="W464" s="17">
        <v>15</v>
      </c>
      <c r="X464" s="41">
        <f t="shared" si="96"/>
        <v>2.3756731073804245E-3</v>
      </c>
      <c r="Y464" s="17"/>
      <c r="Z464" s="41" t="str">
        <f t="shared" si="97"/>
        <v xml:space="preserve"> </v>
      </c>
      <c r="AA464" s="17">
        <v>30</v>
      </c>
      <c r="AB464" s="41">
        <f t="shared" si="98"/>
        <v>1.3742556115437472E-2</v>
      </c>
      <c r="AC464" s="17">
        <v>1</v>
      </c>
      <c r="AD464" s="41">
        <f t="shared" si="99"/>
        <v>2.6845637583892615E-4</v>
      </c>
      <c r="AE464" s="17"/>
      <c r="AF464" s="42" t="str">
        <f t="shared" si="100"/>
        <v xml:space="preserve"> </v>
      </c>
      <c r="AG464" s="19">
        <f t="shared" si="101"/>
        <v>8</v>
      </c>
      <c r="AH464" s="19">
        <f t="shared" si="102"/>
        <v>53</v>
      </c>
      <c r="AI464" s="47">
        <f t="shared" si="103"/>
        <v>6.026767946691532E-4</v>
      </c>
    </row>
    <row r="465" spans="1:35">
      <c r="A465" t="s">
        <v>14</v>
      </c>
      <c r="B465" t="s">
        <v>2179</v>
      </c>
      <c r="C465" t="s">
        <v>813</v>
      </c>
      <c r="D465" s="4" t="s">
        <v>1217</v>
      </c>
      <c r="E465" s="2"/>
      <c r="F465" s="8" t="s">
        <v>1506</v>
      </c>
      <c r="G465" s="4"/>
      <c r="H465" s="3" t="s">
        <v>1227</v>
      </c>
      <c r="I465" s="3" t="s">
        <v>1227</v>
      </c>
      <c r="J465" s="4">
        <v>356</v>
      </c>
      <c r="K465" s="4">
        <v>109</v>
      </c>
      <c r="L465" s="30" t="s">
        <v>1215</v>
      </c>
      <c r="M465" s="17"/>
      <c r="N465" s="41" t="str">
        <f t="shared" si="91"/>
        <v xml:space="preserve"> </v>
      </c>
      <c r="O465" s="17"/>
      <c r="P465" s="41" t="str">
        <f t="shared" si="92"/>
        <v xml:space="preserve"> </v>
      </c>
      <c r="Q465" s="17"/>
      <c r="R465" s="41" t="str">
        <f t="shared" si="93"/>
        <v xml:space="preserve"> </v>
      </c>
      <c r="S465" s="17"/>
      <c r="T465" s="41" t="str">
        <f t="shared" si="94"/>
        <v xml:space="preserve"> </v>
      </c>
      <c r="U465" s="17">
        <v>12</v>
      </c>
      <c r="V465" s="41">
        <f t="shared" si="95"/>
        <v>2.3218466420292939E-4</v>
      </c>
      <c r="W465" s="17"/>
      <c r="X465" s="41" t="str">
        <f t="shared" si="96"/>
        <v xml:space="preserve"> </v>
      </c>
      <c r="Y465" s="17"/>
      <c r="Z465" s="41" t="str">
        <f t="shared" si="97"/>
        <v xml:space="preserve"> </v>
      </c>
      <c r="AA465" s="17"/>
      <c r="AB465" s="41" t="str">
        <f t="shared" si="98"/>
        <v xml:space="preserve"> </v>
      </c>
      <c r="AC465" s="17"/>
      <c r="AD465" s="41" t="str">
        <f t="shared" si="99"/>
        <v xml:space="preserve"> </v>
      </c>
      <c r="AE465" s="17">
        <v>41</v>
      </c>
      <c r="AF465" s="42">
        <f t="shared" si="100"/>
        <v>4.3948976310429844E-3</v>
      </c>
      <c r="AG465" s="19">
        <f t="shared" si="101"/>
        <v>3</v>
      </c>
      <c r="AH465" s="19">
        <f t="shared" si="102"/>
        <v>53</v>
      </c>
      <c r="AI465" s="47">
        <f t="shared" si="103"/>
        <v>6.026767946691532E-4</v>
      </c>
    </row>
    <row r="466" spans="1:35">
      <c r="A466" t="s">
        <v>2016</v>
      </c>
      <c r="B466" t="s">
        <v>2017</v>
      </c>
      <c r="C466" t="s">
        <v>500</v>
      </c>
      <c r="D466" s="4" t="s">
        <v>1218</v>
      </c>
      <c r="E466" s="2"/>
      <c r="F466" t="s">
        <v>1831</v>
      </c>
      <c r="G466" s="4"/>
      <c r="H466" s="3" t="s">
        <v>1227</v>
      </c>
      <c r="I466" s="3" t="s">
        <v>1227</v>
      </c>
      <c r="J466" s="4">
        <v>266</v>
      </c>
      <c r="K466" s="4">
        <v>350</v>
      </c>
      <c r="L466" s="30" t="s">
        <v>1307</v>
      </c>
      <c r="M466" s="17"/>
      <c r="N466" s="41" t="str">
        <f t="shared" si="91"/>
        <v xml:space="preserve"> </v>
      </c>
      <c r="O466" s="17"/>
      <c r="P466" s="41" t="str">
        <f t="shared" si="92"/>
        <v xml:space="preserve"> </v>
      </c>
      <c r="Q466" s="17"/>
      <c r="R466" s="41" t="str">
        <f t="shared" si="93"/>
        <v xml:space="preserve"> </v>
      </c>
      <c r="S466" s="17">
        <v>1</v>
      </c>
      <c r="T466" s="41">
        <f t="shared" si="94"/>
        <v>5.3219797764768491E-4</v>
      </c>
      <c r="U466" s="17">
        <v>49</v>
      </c>
      <c r="V466" s="41">
        <f t="shared" si="95"/>
        <v>9.4808737882862832E-4</v>
      </c>
      <c r="W466" s="17"/>
      <c r="X466" s="41" t="str">
        <f t="shared" si="96"/>
        <v xml:space="preserve"> </v>
      </c>
      <c r="Y466" s="17"/>
      <c r="Z466" s="41" t="str">
        <f t="shared" si="97"/>
        <v xml:space="preserve"> </v>
      </c>
      <c r="AA466" s="17"/>
      <c r="AB466" s="41" t="str">
        <f t="shared" si="98"/>
        <v xml:space="preserve"> </v>
      </c>
      <c r="AC466" s="17"/>
      <c r="AD466" s="41" t="str">
        <f t="shared" si="99"/>
        <v xml:space="preserve"> </v>
      </c>
      <c r="AE466" s="17">
        <v>2</v>
      </c>
      <c r="AF466" s="42">
        <f t="shared" si="100"/>
        <v>2.1438525029477971E-4</v>
      </c>
      <c r="AG466" s="19">
        <f t="shared" si="101"/>
        <v>5</v>
      </c>
      <c r="AH466" s="19">
        <f t="shared" si="102"/>
        <v>52</v>
      </c>
      <c r="AI466" s="47">
        <f t="shared" si="103"/>
        <v>5.9130553439237668E-4</v>
      </c>
    </row>
    <row r="467" spans="1:35">
      <c r="A467" t="s">
        <v>1155</v>
      </c>
      <c r="B467" t="s">
        <v>1156</v>
      </c>
      <c r="C467" t="s">
        <v>713</v>
      </c>
      <c r="D467" s="4" t="s">
        <v>1217</v>
      </c>
      <c r="E467" s="2"/>
      <c r="F467" s="5" t="s">
        <v>2888</v>
      </c>
      <c r="G467" s="4"/>
      <c r="H467" s="3" t="s">
        <v>1227</v>
      </c>
      <c r="I467" s="3" t="s">
        <v>1227</v>
      </c>
      <c r="J467" s="4"/>
      <c r="K467" s="4"/>
      <c r="L467" s="30" t="s">
        <v>1307</v>
      </c>
      <c r="M467" s="17"/>
      <c r="N467" s="41" t="str">
        <f t="shared" si="91"/>
        <v xml:space="preserve"> </v>
      </c>
      <c r="O467" s="17"/>
      <c r="P467" s="41" t="str">
        <f t="shared" si="92"/>
        <v xml:space="preserve"> </v>
      </c>
      <c r="Q467" s="17"/>
      <c r="R467" s="41" t="str">
        <f t="shared" si="93"/>
        <v xml:space="preserve"> </v>
      </c>
      <c r="S467" s="17"/>
      <c r="T467" s="41" t="str">
        <f t="shared" si="94"/>
        <v xml:space="preserve"> </v>
      </c>
      <c r="U467" s="17"/>
      <c r="V467" s="41" t="str">
        <f t="shared" si="95"/>
        <v xml:space="preserve"> </v>
      </c>
      <c r="W467" s="17"/>
      <c r="X467" s="41" t="str">
        <f t="shared" si="96"/>
        <v xml:space="preserve"> </v>
      </c>
      <c r="Y467" s="17"/>
      <c r="Z467" s="41" t="str">
        <f t="shared" si="97"/>
        <v xml:space="preserve"> </v>
      </c>
      <c r="AA467" s="17"/>
      <c r="AB467" s="41" t="str">
        <f t="shared" si="98"/>
        <v xml:space="preserve"> </v>
      </c>
      <c r="AC467" s="17"/>
      <c r="AD467" s="41" t="str">
        <f t="shared" si="99"/>
        <v xml:space="preserve"> </v>
      </c>
      <c r="AE467" s="17">
        <v>52</v>
      </c>
      <c r="AF467" s="42">
        <f t="shared" si="100"/>
        <v>5.5740165076642728E-3</v>
      </c>
      <c r="AG467" s="19">
        <f t="shared" si="101"/>
        <v>1</v>
      </c>
      <c r="AH467" s="19">
        <f t="shared" si="102"/>
        <v>52</v>
      </c>
      <c r="AI467" s="47">
        <f t="shared" si="103"/>
        <v>5.9130553439237668E-4</v>
      </c>
    </row>
    <row r="468" spans="1:35">
      <c r="A468" t="s">
        <v>582</v>
      </c>
      <c r="B468" t="s">
        <v>2431</v>
      </c>
      <c r="C468" t="s">
        <v>500</v>
      </c>
      <c r="D468" s="4" t="s">
        <v>1218</v>
      </c>
      <c r="E468" s="2"/>
      <c r="F468" s="5" t="s">
        <v>5499</v>
      </c>
      <c r="G468" s="4"/>
      <c r="H468" s="3" t="s">
        <v>1227</v>
      </c>
      <c r="I468" s="3" t="s">
        <v>1227</v>
      </c>
      <c r="J468" s="4"/>
      <c r="K468" s="4"/>
      <c r="L468" s="30" t="s">
        <v>1307</v>
      </c>
      <c r="M468" s="17"/>
      <c r="N468" s="41" t="str">
        <f t="shared" si="91"/>
        <v xml:space="preserve"> </v>
      </c>
      <c r="O468" s="17">
        <v>6</v>
      </c>
      <c r="P468" s="41">
        <f t="shared" si="92"/>
        <v>1.0723860589812334E-3</v>
      </c>
      <c r="Q468" s="17">
        <v>3</v>
      </c>
      <c r="R468" s="41">
        <f t="shared" si="93"/>
        <v>1.3507429085997298E-3</v>
      </c>
      <c r="S468" s="17"/>
      <c r="T468" s="41" t="str">
        <f t="shared" si="94"/>
        <v xml:space="preserve"> </v>
      </c>
      <c r="U468" s="17">
        <v>9</v>
      </c>
      <c r="V468" s="41">
        <f t="shared" si="95"/>
        <v>1.7413849815219704E-4</v>
      </c>
      <c r="W468" s="17">
        <v>8</v>
      </c>
      <c r="X468" s="41">
        <f t="shared" si="96"/>
        <v>1.2670256572695597E-3</v>
      </c>
      <c r="Y468" s="17">
        <v>15</v>
      </c>
      <c r="Z468" s="41">
        <f t="shared" si="97"/>
        <v>4.7953964194373403E-3</v>
      </c>
      <c r="AA468" s="17">
        <v>3</v>
      </c>
      <c r="AB468" s="41">
        <f t="shared" si="98"/>
        <v>1.3742556115437471E-3</v>
      </c>
      <c r="AC468" s="17">
        <v>8</v>
      </c>
      <c r="AD468" s="41">
        <f t="shared" si="99"/>
        <v>2.1476510067114092E-3</v>
      </c>
      <c r="AE468" s="17"/>
      <c r="AF468" s="42" t="str">
        <f t="shared" si="100"/>
        <v xml:space="preserve"> </v>
      </c>
      <c r="AG468" s="19">
        <f t="shared" si="101"/>
        <v>14</v>
      </c>
      <c r="AH468" s="19">
        <f t="shared" si="102"/>
        <v>52</v>
      </c>
      <c r="AI468" s="47">
        <f t="shared" si="103"/>
        <v>5.9130553439237668E-4</v>
      </c>
    </row>
    <row r="469" spans="1:35">
      <c r="A469" t="s">
        <v>592</v>
      </c>
      <c r="B469" t="s">
        <v>3092</v>
      </c>
      <c r="C469" t="s">
        <v>2498</v>
      </c>
      <c r="D469" s="4" t="s">
        <v>1217</v>
      </c>
      <c r="E469" s="2"/>
      <c r="F469" t="s">
        <v>3326</v>
      </c>
      <c r="G469" s="4"/>
      <c r="H469" s="3" t="s">
        <v>1227</v>
      </c>
      <c r="I469" s="3" t="s">
        <v>1227</v>
      </c>
      <c r="J469" s="4">
        <v>116</v>
      </c>
      <c r="K469" s="4">
        <v>235</v>
      </c>
      <c r="L469" s="30" t="s">
        <v>1305</v>
      </c>
      <c r="M469" s="17"/>
      <c r="N469" s="41" t="str">
        <f t="shared" si="91"/>
        <v xml:space="preserve"> </v>
      </c>
      <c r="O469" s="17">
        <v>1</v>
      </c>
      <c r="P469" s="41">
        <f t="shared" si="92"/>
        <v>1.7873100983020553E-4</v>
      </c>
      <c r="Q469" s="17"/>
      <c r="R469" s="41" t="str">
        <f t="shared" si="93"/>
        <v xml:space="preserve"> </v>
      </c>
      <c r="S469" s="17"/>
      <c r="T469" s="41" t="str">
        <f t="shared" si="94"/>
        <v xml:space="preserve"> </v>
      </c>
      <c r="U469" s="17">
        <v>49</v>
      </c>
      <c r="V469" s="41">
        <f t="shared" si="95"/>
        <v>9.4808737882862832E-4</v>
      </c>
      <c r="W469" s="17"/>
      <c r="X469" s="41" t="str">
        <f t="shared" si="96"/>
        <v xml:space="preserve"> </v>
      </c>
      <c r="Y469" s="17"/>
      <c r="Z469" s="41" t="str">
        <f t="shared" si="97"/>
        <v xml:space="preserve"> </v>
      </c>
      <c r="AA469" s="17"/>
      <c r="AB469" s="41" t="str">
        <f t="shared" si="98"/>
        <v xml:space="preserve"> </v>
      </c>
      <c r="AC469" s="17"/>
      <c r="AD469" s="41" t="str">
        <f t="shared" si="99"/>
        <v xml:space="preserve"> </v>
      </c>
      <c r="AE469" s="17">
        <v>2</v>
      </c>
      <c r="AF469" s="42">
        <f t="shared" si="100"/>
        <v>2.1438525029477971E-4</v>
      </c>
      <c r="AG469" s="19">
        <f t="shared" si="101"/>
        <v>5</v>
      </c>
      <c r="AH469" s="19">
        <f t="shared" si="102"/>
        <v>52</v>
      </c>
      <c r="AI469" s="47">
        <f t="shared" si="103"/>
        <v>5.9130553439237668E-4</v>
      </c>
    </row>
    <row r="470" spans="1:35">
      <c r="A470" t="s">
        <v>1429</v>
      </c>
      <c r="B470" t="s">
        <v>1434</v>
      </c>
      <c r="C470" t="s">
        <v>1430</v>
      </c>
      <c r="D470" s="4" t="s">
        <v>1217</v>
      </c>
      <c r="E470" s="2" t="s">
        <v>1803</v>
      </c>
      <c r="F470" t="s">
        <v>5375</v>
      </c>
      <c r="G470" s="4"/>
      <c r="H470" s="3" t="s">
        <v>1227</v>
      </c>
      <c r="I470" s="3" t="s">
        <v>1227</v>
      </c>
      <c r="J470" s="4">
        <v>164</v>
      </c>
      <c r="K470" s="4">
        <v>107</v>
      </c>
      <c r="L470" s="30" t="s">
        <v>1307</v>
      </c>
      <c r="M470" s="17"/>
      <c r="N470" s="41" t="str">
        <f t="shared" si="91"/>
        <v xml:space="preserve"> </v>
      </c>
      <c r="O470" s="17"/>
      <c r="P470" s="41" t="str">
        <f t="shared" si="92"/>
        <v xml:space="preserve"> </v>
      </c>
      <c r="Q470" s="17"/>
      <c r="R470" s="41" t="str">
        <f t="shared" si="93"/>
        <v xml:space="preserve"> </v>
      </c>
      <c r="S470" s="17">
        <v>1</v>
      </c>
      <c r="T470" s="41">
        <f t="shared" si="94"/>
        <v>5.3219797764768491E-4</v>
      </c>
      <c r="U470" s="17">
        <v>47</v>
      </c>
      <c r="V470" s="41">
        <f t="shared" si="95"/>
        <v>9.0938993479480681E-4</v>
      </c>
      <c r="W470" s="17"/>
      <c r="X470" s="41" t="str">
        <f t="shared" si="96"/>
        <v xml:space="preserve"> </v>
      </c>
      <c r="Y470" s="17"/>
      <c r="Z470" s="41" t="str">
        <f t="shared" si="97"/>
        <v xml:space="preserve"> </v>
      </c>
      <c r="AA470" s="17"/>
      <c r="AB470" s="41" t="str">
        <f t="shared" si="98"/>
        <v xml:space="preserve"> </v>
      </c>
      <c r="AC470" s="17">
        <v>1</v>
      </c>
      <c r="AD470" s="41">
        <f t="shared" si="99"/>
        <v>2.6845637583892615E-4</v>
      </c>
      <c r="AE470" s="17">
        <v>3</v>
      </c>
      <c r="AF470" s="42">
        <f t="shared" si="100"/>
        <v>3.2157787544216958E-4</v>
      </c>
      <c r="AG470" s="19">
        <f t="shared" si="101"/>
        <v>7</v>
      </c>
      <c r="AH470" s="19">
        <f t="shared" si="102"/>
        <v>52</v>
      </c>
      <c r="AI470" s="47">
        <f t="shared" si="103"/>
        <v>5.9130553439237668E-4</v>
      </c>
    </row>
    <row r="471" spans="1:35">
      <c r="A471" t="s">
        <v>830</v>
      </c>
      <c r="B471" t="s">
        <v>831</v>
      </c>
      <c r="C471" t="s">
        <v>832</v>
      </c>
      <c r="D471" s="4" t="s">
        <v>1308</v>
      </c>
      <c r="E471" s="2"/>
      <c r="F471" t="s">
        <v>1002</v>
      </c>
      <c r="G471" s="4"/>
      <c r="H471" s="3" t="s">
        <v>1227</v>
      </c>
      <c r="I471" s="3" t="s">
        <v>1227</v>
      </c>
      <c r="J471" s="4">
        <v>315</v>
      </c>
      <c r="K471" s="4">
        <v>32</v>
      </c>
      <c r="L471" s="30" t="s">
        <v>1307</v>
      </c>
      <c r="M471" s="17"/>
      <c r="N471" s="41" t="str">
        <f t="shared" si="91"/>
        <v xml:space="preserve"> </v>
      </c>
      <c r="O471" s="17"/>
      <c r="P471" s="41" t="str">
        <f t="shared" si="92"/>
        <v xml:space="preserve"> </v>
      </c>
      <c r="Q471" s="17"/>
      <c r="R471" s="41" t="str">
        <f t="shared" si="93"/>
        <v xml:space="preserve"> </v>
      </c>
      <c r="S471" s="17"/>
      <c r="T471" s="41" t="str">
        <f t="shared" si="94"/>
        <v xml:space="preserve"> </v>
      </c>
      <c r="U471" s="17">
        <v>32</v>
      </c>
      <c r="V471" s="41">
        <f t="shared" si="95"/>
        <v>6.1915910454114504E-4</v>
      </c>
      <c r="W471" s="17"/>
      <c r="X471" s="41" t="str">
        <f t="shared" si="96"/>
        <v xml:space="preserve"> </v>
      </c>
      <c r="Y471" s="17"/>
      <c r="Z471" s="41" t="str">
        <f t="shared" si="97"/>
        <v xml:space="preserve"> </v>
      </c>
      <c r="AA471" s="17"/>
      <c r="AB471" s="41" t="str">
        <f t="shared" si="98"/>
        <v xml:space="preserve"> </v>
      </c>
      <c r="AC471" s="17"/>
      <c r="AD471" s="41" t="str">
        <f t="shared" si="99"/>
        <v xml:space="preserve"> </v>
      </c>
      <c r="AE471" s="17">
        <v>20</v>
      </c>
      <c r="AF471" s="42">
        <f t="shared" si="100"/>
        <v>2.143852502947797E-3</v>
      </c>
      <c r="AG471" s="19">
        <f t="shared" si="101"/>
        <v>3</v>
      </c>
      <c r="AH471" s="19">
        <f t="shared" si="102"/>
        <v>52</v>
      </c>
      <c r="AI471" s="47">
        <f t="shared" si="103"/>
        <v>5.9130553439237668E-4</v>
      </c>
    </row>
    <row r="472" spans="1:35">
      <c r="A472" t="s">
        <v>1390</v>
      </c>
      <c r="B472" t="s">
        <v>1395</v>
      </c>
      <c r="C472" t="s">
        <v>500</v>
      </c>
      <c r="D472" s="4" t="s">
        <v>1218</v>
      </c>
      <c r="E472" s="2"/>
      <c r="F472" t="s">
        <v>535</v>
      </c>
      <c r="G472" s="4"/>
      <c r="H472" s="3" t="s">
        <v>1227</v>
      </c>
      <c r="I472" s="3" t="s">
        <v>1227</v>
      </c>
      <c r="J472" s="4">
        <v>272</v>
      </c>
      <c r="K472" s="4">
        <v>353</v>
      </c>
      <c r="L472" s="30" t="s">
        <v>1307</v>
      </c>
      <c r="M472" s="17"/>
      <c r="N472" s="41" t="str">
        <f t="shared" si="91"/>
        <v xml:space="preserve"> </v>
      </c>
      <c r="O472" s="17"/>
      <c r="P472" s="41" t="str">
        <f t="shared" si="92"/>
        <v xml:space="preserve"> </v>
      </c>
      <c r="Q472" s="17"/>
      <c r="R472" s="41" t="str">
        <f t="shared" si="93"/>
        <v xml:space="preserve"> </v>
      </c>
      <c r="S472" s="17"/>
      <c r="T472" s="41" t="str">
        <f t="shared" si="94"/>
        <v xml:space="preserve"> </v>
      </c>
      <c r="U472" s="17">
        <v>28</v>
      </c>
      <c r="V472" s="41">
        <f t="shared" si="95"/>
        <v>5.4176421647350191E-4</v>
      </c>
      <c r="W472" s="17"/>
      <c r="X472" s="41" t="str">
        <f t="shared" si="96"/>
        <v xml:space="preserve"> </v>
      </c>
      <c r="Y472" s="17">
        <v>5</v>
      </c>
      <c r="Z472" s="41">
        <f t="shared" si="97"/>
        <v>1.59846547314578E-3</v>
      </c>
      <c r="AA472" s="17">
        <v>2</v>
      </c>
      <c r="AB472" s="41">
        <f t="shared" si="98"/>
        <v>9.1617040769583142E-4</v>
      </c>
      <c r="AC472" s="17">
        <v>10</v>
      </c>
      <c r="AD472" s="41">
        <f t="shared" si="99"/>
        <v>2.6845637583892616E-3</v>
      </c>
      <c r="AE472" s="17">
        <v>7</v>
      </c>
      <c r="AF472" s="42">
        <f t="shared" si="100"/>
        <v>7.5034837603172905E-4</v>
      </c>
      <c r="AG472" s="19">
        <f t="shared" si="101"/>
        <v>9</v>
      </c>
      <c r="AH472" s="19">
        <f t="shared" si="102"/>
        <v>52</v>
      </c>
      <c r="AI472" s="47">
        <f t="shared" si="103"/>
        <v>5.9130553439237668E-4</v>
      </c>
    </row>
    <row r="473" spans="1:35" ht="15" customHeight="1">
      <c r="A473" t="s">
        <v>2202</v>
      </c>
      <c r="B473" t="s">
        <v>3587</v>
      </c>
      <c r="C473" t="s">
        <v>2498</v>
      </c>
      <c r="D473" s="4" t="s">
        <v>1217</v>
      </c>
      <c r="E473" s="2" t="s">
        <v>1803</v>
      </c>
      <c r="G473" s="4"/>
      <c r="H473" s="3" t="s">
        <v>1227</v>
      </c>
      <c r="I473" s="3" t="s">
        <v>1227</v>
      </c>
      <c r="J473" s="4">
        <v>120</v>
      </c>
      <c r="K473" s="4">
        <v>241</v>
      </c>
      <c r="L473" s="30" t="s">
        <v>1305</v>
      </c>
      <c r="M473" s="17"/>
      <c r="N473" s="41" t="str">
        <f t="shared" si="91"/>
        <v xml:space="preserve"> </v>
      </c>
      <c r="O473" s="17"/>
      <c r="P473" s="41" t="str">
        <f t="shared" si="92"/>
        <v xml:space="preserve"> </v>
      </c>
      <c r="Q473" s="17"/>
      <c r="R473" s="41" t="str">
        <f t="shared" si="93"/>
        <v xml:space="preserve"> </v>
      </c>
      <c r="S473" s="17"/>
      <c r="T473" s="41" t="str">
        <f t="shared" si="94"/>
        <v xml:space="preserve"> </v>
      </c>
      <c r="U473" s="17">
        <v>30</v>
      </c>
      <c r="V473" s="41">
        <f t="shared" si="95"/>
        <v>5.8046166050732353E-4</v>
      </c>
      <c r="W473" s="17"/>
      <c r="X473" s="41" t="str">
        <f t="shared" si="96"/>
        <v xml:space="preserve"> </v>
      </c>
      <c r="Y473" s="17"/>
      <c r="Z473" s="41" t="str">
        <f t="shared" si="97"/>
        <v xml:space="preserve"> </v>
      </c>
      <c r="AA473" s="17">
        <v>13</v>
      </c>
      <c r="AB473" s="41">
        <f t="shared" si="98"/>
        <v>5.9551076500229038E-3</v>
      </c>
      <c r="AC473" s="17">
        <v>8</v>
      </c>
      <c r="AD473" s="41">
        <f t="shared" si="99"/>
        <v>2.1476510067114092E-3</v>
      </c>
      <c r="AE473" s="17">
        <v>1</v>
      </c>
      <c r="AF473" s="42">
        <f t="shared" si="100"/>
        <v>1.0719262514738985E-4</v>
      </c>
      <c r="AG473" s="19">
        <f t="shared" si="101"/>
        <v>7</v>
      </c>
      <c r="AH473" s="19">
        <f t="shared" si="102"/>
        <v>52</v>
      </c>
      <c r="AI473" s="47">
        <f t="shared" si="103"/>
        <v>5.9130553439237668E-4</v>
      </c>
    </row>
    <row r="474" spans="1:35" ht="15" customHeight="1">
      <c r="A474" t="s">
        <v>2169</v>
      </c>
      <c r="B474" t="s">
        <v>2170</v>
      </c>
      <c r="C474" t="s">
        <v>2034</v>
      </c>
      <c r="D474" s="4" t="s">
        <v>1217</v>
      </c>
      <c r="E474" s="2"/>
      <c r="F474" t="s">
        <v>5613</v>
      </c>
      <c r="G474" s="4"/>
      <c r="H474" s="3" t="s">
        <v>1227</v>
      </c>
      <c r="I474" s="3" t="s">
        <v>1227</v>
      </c>
      <c r="J474" s="4">
        <v>336</v>
      </c>
      <c r="K474" s="4">
        <v>60</v>
      </c>
      <c r="L474" s="30" t="s">
        <v>1306</v>
      </c>
      <c r="M474" s="17"/>
      <c r="N474" s="41" t="str">
        <f t="shared" si="91"/>
        <v xml:space="preserve"> </v>
      </c>
      <c r="O474" s="17"/>
      <c r="P474" s="41" t="str">
        <f t="shared" si="92"/>
        <v xml:space="preserve"> </v>
      </c>
      <c r="Q474" s="17"/>
      <c r="R474" s="41" t="str">
        <f t="shared" si="93"/>
        <v xml:space="preserve"> </v>
      </c>
      <c r="S474" s="17"/>
      <c r="T474" s="41" t="str">
        <f t="shared" si="94"/>
        <v xml:space="preserve"> </v>
      </c>
      <c r="U474" s="17">
        <v>30</v>
      </c>
      <c r="V474" s="41">
        <f t="shared" si="95"/>
        <v>5.8046166050732353E-4</v>
      </c>
      <c r="W474" s="17">
        <v>1</v>
      </c>
      <c r="X474" s="41">
        <f t="shared" si="96"/>
        <v>1.5837820715869496E-4</v>
      </c>
      <c r="Y474" s="17"/>
      <c r="Z474" s="41" t="str">
        <f t="shared" si="97"/>
        <v xml:space="preserve"> </v>
      </c>
      <c r="AA474" s="17"/>
      <c r="AB474" s="41" t="str">
        <f t="shared" si="98"/>
        <v xml:space="preserve"> </v>
      </c>
      <c r="AC474" s="17"/>
      <c r="AD474" s="41" t="str">
        <f t="shared" si="99"/>
        <v xml:space="preserve"> </v>
      </c>
      <c r="AE474" s="17">
        <v>21</v>
      </c>
      <c r="AF474" s="42">
        <f t="shared" si="100"/>
        <v>2.2510451280951869E-3</v>
      </c>
      <c r="AG474" s="19">
        <f t="shared" si="101"/>
        <v>5</v>
      </c>
      <c r="AH474" s="19">
        <f t="shared" si="102"/>
        <v>52</v>
      </c>
      <c r="AI474" s="47">
        <f t="shared" si="103"/>
        <v>5.9130553439237668E-4</v>
      </c>
    </row>
    <row r="475" spans="1:35" ht="15" customHeight="1">
      <c r="A475" t="s">
        <v>4966</v>
      </c>
      <c r="B475" t="s">
        <v>2057</v>
      </c>
      <c r="C475" t="s">
        <v>500</v>
      </c>
      <c r="D475" s="4" t="s">
        <v>1218</v>
      </c>
      <c r="E475" s="4" t="s">
        <v>1803</v>
      </c>
      <c r="F475" t="s">
        <v>1455</v>
      </c>
      <c r="G475" s="4"/>
      <c r="H475" s="3" t="s">
        <v>1227</v>
      </c>
      <c r="I475" s="3" t="s">
        <v>1227</v>
      </c>
      <c r="J475" s="4"/>
      <c r="K475" s="4"/>
      <c r="L475" s="30" t="s">
        <v>1307</v>
      </c>
      <c r="M475" s="17">
        <v>3</v>
      </c>
      <c r="N475" s="41">
        <f t="shared" si="91"/>
        <v>1.5923566878980893E-3</v>
      </c>
      <c r="O475" s="17">
        <v>13</v>
      </c>
      <c r="P475" s="41">
        <f t="shared" si="92"/>
        <v>2.323503127792672E-3</v>
      </c>
      <c r="Q475" s="17">
        <v>8</v>
      </c>
      <c r="R475" s="41">
        <f t="shared" si="93"/>
        <v>3.6019810895992796E-3</v>
      </c>
      <c r="S475" s="17"/>
      <c r="T475" s="41" t="str">
        <f t="shared" si="94"/>
        <v xml:space="preserve"> </v>
      </c>
      <c r="U475" s="17">
        <v>2</v>
      </c>
      <c r="V475" s="41">
        <f t="shared" si="95"/>
        <v>3.8697444033821565E-5</v>
      </c>
      <c r="W475" s="17">
        <v>13</v>
      </c>
      <c r="X475" s="41">
        <f t="shared" si="96"/>
        <v>2.0589166930630345E-3</v>
      </c>
      <c r="Y475" s="17">
        <v>8</v>
      </c>
      <c r="Z475" s="41">
        <f t="shared" si="97"/>
        <v>2.5575447570332483E-3</v>
      </c>
      <c r="AA475" s="17">
        <v>3</v>
      </c>
      <c r="AB475" s="41">
        <f t="shared" si="98"/>
        <v>1.3742556115437471E-3</v>
      </c>
      <c r="AC475" s="17">
        <v>1</v>
      </c>
      <c r="AD475" s="41">
        <f t="shared" si="99"/>
        <v>2.6845637583892615E-4</v>
      </c>
      <c r="AE475" s="17"/>
      <c r="AF475" s="42" t="str">
        <f t="shared" si="100"/>
        <v xml:space="preserve"> </v>
      </c>
      <c r="AG475" s="19">
        <f t="shared" si="101"/>
        <v>16</v>
      </c>
      <c r="AH475" s="19">
        <f t="shared" si="102"/>
        <v>51</v>
      </c>
      <c r="AI475" s="47">
        <f t="shared" si="103"/>
        <v>5.7993427411560028E-4</v>
      </c>
    </row>
    <row r="476" spans="1:35" ht="15" customHeight="1">
      <c r="A476" t="s">
        <v>619</v>
      </c>
      <c r="B476" t="s">
        <v>620</v>
      </c>
      <c r="C476" t="s">
        <v>803</v>
      </c>
      <c r="D476" s="4" t="s">
        <v>1217</v>
      </c>
      <c r="E476" s="2"/>
      <c r="F476" t="s">
        <v>1570</v>
      </c>
      <c r="G476" s="4"/>
      <c r="H476" s="3" t="s">
        <v>1227</v>
      </c>
      <c r="I476" s="3" t="s">
        <v>1227</v>
      </c>
      <c r="J476" s="4">
        <v>125</v>
      </c>
      <c r="K476" s="4"/>
      <c r="L476" s="30" t="s">
        <v>1307</v>
      </c>
      <c r="M476" s="17"/>
      <c r="N476" s="41" t="str">
        <f t="shared" si="91"/>
        <v xml:space="preserve"> </v>
      </c>
      <c r="O476" s="17">
        <v>21</v>
      </c>
      <c r="P476" s="41">
        <f t="shared" si="92"/>
        <v>3.7533512064343165E-3</v>
      </c>
      <c r="Q476" s="17">
        <v>2</v>
      </c>
      <c r="R476" s="41">
        <f t="shared" si="93"/>
        <v>9.0049527239981989E-4</v>
      </c>
      <c r="S476" s="17"/>
      <c r="T476" s="41" t="str">
        <f t="shared" si="94"/>
        <v xml:space="preserve"> </v>
      </c>
      <c r="U476" s="17">
        <v>10</v>
      </c>
      <c r="V476" s="41">
        <f t="shared" si="95"/>
        <v>1.9348722016910783E-4</v>
      </c>
      <c r="W476" s="17">
        <v>15</v>
      </c>
      <c r="X476" s="41">
        <f t="shared" si="96"/>
        <v>2.3756731073804245E-3</v>
      </c>
      <c r="Y476" s="17">
        <v>1</v>
      </c>
      <c r="Z476" s="41">
        <f t="shared" si="97"/>
        <v>3.1969309462915604E-4</v>
      </c>
      <c r="AA476" s="17">
        <v>1</v>
      </c>
      <c r="AB476" s="41">
        <f t="shared" si="98"/>
        <v>4.5808520384791571E-4</v>
      </c>
      <c r="AC476" s="17">
        <v>1</v>
      </c>
      <c r="AD476" s="41">
        <f t="shared" si="99"/>
        <v>2.6845637583892615E-4</v>
      </c>
      <c r="AE476" s="17"/>
      <c r="AF476" s="42" t="str">
        <f t="shared" si="100"/>
        <v xml:space="preserve"> </v>
      </c>
      <c r="AG476" s="19">
        <f t="shared" si="101"/>
        <v>14</v>
      </c>
      <c r="AH476" s="19">
        <f t="shared" si="102"/>
        <v>51</v>
      </c>
      <c r="AI476" s="47">
        <f t="shared" si="103"/>
        <v>5.7993427411560028E-4</v>
      </c>
    </row>
    <row r="477" spans="1:35">
      <c r="A477" t="s">
        <v>629</v>
      </c>
      <c r="B477" t="s">
        <v>1239</v>
      </c>
      <c r="C477" t="s">
        <v>2461</v>
      </c>
      <c r="D477" s="4" t="s">
        <v>1218</v>
      </c>
      <c r="E477" s="2" t="s">
        <v>2828</v>
      </c>
      <c r="F477" t="s">
        <v>5728</v>
      </c>
      <c r="G477" s="4"/>
      <c r="H477" s="3" t="s">
        <v>1227</v>
      </c>
      <c r="I477" s="3" t="s">
        <v>1227</v>
      </c>
      <c r="J477" s="4"/>
      <c r="K477" s="4"/>
      <c r="L477" s="30" t="s">
        <v>1307</v>
      </c>
      <c r="M477" s="17">
        <v>4</v>
      </c>
      <c r="N477" s="41">
        <f t="shared" si="91"/>
        <v>2.1231422505307855E-3</v>
      </c>
      <c r="O477" s="17"/>
      <c r="P477" s="41" t="str">
        <f t="shared" si="92"/>
        <v xml:space="preserve"> </v>
      </c>
      <c r="Q477" s="17"/>
      <c r="R477" s="41" t="str">
        <f t="shared" si="93"/>
        <v xml:space="preserve"> </v>
      </c>
      <c r="S477" s="17">
        <v>11</v>
      </c>
      <c r="T477" s="41">
        <f t="shared" si="94"/>
        <v>5.854177754124534E-3</v>
      </c>
      <c r="U477" s="17">
        <v>23</v>
      </c>
      <c r="V477" s="41">
        <f t="shared" si="95"/>
        <v>4.4502060638894802E-4</v>
      </c>
      <c r="W477" s="17"/>
      <c r="X477" s="41" t="str">
        <f t="shared" si="96"/>
        <v xml:space="preserve"> </v>
      </c>
      <c r="Y477" s="17"/>
      <c r="Z477" s="41" t="str">
        <f t="shared" si="97"/>
        <v xml:space="preserve"> </v>
      </c>
      <c r="AA477" s="17"/>
      <c r="AB477" s="41" t="str">
        <f t="shared" si="98"/>
        <v xml:space="preserve"> </v>
      </c>
      <c r="AC477" s="17"/>
      <c r="AD477" s="41" t="str">
        <f t="shared" si="99"/>
        <v xml:space="preserve"> </v>
      </c>
      <c r="AE477" s="17">
        <v>13</v>
      </c>
      <c r="AF477" s="42">
        <f t="shared" si="100"/>
        <v>1.3935041269160682E-3</v>
      </c>
      <c r="AG477" s="19">
        <f t="shared" si="101"/>
        <v>7</v>
      </c>
      <c r="AH477" s="19">
        <f t="shared" si="102"/>
        <v>51</v>
      </c>
      <c r="AI477" s="47">
        <f t="shared" si="103"/>
        <v>5.7993427411560028E-4</v>
      </c>
    </row>
    <row r="478" spans="1:35">
      <c r="A478" t="s">
        <v>948</v>
      </c>
      <c r="B478" t="s">
        <v>4797</v>
      </c>
      <c r="C478" t="s">
        <v>2509</v>
      </c>
      <c r="D478" s="4" t="s">
        <v>1217</v>
      </c>
      <c r="E478" s="2"/>
      <c r="G478" s="4" t="s">
        <v>5931</v>
      </c>
      <c r="H478" s="3" t="s">
        <v>1227</v>
      </c>
      <c r="I478" s="3" t="s">
        <v>1227</v>
      </c>
      <c r="J478" s="4"/>
      <c r="K478" s="4"/>
      <c r="L478" s="30" t="s">
        <v>1305</v>
      </c>
      <c r="M478" s="17"/>
      <c r="N478" s="41" t="str">
        <f t="shared" si="91"/>
        <v xml:space="preserve"> </v>
      </c>
      <c r="O478" s="17"/>
      <c r="P478" s="41" t="str">
        <f t="shared" si="92"/>
        <v xml:space="preserve"> </v>
      </c>
      <c r="Q478" s="17"/>
      <c r="R478" s="41" t="str">
        <f t="shared" si="93"/>
        <v xml:space="preserve"> </v>
      </c>
      <c r="S478" s="17"/>
      <c r="T478" s="41" t="str">
        <f t="shared" si="94"/>
        <v xml:space="preserve"> </v>
      </c>
      <c r="U478" s="17">
        <v>51</v>
      </c>
      <c r="V478" s="41">
        <f t="shared" si="95"/>
        <v>9.8678482286244994E-4</v>
      </c>
      <c r="W478" s="17"/>
      <c r="X478" s="41" t="str">
        <f t="shared" si="96"/>
        <v xml:space="preserve"> </v>
      </c>
      <c r="Y478" s="17"/>
      <c r="Z478" s="41" t="str">
        <f t="shared" si="97"/>
        <v xml:space="preserve"> </v>
      </c>
      <c r="AA478" s="17"/>
      <c r="AB478" s="41" t="str">
        <f t="shared" si="98"/>
        <v xml:space="preserve"> </v>
      </c>
      <c r="AC478" s="17"/>
      <c r="AD478" s="41" t="str">
        <f t="shared" si="99"/>
        <v xml:space="preserve"> </v>
      </c>
      <c r="AE478" s="17"/>
      <c r="AF478" s="42" t="str">
        <f t="shared" si="100"/>
        <v xml:space="preserve"> </v>
      </c>
      <c r="AG478" s="19">
        <f t="shared" si="101"/>
        <v>2</v>
      </c>
      <c r="AH478" s="19">
        <f t="shared" si="102"/>
        <v>51</v>
      </c>
      <c r="AI478" s="47">
        <f t="shared" si="103"/>
        <v>5.7993427411560028E-4</v>
      </c>
    </row>
    <row r="479" spans="1:35">
      <c r="A479" t="s">
        <v>882</v>
      </c>
      <c r="B479" t="s">
        <v>889</v>
      </c>
      <c r="C479" t="s">
        <v>891</v>
      </c>
      <c r="D479" s="4" t="s">
        <v>1217</v>
      </c>
      <c r="E479" s="2"/>
      <c r="F479" t="s">
        <v>756</v>
      </c>
      <c r="G479" s="4"/>
      <c r="H479" s="3" t="s">
        <v>1227</v>
      </c>
      <c r="I479" s="3" t="s">
        <v>1227</v>
      </c>
      <c r="J479" s="4">
        <v>38</v>
      </c>
      <c r="K479" s="4">
        <v>209</v>
      </c>
      <c r="L479" s="30" t="s">
        <v>1215</v>
      </c>
      <c r="M479" s="17"/>
      <c r="N479" s="41" t="str">
        <f t="shared" si="91"/>
        <v xml:space="preserve"> </v>
      </c>
      <c r="O479" s="17"/>
      <c r="P479" s="41" t="str">
        <f t="shared" si="92"/>
        <v xml:space="preserve"> </v>
      </c>
      <c r="Q479" s="17"/>
      <c r="R479" s="41" t="str">
        <f t="shared" si="93"/>
        <v xml:space="preserve"> </v>
      </c>
      <c r="S479" s="17"/>
      <c r="T479" s="41" t="str">
        <f t="shared" si="94"/>
        <v xml:space="preserve"> </v>
      </c>
      <c r="U479" s="17">
        <v>46</v>
      </c>
      <c r="V479" s="41">
        <f t="shared" si="95"/>
        <v>8.9004121277789605E-4</v>
      </c>
      <c r="W479" s="17"/>
      <c r="X479" s="41" t="str">
        <f t="shared" si="96"/>
        <v xml:space="preserve"> </v>
      </c>
      <c r="Y479" s="17"/>
      <c r="Z479" s="41" t="str">
        <f t="shared" si="97"/>
        <v xml:space="preserve"> </v>
      </c>
      <c r="AA479" s="17"/>
      <c r="AB479" s="41" t="str">
        <f t="shared" si="98"/>
        <v xml:space="preserve"> </v>
      </c>
      <c r="AC479" s="17"/>
      <c r="AD479" s="41" t="str">
        <f t="shared" si="99"/>
        <v xml:space="preserve"> </v>
      </c>
      <c r="AE479" s="17">
        <v>5</v>
      </c>
      <c r="AF479" s="42">
        <f t="shared" si="100"/>
        <v>5.3596312573694926E-4</v>
      </c>
      <c r="AG479" s="19">
        <f t="shared" si="101"/>
        <v>3</v>
      </c>
      <c r="AH479" s="19">
        <f t="shared" si="102"/>
        <v>51</v>
      </c>
      <c r="AI479" s="47">
        <f t="shared" si="103"/>
        <v>5.7993427411560028E-4</v>
      </c>
    </row>
    <row r="480" spans="1:35">
      <c r="A480" t="s">
        <v>1839</v>
      </c>
      <c r="B480" t="s">
        <v>1089</v>
      </c>
      <c r="C480" t="s">
        <v>340</v>
      </c>
      <c r="D480" s="4" t="s">
        <v>1217</v>
      </c>
      <c r="E480" s="2"/>
      <c r="F480" t="s">
        <v>2697</v>
      </c>
      <c r="G480" s="4"/>
      <c r="H480" s="3" t="s">
        <v>1227</v>
      </c>
      <c r="I480" s="3" t="s">
        <v>1227</v>
      </c>
      <c r="J480" s="4">
        <v>98</v>
      </c>
      <c r="K480" s="4">
        <v>172</v>
      </c>
      <c r="L480" s="30" t="s">
        <v>1305</v>
      </c>
      <c r="M480" s="17"/>
      <c r="N480" s="41" t="str">
        <f t="shared" si="91"/>
        <v xml:space="preserve"> </v>
      </c>
      <c r="O480" s="17"/>
      <c r="P480" s="41" t="str">
        <f t="shared" si="92"/>
        <v xml:space="preserve"> </v>
      </c>
      <c r="Q480" s="17"/>
      <c r="R480" s="41" t="str">
        <f t="shared" si="93"/>
        <v xml:space="preserve"> </v>
      </c>
      <c r="S480" s="17">
        <v>2</v>
      </c>
      <c r="T480" s="41">
        <f t="shared" si="94"/>
        <v>1.0643959552953698E-3</v>
      </c>
      <c r="U480" s="17">
        <v>49</v>
      </c>
      <c r="V480" s="41">
        <f t="shared" si="95"/>
        <v>9.4808737882862832E-4</v>
      </c>
      <c r="W480" s="17"/>
      <c r="X480" s="41" t="str">
        <f t="shared" si="96"/>
        <v xml:space="preserve"> </v>
      </c>
      <c r="Y480" s="17"/>
      <c r="Z480" s="41" t="str">
        <f t="shared" si="97"/>
        <v xml:space="preserve"> </v>
      </c>
      <c r="AA480" s="17"/>
      <c r="AB480" s="41" t="str">
        <f t="shared" si="98"/>
        <v xml:space="preserve"> </v>
      </c>
      <c r="AC480" s="17"/>
      <c r="AD480" s="41" t="str">
        <f t="shared" si="99"/>
        <v xml:space="preserve"> </v>
      </c>
      <c r="AE480" s="17"/>
      <c r="AF480" s="42" t="str">
        <f t="shared" si="100"/>
        <v xml:space="preserve"> </v>
      </c>
      <c r="AG480" s="19">
        <f t="shared" si="101"/>
        <v>4</v>
      </c>
      <c r="AH480" s="19">
        <f t="shared" si="102"/>
        <v>51</v>
      </c>
      <c r="AI480" s="47">
        <f t="shared" si="103"/>
        <v>5.7993427411560028E-4</v>
      </c>
    </row>
    <row r="481" spans="1:35">
      <c r="A481" t="s">
        <v>840</v>
      </c>
      <c r="B481" s="5" t="s">
        <v>993</v>
      </c>
      <c r="C481" t="s">
        <v>891</v>
      </c>
      <c r="D481" s="4" t="s">
        <v>1217</v>
      </c>
      <c r="E481" s="2" t="s">
        <v>1803</v>
      </c>
      <c r="F481" s="5" t="s">
        <v>3984</v>
      </c>
      <c r="G481" s="4"/>
      <c r="H481" s="3" t="s">
        <v>1227</v>
      </c>
      <c r="I481" s="3" t="s">
        <v>1227</v>
      </c>
      <c r="J481" s="4">
        <v>51</v>
      </c>
      <c r="K481" s="4"/>
      <c r="L481" s="30" t="s">
        <v>1305</v>
      </c>
      <c r="M481" s="17"/>
      <c r="N481" s="41" t="str">
        <f t="shared" si="91"/>
        <v xml:space="preserve"> </v>
      </c>
      <c r="O481" s="17">
        <v>10</v>
      </c>
      <c r="P481" s="41">
        <f t="shared" si="92"/>
        <v>1.7873100983020554E-3</v>
      </c>
      <c r="Q481" s="17">
        <v>1</v>
      </c>
      <c r="R481" s="41">
        <f t="shared" si="93"/>
        <v>4.5024763619990995E-4</v>
      </c>
      <c r="S481" s="17"/>
      <c r="T481" s="41" t="str">
        <f t="shared" si="94"/>
        <v xml:space="preserve"> </v>
      </c>
      <c r="U481" s="17">
        <v>7</v>
      </c>
      <c r="V481" s="41">
        <f t="shared" si="95"/>
        <v>1.3544105411837548E-4</v>
      </c>
      <c r="W481" s="17"/>
      <c r="X481" s="41" t="str">
        <f t="shared" si="96"/>
        <v xml:space="preserve"> </v>
      </c>
      <c r="Y481" s="17"/>
      <c r="Z481" s="41" t="str">
        <f t="shared" si="97"/>
        <v xml:space="preserve"> </v>
      </c>
      <c r="AA481" s="17">
        <v>4</v>
      </c>
      <c r="AB481" s="41">
        <f t="shared" si="98"/>
        <v>1.8323408153916628E-3</v>
      </c>
      <c r="AC481" s="17">
        <v>29</v>
      </c>
      <c r="AD481" s="41">
        <f t="shared" si="99"/>
        <v>7.785234899328859E-3</v>
      </c>
      <c r="AE481" s="17"/>
      <c r="AF481" s="42" t="str">
        <f t="shared" si="100"/>
        <v xml:space="preserve"> </v>
      </c>
      <c r="AG481" s="19">
        <f t="shared" si="101"/>
        <v>10</v>
      </c>
      <c r="AH481" s="19">
        <f t="shared" si="102"/>
        <v>51</v>
      </c>
      <c r="AI481" s="47">
        <f t="shared" si="103"/>
        <v>5.7993427411560028E-4</v>
      </c>
    </row>
    <row r="482" spans="1:35">
      <c r="A482" t="s">
        <v>1759</v>
      </c>
      <c r="B482" t="s">
        <v>1760</v>
      </c>
      <c r="C482" t="s">
        <v>2523</v>
      </c>
      <c r="D482" s="4" t="s">
        <v>1308</v>
      </c>
      <c r="E482" s="2"/>
      <c r="F482" t="s">
        <v>1851</v>
      </c>
      <c r="G482" s="4"/>
      <c r="H482" s="3" t="s">
        <v>1227</v>
      </c>
      <c r="I482" s="3" t="s">
        <v>1227</v>
      </c>
      <c r="J482" s="4">
        <v>314</v>
      </c>
      <c r="K482" s="4">
        <v>32</v>
      </c>
      <c r="L482" s="30" t="s">
        <v>1307</v>
      </c>
      <c r="M482" s="17"/>
      <c r="N482" s="41" t="str">
        <f t="shared" si="91"/>
        <v xml:space="preserve"> </v>
      </c>
      <c r="O482" s="17"/>
      <c r="P482" s="41" t="str">
        <f t="shared" si="92"/>
        <v xml:space="preserve"> </v>
      </c>
      <c r="Q482" s="17"/>
      <c r="R482" s="41" t="str">
        <f t="shared" si="93"/>
        <v xml:space="preserve"> </v>
      </c>
      <c r="S482" s="17"/>
      <c r="T482" s="41" t="str">
        <f t="shared" si="94"/>
        <v xml:space="preserve"> </v>
      </c>
      <c r="U482" s="17">
        <v>42</v>
      </c>
      <c r="V482" s="41">
        <f t="shared" si="95"/>
        <v>8.1264632471025292E-4</v>
      </c>
      <c r="W482" s="17"/>
      <c r="X482" s="41" t="str">
        <f t="shared" si="96"/>
        <v xml:space="preserve"> </v>
      </c>
      <c r="Y482" s="17"/>
      <c r="Z482" s="41" t="str">
        <f t="shared" si="97"/>
        <v xml:space="preserve"> </v>
      </c>
      <c r="AA482" s="17"/>
      <c r="AB482" s="41" t="str">
        <f t="shared" si="98"/>
        <v xml:space="preserve"> </v>
      </c>
      <c r="AC482" s="17"/>
      <c r="AD482" s="41" t="str">
        <f t="shared" si="99"/>
        <v xml:space="preserve"> </v>
      </c>
      <c r="AE482" s="17">
        <v>9</v>
      </c>
      <c r="AF482" s="42">
        <f t="shared" si="100"/>
        <v>9.6473362632650873E-4</v>
      </c>
      <c r="AG482" s="19">
        <f t="shared" si="101"/>
        <v>3</v>
      </c>
      <c r="AH482" s="19">
        <f t="shared" si="102"/>
        <v>51</v>
      </c>
      <c r="AI482" s="47">
        <f t="shared" si="103"/>
        <v>5.7993427411560028E-4</v>
      </c>
    </row>
    <row r="483" spans="1:35">
      <c r="A483" t="s">
        <v>1996</v>
      </c>
      <c r="B483" t="s">
        <v>2041</v>
      </c>
      <c r="C483" t="s">
        <v>2543</v>
      </c>
      <c r="D483" s="4" t="s">
        <v>1218</v>
      </c>
      <c r="E483" s="2"/>
      <c r="F483" t="s">
        <v>3551</v>
      </c>
      <c r="G483" s="4"/>
      <c r="H483" s="3" t="s">
        <v>1227</v>
      </c>
      <c r="I483" s="3" t="s">
        <v>505</v>
      </c>
      <c r="J483" s="4"/>
      <c r="K483" s="4">
        <v>365</v>
      </c>
      <c r="L483" s="30" t="s">
        <v>1215</v>
      </c>
      <c r="M483" s="17"/>
      <c r="N483" s="41" t="str">
        <f t="shared" si="91"/>
        <v xml:space="preserve"> </v>
      </c>
      <c r="O483" s="17">
        <v>3</v>
      </c>
      <c r="P483" s="41">
        <f t="shared" si="92"/>
        <v>5.3619302949061668E-4</v>
      </c>
      <c r="Q483" s="17"/>
      <c r="R483" s="41" t="str">
        <f t="shared" si="93"/>
        <v xml:space="preserve"> </v>
      </c>
      <c r="S483" s="17"/>
      <c r="T483" s="41" t="str">
        <f t="shared" si="94"/>
        <v xml:space="preserve"> </v>
      </c>
      <c r="U483" s="17">
        <v>16</v>
      </c>
      <c r="V483" s="41">
        <f t="shared" si="95"/>
        <v>3.0957955227057252E-4</v>
      </c>
      <c r="W483" s="17">
        <v>18</v>
      </c>
      <c r="X483" s="41">
        <f t="shared" si="96"/>
        <v>2.8508077288565093E-3</v>
      </c>
      <c r="Y483" s="17">
        <v>1</v>
      </c>
      <c r="Z483" s="41">
        <f t="shared" si="97"/>
        <v>3.1969309462915604E-4</v>
      </c>
      <c r="AA483" s="17"/>
      <c r="AB483" s="41" t="str">
        <f t="shared" si="98"/>
        <v xml:space="preserve"> </v>
      </c>
      <c r="AC483" s="17">
        <v>2</v>
      </c>
      <c r="AD483" s="41">
        <f t="shared" si="99"/>
        <v>5.369127516778523E-4</v>
      </c>
      <c r="AE483" s="17">
        <v>11</v>
      </c>
      <c r="AF483" s="42">
        <f t="shared" si="100"/>
        <v>1.1791188766212884E-3</v>
      </c>
      <c r="AG483" s="19">
        <f t="shared" si="101"/>
        <v>11</v>
      </c>
      <c r="AH483" s="19">
        <f t="shared" si="102"/>
        <v>51</v>
      </c>
      <c r="AI483" s="47">
        <f t="shared" si="103"/>
        <v>5.7993427411560028E-4</v>
      </c>
    </row>
    <row r="484" spans="1:35">
      <c r="A484" t="s">
        <v>579</v>
      </c>
      <c r="B484" t="s">
        <v>583</v>
      </c>
      <c r="C484" t="s">
        <v>2203</v>
      </c>
      <c r="D484" s="4" t="s">
        <v>1218</v>
      </c>
      <c r="E484" s="2" t="s">
        <v>4</v>
      </c>
      <c r="F484" t="s">
        <v>1219</v>
      </c>
      <c r="G484" s="4"/>
      <c r="H484" s="3" t="s">
        <v>1227</v>
      </c>
      <c r="I484" s="3" t="s">
        <v>1227</v>
      </c>
      <c r="J484" s="4">
        <v>230</v>
      </c>
      <c r="K484" s="4">
        <v>360</v>
      </c>
      <c r="L484" s="30" t="s">
        <v>1307</v>
      </c>
      <c r="M484" s="17">
        <v>1</v>
      </c>
      <c r="N484" s="41">
        <f t="shared" si="91"/>
        <v>5.3078556263269638E-4</v>
      </c>
      <c r="O484" s="17">
        <v>6</v>
      </c>
      <c r="P484" s="41">
        <f t="shared" si="92"/>
        <v>1.0723860589812334E-3</v>
      </c>
      <c r="Q484" s="17"/>
      <c r="R484" s="41" t="str">
        <f t="shared" si="93"/>
        <v xml:space="preserve"> </v>
      </c>
      <c r="S484" s="17"/>
      <c r="T484" s="41" t="str">
        <f t="shared" si="94"/>
        <v xml:space="preserve"> </v>
      </c>
      <c r="U484" s="17">
        <v>10</v>
      </c>
      <c r="V484" s="41">
        <f t="shared" si="95"/>
        <v>1.9348722016910783E-4</v>
      </c>
      <c r="W484" s="17">
        <v>27</v>
      </c>
      <c r="X484" s="41">
        <f t="shared" si="96"/>
        <v>4.2762115932847644E-3</v>
      </c>
      <c r="Y484" s="17">
        <v>4</v>
      </c>
      <c r="Z484" s="41">
        <f t="shared" si="97"/>
        <v>1.2787723785166241E-3</v>
      </c>
      <c r="AA484" s="17"/>
      <c r="AB484" s="41" t="str">
        <f t="shared" si="98"/>
        <v xml:space="preserve"> </v>
      </c>
      <c r="AC484" s="17">
        <v>2</v>
      </c>
      <c r="AD484" s="41">
        <f t="shared" si="99"/>
        <v>5.369127516778523E-4</v>
      </c>
      <c r="AE484" s="17"/>
      <c r="AF484" s="42" t="str">
        <f t="shared" si="100"/>
        <v xml:space="preserve"> </v>
      </c>
      <c r="AG484" s="19">
        <f t="shared" si="101"/>
        <v>12</v>
      </c>
      <c r="AH484" s="19">
        <f t="shared" si="102"/>
        <v>50</v>
      </c>
      <c r="AI484" s="47">
        <f t="shared" si="103"/>
        <v>5.6856301383882376E-4</v>
      </c>
    </row>
    <row r="485" spans="1:35">
      <c r="A485" t="s">
        <v>1357</v>
      </c>
      <c r="B485" t="s">
        <v>2005</v>
      </c>
      <c r="C485" t="s">
        <v>2027</v>
      </c>
      <c r="D485" s="4" t="s">
        <v>1217</v>
      </c>
      <c r="E485" s="2"/>
      <c r="F485" t="s">
        <v>1853</v>
      </c>
      <c r="G485" s="4"/>
      <c r="H485" s="3" t="s">
        <v>1227</v>
      </c>
      <c r="I485" s="3" t="s">
        <v>1227</v>
      </c>
      <c r="J485" s="4"/>
      <c r="K485" s="4">
        <v>302</v>
      </c>
      <c r="L485" s="30" t="s">
        <v>1305</v>
      </c>
      <c r="M485" s="17"/>
      <c r="N485" s="41" t="str">
        <f t="shared" si="91"/>
        <v xml:space="preserve"> </v>
      </c>
      <c r="O485" s="17">
        <v>10</v>
      </c>
      <c r="P485" s="41">
        <f t="shared" si="92"/>
        <v>1.7873100983020554E-3</v>
      </c>
      <c r="Q485" s="17"/>
      <c r="R485" s="41" t="str">
        <f t="shared" si="93"/>
        <v xml:space="preserve"> </v>
      </c>
      <c r="S485" s="17">
        <v>3</v>
      </c>
      <c r="T485" s="41">
        <f t="shared" si="94"/>
        <v>1.5965939329430547E-3</v>
      </c>
      <c r="U485" s="17">
        <v>33</v>
      </c>
      <c r="V485" s="41">
        <f t="shared" si="95"/>
        <v>6.385078265580558E-4</v>
      </c>
      <c r="W485" s="17">
        <v>4</v>
      </c>
      <c r="X485" s="41">
        <f t="shared" si="96"/>
        <v>6.3351282863477985E-4</v>
      </c>
      <c r="Y485" s="17"/>
      <c r="Z485" s="41" t="str">
        <f t="shared" si="97"/>
        <v xml:space="preserve"> </v>
      </c>
      <c r="AA485" s="17"/>
      <c r="AB485" s="41" t="str">
        <f t="shared" si="98"/>
        <v xml:space="preserve"> </v>
      </c>
      <c r="AC485" s="17"/>
      <c r="AD485" s="41" t="str">
        <f t="shared" si="99"/>
        <v xml:space="preserve"> </v>
      </c>
      <c r="AE485" s="17"/>
      <c r="AF485" s="42" t="str">
        <f t="shared" si="100"/>
        <v xml:space="preserve"> </v>
      </c>
      <c r="AG485" s="19">
        <f t="shared" si="101"/>
        <v>8</v>
      </c>
      <c r="AH485" s="19">
        <f t="shared" si="102"/>
        <v>50</v>
      </c>
      <c r="AI485" s="47">
        <f t="shared" si="103"/>
        <v>5.6856301383882376E-4</v>
      </c>
    </row>
    <row r="486" spans="1:35">
      <c r="A486" t="s">
        <v>3475</v>
      </c>
      <c r="B486" t="s">
        <v>3476</v>
      </c>
      <c r="C486" t="s">
        <v>2509</v>
      </c>
      <c r="D486" s="4" t="s">
        <v>1217</v>
      </c>
      <c r="E486" s="2"/>
      <c r="F486" t="s">
        <v>3528</v>
      </c>
      <c r="G486" s="4"/>
      <c r="H486" s="3" t="s">
        <v>1227</v>
      </c>
      <c r="I486" s="3" t="s">
        <v>1227</v>
      </c>
      <c r="J486" s="4">
        <v>80</v>
      </c>
      <c r="K486" s="4">
        <v>154</v>
      </c>
      <c r="L486" s="30" t="s">
        <v>1305</v>
      </c>
      <c r="M486" s="17"/>
      <c r="N486" s="41" t="str">
        <f t="shared" si="91"/>
        <v xml:space="preserve"> </v>
      </c>
      <c r="O486" s="17"/>
      <c r="P486" s="41" t="str">
        <f t="shared" si="92"/>
        <v xml:space="preserve"> </v>
      </c>
      <c r="Q486" s="17"/>
      <c r="R486" s="41" t="str">
        <f t="shared" si="93"/>
        <v xml:space="preserve"> </v>
      </c>
      <c r="S486" s="17">
        <v>12</v>
      </c>
      <c r="T486" s="41">
        <f t="shared" si="94"/>
        <v>6.3863757317722189E-3</v>
      </c>
      <c r="U486" s="17">
        <v>29</v>
      </c>
      <c r="V486" s="41">
        <f t="shared" si="95"/>
        <v>5.6111293849041267E-4</v>
      </c>
      <c r="W486" s="17">
        <v>6</v>
      </c>
      <c r="X486" s="41">
        <f t="shared" si="96"/>
        <v>9.5026924295216978E-4</v>
      </c>
      <c r="Y486" s="17">
        <v>1</v>
      </c>
      <c r="Z486" s="41">
        <f t="shared" si="97"/>
        <v>3.1969309462915604E-4</v>
      </c>
      <c r="AA486" s="17">
        <v>1</v>
      </c>
      <c r="AB486" s="41">
        <f t="shared" si="98"/>
        <v>4.5808520384791571E-4</v>
      </c>
      <c r="AC486" s="17"/>
      <c r="AD486" s="41" t="str">
        <f t="shared" si="99"/>
        <v xml:space="preserve"> </v>
      </c>
      <c r="AE486" s="17">
        <v>1</v>
      </c>
      <c r="AF486" s="42">
        <f t="shared" si="100"/>
        <v>1.0719262514738985E-4</v>
      </c>
      <c r="AG486" s="19">
        <f t="shared" si="101"/>
        <v>11</v>
      </c>
      <c r="AH486" s="19">
        <f t="shared" si="102"/>
        <v>50</v>
      </c>
      <c r="AI486" s="47">
        <f t="shared" si="103"/>
        <v>5.6856301383882376E-4</v>
      </c>
    </row>
    <row r="487" spans="1:35">
      <c r="A487" t="s">
        <v>282</v>
      </c>
      <c r="B487" t="s">
        <v>569</v>
      </c>
      <c r="C487" t="s">
        <v>2625</v>
      </c>
      <c r="D487" s="4" t="s">
        <v>1217</v>
      </c>
      <c r="E487" s="2"/>
      <c r="G487" s="4"/>
      <c r="H487" s="3" t="s">
        <v>1227</v>
      </c>
      <c r="I487" s="3" t="s">
        <v>1227</v>
      </c>
      <c r="J487" s="4">
        <v>192</v>
      </c>
      <c r="K487" s="4">
        <v>255</v>
      </c>
      <c r="L487" s="30" t="s">
        <v>1305</v>
      </c>
      <c r="M487" s="17"/>
      <c r="N487" s="41" t="str">
        <f t="shared" si="91"/>
        <v xml:space="preserve"> </v>
      </c>
      <c r="O487" s="17"/>
      <c r="P487" s="41" t="str">
        <f t="shared" si="92"/>
        <v xml:space="preserve"> </v>
      </c>
      <c r="Q487" s="17"/>
      <c r="R487" s="41" t="str">
        <f t="shared" si="93"/>
        <v xml:space="preserve"> </v>
      </c>
      <c r="S487" s="17"/>
      <c r="T487" s="41" t="str">
        <f t="shared" si="94"/>
        <v xml:space="preserve"> </v>
      </c>
      <c r="U487" s="17">
        <v>49</v>
      </c>
      <c r="V487" s="41">
        <f t="shared" si="95"/>
        <v>9.4808737882862832E-4</v>
      </c>
      <c r="W487" s="17"/>
      <c r="X487" s="41" t="str">
        <f t="shared" si="96"/>
        <v xml:space="preserve"> </v>
      </c>
      <c r="Y487" s="17"/>
      <c r="Z487" s="41" t="str">
        <f t="shared" si="97"/>
        <v xml:space="preserve"> </v>
      </c>
      <c r="AA487" s="17"/>
      <c r="AB487" s="41" t="str">
        <f t="shared" si="98"/>
        <v xml:space="preserve"> </v>
      </c>
      <c r="AC487" s="17"/>
      <c r="AD487" s="41" t="str">
        <f t="shared" si="99"/>
        <v xml:space="preserve"> </v>
      </c>
      <c r="AE487" s="17">
        <v>1</v>
      </c>
      <c r="AF487" s="42">
        <f t="shared" si="100"/>
        <v>1.0719262514738985E-4</v>
      </c>
      <c r="AG487" s="19">
        <f t="shared" si="101"/>
        <v>3</v>
      </c>
      <c r="AH487" s="19">
        <f t="shared" si="102"/>
        <v>50</v>
      </c>
      <c r="AI487" s="47">
        <f t="shared" si="103"/>
        <v>5.6856301383882376E-4</v>
      </c>
    </row>
    <row r="488" spans="1:35">
      <c r="A488" t="s">
        <v>306</v>
      </c>
      <c r="B488" t="s">
        <v>317</v>
      </c>
      <c r="C488" t="s">
        <v>2498</v>
      </c>
      <c r="D488" s="4" t="s">
        <v>1217</v>
      </c>
      <c r="E488" s="2"/>
      <c r="G488" s="4"/>
      <c r="H488" s="3" t="s">
        <v>1227</v>
      </c>
      <c r="I488" s="3" t="s">
        <v>1227</v>
      </c>
      <c r="J488" s="4">
        <v>121</v>
      </c>
      <c r="K488" s="4">
        <v>237</v>
      </c>
      <c r="L488" s="30" t="s">
        <v>1305</v>
      </c>
      <c r="M488" s="17"/>
      <c r="N488" s="41" t="str">
        <f t="shared" si="91"/>
        <v xml:space="preserve"> </v>
      </c>
      <c r="O488" s="17">
        <v>3</v>
      </c>
      <c r="P488" s="41">
        <f t="shared" si="92"/>
        <v>5.3619302949061668E-4</v>
      </c>
      <c r="Q488" s="17"/>
      <c r="R488" s="41" t="str">
        <f t="shared" si="93"/>
        <v xml:space="preserve"> </v>
      </c>
      <c r="S488" s="17"/>
      <c r="T488" s="41" t="str">
        <f t="shared" si="94"/>
        <v xml:space="preserve"> </v>
      </c>
      <c r="U488" s="17">
        <v>10</v>
      </c>
      <c r="V488" s="41">
        <f t="shared" si="95"/>
        <v>1.9348722016910783E-4</v>
      </c>
      <c r="W488" s="17"/>
      <c r="X488" s="41" t="str">
        <f t="shared" si="96"/>
        <v xml:space="preserve"> </v>
      </c>
      <c r="Y488" s="17">
        <v>1</v>
      </c>
      <c r="Z488" s="41">
        <f t="shared" si="97"/>
        <v>3.1969309462915604E-4</v>
      </c>
      <c r="AA488" s="17">
        <v>8</v>
      </c>
      <c r="AB488" s="41">
        <f t="shared" si="98"/>
        <v>3.6646816307833257E-3</v>
      </c>
      <c r="AC488" s="17">
        <v>27</v>
      </c>
      <c r="AD488" s="41">
        <f t="shared" si="99"/>
        <v>7.2483221476510066E-3</v>
      </c>
      <c r="AE488" s="17">
        <v>1</v>
      </c>
      <c r="AF488" s="42">
        <f t="shared" si="100"/>
        <v>1.0719262514738985E-4</v>
      </c>
      <c r="AG488" s="19">
        <f t="shared" si="101"/>
        <v>11</v>
      </c>
      <c r="AH488" s="19">
        <f t="shared" si="102"/>
        <v>50</v>
      </c>
      <c r="AI488" s="47">
        <f t="shared" si="103"/>
        <v>5.6856301383882376E-4</v>
      </c>
    </row>
    <row r="489" spans="1:35">
      <c r="A489" t="s">
        <v>1970</v>
      </c>
      <c r="B489" t="s">
        <v>3857</v>
      </c>
      <c r="C489" t="s">
        <v>2509</v>
      </c>
      <c r="D489" s="4" t="s">
        <v>1217</v>
      </c>
      <c r="E489" s="2"/>
      <c r="F489" t="s">
        <v>5002</v>
      </c>
      <c r="G489" s="4" t="s">
        <v>5931</v>
      </c>
      <c r="H489" s="3" t="s">
        <v>1227</v>
      </c>
      <c r="I489" s="3" t="s">
        <v>505</v>
      </c>
      <c r="J489" s="4"/>
      <c r="K489" s="4"/>
      <c r="L489" s="30" t="s">
        <v>1305</v>
      </c>
      <c r="M489" s="17"/>
      <c r="N489" s="41" t="str">
        <f t="shared" si="91"/>
        <v xml:space="preserve"> </v>
      </c>
      <c r="O489" s="17"/>
      <c r="P489" s="41" t="str">
        <f t="shared" si="92"/>
        <v xml:space="preserve"> </v>
      </c>
      <c r="Q489" s="17"/>
      <c r="R489" s="41" t="str">
        <f t="shared" si="93"/>
        <v xml:space="preserve"> </v>
      </c>
      <c r="S489" s="17"/>
      <c r="T489" s="41" t="str">
        <f t="shared" si="94"/>
        <v xml:space="preserve"> </v>
      </c>
      <c r="U489" s="17">
        <v>30</v>
      </c>
      <c r="V489" s="41">
        <f t="shared" si="95"/>
        <v>5.8046166050732353E-4</v>
      </c>
      <c r="W489" s="17"/>
      <c r="X489" s="41" t="str">
        <f t="shared" si="96"/>
        <v xml:space="preserve"> </v>
      </c>
      <c r="Y489" s="17"/>
      <c r="Z489" s="41" t="str">
        <f t="shared" si="97"/>
        <v xml:space="preserve"> </v>
      </c>
      <c r="AA489" s="17"/>
      <c r="AB489" s="41" t="str">
        <f t="shared" si="98"/>
        <v xml:space="preserve"> </v>
      </c>
      <c r="AC489" s="17"/>
      <c r="AD489" s="41" t="str">
        <f t="shared" si="99"/>
        <v xml:space="preserve"> </v>
      </c>
      <c r="AE489" s="17">
        <v>20</v>
      </c>
      <c r="AF489" s="42">
        <f t="shared" si="100"/>
        <v>2.143852502947797E-3</v>
      </c>
      <c r="AG489" s="19">
        <f t="shared" si="101"/>
        <v>3</v>
      </c>
      <c r="AH489" s="19">
        <f t="shared" si="102"/>
        <v>50</v>
      </c>
      <c r="AI489" s="47">
        <f t="shared" si="103"/>
        <v>5.6856301383882376E-4</v>
      </c>
    </row>
    <row r="490" spans="1:35">
      <c r="A490" t="s">
        <v>690</v>
      </c>
      <c r="B490" t="s">
        <v>691</v>
      </c>
      <c r="C490" t="s">
        <v>340</v>
      </c>
      <c r="D490" s="4" t="s">
        <v>1217</v>
      </c>
      <c r="E490" s="2"/>
      <c r="G490" s="4"/>
      <c r="H490" s="3" t="s">
        <v>1227</v>
      </c>
      <c r="I490" s="3" t="s">
        <v>1227</v>
      </c>
      <c r="J490" s="4">
        <v>104</v>
      </c>
      <c r="K490" s="4">
        <v>161</v>
      </c>
      <c r="L490" s="30" t="s">
        <v>1305</v>
      </c>
      <c r="M490" s="17"/>
      <c r="N490" s="41" t="str">
        <f t="shared" si="91"/>
        <v xml:space="preserve"> </v>
      </c>
      <c r="O490" s="17"/>
      <c r="P490" s="41" t="str">
        <f t="shared" si="92"/>
        <v xml:space="preserve"> </v>
      </c>
      <c r="Q490" s="17"/>
      <c r="R490" s="41" t="str">
        <f t="shared" si="93"/>
        <v xml:space="preserve"> </v>
      </c>
      <c r="S490" s="17"/>
      <c r="T490" s="41" t="str">
        <f t="shared" si="94"/>
        <v xml:space="preserve"> </v>
      </c>
      <c r="U490" s="17">
        <v>50</v>
      </c>
      <c r="V490" s="41">
        <f t="shared" si="95"/>
        <v>9.6743610084553918E-4</v>
      </c>
      <c r="W490" s="17"/>
      <c r="X490" s="41" t="str">
        <f t="shared" si="96"/>
        <v xml:space="preserve"> </v>
      </c>
      <c r="Y490" s="17"/>
      <c r="Z490" s="41" t="str">
        <f t="shared" si="97"/>
        <v xml:space="preserve"> </v>
      </c>
      <c r="AA490" s="17"/>
      <c r="AB490" s="41" t="str">
        <f t="shared" si="98"/>
        <v xml:space="preserve"> </v>
      </c>
      <c r="AC490" s="17"/>
      <c r="AD490" s="41" t="str">
        <f t="shared" si="99"/>
        <v xml:space="preserve"> </v>
      </c>
      <c r="AE490" s="17"/>
      <c r="AF490" s="42" t="str">
        <f t="shared" si="100"/>
        <v xml:space="preserve"> </v>
      </c>
      <c r="AG490" s="19">
        <f t="shared" si="101"/>
        <v>2</v>
      </c>
      <c r="AH490" s="19">
        <f t="shared" si="102"/>
        <v>50</v>
      </c>
      <c r="AI490" s="47">
        <f t="shared" si="103"/>
        <v>5.6856301383882376E-4</v>
      </c>
    </row>
    <row r="491" spans="1:35">
      <c r="A491" t="s">
        <v>563</v>
      </c>
      <c r="B491" t="s">
        <v>99</v>
      </c>
      <c r="C491" t="s">
        <v>2509</v>
      </c>
      <c r="D491" s="4" t="s">
        <v>1217</v>
      </c>
      <c r="E491" s="2"/>
      <c r="F491" t="s">
        <v>2134</v>
      </c>
      <c r="G491" s="4"/>
      <c r="H491" s="3" t="s">
        <v>1227</v>
      </c>
      <c r="I491" s="3" t="s">
        <v>1227</v>
      </c>
      <c r="J491" s="4"/>
      <c r="K491" s="4">
        <v>129</v>
      </c>
      <c r="L491" s="30" t="s">
        <v>1305</v>
      </c>
      <c r="M491" s="17">
        <v>3</v>
      </c>
      <c r="N491" s="41">
        <f t="shared" si="91"/>
        <v>1.5923566878980893E-3</v>
      </c>
      <c r="O491" s="17">
        <v>6</v>
      </c>
      <c r="P491" s="41">
        <f t="shared" si="92"/>
        <v>1.0723860589812334E-3</v>
      </c>
      <c r="Q491" s="17">
        <v>1</v>
      </c>
      <c r="R491" s="41">
        <f t="shared" si="93"/>
        <v>4.5024763619990995E-4</v>
      </c>
      <c r="S491" s="17"/>
      <c r="T491" s="41" t="str">
        <f t="shared" si="94"/>
        <v xml:space="preserve"> </v>
      </c>
      <c r="U491" s="17">
        <v>21</v>
      </c>
      <c r="V491" s="41">
        <f t="shared" si="95"/>
        <v>4.0632316235512646E-4</v>
      </c>
      <c r="W491" s="17">
        <v>9</v>
      </c>
      <c r="X491" s="41">
        <f t="shared" si="96"/>
        <v>1.4254038644282547E-3</v>
      </c>
      <c r="Y491" s="17"/>
      <c r="Z491" s="41" t="str">
        <f t="shared" si="97"/>
        <v xml:space="preserve"> </v>
      </c>
      <c r="AA491" s="17">
        <v>1</v>
      </c>
      <c r="AB491" s="41">
        <f t="shared" si="98"/>
        <v>4.5808520384791571E-4</v>
      </c>
      <c r="AC491" s="17">
        <v>1</v>
      </c>
      <c r="AD491" s="41">
        <f t="shared" si="99"/>
        <v>2.6845637583892615E-4</v>
      </c>
      <c r="AE491" s="17">
        <v>7</v>
      </c>
      <c r="AF491" s="42">
        <f t="shared" si="100"/>
        <v>7.5034837603172905E-4</v>
      </c>
      <c r="AG491" s="19">
        <f t="shared" si="101"/>
        <v>15</v>
      </c>
      <c r="AH491" s="19">
        <f t="shared" si="102"/>
        <v>49</v>
      </c>
      <c r="AI491" s="47">
        <f t="shared" si="103"/>
        <v>5.5719175356204725E-4</v>
      </c>
    </row>
    <row r="492" spans="1:35">
      <c r="A492" t="s">
        <v>2545</v>
      </c>
      <c r="B492" t="s">
        <v>2546</v>
      </c>
      <c r="C492" t="s">
        <v>803</v>
      </c>
      <c r="D492" s="4" t="s">
        <v>1217</v>
      </c>
      <c r="E492" s="2"/>
      <c r="F492" t="s">
        <v>1309</v>
      </c>
      <c r="G492" s="4"/>
      <c r="H492" s="3" t="s">
        <v>1227</v>
      </c>
      <c r="I492" s="3" t="s">
        <v>1227</v>
      </c>
      <c r="J492" s="4">
        <v>124</v>
      </c>
      <c r="K492" s="4">
        <v>250</v>
      </c>
      <c r="L492" s="30" t="s">
        <v>1307</v>
      </c>
      <c r="M492" s="17"/>
      <c r="N492" s="41" t="str">
        <f t="shared" si="91"/>
        <v xml:space="preserve"> </v>
      </c>
      <c r="O492" s="17">
        <v>2</v>
      </c>
      <c r="P492" s="41">
        <f t="shared" si="92"/>
        <v>3.5746201966041106E-4</v>
      </c>
      <c r="Q492" s="17"/>
      <c r="R492" s="41" t="str">
        <f t="shared" si="93"/>
        <v xml:space="preserve"> </v>
      </c>
      <c r="S492" s="17"/>
      <c r="T492" s="41" t="str">
        <f t="shared" si="94"/>
        <v xml:space="preserve"> </v>
      </c>
      <c r="U492" s="17">
        <v>47</v>
      </c>
      <c r="V492" s="41">
        <f t="shared" si="95"/>
        <v>9.0938993479480681E-4</v>
      </c>
      <c r="W492" s="17"/>
      <c r="X492" s="41" t="str">
        <f t="shared" si="96"/>
        <v xml:space="preserve"> </v>
      </c>
      <c r="Y492" s="17"/>
      <c r="Z492" s="41" t="str">
        <f t="shared" si="97"/>
        <v xml:space="preserve"> </v>
      </c>
      <c r="AA492" s="17"/>
      <c r="AB492" s="41" t="str">
        <f t="shared" si="98"/>
        <v xml:space="preserve"> </v>
      </c>
      <c r="AC492" s="17"/>
      <c r="AD492" s="41" t="str">
        <f t="shared" si="99"/>
        <v xml:space="preserve"> </v>
      </c>
      <c r="AE492" s="17"/>
      <c r="AF492" s="42" t="str">
        <f t="shared" si="100"/>
        <v xml:space="preserve"> </v>
      </c>
      <c r="AG492" s="19">
        <f t="shared" si="101"/>
        <v>4</v>
      </c>
      <c r="AH492" s="19">
        <f t="shared" si="102"/>
        <v>49</v>
      </c>
      <c r="AI492" s="47">
        <f t="shared" si="103"/>
        <v>5.5719175356204725E-4</v>
      </c>
    </row>
    <row r="493" spans="1:35">
      <c r="A493" t="s">
        <v>1255</v>
      </c>
      <c r="B493" t="s">
        <v>2041</v>
      </c>
      <c r="C493" t="s">
        <v>2029</v>
      </c>
      <c r="D493" s="4" t="s">
        <v>1217</v>
      </c>
      <c r="E493" s="2"/>
      <c r="F493" t="s">
        <v>1579</v>
      </c>
      <c r="G493" s="4"/>
      <c r="H493" s="3" t="s">
        <v>1227</v>
      </c>
      <c r="I493" s="3" t="s">
        <v>1227</v>
      </c>
      <c r="J493" s="4">
        <v>179</v>
      </c>
      <c r="K493" s="4">
        <v>297</v>
      </c>
      <c r="L493" s="30" t="s">
        <v>1307</v>
      </c>
      <c r="M493" s="17"/>
      <c r="N493" s="41" t="str">
        <f t="shared" si="91"/>
        <v xml:space="preserve"> </v>
      </c>
      <c r="O493" s="17">
        <v>9</v>
      </c>
      <c r="P493" s="41">
        <f t="shared" si="92"/>
        <v>1.6085790884718498E-3</v>
      </c>
      <c r="Q493" s="17">
        <v>4</v>
      </c>
      <c r="R493" s="41">
        <f t="shared" si="93"/>
        <v>1.8009905447996398E-3</v>
      </c>
      <c r="S493" s="17"/>
      <c r="T493" s="41" t="str">
        <f t="shared" si="94"/>
        <v xml:space="preserve"> </v>
      </c>
      <c r="U493" s="17">
        <v>14</v>
      </c>
      <c r="V493" s="41">
        <f t="shared" si="95"/>
        <v>2.7088210823675096E-4</v>
      </c>
      <c r="W493" s="17">
        <v>8</v>
      </c>
      <c r="X493" s="41">
        <f t="shared" si="96"/>
        <v>1.2670256572695597E-3</v>
      </c>
      <c r="Y493" s="17">
        <v>2</v>
      </c>
      <c r="Z493" s="41">
        <f t="shared" si="97"/>
        <v>6.3938618925831207E-4</v>
      </c>
      <c r="AA493" s="17">
        <v>2</v>
      </c>
      <c r="AB493" s="41">
        <f t="shared" si="98"/>
        <v>9.1617040769583142E-4</v>
      </c>
      <c r="AC493" s="17">
        <v>2</v>
      </c>
      <c r="AD493" s="41">
        <f t="shared" si="99"/>
        <v>5.369127516778523E-4</v>
      </c>
      <c r="AE493" s="17">
        <v>8</v>
      </c>
      <c r="AF493" s="42">
        <f t="shared" si="100"/>
        <v>8.5754100117911884E-4</v>
      </c>
      <c r="AG493" s="19">
        <f t="shared" si="101"/>
        <v>15</v>
      </c>
      <c r="AH493" s="19">
        <f t="shared" si="102"/>
        <v>49</v>
      </c>
      <c r="AI493" s="47">
        <f t="shared" si="103"/>
        <v>5.5719175356204725E-4</v>
      </c>
    </row>
    <row r="494" spans="1:35">
      <c r="A494" t="s">
        <v>909</v>
      </c>
      <c r="B494" t="s">
        <v>1151</v>
      </c>
      <c r="C494" t="s">
        <v>2497</v>
      </c>
      <c r="D494" s="4" t="s">
        <v>1217</v>
      </c>
      <c r="E494" s="2"/>
      <c r="F494" t="s">
        <v>2789</v>
      </c>
      <c r="G494" s="4"/>
      <c r="H494" s="3" t="s">
        <v>1227</v>
      </c>
      <c r="I494" s="3" t="s">
        <v>1227</v>
      </c>
      <c r="J494" s="4">
        <v>205</v>
      </c>
      <c r="K494" s="4">
        <v>277</v>
      </c>
      <c r="L494" s="30" t="s">
        <v>1307</v>
      </c>
      <c r="M494" s="17">
        <v>2</v>
      </c>
      <c r="N494" s="41">
        <f t="shared" si="91"/>
        <v>1.0615711252653928E-3</v>
      </c>
      <c r="O494" s="17">
        <v>9</v>
      </c>
      <c r="P494" s="41">
        <f t="shared" si="92"/>
        <v>1.6085790884718498E-3</v>
      </c>
      <c r="Q494" s="17">
        <v>6</v>
      </c>
      <c r="R494" s="41">
        <f t="shared" si="93"/>
        <v>2.7014858171994596E-3</v>
      </c>
      <c r="S494" s="17">
        <v>2</v>
      </c>
      <c r="T494" s="41">
        <f t="shared" si="94"/>
        <v>1.0643959552953698E-3</v>
      </c>
      <c r="U494" s="17">
        <v>7</v>
      </c>
      <c r="V494" s="41">
        <f t="shared" si="95"/>
        <v>1.3544105411837548E-4</v>
      </c>
      <c r="W494" s="17">
        <v>5</v>
      </c>
      <c r="X494" s="41">
        <f t="shared" si="96"/>
        <v>7.9189103579347482E-4</v>
      </c>
      <c r="Y494" s="17">
        <v>6</v>
      </c>
      <c r="Z494" s="41">
        <f t="shared" si="97"/>
        <v>1.9181585677749361E-3</v>
      </c>
      <c r="AA494" s="17">
        <v>9</v>
      </c>
      <c r="AB494" s="41">
        <f t="shared" si="98"/>
        <v>4.1227668346312417E-3</v>
      </c>
      <c r="AC494" s="17">
        <v>3</v>
      </c>
      <c r="AD494" s="41">
        <f t="shared" si="99"/>
        <v>8.053691275167785E-4</v>
      </c>
      <c r="AE494" s="17"/>
      <c r="AF494" s="42" t="str">
        <f t="shared" si="100"/>
        <v xml:space="preserve"> </v>
      </c>
      <c r="AG494" s="19">
        <f t="shared" si="101"/>
        <v>18</v>
      </c>
      <c r="AH494" s="19">
        <f t="shared" si="102"/>
        <v>49</v>
      </c>
      <c r="AI494" s="47">
        <f t="shared" si="103"/>
        <v>5.5719175356204725E-4</v>
      </c>
    </row>
    <row r="495" spans="1:35">
      <c r="A495" t="s">
        <v>2152</v>
      </c>
      <c r="B495" t="s">
        <v>1258</v>
      </c>
      <c r="C495" t="s">
        <v>808</v>
      </c>
      <c r="D495" s="4" t="s">
        <v>1308</v>
      </c>
      <c r="E495" s="2"/>
      <c r="F495" t="s">
        <v>473</v>
      </c>
      <c r="G495" s="4"/>
      <c r="H495" s="3" t="s">
        <v>1227</v>
      </c>
      <c r="I495" s="3" t="s">
        <v>1227</v>
      </c>
      <c r="J495" s="4">
        <v>308</v>
      </c>
      <c r="K495" s="4">
        <v>45</v>
      </c>
      <c r="L495" s="30" t="s">
        <v>1307</v>
      </c>
      <c r="M495" s="17">
        <v>1</v>
      </c>
      <c r="N495" s="41">
        <f t="shared" si="91"/>
        <v>5.3078556263269638E-4</v>
      </c>
      <c r="O495" s="17"/>
      <c r="P495" s="41" t="str">
        <f t="shared" si="92"/>
        <v xml:space="preserve"> </v>
      </c>
      <c r="Q495" s="17"/>
      <c r="R495" s="41" t="str">
        <f t="shared" si="93"/>
        <v xml:space="preserve"> </v>
      </c>
      <c r="S495" s="17"/>
      <c r="T495" s="41" t="str">
        <f t="shared" si="94"/>
        <v xml:space="preserve"> </v>
      </c>
      <c r="U495" s="17">
        <v>28</v>
      </c>
      <c r="V495" s="41">
        <f t="shared" si="95"/>
        <v>5.4176421647350191E-4</v>
      </c>
      <c r="W495" s="17"/>
      <c r="X495" s="41" t="str">
        <f t="shared" si="96"/>
        <v xml:space="preserve"> </v>
      </c>
      <c r="Y495" s="17"/>
      <c r="Z495" s="41" t="str">
        <f t="shared" si="97"/>
        <v xml:space="preserve"> </v>
      </c>
      <c r="AA495" s="17">
        <v>1</v>
      </c>
      <c r="AB495" s="41">
        <f t="shared" si="98"/>
        <v>4.5808520384791571E-4</v>
      </c>
      <c r="AC495" s="17"/>
      <c r="AD495" s="41" t="str">
        <f t="shared" si="99"/>
        <v xml:space="preserve"> </v>
      </c>
      <c r="AE495" s="17">
        <v>19</v>
      </c>
      <c r="AF495" s="42">
        <f t="shared" si="100"/>
        <v>2.0366598778004071E-3</v>
      </c>
      <c r="AG495" s="19">
        <f t="shared" si="101"/>
        <v>7</v>
      </c>
      <c r="AH495" s="19">
        <f t="shared" si="102"/>
        <v>49</v>
      </c>
      <c r="AI495" s="47">
        <f t="shared" si="103"/>
        <v>5.5719175356204725E-4</v>
      </c>
    </row>
    <row r="496" spans="1:35">
      <c r="A496" t="s">
        <v>1839</v>
      </c>
      <c r="B496" t="s">
        <v>4383</v>
      </c>
      <c r="C496" t="s">
        <v>340</v>
      </c>
      <c r="D496" s="4" t="s">
        <v>1217</v>
      </c>
      <c r="E496" s="2"/>
      <c r="F496" t="s">
        <v>4679</v>
      </c>
      <c r="G496" s="4" t="s">
        <v>5932</v>
      </c>
      <c r="H496" s="3" t="s">
        <v>1227</v>
      </c>
      <c r="I496" s="3" t="s">
        <v>505</v>
      </c>
      <c r="J496" s="4"/>
      <c r="K496" s="4"/>
      <c r="L496" s="30" t="s">
        <v>1305</v>
      </c>
      <c r="M496" s="17"/>
      <c r="N496" s="41" t="str">
        <f t="shared" si="91"/>
        <v xml:space="preserve"> </v>
      </c>
      <c r="O496" s="17"/>
      <c r="P496" s="41" t="str">
        <f t="shared" si="92"/>
        <v xml:space="preserve"> </v>
      </c>
      <c r="Q496" s="17"/>
      <c r="R496" s="41" t="str">
        <f t="shared" si="93"/>
        <v xml:space="preserve"> </v>
      </c>
      <c r="S496" s="17"/>
      <c r="T496" s="41" t="str">
        <f t="shared" si="94"/>
        <v xml:space="preserve"> </v>
      </c>
      <c r="U496" s="17">
        <v>27</v>
      </c>
      <c r="V496" s="41">
        <f t="shared" si="95"/>
        <v>5.2241549445659115E-4</v>
      </c>
      <c r="W496" s="17"/>
      <c r="X496" s="41" t="str">
        <f t="shared" si="96"/>
        <v xml:space="preserve"> </v>
      </c>
      <c r="Y496" s="17"/>
      <c r="Z496" s="41" t="str">
        <f t="shared" si="97"/>
        <v xml:space="preserve"> </v>
      </c>
      <c r="AA496" s="17"/>
      <c r="AB496" s="41" t="str">
        <f t="shared" si="98"/>
        <v xml:space="preserve"> </v>
      </c>
      <c r="AC496" s="17"/>
      <c r="AD496" s="41" t="str">
        <f t="shared" si="99"/>
        <v xml:space="preserve"> </v>
      </c>
      <c r="AE496" s="17">
        <v>22</v>
      </c>
      <c r="AF496" s="42">
        <f t="shared" si="100"/>
        <v>2.3582377532425768E-3</v>
      </c>
      <c r="AG496" s="19">
        <f t="shared" si="101"/>
        <v>3</v>
      </c>
      <c r="AH496" s="19">
        <f t="shared" si="102"/>
        <v>49</v>
      </c>
      <c r="AI496" s="47">
        <f t="shared" si="103"/>
        <v>5.5719175356204725E-4</v>
      </c>
    </row>
    <row r="497" spans="1:35">
      <c r="A497" t="s">
        <v>1699</v>
      </c>
      <c r="B497" t="s">
        <v>152</v>
      </c>
      <c r="C497" t="s">
        <v>2533</v>
      </c>
      <c r="D497" s="4" t="s">
        <v>1217</v>
      </c>
      <c r="E497" s="4" t="s">
        <v>1803</v>
      </c>
      <c r="F497" s="5" t="s">
        <v>5493</v>
      </c>
      <c r="G497" s="4"/>
      <c r="H497" s="3" t="s">
        <v>1227</v>
      </c>
      <c r="I497" s="3" t="s">
        <v>1227</v>
      </c>
      <c r="J497" s="4">
        <v>197</v>
      </c>
      <c r="K497" s="4"/>
      <c r="L497" s="30" t="s">
        <v>1307</v>
      </c>
      <c r="M497" s="17"/>
      <c r="N497" s="41" t="str">
        <f t="shared" si="91"/>
        <v xml:space="preserve"> </v>
      </c>
      <c r="O497" s="17">
        <v>12</v>
      </c>
      <c r="P497" s="41">
        <f t="shared" si="92"/>
        <v>2.1447721179624667E-3</v>
      </c>
      <c r="Q497" s="17">
        <v>6</v>
      </c>
      <c r="R497" s="41">
        <f t="shared" si="93"/>
        <v>2.7014858171994596E-3</v>
      </c>
      <c r="S497" s="17"/>
      <c r="T497" s="41" t="str">
        <f t="shared" si="94"/>
        <v xml:space="preserve"> </v>
      </c>
      <c r="U497" s="17">
        <v>6</v>
      </c>
      <c r="V497" s="41">
        <f t="shared" si="95"/>
        <v>1.160923321014647E-4</v>
      </c>
      <c r="W497" s="17">
        <v>10</v>
      </c>
      <c r="X497" s="41">
        <f t="shared" si="96"/>
        <v>1.5837820715869496E-3</v>
      </c>
      <c r="Y497" s="17">
        <v>10</v>
      </c>
      <c r="Z497" s="41">
        <f t="shared" si="97"/>
        <v>3.19693094629156E-3</v>
      </c>
      <c r="AA497" s="17">
        <v>3</v>
      </c>
      <c r="AB497" s="41">
        <f t="shared" si="98"/>
        <v>1.3742556115437471E-3</v>
      </c>
      <c r="AC497" s="17">
        <v>2</v>
      </c>
      <c r="AD497" s="41">
        <f t="shared" si="99"/>
        <v>5.369127516778523E-4</v>
      </c>
      <c r="AE497" s="17"/>
      <c r="AF497" s="42" t="str">
        <f t="shared" si="100"/>
        <v xml:space="preserve"> </v>
      </c>
      <c r="AG497" s="19">
        <f t="shared" si="101"/>
        <v>14</v>
      </c>
      <c r="AH497" s="19">
        <f t="shared" si="102"/>
        <v>49</v>
      </c>
      <c r="AI497" s="47">
        <f t="shared" si="103"/>
        <v>5.5719175356204725E-4</v>
      </c>
    </row>
    <row r="498" spans="1:35">
      <c r="A498" t="s">
        <v>2044</v>
      </c>
      <c r="B498" t="s">
        <v>2046</v>
      </c>
      <c r="C498" t="s">
        <v>2029</v>
      </c>
      <c r="D498" s="4" t="s">
        <v>1217</v>
      </c>
      <c r="E498" s="2"/>
      <c r="F498" t="s">
        <v>1507</v>
      </c>
      <c r="G498" s="4"/>
      <c r="H498" s="3" t="s">
        <v>1227</v>
      </c>
      <c r="I498" s="3" t="s">
        <v>1227</v>
      </c>
      <c r="J498" s="4"/>
      <c r="K498" s="4">
        <v>290</v>
      </c>
      <c r="L498" s="30" t="s">
        <v>1305</v>
      </c>
      <c r="M498" s="17">
        <v>6</v>
      </c>
      <c r="N498" s="41">
        <f t="shared" si="91"/>
        <v>3.1847133757961785E-3</v>
      </c>
      <c r="O498" s="17">
        <v>1</v>
      </c>
      <c r="P498" s="41">
        <f t="shared" si="92"/>
        <v>1.7873100983020553E-4</v>
      </c>
      <c r="Q498" s="17"/>
      <c r="R498" s="41" t="str">
        <f t="shared" si="93"/>
        <v xml:space="preserve"> </v>
      </c>
      <c r="S498" s="17"/>
      <c r="T498" s="41" t="str">
        <f t="shared" si="94"/>
        <v xml:space="preserve"> </v>
      </c>
      <c r="U498" s="17">
        <v>34</v>
      </c>
      <c r="V498" s="41">
        <f t="shared" si="95"/>
        <v>6.5785654857496666E-4</v>
      </c>
      <c r="W498" s="17">
        <v>2</v>
      </c>
      <c r="X498" s="41">
        <f t="shared" si="96"/>
        <v>3.1675641431738993E-4</v>
      </c>
      <c r="Y498" s="17"/>
      <c r="Z498" s="41" t="str">
        <f t="shared" si="97"/>
        <v xml:space="preserve"> </v>
      </c>
      <c r="AA498" s="17"/>
      <c r="AB498" s="41" t="str">
        <f t="shared" si="98"/>
        <v xml:space="preserve"> </v>
      </c>
      <c r="AC498" s="17">
        <v>1</v>
      </c>
      <c r="AD498" s="41">
        <f t="shared" si="99"/>
        <v>2.6845637583892615E-4</v>
      </c>
      <c r="AE498" s="17">
        <v>5</v>
      </c>
      <c r="AF498" s="42">
        <f t="shared" si="100"/>
        <v>5.3596312573694926E-4</v>
      </c>
      <c r="AG498" s="19">
        <f t="shared" si="101"/>
        <v>11</v>
      </c>
      <c r="AH498" s="19">
        <f t="shared" si="102"/>
        <v>49</v>
      </c>
      <c r="AI498" s="47">
        <f t="shared" si="103"/>
        <v>5.5719175356204725E-4</v>
      </c>
    </row>
    <row r="499" spans="1:35">
      <c r="A499" t="s">
        <v>1910</v>
      </c>
      <c r="B499" t="s">
        <v>78</v>
      </c>
      <c r="C499" t="s">
        <v>891</v>
      </c>
      <c r="D499" s="4" t="s">
        <v>1217</v>
      </c>
      <c r="E499" s="2" t="s">
        <v>2829</v>
      </c>
      <c r="F499" s="8" t="s">
        <v>729</v>
      </c>
      <c r="G499" s="4"/>
      <c r="H499" s="3" t="s">
        <v>1227</v>
      </c>
      <c r="I499" s="3" t="s">
        <v>1227</v>
      </c>
      <c r="J499" s="4">
        <v>26</v>
      </c>
      <c r="K499" s="4">
        <v>183</v>
      </c>
      <c r="L499" s="30" t="s">
        <v>1305</v>
      </c>
      <c r="M499" s="17"/>
      <c r="N499" s="41" t="str">
        <f t="shared" si="91"/>
        <v xml:space="preserve"> </v>
      </c>
      <c r="O499" s="17"/>
      <c r="P499" s="41" t="str">
        <f t="shared" si="92"/>
        <v xml:space="preserve"> </v>
      </c>
      <c r="Q499" s="17"/>
      <c r="R499" s="41" t="str">
        <f t="shared" si="93"/>
        <v xml:space="preserve"> </v>
      </c>
      <c r="S499" s="17"/>
      <c r="T499" s="41" t="str">
        <f t="shared" si="94"/>
        <v xml:space="preserve"> </v>
      </c>
      <c r="U499" s="17">
        <v>45</v>
      </c>
      <c r="V499" s="41">
        <f t="shared" si="95"/>
        <v>8.7069249076098519E-4</v>
      </c>
      <c r="W499" s="17"/>
      <c r="X499" s="41" t="str">
        <f t="shared" si="96"/>
        <v xml:space="preserve"> </v>
      </c>
      <c r="Y499" s="17"/>
      <c r="Z499" s="41" t="str">
        <f t="shared" si="97"/>
        <v xml:space="preserve"> </v>
      </c>
      <c r="AA499" s="17"/>
      <c r="AB499" s="41" t="str">
        <f t="shared" si="98"/>
        <v xml:space="preserve"> </v>
      </c>
      <c r="AC499" s="17"/>
      <c r="AD499" s="41" t="str">
        <f t="shared" si="99"/>
        <v xml:space="preserve"> </v>
      </c>
      <c r="AE499" s="17">
        <v>4</v>
      </c>
      <c r="AF499" s="42">
        <f t="shared" si="100"/>
        <v>4.2877050058955942E-4</v>
      </c>
      <c r="AG499" s="19">
        <f t="shared" si="101"/>
        <v>3</v>
      </c>
      <c r="AH499" s="19">
        <f t="shared" si="102"/>
        <v>49</v>
      </c>
      <c r="AI499" s="47">
        <f t="shared" si="103"/>
        <v>5.5719175356204725E-4</v>
      </c>
    </row>
    <row r="500" spans="1:35">
      <c r="A500" t="s">
        <v>1838</v>
      </c>
      <c r="B500" t="s">
        <v>174</v>
      </c>
      <c r="C500" t="s">
        <v>2498</v>
      </c>
      <c r="D500" s="4" t="s">
        <v>1217</v>
      </c>
      <c r="E500" s="2"/>
      <c r="F500" t="s">
        <v>2821</v>
      </c>
      <c r="G500" s="4"/>
      <c r="H500" s="3" t="s">
        <v>1227</v>
      </c>
      <c r="I500" s="3" t="s">
        <v>1227</v>
      </c>
      <c r="J500" s="4">
        <v>121</v>
      </c>
      <c r="K500" s="4">
        <v>231</v>
      </c>
      <c r="L500" s="30" t="s">
        <v>1305</v>
      </c>
      <c r="M500" s="17"/>
      <c r="N500" s="41" t="str">
        <f t="shared" si="91"/>
        <v xml:space="preserve"> </v>
      </c>
      <c r="O500" s="17">
        <v>5</v>
      </c>
      <c r="P500" s="41">
        <f t="shared" si="92"/>
        <v>8.9365504915102768E-4</v>
      </c>
      <c r="Q500" s="17"/>
      <c r="R500" s="41" t="str">
        <f t="shared" si="93"/>
        <v xml:space="preserve"> </v>
      </c>
      <c r="S500" s="17"/>
      <c r="T500" s="41" t="str">
        <f t="shared" si="94"/>
        <v xml:space="preserve"> </v>
      </c>
      <c r="U500" s="17">
        <v>35</v>
      </c>
      <c r="V500" s="41">
        <f t="shared" si="95"/>
        <v>6.7720527059187741E-4</v>
      </c>
      <c r="W500" s="17">
        <v>8</v>
      </c>
      <c r="X500" s="41">
        <f t="shared" si="96"/>
        <v>1.2670256572695597E-3</v>
      </c>
      <c r="Y500" s="17"/>
      <c r="Z500" s="41" t="str">
        <f t="shared" si="97"/>
        <v xml:space="preserve"> </v>
      </c>
      <c r="AA500" s="17">
        <v>1</v>
      </c>
      <c r="AB500" s="41">
        <f t="shared" si="98"/>
        <v>4.5808520384791571E-4</v>
      </c>
      <c r="AC500" s="17"/>
      <c r="AD500" s="41" t="str">
        <f t="shared" si="99"/>
        <v xml:space="preserve"> </v>
      </c>
      <c r="AE500" s="17"/>
      <c r="AF500" s="42" t="str">
        <f t="shared" si="100"/>
        <v xml:space="preserve"> </v>
      </c>
      <c r="AG500" s="19">
        <f t="shared" si="101"/>
        <v>8</v>
      </c>
      <c r="AH500" s="19">
        <f t="shared" si="102"/>
        <v>49</v>
      </c>
      <c r="AI500" s="47">
        <f t="shared" si="103"/>
        <v>5.5719175356204725E-4</v>
      </c>
    </row>
    <row r="501" spans="1:35">
      <c r="A501" t="s">
        <v>563</v>
      </c>
      <c r="B501" s="5" t="s">
        <v>4731</v>
      </c>
      <c r="C501" t="s">
        <v>2509</v>
      </c>
      <c r="D501" s="4" t="s">
        <v>1217</v>
      </c>
      <c r="E501" s="2"/>
      <c r="F501" t="s">
        <v>5389</v>
      </c>
      <c r="G501" s="4"/>
      <c r="H501" s="3" t="s">
        <v>1227</v>
      </c>
      <c r="I501" s="3" t="s">
        <v>1227</v>
      </c>
      <c r="J501" s="4"/>
      <c r="K501" s="4"/>
      <c r="L501" s="30" t="s">
        <v>1215</v>
      </c>
      <c r="M501" s="17"/>
      <c r="N501" s="41" t="str">
        <f t="shared" si="91"/>
        <v xml:space="preserve"> </v>
      </c>
      <c r="O501" s="17"/>
      <c r="P501" s="41" t="str">
        <f t="shared" si="92"/>
        <v xml:space="preserve"> </v>
      </c>
      <c r="Q501" s="17"/>
      <c r="R501" s="41" t="str">
        <f t="shared" si="93"/>
        <v xml:space="preserve"> </v>
      </c>
      <c r="S501" s="17"/>
      <c r="T501" s="41" t="str">
        <f t="shared" si="94"/>
        <v xml:space="preserve"> </v>
      </c>
      <c r="U501" s="17">
        <v>48</v>
      </c>
      <c r="V501" s="41">
        <f t="shared" si="95"/>
        <v>9.2873865681171756E-4</v>
      </c>
      <c r="W501" s="17"/>
      <c r="X501" s="41" t="str">
        <f t="shared" si="96"/>
        <v xml:space="preserve"> </v>
      </c>
      <c r="Y501" s="17"/>
      <c r="Z501" s="41" t="str">
        <f t="shared" si="97"/>
        <v xml:space="preserve"> </v>
      </c>
      <c r="AA501" s="17"/>
      <c r="AB501" s="41" t="str">
        <f t="shared" si="98"/>
        <v xml:space="preserve"> </v>
      </c>
      <c r="AC501" s="17"/>
      <c r="AD501" s="41" t="str">
        <f t="shared" si="99"/>
        <v xml:space="preserve"> </v>
      </c>
      <c r="AE501" s="17"/>
      <c r="AF501" s="42" t="str">
        <f t="shared" si="100"/>
        <v xml:space="preserve"> </v>
      </c>
      <c r="AG501" s="19">
        <f t="shared" si="101"/>
        <v>2</v>
      </c>
      <c r="AH501" s="19">
        <f t="shared" si="102"/>
        <v>48</v>
      </c>
      <c r="AI501" s="47">
        <f t="shared" si="103"/>
        <v>5.4582049328527084E-4</v>
      </c>
    </row>
    <row r="502" spans="1:35">
      <c r="A502" t="s">
        <v>626</v>
      </c>
      <c r="B502" t="s">
        <v>628</v>
      </c>
      <c r="C502" t="s">
        <v>500</v>
      </c>
      <c r="D502" s="4" t="s">
        <v>1218</v>
      </c>
      <c r="E502" s="2"/>
      <c r="F502" t="s">
        <v>1456</v>
      </c>
      <c r="G502" s="4"/>
      <c r="H502" s="3" t="s">
        <v>1227</v>
      </c>
      <c r="I502" s="3" t="s">
        <v>1227</v>
      </c>
      <c r="J502" s="4">
        <v>269</v>
      </c>
      <c r="K502" s="4"/>
      <c r="L502" s="30" t="s">
        <v>1307</v>
      </c>
      <c r="M502" s="17">
        <v>10</v>
      </c>
      <c r="N502" s="41">
        <f t="shared" si="91"/>
        <v>5.3078556263269636E-3</v>
      </c>
      <c r="O502" s="17">
        <v>16</v>
      </c>
      <c r="P502" s="41">
        <f t="shared" si="92"/>
        <v>2.8596961572832885E-3</v>
      </c>
      <c r="Q502" s="17">
        <v>5</v>
      </c>
      <c r="R502" s="41">
        <f t="shared" si="93"/>
        <v>2.2512381809995496E-3</v>
      </c>
      <c r="S502" s="17"/>
      <c r="T502" s="41" t="str">
        <f t="shared" si="94"/>
        <v xml:space="preserve"> </v>
      </c>
      <c r="U502" s="17">
        <v>5</v>
      </c>
      <c r="V502" s="41">
        <f t="shared" si="95"/>
        <v>9.6743610084553913E-5</v>
      </c>
      <c r="W502" s="17"/>
      <c r="X502" s="41" t="str">
        <f t="shared" si="96"/>
        <v xml:space="preserve"> </v>
      </c>
      <c r="Y502" s="17">
        <v>9</v>
      </c>
      <c r="Z502" s="41">
        <f t="shared" si="97"/>
        <v>2.8772378516624042E-3</v>
      </c>
      <c r="AA502" s="17">
        <v>2</v>
      </c>
      <c r="AB502" s="41">
        <f t="shared" si="98"/>
        <v>9.1617040769583142E-4</v>
      </c>
      <c r="AC502" s="17">
        <v>1</v>
      </c>
      <c r="AD502" s="41">
        <f t="shared" si="99"/>
        <v>2.6845637583892615E-4</v>
      </c>
      <c r="AE502" s="17"/>
      <c r="AF502" s="42" t="str">
        <f t="shared" si="100"/>
        <v xml:space="preserve"> </v>
      </c>
      <c r="AG502" s="19">
        <f t="shared" si="101"/>
        <v>14</v>
      </c>
      <c r="AH502" s="19">
        <f t="shared" si="102"/>
        <v>48</v>
      </c>
      <c r="AI502" s="47">
        <f t="shared" si="103"/>
        <v>5.4582049328527084E-4</v>
      </c>
    </row>
    <row r="503" spans="1:35">
      <c r="A503" t="s">
        <v>1970</v>
      </c>
      <c r="B503" t="s">
        <v>1468</v>
      </c>
      <c r="C503" t="s">
        <v>2509</v>
      </c>
      <c r="D503" s="4" t="s">
        <v>1217</v>
      </c>
      <c r="E503" s="2"/>
      <c r="G503" s="4" t="s">
        <v>5932</v>
      </c>
      <c r="H503" s="3" t="s">
        <v>1227</v>
      </c>
      <c r="I503" s="3" t="s">
        <v>505</v>
      </c>
      <c r="J503" s="4"/>
      <c r="K503" s="4"/>
      <c r="L503" s="30" t="s">
        <v>1305</v>
      </c>
      <c r="M503" s="17"/>
      <c r="N503" s="41" t="str">
        <f t="shared" si="91"/>
        <v xml:space="preserve"> </v>
      </c>
      <c r="O503" s="17"/>
      <c r="P503" s="41" t="str">
        <f t="shared" si="92"/>
        <v xml:space="preserve"> </v>
      </c>
      <c r="Q503" s="17"/>
      <c r="R503" s="41" t="str">
        <f t="shared" si="93"/>
        <v xml:space="preserve"> </v>
      </c>
      <c r="S503" s="17"/>
      <c r="T503" s="41" t="str">
        <f t="shared" si="94"/>
        <v xml:space="preserve"> </v>
      </c>
      <c r="U503" s="17">
        <v>42</v>
      </c>
      <c r="V503" s="41">
        <f t="shared" si="95"/>
        <v>8.1264632471025292E-4</v>
      </c>
      <c r="W503" s="17"/>
      <c r="X503" s="41" t="str">
        <f t="shared" si="96"/>
        <v xml:space="preserve"> </v>
      </c>
      <c r="Y503" s="17"/>
      <c r="Z503" s="41" t="str">
        <f t="shared" si="97"/>
        <v xml:space="preserve"> </v>
      </c>
      <c r="AA503" s="17"/>
      <c r="AB503" s="41" t="str">
        <f t="shared" si="98"/>
        <v xml:space="preserve"> </v>
      </c>
      <c r="AC503" s="17"/>
      <c r="AD503" s="41" t="str">
        <f t="shared" si="99"/>
        <v xml:space="preserve"> </v>
      </c>
      <c r="AE503" s="17">
        <v>6</v>
      </c>
      <c r="AF503" s="42">
        <f t="shared" si="100"/>
        <v>6.4315575088433915E-4</v>
      </c>
      <c r="AG503" s="19">
        <f t="shared" si="101"/>
        <v>3</v>
      </c>
      <c r="AH503" s="19">
        <f t="shared" si="102"/>
        <v>48</v>
      </c>
      <c r="AI503" s="47">
        <f t="shared" si="103"/>
        <v>5.4582049328527084E-4</v>
      </c>
    </row>
    <row r="504" spans="1:35">
      <c r="A504" t="s">
        <v>1666</v>
      </c>
      <c r="B504" t="s">
        <v>1837</v>
      </c>
      <c r="C504" t="s">
        <v>803</v>
      </c>
      <c r="D504" s="4" t="s">
        <v>1217</v>
      </c>
      <c r="E504" s="2"/>
      <c r="F504" s="5" t="s">
        <v>5575</v>
      </c>
      <c r="G504" s="4"/>
      <c r="H504" s="3" t="s">
        <v>1227</v>
      </c>
      <c r="I504" s="3" t="s">
        <v>1227</v>
      </c>
      <c r="J504" s="4">
        <v>128</v>
      </c>
      <c r="K504" s="4">
        <v>253</v>
      </c>
      <c r="L504" s="30" t="s">
        <v>1305</v>
      </c>
      <c r="M504" s="17"/>
      <c r="N504" s="41" t="str">
        <f t="shared" si="91"/>
        <v xml:space="preserve"> </v>
      </c>
      <c r="O504" s="17"/>
      <c r="P504" s="41" t="str">
        <f t="shared" si="92"/>
        <v xml:space="preserve"> </v>
      </c>
      <c r="Q504" s="17"/>
      <c r="R504" s="41" t="str">
        <f t="shared" si="93"/>
        <v xml:space="preserve"> </v>
      </c>
      <c r="S504" s="17">
        <v>1</v>
      </c>
      <c r="T504" s="41">
        <f t="shared" si="94"/>
        <v>5.3219797764768491E-4</v>
      </c>
      <c r="U504" s="17">
        <v>47</v>
      </c>
      <c r="V504" s="41">
        <f t="shared" si="95"/>
        <v>9.0938993479480681E-4</v>
      </c>
      <c r="W504" s="17"/>
      <c r="X504" s="41" t="str">
        <f t="shared" si="96"/>
        <v xml:space="preserve"> </v>
      </c>
      <c r="Y504" s="17"/>
      <c r="Z504" s="41" t="str">
        <f t="shared" si="97"/>
        <v xml:space="preserve"> </v>
      </c>
      <c r="AA504" s="17"/>
      <c r="AB504" s="41" t="str">
        <f t="shared" si="98"/>
        <v xml:space="preserve"> </v>
      </c>
      <c r="AC504" s="17"/>
      <c r="AD504" s="41" t="str">
        <f t="shared" si="99"/>
        <v xml:space="preserve"> </v>
      </c>
      <c r="AE504" s="17"/>
      <c r="AF504" s="42" t="str">
        <f t="shared" si="100"/>
        <v xml:space="preserve"> </v>
      </c>
      <c r="AG504" s="19">
        <f t="shared" si="101"/>
        <v>4</v>
      </c>
      <c r="AH504" s="19">
        <f t="shared" si="102"/>
        <v>48</v>
      </c>
      <c r="AI504" s="47">
        <f t="shared" si="103"/>
        <v>5.4582049328527084E-4</v>
      </c>
    </row>
    <row r="505" spans="1:35">
      <c r="A505" t="s">
        <v>1236</v>
      </c>
      <c r="B505" s="5" t="s">
        <v>23</v>
      </c>
      <c r="C505" t="s">
        <v>2032</v>
      </c>
      <c r="D505" s="4" t="s">
        <v>1217</v>
      </c>
      <c r="E505" s="4" t="s">
        <v>1803</v>
      </c>
      <c r="F505" t="s">
        <v>3982</v>
      </c>
      <c r="G505" s="4" t="s">
        <v>154</v>
      </c>
      <c r="H505" s="3" t="s">
        <v>1227</v>
      </c>
      <c r="I505" s="3" t="s">
        <v>1227</v>
      </c>
      <c r="J505" s="4"/>
      <c r="K505" s="4"/>
      <c r="L505" s="30" t="s">
        <v>1305</v>
      </c>
      <c r="M505" s="17"/>
      <c r="N505" s="41" t="str">
        <f t="shared" si="91"/>
        <v xml:space="preserve"> </v>
      </c>
      <c r="O505" s="17"/>
      <c r="P505" s="41" t="str">
        <f t="shared" si="92"/>
        <v xml:space="preserve"> </v>
      </c>
      <c r="Q505" s="17"/>
      <c r="R505" s="41" t="str">
        <f t="shared" si="93"/>
        <v xml:space="preserve"> </v>
      </c>
      <c r="S505" s="17">
        <v>28</v>
      </c>
      <c r="T505" s="41">
        <f t="shared" si="94"/>
        <v>1.4901543374135177E-2</v>
      </c>
      <c r="U505" s="17">
        <v>5</v>
      </c>
      <c r="V505" s="41">
        <f t="shared" si="95"/>
        <v>9.6743610084553913E-5</v>
      </c>
      <c r="W505" s="17"/>
      <c r="X505" s="41" t="str">
        <f t="shared" si="96"/>
        <v xml:space="preserve"> </v>
      </c>
      <c r="Y505" s="17"/>
      <c r="Z505" s="41" t="str">
        <f t="shared" si="97"/>
        <v xml:space="preserve"> </v>
      </c>
      <c r="AA505" s="17"/>
      <c r="AB505" s="41" t="str">
        <f t="shared" si="98"/>
        <v xml:space="preserve"> </v>
      </c>
      <c r="AC505" s="17">
        <v>14</v>
      </c>
      <c r="AD505" s="41">
        <f t="shared" si="99"/>
        <v>3.7583892617449664E-3</v>
      </c>
      <c r="AE505" s="17"/>
      <c r="AF505" s="42" t="str">
        <f t="shared" si="100"/>
        <v xml:space="preserve"> </v>
      </c>
      <c r="AG505" s="19">
        <f t="shared" si="101"/>
        <v>6</v>
      </c>
      <c r="AH505" s="19">
        <f t="shared" si="102"/>
        <v>47</v>
      </c>
      <c r="AI505" s="47">
        <f t="shared" si="103"/>
        <v>5.3444923300849433E-4</v>
      </c>
    </row>
    <row r="506" spans="1:35">
      <c r="A506" t="s">
        <v>617</v>
      </c>
      <c r="B506" t="s">
        <v>618</v>
      </c>
      <c r="C506" t="s">
        <v>500</v>
      </c>
      <c r="D506" s="4" t="s">
        <v>1218</v>
      </c>
      <c r="E506" s="2"/>
      <c r="F506" t="s">
        <v>2596</v>
      </c>
      <c r="G506" s="4"/>
      <c r="H506" s="3" t="s">
        <v>1227</v>
      </c>
      <c r="I506" s="3" t="s">
        <v>1227</v>
      </c>
      <c r="J506" s="4">
        <v>267</v>
      </c>
      <c r="K506" s="4"/>
      <c r="L506" s="30" t="s">
        <v>1307</v>
      </c>
      <c r="M506" s="17"/>
      <c r="N506" s="41" t="str">
        <f t="shared" si="91"/>
        <v xml:space="preserve"> </v>
      </c>
      <c r="O506" s="17">
        <v>4</v>
      </c>
      <c r="P506" s="41">
        <f t="shared" si="92"/>
        <v>7.1492403932082213E-4</v>
      </c>
      <c r="Q506" s="17"/>
      <c r="R506" s="41" t="str">
        <f t="shared" si="93"/>
        <v xml:space="preserve"> </v>
      </c>
      <c r="S506" s="17"/>
      <c r="T506" s="41" t="str">
        <f t="shared" si="94"/>
        <v xml:space="preserve"> </v>
      </c>
      <c r="U506" s="17">
        <v>5</v>
      </c>
      <c r="V506" s="41">
        <f t="shared" si="95"/>
        <v>9.6743610084553913E-5</v>
      </c>
      <c r="W506" s="17">
        <v>36</v>
      </c>
      <c r="X506" s="41">
        <f t="shared" si="96"/>
        <v>5.7016154577130187E-3</v>
      </c>
      <c r="Y506" s="17"/>
      <c r="Z506" s="41" t="str">
        <f t="shared" si="97"/>
        <v xml:space="preserve"> </v>
      </c>
      <c r="AA506" s="17">
        <v>2</v>
      </c>
      <c r="AB506" s="41">
        <f t="shared" si="98"/>
        <v>9.1617040769583142E-4</v>
      </c>
      <c r="AC506" s="17"/>
      <c r="AD506" s="41" t="str">
        <f t="shared" si="99"/>
        <v xml:space="preserve"> </v>
      </c>
      <c r="AE506" s="17"/>
      <c r="AF506" s="42" t="str">
        <f t="shared" si="100"/>
        <v xml:space="preserve"> </v>
      </c>
      <c r="AG506" s="19">
        <f t="shared" si="101"/>
        <v>8</v>
      </c>
      <c r="AH506" s="19">
        <f t="shared" si="102"/>
        <v>47</v>
      </c>
      <c r="AI506" s="47">
        <f t="shared" si="103"/>
        <v>5.3444923300849433E-4</v>
      </c>
    </row>
    <row r="507" spans="1:35">
      <c r="A507" t="s">
        <v>1649</v>
      </c>
      <c r="B507" t="s">
        <v>5017</v>
      </c>
      <c r="C507" t="s">
        <v>891</v>
      </c>
      <c r="D507" s="4" t="s">
        <v>1217</v>
      </c>
      <c r="E507" s="2"/>
      <c r="G507" s="4" t="s">
        <v>5932</v>
      </c>
      <c r="H507" s="3" t="s">
        <v>1227</v>
      </c>
      <c r="I507" s="3" t="s">
        <v>505</v>
      </c>
      <c r="J507" s="4"/>
      <c r="K507" s="4"/>
      <c r="L507" s="30" t="s">
        <v>1305</v>
      </c>
      <c r="M507" s="17"/>
      <c r="N507" s="41" t="str">
        <f t="shared" si="91"/>
        <v xml:space="preserve"> </v>
      </c>
      <c r="O507" s="17"/>
      <c r="P507" s="41" t="str">
        <f t="shared" si="92"/>
        <v xml:space="preserve"> </v>
      </c>
      <c r="Q507" s="17"/>
      <c r="R507" s="41" t="str">
        <f t="shared" si="93"/>
        <v xml:space="preserve"> </v>
      </c>
      <c r="S507" s="17"/>
      <c r="T507" s="41" t="str">
        <f t="shared" si="94"/>
        <v xml:space="preserve"> </v>
      </c>
      <c r="U507" s="17">
        <v>46</v>
      </c>
      <c r="V507" s="41">
        <f t="shared" si="95"/>
        <v>8.9004121277789605E-4</v>
      </c>
      <c r="W507" s="17"/>
      <c r="X507" s="41" t="str">
        <f t="shared" si="96"/>
        <v xml:space="preserve"> </v>
      </c>
      <c r="Y507" s="17"/>
      <c r="Z507" s="41" t="str">
        <f t="shared" si="97"/>
        <v xml:space="preserve"> </v>
      </c>
      <c r="AA507" s="17"/>
      <c r="AB507" s="41" t="str">
        <f t="shared" si="98"/>
        <v xml:space="preserve"> </v>
      </c>
      <c r="AC507" s="17"/>
      <c r="AD507" s="41" t="str">
        <f t="shared" si="99"/>
        <v xml:space="preserve"> </v>
      </c>
      <c r="AE507" s="17">
        <v>1</v>
      </c>
      <c r="AF507" s="42">
        <f t="shared" si="100"/>
        <v>1.0719262514738985E-4</v>
      </c>
      <c r="AG507" s="19">
        <f t="shared" si="101"/>
        <v>3</v>
      </c>
      <c r="AH507" s="19">
        <f t="shared" si="102"/>
        <v>47</v>
      </c>
      <c r="AI507" s="47">
        <f t="shared" si="103"/>
        <v>5.3444923300849433E-4</v>
      </c>
    </row>
    <row r="508" spans="1:35">
      <c r="A508" t="s">
        <v>1843</v>
      </c>
      <c r="B508" t="s">
        <v>1014</v>
      </c>
      <c r="C508" t="s">
        <v>340</v>
      </c>
      <c r="D508" s="4" t="s">
        <v>1217</v>
      </c>
      <c r="E508" s="2"/>
      <c r="F508" t="s">
        <v>2716</v>
      </c>
      <c r="G508" s="4"/>
      <c r="H508" s="3" t="s">
        <v>1227</v>
      </c>
      <c r="I508" s="3" t="s">
        <v>1227</v>
      </c>
      <c r="J508" s="4">
        <v>103</v>
      </c>
      <c r="K508" s="4">
        <v>162</v>
      </c>
      <c r="L508" s="30" t="s">
        <v>1305</v>
      </c>
      <c r="M508" s="17"/>
      <c r="N508" s="41" t="str">
        <f t="shared" si="91"/>
        <v xml:space="preserve"> </v>
      </c>
      <c r="O508" s="17"/>
      <c r="P508" s="41" t="str">
        <f t="shared" si="92"/>
        <v xml:space="preserve"> </v>
      </c>
      <c r="Q508" s="17"/>
      <c r="R508" s="41" t="str">
        <f t="shared" si="93"/>
        <v xml:space="preserve"> </v>
      </c>
      <c r="S508" s="17">
        <v>3</v>
      </c>
      <c r="T508" s="41">
        <f t="shared" si="94"/>
        <v>1.5965939329430547E-3</v>
      </c>
      <c r="U508" s="17">
        <v>44</v>
      </c>
      <c r="V508" s="41">
        <f t="shared" si="95"/>
        <v>8.5134376874407443E-4</v>
      </c>
      <c r="W508" s="17"/>
      <c r="X508" s="41" t="str">
        <f t="shared" si="96"/>
        <v xml:space="preserve"> </v>
      </c>
      <c r="Y508" s="17"/>
      <c r="Z508" s="41" t="str">
        <f t="shared" si="97"/>
        <v xml:space="preserve"> </v>
      </c>
      <c r="AA508" s="17"/>
      <c r="AB508" s="41" t="str">
        <f t="shared" si="98"/>
        <v xml:space="preserve"> </v>
      </c>
      <c r="AC508" s="17"/>
      <c r="AD508" s="41" t="str">
        <f t="shared" si="99"/>
        <v xml:space="preserve"> </v>
      </c>
      <c r="AE508" s="17"/>
      <c r="AF508" s="42" t="str">
        <f t="shared" si="100"/>
        <v xml:space="preserve"> </v>
      </c>
      <c r="AG508" s="19">
        <f t="shared" si="101"/>
        <v>4</v>
      </c>
      <c r="AH508" s="19">
        <f t="shared" si="102"/>
        <v>47</v>
      </c>
      <c r="AI508" s="47">
        <f t="shared" si="103"/>
        <v>5.3444923300849433E-4</v>
      </c>
    </row>
    <row r="509" spans="1:35">
      <c r="A509" t="s">
        <v>1698</v>
      </c>
      <c r="B509" t="s">
        <v>680</v>
      </c>
      <c r="C509" t="s">
        <v>499</v>
      </c>
      <c r="D509" s="4" t="s">
        <v>1217</v>
      </c>
      <c r="E509" s="2" t="s">
        <v>1803</v>
      </c>
      <c r="F509" t="s">
        <v>768</v>
      </c>
      <c r="G509" s="4"/>
      <c r="H509" s="3" t="s">
        <v>1227</v>
      </c>
      <c r="I509" s="3" t="s">
        <v>1227</v>
      </c>
      <c r="J509" s="4">
        <v>373</v>
      </c>
      <c r="K509" s="4">
        <v>112</v>
      </c>
      <c r="L509" s="30" t="s">
        <v>1305</v>
      </c>
      <c r="M509" s="17">
        <v>1</v>
      </c>
      <c r="N509" s="41">
        <f t="shared" si="91"/>
        <v>5.3078556263269638E-4</v>
      </c>
      <c r="O509" s="17"/>
      <c r="P509" s="41" t="str">
        <f t="shared" si="92"/>
        <v xml:space="preserve"> </v>
      </c>
      <c r="Q509" s="17"/>
      <c r="R509" s="41" t="str">
        <f t="shared" si="93"/>
        <v xml:space="preserve"> </v>
      </c>
      <c r="S509" s="17">
        <v>4</v>
      </c>
      <c r="T509" s="41">
        <f t="shared" si="94"/>
        <v>2.1287919105907396E-3</v>
      </c>
      <c r="U509" s="17">
        <v>42</v>
      </c>
      <c r="V509" s="41">
        <f t="shared" si="95"/>
        <v>8.1264632471025292E-4</v>
      </c>
      <c r="W509" s="17"/>
      <c r="X509" s="41" t="str">
        <f t="shared" si="96"/>
        <v xml:space="preserve"> </v>
      </c>
      <c r="Y509" s="17"/>
      <c r="Z509" s="41" t="str">
        <f t="shared" si="97"/>
        <v xml:space="preserve"> </v>
      </c>
      <c r="AA509" s="17"/>
      <c r="AB509" s="41" t="str">
        <f t="shared" si="98"/>
        <v xml:space="preserve"> </v>
      </c>
      <c r="AC509" s="17"/>
      <c r="AD509" s="41" t="str">
        <f t="shared" si="99"/>
        <v xml:space="preserve"> </v>
      </c>
      <c r="AE509" s="17"/>
      <c r="AF509" s="42" t="str">
        <f t="shared" si="100"/>
        <v xml:space="preserve"> </v>
      </c>
      <c r="AG509" s="19">
        <f t="shared" si="101"/>
        <v>6</v>
      </c>
      <c r="AH509" s="19">
        <f t="shared" si="102"/>
        <v>47</v>
      </c>
      <c r="AI509" s="47">
        <f t="shared" si="103"/>
        <v>5.3444923300849433E-4</v>
      </c>
    </row>
    <row r="510" spans="1:35">
      <c r="A510" t="s">
        <v>3186</v>
      </c>
      <c r="B510" t="s">
        <v>2176</v>
      </c>
      <c r="C510" t="s">
        <v>2203</v>
      </c>
      <c r="D510" s="4" t="s">
        <v>1218</v>
      </c>
      <c r="E510" s="2"/>
      <c r="F510" s="5" t="s">
        <v>5572</v>
      </c>
      <c r="G510" s="4"/>
      <c r="H510" s="3" t="s">
        <v>1227</v>
      </c>
      <c r="I510" s="3" t="s">
        <v>1227</v>
      </c>
      <c r="J510" s="4">
        <v>234</v>
      </c>
      <c r="K510" s="4">
        <v>363</v>
      </c>
      <c r="L510" s="30" t="s">
        <v>1307</v>
      </c>
      <c r="M510" s="17"/>
      <c r="N510" s="41" t="str">
        <f t="shared" si="91"/>
        <v xml:space="preserve"> </v>
      </c>
      <c r="O510" s="17"/>
      <c r="P510" s="41" t="str">
        <f t="shared" si="92"/>
        <v xml:space="preserve"> </v>
      </c>
      <c r="Q510" s="17"/>
      <c r="R510" s="41" t="str">
        <f t="shared" si="93"/>
        <v xml:space="preserve"> </v>
      </c>
      <c r="S510" s="17">
        <v>1</v>
      </c>
      <c r="T510" s="41">
        <f t="shared" si="94"/>
        <v>5.3219797764768491E-4</v>
      </c>
      <c r="U510" s="17">
        <v>42</v>
      </c>
      <c r="V510" s="41">
        <f t="shared" si="95"/>
        <v>8.1264632471025292E-4</v>
      </c>
      <c r="W510" s="17"/>
      <c r="X510" s="41" t="str">
        <f t="shared" si="96"/>
        <v xml:space="preserve"> </v>
      </c>
      <c r="Y510" s="17"/>
      <c r="Z510" s="41" t="str">
        <f t="shared" si="97"/>
        <v xml:space="preserve"> </v>
      </c>
      <c r="AA510" s="17"/>
      <c r="AB510" s="41" t="str">
        <f t="shared" si="98"/>
        <v xml:space="preserve"> </v>
      </c>
      <c r="AC510" s="17"/>
      <c r="AD510" s="41" t="str">
        <f t="shared" si="99"/>
        <v xml:space="preserve"> </v>
      </c>
      <c r="AE510" s="17">
        <v>4</v>
      </c>
      <c r="AF510" s="42">
        <f t="shared" si="100"/>
        <v>4.2877050058955942E-4</v>
      </c>
      <c r="AG510" s="19">
        <f t="shared" si="101"/>
        <v>5</v>
      </c>
      <c r="AH510" s="19">
        <f t="shared" si="102"/>
        <v>47</v>
      </c>
      <c r="AI510" s="47">
        <f t="shared" si="103"/>
        <v>5.3444923300849433E-4</v>
      </c>
    </row>
    <row r="511" spans="1:35">
      <c r="A511" t="s">
        <v>1838</v>
      </c>
      <c r="B511" t="s">
        <v>585</v>
      </c>
      <c r="C511" t="s">
        <v>2498</v>
      </c>
      <c r="D511" s="4" t="s">
        <v>1217</v>
      </c>
      <c r="E511" s="2"/>
      <c r="F511" t="s">
        <v>2823</v>
      </c>
      <c r="G511" s="4"/>
      <c r="H511" s="3" t="s">
        <v>1227</v>
      </c>
      <c r="I511" s="3" t="s">
        <v>1227</v>
      </c>
      <c r="J511" s="4">
        <v>122</v>
      </c>
      <c r="K511" s="4">
        <v>231</v>
      </c>
      <c r="L511" s="30" t="s">
        <v>1305</v>
      </c>
      <c r="M511" s="17"/>
      <c r="N511" s="41" t="str">
        <f t="shared" si="91"/>
        <v xml:space="preserve"> </v>
      </c>
      <c r="O511" s="17"/>
      <c r="P511" s="41" t="str">
        <f t="shared" si="92"/>
        <v xml:space="preserve"> </v>
      </c>
      <c r="Q511" s="17"/>
      <c r="R511" s="41" t="str">
        <f t="shared" si="93"/>
        <v xml:space="preserve"> </v>
      </c>
      <c r="S511" s="17"/>
      <c r="T511" s="41" t="str">
        <f t="shared" si="94"/>
        <v xml:space="preserve"> </v>
      </c>
      <c r="U511" s="17">
        <v>47</v>
      </c>
      <c r="V511" s="41">
        <f t="shared" si="95"/>
        <v>9.0938993479480681E-4</v>
      </c>
      <c r="W511" s="17"/>
      <c r="X511" s="41" t="str">
        <f t="shared" si="96"/>
        <v xml:space="preserve"> </v>
      </c>
      <c r="Y511" s="17"/>
      <c r="Z511" s="41" t="str">
        <f t="shared" si="97"/>
        <v xml:space="preserve"> </v>
      </c>
      <c r="AA511" s="17"/>
      <c r="AB511" s="41" t="str">
        <f t="shared" si="98"/>
        <v xml:space="preserve"> </v>
      </c>
      <c r="AC511" s="17"/>
      <c r="AD511" s="41" t="str">
        <f t="shared" si="99"/>
        <v xml:space="preserve"> </v>
      </c>
      <c r="AE511" s="17"/>
      <c r="AF511" s="42" t="str">
        <f t="shared" si="100"/>
        <v xml:space="preserve"> </v>
      </c>
      <c r="AG511" s="19">
        <f t="shared" si="101"/>
        <v>2</v>
      </c>
      <c r="AH511" s="19">
        <f t="shared" si="102"/>
        <v>47</v>
      </c>
      <c r="AI511" s="47">
        <f t="shared" si="103"/>
        <v>5.3444923300849433E-4</v>
      </c>
    </row>
    <row r="512" spans="1:35">
      <c r="A512" t="s">
        <v>563</v>
      </c>
      <c r="B512" t="s">
        <v>280</v>
      </c>
      <c r="C512" t="s">
        <v>2509</v>
      </c>
      <c r="D512" s="4" t="s">
        <v>1217</v>
      </c>
      <c r="E512" s="2"/>
      <c r="F512" t="s">
        <v>5725</v>
      </c>
      <c r="G512" s="4"/>
      <c r="H512" s="3" t="s">
        <v>1227</v>
      </c>
      <c r="I512" s="3" t="s">
        <v>1227</v>
      </c>
      <c r="J512" s="4"/>
      <c r="K512" s="4"/>
      <c r="L512" s="30" t="s">
        <v>1215</v>
      </c>
      <c r="M512" s="17"/>
      <c r="N512" s="41" t="str">
        <f t="shared" si="91"/>
        <v xml:space="preserve"> </v>
      </c>
      <c r="O512" s="17">
        <v>2</v>
      </c>
      <c r="P512" s="41">
        <f t="shared" si="92"/>
        <v>3.5746201966041106E-4</v>
      </c>
      <c r="Q512" s="17">
        <v>14</v>
      </c>
      <c r="R512" s="41">
        <f t="shared" si="93"/>
        <v>6.3034669067987392E-3</v>
      </c>
      <c r="S512" s="17">
        <v>6</v>
      </c>
      <c r="T512" s="41">
        <f t="shared" si="94"/>
        <v>3.1931878658861094E-3</v>
      </c>
      <c r="U512" s="17">
        <v>11</v>
      </c>
      <c r="V512" s="41">
        <f t="shared" si="95"/>
        <v>2.1283594218601861E-4</v>
      </c>
      <c r="W512" s="17">
        <v>2</v>
      </c>
      <c r="X512" s="41">
        <f t="shared" si="96"/>
        <v>3.1675641431738993E-4</v>
      </c>
      <c r="Y512" s="17">
        <v>1</v>
      </c>
      <c r="Z512" s="41">
        <f t="shared" si="97"/>
        <v>3.1969309462915604E-4</v>
      </c>
      <c r="AA512" s="17">
        <v>5</v>
      </c>
      <c r="AB512" s="41">
        <f t="shared" si="98"/>
        <v>2.2904260192395786E-3</v>
      </c>
      <c r="AC512" s="17"/>
      <c r="AD512" s="41" t="str">
        <f t="shared" si="99"/>
        <v xml:space="preserve"> </v>
      </c>
      <c r="AE512" s="17">
        <v>5</v>
      </c>
      <c r="AF512" s="42">
        <f t="shared" si="100"/>
        <v>5.3596312573694926E-4</v>
      </c>
      <c r="AG512" s="19">
        <f t="shared" si="101"/>
        <v>15</v>
      </c>
      <c r="AH512" s="19">
        <f t="shared" si="102"/>
        <v>46</v>
      </c>
      <c r="AI512" s="47">
        <f t="shared" si="103"/>
        <v>5.2307797273171781E-4</v>
      </c>
    </row>
    <row r="513" spans="1:35">
      <c r="A513" t="s">
        <v>613</v>
      </c>
      <c r="B513" t="s">
        <v>614</v>
      </c>
      <c r="C513" t="s">
        <v>891</v>
      </c>
      <c r="D513" s="4" t="s">
        <v>1217</v>
      </c>
      <c r="E513" s="2" t="s">
        <v>1803</v>
      </c>
      <c r="F513" t="s">
        <v>735</v>
      </c>
      <c r="G513" s="4"/>
      <c r="H513" s="3" t="s">
        <v>1227</v>
      </c>
      <c r="I513" s="3" t="s">
        <v>1227</v>
      </c>
      <c r="J513" s="4">
        <v>34</v>
      </c>
      <c r="K513" s="4">
        <v>196</v>
      </c>
      <c r="L513" s="30" t="s">
        <v>1215</v>
      </c>
      <c r="M513" s="17"/>
      <c r="N513" s="41" t="str">
        <f t="shared" si="91"/>
        <v xml:space="preserve"> </v>
      </c>
      <c r="O513" s="17"/>
      <c r="P513" s="41" t="str">
        <f t="shared" si="92"/>
        <v xml:space="preserve"> </v>
      </c>
      <c r="Q513" s="17"/>
      <c r="R513" s="41" t="str">
        <f t="shared" si="93"/>
        <v xml:space="preserve"> </v>
      </c>
      <c r="S513" s="17">
        <v>9</v>
      </c>
      <c r="T513" s="41">
        <f t="shared" si="94"/>
        <v>4.7897817988291642E-3</v>
      </c>
      <c r="U513" s="17">
        <v>37</v>
      </c>
      <c r="V513" s="41">
        <f t="shared" si="95"/>
        <v>7.1590271462569893E-4</v>
      </c>
      <c r="W513" s="17"/>
      <c r="X513" s="41" t="str">
        <f t="shared" si="96"/>
        <v xml:space="preserve"> </v>
      </c>
      <c r="Y513" s="17"/>
      <c r="Z513" s="41" t="str">
        <f t="shared" si="97"/>
        <v xml:space="preserve"> </v>
      </c>
      <c r="AA513" s="17"/>
      <c r="AB513" s="41" t="str">
        <f t="shared" si="98"/>
        <v xml:space="preserve"> </v>
      </c>
      <c r="AC513" s="17"/>
      <c r="AD513" s="41" t="str">
        <f t="shared" si="99"/>
        <v xml:space="preserve"> </v>
      </c>
      <c r="AE513" s="17"/>
      <c r="AF513" s="42" t="str">
        <f t="shared" si="100"/>
        <v xml:space="preserve"> </v>
      </c>
      <c r="AG513" s="19">
        <f t="shared" si="101"/>
        <v>4</v>
      </c>
      <c r="AH513" s="19">
        <f t="shared" si="102"/>
        <v>46</v>
      </c>
      <c r="AI513" s="47">
        <f t="shared" si="103"/>
        <v>5.2307797273171781E-4</v>
      </c>
    </row>
    <row r="514" spans="1:35">
      <c r="A514" t="s">
        <v>1400</v>
      </c>
      <c r="B514" t="s">
        <v>861</v>
      </c>
      <c r="C514" t="s">
        <v>2544</v>
      </c>
      <c r="D514" s="4" t="s">
        <v>1217</v>
      </c>
      <c r="E514" s="4" t="s">
        <v>1803</v>
      </c>
      <c r="F514" t="s">
        <v>1299</v>
      </c>
      <c r="G514" s="4"/>
      <c r="H514" s="3" t="s">
        <v>1227</v>
      </c>
      <c r="I514" s="3" t="s">
        <v>1227</v>
      </c>
      <c r="J514" s="4">
        <v>110</v>
      </c>
      <c r="K514" s="4">
        <v>90</v>
      </c>
      <c r="L514" s="30" t="s">
        <v>1305</v>
      </c>
      <c r="M514" s="17"/>
      <c r="N514" s="41" t="str">
        <f t="shared" si="91"/>
        <v xml:space="preserve"> </v>
      </c>
      <c r="O514" s="17">
        <v>13</v>
      </c>
      <c r="P514" s="41">
        <f t="shared" si="92"/>
        <v>2.323503127792672E-3</v>
      </c>
      <c r="Q514" s="17">
        <v>3</v>
      </c>
      <c r="R514" s="41">
        <f t="shared" si="93"/>
        <v>1.3507429085997298E-3</v>
      </c>
      <c r="S514" s="17"/>
      <c r="T514" s="41" t="str">
        <f t="shared" si="94"/>
        <v xml:space="preserve"> </v>
      </c>
      <c r="U514" s="17">
        <v>7</v>
      </c>
      <c r="V514" s="41">
        <f t="shared" si="95"/>
        <v>1.3544105411837548E-4</v>
      </c>
      <c r="W514" s="17"/>
      <c r="X514" s="41" t="str">
        <f t="shared" si="96"/>
        <v xml:space="preserve"> </v>
      </c>
      <c r="Y514" s="17">
        <v>23</v>
      </c>
      <c r="Z514" s="41">
        <f t="shared" si="97"/>
        <v>7.3529411764705881E-3</v>
      </c>
      <c r="AA514" s="17"/>
      <c r="AB514" s="41" t="str">
        <f t="shared" si="98"/>
        <v xml:space="preserve"> </v>
      </c>
      <c r="AC514" s="17"/>
      <c r="AD514" s="41" t="str">
        <f t="shared" si="99"/>
        <v xml:space="preserve"> </v>
      </c>
      <c r="AE514" s="17"/>
      <c r="AF514" s="42" t="str">
        <f t="shared" si="100"/>
        <v xml:space="preserve"> </v>
      </c>
      <c r="AG514" s="19">
        <f t="shared" si="101"/>
        <v>8</v>
      </c>
      <c r="AH514" s="19">
        <f t="shared" si="102"/>
        <v>46</v>
      </c>
      <c r="AI514" s="47">
        <f t="shared" si="103"/>
        <v>5.2307797273171781E-4</v>
      </c>
    </row>
    <row r="515" spans="1:35">
      <c r="A515" t="s">
        <v>2182</v>
      </c>
      <c r="B515" t="s">
        <v>276</v>
      </c>
      <c r="C515" t="s">
        <v>891</v>
      </c>
      <c r="D515" s="4" t="s">
        <v>1217</v>
      </c>
      <c r="E515" s="2"/>
      <c r="F515" t="s">
        <v>195</v>
      </c>
      <c r="G515" s="4" t="s">
        <v>154</v>
      </c>
      <c r="H515" s="3" t="s">
        <v>1227</v>
      </c>
      <c r="I515" s="3" t="s">
        <v>1227</v>
      </c>
      <c r="J515" s="4">
        <v>57</v>
      </c>
      <c r="K515" s="4">
        <v>193</v>
      </c>
      <c r="L515" s="30" t="s">
        <v>1215</v>
      </c>
      <c r="M515" s="17"/>
      <c r="N515" s="41" t="str">
        <f t="shared" si="91"/>
        <v xml:space="preserve"> </v>
      </c>
      <c r="O515" s="17"/>
      <c r="P515" s="41" t="str">
        <f t="shared" si="92"/>
        <v xml:space="preserve"> </v>
      </c>
      <c r="Q515" s="17"/>
      <c r="R515" s="41" t="str">
        <f t="shared" si="93"/>
        <v xml:space="preserve"> </v>
      </c>
      <c r="S515" s="17">
        <v>2</v>
      </c>
      <c r="T515" s="41">
        <f t="shared" si="94"/>
        <v>1.0643959552953698E-3</v>
      </c>
      <c r="U515" s="17">
        <v>44</v>
      </c>
      <c r="V515" s="41">
        <f t="shared" si="95"/>
        <v>8.5134376874407443E-4</v>
      </c>
      <c r="W515" s="17"/>
      <c r="X515" s="41" t="str">
        <f t="shared" si="96"/>
        <v xml:space="preserve"> </v>
      </c>
      <c r="Y515" s="17"/>
      <c r="Z515" s="41" t="str">
        <f t="shared" si="97"/>
        <v xml:space="preserve"> </v>
      </c>
      <c r="AA515" s="17"/>
      <c r="AB515" s="41" t="str">
        <f t="shared" si="98"/>
        <v xml:space="preserve"> </v>
      </c>
      <c r="AC515" s="17"/>
      <c r="AD515" s="41" t="str">
        <f t="shared" si="99"/>
        <v xml:space="preserve"> </v>
      </c>
      <c r="AE515" s="17"/>
      <c r="AF515" s="42" t="str">
        <f t="shared" si="100"/>
        <v xml:space="preserve"> </v>
      </c>
      <c r="AG515" s="19">
        <f t="shared" si="101"/>
        <v>4</v>
      </c>
      <c r="AH515" s="19">
        <f t="shared" si="102"/>
        <v>46</v>
      </c>
      <c r="AI515" s="47">
        <f t="shared" si="103"/>
        <v>5.2307797273171781E-4</v>
      </c>
    </row>
    <row r="516" spans="1:35">
      <c r="A516" t="s">
        <v>1757</v>
      </c>
      <c r="B516" t="s">
        <v>1758</v>
      </c>
      <c r="C516" t="s">
        <v>2537</v>
      </c>
      <c r="D516" s="4" t="s">
        <v>333</v>
      </c>
      <c r="E516" s="2"/>
      <c r="F516" t="s">
        <v>2848</v>
      </c>
      <c r="G516" s="4"/>
      <c r="H516" s="3" t="s">
        <v>1227</v>
      </c>
      <c r="I516" s="3" t="s">
        <v>1227</v>
      </c>
      <c r="J516" s="4">
        <v>304</v>
      </c>
      <c r="K516" s="4">
        <v>29</v>
      </c>
      <c r="L516" s="30" t="s">
        <v>1307</v>
      </c>
      <c r="M516" s="17"/>
      <c r="N516" s="41" t="str">
        <f t="shared" si="91"/>
        <v xml:space="preserve"> </v>
      </c>
      <c r="O516" s="17"/>
      <c r="P516" s="41" t="str">
        <f t="shared" si="92"/>
        <v xml:space="preserve"> </v>
      </c>
      <c r="Q516" s="17"/>
      <c r="R516" s="41" t="str">
        <f t="shared" si="93"/>
        <v xml:space="preserve"> </v>
      </c>
      <c r="S516" s="17">
        <v>1</v>
      </c>
      <c r="T516" s="41">
        <f t="shared" si="94"/>
        <v>5.3219797764768491E-4</v>
      </c>
      <c r="U516" s="17">
        <v>45</v>
      </c>
      <c r="V516" s="41">
        <f t="shared" si="95"/>
        <v>8.7069249076098519E-4</v>
      </c>
      <c r="W516" s="17"/>
      <c r="X516" s="41" t="str">
        <f t="shared" si="96"/>
        <v xml:space="preserve"> </v>
      </c>
      <c r="Y516" s="17"/>
      <c r="Z516" s="41" t="str">
        <f t="shared" si="97"/>
        <v xml:space="preserve"> </v>
      </c>
      <c r="AA516" s="17"/>
      <c r="AB516" s="41" t="str">
        <f t="shared" si="98"/>
        <v xml:space="preserve"> </v>
      </c>
      <c r="AC516" s="17"/>
      <c r="AD516" s="41" t="str">
        <f t="shared" si="99"/>
        <v xml:space="preserve"> </v>
      </c>
      <c r="AE516" s="17"/>
      <c r="AF516" s="42" t="str">
        <f t="shared" si="100"/>
        <v xml:space="preserve"> </v>
      </c>
      <c r="AG516" s="19">
        <f t="shared" si="101"/>
        <v>4</v>
      </c>
      <c r="AH516" s="19">
        <f t="shared" si="102"/>
        <v>46</v>
      </c>
      <c r="AI516" s="47">
        <f t="shared" si="103"/>
        <v>5.2307797273171781E-4</v>
      </c>
    </row>
    <row r="517" spans="1:35">
      <c r="A517" t="s">
        <v>1989</v>
      </c>
      <c r="B517" t="s">
        <v>2004</v>
      </c>
      <c r="C517" t="s">
        <v>2203</v>
      </c>
      <c r="D517" s="4" t="s">
        <v>1218</v>
      </c>
      <c r="E517" s="2" t="s">
        <v>4</v>
      </c>
      <c r="F517" s="5" t="s">
        <v>5574</v>
      </c>
      <c r="G517" s="4"/>
      <c r="H517" s="3" t="s">
        <v>1227</v>
      </c>
      <c r="I517" s="3" t="s">
        <v>1227</v>
      </c>
      <c r="J517" s="4">
        <v>236</v>
      </c>
      <c r="K517" s="4">
        <v>362</v>
      </c>
      <c r="L517" s="30" t="s">
        <v>1307</v>
      </c>
      <c r="M517" s="17"/>
      <c r="N517" s="41" t="str">
        <f t="shared" si="91"/>
        <v xml:space="preserve"> </v>
      </c>
      <c r="O517" s="17">
        <v>5</v>
      </c>
      <c r="P517" s="41">
        <f t="shared" si="92"/>
        <v>8.9365504915102768E-4</v>
      </c>
      <c r="Q517" s="17">
        <v>1</v>
      </c>
      <c r="R517" s="41">
        <f t="shared" si="93"/>
        <v>4.5024763619990995E-4</v>
      </c>
      <c r="S517" s="17"/>
      <c r="T517" s="41" t="str">
        <f t="shared" si="94"/>
        <v xml:space="preserve"> </v>
      </c>
      <c r="U517" s="17">
        <v>19</v>
      </c>
      <c r="V517" s="41">
        <f t="shared" si="95"/>
        <v>3.6762571832130489E-4</v>
      </c>
      <c r="W517" s="17">
        <v>6</v>
      </c>
      <c r="X517" s="41">
        <f t="shared" si="96"/>
        <v>9.5026924295216978E-4</v>
      </c>
      <c r="Y517" s="17">
        <v>4</v>
      </c>
      <c r="Z517" s="41">
        <f t="shared" si="97"/>
        <v>1.2787723785166241E-3</v>
      </c>
      <c r="AA517" s="17">
        <v>6</v>
      </c>
      <c r="AB517" s="41">
        <f t="shared" si="98"/>
        <v>2.7485112230874941E-3</v>
      </c>
      <c r="AC517" s="17">
        <v>5</v>
      </c>
      <c r="AD517" s="41">
        <f t="shared" si="99"/>
        <v>1.3422818791946308E-3</v>
      </c>
      <c r="AE517" s="17"/>
      <c r="AF517" s="42" t="str">
        <f t="shared" si="100"/>
        <v xml:space="preserve"> </v>
      </c>
      <c r="AG517" s="19">
        <f t="shared" si="101"/>
        <v>14</v>
      </c>
      <c r="AH517" s="19">
        <f t="shared" si="102"/>
        <v>46</v>
      </c>
      <c r="AI517" s="47">
        <f t="shared" si="103"/>
        <v>5.2307797273171781E-4</v>
      </c>
    </row>
    <row r="518" spans="1:35">
      <c r="A518" t="s">
        <v>582</v>
      </c>
      <c r="B518" t="s">
        <v>1637</v>
      </c>
      <c r="C518" t="s">
        <v>500</v>
      </c>
      <c r="D518" s="4" t="s">
        <v>1218</v>
      </c>
      <c r="E518" s="2" t="s">
        <v>1803</v>
      </c>
      <c r="F518" s="5" t="s">
        <v>223</v>
      </c>
      <c r="G518" s="4"/>
      <c r="H518" s="3" t="s">
        <v>1227</v>
      </c>
      <c r="I518" s="3" t="s">
        <v>1227</v>
      </c>
      <c r="J518" s="4">
        <v>274</v>
      </c>
      <c r="K518" s="4">
        <v>355</v>
      </c>
      <c r="L518" s="30" t="s">
        <v>1307</v>
      </c>
      <c r="M518" s="17">
        <v>2</v>
      </c>
      <c r="N518" s="41">
        <f t="shared" si="91"/>
        <v>1.0615711252653928E-3</v>
      </c>
      <c r="O518" s="17">
        <v>1</v>
      </c>
      <c r="P518" s="41">
        <f t="shared" si="92"/>
        <v>1.7873100983020553E-4</v>
      </c>
      <c r="Q518" s="17"/>
      <c r="R518" s="41" t="str">
        <f t="shared" si="93"/>
        <v xml:space="preserve"> </v>
      </c>
      <c r="S518" s="17">
        <v>3</v>
      </c>
      <c r="T518" s="41">
        <f t="shared" si="94"/>
        <v>1.5965939329430547E-3</v>
      </c>
      <c r="U518" s="17">
        <v>36</v>
      </c>
      <c r="V518" s="41">
        <f t="shared" si="95"/>
        <v>6.9655399260878817E-4</v>
      </c>
      <c r="W518" s="17"/>
      <c r="X518" s="41" t="str">
        <f t="shared" si="96"/>
        <v xml:space="preserve"> </v>
      </c>
      <c r="Y518" s="17"/>
      <c r="Z518" s="41" t="str">
        <f t="shared" si="97"/>
        <v xml:space="preserve"> </v>
      </c>
      <c r="AA518" s="17"/>
      <c r="AB518" s="41" t="str">
        <f t="shared" si="98"/>
        <v xml:space="preserve"> </v>
      </c>
      <c r="AC518" s="17">
        <v>1</v>
      </c>
      <c r="AD518" s="41">
        <f t="shared" si="99"/>
        <v>2.6845637583892615E-4</v>
      </c>
      <c r="AE518" s="17">
        <v>2</v>
      </c>
      <c r="AF518" s="42">
        <f t="shared" si="100"/>
        <v>2.1438525029477971E-4</v>
      </c>
      <c r="AG518" s="19">
        <f t="shared" si="101"/>
        <v>11</v>
      </c>
      <c r="AH518" s="19">
        <f t="shared" si="102"/>
        <v>45</v>
      </c>
      <c r="AI518" s="47">
        <f t="shared" si="103"/>
        <v>5.1170671245494141E-4</v>
      </c>
    </row>
    <row r="519" spans="1:35">
      <c r="A519" t="s">
        <v>1311</v>
      </c>
      <c r="B519" t="s">
        <v>1312</v>
      </c>
      <c r="C519" t="s">
        <v>341</v>
      </c>
      <c r="D519" s="4" t="s">
        <v>1218</v>
      </c>
      <c r="E519" s="2"/>
      <c r="F519" t="s">
        <v>2280</v>
      </c>
      <c r="G519" s="4"/>
      <c r="H519" s="3" t="s">
        <v>1227</v>
      </c>
      <c r="I519" s="3" t="s">
        <v>1227</v>
      </c>
      <c r="J519" s="4">
        <v>241</v>
      </c>
      <c r="K519" s="4">
        <v>381</v>
      </c>
      <c r="L519" s="30" t="s">
        <v>1307</v>
      </c>
      <c r="M519" s="17">
        <v>1</v>
      </c>
      <c r="N519" s="41">
        <f t="shared" si="91"/>
        <v>5.3078556263269638E-4</v>
      </c>
      <c r="O519" s="17">
        <v>4</v>
      </c>
      <c r="P519" s="41">
        <f t="shared" si="92"/>
        <v>7.1492403932082213E-4</v>
      </c>
      <c r="Q519" s="17">
        <v>2</v>
      </c>
      <c r="R519" s="41">
        <f t="shared" si="93"/>
        <v>9.0049527239981989E-4</v>
      </c>
      <c r="S519" s="17"/>
      <c r="T519" s="41" t="str">
        <f t="shared" si="94"/>
        <v xml:space="preserve"> </v>
      </c>
      <c r="U519" s="17">
        <v>24</v>
      </c>
      <c r="V519" s="41">
        <f t="shared" si="95"/>
        <v>4.6436932840585878E-4</v>
      </c>
      <c r="W519" s="17">
        <v>2</v>
      </c>
      <c r="X519" s="41">
        <f t="shared" si="96"/>
        <v>3.1675641431738993E-4</v>
      </c>
      <c r="Y519" s="17">
        <v>3</v>
      </c>
      <c r="Z519" s="41">
        <f t="shared" si="97"/>
        <v>9.5907928388746806E-4</v>
      </c>
      <c r="AA519" s="17">
        <v>3</v>
      </c>
      <c r="AB519" s="41">
        <f t="shared" si="98"/>
        <v>1.3742556115437471E-3</v>
      </c>
      <c r="AC519" s="17">
        <v>4</v>
      </c>
      <c r="AD519" s="41">
        <f t="shared" si="99"/>
        <v>1.0738255033557046E-3</v>
      </c>
      <c r="AE519" s="17">
        <v>2</v>
      </c>
      <c r="AF519" s="42">
        <f t="shared" si="100"/>
        <v>2.1438525029477971E-4</v>
      </c>
      <c r="AG519" s="19">
        <f t="shared" si="101"/>
        <v>17</v>
      </c>
      <c r="AH519" s="19">
        <f t="shared" si="102"/>
        <v>45</v>
      </c>
      <c r="AI519" s="47">
        <f t="shared" si="103"/>
        <v>5.1170671245494141E-4</v>
      </c>
    </row>
    <row r="520" spans="1:35">
      <c r="A520" t="s">
        <v>2516</v>
      </c>
      <c r="B520" t="s">
        <v>1344</v>
      </c>
      <c r="C520" t="s">
        <v>2536</v>
      </c>
      <c r="D520" s="4" t="s">
        <v>1308</v>
      </c>
      <c r="E520" s="2" t="s">
        <v>1803</v>
      </c>
      <c r="F520" t="s">
        <v>1216</v>
      </c>
      <c r="G520" s="4"/>
      <c r="H520" s="3" t="s">
        <v>1227</v>
      </c>
      <c r="I520" s="3" t="s">
        <v>1227</v>
      </c>
      <c r="J520" s="4">
        <v>318</v>
      </c>
      <c r="K520" s="4">
        <v>38</v>
      </c>
      <c r="L520" s="30" t="s">
        <v>1307</v>
      </c>
      <c r="M520" s="17"/>
      <c r="N520" s="41" t="str">
        <f t="shared" ref="N520:N583" si="104">IF(M520=0," ",M520/M$1938)</f>
        <v xml:space="preserve"> </v>
      </c>
      <c r="O520" s="17"/>
      <c r="P520" s="41" t="str">
        <f t="shared" ref="P520:P583" si="105">IF(O520=0," ",O520/O$1938)</f>
        <v xml:space="preserve"> </v>
      </c>
      <c r="Q520" s="17"/>
      <c r="R520" s="41" t="str">
        <f t="shared" ref="R520:R583" si="106">IF(Q520=0," ",Q520/Q$1938)</f>
        <v xml:space="preserve"> </v>
      </c>
      <c r="S520" s="17"/>
      <c r="T520" s="41" t="str">
        <f t="shared" ref="T520:T583" si="107">IF(S520=0," ",S520/S$1938)</f>
        <v xml:space="preserve"> </v>
      </c>
      <c r="U520" s="17">
        <v>15</v>
      </c>
      <c r="V520" s="41">
        <f t="shared" ref="V520:V583" si="108">IF(U520=0," ",U520/U$1938)</f>
        <v>2.9023083025366176E-4</v>
      </c>
      <c r="W520" s="17">
        <v>29</v>
      </c>
      <c r="X520" s="41">
        <f t="shared" ref="X520:X583" si="109">IF(W520=0," ",W520/W$1938)</f>
        <v>4.5929680076021544E-3</v>
      </c>
      <c r="Y520" s="17"/>
      <c r="Z520" s="41" t="str">
        <f t="shared" ref="Z520:Z583" si="110">IF(Y520=0," ",Y520/Y$1938)</f>
        <v xml:space="preserve"> </v>
      </c>
      <c r="AA520" s="17">
        <v>1</v>
      </c>
      <c r="AB520" s="41">
        <f t="shared" ref="AB520:AB583" si="111">IF(AA520=0," ",AA520/AA$1938)</f>
        <v>4.5808520384791571E-4</v>
      </c>
      <c r="AC520" s="17"/>
      <c r="AD520" s="41" t="str">
        <f t="shared" ref="AD520:AD583" si="112">IF(AC520=0," ",AC520/AC$1938)</f>
        <v xml:space="preserve"> </v>
      </c>
      <c r="AE520" s="17"/>
      <c r="AF520" s="42" t="str">
        <f t="shared" ref="AF520:AF583" si="113">IF(AE520=0," ",AE520/AE$1938)</f>
        <v xml:space="preserve"> </v>
      </c>
      <c r="AG520" s="19">
        <f t="shared" ref="AG520:AG583" si="114">COUNT(M520:AE520)</f>
        <v>6</v>
      </c>
      <c r="AH520" s="19">
        <f t="shared" ref="AH520:AH583" si="115">M520+O520+Q520+S520+U520+W520+Y520+AA520+AC520+AE520</f>
        <v>45</v>
      </c>
      <c r="AI520" s="47">
        <f t="shared" ref="AI520:AI583" si="116">AH520/AH$1932</f>
        <v>5.1170671245494141E-4</v>
      </c>
    </row>
    <row r="521" spans="1:35">
      <c r="A521" t="s">
        <v>1784</v>
      </c>
      <c r="B521" t="s">
        <v>1785</v>
      </c>
      <c r="C521" t="s">
        <v>481</v>
      </c>
      <c r="D521" s="4" t="s">
        <v>1217</v>
      </c>
      <c r="E521" s="2" t="s">
        <v>1803</v>
      </c>
      <c r="F521" t="s">
        <v>1462</v>
      </c>
      <c r="G521" s="4"/>
      <c r="H521" s="3" t="s">
        <v>1227</v>
      </c>
      <c r="I521" s="3" t="s">
        <v>1227</v>
      </c>
      <c r="J521" s="4"/>
      <c r="K521" s="4">
        <v>261</v>
      </c>
      <c r="L521" s="30" t="s">
        <v>1215</v>
      </c>
      <c r="M521" s="17"/>
      <c r="N521" s="41" t="str">
        <f t="shared" si="104"/>
        <v xml:space="preserve"> </v>
      </c>
      <c r="O521" s="17"/>
      <c r="P521" s="41" t="str">
        <f t="shared" si="105"/>
        <v xml:space="preserve"> </v>
      </c>
      <c r="Q521" s="17"/>
      <c r="R521" s="41" t="str">
        <f t="shared" si="106"/>
        <v xml:space="preserve"> </v>
      </c>
      <c r="S521" s="17"/>
      <c r="T521" s="41" t="str">
        <f t="shared" si="107"/>
        <v xml:space="preserve"> </v>
      </c>
      <c r="U521" s="17">
        <v>4</v>
      </c>
      <c r="V521" s="41">
        <f t="shared" si="108"/>
        <v>7.739488806764313E-5</v>
      </c>
      <c r="W521" s="17"/>
      <c r="X521" s="41" t="str">
        <f t="shared" si="109"/>
        <v xml:space="preserve"> </v>
      </c>
      <c r="Y521" s="17"/>
      <c r="Z521" s="41" t="str">
        <f t="shared" si="110"/>
        <v xml:space="preserve"> </v>
      </c>
      <c r="AA521" s="17"/>
      <c r="AB521" s="41" t="str">
        <f t="shared" si="111"/>
        <v xml:space="preserve"> </v>
      </c>
      <c r="AC521" s="17"/>
      <c r="AD521" s="41" t="str">
        <f t="shared" si="112"/>
        <v xml:space="preserve"> </v>
      </c>
      <c r="AE521" s="17">
        <v>41</v>
      </c>
      <c r="AF521" s="42">
        <f t="shared" si="113"/>
        <v>4.3948976310429844E-3</v>
      </c>
      <c r="AG521" s="19">
        <f t="shared" si="114"/>
        <v>3</v>
      </c>
      <c r="AH521" s="19">
        <f t="shared" si="115"/>
        <v>45</v>
      </c>
      <c r="AI521" s="47">
        <f t="shared" si="116"/>
        <v>5.1170671245494141E-4</v>
      </c>
    </row>
    <row r="522" spans="1:35">
      <c r="A522" t="s">
        <v>621</v>
      </c>
      <c r="B522" s="5" t="s">
        <v>717</v>
      </c>
      <c r="C522" t="s">
        <v>2509</v>
      </c>
      <c r="D522" s="4" t="s">
        <v>1217</v>
      </c>
      <c r="E522" s="2"/>
      <c r="F522" t="s">
        <v>3978</v>
      </c>
      <c r="G522" s="4"/>
      <c r="H522" s="3" t="s">
        <v>1227</v>
      </c>
      <c r="I522" s="3" t="s">
        <v>1227</v>
      </c>
      <c r="J522" s="4"/>
      <c r="K522" s="4">
        <v>143</v>
      </c>
      <c r="L522" s="30" t="s">
        <v>1305</v>
      </c>
      <c r="M522" s="17">
        <v>4</v>
      </c>
      <c r="N522" s="41">
        <f t="shared" si="104"/>
        <v>2.1231422505307855E-3</v>
      </c>
      <c r="O522" s="17">
        <v>8</v>
      </c>
      <c r="P522" s="41">
        <f t="shared" si="105"/>
        <v>1.4298480786416443E-3</v>
      </c>
      <c r="Q522" s="17">
        <v>27</v>
      </c>
      <c r="R522" s="41">
        <f t="shared" si="106"/>
        <v>1.2156686177397569E-2</v>
      </c>
      <c r="S522" s="17">
        <v>2</v>
      </c>
      <c r="T522" s="41">
        <f t="shared" si="107"/>
        <v>1.0643959552953698E-3</v>
      </c>
      <c r="U522" s="17">
        <v>4</v>
      </c>
      <c r="V522" s="41">
        <f t="shared" si="108"/>
        <v>7.739488806764313E-5</v>
      </c>
      <c r="W522" s="17"/>
      <c r="X522" s="41" t="str">
        <f t="shared" si="109"/>
        <v xml:space="preserve"> </v>
      </c>
      <c r="Y522" s="17"/>
      <c r="Z522" s="41" t="str">
        <f t="shared" si="110"/>
        <v xml:space="preserve"> </v>
      </c>
      <c r="AA522" s="17"/>
      <c r="AB522" s="41" t="str">
        <f t="shared" si="111"/>
        <v xml:space="preserve"> </v>
      </c>
      <c r="AC522" s="17"/>
      <c r="AD522" s="41" t="str">
        <f t="shared" si="112"/>
        <v xml:space="preserve"> </v>
      </c>
      <c r="AE522" s="17"/>
      <c r="AF522" s="42" t="str">
        <f t="shared" si="113"/>
        <v xml:space="preserve"> </v>
      </c>
      <c r="AG522" s="19">
        <f t="shared" si="114"/>
        <v>10</v>
      </c>
      <c r="AH522" s="19">
        <f t="shared" si="115"/>
        <v>45</v>
      </c>
      <c r="AI522" s="47">
        <f t="shared" si="116"/>
        <v>5.1170671245494141E-4</v>
      </c>
    </row>
    <row r="523" spans="1:35">
      <c r="A523" t="s">
        <v>1865</v>
      </c>
      <c r="B523" t="s">
        <v>664</v>
      </c>
      <c r="C523" t="s">
        <v>341</v>
      </c>
      <c r="D523" s="4" t="s">
        <v>1218</v>
      </c>
      <c r="E523" s="2" t="s">
        <v>5076</v>
      </c>
      <c r="F523" t="s">
        <v>1935</v>
      </c>
      <c r="G523" s="4"/>
      <c r="H523" s="3" t="s">
        <v>1227</v>
      </c>
      <c r="I523" s="3" t="s">
        <v>1227</v>
      </c>
      <c r="J523" s="4">
        <v>262</v>
      </c>
      <c r="K523" s="4">
        <v>391</v>
      </c>
      <c r="L523" s="30" t="s">
        <v>1307</v>
      </c>
      <c r="M523" s="17"/>
      <c r="N523" s="41" t="str">
        <f t="shared" si="104"/>
        <v xml:space="preserve"> </v>
      </c>
      <c r="O523" s="17"/>
      <c r="P523" s="41" t="str">
        <f t="shared" si="105"/>
        <v xml:space="preserve"> </v>
      </c>
      <c r="Q523" s="17"/>
      <c r="R523" s="41" t="str">
        <f t="shared" si="106"/>
        <v xml:space="preserve"> </v>
      </c>
      <c r="S523" s="17"/>
      <c r="T523" s="41" t="str">
        <f t="shared" si="107"/>
        <v xml:space="preserve"> </v>
      </c>
      <c r="U523" s="17">
        <v>30</v>
      </c>
      <c r="V523" s="41">
        <f t="shared" si="108"/>
        <v>5.8046166050732353E-4</v>
      </c>
      <c r="W523" s="17">
        <v>3</v>
      </c>
      <c r="X523" s="41">
        <f t="shared" si="109"/>
        <v>4.7513462147608489E-4</v>
      </c>
      <c r="Y523" s="17"/>
      <c r="Z523" s="41" t="str">
        <f t="shared" si="110"/>
        <v xml:space="preserve"> </v>
      </c>
      <c r="AA523" s="17"/>
      <c r="AB523" s="41" t="str">
        <f t="shared" si="111"/>
        <v xml:space="preserve"> </v>
      </c>
      <c r="AC523" s="17"/>
      <c r="AD523" s="41" t="str">
        <f t="shared" si="112"/>
        <v xml:space="preserve"> </v>
      </c>
      <c r="AE523" s="17">
        <v>12</v>
      </c>
      <c r="AF523" s="42">
        <f t="shared" si="113"/>
        <v>1.2863115017686783E-3</v>
      </c>
      <c r="AG523" s="19">
        <f t="shared" si="114"/>
        <v>5</v>
      </c>
      <c r="AH523" s="19">
        <f t="shared" si="115"/>
        <v>45</v>
      </c>
      <c r="AI523" s="47">
        <f t="shared" si="116"/>
        <v>5.1170671245494141E-4</v>
      </c>
    </row>
    <row r="524" spans="1:35">
      <c r="A524" t="s">
        <v>882</v>
      </c>
      <c r="B524" t="s">
        <v>2268</v>
      </c>
      <c r="C524" t="s">
        <v>891</v>
      </c>
      <c r="D524" s="4" t="s">
        <v>1217</v>
      </c>
      <c r="E524" s="2"/>
      <c r="F524" s="5" t="s">
        <v>4634</v>
      </c>
      <c r="G524" s="4"/>
      <c r="H524" s="3" t="s">
        <v>1227</v>
      </c>
      <c r="I524" s="3" t="s">
        <v>1227</v>
      </c>
      <c r="J524" s="4"/>
      <c r="K524" s="4">
        <v>200</v>
      </c>
      <c r="L524" s="30" t="s">
        <v>1215</v>
      </c>
      <c r="M524" s="17"/>
      <c r="N524" s="41" t="str">
        <f t="shared" si="104"/>
        <v xml:space="preserve"> </v>
      </c>
      <c r="O524" s="17"/>
      <c r="P524" s="41" t="str">
        <f t="shared" si="105"/>
        <v xml:space="preserve"> </v>
      </c>
      <c r="Q524" s="17"/>
      <c r="R524" s="41" t="str">
        <f t="shared" si="106"/>
        <v xml:space="preserve"> </v>
      </c>
      <c r="S524" s="17"/>
      <c r="T524" s="41" t="str">
        <f t="shared" si="107"/>
        <v xml:space="preserve"> </v>
      </c>
      <c r="U524" s="17">
        <v>24</v>
      </c>
      <c r="V524" s="41">
        <f t="shared" si="108"/>
        <v>4.6436932840585878E-4</v>
      </c>
      <c r="W524" s="17"/>
      <c r="X524" s="41" t="str">
        <f t="shared" si="109"/>
        <v xml:space="preserve"> </v>
      </c>
      <c r="Y524" s="17"/>
      <c r="Z524" s="41" t="str">
        <f t="shared" si="110"/>
        <v xml:space="preserve"> </v>
      </c>
      <c r="AA524" s="17"/>
      <c r="AB524" s="41" t="str">
        <f t="shared" si="111"/>
        <v xml:space="preserve"> </v>
      </c>
      <c r="AC524" s="17"/>
      <c r="AD524" s="41" t="str">
        <f t="shared" si="112"/>
        <v xml:space="preserve"> </v>
      </c>
      <c r="AE524" s="17">
        <v>21</v>
      </c>
      <c r="AF524" s="42">
        <f t="shared" si="113"/>
        <v>2.2510451280951869E-3</v>
      </c>
      <c r="AG524" s="19">
        <f t="shared" si="114"/>
        <v>3</v>
      </c>
      <c r="AH524" s="19">
        <f t="shared" si="115"/>
        <v>45</v>
      </c>
      <c r="AI524" s="47">
        <f t="shared" si="116"/>
        <v>5.1170671245494141E-4</v>
      </c>
    </row>
    <row r="525" spans="1:35">
      <c r="A525" t="s">
        <v>3191</v>
      </c>
      <c r="B525" t="s">
        <v>3192</v>
      </c>
      <c r="C525" t="s">
        <v>2020</v>
      </c>
      <c r="D525" s="4" t="s">
        <v>1218</v>
      </c>
      <c r="E525" s="2"/>
      <c r="F525" t="s">
        <v>3241</v>
      </c>
      <c r="G525" s="4"/>
      <c r="H525" s="3" t="s">
        <v>1227</v>
      </c>
      <c r="I525" s="3" t="s">
        <v>1227</v>
      </c>
      <c r="J525" s="4">
        <v>291</v>
      </c>
      <c r="K525" s="4">
        <v>341</v>
      </c>
      <c r="L525" s="30" t="s">
        <v>1307</v>
      </c>
      <c r="M525" s="17"/>
      <c r="N525" s="41" t="str">
        <f t="shared" si="104"/>
        <v xml:space="preserve"> </v>
      </c>
      <c r="O525" s="17"/>
      <c r="P525" s="41" t="str">
        <f t="shared" si="105"/>
        <v xml:space="preserve"> </v>
      </c>
      <c r="Q525" s="17"/>
      <c r="R525" s="41" t="str">
        <f t="shared" si="106"/>
        <v xml:space="preserve"> </v>
      </c>
      <c r="S525" s="17"/>
      <c r="T525" s="41" t="str">
        <f t="shared" si="107"/>
        <v xml:space="preserve"> </v>
      </c>
      <c r="U525" s="17">
        <v>45</v>
      </c>
      <c r="V525" s="41">
        <f t="shared" si="108"/>
        <v>8.7069249076098519E-4</v>
      </c>
      <c r="W525" s="17"/>
      <c r="X525" s="41" t="str">
        <f t="shared" si="109"/>
        <v xml:space="preserve"> </v>
      </c>
      <c r="Y525" s="17"/>
      <c r="Z525" s="41" t="str">
        <f t="shared" si="110"/>
        <v xml:space="preserve"> </v>
      </c>
      <c r="AA525" s="17"/>
      <c r="AB525" s="41" t="str">
        <f t="shared" si="111"/>
        <v xml:space="preserve"> </v>
      </c>
      <c r="AC525" s="17"/>
      <c r="AD525" s="41" t="str">
        <f t="shared" si="112"/>
        <v xml:space="preserve"> </v>
      </c>
      <c r="AE525" s="17"/>
      <c r="AF525" s="42" t="str">
        <f t="shared" si="113"/>
        <v xml:space="preserve"> </v>
      </c>
      <c r="AG525" s="19">
        <f t="shared" si="114"/>
        <v>2</v>
      </c>
      <c r="AH525" s="19">
        <f t="shared" si="115"/>
        <v>45</v>
      </c>
      <c r="AI525" s="47">
        <f t="shared" si="116"/>
        <v>5.1170671245494141E-4</v>
      </c>
    </row>
    <row r="526" spans="1:35">
      <c r="A526" t="s">
        <v>1399</v>
      </c>
      <c r="B526" t="s">
        <v>2188</v>
      </c>
      <c r="C526" t="s">
        <v>2020</v>
      </c>
      <c r="D526" s="4" t="s">
        <v>1218</v>
      </c>
      <c r="E526" s="2"/>
      <c r="F526" t="s">
        <v>5365</v>
      </c>
      <c r="G526" s="4"/>
      <c r="H526" s="3" t="s">
        <v>1227</v>
      </c>
      <c r="I526" s="3" t="s">
        <v>1227</v>
      </c>
      <c r="J526" s="4">
        <v>294</v>
      </c>
      <c r="K526" s="4"/>
      <c r="L526" s="30" t="s">
        <v>1307</v>
      </c>
      <c r="M526" s="17"/>
      <c r="N526" s="41" t="str">
        <f t="shared" si="104"/>
        <v xml:space="preserve"> </v>
      </c>
      <c r="O526" s="17"/>
      <c r="P526" s="41" t="str">
        <f t="shared" si="105"/>
        <v xml:space="preserve"> </v>
      </c>
      <c r="Q526" s="17"/>
      <c r="R526" s="41" t="str">
        <f t="shared" si="106"/>
        <v xml:space="preserve"> </v>
      </c>
      <c r="S526" s="17"/>
      <c r="T526" s="41" t="str">
        <f t="shared" si="107"/>
        <v xml:space="preserve"> </v>
      </c>
      <c r="U526" s="17">
        <v>45</v>
      </c>
      <c r="V526" s="41">
        <f t="shared" si="108"/>
        <v>8.7069249076098519E-4</v>
      </c>
      <c r="W526" s="17"/>
      <c r="X526" s="41" t="str">
        <f t="shared" si="109"/>
        <v xml:space="preserve"> </v>
      </c>
      <c r="Y526" s="17"/>
      <c r="Z526" s="41" t="str">
        <f t="shared" si="110"/>
        <v xml:space="preserve"> </v>
      </c>
      <c r="AA526" s="17"/>
      <c r="AB526" s="41" t="str">
        <f t="shared" si="111"/>
        <v xml:space="preserve"> </v>
      </c>
      <c r="AC526" s="17"/>
      <c r="AD526" s="41" t="str">
        <f t="shared" si="112"/>
        <v xml:space="preserve"> </v>
      </c>
      <c r="AE526" s="17"/>
      <c r="AF526" s="42" t="str">
        <f t="shared" si="113"/>
        <v xml:space="preserve"> </v>
      </c>
      <c r="AG526" s="19">
        <f t="shared" si="114"/>
        <v>2</v>
      </c>
      <c r="AH526" s="19">
        <f t="shared" si="115"/>
        <v>45</v>
      </c>
      <c r="AI526" s="47">
        <f t="shared" si="116"/>
        <v>5.1170671245494141E-4</v>
      </c>
    </row>
    <row r="527" spans="1:35">
      <c r="A527" s="5" t="s">
        <v>5756</v>
      </c>
      <c r="B527" t="s">
        <v>362</v>
      </c>
      <c r="C527" t="s">
        <v>2494</v>
      </c>
      <c r="D527" s="4" t="s">
        <v>1308</v>
      </c>
      <c r="E527" s="2" t="s">
        <v>2829</v>
      </c>
      <c r="F527" t="s">
        <v>4707</v>
      </c>
      <c r="G527" s="4"/>
      <c r="H527" s="3" t="s">
        <v>1227</v>
      </c>
      <c r="I527" s="3" t="s">
        <v>1227</v>
      </c>
      <c r="J527" s="4">
        <v>315</v>
      </c>
      <c r="K527" s="4">
        <v>45</v>
      </c>
      <c r="L527" s="30" t="s">
        <v>1307</v>
      </c>
      <c r="M527" s="17"/>
      <c r="N527" s="41" t="str">
        <f t="shared" si="104"/>
        <v xml:space="preserve"> </v>
      </c>
      <c r="O527" s="17"/>
      <c r="P527" s="41" t="str">
        <f t="shared" si="105"/>
        <v xml:space="preserve"> </v>
      </c>
      <c r="Q527" s="17"/>
      <c r="R527" s="41" t="str">
        <f t="shared" si="106"/>
        <v xml:space="preserve"> </v>
      </c>
      <c r="S527" s="17"/>
      <c r="T527" s="41" t="str">
        <f t="shared" si="107"/>
        <v xml:space="preserve"> </v>
      </c>
      <c r="U527" s="17">
        <v>27</v>
      </c>
      <c r="V527" s="41">
        <f t="shared" si="108"/>
        <v>5.2241549445659115E-4</v>
      </c>
      <c r="W527" s="17"/>
      <c r="X527" s="41" t="str">
        <f t="shared" si="109"/>
        <v xml:space="preserve"> </v>
      </c>
      <c r="Y527" s="17"/>
      <c r="Z527" s="41" t="str">
        <f t="shared" si="110"/>
        <v xml:space="preserve"> </v>
      </c>
      <c r="AA527" s="17"/>
      <c r="AB527" s="41" t="str">
        <f t="shared" si="111"/>
        <v xml:space="preserve"> </v>
      </c>
      <c r="AC527" s="17"/>
      <c r="AD527" s="41" t="str">
        <f t="shared" si="112"/>
        <v xml:space="preserve"> </v>
      </c>
      <c r="AE527" s="17">
        <v>18</v>
      </c>
      <c r="AF527" s="42">
        <f t="shared" si="113"/>
        <v>1.9294672526530175E-3</v>
      </c>
      <c r="AG527" s="19">
        <f t="shared" si="114"/>
        <v>3</v>
      </c>
      <c r="AH527" s="19">
        <f t="shared" si="115"/>
        <v>45</v>
      </c>
      <c r="AI527" s="47">
        <f t="shared" si="116"/>
        <v>5.1170671245494141E-4</v>
      </c>
    </row>
    <row r="528" spans="1:35">
      <c r="A528" t="s">
        <v>2044</v>
      </c>
      <c r="B528" t="s">
        <v>5065</v>
      </c>
      <c r="C528" t="s">
        <v>2029</v>
      </c>
      <c r="D528" s="4" t="s">
        <v>1217</v>
      </c>
      <c r="E528" s="2" t="s">
        <v>1803</v>
      </c>
      <c r="G528" s="4" t="s">
        <v>5932</v>
      </c>
      <c r="H528" s="3" t="s">
        <v>1227</v>
      </c>
      <c r="I528" s="3" t="s">
        <v>505</v>
      </c>
      <c r="J528" s="4"/>
      <c r="K528" s="4"/>
      <c r="L528" s="30" t="s">
        <v>1305</v>
      </c>
      <c r="M528" s="17"/>
      <c r="N528" s="41" t="str">
        <f t="shared" si="104"/>
        <v xml:space="preserve"> </v>
      </c>
      <c r="O528" s="17"/>
      <c r="P528" s="41" t="str">
        <f t="shared" si="105"/>
        <v xml:space="preserve"> </v>
      </c>
      <c r="Q528" s="17"/>
      <c r="R528" s="41" t="str">
        <f t="shared" si="106"/>
        <v xml:space="preserve"> </v>
      </c>
      <c r="S528" s="17">
        <v>1</v>
      </c>
      <c r="T528" s="41">
        <f t="shared" si="107"/>
        <v>5.3219797764768491E-4</v>
      </c>
      <c r="U528" s="17">
        <v>44</v>
      </c>
      <c r="V528" s="41">
        <f t="shared" si="108"/>
        <v>8.5134376874407443E-4</v>
      </c>
      <c r="W528" s="17"/>
      <c r="X528" s="41" t="str">
        <f t="shared" si="109"/>
        <v xml:space="preserve"> </v>
      </c>
      <c r="Y528" s="17"/>
      <c r="Z528" s="41" t="str">
        <f t="shared" si="110"/>
        <v xml:space="preserve"> </v>
      </c>
      <c r="AA528" s="17"/>
      <c r="AB528" s="41" t="str">
        <f t="shared" si="111"/>
        <v xml:space="preserve"> </v>
      </c>
      <c r="AC528" s="17"/>
      <c r="AD528" s="41" t="str">
        <f t="shared" si="112"/>
        <v xml:space="preserve"> </v>
      </c>
      <c r="AE528" s="17"/>
      <c r="AF528" s="42" t="str">
        <f t="shared" si="113"/>
        <v xml:space="preserve"> </v>
      </c>
      <c r="AG528" s="19">
        <f t="shared" si="114"/>
        <v>4</v>
      </c>
      <c r="AH528" s="19">
        <f t="shared" si="115"/>
        <v>45</v>
      </c>
      <c r="AI528" s="47">
        <f t="shared" si="116"/>
        <v>5.1170671245494141E-4</v>
      </c>
    </row>
    <row r="529" spans="1:35">
      <c r="A529" t="s">
        <v>672</v>
      </c>
      <c r="B529" s="5" t="s">
        <v>4928</v>
      </c>
      <c r="C529" t="s">
        <v>341</v>
      </c>
      <c r="D529" s="4" t="s">
        <v>1218</v>
      </c>
      <c r="E529" s="2"/>
      <c r="F529" s="5"/>
      <c r="G529" s="4"/>
      <c r="H529" s="3" t="s">
        <v>1227</v>
      </c>
      <c r="I529" s="3" t="s">
        <v>505</v>
      </c>
      <c r="J529" s="4"/>
      <c r="K529" s="4"/>
      <c r="L529" s="30" t="s">
        <v>1307</v>
      </c>
      <c r="M529" s="17"/>
      <c r="N529" s="41" t="str">
        <f t="shared" si="104"/>
        <v xml:space="preserve"> </v>
      </c>
      <c r="O529" s="17"/>
      <c r="P529" s="41" t="str">
        <f t="shared" si="105"/>
        <v xml:space="preserve"> </v>
      </c>
      <c r="Q529" s="17"/>
      <c r="R529" s="41" t="str">
        <f t="shared" si="106"/>
        <v xml:space="preserve"> </v>
      </c>
      <c r="S529" s="17"/>
      <c r="T529" s="41" t="str">
        <f t="shared" si="107"/>
        <v xml:space="preserve"> </v>
      </c>
      <c r="U529" s="17"/>
      <c r="V529" s="41" t="str">
        <f t="shared" si="108"/>
        <v xml:space="preserve"> </v>
      </c>
      <c r="W529" s="17">
        <v>45</v>
      </c>
      <c r="X529" s="41">
        <f t="shared" si="109"/>
        <v>7.1270193221412738E-3</v>
      </c>
      <c r="Y529" s="17"/>
      <c r="Z529" s="41" t="str">
        <f t="shared" si="110"/>
        <v xml:space="preserve"> </v>
      </c>
      <c r="AA529" s="17"/>
      <c r="AB529" s="41" t="str">
        <f t="shared" si="111"/>
        <v xml:space="preserve"> </v>
      </c>
      <c r="AC529" s="17"/>
      <c r="AD529" s="41" t="str">
        <f t="shared" si="112"/>
        <v xml:space="preserve"> </v>
      </c>
      <c r="AE529" s="17"/>
      <c r="AF529" s="42" t="str">
        <f t="shared" si="113"/>
        <v xml:space="preserve"> </v>
      </c>
      <c r="AG529" s="19">
        <f t="shared" si="114"/>
        <v>2</v>
      </c>
      <c r="AH529" s="19">
        <f t="shared" si="115"/>
        <v>45</v>
      </c>
      <c r="AI529" s="47">
        <f t="shared" si="116"/>
        <v>5.1170671245494141E-4</v>
      </c>
    </row>
    <row r="530" spans="1:35">
      <c r="A530" t="s">
        <v>2058</v>
      </c>
      <c r="B530" t="s">
        <v>2061</v>
      </c>
      <c r="C530" t="s">
        <v>2517</v>
      </c>
      <c r="D530" s="4" t="s">
        <v>1217</v>
      </c>
      <c r="E530" s="2"/>
      <c r="F530" t="s">
        <v>5640</v>
      </c>
      <c r="G530" s="4"/>
      <c r="H530" s="3" t="s">
        <v>1227</v>
      </c>
      <c r="I530" s="3" t="s">
        <v>1227</v>
      </c>
      <c r="J530" s="4">
        <v>200</v>
      </c>
      <c r="K530" s="4">
        <v>59</v>
      </c>
      <c r="L530" s="30" t="s">
        <v>1307</v>
      </c>
      <c r="M530" s="17">
        <v>7</v>
      </c>
      <c r="N530" s="41">
        <f t="shared" si="104"/>
        <v>3.7154989384288748E-3</v>
      </c>
      <c r="O530" s="17">
        <v>10</v>
      </c>
      <c r="P530" s="41">
        <f t="shared" si="105"/>
        <v>1.7873100983020554E-3</v>
      </c>
      <c r="Q530" s="17">
        <v>3</v>
      </c>
      <c r="R530" s="41">
        <f t="shared" si="106"/>
        <v>1.3507429085997298E-3</v>
      </c>
      <c r="S530" s="17"/>
      <c r="T530" s="41" t="str">
        <f t="shared" si="107"/>
        <v xml:space="preserve"> </v>
      </c>
      <c r="U530" s="17">
        <v>8</v>
      </c>
      <c r="V530" s="41">
        <f t="shared" si="108"/>
        <v>1.5478977613528626E-4</v>
      </c>
      <c r="W530" s="17"/>
      <c r="X530" s="41" t="str">
        <f t="shared" si="109"/>
        <v xml:space="preserve"> </v>
      </c>
      <c r="Y530" s="17">
        <v>8</v>
      </c>
      <c r="Z530" s="41">
        <f t="shared" si="110"/>
        <v>2.5575447570332483E-3</v>
      </c>
      <c r="AA530" s="17">
        <v>4</v>
      </c>
      <c r="AB530" s="41">
        <f t="shared" si="111"/>
        <v>1.8323408153916628E-3</v>
      </c>
      <c r="AC530" s="17">
        <v>5</v>
      </c>
      <c r="AD530" s="41">
        <f t="shared" si="112"/>
        <v>1.3422818791946308E-3</v>
      </c>
      <c r="AE530" s="17"/>
      <c r="AF530" s="42" t="str">
        <f t="shared" si="113"/>
        <v xml:space="preserve"> </v>
      </c>
      <c r="AG530" s="19">
        <f t="shared" si="114"/>
        <v>14</v>
      </c>
      <c r="AH530" s="19">
        <f t="shared" si="115"/>
        <v>45</v>
      </c>
      <c r="AI530" s="47">
        <f t="shared" si="116"/>
        <v>5.1170671245494141E-4</v>
      </c>
    </row>
    <row r="531" spans="1:35">
      <c r="A531" t="s">
        <v>1838</v>
      </c>
      <c r="B531" t="s">
        <v>1669</v>
      </c>
      <c r="C531" t="s">
        <v>2498</v>
      </c>
      <c r="D531" s="4" t="s">
        <v>1217</v>
      </c>
      <c r="E531" s="2"/>
      <c r="F531" s="31" t="s">
        <v>5969</v>
      </c>
      <c r="G531" s="4"/>
      <c r="H531" s="3" t="s">
        <v>1227</v>
      </c>
      <c r="I531" s="3" t="s">
        <v>1227</v>
      </c>
      <c r="J531" s="4">
        <v>122</v>
      </c>
      <c r="K531" s="4">
        <v>232</v>
      </c>
      <c r="L531" s="30" t="s">
        <v>1305</v>
      </c>
      <c r="M531" s="17"/>
      <c r="N531" s="41" t="str">
        <f t="shared" si="104"/>
        <v xml:space="preserve"> </v>
      </c>
      <c r="O531" s="17"/>
      <c r="P531" s="41" t="str">
        <f t="shared" si="105"/>
        <v xml:space="preserve"> </v>
      </c>
      <c r="Q531" s="17"/>
      <c r="R531" s="41" t="str">
        <f t="shared" si="106"/>
        <v xml:space="preserve"> </v>
      </c>
      <c r="S531" s="17">
        <v>2</v>
      </c>
      <c r="T531" s="41">
        <f t="shared" si="107"/>
        <v>1.0643959552953698E-3</v>
      </c>
      <c r="U531" s="17">
        <v>36</v>
      </c>
      <c r="V531" s="41">
        <f t="shared" si="108"/>
        <v>6.9655399260878817E-4</v>
      </c>
      <c r="W531" s="17"/>
      <c r="X531" s="41" t="str">
        <f t="shared" si="109"/>
        <v xml:space="preserve"> </v>
      </c>
      <c r="Y531" s="17"/>
      <c r="Z531" s="41" t="str">
        <f t="shared" si="110"/>
        <v xml:space="preserve"> </v>
      </c>
      <c r="AA531" s="17"/>
      <c r="AB531" s="41" t="str">
        <f t="shared" si="111"/>
        <v xml:space="preserve"> </v>
      </c>
      <c r="AC531" s="17"/>
      <c r="AD531" s="41" t="str">
        <f t="shared" si="112"/>
        <v xml:space="preserve"> </v>
      </c>
      <c r="AE531" s="17">
        <v>7</v>
      </c>
      <c r="AF531" s="42">
        <f t="shared" si="113"/>
        <v>7.5034837603172905E-4</v>
      </c>
      <c r="AG531" s="19">
        <f t="shared" si="114"/>
        <v>5</v>
      </c>
      <c r="AH531" s="19">
        <f t="shared" si="115"/>
        <v>45</v>
      </c>
      <c r="AI531" s="47">
        <f t="shared" si="116"/>
        <v>5.1170671245494141E-4</v>
      </c>
    </row>
    <row r="532" spans="1:35">
      <c r="A532" t="s">
        <v>563</v>
      </c>
      <c r="B532" t="s">
        <v>3165</v>
      </c>
      <c r="C532" t="s">
        <v>2509</v>
      </c>
      <c r="D532" s="4" t="s">
        <v>1217</v>
      </c>
      <c r="E532" s="2"/>
      <c r="F532" t="s">
        <v>3253</v>
      </c>
      <c r="G532" s="4"/>
      <c r="H532" s="3" t="s">
        <v>1227</v>
      </c>
      <c r="I532" s="3" t="s">
        <v>1227</v>
      </c>
      <c r="J532" s="4">
        <v>67</v>
      </c>
      <c r="K532" s="4">
        <v>130</v>
      </c>
      <c r="L532" s="30" t="s">
        <v>1215</v>
      </c>
      <c r="M532" s="17"/>
      <c r="N532" s="41" t="str">
        <f t="shared" si="104"/>
        <v xml:space="preserve"> </v>
      </c>
      <c r="O532" s="17"/>
      <c r="P532" s="41" t="str">
        <f t="shared" si="105"/>
        <v xml:space="preserve"> </v>
      </c>
      <c r="Q532" s="17"/>
      <c r="R532" s="41" t="str">
        <f t="shared" si="106"/>
        <v xml:space="preserve"> </v>
      </c>
      <c r="S532" s="17"/>
      <c r="T532" s="41" t="str">
        <f t="shared" si="107"/>
        <v xml:space="preserve"> </v>
      </c>
      <c r="U532" s="17">
        <v>41</v>
      </c>
      <c r="V532" s="41">
        <f t="shared" si="108"/>
        <v>7.9329760269334206E-4</v>
      </c>
      <c r="W532" s="17">
        <v>3</v>
      </c>
      <c r="X532" s="41">
        <f t="shared" si="109"/>
        <v>4.7513462147608489E-4</v>
      </c>
      <c r="Y532" s="17"/>
      <c r="Z532" s="41" t="str">
        <f t="shared" si="110"/>
        <v xml:space="preserve"> </v>
      </c>
      <c r="AA532" s="17"/>
      <c r="AB532" s="41" t="str">
        <f t="shared" si="111"/>
        <v xml:space="preserve"> </v>
      </c>
      <c r="AC532" s="17"/>
      <c r="AD532" s="41" t="str">
        <f t="shared" si="112"/>
        <v xml:space="preserve"> </v>
      </c>
      <c r="AE532" s="17"/>
      <c r="AF532" s="42" t="str">
        <f t="shared" si="113"/>
        <v xml:space="preserve"> </v>
      </c>
      <c r="AG532" s="19">
        <f t="shared" si="114"/>
        <v>4</v>
      </c>
      <c r="AH532" s="19">
        <f t="shared" si="115"/>
        <v>44</v>
      </c>
      <c r="AI532" s="47">
        <f t="shared" si="116"/>
        <v>5.0033545217816489E-4</v>
      </c>
    </row>
    <row r="533" spans="1:35">
      <c r="A533" t="s">
        <v>1811</v>
      </c>
      <c r="B533" t="s">
        <v>661</v>
      </c>
      <c r="C533" t="s">
        <v>341</v>
      </c>
      <c r="D533" s="4" t="s">
        <v>1218</v>
      </c>
      <c r="E533" s="2" t="s">
        <v>1803</v>
      </c>
      <c r="F533" t="s">
        <v>2345</v>
      </c>
      <c r="G533" s="4"/>
      <c r="H533" s="3" t="s">
        <v>1227</v>
      </c>
      <c r="I533" s="3" t="s">
        <v>1227</v>
      </c>
      <c r="J533" s="4">
        <v>263</v>
      </c>
      <c r="K533" s="4">
        <v>390</v>
      </c>
      <c r="L533" s="30" t="s">
        <v>1307</v>
      </c>
      <c r="M533" s="17"/>
      <c r="N533" s="41" t="str">
        <f t="shared" si="104"/>
        <v xml:space="preserve"> </v>
      </c>
      <c r="O533" s="17"/>
      <c r="P533" s="41" t="str">
        <f t="shared" si="105"/>
        <v xml:space="preserve"> </v>
      </c>
      <c r="Q533" s="17"/>
      <c r="R533" s="41" t="str">
        <f t="shared" si="106"/>
        <v xml:space="preserve"> </v>
      </c>
      <c r="S533" s="17"/>
      <c r="T533" s="41" t="str">
        <f t="shared" si="107"/>
        <v xml:space="preserve"> </v>
      </c>
      <c r="U533" s="17">
        <v>40</v>
      </c>
      <c r="V533" s="41">
        <f t="shared" si="108"/>
        <v>7.739488806764313E-4</v>
      </c>
      <c r="W533" s="17">
        <v>2</v>
      </c>
      <c r="X533" s="41">
        <f t="shared" si="109"/>
        <v>3.1675641431738993E-4</v>
      </c>
      <c r="Y533" s="17"/>
      <c r="Z533" s="41" t="str">
        <f t="shared" si="110"/>
        <v xml:space="preserve"> </v>
      </c>
      <c r="AA533" s="17"/>
      <c r="AB533" s="41" t="str">
        <f t="shared" si="111"/>
        <v xml:space="preserve"> </v>
      </c>
      <c r="AC533" s="17"/>
      <c r="AD533" s="41" t="str">
        <f t="shared" si="112"/>
        <v xml:space="preserve"> </v>
      </c>
      <c r="AE533" s="17">
        <v>2</v>
      </c>
      <c r="AF533" s="42">
        <f t="shared" si="113"/>
        <v>2.1438525029477971E-4</v>
      </c>
      <c r="AG533" s="19">
        <f t="shared" si="114"/>
        <v>5</v>
      </c>
      <c r="AH533" s="19">
        <f t="shared" si="115"/>
        <v>44</v>
      </c>
      <c r="AI533" s="47">
        <f t="shared" si="116"/>
        <v>5.0033545217816489E-4</v>
      </c>
    </row>
    <row r="534" spans="1:35">
      <c r="A534" t="s">
        <v>1641</v>
      </c>
      <c r="B534" t="s">
        <v>1642</v>
      </c>
      <c r="C534" t="s">
        <v>341</v>
      </c>
      <c r="D534" s="4" t="s">
        <v>1218</v>
      </c>
      <c r="E534" s="2"/>
      <c r="F534" t="s">
        <v>471</v>
      </c>
      <c r="G534" s="4"/>
      <c r="H534" s="3" t="s">
        <v>1227</v>
      </c>
      <c r="I534" s="3" t="s">
        <v>1227</v>
      </c>
      <c r="J534" s="4">
        <v>261</v>
      </c>
      <c r="K534" s="4">
        <v>394</v>
      </c>
      <c r="L534" s="30" t="s">
        <v>1307</v>
      </c>
      <c r="M534" s="17"/>
      <c r="N534" s="41" t="str">
        <f t="shared" si="104"/>
        <v xml:space="preserve"> </v>
      </c>
      <c r="O534" s="17"/>
      <c r="P534" s="41" t="str">
        <f t="shared" si="105"/>
        <v xml:space="preserve"> </v>
      </c>
      <c r="Q534" s="17"/>
      <c r="R534" s="41" t="str">
        <f t="shared" si="106"/>
        <v xml:space="preserve"> </v>
      </c>
      <c r="S534" s="17"/>
      <c r="T534" s="41" t="str">
        <f t="shared" si="107"/>
        <v xml:space="preserve"> </v>
      </c>
      <c r="U534" s="17">
        <v>41</v>
      </c>
      <c r="V534" s="41">
        <f t="shared" si="108"/>
        <v>7.9329760269334206E-4</v>
      </c>
      <c r="W534" s="17"/>
      <c r="X534" s="41" t="str">
        <f t="shared" si="109"/>
        <v xml:space="preserve"> </v>
      </c>
      <c r="Y534" s="17"/>
      <c r="Z534" s="41" t="str">
        <f t="shared" si="110"/>
        <v xml:space="preserve"> </v>
      </c>
      <c r="AA534" s="17"/>
      <c r="AB534" s="41" t="str">
        <f t="shared" si="111"/>
        <v xml:space="preserve"> </v>
      </c>
      <c r="AC534" s="17"/>
      <c r="AD534" s="41" t="str">
        <f t="shared" si="112"/>
        <v xml:space="preserve"> </v>
      </c>
      <c r="AE534" s="17">
        <v>3</v>
      </c>
      <c r="AF534" s="42">
        <f t="shared" si="113"/>
        <v>3.2157787544216958E-4</v>
      </c>
      <c r="AG534" s="19">
        <f t="shared" si="114"/>
        <v>3</v>
      </c>
      <c r="AH534" s="19">
        <f t="shared" si="115"/>
        <v>44</v>
      </c>
      <c r="AI534" s="47">
        <f t="shared" si="116"/>
        <v>5.0033545217816489E-4</v>
      </c>
    </row>
    <row r="535" spans="1:35">
      <c r="A535" t="s">
        <v>2442</v>
      </c>
      <c r="B535" t="s">
        <v>2444</v>
      </c>
      <c r="C535" t="s">
        <v>498</v>
      </c>
      <c r="D535" s="4" t="s">
        <v>1217</v>
      </c>
      <c r="E535" s="2"/>
      <c r="G535" s="4"/>
      <c r="H535" s="3" t="s">
        <v>1227</v>
      </c>
      <c r="I535" s="3" t="s">
        <v>1227</v>
      </c>
      <c r="J535" s="4"/>
      <c r="K535" s="4">
        <v>271</v>
      </c>
      <c r="L535" s="30" t="s">
        <v>1305</v>
      </c>
      <c r="M535" s="17"/>
      <c r="N535" s="41" t="str">
        <f t="shared" si="104"/>
        <v xml:space="preserve"> </v>
      </c>
      <c r="O535" s="17">
        <v>3</v>
      </c>
      <c r="P535" s="41">
        <f t="shared" si="105"/>
        <v>5.3619302949061668E-4</v>
      </c>
      <c r="Q535" s="17"/>
      <c r="R535" s="41" t="str">
        <f t="shared" si="106"/>
        <v xml:space="preserve"> </v>
      </c>
      <c r="S535" s="17"/>
      <c r="T535" s="41" t="str">
        <f t="shared" si="107"/>
        <v xml:space="preserve"> </v>
      </c>
      <c r="U535" s="17">
        <v>4</v>
      </c>
      <c r="V535" s="41">
        <f t="shared" si="108"/>
        <v>7.739488806764313E-5</v>
      </c>
      <c r="W535" s="17">
        <v>37</v>
      </c>
      <c r="X535" s="41">
        <f t="shared" si="109"/>
        <v>5.8599936648717141E-3</v>
      </c>
      <c r="Y535" s="17"/>
      <c r="Z535" s="41" t="str">
        <f t="shared" si="110"/>
        <v xml:space="preserve"> </v>
      </c>
      <c r="AA535" s="17"/>
      <c r="AB535" s="41" t="str">
        <f t="shared" si="111"/>
        <v xml:space="preserve"> </v>
      </c>
      <c r="AC535" s="17"/>
      <c r="AD535" s="41" t="str">
        <f t="shared" si="112"/>
        <v xml:space="preserve"> </v>
      </c>
      <c r="AE535" s="17"/>
      <c r="AF535" s="42" t="str">
        <f t="shared" si="113"/>
        <v xml:space="preserve"> </v>
      </c>
      <c r="AG535" s="19">
        <f t="shared" si="114"/>
        <v>6</v>
      </c>
      <c r="AH535" s="19">
        <f t="shared" si="115"/>
        <v>44</v>
      </c>
      <c r="AI535" s="47">
        <f t="shared" si="116"/>
        <v>5.0033545217816489E-4</v>
      </c>
    </row>
    <row r="536" spans="1:35" ht="15" customHeight="1">
      <c r="A536" t="s">
        <v>300</v>
      </c>
      <c r="B536" t="s">
        <v>302</v>
      </c>
      <c r="C536" t="s">
        <v>2498</v>
      </c>
      <c r="D536" s="4" t="s">
        <v>1217</v>
      </c>
      <c r="E536" s="2"/>
      <c r="F536" s="8" t="s">
        <v>5550</v>
      </c>
      <c r="G536" s="4"/>
      <c r="H536" s="3" t="s">
        <v>1227</v>
      </c>
      <c r="I536" s="3" t="s">
        <v>1227</v>
      </c>
      <c r="J536" s="4" t="s">
        <v>5228</v>
      </c>
      <c r="K536" s="4">
        <v>241</v>
      </c>
      <c r="L536" s="30" t="s">
        <v>1305</v>
      </c>
      <c r="M536" s="17"/>
      <c r="N536" s="41" t="str">
        <f t="shared" si="104"/>
        <v xml:space="preserve"> </v>
      </c>
      <c r="O536" s="17">
        <v>2</v>
      </c>
      <c r="P536" s="41">
        <f t="shared" si="105"/>
        <v>3.5746201966041106E-4</v>
      </c>
      <c r="Q536" s="17"/>
      <c r="R536" s="41" t="str">
        <f t="shared" si="106"/>
        <v xml:space="preserve"> </v>
      </c>
      <c r="S536" s="17"/>
      <c r="T536" s="41" t="str">
        <f t="shared" si="107"/>
        <v xml:space="preserve"> </v>
      </c>
      <c r="U536" s="17">
        <v>32</v>
      </c>
      <c r="V536" s="41">
        <f t="shared" si="108"/>
        <v>6.1915910454114504E-4</v>
      </c>
      <c r="W536" s="17">
        <v>10</v>
      </c>
      <c r="X536" s="41">
        <f t="shared" si="109"/>
        <v>1.5837820715869496E-3</v>
      </c>
      <c r="Y536" s="17"/>
      <c r="Z536" s="41" t="str">
        <f t="shared" si="110"/>
        <v xml:space="preserve"> </v>
      </c>
      <c r="AA536" s="17"/>
      <c r="AB536" s="41" t="str">
        <f t="shared" si="111"/>
        <v xml:space="preserve"> </v>
      </c>
      <c r="AC536" s="17"/>
      <c r="AD536" s="41" t="str">
        <f t="shared" si="112"/>
        <v xml:space="preserve"> </v>
      </c>
      <c r="AE536" s="17"/>
      <c r="AF536" s="42" t="str">
        <f t="shared" si="113"/>
        <v xml:space="preserve"> </v>
      </c>
      <c r="AG536" s="19">
        <f t="shared" si="114"/>
        <v>6</v>
      </c>
      <c r="AH536" s="19">
        <f t="shared" si="115"/>
        <v>44</v>
      </c>
      <c r="AI536" s="47">
        <f t="shared" si="116"/>
        <v>5.0033545217816489E-4</v>
      </c>
    </row>
    <row r="537" spans="1:35">
      <c r="A537" t="s">
        <v>306</v>
      </c>
      <c r="B537" t="s">
        <v>2412</v>
      </c>
      <c r="C537" t="s">
        <v>2498</v>
      </c>
      <c r="D537" s="4" t="s">
        <v>1217</v>
      </c>
      <c r="E537" s="2" t="s">
        <v>1803</v>
      </c>
      <c r="F537" t="s">
        <v>3019</v>
      </c>
      <c r="G537" s="4" t="s">
        <v>5932</v>
      </c>
      <c r="H537" s="3" t="s">
        <v>1227</v>
      </c>
      <c r="I537" s="3" t="s">
        <v>1227</v>
      </c>
      <c r="J537" s="4">
        <v>119</v>
      </c>
      <c r="K537" s="4">
        <v>239</v>
      </c>
      <c r="L537" s="30" t="s">
        <v>1305</v>
      </c>
      <c r="M537" s="17"/>
      <c r="N537" s="41" t="str">
        <f t="shared" si="104"/>
        <v xml:space="preserve"> </v>
      </c>
      <c r="O537" s="17"/>
      <c r="P537" s="41" t="str">
        <f t="shared" si="105"/>
        <v xml:space="preserve"> </v>
      </c>
      <c r="Q537" s="17"/>
      <c r="R537" s="41" t="str">
        <f t="shared" si="106"/>
        <v xml:space="preserve"> </v>
      </c>
      <c r="S537" s="17"/>
      <c r="T537" s="41" t="str">
        <f t="shared" si="107"/>
        <v xml:space="preserve"> </v>
      </c>
      <c r="U537" s="17">
        <v>32</v>
      </c>
      <c r="V537" s="41">
        <f t="shared" si="108"/>
        <v>6.1915910454114504E-4</v>
      </c>
      <c r="W537" s="17">
        <v>4</v>
      </c>
      <c r="X537" s="41">
        <f t="shared" si="109"/>
        <v>6.3351282863477985E-4</v>
      </c>
      <c r="Y537" s="17"/>
      <c r="Z537" s="41" t="str">
        <f t="shared" si="110"/>
        <v xml:space="preserve"> </v>
      </c>
      <c r="AA537" s="17"/>
      <c r="AB537" s="41" t="str">
        <f t="shared" si="111"/>
        <v xml:space="preserve"> </v>
      </c>
      <c r="AC537" s="17"/>
      <c r="AD537" s="41" t="str">
        <f t="shared" si="112"/>
        <v xml:space="preserve"> </v>
      </c>
      <c r="AE537" s="17">
        <v>8</v>
      </c>
      <c r="AF537" s="42">
        <f t="shared" si="113"/>
        <v>8.5754100117911884E-4</v>
      </c>
      <c r="AG537" s="19">
        <f t="shared" si="114"/>
        <v>5</v>
      </c>
      <c r="AH537" s="19">
        <f t="shared" si="115"/>
        <v>44</v>
      </c>
      <c r="AI537" s="47">
        <f t="shared" si="116"/>
        <v>5.0033545217816489E-4</v>
      </c>
    </row>
    <row r="538" spans="1:35">
      <c r="A538" t="s">
        <v>2105</v>
      </c>
      <c r="B538" t="s">
        <v>2106</v>
      </c>
      <c r="C538" t="s">
        <v>2108</v>
      </c>
      <c r="D538" s="4" t="s">
        <v>1308</v>
      </c>
      <c r="E538" s="2"/>
      <c r="F538" t="s">
        <v>647</v>
      </c>
      <c r="G538" s="4"/>
      <c r="H538" s="3" t="s">
        <v>1227</v>
      </c>
      <c r="I538" s="3" t="s">
        <v>1227</v>
      </c>
      <c r="J538" s="4">
        <v>316</v>
      </c>
      <c r="K538" s="4">
        <v>30</v>
      </c>
      <c r="L538" s="30" t="s">
        <v>1307</v>
      </c>
      <c r="M538" s="17"/>
      <c r="N538" s="41" t="str">
        <f t="shared" si="104"/>
        <v xml:space="preserve"> </v>
      </c>
      <c r="O538" s="17"/>
      <c r="P538" s="41" t="str">
        <f t="shared" si="105"/>
        <v xml:space="preserve"> </v>
      </c>
      <c r="Q538" s="17"/>
      <c r="R538" s="41" t="str">
        <f t="shared" si="106"/>
        <v xml:space="preserve"> </v>
      </c>
      <c r="S538" s="17">
        <v>8</v>
      </c>
      <c r="T538" s="41">
        <f t="shared" si="107"/>
        <v>4.2575838211814793E-3</v>
      </c>
      <c r="U538" s="17">
        <v>34</v>
      </c>
      <c r="V538" s="41">
        <f t="shared" si="108"/>
        <v>6.5785654857496666E-4</v>
      </c>
      <c r="W538" s="17"/>
      <c r="X538" s="41" t="str">
        <f t="shared" si="109"/>
        <v xml:space="preserve"> </v>
      </c>
      <c r="Y538" s="17"/>
      <c r="Z538" s="41" t="str">
        <f t="shared" si="110"/>
        <v xml:space="preserve"> </v>
      </c>
      <c r="AA538" s="17"/>
      <c r="AB538" s="41" t="str">
        <f t="shared" si="111"/>
        <v xml:space="preserve"> </v>
      </c>
      <c r="AC538" s="17"/>
      <c r="AD538" s="41" t="str">
        <f t="shared" si="112"/>
        <v xml:space="preserve"> </v>
      </c>
      <c r="AE538" s="17">
        <v>2</v>
      </c>
      <c r="AF538" s="42">
        <f t="shared" si="113"/>
        <v>2.1438525029477971E-4</v>
      </c>
      <c r="AG538" s="19">
        <f t="shared" si="114"/>
        <v>5</v>
      </c>
      <c r="AH538" s="19">
        <f t="shared" si="115"/>
        <v>44</v>
      </c>
      <c r="AI538" s="47">
        <f t="shared" si="116"/>
        <v>5.0033545217816489E-4</v>
      </c>
    </row>
    <row r="539" spans="1:35">
      <c r="A539" t="s">
        <v>2545</v>
      </c>
      <c r="B539" t="s">
        <v>3195</v>
      </c>
      <c r="C539" t="s">
        <v>803</v>
      </c>
      <c r="D539" s="4" t="s">
        <v>1217</v>
      </c>
      <c r="E539" s="2"/>
      <c r="F539" s="5" t="s">
        <v>4571</v>
      </c>
      <c r="G539" s="4" t="s">
        <v>5932</v>
      </c>
      <c r="H539" s="3" t="s">
        <v>1227</v>
      </c>
      <c r="I539" s="3" t="s">
        <v>1227</v>
      </c>
      <c r="J539" s="4"/>
      <c r="K539" s="4">
        <v>251</v>
      </c>
      <c r="L539" s="30" t="s">
        <v>1307</v>
      </c>
      <c r="M539" s="17"/>
      <c r="N539" s="41" t="str">
        <f t="shared" si="104"/>
        <v xml:space="preserve"> </v>
      </c>
      <c r="O539" s="17"/>
      <c r="P539" s="41" t="str">
        <f t="shared" si="105"/>
        <v xml:space="preserve"> </v>
      </c>
      <c r="Q539" s="17"/>
      <c r="R539" s="41" t="str">
        <f t="shared" si="106"/>
        <v xml:space="preserve"> </v>
      </c>
      <c r="S539" s="17"/>
      <c r="T539" s="41" t="str">
        <f t="shared" si="107"/>
        <v xml:space="preserve"> </v>
      </c>
      <c r="U539" s="17">
        <v>43</v>
      </c>
      <c r="V539" s="41">
        <f t="shared" si="108"/>
        <v>8.3199504672716368E-4</v>
      </c>
      <c r="W539" s="17"/>
      <c r="X539" s="41" t="str">
        <f t="shared" si="109"/>
        <v xml:space="preserve"> </v>
      </c>
      <c r="Y539" s="17"/>
      <c r="Z539" s="41" t="str">
        <f t="shared" si="110"/>
        <v xml:space="preserve"> </v>
      </c>
      <c r="AA539" s="17"/>
      <c r="AB539" s="41" t="str">
        <f t="shared" si="111"/>
        <v xml:space="preserve"> </v>
      </c>
      <c r="AC539" s="17"/>
      <c r="AD539" s="41" t="str">
        <f t="shared" si="112"/>
        <v xml:space="preserve"> </v>
      </c>
      <c r="AE539" s="17"/>
      <c r="AF539" s="42" t="str">
        <f t="shared" si="113"/>
        <v xml:space="preserve"> </v>
      </c>
      <c r="AG539" s="19">
        <f t="shared" si="114"/>
        <v>2</v>
      </c>
      <c r="AH539" s="19">
        <f t="shared" si="115"/>
        <v>43</v>
      </c>
      <c r="AI539" s="47">
        <f t="shared" si="116"/>
        <v>4.8896419190138838E-4</v>
      </c>
    </row>
    <row r="540" spans="1:35">
      <c r="A540" t="s">
        <v>1633</v>
      </c>
      <c r="B540" t="s">
        <v>923</v>
      </c>
      <c r="C540" t="s">
        <v>2509</v>
      </c>
      <c r="D540" s="4" t="s">
        <v>1217</v>
      </c>
      <c r="E540" s="2"/>
      <c r="F540" t="s">
        <v>982</v>
      </c>
      <c r="G540" s="4"/>
      <c r="H540" s="3" t="s">
        <v>1227</v>
      </c>
      <c r="I540" s="3" t="s">
        <v>1227</v>
      </c>
      <c r="J540" s="4">
        <v>73</v>
      </c>
      <c r="K540" s="4">
        <v>153</v>
      </c>
      <c r="L540" s="30" t="s">
        <v>1305</v>
      </c>
      <c r="M540" s="17"/>
      <c r="N540" s="41" t="str">
        <f t="shared" si="104"/>
        <v xml:space="preserve"> </v>
      </c>
      <c r="O540" s="17"/>
      <c r="P540" s="41" t="str">
        <f t="shared" si="105"/>
        <v xml:space="preserve"> </v>
      </c>
      <c r="Q540" s="17"/>
      <c r="R540" s="41" t="str">
        <f t="shared" si="106"/>
        <v xml:space="preserve"> </v>
      </c>
      <c r="S540" s="17">
        <v>1</v>
      </c>
      <c r="T540" s="41">
        <f t="shared" si="107"/>
        <v>5.3219797764768491E-4</v>
      </c>
      <c r="U540" s="17">
        <v>42</v>
      </c>
      <c r="V540" s="41">
        <f t="shared" si="108"/>
        <v>8.1264632471025292E-4</v>
      </c>
      <c r="W540" s="17"/>
      <c r="X540" s="41" t="str">
        <f t="shared" si="109"/>
        <v xml:space="preserve"> </v>
      </c>
      <c r="Y540" s="17"/>
      <c r="Z540" s="41" t="str">
        <f t="shared" si="110"/>
        <v xml:space="preserve"> </v>
      </c>
      <c r="AA540" s="17"/>
      <c r="AB540" s="41" t="str">
        <f t="shared" si="111"/>
        <v xml:space="preserve"> </v>
      </c>
      <c r="AC540" s="17"/>
      <c r="AD540" s="41" t="str">
        <f t="shared" si="112"/>
        <v xml:space="preserve"> </v>
      </c>
      <c r="AE540" s="17"/>
      <c r="AF540" s="42" t="str">
        <f t="shared" si="113"/>
        <v xml:space="preserve"> </v>
      </c>
      <c r="AG540" s="19">
        <f t="shared" si="114"/>
        <v>4</v>
      </c>
      <c r="AH540" s="19">
        <f t="shared" si="115"/>
        <v>43</v>
      </c>
      <c r="AI540" s="47">
        <f t="shared" si="116"/>
        <v>4.8896419190138838E-4</v>
      </c>
    </row>
    <row r="541" spans="1:35">
      <c r="A541" t="s">
        <v>600</v>
      </c>
      <c r="B541" t="s">
        <v>354</v>
      </c>
      <c r="C541" t="s">
        <v>2020</v>
      </c>
      <c r="D541" s="4" t="s">
        <v>1218</v>
      </c>
      <c r="E541" s="2"/>
      <c r="G541" s="4"/>
      <c r="H541" s="3" t="s">
        <v>1227</v>
      </c>
      <c r="I541" s="3" t="s">
        <v>1227</v>
      </c>
      <c r="J541" s="4"/>
      <c r="K541" s="4"/>
      <c r="L541" s="30" t="s">
        <v>1307</v>
      </c>
      <c r="M541" s="17"/>
      <c r="N541" s="41" t="str">
        <f t="shared" si="104"/>
        <v xml:space="preserve"> </v>
      </c>
      <c r="O541" s="17">
        <v>3</v>
      </c>
      <c r="P541" s="41">
        <f t="shared" si="105"/>
        <v>5.3619302949061668E-4</v>
      </c>
      <c r="Q541" s="17"/>
      <c r="R541" s="41" t="str">
        <f t="shared" si="106"/>
        <v xml:space="preserve"> </v>
      </c>
      <c r="S541" s="17">
        <v>2</v>
      </c>
      <c r="T541" s="41">
        <f t="shared" si="107"/>
        <v>1.0643959552953698E-3</v>
      </c>
      <c r="U541" s="17">
        <v>17</v>
      </c>
      <c r="V541" s="41">
        <f t="shared" si="108"/>
        <v>3.2892827428748333E-4</v>
      </c>
      <c r="W541" s="17">
        <v>17</v>
      </c>
      <c r="X541" s="41">
        <f t="shared" si="109"/>
        <v>2.6924295216978144E-3</v>
      </c>
      <c r="Y541" s="17"/>
      <c r="Z541" s="41" t="str">
        <f t="shared" si="110"/>
        <v xml:space="preserve"> </v>
      </c>
      <c r="AA541" s="17">
        <v>3</v>
      </c>
      <c r="AB541" s="41">
        <f t="shared" si="111"/>
        <v>1.3742556115437471E-3</v>
      </c>
      <c r="AC541" s="17">
        <v>1</v>
      </c>
      <c r="AD541" s="41">
        <f t="shared" si="112"/>
        <v>2.6845637583892615E-4</v>
      </c>
      <c r="AE541" s="17"/>
      <c r="AF541" s="42" t="str">
        <f t="shared" si="113"/>
        <v xml:space="preserve"> </v>
      </c>
      <c r="AG541" s="19">
        <f t="shared" si="114"/>
        <v>12</v>
      </c>
      <c r="AH541" s="19">
        <f t="shared" si="115"/>
        <v>43</v>
      </c>
      <c r="AI541" s="47">
        <f t="shared" si="116"/>
        <v>4.8896419190138838E-4</v>
      </c>
    </row>
    <row r="542" spans="1:35">
      <c r="A542" t="s">
        <v>1580</v>
      </c>
      <c r="B542" t="s">
        <v>2264</v>
      </c>
      <c r="C542" t="s">
        <v>2029</v>
      </c>
      <c r="D542" s="4" t="s">
        <v>1217</v>
      </c>
      <c r="E542" s="4" t="s">
        <v>1803</v>
      </c>
      <c r="G542" s="4"/>
      <c r="H542" s="3" t="s">
        <v>1227</v>
      </c>
      <c r="I542" s="3" t="s">
        <v>505</v>
      </c>
      <c r="J542" s="4">
        <v>223</v>
      </c>
      <c r="K542" s="4">
        <v>289</v>
      </c>
      <c r="L542" s="30" t="s">
        <v>1305</v>
      </c>
      <c r="M542" s="17"/>
      <c r="N542" s="41" t="str">
        <f t="shared" si="104"/>
        <v xml:space="preserve"> </v>
      </c>
      <c r="O542" s="17"/>
      <c r="P542" s="41" t="str">
        <f t="shared" si="105"/>
        <v xml:space="preserve"> </v>
      </c>
      <c r="Q542" s="17"/>
      <c r="R542" s="41" t="str">
        <f t="shared" si="106"/>
        <v xml:space="preserve"> </v>
      </c>
      <c r="S542" s="17">
        <v>1</v>
      </c>
      <c r="T542" s="41">
        <f t="shared" si="107"/>
        <v>5.3219797764768491E-4</v>
      </c>
      <c r="U542" s="17">
        <v>42</v>
      </c>
      <c r="V542" s="41">
        <f t="shared" si="108"/>
        <v>8.1264632471025292E-4</v>
      </c>
      <c r="W542" s="17"/>
      <c r="X542" s="41" t="str">
        <f t="shared" si="109"/>
        <v xml:space="preserve"> </v>
      </c>
      <c r="Y542" s="17"/>
      <c r="Z542" s="41" t="str">
        <f t="shared" si="110"/>
        <v xml:space="preserve"> </v>
      </c>
      <c r="AA542" s="17"/>
      <c r="AB542" s="41" t="str">
        <f t="shared" si="111"/>
        <v xml:space="preserve"> </v>
      </c>
      <c r="AC542" s="17"/>
      <c r="AD542" s="41" t="str">
        <f t="shared" si="112"/>
        <v xml:space="preserve"> </v>
      </c>
      <c r="AE542" s="17"/>
      <c r="AF542" s="42" t="str">
        <f t="shared" si="113"/>
        <v xml:space="preserve"> </v>
      </c>
      <c r="AG542" s="19">
        <f t="shared" si="114"/>
        <v>4</v>
      </c>
      <c r="AH542" s="19">
        <f t="shared" si="115"/>
        <v>43</v>
      </c>
      <c r="AI542" s="47">
        <f t="shared" si="116"/>
        <v>4.8896419190138838E-4</v>
      </c>
    </row>
    <row r="543" spans="1:35">
      <c r="A543" t="s">
        <v>1348</v>
      </c>
      <c r="B543" t="s">
        <v>1349</v>
      </c>
      <c r="C543" t="s">
        <v>2499</v>
      </c>
      <c r="D543" s="4" t="s">
        <v>1217</v>
      </c>
      <c r="E543" s="2"/>
      <c r="F543" t="s">
        <v>2831</v>
      </c>
      <c r="G543" s="4"/>
      <c r="H543" s="3" t="s">
        <v>1227</v>
      </c>
      <c r="I543" s="3" t="s">
        <v>1227</v>
      </c>
      <c r="J543" s="4">
        <v>208</v>
      </c>
      <c r="K543" s="4">
        <v>256</v>
      </c>
      <c r="L543" s="30" t="s">
        <v>1305</v>
      </c>
      <c r="M543" s="17"/>
      <c r="N543" s="41" t="str">
        <f t="shared" si="104"/>
        <v xml:space="preserve"> </v>
      </c>
      <c r="O543" s="17">
        <v>1</v>
      </c>
      <c r="P543" s="41">
        <f t="shared" si="105"/>
        <v>1.7873100983020553E-4</v>
      </c>
      <c r="Q543" s="17"/>
      <c r="R543" s="41" t="str">
        <f t="shared" si="106"/>
        <v xml:space="preserve"> </v>
      </c>
      <c r="S543" s="17"/>
      <c r="T543" s="41" t="str">
        <f t="shared" si="107"/>
        <v xml:space="preserve"> </v>
      </c>
      <c r="U543" s="17">
        <v>26</v>
      </c>
      <c r="V543" s="41">
        <f t="shared" si="108"/>
        <v>5.030667724396804E-4</v>
      </c>
      <c r="W543" s="17"/>
      <c r="X543" s="41" t="str">
        <f t="shared" si="109"/>
        <v xml:space="preserve"> </v>
      </c>
      <c r="Y543" s="17">
        <v>1</v>
      </c>
      <c r="Z543" s="41">
        <f t="shared" si="110"/>
        <v>3.1969309462915604E-4</v>
      </c>
      <c r="AA543" s="17"/>
      <c r="AB543" s="41" t="str">
        <f t="shared" si="111"/>
        <v xml:space="preserve"> </v>
      </c>
      <c r="AC543" s="17"/>
      <c r="AD543" s="41" t="str">
        <f t="shared" si="112"/>
        <v xml:space="preserve"> </v>
      </c>
      <c r="AE543" s="17">
        <v>15</v>
      </c>
      <c r="AF543" s="42">
        <f t="shared" si="113"/>
        <v>1.607889377210848E-3</v>
      </c>
      <c r="AG543" s="19">
        <f t="shared" si="114"/>
        <v>7</v>
      </c>
      <c r="AH543" s="19">
        <f t="shared" si="115"/>
        <v>43</v>
      </c>
      <c r="AI543" s="47">
        <f t="shared" si="116"/>
        <v>4.8896419190138838E-4</v>
      </c>
    </row>
    <row r="544" spans="1:35">
      <c r="A544" t="s">
        <v>942</v>
      </c>
      <c r="B544" s="5" t="s">
        <v>3819</v>
      </c>
      <c r="C544" t="s">
        <v>2027</v>
      </c>
      <c r="D544" s="4" t="s">
        <v>1217</v>
      </c>
      <c r="E544" s="2" t="s">
        <v>1803</v>
      </c>
      <c r="G544" s="4"/>
      <c r="H544" s="3" t="s">
        <v>1227</v>
      </c>
      <c r="I544" s="3" t="s">
        <v>1227</v>
      </c>
      <c r="J544" s="4">
        <v>173</v>
      </c>
      <c r="K544" s="4"/>
      <c r="L544" s="30" t="s">
        <v>1305</v>
      </c>
      <c r="M544" s="17"/>
      <c r="N544" s="41" t="str">
        <f t="shared" si="104"/>
        <v xml:space="preserve"> </v>
      </c>
      <c r="O544" s="17"/>
      <c r="P544" s="41" t="str">
        <f t="shared" si="105"/>
        <v xml:space="preserve"> </v>
      </c>
      <c r="Q544" s="17"/>
      <c r="R544" s="41" t="str">
        <f t="shared" si="106"/>
        <v xml:space="preserve"> </v>
      </c>
      <c r="S544" s="17"/>
      <c r="T544" s="41" t="str">
        <f t="shared" si="107"/>
        <v xml:space="preserve"> </v>
      </c>
      <c r="U544" s="17">
        <v>43</v>
      </c>
      <c r="V544" s="41">
        <f t="shared" si="108"/>
        <v>8.3199504672716368E-4</v>
      </c>
      <c r="W544" s="17"/>
      <c r="X544" s="41" t="str">
        <f t="shared" si="109"/>
        <v xml:space="preserve"> </v>
      </c>
      <c r="Y544" s="17"/>
      <c r="Z544" s="41" t="str">
        <f t="shared" si="110"/>
        <v xml:space="preserve"> </v>
      </c>
      <c r="AA544" s="17"/>
      <c r="AB544" s="41" t="str">
        <f t="shared" si="111"/>
        <v xml:space="preserve"> </v>
      </c>
      <c r="AC544" s="17"/>
      <c r="AD544" s="41" t="str">
        <f t="shared" si="112"/>
        <v xml:space="preserve"> </v>
      </c>
      <c r="AE544" s="17"/>
      <c r="AF544" s="42" t="str">
        <f t="shared" si="113"/>
        <v xml:space="preserve"> </v>
      </c>
      <c r="AG544" s="19">
        <f t="shared" si="114"/>
        <v>2</v>
      </c>
      <c r="AH544" s="19">
        <f t="shared" si="115"/>
        <v>43</v>
      </c>
      <c r="AI544" s="47">
        <f t="shared" si="116"/>
        <v>4.8896419190138838E-4</v>
      </c>
    </row>
    <row r="545" spans="1:35">
      <c r="A545" t="s">
        <v>3044</v>
      </c>
      <c r="B545" t="s">
        <v>4931</v>
      </c>
      <c r="C545" t="s">
        <v>891</v>
      </c>
      <c r="D545" s="4" t="s">
        <v>1217</v>
      </c>
      <c r="E545" s="2"/>
      <c r="G545" s="4" t="s">
        <v>5931</v>
      </c>
      <c r="H545" s="3" t="s">
        <v>1227</v>
      </c>
      <c r="I545" s="3" t="s">
        <v>505</v>
      </c>
      <c r="J545" s="4"/>
      <c r="K545" s="4"/>
      <c r="L545" s="30" t="s">
        <v>1305</v>
      </c>
      <c r="M545" s="17"/>
      <c r="N545" s="41" t="str">
        <f t="shared" si="104"/>
        <v xml:space="preserve"> </v>
      </c>
      <c r="O545" s="17"/>
      <c r="P545" s="41" t="str">
        <f t="shared" si="105"/>
        <v xml:space="preserve"> </v>
      </c>
      <c r="Q545" s="17"/>
      <c r="R545" s="41" t="str">
        <f t="shared" si="106"/>
        <v xml:space="preserve"> </v>
      </c>
      <c r="S545" s="17"/>
      <c r="T545" s="41" t="str">
        <f t="shared" si="107"/>
        <v xml:space="preserve"> </v>
      </c>
      <c r="U545" s="17">
        <v>43</v>
      </c>
      <c r="V545" s="41">
        <f t="shared" si="108"/>
        <v>8.3199504672716368E-4</v>
      </c>
      <c r="W545" s="17"/>
      <c r="X545" s="41" t="str">
        <f t="shared" si="109"/>
        <v xml:space="preserve"> </v>
      </c>
      <c r="Y545" s="17"/>
      <c r="Z545" s="41" t="str">
        <f t="shared" si="110"/>
        <v xml:space="preserve"> </v>
      </c>
      <c r="AA545" s="17"/>
      <c r="AB545" s="41" t="str">
        <f t="shared" si="111"/>
        <v xml:space="preserve"> </v>
      </c>
      <c r="AC545" s="17"/>
      <c r="AD545" s="41" t="str">
        <f t="shared" si="112"/>
        <v xml:space="preserve"> </v>
      </c>
      <c r="AE545" s="17"/>
      <c r="AF545" s="42" t="str">
        <f t="shared" si="113"/>
        <v xml:space="preserve"> </v>
      </c>
      <c r="AG545" s="19">
        <f t="shared" si="114"/>
        <v>2</v>
      </c>
      <c r="AH545" s="19">
        <f t="shared" si="115"/>
        <v>43</v>
      </c>
      <c r="AI545" s="47">
        <f t="shared" si="116"/>
        <v>4.8896419190138838E-4</v>
      </c>
    </row>
    <row r="546" spans="1:35">
      <c r="A546" t="s">
        <v>638</v>
      </c>
      <c r="B546" t="s">
        <v>1439</v>
      </c>
      <c r="C546" t="s">
        <v>500</v>
      </c>
      <c r="D546" s="4" t="s">
        <v>1218</v>
      </c>
      <c r="E546" s="2" t="s">
        <v>1803</v>
      </c>
      <c r="F546" t="s">
        <v>2278</v>
      </c>
      <c r="G546" s="4"/>
      <c r="H546" s="3" t="s">
        <v>1227</v>
      </c>
      <c r="I546" s="3" t="s">
        <v>1227</v>
      </c>
      <c r="J546" s="4">
        <v>271</v>
      </c>
      <c r="K546" s="4"/>
      <c r="L546" s="30" t="s">
        <v>1307</v>
      </c>
      <c r="M546" s="17">
        <v>2</v>
      </c>
      <c r="N546" s="41">
        <f t="shared" si="104"/>
        <v>1.0615711252653928E-3</v>
      </c>
      <c r="O546" s="17">
        <v>3</v>
      </c>
      <c r="P546" s="41">
        <f t="shared" si="105"/>
        <v>5.3619302949061668E-4</v>
      </c>
      <c r="Q546" s="17"/>
      <c r="R546" s="41" t="str">
        <f t="shared" si="106"/>
        <v xml:space="preserve"> </v>
      </c>
      <c r="S546" s="17"/>
      <c r="T546" s="41" t="str">
        <f t="shared" si="107"/>
        <v xml:space="preserve"> </v>
      </c>
      <c r="U546" s="17">
        <v>32</v>
      </c>
      <c r="V546" s="41">
        <f t="shared" si="108"/>
        <v>6.1915910454114504E-4</v>
      </c>
      <c r="W546" s="17"/>
      <c r="X546" s="41" t="str">
        <f t="shared" si="109"/>
        <v xml:space="preserve"> </v>
      </c>
      <c r="Y546" s="17">
        <v>2</v>
      </c>
      <c r="Z546" s="41">
        <f t="shared" si="110"/>
        <v>6.3938618925831207E-4</v>
      </c>
      <c r="AA546" s="17">
        <v>2</v>
      </c>
      <c r="AB546" s="41">
        <f t="shared" si="111"/>
        <v>9.1617040769583142E-4</v>
      </c>
      <c r="AC546" s="17">
        <v>2</v>
      </c>
      <c r="AD546" s="41">
        <f t="shared" si="112"/>
        <v>5.369127516778523E-4</v>
      </c>
      <c r="AE546" s="17"/>
      <c r="AF546" s="42" t="str">
        <f t="shared" si="113"/>
        <v xml:space="preserve"> </v>
      </c>
      <c r="AG546" s="19">
        <f t="shared" si="114"/>
        <v>12</v>
      </c>
      <c r="AH546" s="19">
        <f t="shared" si="115"/>
        <v>43</v>
      </c>
      <c r="AI546" s="47">
        <f t="shared" si="116"/>
        <v>4.8896419190138838E-4</v>
      </c>
    </row>
    <row r="547" spans="1:35">
      <c r="A547" t="s">
        <v>1649</v>
      </c>
      <c r="B547" t="s">
        <v>3434</v>
      </c>
      <c r="C547" t="s">
        <v>891</v>
      </c>
      <c r="D547" s="4" t="s">
        <v>1217</v>
      </c>
      <c r="E547" s="2"/>
      <c r="F547" t="s">
        <v>3282</v>
      </c>
      <c r="G547" s="4"/>
      <c r="H547" s="3" t="s">
        <v>1227</v>
      </c>
      <c r="I547" s="3" t="s">
        <v>1227</v>
      </c>
      <c r="J547" s="4">
        <v>53</v>
      </c>
      <c r="K547" s="4"/>
      <c r="L547" s="30" t="s">
        <v>1305</v>
      </c>
      <c r="M547" s="17">
        <v>1</v>
      </c>
      <c r="N547" s="41">
        <f t="shared" si="104"/>
        <v>5.3078556263269638E-4</v>
      </c>
      <c r="O547" s="17"/>
      <c r="P547" s="41" t="str">
        <f t="shared" si="105"/>
        <v xml:space="preserve"> </v>
      </c>
      <c r="Q547" s="17"/>
      <c r="R547" s="41" t="str">
        <f t="shared" si="106"/>
        <v xml:space="preserve"> </v>
      </c>
      <c r="S547" s="17"/>
      <c r="T547" s="41" t="str">
        <f t="shared" si="107"/>
        <v xml:space="preserve"> </v>
      </c>
      <c r="U547" s="17">
        <v>22</v>
      </c>
      <c r="V547" s="41">
        <f t="shared" si="108"/>
        <v>4.2567188437203722E-4</v>
      </c>
      <c r="W547" s="17"/>
      <c r="X547" s="41" t="str">
        <f t="shared" si="109"/>
        <v xml:space="preserve"> </v>
      </c>
      <c r="Y547" s="17"/>
      <c r="Z547" s="41" t="str">
        <f t="shared" si="110"/>
        <v xml:space="preserve"> </v>
      </c>
      <c r="AA547" s="17">
        <v>2</v>
      </c>
      <c r="AB547" s="41">
        <f t="shared" si="111"/>
        <v>9.1617040769583142E-4</v>
      </c>
      <c r="AC547" s="17"/>
      <c r="AD547" s="41" t="str">
        <f t="shared" si="112"/>
        <v xml:space="preserve"> </v>
      </c>
      <c r="AE547" s="17">
        <v>18</v>
      </c>
      <c r="AF547" s="42">
        <f t="shared" si="113"/>
        <v>1.9294672526530175E-3</v>
      </c>
      <c r="AG547" s="19">
        <f t="shared" si="114"/>
        <v>7</v>
      </c>
      <c r="AH547" s="19">
        <f t="shared" si="115"/>
        <v>43</v>
      </c>
      <c r="AI547" s="47">
        <f t="shared" si="116"/>
        <v>4.8896419190138838E-4</v>
      </c>
    </row>
    <row r="548" spans="1:35">
      <c r="A548" t="s">
        <v>1701</v>
      </c>
      <c r="B548" s="5" t="s">
        <v>2413</v>
      </c>
      <c r="C548" t="s">
        <v>2509</v>
      </c>
      <c r="D548" s="4" t="s">
        <v>1217</v>
      </c>
      <c r="E548" s="4" t="s">
        <v>1803</v>
      </c>
      <c r="F548" s="5" t="s">
        <v>5203</v>
      </c>
      <c r="G548" s="4"/>
      <c r="H548" s="3" t="s">
        <v>1227</v>
      </c>
      <c r="I548" s="3" t="s">
        <v>505</v>
      </c>
      <c r="J548" s="4"/>
      <c r="K548" s="4"/>
      <c r="L548" s="30" t="s">
        <v>1305</v>
      </c>
      <c r="M548" s="17"/>
      <c r="N548" s="41" t="str">
        <f t="shared" si="104"/>
        <v xml:space="preserve"> </v>
      </c>
      <c r="O548" s="17">
        <v>1</v>
      </c>
      <c r="P548" s="41">
        <f t="shared" si="105"/>
        <v>1.7873100983020553E-4</v>
      </c>
      <c r="Q548" s="17"/>
      <c r="R548" s="41" t="str">
        <f t="shared" si="106"/>
        <v xml:space="preserve"> </v>
      </c>
      <c r="S548" s="17"/>
      <c r="T548" s="41" t="str">
        <f t="shared" si="107"/>
        <v xml:space="preserve"> </v>
      </c>
      <c r="U548" s="17">
        <v>38</v>
      </c>
      <c r="V548" s="41">
        <f t="shared" si="108"/>
        <v>7.3525143664260979E-4</v>
      </c>
      <c r="W548" s="17"/>
      <c r="X548" s="41" t="str">
        <f t="shared" si="109"/>
        <v xml:space="preserve"> </v>
      </c>
      <c r="Y548" s="17"/>
      <c r="Z548" s="41" t="str">
        <f t="shared" si="110"/>
        <v xml:space="preserve"> </v>
      </c>
      <c r="AA548" s="17"/>
      <c r="AB548" s="41" t="str">
        <f t="shared" si="111"/>
        <v xml:space="preserve"> </v>
      </c>
      <c r="AC548" s="17"/>
      <c r="AD548" s="41" t="str">
        <f t="shared" si="112"/>
        <v xml:space="preserve"> </v>
      </c>
      <c r="AE548" s="17">
        <v>4</v>
      </c>
      <c r="AF548" s="42">
        <f t="shared" si="113"/>
        <v>4.2877050058955942E-4</v>
      </c>
      <c r="AG548" s="19">
        <f t="shared" si="114"/>
        <v>5</v>
      </c>
      <c r="AH548" s="19">
        <f t="shared" si="115"/>
        <v>43</v>
      </c>
      <c r="AI548" s="47">
        <f t="shared" si="116"/>
        <v>4.8896419190138838E-4</v>
      </c>
    </row>
    <row r="549" spans="1:35">
      <c r="A549" t="s">
        <v>1759</v>
      </c>
      <c r="B549" t="s">
        <v>1921</v>
      </c>
      <c r="C549" t="s">
        <v>2523</v>
      </c>
      <c r="D549" s="4" t="s">
        <v>1308</v>
      </c>
      <c r="E549" s="2"/>
      <c r="F549" t="s">
        <v>1852</v>
      </c>
      <c r="G549" s="4"/>
      <c r="H549" s="3" t="s">
        <v>1227</v>
      </c>
      <c r="I549" s="3" t="s">
        <v>1227</v>
      </c>
      <c r="J549" s="4">
        <v>314</v>
      </c>
      <c r="K549" s="4">
        <v>32</v>
      </c>
      <c r="L549" s="30" t="s">
        <v>1307</v>
      </c>
      <c r="M549" s="17"/>
      <c r="N549" s="41" t="str">
        <f t="shared" si="104"/>
        <v xml:space="preserve"> </v>
      </c>
      <c r="O549" s="17"/>
      <c r="P549" s="41" t="str">
        <f t="shared" si="105"/>
        <v xml:space="preserve"> </v>
      </c>
      <c r="Q549" s="17"/>
      <c r="R549" s="41" t="str">
        <f t="shared" si="106"/>
        <v xml:space="preserve"> </v>
      </c>
      <c r="S549" s="17"/>
      <c r="T549" s="41" t="str">
        <f t="shared" si="107"/>
        <v xml:space="preserve"> </v>
      </c>
      <c r="U549" s="17">
        <v>26</v>
      </c>
      <c r="V549" s="41">
        <f t="shared" si="108"/>
        <v>5.030667724396804E-4</v>
      </c>
      <c r="W549" s="17"/>
      <c r="X549" s="41" t="str">
        <f t="shared" si="109"/>
        <v xml:space="preserve"> </v>
      </c>
      <c r="Y549" s="17"/>
      <c r="Z549" s="41" t="str">
        <f t="shared" si="110"/>
        <v xml:space="preserve"> </v>
      </c>
      <c r="AA549" s="17"/>
      <c r="AB549" s="41" t="str">
        <f t="shared" si="111"/>
        <v xml:space="preserve"> </v>
      </c>
      <c r="AC549" s="17"/>
      <c r="AD549" s="41" t="str">
        <f t="shared" si="112"/>
        <v xml:space="preserve"> </v>
      </c>
      <c r="AE549" s="17">
        <v>17</v>
      </c>
      <c r="AF549" s="42">
        <f t="shared" si="113"/>
        <v>1.8222746275056276E-3</v>
      </c>
      <c r="AG549" s="19">
        <f t="shared" si="114"/>
        <v>3</v>
      </c>
      <c r="AH549" s="19">
        <f t="shared" si="115"/>
        <v>43</v>
      </c>
      <c r="AI549" s="47">
        <f t="shared" si="116"/>
        <v>4.8896419190138838E-4</v>
      </c>
    </row>
    <row r="550" spans="1:35">
      <c r="A550" t="s">
        <v>3111</v>
      </c>
      <c r="B550" t="s">
        <v>3203</v>
      </c>
      <c r="C550" t="s">
        <v>2461</v>
      </c>
      <c r="D550" s="4" t="s">
        <v>1218</v>
      </c>
      <c r="E550" s="2" t="s">
        <v>1803</v>
      </c>
      <c r="F550" t="s">
        <v>3302</v>
      </c>
      <c r="G550" s="4"/>
      <c r="H550" s="3" t="s">
        <v>1227</v>
      </c>
      <c r="I550" s="3" t="s">
        <v>1227</v>
      </c>
      <c r="J550" s="4">
        <v>235</v>
      </c>
      <c r="K550" s="4">
        <v>362</v>
      </c>
      <c r="L550" s="30" t="s">
        <v>1307</v>
      </c>
      <c r="M550" s="17"/>
      <c r="N550" s="41" t="str">
        <f t="shared" si="104"/>
        <v xml:space="preserve"> </v>
      </c>
      <c r="O550" s="17"/>
      <c r="P550" s="41" t="str">
        <f t="shared" si="105"/>
        <v xml:space="preserve"> </v>
      </c>
      <c r="Q550" s="17">
        <v>1</v>
      </c>
      <c r="R550" s="41">
        <f t="shared" si="106"/>
        <v>4.5024763619990995E-4</v>
      </c>
      <c r="S550" s="17"/>
      <c r="T550" s="41" t="str">
        <f t="shared" si="107"/>
        <v xml:space="preserve"> </v>
      </c>
      <c r="U550" s="17">
        <v>30</v>
      </c>
      <c r="V550" s="41">
        <f t="shared" si="108"/>
        <v>5.8046166050732353E-4</v>
      </c>
      <c r="W550" s="17"/>
      <c r="X550" s="41" t="str">
        <f t="shared" si="109"/>
        <v xml:space="preserve"> </v>
      </c>
      <c r="Y550" s="17"/>
      <c r="Z550" s="41" t="str">
        <f t="shared" si="110"/>
        <v xml:space="preserve"> </v>
      </c>
      <c r="AA550" s="17"/>
      <c r="AB550" s="41" t="str">
        <f t="shared" si="111"/>
        <v xml:space="preserve"> </v>
      </c>
      <c r="AC550" s="17"/>
      <c r="AD550" s="41" t="str">
        <f t="shared" si="112"/>
        <v xml:space="preserve"> </v>
      </c>
      <c r="AE550" s="17">
        <v>12</v>
      </c>
      <c r="AF550" s="42">
        <f t="shared" si="113"/>
        <v>1.2863115017686783E-3</v>
      </c>
      <c r="AG550" s="19">
        <f t="shared" si="114"/>
        <v>5</v>
      </c>
      <c r="AH550" s="19">
        <f t="shared" si="115"/>
        <v>43</v>
      </c>
      <c r="AI550" s="47">
        <f t="shared" si="116"/>
        <v>4.8896419190138838E-4</v>
      </c>
    </row>
    <row r="551" spans="1:35">
      <c r="A551" t="s">
        <v>121</v>
      </c>
      <c r="B551" t="s">
        <v>1974</v>
      </c>
      <c r="C551" t="s">
        <v>2509</v>
      </c>
      <c r="D551" s="4" t="s">
        <v>1217</v>
      </c>
      <c r="E551" s="2"/>
      <c r="F551" t="s">
        <v>440</v>
      </c>
      <c r="G551" s="4"/>
      <c r="H551" s="3" t="s">
        <v>1227</v>
      </c>
      <c r="I551" s="3" t="s">
        <v>1227</v>
      </c>
      <c r="J551" s="4">
        <v>334</v>
      </c>
      <c r="K551" s="4"/>
      <c r="L551" s="30" t="s">
        <v>1306</v>
      </c>
      <c r="M551" s="17">
        <v>4</v>
      </c>
      <c r="N551" s="41">
        <f t="shared" si="104"/>
        <v>2.1231422505307855E-3</v>
      </c>
      <c r="O551" s="17">
        <v>8</v>
      </c>
      <c r="P551" s="41">
        <f t="shared" si="105"/>
        <v>1.4298480786416443E-3</v>
      </c>
      <c r="Q551" s="17">
        <v>2</v>
      </c>
      <c r="R551" s="41">
        <f t="shared" si="106"/>
        <v>9.0049527239981989E-4</v>
      </c>
      <c r="S551" s="17">
        <v>2</v>
      </c>
      <c r="T551" s="41">
        <f t="shared" si="107"/>
        <v>1.0643959552953698E-3</v>
      </c>
      <c r="U551" s="17">
        <v>7</v>
      </c>
      <c r="V551" s="41">
        <f t="shared" si="108"/>
        <v>1.3544105411837548E-4</v>
      </c>
      <c r="W551" s="17">
        <v>15</v>
      </c>
      <c r="X551" s="41">
        <f t="shared" si="109"/>
        <v>2.3756731073804245E-3</v>
      </c>
      <c r="Y551" s="17">
        <v>4</v>
      </c>
      <c r="Z551" s="41">
        <f t="shared" si="110"/>
        <v>1.2787723785166241E-3</v>
      </c>
      <c r="AA551" s="17"/>
      <c r="AB551" s="41" t="str">
        <f t="shared" si="111"/>
        <v xml:space="preserve"> </v>
      </c>
      <c r="AC551" s="17"/>
      <c r="AD551" s="41" t="str">
        <f t="shared" si="112"/>
        <v xml:space="preserve"> </v>
      </c>
      <c r="AE551" s="17"/>
      <c r="AF551" s="42" t="str">
        <f t="shared" si="113"/>
        <v xml:space="preserve"> </v>
      </c>
      <c r="AG551" s="19">
        <f t="shared" si="114"/>
        <v>14</v>
      </c>
      <c r="AH551" s="19">
        <f t="shared" si="115"/>
        <v>42</v>
      </c>
      <c r="AI551" s="47">
        <f t="shared" si="116"/>
        <v>4.7759293162461197E-4</v>
      </c>
    </row>
    <row r="552" spans="1:35">
      <c r="A552" t="s">
        <v>695</v>
      </c>
      <c r="B552" t="s">
        <v>696</v>
      </c>
      <c r="C552" t="s">
        <v>697</v>
      </c>
      <c r="D552" s="4" t="s">
        <v>1218</v>
      </c>
      <c r="E552" s="2"/>
      <c r="F552" t="s">
        <v>2773</v>
      </c>
      <c r="G552" s="4"/>
      <c r="H552" s="3" t="s">
        <v>1227</v>
      </c>
      <c r="I552" s="3" t="s">
        <v>1227</v>
      </c>
      <c r="J552" s="4">
        <v>344</v>
      </c>
      <c r="K552" s="4">
        <v>371</v>
      </c>
      <c r="L552" s="30" t="s">
        <v>1306</v>
      </c>
      <c r="M552" s="17"/>
      <c r="N552" s="41" t="str">
        <f t="shared" si="104"/>
        <v xml:space="preserve"> </v>
      </c>
      <c r="O552" s="17"/>
      <c r="P552" s="41" t="str">
        <f t="shared" si="105"/>
        <v xml:space="preserve"> </v>
      </c>
      <c r="Q552" s="17"/>
      <c r="R552" s="41" t="str">
        <f t="shared" si="106"/>
        <v xml:space="preserve"> </v>
      </c>
      <c r="S552" s="17"/>
      <c r="T552" s="41" t="str">
        <f t="shared" si="107"/>
        <v xml:space="preserve"> </v>
      </c>
      <c r="U552" s="17">
        <v>9</v>
      </c>
      <c r="V552" s="41">
        <f t="shared" si="108"/>
        <v>1.7413849815219704E-4</v>
      </c>
      <c r="W552" s="17"/>
      <c r="X552" s="41" t="str">
        <f t="shared" si="109"/>
        <v xml:space="preserve"> </v>
      </c>
      <c r="Y552" s="17"/>
      <c r="Z552" s="41" t="str">
        <f t="shared" si="110"/>
        <v xml:space="preserve"> </v>
      </c>
      <c r="AA552" s="17"/>
      <c r="AB552" s="41" t="str">
        <f t="shared" si="111"/>
        <v xml:space="preserve"> </v>
      </c>
      <c r="AC552" s="17"/>
      <c r="AD552" s="41" t="str">
        <f t="shared" si="112"/>
        <v xml:space="preserve"> </v>
      </c>
      <c r="AE552" s="17">
        <v>33</v>
      </c>
      <c r="AF552" s="42">
        <f t="shared" si="113"/>
        <v>3.5373566298638652E-3</v>
      </c>
      <c r="AG552" s="19">
        <f t="shared" si="114"/>
        <v>3</v>
      </c>
      <c r="AH552" s="19">
        <f t="shared" si="115"/>
        <v>42</v>
      </c>
      <c r="AI552" s="47">
        <f t="shared" si="116"/>
        <v>4.7759293162461197E-4</v>
      </c>
    </row>
    <row r="553" spans="1:35">
      <c r="A553" t="s">
        <v>2068</v>
      </c>
      <c r="B553" t="s">
        <v>1016</v>
      </c>
      <c r="C553" t="s">
        <v>341</v>
      </c>
      <c r="D553" s="4" t="s">
        <v>1218</v>
      </c>
      <c r="E553" s="2"/>
      <c r="F553" t="s">
        <v>215</v>
      </c>
      <c r="G553" s="4"/>
      <c r="H553" s="3" t="s">
        <v>1227</v>
      </c>
      <c r="I553" s="3" t="s">
        <v>1227</v>
      </c>
      <c r="J553" s="4">
        <v>264</v>
      </c>
      <c r="K553" s="4">
        <v>394</v>
      </c>
      <c r="L553" s="30" t="s">
        <v>1307</v>
      </c>
      <c r="M553" s="17"/>
      <c r="N553" s="41" t="str">
        <f t="shared" si="104"/>
        <v xml:space="preserve"> </v>
      </c>
      <c r="O553" s="17"/>
      <c r="P553" s="41" t="str">
        <f t="shared" si="105"/>
        <v xml:space="preserve"> </v>
      </c>
      <c r="Q553" s="17"/>
      <c r="R553" s="41" t="str">
        <f t="shared" si="106"/>
        <v xml:space="preserve"> </v>
      </c>
      <c r="S553" s="17"/>
      <c r="T553" s="41" t="str">
        <f t="shared" si="107"/>
        <v xml:space="preserve"> </v>
      </c>
      <c r="U553" s="17">
        <v>13</v>
      </c>
      <c r="V553" s="41">
        <f t="shared" si="108"/>
        <v>2.515333862198402E-4</v>
      </c>
      <c r="W553" s="17"/>
      <c r="X553" s="41" t="str">
        <f t="shared" si="109"/>
        <v xml:space="preserve"> </v>
      </c>
      <c r="Y553" s="17"/>
      <c r="Z553" s="41" t="str">
        <f t="shared" si="110"/>
        <v xml:space="preserve"> </v>
      </c>
      <c r="AA553" s="17"/>
      <c r="AB553" s="41" t="str">
        <f t="shared" si="111"/>
        <v xml:space="preserve"> </v>
      </c>
      <c r="AC553" s="17"/>
      <c r="AD553" s="41" t="str">
        <f t="shared" si="112"/>
        <v xml:space="preserve"> </v>
      </c>
      <c r="AE553" s="17">
        <v>29</v>
      </c>
      <c r="AF553" s="42">
        <f t="shared" si="113"/>
        <v>3.1085861292743061E-3</v>
      </c>
      <c r="AG553" s="19">
        <f t="shared" si="114"/>
        <v>3</v>
      </c>
      <c r="AH553" s="19">
        <f t="shared" si="115"/>
        <v>42</v>
      </c>
      <c r="AI553" s="47">
        <f t="shared" si="116"/>
        <v>4.7759293162461197E-4</v>
      </c>
    </row>
    <row r="554" spans="1:35">
      <c r="A554" t="s">
        <v>592</v>
      </c>
      <c r="B554" t="s">
        <v>4442</v>
      </c>
      <c r="C554" t="s">
        <v>2498</v>
      </c>
      <c r="D554" s="4" t="s">
        <v>1217</v>
      </c>
      <c r="E554" s="2"/>
      <c r="G554" s="4" t="s">
        <v>5932</v>
      </c>
      <c r="H554" s="3" t="s">
        <v>1227</v>
      </c>
      <c r="I554" s="3" t="s">
        <v>1227</v>
      </c>
      <c r="J554" s="4">
        <v>115</v>
      </c>
      <c r="K554" s="4">
        <v>236</v>
      </c>
      <c r="L554" s="30" t="s">
        <v>1305</v>
      </c>
      <c r="M554" s="17"/>
      <c r="N554" s="41" t="str">
        <f t="shared" si="104"/>
        <v xml:space="preserve"> </v>
      </c>
      <c r="O554" s="17"/>
      <c r="P554" s="41" t="str">
        <f t="shared" si="105"/>
        <v xml:space="preserve"> </v>
      </c>
      <c r="Q554" s="17"/>
      <c r="R554" s="41" t="str">
        <f t="shared" si="106"/>
        <v xml:space="preserve"> </v>
      </c>
      <c r="S554" s="17"/>
      <c r="T554" s="41" t="str">
        <f t="shared" si="107"/>
        <v xml:space="preserve"> </v>
      </c>
      <c r="U554" s="17">
        <v>35</v>
      </c>
      <c r="V554" s="41">
        <f t="shared" si="108"/>
        <v>6.7720527059187741E-4</v>
      </c>
      <c r="W554" s="17"/>
      <c r="X554" s="41" t="str">
        <f t="shared" si="109"/>
        <v xml:space="preserve"> </v>
      </c>
      <c r="Y554" s="17"/>
      <c r="Z554" s="41" t="str">
        <f t="shared" si="110"/>
        <v xml:space="preserve"> </v>
      </c>
      <c r="AA554" s="17"/>
      <c r="AB554" s="41" t="str">
        <f t="shared" si="111"/>
        <v xml:space="preserve"> </v>
      </c>
      <c r="AC554" s="17"/>
      <c r="AD554" s="41" t="str">
        <f t="shared" si="112"/>
        <v xml:space="preserve"> </v>
      </c>
      <c r="AE554" s="17">
        <v>6</v>
      </c>
      <c r="AF554" s="42">
        <f t="shared" si="113"/>
        <v>6.4315575088433915E-4</v>
      </c>
      <c r="AG554" s="19">
        <f t="shared" si="114"/>
        <v>3</v>
      </c>
      <c r="AH554" s="19">
        <f t="shared" si="115"/>
        <v>41</v>
      </c>
      <c r="AI554" s="47">
        <f t="shared" si="116"/>
        <v>4.6622167134783546E-4</v>
      </c>
    </row>
    <row r="555" spans="1:35">
      <c r="A555" t="s">
        <v>1348</v>
      </c>
      <c r="B555" t="s">
        <v>68</v>
      </c>
      <c r="C555" t="s">
        <v>2499</v>
      </c>
      <c r="D555" s="4" t="s">
        <v>1217</v>
      </c>
      <c r="E555" s="2"/>
      <c r="F555" t="s">
        <v>2832</v>
      </c>
      <c r="G555" s="4"/>
      <c r="H555" s="3" t="s">
        <v>1227</v>
      </c>
      <c r="I555" s="3" t="s">
        <v>1227</v>
      </c>
      <c r="J555" s="4"/>
      <c r="K555" s="4">
        <v>256</v>
      </c>
      <c r="L555" s="30" t="s">
        <v>1305</v>
      </c>
      <c r="M555" s="17">
        <v>3</v>
      </c>
      <c r="N555" s="41">
        <f t="shared" si="104"/>
        <v>1.5923566878980893E-3</v>
      </c>
      <c r="O555" s="17">
        <v>3</v>
      </c>
      <c r="P555" s="41">
        <f t="shared" si="105"/>
        <v>5.3619302949061668E-4</v>
      </c>
      <c r="Q555" s="17">
        <v>2</v>
      </c>
      <c r="R555" s="41">
        <f t="shared" si="106"/>
        <v>9.0049527239981989E-4</v>
      </c>
      <c r="S555" s="17"/>
      <c r="T555" s="41" t="str">
        <f t="shared" si="107"/>
        <v xml:space="preserve"> </v>
      </c>
      <c r="U555" s="17">
        <v>14</v>
      </c>
      <c r="V555" s="41">
        <f t="shared" si="108"/>
        <v>2.7088210823675096E-4</v>
      </c>
      <c r="W555" s="17"/>
      <c r="X555" s="41" t="str">
        <f t="shared" si="109"/>
        <v xml:space="preserve"> </v>
      </c>
      <c r="Y555" s="17">
        <v>2</v>
      </c>
      <c r="Z555" s="41">
        <f t="shared" si="110"/>
        <v>6.3938618925831207E-4</v>
      </c>
      <c r="AA555" s="17">
        <v>2</v>
      </c>
      <c r="AB555" s="41">
        <f t="shared" si="111"/>
        <v>9.1617040769583142E-4</v>
      </c>
      <c r="AC555" s="17">
        <v>8</v>
      </c>
      <c r="AD555" s="41">
        <f t="shared" si="112"/>
        <v>2.1476510067114092E-3</v>
      </c>
      <c r="AE555" s="17">
        <v>7</v>
      </c>
      <c r="AF555" s="42">
        <f t="shared" si="113"/>
        <v>7.5034837603172905E-4</v>
      </c>
      <c r="AG555" s="19">
        <f t="shared" si="114"/>
        <v>15</v>
      </c>
      <c r="AH555" s="19">
        <f t="shared" si="115"/>
        <v>41</v>
      </c>
      <c r="AI555" s="47">
        <f t="shared" si="116"/>
        <v>4.6622167134783546E-4</v>
      </c>
    </row>
    <row r="556" spans="1:35">
      <c r="A556" t="s">
        <v>1047</v>
      </c>
      <c r="B556" t="s">
        <v>1048</v>
      </c>
      <c r="C556" t="s">
        <v>2507</v>
      </c>
      <c r="D556" s="4" t="s">
        <v>1217</v>
      </c>
      <c r="E556" s="2"/>
      <c r="F556" t="s">
        <v>2921</v>
      </c>
      <c r="G556" s="4"/>
      <c r="H556" s="3" t="s">
        <v>1227</v>
      </c>
      <c r="I556" s="3" t="s">
        <v>1227</v>
      </c>
      <c r="J556" s="4">
        <v>135</v>
      </c>
      <c r="K556" s="4"/>
      <c r="L556" s="30" t="s">
        <v>1307</v>
      </c>
      <c r="M556" s="17">
        <v>4</v>
      </c>
      <c r="N556" s="41">
        <f t="shared" si="104"/>
        <v>2.1231422505307855E-3</v>
      </c>
      <c r="O556" s="17">
        <v>9</v>
      </c>
      <c r="P556" s="41">
        <f t="shared" si="105"/>
        <v>1.6085790884718498E-3</v>
      </c>
      <c r="Q556" s="17">
        <v>10</v>
      </c>
      <c r="R556" s="41">
        <f t="shared" si="106"/>
        <v>4.5024763619990991E-3</v>
      </c>
      <c r="S556" s="17"/>
      <c r="T556" s="41" t="str">
        <f t="shared" si="107"/>
        <v xml:space="preserve"> </v>
      </c>
      <c r="U556" s="17">
        <v>1</v>
      </c>
      <c r="V556" s="41">
        <f t="shared" si="108"/>
        <v>1.9348722016910783E-5</v>
      </c>
      <c r="W556" s="17">
        <v>4</v>
      </c>
      <c r="X556" s="41">
        <f t="shared" si="109"/>
        <v>6.3351282863477985E-4</v>
      </c>
      <c r="Y556" s="17">
        <v>6</v>
      </c>
      <c r="Z556" s="41">
        <f t="shared" si="110"/>
        <v>1.9181585677749361E-3</v>
      </c>
      <c r="AA556" s="17">
        <v>4</v>
      </c>
      <c r="AB556" s="41">
        <f t="shared" si="111"/>
        <v>1.8323408153916628E-3</v>
      </c>
      <c r="AC556" s="17">
        <v>3</v>
      </c>
      <c r="AD556" s="41">
        <f t="shared" si="112"/>
        <v>8.053691275167785E-4</v>
      </c>
      <c r="AE556" s="17"/>
      <c r="AF556" s="42" t="str">
        <f t="shared" si="113"/>
        <v xml:space="preserve"> </v>
      </c>
      <c r="AG556" s="19">
        <f t="shared" si="114"/>
        <v>16</v>
      </c>
      <c r="AH556" s="19">
        <f t="shared" si="115"/>
        <v>41</v>
      </c>
      <c r="AI556" s="47">
        <f t="shared" si="116"/>
        <v>4.6622167134783546E-4</v>
      </c>
    </row>
    <row r="557" spans="1:35">
      <c r="A557" t="s">
        <v>288</v>
      </c>
      <c r="B557" t="s">
        <v>3398</v>
      </c>
      <c r="C557" t="s">
        <v>2509</v>
      </c>
      <c r="D557" s="4" t="s">
        <v>1217</v>
      </c>
      <c r="E557" s="2"/>
      <c r="F557" t="s">
        <v>3410</v>
      </c>
      <c r="G557" s="4"/>
      <c r="H557" s="3" t="s">
        <v>1227</v>
      </c>
      <c r="I557" s="3" t="s">
        <v>1227</v>
      </c>
      <c r="J557" s="4">
        <v>83</v>
      </c>
      <c r="K557" s="4">
        <v>145</v>
      </c>
      <c r="L557" s="30" t="s">
        <v>1305</v>
      </c>
      <c r="M557" s="17"/>
      <c r="N557" s="41" t="str">
        <f t="shared" si="104"/>
        <v xml:space="preserve"> </v>
      </c>
      <c r="O557" s="17"/>
      <c r="P557" s="41" t="str">
        <f t="shared" si="105"/>
        <v xml:space="preserve"> </v>
      </c>
      <c r="Q557" s="17"/>
      <c r="R557" s="41" t="str">
        <f t="shared" si="106"/>
        <v xml:space="preserve"> </v>
      </c>
      <c r="S557" s="17">
        <v>1</v>
      </c>
      <c r="T557" s="41">
        <f t="shared" si="107"/>
        <v>5.3219797764768491E-4</v>
      </c>
      <c r="U557" s="17">
        <v>40</v>
      </c>
      <c r="V557" s="41">
        <f t="shared" si="108"/>
        <v>7.739488806764313E-4</v>
      </c>
      <c r="W557" s="17"/>
      <c r="X557" s="41" t="str">
        <f t="shared" si="109"/>
        <v xml:space="preserve"> </v>
      </c>
      <c r="Y557" s="17"/>
      <c r="Z557" s="41" t="str">
        <f t="shared" si="110"/>
        <v xml:space="preserve"> </v>
      </c>
      <c r="AA557" s="17"/>
      <c r="AB557" s="41" t="str">
        <f t="shared" si="111"/>
        <v xml:space="preserve"> </v>
      </c>
      <c r="AC557" s="17"/>
      <c r="AD557" s="41" t="str">
        <f t="shared" si="112"/>
        <v xml:space="preserve"> </v>
      </c>
      <c r="AE557" s="17"/>
      <c r="AF557" s="42" t="str">
        <f t="shared" si="113"/>
        <v xml:space="preserve"> </v>
      </c>
      <c r="AG557" s="19">
        <f t="shared" si="114"/>
        <v>4</v>
      </c>
      <c r="AH557" s="19">
        <f t="shared" si="115"/>
        <v>41</v>
      </c>
      <c r="AI557" s="47">
        <f t="shared" si="116"/>
        <v>4.6622167134783546E-4</v>
      </c>
    </row>
    <row r="558" spans="1:35">
      <c r="A558" t="s">
        <v>786</v>
      </c>
      <c r="B558" t="s">
        <v>1952</v>
      </c>
      <c r="C558" t="s">
        <v>2539</v>
      </c>
      <c r="D558" s="4" t="s">
        <v>5646</v>
      </c>
      <c r="E558" s="2"/>
      <c r="F558" t="s">
        <v>2908</v>
      </c>
      <c r="G558" s="4"/>
      <c r="H558" s="3" t="s">
        <v>1227</v>
      </c>
      <c r="I558" s="3" t="s">
        <v>1227</v>
      </c>
      <c r="J558" s="4"/>
      <c r="K558" s="4">
        <v>52</v>
      </c>
      <c r="L558" s="30" t="s">
        <v>1305</v>
      </c>
      <c r="M558" s="17"/>
      <c r="N558" s="41" t="str">
        <f t="shared" si="104"/>
        <v xml:space="preserve"> </v>
      </c>
      <c r="O558" s="17"/>
      <c r="P558" s="41" t="str">
        <f t="shared" si="105"/>
        <v xml:space="preserve"> </v>
      </c>
      <c r="Q558" s="17"/>
      <c r="R558" s="41" t="str">
        <f t="shared" si="106"/>
        <v xml:space="preserve"> </v>
      </c>
      <c r="S558" s="17"/>
      <c r="T558" s="41" t="str">
        <f t="shared" si="107"/>
        <v xml:space="preserve"> </v>
      </c>
      <c r="U558" s="17">
        <v>9</v>
      </c>
      <c r="V558" s="41">
        <f t="shared" si="108"/>
        <v>1.7413849815219704E-4</v>
      </c>
      <c r="W558" s="17"/>
      <c r="X558" s="41" t="str">
        <f t="shared" si="109"/>
        <v xml:space="preserve"> </v>
      </c>
      <c r="Y558" s="17"/>
      <c r="Z558" s="41" t="str">
        <f t="shared" si="110"/>
        <v xml:space="preserve"> </v>
      </c>
      <c r="AA558" s="17"/>
      <c r="AB558" s="41" t="str">
        <f t="shared" si="111"/>
        <v xml:space="preserve"> </v>
      </c>
      <c r="AC558" s="17"/>
      <c r="AD558" s="41" t="str">
        <f t="shared" si="112"/>
        <v xml:space="preserve"> </v>
      </c>
      <c r="AE558" s="17">
        <v>32</v>
      </c>
      <c r="AF558" s="42">
        <f t="shared" si="113"/>
        <v>3.4301640047164753E-3</v>
      </c>
      <c r="AG558" s="19">
        <f t="shared" si="114"/>
        <v>3</v>
      </c>
      <c r="AH558" s="19">
        <f t="shared" si="115"/>
        <v>41</v>
      </c>
      <c r="AI558" s="47">
        <f t="shared" si="116"/>
        <v>4.6622167134783546E-4</v>
      </c>
    </row>
    <row r="559" spans="1:35">
      <c r="A559" t="s">
        <v>177</v>
      </c>
      <c r="B559" t="s">
        <v>1232</v>
      </c>
      <c r="C559" t="s">
        <v>2507</v>
      </c>
      <c r="D559" s="4" t="s">
        <v>1217</v>
      </c>
      <c r="E559" s="2"/>
      <c r="G559" s="4"/>
      <c r="H559" s="3" t="s">
        <v>1227</v>
      </c>
      <c r="I559" s="3" t="s">
        <v>1227</v>
      </c>
      <c r="J559" s="4"/>
      <c r="K559" s="4">
        <v>308</v>
      </c>
      <c r="L559" s="30" t="s">
        <v>1307</v>
      </c>
      <c r="M559" s="17">
        <v>3</v>
      </c>
      <c r="N559" s="41">
        <f t="shared" si="104"/>
        <v>1.5923566878980893E-3</v>
      </c>
      <c r="O559" s="17">
        <v>13</v>
      </c>
      <c r="P559" s="41">
        <f t="shared" si="105"/>
        <v>2.323503127792672E-3</v>
      </c>
      <c r="Q559" s="17">
        <v>1</v>
      </c>
      <c r="R559" s="41">
        <f t="shared" si="106"/>
        <v>4.5024763619990995E-4</v>
      </c>
      <c r="S559" s="17"/>
      <c r="T559" s="41" t="str">
        <f t="shared" si="107"/>
        <v xml:space="preserve"> </v>
      </c>
      <c r="U559" s="17">
        <v>15</v>
      </c>
      <c r="V559" s="41">
        <f t="shared" si="108"/>
        <v>2.9023083025366176E-4</v>
      </c>
      <c r="W559" s="17"/>
      <c r="X559" s="41" t="str">
        <f t="shared" si="109"/>
        <v xml:space="preserve"> </v>
      </c>
      <c r="Y559" s="17">
        <v>2</v>
      </c>
      <c r="Z559" s="41">
        <f t="shared" si="110"/>
        <v>6.3938618925831207E-4</v>
      </c>
      <c r="AA559" s="17">
        <v>5</v>
      </c>
      <c r="AB559" s="41">
        <f t="shared" si="111"/>
        <v>2.2904260192395786E-3</v>
      </c>
      <c r="AC559" s="17"/>
      <c r="AD559" s="41" t="str">
        <f t="shared" si="112"/>
        <v xml:space="preserve"> </v>
      </c>
      <c r="AE559" s="17">
        <v>1</v>
      </c>
      <c r="AF559" s="42">
        <f t="shared" si="113"/>
        <v>1.0719262514738985E-4</v>
      </c>
      <c r="AG559" s="19">
        <f t="shared" si="114"/>
        <v>13</v>
      </c>
      <c r="AH559" s="19">
        <f t="shared" si="115"/>
        <v>40</v>
      </c>
      <c r="AI559" s="47">
        <f t="shared" si="116"/>
        <v>4.54850411071059E-4</v>
      </c>
    </row>
    <row r="560" spans="1:35">
      <c r="A560" t="s">
        <v>948</v>
      </c>
      <c r="B560" t="s">
        <v>1420</v>
      </c>
      <c r="C560" t="s">
        <v>2509</v>
      </c>
      <c r="D560" s="4" t="s">
        <v>1217</v>
      </c>
      <c r="E560" s="2" t="s">
        <v>1803</v>
      </c>
      <c r="F560" t="s">
        <v>2999</v>
      </c>
      <c r="G560" s="4"/>
      <c r="H560" s="3" t="s">
        <v>1227</v>
      </c>
      <c r="I560" s="3" t="s">
        <v>1227</v>
      </c>
      <c r="J560" s="4">
        <v>78</v>
      </c>
      <c r="K560" s="4" t="s">
        <v>5235</v>
      </c>
      <c r="L560" s="30" t="s">
        <v>1305</v>
      </c>
      <c r="M560" s="17"/>
      <c r="N560" s="41" t="str">
        <f t="shared" si="104"/>
        <v xml:space="preserve"> </v>
      </c>
      <c r="O560" s="17"/>
      <c r="P560" s="41" t="str">
        <f t="shared" si="105"/>
        <v xml:space="preserve"> </v>
      </c>
      <c r="Q560" s="17"/>
      <c r="R560" s="41" t="str">
        <f t="shared" si="106"/>
        <v xml:space="preserve"> </v>
      </c>
      <c r="S560" s="17">
        <v>1</v>
      </c>
      <c r="T560" s="41">
        <f t="shared" si="107"/>
        <v>5.3219797764768491E-4</v>
      </c>
      <c r="U560" s="17">
        <v>31</v>
      </c>
      <c r="V560" s="41">
        <f t="shared" si="108"/>
        <v>5.9981038252423428E-4</v>
      </c>
      <c r="W560" s="17"/>
      <c r="X560" s="41" t="str">
        <f t="shared" si="109"/>
        <v xml:space="preserve"> </v>
      </c>
      <c r="Y560" s="17"/>
      <c r="Z560" s="41" t="str">
        <f t="shared" si="110"/>
        <v xml:space="preserve"> </v>
      </c>
      <c r="AA560" s="17"/>
      <c r="AB560" s="41" t="str">
        <f t="shared" si="111"/>
        <v xml:space="preserve"> </v>
      </c>
      <c r="AC560" s="17"/>
      <c r="AD560" s="41" t="str">
        <f t="shared" si="112"/>
        <v xml:space="preserve"> </v>
      </c>
      <c r="AE560" s="17">
        <v>8</v>
      </c>
      <c r="AF560" s="42">
        <f t="shared" si="113"/>
        <v>8.5754100117911884E-4</v>
      </c>
      <c r="AG560" s="19">
        <f t="shared" si="114"/>
        <v>5</v>
      </c>
      <c r="AH560" s="19">
        <f t="shared" si="115"/>
        <v>40</v>
      </c>
      <c r="AI560" s="47">
        <f t="shared" si="116"/>
        <v>4.54850411071059E-4</v>
      </c>
    </row>
    <row r="561" spans="1:35">
      <c r="A561" t="s">
        <v>2559</v>
      </c>
      <c r="B561" t="s">
        <v>790</v>
      </c>
      <c r="C561" t="s">
        <v>1074</v>
      </c>
      <c r="D561" s="4" t="s">
        <v>1217</v>
      </c>
      <c r="E561" s="2"/>
      <c r="F561" t="s">
        <v>898</v>
      </c>
      <c r="G561" s="4"/>
      <c r="H561" s="3" t="s">
        <v>1227</v>
      </c>
      <c r="I561" s="3" t="s">
        <v>1227</v>
      </c>
      <c r="J561" s="4">
        <v>354</v>
      </c>
      <c r="K561" s="4">
        <v>279</v>
      </c>
      <c r="L561" s="30" t="s">
        <v>1215</v>
      </c>
      <c r="M561" s="17"/>
      <c r="N561" s="41" t="str">
        <f t="shared" si="104"/>
        <v xml:space="preserve"> </v>
      </c>
      <c r="O561" s="17"/>
      <c r="P561" s="41" t="str">
        <f t="shared" si="105"/>
        <v xml:space="preserve"> </v>
      </c>
      <c r="Q561" s="17"/>
      <c r="R561" s="41" t="str">
        <f t="shared" si="106"/>
        <v xml:space="preserve"> </v>
      </c>
      <c r="S561" s="17"/>
      <c r="T561" s="41" t="str">
        <f t="shared" si="107"/>
        <v xml:space="preserve"> </v>
      </c>
      <c r="U561" s="17">
        <v>9</v>
      </c>
      <c r="V561" s="41">
        <f t="shared" si="108"/>
        <v>1.7413849815219704E-4</v>
      </c>
      <c r="W561" s="17"/>
      <c r="X561" s="41" t="str">
        <f t="shared" si="109"/>
        <v xml:space="preserve"> </v>
      </c>
      <c r="Y561" s="17"/>
      <c r="Z561" s="41" t="str">
        <f t="shared" si="110"/>
        <v xml:space="preserve"> </v>
      </c>
      <c r="AA561" s="17"/>
      <c r="AB561" s="41" t="str">
        <f t="shared" si="111"/>
        <v xml:space="preserve"> </v>
      </c>
      <c r="AC561" s="17"/>
      <c r="AD561" s="41" t="str">
        <f t="shared" si="112"/>
        <v xml:space="preserve"> </v>
      </c>
      <c r="AE561" s="17">
        <v>31</v>
      </c>
      <c r="AF561" s="42">
        <f t="shared" si="113"/>
        <v>3.3229713795690854E-3</v>
      </c>
      <c r="AG561" s="19">
        <f t="shared" si="114"/>
        <v>3</v>
      </c>
      <c r="AH561" s="19">
        <f t="shared" si="115"/>
        <v>40</v>
      </c>
      <c r="AI561" s="47">
        <f t="shared" si="116"/>
        <v>4.54850411071059E-4</v>
      </c>
    </row>
    <row r="562" spans="1:35">
      <c r="A562" t="s">
        <v>882</v>
      </c>
      <c r="B562" t="s">
        <v>520</v>
      </c>
      <c r="C562" t="s">
        <v>891</v>
      </c>
      <c r="D562" s="4" t="s">
        <v>1217</v>
      </c>
      <c r="E562" s="2"/>
      <c r="F562" t="s">
        <v>753</v>
      </c>
      <c r="G562" s="4"/>
      <c r="H562" s="3" t="s">
        <v>1227</v>
      </c>
      <c r="I562" s="3" t="s">
        <v>1227</v>
      </c>
      <c r="J562" s="4"/>
      <c r="K562" s="4">
        <v>216</v>
      </c>
      <c r="L562" s="30" t="s">
        <v>1215</v>
      </c>
      <c r="M562" s="17"/>
      <c r="N562" s="41" t="str">
        <f t="shared" si="104"/>
        <v xml:space="preserve"> </v>
      </c>
      <c r="O562" s="17"/>
      <c r="P562" s="41" t="str">
        <f t="shared" si="105"/>
        <v xml:space="preserve"> </v>
      </c>
      <c r="Q562" s="17"/>
      <c r="R562" s="41" t="str">
        <f t="shared" si="106"/>
        <v xml:space="preserve"> </v>
      </c>
      <c r="S562" s="17"/>
      <c r="T562" s="41" t="str">
        <f t="shared" si="107"/>
        <v xml:space="preserve"> </v>
      </c>
      <c r="U562" s="17">
        <v>40</v>
      </c>
      <c r="V562" s="41">
        <f t="shared" si="108"/>
        <v>7.739488806764313E-4</v>
      </c>
      <c r="W562" s="17"/>
      <c r="X562" s="41" t="str">
        <f t="shared" si="109"/>
        <v xml:space="preserve"> </v>
      </c>
      <c r="Y562" s="17"/>
      <c r="Z562" s="41" t="str">
        <f t="shared" si="110"/>
        <v xml:space="preserve"> </v>
      </c>
      <c r="AA562" s="17"/>
      <c r="AB562" s="41" t="str">
        <f t="shared" si="111"/>
        <v xml:space="preserve"> </v>
      </c>
      <c r="AC562" s="17"/>
      <c r="AD562" s="41" t="str">
        <f t="shared" si="112"/>
        <v xml:space="preserve"> </v>
      </c>
      <c r="AE562" s="17"/>
      <c r="AF562" s="42" t="str">
        <f t="shared" si="113"/>
        <v xml:space="preserve"> </v>
      </c>
      <c r="AG562" s="19">
        <f t="shared" si="114"/>
        <v>2</v>
      </c>
      <c r="AH562" s="19">
        <f t="shared" si="115"/>
        <v>40</v>
      </c>
      <c r="AI562" s="47">
        <f t="shared" si="116"/>
        <v>4.54850411071059E-4</v>
      </c>
    </row>
    <row r="563" spans="1:35">
      <c r="A563" t="s">
        <v>2150</v>
      </c>
      <c r="B563" t="s">
        <v>105</v>
      </c>
      <c r="C563" t="s">
        <v>2536</v>
      </c>
      <c r="D563" s="4" t="s">
        <v>1308</v>
      </c>
      <c r="E563" s="2" t="s">
        <v>1803</v>
      </c>
      <c r="F563" t="s">
        <v>5639</v>
      </c>
      <c r="G563" s="4"/>
      <c r="H563" s="3" t="s">
        <v>1227</v>
      </c>
      <c r="I563" s="3" t="s">
        <v>1227</v>
      </c>
      <c r="J563" s="4">
        <v>306</v>
      </c>
      <c r="K563" s="4">
        <v>37</v>
      </c>
      <c r="L563" s="30" t="s">
        <v>1307</v>
      </c>
      <c r="M563" s="17"/>
      <c r="N563" s="41" t="str">
        <f t="shared" si="104"/>
        <v xml:space="preserve"> </v>
      </c>
      <c r="O563" s="17"/>
      <c r="P563" s="41" t="str">
        <f t="shared" si="105"/>
        <v xml:space="preserve"> </v>
      </c>
      <c r="Q563" s="17"/>
      <c r="R563" s="41" t="str">
        <f t="shared" si="106"/>
        <v xml:space="preserve"> </v>
      </c>
      <c r="S563" s="17"/>
      <c r="T563" s="41" t="str">
        <f t="shared" si="107"/>
        <v xml:space="preserve"> </v>
      </c>
      <c r="U563" s="17">
        <v>30</v>
      </c>
      <c r="V563" s="41">
        <f t="shared" si="108"/>
        <v>5.8046166050732353E-4</v>
      </c>
      <c r="W563" s="17"/>
      <c r="X563" s="41" t="str">
        <f t="shared" si="109"/>
        <v xml:space="preserve"> </v>
      </c>
      <c r="Y563" s="17"/>
      <c r="Z563" s="41" t="str">
        <f t="shared" si="110"/>
        <v xml:space="preserve"> </v>
      </c>
      <c r="AA563" s="17"/>
      <c r="AB563" s="41" t="str">
        <f t="shared" si="111"/>
        <v xml:space="preserve"> </v>
      </c>
      <c r="AC563" s="17"/>
      <c r="AD563" s="41" t="str">
        <f t="shared" si="112"/>
        <v xml:space="preserve"> </v>
      </c>
      <c r="AE563" s="17">
        <v>9</v>
      </c>
      <c r="AF563" s="42">
        <f t="shared" si="113"/>
        <v>9.6473362632650873E-4</v>
      </c>
      <c r="AG563" s="19">
        <f t="shared" si="114"/>
        <v>3</v>
      </c>
      <c r="AH563" s="19">
        <f t="shared" si="115"/>
        <v>39</v>
      </c>
      <c r="AI563" s="47">
        <f t="shared" si="116"/>
        <v>4.4347915079428254E-4</v>
      </c>
    </row>
    <row r="564" spans="1:35">
      <c r="A564" t="s">
        <v>594</v>
      </c>
      <c r="B564" t="s">
        <v>596</v>
      </c>
      <c r="C564" t="s">
        <v>1113</v>
      </c>
      <c r="D564" s="4" t="s">
        <v>1217</v>
      </c>
      <c r="E564" s="2"/>
      <c r="F564" t="s">
        <v>1334</v>
      </c>
      <c r="G564" s="4"/>
      <c r="H564" s="3" t="s">
        <v>1227</v>
      </c>
      <c r="I564" s="3" t="s">
        <v>1227</v>
      </c>
      <c r="J564" s="4">
        <v>123</v>
      </c>
      <c r="K564" s="4"/>
      <c r="L564" s="30" t="s">
        <v>1307</v>
      </c>
      <c r="M564" s="17"/>
      <c r="N564" s="41" t="str">
        <f t="shared" si="104"/>
        <v xml:space="preserve"> </v>
      </c>
      <c r="O564" s="17"/>
      <c r="P564" s="41" t="str">
        <f t="shared" si="105"/>
        <v xml:space="preserve"> </v>
      </c>
      <c r="Q564" s="17"/>
      <c r="R564" s="41" t="str">
        <f t="shared" si="106"/>
        <v xml:space="preserve"> </v>
      </c>
      <c r="S564" s="17"/>
      <c r="T564" s="41" t="str">
        <f t="shared" si="107"/>
        <v xml:space="preserve"> </v>
      </c>
      <c r="U564" s="17">
        <v>39</v>
      </c>
      <c r="V564" s="41">
        <f t="shared" si="108"/>
        <v>7.5460015865952054E-4</v>
      </c>
      <c r="W564" s="17"/>
      <c r="X564" s="41" t="str">
        <f t="shared" si="109"/>
        <v xml:space="preserve"> </v>
      </c>
      <c r="Y564" s="17"/>
      <c r="Z564" s="41" t="str">
        <f t="shared" si="110"/>
        <v xml:space="preserve"> </v>
      </c>
      <c r="AA564" s="17"/>
      <c r="AB564" s="41" t="str">
        <f t="shared" si="111"/>
        <v xml:space="preserve"> </v>
      </c>
      <c r="AC564" s="17"/>
      <c r="AD564" s="41" t="str">
        <f t="shared" si="112"/>
        <v xml:space="preserve"> </v>
      </c>
      <c r="AE564" s="17"/>
      <c r="AF564" s="42" t="str">
        <f t="shared" si="113"/>
        <v xml:space="preserve"> </v>
      </c>
      <c r="AG564" s="19">
        <f t="shared" si="114"/>
        <v>2</v>
      </c>
      <c r="AH564" s="19">
        <f t="shared" si="115"/>
        <v>39</v>
      </c>
      <c r="AI564" s="47">
        <f t="shared" si="116"/>
        <v>4.4347915079428254E-4</v>
      </c>
    </row>
    <row r="565" spans="1:35">
      <c r="A565" t="s">
        <v>882</v>
      </c>
      <c r="B565" t="s">
        <v>3857</v>
      </c>
      <c r="C565" t="s">
        <v>891</v>
      </c>
      <c r="D565" s="4" t="s">
        <v>1217</v>
      </c>
      <c r="E565" s="2"/>
      <c r="F565" t="s">
        <v>4629</v>
      </c>
      <c r="G565" s="4" t="s">
        <v>154</v>
      </c>
      <c r="H565" s="3" t="s">
        <v>1227</v>
      </c>
      <c r="I565" s="3" t="s">
        <v>1227</v>
      </c>
      <c r="J565" s="4"/>
      <c r="K565" s="4">
        <v>217</v>
      </c>
      <c r="L565" s="30" t="s">
        <v>1215</v>
      </c>
      <c r="M565" s="17"/>
      <c r="N565" s="41" t="str">
        <f t="shared" si="104"/>
        <v xml:space="preserve"> </v>
      </c>
      <c r="O565" s="17"/>
      <c r="P565" s="41" t="str">
        <f t="shared" si="105"/>
        <v xml:space="preserve"> </v>
      </c>
      <c r="Q565" s="17"/>
      <c r="R565" s="41" t="str">
        <f t="shared" si="106"/>
        <v xml:space="preserve"> </v>
      </c>
      <c r="S565" s="17"/>
      <c r="T565" s="41" t="str">
        <f t="shared" si="107"/>
        <v xml:space="preserve"> </v>
      </c>
      <c r="U565" s="17"/>
      <c r="V565" s="41" t="str">
        <f t="shared" si="108"/>
        <v xml:space="preserve"> </v>
      </c>
      <c r="W565" s="17"/>
      <c r="X565" s="41" t="str">
        <f t="shared" si="109"/>
        <v xml:space="preserve"> </v>
      </c>
      <c r="Y565" s="17"/>
      <c r="Z565" s="41" t="str">
        <f t="shared" si="110"/>
        <v xml:space="preserve"> </v>
      </c>
      <c r="AA565" s="17"/>
      <c r="AB565" s="41" t="str">
        <f t="shared" si="111"/>
        <v xml:space="preserve"> </v>
      </c>
      <c r="AC565" s="17"/>
      <c r="AD565" s="41" t="str">
        <f t="shared" si="112"/>
        <v xml:space="preserve"> </v>
      </c>
      <c r="AE565" s="17">
        <v>39</v>
      </c>
      <c r="AF565" s="42">
        <f t="shared" si="113"/>
        <v>4.1805123807482046E-3</v>
      </c>
      <c r="AG565" s="19">
        <f t="shared" si="114"/>
        <v>1</v>
      </c>
      <c r="AH565" s="19">
        <f t="shared" si="115"/>
        <v>39</v>
      </c>
      <c r="AI565" s="47">
        <f t="shared" si="116"/>
        <v>4.4347915079428254E-4</v>
      </c>
    </row>
    <row r="566" spans="1:35">
      <c r="A566" t="s">
        <v>882</v>
      </c>
      <c r="B566" t="s">
        <v>1654</v>
      </c>
      <c r="C566" t="s">
        <v>891</v>
      </c>
      <c r="D566" s="4" t="s">
        <v>1217</v>
      </c>
      <c r="E566" s="2"/>
      <c r="F566" t="s">
        <v>260</v>
      </c>
      <c r="G566" s="4"/>
      <c r="H566" s="3" t="s">
        <v>1227</v>
      </c>
      <c r="I566" s="3" t="s">
        <v>1227</v>
      </c>
      <c r="J566" s="4"/>
      <c r="K566" s="4">
        <v>201</v>
      </c>
      <c r="L566" s="30" t="s">
        <v>1215</v>
      </c>
      <c r="M566" s="17">
        <v>2</v>
      </c>
      <c r="N566" s="41">
        <f t="shared" si="104"/>
        <v>1.0615711252653928E-3</v>
      </c>
      <c r="O566" s="17"/>
      <c r="P566" s="41" t="str">
        <f t="shared" si="105"/>
        <v xml:space="preserve"> </v>
      </c>
      <c r="Q566" s="17"/>
      <c r="R566" s="41" t="str">
        <f t="shared" si="106"/>
        <v xml:space="preserve"> </v>
      </c>
      <c r="S566" s="17">
        <v>2</v>
      </c>
      <c r="T566" s="41">
        <f t="shared" si="107"/>
        <v>1.0643959552953698E-3</v>
      </c>
      <c r="U566" s="17">
        <v>19</v>
      </c>
      <c r="V566" s="41">
        <f t="shared" si="108"/>
        <v>3.6762571832130489E-4</v>
      </c>
      <c r="W566" s="17"/>
      <c r="X566" s="41" t="str">
        <f t="shared" si="109"/>
        <v xml:space="preserve"> </v>
      </c>
      <c r="Y566" s="17"/>
      <c r="Z566" s="41" t="str">
        <f t="shared" si="110"/>
        <v xml:space="preserve"> </v>
      </c>
      <c r="AA566" s="17"/>
      <c r="AB566" s="41" t="str">
        <f t="shared" si="111"/>
        <v xml:space="preserve"> </v>
      </c>
      <c r="AC566" s="17"/>
      <c r="AD566" s="41" t="str">
        <f t="shared" si="112"/>
        <v xml:space="preserve"> </v>
      </c>
      <c r="AE566" s="17">
        <v>16</v>
      </c>
      <c r="AF566" s="42">
        <f t="shared" si="113"/>
        <v>1.7150820023582377E-3</v>
      </c>
      <c r="AG566" s="19">
        <f t="shared" si="114"/>
        <v>7</v>
      </c>
      <c r="AH566" s="19">
        <f t="shared" si="115"/>
        <v>39</v>
      </c>
      <c r="AI566" s="47">
        <f t="shared" si="116"/>
        <v>4.4347915079428254E-4</v>
      </c>
    </row>
    <row r="567" spans="1:35">
      <c r="A567" t="s">
        <v>63</v>
      </c>
      <c r="B567" t="s">
        <v>4509</v>
      </c>
      <c r="C567" t="s">
        <v>340</v>
      </c>
      <c r="D567" s="4" t="s">
        <v>1217</v>
      </c>
      <c r="E567" s="2"/>
      <c r="F567" t="s">
        <v>4680</v>
      </c>
      <c r="G567" s="4"/>
      <c r="H567" s="3" t="s">
        <v>1227</v>
      </c>
      <c r="I567" s="3" t="s">
        <v>1227</v>
      </c>
      <c r="J567" s="4"/>
      <c r="K567" s="4">
        <v>161</v>
      </c>
      <c r="L567" s="30" t="s">
        <v>1305</v>
      </c>
      <c r="M567" s="17"/>
      <c r="N567" s="41" t="str">
        <f t="shared" si="104"/>
        <v xml:space="preserve"> </v>
      </c>
      <c r="O567" s="17"/>
      <c r="P567" s="41" t="str">
        <f t="shared" si="105"/>
        <v xml:space="preserve"> </v>
      </c>
      <c r="Q567" s="17"/>
      <c r="R567" s="41" t="str">
        <f t="shared" si="106"/>
        <v xml:space="preserve"> </v>
      </c>
      <c r="S567" s="17"/>
      <c r="T567" s="41" t="str">
        <f t="shared" si="107"/>
        <v xml:space="preserve"> </v>
      </c>
      <c r="U567" s="17">
        <v>6</v>
      </c>
      <c r="V567" s="41">
        <f t="shared" si="108"/>
        <v>1.160923321014647E-4</v>
      </c>
      <c r="W567" s="17"/>
      <c r="X567" s="41" t="str">
        <f t="shared" si="109"/>
        <v xml:space="preserve"> </v>
      </c>
      <c r="Y567" s="17">
        <v>1</v>
      </c>
      <c r="Z567" s="41">
        <f t="shared" si="110"/>
        <v>3.1969309462915604E-4</v>
      </c>
      <c r="AA567" s="17">
        <v>4</v>
      </c>
      <c r="AB567" s="41">
        <f t="shared" si="111"/>
        <v>1.8323408153916628E-3</v>
      </c>
      <c r="AC567" s="17">
        <v>6</v>
      </c>
      <c r="AD567" s="41">
        <f t="shared" si="112"/>
        <v>1.610738255033557E-3</v>
      </c>
      <c r="AE567" s="17">
        <v>22</v>
      </c>
      <c r="AF567" s="42">
        <f t="shared" si="113"/>
        <v>2.3582377532425768E-3</v>
      </c>
      <c r="AG567" s="19">
        <f t="shared" si="114"/>
        <v>9</v>
      </c>
      <c r="AH567" s="19">
        <f t="shared" si="115"/>
        <v>39</v>
      </c>
      <c r="AI567" s="47">
        <f t="shared" si="116"/>
        <v>4.4347915079428254E-4</v>
      </c>
    </row>
    <row r="568" spans="1:35">
      <c r="A568" t="s">
        <v>1649</v>
      </c>
      <c r="B568" t="s">
        <v>2267</v>
      </c>
      <c r="C568" t="s">
        <v>891</v>
      </c>
      <c r="D568" s="4" t="s">
        <v>1217</v>
      </c>
      <c r="E568" s="2"/>
      <c r="F568" t="s">
        <v>2622</v>
      </c>
      <c r="G568" s="4"/>
      <c r="H568" s="3" t="s">
        <v>1227</v>
      </c>
      <c r="I568" s="3" t="s">
        <v>1227</v>
      </c>
      <c r="J568" s="4"/>
      <c r="K568" s="4">
        <v>187</v>
      </c>
      <c r="L568" s="30" t="s">
        <v>1305</v>
      </c>
      <c r="M568" s="17">
        <v>2</v>
      </c>
      <c r="N568" s="41">
        <f t="shared" si="104"/>
        <v>1.0615711252653928E-3</v>
      </c>
      <c r="O568" s="17">
        <v>1</v>
      </c>
      <c r="P568" s="41">
        <f t="shared" si="105"/>
        <v>1.7873100983020553E-4</v>
      </c>
      <c r="Q568" s="17"/>
      <c r="R568" s="41" t="str">
        <f t="shared" si="106"/>
        <v xml:space="preserve"> </v>
      </c>
      <c r="S568" s="17"/>
      <c r="T568" s="41" t="str">
        <f t="shared" si="107"/>
        <v xml:space="preserve"> </v>
      </c>
      <c r="U568" s="17">
        <v>7</v>
      </c>
      <c r="V568" s="41">
        <f t="shared" si="108"/>
        <v>1.3544105411837548E-4</v>
      </c>
      <c r="W568" s="17"/>
      <c r="X568" s="41" t="str">
        <f t="shared" si="109"/>
        <v xml:space="preserve"> </v>
      </c>
      <c r="Y568" s="17">
        <v>1</v>
      </c>
      <c r="Z568" s="41">
        <f t="shared" si="110"/>
        <v>3.1969309462915604E-4</v>
      </c>
      <c r="AA568" s="17">
        <v>4</v>
      </c>
      <c r="AB568" s="41">
        <f t="shared" si="111"/>
        <v>1.8323408153916628E-3</v>
      </c>
      <c r="AC568" s="17">
        <v>24</v>
      </c>
      <c r="AD568" s="41">
        <f t="shared" si="112"/>
        <v>6.442953020134228E-3</v>
      </c>
      <c r="AE568" s="17"/>
      <c r="AF568" s="42" t="str">
        <f t="shared" si="113"/>
        <v xml:space="preserve"> </v>
      </c>
      <c r="AG568" s="19">
        <f t="shared" si="114"/>
        <v>12</v>
      </c>
      <c r="AH568" s="19">
        <f t="shared" si="115"/>
        <v>39</v>
      </c>
      <c r="AI568" s="47">
        <f t="shared" si="116"/>
        <v>4.4347915079428254E-4</v>
      </c>
    </row>
    <row r="569" spans="1:35">
      <c r="A569" t="s">
        <v>2263</v>
      </c>
      <c r="B569" t="s">
        <v>1249</v>
      </c>
      <c r="C569" t="s">
        <v>2028</v>
      </c>
      <c r="D569" s="4" t="s">
        <v>1218</v>
      </c>
      <c r="E569" s="2"/>
      <c r="F569" t="s">
        <v>5438</v>
      </c>
      <c r="G569" s="4" t="s">
        <v>5932</v>
      </c>
      <c r="H569" s="3" t="s">
        <v>1227</v>
      </c>
      <c r="I569" s="3" t="s">
        <v>1227</v>
      </c>
      <c r="J569" s="4"/>
      <c r="K569" s="4"/>
      <c r="L569" s="30" t="s">
        <v>1307</v>
      </c>
      <c r="M569" s="17">
        <v>3</v>
      </c>
      <c r="N569" s="41">
        <f t="shared" si="104"/>
        <v>1.5923566878980893E-3</v>
      </c>
      <c r="O569" s="17">
        <v>12</v>
      </c>
      <c r="P569" s="41">
        <f t="shared" si="105"/>
        <v>2.1447721179624667E-3</v>
      </c>
      <c r="Q569" s="17">
        <v>3</v>
      </c>
      <c r="R569" s="41">
        <f t="shared" si="106"/>
        <v>1.3507429085997298E-3</v>
      </c>
      <c r="S569" s="17">
        <v>3</v>
      </c>
      <c r="T569" s="41">
        <f t="shared" si="107"/>
        <v>1.5965939329430547E-3</v>
      </c>
      <c r="U569" s="17">
        <v>6</v>
      </c>
      <c r="V569" s="41">
        <f t="shared" si="108"/>
        <v>1.160923321014647E-4</v>
      </c>
      <c r="W569" s="17">
        <v>2</v>
      </c>
      <c r="X569" s="41">
        <f t="shared" si="109"/>
        <v>3.1675641431738993E-4</v>
      </c>
      <c r="Y569" s="17">
        <v>2</v>
      </c>
      <c r="Z569" s="41">
        <f t="shared" si="110"/>
        <v>6.3938618925831207E-4</v>
      </c>
      <c r="AA569" s="17">
        <v>1</v>
      </c>
      <c r="AB569" s="41">
        <f t="shared" si="111"/>
        <v>4.5808520384791571E-4</v>
      </c>
      <c r="AC569" s="17">
        <v>7</v>
      </c>
      <c r="AD569" s="41">
        <f t="shared" si="112"/>
        <v>1.8791946308724832E-3</v>
      </c>
      <c r="AE569" s="17"/>
      <c r="AF569" s="42" t="str">
        <f t="shared" si="113"/>
        <v xml:space="preserve"> </v>
      </c>
      <c r="AG569" s="19">
        <f t="shared" si="114"/>
        <v>18</v>
      </c>
      <c r="AH569" s="19">
        <f t="shared" si="115"/>
        <v>39</v>
      </c>
      <c r="AI569" s="47">
        <f t="shared" si="116"/>
        <v>4.4347915079428254E-4</v>
      </c>
    </row>
    <row r="570" spans="1:35">
      <c r="A570" t="s">
        <v>2163</v>
      </c>
      <c r="B570" t="s">
        <v>2166</v>
      </c>
      <c r="C570" t="s">
        <v>2496</v>
      </c>
      <c r="D570" s="4" t="s">
        <v>1217</v>
      </c>
      <c r="E570" s="2"/>
      <c r="F570" t="s">
        <v>2785</v>
      </c>
      <c r="G570" s="4"/>
      <c r="H570" s="3" t="s">
        <v>1227</v>
      </c>
      <c r="I570" s="3" t="s">
        <v>1227</v>
      </c>
      <c r="J570" s="4">
        <v>340</v>
      </c>
      <c r="K570" s="4">
        <v>114</v>
      </c>
      <c r="L570" s="30" t="s">
        <v>1306</v>
      </c>
      <c r="M570" s="17"/>
      <c r="N570" s="41" t="str">
        <f t="shared" si="104"/>
        <v xml:space="preserve"> </v>
      </c>
      <c r="O570" s="17">
        <v>4</v>
      </c>
      <c r="P570" s="41">
        <f t="shared" si="105"/>
        <v>7.1492403932082213E-4</v>
      </c>
      <c r="Q570" s="17"/>
      <c r="R570" s="41" t="str">
        <f t="shared" si="106"/>
        <v xml:space="preserve"> </v>
      </c>
      <c r="S570" s="17"/>
      <c r="T570" s="41" t="str">
        <f t="shared" si="107"/>
        <v xml:space="preserve"> </v>
      </c>
      <c r="U570" s="17">
        <v>26</v>
      </c>
      <c r="V570" s="41">
        <f t="shared" si="108"/>
        <v>5.030667724396804E-4</v>
      </c>
      <c r="W570" s="17">
        <v>4</v>
      </c>
      <c r="X570" s="41">
        <f t="shared" si="109"/>
        <v>6.3351282863477985E-4</v>
      </c>
      <c r="Y570" s="17">
        <v>1</v>
      </c>
      <c r="Z570" s="41">
        <f t="shared" si="110"/>
        <v>3.1969309462915604E-4</v>
      </c>
      <c r="AA570" s="17">
        <v>1</v>
      </c>
      <c r="AB570" s="41">
        <f t="shared" si="111"/>
        <v>4.5808520384791571E-4</v>
      </c>
      <c r="AC570" s="17">
        <v>2</v>
      </c>
      <c r="AD570" s="41">
        <f t="shared" si="112"/>
        <v>5.369127516778523E-4</v>
      </c>
      <c r="AE570" s="17">
        <v>1</v>
      </c>
      <c r="AF570" s="42">
        <f t="shared" si="113"/>
        <v>1.0719262514738985E-4</v>
      </c>
      <c r="AG570" s="19">
        <f t="shared" si="114"/>
        <v>13</v>
      </c>
      <c r="AH570" s="19">
        <f t="shared" si="115"/>
        <v>39</v>
      </c>
      <c r="AI570" s="47">
        <f t="shared" si="116"/>
        <v>4.4347915079428254E-4</v>
      </c>
    </row>
    <row r="571" spans="1:35">
      <c r="A571" t="s">
        <v>1986</v>
      </c>
      <c r="B571" t="s">
        <v>1917</v>
      </c>
      <c r="C571" t="s">
        <v>343</v>
      </c>
      <c r="D571" s="4" t="s">
        <v>1217</v>
      </c>
      <c r="E571" s="2"/>
      <c r="F571" t="s">
        <v>5643</v>
      </c>
      <c r="G571" s="4"/>
      <c r="H571" s="3" t="s">
        <v>1227</v>
      </c>
      <c r="I571" s="3" t="s">
        <v>1227</v>
      </c>
      <c r="J571" s="4">
        <v>213</v>
      </c>
      <c r="K571" s="4">
        <v>280</v>
      </c>
      <c r="L571" s="30" t="s">
        <v>1305</v>
      </c>
      <c r="M571" s="17"/>
      <c r="N571" s="41" t="str">
        <f t="shared" si="104"/>
        <v xml:space="preserve"> </v>
      </c>
      <c r="O571" s="17">
        <v>2</v>
      </c>
      <c r="P571" s="41">
        <f t="shared" si="105"/>
        <v>3.5746201966041106E-4</v>
      </c>
      <c r="Q571" s="17"/>
      <c r="R571" s="41" t="str">
        <f t="shared" si="106"/>
        <v xml:space="preserve"> </v>
      </c>
      <c r="S571" s="17"/>
      <c r="T571" s="41" t="str">
        <f t="shared" si="107"/>
        <v xml:space="preserve"> </v>
      </c>
      <c r="U571" s="17">
        <v>14</v>
      </c>
      <c r="V571" s="41">
        <f t="shared" si="108"/>
        <v>2.7088210823675096E-4</v>
      </c>
      <c r="W571" s="17"/>
      <c r="X571" s="41" t="str">
        <f t="shared" si="109"/>
        <v xml:space="preserve"> </v>
      </c>
      <c r="Y571" s="17"/>
      <c r="Z571" s="41" t="str">
        <f t="shared" si="110"/>
        <v xml:space="preserve"> </v>
      </c>
      <c r="AA571" s="17"/>
      <c r="AB571" s="41" t="str">
        <f t="shared" si="111"/>
        <v xml:space="preserve"> </v>
      </c>
      <c r="AC571" s="17"/>
      <c r="AD571" s="41" t="str">
        <f t="shared" si="112"/>
        <v xml:space="preserve"> </v>
      </c>
      <c r="AE571" s="17">
        <v>23</v>
      </c>
      <c r="AF571" s="42">
        <f t="shared" si="113"/>
        <v>2.4654303783899667E-3</v>
      </c>
      <c r="AG571" s="19">
        <f t="shared" si="114"/>
        <v>5</v>
      </c>
      <c r="AH571" s="19">
        <f t="shared" si="115"/>
        <v>39</v>
      </c>
      <c r="AI571" s="47">
        <f t="shared" si="116"/>
        <v>4.4347915079428254E-4</v>
      </c>
    </row>
    <row r="572" spans="1:35">
      <c r="A572" t="s">
        <v>2103</v>
      </c>
      <c r="B572" t="s">
        <v>2104</v>
      </c>
      <c r="C572" t="s">
        <v>2203</v>
      </c>
      <c r="D572" s="4" t="s">
        <v>1218</v>
      </c>
      <c r="E572" s="2" t="s">
        <v>4</v>
      </c>
      <c r="F572" s="5" t="s">
        <v>5573</v>
      </c>
      <c r="G572" s="4"/>
      <c r="H572" s="3" t="s">
        <v>1227</v>
      </c>
      <c r="I572" s="3" t="s">
        <v>1227</v>
      </c>
      <c r="J572" s="4">
        <v>235</v>
      </c>
      <c r="K572" s="4">
        <v>359</v>
      </c>
      <c r="L572" s="30" t="s">
        <v>1307</v>
      </c>
      <c r="M572" s="17">
        <v>3</v>
      </c>
      <c r="N572" s="41">
        <f t="shared" si="104"/>
        <v>1.5923566878980893E-3</v>
      </c>
      <c r="O572" s="17">
        <v>7</v>
      </c>
      <c r="P572" s="41">
        <f t="shared" si="105"/>
        <v>1.2511170688114387E-3</v>
      </c>
      <c r="Q572" s="17">
        <v>2</v>
      </c>
      <c r="R572" s="41">
        <f t="shared" si="106"/>
        <v>9.0049527239981989E-4</v>
      </c>
      <c r="S572" s="17"/>
      <c r="T572" s="41" t="str">
        <f t="shared" si="107"/>
        <v xml:space="preserve"> </v>
      </c>
      <c r="U572" s="17">
        <v>22</v>
      </c>
      <c r="V572" s="41">
        <f t="shared" si="108"/>
        <v>4.2567188437203722E-4</v>
      </c>
      <c r="W572" s="17"/>
      <c r="X572" s="41" t="str">
        <f t="shared" si="109"/>
        <v xml:space="preserve"> </v>
      </c>
      <c r="Y572" s="17">
        <v>3</v>
      </c>
      <c r="Z572" s="41">
        <f t="shared" si="110"/>
        <v>9.5907928388746806E-4</v>
      </c>
      <c r="AA572" s="17"/>
      <c r="AB572" s="41" t="str">
        <f t="shared" si="111"/>
        <v xml:space="preserve"> </v>
      </c>
      <c r="AC572" s="17">
        <v>2</v>
      </c>
      <c r="AD572" s="41">
        <f t="shared" si="112"/>
        <v>5.369127516778523E-4</v>
      </c>
      <c r="AE572" s="17"/>
      <c r="AF572" s="42" t="str">
        <f t="shared" si="113"/>
        <v xml:space="preserve"> </v>
      </c>
      <c r="AG572" s="19">
        <f t="shared" si="114"/>
        <v>12</v>
      </c>
      <c r="AH572" s="19">
        <f t="shared" si="115"/>
        <v>39</v>
      </c>
      <c r="AI572" s="47">
        <f t="shared" si="116"/>
        <v>4.4347915079428254E-4</v>
      </c>
    </row>
    <row r="573" spans="1:35">
      <c r="A573" t="s">
        <v>3595</v>
      </c>
      <c r="B573" t="s">
        <v>3596</v>
      </c>
      <c r="C573" t="s">
        <v>2507</v>
      </c>
      <c r="D573" s="4" t="s">
        <v>1217</v>
      </c>
      <c r="E573" s="2" t="s">
        <v>1803</v>
      </c>
      <c r="F573" t="s">
        <v>3630</v>
      </c>
      <c r="G573" s="4"/>
      <c r="H573" s="3" t="s">
        <v>1227</v>
      </c>
      <c r="I573" s="3" t="s">
        <v>1227</v>
      </c>
      <c r="J573" s="4">
        <v>145</v>
      </c>
      <c r="K573" s="4"/>
      <c r="L573" s="30" t="s">
        <v>1307</v>
      </c>
      <c r="M573" s="17"/>
      <c r="N573" s="41" t="str">
        <f t="shared" si="104"/>
        <v xml:space="preserve"> </v>
      </c>
      <c r="O573" s="17">
        <v>1</v>
      </c>
      <c r="P573" s="41">
        <f t="shared" si="105"/>
        <v>1.7873100983020553E-4</v>
      </c>
      <c r="Q573" s="17">
        <v>3</v>
      </c>
      <c r="R573" s="41">
        <f t="shared" si="106"/>
        <v>1.3507429085997298E-3</v>
      </c>
      <c r="S573" s="17"/>
      <c r="T573" s="41" t="str">
        <f t="shared" si="107"/>
        <v xml:space="preserve"> </v>
      </c>
      <c r="U573" s="17">
        <v>7</v>
      </c>
      <c r="V573" s="41">
        <f t="shared" si="108"/>
        <v>1.3544105411837548E-4</v>
      </c>
      <c r="W573" s="17">
        <v>5</v>
      </c>
      <c r="X573" s="41">
        <f t="shared" si="109"/>
        <v>7.9189103579347482E-4</v>
      </c>
      <c r="Y573" s="17">
        <v>7</v>
      </c>
      <c r="Z573" s="41">
        <f t="shared" si="110"/>
        <v>2.237851662404092E-3</v>
      </c>
      <c r="AA573" s="17">
        <v>8</v>
      </c>
      <c r="AB573" s="41">
        <f t="shared" si="111"/>
        <v>3.6646816307833257E-3</v>
      </c>
      <c r="AC573" s="17">
        <v>8</v>
      </c>
      <c r="AD573" s="41">
        <f t="shared" si="112"/>
        <v>2.1476510067114092E-3</v>
      </c>
      <c r="AE573" s="17"/>
      <c r="AF573" s="42" t="str">
        <f t="shared" si="113"/>
        <v xml:space="preserve"> </v>
      </c>
      <c r="AG573" s="19">
        <f t="shared" si="114"/>
        <v>14</v>
      </c>
      <c r="AH573" s="19">
        <f t="shared" si="115"/>
        <v>39</v>
      </c>
      <c r="AI573" s="47">
        <f t="shared" si="116"/>
        <v>4.4347915079428254E-4</v>
      </c>
    </row>
    <row r="574" spans="1:35">
      <c r="A574" t="s">
        <v>52</v>
      </c>
      <c r="B574" t="s">
        <v>904</v>
      </c>
      <c r="C574" t="s">
        <v>500</v>
      </c>
      <c r="D574" s="4" t="s">
        <v>1218</v>
      </c>
      <c r="E574" s="2"/>
      <c r="F574" t="s">
        <v>219</v>
      </c>
      <c r="G574" s="4"/>
      <c r="H574" s="3" t="s">
        <v>1227</v>
      </c>
      <c r="I574" s="3" t="s">
        <v>1227</v>
      </c>
      <c r="J574" s="4">
        <v>267</v>
      </c>
      <c r="K574" s="4">
        <v>351</v>
      </c>
      <c r="L574" s="30" t="s">
        <v>1307</v>
      </c>
      <c r="M574" s="17">
        <v>1</v>
      </c>
      <c r="N574" s="41">
        <f t="shared" si="104"/>
        <v>5.3078556263269638E-4</v>
      </c>
      <c r="O574" s="17">
        <v>4</v>
      </c>
      <c r="P574" s="41">
        <f t="shared" si="105"/>
        <v>7.1492403932082213E-4</v>
      </c>
      <c r="Q574" s="17"/>
      <c r="R574" s="41" t="str">
        <f t="shared" si="106"/>
        <v xml:space="preserve"> </v>
      </c>
      <c r="S574" s="17"/>
      <c r="T574" s="41" t="str">
        <f t="shared" si="107"/>
        <v xml:space="preserve"> </v>
      </c>
      <c r="U574" s="17">
        <v>10</v>
      </c>
      <c r="V574" s="41">
        <f t="shared" si="108"/>
        <v>1.9348722016910783E-4</v>
      </c>
      <c r="W574" s="17">
        <v>4</v>
      </c>
      <c r="X574" s="41">
        <f t="shared" si="109"/>
        <v>6.3351282863477985E-4</v>
      </c>
      <c r="Y574" s="17">
        <v>4</v>
      </c>
      <c r="Z574" s="41">
        <f t="shared" si="110"/>
        <v>1.2787723785166241E-3</v>
      </c>
      <c r="AA574" s="17">
        <v>3</v>
      </c>
      <c r="AB574" s="41">
        <f t="shared" si="111"/>
        <v>1.3742556115437471E-3</v>
      </c>
      <c r="AC574" s="17">
        <v>12</v>
      </c>
      <c r="AD574" s="41">
        <f t="shared" si="112"/>
        <v>3.221476510067114E-3</v>
      </c>
      <c r="AE574" s="17"/>
      <c r="AF574" s="42" t="str">
        <f t="shared" si="113"/>
        <v xml:space="preserve"> </v>
      </c>
      <c r="AG574" s="19">
        <f t="shared" si="114"/>
        <v>14</v>
      </c>
      <c r="AH574" s="19">
        <f t="shared" si="115"/>
        <v>38</v>
      </c>
      <c r="AI574" s="47">
        <f t="shared" si="116"/>
        <v>4.3210789051750608E-4</v>
      </c>
    </row>
    <row r="575" spans="1:35">
      <c r="A575" t="s">
        <v>1313</v>
      </c>
      <c r="B575" t="s">
        <v>1317</v>
      </c>
      <c r="C575" t="s">
        <v>891</v>
      </c>
      <c r="D575" s="4" t="s">
        <v>1217</v>
      </c>
      <c r="E575" s="2"/>
      <c r="F575" t="s">
        <v>730</v>
      </c>
      <c r="G575" s="4"/>
      <c r="H575" s="3" t="s">
        <v>1227</v>
      </c>
      <c r="I575" s="3" t="s">
        <v>1227</v>
      </c>
      <c r="J575" s="4">
        <v>26</v>
      </c>
      <c r="K575" s="4">
        <v>190</v>
      </c>
      <c r="L575" s="30" t="s">
        <v>1305</v>
      </c>
      <c r="M575" s="17"/>
      <c r="N575" s="41" t="str">
        <f t="shared" si="104"/>
        <v xml:space="preserve"> </v>
      </c>
      <c r="O575" s="17"/>
      <c r="P575" s="41" t="str">
        <f t="shared" si="105"/>
        <v xml:space="preserve"> </v>
      </c>
      <c r="Q575" s="17"/>
      <c r="R575" s="41" t="str">
        <f t="shared" si="106"/>
        <v xml:space="preserve"> </v>
      </c>
      <c r="S575" s="17"/>
      <c r="T575" s="41" t="str">
        <f t="shared" si="107"/>
        <v xml:space="preserve"> </v>
      </c>
      <c r="U575" s="17">
        <v>36</v>
      </c>
      <c r="V575" s="41">
        <f t="shared" si="108"/>
        <v>6.9655399260878817E-4</v>
      </c>
      <c r="W575" s="17"/>
      <c r="X575" s="41" t="str">
        <f t="shared" si="109"/>
        <v xml:space="preserve"> </v>
      </c>
      <c r="Y575" s="17"/>
      <c r="Z575" s="41" t="str">
        <f t="shared" si="110"/>
        <v xml:space="preserve"> </v>
      </c>
      <c r="AA575" s="17">
        <v>1</v>
      </c>
      <c r="AB575" s="41">
        <f t="shared" si="111"/>
        <v>4.5808520384791571E-4</v>
      </c>
      <c r="AC575" s="17"/>
      <c r="AD575" s="41" t="str">
        <f t="shared" si="112"/>
        <v xml:space="preserve"> </v>
      </c>
      <c r="AE575" s="17">
        <v>1</v>
      </c>
      <c r="AF575" s="42">
        <f t="shared" si="113"/>
        <v>1.0719262514738985E-4</v>
      </c>
      <c r="AG575" s="19">
        <f t="shared" si="114"/>
        <v>5</v>
      </c>
      <c r="AH575" s="19">
        <f t="shared" si="115"/>
        <v>38</v>
      </c>
      <c r="AI575" s="47">
        <f t="shared" si="116"/>
        <v>4.3210789051750608E-4</v>
      </c>
    </row>
    <row r="576" spans="1:35">
      <c r="A576" t="s">
        <v>610</v>
      </c>
      <c r="B576" t="s">
        <v>181</v>
      </c>
      <c r="C576" t="s">
        <v>2517</v>
      </c>
      <c r="D576" s="4" t="s">
        <v>1217</v>
      </c>
      <c r="E576" s="4"/>
      <c r="F576" t="s">
        <v>5531</v>
      </c>
      <c r="G576" s="4"/>
      <c r="H576" s="3" t="s">
        <v>1227</v>
      </c>
      <c r="I576" s="3" t="s">
        <v>505</v>
      </c>
      <c r="J576" s="4"/>
      <c r="K576" s="4"/>
      <c r="L576" s="30" t="s">
        <v>1306</v>
      </c>
      <c r="M576" s="17"/>
      <c r="N576" s="41" t="str">
        <f t="shared" si="104"/>
        <v xml:space="preserve"> </v>
      </c>
      <c r="O576" s="17"/>
      <c r="P576" s="41" t="str">
        <f t="shared" si="105"/>
        <v xml:space="preserve"> </v>
      </c>
      <c r="Q576" s="17">
        <v>1</v>
      </c>
      <c r="R576" s="41">
        <f t="shared" si="106"/>
        <v>4.5024763619990995E-4</v>
      </c>
      <c r="S576" s="17"/>
      <c r="T576" s="41" t="str">
        <f t="shared" si="107"/>
        <v xml:space="preserve"> </v>
      </c>
      <c r="U576" s="17">
        <v>9</v>
      </c>
      <c r="V576" s="41">
        <f t="shared" si="108"/>
        <v>1.7413849815219704E-4</v>
      </c>
      <c r="W576" s="17">
        <v>27</v>
      </c>
      <c r="X576" s="41">
        <f t="shared" si="109"/>
        <v>4.2762115932847644E-3</v>
      </c>
      <c r="Y576" s="17">
        <v>1</v>
      </c>
      <c r="Z576" s="41">
        <f t="shared" si="110"/>
        <v>3.1969309462915604E-4</v>
      </c>
      <c r="AA576" s="17"/>
      <c r="AB576" s="41" t="str">
        <f t="shared" si="111"/>
        <v xml:space="preserve"> </v>
      </c>
      <c r="AC576" s="17"/>
      <c r="AD576" s="41" t="str">
        <f t="shared" si="112"/>
        <v xml:space="preserve"> </v>
      </c>
      <c r="AE576" s="17"/>
      <c r="AF576" s="42" t="str">
        <f t="shared" si="113"/>
        <v xml:space="preserve"> </v>
      </c>
      <c r="AG576" s="19">
        <f t="shared" si="114"/>
        <v>8</v>
      </c>
      <c r="AH576" s="19">
        <f t="shared" si="115"/>
        <v>38</v>
      </c>
      <c r="AI576" s="47">
        <f t="shared" si="116"/>
        <v>4.3210789051750608E-4</v>
      </c>
    </row>
    <row r="577" spans="1:35">
      <c r="A577" t="s">
        <v>1236</v>
      </c>
      <c r="B577" t="s">
        <v>3182</v>
      </c>
      <c r="C577" t="s">
        <v>2032</v>
      </c>
      <c r="D577" s="4" t="s">
        <v>1217</v>
      </c>
      <c r="E577" s="2" t="s">
        <v>1803</v>
      </c>
      <c r="F577" t="s">
        <v>5194</v>
      </c>
      <c r="G577" s="4"/>
      <c r="H577" s="3" t="s">
        <v>1227</v>
      </c>
      <c r="I577" s="3" t="s">
        <v>1227</v>
      </c>
      <c r="J577" s="4">
        <v>218</v>
      </c>
      <c r="K577" s="4">
        <v>80</v>
      </c>
      <c r="L577" s="30" t="s">
        <v>1305</v>
      </c>
      <c r="M577" s="17"/>
      <c r="N577" s="41" t="str">
        <f t="shared" si="104"/>
        <v xml:space="preserve"> </v>
      </c>
      <c r="O577" s="17"/>
      <c r="P577" s="41" t="str">
        <f t="shared" si="105"/>
        <v xml:space="preserve"> </v>
      </c>
      <c r="Q577" s="17"/>
      <c r="R577" s="41" t="str">
        <f t="shared" si="106"/>
        <v xml:space="preserve"> </v>
      </c>
      <c r="S577" s="17">
        <v>2</v>
      </c>
      <c r="T577" s="41">
        <f t="shared" si="107"/>
        <v>1.0643959552953698E-3</v>
      </c>
      <c r="U577" s="17">
        <v>36</v>
      </c>
      <c r="V577" s="41">
        <f t="shared" si="108"/>
        <v>6.9655399260878817E-4</v>
      </c>
      <c r="W577" s="17"/>
      <c r="X577" s="41" t="str">
        <f t="shared" si="109"/>
        <v xml:space="preserve"> </v>
      </c>
      <c r="Y577" s="17"/>
      <c r="Z577" s="41" t="str">
        <f t="shared" si="110"/>
        <v xml:space="preserve"> </v>
      </c>
      <c r="AA577" s="17"/>
      <c r="AB577" s="41" t="str">
        <f t="shared" si="111"/>
        <v xml:space="preserve"> </v>
      </c>
      <c r="AC577" s="17"/>
      <c r="AD577" s="41" t="str">
        <f t="shared" si="112"/>
        <v xml:space="preserve"> </v>
      </c>
      <c r="AE577" s="17"/>
      <c r="AF577" s="42" t="str">
        <f t="shared" si="113"/>
        <v xml:space="preserve"> </v>
      </c>
      <c r="AG577" s="19">
        <f t="shared" si="114"/>
        <v>4</v>
      </c>
      <c r="AH577" s="19">
        <f t="shared" si="115"/>
        <v>38</v>
      </c>
      <c r="AI577" s="47">
        <f t="shared" si="116"/>
        <v>4.3210789051750608E-4</v>
      </c>
    </row>
    <row r="578" spans="1:35">
      <c r="A578" t="s">
        <v>1522</v>
      </c>
      <c r="B578" t="s">
        <v>1523</v>
      </c>
      <c r="C578" t="s">
        <v>2021</v>
      </c>
      <c r="D578" s="4" t="s">
        <v>1308</v>
      </c>
      <c r="E578" s="2"/>
      <c r="F578" t="s">
        <v>1269</v>
      </c>
      <c r="G578" s="4"/>
      <c r="H578" s="3" t="s">
        <v>1227</v>
      </c>
      <c r="I578" s="3" t="s">
        <v>1227</v>
      </c>
      <c r="J578" s="4"/>
      <c r="K578" s="4">
        <v>34</v>
      </c>
      <c r="L578" s="30" t="s">
        <v>1307</v>
      </c>
      <c r="M578" s="17"/>
      <c r="N578" s="41" t="str">
        <f t="shared" si="104"/>
        <v xml:space="preserve"> </v>
      </c>
      <c r="O578" s="17"/>
      <c r="P578" s="41" t="str">
        <f t="shared" si="105"/>
        <v xml:space="preserve"> </v>
      </c>
      <c r="Q578" s="17"/>
      <c r="R578" s="41" t="str">
        <f t="shared" si="106"/>
        <v xml:space="preserve"> </v>
      </c>
      <c r="S578" s="17"/>
      <c r="T578" s="41" t="str">
        <f t="shared" si="107"/>
        <v xml:space="preserve"> </v>
      </c>
      <c r="U578" s="17">
        <v>11</v>
      </c>
      <c r="V578" s="41">
        <f t="shared" si="108"/>
        <v>2.1283594218601861E-4</v>
      </c>
      <c r="W578" s="17"/>
      <c r="X578" s="41" t="str">
        <f t="shared" si="109"/>
        <v xml:space="preserve"> </v>
      </c>
      <c r="Y578" s="17"/>
      <c r="Z578" s="41" t="str">
        <f t="shared" si="110"/>
        <v xml:space="preserve"> </v>
      </c>
      <c r="AA578" s="17"/>
      <c r="AB578" s="41" t="str">
        <f t="shared" si="111"/>
        <v xml:space="preserve"> </v>
      </c>
      <c r="AC578" s="17"/>
      <c r="AD578" s="41" t="str">
        <f t="shared" si="112"/>
        <v xml:space="preserve"> </v>
      </c>
      <c r="AE578" s="17">
        <v>27</v>
      </c>
      <c r="AF578" s="42">
        <f t="shared" si="113"/>
        <v>2.8942008789795263E-3</v>
      </c>
      <c r="AG578" s="19">
        <f t="shared" si="114"/>
        <v>3</v>
      </c>
      <c r="AH578" s="19">
        <f t="shared" si="115"/>
        <v>38</v>
      </c>
      <c r="AI578" s="47">
        <f t="shared" si="116"/>
        <v>4.3210789051750608E-4</v>
      </c>
    </row>
    <row r="579" spans="1:35">
      <c r="A579" t="s">
        <v>1472</v>
      </c>
      <c r="B579" t="s">
        <v>2191</v>
      </c>
      <c r="C579" t="s">
        <v>242</v>
      </c>
      <c r="D579" s="4" t="s">
        <v>1308</v>
      </c>
      <c r="E579" s="2" t="s">
        <v>2828</v>
      </c>
      <c r="F579" t="s">
        <v>2613</v>
      </c>
      <c r="G579" s="4"/>
      <c r="H579" s="3" t="s">
        <v>1227</v>
      </c>
      <c r="I579" s="3" t="s">
        <v>1227</v>
      </c>
      <c r="J579" s="4"/>
      <c r="K579" s="4">
        <v>41</v>
      </c>
      <c r="L579" s="30" t="s">
        <v>1307</v>
      </c>
      <c r="M579" s="17"/>
      <c r="N579" s="41" t="str">
        <f t="shared" si="104"/>
        <v xml:space="preserve"> </v>
      </c>
      <c r="O579" s="17"/>
      <c r="P579" s="41" t="str">
        <f t="shared" si="105"/>
        <v xml:space="preserve"> </v>
      </c>
      <c r="Q579" s="17"/>
      <c r="R579" s="41" t="str">
        <f t="shared" si="106"/>
        <v xml:space="preserve"> </v>
      </c>
      <c r="S579" s="17"/>
      <c r="T579" s="41" t="str">
        <f t="shared" si="107"/>
        <v xml:space="preserve"> </v>
      </c>
      <c r="U579" s="17">
        <v>5</v>
      </c>
      <c r="V579" s="41">
        <f t="shared" si="108"/>
        <v>9.6743610084553913E-5</v>
      </c>
      <c r="W579" s="17"/>
      <c r="X579" s="41" t="str">
        <f t="shared" si="109"/>
        <v xml:space="preserve"> </v>
      </c>
      <c r="Y579" s="17"/>
      <c r="Z579" s="41" t="str">
        <f t="shared" si="110"/>
        <v xml:space="preserve"> </v>
      </c>
      <c r="AA579" s="17"/>
      <c r="AB579" s="41" t="str">
        <f t="shared" si="111"/>
        <v xml:space="preserve"> </v>
      </c>
      <c r="AC579" s="17"/>
      <c r="AD579" s="41" t="str">
        <f t="shared" si="112"/>
        <v xml:space="preserve"> </v>
      </c>
      <c r="AE579" s="17">
        <v>33</v>
      </c>
      <c r="AF579" s="42">
        <f t="shared" si="113"/>
        <v>3.5373566298638652E-3</v>
      </c>
      <c r="AG579" s="19">
        <f t="shared" si="114"/>
        <v>3</v>
      </c>
      <c r="AH579" s="19">
        <f t="shared" si="115"/>
        <v>38</v>
      </c>
      <c r="AI579" s="47">
        <f t="shared" si="116"/>
        <v>4.3210789051750608E-4</v>
      </c>
    </row>
    <row r="580" spans="1:35">
      <c r="A580" t="s">
        <v>777</v>
      </c>
      <c r="B580" t="s">
        <v>2357</v>
      </c>
      <c r="C580" t="s">
        <v>2035</v>
      </c>
      <c r="D580" s="4" t="s">
        <v>1217</v>
      </c>
      <c r="E580" s="2"/>
      <c r="F580" t="s">
        <v>5616</v>
      </c>
      <c r="G580" s="4"/>
      <c r="H580" s="3" t="s">
        <v>1227</v>
      </c>
      <c r="I580" s="3" t="s">
        <v>1227</v>
      </c>
      <c r="J580" s="4">
        <v>367</v>
      </c>
      <c r="K580" s="4">
        <v>62</v>
      </c>
      <c r="L580" s="30" t="s">
        <v>1215</v>
      </c>
      <c r="M580" s="17"/>
      <c r="N580" s="41" t="str">
        <f t="shared" si="104"/>
        <v xml:space="preserve"> </v>
      </c>
      <c r="O580" s="17"/>
      <c r="P580" s="41" t="str">
        <f t="shared" si="105"/>
        <v xml:space="preserve"> </v>
      </c>
      <c r="Q580" s="17"/>
      <c r="R580" s="41" t="str">
        <f t="shared" si="106"/>
        <v xml:space="preserve"> </v>
      </c>
      <c r="S580" s="17"/>
      <c r="T580" s="41" t="str">
        <f t="shared" si="107"/>
        <v xml:space="preserve"> </v>
      </c>
      <c r="U580" s="17">
        <v>21</v>
      </c>
      <c r="V580" s="41">
        <f t="shared" si="108"/>
        <v>4.0632316235512646E-4</v>
      </c>
      <c r="W580" s="17">
        <v>11</v>
      </c>
      <c r="X580" s="41">
        <f t="shared" si="109"/>
        <v>1.7421602787456446E-3</v>
      </c>
      <c r="Y580" s="17"/>
      <c r="Z580" s="41" t="str">
        <f t="shared" si="110"/>
        <v xml:space="preserve"> </v>
      </c>
      <c r="AA580" s="17"/>
      <c r="AB580" s="41" t="str">
        <f t="shared" si="111"/>
        <v xml:space="preserve"> </v>
      </c>
      <c r="AC580" s="17"/>
      <c r="AD580" s="41" t="str">
        <f t="shared" si="112"/>
        <v xml:space="preserve"> </v>
      </c>
      <c r="AE580" s="17">
        <v>6</v>
      </c>
      <c r="AF580" s="42">
        <f t="shared" si="113"/>
        <v>6.4315575088433915E-4</v>
      </c>
      <c r="AG580" s="19">
        <f t="shared" si="114"/>
        <v>5</v>
      </c>
      <c r="AH580" s="19">
        <f t="shared" si="115"/>
        <v>38</v>
      </c>
      <c r="AI580" s="47">
        <f t="shared" si="116"/>
        <v>4.3210789051750608E-4</v>
      </c>
    </row>
    <row r="581" spans="1:35">
      <c r="A581" t="s">
        <v>122</v>
      </c>
      <c r="B581" t="s">
        <v>3474</v>
      </c>
      <c r="C581" t="s">
        <v>2509</v>
      </c>
      <c r="D581" s="4" t="s">
        <v>1217</v>
      </c>
      <c r="E581" s="2"/>
      <c r="F581" t="s">
        <v>3527</v>
      </c>
      <c r="G581" s="4"/>
      <c r="H581" s="3" t="s">
        <v>1227</v>
      </c>
      <c r="I581" s="3" t="s">
        <v>1227</v>
      </c>
      <c r="J581" s="4"/>
      <c r="K581" s="4">
        <v>148</v>
      </c>
      <c r="L581" s="30" t="s">
        <v>1305</v>
      </c>
      <c r="M581" s="17">
        <v>9</v>
      </c>
      <c r="N581" s="41">
        <f t="shared" si="104"/>
        <v>4.7770700636942673E-3</v>
      </c>
      <c r="O581" s="17">
        <v>5</v>
      </c>
      <c r="P581" s="41">
        <f t="shared" si="105"/>
        <v>8.9365504915102768E-4</v>
      </c>
      <c r="Q581" s="17">
        <v>5</v>
      </c>
      <c r="R581" s="41">
        <f t="shared" si="106"/>
        <v>2.2512381809995496E-3</v>
      </c>
      <c r="S581" s="17"/>
      <c r="T581" s="41" t="str">
        <f t="shared" si="107"/>
        <v xml:space="preserve"> </v>
      </c>
      <c r="U581" s="17">
        <v>8</v>
      </c>
      <c r="V581" s="41">
        <f t="shared" si="108"/>
        <v>1.5478977613528626E-4</v>
      </c>
      <c r="W581" s="17">
        <v>2</v>
      </c>
      <c r="X581" s="41">
        <f t="shared" si="109"/>
        <v>3.1675641431738993E-4</v>
      </c>
      <c r="Y581" s="17"/>
      <c r="Z581" s="41" t="str">
        <f t="shared" si="110"/>
        <v xml:space="preserve"> </v>
      </c>
      <c r="AA581" s="17">
        <v>2</v>
      </c>
      <c r="AB581" s="41">
        <f t="shared" si="111"/>
        <v>9.1617040769583142E-4</v>
      </c>
      <c r="AC581" s="17">
        <v>4</v>
      </c>
      <c r="AD581" s="41">
        <f t="shared" si="112"/>
        <v>1.0738255033557046E-3</v>
      </c>
      <c r="AE581" s="17">
        <v>3</v>
      </c>
      <c r="AF581" s="42">
        <f t="shared" si="113"/>
        <v>3.2157787544216958E-4</v>
      </c>
      <c r="AG581" s="19">
        <f t="shared" si="114"/>
        <v>15</v>
      </c>
      <c r="AH581" s="19">
        <f t="shared" si="115"/>
        <v>38</v>
      </c>
      <c r="AI581" s="47">
        <f t="shared" si="116"/>
        <v>4.3210789051750608E-4</v>
      </c>
    </row>
    <row r="582" spans="1:35">
      <c r="A582" t="s">
        <v>1380</v>
      </c>
      <c r="B582" t="s">
        <v>3292</v>
      </c>
      <c r="C582" t="s">
        <v>2023</v>
      </c>
      <c r="D582" s="4" t="s">
        <v>1217</v>
      </c>
      <c r="E582" s="2"/>
      <c r="F582" t="s">
        <v>3525</v>
      </c>
      <c r="G582" s="4"/>
      <c r="H582" s="3" t="s">
        <v>1227</v>
      </c>
      <c r="I582" s="3" t="s">
        <v>1227</v>
      </c>
      <c r="J582" s="4">
        <v>161</v>
      </c>
      <c r="K582" s="4">
        <v>75</v>
      </c>
      <c r="L582" s="30" t="s">
        <v>1305</v>
      </c>
      <c r="M582" s="17"/>
      <c r="N582" s="41" t="str">
        <f t="shared" si="104"/>
        <v xml:space="preserve"> </v>
      </c>
      <c r="O582" s="17"/>
      <c r="P582" s="41" t="str">
        <f t="shared" si="105"/>
        <v xml:space="preserve"> </v>
      </c>
      <c r="Q582" s="17"/>
      <c r="R582" s="41" t="str">
        <f t="shared" si="106"/>
        <v xml:space="preserve"> </v>
      </c>
      <c r="S582" s="17"/>
      <c r="T582" s="41" t="str">
        <f t="shared" si="107"/>
        <v xml:space="preserve"> </v>
      </c>
      <c r="U582" s="17">
        <v>34</v>
      </c>
      <c r="V582" s="41">
        <f t="shared" si="108"/>
        <v>6.5785654857496666E-4</v>
      </c>
      <c r="W582" s="17">
        <v>4</v>
      </c>
      <c r="X582" s="41">
        <f t="shared" si="109"/>
        <v>6.3351282863477985E-4</v>
      </c>
      <c r="Y582" s="17"/>
      <c r="Z582" s="41" t="str">
        <f t="shared" si="110"/>
        <v xml:space="preserve"> </v>
      </c>
      <c r="AA582" s="17"/>
      <c r="AB582" s="41" t="str">
        <f t="shared" si="111"/>
        <v xml:space="preserve"> </v>
      </c>
      <c r="AC582" s="17"/>
      <c r="AD582" s="41" t="str">
        <f t="shared" si="112"/>
        <v xml:space="preserve"> </v>
      </c>
      <c r="AE582" s="17"/>
      <c r="AF582" s="42" t="str">
        <f t="shared" si="113"/>
        <v xml:space="preserve"> </v>
      </c>
      <c r="AG582" s="19">
        <f t="shared" si="114"/>
        <v>4</v>
      </c>
      <c r="AH582" s="19">
        <f t="shared" si="115"/>
        <v>38</v>
      </c>
      <c r="AI582" s="47">
        <f t="shared" si="116"/>
        <v>4.3210789051750608E-4</v>
      </c>
    </row>
    <row r="583" spans="1:35">
      <c r="A583" t="s">
        <v>1402</v>
      </c>
      <c r="B583" t="s">
        <v>1645</v>
      </c>
      <c r="C583" t="s">
        <v>2030</v>
      </c>
      <c r="D583" s="4" t="s">
        <v>1218</v>
      </c>
      <c r="E583" s="2" t="s">
        <v>4</v>
      </c>
      <c r="F583" t="s">
        <v>3270</v>
      </c>
      <c r="G583" s="4"/>
      <c r="H583" s="3" t="s">
        <v>1227</v>
      </c>
      <c r="I583" s="3" t="s">
        <v>1227</v>
      </c>
      <c r="J583" s="4">
        <v>277</v>
      </c>
      <c r="K583" s="4">
        <v>367</v>
      </c>
      <c r="L583" s="30" t="s">
        <v>1307</v>
      </c>
      <c r="M583" s="17"/>
      <c r="N583" s="41" t="str">
        <f t="shared" si="104"/>
        <v xml:space="preserve"> </v>
      </c>
      <c r="O583" s="17">
        <v>2</v>
      </c>
      <c r="P583" s="41">
        <f t="shared" si="105"/>
        <v>3.5746201966041106E-4</v>
      </c>
      <c r="Q583" s="17"/>
      <c r="R583" s="41" t="str">
        <f t="shared" si="106"/>
        <v xml:space="preserve"> </v>
      </c>
      <c r="S583" s="17"/>
      <c r="T583" s="41" t="str">
        <f t="shared" si="107"/>
        <v xml:space="preserve"> </v>
      </c>
      <c r="U583" s="17">
        <v>31</v>
      </c>
      <c r="V583" s="41">
        <f t="shared" si="108"/>
        <v>5.9981038252423428E-4</v>
      </c>
      <c r="W583" s="17">
        <v>2</v>
      </c>
      <c r="X583" s="41">
        <f t="shared" si="109"/>
        <v>3.1675641431738993E-4</v>
      </c>
      <c r="Y583" s="17">
        <v>2</v>
      </c>
      <c r="Z583" s="41">
        <f t="shared" si="110"/>
        <v>6.3938618925831207E-4</v>
      </c>
      <c r="AA583" s="17"/>
      <c r="AB583" s="41" t="str">
        <f t="shared" si="111"/>
        <v xml:space="preserve"> </v>
      </c>
      <c r="AC583" s="17"/>
      <c r="AD583" s="41" t="str">
        <f t="shared" si="112"/>
        <v xml:space="preserve"> </v>
      </c>
      <c r="AE583" s="17">
        <v>1</v>
      </c>
      <c r="AF583" s="42">
        <f t="shared" si="113"/>
        <v>1.0719262514738985E-4</v>
      </c>
      <c r="AG583" s="19">
        <f t="shared" si="114"/>
        <v>9</v>
      </c>
      <c r="AH583" s="19">
        <f t="shared" si="115"/>
        <v>38</v>
      </c>
      <c r="AI583" s="47">
        <f t="shared" si="116"/>
        <v>4.3210789051750608E-4</v>
      </c>
    </row>
    <row r="584" spans="1:35">
      <c r="A584" t="s">
        <v>1696</v>
      </c>
      <c r="B584" t="s">
        <v>1974</v>
      </c>
      <c r="C584" t="s">
        <v>340</v>
      </c>
      <c r="D584" s="4" t="s">
        <v>1217</v>
      </c>
      <c r="E584" s="2" t="s">
        <v>1803</v>
      </c>
      <c r="G584" s="4"/>
      <c r="H584" s="3" t="s">
        <v>1227</v>
      </c>
      <c r="I584" s="3" t="s">
        <v>1227</v>
      </c>
      <c r="J584" s="4"/>
      <c r="K584" s="4"/>
      <c r="L584" s="30" t="s">
        <v>1305</v>
      </c>
      <c r="M584" s="17"/>
      <c r="N584" s="41" t="str">
        <f t="shared" ref="N584:N647" si="117">IF(M584=0," ",M584/M$1938)</f>
        <v xml:space="preserve"> </v>
      </c>
      <c r="O584" s="17"/>
      <c r="P584" s="41" t="str">
        <f t="shared" ref="P584:P647" si="118">IF(O584=0," ",O584/O$1938)</f>
        <v xml:space="preserve"> </v>
      </c>
      <c r="Q584" s="17"/>
      <c r="R584" s="41" t="str">
        <f t="shared" ref="R584:R647" si="119">IF(Q584=0," ",Q584/Q$1938)</f>
        <v xml:space="preserve"> </v>
      </c>
      <c r="S584" s="17"/>
      <c r="T584" s="41" t="str">
        <f t="shared" ref="T584:T647" si="120">IF(S584=0," ",S584/S$1938)</f>
        <v xml:space="preserve"> </v>
      </c>
      <c r="U584" s="17">
        <v>19</v>
      </c>
      <c r="V584" s="41">
        <f t="shared" ref="V584:V647" si="121">IF(U584=0," ",U584/U$1938)</f>
        <v>3.6762571832130489E-4</v>
      </c>
      <c r="W584" s="17"/>
      <c r="X584" s="41" t="str">
        <f t="shared" ref="X584:X647" si="122">IF(W584=0," ",W584/W$1938)</f>
        <v xml:space="preserve"> </v>
      </c>
      <c r="Y584" s="17"/>
      <c r="Z584" s="41" t="str">
        <f t="shared" ref="Z584:Z647" si="123">IF(Y584=0," ",Y584/Y$1938)</f>
        <v xml:space="preserve"> </v>
      </c>
      <c r="AA584" s="17">
        <v>9</v>
      </c>
      <c r="AB584" s="41">
        <f t="shared" ref="AB584:AB647" si="124">IF(AA584=0," ",AA584/AA$1938)</f>
        <v>4.1227668346312417E-3</v>
      </c>
      <c r="AC584" s="17">
        <v>6</v>
      </c>
      <c r="AD584" s="41">
        <f t="shared" ref="AD584:AD647" si="125">IF(AC584=0," ",AC584/AC$1938)</f>
        <v>1.610738255033557E-3</v>
      </c>
      <c r="AE584" s="17">
        <v>4</v>
      </c>
      <c r="AF584" s="42">
        <f t="shared" ref="AF584:AF647" si="126">IF(AE584=0," ",AE584/AE$1938)</f>
        <v>4.2877050058955942E-4</v>
      </c>
      <c r="AG584" s="19">
        <f t="shared" ref="AG584:AG647" si="127">COUNT(M584:AE584)</f>
        <v>7</v>
      </c>
      <c r="AH584" s="19">
        <f t="shared" ref="AH584:AH647" si="128">M584+O584+Q584+S584+U584+W584+Y584+AA584+AC584+AE584</f>
        <v>38</v>
      </c>
      <c r="AI584" s="47">
        <f t="shared" ref="AI584:AI647" si="129">AH584/AH$1932</f>
        <v>4.3210789051750608E-4</v>
      </c>
    </row>
    <row r="585" spans="1:35">
      <c r="A585" t="s">
        <v>1966</v>
      </c>
      <c r="B585" t="s">
        <v>178</v>
      </c>
      <c r="C585" t="s">
        <v>450</v>
      </c>
      <c r="D585" s="4" t="s">
        <v>1217</v>
      </c>
      <c r="E585" s="2" t="s">
        <v>1803</v>
      </c>
      <c r="F585" s="5" t="s">
        <v>5486</v>
      </c>
      <c r="G585" s="4"/>
      <c r="H585" s="3" t="s">
        <v>1227</v>
      </c>
      <c r="I585" s="3" t="s">
        <v>1227</v>
      </c>
      <c r="J585" s="4">
        <v>169</v>
      </c>
      <c r="K585" s="4">
        <v>102</v>
      </c>
      <c r="L585" s="30" t="s">
        <v>1305</v>
      </c>
      <c r="M585" s="17"/>
      <c r="N585" s="41" t="str">
        <f t="shared" si="117"/>
        <v xml:space="preserve"> </v>
      </c>
      <c r="O585" s="17"/>
      <c r="P585" s="41" t="str">
        <f t="shared" si="118"/>
        <v xml:space="preserve"> </v>
      </c>
      <c r="Q585" s="17"/>
      <c r="R585" s="41" t="str">
        <f t="shared" si="119"/>
        <v xml:space="preserve"> </v>
      </c>
      <c r="S585" s="17"/>
      <c r="T585" s="41" t="str">
        <f t="shared" si="120"/>
        <v xml:space="preserve"> </v>
      </c>
      <c r="U585" s="17">
        <v>23</v>
      </c>
      <c r="V585" s="41">
        <f t="shared" si="121"/>
        <v>4.4502060638894802E-4</v>
      </c>
      <c r="W585" s="17"/>
      <c r="X585" s="41" t="str">
        <f t="shared" si="122"/>
        <v xml:space="preserve"> </v>
      </c>
      <c r="Y585" s="17"/>
      <c r="Z585" s="41" t="str">
        <f t="shared" si="123"/>
        <v xml:space="preserve"> </v>
      </c>
      <c r="AA585" s="17"/>
      <c r="AB585" s="41" t="str">
        <f t="shared" si="124"/>
        <v xml:space="preserve"> </v>
      </c>
      <c r="AC585" s="17"/>
      <c r="AD585" s="41" t="str">
        <f t="shared" si="125"/>
        <v xml:space="preserve"> </v>
      </c>
      <c r="AE585" s="17">
        <v>15</v>
      </c>
      <c r="AF585" s="42">
        <f t="shared" si="126"/>
        <v>1.607889377210848E-3</v>
      </c>
      <c r="AG585" s="19">
        <f t="shared" si="127"/>
        <v>3</v>
      </c>
      <c r="AH585" s="19">
        <f t="shared" si="128"/>
        <v>38</v>
      </c>
      <c r="AI585" s="47">
        <f t="shared" si="129"/>
        <v>4.3210789051750608E-4</v>
      </c>
    </row>
    <row r="586" spans="1:35">
      <c r="A586" t="s">
        <v>5726</v>
      </c>
      <c r="B586" t="s">
        <v>623</v>
      </c>
      <c r="C586" t="s">
        <v>2509</v>
      </c>
      <c r="D586" s="4" t="s">
        <v>1217</v>
      </c>
      <c r="E586" s="2" t="s">
        <v>1803</v>
      </c>
      <c r="F586" t="s">
        <v>1754</v>
      </c>
      <c r="G586" s="4"/>
      <c r="H586" s="3" t="s">
        <v>1227</v>
      </c>
      <c r="I586" s="3" t="s">
        <v>505</v>
      </c>
      <c r="J586" s="4"/>
      <c r="K586" s="4"/>
      <c r="L586" s="30" t="s">
        <v>1306</v>
      </c>
      <c r="M586" s="17">
        <v>1</v>
      </c>
      <c r="N586" s="41">
        <f t="shared" si="117"/>
        <v>5.3078556263269638E-4</v>
      </c>
      <c r="O586" s="17">
        <v>4</v>
      </c>
      <c r="P586" s="41">
        <f t="shared" si="118"/>
        <v>7.1492403932082213E-4</v>
      </c>
      <c r="Q586" s="17"/>
      <c r="R586" s="41" t="str">
        <f t="shared" si="119"/>
        <v xml:space="preserve"> </v>
      </c>
      <c r="S586" s="17">
        <v>1</v>
      </c>
      <c r="T586" s="41">
        <f t="shared" si="120"/>
        <v>5.3219797764768491E-4</v>
      </c>
      <c r="U586" s="17">
        <v>25</v>
      </c>
      <c r="V586" s="41">
        <f t="shared" si="121"/>
        <v>4.8371805042276959E-4</v>
      </c>
      <c r="W586" s="17">
        <v>4</v>
      </c>
      <c r="X586" s="41">
        <f t="shared" si="122"/>
        <v>6.3351282863477985E-4</v>
      </c>
      <c r="Y586" s="17">
        <v>1</v>
      </c>
      <c r="Z586" s="41">
        <f t="shared" si="123"/>
        <v>3.1969309462915604E-4</v>
      </c>
      <c r="AA586" s="17"/>
      <c r="AB586" s="41" t="str">
        <f t="shared" si="124"/>
        <v xml:space="preserve"> </v>
      </c>
      <c r="AC586" s="17"/>
      <c r="AD586" s="41" t="str">
        <f t="shared" si="125"/>
        <v xml:space="preserve"> </v>
      </c>
      <c r="AE586" s="17">
        <v>2</v>
      </c>
      <c r="AF586" s="42">
        <f t="shared" si="126"/>
        <v>2.1438525029477971E-4</v>
      </c>
      <c r="AG586" s="19">
        <f t="shared" si="127"/>
        <v>13</v>
      </c>
      <c r="AH586" s="19">
        <f t="shared" si="128"/>
        <v>38</v>
      </c>
      <c r="AI586" s="47">
        <f t="shared" si="129"/>
        <v>4.3210789051750608E-4</v>
      </c>
    </row>
    <row r="587" spans="1:35">
      <c r="A587" t="s">
        <v>3687</v>
      </c>
      <c r="B587" s="5" t="s">
        <v>3798</v>
      </c>
      <c r="C587" t="s">
        <v>500</v>
      </c>
      <c r="D587" s="4" t="s">
        <v>1218</v>
      </c>
      <c r="E587" s="2" t="s">
        <v>1803</v>
      </c>
      <c r="F587" t="s">
        <v>5516</v>
      </c>
      <c r="G587" s="4"/>
      <c r="H587" s="3" t="s">
        <v>1227</v>
      </c>
      <c r="I587" s="3" t="s">
        <v>505</v>
      </c>
      <c r="J587" s="4"/>
      <c r="K587" s="4"/>
      <c r="L587" s="30" t="s">
        <v>1307</v>
      </c>
      <c r="M587" s="17">
        <v>4</v>
      </c>
      <c r="N587" s="41">
        <f t="shared" si="117"/>
        <v>2.1231422505307855E-3</v>
      </c>
      <c r="O587" s="17">
        <v>16</v>
      </c>
      <c r="P587" s="41">
        <f t="shared" si="118"/>
        <v>2.8596961572832885E-3</v>
      </c>
      <c r="Q587" s="17">
        <v>2</v>
      </c>
      <c r="R587" s="41">
        <f t="shared" si="119"/>
        <v>9.0049527239981989E-4</v>
      </c>
      <c r="S587" s="17"/>
      <c r="T587" s="41" t="str">
        <f t="shared" si="120"/>
        <v xml:space="preserve"> </v>
      </c>
      <c r="U587" s="17"/>
      <c r="V587" s="41" t="str">
        <f t="shared" si="121"/>
        <v xml:space="preserve"> </v>
      </c>
      <c r="W587" s="17">
        <v>4</v>
      </c>
      <c r="X587" s="41">
        <f t="shared" si="122"/>
        <v>6.3351282863477985E-4</v>
      </c>
      <c r="Y587" s="17">
        <v>2</v>
      </c>
      <c r="Z587" s="41">
        <f t="shared" si="123"/>
        <v>6.3938618925831207E-4</v>
      </c>
      <c r="AA587" s="17">
        <v>8</v>
      </c>
      <c r="AB587" s="41">
        <f t="shared" si="124"/>
        <v>3.6646816307833257E-3</v>
      </c>
      <c r="AC587" s="17">
        <v>2</v>
      </c>
      <c r="AD587" s="41">
        <f t="shared" si="125"/>
        <v>5.369127516778523E-4</v>
      </c>
      <c r="AE587" s="17"/>
      <c r="AF587" s="42" t="str">
        <f t="shared" si="126"/>
        <v xml:space="preserve"> </v>
      </c>
      <c r="AG587" s="19">
        <f t="shared" si="127"/>
        <v>14</v>
      </c>
      <c r="AH587" s="19">
        <f t="shared" si="128"/>
        <v>38</v>
      </c>
      <c r="AI587" s="47">
        <f t="shared" si="129"/>
        <v>4.3210789051750608E-4</v>
      </c>
    </row>
    <row r="588" spans="1:35">
      <c r="A588" t="s">
        <v>1838</v>
      </c>
      <c r="B588" t="s">
        <v>2404</v>
      </c>
      <c r="C588" t="s">
        <v>2498</v>
      </c>
      <c r="D588" s="4" t="s">
        <v>1217</v>
      </c>
      <c r="E588" s="2"/>
      <c r="F588" t="s">
        <v>2820</v>
      </c>
      <c r="G588" s="4"/>
      <c r="H588" s="3" t="s">
        <v>1227</v>
      </c>
      <c r="I588" s="3" t="s">
        <v>1227</v>
      </c>
      <c r="J588" s="4"/>
      <c r="K588" s="4">
        <v>232</v>
      </c>
      <c r="L588" s="30" t="s">
        <v>1215</v>
      </c>
      <c r="M588" s="17"/>
      <c r="N588" s="41" t="str">
        <f t="shared" si="117"/>
        <v xml:space="preserve"> </v>
      </c>
      <c r="O588" s="17"/>
      <c r="P588" s="41" t="str">
        <f t="shared" si="118"/>
        <v xml:space="preserve"> </v>
      </c>
      <c r="Q588" s="17"/>
      <c r="R588" s="41" t="str">
        <f t="shared" si="119"/>
        <v xml:space="preserve"> </v>
      </c>
      <c r="S588" s="17"/>
      <c r="T588" s="41" t="str">
        <f t="shared" si="120"/>
        <v xml:space="preserve"> </v>
      </c>
      <c r="U588" s="17">
        <v>38</v>
      </c>
      <c r="V588" s="41">
        <f t="shared" si="121"/>
        <v>7.3525143664260979E-4</v>
      </c>
      <c r="W588" s="17"/>
      <c r="X588" s="41" t="str">
        <f t="shared" si="122"/>
        <v xml:space="preserve"> </v>
      </c>
      <c r="Y588" s="17"/>
      <c r="Z588" s="41" t="str">
        <f t="shared" si="123"/>
        <v xml:space="preserve"> </v>
      </c>
      <c r="AA588" s="17"/>
      <c r="AB588" s="41" t="str">
        <f t="shared" si="124"/>
        <v xml:space="preserve"> </v>
      </c>
      <c r="AC588" s="17"/>
      <c r="AD588" s="41" t="str">
        <f t="shared" si="125"/>
        <v xml:space="preserve"> </v>
      </c>
      <c r="AE588" s="17"/>
      <c r="AF588" s="42" t="str">
        <f t="shared" si="126"/>
        <v xml:space="preserve"> </v>
      </c>
      <c r="AG588" s="19">
        <f t="shared" si="127"/>
        <v>2</v>
      </c>
      <c r="AH588" s="19">
        <f t="shared" si="128"/>
        <v>38</v>
      </c>
      <c r="AI588" s="47">
        <f t="shared" si="129"/>
        <v>4.3210789051750608E-4</v>
      </c>
    </row>
    <row r="589" spans="1:35">
      <c r="A589" t="s">
        <v>563</v>
      </c>
      <c r="B589" t="s">
        <v>564</v>
      </c>
      <c r="C589" t="s">
        <v>2509</v>
      </c>
      <c r="D589" s="4" t="s">
        <v>1217</v>
      </c>
      <c r="E589" s="2"/>
      <c r="F589" t="s">
        <v>5601</v>
      </c>
      <c r="G589" s="4"/>
      <c r="H589" s="3" t="s">
        <v>1227</v>
      </c>
      <c r="I589" s="3" t="s">
        <v>1227</v>
      </c>
      <c r="J589" s="4">
        <v>70</v>
      </c>
      <c r="K589" s="4">
        <v>130</v>
      </c>
      <c r="L589" s="30" t="s">
        <v>1215</v>
      </c>
      <c r="M589" s="17">
        <v>2</v>
      </c>
      <c r="N589" s="41">
        <f t="shared" si="117"/>
        <v>1.0615711252653928E-3</v>
      </c>
      <c r="O589" s="17"/>
      <c r="P589" s="41" t="str">
        <f t="shared" si="118"/>
        <v xml:space="preserve"> </v>
      </c>
      <c r="Q589" s="17">
        <v>1</v>
      </c>
      <c r="R589" s="41">
        <f t="shared" si="119"/>
        <v>4.5024763619990995E-4</v>
      </c>
      <c r="S589" s="17"/>
      <c r="T589" s="41" t="str">
        <f t="shared" si="120"/>
        <v xml:space="preserve"> </v>
      </c>
      <c r="U589" s="17">
        <v>17</v>
      </c>
      <c r="V589" s="41">
        <f t="shared" si="121"/>
        <v>3.2892827428748333E-4</v>
      </c>
      <c r="W589" s="17">
        <v>13</v>
      </c>
      <c r="X589" s="41">
        <f t="shared" si="122"/>
        <v>2.0589166930630345E-3</v>
      </c>
      <c r="Y589" s="17">
        <v>2</v>
      </c>
      <c r="Z589" s="41">
        <f t="shared" si="123"/>
        <v>6.3938618925831207E-4</v>
      </c>
      <c r="AA589" s="17"/>
      <c r="AB589" s="41" t="str">
        <f t="shared" si="124"/>
        <v xml:space="preserve"> </v>
      </c>
      <c r="AC589" s="17"/>
      <c r="AD589" s="41" t="str">
        <f t="shared" si="125"/>
        <v xml:space="preserve"> </v>
      </c>
      <c r="AE589" s="17">
        <v>2</v>
      </c>
      <c r="AF589" s="42">
        <f t="shared" si="126"/>
        <v>2.1438525029477971E-4</v>
      </c>
      <c r="AG589" s="19">
        <f t="shared" si="127"/>
        <v>11</v>
      </c>
      <c r="AH589" s="19">
        <f t="shared" si="128"/>
        <v>37</v>
      </c>
      <c r="AI589" s="47">
        <f t="shared" si="129"/>
        <v>4.2073663024072956E-4</v>
      </c>
    </row>
    <row r="590" spans="1:35">
      <c r="A590" t="s">
        <v>1237</v>
      </c>
      <c r="B590" s="5" t="s">
        <v>3805</v>
      </c>
      <c r="C590" t="s">
        <v>2496</v>
      </c>
      <c r="D590" s="4" t="s">
        <v>1217</v>
      </c>
      <c r="E590" s="4"/>
      <c r="G590" s="4"/>
      <c r="H590" s="3" t="s">
        <v>1227</v>
      </c>
      <c r="I590" s="3" t="s">
        <v>1227</v>
      </c>
      <c r="J590" s="4"/>
      <c r="K590" s="4">
        <v>114</v>
      </c>
      <c r="L590" s="30" t="s">
        <v>1307</v>
      </c>
      <c r="M590" s="17">
        <v>2</v>
      </c>
      <c r="N590" s="41">
        <f t="shared" si="117"/>
        <v>1.0615711252653928E-3</v>
      </c>
      <c r="O590" s="17">
        <v>1</v>
      </c>
      <c r="P590" s="41">
        <f t="shared" si="118"/>
        <v>1.7873100983020553E-4</v>
      </c>
      <c r="Q590" s="17">
        <v>7</v>
      </c>
      <c r="R590" s="41">
        <f t="shared" si="119"/>
        <v>3.1517334533993696E-3</v>
      </c>
      <c r="S590" s="17"/>
      <c r="T590" s="41" t="str">
        <f t="shared" si="120"/>
        <v xml:space="preserve"> </v>
      </c>
      <c r="U590" s="17">
        <v>3</v>
      </c>
      <c r="V590" s="41">
        <f t="shared" si="121"/>
        <v>5.8046166050732348E-5</v>
      </c>
      <c r="W590" s="17">
        <v>9</v>
      </c>
      <c r="X590" s="41">
        <f t="shared" si="122"/>
        <v>1.4254038644282547E-3</v>
      </c>
      <c r="Y590" s="17">
        <v>6</v>
      </c>
      <c r="Z590" s="41">
        <f t="shared" si="123"/>
        <v>1.9181585677749361E-3</v>
      </c>
      <c r="AA590" s="17">
        <v>3</v>
      </c>
      <c r="AB590" s="41">
        <f t="shared" si="124"/>
        <v>1.3742556115437471E-3</v>
      </c>
      <c r="AC590" s="17">
        <v>6</v>
      </c>
      <c r="AD590" s="41">
        <f t="shared" si="125"/>
        <v>1.610738255033557E-3</v>
      </c>
      <c r="AE590" s="17"/>
      <c r="AF590" s="42" t="str">
        <f t="shared" si="126"/>
        <v xml:space="preserve"> </v>
      </c>
      <c r="AG590" s="19">
        <f t="shared" si="127"/>
        <v>16</v>
      </c>
      <c r="AH590" s="19">
        <f t="shared" si="128"/>
        <v>37</v>
      </c>
      <c r="AI590" s="47">
        <f t="shared" si="129"/>
        <v>4.2073663024072956E-4</v>
      </c>
    </row>
    <row r="591" spans="1:35">
      <c r="A591" t="s">
        <v>1230</v>
      </c>
      <c r="B591" t="s">
        <v>1231</v>
      </c>
      <c r="C591" t="s">
        <v>2544</v>
      </c>
      <c r="D591" s="4" t="s">
        <v>1217</v>
      </c>
      <c r="E591" s="2"/>
      <c r="F591" s="5" t="s">
        <v>5593</v>
      </c>
      <c r="G591" s="4"/>
      <c r="H591" s="3" t="s">
        <v>1227</v>
      </c>
      <c r="I591" s="3" t="s">
        <v>1227</v>
      </c>
      <c r="J591" s="4"/>
      <c r="K591" s="4"/>
      <c r="L591" s="30" t="s">
        <v>1305</v>
      </c>
      <c r="M591" s="17">
        <v>6</v>
      </c>
      <c r="N591" s="41">
        <f t="shared" si="117"/>
        <v>3.1847133757961785E-3</v>
      </c>
      <c r="O591" s="17"/>
      <c r="P591" s="41" t="str">
        <f t="shared" si="118"/>
        <v xml:space="preserve"> </v>
      </c>
      <c r="Q591" s="17"/>
      <c r="R591" s="41" t="str">
        <f t="shared" si="119"/>
        <v xml:space="preserve"> </v>
      </c>
      <c r="S591" s="17"/>
      <c r="T591" s="41" t="str">
        <f t="shared" si="120"/>
        <v xml:space="preserve"> </v>
      </c>
      <c r="U591" s="17">
        <v>7</v>
      </c>
      <c r="V591" s="41">
        <f t="shared" si="121"/>
        <v>1.3544105411837548E-4</v>
      </c>
      <c r="W591" s="17">
        <v>6</v>
      </c>
      <c r="X591" s="41">
        <f t="shared" si="122"/>
        <v>9.5026924295216978E-4</v>
      </c>
      <c r="Y591" s="17">
        <v>1</v>
      </c>
      <c r="Z591" s="41">
        <f t="shared" si="123"/>
        <v>3.1969309462915604E-4</v>
      </c>
      <c r="AA591" s="17">
        <v>11</v>
      </c>
      <c r="AB591" s="41">
        <f t="shared" si="124"/>
        <v>5.0389372423270727E-3</v>
      </c>
      <c r="AC591" s="17">
        <v>6</v>
      </c>
      <c r="AD591" s="41">
        <f t="shared" si="125"/>
        <v>1.610738255033557E-3</v>
      </c>
      <c r="AE591" s="17"/>
      <c r="AF591" s="42" t="str">
        <f t="shared" si="126"/>
        <v xml:space="preserve"> </v>
      </c>
      <c r="AG591" s="19">
        <f t="shared" si="127"/>
        <v>12</v>
      </c>
      <c r="AH591" s="19">
        <f t="shared" si="128"/>
        <v>37</v>
      </c>
      <c r="AI591" s="47">
        <f t="shared" si="129"/>
        <v>4.2073663024072956E-4</v>
      </c>
    </row>
    <row r="592" spans="1:35">
      <c r="A592" t="s">
        <v>931</v>
      </c>
      <c r="B592" t="s">
        <v>1973</v>
      </c>
      <c r="C592" t="s">
        <v>1220</v>
      </c>
      <c r="D592" s="4" t="s">
        <v>1218</v>
      </c>
      <c r="E592" s="2"/>
      <c r="F592" t="s">
        <v>1221</v>
      </c>
      <c r="G592" s="4"/>
      <c r="H592" s="3" t="s">
        <v>1227</v>
      </c>
      <c r="I592" s="3" t="s">
        <v>1227</v>
      </c>
      <c r="J592" s="4">
        <v>231</v>
      </c>
      <c r="K592" s="4">
        <v>364</v>
      </c>
      <c r="L592" s="30" t="s">
        <v>1307</v>
      </c>
      <c r="M592" s="17"/>
      <c r="N592" s="41" t="str">
        <f t="shared" si="117"/>
        <v xml:space="preserve"> </v>
      </c>
      <c r="O592" s="17"/>
      <c r="P592" s="41" t="str">
        <f t="shared" si="118"/>
        <v xml:space="preserve"> </v>
      </c>
      <c r="Q592" s="17"/>
      <c r="R592" s="41" t="str">
        <f t="shared" si="119"/>
        <v xml:space="preserve"> </v>
      </c>
      <c r="S592" s="17">
        <v>1</v>
      </c>
      <c r="T592" s="41">
        <f t="shared" si="120"/>
        <v>5.3219797764768491E-4</v>
      </c>
      <c r="U592" s="17">
        <v>36</v>
      </c>
      <c r="V592" s="41">
        <f t="shared" si="121"/>
        <v>6.9655399260878817E-4</v>
      </c>
      <c r="W592" s="17"/>
      <c r="X592" s="41" t="str">
        <f t="shared" si="122"/>
        <v xml:space="preserve"> </v>
      </c>
      <c r="Y592" s="17"/>
      <c r="Z592" s="41" t="str">
        <f t="shared" si="123"/>
        <v xml:space="preserve"> </v>
      </c>
      <c r="AA592" s="17"/>
      <c r="AB592" s="41" t="str">
        <f t="shared" si="124"/>
        <v xml:space="preserve"> </v>
      </c>
      <c r="AC592" s="17"/>
      <c r="AD592" s="41" t="str">
        <f t="shared" si="125"/>
        <v xml:space="preserve"> </v>
      </c>
      <c r="AE592" s="17"/>
      <c r="AF592" s="42" t="str">
        <f t="shared" si="126"/>
        <v xml:space="preserve"> </v>
      </c>
      <c r="AG592" s="19">
        <f t="shared" si="127"/>
        <v>4</v>
      </c>
      <c r="AH592" s="19">
        <f t="shared" si="128"/>
        <v>37</v>
      </c>
      <c r="AI592" s="47">
        <f t="shared" si="129"/>
        <v>4.2073663024072956E-4</v>
      </c>
    </row>
    <row r="593" spans="1:35">
      <c r="A593" t="s">
        <v>119</v>
      </c>
      <c r="B593" s="5" t="s">
        <v>525</v>
      </c>
      <c r="C593" t="s">
        <v>2497</v>
      </c>
      <c r="D593" s="4" t="s">
        <v>1217</v>
      </c>
      <c r="E593" s="2"/>
      <c r="G593" s="4"/>
      <c r="H593" s="3" t="s">
        <v>1227</v>
      </c>
      <c r="I593" s="3" t="s">
        <v>1227</v>
      </c>
      <c r="J593" s="4"/>
      <c r="K593" s="4"/>
      <c r="L593" s="30" t="s">
        <v>1307</v>
      </c>
      <c r="M593" s="17">
        <v>2</v>
      </c>
      <c r="N593" s="41">
        <f t="shared" si="117"/>
        <v>1.0615711252653928E-3</v>
      </c>
      <c r="O593" s="17">
        <v>5</v>
      </c>
      <c r="P593" s="41">
        <f t="shared" si="118"/>
        <v>8.9365504915102768E-4</v>
      </c>
      <c r="Q593" s="17"/>
      <c r="R593" s="41" t="str">
        <f t="shared" si="119"/>
        <v xml:space="preserve"> </v>
      </c>
      <c r="S593" s="17"/>
      <c r="T593" s="41" t="str">
        <f t="shared" si="120"/>
        <v xml:space="preserve"> </v>
      </c>
      <c r="U593" s="17">
        <v>5</v>
      </c>
      <c r="V593" s="41">
        <f t="shared" si="121"/>
        <v>9.6743610084553913E-5</v>
      </c>
      <c r="W593" s="17">
        <v>25</v>
      </c>
      <c r="X593" s="41">
        <f t="shared" si="122"/>
        <v>3.9594551789673745E-3</v>
      </c>
      <c r="Y593" s="17"/>
      <c r="Z593" s="41" t="str">
        <f t="shared" si="123"/>
        <v xml:space="preserve"> </v>
      </c>
      <c r="AA593" s="17"/>
      <c r="AB593" s="41" t="str">
        <f t="shared" si="124"/>
        <v xml:space="preserve"> </v>
      </c>
      <c r="AC593" s="17"/>
      <c r="AD593" s="41" t="str">
        <f t="shared" si="125"/>
        <v xml:space="preserve"> </v>
      </c>
      <c r="AE593" s="17"/>
      <c r="AF593" s="42" t="str">
        <f t="shared" si="126"/>
        <v xml:space="preserve"> </v>
      </c>
      <c r="AG593" s="19">
        <f t="shared" si="127"/>
        <v>8</v>
      </c>
      <c r="AH593" s="19">
        <f t="shared" si="128"/>
        <v>37</v>
      </c>
      <c r="AI593" s="47">
        <f t="shared" si="129"/>
        <v>4.2073663024072956E-4</v>
      </c>
    </row>
    <row r="594" spans="1:35">
      <c r="A594" t="s">
        <v>3170</v>
      </c>
      <c r="B594" t="s">
        <v>3479</v>
      </c>
      <c r="C594" t="s">
        <v>2542</v>
      </c>
      <c r="D594" s="4" t="s">
        <v>1217</v>
      </c>
      <c r="E594" s="2" t="s">
        <v>4</v>
      </c>
      <c r="F594" s="5" t="s">
        <v>3530</v>
      </c>
      <c r="G594" s="4"/>
      <c r="H594" s="3" t="s">
        <v>1227</v>
      </c>
      <c r="I594" s="3" t="s">
        <v>1227</v>
      </c>
      <c r="J594" s="4">
        <v>186</v>
      </c>
      <c r="K594" s="4">
        <v>300</v>
      </c>
      <c r="L594" s="30" t="s">
        <v>1307</v>
      </c>
      <c r="M594" s="17"/>
      <c r="N594" s="41" t="str">
        <f t="shared" si="117"/>
        <v xml:space="preserve"> </v>
      </c>
      <c r="O594" s="17">
        <v>8</v>
      </c>
      <c r="P594" s="41">
        <f t="shared" si="118"/>
        <v>1.4298480786416443E-3</v>
      </c>
      <c r="Q594" s="17"/>
      <c r="R594" s="41" t="str">
        <f t="shared" si="119"/>
        <v xml:space="preserve"> </v>
      </c>
      <c r="S594" s="17"/>
      <c r="T594" s="41" t="str">
        <f t="shared" si="120"/>
        <v xml:space="preserve"> </v>
      </c>
      <c r="U594" s="17">
        <v>25</v>
      </c>
      <c r="V594" s="41">
        <f t="shared" si="121"/>
        <v>4.8371805042276959E-4</v>
      </c>
      <c r="W594" s="17"/>
      <c r="X594" s="41" t="str">
        <f t="shared" si="122"/>
        <v xml:space="preserve"> </v>
      </c>
      <c r="Y594" s="17"/>
      <c r="Z594" s="41" t="str">
        <f t="shared" si="123"/>
        <v xml:space="preserve"> </v>
      </c>
      <c r="AA594" s="17"/>
      <c r="AB594" s="41" t="str">
        <f t="shared" si="124"/>
        <v xml:space="preserve"> </v>
      </c>
      <c r="AC594" s="17"/>
      <c r="AD594" s="41" t="str">
        <f t="shared" si="125"/>
        <v xml:space="preserve"> </v>
      </c>
      <c r="AE594" s="17">
        <v>4</v>
      </c>
      <c r="AF594" s="42">
        <f t="shared" si="126"/>
        <v>4.2877050058955942E-4</v>
      </c>
      <c r="AG594" s="19">
        <f t="shared" si="127"/>
        <v>5</v>
      </c>
      <c r="AH594" s="19">
        <f t="shared" si="128"/>
        <v>37</v>
      </c>
      <c r="AI594" s="47">
        <f t="shared" si="129"/>
        <v>4.2073663024072956E-4</v>
      </c>
    </row>
    <row r="595" spans="1:35">
      <c r="A595" t="s">
        <v>2202</v>
      </c>
      <c r="B595" t="s">
        <v>4385</v>
      </c>
      <c r="C595" t="s">
        <v>2498</v>
      </c>
      <c r="D595" s="4" t="s">
        <v>1217</v>
      </c>
      <c r="E595" s="4" t="s">
        <v>2829</v>
      </c>
      <c r="G595" s="4" t="s">
        <v>5932</v>
      </c>
      <c r="H595" s="3" t="s">
        <v>1227</v>
      </c>
      <c r="I595" s="3" t="s">
        <v>505</v>
      </c>
      <c r="J595" s="4"/>
      <c r="K595" s="4"/>
      <c r="L595" s="30" t="s">
        <v>1305</v>
      </c>
      <c r="M595" s="17"/>
      <c r="N595" s="41" t="str">
        <f t="shared" si="117"/>
        <v xml:space="preserve"> </v>
      </c>
      <c r="O595" s="17"/>
      <c r="P595" s="41" t="str">
        <f t="shared" si="118"/>
        <v xml:space="preserve"> </v>
      </c>
      <c r="Q595" s="17"/>
      <c r="R595" s="41" t="str">
        <f t="shared" si="119"/>
        <v xml:space="preserve"> </v>
      </c>
      <c r="S595" s="17"/>
      <c r="T595" s="41" t="str">
        <f t="shared" si="120"/>
        <v xml:space="preserve"> </v>
      </c>
      <c r="U595" s="17">
        <v>14</v>
      </c>
      <c r="V595" s="41">
        <f t="shared" si="121"/>
        <v>2.7088210823675096E-4</v>
      </c>
      <c r="W595" s="17"/>
      <c r="X595" s="41" t="str">
        <f t="shared" si="122"/>
        <v xml:space="preserve"> </v>
      </c>
      <c r="Y595" s="17"/>
      <c r="Z595" s="41" t="str">
        <f t="shared" si="123"/>
        <v xml:space="preserve"> </v>
      </c>
      <c r="AA595" s="17"/>
      <c r="AB595" s="41" t="str">
        <f t="shared" si="124"/>
        <v xml:space="preserve"> </v>
      </c>
      <c r="AC595" s="17"/>
      <c r="AD595" s="41" t="str">
        <f t="shared" si="125"/>
        <v xml:space="preserve"> </v>
      </c>
      <c r="AE595" s="17">
        <v>23</v>
      </c>
      <c r="AF595" s="42">
        <f t="shared" si="126"/>
        <v>2.4654303783899667E-3</v>
      </c>
      <c r="AG595" s="19">
        <f t="shared" si="127"/>
        <v>3</v>
      </c>
      <c r="AH595" s="19">
        <f t="shared" si="128"/>
        <v>37</v>
      </c>
      <c r="AI595" s="47">
        <f t="shared" si="129"/>
        <v>4.2073663024072956E-4</v>
      </c>
    </row>
    <row r="596" spans="1:35">
      <c r="A596" t="s">
        <v>1400</v>
      </c>
      <c r="B596" t="s">
        <v>709</v>
      </c>
      <c r="C596" t="s">
        <v>2544</v>
      </c>
      <c r="D596" s="4" t="s">
        <v>1217</v>
      </c>
      <c r="E596" s="2"/>
      <c r="G596" s="4"/>
      <c r="H596" s="3" t="s">
        <v>1227</v>
      </c>
      <c r="I596" s="3" t="s">
        <v>1227</v>
      </c>
      <c r="J596" s="4"/>
      <c r="K596" s="4">
        <v>91</v>
      </c>
      <c r="L596" s="30" t="s">
        <v>1305</v>
      </c>
      <c r="M596" s="17"/>
      <c r="N596" s="41" t="str">
        <f t="shared" si="117"/>
        <v xml:space="preserve"> </v>
      </c>
      <c r="O596" s="17"/>
      <c r="P596" s="41" t="str">
        <f t="shared" si="118"/>
        <v xml:space="preserve"> </v>
      </c>
      <c r="Q596" s="17">
        <v>2</v>
      </c>
      <c r="R596" s="41">
        <f t="shared" si="119"/>
        <v>9.0049527239981989E-4</v>
      </c>
      <c r="S596" s="17"/>
      <c r="T596" s="41" t="str">
        <f t="shared" si="120"/>
        <v xml:space="preserve"> </v>
      </c>
      <c r="U596" s="17">
        <v>27</v>
      </c>
      <c r="V596" s="41">
        <f t="shared" si="121"/>
        <v>5.2241549445659115E-4</v>
      </c>
      <c r="W596" s="17">
        <v>4</v>
      </c>
      <c r="X596" s="41">
        <f t="shared" si="122"/>
        <v>6.3351282863477985E-4</v>
      </c>
      <c r="Y596" s="17"/>
      <c r="Z596" s="41" t="str">
        <f t="shared" si="123"/>
        <v xml:space="preserve"> </v>
      </c>
      <c r="AA596" s="17">
        <v>2</v>
      </c>
      <c r="AB596" s="41">
        <f t="shared" si="124"/>
        <v>9.1617040769583142E-4</v>
      </c>
      <c r="AC596" s="17">
        <v>1</v>
      </c>
      <c r="AD596" s="41">
        <f t="shared" si="125"/>
        <v>2.6845637583892615E-4</v>
      </c>
      <c r="AE596" s="17">
        <v>1</v>
      </c>
      <c r="AF596" s="42">
        <f t="shared" si="126"/>
        <v>1.0719262514738985E-4</v>
      </c>
      <c r="AG596" s="19">
        <f t="shared" si="127"/>
        <v>11</v>
      </c>
      <c r="AH596" s="19">
        <f t="shared" si="128"/>
        <v>37</v>
      </c>
      <c r="AI596" s="47">
        <f t="shared" si="129"/>
        <v>4.2073663024072956E-4</v>
      </c>
    </row>
    <row r="597" spans="1:35">
      <c r="A597" t="s">
        <v>0</v>
      </c>
      <c r="B597" t="s">
        <v>60</v>
      </c>
      <c r="C597" t="s">
        <v>491</v>
      </c>
      <c r="D597" s="4" t="s">
        <v>1217</v>
      </c>
      <c r="E597" s="2" t="s">
        <v>1803</v>
      </c>
      <c r="F597" t="s">
        <v>770</v>
      </c>
      <c r="G597" s="4"/>
      <c r="H597" s="3" t="s">
        <v>1227</v>
      </c>
      <c r="I597" s="3" t="s">
        <v>1227</v>
      </c>
      <c r="J597" s="4">
        <v>362</v>
      </c>
      <c r="K597" s="4">
        <v>261</v>
      </c>
      <c r="L597" s="30" t="s">
        <v>1215</v>
      </c>
      <c r="M597" s="17"/>
      <c r="N597" s="41" t="str">
        <f t="shared" si="117"/>
        <v xml:space="preserve"> </v>
      </c>
      <c r="O597" s="17"/>
      <c r="P597" s="41" t="str">
        <f t="shared" si="118"/>
        <v xml:space="preserve"> </v>
      </c>
      <c r="Q597" s="17"/>
      <c r="R597" s="41" t="str">
        <f t="shared" si="119"/>
        <v xml:space="preserve"> </v>
      </c>
      <c r="S597" s="17"/>
      <c r="T597" s="41" t="str">
        <f t="shared" si="120"/>
        <v xml:space="preserve"> </v>
      </c>
      <c r="U597" s="17">
        <v>21</v>
      </c>
      <c r="V597" s="41">
        <f t="shared" si="121"/>
        <v>4.0632316235512646E-4</v>
      </c>
      <c r="W597" s="17"/>
      <c r="X597" s="41" t="str">
        <f t="shared" si="122"/>
        <v xml:space="preserve"> </v>
      </c>
      <c r="Y597" s="17"/>
      <c r="Z597" s="41" t="str">
        <f t="shared" si="123"/>
        <v xml:space="preserve"> </v>
      </c>
      <c r="AA597" s="17"/>
      <c r="AB597" s="41" t="str">
        <f t="shared" si="124"/>
        <v xml:space="preserve"> </v>
      </c>
      <c r="AC597" s="17"/>
      <c r="AD597" s="41" t="str">
        <f t="shared" si="125"/>
        <v xml:space="preserve"> </v>
      </c>
      <c r="AE597" s="17">
        <v>16</v>
      </c>
      <c r="AF597" s="42">
        <f t="shared" si="126"/>
        <v>1.7150820023582377E-3</v>
      </c>
      <c r="AG597" s="19">
        <f t="shared" si="127"/>
        <v>3</v>
      </c>
      <c r="AH597" s="19">
        <f t="shared" si="128"/>
        <v>37</v>
      </c>
      <c r="AI597" s="47">
        <f t="shared" si="129"/>
        <v>4.2073663024072956E-4</v>
      </c>
    </row>
    <row r="598" spans="1:35">
      <c r="A598" t="s">
        <v>701</v>
      </c>
      <c r="B598" t="s">
        <v>704</v>
      </c>
      <c r="C598" t="s">
        <v>2418</v>
      </c>
      <c r="D598" s="4" t="s">
        <v>1217</v>
      </c>
      <c r="E598" s="2" t="s">
        <v>1803</v>
      </c>
      <c r="F598" t="s">
        <v>2826</v>
      </c>
      <c r="G598" s="4"/>
      <c r="H598" s="3" t="s">
        <v>1227</v>
      </c>
      <c r="I598" s="3" t="s">
        <v>1227</v>
      </c>
      <c r="J598" s="4">
        <v>355</v>
      </c>
      <c r="K598" s="4">
        <v>271</v>
      </c>
      <c r="L598" s="30" t="s">
        <v>1305</v>
      </c>
      <c r="M598" s="23"/>
      <c r="N598" s="41" t="str">
        <f t="shared" si="117"/>
        <v xml:space="preserve"> </v>
      </c>
      <c r="O598" s="17"/>
      <c r="P598" s="41" t="str">
        <f t="shared" si="118"/>
        <v xml:space="preserve"> </v>
      </c>
      <c r="Q598" s="23"/>
      <c r="R598" s="41" t="str">
        <f t="shared" si="119"/>
        <v xml:space="preserve"> </v>
      </c>
      <c r="S598" s="17"/>
      <c r="T598" s="41" t="str">
        <f t="shared" si="120"/>
        <v xml:space="preserve"> </v>
      </c>
      <c r="U598" s="23">
        <v>11</v>
      </c>
      <c r="V598" s="41">
        <f t="shared" si="121"/>
        <v>2.1283594218601861E-4</v>
      </c>
      <c r="W598" s="17"/>
      <c r="X598" s="41" t="str">
        <f t="shared" si="122"/>
        <v xml:space="preserve"> </v>
      </c>
      <c r="Y598" s="23"/>
      <c r="Z598" s="41" t="str">
        <f t="shared" si="123"/>
        <v xml:space="preserve"> </v>
      </c>
      <c r="AA598" s="17"/>
      <c r="AB598" s="41" t="str">
        <f t="shared" si="124"/>
        <v xml:space="preserve"> </v>
      </c>
      <c r="AC598" s="23"/>
      <c r="AD598" s="41" t="str">
        <f t="shared" si="125"/>
        <v xml:space="preserve"> </v>
      </c>
      <c r="AE598" s="17">
        <v>26</v>
      </c>
      <c r="AF598" s="42">
        <f t="shared" si="126"/>
        <v>2.7870082538321364E-3</v>
      </c>
      <c r="AG598" s="19">
        <f t="shared" si="127"/>
        <v>3</v>
      </c>
      <c r="AH598" s="19">
        <f t="shared" si="128"/>
        <v>37</v>
      </c>
      <c r="AI598" s="47">
        <f t="shared" si="129"/>
        <v>4.2073663024072956E-4</v>
      </c>
    </row>
    <row r="599" spans="1:35">
      <c r="A599" t="s">
        <v>719</v>
      </c>
      <c r="B599" t="s">
        <v>720</v>
      </c>
      <c r="C599" t="s">
        <v>2507</v>
      </c>
      <c r="D599" s="4" t="s">
        <v>1217</v>
      </c>
      <c r="E599" s="2"/>
      <c r="F599" s="5" t="s">
        <v>5579</v>
      </c>
      <c r="G599" s="4"/>
      <c r="H599" s="3" t="s">
        <v>1227</v>
      </c>
      <c r="I599" s="3" t="s">
        <v>1227</v>
      </c>
      <c r="J599" s="4"/>
      <c r="K599" s="4"/>
      <c r="L599" s="30" t="s">
        <v>1307</v>
      </c>
      <c r="M599" s="17">
        <v>2</v>
      </c>
      <c r="N599" s="41">
        <f t="shared" si="117"/>
        <v>1.0615711252653928E-3</v>
      </c>
      <c r="O599" s="17">
        <v>7</v>
      </c>
      <c r="P599" s="41">
        <f t="shared" si="118"/>
        <v>1.2511170688114387E-3</v>
      </c>
      <c r="Q599" s="17">
        <v>5</v>
      </c>
      <c r="R599" s="41">
        <f t="shared" si="119"/>
        <v>2.2512381809995496E-3</v>
      </c>
      <c r="S599" s="17"/>
      <c r="T599" s="41" t="str">
        <f t="shared" si="120"/>
        <v xml:space="preserve"> </v>
      </c>
      <c r="U599" s="17">
        <v>8</v>
      </c>
      <c r="V599" s="41">
        <f t="shared" si="121"/>
        <v>1.5478977613528626E-4</v>
      </c>
      <c r="W599" s="17">
        <v>2</v>
      </c>
      <c r="X599" s="41">
        <f t="shared" si="122"/>
        <v>3.1675641431738993E-4</v>
      </c>
      <c r="Y599" s="17">
        <v>3</v>
      </c>
      <c r="Z599" s="41">
        <f t="shared" si="123"/>
        <v>9.5907928388746806E-4</v>
      </c>
      <c r="AA599" s="17">
        <v>3</v>
      </c>
      <c r="AB599" s="41">
        <f t="shared" si="124"/>
        <v>1.3742556115437471E-3</v>
      </c>
      <c r="AC599" s="17">
        <v>3</v>
      </c>
      <c r="AD599" s="41">
        <f t="shared" si="125"/>
        <v>8.053691275167785E-4</v>
      </c>
      <c r="AE599" s="17">
        <v>3</v>
      </c>
      <c r="AF599" s="42">
        <f t="shared" si="126"/>
        <v>3.2157787544216958E-4</v>
      </c>
      <c r="AG599" s="19">
        <f t="shared" si="127"/>
        <v>17</v>
      </c>
      <c r="AH599" s="19">
        <f t="shared" si="128"/>
        <v>36</v>
      </c>
      <c r="AI599" s="47">
        <f t="shared" si="129"/>
        <v>4.093653699639531E-4</v>
      </c>
    </row>
    <row r="600" spans="1:35">
      <c r="A600" t="s">
        <v>1644</v>
      </c>
      <c r="B600" t="s">
        <v>2234</v>
      </c>
      <c r="C600" t="s">
        <v>500</v>
      </c>
      <c r="D600" s="4" t="s">
        <v>1218</v>
      </c>
      <c r="E600" s="2"/>
      <c r="G600" s="4"/>
      <c r="H600" s="3" t="s">
        <v>1227</v>
      </c>
      <c r="I600" s="3" t="s">
        <v>1227</v>
      </c>
      <c r="J600" s="4"/>
      <c r="K600" s="4"/>
      <c r="L600" s="30" t="s">
        <v>1307</v>
      </c>
      <c r="M600" s="17">
        <v>1</v>
      </c>
      <c r="N600" s="41">
        <f t="shared" si="117"/>
        <v>5.3078556263269638E-4</v>
      </c>
      <c r="O600" s="17">
        <v>9</v>
      </c>
      <c r="P600" s="41">
        <f t="shared" si="118"/>
        <v>1.6085790884718498E-3</v>
      </c>
      <c r="Q600" s="17">
        <v>3</v>
      </c>
      <c r="R600" s="41">
        <f t="shared" si="119"/>
        <v>1.3507429085997298E-3</v>
      </c>
      <c r="S600" s="17"/>
      <c r="T600" s="41" t="str">
        <f t="shared" si="120"/>
        <v xml:space="preserve"> </v>
      </c>
      <c r="U600" s="17">
        <v>11</v>
      </c>
      <c r="V600" s="41">
        <f t="shared" si="121"/>
        <v>2.1283594218601861E-4</v>
      </c>
      <c r="W600" s="17">
        <v>7</v>
      </c>
      <c r="X600" s="41">
        <f t="shared" si="122"/>
        <v>1.1086474501108647E-3</v>
      </c>
      <c r="Y600" s="17">
        <v>2</v>
      </c>
      <c r="Z600" s="41">
        <f t="shared" si="123"/>
        <v>6.3938618925831207E-4</v>
      </c>
      <c r="AA600" s="17"/>
      <c r="AB600" s="41" t="str">
        <f t="shared" si="124"/>
        <v xml:space="preserve"> </v>
      </c>
      <c r="AC600" s="17"/>
      <c r="AD600" s="41" t="str">
        <f t="shared" si="125"/>
        <v xml:space="preserve"> </v>
      </c>
      <c r="AE600" s="17">
        <v>3</v>
      </c>
      <c r="AF600" s="42">
        <f t="shared" si="126"/>
        <v>3.2157787544216958E-4</v>
      </c>
      <c r="AG600" s="19">
        <f t="shared" si="127"/>
        <v>13</v>
      </c>
      <c r="AH600" s="19">
        <f t="shared" si="128"/>
        <v>36</v>
      </c>
      <c r="AI600" s="47">
        <f t="shared" si="129"/>
        <v>4.093653699639531E-4</v>
      </c>
    </row>
    <row r="601" spans="1:35">
      <c r="A601" t="s">
        <v>882</v>
      </c>
      <c r="B601" t="s">
        <v>28</v>
      </c>
      <c r="C601" t="s">
        <v>891</v>
      </c>
      <c r="D601" s="4" t="s">
        <v>1217</v>
      </c>
      <c r="E601" s="2"/>
      <c r="F601" t="s">
        <v>739</v>
      </c>
      <c r="G601" s="4"/>
      <c r="H601" s="3" t="s">
        <v>1227</v>
      </c>
      <c r="I601" s="3" t="s">
        <v>1227</v>
      </c>
      <c r="J601" s="4"/>
      <c r="K601" s="4"/>
      <c r="L601" s="30" t="s">
        <v>1215</v>
      </c>
      <c r="M601" s="17">
        <v>1</v>
      </c>
      <c r="N601" s="41">
        <f t="shared" si="117"/>
        <v>5.3078556263269638E-4</v>
      </c>
      <c r="O601" s="17">
        <v>21</v>
      </c>
      <c r="P601" s="41">
        <f t="shared" si="118"/>
        <v>3.7533512064343165E-3</v>
      </c>
      <c r="Q601" s="17">
        <v>3</v>
      </c>
      <c r="R601" s="41">
        <f t="shared" si="119"/>
        <v>1.3507429085997298E-3</v>
      </c>
      <c r="S601" s="17"/>
      <c r="T601" s="41" t="str">
        <f t="shared" si="120"/>
        <v xml:space="preserve"> </v>
      </c>
      <c r="U601" s="17">
        <v>1</v>
      </c>
      <c r="V601" s="41">
        <f t="shared" si="121"/>
        <v>1.9348722016910783E-5</v>
      </c>
      <c r="W601" s="17">
        <v>4</v>
      </c>
      <c r="X601" s="41">
        <f t="shared" si="122"/>
        <v>6.3351282863477985E-4</v>
      </c>
      <c r="Y601" s="17">
        <v>5</v>
      </c>
      <c r="Z601" s="41">
        <f t="shared" si="123"/>
        <v>1.59846547314578E-3</v>
      </c>
      <c r="AA601" s="17">
        <v>1</v>
      </c>
      <c r="AB601" s="41">
        <f t="shared" si="124"/>
        <v>4.5808520384791571E-4</v>
      </c>
      <c r="AC601" s="17"/>
      <c r="AD601" s="41" t="str">
        <f t="shared" si="125"/>
        <v xml:space="preserve"> </v>
      </c>
      <c r="AE601" s="17"/>
      <c r="AF601" s="42" t="str">
        <f t="shared" si="126"/>
        <v xml:space="preserve"> </v>
      </c>
      <c r="AG601" s="19">
        <f t="shared" si="127"/>
        <v>14</v>
      </c>
      <c r="AH601" s="19">
        <f t="shared" si="128"/>
        <v>36</v>
      </c>
      <c r="AI601" s="47">
        <f t="shared" si="129"/>
        <v>4.093653699639531E-4</v>
      </c>
    </row>
    <row r="602" spans="1:35">
      <c r="A602" t="s">
        <v>77</v>
      </c>
      <c r="B602" t="s">
        <v>720</v>
      </c>
      <c r="C602" t="s">
        <v>2036</v>
      </c>
      <c r="D602" s="4" t="s">
        <v>1217</v>
      </c>
      <c r="E602" s="2" t="s">
        <v>1803</v>
      </c>
      <c r="F602" t="s">
        <v>2314</v>
      </c>
      <c r="G602" s="4"/>
      <c r="H602" s="3" t="s">
        <v>1227</v>
      </c>
      <c r="I602" s="3" t="s">
        <v>1227</v>
      </c>
      <c r="J602" s="4">
        <v>191</v>
      </c>
      <c r="K602" s="4">
        <v>97</v>
      </c>
      <c r="L602" s="30" t="s">
        <v>1215</v>
      </c>
      <c r="M602" s="17"/>
      <c r="N602" s="41" t="str">
        <f t="shared" si="117"/>
        <v xml:space="preserve"> </v>
      </c>
      <c r="O602" s="17"/>
      <c r="P602" s="41" t="str">
        <f t="shared" si="118"/>
        <v xml:space="preserve"> </v>
      </c>
      <c r="Q602" s="17"/>
      <c r="R602" s="41" t="str">
        <f t="shared" si="119"/>
        <v xml:space="preserve"> </v>
      </c>
      <c r="S602" s="17"/>
      <c r="T602" s="41" t="str">
        <f t="shared" si="120"/>
        <v xml:space="preserve"> </v>
      </c>
      <c r="U602" s="17">
        <v>32</v>
      </c>
      <c r="V602" s="41">
        <f t="shared" si="121"/>
        <v>6.1915910454114504E-4</v>
      </c>
      <c r="W602" s="17"/>
      <c r="X602" s="41" t="str">
        <f t="shared" si="122"/>
        <v xml:space="preserve"> </v>
      </c>
      <c r="Y602" s="17"/>
      <c r="Z602" s="41" t="str">
        <f t="shared" si="123"/>
        <v xml:space="preserve"> </v>
      </c>
      <c r="AA602" s="17"/>
      <c r="AB602" s="41" t="str">
        <f t="shared" si="124"/>
        <v xml:space="preserve"> </v>
      </c>
      <c r="AC602" s="17"/>
      <c r="AD602" s="41" t="str">
        <f t="shared" si="125"/>
        <v xml:space="preserve"> </v>
      </c>
      <c r="AE602" s="17">
        <v>4</v>
      </c>
      <c r="AF602" s="42">
        <f t="shared" si="126"/>
        <v>4.2877050058955942E-4</v>
      </c>
      <c r="AG602" s="19">
        <f t="shared" si="127"/>
        <v>3</v>
      </c>
      <c r="AH602" s="19">
        <f t="shared" si="128"/>
        <v>36</v>
      </c>
      <c r="AI602" s="47">
        <f t="shared" si="129"/>
        <v>4.093653699639531E-4</v>
      </c>
    </row>
    <row r="603" spans="1:35">
      <c r="A603" t="s">
        <v>678</v>
      </c>
      <c r="B603" t="s">
        <v>1681</v>
      </c>
      <c r="C603" t="s">
        <v>679</v>
      </c>
      <c r="D603" s="4" t="s">
        <v>1217</v>
      </c>
      <c r="E603" s="2"/>
      <c r="G603" s="4"/>
      <c r="H603" s="3" t="s">
        <v>1227</v>
      </c>
      <c r="I603" s="3" t="s">
        <v>1227</v>
      </c>
      <c r="J603" s="4"/>
      <c r="K603" s="4"/>
      <c r="L603" s="30" t="s">
        <v>1307</v>
      </c>
      <c r="M603" s="17"/>
      <c r="N603" s="41" t="str">
        <f t="shared" si="117"/>
        <v xml:space="preserve"> </v>
      </c>
      <c r="O603" s="17">
        <v>5</v>
      </c>
      <c r="P603" s="41">
        <f t="shared" si="118"/>
        <v>8.9365504915102768E-4</v>
      </c>
      <c r="Q603" s="17">
        <v>1</v>
      </c>
      <c r="R603" s="41">
        <f t="shared" si="119"/>
        <v>4.5024763619990995E-4</v>
      </c>
      <c r="S603" s="17"/>
      <c r="T603" s="41" t="str">
        <f t="shared" si="120"/>
        <v xml:space="preserve"> </v>
      </c>
      <c r="U603" s="17">
        <v>20</v>
      </c>
      <c r="V603" s="41">
        <f t="shared" si="121"/>
        <v>3.8697444033821565E-4</v>
      </c>
      <c r="W603" s="17">
        <v>4</v>
      </c>
      <c r="X603" s="41">
        <f t="shared" si="122"/>
        <v>6.3351282863477985E-4</v>
      </c>
      <c r="Y603" s="17">
        <v>2</v>
      </c>
      <c r="Z603" s="41">
        <f t="shared" si="123"/>
        <v>6.3938618925831207E-4</v>
      </c>
      <c r="AA603" s="17">
        <v>1</v>
      </c>
      <c r="AB603" s="41">
        <f t="shared" si="124"/>
        <v>4.5808520384791571E-4</v>
      </c>
      <c r="AC603" s="17"/>
      <c r="AD603" s="41" t="str">
        <f t="shared" si="125"/>
        <v xml:space="preserve"> </v>
      </c>
      <c r="AE603" s="17">
        <v>3</v>
      </c>
      <c r="AF603" s="42">
        <f t="shared" si="126"/>
        <v>3.2157787544216958E-4</v>
      </c>
      <c r="AG603" s="19">
        <f t="shared" si="127"/>
        <v>13</v>
      </c>
      <c r="AH603" s="19">
        <f t="shared" si="128"/>
        <v>36</v>
      </c>
      <c r="AI603" s="47">
        <f t="shared" si="129"/>
        <v>4.093653699639531E-4</v>
      </c>
    </row>
    <row r="604" spans="1:35">
      <c r="A604" t="s">
        <v>1691</v>
      </c>
      <c r="B604" t="s">
        <v>1207</v>
      </c>
      <c r="C604" t="s">
        <v>500</v>
      </c>
      <c r="D604" s="4" t="s">
        <v>1218</v>
      </c>
      <c r="E604" s="2"/>
      <c r="F604" t="s">
        <v>5631</v>
      </c>
      <c r="G604" s="4"/>
      <c r="H604" s="3" t="s">
        <v>1227</v>
      </c>
      <c r="I604" s="3" t="s">
        <v>1227</v>
      </c>
      <c r="J604" s="4">
        <v>273</v>
      </c>
      <c r="K604" s="4"/>
      <c r="L604" s="30" t="s">
        <v>1307</v>
      </c>
      <c r="M604" s="17"/>
      <c r="N604" s="41" t="str">
        <f t="shared" si="117"/>
        <v xml:space="preserve"> </v>
      </c>
      <c r="O604" s="17"/>
      <c r="P604" s="41" t="str">
        <f t="shared" si="118"/>
        <v xml:space="preserve"> </v>
      </c>
      <c r="Q604" s="17"/>
      <c r="R604" s="41" t="str">
        <f t="shared" si="119"/>
        <v xml:space="preserve"> </v>
      </c>
      <c r="S604" s="17"/>
      <c r="T604" s="41" t="str">
        <f t="shared" si="120"/>
        <v xml:space="preserve"> </v>
      </c>
      <c r="U604" s="17">
        <v>31</v>
      </c>
      <c r="V604" s="41">
        <f t="shared" si="121"/>
        <v>5.9981038252423428E-4</v>
      </c>
      <c r="W604" s="17"/>
      <c r="X604" s="41" t="str">
        <f t="shared" si="122"/>
        <v xml:space="preserve"> </v>
      </c>
      <c r="Y604" s="17">
        <v>2</v>
      </c>
      <c r="Z604" s="41">
        <f t="shared" si="123"/>
        <v>6.3938618925831207E-4</v>
      </c>
      <c r="AA604" s="17"/>
      <c r="AB604" s="41" t="str">
        <f t="shared" si="124"/>
        <v xml:space="preserve"> </v>
      </c>
      <c r="AC604" s="17"/>
      <c r="AD604" s="41" t="str">
        <f t="shared" si="125"/>
        <v xml:space="preserve"> </v>
      </c>
      <c r="AE604" s="17">
        <v>3</v>
      </c>
      <c r="AF604" s="42">
        <f t="shared" si="126"/>
        <v>3.2157787544216958E-4</v>
      </c>
      <c r="AG604" s="19">
        <f t="shared" si="127"/>
        <v>5</v>
      </c>
      <c r="AH604" s="19">
        <f t="shared" si="128"/>
        <v>36</v>
      </c>
      <c r="AI604" s="47">
        <f t="shared" si="129"/>
        <v>4.093653699639531E-4</v>
      </c>
    </row>
    <row r="605" spans="1:35">
      <c r="A605" t="s">
        <v>1237</v>
      </c>
      <c r="B605" s="5" t="s">
        <v>3963</v>
      </c>
      <c r="C605" t="s">
        <v>2496</v>
      </c>
      <c r="D605" s="4" t="s">
        <v>1217</v>
      </c>
      <c r="E605" s="2"/>
      <c r="F605" t="s">
        <v>5307</v>
      </c>
      <c r="G605" s="4"/>
      <c r="H605" s="3" t="s">
        <v>1227</v>
      </c>
      <c r="I605" s="3" t="s">
        <v>1227</v>
      </c>
      <c r="J605" s="4"/>
      <c r="K605" s="4"/>
      <c r="L605" s="30" t="s">
        <v>1307</v>
      </c>
      <c r="M605" s="17">
        <v>2</v>
      </c>
      <c r="N605" s="41">
        <f t="shared" si="117"/>
        <v>1.0615711252653928E-3</v>
      </c>
      <c r="O605" s="17">
        <v>16</v>
      </c>
      <c r="P605" s="41">
        <f t="shared" si="118"/>
        <v>2.8596961572832885E-3</v>
      </c>
      <c r="Q605" s="17">
        <v>3</v>
      </c>
      <c r="R605" s="41">
        <f t="shared" si="119"/>
        <v>1.3507429085997298E-3</v>
      </c>
      <c r="S605" s="17"/>
      <c r="T605" s="41" t="str">
        <f t="shared" si="120"/>
        <v xml:space="preserve"> </v>
      </c>
      <c r="U605" s="17">
        <v>1</v>
      </c>
      <c r="V605" s="41">
        <f t="shared" si="121"/>
        <v>1.9348722016910783E-5</v>
      </c>
      <c r="W605" s="17">
        <v>9</v>
      </c>
      <c r="X605" s="41">
        <f t="shared" si="122"/>
        <v>1.4254038644282547E-3</v>
      </c>
      <c r="Y605" s="17"/>
      <c r="Z605" s="41" t="str">
        <f t="shared" si="123"/>
        <v xml:space="preserve"> </v>
      </c>
      <c r="AA605" s="17">
        <v>3</v>
      </c>
      <c r="AB605" s="41">
        <f t="shared" si="124"/>
        <v>1.3742556115437471E-3</v>
      </c>
      <c r="AC605" s="17">
        <v>1</v>
      </c>
      <c r="AD605" s="41">
        <f t="shared" si="125"/>
        <v>2.6845637583892615E-4</v>
      </c>
      <c r="AE605" s="17"/>
      <c r="AF605" s="42" t="str">
        <f t="shared" si="126"/>
        <v xml:space="preserve"> </v>
      </c>
      <c r="AG605" s="19">
        <f t="shared" si="127"/>
        <v>14</v>
      </c>
      <c r="AH605" s="19">
        <f t="shared" si="128"/>
        <v>35</v>
      </c>
      <c r="AI605" s="47">
        <f t="shared" si="129"/>
        <v>3.9799410968717664E-4</v>
      </c>
    </row>
    <row r="606" spans="1:35">
      <c r="A606" t="s">
        <v>1259</v>
      </c>
      <c r="B606" t="s">
        <v>1260</v>
      </c>
      <c r="C606" t="s">
        <v>2032</v>
      </c>
      <c r="D606" s="4" t="s">
        <v>1217</v>
      </c>
      <c r="E606" s="2" t="s">
        <v>1803</v>
      </c>
      <c r="F606" t="s">
        <v>2862</v>
      </c>
      <c r="G606" s="4"/>
      <c r="H606" s="3" t="s">
        <v>1227</v>
      </c>
      <c r="I606" s="3" t="s">
        <v>1227</v>
      </c>
      <c r="J606" s="4">
        <v>216</v>
      </c>
      <c r="K606" s="4">
        <v>79</v>
      </c>
      <c r="L606" s="30" t="s">
        <v>1215</v>
      </c>
      <c r="M606" s="17"/>
      <c r="N606" s="41" t="str">
        <f t="shared" si="117"/>
        <v xml:space="preserve"> </v>
      </c>
      <c r="O606" s="17"/>
      <c r="P606" s="41" t="str">
        <f t="shared" si="118"/>
        <v xml:space="preserve"> </v>
      </c>
      <c r="Q606" s="17"/>
      <c r="R606" s="41" t="str">
        <f t="shared" si="119"/>
        <v xml:space="preserve"> </v>
      </c>
      <c r="S606" s="17"/>
      <c r="T606" s="41" t="str">
        <f t="shared" si="120"/>
        <v xml:space="preserve"> </v>
      </c>
      <c r="U606" s="17">
        <v>8</v>
      </c>
      <c r="V606" s="41">
        <f t="shared" si="121"/>
        <v>1.5478977613528626E-4</v>
      </c>
      <c r="W606" s="17">
        <v>27</v>
      </c>
      <c r="X606" s="41">
        <f t="shared" si="122"/>
        <v>4.2762115932847644E-3</v>
      </c>
      <c r="Y606" s="17"/>
      <c r="Z606" s="41" t="str">
        <f t="shared" si="123"/>
        <v xml:space="preserve"> </v>
      </c>
      <c r="AA606" s="17"/>
      <c r="AB606" s="41" t="str">
        <f t="shared" si="124"/>
        <v xml:space="preserve"> </v>
      </c>
      <c r="AC606" s="17"/>
      <c r="AD606" s="41" t="str">
        <f t="shared" si="125"/>
        <v xml:space="preserve"> </v>
      </c>
      <c r="AE606" s="17"/>
      <c r="AF606" s="42" t="str">
        <f t="shared" si="126"/>
        <v xml:space="preserve"> </v>
      </c>
      <c r="AG606" s="19">
        <f t="shared" si="127"/>
        <v>4</v>
      </c>
      <c r="AH606" s="19">
        <f t="shared" si="128"/>
        <v>35</v>
      </c>
      <c r="AI606" s="47">
        <f t="shared" si="129"/>
        <v>3.9799410968717664E-4</v>
      </c>
    </row>
    <row r="607" spans="1:35">
      <c r="A607" t="s">
        <v>2956</v>
      </c>
      <c r="B607" t="s">
        <v>865</v>
      </c>
      <c r="C607" t="s">
        <v>2955</v>
      </c>
      <c r="D607" s="4" t="s">
        <v>1218</v>
      </c>
      <c r="E607" s="2"/>
      <c r="F607" t="s">
        <v>2991</v>
      </c>
      <c r="G607" s="4"/>
      <c r="H607" s="3" t="s">
        <v>1227</v>
      </c>
      <c r="I607" s="3" t="s">
        <v>1227</v>
      </c>
      <c r="J607" s="4"/>
      <c r="K607" s="4"/>
      <c r="L607" s="30" t="s">
        <v>1307</v>
      </c>
      <c r="M607" s="17"/>
      <c r="N607" s="41" t="str">
        <f t="shared" si="117"/>
        <v xml:space="preserve"> </v>
      </c>
      <c r="O607" s="17"/>
      <c r="P607" s="41" t="str">
        <f t="shared" si="118"/>
        <v xml:space="preserve"> </v>
      </c>
      <c r="Q607" s="17"/>
      <c r="R607" s="41" t="str">
        <f t="shared" si="119"/>
        <v xml:space="preserve"> </v>
      </c>
      <c r="S607" s="17">
        <v>1</v>
      </c>
      <c r="T607" s="41">
        <f t="shared" si="120"/>
        <v>5.3219797764768491E-4</v>
      </c>
      <c r="U607" s="17">
        <v>29</v>
      </c>
      <c r="V607" s="41">
        <f t="shared" si="121"/>
        <v>5.6111293849041267E-4</v>
      </c>
      <c r="W607" s="17"/>
      <c r="X607" s="41" t="str">
        <f t="shared" si="122"/>
        <v xml:space="preserve"> </v>
      </c>
      <c r="Y607" s="17">
        <v>1</v>
      </c>
      <c r="Z607" s="41">
        <f t="shared" si="123"/>
        <v>3.1969309462915604E-4</v>
      </c>
      <c r="AA607" s="17">
        <v>1</v>
      </c>
      <c r="AB607" s="41">
        <f t="shared" si="124"/>
        <v>4.5808520384791571E-4</v>
      </c>
      <c r="AC607" s="17">
        <v>3</v>
      </c>
      <c r="AD607" s="41">
        <f t="shared" si="125"/>
        <v>8.053691275167785E-4</v>
      </c>
      <c r="AE607" s="17"/>
      <c r="AF607" s="42" t="str">
        <f t="shared" si="126"/>
        <v xml:space="preserve"> </v>
      </c>
      <c r="AG607" s="19">
        <f t="shared" si="127"/>
        <v>10</v>
      </c>
      <c r="AH607" s="19">
        <f t="shared" si="128"/>
        <v>35</v>
      </c>
      <c r="AI607" s="47">
        <f t="shared" si="129"/>
        <v>3.9799410968717664E-4</v>
      </c>
    </row>
    <row r="608" spans="1:35">
      <c r="A608" t="s">
        <v>698</v>
      </c>
      <c r="B608" s="5" t="s">
        <v>3858</v>
      </c>
      <c r="C608" t="s">
        <v>2498</v>
      </c>
      <c r="D608" s="4" t="s">
        <v>1217</v>
      </c>
      <c r="E608" s="2"/>
      <c r="F608" s="14" t="s">
        <v>5548</v>
      </c>
      <c r="G608" s="4" t="s">
        <v>5932</v>
      </c>
      <c r="H608" s="3" t="s">
        <v>1227</v>
      </c>
      <c r="I608" s="3" t="s">
        <v>505</v>
      </c>
      <c r="J608" s="4"/>
      <c r="K608" s="4">
        <v>237</v>
      </c>
      <c r="L608" s="30" t="s">
        <v>1305</v>
      </c>
      <c r="M608" s="17"/>
      <c r="N608" s="41" t="str">
        <f t="shared" si="117"/>
        <v xml:space="preserve"> </v>
      </c>
      <c r="O608" s="17"/>
      <c r="P608" s="41" t="str">
        <f t="shared" si="118"/>
        <v xml:space="preserve"> </v>
      </c>
      <c r="Q608" s="17"/>
      <c r="R608" s="41" t="str">
        <f t="shared" si="119"/>
        <v xml:space="preserve"> </v>
      </c>
      <c r="S608" s="17"/>
      <c r="T608" s="41" t="str">
        <f t="shared" si="120"/>
        <v xml:space="preserve"> </v>
      </c>
      <c r="U608" s="17">
        <v>34</v>
      </c>
      <c r="V608" s="41">
        <f t="shared" si="121"/>
        <v>6.5785654857496666E-4</v>
      </c>
      <c r="W608" s="17"/>
      <c r="X608" s="41" t="str">
        <f t="shared" si="122"/>
        <v xml:space="preserve"> </v>
      </c>
      <c r="Y608" s="17"/>
      <c r="Z608" s="41" t="str">
        <f t="shared" si="123"/>
        <v xml:space="preserve"> </v>
      </c>
      <c r="AA608" s="17"/>
      <c r="AB608" s="41" t="str">
        <f t="shared" si="124"/>
        <v xml:space="preserve"> </v>
      </c>
      <c r="AC608" s="17"/>
      <c r="AD608" s="41" t="str">
        <f t="shared" si="125"/>
        <v xml:space="preserve"> </v>
      </c>
      <c r="AE608" s="17">
        <v>1</v>
      </c>
      <c r="AF608" s="42">
        <f t="shared" si="126"/>
        <v>1.0719262514738985E-4</v>
      </c>
      <c r="AG608" s="19">
        <f t="shared" si="127"/>
        <v>3</v>
      </c>
      <c r="AH608" s="19">
        <f t="shared" si="128"/>
        <v>35</v>
      </c>
      <c r="AI608" s="47">
        <f t="shared" si="129"/>
        <v>3.9799410968717664E-4</v>
      </c>
    </row>
    <row r="609" spans="1:35">
      <c r="A609" t="s">
        <v>1638</v>
      </c>
      <c r="B609" t="s">
        <v>356</v>
      </c>
      <c r="C609" t="s">
        <v>341</v>
      </c>
      <c r="D609" s="4" t="s">
        <v>1218</v>
      </c>
      <c r="E609" s="4" t="s">
        <v>1803</v>
      </c>
      <c r="F609" t="s">
        <v>470</v>
      </c>
      <c r="G609" s="4"/>
      <c r="H609" s="3" t="s">
        <v>1227</v>
      </c>
      <c r="I609" s="3" t="s">
        <v>1227</v>
      </c>
      <c r="J609" s="4">
        <v>245</v>
      </c>
      <c r="K609" s="4">
        <v>386</v>
      </c>
      <c r="L609" s="30" t="s">
        <v>1307</v>
      </c>
      <c r="M609" s="17">
        <v>5</v>
      </c>
      <c r="N609" s="41">
        <f t="shared" si="117"/>
        <v>2.6539278131634818E-3</v>
      </c>
      <c r="O609" s="17"/>
      <c r="P609" s="41" t="str">
        <f t="shared" si="118"/>
        <v xml:space="preserve"> </v>
      </c>
      <c r="Q609" s="17"/>
      <c r="R609" s="41" t="str">
        <f t="shared" si="119"/>
        <v xml:space="preserve"> </v>
      </c>
      <c r="S609" s="17"/>
      <c r="T609" s="41" t="str">
        <f t="shared" si="120"/>
        <v xml:space="preserve"> </v>
      </c>
      <c r="U609" s="17">
        <v>29</v>
      </c>
      <c r="V609" s="41">
        <f t="shared" si="121"/>
        <v>5.6111293849041267E-4</v>
      </c>
      <c r="W609" s="17"/>
      <c r="X609" s="41" t="str">
        <f t="shared" si="122"/>
        <v xml:space="preserve"> </v>
      </c>
      <c r="Y609" s="17"/>
      <c r="Z609" s="41" t="str">
        <f t="shared" si="123"/>
        <v xml:space="preserve"> </v>
      </c>
      <c r="AA609" s="17"/>
      <c r="AB609" s="41" t="str">
        <f t="shared" si="124"/>
        <v xml:space="preserve"> </v>
      </c>
      <c r="AC609" s="17"/>
      <c r="AD609" s="41" t="str">
        <f t="shared" si="125"/>
        <v xml:space="preserve"> </v>
      </c>
      <c r="AE609" s="17">
        <v>1</v>
      </c>
      <c r="AF609" s="42">
        <f t="shared" si="126"/>
        <v>1.0719262514738985E-4</v>
      </c>
      <c r="AG609" s="19">
        <f t="shared" si="127"/>
        <v>5</v>
      </c>
      <c r="AH609" s="19">
        <f t="shared" si="128"/>
        <v>35</v>
      </c>
      <c r="AI609" s="47">
        <f t="shared" si="129"/>
        <v>3.9799410968717664E-4</v>
      </c>
    </row>
    <row r="610" spans="1:35">
      <c r="A610" t="s">
        <v>948</v>
      </c>
      <c r="B610" t="s">
        <v>578</v>
      </c>
      <c r="C610" t="s">
        <v>2509</v>
      </c>
      <c r="D610" s="4" t="s">
        <v>1217</v>
      </c>
      <c r="E610" s="2" t="s">
        <v>1803</v>
      </c>
      <c r="F610" t="s">
        <v>5398</v>
      </c>
      <c r="G610" s="4"/>
      <c r="H610" s="3" t="s">
        <v>1227</v>
      </c>
      <c r="I610" s="3" t="s">
        <v>1227</v>
      </c>
      <c r="J610" s="4">
        <v>77</v>
      </c>
      <c r="K610" s="4">
        <v>142</v>
      </c>
      <c r="L610" s="30" t="s">
        <v>1305</v>
      </c>
      <c r="M610" s="17"/>
      <c r="N610" s="41" t="str">
        <f t="shared" si="117"/>
        <v xml:space="preserve"> </v>
      </c>
      <c r="O610" s="17"/>
      <c r="P610" s="41" t="str">
        <f t="shared" si="118"/>
        <v xml:space="preserve"> </v>
      </c>
      <c r="Q610" s="17"/>
      <c r="R610" s="41" t="str">
        <f t="shared" si="119"/>
        <v xml:space="preserve"> </v>
      </c>
      <c r="S610" s="17">
        <v>1</v>
      </c>
      <c r="T610" s="41">
        <f t="shared" si="120"/>
        <v>5.3219797764768491E-4</v>
      </c>
      <c r="U610" s="17">
        <v>33</v>
      </c>
      <c r="V610" s="41">
        <f t="shared" si="121"/>
        <v>6.385078265580558E-4</v>
      </c>
      <c r="W610" s="17"/>
      <c r="X610" s="41" t="str">
        <f t="shared" si="122"/>
        <v xml:space="preserve"> </v>
      </c>
      <c r="Y610" s="17"/>
      <c r="Z610" s="41" t="str">
        <f t="shared" si="123"/>
        <v xml:space="preserve"> </v>
      </c>
      <c r="AA610" s="17"/>
      <c r="AB610" s="41" t="str">
        <f t="shared" si="124"/>
        <v xml:space="preserve"> </v>
      </c>
      <c r="AC610" s="17"/>
      <c r="AD610" s="41" t="str">
        <f t="shared" si="125"/>
        <v xml:space="preserve"> </v>
      </c>
      <c r="AE610" s="17">
        <v>1</v>
      </c>
      <c r="AF610" s="42">
        <f t="shared" si="126"/>
        <v>1.0719262514738985E-4</v>
      </c>
      <c r="AG610" s="19">
        <f t="shared" si="127"/>
        <v>5</v>
      </c>
      <c r="AH610" s="19">
        <f t="shared" si="128"/>
        <v>35</v>
      </c>
      <c r="AI610" s="47">
        <f t="shared" si="129"/>
        <v>3.9799410968717664E-4</v>
      </c>
    </row>
    <row r="611" spans="1:35">
      <c r="A611" t="s">
        <v>1240</v>
      </c>
      <c r="B611" t="s">
        <v>1528</v>
      </c>
      <c r="C611" t="s">
        <v>2026</v>
      </c>
      <c r="D611" s="4" t="s">
        <v>1217</v>
      </c>
      <c r="E611" s="2"/>
      <c r="F611" t="s">
        <v>5411</v>
      </c>
      <c r="G611" s="4"/>
      <c r="H611" s="3" t="s">
        <v>1227</v>
      </c>
      <c r="I611" s="3" t="s">
        <v>1227</v>
      </c>
      <c r="J611" s="4">
        <v>171</v>
      </c>
      <c r="K611" s="4">
        <v>243</v>
      </c>
      <c r="L611" s="30" t="s">
        <v>1307</v>
      </c>
      <c r="M611" s="17"/>
      <c r="N611" s="41" t="str">
        <f t="shared" si="117"/>
        <v xml:space="preserve"> </v>
      </c>
      <c r="O611" s="17"/>
      <c r="P611" s="41" t="str">
        <f t="shared" si="118"/>
        <v xml:space="preserve"> </v>
      </c>
      <c r="Q611" s="17"/>
      <c r="R611" s="41" t="str">
        <f t="shared" si="119"/>
        <v xml:space="preserve"> </v>
      </c>
      <c r="S611" s="17">
        <v>2</v>
      </c>
      <c r="T611" s="41">
        <f t="shared" si="120"/>
        <v>1.0643959552953698E-3</v>
      </c>
      <c r="U611" s="17">
        <v>13</v>
      </c>
      <c r="V611" s="41">
        <f t="shared" si="121"/>
        <v>2.515333862198402E-4</v>
      </c>
      <c r="W611" s="17"/>
      <c r="X611" s="41" t="str">
        <f t="shared" si="122"/>
        <v xml:space="preserve"> </v>
      </c>
      <c r="Y611" s="17"/>
      <c r="Z611" s="41" t="str">
        <f t="shared" si="123"/>
        <v xml:space="preserve"> </v>
      </c>
      <c r="AA611" s="17"/>
      <c r="AB611" s="41" t="str">
        <f t="shared" si="124"/>
        <v xml:space="preserve"> </v>
      </c>
      <c r="AC611" s="17"/>
      <c r="AD611" s="41" t="str">
        <f t="shared" si="125"/>
        <v xml:space="preserve"> </v>
      </c>
      <c r="AE611" s="17">
        <v>20</v>
      </c>
      <c r="AF611" s="42">
        <f t="shared" si="126"/>
        <v>2.143852502947797E-3</v>
      </c>
      <c r="AG611" s="19">
        <f t="shared" si="127"/>
        <v>5</v>
      </c>
      <c r="AH611" s="19">
        <f t="shared" si="128"/>
        <v>35</v>
      </c>
      <c r="AI611" s="47">
        <f t="shared" si="129"/>
        <v>3.9799410968717664E-4</v>
      </c>
    </row>
    <row r="612" spans="1:35">
      <c r="A612" t="s">
        <v>360</v>
      </c>
      <c r="B612" s="5" t="s">
        <v>1471</v>
      </c>
      <c r="C612" t="s">
        <v>340</v>
      </c>
      <c r="D612" s="4" t="s">
        <v>1217</v>
      </c>
      <c r="E612" s="2"/>
      <c r="G612" s="4" t="s">
        <v>5932</v>
      </c>
      <c r="H612" s="3" t="s">
        <v>1227</v>
      </c>
      <c r="I612" s="3" t="s">
        <v>1227</v>
      </c>
      <c r="J612" s="4">
        <v>95</v>
      </c>
      <c r="K612" s="4">
        <v>168</v>
      </c>
      <c r="L612" s="30" t="s">
        <v>1305</v>
      </c>
      <c r="M612" s="17"/>
      <c r="N612" s="41" t="str">
        <f t="shared" si="117"/>
        <v xml:space="preserve"> </v>
      </c>
      <c r="O612" s="17">
        <v>5</v>
      </c>
      <c r="P612" s="41">
        <f t="shared" si="118"/>
        <v>8.9365504915102768E-4</v>
      </c>
      <c r="Q612" s="17"/>
      <c r="R612" s="41" t="str">
        <f t="shared" si="119"/>
        <v xml:space="preserve"> </v>
      </c>
      <c r="S612" s="17"/>
      <c r="T612" s="41" t="str">
        <f t="shared" si="120"/>
        <v xml:space="preserve"> </v>
      </c>
      <c r="U612" s="17">
        <v>8</v>
      </c>
      <c r="V612" s="41">
        <f t="shared" si="121"/>
        <v>1.5478977613528626E-4</v>
      </c>
      <c r="W612" s="17"/>
      <c r="X612" s="41" t="str">
        <f t="shared" si="122"/>
        <v xml:space="preserve"> </v>
      </c>
      <c r="Y612" s="17"/>
      <c r="Z612" s="41" t="str">
        <f t="shared" si="123"/>
        <v xml:space="preserve"> </v>
      </c>
      <c r="AA612" s="17">
        <v>21</v>
      </c>
      <c r="AB612" s="41">
        <f t="shared" si="124"/>
        <v>9.6197892808062308E-3</v>
      </c>
      <c r="AC612" s="17"/>
      <c r="AD612" s="41" t="str">
        <f t="shared" si="125"/>
        <v xml:space="preserve"> </v>
      </c>
      <c r="AE612" s="17">
        <v>1</v>
      </c>
      <c r="AF612" s="42">
        <f t="shared" si="126"/>
        <v>1.0719262514738985E-4</v>
      </c>
      <c r="AG612" s="19">
        <f t="shared" si="127"/>
        <v>7</v>
      </c>
      <c r="AH612" s="19">
        <f t="shared" si="128"/>
        <v>35</v>
      </c>
      <c r="AI612" s="47">
        <f t="shared" si="129"/>
        <v>3.9799410968717664E-4</v>
      </c>
    </row>
    <row r="613" spans="1:35">
      <c r="A613" t="s">
        <v>1090</v>
      </c>
      <c r="B613" t="s">
        <v>924</v>
      </c>
      <c r="C613" t="s">
        <v>2524</v>
      </c>
      <c r="D613" s="4" t="s">
        <v>1217</v>
      </c>
      <c r="E613" s="2"/>
      <c r="F613" t="s">
        <v>5425</v>
      </c>
      <c r="G613" s="4"/>
      <c r="H613" s="3" t="s">
        <v>1227</v>
      </c>
      <c r="I613" s="3" t="s">
        <v>1227</v>
      </c>
      <c r="J613" s="4">
        <v>178</v>
      </c>
      <c r="K613" s="4"/>
      <c r="L613" s="30" t="s">
        <v>1307</v>
      </c>
      <c r="M613" s="17"/>
      <c r="N613" s="41" t="str">
        <f t="shared" si="117"/>
        <v xml:space="preserve"> </v>
      </c>
      <c r="O613" s="17">
        <v>8</v>
      </c>
      <c r="P613" s="41">
        <f t="shared" si="118"/>
        <v>1.4298480786416443E-3</v>
      </c>
      <c r="Q613" s="17"/>
      <c r="R613" s="41" t="str">
        <f t="shared" si="119"/>
        <v xml:space="preserve"> </v>
      </c>
      <c r="S613" s="17"/>
      <c r="T613" s="41" t="str">
        <f t="shared" si="120"/>
        <v xml:space="preserve"> </v>
      </c>
      <c r="U613" s="17">
        <v>5</v>
      </c>
      <c r="V613" s="41">
        <f t="shared" si="121"/>
        <v>9.6743610084553913E-5</v>
      </c>
      <c r="W613" s="17"/>
      <c r="X613" s="41" t="str">
        <f t="shared" si="122"/>
        <v xml:space="preserve"> </v>
      </c>
      <c r="Y613" s="17">
        <v>8</v>
      </c>
      <c r="Z613" s="41">
        <f t="shared" si="123"/>
        <v>2.5575447570332483E-3</v>
      </c>
      <c r="AA613" s="17">
        <v>6</v>
      </c>
      <c r="AB613" s="41">
        <f t="shared" si="124"/>
        <v>2.7485112230874941E-3</v>
      </c>
      <c r="AC613" s="17">
        <v>8</v>
      </c>
      <c r="AD613" s="41">
        <f t="shared" si="125"/>
        <v>2.1476510067114092E-3</v>
      </c>
      <c r="AE613" s="17"/>
      <c r="AF613" s="42" t="str">
        <f t="shared" si="126"/>
        <v xml:space="preserve"> </v>
      </c>
      <c r="AG613" s="19">
        <f t="shared" si="127"/>
        <v>10</v>
      </c>
      <c r="AH613" s="19">
        <f t="shared" si="128"/>
        <v>35</v>
      </c>
      <c r="AI613" s="47">
        <f t="shared" si="129"/>
        <v>3.9799410968717664E-4</v>
      </c>
    </row>
    <row r="614" spans="1:35">
      <c r="A614" t="s">
        <v>377</v>
      </c>
      <c r="B614" t="s">
        <v>100</v>
      </c>
      <c r="C614" t="s">
        <v>500</v>
      </c>
      <c r="D614" s="4" t="s">
        <v>1218</v>
      </c>
      <c r="E614" s="2"/>
      <c r="F614" t="s">
        <v>532</v>
      </c>
      <c r="G614" s="4"/>
      <c r="H614" s="3" t="s">
        <v>1227</v>
      </c>
      <c r="I614" s="3" t="s">
        <v>1227</v>
      </c>
      <c r="J614" s="4">
        <v>271</v>
      </c>
      <c r="K614" s="4"/>
      <c r="L614" s="30" t="s">
        <v>1307</v>
      </c>
      <c r="M614" s="17">
        <v>2</v>
      </c>
      <c r="N614" s="41">
        <f t="shared" si="117"/>
        <v>1.0615711252653928E-3</v>
      </c>
      <c r="O614" s="17">
        <v>5</v>
      </c>
      <c r="P614" s="41">
        <f t="shared" si="118"/>
        <v>8.9365504915102768E-4</v>
      </c>
      <c r="Q614" s="17"/>
      <c r="R614" s="41" t="str">
        <f t="shared" si="119"/>
        <v xml:space="preserve"> </v>
      </c>
      <c r="S614" s="17"/>
      <c r="T614" s="41" t="str">
        <f t="shared" si="120"/>
        <v xml:space="preserve"> </v>
      </c>
      <c r="U614" s="17">
        <v>12</v>
      </c>
      <c r="V614" s="41">
        <f t="shared" si="121"/>
        <v>2.3218466420292939E-4</v>
      </c>
      <c r="W614" s="17"/>
      <c r="X614" s="41" t="str">
        <f t="shared" si="122"/>
        <v xml:space="preserve"> </v>
      </c>
      <c r="Y614" s="17">
        <v>6</v>
      </c>
      <c r="Z614" s="41">
        <f t="shared" si="123"/>
        <v>1.9181585677749361E-3</v>
      </c>
      <c r="AA614" s="17">
        <v>2</v>
      </c>
      <c r="AB614" s="41">
        <f t="shared" si="124"/>
        <v>9.1617040769583142E-4</v>
      </c>
      <c r="AC614" s="17">
        <v>8</v>
      </c>
      <c r="AD614" s="41">
        <f t="shared" si="125"/>
        <v>2.1476510067114092E-3</v>
      </c>
      <c r="AE614" s="17"/>
      <c r="AF614" s="42" t="str">
        <f t="shared" si="126"/>
        <v xml:space="preserve"> </v>
      </c>
      <c r="AG614" s="19">
        <f t="shared" si="127"/>
        <v>12</v>
      </c>
      <c r="AH614" s="19">
        <f t="shared" si="128"/>
        <v>35</v>
      </c>
      <c r="AI614" s="47">
        <f t="shared" si="129"/>
        <v>3.9799410968717664E-4</v>
      </c>
    </row>
    <row r="615" spans="1:35">
      <c r="A615" t="s">
        <v>1095</v>
      </c>
      <c r="B615" t="s">
        <v>2045</v>
      </c>
      <c r="C615" t="s">
        <v>2021</v>
      </c>
      <c r="D615" s="4" t="s">
        <v>1308</v>
      </c>
      <c r="E615" s="2"/>
      <c r="F615" t="s">
        <v>1270</v>
      </c>
      <c r="G615" s="4"/>
      <c r="H615" s="3" t="s">
        <v>1227</v>
      </c>
      <c r="I615" s="3" t="s">
        <v>1227</v>
      </c>
      <c r="J615" s="4">
        <v>310</v>
      </c>
      <c r="K615" s="4">
        <v>35</v>
      </c>
      <c r="L615" s="30" t="s">
        <v>1307</v>
      </c>
      <c r="M615" s="17"/>
      <c r="N615" s="41" t="str">
        <f t="shared" si="117"/>
        <v xml:space="preserve"> </v>
      </c>
      <c r="O615" s="17"/>
      <c r="P615" s="41" t="str">
        <f t="shared" si="118"/>
        <v xml:space="preserve"> </v>
      </c>
      <c r="Q615" s="17"/>
      <c r="R615" s="41" t="str">
        <f t="shared" si="119"/>
        <v xml:space="preserve"> </v>
      </c>
      <c r="S615" s="17"/>
      <c r="T615" s="41" t="str">
        <f t="shared" si="120"/>
        <v xml:space="preserve"> </v>
      </c>
      <c r="U615" s="17">
        <v>14</v>
      </c>
      <c r="V615" s="41">
        <f t="shared" si="121"/>
        <v>2.7088210823675096E-4</v>
      </c>
      <c r="W615" s="17"/>
      <c r="X615" s="41" t="str">
        <f t="shared" si="122"/>
        <v xml:space="preserve"> </v>
      </c>
      <c r="Y615" s="17"/>
      <c r="Z615" s="41" t="str">
        <f t="shared" si="123"/>
        <v xml:space="preserve"> </v>
      </c>
      <c r="AA615" s="17"/>
      <c r="AB615" s="41" t="str">
        <f t="shared" si="124"/>
        <v xml:space="preserve"> </v>
      </c>
      <c r="AC615" s="17"/>
      <c r="AD615" s="41" t="str">
        <f t="shared" si="125"/>
        <v xml:space="preserve"> </v>
      </c>
      <c r="AE615" s="17">
        <v>21</v>
      </c>
      <c r="AF615" s="42">
        <f t="shared" si="126"/>
        <v>2.2510451280951869E-3</v>
      </c>
      <c r="AG615" s="19">
        <f t="shared" si="127"/>
        <v>3</v>
      </c>
      <c r="AH615" s="19">
        <f t="shared" si="128"/>
        <v>35</v>
      </c>
      <c r="AI615" s="47">
        <f t="shared" si="129"/>
        <v>3.9799410968717664E-4</v>
      </c>
    </row>
    <row r="616" spans="1:35">
      <c r="A616" t="s">
        <v>25</v>
      </c>
      <c r="B616" t="s">
        <v>565</v>
      </c>
      <c r="C616" t="s">
        <v>2509</v>
      </c>
      <c r="D616" s="4" t="s">
        <v>1217</v>
      </c>
      <c r="E616" s="2"/>
      <c r="F616" t="s">
        <v>5404</v>
      </c>
      <c r="G616" s="4"/>
      <c r="H616" s="3" t="s">
        <v>1227</v>
      </c>
      <c r="I616" s="3" t="s">
        <v>1227</v>
      </c>
      <c r="J616" s="4">
        <v>81</v>
      </c>
      <c r="K616" s="4">
        <v>151</v>
      </c>
      <c r="L616" s="30" t="s">
        <v>1305</v>
      </c>
      <c r="M616" s="17"/>
      <c r="N616" s="41" t="str">
        <f t="shared" si="117"/>
        <v xml:space="preserve"> </v>
      </c>
      <c r="O616" s="17"/>
      <c r="P616" s="41" t="str">
        <f t="shared" si="118"/>
        <v xml:space="preserve"> </v>
      </c>
      <c r="Q616" s="17"/>
      <c r="R616" s="41" t="str">
        <f t="shared" si="119"/>
        <v xml:space="preserve"> </v>
      </c>
      <c r="S616" s="17">
        <v>3</v>
      </c>
      <c r="T616" s="41">
        <f t="shared" si="120"/>
        <v>1.5965939329430547E-3</v>
      </c>
      <c r="U616" s="17">
        <v>29</v>
      </c>
      <c r="V616" s="41">
        <f t="shared" si="121"/>
        <v>5.6111293849041267E-4</v>
      </c>
      <c r="W616" s="17"/>
      <c r="X616" s="41" t="str">
        <f t="shared" si="122"/>
        <v xml:space="preserve"> </v>
      </c>
      <c r="Y616" s="17"/>
      <c r="Z616" s="41" t="str">
        <f t="shared" si="123"/>
        <v xml:space="preserve"> </v>
      </c>
      <c r="AA616" s="17"/>
      <c r="AB616" s="41" t="str">
        <f t="shared" si="124"/>
        <v xml:space="preserve"> </v>
      </c>
      <c r="AC616" s="17"/>
      <c r="AD616" s="41" t="str">
        <f t="shared" si="125"/>
        <v xml:space="preserve"> </v>
      </c>
      <c r="AE616" s="17">
        <v>3</v>
      </c>
      <c r="AF616" s="42">
        <f t="shared" si="126"/>
        <v>3.2157787544216958E-4</v>
      </c>
      <c r="AG616" s="19">
        <f t="shared" si="127"/>
        <v>5</v>
      </c>
      <c r="AH616" s="19">
        <f t="shared" si="128"/>
        <v>35</v>
      </c>
      <c r="AI616" s="47">
        <f t="shared" si="129"/>
        <v>3.9799410968717664E-4</v>
      </c>
    </row>
    <row r="617" spans="1:35">
      <c r="A617" t="s">
        <v>1385</v>
      </c>
      <c r="B617" t="s">
        <v>802</v>
      </c>
      <c r="C617" s="5" t="s">
        <v>805</v>
      </c>
      <c r="D617" s="4" t="s">
        <v>1217</v>
      </c>
      <c r="E617" s="4" t="s">
        <v>1803</v>
      </c>
      <c r="F617" t="s">
        <v>1571</v>
      </c>
      <c r="G617" s="4"/>
      <c r="H617" s="3" t="s">
        <v>1227</v>
      </c>
      <c r="I617" s="3" t="s">
        <v>1227</v>
      </c>
      <c r="J617" s="4">
        <v>125</v>
      </c>
      <c r="K617" s="4">
        <v>251</v>
      </c>
      <c r="L617" s="30" t="s">
        <v>1307</v>
      </c>
      <c r="M617" s="17"/>
      <c r="N617" s="41" t="str">
        <f t="shared" si="117"/>
        <v xml:space="preserve"> </v>
      </c>
      <c r="O617" s="17"/>
      <c r="P617" s="41" t="str">
        <f t="shared" si="118"/>
        <v xml:space="preserve"> </v>
      </c>
      <c r="Q617" s="17"/>
      <c r="R617" s="41" t="str">
        <f t="shared" si="119"/>
        <v xml:space="preserve"> </v>
      </c>
      <c r="S617" s="17"/>
      <c r="T617" s="41" t="str">
        <f t="shared" si="120"/>
        <v xml:space="preserve"> </v>
      </c>
      <c r="U617" s="17">
        <v>18</v>
      </c>
      <c r="V617" s="41">
        <f t="shared" si="121"/>
        <v>3.4827699630439409E-4</v>
      </c>
      <c r="W617" s="17"/>
      <c r="X617" s="41" t="str">
        <f t="shared" si="122"/>
        <v xml:space="preserve"> </v>
      </c>
      <c r="Y617" s="17"/>
      <c r="Z617" s="41" t="str">
        <f t="shared" si="123"/>
        <v xml:space="preserve"> </v>
      </c>
      <c r="AA617" s="17"/>
      <c r="AB617" s="41" t="str">
        <f t="shared" si="124"/>
        <v xml:space="preserve"> </v>
      </c>
      <c r="AC617" s="17"/>
      <c r="AD617" s="41" t="str">
        <f t="shared" si="125"/>
        <v xml:space="preserve"> </v>
      </c>
      <c r="AE617" s="17">
        <v>17</v>
      </c>
      <c r="AF617" s="42">
        <f t="shared" si="126"/>
        <v>1.8222746275056276E-3</v>
      </c>
      <c r="AG617" s="19">
        <f t="shared" si="127"/>
        <v>3</v>
      </c>
      <c r="AH617" s="19">
        <f t="shared" si="128"/>
        <v>35</v>
      </c>
      <c r="AI617" s="47">
        <f t="shared" si="129"/>
        <v>3.9799410968717664E-4</v>
      </c>
    </row>
    <row r="618" spans="1:35">
      <c r="A618" t="s">
        <v>2263</v>
      </c>
      <c r="B618" t="s">
        <v>2431</v>
      </c>
      <c r="C618" t="s">
        <v>2028</v>
      </c>
      <c r="D618" s="4" t="s">
        <v>1218</v>
      </c>
      <c r="E618" s="2"/>
      <c r="F618" t="s">
        <v>2915</v>
      </c>
      <c r="G618" s="4"/>
      <c r="H618" s="3" t="s">
        <v>1227</v>
      </c>
      <c r="I618" s="3" t="s">
        <v>1227</v>
      </c>
      <c r="J618" s="4"/>
      <c r="K618" s="4"/>
      <c r="L618" s="30" t="s">
        <v>1307</v>
      </c>
      <c r="M618" s="17">
        <v>2</v>
      </c>
      <c r="N618" s="41">
        <f t="shared" si="117"/>
        <v>1.0615711252653928E-3</v>
      </c>
      <c r="O618" s="17"/>
      <c r="P618" s="41" t="str">
        <f t="shared" si="118"/>
        <v xml:space="preserve"> </v>
      </c>
      <c r="Q618" s="17">
        <v>10</v>
      </c>
      <c r="R618" s="41">
        <f t="shared" si="119"/>
        <v>4.5024763619990991E-3</v>
      </c>
      <c r="S618" s="17"/>
      <c r="T618" s="41" t="str">
        <f t="shared" si="120"/>
        <v xml:space="preserve"> </v>
      </c>
      <c r="U618" s="17">
        <v>6</v>
      </c>
      <c r="V618" s="41">
        <f t="shared" si="121"/>
        <v>1.160923321014647E-4</v>
      </c>
      <c r="W618" s="17">
        <v>1</v>
      </c>
      <c r="X618" s="41">
        <f t="shared" si="122"/>
        <v>1.5837820715869496E-4</v>
      </c>
      <c r="Y618" s="17">
        <v>4</v>
      </c>
      <c r="Z618" s="41">
        <f t="shared" si="123"/>
        <v>1.2787723785166241E-3</v>
      </c>
      <c r="AA618" s="17">
        <v>7</v>
      </c>
      <c r="AB618" s="41">
        <f t="shared" si="124"/>
        <v>3.2065964269354101E-3</v>
      </c>
      <c r="AC618" s="17">
        <v>5</v>
      </c>
      <c r="AD618" s="41">
        <f t="shared" si="125"/>
        <v>1.3422818791946308E-3</v>
      </c>
      <c r="AE618" s="17"/>
      <c r="AF618" s="42" t="str">
        <f t="shared" si="126"/>
        <v xml:space="preserve"> </v>
      </c>
      <c r="AG618" s="19">
        <f t="shared" si="127"/>
        <v>14</v>
      </c>
      <c r="AH618" s="19">
        <f t="shared" si="128"/>
        <v>35</v>
      </c>
      <c r="AI618" s="47">
        <f t="shared" si="129"/>
        <v>3.9799410968717664E-4</v>
      </c>
    </row>
    <row r="619" spans="1:35">
      <c r="A619" t="s">
        <v>1694</v>
      </c>
      <c r="B619" t="s">
        <v>565</v>
      </c>
      <c r="C619" t="s">
        <v>33</v>
      </c>
      <c r="D619" s="4" t="s">
        <v>1218</v>
      </c>
      <c r="E619" s="4" t="s">
        <v>1803</v>
      </c>
      <c r="F619" t="s">
        <v>1120</v>
      </c>
      <c r="G619" s="4"/>
      <c r="H619" s="3" t="s">
        <v>1227</v>
      </c>
      <c r="I619" s="3" t="s">
        <v>1227</v>
      </c>
      <c r="J619" s="4">
        <v>228</v>
      </c>
      <c r="K619" s="4">
        <v>357</v>
      </c>
      <c r="L619" s="30" t="s">
        <v>1307</v>
      </c>
      <c r="M619" s="17"/>
      <c r="N619" s="41" t="str">
        <f t="shared" si="117"/>
        <v xml:space="preserve"> </v>
      </c>
      <c r="O619" s="17">
        <v>4</v>
      </c>
      <c r="P619" s="41">
        <f t="shared" si="118"/>
        <v>7.1492403932082213E-4</v>
      </c>
      <c r="Q619" s="17"/>
      <c r="R619" s="41" t="str">
        <f t="shared" si="119"/>
        <v xml:space="preserve"> </v>
      </c>
      <c r="S619" s="17"/>
      <c r="T619" s="41" t="str">
        <f t="shared" si="120"/>
        <v xml:space="preserve"> </v>
      </c>
      <c r="U619" s="17">
        <v>22</v>
      </c>
      <c r="V619" s="41">
        <f t="shared" si="121"/>
        <v>4.2567188437203722E-4</v>
      </c>
      <c r="W619" s="17">
        <v>1</v>
      </c>
      <c r="X619" s="41">
        <f t="shared" si="122"/>
        <v>1.5837820715869496E-4</v>
      </c>
      <c r="Y619" s="17"/>
      <c r="Z619" s="41" t="str">
        <f t="shared" si="123"/>
        <v xml:space="preserve"> </v>
      </c>
      <c r="AA619" s="17"/>
      <c r="AB619" s="41" t="str">
        <f t="shared" si="124"/>
        <v xml:space="preserve"> </v>
      </c>
      <c r="AC619" s="17">
        <v>7</v>
      </c>
      <c r="AD619" s="41">
        <f t="shared" si="125"/>
        <v>1.8791946308724832E-3</v>
      </c>
      <c r="AE619" s="17">
        <v>1</v>
      </c>
      <c r="AF619" s="42">
        <f t="shared" si="126"/>
        <v>1.0719262514738985E-4</v>
      </c>
      <c r="AG619" s="19">
        <f t="shared" si="127"/>
        <v>9</v>
      </c>
      <c r="AH619" s="19">
        <f t="shared" si="128"/>
        <v>35</v>
      </c>
      <c r="AI619" s="47">
        <f t="shared" si="129"/>
        <v>3.9799410968717664E-4</v>
      </c>
    </row>
    <row r="620" spans="1:35">
      <c r="A620" t="s">
        <v>1970</v>
      </c>
      <c r="B620" t="s">
        <v>1980</v>
      </c>
      <c r="C620" t="s">
        <v>2509</v>
      </c>
      <c r="D620" s="4" t="s">
        <v>1217</v>
      </c>
      <c r="E620" s="2"/>
      <c r="F620" t="s">
        <v>5408</v>
      </c>
      <c r="G620" s="4"/>
      <c r="H620" s="3" t="s">
        <v>1227</v>
      </c>
      <c r="I620" s="3" t="s">
        <v>1227</v>
      </c>
      <c r="J620" s="4">
        <v>86</v>
      </c>
      <c r="K620" s="4">
        <v>134</v>
      </c>
      <c r="L620" s="30" t="s">
        <v>1305</v>
      </c>
      <c r="M620" s="17"/>
      <c r="N620" s="41" t="str">
        <f t="shared" si="117"/>
        <v xml:space="preserve"> </v>
      </c>
      <c r="O620" s="17">
        <v>1</v>
      </c>
      <c r="P620" s="41">
        <f t="shared" si="118"/>
        <v>1.7873100983020553E-4</v>
      </c>
      <c r="Q620" s="17"/>
      <c r="R620" s="41" t="str">
        <f t="shared" si="119"/>
        <v xml:space="preserve"> </v>
      </c>
      <c r="S620" s="17">
        <v>1</v>
      </c>
      <c r="T620" s="41">
        <f t="shared" si="120"/>
        <v>5.3219797764768491E-4</v>
      </c>
      <c r="U620" s="17">
        <v>29</v>
      </c>
      <c r="V620" s="41">
        <f t="shared" si="121"/>
        <v>5.6111293849041267E-4</v>
      </c>
      <c r="W620" s="17"/>
      <c r="X620" s="41" t="str">
        <f t="shared" si="122"/>
        <v xml:space="preserve"> </v>
      </c>
      <c r="Y620" s="17">
        <v>1</v>
      </c>
      <c r="Z620" s="41">
        <f t="shared" si="123"/>
        <v>3.1969309462915604E-4</v>
      </c>
      <c r="AA620" s="17"/>
      <c r="AB620" s="41" t="str">
        <f t="shared" si="124"/>
        <v xml:space="preserve"> </v>
      </c>
      <c r="AC620" s="17"/>
      <c r="AD620" s="41" t="str">
        <f t="shared" si="125"/>
        <v xml:space="preserve"> </v>
      </c>
      <c r="AE620" s="17">
        <v>3</v>
      </c>
      <c r="AF620" s="42">
        <f t="shared" si="126"/>
        <v>3.2157787544216958E-4</v>
      </c>
      <c r="AG620" s="19">
        <f t="shared" si="127"/>
        <v>9</v>
      </c>
      <c r="AH620" s="19">
        <f t="shared" si="128"/>
        <v>35</v>
      </c>
      <c r="AI620" s="47">
        <f t="shared" si="129"/>
        <v>3.9799410968717664E-4</v>
      </c>
    </row>
    <row r="621" spans="1:35">
      <c r="A621" t="s">
        <v>1986</v>
      </c>
      <c r="B621" t="s">
        <v>2001</v>
      </c>
      <c r="C621" t="s">
        <v>343</v>
      </c>
      <c r="D621" s="4" t="s">
        <v>1217</v>
      </c>
      <c r="E621" s="2"/>
      <c r="F621" t="s">
        <v>2857</v>
      </c>
      <c r="G621" s="4"/>
      <c r="H621" s="3" t="s">
        <v>1227</v>
      </c>
      <c r="I621" s="3" t="s">
        <v>1227</v>
      </c>
      <c r="J621" s="4">
        <v>214</v>
      </c>
      <c r="K621" s="4">
        <v>281</v>
      </c>
      <c r="L621" s="30" t="s">
        <v>1307</v>
      </c>
      <c r="M621" s="17"/>
      <c r="N621" s="41" t="str">
        <f t="shared" si="117"/>
        <v xml:space="preserve"> </v>
      </c>
      <c r="O621" s="17">
        <v>2</v>
      </c>
      <c r="P621" s="41">
        <f t="shared" si="118"/>
        <v>3.5746201966041106E-4</v>
      </c>
      <c r="Q621" s="17"/>
      <c r="R621" s="41" t="str">
        <f t="shared" si="119"/>
        <v xml:space="preserve"> </v>
      </c>
      <c r="S621" s="17">
        <v>1</v>
      </c>
      <c r="T621" s="41">
        <f t="shared" si="120"/>
        <v>5.3219797764768491E-4</v>
      </c>
      <c r="U621" s="17">
        <v>19</v>
      </c>
      <c r="V621" s="41">
        <f t="shared" si="121"/>
        <v>3.6762571832130489E-4</v>
      </c>
      <c r="W621" s="17">
        <v>8</v>
      </c>
      <c r="X621" s="41">
        <f t="shared" si="122"/>
        <v>1.2670256572695597E-3</v>
      </c>
      <c r="Y621" s="17"/>
      <c r="Z621" s="41" t="str">
        <f t="shared" si="123"/>
        <v xml:space="preserve"> </v>
      </c>
      <c r="AA621" s="17"/>
      <c r="AB621" s="41" t="str">
        <f t="shared" si="124"/>
        <v xml:space="preserve"> </v>
      </c>
      <c r="AC621" s="17"/>
      <c r="AD621" s="41" t="str">
        <f t="shared" si="125"/>
        <v xml:space="preserve"> </v>
      </c>
      <c r="AE621" s="17">
        <v>5</v>
      </c>
      <c r="AF621" s="42">
        <f t="shared" si="126"/>
        <v>5.3596312573694926E-4</v>
      </c>
      <c r="AG621" s="19">
        <f t="shared" si="127"/>
        <v>9</v>
      </c>
      <c r="AH621" s="19">
        <f t="shared" si="128"/>
        <v>35</v>
      </c>
      <c r="AI621" s="47">
        <f t="shared" si="129"/>
        <v>3.9799410968717664E-4</v>
      </c>
    </row>
    <row r="622" spans="1:35">
      <c r="A622" t="s">
        <v>2206</v>
      </c>
      <c r="B622" s="5" t="s">
        <v>3504</v>
      </c>
      <c r="C622" t="s">
        <v>2507</v>
      </c>
      <c r="D622" s="4" t="s">
        <v>1217</v>
      </c>
      <c r="E622" s="2"/>
      <c r="G622" s="4"/>
      <c r="H622" s="3" t="s">
        <v>1227</v>
      </c>
      <c r="I622" s="3" t="s">
        <v>1227</v>
      </c>
      <c r="J622" s="4"/>
      <c r="K622" s="4"/>
      <c r="L622" s="30" t="s">
        <v>1307</v>
      </c>
      <c r="M622" s="17"/>
      <c r="N622" s="41" t="str">
        <f t="shared" si="117"/>
        <v xml:space="preserve"> </v>
      </c>
      <c r="O622" s="17">
        <v>2</v>
      </c>
      <c r="P622" s="41">
        <f t="shared" si="118"/>
        <v>3.5746201966041106E-4</v>
      </c>
      <c r="Q622" s="17">
        <v>6</v>
      </c>
      <c r="R622" s="41">
        <f t="shared" si="119"/>
        <v>2.7014858171994596E-3</v>
      </c>
      <c r="S622" s="17"/>
      <c r="T622" s="41" t="str">
        <f t="shared" si="120"/>
        <v xml:space="preserve"> </v>
      </c>
      <c r="U622" s="17">
        <v>3</v>
      </c>
      <c r="V622" s="41">
        <f t="shared" si="121"/>
        <v>5.8046166050732348E-5</v>
      </c>
      <c r="W622" s="17">
        <v>4</v>
      </c>
      <c r="X622" s="41">
        <f t="shared" si="122"/>
        <v>6.3351282863477985E-4</v>
      </c>
      <c r="Y622" s="17">
        <v>2</v>
      </c>
      <c r="Z622" s="41">
        <f t="shared" si="123"/>
        <v>6.3938618925831207E-4</v>
      </c>
      <c r="AA622" s="17">
        <v>9</v>
      </c>
      <c r="AB622" s="41">
        <f t="shared" si="124"/>
        <v>4.1227668346312417E-3</v>
      </c>
      <c r="AC622" s="17">
        <v>7</v>
      </c>
      <c r="AD622" s="41">
        <f t="shared" si="125"/>
        <v>1.8791946308724832E-3</v>
      </c>
      <c r="AE622" s="17">
        <v>2</v>
      </c>
      <c r="AF622" s="42">
        <f t="shared" si="126"/>
        <v>2.1438525029477971E-4</v>
      </c>
      <c r="AG622" s="19">
        <f t="shared" si="127"/>
        <v>15</v>
      </c>
      <c r="AH622" s="19">
        <f t="shared" si="128"/>
        <v>35</v>
      </c>
      <c r="AI622" s="47">
        <f t="shared" si="129"/>
        <v>3.9799410968717664E-4</v>
      </c>
    </row>
    <row r="623" spans="1:35">
      <c r="A623" t="s">
        <v>2096</v>
      </c>
      <c r="B623" t="s">
        <v>2099</v>
      </c>
      <c r="C623" t="s">
        <v>2544</v>
      </c>
      <c r="D623" s="4" t="s">
        <v>1217</v>
      </c>
      <c r="E623" s="2"/>
      <c r="F623" t="s">
        <v>214</v>
      </c>
      <c r="G623" s="4"/>
      <c r="H623" s="3" t="s">
        <v>1227</v>
      </c>
      <c r="I623" s="3" t="s">
        <v>1227</v>
      </c>
      <c r="J623" s="4">
        <v>113</v>
      </c>
      <c r="K623" s="4">
        <v>86</v>
      </c>
      <c r="L623" s="30" t="s">
        <v>1305</v>
      </c>
      <c r="M623" s="17"/>
      <c r="N623" s="41" t="str">
        <f t="shared" si="117"/>
        <v xml:space="preserve"> </v>
      </c>
      <c r="O623" s="17"/>
      <c r="P623" s="41" t="str">
        <f t="shared" si="118"/>
        <v xml:space="preserve"> </v>
      </c>
      <c r="Q623" s="17"/>
      <c r="R623" s="41" t="str">
        <f t="shared" si="119"/>
        <v xml:space="preserve"> </v>
      </c>
      <c r="S623" s="17"/>
      <c r="T623" s="41" t="str">
        <f t="shared" si="120"/>
        <v xml:space="preserve"> </v>
      </c>
      <c r="U623" s="17">
        <v>35</v>
      </c>
      <c r="V623" s="41">
        <f t="shared" si="121"/>
        <v>6.7720527059187741E-4</v>
      </c>
      <c r="W623" s="17"/>
      <c r="X623" s="41" t="str">
        <f t="shared" si="122"/>
        <v xml:space="preserve"> </v>
      </c>
      <c r="Y623" s="17"/>
      <c r="Z623" s="41" t="str">
        <f t="shared" si="123"/>
        <v xml:space="preserve"> </v>
      </c>
      <c r="AA623" s="17"/>
      <c r="AB623" s="41" t="str">
        <f t="shared" si="124"/>
        <v xml:space="preserve"> </v>
      </c>
      <c r="AC623" s="17"/>
      <c r="AD623" s="41" t="str">
        <f t="shared" si="125"/>
        <v xml:space="preserve"> </v>
      </c>
      <c r="AE623" s="17"/>
      <c r="AF623" s="42" t="str">
        <f t="shared" si="126"/>
        <v xml:space="preserve"> </v>
      </c>
      <c r="AG623" s="19">
        <f t="shared" si="127"/>
        <v>2</v>
      </c>
      <c r="AH623" s="19">
        <f t="shared" si="128"/>
        <v>35</v>
      </c>
      <c r="AI623" s="47">
        <f t="shared" si="129"/>
        <v>3.9799410968717664E-4</v>
      </c>
    </row>
    <row r="624" spans="1:35">
      <c r="A624" t="s">
        <v>582</v>
      </c>
      <c r="B624" t="s">
        <v>1659</v>
      </c>
      <c r="C624" t="s">
        <v>500</v>
      </c>
      <c r="D624" s="4" t="s">
        <v>1218</v>
      </c>
      <c r="E624" s="2" t="s">
        <v>1803</v>
      </c>
      <c r="F624" s="5" t="s">
        <v>5500</v>
      </c>
      <c r="G624" s="4"/>
      <c r="H624" s="3" t="s">
        <v>1227</v>
      </c>
      <c r="I624" s="3" t="s">
        <v>1227</v>
      </c>
      <c r="J624" s="4">
        <v>274</v>
      </c>
      <c r="K624" s="4"/>
      <c r="L624" s="30" t="s">
        <v>1307</v>
      </c>
      <c r="M624" s="17">
        <v>4</v>
      </c>
      <c r="N624" s="41">
        <f t="shared" si="117"/>
        <v>2.1231422505307855E-3</v>
      </c>
      <c r="O624" s="17"/>
      <c r="P624" s="41" t="str">
        <f t="shared" si="118"/>
        <v xml:space="preserve"> </v>
      </c>
      <c r="Q624" s="17">
        <v>2</v>
      </c>
      <c r="R624" s="41">
        <f t="shared" si="119"/>
        <v>9.0049527239981989E-4</v>
      </c>
      <c r="S624" s="17"/>
      <c r="T624" s="41" t="str">
        <f t="shared" si="120"/>
        <v xml:space="preserve"> </v>
      </c>
      <c r="U624" s="17">
        <v>2</v>
      </c>
      <c r="V624" s="41">
        <f t="shared" si="121"/>
        <v>3.8697444033821565E-5</v>
      </c>
      <c r="W624" s="17">
        <v>7</v>
      </c>
      <c r="X624" s="41">
        <f t="shared" si="122"/>
        <v>1.1086474501108647E-3</v>
      </c>
      <c r="Y624" s="17">
        <v>6</v>
      </c>
      <c r="Z624" s="41">
        <f t="shared" si="123"/>
        <v>1.9181585677749361E-3</v>
      </c>
      <c r="AA624" s="17">
        <v>2</v>
      </c>
      <c r="AB624" s="41">
        <f t="shared" si="124"/>
        <v>9.1617040769583142E-4</v>
      </c>
      <c r="AC624" s="17">
        <v>4</v>
      </c>
      <c r="AD624" s="41">
        <f t="shared" si="125"/>
        <v>1.0738255033557046E-3</v>
      </c>
      <c r="AE624" s="17">
        <v>7</v>
      </c>
      <c r="AF624" s="42">
        <f t="shared" si="126"/>
        <v>7.5034837603172905E-4</v>
      </c>
      <c r="AG624" s="19">
        <f t="shared" si="127"/>
        <v>15</v>
      </c>
      <c r="AH624" s="19">
        <f t="shared" si="128"/>
        <v>34</v>
      </c>
      <c r="AI624" s="47">
        <f t="shared" si="129"/>
        <v>3.8662284941040013E-4</v>
      </c>
    </row>
    <row r="625" spans="1:35">
      <c r="A625" t="s">
        <v>2397</v>
      </c>
      <c r="B625" t="s">
        <v>2553</v>
      </c>
      <c r="C625" t="s">
        <v>2520</v>
      </c>
      <c r="D625" s="4" t="s">
        <v>1218</v>
      </c>
      <c r="E625" s="2" t="s">
        <v>1803</v>
      </c>
      <c r="G625" s="4" t="s">
        <v>5931</v>
      </c>
      <c r="H625" s="3" t="s">
        <v>1227</v>
      </c>
      <c r="I625" s="3" t="s">
        <v>1227</v>
      </c>
      <c r="J625" s="4"/>
      <c r="K625" s="4"/>
      <c r="L625" s="30" t="s">
        <v>1307</v>
      </c>
      <c r="M625" s="17"/>
      <c r="N625" s="41" t="str">
        <f t="shared" si="117"/>
        <v xml:space="preserve"> </v>
      </c>
      <c r="O625" s="17"/>
      <c r="P625" s="41" t="str">
        <f t="shared" si="118"/>
        <v xml:space="preserve"> </v>
      </c>
      <c r="Q625" s="17"/>
      <c r="R625" s="41" t="str">
        <f t="shared" si="119"/>
        <v xml:space="preserve"> </v>
      </c>
      <c r="S625" s="17"/>
      <c r="T625" s="41" t="str">
        <f t="shared" si="120"/>
        <v xml:space="preserve"> </v>
      </c>
      <c r="U625" s="17">
        <v>8</v>
      </c>
      <c r="V625" s="41">
        <f t="shared" si="121"/>
        <v>1.5478977613528626E-4</v>
      </c>
      <c r="W625" s="17"/>
      <c r="X625" s="41" t="str">
        <f t="shared" si="122"/>
        <v xml:space="preserve"> </v>
      </c>
      <c r="Y625" s="17"/>
      <c r="Z625" s="41" t="str">
        <f t="shared" si="123"/>
        <v xml:space="preserve"> </v>
      </c>
      <c r="AA625" s="17"/>
      <c r="AB625" s="41" t="str">
        <f t="shared" si="124"/>
        <v xml:space="preserve"> </v>
      </c>
      <c r="AC625" s="17"/>
      <c r="AD625" s="41" t="str">
        <f t="shared" si="125"/>
        <v xml:space="preserve"> </v>
      </c>
      <c r="AE625" s="17">
        <v>26</v>
      </c>
      <c r="AF625" s="42">
        <f t="shared" si="126"/>
        <v>2.7870082538321364E-3</v>
      </c>
      <c r="AG625" s="19">
        <f t="shared" si="127"/>
        <v>3</v>
      </c>
      <c r="AH625" s="19">
        <f t="shared" si="128"/>
        <v>34</v>
      </c>
      <c r="AI625" s="47">
        <f t="shared" si="129"/>
        <v>3.8662284941040013E-4</v>
      </c>
    </row>
    <row r="626" spans="1:35">
      <c r="A626" t="s">
        <v>633</v>
      </c>
      <c r="B626" t="s">
        <v>3492</v>
      </c>
      <c r="C626" t="s">
        <v>342</v>
      </c>
      <c r="D626" s="4" t="s">
        <v>1217</v>
      </c>
      <c r="E626" s="2"/>
      <c r="G626" s="4"/>
      <c r="H626" s="3" t="s">
        <v>1227</v>
      </c>
      <c r="I626" s="3" t="s">
        <v>1227</v>
      </c>
      <c r="J626" s="4">
        <v>210</v>
      </c>
      <c r="K626" s="4">
        <v>228</v>
      </c>
      <c r="L626" s="30" t="s">
        <v>1305</v>
      </c>
      <c r="M626" s="17"/>
      <c r="N626" s="41" t="str">
        <f t="shared" si="117"/>
        <v xml:space="preserve"> </v>
      </c>
      <c r="O626" s="17">
        <v>2</v>
      </c>
      <c r="P626" s="41">
        <f t="shared" si="118"/>
        <v>3.5746201966041106E-4</v>
      </c>
      <c r="Q626" s="17"/>
      <c r="R626" s="41" t="str">
        <f t="shared" si="119"/>
        <v xml:space="preserve"> </v>
      </c>
      <c r="S626" s="17"/>
      <c r="T626" s="41" t="str">
        <f t="shared" si="120"/>
        <v xml:space="preserve"> </v>
      </c>
      <c r="U626" s="17">
        <v>31</v>
      </c>
      <c r="V626" s="41">
        <f t="shared" si="121"/>
        <v>5.9981038252423428E-4</v>
      </c>
      <c r="W626" s="17"/>
      <c r="X626" s="41" t="str">
        <f t="shared" si="122"/>
        <v xml:space="preserve"> </v>
      </c>
      <c r="Y626" s="17"/>
      <c r="Z626" s="41" t="str">
        <f t="shared" si="123"/>
        <v xml:space="preserve"> </v>
      </c>
      <c r="AA626" s="17"/>
      <c r="AB626" s="41" t="str">
        <f t="shared" si="124"/>
        <v xml:space="preserve"> </v>
      </c>
      <c r="AC626" s="17"/>
      <c r="AD626" s="41" t="str">
        <f t="shared" si="125"/>
        <v xml:space="preserve"> </v>
      </c>
      <c r="AE626" s="17">
        <v>1</v>
      </c>
      <c r="AF626" s="42">
        <f t="shared" si="126"/>
        <v>1.0719262514738985E-4</v>
      </c>
      <c r="AG626" s="19">
        <f t="shared" si="127"/>
        <v>5</v>
      </c>
      <c r="AH626" s="19">
        <f t="shared" si="128"/>
        <v>34</v>
      </c>
      <c r="AI626" s="47">
        <f t="shared" si="129"/>
        <v>3.8662284941040013E-4</v>
      </c>
    </row>
    <row r="627" spans="1:35">
      <c r="A627" t="s">
        <v>122</v>
      </c>
      <c r="B627" t="s">
        <v>1535</v>
      </c>
      <c r="C627" t="s">
        <v>2509</v>
      </c>
      <c r="D627" s="4" t="s">
        <v>1217</v>
      </c>
      <c r="E627" s="2"/>
      <c r="F627" t="s">
        <v>901</v>
      </c>
      <c r="G627" s="4"/>
      <c r="H627" s="3" t="s">
        <v>1227</v>
      </c>
      <c r="I627" s="3" t="s">
        <v>1227</v>
      </c>
      <c r="J627" s="4">
        <v>80</v>
      </c>
      <c r="K627" s="4">
        <v>149</v>
      </c>
      <c r="L627" s="30" t="s">
        <v>1305</v>
      </c>
      <c r="M627" s="17"/>
      <c r="N627" s="41" t="str">
        <f t="shared" si="117"/>
        <v xml:space="preserve"> </v>
      </c>
      <c r="O627" s="17">
        <v>1</v>
      </c>
      <c r="P627" s="41">
        <f t="shared" si="118"/>
        <v>1.7873100983020553E-4</v>
      </c>
      <c r="Q627" s="17"/>
      <c r="R627" s="41" t="str">
        <f t="shared" si="119"/>
        <v xml:space="preserve"> </v>
      </c>
      <c r="S627" s="17"/>
      <c r="T627" s="41" t="str">
        <f t="shared" si="120"/>
        <v xml:space="preserve"> </v>
      </c>
      <c r="U627" s="17">
        <v>33</v>
      </c>
      <c r="V627" s="41">
        <f t="shared" si="121"/>
        <v>6.385078265580558E-4</v>
      </c>
      <c r="W627" s="17"/>
      <c r="X627" s="41" t="str">
        <f t="shared" si="122"/>
        <v xml:space="preserve"> </v>
      </c>
      <c r="Y627" s="17"/>
      <c r="Z627" s="41" t="str">
        <f t="shared" si="123"/>
        <v xml:space="preserve"> </v>
      </c>
      <c r="AA627" s="17"/>
      <c r="AB627" s="41" t="str">
        <f t="shared" si="124"/>
        <v xml:space="preserve"> </v>
      </c>
      <c r="AC627" s="17"/>
      <c r="AD627" s="41" t="str">
        <f t="shared" si="125"/>
        <v xml:space="preserve"> </v>
      </c>
      <c r="AE627" s="17"/>
      <c r="AF627" s="42" t="str">
        <f t="shared" si="126"/>
        <v xml:space="preserve"> </v>
      </c>
      <c r="AG627" s="19">
        <f t="shared" si="127"/>
        <v>4</v>
      </c>
      <c r="AH627" s="19">
        <f t="shared" si="128"/>
        <v>34</v>
      </c>
      <c r="AI627" s="47">
        <f t="shared" si="129"/>
        <v>3.8662284941040013E-4</v>
      </c>
    </row>
    <row r="628" spans="1:35">
      <c r="A628" t="s">
        <v>1399</v>
      </c>
      <c r="B628" t="s">
        <v>447</v>
      </c>
      <c r="C628" t="s">
        <v>2020</v>
      </c>
      <c r="D628" s="4" t="s">
        <v>1218</v>
      </c>
      <c r="E628" s="4" t="s">
        <v>1803</v>
      </c>
      <c r="F628" t="s">
        <v>5354</v>
      </c>
      <c r="G628" s="4"/>
      <c r="H628" s="3" t="s">
        <v>1227</v>
      </c>
      <c r="I628" s="3" t="s">
        <v>1227</v>
      </c>
      <c r="J628" s="4">
        <v>293</v>
      </c>
      <c r="K628" s="4">
        <v>342</v>
      </c>
      <c r="L628" s="30" t="s">
        <v>1307</v>
      </c>
      <c r="M628" s="17">
        <v>1</v>
      </c>
      <c r="N628" s="41">
        <f t="shared" si="117"/>
        <v>5.3078556263269638E-4</v>
      </c>
      <c r="O628" s="17"/>
      <c r="P628" s="41" t="str">
        <f t="shared" si="118"/>
        <v xml:space="preserve"> </v>
      </c>
      <c r="Q628" s="17"/>
      <c r="R628" s="41" t="str">
        <f t="shared" si="119"/>
        <v xml:space="preserve"> </v>
      </c>
      <c r="S628" s="17"/>
      <c r="T628" s="41" t="str">
        <f t="shared" si="120"/>
        <v xml:space="preserve"> </v>
      </c>
      <c r="U628" s="17">
        <v>27</v>
      </c>
      <c r="V628" s="41">
        <f t="shared" si="121"/>
        <v>5.2241549445659115E-4</v>
      </c>
      <c r="W628" s="17"/>
      <c r="X628" s="41" t="str">
        <f t="shared" si="122"/>
        <v xml:space="preserve"> </v>
      </c>
      <c r="Y628" s="17"/>
      <c r="Z628" s="41" t="str">
        <f t="shared" si="123"/>
        <v xml:space="preserve"> </v>
      </c>
      <c r="AA628" s="17"/>
      <c r="AB628" s="41" t="str">
        <f t="shared" si="124"/>
        <v xml:space="preserve"> </v>
      </c>
      <c r="AC628" s="17">
        <v>4</v>
      </c>
      <c r="AD628" s="41">
        <f t="shared" si="125"/>
        <v>1.0738255033557046E-3</v>
      </c>
      <c r="AE628" s="17">
        <v>2</v>
      </c>
      <c r="AF628" s="42">
        <f t="shared" si="126"/>
        <v>2.1438525029477971E-4</v>
      </c>
      <c r="AG628" s="19">
        <f t="shared" si="127"/>
        <v>7</v>
      </c>
      <c r="AH628" s="19">
        <f t="shared" si="128"/>
        <v>34</v>
      </c>
      <c r="AI628" s="47">
        <f t="shared" si="129"/>
        <v>3.8662284941040013E-4</v>
      </c>
    </row>
    <row r="629" spans="1:35">
      <c r="A629" t="s">
        <v>2182</v>
      </c>
      <c r="B629" t="s">
        <v>2189</v>
      </c>
      <c r="C629" t="s">
        <v>891</v>
      </c>
      <c r="D629" s="4" t="s">
        <v>1217</v>
      </c>
      <c r="E629" s="2"/>
      <c r="F629" s="5" t="s">
        <v>5460</v>
      </c>
      <c r="G629" s="4"/>
      <c r="H629" s="3" t="s">
        <v>1227</v>
      </c>
      <c r="I629" s="3" t="s">
        <v>1227</v>
      </c>
      <c r="J629" s="4">
        <v>57</v>
      </c>
      <c r="K629" s="4">
        <v>191</v>
      </c>
      <c r="L629" s="30" t="s">
        <v>1305</v>
      </c>
      <c r="M629" s="17"/>
      <c r="N629" s="41" t="str">
        <f t="shared" si="117"/>
        <v xml:space="preserve"> </v>
      </c>
      <c r="O629" s="17"/>
      <c r="P629" s="41" t="str">
        <f t="shared" si="118"/>
        <v xml:space="preserve"> </v>
      </c>
      <c r="Q629" s="17"/>
      <c r="R629" s="41" t="str">
        <f t="shared" si="119"/>
        <v xml:space="preserve"> </v>
      </c>
      <c r="S629" s="17"/>
      <c r="T629" s="41" t="str">
        <f t="shared" si="120"/>
        <v xml:space="preserve"> </v>
      </c>
      <c r="U629" s="17">
        <v>34</v>
      </c>
      <c r="V629" s="41">
        <f t="shared" si="121"/>
        <v>6.5785654857496666E-4</v>
      </c>
      <c r="W629" s="17"/>
      <c r="X629" s="41" t="str">
        <f t="shared" si="122"/>
        <v xml:space="preserve"> </v>
      </c>
      <c r="Y629" s="17"/>
      <c r="Z629" s="41" t="str">
        <f t="shared" si="123"/>
        <v xml:space="preserve"> </v>
      </c>
      <c r="AA629" s="17"/>
      <c r="AB629" s="41" t="str">
        <f t="shared" si="124"/>
        <v xml:space="preserve"> </v>
      </c>
      <c r="AC629" s="17"/>
      <c r="AD629" s="41" t="str">
        <f t="shared" si="125"/>
        <v xml:space="preserve"> </v>
      </c>
      <c r="AE629" s="17"/>
      <c r="AF629" s="42" t="str">
        <f t="shared" si="126"/>
        <v xml:space="preserve"> </v>
      </c>
      <c r="AG629" s="19">
        <f t="shared" si="127"/>
        <v>2</v>
      </c>
      <c r="AH629" s="19">
        <f t="shared" si="128"/>
        <v>34</v>
      </c>
      <c r="AI629" s="47">
        <f t="shared" si="129"/>
        <v>3.8662284941040013E-4</v>
      </c>
    </row>
    <row r="630" spans="1:35">
      <c r="A630" t="s">
        <v>692</v>
      </c>
      <c r="B630" t="s">
        <v>694</v>
      </c>
      <c r="C630" t="s">
        <v>2521</v>
      </c>
      <c r="D630" s="4" t="s">
        <v>1217</v>
      </c>
      <c r="E630" s="2"/>
      <c r="F630" t="s">
        <v>2778</v>
      </c>
      <c r="G630" s="4"/>
      <c r="H630" s="3" t="s">
        <v>1227</v>
      </c>
      <c r="I630" s="3" t="s">
        <v>1227</v>
      </c>
      <c r="J630" s="4">
        <v>204</v>
      </c>
      <c r="K630" s="4">
        <v>266</v>
      </c>
      <c r="L630" s="30" t="s">
        <v>1305</v>
      </c>
      <c r="M630" s="17"/>
      <c r="N630" s="41" t="str">
        <f t="shared" si="117"/>
        <v xml:space="preserve"> </v>
      </c>
      <c r="O630" s="17">
        <v>6</v>
      </c>
      <c r="P630" s="41">
        <f t="shared" si="118"/>
        <v>1.0723860589812334E-3</v>
      </c>
      <c r="Q630" s="17"/>
      <c r="R630" s="41" t="str">
        <f t="shared" si="119"/>
        <v xml:space="preserve"> </v>
      </c>
      <c r="S630" s="17">
        <v>1</v>
      </c>
      <c r="T630" s="41">
        <f t="shared" si="120"/>
        <v>5.3219797764768491E-4</v>
      </c>
      <c r="U630" s="17">
        <v>20</v>
      </c>
      <c r="V630" s="41">
        <f t="shared" si="121"/>
        <v>3.8697444033821565E-4</v>
      </c>
      <c r="W630" s="17"/>
      <c r="X630" s="41" t="str">
        <f t="shared" si="122"/>
        <v xml:space="preserve"> </v>
      </c>
      <c r="Y630" s="17">
        <v>1</v>
      </c>
      <c r="Z630" s="41">
        <f t="shared" si="123"/>
        <v>3.1969309462915604E-4</v>
      </c>
      <c r="AA630" s="17"/>
      <c r="AB630" s="41" t="str">
        <f t="shared" si="124"/>
        <v xml:space="preserve"> </v>
      </c>
      <c r="AC630" s="17">
        <v>2</v>
      </c>
      <c r="AD630" s="41">
        <f t="shared" si="125"/>
        <v>5.369127516778523E-4</v>
      </c>
      <c r="AE630" s="17">
        <v>4</v>
      </c>
      <c r="AF630" s="42">
        <f t="shared" si="126"/>
        <v>4.2877050058955942E-4</v>
      </c>
      <c r="AG630" s="19">
        <f t="shared" si="127"/>
        <v>11</v>
      </c>
      <c r="AH630" s="19">
        <f t="shared" si="128"/>
        <v>34</v>
      </c>
      <c r="AI630" s="47">
        <f t="shared" si="129"/>
        <v>3.8662284941040013E-4</v>
      </c>
    </row>
    <row r="631" spans="1:35">
      <c r="A631" t="s">
        <v>2044</v>
      </c>
      <c r="B631" t="s">
        <v>4490</v>
      </c>
      <c r="C631" t="s">
        <v>2029</v>
      </c>
      <c r="D631" s="4" t="s">
        <v>1217</v>
      </c>
      <c r="E631" s="2"/>
      <c r="F631" t="s">
        <v>4619</v>
      </c>
      <c r="G631" s="4"/>
      <c r="H631" s="3" t="s">
        <v>1227</v>
      </c>
      <c r="I631" s="3" t="s">
        <v>1227</v>
      </c>
      <c r="J631" s="4"/>
      <c r="K631" s="4">
        <v>292</v>
      </c>
      <c r="L631" s="30" t="s">
        <v>1305</v>
      </c>
      <c r="M631" s="17"/>
      <c r="N631" s="41" t="str">
        <f t="shared" si="117"/>
        <v xml:space="preserve"> </v>
      </c>
      <c r="O631" s="17"/>
      <c r="P631" s="41" t="str">
        <f t="shared" si="118"/>
        <v xml:space="preserve"> </v>
      </c>
      <c r="Q631" s="17"/>
      <c r="R631" s="41" t="str">
        <f t="shared" si="119"/>
        <v xml:space="preserve"> </v>
      </c>
      <c r="S631" s="17"/>
      <c r="T631" s="41" t="str">
        <f t="shared" si="120"/>
        <v xml:space="preserve"> </v>
      </c>
      <c r="U631" s="17">
        <v>34</v>
      </c>
      <c r="V631" s="41">
        <f t="shared" si="121"/>
        <v>6.5785654857496666E-4</v>
      </c>
      <c r="W631" s="17"/>
      <c r="X631" s="41" t="str">
        <f t="shared" si="122"/>
        <v xml:space="preserve"> </v>
      </c>
      <c r="Y631" s="17"/>
      <c r="Z631" s="41" t="str">
        <f t="shared" si="123"/>
        <v xml:space="preserve"> </v>
      </c>
      <c r="AA631" s="17"/>
      <c r="AB631" s="41" t="str">
        <f t="shared" si="124"/>
        <v xml:space="preserve"> </v>
      </c>
      <c r="AC631" s="17"/>
      <c r="AD631" s="41" t="str">
        <f t="shared" si="125"/>
        <v xml:space="preserve"> </v>
      </c>
      <c r="AE631" s="17"/>
      <c r="AF631" s="42" t="str">
        <f t="shared" si="126"/>
        <v xml:space="preserve"> </v>
      </c>
      <c r="AG631" s="19">
        <f t="shared" si="127"/>
        <v>2</v>
      </c>
      <c r="AH631" s="19">
        <f t="shared" si="128"/>
        <v>34</v>
      </c>
      <c r="AI631" s="47">
        <f t="shared" si="129"/>
        <v>3.8662284941040013E-4</v>
      </c>
    </row>
    <row r="632" spans="1:35">
      <c r="A632" t="s">
        <v>2163</v>
      </c>
      <c r="B632" t="s">
        <v>65</v>
      </c>
      <c r="C632" t="s">
        <v>2496</v>
      </c>
      <c r="D632" s="4" t="s">
        <v>1217</v>
      </c>
      <c r="E632" s="2"/>
      <c r="F632" t="s">
        <v>2784</v>
      </c>
      <c r="G632" s="4"/>
      <c r="H632" s="3" t="s">
        <v>1227</v>
      </c>
      <c r="I632" s="3" t="s">
        <v>1227</v>
      </c>
      <c r="J632" s="4"/>
      <c r="K632" s="4"/>
      <c r="L632" s="30" t="s">
        <v>1306</v>
      </c>
      <c r="M632" s="17"/>
      <c r="N632" s="41" t="str">
        <f t="shared" si="117"/>
        <v xml:space="preserve"> </v>
      </c>
      <c r="O632" s="17"/>
      <c r="P632" s="41" t="str">
        <f t="shared" si="118"/>
        <v xml:space="preserve"> </v>
      </c>
      <c r="Q632" s="17"/>
      <c r="R632" s="41" t="str">
        <f t="shared" si="119"/>
        <v xml:space="preserve"> </v>
      </c>
      <c r="S632" s="17"/>
      <c r="T632" s="41" t="str">
        <f t="shared" si="120"/>
        <v xml:space="preserve"> </v>
      </c>
      <c r="U632" s="17">
        <v>8</v>
      </c>
      <c r="V632" s="41">
        <f t="shared" si="121"/>
        <v>1.5478977613528626E-4</v>
      </c>
      <c r="W632" s="17"/>
      <c r="X632" s="41" t="str">
        <f t="shared" si="122"/>
        <v xml:space="preserve"> </v>
      </c>
      <c r="Y632" s="17"/>
      <c r="Z632" s="41" t="str">
        <f t="shared" si="123"/>
        <v xml:space="preserve"> </v>
      </c>
      <c r="AA632" s="17"/>
      <c r="AB632" s="41" t="str">
        <f t="shared" si="124"/>
        <v xml:space="preserve"> </v>
      </c>
      <c r="AC632" s="17"/>
      <c r="AD632" s="41" t="str">
        <f t="shared" si="125"/>
        <v xml:space="preserve"> </v>
      </c>
      <c r="AE632" s="17">
        <v>26</v>
      </c>
      <c r="AF632" s="42">
        <f t="shared" si="126"/>
        <v>2.7870082538321364E-3</v>
      </c>
      <c r="AG632" s="19">
        <f t="shared" si="127"/>
        <v>3</v>
      </c>
      <c r="AH632" s="19">
        <f t="shared" si="128"/>
        <v>34</v>
      </c>
      <c r="AI632" s="47">
        <f t="shared" si="129"/>
        <v>3.8662284941040013E-4</v>
      </c>
    </row>
    <row r="633" spans="1:35">
      <c r="A633" t="s">
        <v>572</v>
      </c>
      <c r="B633" t="s">
        <v>574</v>
      </c>
      <c r="C633" t="s">
        <v>809</v>
      </c>
      <c r="D633" s="4" t="s">
        <v>1217</v>
      </c>
      <c r="E633" s="4" t="s">
        <v>1803</v>
      </c>
      <c r="F633" t="s">
        <v>5586</v>
      </c>
      <c r="G633" s="4"/>
      <c r="H633" s="3" t="s">
        <v>1227</v>
      </c>
      <c r="I633" s="3" t="s">
        <v>1227</v>
      </c>
      <c r="J633" s="4">
        <v>393</v>
      </c>
      <c r="K633" s="4">
        <v>65</v>
      </c>
      <c r="L633" s="30" t="s">
        <v>1215</v>
      </c>
      <c r="M633" s="17"/>
      <c r="N633" s="41" t="str">
        <f t="shared" si="117"/>
        <v xml:space="preserve"> </v>
      </c>
      <c r="O633" s="17"/>
      <c r="P633" s="41" t="str">
        <f t="shared" si="118"/>
        <v xml:space="preserve"> </v>
      </c>
      <c r="Q633" s="17"/>
      <c r="R633" s="41" t="str">
        <f t="shared" si="119"/>
        <v xml:space="preserve"> </v>
      </c>
      <c r="S633" s="17"/>
      <c r="T633" s="41" t="str">
        <f t="shared" si="120"/>
        <v xml:space="preserve"> </v>
      </c>
      <c r="U633" s="17">
        <v>5</v>
      </c>
      <c r="V633" s="41">
        <f t="shared" si="121"/>
        <v>9.6743610084553913E-5</v>
      </c>
      <c r="W633" s="17">
        <v>28</v>
      </c>
      <c r="X633" s="41">
        <f t="shared" si="122"/>
        <v>4.434589800443459E-3</v>
      </c>
      <c r="Y633" s="17"/>
      <c r="Z633" s="41" t="str">
        <f t="shared" si="123"/>
        <v xml:space="preserve"> </v>
      </c>
      <c r="AA633" s="17"/>
      <c r="AB633" s="41" t="str">
        <f t="shared" si="124"/>
        <v xml:space="preserve"> </v>
      </c>
      <c r="AC633" s="17"/>
      <c r="AD633" s="41" t="str">
        <f t="shared" si="125"/>
        <v xml:space="preserve"> </v>
      </c>
      <c r="AE633" s="17"/>
      <c r="AF633" s="42" t="str">
        <f t="shared" si="126"/>
        <v xml:space="preserve"> </v>
      </c>
      <c r="AG633" s="19">
        <f t="shared" si="127"/>
        <v>4</v>
      </c>
      <c r="AH633" s="19">
        <f t="shared" si="128"/>
        <v>33</v>
      </c>
      <c r="AI633" s="47">
        <f t="shared" si="129"/>
        <v>3.7525158913362367E-4</v>
      </c>
    </row>
    <row r="634" spans="1:35">
      <c r="A634" t="s">
        <v>1633</v>
      </c>
      <c r="B634" t="s">
        <v>23</v>
      </c>
      <c r="C634" t="s">
        <v>2509</v>
      </c>
      <c r="D634" s="4" t="s">
        <v>1217</v>
      </c>
      <c r="E634" s="2"/>
      <c r="F634" t="s">
        <v>5394</v>
      </c>
      <c r="G634" s="4"/>
      <c r="H634" s="3" t="s">
        <v>1227</v>
      </c>
      <c r="I634" s="3" t="s">
        <v>1227</v>
      </c>
      <c r="J634" s="4">
        <v>74</v>
      </c>
      <c r="K634" s="4">
        <v>152</v>
      </c>
      <c r="L634" s="30" t="s">
        <v>1305</v>
      </c>
      <c r="M634" s="17"/>
      <c r="N634" s="41" t="str">
        <f t="shared" si="117"/>
        <v xml:space="preserve"> </v>
      </c>
      <c r="O634" s="17">
        <v>10</v>
      </c>
      <c r="P634" s="41">
        <f t="shared" si="118"/>
        <v>1.7873100983020554E-3</v>
      </c>
      <c r="Q634" s="17">
        <v>4</v>
      </c>
      <c r="R634" s="41">
        <f t="shared" si="119"/>
        <v>1.8009905447996398E-3</v>
      </c>
      <c r="S634" s="17"/>
      <c r="T634" s="41" t="str">
        <f t="shared" si="120"/>
        <v xml:space="preserve"> </v>
      </c>
      <c r="U634" s="17">
        <v>7</v>
      </c>
      <c r="V634" s="41">
        <f t="shared" si="121"/>
        <v>1.3544105411837548E-4</v>
      </c>
      <c r="W634" s="17">
        <v>4</v>
      </c>
      <c r="X634" s="41">
        <f t="shared" si="122"/>
        <v>6.3351282863477985E-4</v>
      </c>
      <c r="Y634" s="17">
        <v>7</v>
      </c>
      <c r="Z634" s="41">
        <f t="shared" si="123"/>
        <v>2.237851662404092E-3</v>
      </c>
      <c r="AA634" s="17"/>
      <c r="AB634" s="41" t="str">
        <f t="shared" si="124"/>
        <v xml:space="preserve"> </v>
      </c>
      <c r="AC634" s="17"/>
      <c r="AD634" s="41" t="str">
        <f t="shared" si="125"/>
        <v xml:space="preserve"> </v>
      </c>
      <c r="AE634" s="17">
        <v>1</v>
      </c>
      <c r="AF634" s="42">
        <f t="shared" si="126"/>
        <v>1.0719262514738985E-4</v>
      </c>
      <c r="AG634" s="19">
        <f t="shared" si="127"/>
        <v>11</v>
      </c>
      <c r="AH634" s="19">
        <f t="shared" si="128"/>
        <v>33</v>
      </c>
      <c r="AI634" s="47">
        <f t="shared" si="129"/>
        <v>3.7525158913362367E-4</v>
      </c>
    </row>
    <row r="635" spans="1:35">
      <c r="A635" t="s">
        <v>2038</v>
      </c>
      <c r="B635" t="s">
        <v>37</v>
      </c>
      <c r="C635" t="s">
        <v>2514</v>
      </c>
      <c r="D635" s="4" t="s">
        <v>5646</v>
      </c>
      <c r="E635" s="2"/>
      <c r="F635" t="s">
        <v>1290</v>
      </c>
      <c r="G635" s="4"/>
      <c r="H635" s="3" t="s">
        <v>1227</v>
      </c>
      <c r="I635" s="3" t="s">
        <v>1227</v>
      </c>
      <c r="J635" s="4">
        <v>363</v>
      </c>
      <c r="K635" s="4">
        <v>55</v>
      </c>
      <c r="L635" s="30" t="s">
        <v>1215</v>
      </c>
      <c r="M635" s="17"/>
      <c r="N635" s="41" t="str">
        <f t="shared" si="117"/>
        <v xml:space="preserve"> </v>
      </c>
      <c r="O635" s="17"/>
      <c r="P635" s="41" t="str">
        <f t="shared" si="118"/>
        <v xml:space="preserve"> </v>
      </c>
      <c r="Q635" s="17"/>
      <c r="R635" s="41" t="str">
        <f t="shared" si="119"/>
        <v xml:space="preserve"> </v>
      </c>
      <c r="S635" s="17"/>
      <c r="T635" s="41" t="str">
        <f t="shared" si="120"/>
        <v xml:space="preserve"> </v>
      </c>
      <c r="U635" s="17">
        <v>5</v>
      </c>
      <c r="V635" s="41">
        <f t="shared" si="121"/>
        <v>9.6743610084553913E-5</v>
      </c>
      <c r="W635" s="17"/>
      <c r="X635" s="41" t="str">
        <f t="shared" si="122"/>
        <v xml:space="preserve"> </v>
      </c>
      <c r="Y635" s="17"/>
      <c r="Z635" s="41" t="str">
        <f t="shared" si="123"/>
        <v xml:space="preserve"> </v>
      </c>
      <c r="AA635" s="17"/>
      <c r="AB635" s="41" t="str">
        <f t="shared" si="124"/>
        <v xml:space="preserve"> </v>
      </c>
      <c r="AC635" s="17"/>
      <c r="AD635" s="41" t="str">
        <f t="shared" si="125"/>
        <v xml:space="preserve"> </v>
      </c>
      <c r="AE635" s="17">
        <v>28</v>
      </c>
      <c r="AF635" s="42">
        <f t="shared" si="126"/>
        <v>3.0013935041269162E-3</v>
      </c>
      <c r="AG635" s="19">
        <f t="shared" si="127"/>
        <v>3</v>
      </c>
      <c r="AH635" s="19">
        <f t="shared" si="128"/>
        <v>33</v>
      </c>
      <c r="AI635" s="47">
        <f t="shared" si="129"/>
        <v>3.7525158913362367E-4</v>
      </c>
    </row>
    <row r="636" spans="1:35">
      <c r="A636" t="s">
        <v>626</v>
      </c>
      <c r="B636" t="s">
        <v>627</v>
      </c>
      <c r="C636" t="s">
        <v>500</v>
      </c>
      <c r="D636" s="4" t="s">
        <v>1218</v>
      </c>
      <c r="E636" s="2"/>
      <c r="F636" t="s">
        <v>2612</v>
      </c>
      <c r="G636" s="4"/>
      <c r="H636" s="3" t="s">
        <v>1227</v>
      </c>
      <c r="I636" s="3" t="s">
        <v>1227</v>
      </c>
      <c r="J636" s="4"/>
      <c r="K636" s="4"/>
      <c r="L636" s="30" t="s">
        <v>1307</v>
      </c>
      <c r="M636" s="17"/>
      <c r="N636" s="41" t="str">
        <f t="shared" si="117"/>
        <v xml:space="preserve"> </v>
      </c>
      <c r="O636" s="17"/>
      <c r="P636" s="41" t="str">
        <f t="shared" si="118"/>
        <v xml:space="preserve"> </v>
      </c>
      <c r="Q636" s="17"/>
      <c r="R636" s="41" t="str">
        <f t="shared" si="119"/>
        <v xml:space="preserve"> </v>
      </c>
      <c r="S636" s="17"/>
      <c r="T636" s="41" t="str">
        <f t="shared" si="120"/>
        <v xml:space="preserve"> </v>
      </c>
      <c r="U636" s="17">
        <v>33</v>
      </c>
      <c r="V636" s="41">
        <f t="shared" si="121"/>
        <v>6.385078265580558E-4</v>
      </c>
      <c r="W636" s="17"/>
      <c r="X636" s="41" t="str">
        <f t="shared" si="122"/>
        <v xml:space="preserve"> </v>
      </c>
      <c r="Y636" s="17"/>
      <c r="Z636" s="41" t="str">
        <f t="shared" si="123"/>
        <v xml:space="preserve"> </v>
      </c>
      <c r="AA636" s="17"/>
      <c r="AB636" s="41" t="str">
        <f t="shared" si="124"/>
        <v xml:space="preserve"> </v>
      </c>
      <c r="AC636" s="17"/>
      <c r="AD636" s="41" t="str">
        <f t="shared" si="125"/>
        <v xml:space="preserve"> </v>
      </c>
      <c r="AE636" s="17"/>
      <c r="AF636" s="42" t="str">
        <f t="shared" si="126"/>
        <v xml:space="preserve"> </v>
      </c>
      <c r="AG636" s="19">
        <f t="shared" si="127"/>
        <v>2</v>
      </c>
      <c r="AH636" s="19">
        <f t="shared" si="128"/>
        <v>33</v>
      </c>
      <c r="AI636" s="47">
        <f t="shared" si="129"/>
        <v>3.7525158913362367E-4</v>
      </c>
    </row>
    <row r="637" spans="1:35">
      <c r="A637" t="s">
        <v>882</v>
      </c>
      <c r="B637" t="s">
        <v>2359</v>
      </c>
      <c r="C637" t="s">
        <v>891</v>
      </c>
      <c r="D637" s="4" t="s">
        <v>1217</v>
      </c>
      <c r="E637" s="2"/>
      <c r="F637" s="8" t="s">
        <v>2328</v>
      </c>
      <c r="G637" s="4"/>
      <c r="H637" s="3" t="s">
        <v>1227</v>
      </c>
      <c r="I637" s="3" t="s">
        <v>1227</v>
      </c>
      <c r="J637" s="4">
        <v>48</v>
      </c>
      <c r="K637" s="4">
        <v>220</v>
      </c>
      <c r="L637" s="30" t="s">
        <v>1215</v>
      </c>
      <c r="M637" s="17"/>
      <c r="N637" s="41" t="str">
        <f t="shared" si="117"/>
        <v xml:space="preserve"> </v>
      </c>
      <c r="O637" s="17"/>
      <c r="P637" s="41" t="str">
        <f t="shared" si="118"/>
        <v xml:space="preserve"> </v>
      </c>
      <c r="Q637" s="17"/>
      <c r="R637" s="41" t="str">
        <f t="shared" si="119"/>
        <v xml:space="preserve"> </v>
      </c>
      <c r="S637" s="17"/>
      <c r="T637" s="41" t="str">
        <f t="shared" si="120"/>
        <v xml:space="preserve"> </v>
      </c>
      <c r="U637" s="17">
        <v>33</v>
      </c>
      <c r="V637" s="41">
        <f t="shared" si="121"/>
        <v>6.385078265580558E-4</v>
      </c>
      <c r="W637" s="17"/>
      <c r="X637" s="41" t="str">
        <f t="shared" si="122"/>
        <v xml:space="preserve"> </v>
      </c>
      <c r="Y637" s="17"/>
      <c r="Z637" s="41" t="str">
        <f t="shared" si="123"/>
        <v xml:space="preserve"> </v>
      </c>
      <c r="AA637" s="17"/>
      <c r="AB637" s="41" t="str">
        <f t="shared" si="124"/>
        <v xml:space="preserve"> </v>
      </c>
      <c r="AC637" s="17"/>
      <c r="AD637" s="41" t="str">
        <f t="shared" si="125"/>
        <v xml:space="preserve"> </v>
      </c>
      <c r="AE637" s="17"/>
      <c r="AF637" s="42" t="str">
        <f t="shared" si="126"/>
        <v xml:space="preserve"> </v>
      </c>
      <c r="AG637" s="19">
        <f t="shared" si="127"/>
        <v>2</v>
      </c>
      <c r="AH637" s="19">
        <f t="shared" si="128"/>
        <v>33</v>
      </c>
      <c r="AI637" s="47">
        <f t="shared" si="129"/>
        <v>3.7525158913362367E-4</v>
      </c>
    </row>
    <row r="638" spans="1:35">
      <c r="A638" t="s">
        <v>122</v>
      </c>
      <c r="B638" t="s">
        <v>129</v>
      </c>
      <c r="C638" t="s">
        <v>2509</v>
      </c>
      <c r="D638" s="4" t="s">
        <v>1217</v>
      </c>
      <c r="E638" s="2"/>
      <c r="F638" t="s">
        <v>2620</v>
      </c>
      <c r="G638" s="4"/>
      <c r="H638" s="3" t="s">
        <v>1227</v>
      </c>
      <c r="I638" s="3" t="s">
        <v>1227</v>
      </c>
      <c r="J638" s="4">
        <v>79</v>
      </c>
      <c r="K638" s="4">
        <v>149</v>
      </c>
      <c r="L638" s="30" t="s">
        <v>1305</v>
      </c>
      <c r="M638" s="17"/>
      <c r="N638" s="41" t="str">
        <f t="shared" si="117"/>
        <v xml:space="preserve"> </v>
      </c>
      <c r="O638" s="17"/>
      <c r="P638" s="41" t="str">
        <f t="shared" si="118"/>
        <v xml:space="preserve"> </v>
      </c>
      <c r="Q638" s="17">
        <v>1</v>
      </c>
      <c r="R638" s="41">
        <f t="shared" si="119"/>
        <v>4.5024763619990995E-4</v>
      </c>
      <c r="S638" s="17"/>
      <c r="T638" s="41" t="str">
        <f t="shared" si="120"/>
        <v xml:space="preserve"> </v>
      </c>
      <c r="U638" s="17">
        <v>30</v>
      </c>
      <c r="V638" s="41">
        <f t="shared" si="121"/>
        <v>5.8046166050732353E-4</v>
      </c>
      <c r="W638" s="17"/>
      <c r="X638" s="41" t="str">
        <f t="shared" si="122"/>
        <v xml:space="preserve"> </v>
      </c>
      <c r="Y638" s="17"/>
      <c r="Z638" s="41" t="str">
        <f t="shared" si="123"/>
        <v xml:space="preserve"> </v>
      </c>
      <c r="AA638" s="17"/>
      <c r="AB638" s="41" t="str">
        <f t="shared" si="124"/>
        <v xml:space="preserve"> </v>
      </c>
      <c r="AC638" s="17"/>
      <c r="AD638" s="41" t="str">
        <f t="shared" si="125"/>
        <v xml:space="preserve"> </v>
      </c>
      <c r="AE638" s="17">
        <v>2</v>
      </c>
      <c r="AF638" s="42">
        <f t="shared" si="126"/>
        <v>2.1438525029477971E-4</v>
      </c>
      <c r="AG638" s="19">
        <f t="shared" si="127"/>
        <v>5</v>
      </c>
      <c r="AH638" s="19">
        <f t="shared" si="128"/>
        <v>33</v>
      </c>
      <c r="AI638" s="47">
        <f t="shared" si="129"/>
        <v>3.7525158913362367E-4</v>
      </c>
    </row>
    <row r="639" spans="1:35">
      <c r="A639" t="s">
        <v>1400</v>
      </c>
      <c r="B639" t="s">
        <v>862</v>
      </c>
      <c r="C639" t="s">
        <v>2544</v>
      </c>
      <c r="D639" s="4" t="s">
        <v>1217</v>
      </c>
      <c r="E639" s="2"/>
      <c r="G639" s="4"/>
      <c r="H639" s="3" t="s">
        <v>1227</v>
      </c>
      <c r="I639" s="3" t="s">
        <v>1227</v>
      </c>
      <c r="J639" s="4">
        <v>110</v>
      </c>
      <c r="K639" s="4">
        <v>89</v>
      </c>
      <c r="L639" s="30" t="s">
        <v>1305</v>
      </c>
      <c r="M639" s="17"/>
      <c r="N639" s="41" t="str">
        <f t="shared" si="117"/>
        <v xml:space="preserve"> </v>
      </c>
      <c r="O639" s="17"/>
      <c r="P639" s="41" t="str">
        <f t="shared" si="118"/>
        <v xml:space="preserve"> </v>
      </c>
      <c r="Q639" s="17"/>
      <c r="R639" s="41" t="str">
        <f t="shared" si="119"/>
        <v xml:space="preserve"> </v>
      </c>
      <c r="S639" s="17"/>
      <c r="T639" s="41" t="str">
        <f t="shared" si="120"/>
        <v xml:space="preserve"> </v>
      </c>
      <c r="U639" s="17">
        <v>28</v>
      </c>
      <c r="V639" s="41">
        <f t="shared" si="121"/>
        <v>5.4176421647350191E-4</v>
      </c>
      <c r="W639" s="17"/>
      <c r="X639" s="41" t="str">
        <f t="shared" si="122"/>
        <v xml:space="preserve"> </v>
      </c>
      <c r="Y639" s="17"/>
      <c r="Z639" s="41" t="str">
        <f t="shared" si="123"/>
        <v xml:space="preserve"> </v>
      </c>
      <c r="AA639" s="17"/>
      <c r="AB639" s="41" t="str">
        <f t="shared" si="124"/>
        <v xml:space="preserve"> </v>
      </c>
      <c r="AC639" s="17"/>
      <c r="AD639" s="41" t="str">
        <f t="shared" si="125"/>
        <v xml:space="preserve"> </v>
      </c>
      <c r="AE639" s="17">
        <v>5</v>
      </c>
      <c r="AF639" s="42">
        <f t="shared" si="126"/>
        <v>5.3596312573694926E-4</v>
      </c>
      <c r="AG639" s="19">
        <f t="shared" si="127"/>
        <v>3</v>
      </c>
      <c r="AH639" s="19">
        <f t="shared" si="128"/>
        <v>33</v>
      </c>
      <c r="AI639" s="47">
        <f t="shared" si="129"/>
        <v>3.7525158913362367E-4</v>
      </c>
    </row>
    <row r="640" spans="1:35">
      <c r="A640" t="s">
        <v>692</v>
      </c>
      <c r="B640" t="s">
        <v>921</v>
      </c>
      <c r="C640" t="s">
        <v>2521</v>
      </c>
      <c r="D640" s="4" t="s">
        <v>1217</v>
      </c>
      <c r="E640" s="2" t="s">
        <v>1803</v>
      </c>
      <c r="F640" t="s">
        <v>4687</v>
      </c>
      <c r="G640" s="4"/>
      <c r="H640" s="3" t="s">
        <v>1227</v>
      </c>
      <c r="I640" s="3" t="s">
        <v>1227</v>
      </c>
      <c r="J640" s="4">
        <v>204</v>
      </c>
      <c r="K640" s="4">
        <v>267</v>
      </c>
      <c r="L640" s="30" t="s">
        <v>1305</v>
      </c>
      <c r="M640" s="17"/>
      <c r="N640" s="41" t="str">
        <f t="shared" si="117"/>
        <v xml:space="preserve"> </v>
      </c>
      <c r="O640" s="17"/>
      <c r="P640" s="41" t="str">
        <f t="shared" si="118"/>
        <v xml:space="preserve"> </v>
      </c>
      <c r="Q640" s="17"/>
      <c r="R640" s="41" t="str">
        <f t="shared" si="119"/>
        <v xml:space="preserve"> </v>
      </c>
      <c r="S640" s="17"/>
      <c r="T640" s="41" t="str">
        <f t="shared" si="120"/>
        <v xml:space="preserve"> </v>
      </c>
      <c r="U640" s="17">
        <v>24</v>
      </c>
      <c r="V640" s="41">
        <f t="shared" si="121"/>
        <v>4.6436932840585878E-4</v>
      </c>
      <c r="W640" s="17"/>
      <c r="X640" s="41" t="str">
        <f t="shared" si="122"/>
        <v xml:space="preserve"> </v>
      </c>
      <c r="Y640" s="17"/>
      <c r="Z640" s="41" t="str">
        <f t="shared" si="123"/>
        <v xml:space="preserve"> </v>
      </c>
      <c r="AA640" s="17">
        <v>2</v>
      </c>
      <c r="AB640" s="41">
        <f t="shared" si="124"/>
        <v>9.1617040769583142E-4</v>
      </c>
      <c r="AC640" s="17">
        <v>6</v>
      </c>
      <c r="AD640" s="41">
        <f t="shared" si="125"/>
        <v>1.610738255033557E-3</v>
      </c>
      <c r="AE640" s="17">
        <v>1</v>
      </c>
      <c r="AF640" s="42">
        <f t="shared" si="126"/>
        <v>1.0719262514738985E-4</v>
      </c>
      <c r="AG640" s="19">
        <f t="shared" si="127"/>
        <v>7</v>
      </c>
      <c r="AH640" s="19">
        <f t="shared" si="128"/>
        <v>33</v>
      </c>
      <c r="AI640" s="47">
        <f t="shared" si="129"/>
        <v>3.7525158913362367E-4</v>
      </c>
    </row>
    <row r="641" spans="1:35">
      <c r="A641" t="s">
        <v>1246</v>
      </c>
      <c r="B641" t="s">
        <v>1913</v>
      </c>
      <c r="C641" t="s">
        <v>2507</v>
      </c>
      <c r="D641" s="4" t="s">
        <v>1217</v>
      </c>
      <c r="E641" s="2"/>
      <c r="G641" s="4"/>
      <c r="H641" s="3" t="s">
        <v>1227</v>
      </c>
      <c r="I641" s="3" t="s">
        <v>1227</v>
      </c>
      <c r="J641" s="4">
        <v>142</v>
      </c>
      <c r="K641" s="4"/>
      <c r="L641" s="30" t="s">
        <v>1307</v>
      </c>
      <c r="M641" s="17"/>
      <c r="N641" s="41" t="str">
        <f t="shared" si="117"/>
        <v xml:space="preserve"> </v>
      </c>
      <c r="O641" s="17">
        <v>3</v>
      </c>
      <c r="P641" s="41">
        <f t="shared" si="118"/>
        <v>5.3619302949061668E-4</v>
      </c>
      <c r="Q641" s="17">
        <v>2</v>
      </c>
      <c r="R641" s="41">
        <f t="shared" si="119"/>
        <v>9.0049527239981989E-4</v>
      </c>
      <c r="S641" s="17">
        <v>4</v>
      </c>
      <c r="T641" s="41">
        <f t="shared" si="120"/>
        <v>2.1287919105907396E-3</v>
      </c>
      <c r="U641" s="17">
        <v>19</v>
      </c>
      <c r="V641" s="41">
        <f t="shared" si="121"/>
        <v>3.6762571832130489E-4</v>
      </c>
      <c r="W641" s="17">
        <v>4</v>
      </c>
      <c r="X641" s="41">
        <f t="shared" si="122"/>
        <v>6.3351282863477985E-4</v>
      </c>
      <c r="Y641" s="17"/>
      <c r="Z641" s="41" t="str">
        <f t="shared" si="123"/>
        <v xml:space="preserve"> </v>
      </c>
      <c r="AA641" s="17"/>
      <c r="AB641" s="41" t="str">
        <f t="shared" si="124"/>
        <v xml:space="preserve"> </v>
      </c>
      <c r="AC641" s="17">
        <v>1</v>
      </c>
      <c r="AD641" s="41">
        <f t="shared" si="125"/>
        <v>2.6845637583892615E-4</v>
      </c>
      <c r="AE641" s="17"/>
      <c r="AF641" s="42" t="str">
        <f t="shared" si="126"/>
        <v xml:space="preserve"> </v>
      </c>
      <c r="AG641" s="19">
        <f t="shared" si="127"/>
        <v>12</v>
      </c>
      <c r="AH641" s="19">
        <f t="shared" si="128"/>
        <v>33</v>
      </c>
      <c r="AI641" s="47">
        <f t="shared" si="129"/>
        <v>3.7525158913362367E-4</v>
      </c>
    </row>
    <row r="642" spans="1:35">
      <c r="A642" t="s">
        <v>563</v>
      </c>
      <c r="B642" t="s">
        <v>90</v>
      </c>
      <c r="C642" t="s">
        <v>2509</v>
      </c>
      <c r="D642" s="4" t="s">
        <v>1217</v>
      </c>
      <c r="E642" s="2"/>
      <c r="F642" t="s">
        <v>1101</v>
      </c>
      <c r="G642" s="4"/>
      <c r="H642" s="3" t="s">
        <v>1227</v>
      </c>
      <c r="I642" s="3" t="s">
        <v>1227</v>
      </c>
      <c r="J642" s="4">
        <v>68</v>
      </c>
      <c r="K642" s="4">
        <v>126</v>
      </c>
      <c r="L642" s="30" t="s">
        <v>1305</v>
      </c>
      <c r="M642" s="17"/>
      <c r="N642" s="41" t="str">
        <f t="shared" si="117"/>
        <v xml:space="preserve"> </v>
      </c>
      <c r="O642" s="17">
        <v>9</v>
      </c>
      <c r="P642" s="41">
        <f t="shared" si="118"/>
        <v>1.6085790884718498E-3</v>
      </c>
      <c r="Q642" s="17">
        <v>2</v>
      </c>
      <c r="R642" s="41">
        <f t="shared" si="119"/>
        <v>9.0049527239981989E-4</v>
      </c>
      <c r="S642" s="17"/>
      <c r="T642" s="41" t="str">
        <f t="shared" si="120"/>
        <v xml:space="preserve"> </v>
      </c>
      <c r="U642" s="17">
        <v>19</v>
      </c>
      <c r="V642" s="41">
        <f t="shared" si="121"/>
        <v>3.6762571832130489E-4</v>
      </c>
      <c r="W642" s="17"/>
      <c r="X642" s="41" t="str">
        <f t="shared" si="122"/>
        <v xml:space="preserve"> </v>
      </c>
      <c r="Y642" s="17">
        <v>1</v>
      </c>
      <c r="Z642" s="41">
        <f t="shared" si="123"/>
        <v>3.1969309462915604E-4</v>
      </c>
      <c r="AA642" s="17"/>
      <c r="AB642" s="41" t="str">
        <f t="shared" si="124"/>
        <v xml:space="preserve"> </v>
      </c>
      <c r="AC642" s="17">
        <v>1</v>
      </c>
      <c r="AD642" s="41">
        <f t="shared" si="125"/>
        <v>2.6845637583892615E-4</v>
      </c>
      <c r="AE642" s="17"/>
      <c r="AF642" s="42" t="str">
        <f t="shared" si="126"/>
        <v xml:space="preserve"> </v>
      </c>
      <c r="AG642" s="19">
        <f t="shared" si="127"/>
        <v>10</v>
      </c>
      <c r="AH642" s="19">
        <f t="shared" si="128"/>
        <v>32</v>
      </c>
      <c r="AI642" s="47">
        <f t="shared" si="129"/>
        <v>3.6388032885684721E-4</v>
      </c>
    </row>
    <row r="643" spans="1:35">
      <c r="A643" t="s">
        <v>580</v>
      </c>
      <c r="B643" t="s">
        <v>1153</v>
      </c>
      <c r="C643" t="s">
        <v>2512</v>
      </c>
      <c r="D643" s="4" t="s">
        <v>1308</v>
      </c>
      <c r="E643" s="2" t="s">
        <v>1803</v>
      </c>
      <c r="F643" t="s">
        <v>5230</v>
      </c>
      <c r="G643" s="4"/>
      <c r="H643" s="3" t="s">
        <v>1227</v>
      </c>
      <c r="I643" s="3" t="s">
        <v>1227</v>
      </c>
      <c r="J643" s="4"/>
      <c r="K643" s="4">
        <v>41</v>
      </c>
      <c r="L643" s="30" t="s">
        <v>1307</v>
      </c>
      <c r="M643" s="17"/>
      <c r="N643" s="41" t="str">
        <f t="shared" si="117"/>
        <v xml:space="preserve"> </v>
      </c>
      <c r="O643" s="17"/>
      <c r="P643" s="41" t="str">
        <f t="shared" si="118"/>
        <v xml:space="preserve"> </v>
      </c>
      <c r="Q643" s="17"/>
      <c r="R643" s="41" t="str">
        <f t="shared" si="119"/>
        <v xml:space="preserve"> </v>
      </c>
      <c r="S643" s="17"/>
      <c r="T643" s="41" t="str">
        <f t="shared" si="120"/>
        <v xml:space="preserve"> </v>
      </c>
      <c r="U643" s="17">
        <v>2</v>
      </c>
      <c r="V643" s="41">
        <f t="shared" si="121"/>
        <v>3.8697444033821565E-5</v>
      </c>
      <c r="W643" s="17"/>
      <c r="X643" s="41" t="str">
        <f t="shared" si="122"/>
        <v xml:space="preserve"> </v>
      </c>
      <c r="Y643" s="17"/>
      <c r="Z643" s="41" t="str">
        <f t="shared" si="123"/>
        <v xml:space="preserve"> </v>
      </c>
      <c r="AA643" s="17"/>
      <c r="AB643" s="41" t="str">
        <f t="shared" si="124"/>
        <v xml:space="preserve"> </v>
      </c>
      <c r="AC643" s="17"/>
      <c r="AD643" s="41" t="str">
        <f t="shared" si="125"/>
        <v xml:space="preserve"> </v>
      </c>
      <c r="AE643" s="17">
        <v>30</v>
      </c>
      <c r="AF643" s="42">
        <f t="shared" si="126"/>
        <v>3.215778754421696E-3</v>
      </c>
      <c r="AG643" s="19">
        <f t="shared" si="127"/>
        <v>3</v>
      </c>
      <c r="AH643" s="19">
        <f t="shared" si="128"/>
        <v>32</v>
      </c>
      <c r="AI643" s="47">
        <f t="shared" si="129"/>
        <v>3.6388032885684721E-4</v>
      </c>
    </row>
    <row r="644" spans="1:35">
      <c r="A644" t="s">
        <v>1367</v>
      </c>
      <c r="B644" t="s">
        <v>993</v>
      </c>
      <c r="C644" t="s">
        <v>2521</v>
      </c>
      <c r="D644" s="4" t="s">
        <v>1217</v>
      </c>
      <c r="E644" s="2"/>
      <c r="F644" t="s">
        <v>3324</v>
      </c>
      <c r="G644" s="4"/>
      <c r="H644" s="3" t="s">
        <v>1227</v>
      </c>
      <c r="I644" s="3" t="s">
        <v>1227</v>
      </c>
      <c r="J644" s="4">
        <v>201</v>
      </c>
      <c r="K644" s="4">
        <v>267</v>
      </c>
      <c r="L644" s="30" t="s">
        <v>1305</v>
      </c>
      <c r="M644" s="17"/>
      <c r="N644" s="41" t="str">
        <f t="shared" si="117"/>
        <v xml:space="preserve"> </v>
      </c>
      <c r="O644" s="17"/>
      <c r="P644" s="41" t="str">
        <f t="shared" si="118"/>
        <v xml:space="preserve"> </v>
      </c>
      <c r="Q644" s="17"/>
      <c r="R644" s="41" t="str">
        <f t="shared" si="119"/>
        <v xml:space="preserve"> </v>
      </c>
      <c r="S644" s="17"/>
      <c r="T644" s="41" t="str">
        <f t="shared" si="120"/>
        <v xml:space="preserve"> </v>
      </c>
      <c r="U644" s="17">
        <v>32</v>
      </c>
      <c r="V644" s="41">
        <f t="shared" si="121"/>
        <v>6.1915910454114504E-4</v>
      </c>
      <c r="W644" s="17"/>
      <c r="X644" s="41" t="str">
        <f t="shared" si="122"/>
        <v xml:space="preserve"> </v>
      </c>
      <c r="Y644" s="17"/>
      <c r="Z644" s="41" t="str">
        <f t="shared" si="123"/>
        <v xml:space="preserve"> </v>
      </c>
      <c r="AA644" s="17"/>
      <c r="AB644" s="41" t="str">
        <f t="shared" si="124"/>
        <v xml:space="preserve"> </v>
      </c>
      <c r="AC644" s="17"/>
      <c r="AD644" s="41" t="str">
        <f t="shared" si="125"/>
        <v xml:space="preserve"> </v>
      </c>
      <c r="AE644" s="17"/>
      <c r="AF644" s="42" t="str">
        <f t="shared" si="126"/>
        <v xml:space="preserve"> </v>
      </c>
      <c r="AG644" s="19">
        <f t="shared" si="127"/>
        <v>2</v>
      </c>
      <c r="AH644" s="19">
        <f t="shared" si="128"/>
        <v>32</v>
      </c>
      <c r="AI644" s="47">
        <f t="shared" si="129"/>
        <v>3.6388032885684721E-4</v>
      </c>
    </row>
    <row r="645" spans="1:35">
      <c r="A645" t="s">
        <v>1388</v>
      </c>
      <c r="B645" t="s">
        <v>833</v>
      </c>
      <c r="C645" t="s">
        <v>3727</v>
      </c>
      <c r="D645" s="4" t="s">
        <v>1217</v>
      </c>
      <c r="E645" s="2" t="s">
        <v>2829</v>
      </c>
      <c r="F645" t="s">
        <v>5332</v>
      </c>
      <c r="G645" s="4"/>
      <c r="H645" s="3" t="s">
        <v>1227</v>
      </c>
      <c r="I645" s="3" t="s">
        <v>1227</v>
      </c>
      <c r="J645" s="4">
        <v>155</v>
      </c>
      <c r="K645" s="4">
        <v>77</v>
      </c>
      <c r="L645" s="30" t="s">
        <v>1307</v>
      </c>
      <c r="M645" s="17">
        <v>5</v>
      </c>
      <c r="N645" s="41">
        <f t="shared" si="117"/>
        <v>2.6539278131634818E-3</v>
      </c>
      <c r="O645" s="17">
        <v>2</v>
      </c>
      <c r="P645" s="41">
        <f t="shared" si="118"/>
        <v>3.5746201966041106E-4</v>
      </c>
      <c r="Q645" s="17"/>
      <c r="R645" s="41" t="str">
        <f t="shared" si="119"/>
        <v xml:space="preserve"> </v>
      </c>
      <c r="S645" s="17"/>
      <c r="T645" s="41" t="str">
        <f t="shared" si="120"/>
        <v xml:space="preserve"> </v>
      </c>
      <c r="U645" s="17">
        <v>20</v>
      </c>
      <c r="V645" s="41">
        <f t="shared" si="121"/>
        <v>3.8697444033821565E-4</v>
      </c>
      <c r="W645" s="17">
        <v>2</v>
      </c>
      <c r="X645" s="41">
        <f t="shared" si="122"/>
        <v>3.1675641431738993E-4</v>
      </c>
      <c r="Y645" s="17">
        <v>1</v>
      </c>
      <c r="Z645" s="41">
        <f t="shared" si="123"/>
        <v>3.1969309462915604E-4</v>
      </c>
      <c r="AA645" s="17">
        <v>2</v>
      </c>
      <c r="AB645" s="41">
        <f t="shared" si="124"/>
        <v>9.1617040769583142E-4</v>
      </c>
      <c r="AC645" s="17"/>
      <c r="AD645" s="41" t="str">
        <f t="shared" si="125"/>
        <v xml:space="preserve"> </v>
      </c>
      <c r="AE645" s="17"/>
      <c r="AF645" s="42" t="str">
        <f t="shared" si="126"/>
        <v xml:space="preserve"> </v>
      </c>
      <c r="AG645" s="19">
        <f t="shared" si="127"/>
        <v>12</v>
      </c>
      <c r="AH645" s="19">
        <f t="shared" si="128"/>
        <v>32</v>
      </c>
      <c r="AI645" s="47">
        <f t="shared" si="129"/>
        <v>3.6388032885684721E-4</v>
      </c>
    </row>
    <row r="646" spans="1:35">
      <c r="A646" t="s">
        <v>32</v>
      </c>
      <c r="B646" t="s">
        <v>886</v>
      </c>
      <c r="C646" t="s">
        <v>33</v>
      </c>
      <c r="D646" s="4" t="s">
        <v>1218</v>
      </c>
      <c r="E646" s="2"/>
      <c r="F646" t="s">
        <v>1119</v>
      </c>
      <c r="G646" s="4"/>
      <c r="H646" s="3" t="s">
        <v>1227</v>
      </c>
      <c r="I646" s="3" t="s">
        <v>1227</v>
      </c>
      <c r="J646" s="4">
        <v>385</v>
      </c>
      <c r="K646" s="4">
        <v>358</v>
      </c>
      <c r="L646" s="30" t="s">
        <v>1307</v>
      </c>
      <c r="M646" s="17">
        <v>1</v>
      </c>
      <c r="N646" s="41">
        <f t="shared" si="117"/>
        <v>5.3078556263269638E-4</v>
      </c>
      <c r="O646" s="17"/>
      <c r="P646" s="41" t="str">
        <f t="shared" si="118"/>
        <v xml:space="preserve"> </v>
      </c>
      <c r="Q646" s="17"/>
      <c r="R646" s="41" t="str">
        <f t="shared" si="119"/>
        <v xml:space="preserve"> </v>
      </c>
      <c r="S646" s="17"/>
      <c r="T646" s="41" t="str">
        <f t="shared" si="120"/>
        <v xml:space="preserve"> </v>
      </c>
      <c r="U646" s="17">
        <v>30</v>
      </c>
      <c r="V646" s="41">
        <f t="shared" si="121"/>
        <v>5.8046166050732353E-4</v>
      </c>
      <c r="W646" s="17"/>
      <c r="X646" s="41" t="str">
        <f t="shared" si="122"/>
        <v xml:space="preserve"> </v>
      </c>
      <c r="Y646" s="17"/>
      <c r="Z646" s="41" t="str">
        <f t="shared" si="123"/>
        <v xml:space="preserve"> </v>
      </c>
      <c r="AA646" s="17"/>
      <c r="AB646" s="41" t="str">
        <f t="shared" si="124"/>
        <v xml:space="preserve"> </v>
      </c>
      <c r="AC646" s="17"/>
      <c r="AD646" s="41" t="str">
        <f t="shared" si="125"/>
        <v xml:space="preserve"> </v>
      </c>
      <c r="AE646" s="17">
        <v>1</v>
      </c>
      <c r="AF646" s="42">
        <f t="shared" si="126"/>
        <v>1.0719262514738985E-4</v>
      </c>
      <c r="AG646" s="19">
        <f t="shared" si="127"/>
        <v>5</v>
      </c>
      <c r="AH646" s="19">
        <f t="shared" si="128"/>
        <v>32</v>
      </c>
      <c r="AI646" s="47">
        <f t="shared" si="129"/>
        <v>3.6388032885684721E-4</v>
      </c>
    </row>
    <row r="647" spans="1:35">
      <c r="A647" t="s">
        <v>1417</v>
      </c>
      <c r="B647" t="s">
        <v>285</v>
      </c>
      <c r="C647" t="s">
        <v>500</v>
      </c>
      <c r="D647" s="4" t="s">
        <v>1218</v>
      </c>
      <c r="E647" s="2"/>
      <c r="F647" t="s">
        <v>5630</v>
      </c>
      <c r="G647" s="4"/>
      <c r="H647" s="3" t="s">
        <v>1227</v>
      </c>
      <c r="I647" s="3" t="s">
        <v>1227</v>
      </c>
      <c r="J647" s="4"/>
      <c r="K647" s="4"/>
      <c r="L647" s="30" t="s">
        <v>1307</v>
      </c>
      <c r="M647" s="17"/>
      <c r="N647" s="41" t="str">
        <f t="shared" si="117"/>
        <v xml:space="preserve"> </v>
      </c>
      <c r="O647" s="17"/>
      <c r="P647" s="41" t="str">
        <f t="shared" si="118"/>
        <v xml:space="preserve"> </v>
      </c>
      <c r="Q647" s="17"/>
      <c r="R647" s="41" t="str">
        <f t="shared" si="119"/>
        <v xml:space="preserve"> </v>
      </c>
      <c r="S647" s="17"/>
      <c r="T647" s="41" t="str">
        <f t="shared" si="120"/>
        <v xml:space="preserve"> </v>
      </c>
      <c r="U647" s="17">
        <v>29</v>
      </c>
      <c r="V647" s="41">
        <f t="shared" si="121"/>
        <v>5.6111293849041267E-4</v>
      </c>
      <c r="W647" s="17"/>
      <c r="X647" s="41" t="str">
        <f t="shared" si="122"/>
        <v xml:space="preserve"> </v>
      </c>
      <c r="Y647" s="17"/>
      <c r="Z647" s="41" t="str">
        <f t="shared" si="123"/>
        <v xml:space="preserve"> </v>
      </c>
      <c r="AA647" s="17"/>
      <c r="AB647" s="41" t="str">
        <f t="shared" si="124"/>
        <v xml:space="preserve"> </v>
      </c>
      <c r="AC647" s="17"/>
      <c r="AD647" s="41" t="str">
        <f t="shared" si="125"/>
        <v xml:space="preserve"> </v>
      </c>
      <c r="AE647" s="17">
        <v>3</v>
      </c>
      <c r="AF647" s="42">
        <f t="shared" si="126"/>
        <v>3.2157787544216958E-4</v>
      </c>
      <c r="AG647" s="19">
        <f t="shared" si="127"/>
        <v>3</v>
      </c>
      <c r="AH647" s="19">
        <f t="shared" si="128"/>
        <v>32</v>
      </c>
      <c r="AI647" s="47">
        <f t="shared" si="129"/>
        <v>3.6388032885684721E-4</v>
      </c>
    </row>
    <row r="648" spans="1:35">
      <c r="A648" t="s">
        <v>1246</v>
      </c>
      <c r="B648" t="s">
        <v>1444</v>
      </c>
      <c r="C648" t="s">
        <v>2507</v>
      </c>
      <c r="D648" s="4" t="s">
        <v>1217</v>
      </c>
      <c r="E648" s="2"/>
      <c r="F648" t="s">
        <v>1515</v>
      </c>
      <c r="G648" s="4"/>
      <c r="H648" s="3" t="s">
        <v>1227</v>
      </c>
      <c r="I648" s="3" t="s">
        <v>1227</v>
      </c>
      <c r="J648" s="4">
        <v>142</v>
      </c>
      <c r="K648" s="4"/>
      <c r="L648" s="30" t="s">
        <v>1307</v>
      </c>
      <c r="M648" s="17"/>
      <c r="N648" s="41" t="str">
        <f t="shared" ref="N648:N711" si="130">IF(M648=0," ",M648/M$1938)</f>
        <v xml:space="preserve"> </v>
      </c>
      <c r="O648" s="17">
        <v>12</v>
      </c>
      <c r="P648" s="41">
        <f t="shared" ref="P648:P711" si="131">IF(O648=0," ",O648/O$1938)</f>
        <v>2.1447721179624667E-3</v>
      </c>
      <c r="Q648" s="17"/>
      <c r="R648" s="41" t="str">
        <f t="shared" ref="R648:R711" si="132">IF(Q648=0," ",Q648/Q$1938)</f>
        <v xml:space="preserve"> </v>
      </c>
      <c r="S648" s="17"/>
      <c r="T648" s="41" t="str">
        <f t="shared" ref="T648:T711" si="133">IF(S648=0," ",S648/S$1938)</f>
        <v xml:space="preserve"> </v>
      </c>
      <c r="U648" s="17">
        <v>5</v>
      </c>
      <c r="V648" s="41">
        <f t="shared" ref="V648:V711" si="134">IF(U648=0," ",U648/U$1938)</f>
        <v>9.6743610084553913E-5</v>
      </c>
      <c r="W648" s="17">
        <v>15</v>
      </c>
      <c r="X648" s="41">
        <f t="shared" ref="X648:X711" si="135">IF(W648=0," ",W648/W$1938)</f>
        <v>2.3756731073804245E-3</v>
      </c>
      <c r="Y648" s="17"/>
      <c r="Z648" s="41" t="str">
        <f t="shared" ref="Z648:Z711" si="136">IF(Y648=0," ",Y648/Y$1938)</f>
        <v xml:space="preserve"> </v>
      </c>
      <c r="AA648" s="17"/>
      <c r="AB648" s="41" t="str">
        <f t="shared" ref="AB648:AB711" si="137">IF(AA648=0," ",AA648/AA$1938)</f>
        <v xml:space="preserve"> </v>
      </c>
      <c r="AC648" s="17"/>
      <c r="AD648" s="41" t="str">
        <f t="shared" ref="AD648:AD711" si="138">IF(AC648=0," ",AC648/AC$1938)</f>
        <v xml:space="preserve"> </v>
      </c>
      <c r="AE648" s="17"/>
      <c r="AF648" s="42" t="str">
        <f t="shared" ref="AF648:AF711" si="139">IF(AE648=0," ",AE648/AE$1938)</f>
        <v xml:space="preserve"> </v>
      </c>
      <c r="AG648" s="19">
        <f t="shared" ref="AG648:AG711" si="140">COUNT(M648:AE648)</f>
        <v>6</v>
      </c>
      <c r="AH648" s="19">
        <f t="shared" ref="AH648:AH711" si="141">M648+O648+Q648+S648+U648+W648+Y648+AA648+AC648+AE648</f>
        <v>32</v>
      </c>
      <c r="AI648" s="47">
        <f t="shared" ref="AI648:AI711" si="142">AH648/AH$1932</f>
        <v>3.6388032885684721E-4</v>
      </c>
    </row>
    <row r="649" spans="1:35">
      <c r="A649" t="s">
        <v>563</v>
      </c>
      <c r="B649" t="s">
        <v>3389</v>
      </c>
      <c r="C649" t="s">
        <v>2509</v>
      </c>
      <c r="D649" s="4" t="s">
        <v>1217</v>
      </c>
      <c r="E649" s="2"/>
      <c r="F649" t="s">
        <v>3408</v>
      </c>
      <c r="G649" s="4"/>
      <c r="H649" s="3" t="s">
        <v>1227</v>
      </c>
      <c r="I649" s="3" t="s">
        <v>1227</v>
      </c>
      <c r="J649" s="4"/>
      <c r="K649" s="4">
        <v>127</v>
      </c>
      <c r="L649" s="30" t="s">
        <v>1305</v>
      </c>
      <c r="M649" s="17"/>
      <c r="N649" s="41" t="str">
        <f t="shared" si="130"/>
        <v xml:space="preserve"> </v>
      </c>
      <c r="O649" s="17"/>
      <c r="P649" s="41" t="str">
        <f t="shared" si="131"/>
        <v xml:space="preserve"> </v>
      </c>
      <c r="Q649" s="17"/>
      <c r="R649" s="41" t="str">
        <f t="shared" si="132"/>
        <v xml:space="preserve"> </v>
      </c>
      <c r="S649" s="17"/>
      <c r="T649" s="41" t="str">
        <f t="shared" si="133"/>
        <v xml:space="preserve"> </v>
      </c>
      <c r="U649" s="17">
        <v>3</v>
      </c>
      <c r="V649" s="41">
        <f t="shared" si="134"/>
        <v>5.8046166050732348E-5</v>
      </c>
      <c r="W649" s="17">
        <v>28</v>
      </c>
      <c r="X649" s="41">
        <f t="shared" si="135"/>
        <v>4.434589800443459E-3</v>
      </c>
      <c r="Y649" s="17"/>
      <c r="Z649" s="41" t="str">
        <f t="shared" si="136"/>
        <v xml:space="preserve"> </v>
      </c>
      <c r="AA649" s="17"/>
      <c r="AB649" s="41" t="str">
        <f t="shared" si="137"/>
        <v xml:space="preserve"> </v>
      </c>
      <c r="AC649" s="17"/>
      <c r="AD649" s="41" t="str">
        <f t="shared" si="138"/>
        <v xml:space="preserve"> </v>
      </c>
      <c r="AE649" s="17"/>
      <c r="AF649" s="42" t="str">
        <f t="shared" si="139"/>
        <v xml:space="preserve"> </v>
      </c>
      <c r="AG649" s="19">
        <f t="shared" si="140"/>
        <v>4</v>
      </c>
      <c r="AH649" s="19">
        <f t="shared" si="141"/>
        <v>31</v>
      </c>
      <c r="AI649" s="47">
        <f t="shared" si="142"/>
        <v>3.5250906858007075E-4</v>
      </c>
    </row>
    <row r="650" spans="1:35">
      <c r="A650" t="s">
        <v>563</v>
      </c>
      <c r="B650" t="s">
        <v>567</v>
      </c>
      <c r="C650" t="s">
        <v>2509</v>
      </c>
      <c r="D650" s="4" t="s">
        <v>1217</v>
      </c>
      <c r="E650" s="2"/>
      <c r="F650" t="s">
        <v>1295</v>
      </c>
      <c r="G650" s="4"/>
      <c r="H650" s="3" t="s">
        <v>1227</v>
      </c>
      <c r="I650" s="3" t="s">
        <v>1227</v>
      </c>
      <c r="J650" s="4">
        <v>365</v>
      </c>
      <c r="K650" s="4">
        <v>120</v>
      </c>
      <c r="L650" s="30" t="s">
        <v>1215</v>
      </c>
      <c r="M650" s="17"/>
      <c r="N650" s="41" t="str">
        <f t="shared" si="130"/>
        <v xml:space="preserve"> </v>
      </c>
      <c r="O650" s="17"/>
      <c r="P650" s="41" t="str">
        <f t="shared" si="131"/>
        <v xml:space="preserve"> </v>
      </c>
      <c r="Q650" s="17"/>
      <c r="R650" s="41" t="str">
        <f t="shared" si="132"/>
        <v xml:space="preserve"> </v>
      </c>
      <c r="S650" s="17"/>
      <c r="T650" s="41" t="str">
        <f t="shared" si="133"/>
        <v xml:space="preserve"> </v>
      </c>
      <c r="U650" s="17">
        <v>29</v>
      </c>
      <c r="V650" s="41">
        <f t="shared" si="134"/>
        <v>5.6111293849041267E-4</v>
      </c>
      <c r="W650" s="17"/>
      <c r="X650" s="41" t="str">
        <f t="shared" si="135"/>
        <v xml:space="preserve"> </v>
      </c>
      <c r="Y650" s="17"/>
      <c r="Z650" s="41" t="str">
        <f t="shared" si="136"/>
        <v xml:space="preserve"> </v>
      </c>
      <c r="AA650" s="17"/>
      <c r="AB650" s="41" t="str">
        <f t="shared" si="137"/>
        <v xml:space="preserve"> </v>
      </c>
      <c r="AC650" s="17"/>
      <c r="AD650" s="41" t="str">
        <f t="shared" si="138"/>
        <v xml:space="preserve"> </v>
      </c>
      <c r="AE650" s="17">
        <v>2</v>
      </c>
      <c r="AF650" s="42">
        <f t="shared" si="139"/>
        <v>2.1438525029477971E-4</v>
      </c>
      <c r="AG650" s="19">
        <f t="shared" si="140"/>
        <v>3</v>
      </c>
      <c r="AH650" s="19">
        <f t="shared" si="141"/>
        <v>31</v>
      </c>
      <c r="AI650" s="47">
        <f t="shared" si="142"/>
        <v>3.5250906858007075E-4</v>
      </c>
    </row>
    <row r="651" spans="1:35">
      <c r="A651" t="s">
        <v>820</v>
      </c>
      <c r="B651" t="s">
        <v>821</v>
      </c>
      <c r="C651" t="s">
        <v>2508</v>
      </c>
      <c r="D651" s="4" t="s">
        <v>1217</v>
      </c>
      <c r="E651" s="2"/>
      <c r="F651" s="5" t="s">
        <v>5598</v>
      </c>
      <c r="G651" s="4"/>
      <c r="H651" s="3" t="s">
        <v>1227</v>
      </c>
      <c r="I651" s="3" t="s">
        <v>1227</v>
      </c>
      <c r="J651" s="4"/>
      <c r="K651" s="4"/>
      <c r="L651" s="30" t="s">
        <v>1305</v>
      </c>
      <c r="M651" s="17"/>
      <c r="N651" s="41" t="str">
        <f t="shared" si="130"/>
        <v xml:space="preserve"> </v>
      </c>
      <c r="O651" s="17"/>
      <c r="P651" s="41" t="str">
        <f t="shared" si="131"/>
        <v xml:space="preserve"> </v>
      </c>
      <c r="Q651" s="17"/>
      <c r="R651" s="41" t="str">
        <f t="shared" si="132"/>
        <v xml:space="preserve"> </v>
      </c>
      <c r="S651" s="17"/>
      <c r="T651" s="41" t="str">
        <f t="shared" si="133"/>
        <v xml:space="preserve"> </v>
      </c>
      <c r="U651" s="17">
        <v>9</v>
      </c>
      <c r="V651" s="41">
        <f t="shared" si="134"/>
        <v>1.7413849815219704E-4</v>
      </c>
      <c r="W651" s="17">
        <v>1</v>
      </c>
      <c r="X651" s="41">
        <f t="shared" si="135"/>
        <v>1.5837820715869496E-4</v>
      </c>
      <c r="Y651" s="17"/>
      <c r="Z651" s="41" t="str">
        <f t="shared" si="136"/>
        <v xml:space="preserve"> </v>
      </c>
      <c r="AA651" s="17"/>
      <c r="AB651" s="41" t="str">
        <f t="shared" si="137"/>
        <v xml:space="preserve"> </v>
      </c>
      <c r="AC651" s="17"/>
      <c r="AD651" s="41" t="str">
        <f t="shared" si="138"/>
        <v xml:space="preserve"> </v>
      </c>
      <c r="AE651" s="17">
        <v>21</v>
      </c>
      <c r="AF651" s="42">
        <f t="shared" si="139"/>
        <v>2.2510451280951869E-3</v>
      </c>
      <c r="AG651" s="19">
        <f t="shared" si="140"/>
        <v>5</v>
      </c>
      <c r="AH651" s="19">
        <f t="shared" si="141"/>
        <v>31</v>
      </c>
      <c r="AI651" s="47">
        <f t="shared" si="142"/>
        <v>3.5250906858007075E-4</v>
      </c>
    </row>
    <row r="652" spans="1:35">
      <c r="A652" t="s">
        <v>592</v>
      </c>
      <c r="B652" t="s">
        <v>578</v>
      </c>
      <c r="C652" t="s">
        <v>2498</v>
      </c>
      <c r="D652" s="4" t="s">
        <v>1217</v>
      </c>
      <c r="E652" s="2"/>
      <c r="F652" t="s">
        <v>3325</v>
      </c>
      <c r="G652" s="4"/>
      <c r="H652" s="3" t="s">
        <v>1227</v>
      </c>
      <c r="I652" s="3" t="s">
        <v>1227</v>
      </c>
      <c r="J652" s="4">
        <v>115</v>
      </c>
      <c r="K652" s="4">
        <v>234</v>
      </c>
      <c r="L652" s="30" t="s">
        <v>1305</v>
      </c>
      <c r="M652" s="17"/>
      <c r="N652" s="41" t="str">
        <f t="shared" si="130"/>
        <v xml:space="preserve"> </v>
      </c>
      <c r="O652" s="17"/>
      <c r="P652" s="41" t="str">
        <f t="shared" si="131"/>
        <v xml:space="preserve"> </v>
      </c>
      <c r="Q652" s="17"/>
      <c r="R652" s="41" t="str">
        <f t="shared" si="132"/>
        <v xml:space="preserve"> </v>
      </c>
      <c r="S652" s="17"/>
      <c r="T652" s="41" t="str">
        <f t="shared" si="133"/>
        <v xml:space="preserve"> </v>
      </c>
      <c r="U652" s="17">
        <v>31</v>
      </c>
      <c r="V652" s="41">
        <f t="shared" si="134"/>
        <v>5.9981038252423428E-4</v>
      </c>
      <c r="W652" s="17"/>
      <c r="X652" s="41" t="str">
        <f t="shared" si="135"/>
        <v xml:space="preserve"> </v>
      </c>
      <c r="Y652" s="17"/>
      <c r="Z652" s="41" t="str">
        <f t="shared" si="136"/>
        <v xml:space="preserve"> </v>
      </c>
      <c r="AA652" s="17"/>
      <c r="AB652" s="41" t="str">
        <f t="shared" si="137"/>
        <v xml:space="preserve"> </v>
      </c>
      <c r="AC652" s="17"/>
      <c r="AD652" s="41" t="str">
        <f t="shared" si="138"/>
        <v xml:space="preserve"> </v>
      </c>
      <c r="AE652" s="17"/>
      <c r="AF652" s="42" t="str">
        <f t="shared" si="139"/>
        <v xml:space="preserve"> </v>
      </c>
      <c r="AG652" s="19">
        <f t="shared" si="140"/>
        <v>2</v>
      </c>
      <c r="AH652" s="19">
        <f t="shared" si="141"/>
        <v>31</v>
      </c>
      <c r="AI652" s="47">
        <f t="shared" si="142"/>
        <v>3.5250906858007075E-4</v>
      </c>
    </row>
    <row r="653" spans="1:35">
      <c r="A653" t="s">
        <v>2547</v>
      </c>
      <c r="B653" t="s">
        <v>5696</v>
      </c>
      <c r="C653" t="s">
        <v>2507</v>
      </c>
      <c r="D653" s="4" t="s">
        <v>1217</v>
      </c>
      <c r="E653" s="2" t="s">
        <v>1803</v>
      </c>
      <c r="F653" t="s">
        <v>413</v>
      </c>
      <c r="G653" s="4"/>
      <c r="H653" s="3" t="s">
        <v>1227</v>
      </c>
      <c r="I653" s="3" t="s">
        <v>1227</v>
      </c>
      <c r="J653" s="4"/>
      <c r="K653" s="4">
        <v>313</v>
      </c>
      <c r="L653" s="30" t="s">
        <v>1305</v>
      </c>
      <c r="M653" s="17"/>
      <c r="N653" s="41" t="str">
        <f t="shared" si="130"/>
        <v xml:space="preserve"> </v>
      </c>
      <c r="O653" s="17">
        <v>6</v>
      </c>
      <c r="P653" s="41">
        <f t="shared" si="131"/>
        <v>1.0723860589812334E-3</v>
      </c>
      <c r="Q653" s="17">
        <v>8</v>
      </c>
      <c r="R653" s="41">
        <f t="shared" si="132"/>
        <v>3.6019810895992796E-3</v>
      </c>
      <c r="S653" s="17"/>
      <c r="T653" s="41" t="str">
        <f t="shared" si="133"/>
        <v xml:space="preserve"> </v>
      </c>
      <c r="U653" s="17">
        <v>4</v>
      </c>
      <c r="V653" s="41">
        <f t="shared" si="134"/>
        <v>7.739488806764313E-5</v>
      </c>
      <c r="W653" s="17">
        <v>2</v>
      </c>
      <c r="X653" s="41">
        <f t="shared" si="135"/>
        <v>3.1675641431738993E-4</v>
      </c>
      <c r="Y653" s="17">
        <v>7</v>
      </c>
      <c r="Z653" s="41">
        <f t="shared" si="136"/>
        <v>2.237851662404092E-3</v>
      </c>
      <c r="AA653" s="17">
        <v>4</v>
      </c>
      <c r="AB653" s="41">
        <f t="shared" si="137"/>
        <v>1.8323408153916628E-3</v>
      </c>
      <c r="AC653" s="17"/>
      <c r="AD653" s="41" t="str">
        <f t="shared" si="138"/>
        <v xml:space="preserve"> </v>
      </c>
      <c r="AE653" s="17"/>
      <c r="AF653" s="42" t="str">
        <f t="shared" si="139"/>
        <v xml:space="preserve"> </v>
      </c>
      <c r="AG653" s="19">
        <f t="shared" si="140"/>
        <v>12</v>
      </c>
      <c r="AH653" s="19">
        <f t="shared" si="141"/>
        <v>31</v>
      </c>
      <c r="AI653" s="47">
        <f t="shared" si="142"/>
        <v>3.5250906858007075E-4</v>
      </c>
    </row>
    <row r="654" spans="1:35">
      <c r="A654" t="s">
        <v>610</v>
      </c>
      <c r="B654" t="s">
        <v>1974</v>
      </c>
      <c r="C654" t="s">
        <v>2517</v>
      </c>
      <c r="D654" s="4" t="s">
        <v>1217</v>
      </c>
      <c r="E654" s="4"/>
      <c r="F654" t="s">
        <v>4683</v>
      </c>
      <c r="G654" s="4"/>
      <c r="H654" s="3" t="s">
        <v>1227</v>
      </c>
      <c r="I654" s="3" t="s">
        <v>1227</v>
      </c>
      <c r="J654" s="4"/>
      <c r="K654" s="4"/>
      <c r="L654" s="30" t="s">
        <v>1306</v>
      </c>
      <c r="M654" s="17"/>
      <c r="N654" s="41" t="str">
        <f t="shared" si="130"/>
        <v xml:space="preserve"> </v>
      </c>
      <c r="O654" s="17">
        <v>1</v>
      </c>
      <c r="P654" s="41">
        <f t="shared" si="131"/>
        <v>1.7873100983020553E-4</v>
      </c>
      <c r="Q654" s="17"/>
      <c r="R654" s="41" t="str">
        <f t="shared" si="132"/>
        <v xml:space="preserve"> </v>
      </c>
      <c r="S654" s="17"/>
      <c r="T654" s="41" t="str">
        <f t="shared" si="133"/>
        <v xml:space="preserve"> </v>
      </c>
      <c r="U654" s="17">
        <v>9</v>
      </c>
      <c r="V654" s="41">
        <f t="shared" si="134"/>
        <v>1.7413849815219704E-4</v>
      </c>
      <c r="W654" s="17">
        <v>19</v>
      </c>
      <c r="X654" s="41">
        <f t="shared" si="135"/>
        <v>3.0091859360152043E-3</v>
      </c>
      <c r="Y654" s="17"/>
      <c r="Z654" s="41" t="str">
        <f t="shared" si="136"/>
        <v xml:space="preserve"> </v>
      </c>
      <c r="AA654" s="17">
        <v>2</v>
      </c>
      <c r="AB654" s="41">
        <f t="shared" si="137"/>
        <v>9.1617040769583142E-4</v>
      </c>
      <c r="AC654" s="17"/>
      <c r="AD654" s="41" t="str">
        <f t="shared" si="138"/>
        <v xml:space="preserve"> </v>
      </c>
      <c r="AE654" s="17"/>
      <c r="AF654" s="42" t="str">
        <f t="shared" si="139"/>
        <v xml:space="preserve"> </v>
      </c>
      <c r="AG654" s="19">
        <f t="shared" si="140"/>
        <v>8</v>
      </c>
      <c r="AH654" s="19">
        <f t="shared" si="141"/>
        <v>31</v>
      </c>
      <c r="AI654" s="47">
        <f t="shared" si="142"/>
        <v>3.5250906858007075E-4</v>
      </c>
    </row>
    <row r="655" spans="1:35">
      <c r="A655" t="s">
        <v>621</v>
      </c>
      <c r="B655" t="s">
        <v>178</v>
      </c>
      <c r="C655" t="s">
        <v>2509</v>
      </c>
      <c r="D655" s="4" t="s">
        <v>1217</v>
      </c>
      <c r="E655" s="2"/>
      <c r="G655" s="4"/>
      <c r="H655" s="3" t="s">
        <v>1227</v>
      </c>
      <c r="I655" s="3" t="s">
        <v>1227</v>
      </c>
      <c r="J655" s="4">
        <v>76</v>
      </c>
      <c r="K655" s="4">
        <v>144</v>
      </c>
      <c r="L655" s="30" t="s">
        <v>1305</v>
      </c>
      <c r="M655" s="17"/>
      <c r="N655" s="41" t="str">
        <f t="shared" si="130"/>
        <v xml:space="preserve"> </v>
      </c>
      <c r="O655" s="17">
        <v>3</v>
      </c>
      <c r="P655" s="41">
        <f t="shared" si="131"/>
        <v>5.3619302949061668E-4</v>
      </c>
      <c r="Q655" s="17">
        <v>1</v>
      </c>
      <c r="R655" s="41">
        <f t="shared" si="132"/>
        <v>4.5024763619990995E-4</v>
      </c>
      <c r="S655" s="17"/>
      <c r="T655" s="41" t="str">
        <f t="shared" si="133"/>
        <v xml:space="preserve"> </v>
      </c>
      <c r="U655" s="17">
        <v>26</v>
      </c>
      <c r="V655" s="41">
        <f t="shared" si="134"/>
        <v>5.030667724396804E-4</v>
      </c>
      <c r="W655" s="17"/>
      <c r="X655" s="41" t="str">
        <f t="shared" si="135"/>
        <v xml:space="preserve"> </v>
      </c>
      <c r="Y655" s="17"/>
      <c r="Z655" s="41" t="str">
        <f t="shared" si="136"/>
        <v xml:space="preserve"> </v>
      </c>
      <c r="AA655" s="17"/>
      <c r="AB655" s="41" t="str">
        <f t="shared" si="137"/>
        <v xml:space="preserve"> </v>
      </c>
      <c r="AC655" s="17"/>
      <c r="AD655" s="41" t="str">
        <f t="shared" si="138"/>
        <v xml:space="preserve"> </v>
      </c>
      <c r="AE655" s="17">
        <v>1</v>
      </c>
      <c r="AF655" s="42">
        <f t="shared" si="139"/>
        <v>1.0719262514738985E-4</v>
      </c>
      <c r="AG655" s="19">
        <f t="shared" si="140"/>
        <v>7</v>
      </c>
      <c r="AH655" s="19">
        <f t="shared" si="141"/>
        <v>31</v>
      </c>
      <c r="AI655" s="47">
        <f t="shared" si="142"/>
        <v>3.5250906858007075E-4</v>
      </c>
    </row>
    <row r="656" spans="1:35">
      <c r="A656" t="s">
        <v>1429</v>
      </c>
      <c r="B656" t="s">
        <v>3122</v>
      </c>
      <c r="C656" t="s">
        <v>1430</v>
      </c>
      <c r="D656" s="4" t="s">
        <v>1217</v>
      </c>
      <c r="E656" s="2"/>
      <c r="F656" t="s">
        <v>3247</v>
      </c>
      <c r="G656" s="4"/>
      <c r="H656" s="3" t="s">
        <v>1227</v>
      </c>
      <c r="I656" s="3" t="s">
        <v>1227</v>
      </c>
      <c r="J656" s="4">
        <v>163</v>
      </c>
      <c r="K656" s="4">
        <v>106</v>
      </c>
      <c r="L656" s="30" t="s">
        <v>1307</v>
      </c>
      <c r="M656" s="17"/>
      <c r="N656" s="41" t="str">
        <f t="shared" si="130"/>
        <v xml:space="preserve"> </v>
      </c>
      <c r="O656" s="17"/>
      <c r="P656" s="41" t="str">
        <f t="shared" si="131"/>
        <v xml:space="preserve"> </v>
      </c>
      <c r="Q656" s="17"/>
      <c r="R656" s="41" t="str">
        <f t="shared" si="132"/>
        <v xml:space="preserve"> </v>
      </c>
      <c r="S656" s="17">
        <v>1</v>
      </c>
      <c r="T656" s="41">
        <f t="shared" si="133"/>
        <v>5.3219797764768491E-4</v>
      </c>
      <c r="U656" s="17">
        <v>26</v>
      </c>
      <c r="V656" s="41">
        <f t="shared" si="134"/>
        <v>5.030667724396804E-4</v>
      </c>
      <c r="W656" s="17"/>
      <c r="X656" s="41" t="str">
        <f t="shared" si="135"/>
        <v xml:space="preserve"> </v>
      </c>
      <c r="Y656" s="17"/>
      <c r="Z656" s="41" t="str">
        <f t="shared" si="136"/>
        <v xml:space="preserve"> </v>
      </c>
      <c r="AA656" s="17">
        <v>1</v>
      </c>
      <c r="AB656" s="41">
        <f t="shared" si="137"/>
        <v>4.5808520384791571E-4</v>
      </c>
      <c r="AC656" s="17"/>
      <c r="AD656" s="41" t="str">
        <f t="shared" si="138"/>
        <v xml:space="preserve"> </v>
      </c>
      <c r="AE656" s="17">
        <v>3</v>
      </c>
      <c r="AF656" s="42">
        <f t="shared" si="139"/>
        <v>3.2157787544216958E-4</v>
      </c>
      <c r="AG656" s="19">
        <f t="shared" si="140"/>
        <v>7</v>
      </c>
      <c r="AH656" s="19">
        <f t="shared" si="141"/>
        <v>31</v>
      </c>
      <c r="AI656" s="47">
        <f t="shared" si="142"/>
        <v>3.5250906858007075E-4</v>
      </c>
    </row>
    <row r="657" spans="1:35">
      <c r="A657" t="s">
        <v>892</v>
      </c>
      <c r="B657" t="s">
        <v>559</v>
      </c>
      <c r="C657" t="s">
        <v>2507</v>
      </c>
      <c r="D657" s="4" t="s">
        <v>1217</v>
      </c>
      <c r="E657" s="2" t="s">
        <v>1803</v>
      </c>
      <c r="F657" t="s">
        <v>2926</v>
      </c>
      <c r="G657" s="4"/>
      <c r="H657" s="3" t="s">
        <v>1227</v>
      </c>
      <c r="I657" s="3" t="s">
        <v>1227</v>
      </c>
      <c r="J657" s="4">
        <v>137</v>
      </c>
      <c r="K657" s="4"/>
      <c r="L657" s="30" t="s">
        <v>1307</v>
      </c>
      <c r="M657" s="17">
        <v>2</v>
      </c>
      <c r="N657" s="41">
        <f t="shared" si="130"/>
        <v>1.0615711252653928E-3</v>
      </c>
      <c r="O657" s="17">
        <v>18</v>
      </c>
      <c r="P657" s="41">
        <f t="shared" si="131"/>
        <v>3.2171581769436996E-3</v>
      </c>
      <c r="Q657" s="17">
        <v>1</v>
      </c>
      <c r="R657" s="41">
        <f t="shared" si="132"/>
        <v>4.5024763619990995E-4</v>
      </c>
      <c r="S657" s="17"/>
      <c r="T657" s="41" t="str">
        <f t="shared" si="133"/>
        <v xml:space="preserve"> </v>
      </c>
      <c r="U657" s="17">
        <v>6</v>
      </c>
      <c r="V657" s="41">
        <f t="shared" si="134"/>
        <v>1.160923321014647E-4</v>
      </c>
      <c r="W657" s="17">
        <v>2</v>
      </c>
      <c r="X657" s="41">
        <f t="shared" si="135"/>
        <v>3.1675641431738993E-4</v>
      </c>
      <c r="Y657" s="17">
        <v>2</v>
      </c>
      <c r="Z657" s="41">
        <f t="shared" si="136"/>
        <v>6.3938618925831207E-4</v>
      </c>
      <c r="AA657" s="17"/>
      <c r="AB657" s="41" t="str">
        <f t="shared" si="137"/>
        <v xml:space="preserve"> </v>
      </c>
      <c r="AC657" s="17"/>
      <c r="AD657" s="41" t="str">
        <f t="shared" si="138"/>
        <v xml:space="preserve"> </v>
      </c>
      <c r="AE657" s="17"/>
      <c r="AF657" s="42" t="str">
        <f t="shared" si="139"/>
        <v xml:space="preserve"> </v>
      </c>
      <c r="AG657" s="19">
        <f t="shared" si="140"/>
        <v>12</v>
      </c>
      <c r="AH657" s="19">
        <f t="shared" si="141"/>
        <v>31</v>
      </c>
      <c r="AI657" s="47">
        <f t="shared" si="142"/>
        <v>3.5250906858007075E-4</v>
      </c>
    </row>
    <row r="658" spans="1:35">
      <c r="A658" t="s">
        <v>1380</v>
      </c>
      <c r="B658" t="s">
        <v>949</v>
      </c>
      <c r="C658" t="s">
        <v>2023</v>
      </c>
      <c r="D658" s="4" t="s">
        <v>1217</v>
      </c>
      <c r="E658" s="2"/>
      <c r="F658" t="s">
        <v>3773</v>
      </c>
      <c r="G658" s="4"/>
      <c r="H658" s="3" t="s">
        <v>1227</v>
      </c>
      <c r="I658" s="3" t="s">
        <v>1227</v>
      </c>
      <c r="J658" s="4">
        <v>158</v>
      </c>
      <c r="K658" s="4">
        <v>76</v>
      </c>
      <c r="L658" s="30" t="s">
        <v>1305</v>
      </c>
      <c r="M658" s="17"/>
      <c r="N658" s="41" t="str">
        <f t="shared" si="130"/>
        <v xml:space="preserve"> </v>
      </c>
      <c r="O658" s="17">
        <v>3</v>
      </c>
      <c r="P658" s="41">
        <f t="shared" si="131"/>
        <v>5.3619302949061668E-4</v>
      </c>
      <c r="Q658" s="17"/>
      <c r="R658" s="41" t="str">
        <f t="shared" si="132"/>
        <v xml:space="preserve"> </v>
      </c>
      <c r="S658" s="17"/>
      <c r="T658" s="41" t="str">
        <f t="shared" si="133"/>
        <v xml:space="preserve"> </v>
      </c>
      <c r="U658" s="17">
        <v>9</v>
      </c>
      <c r="V658" s="41">
        <f t="shared" si="134"/>
        <v>1.7413849815219704E-4</v>
      </c>
      <c r="W658" s="17">
        <v>4</v>
      </c>
      <c r="X658" s="41">
        <f t="shared" si="135"/>
        <v>6.3351282863477985E-4</v>
      </c>
      <c r="Y658" s="17"/>
      <c r="Z658" s="41" t="str">
        <f t="shared" si="136"/>
        <v xml:space="preserve"> </v>
      </c>
      <c r="AA658" s="17">
        <v>4</v>
      </c>
      <c r="AB658" s="41">
        <f t="shared" si="137"/>
        <v>1.8323408153916628E-3</v>
      </c>
      <c r="AC658" s="17">
        <v>11</v>
      </c>
      <c r="AD658" s="41">
        <f t="shared" si="138"/>
        <v>2.9530201342281878E-3</v>
      </c>
      <c r="AE658" s="17"/>
      <c r="AF658" s="42" t="str">
        <f t="shared" si="139"/>
        <v xml:space="preserve"> </v>
      </c>
      <c r="AG658" s="19">
        <f t="shared" si="140"/>
        <v>10</v>
      </c>
      <c r="AH658" s="19">
        <f t="shared" si="141"/>
        <v>31</v>
      </c>
      <c r="AI658" s="47">
        <f t="shared" si="142"/>
        <v>3.5250906858007075E-4</v>
      </c>
    </row>
    <row r="659" spans="1:35">
      <c r="A659" t="s">
        <v>845</v>
      </c>
      <c r="B659" t="s">
        <v>846</v>
      </c>
      <c r="C659" t="s">
        <v>2032</v>
      </c>
      <c r="D659" s="4" t="s">
        <v>1217</v>
      </c>
      <c r="E659" s="2" t="s">
        <v>1803</v>
      </c>
      <c r="F659" t="s">
        <v>2866</v>
      </c>
      <c r="G659" s="4"/>
      <c r="H659" s="3" t="s">
        <v>1227</v>
      </c>
      <c r="I659" s="3" t="s">
        <v>1227</v>
      </c>
      <c r="J659" s="4" t="s">
        <v>5225</v>
      </c>
      <c r="K659" s="4">
        <v>81</v>
      </c>
      <c r="L659" s="30" t="s">
        <v>1305</v>
      </c>
      <c r="M659" s="17"/>
      <c r="N659" s="41" t="str">
        <f t="shared" si="130"/>
        <v xml:space="preserve"> </v>
      </c>
      <c r="O659" s="17"/>
      <c r="P659" s="41" t="str">
        <f t="shared" si="131"/>
        <v xml:space="preserve"> </v>
      </c>
      <c r="Q659" s="17"/>
      <c r="R659" s="41" t="str">
        <f t="shared" si="132"/>
        <v xml:space="preserve"> </v>
      </c>
      <c r="S659" s="17">
        <v>1</v>
      </c>
      <c r="T659" s="41">
        <f t="shared" si="133"/>
        <v>5.3219797764768491E-4</v>
      </c>
      <c r="U659" s="17">
        <v>28</v>
      </c>
      <c r="V659" s="41">
        <f t="shared" si="134"/>
        <v>5.4176421647350191E-4</v>
      </c>
      <c r="W659" s="17"/>
      <c r="X659" s="41" t="str">
        <f t="shared" si="135"/>
        <v xml:space="preserve"> </v>
      </c>
      <c r="Y659" s="17"/>
      <c r="Z659" s="41" t="str">
        <f t="shared" si="136"/>
        <v xml:space="preserve"> </v>
      </c>
      <c r="AA659" s="17"/>
      <c r="AB659" s="41" t="str">
        <f t="shared" si="137"/>
        <v xml:space="preserve"> </v>
      </c>
      <c r="AC659" s="17">
        <v>2</v>
      </c>
      <c r="AD659" s="41">
        <f t="shared" si="138"/>
        <v>5.369127516778523E-4</v>
      </c>
      <c r="AE659" s="17"/>
      <c r="AF659" s="42" t="str">
        <f t="shared" si="139"/>
        <v xml:space="preserve"> </v>
      </c>
      <c r="AG659" s="19">
        <f t="shared" si="140"/>
        <v>6</v>
      </c>
      <c r="AH659" s="19">
        <f t="shared" si="141"/>
        <v>31</v>
      </c>
      <c r="AI659" s="47">
        <f t="shared" si="142"/>
        <v>3.5250906858007075E-4</v>
      </c>
    </row>
    <row r="660" spans="1:35">
      <c r="A660" t="s">
        <v>459</v>
      </c>
      <c r="B660" t="s">
        <v>3207</v>
      </c>
      <c r="C660" t="s">
        <v>2520</v>
      </c>
      <c r="D660" s="4" t="s">
        <v>1218</v>
      </c>
      <c r="E660" s="2"/>
      <c r="F660" t="s">
        <v>3323</v>
      </c>
      <c r="G660" s="4"/>
      <c r="H660" s="3" t="s">
        <v>1227</v>
      </c>
      <c r="I660" s="3" t="s">
        <v>1227</v>
      </c>
      <c r="J660" s="4">
        <v>301</v>
      </c>
      <c r="K660" s="4"/>
      <c r="L660" s="30" t="s">
        <v>1307</v>
      </c>
      <c r="M660" s="17"/>
      <c r="N660" s="41" t="str">
        <f t="shared" si="130"/>
        <v xml:space="preserve"> </v>
      </c>
      <c r="O660" s="17"/>
      <c r="P660" s="41" t="str">
        <f t="shared" si="131"/>
        <v xml:space="preserve"> </v>
      </c>
      <c r="Q660" s="17"/>
      <c r="R660" s="41" t="str">
        <f t="shared" si="132"/>
        <v xml:space="preserve"> </v>
      </c>
      <c r="S660" s="17"/>
      <c r="T660" s="41" t="str">
        <f t="shared" si="133"/>
        <v xml:space="preserve"> </v>
      </c>
      <c r="U660" s="17">
        <v>22</v>
      </c>
      <c r="V660" s="41">
        <f t="shared" si="134"/>
        <v>4.2567188437203722E-4</v>
      </c>
      <c r="W660" s="17"/>
      <c r="X660" s="41" t="str">
        <f t="shared" si="135"/>
        <v xml:space="preserve"> </v>
      </c>
      <c r="Y660" s="17"/>
      <c r="Z660" s="41" t="str">
        <f t="shared" si="136"/>
        <v xml:space="preserve"> </v>
      </c>
      <c r="AA660" s="17"/>
      <c r="AB660" s="41" t="str">
        <f t="shared" si="137"/>
        <v xml:space="preserve"> </v>
      </c>
      <c r="AC660" s="17"/>
      <c r="AD660" s="41" t="str">
        <f t="shared" si="138"/>
        <v xml:space="preserve"> </v>
      </c>
      <c r="AE660" s="17">
        <v>9</v>
      </c>
      <c r="AF660" s="42">
        <f t="shared" si="139"/>
        <v>9.6473362632650873E-4</v>
      </c>
      <c r="AG660" s="19">
        <f t="shared" si="140"/>
        <v>3</v>
      </c>
      <c r="AH660" s="19">
        <f t="shared" si="141"/>
        <v>31</v>
      </c>
      <c r="AI660" s="47">
        <f t="shared" si="142"/>
        <v>3.5250906858007075E-4</v>
      </c>
    </row>
    <row r="661" spans="1:35">
      <c r="A661" t="s">
        <v>1701</v>
      </c>
      <c r="B661" t="s">
        <v>1950</v>
      </c>
      <c r="C661" t="s">
        <v>2509</v>
      </c>
      <c r="D661" s="4" t="s">
        <v>1217</v>
      </c>
      <c r="E661" s="2"/>
      <c r="F661" t="s">
        <v>552</v>
      </c>
      <c r="G661" s="4"/>
      <c r="H661" s="3" t="s">
        <v>1227</v>
      </c>
      <c r="I661" s="3" t="s">
        <v>1227</v>
      </c>
      <c r="J661" s="4">
        <v>84</v>
      </c>
      <c r="K661" s="4">
        <v>151</v>
      </c>
      <c r="L661" s="30" t="s">
        <v>1305</v>
      </c>
      <c r="M661" s="17">
        <v>3</v>
      </c>
      <c r="N661" s="41">
        <f t="shared" si="130"/>
        <v>1.5923566878980893E-3</v>
      </c>
      <c r="O661" s="17">
        <v>4</v>
      </c>
      <c r="P661" s="41">
        <f t="shared" si="131"/>
        <v>7.1492403932082213E-4</v>
      </c>
      <c r="Q661" s="17">
        <v>1</v>
      </c>
      <c r="R661" s="41">
        <f t="shared" si="132"/>
        <v>4.5024763619990995E-4</v>
      </c>
      <c r="S661" s="17"/>
      <c r="T661" s="41" t="str">
        <f t="shared" si="133"/>
        <v xml:space="preserve"> </v>
      </c>
      <c r="U661" s="17">
        <v>22</v>
      </c>
      <c r="V661" s="41">
        <f t="shared" si="134"/>
        <v>4.2567188437203722E-4</v>
      </c>
      <c r="W661" s="17"/>
      <c r="X661" s="41" t="str">
        <f t="shared" si="135"/>
        <v xml:space="preserve"> </v>
      </c>
      <c r="Y661" s="17">
        <v>1</v>
      </c>
      <c r="Z661" s="41">
        <f t="shared" si="136"/>
        <v>3.1969309462915604E-4</v>
      </c>
      <c r="AA661" s="17"/>
      <c r="AB661" s="41" t="str">
        <f t="shared" si="137"/>
        <v xml:space="preserve"> </v>
      </c>
      <c r="AC661" s="17"/>
      <c r="AD661" s="41" t="str">
        <f t="shared" si="138"/>
        <v xml:space="preserve"> </v>
      </c>
      <c r="AE661" s="17"/>
      <c r="AF661" s="42" t="str">
        <f t="shared" si="139"/>
        <v xml:space="preserve"> </v>
      </c>
      <c r="AG661" s="19">
        <f t="shared" si="140"/>
        <v>10</v>
      </c>
      <c r="AH661" s="19">
        <f t="shared" si="141"/>
        <v>31</v>
      </c>
      <c r="AI661" s="47">
        <f t="shared" si="142"/>
        <v>3.5250906858007075E-4</v>
      </c>
    </row>
    <row r="662" spans="1:35">
      <c r="A662" t="s">
        <v>692</v>
      </c>
      <c r="B662" t="s">
        <v>2199</v>
      </c>
      <c r="C662" t="s">
        <v>2521</v>
      </c>
      <c r="D662" s="4" t="s">
        <v>1217</v>
      </c>
      <c r="E662" s="2" t="s">
        <v>1803</v>
      </c>
      <c r="F662" s="5" t="s">
        <v>5537</v>
      </c>
      <c r="G662" s="4"/>
      <c r="H662" s="3" t="s">
        <v>1227</v>
      </c>
      <c r="I662" s="3" t="s">
        <v>1227</v>
      </c>
      <c r="J662" s="4">
        <v>204</v>
      </c>
      <c r="K662" s="4">
        <v>266</v>
      </c>
      <c r="L662" s="30" t="s">
        <v>1305</v>
      </c>
      <c r="M662" s="17"/>
      <c r="N662" s="41" t="str">
        <f t="shared" si="130"/>
        <v xml:space="preserve"> </v>
      </c>
      <c r="O662" s="17"/>
      <c r="P662" s="41" t="str">
        <f t="shared" si="131"/>
        <v xml:space="preserve"> </v>
      </c>
      <c r="Q662" s="17"/>
      <c r="R662" s="41" t="str">
        <f t="shared" si="132"/>
        <v xml:space="preserve"> </v>
      </c>
      <c r="S662" s="17">
        <v>6</v>
      </c>
      <c r="T662" s="41">
        <f t="shared" si="133"/>
        <v>3.1931878658861094E-3</v>
      </c>
      <c r="U662" s="17">
        <v>21</v>
      </c>
      <c r="V662" s="41">
        <f t="shared" si="134"/>
        <v>4.0632316235512646E-4</v>
      </c>
      <c r="W662" s="17"/>
      <c r="X662" s="41" t="str">
        <f t="shared" si="135"/>
        <v xml:space="preserve"> </v>
      </c>
      <c r="Y662" s="17"/>
      <c r="Z662" s="41" t="str">
        <f t="shared" si="136"/>
        <v xml:space="preserve"> </v>
      </c>
      <c r="AA662" s="17"/>
      <c r="AB662" s="41" t="str">
        <f t="shared" si="137"/>
        <v xml:space="preserve"> </v>
      </c>
      <c r="AC662" s="17">
        <v>1</v>
      </c>
      <c r="AD662" s="41">
        <f t="shared" si="138"/>
        <v>2.6845637583892615E-4</v>
      </c>
      <c r="AE662" s="17">
        <v>3</v>
      </c>
      <c r="AF662" s="42">
        <f t="shared" si="139"/>
        <v>3.2157787544216958E-4</v>
      </c>
      <c r="AG662" s="19">
        <f t="shared" si="140"/>
        <v>7</v>
      </c>
      <c r="AH662" s="19">
        <f t="shared" si="141"/>
        <v>31</v>
      </c>
      <c r="AI662" s="47">
        <f t="shared" si="142"/>
        <v>3.5250906858007075E-4</v>
      </c>
    </row>
    <row r="663" spans="1:35">
      <c r="A663" t="s">
        <v>79</v>
      </c>
      <c r="B663" t="s">
        <v>2090</v>
      </c>
      <c r="C663" t="s">
        <v>81</v>
      </c>
      <c r="D663" s="4" t="s">
        <v>1217</v>
      </c>
      <c r="E663" s="2" t="s">
        <v>4</v>
      </c>
      <c r="F663" t="s">
        <v>2860</v>
      </c>
      <c r="G663" s="4"/>
      <c r="H663" s="3" t="s">
        <v>1227</v>
      </c>
      <c r="I663" s="3" t="s">
        <v>1227</v>
      </c>
      <c r="J663" s="4">
        <v>215</v>
      </c>
      <c r="K663" s="4">
        <v>263</v>
      </c>
      <c r="L663" s="30" t="s">
        <v>1307</v>
      </c>
      <c r="M663" s="17"/>
      <c r="N663" s="41" t="str">
        <f t="shared" si="130"/>
        <v xml:space="preserve"> </v>
      </c>
      <c r="O663" s="17">
        <v>5</v>
      </c>
      <c r="P663" s="41">
        <f t="shared" si="131"/>
        <v>8.9365504915102768E-4</v>
      </c>
      <c r="Q663" s="17"/>
      <c r="R663" s="41" t="str">
        <f t="shared" si="132"/>
        <v xml:space="preserve"> </v>
      </c>
      <c r="S663" s="17"/>
      <c r="T663" s="41" t="str">
        <f t="shared" si="133"/>
        <v xml:space="preserve"> </v>
      </c>
      <c r="U663" s="17">
        <v>20</v>
      </c>
      <c r="V663" s="41">
        <f t="shared" si="134"/>
        <v>3.8697444033821565E-4</v>
      </c>
      <c r="W663" s="17">
        <v>2</v>
      </c>
      <c r="X663" s="41">
        <f t="shared" si="135"/>
        <v>3.1675641431738993E-4</v>
      </c>
      <c r="Y663" s="17"/>
      <c r="Z663" s="41" t="str">
        <f t="shared" si="136"/>
        <v xml:space="preserve"> </v>
      </c>
      <c r="AA663" s="17">
        <v>2</v>
      </c>
      <c r="AB663" s="41">
        <f t="shared" si="137"/>
        <v>9.1617040769583142E-4</v>
      </c>
      <c r="AC663" s="17">
        <v>2</v>
      </c>
      <c r="AD663" s="41">
        <f t="shared" si="138"/>
        <v>5.369127516778523E-4</v>
      </c>
      <c r="AE663" s="17"/>
      <c r="AF663" s="42" t="str">
        <f t="shared" si="139"/>
        <v xml:space="preserve"> </v>
      </c>
      <c r="AG663" s="19">
        <f t="shared" si="140"/>
        <v>10</v>
      </c>
      <c r="AH663" s="19">
        <f t="shared" si="141"/>
        <v>31</v>
      </c>
      <c r="AI663" s="47">
        <f t="shared" si="142"/>
        <v>3.5250906858007075E-4</v>
      </c>
    </row>
    <row r="664" spans="1:35">
      <c r="A664" t="s">
        <v>2100</v>
      </c>
      <c r="B664" t="s">
        <v>4510</v>
      </c>
      <c r="C664" t="s">
        <v>340</v>
      </c>
      <c r="D664" s="4" t="s">
        <v>1217</v>
      </c>
      <c r="E664" s="2"/>
      <c r="F664" t="s">
        <v>4682</v>
      </c>
      <c r="G664" s="4" t="s">
        <v>5932</v>
      </c>
      <c r="H664" s="3" t="s">
        <v>1227</v>
      </c>
      <c r="I664" s="3" t="s">
        <v>1227</v>
      </c>
      <c r="J664" s="4"/>
      <c r="K664" s="4"/>
      <c r="L664" s="30" t="s">
        <v>1305</v>
      </c>
      <c r="M664" s="17"/>
      <c r="N664" s="41" t="str">
        <f t="shared" si="130"/>
        <v xml:space="preserve"> </v>
      </c>
      <c r="O664" s="17"/>
      <c r="P664" s="41" t="str">
        <f t="shared" si="131"/>
        <v xml:space="preserve"> </v>
      </c>
      <c r="Q664" s="17"/>
      <c r="R664" s="41" t="str">
        <f t="shared" si="132"/>
        <v xml:space="preserve"> </v>
      </c>
      <c r="S664" s="17"/>
      <c r="T664" s="41" t="str">
        <f t="shared" si="133"/>
        <v xml:space="preserve"> </v>
      </c>
      <c r="U664" s="17">
        <v>21</v>
      </c>
      <c r="V664" s="41">
        <f t="shared" si="134"/>
        <v>4.0632316235512646E-4</v>
      </c>
      <c r="W664" s="17"/>
      <c r="X664" s="41" t="str">
        <f t="shared" si="135"/>
        <v xml:space="preserve"> </v>
      </c>
      <c r="Y664" s="17"/>
      <c r="Z664" s="41" t="str">
        <f t="shared" si="136"/>
        <v xml:space="preserve"> </v>
      </c>
      <c r="AA664" s="17"/>
      <c r="AB664" s="41" t="str">
        <f t="shared" si="137"/>
        <v xml:space="preserve"> </v>
      </c>
      <c r="AC664" s="17"/>
      <c r="AD664" s="41" t="str">
        <f t="shared" si="138"/>
        <v xml:space="preserve"> </v>
      </c>
      <c r="AE664" s="17">
        <v>10</v>
      </c>
      <c r="AF664" s="42">
        <f t="shared" si="139"/>
        <v>1.0719262514738985E-3</v>
      </c>
      <c r="AG664" s="19">
        <f t="shared" si="140"/>
        <v>3</v>
      </c>
      <c r="AH664" s="19">
        <f t="shared" si="141"/>
        <v>31</v>
      </c>
      <c r="AI664" s="47">
        <f t="shared" si="142"/>
        <v>3.5250906858007075E-4</v>
      </c>
    </row>
    <row r="665" spans="1:35">
      <c r="A665" t="s">
        <v>50</v>
      </c>
      <c r="B665" t="s">
        <v>1972</v>
      </c>
      <c r="C665" t="s">
        <v>2533</v>
      </c>
      <c r="D665" s="4" t="s">
        <v>1217</v>
      </c>
      <c r="E665" s="2" t="s">
        <v>2829</v>
      </c>
      <c r="F665" t="s">
        <v>5627</v>
      </c>
      <c r="G665" s="4"/>
      <c r="H665" s="3" t="s">
        <v>1227</v>
      </c>
      <c r="I665" s="3" t="s">
        <v>1227</v>
      </c>
      <c r="J665" s="4"/>
      <c r="K665" s="4">
        <v>283</v>
      </c>
      <c r="L665" s="30" t="s">
        <v>1307</v>
      </c>
      <c r="M665" s="17">
        <v>4</v>
      </c>
      <c r="N665" s="41">
        <f t="shared" si="130"/>
        <v>2.1231422505307855E-3</v>
      </c>
      <c r="O665" s="17">
        <v>8</v>
      </c>
      <c r="P665" s="41">
        <f t="shared" si="131"/>
        <v>1.4298480786416443E-3</v>
      </c>
      <c r="Q665" s="17">
        <v>6</v>
      </c>
      <c r="R665" s="41">
        <f t="shared" si="132"/>
        <v>2.7014858171994596E-3</v>
      </c>
      <c r="S665" s="17"/>
      <c r="T665" s="41" t="str">
        <f t="shared" si="133"/>
        <v xml:space="preserve"> </v>
      </c>
      <c r="U665" s="17">
        <v>3</v>
      </c>
      <c r="V665" s="41">
        <f t="shared" si="134"/>
        <v>5.8046166050732348E-5</v>
      </c>
      <c r="W665" s="17"/>
      <c r="X665" s="41" t="str">
        <f t="shared" si="135"/>
        <v xml:space="preserve"> </v>
      </c>
      <c r="Y665" s="17">
        <v>2</v>
      </c>
      <c r="Z665" s="41">
        <f t="shared" si="136"/>
        <v>6.3938618925831207E-4</v>
      </c>
      <c r="AA665" s="17">
        <v>3</v>
      </c>
      <c r="AB665" s="41">
        <f t="shared" si="137"/>
        <v>1.3742556115437471E-3</v>
      </c>
      <c r="AC665" s="17">
        <v>5</v>
      </c>
      <c r="AD665" s="41">
        <f t="shared" si="138"/>
        <v>1.3422818791946308E-3</v>
      </c>
      <c r="AE665" s="17"/>
      <c r="AF665" s="42" t="str">
        <f t="shared" si="139"/>
        <v xml:space="preserve"> </v>
      </c>
      <c r="AG665" s="19">
        <f t="shared" si="140"/>
        <v>14</v>
      </c>
      <c r="AH665" s="19">
        <f t="shared" si="141"/>
        <v>31</v>
      </c>
      <c r="AI665" s="47">
        <f t="shared" si="142"/>
        <v>3.5250906858007075E-4</v>
      </c>
    </row>
    <row r="666" spans="1:35">
      <c r="A666" t="s">
        <v>1992</v>
      </c>
      <c r="B666" t="s">
        <v>3395</v>
      </c>
      <c r="C666" t="s">
        <v>2505</v>
      </c>
      <c r="D666" s="4" t="s">
        <v>1217</v>
      </c>
      <c r="E666" s="2"/>
      <c r="F666" t="s">
        <v>3426</v>
      </c>
      <c r="G666" s="4"/>
      <c r="H666" s="3" t="s">
        <v>1227</v>
      </c>
      <c r="I666" s="3" t="s">
        <v>505</v>
      </c>
      <c r="J666" s="4"/>
      <c r="K666" s="4"/>
      <c r="L666" s="30" t="s">
        <v>1307</v>
      </c>
      <c r="M666" s="17"/>
      <c r="N666" s="41" t="str">
        <f t="shared" si="130"/>
        <v xml:space="preserve"> </v>
      </c>
      <c r="O666" s="17"/>
      <c r="P666" s="41" t="str">
        <f t="shared" si="131"/>
        <v xml:space="preserve"> </v>
      </c>
      <c r="Q666" s="17"/>
      <c r="R666" s="41" t="str">
        <f t="shared" si="132"/>
        <v xml:space="preserve"> </v>
      </c>
      <c r="S666" s="17">
        <v>9</v>
      </c>
      <c r="T666" s="41">
        <f t="shared" si="133"/>
        <v>4.7897817988291642E-3</v>
      </c>
      <c r="U666" s="17">
        <v>18</v>
      </c>
      <c r="V666" s="41">
        <f t="shared" si="134"/>
        <v>3.4827699630439409E-4</v>
      </c>
      <c r="W666" s="17"/>
      <c r="X666" s="41" t="str">
        <f t="shared" si="135"/>
        <v xml:space="preserve"> </v>
      </c>
      <c r="Y666" s="17"/>
      <c r="Z666" s="41" t="str">
        <f t="shared" si="136"/>
        <v xml:space="preserve"> </v>
      </c>
      <c r="AA666" s="17"/>
      <c r="AB666" s="41" t="str">
        <f t="shared" si="137"/>
        <v xml:space="preserve"> </v>
      </c>
      <c r="AC666" s="17"/>
      <c r="AD666" s="41" t="str">
        <f t="shared" si="138"/>
        <v xml:space="preserve"> </v>
      </c>
      <c r="AE666" s="17">
        <v>4</v>
      </c>
      <c r="AF666" s="42">
        <f t="shared" si="139"/>
        <v>4.2877050058955942E-4</v>
      </c>
      <c r="AG666" s="19">
        <f t="shared" si="140"/>
        <v>5</v>
      </c>
      <c r="AH666" s="19">
        <f t="shared" si="141"/>
        <v>31</v>
      </c>
      <c r="AI666" s="47">
        <f t="shared" si="142"/>
        <v>3.5250906858007075E-4</v>
      </c>
    </row>
    <row r="667" spans="1:35">
      <c r="A667" t="s">
        <v>171</v>
      </c>
      <c r="B667" t="s">
        <v>1836</v>
      </c>
      <c r="C667" t="s">
        <v>173</v>
      </c>
      <c r="D667" s="4" t="s">
        <v>1218</v>
      </c>
      <c r="E667" s="2" t="s">
        <v>1803</v>
      </c>
      <c r="F667" t="s">
        <v>3332</v>
      </c>
      <c r="G667" s="4"/>
      <c r="H667" s="3" t="s">
        <v>1227</v>
      </c>
      <c r="I667" s="3" t="s">
        <v>1227</v>
      </c>
      <c r="J667" s="4">
        <v>279</v>
      </c>
      <c r="K667" s="4">
        <v>326</v>
      </c>
      <c r="L667" s="30" t="s">
        <v>1307</v>
      </c>
      <c r="M667" s="17"/>
      <c r="N667" s="41" t="str">
        <f t="shared" si="130"/>
        <v xml:space="preserve"> </v>
      </c>
      <c r="O667" s="17"/>
      <c r="P667" s="41" t="str">
        <f t="shared" si="131"/>
        <v xml:space="preserve"> </v>
      </c>
      <c r="Q667" s="17"/>
      <c r="R667" s="41" t="str">
        <f t="shared" si="132"/>
        <v xml:space="preserve"> </v>
      </c>
      <c r="S667" s="17">
        <v>1</v>
      </c>
      <c r="T667" s="41">
        <f t="shared" si="133"/>
        <v>5.3219797764768491E-4</v>
      </c>
      <c r="U667" s="17">
        <v>28</v>
      </c>
      <c r="V667" s="41">
        <f t="shared" si="134"/>
        <v>5.4176421647350191E-4</v>
      </c>
      <c r="W667" s="17"/>
      <c r="X667" s="41" t="str">
        <f t="shared" si="135"/>
        <v xml:space="preserve"> </v>
      </c>
      <c r="Y667" s="17"/>
      <c r="Z667" s="41" t="str">
        <f t="shared" si="136"/>
        <v xml:space="preserve"> </v>
      </c>
      <c r="AA667" s="17"/>
      <c r="AB667" s="41" t="str">
        <f t="shared" si="137"/>
        <v xml:space="preserve"> </v>
      </c>
      <c r="AC667" s="17">
        <v>2</v>
      </c>
      <c r="AD667" s="41">
        <f t="shared" si="138"/>
        <v>5.369127516778523E-4</v>
      </c>
      <c r="AE667" s="17"/>
      <c r="AF667" s="42" t="str">
        <f t="shared" si="139"/>
        <v xml:space="preserve"> </v>
      </c>
      <c r="AG667" s="19">
        <f t="shared" si="140"/>
        <v>6</v>
      </c>
      <c r="AH667" s="19">
        <f t="shared" si="141"/>
        <v>31</v>
      </c>
      <c r="AI667" s="47">
        <f t="shared" si="142"/>
        <v>3.5250906858007075E-4</v>
      </c>
    </row>
    <row r="668" spans="1:35">
      <c r="A668" t="s">
        <v>112</v>
      </c>
      <c r="B668" t="s">
        <v>1140</v>
      </c>
      <c r="C668" t="s">
        <v>2354</v>
      </c>
      <c r="D668" s="4" t="s">
        <v>1217</v>
      </c>
      <c r="E668" s="2"/>
      <c r="F668" t="s">
        <v>1058</v>
      </c>
      <c r="G668" s="4"/>
      <c r="H668" s="3" t="s">
        <v>1227</v>
      </c>
      <c r="I668" s="3" t="s">
        <v>1227</v>
      </c>
      <c r="J668" s="4">
        <v>345</v>
      </c>
      <c r="K668" s="4">
        <v>258</v>
      </c>
      <c r="L668" s="30" t="s">
        <v>1305</v>
      </c>
      <c r="M668" s="17"/>
      <c r="N668" s="41" t="str">
        <f t="shared" si="130"/>
        <v xml:space="preserve"> </v>
      </c>
      <c r="O668" s="17">
        <v>1</v>
      </c>
      <c r="P668" s="41">
        <f t="shared" si="131"/>
        <v>1.7873100983020553E-4</v>
      </c>
      <c r="Q668" s="17"/>
      <c r="R668" s="41" t="str">
        <f t="shared" si="132"/>
        <v xml:space="preserve"> </v>
      </c>
      <c r="S668" s="17"/>
      <c r="T668" s="41" t="str">
        <f t="shared" si="133"/>
        <v xml:space="preserve"> </v>
      </c>
      <c r="U668" s="17">
        <v>8</v>
      </c>
      <c r="V668" s="41">
        <f t="shared" si="134"/>
        <v>1.5478977613528626E-4</v>
      </c>
      <c r="W668" s="17">
        <v>19</v>
      </c>
      <c r="X668" s="41">
        <f t="shared" si="135"/>
        <v>3.0091859360152043E-3</v>
      </c>
      <c r="Y668" s="17"/>
      <c r="Z668" s="41" t="str">
        <f t="shared" si="136"/>
        <v xml:space="preserve"> </v>
      </c>
      <c r="AA668" s="17">
        <v>2</v>
      </c>
      <c r="AB668" s="41">
        <f t="shared" si="137"/>
        <v>9.1617040769583142E-4</v>
      </c>
      <c r="AC668" s="17"/>
      <c r="AD668" s="41" t="str">
        <f t="shared" si="138"/>
        <v xml:space="preserve"> </v>
      </c>
      <c r="AE668" s="17"/>
      <c r="AF668" s="42" t="str">
        <f t="shared" si="139"/>
        <v xml:space="preserve"> </v>
      </c>
      <c r="AG668" s="19">
        <f t="shared" si="140"/>
        <v>8</v>
      </c>
      <c r="AH668" s="19">
        <f t="shared" si="141"/>
        <v>30</v>
      </c>
      <c r="AI668" s="47">
        <f t="shared" si="142"/>
        <v>3.4113780830329424E-4</v>
      </c>
    </row>
    <row r="669" spans="1:35">
      <c r="A669" t="s">
        <v>1633</v>
      </c>
      <c r="B669" t="s">
        <v>925</v>
      </c>
      <c r="C669" t="s">
        <v>2509</v>
      </c>
      <c r="D669" s="4" t="s">
        <v>1217</v>
      </c>
      <c r="E669" s="2"/>
      <c r="G669" s="4"/>
      <c r="H669" s="3" t="s">
        <v>1227</v>
      </c>
      <c r="I669" s="3" t="s">
        <v>1227</v>
      </c>
      <c r="J669" s="4">
        <v>74</v>
      </c>
      <c r="K669" s="4">
        <v>153</v>
      </c>
      <c r="L669" s="30" t="s">
        <v>1305</v>
      </c>
      <c r="M669" s="17"/>
      <c r="N669" s="41" t="str">
        <f t="shared" si="130"/>
        <v xml:space="preserve"> </v>
      </c>
      <c r="O669" s="17"/>
      <c r="P669" s="41" t="str">
        <f t="shared" si="131"/>
        <v xml:space="preserve"> </v>
      </c>
      <c r="Q669" s="17"/>
      <c r="R669" s="41" t="str">
        <f t="shared" si="132"/>
        <v xml:space="preserve"> </v>
      </c>
      <c r="S669" s="17"/>
      <c r="T669" s="41" t="str">
        <f t="shared" si="133"/>
        <v xml:space="preserve"> </v>
      </c>
      <c r="U669" s="17">
        <v>20</v>
      </c>
      <c r="V669" s="41">
        <f t="shared" si="134"/>
        <v>3.8697444033821565E-4</v>
      </c>
      <c r="W669" s="17">
        <v>9</v>
      </c>
      <c r="X669" s="41">
        <f t="shared" si="135"/>
        <v>1.4254038644282547E-3</v>
      </c>
      <c r="Y669" s="17"/>
      <c r="Z669" s="41" t="str">
        <f t="shared" si="136"/>
        <v xml:space="preserve"> </v>
      </c>
      <c r="AA669" s="17">
        <v>1</v>
      </c>
      <c r="AB669" s="41">
        <f t="shared" si="137"/>
        <v>4.5808520384791571E-4</v>
      </c>
      <c r="AC669" s="17"/>
      <c r="AD669" s="41" t="str">
        <f t="shared" si="138"/>
        <v xml:space="preserve"> </v>
      </c>
      <c r="AE669" s="17"/>
      <c r="AF669" s="42" t="str">
        <f t="shared" si="139"/>
        <v xml:space="preserve"> </v>
      </c>
      <c r="AG669" s="19">
        <f t="shared" si="140"/>
        <v>6</v>
      </c>
      <c r="AH669" s="19">
        <f t="shared" si="141"/>
        <v>30</v>
      </c>
      <c r="AI669" s="47">
        <f t="shared" si="142"/>
        <v>3.4113780830329424E-4</v>
      </c>
    </row>
    <row r="670" spans="1:35">
      <c r="A670" t="s">
        <v>2547</v>
      </c>
      <c r="B670" t="s">
        <v>3033</v>
      </c>
      <c r="C670" t="s">
        <v>2507</v>
      </c>
      <c r="D670" s="4" t="s">
        <v>1217</v>
      </c>
      <c r="E670" s="2"/>
      <c r="F670" t="s">
        <v>3223</v>
      </c>
      <c r="G670" s="4"/>
      <c r="H670" s="3" t="s">
        <v>1227</v>
      </c>
      <c r="I670" s="3" t="s">
        <v>1227</v>
      </c>
      <c r="J670" s="4">
        <v>133</v>
      </c>
      <c r="K670" s="4">
        <v>314</v>
      </c>
      <c r="L670" s="30" t="s">
        <v>1305</v>
      </c>
      <c r="M670" s="17"/>
      <c r="N670" s="41" t="str">
        <f t="shared" si="130"/>
        <v xml:space="preserve"> </v>
      </c>
      <c r="O670" s="17"/>
      <c r="P670" s="41" t="str">
        <f t="shared" si="131"/>
        <v xml:space="preserve"> </v>
      </c>
      <c r="Q670" s="17"/>
      <c r="R670" s="41" t="str">
        <f t="shared" si="132"/>
        <v xml:space="preserve"> </v>
      </c>
      <c r="S670" s="17">
        <v>1</v>
      </c>
      <c r="T670" s="41">
        <f t="shared" si="133"/>
        <v>5.3219797764768491E-4</v>
      </c>
      <c r="U670" s="17">
        <v>22</v>
      </c>
      <c r="V670" s="41">
        <f t="shared" si="134"/>
        <v>4.2567188437203722E-4</v>
      </c>
      <c r="W670" s="17"/>
      <c r="X670" s="41" t="str">
        <f t="shared" si="135"/>
        <v xml:space="preserve"> </v>
      </c>
      <c r="Y670" s="17"/>
      <c r="Z670" s="41" t="str">
        <f t="shared" si="136"/>
        <v xml:space="preserve"> </v>
      </c>
      <c r="AA670" s="17"/>
      <c r="AB670" s="41" t="str">
        <f t="shared" si="137"/>
        <v xml:space="preserve"> </v>
      </c>
      <c r="AC670" s="17"/>
      <c r="AD670" s="41" t="str">
        <f t="shared" si="138"/>
        <v xml:space="preserve"> </v>
      </c>
      <c r="AE670" s="17">
        <v>7</v>
      </c>
      <c r="AF670" s="42">
        <f t="shared" si="139"/>
        <v>7.5034837603172905E-4</v>
      </c>
      <c r="AG670" s="19">
        <f t="shared" si="140"/>
        <v>5</v>
      </c>
      <c r="AH670" s="19">
        <f t="shared" si="141"/>
        <v>30</v>
      </c>
      <c r="AI670" s="47">
        <f t="shared" si="142"/>
        <v>3.4113780830329424E-4</v>
      </c>
    </row>
    <row r="671" spans="1:35">
      <c r="A671" t="s">
        <v>698</v>
      </c>
      <c r="B671" t="s">
        <v>661</v>
      </c>
      <c r="C671" t="s">
        <v>2498</v>
      </c>
      <c r="D671" s="4" t="s">
        <v>1217</v>
      </c>
      <c r="E671" s="2"/>
      <c r="F671" t="s">
        <v>2808</v>
      </c>
      <c r="G671" s="4"/>
      <c r="H671" s="3" t="s">
        <v>1227</v>
      </c>
      <c r="I671" s="3" t="s">
        <v>1227</v>
      </c>
      <c r="J671" s="4">
        <v>117</v>
      </c>
      <c r="K671" s="4">
        <v>237</v>
      </c>
      <c r="L671" s="30" t="s">
        <v>1305</v>
      </c>
      <c r="M671" s="17"/>
      <c r="N671" s="41" t="str">
        <f t="shared" si="130"/>
        <v xml:space="preserve"> </v>
      </c>
      <c r="O671" s="17"/>
      <c r="P671" s="41" t="str">
        <f t="shared" si="131"/>
        <v xml:space="preserve"> </v>
      </c>
      <c r="Q671" s="17"/>
      <c r="R671" s="41" t="str">
        <f t="shared" si="132"/>
        <v xml:space="preserve"> </v>
      </c>
      <c r="S671" s="17">
        <v>5</v>
      </c>
      <c r="T671" s="41">
        <f t="shared" si="133"/>
        <v>2.6609898882384245E-3</v>
      </c>
      <c r="U671" s="17">
        <v>10</v>
      </c>
      <c r="V671" s="41">
        <f t="shared" si="134"/>
        <v>1.9348722016910783E-4</v>
      </c>
      <c r="W671" s="17">
        <v>8</v>
      </c>
      <c r="X671" s="41">
        <f t="shared" si="135"/>
        <v>1.2670256572695597E-3</v>
      </c>
      <c r="Y671" s="17"/>
      <c r="Z671" s="41" t="str">
        <f t="shared" si="136"/>
        <v xml:space="preserve"> </v>
      </c>
      <c r="AA671" s="17"/>
      <c r="AB671" s="41" t="str">
        <f t="shared" si="137"/>
        <v xml:space="preserve"> </v>
      </c>
      <c r="AC671" s="17"/>
      <c r="AD671" s="41" t="str">
        <f t="shared" si="138"/>
        <v xml:space="preserve"> </v>
      </c>
      <c r="AE671" s="17">
        <v>7</v>
      </c>
      <c r="AF671" s="42">
        <f t="shared" si="139"/>
        <v>7.5034837603172905E-4</v>
      </c>
      <c r="AG671" s="19">
        <f t="shared" si="140"/>
        <v>7</v>
      </c>
      <c r="AH671" s="19">
        <f t="shared" si="141"/>
        <v>30</v>
      </c>
      <c r="AI671" s="47">
        <f t="shared" si="142"/>
        <v>3.4113780830329424E-4</v>
      </c>
    </row>
    <row r="672" spans="1:35">
      <c r="A672" t="s">
        <v>666</v>
      </c>
      <c r="B672" t="s">
        <v>4338</v>
      </c>
      <c r="C672" t="s">
        <v>341</v>
      </c>
      <c r="D672" s="4" t="s">
        <v>1218</v>
      </c>
      <c r="E672" s="2"/>
      <c r="F672" s="5" t="s">
        <v>4651</v>
      </c>
      <c r="G672" s="4" t="s">
        <v>154</v>
      </c>
      <c r="H672" s="3" t="s">
        <v>1227</v>
      </c>
      <c r="I672" s="3" t="s">
        <v>1227</v>
      </c>
      <c r="J672" s="4"/>
      <c r="K672" s="4"/>
      <c r="L672" s="30" t="s">
        <v>1307</v>
      </c>
      <c r="M672" s="17">
        <v>11</v>
      </c>
      <c r="N672" s="41">
        <f t="shared" si="130"/>
        <v>5.8386411889596599E-3</v>
      </c>
      <c r="O672" s="17"/>
      <c r="P672" s="41" t="str">
        <f t="shared" si="131"/>
        <v xml:space="preserve"> </v>
      </c>
      <c r="Q672" s="17">
        <v>19</v>
      </c>
      <c r="R672" s="41">
        <f t="shared" si="132"/>
        <v>8.5547050877982887E-3</v>
      </c>
      <c r="S672" s="17"/>
      <c r="T672" s="41" t="str">
        <f t="shared" si="133"/>
        <v xml:space="preserve"> </v>
      </c>
      <c r="U672" s="17"/>
      <c r="V672" s="41" t="str">
        <f t="shared" si="134"/>
        <v xml:space="preserve"> </v>
      </c>
      <c r="W672" s="17"/>
      <c r="X672" s="41" t="str">
        <f t="shared" si="135"/>
        <v xml:space="preserve"> </v>
      </c>
      <c r="Y672" s="17"/>
      <c r="Z672" s="41" t="str">
        <f t="shared" si="136"/>
        <v xml:space="preserve"> </v>
      </c>
      <c r="AA672" s="17"/>
      <c r="AB672" s="41" t="str">
        <f t="shared" si="137"/>
        <v xml:space="preserve"> </v>
      </c>
      <c r="AC672" s="17"/>
      <c r="AD672" s="41" t="str">
        <f t="shared" si="138"/>
        <v xml:space="preserve"> </v>
      </c>
      <c r="AE672" s="17"/>
      <c r="AF672" s="42" t="str">
        <f t="shared" si="139"/>
        <v xml:space="preserve"> </v>
      </c>
      <c r="AG672" s="19">
        <f t="shared" si="140"/>
        <v>4</v>
      </c>
      <c r="AH672" s="19">
        <f t="shared" si="141"/>
        <v>30</v>
      </c>
      <c r="AI672" s="47">
        <f t="shared" si="142"/>
        <v>3.4113780830329424E-4</v>
      </c>
    </row>
    <row r="673" spans="1:35">
      <c r="A673" t="s">
        <v>1549</v>
      </c>
      <c r="B673" t="s">
        <v>1550</v>
      </c>
      <c r="C673" t="s">
        <v>2526</v>
      </c>
      <c r="D673" s="4" t="s">
        <v>1218</v>
      </c>
      <c r="E673" s="2"/>
      <c r="F673" t="s">
        <v>1008</v>
      </c>
      <c r="G673" s="4"/>
      <c r="H673" s="3" t="s">
        <v>1227</v>
      </c>
      <c r="I673" s="3" t="s">
        <v>1227</v>
      </c>
      <c r="J673" s="4">
        <v>233</v>
      </c>
      <c r="K673" s="4">
        <v>374</v>
      </c>
      <c r="L673" s="30" t="s">
        <v>1307</v>
      </c>
      <c r="M673" s="17">
        <v>4</v>
      </c>
      <c r="N673" s="41">
        <f t="shared" si="130"/>
        <v>2.1231422505307855E-3</v>
      </c>
      <c r="O673" s="17">
        <v>2</v>
      </c>
      <c r="P673" s="41">
        <f t="shared" si="131"/>
        <v>3.5746201966041106E-4</v>
      </c>
      <c r="Q673" s="17"/>
      <c r="R673" s="41" t="str">
        <f t="shared" si="132"/>
        <v xml:space="preserve"> </v>
      </c>
      <c r="S673" s="17"/>
      <c r="T673" s="41" t="str">
        <f t="shared" si="133"/>
        <v xml:space="preserve"> </v>
      </c>
      <c r="U673" s="17">
        <v>13</v>
      </c>
      <c r="V673" s="41">
        <f t="shared" si="134"/>
        <v>2.515333862198402E-4</v>
      </c>
      <c r="W673" s="17">
        <v>2</v>
      </c>
      <c r="X673" s="41">
        <f t="shared" si="135"/>
        <v>3.1675641431738993E-4</v>
      </c>
      <c r="Y673" s="17">
        <v>5</v>
      </c>
      <c r="Z673" s="41">
        <f t="shared" si="136"/>
        <v>1.59846547314578E-3</v>
      </c>
      <c r="AA673" s="17">
        <v>2</v>
      </c>
      <c r="AB673" s="41">
        <f t="shared" si="137"/>
        <v>9.1617040769583142E-4</v>
      </c>
      <c r="AC673" s="17">
        <v>2</v>
      </c>
      <c r="AD673" s="41">
        <f t="shared" si="138"/>
        <v>5.369127516778523E-4</v>
      </c>
      <c r="AE673" s="17"/>
      <c r="AF673" s="42" t="str">
        <f t="shared" si="139"/>
        <v xml:space="preserve"> </v>
      </c>
      <c r="AG673" s="19">
        <f t="shared" si="140"/>
        <v>14</v>
      </c>
      <c r="AH673" s="19">
        <f t="shared" si="141"/>
        <v>30</v>
      </c>
      <c r="AI673" s="47">
        <f t="shared" si="142"/>
        <v>3.4113780830329424E-4</v>
      </c>
    </row>
    <row r="674" spans="1:35">
      <c r="A674" t="s">
        <v>672</v>
      </c>
      <c r="B674" t="s">
        <v>1014</v>
      </c>
      <c r="C674" t="s">
        <v>341</v>
      </c>
      <c r="D674" s="4" t="s">
        <v>1218</v>
      </c>
      <c r="E674" s="2"/>
      <c r="F674" t="s">
        <v>4918</v>
      </c>
      <c r="G674" s="4" t="s">
        <v>154</v>
      </c>
      <c r="H674" s="3" t="s">
        <v>1227</v>
      </c>
      <c r="I674" s="3" t="s">
        <v>1227</v>
      </c>
      <c r="J674" s="4"/>
      <c r="K674" s="4"/>
      <c r="L674" s="30" t="s">
        <v>1307</v>
      </c>
      <c r="M674" s="17"/>
      <c r="N674" s="41" t="str">
        <f t="shared" si="130"/>
        <v xml:space="preserve"> </v>
      </c>
      <c r="O674" s="17"/>
      <c r="P674" s="41" t="str">
        <f t="shared" si="131"/>
        <v xml:space="preserve"> </v>
      </c>
      <c r="Q674" s="17"/>
      <c r="R674" s="41" t="str">
        <f t="shared" si="132"/>
        <v xml:space="preserve"> </v>
      </c>
      <c r="S674" s="17"/>
      <c r="T674" s="41" t="str">
        <f t="shared" si="133"/>
        <v xml:space="preserve"> </v>
      </c>
      <c r="U674" s="17">
        <v>30</v>
      </c>
      <c r="V674" s="41">
        <f t="shared" si="134"/>
        <v>5.8046166050732353E-4</v>
      </c>
      <c r="W674" s="17"/>
      <c r="X674" s="41" t="str">
        <f t="shared" si="135"/>
        <v xml:space="preserve"> </v>
      </c>
      <c r="Y674" s="17"/>
      <c r="Z674" s="41" t="str">
        <f t="shared" si="136"/>
        <v xml:space="preserve"> </v>
      </c>
      <c r="AA674" s="17"/>
      <c r="AB674" s="41" t="str">
        <f t="shared" si="137"/>
        <v xml:space="preserve"> </v>
      </c>
      <c r="AC674" s="17"/>
      <c r="AD674" s="41" t="str">
        <f t="shared" si="138"/>
        <v xml:space="preserve"> </v>
      </c>
      <c r="AE674" s="17"/>
      <c r="AF674" s="42" t="str">
        <f t="shared" si="139"/>
        <v xml:space="preserve"> </v>
      </c>
      <c r="AG674" s="19">
        <f t="shared" si="140"/>
        <v>2</v>
      </c>
      <c r="AH674" s="19">
        <f t="shared" si="141"/>
        <v>30</v>
      </c>
      <c r="AI674" s="47">
        <f t="shared" si="142"/>
        <v>3.4113780830329424E-4</v>
      </c>
    </row>
    <row r="675" spans="1:35">
      <c r="A675" t="s">
        <v>2167</v>
      </c>
      <c r="B675" t="s">
        <v>2168</v>
      </c>
      <c r="C675" t="s">
        <v>2499</v>
      </c>
      <c r="D675" s="4" t="s">
        <v>1217</v>
      </c>
      <c r="E675" s="2"/>
      <c r="F675" t="s">
        <v>2836</v>
      </c>
      <c r="G675" s="4"/>
      <c r="H675" s="3" t="s">
        <v>1227</v>
      </c>
      <c r="I675" s="3" t="s">
        <v>1227</v>
      </c>
      <c r="J675" s="4">
        <v>209</v>
      </c>
      <c r="K675" s="4">
        <v>256</v>
      </c>
      <c r="L675" s="30" t="s">
        <v>1305</v>
      </c>
      <c r="M675" s="17"/>
      <c r="N675" s="41" t="str">
        <f t="shared" si="130"/>
        <v xml:space="preserve"> </v>
      </c>
      <c r="O675" s="17"/>
      <c r="P675" s="41" t="str">
        <f t="shared" si="131"/>
        <v xml:space="preserve"> </v>
      </c>
      <c r="Q675" s="17"/>
      <c r="R675" s="41" t="str">
        <f t="shared" si="132"/>
        <v xml:space="preserve"> </v>
      </c>
      <c r="S675" s="17"/>
      <c r="T675" s="41" t="str">
        <f t="shared" si="133"/>
        <v xml:space="preserve"> </v>
      </c>
      <c r="U675" s="17">
        <v>30</v>
      </c>
      <c r="V675" s="41">
        <f t="shared" si="134"/>
        <v>5.8046166050732353E-4</v>
      </c>
      <c r="W675" s="17"/>
      <c r="X675" s="41" t="str">
        <f t="shared" si="135"/>
        <v xml:space="preserve"> </v>
      </c>
      <c r="Y675" s="17"/>
      <c r="Z675" s="41" t="str">
        <f t="shared" si="136"/>
        <v xml:space="preserve"> </v>
      </c>
      <c r="AA675" s="17"/>
      <c r="AB675" s="41" t="str">
        <f t="shared" si="137"/>
        <v xml:space="preserve"> </v>
      </c>
      <c r="AC675" s="17"/>
      <c r="AD675" s="41" t="str">
        <f t="shared" si="138"/>
        <v xml:space="preserve"> </v>
      </c>
      <c r="AE675" s="17"/>
      <c r="AF675" s="42" t="str">
        <f t="shared" si="139"/>
        <v xml:space="preserve"> </v>
      </c>
      <c r="AG675" s="19">
        <f t="shared" si="140"/>
        <v>2</v>
      </c>
      <c r="AH675" s="19">
        <f t="shared" si="141"/>
        <v>30</v>
      </c>
      <c r="AI675" s="47">
        <f t="shared" si="142"/>
        <v>3.4113780830329424E-4</v>
      </c>
    </row>
    <row r="676" spans="1:35">
      <c r="A676" t="s">
        <v>675</v>
      </c>
      <c r="B676" t="s">
        <v>676</v>
      </c>
      <c r="C676" t="s">
        <v>341</v>
      </c>
      <c r="D676" s="4" t="s">
        <v>1218</v>
      </c>
      <c r="E676" s="2"/>
      <c r="F676" t="s">
        <v>5748</v>
      </c>
      <c r="G676" s="4"/>
      <c r="H676" s="3" t="s">
        <v>1227</v>
      </c>
      <c r="I676" s="3" t="s">
        <v>1227</v>
      </c>
      <c r="J676" s="4">
        <v>259</v>
      </c>
      <c r="K676" s="4">
        <v>375</v>
      </c>
      <c r="L676" s="30" t="s">
        <v>1307</v>
      </c>
      <c r="M676" s="17">
        <v>1</v>
      </c>
      <c r="N676" s="41">
        <f t="shared" si="130"/>
        <v>5.3078556263269638E-4</v>
      </c>
      <c r="O676" s="17">
        <v>2</v>
      </c>
      <c r="P676" s="41">
        <f t="shared" si="131"/>
        <v>3.5746201966041106E-4</v>
      </c>
      <c r="Q676" s="17">
        <v>3</v>
      </c>
      <c r="R676" s="41">
        <f t="shared" si="132"/>
        <v>1.3507429085997298E-3</v>
      </c>
      <c r="S676" s="17"/>
      <c r="T676" s="41" t="str">
        <f t="shared" si="133"/>
        <v xml:space="preserve"> </v>
      </c>
      <c r="U676" s="17">
        <v>15</v>
      </c>
      <c r="V676" s="41">
        <f t="shared" si="134"/>
        <v>2.9023083025366176E-4</v>
      </c>
      <c r="W676" s="17"/>
      <c r="X676" s="41" t="str">
        <f t="shared" si="135"/>
        <v xml:space="preserve"> </v>
      </c>
      <c r="Y676" s="17">
        <v>2</v>
      </c>
      <c r="Z676" s="41">
        <f t="shared" si="136"/>
        <v>6.3938618925831207E-4</v>
      </c>
      <c r="AA676" s="17"/>
      <c r="AB676" s="41" t="str">
        <f t="shared" si="137"/>
        <v xml:space="preserve"> </v>
      </c>
      <c r="AC676" s="17">
        <v>3</v>
      </c>
      <c r="AD676" s="41">
        <f t="shared" si="138"/>
        <v>8.053691275167785E-4</v>
      </c>
      <c r="AE676" s="17">
        <v>4</v>
      </c>
      <c r="AF676" s="42">
        <f t="shared" si="139"/>
        <v>4.2877050058955942E-4</v>
      </c>
      <c r="AG676" s="19">
        <f t="shared" si="140"/>
        <v>13</v>
      </c>
      <c r="AH676" s="19">
        <f t="shared" si="141"/>
        <v>30</v>
      </c>
      <c r="AI676" s="47">
        <f t="shared" si="142"/>
        <v>3.4113780830329424E-4</v>
      </c>
    </row>
    <row r="677" spans="1:35">
      <c r="A677" t="s">
        <v>621</v>
      </c>
      <c r="B677" t="s">
        <v>949</v>
      </c>
      <c r="C677" t="s">
        <v>2509</v>
      </c>
      <c r="D677" s="4" t="s">
        <v>1217</v>
      </c>
      <c r="E677" s="2"/>
      <c r="F677" t="s">
        <v>5395</v>
      </c>
      <c r="G677" s="4"/>
      <c r="H677" s="3" t="s">
        <v>1227</v>
      </c>
      <c r="I677" s="3" t="s">
        <v>1227</v>
      </c>
      <c r="J677" s="4">
        <v>75</v>
      </c>
      <c r="K677" s="4">
        <v>144</v>
      </c>
      <c r="L677" s="30" t="s">
        <v>1305</v>
      </c>
      <c r="M677" s="17"/>
      <c r="N677" s="41" t="str">
        <f t="shared" si="130"/>
        <v xml:space="preserve"> </v>
      </c>
      <c r="O677" s="17">
        <v>2</v>
      </c>
      <c r="P677" s="41">
        <f t="shared" si="131"/>
        <v>3.5746201966041106E-4</v>
      </c>
      <c r="Q677" s="17"/>
      <c r="R677" s="41" t="str">
        <f t="shared" si="132"/>
        <v xml:space="preserve"> </v>
      </c>
      <c r="S677" s="17"/>
      <c r="T677" s="41" t="str">
        <f t="shared" si="133"/>
        <v xml:space="preserve"> </v>
      </c>
      <c r="U677" s="17">
        <v>13</v>
      </c>
      <c r="V677" s="41">
        <f t="shared" si="134"/>
        <v>2.515333862198402E-4</v>
      </c>
      <c r="W677" s="17">
        <v>1</v>
      </c>
      <c r="X677" s="41">
        <f t="shared" si="135"/>
        <v>1.5837820715869496E-4</v>
      </c>
      <c r="Y677" s="17"/>
      <c r="Z677" s="41" t="str">
        <f t="shared" si="136"/>
        <v xml:space="preserve"> </v>
      </c>
      <c r="AA677" s="17">
        <v>5</v>
      </c>
      <c r="AB677" s="41">
        <f t="shared" si="137"/>
        <v>2.2904260192395786E-3</v>
      </c>
      <c r="AC677" s="17">
        <v>8</v>
      </c>
      <c r="AD677" s="41">
        <f t="shared" si="138"/>
        <v>2.1476510067114092E-3</v>
      </c>
      <c r="AE677" s="17"/>
      <c r="AF677" s="42" t="str">
        <f t="shared" si="139"/>
        <v xml:space="preserve"> </v>
      </c>
      <c r="AG677" s="19">
        <f t="shared" si="140"/>
        <v>10</v>
      </c>
      <c r="AH677" s="19">
        <f t="shared" si="141"/>
        <v>29</v>
      </c>
      <c r="AI677" s="47">
        <f t="shared" si="142"/>
        <v>3.2976654802651778E-4</v>
      </c>
    </row>
    <row r="678" spans="1:35">
      <c r="A678" t="s">
        <v>3462</v>
      </c>
      <c r="B678" t="s">
        <v>3461</v>
      </c>
      <c r="C678" t="s">
        <v>500</v>
      </c>
      <c r="D678" s="4" t="s">
        <v>1218</v>
      </c>
      <c r="E678" s="2"/>
      <c r="F678" t="s">
        <v>3544</v>
      </c>
      <c r="G678" s="4"/>
      <c r="H678" s="3" t="s">
        <v>1227</v>
      </c>
      <c r="I678" s="3" t="s">
        <v>1227</v>
      </c>
      <c r="J678" s="4"/>
      <c r="K678" s="4"/>
      <c r="L678" s="30" t="s">
        <v>1307</v>
      </c>
      <c r="M678" s="17"/>
      <c r="N678" s="41" t="str">
        <f t="shared" si="130"/>
        <v xml:space="preserve"> </v>
      </c>
      <c r="O678" s="17"/>
      <c r="P678" s="41" t="str">
        <f t="shared" si="131"/>
        <v xml:space="preserve"> </v>
      </c>
      <c r="Q678" s="17"/>
      <c r="R678" s="41" t="str">
        <f t="shared" si="132"/>
        <v xml:space="preserve"> </v>
      </c>
      <c r="S678" s="17"/>
      <c r="T678" s="41" t="str">
        <f t="shared" si="133"/>
        <v xml:space="preserve"> </v>
      </c>
      <c r="U678" s="17">
        <v>17</v>
      </c>
      <c r="V678" s="41">
        <f t="shared" si="134"/>
        <v>3.2892827428748333E-4</v>
      </c>
      <c r="W678" s="17"/>
      <c r="X678" s="41" t="str">
        <f t="shared" si="135"/>
        <v xml:space="preserve"> </v>
      </c>
      <c r="Y678" s="17"/>
      <c r="Z678" s="41" t="str">
        <f t="shared" si="136"/>
        <v xml:space="preserve"> </v>
      </c>
      <c r="AA678" s="17"/>
      <c r="AB678" s="41" t="str">
        <f t="shared" si="137"/>
        <v xml:space="preserve"> </v>
      </c>
      <c r="AC678" s="17"/>
      <c r="AD678" s="41" t="str">
        <f t="shared" si="138"/>
        <v xml:space="preserve"> </v>
      </c>
      <c r="AE678" s="17">
        <v>12</v>
      </c>
      <c r="AF678" s="42">
        <f t="shared" si="139"/>
        <v>1.2863115017686783E-3</v>
      </c>
      <c r="AG678" s="19">
        <f t="shared" si="140"/>
        <v>3</v>
      </c>
      <c r="AH678" s="19">
        <f t="shared" si="141"/>
        <v>29</v>
      </c>
      <c r="AI678" s="47">
        <f t="shared" si="142"/>
        <v>3.2976654802651778E-4</v>
      </c>
    </row>
    <row r="679" spans="1:35">
      <c r="A679" t="s">
        <v>1013</v>
      </c>
      <c r="B679" t="s">
        <v>348</v>
      </c>
      <c r="C679" t="s">
        <v>2544</v>
      </c>
      <c r="D679" s="4" t="s">
        <v>1217</v>
      </c>
      <c r="E679" s="2"/>
      <c r="F679" s="5" t="s">
        <v>5595</v>
      </c>
      <c r="G679" s="4"/>
      <c r="H679" s="3" t="s">
        <v>1227</v>
      </c>
      <c r="I679" s="3" t="s">
        <v>1227</v>
      </c>
      <c r="J679" s="4">
        <v>107</v>
      </c>
      <c r="K679" s="4">
        <v>94</v>
      </c>
      <c r="L679" s="30" t="s">
        <v>1305</v>
      </c>
      <c r="M679" s="17"/>
      <c r="N679" s="41" t="str">
        <f t="shared" si="130"/>
        <v xml:space="preserve"> </v>
      </c>
      <c r="O679" s="17"/>
      <c r="P679" s="41" t="str">
        <f t="shared" si="131"/>
        <v xml:space="preserve"> </v>
      </c>
      <c r="Q679" s="17"/>
      <c r="R679" s="41" t="str">
        <f t="shared" si="132"/>
        <v xml:space="preserve"> </v>
      </c>
      <c r="S679" s="17"/>
      <c r="T679" s="41" t="str">
        <f t="shared" si="133"/>
        <v xml:space="preserve"> </v>
      </c>
      <c r="U679" s="17">
        <v>27</v>
      </c>
      <c r="V679" s="41">
        <f t="shared" si="134"/>
        <v>5.2241549445659115E-4</v>
      </c>
      <c r="W679" s="17"/>
      <c r="X679" s="41" t="str">
        <f t="shared" si="135"/>
        <v xml:space="preserve"> </v>
      </c>
      <c r="Y679" s="17"/>
      <c r="Z679" s="41" t="str">
        <f t="shared" si="136"/>
        <v xml:space="preserve"> </v>
      </c>
      <c r="AA679" s="17"/>
      <c r="AB679" s="41" t="str">
        <f t="shared" si="137"/>
        <v xml:space="preserve"> </v>
      </c>
      <c r="AC679" s="17"/>
      <c r="AD679" s="41" t="str">
        <f t="shared" si="138"/>
        <v xml:space="preserve"> </v>
      </c>
      <c r="AE679" s="17">
        <v>2</v>
      </c>
      <c r="AF679" s="42">
        <f t="shared" si="139"/>
        <v>2.1438525029477971E-4</v>
      </c>
      <c r="AG679" s="19">
        <f t="shared" si="140"/>
        <v>3</v>
      </c>
      <c r="AH679" s="19">
        <f t="shared" si="141"/>
        <v>29</v>
      </c>
      <c r="AI679" s="47">
        <f t="shared" si="142"/>
        <v>3.2976654802651778E-4</v>
      </c>
    </row>
    <row r="680" spans="1:35">
      <c r="A680" t="s">
        <v>1551</v>
      </c>
      <c r="B680" t="s">
        <v>2261</v>
      </c>
      <c r="C680" t="s">
        <v>2028</v>
      </c>
      <c r="D680" s="4" t="s">
        <v>1218</v>
      </c>
      <c r="E680" s="2"/>
      <c r="F680" t="s">
        <v>5436</v>
      </c>
      <c r="G680" s="4"/>
      <c r="H680" s="3" t="s">
        <v>1227</v>
      </c>
      <c r="I680" s="3" t="s">
        <v>1227</v>
      </c>
      <c r="J680" s="4">
        <v>299</v>
      </c>
      <c r="K680" s="4">
        <v>333</v>
      </c>
      <c r="L680" s="30" t="s">
        <v>1307</v>
      </c>
      <c r="M680" s="17"/>
      <c r="N680" s="41" t="str">
        <f t="shared" si="130"/>
        <v xml:space="preserve"> </v>
      </c>
      <c r="O680" s="17"/>
      <c r="P680" s="41" t="str">
        <f t="shared" si="131"/>
        <v xml:space="preserve"> </v>
      </c>
      <c r="Q680" s="17">
        <v>2</v>
      </c>
      <c r="R680" s="41">
        <f t="shared" si="132"/>
        <v>9.0049527239981989E-4</v>
      </c>
      <c r="S680" s="17"/>
      <c r="T680" s="41" t="str">
        <f t="shared" si="133"/>
        <v xml:space="preserve"> </v>
      </c>
      <c r="U680" s="17">
        <v>16</v>
      </c>
      <c r="V680" s="41">
        <f t="shared" si="134"/>
        <v>3.0957955227057252E-4</v>
      </c>
      <c r="W680" s="17"/>
      <c r="X680" s="41" t="str">
        <f t="shared" si="135"/>
        <v xml:space="preserve"> </v>
      </c>
      <c r="Y680" s="17">
        <v>4</v>
      </c>
      <c r="Z680" s="41">
        <f t="shared" si="136"/>
        <v>1.2787723785166241E-3</v>
      </c>
      <c r="AA680" s="17">
        <v>2</v>
      </c>
      <c r="AB680" s="41">
        <f t="shared" si="137"/>
        <v>9.1617040769583142E-4</v>
      </c>
      <c r="AC680" s="17">
        <v>5</v>
      </c>
      <c r="AD680" s="41">
        <f t="shared" si="138"/>
        <v>1.3422818791946308E-3</v>
      </c>
      <c r="AE680" s="17"/>
      <c r="AF680" s="42" t="str">
        <f t="shared" si="139"/>
        <v xml:space="preserve"> </v>
      </c>
      <c r="AG680" s="19">
        <f t="shared" si="140"/>
        <v>10</v>
      </c>
      <c r="AH680" s="19">
        <f t="shared" si="141"/>
        <v>29</v>
      </c>
      <c r="AI680" s="47">
        <f t="shared" si="142"/>
        <v>3.2976654802651778E-4</v>
      </c>
    </row>
    <row r="681" spans="1:35">
      <c r="A681" t="s">
        <v>1887</v>
      </c>
      <c r="B681" t="s">
        <v>1933</v>
      </c>
      <c r="C681" t="s">
        <v>2507</v>
      </c>
      <c r="D681" s="4" t="s">
        <v>1217</v>
      </c>
      <c r="E681" s="2"/>
      <c r="F681" t="s">
        <v>5709</v>
      </c>
      <c r="G681" s="4"/>
      <c r="H681" s="3" t="s">
        <v>1227</v>
      </c>
      <c r="I681" s="3" t="s">
        <v>1227</v>
      </c>
      <c r="J681" s="4"/>
      <c r="K681" s="4"/>
      <c r="L681" s="30" t="s">
        <v>1307</v>
      </c>
      <c r="M681" s="17"/>
      <c r="N681" s="41" t="str">
        <f t="shared" si="130"/>
        <v xml:space="preserve"> </v>
      </c>
      <c r="O681" s="17"/>
      <c r="P681" s="41" t="str">
        <f t="shared" si="131"/>
        <v xml:space="preserve"> </v>
      </c>
      <c r="Q681" s="17">
        <v>2</v>
      </c>
      <c r="R681" s="41">
        <f t="shared" si="132"/>
        <v>9.0049527239981989E-4</v>
      </c>
      <c r="S681" s="17"/>
      <c r="T681" s="41" t="str">
        <f t="shared" si="133"/>
        <v xml:space="preserve"> </v>
      </c>
      <c r="U681" s="17">
        <v>2</v>
      </c>
      <c r="V681" s="41">
        <f t="shared" si="134"/>
        <v>3.8697444033821565E-5</v>
      </c>
      <c r="W681" s="17"/>
      <c r="X681" s="41" t="str">
        <f t="shared" si="135"/>
        <v xml:space="preserve"> </v>
      </c>
      <c r="Y681" s="17">
        <v>10</v>
      </c>
      <c r="Z681" s="41">
        <f t="shared" si="136"/>
        <v>3.19693094629156E-3</v>
      </c>
      <c r="AA681" s="17">
        <v>6</v>
      </c>
      <c r="AB681" s="41">
        <f t="shared" si="137"/>
        <v>2.7485112230874941E-3</v>
      </c>
      <c r="AC681" s="17">
        <v>4</v>
      </c>
      <c r="AD681" s="41">
        <f t="shared" si="138"/>
        <v>1.0738255033557046E-3</v>
      </c>
      <c r="AE681" s="17">
        <v>5</v>
      </c>
      <c r="AF681" s="42">
        <f t="shared" si="139"/>
        <v>5.3596312573694926E-4</v>
      </c>
      <c r="AG681" s="19">
        <f t="shared" si="140"/>
        <v>11</v>
      </c>
      <c r="AH681" s="19">
        <f t="shared" si="141"/>
        <v>29</v>
      </c>
      <c r="AI681" s="47">
        <f t="shared" si="142"/>
        <v>3.2976654802651778E-4</v>
      </c>
    </row>
    <row r="682" spans="1:35">
      <c r="A682" t="s">
        <v>273</v>
      </c>
      <c r="B682" t="s">
        <v>3139</v>
      </c>
      <c r="C682" t="s">
        <v>2509</v>
      </c>
      <c r="D682" s="4" t="s">
        <v>1217</v>
      </c>
      <c r="E682" s="2"/>
      <c r="G682" s="4"/>
      <c r="H682" s="3" t="s">
        <v>1227</v>
      </c>
      <c r="I682" s="3" t="s">
        <v>1227</v>
      </c>
      <c r="J682" s="4"/>
      <c r="K682" s="4">
        <v>148</v>
      </c>
      <c r="L682" s="30" t="s">
        <v>1305</v>
      </c>
      <c r="M682" s="17"/>
      <c r="N682" s="41" t="str">
        <f t="shared" si="130"/>
        <v xml:space="preserve"> </v>
      </c>
      <c r="O682" s="17"/>
      <c r="P682" s="41" t="str">
        <f t="shared" si="131"/>
        <v xml:space="preserve"> </v>
      </c>
      <c r="Q682" s="17"/>
      <c r="R682" s="41" t="str">
        <f t="shared" si="132"/>
        <v xml:space="preserve"> </v>
      </c>
      <c r="S682" s="17"/>
      <c r="T682" s="41" t="str">
        <f t="shared" si="133"/>
        <v xml:space="preserve"> </v>
      </c>
      <c r="U682" s="17">
        <v>29</v>
      </c>
      <c r="V682" s="41">
        <f t="shared" si="134"/>
        <v>5.6111293849041267E-4</v>
      </c>
      <c r="W682" s="17"/>
      <c r="X682" s="41" t="str">
        <f t="shared" si="135"/>
        <v xml:space="preserve"> </v>
      </c>
      <c r="Y682" s="17"/>
      <c r="Z682" s="41" t="str">
        <f t="shared" si="136"/>
        <v xml:space="preserve"> </v>
      </c>
      <c r="AA682" s="17"/>
      <c r="AB682" s="41" t="str">
        <f t="shared" si="137"/>
        <v xml:space="preserve"> </v>
      </c>
      <c r="AC682" s="17"/>
      <c r="AD682" s="41" t="str">
        <f t="shared" si="138"/>
        <v xml:space="preserve"> </v>
      </c>
      <c r="AE682" s="17"/>
      <c r="AF682" s="42" t="str">
        <f t="shared" si="139"/>
        <v xml:space="preserve"> </v>
      </c>
      <c r="AG682" s="19">
        <f t="shared" si="140"/>
        <v>2</v>
      </c>
      <c r="AH682" s="19">
        <f t="shared" si="141"/>
        <v>29</v>
      </c>
      <c r="AI682" s="47">
        <f t="shared" si="142"/>
        <v>3.2976654802651778E-4</v>
      </c>
    </row>
    <row r="683" spans="1:35">
      <c r="A683" t="s">
        <v>277</v>
      </c>
      <c r="B683" t="s">
        <v>585</v>
      </c>
      <c r="C683" t="s">
        <v>869</v>
      </c>
      <c r="D683" s="4" t="s">
        <v>1217</v>
      </c>
      <c r="E683" s="2"/>
      <c r="F683" t="s">
        <v>5446</v>
      </c>
      <c r="G683" s="4"/>
      <c r="H683" s="3" t="s">
        <v>1227</v>
      </c>
      <c r="I683" s="3" t="s">
        <v>1227</v>
      </c>
      <c r="J683" s="4">
        <v>188</v>
      </c>
      <c r="K683" s="4"/>
      <c r="L683" s="30" t="s">
        <v>1307</v>
      </c>
      <c r="M683" s="17"/>
      <c r="N683" s="41" t="str">
        <f t="shared" si="130"/>
        <v xml:space="preserve"> </v>
      </c>
      <c r="O683" s="17">
        <v>1</v>
      </c>
      <c r="P683" s="41">
        <f t="shared" si="131"/>
        <v>1.7873100983020553E-4</v>
      </c>
      <c r="Q683" s="17"/>
      <c r="R683" s="41" t="str">
        <f t="shared" si="132"/>
        <v xml:space="preserve"> </v>
      </c>
      <c r="S683" s="17"/>
      <c r="T683" s="41" t="str">
        <f t="shared" si="133"/>
        <v xml:space="preserve"> </v>
      </c>
      <c r="U683" s="17">
        <v>22</v>
      </c>
      <c r="V683" s="41">
        <f t="shared" si="134"/>
        <v>4.2567188437203722E-4</v>
      </c>
      <c r="W683" s="17"/>
      <c r="X683" s="41" t="str">
        <f t="shared" si="135"/>
        <v xml:space="preserve"> </v>
      </c>
      <c r="Y683" s="17"/>
      <c r="Z683" s="41" t="str">
        <f t="shared" si="136"/>
        <v xml:space="preserve"> </v>
      </c>
      <c r="AA683" s="17"/>
      <c r="AB683" s="41" t="str">
        <f t="shared" si="137"/>
        <v xml:space="preserve"> </v>
      </c>
      <c r="AC683" s="17">
        <v>4</v>
      </c>
      <c r="AD683" s="41">
        <f t="shared" si="138"/>
        <v>1.0738255033557046E-3</v>
      </c>
      <c r="AE683" s="17">
        <v>2</v>
      </c>
      <c r="AF683" s="42">
        <f t="shared" si="139"/>
        <v>2.1438525029477971E-4</v>
      </c>
      <c r="AG683" s="19">
        <f t="shared" si="140"/>
        <v>7</v>
      </c>
      <c r="AH683" s="19">
        <f t="shared" si="141"/>
        <v>29</v>
      </c>
      <c r="AI683" s="47">
        <f t="shared" si="142"/>
        <v>3.2976654802651778E-4</v>
      </c>
    </row>
    <row r="684" spans="1:35">
      <c r="A684" t="s">
        <v>158</v>
      </c>
      <c r="B684" t="s">
        <v>96</v>
      </c>
      <c r="C684" t="s">
        <v>500</v>
      </c>
      <c r="D684" s="4" t="s">
        <v>1218</v>
      </c>
      <c r="E684" s="2" t="s">
        <v>1803</v>
      </c>
      <c r="F684" t="s">
        <v>157</v>
      </c>
      <c r="G684" s="4"/>
      <c r="H684" s="3" t="s">
        <v>1227</v>
      </c>
      <c r="I684" s="3" t="s">
        <v>1227</v>
      </c>
      <c r="J684" s="4">
        <v>273</v>
      </c>
      <c r="K684" s="4"/>
      <c r="L684" s="30" t="s">
        <v>1307</v>
      </c>
      <c r="M684" s="17"/>
      <c r="N684" s="41" t="str">
        <f t="shared" si="130"/>
        <v xml:space="preserve"> </v>
      </c>
      <c r="O684" s="17"/>
      <c r="P684" s="41" t="str">
        <f t="shared" si="131"/>
        <v xml:space="preserve"> </v>
      </c>
      <c r="Q684" s="17"/>
      <c r="R684" s="41" t="str">
        <f t="shared" si="132"/>
        <v xml:space="preserve"> </v>
      </c>
      <c r="S684" s="17">
        <v>2</v>
      </c>
      <c r="T684" s="41">
        <f t="shared" si="133"/>
        <v>1.0643959552953698E-3</v>
      </c>
      <c r="U684" s="17">
        <v>25</v>
      </c>
      <c r="V684" s="41">
        <f t="shared" si="134"/>
        <v>4.8371805042276959E-4</v>
      </c>
      <c r="W684" s="17"/>
      <c r="X684" s="41" t="str">
        <f t="shared" si="135"/>
        <v xml:space="preserve"> </v>
      </c>
      <c r="Y684" s="17"/>
      <c r="Z684" s="41" t="str">
        <f t="shared" si="136"/>
        <v xml:space="preserve"> </v>
      </c>
      <c r="AA684" s="17"/>
      <c r="AB684" s="41" t="str">
        <f t="shared" si="137"/>
        <v xml:space="preserve"> </v>
      </c>
      <c r="AC684" s="17"/>
      <c r="AD684" s="41" t="str">
        <f t="shared" si="138"/>
        <v xml:space="preserve"> </v>
      </c>
      <c r="AE684" s="17">
        <v>2</v>
      </c>
      <c r="AF684" s="42">
        <f t="shared" si="139"/>
        <v>2.1438525029477971E-4</v>
      </c>
      <c r="AG684" s="19">
        <f t="shared" si="140"/>
        <v>5</v>
      </c>
      <c r="AH684" s="19">
        <f t="shared" si="141"/>
        <v>29</v>
      </c>
      <c r="AI684" s="47">
        <f t="shared" si="142"/>
        <v>3.2976654802651778E-4</v>
      </c>
    </row>
    <row r="685" spans="1:35">
      <c r="A685" t="s">
        <v>59</v>
      </c>
      <c r="B685" t="s">
        <v>60</v>
      </c>
      <c r="C685" s="5" t="s">
        <v>2660</v>
      </c>
      <c r="D685" s="4" t="s">
        <v>1217</v>
      </c>
      <c r="E685" s="2" t="s">
        <v>1803</v>
      </c>
      <c r="F685" s="5" t="s">
        <v>2661</v>
      </c>
      <c r="G685" s="4"/>
      <c r="H685" s="3" t="s">
        <v>1227</v>
      </c>
      <c r="I685" s="3" t="s">
        <v>1227</v>
      </c>
      <c r="J685" s="4">
        <v>362</v>
      </c>
      <c r="K685" s="4">
        <v>111</v>
      </c>
      <c r="L685" s="30" t="s">
        <v>1215</v>
      </c>
      <c r="M685" s="17"/>
      <c r="N685" s="41" t="str">
        <f t="shared" si="130"/>
        <v xml:space="preserve"> </v>
      </c>
      <c r="O685" s="17"/>
      <c r="P685" s="41" t="str">
        <f t="shared" si="131"/>
        <v xml:space="preserve"> </v>
      </c>
      <c r="Q685" s="17"/>
      <c r="R685" s="41" t="str">
        <f t="shared" si="132"/>
        <v xml:space="preserve"> </v>
      </c>
      <c r="S685" s="17"/>
      <c r="T685" s="41" t="str">
        <f t="shared" si="133"/>
        <v xml:space="preserve"> </v>
      </c>
      <c r="U685" s="17">
        <v>20</v>
      </c>
      <c r="V685" s="41">
        <f t="shared" si="134"/>
        <v>3.8697444033821565E-4</v>
      </c>
      <c r="W685" s="17"/>
      <c r="X685" s="41" t="str">
        <f t="shared" si="135"/>
        <v xml:space="preserve"> </v>
      </c>
      <c r="Y685" s="17"/>
      <c r="Z685" s="41" t="str">
        <f t="shared" si="136"/>
        <v xml:space="preserve"> </v>
      </c>
      <c r="AA685" s="17"/>
      <c r="AB685" s="41" t="str">
        <f t="shared" si="137"/>
        <v xml:space="preserve"> </v>
      </c>
      <c r="AC685" s="17"/>
      <c r="AD685" s="41" t="str">
        <f t="shared" si="138"/>
        <v xml:space="preserve"> </v>
      </c>
      <c r="AE685" s="17">
        <v>9</v>
      </c>
      <c r="AF685" s="42">
        <f t="shared" si="139"/>
        <v>9.6473362632650873E-4</v>
      </c>
      <c r="AG685" s="19">
        <f t="shared" si="140"/>
        <v>3</v>
      </c>
      <c r="AH685" s="19">
        <f t="shared" si="141"/>
        <v>29</v>
      </c>
      <c r="AI685" s="47">
        <f t="shared" si="142"/>
        <v>3.2976654802651778E-4</v>
      </c>
    </row>
    <row r="686" spans="1:35">
      <c r="A686" t="s">
        <v>2044</v>
      </c>
      <c r="B686" t="s">
        <v>2045</v>
      </c>
      <c r="C686" t="s">
        <v>2029</v>
      </c>
      <c r="D686" s="4" t="s">
        <v>1217</v>
      </c>
      <c r="E686" s="2" t="s">
        <v>1803</v>
      </c>
      <c r="F686" t="s">
        <v>1585</v>
      </c>
      <c r="G686" s="4"/>
      <c r="H686" s="3" t="s">
        <v>1227</v>
      </c>
      <c r="I686" s="3" t="s">
        <v>1227</v>
      </c>
      <c r="J686" s="4">
        <v>181</v>
      </c>
      <c r="K686" s="4">
        <v>291</v>
      </c>
      <c r="L686" s="30" t="s">
        <v>1305</v>
      </c>
      <c r="M686" s="17"/>
      <c r="N686" s="41" t="str">
        <f t="shared" si="130"/>
        <v xml:space="preserve"> </v>
      </c>
      <c r="O686" s="17"/>
      <c r="P686" s="41" t="str">
        <f t="shared" si="131"/>
        <v xml:space="preserve"> </v>
      </c>
      <c r="Q686" s="17"/>
      <c r="R686" s="41" t="str">
        <f t="shared" si="132"/>
        <v xml:space="preserve"> </v>
      </c>
      <c r="S686" s="17"/>
      <c r="T686" s="41" t="str">
        <f t="shared" si="133"/>
        <v xml:space="preserve"> </v>
      </c>
      <c r="U686" s="17">
        <v>23</v>
      </c>
      <c r="V686" s="41">
        <f t="shared" si="134"/>
        <v>4.4502060638894802E-4</v>
      </c>
      <c r="W686" s="17"/>
      <c r="X686" s="41" t="str">
        <f t="shared" si="135"/>
        <v xml:space="preserve"> </v>
      </c>
      <c r="Y686" s="17"/>
      <c r="Z686" s="41" t="str">
        <f t="shared" si="136"/>
        <v xml:space="preserve"> </v>
      </c>
      <c r="AA686" s="17"/>
      <c r="AB686" s="41" t="str">
        <f t="shared" si="137"/>
        <v xml:space="preserve"> </v>
      </c>
      <c r="AC686" s="17"/>
      <c r="AD686" s="41" t="str">
        <f t="shared" si="138"/>
        <v xml:space="preserve"> </v>
      </c>
      <c r="AE686" s="17">
        <v>6</v>
      </c>
      <c r="AF686" s="42">
        <f t="shared" si="139"/>
        <v>6.4315575088433915E-4</v>
      </c>
      <c r="AG686" s="19">
        <f t="shared" si="140"/>
        <v>3</v>
      </c>
      <c r="AH686" s="19">
        <f t="shared" si="141"/>
        <v>29</v>
      </c>
      <c r="AI686" s="47">
        <f t="shared" si="142"/>
        <v>3.2976654802651778E-4</v>
      </c>
    </row>
    <row r="687" spans="1:35">
      <c r="A687" t="s">
        <v>2044</v>
      </c>
      <c r="B687" t="s">
        <v>5007</v>
      </c>
      <c r="C687" t="s">
        <v>2029</v>
      </c>
      <c r="D687" s="4" t="s">
        <v>1217</v>
      </c>
      <c r="E687" s="2"/>
      <c r="G687" s="4" t="s">
        <v>5931</v>
      </c>
      <c r="H687" s="3" t="s">
        <v>1227</v>
      </c>
      <c r="I687" s="3" t="s">
        <v>505</v>
      </c>
      <c r="J687" s="4"/>
      <c r="K687" s="4"/>
      <c r="L687" s="30" t="s">
        <v>1305</v>
      </c>
      <c r="M687" s="17"/>
      <c r="N687" s="41" t="str">
        <f t="shared" si="130"/>
        <v xml:space="preserve"> </v>
      </c>
      <c r="O687" s="17"/>
      <c r="P687" s="41" t="str">
        <f t="shared" si="131"/>
        <v xml:space="preserve"> </v>
      </c>
      <c r="Q687" s="17"/>
      <c r="R687" s="41" t="str">
        <f t="shared" si="132"/>
        <v xml:space="preserve"> </v>
      </c>
      <c r="S687" s="17"/>
      <c r="T687" s="41" t="str">
        <f t="shared" si="133"/>
        <v xml:space="preserve"> </v>
      </c>
      <c r="U687" s="17">
        <v>2</v>
      </c>
      <c r="V687" s="41">
        <f t="shared" si="134"/>
        <v>3.8697444033821565E-5</v>
      </c>
      <c r="W687" s="17"/>
      <c r="X687" s="41" t="str">
        <f t="shared" si="135"/>
        <v xml:space="preserve"> </v>
      </c>
      <c r="Y687" s="17"/>
      <c r="Z687" s="41" t="str">
        <f t="shared" si="136"/>
        <v xml:space="preserve"> </v>
      </c>
      <c r="AA687" s="17"/>
      <c r="AB687" s="41" t="str">
        <f t="shared" si="137"/>
        <v xml:space="preserve"> </v>
      </c>
      <c r="AC687" s="17"/>
      <c r="AD687" s="41" t="str">
        <f t="shared" si="138"/>
        <v xml:space="preserve"> </v>
      </c>
      <c r="AE687" s="17">
        <v>27</v>
      </c>
      <c r="AF687" s="42">
        <f t="shared" si="139"/>
        <v>2.8942008789795263E-3</v>
      </c>
      <c r="AG687" s="19">
        <f t="shared" si="140"/>
        <v>3</v>
      </c>
      <c r="AH687" s="19">
        <f t="shared" si="141"/>
        <v>29</v>
      </c>
      <c r="AI687" s="47">
        <f t="shared" si="142"/>
        <v>3.2976654802651778E-4</v>
      </c>
    </row>
    <row r="688" spans="1:35">
      <c r="A688" t="s">
        <v>1664</v>
      </c>
      <c r="B688" t="s">
        <v>1665</v>
      </c>
      <c r="C688" t="s">
        <v>2509</v>
      </c>
      <c r="D688" s="4" t="s">
        <v>1217</v>
      </c>
      <c r="E688" s="2"/>
      <c r="F688" t="s">
        <v>5410</v>
      </c>
      <c r="G688" s="4"/>
      <c r="H688" s="3" t="s">
        <v>1227</v>
      </c>
      <c r="I688" s="3" t="s">
        <v>1227</v>
      </c>
      <c r="J688" s="4"/>
      <c r="K688" s="4"/>
      <c r="L688" s="30" t="s">
        <v>1305</v>
      </c>
      <c r="M688" s="17"/>
      <c r="N688" s="41" t="str">
        <f t="shared" si="130"/>
        <v xml:space="preserve"> </v>
      </c>
      <c r="O688" s="17"/>
      <c r="P688" s="41" t="str">
        <f t="shared" si="131"/>
        <v xml:space="preserve"> </v>
      </c>
      <c r="Q688" s="17"/>
      <c r="R688" s="41" t="str">
        <f t="shared" si="132"/>
        <v xml:space="preserve"> </v>
      </c>
      <c r="S688" s="17"/>
      <c r="T688" s="41" t="str">
        <f t="shared" si="133"/>
        <v xml:space="preserve"> </v>
      </c>
      <c r="U688" s="17">
        <v>29</v>
      </c>
      <c r="V688" s="41">
        <f t="shared" si="134"/>
        <v>5.6111293849041267E-4</v>
      </c>
      <c r="W688" s="17"/>
      <c r="X688" s="41" t="str">
        <f t="shared" si="135"/>
        <v xml:space="preserve"> </v>
      </c>
      <c r="Y688" s="17"/>
      <c r="Z688" s="41" t="str">
        <f t="shared" si="136"/>
        <v xml:space="preserve"> </v>
      </c>
      <c r="AA688" s="17"/>
      <c r="AB688" s="41" t="str">
        <f t="shared" si="137"/>
        <v xml:space="preserve"> </v>
      </c>
      <c r="AC688" s="17"/>
      <c r="AD688" s="41" t="str">
        <f t="shared" si="138"/>
        <v xml:space="preserve"> </v>
      </c>
      <c r="AE688" s="17"/>
      <c r="AF688" s="42" t="str">
        <f t="shared" si="139"/>
        <v xml:space="preserve"> </v>
      </c>
      <c r="AG688" s="19">
        <f t="shared" si="140"/>
        <v>2</v>
      </c>
      <c r="AH688" s="19">
        <f t="shared" si="141"/>
        <v>29</v>
      </c>
      <c r="AI688" s="47">
        <f t="shared" si="142"/>
        <v>3.2976654802651778E-4</v>
      </c>
    </row>
    <row r="689" spans="1:35">
      <c r="A689" t="s">
        <v>2107</v>
      </c>
      <c r="B689" t="s">
        <v>272</v>
      </c>
      <c r="C689" t="s">
        <v>2033</v>
      </c>
      <c r="D689" s="4" t="s">
        <v>1217</v>
      </c>
      <c r="E689" s="2" t="s">
        <v>1803</v>
      </c>
      <c r="F689" t="s">
        <v>952</v>
      </c>
      <c r="G689" s="4"/>
      <c r="H689" s="3" t="s">
        <v>1227</v>
      </c>
      <c r="I689" s="3" t="s">
        <v>1227</v>
      </c>
      <c r="J689" s="4">
        <v>364</v>
      </c>
      <c r="K689" s="4">
        <v>230</v>
      </c>
      <c r="L689" s="30" t="s">
        <v>1215</v>
      </c>
      <c r="M689" s="17"/>
      <c r="N689" s="41" t="str">
        <f t="shared" si="130"/>
        <v xml:space="preserve"> </v>
      </c>
      <c r="O689" s="17"/>
      <c r="P689" s="41" t="str">
        <f t="shared" si="131"/>
        <v xml:space="preserve"> </v>
      </c>
      <c r="Q689" s="17"/>
      <c r="R689" s="41" t="str">
        <f t="shared" si="132"/>
        <v xml:space="preserve"> </v>
      </c>
      <c r="S689" s="17"/>
      <c r="T689" s="41" t="str">
        <f t="shared" si="133"/>
        <v xml:space="preserve"> </v>
      </c>
      <c r="U689" s="17">
        <v>26</v>
      </c>
      <c r="V689" s="41">
        <f t="shared" si="134"/>
        <v>5.030667724396804E-4</v>
      </c>
      <c r="W689" s="17">
        <v>3</v>
      </c>
      <c r="X689" s="41">
        <f t="shared" si="135"/>
        <v>4.7513462147608489E-4</v>
      </c>
      <c r="Y689" s="17"/>
      <c r="Z689" s="41" t="str">
        <f t="shared" si="136"/>
        <v xml:space="preserve"> </v>
      </c>
      <c r="AA689" s="17"/>
      <c r="AB689" s="41" t="str">
        <f t="shared" si="137"/>
        <v xml:space="preserve"> </v>
      </c>
      <c r="AC689" s="17"/>
      <c r="AD689" s="41" t="str">
        <f t="shared" si="138"/>
        <v xml:space="preserve"> </v>
      </c>
      <c r="AE689" s="17"/>
      <c r="AF689" s="42" t="str">
        <f t="shared" si="139"/>
        <v xml:space="preserve"> </v>
      </c>
      <c r="AG689" s="19">
        <f t="shared" si="140"/>
        <v>4</v>
      </c>
      <c r="AH689" s="19">
        <f t="shared" si="141"/>
        <v>29</v>
      </c>
      <c r="AI689" s="47">
        <f t="shared" si="142"/>
        <v>3.2976654802651778E-4</v>
      </c>
    </row>
    <row r="690" spans="1:35">
      <c r="A690" t="s">
        <v>1996</v>
      </c>
      <c r="B690" t="s">
        <v>168</v>
      </c>
      <c r="C690" t="s">
        <v>2543</v>
      </c>
      <c r="D690" s="4" t="s">
        <v>1218</v>
      </c>
      <c r="E690" s="2" t="s">
        <v>1803</v>
      </c>
      <c r="F690" t="s">
        <v>2909</v>
      </c>
      <c r="G690" s="4"/>
      <c r="H690" s="3" t="s">
        <v>1227</v>
      </c>
      <c r="I690" s="3" t="s">
        <v>1227</v>
      </c>
      <c r="J690" s="4">
        <v>278</v>
      </c>
      <c r="K690" s="4">
        <v>365</v>
      </c>
      <c r="L690" s="30" t="s">
        <v>1215</v>
      </c>
      <c r="M690" s="17"/>
      <c r="N690" s="41" t="str">
        <f t="shared" si="130"/>
        <v xml:space="preserve"> </v>
      </c>
      <c r="O690" s="17"/>
      <c r="P690" s="41" t="str">
        <f t="shared" si="131"/>
        <v xml:space="preserve"> </v>
      </c>
      <c r="Q690" s="17"/>
      <c r="R690" s="41" t="str">
        <f t="shared" si="132"/>
        <v xml:space="preserve"> </v>
      </c>
      <c r="S690" s="17"/>
      <c r="T690" s="41" t="str">
        <f t="shared" si="133"/>
        <v xml:space="preserve"> </v>
      </c>
      <c r="U690" s="17">
        <v>28</v>
      </c>
      <c r="V690" s="41">
        <f t="shared" si="134"/>
        <v>5.4176421647350191E-4</v>
      </c>
      <c r="W690" s="17"/>
      <c r="X690" s="41" t="str">
        <f t="shared" si="135"/>
        <v xml:space="preserve"> </v>
      </c>
      <c r="Y690" s="17"/>
      <c r="Z690" s="41" t="str">
        <f t="shared" si="136"/>
        <v xml:space="preserve"> </v>
      </c>
      <c r="AA690" s="17">
        <v>1</v>
      </c>
      <c r="AB690" s="41">
        <f t="shared" si="137"/>
        <v>4.5808520384791571E-4</v>
      </c>
      <c r="AC690" s="17"/>
      <c r="AD690" s="41" t="str">
        <f t="shared" si="138"/>
        <v xml:space="preserve"> </v>
      </c>
      <c r="AE690" s="17"/>
      <c r="AF690" s="42" t="str">
        <f t="shared" si="139"/>
        <v xml:space="preserve"> </v>
      </c>
      <c r="AG690" s="19">
        <f t="shared" si="140"/>
        <v>4</v>
      </c>
      <c r="AH690" s="19">
        <f t="shared" si="141"/>
        <v>29</v>
      </c>
      <c r="AI690" s="47">
        <f t="shared" si="142"/>
        <v>3.2976654802651778E-4</v>
      </c>
    </row>
    <row r="691" spans="1:35">
      <c r="A691" t="s">
        <v>477</v>
      </c>
      <c r="B691" t="s">
        <v>1093</v>
      </c>
      <c r="C691" t="s">
        <v>2507</v>
      </c>
      <c r="D691" s="4" t="s">
        <v>1217</v>
      </c>
      <c r="E691" s="2" t="s">
        <v>2829</v>
      </c>
      <c r="F691" t="s">
        <v>900</v>
      </c>
      <c r="G691" s="4"/>
      <c r="H691" s="3" t="s">
        <v>1227</v>
      </c>
      <c r="I691" s="3" t="s">
        <v>505</v>
      </c>
      <c r="J691" s="4">
        <v>138</v>
      </c>
      <c r="K691" s="4">
        <v>317</v>
      </c>
      <c r="L691" s="30" t="s">
        <v>1307</v>
      </c>
      <c r="M691" s="17"/>
      <c r="N691" s="41" t="str">
        <f t="shared" si="130"/>
        <v xml:space="preserve"> </v>
      </c>
      <c r="O691" s="17">
        <v>4</v>
      </c>
      <c r="P691" s="41">
        <f t="shared" si="131"/>
        <v>7.1492403932082213E-4</v>
      </c>
      <c r="Q691" s="17">
        <v>1</v>
      </c>
      <c r="R691" s="41">
        <f t="shared" si="132"/>
        <v>4.5024763619990995E-4</v>
      </c>
      <c r="S691" s="17">
        <v>2</v>
      </c>
      <c r="T691" s="41">
        <f t="shared" si="133"/>
        <v>1.0643959552953698E-3</v>
      </c>
      <c r="U691" s="17">
        <v>16</v>
      </c>
      <c r="V691" s="41">
        <f t="shared" si="134"/>
        <v>3.0957955227057252E-4</v>
      </c>
      <c r="W691" s="17"/>
      <c r="X691" s="41" t="str">
        <f t="shared" si="135"/>
        <v xml:space="preserve"> </v>
      </c>
      <c r="Y691" s="17"/>
      <c r="Z691" s="41" t="str">
        <f t="shared" si="136"/>
        <v xml:space="preserve"> </v>
      </c>
      <c r="AA691" s="17">
        <v>1</v>
      </c>
      <c r="AB691" s="41">
        <f t="shared" si="137"/>
        <v>4.5808520384791571E-4</v>
      </c>
      <c r="AC691" s="17"/>
      <c r="AD691" s="41" t="str">
        <f t="shared" si="138"/>
        <v xml:space="preserve"> </v>
      </c>
      <c r="AE691" s="17">
        <v>5</v>
      </c>
      <c r="AF691" s="42">
        <f t="shared" si="139"/>
        <v>5.3596312573694926E-4</v>
      </c>
      <c r="AG691" s="19">
        <f t="shared" si="140"/>
        <v>11</v>
      </c>
      <c r="AH691" s="19">
        <f t="shared" si="141"/>
        <v>29</v>
      </c>
      <c r="AI691" s="47">
        <f t="shared" si="142"/>
        <v>3.2976654802651778E-4</v>
      </c>
    </row>
    <row r="692" spans="1:35">
      <c r="A692" t="s">
        <v>716</v>
      </c>
      <c r="B692" t="s">
        <v>717</v>
      </c>
      <c r="C692" t="s">
        <v>805</v>
      </c>
      <c r="D692" s="4" t="s">
        <v>1217</v>
      </c>
      <c r="E692" s="2"/>
      <c r="G692" s="4"/>
      <c r="H692" s="3" t="s">
        <v>1227</v>
      </c>
      <c r="I692" s="3" t="s">
        <v>1227</v>
      </c>
      <c r="J692" s="4">
        <v>129</v>
      </c>
      <c r="K692" s="4">
        <v>248</v>
      </c>
      <c r="L692" s="30" t="s">
        <v>1305</v>
      </c>
      <c r="M692" s="17"/>
      <c r="N692" s="41" t="str">
        <f t="shared" si="130"/>
        <v xml:space="preserve"> </v>
      </c>
      <c r="O692" s="17"/>
      <c r="P692" s="41" t="str">
        <f t="shared" si="131"/>
        <v xml:space="preserve"> </v>
      </c>
      <c r="Q692" s="17"/>
      <c r="R692" s="41" t="str">
        <f t="shared" si="132"/>
        <v xml:space="preserve"> </v>
      </c>
      <c r="S692" s="17"/>
      <c r="T692" s="41" t="str">
        <f t="shared" si="133"/>
        <v xml:space="preserve"> </v>
      </c>
      <c r="U692" s="17">
        <v>15</v>
      </c>
      <c r="V692" s="41">
        <f t="shared" si="134"/>
        <v>2.9023083025366176E-4</v>
      </c>
      <c r="W692" s="17"/>
      <c r="X692" s="41" t="str">
        <f t="shared" si="135"/>
        <v xml:space="preserve"> </v>
      </c>
      <c r="Y692" s="17"/>
      <c r="Z692" s="41" t="str">
        <f t="shared" si="136"/>
        <v xml:space="preserve"> </v>
      </c>
      <c r="AA692" s="17"/>
      <c r="AB692" s="41" t="str">
        <f t="shared" si="137"/>
        <v xml:space="preserve"> </v>
      </c>
      <c r="AC692" s="17"/>
      <c r="AD692" s="41" t="str">
        <f t="shared" si="138"/>
        <v xml:space="preserve"> </v>
      </c>
      <c r="AE692" s="17">
        <v>13</v>
      </c>
      <c r="AF692" s="42">
        <f t="shared" si="139"/>
        <v>1.3935041269160682E-3</v>
      </c>
      <c r="AG692" s="19">
        <f t="shared" si="140"/>
        <v>3</v>
      </c>
      <c r="AH692" s="19">
        <f t="shared" si="141"/>
        <v>28</v>
      </c>
      <c r="AI692" s="47">
        <f t="shared" si="142"/>
        <v>3.1839528774974131E-4</v>
      </c>
    </row>
    <row r="693" spans="1:35">
      <c r="A693" t="s">
        <v>1580</v>
      </c>
      <c r="B693" t="s">
        <v>598</v>
      </c>
      <c r="C693" t="s">
        <v>2029</v>
      </c>
      <c r="D693" s="4" t="s">
        <v>1217</v>
      </c>
      <c r="E693" s="2"/>
      <c r="G693" s="4"/>
      <c r="H693" s="3" t="s">
        <v>1227</v>
      </c>
      <c r="I693" s="3" t="s">
        <v>505</v>
      </c>
      <c r="J693" s="4"/>
      <c r="K693" s="4"/>
      <c r="L693" s="30" t="s">
        <v>1305</v>
      </c>
      <c r="M693" s="17"/>
      <c r="N693" s="41" t="str">
        <f t="shared" si="130"/>
        <v xml:space="preserve"> </v>
      </c>
      <c r="O693" s="17"/>
      <c r="P693" s="41" t="str">
        <f t="shared" si="131"/>
        <v xml:space="preserve"> </v>
      </c>
      <c r="Q693" s="17"/>
      <c r="R693" s="41" t="str">
        <f t="shared" si="132"/>
        <v xml:space="preserve"> </v>
      </c>
      <c r="S693" s="17"/>
      <c r="T693" s="41" t="str">
        <f t="shared" si="133"/>
        <v xml:space="preserve"> </v>
      </c>
      <c r="U693" s="17">
        <v>27</v>
      </c>
      <c r="V693" s="41">
        <f t="shared" si="134"/>
        <v>5.2241549445659115E-4</v>
      </c>
      <c r="W693" s="17"/>
      <c r="X693" s="41" t="str">
        <f t="shared" si="135"/>
        <v xml:space="preserve"> </v>
      </c>
      <c r="Y693" s="17"/>
      <c r="Z693" s="41" t="str">
        <f t="shared" si="136"/>
        <v xml:space="preserve"> </v>
      </c>
      <c r="AA693" s="17"/>
      <c r="AB693" s="41" t="str">
        <f t="shared" si="137"/>
        <v xml:space="preserve"> </v>
      </c>
      <c r="AC693" s="17"/>
      <c r="AD693" s="41" t="str">
        <f t="shared" si="138"/>
        <v xml:space="preserve"> </v>
      </c>
      <c r="AE693" s="17">
        <v>1</v>
      </c>
      <c r="AF693" s="42">
        <f t="shared" si="139"/>
        <v>1.0719262514738985E-4</v>
      </c>
      <c r="AG693" s="19">
        <f t="shared" si="140"/>
        <v>3</v>
      </c>
      <c r="AH693" s="19">
        <f t="shared" si="141"/>
        <v>28</v>
      </c>
      <c r="AI693" s="47">
        <f t="shared" si="142"/>
        <v>3.1839528774974131E-4</v>
      </c>
    </row>
    <row r="694" spans="1:35">
      <c r="A694" t="s">
        <v>1009</v>
      </c>
      <c r="B694" t="s">
        <v>1010</v>
      </c>
      <c r="C694" t="s">
        <v>2020</v>
      </c>
      <c r="D694" s="4" t="s">
        <v>1218</v>
      </c>
      <c r="E694" s="2"/>
      <c r="F694" t="s">
        <v>2642</v>
      </c>
      <c r="G694" s="4"/>
      <c r="H694" s="3" t="s">
        <v>1227</v>
      </c>
      <c r="I694" s="3" t="s">
        <v>1227</v>
      </c>
      <c r="J694" s="4">
        <v>284</v>
      </c>
      <c r="K694" s="4">
        <v>339</v>
      </c>
      <c r="L694" s="30" t="s">
        <v>1307</v>
      </c>
      <c r="M694" s="17"/>
      <c r="N694" s="41" t="str">
        <f t="shared" si="130"/>
        <v xml:space="preserve"> </v>
      </c>
      <c r="O694" s="17"/>
      <c r="P694" s="41" t="str">
        <f t="shared" si="131"/>
        <v xml:space="preserve"> </v>
      </c>
      <c r="Q694" s="17"/>
      <c r="R694" s="41" t="str">
        <f t="shared" si="132"/>
        <v xml:space="preserve"> </v>
      </c>
      <c r="S694" s="17"/>
      <c r="T694" s="41" t="str">
        <f t="shared" si="133"/>
        <v xml:space="preserve"> </v>
      </c>
      <c r="U694" s="17">
        <v>28</v>
      </c>
      <c r="V694" s="41">
        <f t="shared" si="134"/>
        <v>5.4176421647350191E-4</v>
      </c>
      <c r="W694" s="17"/>
      <c r="X694" s="41" t="str">
        <f t="shared" si="135"/>
        <v xml:space="preserve"> </v>
      </c>
      <c r="Y694" s="17"/>
      <c r="Z694" s="41" t="str">
        <f t="shared" si="136"/>
        <v xml:space="preserve"> </v>
      </c>
      <c r="AA694" s="17"/>
      <c r="AB694" s="41" t="str">
        <f t="shared" si="137"/>
        <v xml:space="preserve"> </v>
      </c>
      <c r="AC694" s="17"/>
      <c r="AD694" s="41" t="str">
        <f t="shared" si="138"/>
        <v xml:space="preserve"> </v>
      </c>
      <c r="AE694" s="17"/>
      <c r="AF694" s="42" t="str">
        <f t="shared" si="139"/>
        <v xml:space="preserve"> </v>
      </c>
      <c r="AG694" s="19">
        <f t="shared" si="140"/>
        <v>2</v>
      </c>
      <c r="AH694" s="19">
        <f t="shared" si="141"/>
        <v>28</v>
      </c>
      <c r="AI694" s="47">
        <f t="shared" si="142"/>
        <v>3.1839528774974131E-4</v>
      </c>
    </row>
    <row r="695" spans="1:35">
      <c r="A695" t="s">
        <v>2924</v>
      </c>
      <c r="B695" t="s">
        <v>2975</v>
      </c>
      <c r="C695" t="s">
        <v>2507</v>
      </c>
      <c r="D695" s="4" t="s">
        <v>1217</v>
      </c>
      <c r="E695" s="2" t="s">
        <v>1803</v>
      </c>
      <c r="F695" t="s">
        <v>2986</v>
      </c>
      <c r="G695" s="4"/>
      <c r="H695" s="3" t="s">
        <v>1227</v>
      </c>
      <c r="I695" s="3" t="s">
        <v>1227</v>
      </c>
      <c r="J695" s="4"/>
      <c r="K695" s="4">
        <v>316</v>
      </c>
      <c r="L695" s="30" t="s">
        <v>1307</v>
      </c>
      <c r="M695" s="17">
        <v>2</v>
      </c>
      <c r="N695" s="41">
        <f t="shared" si="130"/>
        <v>1.0615711252653928E-3</v>
      </c>
      <c r="O695" s="17">
        <v>3</v>
      </c>
      <c r="P695" s="41">
        <f t="shared" si="131"/>
        <v>5.3619302949061668E-4</v>
      </c>
      <c r="Q695" s="17"/>
      <c r="R695" s="41" t="str">
        <f t="shared" si="132"/>
        <v xml:space="preserve"> </v>
      </c>
      <c r="S695" s="17">
        <v>2</v>
      </c>
      <c r="T695" s="41">
        <f t="shared" si="133"/>
        <v>1.0643959552953698E-3</v>
      </c>
      <c r="U695" s="17">
        <v>21</v>
      </c>
      <c r="V695" s="41">
        <f t="shared" si="134"/>
        <v>4.0632316235512646E-4</v>
      </c>
      <c r="W695" s="17"/>
      <c r="X695" s="41" t="str">
        <f t="shared" si="135"/>
        <v xml:space="preserve"> </v>
      </c>
      <c r="Y695" s="17"/>
      <c r="Z695" s="41" t="str">
        <f t="shared" si="136"/>
        <v xml:space="preserve"> </v>
      </c>
      <c r="AA695" s="17"/>
      <c r="AB695" s="41" t="str">
        <f t="shared" si="137"/>
        <v xml:space="preserve"> </v>
      </c>
      <c r="AC695" s="17"/>
      <c r="AD695" s="41" t="str">
        <f t="shared" si="138"/>
        <v xml:space="preserve"> </v>
      </c>
      <c r="AE695" s="17"/>
      <c r="AF695" s="42" t="str">
        <f t="shared" si="139"/>
        <v xml:space="preserve"> </v>
      </c>
      <c r="AG695" s="19">
        <f t="shared" si="140"/>
        <v>8</v>
      </c>
      <c r="AH695" s="19">
        <f t="shared" si="141"/>
        <v>28</v>
      </c>
      <c r="AI695" s="47">
        <f t="shared" si="142"/>
        <v>3.1839528774974131E-4</v>
      </c>
    </row>
    <row r="696" spans="1:35">
      <c r="A696" t="s">
        <v>119</v>
      </c>
      <c r="B696" t="s">
        <v>126</v>
      </c>
      <c r="C696" t="s">
        <v>2497</v>
      </c>
      <c r="D696" s="4" t="s">
        <v>1217</v>
      </c>
      <c r="E696" s="2"/>
      <c r="F696" t="s">
        <v>2800</v>
      </c>
      <c r="G696" s="4"/>
      <c r="H696" s="3" t="s">
        <v>1227</v>
      </c>
      <c r="I696" s="3" t="s">
        <v>1227</v>
      </c>
      <c r="J696" s="4">
        <v>206</v>
      </c>
      <c r="K696" s="4">
        <v>277</v>
      </c>
      <c r="L696" s="30" t="s">
        <v>1307</v>
      </c>
      <c r="M696" s="17">
        <v>1</v>
      </c>
      <c r="N696" s="41">
        <f t="shared" si="130"/>
        <v>5.3078556263269638E-4</v>
      </c>
      <c r="O696" s="17">
        <v>4</v>
      </c>
      <c r="P696" s="41">
        <f t="shared" si="131"/>
        <v>7.1492403932082213E-4</v>
      </c>
      <c r="Q696" s="17">
        <v>4</v>
      </c>
      <c r="R696" s="41">
        <f t="shared" si="132"/>
        <v>1.8009905447996398E-3</v>
      </c>
      <c r="S696" s="17">
        <v>1</v>
      </c>
      <c r="T696" s="41">
        <f t="shared" si="133"/>
        <v>5.3219797764768491E-4</v>
      </c>
      <c r="U696" s="17">
        <v>15</v>
      </c>
      <c r="V696" s="41">
        <f t="shared" si="134"/>
        <v>2.9023083025366176E-4</v>
      </c>
      <c r="W696" s="17">
        <v>1</v>
      </c>
      <c r="X696" s="41">
        <f t="shared" si="135"/>
        <v>1.5837820715869496E-4</v>
      </c>
      <c r="Y696" s="17"/>
      <c r="Z696" s="41" t="str">
        <f t="shared" si="136"/>
        <v xml:space="preserve"> </v>
      </c>
      <c r="AA696" s="17"/>
      <c r="AB696" s="41" t="str">
        <f t="shared" si="137"/>
        <v xml:space="preserve"> </v>
      </c>
      <c r="AC696" s="17">
        <v>2</v>
      </c>
      <c r="AD696" s="41">
        <f t="shared" si="138"/>
        <v>5.369127516778523E-4</v>
      </c>
      <c r="AE696" s="17"/>
      <c r="AF696" s="42" t="str">
        <f t="shared" si="139"/>
        <v xml:space="preserve"> </v>
      </c>
      <c r="AG696" s="19">
        <f t="shared" si="140"/>
        <v>14</v>
      </c>
      <c r="AH696" s="19">
        <f t="shared" si="141"/>
        <v>28</v>
      </c>
      <c r="AI696" s="47">
        <f t="shared" si="142"/>
        <v>3.1839528774974131E-4</v>
      </c>
    </row>
    <row r="697" spans="1:35">
      <c r="A697" t="s">
        <v>360</v>
      </c>
      <c r="B697" t="s">
        <v>1436</v>
      </c>
      <c r="C697" t="s">
        <v>340</v>
      </c>
      <c r="D697" s="4" t="s">
        <v>1217</v>
      </c>
      <c r="E697" s="2" t="s">
        <v>1803</v>
      </c>
      <c r="F697" s="5" t="s">
        <v>2688</v>
      </c>
      <c r="G697" s="4"/>
      <c r="H697" s="3" t="s">
        <v>1227</v>
      </c>
      <c r="I697" s="3" t="s">
        <v>1227</v>
      </c>
      <c r="J697" s="4">
        <v>97</v>
      </c>
      <c r="K697" s="4"/>
      <c r="L697" s="30" t="s">
        <v>1305</v>
      </c>
      <c r="M697" s="17"/>
      <c r="N697" s="41" t="str">
        <f t="shared" si="130"/>
        <v xml:space="preserve"> </v>
      </c>
      <c r="O697" s="17"/>
      <c r="P697" s="41" t="str">
        <f t="shared" si="131"/>
        <v xml:space="preserve"> </v>
      </c>
      <c r="Q697" s="17"/>
      <c r="R697" s="41" t="str">
        <f t="shared" si="132"/>
        <v xml:space="preserve"> </v>
      </c>
      <c r="S697" s="17"/>
      <c r="T697" s="41" t="str">
        <f t="shared" si="133"/>
        <v xml:space="preserve"> </v>
      </c>
      <c r="U697" s="17">
        <v>28</v>
      </c>
      <c r="V697" s="41">
        <f t="shared" si="134"/>
        <v>5.4176421647350191E-4</v>
      </c>
      <c r="W697" s="17"/>
      <c r="X697" s="41" t="str">
        <f t="shared" si="135"/>
        <v xml:space="preserve"> </v>
      </c>
      <c r="Y697" s="17"/>
      <c r="Z697" s="41" t="str">
        <f t="shared" si="136"/>
        <v xml:space="preserve"> </v>
      </c>
      <c r="AA697" s="17"/>
      <c r="AB697" s="41" t="str">
        <f t="shared" si="137"/>
        <v xml:space="preserve"> </v>
      </c>
      <c r="AC697" s="17"/>
      <c r="AD697" s="41" t="str">
        <f t="shared" si="138"/>
        <v xml:space="preserve"> </v>
      </c>
      <c r="AE697" s="17"/>
      <c r="AF697" s="42" t="str">
        <f t="shared" si="139"/>
        <v xml:space="preserve"> </v>
      </c>
      <c r="AG697" s="19">
        <f t="shared" si="140"/>
        <v>2</v>
      </c>
      <c r="AH697" s="19">
        <f t="shared" si="141"/>
        <v>28</v>
      </c>
      <c r="AI697" s="47">
        <f t="shared" si="142"/>
        <v>3.1839528774974131E-4</v>
      </c>
    </row>
    <row r="698" spans="1:35">
      <c r="A698" t="s">
        <v>1380</v>
      </c>
      <c r="B698" t="s">
        <v>380</v>
      </c>
      <c r="C698" t="s">
        <v>2023</v>
      </c>
      <c r="D698" s="4" t="s">
        <v>1217</v>
      </c>
      <c r="E698" s="2"/>
      <c r="F698" t="s">
        <v>43</v>
      </c>
      <c r="G698" s="4"/>
      <c r="H698" s="3" t="s">
        <v>1227</v>
      </c>
      <c r="I698" s="3" t="s">
        <v>1227</v>
      </c>
      <c r="J698" s="4">
        <v>162</v>
      </c>
      <c r="K698" s="4">
        <v>74</v>
      </c>
      <c r="L698" s="30" t="s">
        <v>1305</v>
      </c>
      <c r="M698" s="17"/>
      <c r="N698" s="41" t="str">
        <f t="shared" si="130"/>
        <v xml:space="preserve"> </v>
      </c>
      <c r="O698" s="17"/>
      <c r="P698" s="41" t="str">
        <f t="shared" si="131"/>
        <v xml:space="preserve"> </v>
      </c>
      <c r="Q698" s="17"/>
      <c r="R698" s="41" t="str">
        <f t="shared" si="132"/>
        <v xml:space="preserve"> </v>
      </c>
      <c r="S698" s="17"/>
      <c r="T698" s="41" t="str">
        <f t="shared" si="133"/>
        <v xml:space="preserve"> </v>
      </c>
      <c r="U698" s="17">
        <v>28</v>
      </c>
      <c r="V698" s="41">
        <f t="shared" si="134"/>
        <v>5.4176421647350191E-4</v>
      </c>
      <c r="W698" s="17"/>
      <c r="X698" s="41" t="str">
        <f t="shared" si="135"/>
        <v xml:space="preserve"> </v>
      </c>
      <c r="Y698" s="17"/>
      <c r="Z698" s="41" t="str">
        <f t="shared" si="136"/>
        <v xml:space="preserve"> </v>
      </c>
      <c r="AA698" s="17"/>
      <c r="AB698" s="41" t="str">
        <f t="shared" si="137"/>
        <v xml:space="preserve"> </v>
      </c>
      <c r="AC698" s="17"/>
      <c r="AD698" s="41" t="str">
        <f t="shared" si="138"/>
        <v xml:space="preserve"> </v>
      </c>
      <c r="AE698" s="17"/>
      <c r="AF698" s="42" t="str">
        <f t="shared" si="139"/>
        <v xml:space="preserve"> </v>
      </c>
      <c r="AG698" s="19">
        <f t="shared" si="140"/>
        <v>2</v>
      </c>
      <c r="AH698" s="19">
        <f t="shared" si="141"/>
        <v>28</v>
      </c>
      <c r="AI698" s="47">
        <f t="shared" si="142"/>
        <v>3.1839528774974131E-4</v>
      </c>
    </row>
    <row r="699" spans="1:35">
      <c r="A699" t="s">
        <v>1399</v>
      </c>
      <c r="B699" t="s">
        <v>2958</v>
      </c>
      <c r="C699" t="s">
        <v>2020</v>
      </c>
      <c r="D699" s="4" t="s">
        <v>1218</v>
      </c>
      <c r="E699" s="2"/>
      <c r="F699" t="s">
        <v>5361</v>
      </c>
      <c r="G699" s="4"/>
      <c r="H699" s="3" t="s">
        <v>1227</v>
      </c>
      <c r="I699" s="3" t="s">
        <v>1227</v>
      </c>
      <c r="J699" s="4">
        <v>292</v>
      </c>
      <c r="K699" s="4">
        <v>344</v>
      </c>
      <c r="L699" s="30" t="s">
        <v>1307</v>
      </c>
      <c r="M699" s="17"/>
      <c r="N699" s="41" t="str">
        <f t="shared" si="130"/>
        <v xml:space="preserve"> </v>
      </c>
      <c r="O699" s="17"/>
      <c r="P699" s="41" t="str">
        <f t="shared" si="131"/>
        <v xml:space="preserve"> </v>
      </c>
      <c r="Q699" s="17"/>
      <c r="R699" s="41" t="str">
        <f t="shared" si="132"/>
        <v xml:space="preserve"> </v>
      </c>
      <c r="S699" s="17"/>
      <c r="T699" s="41" t="str">
        <f t="shared" si="133"/>
        <v xml:space="preserve"> </v>
      </c>
      <c r="U699" s="17">
        <v>26</v>
      </c>
      <c r="V699" s="41">
        <f t="shared" si="134"/>
        <v>5.030667724396804E-4</v>
      </c>
      <c r="W699" s="17"/>
      <c r="X699" s="41" t="str">
        <f t="shared" si="135"/>
        <v xml:space="preserve"> </v>
      </c>
      <c r="Y699" s="17"/>
      <c r="Z699" s="41" t="str">
        <f t="shared" si="136"/>
        <v xml:space="preserve"> </v>
      </c>
      <c r="AA699" s="17"/>
      <c r="AB699" s="41" t="str">
        <f t="shared" si="137"/>
        <v xml:space="preserve"> </v>
      </c>
      <c r="AC699" s="17"/>
      <c r="AD699" s="41" t="str">
        <f t="shared" si="138"/>
        <v xml:space="preserve"> </v>
      </c>
      <c r="AE699" s="17">
        <v>2</v>
      </c>
      <c r="AF699" s="42">
        <f t="shared" si="139"/>
        <v>2.1438525029477971E-4</v>
      </c>
      <c r="AG699" s="19">
        <f t="shared" si="140"/>
        <v>3</v>
      </c>
      <c r="AH699" s="19">
        <f t="shared" si="141"/>
        <v>28</v>
      </c>
      <c r="AI699" s="47">
        <f t="shared" si="142"/>
        <v>3.1839528774974131E-4</v>
      </c>
    </row>
    <row r="700" spans="1:35">
      <c r="A700" t="s">
        <v>1649</v>
      </c>
      <c r="B700" t="s">
        <v>4423</v>
      </c>
      <c r="C700" t="s">
        <v>891</v>
      </c>
      <c r="D700" s="4" t="s">
        <v>1217</v>
      </c>
      <c r="E700" s="2"/>
      <c r="F700" s="5" t="s">
        <v>5458</v>
      </c>
      <c r="G700" s="4"/>
      <c r="H700" s="3" t="s">
        <v>1227</v>
      </c>
      <c r="I700" s="3" t="s">
        <v>1227</v>
      </c>
      <c r="J700" s="4"/>
      <c r="K700" s="4">
        <v>185</v>
      </c>
      <c r="L700" s="30" t="s">
        <v>1305</v>
      </c>
      <c r="M700" s="17">
        <v>2</v>
      </c>
      <c r="N700" s="41">
        <f t="shared" si="130"/>
        <v>1.0615711252653928E-3</v>
      </c>
      <c r="O700" s="17">
        <v>1</v>
      </c>
      <c r="P700" s="41">
        <f t="shared" si="131"/>
        <v>1.7873100983020553E-4</v>
      </c>
      <c r="Q700" s="17"/>
      <c r="R700" s="41" t="str">
        <f t="shared" si="132"/>
        <v xml:space="preserve"> </v>
      </c>
      <c r="S700" s="17"/>
      <c r="T700" s="41" t="str">
        <f t="shared" si="133"/>
        <v xml:space="preserve"> </v>
      </c>
      <c r="U700" s="17">
        <v>13</v>
      </c>
      <c r="V700" s="41">
        <f t="shared" si="134"/>
        <v>2.515333862198402E-4</v>
      </c>
      <c r="W700" s="17">
        <v>2</v>
      </c>
      <c r="X700" s="41">
        <f t="shared" si="135"/>
        <v>3.1675641431738993E-4</v>
      </c>
      <c r="Y700" s="17"/>
      <c r="Z700" s="41" t="str">
        <f t="shared" si="136"/>
        <v xml:space="preserve"> </v>
      </c>
      <c r="AA700" s="17">
        <v>4</v>
      </c>
      <c r="AB700" s="41">
        <f t="shared" si="137"/>
        <v>1.8323408153916628E-3</v>
      </c>
      <c r="AC700" s="17">
        <v>6</v>
      </c>
      <c r="AD700" s="41">
        <f t="shared" si="138"/>
        <v>1.610738255033557E-3</v>
      </c>
      <c r="AE700" s="17"/>
      <c r="AF700" s="42" t="str">
        <f t="shared" si="139"/>
        <v xml:space="preserve"> </v>
      </c>
      <c r="AG700" s="19">
        <f t="shared" si="140"/>
        <v>12</v>
      </c>
      <c r="AH700" s="19">
        <f t="shared" si="141"/>
        <v>28</v>
      </c>
      <c r="AI700" s="47">
        <f t="shared" si="142"/>
        <v>3.1839528774974131E-4</v>
      </c>
    </row>
    <row r="701" spans="1:35">
      <c r="A701" t="s">
        <v>678</v>
      </c>
      <c r="B701" t="s">
        <v>1682</v>
      </c>
      <c r="C701" t="s">
        <v>679</v>
      </c>
      <c r="D701" s="4" t="s">
        <v>1217</v>
      </c>
      <c r="E701" s="2"/>
      <c r="F701" t="s">
        <v>650</v>
      </c>
      <c r="G701" s="4"/>
      <c r="H701" s="3" t="s">
        <v>1227</v>
      </c>
      <c r="I701" s="3" t="s">
        <v>1227</v>
      </c>
      <c r="J701" s="4"/>
      <c r="K701" s="4"/>
      <c r="L701" s="30" t="s">
        <v>1307</v>
      </c>
      <c r="M701" s="17"/>
      <c r="N701" s="41" t="str">
        <f t="shared" si="130"/>
        <v xml:space="preserve"> </v>
      </c>
      <c r="O701" s="17">
        <v>4</v>
      </c>
      <c r="P701" s="41">
        <f t="shared" si="131"/>
        <v>7.1492403932082213E-4</v>
      </c>
      <c r="Q701" s="17"/>
      <c r="R701" s="41" t="str">
        <f t="shared" si="132"/>
        <v xml:space="preserve"> </v>
      </c>
      <c r="S701" s="17"/>
      <c r="T701" s="41" t="str">
        <f t="shared" si="133"/>
        <v xml:space="preserve"> </v>
      </c>
      <c r="U701" s="17">
        <v>22</v>
      </c>
      <c r="V701" s="41">
        <f t="shared" si="134"/>
        <v>4.2567188437203722E-4</v>
      </c>
      <c r="W701" s="17"/>
      <c r="X701" s="41" t="str">
        <f t="shared" si="135"/>
        <v xml:space="preserve"> </v>
      </c>
      <c r="Y701" s="17">
        <v>1</v>
      </c>
      <c r="Z701" s="41">
        <f t="shared" si="136"/>
        <v>3.1969309462915604E-4</v>
      </c>
      <c r="AA701" s="17"/>
      <c r="AB701" s="41" t="str">
        <f t="shared" si="137"/>
        <v xml:space="preserve"> </v>
      </c>
      <c r="AC701" s="17">
        <v>1</v>
      </c>
      <c r="AD701" s="41">
        <f t="shared" si="138"/>
        <v>2.6845637583892615E-4</v>
      </c>
      <c r="AE701" s="17"/>
      <c r="AF701" s="42" t="str">
        <f t="shared" si="139"/>
        <v xml:space="preserve"> </v>
      </c>
      <c r="AG701" s="19">
        <f t="shared" si="140"/>
        <v>8</v>
      </c>
      <c r="AH701" s="19">
        <f t="shared" si="141"/>
        <v>28</v>
      </c>
      <c r="AI701" s="47">
        <f t="shared" si="142"/>
        <v>3.1839528774974131E-4</v>
      </c>
    </row>
    <row r="702" spans="1:35">
      <c r="A702" t="s">
        <v>5704</v>
      </c>
      <c r="B702" t="s">
        <v>5705</v>
      </c>
      <c r="C702" t="s">
        <v>2509</v>
      </c>
      <c r="D702" s="4" t="s">
        <v>1217</v>
      </c>
      <c r="E702" s="2" t="s">
        <v>1803</v>
      </c>
      <c r="F702" t="s">
        <v>1753</v>
      </c>
      <c r="G702" s="4"/>
      <c r="H702" s="3" t="s">
        <v>1227</v>
      </c>
      <c r="I702" s="3" t="s">
        <v>1227</v>
      </c>
      <c r="J702" s="4">
        <v>333</v>
      </c>
      <c r="K702" s="4"/>
      <c r="L702" s="30" t="s">
        <v>1306</v>
      </c>
      <c r="M702" s="17"/>
      <c r="N702" s="41" t="str">
        <f t="shared" si="130"/>
        <v xml:space="preserve"> </v>
      </c>
      <c r="O702" s="17"/>
      <c r="P702" s="41" t="str">
        <f t="shared" si="131"/>
        <v xml:space="preserve"> </v>
      </c>
      <c r="Q702" s="17"/>
      <c r="R702" s="41" t="str">
        <f t="shared" si="132"/>
        <v xml:space="preserve"> </v>
      </c>
      <c r="S702" s="17"/>
      <c r="T702" s="41" t="str">
        <f t="shared" si="133"/>
        <v xml:space="preserve"> </v>
      </c>
      <c r="U702" s="17">
        <v>4</v>
      </c>
      <c r="V702" s="41">
        <f t="shared" si="134"/>
        <v>7.739488806764313E-5</v>
      </c>
      <c r="W702" s="17">
        <v>24</v>
      </c>
      <c r="X702" s="41">
        <f t="shared" si="135"/>
        <v>3.8010769718086791E-3</v>
      </c>
      <c r="Y702" s="17"/>
      <c r="Z702" s="41" t="str">
        <f t="shared" si="136"/>
        <v xml:space="preserve"> </v>
      </c>
      <c r="AA702" s="17"/>
      <c r="AB702" s="41" t="str">
        <f t="shared" si="137"/>
        <v xml:space="preserve"> </v>
      </c>
      <c r="AC702" s="17"/>
      <c r="AD702" s="41" t="str">
        <f t="shared" si="138"/>
        <v xml:space="preserve"> </v>
      </c>
      <c r="AE702" s="17"/>
      <c r="AF702" s="42" t="str">
        <f t="shared" si="139"/>
        <v xml:space="preserve"> </v>
      </c>
      <c r="AG702" s="19">
        <f t="shared" si="140"/>
        <v>4</v>
      </c>
      <c r="AH702" s="19">
        <f t="shared" si="141"/>
        <v>28</v>
      </c>
      <c r="AI702" s="47">
        <f t="shared" si="142"/>
        <v>3.1839528774974131E-4</v>
      </c>
    </row>
    <row r="703" spans="1:35">
      <c r="A703" t="s">
        <v>1843</v>
      </c>
      <c r="B703" t="s">
        <v>4406</v>
      </c>
      <c r="C703" t="s">
        <v>340</v>
      </c>
      <c r="D703" s="4" t="s">
        <v>1217</v>
      </c>
      <c r="E703" s="2"/>
      <c r="F703" t="s">
        <v>2716</v>
      </c>
      <c r="G703" s="4"/>
      <c r="H703" s="3" t="s">
        <v>1227</v>
      </c>
      <c r="I703" s="3" t="s">
        <v>1227</v>
      </c>
      <c r="J703" s="4"/>
      <c r="K703" s="4">
        <v>162</v>
      </c>
      <c r="L703" s="30" t="s">
        <v>1305</v>
      </c>
      <c r="M703" s="17"/>
      <c r="N703" s="41" t="str">
        <f t="shared" si="130"/>
        <v xml:space="preserve"> </v>
      </c>
      <c r="O703" s="17"/>
      <c r="P703" s="41" t="str">
        <f t="shared" si="131"/>
        <v xml:space="preserve"> </v>
      </c>
      <c r="Q703" s="17"/>
      <c r="R703" s="41" t="str">
        <f t="shared" si="132"/>
        <v xml:space="preserve"> </v>
      </c>
      <c r="S703" s="17"/>
      <c r="T703" s="41" t="str">
        <f t="shared" si="133"/>
        <v xml:space="preserve"> </v>
      </c>
      <c r="U703" s="17">
        <v>13</v>
      </c>
      <c r="V703" s="41">
        <f t="shared" si="134"/>
        <v>2.515333862198402E-4</v>
      </c>
      <c r="W703" s="17"/>
      <c r="X703" s="41" t="str">
        <f t="shared" si="135"/>
        <v xml:space="preserve"> </v>
      </c>
      <c r="Y703" s="17"/>
      <c r="Z703" s="41" t="str">
        <f t="shared" si="136"/>
        <v xml:space="preserve"> </v>
      </c>
      <c r="AA703" s="17">
        <v>2</v>
      </c>
      <c r="AB703" s="41">
        <f t="shared" si="137"/>
        <v>9.1617040769583142E-4</v>
      </c>
      <c r="AC703" s="17">
        <v>12</v>
      </c>
      <c r="AD703" s="41">
        <f t="shared" si="138"/>
        <v>3.221476510067114E-3</v>
      </c>
      <c r="AE703" s="17">
        <v>1</v>
      </c>
      <c r="AF703" s="42">
        <f t="shared" si="139"/>
        <v>1.0719262514738985E-4</v>
      </c>
      <c r="AG703" s="19">
        <f t="shared" si="140"/>
        <v>7</v>
      </c>
      <c r="AH703" s="19">
        <f t="shared" si="141"/>
        <v>28</v>
      </c>
      <c r="AI703" s="47">
        <f t="shared" si="142"/>
        <v>3.1839528774974131E-4</v>
      </c>
    </row>
    <row r="704" spans="1:35">
      <c r="A704" t="s">
        <v>497</v>
      </c>
      <c r="B704" t="s">
        <v>421</v>
      </c>
      <c r="C704" t="s">
        <v>2538</v>
      </c>
      <c r="D704" s="4" t="s">
        <v>1217</v>
      </c>
      <c r="E704" s="2"/>
      <c r="F704" t="s">
        <v>1869</v>
      </c>
      <c r="G704" s="4"/>
      <c r="H704" s="3" t="s">
        <v>1227</v>
      </c>
      <c r="I704" s="3" t="s">
        <v>1227</v>
      </c>
      <c r="J704" s="4"/>
      <c r="K704" s="4"/>
      <c r="L704" s="30" t="s">
        <v>1307</v>
      </c>
      <c r="M704" s="17">
        <v>2</v>
      </c>
      <c r="N704" s="41">
        <f t="shared" si="130"/>
        <v>1.0615711252653928E-3</v>
      </c>
      <c r="O704" s="17"/>
      <c r="P704" s="41" t="str">
        <f t="shared" si="131"/>
        <v xml:space="preserve"> </v>
      </c>
      <c r="Q704" s="17">
        <v>3</v>
      </c>
      <c r="R704" s="41">
        <f t="shared" si="132"/>
        <v>1.3507429085997298E-3</v>
      </c>
      <c r="S704" s="17"/>
      <c r="T704" s="41" t="str">
        <f t="shared" si="133"/>
        <v xml:space="preserve"> </v>
      </c>
      <c r="U704" s="17">
        <v>4</v>
      </c>
      <c r="V704" s="41">
        <f t="shared" si="134"/>
        <v>7.739488806764313E-5</v>
      </c>
      <c r="W704" s="17"/>
      <c r="X704" s="41" t="str">
        <f t="shared" si="135"/>
        <v xml:space="preserve"> </v>
      </c>
      <c r="Y704" s="17">
        <v>4</v>
      </c>
      <c r="Z704" s="41">
        <f t="shared" si="136"/>
        <v>1.2787723785166241E-3</v>
      </c>
      <c r="AA704" s="17">
        <v>12</v>
      </c>
      <c r="AB704" s="41">
        <f t="shared" si="137"/>
        <v>5.4970224461749883E-3</v>
      </c>
      <c r="AC704" s="17">
        <v>3</v>
      </c>
      <c r="AD704" s="41">
        <f t="shared" si="138"/>
        <v>8.053691275167785E-4</v>
      </c>
      <c r="AE704" s="17"/>
      <c r="AF704" s="42" t="str">
        <f t="shared" si="139"/>
        <v xml:space="preserve"> </v>
      </c>
      <c r="AG704" s="19">
        <f t="shared" si="140"/>
        <v>12</v>
      </c>
      <c r="AH704" s="19">
        <f t="shared" si="141"/>
        <v>28</v>
      </c>
      <c r="AI704" s="47">
        <f t="shared" si="142"/>
        <v>3.1839528774974131E-4</v>
      </c>
    </row>
    <row r="705" spans="1:35">
      <c r="A705" t="s">
        <v>1246</v>
      </c>
      <c r="B705" t="s">
        <v>2077</v>
      </c>
      <c r="C705" t="s">
        <v>2507</v>
      </c>
      <c r="D705" s="4" t="s">
        <v>1217</v>
      </c>
      <c r="E705" s="2"/>
      <c r="F705" t="s">
        <v>5323</v>
      </c>
      <c r="G705" s="4"/>
      <c r="H705" s="3" t="s">
        <v>1227</v>
      </c>
      <c r="I705" s="3" t="s">
        <v>1227</v>
      </c>
      <c r="J705" s="4"/>
      <c r="K705" s="4">
        <v>312</v>
      </c>
      <c r="L705" s="30" t="s">
        <v>1307</v>
      </c>
      <c r="M705" s="17"/>
      <c r="N705" s="41" t="str">
        <f t="shared" si="130"/>
        <v xml:space="preserve"> </v>
      </c>
      <c r="O705" s="17"/>
      <c r="P705" s="41" t="str">
        <f t="shared" si="131"/>
        <v xml:space="preserve"> </v>
      </c>
      <c r="Q705" s="17"/>
      <c r="R705" s="41" t="str">
        <f t="shared" si="132"/>
        <v xml:space="preserve"> </v>
      </c>
      <c r="S705" s="17"/>
      <c r="T705" s="41" t="str">
        <f t="shared" si="133"/>
        <v xml:space="preserve"> </v>
      </c>
      <c r="U705" s="17">
        <v>22</v>
      </c>
      <c r="V705" s="41">
        <f t="shared" si="134"/>
        <v>4.2567188437203722E-4</v>
      </c>
      <c r="W705" s="17"/>
      <c r="X705" s="41" t="str">
        <f t="shared" si="135"/>
        <v xml:space="preserve"> </v>
      </c>
      <c r="Y705" s="17"/>
      <c r="Z705" s="41" t="str">
        <f t="shared" si="136"/>
        <v xml:space="preserve"> </v>
      </c>
      <c r="AA705" s="17"/>
      <c r="AB705" s="41" t="str">
        <f t="shared" si="137"/>
        <v xml:space="preserve"> </v>
      </c>
      <c r="AC705" s="17"/>
      <c r="AD705" s="41" t="str">
        <f t="shared" si="138"/>
        <v xml:space="preserve"> </v>
      </c>
      <c r="AE705" s="17">
        <v>6</v>
      </c>
      <c r="AF705" s="42">
        <f t="shared" si="139"/>
        <v>6.4315575088433915E-4</v>
      </c>
      <c r="AG705" s="19">
        <f t="shared" si="140"/>
        <v>3</v>
      </c>
      <c r="AH705" s="19">
        <f t="shared" si="141"/>
        <v>28</v>
      </c>
      <c r="AI705" s="47">
        <f t="shared" si="142"/>
        <v>3.1839528774974131E-4</v>
      </c>
    </row>
    <row r="706" spans="1:35">
      <c r="A706" t="s">
        <v>21</v>
      </c>
      <c r="B706" s="5" t="s">
        <v>3843</v>
      </c>
      <c r="C706" t="s">
        <v>2509</v>
      </c>
      <c r="D706" s="4" t="s">
        <v>1217</v>
      </c>
      <c r="E706" s="2"/>
      <c r="F706" t="s">
        <v>3864</v>
      </c>
      <c r="G706" s="4"/>
      <c r="H706" s="3" t="s">
        <v>1227</v>
      </c>
      <c r="I706" s="3" t="s">
        <v>1227</v>
      </c>
      <c r="J706" s="4"/>
      <c r="K706" s="4">
        <v>131</v>
      </c>
      <c r="L706" s="30" t="s">
        <v>1305</v>
      </c>
      <c r="M706" s="17">
        <v>1</v>
      </c>
      <c r="N706" s="41">
        <f t="shared" si="130"/>
        <v>5.3078556263269638E-4</v>
      </c>
      <c r="O706" s="17"/>
      <c r="P706" s="41" t="str">
        <f t="shared" si="131"/>
        <v xml:space="preserve"> </v>
      </c>
      <c r="Q706" s="17"/>
      <c r="R706" s="41" t="str">
        <f t="shared" si="132"/>
        <v xml:space="preserve"> </v>
      </c>
      <c r="S706" s="17"/>
      <c r="T706" s="41" t="str">
        <f t="shared" si="133"/>
        <v xml:space="preserve"> </v>
      </c>
      <c r="U706" s="17">
        <v>13</v>
      </c>
      <c r="V706" s="41">
        <f t="shared" si="134"/>
        <v>2.515333862198402E-4</v>
      </c>
      <c r="W706" s="17">
        <v>14</v>
      </c>
      <c r="X706" s="41">
        <f t="shared" si="135"/>
        <v>2.2172949002217295E-3</v>
      </c>
      <c r="Y706" s="17"/>
      <c r="Z706" s="41" t="str">
        <f t="shared" si="136"/>
        <v xml:space="preserve"> </v>
      </c>
      <c r="AA706" s="17"/>
      <c r="AB706" s="41" t="str">
        <f t="shared" si="137"/>
        <v xml:space="preserve"> </v>
      </c>
      <c r="AC706" s="17"/>
      <c r="AD706" s="41" t="str">
        <f t="shared" si="138"/>
        <v xml:space="preserve"> </v>
      </c>
      <c r="AE706" s="17"/>
      <c r="AF706" s="42" t="str">
        <f t="shared" si="139"/>
        <v xml:space="preserve"> </v>
      </c>
      <c r="AG706" s="19">
        <f t="shared" si="140"/>
        <v>6</v>
      </c>
      <c r="AH706" s="19">
        <f t="shared" si="141"/>
        <v>28</v>
      </c>
      <c r="AI706" s="47">
        <f t="shared" si="142"/>
        <v>3.1839528774974131E-4</v>
      </c>
    </row>
    <row r="707" spans="1:35">
      <c r="A707" t="s">
        <v>3118</v>
      </c>
      <c r="B707" t="s">
        <v>2234</v>
      </c>
      <c r="C707" t="s">
        <v>2396</v>
      </c>
      <c r="D707" s="4" t="s">
        <v>333</v>
      </c>
      <c r="E707" s="4"/>
      <c r="F707" s="5" t="s">
        <v>5530</v>
      </c>
      <c r="G707" s="4"/>
      <c r="H707" s="3" t="s">
        <v>1227</v>
      </c>
      <c r="I707" s="3" t="s">
        <v>1227</v>
      </c>
      <c r="J707" s="4"/>
      <c r="K707" s="4"/>
      <c r="L707" s="30" t="s">
        <v>1307</v>
      </c>
      <c r="M707" s="17"/>
      <c r="N707" s="41" t="str">
        <f t="shared" si="130"/>
        <v xml:space="preserve"> </v>
      </c>
      <c r="O707" s="17"/>
      <c r="P707" s="41" t="str">
        <f t="shared" si="131"/>
        <v xml:space="preserve"> </v>
      </c>
      <c r="Q707" s="17"/>
      <c r="R707" s="41" t="str">
        <f t="shared" si="132"/>
        <v xml:space="preserve"> </v>
      </c>
      <c r="S707" s="17"/>
      <c r="T707" s="41" t="str">
        <f t="shared" si="133"/>
        <v xml:space="preserve"> </v>
      </c>
      <c r="U707" s="17">
        <v>4</v>
      </c>
      <c r="V707" s="41">
        <f t="shared" si="134"/>
        <v>7.739488806764313E-5</v>
      </c>
      <c r="W707" s="17"/>
      <c r="X707" s="41" t="str">
        <f t="shared" si="135"/>
        <v xml:space="preserve"> </v>
      </c>
      <c r="Y707" s="17"/>
      <c r="Z707" s="41" t="str">
        <f t="shared" si="136"/>
        <v xml:space="preserve"> </v>
      </c>
      <c r="AA707" s="17"/>
      <c r="AB707" s="41" t="str">
        <f t="shared" si="137"/>
        <v xml:space="preserve"> </v>
      </c>
      <c r="AC707" s="17"/>
      <c r="AD707" s="41" t="str">
        <f t="shared" si="138"/>
        <v xml:space="preserve"> </v>
      </c>
      <c r="AE707" s="17">
        <v>24</v>
      </c>
      <c r="AF707" s="42">
        <f t="shared" si="139"/>
        <v>2.5726230035373566E-3</v>
      </c>
      <c r="AG707" s="19">
        <f t="shared" si="140"/>
        <v>3</v>
      </c>
      <c r="AH707" s="19">
        <f t="shared" si="141"/>
        <v>28</v>
      </c>
      <c r="AI707" s="47">
        <f t="shared" si="142"/>
        <v>3.1839528774974131E-4</v>
      </c>
    </row>
    <row r="708" spans="1:35">
      <c r="A708" t="s">
        <v>490</v>
      </c>
      <c r="B708" t="s">
        <v>591</v>
      </c>
      <c r="C708" t="s">
        <v>2035</v>
      </c>
      <c r="D708" s="4" t="s">
        <v>1217</v>
      </c>
      <c r="E708" s="2" t="s">
        <v>1803</v>
      </c>
      <c r="F708" t="s">
        <v>2578</v>
      </c>
      <c r="G708" s="4"/>
      <c r="H708" s="3" t="s">
        <v>1227</v>
      </c>
      <c r="I708" s="3" t="s">
        <v>505</v>
      </c>
      <c r="J708" s="4">
        <v>337</v>
      </c>
      <c r="K708" s="4">
        <v>63</v>
      </c>
      <c r="L708" s="30" t="s">
        <v>1306</v>
      </c>
      <c r="M708" s="17"/>
      <c r="N708" s="41" t="str">
        <f t="shared" si="130"/>
        <v xml:space="preserve"> </v>
      </c>
      <c r="O708" s="17"/>
      <c r="P708" s="41" t="str">
        <f t="shared" si="131"/>
        <v xml:space="preserve"> </v>
      </c>
      <c r="Q708" s="17"/>
      <c r="R708" s="41" t="str">
        <f t="shared" si="132"/>
        <v xml:space="preserve"> </v>
      </c>
      <c r="S708" s="17"/>
      <c r="T708" s="41" t="str">
        <f t="shared" si="133"/>
        <v xml:space="preserve"> </v>
      </c>
      <c r="U708" s="17">
        <v>4</v>
      </c>
      <c r="V708" s="41">
        <f t="shared" si="134"/>
        <v>7.739488806764313E-5</v>
      </c>
      <c r="W708" s="17"/>
      <c r="X708" s="41" t="str">
        <f t="shared" si="135"/>
        <v xml:space="preserve"> </v>
      </c>
      <c r="Y708" s="17"/>
      <c r="Z708" s="41" t="str">
        <f t="shared" si="136"/>
        <v xml:space="preserve"> </v>
      </c>
      <c r="AA708" s="17"/>
      <c r="AB708" s="41" t="str">
        <f t="shared" si="137"/>
        <v xml:space="preserve"> </v>
      </c>
      <c r="AC708" s="17"/>
      <c r="AD708" s="41" t="str">
        <f t="shared" si="138"/>
        <v xml:space="preserve"> </v>
      </c>
      <c r="AE708" s="17">
        <v>24</v>
      </c>
      <c r="AF708" s="42">
        <f t="shared" si="139"/>
        <v>2.5726230035373566E-3</v>
      </c>
      <c r="AG708" s="19">
        <f t="shared" si="140"/>
        <v>3</v>
      </c>
      <c r="AH708" s="19">
        <f t="shared" si="141"/>
        <v>28</v>
      </c>
      <c r="AI708" s="47">
        <f t="shared" si="142"/>
        <v>3.1839528774974131E-4</v>
      </c>
    </row>
    <row r="709" spans="1:35">
      <c r="A709" t="s">
        <v>171</v>
      </c>
      <c r="B709" t="s">
        <v>2970</v>
      </c>
      <c r="C709" t="s">
        <v>173</v>
      </c>
      <c r="D709" s="4" t="s">
        <v>1218</v>
      </c>
      <c r="E709" s="2"/>
      <c r="F709" s="5" t="s">
        <v>5564</v>
      </c>
      <c r="G709" s="4"/>
      <c r="H709" s="3" t="s">
        <v>1227</v>
      </c>
      <c r="I709" s="3" t="s">
        <v>1227</v>
      </c>
      <c r="J709" s="4">
        <v>279</v>
      </c>
      <c r="K709" s="4">
        <v>327</v>
      </c>
      <c r="L709" s="30" t="s">
        <v>1307</v>
      </c>
      <c r="M709" s="17"/>
      <c r="N709" s="41" t="str">
        <f t="shared" si="130"/>
        <v xml:space="preserve"> </v>
      </c>
      <c r="O709" s="17"/>
      <c r="P709" s="41" t="str">
        <f t="shared" si="131"/>
        <v xml:space="preserve"> </v>
      </c>
      <c r="Q709" s="17"/>
      <c r="R709" s="41" t="str">
        <f t="shared" si="132"/>
        <v xml:space="preserve"> </v>
      </c>
      <c r="S709" s="17">
        <v>1</v>
      </c>
      <c r="T709" s="41">
        <f t="shared" si="133"/>
        <v>5.3219797764768491E-4</v>
      </c>
      <c r="U709" s="17">
        <v>24</v>
      </c>
      <c r="V709" s="41">
        <f t="shared" si="134"/>
        <v>4.6436932840585878E-4</v>
      </c>
      <c r="W709" s="17"/>
      <c r="X709" s="41" t="str">
        <f t="shared" si="135"/>
        <v xml:space="preserve"> </v>
      </c>
      <c r="Y709" s="17"/>
      <c r="Z709" s="41" t="str">
        <f t="shared" si="136"/>
        <v xml:space="preserve"> </v>
      </c>
      <c r="AA709" s="17"/>
      <c r="AB709" s="41" t="str">
        <f t="shared" si="137"/>
        <v xml:space="preserve"> </v>
      </c>
      <c r="AC709" s="17"/>
      <c r="AD709" s="41" t="str">
        <f t="shared" si="138"/>
        <v xml:space="preserve"> </v>
      </c>
      <c r="AE709" s="17">
        <v>3</v>
      </c>
      <c r="AF709" s="42">
        <f t="shared" si="139"/>
        <v>3.2157787544216958E-4</v>
      </c>
      <c r="AG709" s="19">
        <f t="shared" si="140"/>
        <v>5</v>
      </c>
      <c r="AH709" s="19">
        <f t="shared" si="141"/>
        <v>28</v>
      </c>
      <c r="AI709" s="47">
        <f t="shared" si="142"/>
        <v>3.1839528774974131E-4</v>
      </c>
    </row>
    <row r="710" spans="1:35">
      <c r="A710" t="s">
        <v>3102</v>
      </c>
      <c r="B710" t="s">
        <v>517</v>
      </c>
      <c r="C710" t="s">
        <v>3103</v>
      </c>
      <c r="D710" s="4" t="s">
        <v>1218</v>
      </c>
      <c r="E710" s="4" t="s">
        <v>1803</v>
      </c>
      <c r="F710" t="s">
        <v>3225</v>
      </c>
      <c r="G710" s="4"/>
      <c r="H710" s="3" t="s">
        <v>1227</v>
      </c>
      <c r="I710" s="3" t="s">
        <v>1227</v>
      </c>
      <c r="J710" s="4">
        <v>230</v>
      </c>
      <c r="K710" s="4">
        <v>358</v>
      </c>
      <c r="L710" s="30" t="s">
        <v>1307</v>
      </c>
      <c r="M710" s="17"/>
      <c r="N710" s="41" t="str">
        <f t="shared" si="130"/>
        <v xml:space="preserve"> </v>
      </c>
      <c r="O710" s="17"/>
      <c r="P710" s="41" t="str">
        <f t="shared" si="131"/>
        <v xml:space="preserve"> </v>
      </c>
      <c r="Q710" s="17"/>
      <c r="R710" s="41" t="str">
        <f t="shared" si="132"/>
        <v xml:space="preserve"> </v>
      </c>
      <c r="S710" s="17">
        <v>1</v>
      </c>
      <c r="T710" s="41">
        <f t="shared" si="133"/>
        <v>5.3219797764768491E-4</v>
      </c>
      <c r="U710" s="17">
        <v>25</v>
      </c>
      <c r="V710" s="41">
        <f t="shared" si="134"/>
        <v>4.8371805042276959E-4</v>
      </c>
      <c r="W710" s="17"/>
      <c r="X710" s="41" t="str">
        <f t="shared" si="135"/>
        <v xml:space="preserve"> </v>
      </c>
      <c r="Y710" s="17"/>
      <c r="Z710" s="41" t="str">
        <f t="shared" si="136"/>
        <v xml:space="preserve"> </v>
      </c>
      <c r="AA710" s="17"/>
      <c r="AB710" s="41" t="str">
        <f t="shared" si="137"/>
        <v xml:space="preserve"> </v>
      </c>
      <c r="AC710" s="17"/>
      <c r="AD710" s="41" t="str">
        <f t="shared" si="138"/>
        <v xml:space="preserve"> </v>
      </c>
      <c r="AE710" s="17">
        <v>1</v>
      </c>
      <c r="AF710" s="42">
        <f t="shared" si="139"/>
        <v>1.0719262514738985E-4</v>
      </c>
      <c r="AG710" s="19">
        <f t="shared" si="140"/>
        <v>5</v>
      </c>
      <c r="AH710" s="19">
        <f t="shared" si="141"/>
        <v>27</v>
      </c>
      <c r="AI710" s="47">
        <f t="shared" si="142"/>
        <v>3.0702402747296485E-4</v>
      </c>
    </row>
    <row r="711" spans="1:35">
      <c r="A711" t="s">
        <v>177</v>
      </c>
      <c r="B711" s="5" t="s">
        <v>4503</v>
      </c>
      <c r="C711" t="s">
        <v>2507</v>
      </c>
      <c r="D711" s="4" t="s">
        <v>1217</v>
      </c>
      <c r="E711" s="2"/>
      <c r="F711" s="5" t="s">
        <v>4836</v>
      </c>
      <c r="G711" s="4"/>
      <c r="H711" s="3" t="s">
        <v>1227</v>
      </c>
      <c r="I711" s="3" t="s">
        <v>1227</v>
      </c>
      <c r="J711" s="4"/>
      <c r="K711" s="4"/>
      <c r="L711" s="30" t="s">
        <v>1307</v>
      </c>
      <c r="M711" s="17"/>
      <c r="N711" s="41" t="str">
        <f t="shared" si="130"/>
        <v xml:space="preserve"> </v>
      </c>
      <c r="O711" s="17">
        <v>4</v>
      </c>
      <c r="P711" s="41">
        <f t="shared" si="131"/>
        <v>7.1492403932082213E-4</v>
      </c>
      <c r="Q711" s="17">
        <v>3</v>
      </c>
      <c r="R711" s="41">
        <f t="shared" si="132"/>
        <v>1.3507429085997298E-3</v>
      </c>
      <c r="S711" s="17"/>
      <c r="T711" s="41" t="str">
        <f t="shared" si="133"/>
        <v xml:space="preserve"> </v>
      </c>
      <c r="U711" s="17">
        <v>3</v>
      </c>
      <c r="V711" s="41">
        <f t="shared" si="134"/>
        <v>5.8046166050732348E-5</v>
      </c>
      <c r="W711" s="17">
        <v>12</v>
      </c>
      <c r="X711" s="41">
        <f t="shared" si="135"/>
        <v>1.9005384859043396E-3</v>
      </c>
      <c r="Y711" s="17">
        <v>2</v>
      </c>
      <c r="Z711" s="41">
        <f t="shared" si="136"/>
        <v>6.3938618925831207E-4</v>
      </c>
      <c r="AA711" s="17">
        <v>2</v>
      </c>
      <c r="AB711" s="41">
        <f t="shared" si="137"/>
        <v>9.1617040769583142E-4</v>
      </c>
      <c r="AC711" s="17">
        <v>1</v>
      </c>
      <c r="AD711" s="41">
        <f t="shared" si="138"/>
        <v>2.6845637583892615E-4</v>
      </c>
      <c r="AE711" s="17"/>
      <c r="AF711" s="42" t="str">
        <f t="shared" si="139"/>
        <v xml:space="preserve"> </v>
      </c>
      <c r="AG711" s="19">
        <f t="shared" si="140"/>
        <v>14</v>
      </c>
      <c r="AH711" s="19">
        <f t="shared" si="141"/>
        <v>27</v>
      </c>
      <c r="AI711" s="47">
        <f t="shared" si="142"/>
        <v>3.0702402747296485E-4</v>
      </c>
    </row>
    <row r="712" spans="1:35">
      <c r="A712" t="s">
        <v>2547</v>
      </c>
      <c r="B712" t="s">
        <v>565</v>
      </c>
      <c r="C712" t="s">
        <v>2507</v>
      </c>
      <c r="D712" s="4" t="s">
        <v>1217</v>
      </c>
      <c r="E712" s="2"/>
      <c r="F712" t="s">
        <v>5318</v>
      </c>
      <c r="G712" s="4"/>
      <c r="H712" s="3" t="s">
        <v>1227</v>
      </c>
      <c r="I712" s="3" t="s">
        <v>1227</v>
      </c>
      <c r="J712" s="4">
        <v>133</v>
      </c>
      <c r="K712" s="4">
        <v>314</v>
      </c>
      <c r="L712" s="30" t="s">
        <v>1305</v>
      </c>
      <c r="M712" s="17">
        <v>2</v>
      </c>
      <c r="N712" s="41">
        <f t="shared" ref="N712:N775" si="143">IF(M712=0," ",M712/M$1938)</f>
        <v>1.0615711252653928E-3</v>
      </c>
      <c r="O712" s="17">
        <v>3</v>
      </c>
      <c r="P712" s="41">
        <f t="shared" ref="P712:P775" si="144">IF(O712=0," ",O712/O$1938)</f>
        <v>5.3619302949061668E-4</v>
      </c>
      <c r="Q712" s="17">
        <v>6</v>
      </c>
      <c r="R712" s="41">
        <f t="shared" ref="R712:R775" si="145">IF(Q712=0," ",Q712/Q$1938)</f>
        <v>2.7014858171994596E-3</v>
      </c>
      <c r="S712" s="17">
        <v>6</v>
      </c>
      <c r="T712" s="41">
        <f t="shared" ref="T712:T775" si="146">IF(S712=0," ",S712/S$1938)</f>
        <v>3.1931878658861094E-3</v>
      </c>
      <c r="U712" s="17">
        <v>10</v>
      </c>
      <c r="V712" s="41">
        <f t="shared" ref="V712:V775" si="147">IF(U712=0," ",U712/U$1938)</f>
        <v>1.9348722016910783E-4</v>
      </c>
      <c r="W712" s="17"/>
      <c r="X712" s="41" t="str">
        <f t="shared" ref="X712:X775" si="148">IF(W712=0," ",W712/W$1938)</f>
        <v xml:space="preserve"> </v>
      </c>
      <c r="Y712" s="17"/>
      <c r="Z712" s="41" t="str">
        <f t="shared" ref="Z712:Z775" si="149">IF(Y712=0," ",Y712/Y$1938)</f>
        <v xml:space="preserve"> </v>
      </c>
      <c r="AA712" s="17"/>
      <c r="AB712" s="41" t="str">
        <f t="shared" ref="AB712:AB775" si="150">IF(AA712=0," ",AA712/AA$1938)</f>
        <v xml:space="preserve"> </v>
      </c>
      <c r="AC712" s="17"/>
      <c r="AD712" s="41" t="str">
        <f t="shared" ref="AD712:AD775" si="151">IF(AC712=0," ",AC712/AC$1938)</f>
        <v xml:space="preserve"> </v>
      </c>
      <c r="AE712" s="17"/>
      <c r="AF712" s="42" t="str">
        <f t="shared" ref="AF712:AF775" si="152">IF(AE712=0," ",AE712/AE$1938)</f>
        <v xml:space="preserve"> </v>
      </c>
      <c r="AG712" s="19">
        <f t="shared" ref="AG712:AG775" si="153">COUNT(M712:AE712)</f>
        <v>10</v>
      </c>
      <c r="AH712" s="19">
        <f t="shared" ref="AH712:AH775" si="154">M712+O712+Q712+S712+U712+W712+Y712+AA712+AC712+AE712</f>
        <v>27</v>
      </c>
      <c r="AI712" s="47">
        <f t="shared" ref="AI712:AI775" si="155">AH712/AH$1932</f>
        <v>3.0702402747296485E-4</v>
      </c>
    </row>
    <row r="713" spans="1:35">
      <c r="A713" t="s">
        <v>882</v>
      </c>
      <c r="B713" t="s">
        <v>1526</v>
      </c>
      <c r="C713" t="s">
        <v>891</v>
      </c>
      <c r="D713" s="4" t="s">
        <v>1217</v>
      </c>
      <c r="E713" s="2" t="s">
        <v>1803</v>
      </c>
      <c r="F713" t="s">
        <v>741</v>
      </c>
      <c r="G713" s="4"/>
      <c r="H713" s="3" t="s">
        <v>1227</v>
      </c>
      <c r="I713" s="3" t="s">
        <v>1227</v>
      </c>
      <c r="J713" s="4">
        <v>47</v>
      </c>
      <c r="K713" s="4">
        <v>222</v>
      </c>
      <c r="L713" s="30" t="s">
        <v>1215</v>
      </c>
      <c r="M713" s="17"/>
      <c r="N713" s="41" t="str">
        <f t="shared" si="143"/>
        <v xml:space="preserve"> </v>
      </c>
      <c r="O713" s="17"/>
      <c r="P713" s="41" t="str">
        <f t="shared" si="144"/>
        <v xml:space="preserve"> </v>
      </c>
      <c r="Q713" s="17"/>
      <c r="R713" s="41" t="str">
        <f t="shared" si="145"/>
        <v xml:space="preserve"> </v>
      </c>
      <c r="S713" s="17"/>
      <c r="T713" s="41" t="str">
        <f t="shared" si="146"/>
        <v xml:space="preserve"> </v>
      </c>
      <c r="U713" s="17">
        <v>27</v>
      </c>
      <c r="V713" s="41">
        <f t="shared" si="147"/>
        <v>5.2241549445659115E-4</v>
      </c>
      <c r="W713" s="17"/>
      <c r="X713" s="41" t="str">
        <f t="shared" si="148"/>
        <v xml:space="preserve"> </v>
      </c>
      <c r="Y713" s="17"/>
      <c r="Z713" s="41" t="str">
        <f t="shared" si="149"/>
        <v xml:space="preserve"> </v>
      </c>
      <c r="AA713" s="17"/>
      <c r="AB713" s="41" t="str">
        <f t="shared" si="150"/>
        <v xml:space="preserve"> </v>
      </c>
      <c r="AC713" s="17"/>
      <c r="AD713" s="41" t="str">
        <f t="shared" si="151"/>
        <v xml:space="preserve"> </v>
      </c>
      <c r="AE713" s="17"/>
      <c r="AF713" s="42" t="str">
        <f t="shared" si="152"/>
        <v xml:space="preserve"> </v>
      </c>
      <c r="AG713" s="19">
        <f t="shared" si="153"/>
        <v>2</v>
      </c>
      <c r="AH713" s="19">
        <f t="shared" si="154"/>
        <v>27</v>
      </c>
      <c r="AI713" s="47">
        <f t="shared" si="155"/>
        <v>3.0702402747296485E-4</v>
      </c>
    </row>
    <row r="714" spans="1:35">
      <c r="A714" t="s">
        <v>882</v>
      </c>
      <c r="B714" t="s">
        <v>3129</v>
      </c>
      <c r="C714" t="s">
        <v>891</v>
      </c>
      <c r="D714" s="4" t="s">
        <v>1217</v>
      </c>
      <c r="E714" s="2" t="s">
        <v>1803</v>
      </c>
      <c r="F714" t="s">
        <v>3278</v>
      </c>
      <c r="G714" s="4"/>
      <c r="H714" s="3" t="s">
        <v>1227</v>
      </c>
      <c r="I714" s="3" t="s">
        <v>1227</v>
      </c>
      <c r="J714" s="4">
        <v>50</v>
      </c>
      <c r="K714" s="4">
        <v>204</v>
      </c>
      <c r="L714" s="30" t="s">
        <v>1215</v>
      </c>
      <c r="M714" s="17"/>
      <c r="N714" s="41" t="str">
        <f t="shared" si="143"/>
        <v xml:space="preserve"> </v>
      </c>
      <c r="O714" s="17"/>
      <c r="P714" s="41" t="str">
        <f t="shared" si="144"/>
        <v xml:space="preserve"> </v>
      </c>
      <c r="Q714" s="17"/>
      <c r="R714" s="41" t="str">
        <f t="shared" si="145"/>
        <v xml:space="preserve"> </v>
      </c>
      <c r="S714" s="17"/>
      <c r="T714" s="41" t="str">
        <f t="shared" si="146"/>
        <v xml:space="preserve"> </v>
      </c>
      <c r="U714" s="17">
        <v>27</v>
      </c>
      <c r="V714" s="41">
        <f t="shared" si="147"/>
        <v>5.2241549445659115E-4</v>
      </c>
      <c r="W714" s="17"/>
      <c r="X714" s="41" t="str">
        <f t="shared" si="148"/>
        <v xml:space="preserve"> </v>
      </c>
      <c r="Y714" s="17"/>
      <c r="Z714" s="41" t="str">
        <f t="shared" si="149"/>
        <v xml:space="preserve"> </v>
      </c>
      <c r="AA714" s="17"/>
      <c r="AB714" s="41" t="str">
        <f t="shared" si="150"/>
        <v xml:space="preserve"> </v>
      </c>
      <c r="AC714" s="17"/>
      <c r="AD714" s="41" t="str">
        <f t="shared" si="151"/>
        <v xml:space="preserve"> </v>
      </c>
      <c r="AE714" s="17"/>
      <c r="AF714" s="42" t="str">
        <f t="shared" si="152"/>
        <v xml:space="preserve"> </v>
      </c>
      <c r="AG714" s="19">
        <f t="shared" si="153"/>
        <v>2</v>
      </c>
      <c r="AH714" s="19">
        <f t="shared" si="154"/>
        <v>27</v>
      </c>
      <c r="AI714" s="47">
        <f t="shared" si="155"/>
        <v>3.0702402747296485E-4</v>
      </c>
    </row>
    <row r="715" spans="1:35">
      <c r="A715" t="s">
        <v>721</v>
      </c>
      <c r="B715" t="s">
        <v>521</v>
      </c>
      <c r="C715" t="s">
        <v>2507</v>
      </c>
      <c r="D715" s="4" t="s">
        <v>1217</v>
      </c>
      <c r="E715" s="2"/>
      <c r="F715" t="s">
        <v>5320</v>
      </c>
      <c r="G715" s="4"/>
      <c r="H715" s="3" t="s">
        <v>1227</v>
      </c>
      <c r="I715" s="3" t="s">
        <v>1227</v>
      </c>
      <c r="J715" s="4"/>
      <c r="K715" s="4"/>
      <c r="L715" s="30" t="s">
        <v>1305</v>
      </c>
      <c r="M715" s="17"/>
      <c r="N715" s="41" t="str">
        <f t="shared" si="143"/>
        <v xml:space="preserve"> </v>
      </c>
      <c r="O715" s="17"/>
      <c r="P715" s="41" t="str">
        <f t="shared" si="144"/>
        <v xml:space="preserve"> </v>
      </c>
      <c r="Q715" s="17"/>
      <c r="R715" s="41" t="str">
        <f t="shared" si="145"/>
        <v xml:space="preserve"> </v>
      </c>
      <c r="S715" s="17"/>
      <c r="T715" s="41" t="str">
        <f t="shared" si="146"/>
        <v xml:space="preserve"> </v>
      </c>
      <c r="U715" s="17">
        <v>22</v>
      </c>
      <c r="V715" s="41">
        <f t="shared" si="147"/>
        <v>4.2567188437203722E-4</v>
      </c>
      <c r="W715" s="17">
        <v>2</v>
      </c>
      <c r="X715" s="41">
        <f t="shared" si="148"/>
        <v>3.1675641431738993E-4</v>
      </c>
      <c r="Y715" s="17"/>
      <c r="Z715" s="41" t="str">
        <f t="shared" si="149"/>
        <v xml:space="preserve"> </v>
      </c>
      <c r="AA715" s="17"/>
      <c r="AB715" s="41" t="str">
        <f t="shared" si="150"/>
        <v xml:space="preserve"> </v>
      </c>
      <c r="AC715" s="17"/>
      <c r="AD715" s="41" t="str">
        <f t="shared" si="151"/>
        <v xml:space="preserve"> </v>
      </c>
      <c r="AE715" s="17">
        <v>3</v>
      </c>
      <c r="AF715" s="42">
        <f t="shared" si="152"/>
        <v>3.2157787544216958E-4</v>
      </c>
      <c r="AG715" s="19">
        <f t="shared" si="153"/>
        <v>5</v>
      </c>
      <c r="AH715" s="19">
        <f t="shared" si="154"/>
        <v>27</v>
      </c>
      <c r="AI715" s="47">
        <f t="shared" si="155"/>
        <v>3.0702402747296485E-4</v>
      </c>
    </row>
    <row r="716" spans="1:35">
      <c r="A716" t="s">
        <v>292</v>
      </c>
      <c r="B716" t="s">
        <v>294</v>
      </c>
      <c r="C716" t="s">
        <v>500</v>
      </c>
      <c r="D716" s="4" t="s">
        <v>1218</v>
      </c>
      <c r="E716" s="2"/>
      <c r="F716" t="s">
        <v>155</v>
      </c>
      <c r="G716" s="4"/>
      <c r="H716" s="3" t="s">
        <v>1227</v>
      </c>
      <c r="I716" s="3" t="s">
        <v>1227</v>
      </c>
      <c r="J716" s="4"/>
      <c r="K716" s="4"/>
      <c r="L716" s="30" t="s">
        <v>1307</v>
      </c>
      <c r="M716" s="17"/>
      <c r="N716" s="41" t="str">
        <f t="shared" si="143"/>
        <v xml:space="preserve"> </v>
      </c>
      <c r="O716" s="17"/>
      <c r="P716" s="41" t="str">
        <f t="shared" si="144"/>
        <v xml:space="preserve"> </v>
      </c>
      <c r="Q716" s="17"/>
      <c r="R716" s="41" t="str">
        <f t="shared" si="145"/>
        <v xml:space="preserve"> </v>
      </c>
      <c r="S716" s="17"/>
      <c r="T716" s="41" t="str">
        <f t="shared" si="146"/>
        <v xml:space="preserve"> </v>
      </c>
      <c r="U716" s="17">
        <v>6</v>
      </c>
      <c r="V716" s="41">
        <f t="shared" si="147"/>
        <v>1.160923321014647E-4</v>
      </c>
      <c r="W716" s="17">
        <v>21</v>
      </c>
      <c r="X716" s="41">
        <f t="shared" si="148"/>
        <v>3.3259423503325942E-3</v>
      </c>
      <c r="Y716" s="17"/>
      <c r="Z716" s="41" t="str">
        <f t="shared" si="149"/>
        <v xml:space="preserve"> </v>
      </c>
      <c r="AA716" s="17"/>
      <c r="AB716" s="41" t="str">
        <f t="shared" si="150"/>
        <v xml:space="preserve"> </v>
      </c>
      <c r="AC716" s="17"/>
      <c r="AD716" s="41" t="str">
        <f t="shared" si="151"/>
        <v xml:space="preserve"> </v>
      </c>
      <c r="AE716" s="17"/>
      <c r="AF716" s="42" t="str">
        <f t="shared" si="152"/>
        <v xml:space="preserve"> </v>
      </c>
      <c r="AG716" s="19">
        <f t="shared" si="153"/>
        <v>4</v>
      </c>
      <c r="AH716" s="19">
        <f t="shared" si="154"/>
        <v>27</v>
      </c>
      <c r="AI716" s="47">
        <f t="shared" si="155"/>
        <v>3.0702402747296485E-4</v>
      </c>
    </row>
    <row r="717" spans="1:35">
      <c r="A717" t="s">
        <v>3687</v>
      </c>
      <c r="B717" s="5" t="s">
        <v>3799</v>
      </c>
      <c r="C717" t="s">
        <v>500</v>
      </c>
      <c r="D717" s="4" t="s">
        <v>1218</v>
      </c>
      <c r="E717" s="4" t="s">
        <v>2829</v>
      </c>
      <c r="F717" t="s">
        <v>226</v>
      </c>
      <c r="G717" s="4"/>
      <c r="H717" s="3" t="s">
        <v>1227</v>
      </c>
      <c r="I717" s="3" t="s">
        <v>1227</v>
      </c>
      <c r="J717" s="4"/>
      <c r="K717" s="4"/>
      <c r="L717" s="30" t="s">
        <v>1307</v>
      </c>
      <c r="M717" s="17">
        <v>5</v>
      </c>
      <c r="N717" s="41">
        <f t="shared" si="143"/>
        <v>2.6539278131634818E-3</v>
      </c>
      <c r="O717" s="17">
        <v>10</v>
      </c>
      <c r="P717" s="41">
        <f t="shared" si="144"/>
        <v>1.7873100983020554E-3</v>
      </c>
      <c r="Q717" s="17">
        <v>1</v>
      </c>
      <c r="R717" s="41">
        <f t="shared" si="145"/>
        <v>4.5024763619990995E-4</v>
      </c>
      <c r="S717" s="17"/>
      <c r="T717" s="41" t="str">
        <f t="shared" si="146"/>
        <v xml:space="preserve"> </v>
      </c>
      <c r="U717" s="17">
        <v>2</v>
      </c>
      <c r="V717" s="41">
        <f t="shared" si="147"/>
        <v>3.8697444033821565E-5</v>
      </c>
      <c r="W717" s="17">
        <v>8</v>
      </c>
      <c r="X717" s="41">
        <f t="shared" si="148"/>
        <v>1.2670256572695597E-3</v>
      </c>
      <c r="Y717" s="17">
        <v>1</v>
      </c>
      <c r="Z717" s="41">
        <f t="shared" si="149"/>
        <v>3.1969309462915604E-4</v>
      </c>
      <c r="AA717" s="17"/>
      <c r="AB717" s="41" t="str">
        <f t="shared" si="150"/>
        <v xml:space="preserve"> </v>
      </c>
      <c r="AC717" s="17"/>
      <c r="AD717" s="41" t="str">
        <f t="shared" si="151"/>
        <v xml:space="preserve"> </v>
      </c>
      <c r="AE717" s="17"/>
      <c r="AF717" s="42" t="str">
        <f t="shared" si="152"/>
        <v xml:space="preserve"> </v>
      </c>
      <c r="AG717" s="19">
        <f t="shared" si="153"/>
        <v>12</v>
      </c>
      <c r="AH717" s="19">
        <f t="shared" si="154"/>
        <v>27</v>
      </c>
      <c r="AI717" s="47">
        <f t="shared" si="155"/>
        <v>3.0702402747296485E-4</v>
      </c>
    </row>
    <row r="718" spans="1:35">
      <c r="A718" t="s">
        <v>1813</v>
      </c>
      <c r="B718" t="s">
        <v>1814</v>
      </c>
      <c r="C718" t="s">
        <v>2029</v>
      </c>
      <c r="D718" s="4" t="s">
        <v>1217</v>
      </c>
      <c r="E718" s="2"/>
      <c r="F718" t="s">
        <v>1114</v>
      </c>
      <c r="G718" s="4"/>
      <c r="H718" s="3" t="s">
        <v>1227</v>
      </c>
      <c r="I718" s="3" t="s">
        <v>1227</v>
      </c>
      <c r="J718" s="4">
        <v>183</v>
      </c>
      <c r="K718" s="4">
        <v>296</v>
      </c>
      <c r="L718" s="30" t="s">
        <v>1307</v>
      </c>
      <c r="M718" s="17"/>
      <c r="N718" s="41" t="str">
        <f t="shared" si="143"/>
        <v xml:space="preserve"> </v>
      </c>
      <c r="O718" s="17">
        <v>1</v>
      </c>
      <c r="P718" s="41">
        <f t="shared" si="144"/>
        <v>1.7873100983020553E-4</v>
      </c>
      <c r="Q718" s="17"/>
      <c r="R718" s="41" t="str">
        <f t="shared" si="145"/>
        <v xml:space="preserve"> </v>
      </c>
      <c r="S718" s="17"/>
      <c r="T718" s="41" t="str">
        <f t="shared" si="146"/>
        <v xml:space="preserve"> </v>
      </c>
      <c r="U718" s="17">
        <v>9</v>
      </c>
      <c r="V718" s="41">
        <f t="shared" si="147"/>
        <v>1.7413849815219704E-4</v>
      </c>
      <c r="W718" s="17">
        <v>16</v>
      </c>
      <c r="X718" s="41">
        <f t="shared" si="148"/>
        <v>2.5340513145391194E-3</v>
      </c>
      <c r="Y718" s="17"/>
      <c r="Z718" s="41" t="str">
        <f t="shared" si="149"/>
        <v xml:space="preserve"> </v>
      </c>
      <c r="AA718" s="17"/>
      <c r="AB718" s="41" t="str">
        <f t="shared" si="150"/>
        <v xml:space="preserve"> </v>
      </c>
      <c r="AC718" s="17"/>
      <c r="AD718" s="41" t="str">
        <f t="shared" si="151"/>
        <v xml:space="preserve"> </v>
      </c>
      <c r="AE718" s="17">
        <v>1</v>
      </c>
      <c r="AF718" s="42">
        <f t="shared" si="152"/>
        <v>1.0719262514738985E-4</v>
      </c>
      <c r="AG718" s="19">
        <f t="shared" si="153"/>
        <v>7</v>
      </c>
      <c r="AH718" s="19">
        <f t="shared" si="154"/>
        <v>27</v>
      </c>
      <c r="AI718" s="47">
        <f t="shared" si="155"/>
        <v>3.0702402747296485E-4</v>
      </c>
    </row>
    <row r="719" spans="1:35">
      <c r="A719" t="s">
        <v>910</v>
      </c>
      <c r="B719" t="s">
        <v>5000</v>
      </c>
      <c r="C719" t="s">
        <v>2498</v>
      </c>
      <c r="D719" s="4" t="s">
        <v>1217</v>
      </c>
      <c r="E719" s="2"/>
      <c r="F719" t="s">
        <v>5001</v>
      </c>
      <c r="G719" s="4" t="s">
        <v>5932</v>
      </c>
      <c r="H719" s="3" t="s">
        <v>1227</v>
      </c>
      <c r="I719" s="3" t="s">
        <v>505</v>
      </c>
      <c r="J719" s="4"/>
      <c r="K719" s="4"/>
      <c r="L719" s="30" t="s">
        <v>1305</v>
      </c>
      <c r="M719" s="17"/>
      <c r="N719" s="41" t="str">
        <f t="shared" si="143"/>
        <v xml:space="preserve"> </v>
      </c>
      <c r="O719" s="17"/>
      <c r="P719" s="41" t="str">
        <f t="shared" si="144"/>
        <v xml:space="preserve"> </v>
      </c>
      <c r="Q719" s="17"/>
      <c r="R719" s="41" t="str">
        <f t="shared" si="145"/>
        <v xml:space="preserve"> </v>
      </c>
      <c r="S719" s="17"/>
      <c r="T719" s="41" t="str">
        <f t="shared" si="146"/>
        <v xml:space="preserve"> </v>
      </c>
      <c r="U719" s="17">
        <v>26</v>
      </c>
      <c r="V719" s="41">
        <f t="shared" si="147"/>
        <v>5.030667724396804E-4</v>
      </c>
      <c r="W719" s="17"/>
      <c r="X719" s="41" t="str">
        <f t="shared" si="148"/>
        <v xml:space="preserve"> </v>
      </c>
      <c r="Y719" s="17"/>
      <c r="Z719" s="41" t="str">
        <f t="shared" si="149"/>
        <v xml:space="preserve"> </v>
      </c>
      <c r="AA719" s="17"/>
      <c r="AB719" s="41" t="str">
        <f t="shared" si="150"/>
        <v xml:space="preserve"> </v>
      </c>
      <c r="AC719" s="17"/>
      <c r="AD719" s="41" t="str">
        <f t="shared" si="151"/>
        <v xml:space="preserve"> </v>
      </c>
      <c r="AE719" s="17"/>
      <c r="AF719" s="42" t="str">
        <f t="shared" si="152"/>
        <v xml:space="preserve"> </v>
      </c>
      <c r="AG719" s="19">
        <f t="shared" si="153"/>
        <v>2</v>
      </c>
      <c r="AH719" s="19">
        <f t="shared" si="154"/>
        <v>26</v>
      </c>
      <c r="AI719" s="47">
        <f t="shared" si="155"/>
        <v>2.9565276719618834E-4</v>
      </c>
    </row>
    <row r="720" spans="1:35">
      <c r="A720" t="s">
        <v>449</v>
      </c>
      <c r="B720" t="s">
        <v>4401</v>
      </c>
      <c r="C720" t="s">
        <v>2508</v>
      </c>
      <c r="D720" s="4" t="s">
        <v>1217</v>
      </c>
      <c r="E720" s="2"/>
      <c r="G720" s="4"/>
      <c r="H720" s="3" t="s">
        <v>1227</v>
      </c>
      <c r="I720" s="3" t="s">
        <v>1227</v>
      </c>
      <c r="J720" s="4">
        <v>165</v>
      </c>
      <c r="K720" s="4">
        <v>101</v>
      </c>
      <c r="L720" s="30" t="s">
        <v>1305</v>
      </c>
      <c r="M720" s="17"/>
      <c r="N720" s="41" t="str">
        <f t="shared" si="143"/>
        <v xml:space="preserve"> </v>
      </c>
      <c r="O720" s="17"/>
      <c r="P720" s="41" t="str">
        <f t="shared" si="144"/>
        <v xml:space="preserve"> </v>
      </c>
      <c r="Q720" s="17"/>
      <c r="R720" s="41" t="str">
        <f t="shared" si="145"/>
        <v xml:space="preserve"> </v>
      </c>
      <c r="S720" s="17"/>
      <c r="T720" s="41" t="str">
        <f t="shared" si="146"/>
        <v xml:space="preserve"> </v>
      </c>
      <c r="U720" s="17">
        <v>26</v>
      </c>
      <c r="V720" s="41">
        <f t="shared" si="147"/>
        <v>5.030667724396804E-4</v>
      </c>
      <c r="W720" s="17"/>
      <c r="X720" s="41" t="str">
        <f t="shared" si="148"/>
        <v xml:space="preserve"> </v>
      </c>
      <c r="Y720" s="17"/>
      <c r="Z720" s="41" t="str">
        <f t="shared" si="149"/>
        <v xml:space="preserve"> </v>
      </c>
      <c r="AA720" s="17"/>
      <c r="AB720" s="41" t="str">
        <f t="shared" si="150"/>
        <v xml:space="preserve"> </v>
      </c>
      <c r="AC720" s="17"/>
      <c r="AD720" s="41" t="str">
        <f t="shared" si="151"/>
        <v xml:space="preserve"> </v>
      </c>
      <c r="AE720" s="17"/>
      <c r="AF720" s="42" t="str">
        <f t="shared" si="152"/>
        <v xml:space="preserve"> </v>
      </c>
      <c r="AG720" s="19">
        <f t="shared" si="153"/>
        <v>2</v>
      </c>
      <c r="AH720" s="19">
        <f t="shared" si="154"/>
        <v>26</v>
      </c>
      <c r="AI720" s="47">
        <f t="shared" si="155"/>
        <v>2.9565276719618834E-4</v>
      </c>
    </row>
    <row r="721" spans="1:35">
      <c r="A721" t="s">
        <v>2220</v>
      </c>
      <c r="B721" t="s">
        <v>2221</v>
      </c>
      <c r="C721" t="s">
        <v>341</v>
      </c>
      <c r="D721" s="4" t="s">
        <v>1218</v>
      </c>
      <c r="E721" s="2" t="s">
        <v>4</v>
      </c>
      <c r="F721" t="s">
        <v>2293</v>
      </c>
      <c r="G721" s="4"/>
      <c r="H721" s="3" t="s">
        <v>1227</v>
      </c>
      <c r="I721" s="3" t="s">
        <v>1227</v>
      </c>
      <c r="J721" s="4">
        <v>260</v>
      </c>
      <c r="K721" s="4">
        <v>393</v>
      </c>
      <c r="L721" s="30" t="s">
        <v>1307</v>
      </c>
      <c r="M721" s="17"/>
      <c r="N721" s="41" t="str">
        <f t="shared" si="143"/>
        <v xml:space="preserve"> </v>
      </c>
      <c r="O721" s="17"/>
      <c r="P721" s="41" t="str">
        <f t="shared" si="144"/>
        <v xml:space="preserve"> </v>
      </c>
      <c r="Q721" s="17"/>
      <c r="R721" s="41" t="str">
        <f t="shared" si="145"/>
        <v xml:space="preserve"> </v>
      </c>
      <c r="S721" s="17"/>
      <c r="T721" s="41" t="str">
        <f t="shared" si="146"/>
        <v xml:space="preserve"> </v>
      </c>
      <c r="U721" s="17">
        <v>8</v>
      </c>
      <c r="V721" s="41">
        <f t="shared" si="147"/>
        <v>1.5478977613528626E-4</v>
      </c>
      <c r="W721" s="17"/>
      <c r="X721" s="41" t="str">
        <f t="shared" si="148"/>
        <v xml:space="preserve"> </v>
      </c>
      <c r="Y721" s="17"/>
      <c r="Z721" s="41" t="str">
        <f t="shared" si="149"/>
        <v xml:space="preserve"> </v>
      </c>
      <c r="AA721" s="17"/>
      <c r="AB721" s="41" t="str">
        <f t="shared" si="150"/>
        <v xml:space="preserve"> </v>
      </c>
      <c r="AC721" s="17"/>
      <c r="AD721" s="41" t="str">
        <f t="shared" si="151"/>
        <v xml:space="preserve"> </v>
      </c>
      <c r="AE721" s="17">
        <v>18</v>
      </c>
      <c r="AF721" s="42">
        <f t="shared" si="152"/>
        <v>1.9294672526530175E-3</v>
      </c>
      <c r="AG721" s="19">
        <f t="shared" si="153"/>
        <v>3</v>
      </c>
      <c r="AH721" s="19">
        <f t="shared" si="154"/>
        <v>26</v>
      </c>
      <c r="AI721" s="47">
        <f t="shared" si="155"/>
        <v>2.9565276719618834E-4</v>
      </c>
    </row>
    <row r="722" spans="1:35">
      <c r="A722" t="s">
        <v>600</v>
      </c>
      <c r="B722" t="s">
        <v>1326</v>
      </c>
      <c r="C722" t="s">
        <v>2020</v>
      </c>
      <c r="D722" s="4" t="s">
        <v>1218</v>
      </c>
      <c r="E722" s="2"/>
      <c r="F722" t="s">
        <v>5340</v>
      </c>
      <c r="G722" s="4"/>
      <c r="H722" s="3" t="s">
        <v>1227</v>
      </c>
      <c r="I722" s="3" t="s">
        <v>1227</v>
      </c>
      <c r="J722" s="4">
        <v>282</v>
      </c>
      <c r="K722" s="4"/>
      <c r="L722" s="30" t="s">
        <v>1307</v>
      </c>
      <c r="M722" s="17">
        <v>2</v>
      </c>
      <c r="N722" s="41">
        <f t="shared" si="143"/>
        <v>1.0615711252653928E-3</v>
      </c>
      <c r="O722" s="17">
        <v>15</v>
      </c>
      <c r="P722" s="41">
        <f t="shared" si="144"/>
        <v>2.6809651474530832E-3</v>
      </c>
      <c r="Q722" s="17">
        <v>2</v>
      </c>
      <c r="R722" s="41">
        <f t="shared" si="145"/>
        <v>9.0049527239981989E-4</v>
      </c>
      <c r="S722" s="17"/>
      <c r="T722" s="41" t="str">
        <f t="shared" si="146"/>
        <v xml:space="preserve"> </v>
      </c>
      <c r="U722" s="17"/>
      <c r="V722" s="41" t="str">
        <f t="shared" si="147"/>
        <v xml:space="preserve"> </v>
      </c>
      <c r="W722" s="17">
        <v>3</v>
      </c>
      <c r="X722" s="41">
        <f t="shared" si="148"/>
        <v>4.7513462147608489E-4</v>
      </c>
      <c r="Y722" s="17">
        <v>1</v>
      </c>
      <c r="Z722" s="41">
        <f t="shared" si="149"/>
        <v>3.1969309462915604E-4</v>
      </c>
      <c r="AA722" s="17">
        <v>3</v>
      </c>
      <c r="AB722" s="41">
        <f t="shared" si="150"/>
        <v>1.3742556115437471E-3</v>
      </c>
      <c r="AC722" s="17"/>
      <c r="AD722" s="41" t="str">
        <f t="shared" si="151"/>
        <v xml:space="preserve"> </v>
      </c>
      <c r="AE722" s="17"/>
      <c r="AF722" s="42" t="str">
        <f t="shared" si="152"/>
        <v xml:space="preserve"> </v>
      </c>
      <c r="AG722" s="19">
        <f t="shared" si="153"/>
        <v>12</v>
      </c>
      <c r="AH722" s="19">
        <f t="shared" si="154"/>
        <v>26</v>
      </c>
      <c r="AI722" s="47">
        <f t="shared" si="155"/>
        <v>2.9565276719618834E-4</v>
      </c>
    </row>
    <row r="723" spans="1:35">
      <c r="A723" t="s">
        <v>629</v>
      </c>
      <c r="B723" t="s">
        <v>565</v>
      </c>
      <c r="C723" t="s">
        <v>2461</v>
      </c>
      <c r="D723" s="4" t="s">
        <v>1218</v>
      </c>
      <c r="E723" s="2" t="s">
        <v>4532</v>
      </c>
      <c r="F723" t="s">
        <v>271</v>
      </c>
      <c r="G723" s="4"/>
      <c r="H723" s="3" t="s">
        <v>1227</v>
      </c>
      <c r="I723" s="3" t="s">
        <v>1227</v>
      </c>
      <c r="J723" s="4">
        <v>232</v>
      </c>
      <c r="K723" s="4">
        <v>361</v>
      </c>
      <c r="L723" s="30" t="s">
        <v>1307</v>
      </c>
      <c r="M723" s="17">
        <v>2</v>
      </c>
      <c r="N723" s="41">
        <f t="shared" si="143"/>
        <v>1.0615711252653928E-3</v>
      </c>
      <c r="O723" s="17">
        <v>6</v>
      </c>
      <c r="P723" s="41">
        <f t="shared" si="144"/>
        <v>1.0723860589812334E-3</v>
      </c>
      <c r="Q723" s="17">
        <v>1</v>
      </c>
      <c r="R723" s="41">
        <f t="shared" si="145"/>
        <v>4.5024763619990995E-4</v>
      </c>
      <c r="S723" s="17"/>
      <c r="T723" s="41" t="str">
        <f t="shared" si="146"/>
        <v xml:space="preserve"> </v>
      </c>
      <c r="U723" s="17">
        <v>6</v>
      </c>
      <c r="V723" s="41">
        <f t="shared" si="147"/>
        <v>1.160923321014647E-4</v>
      </c>
      <c r="W723" s="17">
        <v>3</v>
      </c>
      <c r="X723" s="41">
        <f t="shared" si="148"/>
        <v>4.7513462147608489E-4</v>
      </c>
      <c r="Y723" s="17">
        <v>4</v>
      </c>
      <c r="Z723" s="41">
        <f t="shared" si="149"/>
        <v>1.2787723785166241E-3</v>
      </c>
      <c r="AA723" s="17"/>
      <c r="AB723" s="41" t="str">
        <f t="shared" si="150"/>
        <v xml:space="preserve"> </v>
      </c>
      <c r="AC723" s="17">
        <v>3</v>
      </c>
      <c r="AD723" s="41">
        <f t="shared" si="151"/>
        <v>8.053691275167785E-4</v>
      </c>
      <c r="AE723" s="17">
        <v>1</v>
      </c>
      <c r="AF723" s="42">
        <f t="shared" si="152"/>
        <v>1.0719262514738985E-4</v>
      </c>
      <c r="AG723" s="19">
        <f t="shared" si="153"/>
        <v>15</v>
      </c>
      <c r="AH723" s="19">
        <f t="shared" si="154"/>
        <v>26</v>
      </c>
      <c r="AI723" s="47">
        <f t="shared" si="155"/>
        <v>2.9565276719618834E-4</v>
      </c>
    </row>
    <row r="724" spans="1:35">
      <c r="A724" t="s">
        <v>668</v>
      </c>
      <c r="B724" t="s">
        <v>669</v>
      </c>
      <c r="C724" t="s">
        <v>341</v>
      </c>
      <c r="D724" s="4" t="s">
        <v>1218</v>
      </c>
      <c r="E724" s="2"/>
      <c r="F724" t="s">
        <v>1940</v>
      </c>
      <c r="G724" s="4"/>
      <c r="H724" s="3" t="s">
        <v>1227</v>
      </c>
      <c r="I724" s="3" t="s">
        <v>1227</v>
      </c>
      <c r="J724" s="4">
        <v>247</v>
      </c>
      <c r="K724" s="4">
        <v>383</v>
      </c>
      <c r="L724" s="30" t="s">
        <v>1307</v>
      </c>
      <c r="M724" s="17"/>
      <c r="N724" s="41" t="str">
        <f t="shared" si="143"/>
        <v xml:space="preserve"> </v>
      </c>
      <c r="O724" s="17">
        <v>1</v>
      </c>
      <c r="P724" s="41">
        <f t="shared" si="144"/>
        <v>1.7873100983020553E-4</v>
      </c>
      <c r="Q724" s="17">
        <v>4</v>
      </c>
      <c r="R724" s="41">
        <f t="shared" si="145"/>
        <v>1.8009905447996398E-3</v>
      </c>
      <c r="S724" s="17"/>
      <c r="T724" s="41" t="str">
        <f t="shared" si="146"/>
        <v xml:space="preserve"> </v>
      </c>
      <c r="U724" s="17">
        <v>13</v>
      </c>
      <c r="V724" s="41">
        <f t="shared" si="147"/>
        <v>2.515333862198402E-4</v>
      </c>
      <c r="W724" s="17">
        <v>2</v>
      </c>
      <c r="X724" s="41">
        <f t="shared" si="148"/>
        <v>3.1675641431738993E-4</v>
      </c>
      <c r="Y724" s="17">
        <v>3</v>
      </c>
      <c r="Z724" s="41">
        <f t="shared" si="149"/>
        <v>9.5907928388746806E-4</v>
      </c>
      <c r="AA724" s="17">
        <v>3</v>
      </c>
      <c r="AB724" s="41">
        <f t="shared" si="150"/>
        <v>1.3742556115437471E-3</v>
      </c>
      <c r="AC724" s="17"/>
      <c r="AD724" s="41" t="str">
        <f t="shared" si="151"/>
        <v xml:space="preserve"> </v>
      </c>
      <c r="AE724" s="17"/>
      <c r="AF724" s="42" t="str">
        <f t="shared" si="152"/>
        <v xml:space="preserve"> </v>
      </c>
      <c r="AG724" s="19">
        <f t="shared" si="153"/>
        <v>12</v>
      </c>
      <c r="AH724" s="19">
        <f t="shared" si="154"/>
        <v>26</v>
      </c>
      <c r="AI724" s="47">
        <f t="shared" si="155"/>
        <v>2.9565276719618834E-4</v>
      </c>
    </row>
    <row r="725" spans="1:35">
      <c r="A725" t="s">
        <v>360</v>
      </c>
      <c r="B725" s="5" t="s">
        <v>4890</v>
      </c>
      <c r="C725" t="s">
        <v>340</v>
      </c>
      <c r="D725" s="4" t="s">
        <v>1217</v>
      </c>
      <c r="E725" s="2"/>
      <c r="F725" s="5"/>
      <c r="G725" s="4" t="s">
        <v>5931</v>
      </c>
      <c r="H725" s="3" t="s">
        <v>1227</v>
      </c>
      <c r="I725" s="3" t="s">
        <v>505</v>
      </c>
      <c r="J725" s="4"/>
      <c r="K725" s="4"/>
      <c r="L725" s="30" t="s">
        <v>1305</v>
      </c>
      <c r="M725" s="17"/>
      <c r="N725" s="41" t="str">
        <f t="shared" si="143"/>
        <v xml:space="preserve"> </v>
      </c>
      <c r="O725" s="17"/>
      <c r="P725" s="41" t="str">
        <f t="shared" si="144"/>
        <v xml:space="preserve"> </v>
      </c>
      <c r="Q725" s="17"/>
      <c r="R725" s="41" t="str">
        <f t="shared" si="145"/>
        <v xml:space="preserve"> </v>
      </c>
      <c r="S725" s="17"/>
      <c r="T725" s="41" t="str">
        <f t="shared" si="146"/>
        <v xml:space="preserve"> </v>
      </c>
      <c r="U725" s="17">
        <v>22</v>
      </c>
      <c r="V725" s="41">
        <f t="shared" si="147"/>
        <v>4.2567188437203722E-4</v>
      </c>
      <c r="W725" s="17"/>
      <c r="X725" s="41" t="str">
        <f t="shared" si="148"/>
        <v xml:space="preserve"> </v>
      </c>
      <c r="Y725" s="17"/>
      <c r="Z725" s="41" t="str">
        <f t="shared" si="149"/>
        <v xml:space="preserve"> </v>
      </c>
      <c r="AA725" s="17"/>
      <c r="AB725" s="41" t="str">
        <f t="shared" si="150"/>
        <v xml:space="preserve"> </v>
      </c>
      <c r="AC725" s="17"/>
      <c r="AD725" s="41" t="str">
        <f t="shared" si="151"/>
        <v xml:space="preserve"> </v>
      </c>
      <c r="AE725" s="17">
        <v>4</v>
      </c>
      <c r="AF725" s="42">
        <f t="shared" si="152"/>
        <v>4.2877050058955942E-4</v>
      </c>
      <c r="AG725" s="19">
        <f t="shared" si="153"/>
        <v>3</v>
      </c>
      <c r="AH725" s="19">
        <f t="shared" si="154"/>
        <v>26</v>
      </c>
      <c r="AI725" s="47">
        <f t="shared" si="155"/>
        <v>2.9565276719618834E-4</v>
      </c>
    </row>
    <row r="726" spans="1:35">
      <c r="A726" t="s">
        <v>1090</v>
      </c>
      <c r="B726" t="s">
        <v>1091</v>
      </c>
      <c r="C726" t="s">
        <v>2524</v>
      </c>
      <c r="D726" s="4" t="s">
        <v>1217</v>
      </c>
      <c r="E726" s="2"/>
      <c r="G726" s="4"/>
      <c r="H726" s="3" t="s">
        <v>1227</v>
      </c>
      <c r="I726" s="3" t="s">
        <v>1227</v>
      </c>
      <c r="J726" s="4"/>
      <c r="K726" s="4"/>
      <c r="L726" s="30" t="s">
        <v>1305</v>
      </c>
      <c r="M726" s="17"/>
      <c r="N726" s="41" t="str">
        <f t="shared" si="143"/>
        <v xml:space="preserve"> </v>
      </c>
      <c r="O726" s="17"/>
      <c r="P726" s="41" t="str">
        <f t="shared" si="144"/>
        <v xml:space="preserve"> </v>
      </c>
      <c r="Q726" s="17"/>
      <c r="R726" s="41" t="str">
        <f t="shared" si="145"/>
        <v xml:space="preserve"> </v>
      </c>
      <c r="S726" s="17"/>
      <c r="T726" s="41" t="str">
        <f t="shared" si="146"/>
        <v xml:space="preserve"> </v>
      </c>
      <c r="U726" s="17">
        <v>16</v>
      </c>
      <c r="V726" s="41">
        <f t="shared" si="147"/>
        <v>3.0957955227057252E-4</v>
      </c>
      <c r="W726" s="17">
        <v>10</v>
      </c>
      <c r="X726" s="41">
        <f t="shared" si="148"/>
        <v>1.5837820715869496E-3</v>
      </c>
      <c r="Y726" s="17"/>
      <c r="Z726" s="41" t="str">
        <f t="shared" si="149"/>
        <v xml:space="preserve"> </v>
      </c>
      <c r="AA726" s="17"/>
      <c r="AB726" s="41" t="str">
        <f t="shared" si="150"/>
        <v xml:space="preserve"> </v>
      </c>
      <c r="AC726" s="17"/>
      <c r="AD726" s="41" t="str">
        <f t="shared" si="151"/>
        <v xml:space="preserve"> </v>
      </c>
      <c r="AE726" s="17"/>
      <c r="AF726" s="42" t="str">
        <f t="shared" si="152"/>
        <v xml:space="preserve"> </v>
      </c>
      <c r="AG726" s="19">
        <f t="shared" si="153"/>
        <v>4</v>
      </c>
      <c r="AH726" s="19">
        <f t="shared" si="154"/>
        <v>26</v>
      </c>
      <c r="AI726" s="47">
        <f t="shared" si="155"/>
        <v>2.9565276719618834E-4</v>
      </c>
    </row>
    <row r="727" spans="1:35">
      <c r="A727" t="s">
        <v>1380</v>
      </c>
      <c r="B727" s="5" t="s">
        <v>5053</v>
      </c>
      <c r="C727" t="s">
        <v>2023</v>
      </c>
      <c r="D727" s="4" t="s">
        <v>1217</v>
      </c>
      <c r="E727" s="2"/>
      <c r="G727" s="4" t="s">
        <v>5932</v>
      </c>
      <c r="H727" s="3" t="s">
        <v>1227</v>
      </c>
      <c r="I727" s="3" t="s">
        <v>505</v>
      </c>
      <c r="J727" s="4"/>
      <c r="K727" s="4"/>
      <c r="L727" s="30" t="s">
        <v>1305</v>
      </c>
      <c r="M727" s="17"/>
      <c r="N727" s="41" t="str">
        <f t="shared" si="143"/>
        <v xml:space="preserve"> </v>
      </c>
      <c r="O727" s="17"/>
      <c r="P727" s="41" t="str">
        <f t="shared" si="144"/>
        <v xml:space="preserve"> </v>
      </c>
      <c r="Q727" s="17"/>
      <c r="R727" s="41" t="str">
        <f t="shared" si="145"/>
        <v xml:space="preserve"> </v>
      </c>
      <c r="S727" s="17">
        <v>1</v>
      </c>
      <c r="T727" s="41">
        <f t="shared" si="146"/>
        <v>5.3219797764768491E-4</v>
      </c>
      <c r="U727" s="17">
        <v>25</v>
      </c>
      <c r="V727" s="41">
        <f t="shared" si="147"/>
        <v>4.8371805042276959E-4</v>
      </c>
      <c r="W727" s="17"/>
      <c r="X727" s="41" t="str">
        <f t="shared" si="148"/>
        <v xml:space="preserve"> </v>
      </c>
      <c r="Y727" s="17"/>
      <c r="Z727" s="41" t="str">
        <f t="shared" si="149"/>
        <v xml:space="preserve"> </v>
      </c>
      <c r="AA727" s="17"/>
      <c r="AB727" s="41" t="str">
        <f t="shared" si="150"/>
        <v xml:space="preserve"> </v>
      </c>
      <c r="AC727" s="17"/>
      <c r="AD727" s="41" t="str">
        <f t="shared" si="151"/>
        <v xml:space="preserve"> </v>
      </c>
      <c r="AE727" s="17"/>
      <c r="AF727" s="42" t="str">
        <f t="shared" si="152"/>
        <v xml:space="preserve"> </v>
      </c>
      <c r="AG727" s="19">
        <f t="shared" si="153"/>
        <v>4</v>
      </c>
      <c r="AH727" s="19">
        <f t="shared" si="154"/>
        <v>26</v>
      </c>
      <c r="AI727" s="47">
        <f t="shared" si="155"/>
        <v>2.9565276719618834E-4</v>
      </c>
    </row>
    <row r="728" spans="1:35">
      <c r="A728" t="s">
        <v>1391</v>
      </c>
      <c r="B728" t="s">
        <v>23</v>
      </c>
      <c r="C728" t="s">
        <v>2509</v>
      </c>
      <c r="D728" s="4" t="s">
        <v>1217</v>
      </c>
      <c r="E728" s="2"/>
      <c r="F728" t="s">
        <v>3409</v>
      </c>
      <c r="G728" s="4"/>
      <c r="H728" s="3" t="s">
        <v>1227</v>
      </c>
      <c r="I728" s="3" t="s">
        <v>1227</v>
      </c>
      <c r="J728" s="4">
        <v>335</v>
      </c>
      <c r="K728" s="4">
        <v>155</v>
      </c>
      <c r="L728" s="30" t="s">
        <v>1306</v>
      </c>
      <c r="M728" s="17"/>
      <c r="N728" s="41" t="str">
        <f t="shared" si="143"/>
        <v xml:space="preserve"> </v>
      </c>
      <c r="O728" s="17"/>
      <c r="P728" s="41" t="str">
        <f t="shared" si="144"/>
        <v xml:space="preserve"> </v>
      </c>
      <c r="Q728" s="17"/>
      <c r="R728" s="41" t="str">
        <f t="shared" si="145"/>
        <v xml:space="preserve"> </v>
      </c>
      <c r="S728" s="17"/>
      <c r="T728" s="41" t="str">
        <f t="shared" si="146"/>
        <v xml:space="preserve"> </v>
      </c>
      <c r="U728" s="17">
        <v>22</v>
      </c>
      <c r="V728" s="41">
        <f t="shared" si="147"/>
        <v>4.2567188437203722E-4</v>
      </c>
      <c r="W728" s="17"/>
      <c r="X728" s="41" t="str">
        <f t="shared" si="148"/>
        <v xml:space="preserve"> </v>
      </c>
      <c r="Y728" s="17"/>
      <c r="Z728" s="41" t="str">
        <f t="shared" si="149"/>
        <v xml:space="preserve"> </v>
      </c>
      <c r="AA728" s="17"/>
      <c r="AB728" s="41" t="str">
        <f t="shared" si="150"/>
        <v xml:space="preserve"> </v>
      </c>
      <c r="AC728" s="17">
        <v>3</v>
      </c>
      <c r="AD728" s="41">
        <f t="shared" si="151"/>
        <v>8.053691275167785E-4</v>
      </c>
      <c r="AE728" s="17">
        <v>1</v>
      </c>
      <c r="AF728" s="42">
        <f t="shared" si="152"/>
        <v>1.0719262514738985E-4</v>
      </c>
      <c r="AG728" s="19">
        <f t="shared" si="153"/>
        <v>5</v>
      </c>
      <c r="AH728" s="19">
        <f t="shared" si="154"/>
        <v>26</v>
      </c>
      <c r="AI728" s="47">
        <f t="shared" si="155"/>
        <v>2.9565276719618834E-4</v>
      </c>
    </row>
    <row r="729" spans="1:35">
      <c r="A729" t="s">
        <v>2145</v>
      </c>
      <c r="B729" t="s">
        <v>38</v>
      </c>
      <c r="C729" t="s">
        <v>500</v>
      </c>
      <c r="D729" s="4" t="s">
        <v>1218</v>
      </c>
      <c r="E729" s="4" t="s">
        <v>1803</v>
      </c>
      <c r="F729" t="s">
        <v>537</v>
      </c>
      <c r="G729" s="4"/>
      <c r="H729" s="3" t="s">
        <v>1227</v>
      </c>
      <c r="I729" s="3" t="s">
        <v>1227</v>
      </c>
      <c r="J729" s="4">
        <v>266</v>
      </c>
      <c r="K729" s="4">
        <v>350</v>
      </c>
      <c r="L729" s="30" t="s">
        <v>1307</v>
      </c>
      <c r="M729" s="17"/>
      <c r="N729" s="41" t="str">
        <f t="shared" si="143"/>
        <v xml:space="preserve"> </v>
      </c>
      <c r="O729" s="17">
        <v>7</v>
      </c>
      <c r="P729" s="41">
        <f t="shared" si="144"/>
        <v>1.2511170688114387E-3</v>
      </c>
      <c r="Q729" s="17"/>
      <c r="R729" s="41" t="str">
        <f t="shared" si="145"/>
        <v xml:space="preserve"> </v>
      </c>
      <c r="S729" s="17"/>
      <c r="T729" s="41" t="str">
        <f t="shared" si="146"/>
        <v xml:space="preserve"> </v>
      </c>
      <c r="U729" s="17">
        <v>5</v>
      </c>
      <c r="V729" s="41">
        <f t="shared" si="147"/>
        <v>9.6743610084553913E-5</v>
      </c>
      <c r="W729" s="17"/>
      <c r="X729" s="41" t="str">
        <f t="shared" si="148"/>
        <v xml:space="preserve"> </v>
      </c>
      <c r="Y729" s="17">
        <v>4</v>
      </c>
      <c r="Z729" s="41">
        <f t="shared" si="149"/>
        <v>1.2787723785166241E-3</v>
      </c>
      <c r="AA729" s="17"/>
      <c r="AB729" s="41" t="str">
        <f t="shared" si="150"/>
        <v xml:space="preserve"> </v>
      </c>
      <c r="AC729" s="17">
        <v>9</v>
      </c>
      <c r="AD729" s="41">
        <f t="shared" si="151"/>
        <v>2.4161073825503354E-3</v>
      </c>
      <c r="AE729" s="17">
        <v>1</v>
      </c>
      <c r="AF729" s="42">
        <f t="shared" si="152"/>
        <v>1.0719262514738985E-4</v>
      </c>
      <c r="AG729" s="19">
        <f t="shared" si="153"/>
        <v>9</v>
      </c>
      <c r="AH729" s="19">
        <f t="shared" si="154"/>
        <v>26</v>
      </c>
      <c r="AI729" s="47">
        <f t="shared" si="155"/>
        <v>2.9565276719618834E-4</v>
      </c>
    </row>
    <row r="730" spans="1:35">
      <c r="A730" t="s">
        <v>1649</v>
      </c>
      <c r="B730" t="s">
        <v>856</v>
      </c>
      <c r="C730" t="s">
        <v>891</v>
      </c>
      <c r="D730" s="4" t="s">
        <v>1217</v>
      </c>
      <c r="E730" s="2"/>
      <c r="G730" s="4"/>
      <c r="H730" s="3" t="s">
        <v>1227</v>
      </c>
      <c r="I730" s="3" t="s">
        <v>1227</v>
      </c>
      <c r="J730" s="4">
        <v>54</v>
      </c>
      <c r="K730" s="4">
        <v>184</v>
      </c>
      <c r="L730" s="30" t="s">
        <v>1305</v>
      </c>
      <c r="M730" s="17"/>
      <c r="N730" s="41" t="str">
        <f t="shared" si="143"/>
        <v xml:space="preserve"> </v>
      </c>
      <c r="O730" s="17"/>
      <c r="P730" s="41" t="str">
        <f t="shared" si="144"/>
        <v xml:space="preserve"> </v>
      </c>
      <c r="Q730" s="17"/>
      <c r="R730" s="41" t="str">
        <f t="shared" si="145"/>
        <v xml:space="preserve"> </v>
      </c>
      <c r="S730" s="17"/>
      <c r="T730" s="41" t="str">
        <f t="shared" si="146"/>
        <v xml:space="preserve"> </v>
      </c>
      <c r="U730" s="17">
        <v>25</v>
      </c>
      <c r="V730" s="41">
        <f t="shared" si="147"/>
        <v>4.8371805042276959E-4</v>
      </c>
      <c r="W730" s="17">
        <v>1</v>
      </c>
      <c r="X730" s="41">
        <f t="shared" si="148"/>
        <v>1.5837820715869496E-4</v>
      </c>
      <c r="Y730" s="17"/>
      <c r="Z730" s="41" t="str">
        <f t="shared" si="149"/>
        <v xml:space="preserve"> </v>
      </c>
      <c r="AA730" s="17"/>
      <c r="AB730" s="41" t="str">
        <f t="shared" si="150"/>
        <v xml:space="preserve"> </v>
      </c>
      <c r="AC730" s="17"/>
      <c r="AD730" s="41" t="str">
        <f t="shared" si="151"/>
        <v xml:space="preserve"> </v>
      </c>
      <c r="AE730" s="17"/>
      <c r="AF730" s="42" t="str">
        <f t="shared" si="152"/>
        <v xml:space="preserve"> </v>
      </c>
      <c r="AG730" s="19">
        <f t="shared" si="153"/>
        <v>4</v>
      </c>
      <c r="AH730" s="19">
        <f t="shared" si="154"/>
        <v>26</v>
      </c>
      <c r="AI730" s="47">
        <f t="shared" si="155"/>
        <v>2.9565276719618834E-4</v>
      </c>
    </row>
    <row r="731" spans="1:35">
      <c r="A731" t="s">
        <v>2435</v>
      </c>
      <c r="B731" t="s">
        <v>2436</v>
      </c>
      <c r="C731" t="s">
        <v>2033</v>
      </c>
      <c r="D731" s="4" t="s">
        <v>1217</v>
      </c>
      <c r="E731" s="2"/>
      <c r="F731" t="s">
        <v>5731</v>
      </c>
      <c r="G731" s="4"/>
      <c r="H731" s="3" t="s">
        <v>1227</v>
      </c>
      <c r="I731" s="3" t="s">
        <v>1227</v>
      </c>
      <c r="J731" s="4">
        <v>190</v>
      </c>
      <c r="K731" s="4">
        <v>231</v>
      </c>
      <c r="L731" s="30" t="s">
        <v>1215</v>
      </c>
      <c r="M731" s="17"/>
      <c r="N731" s="41" t="str">
        <f t="shared" si="143"/>
        <v xml:space="preserve"> </v>
      </c>
      <c r="O731" s="17"/>
      <c r="P731" s="41" t="str">
        <f t="shared" si="144"/>
        <v xml:space="preserve"> </v>
      </c>
      <c r="Q731" s="17"/>
      <c r="R731" s="41" t="str">
        <f t="shared" si="145"/>
        <v xml:space="preserve"> </v>
      </c>
      <c r="S731" s="17"/>
      <c r="T731" s="41" t="str">
        <f t="shared" si="146"/>
        <v xml:space="preserve"> </v>
      </c>
      <c r="U731" s="17">
        <v>2</v>
      </c>
      <c r="V731" s="41">
        <f t="shared" si="147"/>
        <v>3.8697444033821565E-5</v>
      </c>
      <c r="W731" s="17">
        <v>24</v>
      </c>
      <c r="X731" s="41">
        <f t="shared" si="148"/>
        <v>3.8010769718086791E-3</v>
      </c>
      <c r="Y731" s="17"/>
      <c r="Z731" s="41" t="str">
        <f t="shared" si="149"/>
        <v xml:space="preserve"> </v>
      </c>
      <c r="AA731" s="17"/>
      <c r="AB731" s="41" t="str">
        <f t="shared" si="150"/>
        <v xml:space="preserve"> </v>
      </c>
      <c r="AC731" s="17"/>
      <c r="AD731" s="41" t="str">
        <f t="shared" si="151"/>
        <v xml:space="preserve"> </v>
      </c>
      <c r="AE731" s="17"/>
      <c r="AF731" s="42" t="str">
        <f t="shared" si="152"/>
        <v xml:space="preserve"> </v>
      </c>
      <c r="AG731" s="19">
        <f t="shared" si="153"/>
        <v>4</v>
      </c>
      <c r="AH731" s="19">
        <f t="shared" si="154"/>
        <v>26</v>
      </c>
      <c r="AI731" s="47">
        <f t="shared" si="155"/>
        <v>2.9565276719618834E-4</v>
      </c>
    </row>
    <row r="732" spans="1:35">
      <c r="A732" t="s">
        <v>721</v>
      </c>
      <c r="B732" t="s">
        <v>3498</v>
      </c>
      <c r="C732" t="s">
        <v>2507</v>
      </c>
      <c r="D732" s="4" t="s">
        <v>1217</v>
      </c>
      <c r="E732" s="2"/>
      <c r="F732" t="s">
        <v>3519</v>
      </c>
      <c r="G732" s="4"/>
      <c r="H732" s="3" t="s">
        <v>1227</v>
      </c>
      <c r="I732" s="3" t="s">
        <v>1227</v>
      </c>
      <c r="J732" s="4"/>
      <c r="K732" s="4">
        <v>309</v>
      </c>
      <c r="L732" s="30" t="s">
        <v>1215</v>
      </c>
      <c r="M732" s="17"/>
      <c r="N732" s="41" t="str">
        <f t="shared" si="143"/>
        <v xml:space="preserve"> </v>
      </c>
      <c r="O732" s="17"/>
      <c r="P732" s="41" t="str">
        <f t="shared" si="144"/>
        <v xml:space="preserve"> </v>
      </c>
      <c r="Q732" s="17"/>
      <c r="R732" s="41" t="str">
        <f t="shared" si="145"/>
        <v xml:space="preserve"> </v>
      </c>
      <c r="S732" s="17"/>
      <c r="T732" s="41" t="str">
        <f t="shared" si="146"/>
        <v xml:space="preserve"> </v>
      </c>
      <c r="U732" s="17">
        <v>11</v>
      </c>
      <c r="V732" s="41">
        <f t="shared" si="147"/>
        <v>2.1283594218601861E-4</v>
      </c>
      <c r="W732" s="17"/>
      <c r="X732" s="41" t="str">
        <f t="shared" si="148"/>
        <v xml:space="preserve"> </v>
      </c>
      <c r="Y732" s="17"/>
      <c r="Z732" s="41" t="str">
        <f t="shared" si="149"/>
        <v xml:space="preserve"> </v>
      </c>
      <c r="AA732" s="17"/>
      <c r="AB732" s="41" t="str">
        <f t="shared" si="150"/>
        <v xml:space="preserve"> </v>
      </c>
      <c r="AC732" s="17"/>
      <c r="AD732" s="41" t="str">
        <f t="shared" si="151"/>
        <v xml:space="preserve"> </v>
      </c>
      <c r="AE732" s="17">
        <v>15</v>
      </c>
      <c r="AF732" s="42">
        <f t="shared" si="152"/>
        <v>1.607889377210848E-3</v>
      </c>
      <c r="AG732" s="19">
        <f t="shared" si="153"/>
        <v>3</v>
      </c>
      <c r="AH732" s="19">
        <f t="shared" si="154"/>
        <v>26</v>
      </c>
      <c r="AI732" s="47">
        <f t="shared" si="155"/>
        <v>2.9565276719618834E-4</v>
      </c>
    </row>
    <row r="733" spans="1:35">
      <c r="A733" t="s">
        <v>319</v>
      </c>
      <c r="B733" t="s">
        <v>3909</v>
      </c>
      <c r="C733" t="s">
        <v>2509</v>
      </c>
      <c r="D733" s="4" t="s">
        <v>1217</v>
      </c>
      <c r="E733" s="2"/>
      <c r="F733" t="s">
        <v>4609</v>
      </c>
      <c r="G733" s="4"/>
      <c r="H733" s="3" t="s">
        <v>1227</v>
      </c>
      <c r="I733" s="3" t="s">
        <v>1227</v>
      </c>
      <c r="J733" s="4"/>
      <c r="K733" s="4">
        <v>140</v>
      </c>
      <c r="L733" s="30" t="s">
        <v>1305</v>
      </c>
      <c r="M733" s="17"/>
      <c r="N733" s="41" t="str">
        <f t="shared" si="143"/>
        <v xml:space="preserve"> </v>
      </c>
      <c r="O733" s="17"/>
      <c r="P733" s="41" t="str">
        <f t="shared" si="144"/>
        <v xml:space="preserve"> </v>
      </c>
      <c r="Q733" s="17"/>
      <c r="R733" s="41" t="str">
        <f t="shared" si="145"/>
        <v xml:space="preserve"> </v>
      </c>
      <c r="S733" s="17"/>
      <c r="T733" s="41" t="str">
        <f t="shared" si="146"/>
        <v xml:space="preserve"> </v>
      </c>
      <c r="U733" s="17">
        <v>25</v>
      </c>
      <c r="V733" s="41">
        <f t="shared" si="147"/>
        <v>4.8371805042276959E-4</v>
      </c>
      <c r="W733" s="17">
        <v>1</v>
      </c>
      <c r="X733" s="41">
        <f t="shared" si="148"/>
        <v>1.5837820715869496E-4</v>
      </c>
      <c r="Y733" s="17"/>
      <c r="Z733" s="41" t="str">
        <f t="shared" si="149"/>
        <v xml:space="preserve"> </v>
      </c>
      <c r="AA733" s="17"/>
      <c r="AB733" s="41" t="str">
        <f t="shared" si="150"/>
        <v xml:space="preserve"> </v>
      </c>
      <c r="AC733" s="17"/>
      <c r="AD733" s="41" t="str">
        <f t="shared" si="151"/>
        <v xml:space="preserve"> </v>
      </c>
      <c r="AE733" s="17"/>
      <c r="AF733" s="42" t="str">
        <f t="shared" si="152"/>
        <v xml:space="preserve"> </v>
      </c>
      <c r="AG733" s="19">
        <f t="shared" si="153"/>
        <v>4</v>
      </c>
      <c r="AH733" s="19">
        <f t="shared" si="154"/>
        <v>26</v>
      </c>
      <c r="AI733" s="47">
        <f t="shared" si="155"/>
        <v>2.9565276719618834E-4</v>
      </c>
    </row>
    <row r="734" spans="1:35">
      <c r="A734" t="s">
        <v>2044</v>
      </c>
      <c r="B734" t="s">
        <v>1379</v>
      </c>
      <c r="C734" t="s">
        <v>2029</v>
      </c>
      <c r="D734" s="4" t="s">
        <v>1217</v>
      </c>
      <c r="E734" s="2"/>
      <c r="F734" t="s">
        <v>646</v>
      </c>
      <c r="G734" s="4" t="s">
        <v>5932</v>
      </c>
      <c r="H734" s="3" t="s">
        <v>1227</v>
      </c>
      <c r="I734" s="3" t="s">
        <v>1227</v>
      </c>
      <c r="J734" s="4"/>
      <c r="K734" s="4">
        <v>291</v>
      </c>
      <c r="L734" s="30" t="s">
        <v>1305</v>
      </c>
      <c r="M734" s="17"/>
      <c r="N734" s="41" t="str">
        <f t="shared" si="143"/>
        <v xml:space="preserve"> </v>
      </c>
      <c r="O734" s="17"/>
      <c r="P734" s="41" t="str">
        <f t="shared" si="144"/>
        <v xml:space="preserve"> </v>
      </c>
      <c r="Q734" s="17"/>
      <c r="R734" s="41" t="str">
        <f t="shared" si="145"/>
        <v xml:space="preserve"> </v>
      </c>
      <c r="S734" s="17"/>
      <c r="T734" s="41" t="str">
        <f t="shared" si="146"/>
        <v xml:space="preserve"> </v>
      </c>
      <c r="U734" s="17">
        <v>24</v>
      </c>
      <c r="V734" s="41">
        <f t="shared" si="147"/>
        <v>4.6436932840585878E-4</v>
      </c>
      <c r="W734" s="17"/>
      <c r="X734" s="41" t="str">
        <f t="shared" si="148"/>
        <v xml:space="preserve"> </v>
      </c>
      <c r="Y734" s="17"/>
      <c r="Z734" s="41" t="str">
        <f t="shared" si="149"/>
        <v xml:space="preserve"> </v>
      </c>
      <c r="AA734" s="17"/>
      <c r="AB734" s="41" t="str">
        <f t="shared" si="150"/>
        <v xml:space="preserve"> </v>
      </c>
      <c r="AC734" s="17"/>
      <c r="AD734" s="41" t="str">
        <f t="shared" si="151"/>
        <v xml:space="preserve"> </v>
      </c>
      <c r="AE734" s="17">
        <v>2</v>
      </c>
      <c r="AF734" s="42">
        <f t="shared" si="152"/>
        <v>2.1438525029477971E-4</v>
      </c>
      <c r="AG734" s="19">
        <f t="shared" si="153"/>
        <v>3</v>
      </c>
      <c r="AH734" s="19">
        <f t="shared" si="154"/>
        <v>26</v>
      </c>
      <c r="AI734" s="47">
        <f t="shared" si="155"/>
        <v>2.9565276719618834E-4</v>
      </c>
    </row>
    <row r="735" spans="1:35">
      <c r="A735" t="s">
        <v>1970</v>
      </c>
      <c r="B735" t="s">
        <v>76</v>
      </c>
      <c r="C735" t="s">
        <v>2509</v>
      </c>
      <c r="D735" s="4" t="s">
        <v>1217</v>
      </c>
      <c r="E735" s="2"/>
      <c r="F735" t="s">
        <v>5409</v>
      </c>
      <c r="G735" s="4"/>
      <c r="H735" s="3" t="s">
        <v>1227</v>
      </c>
      <c r="I735" s="3" t="s">
        <v>1227</v>
      </c>
      <c r="J735" s="4">
        <v>87</v>
      </c>
      <c r="K735" s="4">
        <v>133</v>
      </c>
      <c r="L735" s="30" t="s">
        <v>1305</v>
      </c>
      <c r="M735" s="17"/>
      <c r="N735" s="41" t="str">
        <f t="shared" si="143"/>
        <v xml:space="preserve"> </v>
      </c>
      <c r="O735" s="17"/>
      <c r="P735" s="41" t="str">
        <f t="shared" si="144"/>
        <v xml:space="preserve"> </v>
      </c>
      <c r="Q735" s="17"/>
      <c r="R735" s="41" t="str">
        <f t="shared" si="145"/>
        <v xml:space="preserve"> </v>
      </c>
      <c r="S735" s="17">
        <v>2</v>
      </c>
      <c r="T735" s="41">
        <f t="shared" si="146"/>
        <v>1.0643959552953698E-3</v>
      </c>
      <c r="U735" s="17">
        <v>24</v>
      </c>
      <c r="V735" s="41">
        <f t="shared" si="147"/>
        <v>4.6436932840585878E-4</v>
      </c>
      <c r="W735" s="17"/>
      <c r="X735" s="41" t="str">
        <f t="shared" si="148"/>
        <v xml:space="preserve"> </v>
      </c>
      <c r="Y735" s="17"/>
      <c r="Z735" s="41" t="str">
        <f t="shared" si="149"/>
        <v xml:space="preserve"> </v>
      </c>
      <c r="AA735" s="17"/>
      <c r="AB735" s="41" t="str">
        <f t="shared" si="150"/>
        <v xml:space="preserve"> </v>
      </c>
      <c r="AC735" s="17"/>
      <c r="AD735" s="41" t="str">
        <f t="shared" si="151"/>
        <v xml:space="preserve"> </v>
      </c>
      <c r="AE735" s="17"/>
      <c r="AF735" s="42" t="str">
        <f t="shared" si="152"/>
        <v xml:space="preserve"> </v>
      </c>
      <c r="AG735" s="19">
        <f t="shared" si="153"/>
        <v>4</v>
      </c>
      <c r="AH735" s="19">
        <f t="shared" si="154"/>
        <v>26</v>
      </c>
      <c r="AI735" s="47">
        <f t="shared" si="155"/>
        <v>2.9565276719618834E-4</v>
      </c>
    </row>
    <row r="736" spans="1:35">
      <c r="A736" t="s">
        <v>2103</v>
      </c>
      <c r="B736" t="s">
        <v>3054</v>
      </c>
      <c r="C736" t="s">
        <v>2203</v>
      </c>
      <c r="D736" s="4" t="s">
        <v>1218</v>
      </c>
      <c r="E736" s="2" t="s">
        <v>4</v>
      </c>
      <c r="F736" t="s">
        <v>3220</v>
      </c>
      <c r="G736" s="4"/>
      <c r="H736" s="3" t="s">
        <v>1227</v>
      </c>
      <c r="I736" s="3" t="s">
        <v>1227</v>
      </c>
      <c r="J736" s="4">
        <v>235</v>
      </c>
      <c r="K736" s="4">
        <v>360</v>
      </c>
      <c r="L736" s="30" t="s">
        <v>1307</v>
      </c>
      <c r="M736" s="17"/>
      <c r="N736" s="41" t="str">
        <f t="shared" si="143"/>
        <v xml:space="preserve"> </v>
      </c>
      <c r="O736" s="17"/>
      <c r="P736" s="41" t="str">
        <f t="shared" si="144"/>
        <v xml:space="preserve"> </v>
      </c>
      <c r="Q736" s="17"/>
      <c r="R736" s="41" t="str">
        <f t="shared" si="145"/>
        <v xml:space="preserve"> </v>
      </c>
      <c r="S736" s="17"/>
      <c r="T736" s="41" t="str">
        <f t="shared" si="146"/>
        <v xml:space="preserve"> </v>
      </c>
      <c r="U736" s="17">
        <v>26</v>
      </c>
      <c r="V736" s="41">
        <f t="shared" si="147"/>
        <v>5.030667724396804E-4</v>
      </c>
      <c r="W736" s="17"/>
      <c r="X736" s="41" t="str">
        <f t="shared" si="148"/>
        <v xml:space="preserve"> </v>
      </c>
      <c r="Y736" s="17"/>
      <c r="Z736" s="41" t="str">
        <f t="shared" si="149"/>
        <v xml:space="preserve"> </v>
      </c>
      <c r="AA736" s="17"/>
      <c r="AB736" s="41" t="str">
        <f t="shared" si="150"/>
        <v xml:space="preserve"> </v>
      </c>
      <c r="AC736" s="17"/>
      <c r="AD736" s="41" t="str">
        <f t="shared" si="151"/>
        <v xml:space="preserve"> </v>
      </c>
      <c r="AE736" s="17"/>
      <c r="AF736" s="42" t="str">
        <f t="shared" si="152"/>
        <v xml:space="preserve"> </v>
      </c>
      <c r="AG736" s="19">
        <f t="shared" si="153"/>
        <v>2</v>
      </c>
      <c r="AH736" s="19">
        <f t="shared" si="154"/>
        <v>26</v>
      </c>
      <c r="AI736" s="47">
        <f t="shared" si="155"/>
        <v>2.9565276719618834E-4</v>
      </c>
    </row>
    <row r="737" spans="1:35">
      <c r="A737" s="5" t="s">
        <v>3905</v>
      </c>
      <c r="B737" s="5" t="s">
        <v>1647</v>
      </c>
      <c r="C737" t="s">
        <v>500</v>
      </c>
      <c r="D737" s="4" t="s">
        <v>1218</v>
      </c>
      <c r="E737" s="2"/>
      <c r="F737" t="s">
        <v>5628</v>
      </c>
      <c r="G737" s="4"/>
      <c r="H737" s="3" t="s">
        <v>1227</v>
      </c>
      <c r="I737" s="3" t="s">
        <v>1227</v>
      </c>
      <c r="J737" s="4"/>
      <c r="K737" s="4"/>
      <c r="L737" s="30" t="s">
        <v>1307</v>
      </c>
      <c r="M737" s="17"/>
      <c r="N737" s="41" t="str">
        <f t="shared" si="143"/>
        <v xml:space="preserve"> </v>
      </c>
      <c r="O737" s="17"/>
      <c r="P737" s="41" t="str">
        <f t="shared" si="144"/>
        <v xml:space="preserve"> </v>
      </c>
      <c r="Q737" s="17"/>
      <c r="R737" s="41" t="str">
        <f t="shared" si="145"/>
        <v xml:space="preserve"> </v>
      </c>
      <c r="S737" s="17"/>
      <c r="T737" s="41" t="str">
        <f t="shared" si="146"/>
        <v xml:space="preserve"> </v>
      </c>
      <c r="U737" s="17">
        <v>24</v>
      </c>
      <c r="V737" s="41">
        <f t="shared" si="147"/>
        <v>4.6436932840585878E-4</v>
      </c>
      <c r="W737" s="17"/>
      <c r="X737" s="41" t="str">
        <f t="shared" si="148"/>
        <v xml:space="preserve"> </v>
      </c>
      <c r="Y737" s="17"/>
      <c r="Z737" s="41" t="str">
        <f t="shared" si="149"/>
        <v xml:space="preserve"> </v>
      </c>
      <c r="AA737" s="17"/>
      <c r="AB737" s="41" t="str">
        <f t="shared" si="150"/>
        <v xml:space="preserve"> </v>
      </c>
      <c r="AC737" s="17">
        <v>1</v>
      </c>
      <c r="AD737" s="41">
        <f t="shared" si="151"/>
        <v>2.6845637583892615E-4</v>
      </c>
      <c r="AE737" s="17"/>
      <c r="AF737" s="42" t="str">
        <f t="shared" si="152"/>
        <v xml:space="preserve"> </v>
      </c>
      <c r="AG737" s="19">
        <f t="shared" si="153"/>
        <v>4</v>
      </c>
      <c r="AH737" s="19">
        <f t="shared" si="154"/>
        <v>25</v>
      </c>
      <c r="AI737" s="47">
        <f t="shared" si="155"/>
        <v>2.8428150691941188E-4</v>
      </c>
    </row>
    <row r="738" spans="1:35">
      <c r="A738" t="s">
        <v>592</v>
      </c>
      <c r="B738" t="s">
        <v>3066</v>
      </c>
      <c r="C738" t="s">
        <v>2498</v>
      </c>
      <c r="D738" s="4" t="s">
        <v>1217</v>
      </c>
      <c r="E738" s="2"/>
      <c r="G738" s="4"/>
      <c r="H738" s="3" t="s">
        <v>1227</v>
      </c>
      <c r="I738" s="3" t="s">
        <v>505</v>
      </c>
      <c r="J738" s="4"/>
      <c r="K738" s="4"/>
      <c r="L738" s="30" t="s">
        <v>1305</v>
      </c>
      <c r="M738" s="17"/>
      <c r="N738" s="41" t="str">
        <f t="shared" si="143"/>
        <v xml:space="preserve"> </v>
      </c>
      <c r="O738" s="17"/>
      <c r="P738" s="41" t="str">
        <f t="shared" si="144"/>
        <v xml:space="preserve"> </v>
      </c>
      <c r="Q738" s="17"/>
      <c r="R738" s="41" t="str">
        <f t="shared" si="145"/>
        <v xml:space="preserve"> </v>
      </c>
      <c r="S738" s="17"/>
      <c r="T738" s="41" t="str">
        <f t="shared" si="146"/>
        <v xml:space="preserve"> </v>
      </c>
      <c r="U738" s="17">
        <v>21</v>
      </c>
      <c r="V738" s="41">
        <f t="shared" si="147"/>
        <v>4.0632316235512646E-4</v>
      </c>
      <c r="W738" s="17"/>
      <c r="X738" s="41" t="str">
        <f t="shared" si="148"/>
        <v xml:space="preserve"> </v>
      </c>
      <c r="Y738" s="17"/>
      <c r="Z738" s="41" t="str">
        <f t="shared" si="149"/>
        <v xml:space="preserve"> </v>
      </c>
      <c r="AA738" s="17"/>
      <c r="AB738" s="41" t="str">
        <f t="shared" si="150"/>
        <v xml:space="preserve"> </v>
      </c>
      <c r="AC738" s="17"/>
      <c r="AD738" s="41" t="str">
        <f t="shared" si="151"/>
        <v xml:space="preserve"> </v>
      </c>
      <c r="AE738" s="17">
        <v>4</v>
      </c>
      <c r="AF738" s="42">
        <f t="shared" si="152"/>
        <v>4.2877050058955942E-4</v>
      </c>
      <c r="AG738" s="19">
        <f t="shared" si="153"/>
        <v>3</v>
      </c>
      <c r="AH738" s="19">
        <f t="shared" si="154"/>
        <v>25</v>
      </c>
      <c r="AI738" s="47">
        <f t="shared" si="155"/>
        <v>2.8428150691941188E-4</v>
      </c>
    </row>
    <row r="739" spans="1:35">
      <c r="A739" t="s">
        <v>932</v>
      </c>
      <c r="B739" t="s">
        <v>2485</v>
      </c>
      <c r="C739" t="s">
        <v>341</v>
      </c>
      <c r="D739" s="4" t="s">
        <v>1218</v>
      </c>
      <c r="E739" s="2" t="s">
        <v>4</v>
      </c>
      <c r="F739" t="s">
        <v>256</v>
      </c>
      <c r="G739" s="4"/>
      <c r="H739" s="3" t="s">
        <v>1227</v>
      </c>
      <c r="I739" s="3" t="s">
        <v>1227</v>
      </c>
      <c r="J739" s="4">
        <v>239</v>
      </c>
      <c r="K739" s="4"/>
      <c r="L739" s="30" t="s">
        <v>1307</v>
      </c>
      <c r="M739" s="17"/>
      <c r="N739" s="41" t="str">
        <f t="shared" si="143"/>
        <v xml:space="preserve"> </v>
      </c>
      <c r="O739" s="17">
        <v>2</v>
      </c>
      <c r="P739" s="41">
        <f t="shared" si="144"/>
        <v>3.5746201966041106E-4</v>
      </c>
      <c r="Q739" s="17">
        <v>1</v>
      </c>
      <c r="R739" s="41">
        <f t="shared" si="145"/>
        <v>4.5024763619990995E-4</v>
      </c>
      <c r="S739" s="17"/>
      <c r="T739" s="41" t="str">
        <f t="shared" si="146"/>
        <v xml:space="preserve"> </v>
      </c>
      <c r="U739" s="17">
        <v>16</v>
      </c>
      <c r="V739" s="41">
        <f t="shared" si="147"/>
        <v>3.0957955227057252E-4</v>
      </c>
      <c r="W739" s="17"/>
      <c r="X739" s="41" t="str">
        <f t="shared" si="148"/>
        <v xml:space="preserve"> </v>
      </c>
      <c r="Y739" s="17">
        <v>1</v>
      </c>
      <c r="Z739" s="41">
        <f t="shared" si="149"/>
        <v>3.1969309462915604E-4</v>
      </c>
      <c r="AA739" s="17"/>
      <c r="AB739" s="41" t="str">
        <f t="shared" si="150"/>
        <v xml:space="preserve"> </v>
      </c>
      <c r="AC739" s="17">
        <v>3</v>
      </c>
      <c r="AD739" s="41">
        <f t="shared" si="151"/>
        <v>8.053691275167785E-4</v>
      </c>
      <c r="AE739" s="17">
        <v>2</v>
      </c>
      <c r="AF739" s="42">
        <f t="shared" si="152"/>
        <v>2.1438525029477971E-4</v>
      </c>
      <c r="AG739" s="19">
        <f t="shared" si="153"/>
        <v>11</v>
      </c>
      <c r="AH739" s="19">
        <f t="shared" si="154"/>
        <v>25</v>
      </c>
      <c r="AI739" s="47">
        <f t="shared" si="155"/>
        <v>2.8428150691941188E-4</v>
      </c>
    </row>
    <row r="740" spans="1:35">
      <c r="A740" t="s">
        <v>1313</v>
      </c>
      <c r="B740" t="s">
        <v>2959</v>
      </c>
      <c r="C740" t="s">
        <v>891</v>
      </c>
      <c r="D740" s="4" t="s">
        <v>1217</v>
      </c>
      <c r="E740" s="2"/>
      <c r="F740" t="s">
        <v>5617</v>
      </c>
      <c r="G740" s="4" t="s">
        <v>5932</v>
      </c>
      <c r="H740" s="3" t="s">
        <v>1227</v>
      </c>
      <c r="I740" s="3" t="s">
        <v>1227</v>
      </c>
      <c r="J740" s="4">
        <v>28</v>
      </c>
      <c r="K740" s="4">
        <v>191</v>
      </c>
      <c r="L740" s="30" t="s">
        <v>1305</v>
      </c>
      <c r="M740" s="17"/>
      <c r="N740" s="41" t="str">
        <f t="shared" si="143"/>
        <v xml:space="preserve"> </v>
      </c>
      <c r="O740" s="17"/>
      <c r="P740" s="41" t="str">
        <f t="shared" si="144"/>
        <v xml:space="preserve"> </v>
      </c>
      <c r="Q740" s="17"/>
      <c r="R740" s="41" t="str">
        <f t="shared" si="145"/>
        <v xml:space="preserve"> </v>
      </c>
      <c r="S740" s="17"/>
      <c r="T740" s="41" t="str">
        <f t="shared" si="146"/>
        <v xml:space="preserve"> </v>
      </c>
      <c r="U740" s="17">
        <v>20</v>
      </c>
      <c r="V740" s="41">
        <f t="shared" si="147"/>
        <v>3.8697444033821565E-4</v>
      </c>
      <c r="W740" s="17">
        <v>3</v>
      </c>
      <c r="X740" s="41">
        <f t="shared" si="148"/>
        <v>4.7513462147608489E-4</v>
      </c>
      <c r="Y740" s="17"/>
      <c r="Z740" s="41" t="str">
        <f t="shared" si="149"/>
        <v xml:space="preserve"> </v>
      </c>
      <c r="AA740" s="17">
        <v>1</v>
      </c>
      <c r="AB740" s="41">
        <f t="shared" si="150"/>
        <v>4.5808520384791571E-4</v>
      </c>
      <c r="AC740" s="17"/>
      <c r="AD740" s="41" t="str">
        <f t="shared" si="151"/>
        <v xml:space="preserve"> </v>
      </c>
      <c r="AE740" s="17">
        <v>1</v>
      </c>
      <c r="AF740" s="42">
        <f t="shared" si="152"/>
        <v>1.0719262514738985E-4</v>
      </c>
      <c r="AG740" s="19">
        <f t="shared" si="153"/>
        <v>7</v>
      </c>
      <c r="AH740" s="19">
        <f t="shared" si="154"/>
        <v>25</v>
      </c>
      <c r="AI740" s="47">
        <f t="shared" si="155"/>
        <v>2.8428150691941188E-4</v>
      </c>
    </row>
    <row r="741" spans="1:35">
      <c r="A741" t="s">
        <v>626</v>
      </c>
      <c r="B741" t="s">
        <v>2631</v>
      </c>
      <c r="C741" t="s">
        <v>500</v>
      </c>
      <c r="D741" s="4" t="s">
        <v>1218</v>
      </c>
      <c r="E741" s="2"/>
      <c r="F741" t="s">
        <v>3306</v>
      </c>
      <c r="G741" s="4"/>
      <c r="H741" s="3" t="s">
        <v>1227</v>
      </c>
      <c r="I741" s="3" t="s">
        <v>1227</v>
      </c>
      <c r="J741" s="4">
        <v>269</v>
      </c>
      <c r="K741" s="4"/>
      <c r="L741" s="30" t="s">
        <v>1307</v>
      </c>
      <c r="M741" s="17"/>
      <c r="N741" s="41" t="str">
        <f t="shared" si="143"/>
        <v xml:space="preserve"> </v>
      </c>
      <c r="O741" s="17"/>
      <c r="P741" s="41" t="str">
        <f t="shared" si="144"/>
        <v xml:space="preserve"> </v>
      </c>
      <c r="Q741" s="17"/>
      <c r="R741" s="41" t="str">
        <f t="shared" si="145"/>
        <v xml:space="preserve"> </v>
      </c>
      <c r="S741" s="17"/>
      <c r="T741" s="41" t="str">
        <f t="shared" si="146"/>
        <v xml:space="preserve"> </v>
      </c>
      <c r="U741" s="17">
        <v>18</v>
      </c>
      <c r="V741" s="41">
        <f t="shared" si="147"/>
        <v>3.4827699630439409E-4</v>
      </c>
      <c r="W741" s="17"/>
      <c r="X741" s="41" t="str">
        <f t="shared" si="148"/>
        <v xml:space="preserve"> </v>
      </c>
      <c r="Y741" s="17">
        <v>2</v>
      </c>
      <c r="Z741" s="41">
        <f t="shared" si="149"/>
        <v>6.3938618925831207E-4</v>
      </c>
      <c r="AA741" s="17"/>
      <c r="AB741" s="41" t="str">
        <f t="shared" si="150"/>
        <v xml:space="preserve"> </v>
      </c>
      <c r="AC741" s="17"/>
      <c r="AD741" s="41" t="str">
        <f t="shared" si="151"/>
        <v xml:space="preserve"> </v>
      </c>
      <c r="AE741" s="17">
        <v>5</v>
      </c>
      <c r="AF741" s="42">
        <f t="shared" si="152"/>
        <v>5.3596312573694926E-4</v>
      </c>
      <c r="AG741" s="19">
        <f t="shared" si="153"/>
        <v>5</v>
      </c>
      <c r="AH741" s="19">
        <f t="shared" si="154"/>
        <v>25</v>
      </c>
      <c r="AI741" s="47">
        <f t="shared" si="155"/>
        <v>2.8428150691941188E-4</v>
      </c>
    </row>
    <row r="742" spans="1:35">
      <c r="A742" t="s">
        <v>1644</v>
      </c>
      <c r="B742" t="s">
        <v>125</v>
      </c>
      <c r="C742" t="s">
        <v>500</v>
      </c>
      <c r="D742" s="4" t="s">
        <v>1218</v>
      </c>
      <c r="E742" s="2"/>
      <c r="G742" s="4"/>
      <c r="H742" s="3" t="s">
        <v>1227</v>
      </c>
      <c r="I742" s="3" t="s">
        <v>1227</v>
      </c>
      <c r="J742" s="4"/>
      <c r="K742" s="4"/>
      <c r="L742" s="30" t="s">
        <v>1307</v>
      </c>
      <c r="M742" s="17">
        <v>7</v>
      </c>
      <c r="N742" s="41">
        <f t="shared" si="143"/>
        <v>3.7154989384288748E-3</v>
      </c>
      <c r="O742" s="17">
        <v>9</v>
      </c>
      <c r="P742" s="41">
        <f t="shared" si="144"/>
        <v>1.6085790884718498E-3</v>
      </c>
      <c r="Q742" s="17">
        <v>4</v>
      </c>
      <c r="R742" s="41">
        <f t="shared" si="145"/>
        <v>1.8009905447996398E-3</v>
      </c>
      <c r="S742" s="17"/>
      <c r="T742" s="41" t="str">
        <f t="shared" si="146"/>
        <v xml:space="preserve"> </v>
      </c>
      <c r="U742" s="17">
        <v>1</v>
      </c>
      <c r="V742" s="41">
        <f t="shared" si="147"/>
        <v>1.9348722016910783E-5</v>
      </c>
      <c r="W742" s="17">
        <v>2</v>
      </c>
      <c r="X742" s="41">
        <f t="shared" si="148"/>
        <v>3.1675641431738993E-4</v>
      </c>
      <c r="Y742" s="17">
        <v>1</v>
      </c>
      <c r="Z742" s="41">
        <f t="shared" si="149"/>
        <v>3.1969309462915604E-4</v>
      </c>
      <c r="AA742" s="17"/>
      <c r="AB742" s="41" t="str">
        <f t="shared" si="150"/>
        <v xml:space="preserve"> </v>
      </c>
      <c r="AC742" s="17">
        <v>1</v>
      </c>
      <c r="AD742" s="41">
        <f t="shared" si="151"/>
        <v>2.6845637583892615E-4</v>
      </c>
      <c r="AE742" s="17"/>
      <c r="AF742" s="42" t="str">
        <f t="shared" si="152"/>
        <v xml:space="preserve"> </v>
      </c>
      <c r="AG742" s="19">
        <f t="shared" si="153"/>
        <v>14</v>
      </c>
      <c r="AH742" s="19">
        <f t="shared" si="154"/>
        <v>25</v>
      </c>
      <c r="AI742" s="47">
        <f t="shared" si="155"/>
        <v>2.8428150691941188E-4</v>
      </c>
    </row>
    <row r="743" spans="1:35">
      <c r="A743" t="s">
        <v>1429</v>
      </c>
      <c r="B743" t="s">
        <v>1431</v>
      </c>
      <c r="C743" t="s">
        <v>1430</v>
      </c>
      <c r="D743" s="4" t="s">
        <v>1217</v>
      </c>
      <c r="E743" s="2" t="s">
        <v>1803</v>
      </c>
      <c r="F743" t="s">
        <v>191</v>
      </c>
      <c r="G743" s="4"/>
      <c r="H743" s="3" t="s">
        <v>1227</v>
      </c>
      <c r="I743" s="3" t="s">
        <v>1227</v>
      </c>
      <c r="J743" s="4"/>
      <c r="K743" s="4">
        <v>107</v>
      </c>
      <c r="L743" s="30" t="s">
        <v>1307</v>
      </c>
      <c r="M743" s="17"/>
      <c r="N743" s="41" t="str">
        <f t="shared" si="143"/>
        <v xml:space="preserve"> </v>
      </c>
      <c r="O743" s="17"/>
      <c r="P743" s="41" t="str">
        <f t="shared" si="144"/>
        <v xml:space="preserve"> </v>
      </c>
      <c r="Q743" s="17">
        <v>1</v>
      </c>
      <c r="R743" s="41">
        <f t="shared" si="145"/>
        <v>4.5024763619990995E-4</v>
      </c>
      <c r="S743" s="17"/>
      <c r="T743" s="41" t="str">
        <f t="shared" si="146"/>
        <v xml:space="preserve"> </v>
      </c>
      <c r="U743" s="17">
        <v>22</v>
      </c>
      <c r="V743" s="41">
        <f t="shared" si="147"/>
        <v>4.2567188437203722E-4</v>
      </c>
      <c r="W743" s="17"/>
      <c r="X743" s="41" t="str">
        <f t="shared" si="148"/>
        <v xml:space="preserve"> </v>
      </c>
      <c r="Y743" s="17"/>
      <c r="Z743" s="41" t="str">
        <f t="shared" si="149"/>
        <v xml:space="preserve"> </v>
      </c>
      <c r="AA743" s="17">
        <v>2</v>
      </c>
      <c r="AB743" s="41">
        <f t="shared" si="150"/>
        <v>9.1617040769583142E-4</v>
      </c>
      <c r="AC743" s="17"/>
      <c r="AD743" s="41" t="str">
        <f t="shared" si="151"/>
        <v xml:space="preserve"> </v>
      </c>
      <c r="AE743" s="17"/>
      <c r="AF743" s="42" t="str">
        <f t="shared" si="152"/>
        <v xml:space="preserve"> </v>
      </c>
      <c r="AG743" s="19">
        <f t="shared" si="153"/>
        <v>6</v>
      </c>
      <c r="AH743" s="19">
        <f t="shared" si="154"/>
        <v>25</v>
      </c>
      <c r="AI743" s="47">
        <f t="shared" si="155"/>
        <v>2.8428150691941188E-4</v>
      </c>
    </row>
    <row r="744" spans="1:35">
      <c r="A744" t="s">
        <v>118</v>
      </c>
      <c r="B744" t="s">
        <v>642</v>
      </c>
      <c r="C744" t="s">
        <v>2020</v>
      </c>
      <c r="D744" s="4" t="s">
        <v>1218</v>
      </c>
      <c r="E744" s="2"/>
      <c r="F744" t="s">
        <v>5348</v>
      </c>
      <c r="G744" s="4"/>
      <c r="H744" s="3" t="s">
        <v>1227</v>
      </c>
      <c r="I744" s="3" t="s">
        <v>1227</v>
      </c>
      <c r="J744" s="4">
        <v>289</v>
      </c>
      <c r="K744" s="4">
        <v>345</v>
      </c>
      <c r="L744" s="30" t="s">
        <v>1307</v>
      </c>
      <c r="M744" s="17"/>
      <c r="N744" s="41" t="str">
        <f t="shared" si="143"/>
        <v xml:space="preserve"> </v>
      </c>
      <c r="O744" s="17"/>
      <c r="P744" s="41" t="str">
        <f t="shared" si="144"/>
        <v xml:space="preserve"> </v>
      </c>
      <c r="Q744" s="17"/>
      <c r="R744" s="41" t="str">
        <f t="shared" si="145"/>
        <v xml:space="preserve"> </v>
      </c>
      <c r="S744" s="17"/>
      <c r="T744" s="41" t="str">
        <f t="shared" si="146"/>
        <v xml:space="preserve"> </v>
      </c>
      <c r="U744" s="17">
        <v>11</v>
      </c>
      <c r="V744" s="41">
        <f t="shared" si="147"/>
        <v>2.1283594218601861E-4</v>
      </c>
      <c r="W744" s="17">
        <v>6</v>
      </c>
      <c r="X744" s="41">
        <f t="shared" si="148"/>
        <v>9.5026924295216978E-4</v>
      </c>
      <c r="Y744" s="17"/>
      <c r="Z744" s="41" t="str">
        <f t="shared" si="149"/>
        <v xml:space="preserve"> </v>
      </c>
      <c r="AA744" s="17">
        <v>2</v>
      </c>
      <c r="AB744" s="41">
        <f t="shared" si="150"/>
        <v>9.1617040769583142E-4</v>
      </c>
      <c r="AC744" s="17"/>
      <c r="AD744" s="41" t="str">
        <f t="shared" si="151"/>
        <v xml:space="preserve"> </v>
      </c>
      <c r="AE744" s="17">
        <v>6</v>
      </c>
      <c r="AF744" s="42">
        <f t="shared" si="152"/>
        <v>6.4315575088433915E-4</v>
      </c>
      <c r="AG744" s="19">
        <f t="shared" si="153"/>
        <v>7</v>
      </c>
      <c r="AH744" s="19">
        <f t="shared" si="154"/>
        <v>25</v>
      </c>
      <c r="AI744" s="47">
        <f t="shared" si="155"/>
        <v>2.8428150691941188E-4</v>
      </c>
    </row>
    <row r="745" spans="1:35">
      <c r="A745" t="s">
        <v>360</v>
      </c>
      <c r="B745" t="s">
        <v>90</v>
      </c>
      <c r="C745" t="s">
        <v>340</v>
      </c>
      <c r="D745" s="4" t="s">
        <v>1217</v>
      </c>
      <c r="E745" s="2"/>
      <c r="F745" s="5" t="s">
        <v>2688</v>
      </c>
      <c r="G745" s="4" t="s">
        <v>5932</v>
      </c>
      <c r="H745" s="3" t="s">
        <v>1227</v>
      </c>
      <c r="I745" s="3" t="s">
        <v>1227</v>
      </c>
      <c r="J745" s="4">
        <v>94</v>
      </c>
      <c r="K745" s="4">
        <v>167</v>
      </c>
      <c r="L745" s="30" t="s">
        <v>1305</v>
      </c>
      <c r="M745" s="17"/>
      <c r="N745" s="41" t="str">
        <f t="shared" si="143"/>
        <v xml:space="preserve"> </v>
      </c>
      <c r="O745" s="17"/>
      <c r="P745" s="41" t="str">
        <f t="shared" si="144"/>
        <v xml:space="preserve"> </v>
      </c>
      <c r="Q745" s="17"/>
      <c r="R745" s="41" t="str">
        <f t="shared" si="145"/>
        <v xml:space="preserve"> </v>
      </c>
      <c r="S745" s="17"/>
      <c r="T745" s="41" t="str">
        <f t="shared" si="146"/>
        <v xml:space="preserve"> </v>
      </c>
      <c r="U745" s="17">
        <v>25</v>
      </c>
      <c r="V745" s="41">
        <f t="shared" si="147"/>
        <v>4.8371805042276959E-4</v>
      </c>
      <c r="W745" s="17"/>
      <c r="X745" s="41" t="str">
        <f t="shared" si="148"/>
        <v xml:space="preserve"> </v>
      </c>
      <c r="Y745" s="17"/>
      <c r="Z745" s="41" t="str">
        <f t="shared" si="149"/>
        <v xml:space="preserve"> </v>
      </c>
      <c r="AA745" s="17"/>
      <c r="AB745" s="41" t="str">
        <f t="shared" si="150"/>
        <v xml:space="preserve"> </v>
      </c>
      <c r="AC745" s="17"/>
      <c r="AD745" s="41" t="str">
        <f t="shared" si="151"/>
        <v xml:space="preserve"> </v>
      </c>
      <c r="AE745" s="17"/>
      <c r="AF745" s="42" t="str">
        <f t="shared" si="152"/>
        <v xml:space="preserve"> </v>
      </c>
      <c r="AG745" s="19">
        <f t="shared" si="153"/>
        <v>2</v>
      </c>
      <c r="AH745" s="19">
        <f t="shared" si="154"/>
        <v>25</v>
      </c>
      <c r="AI745" s="47">
        <f t="shared" si="155"/>
        <v>2.8428150691941188E-4</v>
      </c>
    </row>
    <row r="746" spans="1:35">
      <c r="A746" t="s">
        <v>1087</v>
      </c>
      <c r="B746" t="s">
        <v>1088</v>
      </c>
      <c r="C746" t="s">
        <v>715</v>
      </c>
      <c r="D746" s="4" t="s">
        <v>1218</v>
      </c>
      <c r="E746" s="2"/>
      <c r="F746" t="s">
        <v>1578</v>
      </c>
      <c r="G746" s="4"/>
      <c r="H746" s="3" t="s">
        <v>1227</v>
      </c>
      <c r="I746" s="3" t="s">
        <v>1227</v>
      </c>
      <c r="J746" s="4">
        <v>383</v>
      </c>
      <c r="K746" s="4">
        <v>324</v>
      </c>
      <c r="L746" s="30" t="s">
        <v>1307</v>
      </c>
      <c r="M746" s="17"/>
      <c r="N746" s="41" t="str">
        <f t="shared" si="143"/>
        <v xml:space="preserve"> </v>
      </c>
      <c r="O746" s="17"/>
      <c r="P746" s="41" t="str">
        <f t="shared" si="144"/>
        <v xml:space="preserve"> </v>
      </c>
      <c r="Q746" s="17"/>
      <c r="R746" s="41" t="str">
        <f t="shared" si="145"/>
        <v xml:space="preserve"> </v>
      </c>
      <c r="S746" s="17"/>
      <c r="T746" s="41" t="str">
        <f t="shared" si="146"/>
        <v xml:space="preserve"> </v>
      </c>
      <c r="U746" s="17">
        <v>25</v>
      </c>
      <c r="V746" s="41">
        <f t="shared" si="147"/>
        <v>4.8371805042276959E-4</v>
      </c>
      <c r="W746" s="17"/>
      <c r="X746" s="41" t="str">
        <f t="shared" si="148"/>
        <v xml:space="preserve"> </v>
      </c>
      <c r="Y746" s="17"/>
      <c r="Z746" s="41" t="str">
        <f t="shared" si="149"/>
        <v xml:space="preserve"> </v>
      </c>
      <c r="AA746" s="17"/>
      <c r="AB746" s="41" t="str">
        <f t="shared" si="150"/>
        <v xml:space="preserve"> </v>
      </c>
      <c r="AC746" s="17"/>
      <c r="AD746" s="41" t="str">
        <f t="shared" si="151"/>
        <v xml:space="preserve"> </v>
      </c>
      <c r="AE746" s="17"/>
      <c r="AF746" s="42" t="str">
        <f t="shared" si="152"/>
        <v xml:space="preserve"> </v>
      </c>
      <c r="AG746" s="19">
        <f t="shared" si="153"/>
        <v>2</v>
      </c>
      <c r="AH746" s="19">
        <f t="shared" si="154"/>
        <v>25</v>
      </c>
      <c r="AI746" s="47">
        <f t="shared" si="155"/>
        <v>2.8428150691941188E-4</v>
      </c>
    </row>
    <row r="747" spans="1:35">
      <c r="A747" t="s">
        <v>830</v>
      </c>
      <c r="B747" t="s">
        <v>1019</v>
      </c>
      <c r="C747" t="s">
        <v>832</v>
      </c>
      <c r="D747" s="4" t="s">
        <v>1308</v>
      </c>
      <c r="E747" s="2"/>
      <c r="F747" t="s">
        <v>1003</v>
      </c>
      <c r="G747" s="4"/>
      <c r="H747" s="3" t="s">
        <v>1227</v>
      </c>
      <c r="I747" s="3" t="s">
        <v>1227</v>
      </c>
      <c r="J747" s="4"/>
      <c r="K747" s="4"/>
      <c r="L747" s="30" t="s">
        <v>1307</v>
      </c>
      <c r="M747" s="17"/>
      <c r="N747" s="41" t="str">
        <f t="shared" si="143"/>
        <v xml:space="preserve"> </v>
      </c>
      <c r="O747" s="17"/>
      <c r="P747" s="41" t="str">
        <f t="shared" si="144"/>
        <v xml:space="preserve"> </v>
      </c>
      <c r="Q747" s="17"/>
      <c r="R747" s="41" t="str">
        <f t="shared" si="145"/>
        <v xml:space="preserve"> </v>
      </c>
      <c r="S747" s="17"/>
      <c r="T747" s="41" t="str">
        <f t="shared" si="146"/>
        <v xml:space="preserve"> </v>
      </c>
      <c r="U747" s="17">
        <v>4</v>
      </c>
      <c r="V747" s="41">
        <f t="shared" si="147"/>
        <v>7.739488806764313E-5</v>
      </c>
      <c r="W747" s="17"/>
      <c r="X747" s="41" t="str">
        <f t="shared" si="148"/>
        <v xml:space="preserve"> </v>
      </c>
      <c r="Y747" s="17"/>
      <c r="Z747" s="41" t="str">
        <f t="shared" si="149"/>
        <v xml:space="preserve"> </v>
      </c>
      <c r="AA747" s="17"/>
      <c r="AB747" s="41" t="str">
        <f t="shared" si="150"/>
        <v xml:space="preserve"> </v>
      </c>
      <c r="AC747" s="17"/>
      <c r="AD747" s="41" t="str">
        <f t="shared" si="151"/>
        <v xml:space="preserve"> </v>
      </c>
      <c r="AE747" s="17">
        <v>21</v>
      </c>
      <c r="AF747" s="42">
        <f t="shared" si="152"/>
        <v>2.2510451280951869E-3</v>
      </c>
      <c r="AG747" s="19">
        <f t="shared" si="153"/>
        <v>3</v>
      </c>
      <c r="AH747" s="19">
        <f t="shared" si="154"/>
        <v>25</v>
      </c>
      <c r="AI747" s="47">
        <f t="shared" si="155"/>
        <v>2.8428150691941188E-4</v>
      </c>
    </row>
    <row r="748" spans="1:35">
      <c r="A748" t="s">
        <v>1251</v>
      </c>
      <c r="B748" t="s">
        <v>3459</v>
      </c>
      <c r="C748" t="s">
        <v>2409</v>
      </c>
      <c r="D748" s="4" t="s">
        <v>1217</v>
      </c>
      <c r="E748" s="2" t="s">
        <v>2829</v>
      </c>
      <c r="F748" s="8"/>
      <c r="G748" s="4" t="s">
        <v>5931</v>
      </c>
      <c r="H748" s="3" t="s">
        <v>1227</v>
      </c>
      <c r="I748" s="3" t="s">
        <v>1227</v>
      </c>
      <c r="J748" s="4"/>
      <c r="K748" s="4"/>
      <c r="L748" s="30" t="s">
        <v>1305</v>
      </c>
      <c r="M748" s="17"/>
      <c r="N748" s="41" t="str">
        <f t="shared" si="143"/>
        <v xml:space="preserve"> </v>
      </c>
      <c r="O748" s="17"/>
      <c r="P748" s="41" t="str">
        <f t="shared" si="144"/>
        <v xml:space="preserve"> </v>
      </c>
      <c r="Q748" s="17"/>
      <c r="R748" s="41" t="str">
        <f t="shared" si="145"/>
        <v xml:space="preserve"> </v>
      </c>
      <c r="S748" s="17"/>
      <c r="T748" s="41" t="str">
        <f t="shared" si="146"/>
        <v xml:space="preserve"> </v>
      </c>
      <c r="U748" s="17">
        <v>24</v>
      </c>
      <c r="V748" s="41">
        <f t="shared" si="147"/>
        <v>4.6436932840585878E-4</v>
      </c>
      <c r="W748" s="17"/>
      <c r="X748" s="41" t="str">
        <f t="shared" si="148"/>
        <v xml:space="preserve"> </v>
      </c>
      <c r="Y748" s="17"/>
      <c r="Z748" s="41" t="str">
        <f t="shared" si="149"/>
        <v xml:space="preserve"> </v>
      </c>
      <c r="AA748" s="17"/>
      <c r="AB748" s="41" t="str">
        <f t="shared" si="150"/>
        <v xml:space="preserve"> </v>
      </c>
      <c r="AC748" s="17"/>
      <c r="AD748" s="41" t="str">
        <f t="shared" si="151"/>
        <v xml:space="preserve"> </v>
      </c>
      <c r="AE748" s="17">
        <v>1</v>
      </c>
      <c r="AF748" s="42">
        <f t="shared" si="152"/>
        <v>1.0719262514738985E-4</v>
      </c>
      <c r="AG748" s="19">
        <f t="shared" si="153"/>
        <v>3</v>
      </c>
      <c r="AH748" s="19">
        <f t="shared" si="154"/>
        <v>25</v>
      </c>
      <c r="AI748" s="47">
        <f t="shared" si="155"/>
        <v>2.8428150691941188E-4</v>
      </c>
    </row>
    <row r="749" spans="1:35">
      <c r="A749" t="s">
        <v>1691</v>
      </c>
      <c r="B749" t="s">
        <v>290</v>
      </c>
      <c r="C749" t="s">
        <v>500</v>
      </c>
      <c r="D749" s="4" t="s">
        <v>1218</v>
      </c>
      <c r="E749" s="2"/>
      <c r="F749" t="s">
        <v>5513</v>
      </c>
      <c r="G749" s="4"/>
      <c r="H749" s="3" t="s">
        <v>1227</v>
      </c>
      <c r="I749" s="3" t="s">
        <v>1227</v>
      </c>
      <c r="J749" s="4"/>
      <c r="K749" s="4"/>
      <c r="L749" s="30" t="s">
        <v>1307</v>
      </c>
      <c r="M749" s="17"/>
      <c r="N749" s="41" t="str">
        <f t="shared" si="143"/>
        <v xml:space="preserve"> </v>
      </c>
      <c r="O749" s="17">
        <v>1</v>
      </c>
      <c r="P749" s="41">
        <f t="shared" si="144"/>
        <v>1.7873100983020553E-4</v>
      </c>
      <c r="Q749" s="17"/>
      <c r="R749" s="41" t="str">
        <f t="shared" si="145"/>
        <v xml:space="preserve"> </v>
      </c>
      <c r="S749" s="17"/>
      <c r="T749" s="41" t="str">
        <f t="shared" si="146"/>
        <v xml:space="preserve"> </v>
      </c>
      <c r="U749" s="17">
        <v>1</v>
      </c>
      <c r="V749" s="41">
        <f t="shared" si="147"/>
        <v>1.9348722016910783E-5</v>
      </c>
      <c r="W749" s="17">
        <v>8</v>
      </c>
      <c r="X749" s="41">
        <f t="shared" si="148"/>
        <v>1.2670256572695597E-3</v>
      </c>
      <c r="Y749" s="17">
        <v>2</v>
      </c>
      <c r="Z749" s="41">
        <f t="shared" si="149"/>
        <v>6.3938618925831207E-4</v>
      </c>
      <c r="AA749" s="17">
        <v>3</v>
      </c>
      <c r="AB749" s="41">
        <f t="shared" si="150"/>
        <v>1.3742556115437471E-3</v>
      </c>
      <c r="AC749" s="17">
        <v>10</v>
      </c>
      <c r="AD749" s="41">
        <f t="shared" si="151"/>
        <v>2.6845637583892616E-3</v>
      </c>
      <c r="AE749" s="17"/>
      <c r="AF749" s="42" t="str">
        <f t="shared" si="152"/>
        <v xml:space="preserve"> </v>
      </c>
      <c r="AG749" s="19">
        <f t="shared" si="153"/>
        <v>12</v>
      </c>
      <c r="AH749" s="19">
        <f t="shared" si="154"/>
        <v>25</v>
      </c>
      <c r="AI749" s="47">
        <f t="shared" si="155"/>
        <v>2.8428150691941188E-4</v>
      </c>
    </row>
    <row r="750" spans="1:35">
      <c r="A750" t="s">
        <v>1696</v>
      </c>
      <c r="B750" t="s">
        <v>2633</v>
      </c>
      <c r="C750" t="s">
        <v>340</v>
      </c>
      <c r="D750" s="4" t="s">
        <v>1217</v>
      </c>
      <c r="E750" s="2"/>
      <c r="F750" t="s">
        <v>2710</v>
      </c>
      <c r="G750" s="4"/>
      <c r="H750" s="3" t="s">
        <v>1227</v>
      </c>
      <c r="I750" s="3" t="s">
        <v>1227</v>
      </c>
      <c r="J750" s="4"/>
      <c r="K750" s="4">
        <v>159</v>
      </c>
      <c r="L750" s="30" t="s">
        <v>1305</v>
      </c>
      <c r="M750" s="17"/>
      <c r="N750" s="41" t="str">
        <f t="shared" si="143"/>
        <v xml:space="preserve"> </v>
      </c>
      <c r="O750" s="17"/>
      <c r="P750" s="41" t="str">
        <f t="shared" si="144"/>
        <v xml:space="preserve"> </v>
      </c>
      <c r="Q750" s="17"/>
      <c r="R750" s="41" t="str">
        <f t="shared" si="145"/>
        <v xml:space="preserve"> </v>
      </c>
      <c r="S750" s="17"/>
      <c r="T750" s="41" t="str">
        <f t="shared" si="146"/>
        <v xml:space="preserve"> </v>
      </c>
      <c r="U750" s="17">
        <v>8</v>
      </c>
      <c r="V750" s="41">
        <f t="shared" si="147"/>
        <v>1.5478977613528626E-4</v>
      </c>
      <c r="W750" s="17"/>
      <c r="X750" s="41" t="str">
        <f t="shared" si="148"/>
        <v xml:space="preserve"> </v>
      </c>
      <c r="Y750" s="17">
        <v>2</v>
      </c>
      <c r="Z750" s="41">
        <f t="shared" si="149"/>
        <v>6.3938618925831207E-4</v>
      </c>
      <c r="AA750" s="17">
        <v>4</v>
      </c>
      <c r="AB750" s="41">
        <f t="shared" si="150"/>
        <v>1.8323408153916628E-3</v>
      </c>
      <c r="AC750" s="17">
        <v>2</v>
      </c>
      <c r="AD750" s="41">
        <f t="shared" si="151"/>
        <v>5.369127516778523E-4</v>
      </c>
      <c r="AE750" s="17">
        <v>9</v>
      </c>
      <c r="AF750" s="42">
        <f t="shared" si="152"/>
        <v>9.6473362632650873E-4</v>
      </c>
      <c r="AG750" s="19">
        <f t="shared" si="153"/>
        <v>9</v>
      </c>
      <c r="AH750" s="19">
        <f t="shared" si="154"/>
        <v>25</v>
      </c>
      <c r="AI750" s="47">
        <f t="shared" si="155"/>
        <v>2.8428150691941188E-4</v>
      </c>
    </row>
    <row r="751" spans="1:35">
      <c r="A751" t="s">
        <v>692</v>
      </c>
      <c r="B751" t="s">
        <v>642</v>
      </c>
      <c r="C751" t="s">
        <v>2521</v>
      </c>
      <c r="D751" s="4" t="s">
        <v>1217</v>
      </c>
      <c r="E751" s="2"/>
      <c r="F751" s="5" t="s">
        <v>5535</v>
      </c>
      <c r="G751" s="4"/>
      <c r="H751" s="3" t="s">
        <v>1227</v>
      </c>
      <c r="I751" s="3" t="s">
        <v>1227</v>
      </c>
      <c r="J751" s="4">
        <v>203</v>
      </c>
      <c r="K751" s="4">
        <v>264</v>
      </c>
      <c r="L751" s="30" t="s">
        <v>1215</v>
      </c>
      <c r="M751" s="17">
        <v>2</v>
      </c>
      <c r="N751" s="41">
        <f t="shared" si="143"/>
        <v>1.0615711252653928E-3</v>
      </c>
      <c r="O751" s="17"/>
      <c r="P751" s="41" t="str">
        <f t="shared" si="144"/>
        <v xml:space="preserve"> </v>
      </c>
      <c r="Q751" s="17"/>
      <c r="R751" s="41" t="str">
        <f t="shared" si="145"/>
        <v xml:space="preserve"> </v>
      </c>
      <c r="S751" s="17">
        <v>2</v>
      </c>
      <c r="T751" s="41">
        <f t="shared" si="146"/>
        <v>1.0643959552953698E-3</v>
      </c>
      <c r="U751" s="17">
        <v>10</v>
      </c>
      <c r="V751" s="41">
        <f t="shared" si="147"/>
        <v>1.9348722016910783E-4</v>
      </c>
      <c r="W751" s="17"/>
      <c r="X751" s="41" t="str">
        <f t="shared" si="148"/>
        <v xml:space="preserve"> </v>
      </c>
      <c r="Y751" s="17"/>
      <c r="Z751" s="41" t="str">
        <f t="shared" si="149"/>
        <v xml:space="preserve"> </v>
      </c>
      <c r="AA751" s="17"/>
      <c r="AB751" s="41" t="str">
        <f t="shared" si="150"/>
        <v xml:space="preserve"> </v>
      </c>
      <c r="AC751" s="17"/>
      <c r="AD751" s="41" t="str">
        <f t="shared" si="151"/>
        <v xml:space="preserve"> </v>
      </c>
      <c r="AE751" s="17">
        <v>11</v>
      </c>
      <c r="AF751" s="42">
        <f t="shared" si="152"/>
        <v>1.1791188766212884E-3</v>
      </c>
      <c r="AG751" s="19">
        <f t="shared" si="153"/>
        <v>7</v>
      </c>
      <c r="AH751" s="19">
        <f t="shared" si="154"/>
        <v>25</v>
      </c>
      <c r="AI751" s="47">
        <f t="shared" si="155"/>
        <v>2.8428150691941188E-4</v>
      </c>
    </row>
    <row r="752" spans="1:35">
      <c r="A752" t="s">
        <v>692</v>
      </c>
      <c r="B752" t="s">
        <v>1045</v>
      </c>
      <c r="C752" t="s">
        <v>2521</v>
      </c>
      <c r="D752" s="4" t="s">
        <v>1217</v>
      </c>
      <c r="E752" s="2" t="s">
        <v>2829</v>
      </c>
      <c r="F752" s="5" t="s">
        <v>5540</v>
      </c>
      <c r="G752" s="4"/>
      <c r="H752" s="3" t="s">
        <v>1227</v>
      </c>
      <c r="I752" s="3" t="s">
        <v>1227</v>
      </c>
      <c r="J752" s="4">
        <v>204</v>
      </c>
      <c r="K752" s="4">
        <v>266</v>
      </c>
      <c r="L752" s="30" t="s">
        <v>1305</v>
      </c>
      <c r="M752" s="17"/>
      <c r="N752" s="41" t="str">
        <f t="shared" si="143"/>
        <v xml:space="preserve"> </v>
      </c>
      <c r="O752" s="17">
        <v>1</v>
      </c>
      <c r="P752" s="41">
        <f t="shared" si="144"/>
        <v>1.7873100983020553E-4</v>
      </c>
      <c r="Q752" s="17">
        <v>1</v>
      </c>
      <c r="R752" s="41">
        <f t="shared" si="145"/>
        <v>4.5024763619990995E-4</v>
      </c>
      <c r="S752" s="17"/>
      <c r="T752" s="41" t="str">
        <f t="shared" si="146"/>
        <v xml:space="preserve"> </v>
      </c>
      <c r="U752" s="17">
        <v>20</v>
      </c>
      <c r="V752" s="41">
        <f t="shared" si="147"/>
        <v>3.8697444033821565E-4</v>
      </c>
      <c r="W752" s="17"/>
      <c r="X752" s="41" t="str">
        <f t="shared" si="148"/>
        <v xml:space="preserve"> </v>
      </c>
      <c r="Y752" s="17"/>
      <c r="Z752" s="41" t="str">
        <f t="shared" si="149"/>
        <v xml:space="preserve"> </v>
      </c>
      <c r="AA752" s="17"/>
      <c r="AB752" s="41" t="str">
        <f t="shared" si="150"/>
        <v xml:space="preserve"> </v>
      </c>
      <c r="AC752" s="17"/>
      <c r="AD752" s="41" t="str">
        <f t="shared" si="151"/>
        <v xml:space="preserve"> </v>
      </c>
      <c r="AE752" s="17">
        <v>3</v>
      </c>
      <c r="AF752" s="42">
        <f t="shared" si="152"/>
        <v>3.2157787544216958E-4</v>
      </c>
      <c r="AG752" s="19">
        <f t="shared" si="153"/>
        <v>7</v>
      </c>
      <c r="AH752" s="19">
        <f t="shared" si="154"/>
        <v>25</v>
      </c>
      <c r="AI752" s="47">
        <f t="shared" si="155"/>
        <v>2.8428150691941188E-4</v>
      </c>
    </row>
    <row r="753" spans="1:35">
      <c r="A753" t="s">
        <v>563</v>
      </c>
      <c r="B753" t="s">
        <v>250</v>
      </c>
      <c r="C753" t="s">
        <v>2509</v>
      </c>
      <c r="D753" s="4" t="s">
        <v>1217</v>
      </c>
      <c r="E753" s="2"/>
      <c r="F753" t="s">
        <v>5390</v>
      </c>
      <c r="G753" s="4"/>
      <c r="H753" s="3" t="s">
        <v>1227</v>
      </c>
      <c r="I753" s="3" t="s">
        <v>1227</v>
      </c>
      <c r="J753" s="4">
        <v>69</v>
      </c>
      <c r="K753" s="4">
        <v>126</v>
      </c>
      <c r="L753" s="30" t="s">
        <v>1215</v>
      </c>
      <c r="M753" s="17"/>
      <c r="N753" s="41" t="str">
        <f t="shared" si="143"/>
        <v xml:space="preserve"> </v>
      </c>
      <c r="O753" s="17"/>
      <c r="P753" s="41" t="str">
        <f t="shared" si="144"/>
        <v xml:space="preserve"> </v>
      </c>
      <c r="Q753" s="17"/>
      <c r="R753" s="41" t="str">
        <f t="shared" si="145"/>
        <v xml:space="preserve"> </v>
      </c>
      <c r="S753" s="17"/>
      <c r="T753" s="41" t="str">
        <f t="shared" si="146"/>
        <v xml:space="preserve"> </v>
      </c>
      <c r="U753" s="17">
        <v>2</v>
      </c>
      <c r="V753" s="41">
        <f t="shared" si="147"/>
        <v>3.8697444033821565E-5</v>
      </c>
      <c r="W753" s="17">
        <v>3</v>
      </c>
      <c r="X753" s="41">
        <f t="shared" si="148"/>
        <v>4.7513462147608489E-4</v>
      </c>
      <c r="Y753" s="17"/>
      <c r="Z753" s="41" t="str">
        <f t="shared" si="149"/>
        <v xml:space="preserve"> </v>
      </c>
      <c r="AA753" s="17">
        <v>19</v>
      </c>
      <c r="AB753" s="41">
        <f t="shared" si="150"/>
        <v>8.703618873110398E-3</v>
      </c>
      <c r="AC753" s="17"/>
      <c r="AD753" s="41" t="str">
        <f t="shared" si="151"/>
        <v xml:space="preserve"> </v>
      </c>
      <c r="AE753" s="17"/>
      <c r="AF753" s="42" t="str">
        <f t="shared" si="152"/>
        <v xml:space="preserve"> </v>
      </c>
      <c r="AG753" s="19">
        <f t="shared" si="153"/>
        <v>6</v>
      </c>
      <c r="AH753" s="19">
        <f t="shared" si="154"/>
        <v>24</v>
      </c>
      <c r="AI753" s="47">
        <f t="shared" si="155"/>
        <v>2.7291024664263542E-4</v>
      </c>
    </row>
    <row r="754" spans="1:35">
      <c r="A754" t="s">
        <v>2150</v>
      </c>
      <c r="B754" t="s">
        <v>4439</v>
      </c>
      <c r="C754" t="s">
        <v>2536</v>
      </c>
      <c r="D754" s="4" t="s">
        <v>1308</v>
      </c>
      <c r="E754" s="2" t="s">
        <v>1803</v>
      </c>
      <c r="G754" s="4"/>
      <c r="H754" s="3" t="s">
        <v>1227</v>
      </c>
      <c r="I754" s="3" t="s">
        <v>505</v>
      </c>
      <c r="J754" s="4"/>
      <c r="K754" s="4"/>
      <c r="L754" s="30" t="s">
        <v>1307</v>
      </c>
      <c r="M754" s="17"/>
      <c r="N754" s="41" t="str">
        <f t="shared" si="143"/>
        <v xml:space="preserve"> </v>
      </c>
      <c r="O754" s="17"/>
      <c r="P754" s="41" t="str">
        <f t="shared" si="144"/>
        <v xml:space="preserve"> </v>
      </c>
      <c r="Q754" s="17"/>
      <c r="R754" s="41" t="str">
        <f t="shared" si="145"/>
        <v xml:space="preserve"> </v>
      </c>
      <c r="S754" s="17"/>
      <c r="T754" s="41" t="str">
        <f t="shared" si="146"/>
        <v xml:space="preserve"> </v>
      </c>
      <c r="U754" s="17">
        <v>5</v>
      </c>
      <c r="V754" s="41">
        <f t="shared" si="147"/>
        <v>9.6743610084553913E-5</v>
      </c>
      <c r="W754" s="17">
        <v>19</v>
      </c>
      <c r="X754" s="41">
        <f t="shared" si="148"/>
        <v>3.0091859360152043E-3</v>
      </c>
      <c r="Y754" s="17"/>
      <c r="Z754" s="41" t="str">
        <f t="shared" si="149"/>
        <v xml:space="preserve"> </v>
      </c>
      <c r="AA754" s="17"/>
      <c r="AB754" s="41" t="str">
        <f t="shared" si="150"/>
        <v xml:space="preserve"> </v>
      </c>
      <c r="AC754" s="17"/>
      <c r="AD754" s="41" t="str">
        <f t="shared" si="151"/>
        <v xml:space="preserve"> </v>
      </c>
      <c r="AE754" s="17"/>
      <c r="AF754" s="42" t="str">
        <f t="shared" si="152"/>
        <v xml:space="preserve"> </v>
      </c>
      <c r="AG754" s="19">
        <f t="shared" si="153"/>
        <v>4</v>
      </c>
      <c r="AH754" s="19">
        <f t="shared" si="154"/>
        <v>24</v>
      </c>
      <c r="AI754" s="47">
        <f t="shared" si="155"/>
        <v>2.7291024664263542E-4</v>
      </c>
    </row>
    <row r="755" spans="1:35">
      <c r="A755" t="s">
        <v>1366</v>
      </c>
      <c r="B755" t="s">
        <v>1368</v>
      </c>
      <c r="C755" t="s">
        <v>2498</v>
      </c>
      <c r="D755" s="4" t="s">
        <v>1217</v>
      </c>
      <c r="E755" s="2"/>
      <c r="F755" s="5" t="s">
        <v>5549</v>
      </c>
      <c r="G755" s="4"/>
      <c r="H755" s="3" t="s">
        <v>1227</v>
      </c>
      <c r="I755" s="3" t="s">
        <v>1227</v>
      </c>
      <c r="J755" s="4">
        <v>118</v>
      </c>
      <c r="K755" s="4">
        <v>239</v>
      </c>
      <c r="L755" s="30" t="s">
        <v>1305</v>
      </c>
      <c r="M755" s="17"/>
      <c r="N755" s="41" t="str">
        <f t="shared" si="143"/>
        <v xml:space="preserve"> </v>
      </c>
      <c r="O755" s="17"/>
      <c r="P755" s="41" t="str">
        <f t="shared" si="144"/>
        <v xml:space="preserve"> </v>
      </c>
      <c r="Q755" s="17"/>
      <c r="R755" s="41" t="str">
        <f t="shared" si="145"/>
        <v xml:space="preserve"> </v>
      </c>
      <c r="S755" s="17"/>
      <c r="T755" s="41" t="str">
        <f t="shared" si="146"/>
        <v xml:space="preserve"> </v>
      </c>
      <c r="U755" s="17">
        <v>24</v>
      </c>
      <c r="V755" s="41">
        <f t="shared" si="147"/>
        <v>4.6436932840585878E-4</v>
      </c>
      <c r="W755" s="17"/>
      <c r="X755" s="41" t="str">
        <f t="shared" si="148"/>
        <v xml:space="preserve"> </v>
      </c>
      <c r="Y755" s="17"/>
      <c r="Z755" s="41" t="str">
        <f t="shared" si="149"/>
        <v xml:space="preserve"> </v>
      </c>
      <c r="AA755" s="17"/>
      <c r="AB755" s="41" t="str">
        <f t="shared" si="150"/>
        <v xml:space="preserve"> </v>
      </c>
      <c r="AC755" s="17"/>
      <c r="AD755" s="41" t="str">
        <f t="shared" si="151"/>
        <v xml:space="preserve"> </v>
      </c>
      <c r="AE755" s="17"/>
      <c r="AF755" s="42" t="str">
        <f t="shared" si="152"/>
        <v xml:space="preserve"> </v>
      </c>
      <c r="AG755" s="19">
        <f t="shared" si="153"/>
        <v>2</v>
      </c>
      <c r="AH755" s="19">
        <f t="shared" si="154"/>
        <v>24</v>
      </c>
      <c r="AI755" s="47">
        <f t="shared" si="155"/>
        <v>2.7291024664263542E-4</v>
      </c>
    </row>
    <row r="756" spans="1:35">
      <c r="A756" t="s">
        <v>4945</v>
      </c>
      <c r="B756" t="s">
        <v>2124</v>
      </c>
      <c r="C756" t="s">
        <v>726</v>
      </c>
      <c r="D756" s="4" t="s">
        <v>1217</v>
      </c>
      <c r="E756" s="2" t="s">
        <v>1803</v>
      </c>
      <c r="F756" t="s">
        <v>1203</v>
      </c>
      <c r="G756" s="4"/>
      <c r="H756" s="3" t="s">
        <v>1227</v>
      </c>
      <c r="I756" s="3" t="s">
        <v>1227</v>
      </c>
      <c r="J756" s="4">
        <v>153</v>
      </c>
      <c r="K756" s="4">
        <v>262</v>
      </c>
      <c r="L756" s="30" t="s">
        <v>1305</v>
      </c>
      <c r="M756" s="17"/>
      <c r="N756" s="41" t="str">
        <f t="shared" si="143"/>
        <v xml:space="preserve"> </v>
      </c>
      <c r="O756" s="17"/>
      <c r="P756" s="41" t="str">
        <f t="shared" si="144"/>
        <v xml:space="preserve"> </v>
      </c>
      <c r="Q756" s="17"/>
      <c r="R756" s="41" t="str">
        <f t="shared" si="145"/>
        <v xml:space="preserve"> </v>
      </c>
      <c r="S756" s="17">
        <v>7</v>
      </c>
      <c r="T756" s="41">
        <f t="shared" si="146"/>
        <v>3.7253858435337944E-3</v>
      </c>
      <c r="U756" s="17">
        <v>17</v>
      </c>
      <c r="V756" s="41">
        <f t="shared" si="147"/>
        <v>3.2892827428748333E-4</v>
      </c>
      <c r="W756" s="17"/>
      <c r="X756" s="41" t="str">
        <f t="shared" si="148"/>
        <v xml:space="preserve"> </v>
      </c>
      <c r="Y756" s="17"/>
      <c r="Z756" s="41" t="str">
        <f t="shared" si="149"/>
        <v xml:space="preserve"> </v>
      </c>
      <c r="AA756" s="17"/>
      <c r="AB756" s="41" t="str">
        <f t="shared" si="150"/>
        <v xml:space="preserve"> </v>
      </c>
      <c r="AC756" s="17"/>
      <c r="AD756" s="41" t="str">
        <f t="shared" si="151"/>
        <v xml:space="preserve"> </v>
      </c>
      <c r="AE756" s="17"/>
      <c r="AF756" s="42" t="str">
        <f t="shared" si="152"/>
        <v xml:space="preserve"> </v>
      </c>
      <c r="AG756" s="19">
        <f t="shared" si="153"/>
        <v>4</v>
      </c>
      <c r="AH756" s="19">
        <f t="shared" si="154"/>
        <v>24</v>
      </c>
      <c r="AI756" s="47">
        <f t="shared" si="155"/>
        <v>2.7291024664263542E-4</v>
      </c>
    </row>
    <row r="757" spans="1:35">
      <c r="A757" t="s">
        <v>882</v>
      </c>
      <c r="B757" t="s">
        <v>2173</v>
      </c>
      <c r="C757" t="s">
        <v>891</v>
      </c>
      <c r="D757" s="4" t="s">
        <v>1217</v>
      </c>
      <c r="E757" s="2"/>
      <c r="F757" t="s">
        <v>742</v>
      </c>
      <c r="G757" s="4"/>
      <c r="H757" s="3" t="s">
        <v>1227</v>
      </c>
      <c r="I757" s="3" t="s">
        <v>1227</v>
      </c>
      <c r="J757" s="4">
        <v>40</v>
      </c>
      <c r="K757" s="4">
        <v>210</v>
      </c>
      <c r="L757" s="30" t="s">
        <v>1215</v>
      </c>
      <c r="M757" s="17"/>
      <c r="N757" s="41" t="str">
        <f t="shared" si="143"/>
        <v xml:space="preserve"> </v>
      </c>
      <c r="O757" s="17"/>
      <c r="P757" s="41" t="str">
        <f t="shared" si="144"/>
        <v xml:space="preserve"> </v>
      </c>
      <c r="Q757" s="17"/>
      <c r="R757" s="41" t="str">
        <f t="shared" si="145"/>
        <v xml:space="preserve"> </v>
      </c>
      <c r="S757" s="17"/>
      <c r="T757" s="41" t="str">
        <f t="shared" si="146"/>
        <v xml:space="preserve"> </v>
      </c>
      <c r="U757" s="17">
        <v>20</v>
      </c>
      <c r="V757" s="41">
        <f t="shared" si="147"/>
        <v>3.8697444033821565E-4</v>
      </c>
      <c r="W757" s="17"/>
      <c r="X757" s="41" t="str">
        <f t="shared" si="148"/>
        <v xml:space="preserve"> </v>
      </c>
      <c r="Y757" s="17"/>
      <c r="Z757" s="41" t="str">
        <f t="shared" si="149"/>
        <v xml:space="preserve"> </v>
      </c>
      <c r="AA757" s="17"/>
      <c r="AB757" s="41" t="str">
        <f t="shared" si="150"/>
        <v xml:space="preserve"> </v>
      </c>
      <c r="AC757" s="17"/>
      <c r="AD757" s="41" t="str">
        <f t="shared" si="151"/>
        <v xml:space="preserve"> </v>
      </c>
      <c r="AE757" s="17">
        <v>4</v>
      </c>
      <c r="AF757" s="42">
        <f t="shared" si="152"/>
        <v>4.2877050058955942E-4</v>
      </c>
      <c r="AG757" s="19">
        <f t="shared" si="153"/>
        <v>3</v>
      </c>
      <c r="AH757" s="19">
        <f t="shared" si="154"/>
        <v>24</v>
      </c>
      <c r="AI757" s="47">
        <f t="shared" si="155"/>
        <v>2.7291024664263542E-4</v>
      </c>
    </row>
    <row r="758" spans="1:35">
      <c r="A758" t="s">
        <v>882</v>
      </c>
      <c r="B758" t="s">
        <v>565</v>
      </c>
      <c r="C758" t="s">
        <v>891</v>
      </c>
      <c r="D758" s="4" t="s">
        <v>1217</v>
      </c>
      <c r="E758" s="2"/>
      <c r="F758" t="s">
        <v>2331</v>
      </c>
      <c r="G758" s="4"/>
      <c r="H758" s="3" t="s">
        <v>1227</v>
      </c>
      <c r="I758" s="3" t="s">
        <v>1227</v>
      </c>
      <c r="J758" s="4">
        <v>37</v>
      </c>
      <c r="K758" s="4">
        <v>211</v>
      </c>
      <c r="L758" s="30" t="s">
        <v>1215</v>
      </c>
      <c r="M758" s="17"/>
      <c r="N758" s="41" t="str">
        <f t="shared" si="143"/>
        <v xml:space="preserve"> </v>
      </c>
      <c r="O758" s="17"/>
      <c r="P758" s="41" t="str">
        <f t="shared" si="144"/>
        <v xml:space="preserve"> </v>
      </c>
      <c r="Q758" s="17"/>
      <c r="R758" s="41" t="str">
        <f t="shared" si="145"/>
        <v xml:space="preserve"> </v>
      </c>
      <c r="S758" s="17"/>
      <c r="T758" s="41" t="str">
        <f t="shared" si="146"/>
        <v xml:space="preserve"> </v>
      </c>
      <c r="U758" s="17">
        <v>17</v>
      </c>
      <c r="V758" s="41">
        <f t="shared" si="147"/>
        <v>3.2892827428748333E-4</v>
      </c>
      <c r="W758" s="17"/>
      <c r="X758" s="41" t="str">
        <f t="shared" si="148"/>
        <v xml:space="preserve"> </v>
      </c>
      <c r="Y758" s="17"/>
      <c r="Z758" s="41" t="str">
        <f t="shared" si="149"/>
        <v xml:space="preserve"> </v>
      </c>
      <c r="AA758" s="17">
        <v>5</v>
      </c>
      <c r="AB758" s="41">
        <f t="shared" si="150"/>
        <v>2.2904260192395786E-3</v>
      </c>
      <c r="AC758" s="17"/>
      <c r="AD758" s="41" t="str">
        <f t="shared" si="151"/>
        <v xml:space="preserve"> </v>
      </c>
      <c r="AE758" s="17">
        <v>2</v>
      </c>
      <c r="AF758" s="42">
        <f t="shared" si="152"/>
        <v>2.1438525029477971E-4</v>
      </c>
      <c r="AG758" s="19">
        <f t="shared" si="153"/>
        <v>5</v>
      </c>
      <c r="AH758" s="19">
        <f t="shared" si="154"/>
        <v>24</v>
      </c>
      <c r="AI758" s="47">
        <f t="shared" si="155"/>
        <v>2.7291024664263542E-4</v>
      </c>
    </row>
    <row r="759" spans="1:35">
      <c r="A759" t="s">
        <v>118</v>
      </c>
      <c r="B759" t="s">
        <v>4450</v>
      </c>
      <c r="C759" t="s">
        <v>2020</v>
      </c>
      <c r="D759" s="4" t="s">
        <v>1218</v>
      </c>
      <c r="E759" s="4"/>
      <c r="F759" t="s">
        <v>4592</v>
      </c>
      <c r="G759" s="4"/>
      <c r="H759" s="3" t="s">
        <v>1227</v>
      </c>
      <c r="I759" s="3" t="s">
        <v>1227</v>
      </c>
      <c r="J759" s="4">
        <v>290</v>
      </c>
      <c r="K759" s="4">
        <v>347</v>
      </c>
      <c r="L759" s="30" t="s">
        <v>1307</v>
      </c>
      <c r="M759" s="17"/>
      <c r="N759" s="41" t="str">
        <f t="shared" si="143"/>
        <v xml:space="preserve"> </v>
      </c>
      <c r="O759" s="17"/>
      <c r="P759" s="41" t="str">
        <f t="shared" si="144"/>
        <v xml:space="preserve"> </v>
      </c>
      <c r="Q759" s="17"/>
      <c r="R759" s="41" t="str">
        <f t="shared" si="145"/>
        <v xml:space="preserve"> </v>
      </c>
      <c r="S759" s="17"/>
      <c r="T759" s="41" t="str">
        <f t="shared" si="146"/>
        <v xml:space="preserve"> </v>
      </c>
      <c r="U759" s="17">
        <v>14</v>
      </c>
      <c r="V759" s="41">
        <f t="shared" si="147"/>
        <v>2.7088210823675096E-4</v>
      </c>
      <c r="W759" s="17"/>
      <c r="X759" s="41" t="str">
        <f t="shared" si="148"/>
        <v xml:space="preserve"> </v>
      </c>
      <c r="Y759" s="17"/>
      <c r="Z759" s="41" t="str">
        <f t="shared" si="149"/>
        <v xml:space="preserve"> </v>
      </c>
      <c r="AA759" s="17"/>
      <c r="AB759" s="41" t="str">
        <f t="shared" si="150"/>
        <v xml:space="preserve"> </v>
      </c>
      <c r="AC759" s="17">
        <v>4</v>
      </c>
      <c r="AD759" s="41">
        <f t="shared" si="151"/>
        <v>1.0738255033557046E-3</v>
      </c>
      <c r="AE759" s="17">
        <v>6</v>
      </c>
      <c r="AF759" s="42">
        <f t="shared" si="152"/>
        <v>6.4315575088433915E-4</v>
      </c>
      <c r="AG759" s="19">
        <f t="shared" si="153"/>
        <v>5</v>
      </c>
      <c r="AH759" s="19">
        <f t="shared" si="154"/>
        <v>24</v>
      </c>
      <c r="AI759" s="47">
        <f t="shared" si="155"/>
        <v>2.7291024664263542E-4</v>
      </c>
    </row>
    <row r="760" spans="1:35">
      <c r="A760" t="s">
        <v>370</v>
      </c>
      <c r="B760" t="s">
        <v>371</v>
      </c>
      <c r="C760" t="s">
        <v>372</v>
      </c>
      <c r="D760" s="4" t="s">
        <v>1218</v>
      </c>
      <c r="E760" s="2"/>
      <c r="G760" s="4"/>
      <c r="H760" s="3" t="s">
        <v>1227</v>
      </c>
      <c r="I760" s="3" t="s">
        <v>1227</v>
      </c>
      <c r="J760" s="4">
        <v>228</v>
      </c>
      <c r="K760" s="4">
        <v>373</v>
      </c>
      <c r="L760" s="30" t="s">
        <v>1307</v>
      </c>
      <c r="M760" s="17"/>
      <c r="N760" s="41" t="str">
        <f t="shared" si="143"/>
        <v xml:space="preserve"> </v>
      </c>
      <c r="O760" s="17"/>
      <c r="P760" s="41" t="str">
        <f t="shared" si="144"/>
        <v xml:space="preserve"> </v>
      </c>
      <c r="Q760" s="17"/>
      <c r="R760" s="41" t="str">
        <f t="shared" si="145"/>
        <v xml:space="preserve"> </v>
      </c>
      <c r="S760" s="17">
        <v>1</v>
      </c>
      <c r="T760" s="41">
        <f t="shared" si="146"/>
        <v>5.3219797764768491E-4</v>
      </c>
      <c r="U760" s="17">
        <v>22</v>
      </c>
      <c r="V760" s="41">
        <f t="shared" si="147"/>
        <v>4.2567188437203722E-4</v>
      </c>
      <c r="W760" s="17"/>
      <c r="X760" s="41" t="str">
        <f t="shared" si="148"/>
        <v xml:space="preserve"> </v>
      </c>
      <c r="Y760" s="17"/>
      <c r="Z760" s="41" t="str">
        <f t="shared" si="149"/>
        <v xml:space="preserve"> </v>
      </c>
      <c r="AA760" s="17"/>
      <c r="AB760" s="41" t="str">
        <f t="shared" si="150"/>
        <v xml:space="preserve"> </v>
      </c>
      <c r="AC760" s="17"/>
      <c r="AD760" s="41" t="str">
        <f t="shared" si="151"/>
        <v xml:space="preserve"> </v>
      </c>
      <c r="AE760" s="17">
        <v>1</v>
      </c>
      <c r="AF760" s="42">
        <f t="shared" si="152"/>
        <v>1.0719262514738985E-4</v>
      </c>
      <c r="AG760" s="19">
        <f t="shared" si="153"/>
        <v>5</v>
      </c>
      <c r="AH760" s="19">
        <f t="shared" si="154"/>
        <v>24</v>
      </c>
      <c r="AI760" s="47">
        <f t="shared" si="155"/>
        <v>2.7291024664263542E-4</v>
      </c>
    </row>
    <row r="761" spans="1:35">
      <c r="A761" t="s">
        <v>1839</v>
      </c>
      <c r="B761" t="s">
        <v>2695</v>
      </c>
      <c r="C761" t="s">
        <v>340</v>
      </c>
      <c r="D761" s="4" t="s">
        <v>1217</v>
      </c>
      <c r="E761" s="2"/>
      <c r="F761" t="s">
        <v>5303</v>
      </c>
      <c r="G761" s="4"/>
      <c r="H761" s="3" t="s">
        <v>1227</v>
      </c>
      <c r="I761" s="3" t="s">
        <v>505</v>
      </c>
      <c r="J761" s="4"/>
      <c r="K761" s="4"/>
      <c r="L761" s="30" t="s">
        <v>1305</v>
      </c>
      <c r="M761" s="17"/>
      <c r="N761" s="41" t="str">
        <f t="shared" si="143"/>
        <v xml:space="preserve"> </v>
      </c>
      <c r="O761" s="17"/>
      <c r="P761" s="41" t="str">
        <f t="shared" si="144"/>
        <v xml:space="preserve"> </v>
      </c>
      <c r="Q761" s="17"/>
      <c r="R761" s="41" t="str">
        <f t="shared" si="145"/>
        <v xml:space="preserve"> </v>
      </c>
      <c r="S761" s="17"/>
      <c r="T761" s="41" t="str">
        <f t="shared" si="146"/>
        <v xml:space="preserve"> </v>
      </c>
      <c r="U761" s="17">
        <v>4</v>
      </c>
      <c r="V761" s="41">
        <f t="shared" si="147"/>
        <v>7.739488806764313E-5</v>
      </c>
      <c r="W761" s="17"/>
      <c r="X761" s="41" t="str">
        <f t="shared" si="148"/>
        <v xml:space="preserve"> </v>
      </c>
      <c r="Y761" s="17"/>
      <c r="Z761" s="41" t="str">
        <f t="shared" si="149"/>
        <v xml:space="preserve"> </v>
      </c>
      <c r="AA761" s="17">
        <v>1</v>
      </c>
      <c r="AB761" s="41">
        <f t="shared" si="150"/>
        <v>4.5808520384791571E-4</v>
      </c>
      <c r="AC761" s="17"/>
      <c r="AD761" s="41" t="str">
        <f t="shared" si="151"/>
        <v xml:space="preserve"> </v>
      </c>
      <c r="AE761" s="17">
        <v>19</v>
      </c>
      <c r="AF761" s="42">
        <f t="shared" si="152"/>
        <v>2.0366598778004071E-3</v>
      </c>
      <c r="AG761" s="19">
        <f t="shared" si="153"/>
        <v>5</v>
      </c>
      <c r="AH761" s="19">
        <f t="shared" si="154"/>
        <v>24</v>
      </c>
      <c r="AI761" s="47">
        <f t="shared" si="155"/>
        <v>2.7291024664263542E-4</v>
      </c>
    </row>
    <row r="762" spans="1:35">
      <c r="A762" t="s">
        <v>1649</v>
      </c>
      <c r="B762" t="s">
        <v>4357</v>
      </c>
      <c r="C762" t="s">
        <v>891</v>
      </c>
      <c r="D762" s="4" t="s">
        <v>1217</v>
      </c>
      <c r="E762" s="2"/>
      <c r="G762" s="4" t="s">
        <v>5931</v>
      </c>
      <c r="H762" s="3" t="s">
        <v>1227</v>
      </c>
      <c r="I762" s="3" t="s">
        <v>505</v>
      </c>
      <c r="J762" s="4"/>
      <c r="K762" s="4"/>
      <c r="L762" s="30" t="s">
        <v>1305</v>
      </c>
      <c r="M762" s="17"/>
      <c r="N762" s="41" t="str">
        <f t="shared" si="143"/>
        <v xml:space="preserve"> </v>
      </c>
      <c r="O762" s="17"/>
      <c r="P762" s="41" t="str">
        <f t="shared" si="144"/>
        <v xml:space="preserve"> </v>
      </c>
      <c r="Q762" s="17"/>
      <c r="R762" s="41" t="str">
        <f t="shared" si="145"/>
        <v xml:space="preserve"> </v>
      </c>
      <c r="S762" s="17"/>
      <c r="T762" s="41" t="str">
        <f t="shared" si="146"/>
        <v xml:space="preserve"> </v>
      </c>
      <c r="U762" s="17">
        <v>8</v>
      </c>
      <c r="V762" s="41">
        <f t="shared" si="147"/>
        <v>1.5478977613528626E-4</v>
      </c>
      <c r="W762" s="17"/>
      <c r="X762" s="41" t="str">
        <f t="shared" si="148"/>
        <v xml:space="preserve"> </v>
      </c>
      <c r="Y762" s="17"/>
      <c r="Z762" s="41" t="str">
        <f t="shared" si="149"/>
        <v xml:space="preserve"> </v>
      </c>
      <c r="AA762" s="17"/>
      <c r="AB762" s="41" t="str">
        <f t="shared" si="150"/>
        <v xml:space="preserve"> </v>
      </c>
      <c r="AC762" s="17"/>
      <c r="AD762" s="41" t="str">
        <f t="shared" si="151"/>
        <v xml:space="preserve"> </v>
      </c>
      <c r="AE762" s="17">
        <v>16</v>
      </c>
      <c r="AF762" s="42">
        <f t="shared" si="152"/>
        <v>1.7150820023582377E-3</v>
      </c>
      <c r="AG762" s="19">
        <f t="shared" si="153"/>
        <v>3</v>
      </c>
      <c r="AH762" s="19">
        <f t="shared" si="154"/>
        <v>24</v>
      </c>
      <c r="AI762" s="47">
        <f t="shared" si="155"/>
        <v>2.7291024664263542E-4</v>
      </c>
    </row>
    <row r="763" spans="1:35">
      <c r="A763" t="s">
        <v>3236</v>
      </c>
      <c r="B763" t="s">
        <v>2357</v>
      </c>
      <c r="C763" t="s">
        <v>2020</v>
      </c>
      <c r="D763" s="4" t="s">
        <v>1218</v>
      </c>
      <c r="E763" s="4" t="s">
        <v>1803</v>
      </c>
      <c r="F763" t="s">
        <v>5367</v>
      </c>
      <c r="G763" s="4"/>
      <c r="H763" s="3" t="s">
        <v>1227</v>
      </c>
      <c r="I763" s="3" t="s">
        <v>1227</v>
      </c>
      <c r="J763" s="4">
        <v>281</v>
      </c>
      <c r="K763" s="4">
        <v>345</v>
      </c>
      <c r="L763" s="30" t="s">
        <v>1307</v>
      </c>
      <c r="M763" s="17"/>
      <c r="N763" s="41" t="str">
        <f t="shared" si="143"/>
        <v xml:space="preserve"> </v>
      </c>
      <c r="O763" s="17"/>
      <c r="P763" s="41" t="str">
        <f t="shared" si="144"/>
        <v xml:space="preserve"> </v>
      </c>
      <c r="Q763" s="17"/>
      <c r="R763" s="41" t="str">
        <f t="shared" si="145"/>
        <v xml:space="preserve"> </v>
      </c>
      <c r="S763" s="17"/>
      <c r="T763" s="41" t="str">
        <f t="shared" si="146"/>
        <v xml:space="preserve"> </v>
      </c>
      <c r="U763" s="17">
        <v>23</v>
      </c>
      <c r="V763" s="41">
        <f t="shared" si="147"/>
        <v>4.4502060638894802E-4</v>
      </c>
      <c r="W763" s="17"/>
      <c r="X763" s="41" t="str">
        <f t="shared" si="148"/>
        <v xml:space="preserve"> </v>
      </c>
      <c r="Y763" s="17"/>
      <c r="Z763" s="41" t="str">
        <f t="shared" si="149"/>
        <v xml:space="preserve"> </v>
      </c>
      <c r="AA763" s="17"/>
      <c r="AB763" s="41" t="str">
        <f t="shared" si="150"/>
        <v xml:space="preserve"> </v>
      </c>
      <c r="AC763" s="17"/>
      <c r="AD763" s="41" t="str">
        <f t="shared" si="151"/>
        <v xml:space="preserve"> </v>
      </c>
      <c r="AE763" s="17">
        <v>1</v>
      </c>
      <c r="AF763" s="42">
        <f t="shared" si="152"/>
        <v>1.0719262514738985E-4</v>
      </c>
      <c r="AG763" s="19">
        <f t="shared" si="153"/>
        <v>3</v>
      </c>
      <c r="AH763" s="19">
        <f t="shared" si="154"/>
        <v>24</v>
      </c>
      <c r="AI763" s="47">
        <f t="shared" si="155"/>
        <v>2.7291024664263542E-4</v>
      </c>
    </row>
    <row r="764" spans="1:35">
      <c r="A764" t="s">
        <v>277</v>
      </c>
      <c r="B764" t="s">
        <v>380</v>
      </c>
      <c r="C764" t="s">
        <v>869</v>
      </c>
      <c r="D764" s="4" t="s">
        <v>1217</v>
      </c>
      <c r="E764" s="2"/>
      <c r="F764" t="s">
        <v>5448</v>
      </c>
      <c r="G764" s="4"/>
      <c r="H764" s="3" t="s">
        <v>1227</v>
      </c>
      <c r="I764" s="3" t="s">
        <v>1227</v>
      </c>
      <c r="J764" s="4"/>
      <c r="K764" s="4"/>
      <c r="L764" s="30" t="s">
        <v>1307</v>
      </c>
      <c r="M764" s="17"/>
      <c r="N764" s="41" t="str">
        <f t="shared" si="143"/>
        <v xml:space="preserve"> </v>
      </c>
      <c r="O764" s="17"/>
      <c r="P764" s="41" t="str">
        <f t="shared" si="144"/>
        <v xml:space="preserve"> </v>
      </c>
      <c r="Q764" s="17"/>
      <c r="R764" s="41" t="str">
        <f t="shared" si="145"/>
        <v xml:space="preserve"> </v>
      </c>
      <c r="S764" s="17"/>
      <c r="T764" s="41" t="str">
        <f t="shared" si="146"/>
        <v xml:space="preserve"> </v>
      </c>
      <c r="U764" s="17">
        <v>8</v>
      </c>
      <c r="V764" s="41">
        <f t="shared" si="147"/>
        <v>1.5478977613528626E-4</v>
      </c>
      <c r="W764" s="17"/>
      <c r="X764" s="41" t="str">
        <f t="shared" si="148"/>
        <v xml:space="preserve"> </v>
      </c>
      <c r="Y764" s="17"/>
      <c r="Z764" s="41" t="str">
        <f t="shared" si="149"/>
        <v xml:space="preserve"> </v>
      </c>
      <c r="AA764" s="17"/>
      <c r="AB764" s="41" t="str">
        <f t="shared" si="150"/>
        <v xml:space="preserve"> </v>
      </c>
      <c r="AC764" s="17">
        <v>11</v>
      </c>
      <c r="AD764" s="41">
        <f t="shared" si="151"/>
        <v>2.9530201342281878E-3</v>
      </c>
      <c r="AE764" s="17">
        <v>5</v>
      </c>
      <c r="AF764" s="42">
        <f t="shared" si="152"/>
        <v>5.3596312573694926E-4</v>
      </c>
      <c r="AG764" s="19">
        <f t="shared" si="153"/>
        <v>5</v>
      </c>
      <c r="AH764" s="19">
        <f t="shared" si="154"/>
        <v>24</v>
      </c>
      <c r="AI764" s="47">
        <f t="shared" si="155"/>
        <v>2.7291024664263542E-4</v>
      </c>
    </row>
    <row r="765" spans="1:35">
      <c r="A765" t="s">
        <v>721</v>
      </c>
      <c r="B765" s="5" t="s">
        <v>1997</v>
      </c>
      <c r="C765" t="s">
        <v>2507</v>
      </c>
      <c r="D765" s="4" t="s">
        <v>1217</v>
      </c>
      <c r="E765" s="2"/>
      <c r="F765" t="s">
        <v>5718</v>
      </c>
      <c r="G765" s="4"/>
      <c r="H765" s="3" t="s">
        <v>1227</v>
      </c>
      <c r="I765" s="3" t="s">
        <v>1227</v>
      </c>
      <c r="J765" s="4"/>
      <c r="K765" s="4"/>
      <c r="L765" s="30" t="s">
        <v>1305</v>
      </c>
      <c r="M765" s="17"/>
      <c r="N765" s="41" t="str">
        <f t="shared" si="143"/>
        <v xml:space="preserve"> </v>
      </c>
      <c r="O765" s="17"/>
      <c r="P765" s="41" t="str">
        <f t="shared" si="144"/>
        <v xml:space="preserve"> </v>
      </c>
      <c r="Q765" s="17"/>
      <c r="R765" s="41" t="str">
        <f t="shared" si="145"/>
        <v xml:space="preserve"> </v>
      </c>
      <c r="S765" s="17"/>
      <c r="T765" s="41" t="str">
        <f t="shared" si="146"/>
        <v xml:space="preserve"> </v>
      </c>
      <c r="U765" s="17">
        <v>24</v>
      </c>
      <c r="V765" s="41">
        <f t="shared" si="147"/>
        <v>4.6436932840585878E-4</v>
      </c>
      <c r="W765" s="17"/>
      <c r="X765" s="41" t="str">
        <f t="shared" si="148"/>
        <v xml:space="preserve"> </v>
      </c>
      <c r="Y765" s="17"/>
      <c r="Z765" s="41" t="str">
        <f t="shared" si="149"/>
        <v xml:space="preserve"> </v>
      </c>
      <c r="AA765" s="17"/>
      <c r="AB765" s="41" t="str">
        <f t="shared" si="150"/>
        <v xml:space="preserve"> </v>
      </c>
      <c r="AC765" s="17"/>
      <c r="AD765" s="41" t="str">
        <f t="shared" si="151"/>
        <v xml:space="preserve"> </v>
      </c>
      <c r="AE765" s="17"/>
      <c r="AF765" s="42" t="str">
        <f t="shared" si="152"/>
        <v xml:space="preserve"> </v>
      </c>
      <c r="AG765" s="19">
        <f t="shared" si="153"/>
        <v>2</v>
      </c>
      <c r="AH765" s="19">
        <f t="shared" si="154"/>
        <v>24</v>
      </c>
      <c r="AI765" s="47">
        <f t="shared" si="155"/>
        <v>2.7291024664263542E-4</v>
      </c>
    </row>
    <row r="766" spans="1:35">
      <c r="A766" t="s">
        <v>2190</v>
      </c>
      <c r="B766" s="5" t="s">
        <v>5023</v>
      </c>
      <c r="C766" t="s">
        <v>2026</v>
      </c>
      <c r="D766" s="4" t="s">
        <v>1217</v>
      </c>
      <c r="E766" s="2"/>
      <c r="F766" t="s">
        <v>5024</v>
      </c>
      <c r="G766" s="4"/>
      <c r="H766" s="3" t="s">
        <v>1227</v>
      </c>
      <c r="I766" s="3" t="s">
        <v>1227</v>
      </c>
      <c r="J766" s="4"/>
      <c r="K766" s="4"/>
      <c r="L766" s="30" t="s">
        <v>1307</v>
      </c>
      <c r="M766" s="17"/>
      <c r="N766" s="41" t="str">
        <f t="shared" si="143"/>
        <v xml:space="preserve"> </v>
      </c>
      <c r="O766" s="17"/>
      <c r="P766" s="41" t="str">
        <f t="shared" si="144"/>
        <v xml:space="preserve"> </v>
      </c>
      <c r="Q766" s="17"/>
      <c r="R766" s="41" t="str">
        <f t="shared" si="145"/>
        <v xml:space="preserve"> </v>
      </c>
      <c r="S766" s="17"/>
      <c r="T766" s="41" t="str">
        <f t="shared" si="146"/>
        <v xml:space="preserve"> </v>
      </c>
      <c r="U766" s="17">
        <v>12</v>
      </c>
      <c r="V766" s="41">
        <f t="shared" si="147"/>
        <v>2.3218466420292939E-4</v>
      </c>
      <c r="W766" s="17">
        <v>12</v>
      </c>
      <c r="X766" s="41">
        <f t="shared" si="148"/>
        <v>1.9005384859043396E-3</v>
      </c>
      <c r="Y766" s="17"/>
      <c r="Z766" s="41" t="str">
        <f t="shared" si="149"/>
        <v xml:space="preserve"> </v>
      </c>
      <c r="AA766" s="17"/>
      <c r="AB766" s="41" t="str">
        <f t="shared" si="150"/>
        <v xml:space="preserve"> </v>
      </c>
      <c r="AC766" s="17"/>
      <c r="AD766" s="41" t="str">
        <f t="shared" si="151"/>
        <v xml:space="preserve"> </v>
      </c>
      <c r="AE766" s="17"/>
      <c r="AF766" s="42" t="str">
        <f t="shared" si="152"/>
        <v xml:space="preserve"> </v>
      </c>
      <c r="AG766" s="19">
        <f t="shared" si="153"/>
        <v>4</v>
      </c>
      <c r="AH766" s="19">
        <f t="shared" si="154"/>
        <v>24</v>
      </c>
      <c r="AI766" s="47">
        <f t="shared" si="155"/>
        <v>2.7291024664263542E-4</v>
      </c>
    </row>
    <row r="767" spans="1:35">
      <c r="A767" t="s">
        <v>324</v>
      </c>
      <c r="B767" t="s">
        <v>1885</v>
      </c>
      <c r="C767" t="s">
        <v>2528</v>
      </c>
      <c r="D767" s="4" t="s">
        <v>1308</v>
      </c>
      <c r="E767" s="2"/>
      <c r="F767" t="s">
        <v>2457</v>
      </c>
      <c r="G767" s="4"/>
      <c r="H767" s="3" t="s">
        <v>1227</v>
      </c>
      <c r="I767" s="3" t="s">
        <v>1227</v>
      </c>
      <c r="J767" s="4">
        <v>313</v>
      </c>
      <c r="K767" s="4">
        <v>43</v>
      </c>
      <c r="L767" s="30" t="s">
        <v>1307</v>
      </c>
      <c r="M767" s="17"/>
      <c r="N767" s="41" t="str">
        <f t="shared" si="143"/>
        <v xml:space="preserve"> </v>
      </c>
      <c r="O767" s="17"/>
      <c r="P767" s="41" t="str">
        <f t="shared" si="144"/>
        <v xml:space="preserve"> </v>
      </c>
      <c r="Q767" s="17"/>
      <c r="R767" s="41" t="str">
        <f t="shared" si="145"/>
        <v xml:space="preserve"> </v>
      </c>
      <c r="S767" s="17"/>
      <c r="T767" s="41" t="str">
        <f t="shared" si="146"/>
        <v xml:space="preserve"> </v>
      </c>
      <c r="U767" s="17">
        <v>22</v>
      </c>
      <c r="V767" s="41">
        <f t="shared" si="147"/>
        <v>4.2567188437203722E-4</v>
      </c>
      <c r="W767" s="17"/>
      <c r="X767" s="41" t="str">
        <f t="shared" si="148"/>
        <v xml:space="preserve"> </v>
      </c>
      <c r="Y767" s="17"/>
      <c r="Z767" s="41" t="str">
        <f t="shared" si="149"/>
        <v xml:space="preserve"> </v>
      </c>
      <c r="AA767" s="17"/>
      <c r="AB767" s="41" t="str">
        <f t="shared" si="150"/>
        <v xml:space="preserve"> </v>
      </c>
      <c r="AC767" s="17"/>
      <c r="AD767" s="41" t="str">
        <f t="shared" si="151"/>
        <v xml:space="preserve"> </v>
      </c>
      <c r="AE767" s="17">
        <v>2</v>
      </c>
      <c r="AF767" s="42">
        <f t="shared" si="152"/>
        <v>2.1438525029477971E-4</v>
      </c>
      <c r="AG767" s="19">
        <f t="shared" si="153"/>
        <v>3</v>
      </c>
      <c r="AH767" s="19">
        <f t="shared" si="154"/>
        <v>24</v>
      </c>
      <c r="AI767" s="47">
        <f t="shared" si="155"/>
        <v>2.7291024664263542E-4</v>
      </c>
    </row>
    <row r="768" spans="1:35">
      <c r="A768" t="s">
        <v>2206</v>
      </c>
      <c r="B768" t="s">
        <v>623</v>
      </c>
      <c r="C768" t="s">
        <v>2507</v>
      </c>
      <c r="D768" s="4" t="s">
        <v>1217</v>
      </c>
      <c r="E768" s="2"/>
      <c r="G768" s="4"/>
      <c r="H768" s="3" t="s">
        <v>1227</v>
      </c>
      <c r="I768" s="3" t="s">
        <v>1227</v>
      </c>
      <c r="J768" s="4"/>
      <c r="K768" s="4"/>
      <c r="L768" s="30" t="s">
        <v>1307</v>
      </c>
      <c r="M768" s="17">
        <v>2</v>
      </c>
      <c r="N768" s="41">
        <f t="shared" si="143"/>
        <v>1.0615711252653928E-3</v>
      </c>
      <c r="O768" s="17">
        <v>4</v>
      </c>
      <c r="P768" s="41">
        <f t="shared" si="144"/>
        <v>7.1492403932082213E-4</v>
      </c>
      <c r="Q768" s="17">
        <v>4</v>
      </c>
      <c r="R768" s="41">
        <f t="shared" si="145"/>
        <v>1.8009905447996398E-3</v>
      </c>
      <c r="S768" s="17"/>
      <c r="T768" s="41" t="str">
        <f t="shared" si="146"/>
        <v xml:space="preserve"> </v>
      </c>
      <c r="U768" s="17">
        <v>2</v>
      </c>
      <c r="V768" s="41">
        <f t="shared" si="147"/>
        <v>3.8697444033821565E-5</v>
      </c>
      <c r="W768" s="17">
        <v>2</v>
      </c>
      <c r="X768" s="41">
        <f t="shared" si="148"/>
        <v>3.1675641431738993E-4</v>
      </c>
      <c r="Y768" s="17">
        <v>2</v>
      </c>
      <c r="Z768" s="41">
        <f t="shared" si="149"/>
        <v>6.3938618925831207E-4</v>
      </c>
      <c r="AA768" s="17">
        <v>6</v>
      </c>
      <c r="AB768" s="41">
        <f t="shared" si="150"/>
        <v>2.7485112230874941E-3</v>
      </c>
      <c r="AC768" s="17">
        <v>1</v>
      </c>
      <c r="AD768" s="41">
        <f t="shared" si="151"/>
        <v>2.6845637583892615E-4</v>
      </c>
      <c r="AE768" s="17">
        <v>1</v>
      </c>
      <c r="AF768" s="42">
        <f t="shared" si="152"/>
        <v>1.0719262514738985E-4</v>
      </c>
      <c r="AG768" s="19">
        <f t="shared" si="153"/>
        <v>17</v>
      </c>
      <c r="AH768" s="19">
        <f t="shared" si="154"/>
        <v>24</v>
      </c>
      <c r="AI768" s="47">
        <f t="shared" si="155"/>
        <v>2.7291024664263542E-4</v>
      </c>
    </row>
    <row r="769" spans="1:35">
      <c r="A769" t="s">
        <v>1995</v>
      </c>
      <c r="B769" t="s">
        <v>2235</v>
      </c>
      <c r="C769" t="s">
        <v>2542</v>
      </c>
      <c r="D769" s="4" t="s">
        <v>1217</v>
      </c>
      <c r="E769" s="4"/>
      <c r="F769" t="s">
        <v>1225</v>
      </c>
      <c r="G769" s="4"/>
      <c r="H769" s="3" t="s">
        <v>505</v>
      </c>
      <c r="I769" s="3" t="s">
        <v>505</v>
      </c>
      <c r="J769" s="4"/>
      <c r="K769" s="4"/>
      <c r="L769" s="30" t="s">
        <v>1307</v>
      </c>
      <c r="M769" s="17">
        <v>5</v>
      </c>
      <c r="N769" s="41">
        <f t="shared" si="143"/>
        <v>2.6539278131634818E-3</v>
      </c>
      <c r="O769" s="17">
        <v>6</v>
      </c>
      <c r="P769" s="41">
        <f t="shared" si="144"/>
        <v>1.0723860589812334E-3</v>
      </c>
      <c r="Q769" s="17">
        <v>1</v>
      </c>
      <c r="R769" s="41">
        <f t="shared" si="145"/>
        <v>4.5024763619990995E-4</v>
      </c>
      <c r="S769" s="17"/>
      <c r="T769" s="41" t="str">
        <f t="shared" si="146"/>
        <v xml:space="preserve"> </v>
      </c>
      <c r="U769" s="17">
        <v>1</v>
      </c>
      <c r="V769" s="41">
        <f t="shared" si="147"/>
        <v>1.9348722016910783E-5</v>
      </c>
      <c r="W769" s="17">
        <v>6</v>
      </c>
      <c r="X769" s="41">
        <f t="shared" si="148"/>
        <v>9.5026924295216978E-4</v>
      </c>
      <c r="Y769" s="17">
        <v>4</v>
      </c>
      <c r="Z769" s="41">
        <f t="shared" si="149"/>
        <v>1.2787723785166241E-3</v>
      </c>
      <c r="AA769" s="17"/>
      <c r="AB769" s="41" t="str">
        <f t="shared" si="150"/>
        <v xml:space="preserve"> </v>
      </c>
      <c r="AC769" s="17">
        <v>1</v>
      </c>
      <c r="AD769" s="41">
        <f t="shared" si="151"/>
        <v>2.6845637583892615E-4</v>
      </c>
      <c r="AE769" s="17"/>
      <c r="AF769" s="42" t="str">
        <f t="shared" si="152"/>
        <v xml:space="preserve"> </v>
      </c>
      <c r="AG769" s="19">
        <f t="shared" si="153"/>
        <v>14</v>
      </c>
      <c r="AH769" s="19">
        <f t="shared" si="154"/>
        <v>24</v>
      </c>
      <c r="AI769" s="47">
        <f t="shared" si="155"/>
        <v>2.7291024664263542E-4</v>
      </c>
    </row>
    <row r="770" spans="1:35">
      <c r="A770" t="s">
        <v>580</v>
      </c>
      <c r="B770" t="s">
        <v>4388</v>
      </c>
      <c r="C770" t="s">
        <v>2512</v>
      </c>
      <c r="D770" s="4" t="s">
        <v>1308</v>
      </c>
      <c r="E770" s="2"/>
      <c r="F770" t="s">
        <v>4576</v>
      </c>
      <c r="G770" s="4"/>
      <c r="H770" s="3" t="s">
        <v>1227</v>
      </c>
      <c r="I770" s="3" t="s">
        <v>1227</v>
      </c>
      <c r="J770" s="4"/>
      <c r="K770" s="4">
        <v>40</v>
      </c>
      <c r="L770" s="30" t="s">
        <v>1307</v>
      </c>
      <c r="M770" s="17"/>
      <c r="N770" s="41" t="str">
        <f t="shared" si="143"/>
        <v xml:space="preserve"> </v>
      </c>
      <c r="O770" s="17">
        <v>2</v>
      </c>
      <c r="P770" s="41">
        <f t="shared" si="144"/>
        <v>3.5746201966041106E-4</v>
      </c>
      <c r="Q770" s="17"/>
      <c r="R770" s="41" t="str">
        <f t="shared" si="145"/>
        <v xml:space="preserve"> </v>
      </c>
      <c r="S770" s="17"/>
      <c r="T770" s="41" t="str">
        <f t="shared" si="146"/>
        <v xml:space="preserve"> </v>
      </c>
      <c r="U770" s="17">
        <v>17</v>
      </c>
      <c r="V770" s="41">
        <f t="shared" si="147"/>
        <v>3.2892827428748333E-4</v>
      </c>
      <c r="W770" s="17"/>
      <c r="X770" s="41" t="str">
        <f t="shared" si="148"/>
        <v xml:space="preserve"> </v>
      </c>
      <c r="Y770" s="17"/>
      <c r="Z770" s="41" t="str">
        <f t="shared" si="149"/>
        <v xml:space="preserve"> </v>
      </c>
      <c r="AA770" s="17">
        <v>1</v>
      </c>
      <c r="AB770" s="41">
        <f t="shared" si="150"/>
        <v>4.5808520384791571E-4</v>
      </c>
      <c r="AC770" s="17"/>
      <c r="AD770" s="41" t="str">
        <f t="shared" si="151"/>
        <v xml:space="preserve"> </v>
      </c>
      <c r="AE770" s="17">
        <v>3</v>
      </c>
      <c r="AF770" s="42">
        <f t="shared" si="152"/>
        <v>3.2157787544216958E-4</v>
      </c>
      <c r="AG770" s="19">
        <f t="shared" si="153"/>
        <v>7</v>
      </c>
      <c r="AH770" s="19">
        <f t="shared" si="154"/>
        <v>23</v>
      </c>
      <c r="AI770" s="47">
        <f t="shared" si="155"/>
        <v>2.6153898636585891E-4</v>
      </c>
    </row>
    <row r="771" spans="1:35">
      <c r="A771" t="s">
        <v>716</v>
      </c>
      <c r="B771" s="5" t="s">
        <v>4349</v>
      </c>
      <c r="C771" t="s">
        <v>805</v>
      </c>
      <c r="D771" s="4" t="s">
        <v>1217</v>
      </c>
      <c r="E771" s="2"/>
      <c r="F771" s="5"/>
      <c r="G771" s="4"/>
      <c r="H771" s="3" t="s">
        <v>1227</v>
      </c>
      <c r="I771" s="3" t="s">
        <v>505</v>
      </c>
      <c r="J771" s="4"/>
      <c r="K771" s="4"/>
      <c r="L771" s="30" t="s">
        <v>1305</v>
      </c>
      <c r="M771" s="17"/>
      <c r="N771" s="41" t="str">
        <f t="shared" si="143"/>
        <v xml:space="preserve"> </v>
      </c>
      <c r="O771" s="17"/>
      <c r="P771" s="41" t="str">
        <f t="shared" si="144"/>
        <v xml:space="preserve"> </v>
      </c>
      <c r="Q771" s="17"/>
      <c r="R771" s="41" t="str">
        <f t="shared" si="145"/>
        <v xml:space="preserve"> </v>
      </c>
      <c r="S771" s="17"/>
      <c r="T771" s="41" t="str">
        <f t="shared" si="146"/>
        <v xml:space="preserve"> </v>
      </c>
      <c r="U771" s="17">
        <v>18</v>
      </c>
      <c r="V771" s="41">
        <f t="shared" si="147"/>
        <v>3.4827699630439409E-4</v>
      </c>
      <c r="W771" s="17"/>
      <c r="X771" s="41" t="str">
        <f t="shared" si="148"/>
        <v xml:space="preserve"> </v>
      </c>
      <c r="Y771" s="17"/>
      <c r="Z771" s="41" t="str">
        <f t="shared" si="149"/>
        <v xml:space="preserve"> </v>
      </c>
      <c r="AA771" s="17"/>
      <c r="AB771" s="41" t="str">
        <f t="shared" si="150"/>
        <v xml:space="preserve"> </v>
      </c>
      <c r="AC771" s="17"/>
      <c r="AD771" s="41" t="str">
        <f t="shared" si="151"/>
        <v xml:space="preserve"> </v>
      </c>
      <c r="AE771" s="17">
        <v>5</v>
      </c>
      <c r="AF771" s="42">
        <f t="shared" si="152"/>
        <v>5.3596312573694926E-4</v>
      </c>
      <c r="AG771" s="19">
        <f t="shared" si="153"/>
        <v>3</v>
      </c>
      <c r="AH771" s="19">
        <f t="shared" si="154"/>
        <v>23</v>
      </c>
      <c r="AI771" s="47">
        <f t="shared" si="155"/>
        <v>2.6153898636585891E-4</v>
      </c>
    </row>
    <row r="772" spans="1:35">
      <c r="A772" t="s">
        <v>3431</v>
      </c>
      <c r="B772" t="s">
        <v>3504</v>
      </c>
      <c r="C772" t="s">
        <v>3430</v>
      </c>
      <c r="D772" s="4" t="s">
        <v>1217</v>
      </c>
      <c r="E772" s="2" t="s">
        <v>1803</v>
      </c>
      <c r="F772" s="5" t="s">
        <v>3449</v>
      </c>
      <c r="G772" s="4"/>
      <c r="H772" s="3" t="s">
        <v>1227</v>
      </c>
      <c r="I772" s="3" t="s">
        <v>505</v>
      </c>
      <c r="J772" s="4"/>
      <c r="K772" s="4"/>
      <c r="L772" s="30" t="s">
        <v>1307</v>
      </c>
      <c r="M772" s="17"/>
      <c r="N772" s="41" t="str">
        <f t="shared" si="143"/>
        <v xml:space="preserve"> </v>
      </c>
      <c r="O772" s="17"/>
      <c r="P772" s="41" t="str">
        <f t="shared" si="144"/>
        <v xml:space="preserve"> </v>
      </c>
      <c r="Q772" s="17"/>
      <c r="R772" s="41" t="str">
        <f t="shared" si="145"/>
        <v xml:space="preserve"> </v>
      </c>
      <c r="S772" s="17"/>
      <c r="T772" s="41" t="str">
        <f t="shared" si="146"/>
        <v xml:space="preserve"> </v>
      </c>
      <c r="U772" s="17">
        <v>3</v>
      </c>
      <c r="V772" s="41">
        <f t="shared" si="147"/>
        <v>5.8046166050732348E-5</v>
      </c>
      <c r="W772" s="17">
        <v>20</v>
      </c>
      <c r="X772" s="41">
        <f t="shared" si="148"/>
        <v>3.1675641431738993E-3</v>
      </c>
      <c r="Y772" s="17"/>
      <c r="Z772" s="41" t="str">
        <f t="shared" si="149"/>
        <v xml:space="preserve"> </v>
      </c>
      <c r="AA772" s="17"/>
      <c r="AB772" s="41" t="str">
        <f t="shared" si="150"/>
        <v xml:space="preserve"> </v>
      </c>
      <c r="AC772" s="17"/>
      <c r="AD772" s="41" t="str">
        <f t="shared" si="151"/>
        <v xml:space="preserve"> </v>
      </c>
      <c r="AE772" s="17"/>
      <c r="AF772" s="42" t="str">
        <f t="shared" si="152"/>
        <v xml:space="preserve"> </v>
      </c>
      <c r="AG772" s="19">
        <f t="shared" si="153"/>
        <v>4</v>
      </c>
      <c r="AH772" s="19">
        <f t="shared" si="154"/>
        <v>23</v>
      </c>
      <c r="AI772" s="47">
        <f t="shared" si="155"/>
        <v>2.6153898636585891E-4</v>
      </c>
    </row>
    <row r="773" spans="1:35">
      <c r="A773" t="s">
        <v>1509</v>
      </c>
      <c r="B773" t="s">
        <v>483</v>
      </c>
      <c r="C773" t="s">
        <v>2511</v>
      </c>
      <c r="D773" s="4" t="s">
        <v>1308</v>
      </c>
      <c r="E773" s="2" t="s">
        <v>1803</v>
      </c>
      <c r="F773" t="s">
        <v>2088</v>
      </c>
      <c r="G773" s="4"/>
      <c r="H773" s="3" t="s">
        <v>1227</v>
      </c>
      <c r="I773" s="3" t="s">
        <v>1227</v>
      </c>
      <c r="J773" s="4">
        <v>310</v>
      </c>
      <c r="K773" s="4">
        <v>38</v>
      </c>
      <c r="L773" s="30" t="s">
        <v>1307</v>
      </c>
      <c r="M773" s="17"/>
      <c r="N773" s="41" t="str">
        <f t="shared" si="143"/>
        <v xml:space="preserve"> </v>
      </c>
      <c r="O773" s="17"/>
      <c r="P773" s="41" t="str">
        <f t="shared" si="144"/>
        <v xml:space="preserve"> </v>
      </c>
      <c r="Q773" s="17"/>
      <c r="R773" s="41" t="str">
        <f t="shared" si="145"/>
        <v xml:space="preserve"> </v>
      </c>
      <c r="S773" s="17"/>
      <c r="T773" s="41" t="str">
        <f t="shared" si="146"/>
        <v xml:space="preserve"> </v>
      </c>
      <c r="U773" s="17">
        <v>22</v>
      </c>
      <c r="V773" s="41">
        <f t="shared" si="147"/>
        <v>4.2567188437203722E-4</v>
      </c>
      <c r="W773" s="17"/>
      <c r="X773" s="41" t="str">
        <f t="shared" si="148"/>
        <v xml:space="preserve"> </v>
      </c>
      <c r="Y773" s="17"/>
      <c r="Z773" s="41" t="str">
        <f t="shared" si="149"/>
        <v xml:space="preserve"> </v>
      </c>
      <c r="AA773" s="17">
        <v>1</v>
      </c>
      <c r="AB773" s="41">
        <f t="shared" si="150"/>
        <v>4.5808520384791571E-4</v>
      </c>
      <c r="AC773" s="17"/>
      <c r="AD773" s="41" t="str">
        <f t="shared" si="151"/>
        <v xml:space="preserve"> </v>
      </c>
      <c r="AE773" s="17"/>
      <c r="AF773" s="42" t="str">
        <f t="shared" si="152"/>
        <v xml:space="preserve"> </v>
      </c>
      <c r="AG773" s="19">
        <f t="shared" si="153"/>
        <v>4</v>
      </c>
      <c r="AH773" s="19">
        <f t="shared" si="154"/>
        <v>23</v>
      </c>
      <c r="AI773" s="47">
        <f t="shared" si="155"/>
        <v>2.6153898636585891E-4</v>
      </c>
    </row>
    <row r="774" spans="1:35">
      <c r="A774" t="s">
        <v>892</v>
      </c>
      <c r="B774" s="5" t="s">
        <v>5581</v>
      </c>
      <c r="C774" t="s">
        <v>2507</v>
      </c>
      <c r="D774" s="4" t="s">
        <v>1217</v>
      </c>
      <c r="E774" s="2" t="s">
        <v>1803</v>
      </c>
      <c r="F774" s="5" t="s">
        <v>5580</v>
      </c>
      <c r="G774" s="4"/>
      <c r="H774" s="3" t="s">
        <v>1227</v>
      </c>
      <c r="I774" s="3" t="s">
        <v>1227</v>
      </c>
      <c r="J774" s="4">
        <v>137</v>
      </c>
      <c r="K774" s="4"/>
      <c r="L774" s="30" t="s">
        <v>1307</v>
      </c>
      <c r="M774" s="17">
        <v>8</v>
      </c>
      <c r="N774" s="41">
        <f t="shared" si="143"/>
        <v>4.246284501061571E-3</v>
      </c>
      <c r="O774" s="17">
        <v>3</v>
      </c>
      <c r="P774" s="41">
        <f t="shared" si="144"/>
        <v>5.3619302949061668E-4</v>
      </c>
      <c r="Q774" s="17">
        <v>6</v>
      </c>
      <c r="R774" s="41">
        <f t="shared" si="145"/>
        <v>2.7014858171994596E-3</v>
      </c>
      <c r="S774" s="17"/>
      <c r="T774" s="41" t="str">
        <f t="shared" si="146"/>
        <v xml:space="preserve"> </v>
      </c>
      <c r="U774" s="17">
        <v>3</v>
      </c>
      <c r="V774" s="41">
        <f t="shared" si="147"/>
        <v>5.8046166050732348E-5</v>
      </c>
      <c r="W774" s="17"/>
      <c r="X774" s="41" t="str">
        <f t="shared" si="148"/>
        <v xml:space="preserve"> </v>
      </c>
      <c r="Y774" s="17"/>
      <c r="Z774" s="41" t="str">
        <f t="shared" si="149"/>
        <v xml:space="preserve"> </v>
      </c>
      <c r="AA774" s="17">
        <v>1</v>
      </c>
      <c r="AB774" s="41">
        <f t="shared" si="150"/>
        <v>4.5808520384791571E-4</v>
      </c>
      <c r="AC774" s="17">
        <v>2</v>
      </c>
      <c r="AD774" s="41">
        <f t="shared" si="151"/>
        <v>5.369127516778523E-4</v>
      </c>
      <c r="AE774" s="17"/>
      <c r="AF774" s="42" t="str">
        <f t="shared" si="152"/>
        <v xml:space="preserve"> </v>
      </c>
      <c r="AG774" s="19">
        <f t="shared" si="153"/>
        <v>12</v>
      </c>
      <c r="AH774" s="19">
        <f t="shared" si="154"/>
        <v>23</v>
      </c>
      <c r="AI774" s="47">
        <f t="shared" si="155"/>
        <v>2.6153898636585891E-4</v>
      </c>
    </row>
    <row r="775" spans="1:35">
      <c r="A775" t="s">
        <v>1380</v>
      </c>
      <c r="B775" t="s">
        <v>80</v>
      </c>
      <c r="C775" t="s">
        <v>2023</v>
      </c>
      <c r="D775" s="4" t="s">
        <v>1217</v>
      </c>
      <c r="E775" s="2"/>
      <c r="F775" t="s">
        <v>5370</v>
      </c>
      <c r="G775" s="4"/>
      <c r="H775" s="3" t="s">
        <v>1227</v>
      </c>
      <c r="I775" s="3" t="s">
        <v>1227</v>
      </c>
      <c r="J775" s="4">
        <v>160</v>
      </c>
      <c r="K775" s="4">
        <v>74</v>
      </c>
      <c r="L775" s="30" t="s">
        <v>1305</v>
      </c>
      <c r="M775" s="17"/>
      <c r="N775" s="41" t="str">
        <f t="shared" si="143"/>
        <v xml:space="preserve"> </v>
      </c>
      <c r="O775" s="17">
        <v>2</v>
      </c>
      <c r="P775" s="41">
        <f t="shared" si="144"/>
        <v>3.5746201966041106E-4</v>
      </c>
      <c r="Q775" s="17"/>
      <c r="R775" s="41" t="str">
        <f t="shared" si="145"/>
        <v xml:space="preserve"> </v>
      </c>
      <c r="S775" s="17"/>
      <c r="T775" s="41" t="str">
        <f t="shared" si="146"/>
        <v xml:space="preserve"> </v>
      </c>
      <c r="U775" s="17">
        <v>20</v>
      </c>
      <c r="V775" s="41">
        <f t="shared" si="147"/>
        <v>3.8697444033821565E-4</v>
      </c>
      <c r="W775" s="17"/>
      <c r="X775" s="41" t="str">
        <f t="shared" si="148"/>
        <v xml:space="preserve"> </v>
      </c>
      <c r="Y775" s="17">
        <v>1</v>
      </c>
      <c r="Z775" s="41">
        <f t="shared" si="149"/>
        <v>3.1969309462915604E-4</v>
      </c>
      <c r="AA775" s="17"/>
      <c r="AB775" s="41" t="str">
        <f t="shared" si="150"/>
        <v xml:space="preserve"> </v>
      </c>
      <c r="AC775" s="17"/>
      <c r="AD775" s="41" t="str">
        <f t="shared" si="151"/>
        <v xml:space="preserve"> </v>
      </c>
      <c r="AE775" s="17"/>
      <c r="AF775" s="42" t="str">
        <f t="shared" si="152"/>
        <v xml:space="preserve"> </v>
      </c>
      <c r="AG775" s="19">
        <f t="shared" si="153"/>
        <v>6</v>
      </c>
      <c r="AH775" s="19">
        <f t="shared" si="154"/>
        <v>23</v>
      </c>
      <c r="AI775" s="47">
        <f t="shared" si="155"/>
        <v>2.6153898636585891E-4</v>
      </c>
    </row>
    <row r="776" spans="1:35">
      <c r="A776" t="s">
        <v>1655</v>
      </c>
      <c r="B776" t="s">
        <v>435</v>
      </c>
      <c r="C776" t="s">
        <v>340</v>
      </c>
      <c r="D776" s="4" t="s">
        <v>1217</v>
      </c>
      <c r="E776" s="2"/>
      <c r="F776" t="s">
        <v>2702</v>
      </c>
      <c r="G776" s="4"/>
      <c r="H776" s="3" t="s">
        <v>1227</v>
      </c>
      <c r="I776" s="3" t="s">
        <v>1227</v>
      </c>
      <c r="J776" s="4">
        <v>100</v>
      </c>
      <c r="K776" s="4">
        <v>164</v>
      </c>
      <c r="L776" s="30" t="s">
        <v>1305</v>
      </c>
      <c r="M776" s="17">
        <v>10</v>
      </c>
      <c r="N776" s="41">
        <f t="shared" ref="N776:N839" si="156">IF(M776=0," ",M776/M$1938)</f>
        <v>5.3078556263269636E-3</v>
      </c>
      <c r="O776" s="17">
        <v>4</v>
      </c>
      <c r="P776" s="41">
        <f t="shared" ref="P776:P839" si="157">IF(O776=0," ",O776/O$1938)</f>
        <v>7.1492403932082213E-4</v>
      </c>
      <c r="Q776" s="17"/>
      <c r="R776" s="41" t="str">
        <f t="shared" ref="R776:R839" si="158">IF(Q776=0," ",Q776/Q$1938)</f>
        <v xml:space="preserve"> </v>
      </c>
      <c r="S776" s="17"/>
      <c r="T776" s="41" t="str">
        <f t="shared" ref="T776:T839" si="159">IF(S776=0," ",S776/S$1938)</f>
        <v xml:space="preserve"> </v>
      </c>
      <c r="U776" s="17">
        <v>8</v>
      </c>
      <c r="V776" s="41">
        <f t="shared" ref="V776:V839" si="160">IF(U776=0," ",U776/U$1938)</f>
        <v>1.5478977613528626E-4</v>
      </c>
      <c r="W776" s="17"/>
      <c r="X776" s="41" t="str">
        <f t="shared" ref="X776:X839" si="161">IF(W776=0," ",W776/W$1938)</f>
        <v xml:space="preserve"> </v>
      </c>
      <c r="Y776" s="17"/>
      <c r="Z776" s="41" t="str">
        <f t="shared" ref="Z776:Z839" si="162">IF(Y776=0," ",Y776/Y$1938)</f>
        <v xml:space="preserve"> </v>
      </c>
      <c r="AA776" s="17"/>
      <c r="AB776" s="41" t="str">
        <f t="shared" ref="AB776:AB839" si="163">IF(AA776=0," ",AA776/AA$1938)</f>
        <v xml:space="preserve"> </v>
      </c>
      <c r="AC776" s="17"/>
      <c r="AD776" s="41" t="str">
        <f t="shared" ref="AD776:AD839" si="164">IF(AC776=0," ",AC776/AC$1938)</f>
        <v xml:space="preserve"> </v>
      </c>
      <c r="AE776" s="17">
        <v>1</v>
      </c>
      <c r="AF776" s="42">
        <f t="shared" ref="AF776:AF839" si="165">IF(AE776=0," ",AE776/AE$1938)</f>
        <v>1.0719262514738985E-4</v>
      </c>
      <c r="AG776" s="19">
        <f t="shared" ref="AG776:AG839" si="166">COUNT(M776:AE776)</f>
        <v>7</v>
      </c>
      <c r="AH776" s="19">
        <f t="shared" ref="AH776:AH839" si="167">M776+O776+Q776+S776+U776+W776+Y776+AA776+AC776+AE776</f>
        <v>23</v>
      </c>
      <c r="AI776" s="47">
        <f t="shared" ref="AI776:AI839" si="168">AH776/AH$1932</f>
        <v>2.6153898636585891E-4</v>
      </c>
    </row>
    <row r="777" spans="1:35">
      <c r="A777" t="s">
        <v>47</v>
      </c>
      <c r="B777" t="s">
        <v>591</v>
      </c>
      <c r="C777" t="s">
        <v>2525</v>
      </c>
      <c r="D777" s="4" t="s">
        <v>5646</v>
      </c>
      <c r="E777" s="2" t="s">
        <v>1803</v>
      </c>
      <c r="F777" t="s">
        <v>2136</v>
      </c>
      <c r="G777" s="4"/>
      <c r="H777" s="3" t="s">
        <v>1227</v>
      </c>
      <c r="I777" s="3" t="s">
        <v>1227</v>
      </c>
      <c r="J777" s="4">
        <v>336</v>
      </c>
      <c r="K777" s="4">
        <v>54</v>
      </c>
      <c r="L777" s="30" t="s">
        <v>1306</v>
      </c>
      <c r="M777" s="17"/>
      <c r="N777" s="41" t="str">
        <f t="shared" si="156"/>
        <v xml:space="preserve"> </v>
      </c>
      <c r="O777" s="17"/>
      <c r="P777" s="41" t="str">
        <f t="shared" si="157"/>
        <v xml:space="preserve"> </v>
      </c>
      <c r="Q777" s="17"/>
      <c r="R777" s="41" t="str">
        <f t="shared" si="158"/>
        <v xml:space="preserve"> </v>
      </c>
      <c r="S777" s="17"/>
      <c r="T777" s="41" t="str">
        <f t="shared" si="159"/>
        <v xml:space="preserve"> </v>
      </c>
      <c r="U777" s="17">
        <v>19</v>
      </c>
      <c r="V777" s="41">
        <f t="shared" si="160"/>
        <v>3.6762571832130489E-4</v>
      </c>
      <c r="W777" s="17"/>
      <c r="X777" s="41" t="str">
        <f t="shared" si="161"/>
        <v xml:space="preserve"> </v>
      </c>
      <c r="Y777" s="17"/>
      <c r="Z777" s="41" t="str">
        <f t="shared" si="162"/>
        <v xml:space="preserve"> </v>
      </c>
      <c r="AA777" s="17"/>
      <c r="AB777" s="41" t="str">
        <f t="shared" si="163"/>
        <v xml:space="preserve"> </v>
      </c>
      <c r="AC777" s="17"/>
      <c r="AD777" s="41" t="str">
        <f t="shared" si="164"/>
        <v xml:space="preserve"> </v>
      </c>
      <c r="AE777" s="17">
        <v>4</v>
      </c>
      <c r="AF777" s="42">
        <f t="shared" si="165"/>
        <v>4.2877050058955942E-4</v>
      </c>
      <c r="AG777" s="19">
        <f t="shared" si="166"/>
        <v>3</v>
      </c>
      <c r="AH777" s="19">
        <f t="shared" si="167"/>
        <v>23</v>
      </c>
      <c r="AI777" s="47">
        <f t="shared" si="168"/>
        <v>2.6153898636585891E-4</v>
      </c>
    </row>
    <row r="778" spans="1:35">
      <c r="A778" t="s">
        <v>1662</v>
      </c>
      <c r="B778" t="s">
        <v>3014</v>
      </c>
      <c r="C778" t="s">
        <v>499</v>
      </c>
      <c r="D778" s="4" t="s">
        <v>1217</v>
      </c>
      <c r="E778" s="2"/>
      <c r="G778" s="4"/>
      <c r="H778" s="3" t="s">
        <v>1227</v>
      </c>
      <c r="I778" s="3" t="s">
        <v>1227</v>
      </c>
      <c r="J778" s="4"/>
      <c r="K778" s="4"/>
      <c r="L778" s="30" t="s">
        <v>1305</v>
      </c>
      <c r="M778" s="17"/>
      <c r="N778" s="41" t="str">
        <f t="shared" si="156"/>
        <v xml:space="preserve"> </v>
      </c>
      <c r="O778" s="17"/>
      <c r="P778" s="41" t="str">
        <f t="shared" si="157"/>
        <v xml:space="preserve"> </v>
      </c>
      <c r="Q778" s="17">
        <v>1</v>
      </c>
      <c r="R778" s="41">
        <f t="shared" si="158"/>
        <v>4.5024763619990995E-4</v>
      </c>
      <c r="S778" s="17"/>
      <c r="T778" s="41" t="str">
        <f t="shared" si="159"/>
        <v xml:space="preserve"> </v>
      </c>
      <c r="U778" s="17">
        <v>19</v>
      </c>
      <c r="V778" s="41">
        <f t="shared" si="160"/>
        <v>3.6762571832130489E-4</v>
      </c>
      <c r="W778" s="17"/>
      <c r="X778" s="41" t="str">
        <f t="shared" si="161"/>
        <v xml:space="preserve"> </v>
      </c>
      <c r="Y778" s="17">
        <v>1</v>
      </c>
      <c r="Z778" s="41">
        <f t="shared" si="162"/>
        <v>3.1969309462915604E-4</v>
      </c>
      <c r="AA778" s="17"/>
      <c r="AB778" s="41" t="str">
        <f t="shared" si="163"/>
        <v xml:space="preserve"> </v>
      </c>
      <c r="AC778" s="17"/>
      <c r="AD778" s="41" t="str">
        <f t="shared" si="164"/>
        <v xml:space="preserve"> </v>
      </c>
      <c r="AE778" s="17">
        <v>2</v>
      </c>
      <c r="AF778" s="42">
        <f t="shared" si="165"/>
        <v>2.1438525029477971E-4</v>
      </c>
      <c r="AG778" s="19">
        <f t="shared" si="166"/>
        <v>7</v>
      </c>
      <c r="AH778" s="19">
        <f t="shared" si="167"/>
        <v>23</v>
      </c>
      <c r="AI778" s="47">
        <f t="shared" si="168"/>
        <v>2.6153898636585891E-4</v>
      </c>
    </row>
    <row r="779" spans="1:35">
      <c r="A779" t="s">
        <v>1996</v>
      </c>
      <c r="B779" t="s">
        <v>1841</v>
      </c>
      <c r="C779" t="s">
        <v>2543</v>
      </c>
      <c r="D779" s="4" t="s">
        <v>1218</v>
      </c>
      <c r="E779" s="2"/>
      <c r="G779" s="4"/>
      <c r="H779" s="3" t="s">
        <v>1227</v>
      </c>
      <c r="I779" s="3" t="s">
        <v>505</v>
      </c>
      <c r="J779" s="4"/>
      <c r="K779" s="4"/>
      <c r="L779" s="30" t="s">
        <v>1215</v>
      </c>
      <c r="M779" s="17">
        <v>4</v>
      </c>
      <c r="N779" s="41">
        <f t="shared" si="156"/>
        <v>2.1231422505307855E-3</v>
      </c>
      <c r="O779" s="17">
        <v>5</v>
      </c>
      <c r="P779" s="41">
        <f t="shared" si="157"/>
        <v>8.9365504915102768E-4</v>
      </c>
      <c r="Q779" s="17"/>
      <c r="R779" s="41" t="str">
        <f t="shared" si="158"/>
        <v xml:space="preserve"> </v>
      </c>
      <c r="S779" s="17"/>
      <c r="T779" s="41" t="str">
        <f t="shared" si="159"/>
        <v xml:space="preserve"> </v>
      </c>
      <c r="U779" s="17">
        <v>2</v>
      </c>
      <c r="V779" s="41">
        <f t="shared" si="160"/>
        <v>3.8697444033821565E-5</v>
      </c>
      <c r="W779" s="17">
        <v>10</v>
      </c>
      <c r="X779" s="41">
        <f t="shared" si="161"/>
        <v>1.5837820715869496E-3</v>
      </c>
      <c r="Y779" s="17">
        <v>1</v>
      </c>
      <c r="Z779" s="41">
        <f t="shared" si="162"/>
        <v>3.1969309462915604E-4</v>
      </c>
      <c r="AA779" s="17"/>
      <c r="AB779" s="41" t="str">
        <f t="shared" si="163"/>
        <v xml:space="preserve"> </v>
      </c>
      <c r="AC779" s="17"/>
      <c r="AD779" s="41" t="str">
        <f t="shared" si="164"/>
        <v xml:space="preserve"> </v>
      </c>
      <c r="AE779" s="17">
        <v>1</v>
      </c>
      <c r="AF779" s="42">
        <f t="shared" si="165"/>
        <v>1.0719262514738985E-4</v>
      </c>
      <c r="AG779" s="19">
        <f t="shared" si="166"/>
        <v>11</v>
      </c>
      <c r="AH779" s="19">
        <f t="shared" si="167"/>
        <v>23</v>
      </c>
      <c r="AI779" s="47">
        <f t="shared" si="168"/>
        <v>2.6153898636585891E-4</v>
      </c>
    </row>
    <row r="780" spans="1:35">
      <c r="A780" t="s">
        <v>563</v>
      </c>
      <c r="B780" t="s">
        <v>98</v>
      </c>
      <c r="C780" t="s">
        <v>2509</v>
      </c>
      <c r="D780" s="4" t="s">
        <v>1217</v>
      </c>
      <c r="E780" s="2"/>
      <c r="F780" t="s">
        <v>2133</v>
      </c>
      <c r="G780" s="4"/>
      <c r="H780" s="3" t="s">
        <v>1227</v>
      </c>
      <c r="I780" s="3" t="s">
        <v>1227</v>
      </c>
      <c r="J780" s="4">
        <v>65</v>
      </c>
      <c r="K780" s="4">
        <v>119</v>
      </c>
      <c r="L780" s="30" t="s">
        <v>1305</v>
      </c>
      <c r="M780" s="17"/>
      <c r="N780" s="41" t="str">
        <f t="shared" si="156"/>
        <v xml:space="preserve"> </v>
      </c>
      <c r="O780" s="17"/>
      <c r="P780" s="41" t="str">
        <f t="shared" si="157"/>
        <v xml:space="preserve"> </v>
      </c>
      <c r="Q780" s="17"/>
      <c r="R780" s="41" t="str">
        <f t="shared" si="158"/>
        <v xml:space="preserve"> </v>
      </c>
      <c r="S780" s="17"/>
      <c r="T780" s="41" t="str">
        <f t="shared" si="159"/>
        <v xml:space="preserve"> </v>
      </c>
      <c r="U780" s="17">
        <v>21</v>
      </c>
      <c r="V780" s="41">
        <f t="shared" si="160"/>
        <v>4.0632316235512646E-4</v>
      </c>
      <c r="W780" s="17"/>
      <c r="X780" s="41" t="str">
        <f t="shared" si="161"/>
        <v xml:space="preserve"> </v>
      </c>
      <c r="Y780" s="17"/>
      <c r="Z780" s="41" t="str">
        <f t="shared" si="162"/>
        <v xml:space="preserve"> </v>
      </c>
      <c r="AA780" s="17"/>
      <c r="AB780" s="41" t="str">
        <f t="shared" si="163"/>
        <v xml:space="preserve"> </v>
      </c>
      <c r="AC780" s="17"/>
      <c r="AD780" s="41" t="str">
        <f t="shared" si="164"/>
        <v xml:space="preserve"> </v>
      </c>
      <c r="AE780" s="17">
        <v>1</v>
      </c>
      <c r="AF780" s="42">
        <f t="shared" si="165"/>
        <v>1.0719262514738985E-4</v>
      </c>
      <c r="AG780" s="19">
        <f t="shared" si="166"/>
        <v>3</v>
      </c>
      <c r="AH780" s="19">
        <f t="shared" si="167"/>
        <v>22</v>
      </c>
      <c r="AI780" s="47">
        <f t="shared" si="168"/>
        <v>2.5016772608908245E-4</v>
      </c>
    </row>
    <row r="781" spans="1:35">
      <c r="A781" t="s">
        <v>1313</v>
      </c>
      <c r="B781" t="s">
        <v>1384</v>
      </c>
      <c r="C781" t="s">
        <v>891</v>
      </c>
      <c r="D781" s="4" t="s">
        <v>1217</v>
      </c>
      <c r="E781" s="2"/>
      <c r="F781" t="s">
        <v>3005</v>
      </c>
      <c r="G781" s="4"/>
      <c r="H781" s="3" t="s">
        <v>1227</v>
      </c>
      <c r="I781" s="3" t="s">
        <v>1227</v>
      </c>
      <c r="J781" s="4">
        <v>27</v>
      </c>
      <c r="K781" s="4">
        <v>191</v>
      </c>
      <c r="L781" s="30" t="s">
        <v>1305</v>
      </c>
      <c r="M781" s="17"/>
      <c r="N781" s="41" t="str">
        <f t="shared" si="156"/>
        <v xml:space="preserve"> </v>
      </c>
      <c r="O781" s="17"/>
      <c r="P781" s="41" t="str">
        <f t="shared" si="157"/>
        <v xml:space="preserve"> </v>
      </c>
      <c r="Q781" s="17"/>
      <c r="R781" s="41" t="str">
        <f t="shared" si="158"/>
        <v xml:space="preserve"> </v>
      </c>
      <c r="S781" s="17">
        <v>1</v>
      </c>
      <c r="T781" s="41">
        <f t="shared" si="159"/>
        <v>5.3219797764768491E-4</v>
      </c>
      <c r="U781" s="17">
        <v>21</v>
      </c>
      <c r="V781" s="41">
        <f t="shared" si="160"/>
        <v>4.0632316235512646E-4</v>
      </c>
      <c r="W781" s="17"/>
      <c r="X781" s="41" t="str">
        <f t="shared" si="161"/>
        <v xml:space="preserve"> </v>
      </c>
      <c r="Y781" s="17"/>
      <c r="Z781" s="41" t="str">
        <f t="shared" si="162"/>
        <v xml:space="preserve"> </v>
      </c>
      <c r="AA781" s="17"/>
      <c r="AB781" s="41" t="str">
        <f t="shared" si="163"/>
        <v xml:space="preserve"> </v>
      </c>
      <c r="AC781" s="17"/>
      <c r="AD781" s="41" t="str">
        <f t="shared" si="164"/>
        <v xml:space="preserve"> </v>
      </c>
      <c r="AE781" s="17"/>
      <c r="AF781" s="42" t="str">
        <f t="shared" si="165"/>
        <v xml:space="preserve"> </v>
      </c>
      <c r="AG781" s="19">
        <f t="shared" si="166"/>
        <v>4</v>
      </c>
      <c r="AH781" s="19">
        <f t="shared" si="167"/>
        <v>22</v>
      </c>
      <c r="AI781" s="47">
        <f t="shared" si="168"/>
        <v>2.5016772608908245E-4</v>
      </c>
    </row>
    <row r="782" spans="1:35">
      <c r="A782" t="s">
        <v>2547</v>
      </c>
      <c r="B782" t="s">
        <v>3381</v>
      </c>
      <c r="C782" t="s">
        <v>2507</v>
      </c>
      <c r="D782" s="4" t="s">
        <v>1217</v>
      </c>
      <c r="E782" s="2"/>
      <c r="F782" t="s">
        <v>3407</v>
      </c>
      <c r="G782" s="4"/>
      <c r="H782" s="3" t="s">
        <v>1227</v>
      </c>
      <c r="I782" s="3" t="s">
        <v>1227</v>
      </c>
      <c r="J782" s="4">
        <v>134</v>
      </c>
      <c r="K782" s="4">
        <v>314</v>
      </c>
      <c r="L782" s="30" t="s">
        <v>1305</v>
      </c>
      <c r="M782" s="17">
        <v>2</v>
      </c>
      <c r="N782" s="41">
        <f t="shared" si="156"/>
        <v>1.0615711252653928E-3</v>
      </c>
      <c r="O782" s="17">
        <v>2</v>
      </c>
      <c r="P782" s="41">
        <f t="shared" si="157"/>
        <v>3.5746201966041106E-4</v>
      </c>
      <c r="Q782" s="17">
        <v>3</v>
      </c>
      <c r="R782" s="41">
        <f t="shared" si="158"/>
        <v>1.3507429085997298E-3</v>
      </c>
      <c r="S782" s="17"/>
      <c r="T782" s="41" t="str">
        <f t="shared" si="159"/>
        <v xml:space="preserve"> </v>
      </c>
      <c r="U782" s="17">
        <v>3</v>
      </c>
      <c r="V782" s="41">
        <f t="shared" si="160"/>
        <v>5.8046166050732348E-5</v>
      </c>
      <c r="W782" s="17">
        <v>11</v>
      </c>
      <c r="X782" s="41">
        <f t="shared" si="161"/>
        <v>1.7421602787456446E-3</v>
      </c>
      <c r="Y782" s="17">
        <v>1</v>
      </c>
      <c r="Z782" s="41">
        <f t="shared" si="162"/>
        <v>3.1969309462915604E-4</v>
      </c>
      <c r="AA782" s="17"/>
      <c r="AB782" s="41" t="str">
        <f t="shared" si="163"/>
        <v xml:space="preserve"> </v>
      </c>
      <c r="AC782" s="17"/>
      <c r="AD782" s="41" t="str">
        <f t="shared" si="164"/>
        <v xml:space="preserve"> </v>
      </c>
      <c r="AE782" s="17"/>
      <c r="AF782" s="42" t="str">
        <f t="shared" si="165"/>
        <v xml:space="preserve"> </v>
      </c>
      <c r="AG782" s="19">
        <f t="shared" si="166"/>
        <v>12</v>
      </c>
      <c r="AH782" s="19">
        <f t="shared" si="167"/>
        <v>22</v>
      </c>
      <c r="AI782" s="47">
        <f t="shared" si="168"/>
        <v>2.5016772608908245E-4</v>
      </c>
    </row>
    <row r="783" spans="1:35">
      <c r="A783" s="5" t="s">
        <v>3286</v>
      </c>
      <c r="B783" t="s">
        <v>630</v>
      </c>
      <c r="C783" t="s">
        <v>341</v>
      </c>
      <c r="D783" s="4" t="s">
        <v>1218</v>
      </c>
      <c r="E783" s="4" t="s">
        <v>1803</v>
      </c>
      <c r="F783" s="15" t="s">
        <v>5936</v>
      </c>
      <c r="G783" s="4"/>
      <c r="H783" s="3" t="s">
        <v>1227</v>
      </c>
      <c r="I783" s="3" t="s">
        <v>1227</v>
      </c>
      <c r="J783" s="4">
        <v>239</v>
      </c>
      <c r="K783" s="4">
        <v>384</v>
      </c>
      <c r="L783" s="30" t="s">
        <v>1307</v>
      </c>
      <c r="M783" s="17"/>
      <c r="N783" s="41" t="str">
        <f t="shared" si="156"/>
        <v xml:space="preserve"> </v>
      </c>
      <c r="O783" s="17">
        <v>2</v>
      </c>
      <c r="P783" s="41">
        <f t="shared" si="157"/>
        <v>3.5746201966041106E-4</v>
      </c>
      <c r="Q783" s="17">
        <v>3</v>
      </c>
      <c r="R783" s="41">
        <f t="shared" si="158"/>
        <v>1.3507429085997298E-3</v>
      </c>
      <c r="S783" s="17"/>
      <c r="T783" s="41" t="str">
        <f t="shared" si="159"/>
        <v xml:space="preserve"> </v>
      </c>
      <c r="U783" s="17">
        <v>6</v>
      </c>
      <c r="V783" s="41">
        <f t="shared" si="160"/>
        <v>1.160923321014647E-4</v>
      </c>
      <c r="W783" s="17">
        <v>5</v>
      </c>
      <c r="X783" s="41">
        <f t="shared" si="161"/>
        <v>7.9189103579347482E-4</v>
      </c>
      <c r="Y783" s="17">
        <v>1</v>
      </c>
      <c r="Z783" s="41">
        <f t="shared" si="162"/>
        <v>3.1969309462915604E-4</v>
      </c>
      <c r="AA783" s="17"/>
      <c r="AB783" s="41" t="str">
        <f t="shared" si="163"/>
        <v xml:space="preserve"> </v>
      </c>
      <c r="AC783" s="17">
        <v>5</v>
      </c>
      <c r="AD783" s="41">
        <f t="shared" si="164"/>
        <v>1.3422818791946308E-3</v>
      </c>
      <c r="AE783" s="17"/>
      <c r="AF783" s="42" t="str">
        <f t="shared" si="165"/>
        <v xml:space="preserve"> </v>
      </c>
      <c r="AG783" s="19">
        <f t="shared" si="166"/>
        <v>12</v>
      </c>
      <c r="AH783" s="19">
        <f t="shared" si="167"/>
        <v>22</v>
      </c>
      <c r="AI783" s="47">
        <f t="shared" si="168"/>
        <v>2.5016772608908245E-4</v>
      </c>
    </row>
    <row r="784" spans="1:35">
      <c r="A784" t="s">
        <v>626</v>
      </c>
      <c r="B784" t="s">
        <v>1467</v>
      </c>
      <c r="C784" t="s">
        <v>500</v>
      </c>
      <c r="D784" s="4" t="s">
        <v>1218</v>
      </c>
      <c r="E784" s="2"/>
      <c r="F784" t="s">
        <v>5506</v>
      </c>
      <c r="G784" s="4"/>
      <c r="H784" s="3" t="s">
        <v>1227</v>
      </c>
      <c r="I784" s="3" t="s">
        <v>1227</v>
      </c>
      <c r="J784" s="4"/>
      <c r="K784" s="4"/>
      <c r="L784" s="30" t="s">
        <v>1307</v>
      </c>
      <c r="M784" s="17">
        <v>2</v>
      </c>
      <c r="N784" s="41">
        <f t="shared" si="156"/>
        <v>1.0615711252653928E-3</v>
      </c>
      <c r="O784" s="17"/>
      <c r="P784" s="41" t="str">
        <f t="shared" si="157"/>
        <v xml:space="preserve"> </v>
      </c>
      <c r="Q784" s="17"/>
      <c r="R784" s="41" t="str">
        <f t="shared" si="158"/>
        <v xml:space="preserve"> </v>
      </c>
      <c r="S784" s="17"/>
      <c r="T784" s="41" t="str">
        <f t="shared" si="159"/>
        <v xml:space="preserve"> </v>
      </c>
      <c r="U784" s="17">
        <v>13</v>
      </c>
      <c r="V784" s="41">
        <f t="shared" si="160"/>
        <v>2.515333862198402E-4</v>
      </c>
      <c r="W784" s="17"/>
      <c r="X784" s="41" t="str">
        <f t="shared" si="161"/>
        <v xml:space="preserve"> </v>
      </c>
      <c r="Y784" s="17"/>
      <c r="Z784" s="41" t="str">
        <f t="shared" si="162"/>
        <v xml:space="preserve"> </v>
      </c>
      <c r="AA784" s="17"/>
      <c r="AB784" s="41" t="str">
        <f t="shared" si="163"/>
        <v xml:space="preserve"> </v>
      </c>
      <c r="AC784" s="17">
        <v>2</v>
      </c>
      <c r="AD784" s="41">
        <f t="shared" si="164"/>
        <v>5.369127516778523E-4</v>
      </c>
      <c r="AE784" s="17">
        <v>5</v>
      </c>
      <c r="AF784" s="42">
        <f t="shared" si="165"/>
        <v>5.3596312573694926E-4</v>
      </c>
      <c r="AG784" s="19">
        <f t="shared" si="166"/>
        <v>7</v>
      </c>
      <c r="AH784" s="19">
        <f t="shared" si="167"/>
        <v>22</v>
      </c>
      <c r="AI784" s="47">
        <f t="shared" si="168"/>
        <v>2.5016772608908245E-4</v>
      </c>
    </row>
    <row r="785" spans="1:35">
      <c r="A785" t="s">
        <v>635</v>
      </c>
      <c r="B785" t="s">
        <v>878</v>
      </c>
      <c r="C785" t="s">
        <v>500</v>
      </c>
      <c r="D785" s="4" t="s">
        <v>1218</v>
      </c>
      <c r="E785" s="2"/>
      <c r="F785" t="s">
        <v>5508</v>
      </c>
      <c r="G785" s="4"/>
      <c r="H785" s="3" t="s">
        <v>1227</v>
      </c>
      <c r="I785" s="3" t="s">
        <v>1227</v>
      </c>
      <c r="J785" s="4">
        <v>270</v>
      </c>
      <c r="K785" s="4">
        <v>353</v>
      </c>
      <c r="L785" s="30" t="s">
        <v>1307</v>
      </c>
      <c r="M785" s="17">
        <v>2</v>
      </c>
      <c r="N785" s="41">
        <f t="shared" si="156"/>
        <v>1.0615711252653928E-3</v>
      </c>
      <c r="O785" s="17">
        <v>5</v>
      </c>
      <c r="P785" s="41">
        <f t="shared" si="157"/>
        <v>8.9365504915102768E-4</v>
      </c>
      <c r="Q785" s="17"/>
      <c r="R785" s="41" t="str">
        <f t="shared" si="158"/>
        <v xml:space="preserve"> </v>
      </c>
      <c r="S785" s="17"/>
      <c r="T785" s="41" t="str">
        <f t="shared" si="159"/>
        <v xml:space="preserve"> </v>
      </c>
      <c r="U785" s="17">
        <v>7</v>
      </c>
      <c r="V785" s="41">
        <f t="shared" si="160"/>
        <v>1.3544105411837548E-4</v>
      </c>
      <c r="W785" s="17">
        <v>1</v>
      </c>
      <c r="X785" s="41">
        <f t="shared" si="161"/>
        <v>1.5837820715869496E-4</v>
      </c>
      <c r="Y785" s="17">
        <v>4</v>
      </c>
      <c r="Z785" s="41">
        <f t="shared" si="162"/>
        <v>1.2787723785166241E-3</v>
      </c>
      <c r="AA785" s="17">
        <v>1</v>
      </c>
      <c r="AB785" s="41">
        <f t="shared" si="163"/>
        <v>4.5808520384791571E-4</v>
      </c>
      <c r="AC785" s="17"/>
      <c r="AD785" s="41" t="str">
        <f t="shared" si="164"/>
        <v xml:space="preserve"> </v>
      </c>
      <c r="AE785" s="17">
        <v>2</v>
      </c>
      <c r="AF785" s="42">
        <f t="shared" si="165"/>
        <v>2.1438525029477971E-4</v>
      </c>
      <c r="AG785" s="19">
        <f t="shared" si="166"/>
        <v>13</v>
      </c>
      <c r="AH785" s="19">
        <f t="shared" si="167"/>
        <v>22</v>
      </c>
      <c r="AI785" s="47">
        <f t="shared" si="168"/>
        <v>2.5016772608908245E-4</v>
      </c>
    </row>
    <row r="786" spans="1:35">
      <c r="A786" t="s">
        <v>1011</v>
      </c>
      <c r="B786" t="s">
        <v>1436</v>
      </c>
      <c r="C786" t="s">
        <v>2020</v>
      </c>
      <c r="D786" s="4" t="s">
        <v>1218</v>
      </c>
      <c r="E786" s="2"/>
      <c r="F786" t="s">
        <v>2183</v>
      </c>
      <c r="G786" s="4"/>
      <c r="H786" s="3" t="s">
        <v>1227</v>
      </c>
      <c r="I786" s="3" t="s">
        <v>1227</v>
      </c>
      <c r="J786" s="4">
        <v>288</v>
      </c>
      <c r="K786" s="4">
        <v>336</v>
      </c>
      <c r="L786" s="30" t="s">
        <v>1307</v>
      </c>
      <c r="M786" s="17"/>
      <c r="N786" s="41" t="str">
        <f t="shared" si="156"/>
        <v xml:space="preserve"> </v>
      </c>
      <c r="O786" s="17"/>
      <c r="P786" s="41" t="str">
        <f t="shared" si="157"/>
        <v xml:space="preserve"> </v>
      </c>
      <c r="Q786" s="17"/>
      <c r="R786" s="41" t="str">
        <f t="shared" si="158"/>
        <v xml:space="preserve"> </v>
      </c>
      <c r="S786" s="17"/>
      <c r="T786" s="41" t="str">
        <f t="shared" si="159"/>
        <v xml:space="preserve"> </v>
      </c>
      <c r="U786" s="17">
        <v>10</v>
      </c>
      <c r="V786" s="41">
        <f t="shared" si="160"/>
        <v>1.9348722016910783E-4</v>
      </c>
      <c r="W786" s="17"/>
      <c r="X786" s="41" t="str">
        <f t="shared" si="161"/>
        <v xml:space="preserve"> </v>
      </c>
      <c r="Y786" s="17">
        <v>5</v>
      </c>
      <c r="Z786" s="41">
        <f t="shared" si="162"/>
        <v>1.59846547314578E-3</v>
      </c>
      <c r="AA786" s="17">
        <v>3</v>
      </c>
      <c r="AB786" s="41">
        <f t="shared" si="163"/>
        <v>1.3742556115437471E-3</v>
      </c>
      <c r="AC786" s="17">
        <v>4</v>
      </c>
      <c r="AD786" s="41">
        <f t="shared" si="164"/>
        <v>1.0738255033557046E-3</v>
      </c>
      <c r="AE786" s="17"/>
      <c r="AF786" s="42" t="str">
        <f t="shared" si="165"/>
        <v xml:space="preserve"> </v>
      </c>
      <c r="AG786" s="19">
        <f t="shared" si="166"/>
        <v>8</v>
      </c>
      <c r="AH786" s="19">
        <f t="shared" si="167"/>
        <v>22</v>
      </c>
      <c r="AI786" s="47">
        <f t="shared" si="168"/>
        <v>2.5016772608908245E-4</v>
      </c>
    </row>
    <row r="787" spans="1:35">
      <c r="A787" t="s">
        <v>670</v>
      </c>
      <c r="B787" t="s">
        <v>1916</v>
      </c>
      <c r="C787" t="s">
        <v>341</v>
      </c>
      <c r="D787" s="4" t="s">
        <v>1218</v>
      </c>
      <c r="E787" s="2" t="s">
        <v>2828</v>
      </c>
      <c r="F787" t="s">
        <v>3414</v>
      </c>
      <c r="G787" s="4"/>
      <c r="H787" s="3" t="s">
        <v>1227</v>
      </c>
      <c r="I787" s="3" t="s">
        <v>1227</v>
      </c>
      <c r="J787" s="4">
        <v>249</v>
      </c>
      <c r="K787" s="4">
        <v>381</v>
      </c>
      <c r="L787" s="30" t="s">
        <v>1307</v>
      </c>
      <c r="M787" s="17"/>
      <c r="N787" s="41" t="str">
        <f t="shared" si="156"/>
        <v xml:space="preserve"> </v>
      </c>
      <c r="O787" s="17"/>
      <c r="P787" s="41" t="str">
        <f t="shared" si="157"/>
        <v xml:space="preserve"> </v>
      </c>
      <c r="Q787" s="17"/>
      <c r="R787" s="41" t="str">
        <f t="shared" si="158"/>
        <v xml:space="preserve"> </v>
      </c>
      <c r="S787" s="17"/>
      <c r="T787" s="41" t="str">
        <f t="shared" si="159"/>
        <v xml:space="preserve"> </v>
      </c>
      <c r="U787" s="17">
        <v>22</v>
      </c>
      <c r="V787" s="41">
        <f t="shared" si="160"/>
        <v>4.2567188437203722E-4</v>
      </c>
      <c r="W787" s="17"/>
      <c r="X787" s="41" t="str">
        <f t="shared" si="161"/>
        <v xml:space="preserve"> </v>
      </c>
      <c r="Y787" s="17"/>
      <c r="Z787" s="41" t="str">
        <f t="shared" si="162"/>
        <v xml:space="preserve"> </v>
      </c>
      <c r="AA787" s="17"/>
      <c r="AB787" s="41" t="str">
        <f t="shared" si="163"/>
        <v xml:space="preserve"> </v>
      </c>
      <c r="AC787" s="17"/>
      <c r="AD787" s="41" t="str">
        <f t="shared" si="164"/>
        <v xml:space="preserve"> </v>
      </c>
      <c r="AE787" s="17"/>
      <c r="AF787" s="42" t="str">
        <f t="shared" si="165"/>
        <v xml:space="preserve"> </v>
      </c>
      <c r="AG787" s="19">
        <f t="shared" si="166"/>
        <v>2</v>
      </c>
      <c r="AH787" s="19">
        <f t="shared" si="167"/>
        <v>22</v>
      </c>
      <c r="AI787" s="47">
        <f t="shared" si="168"/>
        <v>2.5016772608908245E-4</v>
      </c>
    </row>
    <row r="788" spans="1:35">
      <c r="A788" t="s">
        <v>388</v>
      </c>
      <c r="B788" s="5" t="s">
        <v>1288</v>
      </c>
      <c r="C788" t="s">
        <v>493</v>
      </c>
      <c r="D788" s="4" t="s">
        <v>5646</v>
      </c>
      <c r="E788" s="4" t="s">
        <v>1803</v>
      </c>
      <c r="F788" t="s">
        <v>2332</v>
      </c>
      <c r="G788" s="4"/>
      <c r="H788" s="3" t="s">
        <v>1227</v>
      </c>
      <c r="I788" s="3" t="s">
        <v>1227</v>
      </c>
      <c r="J788" s="4">
        <v>338</v>
      </c>
      <c r="K788" s="4">
        <v>57</v>
      </c>
      <c r="L788" s="30" t="s">
        <v>1306</v>
      </c>
      <c r="M788" s="17"/>
      <c r="N788" s="41" t="str">
        <f t="shared" si="156"/>
        <v xml:space="preserve"> </v>
      </c>
      <c r="O788" s="17"/>
      <c r="P788" s="41" t="str">
        <f t="shared" si="157"/>
        <v xml:space="preserve"> </v>
      </c>
      <c r="Q788" s="17"/>
      <c r="R788" s="41" t="str">
        <f t="shared" si="158"/>
        <v xml:space="preserve"> </v>
      </c>
      <c r="S788" s="17"/>
      <c r="T788" s="41" t="str">
        <f t="shared" si="159"/>
        <v xml:space="preserve"> </v>
      </c>
      <c r="U788" s="17">
        <v>2</v>
      </c>
      <c r="V788" s="41">
        <f t="shared" si="160"/>
        <v>3.8697444033821565E-5</v>
      </c>
      <c r="W788" s="17"/>
      <c r="X788" s="41" t="str">
        <f t="shared" si="161"/>
        <v xml:space="preserve"> </v>
      </c>
      <c r="Y788" s="17"/>
      <c r="Z788" s="41" t="str">
        <f t="shared" si="162"/>
        <v xml:space="preserve"> </v>
      </c>
      <c r="AA788" s="17"/>
      <c r="AB788" s="41" t="str">
        <f t="shared" si="163"/>
        <v xml:space="preserve"> </v>
      </c>
      <c r="AC788" s="17"/>
      <c r="AD788" s="41" t="str">
        <f t="shared" si="164"/>
        <v xml:space="preserve"> </v>
      </c>
      <c r="AE788" s="17">
        <v>20</v>
      </c>
      <c r="AF788" s="42">
        <f t="shared" si="165"/>
        <v>2.143852502947797E-3</v>
      </c>
      <c r="AG788" s="19">
        <f t="shared" si="166"/>
        <v>3</v>
      </c>
      <c r="AH788" s="19">
        <f t="shared" si="167"/>
        <v>22</v>
      </c>
      <c r="AI788" s="47">
        <f t="shared" si="168"/>
        <v>2.5016772608908245E-4</v>
      </c>
    </row>
    <row r="789" spans="1:35">
      <c r="A789" t="s">
        <v>1970</v>
      </c>
      <c r="B789" t="s">
        <v>2229</v>
      </c>
      <c r="C789" t="s">
        <v>2509</v>
      </c>
      <c r="D789" s="4" t="s">
        <v>1217</v>
      </c>
      <c r="E789" s="2"/>
      <c r="F789" t="s">
        <v>4610</v>
      </c>
      <c r="G789" s="4"/>
      <c r="H789" s="3" t="s">
        <v>1227</v>
      </c>
      <c r="I789" s="3" t="s">
        <v>1227</v>
      </c>
      <c r="J789" s="4"/>
      <c r="K789" s="4"/>
      <c r="L789" s="30" t="s">
        <v>1305</v>
      </c>
      <c r="M789" s="17"/>
      <c r="N789" s="41" t="str">
        <f t="shared" si="156"/>
        <v xml:space="preserve"> </v>
      </c>
      <c r="O789" s="17"/>
      <c r="P789" s="41" t="str">
        <f t="shared" si="157"/>
        <v xml:space="preserve"> </v>
      </c>
      <c r="Q789" s="17"/>
      <c r="R789" s="41" t="str">
        <f t="shared" si="158"/>
        <v xml:space="preserve"> </v>
      </c>
      <c r="S789" s="17"/>
      <c r="T789" s="41" t="str">
        <f t="shared" si="159"/>
        <v xml:space="preserve"> </v>
      </c>
      <c r="U789" s="17">
        <v>17</v>
      </c>
      <c r="V789" s="41">
        <f t="shared" si="160"/>
        <v>3.2892827428748333E-4</v>
      </c>
      <c r="W789" s="17"/>
      <c r="X789" s="41" t="str">
        <f t="shared" si="161"/>
        <v xml:space="preserve"> </v>
      </c>
      <c r="Y789" s="17"/>
      <c r="Z789" s="41" t="str">
        <f t="shared" si="162"/>
        <v xml:space="preserve"> </v>
      </c>
      <c r="AA789" s="17"/>
      <c r="AB789" s="41" t="str">
        <f t="shared" si="163"/>
        <v xml:space="preserve"> </v>
      </c>
      <c r="AC789" s="17"/>
      <c r="AD789" s="41" t="str">
        <f t="shared" si="164"/>
        <v xml:space="preserve"> </v>
      </c>
      <c r="AE789" s="17">
        <v>5</v>
      </c>
      <c r="AF789" s="42">
        <f t="shared" si="165"/>
        <v>5.3596312573694926E-4</v>
      </c>
      <c r="AG789" s="19">
        <f t="shared" si="166"/>
        <v>3</v>
      </c>
      <c r="AH789" s="19">
        <f t="shared" si="167"/>
        <v>22</v>
      </c>
      <c r="AI789" s="47">
        <f t="shared" si="168"/>
        <v>2.5016772608908245E-4</v>
      </c>
    </row>
    <row r="790" spans="1:35">
      <c r="A790" t="s">
        <v>2074</v>
      </c>
      <c r="B790" t="s">
        <v>1015</v>
      </c>
      <c r="C790" t="s">
        <v>2029</v>
      </c>
      <c r="D790" s="4" t="s">
        <v>1217</v>
      </c>
      <c r="E790" s="2"/>
      <c r="F790" t="s">
        <v>2298</v>
      </c>
      <c r="G790" s="4"/>
      <c r="H790" s="3" t="s">
        <v>1227</v>
      </c>
      <c r="I790" s="3" t="s">
        <v>1227</v>
      </c>
      <c r="J790" s="4">
        <v>183</v>
      </c>
      <c r="K790" s="4">
        <v>295</v>
      </c>
      <c r="L790" s="30" t="s">
        <v>1307</v>
      </c>
      <c r="M790" s="17"/>
      <c r="N790" s="41" t="str">
        <f t="shared" si="156"/>
        <v xml:space="preserve"> </v>
      </c>
      <c r="O790" s="17"/>
      <c r="P790" s="41" t="str">
        <f t="shared" si="157"/>
        <v xml:space="preserve"> </v>
      </c>
      <c r="Q790" s="17">
        <v>1</v>
      </c>
      <c r="R790" s="41">
        <f t="shared" si="158"/>
        <v>4.5024763619990995E-4</v>
      </c>
      <c r="S790" s="17"/>
      <c r="T790" s="41" t="str">
        <f t="shared" si="159"/>
        <v xml:space="preserve"> </v>
      </c>
      <c r="U790" s="17"/>
      <c r="V790" s="41" t="str">
        <f t="shared" si="160"/>
        <v xml:space="preserve"> </v>
      </c>
      <c r="W790" s="17">
        <v>12</v>
      </c>
      <c r="X790" s="41">
        <f t="shared" si="161"/>
        <v>1.9005384859043396E-3</v>
      </c>
      <c r="Y790" s="17"/>
      <c r="Z790" s="41" t="str">
        <f t="shared" si="162"/>
        <v xml:space="preserve"> </v>
      </c>
      <c r="AA790" s="17">
        <v>4</v>
      </c>
      <c r="AB790" s="41">
        <f t="shared" si="163"/>
        <v>1.8323408153916628E-3</v>
      </c>
      <c r="AC790" s="17">
        <v>5</v>
      </c>
      <c r="AD790" s="41">
        <f t="shared" si="164"/>
        <v>1.3422818791946308E-3</v>
      </c>
      <c r="AE790" s="17"/>
      <c r="AF790" s="42" t="str">
        <f t="shared" si="165"/>
        <v xml:space="preserve"> </v>
      </c>
      <c r="AG790" s="19">
        <f t="shared" si="166"/>
        <v>8</v>
      </c>
      <c r="AH790" s="19">
        <f t="shared" si="167"/>
        <v>22</v>
      </c>
      <c r="AI790" s="47">
        <f t="shared" si="168"/>
        <v>2.5016772608908245E-4</v>
      </c>
    </row>
    <row r="791" spans="1:35">
      <c r="A791" t="s">
        <v>2172</v>
      </c>
      <c r="B791" s="5" t="s">
        <v>1858</v>
      </c>
      <c r="C791" t="s">
        <v>3725</v>
      </c>
      <c r="D791" s="4" t="s">
        <v>1217</v>
      </c>
      <c r="E791" s="4" t="s">
        <v>3393</v>
      </c>
      <c r="F791" s="5" t="s">
        <v>2887</v>
      </c>
      <c r="G791" s="4"/>
      <c r="H791" s="3" t="s">
        <v>1227</v>
      </c>
      <c r="I791" s="3" t="s">
        <v>1227</v>
      </c>
      <c r="J791" s="4">
        <v>222</v>
      </c>
      <c r="K791" s="4">
        <v>60</v>
      </c>
      <c r="L791" s="30" t="s">
        <v>1215</v>
      </c>
      <c r="M791" s="17"/>
      <c r="N791" s="41" t="str">
        <f t="shared" si="156"/>
        <v xml:space="preserve"> </v>
      </c>
      <c r="O791" s="17"/>
      <c r="P791" s="41" t="str">
        <f t="shared" si="157"/>
        <v xml:space="preserve"> </v>
      </c>
      <c r="Q791" s="17"/>
      <c r="R791" s="41" t="str">
        <f t="shared" si="158"/>
        <v xml:space="preserve"> </v>
      </c>
      <c r="S791" s="17"/>
      <c r="T791" s="41" t="str">
        <f t="shared" si="159"/>
        <v xml:space="preserve"> </v>
      </c>
      <c r="U791" s="17">
        <v>21</v>
      </c>
      <c r="V791" s="41">
        <f t="shared" si="160"/>
        <v>4.0632316235512646E-4</v>
      </c>
      <c r="W791" s="17">
        <v>1</v>
      </c>
      <c r="X791" s="41">
        <f t="shared" si="161"/>
        <v>1.5837820715869496E-4</v>
      </c>
      <c r="Y791" s="17"/>
      <c r="Z791" s="41" t="str">
        <f t="shared" si="162"/>
        <v xml:space="preserve"> </v>
      </c>
      <c r="AA791" s="17"/>
      <c r="AB791" s="41" t="str">
        <f t="shared" si="163"/>
        <v xml:space="preserve"> </v>
      </c>
      <c r="AC791" s="17"/>
      <c r="AD791" s="41" t="str">
        <f t="shared" si="164"/>
        <v xml:space="preserve"> </v>
      </c>
      <c r="AE791" s="17"/>
      <c r="AF791" s="42" t="str">
        <f t="shared" si="165"/>
        <v xml:space="preserve"> </v>
      </c>
      <c r="AG791" s="19">
        <f t="shared" si="166"/>
        <v>4</v>
      </c>
      <c r="AH791" s="19">
        <f t="shared" si="167"/>
        <v>22</v>
      </c>
      <c r="AI791" s="47">
        <f t="shared" si="168"/>
        <v>2.5016772608908245E-4</v>
      </c>
    </row>
    <row r="792" spans="1:35">
      <c r="A792" t="s">
        <v>1314</v>
      </c>
      <c r="B792" t="s">
        <v>836</v>
      </c>
      <c r="C792" t="s">
        <v>1316</v>
      </c>
      <c r="D792" s="4" t="s">
        <v>1031</v>
      </c>
      <c r="E792" s="2"/>
      <c r="F792" s="5" t="s">
        <v>2994</v>
      </c>
      <c r="G792" s="4"/>
      <c r="H792" s="3" t="s">
        <v>1227</v>
      </c>
      <c r="I792" s="3" t="s">
        <v>1227</v>
      </c>
      <c r="J792" s="4">
        <v>322</v>
      </c>
      <c r="K792" s="4">
        <v>50</v>
      </c>
      <c r="L792" s="30" t="s">
        <v>1215</v>
      </c>
      <c r="M792" s="17"/>
      <c r="N792" s="41" t="str">
        <f t="shared" si="156"/>
        <v xml:space="preserve"> </v>
      </c>
      <c r="O792" s="17"/>
      <c r="P792" s="41" t="str">
        <f t="shared" si="157"/>
        <v xml:space="preserve"> </v>
      </c>
      <c r="Q792" s="17"/>
      <c r="R792" s="41" t="str">
        <f t="shared" si="158"/>
        <v xml:space="preserve"> </v>
      </c>
      <c r="S792" s="17"/>
      <c r="T792" s="41" t="str">
        <f t="shared" si="159"/>
        <v xml:space="preserve"> </v>
      </c>
      <c r="U792" s="17">
        <v>21</v>
      </c>
      <c r="V792" s="41">
        <f t="shared" si="160"/>
        <v>4.0632316235512646E-4</v>
      </c>
      <c r="W792" s="17"/>
      <c r="X792" s="41" t="str">
        <f t="shared" si="161"/>
        <v xml:space="preserve"> </v>
      </c>
      <c r="Y792" s="17"/>
      <c r="Z792" s="41" t="str">
        <f t="shared" si="162"/>
        <v xml:space="preserve"> </v>
      </c>
      <c r="AA792" s="17"/>
      <c r="AB792" s="41" t="str">
        <f t="shared" si="163"/>
        <v xml:space="preserve"> </v>
      </c>
      <c r="AC792" s="17"/>
      <c r="AD792" s="41" t="str">
        <f t="shared" si="164"/>
        <v xml:space="preserve"> </v>
      </c>
      <c r="AE792" s="17"/>
      <c r="AF792" s="42" t="str">
        <f t="shared" si="165"/>
        <v xml:space="preserve"> </v>
      </c>
      <c r="AG792" s="19">
        <f t="shared" si="166"/>
        <v>2</v>
      </c>
      <c r="AH792" s="19">
        <f t="shared" si="167"/>
        <v>21</v>
      </c>
      <c r="AI792" s="47">
        <f t="shared" si="168"/>
        <v>2.3879646581230599E-4</v>
      </c>
    </row>
    <row r="793" spans="1:35">
      <c r="A793" t="s">
        <v>2547</v>
      </c>
      <c r="B793" t="s">
        <v>2464</v>
      </c>
      <c r="C793" t="s">
        <v>2507</v>
      </c>
      <c r="D793" s="4" t="s">
        <v>1217</v>
      </c>
      <c r="E793" s="2"/>
      <c r="G793" s="4"/>
      <c r="H793" s="3" t="s">
        <v>1227</v>
      </c>
      <c r="I793" s="3" t="s">
        <v>1227</v>
      </c>
      <c r="J793" s="4"/>
      <c r="K793" s="4">
        <v>313</v>
      </c>
      <c r="L793" s="30" t="s">
        <v>1305</v>
      </c>
      <c r="M793" s="17"/>
      <c r="N793" s="41" t="str">
        <f t="shared" si="156"/>
        <v xml:space="preserve"> </v>
      </c>
      <c r="O793" s="17">
        <v>5</v>
      </c>
      <c r="P793" s="41">
        <f t="shared" si="157"/>
        <v>8.9365504915102768E-4</v>
      </c>
      <c r="Q793" s="17"/>
      <c r="R793" s="41" t="str">
        <f t="shared" si="158"/>
        <v xml:space="preserve"> </v>
      </c>
      <c r="S793" s="17"/>
      <c r="T793" s="41" t="str">
        <f t="shared" si="159"/>
        <v xml:space="preserve"> </v>
      </c>
      <c r="U793" s="17">
        <v>3</v>
      </c>
      <c r="V793" s="41">
        <f t="shared" si="160"/>
        <v>5.8046166050732348E-5</v>
      </c>
      <c r="W793" s="17">
        <v>9</v>
      </c>
      <c r="X793" s="41">
        <f t="shared" si="161"/>
        <v>1.4254038644282547E-3</v>
      </c>
      <c r="Y793" s="17"/>
      <c r="Z793" s="41" t="str">
        <f t="shared" si="162"/>
        <v xml:space="preserve"> </v>
      </c>
      <c r="AA793" s="17"/>
      <c r="AB793" s="41" t="str">
        <f t="shared" si="163"/>
        <v xml:space="preserve"> </v>
      </c>
      <c r="AC793" s="17">
        <v>4</v>
      </c>
      <c r="AD793" s="41">
        <f t="shared" si="164"/>
        <v>1.0738255033557046E-3</v>
      </c>
      <c r="AE793" s="17"/>
      <c r="AF793" s="42" t="str">
        <f t="shared" si="165"/>
        <v xml:space="preserve"> </v>
      </c>
      <c r="AG793" s="19">
        <f t="shared" si="166"/>
        <v>8</v>
      </c>
      <c r="AH793" s="19">
        <f t="shared" si="167"/>
        <v>21</v>
      </c>
      <c r="AI793" s="47">
        <f t="shared" si="168"/>
        <v>2.3879646581230599E-4</v>
      </c>
    </row>
    <row r="794" spans="1:35">
      <c r="A794" t="s">
        <v>2519</v>
      </c>
      <c r="B794" t="s">
        <v>55</v>
      </c>
      <c r="C794" t="s">
        <v>2518</v>
      </c>
      <c r="D794" s="4" t="s">
        <v>1217</v>
      </c>
      <c r="E794" s="2"/>
      <c r="F794" t="s">
        <v>5300</v>
      </c>
      <c r="G794" s="4"/>
      <c r="H794" s="3" t="s">
        <v>1227</v>
      </c>
      <c r="I794" s="3" t="s">
        <v>1227</v>
      </c>
      <c r="J794" s="4">
        <v>338</v>
      </c>
      <c r="K794" s="4">
        <v>245</v>
      </c>
      <c r="L794" s="30" t="s">
        <v>1306</v>
      </c>
      <c r="M794" s="17"/>
      <c r="N794" s="41" t="str">
        <f t="shared" si="156"/>
        <v xml:space="preserve"> </v>
      </c>
      <c r="O794" s="17">
        <v>2</v>
      </c>
      <c r="P794" s="41">
        <f t="shared" si="157"/>
        <v>3.5746201966041106E-4</v>
      </c>
      <c r="Q794" s="17"/>
      <c r="R794" s="41" t="str">
        <f t="shared" si="158"/>
        <v xml:space="preserve"> </v>
      </c>
      <c r="S794" s="17"/>
      <c r="T794" s="41" t="str">
        <f t="shared" si="159"/>
        <v xml:space="preserve"> </v>
      </c>
      <c r="U794" s="17">
        <v>13</v>
      </c>
      <c r="V794" s="41">
        <f t="shared" si="160"/>
        <v>2.515333862198402E-4</v>
      </c>
      <c r="W794" s="17"/>
      <c r="X794" s="41" t="str">
        <f t="shared" si="161"/>
        <v xml:space="preserve"> </v>
      </c>
      <c r="Y794" s="17"/>
      <c r="Z794" s="41" t="str">
        <f t="shared" si="162"/>
        <v xml:space="preserve"> </v>
      </c>
      <c r="AA794" s="17"/>
      <c r="AB794" s="41" t="str">
        <f t="shared" si="163"/>
        <v xml:space="preserve"> </v>
      </c>
      <c r="AC794" s="17"/>
      <c r="AD794" s="41" t="str">
        <f t="shared" si="164"/>
        <v xml:space="preserve"> </v>
      </c>
      <c r="AE794" s="17">
        <v>6</v>
      </c>
      <c r="AF794" s="42">
        <f t="shared" si="165"/>
        <v>6.4315575088433915E-4</v>
      </c>
      <c r="AG794" s="19">
        <f t="shared" si="166"/>
        <v>5</v>
      </c>
      <c r="AH794" s="19">
        <f t="shared" si="167"/>
        <v>21</v>
      </c>
      <c r="AI794" s="47">
        <f t="shared" si="168"/>
        <v>2.3879646581230599E-4</v>
      </c>
    </row>
    <row r="795" spans="1:35">
      <c r="A795" t="s">
        <v>1236</v>
      </c>
      <c r="B795" t="s">
        <v>709</v>
      </c>
      <c r="C795" t="s">
        <v>2032</v>
      </c>
      <c r="D795" s="4" t="s">
        <v>1217</v>
      </c>
      <c r="E795" s="2" t="s">
        <v>1803</v>
      </c>
      <c r="F795" t="s">
        <v>2863</v>
      </c>
      <c r="G795" s="4"/>
      <c r="H795" s="3" t="s">
        <v>1227</v>
      </c>
      <c r="I795" s="3" t="s">
        <v>1227</v>
      </c>
      <c r="J795" s="4">
        <v>216</v>
      </c>
      <c r="K795" s="4">
        <v>80</v>
      </c>
      <c r="L795" s="30" t="s">
        <v>1305</v>
      </c>
      <c r="M795" s="17"/>
      <c r="N795" s="41" t="str">
        <f t="shared" si="156"/>
        <v xml:space="preserve"> </v>
      </c>
      <c r="O795" s="17"/>
      <c r="P795" s="41" t="str">
        <f t="shared" si="157"/>
        <v xml:space="preserve"> </v>
      </c>
      <c r="Q795" s="17"/>
      <c r="R795" s="41" t="str">
        <f t="shared" si="158"/>
        <v xml:space="preserve"> </v>
      </c>
      <c r="S795" s="17"/>
      <c r="T795" s="41" t="str">
        <f t="shared" si="159"/>
        <v xml:space="preserve"> </v>
      </c>
      <c r="U795" s="17">
        <v>19</v>
      </c>
      <c r="V795" s="41">
        <f t="shared" si="160"/>
        <v>3.6762571832130489E-4</v>
      </c>
      <c r="W795" s="17"/>
      <c r="X795" s="41" t="str">
        <f t="shared" si="161"/>
        <v xml:space="preserve"> </v>
      </c>
      <c r="Y795" s="17"/>
      <c r="Z795" s="41" t="str">
        <f t="shared" si="162"/>
        <v xml:space="preserve"> </v>
      </c>
      <c r="AA795" s="17"/>
      <c r="AB795" s="41" t="str">
        <f t="shared" si="163"/>
        <v xml:space="preserve"> </v>
      </c>
      <c r="AC795" s="17"/>
      <c r="AD795" s="41" t="str">
        <f t="shared" si="164"/>
        <v xml:space="preserve"> </v>
      </c>
      <c r="AE795" s="17">
        <v>2</v>
      </c>
      <c r="AF795" s="42">
        <f t="shared" si="165"/>
        <v>2.1438525029477971E-4</v>
      </c>
      <c r="AG795" s="19">
        <f t="shared" si="166"/>
        <v>3</v>
      </c>
      <c r="AH795" s="19">
        <f t="shared" si="167"/>
        <v>21</v>
      </c>
      <c r="AI795" s="47">
        <f t="shared" si="168"/>
        <v>2.3879646581230599E-4</v>
      </c>
    </row>
    <row r="796" spans="1:35">
      <c r="A796" t="s">
        <v>1787</v>
      </c>
      <c r="B796" t="s">
        <v>722</v>
      </c>
      <c r="C796" t="s">
        <v>812</v>
      </c>
      <c r="D796" s="4" t="s">
        <v>1217</v>
      </c>
      <c r="E796" s="2"/>
      <c r="F796" t="s">
        <v>5336</v>
      </c>
      <c r="G796" s="4"/>
      <c r="H796" s="3" t="s">
        <v>1227</v>
      </c>
      <c r="I796" s="3" t="s">
        <v>1227</v>
      </c>
      <c r="J796" s="4">
        <v>330</v>
      </c>
      <c r="K796" s="4">
        <v>277</v>
      </c>
      <c r="L796" s="30" t="s">
        <v>1306</v>
      </c>
      <c r="M796" s="17"/>
      <c r="N796" s="41" t="str">
        <f t="shared" si="156"/>
        <v xml:space="preserve"> </v>
      </c>
      <c r="O796" s="17"/>
      <c r="P796" s="41" t="str">
        <f t="shared" si="157"/>
        <v xml:space="preserve"> </v>
      </c>
      <c r="Q796" s="17">
        <v>3</v>
      </c>
      <c r="R796" s="41">
        <f t="shared" si="158"/>
        <v>1.3507429085997298E-3</v>
      </c>
      <c r="S796" s="17"/>
      <c r="T796" s="41" t="str">
        <f t="shared" si="159"/>
        <v xml:space="preserve"> </v>
      </c>
      <c r="U796" s="17"/>
      <c r="V796" s="41" t="str">
        <f t="shared" si="160"/>
        <v xml:space="preserve"> </v>
      </c>
      <c r="W796" s="17">
        <v>14</v>
      </c>
      <c r="X796" s="41">
        <f t="shared" si="161"/>
        <v>2.2172949002217295E-3</v>
      </c>
      <c r="Y796" s="17">
        <v>2</v>
      </c>
      <c r="Z796" s="41">
        <f t="shared" si="162"/>
        <v>6.3938618925831207E-4</v>
      </c>
      <c r="AA796" s="17">
        <v>2</v>
      </c>
      <c r="AB796" s="41">
        <f t="shared" si="163"/>
        <v>9.1617040769583142E-4</v>
      </c>
      <c r="AC796" s="17"/>
      <c r="AD796" s="41" t="str">
        <f t="shared" si="164"/>
        <v xml:space="preserve"> </v>
      </c>
      <c r="AE796" s="17"/>
      <c r="AF796" s="42" t="str">
        <f t="shared" si="165"/>
        <v xml:space="preserve"> </v>
      </c>
      <c r="AG796" s="19">
        <f t="shared" si="166"/>
        <v>8</v>
      </c>
      <c r="AH796" s="19">
        <f t="shared" si="167"/>
        <v>21</v>
      </c>
      <c r="AI796" s="47">
        <f t="shared" si="168"/>
        <v>2.3879646581230599E-4</v>
      </c>
    </row>
    <row r="797" spans="1:35">
      <c r="A797" t="s">
        <v>118</v>
      </c>
      <c r="B797" t="s">
        <v>3385</v>
      </c>
      <c r="C797" t="s">
        <v>2020</v>
      </c>
      <c r="D797" s="4" t="s">
        <v>1218</v>
      </c>
      <c r="E797" s="2"/>
      <c r="F797" t="s">
        <v>5349</v>
      </c>
      <c r="G797" s="4"/>
      <c r="H797" s="3" t="s">
        <v>1227</v>
      </c>
      <c r="I797" s="3" t="s">
        <v>1227</v>
      </c>
      <c r="J797" s="4">
        <v>290</v>
      </c>
      <c r="K797" s="4">
        <v>346</v>
      </c>
      <c r="L797" s="30" t="s">
        <v>1307</v>
      </c>
      <c r="M797" s="17"/>
      <c r="N797" s="41" t="str">
        <f t="shared" si="156"/>
        <v xml:space="preserve"> </v>
      </c>
      <c r="O797" s="17">
        <v>4</v>
      </c>
      <c r="P797" s="41">
        <f t="shared" si="157"/>
        <v>7.1492403932082213E-4</v>
      </c>
      <c r="Q797" s="17"/>
      <c r="R797" s="41" t="str">
        <f t="shared" si="158"/>
        <v xml:space="preserve"> </v>
      </c>
      <c r="S797" s="17"/>
      <c r="T797" s="41" t="str">
        <f t="shared" si="159"/>
        <v xml:space="preserve"> </v>
      </c>
      <c r="U797" s="17">
        <v>17</v>
      </c>
      <c r="V797" s="41">
        <f t="shared" si="160"/>
        <v>3.2892827428748333E-4</v>
      </c>
      <c r="W797" s="17"/>
      <c r="X797" s="41" t="str">
        <f t="shared" si="161"/>
        <v xml:space="preserve"> </v>
      </c>
      <c r="Y797" s="17"/>
      <c r="Z797" s="41" t="str">
        <f t="shared" si="162"/>
        <v xml:space="preserve"> </v>
      </c>
      <c r="AA797" s="17"/>
      <c r="AB797" s="41" t="str">
        <f t="shared" si="163"/>
        <v xml:space="preserve"> </v>
      </c>
      <c r="AC797" s="17"/>
      <c r="AD797" s="41" t="str">
        <f t="shared" si="164"/>
        <v xml:space="preserve"> </v>
      </c>
      <c r="AE797" s="17"/>
      <c r="AF797" s="42" t="str">
        <f t="shared" si="165"/>
        <v xml:space="preserve"> </v>
      </c>
      <c r="AG797" s="19">
        <f t="shared" si="166"/>
        <v>4</v>
      </c>
      <c r="AH797" s="19">
        <f t="shared" si="167"/>
        <v>21</v>
      </c>
      <c r="AI797" s="47">
        <f t="shared" si="168"/>
        <v>2.3879646581230599E-4</v>
      </c>
    </row>
    <row r="798" spans="1:35">
      <c r="A798" t="s">
        <v>122</v>
      </c>
      <c r="B798" s="5" t="s">
        <v>3924</v>
      </c>
      <c r="C798" t="s">
        <v>2509</v>
      </c>
      <c r="D798" s="4" t="s">
        <v>1217</v>
      </c>
      <c r="E798" s="2" t="s">
        <v>1803</v>
      </c>
      <c r="F798" t="s">
        <v>5403</v>
      </c>
      <c r="G798" s="4"/>
      <c r="H798" s="3" t="s">
        <v>1227</v>
      </c>
      <c r="I798" s="3" t="s">
        <v>505</v>
      </c>
      <c r="J798" s="4"/>
      <c r="K798" s="4"/>
      <c r="L798" s="30" t="s">
        <v>1305</v>
      </c>
      <c r="M798" s="17"/>
      <c r="N798" s="41" t="str">
        <f t="shared" si="156"/>
        <v xml:space="preserve"> </v>
      </c>
      <c r="O798" s="17">
        <v>1</v>
      </c>
      <c r="P798" s="41">
        <f t="shared" si="157"/>
        <v>1.7873100983020553E-4</v>
      </c>
      <c r="Q798" s="17"/>
      <c r="R798" s="41" t="str">
        <f t="shared" si="158"/>
        <v xml:space="preserve"> </v>
      </c>
      <c r="S798" s="17"/>
      <c r="T798" s="41" t="str">
        <f t="shared" si="159"/>
        <v xml:space="preserve"> </v>
      </c>
      <c r="U798" s="17">
        <v>13</v>
      </c>
      <c r="V798" s="41">
        <f t="shared" si="160"/>
        <v>2.515333862198402E-4</v>
      </c>
      <c r="W798" s="17">
        <v>2</v>
      </c>
      <c r="X798" s="41">
        <f t="shared" si="161"/>
        <v>3.1675641431738993E-4</v>
      </c>
      <c r="Y798" s="17"/>
      <c r="Z798" s="41" t="str">
        <f t="shared" si="162"/>
        <v xml:space="preserve"> </v>
      </c>
      <c r="AA798" s="17"/>
      <c r="AB798" s="41" t="str">
        <f t="shared" si="163"/>
        <v xml:space="preserve"> </v>
      </c>
      <c r="AC798" s="17">
        <v>5</v>
      </c>
      <c r="AD798" s="41">
        <f t="shared" si="164"/>
        <v>1.3422818791946308E-3</v>
      </c>
      <c r="AE798" s="17"/>
      <c r="AF798" s="42" t="str">
        <f t="shared" si="165"/>
        <v xml:space="preserve"> </v>
      </c>
      <c r="AG798" s="19">
        <f t="shared" si="166"/>
        <v>8</v>
      </c>
      <c r="AH798" s="19">
        <f t="shared" si="167"/>
        <v>21</v>
      </c>
      <c r="AI798" s="47">
        <f t="shared" si="168"/>
        <v>2.3879646581230599E-4</v>
      </c>
    </row>
    <row r="799" spans="1:35">
      <c r="A799" t="s">
        <v>123</v>
      </c>
      <c r="B799" t="s">
        <v>1015</v>
      </c>
      <c r="C799" t="s">
        <v>2524</v>
      </c>
      <c r="D799" s="4" t="s">
        <v>1217</v>
      </c>
      <c r="E799" s="2"/>
      <c r="F799" t="s">
        <v>5422</v>
      </c>
      <c r="G799" s="4"/>
      <c r="H799" s="3" t="s">
        <v>1227</v>
      </c>
      <c r="I799" s="3" t="s">
        <v>1227</v>
      </c>
      <c r="J799" s="4"/>
      <c r="K799" s="4"/>
      <c r="L799" s="30" t="s">
        <v>1307</v>
      </c>
      <c r="M799" s="17"/>
      <c r="N799" s="41" t="str">
        <f t="shared" si="156"/>
        <v xml:space="preserve"> </v>
      </c>
      <c r="O799" s="17"/>
      <c r="P799" s="41" t="str">
        <f t="shared" si="157"/>
        <v xml:space="preserve"> </v>
      </c>
      <c r="Q799" s="17"/>
      <c r="R799" s="41" t="str">
        <f t="shared" si="158"/>
        <v xml:space="preserve"> </v>
      </c>
      <c r="S799" s="17">
        <v>2</v>
      </c>
      <c r="T799" s="41">
        <f t="shared" si="159"/>
        <v>1.0643959552953698E-3</v>
      </c>
      <c r="U799" s="17">
        <v>16</v>
      </c>
      <c r="V799" s="41">
        <f t="shared" si="160"/>
        <v>3.0957955227057252E-4</v>
      </c>
      <c r="W799" s="17"/>
      <c r="X799" s="41" t="str">
        <f t="shared" si="161"/>
        <v xml:space="preserve"> </v>
      </c>
      <c r="Y799" s="17"/>
      <c r="Z799" s="41" t="str">
        <f t="shared" si="162"/>
        <v xml:space="preserve"> </v>
      </c>
      <c r="AA799" s="17">
        <v>3</v>
      </c>
      <c r="AB799" s="41">
        <f t="shared" si="163"/>
        <v>1.3742556115437471E-3</v>
      </c>
      <c r="AC799" s="17"/>
      <c r="AD799" s="41" t="str">
        <f t="shared" si="164"/>
        <v xml:space="preserve"> </v>
      </c>
      <c r="AE799" s="17"/>
      <c r="AF799" s="42" t="str">
        <f t="shared" si="165"/>
        <v xml:space="preserve"> </v>
      </c>
      <c r="AG799" s="19">
        <f t="shared" si="166"/>
        <v>6</v>
      </c>
      <c r="AH799" s="19">
        <f t="shared" si="167"/>
        <v>21</v>
      </c>
      <c r="AI799" s="47">
        <f t="shared" si="168"/>
        <v>2.3879646581230599E-4</v>
      </c>
    </row>
    <row r="800" spans="1:35">
      <c r="A800" t="s">
        <v>2178</v>
      </c>
      <c r="B800" t="s">
        <v>886</v>
      </c>
      <c r="C800" t="s">
        <v>2027</v>
      </c>
      <c r="D800" s="4" t="s">
        <v>1217</v>
      </c>
      <c r="E800" s="2"/>
      <c r="F800" t="s">
        <v>2475</v>
      </c>
      <c r="G800" s="4"/>
      <c r="H800" s="3" t="s">
        <v>1227</v>
      </c>
      <c r="I800" s="3" t="s">
        <v>1227</v>
      </c>
      <c r="J800" s="4">
        <v>175</v>
      </c>
      <c r="K800" s="4">
        <v>303</v>
      </c>
      <c r="L800" s="30" t="s">
        <v>1307</v>
      </c>
      <c r="M800" s="17"/>
      <c r="N800" s="41" t="str">
        <f t="shared" si="156"/>
        <v xml:space="preserve"> </v>
      </c>
      <c r="O800" s="17">
        <v>5</v>
      </c>
      <c r="P800" s="41">
        <f t="shared" si="157"/>
        <v>8.9365504915102768E-4</v>
      </c>
      <c r="Q800" s="17"/>
      <c r="R800" s="41" t="str">
        <f t="shared" si="158"/>
        <v xml:space="preserve"> </v>
      </c>
      <c r="S800" s="17">
        <v>1</v>
      </c>
      <c r="T800" s="41">
        <f t="shared" si="159"/>
        <v>5.3219797764768491E-4</v>
      </c>
      <c r="U800" s="17">
        <v>3</v>
      </c>
      <c r="V800" s="41">
        <f t="shared" si="160"/>
        <v>5.8046166050732348E-5</v>
      </c>
      <c r="W800" s="17"/>
      <c r="X800" s="41" t="str">
        <f t="shared" si="161"/>
        <v xml:space="preserve"> </v>
      </c>
      <c r="Y800" s="17">
        <v>2</v>
      </c>
      <c r="Z800" s="41">
        <f t="shared" si="162"/>
        <v>6.3938618925831207E-4</v>
      </c>
      <c r="AA800" s="17">
        <v>1</v>
      </c>
      <c r="AB800" s="41">
        <f t="shared" si="163"/>
        <v>4.5808520384791571E-4</v>
      </c>
      <c r="AC800" s="17">
        <v>9</v>
      </c>
      <c r="AD800" s="41">
        <f t="shared" si="164"/>
        <v>2.4161073825503354E-3</v>
      </c>
      <c r="AE800" s="17"/>
      <c r="AF800" s="42" t="str">
        <f t="shared" si="165"/>
        <v xml:space="preserve"> </v>
      </c>
      <c r="AG800" s="19">
        <f t="shared" si="166"/>
        <v>12</v>
      </c>
      <c r="AH800" s="19">
        <f t="shared" si="167"/>
        <v>21</v>
      </c>
      <c r="AI800" s="47">
        <f t="shared" si="168"/>
        <v>2.3879646581230599E-4</v>
      </c>
    </row>
    <row r="801" spans="1:35">
      <c r="A801" t="s">
        <v>1839</v>
      </c>
      <c r="B801" t="s">
        <v>281</v>
      </c>
      <c r="C801" t="s">
        <v>340</v>
      </c>
      <c r="D801" s="4" t="s">
        <v>1217</v>
      </c>
      <c r="E801" s="2"/>
      <c r="F801" t="s">
        <v>2696</v>
      </c>
      <c r="G801" s="4"/>
      <c r="H801" s="3" t="s">
        <v>1227</v>
      </c>
      <c r="I801" s="3" t="s">
        <v>1227</v>
      </c>
      <c r="J801" s="4"/>
      <c r="K801" s="4">
        <v>172</v>
      </c>
      <c r="L801" s="30" t="s">
        <v>1305</v>
      </c>
      <c r="M801" s="17"/>
      <c r="N801" s="41" t="str">
        <f t="shared" si="156"/>
        <v xml:space="preserve"> </v>
      </c>
      <c r="O801" s="17"/>
      <c r="P801" s="41" t="str">
        <f t="shared" si="157"/>
        <v xml:space="preserve"> </v>
      </c>
      <c r="Q801" s="17"/>
      <c r="R801" s="41" t="str">
        <f t="shared" si="158"/>
        <v xml:space="preserve"> </v>
      </c>
      <c r="S801" s="17"/>
      <c r="T801" s="41" t="str">
        <f t="shared" si="159"/>
        <v xml:space="preserve"> </v>
      </c>
      <c r="U801" s="17">
        <v>17</v>
      </c>
      <c r="V801" s="41">
        <f t="shared" si="160"/>
        <v>3.2892827428748333E-4</v>
      </c>
      <c r="W801" s="17"/>
      <c r="X801" s="41" t="str">
        <f t="shared" si="161"/>
        <v xml:space="preserve"> </v>
      </c>
      <c r="Y801" s="17"/>
      <c r="Z801" s="41" t="str">
        <f t="shared" si="162"/>
        <v xml:space="preserve"> </v>
      </c>
      <c r="AA801" s="17">
        <v>1</v>
      </c>
      <c r="AB801" s="41">
        <f t="shared" si="163"/>
        <v>4.5808520384791571E-4</v>
      </c>
      <c r="AC801" s="17"/>
      <c r="AD801" s="41" t="str">
        <f t="shared" si="164"/>
        <v xml:space="preserve"> </v>
      </c>
      <c r="AE801" s="17">
        <v>3</v>
      </c>
      <c r="AF801" s="42">
        <f t="shared" si="165"/>
        <v>3.2157787544216958E-4</v>
      </c>
      <c r="AG801" s="19">
        <f t="shared" si="166"/>
        <v>5</v>
      </c>
      <c r="AH801" s="19">
        <f t="shared" si="167"/>
        <v>21</v>
      </c>
      <c r="AI801" s="47">
        <f t="shared" si="168"/>
        <v>2.3879646581230599E-4</v>
      </c>
    </row>
    <row r="802" spans="1:35">
      <c r="A802" t="s">
        <v>4915</v>
      </c>
      <c r="B802" t="s">
        <v>4916</v>
      </c>
      <c r="C802" t="s">
        <v>850</v>
      </c>
      <c r="D802" s="4" t="s">
        <v>1217</v>
      </c>
      <c r="E802" s="2"/>
      <c r="F802" s="5"/>
      <c r="G802" s="4" t="s">
        <v>154</v>
      </c>
      <c r="H802" s="3" t="s">
        <v>1227</v>
      </c>
      <c r="I802" s="3" t="s">
        <v>1227</v>
      </c>
      <c r="J802" s="4"/>
      <c r="K802" s="4"/>
      <c r="L802" s="30" t="s">
        <v>1307</v>
      </c>
      <c r="M802" s="17"/>
      <c r="N802" s="41" t="str">
        <f t="shared" si="156"/>
        <v xml:space="preserve"> </v>
      </c>
      <c r="O802" s="17"/>
      <c r="P802" s="41" t="str">
        <f t="shared" si="157"/>
        <v xml:space="preserve"> </v>
      </c>
      <c r="Q802" s="17"/>
      <c r="R802" s="41" t="str">
        <f t="shared" si="158"/>
        <v xml:space="preserve"> </v>
      </c>
      <c r="S802" s="17"/>
      <c r="T802" s="41" t="str">
        <f t="shared" si="159"/>
        <v xml:space="preserve"> </v>
      </c>
      <c r="U802" s="17">
        <v>19</v>
      </c>
      <c r="V802" s="41">
        <f t="shared" si="160"/>
        <v>3.6762571832130489E-4</v>
      </c>
      <c r="W802" s="17"/>
      <c r="X802" s="41" t="str">
        <f t="shared" si="161"/>
        <v xml:space="preserve"> </v>
      </c>
      <c r="Y802" s="17"/>
      <c r="Z802" s="41" t="str">
        <f t="shared" si="162"/>
        <v xml:space="preserve"> </v>
      </c>
      <c r="AA802" s="17">
        <v>2</v>
      </c>
      <c r="AB802" s="41">
        <f t="shared" si="163"/>
        <v>9.1617040769583142E-4</v>
      </c>
      <c r="AC802" s="17"/>
      <c r="AD802" s="41" t="str">
        <f t="shared" si="164"/>
        <v xml:space="preserve"> </v>
      </c>
      <c r="AE802" s="17"/>
      <c r="AF802" s="42" t="str">
        <f t="shared" si="165"/>
        <v xml:space="preserve"> </v>
      </c>
      <c r="AG802" s="19">
        <f t="shared" si="166"/>
        <v>4</v>
      </c>
      <c r="AH802" s="19">
        <f t="shared" si="167"/>
        <v>21</v>
      </c>
      <c r="AI802" s="47">
        <f t="shared" si="168"/>
        <v>2.3879646581230599E-4</v>
      </c>
    </row>
    <row r="803" spans="1:35">
      <c r="A803" t="s">
        <v>1399</v>
      </c>
      <c r="B803" t="s">
        <v>2420</v>
      </c>
      <c r="C803" t="s">
        <v>2020</v>
      </c>
      <c r="D803" s="4" t="s">
        <v>1218</v>
      </c>
      <c r="E803" s="2"/>
      <c r="F803" t="s">
        <v>5355</v>
      </c>
      <c r="G803" s="4"/>
      <c r="H803" s="3" t="s">
        <v>1227</v>
      </c>
      <c r="I803" s="3" t="s">
        <v>1227</v>
      </c>
      <c r="J803" s="4"/>
      <c r="K803" s="4">
        <v>342</v>
      </c>
      <c r="L803" s="30" t="s">
        <v>1307</v>
      </c>
      <c r="M803" s="17"/>
      <c r="N803" s="41" t="str">
        <f t="shared" si="156"/>
        <v xml:space="preserve"> </v>
      </c>
      <c r="O803" s="17">
        <v>3</v>
      </c>
      <c r="P803" s="41">
        <f t="shared" si="157"/>
        <v>5.3619302949061668E-4</v>
      </c>
      <c r="Q803" s="17"/>
      <c r="R803" s="41" t="str">
        <f t="shared" si="158"/>
        <v xml:space="preserve"> </v>
      </c>
      <c r="S803" s="17"/>
      <c r="T803" s="41" t="str">
        <f t="shared" si="159"/>
        <v xml:space="preserve"> </v>
      </c>
      <c r="U803" s="17">
        <v>18</v>
      </c>
      <c r="V803" s="41">
        <f t="shared" si="160"/>
        <v>3.4827699630439409E-4</v>
      </c>
      <c r="W803" s="17"/>
      <c r="X803" s="41" t="str">
        <f t="shared" si="161"/>
        <v xml:space="preserve"> </v>
      </c>
      <c r="Y803" s="17"/>
      <c r="Z803" s="41" t="str">
        <f t="shared" si="162"/>
        <v xml:space="preserve"> </v>
      </c>
      <c r="AA803" s="17"/>
      <c r="AB803" s="41" t="str">
        <f t="shared" si="163"/>
        <v xml:space="preserve"> </v>
      </c>
      <c r="AC803" s="17"/>
      <c r="AD803" s="41" t="str">
        <f t="shared" si="164"/>
        <v xml:space="preserve"> </v>
      </c>
      <c r="AE803" s="17"/>
      <c r="AF803" s="42" t="str">
        <f t="shared" si="165"/>
        <v xml:space="preserve"> </v>
      </c>
      <c r="AG803" s="19">
        <f t="shared" si="166"/>
        <v>4</v>
      </c>
      <c r="AH803" s="19">
        <f t="shared" si="167"/>
        <v>21</v>
      </c>
      <c r="AI803" s="47">
        <f t="shared" si="168"/>
        <v>2.3879646581230599E-4</v>
      </c>
    </row>
    <row r="804" spans="1:35">
      <c r="A804" t="s">
        <v>1400</v>
      </c>
      <c r="B804" t="s">
        <v>1676</v>
      </c>
      <c r="C804" t="s">
        <v>2544</v>
      </c>
      <c r="D804" s="4" t="s">
        <v>1217</v>
      </c>
      <c r="E804" s="2"/>
      <c r="G804" s="4" t="s">
        <v>154</v>
      </c>
      <c r="H804" s="3" t="s">
        <v>1227</v>
      </c>
      <c r="I804" s="3" t="s">
        <v>1227</v>
      </c>
      <c r="J804" s="4">
        <v>109</v>
      </c>
      <c r="K804" s="4"/>
      <c r="L804" s="30" t="s">
        <v>1305</v>
      </c>
      <c r="M804" s="17"/>
      <c r="N804" s="41" t="str">
        <f t="shared" si="156"/>
        <v xml:space="preserve"> </v>
      </c>
      <c r="O804" s="17"/>
      <c r="P804" s="41" t="str">
        <f t="shared" si="157"/>
        <v xml:space="preserve"> </v>
      </c>
      <c r="Q804" s="17">
        <v>4</v>
      </c>
      <c r="R804" s="41">
        <f t="shared" si="158"/>
        <v>1.8009905447996398E-3</v>
      </c>
      <c r="S804" s="17">
        <v>1</v>
      </c>
      <c r="T804" s="41">
        <f t="shared" si="159"/>
        <v>5.3219797764768491E-4</v>
      </c>
      <c r="U804" s="17">
        <v>4</v>
      </c>
      <c r="V804" s="41">
        <f t="shared" si="160"/>
        <v>7.739488806764313E-5</v>
      </c>
      <c r="W804" s="17">
        <v>11</v>
      </c>
      <c r="X804" s="41">
        <f t="shared" si="161"/>
        <v>1.7421602787456446E-3</v>
      </c>
      <c r="Y804" s="17">
        <v>1</v>
      </c>
      <c r="Z804" s="41">
        <f t="shared" si="162"/>
        <v>3.1969309462915604E-4</v>
      </c>
      <c r="AA804" s="17"/>
      <c r="AB804" s="41" t="str">
        <f t="shared" si="163"/>
        <v xml:space="preserve"> </v>
      </c>
      <c r="AC804" s="17"/>
      <c r="AD804" s="41" t="str">
        <f t="shared" si="164"/>
        <v xml:space="preserve"> </v>
      </c>
      <c r="AE804" s="17"/>
      <c r="AF804" s="42" t="str">
        <f t="shared" si="165"/>
        <v xml:space="preserve"> </v>
      </c>
      <c r="AG804" s="19">
        <f t="shared" si="166"/>
        <v>10</v>
      </c>
      <c r="AH804" s="19">
        <f t="shared" si="167"/>
        <v>21</v>
      </c>
      <c r="AI804" s="47">
        <f t="shared" si="168"/>
        <v>2.3879646581230599E-4</v>
      </c>
    </row>
    <row r="805" spans="1:35">
      <c r="A805" t="s">
        <v>2129</v>
      </c>
      <c r="B805" t="s">
        <v>2437</v>
      </c>
      <c r="C805" t="s">
        <v>501</v>
      </c>
      <c r="D805" s="4" t="s">
        <v>1217</v>
      </c>
      <c r="E805" s="2" t="s">
        <v>1803</v>
      </c>
      <c r="F805" s="5" t="s">
        <v>5488</v>
      </c>
      <c r="G805" s="4"/>
      <c r="H805" s="3" t="s">
        <v>1227</v>
      </c>
      <c r="I805" s="3" t="s">
        <v>1227</v>
      </c>
      <c r="J805" s="4">
        <v>167</v>
      </c>
      <c r="K805" s="4">
        <v>103</v>
      </c>
      <c r="L805" s="30" t="s">
        <v>1305</v>
      </c>
      <c r="M805" s="17"/>
      <c r="N805" s="41" t="str">
        <f t="shared" si="156"/>
        <v xml:space="preserve"> </v>
      </c>
      <c r="O805" s="17"/>
      <c r="P805" s="41" t="str">
        <f t="shared" si="157"/>
        <v xml:space="preserve"> </v>
      </c>
      <c r="Q805" s="17"/>
      <c r="R805" s="41" t="str">
        <f t="shared" si="158"/>
        <v xml:space="preserve"> </v>
      </c>
      <c r="S805" s="17"/>
      <c r="T805" s="41" t="str">
        <f t="shared" si="159"/>
        <v xml:space="preserve"> </v>
      </c>
      <c r="U805" s="17">
        <v>19</v>
      </c>
      <c r="V805" s="41">
        <f t="shared" si="160"/>
        <v>3.6762571832130489E-4</v>
      </c>
      <c r="W805" s="17"/>
      <c r="X805" s="41" t="str">
        <f t="shared" si="161"/>
        <v xml:space="preserve"> </v>
      </c>
      <c r="Y805" s="17"/>
      <c r="Z805" s="41" t="str">
        <f t="shared" si="162"/>
        <v xml:space="preserve"> </v>
      </c>
      <c r="AA805" s="17"/>
      <c r="AB805" s="41" t="str">
        <f t="shared" si="163"/>
        <v xml:space="preserve"> </v>
      </c>
      <c r="AC805" s="17"/>
      <c r="AD805" s="41" t="str">
        <f t="shared" si="164"/>
        <v xml:space="preserve"> </v>
      </c>
      <c r="AE805" s="17">
        <v>2</v>
      </c>
      <c r="AF805" s="42">
        <f t="shared" si="165"/>
        <v>2.1438525029477971E-4</v>
      </c>
      <c r="AG805" s="19">
        <f t="shared" si="166"/>
        <v>3</v>
      </c>
      <c r="AH805" s="19">
        <f t="shared" si="167"/>
        <v>21</v>
      </c>
      <c r="AI805" s="47">
        <f t="shared" si="168"/>
        <v>2.3879646581230599E-4</v>
      </c>
    </row>
    <row r="806" spans="1:35">
      <c r="A806" t="s">
        <v>235</v>
      </c>
      <c r="B806" t="s">
        <v>2974</v>
      </c>
      <c r="C806" t="s">
        <v>57</v>
      </c>
      <c r="D806" s="4" t="s">
        <v>1217</v>
      </c>
      <c r="E806" s="2"/>
      <c r="F806" s="5" t="s">
        <v>3013</v>
      </c>
      <c r="G806" s="4"/>
      <c r="H806" s="3" t="s">
        <v>1227</v>
      </c>
      <c r="I806" s="3" t="s">
        <v>1227</v>
      </c>
      <c r="J806" s="4"/>
      <c r="K806" s="4">
        <v>72</v>
      </c>
      <c r="L806" s="30" t="s">
        <v>1305</v>
      </c>
      <c r="M806" s="17"/>
      <c r="N806" s="41" t="str">
        <f t="shared" si="156"/>
        <v xml:space="preserve"> </v>
      </c>
      <c r="O806" s="17"/>
      <c r="P806" s="41" t="str">
        <f t="shared" si="157"/>
        <v xml:space="preserve"> </v>
      </c>
      <c r="Q806" s="17"/>
      <c r="R806" s="41" t="str">
        <f t="shared" si="158"/>
        <v xml:space="preserve"> </v>
      </c>
      <c r="S806" s="17"/>
      <c r="T806" s="41" t="str">
        <f t="shared" si="159"/>
        <v xml:space="preserve"> </v>
      </c>
      <c r="U806" s="17">
        <v>18</v>
      </c>
      <c r="V806" s="41">
        <f t="shared" si="160"/>
        <v>3.4827699630439409E-4</v>
      </c>
      <c r="W806" s="17">
        <v>2</v>
      </c>
      <c r="X806" s="41">
        <f t="shared" si="161"/>
        <v>3.1675641431738993E-4</v>
      </c>
      <c r="Y806" s="17"/>
      <c r="Z806" s="41" t="str">
        <f t="shared" si="162"/>
        <v xml:space="preserve"> </v>
      </c>
      <c r="AA806" s="17"/>
      <c r="AB806" s="41" t="str">
        <f t="shared" si="163"/>
        <v xml:space="preserve"> </v>
      </c>
      <c r="AC806" s="17"/>
      <c r="AD806" s="41" t="str">
        <f t="shared" si="164"/>
        <v xml:space="preserve"> </v>
      </c>
      <c r="AE806" s="17">
        <v>1</v>
      </c>
      <c r="AF806" s="42">
        <f t="shared" si="165"/>
        <v>1.0719262514738985E-4</v>
      </c>
      <c r="AG806" s="19">
        <f t="shared" si="166"/>
        <v>5</v>
      </c>
      <c r="AH806" s="19">
        <f t="shared" si="167"/>
        <v>21</v>
      </c>
      <c r="AI806" s="47">
        <f t="shared" si="168"/>
        <v>2.3879646581230599E-4</v>
      </c>
    </row>
    <row r="807" spans="1:35">
      <c r="A807" t="s">
        <v>692</v>
      </c>
      <c r="B807" t="s">
        <v>1459</v>
      </c>
      <c r="C807" t="s">
        <v>2521</v>
      </c>
      <c r="D807" s="4" t="s">
        <v>1217</v>
      </c>
      <c r="E807" s="2"/>
      <c r="G807" s="4"/>
      <c r="H807" s="3" t="s">
        <v>1227</v>
      </c>
      <c r="I807" s="3" t="s">
        <v>1227</v>
      </c>
      <c r="J807" s="4"/>
      <c r="K807" s="4"/>
      <c r="L807" s="30" t="s">
        <v>1305</v>
      </c>
      <c r="M807" s="17"/>
      <c r="N807" s="41" t="str">
        <f t="shared" si="156"/>
        <v xml:space="preserve"> </v>
      </c>
      <c r="O807" s="17">
        <v>1</v>
      </c>
      <c r="P807" s="41">
        <f t="shared" si="157"/>
        <v>1.7873100983020553E-4</v>
      </c>
      <c r="Q807" s="17"/>
      <c r="R807" s="41" t="str">
        <f t="shared" si="158"/>
        <v xml:space="preserve"> </v>
      </c>
      <c r="S807" s="17"/>
      <c r="T807" s="41" t="str">
        <f t="shared" si="159"/>
        <v xml:space="preserve"> </v>
      </c>
      <c r="U807" s="17"/>
      <c r="V807" s="41" t="str">
        <f t="shared" si="160"/>
        <v xml:space="preserve"> </v>
      </c>
      <c r="W807" s="17">
        <v>17</v>
      </c>
      <c r="X807" s="41">
        <f t="shared" si="161"/>
        <v>2.6924295216978144E-3</v>
      </c>
      <c r="Y807" s="17"/>
      <c r="Z807" s="41" t="str">
        <f t="shared" si="162"/>
        <v xml:space="preserve"> </v>
      </c>
      <c r="AA807" s="17"/>
      <c r="AB807" s="41" t="str">
        <f t="shared" si="163"/>
        <v xml:space="preserve"> </v>
      </c>
      <c r="AC807" s="17">
        <v>3</v>
      </c>
      <c r="AD807" s="41">
        <f t="shared" si="164"/>
        <v>8.053691275167785E-4</v>
      </c>
      <c r="AE807" s="17"/>
      <c r="AF807" s="42" t="str">
        <f t="shared" si="165"/>
        <v xml:space="preserve"> </v>
      </c>
      <c r="AG807" s="19">
        <f t="shared" si="166"/>
        <v>6</v>
      </c>
      <c r="AH807" s="19">
        <f t="shared" si="167"/>
        <v>21</v>
      </c>
      <c r="AI807" s="47">
        <f t="shared" si="168"/>
        <v>2.3879646581230599E-4</v>
      </c>
    </row>
    <row r="808" spans="1:35">
      <c r="A808" t="s">
        <v>784</v>
      </c>
      <c r="B808" t="s">
        <v>331</v>
      </c>
      <c r="C808" t="s">
        <v>2536</v>
      </c>
      <c r="D808" s="4" t="s">
        <v>1308</v>
      </c>
      <c r="E808" s="2"/>
      <c r="F808" t="s">
        <v>2719</v>
      </c>
      <c r="G808" s="4"/>
      <c r="H808" s="3" t="s">
        <v>1227</v>
      </c>
      <c r="I808" s="3" t="s">
        <v>1227</v>
      </c>
      <c r="J808" s="4">
        <v>318</v>
      </c>
      <c r="K808" s="4">
        <v>36</v>
      </c>
      <c r="L808" s="30" t="s">
        <v>1307</v>
      </c>
      <c r="M808" s="17"/>
      <c r="N808" s="41" t="str">
        <f t="shared" si="156"/>
        <v xml:space="preserve"> </v>
      </c>
      <c r="O808" s="17"/>
      <c r="P808" s="41" t="str">
        <f t="shared" si="157"/>
        <v xml:space="preserve"> </v>
      </c>
      <c r="Q808" s="17"/>
      <c r="R808" s="41" t="str">
        <f t="shared" si="158"/>
        <v xml:space="preserve"> </v>
      </c>
      <c r="S808" s="17"/>
      <c r="T808" s="41" t="str">
        <f t="shared" si="159"/>
        <v xml:space="preserve"> </v>
      </c>
      <c r="U808" s="17">
        <v>14</v>
      </c>
      <c r="V808" s="41">
        <f t="shared" si="160"/>
        <v>2.7088210823675096E-4</v>
      </c>
      <c r="W808" s="17">
        <v>2</v>
      </c>
      <c r="X808" s="41">
        <f t="shared" si="161"/>
        <v>3.1675641431738993E-4</v>
      </c>
      <c r="Y808" s="17"/>
      <c r="Z808" s="41" t="str">
        <f t="shared" si="162"/>
        <v xml:space="preserve"> </v>
      </c>
      <c r="AA808" s="17"/>
      <c r="AB808" s="41" t="str">
        <f t="shared" si="163"/>
        <v xml:space="preserve"> </v>
      </c>
      <c r="AC808" s="17"/>
      <c r="AD808" s="41" t="str">
        <f t="shared" si="164"/>
        <v xml:space="preserve"> </v>
      </c>
      <c r="AE808" s="17">
        <v>5</v>
      </c>
      <c r="AF808" s="42">
        <f t="shared" si="165"/>
        <v>5.3596312573694926E-4</v>
      </c>
      <c r="AG808" s="19">
        <f t="shared" si="166"/>
        <v>5</v>
      </c>
      <c r="AH808" s="19">
        <f t="shared" si="167"/>
        <v>21</v>
      </c>
      <c r="AI808" s="47">
        <f t="shared" si="168"/>
        <v>2.3879646581230599E-4</v>
      </c>
    </row>
    <row r="809" spans="1:35">
      <c r="A809" t="s">
        <v>1970</v>
      </c>
      <c r="B809" t="s">
        <v>29</v>
      </c>
      <c r="C809" t="s">
        <v>2509</v>
      </c>
      <c r="D809" s="4" t="s">
        <v>1217</v>
      </c>
      <c r="E809" s="2"/>
      <c r="F809" t="s">
        <v>308</v>
      </c>
      <c r="G809" s="4"/>
      <c r="H809" s="3" t="s">
        <v>1227</v>
      </c>
      <c r="I809" s="3" t="s">
        <v>1227</v>
      </c>
      <c r="J809" s="4">
        <v>86</v>
      </c>
      <c r="K809" s="4">
        <v>137</v>
      </c>
      <c r="L809" s="30" t="s">
        <v>1305</v>
      </c>
      <c r="M809" s="17"/>
      <c r="N809" s="41" t="str">
        <f t="shared" si="156"/>
        <v xml:space="preserve"> </v>
      </c>
      <c r="O809" s="17"/>
      <c r="P809" s="41" t="str">
        <f t="shared" si="157"/>
        <v xml:space="preserve"> </v>
      </c>
      <c r="Q809" s="17"/>
      <c r="R809" s="41" t="str">
        <f t="shared" si="158"/>
        <v xml:space="preserve"> </v>
      </c>
      <c r="S809" s="17"/>
      <c r="T809" s="41" t="str">
        <f t="shared" si="159"/>
        <v xml:space="preserve"> </v>
      </c>
      <c r="U809" s="17">
        <v>16</v>
      </c>
      <c r="V809" s="41">
        <f t="shared" si="160"/>
        <v>3.0957955227057252E-4</v>
      </c>
      <c r="W809" s="17"/>
      <c r="X809" s="41" t="str">
        <f t="shared" si="161"/>
        <v xml:space="preserve"> </v>
      </c>
      <c r="Y809" s="17"/>
      <c r="Z809" s="41" t="str">
        <f t="shared" si="162"/>
        <v xml:space="preserve"> </v>
      </c>
      <c r="AA809" s="17"/>
      <c r="AB809" s="41" t="str">
        <f t="shared" si="163"/>
        <v xml:space="preserve"> </v>
      </c>
      <c r="AC809" s="17"/>
      <c r="AD809" s="41" t="str">
        <f t="shared" si="164"/>
        <v xml:space="preserve"> </v>
      </c>
      <c r="AE809" s="17">
        <v>5</v>
      </c>
      <c r="AF809" s="42">
        <f t="shared" si="165"/>
        <v>5.3596312573694926E-4</v>
      </c>
      <c r="AG809" s="19">
        <f t="shared" si="166"/>
        <v>3</v>
      </c>
      <c r="AH809" s="19">
        <f t="shared" si="167"/>
        <v>21</v>
      </c>
      <c r="AI809" s="47">
        <f t="shared" si="168"/>
        <v>2.3879646581230599E-4</v>
      </c>
    </row>
    <row r="810" spans="1:35">
      <c r="A810" t="s">
        <v>1970</v>
      </c>
      <c r="B810" t="s">
        <v>1756</v>
      </c>
      <c r="C810" t="s">
        <v>2509</v>
      </c>
      <c r="D810" s="4" t="s">
        <v>1217</v>
      </c>
      <c r="E810" s="2"/>
      <c r="F810" t="s">
        <v>312</v>
      </c>
      <c r="G810" s="4"/>
      <c r="H810" s="3" t="s">
        <v>1227</v>
      </c>
      <c r="I810" s="3" t="s">
        <v>1227</v>
      </c>
      <c r="J810" s="4">
        <v>88</v>
      </c>
      <c r="K810" s="4">
        <v>138</v>
      </c>
      <c r="L810" s="30" t="s">
        <v>1305</v>
      </c>
      <c r="M810" s="17"/>
      <c r="N810" s="41" t="str">
        <f t="shared" si="156"/>
        <v xml:space="preserve"> </v>
      </c>
      <c r="O810" s="17"/>
      <c r="P810" s="41" t="str">
        <f t="shared" si="157"/>
        <v xml:space="preserve"> </v>
      </c>
      <c r="Q810" s="17"/>
      <c r="R810" s="41" t="str">
        <f t="shared" si="158"/>
        <v xml:space="preserve"> </v>
      </c>
      <c r="S810" s="17"/>
      <c r="T810" s="41" t="str">
        <f t="shared" si="159"/>
        <v xml:space="preserve"> </v>
      </c>
      <c r="U810" s="17">
        <v>20</v>
      </c>
      <c r="V810" s="41">
        <f t="shared" si="160"/>
        <v>3.8697444033821565E-4</v>
      </c>
      <c r="W810" s="17"/>
      <c r="X810" s="41" t="str">
        <f t="shared" si="161"/>
        <v xml:space="preserve"> </v>
      </c>
      <c r="Y810" s="17"/>
      <c r="Z810" s="41" t="str">
        <f t="shared" si="162"/>
        <v xml:space="preserve"> </v>
      </c>
      <c r="AA810" s="17">
        <v>1</v>
      </c>
      <c r="AB810" s="41">
        <f t="shared" si="163"/>
        <v>4.5808520384791571E-4</v>
      </c>
      <c r="AC810" s="17"/>
      <c r="AD810" s="41" t="str">
        <f t="shared" si="164"/>
        <v xml:space="preserve"> </v>
      </c>
      <c r="AE810" s="17"/>
      <c r="AF810" s="42" t="str">
        <f t="shared" si="165"/>
        <v xml:space="preserve"> </v>
      </c>
      <c r="AG810" s="19">
        <f t="shared" si="166"/>
        <v>4</v>
      </c>
      <c r="AH810" s="19">
        <f t="shared" si="167"/>
        <v>21</v>
      </c>
      <c r="AI810" s="47">
        <f t="shared" si="168"/>
        <v>2.3879646581230599E-4</v>
      </c>
    </row>
    <row r="811" spans="1:35">
      <c r="A811" t="s">
        <v>1825</v>
      </c>
      <c r="B811" t="s">
        <v>2176</v>
      </c>
      <c r="C811" t="s">
        <v>500</v>
      </c>
      <c r="D811" s="4" t="s">
        <v>1218</v>
      </c>
      <c r="E811" s="2"/>
      <c r="F811" t="s">
        <v>3310</v>
      </c>
      <c r="G811" s="4"/>
      <c r="H811" s="3" t="s">
        <v>1227</v>
      </c>
      <c r="I811" s="3" t="s">
        <v>1227</v>
      </c>
      <c r="J811" s="4"/>
      <c r="K811" s="4"/>
      <c r="L811" s="30" t="s">
        <v>1307</v>
      </c>
      <c r="M811" s="17"/>
      <c r="N811" s="41" t="str">
        <f t="shared" si="156"/>
        <v xml:space="preserve"> </v>
      </c>
      <c r="O811" s="17"/>
      <c r="P811" s="41" t="str">
        <f t="shared" si="157"/>
        <v xml:space="preserve"> </v>
      </c>
      <c r="Q811" s="17"/>
      <c r="R811" s="41" t="str">
        <f t="shared" si="158"/>
        <v xml:space="preserve"> </v>
      </c>
      <c r="S811" s="17"/>
      <c r="T811" s="41" t="str">
        <f t="shared" si="159"/>
        <v xml:space="preserve"> </v>
      </c>
      <c r="U811" s="17">
        <v>19</v>
      </c>
      <c r="V811" s="41">
        <f t="shared" si="160"/>
        <v>3.6762571832130489E-4</v>
      </c>
      <c r="W811" s="17"/>
      <c r="X811" s="41" t="str">
        <f t="shared" si="161"/>
        <v xml:space="preserve"> </v>
      </c>
      <c r="Y811" s="17">
        <v>1</v>
      </c>
      <c r="Z811" s="41">
        <f t="shared" si="162"/>
        <v>3.1969309462915604E-4</v>
      </c>
      <c r="AA811" s="17"/>
      <c r="AB811" s="41" t="str">
        <f t="shared" si="163"/>
        <v xml:space="preserve"> </v>
      </c>
      <c r="AC811" s="17"/>
      <c r="AD811" s="41" t="str">
        <f t="shared" si="164"/>
        <v xml:space="preserve"> </v>
      </c>
      <c r="AE811" s="17">
        <v>1</v>
      </c>
      <c r="AF811" s="42">
        <f t="shared" si="165"/>
        <v>1.0719262514738985E-4</v>
      </c>
      <c r="AG811" s="19">
        <f t="shared" si="166"/>
        <v>5</v>
      </c>
      <c r="AH811" s="19">
        <f t="shared" si="167"/>
        <v>21</v>
      </c>
      <c r="AI811" s="47">
        <f t="shared" si="168"/>
        <v>2.3879646581230599E-4</v>
      </c>
    </row>
    <row r="812" spans="1:35">
      <c r="A812" t="s">
        <v>2137</v>
      </c>
      <c r="B812" t="s">
        <v>18</v>
      </c>
      <c r="C812" t="s">
        <v>2604</v>
      </c>
      <c r="D812" s="4" t="s">
        <v>1217</v>
      </c>
      <c r="E812" s="2"/>
      <c r="F812" t="s">
        <v>2372</v>
      </c>
      <c r="G812" s="4"/>
      <c r="H812" s="3" t="s">
        <v>1227</v>
      </c>
      <c r="I812" s="3" t="s">
        <v>1227</v>
      </c>
      <c r="J812" s="4">
        <v>185</v>
      </c>
      <c r="K812" s="4">
        <v>285</v>
      </c>
      <c r="L812" s="30" t="s">
        <v>1307</v>
      </c>
      <c r="M812" s="17"/>
      <c r="N812" s="41" t="str">
        <f t="shared" si="156"/>
        <v xml:space="preserve"> </v>
      </c>
      <c r="O812" s="17"/>
      <c r="P812" s="41" t="str">
        <f t="shared" si="157"/>
        <v xml:space="preserve"> </v>
      </c>
      <c r="Q812" s="17"/>
      <c r="R812" s="41" t="str">
        <f t="shared" si="158"/>
        <v xml:space="preserve"> </v>
      </c>
      <c r="S812" s="17"/>
      <c r="T812" s="41" t="str">
        <f t="shared" si="159"/>
        <v xml:space="preserve"> </v>
      </c>
      <c r="U812" s="17">
        <v>19</v>
      </c>
      <c r="V812" s="41">
        <f t="shared" si="160"/>
        <v>3.6762571832130489E-4</v>
      </c>
      <c r="W812" s="17"/>
      <c r="X812" s="41" t="str">
        <f t="shared" si="161"/>
        <v xml:space="preserve"> </v>
      </c>
      <c r="Y812" s="17"/>
      <c r="Z812" s="41" t="str">
        <f t="shared" si="162"/>
        <v xml:space="preserve"> </v>
      </c>
      <c r="AA812" s="17"/>
      <c r="AB812" s="41" t="str">
        <f t="shared" si="163"/>
        <v xml:space="preserve"> </v>
      </c>
      <c r="AC812" s="17">
        <v>1</v>
      </c>
      <c r="AD812" s="41">
        <f t="shared" si="164"/>
        <v>2.6845637583892615E-4</v>
      </c>
      <c r="AE812" s="17">
        <v>1</v>
      </c>
      <c r="AF812" s="42">
        <f t="shared" si="165"/>
        <v>1.0719262514738985E-4</v>
      </c>
      <c r="AG812" s="19">
        <f t="shared" si="166"/>
        <v>5</v>
      </c>
      <c r="AH812" s="19">
        <f t="shared" si="167"/>
        <v>21</v>
      </c>
      <c r="AI812" s="47">
        <f t="shared" si="168"/>
        <v>2.3879646581230599E-4</v>
      </c>
    </row>
    <row r="813" spans="1:35">
      <c r="A813" t="s">
        <v>563</v>
      </c>
      <c r="B813" t="s">
        <v>2482</v>
      </c>
      <c r="C813" t="s">
        <v>2509</v>
      </c>
      <c r="D813" s="4" t="s">
        <v>1217</v>
      </c>
      <c r="E813" s="2"/>
      <c r="F813" s="5" t="s">
        <v>4601</v>
      </c>
      <c r="G813" s="4"/>
      <c r="H813" s="3" t="s">
        <v>1227</v>
      </c>
      <c r="I813" s="3" t="s">
        <v>1227</v>
      </c>
      <c r="J813" s="4"/>
      <c r="K813" s="4"/>
      <c r="L813" s="30" t="s">
        <v>1215</v>
      </c>
      <c r="M813" s="17"/>
      <c r="N813" s="41" t="str">
        <f t="shared" si="156"/>
        <v xml:space="preserve"> </v>
      </c>
      <c r="O813" s="17">
        <v>16</v>
      </c>
      <c r="P813" s="41">
        <f t="shared" si="157"/>
        <v>2.8596961572832885E-3</v>
      </c>
      <c r="Q813" s="17"/>
      <c r="R813" s="41" t="str">
        <f t="shared" si="158"/>
        <v xml:space="preserve"> </v>
      </c>
      <c r="S813" s="17"/>
      <c r="T813" s="41" t="str">
        <f t="shared" si="159"/>
        <v xml:space="preserve"> </v>
      </c>
      <c r="U813" s="17"/>
      <c r="V813" s="41" t="str">
        <f t="shared" si="160"/>
        <v xml:space="preserve"> </v>
      </c>
      <c r="W813" s="17">
        <v>2</v>
      </c>
      <c r="X813" s="41">
        <f t="shared" si="161"/>
        <v>3.1675641431738993E-4</v>
      </c>
      <c r="Y813" s="17"/>
      <c r="Z813" s="41" t="str">
        <f t="shared" si="162"/>
        <v xml:space="preserve"> </v>
      </c>
      <c r="AA813" s="17">
        <v>2</v>
      </c>
      <c r="AB813" s="41">
        <f t="shared" si="163"/>
        <v>9.1617040769583142E-4</v>
      </c>
      <c r="AC813" s="17"/>
      <c r="AD813" s="41" t="str">
        <f t="shared" si="164"/>
        <v xml:space="preserve"> </v>
      </c>
      <c r="AE813" s="17"/>
      <c r="AF813" s="42" t="str">
        <f t="shared" si="165"/>
        <v xml:space="preserve"> </v>
      </c>
      <c r="AG813" s="19">
        <f t="shared" si="166"/>
        <v>6</v>
      </c>
      <c r="AH813" s="19">
        <f t="shared" si="167"/>
        <v>20</v>
      </c>
      <c r="AI813" s="47">
        <f t="shared" si="168"/>
        <v>2.274252055355295E-4</v>
      </c>
    </row>
    <row r="814" spans="1:35">
      <c r="A814" t="s">
        <v>2545</v>
      </c>
      <c r="B814" t="s">
        <v>4446</v>
      </c>
      <c r="C814" t="s">
        <v>803</v>
      </c>
      <c r="D814" s="4" t="s">
        <v>1217</v>
      </c>
      <c r="E814" s="2"/>
      <c r="F814" s="5"/>
      <c r="G814" s="4"/>
      <c r="H814" s="3" t="s">
        <v>1227</v>
      </c>
      <c r="I814" s="3" t="s">
        <v>1227</v>
      </c>
      <c r="J814" s="4"/>
      <c r="K814" s="4">
        <v>251</v>
      </c>
      <c r="L814" s="30" t="s">
        <v>1307</v>
      </c>
      <c r="M814" s="17"/>
      <c r="N814" s="41" t="str">
        <f t="shared" si="156"/>
        <v xml:space="preserve"> </v>
      </c>
      <c r="O814" s="17"/>
      <c r="P814" s="41" t="str">
        <f t="shared" si="157"/>
        <v xml:space="preserve"> </v>
      </c>
      <c r="Q814" s="17"/>
      <c r="R814" s="41" t="str">
        <f t="shared" si="158"/>
        <v xml:space="preserve"> </v>
      </c>
      <c r="S814" s="17">
        <v>1</v>
      </c>
      <c r="T814" s="41">
        <f t="shared" si="159"/>
        <v>5.3219797764768491E-4</v>
      </c>
      <c r="U814" s="17">
        <v>19</v>
      </c>
      <c r="V814" s="41">
        <f t="shared" si="160"/>
        <v>3.6762571832130489E-4</v>
      </c>
      <c r="W814" s="17"/>
      <c r="X814" s="41" t="str">
        <f t="shared" si="161"/>
        <v xml:space="preserve"> </v>
      </c>
      <c r="Y814" s="17"/>
      <c r="Z814" s="41" t="str">
        <f t="shared" si="162"/>
        <v xml:space="preserve"> </v>
      </c>
      <c r="AA814" s="17"/>
      <c r="AB814" s="41" t="str">
        <f t="shared" si="163"/>
        <v xml:space="preserve"> </v>
      </c>
      <c r="AC814" s="17"/>
      <c r="AD814" s="41" t="str">
        <f t="shared" si="164"/>
        <v xml:space="preserve"> </v>
      </c>
      <c r="AE814" s="17"/>
      <c r="AF814" s="42" t="str">
        <f t="shared" si="165"/>
        <v xml:space="preserve"> </v>
      </c>
      <c r="AG814" s="19">
        <f t="shared" si="166"/>
        <v>4</v>
      </c>
      <c r="AH814" s="19">
        <f t="shared" si="167"/>
        <v>20</v>
      </c>
      <c r="AI814" s="47">
        <f t="shared" si="168"/>
        <v>2.274252055355295E-4</v>
      </c>
    </row>
    <row r="815" spans="1:35">
      <c r="A815" t="s">
        <v>2547</v>
      </c>
      <c r="B815" t="s">
        <v>1567</v>
      </c>
      <c r="C815" t="s">
        <v>2507</v>
      </c>
      <c r="D815" s="4" t="s">
        <v>1217</v>
      </c>
      <c r="E815" s="2"/>
      <c r="F815" t="s">
        <v>5319</v>
      </c>
      <c r="G815" s="4"/>
      <c r="H815" s="3" t="s">
        <v>1227</v>
      </c>
      <c r="I815" s="3" t="s">
        <v>1227</v>
      </c>
      <c r="J815" s="4">
        <v>134</v>
      </c>
      <c r="K815" s="4">
        <v>314</v>
      </c>
      <c r="L815" s="30" t="s">
        <v>1305</v>
      </c>
      <c r="M815" s="17"/>
      <c r="N815" s="41" t="str">
        <f t="shared" si="156"/>
        <v xml:space="preserve"> </v>
      </c>
      <c r="O815" s="17"/>
      <c r="P815" s="41" t="str">
        <f t="shared" si="157"/>
        <v xml:space="preserve"> </v>
      </c>
      <c r="Q815" s="17"/>
      <c r="R815" s="41" t="str">
        <f t="shared" si="158"/>
        <v xml:space="preserve"> </v>
      </c>
      <c r="S815" s="17"/>
      <c r="T815" s="41" t="str">
        <f t="shared" si="159"/>
        <v xml:space="preserve"> </v>
      </c>
      <c r="U815" s="17">
        <v>20</v>
      </c>
      <c r="V815" s="41">
        <f t="shared" si="160"/>
        <v>3.8697444033821565E-4</v>
      </c>
      <c r="W815" s="17"/>
      <c r="X815" s="41" t="str">
        <f t="shared" si="161"/>
        <v xml:space="preserve"> </v>
      </c>
      <c r="Y815" s="17"/>
      <c r="Z815" s="41" t="str">
        <f t="shared" si="162"/>
        <v xml:space="preserve"> </v>
      </c>
      <c r="AA815" s="17"/>
      <c r="AB815" s="41" t="str">
        <f t="shared" si="163"/>
        <v xml:space="preserve"> </v>
      </c>
      <c r="AC815" s="17"/>
      <c r="AD815" s="41" t="str">
        <f t="shared" si="164"/>
        <v xml:space="preserve"> </v>
      </c>
      <c r="AE815" s="17"/>
      <c r="AF815" s="42" t="str">
        <f t="shared" si="165"/>
        <v xml:space="preserve"> </v>
      </c>
      <c r="AG815" s="19">
        <f t="shared" si="166"/>
        <v>2</v>
      </c>
      <c r="AH815" s="19">
        <f t="shared" si="167"/>
        <v>20</v>
      </c>
      <c r="AI815" s="47">
        <f t="shared" si="168"/>
        <v>2.274252055355295E-4</v>
      </c>
    </row>
    <row r="816" spans="1:35">
      <c r="A816" t="s">
        <v>1330</v>
      </c>
      <c r="B816" t="s">
        <v>1331</v>
      </c>
      <c r="C816" t="s">
        <v>2506</v>
      </c>
      <c r="D816" s="4" t="s">
        <v>1217</v>
      </c>
      <c r="E816" s="2"/>
      <c r="F816" t="s">
        <v>2903</v>
      </c>
      <c r="G816" s="4"/>
      <c r="H816" s="3" t="s">
        <v>1227</v>
      </c>
      <c r="I816" s="3" t="s">
        <v>1227</v>
      </c>
      <c r="J816" s="4">
        <v>342</v>
      </c>
      <c r="K816" s="4">
        <v>269</v>
      </c>
      <c r="L816" s="30" t="s">
        <v>1306</v>
      </c>
      <c r="M816" s="17"/>
      <c r="N816" s="41" t="str">
        <f t="shared" si="156"/>
        <v xml:space="preserve"> </v>
      </c>
      <c r="O816" s="17"/>
      <c r="P816" s="41" t="str">
        <f t="shared" si="157"/>
        <v xml:space="preserve"> </v>
      </c>
      <c r="Q816" s="17"/>
      <c r="R816" s="41" t="str">
        <f t="shared" si="158"/>
        <v xml:space="preserve"> </v>
      </c>
      <c r="S816" s="17"/>
      <c r="T816" s="41" t="str">
        <f t="shared" si="159"/>
        <v xml:space="preserve"> </v>
      </c>
      <c r="U816" s="17">
        <v>20</v>
      </c>
      <c r="V816" s="41">
        <f t="shared" si="160"/>
        <v>3.8697444033821565E-4</v>
      </c>
      <c r="W816" s="17"/>
      <c r="X816" s="41" t="str">
        <f t="shared" si="161"/>
        <v xml:space="preserve"> </v>
      </c>
      <c r="Y816" s="17"/>
      <c r="Z816" s="41" t="str">
        <f t="shared" si="162"/>
        <v xml:space="preserve"> </v>
      </c>
      <c r="AA816" s="17"/>
      <c r="AB816" s="41" t="str">
        <f t="shared" si="163"/>
        <v xml:space="preserve"> </v>
      </c>
      <c r="AC816" s="17"/>
      <c r="AD816" s="41" t="str">
        <f t="shared" si="164"/>
        <v xml:space="preserve"> </v>
      </c>
      <c r="AE816" s="17"/>
      <c r="AF816" s="42" t="str">
        <f t="shared" si="165"/>
        <v xml:space="preserve"> </v>
      </c>
      <c r="AG816" s="19">
        <f t="shared" si="166"/>
        <v>2</v>
      </c>
      <c r="AH816" s="19">
        <f t="shared" si="167"/>
        <v>20</v>
      </c>
      <c r="AI816" s="47">
        <f t="shared" si="168"/>
        <v>2.274252055355295E-4</v>
      </c>
    </row>
    <row r="817" spans="1:35">
      <c r="A817" t="s">
        <v>233</v>
      </c>
      <c r="B817" t="s">
        <v>3894</v>
      </c>
      <c r="C817" t="s">
        <v>2507</v>
      </c>
      <c r="D817" s="4" t="s">
        <v>1217</v>
      </c>
      <c r="E817" s="4" t="s">
        <v>1803</v>
      </c>
      <c r="F817" t="s">
        <v>3969</v>
      </c>
      <c r="G817" s="4"/>
      <c r="H817" s="3" t="s">
        <v>1227</v>
      </c>
      <c r="I817" s="3" t="s">
        <v>1227</v>
      </c>
      <c r="J817" s="4"/>
      <c r="K817" s="4">
        <v>316</v>
      </c>
      <c r="L817" s="30" t="s">
        <v>1307</v>
      </c>
      <c r="M817" s="17"/>
      <c r="N817" s="41" t="str">
        <f t="shared" si="156"/>
        <v xml:space="preserve"> </v>
      </c>
      <c r="O817" s="17">
        <v>10</v>
      </c>
      <c r="P817" s="41">
        <f t="shared" si="157"/>
        <v>1.7873100983020554E-3</v>
      </c>
      <c r="Q817" s="17">
        <v>5</v>
      </c>
      <c r="R817" s="41">
        <f t="shared" si="158"/>
        <v>2.2512381809995496E-3</v>
      </c>
      <c r="S817" s="17"/>
      <c r="T817" s="41" t="str">
        <f t="shared" si="159"/>
        <v xml:space="preserve"> </v>
      </c>
      <c r="U817" s="17"/>
      <c r="V817" s="41" t="str">
        <f t="shared" si="160"/>
        <v xml:space="preserve"> </v>
      </c>
      <c r="W817" s="17">
        <v>1</v>
      </c>
      <c r="X817" s="41">
        <f t="shared" si="161"/>
        <v>1.5837820715869496E-4</v>
      </c>
      <c r="Y817" s="17">
        <v>4</v>
      </c>
      <c r="Z817" s="41">
        <f t="shared" si="162"/>
        <v>1.2787723785166241E-3</v>
      </c>
      <c r="AA817" s="17"/>
      <c r="AB817" s="41" t="str">
        <f t="shared" si="163"/>
        <v xml:space="preserve"> </v>
      </c>
      <c r="AC817" s="17"/>
      <c r="AD817" s="41" t="str">
        <f t="shared" si="164"/>
        <v xml:space="preserve"> </v>
      </c>
      <c r="AE817" s="17"/>
      <c r="AF817" s="42" t="str">
        <f t="shared" si="165"/>
        <v xml:space="preserve"> </v>
      </c>
      <c r="AG817" s="19">
        <f t="shared" si="166"/>
        <v>8</v>
      </c>
      <c r="AH817" s="19">
        <f t="shared" si="167"/>
        <v>20</v>
      </c>
      <c r="AI817" s="47">
        <f t="shared" si="168"/>
        <v>2.274252055355295E-4</v>
      </c>
    </row>
    <row r="818" spans="1:35">
      <c r="A818" t="s">
        <v>2519</v>
      </c>
      <c r="B818" t="s">
        <v>355</v>
      </c>
      <c r="C818" t="s">
        <v>2518</v>
      </c>
      <c r="D818" s="4" t="s">
        <v>1217</v>
      </c>
      <c r="E818" s="2"/>
      <c r="G818" s="4"/>
      <c r="H818" s="3" t="s">
        <v>1227</v>
      </c>
      <c r="I818" s="3" t="s">
        <v>1227</v>
      </c>
      <c r="J818" s="4">
        <v>199</v>
      </c>
      <c r="K818" s="4">
        <v>245</v>
      </c>
      <c r="L818" s="30" t="s">
        <v>1305</v>
      </c>
      <c r="M818" s="17"/>
      <c r="N818" s="41" t="str">
        <f t="shared" si="156"/>
        <v xml:space="preserve"> </v>
      </c>
      <c r="O818" s="17">
        <v>4</v>
      </c>
      <c r="P818" s="41">
        <f t="shared" si="157"/>
        <v>7.1492403932082213E-4</v>
      </c>
      <c r="Q818" s="17"/>
      <c r="R818" s="41" t="str">
        <f t="shared" si="158"/>
        <v xml:space="preserve"> </v>
      </c>
      <c r="S818" s="17"/>
      <c r="T818" s="41" t="str">
        <f t="shared" si="159"/>
        <v xml:space="preserve"> </v>
      </c>
      <c r="U818" s="17">
        <v>8</v>
      </c>
      <c r="V818" s="41">
        <f t="shared" si="160"/>
        <v>1.5478977613528626E-4</v>
      </c>
      <c r="W818" s="17"/>
      <c r="X818" s="41" t="str">
        <f t="shared" si="161"/>
        <v xml:space="preserve"> </v>
      </c>
      <c r="Y818" s="17"/>
      <c r="Z818" s="41" t="str">
        <f t="shared" si="162"/>
        <v xml:space="preserve"> </v>
      </c>
      <c r="AA818" s="17">
        <v>1</v>
      </c>
      <c r="AB818" s="41">
        <f t="shared" si="163"/>
        <v>4.5808520384791571E-4</v>
      </c>
      <c r="AC818" s="17">
        <v>3</v>
      </c>
      <c r="AD818" s="41">
        <f t="shared" si="164"/>
        <v>8.053691275167785E-4</v>
      </c>
      <c r="AE818" s="17">
        <v>4</v>
      </c>
      <c r="AF818" s="42">
        <f t="shared" si="165"/>
        <v>4.2877050058955942E-4</v>
      </c>
      <c r="AG818" s="19">
        <f t="shared" si="166"/>
        <v>9</v>
      </c>
      <c r="AH818" s="19">
        <f t="shared" si="167"/>
        <v>20</v>
      </c>
      <c r="AI818" s="47">
        <f t="shared" si="168"/>
        <v>2.274252055355295E-4</v>
      </c>
    </row>
    <row r="819" spans="1:35">
      <c r="A819" t="s">
        <v>621</v>
      </c>
      <c r="B819" t="s">
        <v>2181</v>
      </c>
      <c r="C819" t="s">
        <v>2509</v>
      </c>
      <c r="D819" s="4" t="s">
        <v>1217</v>
      </c>
      <c r="E819" s="2"/>
      <c r="G819" s="4"/>
      <c r="H819" s="3" t="s">
        <v>1227</v>
      </c>
      <c r="I819" s="3" t="s">
        <v>1227</v>
      </c>
      <c r="J819" s="4">
        <v>75</v>
      </c>
      <c r="K819" s="4">
        <v>145</v>
      </c>
      <c r="L819" s="30" t="s">
        <v>1305</v>
      </c>
      <c r="M819" s="17"/>
      <c r="N819" s="41" t="str">
        <f t="shared" si="156"/>
        <v xml:space="preserve"> </v>
      </c>
      <c r="O819" s="17">
        <v>3</v>
      </c>
      <c r="P819" s="41">
        <f t="shared" si="157"/>
        <v>5.3619302949061668E-4</v>
      </c>
      <c r="Q819" s="17"/>
      <c r="R819" s="41" t="str">
        <f t="shared" si="158"/>
        <v xml:space="preserve"> </v>
      </c>
      <c r="S819" s="17"/>
      <c r="T819" s="41" t="str">
        <f t="shared" si="159"/>
        <v xml:space="preserve"> </v>
      </c>
      <c r="U819" s="17">
        <v>16</v>
      </c>
      <c r="V819" s="41">
        <f t="shared" si="160"/>
        <v>3.0957955227057252E-4</v>
      </c>
      <c r="W819" s="17"/>
      <c r="X819" s="41" t="str">
        <f t="shared" si="161"/>
        <v xml:space="preserve"> </v>
      </c>
      <c r="Y819" s="17"/>
      <c r="Z819" s="41" t="str">
        <f t="shared" si="162"/>
        <v xml:space="preserve"> </v>
      </c>
      <c r="AA819" s="17">
        <v>1</v>
      </c>
      <c r="AB819" s="41">
        <f t="shared" si="163"/>
        <v>4.5808520384791571E-4</v>
      </c>
      <c r="AC819" s="17"/>
      <c r="AD819" s="41" t="str">
        <f t="shared" si="164"/>
        <v xml:space="preserve"> </v>
      </c>
      <c r="AE819" s="17"/>
      <c r="AF819" s="42" t="str">
        <f t="shared" si="165"/>
        <v xml:space="preserve"> </v>
      </c>
      <c r="AG819" s="19">
        <f t="shared" si="166"/>
        <v>6</v>
      </c>
      <c r="AH819" s="19">
        <f t="shared" si="167"/>
        <v>20</v>
      </c>
      <c r="AI819" s="47">
        <f t="shared" si="168"/>
        <v>2.274252055355295E-4</v>
      </c>
    </row>
    <row r="820" spans="1:35">
      <c r="A820" t="s">
        <v>621</v>
      </c>
      <c r="B820" t="s">
        <v>1510</v>
      </c>
      <c r="C820" t="s">
        <v>2509</v>
      </c>
      <c r="D820" s="4" t="s">
        <v>1217</v>
      </c>
      <c r="E820" s="2"/>
      <c r="F820" t="s">
        <v>1752</v>
      </c>
      <c r="G820" s="4"/>
      <c r="H820" s="3" t="s">
        <v>1227</v>
      </c>
      <c r="I820" s="3" t="s">
        <v>1227</v>
      </c>
      <c r="J820" s="4">
        <v>76</v>
      </c>
      <c r="K820" s="4"/>
      <c r="L820" s="30" t="s">
        <v>1305</v>
      </c>
      <c r="M820" s="17"/>
      <c r="N820" s="41" t="str">
        <f t="shared" si="156"/>
        <v xml:space="preserve"> </v>
      </c>
      <c r="O820" s="17">
        <v>2</v>
      </c>
      <c r="P820" s="41">
        <f t="shared" si="157"/>
        <v>3.5746201966041106E-4</v>
      </c>
      <c r="Q820" s="17">
        <v>4</v>
      </c>
      <c r="R820" s="41">
        <f t="shared" si="158"/>
        <v>1.8009905447996398E-3</v>
      </c>
      <c r="S820" s="17"/>
      <c r="T820" s="41" t="str">
        <f t="shared" si="159"/>
        <v xml:space="preserve"> </v>
      </c>
      <c r="U820" s="17">
        <v>2</v>
      </c>
      <c r="V820" s="41">
        <f t="shared" si="160"/>
        <v>3.8697444033821565E-5</v>
      </c>
      <c r="W820" s="17"/>
      <c r="X820" s="41" t="str">
        <f t="shared" si="161"/>
        <v xml:space="preserve"> </v>
      </c>
      <c r="Y820" s="17">
        <v>11</v>
      </c>
      <c r="Z820" s="41">
        <f t="shared" si="162"/>
        <v>3.5166240409207159E-3</v>
      </c>
      <c r="AA820" s="17">
        <v>1</v>
      </c>
      <c r="AB820" s="41">
        <f t="shared" si="163"/>
        <v>4.5808520384791571E-4</v>
      </c>
      <c r="AC820" s="17"/>
      <c r="AD820" s="41" t="str">
        <f t="shared" si="164"/>
        <v xml:space="preserve"> </v>
      </c>
      <c r="AE820" s="17"/>
      <c r="AF820" s="42" t="str">
        <f t="shared" si="165"/>
        <v xml:space="preserve"> </v>
      </c>
      <c r="AG820" s="19">
        <f t="shared" si="166"/>
        <v>10</v>
      </c>
      <c r="AH820" s="19">
        <f t="shared" si="167"/>
        <v>20</v>
      </c>
      <c r="AI820" s="47">
        <f t="shared" si="168"/>
        <v>2.274252055355295E-4</v>
      </c>
    </row>
    <row r="821" spans="1:35">
      <c r="A821" t="s">
        <v>631</v>
      </c>
      <c r="B821" t="s">
        <v>4549</v>
      </c>
      <c r="C821" t="s">
        <v>812</v>
      </c>
      <c r="D821" s="4" t="s">
        <v>1217</v>
      </c>
      <c r="E821" s="2"/>
      <c r="F821" t="s">
        <v>4820</v>
      </c>
      <c r="G821" s="4"/>
      <c r="H821" s="3" t="s">
        <v>505</v>
      </c>
      <c r="I821" s="3" t="s">
        <v>505</v>
      </c>
      <c r="J821" s="4"/>
      <c r="K821" s="4"/>
      <c r="L821" s="30" t="s">
        <v>1306</v>
      </c>
      <c r="M821" s="17">
        <v>1</v>
      </c>
      <c r="N821" s="41">
        <f t="shared" si="156"/>
        <v>5.3078556263269638E-4</v>
      </c>
      <c r="O821" s="17"/>
      <c r="P821" s="41" t="str">
        <f t="shared" si="157"/>
        <v xml:space="preserve"> </v>
      </c>
      <c r="Q821" s="17"/>
      <c r="R821" s="41" t="str">
        <f t="shared" si="158"/>
        <v xml:space="preserve"> </v>
      </c>
      <c r="S821" s="17"/>
      <c r="T821" s="41" t="str">
        <f t="shared" si="159"/>
        <v xml:space="preserve"> </v>
      </c>
      <c r="U821" s="17">
        <v>11</v>
      </c>
      <c r="V821" s="41">
        <f t="shared" si="160"/>
        <v>2.1283594218601861E-4</v>
      </c>
      <c r="W821" s="17">
        <v>8</v>
      </c>
      <c r="X821" s="41">
        <f t="shared" si="161"/>
        <v>1.2670256572695597E-3</v>
      </c>
      <c r="Y821" s="17"/>
      <c r="Z821" s="41" t="str">
        <f t="shared" si="162"/>
        <v xml:space="preserve"> </v>
      </c>
      <c r="AA821" s="17"/>
      <c r="AB821" s="41" t="str">
        <f t="shared" si="163"/>
        <v xml:space="preserve"> </v>
      </c>
      <c r="AC821" s="17"/>
      <c r="AD821" s="41" t="str">
        <f t="shared" si="164"/>
        <v xml:space="preserve"> </v>
      </c>
      <c r="AE821" s="17"/>
      <c r="AF821" s="42" t="str">
        <f t="shared" si="165"/>
        <v xml:space="preserve"> </v>
      </c>
      <c r="AG821" s="19">
        <f t="shared" si="166"/>
        <v>6</v>
      </c>
      <c r="AH821" s="19">
        <f t="shared" si="167"/>
        <v>20</v>
      </c>
      <c r="AI821" s="47">
        <f t="shared" si="168"/>
        <v>2.274252055355295E-4</v>
      </c>
    </row>
    <row r="822" spans="1:35">
      <c r="A822" t="s">
        <v>632</v>
      </c>
      <c r="B822" t="s">
        <v>640</v>
      </c>
      <c r="C822" t="s">
        <v>341</v>
      </c>
      <c r="D822" s="4" t="s">
        <v>1218</v>
      </c>
      <c r="E822" s="4"/>
      <c r="F822" t="s">
        <v>5469</v>
      </c>
      <c r="G822" s="4"/>
      <c r="H822" s="3" t="s">
        <v>1227</v>
      </c>
      <c r="I822" s="3" t="s">
        <v>1227</v>
      </c>
      <c r="J822" s="4">
        <v>245</v>
      </c>
      <c r="K822" s="4">
        <v>393</v>
      </c>
      <c r="L822" s="30" t="s">
        <v>1307</v>
      </c>
      <c r="M822" s="17">
        <v>4</v>
      </c>
      <c r="N822" s="41">
        <f t="shared" si="156"/>
        <v>2.1231422505307855E-3</v>
      </c>
      <c r="O822" s="17">
        <v>2</v>
      </c>
      <c r="P822" s="41">
        <f t="shared" si="157"/>
        <v>3.5746201966041106E-4</v>
      </c>
      <c r="Q822" s="17">
        <v>1</v>
      </c>
      <c r="R822" s="41">
        <f t="shared" si="158"/>
        <v>4.5024763619990995E-4</v>
      </c>
      <c r="S822" s="17"/>
      <c r="T822" s="41" t="str">
        <f t="shared" si="159"/>
        <v xml:space="preserve"> </v>
      </c>
      <c r="U822" s="17">
        <v>6</v>
      </c>
      <c r="V822" s="41">
        <f t="shared" si="160"/>
        <v>1.160923321014647E-4</v>
      </c>
      <c r="W822" s="17">
        <v>3</v>
      </c>
      <c r="X822" s="41">
        <f t="shared" si="161"/>
        <v>4.7513462147608489E-4</v>
      </c>
      <c r="Y822" s="17"/>
      <c r="Z822" s="41" t="str">
        <f t="shared" si="162"/>
        <v xml:space="preserve"> </v>
      </c>
      <c r="AA822" s="17">
        <v>2</v>
      </c>
      <c r="AB822" s="41">
        <f t="shared" si="163"/>
        <v>9.1617040769583142E-4</v>
      </c>
      <c r="AC822" s="17"/>
      <c r="AD822" s="41" t="str">
        <f t="shared" si="164"/>
        <v xml:space="preserve"> </v>
      </c>
      <c r="AE822" s="17">
        <v>2</v>
      </c>
      <c r="AF822" s="42">
        <f t="shared" si="165"/>
        <v>2.1438525029477971E-4</v>
      </c>
      <c r="AG822" s="19">
        <f t="shared" si="166"/>
        <v>13</v>
      </c>
      <c r="AH822" s="19">
        <f t="shared" si="167"/>
        <v>20</v>
      </c>
      <c r="AI822" s="47">
        <f t="shared" si="168"/>
        <v>2.274252055355295E-4</v>
      </c>
    </row>
    <row r="823" spans="1:35">
      <c r="A823" t="s">
        <v>636</v>
      </c>
      <c r="B823" t="s">
        <v>1474</v>
      </c>
      <c r="C823" t="s">
        <v>2024</v>
      </c>
      <c r="D823" s="4" t="s">
        <v>1217</v>
      </c>
      <c r="E823" s="2"/>
      <c r="F823" s="8" t="s">
        <v>1764</v>
      </c>
      <c r="G823" s="4"/>
      <c r="H823" s="3" t="s">
        <v>1227</v>
      </c>
      <c r="I823" s="3" t="s">
        <v>1227</v>
      </c>
      <c r="J823" s="4"/>
      <c r="K823" s="4">
        <v>78</v>
      </c>
      <c r="L823" s="30" t="s">
        <v>1215</v>
      </c>
      <c r="M823" s="17"/>
      <c r="N823" s="41" t="str">
        <f t="shared" si="156"/>
        <v xml:space="preserve"> </v>
      </c>
      <c r="O823" s="17"/>
      <c r="P823" s="41" t="str">
        <f t="shared" si="157"/>
        <v xml:space="preserve"> </v>
      </c>
      <c r="Q823" s="17"/>
      <c r="R823" s="41" t="str">
        <f t="shared" si="158"/>
        <v xml:space="preserve"> </v>
      </c>
      <c r="S823" s="17"/>
      <c r="T823" s="41" t="str">
        <f t="shared" si="159"/>
        <v xml:space="preserve"> </v>
      </c>
      <c r="U823" s="17">
        <v>1</v>
      </c>
      <c r="V823" s="41">
        <f t="shared" si="160"/>
        <v>1.9348722016910783E-5</v>
      </c>
      <c r="W823" s="17"/>
      <c r="X823" s="41" t="str">
        <f t="shared" si="161"/>
        <v xml:space="preserve"> </v>
      </c>
      <c r="Y823" s="17"/>
      <c r="Z823" s="41" t="str">
        <f t="shared" si="162"/>
        <v xml:space="preserve"> </v>
      </c>
      <c r="AA823" s="17"/>
      <c r="AB823" s="41" t="str">
        <f t="shared" si="163"/>
        <v xml:space="preserve"> </v>
      </c>
      <c r="AC823" s="17"/>
      <c r="AD823" s="41" t="str">
        <f t="shared" si="164"/>
        <v xml:space="preserve"> </v>
      </c>
      <c r="AE823" s="17">
        <v>19</v>
      </c>
      <c r="AF823" s="42">
        <f t="shared" si="165"/>
        <v>2.0366598778004071E-3</v>
      </c>
      <c r="AG823" s="19">
        <f t="shared" si="166"/>
        <v>3</v>
      </c>
      <c r="AH823" s="19">
        <f t="shared" si="167"/>
        <v>20</v>
      </c>
      <c r="AI823" s="47">
        <f t="shared" si="168"/>
        <v>2.274252055355295E-4</v>
      </c>
    </row>
    <row r="824" spans="1:35">
      <c r="A824" t="s">
        <v>882</v>
      </c>
      <c r="B824" t="s">
        <v>749</v>
      </c>
      <c r="C824" t="s">
        <v>891</v>
      </c>
      <c r="D824" s="4" t="s">
        <v>1217</v>
      </c>
      <c r="E824" s="2"/>
      <c r="F824" t="s">
        <v>1767</v>
      </c>
      <c r="G824" s="4"/>
      <c r="H824" s="3" t="s">
        <v>1227</v>
      </c>
      <c r="I824" s="3" t="s">
        <v>1227</v>
      </c>
      <c r="J824" s="4">
        <v>37</v>
      </c>
      <c r="K824" s="4">
        <v>219</v>
      </c>
      <c r="L824" s="30" t="s">
        <v>1215</v>
      </c>
      <c r="M824" s="17"/>
      <c r="N824" s="41" t="str">
        <f t="shared" si="156"/>
        <v xml:space="preserve"> </v>
      </c>
      <c r="O824" s="17"/>
      <c r="P824" s="41" t="str">
        <f t="shared" si="157"/>
        <v xml:space="preserve"> </v>
      </c>
      <c r="Q824" s="17"/>
      <c r="R824" s="41" t="str">
        <f t="shared" si="158"/>
        <v xml:space="preserve"> </v>
      </c>
      <c r="S824" s="17"/>
      <c r="T824" s="41" t="str">
        <f t="shared" si="159"/>
        <v xml:space="preserve"> </v>
      </c>
      <c r="U824" s="17">
        <v>6</v>
      </c>
      <c r="V824" s="41">
        <f t="shared" si="160"/>
        <v>1.160923321014647E-4</v>
      </c>
      <c r="W824" s="17">
        <v>14</v>
      </c>
      <c r="X824" s="41">
        <f t="shared" si="161"/>
        <v>2.2172949002217295E-3</v>
      </c>
      <c r="Y824" s="17"/>
      <c r="Z824" s="41" t="str">
        <f t="shared" si="162"/>
        <v xml:space="preserve"> </v>
      </c>
      <c r="AA824" s="17"/>
      <c r="AB824" s="41" t="str">
        <f t="shared" si="163"/>
        <v xml:space="preserve"> </v>
      </c>
      <c r="AC824" s="17"/>
      <c r="AD824" s="41" t="str">
        <f t="shared" si="164"/>
        <v xml:space="preserve"> </v>
      </c>
      <c r="AE824" s="17"/>
      <c r="AF824" s="42" t="str">
        <f t="shared" si="165"/>
        <v xml:space="preserve"> </v>
      </c>
      <c r="AG824" s="19">
        <f t="shared" si="166"/>
        <v>4</v>
      </c>
      <c r="AH824" s="19">
        <f t="shared" si="167"/>
        <v>20</v>
      </c>
      <c r="AI824" s="47">
        <f t="shared" si="168"/>
        <v>2.274252055355295E-4</v>
      </c>
    </row>
    <row r="825" spans="1:35">
      <c r="A825" t="s">
        <v>882</v>
      </c>
      <c r="B825" t="s">
        <v>4849</v>
      </c>
      <c r="C825" t="s">
        <v>891</v>
      </c>
      <c r="D825" s="4" t="s">
        <v>1217</v>
      </c>
      <c r="E825" s="2"/>
      <c r="G825" s="4"/>
      <c r="H825" s="3" t="s">
        <v>1227</v>
      </c>
      <c r="I825" s="3" t="s">
        <v>505</v>
      </c>
      <c r="J825" s="4"/>
      <c r="K825" s="4"/>
      <c r="L825" s="30" t="s">
        <v>1215</v>
      </c>
      <c r="M825" s="17"/>
      <c r="N825" s="41" t="str">
        <f t="shared" si="156"/>
        <v xml:space="preserve"> </v>
      </c>
      <c r="O825" s="17"/>
      <c r="P825" s="41" t="str">
        <f t="shared" si="157"/>
        <v xml:space="preserve"> </v>
      </c>
      <c r="Q825" s="17"/>
      <c r="R825" s="41" t="str">
        <f t="shared" si="158"/>
        <v xml:space="preserve"> </v>
      </c>
      <c r="S825" s="17"/>
      <c r="T825" s="41" t="str">
        <f t="shared" si="159"/>
        <v xml:space="preserve"> </v>
      </c>
      <c r="U825" s="17">
        <v>20</v>
      </c>
      <c r="V825" s="41">
        <f t="shared" si="160"/>
        <v>3.8697444033821565E-4</v>
      </c>
      <c r="W825" s="17"/>
      <c r="X825" s="41" t="str">
        <f t="shared" si="161"/>
        <v xml:space="preserve"> </v>
      </c>
      <c r="Y825" s="17"/>
      <c r="Z825" s="41" t="str">
        <f t="shared" si="162"/>
        <v xml:space="preserve"> </v>
      </c>
      <c r="AA825" s="17"/>
      <c r="AB825" s="41" t="str">
        <f t="shared" si="163"/>
        <v xml:space="preserve"> </v>
      </c>
      <c r="AC825" s="17"/>
      <c r="AD825" s="41" t="str">
        <f t="shared" si="164"/>
        <v xml:space="preserve"> </v>
      </c>
      <c r="AE825" s="17"/>
      <c r="AF825" s="42" t="str">
        <f t="shared" si="165"/>
        <v xml:space="preserve"> </v>
      </c>
      <c r="AG825" s="19">
        <f t="shared" si="166"/>
        <v>2</v>
      </c>
      <c r="AH825" s="19">
        <f t="shared" si="167"/>
        <v>20</v>
      </c>
      <c r="AI825" s="47">
        <f t="shared" si="168"/>
        <v>2.274252055355295E-4</v>
      </c>
    </row>
    <row r="826" spans="1:35">
      <c r="A826" t="s">
        <v>670</v>
      </c>
      <c r="B826" t="s">
        <v>1035</v>
      </c>
      <c r="C826" t="s">
        <v>341</v>
      </c>
      <c r="D826" s="4" t="s">
        <v>1218</v>
      </c>
      <c r="E826" s="2" t="s">
        <v>4</v>
      </c>
      <c r="F826" t="s">
        <v>1036</v>
      </c>
      <c r="G826" s="4" t="s">
        <v>5931</v>
      </c>
      <c r="H826" s="3" t="s">
        <v>1227</v>
      </c>
      <c r="I826" s="3" t="s">
        <v>505</v>
      </c>
      <c r="J826" s="4"/>
      <c r="K826" s="4"/>
      <c r="L826" s="30" t="s">
        <v>1307</v>
      </c>
      <c r="M826" s="17"/>
      <c r="N826" s="41" t="str">
        <f t="shared" si="156"/>
        <v xml:space="preserve"> </v>
      </c>
      <c r="O826" s="17"/>
      <c r="P826" s="41" t="str">
        <f t="shared" si="157"/>
        <v xml:space="preserve"> </v>
      </c>
      <c r="Q826" s="17"/>
      <c r="R826" s="41" t="str">
        <f t="shared" si="158"/>
        <v xml:space="preserve"> </v>
      </c>
      <c r="S826" s="17"/>
      <c r="T826" s="41" t="str">
        <f t="shared" si="159"/>
        <v xml:space="preserve"> </v>
      </c>
      <c r="U826" s="17">
        <v>19</v>
      </c>
      <c r="V826" s="41">
        <f t="shared" si="160"/>
        <v>3.6762571832130489E-4</v>
      </c>
      <c r="W826" s="17"/>
      <c r="X826" s="41" t="str">
        <f t="shared" si="161"/>
        <v xml:space="preserve"> </v>
      </c>
      <c r="Y826" s="17"/>
      <c r="Z826" s="41" t="str">
        <f t="shared" si="162"/>
        <v xml:space="preserve"> </v>
      </c>
      <c r="AA826" s="17"/>
      <c r="AB826" s="41" t="str">
        <f t="shared" si="163"/>
        <v xml:space="preserve"> </v>
      </c>
      <c r="AC826" s="17"/>
      <c r="AD826" s="41" t="str">
        <f t="shared" si="164"/>
        <v xml:space="preserve"> </v>
      </c>
      <c r="AE826" s="17">
        <v>1</v>
      </c>
      <c r="AF826" s="42">
        <f t="shared" si="165"/>
        <v>1.0719262514738985E-4</v>
      </c>
      <c r="AG826" s="19">
        <f t="shared" si="166"/>
        <v>3</v>
      </c>
      <c r="AH826" s="19">
        <f t="shared" si="167"/>
        <v>20</v>
      </c>
      <c r="AI826" s="47">
        <f t="shared" si="168"/>
        <v>2.274252055355295E-4</v>
      </c>
    </row>
    <row r="827" spans="1:35">
      <c r="A827" t="s">
        <v>2527</v>
      </c>
      <c r="B827" t="s">
        <v>837</v>
      </c>
      <c r="C827" t="s">
        <v>2020</v>
      </c>
      <c r="D827" s="4" t="s">
        <v>1218</v>
      </c>
      <c r="E827" s="2" t="s">
        <v>1803</v>
      </c>
      <c r="F827" t="s">
        <v>5352</v>
      </c>
      <c r="G827" s="4"/>
      <c r="H827" s="3" t="s">
        <v>1227</v>
      </c>
      <c r="I827" s="3" t="s">
        <v>1227</v>
      </c>
      <c r="J827" s="4">
        <v>291</v>
      </c>
      <c r="K827" s="4">
        <v>337</v>
      </c>
      <c r="L827" s="30" t="s">
        <v>1307</v>
      </c>
      <c r="M827" s="17"/>
      <c r="N827" s="41" t="str">
        <f t="shared" si="156"/>
        <v xml:space="preserve"> </v>
      </c>
      <c r="O827" s="17"/>
      <c r="P827" s="41" t="str">
        <f t="shared" si="157"/>
        <v xml:space="preserve"> </v>
      </c>
      <c r="Q827" s="17"/>
      <c r="R827" s="41" t="str">
        <f t="shared" si="158"/>
        <v xml:space="preserve"> </v>
      </c>
      <c r="S827" s="17"/>
      <c r="T827" s="41" t="str">
        <f t="shared" si="159"/>
        <v xml:space="preserve"> </v>
      </c>
      <c r="U827" s="17">
        <v>13</v>
      </c>
      <c r="V827" s="41">
        <f t="shared" si="160"/>
        <v>2.515333862198402E-4</v>
      </c>
      <c r="W827" s="17"/>
      <c r="X827" s="41" t="str">
        <f t="shared" si="161"/>
        <v xml:space="preserve"> </v>
      </c>
      <c r="Y827" s="17"/>
      <c r="Z827" s="41" t="str">
        <f t="shared" si="162"/>
        <v xml:space="preserve"> </v>
      </c>
      <c r="AA827" s="17"/>
      <c r="AB827" s="41" t="str">
        <f t="shared" si="163"/>
        <v xml:space="preserve"> </v>
      </c>
      <c r="AC827" s="17">
        <v>6</v>
      </c>
      <c r="AD827" s="41">
        <f t="shared" si="164"/>
        <v>1.610738255033557E-3</v>
      </c>
      <c r="AE827" s="17">
        <v>1</v>
      </c>
      <c r="AF827" s="42">
        <f t="shared" si="165"/>
        <v>1.0719262514738985E-4</v>
      </c>
      <c r="AG827" s="19">
        <f t="shared" si="166"/>
        <v>5</v>
      </c>
      <c r="AH827" s="19">
        <f t="shared" si="167"/>
        <v>20</v>
      </c>
      <c r="AI827" s="47">
        <f t="shared" si="168"/>
        <v>2.274252055355295E-4</v>
      </c>
    </row>
    <row r="828" spans="1:35">
      <c r="A828" t="s">
        <v>2180</v>
      </c>
      <c r="B828" t="s">
        <v>1381</v>
      </c>
      <c r="C828" t="s">
        <v>2542</v>
      </c>
      <c r="D828" s="4" t="s">
        <v>1217</v>
      </c>
      <c r="E828" s="2" t="s">
        <v>4</v>
      </c>
      <c r="F828" t="s">
        <v>5328</v>
      </c>
      <c r="G828" s="4"/>
      <c r="H828" s="3" t="s">
        <v>1227</v>
      </c>
      <c r="I828" s="3" t="s">
        <v>1227</v>
      </c>
      <c r="J828" s="4">
        <v>186</v>
      </c>
      <c r="K828" s="4">
        <v>299</v>
      </c>
      <c r="L828" s="30" t="s">
        <v>1307</v>
      </c>
      <c r="M828" s="17"/>
      <c r="N828" s="41" t="str">
        <f t="shared" si="156"/>
        <v xml:space="preserve"> </v>
      </c>
      <c r="O828" s="17"/>
      <c r="P828" s="41" t="str">
        <f t="shared" si="157"/>
        <v xml:space="preserve"> </v>
      </c>
      <c r="Q828" s="17"/>
      <c r="R828" s="41" t="str">
        <f t="shared" si="158"/>
        <v xml:space="preserve"> </v>
      </c>
      <c r="S828" s="17"/>
      <c r="T828" s="41" t="str">
        <f t="shared" si="159"/>
        <v xml:space="preserve"> </v>
      </c>
      <c r="U828" s="17">
        <v>20</v>
      </c>
      <c r="V828" s="41">
        <f t="shared" si="160"/>
        <v>3.8697444033821565E-4</v>
      </c>
      <c r="W828" s="17"/>
      <c r="X828" s="41" t="str">
        <f t="shared" si="161"/>
        <v xml:space="preserve"> </v>
      </c>
      <c r="Y828" s="17"/>
      <c r="Z828" s="41" t="str">
        <f t="shared" si="162"/>
        <v xml:space="preserve"> </v>
      </c>
      <c r="AA828" s="17"/>
      <c r="AB828" s="41" t="str">
        <f t="shared" si="163"/>
        <v xml:space="preserve"> </v>
      </c>
      <c r="AC828" s="17"/>
      <c r="AD828" s="41" t="str">
        <f t="shared" si="164"/>
        <v xml:space="preserve"> </v>
      </c>
      <c r="AE828" s="17"/>
      <c r="AF828" s="42" t="str">
        <f t="shared" si="165"/>
        <v xml:space="preserve"> </v>
      </c>
      <c r="AG828" s="19">
        <f t="shared" si="166"/>
        <v>2</v>
      </c>
      <c r="AH828" s="19">
        <f t="shared" si="167"/>
        <v>20</v>
      </c>
      <c r="AI828" s="47">
        <f t="shared" si="168"/>
        <v>2.274252055355295E-4</v>
      </c>
    </row>
    <row r="829" spans="1:35">
      <c r="A829" t="s">
        <v>1696</v>
      </c>
      <c r="B829" t="s">
        <v>1952</v>
      </c>
      <c r="C829" t="s">
        <v>340</v>
      </c>
      <c r="D829" s="4" t="s">
        <v>1217</v>
      </c>
      <c r="E829" s="2"/>
      <c r="F829" s="5" t="s">
        <v>3317</v>
      </c>
      <c r="G829" s="4"/>
      <c r="H829" s="3" t="s">
        <v>1227</v>
      </c>
      <c r="I829" s="3" t="s">
        <v>1227</v>
      </c>
      <c r="J829" s="4">
        <v>101</v>
      </c>
      <c r="K829" s="4">
        <v>159</v>
      </c>
      <c r="L829" s="30" t="s">
        <v>1305</v>
      </c>
      <c r="M829" s="17"/>
      <c r="N829" s="41" t="str">
        <f t="shared" si="156"/>
        <v xml:space="preserve"> </v>
      </c>
      <c r="O829" s="17"/>
      <c r="P829" s="41" t="str">
        <f t="shared" si="157"/>
        <v xml:space="preserve"> </v>
      </c>
      <c r="Q829" s="17"/>
      <c r="R829" s="41" t="str">
        <f t="shared" si="158"/>
        <v xml:space="preserve"> </v>
      </c>
      <c r="S829" s="17"/>
      <c r="T829" s="41" t="str">
        <f t="shared" si="159"/>
        <v xml:space="preserve"> </v>
      </c>
      <c r="U829" s="17">
        <v>20</v>
      </c>
      <c r="V829" s="41">
        <f t="shared" si="160"/>
        <v>3.8697444033821565E-4</v>
      </c>
      <c r="W829" s="17"/>
      <c r="X829" s="41" t="str">
        <f t="shared" si="161"/>
        <v xml:space="preserve"> </v>
      </c>
      <c r="Y829" s="17"/>
      <c r="Z829" s="41" t="str">
        <f t="shared" si="162"/>
        <v xml:space="preserve"> </v>
      </c>
      <c r="AA829" s="17"/>
      <c r="AB829" s="41" t="str">
        <f t="shared" si="163"/>
        <v xml:space="preserve"> </v>
      </c>
      <c r="AC829" s="17"/>
      <c r="AD829" s="41" t="str">
        <f t="shared" si="164"/>
        <v xml:space="preserve"> </v>
      </c>
      <c r="AE829" s="17"/>
      <c r="AF829" s="42" t="str">
        <f t="shared" si="165"/>
        <v xml:space="preserve"> </v>
      </c>
      <c r="AG829" s="19">
        <f t="shared" si="166"/>
        <v>2</v>
      </c>
      <c r="AH829" s="19">
        <f t="shared" si="167"/>
        <v>20</v>
      </c>
      <c r="AI829" s="47">
        <f t="shared" si="168"/>
        <v>2.274252055355295E-4</v>
      </c>
    </row>
    <row r="830" spans="1:35">
      <c r="A830" t="s">
        <v>692</v>
      </c>
      <c r="B830" t="s">
        <v>518</v>
      </c>
      <c r="C830" t="s">
        <v>2521</v>
      </c>
      <c r="D830" s="4" t="s">
        <v>1217</v>
      </c>
      <c r="E830" s="2"/>
      <c r="F830" t="s">
        <v>4796</v>
      </c>
      <c r="G830" s="4" t="s">
        <v>154</v>
      </c>
      <c r="H830" s="3" t="s">
        <v>1227</v>
      </c>
      <c r="I830" s="3" t="s">
        <v>1227</v>
      </c>
      <c r="J830" s="4"/>
      <c r="K830" s="4"/>
      <c r="L830" s="30" t="s">
        <v>1305</v>
      </c>
      <c r="M830" s="17"/>
      <c r="N830" s="41" t="str">
        <f t="shared" si="156"/>
        <v xml:space="preserve"> </v>
      </c>
      <c r="O830" s="17"/>
      <c r="P830" s="41" t="str">
        <f t="shared" si="157"/>
        <v xml:space="preserve"> </v>
      </c>
      <c r="Q830" s="17"/>
      <c r="R830" s="41" t="str">
        <f t="shared" si="158"/>
        <v xml:space="preserve"> </v>
      </c>
      <c r="S830" s="17"/>
      <c r="T830" s="41" t="str">
        <f t="shared" si="159"/>
        <v xml:space="preserve"> </v>
      </c>
      <c r="U830" s="17">
        <v>15</v>
      </c>
      <c r="V830" s="41">
        <f t="shared" si="160"/>
        <v>2.9023083025366176E-4</v>
      </c>
      <c r="W830" s="17"/>
      <c r="X830" s="41" t="str">
        <f t="shared" si="161"/>
        <v xml:space="preserve"> </v>
      </c>
      <c r="Y830" s="17"/>
      <c r="Z830" s="41" t="str">
        <f t="shared" si="162"/>
        <v xml:space="preserve"> </v>
      </c>
      <c r="AA830" s="17"/>
      <c r="AB830" s="41" t="str">
        <f t="shared" si="163"/>
        <v xml:space="preserve"> </v>
      </c>
      <c r="AC830" s="17"/>
      <c r="AD830" s="41" t="str">
        <f t="shared" si="164"/>
        <v xml:space="preserve"> </v>
      </c>
      <c r="AE830" s="17">
        <v>5</v>
      </c>
      <c r="AF830" s="42">
        <f t="shared" si="165"/>
        <v>5.3596312573694926E-4</v>
      </c>
      <c r="AG830" s="19">
        <f t="shared" si="166"/>
        <v>3</v>
      </c>
      <c r="AH830" s="19">
        <f t="shared" si="167"/>
        <v>20</v>
      </c>
      <c r="AI830" s="47">
        <f t="shared" si="168"/>
        <v>2.274252055355295E-4</v>
      </c>
    </row>
    <row r="831" spans="1:35">
      <c r="A831" t="s">
        <v>672</v>
      </c>
      <c r="B831" t="s">
        <v>2337</v>
      </c>
      <c r="C831" t="s">
        <v>341</v>
      </c>
      <c r="D831" s="4" t="s">
        <v>1218</v>
      </c>
      <c r="E831" s="2" t="s">
        <v>2828</v>
      </c>
      <c r="F831" t="s">
        <v>873</v>
      </c>
      <c r="G831" s="4"/>
      <c r="H831" s="3" t="s">
        <v>1227</v>
      </c>
      <c r="I831" s="3" t="s">
        <v>1227</v>
      </c>
      <c r="J831" s="4"/>
      <c r="K831" s="4"/>
      <c r="L831" s="30" t="s">
        <v>1307</v>
      </c>
      <c r="M831" s="17"/>
      <c r="N831" s="41" t="str">
        <f t="shared" si="156"/>
        <v xml:space="preserve"> </v>
      </c>
      <c r="O831" s="17"/>
      <c r="P831" s="41" t="str">
        <f t="shared" si="157"/>
        <v xml:space="preserve"> </v>
      </c>
      <c r="Q831" s="17"/>
      <c r="R831" s="41" t="str">
        <f t="shared" si="158"/>
        <v xml:space="preserve"> </v>
      </c>
      <c r="S831" s="17"/>
      <c r="T831" s="41" t="str">
        <f t="shared" si="159"/>
        <v xml:space="preserve"> </v>
      </c>
      <c r="U831" s="17">
        <v>3</v>
      </c>
      <c r="V831" s="41">
        <f t="shared" si="160"/>
        <v>5.8046166050732348E-5</v>
      </c>
      <c r="W831" s="17">
        <v>16</v>
      </c>
      <c r="X831" s="41">
        <f t="shared" si="161"/>
        <v>2.5340513145391194E-3</v>
      </c>
      <c r="Y831" s="17"/>
      <c r="Z831" s="41" t="str">
        <f t="shared" si="162"/>
        <v xml:space="preserve"> </v>
      </c>
      <c r="AA831" s="17">
        <v>1</v>
      </c>
      <c r="AB831" s="41">
        <f t="shared" si="163"/>
        <v>4.5808520384791571E-4</v>
      </c>
      <c r="AC831" s="17"/>
      <c r="AD831" s="41" t="str">
        <f t="shared" si="164"/>
        <v xml:space="preserve"> </v>
      </c>
      <c r="AE831" s="17"/>
      <c r="AF831" s="42" t="str">
        <f t="shared" si="165"/>
        <v xml:space="preserve"> </v>
      </c>
      <c r="AG831" s="19">
        <f t="shared" si="166"/>
        <v>6</v>
      </c>
      <c r="AH831" s="19">
        <f t="shared" si="167"/>
        <v>20</v>
      </c>
      <c r="AI831" s="47">
        <f t="shared" si="168"/>
        <v>2.274252055355295E-4</v>
      </c>
    </row>
    <row r="832" spans="1:35">
      <c r="A832" t="s">
        <v>1893</v>
      </c>
      <c r="B832" t="s">
        <v>1894</v>
      </c>
      <c r="C832" t="s">
        <v>891</v>
      </c>
      <c r="D832" s="4" t="s">
        <v>1217</v>
      </c>
      <c r="E832" s="2" t="s">
        <v>1803</v>
      </c>
      <c r="F832" s="13" t="s">
        <v>5951</v>
      </c>
      <c r="G832" s="4" t="s">
        <v>5932</v>
      </c>
      <c r="H832" s="3" t="s">
        <v>1227</v>
      </c>
      <c r="I832" s="3" t="s">
        <v>1227</v>
      </c>
      <c r="J832" s="4">
        <v>370</v>
      </c>
      <c r="K832" s="4">
        <v>177</v>
      </c>
      <c r="L832" s="30" t="s">
        <v>1215</v>
      </c>
      <c r="M832" s="17"/>
      <c r="N832" s="41" t="str">
        <f t="shared" si="156"/>
        <v xml:space="preserve"> </v>
      </c>
      <c r="O832" s="17"/>
      <c r="P832" s="41" t="str">
        <f t="shared" si="157"/>
        <v xml:space="preserve"> </v>
      </c>
      <c r="Q832" s="17"/>
      <c r="R832" s="41" t="str">
        <f t="shared" si="158"/>
        <v xml:space="preserve"> </v>
      </c>
      <c r="S832" s="17"/>
      <c r="T832" s="41" t="str">
        <f t="shared" si="159"/>
        <v xml:space="preserve"> </v>
      </c>
      <c r="U832" s="17">
        <v>18</v>
      </c>
      <c r="V832" s="41">
        <f t="shared" si="160"/>
        <v>3.4827699630439409E-4</v>
      </c>
      <c r="W832" s="17"/>
      <c r="X832" s="41" t="str">
        <f t="shared" si="161"/>
        <v xml:space="preserve"> </v>
      </c>
      <c r="Y832" s="17"/>
      <c r="Z832" s="41" t="str">
        <f t="shared" si="162"/>
        <v xml:space="preserve"> </v>
      </c>
      <c r="AA832" s="17"/>
      <c r="AB832" s="41" t="str">
        <f t="shared" si="163"/>
        <v xml:space="preserve"> </v>
      </c>
      <c r="AC832" s="17"/>
      <c r="AD832" s="41" t="str">
        <f t="shared" si="164"/>
        <v xml:space="preserve"> </v>
      </c>
      <c r="AE832" s="17">
        <v>2</v>
      </c>
      <c r="AF832" s="42">
        <f t="shared" si="165"/>
        <v>2.1438525029477971E-4</v>
      </c>
      <c r="AG832" s="19">
        <f t="shared" si="166"/>
        <v>3</v>
      </c>
      <c r="AH832" s="19">
        <f t="shared" si="167"/>
        <v>20</v>
      </c>
      <c r="AI832" s="47">
        <f t="shared" si="168"/>
        <v>2.274252055355295E-4</v>
      </c>
    </row>
    <row r="833" spans="1:35">
      <c r="A833" t="s">
        <v>3687</v>
      </c>
      <c r="B833" s="5" t="s">
        <v>3688</v>
      </c>
      <c r="C833" t="s">
        <v>500</v>
      </c>
      <c r="D833" s="4" t="s">
        <v>1218</v>
      </c>
      <c r="E833" s="4" t="s">
        <v>2829</v>
      </c>
      <c r="F833" t="s">
        <v>5518</v>
      </c>
      <c r="G833" s="4"/>
      <c r="H833" s="3" t="s">
        <v>1227</v>
      </c>
      <c r="I833" s="3" t="s">
        <v>1227</v>
      </c>
      <c r="J833" s="4">
        <v>269</v>
      </c>
      <c r="K833" s="4">
        <v>352</v>
      </c>
      <c r="L833" s="30" t="s">
        <v>1307</v>
      </c>
      <c r="M833" s="17"/>
      <c r="N833" s="41" t="str">
        <f t="shared" si="156"/>
        <v xml:space="preserve"> </v>
      </c>
      <c r="O833" s="17">
        <v>1</v>
      </c>
      <c r="P833" s="41">
        <f t="shared" si="157"/>
        <v>1.7873100983020553E-4</v>
      </c>
      <c r="Q833" s="17">
        <v>1</v>
      </c>
      <c r="R833" s="41">
        <f t="shared" si="158"/>
        <v>4.5024763619990995E-4</v>
      </c>
      <c r="S833" s="17">
        <v>2</v>
      </c>
      <c r="T833" s="41">
        <f t="shared" si="159"/>
        <v>1.0643959552953698E-3</v>
      </c>
      <c r="U833" s="17">
        <v>12</v>
      </c>
      <c r="V833" s="41">
        <f t="shared" si="160"/>
        <v>2.3218466420292939E-4</v>
      </c>
      <c r="W833" s="17">
        <v>1</v>
      </c>
      <c r="X833" s="41">
        <f t="shared" si="161"/>
        <v>1.5837820715869496E-4</v>
      </c>
      <c r="Y833" s="17"/>
      <c r="Z833" s="41" t="str">
        <f t="shared" si="162"/>
        <v xml:space="preserve"> </v>
      </c>
      <c r="AA833" s="17">
        <v>3</v>
      </c>
      <c r="AB833" s="41">
        <f t="shared" si="163"/>
        <v>1.3742556115437471E-3</v>
      </c>
      <c r="AC833" s="17"/>
      <c r="AD833" s="41" t="str">
        <f t="shared" si="164"/>
        <v xml:space="preserve"> </v>
      </c>
      <c r="AE833" s="17"/>
      <c r="AF833" s="42" t="str">
        <f t="shared" si="165"/>
        <v xml:space="preserve"> </v>
      </c>
      <c r="AG833" s="19">
        <f t="shared" si="166"/>
        <v>12</v>
      </c>
      <c r="AH833" s="19">
        <f t="shared" si="167"/>
        <v>20</v>
      </c>
      <c r="AI833" s="47">
        <f t="shared" si="168"/>
        <v>2.274252055355295E-4</v>
      </c>
    </row>
    <row r="834" spans="1:35">
      <c r="A834" t="s">
        <v>2103</v>
      </c>
      <c r="B834" t="s">
        <v>788</v>
      </c>
      <c r="C834" t="s">
        <v>2203</v>
      </c>
      <c r="D834" s="4" t="s">
        <v>1218</v>
      </c>
      <c r="E834" s="2"/>
      <c r="F834" t="s">
        <v>4570</v>
      </c>
      <c r="G834" s="4"/>
      <c r="H834" s="3" t="s">
        <v>1227</v>
      </c>
      <c r="I834" s="3" t="s">
        <v>1227</v>
      </c>
      <c r="J834" s="4"/>
      <c r="K834" s="4">
        <v>360</v>
      </c>
      <c r="L834" s="30" t="s">
        <v>1307</v>
      </c>
      <c r="M834" s="17"/>
      <c r="N834" s="41" t="str">
        <f t="shared" si="156"/>
        <v xml:space="preserve"> </v>
      </c>
      <c r="O834" s="17">
        <v>3</v>
      </c>
      <c r="P834" s="41">
        <f t="shared" si="157"/>
        <v>5.3619302949061668E-4</v>
      </c>
      <c r="Q834" s="17">
        <v>4</v>
      </c>
      <c r="R834" s="41">
        <f t="shared" si="158"/>
        <v>1.8009905447996398E-3</v>
      </c>
      <c r="S834" s="17"/>
      <c r="T834" s="41" t="str">
        <f t="shared" si="159"/>
        <v xml:space="preserve"> </v>
      </c>
      <c r="U834" s="17"/>
      <c r="V834" s="41" t="str">
        <f t="shared" si="160"/>
        <v xml:space="preserve"> </v>
      </c>
      <c r="W834" s="17">
        <v>1</v>
      </c>
      <c r="X834" s="41">
        <f t="shared" si="161"/>
        <v>1.5837820715869496E-4</v>
      </c>
      <c r="Y834" s="17">
        <v>5</v>
      </c>
      <c r="Z834" s="41">
        <f t="shared" si="162"/>
        <v>1.59846547314578E-3</v>
      </c>
      <c r="AA834" s="17"/>
      <c r="AB834" s="41" t="str">
        <f t="shared" si="163"/>
        <v xml:space="preserve"> </v>
      </c>
      <c r="AC834" s="17">
        <v>7</v>
      </c>
      <c r="AD834" s="41">
        <f t="shared" si="164"/>
        <v>1.8791946308724832E-3</v>
      </c>
      <c r="AE834" s="17"/>
      <c r="AF834" s="42" t="str">
        <f t="shared" si="165"/>
        <v xml:space="preserve"> </v>
      </c>
      <c r="AG834" s="19">
        <f t="shared" si="166"/>
        <v>10</v>
      </c>
      <c r="AH834" s="19">
        <f t="shared" si="167"/>
        <v>20</v>
      </c>
      <c r="AI834" s="47">
        <f t="shared" si="168"/>
        <v>2.274252055355295E-4</v>
      </c>
    </row>
    <row r="835" spans="1:35">
      <c r="A835" t="s">
        <v>112</v>
      </c>
      <c r="B835" t="s">
        <v>3079</v>
      </c>
      <c r="C835" t="s">
        <v>2354</v>
      </c>
      <c r="D835" s="4" t="s">
        <v>1217</v>
      </c>
      <c r="E835" s="2" t="s">
        <v>1803</v>
      </c>
      <c r="F835" t="s">
        <v>1057</v>
      </c>
      <c r="G835" s="4"/>
      <c r="H835" s="3" t="s">
        <v>1227</v>
      </c>
      <c r="I835" s="3" t="s">
        <v>1227</v>
      </c>
      <c r="J835" s="4">
        <v>346</v>
      </c>
      <c r="K835" s="4">
        <v>258</v>
      </c>
      <c r="L835" s="30" t="s">
        <v>1305</v>
      </c>
      <c r="M835" s="17"/>
      <c r="N835" s="41" t="str">
        <f t="shared" si="156"/>
        <v xml:space="preserve"> </v>
      </c>
      <c r="O835" s="17">
        <v>2</v>
      </c>
      <c r="P835" s="41">
        <f t="shared" si="157"/>
        <v>3.5746201966041106E-4</v>
      </c>
      <c r="Q835" s="17"/>
      <c r="R835" s="41" t="str">
        <f t="shared" si="158"/>
        <v xml:space="preserve"> </v>
      </c>
      <c r="S835" s="17"/>
      <c r="T835" s="41" t="str">
        <f t="shared" si="159"/>
        <v xml:space="preserve"> </v>
      </c>
      <c r="U835" s="17">
        <v>8</v>
      </c>
      <c r="V835" s="41">
        <f t="shared" si="160"/>
        <v>1.5478977613528626E-4</v>
      </c>
      <c r="W835" s="17">
        <v>4</v>
      </c>
      <c r="X835" s="41">
        <f t="shared" si="161"/>
        <v>6.3351282863477985E-4</v>
      </c>
      <c r="Y835" s="17">
        <v>1</v>
      </c>
      <c r="Z835" s="41">
        <f t="shared" si="162"/>
        <v>3.1969309462915604E-4</v>
      </c>
      <c r="AA835" s="17">
        <v>3</v>
      </c>
      <c r="AB835" s="41">
        <f t="shared" si="163"/>
        <v>1.3742556115437471E-3</v>
      </c>
      <c r="AC835" s="17"/>
      <c r="AD835" s="41" t="str">
        <f t="shared" si="164"/>
        <v xml:space="preserve"> </v>
      </c>
      <c r="AE835" s="17">
        <v>1</v>
      </c>
      <c r="AF835" s="42">
        <f t="shared" si="165"/>
        <v>1.0719262514738985E-4</v>
      </c>
      <c r="AG835" s="19">
        <f t="shared" si="166"/>
        <v>11</v>
      </c>
      <c r="AH835" s="19">
        <f t="shared" si="167"/>
        <v>19</v>
      </c>
      <c r="AI835" s="47">
        <f t="shared" si="168"/>
        <v>2.1605394525875304E-4</v>
      </c>
    </row>
    <row r="836" spans="1:35">
      <c r="A836" t="s">
        <v>580</v>
      </c>
      <c r="B836" t="s">
        <v>4389</v>
      </c>
      <c r="C836" t="s">
        <v>2512</v>
      </c>
      <c r="D836" s="4" t="s">
        <v>1308</v>
      </c>
      <c r="E836" s="2" t="s">
        <v>1803</v>
      </c>
      <c r="F836" t="s">
        <v>266</v>
      </c>
      <c r="G836" s="4"/>
      <c r="H836" s="3" t="s">
        <v>1227</v>
      </c>
      <c r="I836" s="3" t="s">
        <v>1227</v>
      </c>
      <c r="J836" s="4"/>
      <c r="K836" s="4">
        <v>40</v>
      </c>
      <c r="L836" s="30" t="s">
        <v>1307</v>
      </c>
      <c r="M836" s="17"/>
      <c r="N836" s="41" t="str">
        <f t="shared" si="156"/>
        <v xml:space="preserve"> </v>
      </c>
      <c r="O836" s="17"/>
      <c r="P836" s="41" t="str">
        <f t="shared" si="157"/>
        <v xml:space="preserve"> </v>
      </c>
      <c r="Q836" s="17"/>
      <c r="R836" s="41" t="str">
        <f t="shared" si="158"/>
        <v xml:space="preserve"> </v>
      </c>
      <c r="S836" s="17"/>
      <c r="T836" s="41" t="str">
        <f t="shared" si="159"/>
        <v xml:space="preserve"> </v>
      </c>
      <c r="U836" s="17">
        <v>5</v>
      </c>
      <c r="V836" s="41">
        <f t="shared" si="160"/>
        <v>9.6743610084553913E-5</v>
      </c>
      <c r="W836" s="17"/>
      <c r="X836" s="41" t="str">
        <f t="shared" si="161"/>
        <v xml:space="preserve"> </v>
      </c>
      <c r="Y836" s="17"/>
      <c r="Z836" s="41" t="str">
        <f t="shared" si="162"/>
        <v xml:space="preserve"> </v>
      </c>
      <c r="AA836" s="17"/>
      <c r="AB836" s="41" t="str">
        <f t="shared" si="163"/>
        <v xml:space="preserve"> </v>
      </c>
      <c r="AC836" s="17"/>
      <c r="AD836" s="41" t="str">
        <f t="shared" si="164"/>
        <v xml:space="preserve"> </v>
      </c>
      <c r="AE836" s="17">
        <v>14</v>
      </c>
      <c r="AF836" s="42">
        <f t="shared" si="165"/>
        <v>1.5006967520634581E-3</v>
      </c>
      <c r="AG836" s="19">
        <f t="shared" si="166"/>
        <v>3</v>
      </c>
      <c r="AH836" s="19">
        <f t="shared" si="167"/>
        <v>19</v>
      </c>
      <c r="AI836" s="47">
        <f t="shared" si="168"/>
        <v>2.1605394525875304E-4</v>
      </c>
    </row>
    <row r="837" spans="1:35">
      <c r="A837" t="s">
        <v>2152</v>
      </c>
      <c r="B837" t="s">
        <v>243</v>
      </c>
      <c r="C837" t="s">
        <v>808</v>
      </c>
      <c r="D837" s="4" t="s">
        <v>1308</v>
      </c>
      <c r="E837" s="2"/>
      <c r="F837" t="s">
        <v>385</v>
      </c>
      <c r="G837" s="4"/>
      <c r="H837" s="3" t="s">
        <v>1227</v>
      </c>
      <c r="I837" s="3" t="s">
        <v>1227</v>
      </c>
      <c r="J837" s="4">
        <v>307</v>
      </c>
      <c r="K837" s="4">
        <v>46</v>
      </c>
      <c r="L837" s="30" t="s">
        <v>1307</v>
      </c>
      <c r="M837" s="17"/>
      <c r="N837" s="41" t="str">
        <f t="shared" si="156"/>
        <v xml:space="preserve"> </v>
      </c>
      <c r="O837" s="17"/>
      <c r="P837" s="41" t="str">
        <f t="shared" si="157"/>
        <v xml:space="preserve"> </v>
      </c>
      <c r="Q837" s="17"/>
      <c r="R837" s="41" t="str">
        <f t="shared" si="158"/>
        <v xml:space="preserve"> </v>
      </c>
      <c r="S837" s="17">
        <v>4</v>
      </c>
      <c r="T837" s="41">
        <f t="shared" si="159"/>
        <v>2.1287919105907396E-3</v>
      </c>
      <c r="U837" s="17">
        <v>15</v>
      </c>
      <c r="V837" s="41">
        <f t="shared" si="160"/>
        <v>2.9023083025366176E-4</v>
      </c>
      <c r="W837" s="17"/>
      <c r="X837" s="41" t="str">
        <f t="shared" si="161"/>
        <v xml:space="preserve"> </v>
      </c>
      <c r="Y837" s="17"/>
      <c r="Z837" s="41" t="str">
        <f t="shared" si="162"/>
        <v xml:space="preserve"> </v>
      </c>
      <c r="AA837" s="17"/>
      <c r="AB837" s="41" t="str">
        <f t="shared" si="163"/>
        <v xml:space="preserve"> </v>
      </c>
      <c r="AC837" s="17"/>
      <c r="AD837" s="41" t="str">
        <f t="shared" si="164"/>
        <v xml:space="preserve"> </v>
      </c>
      <c r="AE837" s="17"/>
      <c r="AF837" s="42" t="str">
        <f t="shared" si="165"/>
        <v xml:space="preserve"> </v>
      </c>
      <c r="AG837" s="19">
        <f t="shared" si="166"/>
        <v>4</v>
      </c>
      <c r="AH837" s="19">
        <f t="shared" si="167"/>
        <v>19</v>
      </c>
      <c r="AI837" s="47">
        <f t="shared" si="168"/>
        <v>2.1605394525875304E-4</v>
      </c>
    </row>
    <row r="838" spans="1:35">
      <c r="A838" t="s">
        <v>16</v>
      </c>
      <c r="B838" t="s">
        <v>1836</v>
      </c>
      <c r="C838" t="s">
        <v>2020</v>
      </c>
      <c r="D838" s="4" t="s">
        <v>1218</v>
      </c>
      <c r="E838" s="2"/>
      <c r="F838" t="s">
        <v>2454</v>
      </c>
      <c r="G838" s="4"/>
      <c r="H838" s="3" t="s">
        <v>1227</v>
      </c>
      <c r="I838" s="3" t="s">
        <v>1227</v>
      </c>
      <c r="J838" s="4">
        <v>286</v>
      </c>
      <c r="K838" s="4"/>
      <c r="L838" s="30" t="s">
        <v>1307</v>
      </c>
      <c r="M838" s="17"/>
      <c r="N838" s="41" t="str">
        <f t="shared" si="156"/>
        <v xml:space="preserve"> </v>
      </c>
      <c r="O838" s="17">
        <v>1</v>
      </c>
      <c r="P838" s="41">
        <f t="shared" si="157"/>
        <v>1.7873100983020553E-4</v>
      </c>
      <c r="Q838" s="17"/>
      <c r="R838" s="41" t="str">
        <f t="shared" si="158"/>
        <v xml:space="preserve"> </v>
      </c>
      <c r="S838" s="17"/>
      <c r="T838" s="41" t="str">
        <f t="shared" si="159"/>
        <v xml:space="preserve"> </v>
      </c>
      <c r="U838" s="17">
        <v>15</v>
      </c>
      <c r="V838" s="41">
        <f t="shared" si="160"/>
        <v>2.9023083025366176E-4</v>
      </c>
      <c r="W838" s="17">
        <v>3</v>
      </c>
      <c r="X838" s="41">
        <f t="shared" si="161"/>
        <v>4.7513462147608489E-4</v>
      </c>
      <c r="Y838" s="17"/>
      <c r="Z838" s="41" t="str">
        <f t="shared" si="162"/>
        <v xml:space="preserve"> </v>
      </c>
      <c r="AA838" s="17"/>
      <c r="AB838" s="41" t="str">
        <f t="shared" si="163"/>
        <v xml:space="preserve"> </v>
      </c>
      <c r="AC838" s="17"/>
      <c r="AD838" s="41" t="str">
        <f t="shared" si="164"/>
        <v xml:space="preserve"> </v>
      </c>
      <c r="AE838" s="17"/>
      <c r="AF838" s="42" t="str">
        <f t="shared" si="165"/>
        <v xml:space="preserve"> </v>
      </c>
      <c r="AG838" s="19">
        <f t="shared" si="166"/>
        <v>6</v>
      </c>
      <c r="AH838" s="19">
        <f t="shared" si="167"/>
        <v>19</v>
      </c>
      <c r="AI838" s="47">
        <f t="shared" si="168"/>
        <v>2.1605394525875304E-4</v>
      </c>
    </row>
    <row r="839" spans="1:35">
      <c r="A839" t="s">
        <v>3044</v>
      </c>
      <c r="B839" t="s">
        <v>3685</v>
      </c>
      <c r="C839" t="s">
        <v>891</v>
      </c>
      <c r="D839" s="4" t="s">
        <v>1217</v>
      </c>
      <c r="E839" s="2"/>
      <c r="G839" s="4"/>
      <c r="H839" s="3" t="s">
        <v>1227</v>
      </c>
      <c r="I839" s="3" t="s">
        <v>1227</v>
      </c>
      <c r="J839" s="4">
        <v>29</v>
      </c>
      <c r="K839" s="4">
        <v>180</v>
      </c>
      <c r="L839" s="30" t="s">
        <v>1305</v>
      </c>
      <c r="M839" s="17"/>
      <c r="N839" s="41" t="str">
        <f t="shared" si="156"/>
        <v xml:space="preserve"> </v>
      </c>
      <c r="O839" s="17"/>
      <c r="P839" s="41" t="str">
        <f t="shared" si="157"/>
        <v xml:space="preserve"> </v>
      </c>
      <c r="Q839" s="17"/>
      <c r="R839" s="41" t="str">
        <f t="shared" si="158"/>
        <v xml:space="preserve"> </v>
      </c>
      <c r="S839" s="17"/>
      <c r="T839" s="41" t="str">
        <f t="shared" si="159"/>
        <v xml:space="preserve"> </v>
      </c>
      <c r="U839" s="17">
        <v>19</v>
      </c>
      <c r="V839" s="41">
        <f t="shared" si="160"/>
        <v>3.6762571832130489E-4</v>
      </c>
      <c r="W839" s="17"/>
      <c r="X839" s="41" t="str">
        <f t="shared" si="161"/>
        <v xml:space="preserve"> </v>
      </c>
      <c r="Y839" s="17"/>
      <c r="Z839" s="41" t="str">
        <f t="shared" si="162"/>
        <v xml:space="preserve"> </v>
      </c>
      <c r="AA839" s="17"/>
      <c r="AB839" s="41" t="str">
        <f t="shared" si="163"/>
        <v xml:space="preserve"> </v>
      </c>
      <c r="AC839" s="17"/>
      <c r="AD839" s="41" t="str">
        <f t="shared" si="164"/>
        <v xml:space="preserve"> </v>
      </c>
      <c r="AE839" s="17"/>
      <c r="AF839" s="42" t="str">
        <f t="shared" si="165"/>
        <v xml:space="preserve"> </v>
      </c>
      <c r="AG839" s="19">
        <f t="shared" si="166"/>
        <v>2</v>
      </c>
      <c r="AH839" s="19">
        <f t="shared" si="167"/>
        <v>19</v>
      </c>
      <c r="AI839" s="47">
        <f t="shared" si="168"/>
        <v>2.1605394525875304E-4</v>
      </c>
    </row>
    <row r="840" spans="1:35">
      <c r="A840" t="s">
        <v>1470</v>
      </c>
      <c r="B840" t="s">
        <v>1598</v>
      </c>
      <c r="C840" t="s">
        <v>2203</v>
      </c>
      <c r="D840" s="4" t="s">
        <v>1218</v>
      </c>
      <c r="E840" s="2" t="s">
        <v>2829</v>
      </c>
      <c r="F840" t="s">
        <v>1223</v>
      </c>
      <c r="G840" s="4"/>
      <c r="H840" s="3" t="s">
        <v>1227</v>
      </c>
      <c r="I840" s="3" t="s">
        <v>1227</v>
      </c>
      <c r="J840" s="4">
        <v>233</v>
      </c>
      <c r="K840" s="4">
        <v>360</v>
      </c>
      <c r="L840" s="30" t="s">
        <v>1307</v>
      </c>
      <c r="M840" s="17"/>
      <c r="N840" s="41" t="str">
        <f t="shared" ref="N840:N903" si="169">IF(M840=0," ",M840/M$1938)</f>
        <v xml:space="preserve"> </v>
      </c>
      <c r="O840" s="17"/>
      <c r="P840" s="41" t="str">
        <f t="shared" ref="P840:P903" si="170">IF(O840=0," ",O840/O$1938)</f>
        <v xml:space="preserve"> </v>
      </c>
      <c r="Q840" s="17">
        <v>5</v>
      </c>
      <c r="R840" s="41">
        <f t="shared" ref="R840:R903" si="171">IF(Q840=0," ",Q840/Q$1938)</f>
        <v>2.2512381809995496E-3</v>
      </c>
      <c r="S840" s="17"/>
      <c r="T840" s="41" t="str">
        <f t="shared" ref="T840:T903" si="172">IF(S840=0," ",S840/S$1938)</f>
        <v xml:space="preserve"> </v>
      </c>
      <c r="U840" s="17"/>
      <c r="V840" s="41" t="str">
        <f t="shared" ref="V840:V903" si="173">IF(U840=0," ",U840/U$1938)</f>
        <v xml:space="preserve"> </v>
      </c>
      <c r="W840" s="17">
        <v>8</v>
      </c>
      <c r="X840" s="41">
        <f t="shared" ref="X840:X903" si="174">IF(W840=0," ",W840/W$1938)</f>
        <v>1.2670256572695597E-3</v>
      </c>
      <c r="Y840" s="17">
        <v>4</v>
      </c>
      <c r="Z840" s="41">
        <f t="shared" ref="Z840:Z903" si="175">IF(Y840=0," ",Y840/Y$1938)</f>
        <v>1.2787723785166241E-3</v>
      </c>
      <c r="AA840" s="17">
        <v>1</v>
      </c>
      <c r="AB840" s="41">
        <f t="shared" ref="AB840:AB903" si="176">IF(AA840=0," ",AA840/AA$1938)</f>
        <v>4.5808520384791571E-4</v>
      </c>
      <c r="AC840" s="17">
        <v>1</v>
      </c>
      <c r="AD840" s="41">
        <f t="shared" ref="AD840:AD903" si="177">IF(AC840=0," ",AC840/AC$1938)</f>
        <v>2.6845637583892615E-4</v>
      </c>
      <c r="AE840" s="17"/>
      <c r="AF840" s="42" t="str">
        <f t="shared" ref="AF840:AF903" si="178">IF(AE840=0," ",AE840/AE$1938)</f>
        <v xml:space="preserve"> </v>
      </c>
      <c r="AG840" s="19">
        <f t="shared" ref="AG840:AG903" si="179">COUNT(M840:AE840)</f>
        <v>10</v>
      </c>
      <c r="AH840" s="19">
        <f t="shared" ref="AH840:AH903" si="180">M840+O840+Q840+S840+U840+W840+Y840+AA840+AC840+AE840</f>
        <v>19</v>
      </c>
      <c r="AI840" s="47">
        <f t="shared" ref="AI840:AI903" si="181">AH840/AH$1932</f>
        <v>2.1605394525875304E-4</v>
      </c>
    </row>
    <row r="841" spans="1:35">
      <c r="A841" t="s">
        <v>882</v>
      </c>
      <c r="B841" t="s">
        <v>521</v>
      </c>
      <c r="C841" t="s">
        <v>891</v>
      </c>
      <c r="D841" s="4" t="s">
        <v>1217</v>
      </c>
      <c r="E841" s="2"/>
      <c r="F841" t="s">
        <v>2283</v>
      </c>
      <c r="G841" s="4"/>
      <c r="H841" s="3" t="s">
        <v>1227</v>
      </c>
      <c r="I841" s="3" t="s">
        <v>1227</v>
      </c>
      <c r="J841" s="4"/>
      <c r="K841" s="4">
        <v>205</v>
      </c>
      <c r="L841" s="30" t="s">
        <v>1215</v>
      </c>
      <c r="M841" s="17"/>
      <c r="N841" s="41" t="str">
        <f t="shared" si="169"/>
        <v xml:space="preserve"> </v>
      </c>
      <c r="O841" s="17">
        <v>1</v>
      </c>
      <c r="P841" s="41">
        <f t="shared" si="170"/>
        <v>1.7873100983020553E-4</v>
      </c>
      <c r="Q841" s="17">
        <v>1</v>
      </c>
      <c r="R841" s="41">
        <f t="shared" si="171"/>
        <v>4.5024763619990995E-4</v>
      </c>
      <c r="S841" s="17"/>
      <c r="T841" s="41" t="str">
        <f t="shared" si="172"/>
        <v xml:space="preserve"> </v>
      </c>
      <c r="U841" s="17"/>
      <c r="V841" s="41" t="str">
        <f t="shared" si="173"/>
        <v xml:space="preserve"> </v>
      </c>
      <c r="W841" s="17"/>
      <c r="X841" s="41" t="str">
        <f t="shared" si="174"/>
        <v xml:space="preserve"> </v>
      </c>
      <c r="Y841" s="17"/>
      <c r="Z841" s="41" t="str">
        <f t="shared" si="175"/>
        <v xml:space="preserve"> </v>
      </c>
      <c r="AA841" s="17">
        <v>8</v>
      </c>
      <c r="AB841" s="41">
        <f t="shared" si="176"/>
        <v>3.6646816307833257E-3</v>
      </c>
      <c r="AC841" s="17">
        <v>7</v>
      </c>
      <c r="AD841" s="41">
        <f t="shared" si="177"/>
        <v>1.8791946308724832E-3</v>
      </c>
      <c r="AE841" s="17">
        <v>2</v>
      </c>
      <c r="AF841" s="42">
        <f t="shared" si="178"/>
        <v>2.1438525029477971E-4</v>
      </c>
      <c r="AG841" s="19">
        <f t="shared" si="179"/>
        <v>9</v>
      </c>
      <c r="AH841" s="19">
        <f t="shared" si="180"/>
        <v>19</v>
      </c>
      <c r="AI841" s="47">
        <f t="shared" si="181"/>
        <v>2.1605394525875304E-4</v>
      </c>
    </row>
    <row r="842" spans="1:35">
      <c r="A842" t="s">
        <v>444</v>
      </c>
      <c r="B842" t="s">
        <v>445</v>
      </c>
      <c r="C842" t="s">
        <v>450</v>
      </c>
      <c r="D842" s="4" t="s">
        <v>1217</v>
      </c>
      <c r="E842" s="2" t="s">
        <v>1803</v>
      </c>
      <c r="F842" t="s">
        <v>3303</v>
      </c>
      <c r="G842" s="4"/>
      <c r="H842" s="3" t="s">
        <v>1227</v>
      </c>
      <c r="I842" s="3" t="s">
        <v>1227</v>
      </c>
      <c r="J842" s="4">
        <v>166</v>
      </c>
      <c r="K842" s="4">
        <v>99</v>
      </c>
      <c r="L842" s="30" t="s">
        <v>1215</v>
      </c>
      <c r="M842" s="17"/>
      <c r="N842" s="41" t="str">
        <f t="shared" si="169"/>
        <v xml:space="preserve"> </v>
      </c>
      <c r="O842" s="17"/>
      <c r="P842" s="41" t="str">
        <f t="shared" si="170"/>
        <v xml:space="preserve"> </v>
      </c>
      <c r="Q842" s="17"/>
      <c r="R842" s="41" t="str">
        <f t="shared" si="171"/>
        <v xml:space="preserve"> </v>
      </c>
      <c r="S842" s="17"/>
      <c r="T842" s="41" t="str">
        <f t="shared" si="172"/>
        <v xml:space="preserve"> </v>
      </c>
      <c r="U842" s="17">
        <v>19</v>
      </c>
      <c r="V842" s="41">
        <f t="shared" si="173"/>
        <v>3.6762571832130489E-4</v>
      </c>
      <c r="W842" s="17"/>
      <c r="X842" s="41" t="str">
        <f t="shared" si="174"/>
        <v xml:space="preserve"> </v>
      </c>
      <c r="Y842" s="17"/>
      <c r="Z842" s="41" t="str">
        <f t="shared" si="175"/>
        <v xml:space="preserve"> </v>
      </c>
      <c r="AA842" s="17"/>
      <c r="AB842" s="41" t="str">
        <f t="shared" si="176"/>
        <v xml:space="preserve"> </v>
      </c>
      <c r="AC842" s="17"/>
      <c r="AD842" s="41" t="str">
        <f t="shared" si="177"/>
        <v xml:space="preserve"> </v>
      </c>
      <c r="AE842" s="17"/>
      <c r="AF842" s="42" t="str">
        <f t="shared" si="178"/>
        <v xml:space="preserve"> </v>
      </c>
      <c r="AG842" s="19">
        <f t="shared" si="179"/>
        <v>2</v>
      </c>
      <c r="AH842" s="19">
        <f t="shared" si="180"/>
        <v>19</v>
      </c>
      <c r="AI842" s="47">
        <f t="shared" si="181"/>
        <v>2.1605394525875304E-4</v>
      </c>
    </row>
    <row r="843" spans="1:35">
      <c r="A843" t="s">
        <v>1529</v>
      </c>
      <c r="B843" t="s">
        <v>2462</v>
      </c>
      <c r="C843" t="s">
        <v>341</v>
      </c>
      <c r="D843" s="4" t="s">
        <v>1218</v>
      </c>
      <c r="E843" s="2"/>
      <c r="F843" t="s">
        <v>1039</v>
      </c>
      <c r="G843" s="4"/>
      <c r="H843" s="3" t="s">
        <v>1227</v>
      </c>
      <c r="I843" s="3" t="s">
        <v>1227</v>
      </c>
      <c r="J843" s="4">
        <v>250</v>
      </c>
      <c r="K843" s="4">
        <v>385</v>
      </c>
      <c r="L843" s="30" t="s">
        <v>1307</v>
      </c>
      <c r="M843" s="17"/>
      <c r="N843" s="41" t="str">
        <f t="shared" si="169"/>
        <v xml:space="preserve"> </v>
      </c>
      <c r="O843" s="17">
        <v>2</v>
      </c>
      <c r="P843" s="41">
        <f t="shared" si="170"/>
        <v>3.5746201966041106E-4</v>
      </c>
      <c r="Q843" s="17"/>
      <c r="R843" s="41" t="str">
        <f t="shared" si="171"/>
        <v xml:space="preserve"> </v>
      </c>
      <c r="S843" s="17"/>
      <c r="T843" s="41" t="str">
        <f t="shared" si="172"/>
        <v xml:space="preserve"> </v>
      </c>
      <c r="U843" s="17">
        <v>16</v>
      </c>
      <c r="V843" s="41">
        <f t="shared" si="173"/>
        <v>3.0957955227057252E-4</v>
      </c>
      <c r="W843" s="17"/>
      <c r="X843" s="41" t="str">
        <f t="shared" si="174"/>
        <v xml:space="preserve"> </v>
      </c>
      <c r="Y843" s="17"/>
      <c r="Z843" s="41" t="str">
        <f t="shared" si="175"/>
        <v xml:space="preserve"> </v>
      </c>
      <c r="AA843" s="17"/>
      <c r="AB843" s="41" t="str">
        <f t="shared" si="176"/>
        <v xml:space="preserve"> </v>
      </c>
      <c r="AC843" s="17"/>
      <c r="AD843" s="41" t="str">
        <f t="shared" si="177"/>
        <v xml:space="preserve"> </v>
      </c>
      <c r="AE843" s="17">
        <v>1</v>
      </c>
      <c r="AF843" s="42">
        <f t="shared" si="178"/>
        <v>1.0719262514738985E-4</v>
      </c>
      <c r="AG843" s="19">
        <f t="shared" si="179"/>
        <v>5</v>
      </c>
      <c r="AH843" s="19">
        <f t="shared" si="180"/>
        <v>19</v>
      </c>
      <c r="AI843" s="47">
        <f t="shared" si="181"/>
        <v>2.1605394525875304E-4</v>
      </c>
    </row>
    <row r="844" spans="1:35">
      <c r="A844" t="s">
        <v>5567</v>
      </c>
      <c r="B844" t="s">
        <v>2014</v>
      </c>
      <c r="C844" t="s">
        <v>1074</v>
      </c>
      <c r="D844" s="4" t="s">
        <v>1217</v>
      </c>
      <c r="E844" s="2" t="s">
        <v>1803</v>
      </c>
      <c r="G844" s="4"/>
      <c r="H844" s="3" t="s">
        <v>1227</v>
      </c>
      <c r="I844" s="3" t="s">
        <v>1227</v>
      </c>
      <c r="J844" s="4"/>
      <c r="K844" s="4"/>
      <c r="L844" s="30" t="s">
        <v>1307</v>
      </c>
      <c r="M844" s="17">
        <v>2</v>
      </c>
      <c r="N844" s="41">
        <f t="shared" si="169"/>
        <v>1.0615711252653928E-3</v>
      </c>
      <c r="O844" s="17">
        <v>6</v>
      </c>
      <c r="P844" s="41">
        <f t="shared" si="170"/>
        <v>1.0723860589812334E-3</v>
      </c>
      <c r="Q844" s="17">
        <v>4</v>
      </c>
      <c r="R844" s="41">
        <f t="shared" si="171"/>
        <v>1.8009905447996398E-3</v>
      </c>
      <c r="S844" s="17"/>
      <c r="T844" s="41" t="str">
        <f t="shared" si="172"/>
        <v xml:space="preserve"> </v>
      </c>
      <c r="U844" s="17">
        <v>1</v>
      </c>
      <c r="V844" s="41">
        <f t="shared" si="173"/>
        <v>1.9348722016910783E-5</v>
      </c>
      <c r="W844" s="17">
        <v>4</v>
      </c>
      <c r="X844" s="41">
        <f t="shared" si="174"/>
        <v>6.3351282863477985E-4</v>
      </c>
      <c r="Y844" s="17"/>
      <c r="Z844" s="41" t="str">
        <f t="shared" si="175"/>
        <v xml:space="preserve"> </v>
      </c>
      <c r="AA844" s="17">
        <v>2</v>
      </c>
      <c r="AB844" s="41">
        <f t="shared" si="176"/>
        <v>9.1617040769583142E-4</v>
      </c>
      <c r="AC844" s="17"/>
      <c r="AD844" s="41" t="str">
        <f t="shared" si="177"/>
        <v xml:space="preserve"> </v>
      </c>
      <c r="AE844" s="17"/>
      <c r="AF844" s="42" t="str">
        <f t="shared" si="178"/>
        <v xml:space="preserve"> </v>
      </c>
      <c r="AG844" s="19">
        <f t="shared" si="179"/>
        <v>12</v>
      </c>
      <c r="AH844" s="19">
        <f t="shared" si="180"/>
        <v>19</v>
      </c>
      <c r="AI844" s="47">
        <f t="shared" si="181"/>
        <v>2.1605394525875304E-4</v>
      </c>
    </row>
    <row r="845" spans="1:35">
      <c r="A845" t="s">
        <v>1380</v>
      </c>
      <c r="B845" t="s">
        <v>1384</v>
      </c>
      <c r="C845" t="s">
        <v>2023</v>
      </c>
      <c r="D845" s="4" t="s">
        <v>1217</v>
      </c>
      <c r="E845" s="2"/>
      <c r="G845" s="4"/>
      <c r="H845" s="3" t="s">
        <v>1227</v>
      </c>
      <c r="I845" s="3" t="s">
        <v>1227</v>
      </c>
      <c r="J845" s="4">
        <v>160</v>
      </c>
      <c r="K845" s="4">
        <v>73</v>
      </c>
      <c r="L845" s="30" t="s">
        <v>1305</v>
      </c>
      <c r="M845" s="17"/>
      <c r="N845" s="41" t="str">
        <f t="shared" si="169"/>
        <v xml:space="preserve"> </v>
      </c>
      <c r="O845" s="17">
        <v>1</v>
      </c>
      <c r="P845" s="41">
        <f t="shared" si="170"/>
        <v>1.7873100983020553E-4</v>
      </c>
      <c r="Q845" s="17"/>
      <c r="R845" s="41" t="str">
        <f t="shared" si="171"/>
        <v xml:space="preserve"> </v>
      </c>
      <c r="S845" s="17"/>
      <c r="T845" s="41" t="str">
        <f t="shared" si="172"/>
        <v xml:space="preserve"> </v>
      </c>
      <c r="U845" s="17">
        <v>3</v>
      </c>
      <c r="V845" s="41">
        <f t="shared" si="173"/>
        <v>5.8046166050732348E-5</v>
      </c>
      <c r="W845" s="17"/>
      <c r="X845" s="41" t="str">
        <f t="shared" si="174"/>
        <v xml:space="preserve"> </v>
      </c>
      <c r="Y845" s="17"/>
      <c r="Z845" s="41" t="str">
        <f t="shared" si="175"/>
        <v xml:space="preserve"> </v>
      </c>
      <c r="AA845" s="17"/>
      <c r="AB845" s="41" t="str">
        <f t="shared" si="176"/>
        <v xml:space="preserve"> </v>
      </c>
      <c r="AC845" s="17">
        <v>15</v>
      </c>
      <c r="AD845" s="41">
        <f t="shared" si="177"/>
        <v>4.0268456375838931E-3</v>
      </c>
      <c r="AE845" s="17"/>
      <c r="AF845" s="42" t="str">
        <f t="shared" si="178"/>
        <v xml:space="preserve"> </v>
      </c>
      <c r="AG845" s="19">
        <f t="shared" si="179"/>
        <v>6</v>
      </c>
      <c r="AH845" s="19">
        <f t="shared" si="180"/>
        <v>19</v>
      </c>
      <c r="AI845" s="47">
        <f t="shared" si="181"/>
        <v>2.1605394525875304E-4</v>
      </c>
    </row>
    <row r="846" spans="1:35">
      <c r="A846" t="s">
        <v>1551</v>
      </c>
      <c r="B846" t="s">
        <v>35</v>
      </c>
      <c r="C846" t="s">
        <v>2028</v>
      </c>
      <c r="D846" s="4" t="s">
        <v>1218</v>
      </c>
      <c r="E846" s="2"/>
      <c r="F846" t="s">
        <v>5729</v>
      </c>
      <c r="G846" s="4"/>
      <c r="H846" s="3" t="s">
        <v>1227</v>
      </c>
      <c r="I846" s="3" t="s">
        <v>1227</v>
      </c>
      <c r="J846" s="4"/>
      <c r="K846" s="4"/>
      <c r="L846" s="30" t="s">
        <v>1307</v>
      </c>
      <c r="M846" s="17"/>
      <c r="N846" s="41" t="str">
        <f t="shared" si="169"/>
        <v xml:space="preserve"> </v>
      </c>
      <c r="O846" s="17">
        <v>9</v>
      </c>
      <c r="P846" s="41">
        <f t="shared" si="170"/>
        <v>1.6085790884718498E-3</v>
      </c>
      <c r="Q846" s="17">
        <v>1</v>
      </c>
      <c r="R846" s="41">
        <f t="shared" si="171"/>
        <v>4.5024763619990995E-4</v>
      </c>
      <c r="S846" s="17"/>
      <c r="T846" s="41" t="str">
        <f t="shared" si="172"/>
        <v xml:space="preserve"> </v>
      </c>
      <c r="U846" s="17">
        <v>3</v>
      </c>
      <c r="V846" s="41">
        <f t="shared" si="173"/>
        <v>5.8046166050732348E-5</v>
      </c>
      <c r="W846" s="17"/>
      <c r="X846" s="41" t="str">
        <f t="shared" si="174"/>
        <v xml:space="preserve"> </v>
      </c>
      <c r="Y846" s="17"/>
      <c r="Z846" s="41" t="str">
        <f t="shared" si="175"/>
        <v xml:space="preserve"> </v>
      </c>
      <c r="AA846" s="17"/>
      <c r="AB846" s="41" t="str">
        <f t="shared" si="176"/>
        <v xml:space="preserve"> </v>
      </c>
      <c r="AC846" s="17"/>
      <c r="AD846" s="41" t="str">
        <f t="shared" si="177"/>
        <v xml:space="preserve"> </v>
      </c>
      <c r="AE846" s="17">
        <v>6</v>
      </c>
      <c r="AF846" s="42">
        <f t="shared" si="178"/>
        <v>6.4315575088433915E-4</v>
      </c>
      <c r="AG846" s="19">
        <f t="shared" si="179"/>
        <v>7</v>
      </c>
      <c r="AH846" s="19">
        <f t="shared" si="180"/>
        <v>19</v>
      </c>
      <c r="AI846" s="47">
        <f t="shared" si="181"/>
        <v>2.1605394525875304E-4</v>
      </c>
    </row>
    <row r="847" spans="1:35">
      <c r="A847" t="s">
        <v>1399</v>
      </c>
      <c r="B847" t="s">
        <v>2421</v>
      </c>
      <c r="C847" t="s">
        <v>2020</v>
      </c>
      <c r="D847" s="4" t="s">
        <v>1218</v>
      </c>
      <c r="E847" s="2"/>
      <c r="F847" t="s">
        <v>5363</v>
      </c>
      <c r="G847" s="4"/>
      <c r="H847" s="3" t="s">
        <v>1227</v>
      </c>
      <c r="I847" s="3" t="s">
        <v>1227</v>
      </c>
      <c r="J847" s="4"/>
      <c r="K847" s="4"/>
      <c r="L847" s="30" t="s">
        <v>1307</v>
      </c>
      <c r="M847" s="17"/>
      <c r="N847" s="41" t="str">
        <f t="shared" si="169"/>
        <v xml:space="preserve"> </v>
      </c>
      <c r="O847" s="17"/>
      <c r="P847" s="41" t="str">
        <f t="shared" si="170"/>
        <v xml:space="preserve"> </v>
      </c>
      <c r="Q847" s="17"/>
      <c r="R847" s="41" t="str">
        <f t="shared" si="171"/>
        <v xml:space="preserve"> </v>
      </c>
      <c r="S847" s="17"/>
      <c r="T847" s="41" t="str">
        <f t="shared" si="172"/>
        <v xml:space="preserve"> </v>
      </c>
      <c r="U847" s="17">
        <v>6</v>
      </c>
      <c r="V847" s="41">
        <f t="shared" si="173"/>
        <v>1.160923321014647E-4</v>
      </c>
      <c r="W847" s="17"/>
      <c r="X847" s="41" t="str">
        <f t="shared" si="174"/>
        <v xml:space="preserve"> </v>
      </c>
      <c r="Y847" s="17"/>
      <c r="Z847" s="41" t="str">
        <f t="shared" si="175"/>
        <v xml:space="preserve"> </v>
      </c>
      <c r="AA847" s="17"/>
      <c r="AB847" s="41" t="str">
        <f t="shared" si="176"/>
        <v xml:space="preserve"> </v>
      </c>
      <c r="AC847" s="17"/>
      <c r="AD847" s="41" t="str">
        <f t="shared" si="177"/>
        <v xml:space="preserve"> </v>
      </c>
      <c r="AE847" s="17">
        <v>13</v>
      </c>
      <c r="AF847" s="42">
        <f t="shared" si="178"/>
        <v>1.3935041269160682E-3</v>
      </c>
      <c r="AG847" s="19">
        <f t="shared" si="179"/>
        <v>3</v>
      </c>
      <c r="AH847" s="19">
        <f t="shared" si="180"/>
        <v>19</v>
      </c>
      <c r="AI847" s="47">
        <f t="shared" si="181"/>
        <v>2.1605394525875304E-4</v>
      </c>
    </row>
    <row r="848" spans="1:35">
      <c r="A848" t="s">
        <v>1400</v>
      </c>
      <c r="B848" t="s">
        <v>859</v>
      </c>
      <c r="C848" t="s">
        <v>2544</v>
      </c>
      <c r="D848" s="4" t="s">
        <v>1217</v>
      </c>
      <c r="E848" s="2"/>
      <c r="G848" s="4"/>
      <c r="H848" s="3" t="s">
        <v>1227</v>
      </c>
      <c r="I848" s="3" t="s">
        <v>1227</v>
      </c>
      <c r="J848" s="4">
        <v>108</v>
      </c>
      <c r="K848" s="4">
        <v>88</v>
      </c>
      <c r="L848" s="30" t="s">
        <v>1305</v>
      </c>
      <c r="M848" s="17"/>
      <c r="N848" s="41" t="str">
        <f t="shared" si="169"/>
        <v xml:space="preserve"> </v>
      </c>
      <c r="O848" s="17"/>
      <c r="P848" s="41" t="str">
        <f t="shared" si="170"/>
        <v xml:space="preserve"> </v>
      </c>
      <c r="Q848" s="17"/>
      <c r="R848" s="41" t="str">
        <f t="shared" si="171"/>
        <v xml:space="preserve"> </v>
      </c>
      <c r="S848" s="17"/>
      <c r="T848" s="41" t="str">
        <f t="shared" si="172"/>
        <v xml:space="preserve"> </v>
      </c>
      <c r="U848" s="17">
        <v>19</v>
      </c>
      <c r="V848" s="41">
        <f t="shared" si="173"/>
        <v>3.6762571832130489E-4</v>
      </c>
      <c r="W848" s="17"/>
      <c r="X848" s="41" t="str">
        <f t="shared" si="174"/>
        <v xml:space="preserve"> </v>
      </c>
      <c r="Y848" s="17"/>
      <c r="Z848" s="41" t="str">
        <f t="shared" si="175"/>
        <v xml:space="preserve"> </v>
      </c>
      <c r="AA848" s="17"/>
      <c r="AB848" s="41" t="str">
        <f t="shared" si="176"/>
        <v xml:space="preserve"> </v>
      </c>
      <c r="AC848" s="17"/>
      <c r="AD848" s="41" t="str">
        <f t="shared" si="177"/>
        <v xml:space="preserve"> </v>
      </c>
      <c r="AE848" s="17"/>
      <c r="AF848" s="42" t="str">
        <f t="shared" si="178"/>
        <v xml:space="preserve"> </v>
      </c>
      <c r="AG848" s="19">
        <f t="shared" si="179"/>
        <v>2</v>
      </c>
      <c r="AH848" s="19">
        <f t="shared" si="180"/>
        <v>19</v>
      </c>
      <c r="AI848" s="47">
        <f t="shared" si="181"/>
        <v>2.1605394525875304E-4</v>
      </c>
    </row>
    <row r="849" spans="1:35">
      <c r="A849" t="s">
        <v>2231</v>
      </c>
      <c r="B849" t="s">
        <v>2014</v>
      </c>
      <c r="C849" t="s">
        <v>343</v>
      </c>
      <c r="D849" s="4" t="s">
        <v>1217</v>
      </c>
      <c r="E849" s="2"/>
      <c r="F849" t="s">
        <v>2852</v>
      </c>
      <c r="G849" s="4"/>
      <c r="H849" s="3" t="s">
        <v>1227</v>
      </c>
      <c r="I849" s="3" t="s">
        <v>1227</v>
      </c>
      <c r="J849" s="4"/>
      <c r="K849" s="4"/>
      <c r="L849" s="30" t="s">
        <v>1307</v>
      </c>
      <c r="M849" s="17"/>
      <c r="N849" s="41" t="str">
        <f t="shared" si="169"/>
        <v xml:space="preserve"> </v>
      </c>
      <c r="O849" s="17"/>
      <c r="P849" s="41" t="str">
        <f t="shared" si="170"/>
        <v xml:space="preserve"> </v>
      </c>
      <c r="Q849" s="17"/>
      <c r="R849" s="41" t="str">
        <f t="shared" si="171"/>
        <v xml:space="preserve"> </v>
      </c>
      <c r="S849" s="17"/>
      <c r="T849" s="41" t="str">
        <f t="shared" si="172"/>
        <v xml:space="preserve"> </v>
      </c>
      <c r="U849" s="17">
        <v>8</v>
      </c>
      <c r="V849" s="41">
        <f t="shared" si="173"/>
        <v>1.5478977613528626E-4</v>
      </c>
      <c r="W849" s="17">
        <v>11</v>
      </c>
      <c r="X849" s="41">
        <f t="shared" si="174"/>
        <v>1.7421602787456446E-3</v>
      </c>
      <c r="Y849" s="17"/>
      <c r="Z849" s="41" t="str">
        <f t="shared" si="175"/>
        <v xml:space="preserve"> </v>
      </c>
      <c r="AA849" s="17"/>
      <c r="AB849" s="41" t="str">
        <f t="shared" si="176"/>
        <v xml:space="preserve"> </v>
      </c>
      <c r="AC849" s="17"/>
      <c r="AD849" s="41" t="str">
        <f t="shared" si="177"/>
        <v xml:space="preserve"> </v>
      </c>
      <c r="AE849" s="17"/>
      <c r="AF849" s="42" t="str">
        <f t="shared" si="178"/>
        <v xml:space="preserve"> </v>
      </c>
      <c r="AG849" s="19">
        <f t="shared" si="179"/>
        <v>4</v>
      </c>
      <c r="AH849" s="19">
        <f t="shared" si="180"/>
        <v>19</v>
      </c>
      <c r="AI849" s="47">
        <f t="shared" si="181"/>
        <v>2.1605394525875304E-4</v>
      </c>
    </row>
    <row r="850" spans="1:35">
      <c r="A850" t="s">
        <v>2451</v>
      </c>
      <c r="B850" t="s">
        <v>2452</v>
      </c>
      <c r="C850" t="s">
        <v>803</v>
      </c>
      <c r="D850" s="4" t="s">
        <v>1217</v>
      </c>
      <c r="E850" s="4" t="s">
        <v>1803</v>
      </c>
      <c r="F850" t="s">
        <v>1575</v>
      </c>
      <c r="G850" s="4"/>
      <c r="H850" s="3" t="s">
        <v>1227</v>
      </c>
      <c r="I850" s="3" t="s">
        <v>1227</v>
      </c>
      <c r="J850" s="4"/>
      <c r="K850" s="4"/>
      <c r="L850" s="30" t="s">
        <v>1307</v>
      </c>
      <c r="M850" s="17">
        <v>10</v>
      </c>
      <c r="N850" s="41">
        <f t="shared" si="169"/>
        <v>5.3078556263269636E-3</v>
      </c>
      <c r="O850" s="17"/>
      <c r="P850" s="41" t="str">
        <f t="shared" si="170"/>
        <v xml:space="preserve"> </v>
      </c>
      <c r="Q850" s="17"/>
      <c r="R850" s="41" t="str">
        <f t="shared" si="171"/>
        <v xml:space="preserve"> </v>
      </c>
      <c r="S850" s="17"/>
      <c r="T850" s="41" t="str">
        <f t="shared" si="172"/>
        <v xml:space="preserve"> </v>
      </c>
      <c r="U850" s="17">
        <v>5</v>
      </c>
      <c r="V850" s="41">
        <f t="shared" si="173"/>
        <v>9.6743610084553913E-5</v>
      </c>
      <c r="W850" s="17"/>
      <c r="X850" s="41" t="str">
        <f t="shared" si="174"/>
        <v xml:space="preserve"> </v>
      </c>
      <c r="Y850" s="17">
        <v>2</v>
      </c>
      <c r="Z850" s="41">
        <f t="shared" si="175"/>
        <v>6.3938618925831207E-4</v>
      </c>
      <c r="AA850" s="17">
        <v>2</v>
      </c>
      <c r="AB850" s="41">
        <f t="shared" si="176"/>
        <v>9.1617040769583142E-4</v>
      </c>
      <c r="AC850" s="17"/>
      <c r="AD850" s="41" t="str">
        <f t="shared" si="177"/>
        <v xml:space="preserve"> </v>
      </c>
      <c r="AE850" s="17"/>
      <c r="AF850" s="42" t="str">
        <f t="shared" si="178"/>
        <v xml:space="preserve"> </v>
      </c>
      <c r="AG850" s="19">
        <f t="shared" si="179"/>
        <v>8</v>
      </c>
      <c r="AH850" s="19">
        <f t="shared" si="180"/>
        <v>19</v>
      </c>
      <c r="AI850" s="47">
        <f t="shared" si="181"/>
        <v>2.1605394525875304E-4</v>
      </c>
    </row>
    <row r="851" spans="1:35">
      <c r="A851" t="s">
        <v>2044</v>
      </c>
      <c r="B851" t="s">
        <v>1384</v>
      </c>
      <c r="C851" t="s">
        <v>2029</v>
      </c>
      <c r="D851" s="4" t="s">
        <v>1217</v>
      </c>
      <c r="E851" s="2"/>
      <c r="F851" t="s">
        <v>643</v>
      </c>
      <c r="G851" s="4"/>
      <c r="H851" s="3" t="s">
        <v>1227</v>
      </c>
      <c r="I851" s="3" t="s">
        <v>1227</v>
      </c>
      <c r="J851" s="4">
        <v>181</v>
      </c>
      <c r="K851" s="4">
        <v>292</v>
      </c>
      <c r="L851" s="30" t="s">
        <v>1305</v>
      </c>
      <c r="M851" s="17"/>
      <c r="N851" s="41" t="str">
        <f t="shared" si="169"/>
        <v xml:space="preserve"> </v>
      </c>
      <c r="O851" s="17"/>
      <c r="P851" s="41" t="str">
        <f t="shared" si="170"/>
        <v xml:space="preserve"> </v>
      </c>
      <c r="Q851" s="17"/>
      <c r="R851" s="41" t="str">
        <f t="shared" si="171"/>
        <v xml:space="preserve"> </v>
      </c>
      <c r="S851" s="17"/>
      <c r="T851" s="41" t="str">
        <f t="shared" si="172"/>
        <v xml:space="preserve"> </v>
      </c>
      <c r="U851" s="17">
        <v>18</v>
      </c>
      <c r="V851" s="41">
        <f t="shared" si="173"/>
        <v>3.4827699630439409E-4</v>
      </c>
      <c r="W851" s="17">
        <v>1</v>
      </c>
      <c r="X851" s="41">
        <f t="shared" si="174"/>
        <v>1.5837820715869496E-4</v>
      </c>
      <c r="Y851" s="17"/>
      <c r="Z851" s="41" t="str">
        <f t="shared" si="175"/>
        <v xml:space="preserve"> </v>
      </c>
      <c r="AA851" s="17"/>
      <c r="AB851" s="41" t="str">
        <f t="shared" si="176"/>
        <v xml:space="preserve"> </v>
      </c>
      <c r="AC851" s="17"/>
      <c r="AD851" s="41" t="str">
        <f t="shared" si="177"/>
        <v xml:space="preserve"> </v>
      </c>
      <c r="AE851" s="17"/>
      <c r="AF851" s="42" t="str">
        <f t="shared" si="178"/>
        <v xml:space="preserve"> </v>
      </c>
      <c r="AG851" s="19">
        <f t="shared" si="179"/>
        <v>4</v>
      </c>
      <c r="AH851" s="19">
        <f t="shared" si="180"/>
        <v>19</v>
      </c>
      <c r="AI851" s="47">
        <f t="shared" si="181"/>
        <v>2.1605394525875304E-4</v>
      </c>
    </row>
    <row r="852" spans="1:35">
      <c r="A852" t="s">
        <v>2058</v>
      </c>
      <c r="B852" t="s">
        <v>2060</v>
      </c>
      <c r="C852" t="s">
        <v>2517</v>
      </c>
      <c r="D852" s="4" t="s">
        <v>1217</v>
      </c>
      <c r="E852" s="2"/>
      <c r="F852" t="s">
        <v>2725</v>
      </c>
      <c r="G852" s="4"/>
      <c r="H852" s="3" t="s">
        <v>1227</v>
      </c>
      <c r="I852" s="3" t="s">
        <v>1227</v>
      </c>
      <c r="J852" s="4">
        <v>423</v>
      </c>
      <c r="K852" s="4">
        <v>59</v>
      </c>
      <c r="L852" s="30" t="s">
        <v>1540</v>
      </c>
      <c r="M852" s="17"/>
      <c r="N852" s="41" t="str">
        <f t="shared" si="169"/>
        <v xml:space="preserve"> </v>
      </c>
      <c r="O852" s="17">
        <v>4</v>
      </c>
      <c r="P852" s="41">
        <f t="shared" si="170"/>
        <v>7.1492403932082213E-4</v>
      </c>
      <c r="Q852" s="17"/>
      <c r="R852" s="41" t="str">
        <f t="shared" si="171"/>
        <v xml:space="preserve"> </v>
      </c>
      <c r="S852" s="17"/>
      <c r="T852" s="41" t="str">
        <f t="shared" si="172"/>
        <v xml:space="preserve"> </v>
      </c>
      <c r="U852" s="17">
        <v>9</v>
      </c>
      <c r="V852" s="41">
        <f t="shared" si="173"/>
        <v>1.7413849815219704E-4</v>
      </c>
      <c r="W852" s="17"/>
      <c r="X852" s="41" t="str">
        <f t="shared" si="174"/>
        <v xml:space="preserve"> </v>
      </c>
      <c r="Y852" s="17">
        <v>2</v>
      </c>
      <c r="Z852" s="41">
        <f t="shared" si="175"/>
        <v>6.3938618925831207E-4</v>
      </c>
      <c r="AA852" s="17">
        <v>1</v>
      </c>
      <c r="AB852" s="41">
        <f t="shared" si="176"/>
        <v>4.5808520384791571E-4</v>
      </c>
      <c r="AC852" s="17">
        <v>3</v>
      </c>
      <c r="AD852" s="41">
        <f t="shared" si="177"/>
        <v>8.053691275167785E-4</v>
      </c>
      <c r="AE852" s="17"/>
      <c r="AF852" s="42" t="str">
        <f t="shared" si="178"/>
        <v xml:space="preserve"> </v>
      </c>
      <c r="AG852" s="19">
        <f t="shared" si="179"/>
        <v>10</v>
      </c>
      <c r="AH852" s="19">
        <f t="shared" si="180"/>
        <v>19</v>
      </c>
      <c r="AI852" s="47">
        <f t="shared" si="181"/>
        <v>2.1605394525875304E-4</v>
      </c>
    </row>
    <row r="853" spans="1:35">
      <c r="A853" t="s">
        <v>1246</v>
      </c>
      <c r="B853" t="s">
        <v>2911</v>
      </c>
      <c r="C853" t="s">
        <v>2507</v>
      </c>
      <c r="D853" s="4" t="s">
        <v>1217</v>
      </c>
      <c r="E853" s="2" t="s">
        <v>1803</v>
      </c>
      <c r="F853" t="s">
        <v>5719</v>
      </c>
      <c r="G853" s="4"/>
      <c r="H853" s="3" t="s">
        <v>1227</v>
      </c>
      <c r="I853" s="3" t="s">
        <v>1227</v>
      </c>
      <c r="J853" s="4"/>
      <c r="K853" s="4">
        <v>312</v>
      </c>
      <c r="L853" s="30" t="s">
        <v>1307</v>
      </c>
      <c r="M853" s="17"/>
      <c r="N853" s="41" t="str">
        <f t="shared" si="169"/>
        <v xml:space="preserve"> </v>
      </c>
      <c r="O853" s="17"/>
      <c r="P853" s="41" t="str">
        <f t="shared" si="170"/>
        <v xml:space="preserve"> </v>
      </c>
      <c r="Q853" s="17"/>
      <c r="R853" s="41" t="str">
        <f t="shared" si="171"/>
        <v xml:space="preserve"> </v>
      </c>
      <c r="S853" s="17"/>
      <c r="T853" s="41" t="str">
        <f t="shared" si="172"/>
        <v xml:space="preserve"> </v>
      </c>
      <c r="U853" s="17">
        <v>8</v>
      </c>
      <c r="V853" s="41">
        <f t="shared" si="173"/>
        <v>1.5478977613528626E-4</v>
      </c>
      <c r="W853" s="17">
        <v>10</v>
      </c>
      <c r="X853" s="41">
        <f t="shared" si="174"/>
        <v>1.5837820715869496E-3</v>
      </c>
      <c r="Y853" s="17"/>
      <c r="Z853" s="41" t="str">
        <f t="shared" si="175"/>
        <v xml:space="preserve"> </v>
      </c>
      <c r="AA853" s="17">
        <v>1</v>
      </c>
      <c r="AB853" s="41">
        <f t="shared" si="176"/>
        <v>4.5808520384791571E-4</v>
      </c>
      <c r="AC853" s="17"/>
      <c r="AD853" s="41" t="str">
        <f t="shared" si="177"/>
        <v xml:space="preserve"> </v>
      </c>
      <c r="AE853" s="17"/>
      <c r="AF853" s="42" t="str">
        <f t="shared" si="178"/>
        <v xml:space="preserve"> </v>
      </c>
      <c r="AG853" s="19">
        <f t="shared" si="179"/>
        <v>6</v>
      </c>
      <c r="AH853" s="19">
        <f t="shared" si="180"/>
        <v>19</v>
      </c>
      <c r="AI853" s="47">
        <f t="shared" si="181"/>
        <v>2.1605394525875304E-4</v>
      </c>
    </row>
    <row r="854" spans="1:35">
      <c r="A854" t="s">
        <v>1246</v>
      </c>
      <c r="B854" t="s">
        <v>2466</v>
      </c>
      <c r="C854" t="s">
        <v>2507</v>
      </c>
      <c r="D854" s="4" t="s">
        <v>1217</v>
      </c>
      <c r="E854" s="2"/>
      <c r="F854" t="s">
        <v>5720</v>
      </c>
      <c r="G854" s="4"/>
      <c r="H854" s="3" t="s">
        <v>1227</v>
      </c>
      <c r="I854" s="3" t="s">
        <v>1227</v>
      </c>
      <c r="J854" s="4">
        <v>143</v>
      </c>
      <c r="K854" s="4"/>
      <c r="L854" s="30" t="s">
        <v>1307</v>
      </c>
      <c r="M854" s="17">
        <v>1</v>
      </c>
      <c r="N854" s="41">
        <f t="shared" si="169"/>
        <v>5.3078556263269638E-4</v>
      </c>
      <c r="O854" s="17">
        <v>8</v>
      </c>
      <c r="P854" s="41">
        <f t="shared" si="170"/>
        <v>1.4298480786416443E-3</v>
      </c>
      <c r="Q854" s="17">
        <v>3</v>
      </c>
      <c r="R854" s="41">
        <f t="shared" si="171"/>
        <v>1.3507429085997298E-3</v>
      </c>
      <c r="S854" s="17"/>
      <c r="T854" s="41" t="str">
        <f t="shared" si="172"/>
        <v xml:space="preserve"> </v>
      </c>
      <c r="U854" s="17"/>
      <c r="V854" s="41" t="str">
        <f t="shared" si="173"/>
        <v xml:space="preserve"> </v>
      </c>
      <c r="W854" s="17"/>
      <c r="X854" s="41" t="str">
        <f t="shared" si="174"/>
        <v xml:space="preserve"> </v>
      </c>
      <c r="Y854" s="17">
        <v>2</v>
      </c>
      <c r="Z854" s="41">
        <f t="shared" si="175"/>
        <v>6.3938618925831207E-4</v>
      </c>
      <c r="AA854" s="17"/>
      <c r="AB854" s="41" t="str">
        <f t="shared" si="176"/>
        <v xml:space="preserve"> </v>
      </c>
      <c r="AC854" s="17">
        <v>5</v>
      </c>
      <c r="AD854" s="41">
        <f t="shared" si="177"/>
        <v>1.3422818791946308E-3</v>
      </c>
      <c r="AE854" s="17"/>
      <c r="AF854" s="42" t="str">
        <f t="shared" si="178"/>
        <v xml:space="preserve"> </v>
      </c>
      <c r="AG854" s="19">
        <f t="shared" si="179"/>
        <v>10</v>
      </c>
      <c r="AH854" s="19">
        <f t="shared" si="180"/>
        <v>19</v>
      </c>
      <c r="AI854" s="47">
        <f t="shared" si="181"/>
        <v>2.1605394525875304E-4</v>
      </c>
    </row>
    <row r="855" spans="1:35">
      <c r="A855" t="s">
        <v>1995</v>
      </c>
      <c r="B855" t="s">
        <v>4818</v>
      </c>
      <c r="C855" t="s">
        <v>2542</v>
      </c>
      <c r="D855" s="4" t="s">
        <v>1217</v>
      </c>
      <c r="E855" s="2"/>
      <c r="F855" t="s">
        <v>4819</v>
      </c>
      <c r="G855" s="4"/>
      <c r="H855" s="3" t="s">
        <v>1227</v>
      </c>
      <c r="I855" s="3" t="s">
        <v>505</v>
      </c>
      <c r="J855" s="4"/>
      <c r="K855" s="4"/>
      <c r="L855" s="30" t="s">
        <v>1307</v>
      </c>
      <c r="M855" s="17"/>
      <c r="N855" s="41" t="str">
        <f t="shared" si="169"/>
        <v xml:space="preserve"> </v>
      </c>
      <c r="O855" s="17">
        <v>15</v>
      </c>
      <c r="P855" s="41">
        <f t="shared" si="170"/>
        <v>2.6809651474530832E-3</v>
      </c>
      <c r="Q855" s="17">
        <v>2</v>
      </c>
      <c r="R855" s="41">
        <f t="shared" si="171"/>
        <v>9.0049527239981989E-4</v>
      </c>
      <c r="S855" s="17"/>
      <c r="T855" s="41" t="str">
        <f t="shared" si="172"/>
        <v xml:space="preserve"> </v>
      </c>
      <c r="U855" s="17">
        <v>2</v>
      </c>
      <c r="V855" s="41">
        <f t="shared" si="173"/>
        <v>3.8697444033821565E-5</v>
      </c>
      <c r="W855" s="17"/>
      <c r="X855" s="41" t="str">
        <f t="shared" si="174"/>
        <v xml:space="preserve"> </v>
      </c>
      <c r="Y855" s="17"/>
      <c r="Z855" s="41" t="str">
        <f t="shared" si="175"/>
        <v xml:space="preserve"> </v>
      </c>
      <c r="AA855" s="17"/>
      <c r="AB855" s="41" t="str">
        <f t="shared" si="176"/>
        <v xml:space="preserve"> </v>
      </c>
      <c r="AC855" s="17"/>
      <c r="AD855" s="41" t="str">
        <f t="shared" si="177"/>
        <v xml:space="preserve"> </v>
      </c>
      <c r="AE855" s="17"/>
      <c r="AF855" s="42" t="str">
        <f t="shared" si="178"/>
        <v xml:space="preserve"> </v>
      </c>
      <c r="AG855" s="19">
        <f t="shared" si="179"/>
        <v>6</v>
      </c>
      <c r="AH855" s="19">
        <f t="shared" si="180"/>
        <v>19</v>
      </c>
      <c r="AI855" s="47">
        <f t="shared" si="181"/>
        <v>2.1605394525875304E-4</v>
      </c>
    </row>
    <row r="856" spans="1:35">
      <c r="A856" t="s">
        <v>563</v>
      </c>
      <c r="B856" t="s">
        <v>569</v>
      </c>
      <c r="C856" t="s">
        <v>2509</v>
      </c>
      <c r="D856" s="4" t="s">
        <v>1217</v>
      </c>
      <c r="E856" s="2"/>
      <c r="F856" t="s">
        <v>5605</v>
      </c>
      <c r="G856" s="4"/>
      <c r="H856" s="3" t="s">
        <v>1227</v>
      </c>
      <c r="I856" s="3" t="s">
        <v>1227</v>
      </c>
      <c r="J856" s="4">
        <v>72</v>
      </c>
      <c r="K856" s="4">
        <v>125</v>
      </c>
      <c r="L856" s="30" t="s">
        <v>1305</v>
      </c>
      <c r="M856" s="17"/>
      <c r="N856" s="41" t="str">
        <f t="shared" si="169"/>
        <v xml:space="preserve"> </v>
      </c>
      <c r="O856" s="17">
        <v>1</v>
      </c>
      <c r="P856" s="41">
        <f t="shared" si="170"/>
        <v>1.7873100983020553E-4</v>
      </c>
      <c r="Q856" s="17"/>
      <c r="R856" s="41" t="str">
        <f t="shared" si="171"/>
        <v xml:space="preserve"> </v>
      </c>
      <c r="S856" s="17"/>
      <c r="T856" s="41" t="str">
        <f t="shared" si="172"/>
        <v xml:space="preserve"> </v>
      </c>
      <c r="U856" s="17">
        <v>10</v>
      </c>
      <c r="V856" s="41">
        <f t="shared" si="173"/>
        <v>1.9348722016910783E-4</v>
      </c>
      <c r="W856" s="17">
        <v>1</v>
      </c>
      <c r="X856" s="41">
        <f t="shared" si="174"/>
        <v>1.5837820715869496E-4</v>
      </c>
      <c r="Y856" s="17">
        <v>6</v>
      </c>
      <c r="Z856" s="41">
        <f t="shared" si="175"/>
        <v>1.9181585677749361E-3</v>
      </c>
      <c r="AA856" s="17"/>
      <c r="AB856" s="41" t="str">
        <f t="shared" si="176"/>
        <v xml:space="preserve"> </v>
      </c>
      <c r="AC856" s="17"/>
      <c r="AD856" s="41" t="str">
        <f t="shared" si="177"/>
        <v xml:space="preserve"> </v>
      </c>
      <c r="AE856" s="17"/>
      <c r="AF856" s="42" t="str">
        <f t="shared" si="178"/>
        <v xml:space="preserve"> </v>
      </c>
      <c r="AG856" s="19">
        <f t="shared" si="179"/>
        <v>8</v>
      </c>
      <c r="AH856" s="19">
        <f t="shared" si="180"/>
        <v>18</v>
      </c>
      <c r="AI856" s="47">
        <f t="shared" si="181"/>
        <v>2.0468268498197655E-4</v>
      </c>
    </row>
    <row r="857" spans="1:35">
      <c r="A857" t="s">
        <v>716</v>
      </c>
      <c r="B857" t="s">
        <v>921</v>
      </c>
      <c r="C857" t="s">
        <v>805</v>
      </c>
      <c r="D857" s="4" t="s">
        <v>1217</v>
      </c>
      <c r="E857" s="2"/>
      <c r="G857" s="4"/>
      <c r="H857" s="3" t="s">
        <v>1227</v>
      </c>
      <c r="I857" s="3" t="s">
        <v>1227</v>
      </c>
      <c r="J857" s="4"/>
      <c r="K857" s="4">
        <v>249</v>
      </c>
      <c r="L857" s="30" t="s">
        <v>1305</v>
      </c>
      <c r="M857" s="17"/>
      <c r="N857" s="41" t="str">
        <f t="shared" si="169"/>
        <v xml:space="preserve"> </v>
      </c>
      <c r="O857" s="17"/>
      <c r="P857" s="41" t="str">
        <f t="shared" si="170"/>
        <v xml:space="preserve"> </v>
      </c>
      <c r="Q857" s="17">
        <v>8</v>
      </c>
      <c r="R857" s="41">
        <f t="shared" si="171"/>
        <v>3.6019810895992796E-3</v>
      </c>
      <c r="S857" s="17"/>
      <c r="T857" s="41" t="str">
        <f t="shared" si="172"/>
        <v xml:space="preserve"> </v>
      </c>
      <c r="U857" s="17">
        <v>3</v>
      </c>
      <c r="V857" s="41">
        <f t="shared" si="173"/>
        <v>5.8046166050732348E-5</v>
      </c>
      <c r="W857" s="17"/>
      <c r="X857" s="41" t="str">
        <f t="shared" si="174"/>
        <v xml:space="preserve"> </v>
      </c>
      <c r="Y857" s="17">
        <v>5</v>
      </c>
      <c r="Z857" s="41">
        <f t="shared" si="175"/>
        <v>1.59846547314578E-3</v>
      </c>
      <c r="AA857" s="17">
        <v>2</v>
      </c>
      <c r="AB857" s="41">
        <f t="shared" si="176"/>
        <v>9.1617040769583142E-4</v>
      </c>
      <c r="AC857" s="17"/>
      <c r="AD857" s="41" t="str">
        <f t="shared" si="177"/>
        <v xml:space="preserve"> </v>
      </c>
      <c r="AE857" s="17"/>
      <c r="AF857" s="42" t="str">
        <f t="shared" si="178"/>
        <v xml:space="preserve"> </v>
      </c>
      <c r="AG857" s="19">
        <f t="shared" si="179"/>
        <v>8</v>
      </c>
      <c r="AH857" s="19">
        <f t="shared" si="180"/>
        <v>18</v>
      </c>
      <c r="AI857" s="47">
        <f t="shared" si="181"/>
        <v>2.0468268498197655E-4</v>
      </c>
    </row>
    <row r="858" spans="1:35">
      <c r="A858" t="s">
        <v>1314</v>
      </c>
      <c r="B858" t="s">
        <v>1315</v>
      </c>
      <c r="C858" t="s">
        <v>1316</v>
      </c>
      <c r="D858" s="4" t="s">
        <v>1031</v>
      </c>
      <c r="E858" s="2"/>
      <c r="F858" s="5" t="s">
        <v>815</v>
      </c>
      <c r="G858" s="4"/>
      <c r="H858" s="3" t="s">
        <v>1227</v>
      </c>
      <c r="I858" s="3" t="s">
        <v>1227</v>
      </c>
      <c r="J858" s="4"/>
      <c r="K858" s="4">
        <v>50</v>
      </c>
      <c r="L858" s="30" t="s">
        <v>1215</v>
      </c>
      <c r="M858" s="17"/>
      <c r="N858" s="41" t="str">
        <f t="shared" si="169"/>
        <v xml:space="preserve"> </v>
      </c>
      <c r="O858" s="17">
        <v>6</v>
      </c>
      <c r="P858" s="41">
        <f t="shared" si="170"/>
        <v>1.0723860589812334E-3</v>
      </c>
      <c r="Q858" s="17">
        <v>1</v>
      </c>
      <c r="R858" s="41">
        <f t="shared" si="171"/>
        <v>4.5024763619990995E-4</v>
      </c>
      <c r="S858" s="17"/>
      <c r="T858" s="41" t="str">
        <f t="shared" si="172"/>
        <v xml:space="preserve"> </v>
      </c>
      <c r="U858" s="17">
        <v>11</v>
      </c>
      <c r="V858" s="41">
        <f t="shared" si="173"/>
        <v>2.1283594218601861E-4</v>
      </c>
      <c r="W858" s="17"/>
      <c r="X858" s="41" t="str">
        <f t="shared" si="174"/>
        <v xml:space="preserve"> </v>
      </c>
      <c r="Y858" s="17"/>
      <c r="Z858" s="41" t="str">
        <f t="shared" si="175"/>
        <v xml:space="preserve"> </v>
      </c>
      <c r="AA858" s="17"/>
      <c r="AB858" s="41" t="str">
        <f t="shared" si="176"/>
        <v xml:space="preserve"> </v>
      </c>
      <c r="AC858" s="17"/>
      <c r="AD858" s="41" t="str">
        <f t="shared" si="177"/>
        <v xml:space="preserve"> </v>
      </c>
      <c r="AE858" s="17"/>
      <c r="AF858" s="42" t="str">
        <f t="shared" si="178"/>
        <v xml:space="preserve"> </v>
      </c>
      <c r="AG858" s="19">
        <f t="shared" si="179"/>
        <v>6</v>
      </c>
      <c r="AH858" s="19">
        <f t="shared" si="180"/>
        <v>18</v>
      </c>
      <c r="AI858" s="47">
        <f t="shared" si="181"/>
        <v>2.0468268498197655E-4</v>
      </c>
    </row>
    <row r="859" spans="1:35">
      <c r="A859" t="s">
        <v>2924</v>
      </c>
      <c r="B859" t="s">
        <v>3468</v>
      </c>
      <c r="C859" t="s">
        <v>2507</v>
      </c>
      <c r="D859" s="4" t="s">
        <v>1217</v>
      </c>
      <c r="E859" s="2" t="s">
        <v>2829</v>
      </c>
      <c r="G859" s="4"/>
      <c r="H859" s="3" t="s">
        <v>1227</v>
      </c>
      <c r="I859" s="3" t="s">
        <v>1227</v>
      </c>
      <c r="J859" s="4">
        <v>138</v>
      </c>
      <c r="K859" s="4"/>
      <c r="L859" s="30" t="s">
        <v>1307</v>
      </c>
      <c r="M859" s="17"/>
      <c r="N859" s="41" t="str">
        <f t="shared" si="169"/>
        <v xml:space="preserve"> </v>
      </c>
      <c r="O859" s="17">
        <v>2</v>
      </c>
      <c r="P859" s="41">
        <f t="shared" si="170"/>
        <v>3.5746201966041106E-4</v>
      </c>
      <c r="Q859" s="17">
        <v>2</v>
      </c>
      <c r="R859" s="41">
        <f t="shared" si="171"/>
        <v>9.0049527239981989E-4</v>
      </c>
      <c r="S859" s="17">
        <v>1</v>
      </c>
      <c r="T859" s="41">
        <f t="shared" si="172"/>
        <v>5.3219797764768491E-4</v>
      </c>
      <c r="U859" s="17">
        <v>2</v>
      </c>
      <c r="V859" s="41">
        <f t="shared" si="173"/>
        <v>3.8697444033821565E-5</v>
      </c>
      <c r="W859" s="17"/>
      <c r="X859" s="41" t="str">
        <f t="shared" si="174"/>
        <v xml:space="preserve"> </v>
      </c>
      <c r="Y859" s="17">
        <v>3</v>
      </c>
      <c r="Z859" s="41">
        <f t="shared" si="175"/>
        <v>9.5907928388746806E-4</v>
      </c>
      <c r="AA859" s="17">
        <v>2</v>
      </c>
      <c r="AB859" s="41">
        <f t="shared" si="176"/>
        <v>9.1617040769583142E-4</v>
      </c>
      <c r="AC859" s="17">
        <v>6</v>
      </c>
      <c r="AD859" s="41">
        <f t="shared" si="177"/>
        <v>1.610738255033557E-3</v>
      </c>
      <c r="AE859" s="17"/>
      <c r="AF859" s="42" t="str">
        <f t="shared" si="178"/>
        <v xml:space="preserve"> </v>
      </c>
      <c r="AG859" s="19">
        <f t="shared" si="179"/>
        <v>14</v>
      </c>
      <c r="AH859" s="19">
        <f t="shared" si="180"/>
        <v>18</v>
      </c>
      <c r="AI859" s="47">
        <f t="shared" si="181"/>
        <v>2.0468268498197655E-4</v>
      </c>
    </row>
    <row r="860" spans="1:35">
      <c r="A860" t="s">
        <v>1644</v>
      </c>
      <c r="B860" t="s">
        <v>946</v>
      </c>
      <c r="C860" t="s">
        <v>500</v>
      </c>
      <c r="D860" s="4" t="s">
        <v>1218</v>
      </c>
      <c r="E860" s="2"/>
      <c r="G860" s="4"/>
      <c r="H860" s="3" t="s">
        <v>1227</v>
      </c>
      <c r="I860" s="3" t="s">
        <v>1227</v>
      </c>
      <c r="J860" s="4">
        <v>270</v>
      </c>
      <c r="K860" s="4">
        <v>352</v>
      </c>
      <c r="L860" s="30" t="s">
        <v>1307</v>
      </c>
      <c r="M860" s="17">
        <v>1</v>
      </c>
      <c r="N860" s="41">
        <f t="shared" si="169"/>
        <v>5.3078556263269638E-4</v>
      </c>
      <c r="O860" s="17">
        <v>3</v>
      </c>
      <c r="P860" s="41">
        <f t="shared" si="170"/>
        <v>5.3619302949061668E-4</v>
      </c>
      <c r="Q860" s="17">
        <v>9</v>
      </c>
      <c r="R860" s="41">
        <f t="shared" si="171"/>
        <v>4.0522287257991896E-3</v>
      </c>
      <c r="S860" s="17"/>
      <c r="T860" s="41" t="str">
        <f t="shared" si="172"/>
        <v xml:space="preserve"> </v>
      </c>
      <c r="U860" s="17">
        <v>2</v>
      </c>
      <c r="V860" s="41">
        <f t="shared" si="173"/>
        <v>3.8697444033821565E-5</v>
      </c>
      <c r="W860" s="17"/>
      <c r="X860" s="41" t="str">
        <f t="shared" si="174"/>
        <v xml:space="preserve"> </v>
      </c>
      <c r="Y860" s="17">
        <v>2</v>
      </c>
      <c r="Z860" s="41">
        <f t="shared" si="175"/>
        <v>6.3938618925831207E-4</v>
      </c>
      <c r="AA860" s="17"/>
      <c r="AB860" s="41" t="str">
        <f t="shared" si="176"/>
        <v xml:space="preserve"> </v>
      </c>
      <c r="AC860" s="17">
        <v>1</v>
      </c>
      <c r="AD860" s="41">
        <f t="shared" si="177"/>
        <v>2.6845637583892615E-4</v>
      </c>
      <c r="AE860" s="17"/>
      <c r="AF860" s="42" t="str">
        <f t="shared" si="178"/>
        <v xml:space="preserve"> </v>
      </c>
      <c r="AG860" s="19">
        <f t="shared" si="179"/>
        <v>12</v>
      </c>
      <c r="AH860" s="19">
        <f t="shared" si="180"/>
        <v>18</v>
      </c>
      <c r="AI860" s="47">
        <f t="shared" si="181"/>
        <v>2.0468268498197655E-4</v>
      </c>
    </row>
    <row r="861" spans="1:35">
      <c r="A861" t="s">
        <v>2408</v>
      </c>
      <c r="B861" t="s">
        <v>2410</v>
      </c>
      <c r="C861" t="s">
        <v>2533</v>
      </c>
      <c r="D861" s="4" t="s">
        <v>1217</v>
      </c>
      <c r="E861" s="2" t="s">
        <v>2829</v>
      </c>
      <c r="F861" t="s">
        <v>2847</v>
      </c>
      <c r="G861" s="4"/>
      <c r="H861" s="3" t="s">
        <v>1227</v>
      </c>
      <c r="I861" s="3" t="s">
        <v>1227</v>
      </c>
      <c r="J861" s="4">
        <v>423</v>
      </c>
      <c r="K861" s="4">
        <v>284</v>
      </c>
      <c r="L861" s="30" t="s">
        <v>1540</v>
      </c>
      <c r="M861" s="17"/>
      <c r="N861" s="41" t="str">
        <f t="shared" si="169"/>
        <v xml:space="preserve"> </v>
      </c>
      <c r="O861" s="17"/>
      <c r="P861" s="41" t="str">
        <f t="shared" si="170"/>
        <v xml:space="preserve"> </v>
      </c>
      <c r="Q861" s="17">
        <v>2</v>
      </c>
      <c r="R861" s="41">
        <f t="shared" si="171"/>
        <v>9.0049527239981989E-4</v>
      </c>
      <c r="S861" s="17"/>
      <c r="T861" s="41" t="str">
        <f t="shared" si="172"/>
        <v xml:space="preserve"> </v>
      </c>
      <c r="U861" s="17">
        <v>13</v>
      </c>
      <c r="V861" s="41">
        <f t="shared" si="173"/>
        <v>2.515333862198402E-4</v>
      </c>
      <c r="W861" s="17"/>
      <c r="X861" s="41" t="str">
        <f t="shared" si="174"/>
        <v xml:space="preserve"> </v>
      </c>
      <c r="Y861" s="17">
        <v>1</v>
      </c>
      <c r="Z861" s="41">
        <f t="shared" si="175"/>
        <v>3.1969309462915604E-4</v>
      </c>
      <c r="AA861" s="17">
        <v>1</v>
      </c>
      <c r="AB861" s="41">
        <f t="shared" si="176"/>
        <v>4.5808520384791571E-4</v>
      </c>
      <c r="AC861" s="17">
        <v>1</v>
      </c>
      <c r="AD861" s="41">
        <f t="shared" si="177"/>
        <v>2.6845637583892615E-4</v>
      </c>
      <c r="AE861" s="17"/>
      <c r="AF861" s="42" t="str">
        <f t="shared" si="178"/>
        <v xml:space="preserve"> </v>
      </c>
      <c r="AG861" s="19">
        <f t="shared" si="179"/>
        <v>10</v>
      </c>
      <c r="AH861" s="19">
        <f t="shared" si="180"/>
        <v>18</v>
      </c>
      <c r="AI861" s="47">
        <f t="shared" si="181"/>
        <v>2.0468268498197655E-4</v>
      </c>
    </row>
    <row r="862" spans="1:35">
      <c r="A862" t="s">
        <v>1385</v>
      </c>
      <c r="B862" t="s">
        <v>829</v>
      </c>
      <c r="C862" s="5" t="s">
        <v>805</v>
      </c>
      <c r="D862" s="4" t="s">
        <v>1217</v>
      </c>
      <c r="E862" s="4" t="s">
        <v>1803</v>
      </c>
      <c r="F862" t="s">
        <v>1574</v>
      </c>
      <c r="G862" s="4"/>
      <c r="H862" s="3" t="s">
        <v>1227</v>
      </c>
      <c r="I862" s="3" t="s">
        <v>1227</v>
      </c>
      <c r="J862" s="4">
        <v>126</v>
      </c>
      <c r="K862" s="4"/>
      <c r="L862" s="30" t="s">
        <v>1307</v>
      </c>
      <c r="M862" s="17"/>
      <c r="N862" s="41" t="str">
        <f t="shared" si="169"/>
        <v xml:space="preserve"> </v>
      </c>
      <c r="O862" s="17">
        <v>1</v>
      </c>
      <c r="P862" s="41">
        <f t="shared" si="170"/>
        <v>1.7873100983020553E-4</v>
      </c>
      <c r="Q862" s="17"/>
      <c r="R862" s="41" t="str">
        <f t="shared" si="171"/>
        <v xml:space="preserve"> </v>
      </c>
      <c r="S862" s="17"/>
      <c r="T862" s="41" t="str">
        <f t="shared" si="172"/>
        <v xml:space="preserve"> </v>
      </c>
      <c r="U862" s="17">
        <v>13</v>
      </c>
      <c r="V862" s="41">
        <f t="shared" si="173"/>
        <v>2.515333862198402E-4</v>
      </c>
      <c r="W862" s="17"/>
      <c r="X862" s="41" t="str">
        <f t="shared" si="174"/>
        <v xml:space="preserve"> </v>
      </c>
      <c r="Y862" s="17"/>
      <c r="Z862" s="41" t="str">
        <f t="shared" si="175"/>
        <v xml:space="preserve"> </v>
      </c>
      <c r="AA862" s="17"/>
      <c r="AB862" s="41" t="str">
        <f t="shared" si="176"/>
        <v xml:space="preserve"> </v>
      </c>
      <c r="AC862" s="17"/>
      <c r="AD862" s="41" t="str">
        <f t="shared" si="177"/>
        <v xml:space="preserve"> </v>
      </c>
      <c r="AE862" s="17">
        <v>4</v>
      </c>
      <c r="AF862" s="42">
        <f t="shared" si="178"/>
        <v>4.2877050058955942E-4</v>
      </c>
      <c r="AG862" s="19">
        <f t="shared" si="179"/>
        <v>5</v>
      </c>
      <c r="AH862" s="19">
        <f t="shared" si="180"/>
        <v>18</v>
      </c>
      <c r="AI862" s="47">
        <f t="shared" si="181"/>
        <v>2.0468268498197655E-4</v>
      </c>
    </row>
    <row r="863" spans="1:35">
      <c r="A863" t="s">
        <v>1079</v>
      </c>
      <c r="B863" t="s">
        <v>836</v>
      </c>
      <c r="C863" t="s">
        <v>2021</v>
      </c>
      <c r="D863" s="4" t="s">
        <v>1308</v>
      </c>
      <c r="E863" s="2"/>
      <c r="F863" t="s">
        <v>1193</v>
      </c>
      <c r="G863" s="4"/>
      <c r="H863" s="3" t="s">
        <v>1227</v>
      </c>
      <c r="I863" s="3" t="s">
        <v>1227</v>
      </c>
      <c r="J863" s="4">
        <v>310</v>
      </c>
      <c r="K863" s="4">
        <v>35</v>
      </c>
      <c r="L863" s="30" t="s">
        <v>1307</v>
      </c>
      <c r="M863" s="17">
        <v>3</v>
      </c>
      <c r="N863" s="41">
        <f t="shared" si="169"/>
        <v>1.5923566878980893E-3</v>
      </c>
      <c r="O863" s="17"/>
      <c r="P863" s="41" t="str">
        <f t="shared" si="170"/>
        <v xml:space="preserve"> </v>
      </c>
      <c r="Q863" s="17"/>
      <c r="R863" s="41" t="str">
        <f t="shared" si="171"/>
        <v xml:space="preserve"> </v>
      </c>
      <c r="S863" s="17"/>
      <c r="T863" s="41" t="str">
        <f t="shared" si="172"/>
        <v xml:space="preserve"> </v>
      </c>
      <c r="U863" s="17">
        <v>9</v>
      </c>
      <c r="V863" s="41">
        <f t="shared" si="173"/>
        <v>1.7413849815219704E-4</v>
      </c>
      <c r="W863" s="17"/>
      <c r="X863" s="41" t="str">
        <f t="shared" si="174"/>
        <v xml:space="preserve"> </v>
      </c>
      <c r="Y863" s="17"/>
      <c r="Z863" s="41" t="str">
        <f t="shared" si="175"/>
        <v xml:space="preserve"> </v>
      </c>
      <c r="AA863" s="17"/>
      <c r="AB863" s="41" t="str">
        <f t="shared" si="176"/>
        <v xml:space="preserve"> </v>
      </c>
      <c r="AC863" s="17"/>
      <c r="AD863" s="41" t="str">
        <f t="shared" si="177"/>
        <v xml:space="preserve"> </v>
      </c>
      <c r="AE863" s="17">
        <v>6</v>
      </c>
      <c r="AF863" s="42">
        <f t="shared" si="178"/>
        <v>6.4315575088433915E-4</v>
      </c>
      <c r="AG863" s="19">
        <f t="shared" si="179"/>
        <v>5</v>
      </c>
      <c r="AH863" s="19">
        <f t="shared" si="180"/>
        <v>18</v>
      </c>
      <c r="AI863" s="47">
        <f t="shared" si="181"/>
        <v>2.0468268498197655E-4</v>
      </c>
    </row>
    <row r="864" spans="1:35">
      <c r="A864" t="s">
        <v>283</v>
      </c>
      <c r="B864" t="s">
        <v>284</v>
      </c>
      <c r="C864" t="s">
        <v>2499</v>
      </c>
      <c r="D864" s="4" t="s">
        <v>1217</v>
      </c>
      <c r="E864" s="2"/>
      <c r="F864" t="s">
        <v>5553</v>
      </c>
      <c r="G864" s="4"/>
      <c r="H864" s="3" t="s">
        <v>1227</v>
      </c>
      <c r="I864" s="3" t="s">
        <v>1227</v>
      </c>
      <c r="J864" s="4">
        <v>209</v>
      </c>
      <c r="K864" s="4">
        <v>256</v>
      </c>
      <c r="L864" s="30" t="s">
        <v>1305</v>
      </c>
      <c r="M864" s="17"/>
      <c r="N864" s="41" t="str">
        <f t="shared" si="169"/>
        <v xml:space="preserve"> </v>
      </c>
      <c r="O864" s="17">
        <v>3</v>
      </c>
      <c r="P864" s="41">
        <f t="shared" si="170"/>
        <v>5.3619302949061668E-4</v>
      </c>
      <c r="Q864" s="17">
        <v>1</v>
      </c>
      <c r="R864" s="41">
        <f t="shared" si="171"/>
        <v>4.5024763619990995E-4</v>
      </c>
      <c r="S864" s="17"/>
      <c r="T864" s="41" t="str">
        <f t="shared" si="172"/>
        <v xml:space="preserve"> </v>
      </c>
      <c r="U864" s="17">
        <v>6</v>
      </c>
      <c r="V864" s="41">
        <f t="shared" si="173"/>
        <v>1.160923321014647E-4</v>
      </c>
      <c r="W864" s="17">
        <v>1</v>
      </c>
      <c r="X864" s="41">
        <f t="shared" si="174"/>
        <v>1.5837820715869496E-4</v>
      </c>
      <c r="Y864" s="17">
        <v>1</v>
      </c>
      <c r="Z864" s="41">
        <f t="shared" si="175"/>
        <v>3.1969309462915604E-4</v>
      </c>
      <c r="AA864" s="17"/>
      <c r="AB864" s="41" t="str">
        <f t="shared" si="176"/>
        <v xml:space="preserve"> </v>
      </c>
      <c r="AC864" s="17">
        <v>6</v>
      </c>
      <c r="AD864" s="41">
        <f t="shared" si="177"/>
        <v>1.610738255033557E-3</v>
      </c>
      <c r="AE864" s="17"/>
      <c r="AF864" s="42" t="str">
        <f t="shared" si="178"/>
        <v xml:space="preserve"> </v>
      </c>
      <c r="AG864" s="19">
        <f t="shared" si="179"/>
        <v>12</v>
      </c>
      <c r="AH864" s="19">
        <f t="shared" si="180"/>
        <v>18</v>
      </c>
      <c r="AI864" s="47">
        <f t="shared" si="181"/>
        <v>2.0468268498197655E-4</v>
      </c>
    </row>
    <row r="865" spans="1:35">
      <c r="A865" t="s">
        <v>1970</v>
      </c>
      <c r="B865" t="s">
        <v>28</v>
      </c>
      <c r="C865" t="s">
        <v>2509</v>
      </c>
      <c r="D865" s="4" t="s">
        <v>1217</v>
      </c>
      <c r="E865" s="2"/>
      <c r="F865" t="s">
        <v>5406</v>
      </c>
      <c r="G865" s="4"/>
      <c r="H865" s="3" t="s">
        <v>1227</v>
      </c>
      <c r="I865" s="3" t="s">
        <v>1227</v>
      </c>
      <c r="J865" s="4">
        <v>85</v>
      </c>
      <c r="K865" s="4">
        <v>136</v>
      </c>
      <c r="L865" s="30" t="s">
        <v>1305</v>
      </c>
      <c r="M865" s="17"/>
      <c r="N865" s="41" t="str">
        <f t="shared" si="169"/>
        <v xml:space="preserve"> </v>
      </c>
      <c r="O865" s="17"/>
      <c r="P865" s="41" t="str">
        <f t="shared" si="170"/>
        <v xml:space="preserve"> </v>
      </c>
      <c r="Q865" s="17"/>
      <c r="R865" s="41" t="str">
        <f t="shared" si="171"/>
        <v xml:space="preserve"> </v>
      </c>
      <c r="S865" s="17"/>
      <c r="T865" s="41" t="str">
        <f t="shared" si="172"/>
        <v xml:space="preserve"> </v>
      </c>
      <c r="U865" s="17">
        <v>18</v>
      </c>
      <c r="V865" s="41">
        <f t="shared" si="173"/>
        <v>3.4827699630439409E-4</v>
      </c>
      <c r="W865" s="17"/>
      <c r="X865" s="41" t="str">
        <f t="shared" si="174"/>
        <v xml:space="preserve"> </v>
      </c>
      <c r="Y865" s="17"/>
      <c r="Z865" s="41" t="str">
        <f t="shared" si="175"/>
        <v xml:space="preserve"> </v>
      </c>
      <c r="AA865" s="17"/>
      <c r="AB865" s="41" t="str">
        <f t="shared" si="176"/>
        <v xml:space="preserve"> </v>
      </c>
      <c r="AC865" s="17"/>
      <c r="AD865" s="41" t="str">
        <f t="shared" si="177"/>
        <v xml:space="preserve"> </v>
      </c>
      <c r="AE865" s="17"/>
      <c r="AF865" s="42" t="str">
        <f t="shared" si="178"/>
        <v xml:space="preserve"> </v>
      </c>
      <c r="AG865" s="19">
        <f t="shared" si="179"/>
        <v>2</v>
      </c>
      <c r="AH865" s="19">
        <f t="shared" si="180"/>
        <v>18</v>
      </c>
      <c r="AI865" s="47">
        <f t="shared" si="181"/>
        <v>2.0468268498197655E-4</v>
      </c>
    </row>
    <row r="866" spans="1:35">
      <c r="A866" t="s">
        <v>1982</v>
      </c>
      <c r="B866" t="s">
        <v>2347</v>
      </c>
      <c r="C866" t="s">
        <v>2027</v>
      </c>
      <c r="D866" s="4" t="s">
        <v>1217</v>
      </c>
      <c r="E866" s="2"/>
      <c r="F866" t="s">
        <v>5419</v>
      </c>
      <c r="G866" s="4"/>
      <c r="H866" s="3" t="s">
        <v>1227</v>
      </c>
      <c r="I866" s="3" t="s">
        <v>1227</v>
      </c>
      <c r="J866" s="4"/>
      <c r="K866" s="4">
        <v>305</v>
      </c>
      <c r="L866" s="30" t="s">
        <v>1307</v>
      </c>
      <c r="M866" s="17"/>
      <c r="N866" s="41" t="str">
        <f t="shared" si="169"/>
        <v xml:space="preserve"> </v>
      </c>
      <c r="O866" s="17"/>
      <c r="P866" s="41" t="str">
        <f t="shared" si="170"/>
        <v xml:space="preserve"> </v>
      </c>
      <c r="Q866" s="17"/>
      <c r="R866" s="41" t="str">
        <f t="shared" si="171"/>
        <v xml:space="preserve"> </v>
      </c>
      <c r="S866" s="17">
        <v>1</v>
      </c>
      <c r="T866" s="41">
        <f t="shared" si="172"/>
        <v>5.3219797764768491E-4</v>
      </c>
      <c r="U866" s="17">
        <v>13</v>
      </c>
      <c r="V866" s="41">
        <f t="shared" si="173"/>
        <v>2.515333862198402E-4</v>
      </c>
      <c r="W866" s="17"/>
      <c r="X866" s="41" t="str">
        <f t="shared" si="174"/>
        <v xml:space="preserve"> </v>
      </c>
      <c r="Y866" s="17"/>
      <c r="Z866" s="41" t="str">
        <f t="shared" si="175"/>
        <v xml:space="preserve"> </v>
      </c>
      <c r="AA866" s="17"/>
      <c r="AB866" s="41" t="str">
        <f t="shared" si="176"/>
        <v xml:space="preserve"> </v>
      </c>
      <c r="AC866" s="17"/>
      <c r="AD866" s="41" t="str">
        <f t="shared" si="177"/>
        <v xml:space="preserve"> </v>
      </c>
      <c r="AE866" s="17">
        <v>4</v>
      </c>
      <c r="AF866" s="42">
        <f t="shared" si="178"/>
        <v>4.2877050058955942E-4</v>
      </c>
      <c r="AG866" s="19">
        <f t="shared" si="179"/>
        <v>5</v>
      </c>
      <c r="AH866" s="19">
        <f t="shared" si="180"/>
        <v>18</v>
      </c>
      <c r="AI866" s="47">
        <f t="shared" si="181"/>
        <v>2.0468268498197655E-4</v>
      </c>
    </row>
    <row r="867" spans="1:35">
      <c r="A867" t="s">
        <v>2078</v>
      </c>
      <c r="B867" t="s">
        <v>3480</v>
      </c>
      <c r="C867" t="s">
        <v>2032</v>
      </c>
      <c r="D867" s="4" t="s">
        <v>1217</v>
      </c>
      <c r="E867" s="2"/>
      <c r="F867" t="s">
        <v>3531</v>
      </c>
      <c r="G867" s="4"/>
      <c r="H867" s="3" t="s">
        <v>1227</v>
      </c>
      <c r="I867" s="3" t="s">
        <v>1227</v>
      </c>
      <c r="J867" s="4"/>
      <c r="K867" s="4"/>
      <c r="L867" s="30" t="s">
        <v>1307</v>
      </c>
      <c r="M867" s="17"/>
      <c r="N867" s="41" t="str">
        <f t="shared" si="169"/>
        <v xml:space="preserve"> </v>
      </c>
      <c r="O867" s="17"/>
      <c r="P867" s="41" t="str">
        <f t="shared" si="170"/>
        <v xml:space="preserve"> </v>
      </c>
      <c r="Q867" s="17"/>
      <c r="R867" s="41" t="str">
        <f t="shared" si="171"/>
        <v xml:space="preserve"> </v>
      </c>
      <c r="S867" s="17"/>
      <c r="T867" s="41" t="str">
        <f t="shared" si="172"/>
        <v xml:space="preserve"> </v>
      </c>
      <c r="U867" s="17"/>
      <c r="V867" s="41" t="str">
        <f t="shared" si="173"/>
        <v xml:space="preserve"> </v>
      </c>
      <c r="W867" s="17">
        <v>18</v>
      </c>
      <c r="X867" s="41">
        <f t="shared" si="174"/>
        <v>2.8508077288565093E-3</v>
      </c>
      <c r="Y867" s="17"/>
      <c r="Z867" s="41" t="str">
        <f t="shared" si="175"/>
        <v xml:space="preserve"> </v>
      </c>
      <c r="AA867" s="17"/>
      <c r="AB867" s="41" t="str">
        <f t="shared" si="176"/>
        <v xml:space="preserve"> </v>
      </c>
      <c r="AC867" s="17"/>
      <c r="AD867" s="41" t="str">
        <f t="shared" si="177"/>
        <v xml:space="preserve"> </v>
      </c>
      <c r="AE867" s="17"/>
      <c r="AF867" s="42" t="str">
        <f t="shared" si="178"/>
        <v xml:space="preserve"> </v>
      </c>
      <c r="AG867" s="19">
        <f t="shared" si="179"/>
        <v>2</v>
      </c>
      <c r="AH867" s="19">
        <f t="shared" si="180"/>
        <v>18</v>
      </c>
      <c r="AI867" s="47">
        <f t="shared" si="181"/>
        <v>2.0468268498197655E-4</v>
      </c>
    </row>
    <row r="868" spans="1:35">
      <c r="A868" t="s">
        <v>675</v>
      </c>
      <c r="B868" t="s">
        <v>518</v>
      </c>
      <c r="C868" t="s">
        <v>341</v>
      </c>
      <c r="D868" s="4" t="s">
        <v>1218</v>
      </c>
      <c r="E868" s="2"/>
      <c r="F868" t="s">
        <v>2296</v>
      </c>
      <c r="G868" s="4"/>
      <c r="H868" s="3" t="s">
        <v>1227</v>
      </c>
      <c r="I868" s="3" t="s">
        <v>1227</v>
      </c>
      <c r="J868" s="4">
        <v>260</v>
      </c>
      <c r="K868" s="4">
        <v>375</v>
      </c>
      <c r="L868" s="30" t="s">
        <v>1307</v>
      </c>
      <c r="M868" s="17">
        <v>3</v>
      </c>
      <c r="N868" s="41">
        <f t="shared" si="169"/>
        <v>1.5923566878980893E-3</v>
      </c>
      <c r="O868" s="17"/>
      <c r="P868" s="41" t="str">
        <f t="shared" si="170"/>
        <v xml:space="preserve"> </v>
      </c>
      <c r="Q868" s="17">
        <v>2</v>
      </c>
      <c r="R868" s="41">
        <f t="shared" si="171"/>
        <v>9.0049527239981989E-4</v>
      </c>
      <c r="S868" s="17"/>
      <c r="T868" s="41" t="str">
        <f t="shared" si="172"/>
        <v xml:space="preserve"> </v>
      </c>
      <c r="U868" s="17">
        <v>8</v>
      </c>
      <c r="V868" s="41">
        <f t="shared" si="173"/>
        <v>1.5478977613528626E-4</v>
      </c>
      <c r="W868" s="17"/>
      <c r="X868" s="41" t="str">
        <f t="shared" si="174"/>
        <v xml:space="preserve"> </v>
      </c>
      <c r="Y868" s="17">
        <v>1</v>
      </c>
      <c r="Z868" s="41">
        <f t="shared" si="175"/>
        <v>3.1969309462915604E-4</v>
      </c>
      <c r="AA868" s="17">
        <v>1</v>
      </c>
      <c r="AB868" s="41">
        <f t="shared" si="176"/>
        <v>4.5808520384791571E-4</v>
      </c>
      <c r="AC868" s="17">
        <v>3</v>
      </c>
      <c r="AD868" s="41">
        <f t="shared" si="177"/>
        <v>8.053691275167785E-4</v>
      </c>
      <c r="AE868" s="17"/>
      <c r="AF868" s="42" t="str">
        <f t="shared" si="178"/>
        <v xml:space="preserve"> </v>
      </c>
      <c r="AG868" s="19">
        <f t="shared" si="179"/>
        <v>12</v>
      </c>
      <c r="AH868" s="19">
        <f t="shared" si="180"/>
        <v>18</v>
      </c>
      <c r="AI868" s="47">
        <f t="shared" si="181"/>
        <v>2.0468268498197655E-4</v>
      </c>
    </row>
    <row r="869" spans="1:35">
      <c r="A869" t="s">
        <v>1932</v>
      </c>
      <c r="B869" t="s">
        <v>4371</v>
      </c>
      <c r="C869" t="s">
        <v>715</v>
      </c>
      <c r="D869" s="4" t="s">
        <v>1218</v>
      </c>
      <c r="E869" s="2"/>
      <c r="F869" s="5"/>
      <c r="G869" s="4" t="s">
        <v>154</v>
      </c>
      <c r="H869" s="3" t="s">
        <v>1227</v>
      </c>
      <c r="I869" s="3" t="s">
        <v>1227</v>
      </c>
      <c r="J869" s="4"/>
      <c r="K869" s="4"/>
      <c r="L869" s="30" t="s">
        <v>1307</v>
      </c>
      <c r="M869" s="17"/>
      <c r="N869" s="41" t="str">
        <f t="shared" si="169"/>
        <v xml:space="preserve"> </v>
      </c>
      <c r="O869" s="17"/>
      <c r="P869" s="41" t="str">
        <f t="shared" si="170"/>
        <v xml:space="preserve"> </v>
      </c>
      <c r="Q869" s="17"/>
      <c r="R869" s="41" t="str">
        <f t="shared" si="171"/>
        <v xml:space="preserve"> </v>
      </c>
      <c r="S869" s="17"/>
      <c r="T869" s="41" t="str">
        <f t="shared" si="172"/>
        <v xml:space="preserve"> </v>
      </c>
      <c r="U869" s="17">
        <v>18</v>
      </c>
      <c r="V869" s="41">
        <f t="shared" si="173"/>
        <v>3.4827699630439409E-4</v>
      </c>
      <c r="W869" s="17"/>
      <c r="X869" s="41" t="str">
        <f t="shared" si="174"/>
        <v xml:space="preserve"> </v>
      </c>
      <c r="Y869" s="17"/>
      <c r="Z869" s="41" t="str">
        <f t="shared" si="175"/>
        <v xml:space="preserve"> </v>
      </c>
      <c r="AA869" s="17"/>
      <c r="AB869" s="41" t="str">
        <f t="shared" si="176"/>
        <v xml:space="preserve"> </v>
      </c>
      <c r="AC869" s="17"/>
      <c r="AD869" s="41" t="str">
        <f t="shared" si="177"/>
        <v xml:space="preserve"> </v>
      </c>
      <c r="AE869" s="17"/>
      <c r="AF869" s="42" t="str">
        <f t="shared" si="178"/>
        <v xml:space="preserve"> </v>
      </c>
      <c r="AG869" s="19">
        <f t="shared" si="179"/>
        <v>2</v>
      </c>
      <c r="AH869" s="19">
        <f t="shared" si="180"/>
        <v>18</v>
      </c>
      <c r="AI869" s="47">
        <f t="shared" si="181"/>
        <v>2.0468268498197655E-4</v>
      </c>
    </row>
    <row r="870" spans="1:35">
      <c r="A870" t="s">
        <v>1992</v>
      </c>
      <c r="B870" t="s">
        <v>125</v>
      </c>
      <c r="C870" t="s">
        <v>2505</v>
      </c>
      <c r="D870" s="4" t="s">
        <v>1217</v>
      </c>
      <c r="E870" s="2"/>
      <c r="G870" s="4"/>
      <c r="H870" s="3" t="s">
        <v>1227</v>
      </c>
      <c r="I870" s="3" t="s">
        <v>1227</v>
      </c>
      <c r="J870" s="4">
        <v>225</v>
      </c>
      <c r="K870" s="4"/>
      <c r="L870" s="30" t="s">
        <v>1307</v>
      </c>
      <c r="M870" s="17"/>
      <c r="N870" s="41" t="str">
        <f t="shared" si="169"/>
        <v xml:space="preserve"> </v>
      </c>
      <c r="O870" s="17"/>
      <c r="P870" s="41" t="str">
        <f t="shared" si="170"/>
        <v xml:space="preserve"> </v>
      </c>
      <c r="Q870" s="17"/>
      <c r="R870" s="41" t="str">
        <f t="shared" si="171"/>
        <v xml:space="preserve"> </v>
      </c>
      <c r="S870" s="17"/>
      <c r="T870" s="41" t="str">
        <f t="shared" si="172"/>
        <v xml:space="preserve"> </v>
      </c>
      <c r="U870" s="17">
        <v>16</v>
      </c>
      <c r="V870" s="41">
        <f t="shared" si="173"/>
        <v>3.0957955227057252E-4</v>
      </c>
      <c r="W870" s="17"/>
      <c r="X870" s="41" t="str">
        <f t="shared" si="174"/>
        <v xml:space="preserve"> </v>
      </c>
      <c r="Y870" s="17"/>
      <c r="Z870" s="41" t="str">
        <f t="shared" si="175"/>
        <v xml:space="preserve"> </v>
      </c>
      <c r="AA870" s="17"/>
      <c r="AB870" s="41" t="str">
        <f t="shared" si="176"/>
        <v xml:space="preserve"> </v>
      </c>
      <c r="AC870" s="17"/>
      <c r="AD870" s="41" t="str">
        <f t="shared" si="177"/>
        <v xml:space="preserve"> </v>
      </c>
      <c r="AE870" s="17">
        <v>2</v>
      </c>
      <c r="AF870" s="42">
        <f t="shared" si="178"/>
        <v>2.1438525029477971E-4</v>
      </c>
      <c r="AG870" s="19">
        <f t="shared" si="179"/>
        <v>3</v>
      </c>
      <c r="AH870" s="19">
        <f t="shared" si="180"/>
        <v>18</v>
      </c>
      <c r="AI870" s="47">
        <f t="shared" si="181"/>
        <v>2.0468268498197655E-4</v>
      </c>
    </row>
    <row r="871" spans="1:35">
      <c r="A871" t="s">
        <v>52</v>
      </c>
      <c r="B871" s="5" t="s">
        <v>3485</v>
      </c>
      <c r="C871" t="s">
        <v>500</v>
      </c>
      <c r="D871" s="4" t="s">
        <v>1218</v>
      </c>
      <c r="E871" s="2"/>
      <c r="F871" t="s">
        <v>3540</v>
      </c>
      <c r="G871" s="4"/>
      <c r="H871" s="3" t="s">
        <v>1227</v>
      </c>
      <c r="I871" s="3" t="s">
        <v>1227</v>
      </c>
      <c r="J871" s="4"/>
      <c r="K871" s="4"/>
      <c r="L871" s="30" t="s">
        <v>1307</v>
      </c>
      <c r="M871" s="17"/>
      <c r="N871" s="41" t="str">
        <f t="shared" si="169"/>
        <v xml:space="preserve"> </v>
      </c>
      <c r="O871" s="17">
        <v>2</v>
      </c>
      <c r="P871" s="41">
        <f t="shared" si="170"/>
        <v>3.5746201966041106E-4</v>
      </c>
      <c r="Q871" s="17">
        <v>2</v>
      </c>
      <c r="R871" s="41">
        <f t="shared" si="171"/>
        <v>9.0049527239981989E-4</v>
      </c>
      <c r="S871" s="17"/>
      <c r="T871" s="41" t="str">
        <f t="shared" si="172"/>
        <v xml:space="preserve"> </v>
      </c>
      <c r="U871" s="17">
        <v>6</v>
      </c>
      <c r="V871" s="41">
        <f t="shared" si="173"/>
        <v>1.160923321014647E-4</v>
      </c>
      <c r="W871" s="17">
        <v>2</v>
      </c>
      <c r="X871" s="41">
        <f t="shared" si="174"/>
        <v>3.1675641431738993E-4</v>
      </c>
      <c r="Y871" s="17"/>
      <c r="Z871" s="41" t="str">
        <f t="shared" si="175"/>
        <v xml:space="preserve"> </v>
      </c>
      <c r="AA871" s="17"/>
      <c r="AB871" s="41" t="str">
        <f t="shared" si="176"/>
        <v xml:space="preserve"> </v>
      </c>
      <c r="AC871" s="17">
        <v>5</v>
      </c>
      <c r="AD871" s="41">
        <f t="shared" si="177"/>
        <v>1.3422818791946308E-3</v>
      </c>
      <c r="AE871" s="17"/>
      <c r="AF871" s="42" t="str">
        <f t="shared" si="178"/>
        <v xml:space="preserve"> </v>
      </c>
      <c r="AG871" s="19">
        <f t="shared" si="179"/>
        <v>10</v>
      </c>
      <c r="AH871" s="19">
        <f t="shared" si="180"/>
        <v>17</v>
      </c>
      <c r="AI871" s="47">
        <f t="shared" si="181"/>
        <v>1.9331142470520006E-4</v>
      </c>
    </row>
    <row r="872" spans="1:35">
      <c r="A872" t="s">
        <v>588</v>
      </c>
      <c r="B872" t="s">
        <v>595</v>
      </c>
      <c r="C872" t="s">
        <v>340</v>
      </c>
      <c r="D872" s="4" t="s">
        <v>1217</v>
      </c>
      <c r="E872" s="2" t="s">
        <v>1803</v>
      </c>
      <c r="F872" t="s">
        <v>2678</v>
      </c>
      <c r="G872" s="4"/>
      <c r="H872" s="3" t="s">
        <v>1227</v>
      </c>
      <c r="I872" s="3" t="s">
        <v>1227</v>
      </c>
      <c r="J872" s="4">
        <v>91</v>
      </c>
      <c r="K872" s="4">
        <v>174</v>
      </c>
      <c r="L872" s="30" t="s">
        <v>1305</v>
      </c>
      <c r="M872" s="17"/>
      <c r="N872" s="41" t="str">
        <f t="shared" si="169"/>
        <v xml:space="preserve"> </v>
      </c>
      <c r="O872" s="17"/>
      <c r="P872" s="41" t="str">
        <f t="shared" si="170"/>
        <v xml:space="preserve"> </v>
      </c>
      <c r="Q872" s="17"/>
      <c r="R872" s="41" t="str">
        <f t="shared" si="171"/>
        <v xml:space="preserve"> </v>
      </c>
      <c r="S872" s="17"/>
      <c r="T872" s="41" t="str">
        <f t="shared" si="172"/>
        <v xml:space="preserve"> </v>
      </c>
      <c r="U872" s="17">
        <v>17</v>
      </c>
      <c r="V872" s="41">
        <f t="shared" si="173"/>
        <v>3.2892827428748333E-4</v>
      </c>
      <c r="W872" s="17"/>
      <c r="X872" s="41" t="str">
        <f t="shared" si="174"/>
        <v xml:space="preserve"> </v>
      </c>
      <c r="Y872" s="17"/>
      <c r="Z872" s="41" t="str">
        <f t="shared" si="175"/>
        <v xml:space="preserve"> </v>
      </c>
      <c r="AA872" s="17"/>
      <c r="AB872" s="41" t="str">
        <f t="shared" si="176"/>
        <v xml:space="preserve"> </v>
      </c>
      <c r="AC872" s="17"/>
      <c r="AD872" s="41" t="str">
        <f t="shared" si="177"/>
        <v xml:space="preserve"> </v>
      </c>
      <c r="AE872" s="17"/>
      <c r="AF872" s="42" t="str">
        <f t="shared" si="178"/>
        <v xml:space="preserve"> </v>
      </c>
      <c r="AG872" s="19">
        <f t="shared" si="179"/>
        <v>2</v>
      </c>
      <c r="AH872" s="19">
        <f t="shared" si="180"/>
        <v>17</v>
      </c>
      <c r="AI872" s="47">
        <f t="shared" si="181"/>
        <v>1.9331142470520006E-4</v>
      </c>
    </row>
    <row r="873" spans="1:35">
      <c r="A873" t="s">
        <v>592</v>
      </c>
      <c r="B873" t="s">
        <v>598</v>
      </c>
      <c r="C873" t="s">
        <v>2498</v>
      </c>
      <c r="D873" s="4" t="s">
        <v>1217</v>
      </c>
      <c r="E873" s="2"/>
      <c r="F873" s="5" t="s">
        <v>5547</v>
      </c>
      <c r="G873" s="4"/>
      <c r="H873" s="3" t="s">
        <v>1227</v>
      </c>
      <c r="I873" s="3" t="s">
        <v>1227</v>
      </c>
      <c r="J873" s="4">
        <v>116</v>
      </c>
      <c r="K873" s="4">
        <v>236</v>
      </c>
      <c r="L873" s="30" t="s">
        <v>1305</v>
      </c>
      <c r="M873" s="17"/>
      <c r="N873" s="41" t="str">
        <f t="shared" si="169"/>
        <v xml:space="preserve"> </v>
      </c>
      <c r="O873" s="17"/>
      <c r="P873" s="41" t="str">
        <f t="shared" si="170"/>
        <v xml:space="preserve"> </v>
      </c>
      <c r="Q873" s="17"/>
      <c r="R873" s="41" t="str">
        <f t="shared" si="171"/>
        <v xml:space="preserve"> </v>
      </c>
      <c r="S873" s="17"/>
      <c r="T873" s="41" t="str">
        <f t="shared" si="172"/>
        <v xml:space="preserve"> </v>
      </c>
      <c r="U873" s="17">
        <v>17</v>
      </c>
      <c r="V873" s="41">
        <f t="shared" si="173"/>
        <v>3.2892827428748333E-4</v>
      </c>
      <c r="W873" s="17"/>
      <c r="X873" s="41" t="str">
        <f t="shared" si="174"/>
        <v xml:space="preserve"> </v>
      </c>
      <c r="Y873" s="17"/>
      <c r="Z873" s="41" t="str">
        <f t="shared" si="175"/>
        <v xml:space="preserve"> </v>
      </c>
      <c r="AA873" s="17"/>
      <c r="AB873" s="41" t="str">
        <f t="shared" si="176"/>
        <v xml:space="preserve"> </v>
      </c>
      <c r="AC873" s="17"/>
      <c r="AD873" s="41" t="str">
        <f t="shared" si="177"/>
        <v xml:space="preserve"> </v>
      </c>
      <c r="AE873" s="17"/>
      <c r="AF873" s="42" t="str">
        <f t="shared" si="178"/>
        <v xml:space="preserve"> </v>
      </c>
      <c r="AG873" s="19">
        <f t="shared" si="179"/>
        <v>2</v>
      </c>
      <c r="AH873" s="19">
        <f t="shared" si="180"/>
        <v>17</v>
      </c>
      <c r="AI873" s="47">
        <f t="shared" si="181"/>
        <v>1.9331142470520006E-4</v>
      </c>
    </row>
    <row r="874" spans="1:35">
      <c r="A874" t="s">
        <v>932</v>
      </c>
      <c r="B874" t="s">
        <v>1836</v>
      </c>
      <c r="C874" t="s">
        <v>341</v>
      </c>
      <c r="D874" s="4" t="s">
        <v>1218</v>
      </c>
      <c r="E874" s="2" t="s">
        <v>4</v>
      </c>
      <c r="F874" t="s">
        <v>257</v>
      </c>
      <c r="G874" s="4"/>
      <c r="H874" s="3" t="s">
        <v>1227</v>
      </c>
      <c r="I874" s="3" t="s">
        <v>1227</v>
      </c>
      <c r="J874" s="4"/>
      <c r="K874" s="4"/>
      <c r="L874" s="30" t="s">
        <v>1307</v>
      </c>
      <c r="M874" s="17">
        <v>1</v>
      </c>
      <c r="N874" s="41">
        <f t="shared" si="169"/>
        <v>5.3078556263269638E-4</v>
      </c>
      <c r="O874" s="17"/>
      <c r="P874" s="41" t="str">
        <f t="shared" si="170"/>
        <v xml:space="preserve"> </v>
      </c>
      <c r="Q874" s="17">
        <v>10</v>
      </c>
      <c r="R874" s="41">
        <f t="shared" si="171"/>
        <v>4.5024763619990991E-3</v>
      </c>
      <c r="S874" s="17"/>
      <c r="T874" s="41" t="str">
        <f t="shared" si="172"/>
        <v xml:space="preserve"> </v>
      </c>
      <c r="U874" s="17"/>
      <c r="V874" s="41" t="str">
        <f t="shared" si="173"/>
        <v xml:space="preserve"> </v>
      </c>
      <c r="W874" s="17"/>
      <c r="X874" s="41" t="str">
        <f t="shared" si="174"/>
        <v xml:space="preserve"> </v>
      </c>
      <c r="Y874" s="17"/>
      <c r="Z874" s="41" t="str">
        <f t="shared" si="175"/>
        <v xml:space="preserve"> </v>
      </c>
      <c r="AA874" s="17">
        <v>2</v>
      </c>
      <c r="AB874" s="41">
        <f t="shared" si="176"/>
        <v>9.1617040769583142E-4</v>
      </c>
      <c r="AC874" s="17">
        <v>4</v>
      </c>
      <c r="AD874" s="41">
        <f t="shared" si="177"/>
        <v>1.0738255033557046E-3</v>
      </c>
      <c r="AE874" s="17"/>
      <c r="AF874" s="42" t="str">
        <f t="shared" si="178"/>
        <v xml:space="preserve"> </v>
      </c>
      <c r="AG874" s="19">
        <f t="shared" si="179"/>
        <v>8</v>
      </c>
      <c r="AH874" s="19">
        <f t="shared" si="180"/>
        <v>17</v>
      </c>
      <c r="AI874" s="47">
        <f t="shared" si="181"/>
        <v>1.9331142470520006E-4</v>
      </c>
    </row>
    <row r="875" spans="1:35">
      <c r="A875" t="s">
        <v>1320</v>
      </c>
      <c r="B875" t="s">
        <v>3427</v>
      </c>
      <c r="C875" t="s">
        <v>2507</v>
      </c>
      <c r="D875" s="4" t="s">
        <v>1217</v>
      </c>
      <c r="E875" s="2"/>
      <c r="F875" t="s">
        <v>3446</v>
      </c>
      <c r="G875" s="4"/>
      <c r="H875" s="3" t="s">
        <v>1227</v>
      </c>
      <c r="I875" s="3" t="s">
        <v>1227</v>
      </c>
      <c r="J875" s="4">
        <v>132</v>
      </c>
      <c r="K875" s="4">
        <v>309</v>
      </c>
      <c r="L875" s="30" t="s">
        <v>1307</v>
      </c>
      <c r="M875" s="17"/>
      <c r="N875" s="41" t="str">
        <f t="shared" si="169"/>
        <v xml:space="preserve"> </v>
      </c>
      <c r="O875" s="17"/>
      <c r="P875" s="41" t="str">
        <f t="shared" si="170"/>
        <v xml:space="preserve"> </v>
      </c>
      <c r="Q875" s="17"/>
      <c r="R875" s="41" t="str">
        <f t="shared" si="171"/>
        <v xml:space="preserve"> </v>
      </c>
      <c r="S875" s="17"/>
      <c r="T875" s="41" t="str">
        <f t="shared" si="172"/>
        <v xml:space="preserve"> </v>
      </c>
      <c r="U875" s="17"/>
      <c r="V875" s="41" t="str">
        <f t="shared" si="173"/>
        <v xml:space="preserve"> </v>
      </c>
      <c r="W875" s="17">
        <v>17</v>
      </c>
      <c r="X875" s="41">
        <f t="shared" si="174"/>
        <v>2.6924295216978144E-3</v>
      </c>
      <c r="Y875" s="17"/>
      <c r="Z875" s="41" t="str">
        <f t="shared" si="175"/>
        <v xml:space="preserve"> </v>
      </c>
      <c r="AA875" s="17"/>
      <c r="AB875" s="41" t="str">
        <f t="shared" si="176"/>
        <v xml:space="preserve"> </v>
      </c>
      <c r="AC875" s="17"/>
      <c r="AD875" s="41" t="str">
        <f t="shared" si="177"/>
        <v xml:space="preserve"> </v>
      </c>
      <c r="AE875" s="17"/>
      <c r="AF875" s="42" t="str">
        <f t="shared" si="178"/>
        <v xml:space="preserve"> </v>
      </c>
      <c r="AG875" s="19">
        <f t="shared" si="179"/>
        <v>2</v>
      </c>
      <c r="AH875" s="19">
        <f t="shared" si="180"/>
        <v>17</v>
      </c>
      <c r="AI875" s="47">
        <f t="shared" si="181"/>
        <v>1.9331142470520006E-4</v>
      </c>
    </row>
    <row r="876" spans="1:35">
      <c r="A876" t="s">
        <v>938</v>
      </c>
      <c r="B876" t="s">
        <v>940</v>
      </c>
      <c r="C876" t="s">
        <v>500</v>
      </c>
      <c r="D876" s="4" t="s">
        <v>1218</v>
      </c>
      <c r="E876" s="2"/>
      <c r="F876" t="s">
        <v>2597</v>
      </c>
      <c r="G876" s="4"/>
      <c r="H876" s="3" t="s">
        <v>1227</v>
      </c>
      <c r="I876" s="3" t="s">
        <v>1227</v>
      </c>
      <c r="J876" s="4">
        <v>267</v>
      </c>
      <c r="K876" s="4"/>
      <c r="L876" s="30" t="s">
        <v>1307</v>
      </c>
      <c r="M876" s="17">
        <v>3</v>
      </c>
      <c r="N876" s="41">
        <f t="shared" si="169"/>
        <v>1.5923566878980893E-3</v>
      </c>
      <c r="O876" s="17"/>
      <c r="P876" s="41" t="str">
        <f t="shared" si="170"/>
        <v xml:space="preserve"> </v>
      </c>
      <c r="Q876" s="17">
        <v>1</v>
      </c>
      <c r="R876" s="41">
        <f t="shared" si="171"/>
        <v>4.5024763619990995E-4</v>
      </c>
      <c r="S876" s="17">
        <v>4</v>
      </c>
      <c r="T876" s="41">
        <f t="shared" si="172"/>
        <v>2.1287919105907396E-3</v>
      </c>
      <c r="U876" s="17"/>
      <c r="V876" s="41" t="str">
        <f t="shared" si="173"/>
        <v xml:space="preserve"> </v>
      </c>
      <c r="W876" s="17"/>
      <c r="X876" s="41" t="str">
        <f t="shared" si="174"/>
        <v xml:space="preserve"> </v>
      </c>
      <c r="Y876" s="17"/>
      <c r="Z876" s="41" t="str">
        <f t="shared" si="175"/>
        <v xml:space="preserve"> </v>
      </c>
      <c r="AA876" s="17">
        <v>3</v>
      </c>
      <c r="AB876" s="41">
        <f t="shared" si="176"/>
        <v>1.3742556115437471E-3</v>
      </c>
      <c r="AC876" s="17">
        <v>6</v>
      </c>
      <c r="AD876" s="41">
        <f t="shared" si="177"/>
        <v>1.610738255033557E-3</v>
      </c>
      <c r="AE876" s="17"/>
      <c r="AF876" s="42" t="str">
        <f t="shared" si="178"/>
        <v xml:space="preserve"> </v>
      </c>
      <c r="AG876" s="19">
        <f t="shared" si="179"/>
        <v>10</v>
      </c>
      <c r="AH876" s="19">
        <f t="shared" si="180"/>
        <v>17</v>
      </c>
      <c r="AI876" s="47">
        <f t="shared" si="181"/>
        <v>1.9331142470520006E-4</v>
      </c>
    </row>
    <row r="877" spans="1:35">
      <c r="A877" t="s">
        <v>939</v>
      </c>
      <c r="B877" t="s">
        <v>2191</v>
      </c>
      <c r="C877" t="s">
        <v>1074</v>
      </c>
      <c r="D877" s="4" t="s">
        <v>1217</v>
      </c>
      <c r="E877" s="2"/>
      <c r="G877" s="4"/>
      <c r="H877" s="3" t="s">
        <v>1227</v>
      </c>
      <c r="I877" s="3" t="s">
        <v>1227</v>
      </c>
      <c r="J877" s="4"/>
      <c r="K877" s="4"/>
      <c r="L877" s="30" t="s">
        <v>1307</v>
      </c>
      <c r="M877" s="17"/>
      <c r="N877" s="41" t="str">
        <f t="shared" si="169"/>
        <v xml:space="preserve"> </v>
      </c>
      <c r="O877" s="17">
        <v>2</v>
      </c>
      <c r="P877" s="41">
        <f t="shared" si="170"/>
        <v>3.5746201966041106E-4</v>
      </c>
      <c r="Q877" s="17">
        <v>1</v>
      </c>
      <c r="R877" s="41">
        <f t="shared" si="171"/>
        <v>4.5024763619990995E-4</v>
      </c>
      <c r="S877" s="17"/>
      <c r="T877" s="41" t="str">
        <f t="shared" si="172"/>
        <v xml:space="preserve"> </v>
      </c>
      <c r="U877" s="17">
        <v>2</v>
      </c>
      <c r="V877" s="41">
        <f t="shared" si="173"/>
        <v>3.8697444033821565E-5</v>
      </c>
      <c r="W877" s="17">
        <v>10</v>
      </c>
      <c r="X877" s="41">
        <f t="shared" si="174"/>
        <v>1.5837820715869496E-3</v>
      </c>
      <c r="Y877" s="17"/>
      <c r="Z877" s="41" t="str">
        <f t="shared" si="175"/>
        <v xml:space="preserve"> </v>
      </c>
      <c r="AA877" s="17">
        <v>2</v>
      </c>
      <c r="AB877" s="41">
        <f t="shared" si="176"/>
        <v>9.1617040769583142E-4</v>
      </c>
      <c r="AC877" s="17"/>
      <c r="AD877" s="41" t="str">
        <f t="shared" si="177"/>
        <v xml:space="preserve"> </v>
      </c>
      <c r="AE877" s="17"/>
      <c r="AF877" s="42" t="str">
        <f t="shared" si="178"/>
        <v xml:space="preserve"> </v>
      </c>
      <c r="AG877" s="19">
        <f t="shared" si="179"/>
        <v>10</v>
      </c>
      <c r="AH877" s="19">
        <f t="shared" si="180"/>
        <v>17</v>
      </c>
      <c r="AI877" s="47">
        <f t="shared" si="181"/>
        <v>1.9331142470520006E-4</v>
      </c>
    </row>
    <row r="878" spans="1:35">
      <c r="A878" t="s">
        <v>632</v>
      </c>
      <c r="B878" t="s">
        <v>665</v>
      </c>
      <c r="C878" t="s">
        <v>341</v>
      </c>
      <c r="D878" s="4" t="s">
        <v>1218</v>
      </c>
      <c r="E878" s="2"/>
      <c r="F878" t="s">
        <v>1938</v>
      </c>
      <c r="G878" s="4"/>
      <c r="H878" s="3" t="s">
        <v>1227</v>
      </c>
      <c r="I878" s="3" t="s">
        <v>1227</v>
      </c>
      <c r="J878" s="4"/>
      <c r="K878" s="4"/>
      <c r="L878" s="30" t="s">
        <v>1307</v>
      </c>
      <c r="M878" s="17"/>
      <c r="N878" s="41" t="str">
        <f t="shared" si="169"/>
        <v xml:space="preserve"> </v>
      </c>
      <c r="O878" s="17">
        <v>3</v>
      </c>
      <c r="P878" s="41">
        <f t="shared" si="170"/>
        <v>5.3619302949061668E-4</v>
      </c>
      <c r="Q878" s="17">
        <v>1</v>
      </c>
      <c r="R878" s="41">
        <f t="shared" si="171"/>
        <v>4.5024763619990995E-4</v>
      </c>
      <c r="S878" s="17"/>
      <c r="T878" s="41" t="str">
        <f t="shared" si="172"/>
        <v xml:space="preserve"> </v>
      </c>
      <c r="U878" s="17">
        <v>11</v>
      </c>
      <c r="V878" s="41">
        <f t="shared" si="173"/>
        <v>2.1283594218601861E-4</v>
      </c>
      <c r="W878" s="17"/>
      <c r="X878" s="41" t="str">
        <f t="shared" si="174"/>
        <v xml:space="preserve"> </v>
      </c>
      <c r="Y878" s="17"/>
      <c r="Z878" s="41" t="str">
        <f t="shared" si="175"/>
        <v xml:space="preserve"> </v>
      </c>
      <c r="AA878" s="17">
        <v>1</v>
      </c>
      <c r="AB878" s="41">
        <f t="shared" si="176"/>
        <v>4.5808520384791571E-4</v>
      </c>
      <c r="AC878" s="17">
        <v>1</v>
      </c>
      <c r="AD878" s="41">
        <f t="shared" si="177"/>
        <v>2.6845637583892615E-4</v>
      </c>
      <c r="AE878" s="17"/>
      <c r="AF878" s="42" t="str">
        <f t="shared" si="178"/>
        <v xml:space="preserve"> </v>
      </c>
      <c r="AG878" s="19">
        <f t="shared" si="179"/>
        <v>10</v>
      </c>
      <c r="AH878" s="19">
        <f t="shared" si="180"/>
        <v>17</v>
      </c>
      <c r="AI878" s="47">
        <f t="shared" si="181"/>
        <v>1.9331142470520006E-4</v>
      </c>
    </row>
    <row r="879" spans="1:35">
      <c r="A879" t="s">
        <v>119</v>
      </c>
      <c r="B879" s="5" t="s">
        <v>3438</v>
      </c>
      <c r="C879" t="s">
        <v>2497</v>
      </c>
      <c r="D879" s="4" t="s">
        <v>1217</v>
      </c>
      <c r="E879" s="2"/>
      <c r="F879" s="5" t="s">
        <v>5544</v>
      </c>
      <c r="G879" s="4"/>
      <c r="H879" s="3" t="s">
        <v>1227</v>
      </c>
      <c r="I879" s="3" t="s">
        <v>1227</v>
      </c>
      <c r="J879" s="4"/>
      <c r="K879" s="4"/>
      <c r="L879" s="30" t="s">
        <v>1307</v>
      </c>
      <c r="M879" s="17">
        <v>2</v>
      </c>
      <c r="N879" s="41">
        <f t="shared" si="169"/>
        <v>1.0615711252653928E-3</v>
      </c>
      <c r="O879" s="17">
        <v>1</v>
      </c>
      <c r="P879" s="41">
        <f t="shared" si="170"/>
        <v>1.7873100983020553E-4</v>
      </c>
      <c r="Q879" s="17"/>
      <c r="R879" s="41" t="str">
        <f t="shared" si="171"/>
        <v xml:space="preserve"> </v>
      </c>
      <c r="S879" s="17"/>
      <c r="T879" s="41" t="str">
        <f t="shared" si="172"/>
        <v xml:space="preserve"> </v>
      </c>
      <c r="U879" s="17">
        <v>13</v>
      </c>
      <c r="V879" s="41">
        <f t="shared" si="173"/>
        <v>2.515333862198402E-4</v>
      </c>
      <c r="W879" s="17"/>
      <c r="X879" s="41" t="str">
        <f t="shared" si="174"/>
        <v xml:space="preserve"> </v>
      </c>
      <c r="Y879" s="17">
        <v>1</v>
      </c>
      <c r="Z879" s="41">
        <f t="shared" si="175"/>
        <v>3.1969309462915604E-4</v>
      </c>
      <c r="AA879" s="17"/>
      <c r="AB879" s="41" t="str">
        <f t="shared" si="176"/>
        <v xml:space="preserve"> </v>
      </c>
      <c r="AC879" s="17"/>
      <c r="AD879" s="41" t="str">
        <f t="shared" si="177"/>
        <v xml:space="preserve"> </v>
      </c>
      <c r="AE879" s="17"/>
      <c r="AF879" s="42" t="str">
        <f t="shared" si="178"/>
        <v xml:space="preserve"> </v>
      </c>
      <c r="AG879" s="19">
        <f t="shared" si="179"/>
        <v>8</v>
      </c>
      <c r="AH879" s="19">
        <f t="shared" si="180"/>
        <v>17</v>
      </c>
      <c r="AI879" s="47">
        <f t="shared" si="181"/>
        <v>1.9331142470520006E-4</v>
      </c>
    </row>
    <row r="880" spans="1:35">
      <c r="A880" t="s">
        <v>1551</v>
      </c>
      <c r="B880" t="s">
        <v>34</v>
      </c>
      <c r="C880" t="s">
        <v>2028</v>
      </c>
      <c r="D880" s="4" t="s">
        <v>1218</v>
      </c>
      <c r="E880" s="2"/>
      <c r="G880" s="4"/>
      <c r="H880" s="3" t="s">
        <v>1227</v>
      </c>
      <c r="I880" s="3" t="s">
        <v>1227</v>
      </c>
      <c r="J880" s="4">
        <v>298</v>
      </c>
      <c r="K880" s="4">
        <v>333</v>
      </c>
      <c r="L880" s="30" t="s">
        <v>1307</v>
      </c>
      <c r="M880" s="17"/>
      <c r="N880" s="41" t="str">
        <f t="shared" si="169"/>
        <v xml:space="preserve"> </v>
      </c>
      <c r="O880" s="17"/>
      <c r="P880" s="41" t="str">
        <f t="shared" si="170"/>
        <v xml:space="preserve"> </v>
      </c>
      <c r="Q880" s="17"/>
      <c r="R880" s="41" t="str">
        <f t="shared" si="171"/>
        <v xml:space="preserve"> </v>
      </c>
      <c r="S880" s="17">
        <v>3</v>
      </c>
      <c r="T880" s="41">
        <f t="shared" si="172"/>
        <v>1.5965939329430547E-3</v>
      </c>
      <c r="U880" s="17">
        <v>14</v>
      </c>
      <c r="V880" s="41">
        <f t="shared" si="173"/>
        <v>2.7088210823675096E-4</v>
      </c>
      <c r="W880" s="17"/>
      <c r="X880" s="41" t="str">
        <f t="shared" si="174"/>
        <v xml:space="preserve"> </v>
      </c>
      <c r="Y880" s="17"/>
      <c r="Z880" s="41" t="str">
        <f t="shared" si="175"/>
        <v xml:space="preserve"> </v>
      </c>
      <c r="AA880" s="17"/>
      <c r="AB880" s="41" t="str">
        <f t="shared" si="176"/>
        <v xml:space="preserve"> </v>
      </c>
      <c r="AC880" s="17"/>
      <c r="AD880" s="41" t="str">
        <f t="shared" si="177"/>
        <v xml:space="preserve"> </v>
      </c>
      <c r="AE880" s="17"/>
      <c r="AF880" s="42" t="str">
        <f t="shared" si="178"/>
        <v xml:space="preserve"> </v>
      </c>
      <c r="AG880" s="19">
        <f t="shared" si="179"/>
        <v>4</v>
      </c>
      <c r="AH880" s="19">
        <f t="shared" si="180"/>
        <v>17</v>
      </c>
      <c r="AI880" s="47">
        <f t="shared" si="181"/>
        <v>1.9331142470520006E-4</v>
      </c>
    </row>
    <row r="881" spans="1:35">
      <c r="A881" s="5" t="s">
        <v>3962</v>
      </c>
      <c r="B881" s="5" t="s">
        <v>709</v>
      </c>
      <c r="C881" t="s">
        <v>2108</v>
      </c>
      <c r="D881" s="4" t="s">
        <v>1308</v>
      </c>
      <c r="E881" s="2"/>
      <c r="F881" t="s">
        <v>3993</v>
      </c>
      <c r="G881" s="4"/>
      <c r="H881" s="3" t="s">
        <v>1227</v>
      </c>
      <c r="I881" s="3" t="s">
        <v>1227</v>
      </c>
      <c r="J881" s="4"/>
      <c r="K881" s="4">
        <v>30</v>
      </c>
      <c r="L881" s="30" t="s">
        <v>1307</v>
      </c>
      <c r="M881" s="17"/>
      <c r="N881" s="41" t="str">
        <f t="shared" si="169"/>
        <v xml:space="preserve"> </v>
      </c>
      <c r="O881" s="17"/>
      <c r="P881" s="41" t="str">
        <f t="shared" si="170"/>
        <v xml:space="preserve"> </v>
      </c>
      <c r="Q881" s="17"/>
      <c r="R881" s="41" t="str">
        <f t="shared" si="171"/>
        <v xml:space="preserve"> </v>
      </c>
      <c r="S881" s="17"/>
      <c r="T881" s="41" t="str">
        <f t="shared" si="172"/>
        <v xml:space="preserve"> </v>
      </c>
      <c r="U881" s="17">
        <v>14</v>
      </c>
      <c r="V881" s="41">
        <f t="shared" si="173"/>
        <v>2.7088210823675096E-4</v>
      </c>
      <c r="W881" s="17"/>
      <c r="X881" s="41" t="str">
        <f t="shared" si="174"/>
        <v xml:space="preserve"> </v>
      </c>
      <c r="Y881" s="17"/>
      <c r="Z881" s="41" t="str">
        <f t="shared" si="175"/>
        <v xml:space="preserve"> </v>
      </c>
      <c r="AA881" s="17"/>
      <c r="AB881" s="41" t="str">
        <f t="shared" si="176"/>
        <v xml:space="preserve"> </v>
      </c>
      <c r="AC881" s="17"/>
      <c r="AD881" s="41" t="str">
        <f t="shared" si="177"/>
        <v xml:space="preserve"> </v>
      </c>
      <c r="AE881" s="17">
        <v>3</v>
      </c>
      <c r="AF881" s="42">
        <f t="shared" si="178"/>
        <v>3.2157787544216958E-4</v>
      </c>
      <c r="AG881" s="19">
        <f t="shared" si="179"/>
        <v>3</v>
      </c>
      <c r="AH881" s="19">
        <f t="shared" si="180"/>
        <v>17</v>
      </c>
      <c r="AI881" s="47">
        <f t="shared" si="181"/>
        <v>1.9331142470520006E-4</v>
      </c>
    </row>
    <row r="882" spans="1:35">
      <c r="A882" t="s">
        <v>273</v>
      </c>
      <c r="B882" t="s">
        <v>4486</v>
      </c>
      <c r="C882" t="s">
        <v>2509</v>
      </c>
      <c r="D882" s="4" t="s">
        <v>1217</v>
      </c>
      <c r="E882" s="2"/>
      <c r="F882" t="s">
        <v>4608</v>
      </c>
      <c r="G882" s="4"/>
      <c r="H882" s="3" t="s">
        <v>1227</v>
      </c>
      <c r="I882" s="3" t="s">
        <v>1227</v>
      </c>
      <c r="J882" s="4"/>
      <c r="K882" s="4"/>
      <c r="L882" s="30" t="s">
        <v>1305</v>
      </c>
      <c r="M882" s="17"/>
      <c r="N882" s="41" t="str">
        <f t="shared" si="169"/>
        <v xml:space="preserve"> </v>
      </c>
      <c r="O882" s="17">
        <v>2</v>
      </c>
      <c r="P882" s="41">
        <f t="shared" si="170"/>
        <v>3.5746201966041106E-4</v>
      </c>
      <c r="Q882" s="17"/>
      <c r="R882" s="41" t="str">
        <f t="shared" si="171"/>
        <v xml:space="preserve"> </v>
      </c>
      <c r="S882" s="17"/>
      <c r="T882" s="41" t="str">
        <f t="shared" si="172"/>
        <v xml:space="preserve"> </v>
      </c>
      <c r="U882" s="17">
        <v>2</v>
      </c>
      <c r="V882" s="41">
        <f t="shared" si="173"/>
        <v>3.8697444033821565E-5</v>
      </c>
      <c r="W882" s="17"/>
      <c r="X882" s="41" t="str">
        <f t="shared" si="174"/>
        <v xml:space="preserve"> </v>
      </c>
      <c r="Y882" s="17">
        <v>2</v>
      </c>
      <c r="Z882" s="41">
        <f t="shared" si="175"/>
        <v>6.3938618925831207E-4</v>
      </c>
      <c r="AA882" s="17"/>
      <c r="AB882" s="41" t="str">
        <f t="shared" si="176"/>
        <v xml:space="preserve"> </v>
      </c>
      <c r="AC882" s="17">
        <v>11</v>
      </c>
      <c r="AD882" s="41">
        <f t="shared" si="177"/>
        <v>2.9530201342281878E-3</v>
      </c>
      <c r="AE882" s="17"/>
      <c r="AF882" s="42" t="str">
        <f t="shared" si="178"/>
        <v xml:space="preserve"> </v>
      </c>
      <c r="AG882" s="19">
        <f t="shared" si="179"/>
        <v>8</v>
      </c>
      <c r="AH882" s="19">
        <f t="shared" si="180"/>
        <v>17</v>
      </c>
      <c r="AI882" s="47">
        <f t="shared" si="181"/>
        <v>1.9331142470520006E-4</v>
      </c>
    </row>
    <row r="883" spans="1:35">
      <c r="A883" t="s">
        <v>1582</v>
      </c>
      <c r="B883" t="s">
        <v>391</v>
      </c>
      <c r="C883" t="s">
        <v>2029</v>
      </c>
      <c r="D883" s="4" t="s">
        <v>1217</v>
      </c>
      <c r="E883" s="2"/>
      <c r="G883" s="4"/>
      <c r="H883" s="3" t="s">
        <v>1227</v>
      </c>
      <c r="I883" s="3" t="s">
        <v>1227</v>
      </c>
      <c r="J883" s="4"/>
      <c r="K883" s="4"/>
      <c r="L883" s="30" t="s">
        <v>1305</v>
      </c>
      <c r="M883" s="17"/>
      <c r="N883" s="41" t="str">
        <f t="shared" si="169"/>
        <v xml:space="preserve"> </v>
      </c>
      <c r="O883" s="17"/>
      <c r="P883" s="41" t="str">
        <f t="shared" si="170"/>
        <v xml:space="preserve"> </v>
      </c>
      <c r="Q883" s="17"/>
      <c r="R883" s="41" t="str">
        <f t="shared" si="171"/>
        <v xml:space="preserve"> </v>
      </c>
      <c r="S883" s="17"/>
      <c r="T883" s="41" t="str">
        <f t="shared" si="172"/>
        <v xml:space="preserve"> </v>
      </c>
      <c r="U883" s="17">
        <v>15</v>
      </c>
      <c r="V883" s="41">
        <f t="shared" si="173"/>
        <v>2.9023083025366176E-4</v>
      </c>
      <c r="W883" s="17">
        <v>2</v>
      </c>
      <c r="X883" s="41">
        <f t="shared" si="174"/>
        <v>3.1675641431738993E-4</v>
      </c>
      <c r="Y883" s="17"/>
      <c r="Z883" s="41" t="str">
        <f t="shared" si="175"/>
        <v xml:space="preserve"> </v>
      </c>
      <c r="AA883" s="17"/>
      <c r="AB883" s="41" t="str">
        <f t="shared" si="176"/>
        <v xml:space="preserve"> </v>
      </c>
      <c r="AC883" s="17"/>
      <c r="AD883" s="41" t="str">
        <f t="shared" si="177"/>
        <v xml:space="preserve"> </v>
      </c>
      <c r="AE883" s="17"/>
      <c r="AF883" s="42" t="str">
        <f t="shared" si="178"/>
        <v xml:space="preserve"> </v>
      </c>
      <c r="AG883" s="19">
        <f t="shared" si="179"/>
        <v>4</v>
      </c>
      <c r="AH883" s="19">
        <f t="shared" si="180"/>
        <v>17</v>
      </c>
      <c r="AI883" s="47">
        <f t="shared" si="181"/>
        <v>1.9331142470520006E-4</v>
      </c>
    </row>
    <row r="884" spans="1:35">
      <c r="A884" t="s">
        <v>1954</v>
      </c>
      <c r="B884" t="s">
        <v>1955</v>
      </c>
      <c r="C884" t="s">
        <v>500</v>
      </c>
      <c r="D884" s="4" t="s">
        <v>1218</v>
      </c>
      <c r="E884" s="2"/>
      <c r="G884" s="4"/>
      <c r="H884" s="3" t="s">
        <v>1227</v>
      </c>
      <c r="I884" s="3" t="s">
        <v>1227</v>
      </c>
      <c r="J884" s="4"/>
      <c r="K884" s="4"/>
      <c r="L884" s="30" t="s">
        <v>1307</v>
      </c>
      <c r="M884" s="17"/>
      <c r="N884" s="41" t="str">
        <f t="shared" si="169"/>
        <v xml:space="preserve"> </v>
      </c>
      <c r="O884" s="17"/>
      <c r="P884" s="41" t="str">
        <f t="shared" si="170"/>
        <v xml:space="preserve"> </v>
      </c>
      <c r="Q884" s="17"/>
      <c r="R884" s="41" t="str">
        <f t="shared" si="171"/>
        <v xml:space="preserve"> </v>
      </c>
      <c r="S884" s="17">
        <v>1</v>
      </c>
      <c r="T884" s="41">
        <f t="shared" si="172"/>
        <v>5.3219797764768491E-4</v>
      </c>
      <c r="U884" s="17">
        <v>16</v>
      </c>
      <c r="V884" s="41">
        <f t="shared" si="173"/>
        <v>3.0957955227057252E-4</v>
      </c>
      <c r="W884" s="17"/>
      <c r="X884" s="41" t="str">
        <f t="shared" si="174"/>
        <v xml:space="preserve"> </v>
      </c>
      <c r="Y884" s="17"/>
      <c r="Z884" s="41" t="str">
        <f t="shared" si="175"/>
        <v xml:space="preserve"> </v>
      </c>
      <c r="AA884" s="17"/>
      <c r="AB884" s="41" t="str">
        <f t="shared" si="176"/>
        <v xml:space="preserve"> </v>
      </c>
      <c r="AC884" s="17"/>
      <c r="AD884" s="41" t="str">
        <f t="shared" si="177"/>
        <v xml:space="preserve"> </v>
      </c>
      <c r="AE884" s="17"/>
      <c r="AF884" s="42" t="str">
        <f t="shared" si="178"/>
        <v xml:space="preserve"> </v>
      </c>
      <c r="AG884" s="19">
        <f t="shared" si="179"/>
        <v>4</v>
      </c>
      <c r="AH884" s="19">
        <f t="shared" si="180"/>
        <v>17</v>
      </c>
      <c r="AI884" s="47">
        <f t="shared" si="181"/>
        <v>1.9331142470520006E-4</v>
      </c>
    </row>
    <row r="885" spans="1:35">
      <c r="A885" t="s">
        <v>672</v>
      </c>
      <c r="B885" t="s">
        <v>3142</v>
      </c>
      <c r="C885" t="s">
        <v>341</v>
      </c>
      <c r="D885" s="4" t="s">
        <v>1218</v>
      </c>
      <c r="E885" s="2" t="s">
        <v>3393</v>
      </c>
      <c r="F885" t="s">
        <v>3298</v>
      </c>
      <c r="G885" s="4"/>
      <c r="H885" s="3" t="s">
        <v>1227</v>
      </c>
      <c r="I885" s="3" t="s">
        <v>1227</v>
      </c>
      <c r="J885" s="4">
        <v>255</v>
      </c>
      <c r="K885" s="4">
        <v>389</v>
      </c>
      <c r="L885" s="30" t="s">
        <v>1307</v>
      </c>
      <c r="M885" s="17"/>
      <c r="N885" s="41" t="str">
        <f t="shared" si="169"/>
        <v xml:space="preserve"> </v>
      </c>
      <c r="O885" s="17"/>
      <c r="P885" s="41" t="str">
        <f t="shared" si="170"/>
        <v xml:space="preserve"> </v>
      </c>
      <c r="Q885" s="17"/>
      <c r="R885" s="41" t="str">
        <f t="shared" si="171"/>
        <v xml:space="preserve"> </v>
      </c>
      <c r="S885" s="17"/>
      <c r="T885" s="41" t="str">
        <f t="shared" si="172"/>
        <v xml:space="preserve"> </v>
      </c>
      <c r="U885" s="17">
        <v>17</v>
      </c>
      <c r="V885" s="41">
        <f t="shared" si="173"/>
        <v>3.2892827428748333E-4</v>
      </c>
      <c r="W885" s="17"/>
      <c r="X885" s="41" t="str">
        <f t="shared" si="174"/>
        <v xml:space="preserve"> </v>
      </c>
      <c r="Y885" s="17"/>
      <c r="Z885" s="41" t="str">
        <f t="shared" si="175"/>
        <v xml:space="preserve"> </v>
      </c>
      <c r="AA885" s="17"/>
      <c r="AB885" s="41" t="str">
        <f t="shared" si="176"/>
        <v xml:space="preserve"> </v>
      </c>
      <c r="AC885" s="17"/>
      <c r="AD885" s="41" t="str">
        <f t="shared" si="177"/>
        <v xml:space="preserve"> </v>
      </c>
      <c r="AE885" s="17"/>
      <c r="AF885" s="42" t="str">
        <f t="shared" si="178"/>
        <v xml:space="preserve"> </v>
      </c>
      <c r="AG885" s="19">
        <f t="shared" si="179"/>
        <v>2</v>
      </c>
      <c r="AH885" s="19">
        <f t="shared" si="180"/>
        <v>17</v>
      </c>
      <c r="AI885" s="47">
        <f t="shared" si="181"/>
        <v>1.9331142470520006E-4</v>
      </c>
    </row>
    <row r="886" spans="1:35">
      <c r="A886" t="s">
        <v>1970</v>
      </c>
      <c r="B886" t="s">
        <v>4407</v>
      </c>
      <c r="C886" t="s">
        <v>2509</v>
      </c>
      <c r="D886" s="4" t="s">
        <v>1217</v>
      </c>
      <c r="E886" s="2"/>
      <c r="G886" s="4" t="s">
        <v>154</v>
      </c>
      <c r="H886" s="3" t="s">
        <v>1227</v>
      </c>
      <c r="I886" s="3" t="s">
        <v>1227</v>
      </c>
      <c r="J886" s="4"/>
      <c r="K886" s="4">
        <v>136</v>
      </c>
      <c r="L886" s="30" t="s">
        <v>1305</v>
      </c>
      <c r="M886" s="17"/>
      <c r="N886" s="41" t="str">
        <f t="shared" si="169"/>
        <v xml:space="preserve"> </v>
      </c>
      <c r="O886" s="17"/>
      <c r="P886" s="41" t="str">
        <f t="shared" si="170"/>
        <v xml:space="preserve"> </v>
      </c>
      <c r="Q886" s="17"/>
      <c r="R886" s="41" t="str">
        <f t="shared" si="171"/>
        <v xml:space="preserve"> </v>
      </c>
      <c r="S886" s="17"/>
      <c r="T886" s="41" t="str">
        <f t="shared" si="172"/>
        <v xml:space="preserve"> </v>
      </c>
      <c r="U886" s="17">
        <v>9</v>
      </c>
      <c r="V886" s="41">
        <f t="shared" si="173"/>
        <v>1.7413849815219704E-4</v>
      </c>
      <c r="W886" s="17"/>
      <c r="X886" s="41" t="str">
        <f t="shared" si="174"/>
        <v xml:space="preserve"> </v>
      </c>
      <c r="Y886" s="17"/>
      <c r="Z886" s="41" t="str">
        <f t="shared" si="175"/>
        <v xml:space="preserve"> </v>
      </c>
      <c r="AA886" s="17"/>
      <c r="AB886" s="41" t="str">
        <f t="shared" si="176"/>
        <v xml:space="preserve"> </v>
      </c>
      <c r="AC886" s="17"/>
      <c r="AD886" s="41" t="str">
        <f t="shared" si="177"/>
        <v xml:space="preserve"> </v>
      </c>
      <c r="AE886" s="17">
        <v>8</v>
      </c>
      <c r="AF886" s="42">
        <f t="shared" si="178"/>
        <v>8.5754100117911884E-4</v>
      </c>
      <c r="AG886" s="19">
        <f t="shared" si="179"/>
        <v>3</v>
      </c>
      <c r="AH886" s="19">
        <f t="shared" si="180"/>
        <v>17</v>
      </c>
      <c r="AI886" s="47">
        <f t="shared" si="181"/>
        <v>1.9331142470520006E-4</v>
      </c>
    </row>
    <row r="887" spans="1:35">
      <c r="A887" t="s">
        <v>1246</v>
      </c>
      <c r="B887" t="s">
        <v>1915</v>
      </c>
      <c r="C887" t="s">
        <v>2507</v>
      </c>
      <c r="D887" s="4" t="s">
        <v>1217</v>
      </c>
      <c r="E887" s="2"/>
      <c r="F887" s="5" t="s">
        <v>5583</v>
      </c>
      <c r="G887" s="4"/>
      <c r="H887" s="3" t="s">
        <v>1227</v>
      </c>
      <c r="I887" s="3" t="s">
        <v>1227</v>
      </c>
      <c r="J887" s="4">
        <v>143</v>
      </c>
      <c r="K887" s="4"/>
      <c r="L887" s="30" t="s">
        <v>1307</v>
      </c>
      <c r="M887" s="17"/>
      <c r="N887" s="41" t="str">
        <f t="shared" si="169"/>
        <v xml:space="preserve"> </v>
      </c>
      <c r="O887" s="17">
        <v>4</v>
      </c>
      <c r="P887" s="41">
        <f t="shared" si="170"/>
        <v>7.1492403932082213E-4</v>
      </c>
      <c r="Q887" s="17"/>
      <c r="R887" s="41" t="str">
        <f t="shared" si="171"/>
        <v xml:space="preserve"> </v>
      </c>
      <c r="S887" s="17">
        <v>1</v>
      </c>
      <c r="T887" s="41">
        <f t="shared" si="172"/>
        <v>5.3219797764768491E-4</v>
      </c>
      <c r="U887" s="17">
        <v>10</v>
      </c>
      <c r="V887" s="41">
        <f t="shared" si="173"/>
        <v>1.9348722016910783E-4</v>
      </c>
      <c r="W887" s="17"/>
      <c r="X887" s="41" t="str">
        <f t="shared" si="174"/>
        <v xml:space="preserve"> </v>
      </c>
      <c r="Y887" s="17"/>
      <c r="Z887" s="41" t="str">
        <f t="shared" si="175"/>
        <v xml:space="preserve"> </v>
      </c>
      <c r="AA887" s="17"/>
      <c r="AB887" s="41" t="str">
        <f t="shared" si="176"/>
        <v xml:space="preserve"> </v>
      </c>
      <c r="AC887" s="17"/>
      <c r="AD887" s="41" t="str">
        <f t="shared" si="177"/>
        <v xml:space="preserve"> </v>
      </c>
      <c r="AE887" s="17">
        <v>2</v>
      </c>
      <c r="AF887" s="42">
        <f t="shared" si="178"/>
        <v>2.1438525029477971E-4</v>
      </c>
      <c r="AG887" s="19">
        <f t="shared" si="179"/>
        <v>7</v>
      </c>
      <c r="AH887" s="19">
        <f t="shared" si="180"/>
        <v>17</v>
      </c>
      <c r="AI887" s="47">
        <f t="shared" si="181"/>
        <v>1.9331142470520006E-4</v>
      </c>
    </row>
    <row r="888" spans="1:35">
      <c r="A888" t="s">
        <v>21</v>
      </c>
      <c r="B888" s="5" t="s">
        <v>3731</v>
      </c>
      <c r="C888" t="s">
        <v>2509</v>
      </c>
      <c r="D888" s="4" t="s">
        <v>1217</v>
      </c>
      <c r="E888" s="2"/>
      <c r="G888" s="4"/>
      <c r="H888" s="3" t="s">
        <v>1227</v>
      </c>
      <c r="I888" s="3" t="s">
        <v>1227</v>
      </c>
      <c r="J888" s="4"/>
      <c r="K888" s="4"/>
      <c r="L888" s="30" t="s">
        <v>1307</v>
      </c>
      <c r="M888" s="17"/>
      <c r="N888" s="41" t="str">
        <f t="shared" si="169"/>
        <v xml:space="preserve"> </v>
      </c>
      <c r="O888" s="17"/>
      <c r="P888" s="41" t="str">
        <f t="shared" si="170"/>
        <v xml:space="preserve"> </v>
      </c>
      <c r="Q888" s="17"/>
      <c r="R888" s="41" t="str">
        <f t="shared" si="171"/>
        <v xml:space="preserve"> </v>
      </c>
      <c r="S888" s="17"/>
      <c r="T888" s="41" t="str">
        <f t="shared" si="172"/>
        <v xml:space="preserve"> </v>
      </c>
      <c r="U888" s="17">
        <v>16</v>
      </c>
      <c r="V888" s="41">
        <f t="shared" si="173"/>
        <v>3.0957955227057252E-4</v>
      </c>
      <c r="W888" s="17">
        <v>1</v>
      </c>
      <c r="X888" s="41">
        <f t="shared" si="174"/>
        <v>1.5837820715869496E-4</v>
      </c>
      <c r="Y888" s="17"/>
      <c r="Z888" s="41" t="str">
        <f t="shared" si="175"/>
        <v xml:space="preserve"> </v>
      </c>
      <c r="AA888" s="17"/>
      <c r="AB888" s="41" t="str">
        <f t="shared" si="176"/>
        <v xml:space="preserve"> </v>
      </c>
      <c r="AC888" s="17"/>
      <c r="AD888" s="41" t="str">
        <f t="shared" si="177"/>
        <v xml:space="preserve"> </v>
      </c>
      <c r="AE888" s="17"/>
      <c r="AF888" s="42" t="str">
        <f t="shared" si="178"/>
        <v xml:space="preserve"> </v>
      </c>
      <c r="AG888" s="19">
        <f t="shared" si="179"/>
        <v>4</v>
      </c>
      <c r="AH888" s="19">
        <f t="shared" si="180"/>
        <v>17</v>
      </c>
      <c r="AI888" s="47">
        <f t="shared" si="181"/>
        <v>1.9331142470520006E-4</v>
      </c>
    </row>
    <row r="889" spans="1:35">
      <c r="A889" t="s">
        <v>3037</v>
      </c>
      <c r="B889" t="s">
        <v>2235</v>
      </c>
      <c r="C889" t="s">
        <v>2020</v>
      </c>
      <c r="D889" s="4" t="s">
        <v>1218</v>
      </c>
      <c r="E889" s="2"/>
      <c r="F889" t="s">
        <v>5338</v>
      </c>
      <c r="G889" s="4"/>
      <c r="H889" s="3" t="s">
        <v>1227</v>
      </c>
      <c r="I889" s="3" t="s">
        <v>1227</v>
      </c>
      <c r="J889" s="4">
        <v>297</v>
      </c>
      <c r="K889" s="4"/>
      <c r="L889" s="30" t="s">
        <v>1307</v>
      </c>
      <c r="M889" s="17"/>
      <c r="N889" s="41" t="str">
        <f t="shared" si="169"/>
        <v xml:space="preserve"> </v>
      </c>
      <c r="O889" s="17"/>
      <c r="P889" s="41" t="str">
        <f t="shared" si="170"/>
        <v xml:space="preserve"> </v>
      </c>
      <c r="Q889" s="17"/>
      <c r="R889" s="41" t="str">
        <f t="shared" si="171"/>
        <v xml:space="preserve"> </v>
      </c>
      <c r="S889" s="17"/>
      <c r="T889" s="41" t="str">
        <f t="shared" si="172"/>
        <v xml:space="preserve"> </v>
      </c>
      <c r="U889" s="17">
        <v>17</v>
      </c>
      <c r="V889" s="41">
        <f t="shared" si="173"/>
        <v>3.2892827428748333E-4</v>
      </c>
      <c r="W889" s="17"/>
      <c r="X889" s="41" t="str">
        <f t="shared" si="174"/>
        <v xml:space="preserve"> </v>
      </c>
      <c r="Y889" s="17"/>
      <c r="Z889" s="41" t="str">
        <f t="shared" si="175"/>
        <v xml:space="preserve"> </v>
      </c>
      <c r="AA889" s="17"/>
      <c r="AB889" s="41" t="str">
        <f t="shared" si="176"/>
        <v xml:space="preserve"> </v>
      </c>
      <c r="AC889" s="17"/>
      <c r="AD889" s="41" t="str">
        <f t="shared" si="177"/>
        <v xml:space="preserve"> </v>
      </c>
      <c r="AE889" s="17"/>
      <c r="AF889" s="42" t="str">
        <f t="shared" si="178"/>
        <v xml:space="preserve"> </v>
      </c>
      <c r="AG889" s="19">
        <f t="shared" si="179"/>
        <v>2</v>
      </c>
      <c r="AH889" s="19">
        <f t="shared" si="180"/>
        <v>17</v>
      </c>
      <c r="AI889" s="47">
        <f t="shared" si="181"/>
        <v>1.9331142470520006E-4</v>
      </c>
    </row>
    <row r="890" spans="1:35">
      <c r="A890" s="5" t="s">
        <v>3895</v>
      </c>
      <c r="B890" s="5" t="s">
        <v>3896</v>
      </c>
      <c r="C890" t="s">
        <v>1220</v>
      </c>
      <c r="D890" s="4" t="s">
        <v>1218</v>
      </c>
      <c r="E890" s="2"/>
      <c r="F890" t="s">
        <v>5333</v>
      </c>
      <c r="G890" s="4"/>
      <c r="H890" s="3" t="s">
        <v>1227</v>
      </c>
      <c r="I890" s="3" t="s">
        <v>1227</v>
      </c>
      <c r="J890" s="4">
        <v>236</v>
      </c>
      <c r="K890" s="4">
        <v>364</v>
      </c>
      <c r="L890" s="30" t="s">
        <v>1307</v>
      </c>
      <c r="M890" s="17"/>
      <c r="N890" s="41" t="str">
        <f t="shared" si="169"/>
        <v xml:space="preserve"> </v>
      </c>
      <c r="O890" s="17">
        <v>2</v>
      </c>
      <c r="P890" s="41">
        <f t="shared" si="170"/>
        <v>3.5746201966041106E-4</v>
      </c>
      <c r="Q890" s="17">
        <v>6</v>
      </c>
      <c r="R890" s="41">
        <f t="shared" si="171"/>
        <v>2.7014858171994596E-3</v>
      </c>
      <c r="S890" s="17"/>
      <c r="T890" s="41" t="str">
        <f t="shared" si="172"/>
        <v xml:space="preserve"> </v>
      </c>
      <c r="U890" s="17">
        <v>1</v>
      </c>
      <c r="V890" s="41">
        <f t="shared" si="173"/>
        <v>1.9348722016910783E-5</v>
      </c>
      <c r="W890" s="17"/>
      <c r="X890" s="41" t="str">
        <f t="shared" si="174"/>
        <v xml:space="preserve"> </v>
      </c>
      <c r="Y890" s="17">
        <v>3</v>
      </c>
      <c r="Z890" s="41">
        <f t="shared" si="175"/>
        <v>9.5907928388746806E-4</v>
      </c>
      <c r="AA890" s="17">
        <v>4</v>
      </c>
      <c r="AB890" s="41">
        <f t="shared" si="176"/>
        <v>1.8323408153916628E-3</v>
      </c>
      <c r="AC890" s="17"/>
      <c r="AD890" s="41" t="str">
        <f t="shared" si="177"/>
        <v xml:space="preserve"> </v>
      </c>
      <c r="AE890" s="17">
        <v>1</v>
      </c>
      <c r="AF890" s="42">
        <f t="shared" si="178"/>
        <v>1.0719262514738985E-4</v>
      </c>
      <c r="AG890" s="19">
        <f t="shared" si="179"/>
        <v>11</v>
      </c>
      <c r="AH890" s="19">
        <f t="shared" si="180"/>
        <v>17</v>
      </c>
      <c r="AI890" s="47">
        <f t="shared" si="181"/>
        <v>1.9331142470520006E-4</v>
      </c>
    </row>
    <row r="891" spans="1:35">
      <c r="A891" t="s">
        <v>2611</v>
      </c>
      <c r="B891" t="s">
        <v>2598</v>
      </c>
      <c r="C891" t="s">
        <v>2032</v>
      </c>
      <c r="D891" s="4" t="s">
        <v>1217</v>
      </c>
      <c r="E891" s="2"/>
      <c r="F891" t="s">
        <v>1500</v>
      </c>
      <c r="G891" s="4"/>
      <c r="H891" s="3" t="s">
        <v>1227</v>
      </c>
      <c r="I891" s="3" t="s">
        <v>1227</v>
      </c>
      <c r="J891" s="4"/>
      <c r="K891" s="4">
        <v>83</v>
      </c>
      <c r="L891" s="30" t="s">
        <v>1305</v>
      </c>
      <c r="M891" s="17"/>
      <c r="N891" s="41" t="str">
        <f t="shared" si="169"/>
        <v xml:space="preserve"> </v>
      </c>
      <c r="O891" s="17"/>
      <c r="P891" s="41" t="str">
        <f t="shared" si="170"/>
        <v xml:space="preserve"> </v>
      </c>
      <c r="Q891" s="17"/>
      <c r="R891" s="41" t="str">
        <f t="shared" si="171"/>
        <v xml:space="preserve"> </v>
      </c>
      <c r="S891" s="17"/>
      <c r="T891" s="41" t="str">
        <f t="shared" si="172"/>
        <v xml:space="preserve"> </v>
      </c>
      <c r="U891" s="17">
        <v>9</v>
      </c>
      <c r="V891" s="41">
        <f t="shared" si="173"/>
        <v>1.7413849815219704E-4</v>
      </c>
      <c r="W891" s="17">
        <v>7</v>
      </c>
      <c r="X891" s="41">
        <f t="shared" si="174"/>
        <v>1.1086474501108647E-3</v>
      </c>
      <c r="Y891" s="17"/>
      <c r="Z891" s="41" t="str">
        <f t="shared" si="175"/>
        <v xml:space="preserve"> </v>
      </c>
      <c r="AA891" s="17"/>
      <c r="AB891" s="41" t="str">
        <f t="shared" si="176"/>
        <v xml:space="preserve"> </v>
      </c>
      <c r="AC891" s="17"/>
      <c r="AD891" s="41" t="str">
        <f t="shared" si="177"/>
        <v xml:space="preserve"> </v>
      </c>
      <c r="AE891" s="17"/>
      <c r="AF891" s="42" t="str">
        <f t="shared" si="178"/>
        <v xml:space="preserve"> </v>
      </c>
      <c r="AG891" s="19">
        <f t="shared" si="179"/>
        <v>4</v>
      </c>
      <c r="AH891" s="19">
        <f t="shared" si="180"/>
        <v>16</v>
      </c>
      <c r="AI891" s="47">
        <f t="shared" si="181"/>
        <v>1.819401644284236E-4</v>
      </c>
    </row>
    <row r="892" spans="1:35">
      <c r="A892" t="s">
        <v>563</v>
      </c>
      <c r="B892" t="s">
        <v>2399</v>
      </c>
      <c r="C892" t="s">
        <v>2509</v>
      </c>
      <c r="D892" s="4" t="s">
        <v>1217</v>
      </c>
      <c r="E892" s="4"/>
      <c r="F892" t="s">
        <v>5391</v>
      </c>
      <c r="G892" s="4" t="s">
        <v>5932</v>
      </c>
      <c r="H892" s="3" t="s">
        <v>1227</v>
      </c>
      <c r="I892" s="3" t="s">
        <v>1227</v>
      </c>
      <c r="J892" s="4"/>
      <c r="K892" s="4"/>
      <c r="L892" s="30" t="s">
        <v>1305</v>
      </c>
      <c r="M892" s="17"/>
      <c r="N892" s="41" t="str">
        <f t="shared" si="169"/>
        <v xml:space="preserve"> </v>
      </c>
      <c r="O892" s="17">
        <v>3</v>
      </c>
      <c r="P892" s="41">
        <f t="shared" si="170"/>
        <v>5.3619302949061668E-4</v>
      </c>
      <c r="Q892" s="17">
        <v>13</v>
      </c>
      <c r="R892" s="41">
        <f t="shared" si="171"/>
        <v>5.8532192705988296E-3</v>
      </c>
      <c r="S892" s="17"/>
      <c r="T892" s="41" t="str">
        <f t="shared" si="172"/>
        <v xml:space="preserve"> </v>
      </c>
      <c r="U892" s="17"/>
      <c r="V892" s="41" t="str">
        <f t="shared" si="173"/>
        <v xml:space="preserve"> </v>
      </c>
      <c r="W892" s="17"/>
      <c r="X892" s="41" t="str">
        <f t="shared" si="174"/>
        <v xml:space="preserve"> </v>
      </c>
      <c r="Y892" s="17"/>
      <c r="Z892" s="41" t="str">
        <f t="shared" si="175"/>
        <v xml:space="preserve"> </v>
      </c>
      <c r="AA892" s="17"/>
      <c r="AB892" s="41" t="str">
        <f t="shared" si="176"/>
        <v xml:space="preserve"> </v>
      </c>
      <c r="AC892" s="17"/>
      <c r="AD892" s="41" t="str">
        <f t="shared" si="177"/>
        <v xml:space="preserve"> </v>
      </c>
      <c r="AE892" s="17"/>
      <c r="AF892" s="42" t="str">
        <f t="shared" si="178"/>
        <v xml:space="preserve"> </v>
      </c>
      <c r="AG892" s="19">
        <f t="shared" si="179"/>
        <v>4</v>
      </c>
      <c r="AH892" s="19">
        <f t="shared" si="180"/>
        <v>16</v>
      </c>
      <c r="AI892" s="47">
        <f t="shared" si="181"/>
        <v>1.819401644284236E-4</v>
      </c>
    </row>
    <row r="893" spans="1:35">
      <c r="A893" t="s">
        <v>563</v>
      </c>
      <c r="B893" t="s">
        <v>352</v>
      </c>
      <c r="C893" t="s">
        <v>2509</v>
      </c>
      <c r="D893" s="4" t="s">
        <v>1217</v>
      </c>
      <c r="E893" s="2"/>
      <c r="F893" t="s">
        <v>5603</v>
      </c>
      <c r="G893" s="4"/>
      <c r="H893" s="3" t="s">
        <v>1227</v>
      </c>
      <c r="I893" s="3" t="s">
        <v>1227</v>
      </c>
      <c r="J893" s="4">
        <v>71</v>
      </c>
      <c r="K893" s="4">
        <v>125</v>
      </c>
      <c r="L893" s="30" t="s">
        <v>1305</v>
      </c>
      <c r="M893" s="17"/>
      <c r="N893" s="41" t="str">
        <f t="shared" si="169"/>
        <v xml:space="preserve"> </v>
      </c>
      <c r="O893" s="17"/>
      <c r="P893" s="41" t="str">
        <f t="shared" si="170"/>
        <v xml:space="preserve"> </v>
      </c>
      <c r="Q893" s="17"/>
      <c r="R893" s="41" t="str">
        <f t="shared" si="171"/>
        <v xml:space="preserve"> </v>
      </c>
      <c r="S893" s="17"/>
      <c r="T893" s="41" t="str">
        <f t="shared" si="172"/>
        <v xml:space="preserve"> </v>
      </c>
      <c r="U893" s="17">
        <v>16</v>
      </c>
      <c r="V893" s="41">
        <f t="shared" si="173"/>
        <v>3.0957955227057252E-4</v>
      </c>
      <c r="W893" s="17"/>
      <c r="X893" s="41" t="str">
        <f t="shared" si="174"/>
        <v xml:space="preserve"> </v>
      </c>
      <c r="Y893" s="17"/>
      <c r="Z893" s="41" t="str">
        <f t="shared" si="175"/>
        <v xml:space="preserve"> </v>
      </c>
      <c r="AA893" s="17"/>
      <c r="AB893" s="41" t="str">
        <f t="shared" si="176"/>
        <v xml:space="preserve"> </v>
      </c>
      <c r="AC893" s="17"/>
      <c r="AD893" s="41" t="str">
        <f t="shared" si="177"/>
        <v xml:space="preserve"> </v>
      </c>
      <c r="AE893" s="17"/>
      <c r="AF893" s="42" t="str">
        <f t="shared" si="178"/>
        <v xml:space="preserve"> </v>
      </c>
      <c r="AG893" s="19">
        <f t="shared" si="179"/>
        <v>2</v>
      </c>
      <c r="AH893" s="19">
        <f t="shared" si="180"/>
        <v>16</v>
      </c>
      <c r="AI893" s="47">
        <f t="shared" si="181"/>
        <v>1.819401644284236E-4</v>
      </c>
    </row>
    <row r="894" spans="1:35">
      <c r="A894" t="s">
        <v>716</v>
      </c>
      <c r="B894" t="s">
        <v>912</v>
      </c>
      <c r="C894" t="s">
        <v>805</v>
      </c>
      <c r="D894" s="4" t="s">
        <v>1217</v>
      </c>
      <c r="E894" s="2"/>
      <c r="G894" s="4"/>
      <c r="H894" s="3" t="s">
        <v>1227</v>
      </c>
      <c r="I894" s="3" t="s">
        <v>1227</v>
      </c>
      <c r="J894" s="4">
        <v>128</v>
      </c>
      <c r="K894" s="4">
        <v>248</v>
      </c>
      <c r="L894" s="30" t="s">
        <v>1305</v>
      </c>
      <c r="M894" s="17"/>
      <c r="N894" s="41" t="str">
        <f t="shared" si="169"/>
        <v xml:space="preserve"> </v>
      </c>
      <c r="O894" s="17"/>
      <c r="P894" s="41" t="str">
        <f t="shared" si="170"/>
        <v xml:space="preserve"> </v>
      </c>
      <c r="Q894" s="17"/>
      <c r="R894" s="41" t="str">
        <f t="shared" si="171"/>
        <v xml:space="preserve"> </v>
      </c>
      <c r="S894" s="17"/>
      <c r="T894" s="41" t="str">
        <f t="shared" si="172"/>
        <v xml:space="preserve"> </v>
      </c>
      <c r="U894" s="17">
        <v>16</v>
      </c>
      <c r="V894" s="41">
        <f t="shared" si="173"/>
        <v>3.0957955227057252E-4</v>
      </c>
      <c r="W894" s="17"/>
      <c r="X894" s="41" t="str">
        <f t="shared" si="174"/>
        <v xml:space="preserve"> </v>
      </c>
      <c r="Y894" s="17"/>
      <c r="Z894" s="41" t="str">
        <f t="shared" si="175"/>
        <v xml:space="preserve"> </v>
      </c>
      <c r="AA894" s="17"/>
      <c r="AB894" s="41" t="str">
        <f t="shared" si="176"/>
        <v xml:space="preserve"> </v>
      </c>
      <c r="AC894" s="17"/>
      <c r="AD894" s="41" t="str">
        <f t="shared" si="177"/>
        <v xml:space="preserve"> </v>
      </c>
      <c r="AE894" s="17"/>
      <c r="AF894" s="42" t="str">
        <f t="shared" si="178"/>
        <v xml:space="preserve"> </v>
      </c>
      <c r="AG894" s="19">
        <f t="shared" si="179"/>
        <v>2</v>
      </c>
      <c r="AH894" s="19">
        <f t="shared" si="180"/>
        <v>16</v>
      </c>
      <c r="AI894" s="47">
        <f t="shared" si="181"/>
        <v>1.819401644284236E-4</v>
      </c>
    </row>
    <row r="895" spans="1:35">
      <c r="A895" t="s">
        <v>449</v>
      </c>
      <c r="B895" t="s">
        <v>918</v>
      </c>
      <c r="C895" t="s">
        <v>2508</v>
      </c>
      <c r="D895" s="4" t="s">
        <v>1217</v>
      </c>
      <c r="E895" s="2"/>
      <c r="G895" s="4"/>
      <c r="H895" s="3" t="s">
        <v>1227</v>
      </c>
      <c r="I895" s="3" t="s">
        <v>505</v>
      </c>
      <c r="J895" s="4"/>
      <c r="K895" s="4"/>
      <c r="L895" s="30" t="s">
        <v>1305</v>
      </c>
      <c r="M895" s="17"/>
      <c r="N895" s="41" t="str">
        <f t="shared" si="169"/>
        <v xml:space="preserve"> </v>
      </c>
      <c r="O895" s="17"/>
      <c r="P895" s="41" t="str">
        <f t="shared" si="170"/>
        <v xml:space="preserve"> </v>
      </c>
      <c r="Q895" s="17"/>
      <c r="R895" s="41" t="str">
        <f t="shared" si="171"/>
        <v xml:space="preserve"> </v>
      </c>
      <c r="S895" s="17"/>
      <c r="T895" s="41" t="str">
        <f t="shared" si="172"/>
        <v xml:space="preserve"> </v>
      </c>
      <c r="U895" s="17">
        <v>16</v>
      </c>
      <c r="V895" s="41">
        <f t="shared" si="173"/>
        <v>3.0957955227057252E-4</v>
      </c>
      <c r="W895" s="17"/>
      <c r="X895" s="41" t="str">
        <f t="shared" si="174"/>
        <v xml:space="preserve"> </v>
      </c>
      <c r="Y895" s="17"/>
      <c r="Z895" s="41" t="str">
        <f t="shared" si="175"/>
        <v xml:space="preserve"> </v>
      </c>
      <c r="AA895" s="17"/>
      <c r="AB895" s="41" t="str">
        <f t="shared" si="176"/>
        <v xml:space="preserve"> </v>
      </c>
      <c r="AC895" s="17"/>
      <c r="AD895" s="41" t="str">
        <f t="shared" si="177"/>
        <v xml:space="preserve"> </v>
      </c>
      <c r="AE895" s="17"/>
      <c r="AF895" s="42" t="str">
        <f t="shared" si="178"/>
        <v xml:space="preserve"> </v>
      </c>
      <c r="AG895" s="19">
        <f t="shared" si="179"/>
        <v>2</v>
      </c>
      <c r="AH895" s="19">
        <f t="shared" si="180"/>
        <v>16</v>
      </c>
      <c r="AI895" s="47">
        <f t="shared" si="181"/>
        <v>1.819401644284236E-4</v>
      </c>
    </row>
    <row r="896" spans="1:35">
      <c r="A896" t="s">
        <v>600</v>
      </c>
      <c r="B896" t="s">
        <v>601</v>
      </c>
      <c r="C896" t="s">
        <v>2020</v>
      </c>
      <c r="D896" s="4" t="s">
        <v>1218</v>
      </c>
      <c r="E896" s="2"/>
      <c r="F896" t="s">
        <v>5341</v>
      </c>
      <c r="G896" s="4"/>
      <c r="H896" s="3" t="s">
        <v>1227</v>
      </c>
      <c r="I896" s="3" t="s">
        <v>1227</v>
      </c>
      <c r="J896" s="4"/>
      <c r="K896" s="4">
        <v>348</v>
      </c>
      <c r="L896" s="30" t="s">
        <v>1307</v>
      </c>
      <c r="M896" s="17"/>
      <c r="N896" s="41" t="str">
        <f t="shared" si="169"/>
        <v xml:space="preserve"> </v>
      </c>
      <c r="O896" s="17"/>
      <c r="P896" s="41" t="str">
        <f t="shared" si="170"/>
        <v xml:space="preserve"> </v>
      </c>
      <c r="Q896" s="17"/>
      <c r="R896" s="41" t="str">
        <f t="shared" si="171"/>
        <v xml:space="preserve"> </v>
      </c>
      <c r="S896" s="17"/>
      <c r="T896" s="41" t="str">
        <f t="shared" si="172"/>
        <v xml:space="preserve"> </v>
      </c>
      <c r="U896" s="17">
        <v>15</v>
      </c>
      <c r="V896" s="41">
        <f t="shared" si="173"/>
        <v>2.9023083025366176E-4</v>
      </c>
      <c r="W896" s="17"/>
      <c r="X896" s="41" t="str">
        <f t="shared" si="174"/>
        <v xml:space="preserve"> </v>
      </c>
      <c r="Y896" s="17"/>
      <c r="Z896" s="41" t="str">
        <f t="shared" si="175"/>
        <v xml:space="preserve"> </v>
      </c>
      <c r="AA896" s="17"/>
      <c r="AB896" s="41" t="str">
        <f t="shared" si="176"/>
        <v xml:space="preserve"> </v>
      </c>
      <c r="AC896" s="17"/>
      <c r="AD896" s="41" t="str">
        <f t="shared" si="177"/>
        <v xml:space="preserve"> </v>
      </c>
      <c r="AE896" s="17">
        <v>1</v>
      </c>
      <c r="AF896" s="42">
        <f t="shared" si="178"/>
        <v>1.0719262514738985E-4</v>
      </c>
      <c r="AG896" s="19">
        <f t="shared" si="179"/>
        <v>3</v>
      </c>
      <c r="AH896" s="19">
        <f t="shared" si="180"/>
        <v>16</v>
      </c>
      <c r="AI896" s="47">
        <f t="shared" si="181"/>
        <v>1.819401644284236E-4</v>
      </c>
    </row>
    <row r="897" spans="1:35">
      <c r="A897" t="s">
        <v>183</v>
      </c>
      <c r="B897" t="s">
        <v>184</v>
      </c>
      <c r="C897" t="s">
        <v>2507</v>
      </c>
      <c r="D897" s="4" t="s">
        <v>1217</v>
      </c>
      <c r="E897" s="2"/>
      <c r="F897" t="s">
        <v>415</v>
      </c>
      <c r="G897" s="4"/>
      <c r="H897" s="3" t="s">
        <v>1227</v>
      </c>
      <c r="I897" s="3" t="s">
        <v>1227</v>
      </c>
      <c r="J897" s="4">
        <v>414</v>
      </c>
      <c r="K897" s="4"/>
      <c r="L897" s="30" t="s">
        <v>1307</v>
      </c>
      <c r="M897" s="17"/>
      <c r="N897" s="41" t="str">
        <f t="shared" si="169"/>
        <v xml:space="preserve"> </v>
      </c>
      <c r="O897" s="17">
        <v>4</v>
      </c>
      <c r="P897" s="41">
        <f t="shared" si="170"/>
        <v>7.1492403932082213E-4</v>
      </c>
      <c r="Q897" s="17"/>
      <c r="R897" s="41" t="str">
        <f t="shared" si="171"/>
        <v xml:space="preserve"> </v>
      </c>
      <c r="S897" s="17"/>
      <c r="T897" s="41" t="str">
        <f t="shared" si="172"/>
        <v xml:space="preserve"> </v>
      </c>
      <c r="U897" s="17"/>
      <c r="V897" s="41" t="str">
        <f t="shared" si="173"/>
        <v xml:space="preserve"> </v>
      </c>
      <c r="W897" s="17">
        <v>1</v>
      </c>
      <c r="X897" s="41">
        <f t="shared" si="174"/>
        <v>1.5837820715869496E-4</v>
      </c>
      <c r="Y897" s="17">
        <v>2</v>
      </c>
      <c r="Z897" s="41">
        <f t="shared" si="175"/>
        <v>6.3938618925831207E-4</v>
      </c>
      <c r="AA897" s="17">
        <v>3</v>
      </c>
      <c r="AB897" s="41">
        <f t="shared" si="176"/>
        <v>1.3742556115437471E-3</v>
      </c>
      <c r="AC897" s="17">
        <v>6</v>
      </c>
      <c r="AD897" s="41">
        <f t="shared" si="177"/>
        <v>1.610738255033557E-3</v>
      </c>
      <c r="AE897" s="17"/>
      <c r="AF897" s="42" t="str">
        <f t="shared" si="178"/>
        <v xml:space="preserve"> </v>
      </c>
      <c r="AG897" s="19">
        <f t="shared" si="179"/>
        <v>10</v>
      </c>
      <c r="AH897" s="19">
        <f t="shared" si="180"/>
        <v>16</v>
      </c>
      <c r="AI897" s="47">
        <f t="shared" si="181"/>
        <v>1.819401644284236E-4</v>
      </c>
    </row>
    <row r="898" spans="1:35">
      <c r="A898" t="s">
        <v>1355</v>
      </c>
      <c r="B898" t="s">
        <v>1358</v>
      </c>
      <c r="C898" t="s">
        <v>340</v>
      </c>
      <c r="D898" s="4" t="s">
        <v>1217</v>
      </c>
      <c r="E898" s="2"/>
      <c r="F898" t="s">
        <v>2682</v>
      </c>
      <c r="G898" s="4"/>
      <c r="H898" s="3" t="s">
        <v>1227</v>
      </c>
      <c r="I898" s="3" t="s">
        <v>1227</v>
      </c>
      <c r="J898" s="4">
        <v>93</v>
      </c>
      <c r="K898" s="4">
        <v>162</v>
      </c>
      <c r="L898" s="30" t="s">
        <v>1305</v>
      </c>
      <c r="M898" s="17"/>
      <c r="N898" s="41" t="str">
        <f t="shared" si="169"/>
        <v xml:space="preserve"> </v>
      </c>
      <c r="O898" s="17"/>
      <c r="P898" s="41" t="str">
        <f t="shared" si="170"/>
        <v xml:space="preserve"> </v>
      </c>
      <c r="Q898" s="17"/>
      <c r="R898" s="41" t="str">
        <f t="shared" si="171"/>
        <v xml:space="preserve"> </v>
      </c>
      <c r="S898" s="17"/>
      <c r="T898" s="41" t="str">
        <f t="shared" si="172"/>
        <v xml:space="preserve"> </v>
      </c>
      <c r="U898" s="17">
        <v>16</v>
      </c>
      <c r="V898" s="41">
        <f t="shared" si="173"/>
        <v>3.0957955227057252E-4</v>
      </c>
      <c r="W898" s="17"/>
      <c r="X898" s="41" t="str">
        <f t="shared" si="174"/>
        <v xml:space="preserve"> </v>
      </c>
      <c r="Y898" s="17"/>
      <c r="Z898" s="41" t="str">
        <f t="shared" si="175"/>
        <v xml:space="preserve"> </v>
      </c>
      <c r="AA898" s="17"/>
      <c r="AB898" s="41" t="str">
        <f t="shared" si="176"/>
        <v xml:space="preserve"> </v>
      </c>
      <c r="AC898" s="17"/>
      <c r="AD898" s="41" t="str">
        <f t="shared" si="177"/>
        <v xml:space="preserve"> </v>
      </c>
      <c r="AE898" s="17"/>
      <c r="AF898" s="42" t="str">
        <f t="shared" si="178"/>
        <v xml:space="preserve"> </v>
      </c>
      <c r="AG898" s="19">
        <f t="shared" si="179"/>
        <v>2</v>
      </c>
      <c r="AH898" s="19">
        <f t="shared" si="180"/>
        <v>16</v>
      </c>
      <c r="AI898" s="47">
        <f t="shared" si="181"/>
        <v>1.819401644284236E-4</v>
      </c>
    </row>
    <row r="899" spans="1:35">
      <c r="A899" t="s">
        <v>1638</v>
      </c>
      <c r="B899" t="s">
        <v>1640</v>
      </c>
      <c r="C899" t="s">
        <v>341</v>
      </c>
      <c r="D899" s="4" t="s">
        <v>1218</v>
      </c>
      <c r="E899" s="2"/>
      <c r="F899" t="s">
        <v>469</v>
      </c>
      <c r="G899" s="4"/>
      <c r="H899" s="3" t="s">
        <v>1227</v>
      </c>
      <c r="I899" s="3" t="s">
        <v>1227</v>
      </c>
      <c r="J899" s="4">
        <v>245</v>
      </c>
      <c r="K899" s="4">
        <v>386</v>
      </c>
      <c r="L899" s="30" t="s">
        <v>1307</v>
      </c>
      <c r="M899" s="17"/>
      <c r="N899" s="41" t="str">
        <f t="shared" si="169"/>
        <v xml:space="preserve"> </v>
      </c>
      <c r="O899" s="17"/>
      <c r="P899" s="41" t="str">
        <f t="shared" si="170"/>
        <v xml:space="preserve"> </v>
      </c>
      <c r="Q899" s="17"/>
      <c r="R899" s="41" t="str">
        <f t="shared" si="171"/>
        <v xml:space="preserve"> </v>
      </c>
      <c r="S899" s="17">
        <v>1</v>
      </c>
      <c r="T899" s="41">
        <f t="shared" si="172"/>
        <v>5.3219797764768491E-4</v>
      </c>
      <c r="U899" s="17">
        <v>12</v>
      </c>
      <c r="V899" s="41">
        <f t="shared" si="173"/>
        <v>2.3218466420292939E-4</v>
      </c>
      <c r="W899" s="17"/>
      <c r="X899" s="41" t="str">
        <f t="shared" si="174"/>
        <v xml:space="preserve"> </v>
      </c>
      <c r="Y899" s="17"/>
      <c r="Z899" s="41" t="str">
        <f t="shared" si="175"/>
        <v xml:space="preserve"> </v>
      </c>
      <c r="AA899" s="17"/>
      <c r="AB899" s="41" t="str">
        <f t="shared" si="176"/>
        <v xml:space="preserve"> </v>
      </c>
      <c r="AC899" s="17"/>
      <c r="AD899" s="41" t="str">
        <f t="shared" si="177"/>
        <v xml:space="preserve"> </v>
      </c>
      <c r="AE899" s="17">
        <v>3</v>
      </c>
      <c r="AF899" s="42">
        <f t="shared" si="178"/>
        <v>3.2157787544216958E-4</v>
      </c>
      <c r="AG899" s="19">
        <f t="shared" si="179"/>
        <v>5</v>
      </c>
      <c r="AH899" s="19">
        <f t="shared" si="180"/>
        <v>16</v>
      </c>
      <c r="AI899" s="47">
        <f t="shared" si="181"/>
        <v>1.819401644284236E-4</v>
      </c>
    </row>
    <row r="900" spans="1:35">
      <c r="A900" t="s">
        <v>3044</v>
      </c>
      <c r="B900" t="s">
        <v>4895</v>
      </c>
      <c r="C900" t="s">
        <v>891</v>
      </c>
      <c r="D900" s="4" t="s">
        <v>1217</v>
      </c>
      <c r="E900" s="2"/>
      <c r="F900" t="s">
        <v>5453</v>
      </c>
      <c r="G900" s="4"/>
      <c r="H900" s="3" t="s">
        <v>1227</v>
      </c>
      <c r="I900" s="3" t="s">
        <v>1227</v>
      </c>
      <c r="J900" s="4"/>
      <c r="K900" s="4">
        <v>180</v>
      </c>
      <c r="L900" s="30" t="s">
        <v>1305</v>
      </c>
      <c r="M900" s="17"/>
      <c r="N900" s="41" t="str">
        <f t="shared" si="169"/>
        <v xml:space="preserve"> </v>
      </c>
      <c r="O900" s="17"/>
      <c r="P900" s="41" t="str">
        <f t="shared" si="170"/>
        <v xml:space="preserve"> </v>
      </c>
      <c r="Q900" s="17"/>
      <c r="R900" s="41" t="str">
        <f t="shared" si="171"/>
        <v xml:space="preserve"> </v>
      </c>
      <c r="S900" s="17"/>
      <c r="T900" s="41" t="str">
        <f t="shared" si="172"/>
        <v xml:space="preserve"> </v>
      </c>
      <c r="U900" s="17">
        <v>16</v>
      </c>
      <c r="V900" s="41">
        <f t="shared" si="173"/>
        <v>3.0957955227057252E-4</v>
      </c>
      <c r="W900" s="17"/>
      <c r="X900" s="41" t="str">
        <f t="shared" si="174"/>
        <v xml:space="preserve"> </v>
      </c>
      <c r="Y900" s="17"/>
      <c r="Z900" s="41" t="str">
        <f t="shared" si="175"/>
        <v xml:space="preserve"> </v>
      </c>
      <c r="AA900" s="17"/>
      <c r="AB900" s="41" t="str">
        <f t="shared" si="176"/>
        <v xml:space="preserve"> </v>
      </c>
      <c r="AC900" s="17"/>
      <c r="AD900" s="41" t="str">
        <f t="shared" si="177"/>
        <v xml:space="preserve"> </v>
      </c>
      <c r="AE900" s="17"/>
      <c r="AF900" s="42" t="str">
        <f t="shared" si="178"/>
        <v xml:space="preserve"> </v>
      </c>
      <c r="AG900" s="19">
        <f t="shared" si="179"/>
        <v>2</v>
      </c>
      <c r="AH900" s="19">
        <f t="shared" si="180"/>
        <v>16</v>
      </c>
      <c r="AI900" s="47">
        <f t="shared" si="181"/>
        <v>1.819401644284236E-4</v>
      </c>
    </row>
    <row r="901" spans="1:35">
      <c r="A901" t="s">
        <v>626</v>
      </c>
      <c r="B901" t="s">
        <v>1459</v>
      </c>
      <c r="C901" t="s">
        <v>500</v>
      </c>
      <c r="D901" s="4" t="s">
        <v>1218</v>
      </c>
      <c r="E901" s="2"/>
      <c r="G901" s="4"/>
      <c r="H901" s="3" t="s">
        <v>1227</v>
      </c>
      <c r="I901" s="3" t="s">
        <v>1227</v>
      </c>
      <c r="J901" s="4"/>
      <c r="K901" s="4"/>
      <c r="L901" s="30" t="s">
        <v>1307</v>
      </c>
      <c r="M901" s="17"/>
      <c r="N901" s="41" t="str">
        <f t="shared" si="169"/>
        <v xml:space="preserve"> </v>
      </c>
      <c r="O901" s="17">
        <v>7</v>
      </c>
      <c r="P901" s="41">
        <f t="shared" si="170"/>
        <v>1.2511170688114387E-3</v>
      </c>
      <c r="Q901" s="17"/>
      <c r="R901" s="41" t="str">
        <f t="shared" si="171"/>
        <v xml:space="preserve"> </v>
      </c>
      <c r="S901" s="17"/>
      <c r="T901" s="41" t="str">
        <f t="shared" si="172"/>
        <v xml:space="preserve"> </v>
      </c>
      <c r="U901" s="17">
        <v>2</v>
      </c>
      <c r="V901" s="41">
        <f t="shared" si="173"/>
        <v>3.8697444033821565E-5</v>
      </c>
      <c r="W901" s="17"/>
      <c r="X901" s="41" t="str">
        <f t="shared" si="174"/>
        <v xml:space="preserve"> </v>
      </c>
      <c r="Y901" s="17"/>
      <c r="Z901" s="41" t="str">
        <f t="shared" si="175"/>
        <v xml:space="preserve"> </v>
      </c>
      <c r="AA901" s="17"/>
      <c r="AB901" s="41" t="str">
        <f t="shared" si="176"/>
        <v xml:space="preserve"> </v>
      </c>
      <c r="AC901" s="17"/>
      <c r="AD901" s="41" t="str">
        <f t="shared" si="177"/>
        <v xml:space="preserve"> </v>
      </c>
      <c r="AE901" s="17">
        <v>7</v>
      </c>
      <c r="AF901" s="42">
        <f t="shared" si="178"/>
        <v>7.5034837603172905E-4</v>
      </c>
      <c r="AG901" s="19">
        <f t="shared" si="179"/>
        <v>5</v>
      </c>
      <c r="AH901" s="19">
        <f t="shared" si="180"/>
        <v>16</v>
      </c>
      <c r="AI901" s="47">
        <f t="shared" si="181"/>
        <v>1.819401644284236E-4</v>
      </c>
    </row>
    <row r="902" spans="1:35">
      <c r="A902" t="s">
        <v>634</v>
      </c>
      <c r="B902" t="s">
        <v>2041</v>
      </c>
      <c r="C902" t="s">
        <v>808</v>
      </c>
      <c r="D902" s="4" t="s">
        <v>1308</v>
      </c>
      <c r="E902" s="4" t="s">
        <v>3441</v>
      </c>
      <c r="F902" t="s">
        <v>1264</v>
      </c>
      <c r="G902" s="4"/>
      <c r="H902" s="3" t="s">
        <v>1227</v>
      </c>
      <c r="I902" s="3" t="s">
        <v>505</v>
      </c>
      <c r="J902" s="4"/>
      <c r="K902" s="4">
        <v>47</v>
      </c>
      <c r="L902" s="30" t="s">
        <v>1307</v>
      </c>
      <c r="M902" s="17"/>
      <c r="N902" s="41" t="str">
        <f t="shared" si="169"/>
        <v xml:space="preserve"> </v>
      </c>
      <c r="O902" s="17"/>
      <c r="P902" s="41" t="str">
        <f t="shared" si="170"/>
        <v xml:space="preserve"> </v>
      </c>
      <c r="Q902" s="17"/>
      <c r="R902" s="41" t="str">
        <f t="shared" si="171"/>
        <v xml:space="preserve"> </v>
      </c>
      <c r="S902" s="17"/>
      <c r="T902" s="41" t="str">
        <f t="shared" si="172"/>
        <v xml:space="preserve"> </v>
      </c>
      <c r="U902" s="17">
        <v>16</v>
      </c>
      <c r="V902" s="41">
        <f t="shared" si="173"/>
        <v>3.0957955227057252E-4</v>
      </c>
      <c r="W902" s="17"/>
      <c r="X902" s="41" t="str">
        <f t="shared" si="174"/>
        <v xml:space="preserve"> </v>
      </c>
      <c r="Y902" s="17"/>
      <c r="Z902" s="41" t="str">
        <f t="shared" si="175"/>
        <v xml:space="preserve"> </v>
      </c>
      <c r="AA902" s="17"/>
      <c r="AB902" s="41" t="str">
        <f t="shared" si="176"/>
        <v xml:space="preserve"> </v>
      </c>
      <c r="AC902" s="17"/>
      <c r="AD902" s="41" t="str">
        <f t="shared" si="177"/>
        <v xml:space="preserve"> </v>
      </c>
      <c r="AE902" s="17"/>
      <c r="AF902" s="42" t="str">
        <f t="shared" si="178"/>
        <v xml:space="preserve"> </v>
      </c>
      <c r="AG902" s="19">
        <f t="shared" si="179"/>
        <v>2</v>
      </c>
      <c r="AH902" s="19">
        <f t="shared" si="180"/>
        <v>16</v>
      </c>
      <c r="AI902" s="47">
        <f t="shared" si="181"/>
        <v>1.819401644284236E-4</v>
      </c>
    </row>
    <row r="903" spans="1:35">
      <c r="A903" t="s">
        <v>882</v>
      </c>
      <c r="B903" t="s">
        <v>104</v>
      </c>
      <c r="C903" t="s">
        <v>891</v>
      </c>
      <c r="D903" s="4" t="s">
        <v>1217</v>
      </c>
      <c r="E903" s="2"/>
      <c r="F903" t="s">
        <v>4626</v>
      </c>
      <c r="G903" s="4" t="s">
        <v>154</v>
      </c>
      <c r="H903" s="3" t="s">
        <v>1227</v>
      </c>
      <c r="I903" s="3" t="s">
        <v>1227</v>
      </c>
      <c r="J903" s="4"/>
      <c r="K903" s="4">
        <v>214</v>
      </c>
      <c r="L903" s="30" t="s">
        <v>1215</v>
      </c>
      <c r="M903" s="17"/>
      <c r="N903" s="41" t="str">
        <f t="shared" si="169"/>
        <v xml:space="preserve"> </v>
      </c>
      <c r="O903" s="17"/>
      <c r="P903" s="41" t="str">
        <f t="shared" si="170"/>
        <v xml:space="preserve"> </v>
      </c>
      <c r="Q903" s="17"/>
      <c r="R903" s="41" t="str">
        <f t="shared" si="171"/>
        <v xml:space="preserve"> </v>
      </c>
      <c r="S903" s="17"/>
      <c r="T903" s="41" t="str">
        <f t="shared" si="172"/>
        <v xml:space="preserve"> </v>
      </c>
      <c r="U903" s="17">
        <v>13</v>
      </c>
      <c r="V903" s="41">
        <f t="shared" si="173"/>
        <v>2.515333862198402E-4</v>
      </c>
      <c r="W903" s="17"/>
      <c r="X903" s="41" t="str">
        <f t="shared" si="174"/>
        <v xml:space="preserve"> </v>
      </c>
      <c r="Y903" s="17"/>
      <c r="Z903" s="41" t="str">
        <f t="shared" si="175"/>
        <v xml:space="preserve"> </v>
      </c>
      <c r="AA903" s="17"/>
      <c r="AB903" s="41" t="str">
        <f t="shared" si="176"/>
        <v xml:space="preserve"> </v>
      </c>
      <c r="AC903" s="17">
        <v>1</v>
      </c>
      <c r="AD903" s="41">
        <f t="shared" si="177"/>
        <v>2.6845637583892615E-4</v>
      </c>
      <c r="AE903" s="17">
        <v>2</v>
      </c>
      <c r="AF903" s="42">
        <f t="shared" si="178"/>
        <v>2.1438525029477971E-4</v>
      </c>
      <c r="AG903" s="19">
        <f t="shared" si="179"/>
        <v>5</v>
      </c>
      <c r="AH903" s="19">
        <f t="shared" si="180"/>
        <v>16</v>
      </c>
      <c r="AI903" s="47">
        <f t="shared" si="181"/>
        <v>1.819401644284236E-4</v>
      </c>
    </row>
    <row r="904" spans="1:35">
      <c r="A904" t="s">
        <v>882</v>
      </c>
      <c r="B904" t="s">
        <v>5067</v>
      </c>
      <c r="C904" t="s">
        <v>891</v>
      </c>
      <c r="D904" s="4" t="s">
        <v>1217</v>
      </c>
      <c r="E904" s="2"/>
      <c r="G904" s="4" t="s">
        <v>154</v>
      </c>
      <c r="H904" s="3" t="s">
        <v>1227</v>
      </c>
      <c r="I904" s="3" t="s">
        <v>505</v>
      </c>
      <c r="J904" s="4"/>
      <c r="K904" s="4"/>
      <c r="L904" s="30" t="s">
        <v>1215</v>
      </c>
      <c r="M904" s="17"/>
      <c r="N904" s="41" t="str">
        <f t="shared" ref="N904:N967" si="182">IF(M904=0," ",M904/M$1938)</f>
        <v xml:space="preserve"> </v>
      </c>
      <c r="O904" s="17"/>
      <c r="P904" s="41" t="str">
        <f t="shared" ref="P904:P967" si="183">IF(O904=0," ",O904/O$1938)</f>
        <v xml:space="preserve"> </v>
      </c>
      <c r="Q904" s="17"/>
      <c r="R904" s="41" t="str">
        <f t="shared" ref="R904:R967" si="184">IF(Q904=0," ",Q904/Q$1938)</f>
        <v xml:space="preserve"> </v>
      </c>
      <c r="S904" s="17"/>
      <c r="T904" s="41" t="str">
        <f t="shared" ref="T904:T967" si="185">IF(S904=0," ",S904/S$1938)</f>
        <v xml:space="preserve"> </v>
      </c>
      <c r="U904" s="17"/>
      <c r="V904" s="41" t="str">
        <f t="shared" ref="V904:V967" si="186">IF(U904=0," ",U904/U$1938)</f>
        <v xml:space="preserve"> </v>
      </c>
      <c r="W904" s="17"/>
      <c r="X904" s="41" t="str">
        <f t="shared" ref="X904:X967" si="187">IF(W904=0," ",W904/W$1938)</f>
        <v xml:space="preserve"> </v>
      </c>
      <c r="Y904" s="17"/>
      <c r="Z904" s="41" t="str">
        <f t="shared" ref="Z904:Z967" si="188">IF(Y904=0," ",Y904/Y$1938)</f>
        <v xml:space="preserve"> </v>
      </c>
      <c r="AA904" s="17">
        <v>16</v>
      </c>
      <c r="AB904" s="41">
        <f t="shared" ref="AB904:AB967" si="189">IF(AA904=0," ",AA904/AA$1938)</f>
        <v>7.3293632615666513E-3</v>
      </c>
      <c r="AC904" s="17"/>
      <c r="AD904" s="41" t="str">
        <f t="shared" ref="AD904:AD967" si="190">IF(AC904=0," ",AC904/AC$1938)</f>
        <v xml:space="preserve"> </v>
      </c>
      <c r="AE904" s="17"/>
      <c r="AF904" s="42" t="str">
        <f t="shared" ref="AF904:AF967" si="191">IF(AE904=0," ",AE904/AE$1938)</f>
        <v xml:space="preserve"> </v>
      </c>
      <c r="AG904" s="19">
        <f t="shared" ref="AG904:AG967" si="192">COUNT(M904:AE904)</f>
        <v>2</v>
      </c>
      <c r="AH904" s="19">
        <f t="shared" ref="AH904:AH967" si="193">M904+O904+Q904+S904+U904+W904+Y904+AA904+AC904+AE904</f>
        <v>16</v>
      </c>
      <c r="AI904" s="47">
        <f t="shared" ref="AI904:AI967" si="194">AH904/AH$1932</f>
        <v>1.819401644284236E-4</v>
      </c>
    </row>
    <row r="905" spans="1:35">
      <c r="A905" t="s">
        <v>118</v>
      </c>
      <c r="B905" t="s">
        <v>3035</v>
      </c>
      <c r="C905" t="s">
        <v>2020</v>
      </c>
      <c r="D905" s="4" t="s">
        <v>1218</v>
      </c>
      <c r="E905" s="2"/>
      <c r="F905" t="s">
        <v>5350</v>
      </c>
      <c r="G905" s="4"/>
      <c r="H905" s="3" t="s">
        <v>1227</v>
      </c>
      <c r="I905" s="3" t="s">
        <v>1227</v>
      </c>
      <c r="J905" s="4">
        <v>290</v>
      </c>
      <c r="K905" s="4"/>
      <c r="L905" s="30" t="s">
        <v>1307</v>
      </c>
      <c r="M905" s="17"/>
      <c r="N905" s="41" t="str">
        <f t="shared" si="182"/>
        <v xml:space="preserve"> </v>
      </c>
      <c r="O905" s="17"/>
      <c r="P905" s="41" t="str">
        <f t="shared" si="183"/>
        <v xml:space="preserve"> </v>
      </c>
      <c r="Q905" s="17"/>
      <c r="R905" s="41" t="str">
        <f t="shared" si="184"/>
        <v xml:space="preserve"> </v>
      </c>
      <c r="S905" s="17"/>
      <c r="T905" s="41" t="str">
        <f t="shared" si="185"/>
        <v xml:space="preserve"> </v>
      </c>
      <c r="U905" s="17">
        <v>16</v>
      </c>
      <c r="V905" s="41">
        <f t="shared" si="186"/>
        <v>3.0957955227057252E-4</v>
      </c>
      <c r="W905" s="17"/>
      <c r="X905" s="41" t="str">
        <f t="shared" si="187"/>
        <v xml:space="preserve"> </v>
      </c>
      <c r="Y905" s="17"/>
      <c r="Z905" s="41" t="str">
        <f t="shared" si="188"/>
        <v xml:space="preserve"> </v>
      </c>
      <c r="AA905" s="17"/>
      <c r="AB905" s="41" t="str">
        <f t="shared" si="189"/>
        <v xml:space="preserve"> </v>
      </c>
      <c r="AC905" s="17"/>
      <c r="AD905" s="41" t="str">
        <f t="shared" si="190"/>
        <v xml:space="preserve"> </v>
      </c>
      <c r="AE905" s="17"/>
      <c r="AF905" s="42" t="str">
        <f t="shared" si="191"/>
        <v xml:space="preserve"> </v>
      </c>
      <c r="AG905" s="19">
        <f t="shared" si="192"/>
        <v>2</v>
      </c>
      <c r="AH905" s="19">
        <f t="shared" si="193"/>
        <v>16</v>
      </c>
      <c r="AI905" s="47">
        <f t="shared" si="194"/>
        <v>1.819401644284236E-4</v>
      </c>
    </row>
    <row r="906" spans="1:35">
      <c r="A906" t="s">
        <v>1240</v>
      </c>
      <c r="B906" t="s">
        <v>1242</v>
      </c>
      <c r="C906" t="s">
        <v>2026</v>
      </c>
      <c r="D906" s="4" t="s">
        <v>1217</v>
      </c>
      <c r="E906" s="2"/>
      <c r="F906" t="s">
        <v>5413</v>
      </c>
      <c r="G906" s="4"/>
      <c r="H906" s="3" t="s">
        <v>1227</v>
      </c>
      <c r="I906" s="3" t="s">
        <v>1227</v>
      </c>
      <c r="J906" s="4"/>
      <c r="K906" s="4">
        <v>244</v>
      </c>
      <c r="L906" s="30" t="s">
        <v>1307</v>
      </c>
      <c r="M906" s="17">
        <v>2</v>
      </c>
      <c r="N906" s="41">
        <f t="shared" si="182"/>
        <v>1.0615711252653928E-3</v>
      </c>
      <c r="O906" s="17"/>
      <c r="P906" s="41" t="str">
        <f t="shared" si="183"/>
        <v xml:space="preserve"> </v>
      </c>
      <c r="Q906" s="17"/>
      <c r="R906" s="41" t="str">
        <f t="shared" si="184"/>
        <v xml:space="preserve"> </v>
      </c>
      <c r="S906" s="17"/>
      <c r="T906" s="41" t="str">
        <f t="shared" si="185"/>
        <v xml:space="preserve"> </v>
      </c>
      <c r="U906" s="17">
        <v>9</v>
      </c>
      <c r="V906" s="41">
        <f t="shared" si="186"/>
        <v>1.7413849815219704E-4</v>
      </c>
      <c r="W906" s="17"/>
      <c r="X906" s="41" t="str">
        <f t="shared" si="187"/>
        <v xml:space="preserve"> </v>
      </c>
      <c r="Y906" s="17">
        <v>1</v>
      </c>
      <c r="Z906" s="41">
        <f t="shared" si="188"/>
        <v>3.1969309462915604E-4</v>
      </c>
      <c r="AA906" s="17"/>
      <c r="AB906" s="41" t="str">
        <f t="shared" si="189"/>
        <v xml:space="preserve"> </v>
      </c>
      <c r="AC906" s="17"/>
      <c r="AD906" s="41" t="str">
        <f t="shared" si="190"/>
        <v xml:space="preserve"> </v>
      </c>
      <c r="AE906" s="17">
        <v>4</v>
      </c>
      <c r="AF906" s="42">
        <f t="shared" si="191"/>
        <v>4.2877050058955942E-4</v>
      </c>
      <c r="AG906" s="19">
        <f t="shared" si="192"/>
        <v>7</v>
      </c>
      <c r="AH906" s="19">
        <f t="shared" si="193"/>
        <v>16</v>
      </c>
      <c r="AI906" s="47">
        <f t="shared" si="194"/>
        <v>1.819401644284236E-4</v>
      </c>
    </row>
    <row r="907" spans="1:35">
      <c r="A907" t="s">
        <v>1529</v>
      </c>
      <c r="B907" t="s">
        <v>1312</v>
      </c>
      <c r="C907" t="s">
        <v>341</v>
      </c>
      <c r="D907" s="4" t="s">
        <v>1218</v>
      </c>
      <c r="E907" s="2"/>
      <c r="F907" t="s">
        <v>1038</v>
      </c>
      <c r="G907" s="4"/>
      <c r="H907" s="3" t="s">
        <v>1227</v>
      </c>
      <c r="I907" s="3" t="s">
        <v>1227</v>
      </c>
      <c r="J907" s="4">
        <v>249</v>
      </c>
      <c r="K907" s="4">
        <v>385</v>
      </c>
      <c r="L907" s="30" t="s">
        <v>1307</v>
      </c>
      <c r="M907" s="17"/>
      <c r="N907" s="41" t="str">
        <f t="shared" si="182"/>
        <v xml:space="preserve"> </v>
      </c>
      <c r="O907" s="17">
        <v>2</v>
      </c>
      <c r="P907" s="41">
        <f t="shared" si="183"/>
        <v>3.5746201966041106E-4</v>
      </c>
      <c r="Q907" s="17">
        <v>3</v>
      </c>
      <c r="R907" s="41">
        <f t="shared" si="184"/>
        <v>1.3507429085997298E-3</v>
      </c>
      <c r="S907" s="17"/>
      <c r="T907" s="41" t="str">
        <f t="shared" si="185"/>
        <v xml:space="preserve"> </v>
      </c>
      <c r="U907" s="17">
        <v>5</v>
      </c>
      <c r="V907" s="41">
        <f t="shared" si="186"/>
        <v>9.6743610084553913E-5</v>
      </c>
      <c r="W907" s="17"/>
      <c r="X907" s="41" t="str">
        <f t="shared" si="187"/>
        <v xml:space="preserve"> </v>
      </c>
      <c r="Y907" s="17">
        <v>2</v>
      </c>
      <c r="Z907" s="41">
        <f t="shared" si="188"/>
        <v>6.3938618925831207E-4</v>
      </c>
      <c r="AA907" s="17">
        <v>1</v>
      </c>
      <c r="AB907" s="41">
        <f t="shared" si="189"/>
        <v>4.5808520384791571E-4</v>
      </c>
      <c r="AC907" s="17">
        <v>3</v>
      </c>
      <c r="AD907" s="41">
        <f t="shared" si="190"/>
        <v>8.053691275167785E-4</v>
      </c>
      <c r="AE907" s="17"/>
      <c r="AF907" s="42" t="str">
        <f t="shared" si="191"/>
        <v xml:space="preserve"> </v>
      </c>
      <c r="AG907" s="19">
        <f t="shared" si="192"/>
        <v>12</v>
      </c>
      <c r="AH907" s="19">
        <f t="shared" si="193"/>
        <v>16</v>
      </c>
      <c r="AI907" s="47">
        <f t="shared" si="194"/>
        <v>1.819401644284236E-4</v>
      </c>
    </row>
    <row r="908" spans="1:35">
      <c r="A908" t="s">
        <v>1551</v>
      </c>
      <c r="B908" t="s">
        <v>839</v>
      </c>
      <c r="C908" t="s">
        <v>2028</v>
      </c>
      <c r="D908" s="4" t="s">
        <v>1218</v>
      </c>
      <c r="E908" s="2"/>
      <c r="F908" s="5" t="s">
        <v>5289</v>
      </c>
      <c r="G908" s="4"/>
      <c r="H908" s="3" t="s">
        <v>1227</v>
      </c>
      <c r="I908" s="3" t="s">
        <v>1227</v>
      </c>
      <c r="J908" s="4">
        <v>299</v>
      </c>
      <c r="K908" s="4">
        <v>333</v>
      </c>
      <c r="L908" s="30" t="s">
        <v>1307</v>
      </c>
      <c r="M908" s="17"/>
      <c r="N908" s="41" t="str">
        <f t="shared" si="182"/>
        <v xml:space="preserve"> </v>
      </c>
      <c r="O908" s="17"/>
      <c r="P908" s="41" t="str">
        <f t="shared" si="183"/>
        <v xml:space="preserve"> </v>
      </c>
      <c r="Q908" s="17"/>
      <c r="R908" s="41" t="str">
        <f t="shared" si="184"/>
        <v xml:space="preserve"> </v>
      </c>
      <c r="S908" s="17"/>
      <c r="T908" s="41" t="str">
        <f t="shared" si="185"/>
        <v xml:space="preserve"> </v>
      </c>
      <c r="U908" s="17">
        <v>9</v>
      </c>
      <c r="V908" s="41">
        <f t="shared" si="186"/>
        <v>1.7413849815219704E-4</v>
      </c>
      <c r="W908" s="17"/>
      <c r="X908" s="41" t="str">
        <f t="shared" si="187"/>
        <v xml:space="preserve"> </v>
      </c>
      <c r="Y908" s="17"/>
      <c r="Z908" s="41" t="str">
        <f t="shared" si="188"/>
        <v xml:space="preserve"> </v>
      </c>
      <c r="AA908" s="17">
        <v>3</v>
      </c>
      <c r="AB908" s="41">
        <f t="shared" si="189"/>
        <v>1.3742556115437471E-3</v>
      </c>
      <c r="AC908" s="17">
        <v>4</v>
      </c>
      <c r="AD908" s="41">
        <f t="shared" si="190"/>
        <v>1.0738255033557046E-3</v>
      </c>
      <c r="AE908" s="17"/>
      <c r="AF908" s="42" t="str">
        <f t="shared" si="191"/>
        <v xml:space="preserve"> </v>
      </c>
      <c r="AG908" s="19">
        <f t="shared" si="192"/>
        <v>6</v>
      </c>
      <c r="AH908" s="19">
        <f t="shared" si="193"/>
        <v>16</v>
      </c>
      <c r="AI908" s="47">
        <f t="shared" si="194"/>
        <v>1.819401644284236E-4</v>
      </c>
    </row>
    <row r="909" spans="1:35">
      <c r="A909" t="s">
        <v>1551</v>
      </c>
      <c r="B909" t="s">
        <v>36</v>
      </c>
      <c r="C909" t="s">
        <v>2028</v>
      </c>
      <c r="D909" s="4" t="s">
        <v>1218</v>
      </c>
      <c r="E909" s="2"/>
      <c r="F909" t="s">
        <v>2914</v>
      </c>
      <c r="G909" s="4"/>
      <c r="H909" s="3" t="s">
        <v>1227</v>
      </c>
      <c r="I909" s="3" t="s">
        <v>1227</v>
      </c>
      <c r="J909" s="4">
        <v>299</v>
      </c>
      <c r="K909" s="4"/>
      <c r="L909" s="30" t="s">
        <v>1307</v>
      </c>
      <c r="M909" s="17"/>
      <c r="N909" s="41" t="str">
        <f t="shared" si="182"/>
        <v xml:space="preserve"> </v>
      </c>
      <c r="O909" s="17">
        <v>3</v>
      </c>
      <c r="P909" s="41">
        <f t="shared" si="183"/>
        <v>5.3619302949061668E-4</v>
      </c>
      <c r="Q909" s="17">
        <v>4</v>
      </c>
      <c r="R909" s="41">
        <f t="shared" si="184"/>
        <v>1.8009905447996398E-3</v>
      </c>
      <c r="S909" s="17">
        <v>3</v>
      </c>
      <c r="T909" s="41">
        <f t="shared" si="185"/>
        <v>1.5965939329430547E-3</v>
      </c>
      <c r="U909" s="17">
        <v>2</v>
      </c>
      <c r="V909" s="41">
        <f t="shared" si="186"/>
        <v>3.8697444033821565E-5</v>
      </c>
      <c r="W909" s="17">
        <v>1</v>
      </c>
      <c r="X909" s="41">
        <f t="shared" si="187"/>
        <v>1.5837820715869496E-4</v>
      </c>
      <c r="Y909" s="17"/>
      <c r="Z909" s="41" t="str">
        <f t="shared" si="188"/>
        <v xml:space="preserve"> </v>
      </c>
      <c r="AA909" s="17">
        <v>3</v>
      </c>
      <c r="AB909" s="41">
        <f t="shared" si="189"/>
        <v>1.3742556115437471E-3</v>
      </c>
      <c r="AC909" s="17"/>
      <c r="AD909" s="41" t="str">
        <f t="shared" si="190"/>
        <v xml:space="preserve"> </v>
      </c>
      <c r="AE909" s="17"/>
      <c r="AF909" s="42" t="str">
        <f t="shared" si="191"/>
        <v xml:space="preserve"> </v>
      </c>
      <c r="AG909" s="19">
        <f t="shared" si="192"/>
        <v>12</v>
      </c>
      <c r="AH909" s="19">
        <f t="shared" si="193"/>
        <v>16</v>
      </c>
      <c r="AI909" s="47">
        <f t="shared" si="194"/>
        <v>1.819401644284236E-4</v>
      </c>
    </row>
    <row r="910" spans="1:35">
      <c r="A910" s="5" t="s">
        <v>3812</v>
      </c>
      <c r="B910" s="5" t="s">
        <v>3813</v>
      </c>
      <c r="C910" t="s">
        <v>2507</v>
      </c>
      <c r="D910" s="4" t="s">
        <v>1217</v>
      </c>
      <c r="E910" s="2" t="s">
        <v>1803</v>
      </c>
      <c r="G910" s="4"/>
      <c r="H910" s="3" t="s">
        <v>1227</v>
      </c>
      <c r="I910" s="3" t="s">
        <v>1227</v>
      </c>
      <c r="J910" s="4"/>
      <c r="K910" s="4">
        <v>318</v>
      </c>
      <c r="L910" s="30" t="s">
        <v>1307</v>
      </c>
      <c r="M910" s="17"/>
      <c r="N910" s="41" t="str">
        <f t="shared" si="182"/>
        <v xml:space="preserve"> </v>
      </c>
      <c r="O910" s="17"/>
      <c r="P910" s="41" t="str">
        <f t="shared" si="183"/>
        <v xml:space="preserve"> </v>
      </c>
      <c r="Q910" s="17">
        <v>3</v>
      </c>
      <c r="R910" s="41">
        <f t="shared" si="184"/>
        <v>1.3507429085997298E-3</v>
      </c>
      <c r="S910" s="17"/>
      <c r="T910" s="41" t="str">
        <f t="shared" si="185"/>
        <v xml:space="preserve"> </v>
      </c>
      <c r="U910" s="17">
        <v>1</v>
      </c>
      <c r="V910" s="41">
        <f t="shared" si="186"/>
        <v>1.9348722016910783E-5</v>
      </c>
      <c r="W910" s="17"/>
      <c r="X910" s="41" t="str">
        <f t="shared" si="187"/>
        <v xml:space="preserve"> </v>
      </c>
      <c r="Y910" s="17">
        <v>6</v>
      </c>
      <c r="Z910" s="41">
        <f t="shared" si="188"/>
        <v>1.9181585677749361E-3</v>
      </c>
      <c r="AA910" s="17">
        <v>6</v>
      </c>
      <c r="AB910" s="41">
        <f t="shared" si="189"/>
        <v>2.7485112230874941E-3</v>
      </c>
      <c r="AC910" s="17"/>
      <c r="AD910" s="41" t="str">
        <f t="shared" si="190"/>
        <v xml:space="preserve"> </v>
      </c>
      <c r="AE910" s="17"/>
      <c r="AF910" s="42" t="str">
        <f t="shared" si="191"/>
        <v xml:space="preserve"> </v>
      </c>
      <c r="AG910" s="19">
        <f t="shared" si="192"/>
        <v>8</v>
      </c>
      <c r="AH910" s="19">
        <f t="shared" si="193"/>
        <v>16</v>
      </c>
      <c r="AI910" s="47">
        <f t="shared" si="194"/>
        <v>1.819401644284236E-4</v>
      </c>
    </row>
    <row r="911" spans="1:35">
      <c r="A911" t="s">
        <v>2130</v>
      </c>
      <c r="B911" t="s">
        <v>272</v>
      </c>
      <c r="C911" t="s">
        <v>891</v>
      </c>
      <c r="D911" s="4" t="s">
        <v>1217</v>
      </c>
      <c r="E911" s="2"/>
      <c r="F911" s="5" t="s">
        <v>5462</v>
      </c>
      <c r="G911" s="4"/>
      <c r="H911" s="3" t="s">
        <v>1227</v>
      </c>
      <c r="I911" s="3" t="s">
        <v>1227</v>
      </c>
      <c r="J911" s="4">
        <v>59</v>
      </c>
      <c r="K911" s="4">
        <v>178</v>
      </c>
      <c r="L911" s="30" t="s">
        <v>1305</v>
      </c>
      <c r="M911" s="17"/>
      <c r="N911" s="41" t="str">
        <f t="shared" si="182"/>
        <v xml:space="preserve"> </v>
      </c>
      <c r="O911" s="17"/>
      <c r="P911" s="41" t="str">
        <f t="shared" si="183"/>
        <v xml:space="preserve"> </v>
      </c>
      <c r="Q911" s="17"/>
      <c r="R911" s="41" t="str">
        <f t="shared" si="184"/>
        <v xml:space="preserve"> </v>
      </c>
      <c r="S911" s="17"/>
      <c r="T911" s="41" t="str">
        <f t="shared" si="185"/>
        <v xml:space="preserve"> </v>
      </c>
      <c r="U911" s="17">
        <v>15</v>
      </c>
      <c r="V911" s="41">
        <f t="shared" si="186"/>
        <v>2.9023083025366176E-4</v>
      </c>
      <c r="W911" s="17"/>
      <c r="X911" s="41" t="str">
        <f t="shared" si="187"/>
        <v xml:space="preserve"> </v>
      </c>
      <c r="Y911" s="17"/>
      <c r="Z911" s="41" t="str">
        <f t="shared" si="188"/>
        <v xml:space="preserve"> </v>
      </c>
      <c r="AA911" s="17">
        <v>1</v>
      </c>
      <c r="AB911" s="41">
        <f t="shared" si="189"/>
        <v>4.5808520384791571E-4</v>
      </c>
      <c r="AC911" s="17"/>
      <c r="AD911" s="41" t="str">
        <f t="shared" si="190"/>
        <v xml:space="preserve"> </v>
      </c>
      <c r="AE911" s="17"/>
      <c r="AF911" s="42" t="str">
        <f t="shared" si="191"/>
        <v xml:space="preserve"> </v>
      </c>
      <c r="AG911" s="19">
        <f t="shared" si="192"/>
        <v>4</v>
      </c>
      <c r="AH911" s="19">
        <f t="shared" si="193"/>
        <v>16</v>
      </c>
      <c r="AI911" s="47">
        <f t="shared" si="194"/>
        <v>1.819401644284236E-4</v>
      </c>
    </row>
    <row r="912" spans="1:35">
      <c r="A912" t="s">
        <v>721</v>
      </c>
      <c r="B912" t="s">
        <v>722</v>
      </c>
      <c r="C912" t="s">
        <v>2507</v>
      </c>
      <c r="D912" s="4" t="s">
        <v>1217</v>
      </c>
      <c r="E912" s="2"/>
      <c r="F912" t="s">
        <v>5711</v>
      </c>
      <c r="G912" s="4"/>
      <c r="H912" s="3" t="s">
        <v>1227</v>
      </c>
      <c r="I912" s="3" t="s">
        <v>1227</v>
      </c>
      <c r="J912" s="4"/>
      <c r="K912" s="4">
        <v>310</v>
      </c>
      <c r="L912" s="30" t="s">
        <v>1305</v>
      </c>
      <c r="M912" s="17">
        <v>2</v>
      </c>
      <c r="N912" s="41">
        <f t="shared" si="182"/>
        <v>1.0615711252653928E-3</v>
      </c>
      <c r="O912" s="17"/>
      <c r="P912" s="41" t="str">
        <f t="shared" si="183"/>
        <v xml:space="preserve"> </v>
      </c>
      <c r="Q912" s="17"/>
      <c r="R912" s="41" t="str">
        <f t="shared" si="184"/>
        <v xml:space="preserve"> </v>
      </c>
      <c r="S912" s="17"/>
      <c r="T912" s="41" t="str">
        <f t="shared" si="185"/>
        <v xml:space="preserve"> </v>
      </c>
      <c r="U912" s="17">
        <v>11</v>
      </c>
      <c r="V912" s="41">
        <f t="shared" si="186"/>
        <v>2.1283594218601861E-4</v>
      </c>
      <c r="W912" s="17"/>
      <c r="X912" s="41" t="str">
        <f t="shared" si="187"/>
        <v xml:space="preserve"> </v>
      </c>
      <c r="Y912" s="17"/>
      <c r="Z912" s="41" t="str">
        <f t="shared" si="188"/>
        <v xml:space="preserve"> </v>
      </c>
      <c r="AA912" s="17">
        <v>2</v>
      </c>
      <c r="AB912" s="41">
        <f t="shared" si="189"/>
        <v>9.1617040769583142E-4</v>
      </c>
      <c r="AC912" s="17"/>
      <c r="AD912" s="41" t="str">
        <f t="shared" si="190"/>
        <v xml:space="preserve"> </v>
      </c>
      <c r="AE912" s="17">
        <v>1</v>
      </c>
      <c r="AF912" s="42">
        <f t="shared" si="191"/>
        <v>1.0719262514738985E-4</v>
      </c>
      <c r="AG912" s="19">
        <f t="shared" si="192"/>
        <v>7</v>
      </c>
      <c r="AH912" s="19">
        <f t="shared" si="193"/>
        <v>16</v>
      </c>
      <c r="AI912" s="47">
        <f t="shared" si="194"/>
        <v>1.819401644284236E-4</v>
      </c>
    </row>
    <row r="913" spans="1:35">
      <c r="A913" t="s">
        <v>721</v>
      </c>
      <c r="B913" t="s">
        <v>1974</v>
      </c>
      <c r="C913" t="s">
        <v>2507</v>
      </c>
      <c r="D913" s="4" t="s">
        <v>1217</v>
      </c>
      <c r="E913" s="2"/>
      <c r="F913" t="s">
        <v>5717</v>
      </c>
      <c r="G913" s="4"/>
      <c r="H913" s="3" t="s">
        <v>1227</v>
      </c>
      <c r="I913" s="3" t="s">
        <v>1227</v>
      </c>
      <c r="J913" s="4">
        <v>140</v>
      </c>
      <c r="K913" s="4">
        <v>309</v>
      </c>
      <c r="L913" s="30" t="s">
        <v>1305</v>
      </c>
      <c r="M913" s="17"/>
      <c r="N913" s="41" t="str">
        <f t="shared" si="182"/>
        <v xml:space="preserve"> </v>
      </c>
      <c r="O913" s="17">
        <v>5</v>
      </c>
      <c r="P913" s="41">
        <f t="shared" si="183"/>
        <v>8.9365504915102768E-4</v>
      </c>
      <c r="Q913" s="17">
        <v>5</v>
      </c>
      <c r="R913" s="41">
        <f t="shared" si="184"/>
        <v>2.2512381809995496E-3</v>
      </c>
      <c r="S913" s="17"/>
      <c r="T913" s="41" t="str">
        <f t="shared" si="185"/>
        <v xml:space="preserve"> </v>
      </c>
      <c r="U913" s="17">
        <v>3</v>
      </c>
      <c r="V913" s="41">
        <f t="shared" si="186"/>
        <v>5.8046166050732348E-5</v>
      </c>
      <c r="W913" s="17"/>
      <c r="X913" s="41" t="str">
        <f t="shared" si="187"/>
        <v xml:space="preserve"> </v>
      </c>
      <c r="Y913" s="17">
        <v>1</v>
      </c>
      <c r="Z913" s="41">
        <f t="shared" si="188"/>
        <v>3.1969309462915604E-4</v>
      </c>
      <c r="AA913" s="17"/>
      <c r="AB913" s="41" t="str">
        <f t="shared" si="189"/>
        <v xml:space="preserve"> </v>
      </c>
      <c r="AC913" s="17">
        <v>2</v>
      </c>
      <c r="AD913" s="41">
        <f t="shared" si="190"/>
        <v>5.369127516778523E-4</v>
      </c>
      <c r="AE913" s="17"/>
      <c r="AF913" s="42" t="str">
        <f t="shared" si="191"/>
        <v xml:space="preserve"> </v>
      </c>
      <c r="AG913" s="19">
        <f t="shared" si="192"/>
        <v>10</v>
      </c>
      <c r="AH913" s="19">
        <f t="shared" si="193"/>
        <v>16</v>
      </c>
      <c r="AI913" s="47">
        <f t="shared" si="194"/>
        <v>1.819401644284236E-4</v>
      </c>
    </row>
    <row r="914" spans="1:35">
      <c r="A914" t="s">
        <v>672</v>
      </c>
      <c r="B914" t="s">
        <v>5774</v>
      </c>
      <c r="C914" t="s">
        <v>341</v>
      </c>
      <c r="D914" s="4" t="s">
        <v>1218</v>
      </c>
      <c r="E914" s="2" t="s">
        <v>4</v>
      </c>
      <c r="G914" s="4"/>
      <c r="H914" s="3" t="s">
        <v>1227</v>
      </c>
      <c r="I914" s="3" t="s">
        <v>505</v>
      </c>
      <c r="J914" s="4"/>
      <c r="K914" s="4"/>
      <c r="L914" s="30" t="s">
        <v>1307</v>
      </c>
      <c r="M914" s="17"/>
      <c r="N914" s="41" t="str">
        <f t="shared" si="182"/>
        <v xml:space="preserve"> </v>
      </c>
      <c r="O914" s="17"/>
      <c r="P914" s="41" t="str">
        <f t="shared" si="183"/>
        <v xml:space="preserve"> </v>
      </c>
      <c r="Q914" s="17"/>
      <c r="R914" s="41" t="str">
        <f t="shared" si="184"/>
        <v xml:space="preserve"> </v>
      </c>
      <c r="S914" s="17"/>
      <c r="T914" s="41" t="str">
        <f t="shared" si="185"/>
        <v xml:space="preserve"> </v>
      </c>
      <c r="U914" s="17">
        <v>16</v>
      </c>
      <c r="V914" s="41">
        <f t="shared" si="186"/>
        <v>3.0957955227057252E-4</v>
      </c>
      <c r="W914" s="17"/>
      <c r="X914" s="41" t="str">
        <f t="shared" si="187"/>
        <v xml:space="preserve"> </v>
      </c>
      <c r="Y914" s="17"/>
      <c r="Z914" s="41" t="str">
        <f t="shared" si="188"/>
        <v xml:space="preserve"> </v>
      </c>
      <c r="AA914" s="17"/>
      <c r="AB914" s="41" t="str">
        <f t="shared" si="189"/>
        <v xml:space="preserve"> </v>
      </c>
      <c r="AC914" s="17"/>
      <c r="AD914" s="41" t="str">
        <f t="shared" si="190"/>
        <v xml:space="preserve"> </v>
      </c>
      <c r="AE914" s="17"/>
      <c r="AF914" s="42" t="str">
        <f t="shared" si="191"/>
        <v xml:space="preserve"> </v>
      </c>
      <c r="AG914" s="19">
        <f t="shared" si="192"/>
        <v>2</v>
      </c>
      <c r="AH914" s="19">
        <f t="shared" si="193"/>
        <v>16</v>
      </c>
      <c r="AI914" s="47">
        <f t="shared" si="194"/>
        <v>1.819401644284236E-4</v>
      </c>
    </row>
    <row r="915" spans="1:35">
      <c r="A915" t="s">
        <v>422</v>
      </c>
      <c r="B915" t="s">
        <v>423</v>
      </c>
      <c r="C915" t="s">
        <v>2020</v>
      </c>
      <c r="D915" s="4" t="s">
        <v>1218</v>
      </c>
      <c r="E915" s="2"/>
      <c r="G915" s="4"/>
      <c r="H915" s="3" t="s">
        <v>1227</v>
      </c>
      <c r="I915" s="3" t="s">
        <v>1227</v>
      </c>
      <c r="J915" s="4"/>
      <c r="K915" s="4"/>
      <c r="L915" s="30" t="s">
        <v>1307</v>
      </c>
      <c r="M915" s="17"/>
      <c r="N915" s="41" t="str">
        <f t="shared" si="182"/>
        <v xml:space="preserve"> </v>
      </c>
      <c r="O915" s="17"/>
      <c r="P915" s="41" t="str">
        <f t="shared" si="183"/>
        <v xml:space="preserve"> </v>
      </c>
      <c r="Q915" s="17"/>
      <c r="R915" s="41" t="str">
        <f t="shared" si="184"/>
        <v xml:space="preserve"> </v>
      </c>
      <c r="S915" s="17"/>
      <c r="T915" s="41" t="str">
        <f t="shared" si="185"/>
        <v xml:space="preserve"> </v>
      </c>
      <c r="U915" s="17">
        <v>9</v>
      </c>
      <c r="V915" s="41">
        <f t="shared" si="186"/>
        <v>1.7413849815219704E-4</v>
      </c>
      <c r="W915" s="17">
        <v>7</v>
      </c>
      <c r="X915" s="41">
        <f t="shared" si="187"/>
        <v>1.1086474501108647E-3</v>
      </c>
      <c r="Y915" s="17"/>
      <c r="Z915" s="41" t="str">
        <f t="shared" si="188"/>
        <v xml:space="preserve"> </v>
      </c>
      <c r="AA915" s="17"/>
      <c r="AB915" s="41" t="str">
        <f t="shared" si="189"/>
        <v xml:space="preserve"> </v>
      </c>
      <c r="AC915" s="17"/>
      <c r="AD915" s="41" t="str">
        <f t="shared" si="190"/>
        <v xml:space="preserve"> </v>
      </c>
      <c r="AE915" s="17"/>
      <c r="AF915" s="42" t="str">
        <f t="shared" si="191"/>
        <v xml:space="preserve"> </v>
      </c>
      <c r="AG915" s="19">
        <f t="shared" si="192"/>
        <v>4</v>
      </c>
      <c r="AH915" s="19">
        <f t="shared" si="193"/>
        <v>16</v>
      </c>
      <c r="AI915" s="47">
        <f t="shared" si="194"/>
        <v>1.819401644284236E-4</v>
      </c>
    </row>
    <row r="916" spans="1:35">
      <c r="A916" t="s">
        <v>1246</v>
      </c>
      <c r="B916" t="s">
        <v>2935</v>
      </c>
      <c r="C916" t="s">
        <v>2507</v>
      </c>
      <c r="D916" s="4" t="s">
        <v>1217</v>
      </c>
      <c r="E916" s="2"/>
      <c r="F916" s="8" t="s">
        <v>2988</v>
      </c>
      <c r="G916" s="4"/>
      <c r="H916" s="3" t="s">
        <v>1227</v>
      </c>
      <c r="I916" s="3" t="s">
        <v>1227</v>
      </c>
      <c r="J916" s="4"/>
      <c r="K916" s="4"/>
      <c r="L916" s="30" t="s">
        <v>1307</v>
      </c>
      <c r="M916" s="17">
        <v>1</v>
      </c>
      <c r="N916" s="41">
        <f t="shared" si="182"/>
        <v>5.3078556263269638E-4</v>
      </c>
      <c r="O916" s="17">
        <v>8</v>
      </c>
      <c r="P916" s="41">
        <f t="shared" si="183"/>
        <v>1.4298480786416443E-3</v>
      </c>
      <c r="Q916" s="17">
        <v>1</v>
      </c>
      <c r="R916" s="41">
        <f t="shared" si="184"/>
        <v>4.5024763619990995E-4</v>
      </c>
      <c r="S916" s="17"/>
      <c r="T916" s="41" t="str">
        <f t="shared" si="185"/>
        <v xml:space="preserve"> </v>
      </c>
      <c r="U916" s="17"/>
      <c r="V916" s="41" t="str">
        <f t="shared" si="186"/>
        <v xml:space="preserve"> </v>
      </c>
      <c r="W916" s="17">
        <v>6</v>
      </c>
      <c r="X916" s="41">
        <f t="shared" si="187"/>
        <v>9.5026924295216978E-4</v>
      </c>
      <c r="Y916" s="17"/>
      <c r="Z916" s="41" t="str">
        <f t="shared" si="188"/>
        <v xml:space="preserve"> </v>
      </c>
      <c r="AA916" s="17"/>
      <c r="AB916" s="41" t="str">
        <f t="shared" si="189"/>
        <v xml:space="preserve"> </v>
      </c>
      <c r="AC916" s="17"/>
      <c r="AD916" s="41" t="str">
        <f t="shared" si="190"/>
        <v xml:space="preserve"> </v>
      </c>
      <c r="AE916" s="17"/>
      <c r="AF916" s="42" t="str">
        <f t="shared" si="191"/>
        <v xml:space="preserve"> </v>
      </c>
      <c r="AG916" s="19">
        <f t="shared" si="192"/>
        <v>8</v>
      </c>
      <c r="AH916" s="19">
        <f t="shared" si="193"/>
        <v>16</v>
      </c>
      <c r="AI916" s="47">
        <f t="shared" si="194"/>
        <v>1.819401644284236E-4</v>
      </c>
    </row>
    <row r="917" spans="1:35">
      <c r="A917" t="s">
        <v>477</v>
      </c>
      <c r="B917" t="s">
        <v>4447</v>
      </c>
      <c r="C917" t="s">
        <v>2507</v>
      </c>
      <c r="D917" s="4" t="s">
        <v>1217</v>
      </c>
      <c r="E917" s="2" t="s">
        <v>3441</v>
      </c>
      <c r="F917" t="s">
        <v>4585</v>
      </c>
      <c r="G917" s="4"/>
      <c r="H917" s="3" t="s">
        <v>1227</v>
      </c>
      <c r="I917" s="3" t="s">
        <v>505</v>
      </c>
      <c r="J917" s="4"/>
      <c r="K917" s="4">
        <v>318</v>
      </c>
      <c r="L917" s="30" t="s">
        <v>1307</v>
      </c>
      <c r="M917" s="17">
        <v>3</v>
      </c>
      <c r="N917" s="41">
        <f t="shared" si="182"/>
        <v>1.5923566878980893E-3</v>
      </c>
      <c r="O917" s="17">
        <v>5</v>
      </c>
      <c r="P917" s="41">
        <f t="shared" si="183"/>
        <v>8.9365504915102768E-4</v>
      </c>
      <c r="Q917" s="17">
        <v>3</v>
      </c>
      <c r="R917" s="41">
        <f t="shared" si="184"/>
        <v>1.3507429085997298E-3</v>
      </c>
      <c r="S917" s="17"/>
      <c r="T917" s="41" t="str">
        <f t="shared" si="185"/>
        <v xml:space="preserve"> </v>
      </c>
      <c r="U917" s="17">
        <v>5</v>
      </c>
      <c r="V917" s="41">
        <f t="shared" si="186"/>
        <v>9.6743610084553913E-5</v>
      </c>
      <c r="W917" s="17"/>
      <c r="X917" s="41" t="str">
        <f t="shared" si="187"/>
        <v xml:space="preserve"> </v>
      </c>
      <c r="Y917" s="17"/>
      <c r="Z917" s="41" t="str">
        <f t="shared" si="188"/>
        <v xml:space="preserve"> </v>
      </c>
      <c r="AA917" s="17"/>
      <c r="AB917" s="41" t="str">
        <f t="shared" si="189"/>
        <v xml:space="preserve"> </v>
      </c>
      <c r="AC917" s="17"/>
      <c r="AD917" s="41" t="str">
        <f t="shared" si="190"/>
        <v xml:space="preserve"> </v>
      </c>
      <c r="AE917" s="17"/>
      <c r="AF917" s="42" t="str">
        <f t="shared" si="191"/>
        <v xml:space="preserve"> </v>
      </c>
      <c r="AG917" s="19">
        <f t="shared" si="192"/>
        <v>8</v>
      </c>
      <c r="AH917" s="19">
        <f t="shared" si="193"/>
        <v>16</v>
      </c>
      <c r="AI917" s="47">
        <f t="shared" si="194"/>
        <v>1.819401644284236E-4</v>
      </c>
    </row>
    <row r="918" spans="1:35" ht="15" customHeight="1">
      <c r="A918" t="s">
        <v>582</v>
      </c>
      <c r="B918" t="s">
        <v>574</v>
      </c>
      <c r="C918" t="s">
        <v>500</v>
      </c>
      <c r="D918" s="4" t="s">
        <v>1218</v>
      </c>
      <c r="E918" s="2" t="s">
        <v>1803</v>
      </c>
      <c r="F918" s="5" t="s">
        <v>5502</v>
      </c>
      <c r="G918" s="4"/>
      <c r="H918" s="3" t="s">
        <v>1227</v>
      </c>
      <c r="I918" s="3" t="s">
        <v>1227</v>
      </c>
      <c r="J918" s="4"/>
      <c r="K918" s="4"/>
      <c r="L918" s="30" t="s">
        <v>1307</v>
      </c>
      <c r="M918" s="17"/>
      <c r="N918" s="41" t="str">
        <f t="shared" si="182"/>
        <v xml:space="preserve"> </v>
      </c>
      <c r="O918" s="17"/>
      <c r="P918" s="41" t="str">
        <f t="shared" si="183"/>
        <v xml:space="preserve"> </v>
      </c>
      <c r="Q918" s="17">
        <v>7</v>
      </c>
      <c r="R918" s="41">
        <f t="shared" si="184"/>
        <v>3.1517334533993696E-3</v>
      </c>
      <c r="S918" s="17"/>
      <c r="T918" s="41" t="str">
        <f t="shared" si="185"/>
        <v xml:space="preserve"> </v>
      </c>
      <c r="U918" s="17"/>
      <c r="V918" s="41" t="str">
        <f t="shared" si="186"/>
        <v xml:space="preserve"> </v>
      </c>
      <c r="W918" s="17">
        <v>6</v>
      </c>
      <c r="X918" s="41">
        <f t="shared" si="187"/>
        <v>9.5026924295216978E-4</v>
      </c>
      <c r="Y918" s="17">
        <v>2</v>
      </c>
      <c r="Z918" s="41">
        <f t="shared" si="188"/>
        <v>6.3938618925831207E-4</v>
      </c>
      <c r="AA918" s="17"/>
      <c r="AB918" s="41" t="str">
        <f t="shared" si="189"/>
        <v xml:space="preserve"> </v>
      </c>
      <c r="AC918" s="17"/>
      <c r="AD918" s="41" t="str">
        <f t="shared" si="190"/>
        <v xml:space="preserve"> </v>
      </c>
      <c r="AE918" s="17"/>
      <c r="AF918" s="42" t="str">
        <f t="shared" si="191"/>
        <v xml:space="preserve"> </v>
      </c>
      <c r="AG918" s="19">
        <f t="shared" si="192"/>
        <v>6</v>
      </c>
      <c r="AH918" s="19">
        <f t="shared" si="193"/>
        <v>15</v>
      </c>
      <c r="AI918" s="47">
        <f t="shared" si="194"/>
        <v>1.7056890415164712E-4</v>
      </c>
    </row>
    <row r="919" spans="1:35">
      <c r="A919" t="s">
        <v>592</v>
      </c>
      <c r="B919" t="s">
        <v>2482</v>
      </c>
      <c r="C919" t="s">
        <v>2498</v>
      </c>
      <c r="D919" s="4" t="s">
        <v>1217</v>
      </c>
      <c r="E919" s="2"/>
      <c r="F919" s="5" t="s">
        <v>4688</v>
      </c>
      <c r="G919" s="4" t="s">
        <v>5931</v>
      </c>
      <c r="H919" s="3" t="s">
        <v>1227</v>
      </c>
      <c r="I919" s="3" t="s">
        <v>1227</v>
      </c>
      <c r="J919" s="4"/>
      <c r="K919" s="4">
        <v>236</v>
      </c>
      <c r="L919" s="30" t="s">
        <v>1305</v>
      </c>
      <c r="M919" s="17"/>
      <c r="N919" s="41" t="str">
        <f t="shared" si="182"/>
        <v xml:space="preserve"> </v>
      </c>
      <c r="O919" s="17"/>
      <c r="P919" s="41" t="str">
        <f t="shared" si="183"/>
        <v xml:space="preserve"> </v>
      </c>
      <c r="Q919" s="17"/>
      <c r="R919" s="41" t="str">
        <f t="shared" si="184"/>
        <v xml:space="preserve"> </v>
      </c>
      <c r="S919" s="17"/>
      <c r="T919" s="41" t="str">
        <f t="shared" si="185"/>
        <v xml:space="preserve"> </v>
      </c>
      <c r="U919" s="17">
        <v>15</v>
      </c>
      <c r="V919" s="41">
        <f t="shared" si="186"/>
        <v>2.9023083025366176E-4</v>
      </c>
      <c r="W919" s="17"/>
      <c r="X919" s="41" t="str">
        <f t="shared" si="187"/>
        <v xml:space="preserve"> </v>
      </c>
      <c r="Y919" s="17"/>
      <c r="Z919" s="41" t="str">
        <f t="shared" si="188"/>
        <v xml:space="preserve"> </v>
      </c>
      <c r="AA919" s="17"/>
      <c r="AB919" s="41" t="str">
        <f t="shared" si="189"/>
        <v xml:space="preserve"> </v>
      </c>
      <c r="AC919" s="17"/>
      <c r="AD919" s="41" t="str">
        <f t="shared" si="190"/>
        <v xml:space="preserve"> </v>
      </c>
      <c r="AE919" s="17"/>
      <c r="AF919" s="42" t="str">
        <f t="shared" si="191"/>
        <v xml:space="preserve"> </v>
      </c>
      <c r="AG919" s="19">
        <f t="shared" si="192"/>
        <v>2</v>
      </c>
      <c r="AH919" s="19">
        <f t="shared" si="193"/>
        <v>15</v>
      </c>
      <c r="AI919" s="47">
        <f t="shared" si="194"/>
        <v>1.7056890415164712E-4</v>
      </c>
    </row>
    <row r="920" spans="1:35">
      <c r="A920" t="s">
        <v>592</v>
      </c>
      <c r="B920" t="s">
        <v>2557</v>
      </c>
      <c r="C920" t="s">
        <v>2498</v>
      </c>
      <c r="D920" s="4" t="s">
        <v>1217</v>
      </c>
      <c r="E920" s="2"/>
      <c r="F920" s="5" t="s">
        <v>5642</v>
      </c>
      <c r="G920" s="4"/>
      <c r="H920" s="3" t="s">
        <v>1227</v>
      </c>
      <c r="I920" s="3" t="s">
        <v>1227</v>
      </c>
      <c r="J920" s="4">
        <v>116</v>
      </c>
      <c r="K920" s="4">
        <v>235</v>
      </c>
      <c r="L920" s="30" t="s">
        <v>1305</v>
      </c>
      <c r="M920" s="17"/>
      <c r="N920" s="41" t="str">
        <f t="shared" si="182"/>
        <v xml:space="preserve"> </v>
      </c>
      <c r="O920" s="17"/>
      <c r="P920" s="41" t="str">
        <f t="shared" si="183"/>
        <v xml:space="preserve"> </v>
      </c>
      <c r="Q920" s="17"/>
      <c r="R920" s="41" t="str">
        <f t="shared" si="184"/>
        <v xml:space="preserve"> </v>
      </c>
      <c r="S920" s="17"/>
      <c r="T920" s="41" t="str">
        <f t="shared" si="185"/>
        <v xml:space="preserve"> </v>
      </c>
      <c r="U920" s="17">
        <v>15</v>
      </c>
      <c r="V920" s="41">
        <f t="shared" si="186"/>
        <v>2.9023083025366176E-4</v>
      </c>
      <c r="W920" s="17"/>
      <c r="X920" s="41" t="str">
        <f t="shared" si="187"/>
        <v xml:space="preserve"> </v>
      </c>
      <c r="Y920" s="17"/>
      <c r="Z920" s="41" t="str">
        <f t="shared" si="188"/>
        <v xml:space="preserve"> </v>
      </c>
      <c r="AA920" s="17"/>
      <c r="AB920" s="41" t="str">
        <f t="shared" si="189"/>
        <v xml:space="preserve"> </v>
      </c>
      <c r="AC920" s="17"/>
      <c r="AD920" s="41" t="str">
        <f t="shared" si="190"/>
        <v xml:space="preserve"> </v>
      </c>
      <c r="AE920" s="17"/>
      <c r="AF920" s="42" t="str">
        <f t="shared" si="191"/>
        <v xml:space="preserve"> </v>
      </c>
      <c r="AG920" s="19">
        <f t="shared" si="192"/>
        <v>2</v>
      </c>
      <c r="AH920" s="19">
        <f t="shared" si="193"/>
        <v>15</v>
      </c>
      <c r="AI920" s="47">
        <f t="shared" si="194"/>
        <v>1.7056890415164712E-4</v>
      </c>
    </row>
    <row r="921" spans="1:35">
      <c r="A921" t="s">
        <v>600</v>
      </c>
      <c r="B921" t="s">
        <v>2209</v>
      </c>
      <c r="C921" t="s">
        <v>2020</v>
      </c>
      <c r="D921" s="4" t="s">
        <v>1218</v>
      </c>
      <c r="E921" s="2"/>
      <c r="G921" s="4"/>
      <c r="H921" s="3" t="s">
        <v>1227</v>
      </c>
      <c r="I921" s="3" t="s">
        <v>1227</v>
      </c>
      <c r="J921" s="4"/>
      <c r="K921" s="4">
        <v>349</v>
      </c>
      <c r="L921" s="30" t="s">
        <v>1307</v>
      </c>
      <c r="M921" s="17"/>
      <c r="N921" s="41" t="str">
        <f t="shared" si="182"/>
        <v xml:space="preserve"> </v>
      </c>
      <c r="O921" s="17">
        <v>2</v>
      </c>
      <c r="P921" s="41">
        <f t="shared" si="183"/>
        <v>3.5746201966041106E-4</v>
      </c>
      <c r="Q921" s="17"/>
      <c r="R921" s="41" t="str">
        <f t="shared" si="184"/>
        <v xml:space="preserve"> </v>
      </c>
      <c r="S921" s="17"/>
      <c r="T921" s="41" t="str">
        <f t="shared" si="185"/>
        <v xml:space="preserve"> </v>
      </c>
      <c r="U921" s="17">
        <v>8</v>
      </c>
      <c r="V921" s="41">
        <f t="shared" si="186"/>
        <v>1.5478977613528626E-4</v>
      </c>
      <c r="W921" s="17"/>
      <c r="X921" s="41" t="str">
        <f t="shared" si="187"/>
        <v xml:space="preserve"> </v>
      </c>
      <c r="Y921" s="17"/>
      <c r="Z921" s="41" t="str">
        <f t="shared" si="188"/>
        <v xml:space="preserve"> </v>
      </c>
      <c r="AA921" s="17">
        <v>4</v>
      </c>
      <c r="AB921" s="41">
        <f t="shared" si="189"/>
        <v>1.8323408153916628E-3</v>
      </c>
      <c r="AC921" s="17"/>
      <c r="AD921" s="41" t="str">
        <f t="shared" si="190"/>
        <v xml:space="preserve"> </v>
      </c>
      <c r="AE921" s="17">
        <v>1</v>
      </c>
      <c r="AF921" s="42">
        <f t="shared" si="191"/>
        <v>1.0719262514738985E-4</v>
      </c>
      <c r="AG921" s="19">
        <f t="shared" si="192"/>
        <v>7</v>
      </c>
      <c r="AH921" s="19">
        <f t="shared" si="193"/>
        <v>15</v>
      </c>
      <c r="AI921" s="47">
        <f t="shared" si="194"/>
        <v>1.7056890415164712E-4</v>
      </c>
    </row>
    <row r="922" spans="1:35">
      <c r="A922" t="s">
        <v>2547</v>
      </c>
      <c r="B922" t="s">
        <v>2549</v>
      </c>
      <c r="C922" t="s">
        <v>2507</v>
      </c>
      <c r="D922" s="4" t="s">
        <v>1217</v>
      </c>
      <c r="E922" s="2"/>
      <c r="F922" t="s">
        <v>414</v>
      </c>
      <c r="G922" s="4"/>
      <c r="H922" s="3" t="s">
        <v>1227</v>
      </c>
      <c r="I922" s="3" t="s">
        <v>1227</v>
      </c>
      <c r="J922" s="4">
        <v>133</v>
      </c>
      <c r="K922" s="4">
        <v>314</v>
      </c>
      <c r="L922" s="30" t="s">
        <v>1305</v>
      </c>
      <c r="M922" s="17"/>
      <c r="N922" s="41" t="str">
        <f t="shared" si="182"/>
        <v xml:space="preserve"> </v>
      </c>
      <c r="O922" s="17"/>
      <c r="P922" s="41" t="str">
        <f t="shared" si="183"/>
        <v xml:space="preserve"> </v>
      </c>
      <c r="Q922" s="17"/>
      <c r="R922" s="41" t="str">
        <f t="shared" si="184"/>
        <v xml:space="preserve"> </v>
      </c>
      <c r="S922" s="17"/>
      <c r="T922" s="41" t="str">
        <f t="shared" si="185"/>
        <v xml:space="preserve"> </v>
      </c>
      <c r="U922" s="17">
        <v>12</v>
      </c>
      <c r="V922" s="41">
        <f t="shared" si="186"/>
        <v>2.3218466420292939E-4</v>
      </c>
      <c r="W922" s="17"/>
      <c r="X922" s="41" t="str">
        <f t="shared" si="187"/>
        <v xml:space="preserve"> </v>
      </c>
      <c r="Y922" s="17"/>
      <c r="Z922" s="41" t="str">
        <f t="shared" si="188"/>
        <v xml:space="preserve"> </v>
      </c>
      <c r="AA922" s="17"/>
      <c r="AB922" s="41" t="str">
        <f t="shared" si="189"/>
        <v xml:space="preserve"> </v>
      </c>
      <c r="AC922" s="17"/>
      <c r="AD922" s="41" t="str">
        <f t="shared" si="190"/>
        <v xml:space="preserve"> </v>
      </c>
      <c r="AE922" s="17">
        <v>3</v>
      </c>
      <c r="AF922" s="42">
        <f t="shared" si="191"/>
        <v>3.2157787544216958E-4</v>
      </c>
      <c r="AG922" s="19">
        <f t="shared" si="192"/>
        <v>3</v>
      </c>
      <c r="AH922" s="19">
        <f t="shared" si="193"/>
        <v>15</v>
      </c>
      <c r="AI922" s="47">
        <f t="shared" si="194"/>
        <v>1.7056890415164712E-4</v>
      </c>
    </row>
    <row r="923" spans="1:35">
      <c r="A923" t="s">
        <v>1787</v>
      </c>
      <c r="B923" s="5" t="s">
        <v>3388</v>
      </c>
      <c r="C923" t="s">
        <v>812</v>
      </c>
      <c r="D923" s="4" t="s">
        <v>1217</v>
      </c>
      <c r="E923" s="2"/>
      <c r="G923" s="4"/>
      <c r="H923" s="3" t="s">
        <v>1227</v>
      </c>
      <c r="I923" s="3" t="s">
        <v>505</v>
      </c>
      <c r="J923" s="4"/>
      <c r="K923" s="4"/>
      <c r="L923" s="30" t="s">
        <v>1306</v>
      </c>
      <c r="M923" s="17">
        <v>1</v>
      </c>
      <c r="N923" s="41">
        <f t="shared" si="182"/>
        <v>5.3078556263269638E-4</v>
      </c>
      <c r="O923" s="17">
        <v>5</v>
      </c>
      <c r="P923" s="41">
        <f t="shared" si="183"/>
        <v>8.9365504915102768E-4</v>
      </c>
      <c r="Q923" s="17">
        <v>1</v>
      </c>
      <c r="R923" s="41">
        <f t="shared" si="184"/>
        <v>4.5024763619990995E-4</v>
      </c>
      <c r="S923" s="17"/>
      <c r="T923" s="41" t="str">
        <f t="shared" si="185"/>
        <v xml:space="preserve"> </v>
      </c>
      <c r="U923" s="17"/>
      <c r="V923" s="41" t="str">
        <f t="shared" si="186"/>
        <v xml:space="preserve"> </v>
      </c>
      <c r="W923" s="17">
        <v>4</v>
      </c>
      <c r="X923" s="41">
        <f t="shared" si="187"/>
        <v>6.3351282863477985E-4</v>
      </c>
      <c r="Y923" s="17">
        <v>1</v>
      </c>
      <c r="Z923" s="41">
        <f t="shared" si="188"/>
        <v>3.1969309462915604E-4</v>
      </c>
      <c r="AA923" s="17">
        <v>2</v>
      </c>
      <c r="AB923" s="41">
        <f t="shared" si="189"/>
        <v>9.1617040769583142E-4</v>
      </c>
      <c r="AC923" s="17">
        <v>1</v>
      </c>
      <c r="AD923" s="41">
        <f t="shared" si="190"/>
        <v>2.6845637583892615E-4</v>
      </c>
      <c r="AE923" s="17"/>
      <c r="AF923" s="42" t="str">
        <f t="shared" si="191"/>
        <v xml:space="preserve"> </v>
      </c>
      <c r="AG923" s="19">
        <f t="shared" si="192"/>
        <v>14</v>
      </c>
      <c r="AH923" s="19">
        <f t="shared" si="193"/>
        <v>15</v>
      </c>
      <c r="AI923" s="47">
        <f t="shared" si="194"/>
        <v>1.7056890415164712E-4</v>
      </c>
    </row>
    <row r="924" spans="1:35">
      <c r="A924" t="s">
        <v>2411</v>
      </c>
      <c r="B924" t="s">
        <v>2412</v>
      </c>
      <c r="C924" t="s">
        <v>343</v>
      </c>
      <c r="D924" s="4" t="s">
        <v>1217</v>
      </c>
      <c r="E924" s="2"/>
      <c r="F924" s="13" t="s">
        <v>5939</v>
      </c>
      <c r="G924" s="4"/>
      <c r="H924" s="3" t="s">
        <v>1227</v>
      </c>
      <c r="I924" s="3" t="s">
        <v>1227</v>
      </c>
      <c r="J924" s="4">
        <v>378</v>
      </c>
      <c r="K924" s="4">
        <v>281</v>
      </c>
      <c r="L924" s="30" t="s">
        <v>1215</v>
      </c>
      <c r="M924" s="17"/>
      <c r="N924" s="41" t="str">
        <f t="shared" si="182"/>
        <v xml:space="preserve"> </v>
      </c>
      <c r="O924" s="17"/>
      <c r="P924" s="41" t="str">
        <f t="shared" si="183"/>
        <v xml:space="preserve"> </v>
      </c>
      <c r="Q924" s="17"/>
      <c r="R924" s="41" t="str">
        <f t="shared" si="184"/>
        <v xml:space="preserve"> </v>
      </c>
      <c r="S924" s="17"/>
      <c r="T924" s="41" t="str">
        <f t="shared" si="185"/>
        <v xml:space="preserve"> </v>
      </c>
      <c r="U924" s="17">
        <v>15</v>
      </c>
      <c r="V924" s="41">
        <f t="shared" si="186"/>
        <v>2.9023083025366176E-4</v>
      </c>
      <c r="W924" s="17"/>
      <c r="X924" s="41" t="str">
        <f t="shared" si="187"/>
        <v xml:space="preserve"> </v>
      </c>
      <c r="Y924" s="17"/>
      <c r="Z924" s="41" t="str">
        <f t="shared" si="188"/>
        <v xml:space="preserve"> </v>
      </c>
      <c r="AA924" s="17"/>
      <c r="AB924" s="41" t="str">
        <f t="shared" si="189"/>
        <v xml:space="preserve"> </v>
      </c>
      <c r="AC924" s="17"/>
      <c r="AD924" s="41" t="str">
        <f t="shared" si="190"/>
        <v xml:space="preserve"> </v>
      </c>
      <c r="AE924" s="17"/>
      <c r="AF924" s="42" t="str">
        <f t="shared" si="191"/>
        <v xml:space="preserve"> </v>
      </c>
      <c r="AG924" s="19">
        <f t="shared" si="192"/>
        <v>2</v>
      </c>
      <c r="AH924" s="19">
        <f t="shared" si="193"/>
        <v>15</v>
      </c>
      <c r="AI924" s="47">
        <f t="shared" si="194"/>
        <v>1.7056890415164712E-4</v>
      </c>
    </row>
    <row r="925" spans="1:35">
      <c r="A925" t="s">
        <v>777</v>
      </c>
      <c r="B925" t="s">
        <v>1654</v>
      </c>
      <c r="C925" t="s">
        <v>2035</v>
      </c>
      <c r="D925" s="4" t="s">
        <v>1217</v>
      </c>
      <c r="E925" s="2"/>
      <c r="F925" t="s">
        <v>1898</v>
      </c>
      <c r="G925" s="4"/>
      <c r="H925" s="3" t="s">
        <v>1227</v>
      </c>
      <c r="I925" s="3" t="s">
        <v>1227</v>
      </c>
      <c r="J925" s="4"/>
      <c r="K925" s="4">
        <v>62</v>
      </c>
      <c r="L925" s="30" t="s">
        <v>1215</v>
      </c>
      <c r="M925" s="17"/>
      <c r="N925" s="41" t="str">
        <f t="shared" si="182"/>
        <v xml:space="preserve"> </v>
      </c>
      <c r="O925" s="17"/>
      <c r="P925" s="41" t="str">
        <f t="shared" si="183"/>
        <v xml:space="preserve"> </v>
      </c>
      <c r="Q925" s="17"/>
      <c r="R925" s="41" t="str">
        <f t="shared" si="184"/>
        <v xml:space="preserve"> </v>
      </c>
      <c r="S925" s="17"/>
      <c r="T925" s="41" t="str">
        <f t="shared" si="185"/>
        <v xml:space="preserve"> </v>
      </c>
      <c r="U925" s="17"/>
      <c r="V925" s="41" t="str">
        <f t="shared" si="186"/>
        <v xml:space="preserve"> </v>
      </c>
      <c r="W925" s="17">
        <v>2</v>
      </c>
      <c r="X925" s="41">
        <f t="shared" si="187"/>
        <v>3.1675641431738993E-4</v>
      </c>
      <c r="Y925" s="17"/>
      <c r="Z925" s="41" t="str">
        <f t="shared" si="188"/>
        <v xml:space="preserve"> </v>
      </c>
      <c r="AA925" s="17"/>
      <c r="AB925" s="41" t="str">
        <f t="shared" si="189"/>
        <v xml:space="preserve"> </v>
      </c>
      <c r="AC925" s="17"/>
      <c r="AD925" s="41" t="str">
        <f t="shared" si="190"/>
        <v xml:space="preserve"> </v>
      </c>
      <c r="AE925" s="17">
        <v>13</v>
      </c>
      <c r="AF925" s="42">
        <f t="shared" si="191"/>
        <v>1.3935041269160682E-3</v>
      </c>
      <c r="AG925" s="19">
        <f t="shared" si="192"/>
        <v>3</v>
      </c>
      <c r="AH925" s="19">
        <f t="shared" si="193"/>
        <v>15</v>
      </c>
      <c r="AI925" s="47">
        <f t="shared" si="194"/>
        <v>1.7056890415164712E-4</v>
      </c>
    </row>
    <row r="926" spans="1:35">
      <c r="A926" t="s">
        <v>5567</v>
      </c>
      <c r="B926" t="s">
        <v>717</v>
      </c>
      <c r="C926" t="s">
        <v>1074</v>
      </c>
      <c r="D926" s="4" t="s">
        <v>1217</v>
      </c>
      <c r="E926" s="4" t="s">
        <v>2829</v>
      </c>
      <c r="G926" s="4"/>
      <c r="H926" s="3" t="s">
        <v>1227</v>
      </c>
      <c r="I926" s="3" t="s">
        <v>1227</v>
      </c>
      <c r="J926" s="4"/>
      <c r="K926" s="4">
        <v>279</v>
      </c>
      <c r="L926" s="30" t="s">
        <v>1307</v>
      </c>
      <c r="M926" s="17"/>
      <c r="N926" s="41" t="str">
        <f t="shared" si="182"/>
        <v xml:space="preserve"> </v>
      </c>
      <c r="O926" s="17"/>
      <c r="P926" s="41" t="str">
        <f t="shared" si="183"/>
        <v xml:space="preserve"> </v>
      </c>
      <c r="Q926" s="17"/>
      <c r="R926" s="41" t="str">
        <f t="shared" si="184"/>
        <v xml:space="preserve"> </v>
      </c>
      <c r="S926" s="17"/>
      <c r="T926" s="41" t="str">
        <f t="shared" si="185"/>
        <v xml:space="preserve"> </v>
      </c>
      <c r="U926" s="17">
        <v>11</v>
      </c>
      <c r="V926" s="41">
        <f t="shared" si="186"/>
        <v>2.1283594218601861E-4</v>
      </c>
      <c r="W926" s="17"/>
      <c r="X926" s="41" t="str">
        <f t="shared" si="187"/>
        <v xml:space="preserve"> </v>
      </c>
      <c r="Y926" s="17"/>
      <c r="Z926" s="41" t="str">
        <f t="shared" si="188"/>
        <v xml:space="preserve"> </v>
      </c>
      <c r="AA926" s="17"/>
      <c r="AB926" s="41" t="str">
        <f t="shared" si="189"/>
        <v xml:space="preserve"> </v>
      </c>
      <c r="AC926" s="17"/>
      <c r="AD926" s="41" t="str">
        <f t="shared" si="190"/>
        <v xml:space="preserve"> </v>
      </c>
      <c r="AE926" s="17">
        <v>4</v>
      </c>
      <c r="AF926" s="42">
        <f t="shared" si="191"/>
        <v>4.2877050058955942E-4</v>
      </c>
      <c r="AG926" s="19">
        <f t="shared" si="192"/>
        <v>3</v>
      </c>
      <c r="AH926" s="19">
        <f t="shared" si="193"/>
        <v>15</v>
      </c>
      <c r="AI926" s="47">
        <f t="shared" si="194"/>
        <v>1.7056890415164712E-4</v>
      </c>
    </row>
    <row r="927" spans="1:35">
      <c r="A927" t="s">
        <v>1547</v>
      </c>
      <c r="B927" t="s">
        <v>827</v>
      </c>
      <c r="C927" t="s">
        <v>2505</v>
      </c>
      <c r="D927" s="4" t="s">
        <v>1217</v>
      </c>
      <c r="E927" s="2"/>
      <c r="F927" s="5" t="s">
        <v>5561</v>
      </c>
      <c r="G927" s="4"/>
      <c r="H927" s="3" t="s">
        <v>1227</v>
      </c>
      <c r="I927" s="3" t="s">
        <v>1227</v>
      </c>
      <c r="J927" s="4">
        <v>224</v>
      </c>
      <c r="K927" s="4">
        <v>85</v>
      </c>
      <c r="L927" s="30" t="s">
        <v>1307</v>
      </c>
      <c r="M927" s="17"/>
      <c r="N927" s="41" t="str">
        <f t="shared" si="182"/>
        <v xml:space="preserve"> </v>
      </c>
      <c r="O927" s="17"/>
      <c r="P927" s="41" t="str">
        <f t="shared" si="183"/>
        <v xml:space="preserve"> </v>
      </c>
      <c r="Q927" s="17"/>
      <c r="R927" s="41" t="str">
        <f t="shared" si="184"/>
        <v xml:space="preserve"> </v>
      </c>
      <c r="S927" s="17">
        <v>1</v>
      </c>
      <c r="T927" s="41">
        <f t="shared" si="185"/>
        <v>5.3219797764768491E-4</v>
      </c>
      <c r="U927" s="17">
        <v>14</v>
      </c>
      <c r="V927" s="41">
        <f t="shared" si="186"/>
        <v>2.7088210823675096E-4</v>
      </c>
      <c r="W927" s="17"/>
      <c r="X927" s="41" t="str">
        <f t="shared" si="187"/>
        <v xml:space="preserve"> </v>
      </c>
      <c r="Y927" s="17"/>
      <c r="Z927" s="41" t="str">
        <f t="shared" si="188"/>
        <v xml:space="preserve"> </v>
      </c>
      <c r="AA927" s="17"/>
      <c r="AB927" s="41" t="str">
        <f t="shared" si="189"/>
        <v xml:space="preserve"> </v>
      </c>
      <c r="AC927" s="17"/>
      <c r="AD927" s="41" t="str">
        <f t="shared" si="190"/>
        <v xml:space="preserve"> </v>
      </c>
      <c r="AE927" s="17"/>
      <c r="AF927" s="42" t="str">
        <f t="shared" si="191"/>
        <v xml:space="preserve"> </v>
      </c>
      <c r="AG927" s="19">
        <f t="shared" si="192"/>
        <v>4</v>
      </c>
      <c r="AH927" s="19">
        <f t="shared" si="193"/>
        <v>15</v>
      </c>
      <c r="AI927" s="47">
        <f t="shared" si="194"/>
        <v>1.7056890415164712E-4</v>
      </c>
    </row>
    <row r="928" spans="1:35">
      <c r="A928" t="s">
        <v>840</v>
      </c>
      <c r="B928" s="5" t="s">
        <v>5247</v>
      </c>
      <c r="C928" t="s">
        <v>891</v>
      </c>
      <c r="D928" s="4" t="s">
        <v>1217</v>
      </c>
      <c r="E928" s="2" t="s">
        <v>2829</v>
      </c>
      <c r="F928" s="5"/>
      <c r="G928" s="4" t="s">
        <v>5932</v>
      </c>
      <c r="H928" s="3" t="s">
        <v>1227</v>
      </c>
      <c r="I928" s="3" t="s">
        <v>505</v>
      </c>
      <c r="J928" s="4"/>
      <c r="K928" s="4"/>
      <c r="L928" s="30" t="s">
        <v>1305</v>
      </c>
      <c r="M928" s="17"/>
      <c r="N928" s="41" t="str">
        <f t="shared" si="182"/>
        <v xml:space="preserve"> </v>
      </c>
      <c r="O928" s="17"/>
      <c r="P928" s="41" t="str">
        <f t="shared" si="183"/>
        <v xml:space="preserve"> </v>
      </c>
      <c r="Q928" s="17"/>
      <c r="R928" s="41" t="str">
        <f t="shared" si="184"/>
        <v xml:space="preserve"> </v>
      </c>
      <c r="S928" s="17"/>
      <c r="T928" s="41" t="str">
        <f t="shared" si="185"/>
        <v xml:space="preserve"> </v>
      </c>
      <c r="U928" s="17">
        <v>15</v>
      </c>
      <c r="V928" s="41">
        <f t="shared" si="186"/>
        <v>2.9023083025366176E-4</v>
      </c>
      <c r="W928" s="17"/>
      <c r="X928" s="41" t="str">
        <f t="shared" si="187"/>
        <v xml:space="preserve"> </v>
      </c>
      <c r="Y928" s="17"/>
      <c r="Z928" s="41" t="str">
        <f t="shared" si="188"/>
        <v xml:space="preserve"> </v>
      </c>
      <c r="AA928" s="17"/>
      <c r="AB928" s="41" t="str">
        <f t="shared" si="189"/>
        <v xml:space="preserve"> </v>
      </c>
      <c r="AC928" s="17"/>
      <c r="AD928" s="41" t="str">
        <f t="shared" si="190"/>
        <v xml:space="preserve"> </v>
      </c>
      <c r="AE928" s="17"/>
      <c r="AF928" s="42" t="str">
        <f t="shared" si="191"/>
        <v xml:space="preserve"> </v>
      </c>
      <c r="AG928" s="19">
        <f t="shared" si="192"/>
        <v>2</v>
      </c>
      <c r="AH928" s="19">
        <f t="shared" si="193"/>
        <v>15</v>
      </c>
      <c r="AI928" s="47">
        <f t="shared" si="194"/>
        <v>1.7056890415164712E-4</v>
      </c>
    </row>
    <row r="929" spans="1:35">
      <c r="A929" t="s">
        <v>2490</v>
      </c>
      <c r="B929" t="s">
        <v>2491</v>
      </c>
      <c r="C929" t="s">
        <v>341</v>
      </c>
      <c r="D929" s="4" t="s">
        <v>1218</v>
      </c>
      <c r="E929" s="2"/>
      <c r="F929" s="5" t="s">
        <v>5622</v>
      </c>
      <c r="G929" s="4"/>
      <c r="H929" s="3" t="s">
        <v>1227</v>
      </c>
      <c r="I929" s="3" t="s">
        <v>1227</v>
      </c>
      <c r="J929" s="4">
        <v>251</v>
      </c>
      <c r="K929" s="4">
        <v>379</v>
      </c>
      <c r="L929" s="30" t="s">
        <v>1307</v>
      </c>
      <c r="M929" s="17">
        <v>2</v>
      </c>
      <c r="N929" s="41">
        <f t="shared" si="182"/>
        <v>1.0615711252653928E-3</v>
      </c>
      <c r="O929" s="17">
        <v>2</v>
      </c>
      <c r="P929" s="41">
        <f t="shared" si="183"/>
        <v>3.5746201966041106E-4</v>
      </c>
      <c r="Q929" s="17">
        <v>2</v>
      </c>
      <c r="R929" s="41">
        <f t="shared" si="184"/>
        <v>9.0049527239981989E-4</v>
      </c>
      <c r="S929" s="17"/>
      <c r="T929" s="41" t="str">
        <f t="shared" si="185"/>
        <v xml:space="preserve"> </v>
      </c>
      <c r="U929" s="17">
        <v>4</v>
      </c>
      <c r="V929" s="41">
        <f t="shared" si="186"/>
        <v>7.739488806764313E-5</v>
      </c>
      <c r="W929" s="17"/>
      <c r="X929" s="41" t="str">
        <f t="shared" si="187"/>
        <v xml:space="preserve"> </v>
      </c>
      <c r="Y929" s="17">
        <v>3</v>
      </c>
      <c r="Z929" s="41">
        <f t="shared" si="188"/>
        <v>9.5907928388746806E-4</v>
      </c>
      <c r="AA929" s="17">
        <v>1</v>
      </c>
      <c r="AB929" s="41">
        <f t="shared" si="189"/>
        <v>4.5808520384791571E-4</v>
      </c>
      <c r="AC929" s="17">
        <v>1</v>
      </c>
      <c r="AD929" s="41">
        <f t="shared" si="190"/>
        <v>2.6845637583892615E-4</v>
      </c>
      <c r="AE929" s="17"/>
      <c r="AF929" s="42" t="str">
        <f t="shared" si="191"/>
        <v xml:space="preserve"> </v>
      </c>
      <c r="AG929" s="19">
        <f t="shared" si="192"/>
        <v>14</v>
      </c>
      <c r="AH929" s="19">
        <f t="shared" si="193"/>
        <v>15</v>
      </c>
      <c r="AI929" s="47">
        <f t="shared" si="194"/>
        <v>1.7056890415164712E-4</v>
      </c>
    </row>
    <row r="930" spans="1:35">
      <c r="A930" t="s">
        <v>883</v>
      </c>
      <c r="B930" t="s">
        <v>884</v>
      </c>
      <c r="C930" t="s">
        <v>2498</v>
      </c>
      <c r="D930" s="4" t="s">
        <v>1217</v>
      </c>
      <c r="E930" s="2" t="s">
        <v>1803</v>
      </c>
      <c r="F930" t="s">
        <v>2818</v>
      </c>
      <c r="G930" s="4"/>
      <c r="H930" s="3" t="s">
        <v>1227</v>
      </c>
      <c r="I930" s="3" t="s">
        <v>1227</v>
      </c>
      <c r="J930" s="4">
        <v>120</v>
      </c>
      <c r="K930" s="4">
        <v>242</v>
      </c>
      <c r="L930" s="30" t="s">
        <v>1215</v>
      </c>
      <c r="M930" s="17"/>
      <c r="N930" s="41" t="str">
        <f t="shared" si="182"/>
        <v xml:space="preserve"> </v>
      </c>
      <c r="O930" s="17"/>
      <c r="P930" s="41" t="str">
        <f t="shared" si="183"/>
        <v xml:space="preserve"> </v>
      </c>
      <c r="Q930" s="17"/>
      <c r="R930" s="41" t="str">
        <f t="shared" si="184"/>
        <v xml:space="preserve"> </v>
      </c>
      <c r="S930" s="17"/>
      <c r="T930" s="41" t="str">
        <f t="shared" si="185"/>
        <v xml:space="preserve"> </v>
      </c>
      <c r="U930" s="17">
        <v>15</v>
      </c>
      <c r="V930" s="41">
        <f t="shared" si="186"/>
        <v>2.9023083025366176E-4</v>
      </c>
      <c r="W930" s="17"/>
      <c r="X930" s="41" t="str">
        <f t="shared" si="187"/>
        <v xml:space="preserve"> </v>
      </c>
      <c r="Y930" s="17"/>
      <c r="Z930" s="41" t="str">
        <f t="shared" si="188"/>
        <v xml:space="preserve"> </v>
      </c>
      <c r="AA930" s="17"/>
      <c r="AB930" s="41" t="str">
        <f t="shared" si="189"/>
        <v xml:space="preserve"> </v>
      </c>
      <c r="AC930" s="17"/>
      <c r="AD930" s="41" t="str">
        <f t="shared" si="190"/>
        <v xml:space="preserve"> </v>
      </c>
      <c r="AE930" s="17"/>
      <c r="AF930" s="42" t="str">
        <f t="shared" si="191"/>
        <v xml:space="preserve"> </v>
      </c>
      <c r="AG930" s="19">
        <f t="shared" si="192"/>
        <v>2</v>
      </c>
      <c r="AH930" s="19">
        <f t="shared" si="193"/>
        <v>15</v>
      </c>
      <c r="AI930" s="47">
        <f t="shared" si="194"/>
        <v>1.7056890415164712E-4</v>
      </c>
    </row>
    <row r="931" spans="1:35">
      <c r="A931" t="s">
        <v>2630</v>
      </c>
      <c r="B931" t="s">
        <v>23</v>
      </c>
      <c r="C931" t="s">
        <v>57</v>
      </c>
      <c r="D931" s="4" t="s">
        <v>1217</v>
      </c>
      <c r="E931" s="2" t="s">
        <v>1803</v>
      </c>
      <c r="F931" s="5" t="s">
        <v>2928</v>
      </c>
      <c r="G931" s="4"/>
      <c r="H931" s="3" t="s">
        <v>1227</v>
      </c>
      <c r="I931" s="3" t="s">
        <v>1227</v>
      </c>
      <c r="J931" s="4">
        <v>422</v>
      </c>
      <c r="K931" s="4"/>
      <c r="L931" s="30" t="s">
        <v>1540</v>
      </c>
      <c r="M931" s="17"/>
      <c r="N931" s="41" t="str">
        <f t="shared" si="182"/>
        <v xml:space="preserve"> </v>
      </c>
      <c r="O931" s="17">
        <v>1</v>
      </c>
      <c r="P931" s="41">
        <f t="shared" si="183"/>
        <v>1.7873100983020553E-4</v>
      </c>
      <c r="Q931" s="17">
        <v>1</v>
      </c>
      <c r="R931" s="41">
        <f t="shared" si="184"/>
        <v>4.5024763619990995E-4</v>
      </c>
      <c r="S931" s="17"/>
      <c r="T931" s="41" t="str">
        <f t="shared" si="185"/>
        <v xml:space="preserve"> </v>
      </c>
      <c r="U931" s="17">
        <v>4</v>
      </c>
      <c r="V931" s="41">
        <f t="shared" si="186"/>
        <v>7.739488806764313E-5</v>
      </c>
      <c r="W931" s="17"/>
      <c r="X931" s="41" t="str">
        <f t="shared" si="187"/>
        <v xml:space="preserve"> </v>
      </c>
      <c r="Y931" s="17">
        <v>4</v>
      </c>
      <c r="Z931" s="41">
        <f t="shared" si="188"/>
        <v>1.2787723785166241E-3</v>
      </c>
      <c r="AA931" s="17"/>
      <c r="AB931" s="41" t="str">
        <f t="shared" si="189"/>
        <v xml:space="preserve"> </v>
      </c>
      <c r="AC931" s="17">
        <v>5</v>
      </c>
      <c r="AD931" s="41">
        <f t="shared" si="190"/>
        <v>1.3422818791946308E-3</v>
      </c>
      <c r="AE931" s="17"/>
      <c r="AF931" s="42" t="str">
        <f t="shared" si="191"/>
        <v xml:space="preserve"> </v>
      </c>
      <c r="AG931" s="19">
        <f t="shared" si="192"/>
        <v>10</v>
      </c>
      <c r="AH931" s="19">
        <f t="shared" si="193"/>
        <v>15</v>
      </c>
      <c r="AI931" s="47">
        <f t="shared" si="194"/>
        <v>1.7056890415164712E-4</v>
      </c>
    </row>
    <row r="932" spans="1:35">
      <c r="A932" t="s">
        <v>306</v>
      </c>
      <c r="B932" t="s">
        <v>2810</v>
      </c>
      <c r="C932" t="s">
        <v>2498</v>
      </c>
      <c r="D932" s="4" t="s">
        <v>1217</v>
      </c>
      <c r="E932" s="2" t="s">
        <v>1803</v>
      </c>
      <c r="F932" t="s">
        <v>2811</v>
      </c>
      <c r="G932" s="4"/>
      <c r="H932" s="3" t="s">
        <v>1227</v>
      </c>
      <c r="I932" s="3" t="s">
        <v>1227</v>
      </c>
      <c r="J932" s="4"/>
      <c r="K932" s="4">
        <v>239</v>
      </c>
      <c r="L932" s="30" t="s">
        <v>1305</v>
      </c>
      <c r="M932" s="17"/>
      <c r="N932" s="41" t="str">
        <f t="shared" si="182"/>
        <v xml:space="preserve"> </v>
      </c>
      <c r="O932" s="17"/>
      <c r="P932" s="41" t="str">
        <f t="shared" si="183"/>
        <v xml:space="preserve"> </v>
      </c>
      <c r="Q932" s="17"/>
      <c r="R932" s="41" t="str">
        <f t="shared" si="184"/>
        <v xml:space="preserve"> </v>
      </c>
      <c r="S932" s="17"/>
      <c r="T932" s="41" t="str">
        <f t="shared" si="185"/>
        <v xml:space="preserve"> </v>
      </c>
      <c r="U932" s="17">
        <v>14</v>
      </c>
      <c r="V932" s="41">
        <f t="shared" si="186"/>
        <v>2.7088210823675096E-4</v>
      </c>
      <c r="W932" s="17"/>
      <c r="X932" s="41" t="str">
        <f t="shared" si="187"/>
        <v xml:space="preserve"> </v>
      </c>
      <c r="Y932" s="17"/>
      <c r="Z932" s="41" t="str">
        <f t="shared" si="188"/>
        <v xml:space="preserve"> </v>
      </c>
      <c r="AA932" s="17"/>
      <c r="AB932" s="41" t="str">
        <f t="shared" si="189"/>
        <v xml:space="preserve"> </v>
      </c>
      <c r="AC932" s="17"/>
      <c r="AD932" s="41" t="str">
        <f t="shared" si="190"/>
        <v xml:space="preserve"> </v>
      </c>
      <c r="AE932" s="17">
        <v>1</v>
      </c>
      <c r="AF932" s="42">
        <f t="shared" si="191"/>
        <v>1.0719262514738985E-4</v>
      </c>
      <c r="AG932" s="19">
        <f t="shared" si="192"/>
        <v>3</v>
      </c>
      <c r="AH932" s="19">
        <f t="shared" si="193"/>
        <v>15</v>
      </c>
      <c r="AI932" s="47">
        <f t="shared" si="194"/>
        <v>1.7056890415164712E-4</v>
      </c>
    </row>
    <row r="933" spans="1:35">
      <c r="A933" t="s">
        <v>686</v>
      </c>
      <c r="B933" t="s">
        <v>2041</v>
      </c>
      <c r="C933" t="s">
        <v>500</v>
      </c>
      <c r="D933" s="4" t="s">
        <v>1218</v>
      </c>
      <c r="E933" s="2"/>
      <c r="F933" t="s">
        <v>5632</v>
      </c>
      <c r="G933" s="4"/>
      <c r="H933" s="3" t="s">
        <v>1227</v>
      </c>
      <c r="I933" s="3" t="s">
        <v>1227</v>
      </c>
      <c r="J933" s="4">
        <v>428</v>
      </c>
      <c r="K933" s="4">
        <v>354</v>
      </c>
      <c r="L933" s="30" t="s">
        <v>1540</v>
      </c>
      <c r="M933" s="17"/>
      <c r="N933" s="41" t="str">
        <f t="shared" si="182"/>
        <v xml:space="preserve"> </v>
      </c>
      <c r="O933" s="17">
        <v>1</v>
      </c>
      <c r="P933" s="41">
        <f t="shared" si="183"/>
        <v>1.7873100983020553E-4</v>
      </c>
      <c r="Q933" s="17">
        <v>1</v>
      </c>
      <c r="R933" s="41">
        <f t="shared" si="184"/>
        <v>4.5024763619990995E-4</v>
      </c>
      <c r="S933" s="17"/>
      <c r="T933" s="41" t="str">
        <f t="shared" si="185"/>
        <v xml:space="preserve"> </v>
      </c>
      <c r="U933" s="17">
        <v>2</v>
      </c>
      <c r="V933" s="41">
        <f t="shared" si="186"/>
        <v>3.8697444033821565E-5</v>
      </c>
      <c r="W933" s="17"/>
      <c r="X933" s="41" t="str">
        <f t="shared" si="187"/>
        <v xml:space="preserve"> </v>
      </c>
      <c r="Y933" s="17">
        <v>5</v>
      </c>
      <c r="Z933" s="41">
        <f t="shared" si="188"/>
        <v>1.59846547314578E-3</v>
      </c>
      <c r="AA933" s="17">
        <v>1</v>
      </c>
      <c r="AB933" s="41">
        <f t="shared" si="189"/>
        <v>4.5808520384791571E-4</v>
      </c>
      <c r="AC933" s="17">
        <v>5</v>
      </c>
      <c r="AD933" s="41">
        <f t="shared" si="190"/>
        <v>1.3422818791946308E-3</v>
      </c>
      <c r="AE933" s="17"/>
      <c r="AF933" s="42" t="str">
        <f t="shared" si="191"/>
        <v xml:space="preserve"> </v>
      </c>
      <c r="AG933" s="19">
        <f t="shared" si="192"/>
        <v>12</v>
      </c>
      <c r="AH933" s="19">
        <f t="shared" si="193"/>
        <v>15</v>
      </c>
      <c r="AI933" s="47">
        <f t="shared" si="194"/>
        <v>1.7056890415164712E-4</v>
      </c>
    </row>
    <row r="934" spans="1:35">
      <c r="A934" t="s">
        <v>1127</v>
      </c>
      <c r="B934" t="s">
        <v>322</v>
      </c>
      <c r="C934" t="s">
        <v>323</v>
      </c>
      <c r="D934" s="4" t="s">
        <v>1031</v>
      </c>
      <c r="E934" s="2"/>
      <c r="F934" t="s">
        <v>2369</v>
      </c>
      <c r="G934" s="4"/>
      <c r="H934" s="3" t="s">
        <v>1227</v>
      </c>
      <c r="I934" s="3" t="s">
        <v>1227</v>
      </c>
      <c r="J934" s="4">
        <v>322</v>
      </c>
      <c r="K934" s="4">
        <v>51</v>
      </c>
      <c r="L934" s="30" t="s">
        <v>1305</v>
      </c>
      <c r="M934" s="17"/>
      <c r="N934" s="41" t="str">
        <f t="shared" si="182"/>
        <v xml:space="preserve"> </v>
      </c>
      <c r="O934" s="17"/>
      <c r="P934" s="41" t="str">
        <f t="shared" si="183"/>
        <v xml:space="preserve"> </v>
      </c>
      <c r="Q934" s="17"/>
      <c r="R934" s="41" t="str">
        <f t="shared" si="184"/>
        <v xml:space="preserve"> </v>
      </c>
      <c r="S934" s="17"/>
      <c r="T934" s="41" t="str">
        <f t="shared" si="185"/>
        <v xml:space="preserve"> </v>
      </c>
      <c r="U934" s="17">
        <v>15</v>
      </c>
      <c r="V934" s="41">
        <f t="shared" si="186"/>
        <v>2.9023083025366176E-4</v>
      </c>
      <c r="W934" s="17"/>
      <c r="X934" s="41" t="str">
        <f t="shared" si="187"/>
        <v xml:space="preserve"> </v>
      </c>
      <c r="Y934" s="17"/>
      <c r="Z934" s="41" t="str">
        <f t="shared" si="188"/>
        <v xml:space="preserve"> </v>
      </c>
      <c r="AA934" s="17"/>
      <c r="AB934" s="41" t="str">
        <f t="shared" si="189"/>
        <v xml:space="preserve"> </v>
      </c>
      <c r="AC934" s="17"/>
      <c r="AD934" s="41" t="str">
        <f t="shared" si="190"/>
        <v xml:space="preserve"> </v>
      </c>
      <c r="AE934" s="17"/>
      <c r="AF934" s="42" t="str">
        <f t="shared" si="191"/>
        <v xml:space="preserve"> </v>
      </c>
      <c r="AG934" s="19">
        <f t="shared" si="192"/>
        <v>2</v>
      </c>
      <c r="AH934" s="19">
        <f t="shared" si="193"/>
        <v>15</v>
      </c>
      <c r="AI934" s="47">
        <f t="shared" si="194"/>
        <v>1.7056890415164712E-4</v>
      </c>
    </row>
    <row r="935" spans="1:35">
      <c r="A935" t="s">
        <v>2242</v>
      </c>
      <c r="B935" t="s">
        <v>4433</v>
      </c>
      <c r="C935" t="s">
        <v>501</v>
      </c>
      <c r="D935" s="4" t="s">
        <v>1217</v>
      </c>
      <c r="E935" s="2"/>
      <c r="F935" s="5"/>
      <c r="G935" s="4"/>
      <c r="H935" s="3" t="s">
        <v>1227</v>
      </c>
      <c r="I935" s="3" t="s">
        <v>1227</v>
      </c>
      <c r="J935" s="4"/>
      <c r="K935" s="4"/>
      <c r="L935" s="30" t="s">
        <v>1305</v>
      </c>
      <c r="M935" s="17">
        <v>2</v>
      </c>
      <c r="N935" s="41">
        <f t="shared" si="182"/>
        <v>1.0615711252653928E-3</v>
      </c>
      <c r="O935" s="17"/>
      <c r="P935" s="41" t="str">
        <f t="shared" si="183"/>
        <v xml:space="preserve"> </v>
      </c>
      <c r="Q935" s="17"/>
      <c r="R935" s="41" t="str">
        <f t="shared" si="184"/>
        <v xml:space="preserve"> </v>
      </c>
      <c r="S935" s="17"/>
      <c r="T935" s="41" t="str">
        <f t="shared" si="185"/>
        <v xml:space="preserve"> </v>
      </c>
      <c r="U935" s="17">
        <v>13</v>
      </c>
      <c r="V935" s="41">
        <f t="shared" si="186"/>
        <v>2.515333862198402E-4</v>
      </c>
      <c r="W935" s="17"/>
      <c r="X935" s="41" t="str">
        <f t="shared" si="187"/>
        <v xml:space="preserve"> </v>
      </c>
      <c r="Y935" s="17"/>
      <c r="Z935" s="41" t="str">
        <f t="shared" si="188"/>
        <v xml:space="preserve"> </v>
      </c>
      <c r="AA935" s="17"/>
      <c r="AB935" s="41" t="str">
        <f t="shared" si="189"/>
        <v xml:space="preserve"> </v>
      </c>
      <c r="AC935" s="17"/>
      <c r="AD935" s="41" t="str">
        <f t="shared" si="190"/>
        <v xml:space="preserve"> </v>
      </c>
      <c r="AE935" s="17"/>
      <c r="AF935" s="42" t="str">
        <f t="shared" si="191"/>
        <v xml:space="preserve"> </v>
      </c>
      <c r="AG935" s="19">
        <f t="shared" si="192"/>
        <v>4</v>
      </c>
      <c r="AH935" s="19">
        <f t="shared" si="193"/>
        <v>15</v>
      </c>
      <c r="AI935" s="47">
        <f t="shared" si="194"/>
        <v>1.7056890415164712E-4</v>
      </c>
    </row>
    <row r="936" spans="1:35">
      <c r="A936" t="s">
        <v>672</v>
      </c>
      <c r="B936" s="5" t="s">
        <v>5745</v>
      </c>
      <c r="C936" t="s">
        <v>341</v>
      </c>
      <c r="D936" s="4" t="s">
        <v>1218</v>
      </c>
      <c r="E936" s="4"/>
      <c r="F936" s="5" t="s">
        <v>5746</v>
      </c>
      <c r="G936" s="4"/>
      <c r="H936" s="3" t="s">
        <v>505</v>
      </c>
      <c r="I936" s="3" t="s">
        <v>505</v>
      </c>
      <c r="J936" s="4"/>
      <c r="K936" s="4"/>
      <c r="L936" s="30" t="s">
        <v>1307</v>
      </c>
      <c r="M936" s="17"/>
      <c r="N936" s="41" t="str">
        <f t="shared" si="182"/>
        <v xml:space="preserve"> </v>
      </c>
      <c r="O936" s="17"/>
      <c r="P936" s="41" t="str">
        <f t="shared" si="183"/>
        <v xml:space="preserve"> </v>
      </c>
      <c r="Q936" s="17">
        <v>2</v>
      </c>
      <c r="R936" s="41">
        <f t="shared" si="184"/>
        <v>9.0049527239981989E-4</v>
      </c>
      <c r="S936" s="17">
        <v>2</v>
      </c>
      <c r="T936" s="41">
        <f t="shared" si="185"/>
        <v>1.0643959552953698E-3</v>
      </c>
      <c r="U936" s="17">
        <v>11</v>
      </c>
      <c r="V936" s="41">
        <f t="shared" si="186"/>
        <v>2.1283594218601861E-4</v>
      </c>
      <c r="W936" s="17"/>
      <c r="X936" s="41" t="str">
        <f t="shared" si="187"/>
        <v xml:space="preserve"> </v>
      </c>
      <c r="Y936" s="17"/>
      <c r="Z936" s="41" t="str">
        <f t="shared" si="188"/>
        <v xml:space="preserve"> </v>
      </c>
      <c r="AA936" s="17"/>
      <c r="AB936" s="41" t="str">
        <f t="shared" si="189"/>
        <v xml:space="preserve"> </v>
      </c>
      <c r="AC936" s="17"/>
      <c r="AD936" s="41" t="str">
        <f t="shared" si="190"/>
        <v xml:space="preserve"> </v>
      </c>
      <c r="AE936" s="17"/>
      <c r="AF936" s="42" t="str">
        <f t="shared" si="191"/>
        <v xml:space="preserve"> </v>
      </c>
      <c r="AG936" s="19">
        <f t="shared" si="192"/>
        <v>6</v>
      </c>
      <c r="AH936" s="19">
        <f t="shared" si="193"/>
        <v>15</v>
      </c>
      <c r="AI936" s="47">
        <f t="shared" si="194"/>
        <v>1.7056890415164712E-4</v>
      </c>
    </row>
    <row r="937" spans="1:35">
      <c r="A937" t="s">
        <v>672</v>
      </c>
      <c r="B937" t="s">
        <v>673</v>
      </c>
      <c r="C937" t="s">
        <v>341</v>
      </c>
      <c r="D937" s="4" t="s">
        <v>1218</v>
      </c>
      <c r="E937" s="2" t="s">
        <v>2828</v>
      </c>
      <c r="F937" t="s">
        <v>427</v>
      </c>
      <c r="G937" s="4"/>
      <c r="H937" s="3" t="s">
        <v>1227</v>
      </c>
      <c r="I937" s="3" t="s">
        <v>1227</v>
      </c>
      <c r="J937" s="4">
        <v>255</v>
      </c>
      <c r="K937" s="4">
        <v>387</v>
      </c>
      <c r="L937" s="30" t="s">
        <v>1307</v>
      </c>
      <c r="M937" s="17">
        <v>1</v>
      </c>
      <c r="N937" s="41">
        <f t="shared" si="182"/>
        <v>5.3078556263269638E-4</v>
      </c>
      <c r="O937" s="17"/>
      <c r="P937" s="41" t="str">
        <f t="shared" si="183"/>
        <v xml:space="preserve"> </v>
      </c>
      <c r="Q937" s="17"/>
      <c r="R937" s="41" t="str">
        <f t="shared" si="184"/>
        <v xml:space="preserve"> </v>
      </c>
      <c r="S937" s="17"/>
      <c r="T937" s="41" t="str">
        <f t="shared" si="185"/>
        <v xml:space="preserve"> </v>
      </c>
      <c r="U937" s="17">
        <v>14</v>
      </c>
      <c r="V937" s="41">
        <f t="shared" si="186"/>
        <v>2.7088210823675096E-4</v>
      </c>
      <c r="W937" s="17"/>
      <c r="X937" s="41" t="str">
        <f t="shared" si="187"/>
        <v xml:space="preserve"> </v>
      </c>
      <c r="Y937" s="17"/>
      <c r="Z937" s="41" t="str">
        <f t="shared" si="188"/>
        <v xml:space="preserve"> </v>
      </c>
      <c r="AA937" s="17"/>
      <c r="AB937" s="41" t="str">
        <f t="shared" si="189"/>
        <v xml:space="preserve"> </v>
      </c>
      <c r="AC937" s="17"/>
      <c r="AD937" s="41" t="str">
        <f t="shared" si="190"/>
        <v xml:space="preserve"> </v>
      </c>
      <c r="AE937" s="17"/>
      <c r="AF937" s="42" t="str">
        <f t="shared" si="191"/>
        <v xml:space="preserve"> </v>
      </c>
      <c r="AG937" s="19">
        <f t="shared" si="192"/>
        <v>4</v>
      </c>
      <c r="AH937" s="19">
        <f t="shared" si="193"/>
        <v>15</v>
      </c>
      <c r="AI937" s="47">
        <f t="shared" si="194"/>
        <v>1.7056890415164712E-4</v>
      </c>
    </row>
    <row r="938" spans="1:35">
      <c r="A938" t="s">
        <v>1982</v>
      </c>
      <c r="B938" t="s">
        <v>1360</v>
      </c>
      <c r="C938" t="s">
        <v>2027</v>
      </c>
      <c r="D938" s="4" t="s">
        <v>1217</v>
      </c>
      <c r="E938" s="2"/>
      <c r="F938" t="s">
        <v>5420</v>
      </c>
      <c r="G938" s="4"/>
      <c r="H938" s="3" t="s">
        <v>1227</v>
      </c>
      <c r="I938" s="3" t="s">
        <v>1227</v>
      </c>
      <c r="J938" s="4">
        <v>175</v>
      </c>
      <c r="K938" s="4">
        <v>305</v>
      </c>
      <c r="L938" s="30" t="s">
        <v>1307</v>
      </c>
      <c r="M938" s="17"/>
      <c r="N938" s="41" t="str">
        <f t="shared" si="182"/>
        <v xml:space="preserve"> </v>
      </c>
      <c r="O938" s="17"/>
      <c r="P938" s="41" t="str">
        <f t="shared" si="183"/>
        <v xml:space="preserve"> </v>
      </c>
      <c r="Q938" s="17"/>
      <c r="R938" s="41" t="str">
        <f t="shared" si="184"/>
        <v xml:space="preserve"> </v>
      </c>
      <c r="S938" s="17"/>
      <c r="T938" s="41" t="str">
        <f t="shared" si="185"/>
        <v xml:space="preserve"> </v>
      </c>
      <c r="U938" s="17">
        <v>3</v>
      </c>
      <c r="V938" s="41">
        <f t="shared" si="186"/>
        <v>5.8046166050732348E-5</v>
      </c>
      <c r="W938" s="17">
        <v>12</v>
      </c>
      <c r="X938" s="41">
        <f t="shared" si="187"/>
        <v>1.9005384859043396E-3</v>
      </c>
      <c r="Y938" s="17"/>
      <c r="Z938" s="41" t="str">
        <f t="shared" si="188"/>
        <v xml:space="preserve"> </v>
      </c>
      <c r="AA938" s="17"/>
      <c r="AB938" s="41" t="str">
        <f t="shared" si="189"/>
        <v xml:space="preserve"> </v>
      </c>
      <c r="AC938" s="17"/>
      <c r="AD938" s="41" t="str">
        <f t="shared" si="190"/>
        <v xml:space="preserve"> </v>
      </c>
      <c r="AE938" s="17"/>
      <c r="AF938" s="42" t="str">
        <f t="shared" si="191"/>
        <v xml:space="preserve"> </v>
      </c>
      <c r="AG938" s="19">
        <f t="shared" si="192"/>
        <v>4</v>
      </c>
      <c r="AH938" s="19">
        <f t="shared" si="193"/>
        <v>15</v>
      </c>
      <c r="AI938" s="47">
        <f t="shared" si="194"/>
        <v>1.7056890415164712E-4</v>
      </c>
    </row>
    <row r="939" spans="1:35">
      <c r="A939" t="s">
        <v>463</v>
      </c>
      <c r="B939" t="s">
        <v>464</v>
      </c>
      <c r="C939" t="s">
        <v>2020</v>
      </c>
      <c r="D939" s="4" t="s">
        <v>1218</v>
      </c>
      <c r="E939" s="2"/>
      <c r="F939" t="s">
        <v>546</v>
      </c>
      <c r="G939" s="4"/>
      <c r="H939" s="3" t="s">
        <v>1227</v>
      </c>
      <c r="I939" s="3" t="s">
        <v>1227</v>
      </c>
      <c r="J939" s="4">
        <v>295</v>
      </c>
      <c r="K939" s="4">
        <v>341</v>
      </c>
      <c r="L939" s="30" t="s">
        <v>1307</v>
      </c>
      <c r="M939" s="17"/>
      <c r="N939" s="41" t="str">
        <f t="shared" si="182"/>
        <v xml:space="preserve"> </v>
      </c>
      <c r="O939" s="17"/>
      <c r="P939" s="41" t="str">
        <f t="shared" si="183"/>
        <v xml:space="preserve"> </v>
      </c>
      <c r="Q939" s="17"/>
      <c r="R939" s="41" t="str">
        <f t="shared" si="184"/>
        <v xml:space="preserve"> </v>
      </c>
      <c r="S939" s="17"/>
      <c r="T939" s="41" t="str">
        <f t="shared" si="185"/>
        <v xml:space="preserve"> </v>
      </c>
      <c r="U939" s="17">
        <v>15</v>
      </c>
      <c r="V939" s="41">
        <f t="shared" si="186"/>
        <v>2.9023083025366176E-4</v>
      </c>
      <c r="W939" s="17"/>
      <c r="X939" s="41" t="str">
        <f t="shared" si="187"/>
        <v xml:space="preserve"> </v>
      </c>
      <c r="Y939" s="17"/>
      <c r="Z939" s="41" t="str">
        <f t="shared" si="188"/>
        <v xml:space="preserve"> </v>
      </c>
      <c r="AA939" s="17"/>
      <c r="AB939" s="41" t="str">
        <f t="shared" si="189"/>
        <v xml:space="preserve"> </v>
      </c>
      <c r="AC939" s="17"/>
      <c r="AD939" s="41" t="str">
        <f t="shared" si="190"/>
        <v xml:space="preserve"> </v>
      </c>
      <c r="AE939" s="17"/>
      <c r="AF939" s="42" t="str">
        <f t="shared" si="191"/>
        <v xml:space="preserve"> </v>
      </c>
      <c r="AG939" s="19">
        <f t="shared" si="192"/>
        <v>2</v>
      </c>
      <c r="AH939" s="19">
        <f t="shared" si="193"/>
        <v>15</v>
      </c>
      <c r="AI939" s="47">
        <f t="shared" si="194"/>
        <v>1.7056890415164712E-4</v>
      </c>
    </row>
    <row r="940" spans="1:35">
      <c r="A940" t="s">
        <v>2096</v>
      </c>
      <c r="B940" t="s">
        <v>1459</v>
      </c>
      <c r="C940" t="s">
        <v>2544</v>
      </c>
      <c r="D940" s="4" t="s">
        <v>1217</v>
      </c>
      <c r="E940" s="2"/>
      <c r="G940" s="4"/>
      <c r="H940" s="3" t="s">
        <v>1227</v>
      </c>
      <c r="I940" s="3" t="s">
        <v>1227</v>
      </c>
      <c r="J940" s="4"/>
      <c r="K940" s="4"/>
      <c r="L940" s="30" t="s">
        <v>1305</v>
      </c>
      <c r="M940" s="17"/>
      <c r="N940" s="41" t="str">
        <f t="shared" si="182"/>
        <v xml:space="preserve"> </v>
      </c>
      <c r="O940" s="17"/>
      <c r="P940" s="41" t="str">
        <f t="shared" si="183"/>
        <v xml:space="preserve"> </v>
      </c>
      <c r="Q940" s="17"/>
      <c r="R940" s="41" t="str">
        <f t="shared" si="184"/>
        <v xml:space="preserve"> </v>
      </c>
      <c r="S940" s="17"/>
      <c r="T940" s="41" t="str">
        <f t="shared" si="185"/>
        <v xml:space="preserve"> </v>
      </c>
      <c r="U940" s="17">
        <v>13</v>
      </c>
      <c r="V940" s="41">
        <f t="shared" si="186"/>
        <v>2.515333862198402E-4</v>
      </c>
      <c r="W940" s="17"/>
      <c r="X940" s="41" t="str">
        <f t="shared" si="187"/>
        <v xml:space="preserve"> </v>
      </c>
      <c r="Y940" s="17"/>
      <c r="Z940" s="41" t="str">
        <f t="shared" si="188"/>
        <v xml:space="preserve"> </v>
      </c>
      <c r="AA940" s="17"/>
      <c r="AB940" s="41" t="str">
        <f t="shared" si="189"/>
        <v xml:space="preserve"> </v>
      </c>
      <c r="AC940" s="17">
        <v>2</v>
      </c>
      <c r="AD940" s="41">
        <f t="shared" si="190"/>
        <v>5.369127516778523E-4</v>
      </c>
      <c r="AE940" s="17"/>
      <c r="AF940" s="42" t="str">
        <f t="shared" si="191"/>
        <v xml:space="preserve"> </v>
      </c>
      <c r="AG940" s="19">
        <f t="shared" si="192"/>
        <v>4</v>
      </c>
      <c r="AH940" s="19">
        <f t="shared" si="193"/>
        <v>15</v>
      </c>
      <c r="AI940" s="47">
        <f t="shared" si="194"/>
        <v>1.7056890415164712E-4</v>
      </c>
    </row>
    <row r="941" spans="1:35">
      <c r="A941" t="s">
        <v>592</v>
      </c>
      <c r="B941" t="s">
        <v>920</v>
      </c>
      <c r="C941" t="s">
        <v>2498</v>
      </c>
      <c r="D941" s="4" t="s">
        <v>1217</v>
      </c>
      <c r="E941" s="2"/>
      <c r="G941" s="4"/>
      <c r="H941" s="3" t="s">
        <v>1227</v>
      </c>
      <c r="I941" s="3" t="s">
        <v>1227</v>
      </c>
      <c r="J941" s="4">
        <v>115</v>
      </c>
      <c r="K941" s="4">
        <v>236</v>
      </c>
      <c r="L941" s="30" t="s">
        <v>1305</v>
      </c>
      <c r="M941" s="17"/>
      <c r="N941" s="41" t="str">
        <f t="shared" si="182"/>
        <v xml:space="preserve"> </v>
      </c>
      <c r="O941" s="17"/>
      <c r="P941" s="41" t="str">
        <f t="shared" si="183"/>
        <v xml:space="preserve"> </v>
      </c>
      <c r="Q941" s="17"/>
      <c r="R941" s="41" t="str">
        <f t="shared" si="184"/>
        <v xml:space="preserve"> </v>
      </c>
      <c r="S941" s="17"/>
      <c r="T941" s="41" t="str">
        <f t="shared" si="185"/>
        <v xml:space="preserve"> </v>
      </c>
      <c r="U941" s="17">
        <v>14</v>
      </c>
      <c r="V941" s="41">
        <f t="shared" si="186"/>
        <v>2.7088210823675096E-4</v>
      </c>
      <c r="W941" s="17"/>
      <c r="X941" s="41" t="str">
        <f t="shared" si="187"/>
        <v xml:space="preserve"> </v>
      </c>
      <c r="Y941" s="17"/>
      <c r="Z941" s="41" t="str">
        <f t="shared" si="188"/>
        <v xml:space="preserve"> </v>
      </c>
      <c r="AA941" s="17"/>
      <c r="AB941" s="41" t="str">
        <f t="shared" si="189"/>
        <v xml:space="preserve"> </v>
      </c>
      <c r="AC941" s="17"/>
      <c r="AD941" s="41" t="str">
        <f t="shared" si="190"/>
        <v xml:space="preserve"> </v>
      </c>
      <c r="AE941" s="17"/>
      <c r="AF941" s="42" t="str">
        <f t="shared" si="191"/>
        <v xml:space="preserve"> </v>
      </c>
      <c r="AG941" s="19">
        <f t="shared" si="192"/>
        <v>2</v>
      </c>
      <c r="AH941" s="19">
        <f t="shared" si="193"/>
        <v>14</v>
      </c>
      <c r="AI941" s="47">
        <f t="shared" si="194"/>
        <v>1.5919764387487066E-4</v>
      </c>
    </row>
    <row r="942" spans="1:35">
      <c r="A942" t="s">
        <v>1117</v>
      </c>
      <c r="B942" t="s">
        <v>1118</v>
      </c>
      <c r="C942" t="s">
        <v>500</v>
      </c>
      <c r="D942" s="4" t="s">
        <v>1218</v>
      </c>
      <c r="E942" s="2"/>
      <c r="F942" s="5" t="s">
        <v>5503</v>
      </c>
      <c r="G942" s="4"/>
      <c r="H942" s="3" t="s">
        <v>1227</v>
      </c>
      <c r="I942" s="3" t="s">
        <v>1227</v>
      </c>
      <c r="J942" s="4"/>
      <c r="K942" s="4"/>
      <c r="L942" s="30" t="s">
        <v>1307</v>
      </c>
      <c r="M942" s="17"/>
      <c r="N942" s="41" t="str">
        <f t="shared" si="182"/>
        <v xml:space="preserve"> </v>
      </c>
      <c r="O942" s="17">
        <v>3</v>
      </c>
      <c r="P942" s="41">
        <f t="shared" si="183"/>
        <v>5.3619302949061668E-4</v>
      </c>
      <c r="Q942" s="17"/>
      <c r="R942" s="41" t="str">
        <f t="shared" si="184"/>
        <v xml:space="preserve"> </v>
      </c>
      <c r="S942" s="17"/>
      <c r="T942" s="41" t="str">
        <f t="shared" si="185"/>
        <v xml:space="preserve"> </v>
      </c>
      <c r="U942" s="17">
        <v>2</v>
      </c>
      <c r="V942" s="41">
        <f t="shared" si="186"/>
        <v>3.8697444033821565E-5</v>
      </c>
      <c r="W942" s="17">
        <v>1</v>
      </c>
      <c r="X942" s="41">
        <f t="shared" si="187"/>
        <v>1.5837820715869496E-4</v>
      </c>
      <c r="Y942" s="17">
        <v>2</v>
      </c>
      <c r="Z942" s="41">
        <f t="shared" si="188"/>
        <v>6.3938618925831207E-4</v>
      </c>
      <c r="AA942" s="17">
        <v>2</v>
      </c>
      <c r="AB942" s="41">
        <f t="shared" si="189"/>
        <v>9.1617040769583142E-4</v>
      </c>
      <c r="AC942" s="17">
        <v>4</v>
      </c>
      <c r="AD942" s="41">
        <f t="shared" si="190"/>
        <v>1.0738255033557046E-3</v>
      </c>
      <c r="AE942" s="17"/>
      <c r="AF942" s="42" t="str">
        <f t="shared" si="191"/>
        <v xml:space="preserve"> </v>
      </c>
      <c r="AG942" s="19">
        <f t="shared" si="192"/>
        <v>12</v>
      </c>
      <c r="AH942" s="19">
        <f t="shared" si="193"/>
        <v>14</v>
      </c>
      <c r="AI942" s="47">
        <f t="shared" si="194"/>
        <v>1.5919764387487066E-4</v>
      </c>
    </row>
    <row r="943" spans="1:35">
      <c r="A943" t="s">
        <v>597</v>
      </c>
      <c r="B943" t="s">
        <v>598</v>
      </c>
      <c r="C943" t="s">
        <v>2203</v>
      </c>
      <c r="D943" s="4" t="s">
        <v>1218</v>
      </c>
      <c r="E943" s="2" t="s">
        <v>4</v>
      </c>
      <c r="F943" t="s">
        <v>1222</v>
      </c>
      <c r="G943" s="4" t="s">
        <v>154</v>
      </c>
      <c r="H943" s="3" t="s">
        <v>1227</v>
      </c>
      <c r="I943" s="3" t="s">
        <v>1227</v>
      </c>
      <c r="J943" s="4">
        <v>231</v>
      </c>
      <c r="K943" s="4">
        <v>361</v>
      </c>
      <c r="L943" s="30" t="s">
        <v>1307</v>
      </c>
      <c r="M943" s="17"/>
      <c r="N943" s="41" t="str">
        <f t="shared" si="182"/>
        <v xml:space="preserve"> </v>
      </c>
      <c r="O943" s="17">
        <v>1</v>
      </c>
      <c r="P943" s="41">
        <f t="shared" si="183"/>
        <v>1.7873100983020553E-4</v>
      </c>
      <c r="Q943" s="17"/>
      <c r="R943" s="41" t="str">
        <f t="shared" si="184"/>
        <v xml:space="preserve"> </v>
      </c>
      <c r="S943" s="17"/>
      <c r="T943" s="41" t="str">
        <f t="shared" si="185"/>
        <v xml:space="preserve"> </v>
      </c>
      <c r="U943" s="17">
        <v>11</v>
      </c>
      <c r="V943" s="41">
        <f t="shared" si="186"/>
        <v>2.1283594218601861E-4</v>
      </c>
      <c r="W943" s="17"/>
      <c r="X943" s="41" t="str">
        <f t="shared" si="187"/>
        <v xml:space="preserve"> </v>
      </c>
      <c r="Y943" s="17">
        <v>1</v>
      </c>
      <c r="Z943" s="41">
        <f t="shared" si="188"/>
        <v>3.1969309462915604E-4</v>
      </c>
      <c r="AA943" s="17"/>
      <c r="AB943" s="41" t="str">
        <f t="shared" si="189"/>
        <v xml:space="preserve"> </v>
      </c>
      <c r="AC943" s="17">
        <v>1</v>
      </c>
      <c r="AD943" s="41">
        <f t="shared" si="190"/>
        <v>2.6845637583892615E-4</v>
      </c>
      <c r="AE943" s="17"/>
      <c r="AF943" s="42" t="str">
        <f t="shared" si="191"/>
        <v xml:space="preserve"> </v>
      </c>
      <c r="AG943" s="19">
        <f t="shared" si="192"/>
        <v>8</v>
      </c>
      <c r="AH943" s="19">
        <f t="shared" si="193"/>
        <v>14</v>
      </c>
      <c r="AI943" s="47">
        <f t="shared" si="194"/>
        <v>1.5919764387487066E-4</v>
      </c>
    </row>
    <row r="944" spans="1:35">
      <c r="A944" t="s">
        <v>932</v>
      </c>
      <c r="B944" t="s">
        <v>3201</v>
      </c>
      <c r="C944" t="s">
        <v>341</v>
      </c>
      <c r="D944" s="4" t="s">
        <v>1218</v>
      </c>
      <c r="E944" s="4" t="s">
        <v>4</v>
      </c>
      <c r="F944" s="5" t="s">
        <v>3288</v>
      </c>
      <c r="G944" s="4"/>
      <c r="H944" s="3" t="s">
        <v>1227</v>
      </c>
      <c r="I944" s="3" t="s">
        <v>1227</v>
      </c>
      <c r="J944" s="4">
        <v>240</v>
      </c>
      <c r="K944" s="4"/>
      <c r="L944" s="30" t="s">
        <v>1307</v>
      </c>
      <c r="M944" s="17"/>
      <c r="N944" s="41" t="str">
        <f t="shared" si="182"/>
        <v xml:space="preserve"> </v>
      </c>
      <c r="O944" s="17"/>
      <c r="P944" s="41" t="str">
        <f t="shared" si="183"/>
        <v xml:space="preserve"> </v>
      </c>
      <c r="Q944" s="17">
        <v>1</v>
      </c>
      <c r="R944" s="41">
        <f t="shared" si="184"/>
        <v>4.5024763619990995E-4</v>
      </c>
      <c r="S944" s="17"/>
      <c r="T944" s="41" t="str">
        <f t="shared" si="185"/>
        <v xml:space="preserve"> </v>
      </c>
      <c r="U944" s="17">
        <v>2</v>
      </c>
      <c r="V944" s="41">
        <f t="shared" si="186"/>
        <v>3.8697444033821565E-5</v>
      </c>
      <c r="W944" s="17">
        <v>1</v>
      </c>
      <c r="X944" s="41">
        <f t="shared" si="187"/>
        <v>1.5837820715869496E-4</v>
      </c>
      <c r="Y944" s="17">
        <v>1</v>
      </c>
      <c r="Z944" s="41">
        <f t="shared" si="188"/>
        <v>3.1969309462915604E-4</v>
      </c>
      <c r="AA944" s="17">
        <v>2</v>
      </c>
      <c r="AB944" s="41">
        <f t="shared" si="189"/>
        <v>9.1617040769583142E-4</v>
      </c>
      <c r="AC944" s="17">
        <v>7</v>
      </c>
      <c r="AD944" s="41">
        <f t="shared" si="190"/>
        <v>1.8791946308724832E-3</v>
      </c>
      <c r="AE944" s="17"/>
      <c r="AF944" s="42" t="str">
        <f t="shared" si="191"/>
        <v xml:space="preserve"> </v>
      </c>
      <c r="AG944" s="19">
        <f t="shared" si="192"/>
        <v>12</v>
      </c>
      <c r="AH944" s="19">
        <f t="shared" si="193"/>
        <v>14</v>
      </c>
      <c r="AI944" s="47">
        <f t="shared" si="194"/>
        <v>1.5919764387487066E-4</v>
      </c>
    </row>
    <row r="945" spans="1:35">
      <c r="A945" t="s">
        <v>2547</v>
      </c>
      <c r="B945" t="s">
        <v>941</v>
      </c>
      <c r="C945" t="s">
        <v>2507</v>
      </c>
      <c r="D945" s="4" t="s">
        <v>1217</v>
      </c>
      <c r="E945" s="2"/>
      <c r="F945" t="s">
        <v>3968</v>
      </c>
      <c r="G945" s="4"/>
      <c r="H945" s="3" t="s">
        <v>1227</v>
      </c>
      <c r="I945" s="3" t="s">
        <v>1227</v>
      </c>
      <c r="J945" s="4"/>
      <c r="K945" s="4"/>
      <c r="L945" s="30" t="s">
        <v>1305</v>
      </c>
      <c r="M945" s="17"/>
      <c r="N945" s="41" t="str">
        <f t="shared" si="182"/>
        <v xml:space="preserve"> </v>
      </c>
      <c r="O945" s="17">
        <v>9</v>
      </c>
      <c r="P945" s="41">
        <f t="shared" si="183"/>
        <v>1.6085790884718498E-3</v>
      </c>
      <c r="Q945" s="17"/>
      <c r="R945" s="41" t="str">
        <f t="shared" si="184"/>
        <v xml:space="preserve"> </v>
      </c>
      <c r="S945" s="17"/>
      <c r="T945" s="41" t="str">
        <f t="shared" si="185"/>
        <v xml:space="preserve"> </v>
      </c>
      <c r="U945" s="17"/>
      <c r="V945" s="41" t="str">
        <f t="shared" si="186"/>
        <v xml:space="preserve"> </v>
      </c>
      <c r="W945" s="17">
        <v>3</v>
      </c>
      <c r="X945" s="41">
        <f t="shared" si="187"/>
        <v>4.7513462147608489E-4</v>
      </c>
      <c r="Y945" s="17">
        <v>2</v>
      </c>
      <c r="Z945" s="41">
        <f t="shared" si="188"/>
        <v>6.3938618925831207E-4</v>
      </c>
      <c r="AA945" s="17"/>
      <c r="AB945" s="41" t="str">
        <f t="shared" si="189"/>
        <v xml:space="preserve"> </v>
      </c>
      <c r="AC945" s="17"/>
      <c r="AD945" s="41" t="str">
        <f t="shared" si="190"/>
        <v xml:space="preserve"> </v>
      </c>
      <c r="AE945" s="17"/>
      <c r="AF945" s="42" t="str">
        <f t="shared" si="191"/>
        <v xml:space="preserve"> </v>
      </c>
      <c r="AG945" s="19">
        <f t="shared" si="192"/>
        <v>6</v>
      </c>
      <c r="AH945" s="19">
        <f t="shared" si="193"/>
        <v>14</v>
      </c>
      <c r="AI945" s="47">
        <f t="shared" si="194"/>
        <v>1.5919764387487066E-4</v>
      </c>
    </row>
    <row r="946" spans="1:35">
      <c r="A946" t="s">
        <v>1328</v>
      </c>
      <c r="B946" t="s">
        <v>3105</v>
      </c>
      <c r="C946" t="s">
        <v>2020</v>
      </c>
      <c r="D946" s="4" t="s">
        <v>1218</v>
      </c>
      <c r="E946" s="2"/>
      <c r="F946" t="s">
        <v>3237</v>
      </c>
      <c r="G946" s="4"/>
      <c r="H946" s="3" t="s">
        <v>1227</v>
      </c>
      <c r="I946" s="3" t="s">
        <v>1227</v>
      </c>
      <c r="J946" s="4">
        <v>283</v>
      </c>
      <c r="K946" s="4">
        <v>348</v>
      </c>
      <c r="L946" s="30" t="s">
        <v>1307</v>
      </c>
      <c r="M946" s="17"/>
      <c r="N946" s="41" t="str">
        <f t="shared" si="182"/>
        <v xml:space="preserve"> </v>
      </c>
      <c r="O946" s="17"/>
      <c r="P946" s="41" t="str">
        <f t="shared" si="183"/>
        <v xml:space="preserve"> </v>
      </c>
      <c r="Q946" s="17"/>
      <c r="R946" s="41" t="str">
        <f t="shared" si="184"/>
        <v xml:space="preserve"> </v>
      </c>
      <c r="S946" s="17"/>
      <c r="T946" s="41" t="str">
        <f t="shared" si="185"/>
        <v xml:space="preserve"> </v>
      </c>
      <c r="U946" s="17">
        <v>14</v>
      </c>
      <c r="V946" s="41">
        <f t="shared" si="186"/>
        <v>2.7088210823675096E-4</v>
      </c>
      <c r="W946" s="17"/>
      <c r="X946" s="41" t="str">
        <f t="shared" si="187"/>
        <v xml:space="preserve"> </v>
      </c>
      <c r="Y946" s="17"/>
      <c r="Z946" s="41" t="str">
        <f t="shared" si="188"/>
        <v xml:space="preserve"> </v>
      </c>
      <c r="AA946" s="17"/>
      <c r="AB946" s="41" t="str">
        <f t="shared" si="189"/>
        <v xml:space="preserve"> </v>
      </c>
      <c r="AC946" s="17"/>
      <c r="AD946" s="41" t="str">
        <f t="shared" si="190"/>
        <v xml:space="preserve"> </v>
      </c>
      <c r="AE946" s="17"/>
      <c r="AF946" s="42" t="str">
        <f t="shared" si="191"/>
        <v xml:space="preserve"> </v>
      </c>
      <c r="AG946" s="19">
        <f t="shared" si="192"/>
        <v>2</v>
      </c>
      <c r="AH946" s="19">
        <f t="shared" si="193"/>
        <v>14</v>
      </c>
      <c r="AI946" s="47">
        <f t="shared" si="194"/>
        <v>1.5919764387487066E-4</v>
      </c>
    </row>
    <row r="947" spans="1:35">
      <c r="A947" t="s">
        <v>1860</v>
      </c>
      <c r="B947" t="s">
        <v>1864</v>
      </c>
      <c r="C947" t="s">
        <v>811</v>
      </c>
      <c r="D947" s="4" t="s">
        <v>1218</v>
      </c>
      <c r="E947" s="2"/>
      <c r="F947" t="s">
        <v>684</v>
      </c>
      <c r="G947" s="4"/>
      <c r="H947" s="3" t="s">
        <v>1227</v>
      </c>
      <c r="I947" s="3" t="s">
        <v>1227</v>
      </c>
      <c r="J947" s="4">
        <v>226</v>
      </c>
      <c r="K947" s="4">
        <v>325</v>
      </c>
      <c r="L947" s="30" t="s">
        <v>1306</v>
      </c>
      <c r="M947" s="17"/>
      <c r="N947" s="41" t="str">
        <f t="shared" si="182"/>
        <v xml:space="preserve"> </v>
      </c>
      <c r="O947" s="17"/>
      <c r="P947" s="41" t="str">
        <f t="shared" si="183"/>
        <v xml:space="preserve"> </v>
      </c>
      <c r="Q947" s="17"/>
      <c r="R947" s="41" t="str">
        <f t="shared" si="184"/>
        <v xml:space="preserve"> </v>
      </c>
      <c r="S947" s="17"/>
      <c r="T947" s="41" t="str">
        <f t="shared" si="185"/>
        <v xml:space="preserve"> </v>
      </c>
      <c r="U947" s="17">
        <v>11</v>
      </c>
      <c r="V947" s="41">
        <f t="shared" si="186"/>
        <v>2.1283594218601861E-4</v>
      </c>
      <c r="W947" s="17"/>
      <c r="X947" s="41" t="str">
        <f t="shared" si="187"/>
        <v xml:space="preserve"> </v>
      </c>
      <c r="Y947" s="17"/>
      <c r="Z947" s="41" t="str">
        <f t="shared" si="188"/>
        <v xml:space="preserve"> </v>
      </c>
      <c r="AA947" s="17"/>
      <c r="AB947" s="41" t="str">
        <f t="shared" si="189"/>
        <v xml:space="preserve"> </v>
      </c>
      <c r="AC947" s="17"/>
      <c r="AD947" s="41" t="str">
        <f t="shared" si="190"/>
        <v xml:space="preserve"> </v>
      </c>
      <c r="AE947" s="17">
        <v>3</v>
      </c>
      <c r="AF947" s="42">
        <f t="shared" si="191"/>
        <v>3.2157787544216958E-4</v>
      </c>
      <c r="AG947" s="19">
        <f t="shared" si="192"/>
        <v>3</v>
      </c>
      <c r="AH947" s="19">
        <f t="shared" si="193"/>
        <v>14</v>
      </c>
      <c r="AI947" s="47">
        <f t="shared" si="194"/>
        <v>1.5919764387487066E-4</v>
      </c>
    </row>
    <row r="948" spans="1:35">
      <c r="A948" t="s">
        <v>2040</v>
      </c>
      <c r="B948" t="s">
        <v>15</v>
      </c>
      <c r="C948" t="s">
        <v>2019</v>
      </c>
      <c r="D948" s="4" t="s">
        <v>1308</v>
      </c>
      <c r="E948" s="2"/>
      <c r="F948" s="5" t="s">
        <v>817</v>
      </c>
      <c r="G948" s="4"/>
      <c r="H948" s="3" t="s">
        <v>1227</v>
      </c>
      <c r="I948" s="3" t="s">
        <v>1227</v>
      </c>
      <c r="J948" s="4">
        <v>309</v>
      </c>
      <c r="K948" s="4">
        <v>33</v>
      </c>
      <c r="L948" s="30" t="s">
        <v>1215</v>
      </c>
      <c r="M948" s="17"/>
      <c r="N948" s="41" t="str">
        <f t="shared" si="182"/>
        <v xml:space="preserve"> </v>
      </c>
      <c r="O948" s="17"/>
      <c r="P948" s="41" t="str">
        <f t="shared" si="183"/>
        <v xml:space="preserve"> </v>
      </c>
      <c r="Q948" s="17"/>
      <c r="R948" s="41" t="str">
        <f t="shared" si="184"/>
        <v xml:space="preserve"> </v>
      </c>
      <c r="S948" s="17"/>
      <c r="T948" s="41" t="str">
        <f t="shared" si="185"/>
        <v xml:space="preserve"> </v>
      </c>
      <c r="U948" s="17">
        <v>13</v>
      </c>
      <c r="V948" s="41">
        <f t="shared" si="186"/>
        <v>2.515333862198402E-4</v>
      </c>
      <c r="W948" s="17"/>
      <c r="X948" s="41" t="str">
        <f t="shared" si="187"/>
        <v xml:space="preserve"> </v>
      </c>
      <c r="Y948" s="17"/>
      <c r="Z948" s="41" t="str">
        <f t="shared" si="188"/>
        <v xml:space="preserve"> </v>
      </c>
      <c r="AA948" s="17"/>
      <c r="AB948" s="41" t="str">
        <f t="shared" si="189"/>
        <v xml:space="preserve"> </v>
      </c>
      <c r="AC948" s="17"/>
      <c r="AD948" s="41" t="str">
        <f t="shared" si="190"/>
        <v xml:space="preserve"> </v>
      </c>
      <c r="AE948" s="17">
        <v>1</v>
      </c>
      <c r="AF948" s="42">
        <f t="shared" si="191"/>
        <v>1.0719262514738985E-4</v>
      </c>
      <c r="AG948" s="19">
        <f t="shared" si="192"/>
        <v>3</v>
      </c>
      <c r="AH948" s="19">
        <f t="shared" si="193"/>
        <v>14</v>
      </c>
      <c r="AI948" s="47">
        <f t="shared" si="194"/>
        <v>1.5919764387487066E-4</v>
      </c>
    </row>
    <row r="949" spans="1:35">
      <c r="A949" t="s">
        <v>626</v>
      </c>
      <c r="B949" t="s">
        <v>2018</v>
      </c>
      <c r="C949" t="s">
        <v>500</v>
      </c>
      <c r="D949" s="4" t="s">
        <v>1218</v>
      </c>
      <c r="E949" s="2"/>
      <c r="G949" s="4"/>
      <c r="H949" s="3" t="s">
        <v>1227</v>
      </c>
      <c r="I949" s="3" t="s">
        <v>1227</v>
      </c>
      <c r="J949" s="4"/>
      <c r="K949" s="4"/>
      <c r="L949" s="30" t="s">
        <v>1307</v>
      </c>
      <c r="M949" s="17">
        <v>5</v>
      </c>
      <c r="N949" s="41">
        <f t="shared" si="182"/>
        <v>2.6539278131634818E-3</v>
      </c>
      <c r="O949" s="17">
        <v>4</v>
      </c>
      <c r="P949" s="41">
        <f t="shared" si="183"/>
        <v>7.1492403932082213E-4</v>
      </c>
      <c r="Q949" s="17"/>
      <c r="R949" s="41" t="str">
        <f t="shared" si="184"/>
        <v xml:space="preserve"> </v>
      </c>
      <c r="S949" s="17"/>
      <c r="T949" s="41" t="str">
        <f t="shared" si="185"/>
        <v xml:space="preserve"> </v>
      </c>
      <c r="U949" s="17">
        <v>1</v>
      </c>
      <c r="V949" s="41">
        <f t="shared" si="186"/>
        <v>1.9348722016910783E-5</v>
      </c>
      <c r="W949" s="17"/>
      <c r="X949" s="41" t="str">
        <f t="shared" si="187"/>
        <v xml:space="preserve"> </v>
      </c>
      <c r="Y949" s="17">
        <v>2</v>
      </c>
      <c r="Z949" s="41">
        <f t="shared" si="188"/>
        <v>6.3938618925831207E-4</v>
      </c>
      <c r="AA949" s="17"/>
      <c r="AB949" s="41" t="str">
        <f t="shared" si="189"/>
        <v xml:space="preserve"> </v>
      </c>
      <c r="AC949" s="17"/>
      <c r="AD949" s="41" t="str">
        <f t="shared" si="190"/>
        <v xml:space="preserve"> </v>
      </c>
      <c r="AE949" s="17">
        <v>2</v>
      </c>
      <c r="AF949" s="42">
        <f t="shared" si="191"/>
        <v>2.1438525029477971E-4</v>
      </c>
      <c r="AG949" s="19">
        <f t="shared" si="192"/>
        <v>9</v>
      </c>
      <c r="AH949" s="19">
        <f t="shared" si="193"/>
        <v>14</v>
      </c>
      <c r="AI949" s="47">
        <f t="shared" si="194"/>
        <v>1.5919764387487066E-4</v>
      </c>
    </row>
    <row r="950" spans="1:35">
      <c r="A950" t="s">
        <v>1429</v>
      </c>
      <c r="B950" t="s">
        <v>3999</v>
      </c>
      <c r="C950" t="s">
        <v>1430</v>
      </c>
      <c r="D950" s="4" t="s">
        <v>1217</v>
      </c>
      <c r="E950" s="2"/>
      <c r="F950" t="s">
        <v>5372</v>
      </c>
      <c r="G950" s="4"/>
      <c r="H950" s="3" t="s">
        <v>1227</v>
      </c>
      <c r="I950" s="3" t="s">
        <v>1227</v>
      </c>
      <c r="J950" s="4">
        <v>163</v>
      </c>
      <c r="K950" s="4"/>
      <c r="L950" s="30" t="s">
        <v>1307</v>
      </c>
      <c r="M950" s="17"/>
      <c r="N950" s="41" t="str">
        <f t="shared" si="182"/>
        <v xml:space="preserve"> </v>
      </c>
      <c r="O950" s="17"/>
      <c r="P950" s="41" t="str">
        <f t="shared" si="183"/>
        <v xml:space="preserve"> </v>
      </c>
      <c r="Q950" s="17"/>
      <c r="R950" s="41" t="str">
        <f t="shared" si="184"/>
        <v xml:space="preserve"> </v>
      </c>
      <c r="S950" s="17"/>
      <c r="T950" s="41" t="str">
        <f t="shared" si="185"/>
        <v xml:space="preserve"> </v>
      </c>
      <c r="U950" s="17">
        <v>14</v>
      </c>
      <c r="V950" s="41">
        <f t="shared" si="186"/>
        <v>2.7088210823675096E-4</v>
      </c>
      <c r="W950" s="17"/>
      <c r="X950" s="41" t="str">
        <f t="shared" si="187"/>
        <v xml:space="preserve"> </v>
      </c>
      <c r="Y950" s="17"/>
      <c r="Z950" s="41" t="str">
        <f t="shared" si="188"/>
        <v xml:space="preserve"> </v>
      </c>
      <c r="AA950" s="17"/>
      <c r="AB950" s="41" t="str">
        <f t="shared" si="189"/>
        <v xml:space="preserve"> </v>
      </c>
      <c r="AC950" s="17"/>
      <c r="AD950" s="41" t="str">
        <f t="shared" si="190"/>
        <v xml:space="preserve"> </v>
      </c>
      <c r="AE950" s="17"/>
      <c r="AF950" s="42" t="str">
        <f t="shared" si="191"/>
        <v xml:space="preserve"> </v>
      </c>
      <c r="AG950" s="19">
        <f t="shared" si="192"/>
        <v>2</v>
      </c>
      <c r="AH950" s="19">
        <f t="shared" si="193"/>
        <v>14</v>
      </c>
      <c r="AI950" s="47">
        <f t="shared" si="194"/>
        <v>1.5919764387487066E-4</v>
      </c>
    </row>
    <row r="951" spans="1:35">
      <c r="A951" t="s">
        <v>988</v>
      </c>
      <c r="B951" t="s">
        <v>1974</v>
      </c>
      <c r="C951" t="s">
        <v>2523</v>
      </c>
      <c r="D951" s="4" t="s">
        <v>1308</v>
      </c>
      <c r="E951" s="2"/>
      <c r="F951" t="s">
        <v>1850</v>
      </c>
      <c r="G951" s="4"/>
      <c r="H951" s="3" t="s">
        <v>1227</v>
      </c>
      <c r="I951" s="3" t="s">
        <v>1227</v>
      </c>
      <c r="J951" s="4">
        <v>314</v>
      </c>
      <c r="K951" s="4">
        <v>31</v>
      </c>
      <c r="L951" s="30" t="s">
        <v>1307</v>
      </c>
      <c r="M951" s="17"/>
      <c r="N951" s="41" t="str">
        <f t="shared" si="182"/>
        <v xml:space="preserve"> </v>
      </c>
      <c r="O951" s="17"/>
      <c r="P951" s="41" t="str">
        <f t="shared" si="183"/>
        <v xml:space="preserve"> </v>
      </c>
      <c r="Q951" s="17"/>
      <c r="R951" s="41" t="str">
        <f t="shared" si="184"/>
        <v xml:space="preserve"> </v>
      </c>
      <c r="S951" s="17"/>
      <c r="T951" s="41" t="str">
        <f t="shared" si="185"/>
        <v xml:space="preserve"> </v>
      </c>
      <c r="U951" s="17">
        <v>14</v>
      </c>
      <c r="V951" s="41">
        <f t="shared" si="186"/>
        <v>2.7088210823675096E-4</v>
      </c>
      <c r="W951" s="17"/>
      <c r="X951" s="41" t="str">
        <f t="shared" si="187"/>
        <v xml:space="preserve"> </v>
      </c>
      <c r="Y951" s="17"/>
      <c r="Z951" s="41" t="str">
        <f t="shared" si="188"/>
        <v xml:space="preserve"> </v>
      </c>
      <c r="AA951" s="17"/>
      <c r="AB951" s="41" t="str">
        <f t="shared" si="189"/>
        <v xml:space="preserve"> </v>
      </c>
      <c r="AC951" s="17"/>
      <c r="AD951" s="41" t="str">
        <f t="shared" si="190"/>
        <v xml:space="preserve"> </v>
      </c>
      <c r="AE951" s="17"/>
      <c r="AF951" s="42" t="str">
        <f t="shared" si="191"/>
        <v xml:space="preserve"> </v>
      </c>
      <c r="AG951" s="19">
        <f t="shared" si="192"/>
        <v>2</v>
      </c>
      <c r="AH951" s="19">
        <f t="shared" si="193"/>
        <v>14</v>
      </c>
      <c r="AI951" s="47">
        <f t="shared" si="194"/>
        <v>1.5919764387487066E-4</v>
      </c>
    </row>
    <row r="952" spans="1:35">
      <c r="A952" t="s">
        <v>1551</v>
      </c>
      <c r="B952" t="s">
        <v>1484</v>
      </c>
      <c r="C952" t="s">
        <v>2028</v>
      </c>
      <c r="D952" s="4" t="s">
        <v>1218</v>
      </c>
      <c r="E952" s="2"/>
      <c r="F952" s="5" t="s">
        <v>5288</v>
      </c>
      <c r="G952" s="4"/>
      <c r="H952" s="3" t="s">
        <v>1227</v>
      </c>
      <c r="I952" s="3" t="s">
        <v>1227</v>
      </c>
      <c r="J952" s="4">
        <v>299</v>
      </c>
      <c r="K952" s="4">
        <v>333</v>
      </c>
      <c r="L952" s="30" t="s">
        <v>1307</v>
      </c>
      <c r="M952" s="17"/>
      <c r="N952" s="41" t="str">
        <f t="shared" si="182"/>
        <v xml:space="preserve"> </v>
      </c>
      <c r="O952" s="17"/>
      <c r="P952" s="41" t="str">
        <f t="shared" si="183"/>
        <v xml:space="preserve"> </v>
      </c>
      <c r="Q952" s="17"/>
      <c r="R952" s="41" t="str">
        <f t="shared" si="184"/>
        <v xml:space="preserve"> </v>
      </c>
      <c r="S952" s="17"/>
      <c r="T952" s="41" t="str">
        <f t="shared" si="185"/>
        <v xml:space="preserve"> </v>
      </c>
      <c r="U952" s="17">
        <v>9</v>
      </c>
      <c r="V952" s="41">
        <f t="shared" si="186"/>
        <v>1.7413849815219704E-4</v>
      </c>
      <c r="W952" s="17">
        <v>2</v>
      </c>
      <c r="X952" s="41">
        <f t="shared" si="187"/>
        <v>3.1675641431738993E-4</v>
      </c>
      <c r="Y952" s="17">
        <v>1</v>
      </c>
      <c r="Z952" s="41">
        <f t="shared" si="188"/>
        <v>3.1969309462915604E-4</v>
      </c>
      <c r="AA952" s="17"/>
      <c r="AB952" s="41" t="str">
        <f t="shared" si="189"/>
        <v xml:space="preserve"> </v>
      </c>
      <c r="AC952" s="17">
        <v>2</v>
      </c>
      <c r="AD952" s="41">
        <f t="shared" si="190"/>
        <v>5.369127516778523E-4</v>
      </c>
      <c r="AE952" s="17"/>
      <c r="AF952" s="42" t="str">
        <f t="shared" si="191"/>
        <v xml:space="preserve"> </v>
      </c>
      <c r="AG952" s="19">
        <f t="shared" si="192"/>
        <v>8</v>
      </c>
      <c r="AH952" s="19">
        <f t="shared" si="193"/>
        <v>14</v>
      </c>
      <c r="AI952" s="47">
        <f t="shared" si="194"/>
        <v>1.5919764387487066E-4</v>
      </c>
    </row>
    <row r="953" spans="1:35">
      <c r="A953" t="s">
        <v>3845</v>
      </c>
      <c r="B953" t="s">
        <v>3846</v>
      </c>
      <c r="C953" t="s">
        <v>2541</v>
      </c>
      <c r="D953" s="4" t="s">
        <v>1217</v>
      </c>
      <c r="E953" s="4" t="s">
        <v>1803</v>
      </c>
      <c r="F953" t="s">
        <v>5615</v>
      </c>
      <c r="G953" s="4"/>
      <c r="H953" s="3" t="s">
        <v>1227</v>
      </c>
      <c r="I953" s="3" t="s">
        <v>1227</v>
      </c>
      <c r="J953" s="4">
        <v>419</v>
      </c>
      <c r="K953" s="4">
        <v>274</v>
      </c>
      <c r="L953" s="30" t="s">
        <v>1540</v>
      </c>
      <c r="M953" s="17"/>
      <c r="N953" s="41" t="str">
        <f t="shared" si="182"/>
        <v xml:space="preserve"> </v>
      </c>
      <c r="O953" s="17"/>
      <c r="P953" s="41" t="str">
        <f t="shared" si="183"/>
        <v xml:space="preserve"> </v>
      </c>
      <c r="Q953" s="17"/>
      <c r="R953" s="41" t="str">
        <f t="shared" si="184"/>
        <v xml:space="preserve"> </v>
      </c>
      <c r="S953" s="17"/>
      <c r="T953" s="41" t="str">
        <f t="shared" si="185"/>
        <v xml:space="preserve"> </v>
      </c>
      <c r="U953" s="17">
        <v>14</v>
      </c>
      <c r="V953" s="41">
        <f t="shared" si="186"/>
        <v>2.7088210823675096E-4</v>
      </c>
      <c r="W953" s="17"/>
      <c r="X953" s="41" t="str">
        <f t="shared" si="187"/>
        <v xml:space="preserve"> </v>
      </c>
      <c r="Y953" s="17"/>
      <c r="Z953" s="41" t="str">
        <f t="shared" si="188"/>
        <v xml:space="preserve"> </v>
      </c>
      <c r="AA953" s="17"/>
      <c r="AB953" s="41" t="str">
        <f t="shared" si="189"/>
        <v xml:space="preserve"> </v>
      </c>
      <c r="AC953" s="17"/>
      <c r="AD953" s="41" t="str">
        <f t="shared" si="190"/>
        <v xml:space="preserve"> </v>
      </c>
      <c r="AE953" s="17"/>
      <c r="AF953" s="42" t="str">
        <f t="shared" si="191"/>
        <v xml:space="preserve"> </v>
      </c>
      <c r="AG953" s="19">
        <f t="shared" si="192"/>
        <v>2</v>
      </c>
      <c r="AH953" s="19">
        <f t="shared" si="193"/>
        <v>14</v>
      </c>
      <c r="AI953" s="47">
        <f t="shared" si="194"/>
        <v>1.5919764387487066E-4</v>
      </c>
    </row>
    <row r="954" spans="1:35">
      <c r="A954" t="s">
        <v>273</v>
      </c>
      <c r="B954" t="s">
        <v>1250</v>
      </c>
      <c r="C954" t="s">
        <v>2509</v>
      </c>
      <c r="D954" s="4" t="s">
        <v>1217</v>
      </c>
      <c r="E954" s="2"/>
      <c r="F954" t="s">
        <v>3002</v>
      </c>
      <c r="G954" s="4"/>
      <c r="H954" s="3" t="s">
        <v>1227</v>
      </c>
      <c r="I954" s="3" t="s">
        <v>1227</v>
      </c>
      <c r="J954" s="4"/>
      <c r="K954" s="4"/>
      <c r="L954" s="30" t="s">
        <v>1305</v>
      </c>
      <c r="M954" s="17">
        <v>2</v>
      </c>
      <c r="N954" s="41">
        <f t="shared" si="182"/>
        <v>1.0615711252653928E-3</v>
      </c>
      <c r="O954" s="17"/>
      <c r="P954" s="41" t="str">
        <f t="shared" si="183"/>
        <v xml:space="preserve"> </v>
      </c>
      <c r="Q954" s="17"/>
      <c r="R954" s="41" t="str">
        <f t="shared" si="184"/>
        <v xml:space="preserve"> </v>
      </c>
      <c r="S954" s="17"/>
      <c r="T954" s="41" t="str">
        <f t="shared" si="185"/>
        <v xml:space="preserve"> </v>
      </c>
      <c r="U954" s="17">
        <v>10</v>
      </c>
      <c r="V954" s="41">
        <f t="shared" si="186"/>
        <v>1.9348722016910783E-4</v>
      </c>
      <c r="W954" s="17"/>
      <c r="X954" s="41" t="str">
        <f t="shared" si="187"/>
        <v xml:space="preserve"> </v>
      </c>
      <c r="Y954" s="17">
        <v>1</v>
      </c>
      <c r="Z954" s="41">
        <f t="shared" si="188"/>
        <v>3.1969309462915604E-4</v>
      </c>
      <c r="AA954" s="17"/>
      <c r="AB954" s="41" t="str">
        <f t="shared" si="189"/>
        <v xml:space="preserve"> </v>
      </c>
      <c r="AC954" s="17">
        <v>1</v>
      </c>
      <c r="AD954" s="41">
        <f t="shared" si="190"/>
        <v>2.6845637583892615E-4</v>
      </c>
      <c r="AE954" s="17"/>
      <c r="AF954" s="42" t="str">
        <f t="shared" si="191"/>
        <v xml:space="preserve"> </v>
      </c>
      <c r="AG954" s="19">
        <f t="shared" si="192"/>
        <v>8</v>
      </c>
      <c r="AH954" s="19">
        <f t="shared" si="193"/>
        <v>14</v>
      </c>
      <c r="AI954" s="47">
        <f t="shared" si="194"/>
        <v>1.5919764387487066E-4</v>
      </c>
    </row>
    <row r="955" spans="1:35">
      <c r="A955" t="s">
        <v>1657</v>
      </c>
      <c r="B955" t="s">
        <v>2199</v>
      </c>
      <c r="C955" t="s">
        <v>2544</v>
      </c>
      <c r="D955" s="4" t="s">
        <v>1217</v>
      </c>
      <c r="E955" s="2" t="s">
        <v>1803</v>
      </c>
      <c r="F955" t="s">
        <v>336</v>
      </c>
      <c r="G955" s="4"/>
      <c r="H955" s="3" t="s">
        <v>1227</v>
      </c>
      <c r="I955" s="3" t="s">
        <v>1227</v>
      </c>
      <c r="J955" s="4">
        <v>111</v>
      </c>
      <c r="K955" s="4">
        <v>92</v>
      </c>
      <c r="L955" s="30" t="s">
        <v>1305</v>
      </c>
      <c r="M955" s="17"/>
      <c r="N955" s="41" t="str">
        <f t="shared" si="182"/>
        <v xml:space="preserve"> </v>
      </c>
      <c r="O955" s="17"/>
      <c r="P955" s="41" t="str">
        <f t="shared" si="183"/>
        <v xml:space="preserve"> </v>
      </c>
      <c r="Q955" s="17">
        <v>1</v>
      </c>
      <c r="R955" s="41">
        <f t="shared" si="184"/>
        <v>4.5024763619990995E-4</v>
      </c>
      <c r="S955" s="17"/>
      <c r="T955" s="41" t="str">
        <f t="shared" si="185"/>
        <v xml:space="preserve"> </v>
      </c>
      <c r="U955" s="17">
        <v>5</v>
      </c>
      <c r="V955" s="41">
        <f t="shared" si="186"/>
        <v>9.6743610084553913E-5</v>
      </c>
      <c r="W955" s="17"/>
      <c r="X955" s="41" t="str">
        <f t="shared" si="187"/>
        <v xml:space="preserve"> </v>
      </c>
      <c r="Y955" s="17">
        <v>1</v>
      </c>
      <c r="Z955" s="41">
        <f t="shared" si="188"/>
        <v>3.1969309462915604E-4</v>
      </c>
      <c r="AA955" s="17"/>
      <c r="AB955" s="41" t="str">
        <f t="shared" si="189"/>
        <v xml:space="preserve"> </v>
      </c>
      <c r="AC955" s="17"/>
      <c r="AD955" s="41" t="str">
        <f t="shared" si="190"/>
        <v xml:space="preserve"> </v>
      </c>
      <c r="AE955" s="17">
        <v>7</v>
      </c>
      <c r="AF955" s="42">
        <f t="shared" si="191"/>
        <v>7.5034837603172905E-4</v>
      </c>
      <c r="AG955" s="19">
        <f t="shared" si="192"/>
        <v>7</v>
      </c>
      <c r="AH955" s="19">
        <f t="shared" si="193"/>
        <v>14</v>
      </c>
      <c r="AI955" s="47">
        <f t="shared" si="194"/>
        <v>1.5919764387487066E-4</v>
      </c>
    </row>
    <row r="956" spans="1:35">
      <c r="A956" t="s">
        <v>2258</v>
      </c>
      <c r="B956" t="s">
        <v>213</v>
      </c>
      <c r="C956" t="s">
        <v>2524</v>
      </c>
      <c r="D956" s="4" t="s">
        <v>1217</v>
      </c>
      <c r="E956" s="2"/>
      <c r="F956" t="s">
        <v>5426</v>
      </c>
      <c r="G956" s="4"/>
      <c r="H956" s="3" t="s">
        <v>1227</v>
      </c>
      <c r="I956" s="3" t="s">
        <v>1227</v>
      </c>
      <c r="J956" s="4"/>
      <c r="K956" s="4">
        <v>225</v>
      </c>
      <c r="L956" s="30" t="s">
        <v>1307</v>
      </c>
      <c r="M956" s="17"/>
      <c r="N956" s="41" t="str">
        <f t="shared" si="182"/>
        <v xml:space="preserve"> </v>
      </c>
      <c r="O956" s="17"/>
      <c r="P956" s="41" t="str">
        <f t="shared" si="183"/>
        <v xml:space="preserve"> </v>
      </c>
      <c r="Q956" s="17"/>
      <c r="R956" s="41" t="str">
        <f t="shared" si="184"/>
        <v xml:space="preserve"> </v>
      </c>
      <c r="S956" s="17"/>
      <c r="T956" s="41" t="str">
        <f t="shared" si="185"/>
        <v xml:space="preserve"> </v>
      </c>
      <c r="U956" s="17">
        <v>13</v>
      </c>
      <c r="V956" s="41">
        <f t="shared" si="186"/>
        <v>2.515333862198402E-4</v>
      </c>
      <c r="W956" s="17"/>
      <c r="X956" s="41" t="str">
        <f t="shared" si="187"/>
        <v xml:space="preserve"> </v>
      </c>
      <c r="Y956" s="17"/>
      <c r="Z956" s="41" t="str">
        <f t="shared" si="188"/>
        <v xml:space="preserve"> </v>
      </c>
      <c r="AA956" s="17">
        <v>1</v>
      </c>
      <c r="AB956" s="41">
        <f t="shared" si="189"/>
        <v>4.5808520384791571E-4</v>
      </c>
      <c r="AC956" s="17"/>
      <c r="AD956" s="41" t="str">
        <f t="shared" si="190"/>
        <v xml:space="preserve"> </v>
      </c>
      <c r="AE956" s="17"/>
      <c r="AF956" s="42" t="str">
        <f t="shared" si="191"/>
        <v xml:space="preserve"> </v>
      </c>
      <c r="AG956" s="19">
        <f t="shared" si="192"/>
        <v>4</v>
      </c>
      <c r="AH956" s="19">
        <f t="shared" si="193"/>
        <v>14</v>
      </c>
      <c r="AI956" s="47">
        <f t="shared" si="194"/>
        <v>1.5919764387487066E-4</v>
      </c>
    </row>
    <row r="957" spans="1:35">
      <c r="A957" t="s">
        <v>1687</v>
      </c>
      <c r="B957" t="s">
        <v>2554</v>
      </c>
      <c r="C957" t="s">
        <v>2507</v>
      </c>
      <c r="D957" s="4" t="s">
        <v>1217</v>
      </c>
      <c r="E957" s="2"/>
      <c r="F957" t="s">
        <v>1963</v>
      </c>
      <c r="G957" s="4"/>
      <c r="H957" s="3" t="s">
        <v>1227</v>
      </c>
      <c r="I957" s="3" t="s">
        <v>1227</v>
      </c>
      <c r="J957" s="4"/>
      <c r="K957" s="4">
        <v>315</v>
      </c>
      <c r="L957" s="30" t="s">
        <v>1305</v>
      </c>
      <c r="M957" s="17"/>
      <c r="N957" s="41" t="str">
        <f t="shared" si="182"/>
        <v xml:space="preserve"> </v>
      </c>
      <c r="O957" s="17"/>
      <c r="P957" s="41" t="str">
        <f t="shared" si="183"/>
        <v xml:space="preserve"> </v>
      </c>
      <c r="Q957" s="17"/>
      <c r="R957" s="41" t="str">
        <f t="shared" si="184"/>
        <v xml:space="preserve"> </v>
      </c>
      <c r="S957" s="17"/>
      <c r="T957" s="41" t="str">
        <f t="shared" si="185"/>
        <v xml:space="preserve"> </v>
      </c>
      <c r="U957" s="17">
        <v>11</v>
      </c>
      <c r="V957" s="41">
        <f t="shared" si="186"/>
        <v>2.1283594218601861E-4</v>
      </c>
      <c r="W957" s="17"/>
      <c r="X957" s="41" t="str">
        <f t="shared" si="187"/>
        <v xml:space="preserve"> </v>
      </c>
      <c r="Y957" s="17"/>
      <c r="Z957" s="41" t="str">
        <f t="shared" si="188"/>
        <v xml:space="preserve"> </v>
      </c>
      <c r="AA957" s="17"/>
      <c r="AB957" s="41" t="str">
        <f t="shared" si="189"/>
        <v xml:space="preserve"> </v>
      </c>
      <c r="AC957" s="17"/>
      <c r="AD957" s="41" t="str">
        <f t="shared" si="190"/>
        <v xml:space="preserve"> </v>
      </c>
      <c r="AE957" s="17">
        <v>3</v>
      </c>
      <c r="AF957" s="42">
        <f t="shared" si="191"/>
        <v>3.2157787544216958E-4</v>
      </c>
      <c r="AG957" s="19">
        <f t="shared" si="192"/>
        <v>3</v>
      </c>
      <c r="AH957" s="19">
        <f t="shared" si="193"/>
        <v>14</v>
      </c>
      <c r="AI957" s="47">
        <f t="shared" si="194"/>
        <v>1.5919764387487066E-4</v>
      </c>
    </row>
    <row r="958" spans="1:35">
      <c r="A958" t="s">
        <v>306</v>
      </c>
      <c r="B958" t="s">
        <v>90</v>
      </c>
      <c r="C958" t="s">
        <v>2498</v>
      </c>
      <c r="D958" s="4" t="s">
        <v>1217</v>
      </c>
      <c r="E958" s="2" t="s">
        <v>1803</v>
      </c>
      <c r="F958" t="s">
        <v>3424</v>
      </c>
      <c r="G958" s="4"/>
      <c r="H958" s="3" t="s">
        <v>1227</v>
      </c>
      <c r="I958" s="3" t="s">
        <v>1227</v>
      </c>
      <c r="J958" s="4">
        <v>118</v>
      </c>
      <c r="K958" s="4">
        <v>240</v>
      </c>
      <c r="L958" s="30" t="s">
        <v>1305</v>
      </c>
      <c r="M958" s="17"/>
      <c r="N958" s="41" t="str">
        <f t="shared" si="182"/>
        <v xml:space="preserve"> </v>
      </c>
      <c r="O958" s="17"/>
      <c r="P958" s="41" t="str">
        <f t="shared" si="183"/>
        <v xml:space="preserve"> </v>
      </c>
      <c r="Q958" s="17"/>
      <c r="R958" s="41" t="str">
        <f t="shared" si="184"/>
        <v xml:space="preserve"> </v>
      </c>
      <c r="S958" s="17"/>
      <c r="T958" s="41" t="str">
        <f t="shared" si="185"/>
        <v xml:space="preserve"> </v>
      </c>
      <c r="U958" s="17">
        <v>14</v>
      </c>
      <c r="V958" s="41">
        <f t="shared" si="186"/>
        <v>2.7088210823675096E-4</v>
      </c>
      <c r="W958" s="17"/>
      <c r="X958" s="41" t="str">
        <f t="shared" si="187"/>
        <v xml:space="preserve"> </v>
      </c>
      <c r="Y958" s="17"/>
      <c r="Z958" s="41" t="str">
        <f t="shared" si="188"/>
        <v xml:space="preserve"> </v>
      </c>
      <c r="AA958" s="17"/>
      <c r="AB958" s="41" t="str">
        <f t="shared" si="189"/>
        <v xml:space="preserve"> </v>
      </c>
      <c r="AC958" s="17"/>
      <c r="AD958" s="41" t="str">
        <f t="shared" si="190"/>
        <v xml:space="preserve"> </v>
      </c>
      <c r="AE958" s="17"/>
      <c r="AF958" s="42" t="str">
        <f t="shared" si="191"/>
        <v xml:space="preserve"> </v>
      </c>
      <c r="AG958" s="19">
        <f t="shared" si="192"/>
        <v>2</v>
      </c>
      <c r="AH958" s="19">
        <f t="shared" si="193"/>
        <v>14</v>
      </c>
      <c r="AI958" s="47">
        <f t="shared" si="194"/>
        <v>1.5919764387487066E-4</v>
      </c>
    </row>
    <row r="959" spans="1:35">
      <c r="A959" t="s">
        <v>399</v>
      </c>
      <c r="B959" t="s">
        <v>1818</v>
      </c>
      <c r="C959" t="s">
        <v>341</v>
      </c>
      <c r="D959" s="4" t="s">
        <v>1218</v>
      </c>
      <c r="E959" s="2"/>
      <c r="F959" t="s">
        <v>1789</v>
      </c>
      <c r="G959" s="4"/>
      <c r="H959" s="3" t="s">
        <v>1227</v>
      </c>
      <c r="I959" s="3" t="s">
        <v>1227</v>
      </c>
      <c r="J959" s="4">
        <v>252</v>
      </c>
      <c r="K959" s="4">
        <v>380</v>
      </c>
      <c r="L959" s="30" t="s">
        <v>1307</v>
      </c>
      <c r="M959" s="17"/>
      <c r="N959" s="41" t="str">
        <f t="shared" si="182"/>
        <v xml:space="preserve"> </v>
      </c>
      <c r="O959" s="17"/>
      <c r="P959" s="41" t="str">
        <f t="shared" si="183"/>
        <v xml:space="preserve"> </v>
      </c>
      <c r="Q959" s="17"/>
      <c r="R959" s="41" t="str">
        <f t="shared" si="184"/>
        <v xml:space="preserve"> </v>
      </c>
      <c r="S959" s="17"/>
      <c r="T959" s="41" t="str">
        <f t="shared" si="185"/>
        <v xml:space="preserve"> </v>
      </c>
      <c r="U959" s="17">
        <v>13</v>
      </c>
      <c r="V959" s="41">
        <f t="shared" si="186"/>
        <v>2.515333862198402E-4</v>
      </c>
      <c r="W959" s="17"/>
      <c r="X959" s="41" t="str">
        <f t="shared" si="187"/>
        <v xml:space="preserve"> </v>
      </c>
      <c r="Y959" s="17">
        <v>1</v>
      </c>
      <c r="Z959" s="41">
        <f t="shared" si="188"/>
        <v>3.1969309462915604E-4</v>
      </c>
      <c r="AA959" s="17"/>
      <c r="AB959" s="41" t="str">
        <f t="shared" si="189"/>
        <v xml:space="preserve"> </v>
      </c>
      <c r="AC959" s="17"/>
      <c r="AD959" s="41" t="str">
        <f t="shared" si="190"/>
        <v xml:space="preserve"> </v>
      </c>
      <c r="AE959" s="17"/>
      <c r="AF959" s="42" t="str">
        <f t="shared" si="191"/>
        <v xml:space="preserve"> </v>
      </c>
      <c r="AG959" s="19">
        <f t="shared" si="192"/>
        <v>4</v>
      </c>
      <c r="AH959" s="19">
        <f t="shared" si="193"/>
        <v>14</v>
      </c>
      <c r="AI959" s="47">
        <f t="shared" si="194"/>
        <v>1.5919764387487066E-4</v>
      </c>
    </row>
    <row r="960" spans="1:35">
      <c r="A960" t="s">
        <v>672</v>
      </c>
      <c r="B960" t="s">
        <v>565</v>
      </c>
      <c r="C960" t="s">
        <v>341</v>
      </c>
      <c r="D960" s="4" t="s">
        <v>1218</v>
      </c>
      <c r="E960" s="2" t="s">
        <v>2828</v>
      </c>
      <c r="F960" t="s">
        <v>1373</v>
      </c>
      <c r="G960" s="4"/>
      <c r="H960" s="3" t="s">
        <v>1227</v>
      </c>
      <c r="I960" s="3" t="s">
        <v>1227</v>
      </c>
      <c r="J960" s="4">
        <v>256</v>
      </c>
      <c r="K960" s="4">
        <v>389</v>
      </c>
      <c r="L960" s="30" t="s">
        <v>1307</v>
      </c>
      <c r="M960" s="17"/>
      <c r="N960" s="41" t="str">
        <f t="shared" si="182"/>
        <v xml:space="preserve"> </v>
      </c>
      <c r="O960" s="17"/>
      <c r="P960" s="41" t="str">
        <f t="shared" si="183"/>
        <v xml:space="preserve"> </v>
      </c>
      <c r="Q960" s="17"/>
      <c r="R960" s="41" t="str">
        <f t="shared" si="184"/>
        <v xml:space="preserve"> </v>
      </c>
      <c r="S960" s="17">
        <v>2</v>
      </c>
      <c r="T960" s="41">
        <f t="shared" si="185"/>
        <v>1.0643959552953698E-3</v>
      </c>
      <c r="U960" s="17">
        <v>12</v>
      </c>
      <c r="V960" s="41">
        <f t="shared" si="186"/>
        <v>2.3218466420292939E-4</v>
      </c>
      <c r="W960" s="17"/>
      <c r="X960" s="41" t="str">
        <f t="shared" si="187"/>
        <v xml:space="preserve"> </v>
      </c>
      <c r="Y960" s="17"/>
      <c r="Z960" s="41" t="str">
        <f t="shared" si="188"/>
        <v xml:space="preserve"> </v>
      </c>
      <c r="AA960" s="17"/>
      <c r="AB960" s="41" t="str">
        <f t="shared" si="189"/>
        <v xml:space="preserve"> </v>
      </c>
      <c r="AC960" s="17"/>
      <c r="AD960" s="41" t="str">
        <f t="shared" si="190"/>
        <v xml:space="preserve"> </v>
      </c>
      <c r="AE960" s="17"/>
      <c r="AF960" s="42" t="str">
        <f t="shared" si="191"/>
        <v xml:space="preserve"> </v>
      </c>
      <c r="AG960" s="19">
        <f t="shared" si="192"/>
        <v>4</v>
      </c>
      <c r="AH960" s="19">
        <f t="shared" si="193"/>
        <v>14</v>
      </c>
      <c r="AI960" s="47">
        <f t="shared" si="194"/>
        <v>1.5919764387487066E-4</v>
      </c>
    </row>
    <row r="961" spans="1:35">
      <c r="A961" t="s">
        <v>672</v>
      </c>
      <c r="B961" t="s">
        <v>1844</v>
      </c>
      <c r="C961" t="s">
        <v>341</v>
      </c>
      <c r="D961" s="4" t="s">
        <v>1218</v>
      </c>
      <c r="E961" s="2" t="s">
        <v>2828</v>
      </c>
      <c r="F961" s="5" t="s">
        <v>5477</v>
      </c>
      <c r="G961" s="4"/>
      <c r="H961" s="3" t="s">
        <v>1227</v>
      </c>
      <c r="I961" s="3" t="s">
        <v>1227</v>
      </c>
      <c r="J961" s="4">
        <v>257</v>
      </c>
      <c r="K961" s="4">
        <v>388</v>
      </c>
      <c r="L961" s="30" t="s">
        <v>1307</v>
      </c>
      <c r="M961" s="17">
        <v>1</v>
      </c>
      <c r="N961" s="41">
        <f t="shared" si="182"/>
        <v>5.3078556263269638E-4</v>
      </c>
      <c r="O961" s="17"/>
      <c r="P961" s="41" t="str">
        <f t="shared" si="183"/>
        <v xml:space="preserve"> </v>
      </c>
      <c r="Q961" s="17"/>
      <c r="R961" s="41" t="str">
        <f t="shared" si="184"/>
        <v xml:space="preserve"> </v>
      </c>
      <c r="S961" s="17">
        <v>4</v>
      </c>
      <c r="T961" s="41">
        <f t="shared" si="185"/>
        <v>2.1287919105907396E-3</v>
      </c>
      <c r="U961" s="17">
        <v>7</v>
      </c>
      <c r="V961" s="41">
        <f t="shared" si="186"/>
        <v>1.3544105411837548E-4</v>
      </c>
      <c r="W961" s="17">
        <v>2</v>
      </c>
      <c r="X961" s="41">
        <f t="shared" si="187"/>
        <v>3.1675641431738993E-4</v>
      </c>
      <c r="Y961" s="17"/>
      <c r="Z961" s="41" t="str">
        <f t="shared" si="188"/>
        <v xml:space="preserve"> </v>
      </c>
      <c r="AA961" s="17"/>
      <c r="AB961" s="41" t="str">
        <f t="shared" si="189"/>
        <v xml:space="preserve"> </v>
      </c>
      <c r="AC961" s="17"/>
      <c r="AD961" s="41" t="str">
        <f t="shared" si="190"/>
        <v xml:space="preserve"> </v>
      </c>
      <c r="AE961" s="17"/>
      <c r="AF961" s="42" t="str">
        <f t="shared" si="191"/>
        <v xml:space="preserve"> </v>
      </c>
      <c r="AG961" s="19">
        <f t="shared" si="192"/>
        <v>8</v>
      </c>
      <c r="AH961" s="19">
        <f t="shared" si="193"/>
        <v>14</v>
      </c>
      <c r="AI961" s="47">
        <f t="shared" si="194"/>
        <v>1.5919764387487066E-4</v>
      </c>
    </row>
    <row r="962" spans="1:35">
      <c r="A962" t="s">
        <v>1970</v>
      </c>
      <c r="B962" t="s">
        <v>1446</v>
      </c>
      <c r="C962" t="s">
        <v>2509</v>
      </c>
      <c r="D962" s="4" t="s">
        <v>1217</v>
      </c>
      <c r="E962" s="2"/>
      <c r="F962" t="s">
        <v>4612</v>
      </c>
      <c r="G962" s="4"/>
      <c r="H962" s="3" t="s">
        <v>1227</v>
      </c>
      <c r="I962" s="3" t="s">
        <v>1227</v>
      </c>
      <c r="J962" s="4"/>
      <c r="K962" s="4">
        <v>134</v>
      </c>
      <c r="L962" s="30" t="s">
        <v>1305</v>
      </c>
      <c r="M962" s="17"/>
      <c r="N962" s="41" t="str">
        <f t="shared" si="182"/>
        <v xml:space="preserve"> </v>
      </c>
      <c r="O962" s="17"/>
      <c r="P962" s="41" t="str">
        <f t="shared" si="183"/>
        <v xml:space="preserve"> </v>
      </c>
      <c r="Q962" s="17"/>
      <c r="R962" s="41" t="str">
        <f t="shared" si="184"/>
        <v xml:space="preserve"> </v>
      </c>
      <c r="S962" s="17"/>
      <c r="T962" s="41" t="str">
        <f t="shared" si="185"/>
        <v xml:space="preserve"> </v>
      </c>
      <c r="U962" s="17">
        <v>13</v>
      </c>
      <c r="V962" s="41">
        <f t="shared" si="186"/>
        <v>2.515333862198402E-4</v>
      </c>
      <c r="W962" s="17"/>
      <c r="X962" s="41" t="str">
        <f t="shared" si="187"/>
        <v xml:space="preserve"> </v>
      </c>
      <c r="Y962" s="17"/>
      <c r="Z962" s="41" t="str">
        <f t="shared" si="188"/>
        <v xml:space="preserve"> </v>
      </c>
      <c r="AA962" s="17"/>
      <c r="AB962" s="41" t="str">
        <f t="shared" si="189"/>
        <v xml:space="preserve"> </v>
      </c>
      <c r="AC962" s="17"/>
      <c r="AD962" s="41" t="str">
        <f t="shared" si="190"/>
        <v xml:space="preserve"> </v>
      </c>
      <c r="AE962" s="17">
        <v>1</v>
      </c>
      <c r="AF962" s="42">
        <f t="shared" si="191"/>
        <v>1.0719262514738985E-4</v>
      </c>
      <c r="AG962" s="19">
        <f t="shared" si="192"/>
        <v>3</v>
      </c>
      <c r="AH962" s="19">
        <f t="shared" si="193"/>
        <v>14</v>
      </c>
      <c r="AI962" s="47">
        <f t="shared" si="194"/>
        <v>1.5919764387487066E-4</v>
      </c>
    </row>
    <row r="963" spans="1:35">
      <c r="A963" t="s">
        <v>1590</v>
      </c>
      <c r="B963" t="s">
        <v>1591</v>
      </c>
      <c r="C963" t="s">
        <v>2528</v>
      </c>
      <c r="D963" s="4" t="s">
        <v>1308</v>
      </c>
      <c r="E963" s="2" t="s">
        <v>1803</v>
      </c>
      <c r="F963" t="s">
        <v>5376</v>
      </c>
      <c r="G963" s="4"/>
      <c r="H963" s="3" t="s">
        <v>1227</v>
      </c>
      <c r="I963" s="3" t="s">
        <v>1227</v>
      </c>
      <c r="J963" s="4"/>
      <c r="K963" s="4">
        <v>39</v>
      </c>
      <c r="L963" s="30" t="s">
        <v>1307</v>
      </c>
      <c r="M963" s="17"/>
      <c r="N963" s="41" t="str">
        <f t="shared" si="182"/>
        <v xml:space="preserve"> </v>
      </c>
      <c r="O963" s="17"/>
      <c r="P963" s="41" t="str">
        <f t="shared" si="183"/>
        <v xml:space="preserve"> </v>
      </c>
      <c r="Q963" s="17"/>
      <c r="R963" s="41" t="str">
        <f t="shared" si="184"/>
        <v xml:space="preserve"> </v>
      </c>
      <c r="S963" s="17"/>
      <c r="T963" s="41" t="str">
        <f t="shared" si="185"/>
        <v xml:space="preserve"> </v>
      </c>
      <c r="U963" s="17">
        <v>4</v>
      </c>
      <c r="V963" s="41">
        <f t="shared" si="186"/>
        <v>7.739488806764313E-5</v>
      </c>
      <c r="W963" s="17"/>
      <c r="X963" s="41" t="str">
        <f t="shared" si="187"/>
        <v xml:space="preserve"> </v>
      </c>
      <c r="Y963" s="17"/>
      <c r="Z963" s="41" t="str">
        <f t="shared" si="188"/>
        <v xml:space="preserve"> </v>
      </c>
      <c r="AA963" s="17"/>
      <c r="AB963" s="41" t="str">
        <f t="shared" si="189"/>
        <v xml:space="preserve"> </v>
      </c>
      <c r="AC963" s="17"/>
      <c r="AD963" s="41" t="str">
        <f t="shared" si="190"/>
        <v xml:space="preserve"> </v>
      </c>
      <c r="AE963" s="17">
        <v>10</v>
      </c>
      <c r="AF963" s="42">
        <f t="shared" si="191"/>
        <v>1.0719262514738985E-3</v>
      </c>
      <c r="AG963" s="19">
        <f t="shared" si="192"/>
        <v>3</v>
      </c>
      <c r="AH963" s="19">
        <f t="shared" si="193"/>
        <v>14</v>
      </c>
      <c r="AI963" s="47">
        <f t="shared" si="194"/>
        <v>1.5919764387487066E-4</v>
      </c>
    </row>
    <row r="964" spans="1:35">
      <c r="A964" t="s">
        <v>463</v>
      </c>
      <c r="B964" s="5" t="s">
        <v>4837</v>
      </c>
      <c r="C964" t="s">
        <v>2020</v>
      </c>
      <c r="D964" s="4" t="s">
        <v>1218</v>
      </c>
      <c r="E964" s="2"/>
      <c r="G964" s="4" t="s">
        <v>5932</v>
      </c>
      <c r="H964" s="3" t="s">
        <v>1227</v>
      </c>
      <c r="I964" s="3" t="s">
        <v>1227</v>
      </c>
      <c r="J964" s="4"/>
      <c r="K964" s="4"/>
      <c r="L964" s="30" t="s">
        <v>1307</v>
      </c>
      <c r="M964" s="17"/>
      <c r="N964" s="41" t="str">
        <f t="shared" si="182"/>
        <v xml:space="preserve"> </v>
      </c>
      <c r="O964" s="17"/>
      <c r="P964" s="41" t="str">
        <f t="shared" si="183"/>
        <v xml:space="preserve"> </v>
      </c>
      <c r="Q964" s="17"/>
      <c r="R964" s="41" t="str">
        <f t="shared" si="184"/>
        <v xml:space="preserve"> </v>
      </c>
      <c r="S964" s="17"/>
      <c r="T964" s="41" t="str">
        <f t="shared" si="185"/>
        <v xml:space="preserve"> </v>
      </c>
      <c r="U964" s="17">
        <v>14</v>
      </c>
      <c r="V964" s="41">
        <f t="shared" si="186"/>
        <v>2.7088210823675096E-4</v>
      </c>
      <c r="W964" s="17"/>
      <c r="X964" s="41" t="str">
        <f t="shared" si="187"/>
        <v xml:space="preserve"> </v>
      </c>
      <c r="Y964" s="17"/>
      <c r="Z964" s="41" t="str">
        <f t="shared" si="188"/>
        <v xml:space="preserve"> </v>
      </c>
      <c r="AA964" s="17"/>
      <c r="AB964" s="41" t="str">
        <f t="shared" si="189"/>
        <v xml:space="preserve"> </v>
      </c>
      <c r="AC964" s="17"/>
      <c r="AD964" s="41" t="str">
        <f t="shared" si="190"/>
        <v xml:space="preserve"> </v>
      </c>
      <c r="AE964" s="17"/>
      <c r="AF964" s="42" t="str">
        <f t="shared" si="191"/>
        <v xml:space="preserve"> </v>
      </c>
      <c r="AG964" s="19">
        <f t="shared" si="192"/>
        <v>2</v>
      </c>
      <c r="AH964" s="19">
        <f t="shared" si="193"/>
        <v>14</v>
      </c>
      <c r="AI964" s="47">
        <f t="shared" si="194"/>
        <v>1.5919764387487066E-4</v>
      </c>
    </row>
    <row r="965" spans="1:35">
      <c r="A965" t="s">
        <v>1825</v>
      </c>
      <c r="B965" t="s">
        <v>1826</v>
      </c>
      <c r="C965" t="s">
        <v>500</v>
      </c>
      <c r="D965" s="4" t="s">
        <v>1218</v>
      </c>
      <c r="E965" s="2"/>
      <c r="F965" s="5" t="s">
        <v>5521</v>
      </c>
      <c r="G965" s="4"/>
      <c r="H965" s="3" t="s">
        <v>1227</v>
      </c>
      <c r="I965" s="3" t="s">
        <v>1227</v>
      </c>
      <c r="J965" s="4"/>
      <c r="K965" s="4"/>
      <c r="L965" s="30" t="s">
        <v>1307</v>
      </c>
      <c r="M965" s="17"/>
      <c r="N965" s="41" t="str">
        <f t="shared" si="182"/>
        <v xml:space="preserve"> </v>
      </c>
      <c r="O965" s="17"/>
      <c r="P965" s="41" t="str">
        <f t="shared" si="183"/>
        <v xml:space="preserve"> </v>
      </c>
      <c r="Q965" s="17"/>
      <c r="R965" s="41" t="str">
        <f t="shared" si="184"/>
        <v xml:space="preserve"> </v>
      </c>
      <c r="S965" s="17"/>
      <c r="T965" s="41" t="str">
        <f t="shared" si="185"/>
        <v xml:space="preserve"> </v>
      </c>
      <c r="U965" s="17">
        <v>12</v>
      </c>
      <c r="V965" s="41">
        <f t="shared" si="186"/>
        <v>2.3218466420292939E-4</v>
      </c>
      <c r="W965" s="17"/>
      <c r="X965" s="41" t="str">
        <f t="shared" si="187"/>
        <v xml:space="preserve"> </v>
      </c>
      <c r="Y965" s="17"/>
      <c r="Z965" s="41" t="str">
        <f t="shared" si="188"/>
        <v xml:space="preserve"> </v>
      </c>
      <c r="AA965" s="17"/>
      <c r="AB965" s="41" t="str">
        <f t="shared" si="189"/>
        <v xml:space="preserve"> </v>
      </c>
      <c r="AC965" s="17"/>
      <c r="AD965" s="41" t="str">
        <f t="shared" si="190"/>
        <v xml:space="preserve"> </v>
      </c>
      <c r="AE965" s="17">
        <v>2</v>
      </c>
      <c r="AF965" s="42">
        <f t="shared" si="191"/>
        <v>2.1438525029477971E-4</v>
      </c>
      <c r="AG965" s="19">
        <f t="shared" si="192"/>
        <v>3</v>
      </c>
      <c r="AH965" s="19">
        <f t="shared" si="193"/>
        <v>14</v>
      </c>
      <c r="AI965" s="47">
        <f t="shared" si="194"/>
        <v>1.5919764387487066E-4</v>
      </c>
    </row>
    <row r="966" spans="1:35">
      <c r="A966" t="s">
        <v>1988</v>
      </c>
      <c r="B966" t="s">
        <v>4330</v>
      </c>
      <c r="C966" t="s">
        <v>2024</v>
      </c>
      <c r="D966" s="4" t="s">
        <v>1217</v>
      </c>
      <c r="E966" s="2"/>
      <c r="F966" s="7" t="s">
        <v>4595</v>
      </c>
      <c r="G966" s="4"/>
      <c r="H966" s="3" t="s">
        <v>1227</v>
      </c>
      <c r="I966" s="3" t="s">
        <v>1227</v>
      </c>
      <c r="J966" s="4"/>
      <c r="K966" s="4">
        <v>248</v>
      </c>
      <c r="L966" s="30" t="s">
        <v>1305</v>
      </c>
      <c r="M966" s="17"/>
      <c r="N966" s="41" t="str">
        <f t="shared" si="182"/>
        <v xml:space="preserve"> </v>
      </c>
      <c r="O966" s="17"/>
      <c r="P966" s="41" t="str">
        <f t="shared" si="183"/>
        <v xml:space="preserve"> </v>
      </c>
      <c r="Q966" s="17">
        <v>1</v>
      </c>
      <c r="R966" s="41">
        <f t="shared" si="184"/>
        <v>4.5024763619990995E-4</v>
      </c>
      <c r="S966" s="17"/>
      <c r="T966" s="41" t="str">
        <f t="shared" si="185"/>
        <v xml:space="preserve"> </v>
      </c>
      <c r="U966" s="17">
        <v>4</v>
      </c>
      <c r="V966" s="41">
        <f t="shared" si="186"/>
        <v>7.739488806764313E-5</v>
      </c>
      <c r="W966" s="17">
        <v>1</v>
      </c>
      <c r="X966" s="41">
        <f t="shared" si="187"/>
        <v>1.5837820715869496E-4</v>
      </c>
      <c r="Y966" s="17">
        <v>3</v>
      </c>
      <c r="Z966" s="41">
        <f t="shared" si="188"/>
        <v>9.5907928388746806E-4</v>
      </c>
      <c r="AA966" s="17"/>
      <c r="AB966" s="41" t="str">
        <f t="shared" si="189"/>
        <v xml:space="preserve"> </v>
      </c>
      <c r="AC966" s="17">
        <v>2</v>
      </c>
      <c r="AD966" s="41">
        <f t="shared" si="190"/>
        <v>5.369127516778523E-4</v>
      </c>
      <c r="AE966" s="17">
        <v>3</v>
      </c>
      <c r="AF966" s="42">
        <f t="shared" si="191"/>
        <v>3.2157787544216958E-4</v>
      </c>
      <c r="AG966" s="19">
        <f t="shared" si="192"/>
        <v>11</v>
      </c>
      <c r="AH966" s="19">
        <f t="shared" si="193"/>
        <v>14</v>
      </c>
      <c r="AI966" s="47">
        <f t="shared" si="194"/>
        <v>1.5919764387487066E-4</v>
      </c>
    </row>
    <row r="967" spans="1:35">
      <c r="A967" t="s">
        <v>1931</v>
      </c>
      <c r="B967" t="s">
        <v>1999</v>
      </c>
      <c r="C967" t="s">
        <v>2603</v>
      </c>
      <c r="D967" s="4" t="s">
        <v>1218</v>
      </c>
      <c r="E967" s="2"/>
      <c r="F967" s="5" t="s">
        <v>2885</v>
      </c>
      <c r="G967" s="4"/>
      <c r="H967" s="3" t="s">
        <v>1227</v>
      </c>
      <c r="I967" s="3" t="s">
        <v>1227</v>
      </c>
      <c r="J967" s="4">
        <v>432</v>
      </c>
      <c r="K967" s="4">
        <v>356</v>
      </c>
      <c r="L967" s="30" t="s">
        <v>1540</v>
      </c>
      <c r="M967" s="17"/>
      <c r="N967" s="41" t="str">
        <f t="shared" si="182"/>
        <v xml:space="preserve"> </v>
      </c>
      <c r="O967" s="17">
        <v>1</v>
      </c>
      <c r="P967" s="41">
        <f t="shared" si="183"/>
        <v>1.7873100983020553E-4</v>
      </c>
      <c r="Q967" s="17"/>
      <c r="R967" s="41" t="str">
        <f t="shared" si="184"/>
        <v xml:space="preserve"> </v>
      </c>
      <c r="S967" s="17"/>
      <c r="T967" s="41" t="str">
        <f t="shared" si="185"/>
        <v xml:space="preserve"> </v>
      </c>
      <c r="U967" s="17">
        <v>8</v>
      </c>
      <c r="V967" s="41">
        <f t="shared" si="186"/>
        <v>1.5478977613528626E-4</v>
      </c>
      <c r="W967" s="17">
        <v>1</v>
      </c>
      <c r="X967" s="41">
        <f t="shared" si="187"/>
        <v>1.5837820715869496E-4</v>
      </c>
      <c r="Y967" s="17">
        <v>1</v>
      </c>
      <c r="Z967" s="41">
        <f t="shared" si="188"/>
        <v>3.1969309462915604E-4</v>
      </c>
      <c r="AA967" s="17"/>
      <c r="AB967" s="41" t="str">
        <f t="shared" si="189"/>
        <v xml:space="preserve"> </v>
      </c>
      <c r="AC967" s="17">
        <v>3</v>
      </c>
      <c r="AD967" s="41">
        <f t="shared" si="190"/>
        <v>8.053691275167785E-4</v>
      </c>
      <c r="AE967" s="17"/>
      <c r="AF967" s="42" t="str">
        <f t="shared" si="191"/>
        <v xml:space="preserve"> </v>
      </c>
      <c r="AG967" s="19">
        <f t="shared" si="192"/>
        <v>10</v>
      </c>
      <c r="AH967" s="19">
        <f t="shared" si="193"/>
        <v>14</v>
      </c>
      <c r="AI967" s="47">
        <f t="shared" si="194"/>
        <v>1.5919764387487066E-4</v>
      </c>
    </row>
    <row r="968" spans="1:35">
      <c r="A968" t="s">
        <v>563</v>
      </c>
      <c r="B968" t="s">
        <v>5771</v>
      </c>
      <c r="C968" t="s">
        <v>2509</v>
      </c>
      <c r="D968" s="4" t="s">
        <v>1217</v>
      </c>
      <c r="E968" s="2"/>
      <c r="F968" s="5" t="s">
        <v>5772</v>
      </c>
      <c r="G968" s="4" t="s">
        <v>5932</v>
      </c>
      <c r="H968" s="3" t="s">
        <v>1227</v>
      </c>
      <c r="I968" s="3" t="s">
        <v>505</v>
      </c>
      <c r="J968" s="4"/>
      <c r="K968" s="4"/>
      <c r="L968" s="30" t="s">
        <v>1305</v>
      </c>
      <c r="M968" s="17"/>
      <c r="N968" s="41" t="str">
        <f t="shared" ref="N968:N1031" si="195">IF(M968=0," ",M968/M$1938)</f>
        <v xml:space="preserve"> </v>
      </c>
      <c r="O968" s="17"/>
      <c r="P968" s="41" t="str">
        <f t="shared" ref="P968:P1031" si="196">IF(O968=0," ",O968/O$1938)</f>
        <v xml:space="preserve"> </v>
      </c>
      <c r="Q968" s="17"/>
      <c r="R968" s="41" t="str">
        <f t="shared" ref="R968:R1031" si="197">IF(Q968=0," ",Q968/Q$1938)</f>
        <v xml:space="preserve"> </v>
      </c>
      <c r="S968" s="17"/>
      <c r="T968" s="41" t="str">
        <f t="shared" ref="T968:T1031" si="198">IF(S968=0," ",S968/S$1938)</f>
        <v xml:space="preserve"> </v>
      </c>
      <c r="U968" s="17">
        <v>13</v>
      </c>
      <c r="V968" s="41">
        <f t="shared" ref="V968:V1031" si="199">IF(U968=0," ",U968/U$1938)</f>
        <v>2.515333862198402E-4</v>
      </c>
      <c r="W968" s="17"/>
      <c r="X968" s="41" t="str">
        <f t="shared" ref="X968:X1031" si="200">IF(W968=0," ",W968/W$1938)</f>
        <v xml:space="preserve"> </v>
      </c>
      <c r="Y968" s="17"/>
      <c r="Z968" s="41" t="str">
        <f t="shared" ref="Z968:Z1031" si="201">IF(Y968=0," ",Y968/Y$1938)</f>
        <v xml:space="preserve"> </v>
      </c>
      <c r="AA968" s="17"/>
      <c r="AB968" s="41" t="str">
        <f t="shared" ref="AB968:AB1031" si="202">IF(AA968=0," ",AA968/AA$1938)</f>
        <v xml:space="preserve"> </v>
      </c>
      <c r="AC968" s="17"/>
      <c r="AD968" s="41" t="str">
        <f t="shared" ref="AD968:AD1031" si="203">IF(AC968=0," ",AC968/AC$1938)</f>
        <v xml:space="preserve"> </v>
      </c>
      <c r="AE968" s="17"/>
      <c r="AF968" s="42" t="str">
        <f t="shared" ref="AF968:AF1031" si="204">IF(AE968=0," ",AE968/AE$1938)</f>
        <v xml:space="preserve"> </v>
      </c>
      <c r="AG968" s="19">
        <f t="shared" ref="AG968:AG1031" si="205">COUNT(M968:AE968)</f>
        <v>2</v>
      </c>
      <c r="AH968" s="19">
        <f t="shared" ref="AH968:AH1031" si="206">M968+O968+Q968+S968+U968+W968+Y968+AA968+AC968+AE968</f>
        <v>13</v>
      </c>
      <c r="AI968" s="47">
        <f t="shared" ref="AI968:AI1031" si="207">AH968/AH$1932</f>
        <v>1.4782638359809417E-4</v>
      </c>
    </row>
    <row r="969" spans="1:35">
      <c r="A969" t="s">
        <v>1230</v>
      </c>
      <c r="B969" t="s">
        <v>143</v>
      </c>
      <c r="C969" t="s">
        <v>2544</v>
      </c>
      <c r="D969" s="4" t="s">
        <v>1217</v>
      </c>
      <c r="E969" s="2"/>
      <c r="G969" s="4"/>
      <c r="H969" s="3" t="s">
        <v>1227</v>
      </c>
      <c r="I969" s="3" t="s">
        <v>1227</v>
      </c>
      <c r="J969" s="4">
        <v>105</v>
      </c>
      <c r="K969" s="4">
        <v>92</v>
      </c>
      <c r="L969" s="30" t="s">
        <v>1305</v>
      </c>
      <c r="M969" s="17"/>
      <c r="N969" s="41" t="str">
        <f t="shared" si="195"/>
        <v xml:space="preserve"> </v>
      </c>
      <c r="O969" s="17"/>
      <c r="P969" s="41" t="str">
        <f t="shared" si="196"/>
        <v xml:space="preserve"> </v>
      </c>
      <c r="Q969" s="17"/>
      <c r="R969" s="41" t="str">
        <f t="shared" si="197"/>
        <v xml:space="preserve"> </v>
      </c>
      <c r="S969" s="17"/>
      <c r="T969" s="41" t="str">
        <f t="shared" si="198"/>
        <v xml:space="preserve"> </v>
      </c>
      <c r="U969" s="17">
        <v>13</v>
      </c>
      <c r="V969" s="41">
        <f t="shared" si="199"/>
        <v>2.515333862198402E-4</v>
      </c>
      <c r="W969" s="17"/>
      <c r="X969" s="41" t="str">
        <f t="shared" si="200"/>
        <v xml:space="preserve"> </v>
      </c>
      <c r="Y969" s="17"/>
      <c r="Z969" s="41" t="str">
        <f t="shared" si="201"/>
        <v xml:space="preserve"> </v>
      </c>
      <c r="AA969" s="17"/>
      <c r="AB969" s="41" t="str">
        <f t="shared" si="202"/>
        <v xml:space="preserve"> </v>
      </c>
      <c r="AC969" s="17"/>
      <c r="AD969" s="41" t="str">
        <f t="shared" si="203"/>
        <v xml:space="preserve"> </v>
      </c>
      <c r="AE969" s="17"/>
      <c r="AF969" s="42" t="str">
        <f t="shared" si="204"/>
        <v xml:space="preserve"> </v>
      </c>
      <c r="AG969" s="19">
        <f t="shared" si="205"/>
        <v>2</v>
      </c>
      <c r="AH969" s="19">
        <f t="shared" si="206"/>
        <v>13</v>
      </c>
      <c r="AI969" s="47">
        <f t="shared" si="207"/>
        <v>1.4782638359809417E-4</v>
      </c>
    </row>
    <row r="970" spans="1:35">
      <c r="A970" t="s">
        <v>52</v>
      </c>
      <c r="B970" t="s">
        <v>1972</v>
      </c>
      <c r="C970" t="s">
        <v>500</v>
      </c>
      <c r="D970" s="4" t="s">
        <v>1218</v>
      </c>
      <c r="E970" s="2"/>
      <c r="F970" t="s">
        <v>1832</v>
      </c>
      <c r="G970" s="4"/>
      <c r="H970" s="3" t="s">
        <v>1227</v>
      </c>
      <c r="I970" s="3" t="s">
        <v>1227</v>
      </c>
      <c r="J970" s="4"/>
      <c r="K970" s="4"/>
      <c r="L970" s="30" t="s">
        <v>1307</v>
      </c>
      <c r="M970" s="17">
        <v>1</v>
      </c>
      <c r="N970" s="41">
        <f t="shared" si="195"/>
        <v>5.3078556263269638E-4</v>
      </c>
      <c r="O970" s="17">
        <v>3</v>
      </c>
      <c r="P970" s="41">
        <f t="shared" si="196"/>
        <v>5.3619302949061668E-4</v>
      </c>
      <c r="Q970" s="17"/>
      <c r="R970" s="41" t="str">
        <f t="shared" si="197"/>
        <v xml:space="preserve"> </v>
      </c>
      <c r="S970" s="17"/>
      <c r="T970" s="41" t="str">
        <f t="shared" si="198"/>
        <v xml:space="preserve"> </v>
      </c>
      <c r="U970" s="17">
        <v>1</v>
      </c>
      <c r="V970" s="41">
        <f t="shared" si="199"/>
        <v>1.9348722016910783E-5</v>
      </c>
      <c r="W970" s="17"/>
      <c r="X970" s="41" t="str">
        <f t="shared" si="200"/>
        <v xml:space="preserve"> </v>
      </c>
      <c r="Y970" s="17"/>
      <c r="Z970" s="41" t="str">
        <f t="shared" si="201"/>
        <v xml:space="preserve"> </v>
      </c>
      <c r="AA970" s="17">
        <v>4</v>
      </c>
      <c r="AB970" s="41">
        <f t="shared" si="202"/>
        <v>1.8323408153916628E-3</v>
      </c>
      <c r="AC970" s="17">
        <v>4</v>
      </c>
      <c r="AD970" s="41">
        <f t="shared" si="203"/>
        <v>1.0738255033557046E-3</v>
      </c>
      <c r="AE970" s="17"/>
      <c r="AF970" s="42" t="str">
        <f t="shared" si="204"/>
        <v xml:space="preserve"> </v>
      </c>
      <c r="AG970" s="19">
        <f t="shared" si="205"/>
        <v>10</v>
      </c>
      <c r="AH970" s="19">
        <f t="shared" si="206"/>
        <v>13</v>
      </c>
      <c r="AI970" s="47">
        <f t="shared" si="207"/>
        <v>1.4782638359809417E-4</v>
      </c>
    </row>
    <row r="971" spans="1:35">
      <c r="A971" t="s">
        <v>716</v>
      </c>
      <c r="B971" t="s">
        <v>4350</v>
      </c>
      <c r="C971" t="s">
        <v>805</v>
      </c>
      <c r="D971" s="4" t="s">
        <v>1217</v>
      </c>
      <c r="E971" s="2" t="s">
        <v>4</v>
      </c>
      <c r="G971" s="4"/>
      <c r="H971" s="3" t="s">
        <v>1227</v>
      </c>
      <c r="I971" s="3" t="s">
        <v>505</v>
      </c>
      <c r="J971" s="4"/>
      <c r="K971" s="4"/>
      <c r="L971" s="30" t="s">
        <v>1305</v>
      </c>
      <c r="M971" s="17"/>
      <c r="N971" s="41" t="str">
        <f t="shared" si="195"/>
        <v xml:space="preserve"> </v>
      </c>
      <c r="O971" s="17"/>
      <c r="P971" s="41" t="str">
        <f t="shared" si="196"/>
        <v xml:space="preserve"> </v>
      </c>
      <c r="Q971" s="17"/>
      <c r="R971" s="41" t="str">
        <f t="shared" si="197"/>
        <v xml:space="preserve"> </v>
      </c>
      <c r="S971" s="17"/>
      <c r="T971" s="41" t="str">
        <f t="shared" si="198"/>
        <v xml:space="preserve"> </v>
      </c>
      <c r="U971" s="17">
        <v>11</v>
      </c>
      <c r="V971" s="41">
        <f t="shared" si="199"/>
        <v>2.1283594218601861E-4</v>
      </c>
      <c r="W971" s="17"/>
      <c r="X971" s="41" t="str">
        <f t="shared" si="200"/>
        <v xml:space="preserve"> </v>
      </c>
      <c r="Y971" s="17"/>
      <c r="Z971" s="41" t="str">
        <f t="shared" si="201"/>
        <v xml:space="preserve"> </v>
      </c>
      <c r="AA971" s="17"/>
      <c r="AB971" s="41" t="str">
        <f t="shared" si="202"/>
        <v xml:space="preserve"> </v>
      </c>
      <c r="AC971" s="17"/>
      <c r="AD971" s="41" t="str">
        <f t="shared" si="203"/>
        <v xml:space="preserve"> </v>
      </c>
      <c r="AE971" s="17">
        <v>2</v>
      </c>
      <c r="AF971" s="42">
        <f t="shared" si="204"/>
        <v>2.1438525029477971E-4</v>
      </c>
      <c r="AG971" s="19">
        <f t="shared" si="205"/>
        <v>3</v>
      </c>
      <c r="AH971" s="19">
        <f t="shared" si="206"/>
        <v>13</v>
      </c>
      <c r="AI971" s="47">
        <f t="shared" si="207"/>
        <v>1.4782638359809417E-4</v>
      </c>
    </row>
    <row r="972" spans="1:35">
      <c r="A972" t="s">
        <v>3055</v>
      </c>
      <c r="B972" t="s">
        <v>1974</v>
      </c>
      <c r="C972" t="s">
        <v>813</v>
      </c>
      <c r="D972" s="4" t="s">
        <v>1217</v>
      </c>
      <c r="E972" s="2" t="s">
        <v>1803</v>
      </c>
      <c r="G972" s="4"/>
      <c r="H972" s="3" t="s">
        <v>1227</v>
      </c>
      <c r="I972" s="3" t="s">
        <v>1227</v>
      </c>
      <c r="J972" s="4"/>
      <c r="K972" s="4"/>
      <c r="L972" s="30" t="s">
        <v>1305</v>
      </c>
      <c r="M972" s="17"/>
      <c r="N972" s="41" t="str">
        <f t="shared" si="195"/>
        <v xml:space="preserve"> </v>
      </c>
      <c r="O972" s="17"/>
      <c r="P972" s="41" t="str">
        <f t="shared" si="196"/>
        <v xml:space="preserve"> </v>
      </c>
      <c r="Q972" s="17"/>
      <c r="R972" s="41" t="str">
        <f t="shared" si="197"/>
        <v xml:space="preserve"> </v>
      </c>
      <c r="S972" s="17"/>
      <c r="T972" s="41" t="str">
        <f t="shared" si="198"/>
        <v xml:space="preserve"> </v>
      </c>
      <c r="U972" s="17">
        <v>13</v>
      </c>
      <c r="V972" s="41">
        <f t="shared" si="199"/>
        <v>2.515333862198402E-4</v>
      </c>
      <c r="W972" s="17"/>
      <c r="X972" s="41" t="str">
        <f t="shared" si="200"/>
        <v xml:space="preserve"> </v>
      </c>
      <c r="Y972" s="17"/>
      <c r="Z972" s="41" t="str">
        <f t="shared" si="201"/>
        <v xml:space="preserve"> </v>
      </c>
      <c r="AA972" s="17"/>
      <c r="AB972" s="41" t="str">
        <f t="shared" si="202"/>
        <v xml:space="preserve"> </v>
      </c>
      <c r="AC972" s="17"/>
      <c r="AD972" s="41" t="str">
        <f t="shared" si="203"/>
        <v xml:space="preserve"> </v>
      </c>
      <c r="AE972" s="17"/>
      <c r="AF972" s="42" t="str">
        <f t="shared" si="204"/>
        <v xml:space="preserve"> </v>
      </c>
      <c r="AG972" s="19">
        <f t="shared" si="205"/>
        <v>2</v>
      </c>
      <c r="AH972" s="19">
        <f t="shared" si="206"/>
        <v>13</v>
      </c>
      <c r="AI972" s="47">
        <f t="shared" si="207"/>
        <v>1.4782638359809417E-4</v>
      </c>
    </row>
    <row r="973" spans="1:35">
      <c r="A973" t="s">
        <v>590</v>
      </c>
      <c r="B973" t="s">
        <v>49</v>
      </c>
      <c r="C973" t="s">
        <v>499</v>
      </c>
      <c r="D973" s="4" t="s">
        <v>1217</v>
      </c>
      <c r="E973" s="2"/>
      <c r="F973" s="6" t="s">
        <v>5934</v>
      </c>
      <c r="G973" s="4"/>
      <c r="H973" s="3" t="s">
        <v>1227</v>
      </c>
      <c r="I973" s="3" t="s">
        <v>505</v>
      </c>
      <c r="J973" s="4"/>
      <c r="K973" s="4"/>
      <c r="L973" s="30" t="s">
        <v>1306</v>
      </c>
      <c r="M973" s="17"/>
      <c r="N973" s="41" t="str">
        <f t="shared" si="195"/>
        <v xml:space="preserve"> </v>
      </c>
      <c r="O973" s="17">
        <v>1</v>
      </c>
      <c r="P973" s="41">
        <f t="shared" si="196"/>
        <v>1.7873100983020553E-4</v>
      </c>
      <c r="Q973" s="17"/>
      <c r="R973" s="41" t="str">
        <f t="shared" si="197"/>
        <v xml:space="preserve"> </v>
      </c>
      <c r="S973" s="17"/>
      <c r="T973" s="41" t="str">
        <f t="shared" si="198"/>
        <v xml:space="preserve"> </v>
      </c>
      <c r="U973" s="17">
        <v>5</v>
      </c>
      <c r="V973" s="41">
        <f t="shared" si="199"/>
        <v>9.6743610084553913E-5</v>
      </c>
      <c r="W973" s="17"/>
      <c r="X973" s="41" t="str">
        <f t="shared" si="200"/>
        <v xml:space="preserve"> </v>
      </c>
      <c r="Y973" s="17">
        <v>1</v>
      </c>
      <c r="Z973" s="41">
        <f t="shared" si="201"/>
        <v>3.1969309462915604E-4</v>
      </c>
      <c r="AA973" s="17"/>
      <c r="AB973" s="41" t="str">
        <f t="shared" si="202"/>
        <v xml:space="preserve"> </v>
      </c>
      <c r="AC973" s="17"/>
      <c r="AD973" s="41" t="str">
        <f t="shared" si="203"/>
        <v xml:space="preserve"> </v>
      </c>
      <c r="AE973" s="17">
        <v>6</v>
      </c>
      <c r="AF973" s="42">
        <f t="shared" si="204"/>
        <v>6.4315575088433915E-4</v>
      </c>
      <c r="AG973" s="19">
        <f t="shared" si="205"/>
        <v>7</v>
      </c>
      <c r="AH973" s="19">
        <f t="shared" si="206"/>
        <v>13</v>
      </c>
      <c r="AI973" s="47">
        <f t="shared" si="207"/>
        <v>1.4782638359809417E-4</v>
      </c>
    </row>
    <row r="974" spans="1:35">
      <c r="A974" t="s">
        <v>592</v>
      </c>
      <c r="B974" s="5" t="s">
        <v>1974</v>
      </c>
      <c r="C974" t="s">
        <v>2498</v>
      </c>
      <c r="D974" s="4" t="s">
        <v>1217</v>
      </c>
      <c r="E974" s="2"/>
      <c r="F974" t="s">
        <v>3998</v>
      </c>
      <c r="G974" s="4"/>
      <c r="H974" s="3" t="s">
        <v>1227</v>
      </c>
      <c r="I974" s="3" t="s">
        <v>1227</v>
      </c>
      <c r="J974" s="4"/>
      <c r="K974" s="4">
        <v>235</v>
      </c>
      <c r="L974" s="30" t="s">
        <v>1305</v>
      </c>
      <c r="M974" s="17"/>
      <c r="N974" s="41" t="str">
        <f t="shared" si="195"/>
        <v xml:space="preserve"> </v>
      </c>
      <c r="O974" s="17"/>
      <c r="P974" s="41" t="str">
        <f t="shared" si="196"/>
        <v xml:space="preserve"> </v>
      </c>
      <c r="Q974" s="17"/>
      <c r="R974" s="41" t="str">
        <f t="shared" si="197"/>
        <v xml:space="preserve"> </v>
      </c>
      <c r="S974" s="17"/>
      <c r="T974" s="41" t="str">
        <f t="shared" si="198"/>
        <v xml:space="preserve"> </v>
      </c>
      <c r="U974" s="17">
        <v>5</v>
      </c>
      <c r="V974" s="41">
        <f t="shared" si="199"/>
        <v>9.6743610084553913E-5</v>
      </c>
      <c r="W974" s="17"/>
      <c r="X974" s="41" t="str">
        <f t="shared" si="200"/>
        <v xml:space="preserve"> </v>
      </c>
      <c r="Y974" s="17"/>
      <c r="Z974" s="41" t="str">
        <f t="shared" si="201"/>
        <v xml:space="preserve"> </v>
      </c>
      <c r="AA974" s="17"/>
      <c r="AB974" s="41" t="str">
        <f t="shared" si="202"/>
        <v xml:space="preserve"> </v>
      </c>
      <c r="AC974" s="17"/>
      <c r="AD974" s="41" t="str">
        <f t="shared" si="203"/>
        <v xml:space="preserve"> </v>
      </c>
      <c r="AE974" s="17">
        <v>8</v>
      </c>
      <c r="AF974" s="42">
        <f t="shared" si="204"/>
        <v>8.5754100117911884E-4</v>
      </c>
      <c r="AG974" s="19">
        <f t="shared" si="205"/>
        <v>3</v>
      </c>
      <c r="AH974" s="19">
        <f t="shared" si="206"/>
        <v>13</v>
      </c>
      <c r="AI974" s="47">
        <f t="shared" si="207"/>
        <v>1.4782638359809417E-4</v>
      </c>
    </row>
    <row r="975" spans="1:35">
      <c r="A975" t="s">
        <v>1633</v>
      </c>
      <c r="B975" t="s">
        <v>3057</v>
      </c>
      <c r="C975" t="s">
        <v>2509</v>
      </c>
      <c r="D975" s="4" t="s">
        <v>1217</v>
      </c>
      <c r="E975" s="2"/>
      <c r="G975" s="4"/>
      <c r="H975" s="3" t="s">
        <v>1227</v>
      </c>
      <c r="I975" s="3" t="s">
        <v>1227</v>
      </c>
      <c r="J975" s="4">
        <v>74</v>
      </c>
      <c r="K975" s="4">
        <v>153</v>
      </c>
      <c r="L975" s="30" t="s">
        <v>1305</v>
      </c>
      <c r="M975" s="17"/>
      <c r="N975" s="41" t="str">
        <f t="shared" si="195"/>
        <v xml:space="preserve"> </v>
      </c>
      <c r="O975" s="17"/>
      <c r="P975" s="41" t="str">
        <f t="shared" si="196"/>
        <v xml:space="preserve"> </v>
      </c>
      <c r="Q975" s="17"/>
      <c r="R975" s="41" t="str">
        <f t="shared" si="197"/>
        <v xml:space="preserve"> </v>
      </c>
      <c r="S975" s="17">
        <v>1</v>
      </c>
      <c r="T975" s="41">
        <f t="shared" si="198"/>
        <v>5.3219797764768491E-4</v>
      </c>
      <c r="U975" s="17">
        <v>12</v>
      </c>
      <c r="V975" s="41">
        <f t="shared" si="199"/>
        <v>2.3218466420292939E-4</v>
      </c>
      <c r="W975" s="17"/>
      <c r="X975" s="41" t="str">
        <f t="shared" si="200"/>
        <v xml:space="preserve"> </v>
      </c>
      <c r="Y975" s="17"/>
      <c r="Z975" s="41" t="str">
        <f t="shared" si="201"/>
        <v xml:space="preserve"> </v>
      </c>
      <c r="AA975" s="17"/>
      <c r="AB975" s="41" t="str">
        <f t="shared" si="202"/>
        <v xml:space="preserve"> </v>
      </c>
      <c r="AC975" s="17"/>
      <c r="AD975" s="41" t="str">
        <f t="shared" si="203"/>
        <v xml:space="preserve"> </v>
      </c>
      <c r="AE975" s="17"/>
      <c r="AF975" s="42" t="str">
        <f t="shared" si="204"/>
        <v xml:space="preserve"> </v>
      </c>
      <c r="AG975" s="19">
        <f t="shared" si="205"/>
        <v>4</v>
      </c>
      <c r="AH975" s="19">
        <f t="shared" si="206"/>
        <v>13</v>
      </c>
      <c r="AI975" s="47">
        <f t="shared" si="207"/>
        <v>1.4782638359809417E-4</v>
      </c>
    </row>
    <row r="976" spans="1:35">
      <c r="A976" t="s">
        <v>177</v>
      </c>
      <c r="B976" t="s">
        <v>3570</v>
      </c>
      <c r="C976" t="s">
        <v>2507</v>
      </c>
      <c r="D976" s="4" t="s">
        <v>1217</v>
      </c>
      <c r="E976" s="2"/>
      <c r="F976" t="s">
        <v>4725</v>
      </c>
      <c r="G976" s="4"/>
      <c r="H976" s="3" t="s">
        <v>1227</v>
      </c>
      <c r="I976" s="3" t="s">
        <v>505</v>
      </c>
      <c r="J976" s="4"/>
      <c r="K976" s="4"/>
      <c r="L976" s="30" t="s">
        <v>1307</v>
      </c>
      <c r="M976" s="17"/>
      <c r="N976" s="41" t="str">
        <f t="shared" si="195"/>
        <v xml:space="preserve"> </v>
      </c>
      <c r="O976" s="17"/>
      <c r="P976" s="41" t="str">
        <f t="shared" si="196"/>
        <v xml:space="preserve"> </v>
      </c>
      <c r="Q976" s="17"/>
      <c r="R976" s="41" t="str">
        <f t="shared" si="197"/>
        <v xml:space="preserve"> </v>
      </c>
      <c r="S976" s="17"/>
      <c r="T976" s="41" t="str">
        <f t="shared" si="198"/>
        <v xml:space="preserve"> </v>
      </c>
      <c r="U976" s="17">
        <v>3</v>
      </c>
      <c r="V976" s="41">
        <f t="shared" si="199"/>
        <v>5.8046166050732348E-5</v>
      </c>
      <c r="W976" s="17">
        <v>4</v>
      </c>
      <c r="X976" s="41">
        <f t="shared" si="200"/>
        <v>6.3351282863477985E-4</v>
      </c>
      <c r="Y976" s="17">
        <v>1</v>
      </c>
      <c r="Z976" s="41">
        <f t="shared" si="201"/>
        <v>3.1969309462915604E-4</v>
      </c>
      <c r="AA976" s="17">
        <v>1</v>
      </c>
      <c r="AB976" s="41">
        <f t="shared" si="202"/>
        <v>4.5808520384791571E-4</v>
      </c>
      <c r="AC976" s="17">
        <v>4</v>
      </c>
      <c r="AD976" s="41">
        <f t="shared" si="203"/>
        <v>1.0738255033557046E-3</v>
      </c>
      <c r="AE976" s="17"/>
      <c r="AF976" s="42" t="str">
        <f t="shared" si="204"/>
        <v xml:space="preserve"> </v>
      </c>
      <c r="AG976" s="19">
        <f t="shared" si="205"/>
        <v>10</v>
      </c>
      <c r="AH976" s="19">
        <f t="shared" si="206"/>
        <v>13</v>
      </c>
      <c r="AI976" s="47">
        <f t="shared" si="207"/>
        <v>1.4782638359809417E-4</v>
      </c>
    </row>
    <row r="977" spans="1:35">
      <c r="A977" t="s">
        <v>1314</v>
      </c>
      <c r="B977" t="s">
        <v>3045</v>
      </c>
      <c r="C977" t="s">
        <v>1316</v>
      </c>
      <c r="D977" s="4" t="s">
        <v>1031</v>
      </c>
      <c r="E977" s="2"/>
      <c r="F977" s="5" t="s">
        <v>4979</v>
      </c>
      <c r="G977" s="4" t="s">
        <v>5931</v>
      </c>
      <c r="H977" s="3" t="s">
        <v>1227</v>
      </c>
      <c r="I977" s="3" t="s">
        <v>505</v>
      </c>
      <c r="J977" s="4"/>
      <c r="K977" s="4"/>
      <c r="L977" s="30" t="s">
        <v>1215</v>
      </c>
      <c r="M977" s="17"/>
      <c r="N977" s="41" t="str">
        <f t="shared" si="195"/>
        <v xml:space="preserve"> </v>
      </c>
      <c r="O977" s="17"/>
      <c r="P977" s="41" t="str">
        <f t="shared" si="196"/>
        <v xml:space="preserve"> </v>
      </c>
      <c r="Q977" s="17"/>
      <c r="R977" s="41" t="str">
        <f t="shared" si="197"/>
        <v xml:space="preserve"> </v>
      </c>
      <c r="S977" s="17"/>
      <c r="T977" s="41" t="str">
        <f t="shared" si="198"/>
        <v xml:space="preserve"> </v>
      </c>
      <c r="U977" s="17">
        <v>13</v>
      </c>
      <c r="V977" s="41">
        <f t="shared" si="199"/>
        <v>2.515333862198402E-4</v>
      </c>
      <c r="W977" s="17"/>
      <c r="X977" s="41" t="str">
        <f t="shared" si="200"/>
        <v xml:space="preserve"> </v>
      </c>
      <c r="Y977" s="17"/>
      <c r="Z977" s="41" t="str">
        <f t="shared" si="201"/>
        <v xml:space="preserve"> </v>
      </c>
      <c r="AA977" s="17"/>
      <c r="AB977" s="41" t="str">
        <f t="shared" si="202"/>
        <v xml:space="preserve"> </v>
      </c>
      <c r="AC977" s="17"/>
      <c r="AD977" s="41" t="str">
        <f t="shared" si="203"/>
        <v xml:space="preserve"> </v>
      </c>
      <c r="AE977" s="17"/>
      <c r="AF977" s="42" t="str">
        <f t="shared" si="204"/>
        <v xml:space="preserve"> </v>
      </c>
      <c r="AG977" s="19">
        <f t="shared" si="205"/>
        <v>2</v>
      </c>
      <c r="AH977" s="19">
        <f t="shared" si="206"/>
        <v>13</v>
      </c>
      <c r="AI977" s="47">
        <f t="shared" si="207"/>
        <v>1.4782638359809417E-4</v>
      </c>
    </row>
    <row r="978" spans="1:35">
      <c r="A978" t="s">
        <v>4779</v>
      </c>
      <c r="B978" s="5" t="s">
        <v>4780</v>
      </c>
      <c r="C978" t="s">
        <v>2507</v>
      </c>
      <c r="D978" s="4" t="s">
        <v>1217</v>
      </c>
      <c r="E978" s="2"/>
      <c r="F978" t="s">
        <v>4781</v>
      </c>
      <c r="G978" s="4"/>
      <c r="H978" s="3" t="s">
        <v>1227</v>
      </c>
      <c r="I978" s="3" t="s">
        <v>1227</v>
      </c>
      <c r="J978" s="4"/>
      <c r="K978" s="4"/>
      <c r="L978" s="30" t="s">
        <v>1307</v>
      </c>
      <c r="M978" s="17"/>
      <c r="N978" s="41" t="str">
        <f t="shared" si="195"/>
        <v xml:space="preserve"> </v>
      </c>
      <c r="O978" s="17"/>
      <c r="P978" s="41" t="str">
        <f t="shared" si="196"/>
        <v xml:space="preserve"> </v>
      </c>
      <c r="Q978" s="17">
        <v>1</v>
      </c>
      <c r="R978" s="41">
        <f t="shared" si="197"/>
        <v>4.5024763619990995E-4</v>
      </c>
      <c r="S978" s="17"/>
      <c r="T978" s="41" t="str">
        <f t="shared" si="198"/>
        <v xml:space="preserve"> </v>
      </c>
      <c r="U978" s="17"/>
      <c r="V978" s="41" t="str">
        <f t="shared" si="199"/>
        <v xml:space="preserve"> </v>
      </c>
      <c r="W978" s="17"/>
      <c r="X978" s="41" t="str">
        <f t="shared" si="200"/>
        <v xml:space="preserve"> </v>
      </c>
      <c r="Y978" s="17">
        <v>4</v>
      </c>
      <c r="Z978" s="41">
        <f t="shared" si="201"/>
        <v>1.2787723785166241E-3</v>
      </c>
      <c r="AA978" s="17">
        <v>5</v>
      </c>
      <c r="AB978" s="41">
        <f t="shared" si="202"/>
        <v>2.2904260192395786E-3</v>
      </c>
      <c r="AC978" s="17">
        <v>3</v>
      </c>
      <c r="AD978" s="41">
        <f t="shared" si="203"/>
        <v>8.053691275167785E-4</v>
      </c>
      <c r="AE978" s="17"/>
      <c r="AF978" s="42" t="str">
        <f t="shared" si="204"/>
        <v xml:space="preserve"> </v>
      </c>
      <c r="AG978" s="19">
        <f t="shared" si="205"/>
        <v>8</v>
      </c>
      <c r="AH978" s="19">
        <f t="shared" si="206"/>
        <v>13</v>
      </c>
      <c r="AI978" s="47">
        <f t="shared" si="207"/>
        <v>1.4782638359809417E-4</v>
      </c>
    </row>
    <row r="979" spans="1:35">
      <c r="A979" t="s">
        <v>2487</v>
      </c>
      <c r="B979" t="s">
        <v>2488</v>
      </c>
      <c r="C979" t="s">
        <v>341</v>
      </c>
      <c r="D979" s="4" t="s">
        <v>1218</v>
      </c>
      <c r="E979" s="2"/>
      <c r="F979" t="s">
        <v>550</v>
      </c>
      <c r="G979" s="4"/>
      <c r="H979" s="3" t="s">
        <v>1227</v>
      </c>
      <c r="I979" s="3" t="s">
        <v>1227</v>
      </c>
      <c r="J979" s="4">
        <v>242</v>
      </c>
      <c r="K979" s="4">
        <v>377</v>
      </c>
      <c r="L979" s="30" t="s">
        <v>1307</v>
      </c>
      <c r="M979" s="17">
        <v>1</v>
      </c>
      <c r="N979" s="41">
        <f t="shared" si="195"/>
        <v>5.3078556263269638E-4</v>
      </c>
      <c r="O979" s="17"/>
      <c r="P979" s="41" t="str">
        <f t="shared" si="196"/>
        <v xml:space="preserve"> </v>
      </c>
      <c r="Q979" s="17">
        <v>1</v>
      </c>
      <c r="R979" s="41">
        <f t="shared" si="197"/>
        <v>4.5024763619990995E-4</v>
      </c>
      <c r="S979" s="17"/>
      <c r="T979" s="41" t="str">
        <f t="shared" si="198"/>
        <v xml:space="preserve"> </v>
      </c>
      <c r="U979" s="17">
        <v>6</v>
      </c>
      <c r="V979" s="41">
        <f t="shared" si="199"/>
        <v>1.160923321014647E-4</v>
      </c>
      <c r="W979" s="17"/>
      <c r="X979" s="41" t="str">
        <f t="shared" si="200"/>
        <v xml:space="preserve"> </v>
      </c>
      <c r="Y979" s="17">
        <v>2</v>
      </c>
      <c r="Z979" s="41">
        <f t="shared" si="201"/>
        <v>6.3938618925831207E-4</v>
      </c>
      <c r="AA979" s="17"/>
      <c r="AB979" s="41" t="str">
        <f t="shared" si="202"/>
        <v xml:space="preserve"> </v>
      </c>
      <c r="AC979" s="17"/>
      <c r="AD979" s="41" t="str">
        <f t="shared" si="203"/>
        <v xml:space="preserve"> </v>
      </c>
      <c r="AE979" s="17">
        <v>3</v>
      </c>
      <c r="AF979" s="42">
        <f t="shared" si="204"/>
        <v>3.2157787544216958E-4</v>
      </c>
      <c r="AG979" s="19">
        <f t="shared" si="205"/>
        <v>9</v>
      </c>
      <c r="AH979" s="19">
        <f t="shared" si="206"/>
        <v>13</v>
      </c>
      <c r="AI979" s="47">
        <f t="shared" si="207"/>
        <v>1.4782638359809417E-4</v>
      </c>
    </row>
    <row r="980" spans="1:35">
      <c r="A980" t="s">
        <v>1009</v>
      </c>
      <c r="B980" t="s">
        <v>3106</v>
      </c>
      <c r="C980" t="s">
        <v>2020</v>
      </c>
      <c r="D980" s="4" t="s">
        <v>1218</v>
      </c>
      <c r="E980" s="2"/>
      <c r="G980" s="4"/>
      <c r="H980" s="3" t="s">
        <v>1227</v>
      </c>
      <c r="I980" s="3" t="s">
        <v>1227</v>
      </c>
      <c r="J980" s="4">
        <v>283</v>
      </c>
      <c r="K980" s="4">
        <v>339</v>
      </c>
      <c r="L980" s="30" t="s">
        <v>1307</v>
      </c>
      <c r="M980" s="17"/>
      <c r="N980" s="41" t="str">
        <f t="shared" si="195"/>
        <v xml:space="preserve"> </v>
      </c>
      <c r="O980" s="17"/>
      <c r="P980" s="41" t="str">
        <f t="shared" si="196"/>
        <v xml:space="preserve"> </v>
      </c>
      <c r="Q980" s="17"/>
      <c r="R980" s="41" t="str">
        <f t="shared" si="197"/>
        <v xml:space="preserve"> </v>
      </c>
      <c r="S980" s="17"/>
      <c r="T980" s="41" t="str">
        <f t="shared" si="198"/>
        <v xml:space="preserve"> </v>
      </c>
      <c r="U980" s="17">
        <v>13</v>
      </c>
      <c r="V980" s="41">
        <f t="shared" si="199"/>
        <v>2.515333862198402E-4</v>
      </c>
      <c r="W980" s="17"/>
      <c r="X980" s="41" t="str">
        <f t="shared" si="200"/>
        <v xml:space="preserve"> </v>
      </c>
      <c r="Y980" s="17"/>
      <c r="Z980" s="41" t="str">
        <f t="shared" si="201"/>
        <v xml:space="preserve"> </v>
      </c>
      <c r="AA980" s="17"/>
      <c r="AB980" s="41" t="str">
        <f t="shared" si="202"/>
        <v xml:space="preserve"> </v>
      </c>
      <c r="AC980" s="17"/>
      <c r="AD980" s="41" t="str">
        <f t="shared" si="203"/>
        <v xml:space="preserve"> </v>
      </c>
      <c r="AE980" s="17"/>
      <c r="AF980" s="42" t="str">
        <f t="shared" si="204"/>
        <v xml:space="preserve"> </v>
      </c>
      <c r="AG980" s="19">
        <f t="shared" si="205"/>
        <v>2</v>
      </c>
      <c r="AH980" s="19">
        <f t="shared" si="206"/>
        <v>13</v>
      </c>
      <c r="AI980" s="47">
        <f t="shared" si="207"/>
        <v>1.4782638359809417E-4</v>
      </c>
    </row>
    <row r="981" spans="1:35">
      <c r="A981" t="s">
        <v>1236</v>
      </c>
      <c r="B981" s="5" t="s">
        <v>4323</v>
      </c>
      <c r="C981" t="s">
        <v>2032</v>
      </c>
      <c r="D981" s="4" t="s">
        <v>1217</v>
      </c>
      <c r="E981" s="4" t="s">
        <v>1803</v>
      </c>
      <c r="F981" t="s">
        <v>5449</v>
      </c>
      <c r="G981" s="4"/>
      <c r="H981" s="3" t="s">
        <v>1227</v>
      </c>
      <c r="I981" s="3" t="s">
        <v>505</v>
      </c>
      <c r="J981" s="4"/>
      <c r="K981" s="4"/>
      <c r="L981" s="30" t="s">
        <v>1305</v>
      </c>
      <c r="M981" s="17"/>
      <c r="N981" s="41" t="str">
        <f t="shared" si="195"/>
        <v xml:space="preserve"> </v>
      </c>
      <c r="O981" s="17"/>
      <c r="P981" s="41" t="str">
        <f t="shared" si="196"/>
        <v xml:space="preserve"> </v>
      </c>
      <c r="Q981" s="17"/>
      <c r="R981" s="41" t="str">
        <f t="shared" si="197"/>
        <v xml:space="preserve"> </v>
      </c>
      <c r="S981" s="17"/>
      <c r="T981" s="41" t="str">
        <f t="shared" si="198"/>
        <v xml:space="preserve"> </v>
      </c>
      <c r="U981" s="17">
        <v>13</v>
      </c>
      <c r="V981" s="41">
        <f t="shared" si="199"/>
        <v>2.515333862198402E-4</v>
      </c>
      <c r="W981" s="17"/>
      <c r="X981" s="41" t="str">
        <f t="shared" si="200"/>
        <v xml:space="preserve"> </v>
      </c>
      <c r="Y981" s="17"/>
      <c r="Z981" s="41" t="str">
        <f t="shared" si="201"/>
        <v xml:space="preserve"> </v>
      </c>
      <c r="AA981" s="17"/>
      <c r="AB981" s="41" t="str">
        <f t="shared" si="202"/>
        <v xml:space="preserve"> </v>
      </c>
      <c r="AC981" s="17"/>
      <c r="AD981" s="41" t="str">
        <f t="shared" si="203"/>
        <v xml:space="preserve"> </v>
      </c>
      <c r="AE981" s="17"/>
      <c r="AF981" s="42" t="str">
        <f t="shared" si="204"/>
        <v xml:space="preserve"> </v>
      </c>
      <c r="AG981" s="19">
        <f t="shared" si="205"/>
        <v>2</v>
      </c>
      <c r="AH981" s="19">
        <f t="shared" si="206"/>
        <v>13</v>
      </c>
      <c r="AI981" s="47">
        <f t="shared" si="207"/>
        <v>1.4782638359809417E-4</v>
      </c>
    </row>
    <row r="982" spans="1:35">
      <c r="A982" t="s">
        <v>948</v>
      </c>
      <c r="B982" t="s">
        <v>586</v>
      </c>
      <c r="C982" t="s">
        <v>2509</v>
      </c>
      <c r="D982" s="4" t="s">
        <v>1217</v>
      </c>
      <c r="E982" s="2" t="s">
        <v>1803</v>
      </c>
      <c r="F982" t="s">
        <v>3000</v>
      </c>
      <c r="G982" s="4"/>
      <c r="H982" s="3" t="s">
        <v>1227</v>
      </c>
      <c r="I982" s="3" t="s">
        <v>505</v>
      </c>
      <c r="J982" s="4">
        <v>78</v>
      </c>
      <c r="K982" s="4"/>
      <c r="L982" s="30" t="s">
        <v>1305</v>
      </c>
      <c r="M982" s="17"/>
      <c r="N982" s="41" t="str">
        <f t="shared" si="195"/>
        <v xml:space="preserve"> </v>
      </c>
      <c r="O982" s="17"/>
      <c r="P982" s="41" t="str">
        <f t="shared" si="196"/>
        <v xml:space="preserve"> </v>
      </c>
      <c r="Q982" s="17"/>
      <c r="R982" s="41" t="str">
        <f t="shared" si="197"/>
        <v xml:space="preserve"> </v>
      </c>
      <c r="S982" s="17"/>
      <c r="T982" s="41" t="str">
        <f t="shared" si="198"/>
        <v xml:space="preserve"> </v>
      </c>
      <c r="U982" s="17">
        <v>10</v>
      </c>
      <c r="V982" s="41">
        <f t="shared" si="199"/>
        <v>1.9348722016910783E-4</v>
      </c>
      <c r="W982" s="17"/>
      <c r="X982" s="41" t="str">
        <f t="shared" si="200"/>
        <v xml:space="preserve"> </v>
      </c>
      <c r="Y982" s="17">
        <v>3</v>
      </c>
      <c r="Z982" s="41">
        <f t="shared" si="201"/>
        <v>9.5907928388746806E-4</v>
      </c>
      <c r="AA982" s="17"/>
      <c r="AB982" s="41" t="str">
        <f t="shared" si="202"/>
        <v xml:space="preserve"> </v>
      </c>
      <c r="AC982" s="17"/>
      <c r="AD982" s="41" t="str">
        <f t="shared" si="203"/>
        <v xml:space="preserve"> </v>
      </c>
      <c r="AE982" s="17"/>
      <c r="AF982" s="42" t="str">
        <f t="shared" si="204"/>
        <v xml:space="preserve"> </v>
      </c>
      <c r="AG982" s="19">
        <f t="shared" si="205"/>
        <v>4</v>
      </c>
      <c r="AH982" s="19">
        <f t="shared" si="206"/>
        <v>13</v>
      </c>
      <c r="AI982" s="47">
        <f t="shared" si="207"/>
        <v>1.4782638359809417E-4</v>
      </c>
    </row>
    <row r="983" spans="1:35">
      <c r="A983" t="s">
        <v>666</v>
      </c>
      <c r="B983" s="5" t="s">
        <v>4459</v>
      </c>
      <c r="C983" t="s">
        <v>341</v>
      </c>
      <c r="D983" s="4" t="s">
        <v>1218</v>
      </c>
      <c r="E983" s="2"/>
      <c r="F983" s="5"/>
      <c r="G983" s="4"/>
      <c r="H983" s="3" t="s">
        <v>505</v>
      </c>
      <c r="I983" s="3" t="s">
        <v>505</v>
      </c>
      <c r="J983" s="4"/>
      <c r="K983" s="4"/>
      <c r="L983" s="30" t="s">
        <v>1307</v>
      </c>
      <c r="M983" s="17"/>
      <c r="N983" s="41" t="str">
        <f t="shared" si="195"/>
        <v xml:space="preserve"> </v>
      </c>
      <c r="O983" s="17">
        <v>1</v>
      </c>
      <c r="P983" s="41">
        <f t="shared" si="196"/>
        <v>1.7873100983020553E-4</v>
      </c>
      <c r="Q983" s="17">
        <v>1</v>
      </c>
      <c r="R983" s="41">
        <f t="shared" si="197"/>
        <v>4.5024763619990995E-4</v>
      </c>
      <c r="S983" s="17"/>
      <c r="T983" s="41" t="str">
        <f t="shared" si="198"/>
        <v xml:space="preserve"> </v>
      </c>
      <c r="U983" s="17">
        <v>3</v>
      </c>
      <c r="V983" s="41">
        <f t="shared" si="199"/>
        <v>5.8046166050732348E-5</v>
      </c>
      <c r="W983" s="17"/>
      <c r="X983" s="41" t="str">
        <f t="shared" si="200"/>
        <v xml:space="preserve"> </v>
      </c>
      <c r="Y983" s="17">
        <v>6</v>
      </c>
      <c r="Z983" s="41">
        <f t="shared" si="201"/>
        <v>1.9181585677749361E-3</v>
      </c>
      <c r="AA983" s="17">
        <v>1</v>
      </c>
      <c r="AB983" s="41">
        <f t="shared" si="202"/>
        <v>4.5808520384791571E-4</v>
      </c>
      <c r="AC983" s="17">
        <v>1</v>
      </c>
      <c r="AD983" s="41">
        <f t="shared" si="203"/>
        <v>2.6845637583892615E-4</v>
      </c>
      <c r="AE983" s="17"/>
      <c r="AF983" s="42" t="str">
        <f t="shared" si="204"/>
        <v xml:space="preserve"> </v>
      </c>
      <c r="AG983" s="19">
        <f t="shared" si="205"/>
        <v>12</v>
      </c>
      <c r="AH983" s="19">
        <f t="shared" si="206"/>
        <v>13</v>
      </c>
      <c r="AI983" s="47">
        <f t="shared" si="207"/>
        <v>1.4782638359809417E-4</v>
      </c>
    </row>
    <row r="984" spans="1:35">
      <c r="A984" t="s">
        <v>1013</v>
      </c>
      <c r="B984" t="s">
        <v>3043</v>
      </c>
      <c r="C984" t="s">
        <v>2544</v>
      </c>
      <c r="D984" s="4" t="s">
        <v>1217</v>
      </c>
      <c r="E984" s="2"/>
      <c r="G984" s="4"/>
      <c r="H984" s="3" t="s">
        <v>1227</v>
      </c>
      <c r="I984" s="3" t="s">
        <v>1227</v>
      </c>
      <c r="J984" s="4">
        <v>106</v>
      </c>
      <c r="K984" s="4">
        <v>93</v>
      </c>
      <c r="L984" s="30" t="s">
        <v>1305</v>
      </c>
      <c r="M984" s="17"/>
      <c r="N984" s="41" t="str">
        <f t="shared" si="195"/>
        <v xml:space="preserve"> </v>
      </c>
      <c r="O984" s="17"/>
      <c r="P984" s="41" t="str">
        <f t="shared" si="196"/>
        <v xml:space="preserve"> </v>
      </c>
      <c r="Q984" s="17"/>
      <c r="R984" s="41" t="str">
        <f t="shared" si="197"/>
        <v xml:space="preserve"> </v>
      </c>
      <c r="S984" s="17"/>
      <c r="T984" s="41" t="str">
        <f t="shared" si="198"/>
        <v xml:space="preserve"> </v>
      </c>
      <c r="U984" s="17">
        <v>13</v>
      </c>
      <c r="V984" s="41">
        <f t="shared" si="199"/>
        <v>2.515333862198402E-4</v>
      </c>
      <c r="W984" s="17"/>
      <c r="X984" s="41" t="str">
        <f t="shared" si="200"/>
        <v xml:space="preserve"> </v>
      </c>
      <c r="Y984" s="17"/>
      <c r="Z984" s="41" t="str">
        <f t="shared" si="201"/>
        <v xml:space="preserve"> </v>
      </c>
      <c r="AA984" s="17"/>
      <c r="AB984" s="41" t="str">
        <f t="shared" si="202"/>
        <v xml:space="preserve"> </v>
      </c>
      <c r="AC984" s="17"/>
      <c r="AD984" s="41" t="str">
        <f t="shared" si="203"/>
        <v xml:space="preserve"> </v>
      </c>
      <c r="AE984" s="17"/>
      <c r="AF984" s="42" t="str">
        <f t="shared" si="204"/>
        <v xml:space="preserve"> </v>
      </c>
      <c r="AG984" s="19">
        <f t="shared" si="205"/>
        <v>2</v>
      </c>
      <c r="AH984" s="19">
        <f t="shared" si="206"/>
        <v>13</v>
      </c>
      <c r="AI984" s="47">
        <f t="shared" si="207"/>
        <v>1.4782638359809417E-4</v>
      </c>
    </row>
    <row r="985" spans="1:35">
      <c r="A985" t="s">
        <v>638</v>
      </c>
      <c r="B985" t="s">
        <v>881</v>
      </c>
      <c r="C985" t="s">
        <v>500</v>
      </c>
      <c r="D985" s="4" t="s">
        <v>1218</v>
      </c>
      <c r="E985" s="2"/>
      <c r="F985" t="s">
        <v>529</v>
      </c>
      <c r="G985" s="4"/>
      <c r="H985" s="3" t="s">
        <v>1227</v>
      </c>
      <c r="I985" s="3" t="s">
        <v>1227</v>
      </c>
      <c r="J985" s="4"/>
      <c r="K985" s="4"/>
      <c r="L985" s="30" t="s">
        <v>1307</v>
      </c>
      <c r="M985" s="17"/>
      <c r="N985" s="41" t="str">
        <f t="shared" si="195"/>
        <v xml:space="preserve"> </v>
      </c>
      <c r="O985" s="17">
        <v>3</v>
      </c>
      <c r="P985" s="41">
        <f t="shared" si="196"/>
        <v>5.3619302949061668E-4</v>
      </c>
      <c r="Q985" s="17"/>
      <c r="R985" s="41" t="str">
        <f t="shared" si="197"/>
        <v xml:space="preserve"> </v>
      </c>
      <c r="S985" s="17"/>
      <c r="T985" s="41" t="str">
        <f t="shared" si="198"/>
        <v xml:space="preserve"> </v>
      </c>
      <c r="U985" s="17">
        <v>10</v>
      </c>
      <c r="V985" s="41">
        <f t="shared" si="199"/>
        <v>1.9348722016910783E-4</v>
      </c>
      <c r="W985" s="17"/>
      <c r="X985" s="41" t="str">
        <f t="shared" si="200"/>
        <v xml:space="preserve"> </v>
      </c>
      <c r="Y985" s="17"/>
      <c r="Z985" s="41" t="str">
        <f t="shared" si="201"/>
        <v xml:space="preserve"> </v>
      </c>
      <c r="AA985" s="17"/>
      <c r="AB985" s="41" t="str">
        <f t="shared" si="202"/>
        <v xml:space="preserve"> </v>
      </c>
      <c r="AC985" s="17"/>
      <c r="AD985" s="41" t="str">
        <f t="shared" si="203"/>
        <v xml:space="preserve"> </v>
      </c>
      <c r="AE985" s="17"/>
      <c r="AF985" s="42" t="str">
        <f t="shared" si="204"/>
        <v xml:space="preserve"> </v>
      </c>
      <c r="AG985" s="19">
        <f t="shared" si="205"/>
        <v>4</v>
      </c>
      <c r="AH985" s="19">
        <f t="shared" si="206"/>
        <v>13</v>
      </c>
      <c r="AI985" s="47">
        <f t="shared" si="207"/>
        <v>1.4782638359809417E-4</v>
      </c>
    </row>
    <row r="986" spans="1:35">
      <c r="A986" t="s">
        <v>882</v>
      </c>
      <c r="B986" t="s">
        <v>752</v>
      </c>
      <c r="C986" t="s">
        <v>891</v>
      </c>
      <c r="D986" s="4" t="s">
        <v>1217</v>
      </c>
      <c r="E986" s="2"/>
      <c r="F986" t="s">
        <v>2282</v>
      </c>
      <c r="G986" s="4"/>
      <c r="H986" s="3" t="s">
        <v>1227</v>
      </c>
      <c r="I986" s="3" t="s">
        <v>1227</v>
      </c>
      <c r="J986" s="4">
        <v>46</v>
      </c>
      <c r="K986" s="4"/>
      <c r="L986" s="30" t="s">
        <v>1215</v>
      </c>
      <c r="M986" s="17"/>
      <c r="N986" s="41" t="str">
        <f t="shared" si="195"/>
        <v xml:space="preserve"> </v>
      </c>
      <c r="O986" s="17"/>
      <c r="P986" s="41" t="str">
        <f t="shared" si="196"/>
        <v xml:space="preserve"> </v>
      </c>
      <c r="Q986" s="17"/>
      <c r="R986" s="41" t="str">
        <f t="shared" si="197"/>
        <v xml:space="preserve"> </v>
      </c>
      <c r="S986" s="17"/>
      <c r="T986" s="41" t="str">
        <f t="shared" si="198"/>
        <v xml:space="preserve"> </v>
      </c>
      <c r="U986" s="17">
        <v>4</v>
      </c>
      <c r="V986" s="41">
        <f t="shared" si="199"/>
        <v>7.739488806764313E-5</v>
      </c>
      <c r="W986" s="17">
        <v>2</v>
      </c>
      <c r="X986" s="41">
        <f t="shared" si="200"/>
        <v>3.1675641431738993E-4</v>
      </c>
      <c r="Y986" s="17">
        <v>7</v>
      </c>
      <c r="Z986" s="41">
        <f t="shared" si="201"/>
        <v>2.237851662404092E-3</v>
      </c>
      <c r="AA986" s="17"/>
      <c r="AB986" s="41" t="str">
        <f t="shared" si="202"/>
        <v xml:space="preserve"> </v>
      </c>
      <c r="AC986" s="17"/>
      <c r="AD986" s="41" t="str">
        <f t="shared" si="203"/>
        <v xml:space="preserve"> </v>
      </c>
      <c r="AE986" s="17"/>
      <c r="AF986" s="42" t="str">
        <f t="shared" si="204"/>
        <v xml:space="preserve"> </v>
      </c>
      <c r="AG986" s="19">
        <f t="shared" si="205"/>
        <v>6</v>
      </c>
      <c r="AH986" s="19">
        <f t="shared" si="206"/>
        <v>13</v>
      </c>
      <c r="AI986" s="47">
        <f t="shared" si="207"/>
        <v>1.4782638359809417E-4</v>
      </c>
    </row>
    <row r="987" spans="1:35">
      <c r="A987" t="s">
        <v>892</v>
      </c>
      <c r="B987" t="s">
        <v>896</v>
      </c>
      <c r="C987" t="s">
        <v>2507</v>
      </c>
      <c r="D987" s="4" t="s">
        <v>1217</v>
      </c>
      <c r="E987" s="4" t="s">
        <v>2829</v>
      </c>
      <c r="F987" t="s">
        <v>2339</v>
      </c>
      <c r="G987" s="4"/>
      <c r="H987" s="3" t="s">
        <v>1227</v>
      </c>
      <c r="I987" s="3" t="s">
        <v>1227</v>
      </c>
      <c r="J987" s="4">
        <v>136</v>
      </c>
      <c r="K987" s="4"/>
      <c r="L987" s="30" t="s">
        <v>1307</v>
      </c>
      <c r="M987" s="17"/>
      <c r="N987" s="41" t="str">
        <f t="shared" si="195"/>
        <v xml:space="preserve"> </v>
      </c>
      <c r="O987" s="17">
        <v>11</v>
      </c>
      <c r="P987" s="41">
        <f t="shared" si="196"/>
        <v>1.9660411081322609E-3</v>
      </c>
      <c r="Q987" s="17"/>
      <c r="R987" s="41" t="str">
        <f t="shared" si="197"/>
        <v xml:space="preserve"> </v>
      </c>
      <c r="S987" s="17"/>
      <c r="T987" s="41" t="str">
        <f t="shared" si="198"/>
        <v xml:space="preserve"> </v>
      </c>
      <c r="U987" s="17"/>
      <c r="V987" s="41" t="str">
        <f t="shared" si="199"/>
        <v xml:space="preserve"> </v>
      </c>
      <c r="W987" s="17">
        <v>2</v>
      </c>
      <c r="X987" s="41">
        <f t="shared" si="200"/>
        <v>3.1675641431738993E-4</v>
      </c>
      <c r="Y987" s="17"/>
      <c r="Z987" s="41" t="str">
        <f t="shared" si="201"/>
        <v xml:space="preserve"> </v>
      </c>
      <c r="AA987" s="17"/>
      <c r="AB987" s="41" t="str">
        <f t="shared" si="202"/>
        <v xml:space="preserve"> </v>
      </c>
      <c r="AC987" s="17"/>
      <c r="AD987" s="41" t="str">
        <f t="shared" si="203"/>
        <v xml:space="preserve"> </v>
      </c>
      <c r="AE987" s="17"/>
      <c r="AF987" s="42" t="str">
        <f t="shared" si="204"/>
        <v xml:space="preserve"> </v>
      </c>
      <c r="AG987" s="19">
        <f t="shared" si="205"/>
        <v>4</v>
      </c>
      <c r="AH987" s="19">
        <f t="shared" si="206"/>
        <v>13</v>
      </c>
      <c r="AI987" s="47">
        <f t="shared" si="207"/>
        <v>1.4782638359809417E-4</v>
      </c>
    </row>
    <row r="988" spans="1:35">
      <c r="A988" t="s">
        <v>2178</v>
      </c>
      <c r="B988" t="s">
        <v>3039</v>
      </c>
      <c r="C988" t="s">
        <v>2027</v>
      </c>
      <c r="D988" s="4" t="s">
        <v>1217</v>
      </c>
      <c r="E988" s="2"/>
      <c r="F988" t="s">
        <v>3263</v>
      </c>
      <c r="G988" s="4"/>
      <c r="H988" s="3" t="s">
        <v>1227</v>
      </c>
      <c r="I988" s="3" t="s">
        <v>1227</v>
      </c>
      <c r="J988" s="4">
        <v>175</v>
      </c>
      <c r="K988" s="4">
        <v>302</v>
      </c>
      <c r="L988" s="30" t="s">
        <v>1307</v>
      </c>
      <c r="M988" s="17"/>
      <c r="N988" s="41" t="str">
        <f t="shared" si="195"/>
        <v xml:space="preserve"> </v>
      </c>
      <c r="O988" s="17"/>
      <c r="P988" s="41" t="str">
        <f t="shared" si="196"/>
        <v xml:space="preserve"> </v>
      </c>
      <c r="Q988" s="17"/>
      <c r="R988" s="41" t="str">
        <f t="shared" si="197"/>
        <v xml:space="preserve"> </v>
      </c>
      <c r="S988" s="17"/>
      <c r="T988" s="41" t="str">
        <f t="shared" si="198"/>
        <v xml:space="preserve"> </v>
      </c>
      <c r="U988" s="17">
        <v>11</v>
      </c>
      <c r="V988" s="41">
        <f t="shared" si="199"/>
        <v>2.1283594218601861E-4</v>
      </c>
      <c r="W988" s="17"/>
      <c r="X988" s="41" t="str">
        <f t="shared" si="200"/>
        <v xml:space="preserve"> </v>
      </c>
      <c r="Y988" s="17"/>
      <c r="Z988" s="41" t="str">
        <f t="shared" si="201"/>
        <v xml:space="preserve"> </v>
      </c>
      <c r="AA988" s="17"/>
      <c r="AB988" s="41" t="str">
        <f t="shared" si="202"/>
        <v xml:space="preserve"> </v>
      </c>
      <c r="AC988" s="17"/>
      <c r="AD988" s="41" t="str">
        <f t="shared" si="203"/>
        <v xml:space="preserve"> </v>
      </c>
      <c r="AE988" s="17">
        <v>2</v>
      </c>
      <c r="AF988" s="42">
        <f t="shared" si="204"/>
        <v>2.1438525029477971E-4</v>
      </c>
      <c r="AG988" s="19">
        <f t="shared" si="205"/>
        <v>3</v>
      </c>
      <c r="AH988" s="19">
        <f t="shared" si="206"/>
        <v>13</v>
      </c>
      <c r="AI988" s="47">
        <f t="shared" si="207"/>
        <v>1.4782638359809417E-4</v>
      </c>
    </row>
    <row r="989" spans="1:35">
      <c r="A989" t="s">
        <v>3041</v>
      </c>
      <c r="B989" t="s">
        <v>4376</v>
      </c>
      <c r="C989" t="s">
        <v>2524</v>
      </c>
      <c r="D989" s="4" t="s">
        <v>1217</v>
      </c>
      <c r="E989" s="2"/>
      <c r="G989" s="4" t="s">
        <v>154</v>
      </c>
      <c r="H989" s="3" t="s">
        <v>1227</v>
      </c>
      <c r="I989" s="3" t="s">
        <v>505</v>
      </c>
      <c r="J989" s="4"/>
      <c r="K989" s="4"/>
      <c r="L989" s="30" t="s">
        <v>1305</v>
      </c>
      <c r="M989" s="17"/>
      <c r="N989" s="41" t="str">
        <f t="shared" si="195"/>
        <v xml:space="preserve"> </v>
      </c>
      <c r="O989" s="17"/>
      <c r="P989" s="41" t="str">
        <f t="shared" si="196"/>
        <v xml:space="preserve"> </v>
      </c>
      <c r="Q989" s="17"/>
      <c r="R989" s="41" t="str">
        <f t="shared" si="197"/>
        <v xml:space="preserve"> </v>
      </c>
      <c r="S989" s="17"/>
      <c r="T989" s="41" t="str">
        <f t="shared" si="198"/>
        <v xml:space="preserve"> </v>
      </c>
      <c r="U989" s="17">
        <v>10</v>
      </c>
      <c r="V989" s="41">
        <f t="shared" si="199"/>
        <v>1.9348722016910783E-4</v>
      </c>
      <c r="W989" s="17"/>
      <c r="X989" s="41" t="str">
        <f t="shared" si="200"/>
        <v xml:space="preserve"> </v>
      </c>
      <c r="Y989" s="17"/>
      <c r="Z989" s="41" t="str">
        <f t="shared" si="201"/>
        <v xml:space="preserve"> </v>
      </c>
      <c r="AA989" s="17"/>
      <c r="AB989" s="41" t="str">
        <f t="shared" si="202"/>
        <v xml:space="preserve"> </v>
      </c>
      <c r="AC989" s="17"/>
      <c r="AD989" s="41" t="str">
        <f t="shared" si="203"/>
        <v xml:space="preserve"> </v>
      </c>
      <c r="AE989" s="17">
        <v>3</v>
      </c>
      <c r="AF989" s="42">
        <f t="shared" si="204"/>
        <v>3.2157787544216958E-4</v>
      </c>
      <c r="AG989" s="19">
        <f t="shared" si="205"/>
        <v>3</v>
      </c>
      <c r="AH989" s="19">
        <f t="shared" si="206"/>
        <v>13</v>
      </c>
      <c r="AI989" s="47">
        <f t="shared" si="207"/>
        <v>1.4782638359809417E-4</v>
      </c>
    </row>
    <row r="990" spans="1:35">
      <c r="A990" t="s">
        <v>1079</v>
      </c>
      <c r="B990" t="s">
        <v>1080</v>
      </c>
      <c r="C990" t="s">
        <v>2021</v>
      </c>
      <c r="D990" s="4" t="s">
        <v>1308</v>
      </c>
      <c r="E990" s="2" t="s">
        <v>1803</v>
      </c>
      <c r="F990" t="s">
        <v>1192</v>
      </c>
      <c r="G990" s="4"/>
      <c r="H990" s="3" t="s">
        <v>1227</v>
      </c>
      <c r="I990" s="3" t="s">
        <v>1227</v>
      </c>
      <c r="J990" s="4"/>
      <c r="K990" s="4">
        <v>35</v>
      </c>
      <c r="L990" s="30" t="s">
        <v>1307</v>
      </c>
      <c r="M990" s="17"/>
      <c r="N990" s="41" t="str">
        <f t="shared" si="195"/>
        <v xml:space="preserve"> </v>
      </c>
      <c r="O990" s="17"/>
      <c r="P990" s="41" t="str">
        <f t="shared" si="196"/>
        <v xml:space="preserve"> </v>
      </c>
      <c r="Q990" s="17"/>
      <c r="R990" s="41" t="str">
        <f t="shared" si="197"/>
        <v xml:space="preserve"> </v>
      </c>
      <c r="S990" s="17"/>
      <c r="T990" s="41" t="str">
        <f t="shared" si="198"/>
        <v xml:space="preserve"> </v>
      </c>
      <c r="U990" s="17">
        <v>8</v>
      </c>
      <c r="V990" s="41">
        <f t="shared" si="199"/>
        <v>1.5478977613528626E-4</v>
      </c>
      <c r="W990" s="17"/>
      <c r="X990" s="41" t="str">
        <f t="shared" si="200"/>
        <v xml:space="preserve"> </v>
      </c>
      <c r="Y990" s="17"/>
      <c r="Z990" s="41" t="str">
        <f t="shared" si="201"/>
        <v xml:space="preserve"> </v>
      </c>
      <c r="AA990" s="17"/>
      <c r="AB990" s="41" t="str">
        <f t="shared" si="202"/>
        <v xml:space="preserve"> </v>
      </c>
      <c r="AC990" s="17"/>
      <c r="AD990" s="41" t="str">
        <f t="shared" si="203"/>
        <v xml:space="preserve"> </v>
      </c>
      <c r="AE990" s="17">
        <v>5</v>
      </c>
      <c r="AF990" s="42">
        <f t="shared" si="204"/>
        <v>5.3596312573694926E-4</v>
      </c>
      <c r="AG990" s="19">
        <f t="shared" si="205"/>
        <v>3</v>
      </c>
      <c r="AH990" s="19">
        <f t="shared" si="206"/>
        <v>13</v>
      </c>
      <c r="AI990" s="47">
        <f t="shared" si="207"/>
        <v>1.4782638359809417E-4</v>
      </c>
    </row>
    <row r="991" spans="1:35" ht="15" customHeight="1">
      <c r="A991" t="s">
        <v>2202</v>
      </c>
      <c r="B991" t="s">
        <v>301</v>
      </c>
      <c r="C991" t="s">
        <v>2498</v>
      </c>
      <c r="D991" s="4" t="s">
        <v>1217</v>
      </c>
      <c r="E991" s="2" t="s">
        <v>1803</v>
      </c>
      <c r="F991" t="s">
        <v>2812</v>
      </c>
      <c r="G991" s="4"/>
      <c r="H991" s="3" t="s">
        <v>1227</v>
      </c>
      <c r="I991" s="3" t="s">
        <v>1227</v>
      </c>
      <c r="J991" s="4">
        <v>120</v>
      </c>
      <c r="K991" s="4">
        <v>240</v>
      </c>
      <c r="L991" s="30" t="s">
        <v>1215</v>
      </c>
      <c r="M991" s="17"/>
      <c r="N991" s="41" t="str">
        <f t="shared" si="195"/>
        <v xml:space="preserve"> </v>
      </c>
      <c r="O991" s="17"/>
      <c r="P991" s="41" t="str">
        <f t="shared" si="196"/>
        <v xml:space="preserve"> </v>
      </c>
      <c r="Q991" s="17"/>
      <c r="R991" s="41" t="str">
        <f t="shared" si="197"/>
        <v xml:space="preserve"> </v>
      </c>
      <c r="S991" s="17"/>
      <c r="T991" s="41" t="str">
        <f t="shared" si="198"/>
        <v xml:space="preserve"> </v>
      </c>
      <c r="U991" s="17">
        <v>13</v>
      </c>
      <c r="V991" s="41">
        <f t="shared" si="199"/>
        <v>2.515333862198402E-4</v>
      </c>
      <c r="W991" s="17"/>
      <c r="X991" s="41" t="str">
        <f t="shared" si="200"/>
        <v xml:space="preserve"> </v>
      </c>
      <c r="Y991" s="17"/>
      <c r="Z991" s="41" t="str">
        <f t="shared" si="201"/>
        <v xml:space="preserve"> </v>
      </c>
      <c r="AA991" s="17"/>
      <c r="AB991" s="41" t="str">
        <f t="shared" si="202"/>
        <v xml:space="preserve"> </v>
      </c>
      <c r="AC991" s="17"/>
      <c r="AD991" s="41" t="str">
        <f t="shared" si="203"/>
        <v xml:space="preserve"> </v>
      </c>
      <c r="AE991" s="17"/>
      <c r="AF991" s="42" t="str">
        <f t="shared" si="204"/>
        <v xml:space="preserve"> </v>
      </c>
      <c r="AG991" s="19">
        <f t="shared" si="205"/>
        <v>2</v>
      </c>
      <c r="AH991" s="19">
        <f t="shared" si="206"/>
        <v>13</v>
      </c>
      <c r="AI991" s="47">
        <f t="shared" si="207"/>
        <v>1.4782638359809417E-4</v>
      </c>
    </row>
    <row r="992" spans="1:35" ht="15" customHeight="1">
      <c r="A992" t="s">
        <v>849</v>
      </c>
      <c r="B992" s="5" t="s">
        <v>3946</v>
      </c>
      <c r="C992" t="s">
        <v>850</v>
      </c>
      <c r="D992" s="4" t="s">
        <v>1217</v>
      </c>
      <c r="E992" s="2"/>
      <c r="F992" t="s">
        <v>5326</v>
      </c>
      <c r="G992" s="4"/>
      <c r="H992" s="3" t="s">
        <v>1227</v>
      </c>
      <c r="I992" s="3" t="s">
        <v>1227</v>
      </c>
      <c r="J992" s="4"/>
      <c r="K992" s="4"/>
      <c r="L992" s="30" t="s">
        <v>1307</v>
      </c>
      <c r="M992" s="17"/>
      <c r="N992" s="41" t="str">
        <f t="shared" si="195"/>
        <v xml:space="preserve"> </v>
      </c>
      <c r="O992" s="17"/>
      <c r="P992" s="41" t="str">
        <f t="shared" si="196"/>
        <v xml:space="preserve"> </v>
      </c>
      <c r="Q992" s="17"/>
      <c r="R992" s="41" t="str">
        <f t="shared" si="197"/>
        <v xml:space="preserve"> </v>
      </c>
      <c r="S992" s="17"/>
      <c r="T992" s="41" t="str">
        <f t="shared" si="198"/>
        <v xml:space="preserve"> </v>
      </c>
      <c r="U992" s="17"/>
      <c r="V992" s="41" t="str">
        <f t="shared" si="199"/>
        <v xml:space="preserve"> </v>
      </c>
      <c r="W992" s="17">
        <v>13</v>
      </c>
      <c r="X992" s="41">
        <f t="shared" si="200"/>
        <v>2.0589166930630345E-3</v>
      </c>
      <c r="Y992" s="17"/>
      <c r="Z992" s="41" t="str">
        <f t="shared" si="201"/>
        <v xml:space="preserve"> </v>
      </c>
      <c r="AA992" s="17"/>
      <c r="AB992" s="41" t="str">
        <f t="shared" si="202"/>
        <v xml:space="preserve"> </v>
      </c>
      <c r="AC992" s="17"/>
      <c r="AD992" s="41" t="str">
        <f t="shared" si="203"/>
        <v xml:space="preserve"> </v>
      </c>
      <c r="AE992" s="17"/>
      <c r="AF992" s="42" t="str">
        <f t="shared" si="204"/>
        <v xml:space="preserve"> </v>
      </c>
      <c r="AG992" s="19">
        <f t="shared" si="205"/>
        <v>2</v>
      </c>
      <c r="AH992" s="19">
        <f t="shared" si="206"/>
        <v>13</v>
      </c>
      <c r="AI992" s="47">
        <f t="shared" si="207"/>
        <v>1.4782638359809417E-4</v>
      </c>
    </row>
    <row r="993" spans="1:35">
      <c r="A993" t="s">
        <v>1649</v>
      </c>
      <c r="B993" t="s">
        <v>4523</v>
      </c>
      <c r="C993" t="s">
        <v>891</v>
      </c>
      <c r="D993" s="4" t="s">
        <v>1217</v>
      </c>
      <c r="E993" s="2"/>
      <c r="F993" t="s">
        <v>4642</v>
      </c>
      <c r="G993" s="4"/>
      <c r="H993" s="3" t="s">
        <v>1227</v>
      </c>
      <c r="I993" s="3" t="s">
        <v>1227</v>
      </c>
      <c r="J993" s="4"/>
      <c r="K993" s="4"/>
      <c r="L993" s="30" t="s">
        <v>1215</v>
      </c>
      <c r="M993" s="17"/>
      <c r="N993" s="41" t="str">
        <f t="shared" si="195"/>
        <v xml:space="preserve"> </v>
      </c>
      <c r="O993" s="17">
        <v>1</v>
      </c>
      <c r="P993" s="41">
        <f t="shared" si="196"/>
        <v>1.7873100983020553E-4</v>
      </c>
      <c r="Q993" s="17"/>
      <c r="R993" s="41" t="str">
        <f t="shared" si="197"/>
        <v xml:space="preserve"> </v>
      </c>
      <c r="S993" s="17"/>
      <c r="T993" s="41" t="str">
        <f t="shared" si="198"/>
        <v xml:space="preserve"> </v>
      </c>
      <c r="U993" s="17">
        <v>6</v>
      </c>
      <c r="V993" s="41">
        <f t="shared" si="199"/>
        <v>1.160923321014647E-4</v>
      </c>
      <c r="W993" s="17">
        <v>1</v>
      </c>
      <c r="X993" s="41">
        <f t="shared" si="200"/>
        <v>1.5837820715869496E-4</v>
      </c>
      <c r="Y993" s="17"/>
      <c r="Z993" s="41" t="str">
        <f t="shared" si="201"/>
        <v xml:space="preserve"> </v>
      </c>
      <c r="AA993" s="17">
        <v>1</v>
      </c>
      <c r="AB993" s="41">
        <f t="shared" si="202"/>
        <v>4.5808520384791571E-4</v>
      </c>
      <c r="AC993" s="17">
        <v>4</v>
      </c>
      <c r="AD993" s="41">
        <f t="shared" si="203"/>
        <v>1.0738255033557046E-3</v>
      </c>
      <c r="AE993" s="17"/>
      <c r="AF993" s="42" t="str">
        <f t="shared" si="204"/>
        <v xml:space="preserve"> </v>
      </c>
      <c r="AG993" s="19">
        <f t="shared" si="205"/>
        <v>10</v>
      </c>
      <c r="AH993" s="19">
        <f t="shared" si="206"/>
        <v>13</v>
      </c>
      <c r="AI993" s="47">
        <f t="shared" si="207"/>
        <v>1.4782638359809417E-4</v>
      </c>
    </row>
    <row r="994" spans="1:35">
      <c r="A994" t="s">
        <v>2180</v>
      </c>
      <c r="B994" t="s">
        <v>866</v>
      </c>
      <c r="C994" t="s">
        <v>2542</v>
      </c>
      <c r="D994" s="4" t="s">
        <v>1217</v>
      </c>
      <c r="E994" s="2" t="s">
        <v>4</v>
      </c>
      <c r="F994" t="s">
        <v>2377</v>
      </c>
      <c r="G994" s="4"/>
      <c r="H994" s="3" t="s">
        <v>1227</v>
      </c>
      <c r="I994" s="3" t="s">
        <v>1227</v>
      </c>
      <c r="J994" s="4">
        <v>186</v>
      </c>
      <c r="K994" s="4">
        <v>299</v>
      </c>
      <c r="L994" s="30" t="s">
        <v>1307</v>
      </c>
      <c r="M994" s="17"/>
      <c r="N994" s="41" t="str">
        <f t="shared" si="195"/>
        <v xml:space="preserve"> </v>
      </c>
      <c r="O994" s="17"/>
      <c r="P994" s="41" t="str">
        <f t="shared" si="196"/>
        <v xml:space="preserve"> </v>
      </c>
      <c r="Q994" s="17"/>
      <c r="R994" s="41" t="str">
        <f t="shared" si="197"/>
        <v xml:space="preserve"> </v>
      </c>
      <c r="S994" s="17"/>
      <c r="T994" s="41" t="str">
        <f t="shared" si="198"/>
        <v xml:space="preserve"> </v>
      </c>
      <c r="U994" s="17">
        <v>12</v>
      </c>
      <c r="V994" s="41">
        <f t="shared" si="199"/>
        <v>2.3218466420292939E-4</v>
      </c>
      <c r="W994" s="17"/>
      <c r="X994" s="41" t="str">
        <f t="shared" si="200"/>
        <v xml:space="preserve"> </v>
      </c>
      <c r="Y994" s="17"/>
      <c r="Z994" s="41" t="str">
        <f t="shared" si="201"/>
        <v xml:space="preserve"> </v>
      </c>
      <c r="AA994" s="17">
        <v>1</v>
      </c>
      <c r="AB994" s="41">
        <f t="shared" si="202"/>
        <v>4.5808520384791571E-4</v>
      </c>
      <c r="AC994" s="17"/>
      <c r="AD994" s="41" t="str">
        <f t="shared" si="203"/>
        <v xml:space="preserve"> </v>
      </c>
      <c r="AE994" s="17"/>
      <c r="AF994" s="42" t="str">
        <f t="shared" si="204"/>
        <v xml:space="preserve"> </v>
      </c>
      <c r="AG994" s="19">
        <f t="shared" si="205"/>
        <v>4</v>
      </c>
      <c r="AH994" s="19">
        <f t="shared" si="206"/>
        <v>13</v>
      </c>
      <c r="AI994" s="47">
        <f t="shared" si="207"/>
        <v>1.4782638359809417E-4</v>
      </c>
    </row>
    <row r="995" spans="1:35">
      <c r="A995" t="s">
        <v>2438</v>
      </c>
      <c r="B995" t="s">
        <v>2439</v>
      </c>
      <c r="C995" t="s">
        <v>2029</v>
      </c>
      <c r="D995" s="4" t="s">
        <v>1217</v>
      </c>
      <c r="E995" s="2"/>
      <c r="F995" t="s">
        <v>1581</v>
      </c>
      <c r="G995" s="4"/>
      <c r="H995" s="3" t="s">
        <v>1227</v>
      </c>
      <c r="I995" s="3" t="s">
        <v>1227</v>
      </c>
      <c r="J995" s="4"/>
      <c r="K995" s="4"/>
      <c r="L995" s="30" t="s">
        <v>1307</v>
      </c>
      <c r="M995" s="17">
        <v>4</v>
      </c>
      <c r="N995" s="41">
        <f t="shared" si="195"/>
        <v>2.1231422505307855E-3</v>
      </c>
      <c r="O995" s="17">
        <v>6</v>
      </c>
      <c r="P995" s="41">
        <f t="shared" si="196"/>
        <v>1.0723860589812334E-3</v>
      </c>
      <c r="Q995" s="17"/>
      <c r="R995" s="41" t="str">
        <f t="shared" si="197"/>
        <v xml:space="preserve"> </v>
      </c>
      <c r="S995" s="17"/>
      <c r="T995" s="41" t="str">
        <f t="shared" si="198"/>
        <v xml:space="preserve"> </v>
      </c>
      <c r="U995" s="17">
        <v>1</v>
      </c>
      <c r="V995" s="41">
        <f t="shared" si="199"/>
        <v>1.9348722016910783E-5</v>
      </c>
      <c r="W995" s="17"/>
      <c r="X995" s="41" t="str">
        <f t="shared" si="200"/>
        <v xml:space="preserve"> </v>
      </c>
      <c r="Y995" s="17"/>
      <c r="Z995" s="41" t="str">
        <f t="shared" si="201"/>
        <v xml:space="preserve"> </v>
      </c>
      <c r="AA995" s="17">
        <v>2</v>
      </c>
      <c r="AB995" s="41">
        <f t="shared" si="202"/>
        <v>9.1617040769583142E-4</v>
      </c>
      <c r="AC995" s="17"/>
      <c r="AD995" s="41" t="str">
        <f t="shared" si="203"/>
        <v xml:space="preserve"> </v>
      </c>
      <c r="AE995" s="17"/>
      <c r="AF995" s="42" t="str">
        <f t="shared" si="204"/>
        <v xml:space="preserve"> </v>
      </c>
      <c r="AG995" s="19">
        <f t="shared" si="205"/>
        <v>8</v>
      </c>
      <c r="AH995" s="19">
        <f t="shared" si="206"/>
        <v>13</v>
      </c>
      <c r="AI995" s="47">
        <f t="shared" si="207"/>
        <v>1.4782638359809417E-4</v>
      </c>
    </row>
    <row r="996" spans="1:35">
      <c r="A996" t="s">
        <v>2490</v>
      </c>
      <c r="B996" t="s">
        <v>598</v>
      </c>
      <c r="C996" t="s">
        <v>341</v>
      </c>
      <c r="D996" s="4" t="s">
        <v>1218</v>
      </c>
      <c r="E996" s="2" t="s">
        <v>1803</v>
      </c>
      <c r="F996" s="5" t="s">
        <v>5473</v>
      </c>
      <c r="G996" s="4"/>
      <c r="H996" s="3" t="s">
        <v>1227</v>
      </c>
      <c r="I996" s="3" t="s">
        <v>1227</v>
      </c>
      <c r="J996" s="4">
        <v>251</v>
      </c>
      <c r="K996" s="4"/>
      <c r="L996" s="30" t="s">
        <v>1307</v>
      </c>
      <c r="M996" s="17"/>
      <c r="N996" s="41" t="str">
        <f t="shared" si="195"/>
        <v xml:space="preserve"> </v>
      </c>
      <c r="O996" s="17">
        <v>2</v>
      </c>
      <c r="P996" s="41">
        <f t="shared" si="196"/>
        <v>3.5746201966041106E-4</v>
      </c>
      <c r="Q996" s="17">
        <v>1</v>
      </c>
      <c r="R996" s="41">
        <f t="shared" si="197"/>
        <v>4.5024763619990995E-4</v>
      </c>
      <c r="S996" s="17"/>
      <c r="T996" s="41" t="str">
        <f t="shared" si="198"/>
        <v xml:space="preserve"> </v>
      </c>
      <c r="U996" s="17">
        <v>7</v>
      </c>
      <c r="V996" s="41">
        <f t="shared" si="199"/>
        <v>1.3544105411837548E-4</v>
      </c>
      <c r="W996" s="17"/>
      <c r="X996" s="41" t="str">
        <f t="shared" si="200"/>
        <v xml:space="preserve"> </v>
      </c>
      <c r="Y996" s="17">
        <v>1</v>
      </c>
      <c r="Z996" s="41">
        <f t="shared" si="201"/>
        <v>3.1969309462915604E-4</v>
      </c>
      <c r="AA996" s="17"/>
      <c r="AB996" s="41" t="str">
        <f t="shared" si="202"/>
        <v xml:space="preserve"> </v>
      </c>
      <c r="AC996" s="17">
        <v>2</v>
      </c>
      <c r="AD996" s="41">
        <f t="shared" si="203"/>
        <v>5.369127516778523E-4</v>
      </c>
      <c r="AE996" s="17"/>
      <c r="AF996" s="42" t="str">
        <f t="shared" si="204"/>
        <v xml:space="preserve"> </v>
      </c>
      <c r="AG996" s="19">
        <f t="shared" si="205"/>
        <v>10</v>
      </c>
      <c r="AH996" s="19">
        <f t="shared" si="206"/>
        <v>13</v>
      </c>
      <c r="AI996" s="47">
        <f t="shared" si="207"/>
        <v>1.4782638359809417E-4</v>
      </c>
    </row>
    <row r="997" spans="1:35">
      <c r="A997" t="s">
        <v>3076</v>
      </c>
      <c r="B997" t="s">
        <v>462</v>
      </c>
      <c r="C997" t="s">
        <v>2508</v>
      </c>
      <c r="D997" s="4" t="s">
        <v>1217</v>
      </c>
      <c r="E997" s="2"/>
      <c r="G997" s="4"/>
      <c r="H997" s="3" t="s">
        <v>1227</v>
      </c>
      <c r="I997" s="3" t="s">
        <v>1227</v>
      </c>
      <c r="J997" s="4">
        <v>167</v>
      </c>
      <c r="K997" s="4">
        <v>102</v>
      </c>
      <c r="L997" s="30" t="s">
        <v>1305</v>
      </c>
      <c r="M997" s="17"/>
      <c r="N997" s="41" t="str">
        <f t="shared" si="195"/>
        <v xml:space="preserve"> </v>
      </c>
      <c r="O997" s="17"/>
      <c r="P997" s="41" t="str">
        <f t="shared" si="196"/>
        <v xml:space="preserve"> </v>
      </c>
      <c r="Q997" s="17"/>
      <c r="R997" s="41" t="str">
        <f t="shared" si="197"/>
        <v xml:space="preserve"> </v>
      </c>
      <c r="S997" s="17"/>
      <c r="T997" s="41" t="str">
        <f t="shared" si="198"/>
        <v xml:space="preserve"> </v>
      </c>
      <c r="U997" s="17">
        <v>8</v>
      </c>
      <c r="V997" s="41">
        <f t="shared" si="199"/>
        <v>1.5478977613528626E-4</v>
      </c>
      <c r="W997" s="17"/>
      <c r="X997" s="41" t="str">
        <f t="shared" si="200"/>
        <v xml:space="preserve"> </v>
      </c>
      <c r="Y997" s="17"/>
      <c r="Z997" s="41" t="str">
        <f t="shared" si="201"/>
        <v xml:space="preserve"> </v>
      </c>
      <c r="AA997" s="17"/>
      <c r="AB997" s="41" t="str">
        <f t="shared" si="202"/>
        <v xml:space="preserve"> </v>
      </c>
      <c r="AC997" s="17"/>
      <c r="AD997" s="41" t="str">
        <f t="shared" si="203"/>
        <v xml:space="preserve"> </v>
      </c>
      <c r="AE997" s="17">
        <v>5</v>
      </c>
      <c r="AF997" s="42">
        <f t="shared" si="204"/>
        <v>5.3596312573694926E-4</v>
      </c>
      <c r="AG997" s="19">
        <f t="shared" si="205"/>
        <v>3</v>
      </c>
      <c r="AH997" s="19">
        <f t="shared" si="206"/>
        <v>13</v>
      </c>
      <c r="AI997" s="47">
        <f t="shared" si="207"/>
        <v>1.4782638359809417E-4</v>
      </c>
    </row>
    <row r="998" spans="1:35">
      <c r="A998" t="s">
        <v>721</v>
      </c>
      <c r="B998" t="s">
        <v>1421</v>
      </c>
      <c r="C998" t="s">
        <v>2507</v>
      </c>
      <c r="D998" s="4" t="s">
        <v>1217</v>
      </c>
      <c r="E998" s="2"/>
      <c r="F998" t="s">
        <v>5713</v>
      </c>
      <c r="G998" s="4"/>
      <c r="H998" s="3" t="s">
        <v>1227</v>
      </c>
      <c r="I998" s="3" t="s">
        <v>1227</v>
      </c>
      <c r="J998" s="4"/>
      <c r="K998" s="4"/>
      <c r="L998" s="30" t="s">
        <v>1305</v>
      </c>
      <c r="M998" s="17"/>
      <c r="N998" s="41" t="str">
        <f t="shared" si="195"/>
        <v xml:space="preserve"> </v>
      </c>
      <c r="O998" s="17"/>
      <c r="P998" s="41" t="str">
        <f t="shared" si="196"/>
        <v xml:space="preserve"> </v>
      </c>
      <c r="Q998" s="17"/>
      <c r="R998" s="41" t="str">
        <f t="shared" si="197"/>
        <v xml:space="preserve"> </v>
      </c>
      <c r="S998" s="17"/>
      <c r="T998" s="41" t="str">
        <f t="shared" si="198"/>
        <v xml:space="preserve"> </v>
      </c>
      <c r="U998" s="17">
        <v>12</v>
      </c>
      <c r="V998" s="41">
        <f t="shared" si="199"/>
        <v>2.3218466420292939E-4</v>
      </c>
      <c r="W998" s="17"/>
      <c r="X998" s="41" t="str">
        <f t="shared" si="200"/>
        <v xml:space="preserve"> </v>
      </c>
      <c r="Y998" s="17"/>
      <c r="Z998" s="41" t="str">
        <f t="shared" si="201"/>
        <v xml:space="preserve"> </v>
      </c>
      <c r="AA998" s="17">
        <v>1</v>
      </c>
      <c r="AB998" s="41">
        <f t="shared" si="202"/>
        <v>4.5808520384791571E-4</v>
      </c>
      <c r="AC998" s="17"/>
      <c r="AD998" s="41" t="str">
        <f t="shared" si="203"/>
        <v xml:space="preserve"> </v>
      </c>
      <c r="AE998" s="17"/>
      <c r="AF998" s="42" t="str">
        <f t="shared" si="204"/>
        <v xml:space="preserve"> </v>
      </c>
      <c r="AG998" s="19">
        <f t="shared" si="205"/>
        <v>4</v>
      </c>
      <c r="AH998" s="19">
        <f t="shared" si="206"/>
        <v>13</v>
      </c>
      <c r="AI998" s="47">
        <f t="shared" si="207"/>
        <v>1.4782638359809417E-4</v>
      </c>
    </row>
    <row r="999" spans="1:35">
      <c r="A999" t="s">
        <v>2238</v>
      </c>
      <c r="B999" t="s">
        <v>1459</v>
      </c>
      <c r="C999" t="s">
        <v>2507</v>
      </c>
      <c r="D999" s="4" t="s">
        <v>1217</v>
      </c>
      <c r="E999" s="4" t="s">
        <v>1803</v>
      </c>
      <c r="G999" s="4" t="s">
        <v>154</v>
      </c>
      <c r="H999" s="3" t="s">
        <v>1227</v>
      </c>
      <c r="I999" s="3" t="s">
        <v>505</v>
      </c>
      <c r="J999" s="4"/>
      <c r="K999" s="4"/>
      <c r="L999" s="30" t="s">
        <v>1307</v>
      </c>
      <c r="M999" s="17"/>
      <c r="N999" s="41" t="str">
        <f t="shared" si="195"/>
        <v xml:space="preserve"> </v>
      </c>
      <c r="O999" s="17"/>
      <c r="P999" s="41" t="str">
        <f t="shared" si="196"/>
        <v xml:space="preserve"> </v>
      </c>
      <c r="Q999" s="17"/>
      <c r="R999" s="41" t="str">
        <f t="shared" si="197"/>
        <v xml:space="preserve"> </v>
      </c>
      <c r="S999" s="17"/>
      <c r="T999" s="41" t="str">
        <f t="shared" si="198"/>
        <v xml:space="preserve"> </v>
      </c>
      <c r="U999" s="17">
        <v>4</v>
      </c>
      <c r="V999" s="41">
        <f t="shared" si="199"/>
        <v>7.739488806764313E-5</v>
      </c>
      <c r="W999" s="17">
        <v>9</v>
      </c>
      <c r="X999" s="41">
        <f t="shared" si="200"/>
        <v>1.4254038644282547E-3</v>
      </c>
      <c r="Y999" s="17"/>
      <c r="Z999" s="41" t="str">
        <f t="shared" si="201"/>
        <v xml:space="preserve"> </v>
      </c>
      <c r="AA999" s="17"/>
      <c r="AB999" s="41" t="str">
        <f t="shared" si="202"/>
        <v xml:space="preserve"> </v>
      </c>
      <c r="AC999" s="17"/>
      <c r="AD999" s="41" t="str">
        <f t="shared" si="203"/>
        <v xml:space="preserve"> </v>
      </c>
      <c r="AE999" s="17"/>
      <c r="AF999" s="42" t="str">
        <f t="shared" si="204"/>
        <v xml:space="preserve"> </v>
      </c>
      <c r="AG999" s="19">
        <f t="shared" si="205"/>
        <v>4</v>
      </c>
      <c r="AH999" s="19">
        <f t="shared" si="206"/>
        <v>13</v>
      </c>
      <c r="AI999" s="47">
        <f t="shared" si="207"/>
        <v>1.4782638359809417E-4</v>
      </c>
    </row>
    <row r="1000" spans="1:35">
      <c r="A1000" t="s">
        <v>2875</v>
      </c>
      <c r="B1000" t="s">
        <v>2268</v>
      </c>
      <c r="C1000" t="s">
        <v>2501</v>
      </c>
      <c r="D1000" s="4" t="s">
        <v>1217</v>
      </c>
      <c r="E1000" s="2"/>
      <c r="F1000" s="5" t="s">
        <v>5558</v>
      </c>
      <c r="G1000" s="4"/>
      <c r="H1000" s="3" t="s">
        <v>1227</v>
      </c>
      <c r="I1000" s="3" t="s">
        <v>1227</v>
      </c>
      <c r="J1000" s="4">
        <v>380</v>
      </c>
      <c r="K1000" s="4">
        <v>105</v>
      </c>
      <c r="L1000" s="30" t="s">
        <v>1305</v>
      </c>
      <c r="M1000" s="17"/>
      <c r="N1000" s="41" t="str">
        <f t="shared" si="195"/>
        <v xml:space="preserve"> </v>
      </c>
      <c r="O1000" s="17"/>
      <c r="P1000" s="41" t="str">
        <f t="shared" si="196"/>
        <v xml:space="preserve"> </v>
      </c>
      <c r="Q1000" s="17"/>
      <c r="R1000" s="41" t="str">
        <f t="shared" si="197"/>
        <v xml:space="preserve"> </v>
      </c>
      <c r="S1000" s="17"/>
      <c r="T1000" s="41" t="str">
        <f t="shared" si="198"/>
        <v xml:space="preserve"> </v>
      </c>
      <c r="U1000" s="17">
        <v>8</v>
      </c>
      <c r="V1000" s="41">
        <f t="shared" si="199"/>
        <v>1.5478977613528626E-4</v>
      </c>
      <c r="W1000" s="17">
        <v>1</v>
      </c>
      <c r="X1000" s="41">
        <f t="shared" si="200"/>
        <v>1.5837820715869496E-4</v>
      </c>
      <c r="Y1000" s="17"/>
      <c r="Z1000" s="41" t="str">
        <f t="shared" si="201"/>
        <v xml:space="preserve"> </v>
      </c>
      <c r="AA1000" s="17"/>
      <c r="AB1000" s="41" t="str">
        <f t="shared" si="202"/>
        <v xml:space="preserve"> </v>
      </c>
      <c r="AC1000" s="17"/>
      <c r="AD1000" s="41" t="str">
        <f t="shared" si="203"/>
        <v xml:space="preserve"> </v>
      </c>
      <c r="AE1000" s="17">
        <v>4</v>
      </c>
      <c r="AF1000" s="42">
        <f t="shared" si="204"/>
        <v>4.2877050058955942E-4</v>
      </c>
      <c r="AG1000" s="19">
        <f t="shared" si="205"/>
        <v>5</v>
      </c>
      <c r="AH1000" s="19">
        <f t="shared" si="206"/>
        <v>13</v>
      </c>
      <c r="AI1000" s="47">
        <f t="shared" si="207"/>
        <v>1.4782638359809417E-4</v>
      </c>
    </row>
    <row r="1001" spans="1:35">
      <c r="A1001" t="s">
        <v>1699</v>
      </c>
      <c r="B1001" t="s">
        <v>1243</v>
      </c>
      <c r="C1001" t="s">
        <v>2533</v>
      </c>
      <c r="D1001" s="4" t="s">
        <v>1217</v>
      </c>
      <c r="E1001" s="4" t="s">
        <v>1803</v>
      </c>
      <c r="F1001" t="s">
        <v>1454</v>
      </c>
      <c r="G1001" s="4"/>
      <c r="H1001" s="3" t="s">
        <v>1227</v>
      </c>
      <c r="I1001" s="3" t="s">
        <v>1227</v>
      </c>
      <c r="J1001" s="4">
        <v>197</v>
      </c>
      <c r="K1001" s="4">
        <v>287</v>
      </c>
      <c r="L1001" s="30" t="s">
        <v>1307</v>
      </c>
      <c r="M1001" s="17">
        <v>1</v>
      </c>
      <c r="N1001" s="41">
        <f t="shared" si="195"/>
        <v>5.3078556263269638E-4</v>
      </c>
      <c r="O1001" s="17"/>
      <c r="P1001" s="41" t="str">
        <f t="shared" si="196"/>
        <v xml:space="preserve"> </v>
      </c>
      <c r="Q1001" s="17"/>
      <c r="R1001" s="41" t="str">
        <f t="shared" si="197"/>
        <v xml:space="preserve"> </v>
      </c>
      <c r="S1001" s="17"/>
      <c r="T1001" s="41" t="str">
        <f t="shared" si="198"/>
        <v xml:space="preserve"> </v>
      </c>
      <c r="U1001" s="17"/>
      <c r="V1001" s="41" t="str">
        <f t="shared" si="199"/>
        <v xml:space="preserve"> </v>
      </c>
      <c r="W1001" s="17">
        <v>2</v>
      </c>
      <c r="X1001" s="41">
        <f t="shared" si="200"/>
        <v>3.1675641431738993E-4</v>
      </c>
      <c r="Y1001" s="17">
        <v>3</v>
      </c>
      <c r="Z1001" s="41">
        <f t="shared" si="201"/>
        <v>9.5907928388746806E-4</v>
      </c>
      <c r="AA1001" s="17">
        <v>6</v>
      </c>
      <c r="AB1001" s="41">
        <f t="shared" si="202"/>
        <v>2.7485112230874941E-3</v>
      </c>
      <c r="AC1001" s="17">
        <v>1</v>
      </c>
      <c r="AD1001" s="41">
        <f t="shared" si="203"/>
        <v>2.6845637583892615E-4</v>
      </c>
      <c r="AE1001" s="17"/>
      <c r="AF1001" s="42" t="str">
        <f t="shared" si="204"/>
        <v xml:space="preserve"> </v>
      </c>
      <c r="AG1001" s="19">
        <f t="shared" si="205"/>
        <v>10</v>
      </c>
      <c r="AH1001" s="19">
        <f t="shared" si="206"/>
        <v>13</v>
      </c>
      <c r="AI1001" s="47">
        <f t="shared" si="207"/>
        <v>1.4782638359809417E-4</v>
      </c>
    </row>
    <row r="1002" spans="1:35">
      <c r="A1002" t="s">
        <v>1954</v>
      </c>
      <c r="B1002" t="s">
        <v>1363</v>
      </c>
      <c r="C1002" t="s">
        <v>500</v>
      </c>
      <c r="D1002" s="4" t="s">
        <v>1218</v>
      </c>
      <c r="E1002" s="2"/>
      <c r="F1002" t="s">
        <v>4664</v>
      </c>
      <c r="G1002" s="4"/>
      <c r="H1002" s="3" t="s">
        <v>1227</v>
      </c>
      <c r="I1002" s="3" t="s">
        <v>505</v>
      </c>
      <c r="J1002" s="4"/>
      <c r="K1002" s="4"/>
      <c r="L1002" s="30" t="s">
        <v>1307</v>
      </c>
      <c r="M1002" s="17"/>
      <c r="N1002" s="41" t="str">
        <f t="shared" si="195"/>
        <v xml:space="preserve"> </v>
      </c>
      <c r="O1002" s="17"/>
      <c r="P1002" s="41" t="str">
        <f t="shared" si="196"/>
        <v xml:space="preserve"> </v>
      </c>
      <c r="Q1002" s="17"/>
      <c r="R1002" s="41" t="str">
        <f t="shared" si="197"/>
        <v xml:space="preserve"> </v>
      </c>
      <c r="S1002" s="17"/>
      <c r="T1002" s="41" t="str">
        <f t="shared" si="198"/>
        <v xml:space="preserve"> </v>
      </c>
      <c r="U1002" s="17">
        <v>1</v>
      </c>
      <c r="V1002" s="41">
        <f t="shared" si="199"/>
        <v>1.9348722016910783E-5</v>
      </c>
      <c r="W1002" s="17"/>
      <c r="X1002" s="41" t="str">
        <f t="shared" si="200"/>
        <v xml:space="preserve"> </v>
      </c>
      <c r="Y1002" s="17"/>
      <c r="Z1002" s="41" t="str">
        <f t="shared" si="201"/>
        <v xml:space="preserve"> </v>
      </c>
      <c r="AA1002" s="17"/>
      <c r="AB1002" s="41" t="str">
        <f t="shared" si="202"/>
        <v xml:space="preserve"> </v>
      </c>
      <c r="AC1002" s="17"/>
      <c r="AD1002" s="41" t="str">
        <f t="shared" si="203"/>
        <v xml:space="preserve"> </v>
      </c>
      <c r="AE1002" s="17">
        <v>12</v>
      </c>
      <c r="AF1002" s="42">
        <f t="shared" si="204"/>
        <v>1.2863115017686783E-3</v>
      </c>
      <c r="AG1002" s="19">
        <f t="shared" si="205"/>
        <v>3</v>
      </c>
      <c r="AH1002" s="19">
        <f t="shared" si="206"/>
        <v>13</v>
      </c>
      <c r="AI1002" s="47">
        <f t="shared" si="207"/>
        <v>1.4782638359809417E-4</v>
      </c>
    </row>
    <row r="1003" spans="1:35">
      <c r="A1003" t="s">
        <v>672</v>
      </c>
      <c r="B1003" t="s">
        <v>4324</v>
      </c>
      <c r="C1003" t="s">
        <v>341</v>
      </c>
      <c r="D1003" s="4" t="s">
        <v>1218</v>
      </c>
      <c r="E1003" s="2" t="s">
        <v>3393</v>
      </c>
      <c r="F1003" t="s">
        <v>5742</v>
      </c>
      <c r="G1003" s="4"/>
      <c r="H1003" s="3" t="s">
        <v>1227</v>
      </c>
      <c r="I1003" s="3" t="s">
        <v>1227</v>
      </c>
      <c r="J1003" s="4"/>
      <c r="K1003" s="4"/>
      <c r="L1003" s="30" t="s">
        <v>1307</v>
      </c>
      <c r="M1003" s="17"/>
      <c r="N1003" s="41" t="str">
        <f t="shared" si="195"/>
        <v xml:space="preserve"> </v>
      </c>
      <c r="O1003" s="17"/>
      <c r="P1003" s="41" t="str">
        <f t="shared" si="196"/>
        <v xml:space="preserve"> </v>
      </c>
      <c r="Q1003" s="17"/>
      <c r="R1003" s="41" t="str">
        <f t="shared" si="197"/>
        <v xml:space="preserve"> </v>
      </c>
      <c r="S1003" s="17"/>
      <c r="T1003" s="41" t="str">
        <f t="shared" si="198"/>
        <v xml:space="preserve"> </v>
      </c>
      <c r="U1003" s="17">
        <v>1</v>
      </c>
      <c r="V1003" s="41">
        <f t="shared" si="199"/>
        <v>1.9348722016910783E-5</v>
      </c>
      <c r="W1003" s="17">
        <v>7</v>
      </c>
      <c r="X1003" s="41">
        <f t="shared" si="200"/>
        <v>1.1086474501108647E-3</v>
      </c>
      <c r="Y1003" s="17">
        <v>5</v>
      </c>
      <c r="Z1003" s="41">
        <f t="shared" si="201"/>
        <v>1.59846547314578E-3</v>
      </c>
      <c r="AA1003" s="17"/>
      <c r="AB1003" s="41" t="str">
        <f t="shared" si="202"/>
        <v xml:space="preserve"> </v>
      </c>
      <c r="AC1003" s="17"/>
      <c r="AD1003" s="41" t="str">
        <f t="shared" si="203"/>
        <v xml:space="preserve"> </v>
      </c>
      <c r="AE1003" s="17"/>
      <c r="AF1003" s="42" t="str">
        <f t="shared" si="204"/>
        <v xml:space="preserve"> </v>
      </c>
      <c r="AG1003" s="19">
        <f t="shared" si="205"/>
        <v>6</v>
      </c>
      <c r="AH1003" s="19">
        <f t="shared" si="206"/>
        <v>13</v>
      </c>
      <c r="AI1003" s="47">
        <f t="shared" si="207"/>
        <v>1.4782638359809417E-4</v>
      </c>
    </row>
    <row r="1004" spans="1:35">
      <c r="A1004" t="s">
        <v>1970</v>
      </c>
      <c r="B1004" t="s">
        <v>143</v>
      </c>
      <c r="C1004" t="s">
        <v>2509</v>
      </c>
      <c r="D1004" s="4" t="s">
        <v>1217</v>
      </c>
      <c r="E1004" s="2"/>
      <c r="G1004" s="4"/>
      <c r="H1004" s="3" t="s">
        <v>1227</v>
      </c>
      <c r="I1004" s="3" t="s">
        <v>1227</v>
      </c>
      <c r="J1004" s="4"/>
      <c r="K1004" s="4">
        <v>135</v>
      </c>
      <c r="L1004" s="30" t="s">
        <v>1305</v>
      </c>
      <c r="M1004" s="17"/>
      <c r="N1004" s="41" t="str">
        <f t="shared" si="195"/>
        <v xml:space="preserve"> </v>
      </c>
      <c r="O1004" s="17"/>
      <c r="P1004" s="41" t="str">
        <f t="shared" si="196"/>
        <v xml:space="preserve"> </v>
      </c>
      <c r="Q1004" s="17"/>
      <c r="R1004" s="41" t="str">
        <f t="shared" si="197"/>
        <v xml:space="preserve"> </v>
      </c>
      <c r="S1004" s="17"/>
      <c r="T1004" s="41" t="str">
        <f t="shared" si="198"/>
        <v xml:space="preserve"> </v>
      </c>
      <c r="U1004" s="17">
        <v>13</v>
      </c>
      <c r="V1004" s="41">
        <f t="shared" si="199"/>
        <v>2.515333862198402E-4</v>
      </c>
      <c r="W1004" s="17"/>
      <c r="X1004" s="41" t="str">
        <f t="shared" si="200"/>
        <v xml:space="preserve"> </v>
      </c>
      <c r="Y1004" s="17"/>
      <c r="Z1004" s="41" t="str">
        <f t="shared" si="201"/>
        <v xml:space="preserve"> </v>
      </c>
      <c r="AA1004" s="17"/>
      <c r="AB1004" s="41" t="str">
        <f t="shared" si="202"/>
        <v xml:space="preserve"> </v>
      </c>
      <c r="AC1004" s="17"/>
      <c r="AD1004" s="41" t="str">
        <f t="shared" si="203"/>
        <v xml:space="preserve"> </v>
      </c>
      <c r="AE1004" s="17"/>
      <c r="AF1004" s="42" t="str">
        <f t="shared" si="204"/>
        <v xml:space="preserve"> </v>
      </c>
      <c r="AG1004" s="19">
        <f t="shared" si="205"/>
        <v>2</v>
      </c>
      <c r="AH1004" s="19">
        <f t="shared" si="206"/>
        <v>13</v>
      </c>
      <c r="AI1004" s="47">
        <f t="shared" si="207"/>
        <v>1.4782638359809417E-4</v>
      </c>
    </row>
    <row r="1005" spans="1:35">
      <c r="A1005" t="s">
        <v>1970</v>
      </c>
      <c r="B1005" t="s">
        <v>94</v>
      </c>
      <c r="C1005" t="s">
        <v>2509</v>
      </c>
      <c r="D1005" s="4" t="s">
        <v>1217</v>
      </c>
      <c r="E1005" s="2"/>
      <c r="G1005" s="4"/>
      <c r="H1005" s="3" t="s">
        <v>1227</v>
      </c>
      <c r="I1005" s="3" t="s">
        <v>1227</v>
      </c>
      <c r="J1005" s="4">
        <v>86</v>
      </c>
      <c r="K1005" s="4">
        <v>136</v>
      </c>
      <c r="L1005" s="30" t="s">
        <v>1305</v>
      </c>
      <c r="M1005" s="17"/>
      <c r="N1005" s="41" t="str">
        <f t="shared" si="195"/>
        <v xml:space="preserve"> </v>
      </c>
      <c r="O1005" s="17"/>
      <c r="P1005" s="41" t="str">
        <f t="shared" si="196"/>
        <v xml:space="preserve"> </v>
      </c>
      <c r="Q1005" s="17"/>
      <c r="R1005" s="41" t="str">
        <f t="shared" si="197"/>
        <v xml:space="preserve"> </v>
      </c>
      <c r="S1005" s="17"/>
      <c r="T1005" s="41" t="str">
        <f t="shared" si="198"/>
        <v xml:space="preserve"> </v>
      </c>
      <c r="U1005" s="17">
        <v>13</v>
      </c>
      <c r="V1005" s="41">
        <f t="shared" si="199"/>
        <v>2.515333862198402E-4</v>
      </c>
      <c r="W1005" s="17"/>
      <c r="X1005" s="41" t="str">
        <f t="shared" si="200"/>
        <v xml:space="preserve"> </v>
      </c>
      <c r="Y1005" s="17"/>
      <c r="Z1005" s="41" t="str">
        <f t="shared" si="201"/>
        <v xml:space="preserve"> </v>
      </c>
      <c r="AA1005" s="17"/>
      <c r="AB1005" s="41" t="str">
        <f t="shared" si="202"/>
        <v xml:space="preserve"> </v>
      </c>
      <c r="AC1005" s="17"/>
      <c r="AD1005" s="41" t="str">
        <f t="shared" si="203"/>
        <v xml:space="preserve"> </v>
      </c>
      <c r="AE1005" s="17"/>
      <c r="AF1005" s="42" t="str">
        <f t="shared" si="204"/>
        <v xml:space="preserve"> </v>
      </c>
      <c r="AG1005" s="19">
        <f t="shared" si="205"/>
        <v>2</v>
      </c>
      <c r="AH1005" s="19">
        <f t="shared" si="206"/>
        <v>13</v>
      </c>
      <c r="AI1005" s="47">
        <f t="shared" si="207"/>
        <v>1.4782638359809417E-4</v>
      </c>
    </row>
    <row r="1006" spans="1:35">
      <c r="A1006" t="s">
        <v>1970</v>
      </c>
      <c r="B1006" t="s">
        <v>2056</v>
      </c>
      <c r="C1006" t="s">
        <v>2509</v>
      </c>
      <c r="D1006" s="4" t="s">
        <v>1217</v>
      </c>
      <c r="E1006" s="2"/>
      <c r="G1006" s="4"/>
      <c r="H1006" s="3" t="s">
        <v>1227</v>
      </c>
      <c r="I1006" s="3" t="s">
        <v>1227</v>
      </c>
      <c r="J1006" s="4">
        <v>88</v>
      </c>
      <c r="K1006" s="4">
        <v>133</v>
      </c>
      <c r="L1006" s="30" t="s">
        <v>1305</v>
      </c>
      <c r="M1006" s="17"/>
      <c r="N1006" s="41" t="str">
        <f t="shared" si="195"/>
        <v xml:space="preserve"> </v>
      </c>
      <c r="O1006" s="17"/>
      <c r="P1006" s="41" t="str">
        <f t="shared" si="196"/>
        <v xml:space="preserve"> </v>
      </c>
      <c r="Q1006" s="17"/>
      <c r="R1006" s="41" t="str">
        <f t="shared" si="197"/>
        <v xml:space="preserve"> </v>
      </c>
      <c r="S1006" s="17"/>
      <c r="T1006" s="41" t="str">
        <f t="shared" si="198"/>
        <v xml:space="preserve"> </v>
      </c>
      <c r="U1006" s="17">
        <v>13</v>
      </c>
      <c r="V1006" s="41">
        <f t="shared" si="199"/>
        <v>2.515333862198402E-4</v>
      </c>
      <c r="W1006" s="17"/>
      <c r="X1006" s="41" t="str">
        <f t="shared" si="200"/>
        <v xml:space="preserve"> </v>
      </c>
      <c r="Y1006" s="17"/>
      <c r="Z1006" s="41" t="str">
        <f t="shared" si="201"/>
        <v xml:space="preserve"> </v>
      </c>
      <c r="AA1006" s="17"/>
      <c r="AB1006" s="41" t="str">
        <f t="shared" si="202"/>
        <v xml:space="preserve"> </v>
      </c>
      <c r="AC1006" s="17"/>
      <c r="AD1006" s="41" t="str">
        <f t="shared" si="203"/>
        <v xml:space="preserve"> </v>
      </c>
      <c r="AE1006" s="17"/>
      <c r="AF1006" s="42" t="str">
        <f t="shared" si="204"/>
        <v xml:space="preserve"> </v>
      </c>
      <c r="AG1006" s="19">
        <f t="shared" si="205"/>
        <v>2</v>
      </c>
      <c r="AH1006" s="19">
        <f t="shared" si="206"/>
        <v>13</v>
      </c>
      <c r="AI1006" s="47">
        <f t="shared" si="207"/>
        <v>1.4782638359809417E-4</v>
      </c>
    </row>
    <row r="1007" spans="1:35">
      <c r="A1007" t="s">
        <v>3687</v>
      </c>
      <c r="B1007" s="5" t="s">
        <v>3689</v>
      </c>
      <c r="C1007" t="s">
        <v>500</v>
      </c>
      <c r="D1007" s="4" t="s">
        <v>1218</v>
      </c>
      <c r="E1007" s="4" t="s">
        <v>2829</v>
      </c>
      <c r="F1007" t="s">
        <v>224</v>
      </c>
      <c r="G1007" s="4"/>
      <c r="H1007" s="3" t="s">
        <v>1227</v>
      </c>
      <c r="I1007" s="3" t="s">
        <v>1227</v>
      </c>
      <c r="J1007" s="4">
        <v>268</v>
      </c>
      <c r="K1007" s="4">
        <v>352</v>
      </c>
      <c r="L1007" s="30" t="s">
        <v>1307</v>
      </c>
      <c r="M1007" s="17">
        <v>2</v>
      </c>
      <c r="N1007" s="41">
        <f t="shared" si="195"/>
        <v>1.0615711252653928E-3</v>
      </c>
      <c r="O1007" s="17"/>
      <c r="P1007" s="41" t="str">
        <f t="shared" si="196"/>
        <v xml:space="preserve"> </v>
      </c>
      <c r="Q1007" s="17"/>
      <c r="R1007" s="41" t="str">
        <f t="shared" si="197"/>
        <v xml:space="preserve"> </v>
      </c>
      <c r="S1007" s="17"/>
      <c r="T1007" s="41" t="str">
        <f t="shared" si="198"/>
        <v xml:space="preserve"> </v>
      </c>
      <c r="U1007" s="17"/>
      <c r="V1007" s="41" t="str">
        <f t="shared" si="199"/>
        <v xml:space="preserve"> </v>
      </c>
      <c r="W1007" s="17">
        <v>4</v>
      </c>
      <c r="X1007" s="41">
        <f t="shared" si="200"/>
        <v>6.3351282863477985E-4</v>
      </c>
      <c r="Y1007" s="17">
        <v>6</v>
      </c>
      <c r="Z1007" s="41">
        <f t="shared" si="201"/>
        <v>1.9181585677749361E-3</v>
      </c>
      <c r="AA1007" s="17"/>
      <c r="AB1007" s="41" t="str">
        <f t="shared" si="202"/>
        <v xml:space="preserve"> </v>
      </c>
      <c r="AC1007" s="17"/>
      <c r="AD1007" s="41" t="str">
        <f t="shared" si="203"/>
        <v xml:space="preserve"> </v>
      </c>
      <c r="AE1007" s="17">
        <v>1</v>
      </c>
      <c r="AF1007" s="42">
        <f t="shared" si="204"/>
        <v>1.0719262514738985E-4</v>
      </c>
      <c r="AG1007" s="19">
        <f t="shared" si="205"/>
        <v>7</v>
      </c>
      <c r="AH1007" s="19">
        <f t="shared" si="206"/>
        <v>13</v>
      </c>
      <c r="AI1007" s="47">
        <f t="shared" si="207"/>
        <v>1.4782638359809417E-4</v>
      </c>
    </row>
    <row r="1008" spans="1:35">
      <c r="A1008" t="s">
        <v>463</v>
      </c>
      <c r="B1008" t="s">
        <v>1785</v>
      </c>
      <c r="C1008" t="s">
        <v>2020</v>
      </c>
      <c r="D1008" s="4" t="s">
        <v>1218</v>
      </c>
      <c r="E1008" s="2"/>
      <c r="G1008" s="4"/>
      <c r="H1008" s="3" t="s">
        <v>1227</v>
      </c>
      <c r="I1008" s="3" t="s">
        <v>1227</v>
      </c>
      <c r="J1008" s="4">
        <v>296</v>
      </c>
      <c r="K1008" s="4"/>
      <c r="L1008" s="30" t="s">
        <v>1307</v>
      </c>
      <c r="M1008" s="17"/>
      <c r="N1008" s="41" t="str">
        <f t="shared" si="195"/>
        <v xml:space="preserve"> </v>
      </c>
      <c r="O1008" s="17">
        <v>2</v>
      </c>
      <c r="P1008" s="41">
        <f t="shared" si="196"/>
        <v>3.5746201966041106E-4</v>
      </c>
      <c r="Q1008" s="17"/>
      <c r="R1008" s="41" t="str">
        <f t="shared" si="197"/>
        <v xml:space="preserve"> </v>
      </c>
      <c r="S1008" s="17"/>
      <c r="T1008" s="41" t="str">
        <f t="shared" si="198"/>
        <v xml:space="preserve"> </v>
      </c>
      <c r="U1008" s="17">
        <v>8</v>
      </c>
      <c r="V1008" s="41">
        <f t="shared" si="199"/>
        <v>1.5478977613528626E-4</v>
      </c>
      <c r="W1008" s="17"/>
      <c r="X1008" s="41" t="str">
        <f t="shared" si="200"/>
        <v xml:space="preserve"> </v>
      </c>
      <c r="Y1008" s="17"/>
      <c r="Z1008" s="41" t="str">
        <f t="shared" si="201"/>
        <v xml:space="preserve"> </v>
      </c>
      <c r="AA1008" s="17"/>
      <c r="AB1008" s="41" t="str">
        <f t="shared" si="202"/>
        <v xml:space="preserve"> </v>
      </c>
      <c r="AC1008" s="17"/>
      <c r="AD1008" s="41" t="str">
        <f t="shared" si="203"/>
        <v xml:space="preserve"> </v>
      </c>
      <c r="AE1008" s="17">
        <v>3</v>
      </c>
      <c r="AF1008" s="42">
        <f t="shared" si="204"/>
        <v>3.2157787544216958E-4</v>
      </c>
      <c r="AG1008" s="19">
        <f t="shared" si="205"/>
        <v>5</v>
      </c>
      <c r="AH1008" s="19">
        <f t="shared" si="206"/>
        <v>13</v>
      </c>
      <c r="AI1008" s="47">
        <f t="shared" si="207"/>
        <v>1.4782638359809417E-4</v>
      </c>
    </row>
    <row r="1009" spans="1:35">
      <c r="A1009" t="s">
        <v>1986</v>
      </c>
      <c r="B1009" t="s">
        <v>3181</v>
      </c>
      <c r="C1009" t="s">
        <v>343</v>
      </c>
      <c r="D1009" s="4" t="s">
        <v>1217</v>
      </c>
      <c r="E1009" s="2"/>
      <c r="F1009" s="5" t="s">
        <v>5555</v>
      </c>
      <c r="G1009" s="4"/>
      <c r="H1009" s="3" t="s">
        <v>1227</v>
      </c>
      <c r="I1009" s="3" t="s">
        <v>1227</v>
      </c>
      <c r="J1009" s="4">
        <v>215</v>
      </c>
      <c r="K1009" s="4">
        <v>280</v>
      </c>
      <c r="L1009" s="30" t="s">
        <v>1305</v>
      </c>
      <c r="M1009" s="17"/>
      <c r="N1009" s="41" t="str">
        <f t="shared" si="195"/>
        <v xml:space="preserve"> </v>
      </c>
      <c r="O1009" s="17"/>
      <c r="P1009" s="41" t="str">
        <f t="shared" si="196"/>
        <v xml:space="preserve"> </v>
      </c>
      <c r="Q1009" s="17"/>
      <c r="R1009" s="41" t="str">
        <f t="shared" si="197"/>
        <v xml:space="preserve"> </v>
      </c>
      <c r="S1009" s="17"/>
      <c r="T1009" s="41" t="str">
        <f t="shared" si="198"/>
        <v xml:space="preserve"> </v>
      </c>
      <c r="U1009" s="17">
        <v>10</v>
      </c>
      <c r="V1009" s="41">
        <f t="shared" si="199"/>
        <v>1.9348722016910783E-4</v>
      </c>
      <c r="W1009" s="17">
        <v>3</v>
      </c>
      <c r="X1009" s="41">
        <f t="shared" si="200"/>
        <v>4.7513462147608489E-4</v>
      </c>
      <c r="Y1009" s="17"/>
      <c r="Z1009" s="41" t="str">
        <f t="shared" si="201"/>
        <v xml:space="preserve"> </v>
      </c>
      <c r="AA1009" s="17"/>
      <c r="AB1009" s="41" t="str">
        <f t="shared" si="202"/>
        <v xml:space="preserve"> </v>
      </c>
      <c r="AC1009" s="17"/>
      <c r="AD1009" s="41" t="str">
        <f t="shared" si="203"/>
        <v xml:space="preserve"> </v>
      </c>
      <c r="AE1009" s="17"/>
      <c r="AF1009" s="42" t="str">
        <f t="shared" si="204"/>
        <v xml:space="preserve"> </v>
      </c>
      <c r="AG1009" s="19">
        <f t="shared" si="205"/>
        <v>4</v>
      </c>
      <c r="AH1009" s="19">
        <f t="shared" si="206"/>
        <v>13</v>
      </c>
      <c r="AI1009" s="47">
        <f t="shared" si="207"/>
        <v>1.4782638359809417E-4</v>
      </c>
    </row>
    <row r="1010" spans="1:35">
      <c r="A1010" t="s">
        <v>1664</v>
      </c>
      <c r="B1010" t="s">
        <v>2266</v>
      </c>
      <c r="C1010" t="s">
        <v>2509</v>
      </c>
      <c r="D1010" s="4" t="s">
        <v>1217</v>
      </c>
      <c r="E1010" s="2"/>
      <c r="F1010" t="s">
        <v>5410</v>
      </c>
      <c r="G1010" s="4"/>
      <c r="H1010" s="3" t="s">
        <v>1227</v>
      </c>
      <c r="I1010" s="3" t="s">
        <v>1227</v>
      </c>
      <c r="J1010" s="4">
        <v>89</v>
      </c>
      <c r="K1010" s="4">
        <v>150</v>
      </c>
      <c r="L1010" s="30" t="s">
        <v>1305</v>
      </c>
      <c r="M1010" s="17"/>
      <c r="N1010" s="41" t="str">
        <f t="shared" si="195"/>
        <v xml:space="preserve"> </v>
      </c>
      <c r="O1010" s="17"/>
      <c r="P1010" s="41" t="str">
        <f t="shared" si="196"/>
        <v xml:space="preserve"> </v>
      </c>
      <c r="Q1010" s="17"/>
      <c r="R1010" s="41" t="str">
        <f t="shared" si="197"/>
        <v xml:space="preserve"> </v>
      </c>
      <c r="S1010" s="17">
        <v>1</v>
      </c>
      <c r="T1010" s="41">
        <f t="shared" si="198"/>
        <v>5.3219797764768491E-4</v>
      </c>
      <c r="U1010" s="17">
        <v>12</v>
      </c>
      <c r="V1010" s="41">
        <f t="shared" si="199"/>
        <v>2.3218466420292939E-4</v>
      </c>
      <c r="W1010" s="17"/>
      <c r="X1010" s="41" t="str">
        <f t="shared" si="200"/>
        <v xml:space="preserve"> </v>
      </c>
      <c r="Y1010" s="17"/>
      <c r="Z1010" s="41" t="str">
        <f t="shared" si="201"/>
        <v xml:space="preserve"> </v>
      </c>
      <c r="AA1010" s="17"/>
      <c r="AB1010" s="41" t="str">
        <f t="shared" si="202"/>
        <v xml:space="preserve"> </v>
      </c>
      <c r="AC1010" s="17"/>
      <c r="AD1010" s="41" t="str">
        <f t="shared" si="203"/>
        <v xml:space="preserve"> </v>
      </c>
      <c r="AE1010" s="17"/>
      <c r="AF1010" s="42" t="str">
        <f t="shared" si="204"/>
        <v xml:space="preserve"> </v>
      </c>
      <c r="AG1010" s="19">
        <f t="shared" si="205"/>
        <v>4</v>
      </c>
      <c r="AH1010" s="19">
        <f t="shared" si="206"/>
        <v>13</v>
      </c>
      <c r="AI1010" s="47">
        <f t="shared" si="207"/>
        <v>1.4782638359809417E-4</v>
      </c>
    </row>
    <row r="1011" spans="1:35">
      <c r="A1011" t="s">
        <v>2113</v>
      </c>
      <c r="B1011" t="s">
        <v>2176</v>
      </c>
      <c r="C1011" t="s">
        <v>2509</v>
      </c>
      <c r="D1011" s="4" t="s">
        <v>1217</v>
      </c>
      <c r="E1011" s="2"/>
      <c r="F1011" t="s">
        <v>315</v>
      </c>
      <c r="G1011" s="4"/>
      <c r="H1011" s="3" t="s">
        <v>1227</v>
      </c>
      <c r="I1011" s="3" t="s">
        <v>1227</v>
      </c>
      <c r="J1011" s="4">
        <v>89</v>
      </c>
      <c r="K1011" s="4">
        <v>150</v>
      </c>
      <c r="L1011" s="30" t="s">
        <v>1305</v>
      </c>
      <c r="M1011" s="17"/>
      <c r="N1011" s="41" t="str">
        <f t="shared" si="195"/>
        <v xml:space="preserve"> </v>
      </c>
      <c r="O1011" s="17"/>
      <c r="P1011" s="41" t="str">
        <f t="shared" si="196"/>
        <v xml:space="preserve"> </v>
      </c>
      <c r="Q1011" s="17"/>
      <c r="R1011" s="41" t="str">
        <f t="shared" si="197"/>
        <v xml:space="preserve"> </v>
      </c>
      <c r="S1011" s="17"/>
      <c r="T1011" s="41" t="str">
        <f t="shared" si="198"/>
        <v xml:space="preserve"> </v>
      </c>
      <c r="U1011" s="17">
        <v>13</v>
      </c>
      <c r="V1011" s="41">
        <f t="shared" si="199"/>
        <v>2.515333862198402E-4</v>
      </c>
      <c r="W1011" s="17"/>
      <c r="X1011" s="41" t="str">
        <f t="shared" si="200"/>
        <v xml:space="preserve"> </v>
      </c>
      <c r="Y1011" s="17"/>
      <c r="Z1011" s="41" t="str">
        <f t="shared" si="201"/>
        <v xml:space="preserve"> </v>
      </c>
      <c r="AA1011" s="17"/>
      <c r="AB1011" s="41" t="str">
        <f t="shared" si="202"/>
        <v xml:space="preserve"> </v>
      </c>
      <c r="AC1011" s="17"/>
      <c r="AD1011" s="41" t="str">
        <f t="shared" si="203"/>
        <v xml:space="preserve"> </v>
      </c>
      <c r="AE1011" s="17"/>
      <c r="AF1011" s="42" t="str">
        <f t="shared" si="204"/>
        <v xml:space="preserve"> </v>
      </c>
      <c r="AG1011" s="19">
        <f t="shared" si="205"/>
        <v>2</v>
      </c>
      <c r="AH1011" s="19">
        <f t="shared" si="206"/>
        <v>13</v>
      </c>
      <c r="AI1011" s="47">
        <f t="shared" si="207"/>
        <v>1.4782638359809417E-4</v>
      </c>
    </row>
    <row r="1012" spans="1:35">
      <c r="A1012" t="s">
        <v>164</v>
      </c>
      <c r="B1012" t="s">
        <v>836</v>
      </c>
      <c r="C1012" t="s">
        <v>2507</v>
      </c>
      <c r="D1012" s="4" t="s">
        <v>1217</v>
      </c>
      <c r="E1012" s="2"/>
      <c r="G1012" s="4"/>
      <c r="H1012" s="3" t="s">
        <v>1227</v>
      </c>
      <c r="I1012" s="3" t="s">
        <v>1227</v>
      </c>
      <c r="J1012" s="4">
        <v>146</v>
      </c>
      <c r="K1012" s="4"/>
      <c r="L1012" s="30" t="s">
        <v>1307</v>
      </c>
      <c r="M1012" s="17"/>
      <c r="N1012" s="41" t="str">
        <f t="shared" si="195"/>
        <v xml:space="preserve"> </v>
      </c>
      <c r="O1012" s="17"/>
      <c r="P1012" s="41" t="str">
        <f t="shared" si="196"/>
        <v xml:space="preserve"> </v>
      </c>
      <c r="Q1012" s="17">
        <v>1</v>
      </c>
      <c r="R1012" s="41">
        <f t="shared" si="197"/>
        <v>4.5024763619990995E-4</v>
      </c>
      <c r="S1012" s="17"/>
      <c r="T1012" s="41" t="str">
        <f t="shared" si="198"/>
        <v xml:space="preserve"> </v>
      </c>
      <c r="U1012" s="17"/>
      <c r="V1012" s="41" t="str">
        <f t="shared" si="199"/>
        <v xml:space="preserve"> </v>
      </c>
      <c r="W1012" s="17"/>
      <c r="X1012" s="41" t="str">
        <f t="shared" si="200"/>
        <v xml:space="preserve"> </v>
      </c>
      <c r="Y1012" s="17">
        <v>5</v>
      </c>
      <c r="Z1012" s="41">
        <f t="shared" si="201"/>
        <v>1.59846547314578E-3</v>
      </c>
      <c r="AA1012" s="17">
        <v>5</v>
      </c>
      <c r="AB1012" s="41">
        <f t="shared" si="202"/>
        <v>2.2904260192395786E-3</v>
      </c>
      <c r="AC1012" s="17">
        <v>2</v>
      </c>
      <c r="AD1012" s="41">
        <f t="shared" si="203"/>
        <v>5.369127516778523E-4</v>
      </c>
      <c r="AE1012" s="17"/>
      <c r="AF1012" s="42" t="str">
        <f t="shared" si="204"/>
        <v xml:space="preserve"> </v>
      </c>
      <c r="AG1012" s="19">
        <f t="shared" si="205"/>
        <v>8</v>
      </c>
      <c r="AH1012" s="19">
        <f t="shared" si="206"/>
        <v>13</v>
      </c>
      <c r="AI1012" s="47">
        <f t="shared" si="207"/>
        <v>1.4782638359809417E-4</v>
      </c>
    </row>
    <row r="1013" spans="1:35">
      <c r="A1013" t="s">
        <v>910</v>
      </c>
      <c r="B1013" t="s">
        <v>911</v>
      </c>
      <c r="C1013" t="s">
        <v>2498</v>
      </c>
      <c r="D1013" s="4" t="s">
        <v>1217</v>
      </c>
      <c r="E1013" s="2"/>
      <c r="G1013" s="4"/>
      <c r="H1013" s="3" t="s">
        <v>1227</v>
      </c>
      <c r="I1013" s="3" t="s">
        <v>1227</v>
      </c>
      <c r="J1013" s="4">
        <v>114</v>
      </c>
      <c r="K1013" s="4">
        <v>238</v>
      </c>
      <c r="L1013" s="30" t="s">
        <v>1305</v>
      </c>
      <c r="M1013" s="17"/>
      <c r="N1013" s="41" t="str">
        <f t="shared" si="195"/>
        <v xml:space="preserve"> </v>
      </c>
      <c r="O1013" s="17"/>
      <c r="P1013" s="41" t="str">
        <f t="shared" si="196"/>
        <v xml:space="preserve"> </v>
      </c>
      <c r="Q1013" s="17"/>
      <c r="R1013" s="41" t="str">
        <f t="shared" si="197"/>
        <v xml:space="preserve"> </v>
      </c>
      <c r="S1013" s="17"/>
      <c r="T1013" s="41" t="str">
        <f t="shared" si="198"/>
        <v xml:space="preserve"> </v>
      </c>
      <c r="U1013" s="17">
        <v>12</v>
      </c>
      <c r="V1013" s="41">
        <f t="shared" si="199"/>
        <v>2.3218466420292939E-4</v>
      </c>
      <c r="W1013" s="17"/>
      <c r="X1013" s="41" t="str">
        <f t="shared" si="200"/>
        <v xml:space="preserve"> </v>
      </c>
      <c r="Y1013" s="17"/>
      <c r="Z1013" s="41" t="str">
        <f t="shared" si="201"/>
        <v xml:space="preserve"> </v>
      </c>
      <c r="AA1013" s="17"/>
      <c r="AB1013" s="41" t="str">
        <f t="shared" si="202"/>
        <v xml:space="preserve"> </v>
      </c>
      <c r="AC1013" s="17"/>
      <c r="AD1013" s="41" t="str">
        <f t="shared" si="203"/>
        <v xml:space="preserve"> </v>
      </c>
      <c r="AE1013" s="17"/>
      <c r="AF1013" s="42" t="str">
        <f t="shared" si="204"/>
        <v xml:space="preserve"> </v>
      </c>
      <c r="AG1013" s="19">
        <f t="shared" si="205"/>
        <v>2</v>
      </c>
      <c r="AH1013" s="19">
        <f t="shared" si="206"/>
        <v>12</v>
      </c>
      <c r="AI1013" s="47">
        <f t="shared" si="207"/>
        <v>1.3645512332131771E-4</v>
      </c>
    </row>
    <row r="1014" spans="1:35">
      <c r="A1014" t="s">
        <v>582</v>
      </c>
      <c r="B1014" t="s">
        <v>3452</v>
      </c>
      <c r="C1014" t="s">
        <v>500</v>
      </c>
      <c r="D1014" s="4" t="s">
        <v>1218</v>
      </c>
      <c r="E1014" s="2" t="s">
        <v>1803</v>
      </c>
      <c r="F1014" t="s">
        <v>5298</v>
      </c>
      <c r="G1014" s="4"/>
      <c r="H1014" s="3" t="s">
        <v>1227</v>
      </c>
      <c r="I1014" s="3" t="s">
        <v>505</v>
      </c>
      <c r="J1014" s="4"/>
      <c r="K1014" s="4"/>
      <c r="L1014" s="30" t="s">
        <v>1307</v>
      </c>
      <c r="M1014" s="17"/>
      <c r="N1014" s="41" t="str">
        <f t="shared" si="195"/>
        <v xml:space="preserve"> </v>
      </c>
      <c r="O1014" s="17">
        <v>3</v>
      </c>
      <c r="P1014" s="41">
        <f t="shared" si="196"/>
        <v>5.3619302949061668E-4</v>
      </c>
      <c r="Q1014" s="17"/>
      <c r="R1014" s="41" t="str">
        <f t="shared" si="197"/>
        <v xml:space="preserve"> </v>
      </c>
      <c r="S1014" s="17"/>
      <c r="T1014" s="41" t="str">
        <f t="shared" si="198"/>
        <v xml:space="preserve"> </v>
      </c>
      <c r="U1014" s="17">
        <v>7</v>
      </c>
      <c r="V1014" s="41">
        <f t="shared" si="199"/>
        <v>1.3544105411837548E-4</v>
      </c>
      <c r="W1014" s="17"/>
      <c r="X1014" s="41" t="str">
        <f t="shared" si="200"/>
        <v xml:space="preserve"> </v>
      </c>
      <c r="Y1014" s="17">
        <v>2</v>
      </c>
      <c r="Z1014" s="41">
        <f t="shared" si="201"/>
        <v>6.3938618925831207E-4</v>
      </c>
      <c r="AA1014" s="17"/>
      <c r="AB1014" s="41" t="str">
        <f t="shared" si="202"/>
        <v xml:space="preserve"> </v>
      </c>
      <c r="AC1014" s="17"/>
      <c r="AD1014" s="41" t="str">
        <f t="shared" si="203"/>
        <v xml:space="preserve"> </v>
      </c>
      <c r="AE1014" s="17"/>
      <c r="AF1014" s="42" t="str">
        <f t="shared" si="204"/>
        <v xml:space="preserve"> </v>
      </c>
      <c r="AG1014" s="19">
        <f t="shared" si="205"/>
        <v>6</v>
      </c>
      <c r="AH1014" s="19">
        <f t="shared" si="206"/>
        <v>12</v>
      </c>
      <c r="AI1014" s="47">
        <f t="shared" si="207"/>
        <v>1.3645512332131771E-4</v>
      </c>
    </row>
    <row r="1015" spans="1:35">
      <c r="A1015" t="s">
        <v>1313</v>
      </c>
      <c r="B1015" t="s">
        <v>1319</v>
      </c>
      <c r="C1015" t="s">
        <v>891</v>
      </c>
      <c r="D1015" s="4" t="s">
        <v>1217</v>
      </c>
      <c r="E1015" s="2"/>
      <c r="F1015" t="s">
        <v>5452</v>
      </c>
      <c r="G1015" s="4"/>
      <c r="H1015" s="3" t="s">
        <v>1227</v>
      </c>
      <c r="I1015" s="3" t="s">
        <v>1227</v>
      </c>
      <c r="J1015" s="4">
        <v>27</v>
      </c>
      <c r="K1015" s="4">
        <v>189</v>
      </c>
      <c r="L1015" s="30" t="s">
        <v>1215</v>
      </c>
      <c r="M1015" s="17"/>
      <c r="N1015" s="41" t="str">
        <f t="shared" si="195"/>
        <v xml:space="preserve"> </v>
      </c>
      <c r="O1015" s="17"/>
      <c r="P1015" s="41" t="str">
        <f t="shared" si="196"/>
        <v xml:space="preserve"> </v>
      </c>
      <c r="Q1015" s="17"/>
      <c r="R1015" s="41" t="str">
        <f t="shared" si="197"/>
        <v xml:space="preserve"> </v>
      </c>
      <c r="S1015" s="17"/>
      <c r="T1015" s="41" t="str">
        <f t="shared" si="198"/>
        <v xml:space="preserve"> </v>
      </c>
      <c r="U1015" s="17">
        <v>12</v>
      </c>
      <c r="V1015" s="41">
        <f t="shared" si="199"/>
        <v>2.3218466420292939E-4</v>
      </c>
      <c r="W1015" s="17"/>
      <c r="X1015" s="41" t="str">
        <f t="shared" si="200"/>
        <v xml:space="preserve"> </v>
      </c>
      <c r="Y1015" s="17"/>
      <c r="Z1015" s="41" t="str">
        <f t="shared" si="201"/>
        <v xml:space="preserve"> </v>
      </c>
      <c r="AA1015" s="17"/>
      <c r="AB1015" s="41" t="str">
        <f t="shared" si="202"/>
        <v xml:space="preserve"> </v>
      </c>
      <c r="AC1015" s="17"/>
      <c r="AD1015" s="41" t="str">
        <f t="shared" si="203"/>
        <v xml:space="preserve"> </v>
      </c>
      <c r="AE1015" s="17"/>
      <c r="AF1015" s="42" t="str">
        <f t="shared" si="204"/>
        <v xml:space="preserve"> </v>
      </c>
      <c r="AG1015" s="19">
        <f t="shared" si="205"/>
        <v>2</v>
      </c>
      <c r="AH1015" s="19">
        <f t="shared" si="206"/>
        <v>12</v>
      </c>
      <c r="AI1015" s="47">
        <f t="shared" si="207"/>
        <v>1.3645512332131771E-4</v>
      </c>
    </row>
    <row r="1016" spans="1:35">
      <c r="A1016" t="s">
        <v>2487</v>
      </c>
      <c r="B1016" t="s">
        <v>3046</v>
      </c>
      <c r="C1016" t="s">
        <v>341</v>
      </c>
      <c r="D1016" s="4" t="s">
        <v>1218</v>
      </c>
      <c r="E1016" s="2"/>
      <c r="F1016" t="s">
        <v>3289</v>
      </c>
      <c r="G1016" s="4"/>
      <c r="H1016" s="3" t="s">
        <v>1227</v>
      </c>
      <c r="I1016" s="3" t="s">
        <v>1227</v>
      </c>
      <c r="J1016" s="4">
        <v>242</v>
      </c>
      <c r="K1016" s="4">
        <v>377</v>
      </c>
      <c r="L1016" s="30" t="s">
        <v>1307</v>
      </c>
      <c r="M1016" s="17"/>
      <c r="N1016" s="41" t="str">
        <f t="shared" si="195"/>
        <v xml:space="preserve"> </v>
      </c>
      <c r="O1016" s="17"/>
      <c r="P1016" s="41" t="str">
        <f t="shared" si="196"/>
        <v xml:space="preserve"> </v>
      </c>
      <c r="Q1016" s="17"/>
      <c r="R1016" s="41" t="str">
        <f t="shared" si="197"/>
        <v xml:space="preserve"> </v>
      </c>
      <c r="S1016" s="17"/>
      <c r="T1016" s="41" t="str">
        <f t="shared" si="198"/>
        <v xml:space="preserve"> </v>
      </c>
      <c r="U1016" s="17">
        <v>3</v>
      </c>
      <c r="V1016" s="41">
        <f t="shared" si="199"/>
        <v>5.8046166050732348E-5</v>
      </c>
      <c r="W1016" s="17"/>
      <c r="X1016" s="41" t="str">
        <f t="shared" si="200"/>
        <v xml:space="preserve"> </v>
      </c>
      <c r="Y1016" s="17">
        <v>1</v>
      </c>
      <c r="Z1016" s="41">
        <f t="shared" si="201"/>
        <v>3.1969309462915604E-4</v>
      </c>
      <c r="AA1016" s="17">
        <v>2</v>
      </c>
      <c r="AB1016" s="41">
        <f t="shared" si="202"/>
        <v>9.1617040769583142E-4</v>
      </c>
      <c r="AC1016" s="17">
        <v>4</v>
      </c>
      <c r="AD1016" s="41">
        <f t="shared" si="203"/>
        <v>1.0738255033557046E-3</v>
      </c>
      <c r="AE1016" s="17">
        <v>2</v>
      </c>
      <c r="AF1016" s="42">
        <f t="shared" si="204"/>
        <v>2.1438525029477971E-4</v>
      </c>
      <c r="AG1016" s="19">
        <f t="shared" si="205"/>
        <v>9</v>
      </c>
      <c r="AH1016" s="19">
        <f t="shared" si="206"/>
        <v>12</v>
      </c>
      <c r="AI1016" s="47">
        <f t="shared" si="207"/>
        <v>1.3645512332131771E-4</v>
      </c>
    </row>
    <row r="1017" spans="1:35">
      <c r="A1017" t="s">
        <v>2487</v>
      </c>
      <c r="B1017" t="s">
        <v>4366</v>
      </c>
      <c r="C1017" t="s">
        <v>341</v>
      </c>
      <c r="D1017" s="4" t="s">
        <v>1218</v>
      </c>
      <c r="E1017" s="2"/>
      <c r="G1017" s="4" t="s">
        <v>5931</v>
      </c>
      <c r="H1017" s="3" t="s">
        <v>1227</v>
      </c>
      <c r="I1017" s="3" t="s">
        <v>505</v>
      </c>
      <c r="J1017" s="4"/>
      <c r="K1017" s="4"/>
      <c r="L1017" s="30" t="s">
        <v>1307</v>
      </c>
      <c r="M1017" s="17"/>
      <c r="N1017" s="41" t="str">
        <f t="shared" si="195"/>
        <v xml:space="preserve"> </v>
      </c>
      <c r="O1017" s="17"/>
      <c r="P1017" s="41" t="str">
        <f t="shared" si="196"/>
        <v xml:space="preserve"> </v>
      </c>
      <c r="Q1017" s="17"/>
      <c r="R1017" s="41" t="str">
        <f t="shared" si="197"/>
        <v xml:space="preserve"> </v>
      </c>
      <c r="S1017" s="17"/>
      <c r="T1017" s="41" t="str">
        <f t="shared" si="198"/>
        <v xml:space="preserve"> </v>
      </c>
      <c r="U1017" s="17">
        <v>12</v>
      </c>
      <c r="V1017" s="41">
        <f t="shared" si="199"/>
        <v>2.3218466420292939E-4</v>
      </c>
      <c r="W1017" s="17"/>
      <c r="X1017" s="41" t="str">
        <f t="shared" si="200"/>
        <v xml:space="preserve"> </v>
      </c>
      <c r="Y1017" s="17"/>
      <c r="Z1017" s="41" t="str">
        <f t="shared" si="201"/>
        <v xml:space="preserve"> </v>
      </c>
      <c r="AA1017" s="17"/>
      <c r="AB1017" s="41" t="str">
        <f t="shared" si="202"/>
        <v xml:space="preserve"> </v>
      </c>
      <c r="AC1017" s="17"/>
      <c r="AD1017" s="41" t="str">
        <f t="shared" si="203"/>
        <v xml:space="preserve"> </v>
      </c>
      <c r="AE1017" s="17"/>
      <c r="AF1017" s="42" t="str">
        <f t="shared" si="204"/>
        <v xml:space="preserve"> </v>
      </c>
      <c r="AG1017" s="19">
        <f t="shared" si="205"/>
        <v>2</v>
      </c>
      <c r="AH1017" s="19">
        <f t="shared" si="206"/>
        <v>12</v>
      </c>
      <c r="AI1017" s="47">
        <f t="shared" si="207"/>
        <v>1.3645512332131771E-4</v>
      </c>
    </row>
    <row r="1018" spans="1:35">
      <c r="A1018" t="s">
        <v>183</v>
      </c>
      <c r="B1018" t="s">
        <v>60</v>
      </c>
      <c r="C1018" t="s">
        <v>2507</v>
      </c>
      <c r="D1018" s="4" t="s">
        <v>1217</v>
      </c>
      <c r="E1018" s="2"/>
      <c r="F1018" t="s">
        <v>3629</v>
      </c>
      <c r="G1018" s="4"/>
      <c r="H1018" s="3" t="s">
        <v>1227</v>
      </c>
      <c r="I1018" s="3" t="s">
        <v>1227</v>
      </c>
      <c r="J1018" s="4">
        <v>414</v>
      </c>
      <c r="K1018" s="4"/>
      <c r="L1018" s="30" t="s">
        <v>1540</v>
      </c>
      <c r="M1018" s="17"/>
      <c r="N1018" s="41" t="str">
        <f t="shared" si="195"/>
        <v xml:space="preserve"> </v>
      </c>
      <c r="O1018" s="17"/>
      <c r="P1018" s="41" t="str">
        <f t="shared" si="196"/>
        <v xml:space="preserve"> </v>
      </c>
      <c r="Q1018" s="17">
        <v>1</v>
      </c>
      <c r="R1018" s="41">
        <f t="shared" si="197"/>
        <v>4.5024763619990995E-4</v>
      </c>
      <c r="S1018" s="17"/>
      <c r="T1018" s="41" t="str">
        <f t="shared" si="198"/>
        <v xml:space="preserve"> </v>
      </c>
      <c r="U1018" s="17">
        <v>3</v>
      </c>
      <c r="V1018" s="41">
        <f t="shared" si="199"/>
        <v>5.8046166050732348E-5</v>
      </c>
      <c r="W1018" s="17"/>
      <c r="X1018" s="41" t="str">
        <f t="shared" si="200"/>
        <v xml:space="preserve"> </v>
      </c>
      <c r="Y1018" s="17">
        <v>5</v>
      </c>
      <c r="Z1018" s="41">
        <f t="shared" si="201"/>
        <v>1.59846547314578E-3</v>
      </c>
      <c r="AA1018" s="17">
        <v>2</v>
      </c>
      <c r="AB1018" s="41">
        <f t="shared" si="202"/>
        <v>9.1617040769583142E-4</v>
      </c>
      <c r="AC1018" s="17">
        <v>1</v>
      </c>
      <c r="AD1018" s="41">
        <f t="shared" si="203"/>
        <v>2.6845637583892615E-4</v>
      </c>
      <c r="AE1018" s="17"/>
      <c r="AF1018" s="42" t="str">
        <f t="shared" si="204"/>
        <v xml:space="preserve"> </v>
      </c>
      <c r="AG1018" s="19">
        <f t="shared" si="205"/>
        <v>10</v>
      </c>
      <c r="AH1018" s="19">
        <f t="shared" si="206"/>
        <v>12</v>
      </c>
      <c r="AI1018" s="47">
        <f t="shared" si="207"/>
        <v>1.3645512332131771E-4</v>
      </c>
    </row>
    <row r="1019" spans="1:35">
      <c r="A1019" t="s">
        <v>1361</v>
      </c>
      <c r="B1019" t="s">
        <v>2041</v>
      </c>
      <c r="C1019" t="s">
        <v>2507</v>
      </c>
      <c r="D1019" s="4" t="s">
        <v>1217</v>
      </c>
      <c r="E1019" s="2"/>
      <c r="F1019" t="s">
        <v>441</v>
      </c>
      <c r="G1019" s="4"/>
      <c r="H1019" s="3" t="s">
        <v>1227</v>
      </c>
      <c r="I1019" s="3" t="s">
        <v>1227</v>
      </c>
      <c r="J1019" s="4"/>
      <c r="K1019" s="4"/>
      <c r="L1019" s="30" t="s">
        <v>1307</v>
      </c>
      <c r="M1019" s="17"/>
      <c r="N1019" s="41" t="str">
        <f t="shared" si="195"/>
        <v xml:space="preserve"> </v>
      </c>
      <c r="O1019" s="17"/>
      <c r="P1019" s="41" t="str">
        <f t="shared" si="196"/>
        <v xml:space="preserve"> </v>
      </c>
      <c r="Q1019" s="17">
        <v>2</v>
      </c>
      <c r="R1019" s="41">
        <f t="shared" si="197"/>
        <v>9.0049527239981989E-4</v>
      </c>
      <c r="S1019" s="17"/>
      <c r="T1019" s="41" t="str">
        <f t="shared" si="198"/>
        <v xml:space="preserve"> </v>
      </c>
      <c r="U1019" s="17">
        <v>3</v>
      </c>
      <c r="V1019" s="41">
        <f t="shared" si="199"/>
        <v>5.8046166050732348E-5</v>
      </c>
      <c r="W1019" s="17">
        <v>3</v>
      </c>
      <c r="X1019" s="41">
        <f t="shared" si="200"/>
        <v>4.7513462147608489E-4</v>
      </c>
      <c r="Y1019" s="17">
        <v>1</v>
      </c>
      <c r="Z1019" s="41">
        <f t="shared" si="201"/>
        <v>3.1969309462915604E-4</v>
      </c>
      <c r="AA1019" s="17">
        <v>1</v>
      </c>
      <c r="AB1019" s="41">
        <f t="shared" si="202"/>
        <v>4.5808520384791571E-4</v>
      </c>
      <c r="AC1019" s="17">
        <v>2</v>
      </c>
      <c r="AD1019" s="41">
        <f t="shared" si="203"/>
        <v>5.369127516778523E-4</v>
      </c>
      <c r="AE1019" s="17"/>
      <c r="AF1019" s="42" t="str">
        <f t="shared" si="204"/>
        <v xml:space="preserve"> </v>
      </c>
      <c r="AG1019" s="19">
        <f t="shared" si="205"/>
        <v>12</v>
      </c>
      <c r="AH1019" s="19">
        <f t="shared" si="206"/>
        <v>12</v>
      </c>
      <c r="AI1019" s="47">
        <f t="shared" si="207"/>
        <v>1.3645512332131771E-4</v>
      </c>
    </row>
    <row r="1020" spans="1:35">
      <c r="A1020" t="s">
        <v>1644</v>
      </c>
      <c r="B1020" t="s">
        <v>3205</v>
      </c>
      <c r="C1020" t="s">
        <v>500</v>
      </c>
      <c r="D1020" s="4" t="s">
        <v>1218</v>
      </c>
      <c r="E1020" s="2"/>
      <c r="F1020" t="s">
        <v>3307</v>
      </c>
      <c r="G1020" s="4"/>
      <c r="H1020" s="3" t="s">
        <v>1227</v>
      </c>
      <c r="I1020" s="3" t="s">
        <v>1227</v>
      </c>
      <c r="J1020" s="4">
        <v>269</v>
      </c>
      <c r="K1020" s="4">
        <v>352</v>
      </c>
      <c r="L1020" s="30" t="s">
        <v>1307</v>
      </c>
      <c r="M1020" s="17"/>
      <c r="N1020" s="41" t="str">
        <f t="shared" si="195"/>
        <v xml:space="preserve"> </v>
      </c>
      <c r="O1020" s="17">
        <v>5</v>
      </c>
      <c r="P1020" s="41">
        <f t="shared" si="196"/>
        <v>8.9365504915102768E-4</v>
      </c>
      <c r="Q1020" s="17">
        <v>4</v>
      </c>
      <c r="R1020" s="41">
        <f t="shared" si="197"/>
        <v>1.8009905447996398E-3</v>
      </c>
      <c r="S1020" s="17"/>
      <c r="T1020" s="41" t="str">
        <f t="shared" si="198"/>
        <v xml:space="preserve"> </v>
      </c>
      <c r="U1020" s="17"/>
      <c r="V1020" s="41" t="str">
        <f t="shared" si="199"/>
        <v xml:space="preserve"> </v>
      </c>
      <c r="W1020" s="17"/>
      <c r="X1020" s="41" t="str">
        <f t="shared" si="200"/>
        <v xml:space="preserve"> </v>
      </c>
      <c r="Y1020" s="17">
        <v>2</v>
      </c>
      <c r="Z1020" s="41">
        <f t="shared" si="201"/>
        <v>6.3938618925831207E-4</v>
      </c>
      <c r="AA1020" s="17"/>
      <c r="AB1020" s="41" t="str">
        <f t="shared" si="202"/>
        <v xml:space="preserve"> </v>
      </c>
      <c r="AC1020" s="17">
        <v>1</v>
      </c>
      <c r="AD1020" s="41">
        <f t="shared" si="203"/>
        <v>2.6845637583892615E-4</v>
      </c>
      <c r="AE1020" s="17"/>
      <c r="AF1020" s="42" t="str">
        <f t="shared" si="204"/>
        <v xml:space="preserve"> </v>
      </c>
      <c r="AG1020" s="19">
        <f t="shared" si="205"/>
        <v>8</v>
      </c>
      <c r="AH1020" s="19">
        <f t="shared" si="206"/>
        <v>12</v>
      </c>
      <c r="AI1020" s="47">
        <f t="shared" si="207"/>
        <v>1.3645512332131771E-4</v>
      </c>
    </row>
    <row r="1021" spans="1:35">
      <c r="A1021" t="s">
        <v>948</v>
      </c>
      <c r="B1021" t="s">
        <v>1419</v>
      </c>
      <c r="C1021" t="s">
        <v>2509</v>
      </c>
      <c r="D1021" s="4" t="s">
        <v>1217</v>
      </c>
      <c r="E1021" s="2"/>
      <c r="F1021" t="s">
        <v>2999</v>
      </c>
      <c r="G1021" s="4"/>
      <c r="H1021" s="3" t="s">
        <v>1227</v>
      </c>
      <c r="I1021" s="3" t="s">
        <v>1227</v>
      </c>
      <c r="J1021" s="4">
        <v>77</v>
      </c>
      <c r="K1021" s="4">
        <v>141</v>
      </c>
      <c r="L1021" s="30" t="s">
        <v>1305</v>
      </c>
      <c r="M1021" s="17"/>
      <c r="N1021" s="41" t="str">
        <f t="shared" si="195"/>
        <v xml:space="preserve"> </v>
      </c>
      <c r="O1021" s="17"/>
      <c r="P1021" s="41" t="str">
        <f t="shared" si="196"/>
        <v xml:space="preserve"> </v>
      </c>
      <c r="Q1021" s="17"/>
      <c r="R1021" s="41" t="str">
        <f t="shared" si="197"/>
        <v xml:space="preserve"> </v>
      </c>
      <c r="S1021" s="17">
        <v>1</v>
      </c>
      <c r="T1021" s="41">
        <f t="shared" si="198"/>
        <v>5.3219797764768491E-4</v>
      </c>
      <c r="U1021" s="17">
        <v>7</v>
      </c>
      <c r="V1021" s="41">
        <f t="shared" si="199"/>
        <v>1.3544105411837548E-4</v>
      </c>
      <c r="W1021" s="17"/>
      <c r="X1021" s="41" t="str">
        <f t="shared" si="200"/>
        <v xml:space="preserve"> </v>
      </c>
      <c r="Y1021" s="17"/>
      <c r="Z1021" s="41" t="str">
        <f t="shared" si="201"/>
        <v xml:space="preserve"> </v>
      </c>
      <c r="AA1021" s="17"/>
      <c r="AB1021" s="41" t="str">
        <f t="shared" si="202"/>
        <v xml:space="preserve"> </v>
      </c>
      <c r="AC1021" s="17"/>
      <c r="AD1021" s="41" t="str">
        <f t="shared" si="203"/>
        <v xml:space="preserve"> </v>
      </c>
      <c r="AE1021" s="17">
        <v>4</v>
      </c>
      <c r="AF1021" s="42">
        <f t="shared" si="204"/>
        <v>4.2877050058955942E-4</v>
      </c>
      <c r="AG1021" s="19">
        <f t="shared" si="205"/>
        <v>5</v>
      </c>
      <c r="AH1021" s="19">
        <f t="shared" si="206"/>
        <v>12</v>
      </c>
      <c r="AI1021" s="47">
        <f t="shared" si="207"/>
        <v>1.3645512332131771E-4</v>
      </c>
    </row>
    <row r="1022" spans="1:35">
      <c r="A1022" t="s">
        <v>948</v>
      </c>
      <c r="B1022" t="s">
        <v>368</v>
      </c>
      <c r="C1022" t="s">
        <v>2509</v>
      </c>
      <c r="D1022" s="4" t="s">
        <v>1217</v>
      </c>
      <c r="E1022" s="2"/>
      <c r="G1022" s="4"/>
      <c r="H1022" s="3" t="s">
        <v>1227</v>
      </c>
      <c r="I1022" s="3" t="s">
        <v>1227</v>
      </c>
      <c r="J1022" s="4"/>
      <c r="K1022" s="4"/>
      <c r="L1022" s="30" t="s">
        <v>1305</v>
      </c>
      <c r="M1022" s="17">
        <v>2</v>
      </c>
      <c r="N1022" s="41">
        <f t="shared" si="195"/>
        <v>1.0615711252653928E-3</v>
      </c>
      <c r="O1022" s="17"/>
      <c r="P1022" s="41" t="str">
        <f t="shared" si="196"/>
        <v xml:space="preserve"> </v>
      </c>
      <c r="Q1022" s="17">
        <v>7</v>
      </c>
      <c r="R1022" s="41">
        <f t="shared" si="197"/>
        <v>3.1517334533993696E-3</v>
      </c>
      <c r="S1022" s="17"/>
      <c r="T1022" s="41" t="str">
        <f t="shared" si="198"/>
        <v xml:space="preserve"> </v>
      </c>
      <c r="U1022" s="17">
        <v>3</v>
      </c>
      <c r="V1022" s="41">
        <f t="shared" si="199"/>
        <v>5.8046166050732348E-5</v>
      </c>
      <c r="W1022" s="17"/>
      <c r="X1022" s="41" t="str">
        <f t="shared" si="200"/>
        <v xml:space="preserve"> </v>
      </c>
      <c r="Y1022" s="17"/>
      <c r="Z1022" s="41" t="str">
        <f t="shared" si="201"/>
        <v xml:space="preserve"> </v>
      </c>
      <c r="AA1022" s="17"/>
      <c r="AB1022" s="41" t="str">
        <f t="shared" si="202"/>
        <v xml:space="preserve"> </v>
      </c>
      <c r="AC1022" s="17"/>
      <c r="AD1022" s="41" t="str">
        <f t="shared" si="203"/>
        <v xml:space="preserve"> </v>
      </c>
      <c r="AE1022" s="17"/>
      <c r="AF1022" s="42" t="str">
        <f t="shared" si="204"/>
        <v xml:space="preserve"> </v>
      </c>
      <c r="AG1022" s="19">
        <f t="shared" si="205"/>
        <v>6</v>
      </c>
      <c r="AH1022" s="19">
        <f t="shared" si="206"/>
        <v>12</v>
      </c>
      <c r="AI1022" s="47">
        <f t="shared" si="207"/>
        <v>1.3645512332131771E-4</v>
      </c>
    </row>
    <row r="1023" spans="1:35">
      <c r="A1023" t="s">
        <v>882</v>
      </c>
      <c r="B1023" t="s">
        <v>1446</v>
      </c>
      <c r="C1023" t="s">
        <v>891</v>
      </c>
      <c r="D1023" s="4" t="s">
        <v>1217</v>
      </c>
      <c r="E1023" s="2"/>
      <c r="F1023" t="s">
        <v>1586</v>
      </c>
      <c r="G1023" s="4"/>
      <c r="H1023" s="3" t="s">
        <v>1227</v>
      </c>
      <c r="I1023" s="3" t="s">
        <v>1227</v>
      </c>
      <c r="J1023" s="4">
        <v>45</v>
      </c>
      <c r="K1023" s="4">
        <v>199</v>
      </c>
      <c r="L1023" s="30" t="s">
        <v>1215</v>
      </c>
      <c r="M1023" s="17"/>
      <c r="N1023" s="41" t="str">
        <f t="shared" si="195"/>
        <v xml:space="preserve"> </v>
      </c>
      <c r="O1023" s="17"/>
      <c r="P1023" s="41" t="str">
        <f t="shared" si="196"/>
        <v xml:space="preserve"> </v>
      </c>
      <c r="Q1023" s="17"/>
      <c r="R1023" s="41" t="str">
        <f t="shared" si="197"/>
        <v xml:space="preserve"> </v>
      </c>
      <c r="S1023" s="17"/>
      <c r="T1023" s="41" t="str">
        <f t="shared" si="198"/>
        <v xml:space="preserve"> </v>
      </c>
      <c r="U1023" s="17">
        <v>10</v>
      </c>
      <c r="V1023" s="41">
        <f t="shared" si="199"/>
        <v>1.9348722016910783E-4</v>
      </c>
      <c r="W1023" s="17">
        <v>1</v>
      </c>
      <c r="X1023" s="41">
        <f t="shared" si="200"/>
        <v>1.5837820715869496E-4</v>
      </c>
      <c r="Y1023" s="17"/>
      <c r="Z1023" s="41" t="str">
        <f t="shared" si="201"/>
        <v xml:space="preserve"> </v>
      </c>
      <c r="AA1023" s="17"/>
      <c r="AB1023" s="41" t="str">
        <f t="shared" si="202"/>
        <v xml:space="preserve"> </v>
      </c>
      <c r="AC1023" s="17"/>
      <c r="AD1023" s="41" t="str">
        <f t="shared" si="203"/>
        <v xml:space="preserve"> </v>
      </c>
      <c r="AE1023" s="17">
        <v>1</v>
      </c>
      <c r="AF1023" s="42">
        <f t="shared" si="204"/>
        <v>1.0719262514738985E-4</v>
      </c>
      <c r="AG1023" s="19">
        <f t="shared" si="205"/>
        <v>5</v>
      </c>
      <c r="AH1023" s="19">
        <f t="shared" si="206"/>
        <v>12</v>
      </c>
      <c r="AI1023" s="47">
        <f t="shared" si="207"/>
        <v>1.3645512332131771E-4</v>
      </c>
    </row>
    <row r="1024" spans="1:35">
      <c r="A1024" t="s">
        <v>3050</v>
      </c>
      <c r="B1024" t="s">
        <v>172</v>
      </c>
      <c r="C1024" t="s">
        <v>2520</v>
      </c>
      <c r="D1024" s="4" t="s">
        <v>1218</v>
      </c>
      <c r="E1024" s="2" t="s">
        <v>1803</v>
      </c>
      <c r="F1024" t="s">
        <v>3322</v>
      </c>
      <c r="G1024" s="4"/>
      <c r="H1024" s="3" t="s">
        <v>1227</v>
      </c>
      <c r="I1024" s="3" t="s">
        <v>1227</v>
      </c>
      <c r="J1024" s="4">
        <v>302</v>
      </c>
      <c r="K1024" s="4">
        <v>331</v>
      </c>
      <c r="L1024" s="30" t="s">
        <v>1307</v>
      </c>
      <c r="M1024" s="17"/>
      <c r="N1024" s="41" t="str">
        <f t="shared" si="195"/>
        <v xml:space="preserve"> </v>
      </c>
      <c r="O1024" s="17"/>
      <c r="P1024" s="41" t="str">
        <f t="shared" si="196"/>
        <v xml:space="preserve"> </v>
      </c>
      <c r="Q1024" s="17"/>
      <c r="R1024" s="41" t="str">
        <f t="shared" si="197"/>
        <v xml:space="preserve"> </v>
      </c>
      <c r="S1024" s="17">
        <v>1</v>
      </c>
      <c r="T1024" s="41">
        <f t="shared" si="198"/>
        <v>5.3219797764768491E-4</v>
      </c>
      <c r="U1024" s="17">
        <v>11</v>
      </c>
      <c r="V1024" s="41">
        <f t="shared" si="199"/>
        <v>2.1283594218601861E-4</v>
      </c>
      <c r="W1024" s="17"/>
      <c r="X1024" s="41" t="str">
        <f t="shared" si="200"/>
        <v xml:space="preserve"> </v>
      </c>
      <c r="Y1024" s="17"/>
      <c r="Z1024" s="41" t="str">
        <f t="shared" si="201"/>
        <v xml:space="preserve"> </v>
      </c>
      <c r="AA1024" s="17"/>
      <c r="AB1024" s="41" t="str">
        <f t="shared" si="202"/>
        <v xml:space="preserve"> </v>
      </c>
      <c r="AC1024" s="17"/>
      <c r="AD1024" s="41" t="str">
        <f t="shared" si="203"/>
        <v xml:space="preserve"> </v>
      </c>
      <c r="AE1024" s="17"/>
      <c r="AF1024" s="42" t="str">
        <f t="shared" si="204"/>
        <v xml:space="preserve"> </v>
      </c>
      <c r="AG1024" s="19">
        <f t="shared" si="205"/>
        <v>4</v>
      </c>
      <c r="AH1024" s="19">
        <f t="shared" si="206"/>
        <v>12</v>
      </c>
      <c r="AI1024" s="47">
        <f t="shared" si="207"/>
        <v>1.3645512332131771E-4</v>
      </c>
    </row>
    <row r="1025" spans="1:35">
      <c r="A1025" t="s">
        <v>118</v>
      </c>
      <c r="B1025" t="s">
        <v>987</v>
      </c>
      <c r="C1025" t="s">
        <v>2020</v>
      </c>
      <c r="D1025" s="4" t="s">
        <v>1218</v>
      </c>
      <c r="E1025" s="2"/>
      <c r="F1025" t="s">
        <v>2185</v>
      </c>
      <c r="G1025" s="4"/>
      <c r="H1025" s="3" t="s">
        <v>1227</v>
      </c>
      <c r="I1025" s="3" t="s">
        <v>1227</v>
      </c>
      <c r="J1025" s="4">
        <v>289</v>
      </c>
      <c r="K1025" s="4">
        <v>346</v>
      </c>
      <c r="L1025" s="30" t="s">
        <v>1307</v>
      </c>
      <c r="M1025" s="17"/>
      <c r="N1025" s="41" t="str">
        <f t="shared" si="195"/>
        <v xml:space="preserve"> </v>
      </c>
      <c r="O1025" s="17"/>
      <c r="P1025" s="41" t="str">
        <f t="shared" si="196"/>
        <v xml:space="preserve"> </v>
      </c>
      <c r="Q1025" s="17"/>
      <c r="R1025" s="41" t="str">
        <f t="shared" si="197"/>
        <v xml:space="preserve"> </v>
      </c>
      <c r="S1025" s="17"/>
      <c r="T1025" s="41" t="str">
        <f t="shared" si="198"/>
        <v xml:space="preserve"> </v>
      </c>
      <c r="U1025" s="17">
        <v>12</v>
      </c>
      <c r="V1025" s="41">
        <f t="shared" si="199"/>
        <v>2.3218466420292939E-4</v>
      </c>
      <c r="W1025" s="17"/>
      <c r="X1025" s="41" t="str">
        <f t="shared" si="200"/>
        <v xml:space="preserve"> </v>
      </c>
      <c r="Y1025" s="17"/>
      <c r="Z1025" s="41" t="str">
        <f t="shared" si="201"/>
        <v xml:space="preserve"> </v>
      </c>
      <c r="AA1025" s="17"/>
      <c r="AB1025" s="41" t="str">
        <f t="shared" si="202"/>
        <v xml:space="preserve"> </v>
      </c>
      <c r="AC1025" s="17"/>
      <c r="AD1025" s="41" t="str">
        <f t="shared" si="203"/>
        <v xml:space="preserve"> </v>
      </c>
      <c r="AE1025" s="17"/>
      <c r="AF1025" s="42" t="str">
        <f t="shared" si="204"/>
        <v xml:space="preserve"> </v>
      </c>
      <c r="AG1025" s="19">
        <f t="shared" si="205"/>
        <v>2</v>
      </c>
      <c r="AH1025" s="19">
        <f t="shared" si="206"/>
        <v>12</v>
      </c>
      <c r="AI1025" s="47">
        <f t="shared" si="207"/>
        <v>1.3645512332131771E-4</v>
      </c>
    </row>
    <row r="1026" spans="1:35">
      <c r="A1026" t="s">
        <v>123</v>
      </c>
      <c r="B1026" t="s">
        <v>393</v>
      </c>
      <c r="C1026" t="s">
        <v>2524</v>
      </c>
      <c r="D1026" s="4" t="s">
        <v>1217</v>
      </c>
      <c r="E1026" s="2"/>
      <c r="G1026" s="4"/>
      <c r="H1026" s="3" t="s">
        <v>1227</v>
      </c>
      <c r="I1026" s="3" t="s">
        <v>1227</v>
      </c>
      <c r="J1026" s="4"/>
      <c r="K1026" s="4"/>
      <c r="L1026" s="30" t="s">
        <v>1307</v>
      </c>
      <c r="M1026" s="17">
        <v>2</v>
      </c>
      <c r="N1026" s="41">
        <f t="shared" si="195"/>
        <v>1.0615711252653928E-3</v>
      </c>
      <c r="O1026" s="17">
        <v>1</v>
      </c>
      <c r="P1026" s="41">
        <f t="shared" si="196"/>
        <v>1.7873100983020553E-4</v>
      </c>
      <c r="Q1026" s="17"/>
      <c r="R1026" s="41" t="str">
        <f t="shared" si="197"/>
        <v xml:space="preserve"> </v>
      </c>
      <c r="S1026" s="17">
        <v>1</v>
      </c>
      <c r="T1026" s="41">
        <f t="shared" si="198"/>
        <v>5.3219797764768491E-4</v>
      </c>
      <c r="U1026" s="17"/>
      <c r="V1026" s="41" t="str">
        <f t="shared" si="199"/>
        <v xml:space="preserve"> </v>
      </c>
      <c r="W1026" s="17">
        <v>7</v>
      </c>
      <c r="X1026" s="41">
        <f t="shared" si="200"/>
        <v>1.1086474501108647E-3</v>
      </c>
      <c r="Y1026" s="17">
        <v>1</v>
      </c>
      <c r="Z1026" s="41">
        <f t="shared" si="201"/>
        <v>3.1969309462915604E-4</v>
      </c>
      <c r="AA1026" s="17"/>
      <c r="AB1026" s="41" t="str">
        <f t="shared" si="202"/>
        <v xml:space="preserve"> </v>
      </c>
      <c r="AC1026" s="17"/>
      <c r="AD1026" s="41" t="str">
        <f t="shared" si="203"/>
        <v xml:space="preserve"> </v>
      </c>
      <c r="AE1026" s="17"/>
      <c r="AF1026" s="42" t="str">
        <f t="shared" si="204"/>
        <v xml:space="preserve"> </v>
      </c>
      <c r="AG1026" s="19">
        <f t="shared" si="205"/>
        <v>10</v>
      </c>
      <c r="AH1026" s="19">
        <f t="shared" si="206"/>
        <v>12</v>
      </c>
      <c r="AI1026" s="47">
        <f t="shared" si="207"/>
        <v>1.3645512332131771E-4</v>
      </c>
    </row>
    <row r="1027" spans="1:35">
      <c r="A1027" t="s">
        <v>360</v>
      </c>
      <c r="B1027" t="s">
        <v>1558</v>
      </c>
      <c r="C1027" t="s">
        <v>340</v>
      </c>
      <c r="D1027" s="4" t="s">
        <v>1217</v>
      </c>
      <c r="E1027" s="2" t="s">
        <v>1803</v>
      </c>
      <c r="F1027" t="s">
        <v>4973</v>
      </c>
      <c r="G1027" s="4" t="s">
        <v>5931</v>
      </c>
      <c r="H1027" s="3" t="s">
        <v>1227</v>
      </c>
      <c r="I1027" s="3" t="s">
        <v>505</v>
      </c>
      <c r="J1027" s="4"/>
      <c r="K1027" s="4"/>
      <c r="L1027" s="30" t="s">
        <v>1305</v>
      </c>
      <c r="M1027" s="17"/>
      <c r="N1027" s="41" t="str">
        <f t="shared" si="195"/>
        <v xml:space="preserve"> </v>
      </c>
      <c r="O1027" s="17"/>
      <c r="P1027" s="41" t="str">
        <f t="shared" si="196"/>
        <v xml:space="preserve"> </v>
      </c>
      <c r="Q1027" s="17"/>
      <c r="R1027" s="41" t="str">
        <f t="shared" si="197"/>
        <v xml:space="preserve"> </v>
      </c>
      <c r="S1027" s="17"/>
      <c r="T1027" s="41" t="str">
        <f t="shared" si="198"/>
        <v xml:space="preserve"> </v>
      </c>
      <c r="U1027" s="17">
        <v>12</v>
      </c>
      <c r="V1027" s="41">
        <f t="shared" si="199"/>
        <v>2.3218466420292939E-4</v>
      </c>
      <c r="W1027" s="17"/>
      <c r="X1027" s="41" t="str">
        <f t="shared" si="200"/>
        <v xml:space="preserve"> </v>
      </c>
      <c r="Y1027" s="17"/>
      <c r="Z1027" s="41" t="str">
        <f t="shared" si="201"/>
        <v xml:space="preserve"> </v>
      </c>
      <c r="AA1027" s="17"/>
      <c r="AB1027" s="41" t="str">
        <f t="shared" si="202"/>
        <v xml:space="preserve"> </v>
      </c>
      <c r="AC1027" s="17"/>
      <c r="AD1027" s="41" t="str">
        <f t="shared" si="203"/>
        <v xml:space="preserve"> </v>
      </c>
      <c r="AE1027" s="17"/>
      <c r="AF1027" s="42" t="str">
        <f t="shared" si="204"/>
        <v xml:space="preserve"> </v>
      </c>
      <c r="AG1027" s="19">
        <f t="shared" si="205"/>
        <v>2</v>
      </c>
      <c r="AH1027" s="19">
        <f t="shared" si="206"/>
        <v>12</v>
      </c>
      <c r="AI1027" s="47">
        <f t="shared" si="207"/>
        <v>1.3645512332131771E-4</v>
      </c>
    </row>
    <row r="1028" spans="1:35">
      <c r="A1028" t="s">
        <v>1380</v>
      </c>
      <c r="B1028" t="s">
        <v>3473</v>
      </c>
      <c r="C1028" t="s">
        <v>2023</v>
      </c>
      <c r="D1028" s="4" t="s">
        <v>1217</v>
      </c>
      <c r="E1028" s="2"/>
      <c r="G1028" s="4"/>
      <c r="H1028" s="3" t="s">
        <v>1227</v>
      </c>
      <c r="I1028" s="3" t="s">
        <v>1227</v>
      </c>
      <c r="J1028" s="4">
        <v>159</v>
      </c>
      <c r="K1028" s="4"/>
      <c r="L1028" s="30" t="s">
        <v>1305</v>
      </c>
      <c r="M1028" s="17"/>
      <c r="N1028" s="41" t="str">
        <f t="shared" si="195"/>
        <v xml:space="preserve"> </v>
      </c>
      <c r="O1028" s="17">
        <v>1</v>
      </c>
      <c r="P1028" s="41">
        <f t="shared" si="196"/>
        <v>1.7873100983020553E-4</v>
      </c>
      <c r="Q1028" s="17"/>
      <c r="R1028" s="41" t="str">
        <f t="shared" si="197"/>
        <v xml:space="preserve"> </v>
      </c>
      <c r="S1028" s="17"/>
      <c r="T1028" s="41" t="str">
        <f t="shared" si="198"/>
        <v xml:space="preserve"> </v>
      </c>
      <c r="U1028" s="17">
        <v>11</v>
      </c>
      <c r="V1028" s="41">
        <f t="shared" si="199"/>
        <v>2.1283594218601861E-4</v>
      </c>
      <c r="W1028" s="17"/>
      <c r="X1028" s="41" t="str">
        <f t="shared" si="200"/>
        <v xml:space="preserve"> </v>
      </c>
      <c r="Y1028" s="17"/>
      <c r="Z1028" s="41" t="str">
        <f t="shared" si="201"/>
        <v xml:space="preserve"> </v>
      </c>
      <c r="AA1028" s="17"/>
      <c r="AB1028" s="41" t="str">
        <f t="shared" si="202"/>
        <v xml:space="preserve"> </v>
      </c>
      <c r="AC1028" s="17"/>
      <c r="AD1028" s="41" t="str">
        <f t="shared" si="203"/>
        <v xml:space="preserve"> </v>
      </c>
      <c r="AE1028" s="17"/>
      <c r="AF1028" s="42" t="str">
        <f t="shared" si="204"/>
        <v xml:space="preserve"> </v>
      </c>
      <c r="AG1028" s="19">
        <f t="shared" si="205"/>
        <v>4</v>
      </c>
      <c r="AH1028" s="19">
        <f t="shared" si="206"/>
        <v>12</v>
      </c>
      <c r="AI1028" s="47">
        <f t="shared" si="207"/>
        <v>1.3645512332131771E-4</v>
      </c>
    </row>
    <row r="1029" spans="1:35">
      <c r="A1029" t="s">
        <v>4339</v>
      </c>
      <c r="B1029" t="s">
        <v>2452</v>
      </c>
      <c r="C1029" t="s">
        <v>500</v>
      </c>
      <c r="D1029" s="4" t="s">
        <v>1218</v>
      </c>
      <c r="E1029" s="2" t="s">
        <v>1803</v>
      </c>
      <c r="F1029" t="s">
        <v>4663</v>
      </c>
      <c r="G1029" s="4"/>
      <c r="H1029" s="3" t="s">
        <v>1227</v>
      </c>
      <c r="I1029" s="3" t="s">
        <v>505</v>
      </c>
      <c r="J1029" s="4"/>
      <c r="K1029" s="4"/>
      <c r="L1029" s="30" t="s">
        <v>1307</v>
      </c>
      <c r="M1029" s="17">
        <v>7</v>
      </c>
      <c r="N1029" s="41">
        <f t="shared" si="195"/>
        <v>3.7154989384288748E-3</v>
      </c>
      <c r="O1029" s="17"/>
      <c r="P1029" s="41" t="str">
        <f t="shared" si="196"/>
        <v xml:space="preserve"> </v>
      </c>
      <c r="Q1029" s="17">
        <v>2</v>
      </c>
      <c r="R1029" s="41">
        <f t="shared" si="197"/>
        <v>9.0049527239981989E-4</v>
      </c>
      <c r="S1029" s="17"/>
      <c r="T1029" s="41" t="str">
        <f t="shared" si="198"/>
        <v xml:space="preserve"> </v>
      </c>
      <c r="U1029" s="17">
        <v>3</v>
      </c>
      <c r="V1029" s="41">
        <f t="shared" si="199"/>
        <v>5.8046166050732348E-5</v>
      </c>
      <c r="W1029" s="17"/>
      <c r="X1029" s="41" t="str">
        <f t="shared" si="200"/>
        <v xml:space="preserve"> </v>
      </c>
      <c r="Y1029" s="17"/>
      <c r="Z1029" s="41" t="str">
        <f t="shared" si="201"/>
        <v xml:space="preserve"> </v>
      </c>
      <c r="AA1029" s="17"/>
      <c r="AB1029" s="41" t="str">
        <f t="shared" si="202"/>
        <v xml:space="preserve"> </v>
      </c>
      <c r="AC1029" s="17"/>
      <c r="AD1029" s="41" t="str">
        <f t="shared" si="203"/>
        <v xml:space="preserve"> </v>
      </c>
      <c r="AE1029" s="17"/>
      <c r="AF1029" s="42" t="str">
        <f t="shared" si="204"/>
        <v xml:space="preserve"> </v>
      </c>
      <c r="AG1029" s="19">
        <f t="shared" si="205"/>
        <v>6</v>
      </c>
      <c r="AH1029" s="19">
        <f t="shared" si="206"/>
        <v>12</v>
      </c>
      <c r="AI1029" s="47">
        <f t="shared" si="207"/>
        <v>1.3645512332131771E-4</v>
      </c>
    </row>
    <row r="1030" spans="1:35">
      <c r="A1030" t="s">
        <v>1385</v>
      </c>
      <c r="B1030" t="s">
        <v>828</v>
      </c>
      <c r="C1030" t="s">
        <v>805</v>
      </c>
      <c r="D1030" s="4" t="s">
        <v>1217</v>
      </c>
      <c r="E1030" s="4" t="s">
        <v>1803</v>
      </c>
      <c r="G1030" s="4"/>
      <c r="H1030" s="3" t="s">
        <v>1227</v>
      </c>
      <c r="I1030" s="3" t="s">
        <v>505</v>
      </c>
      <c r="J1030" s="4"/>
      <c r="K1030" s="4"/>
      <c r="L1030" s="30" t="s">
        <v>1307</v>
      </c>
      <c r="M1030" s="17"/>
      <c r="N1030" s="41" t="str">
        <f t="shared" si="195"/>
        <v xml:space="preserve"> </v>
      </c>
      <c r="O1030" s="17"/>
      <c r="P1030" s="41" t="str">
        <f t="shared" si="196"/>
        <v xml:space="preserve"> </v>
      </c>
      <c r="Q1030" s="17"/>
      <c r="R1030" s="41" t="str">
        <f t="shared" si="197"/>
        <v xml:space="preserve"> </v>
      </c>
      <c r="S1030" s="17"/>
      <c r="T1030" s="41" t="str">
        <f t="shared" si="198"/>
        <v xml:space="preserve"> </v>
      </c>
      <c r="U1030" s="17">
        <v>12</v>
      </c>
      <c r="V1030" s="41">
        <f t="shared" si="199"/>
        <v>2.3218466420292939E-4</v>
      </c>
      <c r="W1030" s="17"/>
      <c r="X1030" s="41" t="str">
        <f t="shared" si="200"/>
        <v xml:space="preserve"> </v>
      </c>
      <c r="Y1030" s="17"/>
      <c r="Z1030" s="41" t="str">
        <f t="shared" si="201"/>
        <v xml:space="preserve"> </v>
      </c>
      <c r="AA1030" s="17"/>
      <c r="AB1030" s="41" t="str">
        <f t="shared" si="202"/>
        <v xml:space="preserve"> </v>
      </c>
      <c r="AC1030" s="17"/>
      <c r="AD1030" s="41" t="str">
        <f t="shared" si="203"/>
        <v xml:space="preserve"> </v>
      </c>
      <c r="AE1030" s="17"/>
      <c r="AF1030" s="42" t="str">
        <f t="shared" si="204"/>
        <v xml:space="preserve"> </v>
      </c>
      <c r="AG1030" s="19">
        <f t="shared" si="205"/>
        <v>2</v>
      </c>
      <c r="AH1030" s="19">
        <f t="shared" si="206"/>
        <v>12</v>
      </c>
      <c r="AI1030" s="47">
        <f t="shared" si="207"/>
        <v>1.3645512332131771E-4</v>
      </c>
    </row>
    <row r="1031" spans="1:35">
      <c r="A1031" t="s">
        <v>830</v>
      </c>
      <c r="B1031" t="s">
        <v>4414</v>
      </c>
      <c r="C1031" t="s">
        <v>832</v>
      </c>
      <c r="D1031" s="4" t="s">
        <v>1308</v>
      </c>
      <c r="E1031" s="2" t="s">
        <v>1803</v>
      </c>
      <c r="G1031" s="4" t="s">
        <v>154</v>
      </c>
      <c r="H1031" s="3" t="s">
        <v>1227</v>
      </c>
      <c r="I1031" s="3" t="s">
        <v>505</v>
      </c>
      <c r="J1031" s="4"/>
      <c r="K1031" s="4"/>
      <c r="L1031" s="30" t="s">
        <v>1307</v>
      </c>
      <c r="M1031" s="17"/>
      <c r="N1031" s="41" t="str">
        <f t="shared" si="195"/>
        <v xml:space="preserve"> </v>
      </c>
      <c r="O1031" s="17"/>
      <c r="P1031" s="41" t="str">
        <f t="shared" si="196"/>
        <v xml:space="preserve"> </v>
      </c>
      <c r="Q1031" s="17"/>
      <c r="R1031" s="41" t="str">
        <f t="shared" si="197"/>
        <v xml:space="preserve"> </v>
      </c>
      <c r="S1031" s="17"/>
      <c r="T1031" s="41" t="str">
        <f t="shared" si="198"/>
        <v xml:space="preserve"> </v>
      </c>
      <c r="U1031" s="17">
        <v>11</v>
      </c>
      <c r="V1031" s="41">
        <f t="shared" si="199"/>
        <v>2.1283594218601861E-4</v>
      </c>
      <c r="W1031" s="17"/>
      <c r="X1031" s="41" t="str">
        <f t="shared" si="200"/>
        <v xml:space="preserve"> </v>
      </c>
      <c r="Y1031" s="17"/>
      <c r="Z1031" s="41" t="str">
        <f t="shared" si="201"/>
        <v xml:space="preserve"> </v>
      </c>
      <c r="AA1031" s="17"/>
      <c r="AB1031" s="41" t="str">
        <f t="shared" si="202"/>
        <v xml:space="preserve"> </v>
      </c>
      <c r="AC1031" s="17"/>
      <c r="AD1031" s="41" t="str">
        <f t="shared" si="203"/>
        <v xml:space="preserve"> </v>
      </c>
      <c r="AE1031" s="17">
        <v>1</v>
      </c>
      <c r="AF1031" s="42">
        <f t="shared" si="204"/>
        <v>1.0719262514738985E-4</v>
      </c>
      <c r="AG1031" s="19">
        <f t="shared" si="205"/>
        <v>3</v>
      </c>
      <c r="AH1031" s="19">
        <f t="shared" si="206"/>
        <v>12</v>
      </c>
      <c r="AI1031" s="47">
        <f t="shared" si="207"/>
        <v>1.3645512332131771E-4</v>
      </c>
    </row>
    <row r="1032" spans="1:35">
      <c r="A1032" t="s">
        <v>1551</v>
      </c>
      <c r="B1032" t="s">
        <v>1105</v>
      </c>
      <c r="C1032" t="s">
        <v>2028</v>
      </c>
      <c r="D1032" s="4" t="s">
        <v>1218</v>
      </c>
      <c r="E1032" s="2"/>
      <c r="F1032" s="5" t="s">
        <v>5286</v>
      </c>
      <c r="G1032" s="4"/>
      <c r="H1032" s="3" t="s">
        <v>1227</v>
      </c>
      <c r="I1032" s="3" t="s">
        <v>1227</v>
      </c>
      <c r="J1032" s="4"/>
      <c r="K1032" s="4"/>
      <c r="L1032" s="30" t="s">
        <v>1307</v>
      </c>
      <c r="M1032" s="17"/>
      <c r="N1032" s="41" t="str">
        <f t="shared" ref="N1032:N1095" si="208">IF(M1032=0," ",M1032/M$1938)</f>
        <v xml:space="preserve"> </v>
      </c>
      <c r="O1032" s="17">
        <v>1</v>
      </c>
      <c r="P1032" s="41">
        <f t="shared" ref="P1032:P1095" si="209">IF(O1032=0," ",O1032/O$1938)</f>
        <v>1.7873100983020553E-4</v>
      </c>
      <c r="Q1032" s="17">
        <v>4</v>
      </c>
      <c r="R1032" s="41">
        <f t="shared" ref="R1032:R1095" si="210">IF(Q1032=0," ",Q1032/Q$1938)</f>
        <v>1.8009905447996398E-3</v>
      </c>
      <c r="S1032" s="17"/>
      <c r="T1032" s="41" t="str">
        <f t="shared" ref="T1032:T1095" si="211">IF(S1032=0," ",S1032/S$1938)</f>
        <v xml:space="preserve"> </v>
      </c>
      <c r="U1032" s="17"/>
      <c r="V1032" s="41" t="str">
        <f t="shared" ref="V1032:V1095" si="212">IF(U1032=0," ",U1032/U$1938)</f>
        <v xml:space="preserve"> </v>
      </c>
      <c r="W1032" s="17"/>
      <c r="X1032" s="41" t="str">
        <f t="shared" ref="X1032:X1095" si="213">IF(W1032=0," ",W1032/W$1938)</f>
        <v xml:space="preserve"> </v>
      </c>
      <c r="Y1032" s="17"/>
      <c r="Z1032" s="41" t="str">
        <f t="shared" ref="Z1032:Z1095" si="214">IF(Y1032=0," ",Y1032/Y$1938)</f>
        <v xml:space="preserve"> </v>
      </c>
      <c r="AA1032" s="17">
        <v>7</v>
      </c>
      <c r="AB1032" s="41">
        <f t="shared" ref="AB1032:AB1095" si="215">IF(AA1032=0," ",AA1032/AA$1938)</f>
        <v>3.2065964269354101E-3</v>
      </c>
      <c r="AC1032" s="17"/>
      <c r="AD1032" s="41" t="str">
        <f t="shared" ref="AD1032:AD1095" si="216">IF(AC1032=0," ",AC1032/AC$1938)</f>
        <v xml:space="preserve"> </v>
      </c>
      <c r="AE1032" s="17"/>
      <c r="AF1032" s="42" t="str">
        <f t="shared" ref="AF1032:AF1095" si="217">IF(AE1032=0," ",AE1032/AE$1938)</f>
        <v xml:space="preserve"> </v>
      </c>
      <c r="AG1032" s="19">
        <f t="shared" ref="AG1032:AG1095" si="218">COUNT(M1032:AE1032)</f>
        <v>6</v>
      </c>
      <c r="AH1032" s="19">
        <f t="shared" ref="AH1032:AH1095" si="219">M1032+O1032+Q1032+S1032+U1032+W1032+Y1032+AA1032+AC1032+AE1032</f>
        <v>12</v>
      </c>
      <c r="AI1032" s="47">
        <f t="shared" ref="AI1032:AI1095" si="220">AH1032/AH$1932</f>
        <v>1.3645512332131771E-4</v>
      </c>
    </row>
    <row r="1033" spans="1:35">
      <c r="A1033" t="s">
        <v>1551</v>
      </c>
      <c r="B1033" t="s">
        <v>1267</v>
      </c>
      <c r="C1033" t="s">
        <v>2028</v>
      </c>
      <c r="D1033" s="4" t="s">
        <v>1218</v>
      </c>
      <c r="E1033" s="2"/>
      <c r="F1033" t="s">
        <v>5435</v>
      </c>
      <c r="G1033" s="4"/>
      <c r="H1033" s="3" t="s">
        <v>1227</v>
      </c>
      <c r="I1033" s="3" t="s">
        <v>1227</v>
      </c>
      <c r="J1033" s="4"/>
      <c r="K1033" s="4"/>
      <c r="L1033" s="30" t="s">
        <v>1307</v>
      </c>
      <c r="M1033" s="17"/>
      <c r="N1033" s="41" t="str">
        <f t="shared" si="208"/>
        <v xml:space="preserve"> </v>
      </c>
      <c r="O1033" s="17"/>
      <c r="P1033" s="41" t="str">
        <f t="shared" si="209"/>
        <v xml:space="preserve"> </v>
      </c>
      <c r="Q1033" s="17"/>
      <c r="R1033" s="41" t="str">
        <f t="shared" si="210"/>
        <v xml:space="preserve"> </v>
      </c>
      <c r="S1033" s="17"/>
      <c r="T1033" s="41" t="str">
        <f t="shared" si="211"/>
        <v xml:space="preserve"> </v>
      </c>
      <c r="U1033" s="17">
        <v>11</v>
      </c>
      <c r="V1033" s="41">
        <f t="shared" si="212"/>
        <v>2.1283594218601861E-4</v>
      </c>
      <c r="W1033" s="17"/>
      <c r="X1033" s="41" t="str">
        <f t="shared" si="213"/>
        <v xml:space="preserve"> </v>
      </c>
      <c r="Y1033" s="17"/>
      <c r="Z1033" s="41" t="str">
        <f t="shared" si="214"/>
        <v xml:space="preserve"> </v>
      </c>
      <c r="AA1033" s="17"/>
      <c r="AB1033" s="41" t="str">
        <f t="shared" si="215"/>
        <v xml:space="preserve"> </v>
      </c>
      <c r="AC1033" s="17"/>
      <c r="AD1033" s="41" t="str">
        <f t="shared" si="216"/>
        <v xml:space="preserve"> </v>
      </c>
      <c r="AE1033" s="17">
        <v>1</v>
      </c>
      <c r="AF1033" s="42">
        <f t="shared" si="217"/>
        <v>1.0719262514738985E-4</v>
      </c>
      <c r="AG1033" s="19">
        <f t="shared" si="218"/>
        <v>3</v>
      </c>
      <c r="AH1033" s="19">
        <f t="shared" si="219"/>
        <v>12</v>
      </c>
      <c r="AI1033" s="47">
        <f t="shared" si="220"/>
        <v>1.3645512332131771E-4</v>
      </c>
    </row>
    <row r="1034" spans="1:35">
      <c r="A1034" t="s">
        <v>1649</v>
      </c>
      <c r="B1034" s="5" t="s">
        <v>3820</v>
      </c>
      <c r="C1034" t="s">
        <v>891</v>
      </c>
      <c r="D1034" s="4" t="s">
        <v>1217</v>
      </c>
      <c r="E1034" s="2"/>
      <c r="F1034" t="s">
        <v>3867</v>
      </c>
      <c r="G1034" s="4"/>
      <c r="H1034" s="3" t="s">
        <v>1227</v>
      </c>
      <c r="I1034" s="3" t="s">
        <v>1227</v>
      </c>
      <c r="J1034" s="4">
        <v>53</v>
      </c>
      <c r="K1034" s="4">
        <v>185</v>
      </c>
      <c r="L1034" s="30" t="s">
        <v>1305</v>
      </c>
      <c r="M1034" s="17"/>
      <c r="N1034" s="41" t="str">
        <f t="shared" si="208"/>
        <v xml:space="preserve"> </v>
      </c>
      <c r="O1034" s="17"/>
      <c r="P1034" s="41" t="str">
        <f t="shared" si="209"/>
        <v xml:space="preserve"> </v>
      </c>
      <c r="Q1034" s="17"/>
      <c r="R1034" s="41" t="str">
        <f t="shared" si="210"/>
        <v xml:space="preserve"> </v>
      </c>
      <c r="S1034" s="17"/>
      <c r="T1034" s="41" t="str">
        <f t="shared" si="211"/>
        <v xml:space="preserve"> </v>
      </c>
      <c r="U1034" s="17">
        <v>11</v>
      </c>
      <c r="V1034" s="41">
        <f t="shared" si="212"/>
        <v>2.1283594218601861E-4</v>
      </c>
      <c r="W1034" s="17"/>
      <c r="X1034" s="41" t="str">
        <f t="shared" si="213"/>
        <v xml:space="preserve"> </v>
      </c>
      <c r="Y1034" s="17"/>
      <c r="Z1034" s="41" t="str">
        <f t="shared" si="214"/>
        <v xml:space="preserve"> </v>
      </c>
      <c r="AA1034" s="17"/>
      <c r="AB1034" s="41" t="str">
        <f t="shared" si="215"/>
        <v xml:space="preserve"> </v>
      </c>
      <c r="AC1034" s="17"/>
      <c r="AD1034" s="41" t="str">
        <f t="shared" si="216"/>
        <v xml:space="preserve"> </v>
      </c>
      <c r="AE1034" s="17">
        <v>1</v>
      </c>
      <c r="AF1034" s="42">
        <f t="shared" si="217"/>
        <v>1.0719262514738985E-4</v>
      </c>
      <c r="AG1034" s="19">
        <f t="shared" si="218"/>
        <v>3</v>
      </c>
      <c r="AH1034" s="19">
        <f t="shared" si="219"/>
        <v>12</v>
      </c>
      <c r="AI1034" s="47">
        <f t="shared" si="220"/>
        <v>1.3645512332131771E-4</v>
      </c>
    </row>
    <row r="1035" spans="1:35">
      <c r="A1035" t="s">
        <v>2180</v>
      </c>
      <c r="B1035" t="s">
        <v>400</v>
      </c>
      <c r="C1035" t="s">
        <v>2542</v>
      </c>
      <c r="D1035" s="4" t="s">
        <v>1217</v>
      </c>
      <c r="E1035" s="4" t="s">
        <v>2828</v>
      </c>
      <c r="F1035" t="s">
        <v>2380</v>
      </c>
      <c r="G1035" s="4"/>
      <c r="H1035" s="3" t="s">
        <v>1227</v>
      </c>
      <c r="I1035" s="3" t="s">
        <v>1227</v>
      </c>
      <c r="J1035" s="4"/>
      <c r="K1035" s="4"/>
      <c r="L1035" s="30" t="s">
        <v>1307</v>
      </c>
      <c r="M1035" s="17"/>
      <c r="N1035" s="41" t="str">
        <f t="shared" si="208"/>
        <v xml:space="preserve"> </v>
      </c>
      <c r="O1035" s="17"/>
      <c r="P1035" s="41" t="str">
        <f t="shared" si="209"/>
        <v xml:space="preserve"> </v>
      </c>
      <c r="Q1035" s="17"/>
      <c r="R1035" s="41" t="str">
        <f t="shared" si="210"/>
        <v xml:space="preserve"> </v>
      </c>
      <c r="S1035" s="17"/>
      <c r="T1035" s="41" t="str">
        <f t="shared" si="211"/>
        <v xml:space="preserve"> </v>
      </c>
      <c r="U1035" s="17">
        <v>4</v>
      </c>
      <c r="V1035" s="41">
        <f t="shared" si="212"/>
        <v>7.739488806764313E-5</v>
      </c>
      <c r="W1035" s="17"/>
      <c r="X1035" s="41" t="str">
        <f t="shared" si="213"/>
        <v xml:space="preserve"> </v>
      </c>
      <c r="Y1035" s="17"/>
      <c r="Z1035" s="41" t="str">
        <f t="shared" si="214"/>
        <v xml:space="preserve"> </v>
      </c>
      <c r="AA1035" s="17"/>
      <c r="AB1035" s="41" t="str">
        <f t="shared" si="215"/>
        <v xml:space="preserve"> </v>
      </c>
      <c r="AC1035" s="17">
        <v>8</v>
      </c>
      <c r="AD1035" s="41">
        <f t="shared" si="216"/>
        <v>2.1476510067114092E-3</v>
      </c>
      <c r="AE1035" s="17"/>
      <c r="AF1035" s="42" t="str">
        <f t="shared" si="217"/>
        <v xml:space="preserve"> </v>
      </c>
      <c r="AG1035" s="19">
        <f t="shared" si="218"/>
        <v>4</v>
      </c>
      <c r="AH1035" s="19">
        <f t="shared" si="219"/>
        <v>12</v>
      </c>
      <c r="AI1035" s="47">
        <f t="shared" si="220"/>
        <v>1.3645512332131771E-4</v>
      </c>
    </row>
    <row r="1036" spans="1:35">
      <c r="A1036" t="s">
        <v>678</v>
      </c>
      <c r="B1036" t="s">
        <v>287</v>
      </c>
      <c r="C1036" t="s">
        <v>679</v>
      </c>
      <c r="D1036" s="4" t="s">
        <v>1217</v>
      </c>
      <c r="E1036" s="2"/>
      <c r="F1036" t="s">
        <v>651</v>
      </c>
      <c r="G1036" s="4"/>
      <c r="H1036" s="3" t="s">
        <v>1227</v>
      </c>
      <c r="I1036" s="3" t="s">
        <v>1227</v>
      </c>
      <c r="J1036" s="4"/>
      <c r="K1036" s="4"/>
      <c r="L1036" s="30" t="s">
        <v>1307</v>
      </c>
      <c r="M1036" s="17"/>
      <c r="N1036" s="41" t="str">
        <f t="shared" si="208"/>
        <v xml:space="preserve"> </v>
      </c>
      <c r="O1036" s="17">
        <v>1</v>
      </c>
      <c r="P1036" s="41">
        <f t="shared" si="209"/>
        <v>1.7873100983020553E-4</v>
      </c>
      <c r="Q1036" s="17"/>
      <c r="R1036" s="41" t="str">
        <f t="shared" si="210"/>
        <v xml:space="preserve"> </v>
      </c>
      <c r="S1036" s="17"/>
      <c r="T1036" s="41" t="str">
        <f t="shared" si="211"/>
        <v xml:space="preserve"> </v>
      </c>
      <c r="U1036" s="17">
        <v>7</v>
      </c>
      <c r="V1036" s="41">
        <f t="shared" si="212"/>
        <v>1.3544105411837548E-4</v>
      </c>
      <c r="W1036" s="17">
        <v>3</v>
      </c>
      <c r="X1036" s="41">
        <f t="shared" si="213"/>
        <v>4.7513462147608489E-4</v>
      </c>
      <c r="Y1036" s="17"/>
      <c r="Z1036" s="41" t="str">
        <f t="shared" si="214"/>
        <v xml:space="preserve"> </v>
      </c>
      <c r="AA1036" s="17"/>
      <c r="AB1036" s="41" t="str">
        <f t="shared" si="215"/>
        <v xml:space="preserve"> </v>
      </c>
      <c r="AC1036" s="17"/>
      <c r="AD1036" s="41" t="str">
        <f t="shared" si="216"/>
        <v xml:space="preserve"> </v>
      </c>
      <c r="AE1036" s="17">
        <v>1</v>
      </c>
      <c r="AF1036" s="42">
        <f t="shared" si="217"/>
        <v>1.0719262514738985E-4</v>
      </c>
      <c r="AG1036" s="19">
        <f t="shared" si="218"/>
        <v>7</v>
      </c>
      <c r="AH1036" s="19">
        <f t="shared" si="219"/>
        <v>12</v>
      </c>
      <c r="AI1036" s="47">
        <f t="shared" si="220"/>
        <v>1.3645512332131771E-4</v>
      </c>
    </row>
    <row r="1037" spans="1:35">
      <c r="A1037" t="s">
        <v>297</v>
      </c>
      <c r="B1037" t="s">
        <v>2629</v>
      </c>
      <c r="C1037" t="s">
        <v>493</v>
      </c>
      <c r="D1037" s="4" t="s">
        <v>1217</v>
      </c>
      <c r="E1037" s="2"/>
      <c r="F1037" t="s">
        <v>1524</v>
      </c>
      <c r="G1037" s="4"/>
      <c r="H1037" s="3" t="s">
        <v>1227</v>
      </c>
      <c r="I1037" s="3" t="s">
        <v>1227</v>
      </c>
      <c r="J1037" s="4">
        <v>373</v>
      </c>
      <c r="K1037" s="4">
        <v>57</v>
      </c>
      <c r="L1037" s="30" t="s">
        <v>1307</v>
      </c>
      <c r="M1037" s="17"/>
      <c r="N1037" s="41" t="str">
        <f t="shared" si="208"/>
        <v xml:space="preserve"> </v>
      </c>
      <c r="O1037" s="17"/>
      <c r="P1037" s="41" t="str">
        <f t="shared" si="209"/>
        <v xml:space="preserve"> </v>
      </c>
      <c r="Q1037" s="17"/>
      <c r="R1037" s="41" t="str">
        <f t="shared" si="210"/>
        <v xml:space="preserve"> </v>
      </c>
      <c r="S1037" s="17"/>
      <c r="T1037" s="41" t="str">
        <f t="shared" si="211"/>
        <v xml:space="preserve"> </v>
      </c>
      <c r="U1037" s="17">
        <v>5</v>
      </c>
      <c r="V1037" s="41">
        <f t="shared" si="212"/>
        <v>9.6743610084553913E-5</v>
      </c>
      <c r="W1037" s="17"/>
      <c r="X1037" s="41" t="str">
        <f t="shared" si="213"/>
        <v xml:space="preserve"> </v>
      </c>
      <c r="Y1037" s="17"/>
      <c r="Z1037" s="41" t="str">
        <f t="shared" si="214"/>
        <v xml:space="preserve"> </v>
      </c>
      <c r="AA1037" s="17"/>
      <c r="AB1037" s="41" t="str">
        <f t="shared" si="215"/>
        <v xml:space="preserve"> </v>
      </c>
      <c r="AC1037" s="17"/>
      <c r="AD1037" s="41" t="str">
        <f t="shared" si="216"/>
        <v xml:space="preserve"> </v>
      </c>
      <c r="AE1037" s="17">
        <v>7</v>
      </c>
      <c r="AF1037" s="42">
        <f t="shared" si="217"/>
        <v>7.5034837603172905E-4</v>
      </c>
      <c r="AG1037" s="19">
        <f t="shared" si="218"/>
        <v>3</v>
      </c>
      <c r="AH1037" s="19">
        <f t="shared" si="219"/>
        <v>12</v>
      </c>
      <c r="AI1037" s="47">
        <f t="shared" si="220"/>
        <v>1.3645512332131771E-4</v>
      </c>
    </row>
    <row r="1038" spans="1:35">
      <c r="A1038" t="s">
        <v>2159</v>
      </c>
      <c r="B1038" t="s">
        <v>2160</v>
      </c>
      <c r="C1038" t="s">
        <v>805</v>
      </c>
      <c r="D1038" s="4" t="s">
        <v>1217</v>
      </c>
      <c r="E1038" s="2"/>
      <c r="F1038" s="8" t="s">
        <v>2381</v>
      </c>
      <c r="G1038" s="4"/>
      <c r="H1038" s="3" t="s">
        <v>1227</v>
      </c>
      <c r="I1038" s="3" t="s">
        <v>1227</v>
      </c>
      <c r="J1038" s="4">
        <v>353</v>
      </c>
      <c r="K1038" s="4">
        <v>249</v>
      </c>
      <c r="L1038" s="30" t="s">
        <v>1215</v>
      </c>
      <c r="M1038" s="17"/>
      <c r="N1038" s="41" t="str">
        <f t="shared" si="208"/>
        <v xml:space="preserve"> </v>
      </c>
      <c r="O1038" s="17"/>
      <c r="P1038" s="41" t="str">
        <f t="shared" si="209"/>
        <v xml:space="preserve"> </v>
      </c>
      <c r="Q1038" s="17"/>
      <c r="R1038" s="41" t="str">
        <f t="shared" si="210"/>
        <v xml:space="preserve"> </v>
      </c>
      <c r="S1038" s="17"/>
      <c r="T1038" s="41" t="str">
        <f t="shared" si="211"/>
        <v xml:space="preserve"> </v>
      </c>
      <c r="U1038" s="17">
        <v>5</v>
      </c>
      <c r="V1038" s="41">
        <f t="shared" si="212"/>
        <v>9.6743610084553913E-5</v>
      </c>
      <c r="W1038" s="17"/>
      <c r="X1038" s="41" t="str">
        <f t="shared" si="213"/>
        <v xml:space="preserve"> </v>
      </c>
      <c r="Y1038" s="17"/>
      <c r="Z1038" s="41" t="str">
        <f t="shared" si="214"/>
        <v xml:space="preserve"> </v>
      </c>
      <c r="AA1038" s="17"/>
      <c r="AB1038" s="41" t="str">
        <f t="shared" si="215"/>
        <v xml:space="preserve"> </v>
      </c>
      <c r="AC1038" s="17"/>
      <c r="AD1038" s="41" t="str">
        <f t="shared" si="216"/>
        <v xml:space="preserve"> </v>
      </c>
      <c r="AE1038" s="17">
        <v>7</v>
      </c>
      <c r="AF1038" s="42">
        <f t="shared" si="217"/>
        <v>7.5034837603172905E-4</v>
      </c>
      <c r="AG1038" s="19">
        <f t="shared" si="218"/>
        <v>3</v>
      </c>
      <c r="AH1038" s="19">
        <f t="shared" si="219"/>
        <v>12</v>
      </c>
      <c r="AI1038" s="47">
        <f t="shared" si="220"/>
        <v>1.3645512332131771E-4</v>
      </c>
    </row>
    <row r="1039" spans="1:35">
      <c r="A1039" t="s">
        <v>212</v>
      </c>
      <c r="B1039" s="5" t="s">
        <v>3828</v>
      </c>
      <c r="C1039" t="s">
        <v>211</v>
      </c>
      <c r="D1039" s="4" t="s">
        <v>1218</v>
      </c>
      <c r="E1039" s="2"/>
      <c r="F1039" t="s">
        <v>3882</v>
      </c>
      <c r="G1039" s="4"/>
      <c r="H1039" s="3" t="s">
        <v>1227</v>
      </c>
      <c r="I1039" s="3" t="s">
        <v>1227</v>
      </c>
      <c r="J1039" s="4">
        <v>430</v>
      </c>
      <c r="K1039" s="4"/>
      <c r="L1039" s="30" t="s">
        <v>1540</v>
      </c>
      <c r="M1039" s="17"/>
      <c r="N1039" s="41" t="str">
        <f t="shared" si="208"/>
        <v xml:space="preserve"> </v>
      </c>
      <c r="O1039" s="17"/>
      <c r="P1039" s="41" t="str">
        <f t="shared" si="209"/>
        <v xml:space="preserve"> </v>
      </c>
      <c r="Q1039" s="17"/>
      <c r="R1039" s="41" t="str">
        <f t="shared" si="210"/>
        <v xml:space="preserve"> </v>
      </c>
      <c r="S1039" s="17"/>
      <c r="T1039" s="41" t="str">
        <f t="shared" si="211"/>
        <v xml:space="preserve"> </v>
      </c>
      <c r="U1039" s="17">
        <v>10</v>
      </c>
      <c r="V1039" s="41">
        <f t="shared" si="212"/>
        <v>1.9348722016910783E-4</v>
      </c>
      <c r="W1039" s="17"/>
      <c r="X1039" s="41" t="str">
        <f t="shared" si="213"/>
        <v xml:space="preserve"> </v>
      </c>
      <c r="Y1039" s="17"/>
      <c r="Z1039" s="41" t="str">
        <f t="shared" si="214"/>
        <v xml:space="preserve"> </v>
      </c>
      <c r="AA1039" s="17"/>
      <c r="AB1039" s="41" t="str">
        <f t="shared" si="215"/>
        <v xml:space="preserve"> </v>
      </c>
      <c r="AC1039" s="17">
        <v>2</v>
      </c>
      <c r="AD1039" s="41">
        <f t="shared" si="216"/>
        <v>5.369127516778523E-4</v>
      </c>
      <c r="AE1039" s="17"/>
      <c r="AF1039" s="42" t="str">
        <f t="shared" si="217"/>
        <v xml:space="preserve"> </v>
      </c>
      <c r="AG1039" s="19">
        <f t="shared" si="218"/>
        <v>4</v>
      </c>
      <c r="AH1039" s="19">
        <f t="shared" si="219"/>
        <v>12</v>
      </c>
      <c r="AI1039" s="47">
        <f t="shared" si="220"/>
        <v>1.3645512332131771E-4</v>
      </c>
    </row>
    <row r="1040" spans="1:35">
      <c r="A1040" t="s">
        <v>2044</v>
      </c>
      <c r="B1040" t="s">
        <v>2265</v>
      </c>
      <c r="C1040" t="s">
        <v>2029</v>
      </c>
      <c r="D1040" s="4" t="s">
        <v>1217</v>
      </c>
      <c r="E1040" s="2"/>
      <c r="G1040" s="4"/>
      <c r="H1040" s="3" t="s">
        <v>1227</v>
      </c>
      <c r="I1040" s="3" t="s">
        <v>1227</v>
      </c>
      <c r="J1040" s="4"/>
      <c r="K1040" s="4">
        <v>290</v>
      </c>
      <c r="L1040" s="30" t="s">
        <v>1305</v>
      </c>
      <c r="M1040" s="17"/>
      <c r="N1040" s="41" t="str">
        <f t="shared" si="208"/>
        <v xml:space="preserve"> </v>
      </c>
      <c r="O1040" s="17"/>
      <c r="P1040" s="41" t="str">
        <f t="shared" si="209"/>
        <v xml:space="preserve"> </v>
      </c>
      <c r="Q1040" s="17"/>
      <c r="R1040" s="41" t="str">
        <f t="shared" si="210"/>
        <v xml:space="preserve"> </v>
      </c>
      <c r="S1040" s="17"/>
      <c r="T1040" s="41" t="str">
        <f t="shared" si="211"/>
        <v xml:space="preserve"> </v>
      </c>
      <c r="U1040" s="17">
        <v>12</v>
      </c>
      <c r="V1040" s="41">
        <f t="shared" si="212"/>
        <v>2.3218466420292939E-4</v>
      </c>
      <c r="W1040" s="17"/>
      <c r="X1040" s="41" t="str">
        <f t="shared" si="213"/>
        <v xml:space="preserve"> </v>
      </c>
      <c r="Y1040" s="17"/>
      <c r="Z1040" s="41" t="str">
        <f t="shared" si="214"/>
        <v xml:space="preserve"> </v>
      </c>
      <c r="AA1040" s="17"/>
      <c r="AB1040" s="41" t="str">
        <f t="shared" si="215"/>
        <v xml:space="preserve"> </v>
      </c>
      <c r="AC1040" s="17"/>
      <c r="AD1040" s="41" t="str">
        <f t="shared" si="216"/>
        <v xml:space="preserve"> </v>
      </c>
      <c r="AE1040" s="17"/>
      <c r="AF1040" s="42" t="str">
        <f t="shared" si="217"/>
        <v xml:space="preserve"> </v>
      </c>
      <c r="AG1040" s="19">
        <f t="shared" si="218"/>
        <v>2</v>
      </c>
      <c r="AH1040" s="19">
        <f t="shared" si="219"/>
        <v>12</v>
      </c>
      <c r="AI1040" s="47">
        <f t="shared" si="220"/>
        <v>1.3645512332131771E-4</v>
      </c>
    </row>
    <row r="1041" spans="1:35">
      <c r="A1041" t="s">
        <v>672</v>
      </c>
      <c r="B1041" t="s">
        <v>1643</v>
      </c>
      <c r="C1041" t="s">
        <v>341</v>
      </c>
      <c r="D1041" s="4" t="s">
        <v>1218</v>
      </c>
      <c r="E1041" s="2" t="s">
        <v>2828</v>
      </c>
      <c r="F1041" t="s">
        <v>136</v>
      </c>
      <c r="G1041" s="4"/>
      <c r="H1041" s="3" t="s">
        <v>1227</v>
      </c>
      <c r="I1041" s="3" t="s">
        <v>1227</v>
      </c>
      <c r="J1041" s="4"/>
      <c r="K1041" s="4"/>
      <c r="L1041" s="30" t="s">
        <v>1307</v>
      </c>
      <c r="M1041" s="17"/>
      <c r="N1041" s="41" t="str">
        <f t="shared" si="208"/>
        <v xml:space="preserve"> </v>
      </c>
      <c r="O1041" s="17"/>
      <c r="P1041" s="41" t="str">
        <f t="shared" si="209"/>
        <v xml:space="preserve"> </v>
      </c>
      <c r="Q1041" s="17">
        <v>1</v>
      </c>
      <c r="R1041" s="41">
        <f t="shared" si="210"/>
        <v>4.5024763619990995E-4</v>
      </c>
      <c r="S1041" s="17"/>
      <c r="T1041" s="41" t="str">
        <f t="shared" si="211"/>
        <v xml:space="preserve"> </v>
      </c>
      <c r="U1041" s="17">
        <v>4</v>
      </c>
      <c r="V1041" s="41">
        <f t="shared" si="212"/>
        <v>7.739488806764313E-5</v>
      </c>
      <c r="W1041" s="17">
        <v>3</v>
      </c>
      <c r="X1041" s="41">
        <f t="shared" si="213"/>
        <v>4.7513462147608489E-4</v>
      </c>
      <c r="Y1041" s="17">
        <v>2</v>
      </c>
      <c r="Z1041" s="41">
        <f t="shared" si="214"/>
        <v>6.3938618925831207E-4</v>
      </c>
      <c r="AA1041" s="17"/>
      <c r="AB1041" s="41" t="str">
        <f t="shared" si="215"/>
        <v xml:space="preserve"> </v>
      </c>
      <c r="AC1041" s="17">
        <v>2</v>
      </c>
      <c r="AD1041" s="41">
        <f t="shared" si="216"/>
        <v>5.369127516778523E-4</v>
      </c>
      <c r="AE1041" s="17"/>
      <c r="AF1041" s="42" t="str">
        <f t="shared" si="217"/>
        <v xml:space="preserve"> </v>
      </c>
      <c r="AG1041" s="19">
        <f t="shared" si="218"/>
        <v>10</v>
      </c>
      <c r="AH1041" s="19">
        <f t="shared" si="219"/>
        <v>12</v>
      </c>
      <c r="AI1041" s="47">
        <f t="shared" si="220"/>
        <v>1.3645512332131771E-4</v>
      </c>
    </row>
    <row r="1042" spans="1:35" ht="15" customHeight="1">
      <c r="A1042" t="s">
        <v>497</v>
      </c>
      <c r="B1042" s="5" t="s">
        <v>4867</v>
      </c>
      <c r="C1042" t="s">
        <v>2538</v>
      </c>
      <c r="D1042" s="4" t="s">
        <v>1217</v>
      </c>
      <c r="E1042" s="2"/>
      <c r="F1042" s="5" t="s">
        <v>4869</v>
      </c>
      <c r="G1042" s="4"/>
      <c r="H1042" s="3" t="s">
        <v>1227</v>
      </c>
      <c r="I1042" s="3" t="s">
        <v>505</v>
      </c>
      <c r="J1042" s="4"/>
      <c r="K1042" s="4"/>
      <c r="L1042" s="30" t="s">
        <v>1307</v>
      </c>
      <c r="M1042" s="17"/>
      <c r="N1042" s="41" t="str">
        <f t="shared" si="208"/>
        <v xml:space="preserve"> </v>
      </c>
      <c r="O1042" s="17">
        <v>2</v>
      </c>
      <c r="P1042" s="41">
        <f t="shared" si="209"/>
        <v>3.5746201966041106E-4</v>
      </c>
      <c r="Q1042" s="17">
        <v>1</v>
      </c>
      <c r="R1042" s="41">
        <f t="shared" si="210"/>
        <v>4.5024763619990995E-4</v>
      </c>
      <c r="S1042" s="17"/>
      <c r="T1042" s="41" t="str">
        <f t="shared" si="211"/>
        <v xml:space="preserve"> </v>
      </c>
      <c r="U1042" s="17">
        <v>1</v>
      </c>
      <c r="V1042" s="41">
        <f t="shared" si="212"/>
        <v>1.9348722016910783E-5</v>
      </c>
      <c r="W1042" s="17">
        <v>4</v>
      </c>
      <c r="X1042" s="41">
        <f t="shared" si="213"/>
        <v>6.3351282863477985E-4</v>
      </c>
      <c r="Y1042" s="17"/>
      <c r="Z1042" s="41" t="str">
        <f t="shared" si="214"/>
        <v xml:space="preserve"> </v>
      </c>
      <c r="AA1042" s="17">
        <v>4</v>
      </c>
      <c r="AB1042" s="41">
        <f t="shared" si="215"/>
        <v>1.8323408153916628E-3</v>
      </c>
      <c r="AC1042" s="17"/>
      <c r="AD1042" s="41" t="str">
        <f t="shared" si="216"/>
        <v xml:space="preserve"> </v>
      </c>
      <c r="AE1042" s="17"/>
      <c r="AF1042" s="42" t="str">
        <f t="shared" si="217"/>
        <v xml:space="preserve"> </v>
      </c>
      <c r="AG1042" s="19">
        <f t="shared" si="218"/>
        <v>10</v>
      </c>
      <c r="AH1042" s="19">
        <f t="shared" si="219"/>
        <v>12</v>
      </c>
      <c r="AI1042" s="47">
        <f t="shared" si="220"/>
        <v>1.3645512332131771E-4</v>
      </c>
    </row>
    <row r="1043" spans="1:35" ht="15" customHeight="1">
      <c r="A1043" t="s">
        <v>1246</v>
      </c>
      <c r="B1043" t="s">
        <v>1914</v>
      </c>
      <c r="C1043" t="s">
        <v>2507</v>
      </c>
      <c r="D1043" s="4" t="s">
        <v>1217</v>
      </c>
      <c r="E1043" s="2"/>
      <c r="G1043" s="4" t="s">
        <v>154</v>
      </c>
      <c r="H1043" s="3" t="s">
        <v>1227</v>
      </c>
      <c r="I1043" s="3" t="s">
        <v>1227</v>
      </c>
      <c r="J1043" s="4"/>
      <c r="K1043" s="4">
        <v>312</v>
      </c>
      <c r="L1043" s="30" t="s">
        <v>1307</v>
      </c>
      <c r="M1043" s="17"/>
      <c r="N1043" s="41" t="str">
        <f t="shared" si="208"/>
        <v xml:space="preserve"> </v>
      </c>
      <c r="O1043" s="17"/>
      <c r="P1043" s="41" t="str">
        <f t="shared" si="209"/>
        <v xml:space="preserve"> </v>
      </c>
      <c r="Q1043" s="17"/>
      <c r="R1043" s="41" t="str">
        <f t="shared" si="210"/>
        <v xml:space="preserve"> </v>
      </c>
      <c r="S1043" s="17"/>
      <c r="T1043" s="41" t="str">
        <f t="shared" si="211"/>
        <v xml:space="preserve"> </v>
      </c>
      <c r="U1043" s="17">
        <v>8</v>
      </c>
      <c r="V1043" s="41">
        <f t="shared" si="212"/>
        <v>1.5478977613528626E-4</v>
      </c>
      <c r="W1043" s="17">
        <v>4</v>
      </c>
      <c r="X1043" s="41">
        <f t="shared" si="213"/>
        <v>6.3351282863477985E-4</v>
      </c>
      <c r="Y1043" s="17"/>
      <c r="Z1043" s="41" t="str">
        <f t="shared" si="214"/>
        <v xml:space="preserve"> </v>
      </c>
      <c r="AA1043" s="17"/>
      <c r="AB1043" s="41" t="str">
        <f t="shared" si="215"/>
        <v xml:space="preserve"> </v>
      </c>
      <c r="AC1043" s="17"/>
      <c r="AD1043" s="41" t="str">
        <f t="shared" si="216"/>
        <v xml:space="preserve"> </v>
      </c>
      <c r="AE1043" s="17"/>
      <c r="AF1043" s="42" t="str">
        <f t="shared" si="217"/>
        <v xml:space="preserve"> </v>
      </c>
      <c r="AG1043" s="19">
        <f t="shared" si="218"/>
        <v>4</v>
      </c>
      <c r="AH1043" s="19">
        <f t="shared" si="219"/>
        <v>12</v>
      </c>
      <c r="AI1043" s="47">
        <f t="shared" si="220"/>
        <v>1.3645512332131771E-4</v>
      </c>
    </row>
    <row r="1044" spans="1:35">
      <c r="A1044" t="s">
        <v>3111</v>
      </c>
      <c r="B1044" t="s">
        <v>3112</v>
      </c>
      <c r="C1044" t="s">
        <v>2461</v>
      </c>
      <c r="D1044" s="4" t="s">
        <v>1218</v>
      </c>
      <c r="E1044" s="2" t="s">
        <v>1803</v>
      </c>
      <c r="F1044" s="5" t="s">
        <v>5485</v>
      </c>
      <c r="G1044" s="4"/>
      <c r="H1044" s="3" t="s">
        <v>1227</v>
      </c>
      <c r="I1044" s="3" t="s">
        <v>1227</v>
      </c>
      <c r="J1044" s="4">
        <v>235</v>
      </c>
      <c r="K1044" s="4">
        <v>362</v>
      </c>
      <c r="L1044" s="30" t="s">
        <v>1307</v>
      </c>
      <c r="M1044" s="17">
        <v>2</v>
      </c>
      <c r="N1044" s="41">
        <f t="shared" si="208"/>
        <v>1.0615711252653928E-3</v>
      </c>
      <c r="O1044" s="17"/>
      <c r="P1044" s="41" t="str">
        <f t="shared" si="209"/>
        <v xml:space="preserve"> </v>
      </c>
      <c r="Q1044" s="17"/>
      <c r="R1044" s="41" t="str">
        <f t="shared" si="210"/>
        <v xml:space="preserve"> </v>
      </c>
      <c r="S1044" s="17"/>
      <c r="T1044" s="41" t="str">
        <f t="shared" si="211"/>
        <v xml:space="preserve"> </v>
      </c>
      <c r="U1044" s="17">
        <v>9</v>
      </c>
      <c r="V1044" s="41">
        <f t="shared" si="212"/>
        <v>1.7413849815219704E-4</v>
      </c>
      <c r="W1044" s="17"/>
      <c r="X1044" s="41" t="str">
        <f t="shared" si="213"/>
        <v xml:space="preserve"> </v>
      </c>
      <c r="Y1044" s="17"/>
      <c r="Z1044" s="41" t="str">
        <f t="shared" si="214"/>
        <v xml:space="preserve"> </v>
      </c>
      <c r="AA1044" s="17"/>
      <c r="AB1044" s="41" t="str">
        <f t="shared" si="215"/>
        <v xml:space="preserve"> </v>
      </c>
      <c r="AC1044" s="17"/>
      <c r="AD1044" s="41" t="str">
        <f t="shared" si="216"/>
        <v xml:space="preserve"> </v>
      </c>
      <c r="AE1044" s="17">
        <v>1</v>
      </c>
      <c r="AF1044" s="42">
        <f t="shared" si="217"/>
        <v>1.0719262514738985E-4</v>
      </c>
      <c r="AG1044" s="19">
        <f t="shared" si="218"/>
        <v>5</v>
      </c>
      <c r="AH1044" s="19">
        <f t="shared" si="219"/>
        <v>12</v>
      </c>
      <c r="AI1044" s="47">
        <f t="shared" si="220"/>
        <v>1.3645512332131771E-4</v>
      </c>
    </row>
    <row r="1045" spans="1:35">
      <c r="A1045" t="s">
        <v>563</v>
      </c>
      <c r="B1045" t="s">
        <v>2247</v>
      </c>
      <c r="C1045" t="s">
        <v>2509</v>
      </c>
      <c r="D1045" s="4" t="s">
        <v>1217</v>
      </c>
      <c r="E1045" s="2"/>
      <c r="F1045" t="s">
        <v>1102</v>
      </c>
      <c r="G1045" s="4" t="s">
        <v>154</v>
      </c>
      <c r="H1045" s="3" t="s">
        <v>1227</v>
      </c>
      <c r="I1045" s="3" t="s">
        <v>1227</v>
      </c>
      <c r="J1045" s="4">
        <v>68</v>
      </c>
      <c r="K1045" s="4">
        <v>123</v>
      </c>
      <c r="L1045" s="30" t="s">
        <v>1305</v>
      </c>
      <c r="M1045" s="17"/>
      <c r="N1045" s="41" t="str">
        <f t="shared" si="208"/>
        <v xml:space="preserve"> </v>
      </c>
      <c r="O1045" s="17">
        <v>2</v>
      </c>
      <c r="P1045" s="41">
        <f t="shared" si="209"/>
        <v>3.5746201966041106E-4</v>
      </c>
      <c r="Q1045" s="17">
        <v>1</v>
      </c>
      <c r="R1045" s="41">
        <f t="shared" si="210"/>
        <v>4.5024763619990995E-4</v>
      </c>
      <c r="S1045" s="17"/>
      <c r="T1045" s="41" t="str">
        <f t="shared" si="211"/>
        <v xml:space="preserve"> </v>
      </c>
      <c r="U1045" s="17">
        <v>8</v>
      </c>
      <c r="V1045" s="41">
        <f t="shared" si="212"/>
        <v>1.5478977613528626E-4</v>
      </c>
      <c r="W1045" s="17"/>
      <c r="X1045" s="41" t="str">
        <f t="shared" si="213"/>
        <v xml:space="preserve"> </v>
      </c>
      <c r="Y1045" s="17"/>
      <c r="Z1045" s="41" t="str">
        <f t="shared" si="214"/>
        <v xml:space="preserve"> </v>
      </c>
      <c r="AA1045" s="17"/>
      <c r="AB1045" s="41" t="str">
        <f t="shared" si="215"/>
        <v xml:space="preserve"> </v>
      </c>
      <c r="AC1045" s="17"/>
      <c r="AD1045" s="41" t="str">
        <f t="shared" si="216"/>
        <v xml:space="preserve"> </v>
      </c>
      <c r="AE1045" s="17"/>
      <c r="AF1045" s="42" t="str">
        <f t="shared" si="217"/>
        <v xml:space="preserve"> </v>
      </c>
      <c r="AG1045" s="19">
        <f t="shared" si="218"/>
        <v>6</v>
      </c>
      <c r="AH1045" s="19">
        <f t="shared" si="219"/>
        <v>11</v>
      </c>
      <c r="AI1045" s="47">
        <f t="shared" si="220"/>
        <v>1.2508386304454122E-4</v>
      </c>
    </row>
    <row r="1046" spans="1:35">
      <c r="A1046" t="s">
        <v>716</v>
      </c>
      <c r="B1046" t="s">
        <v>1384</v>
      </c>
      <c r="C1046" t="s">
        <v>805</v>
      </c>
      <c r="D1046" s="4" t="s">
        <v>1217</v>
      </c>
      <c r="E1046" s="2"/>
      <c r="F1046" t="s">
        <v>5313</v>
      </c>
      <c r="G1046" s="4"/>
      <c r="H1046" s="3" t="s">
        <v>1227</v>
      </c>
      <c r="I1046" s="3" t="s">
        <v>1227</v>
      </c>
      <c r="J1046" s="4"/>
      <c r="K1046" s="4"/>
      <c r="L1046" s="30" t="s">
        <v>1305</v>
      </c>
      <c r="M1046" s="17"/>
      <c r="N1046" s="41" t="str">
        <f t="shared" si="208"/>
        <v xml:space="preserve"> </v>
      </c>
      <c r="O1046" s="17"/>
      <c r="P1046" s="41" t="str">
        <f t="shared" si="209"/>
        <v xml:space="preserve"> </v>
      </c>
      <c r="Q1046" s="17"/>
      <c r="R1046" s="41" t="str">
        <f t="shared" si="210"/>
        <v xml:space="preserve"> </v>
      </c>
      <c r="S1046" s="17"/>
      <c r="T1046" s="41" t="str">
        <f t="shared" si="211"/>
        <v xml:space="preserve"> </v>
      </c>
      <c r="U1046" s="17">
        <v>1</v>
      </c>
      <c r="V1046" s="41">
        <f t="shared" si="212"/>
        <v>1.9348722016910783E-5</v>
      </c>
      <c r="W1046" s="17">
        <v>10</v>
      </c>
      <c r="X1046" s="41">
        <f t="shared" si="213"/>
        <v>1.5837820715869496E-3</v>
      </c>
      <c r="Y1046" s="17"/>
      <c r="Z1046" s="41" t="str">
        <f t="shared" si="214"/>
        <v xml:space="preserve"> </v>
      </c>
      <c r="AA1046" s="17"/>
      <c r="AB1046" s="41" t="str">
        <f t="shared" si="215"/>
        <v xml:space="preserve"> </v>
      </c>
      <c r="AC1046" s="17"/>
      <c r="AD1046" s="41" t="str">
        <f t="shared" si="216"/>
        <v xml:space="preserve"> </v>
      </c>
      <c r="AE1046" s="17"/>
      <c r="AF1046" s="42" t="str">
        <f t="shared" si="217"/>
        <v xml:space="preserve"> </v>
      </c>
      <c r="AG1046" s="19">
        <f t="shared" si="218"/>
        <v>4</v>
      </c>
      <c r="AH1046" s="19">
        <f t="shared" si="219"/>
        <v>11</v>
      </c>
      <c r="AI1046" s="47">
        <f t="shared" si="220"/>
        <v>1.2508386304454122E-4</v>
      </c>
    </row>
    <row r="1047" spans="1:35">
      <c r="A1047" t="s">
        <v>582</v>
      </c>
      <c r="B1047" t="s">
        <v>1997</v>
      </c>
      <c r="C1047" t="s">
        <v>500</v>
      </c>
      <c r="D1047" s="4" t="s">
        <v>1218</v>
      </c>
      <c r="E1047" s="2" t="s">
        <v>1803</v>
      </c>
      <c r="F1047" t="s">
        <v>2116</v>
      </c>
      <c r="G1047" s="4"/>
      <c r="H1047" s="3" t="s">
        <v>1227</v>
      </c>
      <c r="I1047" s="3" t="s">
        <v>1227</v>
      </c>
      <c r="J1047" s="4"/>
      <c r="K1047" s="4">
        <v>355</v>
      </c>
      <c r="L1047" s="30" t="s">
        <v>1307</v>
      </c>
      <c r="M1047" s="17"/>
      <c r="N1047" s="41" t="str">
        <f t="shared" si="208"/>
        <v xml:space="preserve"> </v>
      </c>
      <c r="O1047" s="17"/>
      <c r="P1047" s="41" t="str">
        <f t="shared" si="209"/>
        <v xml:space="preserve"> </v>
      </c>
      <c r="Q1047" s="17"/>
      <c r="R1047" s="41" t="str">
        <f t="shared" si="210"/>
        <v xml:space="preserve"> </v>
      </c>
      <c r="S1047" s="17"/>
      <c r="T1047" s="41" t="str">
        <f t="shared" si="211"/>
        <v xml:space="preserve"> </v>
      </c>
      <c r="U1047" s="17">
        <v>11</v>
      </c>
      <c r="V1047" s="41">
        <f t="shared" si="212"/>
        <v>2.1283594218601861E-4</v>
      </c>
      <c r="W1047" s="17"/>
      <c r="X1047" s="41" t="str">
        <f t="shared" si="213"/>
        <v xml:space="preserve"> </v>
      </c>
      <c r="Y1047" s="17"/>
      <c r="Z1047" s="41" t="str">
        <f t="shared" si="214"/>
        <v xml:space="preserve"> </v>
      </c>
      <c r="AA1047" s="17"/>
      <c r="AB1047" s="41" t="str">
        <f t="shared" si="215"/>
        <v xml:space="preserve"> </v>
      </c>
      <c r="AC1047" s="17"/>
      <c r="AD1047" s="41" t="str">
        <f t="shared" si="216"/>
        <v xml:space="preserve"> </v>
      </c>
      <c r="AE1047" s="17"/>
      <c r="AF1047" s="42" t="str">
        <f t="shared" si="217"/>
        <v xml:space="preserve"> </v>
      </c>
      <c r="AG1047" s="19">
        <f t="shared" si="218"/>
        <v>2</v>
      </c>
      <c r="AH1047" s="19">
        <f t="shared" si="219"/>
        <v>11</v>
      </c>
      <c r="AI1047" s="47">
        <f t="shared" si="220"/>
        <v>1.2508386304454122E-4</v>
      </c>
    </row>
    <row r="1048" spans="1:35">
      <c r="A1048" t="s">
        <v>1313</v>
      </c>
      <c r="B1048" t="s">
        <v>1318</v>
      </c>
      <c r="C1048" t="s">
        <v>891</v>
      </c>
      <c r="D1048" s="4" t="s">
        <v>1217</v>
      </c>
      <c r="E1048" s="4" t="s">
        <v>4</v>
      </c>
      <c r="F1048" t="s">
        <v>731</v>
      </c>
      <c r="G1048" s="4"/>
      <c r="H1048" s="3" t="s">
        <v>1227</v>
      </c>
      <c r="I1048" s="3" t="s">
        <v>1227</v>
      </c>
      <c r="J1048" s="4"/>
      <c r="K1048" s="4">
        <v>189</v>
      </c>
      <c r="L1048" s="30" t="s">
        <v>1305</v>
      </c>
      <c r="M1048" s="17"/>
      <c r="N1048" s="41" t="str">
        <f t="shared" si="208"/>
        <v xml:space="preserve"> </v>
      </c>
      <c r="O1048" s="17"/>
      <c r="P1048" s="41" t="str">
        <f t="shared" si="209"/>
        <v xml:space="preserve"> </v>
      </c>
      <c r="Q1048" s="17"/>
      <c r="R1048" s="41" t="str">
        <f t="shared" si="210"/>
        <v xml:space="preserve"> </v>
      </c>
      <c r="S1048" s="17"/>
      <c r="T1048" s="41" t="str">
        <f t="shared" si="211"/>
        <v xml:space="preserve"> </v>
      </c>
      <c r="U1048" s="17">
        <v>3</v>
      </c>
      <c r="V1048" s="41">
        <f t="shared" si="212"/>
        <v>5.8046166050732348E-5</v>
      </c>
      <c r="W1048" s="17"/>
      <c r="X1048" s="41" t="str">
        <f t="shared" si="213"/>
        <v xml:space="preserve"> </v>
      </c>
      <c r="Y1048" s="17"/>
      <c r="Z1048" s="41" t="str">
        <f t="shared" si="214"/>
        <v xml:space="preserve"> </v>
      </c>
      <c r="AA1048" s="17">
        <v>1</v>
      </c>
      <c r="AB1048" s="41">
        <f t="shared" si="215"/>
        <v>4.5808520384791571E-4</v>
      </c>
      <c r="AC1048" s="17"/>
      <c r="AD1048" s="41" t="str">
        <f t="shared" si="216"/>
        <v xml:space="preserve"> </v>
      </c>
      <c r="AE1048" s="17">
        <v>7</v>
      </c>
      <c r="AF1048" s="42">
        <f t="shared" si="217"/>
        <v>7.5034837603172905E-4</v>
      </c>
      <c r="AG1048" s="19">
        <f t="shared" si="218"/>
        <v>5</v>
      </c>
      <c r="AH1048" s="19">
        <f t="shared" si="219"/>
        <v>11</v>
      </c>
      <c r="AI1048" s="47">
        <f t="shared" si="220"/>
        <v>1.2508386304454122E-4</v>
      </c>
    </row>
    <row r="1049" spans="1:35">
      <c r="A1049" t="s">
        <v>1075</v>
      </c>
      <c r="B1049" t="s">
        <v>1268</v>
      </c>
      <c r="C1049" t="s">
        <v>812</v>
      </c>
      <c r="D1049" s="4" t="s">
        <v>1217</v>
      </c>
      <c r="E1049" s="2"/>
      <c r="F1049" t="s">
        <v>5334</v>
      </c>
      <c r="G1049" s="4"/>
      <c r="H1049" s="3" t="s">
        <v>1227</v>
      </c>
      <c r="I1049" s="3" t="s">
        <v>1227</v>
      </c>
      <c r="J1049" s="4">
        <v>330</v>
      </c>
      <c r="K1049" s="4"/>
      <c r="L1049" s="30" t="s">
        <v>1306</v>
      </c>
      <c r="M1049" s="17"/>
      <c r="N1049" s="41" t="str">
        <f t="shared" si="208"/>
        <v xml:space="preserve"> </v>
      </c>
      <c r="O1049" s="17"/>
      <c r="P1049" s="41" t="str">
        <f t="shared" si="209"/>
        <v xml:space="preserve"> </v>
      </c>
      <c r="Q1049" s="17"/>
      <c r="R1049" s="41" t="str">
        <f t="shared" si="210"/>
        <v xml:space="preserve"> </v>
      </c>
      <c r="S1049" s="17"/>
      <c r="T1049" s="41" t="str">
        <f t="shared" si="211"/>
        <v xml:space="preserve"> </v>
      </c>
      <c r="U1049" s="17">
        <v>8</v>
      </c>
      <c r="V1049" s="41">
        <f t="shared" si="212"/>
        <v>1.5478977613528626E-4</v>
      </c>
      <c r="W1049" s="17">
        <v>3</v>
      </c>
      <c r="X1049" s="41">
        <f t="shared" si="213"/>
        <v>4.7513462147608489E-4</v>
      </c>
      <c r="Y1049" s="17"/>
      <c r="Z1049" s="41" t="str">
        <f t="shared" si="214"/>
        <v xml:space="preserve"> </v>
      </c>
      <c r="AA1049" s="17"/>
      <c r="AB1049" s="41" t="str">
        <f t="shared" si="215"/>
        <v xml:space="preserve"> </v>
      </c>
      <c r="AC1049" s="17"/>
      <c r="AD1049" s="41" t="str">
        <f t="shared" si="216"/>
        <v xml:space="preserve"> </v>
      </c>
      <c r="AE1049" s="17"/>
      <c r="AF1049" s="42" t="str">
        <f t="shared" si="217"/>
        <v xml:space="preserve"> </v>
      </c>
      <c r="AG1049" s="19">
        <f t="shared" si="218"/>
        <v>4</v>
      </c>
      <c r="AH1049" s="19">
        <f t="shared" si="219"/>
        <v>11</v>
      </c>
      <c r="AI1049" s="47">
        <f t="shared" si="220"/>
        <v>1.2508386304454122E-4</v>
      </c>
    </row>
    <row r="1050" spans="1:35">
      <c r="A1050" t="s">
        <v>2547</v>
      </c>
      <c r="B1050" t="s">
        <v>60</v>
      </c>
      <c r="C1050" t="s">
        <v>2507</v>
      </c>
      <c r="D1050" s="4" t="s">
        <v>1217</v>
      </c>
      <c r="E1050" s="2"/>
      <c r="F1050" s="5" t="s">
        <v>5578</v>
      </c>
      <c r="G1050" s="4"/>
      <c r="H1050" s="3" t="s">
        <v>1227</v>
      </c>
      <c r="I1050" s="3" t="s">
        <v>1227</v>
      </c>
      <c r="J1050" s="4"/>
      <c r="K1050" s="4">
        <v>314</v>
      </c>
      <c r="L1050" s="30" t="s">
        <v>1305</v>
      </c>
      <c r="M1050" s="17">
        <v>2</v>
      </c>
      <c r="N1050" s="41">
        <f t="shared" si="208"/>
        <v>1.0615711252653928E-3</v>
      </c>
      <c r="O1050" s="17">
        <v>4</v>
      </c>
      <c r="P1050" s="41">
        <f t="shared" si="209"/>
        <v>7.1492403932082213E-4</v>
      </c>
      <c r="Q1050" s="17"/>
      <c r="R1050" s="41" t="str">
        <f t="shared" si="210"/>
        <v xml:space="preserve"> </v>
      </c>
      <c r="S1050" s="17"/>
      <c r="T1050" s="41" t="str">
        <f t="shared" si="211"/>
        <v xml:space="preserve"> </v>
      </c>
      <c r="U1050" s="17">
        <v>5</v>
      </c>
      <c r="V1050" s="41">
        <f t="shared" si="212"/>
        <v>9.6743610084553913E-5</v>
      </c>
      <c r="W1050" s="17"/>
      <c r="X1050" s="41" t="str">
        <f t="shared" si="213"/>
        <v xml:space="preserve"> </v>
      </c>
      <c r="Y1050" s="17"/>
      <c r="Z1050" s="41" t="str">
        <f t="shared" si="214"/>
        <v xml:space="preserve"> </v>
      </c>
      <c r="AA1050" s="17"/>
      <c r="AB1050" s="41" t="str">
        <f t="shared" si="215"/>
        <v xml:space="preserve"> </v>
      </c>
      <c r="AC1050" s="17"/>
      <c r="AD1050" s="41" t="str">
        <f t="shared" si="216"/>
        <v xml:space="preserve"> </v>
      </c>
      <c r="AE1050" s="17"/>
      <c r="AF1050" s="42" t="str">
        <f t="shared" si="217"/>
        <v xml:space="preserve"> </v>
      </c>
      <c r="AG1050" s="19">
        <f t="shared" si="218"/>
        <v>6</v>
      </c>
      <c r="AH1050" s="19">
        <f t="shared" si="219"/>
        <v>11</v>
      </c>
      <c r="AI1050" s="47">
        <f t="shared" si="220"/>
        <v>1.2508386304454122E-4</v>
      </c>
    </row>
    <row r="1051" spans="1:35">
      <c r="A1051" t="s">
        <v>1895</v>
      </c>
      <c r="B1051" t="s">
        <v>661</v>
      </c>
      <c r="C1051" t="s">
        <v>341</v>
      </c>
      <c r="D1051" s="4" t="s">
        <v>1218</v>
      </c>
      <c r="E1051" s="2"/>
      <c r="F1051" t="s">
        <v>5467</v>
      </c>
      <c r="G1051" s="4"/>
      <c r="H1051" s="3" t="s">
        <v>1227</v>
      </c>
      <c r="I1051" s="3" t="s">
        <v>1227</v>
      </c>
      <c r="J1051" s="4">
        <v>243</v>
      </c>
      <c r="K1051" s="4">
        <v>381</v>
      </c>
      <c r="L1051" s="30" t="s">
        <v>1307</v>
      </c>
      <c r="M1051" s="17">
        <v>8</v>
      </c>
      <c r="N1051" s="41">
        <f t="shared" si="208"/>
        <v>4.246284501061571E-3</v>
      </c>
      <c r="O1051" s="17">
        <v>1</v>
      </c>
      <c r="P1051" s="41">
        <f t="shared" si="209"/>
        <v>1.7873100983020553E-4</v>
      </c>
      <c r="Q1051" s="17"/>
      <c r="R1051" s="41" t="str">
        <f t="shared" si="210"/>
        <v xml:space="preserve"> </v>
      </c>
      <c r="S1051" s="17"/>
      <c r="T1051" s="41" t="str">
        <f t="shared" si="211"/>
        <v xml:space="preserve"> </v>
      </c>
      <c r="U1051" s="17"/>
      <c r="V1051" s="41" t="str">
        <f t="shared" si="212"/>
        <v xml:space="preserve"> </v>
      </c>
      <c r="W1051" s="17"/>
      <c r="X1051" s="41" t="str">
        <f t="shared" si="213"/>
        <v xml:space="preserve"> </v>
      </c>
      <c r="Y1051" s="17"/>
      <c r="Z1051" s="41" t="str">
        <f t="shared" si="214"/>
        <v xml:space="preserve"> </v>
      </c>
      <c r="AA1051" s="17">
        <v>2</v>
      </c>
      <c r="AB1051" s="41">
        <f t="shared" si="215"/>
        <v>9.1617040769583142E-4</v>
      </c>
      <c r="AC1051" s="17"/>
      <c r="AD1051" s="41" t="str">
        <f t="shared" si="216"/>
        <v xml:space="preserve"> </v>
      </c>
      <c r="AE1051" s="17"/>
      <c r="AF1051" s="42" t="str">
        <f t="shared" si="217"/>
        <v xml:space="preserve"> </v>
      </c>
      <c r="AG1051" s="19">
        <f t="shared" si="218"/>
        <v>6</v>
      </c>
      <c r="AH1051" s="19">
        <f t="shared" si="219"/>
        <v>11</v>
      </c>
      <c r="AI1051" s="47">
        <f t="shared" si="220"/>
        <v>1.2508386304454122E-4</v>
      </c>
    </row>
    <row r="1052" spans="1:35">
      <c r="A1052" t="s">
        <v>621</v>
      </c>
      <c r="B1052" t="s">
        <v>977</v>
      </c>
      <c r="C1052" t="s">
        <v>2509</v>
      </c>
      <c r="D1052" s="4" t="s">
        <v>1217</v>
      </c>
      <c r="E1052" s="2"/>
      <c r="G1052" s="4"/>
      <c r="H1052" s="3" t="s">
        <v>1227</v>
      </c>
      <c r="I1052" s="3" t="s">
        <v>1227</v>
      </c>
      <c r="J1052" s="4">
        <v>76</v>
      </c>
      <c r="K1052" s="4">
        <v>144</v>
      </c>
      <c r="L1052" s="30" t="s">
        <v>1305</v>
      </c>
      <c r="M1052" s="17"/>
      <c r="N1052" s="41" t="str">
        <f t="shared" si="208"/>
        <v xml:space="preserve"> </v>
      </c>
      <c r="O1052" s="17"/>
      <c r="P1052" s="41" t="str">
        <f t="shared" si="209"/>
        <v xml:space="preserve"> </v>
      </c>
      <c r="Q1052" s="17"/>
      <c r="R1052" s="41" t="str">
        <f t="shared" si="210"/>
        <v xml:space="preserve"> </v>
      </c>
      <c r="S1052" s="17"/>
      <c r="T1052" s="41" t="str">
        <f t="shared" si="211"/>
        <v xml:space="preserve"> </v>
      </c>
      <c r="U1052" s="17">
        <v>3</v>
      </c>
      <c r="V1052" s="41">
        <f t="shared" si="212"/>
        <v>5.8046166050732348E-5</v>
      </c>
      <c r="W1052" s="17"/>
      <c r="X1052" s="41" t="str">
        <f t="shared" si="213"/>
        <v xml:space="preserve"> </v>
      </c>
      <c r="Y1052" s="17"/>
      <c r="Z1052" s="41" t="str">
        <f t="shared" si="214"/>
        <v xml:space="preserve"> </v>
      </c>
      <c r="AA1052" s="17">
        <v>8</v>
      </c>
      <c r="AB1052" s="41">
        <f t="shared" si="215"/>
        <v>3.6646816307833257E-3</v>
      </c>
      <c r="AC1052" s="17"/>
      <c r="AD1052" s="41" t="str">
        <f t="shared" si="216"/>
        <v xml:space="preserve"> </v>
      </c>
      <c r="AE1052" s="17"/>
      <c r="AF1052" s="42" t="str">
        <f t="shared" si="217"/>
        <v xml:space="preserve"> </v>
      </c>
      <c r="AG1052" s="19">
        <f t="shared" si="218"/>
        <v>4</v>
      </c>
      <c r="AH1052" s="19">
        <f t="shared" si="219"/>
        <v>11</v>
      </c>
      <c r="AI1052" s="47">
        <f t="shared" si="220"/>
        <v>1.2508386304454122E-4</v>
      </c>
    </row>
    <row r="1053" spans="1:35">
      <c r="A1053" t="s">
        <v>634</v>
      </c>
      <c r="B1053" t="s">
        <v>1426</v>
      </c>
      <c r="C1053" t="s">
        <v>808</v>
      </c>
      <c r="D1053" s="4" t="s">
        <v>1308</v>
      </c>
      <c r="E1053" s="4" t="s">
        <v>1803</v>
      </c>
      <c r="F1053" t="s">
        <v>1265</v>
      </c>
      <c r="G1053" s="4"/>
      <c r="H1053" s="3" t="s">
        <v>1227</v>
      </c>
      <c r="I1053" s="3" t="s">
        <v>1227</v>
      </c>
      <c r="J1053" s="4">
        <v>308</v>
      </c>
      <c r="K1053" s="4">
        <v>47</v>
      </c>
      <c r="L1053" s="30" t="s">
        <v>1307</v>
      </c>
      <c r="M1053" s="17"/>
      <c r="N1053" s="41" t="str">
        <f t="shared" si="208"/>
        <v xml:space="preserve"> </v>
      </c>
      <c r="O1053" s="17"/>
      <c r="P1053" s="41" t="str">
        <f t="shared" si="209"/>
        <v xml:space="preserve"> </v>
      </c>
      <c r="Q1053" s="17"/>
      <c r="R1053" s="41" t="str">
        <f t="shared" si="210"/>
        <v xml:space="preserve"> </v>
      </c>
      <c r="S1053" s="17"/>
      <c r="T1053" s="41" t="str">
        <f t="shared" si="211"/>
        <v xml:space="preserve"> </v>
      </c>
      <c r="U1053" s="17">
        <v>9</v>
      </c>
      <c r="V1053" s="41">
        <f t="shared" si="212"/>
        <v>1.7413849815219704E-4</v>
      </c>
      <c r="W1053" s="17"/>
      <c r="X1053" s="41" t="str">
        <f t="shared" si="213"/>
        <v xml:space="preserve"> </v>
      </c>
      <c r="Y1053" s="17"/>
      <c r="Z1053" s="41" t="str">
        <f t="shared" si="214"/>
        <v xml:space="preserve"> </v>
      </c>
      <c r="AA1053" s="17"/>
      <c r="AB1053" s="41" t="str">
        <f t="shared" si="215"/>
        <v xml:space="preserve"> </v>
      </c>
      <c r="AC1053" s="17"/>
      <c r="AD1053" s="41" t="str">
        <f t="shared" si="216"/>
        <v xml:space="preserve"> </v>
      </c>
      <c r="AE1053" s="17">
        <v>2</v>
      </c>
      <c r="AF1053" s="42">
        <f t="shared" si="217"/>
        <v>2.1438525029477971E-4</v>
      </c>
      <c r="AG1053" s="19">
        <f t="shared" si="218"/>
        <v>3</v>
      </c>
      <c r="AH1053" s="19">
        <f t="shared" si="219"/>
        <v>11</v>
      </c>
      <c r="AI1053" s="47">
        <f t="shared" si="220"/>
        <v>1.2508386304454122E-4</v>
      </c>
    </row>
    <row r="1054" spans="1:35">
      <c r="A1054" t="s">
        <v>1441</v>
      </c>
      <c r="B1054" t="s">
        <v>1442</v>
      </c>
      <c r="C1054" t="s">
        <v>2498</v>
      </c>
      <c r="D1054" s="4" t="s">
        <v>1217</v>
      </c>
      <c r="E1054" s="2"/>
      <c r="F1054" t="s">
        <v>2809</v>
      </c>
      <c r="G1054" s="4"/>
      <c r="H1054" s="3" t="s">
        <v>1227</v>
      </c>
      <c r="I1054" s="3" t="s">
        <v>1227</v>
      </c>
      <c r="J1054" s="4">
        <v>118</v>
      </c>
      <c r="K1054" s="4">
        <v>239</v>
      </c>
      <c r="L1054" s="30" t="s">
        <v>1305</v>
      </c>
      <c r="M1054" s="17"/>
      <c r="N1054" s="41" t="str">
        <f t="shared" si="208"/>
        <v xml:space="preserve"> </v>
      </c>
      <c r="O1054" s="17"/>
      <c r="P1054" s="41" t="str">
        <f t="shared" si="209"/>
        <v xml:space="preserve"> </v>
      </c>
      <c r="Q1054" s="17"/>
      <c r="R1054" s="41" t="str">
        <f t="shared" si="210"/>
        <v xml:space="preserve"> </v>
      </c>
      <c r="S1054" s="17"/>
      <c r="T1054" s="41" t="str">
        <f t="shared" si="211"/>
        <v xml:space="preserve"> </v>
      </c>
      <c r="U1054" s="17">
        <v>11</v>
      </c>
      <c r="V1054" s="41">
        <f t="shared" si="212"/>
        <v>2.1283594218601861E-4</v>
      </c>
      <c r="W1054" s="17"/>
      <c r="X1054" s="41" t="str">
        <f t="shared" si="213"/>
        <v xml:space="preserve"> </v>
      </c>
      <c r="Y1054" s="17"/>
      <c r="Z1054" s="41" t="str">
        <f t="shared" si="214"/>
        <v xml:space="preserve"> </v>
      </c>
      <c r="AA1054" s="17"/>
      <c r="AB1054" s="41" t="str">
        <f t="shared" si="215"/>
        <v xml:space="preserve"> </v>
      </c>
      <c r="AC1054" s="17"/>
      <c r="AD1054" s="41" t="str">
        <f t="shared" si="216"/>
        <v xml:space="preserve"> </v>
      </c>
      <c r="AE1054" s="17"/>
      <c r="AF1054" s="42" t="str">
        <f t="shared" si="217"/>
        <v xml:space="preserve"> </v>
      </c>
      <c r="AG1054" s="19">
        <f t="shared" si="218"/>
        <v>2</v>
      </c>
      <c r="AH1054" s="19">
        <f t="shared" si="219"/>
        <v>11</v>
      </c>
      <c r="AI1054" s="47">
        <f t="shared" si="220"/>
        <v>1.2508386304454122E-4</v>
      </c>
    </row>
    <row r="1055" spans="1:35">
      <c r="A1055" t="s">
        <v>360</v>
      </c>
      <c r="B1055" t="s">
        <v>3578</v>
      </c>
      <c r="C1055" t="s">
        <v>340</v>
      </c>
      <c r="D1055" s="4" t="s">
        <v>1217</v>
      </c>
      <c r="E1055" s="2"/>
      <c r="F1055" s="5"/>
      <c r="G1055" s="4" t="s">
        <v>5932</v>
      </c>
      <c r="H1055" s="3" t="s">
        <v>1227</v>
      </c>
      <c r="I1055" s="3" t="s">
        <v>1227</v>
      </c>
      <c r="J1055" s="4"/>
      <c r="K1055" s="4">
        <v>165</v>
      </c>
      <c r="L1055" s="30" t="s">
        <v>1305</v>
      </c>
      <c r="M1055" s="17"/>
      <c r="N1055" s="41" t="str">
        <f t="shared" si="208"/>
        <v xml:space="preserve"> </v>
      </c>
      <c r="O1055" s="17"/>
      <c r="P1055" s="41" t="str">
        <f t="shared" si="209"/>
        <v xml:space="preserve"> </v>
      </c>
      <c r="Q1055" s="17"/>
      <c r="R1055" s="41" t="str">
        <f t="shared" si="210"/>
        <v xml:space="preserve"> </v>
      </c>
      <c r="S1055" s="17"/>
      <c r="T1055" s="41" t="str">
        <f t="shared" si="211"/>
        <v xml:space="preserve"> </v>
      </c>
      <c r="U1055" s="17"/>
      <c r="V1055" s="41" t="str">
        <f t="shared" si="212"/>
        <v xml:space="preserve"> </v>
      </c>
      <c r="W1055" s="17">
        <v>11</v>
      </c>
      <c r="X1055" s="41">
        <f t="shared" si="213"/>
        <v>1.7421602787456446E-3</v>
      </c>
      <c r="Y1055" s="17"/>
      <c r="Z1055" s="41" t="str">
        <f t="shared" si="214"/>
        <v xml:space="preserve"> </v>
      </c>
      <c r="AA1055" s="17"/>
      <c r="AB1055" s="41" t="str">
        <f t="shared" si="215"/>
        <v xml:space="preserve"> </v>
      </c>
      <c r="AC1055" s="17"/>
      <c r="AD1055" s="41" t="str">
        <f t="shared" si="216"/>
        <v xml:space="preserve"> </v>
      </c>
      <c r="AE1055" s="17"/>
      <c r="AF1055" s="42" t="str">
        <f t="shared" si="217"/>
        <v xml:space="preserve"> </v>
      </c>
      <c r="AG1055" s="19">
        <f t="shared" si="218"/>
        <v>2</v>
      </c>
      <c r="AH1055" s="19">
        <f t="shared" si="219"/>
        <v>11</v>
      </c>
      <c r="AI1055" s="47">
        <f t="shared" si="220"/>
        <v>1.2508386304454122E-4</v>
      </c>
    </row>
    <row r="1056" spans="1:35">
      <c r="A1056" t="s">
        <v>1839</v>
      </c>
      <c r="B1056" t="s">
        <v>4508</v>
      </c>
      <c r="C1056" t="s">
        <v>340</v>
      </c>
      <c r="D1056" s="4" t="s">
        <v>1217</v>
      </c>
      <c r="E1056" s="2"/>
      <c r="G1056" s="4" t="s">
        <v>5932</v>
      </c>
      <c r="H1056" s="3" t="s">
        <v>1227</v>
      </c>
      <c r="I1056" s="3" t="s">
        <v>1227</v>
      </c>
      <c r="J1056" s="4"/>
      <c r="K1056" s="4"/>
      <c r="L1056" s="30" t="s">
        <v>1305</v>
      </c>
      <c r="M1056" s="17"/>
      <c r="N1056" s="41" t="str">
        <f t="shared" si="208"/>
        <v xml:space="preserve"> </v>
      </c>
      <c r="O1056" s="17"/>
      <c r="P1056" s="41" t="str">
        <f t="shared" si="209"/>
        <v xml:space="preserve"> </v>
      </c>
      <c r="Q1056" s="17"/>
      <c r="R1056" s="41" t="str">
        <f t="shared" si="210"/>
        <v xml:space="preserve"> </v>
      </c>
      <c r="S1056" s="17"/>
      <c r="T1056" s="41" t="str">
        <f t="shared" si="211"/>
        <v xml:space="preserve"> </v>
      </c>
      <c r="U1056" s="17">
        <v>11</v>
      </c>
      <c r="V1056" s="41">
        <f t="shared" si="212"/>
        <v>2.1283594218601861E-4</v>
      </c>
      <c r="W1056" s="17"/>
      <c r="X1056" s="41" t="str">
        <f t="shared" si="213"/>
        <v xml:space="preserve"> </v>
      </c>
      <c r="Y1056" s="17"/>
      <c r="Z1056" s="41" t="str">
        <f t="shared" si="214"/>
        <v xml:space="preserve"> </v>
      </c>
      <c r="AA1056" s="17"/>
      <c r="AB1056" s="41" t="str">
        <f t="shared" si="215"/>
        <v xml:space="preserve"> </v>
      </c>
      <c r="AC1056" s="17"/>
      <c r="AD1056" s="41" t="str">
        <f t="shared" si="216"/>
        <v xml:space="preserve"> </v>
      </c>
      <c r="AE1056" s="17"/>
      <c r="AF1056" s="42" t="str">
        <f t="shared" si="217"/>
        <v xml:space="preserve"> </v>
      </c>
      <c r="AG1056" s="19">
        <f t="shared" si="218"/>
        <v>2</v>
      </c>
      <c r="AH1056" s="19">
        <f t="shared" si="219"/>
        <v>11</v>
      </c>
      <c r="AI1056" s="47">
        <f t="shared" si="220"/>
        <v>1.2508386304454122E-4</v>
      </c>
    </row>
    <row r="1057" spans="1:35">
      <c r="A1057" t="s">
        <v>3058</v>
      </c>
      <c r="B1057" t="s">
        <v>3585</v>
      </c>
      <c r="C1057" t="s">
        <v>2029</v>
      </c>
      <c r="D1057" s="4" t="s">
        <v>1217</v>
      </c>
      <c r="E1057" s="2"/>
      <c r="G1057" s="4"/>
      <c r="H1057" s="3" t="s">
        <v>1227</v>
      </c>
      <c r="I1057" s="3" t="s">
        <v>1227</v>
      </c>
      <c r="J1057" s="4">
        <v>179</v>
      </c>
      <c r="K1057" s="4"/>
      <c r="L1057" s="30" t="s">
        <v>1305</v>
      </c>
      <c r="M1057" s="17"/>
      <c r="N1057" s="41" t="str">
        <f t="shared" si="208"/>
        <v xml:space="preserve"> </v>
      </c>
      <c r="O1057" s="17"/>
      <c r="P1057" s="41" t="str">
        <f t="shared" si="209"/>
        <v xml:space="preserve"> </v>
      </c>
      <c r="Q1057" s="17"/>
      <c r="R1057" s="41" t="str">
        <f t="shared" si="210"/>
        <v xml:space="preserve"> </v>
      </c>
      <c r="S1057" s="17"/>
      <c r="T1057" s="41" t="str">
        <f t="shared" si="211"/>
        <v xml:space="preserve"> </v>
      </c>
      <c r="U1057" s="17">
        <v>11</v>
      </c>
      <c r="V1057" s="41">
        <f t="shared" si="212"/>
        <v>2.1283594218601861E-4</v>
      </c>
      <c r="W1057" s="17"/>
      <c r="X1057" s="41" t="str">
        <f t="shared" si="213"/>
        <v xml:space="preserve"> </v>
      </c>
      <c r="Y1057" s="17"/>
      <c r="Z1057" s="41" t="str">
        <f t="shared" si="214"/>
        <v xml:space="preserve"> </v>
      </c>
      <c r="AA1057" s="17"/>
      <c r="AB1057" s="41" t="str">
        <f t="shared" si="215"/>
        <v xml:space="preserve"> </v>
      </c>
      <c r="AC1057" s="17"/>
      <c r="AD1057" s="41" t="str">
        <f t="shared" si="216"/>
        <v xml:space="preserve"> </v>
      </c>
      <c r="AE1057" s="17"/>
      <c r="AF1057" s="42" t="str">
        <f t="shared" si="217"/>
        <v xml:space="preserve"> </v>
      </c>
      <c r="AG1057" s="19">
        <f t="shared" si="218"/>
        <v>2</v>
      </c>
      <c r="AH1057" s="19">
        <f t="shared" si="219"/>
        <v>11</v>
      </c>
      <c r="AI1057" s="47">
        <f t="shared" si="220"/>
        <v>1.2508386304454122E-4</v>
      </c>
    </row>
    <row r="1058" spans="1:35">
      <c r="A1058" t="s">
        <v>1380</v>
      </c>
      <c r="B1058" t="s">
        <v>1382</v>
      </c>
      <c r="C1058" t="s">
        <v>2023</v>
      </c>
      <c r="D1058" s="4" t="s">
        <v>1217</v>
      </c>
      <c r="E1058" s="2"/>
      <c r="F1058" t="s">
        <v>40</v>
      </c>
      <c r="G1058" s="4"/>
      <c r="H1058" s="3" t="s">
        <v>1227</v>
      </c>
      <c r="I1058" s="3" t="s">
        <v>1227</v>
      </c>
      <c r="J1058" s="4">
        <v>159</v>
      </c>
      <c r="K1058" s="4">
        <v>73</v>
      </c>
      <c r="L1058" s="30" t="s">
        <v>1305</v>
      </c>
      <c r="M1058" s="17"/>
      <c r="N1058" s="41" t="str">
        <f t="shared" si="208"/>
        <v xml:space="preserve"> </v>
      </c>
      <c r="O1058" s="17">
        <v>1</v>
      </c>
      <c r="P1058" s="41">
        <f t="shared" si="209"/>
        <v>1.7873100983020553E-4</v>
      </c>
      <c r="Q1058" s="17"/>
      <c r="R1058" s="41" t="str">
        <f t="shared" si="210"/>
        <v xml:space="preserve"> </v>
      </c>
      <c r="S1058" s="17"/>
      <c r="T1058" s="41" t="str">
        <f t="shared" si="211"/>
        <v xml:space="preserve"> </v>
      </c>
      <c r="U1058" s="17">
        <v>6</v>
      </c>
      <c r="V1058" s="41">
        <f t="shared" si="212"/>
        <v>1.160923321014647E-4</v>
      </c>
      <c r="W1058" s="17"/>
      <c r="X1058" s="41" t="str">
        <f t="shared" si="213"/>
        <v xml:space="preserve"> </v>
      </c>
      <c r="Y1058" s="17"/>
      <c r="Z1058" s="41" t="str">
        <f t="shared" si="214"/>
        <v xml:space="preserve"> </v>
      </c>
      <c r="AA1058" s="17"/>
      <c r="AB1058" s="41" t="str">
        <f t="shared" si="215"/>
        <v xml:space="preserve"> </v>
      </c>
      <c r="AC1058" s="17"/>
      <c r="AD1058" s="41" t="str">
        <f t="shared" si="216"/>
        <v xml:space="preserve"> </v>
      </c>
      <c r="AE1058" s="17">
        <v>4</v>
      </c>
      <c r="AF1058" s="42">
        <f t="shared" si="217"/>
        <v>4.2877050058955942E-4</v>
      </c>
      <c r="AG1058" s="19">
        <f t="shared" si="218"/>
        <v>5</v>
      </c>
      <c r="AH1058" s="19">
        <f t="shared" si="219"/>
        <v>11</v>
      </c>
      <c r="AI1058" s="47">
        <f t="shared" si="220"/>
        <v>1.2508386304454122E-4</v>
      </c>
    </row>
    <row r="1059" spans="1:35">
      <c r="A1059" t="s">
        <v>1649</v>
      </c>
      <c r="B1059" t="s">
        <v>3460</v>
      </c>
      <c r="C1059" t="s">
        <v>891</v>
      </c>
      <c r="D1059" s="4" t="s">
        <v>1217</v>
      </c>
      <c r="E1059" s="2"/>
      <c r="G1059" s="4" t="s">
        <v>154</v>
      </c>
      <c r="H1059" s="3" t="s">
        <v>1227</v>
      </c>
      <c r="I1059" s="3" t="s">
        <v>1227</v>
      </c>
      <c r="J1059" s="4"/>
      <c r="K1059" s="4">
        <v>185</v>
      </c>
      <c r="L1059" s="30" t="s">
        <v>1305</v>
      </c>
      <c r="M1059" s="17"/>
      <c r="N1059" s="41" t="str">
        <f t="shared" si="208"/>
        <v xml:space="preserve"> </v>
      </c>
      <c r="O1059" s="17"/>
      <c r="P1059" s="41" t="str">
        <f t="shared" si="209"/>
        <v xml:space="preserve"> </v>
      </c>
      <c r="Q1059" s="17"/>
      <c r="R1059" s="41" t="str">
        <f t="shared" si="210"/>
        <v xml:space="preserve"> </v>
      </c>
      <c r="S1059" s="17"/>
      <c r="T1059" s="41" t="str">
        <f t="shared" si="211"/>
        <v xml:space="preserve"> </v>
      </c>
      <c r="U1059" s="17">
        <v>11</v>
      </c>
      <c r="V1059" s="41">
        <f t="shared" si="212"/>
        <v>2.1283594218601861E-4</v>
      </c>
      <c r="W1059" s="17"/>
      <c r="X1059" s="41" t="str">
        <f t="shared" si="213"/>
        <v xml:space="preserve"> </v>
      </c>
      <c r="Y1059" s="17"/>
      <c r="Z1059" s="41" t="str">
        <f t="shared" si="214"/>
        <v xml:space="preserve"> </v>
      </c>
      <c r="AA1059" s="17"/>
      <c r="AB1059" s="41" t="str">
        <f t="shared" si="215"/>
        <v xml:space="preserve"> </v>
      </c>
      <c r="AC1059" s="17"/>
      <c r="AD1059" s="41" t="str">
        <f t="shared" si="216"/>
        <v xml:space="preserve"> </v>
      </c>
      <c r="AE1059" s="17"/>
      <c r="AF1059" s="42" t="str">
        <f t="shared" si="217"/>
        <v xml:space="preserve"> </v>
      </c>
      <c r="AG1059" s="19">
        <f t="shared" si="218"/>
        <v>2</v>
      </c>
      <c r="AH1059" s="19">
        <f t="shared" si="219"/>
        <v>11</v>
      </c>
      <c r="AI1059" s="47">
        <f t="shared" si="220"/>
        <v>1.2508386304454122E-4</v>
      </c>
    </row>
    <row r="1060" spans="1:35">
      <c r="A1060" t="s">
        <v>1649</v>
      </c>
      <c r="B1060" t="s">
        <v>3586</v>
      </c>
      <c r="C1060" t="s">
        <v>891</v>
      </c>
      <c r="D1060" s="4" t="s">
        <v>1217</v>
      </c>
      <c r="E1060" s="2"/>
      <c r="F1060" t="s">
        <v>3638</v>
      </c>
      <c r="G1060" s="4"/>
      <c r="H1060" s="3" t="s">
        <v>1227</v>
      </c>
      <c r="I1060" s="3" t="s">
        <v>1227</v>
      </c>
      <c r="J1060" s="4">
        <v>53</v>
      </c>
      <c r="K1060" s="4">
        <v>187</v>
      </c>
      <c r="L1060" s="30" t="s">
        <v>1305</v>
      </c>
      <c r="M1060" s="17"/>
      <c r="N1060" s="41" t="str">
        <f t="shared" si="208"/>
        <v xml:space="preserve"> </v>
      </c>
      <c r="O1060" s="17"/>
      <c r="P1060" s="41" t="str">
        <f t="shared" si="209"/>
        <v xml:space="preserve"> </v>
      </c>
      <c r="Q1060" s="17"/>
      <c r="R1060" s="41" t="str">
        <f t="shared" si="210"/>
        <v xml:space="preserve"> </v>
      </c>
      <c r="S1060" s="17">
        <v>1</v>
      </c>
      <c r="T1060" s="41">
        <f t="shared" si="211"/>
        <v>5.3219797764768491E-4</v>
      </c>
      <c r="U1060" s="17">
        <v>5</v>
      </c>
      <c r="V1060" s="41">
        <f t="shared" si="212"/>
        <v>9.6743610084553913E-5</v>
      </c>
      <c r="W1060" s="17"/>
      <c r="X1060" s="41" t="str">
        <f t="shared" si="213"/>
        <v xml:space="preserve"> </v>
      </c>
      <c r="Y1060" s="17">
        <v>1</v>
      </c>
      <c r="Z1060" s="41">
        <f t="shared" si="214"/>
        <v>3.1969309462915604E-4</v>
      </c>
      <c r="AA1060" s="17">
        <v>1</v>
      </c>
      <c r="AB1060" s="41">
        <f t="shared" si="215"/>
        <v>4.5808520384791571E-4</v>
      </c>
      <c r="AC1060" s="17"/>
      <c r="AD1060" s="41" t="str">
        <f t="shared" si="216"/>
        <v xml:space="preserve"> </v>
      </c>
      <c r="AE1060" s="17">
        <v>3</v>
      </c>
      <c r="AF1060" s="42">
        <f t="shared" si="217"/>
        <v>3.2157787544216958E-4</v>
      </c>
      <c r="AG1060" s="19">
        <f t="shared" si="218"/>
        <v>9</v>
      </c>
      <c r="AH1060" s="19">
        <f t="shared" si="219"/>
        <v>11</v>
      </c>
      <c r="AI1060" s="47">
        <f t="shared" si="220"/>
        <v>1.2508386304454122E-4</v>
      </c>
    </row>
    <row r="1061" spans="1:35">
      <c r="A1061" t="s">
        <v>1401</v>
      </c>
      <c r="B1061" t="s">
        <v>3151</v>
      </c>
      <c r="C1061" t="s">
        <v>2529</v>
      </c>
      <c r="D1061" s="4" t="s">
        <v>1308</v>
      </c>
      <c r="E1061" s="2"/>
      <c r="G1061" s="4"/>
      <c r="H1061" s="3" t="s">
        <v>1227</v>
      </c>
      <c r="I1061" s="3" t="s">
        <v>1227</v>
      </c>
      <c r="J1061" s="4"/>
      <c r="K1061" s="4"/>
      <c r="L1061" s="30" t="s">
        <v>1307</v>
      </c>
      <c r="M1061" s="17"/>
      <c r="N1061" s="41" t="str">
        <f t="shared" si="208"/>
        <v xml:space="preserve"> </v>
      </c>
      <c r="O1061" s="17"/>
      <c r="P1061" s="41" t="str">
        <f t="shared" si="209"/>
        <v xml:space="preserve"> </v>
      </c>
      <c r="Q1061" s="17"/>
      <c r="R1061" s="41" t="str">
        <f t="shared" si="210"/>
        <v xml:space="preserve"> </v>
      </c>
      <c r="S1061" s="17"/>
      <c r="T1061" s="41" t="str">
        <f t="shared" si="211"/>
        <v xml:space="preserve"> </v>
      </c>
      <c r="U1061" s="17">
        <v>11</v>
      </c>
      <c r="V1061" s="41">
        <f t="shared" si="212"/>
        <v>2.1283594218601861E-4</v>
      </c>
      <c r="W1061" s="17"/>
      <c r="X1061" s="41" t="str">
        <f t="shared" si="213"/>
        <v xml:space="preserve"> </v>
      </c>
      <c r="Y1061" s="17"/>
      <c r="Z1061" s="41" t="str">
        <f t="shared" si="214"/>
        <v xml:space="preserve"> </v>
      </c>
      <c r="AA1061" s="17"/>
      <c r="AB1061" s="41" t="str">
        <f t="shared" si="215"/>
        <v xml:space="preserve"> </v>
      </c>
      <c r="AC1061" s="17"/>
      <c r="AD1061" s="41" t="str">
        <f t="shared" si="216"/>
        <v xml:space="preserve"> </v>
      </c>
      <c r="AE1061" s="17"/>
      <c r="AF1061" s="42" t="str">
        <f t="shared" si="217"/>
        <v xml:space="preserve"> </v>
      </c>
      <c r="AG1061" s="19">
        <f t="shared" si="218"/>
        <v>2</v>
      </c>
      <c r="AH1061" s="19">
        <f t="shared" si="219"/>
        <v>11</v>
      </c>
      <c r="AI1061" s="47">
        <f t="shared" si="220"/>
        <v>1.2508386304454122E-4</v>
      </c>
    </row>
    <row r="1062" spans="1:35">
      <c r="A1062" t="s">
        <v>2182</v>
      </c>
      <c r="B1062" t="s">
        <v>2482</v>
      </c>
      <c r="C1062" t="s">
        <v>891</v>
      </c>
      <c r="D1062" s="4" t="s">
        <v>1217</v>
      </c>
      <c r="E1062" s="2"/>
      <c r="F1062" t="s">
        <v>193</v>
      </c>
      <c r="G1062" s="4" t="s">
        <v>154</v>
      </c>
      <c r="H1062" s="3" t="s">
        <v>1227</v>
      </c>
      <c r="I1062" s="3" t="s">
        <v>1227</v>
      </c>
      <c r="J1062" s="4">
        <v>56</v>
      </c>
      <c r="K1062" s="4">
        <v>192</v>
      </c>
      <c r="L1062" s="30" t="s">
        <v>1305</v>
      </c>
      <c r="M1062" s="17"/>
      <c r="N1062" s="41" t="str">
        <f t="shared" si="208"/>
        <v xml:space="preserve"> </v>
      </c>
      <c r="O1062" s="17"/>
      <c r="P1062" s="41" t="str">
        <f t="shared" si="209"/>
        <v xml:space="preserve"> </v>
      </c>
      <c r="Q1062" s="17"/>
      <c r="R1062" s="41" t="str">
        <f t="shared" si="210"/>
        <v xml:space="preserve"> </v>
      </c>
      <c r="S1062" s="17"/>
      <c r="T1062" s="41" t="str">
        <f t="shared" si="211"/>
        <v xml:space="preserve"> </v>
      </c>
      <c r="U1062" s="17">
        <v>11</v>
      </c>
      <c r="V1062" s="41">
        <f t="shared" si="212"/>
        <v>2.1283594218601861E-4</v>
      </c>
      <c r="W1062" s="17"/>
      <c r="X1062" s="41" t="str">
        <f t="shared" si="213"/>
        <v xml:space="preserve"> </v>
      </c>
      <c r="Y1062" s="17"/>
      <c r="Z1062" s="41" t="str">
        <f t="shared" si="214"/>
        <v xml:space="preserve"> </v>
      </c>
      <c r="AA1062" s="17"/>
      <c r="AB1062" s="41" t="str">
        <f t="shared" si="215"/>
        <v xml:space="preserve"> </v>
      </c>
      <c r="AC1062" s="17"/>
      <c r="AD1062" s="41" t="str">
        <f t="shared" si="216"/>
        <v xml:space="preserve"> </v>
      </c>
      <c r="AE1062" s="17"/>
      <c r="AF1062" s="42" t="str">
        <f t="shared" si="217"/>
        <v xml:space="preserve"> </v>
      </c>
      <c r="AG1062" s="19">
        <f t="shared" si="218"/>
        <v>2</v>
      </c>
      <c r="AH1062" s="19">
        <f t="shared" si="219"/>
        <v>11</v>
      </c>
      <c r="AI1062" s="47">
        <f t="shared" si="220"/>
        <v>1.2508386304454122E-4</v>
      </c>
    </row>
    <row r="1063" spans="1:35">
      <c r="A1063" t="s">
        <v>235</v>
      </c>
      <c r="B1063" t="s">
        <v>207</v>
      </c>
      <c r="C1063" t="s">
        <v>57</v>
      </c>
      <c r="D1063" s="4" t="s">
        <v>1217</v>
      </c>
      <c r="E1063" s="2"/>
      <c r="F1063" s="5" t="s">
        <v>2655</v>
      </c>
      <c r="G1063" s="4"/>
      <c r="H1063" s="3" t="s">
        <v>1227</v>
      </c>
      <c r="I1063" s="3" t="s">
        <v>1227</v>
      </c>
      <c r="J1063" s="4">
        <v>339</v>
      </c>
      <c r="K1063" s="4">
        <v>71</v>
      </c>
      <c r="L1063" s="30" t="s">
        <v>1306</v>
      </c>
      <c r="M1063" s="17"/>
      <c r="N1063" s="41" t="str">
        <f t="shared" si="208"/>
        <v xml:space="preserve"> </v>
      </c>
      <c r="O1063" s="17"/>
      <c r="P1063" s="41" t="str">
        <f t="shared" si="209"/>
        <v xml:space="preserve"> </v>
      </c>
      <c r="Q1063" s="17"/>
      <c r="R1063" s="41" t="str">
        <f t="shared" si="210"/>
        <v xml:space="preserve"> </v>
      </c>
      <c r="S1063" s="17"/>
      <c r="T1063" s="41" t="str">
        <f t="shared" si="211"/>
        <v xml:space="preserve"> </v>
      </c>
      <c r="U1063" s="17">
        <v>3</v>
      </c>
      <c r="V1063" s="41">
        <f t="shared" si="212"/>
        <v>5.8046166050732348E-5</v>
      </c>
      <c r="W1063" s="17"/>
      <c r="X1063" s="41" t="str">
        <f t="shared" si="213"/>
        <v xml:space="preserve"> </v>
      </c>
      <c r="Y1063" s="17"/>
      <c r="Z1063" s="41" t="str">
        <f t="shared" si="214"/>
        <v xml:space="preserve"> </v>
      </c>
      <c r="AA1063" s="17"/>
      <c r="AB1063" s="41" t="str">
        <f t="shared" si="215"/>
        <v xml:space="preserve"> </v>
      </c>
      <c r="AC1063" s="17"/>
      <c r="AD1063" s="41" t="str">
        <f t="shared" si="216"/>
        <v xml:space="preserve"> </v>
      </c>
      <c r="AE1063" s="17">
        <v>8</v>
      </c>
      <c r="AF1063" s="42">
        <f t="shared" si="217"/>
        <v>8.5754100117911884E-4</v>
      </c>
      <c r="AG1063" s="19">
        <f t="shared" si="218"/>
        <v>3</v>
      </c>
      <c r="AH1063" s="19">
        <f t="shared" si="219"/>
        <v>11</v>
      </c>
      <c r="AI1063" s="47">
        <f t="shared" si="220"/>
        <v>1.2508386304454122E-4</v>
      </c>
    </row>
    <row r="1064" spans="1:35">
      <c r="A1064" t="s">
        <v>39</v>
      </c>
      <c r="B1064" t="s">
        <v>44</v>
      </c>
      <c r="C1064" t="s">
        <v>2354</v>
      </c>
      <c r="D1064" s="4" t="s">
        <v>1217</v>
      </c>
      <c r="E1064" s="2"/>
      <c r="F1064" t="s">
        <v>1064</v>
      </c>
      <c r="G1064" s="4"/>
      <c r="H1064" s="3" t="s">
        <v>1227</v>
      </c>
      <c r="I1064" s="3" t="s">
        <v>1227</v>
      </c>
      <c r="J1064" s="4">
        <v>347</v>
      </c>
      <c r="K1064" s="4">
        <v>259</v>
      </c>
      <c r="L1064" s="30" t="s">
        <v>1305</v>
      </c>
      <c r="M1064" s="17"/>
      <c r="N1064" s="41" t="str">
        <f t="shared" si="208"/>
        <v xml:space="preserve"> </v>
      </c>
      <c r="O1064" s="17"/>
      <c r="P1064" s="41" t="str">
        <f t="shared" si="209"/>
        <v xml:space="preserve"> </v>
      </c>
      <c r="Q1064" s="17">
        <v>2</v>
      </c>
      <c r="R1064" s="41">
        <f t="shared" si="210"/>
        <v>9.0049527239981989E-4</v>
      </c>
      <c r="S1064" s="17"/>
      <c r="T1064" s="41" t="str">
        <f t="shared" si="211"/>
        <v xml:space="preserve"> </v>
      </c>
      <c r="U1064" s="17">
        <v>1</v>
      </c>
      <c r="V1064" s="41">
        <f t="shared" si="212"/>
        <v>1.9348722016910783E-5</v>
      </c>
      <c r="W1064" s="17"/>
      <c r="X1064" s="41" t="str">
        <f t="shared" si="213"/>
        <v xml:space="preserve"> </v>
      </c>
      <c r="Y1064" s="17"/>
      <c r="Z1064" s="41" t="str">
        <f t="shared" si="214"/>
        <v xml:space="preserve"> </v>
      </c>
      <c r="AA1064" s="17"/>
      <c r="AB1064" s="41" t="str">
        <f t="shared" si="215"/>
        <v xml:space="preserve"> </v>
      </c>
      <c r="AC1064" s="17"/>
      <c r="AD1064" s="41" t="str">
        <f t="shared" si="216"/>
        <v xml:space="preserve"> </v>
      </c>
      <c r="AE1064" s="17">
        <v>8</v>
      </c>
      <c r="AF1064" s="42">
        <f t="shared" si="217"/>
        <v>8.5754100117911884E-4</v>
      </c>
      <c r="AG1064" s="19">
        <f t="shared" si="218"/>
        <v>5</v>
      </c>
      <c r="AH1064" s="19">
        <f t="shared" si="219"/>
        <v>11</v>
      </c>
      <c r="AI1064" s="47">
        <f t="shared" si="220"/>
        <v>1.2508386304454122E-4</v>
      </c>
    </row>
    <row r="1065" spans="1:35">
      <c r="A1065" t="s">
        <v>2492</v>
      </c>
      <c r="B1065" t="s">
        <v>2493</v>
      </c>
      <c r="C1065" t="s">
        <v>341</v>
      </c>
      <c r="D1065" s="4" t="s">
        <v>1218</v>
      </c>
      <c r="E1065" s="2"/>
      <c r="F1065" t="s">
        <v>1041</v>
      </c>
      <c r="G1065" s="4"/>
      <c r="H1065" s="3" t="s">
        <v>1227</v>
      </c>
      <c r="I1065" s="3" t="s">
        <v>1227</v>
      </c>
      <c r="J1065" s="4">
        <v>251</v>
      </c>
      <c r="K1065" s="4">
        <v>378</v>
      </c>
      <c r="L1065" s="30" t="s">
        <v>1307</v>
      </c>
      <c r="M1065" s="17"/>
      <c r="N1065" s="41" t="str">
        <f t="shared" si="208"/>
        <v xml:space="preserve"> </v>
      </c>
      <c r="O1065" s="17"/>
      <c r="P1065" s="41" t="str">
        <f t="shared" si="209"/>
        <v xml:space="preserve"> </v>
      </c>
      <c r="Q1065" s="17"/>
      <c r="R1065" s="41" t="str">
        <f t="shared" si="210"/>
        <v xml:space="preserve"> </v>
      </c>
      <c r="S1065" s="17"/>
      <c r="T1065" s="41" t="str">
        <f t="shared" si="211"/>
        <v xml:space="preserve"> </v>
      </c>
      <c r="U1065" s="17">
        <v>9</v>
      </c>
      <c r="V1065" s="41">
        <f t="shared" si="212"/>
        <v>1.7413849815219704E-4</v>
      </c>
      <c r="W1065" s="17"/>
      <c r="X1065" s="41" t="str">
        <f t="shared" si="213"/>
        <v xml:space="preserve"> </v>
      </c>
      <c r="Y1065" s="17"/>
      <c r="Z1065" s="41" t="str">
        <f t="shared" si="214"/>
        <v xml:space="preserve"> </v>
      </c>
      <c r="AA1065" s="17">
        <v>2</v>
      </c>
      <c r="AB1065" s="41">
        <f t="shared" si="215"/>
        <v>9.1617040769583142E-4</v>
      </c>
      <c r="AC1065" s="17"/>
      <c r="AD1065" s="41" t="str">
        <f t="shared" si="216"/>
        <v xml:space="preserve"> </v>
      </c>
      <c r="AE1065" s="17"/>
      <c r="AF1065" s="42" t="str">
        <f t="shared" si="217"/>
        <v xml:space="preserve"> </v>
      </c>
      <c r="AG1065" s="19">
        <f t="shared" si="218"/>
        <v>4</v>
      </c>
      <c r="AH1065" s="19">
        <f t="shared" si="219"/>
        <v>11</v>
      </c>
      <c r="AI1065" s="47">
        <f t="shared" si="220"/>
        <v>1.2508386304454122E-4</v>
      </c>
    </row>
    <row r="1066" spans="1:35">
      <c r="A1066" t="s">
        <v>288</v>
      </c>
      <c r="B1066" t="s">
        <v>2390</v>
      </c>
      <c r="C1066" t="s">
        <v>2509</v>
      </c>
      <c r="D1066" s="4" t="s">
        <v>1217</v>
      </c>
      <c r="E1066" s="2"/>
      <c r="F1066" t="s">
        <v>2342</v>
      </c>
      <c r="G1066" s="4"/>
      <c r="H1066" s="3" t="s">
        <v>1227</v>
      </c>
      <c r="I1066" s="3" t="s">
        <v>1227</v>
      </c>
      <c r="J1066" s="4"/>
      <c r="K1066" s="4">
        <v>146</v>
      </c>
      <c r="L1066" s="30" t="s">
        <v>1305</v>
      </c>
      <c r="M1066" s="17"/>
      <c r="N1066" s="41" t="str">
        <f t="shared" si="208"/>
        <v xml:space="preserve"> </v>
      </c>
      <c r="O1066" s="17">
        <v>2</v>
      </c>
      <c r="P1066" s="41">
        <f t="shared" si="209"/>
        <v>3.5746201966041106E-4</v>
      </c>
      <c r="Q1066" s="17"/>
      <c r="R1066" s="41" t="str">
        <f t="shared" si="210"/>
        <v xml:space="preserve"> </v>
      </c>
      <c r="S1066" s="17"/>
      <c r="T1066" s="41" t="str">
        <f t="shared" si="211"/>
        <v xml:space="preserve"> </v>
      </c>
      <c r="U1066" s="17"/>
      <c r="V1066" s="41" t="str">
        <f t="shared" si="212"/>
        <v xml:space="preserve"> </v>
      </c>
      <c r="W1066" s="17"/>
      <c r="X1066" s="41" t="str">
        <f t="shared" si="213"/>
        <v xml:space="preserve"> </v>
      </c>
      <c r="Y1066" s="17"/>
      <c r="Z1066" s="41" t="str">
        <f t="shared" si="214"/>
        <v xml:space="preserve"> </v>
      </c>
      <c r="AA1066" s="17"/>
      <c r="AB1066" s="41" t="str">
        <f t="shared" si="215"/>
        <v xml:space="preserve"> </v>
      </c>
      <c r="AC1066" s="17"/>
      <c r="AD1066" s="41" t="str">
        <f t="shared" si="216"/>
        <v xml:space="preserve"> </v>
      </c>
      <c r="AE1066" s="17">
        <v>9</v>
      </c>
      <c r="AF1066" s="42">
        <f t="shared" si="217"/>
        <v>9.6473362632650873E-4</v>
      </c>
      <c r="AG1066" s="19">
        <f t="shared" si="218"/>
        <v>3</v>
      </c>
      <c r="AH1066" s="19">
        <f t="shared" si="219"/>
        <v>11</v>
      </c>
      <c r="AI1066" s="47">
        <f t="shared" si="220"/>
        <v>1.2508386304454122E-4</v>
      </c>
    </row>
    <row r="1067" spans="1:35">
      <c r="A1067" t="s">
        <v>1700</v>
      </c>
      <c r="B1067" t="s">
        <v>1949</v>
      </c>
      <c r="C1067" t="s">
        <v>2494</v>
      </c>
      <c r="D1067" s="4" t="s">
        <v>1308</v>
      </c>
      <c r="E1067" s="2"/>
      <c r="F1067" s="5" t="s">
        <v>2667</v>
      </c>
      <c r="G1067" s="4"/>
      <c r="H1067" s="3" t="s">
        <v>1227</v>
      </c>
      <c r="I1067" s="3" t="s">
        <v>1227</v>
      </c>
      <c r="J1067" s="4">
        <v>317</v>
      </c>
      <c r="K1067" s="4">
        <v>43</v>
      </c>
      <c r="L1067" s="30" t="s">
        <v>1307</v>
      </c>
      <c r="M1067" s="17"/>
      <c r="N1067" s="41" t="str">
        <f t="shared" si="208"/>
        <v xml:space="preserve"> </v>
      </c>
      <c r="O1067" s="17"/>
      <c r="P1067" s="41" t="str">
        <f t="shared" si="209"/>
        <v xml:space="preserve"> </v>
      </c>
      <c r="Q1067" s="17"/>
      <c r="R1067" s="41" t="str">
        <f t="shared" si="210"/>
        <v xml:space="preserve"> </v>
      </c>
      <c r="S1067" s="17"/>
      <c r="T1067" s="41" t="str">
        <f t="shared" si="211"/>
        <v xml:space="preserve"> </v>
      </c>
      <c r="U1067" s="17">
        <v>7</v>
      </c>
      <c r="V1067" s="41">
        <f t="shared" si="212"/>
        <v>1.3544105411837548E-4</v>
      </c>
      <c r="W1067" s="17"/>
      <c r="X1067" s="41" t="str">
        <f t="shared" si="213"/>
        <v xml:space="preserve"> </v>
      </c>
      <c r="Y1067" s="17"/>
      <c r="Z1067" s="41" t="str">
        <f t="shared" si="214"/>
        <v xml:space="preserve"> </v>
      </c>
      <c r="AA1067" s="17"/>
      <c r="AB1067" s="41" t="str">
        <f t="shared" si="215"/>
        <v xml:space="preserve"> </v>
      </c>
      <c r="AC1067" s="17"/>
      <c r="AD1067" s="41" t="str">
        <f t="shared" si="216"/>
        <v xml:space="preserve"> </v>
      </c>
      <c r="AE1067" s="17">
        <v>4</v>
      </c>
      <c r="AF1067" s="42">
        <f t="shared" si="217"/>
        <v>4.2877050058955942E-4</v>
      </c>
      <c r="AG1067" s="19">
        <f t="shared" si="218"/>
        <v>3</v>
      </c>
      <c r="AH1067" s="19">
        <f t="shared" si="219"/>
        <v>11</v>
      </c>
      <c r="AI1067" s="47">
        <f t="shared" si="220"/>
        <v>1.2508386304454122E-4</v>
      </c>
    </row>
    <row r="1068" spans="1:35">
      <c r="A1068" s="5" t="s">
        <v>1954</v>
      </c>
      <c r="B1068" s="5" t="s">
        <v>3854</v>
      </c>
      <c r="C1068" t="s">
        <v>500</v>
      </c>
      <c r="D1068" s="4" t="s">
        <v>1218</v>
      </c>
      <c r="E1068" s="2"/>
      <c r="F1068" t="s">
        <v>5514</v>
      </c>
      <c r="G1068" s="4"/>
      <c r="H1068" s="3" t="s">
        <v>1227</v>
      </c>
      <c r="I1068" s="3" t="s">
        <v>505</v>
      </c>
      <c r="J1068" s="4"/>
      <c r="K1068" s="4"/>
      <c r="L1068" s="30" t="s">
        <v>1307</v>
      </c>
      <c r="M1068" s="17"/>
      <c r="N1068" s="41" t="str">
        <f t="shared" si="208"/>
        <v xml:space="preserve"> </v>
      </c>
      <c r="O1068" s="17"/>
      <c r="P1068" s="41" t="str">
        <f t="shared" si="209"/>
        <v xml:space="preserve"> </v>
      </c>
      <c r="Q1068" s="17"/>
      <c r="R1068" s="41" t="str">
        <f t="shared" si="210"/>
        <v xml:space="preserve"> </v>
      </c>
      <c r="S1068" s="17"/>
      <c r="T1068" s="41" t="str">
        <f t="shared" si="211"/>
        <v xml:space="preserve"> </v>
      </c>
      <c r="U1068" s="17">
        <v>10</v>
      </c>
      <c r="V1068" s="41">
        <f t="shared" si="212"/>
        <v>1.9348722016910783E-4</v>
      </c>
      <c r="W1068" s="17">
        <v>1</v>
      </c>
      <c r="X1068" s="41">
        <f t="shared" si="213"/>
        <v>1.5837820715869496E-4</v>
      </c>
      <c r="Y1068" s="17"/>
      <c r="Z1068" s="41" t="str">
        <f t="shared" si="214"/>
        <v xml:space="preserve"> </v>
      </c>
      <c r="AA1068" s="17"/>
      <c r="AB1068" s="41" t="str">
        <f t="shared" si="215"/>
        <v xml:space="preserve"> </v>
      </c>
      <c r="AC1068" s="17"/>
      <c r="AD1068" s="41" t="str">
        <f t="shared" si="216"/>
        <v xml:space="preserve"> </v>
      </c>
      <c r="AE1068" s="17"/>
      <c r="AF1068" s="42" t="str">
        <f t="shared" si="217"/>
        <v xml:space="preserve"> </v>
      </c>
      <c r="AG1068" s="19">
        <f t="shared" si="218"/>
        <v>4</v>
      </c>
      <c r="AH1068" s="19">
        <f t="shared" si="219"/>
        <v>11</v>
      </c>
      <c r="AI1068" s="47">
        <f t="shared" si="220"/>
        <v>1.2508386304454122E-4</v>
      </c>
    </row>
    <row r="1069" spans="1:35">
      <c r="A1069" t="s">
        <v>692</v>
      </c>
      <c r="B1069" t="s">
        <v>4441</v>
      </c>
      <c r="C1069" t="s">
        <v>2521</v>
      </c>
      <c r="D1069" s="4" t="s">
        <v>1217</v>
      </c>
      <c r="E1069" s="2"/>
      <c r="F1069" s="5" t="s">
        <v>5541</v>
      </c>
      <c r="G1069" s="4"/>
      <c r="H1069" s="3" t="s">
        <v>1227</v>
      </c>
      <c r="I1069" s="3" t="s">
        <v>1227</v>
      </c>
      <c r="J1069" s="4">
        <v>204</v>
      </c>
      <c r="K1069" s="4">
        <v>263</v>
      </c>
      <c r="L1069" s="30" t="s">
        <v>1305</v>
      </c>
      <c r="M1069" s="17"/>
      <c r="N1069" s="41" t="str">
        <f t="shared" si="208"/>
        <v xml:space="preserve"> </v>
      </c>
      <c r="O1069" s="17"/>
      <c r="P1069" s="41" t="str">
        <f t="shared" si="209"/>
        <v xml:space="preserve"> </v>
      </c>
      <c r="Q1069" s="17">
        <v>2</v>
      </c>
      <c r="R1069" s="41">
        <f t="shared" si="210"/>
        <v>9.0049527239981989E-4</v>
      </c>
      <c r="S1069" s="17"/>
      <c r="T1069" s="41" t="str">
        <f t="shared" si="211"/>
        <v xml:space="preserve"> </v>
      </c>
      <c r="U1069" s="17">
        <v>6</v>
      </c>
      <c r="V1069" s="41">
        <f t="shared" si="212"/>
        <v>1.160923321014647E-4</v>
      </c>
      <c r="W1069" s="17"/>
      <c r="X1069" s="41" t="str">
        <f t="shared" si="213"/>
        <v xml:space="preserve"> </v>
      </c>
      <c r="Y1069" s="17">
        <v>1</v>
      </c>
      <c r="Z1069" s="41">
        <f t="shared" si="214"/>
        <v>3.1969309462915604E-4</v>
      </c>
      <c r="AA1069" s="17">
        <v>2</v>
      </c>
      <c r="AB1069" s="41">
        <f t="shared" si="215"/>
        <v>9.1617040769583142E-4</v>
      </c>
      <c r="AC1069" s="17"/>
      <c r="AD1069" s="41" t="str">
        <f t="shared" si="216"/>
        <v xml:space="preserve"> </v>
      </c>
      <c r="AE1069" s="17"/>
      <c r="AF1069" s="42" t="str">
        <f t="shared" si="217"/>
        <v xml:space="preserve"> </v>
      </c>
      <c r="AG1069" s="19">
        <f t="shared" si="218"/>
        <v>8</v>
      </c>
      <c r="AH1069" s="19">
        <f t="shared" si="219"/>
        <v>11</v>
      </c>
      <c r="AI1069" s="47">
        <f t="shared" si="220"/>
        <v>1.2508386304454122E-4</v>
      </c>
    </row>
    <row r="1070" spans="1:35">
      <c r="A1070" t="s">
        <v>672</v>
      </c>
      <c r="B1070" t="s">
        <v>139</v>
      </c>
      <c r="C1070" t="s">
        <v>341</v>
      </c>
      <c r="D1070" s="4" t="s">
        <v>1218</v>
      </c>
      <c r="E1070" s="2" t="s">
        <v>2828</v>
      </c>
      <c r="F1070" t="s">
        <v>1375</v>
      </c>
      <c r="G1070" s="4"/>
      <c r="H1070" s="3" t="s">
        <v>1227</v>
      </c>
      <c r="I1070" s="3" t="s">
        <v>1227</v>
      </c>
      <c r="J1070" s="4">
        <v>256</v>
      </c>
      <c r="K1070" s="4">
        <v>387</v>
      </c>
      <c r="L1070" s="30" t="s">
        <v>1307</v>
      </c>
      <c r="M1070" s="17"/>
      <c r="N1070" s="41" t="str">
        <f t="shared" si="208"/>
        <v xml:space="preserve"> </v>
      </c>
      <c r="O1070" s="17"/>
      <c r="P1070" s="41" t="str">
        <f t="shared" si="209"/>
        <v xml:space="preserve"> </v>
      </c>
      <c r="Q1070" s="17"/>
      <c r="R1070" s="41" t="str">
        <f t="shared" si="210"/>
        <v xml:space="preserve"> </v>
      </c>
      <c r="S1070" s="17"/>
      <c r="T1070" s="41" t="str">
        <f t="shared" si="211"/>
        <v xml:space="preserve"> </v>
      </c>
      <c r="U1070" s="17">
        <v>11</v>
      </c>
      <c r="V1070" s="41">
        <f t="shared" si="212"/>
        <v>2.1283594218601861E-4</v>
      </c>
      <c r="W1070" s="17"/>
      <c r="X1070" s="41" t="str">
        <f t="shared" si="213"/>
        <v xml:space="preserve"> </v>
      </c>
      <c r="Y1070" s="17"/>
      <c r="Z1070" s="41" t="str">
        <f t="shared" si="214"/>
        <v xml:space="preserve"> </v>
      </c>
      <c r="AA1070" s="17"/>
      <c r="AB1070" s="41" t="str">
        <f t="shared" si="215"/>
        <v xml:space="preserve"> </v>
      </c>
      <c r="AC1070" s="17"/>
      <c r="AD1070" s="41" t="str">
        <f t="shared" si="216"/>
        <v xml:space="preserve"> </v>
      </c>
      <c r="AE1070" s="17"/>
      <c r="AF1070" s="42" t="str">
        <f t="shared" si="217"/>
        <v xml:space="preserve"> </v>
      </c>
      <c r="AG1070" s="19">
        <f t="shared" si="218"/>
        <v>2</v>
      </c>
      <c r="AH1070" s="19">
        <f t="shared" si="219"/>
        <v>11</v>
      </c>
      <c r="AI1070" s="47">
        <f t="shared" si="220"/>
        <v>1.2508386304454122E-4</v>
      </c>
    </row>
    <row r="1071" spans="1:35">
      <c r="A1071" t="s">
        <v>672</v>
      </c>
      <c r="B1071" t="s">
        <v>598</v>
      </c>
      <c r="C1071" t="s">
        <v>341</v>
      </c>
      <c r="D1071" s="4" t="s">
        <v>1218</v>
      </c>
      <c r="E1071" s="2" t="s">
        <v>2828</v>
      </c>
      <c r="F1071" s="5" t="s">
        <v>5476</v>
      </c>
      <c r="G1071" s="4"/>
      <c r="H1071" s="3" t="s">
        <v>1227</v>
      </c>
      <c r="I1071" s="3" t="s">
        <v>1227</v>
      </c>
      <c r="J1071" s="4"/>
      <c r="K1071" s="4">
        <v>389</v>
      </c>
      <c r="L1071" s="30" t="s">
        <v>1307</v>
      </c>
      <c r="M1071" s="17">
        <v>1</v>
      </c>
      <c r="N1071" s="41">
        <f t="shared" si="208"/>
        <v>5.3078556263269638E-4</v>
      </c>
      <c r="O1071" s="17"/>
      <c r="P1071" s="41" t="str">
        <f t="shared" si="209"/>
        <v xml:space="preserve"> </v>
      </c>
      <c r="Q1071" s="17"/>
      <c r="R1071" s="41" t="str">
        <f t="shared" si="210"/>
        <v xml:space="preserve"> </v>
      </c>
      <c r="S1071" s="17">
        <v>1</v>
      </c>
      <c r="T1071" s="41">
        <f t="shared" si="211"/>
        <v>5.3219797764768491E-4</v>
      </c>
      <c r="U1071" s="17">
        <v>5</v>
      </c>
      <c r="V1071" s="41">
        <f t="shared" si="212"/>
        <v>9.6743610084553913E-5</v>
      </c>
      <c r="W1071" s="17"/>
      <c r="X1071" s="41" t="str">
        <f t="shared" si="213"/>
        <v xml:space="preserve"> </v>
      </c>
      <c r="Y1071" s="17">
        <v>3</v>
      </c>
      <c r="Z1071" s="41">
        <f t="shared" si="214"/>
        <v>9.5907928388746806E-4</v>
      </c>
      <c r="AA1071" s="17"/>
      <c r="AB1071" s="41" t="str">
        <f t="shared" si="215"/>
        <v xml:space="preserve"> </v>
      </c>
      <c r="AC1071" s="17">
        <v>1</v>
      </c>
      <c r="AD1071" s="41">
        <f t="shared" si="216"/>
        <v>2.6845637583892615E-4</v>
      </c>
      <c r="AE1071" s="17"/>
      <c r="AF1071" s="42" t="str">
        <f t="shared" si="217"/>
        <v xml:space="preserve"> </v>
      </c>
      <c r="AG1071" s="19">
        <f t="shared" si="218"/>
        <v>10</v>
      </c>
      <c r="AH1071" s="19">
        <f t="shared" si="219"/>
        <v>11</v>
      </c>
      <c r="AI1071" s="47">
        <f t="shared" si="220"/>
        <v>1.2508386304454122E-4</v>
      </c>
    </row>
    <row r="1072" spans="1:35">
      <c r="A1072" t="s">
        <v>672</v>
      </c>
      <c r="B1072" t="s">
        <v>4901</v>
      </c>
      <c r="C1072" t="s">
        <v>341</v>
      </c>
      <c r="D1072" s="4" t="s">
        <v>1218</v>
      </c>
      <c r="E1072" s="2" t="s">
        <v>4</v>
      </c>
      <c r="F1072" t="s">
        <v>4902</v>
      </c>
      <c r="G1072" s="4"/>
      <c r="H1072" s="3" t="s">
        <v>1227</v>
      </c>
      <c r="I1072" s="3" t="s">
        <v>1227</v>
      </c>
      <c r="J1072" s="4">
        <v>257</v>
      </c>
      <c r="K1072" s="4"/>
      <c r="L1072" s="30" t="s">
        <v>1307</v>
      </c>
      <c r="M1072" s="17"/>
      <c r="N1072" s="41" t="str">
        <f t="shared" si="208"/>
        <v xml:space="preserve"> </v>
      </c>
      <c r="O1072" s="17"/>
      <c r="P1072" s="41" t="str">
        <f t="shared" si="209"/>
        <v xml:space="preserve"> </v>
      </c>
      <c r="Q1072" s="17"/>
      <c r="R1072" s="41" t="str">
        <f t="shared" si="210"/>
        <v xml:space="preserve"> </v>
      </c>
      <c r="S1072" s="17">
        <v>1</v>
      </c>
      <c r="T1072" s="41">
        <f t="shared" si="211"/>
        <v>5.3219797764768491E-4</v>
      </c>
      <c r="U1072" s="17">
        <v>10</v>
      </c>
      <c r="V1072" s="41">
        <f t="shared" si="212"/>
        <v>1.9348722016910783E-4</v>
      </c>
      <c r="W1072" s="17"/>
      <c r="X1072" s="41" t="str">
        <f t="shared" si="213"/>
        <v xml:space="preserve"> </v>
      </c>
      <c r="Y1072" s="17"/>
      <c r="Z1072" s="41" t="str">
        <f t="shared" si="214"/>
        <v xml:space="preserve"> </v>
      </c>
      <c r="AA1072" s="17"/>
      <c r="AB1072" s="41" t="str">
        <f t="shared" si="215"/>
        <v xml:space="preserve"> </v>
      </c>
      <c r="AC1072" s="17"/>
      <c r="AD1072" s="41" t="str">
        <f t="shared" si="216"/>
        <v xml:space="preserve"> </v>
      </c>
      <c r="AE1072" s="17"/>
      <c r="AF1072" s="42" t="str">
        <f t="shared" si="217"/>
        <v xml:space="preserve"> </v>
      </c>
      <c r="AG1072" s="19">
        <f t="shared" si="218"/>
        <v>4</v>
      </c>
      <c r="AH1072" s="19">
        <f t="shared" si="219"/>
        <v>11</v>
      </c>
      <c r="AI1072" s="47">
        <f t="shared" si="220"/>
        <v>1.2508386304454122E-4</v>
      </c>
    </row>
    <row r="1073" spans="1:35">
      <c r="A1073" t="s">
        <v>1970</v>
      </c>
      <c r="B1073" t="s">
        <v>1659</v>
      </c>
      <c r="C1073" t="s">
        <v>2509</v>
      </c>
      <c r="D1073" s="4" t="s">
        <v>1217</v>
      </c>
      <c r="E1073" s="2" t="s">
        <v>1803</v>
      </c>
      <c r="F1073" t="s">
        <v>3260</v>
      </c>
      <c r="G1073" s="4"/>
      <c r="H1073" s="3" t="s">
        <v>1227</v>
      </c>
      <c r="I1073" s="3" t="s">
        <v>1227</v>
      </c>
      <c r="J1073" s="4"/>
      <c r="K1073" s="4"/>
      <c r="L1073" s="30" t="s">
        <v>1305</v>
      </c>
      <c r="M1073" s="17"/>
      <c r="N1073" s="41" t="str">
        <f t="shared" si="208"/>
        <v xml:space="preserve"> </v>
      </c>
      <c r="O1073" s="17"/>
      <c r="P1073" s="41" t="str">
        <f t="shared" si="209"/>
        <v xml:space="preserve"> </v>
      </c>
      <c r="Q1073" s="17"/>
      <c r="R1073" s="41" t="str">
        <f t="shared" si="210"/>
        <v xml:space="preserve"> </v>
      </c>
      <c r="S1073" s="17"/>
      <c r="T1073" s="41" t="str">
        <f t="shared" si="211"/>
        <v xml:space="preserve"> </v>
      </c>
      <c r="U1073" s="17">
        <v>11</v>
      </c>
      <c r="V1073" s="41">
        <f t="shared" si="212"/>
        <v>2.1283594218601861E-4</v>
      </c>
      <c r="W1073" s="17"/>
      <c r="X1073" s="41" t="str">
        <f t="shared" si="213"/>
        <v xml:space="preserve"> </v>
      </c>
      <c r="Y1073" s="17"/>
      <c r="Z1073" s="41" t="str">
        <f t="shared" si="214"/>
        <v xml:space="preserve"> </v>
      </c>
      <c r="AA1073" s="17"/>
      <c r="AB1073" s="41" t="str">
        <f t="shared" si="215"/>
        <v xml:space="preserve"> </v>
      </c>
      <c r="AC1073" s="17"/>
      <c r="AD1073" s="41" t="str">
        <f t="shared" si="216"/>
        <v xml:space="preserve"> </v>
      </c>
      <c r="AE1073" s="17"/>
      <c r="AF1073" s="42" t="str">
        <f t="shared" si="217"/>
        <v xml:space="preserve"> </v>
      </c>
      <c r="AG1073" s="19">
        <f t="shared" si="218"/>
        <v>2</v>
      </c>
      <c r="AH1073" s="19">
        <f t="shared" si="219"/>
        <v>11</v>
      </c>
      <c r="AI1073" s="47">
        <f t="shared" si="220"/>
        <v>1.2508386304454122E-4</v>
      </c>
    </row>
    <row r="1074" spans="1:35">
      <c r="A1074" t="s">
        <v>3687</v>
      </c>
      <c r="B1074" s="5" t="s">
        <v>3613</v>
      </c>
      <c r="C1074" t="s">
        <v>500</v>
      </c>
      <c r="D1074" s="4" t="s">
        <v>1218</v>
      </c>
      <c r="E1074" s="4" t="s">
        <v>2829</v>
      </c>
      <c r="F1074" s="5" t="s">
        <v>3880</v>
      </c>
      <c r="G1074" s="4"/>
      <c r="H1074" s="3" t="s">
        <v>1227</v>
      </c>
      <c r="I1074" s="3" t="s">
        <v>1227</v>
      </c>
      <c r="J1074" s="4"/>
      <c r="K1074" s="4"/>
      <c r="L1074" s="30" t="s">
        <v>1307</v>
      </c>
      <c r="M1074" s="17"/>
      <c r="N1074" s="41" t="str">
        <f t="shared" si="208"/>
        <v xml:space="preserve"> </v>
      </c>
      <c r="O1074" s="17">
        <v>3</v>
      </c>
      <c r="P1074" s="41">
        <f t="shared" si="209"/>
        <v>5.3619302949061668E-4</v>
      </c>
      <c r="Q1074" s="17">
        <v>2</v>
      </c>
      <c r="R1074" s="41">
        <f t="shared" si="210"/>
        <v>9.0049527239981989E-4</v>
      </c>
      <c r="S1074" s="17"/>
      <c r="T1074" s="41" t="str">
        <f t="shared" si="211"/>
        <v xml:space="preserve"> </v>
      </c>
      <c r="U1074" s="17"/>
      <c r="V1074" s="41" t="str">
        <f t="shared" si="212"/>
        <v xml:space="preserve"> </v>
      </c>
      <c r="W1074" s="17"/>
      <c r="X1074" s="41" t="str">
        <f t="shared" si="213"/>
        <v xml:space="preserve"> </v>
      </c>
      <c r="Y1074" s="17">
        <v>1</v>
      </c>
      <c r="Z1074" s="41">
        <f t="shared" si="214"/>
        <v>3.1969309462915604E-4</v>
      </c>
      <c r="AA1074" s="17">
        <v>3</v>
      </c>
      <c r="AB1074" s="41">
        <f t="shared" si="215"/>
        <v>1.3742556115437471E-3</v>
      </c>
      <c r="AC1074" s="17">
        <v>2</v>
      </c>
      <c r="AD1074" s="41">
        <f t="shared" si="216"/>
        <v>5.369127516778523E-4</v>
      </c>
      <c r="AE1074" s="17"/>
      <c r="AF1074" s="42" t="str">
        <f t="shared" si="217"/>
        <v xml:space="preserve"> </v>
      </c>
      <c r="AG1074" s="19">
        <f t="shared" si="218"/>
        <v>10</v>
      </c>
      <c r="AH1074" s="19">
        <f t="shared" si="219"/>
        <v>11</v>
      </c>
      <c r="AI1074" s="47">
        <f t="shared" si="220"/>
        <v>1.2508386304454122E-4</v>
      </c>
    </row>
    <row r="1075" spans="1:35">
      <c r="A1075" t="s">
        <v>463</v>
      </c>
      <c r="B1075" t="s">
        <v>3036</v>
      </c>
      <c r="C1075" t="s">
        <v>2020</v>
      </c>
      <c r="D1075" s="4" t="s">
        <v>1218</v>
      </c>
      <c r="E1075" s="2"/>
      <c r="F1075" t="s">
        <v>5369</v>
      </c>
      <c r="G1075" s="4"/>
      <c r="H1075" s="3" t="s">
        <v>1227</v>
      </c>
      <c r="I1075" s="3" t="s">
        <v>1227</v>
      </c>
      <c r="J1075" s="4">
        <v>297</v>
      </c>
      <c r="K1075" s="4">
        <v>341</v>
      </c>
      <c r="L1075" s="30" t="s">
        <v>1307</v>
      </c>
      <c r="M1075" s="17"/>
      <c r="N1075" s="41" t="str">
        <f t="shared" si="208"/>
        <v xml:space="preserve"> </v>
      </c>
      <c r="O1075" s="17"/>
      <c r="P1075" s="41" t="str">
        <f t="shared" si="209"/>
        <v xml:space="preserve"> </v>
      </c>
      <c r="Q1075" s="17"/>
      <c r="R1075" s="41" t="str">
        <f t="shared" si="210"/>
        <v xml:space="preserve"> </v>
      </c>
      <c r="S1075" s="17">
        <v>1</v>
      </c>
      <c r="T1075" s="41">
        <f t="shared" si="211"/>
        <v>5.3219797764768491E-4</v>
      </c>
      <c r="U1075" s="17">
        <v>10</v>
      </c>
      <c r="V1075" s="41">
        <f t="shared" si="212"/>
        <v>1.9348722016910783E-4</v>
      </c>
      <c r="W1075" s="17"/>
      <c r="X1075" s="41" t="str">
        <f t="shared" si="213"/>
        <v xml:space="preserve"> </v>
      </c>
      <c r="Y1075" s="17"/>
      <c r="Z1075" s="41" t="str">
        <f t="shared" si="214"/>
        <v xml:space="preserve"> </v>
      </c>
      <c r="AA1075" s="17"/>
      <c r="AB1075" s="41" t="str">
        <f t="shared" si="215"/>
        <v xml:space="preserve"> </v>
      </c>
      <c r="AC1075" s="17"/>
      <c r="AD1075" s="41" t="str">
        <f t="shared" si="216"/>
        <v xml:space="preserve"> </v>
      </c>
      <c r="AE1075" s="17"/>
      <c r="AF1075" s="42" t="str">
        <f t="shared" si="217"/>
        <v xml:space="preserve"> </v>
      </c>
      <c r="AG1075" s="19">
        <f t="shared" si="218"/>
        <v>4</v>
      </c>
      <c r="AH1075" s="19">
        <f t="shared" si="219"/>
        <v>11</v>
      </c>
      <c r="AI1075" s="47">
        <f t="shared" si="220"/>
        <v>1.2508386304454122E-4</v>
      </c>
    </row>
    <row r="1076" spans="1:35">
      <c r="A1076" t="s">
        <v>660</v>
      </c>
      <c r="B1076" t="s">
        <v>2041</v>
      </c>
      <c r="C1076" t="s">
        <v>1026</v>
      </c>
      <c r="D1076" s="4" t="s">
        <v>1217</v>
      </c>
      <c r="E1076" s="2" t="s">
        <v>1803</v>
      </c>
      <c r="F1076" t="s">
        <v>5047</v>
      </c>
      <c r="G1076" s="4"/>
      <c r="H1076" s="3" t="s">
        <v>1227</v>
      </c>
      <c r="I1076" s="3" t="s">
        <v>1227</v>
      </c>
      <c r="J1076" s="4"/>
      <c r="K1076" s="4"/>
      <c r="L1076" s="30" t="s">
        <v>1307</v>
      </c>
      <c r="M1076" s="17"/>
      <c r="N1076" s="41" t="str">
        <f t="shared" si="208"/>
        <v xml:space="preserve"> </v>
      </c>
      <c r="O1076" s="17"/>
      <c r="P1076" s="41" t="str">
        <f t="shared" si="209"/>
        <v xml:space="preserve"> </v>
      </c>
      <c r="Q1076" s="17"/>
      <c r="R1076" s="41" t="str">
        <f t="shared" si="210"/>
        <v xml:space="preserve"> </v>
      </c>
      <c r="S1076" s="17"/>
      <c r="T1076" s="41" t="str">
        <f t="shared" si="211"/>
        <v xml:space="preserve"> </v>
      </c>
      <c r="U1076" s="17">
        <v>11</v>
      </c>
      <c r="V1076" s="41">
        <f t="shared" si="212"/>
        <v>2.1283594218601861E-4</v>
      </c>
      <c r="W1076" s="17"/>
      <c r="X1076" s="41" t="str">
        <f t="shared" si="213"/>
        <v xml:space="preserve"> </v>
      </c>
      <c r="Y1076" s="17"/>
      <c r="Z1076" s="41" t="str">
        <f t="shared" si="214"/>
        <v xml:space="preserve"> </v>
      </c>
      <c r="AA1076" s="17"/>
      <c r="AB1076" s="41" t="str">
        <f t="shared" si="215"/>
        <v xml:space="preserve"> </v>
      </c>
      <c r="AC1076" s="17"/>
      <c r="AD1076" s="41" t="str">
        <f t="shared" si="216"/>
        <v xml:space="preserve"> </v>
      </c>
      <c r="AE1076" s="17"/>
      <c r="AF1076" s="42" t="str">
        <f t="shared" si="217"/>
        <v xml:space="preserve"> </v>
      </c>
      <c r="AG1076" s="19">
        <f t="shared" si="218"/>
        <v>2</v>
      </c>
      <c r="AH1076" s="19">
        <f t="shared" si="219"/>
        <v>11</v>
      </c>
      <c r="AI1076" s="47">
        <f t="shared" si="220"/>
        <v>1.2508386304454122E-4</v>
      </c>
    </row>
    <row r="1077" spans="1:35">
      <c r="A1077" t="s">
        <v>50</v>
      </c>
      <c r="B1077" t="s">
        <v>1836</v>
      </c>
      <c r="C1077" t="s">
        <v>2533</v>
      </c>
      <c r="D1077" s="4" t="s">
        <v>1217</v>
      </c>
      <c r="E1077" s="2" t="s">
        <v>2829</v>
      </c>
      <c r="F1077" t="s">
        <v>4692</v>
      </c>
      <c r="G1077" s="4"/>
      <c r="H1077" s="3" t="s">
        <v>1227</v>
      </c>
      <c r="I1077" s="3" t="s">
        <v>1227</v>
      </c>
      <c r="J1077" s="4"/>
      <c r="K1077" s="4"/>
      <c r="L1077" s="30" t="s">
        <v>1307</v>
      </c>
      <c r="M1077" s="17"/>
      <c r="N1077" s="41" t="str">
        <f t="shared" si="208"/>
        <v xml:space="preserve"> </v>
      </c>
      <c r="O1077" s="17">
        <v>2</v>
      </c>
      <c r="P1077" s="41">
        <f t="shared" si="209"/>
        <v>3.5746201966041106E-4</v>
      </c>
      <c r="Q1077" s="17">
        <v>1</v>
      </c>
      <c r="R1077" s="41">
        <f t="shared" si="210"/>
        <v>4.5024763619990995E-4</v>
      </c>
      <c r="S1077" s="17"/>
      <c r="T1077" s="41" t="str">
        <f t="shared" si="211"/>
        <v xml:space="preserve"> </v>
      </c>
      <c r="U1077" s="17">
        <v>1</v>
      </c>
      <c r="V1077" s="41">
        <f t="shared" si="212"/>
        <v>1.9348722016910783E-5</v>
      </c>
      <c r="W1077" s="17"/>
      <c r="X1077" s="41" t="str">
        <f t="shared" si="213"/>
        <v xml:space="preserve"> </v>
      </c>
      <c r="Y1077" s="17"/>
      <c r="Z1077" s="41" t="str">
        <f t="shared" si="214"/>
        <v xml:space="preserve"> </v>
      </c>
      <c r="AA1077" s="17">
        <v>2</v>
      </c>
      <c r="AB1077" s="41">
        <f t="shared" si="215"/>
        <v>9.1617040769583142E-4</v>
      </c>
      <c r="AC1077" s="17">
        <v>5</v>
      </c>
      <c r="AD1077" s="41">
        <f t="shared" si="216"/>
        <v>1.3422818791946308E-3</v>
      </c>
      <c r="AE1077" s="17"/>
      <c r="AF1077" s="42" t="str">
        <f t="shared" si="217"/>
        <v xml:space="preserve"> </v>
      </c>
      <c r="AG1077" s="19">
        <f t="shared" si="218"/>
        <v>10</v>
      </c>
      <c r="AH1077" s="19">
        <f t="shared" si="219"/>
        <v>11</v>
      </c>
      <c r="AI1077" s="47">
        <f t="shared" si="220"/>
        <v>1.2508386304454122E-4</v>
      </c>
    </row>
    <row r="1078" spans="1:35">
      <c r="A1078" t="s">
        <v>169</v>
      </c>
      <c r="B1078" t="s">
        <v>170</v>
      </c>
      <c r="C1078" t="s">
        <v>340</v>
      </c>
      <c r="D1078" s="4" t="s">
        <v>1217</v>
      </c>
      <c r="E1078" s="2"/>
      <c r="F1078" t="s">
        <v>2717</v>
      </c>
      <c r="G1078" s="4"/>
      <c r="H1078" s="3" t="s">
        <v>1227</v>
      </c>
      <c r="I1078" s="3" t="s">
        <v>1227</v>
      </c>
      <c r="J1078" s="4">
        <v>104</v>
      </c>
      <c r="K1078" s="4">
        <v>173</v>
      </c>
      <c r="L1078" s="30" t="s">
        <v>1305</v>
      </c>
      <c r="M1078" s="17"/>
      <c r="N1078" s="41" t="str">
        <f t="shared" si="208"/>
        <v xml:space="preserve"> </v>
      </c>
      <c r="O1078" s="17"/>
      <c r="P1078" s="41" t="str">
        <f t="shared" si="209"/>
        <v xml:space="preserve"> </v>
      </c>
      <c r="Q1078" s="17"/>
      <c r="R1078" s="41" t="str">
        <f t="shared" si="210"/>
        <v xml:space="preserve"> </v>
      </c>
      <c r="S1078" s="17">
        <v>2</v>
      </c>
      <c r="T1078" s="41">
        <f t="shared" si="211"/>
        <v>1.0643959552953698E-3</v>
      </c>
      <c r="U1078" s="17">
        <v>7</v>
      </c>
      <c r="V1078" s="41">
        <f t="shared" si="212"/>
        <v>1.3544105411837548E-4</v>
      </c>
      <c r="W1078" s="17"/>
      <c r="X1078" s="41" t="str">
        <f t="shared" si="213"/>
        <v xml:space="preserve"> </v>
      </c>
      <c r="Y1078" s="17">
        <v>1</v>
      </c>
      <c r="Z1078" s="41">
        <f t="shared" si="214"/>
        <v>3.1969309462915604E-4</v>
      </c>
      <c r="AA1078" s="17">
        <v>1</v>
      </c>
      <c r="AB1078" s="41">
        <f t="shared" si="215"/>
        <v>4.5808520384791571E-4</v>
      </c>
      <c r="AC1078" s="17"/>
      <c r="AD1078" s="41" t="str">
        <f t="shared" si="216"/>
        <v xml:space="preserve"> </v>
      </c>
      <c r="AE1078" s="17"/>
      <c r="AF1078" s="42" t="str">
        <f t="shared" si="217"/>
        <v xml:space="preserve"> </v>
      </c>
      <c r="AG1078" s="19">
        <f t="shared" si="218"/>
        <v>8</v>
      </c>
      <c r="AH1078" s="19">
        <f t="shared" si="219"/>
        <v>11</v>
      </c>
      <c r="AI1078" s="47">
        <f t="shared" si="220"/>
        <v>1.2508386304454122E-4</v>
      </c>
    </row>
    <row r="1079" spans="1:35">
      <c r="A1079" t="s">
        <v>563</v>
      </c>
      <c r="B1079" t="s">
        <v>578</v>
      </c>
      <c r="C1079" t="s">
        <v>2509</v>
      </c>
      <c r="D1079" s="4" t="s">
        <v>1217</v>
      </c>
      <c r="E1079" s="2"/>
      <c r="F1079" t="s">
        <v>5600</v>
      </c>
      <c r="G1079" s="4"/>
      <c r="H1079" s="3" t="s">
        <v>1227</v>
      </c>
      <c r="I1079" s="3" t="s">
        <v>1227</v>
      </c>
      <c r="J1079" s="4">
        <v>69</v>
      </c>
      <c r="K1079" s="4">
        <v>121</v>
      </c>
      <c r="L1079" s="30" t="s">
        <v>1215</v>
      </c>
      <c r="M1079" s="17"/>
      <c r="N1079" s="41" t="str">
        <f t="shared" si="208"/>
        <v xml:space="preserve"> </v>
      </c>
      <c r="O1079" s="17"/>
      <c r="P1079" s="41" t="str">
        <f t="shared" si="209"/>
        <v xml:space="preserve"> </v>
      </c>
      <c r="Q1079" s="17"/>
      <c r="R1079" s="41" t="str">
        <f t="shared" si="210"/>
        <v xml:space="preserve"> </v>
      </c>
      <c r="S1079" s="17"/>
      <c r="T1079" s="41" t="str">
        <f t="shared" si="211"/>
        <v xml:space="preserve"> </v>
      </c>
      <c r="U1079" s="17">
        <v>9</v>
      </c>
      <c r="V1079" s="41">
        <f t="shared" si="212"/>
        <v>1.7413849815219704E-4</v>
      </c>
      <c r="W1079" s="17"/>
      <c r="X1079" s="41" t="str">
        <f t="shared" si="213"/>
        <v xml:space="preserve"> </v>
      </c>
      <c r="Y1079" s="17"/>
      <c r="Z1079" s="41" t="str">
        <f t="shared" si="214"/>
        <v xml:space="preserve"> </v>
      </c>
      <c r="AA1079" s="17"/>
      <c r="AB1079" s="41" t="str">
        <f t="shared" si="215"/>
        <v xml:space="preserve"> </v>
      </c>
      <c r="AC1079" s="17"/>
      <c r="AD1079" s="41" t="str">
        <f t="shared" si="216"/>
        <v xml:space="preserve"> </v>
      </c>
      <c r="AE1079" s="17">
        <v>1</v>
      </c>
      <c r="AF1079" s="42">
        <f t="shared" si="217"/>
        <v>1.0719262514738985E-4</v>
      </c>
      <c r="AG1079" s="19">
        <f t="shared" si="218"/>
        <v>3</v>
      </c>
      <c r="AH1079" s="19">
        <f t="shared" si="219"/>
        <v>10</v>
      </c>
      <c r="AI1079" s="47">
        <f t="shared" si="220"/>
        <v>1.1371260276776475E-4</v>
      </c>
    </row>
    <row r="1080" spans="1:35">
      <c r="A1080" t="s">
        <v>101</v>
      </c>
      <c r="B1080" t="s">
        <v>102</v>
      </c>
      <c r="C1080" t="s">
        <v>341</v>
      </c>
      <c r="D1080" s="4" t="s">
        <v>1218</v>
      </c>
      <c r="E1080" s="2"/>
      <c r="F1080" t="s">
        <v>5621</v>
      </c>
      <c r="G1080" s="4"/>
      <c r="H1080" s="3" t="s">
        <v>1227</v>
      </c>
      <c r="I1080" s="3" t="s">
        <v>1227</v>
      </c>
      <c r="J1080" s="4">
        <v>238</v>
      </c>
      <c r="K1080" s="4">
        <v>382</v>
      </c>
      <c r="L1080" s="30" t="s">
        <v>1307</v>
      </c>
      <c r="M1080" s="17"/>
      <c r="N1080" s="41" t="str">
        <f t="shared" si="208"/>
        <v xml:space="preserve"> </v>
      </c>
      <c r="O1080" s="17">
        <v>2</v>
      </c>
      <c r="P1080" s="41">
        <f t="shared" si="209"/>
        <v>3.5746201966041106E-4</v>
      </c>
      <c r="Q1080" s="17"/>
      <c r="R1080" s="41" t="str">
        <f t="shared" si="210"/>
        <v xml:space="preserve"> </v>
      </c>
      <c r="S1080" s="17"/>
      <c r="T1080" s="41" t="str">
        <f t="shared" si="211"/>
        <v xml:space="preserve"> </v>
      </c>
      <c r="U1080" s="17">
        <v>4</v>
      </c>
      <c r="V1080" s="41">
        <f t="shared" si="212"/>
        <v>7.739488806764313E-5</v>
      </c>
      <c r="W1080" s="17">
        <v>1</v>
      </c>
      <c r="X1080" s="41">
        <f t="shared" si="213"/>
        <v>1.5837820715869496E-4</v>
      </c>
      <c r="Y1080" s="17">
        <v>3</v>
      </c>
      <c r="Z1080" s="41">
        <f t="shared" si="214"/>
        <v>9.5907928388746806E-4</v>
      </c>
      <c r="AA1080" s="17"/>
      <c r="AB1080" s="41" t="str">
        <f t="shared" si="215"/>
        <v xml:space="preserve"> </v>
      </c>
      <c r="AC1080" s="17"/>
      <c r="AD1080" s="41" t="str">
        <f t="shared" si="216"/>
        <v xml:space="preserve"> </v>
      </c>
      <c r="AE1080" s="17"/>
      <c r="AF1080" s="42" t="str">
        <f t="shared" si="217"/>
        <v xml:space="preserve"> </v>
      </c>
      <c r="AG1080" s="19">
        <f t="shared" si="218"/>
        <v>8</v>
      </c>
      <c r="AH1080" s="19">
        <f t="shared" si="219"/>
        <v>10</v>
      </c>
      <c r="AI1080" s="47">
        <f t="shared" si="220"/>
        <v>1.1371260276776475E-4</v>
      </c>
    </row>
    <row r="1081" spans="1:35">
      <c r="A1081" t="s">
        <v>580</v>
      </c>
      <c r="B1081" s="5" t="s">
        <v>3769</v>
      </c>
      <c r="C1081" t="s">
        <v>2512</v>
      </c>
      <c r="D1081" s="4" t="s">
        <v>1308</v>
      </c>
      <c r="E1081" s="2"/>
      <c r="F1081" t="s">
        <v>5315</v>
      </c>
      <c r="G1081" s="4"/>
      <c r="H1081" s="3" t="s">
        <v>1227</v>
      </c>
      <c r="I1081" s="3" t="s">
        <v>1227</v>
      </c>
      <c r="J1081" s="4"/>
      <c r="K1081" s="4"/>
      <c r="L1081" s="30" t="s">
        <v>1307</v>
      </c>
      <c r="M1081" s="17"/>
      <c r="N1081" s="41" t="str">
        <f t="shared" si="208"/>
        <v xml:space="preserve"> </v>
      </c>
      <c r="O1081" s="17"/>
      <c r="P1081" s="41" t="str">
        <f t="shared" si="209"/>
        <v xml:space="preserve"> </v>
      </c>
      <c r="Q1081" s="17"/>
      <c r="R1081" s="41" t="str">
        <f t="shared" si="210"/>
        <v xml:space="preserve"> </v>
      </c>
      <c r="S1081" s="17"/>
      <c r="T1081" s="41" t="str">
        <f t="shared" si="211"/>
        <v xml:space="preserve"> </v>
      </c>
      <c r="U1081" s="17">
        <v>1</v>
      </c>
      <c r="V1081" s="41">
        <f t="shared" si="212"/>
        <v>1.9348722016910783E-5</v>
      </c>
      <c r="W1081" s="17">
        <v>9</v>
      </c>
      <c r="X1081" s="41">
        <f t="shared" si="213"/>
        <v>1.4254038644282547E-3</v>
      </c>
      <c r="Y1081" s="17"/>
      <c r="Z1081" s="41" t="str">
        <f t="shared" si="214"/>
        <v xml:space="preserve"> </v>
      </c>
      <c r="AA1081" s="17"/>
      <c r="AB1081" s="41" t="str">
        <f t="shared" si="215"/>
        <v xml:space="preserve"> </v>
      </c>
      <c r="AC1081" s="17"/>
      <c r="AD1081" s="41" t="str">
        <f t="shared" si="216"/>
        <v xml:space="preserve"> </v>
      </c>
      <c r="AE1081" s="17"/>
      <c r="AF1081" s="42" t="str">
        <f t="shared" si="217"/>
        <v xml:space="preserve"> </v>
      </c>
      <c r="AG1081" s="19">
        <f t="shared" si="218"/>
        <v>4</v>
      </c>
      <c r="AH1081" s="19">
        <f t="shared" si="219"/>
        <v>10</v>
      </c>
      <c r="AI1081" s="47">
        <f t="shared" si="220"/>
        <v>1.1371260276776475E-4</v>
      </c>
    </row>
    <row r="1082" spans="1:35">
      <c r="A1082" t="s">
        <v>1313</v>
      </c>
      <c r="B1082" t="s">
        <v>4418</v>
      </c>
      <c r="C1082" t="s">
        <v>891</v>
      </c>
      <c r="D1082" s="4" t="s">
        <v>1217</v>
      </c>
      <c r="E1082" s="2"/>
      <c r="F1082" t="s">
        <v>4624</v>
      </c>
      <c r="G1082" s="4"/>
      <c r="H1082" s="3" t="s">
        <v>1227</v>
      </c>
      <c r="I1082" s="3" t="s">
        <v>1227</v>
      </c>
      <c r="J1082" s="4"/>
      <c r="K1082" s="4"/>
      <c r="L1082" s="30" t="s">
        <v>1305</v>
      </c>
      <c r="M1082" s="17"/>
      <c r="N1082" s="41" t="str">
        <f t="shared" si="208"/>
        <v xml:space="preserve"> </v>
      </c>
      <c r="O1082" s="17"/>
      <c r="P1082" s="41" t="str">
        <f t="shared" si="209"/>
        <v xml:space="preserve"> </v>
      </c>
      <c r="Q1082" s="17"/>
      <c r="R1082" s="41" t="str">
        <f t="shared" si="210"/>
        <v xml:space="preserve"> </v>
      </c>
      <c r="S1082" s="17"/>
      <c r="T1082" s="41" t="str">
        <f t="shared" si="211"/>
        <v xml:space="preserve"> </v>
      </c>
      <c r="U1082" s="17">
        <v>9</v>
      </c>
      <c r="V1082" s="41">
        <f t="shared" si="212"/>
        <v>1.7413849815219704E-4</v>
      </c>
      <c r="W1082" s="17"/>
      <c r="X1082" s="41" t="str">
        <f t="shared" si="213"/>
        <v xml:space="preserve"> </v>
      </c>
      <c r="Y1082" s="17"/>
      <c r="Z1082" s="41" t="str">
        <f t="shared" si="214"/>
        <v xml:space="preserve"> </v>
      </c>
      <c r="AA1082" s="17"/>
      <c r="AB1082" s="41" t="str">
        <f t="shared" si="215"/>
        <v xml:space="preserve"> </v>
      </c>
      <c r="AC1082" s="17"/>
      <c r="AD1082" s="41" t="str">
        <f t="shared" si="216"/>
        <v xml:space="preserve"> </v>
      </c>
      <c r="AE1082" s="17">
        <v>1</v>
      </c>
      <c r="AF1082" s="42">
        <f t="shared" si="217"/>
        <v>1.0719262514738985E-4</v>
      </c>
      <c r="AG1082" s="19">
        <f t="shared" si="218"/>
        <v>3</v>
      </c>
      <c r="AH1082" s="19">
        <f t="shared" si="219"/>
        <v>10</v>
      </c>
      <c r="AI1082" s="47">
        <f t="shared" si="220"/>
        <v>1.1371260276776475E-4</v>
      </c>
    </row>
    <row r="1083" spans="1:35">
      <c r="A1083" t="s">
        <v>1313</v>
      </c>
      <c r="B1083" t="s">
        <v>606</v>
      </c>
      <c r="C1083" t="s">
        <v>891</v>
      </c>
      <c r="D1083" s="4" t="s">
        <v>1217</v>
      </c>
      <c r="E1083" s="2" t="s">
        <v>1803</v>
      </c>
      <c r="F1083" t="s">
        <v>3536</v>
      </c>
      <c r="G1083" s="4"/>
      <c r="H1083" s="3" t="s">
        <v>1227</v>
      </c>
      <c r="I1083" s="3" t="s">
        <v>1227</v>
      </c>
      <c r="J1083" s="4">
        <v>27</v>
      </c>
      <c r="K1083" s="4">
        <v>189</v>
      </c>
      <c r="L1083" s="30" t="s">
        <v>1305</v>
      </c>
      <c r="M1083" s="17"/>
      <c r="N1083" s="41" t="str">
        <f t="shared" si="208"/>
        <v xml:space="preserve"> </v>
      </c>
      <c r="O1083" s="17">
        <v>1</v>
      </c>
      <c r="P1083" s="41">
        <f t="shared" si="209"/>
        <v>1.7873100983020553E-4</v>
      </c>
      <c r="Q1083" s="17"/>
      <c r="R1083" s="41" t="str">
        <f t="shared" si="210"/>
        <v xml:space="preserve"> </v>
      </c>
      <c r="S1083" s="17"/>
      <c r="T1083" s="41" t="str">
        <f t="shared" si="211"/>
        <v xml:space="preserve"> </v>
      </c>
      <c r="U1083" s="17">
        <v>8</v>
      </c>
      <c r="V1083" s="41">
        <f t="shared" si="212"/>
        <v>1.5478977613528626E-4</v>
      </c>
      <c r="W1083" s="17"/>
      <c r="X1083" s="41" t="str">
        <f t="shared" si="213"/>
        <v xml:space="preserve"> </v>
      </c>
      <c r="Y1083" s="17"/>
      <c r="Z1083" s="41" t="str">
        <f t="shared" si="214"/>
        <v xml:space="preserve"> </v>
      </c>
      <c r="AA1083" s="17">
        <v>1</v>
      </c>
      <c r="AB1083" s="41">
        <f t="shared" si="215"/>
        <v>4.5808520384791571E-4</v>
      </c>
      <c r="AC1083" s="17"/>
      <c r="AD1083" s="41" t="str">
        <f t="shared" si="216"/>
        <v xml:space="preserve"> </v>
      </c>
      <c r="AE1083" s="17"/>
      <c r="AF1083" s="42" t="str">
        <f t="shared" si="217"/>
        <v xml:space="preserve"> </v>
      </c>
      <c r="AG1083" s="19">
        <f t="shared" si="218"/>
        <v>6</v>
      </c>
      <c r="AH1083" s="19">
        <f t="shared" si="219"/>
        <v>10</v>
      </c>
      <c r="AI1083" s="47">
        <f t="shared" si="220"/>
        <v>1.1371260276776475E-4</v>
      </c>
    </row>
    <row r="1084" spans="1:35">
      <c r="A1084" t="s">
        <v>600</v>
      </c>
      <c r="B1084" t="s">
        <v>1561</v>
      </c>
      <c r="C1084" t="s">
        <v>2020</v>
      </c>
      <c r="D1084" s="4" t="s">
        <v>1218</v>
      </c>
      <c r="E1084" s="2" t="s">
        <v>1803</v>
      </c>
      <c r="F1084" t="s">
        <v>2640</v>
      </c>
      <c r="G1084" s="4"/>
      <c r="H1084" s="3" t="s">
        <v>1227</v>
      </c>
      <c r="I1084" s="3" t="s">
        <v>1227</v>
      </c>
      <c r="J1084" s="4"/>
      <c r="K1084" s="4">
        <v>349</v>
      </c>
      <c r="L1084" s="30" t="s">
        <v>1307</v>
      </c>
      <c r="M1084" s="17"/>
      <c r="N1084" s="41" t="str">
        <f t="shared" si="208"/>
        <v xml:space="preserve"> </v>
      </c>
      <c r="O1084" s="17"/>
      <c r="P1084" s="41" t="str">
        <f t="shared" si="209"/>
        <v xml:space="preserve"> </v>
      </c>
      <c r="Q1084" s="17"/>
      <c r="R1084" s="41" t="str">
        <f t="shared" si="210"/>
        <v xml:space="preserve"> </v>
      </c>
      <c r="S1084" s="17"/>
      <c r="T1084" s="41" t="str">
        <f t="shared" si="211"/>
        <v xml:space="preserve"> </v>
      </c>
      <c r="U1084" s="17">
        <v>6</v>
      </c>
      <c r="V1084" s="41">
        <f t="shared" si="212"/>
        <v>1.160923321014647E-4</v>
      </c>
      <c r="W1084" s="17"/>
      <c r="X1084" s="41" t="str">
        <f t="shared" si="213"/>
        <v xml:space="preserve"> </v>
      </c>
      <c r="Y1084" s="17"/>
      <c r="Z1084" s="41" t="str">
        <f t="shared" si="214"/>
        <v xml:space="preserve"> </v>
      </c>
      <c r="AA1084" s="17"/>
      <c r="AB1084" s="41" t="str">
        <f t="shared" si="215"/>
        <v xml:space="preserve"> </v>
      </c>
      <c r="AC1084" s="17"/>
      <c r="AD1084" s="41" t="str">
        <f t="shared" si="216"/>
        <v xml:space="preserve"> </v>
      </c>
      <c r="AE1084" s="17">
        <v>4</v>
      </c>
      <c r="AF1084" s="42">
        <f t="shared" si="217"/>
        <v>4.2877050058955942E-4</v>
      </c>
      <c r="AG1084" s="19">
        <f t="shared" si="218"/>
        <v>3</v>
      </c>
      <c r="AH1084" s="19">
        <f t="shared" si="219"/>
        <v>10</v>
      </c>
      <c r="AI1084" s="47">
        <f t="shared" si="220"/>
        <v>1.1371260276776475E-4</v>
      </c>
    </row>
    <row r="1085" spans="1:35">
      <c r="A1085" t="s">
        <v>1895</v>
      </c>
      <c r="B1085" t="s">
        <v>1781</v>
      </c>
      <c r="C1085" t="s">
        <v>341</v>
      </c>
      <c r="D1085" s="4" t="s">
        <v>1218</v>
      </c>
      <c r="E1085" s="2"/>
      <c r="F1085" s="5" t="s">
        <v>5740</v>
      </c>
      <c r="G1085" s="4"/>
      <c r="H1085" s="3" t="s">
        <v>1227</v>
      </c>
      <c r="I1085" s="3" t="s">
        <v>1227</v>
      </c>
      <c r="J1085" s="4"/>
      <c r="K1085" s="4"/>
      <c r="L1085" s="30" t="s">
        <v>1307</v>
      </c>
      <c r="M1085" s="17">
        <v>3</v>
      </c>
      <c r="N1085" s="41">
        <f t="shared" si="208"/>
        <v>1.5923566878980893E-3</v>
      </c>
      <c r="O1085" s="17"/>
      <c r="P1085" s="41" t="str">
        <f t="shared" si="209"/>
        <v xml:space="preserve"> </v>
      </c>
      <c r="Q1085" s="17">
        <v>2</v>
      </c>
      <c r="R1085" s="41">
        <f t="shared" si="210"/>
        <v>9.0049527239981989E-4</v>
      </c>
      <c r="S1085" s="17"/>
      <c r="T1085" s="41" t="str">
        <f t="shared" si="211"/>
        <v xml:space="preserve"> </v>
      </c>
      <c r="U1085" s="17"/>
      <c r="V1085" s="41" t="str">
        <f t="shared" si="212"/>
        <v xml:space="preserve"> </v>
      </c>
      <c r="W1085" s="17"/>
      <c r="X1085" s="41" t="str">
        <f t="shared" si="213"/>
        <v xml:space="preserve"> </v>
      </c>
      <c r="Y1085" s="17">
        <v>5</v>
      </c>
      <c r="Z1085" s="41">
        <f t="shared" si="214"/>
        <v>1.59846547314578E-3</v>
      </c>
      <c r="AA1085" s="17"/>
      <c r="AB1085" s="41" t="str">
        <f t="shared" si="215"/>
        <v xml:space="preserve"> </v>
      </c>
      <c r="AC1085" s="17"/>
      <c r="AD1085" s="41" t="str">
        <f t="shared" si="216"/>
        <v xml:space="preserve"> </v>
      </c>
      <c r="AE1085" s="17"/>
      <c r="AF1085" s="42" t="str">
        <f t="shared" si="217"/>
        <v xml:space="preserve"> </v>
      </c>
      <c r="AG1085" s="19">
        <f t="shared" si="218"/>
        <v>6</v>
      </c>
      <c r="AH1085" s="19">
        <f t="shared" si="219"/>
        <v>10</v>
      </c>
      <c r="AI1085" s="47">
        <f t="shared" si="220"/>
        <v>1.1371260276776475E-4</v>
      </c>
    </row>
    <row r="1086" spans="1:35">
      <c r="A1086" t="s">
        <v>16</v>
      </c>
      <c r="B1086" t="s">
        <v>245</v>
      </c>
      <c r="C1086" t="s">
        <v>2020</v>
      </c>
      <c r="D1086" s="4" t="s">
        <v>1218</v>
      </c>
      <c r="E1086" s="2"/>
      <c r="F1086" t="s">
        <v>5588</v>
      </c>
      <c r="G1086" s="4"/>
      <c r="H1086" s="3" t="s">
        <v>1227</v>
      </c>
      <c r="I1086" s="3" t="s">
        <v>1227</v>
      </c>
      <c r="J1086" s="4"/>
      <c r="K1086" s="4"/>
      <c r="L1086" s="30" t="s">
        <v>1307</v>
      </c>
      <c r="M1086" s="17"/>
      <c r="N1086" s="41" t="str">
        <f t="shared" si="208"/>
        <v xml:space="preserve"> </v>
      </c>
      <c r="O1086" s="17"/>
      <c r="P1086" s="41" t="str">
        <f t="shared" si="209"/>
        <v xml:space="preserve"> </v>
      </c>
      <c r="Q1086" s="17"/>
      <c r="R1086" s="41" t="str">
        <f t="shared" si="210"/>
        <v xml:space="preserve"> </v>
      </c>
      <c r="S1086" s="17"/>
      <c r="T1086" s="41" t="str">
        <f t="shared" si="211"/>
        <v xml:space="preserve"> </v>
      </c>
      <c r="U1086" s="17">
        <v>1</v>
      </c>
      <c r="V1086" s="41">
        <f t="shared" si="212"/>
        <v>1.9348722016910783E-5</v>
      </c>
      <c r="W1086" s="17">
        <v>1</v>
      </c>
      <c r="X1086" s="41">
        <f t="shared" si="213"/>
        <v>1.5837820715869496E-4</v>
      </c>
      <c r="Y1086" s="17"/>
      <c r="Z1086" s="41" t="str">
        <f t="shared" si="214"/>
        <v xml:space="preserve"> </v>
      </c>
      <c r="AA1086" s="17"/>
      <c r="AB1086" s="41" t="str">
        <f t="shared" si="215"/>
        <v xml:space="preserve"> </v>
      </c>
      <c r="AC1086" s="17"/>
      <c r="AD1086" s="41" t="str">
        <f t="shared" si="216"/>
        <v xml:space="preserve"> </v>
      </c>
      <c r="AE1086" s="17">
        <v>8</v>
      </c>
      <c r="AF1086" s="42">
        <f t="shared" si="217"/>
        <v>8.5754100117911884E-4</v>
      </c>
      <c r="AG1086" s="19">
        <f t="shared" si="218"/>
        <v>5</v>
      </c>
      <c r="AH1086" s="19">
        <f t="shared" si="219"/>
        <v>10</v>
      </c>
      <c r="AI1086" s="47">
        <f t="shared" si="220"/>
        <v>1.1371260276776475E-4</v>
      </c>
    </row>
    <row r="1087" spans="1:35">
      <c r="A1087" t="s">
        <v>621</v>
      </c>
      <c r="B1087" t="s">
        <v>4351</v>
      </c>
      <c r="C1087" t="s">
        <v>2509</v>
      </c>
      <c r="D1087" s="4" t="s">
        <v>1217</v>
      </c>
      <c r="E1087" s="2"/>
      <c r="F1087" t="s">
        <v>4607</v>
      </c>
      <c r="G1087" s="4"/>
      <c r="H1087" s="3" t="s">
        <v>1227</v>
      </c>
      <c r="I1087" s="3" t="s">
        <v>505</v>
      </c>
      <c r="J1087" s="4"/>
      <c r="K1087" s="4"/>
      <c r="L1087" s="30" t="s">
        <v>1305</v>
      </c>
      <c r="M1087" s="17"/>
      <c r="N1087" s="41" t="str">
        <f t="shared" si="208"/>
        <v xml:space="preserve"> </v>
      </c>
      <c r="O1087" s="17"/>
      <c r="P1087" s="41" t="str">
        <f t="shared" si="209"/>
        <v xml:space="preserve"> </v>
      </c>
      <c r="Q1087" s="17"/>
      <c r="R1087" s="41" t="str">
        <f t="shared" si="210"/>
        <v xml:space="preserve"> </v>
      </c>
      <c r="S1087" s="17"/>
      <c r="T1087" s="41" t="str">
        <f t="shared" si="211"/>
        <v xml:space="preserve"> </v>
      </c>
      <c r="U1087" s="17"/>
      <c r="V1087" s="41" t="str">
        <f t="shared" si="212"/>
        <v xml:space="preserve"> </v>
      </c>
      <c r="W1087" s="17"/>
      <c r="X1087" s="41" t="str">
        <f t="shared" si="213"/>
        <v xml:space="preserve"> </v>
      </c>
      <c r="Y1087" s="17"/>
      <c r="Z1087" s="41" t="str">
        <f t="shared" si="214"/>
        <v xml:space="preserve"> </v>
      </c>
      <c r="AA1087" s="17"/>
      <c r="AB1087" s="41" t="str">
        <f t="shared" si="215"/>
        <v xml:space="preserve"> </v>
      </c>
      <c r="AC1087" s="17"/>
      <c r="AD1087" s="41" t="str">
        <f t="shared" si="216"/>
        <v xml:space="preserve"> </v>
      </c>
      <c r="AE1087" s="17">
        <v>10</v>
      </c>
      <c r="AF1087" s="42">
        <f t="shared" si="217"/>
        <v>1.0719262514738985E-3</v>
      </c>
      <c r="AG1087" s="19">
        <f t="shared" si="218"/>
        <v>1</v>
      </c>
      <c r="AH1087" s="19">
        <f t="shared" si="219"/>
        <v>10</v>
      </c>
      <c r="AI1087" s="47">
        <f t="shared" si="220"/>
        <v>1.1371260276776475E-4</v>
      </c>
    </row>
    <row r="1088" spans="1:35">
      <c r="A1088" t="s">
        <v>948</v>
      </c>
      <c r="B1088" t="s">
        <v>23</v>
      </c>
      <c r="C1088" t="s">
        <v>2509</v>
      </c>
      <c r="D1088" s="4" t="s">
        <v>1217</v>
      </c>
      <c r="E1088" s="2"/>
      <c r="F1088" t="s">
        <v>5021</v>
      </c>
      <c r="G1088" s="4"/>
      <c r="H1088" s="3" t="s">
        <v>1227</v>
      </c>
      <c r="I1088" s="3" t="s">
        <v>505</v>
      </c>
      <c r="J1088" s="4"/>
      <c r="K1088" s="4"/>
      <c r="L1088" s="30" t="s">
        <v>1305</v>
      </c>
      <c r="M1088" s="17"/>
      <c r="N1088" s="41" t="str">
        <f t="shared" si="208"/>
        <v xml:space="preserve"> </v>
      </c>
      <c r="O1088" s="17"/>
      <c r="P1088" s="41" t="str">
        <f t="shared" si="209"/>
        <v xml:space="preserve"> </v>
      </c>
      <c r="Q1088" s="17">
        <v>1</v>
      </c>
      <c r="R1088" s="41">
        <f t="shared" si="210"/>
        <v>4.5024763619990995E-4</v>
      </c>
      <c r="S1088" s="17"/>
      <c r="T1088" s="41" t="str">
        <f t="shared" si="211"/>
        <v xml:space="preserve"> </v>
      </c>
      <c r="U1088" s="17">
        <v>6</v>
      </c>
      <c r="V1088" s="41">
        <f t="shared" si="212"/>
        <v>1.160923321014647E-4</v>
      </c>
      <c r="W1088" s="17"/>
      <c r="X1088" s="41" t="str">
        <f t="shared" si="213"/>
        <v xml:space="preserve"> </v>
      </c>
      <c r="Y1088" s="17"/>
      <c r="Z1088" s="41" t="str">
        <f t="shared" si="214"/>
        <v xml:space="preserve"> </v>
      </c>
      <c r="AA1088" s="17">
        <v>3</v>
      </c>
      <c r="AB1088" s="41">
        <f t="shared" si="215"/>
        <v>1.3742556115437471E-3</v>
      </c>
      <c r="AC1088" s="17"/>
      <c r="AD1088" s="41" t="str">
        <f t="shared" si="216"/>
        <v xml:space="preserve"> </v>
      </c>
      <c r="AE1088" s="17"/>
      <c r="AF1088" s="42" t="str">
        <f t="shared" si="217"/>
        <v xml:space="preserve"> </v>
      </c>
      <c r="AG1088" s="19">
        <f t="shared" si="218"/>
        <v>6</v>
      </c>
      <c r="AH1088" s="19">
        <f t="shared" si="219"/>
        <v>10</v>
      </c>
      <c r="AI1088" s="47">
        <f t="shared" si="220"/>
        <v>1.1371260276776475E-4</v>
      </c>
    </row>
    <row r="1089" spans="1:35">
      <c r="A1089" t="s">
        <v>633</v>
      </c>
      <c r="B1089" t="s">
        <v>1423</v>
      </c>
      <c r="C1089" t="s">
        <v>342</v>
      </c>
      <c r="D1089" s="4" t="s">
        <v>1217</v>
      </c>
      <c r="E1089" s="2"/>
      <c r="F1089" t="s">
        <v>2843</v>
      </c>
      <c r="G1089" s="4"/>
      <c r="H1089" s="3" t="s">
        <v>1227</v>
      </c>
      <c r="I1089" s="3" t="s">
        <v>1227</v>
      </c>
      <c r="J1089" s="4">
        <v>211</v>
      </c>
      <c r="K1089" s="4">
        <v>226</v>
      </c>
      <c r="L1089" s="30" t="s">
        <v>1305</v>
      </c>
      <c r="M1089" s="17"/>
      <c r="N1089" s="41" t="str">
        <f t="shared" si="208"/>
        <v xml:space="preserve"> </v>
      </c>
      <c r="O1089" s="17"/>
      <c r="P1089" s="41" t="str">
        <f t="shared" si="209"/>
        <v xml:space="preserve"> </v>
      </c>
      <c r="Q1089" s="17"/>
      <c r="R1089" s="41" t="str">
        <f t="shared" si="210"/>
        <v xml:space="preserve"> </v>
      </c>
      <c r="S1089" s="17"/>
      <c r="T1089" s="41" t="str">
        <f t="shared" si="211"/>
        <v xml:space="preserve"> </v>
      </c>
      <c r="U1089" s="17">
        <v>9</v>
      </c>
      <c r="V1089" s="41">
        <f t="shared" si="212"/>
        <v>1.7413849815219704E-4</v>
      </c>
      <c r="W1089" s="17">
        <v>1</v>
      </c>
      <c r="X1089" s="41">
        <f t="shared" si="213"/>
        <v>1.5837820715869496E-4</v>
      </c>
      <c r="Y1089" s="17"/>
      <c r="Z1089" s="41" t="str">
        <f t="shared" si="214"/>
        <v xml:space="preserve"> </v>
      </c>
      <c r="AA1089" s="17"/>
      <c r="AB1089" s="41" t="str">
        <f t="shared" si="215"/>
        <v xml:space="preserve"> </v>
      </c>
      <c r="AC1089" s="17"/>
      <c r="AD1089" s="41" t="str">
        <f t="shared" si="216"/>
        <v xml:space="preserve"> </v>
      </c>
      <c r="AE1089" s="17"/>
      <c r="AF1089" s="42" t="str">
        <f t="shared" si="217"/>
        <v xml:space="preserve"> </v>
      </c>
      <c r="AG1089" s="19">
        <f t="shared" si="218"/>
        <v>4</v>
      </c>
      <c r="AH1089" s="19">
        <f t="shared" si="219"/>
        <v>10</v>
      </c>
      <c r="AI1089" s="47">
        <f t="shared" si="220"/>
        <v>1.1371260276776475E-4</v>
      </c>
    </row>
    <row r="1090" spans="1:35">
      <c r="A1090" t="s">
        <v>3553</v>
      </c>
      <c r="B1090" t="s">
        <v>596</v>
      </c>
      <c r="C1090" t="s">
        <v>810</v>
      </c>
      <c r="D1090" s="4" t="s">
        <v>1217</v>
      </c>
      <c r="E1090" s="4" t="s">
        <v>1803</v>
      </c>
      <c r="F1090" t="s">
        <v>1204</v>
      </c>
      <c r="G1090" s="4"/>
      <c r="H1090" s="3" t="s">
        <v>1227</v>
      </c>
      <c r="I1090" s="3" t="s">
        <v>1227</v>
      </c>
      <c r="J1090" s="4"/>
      <c r="K1090" s="4"/>
      <c r="L1090" s="30" t="s">
        <v>1307</v>
      </c>
      <c r="M1090" s="17"/>
      <c r="N1090" s="41" t="str">
        <f t="shared" si="208"/>
        <v xml:space="preserve"> </v>
      </c>
      <c r="O1090" s="17">
        <v>4</v>
      </c>
      <c r="P1090" s="41">
        <f t="shared" si="209"/>
        <v>7.1492403932082213E-4</v>
      </c>
      <c r="Q1090" s="17">
        <v>1</v>
      </c>
      <c r="R1090" s="41">
        <f t="shared" si="210"/>
        <v>4.5024763619990995E-4</v>
      </c>
      <c r="S1090" s="17"/>
      <c r="T1090" s="41" t="str">
        <f t="shared" si="211"/>
        <v xml:space="preserve"> </v>
      </c>
      <c r="U1090" s="17">
        <v>2</v>
      </c>
      <c r="V1090" s="41">
        <f t="shared" si="212"/>
        <v>3.8697444033821565E-5</v>
      </c>
      <c r="W1090" s="17">
        <v>1</v>
      </c>
      <c r="X1090" s="41">
        <f t="shared" si="213"/>
        <v>1.5837820715869496E-4</v>
      </c>
      <c r="Y1090" s="17">
        <v>1</v>
      </c>
      <c r="Z1090" s="41">
        <f t="shared" si="214"/>
        <v>3.1969309462915604E-4</v>
      </c>
      <c r="AA1090" s="17">
        <v>1</v>
      </c>
      <c r="AB1090" s="41">
        <f t="shared" si="215"/>
        <v>4.5808520384791571E-4</v>
      </c>
      <c r="AC1090" s="17"/>
      <c r="AD1090" s="41" t="str">
        <f t="shared" si="216"/>
        <v xml:space="preserve"> </v>
      </c>
      <c r="AE1090" s="17"/>
      <c r="AF1090" s="42" t="str">
        <f t="shared" si="217"/>
        <v xml:space="preserve"> </v>
      </c>
      <c r="AG1090" s="19">
        <f t="shared" si="218"/>
        <v>12</v>
      </c>
      <c r="AH1090" s="19">
        <f t="shared" si="219"/>
        <v>10</v>
      </c>
      <c r="AI1090" s="47">
        <f t="shared" si="220"/>
        <v>1.1371260276776475E-4</v>
      </c>
    </row>
    <row r="1091" spans="1:35">
      <c r="A1091" t="s">
        <v>1011</v>
      </c>
      <c r="B1091" t="s">
        <v>1836</v>
      </c>
      <c r="C1091" t="s">
        <v>2020</v>
      </c>
      <c r="D1091" s="4" t="s">
        <v>1218</v>
      </c>
      <c r="E1091" s="2"/>
      <c r="F1091" t="s">
        <v>5346</v>
      </c>
      <c r="G1091" s="4"/>
      <c r="H1091" s="3" t="s">
        <v>1227</v>
      </c>
      <c r="I1091" s="3" t="s">
        <v>1227</v>
      </c>
      <c r="J1091" s="4">
        <v>288</v>
      </c>
      <c r="K1091" s="4"/>
      <c r="L1091" s="30" t="s">
        <v>1307</v>
      </c>
      <c r="M1091" s="17"/>
      <c r="N1091" s="41" t="str">
        <f t="shared" si="208"/>
        <v xml:space="preserve"> </v>
      </c>
      <c r="O1091" s="17">
        <v>2</v>
      </c>
      <c r="P1091" s="41">
        <f t="shared" si="209"/>
        <v>3.5746201966041106E-4</v>
      </c>
      <c r="Q1091" s="17"/>
      <c r="R1091" s="41" t="str">
        <f t="shared" si="210"/>
        <v xml:space="preserve"> </v>
      </c>
      <c r="S1091" s="17"/>
      <c r="T1091" s="41" t="str">
        <f t="shared" si="211"/>
        <v xml:space="preserve"> </v>
      </c>
      <c r="U1091" s="17">
        <v>7</v>
      </c>
      <c r="V1091" s="41">
        <f t="shared" si="212"/>
        <v>1.3544105411837548E-4</v>
      </c>
      <c r="W1091" s="17"/>
      <c r="X1091" s="41" t="str">
        <f t="shared" si="213"/>
        <v xml:space="preserve"> </v>
      </c>
      <c r="Y1091" s="17"/>
      <c r="Z1091" s="41" t="str">
        <f t="shared" si="214"/>
        <v xml:space="preserve"> </v>
      </c>
      <c r="AA1091" s="17"/>
      <c r="AB1091" s="41" t="str">
        <f t="shared" si="215"/>
        <v xml:space="preserve"> </v>
      </c>
      <c r="AC1091" s="17"/>
      <c r="AD1091" s="41" t="str">
        <f t="shared" si="216"/>
        <v xml:space="preserve"> </v>
      </c>
      <c r="AE1091" s="17">
        <v>1</v>
      </c>
      <c r="AF1091" s="42">
        <f t="shared" si="217"/>
        <v>1.0719262514738985E-4</v>
      </c>
      <c r="AG1091" s="19">
        <f t="shared" si="218"/>
        <v>5</v>
      </c>
      <c r="AH1091" s="19">
        <f t="shared" si="219"/>
        <v>10</v>
      </c>
      <c r="AI1091" s="47">
        <f t="shared" si="220"/>
        <v>1.1371260276776475E-4</v>
      </c>
    </row>
    <row r="1092" spans="1:35">
      <c r="A1092" t="s">
        <v>1380</v>
      </c>
      <c r="B1092" t="s">
        <v>889</v>
      </c>
      <c r="C1092" t="s">
        <v>2023</v>
      </c>
      <c r="D1092" s="4" t="s">
        <v>1217</v>
      </c>
      <c r="E1092" s="2"/>
      <c r="G1092" s="4" t="s">
        <v>5932</v>
      </c>
      <c r="H1092" s="3" t="s">
        <v>1227</v>
      </c>
      <c r="I1092" s="3" t="s">
        <v>1227</v>
      </c>
      <c r="J1092" s="4">
        <v>161</v>
      </c>
      <c r="K1092" s="4">
        <v>72</v>
      </c>
      <c r="L1092" s="30" t="s">
        <v>1305</v>
      </c>
      <c r="M1092" s="17"/>
      <c r="N1092" s="41" t="str">
        <f t="shared" si="208"/>
        <v xml:space="preserve"> </v>
      </c>
      <c r="O1092" s="17"/>
      <c r="P1092" s="41" t="str">
        <f t="shared" si="209"/>
        <v xml:space="preserve"> </v>
      </c>
      <c r="Q1092" s="17"/>
      <c r="R1092" s="41" t="str">
        <f t="shared" si="210"/>
        <v xml:space="preserve"> </v>
      </c>
      <c r="S1092" s="17"/>
      <c r="T1092" s="41" t="str">
        <f t="shared" si="211"/>
        <v xml:space="preserve"> </v>
      </c>
      <c r="U1092" s="17"/>
      <c r="V1092" s="41" t="str">
        <f t="shared" si="212"/>
        <v xml:space="preserve"> </v>
      </c>
      <c r="W1092" s="17"/>
      <c r="X1092" s="41" t="str">
        <f t="shared" si="213"/>
        <v xml:space="preserve"> </v>
      </c>
      <c r="Y1092" s="17"/>
      <c r="Z1092" s="41" t="str">
        <f t="shared" si="214"/>
        <v xml:space="preserve"> </v>
      </c>
      <c r="AA1092" s="17"/>
      <c r="AB1092" s="41" t="str">
        <f t="shared" si="215"/>
        <v xml:space="preserve"> </v>
      </c>
      <c r="AC1092" s="17"/>
      <c r="AD1092" s="41" t="str">
        <f t="shared" si="216"/>
        <v xml:space="preserve"> </v>
      </c>
      <c r="AE1092" s="17">
        <v>10</v>
      </c>
      <c r="AF1092" s="42">
        <f t="shared" si="217"/>
        <v>1.0719262514738985E-3</v>
      </c>
      <c r="AG1092" s="19">
        <f t="shared" si="218"/>
        <v>1</v>
      </c>
      <c r="AH1092" s="19">
        <f t="shared" si="219"/>
        <v>10</v>
      </c>
      <c r="AI1092" s="47">
        <f t="shared" si="220"/>
        <v>1.1371260276776475E-4</v>
      </c>
    </row>
    <row r="1093" spans="1:35">
      <c r="A1093" t="s">
        <v>382</v>
      </c>
      <c r="B1093" t="s">
        <v>383</v>
      </c>
      <c r="C1093" t="s">
        <v>500</v>
      </c>
      <c r="D1093" s="4" t="s">
        <v>1218</v>
      </c>
      <c r="E1093" s="2"/>
      <c r="F1093" t="s">
        <v>533</v>
      </c>
      <c r="G1093" s="4"/>
      <c r="H1093" s="3" t="s">
        <v>1227</v>
      </c>
      <c r="I1093" s="3" t="s">
        <v>505</v>
      </c>
      <c r="J1093" s="4"/>
      <c r="K1093" s="4"/>
      <c r="L1093" s="30" t="s">
        <v>1307</v>
      </c>
      <c r="M1093" s="17"/>
      <c r="N1093" s="41" t="str">
        <f t="shared" si="208"/>
        <v xml:space="preserve"> </v>
      </c>
      <c r="O1093" s="17"/>
      <c r="P1093" s="41" t="str">
        <f t="shared" si="209"/>
        <v xml:space="preserve"> </v>
      </c>
      <c r="Q1093" s="17"/>
      <c r="R1093" s="41" t="str">
        <f t="shared" si="210"/>
        <v xml:space="preserve"> </v>
      </c>
      <c r="S1093" s="17"/>
      <c r="T1093" s="41" t="str">
        <f t="shared" si="211"/>
        <v xml:space="preserve"> </v>
      </c>
      <c r="U1093" s="17">
        <v>2</v>
      </c>
      <c r="V1093" s="41">
        <f t="shared" si="212"/>
        <v>3.8697444033821565E-5</v>
      </c>
      <c r="W1093" s="17"/>
      <c r="X1093" s="41" t="str">
        <f t="shared" si="213"/>
        <v xml:space="preserve"> </v>
      </c>
      <c r="Y1093" s="17"/>
      <c r="Z1093" s="41" t="str">
        <f t="shared" si="214"/>
        <v xml:space="preserve"> </v>
      </c>
      <c r="AA1093" s="17"/>
      <c r="AB1093" s="41" t="str">
        <f t="shared" si="215"/>
        <v xml:space="preserve"> </v>
      </c>
      <c r="AC1093" s="17"/>
      <c r="AD1093" s="41" t="str">
        <f t="shared" si="216"/>
        <v xml:space="preserve"> </v>
      </c>
      <c r="AE1093" s="17">
        <v>8</v>
      </c>
      <c r="AF1093" s="42">
        <f t="shared" si="217"/>
        <v>8.5754100117911884E-4</v>
      </c>
      <c r="AG1093" s="19">
        <f t="shared" si="218"/>
        <v>3</v>
      </c>
      <c r="AH1093" s="19">
        <f t="shared" si="219"/>
        <v>10</v>
      </c>
      <c r="AI1093" s="47">
        <f t="shared" si="220"/>
        <v>1.1371260276776475E-4</v>
      </c>
    </row>
    <row r="1094" spans="1:35">
      <c r="A1094" t="s">
        <v>2182</v>
      </c>
      <c r="B1094" t="s">
        <v>2483</v>
      </c>
      <c r="C1094" t="s">
        <v>891</v>
      </c>
      <c r="D1094" s="4" t="s">
        <v>1217</v>
      </c>
      <c r="E1094" s="2"/>
      <c r="F1094" t="s">
        <v>197</v>
      </c>
      <c r="G1094" s="4"/>
      <c r="H1094" s="3" t="s">
        <v>1227</v>
      </c>
      <c r="I1094" s="3" t="s">
        <v>1227</v>
      </c>
      <c r="J1094" s="4">
        <v>58</v>
      </c>
      <c r="K1094" s="4">
        <v>193</v>
      </c>
      <c r="L1094" s="30" t="s">
        <v>1215</v>
      </c>
      <c r="M1094" s="17"/>
      <c r="N1094" s="41" t="str">
        <f t="shared" si="208"/>
        <v xml:space="preserve"> </v>
      </c>
      <c r="O1094" s="17"/>
      <c r="P1094" s="41" t="str">
        <f t="shared" si="209"/>
        <v xml:space="preserve"> </v>
      </c>
      <c r="Q1094" s="17"/>
      <c r="R1094" s="41" t="str">
        <f t="shared" si="210"/>
        <v xml:space="preserve"> </v>
      </c>
      <c r="S1094" s="17"/>
      <c r="T1094" s="41" t="str">
        <f t="shared" si="211"/>
        <v xml:space="preserve"> </v>
      </c>
      <c r="U1094" s="17">
        <v>10</v>
      </c>
      <c r="V1094" s="41">
        <f t="shared" si="212"/>
        <v>1.9348722016910783E-4</v>
      </c>
      <c r="W1094" s="17"/>
      <c r="X1094" s="41" t="str">
        <f t="shared" si="213"/>
        <v xml:space="preserve"> </v>
      </c>
      <c r="Y1094" s="17"/>
      <c r="Z1094" s="41" t="str">
        <f t="shared" si="214"/>
        <v xml:space="preserve"> </v>
      </c>
      <c r="AA1094" s="17"/>
      <c r="AB1094" s="41" t="str">
        <f t="shared" si="215"/>
        <v xml:space="preserve"> </v>
      </c>
      <c r="AC1094" s="17"/>
      <c r="AD1094" s="41" t="str">
        <f t="shared" si="216"/>
        <v xml:space="preserve"> </v>
      </c>
      <c r="AE1094" s="17"/>
      <c r="AF1094" s="42" t="str">
        <f t="shared" si="217"/>
        <v xml:space="preserve"> </v>
      </c>
      <c r="AG1094" s="19">
        <f t="shared" si="218"/>
        <v>2</v>
      </c>
      <c r="AH1094" s="19">
        <f t="shared" si="219"/>
        <v>10</v>
      </c>
      <c r="AI1094" s="47">
        <f t="shared" si="220"/>
        <v>1.1371260276776475E-4</v>
      </c>
    </row>
    <row r="1095" spans="1:35">
      <c r="A1095" t="s">
        <v>4328</v>
      </c>
      <c r="B1095" t="s">
        <v>1952</v>
      </c>
      <c r="C1095" t="s">
        <v>2507</v>
      </c>
      <c r="D1095" s="4" t="s">
        <v>1217</v>
      </c>
      <c r="E1095" s="4"/>
      <c r="F1095" t="s">
        <v>4579</v>
      </c>
      <c r="G1095" s="4"/>
      <c r="H1095" s="3" t="s">
        <v>1227</v>
      </c>
      <c r="I1095" s="3" t="s">
        <v>1227</v>
      </c>
      <c r="J1095" s="4"/>
      <c r="K1095" s="4"/>
      <c r="L1095" s="30" t="s">
        <v>1307</v>
      </c>
      <c r="M1095" s="17"/>
      <c r="N1095" s="41" t="str">
        <f t="shared" si="208"/>
        <v xml:space="preserve"> </v>
      </c>
      <c r="O1095" s="17"/>
      <c r="P1095" s="41" t="str">
        <f t="shared" si="209"/>
        <v xml:space="preserve"> </v>
      </c>
      <c r="Q1095" s="17">
        <v>5</v>
      </c>
      <c r="R1095" s="41">
        <f t="shared" si="210"/>
        <v>2.2512381809995496E-3</v>
      </c>
      <c r="S1095" s="17"/>
      <c r="T1095" s="41" t="str">
        <f t="shared" si="211"/>
        <v xml:space="preserve"> </v>
      </c>
      <c r="U1095" s="17"/>
      <c r="V1095" s="41" t="str">
        <f t="shared" si="212"/>
        <v xml:space="preserve"> </v>
      </c>
      <c r="W1095" s="17"/>
      <c r="X1095" s="41" t="str">
        <f t="shared" si="213"/>
        <v xml:space="preserve"> </v>
      </c>
      <c r="Y1095" s="17">
        <v>3</v>
      </c>
      <c r="Z1095" s="41">
        <f t="shared" si="214"/>
        <v>9.5907928388746806E-4</v>
      </c>
      <c r="AA1095" s="17"/>
      <c r="AB1095" s="41" t="str">
        <f t="shared" si="215"/>
        <v xml:space="preserve"> </v>
      </c>
      <c r="AC1095" s="17">
        <v>2</v>
      </c>
      <c r="AD1095" s="41">
        <f t="shared" si="216"/>
        <v>5.369127516778523E-4</v>
      </c>
      <c r="AE1095" s="17"/>
      <c r="AF1095" s="42" t="str">
        <f t="shared" si="217"/>
        <v xml:space="preserve"> </v>
      </c>
      <c r="AG1095" s="19">
        <f t="shared" si="218"/>
        <v>6</v>
      </c>
      <c r="AH1095" s="19">
        <f t="shared" si="219"/>
        <v>10</v>
      </c>
      <c r="AI1095" s="47">
        <f t="shared" si="220"/>
        <v>1.1371260276776475E-4</v>
      </c>
    </row>
    <row r="1096" spans="1:35">
      <c r="A1096" t="s">
        <v>2258</v>
      </c>
      <c r="B1096" t="s">
        <v>1502</v>
      </c>
      <c r="C1096" t="s">
        <v>2524</v>
      </c>
      <c r="D1096" s="4" t="s">
        <v>1217</v>
      </c>
      <c r="E1096" s="2"/>
      <c r="F1096" t="s">
        <v>5428</v>
      </c>
      <c r="G1096" s="4"/>
      <c r="H1096" s="3" t="s">
        <v>1227</v>
      </c>
      <c r="I1096" s="3" t="s">
        <v>1227</v>
      </c>
      <c r="J1096" s="4">
        <v>417</v>
      </c>
      <c r="K1096" s="4"/>
      <c r="L1096" s="30" t="s">
        <v>1540</v>
      </c>
      <c r="M1096" s="17"/>
      <c r="N1096" s="41" t="str">
        <f t="shared" ref="N1096:N1159" si="221">IF(M1096=0," ",M1096/M$1938)</f>
        <v xml:space="preserve"> </v>
      </c>
      <c r="O1096" s="17"/>
      <c r="P1096" s="41" t="str">
        <f t="shared" ref="P1096:P1159" si="222">IF(O1096=0," ",O1096/O$1938)</f>
        <v xml:space="preserve"> </v>
      </c>
      <c r="Q1096" s="17"/>
      <c r="R1096" s="41" t="str">
        <f t="shared" ref="R1096:R1159" si="223">IF(Q1096=0," ",Q1096/Q$1938)</f>
        <v xml:space="preserve"> </v>
      </c>
      <c r="S1096" s="17"/>
      <c r="T1096" s="41" t="str">
        <f t="shared" ref="T1096:T1159" si="224">IF(S1096=0," ",S1096/S$1938)</f>
        <v xml:space="preserve"> </v>
      </c>
      <c r="U1096" s="17"/>
      <c r="V1096" s="41" t="str">
        <f t="shared" ref="V1096:V1159" si="225">IF(U1096=0," ",U1096/U$1938)</f>
        <v xml:space="preserve"> </v>
      </c>
      <c r="W1096" s="17"/>
      <c r="X1096" s="41" t="str">
        <f t="shared" ref="X1096:X1159" si="226">IF(W1096=0," ",W1096/W$1938)</f>
        <v xml:space="preserve"> </v>
      </c>
      <c r="Y1096" s="17"/>
      <c r="Z1096" s="41" t="str">
        <f t="shared" ref="Z1096:Z1159" si="227">IF(Y1096=0," ",Y1096/Y$1938)</f>
        <v xml:space="preserve"> </v>
      </c>
      <c r="AA1096" s="17">
        <v>7</v>
      </c>
      <c r="AB1096" s="41">
        <f t="shared" ref="AB1096:AB1159" si="228">IF(AA1096=0," ",AA1096/AA$1938)</f>
        <v>3.2065964269354101E-3</v>
      </c>
      <c r="AC1096" s="17">
        <v>3</v>
      </c>
      <c r="AD1096" s="41">
        <f t="shared" ref="AD1096:AD1159" si="229">IF(AC1096=0," ",AC1096/AC$1938)</f>
        <v>8.053691275167785E-4</v>
      </c>
      <c r="AE1096" s="17"/>
      <c r="AF1096" s="42" t="str">
        <f t="shared" ref="AF1096:AF1159" si="230">IF(AE1096=0," ",AE1096/AE$1938)</f>
        <v xml:space="preserve"> </v>
      </c>
      <c r="AG1096" s="19">
        <f t="shared" ref="AG1096:AG1159" si="231">COUNT(M1096:AE1096)</f>
        <v>4</v>
      </c>
      <c r="AH1096" s="19">
        <f t="shared" ref="AH1096:AH1159" si="232">M1096+O1096+Q1096+S1096+U1096+W1096+Y1096+AA1096+AC1096+AE1096</f>
        <v>10</v>
      </c>
      <c r="AI1096" s="47">
        <f t="shared" ref="AI1096:AI1159" si="233">AH1096/AH$1932</f>
        <v>1.1371260276776475E-4</v>
      </c>
    </row>
    <row r="1097" spans="1:35" ht="15" customHeight="1">
      <c r="A1097" t="s">
        <v>721</v>
      </c>
      <c r="B1097" t="s">
        <v>2199</v>
      </c>
      <c r="C1097" t="s">
        <v>2507</v>
      </c>
      <c r="D1097" s="4" t="s">
        <v>1217</v>
      </c>
      <c r="E1097" s="2"/>
      <c r="F1097" t="s">
        <v>1961</v>
      </c>
      <c r="G1097" s="4"/>
      <c r="H1097" s="3" t="s">
        <v>1227</v>
      </c>
      <c r="I1097" s="3" t="s">
        <v>1227</v>
      </c>
      <c r="J1097" s="4">
        <v>140</v>
      </c>
      <c r="K1097" s="4">
        <v>311</v>
      </c>
      <c r="L1097" s="30" t="s">
        <v>1305</v>
      </c>
      <c r="M1097" s="17"/>
      <c r="N1097" s="41" t="str">
        <f t="shared" si="221"/>
        <v xml:space="preserve"> </v>
      </c>
      <c r="O1097" s="17"/>
      <c r="P1097" s="41" t="str">
        <f t="shared" si="222"/>
        <v xml:space="preserve"> </v>
      </c>
      <c r="Q1097" s="17"/>
      <c r="R1097" s="41" t="str">
        <f t="shared" si="223"/>
        <v xml:space="preserve"> </v>
      </c>
      <c r="S1097" s="17"/>
      <c r="T1097" s="41" t="str">
        <f t="shared" si="224"/>
        <v xml:space="preserve"> </v>
      </c>
      <c r="U1097" s="17">
        <v>10</v>
      </c>
      <c r="V1097" s="41">
        <f t="shared" si="225"/>
        <v>1.9348722016910783E-4</v>
      </c>
      <c r="W1097" s="17"/>
      <c r="X1097" s="41" t="str">
        <f t="shared" si="226"/>
        <v xml:space="preserve"> </v>
      </c>
      <c r="Y1097" s="17"/>
      <c r="Z1097" s="41" t="str">
        <f t="shared" si="227"/>
        <v xml:space="preserve"> </v>
      </c>
      <c r="AA1097" s="17"/>
      <c r="AB1097" s="41" t="str">
        <f t="shared" si="228"/>
        <v xml:space="preserve"> </v>
      </c>
      <c r="AC1097" s="17"/>
      <c r="AD1097" s="41" t="str">
        <f t="shared" si="229"/>
        <v xml:space="preserve"> </v>
      </c>
      <c r="AE1097" s="17"/>
      <c r="AF1097" s="42" t="str">
        <f t="shared" si="230"/>
        <v xml:space="preserve"> </v>
      </c>
      <c r="AG1097" s="19">
        <f t="shared" si="231"/>
        <v>2</v>
      </c>
      <c r="AH1097" s="19">
        <f t="shared" si="232"/>
        <v>10</v>
      </c>
      <c r="AI1097" s="47">
        <f t="shared" si="233"/>
        <v>1.1371260276776475E-4</v>
      </c>
    </row>
    <row r="1098" spans="1:35">
      <c r="A1098" t="s">
        <v>721</v>
      </c>
      <c r="B1098" t="s">
        <v>3469</v>
      </c>
      <c r="C1098" t="s">
        <v>2507</v>
      </c>
      <c r="D1098" s="4" t="s">
        <v>1217</v>
      </c>
      <c r="E1098" s="2"/>
      <c r="F1098" t="s">
        <v>3520</v>
      </c>
      <c r="G1098" s="4"/>
      <c r="H1098" s="3" t="s">
        <v>1227</v>
      </c>
      <c r="I1098" s="3" t="s">
        <v>1227</v>
      </c>
      <c r="J1098" s="4"/>
      <c r="K1098" s="4"/>
      <c r="L1098" s="30" t="s">
        <v>1305</v>
      </c>
      <c r="M1098" s="17"/>
      <c r="N1098" s="41" t="str">
        <f t="shared" si="221"/>
        <v xml:space="preserve"> </v>
      </c>
      <c r="O1098" s="17"/>
      <c r="P1098" s="41" t="str">
        <f t="shared" si="222"/>
        <v xml:space="preserve"> </v>
      </c>
      <c r="Q1098" s="17"/>
      <c r="R1098" s="41" t="str">
        <f t="shared" si="223"/>
        <v xml:space="preserve"> </v>
      </c>
      <c r="S1098" s="17"/>
      <c r="T1098" s="41" t="str">
        <f t="shared" si="224"/>
        <v xml:space="preserve"> </v>
      </c>
      <c r="U1098" s="17">
        <v>6</v>
      </c>
      <c r="V1098" s="41">
        <f t="shared" si="225"/>
        <v>1.160923321014647E-4</v>
      </c>
      <c r="W1098" s="17"/>
      <c r="X1098" s="41" t="str">
        <f t="shared" si="226"/>
        <v xml:space="preserve"> </v>
      </c>
      <c r="Y1098" s="17"/>
      <c r="Z1098" s="41" t="str">
        <f t="shared" si="227"/>
        <v xml:space="preserve"> </v>
      </c>
      <c r="AA1098" s="17"/>
      <c r="AB1098" s="41" t="str">
        <f t="shared" si="228"/>
        <v xml:space="preserve"> </v>
      </c>
      <c r="AC1098" s="17"/>
      <c r="AD1098" s="41" t="str">
        <f t="shared" si="229"/>
        <v xml:space="preserve"> </v>
      </c>
      <c r="AE1098" s="17">
        <v>4</v>
      </c>
      <c r="AF1098" s="42">
        <f t="shared" si="230"/>
        <v>4.2877050058955942E-4</v>
      </c>
      <c r="AG1098" s="19">
        <f t="shared" si="231"/>
        <v>3</v>
      </c>
      <c r="AH1098" s="19">
        <f t="shared" si="232"/>
        <v>10</v>
      </c>
      <c r="AI1098" s="47">
        <f t="shared" si="233"/>
        <v>1.1371260276776475E-4</v>
      </c>
    </row>
    <row r="1099" spans="1:35">
      <c r="A1099" t="s">
        <v>291</v>
      </c>
      <c r="B1099" t="s">
        <v>1948</v>
      </c>
      <c r="C1099" t="s">
        <v>713</v>
      </c>
      <c r="D1099" s="4" t="s">
        <v>1217</v>
      </c>
      <c r="E1099" s="2"/>
      <c r="F1099" s="5" t="s">
        <v>5560</v>
      </c>
      <c r="G1099" s="4"/>
      <c r="H1099" s="3" t="s">
        <v>1227</v>
      </c>
      <c r="I1099" s="3" t="s">
        <v>1227</v>
      </c>
      <c r="J1099" s="4"/>
      <c r="K1099" s="4"/>
      <c r="L1099" s="30" t="s">
        <v>1307</v>
      </c>
      <c r="M1099" s="17"/>
      <c r="N1099" s="41" t="str">
        <f t="shared" si="221"/>
        <v xml:space="preserve"> </v>
      </c>
      <c r="O1099" s="17"/>
      <c r="P1099" s="41" t="str">
        <f t="shared" si="222"/>
        <v xml:space="preserve"> </v>
      </c>
      <c r="Q1099" s="17"/>
      <c r="R1099" s="41" t="str">
        <f t="shared" si="223"/>
        <v xml:space="preserve"> </v>
      </c>
      <c r="S1099" s="17"/>
      <c r="T1099" s="41" t="str">
        <f t="shared" si="224"/>
        <v xml:space="preserve"> </v>
      </c>
      <c r="U1099" s="17">
        <v>7</v>
      </c>
      <c r="V1099" s="41">
        <f t="shared" si="225"/>
        <v>1.3544105411837548E-4</v>
      </c>
      <c r="W1099" s="17">
        <v>3</v>
      </c>
      <c r="X1099" s="41">
        <f t="shared" si="226"/>
        <v>4.7513462147608489E-4</v>
      </c>
      <c r="Y1099" s="17"/>
      <c r="Z1099" s="41" t="str">
        <f t="shared" si="227"/>
        <v xml:space="preserve"> </v>
      </c>
      <c r="AA1099" s="17"/>
      <c r="AB1099" s="41" t="str">
        <f t="shared" si="228"/>
        <v xml:space="preserve"> </v>
      </c>
      <c r="AC1099" s="17"/>
      <c r="AD1099" s="41" t="str">
        <f t="shared" si="229"/>
        <v xml:space="preserve"> </v>
      </c>
      <c r="AE1099" s="17"/>
      <c r="AF1099" s="42" t="str">
        <f t="shared" si="230"/>
        <v xml:space="preserve"> </v>
      </c>
      <c r="AG1099" s="19">
        <f t="shared" si="231"/>
        <v>4</v>
      </c>
      <c r="AH1099" s="19">
        <f t="shared" si="232"/>
        <v>10</v>
      </c>
      <c r="AI1099" s="47">
        <f t="shared" si="233"/>
        <v>1.1371260276776475E-4</v>
      </c>
    </row>
    <row r="1100" spans="1:35">
      <c r="A1100" t="s">
        <v>1693</v>
      </c>
      <c r="B1100" t="s">
        <v>3049</v>
      </c>
      <c r="C1100" t="s">
        <v>500</v>
      </c>
      <c r="D1100" s="4" t="s">
        <v>1218</v>
      </c>
      <c r="E1100" s="2"/>
      <c r="F1100" t="s">
        <v>3309</v>
      </c>
      <c r="G1100" s="4"/>
      <c r="H1100" s="3" t="s">
        <v>1227</v>
      </c>
      <c r="I1100" s="3" t="s">
        <v>1227</v>
      </c>
      <c r="J1100" s="4"/>
      <c r="K1100" s="4"/>
      <c r="L1100" s="30" t="s">
        <v>1307</v>
      </c>
      <c r="M1100" s="17"/>
      <c r="N1100" s="41" t="str">
        <f t="shared" si="221"/>
        <v xml:space="preserve"> </v>
      </c>
      <c r="O1100" s="17"/>
      <c r="P1100" s="41" t="str">
        <f t="shared" si="222"/>
        <v xml:space="preserve"> </v>
      </c>
      <c r="Q1100" s="17"/>
      <c r="R1100" s="41" t="str">
        <f t="shared" si="223"/>
        <v xml:space="preserve"> </v>
      </c>
      <c r="S1100" s="17"/>
      <c r="T1100" s="41" t="str">
        <f t="shared" si="224"/>
        <v xml:space="preserve"> </v>
      </c>
      <c r="U1100" s="17">
        <v>6</v>
      </c>
      <c r="V1100" s="41">
        <f t="shared" si="225"/>
        <v>1.160923321014647E-4</v>
      </c>
      <c r="W1100" s="17"/>
      <c r="X1100" s="41" t="str">
        <f t="shared" si="226"/>
        <v xml:space="preserve"> </v>
      </c>
      <c r="Y1100" s="17">
        <v>1</v>
      </c>
      <c r="Z1100" s="41">
        <f t="shared" si="227"/>
        <v>3.1969309462915604E-4</v>
      </c>
      <c r="AA1100" s="17"/>
      <c r="AB1100" s="41" t="str">
        <f t="shared" si="228"/>
        <v xml:space="preserve"> </v>
      </c>
      <c r="AC1100" s="17">
        <v>3</v>
      </c>
      <c r="AD1100" s="41">
        <f t="shared" si="229"/>
        <v>8.053691275167785E-4</v>
      </c>
      <c r="AE1100" s="17"/>
      <c r="AF1100" s="42" t="str">
        <f t="shared" si="230"/>
        <v xml:space="preserve"> </v>
      </c>
      <c r="AG1100" s="19">
        <f t="shared" si="231"/>
        <v>6</v>
      </c>
      <c r="AH1100" s="19">
        <f t="shared" si="232"/>
        <v>10</v>
      </c>
      <c r="AI1100" s="47">
        <f t="shared" si="233"/>
        <v>1.1371260276776475E-4</v>
      </c>
    </row>
    <row r="1101" spans="1:35">
      <c r="A1101" t="s">
        <v>1697</v>
      </c>
      <c r="B1101" t="s">
        <v>623</v>
      </c>
      <c r="C1101" t="s">
        <v>450</v>
      </c>
      <c r="D1101" s="4" t="s">
        <v>1217</v>
      </c>
      <c r="E1101" s="2" t="s">
        <v>2829</v>
      </c>
      <c r="F1101" t="s">
        <v>502</v>
      </c>
      <c r="G1101" s="4"/>
      <c r="H1101" s="3" t="s">
        <v>1227</v>
      </c>
      <c r="I1101" s="3" t="s">
        <v>1227</v>
      </c>
      <c r="J1101" s="4">
        <v>168</v>
      </c>
      <c r="K1101" s="4">
        <v>100</v>
      </c>
      <c r="L1101" s="30" t="s">
        <v>1305</v>
      </c>
      <c r="M1101" s="17"/>
      <c r="N1101" s="41" t="str">
        <f t="shared" si="221"/>
        <v xml:space="preserve"> </v>
      </c>
      <c r="O1101" s="17"/>
      <c r="P1101" s="41" t="str">
        <f t="shared" si="222"/>
        <v xml:space="preserve"> </v>
      </c>
      <c r="Q1101" s="17"/>
      <c r="R1101" s="41" t="str">
        <f t="shared" si="223"/>
        <v xml:space="preserve"> </v>
      </c>
      <c r="S1101" s="17"/>
      <c r="T1101" s="41" t="str">
        <f t="shared" si="224"/>
        <v xml:space="preserve"> </v>
      </c>
      <c r="U1101" s="17">
        <v>5</v>
      </c>
      <c r="V1101" s="41">
        <f t="shared" si="225"/>
        <v>9.6743610084553913E-5</v>
      </c>
      <c r="W1101" s="17">
        <v>2</v>
      </c>
      <c r="X1101" s="41">
        <f t="shared" si="226"/>
        <v>3.1675641431738993E-4</v>
      </c>
      <c r="Y1101" s="17"/>
      <c r="Z1101" s="41" t="str">
        <f t="shared" si="227"/>
        <v xml:space="preserve"> </v>
      </c>
      <c r="AA1101" s="17"/>
      <c r="AB1101" s="41" t="str">
        <f t="shared" si="228"/>
        <v xml:space="preserve"> </v>
      </c>
      <c r="AC1101" s="17"/>
      <c r="AD1101" s="41" t="str">
        <f t="shared" si="229"/>
        <v xml:space="preserve"> </v>
      </c>
      <c r="AE1101" s="17">
        <v>3</v>
      </c>
      <c r="AF1101" s="42">
        <f t="shared" si="230"/>
        <v>3.2157787544216958E-4</v>
      </c>
      <c r="AG1101" s="19">
        <f t="shared" si="231"/>
        <v>5</v>
      </c>
      <c r="AH1101" s="19">
        <f t="shared" si="232"/>
        <v>10</v>
      </c>
      <c r="AI1101" s="47">
        <f t="shared" si="233"/>
        <v>1.1371260276776475E-4</v>
      </c>
    </row>
    <row r="1102" spans="1:35">
      <c r="A1102" t="s">
        <v>692</v>
      </c>
      <c r="B1102" t="s">
        <v>4327</v>
      </c>
      <c r="C1102" t="s">
        <v>2521</v>
      </c>
      <c r="D1102" s="4" t="s">
        <v>1217</v>
      </c>
      <c r="E1102" s="2"/>
      <c r="F1102" s="5" t="s">
        <v>5536</v>
      </c>
      <c r="G1102" s="4"/>
      <c r="H1102" s="3" t="s">
        <v>1227</v>
      </c>
      <c r="I1102" s="3" t="s">
        <v>1227</v>
      </c>
      <c r="J1102" s="4"/>
      <c r="K1102" s="4"/>
      <c r="L1102" s="30" t="s">
        <v>1305</v>
      </c>
      <c r="M1102" s="17">
        <v>1</v>
      </c>
      <c r="N1102" s="41">
        <f t="shared" si="221"/>
        <v>5.3078556263269638E-4</v>
      </c>
      <c r="O1102" s="17"/>
      <c r="P1102" s="41" t="str">
        <f t="shared" si="222"/>
        <v xml:space="preserve"> </v>
      </c>
      <c r="Q1102" s="17"/>
      <c r="R1102" s="41" t="str">
        <f t="shared" si="223"/>
        <v xml:space="preserve"> </v>
      </c>
      <c r="S1102" s="17"/>
      <c r="T1102" s="41" t="str">
        <f t="shared" si="224"/>
        <v xml:space="preserve"> </v>
      </c>
      <c r="U1102" s="17">
        <v>6</v>
      </c>
      <c r="V1102" s="41">
        <f t="shared" si="225"/>
        <v>1.160923321014647E-4</v>
      </c>
      <c r="W1102" s="17">
        <v>2</v>
      </c>
      <c r="X1102" s="41">
        <f t="shared" si="226"/>
        <v>3.1675641431738993E-4</v>
      </c>
      <c r="Y1102" s="17"/>
      <c r="Z1102" s="41" t="str">
        <f t="shared" si="227"/>
        <v xml:space="preserve"> </v>
      </c>
      <c r="AA1102" s="17">
        <v>1</v>
      </c>
      <c r="AB1102" s="41">
        <f t="shared" si="228"/>
        <v>4.5808520384791571E-4</v>
      </c>
      <c r="AC1102" s="17"/>
      <c r="AD1102" s="41" t="str">
        <f t="shared" si="229"/>
        <v xml:space="preserve"> </v>
      </c>
      <c r="AE1102" s="17"/>
      <c r="AF1102" s="42" t="str">
        <f t="shared" si="230"/>
        <v xml:space="preserve"> </v>
      </c>
      <c r="AG1102" s="19">
        <f t="shared" si="231"/>
        <v>8</v>
      </c>
      <c r="AH1102" s="19">
        <f t="shared" si="232"/>
        <v>10</v>
      </c>
      <c r="AI1102" s="47">
        <f t="shared" si="233"/>
        <v>1.1371260276776475E-4</v>
      </c>
    </row>
    <row r="1103" spans="1:35">
      <c r="A1103" t="s">
        <v>399</v>
      </c>
      <c r="B1103" t="s">
        <v>2388</v>
      </c>
      <c r="C1103" t="s">
        <v>341</v>
      </c>
      <c r="D1103" s="4" t="s">
        <v>1218</v>
      </c>
      <c r="E1103" s="2"/>
      <c r="F1103" t="s">
        <v>3753</v>
      </c>
      <c r="G1103" s="4"/>
      <c r="H1103" s="3" t="s">
        <v>1227</v>
      </c>
      <c r="I1103" s="3" t="s">
        <v>1227</v>
      </c>
      <c r="J1103" s="4">
        <v>252</v>
      </c>
      <c r="K1103" s="4">
        <v>379</v>
      </c>
      <c r="L1103" s="30" t="s">
        <v>1307</v>
      </c>
      <c r="M1103" s="17"/>
      <c r="N1103" s="41" t="str">
        <f t="shared" si="221"/>
        <v xml:space="preserve"> </v>
      </c>
      <c r="O1103" s="17"/>
      <c r="P1103" s="41" t="str">
        <f t="shared" si="222"/>
        <v xml:space="preserve"> </v>
      </c>
      <c r="Q1103" s="17"/>
      <c r="R1103" s="41" t="str">
        <f t="shared" si="223"/>
        <v xml:space="preserve"> </v>
      </c>
      <c r="S1103" s="17"/>
      <c r="T1103" s="41" t="str">
        <f t="shared" si="224"/>
        <v xml:space="preserve"> </v>
      </c>
      <c r="U1103" s="17">
        <v>7</v>
      </c>
      <c r="V1103" s="41">
        <f t="shared" si="225"/>
        <v>1.3544105411837548E-4</v>
      </c>
      <c r="W1103" s="17"/>
      <c r="X1103" s="41" t="str">
        <f t="shared" si="226"/>
        <v xml:space="preserve"> </v>
      </c>
      <c r="Y1103" s="17"/>
      <c r="Z1103" s="41" t="str">
        <f t="shared" si="227"/>
        <v xml:space="preserve"> </v>
      </c>
      <c r="AA1103" s="17"/>
      <c r="AB1103" s="41" t="str">
        <f t="shared" si="228"/>
        <v xml:space="preserve"> </v>
      </c>
      <c r="AC1103" s="17"/>
      <c r="AD1103" s="41" t="str">
        <f t="shared" si="229"/>
        <v xml:space="preserve"> </v>
      </c>
      <c r="AE1103" s="17">
        <v>3</v>
      </c>
      <c r="AF1103" s="42">
        <f t="shared" si="230"/>
        <v>3.2157787544216958E-4</v>
      </c>
      <c r="AG1103" s="19">
        <f t="shared" si="231"/>
        <v>3</v>
      </c>
      <c r="AH1103" s="19">
        <f t="shared" si="232"/>
        <v>10</v>
      </c>
      <c r="AI1103" s="47">
        <f t="shared" si="233"/>
        <v>1.1371260276776475E-4</v>
      </c>
    </row>
    <row r="1104" spans="1:35">
      <c r="A1104" t="s">
        <v>672</v>
      </c>
      <c r="B1104" t="s">
        <v>790</v>
      </c>
      <c r="C1104" t="s">
        <v>341</v>
      </c>
      <c r="D1104" s="4" t="s">
        <v>1218</v>
      </c>
      <c r="E1104" s="2" t="s">
        <v>2828</v>
      </c>
      <c r="F1104" t="s">
        <v>1490</v>
      </c>
      <c r="G1104" s="4"/>
      <c r="H1104" s="3" t="s">
        <v>1227</v>
      </c>
      <c r="I1104" s="3" t="s">
        <v>1227</v>
      </c>
      <c r="J1104" s="4">
        <v>253</v>
      </c>
      <c r="K1104" s="4">
        <v>387</v>
      </c>
      <c r="L1104" s="30" t="s">
        <v>1307</v>
      </c>
      <c r="M1104" s="17"/>
      <c r="N1104" s="41" t="str">
        <f t="shared" si="221"/>
        <v xml:space="preserve"> </v>
      </c>
      <c r="O1104" s="17"/>
      <c r="P1104" s="41" t="str">
        <f t="shared" si="222"/>
        <v xml:space="preserve"> </v>
      </c>
      <c r="Q1104" s="17"/>
      <c r="R1104" s="41" t="str">
        <f t="shared" si="223"/>
        <v xml:space="preserve"> </v>
      </c>
      <c r="S1104" s="17">
        <v>4</v>
      </c>
      <c r="T1104" s="41">
        <f t="shared" si="224"/>
        <v>2.1287919105907396E-3</v>
      </c>
      <c r="U1104" s="17">
        <v>6</v>
      </c>
      <c r="V1104" s="41">
        <f t="shared" si="225"/>
        <v>1.160923321014647E-4</v>
      </c>
      <c r="W1104" s="17"/>
      <c r="X1104" s="41" t="str">
        <f t="shared" si="226"/>
        <v xml:space="preserve"> </v>
      </c>
      <c r="Y1104" s="17"/>
      <c r="Z1104" s="41" t="str">
        <f t="shared" si="227"/>
        <v xml:space="preserve"> </v>
      </c>
      <c r="AA1104" s="17"/>
      <c r="AB1104" s="41" t="str">
        <f t="shared" si="228"/>
        <v xml:space="preserve"> </v>
      </c>
      <c r="AC1104" s="17"/>
      <c r="AD1104" s="41" t="str">
        <f t="shared" si="229"/>
        <v xml:space="preserve"> </v>
      </c>
      <c r="AE1104" s="17"/>
      <c r="AF1104" s="42" t="str">
        <f t="shared" si="230"/>
        <v xml:space="preserve"> </v>
      </c>
      <c r="AG1104" s="19">
        <f t="shared" si="231"/>
        <v>4</v>
      </c>
      <c r="AH1104" s="19">
        <f t="shared" si="232"/>
        <v>10</v>
      </c>
      <c r="AI1104" s="47">
        <f t="shared" si="233"/>
        <v>1.1371260276776475E-4</v>
      </c>
    </row>
    <row r="1105" spans="1:35">
      <c r="A1105" t="s">
        <v>2068</v>
      </c>
      <c r="B1105" s="5" t="s">
        <v>1953</v>
      </c>
      <c r="C1105" t="s">
        <v>341</v>
      </c>
      <c r="D1105" s="4" t="s">
        <v>1218</v>
      </c>
      <c r="E1105" s="2" t="s">
        <v>1803</v>
      </c>
      <c r="F1105" s="8" t="s">
        <v>217</v>
      </c>
      <c r="G1105" s="4"/>
      <c r="H1105" s="3" t="s">
        <v>1227</v>
      </c>
      <c r="I1105" s="3" t="s">
        <v>1227</v>
      </c>
      <c r="J1105" s="4">
        <v>264</v>
      </c>
      <c r="K1105" s="4"/>
      <c r="L1105" s="30" t="s">
        <v>1307</v>
      </c>
      <c r="M1105" s="17"/>
      <c r="N1105" s="41" t="str">
        <f t="shared" si="221"/>
        <v xml:space="preserve"> </v>
      </c>
      <c r="O1105" s="17"/>
      <c r="P1105" s="41" t="str">
        <f t="shared" si="222"/>
        <v xml:space="preserve"> </v>
      </c>
      <c r="Q1105" s="17"/>
      <c r="R1105" s="41" t="str">
        <f t="shared" si="223"/>
        <v xml:space="preserve"> </v>
      </c>
      <c r="S1105" s="17"/>
      <c r="T1105" s="41" t="str">
        <f t="shared" si="224"/>
        <v xml:space="preserve"> </v>
      </c>
      <c r="U1105" s="17">
        <v>6</v>
      </c>
      <c r="V1105" s="41">
        <f t="shared" si="225"/>
        <v>1.160923321014647E-4</v>
      </c>
      <c r="W1105" s="17"/>
      <c r="X1105" s="41" t="str">
        <f t="shared" si="226"/>
        <v xml:space="preserve"> </v>
      </c>
      <c r="Y1105" s="17"/>
      <c r="Z1105" s="41" t="str">
        <f t="shared" si="227"/>
        <v xml:space="preserve"> </v>
      </c>
      <c r="AA1105" s="17"/>
      <c r="AB1105" s="41" t="str">
        <f t="shared" si="228"/>
        <v xml:space="preserve"> </v>
      </c>
      <c r="AC1105" s="17"/>
      <c r="AD1105" s="41" t="str">
        <f t="shared" si="229"/>
        <v xml:space="preserve"> </v>
      </c>
      <c r="AE1105" s="17">
        <v>4</v>
      </c>
      <c r="AF1105" s="42">
        <f t="shared" si="230"/>
        <v>4.2877050058955942E-4</v>
      </c>
      <c r="AG1105" s="19">
        <f t="shared" si="231"/>
        <v>3</v>
      </c>
      <c r="AH1105" s="19">
        <f t="shared" si="232"/>
        <v>10</v>
      </c>
      <c r="AI1105" s="47">
        <f t="shared" si="233"/>
        <v>1.1371260276776475E-4</v>
      </c>
    </row>
    <row r="1106" spans="1:35">
      <c r="A1106" t="s">
        <v>1984</v>
      </c>
      <c r="B1106" t="s">
        <v>2443</v>
      </c>
      <c r="C1106" t="s">
        <v>2507</v>
      </c>
      <c r="D1106" s="4" t="s">
        <v>1217</v>
      </c>
      <c r="E1106" s="2"/>
      <c r="F1106" t="s">
        <v>5324</v>
      </c>
      <c r="G1106" s="4"/>
      <c r="H1106" s="3" t="s">
        <v>1227</v>
      </c>
      <c r="I1106" s="3" t="s">
        <v>505</v>
      </c>
      <c r="J1106" s="4"/>
      <c r="K1106" s="4"/>
      <c r="L1106" s="30" t="s">
        <v>1307</v>
      </c>
      <c r="M1106" s="17"/>
      <c r="N1106" s="41" t="str">
        <f t="shared" si="221"/>
        <v xml:space="preserve"> </v>
      </c>
      <c r="O1106" s="17"/>
      <c r="P1106" s="41" t="str">
        <f t="shared" si="222"/>
        <v xml:space="preserve"> </v>
      </c>
      <c r="Q1106" s="17"/>
      <c r="R1106" s="41" t="str">
        <f t="shared" si="223"/>
        <v xml:space="preserve"> </v>
      </c>
      <c r="S1106" s="17"/>
      <c r="T1106" s="41" t="str">
        <f t="shared" si="224"/>
        <v xml:space="preserve"> </v>
      </c>
      <c r="U1106" s="17"/>
      <c r="V1106" s="41" t="str">
        <f t="shared" si="225"/>
        <v xml:space="preserve"> </v>
      </c>
      <c r="W1106" s="17">
        <v>10</v>
      </c>
      <c r="X1106" s="41">
        <f t="shared" si="226"/>
        <v>1.5837820715869496E-3</v>
      </c>
      <c r="Y1106" s="17"/>
      <c r="Z1106" s="41" t="str">
        <f t="shared" si="227"/>
        <v xml:space="preserve"> </v>
      </c>
      <c r="AA1106" s="17"/>
      <c r="AB1106" s="41" t="str">
        <f t="shared" si="228"/>
        <v xml:space="preserve"> </v>
      </c>
      <c r="AC1106" s="17"/>
      <c r="AD1106" s="41" t="str">
        <f t="shared" si="229"/>
        <v xml:space="preserve"> </v>
      </c>
      <c r="AE1106" s="17"/>
      <c r="AF1106" s="42" t="str">
        <f t="shared" si="230"/>
        <v xml:space="preserve"> </v>
      </c>
      <c r="AG1106" s="19">
        <f t="shared" si="231"/>
        <v>2</v>
      </c>
      <c r="AH1106" s="19">
        <f t="shared" si="232"/>
        <v>10</v>
      </c>
      <c r="AI1106" s="47">
        <f t="shared" si="233"/>
        <v>1.1371260276776475E-4</v>
      </c>
    </row>
    <row r="1107" spans="1:35">
      <c r="A1107" t="s">
        <v>1995</v>
      </c>
      <c r="B1107" t="s">
        <v>1412</v>
      </c>
      <c r="C1107" t="s">
        <v>2542</v>
      </c>
      <c r="D1107" s="4" t="s">
        <v>1217</v>
      </c>
      <c r="E1107" s="2"/>
      <c r="F1107" t="s">
        <v>1225</v>
      </c>
      <c r="G1107" s="4"/>
      <c r="H1107" s="3" t="s">
        <v>1227</v>
      </c>
      <c r="I1107" s="3" t="s">
        <v>1227</v>
      </c>
      <c r="J1107" s="4">
        <v>149</v>
      </c>
      <c r="K1107" s="4">
        <v>297</v>
      </c>
      <c r="L1107" s="30" t="s">
        <v>1307</v>
      </c>
      <c r="M1107" s="17">
        <v>3</v>
      </c>
      <c r="N1107" s="41">
        <f t="shared" si="221"/>
        <v>1.5923566878980893E-3</v>
      </c>
      <c r="O1107" s="17">
        <v>2</v>
      </c>
      <c r="P1107" s="41">
        <f t="shared" si="222"/>
        <v>3.5746201966041106E-4</v>
      </c>
      <c r="Q1107" s="17">
        <v>1</v>
      </c>
      <c r="R1107" s="41">
        <f t="shared" si="223"/>
        <v>4.5024763619990995E-4</v>
      </c>
      <c r="S1107" s="17"/>
      <c r="T1107" s="41" t="str">
        <f t="shared" si="224"/>
        <v xml:space="preserve"> </v>
      </c>
      <c r="U1107" s="17">
        <v>2</v>
      </c>
      <c r="V1107" s="41">
        <f t="shared" si="225"/>
        <v>3.8697444033821565E-5</v>
      </c>
      <c r="W1107" s="17">
        <v>2</v>
      </c>
      <c r="X1107" s="41">
        <f t="shared" si="226"/>
        <v>3.1675641431738993E-4</v>
      </c>
      <c r="Y1107" s="17"/>
      <c r="Z1107" s="41" t="str">
        <f t="shared" si="227"/>
        <v xml:space="preserve"> </v>
      </c>
      <c r="AA1107" s="17"/>
      <c r="AB1107" s="41" t="str">
        <f t="shared" si="228"/>
        <v xml:space="preserve"> </v>
      </c>
      <c r="AC1107" s="17"/>
      <c r="AD1107" s="41" t="str">
        <f t="shared" si="229"/>
        <v xml:space="preserve"> </v>
      </c>
      <c r="AE1107" s="17"/>
      <c r="AF1107" s="42" t="str">
        <f t="shared" si="230"/>
        <v xml:space="preserve"> </v>
      </c>
      <c r="AG1107" s="19">
        <f t="shared" si="231"/>
        <v>10</v>
      </c>
      <c r="AH1107" s="19">
        <f t="shared" si="232"/>
        <v>10</v>
      </c>
      <c r="AI1107" s="47">
        <f t="shared" si="233"/>
        <v>1.1371260276776475E-4</v>
      </c>
    </row>
    <row r="1108" spans="1:35">
      <c r="A1108" t="s">
        <v>1995</v>
      </c>
      <c r="B1108" s="5" t="s">
        <v>3947</v>
      </c>
      <c r="C1108" t="s">
        <v>2542</v>
      </c>
      <c r="D1108" s="4" t="s">
        <v>1217</v>
      </c>
      <c r="E1108" s="2"/>
      <c r="G1108" s="4"/>
      <c r="H1108" s="3" t="s">
        <v>1227</v>
      </c>
      <c r="I1108" s="3" t="s">
        <v>1227</v>
      </c>
      <c r="J1108" s="4"/>
      <c r="K1108" s="4"/>
      <c r="L1108" s="30" t="s">
        <v>1307</v>
      </c>
      <c r="M1108" s="17">
        <v>2</v>
      </c>
      <c r="N1108" s="41">
        <f t="shared" si="221"/>
        <v>1.0615711252653928E-3</v>
      </c>
      <c r="O1108" s="17">
        <v>7</v>
      </c>
      <c r="P1108" s="41">
        <f t="shared" si="222"/>
        <v>1.2511170688114387E-3</v>
      </c>
      <c r="Q1108" s="17"/>
      <c r="R1108" s="41" t="str">
        <f t="shared" si="223"/>
        <v xml:space="preserve"> </v>
      </c>
      <c r="S1108" s="17"/>
      <c r="T1108" s="41" t="str">
        <f t="shared" si="224"/>
        <v xml:space="preserve"> </v>
      </c>
      <c r="U1108" s="17"/>
      <c r="V1108" s="41" t="str">
        <f t="shared" si="225"/>
        <v xml:space="preserve"> </v>
      </c>
      <c r="W1108" s="17"/>
      <c r="X1108" s="41" t="str">
        <f t="shared" si="226"/>
        <v xml:space="preserve"> </v>
      </c>
      <c r="Y1108" s="17">
        <v>1</v>
      </c>
      <c r="Z1108" s="41">
        <f t="shared" si="227"/>
        <v>3.1969309462915604E-4</v>
      </c>
      <c r="AA1108" s="17"/>
      <c r="AB1108" s="41" t="str">
        <f t="shared" si="228"/>
        <v xml:space="preserve"> </v>
      </c>
      <c r="AC1108" s="17"/>
      <c r="AD1108" s="41" t="str">
        <f t="shared" si="229"/>
        <v xml:space="preserve"> </v>
      </c>
      <c r="AE1108" s="17"/>
      <c r="AF1108" s="42" t="str">
        <f t="shared" si="230"/>
        <v xml:space="preserve"> </v>
      </c>
      <c r="AG1108" s="19">
        <f t="shared" si="231"/>
        <v>6</v>
      </c>
      <c r="AH1108" s="19">
        <f t="shared" si="232"/>
        <v>10</v>
      </c>
      <c r="AI1108" s="47">
        <f t="shared" si="233"/>
        <v>1.1371260276776475E-4</v>
      </c>
    </row>
    <row r="1109" spans="1:35">
      <c r="A1109" t="s">
        <v>563</v>
      </c>
      <c r="B1109" t="s">
        <v>91</v>
      </c>
      <c r="C1109" t="s">
        <v>2509</v>
      </c>
      <c r="D1109" s="4" t="s">
        <v>1217</v>
      </c>
      <c r="E1109" s="2"/>
      <c r="F1109" t="s">
        <v>82</v>
      </c>
      <c r="G1109" s="4" t="s">
        <v>5932</v>
      </c>
      <c r="H1109" s="3" t="s">
        <v>1227</v>
      </c>
      <c r="I1109" s="3" t="s">
        <v>1227</v>
      </c>
      <c r="J1109" s="4">
        <v>66</v>
      </c>
      <c r="K1109" s="4">
        <v>122</v>
      </c>
      <c r="L1109" s="30" t="s">
        <v>1305</v>
      </c>
      <c r="M1109" s="17">
        <v>1</v>
      </c>
      <c r="N1109" s="41">
        <f t="shared" si="221"/>
        <v>5.3078556263269638E-4</v>
      </c>
      <c r="O1109" s="17">
        <v>1</v>
      </c>
      <c r="P1109" s="41">
        <f t="shared" si="222"/>
        <v>1.7873100983020553E-4</v>
      </c>
      <c r="Q1109" s="17"/>
      <c r="R1109" s="41" t="str">
        <f t="shared" si="223"/>
        <v xml:space="preserve"> </v>
      </c>
      <c r="S1109" s="17"/>
      <c r="T1109" s="41" t="str">
        <f t="shared" si="224"/>
        <v xml:space="preserve"> </v>
      </c>
      <c r="U1109" s="17">
        <v>7</v>
      </c>
      <c r="V1109" s="41">
        <f t="shared" si="225"/>
        <v>1.3544105411837548E-4</v>
      </c>
      <c r="W1109" s="17"/>
      <c r="X1109" s="41" t="str">
        <f t="shared" si="226"/>
        <v xml:space="preserve"> </v>
      </c>
      <c r="Y1109" s="17"/>
      <c r="Z1109" s="41" t="str">
        <f t="shared" si="227"/>
        <v xml:space="preserve"> </v>
      </c>
      <c r="AA1109" s="17"/>
      <c r="AB1109" s="41" t="str">
        <f t="shared" si="228"/>
        <v xml:space="preserve"> </v>
      </c>
      <c r="AC1109" s="17"/>
      <c r="AD1109" s="41" t="str">
        <f t="shared" si="229"/>
        <v xml:space="preserve"> </v>
      </c>
      <c r="AE1109" s="17"/>
      <c r="AF1109" s="42" t="str">
        <f t="shared" si="230"/>
        <v xml:space="preserve"> </v>
      </c>
      <c r="AG1109" s="19">
        <f t="shared" si="231"/>
        <v>6</v>
      </c>
      <c r="AH1109" s="19">
        <f t="shared" si="232"/>
        <v>9</v>
      </c>
      <c r="AI1109" s="47">
        <f t="shared" si="233"/>
        <v>1.0234134249098828E-4</v>
      </c>
    </row>
    <row r="1110" spans="1:35">
      <c r="A1110" t="s">
        <v>563</v>
      </c>
      <c r="B1110" t="s">
        <v>100</v>
      </c>
      <c r="C1110" t="s">
        <v>2509</v>
      </c>
      <c r="D1110" s="4" t="s">
        <v>1217</v>
      </c>
      <c r="E1110" s="2"/>
      <c r="F1110" t="s">
        <v>2256</v>
      </c>
      <c r="G1110" s="4"/>
      <c r="H1110" s="3" t="s">
        <v>1227</v>
      </c>
      <c r="I1110" s="3" t="s">
        <v>1227</v>
      </c>
      <c r="J1110" s="4"/>
      <c r="K1110" s="4">
        <v>125</v>
      </c>
      <c r="L1110" s="30" t="s">
        <v>1305</v>
      </c>
      <c r="M1110" s="17"/>
      <c r="N1110" s="41" t="str">
        <f t="shared" si="221"/>
        <v xml:space="preserve"> </v>
      </c>
      <c r="O1110" s="17">
        <v>1</v>
      </c>
      <c r="P1110" s="41">
        <f t="shared" si="222"/>
        <v>1.7873100983020553E-4</v>
      </c>
      <c r="Q1110" s="17"/>
      <c r="R1110" s="41" t="str">
        <f t="shared" si="223"/>
        <v xml:space="preserve"> </v>
      </c>
      <c r="S1110" s="17"/>
      <c r="T1110" s="41" t="str">
        <f t="shared" si="224"/>
        <v xml:space="preserve"> </v>
      </c>
      <c r="U1110" s="17"/>
      <c r="V1110" s="41" t="str">
        <f t="shared" si="225"/>
        <v xml:space="preserve"> </v>
      </c>
      <c r="W1110" s="17">
        <v>3</v>
      </c>
      <c r="X1110" s="41">
        <f t="shared" si="226"/>
        <v>4.7513462147608489E-4</v>
      </c>
      <c r="Y1110" s="17"/>
      <c r="Z1110" s="41" t="str">
        <f t="shared" si="227"/>
        <v xml:space="preserve"> </v>
      </c>
      <c r="AA1110" s="17">
        <v>5</v>
      </c>
      <c r="AB1110" s="41">
        <f t="shared" si="228"/>
        <v>2.2904260192395786E-3</v>
      </c>
      <c r="AC1110" s="17"/>
      <c r="AD1110" s="41" t="str">
        <f t="shared" si="229"/>
        <v xml:space="preserve"> </v>
      </c>
      <c r="AE1110" s="17"/>
      <c r="AF1110" s="42" t="str">
        <f t="shared" si="230"/>
        <v xml:space="preserve"> </v>
      </c>
      <c r="AG1110" s="19">
        <f t="shared" si="231"/>
        <v>6</v>
      </c>
      <c r="AH1110" s="19">
        <f t="shared" si="232"/>
        <v>9</v>
      </c>
      <c r="AI1110" s="47">
        <f t="shared" si="233"/>
        <v>1.0234134249098828E-4</v>
      </c>
    </row>
    <row r="1111" spans="1:35">
      <c r="A1111" s="5" t="s">
        <v>3897</v>
      </c>
      <c r="B1111" s="5" t="s">
        <v>4730</v>
      </c>
      <c r="C1111" t="s">
        <v>2508</v>
      </c>
      <c r="D1111" s="4" t="s">
        <v>1217</v>
      </c>
      <c r="E1111" s="2"/>
      <c r="F1111" s="5"/>
      <c r="G1111" s="4"/>
      <c r="H1111" s="3" t="s">
        <v>1227</v>
      </c>
      <c r="I1111" s="3" t="s">
        <v>505</v>
      </c>
      <c r="J1111" s="4"/>
      <c r="K1111" s="4"/>
      <c r="L1111" s="30" t="s">
        <v>1305</v>
      </c>
      <c r="M1111" s="17"/>
      <c r="N1111" s="41" t="str">
        <f t="shared" si="221"/>
        <v xml:space="preserve"> </v>
      </c>
      <c r="O1111" s="17"/>
      <c r="P1111" s="41" t="str">
        <f t="shared" si="222"/>
        <v xml:space="preserve"> </v>
      </c>
      <c r="Q1111" s="17"/>
      <c r="R1111" s="41" t="str">
        <f t="shared" si="223"/>
        <v xml:space="preserve"> </v>
      </c>
      <c r="S1111" s="17"/>
      <c r="T1111" s="41" t="str">
        <f t="shared" si="224"/>
        <v xml:space="preserve"> </v>
      </c>
      <c r="U1111" s="17">
        <v>9</v>
      </c>
      <c r="V1111" s="41">
        <f t="shared" si="225"/>
        <v>1.7413849815219704E-4</v>
      </c>
      <c r="W1111" s="17"/>
      <c r="X1111" s="41" t="str">
        <f t="shared" si="226"/>
        <v xml:space="preserve"> </v>
      </c>
      <c r="Y1111" s="17"/>
      <c r="Z1111" s="41" t="str">
        <f t="shared" si="227"/>
        <v xml:space="preserve"> </v>
      </c>
      <c r="AA1111" s="17"/>
      <c r="AB1111" s="41" t="str">
        <f t="shared" si="228"/>
        <v xml:space="preserve"> </v>
      </c>
      <c r="AC1111" s="17"/>
      <c r="AD1111" s="41" t="str">
        <f t="shared" si="229"/>
        <v xml:space="preserve"> </v>
      </c>
      <c r="AE1111" s="17"/>
      <c r="AF1111" s="42" t="str">
        <f t="shared" si="230"/>
        <v xml:space="preserve"> </v>
      </c>
      <c r="AG1111" s="19">
        <f t="shared" si="231"/>
        <v>2</v>
      </c>
      <c r="AH1111" s="19">
        <f t="shared" si="232"/>
        <v>9</v>
      </c>
      <c r="AI1111" s="47">
        <f t="shared" si="233"/>
        <v>1.0234134249098828E-4</v>
      </c>
    </row>
    <row r="1112" spans="1:35">
      <c r="A1112" s="5" t="s">
        <v>3839</v>
      </c>
      <c r="B1112" s="5" t="s">
        <v>1858</v>
      </c>
      <c r="C1112" t="s">
        <v>2508</v>
      </c>
      <c r="D1112" s="4" t="s">
        <v>1217</v>
      </c>
      <c r="E1112" s="4" t="s">
        <v>2829</v>
      </c>
      <c r="F1112" s="5" t="s">
        <v>5386</v>
      </c>
      <c r="G1112" s="4"/>
      <c r="H1112" s="3" t="s">
        <v>1227</v>
      </c>
      <c r="I1112" s="3" t="s">
        <v>505</v>
      </c>
      <c r="J1112" s="4"/>
      <c r="K1112" s="4"/>
      <c r="L1112" s="30" t="s">
        <v>1305</v>
      </c>
      <c r="M1112" s="17"/>
      <c r="N1112" s="41" t="str">
        <f t="shared" si="221"/>
        <v xml:space="preserve"> </v>
      </c>
      <c r="O1112" s="17"/>
      <c r="P1112" s="41" t="str">
        <f t="shared" si="222"/>
        <v xml:space="preserve"> </v>
      </c>
      <c r="Q1112" s="17"/>
      <c r="R1112" s="41" t="str">
        <f t="shared" si="223"/>
        <v xml:space="preserve"> </v>
      </c>
      <c r="S1112" s="17"/>
      <c r="T1112" s="41" t="str">
        <f t="shared" si="224"/>
        <v xml:space="preserve"> </v>
      </c>
      <c r="U1112" s="17">
        <v>3</v>
      </c>
      <c r="V1112" s="41">
        <f t="shared" si="225"/>
        <v>5.8046166050732348E-5</v>
      </c>
      <c r="W1112" s="17">
        <v>6</v>
      </c>
      <c r="X1112" s="41">
        <f t="shared" si="226"/>
        <v>9.5026924295216978E-4</v>
      </c>
      <c r="Y1112" s="17"/>
      <c r="Z1112" s="41" t="str">
        <f t="shared" si="227"/>
        <v xml:space="preserve"> </v>
      </c>
      <c r="AA1112" s="17"/>
      <c r="AB1112" s="41" t="str">
        <f t="shared" si="228"/>
        <v xml:space="preserve"> </v>
      </c>
      <c r="AC1112" s="17"/>
      <c r="AD1112" s="41" t="str">
        <f t="shared" si="229"/>
        <v xml:space="preserve"> </v>
      </c>
      <c r="AE1112" s="17"/>
      <c r="AF1112" s="42" t="str">
        <f t="shared" si="230"/>
        <v xml:space="preserve"> </v>
      </c>
      <c r="AG1112" s="19">
        <f t="shared" si="231"/>
        <v>4</v>
      </c>
      <c r="AH1112" s="19">
        <f t="shared" si="232"/>
        <v>9</v>
      </c>
      <c r="AI1112" s="47">
        <f t="shared" si="233"/>
        <v>1.0234134249098828E-4</v>
      </c>
    </row>
    <row r="1113" spans="1:35">
      <c r="A1113" t="s">
        <v>5276</v>
      </c>
      <c r="B1113" t="s">
        <v>5277</v>
      </c>
      <c r="C1113" t="s">
        <v>2507</v>
      </c>
      <c r="D1113" s="4" t="s">
        <v>1217</v>
      </c>
      <c r="E1113" s="2" t="s">
        <v>1803</v>
      </c>
      <c r="F1113" t="s">
        <v>1461</v>
      </c>
      <c r="G1113" s="4"/>
      <c r="H1113" s="3" t="s">
        <v>1227</v>
      </c>
      <c r="I1113" s="3" t="s">
        <v>505</v>
      </c>
      <c r="J1113" s="4"/>
      <c r="K1113" s="4"/>
      <c r="L1113" s="30" t="s">
        <v>1307</v>
      </c>
      <c r="M1113" s="17"/>
      <c r="N1113" s="41" t="str">
        <f t="shared" si="221"/>
        <v xml:space="preserve"> </v>
      </c>
      <c r="O1113" s="17">
        <v>8</v>
      </c>
      <c r="P1113" s="41">
        <f t="shared" si="222"/>
        <v>1.4298480786416443E-3</v>
      </c>
      <c r="Q1113" s="17"/>
      <c r="R1113" s="41" t="str">
        <f t="shared" si="223"/>
        <v xml:space="preserve"> </v>
      </c>
      <c r="S1113" s="17"/>
      <c r="T1113" s="41" t="str">
        <f t="shared" si="224"/>
        <v xml:space="preserve"> </v>
      </c>
      <c r="U1113" s="17">
        <v>1</v>
      </c>
      <c r="V1113" s="41">
        <f t="shared" si="225"/>
        <v>1.9348722016910783E-5</v>
      </c>
      <c r="W1113" s="17"/>
      <c r="X1113" s="41" t="str">
        <f t="shared" si="226"/>
        <v xml:space="preserve"> </v>
      </c>
      <c r="Y1113" s="17"/>
      <c r="Z1113" s="41" t="str">
        <f t="shared" si="227"/>
        <v xml:space="preserve"> </v>
      </c>
      <c r="AA1113" s="17"/>
      <c r="AB1113" s="41" t="str">
        <f t="shared" si="228"/>
        <v xml:space="preserve"> </v>
      </c>
      <c r="AC1113" s="17"/>
      <c r="AD1113" s="41" t="str">
        <f t="shared" si="229"/>
        <v xml:space="preserve"> </v>
      </c>
      <c r="AE1113" s="17"/>
      <c r="AF1113" s="42" t="str">
        <f t="shared" si="230"/>
        <v xml:space="preserve"> </v>
      </c>
      <c r="AG1113" s="19">
        <f t="shared" si="231"/>
        <v>4</v>
      </c>
      <c r="AH1113" s="19">
        <f t="shared" si="232"/>
        <v>9</v>
      </c>
      <c r="AI1113" s="47">
        <f t="shared" si="233"/>
        <v>1.0234134249098828E-4</v>
      </c>
    </row>
    <row r="1114" spans="1:35">
      <c r="A1114" t="s">
        <v>716</v>
      </c>
      <c r="B1114" t="s">
        <v>565</v>
      </c>
      <c r="C1114" t="s">
        <v>805</v>
      </c>
      <c r="D1114" s="4" t="s">
        <v>1217</v>
      </c>
      <c r="E1114" s="2"/>
      <c r="F1114" t="s">
        <v>5314</v>
      </c>
      <c r="G1114" s="4"/>
      <c r="H1114" s="3" t="s">
        <v>1227</v>
      </c>
      <c r="I1114" s="3" t="s">
        <v>1227</v>
      </c>
      <c r="J1114" s="4">
        <v>129</v>
      </c>
      <c r="K1114" s="4">
        <v>249</v>
      </c>
      <c r="L1114" s="30" t="s">
        <v>1305</v>
      </c>
      <c r="M1114" s="17"/>
      <c r="N1114" s="41" t="str">
        <f t="shared" si="221"/>
        <v xml:space="preserve"> </v>
      </c>
      <c r="O1114" s="17">
        <v>1</v>
      </c>
      <c r="P1114" s="41">
        <f t="shared" si="222"/>
        <v>1.7873100983020553E-4</v>
      </c>
      <c r="Q1114" s="17"/>
      <c r="R1114" s="41" t="str">
        <f t="shared" si="223"/>
        <v xml:space="preserve"> </v>
      </c>
      <c r="S1114" s="17"/>
      <c r="T1114" s="41" t="str">
        <f t="shared" si="224"/>
        <v xml:space="preserve"> </v>
      </c>
      <c r="U1114" s="17">
        <v>8</v>
      </c>
      <c r="V1114" s="41">
        <f t="shared" si="225"/>
        <v>1.5478977613528626E-4</v>
      </c>
      <c r="W1114" s="17"/>
      <c r="X1114" s="41" t="str">
        <f t="shared" si="226"/>
        <v xml:space="preserve"> </v>
      </c>
      <c r="Y1114" s="17"/>
      <c r="Z1114" s="41" t="str">
        <f t="shared" si="227"/>
        <v xml:space="preserve"> </v>
      </c>
      <c r="AA1114" s="17"/>
      <c r="AB1114" s="41" t="str">
        <f t="shared" si="228"/>
        <v xml:space="preserve"> </v>
      </c>
      <c r="AC1114" s="17"/>
      <c r="AD1114" s="41" t="str">
        <f t="shared" si="229"/>
        <v xml:space="preserve"> </v>
      </c>
      <c r="AE1114" s="17"/>
      <c r="AF1114" s="42" t="str">
        <f t="shared" si="230"/>
        <v xml:space="preserve"> </v>
      </c>
      <c r="AG1114" s="19">
        <f t="shared" si="231"/>
        <v>4</v>
      </c>
      <c r="AH1114" s="19">
        <f t="shared" si="232"/>
        <v>9</v>
      </c>
      <c r="AI1114" s="47">
        <f t="shared" si="233"/>
        <v>1.0234134249098828E-4</v>
      </c>
    </row>
    <row r="1115" spans="1:35">
      <c r="A1115" t="s">
        <v>582</v>
      </c>
      <c r="B1115" t="s">
        <v>1028</v>
      </c>
      <c r="C1115" t="s">
        <v>500</v>
      </c>
      <c r="D1115" s="4" t="s">
        <v>1218</v>
      </c>
      <c r="E1115" s="2"/>
      <c r="F1115" s="5" t="s">
        <v>5498</v>
      </c>
      <c r="G1115" s="4"/>
      <c r="H1115" s="3" t="s">
        <v>1227</v>
      </c>
      <c r="I1115" s="3" t="s">
        <v>505</v>
      </c>
      <c r="J1115" s="4"/>
      <c r="K1115" s="4"/>
      <c r="L1115" s="30" t="s">
        <v>1307</v>
      </c>
      <c r="M1115" s="17"/>
      <c r="N1115" s="41" t="str">
        <f t="shared" si="221"/>
        <v xml:space="preserve"> </v>
      </c>
      <c r="O1115" s="17"/>
      <c r="P1115" s="41" t="str">
        <f t="shared" si="222"/>
        <v xml:space="preserve"> </v>
      </c>
      <c r="Q1115" s="17"/>
      <c r="R1115" s="41" t="str">
        <f t="shared" si="223"/>
        <v xml:space="preserve"> </v>
      </c>
      <c r="S1115" s="17"/>
      <c r="T1115" s="41" t="str">
        <f t="shared" si="224"/>
        <v xml:space="preserve"> </v>
      </c>
      <c r="U1115" s="17"/>
      <c r="V1115" s="41" t="str">
        <f t="shared" si="225"/>
        <v xml:space="preserve"> </v>
      </c>
      <c r="W1115" s="17">
        <v>9</v>
      </c>
      <c r="X1115" s="41">
        <f t="shared" si="226"/>
        <v>1.4254038644282547E-3</v>
      </c>
      <c r="Y1115" s="17"/>
      <c r="Z1115" s="41" t="str">
        <f t="shared" si="227"/>
        <v xml:space="preserve"> </v>
      </c>
      <c r="AA1115" s="17"/>
      <c r="AB1115" s="41" t="str">
        <f t="shared" si="228"/>
        <v xml:space="preserve"> </v>
      </c>
      <c r="AC1115" s="17"/>
      <c r="AD1115" s="41" t="str">
        <f t="shared" si="229"/>
        <v xml:space="preserve"> </v>
      </c>
      <c r="AE1115" s="17"/>
      <c r="AF1115" s="42" t="str">
        <f t="shared" si="230"/>
        <v xml:space="preserve"> </v>
      </c>
      <c r="AG1115" s="19">
        <f t="shared" si="231"/>
        <v>2</v>
      </c>
      <c r="AH1115" s="19">
        <f t="shared" si="232"/>
        <v>9</v>
      </c>
      <c r="AI1115" s="47">
        <f t="shared" si="233"/>
        <v>1.0234134249098828E-4</v>
      </c>
    </row>
    <row r="1116" spans="1:35">
      <c r="A1116" t="s">
        <v>449</v>
      </c>
      <c r="B1116" t="s">
        <v>60</v>
      </c>
      <c r="C1116" t="s">
        <v>2508</v>
      </c>
      <c r="D1116" s="4" t="s">
        <v>1217</v>
      </c>
      <c r="E1116" s="2"/>
      <c r="G1116" s="4"/>
      <c r="H1116" s="3" t="s">
        <v>1227</v>
      </c>
      <c r="I1116" s="3" t="s">
        <v>505</v>
      </c>
      <c r="J1116" s="4"/>
      <c r="K1116" s="4"/>
      <c r="L1116" s="30" t="s">
        <v>1305</v>
      </c>
      <c r="M1116" s="17"/>
      <c r="N1116" s="41" t="str">
        <f t="shared" si="221"/>
        <v xml:space="preserve"> </v>
      </c>
      <c r="O1116" s="17"/>
      <c r="P1116" s="41" t="str">
        <f t="shared" si="222"/>
        <v xml:space="preserve"> </v>
      </c>
      <c r="Q1116" s="17"/>
      <c r="R1116" s="41" t="str">
        <f t="shared" si="223"/>
        <v xml:space="preserve"> </v>
      </c>
      <c r="S1116" s="17"/>
      <c r="T1116" s="41" t="str">
        <f t="shared" si="224"/>
        <v xml:space="preserve"> </v>
      </c>
      <c r="U1116" s="17"/>
      <c r="V1116" s="41" t="str">
        <f t="shared" si="225"/>
        <v xml:space="preserve"> </v>
      </c>
      <c r="W1116" s="17">
        <v>9</v>
      </c>
      <c r="X1116" s="41">
        <f t="shared" si="226"/>
        <v>1.4254038644282547E-3</v>
      </c>
      <c r="Y1116" s="17"/>
      <c r="Z1116" s="41" t="str">
        <f t="shared" si="227"/>
        <v xml:space="preserve"> </v>
      </c>
      <c r="AA1116" s="17"/>
      <c r="AB1116" s="41" t="str">
        <f t="shared" si="228"/>
        <v xml:space="preserve"> </v>
      </c>
      <c r="AC1116" s="17"/>
      <c r="AD1116" s="41" t="str">
        <f t="shared" si="229"/>
        <v xml:space="preserve"> </v>
      </c>
      <c r="AE1116" s="17"/>
      <c r="AF1116" s="42" t="str">
        <f t="shared" si="230"/>
        <v xml:space="preserve"> </v>
      </c>
      <c r="AG1116" s="19">
        <f t="shared" si="231"/>
        <v>2</v>
      </c>
      <c r="AH1116" s="19">
        <f t="shared" si="232"/>
        <v>9</v>
      </c>
      <c r="AI1116" s="47">
        <f t="shared" si="233"/>
        <v>1.0234134249098828E-4</v>
      </c>
    </row>
    <row r="1117" spans="1:35">
      <c r="A1117" t="s">
        <v>1744</v>
      </c>
      <c r="B1117" t="s">
        <v>1745</v>
      </c>
      <c r="C1117" t="s">
        <v>478</v>
      </c>
      <c r="D1117" s="4" t="s">
        <v>1218</v>
      </c>
      <c r="E1117" s="2"/>
      <c r="F1117" t="s">
        <v>1772</v>
      </c>
      <c r="G1117" s="4"/>
      <c r="H1117" s="3" t="s">
        <v>1227</v>
      </c>
      <c r="I1117" s="3" t="s">
        <v>1227</v>
      </c>
      <c r="J1117" s="4">
        <v>231</v>
      </c>
      <c r="K1117" s="4">
        <v>359</v>
      </c>
      <c r="L1117" s="30" t="s">
        <v>1307</v>
      </c>
      <c r="M1117" s="17"/>
      <c r="N1117" s="41" t="str">
        <f t="shared" si="221"/>
        <v xml:space="preserve"> </v>
      </c>
      <c r="O1117" s="17"/>
      <c r="P1117" s="41" t="str">
        <f t="shared" si="222"/>
        <v xml:space="preserve"> </v>
      </c>
      <c r="Q1117" s="17">
        <v>2</v>
      </c>
      <c r="R1117" s="41">
        <f t="shared" si="223"/>
        <v>9.0049527239981989E-4</v>
      </c>
      <c r="S1117" s="17"/>
      <c r="T1117" s="41" t="str">
        <f t="shared" si="224"/>
        <v xml:space="preserve"> </v>
      </c>
      <c r="U1117" s="17">
        <v>3</v>
      </c>
      <c r="V1117" s="41">
        <f t="shared" si="225"/>
        <v>5.8046166050732348E-5</v>
      </c>
      <c r="W1117" s="17"/>
      <c r="X1117" s="41" t="str">
        <f t="shared" si="226"/>
        <v xml:space="preserve"> </v>
      </c>
      <c r="Y1117" s="17">
        <v>3</v>
      </c>
      <c r="Z1117" s="41">
        <f t="shared" si="227"/>
        <v>9.5907928388746806E-4</v>
      </c>
      <c r="AA1117" s="17">
        <v>1</v>
      </c>
      <c r="AB1117" s="41">
        <f t="shared" si="228"/>
        <v>4.5808520384791571E-4</v>
      </c>
      <c r="AC1117" s="17"/>
      <c r="AD1117" s="41" t="str">
        <f t="shared" si="229"/>
        <v xml:space="preserve"> </v>
      </c>
      <c r="AE1117" s="17"/>
      <c r="AF1117" s="42" t="str">
        <f t="shared" si="230"/>
        <v xml:space="preserve"> </v>
      </c>
      <c r="AG1117" s="19">
        <f t="shared" si="231"/>
        <v>8</v>
      </c>
      <c r="AH1117" s="19">
        <f t="shared" si="232"/>
        <v>9</v>
      </c>
      <c r="AI1117" s="47">
        <f t="shared" si="233"/>
        <v>1.0234134249098828E-4</v>
      </c>
    </row>
    <row r="1118" spans="1:35">
      <c r="A1118" t="s">
        <v>600</v>
      </c>
      <c r="B1118" s="5" t="s">
        <v>2424</v>
      </c>
      <c r="C1118" t="s">
        <v>2020</v>
      </c>
      <c r="D1118" s="4" t="s">
        <v>1218</v>
      </c>
      <c r="E1118" s="2"/>
      <c r="G1118" s="4"/>
      <c r="H1118" s="3" t="s">
        <v>1227</v>
      </c>
      <c r="I1118" s="3" t="s">
        <v>1227</v>
      </c>
      <c r="J1118" s="4"/>
      <c r="K1118" s="4"/>
      <c r="L1118" s="30" t="s">
        <v>1307</v>
      </c>
      <c r="M1118" s="17"/>
      <c r="N1118" s="41" t="str">
        <f t="shared" si="221"/>
        <v xml:space="preserve"> </v>
      </c>
      <c r="O1118" s="17"/>
      <c r="P1118" s="41" t="str">
        <f t="shared" si="222"/>
        <v xml:space="preserve"> </v>
      </c>
      <c r="Q1118" s="17"/>
      <c r="R1118" s="41" t="str">
        <f t="shared" si="223"/>
        <v xml:space="preserve"> </v>
      </c>
      <c r="S1118" s="17"/>
      <c r="T1118" s="41" t="str">
        <f t="shared" si="224"/>
        <v xml:space="preserve"> </v>
      </c>
      <c r="U1118" s="17">
        <v>9</v>
      </c>
      <c r="V1118" s="41">
        <f t="shared" si="225"/>
        <v>1.7413849815219704E-4</v>
      </c>
      <c r="W1118" s="17"/>
      <c r="X1118" s="41" t="str">
        <f t="shared" si="226"/>
        <v xml:space="preserve"> </v>
      </c>
      <c r="Y1118" s="17"/>
      <c r="Z1118" s="41" t="str">
        <f t="shared" si="227"/>
        <v xml:space="preserve"> </v>
      </c>
      <c r="AA1118" s="17"/>
      <c r="AB1118" s="41" t="str">
        <f t="shared" si="228"/>
        <v xml:space="preserve"> </v>
      </c>
      <c r="AC1118" s="17"/>
      <c r="AD1118" s="41" t="str">
        <f t="shared" si="229"/>
        <v xml:space="preserve"> </v>
      </c>
      <c r="AE1118" s="17"/>
      <c r="AF1118" s="42" t="str">
        <f t="shared" si="230"/>
        <v xml:space="preserve"> </v>
      </c>
      <c r="AG1118" s="19">
        <f t="shared" si="231"/>
        <v>2</v>
      </c>
      <c r="AH1118" s="19">
        <f t="shared" si="232"/>
        <v>9</v>
      </c>
      <c r="AI1118" s="47">
        <f t="shared" si="233"/>
        <v>1.0234134249098828E-4</v>
      </c>
    </row>
    <row r="1119" spans="1:35">
      <c r="A1119" t="s">
        <v>2956</v>
      </c>
      <c r="B1119" t="s">
        <v>1563</v>
      </c>
      <c r="C1119" t="s">
        <v>2955</v>
      </c>
      <c r="D1119" s="4" t="s">
        <v>1218</v>
      </c>
      <c r="E1119" s="2"/>
      <c r="F1119" t="s">
        <v>2990</v>
      </c>
      <c r="G1119" s="4"/>
      <c r="H1119" s="3" t="s">
        <v>1227</v>
      </c>
      <c r="I1119" s="3" t="s">
        <v>1227</v>
      </c>
      <c r="J1119" s="4">
        <v>280</v>
      </c>
      <c r="K1119" s="4">
        <v>332</v>
      </c>
      <c r="L1119" s="30" t="s">
        <v>1307</v>
      </c>
      <c r="M1119" s="17"/>
      <c r="N1119" s="41" t="str">
        <f t="shared" si="221"/>
        <v xml:space="preserve"> </v>
      </c>
      <c r="O1119" s="17"/>
      <c r="P1119" s="41" t="str">
        <f t="shared" si="222"/>
        <v xml:space="preserve"> </v>
      </c>
      <c r="Q1119" s="17"/>
      <c r="R1119" s="41" t="str">
        <f t="shared" si="223"/>
        <v xml:space="preserve"> </v>
      </c>
      <c r="S1119" s="17"/>
      <c r="T1119" s="41" t="str">
        <f t="shared" si="224"/>
        <v xml:space="preserve"> </v>
      </c>
      <c r="U1119" s="17">
        <v>9</v>
      </c>
      <c r="V1119" s="41">
        <f t="shared" si="225"/>
        <v>1.7413849815219704E-4</v>
      </c>
      <c r="W1119" s="17"/>
      <c r="X1119" s="41" t="str">
        <f t="shared" si="226"/>
        <v xml:space="preserve"> </v>
      </c>
      <c r="Y1119" s="17"/>
      <c r="Z1119" s="41" t="str">
        <f t="shared" si="227"/>
        <v xml:space="preserve"> </v>
      </c>
      <c r="AA1119" s="17"/>
      <c r="AB1119" s="41" t="str">
        <f t="shared" si="228"/>
        <v xml:space="preserve"> </v>
      </c>
      <c r="AC1119" s="17"/>
      <c r="AD1119" s="41" t="str">
        <f t="shared" si="229"/>
        <v xml:space="preserve"> </v>
      </c>
      <c r="AE1119" s="17"/>
      <c r="AF1119" s="42" t="str">
        <f t="shared" si="230"/>
        <v xml:space="preserve"> </v>
      </c>
      <c r="AG1119" s="19">
        <f t="shared" si="231"/>
        <v>2</v>
      </c>
      <c r="AH1119" s="19">
        <f t="shared" si="232"/>
        <v>9</v>
      </c>
      <c r="AI1119" s="47">
        <f t="shared" si="233"/>
        <v>1.0234134249098828E-4</v>
      </c>
    </row>
    <row r="1120" spans="1:35">
      <c r="A1120" t="s">
        <v>719</v>
      </c>
      <c r="B1120" t="s">
        <v>1477</v>
      </c>
      <c r="C1120" t="s">
        <v>2507</v>
      </c>
      <c r="D1120" s="4" t="s">
        <v>1217</v>
      </c>
      <c r="E1120" s="4" t="s">
        <v>1803</v>
      </c>
      <c r="F1120" t="s">
        <v>3224</v>
      </c>
      <c r="G1120" s="4"/>
      <c r="H1120" s="3" t="s">
        <v>1227</v>
      </c>
      <c r="I1120" s="3" t="s">
        <v>1227</v>
      </c>
      <c r="J1120" s="4"/>
      <c r="K1120" s="4"/>
      <c r="L1120" s="30" t="s">
        <v>1307</v>
      </c>
      <c r="M1120" s="17"/>
      <c r="N1120" s="41" t="str">
        <f t="shared" si="221"/>
        <v xml:space="preserve"> </v>
      </c>
      <c r="O1120" s="17"/>
      <c r="P1120" s="41" t="str">
        <f t="shared" si="222"/>
        <v xml:space="preserve"> </v>
      </c>
      <c r="Q1120" s="17"/>
      <c r="R1120" s="41" t="str">
        <f t="shared" si="223"/>
        <v xml:space="preserve"> </v>
      </c>
      <c r="S1120" s="17"/>
      <c r="T1120" s="41" t="str">
        <f t="shared" si="224"/>
        <v xml:space="preserve"> </v>
      </c>
      <c r="U1120" s="17">
        <v>9</v>
      </c>
      <c r="V1120" s="41">
        <f t="shared" si="225"/>
        <v>1.7413849815219704E-4</v>
      </c>
      <c r="W1120" s="17"/>
      <c r="X1120" s="41" t="str">
        <f t="shared" si="226"/>
        <v xml:space="preserve"> </v>
      </c>
      <c r="Y1120" s="17"/>
      <c r="Z1120" s="41" t="str">
        <f t="shared" si="227"/>
        <v xml:space="preserve"> </v>
      </c>
      <c r="AA1120" s="17"/>
      <c r="AB1120" s="41" t="str">
        <f t="shared" si="228"/>
        <v xml:space="preserve"> </v>
      </c>
      <c r="AC1120" s="17"/>
      <c r="AD1120" s="41" t="str">
        <f t="shared" si="229"/>
        <v xml:space="preserve"> </v>
      </c>
      <c r="AE1120" s="17"/>
      <c r="AF1120" s="42" t="str">
        <f t="shared" si="230"/>
        <v xml:space="preserve"> </v>
      </c>
      <c r="AG1120" s="19">
        <f t="shared" si="231"/>
        <v>2</v>
      </c>
      <c r="AH1120" s="19">
        <f t="shared" si="232"/>
        <v>9</v>
      </c>
      <c r="AI1120" s="47">
        <f t="shared" si="233"/>
        <v>1.0234134249098828E-4</v>
      </c>
    </row>
    <row r="1121" spans="1:35">
      <c r="A1121" t="s">
        <v>1367</v>
      </c>
      <c r="B1121" t="s">
        <v>519</v>
      </c>
      <c r="C1121" t="s">
        <v>2521</v>
      </c>
      <c r="D1121" s="4" t="s">
        <v>1217</v>
      </c>
      <c r="E1121" s="2"/>
      <c r="G1121" s="4"/>
      <c r="H1121" s="3" t="s">
        <v>1227</v>
      </c>
      <c r="I1121" s="3" t="s">
        <v>1227</v>
      </c>
      <c r="J1121" s="4">
        <v>202</v>
      </c>
      <c r="K1121" s="4">
        <v>267</v>
      </c>
      <c r="L1121" s="30" t="s">
        <v>1305</v>
      </c>
      <c r="M1121" s="17"/>
      <c r="N1121" s="41" t="str">
        <f t="shared" si="221"/>
        <v xml:space="preserve"> </v>
      </c>
      <c r="O1121" s="17"/>
      <c r="P1121" s="41" t="str">
        <f t="shared" si="222"/>
        <v xml:space="preserve"> </v>
      </c>
      <c r="Q1121" s="17"/>
      <c r="R1121" s="41" t="str">
        <f t="shared" si="223"/>
        <v xml:space="preserve"> </v>
      </c>
      <c r="S1121" s="17">
        <v>1</v>
      </c>
      <c r="T1121" s="41">
        <f t="shared" si="224"/>
        <v>5.3219797764768491E-4</v>
      </c>
      <c r="U1121" s="17">
        <v>5</v>
      </c>
      <c r="V1121" s="41">
        <f t="shared" si="225"/>
        <v>9.6743610084553913E-5</v>
      </c>
      <c r="W1121" s="17"/>
      <c r="X1121" s="41" t="str">
        <f t="shared" si="226"/>
        <v xml:space="preserve"> </v>
      </c>
      <c r="Y1121" s="17"/>
      <c r="Z1121" s="41" t="str">
        <f t="shared" si="227"/>
        <v xml:space="preserve"> </v>
      </c>
      <c r="AA1121" s="17"/>
      <c r="AB1121" s="41" t="str">
        <f t="shared" si="228"/>
        <v xml:space="preserve"> </v>
      </c>
      <c r="AC1121" s="17"/>
      <c r="AD1121" s="41" t="str">
        <f t="shared" si="229"/>
        <v xml:space="preserve"> </v>
      </c>
      <c r="AE1121" s="17">
        <v>3</v>
      </c>
      <c r="AF1121" s="42">
        <f t="shared" si="230"/>
        <v>3.2157787544216958E-4</v>
      </c>
      <c r="AG1121" s="19">
        <f t="shared" si="231"/>
        <v>5</v>
      </c>
      <c r="AH1121" s="19">
        <f t="shared" si="232"/>
        <v>9</v>
      </c>
      <c r="AI1121" s="47">
        <f t="shared" si="233"/>
        <v>1.0234134249098828E-4</v>
      </c>
    </row>
    <row r="1122" spans="1:35">
      <c r="A1122" t="s">
        <v>942</v>
      </c>
      <c r="B1122" s="5" t="s">
        <v>3907</v>
      </c>
      <c r="C1122" t="s">
        <v>2027</v>
      </c>
      <c r="D1122" s="4" t="s">
        <v>1217</v>
      </c>
      <c r="E1122" s="2"/>
      <c r="F1122" s="5" t="s">
        <v>5260</v>
      </c>
      <c r="G1122" s="4" t="s">
        <v>5931</v>
      </c>
      <c r="H1122" s="3" t="s">
        <v>1227</v>
      </c>
      <c r="I1122" s="3" t="s">
        <v>505</v>
      </c>
      <c r="J1122" s="4"/>
      <c r="K1122" s="4"/>
      <c r="L1122" s="30" t="s">
        <v>1305</v>
      </c>
      <c r="M1122" s="17"/>
      <c r="N1122" s="41" t="str">
        <f t="shared" si="221"/>
        <v xml:space="preserve"> </v>
      </c>
      <c r="O1122" s="17"/>
      <c r="P1122" s="41" t="str">
        <f t="shared" si="222"/>
        <v xml:space="preserve"> </v>
      </c>
      <c r="Q1122" s="17"/>
      <c r="R1122" s="41" t="str">
        <f t="shared" si="223"/>
        <v xml:space="preserve"> </v>
      </c>
      <c r="S1122" s="17"/>
      <c r="T1122" s="41" t="str">
        <f t="shared" si="224"/>
        <v xml:space="preserve"> </v>
      </c>
      <c r="U1122" s="17">
        <v>1</v>
      </c>
      <c r="V1122" s="41">
        <f t="shared" si="225"/>
        <v>1.9348722016910783E-5</v>
      </c>
      <c r="W1122" s="17"/>
      <c r="X1122" s="41" t="str">
        <f t="shared" si="226"/>
        <v xml:space="preserve"> </v>
      </c>
      <c r="Y1122" s="17"/>
      <c r="Z1122" s="41" t="str">
        <f t="shared" si="227"/>
        <v xml:space="preserve"> </v>
      </c>
      <c r="AA1122" s="17"/>
      <c r="AB1122" s="41" t="str">
        <f t="shared" si="228"/>
        <v xml:space="preserve"> </v>
      </c>
      <c r="AC1122" s="17">
        <v>8</v>
      </c>
      <c r="AD1122" s="41">
        <f t="shared" si="229"/>
        <v>2.1476510067114092E-3</v>
      </c>
      <c r="AE1122" s="17"/>
      <c r="AF1122" s="42" t="str">
        <f t="shared" si="230"/>
        <v xml:space="preserve"> </v>
      </c>
      <c r="AG1122" s="19">
        <f t="shared" si="231"/>
        <v>4</v>
      </c>
      <c r="AH1122" s="19">
        <f t="shared" si="232"/>
        <v>9</v>
      </c>
      <c r="AI1122" s="47">
        <f t="shared" si="233"/>
        <v>1.0234134249098828E-4</v>
      </c>
    </row>
    <row r="1123" spans="1:35" ht="15" customHeight="1">
      <c r="A1123" t="s">
        <v>636</v>
      </c>
      <c r="B1123" t="s">
        <v>1475</v>
      </c>
      <c r="C1123" t="s">
        <v>2024</v>
      </c>
      <c r="D1123" s="4" t="s">
        <v>1217</v>
      </c>
      <c r="E1123" s="2"/>
      <c r="F1123" s="6" t="s">
        <v>5940</v>
      </c>
      <c r="G1123" s="4"/>
      <c r="H1123" s="3" t="s">
        <v>1227</v>
      </c>
      <c r="I1123" s="3" t="s">
        <v>1227</v>
      </c>
      <c r="J1123" s="4"/>
      <c r="K1123" s="4">
        <v>78</v>
      </c>
      <c r="L1123" s="30" t="s">
        <v>1215</v>
      </c>
      <c r="M1123" s="17"/>
      <c r="N1123" s="41" t="str">
        <f t="shared" si="221"/>
        <v xml:space="preserve"> </v>
      </c>
      <c r="O1123" s="17"/>
      <c r="P1123" s="41" t="str">
        <f t="shared" si="222"/>
        <v xml:space="preserve"> </v>
      </c>
      <c r="Q1123" s="17"/>
      <c r="R1123" s="41" t="str">
        <f t="shared" si="223"/>
        <v xml:space="preserve"> </v>
      </c>
      <c r="S1123" s="17"/>
      <c r="T1123" s="41" t="str">
        <f t="shared" si="224"/>
        <v xml:space="preserve"> </v>
      </c>
      <c r="U1123" s="17">
        <v>9</v>
      </c>
      <c r="V1123" s="41">
        <f t="shared" si="225"/>
        <v>1.7413849815219704E-4</v>
      </c>
      <c r="W1123" s="17"/>
      <c r="X1123" s="41" t="str">
        <f t="shared" si="226"/>
        <v xml:space="preserve"> </v>
      </c>
      <c r="Y1123" s="17"/>
      <c r="Z1123" s="41" t="str">
        <f t="shared" si="227"/>
        <v xml:space="preserve"> </v>
      </c>
      <c r="AA1123" s="17"/>
      <c r="AB1123" s="41" t="str">
        <f t="shared" si="228"/>
        <v xml:space="preserve"> </v>
      </c>
      <c r="AC1123" s="17"/>
      <c r="AD1123" s="41" t="str">
        <f t="shared" si="229"/>
        <v xml:space="preserve"> </v>
      </c>
      <c r="AE1123" s="17"/>
      <c r="AF1123" s="42" t="str">
        <f t="shared" si="230"/>
        <v xml:space="preserve"> </v>
      </c>
      <c r="AG1123" s="19">
        <f t="shared" si="231"/>
        <v>2</v>
      </c>
      <c r="AH1123" s="19">
        <f t="shared" si="232"/>
        <v>9</v>
      </c>
      <c r="AI1123" s="47">
        <f t="shared" si="233"/>
        <v>1.0234134249098828E-4</v>
      </c>
    </row>
    <row r="1124" spans="1:35">
      <c r="A1124" t="s">
        <v>882</v>
      </c>
      <c r="B1124" t="s">
        <v>3045</v>
      </c>
      <c r="C1124" t="s">
        <v>891</v>
      </c>
      <c r="D1124" s="4" t="s">
        <v>1217</v>
      </c>
      <c r="E1124" s="2"/>
      <c r="F1124" t="s">
        <v>3277</v>
      </c>
      <c r="G1124" s="4"/>
      <c r="H1124" s="3" t="s">
        <v>1227</v>
      </c>
      <c r="I1124" s="3" t="s">
        <v>1227</v>
      </c>
      <c r="J1124" s="4">
        <v>46</v>
      </c>
      <c r="K1124" s="4">
        <v>200</v>
      </c>
      <c r="L1124" s="30" t="s">
        <v>1215</v>
      </c>
      <c r="M1124" s="17"/>
      <c r="N1124" s="41" t="str">
        <f t="shared" si="221"/>
        <v xml:space="preserve"> </v>
      </c>
      <c r="O1124" s="17"/>
      <c r="P1124" s="41" t="str">
        <f t="shared" si="222"/>
        <v xml:space="preserve"> </v>
      </c>
      <c r="Q1124" s="17"/>
      <c r="R1124" s="41" t="str">
        <f t="shared" si="223"/>
        <v xml:space="preserve"> </v>
      </c>
      <c r="S1124" s="17"/>
      <c r="T1124" s="41" t="str">
        <f t="shared" si="224"/>
        <v xml:space="preserve"> </v>
      </c>
      <c r="U1124" s="17">
        <v>9</v>
      </c>
      <c r="V1124" s="41">
        <f t="shared" si="225"/>
        <v>1.7413849815219704E-4</v>
      </c>
      <c r="W1124" s="17"/>
      <c r="X1124" s="41" t="str">
        <f t="shared" si="226"/>
        <v xml:space="preserve"> </v>
      </c>
      <c r="Y1124" s="17"/>
      <c r="Z1124" s="41" t="str">
        <f t="shared" si="227"/>
        <v xml:space="preserve"> </v>
      </c>
      <c r="AA1124" s="17"/>
      <c r="AB1124" s="41" t="str">
        <f t="shared" si="228"/>
        <v xml:space="preserve"> </v>
      </c>
      <c r="AC1124" s="17"/>
      <c r="AD1124" s="41" t="str">
        <f t="shared" si="229"/>
        <v xml:space="preserve"> </v>
      </c>
      <c r="AE1124" s="17"/>
      <c r="AF1124" s="42" t="str">
        <f t="shared" si="230"/>
        <v xml:space="preserve"> </v>
      </c>
      <c r="AG1124" s="19">
        <f t="shared" si="231"/>
        <v>2</v>
      </c>
      <c r="AH1124" s="19">
        <f t="shared" si="232"/>
        <v>9</v>
      </c>
      <c r="AI1124" s="47">
        <f t="shared" si="233"/>
        <v>1.0234134249098828E-4</v>
      </c>
    </row>
    <row r="1125" spans="1:35">
      <c r="A1125" t="s">
        <v>4394</v>
      </c>
      <c r="B1125" t="s">
        <v>278</v>
      </c>
      <c r="C1125" t="s">
        <v>812</v>
      </c>
      <c r="D1125" s="4" t="s">
        <v>1217</v>
      </c>
      <c r="E1125" s="2"/>
      <c r="G1125" s="4"/>
      <c r="H1125" s="3" t="s">
        <v>1227</v>
      </c>
      <c r="I1125" s="3" t="s">
        <v>1227</v>
      </c>
      <c r="J1125" s="4"/>
      <c r="K1125" s="4"/>
      <c r="L1125" s="30" t="s">
        <v>1306</v>
      </c>
      <c r="M1125" s="17"/>
      <c r="N1125" s="41" t="str">
        <f t="shared" si="221"/>
        <v xml:space="preserve"> </v>
      </c>
      <c r="O1125" s="17"/>
      <c r="P1125" s="41" t="str">
        <f t="shared" si="222"/>
        <v xml:space="preserve"> </v>
      </c>
      <c r="Q1125" s="17"/>
      <c r="R1125" s="41" t="str">
        <f t="shared" si="223"/>
        <v xml:space="preserve"> </v>
      </c>
      <c r="S1125" s="17"/>
      <c r="T1125" s="41" t="str">
        <f t="shared" si="224"/>
        <v xml:space="preserve"> </v>
      </c>
      <c r="U1125" s="17"/>
      <c r="V1125" s="41" t="str">
        <f t="shared" si="225"/>
        <v xml:space="preserve"> </v>
      </c>
      <c r="W1125" s="17">
        <v>9</v>
      </c>
      <c r="X1125" s="41">
        <f t="shared" si="226"/>
        <v>1.4254038644282547E-3</v>
      </c>
      <c r="Y1125" s="17"/>
      <c r="Z1125" s="41" t="str">
        <f t="shared" si="227"/>
        <v xml:space="preserve"> </v>
      </c>
      <c r="AA1125" s="17"/>
      <c r="AB1125" s="41" t="str">
        <f t="shared" si="228"/>
        <v xml:space="preserve"> </v>
      </c>
      <c r="AC1125" s="17"/>
      <c r="AD1125" s="41" t="str">
        <f t="shared" si="229"/>
        <v xml:space="preserve"> </v>
      </c>
      <c r="AE1125" s="17"/>
      <c r="AF1125" s="42" t="str">
        <f t="shared" si="230"/>
        <v xml:space="preserve"> </v>
      </c>
      <c r="AG1125" s="19">
        <f t="shared" si="231"/>
        <v>2</v>
      </c>
      <c r="AH1125" s="19">
        <f t="shared" si="232"/>
        <v>9</v>
      </c>
      <c r="AI1125" s="47">
        <f t="shared" si="233"/>
        <v>1.0234134249098828E-4</v>
      </c>
    </row>
    <row r="1126" spans="1:35">
      <c r="A1126" t="s">
        <v>670</v>
      </c>
      <c r="B1126" s="5" t="s">
        <v>3507</v>
      </c>
      <c r="C1126" t="s">
        <v>341</v>
      </c>
      <c r="D1126" s="4" t="s">
        <v>1218</v>
      </c>
      <c r="E1126" s="2" t="s">
        <v>4</v>
      </c>
      <c r="G1126" s="4" t="s">
        <v>5931</v>
      </c>
      <c r="H1126" s="3" t="s">
        <v>1227</v>
      </c>
      <c r="I1126" s="3" t="s">
        <v>505</v>
      </c>
      <c r="J1126" s="4"/>
      <c r="K1126" s="4"/>
      <c r="L1126" s="30" t="s">
        <v>1307</v>
      </c>
      <c r="M1126" s="17"/>
      <c r="N1126" s="41" t="str">
        <f t="shared" si="221"/>
        <v xml:space="preserve"> </v>
      </c>
      <c r="O1126" s="17"/>
      <c r="P1126" s="41" t="str">
        <f t="shared" si="222"/>
        <v xml:space="preserve"> </v>
      </c>
      <c r="Q1126" s="17"/>
      <c r="R1126" s="41" t="str">
        <f t="shared" si="223"/>
        <v xml:space="preserve"> </v>
      </c>
      <c r="S1126" s="17"/>
      <c r="T1126" s="41" t="str">
        <f t="shared" si="224"/>
        <v xml:space="preserve"> </v>
      </c>
      <c r="U1126" s="17">
        <v>9</v>
      </c>
      <c r="V1126" s="41">
        <f t="shared" si="225"/>
        <v>1.7413849815219704E-4</v>
      </c>
      <c r="W1126" s="17"/>
      <c r="X1126" s="41" t="str">
        <f t="shared" si="226"/>
        <v xml:space="preserve"> </v>
      </c>
      <c r="Y1126" s="17"/>
      <c r="Z1126" s="41" t="str">
        <f t="shared" si="227"/>
        <v xml:space="preserve"> </v>
      </c>
      <c r="AA1126" s="17"/>
      <c r="AB1126" s="41" t="str">
        <f t="shared" si="228"/>
        <v xml:space="preserve"> </v>
      </c>
      <c r="AC1126" s="17"/>
      <c r="AD1126" s="41" t="str">
        <f t="shared" si="229"/>
        <v xml:space="preserve"> </v>
      </c>
      <c r="AE1126" s="17"/>
      <c r="AF1126" s="42" t="str">
        <f t="shared" si="230"/>
        <v xml:space="preserve"> </v>
      </c>
      <c r="AG1126" s="19">
        <f t="shared" si="231"/>
        <v>2</v>
      </c>
      <c r="AH1126" s="19">
        <f t="shared" si="232"/>
        <v>9</v>
      </c>
      <c r="AI1126" s="47">
        <f t="shared" si="233"/>
        <v>1.0234134249098828E-4</v>
      </c>
    </row>
    <row r="1127" spans="1:35">
      <c r="A1127" t="s">
        <v>1240</v>
      </c>
      <c r="B1127" t="s">
        <v>4453</v>
      </c>
      <c r="C1127" t="s">
        <v>2026</v>
      </c>
      <c r="D1127" s="4" t="s">
        <v>1217</v>
      </c>
      <c r="E1127" s="2"/>
      <c r="F1127" t="s">
        <v>4615</v>
      </c>
      <c r="G1127" s="4"/>
      <c r="H1127" s="3" t="s">
        <v>1227</v>
      </c>
      <c r="I1127" s="3" t="s">
        <v>1227</v>
      </c>
      <c r="J1127" s="4"/>
      <c r="K1127" s="4"/>
      <c r="L1127" s="30" t="s">
        <v>1307</v>
      </c>
      <c r="M1127" s="17"/>
      <c r="N1127" s="41" t="str">
        <f t="shared" si="221"/>
        <v xml:space="preserve"> </v>
      </c>
      <c r="O1127" s="17">
        <v>4</v>
      </c>
      <c r="P1127" s="41">
        <f t="shared" si="222"/>
        <v>7.1492403932082213E-4</v>
      </c>
      <c r="Q1127" s="17"/>
      <c r="R1127" s="41" t="str">
        <f t="shared" si="223"/>
        <v xml:space="preserve"> </v>
      </c>
      <c r="S1127" s="17"/>
      <c r="T1127" s="41" t="str">
        <f t="shared" si="224"/>
        <v xml:space="preserve"> </v>
      </c>
      <c r="U1127" s="17">
        <v>1</v>
      </c>
      <c r="V1127" s="41">
        <f t="shared" si="225"/>
        <v>1.9348722016910783E-5</v>
      </c>
      <c r="W1127" s="17"/>
      <c r="X1127" s="41" t="str">
        <f t="shared" si="226"/>
        <v xml:space="preserve"> </v>
      </c>
      <c r="Y1127" s="17"/>
      <c r="Z1127" s="41" t="str">
        <f t="shared" si="227"/>
        <v xml:space="preserve"> </v>
      </c>
      <c r="AA1127" s="17">
        <v>1</v>
      </c>
      <c r="AB1127" s="41">
        <f t="shared" si="228"/>
        <v>4.5808520384791571E-4</v>
      </c>
      <c r="AC1127" s="17">
        <v>3</v>
      </c>
      <c r="AD1127" s="41">
        <f t="shared" si="229"/>
        <v>8.053691275167785E-4</v>
      </c>
      <c r="AE1127" s="17"/>
      <c r="AF1127" s="42" t="str">
        <f t="shared" si="230"/>
        <v xml:space="preserve"> </v>
      </c>
      <c r="AG1127" s="19">
        <f t="shared" si="231"/>
        <v>8</v>
      </c>
      <c r="AH1127" s="19">
        <f t="shared" si="232"/>
        <v>9</v>
      </c>
      <c r="AI1127" s="47">
        <f t="shared" si="233"/>
        <v>1.0234134249098828E-4</v>
      </c>
    </row>
    <row r="1128" spans="1:35">
      <c r="A1128" t="s">
        <v>988</v>
      </c>
      <c r="B1128" t="s">
        <v>2162</v>
      </c>
      <c r="C1128" t="s">
        <v>2523</v>
      </c>
      <c r="D1128" s="4" t="s">
        <v>1308</v>
      </c>
      <c r="E1128" s="2"/>
      <c r="F1128" t="s">
        <v>5610</v>
      </c>
      <c r="G1128" s="4"/>
      <c r="H1128" s="3" t="s">
        <v>1227</v>
      </c>
      <c r="I1128" s="3" t="s">
        <v>1227</v>
      </c>
      <c r="J1128" s="4">
        <v>314</v>
      </c>
      <c r="K1128" s="4">
        <v>32</v>
      </c>
      <c r="L1128" s="30" t="s">
        <v>1307</v>
      </c>
      <c r="M1128" s="17"/>
      <c r="N1128" s="41" t="str">
        <f t="shared" si="221"/>
        <v xml:space="preserve"> </v>
      </c>
      <c r="O1128" s="17"/>
      <c r="P1128" s="41" t="str">
        <f t="shared" si="222"/>
        <v xml:space="preserve"> </v>
      </c>
      <c r="Q1128" s="17"/>
      <c r="R1128" s="41" t="str">
        <f t="shared" si="223"/>
        <v xml:space="preserve"> </v>
      </c>
      <c r="S1128" s="17"/>
      <c r="T1128" s="41" t="str">
        <f t="shared" si="224"/>
        <v xml:space="preserve"> </v>
      </c>
      <c r="U1128" s="17">
        <v>9</v>
      </c>
      <c r="V1128" s="41">
        <f t="shared" si="225"/>
        <v>1.7413849815219704E-4</v>
      </c>
      <c r="W1128" s="17"/>
      <c r="X1128" s="41" t="str">
        <f t="shared" si="226"/>
        <v xml:space="preserve"> </v>
      </c>
      <c r="Y1128" s="17"/>
      <c r="Z1128" s="41" t="str">
        <f t="shared" si="227"/>
        <v xml:space="preserve"> </v>
      </c>
      <c r="AA1128" s="17"/>
      <c r="AB1128" s="41" t="str">
        <f t="shared" si="228"/>
        <v xml:space="preserve"> </v>
      </c>
      <c r="AC1128" s="17"/>
      <c r="AD1128" s="41" t="str">
        <f t="shared" si="229"/>
        <v xml:space="preserve"> </v>
      </c>
      <c r="AE1128" s="17"/>
      <c r="AF1128" s="42" t="str">
        <f t="shared" si="230"/>
        <v xml:space="preserve"> </v>
      </c>
      <c r="AG1128" s="19">
        <f t="shared" si="231"/>
        <v>2</v>
      </c>
      <c r="AH1128" s="19">
        <f t="shared" si="232"/>
        <v>9</v>
      </c>
      <c r="AI1128" s="47">
        <f t="shared" si="233"/>
        <v>1.0234134249098828E-4</v>
      </c>
    </row>
    <row r="1129" spans="1:35">
      <c r="A1129" t="s">
        <v>1380</v>
      </c>
      <c r="B1129" s="5" t="s">
        <v>569</v>
      </c>
      <c r="C1129" t="s">
        <v>2023</v>
      </c>
      <c r="D1129" s="4" t="s">
        <v>1217</v>
      </c>
      <c r="E1129" s="2"/>
      <c r="G1129" s="4"/>
      <c r="H1129" s="3" t="s">
        <v>1227</v>
      </c>
      <c r="I1129" s="3" t="s">
        <v>505</v>
      </c>
      <c r="J1129" s="4"/>
      <c r="K1129" s="4"/>
      <c r="L1129" s="30" t="s">
        <v>1305</v>
      </c>
      <c r="M1129" s="17"/>
      <c r="N1129" s="41" t="str">
        <f t="shared" si="221"/>
        <v xml:space="preserve"> </v>
      </c>
      <c r="O1129" s="17"/>
      <c r="P1129" s="41" t="str">
        <f t="shared" si="222"/>
        <v xml:space="preserve"> </v>
      </c>
      <c r="Q1129" s="17"/>
      <c r="R1129" s="41" t="str">
        <f t="shared" si="223"/>
        <v xml:space="preserve"> </v>
      </c>
      <c r="S1129" s="17"/>
      <c r="T1129" s="41" t="str">
        <f t="shared" si="224"/>
        <v xml:space="preserve"> </v>
      </c>
      <c r="U1129" s="17">
        <v>9</v>
      </c>
      <c r="V1129" s="41">
        <f t="shared" si="225"/>
        <v>1.7413849815219704E-4</v>
      </c>
      <c r="W1129" s="17"/>
      <c r="X1129" s="41" t="str">
        <f t="shared" si="226"/>
        <v xml:space="preserve"> </v>
      </c>
      <c r="Y1129" s="17"/>
      <c r="Z1129" s="41" t="str">
        <f t="shared" si="227"/>
        <v xml:space="preserve"> </v>
      </c>
      <c r="AA1129" s="17"/>
      <c r="AB1129" s="41" t="str">
        <f t="shared" si="228"/>
        <v xml:space="preserve"> </v>
      </c>
      <c r="AC1129" s="17"/>
      <c r="AD1129" s="41" t="str">
        <f t="shared" si="229"/>
        <v xml:space="preserve"> </v>
      </c>
      <c r="AE1129" s="17"/>
      <c r="AF1129" s="42" t="str">
        <f t="shared" si="230"/>
        <v xml:space="preserve"> </v>
      </c>
      <c r="AG1129" s="19">
        <f t="shared" si="231"/>
        <v>2</v>
      </c>
      <c r="AH1129" s="19">
        <f t="shared" si="232"/>
        <v>9</v>
      </c>
      <c r="AI1129" s="47">
        <f t="shared" si="233"/>
        <v>1.0234134249098828E-4</v>
      </c>
    </row>
    <row r="1130" spans="1:35">
      <c r="A1130" t="s">
        <v>1079</v>
      </c>
      <c r="B1130" t="s">
        <v>1017</v>
      </c>
      <c r="C1130" t="s">
        <v>2021</v>
      </c>
      <c r="D1130" s="4" t="s">
        <v>1308</v>
      </c>
      <c r="E1130" s="2"/>
      <c r="F1130" t="s">
        <v>1194</v>
      </c>
      <c r="G1130" s="4"/>
      <c r="H1130" s="3" t="s">
        <v>1227</v>
      </c>
      <c r="I1130" s="3" t="s">
        <v>1227</v>
      </c>
      <c r="J1130" s="4"/>
      <c r="K1130" s="4">
        <v>35</v>
      </c>
      <c r="L1130" s="30" t="s">
        <v>1307</v>
      </c>
      <c r="M1130" s="17"/>
      <c r="N1130" s="41" t="str">
        <f t="shared" si="221"/>
        <v xml:space="preserve"> </v>
      </c>
      <c r="O1130" s="17"/>
      <c r="P1130" s="41" t="str">
        <f t="shared" si="222"/>
        <v xml:space="preserve"> </v>
      </c>
      <c r="Q1130" s="17"/>
      <c r="R1130" s="41" t="str">
        <f t="shared" si="223"/>
        <v xml:space="preserve"> </v>
      </c>
      <c r="S1130" s="17"/>
      <c r="T1130" s="41" t="str">
        <f t="shared" si="224"/>
        <v xml:space="preserve"> </v>
      </c>
      <c r="U1130" s="17">
        <v>9</v>
      </c>
      <c r="V1130" s="41">
        <f t="shared" si="225"/>
        <v>1.7413849815219704E-4</v>
      </c>
      <c r="W1130" s="17"/>
      <c r="X1130" s="41" t="str">
        <f t="shared" si="226"/>
        <v xml:space="preserve"> </v>
      </c>
      <c r="Y1130" s="17"/>
      <c r="Z1130" s="41" t="str">
        <f t="shared" si="227"/>
        <v xml:space="preserve"> </v>
      </c>
      <c r="AA1130" s="17"/>
      <c r="AB1130" s="41" t="str">
        <f t="shared" si="228"/>
        <v xml:space="preserve"> </v>
      </c>
      <c r="AC1130" s="17"/>
      <c r="AD1130" s="41" t="str">
        <f t="shared" si="229"/>
        <v xml:space="preserve"> </v>
      </c>
      <c r="AE1130" s="17"/>
      <c r="AF1130" s="42" t="str">
        <f t="shared" si="230"/>
        <v xml:space="preserve"> </v>
      </c>
      <c r="AG1130" s="19">
        <f t="shared" si="231"/>
        <v>2</v>
      </c>
      <c r="AH1130" s="19">
        <f t="shared" si="232"/>
        <v>9</v>
      </c>
      <c r="AI1130" s="47">
        <f t="shared" si="233"/>
        <v>1.0234134249098828E-4</v>
      </c>
    </row>
    <row r="1131" spans="1:35">
      <c r="A1131" t="s">
        <v>845</v>
      </c>
      <c r="B1131" t="s">
        <v>847</v>
      </c>
      <c r="C1131" t="s">
        <v>2032</v>
      </c>
      <c r="D1131" s="4" t="s">
        <v>1217</v>
      </c>
      <c r="E1131" s="2" t="s">
        <v>2829</v>
      </c>
      <c r="F1131" t="s">
        <v>2867</v>
      </c>
      <c r="G1131" s="4"/>
      <c r="H1131" s="3" t="s">
        <v>1227</v>
      </c>
      <c r="I1131" s="3" t="s">
        <v>1227</v>
      </c>
      <c r="J1131" s="4">
        <v>217</v>
      </c>
      <c r="K1131" s="4">
        <v>81</v>
      </c>
      <c r="L1131" s="30" t="s">
        <v>1305</v>
      </c>
      <c r="M1131" s="17"/>
      <c r="N1131" s="41" t="str">
        <f t="shared" si="221"/>
        <v xml:space="preserve"> </v>
      </c>
      <c r="O1131" s="17"/>
      <c r="P1131" s="41" t="str">
        <f t="shared" si="222"/>
        <v xml:space="preserve"> </v>
      </c>
      <c r="Q1131" s="17"/>
      <c r="R1131" s="41" t="str">
        <f t="shared" si="223"/>
        <v xml:space="preserve"> </v>
      </c>
      <c r="S1131" s="17"/>
      <c r="T1131" s="41" t="str">
        <f t="shared" si="224"/>
        <v xml:space="preserve"> </v>
      </c>
      <c r="U1131" s="17">
        <v>3</v>
      </c>
      <c r="V1131" s="41">
        <f t="shared" si="225"/>
        <v>5.8046166050732348E-5</v>
      </c>
      <c r="W1131" s="17">
        <v>6</v>
      </c>
      <c r="X1131" s="41">
        <f t="shared" si="226"/>
        <v>9.5026924295216978E-4</v>
      </c>
      <c r="Y1131" s="17"/>
      <c r="Z1131" s="41" t="str">
        <f t="shared" si="227"/>
        <v xml:space="preserve"> </v>
      </c>
      <c r="AA1131" s="17"/>
      <c r="AB1131" s="41" t="str">
        <f t="shared" si="228"/>
        <v xml:space="preserve"> </v>
      </c>
      <c r="AC1131" s="17"/>
      <c r="AD1131" s="41" t="str">
        <f t="shared" si="229"/>
        <v xml:space="preserve"> </v>
      </c>
      <c r="AE1131" s="17"/>
      <c r="AF1131" s="42" t="str">
        <f t="shared" si="230"/>
        <v xml:space="preserve"> </v>
      </c>
      <c r="AG1131" s="19">
        <f t="shared" si="231"/>
        <v>4</v>
      </c>
      <c r="AH1131" s="19">
        <f t="shared" si="232"/>
        <v>9</v>
      </c>
      <c r="AI1131" s="47">
        <f t="shared" si="233"/>
        <v>1.0234134249098828E-4</v>
      </c>
    </row>
    <row r="1132" spans="1:35">
      <c r="A1132" t="s">
        <v>1649</v>
      </c>
      <c r="B1132" s="5" t="s">
        <v>3821</v>
      </c>
      <c r="C1132" t="s">
        <v>891</v>
      </c>
      <c r="D1132" s="4" t="s">
        <v>1217</v>
      </c>
      <c r="E1132" s="2"/>
      <c r="F1132" s="16" t="s">
        <v>5459</v>
      </c>
      <c r="G1132" s="4"/>
      <c r="H1132" s="3" t="s">
        <v>1227</v>
      </c>
      <c r="I1132" s="3" t="s">
        <v>505</v>
      </c>
      <c r="J1132" s="4"/>
      <c r="K1132" s="4"/>
      <c r="L1132" s="30" t="s">
        <v>1305</v>
      </c>
      <c r="M1132" s="17"/>
      <c r="N1132" s="41" t="str">
        <f t="shared" si="221"/>
        <v xml:space="preserve"> </v>
      </c>
      <c r="O1132" s="17"/>
      <c r="P1132" s="41" t="str">
        <f t="shared" si="222"/>
        <v xml:space="preserve"> </v>
      </c>
      <c r="Q1132" s="17"/>
      <c r="R1132" s="41" t="str">
        <f t="shared" si="223"/>
        <v xml:space="preserve"> </v>
      </c>
      <c r="S1132" s="17">
        <v>1</v>
      </c>
      <c r="T1132" s="41">
        <f t="shared" si="224"/>
        <v>5.3219797764768491E-4</v>
      </c>
      <c r="U1132" s="17">
        <v>8</v>
      </c>
      <c r="V1132" s="41">
        <f t="shared" si="225"/>
        <v>1.5478977613528626E-4</v>
      </c>
      <c r="W1132" s="17"/>
      <c r="X1132" s="41" t="str">
        <f t="shared" si="226"/>
        <v xml:space="preserve"> </v>
      </c>
      <c r="Y1132" s="17"/>
      <c r="Z1132" s="41" t="str">
        <f t="shared" si="227"/>
        <v xml:space="preserve"> </v>
      </c>
      <c r="AA1132" s="17"/>
      <c r="AB1132" s="41" t="str">
        <f t="shared" si="228"/>
        <v xml:space="preserve"> </v>
      </c>
      <c r="AC1132" s="17"/>
      <c r="AD1132" s="41" t="str">
        <f t="shared" si="229"/>
        <v xml:space="preserve"> </v>
      </c>
      <c r="AE1132" s="17"/>
      <c r="AF1132" s="42" t="str">
        <f t="shared" si="230"/>
        <v xml:space="preserve"> </v>
      </c>
      <c r="AG1132" s="19">
        <f t="shared" si="231"/>
        <v>4</v>
      </c>
      <c r="AH1132" s="19">
        <f t="shared" si="232"/>
        <v>9</v>
      </c>
      <c r="AI1132" s="47">
        <f t="shared" si="233"/>
        <v>1.0234134249098828E-4</v>
      </c>
    </row>
    <row r="1133" spans="1:35">
      <c r="A1133" t="s">
        <v>1649</v>
      </c>
      <c r="B1133" s="5" t="s">
        <v>4964</v>
      </c>
      <c r="C1133" t="s">
        <v>891</v>
      </c>
      <c r="D1133" s="4" t="s">
        <v>1217</v>
      </c>
      <c r="E1133" s="2"/>
      <c r="F1133" s="16"/>
      <c r="G1133" s="4" t="s">
        <v>154</v>
      </c>
      <c r="H1133" s="3" t="s">
        <v>1227</v>
      </c>
      <c r="I1133" s="3" t="s">
        <v>1227</v>
      </c>
      <c r="J1133" s="4"/>
      <c r="K1133" s="4"/>
      <c r="L1133" s="30" t="s">
        <v>1305</v>
      </c>
      <c r="M1133" s="17"/>
      <c r="N1133" s="41" t="str">
        <f t="shared" si="221"/>
        <v xml:space="preserve"> </v>
      </c>
      <c r="O1133" s="17"/>
      <c r="P1133" s="41" t="str">
        <f t="shared" si="222"/>
        <v xml:space="preserve"> </v>
      </c>
      <c r="Q1133" s="17"/>
      <c r="R1133" s="41" t="str">
        <f t="shared" si="223"/>
        <v xml:space="preserve"> </v>
      </c>
      <c r="S1133" s="17"/>
      <c r="T1133" s="41" t="str">
        <f t="shared" si="224"/>
        <v xml:space="preserve"> </v>
      </c>
      <c r="U1133" s="17">
        <v>9</v>
      </c>
      <c r="V1133" s="41">
        <f t="shared" si="225"/>
        <v>1.7413849815219704E-4</v>
      </c>
      <c r="W1133" s="17"/>
      <c r="X1133" s="41" t="str">
        <f t="shared" si="226"/>
        <v xml:space="preserve"> </v>
      </c>
      <c r="Y1133" s="17"/>
      <c r="Z1133" s="41" t="str">
        <f t="shared" si="227"/>
        <v xml:space="preserve"> </v>
      </c>
      <c r="AA1133" s="17"/>
      <c r="AB1133" s="41" t="str">
        <f t="shared" si="228"/>
        <v xml:space="preserve"> </v>
      </c>
      <c r="AC1133" s="17"/>
      <c r="AD1133" s="41" t="str">
        <f t="shared" si="229"/>
        <v xml:space="preserve"> </v>
      </c>
      <c r="AE1133" s="17"/>
      <c r="AF1133" s="42" t="str">
        <f t="shared" si="230"/>
        <v xml:space="preserve"> </v>
      </c>
      <c r="AG1133" s="19">
        <f t="shared" si="231"/>
        <v>2</v>
      </c>
      <c r="AH1133" s="19">
        <f t="shared" si="232"/>
        <v>9</v>
      </c>
      <c r="AI1133" s="47">
        <f t="shared" si="233"/>
        <v>1.0234134249098828E-4</v>
      </c>
    </row>
    <row r="1134" spans="1:35">
      <c r="A1134" t="s">
        <v>459</v>
      </c>
      <c r="B1134" t="s">
        <v>836</v>
      </c>
      <c r="C1134" t="s">
        <v>2520</v>
      </c>
      <c r="D1134" s="4" t="s">
        <v>1218</v>
      </c>
      <c r="E1134" s="2"/>
      <c r="F1134" t="s">
        <v>2772</v>
      </c>
      <c r="G1134" s="4"/>
      <c r="H1134" s="3" t="s">
        <v>1227</v>
      </c>
      <c r="I1134" s="3" t="s">
        <v>1227</v>
      </c>
      <c r="J1134" s="4">
        <v>301</v>
      </c>
      <c r="K1134" s="4"/>
      <c r="L1134" s="30" t="s">
        <v>1307</v>
      </c>
      <c r="M1134" s="17"/>
      <c r="N1134" s="41" t="str">
        <f t="shared" si="221"/>
        <v xml:space="preserve"> </v>
      </c>
      <c r="O1134" s="17"/>
      <c r="P1134" s="41" t="str">
        <f t="shared" si="222"/>
        <v xml:space="preserve"> </v>
      </c>
      <c r="Q1134" s="17"/>
      <c r="R1134" s="41" t="str">
        <f t="shared" si="223"/>
        <v xml:space="preserve"> </v>
      </c>
      <c r="S1134" s="17"/>
      <c r="T1134" s="41" t="str">
        <f t="shared" si="224"/>
        <v xml:space="preserve"> </v>
      </c>
      <c r="U1134" s="17">
        <v>8</v>
      </c>
      <c r="V1134" s="41">
        <f t="shared" si="225"/>
        <v>1.5478977613528626E-4</v>
      </c>
      <c r="W1134" s="17"/>
      <c r="X1134" s="41" t="str">
        <f t="shared" si="226"/>
        <v xml:space="preserve"> </v>
      </c>
      <c r="Y1134" s="17">
        <v>1</v>
      </c>
      <c r="Z1134" s="41">
        <f t="shared" si="227"/>
        <v>3.1969309462915604E-4</v>
      </c>
      <c r="AA1134" s="17"/>
      <c r="AB1134" s="41" t="str">
        <f t="shared" si="228"/>
        <v xml:space="preserve"> </v>
      </c>
      <c r="AC1134" s="17"/>
      <c r="AD1134" s="41" t="str">
        <f t="shared" si="229"/>
        <v xml:space="preserve"> </v>
      </c>
      <c r="AE1134" s="17"/>
      <c r="AF1134" s="42" t="str">
        <f t="shared" si="230"/>
        <v xml:space="preserve"> </v>
      </c>
      <c r="AG1134" s="19">
        <f t="shared" si="231"/>
        <v>4</v>
      </c>
      <c r="AH1134" s="19">
        <f t="shared" si="232"/>
        <v>9</v>
      </c>
      <c r="AI1134" s="47">
        <f t="shared" si="233"/>
        <v>1.0234134249098828E-4</v>
      </c>
    </row>
    <row r="1135" spans="1:35" ht="15" customHeight="1">
      <c r="A1135" t="s">
        <v>1400</v>
      </c>
      <c r="B1135" t="s">
        <v>2947</v>
      </c>
      <c r="C1135" t="s">
        <v>2544</v>
      </c>
      <c r="D1135" s="4" t="s">
        <v>1217</v>
      </c>
      <c r="E1135" s="2"/>
      <c r="F1135" t="s">
        <v>3250</v>
      </c>
      <c r="G1135" s="4"/>
      <c r="H1135" s="3" t="s">
        <v>1227</v>
      </c>
      <c r="I1135" s="3" t="s">
        <v>1227</v>
      </c>
      <c r="J1135" s="4">
        <v>108</v>
      </c>
      <c r="K1135" s="4">
        <v>88</v>
      </c>
      <c r="L1135" s="30" t="s">
        <v>1305</v>
      </c>
      <c r="M1135" s="17"/>
      <c r="N1135" s="41" t="str">
        <f t="shared" si="221"/>
        <v xml:space="preserve"> </v>
      </c>
      <c r="O1135" s="17"/>
      <c r="P1135" s="41" t="str">
        <f t="shared" si="222"/>
        <v xml:space="preserve"> </v>
      </c>
      <c r="Q1135" s="17"/>
      <c r="R1135" s="41" t="str">
        <f t="shared" si="223"/>
        <v xml:space="preserve"> </v>
      </c>
      <c r="S1135" s="17"/>
      <c r="T1135" s="41" t="str">
        <f t="shared" si="224"/>
        <v xml:space="preserve"> </v>
      </c>
      <c r="U1135" s="17">
        <v>9</v>
      </c>
      <c r="V1135" s="41">
        <f t="shared" si="225"/>
        <v>1.7413849815219704E-4</v>
      </c>
      <c r="W1135" s="17"/>
      <c r="X1135" s="41" t="str">
        <f t="shared" si="226"/>
        <v xml:space="preserve"> </v>
      </c>
      <c r="Y1135" s="17"/>
      <c r="Z1135" s="41" t="str">
        <f t="shared" si="227"/>
        <v xml:space="preserve"> </v>
      </c>
      <c r="AA1135" s="17"/>
      <c r="AB1135" s="41" t="str">
        <f t="shared" si="228"/>
        <v xml:space="preserve"> </v>
      </c>
      <c r="AC1135" s="17"/>
      <c r="AD1135" s="41" t="str">
        <f t="shared" si="229"/>
        <v xml:space="preserve"> </v>
      </c>
      <c r="AE1135" s="17"/>
      <c r="AF1135" s="42" t="str">
        <f t="shared" si="230"/>
        <v xml:space="preserve"> </v>
      </c>
      <c r="AG1135" s="19">
        <f t="shared" si="231"/>
        <v>2</v>
      </c>
      <c r="AH1135" s="19">
        <f t="shared" si="232"/>
        <v>9</v>
      </c>
      <c r="AI1135" s="47">
        <f t="shared" si="233"/>
        <v>1.0234134249098828E-4</v>
      </c>
    </row>
    <row r="1136" spans="1:35" ht="15" customHeight="1">
      <c r="A1136" t="s">
        <v>1251</v>
      </c>
      <c r="B1136" t="s">
        <v>1145</v>
      </c>
      <c r="C1136" t="s">
        <v>2409</v>
      </c>
      <c r="D1136" s="4" t="s">
        <v>1217</v>
      </c>
      <c r="E1136" s="2" t="s">
        <v>1803</v>
      </c>
      <c r="F1136" s="8" t="s">
        <v>2312</v>
      </c>
      <c r="G1136" s="4"/>
      <c r="H1136" s="3" t="s">
        <v>1227</v>
      </c>
      <c r="I1136" s="3" t="s">
        <v>1227</v>
      </c>
      <c r="J1136" s="4">
        <v>400</v>
      </c>
      <c r="K1136" s="4">
        <v>286</v>
      </c>
      <c r="L1136" s="30" t="s">
        <v>1215</v>
      </c>
      <c r="M1136" s="17"/>
      <c r="N1136" s="41" t="str">
        <f t="shared" si="221"/>
        <v xml:space="preserve"> </v>
      </c>
      <c r="O1136" s="17"/>
      <c r="P1136" s="41" t="str">
        <f t="shared" si="222"/>
        <v xml:space="preserve"> </v>
      </c>
      <c r="Q1136" s="17"/>
      <c r="R1136" s="41" t="str">
        <f t="shared" si="223"/>
        <v xml:space="preserve"> </v>
      </c>
      <c r="S1136" s="17"/>
      <c r="T1136" s="41" t="str">
        <f t="shared" si="224"/>
        <v xml:space="preserve"> </v>
      </c>
      <c r="U1136" s="17">
        <v>8</v>
      </c>
      <c r="V1136" s="41">
        <f t="shared" si="225"/>
        <v>1.5478977613528626E-4</v>
      </c>
      <c r="W1136" s="17">
        <v>1</v>
      </c>
      <c r="X1136" s="41">
        <f t="shared" si="226"/>
        <v>1.5837820715869496E-4</v>
      </c>
      <c r="Y1136" s="17"/>
      <c r="Z1136" s="41" t="str">
        <f t="shared" si="227"/>
        <v xml:space="preserve"> </v>
      </c>
      <c r="AA1136" s="17"/>
      <c r="AB1136" s="41" t="str">
        <f t="shared" si="228"/>
        <v xml:space="preserve"> </v>
      </c>
      <c r="AC1136" s="17"/>
      <c r="AD1136" s="41" t="str">
        <f t="shared" si="229"/>
        <v xml:space="preserve"> </v>
      </c>
      <c r="AE1136" s="17"/>
      <c r="AF1136" s="42" t="str">
        <f t="shared" si="230"/>
        <v xml:space="preserve"> </v>
      </c>
      <c r="AG1136" s="19">
        <f t="shared" si="231"/>
        <v>4</v>
      </c>
      <c r="AH1136" s="19">
        <f t="shared" si="232"/>
        <v>9</v>
      </c>
      <c r="AI1136" s="47">
        <f t="shared" si="233"/>
        <v>1.0234134249098828E-4</v>
      </c>
    </row>
    <row r="1137" spans="1:35" ht="15" customHeight="1">
      <c r="A1137" t="s">
        <v>2258</v>
      </c>
      <c r="B1137" t="s">
        <v>2441</v>
      </c>
      <c r="C1137" t="s">
        <v>2524</v>
      </c>
      <c r="D1137" s="4" t="s">
        <v>1217</v>
      </c>
      <c r="E1137" s="2" t="s">
        <v>1803</v>
      </c>
      <c r="G1137" s="4"/>
      <c r="H1137" s="3" t="s">
        <v>1227</v>
      </c>
      <c r="I1137" s="3" t="s">
        <v>1227</v>
      </c>
      <c r="J1137" s="4"/>
      <c r="K1137" s="4">
        <v>225</v>
      </c>
      <c r="L1137" s="30" t="s">
        <v>1307</v>
      </c>
      <c r="M1137" s="17"/>
      <c r="N1137" s="41" t="str">
        <f t="shared" si="221"/>
        <v xml:space="preserve"> </v>
      </c>
      <c r="O1137" s="17"/>
      <c r="P1137" s="41" t="str">
        <f t="shared" si="222"/>
        <v xml:space="preserve"> </v>
      </c>
      <c r="Q1137" s="17"/>
      <c r="R1137" s="41" t="str">
        <f t="shared" si="223"/>
        <v xml:space="preserve"> </v>
      </c>
      <c r="S1137" s="17"/>
      <c r="T1137" s="41" t="str">
        <f t="shared" si="224"/>
        <v xml:space="preserve"> </v>
      </c>
      <c r="U1137" s="17"/>
      <c r="V1137" s="41" t="str">
        <f t="shared" si="225"/>
        <v xml:space="preserve"> </v>
      </c>
      <c r="W1137" s="17"/>
      <c r="X1137" s="41" t="str">
        <f t="shared" si="226"/>
        <v xml:space="preserve"> </v>
      </c>
      <c r="Y1137" s="17"/>
      <c r="Z1137" s="41" t="str">
        <f t="shared" si="227"/>
        <v xml:space="preserve"> </v>
      </c>
      <c r="AA1137" s="17">
        <v>9</v>
      </c>
      <c r="AB1137" s="41">
        <f t="shared" si="228"/>
        <v>4.1227668346312417E-3</v>
      </c>
      <c r="AC1137" s="17"/>
      <c r="AD1137" s="41" t="str">
        <f t="shared" si="229"/>
        <v xml:space="preserve"> </v>
      </c>
      <c r="AE1137" s="17"/>
      <c r="AF1137" s="42" t="str">
        <f t="shared" si="230"/>
        <v xml:space="preserve"> </v>
      </c>
      <c r="AG1137" s="19">
        <f t="shared" si="231"/>
        <v>2</v>
      </c>
      <c r="AH1137" s="19">
        <f t="shared" si="232"/>
        <v>9</v>
      </c>
      <c r="AI1137" s="47">
        <f t="shared" si="233"/>
        <v>1.0234134249098828E-4</v>
      </c>
    </row>
    <row r="1138" spans="1:35">
      <c r="A1138" t="s">
        <v>3925</v>
      </c>
      <c r="B1138" t="s">
        <v>366</v>
      </c>
      <c r="C1138" t="s">
        <v>2541</v>
      </c>
      <c r="D1138" s="4" t="s">
        <v>1217</v>
      </c>
      <c r="E1138" s="2"/>
      <c r="F1138" t="s">
        <v>5732</v>
      </c>
      <c r="G1138" s="4"/>
      <c r="H1138" s="3" t="s">
        <v>1227</v>
      </c>
      <c r="I1138" s="3" t="s">
        <v>505</v>
      </c>
      <c r="J1138" s="4"/>
      <c r="K1138" s="4"/>
      <c r="L1138" s="30" t="s">
        <v>1540</v>
      </c>
      <c r="M1138" s="17"/>
      <c r="N1138" s="41" t="str">
        <f t="shared" si="221"/>
        <v xml:space="preserve"> </v>
      </c>
      <c r="O1138" s="17"/>
      <c r="P1138" s="41" t="str">
        <f t="shared" si="222"/>
        <v xml:space="preserve"> </v>
      </c>
      <c r="Q1138" s="17"/>
      <c r="R1138" s="41" t="str">
        <f t="shared" si="223"/>
        <v xml:space="preserve"> </v>
      </c>
      <c r="S1138" s="17"/>
      <c r="T1138" s="41" t="str">
        <f t="shared" si="224"/>
        <v xml:space="preserve"> </v>
      </c>
      <c r="U1138" s="17">
        <v>1</v>
      </c>
      <c r="V1138" s="41">
        <f t="shared" si="225"/>
        <v>1.9348722016910783E-5</v>
      </c>
      <c r="W1138" s="17"/>
      <c r="X1138" s="41" t="str">
        <f t="shared" si="226"/>
        <v xml:space="preserve"> </v>
      </c>
      <c r="Y1138" s="17"/>
      <c r="Z1138" s="41" t="str">
        <f t="shared" si="227"/>
        <v xml:space="preserve"> </v>
      </c>
      <c r="AA1138" s="17">
        <v>8</v>
      </c>
      <c r="AB1138" s="41">
        <f t="shared" si="228"/>
        <v>3.6646816307833257E-3</v>
      </c>
      <c r="AC1138" s="17"/>
      <c r="AD1138" s="41" t="str">
        <f t="shared" si="229"/>
        <v xml:space="preserve"> </v>
      </c>
      <c r="AE1138" s="17"/>
      <c r="AF1138" s="42" t="str">
        <f t="shared" si="230"/>
        <v xml:space="preserve"> </v>
      </c>
      <c r="AG1138" s="19">
        <f t="shared" si="231"/>
        <v>4</v>
      </c>
      <c r="AH1138" s="19">
        <f t="shared" si="232"/>
        <v>9</v>
      </c>
      <c r="AI1138" s="47">
        <f t="shared" si="233"/>
        <v>1.0234134249098828E-4</v>
      </c>
    </row>
    <row r="1139" spans="1:35">
      <c r="A1139" t="s">
        <v>5810</v>
      </c>
      <c r="B1139" t="s">
        <v>1156</v>
      </c>
      <c r="C1139" t="s">
        <v>869</v>
      </c>
      <c r="D1139" s="4" t="s">
        <v>1217</v>
      </c>
      <c r="E1139" s="2" t="s">
        <v>1803</v>
      </c>
      <c r="G1139" s="4"/>
      <c r="H1139" s="3" t="s">
        <v>1227</v>
      </c>
      <c r="I1139" s="3" t="s">
        <v>1227</v>
      </c>
      <c r="J1139" s="4">
        <v>187</v>
      </c>
      <c r="K1139" s="4">
        <v>271</v>
      </c>
      <c r="L1139" s="30" t="s">
        <v>1305</v>
      </c>
      <c r="M1139" s="17"/>
      <c r="N1139" s="41" t="str">
        <f t="shared" si="221"/>
        <v xml:space="preserve"> </v>
      </c>
      <c r="O1139" s="17">
        <v>1</v>
      </c>
      <c r="P1139" s="41">
        <f t="shared" si="222"/>
        <v>1.7873100983020553E-4</v>
      </c>
      <c r="Q1139" s="17"/>
      <c r="R1139" s="41" t="str">
        <f t="shared" si="223"/>
        <v xml:space="preserve"> </v>
      </c>
      <c r="S1139" s="17"/>
      <c r="T1139" s="41" t="str">
        <f t="shared" si="224"/>
        <v xml:space="preserve"> </v>
      </c>
      <c r="U1139" s="17">
        <v>8</v>
      </c>
      <c r="V1139" s="41">
        <f t="shared" si="225"/>
        <v>1.5478977613528626E-4</v>
      </c>
      <c r="W1139" s="17"/>
      <c r="X1139" s="41" t="str">
        <f t="shared" si="226"/>
        <v xml:space="preserve"> </v>
      </c>
      <c r="Y1139" s="17"/>
      <c r="Z1139" s="41" t="str">
        <f t="shared" si="227"/>
        <v xml:space="preserve"> </v>
      </c>
      <c r="AA1139" s="17"/>
      <c r="AB1139" s="41" t="str">
        <f t="shared" si="228"/>
        <v xml:space="preserve"> </v>
      </c>
      <c r="AC1139" s="17"/>
      <c r="AD1139" s="41" t="str">
        <f t="shared" si="229"/>
        <v xml:space="preserve"> </v>
      </c>
      <c r="AE1139" s="17"/>
      <c r="AF1139" s="42" t="str">
        <f t="shared" si="230"/>
        <v xml:space="preserve"> </v>
      </c>
      <c r="AG1139" s="19">
        <f t="shared" si="231"/>
        <v>4</v>
      </c>
      <c r="AH1139" s="19">
        <f t="shared" si="232"/>
        <v>9</v>
      </c>
      <c r="AI1139" s="47">
        <f t="shared" si="233"/>
        <v>1.0234134249098828E-4</v>
      </c>
    </row>
    <row r="1140" spans="1:35">
      <c r="A1140" t="s">
        <v>1694</v>
      </c>
      <c r="B1140" t="s">
        <v>461</v>
      </c>
      <c r="C1140" t="s">
        <v>33</v>
      </c>
      <c r="D1140" s="4" t="s">
        <v>1218</v>
      </c>
      <c r="E1140" s="2"/>
      <c r="F1140" t="s">
        <v>5430</v>
      </c>
      <c r="G1140" s="4"/>
      <c r="H1140" s="3" t="s">
        <v>1227</v>
      </c>
      <c r="I1140" s="3" t="s">
        <v>1227</v>
      </c>
      <c r="J1140" s="4">
        <v>229</v>
      </c>
      <c r="K1140" s="4">
        <v>357</v>
      </c>
      <c r="L1140" s="30" t="s">
        <v>1307</v>
      </c>
      <c r="M1140" s="17"/>
      <c r="N1140" s="41" t="str">
        <f t="shared" si="221"/>
        <v xml:space="preserve"> </v>
      </c>
      <c r="O1140" s="17"/>
      <c r="P1140" s="41" t="str">
        <f t="shared" si="222"/>
        <v xml:space="preserve"> </v>
      </c>
      <c r="Q1140" s="17"/>
      <c r="R1140" s="41" t="str">
        <f t="shared" si="223"/>
        <v xml:space="preserve"> </v>
      </c>
      <c r="S1140" s="17"/>
      <c r="T1140" s="41" t="str">
        <f t="shared" si="224"/>
        <v xml:space="preserve"> </v>
      </c>
      <c r="U1140" s="17">
        <v>6</v>
      </c>
      <c r="V1140" s="41">
        <f t="shared" si="225"/>
        <v>1.160923321014647E-4</v>
      </c>
      <c r="W1140" s="17"/>
      <c r="X1140" s="41" t="str">
        <f t="shared" si="226"/>
        <v xml:space="preserve"> </v>
      </c>
      <c r="Y1140" s="17"/>
      <c r="Z1140" s="41" t="str">
        <f t="shared" si="227"/>
        <v xml:space="preserve"> </v>
      </c>
      <c r="AA1140" s="17"/>
      <c r="AB1140" s="41" t="str">
        <f t="shared" si="228"/>
        <v xml:space="preserve"> </v>
      </c>
      <c r="AC1140" s="17"/>
      <c r="AD1140" s="41" t="str">
        <f t="shared" si="229"/>
        <v xml:space="preserve"> </v>
      </c>
      <c r="AE1140" s="17">
        <v>3</v>
      </c>
      <c r="AF1140" s="42">
        <f t="shared" si="230"/>
        <v>3.2157787544216958E-4</v>
      </c>
      <c r="AG1140" s="19">
        <f t="shared" si="231"/>
        <v>3</v>
      </c>
      <c r="AH1140" s="19">
        <f t="shared" si="232"/>
        <v>9</v>
      </c>
      <c r="AI1140" s="47">
        <f t="shared" si="233"/>
        <v>1.0234134249098828E-4</v>
      </c>
    </row>
    <row r="1141" spans="1:35">
      <c r="A1141" t="s">
        <v>2630</v>
      </c>
      <c r="B1141" t="s">
        <v>2631</v>
      </c>
      <c r="C1141" t="s">
        <v>57</v>
      </c>
      <c r="D1141" s="4" t="s">
        <v>1217</v>
      </c>
      <c r="E1141" s="2" t="s">
        <v>1803</v>
      </c>
      <c r="F1141" s="5" t="s">
        <v>2657</v>
      </c>
      <c r="G1141" s="4"/>
      <c r="H1141" s="3" t="s">
        <v>1227</v>
      </c>
      <c r="I1141" s="3" t="s">
        <v>1227</v>
      </c>
      <c r="J1141" s="4">
        <v>421</v>
      </c>
      <c r="K1141" s="4">
        <v>71</v>
      </c>
      <c r="L1141" s="30" t="s">
        <v>1540</v>
      </c>
      <c r="M1141" s="17"/>
      <c r="N1141" s="41" t="str">
        <f t="shared" si="221"/>
        <v xml:space="preserve"> </v>
      </c>
      <c r="O1141" s="17"/>
      <c r="P1141" s="41" t="str">
        <f t="shared" si="222"/>
        <v xml:space="preserve"> </v>
      </c>
      <c r="Q1141" s="17"/>
      <c r="R1141" s="41" t="str">
        <f t="shared" si="223"/>
        <v xml:space="preserve"> </v>
      </c>
      <c r="S1141" s="17"/>
      <c r="T1141" s="41" t="str">
        <f t="shared" si="224"/>
        <v xml:space="preserve"> </v>
      </c>
      <c r="U1141" s="17">
        <v>7</v>
      </c>
      <c r="V1141" s="41">
        <f t="shared" si="225"/>
        <v>1.3544105411837548E-4</v>
      </c>
      <c r="W1141" s="17"/>
      <c r="X1141" s="41" t="str">
        <f t="shared" si="226"/>
        <v xml:space="preserve"> </v>
      </c>
      <c r="Y1141" s="17">
        <v>1</v>
      </c>
      <c r="Z1141" s="41">
        <f t="shared" si="227"/>
        <v>3.1969309462915604E-4</v>
      </c>
      <c r="AA1141" s="17"/>
      <c r="AB1141" s="41" t="str">
        <f t="shared" si="228"/>
        <v xml:space="preserve"> </v>
      </c>
      <c r="AC1141" s="17">
        <v>1</v>
      </c>
      <c r="AD1141" s="41">
        <f t="shared" si="229"/>
        <v>2.6845637583892615E-4</v>
      </c>
      <c r="AE1141" s="17"/>
      <c r="AF1141" s="42" t="str">
        <f t="shared" si="230"/>
        <v xml:space="preserve"> </v>
      </c>
      <c r="AG1141" s="19">
        <f t="shared" si="231"/>
        <v>6</v>
      </c>
      <c r="AH1141" s="19">
        <f t="shared" si="232"/>
        <v>9</v>
      </c>
      <c r="AI1141" s="47">
        <f t="shared" si="233"/>
        <v>1.0234134249098828E-4</v>
      </c>
    </row>
    <row r="1142" spans="1:35">
      <c r="A1142" t="s">
        <v>1244</v>
      </c>
      <c r="B1142" t="s">
        <v>1245</v>
      </c>
      <c r="C1142" t="s">
        <v>2507</v>
      </c>
      <c r="D1142" s="4" t="s">
        <v>1217</v>
      </c>
      <c r="E1142" s="2"/>
      <c r="F1142" t="s">
        <v>5321</v>
      </c>
      <c r="G1142" s="4"/>
      <c r="H1142" s="3" t="s">
        <v>1227</v>
      </c>
      <c r="I1142" s="3" t="s">
        <v>1227</v>
      </c>
      <c r="J1142" s="4">
        <v>141</v>
      </c>
      <c r="K1142" s="4">
        <v>319</v>
      </c>
      <c r="L1142" s="30" t="s">
        <v>1307</v>
      </c>
      <c r="M1142" s="17">
        <v>1</v>
      </c>
      <c r="N1142" s="41">
        <f t="shared" si="221"/>
        <v>5.3078556263269638E-4</v>
      </c>
      <c r="O1142" s="17"/>
      <c r="P1142" s="41" t="str">
        <f t="shared" si="222"/>
        <v xml:space="preserve"> </v>
      </c>
      <c r="Q1142" s="17">
        <v>3</v>
      </c>
      <c r="R1142" s="41">
        <f t="shared" si="223"/>
        <v>1.3507429085997298E-3</v>
      </c>
      <c r="S1142" s="17"/>
      <c r="T1142" s="41" t="str">
        <f t="shared" si="224"/>
        <v xml:space="preserve"> </v>
      </c>
      <c r="U1142" s="17"/>
      <c r="V1142" s="41" t="str">
        <f t="shared" si="225"/>
        <v xml:space="preserve"> </v>
      </c>
      <c r="W1142" s="17">
        <v>2</v>
      </c>
      <c r="X1142" s="41">
        <f t="shared" si="226"/>
        <v>3.1675641431738993E-4</v>
      </c>
      <c r="Y1142" s="17">
        <v>3</v>
      </c>
      <c r="Z1142" s="41">
        <f t="shared" si="227"/>
        <v>9.5907928388746806E-4</v>
      </c>
      <c r="AA1142" s="17"/>
      <c r="AB1142" s="41" t="str">
        <f t="shared" si="228"/>
        <v xml:space="preserve"> </v>
      </c>
      <c r="AC1142" s="17"/>
      <c r="AD1142" s="41" t="str">
        <f t="shared" si="229"/>
        <v xml:space="preserve"> </v>
      </c>
      <c r="AE1142" s="17"/>
      <c r="AF1142" s="42" t="str">
        <f t="shared" si="230"/>
        <v xml:space="preserve"> </v>
      </c>
      <c r="AG1142" s="19">
        <f t="shared" si="231"/>
        <v>8</v>
      </c>
      <c r="AH1142" s="19">
        <f t="shared" si="232"/>
        <v>9</v>
      </c>
      <c r="AI1142" s="47">
        <f t="shared" si="233"/>
        <v>1.0234134249098828E-4</v>
      </c>
    </row>
    <row r="1143" spans="1:35">
      <c r="A1143" t="s">
        <v>692</v>
      </c>
      <c r="B1143" t="s">
        <v>398</v>
      </c>
      <c r="C1143" t="s">
        <v>2521</v>
      </c>
      <c r="D1143" s="4" t="s">
        <v>1217</v>
      </c>
      <c r="E1143" s="2"/>
      <c r="F1143" s="5" t="s">
        <v>5539</v>
      </c>
      <c r="G1143" s="4" t="s">
        <v>5932</v>
      </c>
      <c r="H1143" s="3" t="s">
        <v>1227</v>
      </c>
      <c r="I1143" s="3" t="s">
        <v>505</v>
      </c>
      <c r="J1143" s="4"/>
      <c r="K1143" s="4"/>
      <c r="L1143" s="30" t="s">
        <v>1305</v>
      </c>
      <c r="M1143" s="17"/>
      <c r="N1143" s="41" t="str">
        <f t="shared" si="221"/>
        <v xml:space="preserve"> </v>
      </c>
      <c r="O1143" s="17"/>
      <c r="P1143" s="41" t="str">
        <f t="shared" si="222"/>
        <v xml:space="preserve"> </v>
      </c>
      <c r="Q1143" s="17"/>
      <c r="R1143" s="41" t="str">
        <f t="shared" si="223"/>
        <v xml:space="preserve"> </v>
      </c>
      <c r="S1143" s="17"/>
      <c r="T1143" s="41" t="str">
        <f t="shared" si="224"/>
        <v xml:space="preserve"> </v>
      </c>
      <c r="U1143" s="17">
        <v>2</v>
      </c>
      <c r="V1143" s="41">
        <f t="shared" si="225"/>
        <v>3.8697444033821565E-5</v>
      </c>
      <c r="W1143" s="17">
        <v>7</v>
      </c>
      <c r="X1143" s="41">
        <f t="shared" si="226"/>
        <v>1.1086474501108647E-3</v>
      </c>
      <c r="Y1143" s="17"/>
      <c r="Z1143" s="41" t="str">
        <f t="shared" si="227"/>
        <v xml:space="preserve"> </v>
      </c>
      <c r="AA1143" s="17"/>
      <c r="AB1143" s="41" t="str">
        <f t="shared" si="228"/>
        <v xml:space="preserve"> </v>
      </c>
      <c r="AC1143" s="17"/>
      <c r="AD1143" s="41" t="str">
        <f t="shared" si="229"/>
        <v xml:space="preserve"> </v>
      </c>
      <c r="AE1143" s="17"/>
      <c r="AF1143" s="42" t="str">
        <f t="shared" si="230"/>
        <v xml:space="preserve"> </v>
      </c>
      <c r="AG1143" s="19">
        <f t="shared" si="231"/>
        <v>4</v>
      </c>
      <c r="AH1143" s="19">
        <f t="shared" si="232"/>
        <v>9</v>
      </c>
      <c r="AI1143" s="47">
        <f t="shared" si="233"/>
        <v>1.0234134249098828E-4</v>
      </c>
    </row>
    <row r="1144" spans="1:35">
      <c r="A1144" t="s">
        <v>399</v>
      </c>
      <c r="B1144" t="s">
        <v>2191</v>
      </c>
      <c r="C1144" t="s">
        <v>341</v>
      </c>
      <c r="D1144" s="4" t="s">
        <v>1218</v>
      </c>
      <c r="E1144" s="2"/>
      <c r="F1144" t="s">
        <v>3752</v>
      </c>
      <c r="G1144" s="4"/>
      <c r="H1144" s="3" t="s">
        <v>1227</v>
      </c>
      <c r="I1144" s="3" t="s">
        <v>1227</v>
      </c>
      <c r="J1144" s="4">
        <v>252</v>
      </c>
      <c r="K1144" s="4"/>
      <c r="L1144" s="30" t="s">
        <v>1307</v>
      </c>
      <c r="M1144" s="17"/>
      <c r="N1144" s="41" t="str">
        <f t="shared" si="221"/>
        <v xml:space="preserve"> </v>
      </c>
      <c r="O1144" s="17"/>
      <c r="P1144" s="41" t="str">
        <f t="shared" si="222"/>
        <v xml:space="preserve"> </v>
      </c>
      <c r="Q1144" s="17"/>
      <c r="R1144" s="41" t="str">
        <f t="shared" si="223"/>
        <v xml:space="preserve"> </v>
      </c>
      <c r="S1144" s="17"/>
      <c r="T1144" s="41" t="str">
        <f t="shared" si="224"/>
        <v xml:space="preserve"> </v>
      </c>
      <c r="U1144" s="17">
        <v>9</v>
      </c>
      <c r="V1144" s="41">
        <f t="shared" si="225"/>
        <v>1.7413849815219704E-4</v>
      </c>
      <c r="W1144" s="17"/>
      <c r="X1144" s="41" t="str">
        <f t="shared" si="226"/>
        <v xml:space="preserve"> </v>
      </c>
      <c r="Y1144" s="17"/>
      <c r="Z1144" s="41" t="str">
        <f t="shared" si="227"/>
        <v xml:space="preserve"> </v>
      </c>
      <c r="AA1144" s="17"/>
      <c r="AB1144" s="41" t="str">
        <f t="shared" si="228"/>
        <v xml:space="preserve"> </v>
      </c>
      <c r="AC1144" s="17"/>
      <c r="AD1144" s="41" t="str">
        <f t="shared" si="229"/>
        <v xml:space="preserve"> </v>
      </c>
      <c r="AE1144" s="17"/>
      <c r="AF1144" s="42" t="str">
        <f t="shared" si="230"/>
        <v xml:space="preserve"> </v>
      </c>
      <c r="AG1144" s="19">
        <f t="shared" si="231"/>
        <v>2</v>
      </c>
      <c r="AH1144" s="19">
        <f t="shared" si="232"/>
        <v>9</v>
      </c>
      <c r="AI1144" s="47">
        <f t="shared" si="233"/>
        <v>1.0234134249098828E-4</v>
      </c>
    </row>
    <row r="1145" spans="1:35">
      <c r="A1145" t="s">
        <v>672</v>
      </c>
      <c r="B1145" t="s">
        <v>140</v>
      </c>
      <c r="C1145" t="s">
        <v>341</v>
      </c>
      <c r="D1145" s="4" t="s">
        <v>1218</v>
      </c>
      <c r="E1145" s="2" t="s">
        <v>2828</v>
      </c>
      <c r="F1145" t="s">
        <v>131</v>
      </c>
      <c r="G1145" s="4"/>
      <c r="H1145" s="3" t="s">
        <v>1227</v>
      </c>
      <c r="I1145" s="3" t="s">
        <v>1227</v>
      </c>
      <c r="J1145" s="4">
        <v>256</v>
      </c>
      <c r="K1145" s="4"/>
      <c r="L1145" s="30" t="s">
        <v>1307</v>
      </c>
      <c r="M1145" s="17"/>
      <c r="N1145" s="41" t="str">
        <f t="shared" si="221"/>
        <v xml:space="preserve"> </v>
      </c>
      <c r="O1145" s="17"/>
      <c r="P1145" s="41" t="str">
        <f t="shared" si="222"/>
        <v xml:space="preserve"> </v>
      </c>
      <c r="Q1145" s="17"/>
      <c r="R1145" s="41" t="str">
        <f t="shared" si="223"/>
        <v xml:space="preserve"> </v>
      </c>
      <c r="S1145" s="17"/>
      <c r="T1145" s="41" t="str">
        <f t="shared" si="224"/>
        <v xml:space="preserve"> </v>
      </c>
      <c r="U1145" s="17">
        <v>6</v>
      </c>
      <c r="V1145" s="41">
        <f t="shared" si="225"/>
        <v>1.160923321014647E-4</v>
      </c>
      <c r="W1145" s="17">
        <v>2</v>
      </c>
      <c r="X1145" s="41">
        <f t="shared" si="226"/>
        <v>3.1675641431738993E-4</v>
      </c>
      <c r="Y1145" s="17">
        <v>1</v>
      </c>
      <c r="Z1145" s="41">
        <f t="shared" si="227"/>
        <v>3.1969309462915604E-4</v>
      </c>
      <c r="AA1145" s="17"/>
      <c r="AB1145" s="41" t="str">
        <f t="shared" si="228"/>
        <v xml:space="preserve"> </v>
      </c>
      <c r="AC1145" s="17"/>
      <c r="AD1145" s="41" t="str">
        <f t="shared" si="229"/>
        <v xml:space="preserve"> </v>
      </c>
      <c r="AE1145" s="17"/>
      <c r="AF1145" s="42" t="str">
        <f t="shared" si="230"/>
        <v xml:space="preserve"> </v>
      </c>
      <c r="AG1145" s="19">
        <f t="shared" si="231"/>
        <v>6</v>
      </c>
      <c r="AH1145" s="19">
        <f t="shared" si="232"/>
        <v>9</v>
      </c>
      <c r="AI1145" s="47">
        <f t="shared" si="233"/>
        <v>1.0234134249098828E-4</v>
      </c>
    </row>
    <row r="1146" spans="1:35">
      <c r="A1146" t="s">
        <v>2058</v>
      </c>
      <c r="B1146" t="s">
        <v>2062</v>
      </c>
      <c r="C1146" t="s">
        <v>2517</v>
      </c>
      <c r="D1146" s="4" t="s">
        <v>1217</v>
      </c>
      <c r="E1146" s="2"/>
      <c r="F1146" t="s">
        <v>2727</v>
      </c>
      <c r="G1146" s="4"/>
      <c r="H1146" s="3" t="s">
        <v>1227</v>
      </c>
      <c r="I1146" s="3" t="s">
        <v>1227</v>
      </c>
      <c r="J1146" s="4">
        <v>200</v>
      </c>
      <c r="K1146" s="4">
        <v>59</v>
      </c>
      <c r="L1146" s="30" t="s">
        <v>1307</v>
      </c>
      <c r="M1146" s="17"/>
      <c r="N1146" s="41" t="str">
        <f t="shared" si="221"/>
        <v xml:space="preserve"> </v>
      </c>
      <c r="O1146" s="17"/>
      <c r="P1146" s="41" t="str">
        <f t="shared" si="222"/>
        <v xml:space="preserve"> </v>
      </c>
      <c r="Q1146" s="17"/>
      <c r="R1146" s="41" t="str">
        <f t="shared" si="223"/>
        <v xml:space="preserve"> </v>
      </c>
      <c r="S1146" s="17"/>
      <c r="T1146" s="41" t="str">
        <f t="shared" si="224"/>
        <v xml:space="preserve"> </v>
      </c>
      <c r="U1146" s="17">
        <v>7</v>
      </c>
      <c r="V1146" s="41">
        <f t="shared" si="225"/>
        <v>1.3544105411837548E-4</v>
      </c>
      <c r="W1146" s="17"/>
      <c r="X1146" s="41" t="str">
        <f t="shared" si="226"/>
        <v xml:space="preserve"> </v>
      </c>
      <c r="Y1146" s="17">
        <v>1</v>
      </c>
      <c r="Z1146" s="41">
        <f t="shared" si="227"/>
        <v>3.1969309462915604E-4</v>
      </c>
      <c r="AA1146" s="17"/>
      <c r="AB1146" s="41" t="str">
        <f t="shared" si="228"/>
        <v xml:space="preserve"> </v>
      </c>
      <c r="AC1146" s="17"/>
      <c r="AD1146" s="41" t="str">
        <f t="shared" si="229"/>
        <v xml:space="preserve"> </v>
      </c>
      <c r="AE1146" s="17">
        <v>1</v>
      </c>
      <c r="AF1146" s="42">
        <f t="shared" si="230"/>
        <v>1.0719262514738985E-4</v>
      </c>
      <c r="AG1146" s="19">
        <f t="shared" si="231"/>
        <v>5</v>
      </c>
      <c r="AH1146" s="19">
        <f t="shared" si="232"/>
        <v>9</v>
      </c>
      <c r="AI1146" s="47">
        <f t="shared" si="233"/>
        <v>1.0234134249098828E-4</v>
      </c>
    </row>
    <row r="1147" spans="1:35">
      <c r="A1147" t="s">
        <v>2069</v>
      </c>
      <c r="B1147" t="s">
        <v>2162</v>
      </c>
      <c r="C1147" t="s">
        <v>2071</v>
      </c>
      <c r="D1147" s="4" t="s">
        <v>1308</v>
      </c>
      <c r="E1147" s="2"/>
      <c r="G1147" s="4"/>
      <c r="H1147" s="3" t="s">
        <v>1227</v>
      </c>
      <c r="I1147" s="3" t="s">
        <v>1227</v>
      </c>
      <c r="J1147" s="4">
        <v>319</v>
      </c>
      <c r="K1147" s="4">
        <v>31</v>
      </c>
      <c r="L1147" s="30" t="s">
        <v>1307</v>
      </c>
      <c r="M1147" s="17"/>
      <c r="N1147" s="41" t="str">
        <f t="shared" si="221"/>
        <v xml:space="preserve"> </v>
      </c>
      <c r="O1147" s="17"/>
      <c r="P1147" s="41" t="str">
        <f t="shared" si="222"/>
        <v xml:space="preserve"> </v>
      </c>
      <c r="Q1147" s="17"/>
      <c r="R1147" s="41" t="str">
        <f t="shared" si="223"/>
        <v xml:space="preserve"> </v>
      </c>
      <c r="S1147" s="17"/>
      <c r="T1147" s="41" t="str">
        <f t="shared" si="224"/>
        <v xml:space="preserve"> </v>
      </c>
      <c r="U1147" s="17">
        <v>9</v>
      </c>
      <c r="V1147" s="41">
        <f t="shared" si="225"/>
        <v>1.7413849815219704E-4</v>
      </c>
      <c r="W1147" s="17"/>
      <c r="X1147" s="41" t="str">
        <f t="shared" si="226"/>
        <v xml:space="preserve"> </v>
      </c>
      <c r="Y1147" s="17"/>
      <c r="Z1147" s="41" t="str">
        <f t="shared" si="227"/>
        <v xml:space="preserve"> </v>
      </c>
      <c r="AA1147" s="17"/>
      <c r="AB1147" s="41" t="str">
        <f t="shared" si="228"/>
        <v xml:space="preserve"> </v>
      </c>
      <c r="AC1147" s="17"/>
      <c r="AD1147" s="41" t="str">
        <f t="shared" si="229"/>
        <v xml:space="preserve"> </v>
      </c>
      <c r="AE1147" s="17"/>
      <c r="AF1147" s="42" t="str">
        <f t="shared" si="230"/>
        <v xml:space="preserve"> </v>
      </c>
      <c r="AG1147" s="19">
        <f t="shared" si="231"/>
        <v>2</v>
      </c>
      <c r="AH1147" s="19">
        <f t="shared" si="232"/>
        <v>9</v>
      </c>
      <c r="AI1147" s="47">
        <f t="shared" si="233"/>
        <v>1.0234134249098828E-4</v>
      </c>
    </row>
    <row r="1148" spans="1:35">
      <c r="A1148" s="5" t="s">
        <v>3844</v>
      </c>
      <c r="B1148" s="5" t="s">
        <v>2179</v>
      </c>
      <c r="C1148" t="s">
        <v>2515</v>
      </c>
      <c r="D1148" s="4" t="s">
        <v>1217</v>
      </c>
      <c r="E1148" s="2"/>
      <c r="F1148" t="s">
        <v>3865</v>
      </c>
      <c r="G1148" s="4"/>
      <c r="H1148" s="3" t="s">
        <v>1227</v>
      </c>
      <c r="I1148" s="3" t="s">
        <v>1227</v>
      </c>
      <c r="J1148" s="4"/>
      <c r="K1148" s="4"/>
      <c r="L1148" s="30" t="s">
        <v>1307</v>
      </c>
      <c r="M1148" s="17"/>
      <c r="N1148" s="41" t="str">
        <f t="shared" si="221"/>
        <v xml:space="preserve"> </v>
      </c>
      <c r="O1148" s="17"/>
      <c r="P1148" s="41" t="str">
        <f t="shared" si="222"/>
        <v xml:space="preserve"> </v>
      </c>
      <c r="Q1148" s="17">
        <v>1</v>
      </c>
      <c r="R1148" s="41">
        <f t="shared" si="223"/>
        <v>4.5024763619990995E-4</v>
      </c>
      <c r="S1148" s="17"/>
      <c r="T1148" s="41" t="str">
        <f t="shared" si="224"/>
        <v xml:space="preserve"> </v>
      </c>
      <c r="U1148" s="17">
        <v>5</v>
      </c>
      <c r="V1148" s="41">
        <f t="shared" si="225"/>
        <v>9.6743610084553913E-5</v>
      </c>
      <c r="W1148" s="17">
        <v>1</v>
      </c>
      <c r="X1148" s="41">
        <f t="shared" si="226"/>
        <v>1.5837820715869496E-4</v>
      </c>
      <c r="Y1148" s="17"/>
      <c r="Z1148" s="41" t="str">
        <f t="shared" si="227"/>
        <v xml:space="preserve"> </v>
      </c>
      <c r="AA1148" s="17"/>
      <c r="AB1148" s="41" t="str">
        <f t="shared" si="228"/>
        <v xml:space="preserve"> </v>
      </c>
      <c r="AC1148" s="17">
        <v>2</v>
      </c>
      <c r="AD1148" s="41">
        <f t="shared" si="229"/>
        <v>5.369127516778523E-4</v>
      </c>
      <c r="AE1148" s="17"/>
      <c r="AF1148" s="42" t="str">
        <f t="shared" si="230"/>
        <v xml:space="preserve"> </v>
      </c>
      <c r="AG1148" s="19">
        <f t="shared" si="231"/>
        <v>8</v>
      </c>
      <c r="AH1148" s="19">
        <f t="shared" si="232"/>
        <v>9</v>
      </c>
      <c r="AI1148" s="47">
        <f t="shared" si="233"/>
        <v>1.0234134249098828E-4</v>
      </c>
    </row>
    <row r="1149" spans="1:35">
      <c r="A1149" t="s">
        <v>675</v>
      </c>
      <c r="B1149" t="s">
        <v>2485</v>
      </c>
      <c r="C1149" t="s">
        <v>341</v>
      </c>
      <c r="D1149" s="4" t="s">
        <v>1218</v>
      </c>
      <c r="E1149" s="2"/>
      <c r="F1149" t="s">
        <v>3301</v>
      </c>
      <c r="G1149" s="4"/>
      <c r="H1149" s="3" t="s">
        <v>1227</v>
      </c>
      <c r="I1149" s="3" t="s">
        <v>1227</v>
      </c>
      <c r="J1149" s="4">
        <v>258</v>
      </c>
      <c r="K1149" s="4">
        <v>376</v>
      </c>
      <c r="L1149" s="30" t="s">
        <v>1307</v>
      </c>
      <c r="M1149" s="17"/>
      <c r="N1149" s="41" t="str">
        <f t="shared" si="221"/>
        <v xml:space="preserve"> </v>
      </c>
      <c r="O1149" s="17"/>
      <c r="P1149" s="41" t="str">
        <f t="shared" si="222"/>
        <v xml:space="preserve"> </v>
      </c>
      <c r="Q1149" s="17"/>
      <c r="R1149" s="41" t="str">
        <f t="shared" si="223"/>
        <v xml:space="preserve"> </v>
      </c>
      <c r="S1149" s="17"/>
      <c r="T1149" s="41" t="str">
        <f t="shared" si="224"/>
        <v xml:space="preserve"> </v>
      </c>
      <c r="U1149" s="17">
        <v>1</v>
      </c>
      <c r="V1149" s="41">
        <f t="shared" si="225"/>
        <v>1.9348722016910783E-5</v>
      </c>
      <c r="W1149" s="17"/>
      <c r="X1149" s="41" t="str">
        <f t="shared" si="226"/>
        <v xml:space="preserve"> </v>
      </c>
      <c r="Y1149" s="17">
        <v>4</v>
      </c>
      <c r="Z1149" s="41">
        <f t="shared" si="227"/>
        <v>1.2787723785166241E-3</v>
      </c>
      <c r="AA1149" s="17">
        <v>2</v>
      </c>
      <c r="AB1149" s="41">
        <f t="shared" si="228"/>
        <v>9.1617040769583142E-4</v>
      </c>
      <c r="AC1149" s="17">
        <v>2</v>
      </c>
      <c r="AD1149" s="41">
        <f t="shared" si="229"/>
        <v>5.369127516778523E-4</v>
      </c>
      <c r="AE1149" s="17"/>
      <c r="AF1149" s="42" t="str">
        <f t="shared" si="230"/>
        <v xml:space="preserve"> </v>
      </c>
      <c r="AG1149" s="19">
        <f t="shared" si="231"/>
        <v>8</v>
      </c>
      <c r="AH1149" s="19">
        <f t="shared" si="232"/>
        <v>9</v>
      </c>
      <c r="AI1149" s="47">
        <f t="shared" si="233"/>
        <v>1.0234134249098828E-4</v>
      </c>
    </row>
    <row r="1150" spans="1:35">
      <c r="A1150" t="s">
        <v>171</v>
      </c>
      <c r="B1150" s="5" t="s">
        <v>4018</v>
      </c>
      <c r="C1150" t="s">
        <v>173</v>
      </c>
      <c r="D1150" s="4" t="s">
        <v>1218</v>
      </c>
      <c r="E1150" s="2"/>
      <c r="F1150" t="s">
        <v>4023</v>
      </c>
      <c r="G1150" s="4"/>
      <c r="H1150" s="3" t="s">
        <v>1227</v>
      </c>
      <c r="I1150" s="3" t="s">
        <v>1227</v>
      </c>
      <c r="J1150" s="4"/>
      <c r="K1150" s="4">
        <v>327</v>
      </c>
      <c r="L1150" s="30" t="s">
        <v>1307</v>
      </c>
      <c r="M1150" s="17"/>
      <c r="N1150" s="41" t="str">
        <f t="shared" si="221"/>
        <v xml:space="preserve"> </v>
      </c>
      <c r="O1150" s="17"/>
      <c r="P1150" s="41" t="str">
        <f t="shared" si="222"/>
        <v xml:space="preserve"> </v>
      </c>
      <c r="Q1150" s="17"/>
      <c r="R1150" s="41" t="str">
        <f t="shared" si="223"/>
        <v xml:space="preserve"> </v>
      </c>
      <c r="S1150" s="17"/>
      <c r="T1150" s="41" t="str">
        <f t="shared" si="224"/>
        <v xml:space="preserve"> </v>
      </c>
      <c r="U1150" s="17">
        <v>9</v>
      </c>
      <c r="V1150" s="41">
        <f t="shared" si="225"/>
        <v>1.7413849815219704E-4</v>
      </c>
      <c r="W1150" s="17"/>
      <c r="X1150" s="41" t="str">
        <f t="shared" si="226"/>
        <v xml:space="preserve"> </v>
      </c>
      <c r="Y1150" s="17"/>
      <c r="Z1150" s="41" t="str">
        <f t="shared" si="227"/>
        <v xml:space="preserve"> </v>
      </c>
      <c r="AA1150" s="17"/>
      <c r="AB1150" s="41" t="str">
        <f t="shared" si="228"/>
        <v xml:space="preserve"> </v>
      </c>
      <c r="AC1150" s="17"/>
      <c r="AD1150" s="41" t="str">
        <f t="shared" si="229"/>
        <v xml:space="preserve"> </v>
      </c>
      <c r="AE1150" s="17"/>
      <c r="AF1150" s="42" t="str">
        <f t="shared" si="230"/>
        <v xml:space="preserve"> </v>
      </c>
      <c r="AG1150" s="19">
        <f t="shared" si="231"/>
        <v>2</v>
      </c>
      <c r="AH1150" s="19">
        <f t="shared" si="232"/>
        <v>9</v>
      </c>
      <c r="AI1150" s="47">
        <f t="shared" si="233"/>
        <v>1.0234134249098828E-4</v>
      </c>
    </row>
    <row r="1151" spans="1:35">
      <c r="A1151" t="s">
        <v>563</v>
      </c>
      <c r="B1151" t="s">
        <v>4871</v>
      </c>
      <c r="C1151" t="s">
        <v>2509</v>
      </c>
      <c r="D1151" s="4" t="s">
        <v>1217</v>
      </c>
      <c r="E1151" s="2"/>
      <c r="G1151" s="4"/>
      <c r="H1151" s="3" t="s">
        <v>1227</v>
      </c>
      <c r="I1151" s="3" t="s">
        <v>505</v>
      </c>
      <c r="J1151" s="4"/>
      <c r="K1151" s="4"/>
      <c r="L1151" s="30" t="s">
        <v>1305</v>
      </c>
      <c r="M1151" s="17"/>
      <c r="N1151" s="41" t="str">
        <f t="shared" si="221"/>
        <v xml:space="preserve"> </v>
      </c>
      <c r="O1151" s="17">
        <v>3</v>
      </c>
      <c r="P1151" s="41">
        <f t="shared" si="222"/>
        <v>5.3619302949061668E-4</v>
      </c>
      <c r="Q1151" s="17"/>
      <c r="R1151" s="41" t="str">
        <f t="shared" si="223"/>
        <v xml:space="preserve"> </v>
      </c>
      <c r="S1151" s="17"/>
      <c r="T1151" s="41" t="str">
        <f t="shared" si="224"/>
        <v xml:space="preserve"> </v>
      </c>
      <c r="U1151" s="17"/>
      <c r="V1151" s="41" t="str">
        <f t="shared" si="225"/>
        <v xml:space="preserve"> </v>
      </c>
      <c r="W1151" s="17">
        <v>2</v>
      </c>
      <c r="X1151" s="41">
        <f t="shared" si="226"/>
        <v>3.1675641431738993E-4</v>
      </c>
      <c r="Y1151" s="17"/>
      <c r="Z1151" s="41" t="str">
        <f t="shared" si="227"/>
        <v xml:space="preserve"> </v>
      </c>
      <c r="AA1151" s="17">
        <v>3</v>
      </c>
      <c r="AB1151" s="41">
        <f t="shared" si="228"/>
        <v>1.3742556115437471E-3</v>
      </c>
      <c r="AC1151" s="17"/>
      <c r="AD1151" s="41" t="str">
        <f t="shared" si="229"/>
        <v xml:space="preserve"> </v>
      </c>
      <c r="AE1151" s="17"/>
      <c r="AF1151" s="42" t="str">
        <f t="shared" si="230"/>
        <v xml:space="preserve"> </v>
      </c>
      <c r="AG1151" s="19">
        <f t="shared" si="231"/>
        <v>6</v>
      </c>
      <c r="AH1151" s="19">
        <f t="shared" si="232"/>
        <v>8</v>
      </c>
      <c r="AI1151" s="47">
        <f t="shared" si="233"/>
        <v>9.0970082214211802E-5</v>
      </c>
    </row>
    <row r="1152" spans="1:35">
      <c r="A1152" t="s">
        <v>563</v>
      </c>
      <c r="B1152" t="s">
        <v>96</v>
      </c>
      <c r="C1152" t="s">
        <v>2509</v>
      </c>
      <c r="D1152" s="4" t="s">
        <v>1217</v>
      </c>
      <c r="E1152" s="2"/>
      <c r="F1152" t="s">
        <v>5604</v>
      </c>
      <c r="G1152" s="4"/>
      <c r="H1152" s="3" t="s">
        <v>1227</v>
      </c>
      <c r="I1152" s="3" t="s">
        <v>1227</v>
      </c>
      <c r="J1152" s="4"/>
      <c r="K1152" s="4">
        <v>122</v>
      </c>
      <c r="L1152" s="30" t="s">
        <v>1305</v>
      </c>
      <c r="M1152" s="17"/>
      <c r="N1152" s="41" t="str">
        <f t="shared" si="221"/>
        <v xml:space="preserve"> </v>
      </c>
      <c r="O1152" s="17">
        <v>7</v>
      </c>
      <c r="P1152" s="41">
        <f t="shared" si="222"/>
        <v>1.2511170688114387E-3</v>
      </c>
      <c r="Q1152" s="17">
        <v>1</v>
      </c>
      <c r="R1152" s="41">
        <f t="shared" si="223"/>
        <v>4.5024763619990995E-4</v>
      </c>
      <c r="S1152" s="17"/>
      <c r="T1152" s="41" t="str">
        <f t="shared" si="224"/>
        <v xml:space="preserve"> </v>
      </c>
      <c r="U1152" s="17"/>
      <c r="V1152" s="41" t="str">
        <f t="shared" si="225"/>
        <v xml:space="preserve"> </v>
      </c>
      <c r="W1152" s="17"/>
      <c r="X1152" s="41" t="str">
        <f t="shared" si="226"/>
        <v xml:space="preserve"> </v>
      </c>
      <c r="Y1152" s="17"/>
      <c r="Z1152" s="41" t="str">
        <f t="shared" si="227"/>
        <v xml:space="preserve"> </v>
      </c>
      <c r="AA1152" s="17"/>
      <c r="AB1152" s="41" t="str">
        <f t="shared" si="228"/>
        <v xml:space="preserve"> </v>
      </c>
      <c r="AC1152" s="17"/>
      <c r="AD1152" s="41" t="str">
        <f t="shared" si="229"/>
        <v xml:space="preserve"> </v>
      </c>
      <c r="AE1152" s="17"/>
      <c r="AF1152" s="42" t="str">
        <f t="shared" si="230"/>
        <v xml:space="preserve"> </v>
      </c>
      <c r="AG1152" s="19">
        <f t="shared" si="231"/>
        <v>4</v>
      </c>
      <c r="AH1152" s="19">
        <f t="shared" si="232"/>
        <v>8</v>
      </c>
      <c r="AI1152" s="47">
        <f t="shared" si="233"/>
        <v>9.0970082214211802E-5</v>
      </c>
    </row>
    <row r="1153" spans="1:35">
      <c r="A1153" t="s">
        <v>563</v>
      </c>
      <c r="B1153" t="s">
        <v>1495</v>
      </c>
      <c r="C1153" t="s">
        <v>2509</v>
      </c>
      <c r="D1153" s="4" t="s">
        <v>1217</v>
      </c>
      <c r="E1153" s="2"/>
      <c r="F1153" t="s">
        <v>2257</v>
      </c>
      <c r="G1153" s="4"/>
      <c r="H1153" s="3" t="s">
        <v>1227</v>
      </c>
      <c r="I1153" s="3" t="s">
        <v>1227</v>
      </c>
      <c r="J1153" s="4"/>
      <c r="K1153" s="4">
        <v>124</v>
      </c>
      <c r="L1153" s="30" t="s">
        <v>1305</v>
      </c>
      <c r="M1153" s="17">
        <v>1</v>
      </c>
      <c r="N1153" s="41">
        <f t="shared" si="221"/>
        <v>5.3078556263269638E-4</v>
      </c>
      <c r="O1153" s="17">
        <v>6</v>
      </c>
      <c r="P1153" s="41">
        <f t="shared" si="222"/>
        <v>1.0723860589812334E-3</v>
      </c>
      <c r="Q1153" s="17">
        <v>1</v>
      </c>
      <c r="R1153" s="41">
        <f t="shared" si="223"/>
        <v>4.5024763619990995E-4</v>
      </c>
      <c r="S1153" s="17"/>
      <c r="T1153" s="41" t="str">
        <f t="shared" si="224"/>
        <v xml:space="preserve"> </v>
      </c>
      <c r="U1153" s="17"/>
      <c r="V1153" s="41" t="str">
        <f t="shared" si="225"/>
        <v xml:space="preserve"> </v>
      </c>
      <c r="W1153" s="17"/>
      <c r="X1153" s="41" t="str">
        <f t="shared" si="226"/>
        <v xml:space="preserve"> </v>
      </c>
      <c r="Y1153" s="17"/>
      <c r="Z1153" s="41" t="str">
        <f t="shared" si="227"/>
        <v xml:space="preserve"> </v>
      </c>
      <c r="AA1153" s="17"/>
      <c r="AB1153" s="41" t="str">
        <f t="shared" si="228"/>
        <v xml:space="preserve"> </v>
      </c>
      <c r="AC1153" s="17"/>
      <c r="AD1153" s="41" t="str">
        <f t="shared" si="229"/>
        <v xml:space="preserve"> </v>
      </c>
      <c r="AE1153" s="17"/>
      <c r="AF1153" s="42" t="str">
        <f t="shared" si="230"/>
        <v xml:space="preserve"> </v>
      </c>
      <c r="AG1153" s="19">
        <f t="shared" si="231"/>
        <v>6</v>
      </c>
      <c r="AH1153" s="19">
        <f t="shared" si="232"/>
        <v>8</v>
      </c>
      <c r="AI1153" s="47">
        <f t="shared" si="233"/>
        <v>9.0970082214211802E-5</v>
      </c>
    </row>
    <row r="1154" spans="1:35">
      <c r="A1154" t="s">
        <v>345</v>
      </c>
      <c r="B1154" t="s">
        <v>595</v>
      </c>
      <c r="C1154" t="s">
        <v>2498</v>
      </c>
      <c r="D1154" s="4" t="s">
        <v>1217</v>
      </c>
      <c r="E1154" s="2"/>
      <c r="F1154" s="8" t="s">
        <v>2805</v>
      </c>
      <c r="G1154" s="4"/>
      <c r="H1154" s="3" t="s">
        <v>1227</v>
      </c>
      <c r="I1154" s="3" t="s">
        <v>1227</v>
      </c>
      <c r="J1154" s="4">
        <v>375</v>
      </c>
      <c r="K1154" s="4">
        <v>242</v>
      </c>
      <c r="L1154" s="30" t="s">
        <v>1215</v>
      </c>
      <c r="M1154" s="17"/>
      <c r="N1154" s="41" t="str">
        <f t="shared" si="221"/>
        <v xml:space="preserve"> </v>
      </c>
      <c r="O1154" s="17"/>
      <c r="P1154" s="41" t="str">
        <f t="shared" si="222"/>
        <v xml:space="preserve"> </v>
      </c>
      <c r="Q1154" s="17"/>
      <c r="R1154" s="41" t="str">
        <f t="shared" si="223"/>
        <v xml:space="preserve"> </v>
      </c>
      <c r="S1154" s="17"/>
      <c r="T1154" s="41" t="str">
        <f t="shared" si="224"/>
        <v xml:space="preserve"> </v>
      </c>
      <c r="U1154" s="17">
        <v>6</v>
      </c>
      <c r="V1154" s="41">
        <f t="shared" si="225"/>
        <v>1.160923321014647E-4</v>
      </c>
      <c r="W1154" s="17"/>
      <c r="X1154" s="41" t="str">
        <f t="shared" si="226"/>
        <v xml:space="preserve"> </v>
      </c>
      <c r="Y1154" s="17"/>
      <c r="Z1154" s="41" t="str">
        <f t="shared" si="227"/>
        <v xml:space="preserve"> </v>
      </c>
      <c r="AA1154" s="17"/>
      <c r="AB1154" s="41" t="str">
        <f t="shared" si="228"/>
        <v xml:space="preserve"> </v>
      </c>
      <c r="AC1154" s="17"/>
      <c r="AD1154" s="41" t="str">
        <f t="shared" si="229"/>
        <v xml:space="preserve"> </v>
      </c>
      <c r="AE1154" s="17">
        <v>2</v>
      </c>
      <c r="AF1154" s="42">
        <f t="shared" si="230"/>
        <v>2.1438525029477971E-4</v>
      </c>
      <c r="AG1154" s="19">
        <f t="shared" si="231"/>
        <v>3</v>
      </c>
      <c r="AH1154" s="19">
        <f t="shared" si="232"/>
        <v>8</v>
      </c>
      <c r="AI1154" s="47">
        <f t="shared" si="233"/>
        <v>9.0970082214211802E-5</v>
      </c>
    </row>
    <row r="1155" spans="1:35">
      <c r="A1155" t="s">
        <v>110</v>
      </c>
      <c r="B1155" t="s">
        <v>111</v>
      </c>
      <c r="C1155" t="s">
        <v>2521</v>
      </c>
      <c r="D1155" s="4" t="s">
        <v>1217</v>
      </c>
      <c r="E1155" s="2"/>
      <c r="F1155" s="13" t="s">
        <v>5933</v>
      </c>
      <c r="G1155" s="4"/>
      <c r="H1155" s="3" t="s">
        <v>1227</v>
      </c>
      <c r="I1155" s="3" t="s">
        <v>1227</v>
      </c>
      <c r="J1155" s="4">
        <v>374</v>
      </c>
      <c r="K1155" s="4">
        <v>268</v>
      </c>
      <c r="L1155" s="30" t="s">
        <v>1215</v>
      </c>
      <c r="M1155" s="17"/>
      <c r="N1155" s="41" t="str">
        <f t="shared" si="221"/>
        <v xml:space="preserve"> </v>
      </c>
      <c r="O1155" s="17"/>
      <c r="P1155" s="41" t="str">
        <f t="shared" si="222"/>
        <v xml:space="preserve"> </v>
      </c>
      <c r="Q1155" s="17"/>
      <c r="R1155" s="41" t="str">
        <f t="shared" si="223"/>
        <v xml:space="preserve"> </v>
      </c>
      <c r="S1155" s="17"/>
      <c r="T1155" s="41" t="str">
        <f t="shared" si="224"/>
        <v xml:space="preserve"> </v>
      </c>
      <c r="U1155" s="17">
        <v>5</v>
      </c>
      <c r="V1155" s="41">
        <f t="shared" si="225"/>
        <v>9.6743610084553913E-5</v>
      </c>
      <c r="W1155" s="17"/>
      <c r="X1155" s="41" t="str">
        <f t="shared" si="226"/>
        <v xml:space="preserve"> </v>
      </c>
      <c r="Y1155" s="17"/>
      <c r="Z1155" s="41" t="str">
        <f t="shared" si="227"/>
        <v xml:space="preserve"> </v>
      </c>
      <c r="AA1155" s="17"/>
      <c r="AB1155" s="41" t="str">
        <f t="shared" si="228"/>
        <v xml:space="preserve"> </v>
      </c>
      <c r="AC1155" s="17"/>
      <c r="AD1155" s="41" t="str">
        <f t="shared" si="229"/>
        <v xml:space="preserve"> </v>
      </c>
      <c r="AE1155" s="17">
        <v>3</v>
      </c>
      <c r="AF1155" s="42">
        <f t="shared" si="230"/>
        <v>3.2157787544216958E-4</v>
      </c>
      <c r="AG1155" s="19">
        <f t="shared" si="231"/>
        <v>3</v>
      </c>
      <c r="AH1155" s="19">
        <f t="shared" si="232"/>
        <v>8</v>
      </c>
      <c r="AI1155" s="47">
        <f t="shared" si="233"/>
        <v>9.0970082214211802E-5</v>
      </c>
    </row>
    <row r="1156" spans="1:35">
      <c r="A1156" t="s">
        <v>3152</v>
      </c>
      <c r="B1156" t="s">
        <v>3033</v>
      </c>
      <c r="C1156" t="s">
        <v>484</v>
      </c>
      <c r="D1156" s="4" t="s">
        <v>1217</v>
      </c>
      <c r="E1156" s="2"/>
      <c r="F1156" t="s">
        <v>3217</v>
      </c>
      <c r="G1156" s="4"/>
      <c r="H1156" s="3" t="s">
        <v>1227</v>
      </c>
      <c r="I1156" s="3" t="s">
        <v>1227</v>
      </c>
      <c r="J1156" s="4">
        <v>124</v>
      </c>
      <c r="K1156" s="4">
        <v>69</v>
      </c>
      <c r="L1156" s="30" t="s">
        <v>1307</v>
      </c>
      <c r="M1156" s="17"/>
      <c r="N1156" s="41" t="str">
        <f t="shared" si="221"/>
        <v xml:space="preserve"> </v>
      </c>
      <c r="O1156" s="17">
        <v>2</v>
      </c>
      <c r="P1156" s="41">
        <f t="shared" si="222"/>
        <v>3.5746201966041106E-4</v>
      </c>
      <c r="Q1156" s="17"/>
      <c r="R1156" s="41" t="str">
        <f t="shared" si="223"/>
        <v xml:space="preserve"> </v>
      </c>
      <c r="S1156" s="17"/>
      <c r="T1156" s="41" t="str">
        <f t="shared" si="224"/>
        <v xml:space="preserve"> </v>
      </c>
      <c r="U1156" s="17">
        <v>5</v>
      </c>
      <c r="V1156" s="41">
        <f t="shared" si="225"/>
        <v>9.6743610084553913E-5</v>
      </c>
      <c r="W1156" s="17"/>
      <c r="X1156" s="41" t="str">
        <f t="shared" si="226"/>
        <v xml:space="preserve"> </v>
      </c>
      <c r="Y1156" s="17"/>
      <c r="Z1156" s="41" t="str">
        <f t="shared" si="227"/>
        <v xml:space="preserve"> </v>
      </c>
      <c r="AA1156" s="17"/>
      <c r="AB1156" s="41" t="str">
        <f t="shared" si="228"/>
        <v xml:space="preserve"> </v>
      </c>
      <c r="AC1156" s="17">
        <v>1</v>
      </c>
      <c r="AD1156" s="41">
        <f t="shared" si="229"/>
        <v>2.6845637583892615E-4</v>
      </c>
      <c r="AE1156" s="17"/>
      <c r="AF1156" s="42" t="str">
        <f t="shared" si="230"/>
        <v xml:space="preserve"> </v>
      </c>
      <c r="AG1156" s="19">
        <f t="shared" si="231"/>
        <v>6</v>
      </c>
      <c r="AH1156" s="19">
        <f t="shared" si="232"/>
        <v>8</v>
      </c>
      <c r="AI1156" s="47">
        <f t="shared" si="233"/>
        <v>9.0970082214211802E-5</v>
      </c>
    </row>
    <row r="1157" spans="1:35">
      <c r="A1157" t="s">
        <v>1149</v>
      </c>
      <c r="B1157" t="s">
        <v>4341</v>
      </c>
      <c r="C1157" t="s">
        <v>2507</v>
      </c>
      <c r="D1157" s="4" t="s">
        <v>1217</v>
      </c>
      <c r="E1157" s="2" t="s">
        <v>1803</v>
      </c>
      <c r="F1157" t="s">
        <v>1460</v>
      </c>
      <c r="G1157" s="4"/>
      <c r="H1157" s="3" t="s">
        <v>1227</v>
      </c>
      <c r="I1157" s="3" t="s">
        <v>1227</v>
      </c>
      <c r="J1157" s="4"/>
      <c r="K1157" s="4"/>
      <c r="L1157" s="30" t="s">
        <v>1307</v>
      </c>
      <c r="M1157" s="17">
        <v>2</v>
      </c>
      <c r="N1157" s="41">
        <f t="shared" si="221"/>
        <v>1.0615711252653928E-3</v>
      </c>
      <c r="O1157" s="17"/>
      <c r="P1157" s="41" t="str">
        <f t="shared" si="222"/>
        <v xml:space="preserve"> </v>
      </c>
      <c r="Q1157" s="17"/>
      <c r="R1157" s="41" t="str">
        <f t="shared" si="223"/>
        <v xml:space="preserve"> </v>
      </c>
      <c r="S1157" s="17">
        <v>1</v>
      </c>
      <c r="T1157" s="41">
        <f t="shared" si="224"/>
        <v>5.3219797764768491E-4</v>
      </c>
      <c r="U1157" s="17">
        <v>3</v>
      </c>
      <c r="V1157" s="41">
        <f t="shared" si="225"/>
        <v>5.8046166050732348E-5</v>
      </c>
      <c r="W1157" s="17"/>
      <c r="X1157" s="41" t="str">
        <f t="shared" si="226"/>
        <v xml:space="preserve"> </v>
      </c>
      <c r="Y1157" s="17"/>
      <c r="Z1157" s="41" t="str">
        <f t="shared" si="227"/>
        <v xml:space="preserve"> </v>
      </c>
      <c r="AA1157" s="17"/>
      <c r="AB1157" s="41" t="str">
        <f t="shared" si="228"/>
        <v xml:space="preserve"> </v>
      </c>
      <c r="AC1157" s="17"/>
      <c r="AD1157" s="41" t="str">
        <f t="shared" si="229"/>
        <v xml:space="preserve"> </v>
      </c>
      <c r="AE1157" s="17">
        <v>2</v>
      </c>
      <c r="AF1157" s="42">
        <f t="shared" si="230"/>
        <v>2.1438525029477971E-4</v>
      </c>
      <c r="AG1157" s="19">
        <f t="shared" si="231"/>
        <v>7</v>
      </c>
      <c r="AH1157" s="19">
        <f t="shared" si="232"/>
        <v>8</v>
      </c>
      <c r="AI1157" s="47">
        <f t="shared" si="233"/>
        <v>9.0970082214211802E-5</v>
      </c>
    </row>
    <row r="1158" spans="1:35">
      <c r="A1158" t="s">
        <v>1673</v>
      </c>
      <c r="B1158" t="s">
        <v>3591</v>
      </c>
      <c r="C1158" t="s">
        <v>2544</v>
      </c>
      <c r="D1158" s="4" t="s">
        <v>1217</v>
      </c>
      <c r="E1158" s="2" t="s">
        <v>4</v>
      </c>
      <c r="F1158" t="s">
        <v>3634</v>
      </c>
      <c r="G1158" s="4"/>
      <c r="H1158" s="3" t="s">
        <v>1227</v>
      </c>
      <c r="I1158" s="3" t="s">
        <v>1227</v>
      </c>
      <c r="J1158" s="4">
        <v>105</v>
      </c>
      <c r="K1158" s="4">
        <v>87</v>
      </c>
      <c r="L1158" s="30" t="s">
        <v>1305</v>
      </c>
      <c r="M1158" s="17"/>
      <c r="N1158" s="41" t="str">
        <f t="shared" si="221"/>
        <v xml:space="preserve"> </v>
      </c>
      <c r="O1158" s="17"/>
      <c r="P1158" s="41" t="str">
        <f t="shared" si="222"/>
        <v xml:space="preserve"> </v>
      </c>
      <c r="Q1158" s="17"/>
      <c r="R1158" s="41" t="str">
        <f t="shared" si="223"/>
        <v xml:space="preserve"> </v>
      </c>
      <c r="S1158" s="17"/>
      <c r="T1158" s="41" t="str">
        <f t="shared" si="224"/>
        <v xml:space="preserve"> </v>
      </c>
      <c r="U1158" s="17">
        <v>6</v>
      </c>
      <c r="V1158" s="41">
        <f t="shared" si="225"/>
        <v>1.160923321014647E-4</v>
      </c>
      <c r="W1158" s="17">
        <v>1</v>
      </c>
      <c r="X1158" s="41">
        <f t="shared" si="226"/>
        <v>1.5837820715869496E-4</v>
      </c>
      <c r="Y1158" s="17">
        <v>1</v>
      </c>
      <c r="Z1158" s="41">
        <f t="shared" si="227"/>
        <v>3.1969309462915604E-4</v>
      </c>
      <c r="AA1158" s="17"/>
      <c r="AB1158" s="41" t="str">
        <f t="shared" si="228"/>
        <v xml:space="preserve"> </v>
      </c>
      <c r="AC1158" s="17"/>
      <c r="AD1158" s="41" t="str">
        <f t="shared" si="229"/>
        <v xml:space="preserve"> </v>
      </c>
      <c r="AE1158" s="17"/>
      <c r="AF1158" s="42" t="str">
        <f t="shared" si="230"/>
        <v xml:space="preserve"> </v>
      </c>
      <c r="AG1158" s="19">
        <f t="shared" si="231"/>
        <v>6</v>
      </c>
      <c r="AH1158" s="19">
        <f t="shared" si="232"/>
        <v>8</v>
      </c>
      <c r="AI1158" s="47">
        <f t="shared" si="233"/>
        <v>9.0970082214211802E-5</v>
      </c>
    </row>
    <row r="1159" spans="1:35" ht="15" customHeight="1">
      <c r="A1159" t="s">
        <v>2397</v>
      </c>
      <c r="B1159" t="s">
        <v>2191</v>
      </c>
      <c r="C1159" t="s">
        <v>2520</v>
      </c>
      <c r="D1159" s="4" t="s">
        <v>1218</v>
      </c>
      <c r="E1159" s="2" t="s">
        <v>1803</v>
      </c>
      <c r="F1159" t="s">
        <v>2767</v>
      </c>
      <c r="G1159" s="4"/>
      <c r="H1159" s="3" t="s">
        <v>1227</v>
      </c>
      <c r="I1159" s="3" t="s">
        <v>1227</v>
      </c>
      <c r="J1159" s="4"/>
      <c r="K1159" s="4"/>
      <c r="L1159" s="30" t="s">
        <v>1307</v>
      </c>
      <c r="M1159" s="17"/>
      <c r="N1159" s="41" t="str">
        <f t="shared" si="221"/>
        <v xml:space="preserve"> </v>
      </c>
      <c r="O1159" s="17"/>
      <c r="P1159" s="41" t="str">
        <f t="shared" si="222"/>
        <v xml:space="preserve"> </v>
      </c>
      <c r="Q1159" s="17"/>
      <c r="R1159" s="41" t="str">
        <f t="shared" si="223"/>
        <v xml:space="preserve"> </v>
      </c>
      <c r="S1159" s="17">
        <v>1</v>
      </c>
      <c r="T1159" s="41">
        <f t="shared" si="224"/>
        <v>5.3219797764768491E-4</v>
      </c>
      <c r="U1159" s="17"/>
      <c r="V1159" s="41" t="str">
        <f t="shared" si="225"/>
        <v xml:space="preserve"> </v>
      </c>
      <c r="W1159" s="17"/>
      <c r="X1159" s="41" t="str">
        <f t="shared" si="226"/>
        <v xml:space="preserve"> </v>
      </c>
      <c r="Y1159" s="17"/>
      <c r="Z1159" s="41" t="str">
        <f t="shared" si="227"/>
        <v xml:space="preserve"> </v>
      </c>
      <c r="AA1159" s="17"/>
      <c r="AB1159" s="41" t="str">
        <f t="shared" si="228"/>
        <v xml:space="preserve"> </v>
      </c>
      <c r="AC1159" s="17"/>
      <c r="AD1159" s="41" t="str">
        <f t="shared" si="229"/>
        <v xml:space="preserve"> </v>
      </c>
      <c r="AE1159" s="17">
        <v>7</v>
      </c>
      <c r="AF1159" s="42">
        <f t="shared" si="230"/>
        <v>7.5034837603172905E-4</v>
      </c>
      <c r="AG1159" s="19">
        <f t="shared" si="231"/>
        <v>3</v>
      </c>
      <c r="AH1159" s="19">
        <f t="shared" si="232"/>
        <v>8</v>
      </c>
      <c r="AI1159" s="47">
        <f t="shared" si="233"/>
        <v>9.0970082214211802E-5</v>
      </c>
    </row>
    <row r="1160" spans="1:35">
      <c r="A1160" t="s">
        <v>177</v>
      </c>
      <c r="B1160" s="5" t="s">
        <v>4539</v>
      </c>
      <c r="C1160" t="s">
        <v>2507</v>
      </c>
      <c r="D1160" s="4" t="s">
        <v>1217</v>
      </c>
      <c r="E1160" s="2"/>
      <c r="F1160" t="s">
        <v>5316</v>
      </c>
      <c r="G1160" s="4"/>
      <c r="H1160" s="3" t="s">
        <v>1227</v>
      </c>
      <c r="I1160" s="3" t="s">
        <v>505</v>
      </c>
      <c r="J1160" s="4"/>
      <c r="K1160" s="4"/>
      <c r="L1160" s="30" t="s">
        <v>1307</v>
      </c>
      <c r="M1160" s="17">
        <v>2</v>
      </c>
      <c r="N1160" s="41">
        <f t="shared" ref="N1160:N1223" si="234">IF(M1160=0," ",M1160/M$1938)</f>
        <v>1.0615711252653928E-3</v>
      </c>
      <c r="O1160" s="17">
        <v>4</v>
      </c>
      <c r="P1160" s="41">
        <f t="shared" ref="P1160:P1223" si="235">IF(O1160=0," ",O1160/O$1938)</f>
        <v>7.1492403932082213E-4</v>
      </c>
      <c r="Q1160" s="17"/>
      <c r="R1160" s="41" t="str">
        <f t="shared" ref="R1160:R1223" si="236">IF(Q1160=0," ",Q1160/Q$1938)</f>
        <v xml:space="preserve"> </v>
      </c>
      <c r="S1160" s="17"/>
      <c r="T1160" s="41" t="str">
        <f t="shared" ref="T1160:T1223" si="237">IF(S1160=0," ",S1160/S$1938)</f>
        <v xml:space="preserve"> </v>
      </c>
      <c r="U1160" s="17"/>
      <c r="V1160" s="41" t="str">
        <f t="shared" ref="V1160:V1223" si="238">IF(U1160=0," ",U1160/U$1938)</f>
        <v xml:space="preserve"> </v>
      </c>
      <c r="W1160" s="17"/>
      <c r="X1160" s="41" t="str">
        <f t="shared" ref="X1160:X1223" si="239">IF(W1160=0," ",W1160/W$1938)</f>
        <v xml:space="preserve"> </v>
      </c>
      <c r="Y1160" s="17">
        <v>2</v>
      </c>
      <c r="Z1160" s="41">
        <f t="shared" ref="Z1160:Z1223" si="240">IF(Y1160=0," ",Y1160/Y$1938)</f>
        <v>6.3938618925831207E-4</v>
      </c>
      <c r="AA1160" s="17"/>
      <c r="AB1160" s="41" t="str">
        <f t="shared" ref="AB1160:AB1223" si="241">IF(AA1160=0," ",AA1160/AA$1938)</f>
        <v xml:space="preserve"> </v>
      </c>
      <c r="AC1160" s="17"/>
      <c r="AD1160" s="41" t="str">
        <f t="shared" ref="AD1160:AD1223" si="242">IF(AC1160=0," ",AC1160/AC$1938)</f>
        <v xml:space="preserve"> </v>
      </c>
      <c r="AE1160" s="17"/>
      <c r="AF1160" s="42" t="str">
        <f t="shared" ref="AF1160:AF1223" si="243">IF(AE1160=0," ",AE1160/AE$1938)</f>
        <v xml:space="preserve"> </v>
      </c>
      <c r="AG1160" s="19">
        <f t="shared" ref="AG1160:AG1223" si="244">COUNT(M1160:AE1160)</f>
        <v>6</v>
      </c>
      <c r="AH1160" s="19">
        <f t="shared" ref="AH1160:AH1223" si="245">M1160+O1160+Q1160+S1160+U1160+W1160+Y1160+AA1160+AC1160+AE1160</f>
        <v>8</v>
      </c>
      <c r="AI1160" s="47">
        <f t="shared" ref="AI1160:AI1223" si="246">AH1160/AH$1932</f>
        <v>9.0970082214211802E-5</v>
      </c>
    </row>
    <row r="1161" spans="1:35">
      <c r="A1161" t="s">
        <v>1261</v>
      </c>
      <c r="B1161" t="s">
        <v>1748</v>
      </c>
      <c r="C1161" t="s">
        <v>499</v>
      </c>
      <c r="D1161" s="4" t="s">
        <v>1217</v>
      </c>
      <c r="E1161" s="2"/>
      <c r="G1161" s="4"/>
      <c r="H1161" s="3" t="s">
        <v>1227</v>
      </c>
      <c r="I1161" s="3" t="s">
        <v>1227</v>
      </c>
      <c r="J1161" s="4"/>
      <c r="K1161" s="4">
        <v>112</v>
      </c>
      <c r="L1161" s="30" t="s">
        <v>1305</v>
      </c>
      <c r="M1161" s="17"/>
      <c r="N1161" s="41" t="str">
        <f t="shared" si="234"/>
        <v xml:space="preserve"> </v>
      </c>
      <c r="O1161" s="17">
        <v>1</v>
      </c>
      <c r="P1161" s="41">
        <f t="shared" si="235"/>
        <v>1.7873100983020553E-4</v>
      </c>
      <c r="Q1161" s="17"/>
      <c r="R1161" s="41" t="str">
        <f t="shared" si="236"/>
        <v xml:space="preserve"> </v>
      </c>
      <c r="S1161" s="17"/>
      <c r="T1161" s="41" t="str">
        <f t="shared" si="237"/>
        <v xml:space="preserve"> </v>
      </c>
      <c r="U1161" s="17">
        <v>7</v>
      </c>
      <c r="V1161" s="41">
        <f t="shared" si="238"/>
        <v>1.3544105411837548E-4</v>
      </c>
      <c r="W1161" s="17"/>
      <c r="X1161" s="41" t="str">
        <f t="shared" si="239"/>
        <v xml:space="preserve"> </v>
      </c>
      <c r="Y1161" s="17"/>
      <c r="Z1161" s="41" t="str">
        <f t="shared" si="240"/>
        <v xml:space="preserve"> </v>
      </c>
      <c r="AA1161" s="17"/>
      <c r="AB1161" s="41" t="str">
        <f t="shared" si="241"/>
        <v xml:space="preserve"> </v>
      </c>
      <c r="AC1161" s="17"/>
      <c r="AD1161" s="41" t="str">
        <f t="shared" si="242"/>
        <v xml:space="preserve"> </v>
      </c>
      <c r="AE1161" s="17"/>
      <c r="AF1161" s="42" t="str">
        <f t="shared" si="243"/>
        <v xml:space="preserve"> </v>
      </c>
      <c r="AG1161" s="19">
        <f t="shared" si="244"/>
        <v>4</v>
      </c>
      <c r="AH1161" s="19">
        <f t="shared" si="245"/>
        <v>8</v>
      </c>
      <c r="AI1161" s="47">
        <f t="shared" si="246"/>
        <v>9.0970082214211802E-5</v>
      </c>
    </row>
    <row r="1162" spans="1:35" ht="15" customHeight="1">
      <c r="A1162" t="s">
        <v>932</v>
      </c>
      <c r="B1162" s="5" t="s">
        <v>3151</v>
      </c>
      <c r="C1162" t="s">
        <v>341</v>
      </c>
      <c r="D1162" s="4" t="s">
        <v>1218</v>
      </c>
      <c r="E1162" s="4" t="s">
        <v>4</v>
      </c>
      <c r="F1162" s="5" t="s">
        <v>3869</v>
      </c>
      <c r="G1162" s="4"/>
      <c r="H1162" s="3" t="s">
        <v>1227</v>
      </c>
      <c r="I1162" s="3" t="s">
        <v>1227</v>
      </c>
      <c r="J1162" s="4"/>
      <c r="K1162" s="4">
        <v>384</v>
      </c>
      <c r="L1162" s="30" t="s">
        <v>1307</v>
      </c>
      <c r="M1162" s="17">
        <v>1</v>
      </c>
      <c r="N1162" s="41">
        <f t="shared" si="234"/>
        <v>5.3078556263269638E-4</v>
      </c>
      <c r="O1162" s="17"/>
      <c r="P1162" s="41" t="str">
        <f t="shared" si="235"/>
        <v xml:space="preserve"> </v>
      </c>
      <c r="Q1162" s="17"/>
      <c r="R1162" s="41" t="str">
        <f t="shared" si="236"/>
        <v xml:space="preserve"> </v>
      </c>
      <c r="S1162" s="17"/>
      <c r="T1162" s="41" t="str">
        <f t="shared" si="237"/>
        <v xml:space="preserve"> </v>
      </c>
      <c r="U1162" s="17"/>
      <c r="V1162" s="41" t="str">
        <f t="shared" si="238"/>
        <v xml:space="preserve"> </v>
      </c>
      <c r="W1162" s="17">
        <v>4</v>
      </c>
      <c r="X1162" s="41">
        <f t="shared" si="239"/>
        <v>6.3351282863477985E-4</v>
      </c>
      <c r="Y1162" s="17">
        <v>1</v>
      </c>
      <c r="Z1162" s="41">
        <f t="shared" si="240"/>
        <v>3.1969309462915604E-4</v>
      </c>
      <c r="AA1162" s="17">
        <v>2</v>
      </c>
      <c r="AB1162" s="41">
        <f t="shared" si="241"/>
        <v>9.1617040769583142E-4</v>
      </c>
      <c r="AC1162" s="17"/>
      <c r="AD1162" s="41" t="str">
        <f t="shared" si="242"/>
        <v xml:space="preserve"> </v>
      </c>
      <c r="AE1162" s="17"/>
      <c r="AF1162" s="42" t="str">
        <f t="shared" si="243"/>
        <v xml:space="preserve"> </v>
      </c>
      <c r="AG1162" s="19">
        <f t="shared" si="244"/>
        <v>8</v>
      </c>
      <c r="AH1162" s="19">
        <f t="shared" si="245"/>
        <v>8</v>
      </c>
      <c r="AI1162" s="47">
        <f t="shared" si="246"/>
        <v>9.0970082214211802E-5</v>
      </c>
    </row>
    <row r="1163" spans="1:35">
      <c r="A1163" s="5" t="s">
        <v>3835</v>
      </c>
      <c r="B1163" s="5" t="s">
        <v>1512</v>
      </c>
      <c r="C1163" t="s">
        <v>2507</v>
      </c>
      <c r="D1163" s="4" t="s">
        <v>1217</v>
      </c>
      <c r="E1163" s="2"/>
      <c r="F1163" t="s">
        <v>3860</v>
      </c>
      <c r="G1163" s="4"/>
      <c r="H1163" s="3" t="s">
        <v>1227</v>
      </c>
      <c r="I1163" s="3" t="s">
        <v>1227</v>
      </c>
      <c r="J1163" s="4">
        <v>131</v>
      </c>
      <c r="K1163" s="4">
        <v>319</v>
      </c>
      <c r="L1163" s="30" t="s">
        <v>1307</v>
      </c>
      <c r="M1163" s="17"/>
      <c r="N1163" s="41" t="str">
        <f t="shared" si="234"/>
        <v xml:space="preserve"> </v>
      </c>
      <c r="O1163" s="17"/>
      <c r="P1163" s="41" t="str">
        <f t="shared" si="235"/>
        <v xml:space="preserve"> </v>
      </c>
      <c r="Q1163" s="17"/>
      <c r="R1163" s="41" t="str">
        <f t="shared" si="236"/>
        <v xml:space="preserve"> </v>
      </c>
      <c r="S1163" s="17">
        <v>1</v>
      </c>
      <c r="T1163" s="41">
        <f t="shared" si="237"/>
        <v>5.3219797764768491E-4</v>
      </c>
      <c r="U1163" s="17">
        <v>6</v>
      </c>
      <c r="V1163" s="41">
        <f t="shared" si="238"/>
        <v>1.160923321014647E-4</v>
      </c>
      <c r="W1163" s="17"/>
      <c r="X1163" s="41" t="str">
        <f t="shared" si="239"/>
        <v xml:space="preserve"> </v>
      </c>
      <c r="Y1163" s="17"/>
      <c r="Z1163" s="41" t="str">
        <f t="shared" si="240"/>
        <v xml:space="preserve"> </v>
      </c>
      <c r="AA1163" s="17"/>
      <c r="AB1163" s="41" t="str">
        <f t="shared" si="241"/>
        <v xml:space="preserve"> </v>
      </c>
      <c r="AC1163" s="17"/>
      <c r="AD1163" s="41" t="str">
        <f t="shared" si="242"/>
        <v xml:space="preserve"> </v>
      </c>
      <c r="AE1163" s="17">
        <v>1</v>
      </c>
      <c r="AF1163" s="42">
        <f t="shared" si="243"/>
        <v>1.0719262514738985E-4</v>
      </c>
      <c r="AG1163" s="19">
        <f t="shared" si="244"/>
        <v>5</v>
      </c>
      <c r="AH1163" s="19">
        <f t="shared" si="245"/>
        <v>8</v>
      </c>
      <c r="AI1163" s="47">
        <f t="shared" si="246"/>
        <v>9.0970082214211802E-5</v>
      </c>
    </row>
    <row r="1164" spans="1:35">
      <c r="A1164" t="s">
        <v>1320</v>
      </c>
      <c r="B1164" t="s">
        <v>232</v>
      </c>
      <c r="C1164" t="s">
        <v>2507</v>
      </c>
      <c r="D1164" s="4" t="s">
        <v>1217</v>
      </c>
      <c r="E1164" s="2"/>
      <c r="F1164" t="s">
        <v>3447</v>
      </c>
      <c r="G1164" s="4"/>
      <c r="H1164" s="3" t="s">
        <v>1227</v>
      </c>
      <c r="I1164" s="3" t="s">
        <v>1227</v>
      </c>
      <c r="J1164" s="4">
        <v>132</v>
      </c>
      <c r="K1164" s="4">
        <v>308</v>
      </c>
      <c r="L1164" s="30" t="s">
        <v>1307</v>
      </c>
      <c r="M1164" s="17"/>
      <c r="N1164" s="41" t="str">
        <f t="shared" si="234"/>
        <v xml:space="preserve"> </v>
      </c>
      <c r="O1164" s="17"/>
      <c r="P1164" s="41" t="str">
        <f t="shared" si="235"/>
        <v xml:space="preserve"> </v>
      </c>
      <c r="Q1164" s="17"/>
      <c r="R1164" s="41" t="str">
        <f t="shared" si="236"/>
        <v xml:space="preserve"> </v>
      </c>
      <c r="S1164" s="17"/>
      <c r="T1164" s="41" t="str">
        <f t="shared" si="237"/>
        <v xml:space="preserve"> </v>
      </c>
      <c r="U1164" s="17"/>
      <c r="V1164" s="41" t="str">
        <f t="shared" si="238"/>
        <v xml:space="preserve"> </v>
      </c>
      <c r="W1164" s="17"/>
      <c r="X1164" s="41" t="str">
        <f t="shared" si="239"/>
        <v xml:space="preserve"> </v>
      </c>
      <c r="Y1164" s="17">
        <v>7</v>
      </c>
      <c r="Z1164" s="41">
        <f t="shared" si="240"/>
        <v>2.237851662404092E-3</v>
      </c>
      <c r="AA1164" s="17"/>
      <c r="AB1164" s="41" t="str">
        <f t="shared" si="241"/>
        <v xml:space="preserve"> </v>
      </c>
      <c r="AC1164" s="17">
        <v>1</v>
      </c>
      <c r="AD1164" s="41">
        <f t="shared" si="242"/>
        <v>2.6845637583892615E-4</v>
      </c>
      <c r="AE1164" s="17"/>
      <c r="AF1164" s="42" t="str">
        <f t="shared" si="243"/>
        <v xml:space="preserve"> </v>
      </c>
      <c r="AG1164" s="19">
        <f t="shared" si="244"/>
        <v>4</v>
      </c>
      <c r="AH1164" s="19">
        <f t="shared" si="245"/>
        <v>8</v>
      </c>
      <c r="AI1164" s="47">
        <f t="shared" si="246"/>
        <v>9.0970082214211802E-5</v>
      </c>
    </row>
    <row r="1165" spans="1:35">
      <c r="A1165" t="s">
        <v>3163</v>
      </c>
      <c r="B1165" t="s">
        <v>3481</v>
      </c>
      <c r="C1165" t="s">
        <v>2508</v>
      </c>
      <c r="D1165" s="4" t="s">
        <v>1217</v>
      </c>
      <c r="E1165" s="4" t="s">
        <v>1803</v>
      </c>
      <c r="F1165" t="s">
        <v>3448</v>
      </c>
      <c r="G1165" s="4"/>
      <c r="H1165" s="3" t="s">
        <v>1227</v>
      </c>
      <c r="I1165" s="3" t="s">
        <v>1227</v>
      </c>
      <c r="J1165" s="4"/>
      <c r="K1165" s="4">
        <v>104</v>
      </c>
      <c r="L1165" s="30" t="s">
        <v>1307</v>
      </c>
      <c r="M1165" s="17"/>
      <c r="N1165" s="41" t="str">
        <f t="shared" si="234"/>
        <v xml:space="preserve"> </v>
      </c>
      <c r="O1165" s="17">
        <v>3</v>
      </c>
      <c r="P1165" s="41">
        <f t="shared" si="235"/>
        <v>5.3619302949061668E-4</v>
      </c>
      <c r="Q1165" s="17"/>
      <c r="R1165" s="41" t="str">
        <f t="shared" si="236"/>
        <v xml:space="preserve"> </v>
      </c>
      <c r="S1165" s="17"/>
      <c r="T1165" s="41" t="str">
        <f t="shared" si="237"/>
        <v xml:space="preserve"> </v>
      </c>
      <c r="U1165" s="17"/>
      <c r="V1165" s="41" t="str">
        <f t="shared" si="238"/>
        <v xml:space="preserve"> </v>
      </c>
      <c r="W1165" s="17">
        <v>5</v>
      </c>
      <c r="X1165" s="41">
        <f t="shared" si="239"/>
        <v>7.9189103579347482E-4</v>
      </c>
      <c r="Y1165" s="17"/>
      <c r="Z1165" s="41" t="str">
        <f t="shared" si="240"/>
        <v xml:space="preserve"> </v>
      </c>
      <c r="AA1165" s="17"/>
      <c r="AB1165" s="41" t="str">
        <f t="shared" si="241"/>
        <v xml:space="preserve"> </v>
      </c>
      <c r="AC1165" s="17"/>
      <c r="AD1165" s="41" t="str">
        <f t="shared" si="242"/>
        <v xml:space="preserve"> </v>
      </c>
      <c r="AE1165" s="17"/>
      <c r="AF1165" s="42" t="str">
        <f t="shared" si="243"/>
        <v xml:space="preserve"> </v>
      </c>
      <c r="AG1165" s="19">
        <f t="shared" si="244"/>
        <v>4</v>
      </c>
      <c r="AH1165" s="19">
        <f t="shared" si="245"/>
        <v>8</v>
      </c>
      <c r="AI1165" s="47">
        <f t="shared" si="246"/>
        <v>9.0970082214211802E-5</v>
      </c>
    </row>
    <row r="1166" spans="1:35">
      <c r="A1166" s="5" t="s">
        <v>2924</v>
      </c>
      <c r="B1166" t="s">
        <v>3654</v>
      </c>
      <c r="C1166" t="s">
        <v>2507</v>
      </c>
      <c r="D1166" s="4" t="s">
        <v>1217</v>
      </c>
      <c r="E1166" s="4" t="s">
        <v>1803</v>
      </c>
      <c r="F1166" t="s">
        <v>3740</v>
      </c>
      <c r="G1166" s="4"/>
      <c r="H1166" s="3" t="s">
        <v>505</v>
      </c>
      <c r="I1166" s="3" t="s">
        <v>1227</v>
      </c>
      <c r="J1166" s="4">
        <v>139</v>
      </c>
      <c r="K1166" s="4">
        <v>317</v>
      </c>
      <c r="L1166" s="30" t="s">
        <v>1307</v>
      </c>
      <c r="M1166" s="17"/>
      <c r="N1166" s="41" t="str">
        <f t="shared" si="234"/>
        <v xml:space="preserve"> </v>
      </c>
      <c r="O1166" s="17">
        <v>2</v>
      </c>
      <c r="P1166" s="41">
        <f t="shared" si="235"/>
        <v>3.5746201966041106E-4</v>
      </c>
      <c r="Q1166" s="17"/>
      <c r="R1166" s="41" t="str">
        <f t="shared" si="236"/>
        <v xml:space="preserve"> </v>
      </c>
      <c r="S1166" s="17"/>
      <c r="T1166" s="41" t="str">
        <f t="shared" si="237"/>
        <v xml:space="preserve"> </v>
      </c>
      <c r="U1166" s="17">
        <v>6</v>
      </c>
      <c r="V1166" s="41">
        <f t="shared" si="238"/>
        <v>1.160923321014647E-4</v>
      </c>
      <c r="W1166" s="17"/>
      <c r="X1166" s="41" t="str">
        <f t="shared" si="239"/>
        <v xml:space="preserve"> </v>
      </c>
      <c r="Y1166" s="17"/>
      <c r="Z1166" s="41" t="str">
        <f t="shared" si="240"/>
        <v xml:space="preserve"> </v>
      </c>
      <c r="AA1166" s="17"/>
      <c r="AB1166" s="41" t="str">
        <f t="shared" si="241"/>
        <v xml:space="preserve"> </v>
      </c>
      <c r="AC1166" s="17"/>
      <c r="AD1166" s="41" t="str">
        <f t="shared" si="242"/>
        <v xml:space="preserve"> </v>
      </c>
      <c r="AE1166" s="17"/>
      <c r="AF1166" s="42" t="str">
        <f t="shared" si="243"/>
        <v xml:space="preserve"> </v>
      </c>
      <c r="AG1166" s="19">
        <f t="shared" si="244"/>
        <v>4</v>
      </c>
      <c r="AH1166" s="19">
        <f t="shared" si="245"/>
        <v>8</v>
      </c>
      <c r="AI1166" s="47">
        <f t="shared" si="246"/>
        <v>9.0970082214211802E-5</v>
      </c>
    </row>
    <row r="1167" spans="1:35">
      <c r="A1167" t="s">
        <v>5660</v>
      </c>
      <c r="B1167" t="s">
        <v>5809</v>
      </c>
      <c r="C1167" t="s">
        <v>3109</v>
      </c>
      <c r="D1167" s="4" t="s">
        <v>1218</v>
      </c>
      <c r="E1167" s="2" t="s">
        <v>1803</v>
      </c>
      <c r="F1167" t="s">
        <v>3636</v>
      </c>
      <c r="G1167" s="4"/>
      <c r="H1167" s="3" t="s">
        <v>1227</v>
      </c>
      <c r="I1167" s="3" t="s">
        <v>1227</v>
      </c>
      <c r="J1167" s="4"/>
      <c r="K1167" s="4"/>
      <c r="L1167" s="30" t="s">
        <v>1307</v>
      </c>
      <c r="M1167" s="17"/>
      <c r="N1167" s="41" t="str">
        <f t="shared" si="234"/>
        <v xml:space="preserve"> </v>
      </c>
      <c r="O1167" s="17"/>
      <c r="P1167" s="41" t="str">
        <f t="shared" si="235"/>
        <v xml:space="preserve"> </v>
      </c>
      <c r="Q1167" s="17"/>
      <c r="R1167" s="41" t="str">
        <f t="shared" si="236"/>
        <v xml:space="preserve"> </v>
      </c>
      <c r="S1167" s="17"/>
      <c r="T1167" s="41" t="str">
        <f t="shared" si="237"/>
        <v xml:space="preserve"> </v>
      </c>
      <c r="U1167" s="17">
        <v>8</v>
      </c>
      <c r="V1167" s="41">
        <f t="shared" si="238"/>
        <v>1.5478977613528626E-4</v>
      </c>
      <c r="W1167" s="17"/>
      <c r="X1167" s="41" t="str">
        <f t="shared" si="239"/>
        <v xml:space="preserve"> </v>
      </c>
      <c r="Y1167" s="17"/>
      <c r="Z1167" s="41" t="str">
        <f t="shared" si="240"/>
        <v xml:space="preserve"> </v>
      </c>
      <c r="AA1167" s="17"/>
      <c r="AB1167" s="41" t="str">
        <f t="shared" si="241"/>
        <v xml:space="preserve"> </v>
      </c>
      <c r="AC1167" s="17"/>
      <c r="AD1167" s="41" t="str">
        <f t="shared" si="242"/>
        <v xml:space="preserve"> </v>
      </c>
      <c r="AE1167" s="17"/>
      <c r="AF1167" s="42" t="str">
        <f t="shared" si="243"/>
        <v xml:space="preserve"> </v>
      </c>
      <c r="AG1167" s="19">
        <f t="shared" si="244"/>
        <v>2</v>
      </c>
      <c r="AH1167" s="19">
        <f t="shared" si="245"/>
        <v>8</v>
      </c>
      <c r="AI1167" s="47">
        <f t="shared" si="246"/>
        <v>9.0970082214211802E-5</v>
      </c>
    </row>
    <row r="1168" spans="1:35">
      <c r="A1168" t="s">
        <v>1865</v>
      </c>
      <c r="B1168" t="s">
        <v>794</v>
      </c>
      <c r="C1168" t="s">
        <v>341</v>
      </c>
      <c r="D1168" s="4" t="s">
        <v>1218</v>
      </c>
      <c r="E1168" s="2" t="s">
        <v>2828</v>
      </c>
      <c r="F1168" t="s">
        <v>1901</v>
      </c>
      <c r="G1168" s="4"/>
      <c r="H1168" s="3" t="s">
        <v>1227</v>
      </c>
      <c r="I1168" s="3" t="s">
        <v>1227</v>
      </c>
      <c r="J1168" s="4">
        <v>262</v>
      </c>
      <c r="K1168" s="4">
        <v>392</v>
      </c>
      <c r="L1168" s="30" t="s">
        <v>1307</v>
      </c>
      <c r="M1168" s="17"/>
      <c r="N1168" s="41" t="str">
        <f t="shared" si="234"/>
        <v xml:space="preserve"> </v>
      </c>
      <c r="O1168" s="17"/>
      <c r="P1168" s="41" t="str">
        <f t="shared" si="235"/>
        <v xml:space="preserve"> </v>
      </c>
      <c r="Q1168" s="17"/>
      <c r="R1168" s="41" t="str">
        <f t="shared" si="236"/>
        <v xml:space="preserve"> </v>
      </c>
      <c r="S1168" s="17"/>
      <c r="T1168" s="41" t="str">
        <f t="shared" si="237"/>
        <v xml:space="preserve"> </v>
      </c>
      <c r="U1168" s="17">
        <v>3</v>
      </c>
      <c r="V1168" s="41">
        <f t="shared" si="238"/>
        <v>5.8046166050732348E-5</v>
      </c>
      <c r="W1168" s="17"/>
      <c r="X1168" s="41" t="str">
        <f t="shared" si="239"/>
        <v xml:space="preserve"> </v>
      </c>
      <c r="Y1168" s="17"/>
      <c r="Z1168" s="41" t="str">
        <f t="shared" si="240"/>
        <v xml:space="preserve"> </v>
      </c>
      <c r="AA1168" s="17">
        <v>1</v>
      </c>
      <c r="AB1168" s="41">
        <f t="shared" si="241"/>
        <v>4.5808520384791571E-4</v>
      </c>
      <c r="AC1168" s="17"/>
      <c r="AD1168" s="41" t="str">
        <f t="shared" si="242"/>
        <v xml:space="preserve"> </v>
      </c>
      <c r="AE1168" s="17">
        <v>4</v>
      </c>
      <c r="AF1168" s="42">
        <f t="shared" si="243"/>
        <v>4.2877050058955942E-4</v>
      </c>
      <c r="AG1168" s="19">
        <f t="shared" si="244"/>
        <v>5</v>
      </c>
      <c r="AH1168" s="19">
        <f t="shared" si="245"/>
        <v>8</v>
      </c>
      <c r="AI1168" s="47">
        <f t="shared" si="246"/>
        <v>9.0970082214211802E-5</v>
      </c>
    </row>
    <row r="1169" spans="1:35">
      <c r="A1169" t="s">
        <v>631</v>
      </c>
      <c r="B1169" t="s">
        <v>3777</v>
      </c>
      <c r="C1169" t="s">
        <v>812</v>
      </c>
      <c r="D1169" s="4" t="s">
        <v>1217</v>
      </c>
      <c r="E1169" s="2" t="s">
        <v>3393</v>
      </c>
      <c r="G1169" s="4"/>
      <c r="H1169" s="3" t="s">
        <v>1227</v>
      </c>
      <c r="I1169" s="3" t="s">
        <v>1227</v>
      </c>
      <c r="J1169" s="4"/>
      <c r="K1169" s="4"/>
      <c r="L1169" s="30" t="s">
        <v>1306</v>
      </c>
      <c r="M1169" s="17">
        <v>1</v>
      </c>
      <c r="N1169" s="41">
        <f t="shared" si="234"/>
        <v>5.3078556263269638E-4</v>
      </c>
      <c r="O1169" s="17"/>
      <c r="P1169" s="41" t="str">
        <f t="shared" si="235"/>
        <v xml:space="preserve"> </v>
      </c>
      <c r="Q1169" s="17"/>
      <c r="R1169" s="41" t="str">
        <f t="shared" si="236"/>
        <v xml:space="preserve"> </v>
      </c>
      <c r="S1169" s="17"/>
      <c r="T1169" s="41" t="str">
        <f t="shared" si="237"/>
        <v xml:space="preserve"> </v>
      </c>
      <c r="U1169" s="17"/>
      <c r="V1169" s="41" t="str">
        <f t="shared" si="238"/>
        <v xml:space="preserve"> </v>
      </c>
      <c r="W1169" s="17">
        <v>7</v>
      </c>
      <c r="X1169" s="41">
        <f t="shared" si="239"/>
        <v>1.1086474501108647E-3</v>
      </c>
      <c r="Y1169" s="17"/>
      <c r="Z1169" s="41" t="str">
        <f t="shared" si="240"/>
        <v xml:space="preserve"> </v>
      </c>
      <c r="AA1169" s="17"/>
      <c r="AB1169" s="41" t="str">
        <f t="shared" si="241"/>
        <v xml:space="preserve"> </v>
      </c>
      <c r="AC1169" s="17"/>
      <c r="AD1169" s="41" t="str">
        <f t="shared" si="242"/>
        <v xml:space="preserve"> </v>
      </c>
      <c r="AE1169" s="17"/>
      <c r="AF1169" s="42" t="str">
        <f t="shared" si="243"/>
        <v xml:space="preserve"> </v>
      </c>
      <c r="AG1169" s="19">
        <f t="shared" si="244"/>
        <v>4</v>
      </c>
      <c r="AH1169" s="19">
        <f t="shared" si="245"/>
        <v>8</v>
      </c>
      <c r="AI1169" s="47">
        <f t="shared" si="246"/>
        <v>9.0970082214211802E-5</v>
      </c>
    </row>
    <row r="1170" spans="1:35">
      <c r="A1170" t="s">
        <v>4461</v>
      </c>
      <c r="B1170" t="s">
        <v>3202</v>
      </c>
      <c r="C1170" t="s">
        <v>500</v>
      </c>
      <c r="D1170" s="4" t="s">
        <v>1218</v>
      </c>
      <c r="E1170" s="4" t="s">
        <v>1803</v>
      </c>
      <c r="F1170" t="s">
        <v>5510</v>
      </c>
      <c r="G1170" s="4"/>
      <c r="H1170" s="3" t="s">
        <v>1227</v>
      </c>
      <c r="I1170" s="3" t="s">
        <v>1227</v>
      </c>
      <c r="J1170" s="4"/>
      <c r="K1170" s="4"/>
      <c r="L1170" s="30" t="s">
        <v>1307</v>
      </c>
      <c r="M1170" s="17"/>
      <c r="N1170" s="41" t="str">
        <f t="shared" si="234"/>
        <v xml:space="preserve"> </v>
      </c>
      <c r="O1170" s="17">
        <v>5</v>
      </c>
      <c r="P1170" s="41">
        <f t="shared" si="235"/>
        <v>8.9365504915102768E-4</v>
      </c>
      <c r="Q1170" s="17"/>
      <c r="R1170" s="41" t="str">
        <f t="shared" si="236"/>
        <v xml:space="preserve"> </v>
      </c>
      <c r="S1170" s="17"/>
      <c r="T1170" s="41" t="str">
        <f t="shared" si="237"/>
        <v xml:space="preserve"> </v>
      </c>
      <c r="U1170" s="17">
        <v>2</v>
      </c>
      <c r="V1170" s="41">
        <f t="shared" si="238"/>
        <v>3.8697444033821565E-5</v>
      </c>
      <c r="W1170" s="17"/>
      <c r="X1170" s="41" t="str">
        <f t="shared" si="239"/>
        <v xml:space="preserve"> </v>
      </c>
      <c r="Y1170" s="17"/>
      <c r="Z1170" s="41" t="str">
        <f t="shared" si="240"/>
        <v xml:space="preserve"> </v>
      </c>
      <c r="AA1170" s="17"/>
      <c r="AB1170" s="41" t="str">
        <f t="shared" si="241"/>
        <v xml:space="preserve"> </v>
      </c>
      <c r="AC1170" s="17">
        <v>1</v>
      </c>
      <c r="AD1170" s="41">
        <f t="shared" si="242"/>
        <v>2.6845637583892615E-4</v>
      </c>
      <c r="AE1170" s="17"/>
      <c r="AF1170" s="42" t="str">
        <f t="shared" si="243"/>
        <v xml:space="preserve"> </v>
      </c>
      <c r="AG1170" s="19">
        <f t="shared" si="244"/>
        <v>6</v>
      </c>
      <c r="AH1170" s="19">
        <f t="shared" si="245"/>
        <v>8</v>
      </c>
      <c r="AI1170" s="47">
        <f t="shared" si="246"/>
        <v>9.0970082214211802E-5</v>
      </c>
    </row>
    <row r="1171" spans="1:35" ht="15" customHeight="1">
      <c r="A1171" t="s">
        <v>882</v>
      </c>
      <c r="B1171" t="s">
        <v>724</v>
      </c>
      <c r="C1171" t="s">
        <v>891</v>
      </c>
      <c r="D1171" s="4" t="s">
        <v>1217</v>
      </c>
      <c r="E1171" s="2"/>
      <c r="F1171" t="s">
        <v>4627</v>
      </c>
      <c r="G1171" s="4" t="s">
        <v>154</v>
      </c>
      <c r="H1171" s="3" t="s">
        <v>1227</v>
      </c>
      <c r="I1171" s="3" t="s">
        <v>1227</v>
      </c>
      <c r="J1171" s="4"/>
      <c r="K1171" s="4">
        <v>205</v>
      </c>
      <c r="L1171" s="30" t="s">
        <v>1215</v>
      </c>
      <c r="M1171" s="17"/>
      <c r="N1171" s="41" t="str">
        <f t="shared" si="234"/>
        <v xml:space="preserve"> </v>
      </c>
      <c r="O1171" s="17">
        <v>8</v>
      </c>
      <c r="P1171" s="41">
        <f t="shared" si="235"/>
        <v>1.4298480786416443E-3</v>
      </c>
      <c r="Q1171" s="17"/>
      <c r="R1171" s="41" t="str">
        <f t="shared" si="236"/>
        <v xml:space="preserve"> </v>
      </c>
      <c r="S1171" s="17"/>
      <c r="T1171" s="41" t="str">
        <f t="shared" si="237"/>
        <v xml:space="preserve"> </v>
      </c>
      <c r="U1171" s="17"/>
      <c r="V1171" s="41" t="str">
        <f t="shared" si="238"/>
        <v xml:space="preserve"> </v>
      </c>
      <c r="W1171" s="17"/>
      <c r="X1171" s="41" t="str">
        <f t="shared" si="239"/>
        <v xml:space="preserve"> </v>
      </c>
      <c r="Y1171" s="17"/>
      <c r="Z1171" s="41" t="str">
        <f t="shared" si="240"/>
        <v xml:space="preserve"> </v>
      </c>
      <c r="AA1171" s="17"/>
      <c r="AB1171" s="41" t="str">
        <f t="shared" si="241"/>
        <v xml:space="preserve"> </v>
      </c>
      <c r="AC1171" s="17"/>
      <c r="AD1171" s="41" t="str">
        <f t="shared" si="242"/>
        <v xml:space="preserve"> </v>
      </c>
      <c r="AE1171" s="17"/>
      <c r="AF1171" s="42" t="str">
        <f t="shared" si="243"/>
        <v xml:space="preserve"> </v>
      </c>
      <c r="AG1171" s="19">
        <f t="shared" si="244"/>
        <v>2</v>
      </c>
      <c r="AH1171" s="19">
        <f t="shared" si="245"/>
        <v>8</v>
      </c>
      <c r="AI1171" s="47">
        <f t="shared" si="246"/>
        <v>9.0970082214211802E-5</v>
      </c>
    </row>
    <row r="1172" spans="1:35">
      <c r="A1172" t="s">
        <v>882</v>
      </c>
      <c r="B1172" t="s">
        <v>4364</v>
      </c>
      <c r="C1172" t="s">
        <v>891</v>
      </c>
      <c r="D1172" s="4" t="s">
        <v>1217</v>
      </c>
      <c r="E1172" s="2"/>
      <c r="G1172" s="4" t="s">
        <v>5931</v>
      </c>
      <c r="H1172" s="3" t="s">
        <v>1227</v>
      </c>
      <c r="I1172" s="3" t="s">
        <v>505</v>
      </c>
      <c r="J1172" s="4"/>
      <c r="K1172" s="4"/>
      <c r="L1172" s="30" t="s">
        <v>1215</v>
      </c>
      <c r="M1172" s="17"/>
      <c r="N1172" s="41" t="str">
        <f t="shared" si="234"/>
        <v xml:space="preserve"> </v>
      </c>
      <c r="O1172" s="17"/>
      <c r="P1172" s="41" t="str">
        <f t="shared" si="235"/>
        <v xml:space="preserve"> </v>
      </c>
      <c r="Q1172" s="17"/>
      <c r="R1172" s="41" t="str">
        <f t="shared" si="236"/>
        <v xml:space="preserve"> </v>
      </c>
      <c r="S1172" s="17"/>
      <c r="T1172" s="41" t="str">
        <f t="shared" si="237"/>
        <v xml:space="preserve"> </v>
      </c>
      <c r="U1172" s="17">
        <v>8</v>
      </c>
      <c r="V1172" s="41">
        <f t="shared" si="238"/>
        <v>1.5478977613528626E-4</v>
      </c>
      <c r="W1172" s="17"/>
      <c r="X1172" s="41" t="str">
        <f t="shared" si="239"/>
        <v xml:space="preserve"> </v>
      </c>
      <c r="Y1172" s="17"/>
      <c r="Z1172" s="41" t="str">
        <f t="shared" si="240"/>
        <v xml:space="preserve"> </v>
      </c>
      <c r="AA1172" s="17"/>
      <c r="AB1172" s="41" t="str">
        <f t="shared" si="241"/>
        <v xml:space="preserve"> </v>
      </c>
      <c r="AC1172" s="17"/>
      <c r="AD1172" s="41" t="str">
        <f t="shared" si="242"/>
        <v xml:space="preserve"> </v>
      </c>
      <c r="AE1172" s="17"/>
      <c r="AF1172" s="42" t="str">
        <f t="shared" si="243"/>
        <v xml:space="preserve"> </v>
      </c>
      <c r="AG1172" s="19">
        <f t="shared" si="244"/>
        <v>2</v>
      </c>
      <c r="AH1172" s="19">
        <f t="shared" si="245"/>
        <v>8</v>
      </c>
      <c r="AI1172" s="47">
        <f t="shared" si="246"/>
        <v>9.0970082214211802E-5</v>
      </c>
    </row>
    <row r="1173" spans="1:35">
      <c r="A1173" t="s">
        <v>2614</v>
      </c>
      <c r="B1173" t="s">
        <v>2041</v>
      </c>
      <c r="C1173" t="s">
        <v>500</v>
      </c>
      <c r="D1173" s="4" t="s">
        <v>1218</v>
      </c>
      <c r="E1173" s="2"/>
      <c r="F1173" t="s">
        <v>530</v>
      </c>
      <c r="G1173" s="4"/>
      <c r="H1173" s="3" t="s">
        <v>1227</v>
      </c>
      <c r="I1173" s="3" t="s">
        <v>1227</v>
      </c>
      <c r="J1173" s="4"/>
      <c r="K1173" s="4"/>
      <c r="L1173" s="30" t="s">
        <v>1307</v>
      </c>
      <c r="M1173" s="17"/>
      <c r="N1173" s="41" t="str">
        <f t="shared" si="234"/>
        <v xml:space="preserve"> </v>
      </c>
      <c r="O1173" s="17">
        <v>4</v>
      </c>
      <c r="P1173" s="41">
        <f t="shared" si="235"/>
        <v>7.1492403932082213E-4</v>
      </c>
      <c r="Q1173" s="17"/>
      <c r="R1173" s="41" t="str">
        <f t="shared" si="236"/>
        <v xml:space="preserve"> </v>
      </c>
      <c r="S1173" s="17"/>
      <c r="T1173" s="41" t="str">
        <f t="shared" si="237"/>
        <v xml:space="preserve"> </v>
      </c>
      <c r="U1173" s="17"/>
      <c r="V1173" s="41" t="str">
        <f t="shared" si="238"/>
        <v xml:space="preserve"> </v>
      </c>
      <c r="W1173" s="17"/>
      <c r="X1173" s="41" t="str">
        <f t="shared" si="239"/>
        <v xml:space="preserve"> </v>
      </c>
      <c r="Y1173" s="17">
        <v>3</v>
      </c>
      <c r="Z1173" s="41">
        <f t="shared" si="240"/>
        <v>9.5907928388746806E-4</v>
      </c>
      <c r="AA1173" s="17"/>
      <c r="AB1173" s="41" t="str">
        <f t="shared" si="241"/>
        <v xml:space="preserve"> </v>
      </c>
      <c r="AC1173" s="17">
        <v>1</v>
      </c>
      <c r="AD1173" s="41">
        <f t="shared" si="242"/>
        <v>2.6845637583892615E-4</v>
      </c>
      <c r="AE1173" s="17"/>
      <c r="AF1173" s="42" t="str">
        <f t="shared" si="243"/>
        <v xml:space="preserve"> </v>
      </c>
      <c r="AG1173" s="19">
        <f t="shared" si="244"/>
        <v>6</v>
      </c>
      <c r="AH1173" s="19">
        <f t="shared" si="245"/>
        <v>8</v>
      </c>
      <c r="AI1173" s="47">
        <f t="shared" si="246"/>
        <v>9.0970082214211802E-5</v>
      </c>
    </row>
    <row r="1174" spans="1:35">
      <c r="A1174" t="s">
        <v>359</v>
      </c>
      <c r="B1174" t="s">
        <v>3149</v>
      </c>
      <c r="C1174" t="s">
        <v>2494</v>
      </c>
      <c r="D1174" s="4" t="s">
        <v>1308</v>
      </c>
      <c r="E1174" s="2" t="s">
        <v>1803</v>
      </c>
      <c r="F1174" t="s">
        <v>3264</v>
      </c>
      <c r="G1174" s="4"/>
      <c r="H1174" s="3" t="s">
        <v>1227</v>
      </c>
      <c r="I1174" s="3" t="s">
        <v>505</v>
      </c>
      <c r="J1174" s="4"/>
      <c r="K1174" s="4"/>
      <c r="L1174" s="30" t="s">
        <v>1307</v>
      </c>
      <c r="M1174" s="17"/>
      <c r="N1174" s="41" t="str">
        <f t="shared" si="234"/>
        <v xml:space="preserve"> </v>
      </c>
      <c r="O1174" s="17"/>
      <c r="P1174" s="41" t="str">
        <f t="shared" si="235"/>
        <v xml:space="preserve"> </v>
      </c>
      <c r="Q1174" s="17"/>
      <c r="R1174" s="41" t="str">
        <f t="shared" si="236"/>
        <v xml:space="preserve"> </v>
      </c>
      <c r="S1174" s="17"/>
      <c r="T1174" s="41" t="str">
        <f t="shared" si="237"/>
        <v xml:space="preserve"> </v>
      </c>
      <c r="U1174" s="17">
        <v>8</v>
      </c>
      <c r="V1174" s="41">
        <f t="shared" si="238"/>
        <v>1.5478977613528626E-4</v>
      </c>
      <c r="W1174" s="17"/>
      <c r="X1174" s="41" t="str">
        <f t="shared" si="239"/>
        <v xml:space="preserve"> </v>
      </c>
      <c r="Y1174" s="17"/>
      <c r="Z1174" s="41" t="str">
        <f t="shared" si="240"/>
        <v xml:space="preserve"> </v>
      </c>
      <c r="AA1174" s="17"/>
      <c r="AB1174" s="41" t="str">
        <f t="shared" si="241"/>
        <v xml:space="preserve"> </v>
      </c>
      <c r="AC1174" s="17"/>
      <c r="AD1174" s="41" t="str">
        <f t="shared" si="242"/>
        <v xml:space="preserve"> </v>
      </c>
      <c r="AE1174" s="17"/>
      <c r="AF1174" s="42" t="str">
        <f t="shared" si="243"/>
        <v xml:space="preserve"> </v>
      </c>
      <c r="AG1174" s="19">
        <f t="shared" si="244"/>
        <v>2</v>
      </c>
      <c r="AH1174" s="19">
        <f t="shared" si="245"/>
        <v>8</v>
      </c>
      <c r="AI1174" s="47">
        <f t="shared" si="246"/>
        <v>9.0970082214211802E-5</v>
      </c>
    </row>
    <row r="1175" spans="1:35">
      <c r="A1175" t="s">
        <v>2527</v>
      </c>
      <c r="B1175" t="s">
        <v>3193</v>
      </c>
      <c r="C1175" t="s">
        <v>2020</v>
      </c>
      <c r="D1175" s="4" t="s">
        <v>1218</v>
      </c>
      <c r="E1175" s="2" t="s">
        <v>1803</v>
      </c>
      <c r="F1175" t="s">
        <v>3244</v>
      </c>
      <c r="G1175" s="4"/>
      <c r="H1175" s="3" t="s">
        <v>1227</v>
      </c>
      <c r="I1175" s="3" t="s">
        <v>1227</v>
      </c>
      <c r="J1175" s="4">
        <v>291</v>
      </c>
      <c r="K1175" s="4">
        <v>337</v>
      </c>
      <c r="L1175" s="30" t="s">
        <v>1307</v>
      </c>
      <c r="M1175" s="17"/>
      <c r="N1175" s="41" t="str">
        <f t="shared" si="234"/>
        <v xml:space="preserve"> </v>
      </c>
      <c r="O1175" s="17"/>
      <c r="P1175" s="41" t="str">
        <f t="shared" si="235"/>
        <v xml:space="preserve"> </v>
      </c>
      <c r="Q1175" s="17"/>
      <c r="R1175" s="41" t="str">
        <f t="shared" si="236"/>
        <v xml:space="preserve"> </v>
      </c>
      <c r="S1175" s="17"/>
      <c r="T1175" s="41" t="str">
        <f t="shared" si="237"/>
        <v xml:space="preserve"> </v>
      </c>
      <c r="U1175" s="17">
        <v>6</v>
      </c>
      <c r="V1175" s="41">
        <f t="shared" si="238"/>
        <v>1.160923321014647E-4</v>
      </c>
      <c r="W1175" s="17"/>
      <c r="X1175" s="41" t="str">
        <f t="shared" si="239"/>
        <v xml:space="preserve"> </v>
      </c>
      <c r="Y1175" s="17"/>
      <c r="Z1175" s="41" t="str">
        <f t="shared" si="240"/>
        <v xml:space="preserve"> </v>
      </c>
      <c r="AA1175" s="17">
        <v>2</v>
      </c>
      <c r="AB1175" s="41">
        <f t="shared" si="241"/>
        <v>9.1617040769583142E-4</v>
      </c>
      <c r="AC1175" s="17"/>
      <c r="AD1175" s="41" t="str">
        <f t="shared" si="242"/>
        <v xml:space="preserve"> </v>
      </c>
      <c r="AE1175" s="17"/>
      <c r="AF1175" s="42" t="str">
        <f t="shared" si="243"/>
        <v xml:space="preserve"> </v>
      </c>
      <c r="AG1175" s="19">
        <f t="shared" si="244"/>
        <v>4</v>
      </c>
      <c r="AH1175" s="19">
        <f t="shared" si="245"/>
        <v>8</v>
      </c>
      <c r="AI1175" s="47">
        <f t="shared" si="246"/>
        <v>9.0970082214211802E-5</v>
      </c>
    </row>
    <row r="1176" spans="1:35">
      <c r="A1176" t="s">
        <v>3170</v>
      </c>
      <c r="B1176" t="s">
        <v>2215</v>
      </c>
      <c r="C1176" t="s">
        <v>2542</v>
      </c>
      <c r="D1176" s="4" t="s">
        <v>1217</v>
      </c>
      <c r="E1176" s="2" t="s">
        <v>4</v>
      </c>
      <c r="F1176" t="s">
        <v>3269</v>
      </c>
      <c r="G1176" s="4"/>
      <c r="H1176" s="3" t="s">
        <v>1227</v>
      </c>
      <c r="I1176" s="3" t="s">
        <v>1227</v>
      </c>
      <c r="J1176" s="4">
        <v>418</v>
      </c>
      <c r="K1176" s="4">
        <v>300</v>
      </c>
      <c r="L1176" s="30" t="s">
        <v>1540</v>
      </c>
      <c r="M1176" s="17"/>
      <c r="N1176" s="41" t="str">
        <f t="shared" si="234"/>
        <v xml:space="preserve"> </v>
      </c>
      <c r="O1176" s="17"/>
      <c r="P1176" s="41" t="str">
        <f t="shared" si="235"/>
        <v xml:space="preserve"> </v>
      </c>
      <c r="Q1176" s="17"/>
      <c r="R1176" s="41" t="str">
        <f t="shared" si="236"/>
        <v xml:space="preserve"> </v>
      </c>
      <c r="S1176" s="17"/>
      <c r="T1176" s="41" t="str">
        <f t="shared" si="237"/>
        <v xml:space="preserve"> </v>
      </c>
      <c r="U1176" s="17">
        <v>1</v>
      </c>
      <c r="V1176" s="41">
        <f t="shared" si="238"/>
        <v>1.9348722016910783E-5</v>
      </c>
      <c r="W1176" s="17"/>
      <c r="X1176" s="41" t="str">
        <f t="shared" si="239"/>
        <v xml:space="preserve"> </v>
      </c>
      <c r="Y1176" s="17">
        <v>2</v>
      </c>
      <c r="Z1176" s="41">
        <f t="shared" si="240"/>
        <v>6.3938618925831207E-4</v>
      </c>
      <c r="AA1176" s="17">
        <v>2</v>
      </c>
      <c r="AB1176" s="41">
        <f t="shared" si="241"/>
        <v>9.1617040769583142E-4</v>
      </c>
      <c r="AC1176" s="17">
        <v>3</v>
      </c>
      <c r="AD1176" s="41">
        <f t="shared" si="242"/>
        <v>8.053691275167785E-4</v>
      </c>
      <c r="AE1176" s="17"/>
      <c r="AF1176" s="42" t="str">
        <f t="shared" si="243"/>
        <v xml:space="preserve"> </v>
      </c>
      <c r="AG1176" s="19">
        <f t="shared" si="244"/>
        <v>8</v>
      </c>
      <c r="AH1176" s="19">
        <f t="shared" si="245"/>
        <v>8</v>
      </c>
      <c r="AI1176" s="47">
        <f t="shared" si="246"/>
        <v>9.0970082214211802E-5</v>
      </c>
    </row>
    <row r="1177" spans="1:35">
      <c r="A1177" t="s">
        <v>838</v>
      </c>
      <c r="B1177" t="s">
        <v>1658</v>
      </c>
      <c r="C1177" t="s">
        <v>2509</v>
      </c>
      <c r="D1177" s="4" t="s">
        <v>1217</v>
      </c>
      <c r="E1177" s="2"/>
      <c r="F1177" t="s">
        <v>2144</v>
      </c>
      <c r="G1177" s="4"/>
      <c r="H1177" s="3" t="s">
        <v>1227</v>
      </c>
      <c r="I1177" s="3" t="s">
        <v>1227</v>
      </c>
      <c r="J1177" s="4">
        <v>82</v>
      </c>
      <c r="K1177" s="4">
        <v>150</v>
      </c>
      <c r="L1177" s="30" t="s">
        <v>1305</v>
      </c>
      <c r="M1177" s="17"/>
      <c r="N1177" s="41" t="str">
        <f t="shared" si="234"/>
        <v xml:space="preserve"> </v>
      </c>
      <c r="O1177" s="17">
        <v>1</v>
      </c>
      <c r="P1177" s="41">
        <f t="shared" si="235"/>
        <v>1.7873100983020553E-4</v>
      </c>
      <c r="Q1177" s="17"/>
      <c r="R1177" s="41" t="str">
        <f t="shared" si="236"/>
        <v xml:space="preserve"> </v>
      </c>
      <c r="S1177" s="17"/>
      <c r="T1177" s="41" t="str">
        <f t="shared" si="237"/>
        <v xml:space="preserve"> </v>
      </c>
      <c r="U1177" s="17">
        <v>4</v>
      </c>
      <c r="V1177" s="41">
        <f t="shared" si="238"/>
        <v>7.739488806764313E-5</v>
      </c>
      <c r="W1177" s="17">
        <v>2</v>
      </c>
      <c r="X1177" s="41">
        <f t="shared" si="239"/>
        <v>3.1675641431738993E-4</v>
      </c>
      <c r="Y1177" s="17"/>
      <c r="Z1177" s="41" t="str">
        <f t="shared" si="240"/>
        <v xml:space="preserve"> </v>
      </c>
      <c r="AA1177" s="17"/>
      <c r="AB1177" s="41" t="str">
        <f t="shared" si="241"/>
        <v xml:space="preserve"> </v>
      </c>
      <c r="AC1177" s="17">
        <v>1</v>
      </c>
      <c r="AD1177" s="41">
        <f t="shared" si="242"/>
        <v>2.6845637583892615E-4</v>
      </c>
      <c r="AE1177" s="17"/>
      <c r="AF1177" s="42" t="str">
        <f t="shared" si="243"/>
        <v xml:space="preserve"> </v>
      </c>
      <c r="AG1177" s="19">
        <f t="shared" si="244"/>
        <v>8</v>
      </c>
      <c r="AH1177" s="19">
        <f t="shared" si="245"/>
        <v>8</v>
      </c>
      <c r="AI1177" s="47">
        <f t="shared" si="246"/>
        <v>9.0970082214211802E-5</v>
      </c>
    </row>
    <row r="1178" spans="1:35">
      <c r="A1178" t="s">
        <v>1551</v>
      </c>
      <c r="B1178" t="s">
        <v>2041</v>
      </c>
      <c r="C1178" t="s">
        <v>2028</v>
      </c>
      <c r="D1178" s="4" t="s">
        <v>1218</v>
      </c>
      <c r="E1178" s="2"/>
      <c r="F1178" t="s">
        <v>5431</v>
      </c>
      <c r="G1178" s="4"/>
      <c r="H1178" s="3" t="s">
        <v>1227</v>
      </c>
      <c r="I1178" s="3" t="s">
        <v>1227</v>
      </c>
      <c r="J1178" s="4"/>
      <c r="K1178" s="4"/>
      <c r="L1178" s="30" t="s">
        <v>1307</v>
      </c>
      <c r="M1178" s="17">
        <v>2</v>
      </c>
      <c r="N1178" s="41">
        <f t="shared" si="234"/>
        <v>1.0615711252653928E-3</v>
      </c>
      <c r="O1178" s="17">
        <v>1</v>
      </c>
      <c r="P1178" s="41">
        <f t="shared" si="235"/>
        <v>1.7873100983020553E-4</v>
      </c>
      <c r="Q1178" s="17"/>
      <c r="R1178" s="41" t="str">
        <f t="shared" si="236"/>
        <v xml:space="preserve"> </v>
      </c>
      <c r="S1178" s="17"/>
      <c r="T1178" s="41" t="str">
        <f t="shared" si="237"/>
        <v xml:space="preserve"> </v>
      </c>
      <c r="U1178" s="17">
        <v>4</v>
      </c>
      <c r="V1178" s="41">
        <f t="shared" si="238"/>
        <v>7.739488806764313E-5</v>
      </c>
      <c r="W1178" s="17"/>
      <c r="X1178" s="41" t="str">
        <f t="shared" si="239"/>
        <v xml:space="preserve"> </v>
      </c>
      <c r="Y1178" s="17"/>
      <c r="Z1178" s="41" t="str">
        <f t="shared" si="240"/>
        <v xml:space="preserve"> </v>
      </c>
      <c r="AA1178" s="17">
        <v>1</v>
      </c>
      <c r="AB1178" s="41">
        <f t="shared" si="241"/>
        <v>4.5808520384791571E-4</v>
      </c>
      <c r="AC1178" s="17"/>
      <c r="AD1178" s="41" t="str">
        <f t="shared" si="242"/>
        <v xml:space="preserve"> </v>
      </c>
      <c r="AE1178" s="17"/>
      <c r="AF1178" s="42" t="str">
        <f t="shared" si="243"/>
        <v xml:space="preserve"> </v>
      </c>
      <c r="AG1178" s="19">
        <f t="shared" si="244"/>
        <v>8</v>
      </c>
      <c r="AH1178" s="19">
        <f t="shared" si="245"/>
        <v>8</v>
      </c>
      <c r="AI1178" s="47">
        <f t="shared" si="246"/>
        <v>9.0970082214211802E-5</v>
      </c>
    </row>
    <row r="1179" spans="1:35">
      <c r="A1179" t="s">
        <v>840</v>
      </c>
      <c r="B1179" t="s">
        <v>1486</v>
      </c>
      <c r="C1179" t="s">
        <v>891</v>
      </c>
      <c r="D1179" s="4" t="s">
        <v>1217</v>
      </c>
      <c r="E1179" s="2"/>
      <c r="G1179" s="4" t="s">
        <v>154</v>
      </c>
      <c r="H1179" s="3" t="s">
        <v>1227</v>
      </c>
      <c r="I1179" s="3" t="s">
        <v>1227</v>
      </c>
      <c r="J1179" s="4"/>
      <c r="K1179" s="4">
        <v>188</v>
      </c>
      <c r="L1179" s="30" t="s">
        <v>1305</v>
      </c>
      <c r="M1179" s="17"/>
      <c r="N1179" s="41" t="str">
        <f t="shared" si="234"/>
        <v xml:space="preserve"> </v>
      </c>
      <c r="O1179" s="17">
        <v>6</v>
      </c>
      <c r="P1179" s="41">
        <f t="shared" si="235"/>
        <v>1.0723860589812334E-3</v>
      </c>
      <c r="Q1179" s="17"/>
      <c r="R1179" s="41" t="str">
        <f t="shared" si="236"/>
        <v xml:space="preserve"> </v>
      </c>
      <c r="S1179" s="17"/>
      <c r="T1179" s="41" t="str">
        <f t="shared" si="237"/>
        <v xml:space="preserve"> </v>
      </c>
      <c r="U1179" s="17">
        <v>1</v>
      </c>
      <c r="V1179" s="41">
        <f t="shared" si="238"/>
        <v>1.9348722016910783E-5</v>
      </c>
      <c r="W1179" s="17"/>
      <c r="X1179" s="41" t="str">
        <f t="shared" si="239"/>
        <v xml:space="preserve"> </v>
      </c>
      <c r="Y1179" s="17"/>
      <c r="Z1179" s="41" t="str">
        <f t="shared" si="240"/>
        <v xml:space="preserve"> </v>
      </c>
      <c r="AA1179" s="17">
        <v>1</v>
      </c>
      <c r="AB1179" s="41">
        <f t="shared" si="241"/>
        <v>4.5808520384791571E-4</v>
      </c>
      <c r="AC1179" s="17"/>
      <c r="AD1179" s="41" t="str">
        <f t="shared" si="242"/>
        <v xml:space="preserve"> </v>
      </c>
      <c r="AE1179" s="17"/>
      <c r="AF1179" s="42" t="str">
        <f t="shared" si="243"/>
        <v xml:space="preserve"> </v>
      </c>
      <c r="AG1179" s="19">
        <f t="shared" si="244"/>
        <v>6</v>
      </c>
      <c r="AH1179" s="19">
        <f t="shared" si="245"/>
        <v>8</v>
      </c>
      <c r="AI1179" s="47">
        <f t="shared" si="246"/>
        <v>9.0970082214211802E-5</v>
      </c>
    </row>
    <row r="1180" spans="1:35">
      <c r="A1180" t="s">
        <v>845</v>
      </c>
      <c r="B1180" t="s">
        <v>2413</v>
      </c>
      <c r="C1180" t="s">
        <v>2032</v>
      </c>
      <c r="D1180" s="4" t="s">
        <v>1217</v>
      </c>
      <c r="E1180" s="2" t="s">
        <v>1803</v>
      </c>
      <c r="G1180" s="4"/>
      <c r="H1180" s="3" t="s">
        <v>1227</v>
      </c>
      <c r="I1180" s="3" t="s">
        <v>1227</v>
      </c>
      <c r="J1180" s="4">
        <v>217</v>
      </c>
      <c r="K1180" s="4">
        <v>81</v>
      </c>
      <c r="L1180" s="30" t="s">
        <v>1305</v>
      </c>
      <c r="M1180" s="17"/>
      <c r="N1180" s="41" t="str">
        <f t="shared" si="234"/>
        <v xml:space="preserve"> </v>
      </c>
      <c r="O1180" s="17"/>
      <c r="P1180" s="41" t="str">
        <f t="shared" si="235"/>
        <v xml:space="preserve"> </v>
      </c>
      <c r="Q1180" s="17"/>
      <c r="R1180" s="41" t="str">
        <f t="shared" si="236"/>
        <v xml:space="preserve"> </v>
      </c>
      <c r="S1180" s="17"/>
      <c r="T1180" s="41" t="str">
        <f t="shared" si="237"/>
        <v xml:space="preserve"> </v>
      </c>
      <c r="U1180" s="17">
        <v>5</v>
      </c>
      <c r="V1180" s="41">
        <f t="shared" si="238"/>
        <v>9.6743610084553913E-5</v>
      </c>
      <c r="W1180" s="17">
        <v>3</v>
      </c>
      <c r="X1180" s="41">
        <f t="shared" si="239"/>
        <v>4.7513462147608489E-4</v>
      </c>
      <c r="Y1180" s="17"/>
      <c r="Z1180" s="41" t="str">
        <f t="shared" si="240"/>
        <v xml:space="preserve"> </v>
      </c>
      <c r="AA1180" s="17"/>
      <c r="AB1180" s="41" t="str">
        <f t="shared" si="241"/>
        <v xml:space="preserve"> </v>
      </c>
      <c r="AC1180" s="17"/>
      <c r="AD1180" s="41" t="str">
        <f t="shared" si="242"/>
        <v xml:space="preserve"> </v>
      </c>
      <c r="AE1180" s="17"/>
      <c r="AF1180" s="42" t="str">
        <f t="shared" si="243"/>
        <v xml:space="preserve"> </v>
      </c>
      <c r="AG1180" s="19">
        <f t="shared" si="244"/>
        <v>4</v>
      </c>
      <c r="AH1180" s="19">
        <f t="shared" si="245"/>
        <v>8</v>
      </c>
      <c r="AI1180" s="47">
        <f t="shared" si="246"/>
        <v>9.0970082214211802E-5</v>
      </c>
    </row>
    <row r="1181" spans="1:35">
      <c r="A1181" t="s">
        <v>852</v>
      </c>
      <c r="B1181" t="s">
        <v>4987</v>
      </c>
      <c r="C1181" t="s">
        <v>2499</v>
      </c>
      <c r="D1181" s="4" t="s">
        <v>1217</v>
      </c>
      <c r="E1181" s="2"/>
      <c r="F1181" t="s">
        <v>5552</v>
      </c>
      <c r="G1181" s="4"/>
      <c r="H1181" s="3" t="s">
        <v>1227</v>
      </c>
      <c r="I1181" s="3" t="s">
        <v>1227</v>
      </c>
      <c r="J1181" s="4"/>
      <c r="K1181" s="4"/>
      <c r="L1181" s="30" t="s">
        <v>1305</v>
      </c>
      <c r="M1181" s="17"/>
      <c r="N1181" s="41" t="str">
        <f t="shared" si="234"/>
        <v xml:space="preserve"> </v>
      </c>
      <c r="O1181" s="17"/>
      <c r="P1181" s="41" t="str">
        <f t="shared" si="235"/>
        <v xml:space="preserve"> </v>
      </c>
      <c r="Q1181" s="17"/>
      <c r="R1181" s="41" t="str">
        <f t="shared" si="236"/>
        <v xml:space="preserve"> </v>
      </c>
      <c r="S1181" s="17"/>
      <c r="T1181" s="41" t="str">
        <f t="shared" si="237"/>
        <v xml:space="preserve"> </v>
      </c>
      <c r="U1181" s="17">
        <v>1</v>
      </c>
      <c r="V1181" s="41">
        <f t="shared" si="238"/>
        <v>1.9348722016910783E-5</v>
      </c>
      <c r="W1181" s="17">
        <v>3</v>
      </c>
      <c r="X1181" s="41">
        <f t="shared" si="239"/>
        <v>4.7513462147608489E-4</v>
      </c>
      <c r="Y1181" s="17"/>
      <c r="Z1181" s="41" t="str">
        <f t="shared" si="240"/>
        <v xml:space="preserve"> </v>
      </c>
      <c r="AA1181" s="17"/>
      <c r="AB1181" s="41" t="str">
        <f t="shared" si="241"/>
        <v xml:space="preserve"> </v>
      </c>
      <c r="AC1181" s="17"/>
      <c r="AD1181" s="41" t="str">
        <f t="shared" si="242"/>
        <v xml:space="preserve"> </v>
      </c>
      <c r="AE1181" s="17">
        <v>4</v>
      </c>
      <c r="AF1181" s="42">
        <f t="shared" si="243"/>
        <v>4.2877050058955942E-4</v>
      </c>
      <c r="AG1181" s="19">
        <f t="shared" si="244"/>
        <v>5</v>
      </c>
      <c r="AH1181" s="19">
        <f t="shared" si="245"/>
        <v>8</v>
      </c>
      <c r="AI1181" s="47">
        <f t="shared" si="246"/>
        <v>9.0970082214211802E-5</v>
      </c>
    </row>
    <row r="1182" spans="1:35">
      <c r="A1182" t="s">
        <v>1649</v>
      </c>
      <c r="B1182" t="s">
        <v>761</v>
      </c>
      <c r="C1182" t="s">
        <v>891</v>
      </c>
      <c r="D1182" s="4" t="s">
        <v>1217</v>
      </c>
      <c r="E1182" s="2"/>
      <c r="G1182" s="4"/>
      <c r="H1182" s="3" t="s">
        <v>1227</v>
      </c>
      <c r="I1182" s="3" t="s">
        <v>1227</v>
      </c>
      <c r="J1182" s="4">
        <v>54</v>
      </c>
      <c r="K1182" s="4"/>
      <c r="L1182" s="30" t="s">
        <v>1305</v>
      </c>
      <c r="M1182" s="17"/>
      <c r="N1182" s="41" t="str">
        <f t="shared" si="234"/>
        <v xml:space="preserve"> </v>
      </c>
      <c r="O1182" s="17"/>
      <c r="P1182" s="41" t="str">
        <f t="shared" si="235"/>
        <v xml:space="preserve"> </v>
      </c>
      <c r="Q1182" s="17"/>
      <c r="R1182" s="41" t="str">
        <f t="shared" si="236"/>
        <v xml:space="preserve"> </v>
      </c>
      <c r="S1182" s="17"/>
      <c r="T1182" s="41" t="str">
        <f t="shared" si="237"/>
        <v xml:space="preserve"> </v>
      </c>
      <c r="U1182" s="17">
        <v>7</v>
      </c>
      <c r="V1182" s="41">
        <f t="shared" si="238"/>
        <v>1.3544105411837548E-4</v>
      </c>
      <c r="W1182" s="17"/>
      <c r="X1182" s="41" t="str">
        <f t="shared" si="239"/>
        <v xml:space="preserve"> </v>
      </c>
      <c r="Y1182" s="17"/>
      <c r="Z1182" s="41" t="str">
        <f t="shared" si="240"/>
        <v xml:space="preserve"> </v>
      </c>
      <c r="AA1182" s="17"/>
      <c r="AB1182" s="41" t="str">
        <f t="shared" si="241"/>
        <v xml:space="preserve"> </v>
      </c>
      <c r="AC1182" s="17">
        <v>1</v>
      </c>
      <c r="AD1182" s="41">
        <f t="shared" si="242"/>
        <v>2.6845637583892615E-4</v>
      </c>
      <c r="AE1182" s="17"/>
      <c r="AF1182" s="42" t="str">
        <f t="shared" si="243"/>
        <v xml:space="preserve"> </v>
      </c>
      <c r="AG1182" s="19">
        <f t="shared" si="244"/>
        <v>4</v>
      </c>
      <c r="AH1182" s="19">
        <f t="shared" si="245"/>
        <v>8</v>
      </c>
      <c r="AI1182" s="47">
        <f t="shared" si="246"/>
        <v>9.0970082214211802E-5</v>
      </c>
    </row>
    <row r="1183" spans="1:35">
      <c r="A1183" t="s">
        <v>1655</v>
      </c>
      <c r="B1183" t="s">
        <v>709</v>
      </c>
      <c r="C1183" t="s">
        <v>340</v>
      </c>
      <c r="D1183" s="4" t="s">
        <v>1217</v>
      </c>
      <c r="E1183" s="2"/>
      <c r="F1183" t="s">
        <v>2699</v>
      </c>
      <c r="G1183" s="4"/>
      <c r="H1183" s="3" t="s">
        <v>1227</v>
      </c>
      <c r="I1183" s="3" t="s">
        <v>505</v>
      </c>
      <c r="J1183" s="4"/>
      <c r="K1183" s="4"/>
      <c r="L1183" s="30" t="s">
        <v>1215</v>
      </c>
      <c r="M1183" s="17"/>
      <c r="N1183" s="41" t="str">
        <f t="shared" si="234"/>
        <v xml:space="preserve"> </v>
      </c>
      <c r="O1183" s="17"/>
      <c r="P1183" s="41" t="str">
        <f t="shared" si="235"/>
        <v xml:space="preserve"> </v>
      </c>
      <c r="Q1183" s="17"/>
      <c r="R1183" s="41" t="str">
        <f t="shared" si="236"/>
        <v xml:space="preserve"> </v>
      </c>
      <c r="S1183" s="17">
        <v>1</v>
      </c>
      <c r="T1183" s="41">
        <f t="shared" si="237"/>
        <v>5.3219797764768491E-4</v>
      </c>
      <c r="U1183" s="17">
        <v>1</v>
      </c>
      <c r="V1183" s="41">
        <f t="shared" si="238"/>
        <v>1.9348722016910783E-5</v>
      </c>
      <c r="W1183" s="17"/>
      <c r="X1183" s="41" t="str">
        <f t="shared" si="239"/>
        <v xml:space="preserve"> </v>
      </c>
      <c r="Y1183" s="17"/>
      <c r="Z1183" s="41" t="str">
        <f t="shared" si="240"/>
        <v xml:space="preserve"> </v>
      </c>
      <c r="AA1183" s="17"/>
      <c r="AB1183" s="41" t="str">
        <f t="shared" si="241"/>
        <v xml:space="preserve"> </v>
      </c>
      <c r="AC1183" s="17"/>
      <c r="AD1183" s="41" t="str">
        <f t="shared" si="242"/>
        <v xml:space="preserve"> </v>
      </c>
      <c r="AE1183" s="17">
        <v>6</v>
      </c>
      <c r="AF1183" s="42">
        <f t="shared" si="243"/>
        <v>6.4315575088433915E-4</v>
      </c>
      <c r="AG1183" s="19">
        <f t="shared" si="244"/>
        <v>5</v>
      </c>
      <c r="AH1183" s="19">
        <f t="shared" si="245"/>
        <v>8</v>
      </c>
      <c r="AI1183" s="47">
        <f t="shared" si="246"/>
        <v>9.0970082214211802E-5</v>
      </c>
    </row>
    <row r="1184" spans="1:35">
      <c r="A1184" t="s">
        <v>1497</v>
      </c>
      <c r="B1184" t="s">
        <v>3146</v>
      </c>
      <c r="C1184" t="s">
        <v>2121</v>
      </c>
      <c r="D1184" s="4" t="s">
        <v>333</v>
      </c>
      <c r="E1184" s="2" t="s">
        <v>1803</v>
      </c>
      <c r="F1184" t="s">
        <v>3271</v>
      </c>
      <c r="G1184" s="4"/>
      <c r="H1184" s="3" t="s">
        <v>1227</v>
      </c>
      <c r="I1184" s="3" t="s">
        <v>1227</v>
      </c>
      <c r="J1184" s="4">
        <v>304</v>
      </c>
      <c r="K1184" s="4">
        <v>28</v>
      </c>
      <c r="L1184" s="30" t="s">
        <v>1307</v>
      </c>
      <c r="M1184" s="17"/>
      <c r="N1184" s="41" t="str">
        <f t="shared" si="234"/>
        <v xml:space="preserve"> </v>
      </c>
      <c r="O1184" s="17"/>
      <c r="P1184" s="41" t="str">
        <f t="shared" si="235"/>
        <v xml:space="preserve"> </v>
      </c>
      <c r="Q1184" s="17"/>
      <c r="R1184" s="41" t="str">
        <f t="shared" si="236"/>
        <v xml:space="preserve"> </v>
      </c>
      <c r="S1184" s="17"/>
      <c r="T1184" s="41" t="str">
        <f t="shared" si="237"/>
        <v xml:space="preserve"> </v>
      </c>
      <c r="U1184" s="17">
        <v>7</v>
      </c>
      <c r="V1184" s="41">
        <f t="shared" si="238"/>
        <v>1.3544105411837548E-4</v>
      </c>
      <c r="W1184" s="17"/>
      <c r="X1184" s="41" t="str">
        <f t="shared" si="239"/>
        <v xml:space="preserve"> </v>
      </c>
      <c r="Y1184" s="17"/>
      <c r="Z1184" s="41" t="str">
        <f t="shared" si="240"/>
        <v xml:space="preserve"> </v>
      </c>
      <c r="AA1184" s="17"/>
      <c r="AB1184" s="41" t="str">
        <f t="shared" si="241"/>
        <v xml:space="preserve"> </v>
      </c>
      <c r="AC1184" s="17"/>
      <c r="AD1184" s="41" t="str">
        <f t="shared" si="242"/>
        <v xml:space="preserve"> </v>
      </c>
      <c r="AE1184" s="17">
        <v>1</v>
      </c>
      <c r="AF1184" s="42">
        <f t="shared" si="243"/>
        <v>1.0719262514738985E-4</v>
      </c>
      <c r="AG1184" s="19">
        <f t="shared" si="244"/>
        <v>3</v>
      </c>
      <c r="AH1184" s="19">
        <f t="shared" si="245"/>
        <v>8</v>
      </c>
      <c r="AI1184" s="47">
        <f t="shared" si="246"/>
        <v>9.0970082214211802E-5</v>
      </c>
    </row>
    <row r="1185" spans="1:35">
      <c r="A1185" t="s">
        <v>2125</v>
      </c>
      <c r="B1185" t="s">
        <v>2126</v>
      </c>
      <c r="C1185" t="s">
        <v>2498</v>
      </c>
      <c r="D1185" s="4" t="s">
        <v>1217</v>
      </c>
      <c r="E1185" s="2" t="s">
        <v>1803</v>
      </c>
      <c r="F1185" t="s">
        <v>2814</v>
      </c>
      <c r="G1185" s="4"/>
      <c r="H1185" s="3" t="s">
        <v>1227</v>
      </c>
      <c r="I1185" s="3" t="s">
        <v>1227</v>
      </c>
      <c r="J1185" s="4">
        <v>376</v>
      </c>
      <c r="K1185" s="4">
        <v>242</v>
      </c>
      <c r="L1185" s="30" t="s">
        <v>1215</v>
      </c>
      <c r="M1185" s="17"/>
      <c r="N1185" s="41" t="str">
        <f t="shared" si="234"/>
        <v xml:space="preserve"> </v>
      </c>
      <c r="O1185" s="17"/>
      <c r="P1185" s="41" t="str">
        <f t="shared" si="235"/>
        <v xml:space="preserve"> </v>
      </c>
      <c r="Q1185" s="17"/>
      <c r="R1185" s="41" t="str">
        <f t="shared" si="236"/>
        <v xml:space="preserve"> </v>
      </c>
      <c r="S1185" s="17"/>
      <c r="T1185" s="41" t="str">
        <f t="shared" si="237"/>
        <v xml:space="preserve"> </v>
      </c>
      <c r="U1185" s="17">
        <v>6</v>
      </c>
      <c r="V1185" s="41">
        <f t="shared" si="238"/>
        <v>1.160923321014647E-4</v>
      </c>
      <c r="W1185" s="17"/>
      <c r="X1185" s="41" t="str">
        <f t="shared" si="239"/>
        <v xml:space="preserve"> </v>
      </c>
      <c r="Y1185" s="17"/>
      <c r="Z1185" s="41" t="str">
        <f t="shared" si="240"/>
        <v xml:space="preserve"> </v>
      </c>
      <c r="AA1185" s="17">
        <v>2</v>
      </c>
      <c r="AB1185" s="41">
        <f t="shared" si="241"/>
        <v>9.1617040769583142E-4</v>
      </c>
      <c r="AC1185" s="17"/>
      <c r="AD1185" s="41" t="str">
        <f t="shared" si="242"/>
        <v xml:space="preserve"> </v>
      </c>
      <c r="AE1185" s="17"/>
      <c r="AF1185" s="42" t="str">
        <f t="shared" si="243"/>
        <v xml:space="preserve"> </v>
      </c>
      <c r="AG1185" s="19">
        <f t="shared" si="244"/>
        <v>4</v>
      </c>
      <c r="AH1185" s="19">
        <f t="shared" si="245"/>
        <v>8</v>
      </c>
      <c r="AI1185" s="47">
        <f t="shared" si="246"/>
        <v>9.0970082214211802E-5</v>
      </c>
    </row>
    <row r="1186" spans="1:35">
      <c r="A1186" t="s">
        <v>2130</v>
      </c>
      <c r="B1186" s="5" t="s">
        <v>3566</v>
      </c>
      <c r="C1186" t="s">
        <v>891</v>
      </c>
      <c r="D1186" s="4" t="s">
        <v>1217</v>
      </c>
      <c r="E1186" s="2"/>
      <c r="G1186" s="4"/>
      <c r="H1186" s="3" t="s">
        <v>1227</v>
      </c>
      <c r="I1186" s="3" t="s">
        <v>505</v>
      </c>
      <c r="J1186" s="4"/>
      <c r="K1186" s="4"/>
      <c r="L1186" s="30" t="s">
        <v>1305</v>
      </c>
      <c r="M1186" s="17"/>
      <c r="N1186" s="41" t="str">
        <f t="shared" si="234"/>
        <v xml:space="preserve"> </v>
      </c>
      <c r="O1186" s="17"/>
      <c r="P1186" s="41" t="str">
        <f t="shared" si="235"/>
        <v xml:space="preserve"> </v>
      </c>
      <c r="Q1186" s="17"/>
      <c r="R1186" s="41" t="str">
        <f t="shared" si="236"/>
        <v xml:space="preserve"> </v>
      </c>
      <c r="S1186" s="17"/>
      <c r="T1186" s="41" t="str">
        <f t="shared" si="237"/>
        <v xml:space="preserve"> </v>
      </c>
      <c r="U1186" s="17">
        <v>8</v>
      </c>
      <c r="V1186" s="41">
        <f t="shared" si="238"/>
        <v>1.5478977613528626E-4</v>
      </c>
      <c r="W1186" s="17"/>
      <c r="X1186" s="41" t="str">
        <f t="shared" si="239"/>
        <v xml:space="preserve"> </v>
      </c>
      <c r="Y1186" s="17"/>
      <c r="Z1186" s="41" t="str">
        <f t="shared" si="240"/>
        <v xml:space="preserve"> </v>
      </c>
      <c r="AA1186" s="17"/>
      <c r="AB1186" s="41" t="str">
        <f t="shared" si="241"/>
        <v xml:space="preserve"> </v>
      </c>
      <c r="AC1186" s="17"/>
      <c r="AD1186" s="41" t="str">
        <f t="shared" si="242"/>
        <v xml:space="preserve"> </v>
      </c>
      <c r="AE1186" s="17"/>
      <c r="AF1186" s="42" t="str">
        <f t="shared" si="243"/>
        <v xml:space="preserve"> </v>
      </c>
      <c r="AG1186" s="19">
        <f t="shared" si="244"/>
        <v>2</v>
      </c>
      <c r="AH1186" s="19">
        <f t="shared" si="245"/>
        <v>8</v>
      </c>
      <c r="AI1186" s="47">
        <f t="shared" si="246"/>
        <v>9.0970082214211802E-5</v>
      </c>
    </row>
    <row r="1187" spans="1:35">
      <c r="A1187" t="s">
        <v>721</v>
      </c>
      <c r="B1187" t="s">
        <v>4372</v>
      </c>
      <c r="C1187" t="s">
        <v>2507</v>
      </c>
      <c r="D1187" s="4" t="s">
        <v>1217</v>
      </c>
      <c r="E1187" s="2"/>
      <c r="F1187" t="s">
        <v>4582</v>
      </c>
      <c r="G1187" s="4"/>
      <c r="H1187" s="3" t="s">
        <v>1227</v>
      </c>
      <c r="I1187" s="3" t="s">
        <v>505</v>
      </c>
      <c r="J1187" s="4"/>
      <c r="K1187" s="4"/>
      <c r="L1187" s="30" t="s">
        <v>1305</v>
      </c>
      <c r="M1187" s="17"/>
      <c r="N1187" s="41" t="str">
        <f t="shared" si="234"/>
        <v xml:space="preserve"> </v>
      </c>
      <c r="O1187" s="17"/>
      <c r="P1187" s="41" t="str">
        <f t="shared" si="235"/>
        <v xml:space="preserve"> </v>
      </c>
      <c r="Q1187" s="17"/>
      <c r="R1187" s="41" t="str">
        <f t="shared" si="236"/>
        <v xml:space="preserve"> </v>
      </c>
      <c r="S1187" s="17">
        <v>1</v>
      </c>
      <c r="T1187" s="41">
        <f t="shared" si="237"/>
        <v>5.3219797764768491E-4</v>
      </c>
      <c r="U1187" s="17">
        <v>6</v>
      </c>
      <c r="V1187" s="41">
        <f t="shared" si="238"/>
        <v>1.160923321014647E-4</v>
      </c>
      <c r="W1187" s="17"/>
      <c r="X1187" s="41" t="str">
        <f t="shared" si="239"/>
        <v xml:space="preserve"> </v>
      </c>
      <c r="Y1187" s="17"/>
      <c r="Z1187" s="41" t="str">
        <f t="shared" si="240"/>
        <v xml:space="preserve"> </v>
      </c>
      <c r="AA1187" s="17">
        <v>1</v>
      </c>
      <c r="AB1187" s="41">
        <f t="shared" si="241"/>
        <v>4.5808520384791571E-4</v>
      </c>
      <c r="AC1187" s="17"/>
      <c r="AD1187" s="41" t="str">
        <f t="shared" si="242"/>
        <v xml:space="preserve"> </v>
      </c>
      <c r="AE1187" s="17"/>
      <c r="AF1187" s="42" t="str">
        <f t="shared" si="243"/>
        <v xml:space="preserve"> </v>
      </c>
      <c r="AG1187" s="19">
        <f t="shared" si="244"/>
        <v>6</v>
      </c>
      <c r="AH1187" s="19">
        <f t="shared" si="245"/>
        <v>8</v>
      </c>
      <c r="AI1187" s="47">
        <f t="shared" si="246"/>
        <v>9.0970082214211802E-5</v>
      </c>
    </row>
    <row r="1188" spans="1:35">
      <c r="A1188" t="s">
        <v>721</v>
      </c>
      <c r="B1188" t="s">
        <v>4391</v>
      </c>
      <c r="C1188" t="s">
        <v>2507</v>
      </c>
      <c r="D1188" s="4" t="s">
        <v>1217</v>
      </c>
      <c r="E1188" s="2"/>
      <c r="F1188" t="s">
        <v>5716</v>
      </c>
      <c r="G1188" s="4"/>
      <c r="H1188" s="3" t="s">
        <v>1227</v>
      </c>
      <c r="I1188" s="3" t="s">
        <v>1227</v>
      </c>
      <c r="J1188" s="4"/>
      <c r="K1188" s="4">
        <v>310</v>
      </c>
      <c r="L1188" s="30" t="s">
        <v>1305</v>
      </c>
      <c r="M1188" s="17"/>
      <c r="N1188" s="41" t="str">
        <f t="shared" si="234"/>
        <v xml:space="preserve"> </v>
      </c>
      <c r="O1188" s="17">
        <v>2</v>
      </c>
      <c r="P1188" s="41">
        <f t="shared" si="235"/>
        <v>3.5746201966041106E-4</v>
      </c>
      <c r="Q1188" s="17"/>
      <c r="R1188" s="41" t="str">
        <f t="shared" si="236"/>
        <v xml:space="preserve"> </v>
      </c>
      <c r="S1188" s="17"/>
      <c r="T1188" s="41" t="str">
        <f t="shared" si="237"/>
        <v xml:space="preserve"> </v>
      </c>
      <c r="U1188" s="17">
        <v>2</v>
      </c>
      <c r="V1188" s="41">
        <f t="shared" si="238"/>
        <v>3.8697444033821565E-5</v>
      </c>
      <c r="W1188" s="17"/>
      <c r="X1188" s="41" t="str">
        <f t="shared" si="239"/>
        <v xml:space="preserve"> </v>
      </c>
      <c r="Y1188" s="17"/>
      <c r="Z1188" s="41" t="str">
        <f t="shared" si="240"/>
        <v xml:space="preserve"> </v>
      </c>
      <c r="AA1188" s="17"/>
      <c r="AB1188" s="41" t="str">
        <f t="shared" si="241"/>
        <v xml:space="preserve"> </v>
      </c>
      <c r="AC1188" s="17"/>
      <c r="AD1188" s="41" t="str">
        <f t="shared" si="242"/>
        <v xml:space="preserve"> </v>
      </c>
      <c r="AE1188" s="17">
        <v>4</v>
      </c>
      <c r="AF1188" s="42">
        <f t="shared" si="243"/>
        <v>4.2877050058955942E-4</v>
      </c>
      <c r="AG1188" s="19">
        <f t="shared" si="244"/>
        <v>5</v>
      </c>
      <c r="AH1188" s="19">
        <f t="shared" si="245"/>
        <v>8</v>
      </c>
      <c r="AI1188" s="47">
        <f t="shared" si="246"/>
        <v>9.0970082214211802E-5</v>
      </c>
    </row>
    <row r="1189" spans="1:35">
      <c r="A1189" t="s">
        <v>2157</v>
      </c>
      <c r="B1189" t="s">
        <v>3569</v>
      </c>
      <c r="C1189" t="s">
        <v>2532</v>
      </c>
      <c r="D1189" s="4" t="s">
        <v>1217</v>
      </c>
      <c r="E1189" s="2"/>
      <c r="F1189" t="s">
        <v>5623</v>
      </c>
      <c r="G1189" s="4"/>
      <c r="H1189" s="3" t="s">
        <v>1227</v>
      </c>
      <c r="I1189" s="3" t="s">
        <v>1227</v>
      </c>
      <c r="J1189" s="4"/>
      <c r="K1189" s="4">
        <v>85</v>
      </c>
      <c r="L1189" s="30" t="s">
        <v>1306</v>
      </c>
      <c r="M1189" s="17"/>
      <c r="N1189" s="41" t="str">
        <f t="shared" si="234"/>
        <v xml:space="preserve"> </v>
      </c>
      <c r="O1189" s="17"/>
      <c r="P1189" s="41" t="str">
        <f t="shared" si="235"/>
        <v xml:space="preserve"> </v>
      </c>
      <c r="Q1189" s="17"/>
      <c r="R1189" s="41" t="str">
        <f t="shared" si="236"/>
        <v xml:space="preserve"> </v>
      </c>
      <c r="S1189" s="17"/>
      <c r="T1189" s="41" t="str">
        <f t="shared" si="237"/>
        <v xml:space="preserve"> </v>
      </c>
      <c r="U1189" s="17">
        <v>8</v>
      </c>
      <c r="V1189" s="41">
        <f t="shared" si="238"/>
        <v>1.5478977613528626E-4</v>
      </c>
      <c r="W1189" s="17"/>
      <c r="X1189" s="41" t="str">
        <f t="shared" si="239"/>
        <v xml:space="preserve"> </v>
      </c>
      <c r="Y1189" s="17"/>
      <c r="Z1189" s="41" t="str">
        <f t="shared" si="240"/>
        <v xml:space="preserve"> </v>
      </c>
      <c r="AA1189" s="17"/>
      <c r="AB1189" s="41" t="str">
        <f t="shared" si="241"/>
        <v xml:space="preserve"> </v>
      </c>
      <c r="AC1189" s="17"/>
      <c r="AD1189" s="41" t="str">
        <f t="shared" si="242"/>
        <v xml:space="preserve"> </v>
      </c>
      <c r="AE1189" s="17"/>
      <c r="AF1189" s="42" t="str">
        <f t="shared" si="243"/>
        <v xml:space="preserve"> </v>
      </c>
      <c r="AG1189" s="19">
        <f t="shared" si="244"/>
        <v>2</v>
      </c>
      <c r="AH1189" s="19">
        <f t="shared" si="245"/>
        <v>8</v>
      </c>
      <c r="AI1189" s="47">
        <f t="shared" si="246"/>
        <v>9.0970082214211802E-5</v>
      </c>
    </row>
    <row r="1190" spans="1:35">
      <c r="A1190" t="s">
        <v>303</v>
      </c>
      <c r="B1190" t="s">
        <v>304</v>
      </c>
      <c r="C1190" t="s">
        <v>305</v>
      </c>
      <c r="D1190" s="4" t="s">
        <v>1218</v>
      </c>
      <c r="E1190" s="2"/>
      <c r="F1190" t="s">
        <v>1525</v>
      </c>
      <c r="G1190" s="4"/>
      <c r="H1190" s="3" t="s">
        <v>1227</v>
      </c>
      <c r="I1190" s="3" t="s">
        <v>1227</v>
      </c>
      <c r="J1190" s="4">
        <v>428</v>
      </c>
      <c r="K1190" s="4">
        <v>372</v>
      </c>
      <c r="L1190" s="30" t="s">
        <v>1540</v>
      </c>
      <c r="M1190" s="17"/>
      <c r="N1190" s="41" t="str">
        <f t="shared" si="234"/>
        <v xml:space="preserve"> </v>
      </c>
      <c r="O1190" s="17"/>
      <c r="P1190" s="41" t="str">
        <f t="shared" si="235"/>
        <v xml:space="preserve"> </v>
      </c>
      <c r="Q1190" s="17"/>
      <c r="R1190" s="41" t="str">
        <f t="shared" si="236"/>
        <v xml:space="preserve"> </v>
      </c>
      <c r="S1190" s="17"/>
      <c r="T1190" s="41" t="str">
        <f t="shared" si="237"/>
        <v xml:space="preserve"> </v>
      </c>
      <c r="U1190" s="17">
        <v>8</v>
      </c>
      <c r="V1190" s="41">
        <f t="shared" si="238"/>
        <v>1.5478977613528626E-4</v>
      </c>
      <c r="W1190" s="17"/>
      <c r="X1190" s="41" t="str">
        <f t="shared" si="239"/>
        <v xml:space="preserve"> </v>
      </c>
      <c r="Y1190" s="17"/>
      <c r="Z1190" s="41" t="str">
        <f t="shared" si="240"/>
        <v xml:space="preserve"> </v>
      </c>
      <c r="AA1190" s="17"/>
      <c r="AB1190" s="41" t="str">
        <f t="shared" si="241"/>
        <v xml:space="preserve"> </v>
      </c>
      <c r="AC1190" s="17"/>
      <c r="AD1190" s="41" t="str">
        <f t="shared" si="242"/>
        <v xml:space="preserve"> </v>
      </c>
      <c r="AE1190" s="17"/>
      <c r="AF1190" s="42" t="str">
        <f t="shared" si="243"/>
        <v xml:space="preserve"> </v>
      </c>
      <c r="AG1190" s="19">
        <f t="shared" si="244"/>
        <v>2</v>
      </c>
      <c r="AH1190" s="19">
        <f t="shared" si="245"/>
        <v>8</v>
      </c>
      <c r="AI1190" s="47">
        <f t="shared" si="246"/>
        <v>9.0970082214211802E-5</v>
      </c>
    </row>
    <row r="1191" spans="1:35">
      <c r="A1191" t="s">
        <v>2875</v>
      </c>
      <c r="B1191" t="s">
        <v>1841</v>
      </c>
      <c r="C1191" t="s">
        <v>2501</v>
      </c>
      <c r="D1191" s="4" t="s">
        <v>1217</v>
      </c>
      <c r="E1191" s="2"/>
      <c r="F1191" t="s">
        <v>2879</v>
      </c>
      <c r="G1191" s="4"/>
      <c r="H1191" s="3" t="s">
        <v>1227</v>
      </c>
      <c r="I1191" s="3" t="s">
        <v>1227</v>
      </c>
      <c r="J1191" s="4">
        <v>220</v>
      </c>
      <c r="K1191" s="4">
        <v>105</v>
      </c>
      <c r="L1191" s="30" t="s">
        <v>1305</v>
      </c>
      <c r="M1191" s="17"/>
      <c r="N1191" s="41" t="str">
        <f t="shared" si="234"/>
        <v xml:space="preserve"> </v>
      </c>
      <c r="O1191" s="17"/>
      <c r="P1191" s="41" t="str">
        <f t="shared" si="235"/>
        <v xml:space="preserve"> </v>
      </c>
      <c r="Q1191" s="17">
        <v>1</v>
      </c>
      <c r="R1191" s="41">
        <f t="shared" si="236"/>
        <v>4.5024763619990995E-4</v>
      </c>
      <c r="S1191" s="17"/>
      <c r="T1191" s="41" t="str">
        <f t="shared" si="237"/>
        <v xml:space="preserve"> </v>
      </c>
      <c r="U1191" s="17">
        <v>7</v>
      </c>
      <c r="V1191" s="41">
        <f t="shared" si="238"/>
        <v>1.3544105411837548E-4</v>
      </c>
      <c r="W1191" s="17"/>
      <c r="X1191" s="41" t="str">
        <f t="shared" si="239"/>
        <v xml:space="preserve"> </v>
      </c>
      <c r="Y1191" s="17"/>
      <c r="Z1191" s="41" t="str">
        <f t="shared" si="240"/>
        <v xml:space="preserve"> </v>
      </c>
      <c r="AA1191" s="17"/>
      <c r="AB1191" s="41" t="str">
        <f t="shared" si="241"/>
        <v xml:space="preserve"> </v>
      </c>
      <c r="AC1191" s="17"/>
      <c r="AD1191" s="41" t="str">
        <f t="shared" si="242"/>
        <v xml:space="preserve"> </v>
      </c>
      <c r="AE1191" s="17"/>
      <c r="AF1191" s="42" t="str">
        <f t="shared" si="243"/>
        <v xml:space="preserve"> </v>
      </c>
      <c r="AG1191" s="19">
        <f t="shared" si="244"/>
        <v>4</v>
      </c>
      <c r="AH1191" s="19">
        <f t="shared" si="245"/>
        <v>8</v>
      </c>
      <c r="AI1191" s="47">
        <f t="shared" si="246"/>
        <v>9.0970082214211802E-5</v>
      </c>
    </row>
    <row r="1192" spans="1:35">
      <c r="A1192" t="s">
        <v>399</v>
      </c>
      <c r="B1192" t="s">
        <v>2551</v>
      </c>
      <c r="C1192" t="s">
        <v>341</v>
      </c>
      <c r="D1192" s="4" t="s">
        <v>1218</v>
      </c>
      <c r="E1192" s="2"/>
      <c r="F1192" t="s">
        <v>1790</v>
      </c>
      <c r="G1192" s="4"/>
      <c r="H1192" s="3" t="s">
        <v>1227</v>
      </c>
      <c r="I1192" s="3" t="s">
        <v>1227</v>
      </c>
      <c r="J1192" s="4">
        <v>252</v>
      </c>
      <c r="K1192" s="4">
        <v>379</v>
      </c>
      <c r="L1192" s="30" t="s">
        <v>1307</v>
      </c>
      <c r="M1192" s="17"/>
      <c r="N1192" s="41" t="str">
        <f t="shared" si="234"/>
        <v xml:space="preserve"> </v>
      </c>
      <c r="O1192" s="17"/>
      <c r="P1192" s="41" t="str">
        <f t="shared" si="235"/>
        <v xml:space="preserve"> </v>
      </c>
      <c r="Q1192" s="17"/>
      <c r="R1192" s="41" t="str">
        <f t="shared" si="236"/>
        <v xml:space="preserve"> </v>
      </c>
      <c r="S1192" s="17"/>
      <c r="T1192" s="41" t="str">
        <f t="shared" si="237"/>
        <v xml:space="preserve"> </v>
      </c>
      <c r="U1192" s="17">
        <v>8</v>
      </c>
      <c r="V1192" s="41">
        <f t="shared" si="238"/>
        <v>1.5478977613528626E-4</v>
      </c>
      <c r="W1192" s="17"/>
      <c r="X1192" s="41" t="str">
        <f t="shared" si="239"/>
        <v xml:space="preserve"> </v>
      </c>
      <c r="Y1192" s="17"/>
      <c r="Z1192" s="41" t="str">
        <f t="shared" si="240"/>
        <v xml:space="preserve"> </v>
      </c>
      <c r="AA1192" s="17"/>
      <c r="AB1192" s="41" t="str">
        <f t="shared" si="241"/>
        <v xml:space="preserve"> </v>
      </c>
      <c r="AC1192" s="17"/>
      <c r="AD1192" s="41" t="str">
        <f t="shared" si="242"/>
        <v xml:space="preserve"> </v>
      </c>
      <c r="AE1192" s="17"/>
      <c r="AF1192" s="42" t="str">
        <f t="shared" si="243"/>
        <v xml:space="preserve"> </v>
      </c>
      <c r="AG1192" s="19">
        <f t="shared" si="244"/>
        <v>2</v>
      </c>
      <c r="AH1192" s="19">
        <f t="shared" si="245"/>
        <v>8</v>
      </c>
      <c r="AI1192" s="47">
        <f t="shared" si="246"/>
        <v>9.0970082214211802E-5</v>
      </c>
    </row>
    <row r="1193" spans="1:35">
      <c r="A1193" t="s">
        <v>2044</v>
      </c>
      <c r="B1193" t="s">
        <v>5827</v>
      </c>
      <c r="C1193" t="s">
        <v>2029</v>
      </c>
      <c r="D1193" s="4" t="s">
        <v>1217</v>
      </c>
      <c r="E1193" s="2"/>
      <c r="G1193" s="4"/>
      <c r="H1193" s="3" t="s">
        <v>1227</v>
      </c>
      <c r="I1193" s="3" t="s">
        <v>505</v>
      </c>
      <c r="J1193" s="4"/>
      <c r="K1193" s="4"/>
      <c r="L1193" s="30" t="s">
        <v>1305</v>
      </c>
      <c r="M1193" s="17"/>
      <c r="N1193" s="41" t="str">
        <f t="shared" si="234"/>
        <v xml:space="preserve"> </v>
      </c>
      <c r="O1193" s="17"/>
      <c r="P1193" s="41" t="str">
        <f t="shared" si="235"/>
        <v xml:space="preserve"> </v>
      </c>
      <c r="Q1193" s="17"/>
      <c r="R1193" s="41" t="str">
        <f t="shared" si="236"/>
        <v xml:space="preserve"> </v>
      </c>
      <c r="S1193" s="17"/>
      <c r="T1193" s="41" t="str">
        <f t="shared" si="237"/>
        <v xml:space="preserve"> </v>
      </c>
      <c r="U1193" s="17"/>
      <c r="V1193" s="41" t="str">
        <f t="shared" si="238"/>
        <v xml:space="preserve"> </v>
      </c>
      <c r="W1193" s="17">
        <v>8</v>
      </c>
      <c r="X1193" s="41">
        <f t="shared" si="239"/>
        <v>1.2670256572695597E-3</v>
      </c>
      <c r="Y1193" s="17"/>
      <c r="Z1193" s="41" t="str">
        <f t="shared" si="240"/>
        <v xml:space="preserve"> </v>
      </c>
      <c r="AA1193" s="17"/>
      <c r="AB1193" s="41" t="str">
        <f t="shared" si="241"/>
        <v xml:space="preserve"> </v>
      </c>
      <c r="AC1193" s="17"/>
      <c r="AD1193" s="41" t="str">
        <f t="shared" si="242"/>
        <v xml:space="preserve"> </v>
      </c>
      <c r="AE1193" s="17"/>
      <c r="AF1193" s="42" t="str">
        <f t="shared" si="243"/>
        <v xml:space="preserve"> </v>
      </c>
      <c r="AG1193" s="19">
        <f t="shared" si="244"/>
        <v>2</v>
      </c>
      <c r="AH1193" s="19">
        <f t="shared" si="245"/>
        <v>8</v>
      </c>
      <c r="AI1193" s="47">
        <f t="shared" si="246"/>
        <v>9.0970082214211802E-5</v>
      </c>
    </row>
    <row r="1194" spans="1:35">
      <c r="A1194" t="s">
        <v>2044</v>
      </c>
      <c r="B1194" t="s">
        <v>4787</v>
      </c>
      <c r="C1194" t="s">
        <v>2029</v>
      </c>
      <c r="D1194" s="4" t="s">
        <v>1217</v>
      </c>
      <c r="E1194" s="2"/>
      <c r="F1194" t="s">
        <v>4788</v>
      </c>
      <c r="G1194" s="4"/>
      <c r="H1194" s="3" t="s">
        <v>1227</v>
      </c>
      <c r="I1194" s="3" t="s">
        <v>505</v>
      </c>
      <c r="J1194" s="4"/>
      <c r="K1194" s="4"/>
      <c r="L1194" s="30" t="s">
        <v>1305</v>
      </c>
      <c r="M1194" s="17"/>
      <c r="N1194" s="41" t="str">
        <f t="shared" si="234"/>
        <v xml:space="preserve"> </v>
      </c>
      <c r="O1194" s="17"/>
      <c r="P1194" s="41" t="str">
        <f t="shared" si="235"/>
        <v xml:space="preserve"> </v>
      </c>
      <c r="Q1194" s="17"/>
      <c r="R1194" s="41" t="str">
        <f t="shared" si="236"/>
        <v xml:space="preserve"> </v>
      </c>
      <c r="S1194" s="17"/>
      <c r="T1194" s="41" t="str">
        <f t="shared" si="237"/>
        <v xml:space="preserve"> </v>
      </c>
      <c r="U1194" s="17">
        <v>8</v>
      </c>
      <c r="V1194" s="41">
        <f t="shared" si="238"/>
        <v>1.5478977613528626E-4</v>
      </c>
      <c r="W1194" s="17"/>
      <c r="X1194" s="41" t="str">
        <f t="shared" si="239"/>
        <v xml:space="preserve"> </v>
      </c>
      <c r="Y1194" s="17"/>
      <c r="Z1194" s="41" t="str">
        <f t="shared" si="240"/>
        <v xml:space="preserve"> </v>
      </c>
      <c r="AA1194" s="17"/>
      <c r="AB1194" s="41" t="str">
        <f t="shared" si="241"/>
        <v xml:space="preserve"> </v>
      </c>
      <c r="AC1194" s="17"/>
      <c r="AD1194" s="41" t="str">
        <f t="shared" si="242"/>
        <v xml:space="preserve"> </v>
      </c>
      <c r="AE1194" s="17"/>
      <c r="AF1194" s="42" t="str">
        <f t="shared" si="243"/>
        <v xml:space="preserve"> </v>
      </c>
      <c r="AG1194" s="19">
        <f t="shared" si="244"/>
        <v>2</v>
      </c>
      <c r="AH1194" s="19">
        <f t="shared" si="245"/>
        <v>8</v>
      </c>
      <c r="AI1194" s="47">
        <f t="shared" si="246"/>
        <v>9.0970082214211802E-5</v>
      </c>
    </row>
    <row r="1195" spans="1:35">
      <c r="A1195" t="s">
        <v>672</v>
      </c>
      <c r="B1195" s="5" t="s">
        <v>3827</v>
      </c>
      <c r="C1195" t="s">
        <v>341</v>
      </c>
      <c r="D1195" s="4" t="s">
        <v>1218</v>
      </c>
      <c r="E1195" s="2" t="s">
        <v>4</v>
      </c>
      <c r="G1195" s="4" t="s">
        <v>154</v>
      </c>
      <c r="H1195" s="3" t="s">
        <v>1227</v>
      </c>
      <c r="I1195" s="3" t="s">
        <v>505</v>
      </c>
      <c r="J1195" s="4"/>
      <c r="K1195" s="4"/>
      <c r="L1195" s="30" t="s">
        <v>1307</v>
      </c>
      <c r="M1195" s="17"/>
      <c r="N1195" s="41" t="str">
        <f t="shared" si="234"/>
        <v xml:space="preserve"> </v>
      </c>
      <c r="O1195" s="17"/>
      <c r="P1195" s="41" t="str">
        <f t="shared" si="235"/>
        <v xml:space="preserve"> </v>
      </c>
      <c r="Q1195" s="17"/>
      <c r="R1195" s="41" t="str">
        <f t="shared" si="236"/>
        <v xml:space="preserve"> </v>
      </c>
      <c r="S1195" s="17"/>
      <c r="T1195" s="41" t="str">
        <f t="shared" si="237"/>
        <v xml:space="preserve"> </v>
      </c>
      <c r="U1195" s="17">
        <v>8</v>
      </c>
      <c r="V1195" s="41">
        <f t="shared" si="238"/>
        <v>1.5478977613528626E-4</v>
      </c>
      <c r="W1195" s="17"/>
      <c r="X1195" s="41" t="str">
        <f t="shared" si="239"/>
        <v xml:space="preserve"> </v>
      </c>
      <c r="Y1195" s="17"/>
      <c r="Z1195" s="41" t="str">
        <f t="shared" si="240"/>
        <v xml:space="preserve"> </v>
      </c>
      <c r="AA1195" s="17"/>
      <c r="AB1195" s="41" t="str">
        <f t="shared" si="241"/>
        <v xml:space="preserve"> </v>
      </c>
      <c r="AC1195" s="17"/>
      <c r="AD1195" s="41" t="str">
        <f t="shared" si="242"/>
        <v xml:space="preserve"> </v>
      </c>
      <c r="AE1195" s="17"/>
      <c r="AF1195" s="42" t="str">
        <f t="shared" si="243"/>
        <v xml:space="preserve"> </v>
      </c>
      <c r="AG1195" s="19">
        <f t="shared" si="244"/>
        <v>2</v>
      </c>
      <c r="AH1195" s="19">
        <f t="shared" si="245"/>
        <v>8</v>
      </c>
      <c r="AI1195" s="47">
        <f t="shared" si="246"/>
        <v>9.0970082214211802E-5</v>
      </c>
    </row>
    <row r="1196" spans="1:35">
      <c r="A1196" t="s">
        <v>1970</v>
      </c>
      <c r="B1196" t="s">
        <v>1381</v>
      </c>
      <c r="C1196" t="s">
        <v>2509</v>
      </c>
      <c r="D1196" s="4" t="s">
        <v>1217</v>
      </c>
      <c r="E1196" s="2"/>
      <c r="F1196" t="s">
        <v>5407</v>
      </c>
      <c r="G1196" s="4"/>
      <c r="H1196" s="3" t="s">
        <v>1227</v>
      </c>
      <c r="I1196" s="3" t="s">
        <v>1227</v>
      </c>
      <c r="J1196" s="4">
        <v>85</v>
      </c>
      <c r="K1196" s="4"/>
      <c r="L1196" s="30" t="s">
        <v>1305</v>
      </c>
      <c r="M1196" s="17"/>
      <c r="N1196" s="41" t="str">
        <f t="shared" si="234"/>
        <v xml:space="preserve"> </v>
      </c>
      <c r="O1196" s="17"/>
      <c r="P1196" s="41" t="str">
        <f t="shared" si="235"/>
        <v xml:space="preserve"> </v>
      </c>
      <c r="Q1196" s="17"/>
      <c r="R1196" s="41" t="str">
        <f t="shared" si="236"/>
        <v xml:space="preserve"> </v>
      </c>
      <c r="S1196" s="17"/>
      <c r="T1196" s="41" t="str">
        <f t="shared" si="237"/>
        <v xml:space="preserve"> </v>
      </c>
      <c r="U1196" s="17">
        <v>8</v>
      </c>
      <c r="V1196" s="41">
        <f t="shared" si="238"/>
        <v>1.5478977613528626E-4</v>
      </c>
      <c r="W1196" s="17"/>
      <c r="X1196" s="41" t="str">
        <f t="shared" si="239"/>
        <v xml:space="preserve"> </v>
      </c>
      <c r="Y1196" s="17"/>
      <c r="Z1196" s="41" t="str">
        <f t="shared" si="240"/>
        <v xml:space="preserve"> </v>
      </c>
      <c r="AA1196" s="17"/>
      <c r="AB1196" s="41" t="str">
        <f t="shared" si="241"/>
        <v xml:space="preserve"> </v>
      </c>
      <c r="AC1196" s="17"/>
      <c r="AD1196" s="41" t="str">
        <f t="shared" si="242"/>
        <v xml:space="preserve"> </v>
      </c>
      <c r="AE1196" s="17"/>
      <c r="AF1196" s="42" t="str">
        <f t="shared" si="243"/>
        <v xml:space="preserve"> </v>
      </c>
      <c r="AG1196" s="19">
        <f t="shared" si="244"/>
        <v>2</v>
      </c>
      <c r="AH1196" s="19">
        <f t="shared" si="245"/>
        <v>8</v>
      </c>
      <c r="AI1196" s="47">
        <f t="shared" si="246"/>
        <v>9.0970082214211802E-5</v>
      </c>
    </row>
    <row r="1197" spans="1:35">
      <c r="A1197" t="s">
        <v>3687</v>
      </c>
      <c r="B1197" s="5" t="s">
        <v>4887</v>
      </c>
      <c r="C1197" t="s">
        <v>500</v>
      </c>
      <c r="D1197" s="4" t="s">
        <v>1218</v>
      </c>
      <c r="E1197" s="2" t="s">
        <v>1803</v>
      </c>
      <c r="G1197" s="4"/>
      <c r="H1197" s="3" t="s">
        <v>1227</v>
      </c>
      <c r="I1197" s="3" t="s">
        <v>505</v>
      </c>
      <c r="J1197" s="4"/>
      <c r="K1197" s="4"/>
      <c r="L1197" s="30" t="s">
        <v>1307</v>
      </c>
      <c r="M1197" s="17"/>
      <c r="N1197" s="41" t="str">
        <f t="shared" si="234"/>
        <v xml:space="preserve"> </v>
      </c>
      <c r="O1197" s="17"/>
      <c r="P1197" s="41" t="str">
        <f t="shared" si="235"/>
        <v xml:space="preserve"> </v>
      </c>
      <c r="Q1197" s="17"/>
      <c r="R1197" s="41" t="str">
        <f t="shared" si="236"/>
        <v xml:space="preserve"> </v>
      </c>
      <c r="S1197" s="17"/>
      <c r="T1197" s="41" t="str">
        <f t="shared" si="237"/>
        <v xml:space="preserve"> </v>
      </c>
      <c r="U1197" s="17"/>
      <c r="V1197" s="41" t="str">
        <f t="shared" si="238"/>
        <v xml:space="preserve"> </v>
      </c>
      <c r="W1197" s="17"/>
      <c r="X1197" s="41" t="str">
        <f t="shared" si="239"/>
        <v xml:space="preserve"> </v>
      </c>
      <c r="Y1197" s="17">
        <v>2</v>
      </c>
      <c r="Z1197" s="41">
        <f t="shared" si="240"/>
        <v>6.3938618925831207E-4</v>
      </c>
      <c r="AA1197" s="17">
        <v>4</v>
      </c>
      <c r="AB1197" s="41">
        <f t="shared" si="241"/>
        <v>1.8323408153916628E-3</v>
      </c>
      <c r="AC1197" s="17">
        <v>2</v>
      </c>
      <c r="AD1197" s="41">
        <f t="shared" si="242"/>
        <v>5.369127516778523E-4</v>
      </c>
      <c r="AE1197" s="17"/>
      <c r="AF1197" s="42" t="str">
        <f t="shared" si="243"/>
        <v xml:space="preserve"> </v>
      </c>
      <c r="AG1197" s="19">
        <f t="shared" si="244"/>
        <v>6</v>
      </c>
      <c r="AH1197" s="19">
        <f t="shared" si="245"/>
        <v>8</v>
      </c>
      <c r="AI1197" s="47">
        <f t="shared" si="246"/>
        <v>9.0970082214211802E-5</v>
      </c>
    </row>
    <row r="1198" spans="1:35">
      <c r="A1198" t="s">
        <v>2068</v>
      </c>
      <c r="B1198" t="s">
        <v>412</v>
      </c>
      <c r="C1198" t="s">
        <v>341</v>
      </c>
      <c r="D1198" s="4" t="s">
        <v>1218</v>
      </c>
      <c r="E1198" s="2"/>
      <c r="F1198" t="s">
        <v>216</v>
      </c>
      <c r="G1198" s="4"/>
      <c r="H1198" s="3" t="s">
        <v>1227</v>
      </c>
      <c r="I1198" s="3" t="s">
        <v>1227</v>
      </c>
      <c r="J1198" s="4">
        <v>264</v>
      </c>
      <c r="K1198" s="4">
        <v>395</v>
      </c>
      <c r="L1198" s="30" t="s">
        <v>1307</v>
      </c>
      <c r="M1198" s="17"/>
      <c r="N1198" s="41" t="str">
        <f t="shared" si="234"/>
        <v xml:space="preserve"> </v>
      </c>
      <c r="O1198" s="17"/>
      <c r="P1198" s="41" t="str">
        <f t="shared" si="235"/>
        <v xml:space="preserve"> </v>
      </c>
      <c r="Q1198" s="17"/>
      <c r="R1198" s="41" t="str">
        <f t="shared" si="236"/>
        <v xml:space="preserve"> </v>
      </c>
      <c r="S1198" s="17"/>
      <c r="T1198" s="41" t="str">
        <f t="shared" si="237"/>
        <v xml:space="preserve"> </v>
      </c>
      <c r="U1198" s="17">
        <v>8</v>
      </c>
      <c r="V1198" s="41">
        <f t="shared" si="238"/>
        <v>1.5478977613528626E-4</v>
      </c>
      <c r="W1198" s="17"/>
      <c r="X1198" s="41" t="str">
        <f t="shared" si="239"/>
        <v xml:space="preserve"> </v>
      </c>
      <c r="Y1198" s="17"/>
      <c r="Z1198" s="41" t="str">
        <f t="shared" si="240"/>
        <v xml:space="preserve"> </v>
      </c>
      <c r="AA1198" s="17"/>
      <c r="AB1198" s="41" t="str">
        <f t="shared" si="241"/>
        <v xml:space="preserve"> </v>
      </c>
      <c r="AC1198" s="17"/>
      <c r="AD1198" s="41" t="str">
        <f t="shared" si="242"/>
        <v xml:space="preserve"> </v>
      </c>
      <c r="AE1198" s="17"/>
      <c r="AF1198" s="42" t="str">
        <f t="shared" si="243"/>
        <v xml:space="preserve"> </v>
      </c>
      <c r="AG1198" s="19">
        <f t="shared" si="244"/>
        <v>2</v>
      </c>
      <c r="AH1198" s="19">
        <f t="shared" si="245"/>
        <v>8</v>
      </c>
      <c r="AI1198" s="47">
        <f t="shared" si="246"/>
        <v>9.0970082214211802E-5</v>
      </c>
    </row>
    <row r="1199" spans="1:35">
      <c r="A1199" t="s">
        <v>463</v>
      </c>
      <c r="B1199" t="s">
        <v>2072</v>
      </c>
      <c r="C1199" t="s">
        <v>2020</v>
      </c>
      <c r="D1199" s="4" t="s">
        <v>1218</v>
      </c>
      <c r="E1199" s="2"/>
      <c r="F1199" t="s">
        <v>548</v>
      </c>
      <c r="G1199" s="4"/>
      <c r="H1199" s="3" t="s">
        <v>1227</v>
      </c>
      <c r="I1199" s="3" t="s">
        <v>1227</v>
      </c>
      <c r="J1199" s="4">
        <v>296</v>
      </c>
      <c r="K1199" s="4">
        <v>340</v>
      </c>
      <c r="L1199" s="30" t="s">
        <v>1307</v>
      </c>
      <c r="M1199" s="17"/>
      <c r="N1199" s="41" t="str">
        <f t="shared" si="234"/>
        <v xml:space="preserve"> </v>
      </c>
      <c r="O1199" s="17">
        <v>2</v>
      </c>
      <c r="P1199" s="41">
        <f t="shared" si="235"/>
        <v>3.5746201966041106E-4</v>
      </c>
      <c r="Q1199" s="17"/>
      <c r="R1199" s="41" t="str">
        <f t="shared" si="236"/>
        <v xml:space="preserve"> </v>
      </c>
      <c r="S1199" s="17"/>
      <c r="T1199" s="41" t="str">
        <f t="shared" si="237"/>
        <v xml:space="preserve"> </v>
      </c>
      <c r="U1199" s="17">
        <v>6</v>
      </c>
      <c r="V1199" s="41">
        <f t="shared" si="238"/>
        <v>1.160923321014647E-4</v>
      </c>
      <c r="W1199" s="17"/>
      <c r="X1199" s="41" t="str">
        <f t="shared" si="239"/>
        <v xml:space="preserve"> </v>
      </c>
      <c r="Y1199" s="17"/>
      <c r="Z1199" s="41" t="str">
        <f t="shared" si="240"/>
        <v xml:space="preserve"> </v>
      </c>
      <c r="AA1199" s="17"/>
      <c r="AB1199" s="41" t="str">
        <f t="shared" si="241"/>
        <v xml:space="preserve"> </v>
      </c>
      <c r="AC1199" s="17"/>
      <c r="AD1199" s="41" t="str">
        <f t="shared" si="242"/>
        <v xml:space="preserve"> </v>
      </c>
      <c r="AE1199" s="17"/>
      <c r="AF1199" s="42" t="str">
        <f t="shared" si="243"/>
        <v xml:space="preserve"> </v>
      </c>
      <c r="AG1199" s="19">
        <f t="shared" si="244"/>
        <v>4</v>
      </c>
      <c r="AH1199" s="19">
        <f t="shared" si="245"/>
        <v>8</v>
      </c>
      <c r="AI1199" s="47">
        <f t="shared" si="246"/>
        <v>9.0970082214211802E-5</v>
      </c>
    </row>
    <row r="1200" spans="1:35">
      <c r="A1200" t="s">
        <v>463</v>
      </c>
      <c r="B1200" t="s">
        <v>2983</v>
      </c>
      <c r="C1200" t="s">
        <v>2020</v>
      </c>
      <c r="D1200" s="4" t="s">
        <v>1218</v>
      </c>
      <c r="E1200" s="2"/>
      <c r="F1200" s="5" t="s">
        <v>5368</v>
      </c>
      <c r="G1200" s="4"/>
      <c r="H1200" s="3" t="s">
        <v>1227</v>
      </c>
      <c r="I1200" s="3" t="s">
        <v>1227</v>
      </c>
      <c r="J1200" s="4">
        <v>296</v>
      </c>
      <c r="K1200" s="4"/>
      <c r="L1200" s="30" t="s">
        <v>1307</v>
      </c>
      <c r="M1200" s="17"/>
      <c r="N1200" s="41" t="str">
        <f t="shared" si="234"/>
        <v xml:space="preserve"> </v>
      </c>
      <c r="O1200" s="17">
        <v>1</v>
      </c>
      <c r="P1200" s="41">
        <f t="shared" si="235"/>
        <v>1.7873100983020553E-4</v>
      </c>
      <c r="Q1200" s="17"/>
      <c r="R1200" s="41" t="str">
        <f t="shared" si="236"/>
        <v xml:space="preserve"> </v>
      </c>
      <c r="S1200" s="17"/>
      <c r="T1200" s="41" t="str">
        <f t="shared" si="237"/>
        <v xml:space="preserve"> </v>
      </c>
      <c r="U1200" s="17">
        <v>7</v>
      </c>
      <c r="V1200" s="41">
        <f t="shared" si="238"/>
        <v>1.3544105411837548E-4</v>
      </c>
      <c r="W1200" s="17"/>
      <c r="X1200" s="41" t="str">
        <f t="shared" si="239"/>
        <v xml:space="preserve"> </v>
      </c>
      <c r="Y1200" s="17"/>
      <c r="Z1200" s="41" t="str">
        <f t="shared" si="240"/>
        <v xml:space="preserve"> </v>
      </c>
      <c r="AA1200" s="17"/>
      <c r="AB1200" s="41" t="str">
        <f t="shared" si="241"/>
        <v xml:space="preserve"> </v>
      </c>
      <c r="AC1200" s="17"/>
      <c r="AD1200" s="41" t="str">
        <f t="shared" si="242"/>
        <v xml:space="preserve"> </v>
      </c>
      <c r="AE1200" s="17"/>
      <c r="AF1200" s="42" t="str">
        <f t="shared" si="243"/>
        <v xml:space="preserve"> </v>
      </c>
      <c r="AG1200" s="19">
        <f t="shared" si="244"/>
        <v>4</v>
      </c>
      <c r="AH1200" s="19">
        <f t="shared" si="245"/>
        <v>8</v>
      </c>
      <c r="AI1200" s="47">
        <f t="shared" si="246"/>
        <v>9.0970082214211802E-5</v>
      </c>
    </row>
    <row r="1201" spans="1:35">
      <c r="A1201" t="s">
        <v>2776</v>
      </c>
      <c r="B1201" t="s">
        <v>4384</v>
      </c>
      <c r="C1201" t="s">
        <v>2521</v>
      </c>
      <c r="D1201" s="4" t="s">
        <v>1217</v>
      </c>
      <c r="E1201" s="2" t="s">
        <v>2829</v>
      </c>
      <c r="F1201" t="s">
        <v>5011</v>
      </c>
      <c r="G1201" s="4"/>
      <c r="H1201" s="3" t="s">
        <v>1227</v>
      </c>
      <c r="I1201" s="3" t="s">
        <v>505</v>
      </c>
      <c r="J1201" s="4"/>
      <c r="K1201" s="4"/>
      <c r="L1201" s="30" t="s">
        <v>1305</v>
      </c>
      <c r="M1201" s="17"/>
      <c r="N1201" s="41" t="str">
        <f t="shared" si="234"/>
        <v xml:space="preserve"> </v>
      </c>
      <c r="O1201" s="17"/>
      <c r="P1201" s="41" t="str">
        <f t="shared" si="235"/>
        <v xml:space="preserve"> </v>
      </c>
      <c r="Q1201" s="17"/>
      <c r="R1201" s="41" t="str">
        <f t="shared" si="236"/>
        <v xml:space="preserve"> </v>
      </c>
      <c r="S1201" s="17"/>
      <c r="T1201" s="41" t="str">
        <f t="shared" si="237"/>
        <v xml:space="preserve"> </v>
      </c>
      <c r="U1201" s="17"/>
      <c r="V1201" s="41" t="str">
        <f t="shared" si="238"/>
        <v xml:space="preserve"> </v>
      </c>
      <c r="W1201" s="17"/>
      <c r="X1201" s="41" t="str">
        <f t="shared" si="239"/>
        <v xml:space="preserve"> </v>
      </c>
      <c r="Y1201" s="17"/>
      <c r="Z1201" s="41" t="str">
        <f t="shared" si="240"/>
        <v xml:space="preserve"> </v>
      </c>
      <c r="AA1201" s="17"/>
      <c r="AB1201" s="41" t="str">
        <f t="shared" si="241"/>
        <v xml:space="preserve"> </v>
      </c>
      <c r="AC1201" s="17"/>
      <c r="AD1201" s="41" t="str">
        <f t="shared" si="242"/>
        <v xml:space="preserve"> </v>
      </c>
      <c r="AE1201" s="17">
        <v>8</v>
      </c>
      <c r="AF1201" s="42">
        <f t="shared" si="243"/>
        <v>8.5754100117911884E-4</v>
      </c>
      <c r="AG1201" s="19">
        <f t="shared" si="244"/>
        <v>1</v>
      </c>
      <c r="AH1201" s="19">
        <f t="shared" si="245"/>
        <v>8</v>
      </c>
      <c r="AI1201" s="47">
        <f t="shared" si="246"/>
        <v>9.0970082214211802E-5</v>
      </c>
    </row>
    <row r="1202" spans="1:35">
      <c r="A1202" t="s">
        <v>50</v>
      </c>
      <c r="B1202" t="s">
        <v>2111</v>
      </c>
      <c r="C1202" t="s">
        <v>2533</v>
      </c>
      <c r="D1202" s="4" t="s">
        <v>1217</v>
      </c>
      <c r="E1202" s="2" t="s">
        <v>2829</v>
      </c>
      <c r="F1202" t="s">
        <v>4693</v>
      </c>
      <c r="G1202" s="4"/>
      <c r="H1202" s="3" t="s">
        <v>1227</v>
      </c>
      <c r="I1202" s="3" t="s">
        <v>1227</v>
      </c>
      <c r="J1202" s="4"/>
      <c r="K1202" s="4">
        <v>282</v>
      </c>
      <c r="L1202" s="30" t="s">
        <v>1307</v>
      </c>
      <c r="M1202" s="17"/>
      <c r="N1202" s="41" t="str">
        <f t="shared" si="234"/>
        <v xml:space="preserve"> </v>
      </c>
      <c r="O1202" s="17"/>
      <c r="P1202" s="41" t="str">
        <f t="shared" si="235"/>
        <v xml:space="preserve"> </v>
      </c>
      <c r="Q1202" s="17">
        <v>5</v>
      </c>
      <c r="R1202" s="41">
        <f t="shared" si="236"/>
        <v>2.2512381809995496E-3</v>
      </c>
      <c r="S1202" s="17"/>
      <c r="T1202" s="41" t="str">
        <f t="shared" si="237"/>
        <v xml:space="preserve"> </v>
      </c>
      <c r="U1202" s="17">
        <v>1</v>
      </c>
      <c r="V1202" s="41">
        <f t="shared" si="238"/>
        <v>1.9348722016910783E-5</v>
      </c>
      <c r="W1202" s="17"/>
      <c r="X1202" s="41" t="str">
        <f t="shared" si="239"/>
        <v xml:space="preserve"> </v>
      </c>
      <c r="Y1202" s="17">
        <v>1</v>
      </c>
      <c r="Z1202" s="41">
        <f t="shared" si="240"/>
        <v>3.1969309462915604E-4</v>
      </c>
      <c r="AA1202" s="17"/>
      <c r="AB1202" s="41" t="str">
        <f t="shared" si="241"/>
        <v xml:space="preserve"> </v>
      </c>
      <c r="AC1202" s="17"/>
      <c r="AD1202" s="41" t="str">
        <f t="shared" si="242"/>
        <v xml:space="preserve"> </v>
      </c>
      <c r="AE1202" s="17">
        <v>1</v>
      </c>
      <c r="AF1202" s="42">
        <f t="shared" si="243"/>
        <v>1.0719262514738985E-4</v>
      </c>
      <c r="AG1202" s="19">
        <f t="shared" si="244"/>
        <v>7</v>
      </c>
      <c r="AH1202" s="19">
        <f t="shared" si="245"/>
        <v>8</v>
      </c>
      <c r="AI1202" s="47">
        <f t="shared" si="246"/>
        <v>9.0970082214211802E-5</v>
      </c>
    </row>
    <row r="1203" spans="1:35">
      <c r="A1203" t="s">
        <v>579</v>
      </c>
      <c r="B1203" t="s">
        <v>1665</v>
      </c>
      <c r="C1203" t="s">
        <v>2203</v>
      </c>
      <c r="D1203" s="4" t="s">
        <v>1218</v>
      </c>
      <c r="E1203" s="2" t="s">
        <v>4</v>
      </c>
      <c r="G1203" s="4"/>
      <c r="H1203" s="3" t="s">
        <v>1227</v>
      </c>
      <c r="I1203" s="3" t="s">
        <v>1227</v>
      </c>
      <c r="J1203" s="4">
        <v>230</v>
      </c>
      <c r="K1203" s="4"/>
      <c r="L1203" s="30" t="s">
        <v>1307</v>
      </c>
      <c r="M1203" s="17"/>
      <c r="N1203" s="41" t="str">
        <f t="shared" si="234"/>
        <v xml:space="preserve"> </v>
      </c>
      <c r="O1203" s="17">
        <v>3</v>
      </c>
      <c r="P1203" s="41">
        <f t="shared" si="235"/>
        <v>5.3619302949061668E-4</v>
      </c>
      <c r="Q1203" s="17"/>
      <c r="R1203" s="41" t="str">
        <f t="shared" si="236"/>
        <v xml:space="preserve"> </v>
      </c>
      <c r="S1203" s="17"/>
      <c r="T1203" s="41" t="str">
        <f t="shared" si="237"/>
        <v xml:space="preserve"> </v>
      </c>
      <c r="U1203" s="17"/>
      <c r="V1203" s="41" t="str">
        <f t="shared" si="238"/>
        <v xml:space="preserve"> </v>
      </c>
      <c r="W1203" s="17">
        <v>4</v>
      </c>
      <c r="X1203" s="41">
        <f t="shared" si="239"/>
        <v>6.3351282863477985E-4</v>
      </c>
      <c r="Y1203" s="17"/>
      <c r="Z1203" s="41" t="str">
        <f t="shared" si="240"/>
        <v xml:space="preserve"> </v>
      </c>
      <c r="AA1203" s="17"/>
      <c r="AB1203" s="41" t="str">
        <f t="shared" si="241"/>
        <v xml:space="preserve"> </v>
      </c>
      <c r="AC1203" s="17"/>
      <c r="AD1203" s="41" t="str">
        <f t="shared" si="242"/>
        <v xml:space="preserve"> </v>
      </c>
      <c r="AE1203" s="17"/>
      <c r="AF1203" s="42" t="str">
        <f t="shared" si="243"/>
        <v xml:space="preserve"> </v>
      </c>
      <c r="AG1203" s="19">
        <f t="shared" si="244"/>
        <v>4</v>
      </c>
      <c r="AH1203" s="19">
        <f t="shared" si="245"/>
        <v>7</v>
      </c>
      <c r="AI1203" s="47">
        <f t="shared" si="246"/>
        <v>7.9598821937435329E-5</v>
      </c>
    </row>
    <row r="1204" spans="1:35">
      <c r="A1204" t="s">
        <v>588</v>
      </c>
      <c r="B1204" t="s">
        <v>60</v>
      </c>
      <c r="C1204" t="s">
        <v>340</v>
      </c>
      <c r="D1204" s="4" t="s">
        <v>1217</v>
      </c>
      <c r="E1204" s="4" t="s">
        <v>1803</v>
      </c>
      <c r="G1204" s="4"/>
      <c r="H1204" s="3" t="s">
        <v>1227</v>
      </c>
      <c r="I1204" s="3" t="s">
        <v>1227</v>
      </c>
      <c r="J1204" s="4"/>
      <c r="K1204" s="4"/>
      <c r="L1204" s="30" t="s">
        <v>1305</v>
      </c>
      <c r="M1204" s="17"/>
      <c r="N1204" s="41" t="str">
        <f t="shared" si="234"/>
        <v xml:space="preserve"> </v>
      </c>
      <c r="O1204" s="17"/>
      <c r="P1204" s="41" t="str">
        <f t="shared" si="235"/>
        <v xml:space="preserve"> </v>
      </c>
      <c r="Q1204" s="17"/>
      <c r="R1204" s="41" t="str">
        <f t="shared" si="236"/>
        <v xml:space="preserve"> </v>
      </c>
      <c r="S1204" s="17"/>
      <c r="T1204" s="41" t="str">
        <f t="shared" si="237"/>
        <v xml:space="preserve"> </v>
      </c>
      <c r="U1204" s="17">
        <v>7</v>
      </c>
      <c r="V1204" s="41">
        <f t="shared" si="238"/>
        <v>1.3544105411837548E-4</v>
      </c>
      <c r="W1204" s="17"/>
      <c r="X1204" s="41" t="str">
        <f t="shared" si="239"/>
        <v xml:space="preserve"> </v>
      </c>
      <c r="Y1204" s="17"/>
      <c r="Z1204" s="41" t="str">
        <f t="shared" si="240"/>
        <v xml:space="preserve"> </v>
      </c>
      <c r="AA1204" s="17"/>
      <c r="AB1204" s="41" t="str">
        <f t="shared" si="241"/>
        <v xml:space="preserve"> </v>
      </c>
      <c r="AC1204" s="17"/>
      <c r="AD1204" s="41" t="str">
        <f t="shared" si="242"/>
        <v xml:space="preserve"> </v>
      </c>
      <c r="AE1204" s="17"/>
      <c r="AF1204" s="42" t="str">
        <f t="shared" si="243"/>
        <v xml:space="preserve"> </v>
      </c>
      <c r="AG1204" s="19">
        <f t="shared" si="244"/>
        <v>2</v>
      </c>
      <c r="AH1204" s="19">
        <f t="shared" si="245"/>
        <v>7</v>
      </c>
      <c r="AI1204" s="47">
        <f t="shared" si="246"/>
        <v>7.9598821937435329E-5</v>
      </c>
    </row>
    <row r="1205" spans="1:35">
      <c r="A1205" t="s">
        <v>2152</v>
      </c>
      <c r="B1205" t="s">
        <v>1665</v>
      </c>
      <c r="C1205" t="s">
        <v>808</v>
      </c>
      <c r="D1205" s="4" t="s">
        <v>1308</v>
      </c>
      <c r="E1205" s="2"/>
      <c r="F1205" t="s">
        <v>472</v>
      </c>
      <c r="G1205" s="4"/>
      <c r="H1205" s="3" t="s">
        <v>1227</v>
      </c>
      <c r="I1205" s="3" t="s">
        <v>1227</v>
      </c>
      <c r="J1205" s="4"/>
      <c r="K1205" s="4"/>
      <c r="L1205" s="30" t="s">
        <v>1307</v>
      </c>
      <c r="M1205" s="17"/>
      <c r="N1205" s="41" t="str">
        <f t="shared" si="234"/>
        <v xml:space="preserve"> </v>
      </c>
      <c r="O1205" s="17"/>
      <c r="P1205" s="41" t="str">
        <f t="shared" si="235"/>
        <v xml:space="preserve"> </v>
      </c>
      <c r="Q1205" s="17"/>
      <c r="R1205" s="41" t="str">
        <f t="shared" si="236"/>
        <v xml:space="preserve"> </v>
      </c>
      <c r="S1205" s="17"/>
      <c r="T1205" s="41" t="str">
        <f t="shared" si="237"/>
        <v xml:space="preserve"> </v>
      </c>
      <c r="U1205" s="17">
        <v>4</v>
      </c>
      <c r="V1205" s="41">
        <f t="shared" si="238"/>
        <v>7.739488806764313E-5</v>
      </c>
      <c r="W1205" s="17"/>
      <c r="X1205" s="41" t="str">
        <f t="shared" si="239"/>
        <v xml:space="preserve"> </v>
      </c>
      <c r="Y1205" s="17"/>
      <c r="Z1205" s="41" t="str">
        <f t="shared" si="240"/>
        <v xml:space="preserve"> </v>
      </c>
      <c r="AA1205" s="17"/>
      <c r="AB1205" s="41" t="str">
        <f t="shared" si="241"/>
        <v xml:space="preserve"> </v>
      </c>
      <c r="AC1205" s="17"/>
      <c r="AD1205" s="41" t="str">
        <f t="shared" si="242"/>
        <v xml:space="preserve"> </v>
      </c>
      <c r="AE1205" s="17">
        <v>3</v>
      </c>
      <c r="AF1205" s="42">
        <f t="shared" si="243"/>
        <v>3.2157787544216958E-4</v>
      </c>
      <c r="AG1205" s="19">
        <f t="shared" si="244"/>
        <v>3</v>
      </c>
      <c r="AH1205" s="19">
        <f t="shared" si="245"/>
        <v>7</v>
      </c>
      <c r="AI1205" s="47">
        <f t="shared" si="246"/>
        <v>7.9598821937435329E-5</v>
      </c>
    </row>
    <row r="1206" spans="1:35">
      <c r="A1206" t="s">
        <v>1744</v>
      </c>
      <c r="B1206" t="s">
        <v>1841</v>
      </c>
      <c r="C1206" t="s">
        <v>478</v>
      </c>
      <c r="D1206" s="4" t="s">
        <v>1218</v>
      </c>
      <c r="E1206" s="2"/>
      <c r="F1206" t="s">
        <v>4574</v>
      </c>
      <c r="G1206" s="4"/>
      <c r="H1206" s="3" t="s">
        <v>1227</v>
      </c>
      <c r="I1206" s="3" t="s">
        <v>1227</v>
      </c>
      <c r="J1206" s="4"/>
      <c r="K1206" s="4"/>
      <c r="L1206" s="30" t="s">
        <v>1307</v>
      </c>
      <c r="M1206" s="17"/>
      <c r="N1206" s="41" t="str">
        <f t="shared" si="234"/>
        <v xml:space="preserve"> </v>
      </c>
      <c r="O1206" s="17"/>
      <c r="P1206" s="41" t="str">
        <f t="shared" si="235"/>
        <v xml:space="preserve"> </v>
      </c>
      <c r="Q1206" s="17"/>
      <c r="R1206" s="41" t="str">
        <f t="shared" si="236"/>
        <v xml:space="preserve"> </v>
      </c>
      <c r="S1206" s="17"/>
      <c r="T1206" s="41" t="str">
        <f t="shared" si="237"/>
        <v xml:space="preserve"> </v>
      </c>
      <c r="U1206" s="17"/>
      <c r="V1206" s="41" t="str">
        <f t="shared" si="238"/>
        <v xml:space="preserve"> </v>
      </c>
      <c r="W1206" s="17">
        <v>6</v>
      </c>
      <c r="X1206" s="41">
        <f t="shared" si="239"/>
        <v>9.5026924295216978E-4</v>
      </c>
      <c r="Y1206" s="17"/>
      <c r="Z1206" s="41" t="str">
        <f t="shared" si="240"/>
        <v xml:space="preserve"> </v>
      </c>
      <c r="AA1206" s="17">
        <v>1</v>
      </c>
      <c r="AB1206" s="41">
        <f t="shared" si="241"/>
        <v>4.5808520384791571E-4</v>
      </c>
      <c r="AC1206" s="17"/>
      <c r="AD1206" s="41" t="str">
        <f t="shared" si="242"/>
        <v xml:space="preserve"> </v>
      </c>
      <c r="AE1206" s="17"/>
      <c r="AF1206" s="42" t="str">
        <f t="shared" si="243"/>
        <v xml:space="preserve"> </v>
      </c>
      <c r="AG1206" s="19">
        <f t="shared" si="244"/>
        <v>4</v>
      </c>
      <c r="AH1206" s="19">
        <f t="shared" si="245"/>
        <v>7</v>
      </c>
      <c r="AI1206" s="47">
        <f t="shared" si="246"/>
        <v>7.9598821937435329E-5</v>
      </c>
    </row>
    <row r="1207" spans="1:35">
      <c r="A1207" t="s">
        <v>932</v>
      </c>
      <c r="B1207" t="s">
        <v>2181</v>
      </c>
      <c r="C1207" t="s">
        <v>341</v>
      </c>
      <c r="D1207" s="4" t="s">
        <v>1218</v>
      </c>
      <c r="E1207" s="4" t="s">
        <v>4</v>
      </c>
      <c r="F1207" s="5" t="s">
        <v>3285</v>
      </c>
      <c r="G1207" s="4"/>
      <c r="H1207" s="3" t="s">
        <v>1227</v>
      </c>
      <c r="I1207" s="3" t="s">
        <v>1227</v>
      </c>
      <c r="J1207" s="4">
        <v>239</v>
      </c>
      <c r="K1207" s="4"/>
      <c r="L1207" s="30" t="s">
        <v>1307</v>
      </c>
      <c r="M1207" s="17"/>
      <c r="N1207" s="41" t="str">
        <f t="shared" si="234"/>
        <v xml:space="preserve"> </v>
      </c>
      <c r="O1207" s="17"/>
      <c r="P1207" s="41" t="str">
        <f t="shared" si="235"/>
        <v xml:space="preserve"> </v>
      </c>
      <c r="Q1207" s="17"/>
      <c r="R1207" s="41" t="str">
        <f t="shared" si="236"/>
        <v xml:space="preserve"> </v>
      </c>
      <c r="S1207" s="17"/>
      <c r="T1207" s="41" t="str">
        <f t="shared" si="237"/>
        <v xml:space="preserve"> </v>
      </c>
      <c r="U1207" s="17">
        <v>7</v>
      </c>
      <c r="V1207" s="41">
        <f t="shared" si="238"/>
        <v>1.3544105411837548E-4</v>
      </c>
      <c r="W1207" s="17"/>
      <c r="X1207" s="41" t="str">
        <f t="shared" si="239"/>
        <v xml:space="preserve"> </v>
      </c>
      <c r="Y1207" s="17"/>
      <c r="Z1207" s="41" t="str">
        <f t="shared" si="240"/>
        <v xml:space="preserve"> </v>
      </c>
      <c r="AA1207" s="17"/>
      <c r="AB1207" s="41" t="str">
        <f t="shared" si="241"/>
        <v xml:space="preserve"> </v>
      </c>
      <c r="AC1207" s="17"/>
      <c r="AD1207" s="41" t="str">
        <f t="shared" si="242"/>
        <v xml:space="preserve"> </v>
      </c>
      <c r="AE1207" s="17"/>
      <c r="AF1207" s="42" t="str">
        <f t="shared" si="243"/>
        <v xml:space="preserve"> </v>
      </c>
      <c r="AG1207" s="19">
        <f t="shared" si="244"/>
        <v>2</v>
      </c>
      <c r="AH1207" s="19">
        <f t="shared" si="245"/>
        <v>7</v>
      </c>
      <c r="AI1207" s="47">
        <f t="shared" si="246"/>
        <v>7.9598821937435329E-5</v>
      </c>
    </row>
    <row r="1208" spans="1:35">
      <c r="A1208" t="s">
        <v>934</v>
      </c>
      <c r="B1208" t="s">
        <v>935</v>
      </c>
      <c r="C1208" t="s">
        <v>936</v>
      </c>
      <c r="D1208" s="4" t="s">
        <v>1217</v>
      </c>
      <c r="E1208" s="2" t="s">
        <v>1803</v>
      </c>
      <c r="G1208" s="4"/>
      <c r="H1208" s="3" t="s">
        <v>1227</v>
      </c>
      <c r="I1208" s="3" t="s">
        <v>1227</v>
      </c>
      <c r="J1208" s="4">
        <v>199</v>
      </c>
      <c r="K1208" s="4"/>
      <c r="L1208" s="30" t="s">
        <v>1307</v>
      </c>
      <c r="M1208" s="17"/>
      <c r="N1208" s="41" t="str">
        <f t="shared" si="234"/>
        <v xml:space="preserve"> </v>
      </c>
      <c r="O1208" s="17"/>
      <c r="P1208" s="41" t="str">
        <f t="shared" si="235"/>
        <v xml:space="preserve"> </v>
      </c>
      <c r="Q1208" s="17"/>
      <c r="R1208" s="41" t="str">
        <f t="shared" si="236"/>
        <v xml:space="preserve"> </v>
      </c>
      <c r="S1208" s="17"/>
      <c r="T1208" s="41" t="str">
        <f t="shared" si="237"/>
        <v xml:space="preserve"> </v>
      </c>
      <c r="U1208" s="17">
        <v>7</v>
      </c>
      <c r="V1208" s="41">
        <f t="shared" si="238"/>
        <v>1.3544105411837548E-4</v>
      </c>
      <c r="W1208" s="17"/>
      <c r="X1208" s="41" t="str">
        <f t="shared" si="239"/>
        <v xml:space="preserve"> </v>
      </c>
      <c r="Y1208" s="17"/>
      <c r="Z1208" s="41" t="str">
        <f t="shared" si="240"/>
        <v xml:space="preserve"> </v>
      </c>
      <c r="AA1208" s="17"/>
      <c r="AB1208" s="41" t="str">
        <f t="shared" si="241"/>
        <v xml:space="preserve"> </v>
      </c>
      <c r="AC1208" s="17"/>
      <c r="AD1208" s="41" t="str">
        <f t="shared" si="242"/>
        <v xml:space="preserve"> </v>
      </c>
      <c r="AE1208" s="17"/>
      <c r="AF1208" s="42" t="str">
        <f t="shared" si="243"/>
        <v xml:space="preserve"> </v>
      </c>
      <c r="AG1208" s="19">
        <f t="shared" si="244"/>
        <v>2</v>
      </c>
      <c r="AH1208" s="19">
        <f t="shared" si="245"/>
        <v>7</v>
      </c>
      <c r="AI1208" s="47">
        <f t="shared" si="246"/>
        <v>7.9598821937435329E-5</v>
      </c>
    </row>
    <row r="1209" spans="1:35">
      <c r="A1209" t="s">
        <v>1320</v>
      </c>
      <c r="B1209" s="5" t="s">
        <v>409</v>
      </c>
      <c r="C1209" t="s">
        <v>2507</v>
      </c>
      <c r="D1209" s="4" t="s">
        <v>1217</v>
      </c>
      <c r="E1209" s="2"/>
      <c r="F1209" s="5" t="s">
        <v>4814</v>
      </c>
      <c r="G1209" s="4"/>
      <c r="H1209" s="3" t="s">
        <v>1227</v>
      </c>
      <c r="I1209" s="3" t="s">
        <v>505</v>
      </c>
      <c r="J1209" s="4"/>
      <c r="K1209" s="4"/>
      <c r="L1209" s="30" t="s">
        <v>1307</v>
      </c>
      <c r="M1209" s="17"/>
      <c r="N1209" s="41" t="str">
        <f t="shared" si="234"/>
        <v xml:space="preserve"> </v>
      </c>
      <c r="O1209" s="17"/>
      <c r="P1209" s="41" t="str">
        <f t="shared" si="235"/>
        <v xml:space="preserve"> </v>
      </c>
      <c r="Q1209" s="17"/>
      <c r="R1209" s="41" t="str">
        <f t="shared" si="236"/>
        <v xml:space="preserve"> </v>
      </c>
      <c r="S1209" s="17"/>
      <c r="T1209" s="41" t="str">
        <f t="shared" si="237"/>
        <v xml:space="preserve"> </v>
      </c>
      <c r="U1209" s="17"/>
      <c r="V1209" s="41" t="str">
        <f t="shared" si="238"/>
        <v xml:space="preserve"> </v>
      </c>
      <c r="W1209" s="17"/>
      <c r="X1209" s="41" t="str">
        <f t="shared" si="239"/>
        <v xml:space="preserve"> </v>
      </c>
      <c r="Y1209" s="17">
        <v>3</v>
      </c>
      <c r="Z1209" s="41">
        <f t="shared" si="240"/>
        <v>9.5907928388746806E-4</v>
      </c>
      <c r="AA1209" s="17">
        <v>1</v>
      </c>
      <c r="AB1209" s="41">
        <f t="shared" si="241"/>
        <v>4.5808520384791571E-4</v>
      </c>
      <c r="AC1209" s="17">
        <v>3</v>
      </c>
      <c r="AD1209" s="41">
        <f t="shared" si="242"/>
        <v>8.053691275167785E-4</v>
      </c>
      <c r="AE1209" s="17"/>
      <c r="AF1209" s="42" t="str">
        <f t="shared" si="243"/>
        <v xml:space="preserve"> </v>
      </c>
      <c r="AG1209" s="19">
        <f t="shared" si="244"/>
        <v>6</v>
      </c>
      <c r="AH1209" s="19">
        <f t="shared" si="245"/>
        <v>7</v>
      </c>
      <c r="AI1209" s="47">
        <f t="shared" si="246"/>
        <v>7.9598821937435329E-5</v>
      </c>
    </row>
    <row r="1210" spans="1:35">
      <c r="A1210" t="s">
        <v>1559</v>
      </c>
      <c r="B1210" t="s">
        <v>1560</v>
      </c>
      <c r="C1210" t="s">
        <v>850</v>
      </c>
      <c r="D1210" s="4" t="s">
        <v>1217</v>
      </c>
      <c r="E1210" s="2"/>
      <c r="F1210" t="s">
        <v>5325</v>
      </c>
      <c r="G1210" s="4"/>
      <c r="H1210" s="3" t="s">
        <v>1227</v>
      </c>
      <c r="I1210" s="3" t="s">
        <v>1227</v>
      </c>
      <c r="J1210" s="4"/>
      <c r="K1210" s="4"/>
      <c r="L1210" s="30" t="s">
        <v>1307</v>
      </c>
      <c r="M1210" s="17"/>
      <c r="N1210" s="41" t="str">
        <f t="shared" si="234"/>
        <v xml:space="preserve"> </v>
      </c>
      <c r="O1210" s="17"/>
      <c r="P1210" s="41" t="str">
        <f t="shared" si="235"/>
        <v xml:space="preserve"> </v>
      </c>
      <c r="Q1210" s="17"/>
      <c r="R1210" s="41" t="str">
        <f t="shared" si="236"/>
        <v xml:space="preserve"> </v>
      </c>
      <c r="S1210" s="17"/>
      <c r="T1210" s="41" t="str">
        <f t="shared" si="237"/>
        <v xml:space="preserve"> </v>
      </c>
      <c r="U1210" s="17">
        <v>7</v>
      </c>
      <c r="V1210" s="41">
        <f t="shared" si="238"/>
        <v>1.3544105411837548E-4</v>
      </c>
      <c r="W1210" s="17"/>
      <c r="X1210" s="41" t="str">
        <f t="shared" si="239"/>
        <v xml:space="preserve"> </v>
      </c>
      <c r="Y1210" s="17"/>
      <c r="Z1210" s="41" t="str">
        <f t="shared" si="240"/>
        <v xml:space="preserve"> </v>
      </c>
      <c r="AA1210" s="17"/>
      <c r="AB1210" s="41" t="str">
        <f t="shared" si="241"/>
        <v xml:space="preserve"> </v>
      </c>
      <c r="AC1210" s="17"/>
      <c r="AD1210" s="41" t="str">
        <f t="shared" si="242"/>
        <v xml:space="preserve"> </v>
      </c>
      <c r="AE1210" s="17"/>
      <c r="AF1210" s="42" t="str">
        <f t="shared" si="243"/>
        <v xml:space="preserve"> </v>
      </c>
      <c r="AG1210" s="19">
        <f t="shared" si="244"/>
        <v>2</v>
      </c>
      <c r="AH1210" s="19">
        <f t="shared" si="245"/>
        <v>7</v>
      </c>
      <c r="AI1210" s="47">
        <f t="shared" si="246"/>
        <v>7.9598821937435329E-5</v>
      </c>
    </row>
    <row r="1211" spans="1:35">
      <c r="A1211" t="s">
        <v>1895</v>
      </c>
      <c r="B1211" s="5" t="s">
        <v>3482</v>
      </c>
      <c r="C1211" t="s">
        <v>341</v>
      </c>
      <c r="D1211" s="4" t="s">
        <v>1218</v>
      </c>
      <c r="E1211" s="2"/>
      <c r="F1211" t="s">
        <v>5468</v>
      </c>
      <c r="G1211" s="4"/>
      <c r="H1211" s="3" t="s">
        <v>1227</v>
      </c>
      <c r="I1211" s="3" t="s">
        <v>1227</v>
      </c>
      <c r="J1211" s="4"/>
      <c r="K1211" s="4"/>
      <c r="L1211" s="30" t="s">
        <v>1307</v>
      </c>
      <c r="M1211" s="17"/>
      <c r="N1211" s="41" t="str">
        <f t="shared" si="234"/>
        <v xml:space="preserve"> </v>
      </c>
      <c r="O1211" s="17">
        <v>4</v>
      </c>
      <c r="P1211" s="41">
        <f t="shared" si="235"/>
        <v>7.1492403932082213E-4</v>
      </c>
      <c r="Q1211" s="17"/>
      <c r="R1211" s="41" t="str">
        <f t="shared" si="236"/>
        <v xml:space="preserve"> </v>
      </c>
      <c r="S1211" s="17"/>
      <c r="T1211" s="41" t="str">
        <f t="shared" si="237"/>
        <v xml:space="preserve"> </v>
      </c>
      <c r="U1211" s="17">
        <v>2</v>
      </c>
      <c r="V1211" s="41">
        <f t="shared" si="238"/>
        <v>3.8697444033821565E-5</v>
      </c>
      <c r="W1211" s="17"/>
      <c r="X1211" s="41" t="str">
        <f t="shared" si="239"/>
        <v xml:space="preserve"> </v>
      </c>
      <c r="Y1211" s="17">
        <v>1</v>
      </c>
      <c r="Z1211" s="41">
        <f t="shared" si="240"/>
        <v>3.1969309462915604E-4</v>
      </c>
      <c r="AA1211" s="17"/>
      <c r="AB1211" s="41" t="str">
        <f t="shared" si="241"/>
        <v xml:space="preserve"> </v>
      </c>
      <c r="AC1211" s="17"/>
      <c r="AD1211" s="41" t="str">
        <f t="shared" si="242"/>
        <v xml:space="preserve"> </v>
      </c>
      <c r="AE1211" s="17"/>
      <c r="AF1211" s="42" t="str">
        <f t="shared" si="243"/>
        <v xml:space="preserve"> </v>
      </c>
      <c r="AG1211" s="19">
        <f t="shared" si="244"/>
        <v>6</v>
      </c>
      <c r="AH1211" s="19">
        <f t="shared" si="245"/>
        <v>7</v>
      </c>
      <c r="AI1211" s="47">
        <f t="shared" si="246"/>
        <v>7.9598821937435329E-5</v>
      </c>
    </row>
    <row r="1212" spans="1:35">
      <c r="A1212" t="s">
        <v>698</v>
      </c>
      <c r="B1212" s="5" t="s">
        <v>3857</v>
      </c>
      <c r="C1212" t="s">
        <v>2498</v>
      </c>
      <c r="D1212" s="4" t="s">
        <v>1217</v>
      </c>
      <c r="E1212" s="2"/>
      <c r="F1212" t="s">
        <v>3884</v>
      </c>
      <c r="G1212" s="4" t="s">
        <v>5931</v>
      </c>
      <c r="H1212" s="3" t="s">
        <v>1227</v>
      </c>
      <c r="I1212" s="3" t="s">
        <v>505</v>
      </c>
      <c r="J1212" s="4"/>
      <c r="K1212" s="4"/>
      <c r="L1212" s="30" t="s">
        <v>1305</v>
      </c>
      <c r="M1212" s="17"/>
      <c r="N1212" s="41" t="str">
        <f t="shared" si="234"/>
        <v xml:space="preserve"> </v>
      </c>
      <c r="O1212" s="17"/>
      <c r="P1212" s="41" t="str">
        <f t="shared" si="235"/>
        <v xml:space="preserve"> </v>
      </c>
      <c r="Q1212" s="17"/>
      <c r="R1212" s="41" t="str">
        <f t="shared" si="236"/>
        <v xml:space="preserve"> </v>
      </c>
      <c r="S1212" s="17"/>
      <c r="T1212" s="41" t="str">
        <f t="shared" si="237"/>
        <v xml:space="preserve"> </v>
      </c>
      <c r="U1212" s="17">
        <v>7</v>
      </c>
      <c r="V1212" s="41">
        <f t="shared" si="238"/>
        <v>1.3544105411837548E-4</v>
      </c>
      <c r="W1212" s="17"/>
      <c r="X1212" s="41" t="str">
        <f t="shared" si="239"/>
        <v xml:space="preserve"> </v>
      </c>
      <c r="Y1212" s="17"/>
      <c r="Z1212" s="41" t="str">
        <f t="shared" si="240"/>
        <v xml:space="preserve"> </v>
      </c>
      <c r="AA1212" s="17"/>
      <c r="AB1212" s="41" t="str">
        <f t="shared" si="241"/>
        <v xml:space="preserve"> </v>
      </c>
      <c r="AC1212" s="17"/>
      <c r="AD1212" s="41" t="str">
        <f t="shared" si="242"/>
        <v xml:space="preserve"> </v>
      </c>
      <c r="AE1212" s="17"/>
      <c r="AF1212" s="42" t="str">
        <f t="shared" si="243"/>
        <v xml:space="preserve"> </v>
      </c>
      <c r="AG1212" s="19">
        <f t="shared" si="244"/>
        <v>2</v>
      </c>
      <c r="AH1212" s="19">
        <f t="shared" si="245"/>
        <v>7</v>
      </c>
      <c r="AI1212" s="47">
        <f t="shared" si="246"/>
        <v>7.9598821937435329E-5</v>
      </c>
    </row>
    <row r="1213" spans="1:35">
      <c r="A1213" t="s">
        <v>16</v>
      </c>
      <c r="B1213" t="s">
        <v>2210</v>
      </c>
      <c r="C1213" t="s">
        <v>2020</v>
      </c>
      <c r="D1213" s="4" t="s">
        <v>1218</v>
      </c>
      <c r="E1213" s="2"/>
      <c r="F1213" t="s">
        <v>2453</v>
      </c>
      <c r="G1213" s="4"/>
      <c r="H1213" s="3" t="s">
        <v>1227</v>
      </c>
      <c r="I1213" s="3" t="s">
        <v>1227</v>
      </c>
      <c r="J1213" s="4"/>
      <c r="K1213" s="4"/>
      <c r="L1213" s="30" t="s">
        <v>1307</v>
      </c>
      <c r="M1213" s="17"/>
      <c r="N1213" s="41" t="str">
        <f t="shared" si="234"/>
        <v xml:space="preserve"> </v>
      </c>
      <c r="O1213" s="17"/>
      <c r="P1213" s="41" t="str">
        <f t="shared" si="235"/>
        <v xml:space="preserve"> </v>
      </c>
      <c r="Q1213" s="17"/>
      <c r="R1213" s="41" t="str">
        <f t="shared" si="236"/>
        <v xml:space="preserve"> </v>
      </c>
      <c r="S1213" s="17"/>
      <c r="T1213" s="41" t="str">
        <f t="shared" si="237"/>
        <v xml:space="preserve"> </v>
      </c>
      <c r="U1213" s="17">
        <v>2</v>
      </c>
      <c r="V1213" s="41">
        <f t="shared" si="238"/>
        <v>3.8697444033821565E-5</v>
      </c>
      <c r="W1213" s="17">
        <v>5</v>
      </c>
      <c r="X1213" s="41">
        <f t="shared" si="239"/>
        <v>7.9189103579347482E-4</v>
      </c>
      <c r="Y1213" s="17"/>
      <c r="Z1213" s="41" t="str">
        <f t="shared" si="240"/>
        <v xml:space="preserve"> </v>
      </c>
      <c r="AA1213" s="17"/>
      <c r="AB1213" s="41" t="str">
        <f t="shared" si="241"/>
        <v xml:space="preserve"> </v>
      </c>
      <c r="AC1213" s="17"/>
      <c r="AD1213" s="41" t="str">
        <f t="shared" si="242"/>
        <v xml:space="preserve"> </v>
      </c>
      <c r="AE1213" s="17"/>
      <c r="AF1213" s="42" t="str">
        <f t="shared" si="243"/>
        <v xml:space="preserve"> </v>
      </c>
      <c r="AG1213" s="19">
        <f t="shared" si="244"/>
        <v>4</v>
      </c>
      <c r="AH1213" s="19">
        <f t="shared" si="245"/>
        <v>7</v>
      </c>
      <c r="AI1213" s="47">
        <f t="shared" si="246"/>
        <v>7.9598821937435329E-5</v>
      </c>
    </row>
    <row r="1214" spans="1:35">
      <c r="A1214" t="s">
        <v>633</v>
      </c>
      <c r="B1214" t="s">
        <v>1422</v>
      </c>
      <c r="C1214" t="s">
        <v>342</v>
      </c>
      <c r="D1214" s="4" t="s">
        <v>1217</v>
      </c>
      <c r="E1214" s="2"/>
      <c r="G1214" s="4"/>
      <c r="H1214" s="3" t="s">
        <v>1227</v>
      </c>
      <c r="I1214" s="3" t="s">
        <v>1227</v>
      </c>
      <c r="J1214" s="4">
        <v>210</v>
      </c>
      <c r="K1214" s="4">
        <v>227</v>
      </c>
      <c r="L1214" s="30" t="s">
        <v>1305</v>
      </c>
      <c r="M1214" s="17"/>
      <c r="N1214" s="41" t="str">
        <f t="shared" si="234"/>
        <v xml:space="preserve"> </v>
      </c>
      <c r="O1214" s="17"/>
      <c r="P1214" s="41" t="str">
        <f t="shared" si="235"/>
        <v xml:space="preserve"> </v>
      </c>
      <c r="Q1214" s="17"/>
      <c r="R1214" s="41" t="str">
        <f t="shared" si="236"/>
        <v xml:space="preserve"> </v>
      </c>
      <c r="S1214" s="17"/>
      <c r="T1214" s="41" t="str">
        <f t="shared" si="237"/>
        <v xml:space="preserve"> </v>
      </c>
      <c r="U1214" s="17">
        <v>7</v>
      </c>
      <c r="V1214" s="41">
        <f t="shared" si="238"/>
        <v>1.3544105411837548E-4</v>
      </c>
      <c r="W1214" s="17"/>
      <c r="X1214" s="41" t="str">
        <f t="shared" si="239"/>
        <v xml:space="preserve"> </v>
      </c>
      <c r="Y1214" s="17"/>
      <c r="Z1214" s="41" t="str">
        <f t="shared" si="240"/>
        <v xml:space="preserve"> </v>
      </c>
      <c r="AA1214" s="17"/>
      <c r="AB1214" s="41" t="str">
        <f t="shared" si="241"/>
        <v xml:space="preserve"> </v>
      </c>
      <c r="AC1214" s="17"/>
      <c r="AD1214" s="41" t="str">
        <f t="shared" si="242"/>
        <v xml:space="preserve"> </v>
      </c>
      <c r="AE1214" s="17"/>
      <c r="AF1214" s="42" t="str">
        <f t="shared" si="243"/>
        <v xml:space="preserve"> </v>
      </c>
      <c r="AG1214" s="19">
        <f t="shared" si="244"/>
        <v>2</v>
      </c>
      <c r="AH1214" s="19">
        <f t="shared" si="245"/>
        <v>7</v>
      </c>
      <c r="AI1214" s="47">
        <f t="shared" si="246"/>
        <v>7.9598821937435329E-5</v>
      </c>
    </row>
    <row r="1215" spans="1:35">
      <c r="A1215" t="s">
        <v>638</v>
      </c>
      <c r="B1215" t="s">
        <v>903</v>
      </c>
      <c r="C1215" t="s">
        <v>500</v>
      </c>
      <c r="D1215" s="4" t="s">
        <v>1218</v>
      </c>
      <c r="E1215" s="2"/>
      <c r="G1215" s="4"/>
      <c r="H1215" s="3" t="s">
        <v>1227</v>
      </c>
      <c r="I1215" s="3" t="s">
        <v>1227</v>
      </c>
      <c r="J1215" s="4"/>
      <c r="K1215" s="4"/>
      <c r="L1215" s="30" t="s">
        <v>1307</v>
      </c>
      <c r="M1215" s="17"/>
      <c r="N1215" s="41" t="str">
        <f t="shared" si="234"/>
        <v xml:space="preserve"> </v>
      </c>
      <c r="O1215" s="17">
        <v>2</v>
      </c>
      <c r="P1215" s="41">
        <f t="shared" si="235"/>
        <v>3.5746201966041106E-4</v>
      </c>
      <c r="Q1215" s="17"/>
      <c r="R1215" s="41" t="str">
        <f t="shared" si="236"/>
        <v xml:space="preserve"> </v>
      </c>
      <c r="S1215" s="17"/>
      <c r="T1215" s="41" t="str">
        <f t="shared" si="237"/>
        <v xml:space="preserve"> </v>
      </c>
      <c r="U1215" s="17">
        <v>5</v>
      </c>
      <c r="V1215" s="41">
        <f t="shared" si="238"/>
        <v>9.6743610084553913E-5</v>
      </c>
      <c r="W1215" s="17"/>
      <c r="X1215" s="41" t="str">
        <f t="shared" si="239"/>
        <v xml:space="preserve"> </v>
      </c>
      <c r="Y1215" s="17"/>
      <c r="Z1215" s="41" t="str">
        <f t="shared" si="240"/>
        <v xml:space="preserve"> </v>
      </c>
      <c r="AA1215" s="17"/>
      <c r="AB1215" s="41" t="str">
        <f t="shared" si="241"/>
        <v xml:space="preserve"> </v>
      </c>
      <c r="AC1215" s="17"/>
      <c r="AD1215" s="41" t="str">
        <f t="shared" si="242"/>
        <v xml:space="preserve"> </v>
      </c>
      <c r="AE1215" s="17"/>
      <c r="AF1215" s="42" t="str">
        <f t="shared" si="243"/>
        <v xml:space="preserve"> </v>
      </c>
      <c r="AG1215" s="19">
        <f t="shared" si="244"/>
        <v>4</v>
      </c>
      <c r="AH1215" s="19">
        <f t="shared" si="245"/>
        <v>7</v>
      </c>
      <c r="AI1215" s="47">
        <f t="shared" si="246"/>
        <v>7.9598821937435329E-5</v>
      </c>
    </row>
    <row r="1216" spans="1:35">
      <c r="A1216" t="s">
        <v>882</v>
      </c>
      <c r="B1216" t="s">
        <v>4322</v>
      </c>
      <c r="C1216" t="s">
        <v>891</v>
      </c>
      <c r="D1216" s="4" t="s">
        <v>1217</v>
      </c>
      <c r="E1216" s="2"/>
      <c r="F1216" t="s">
        <v>4637</v>
      </c>
      <c r="G1216" s="4"/>
      <c r="H1216" s="3" t="s">
        <v>1227</v>
      </c>
      <c r="I1216" s="3" t="s">
        <v>1227</v>
      </c>
      <c r="J1216" s="4"/>
      <c r="K1216" s="4"/>
      <c r="L1216" s="30" t="s">
        <v>1215</v>
      </c>
      <c r="M1216" s="17">
        <v>1</v>
      </c>
      <c r="N1216" s="41">
        <f t="shared" si="234"/>
        <v>5.3078556263269638E-4</v>
      </c>
      <c r="O1216" s="17">
        <v>2</v>
      </c>
      <c r="P1216" s="41">
        <f t="shared" si="235"/>
        <v>3.5746201966041106E-4</v>
      </c>
      <c r="Q1216" s="17">
        <v>4</v>
      </c>
      <c r="R1216" s="41">
        <f t="shared" si="236"/>
        <v>1.8009905447996398E-3</v>
      </c>
      <c r="S1216" s="17"/>
      <c r="T1216" s="41" t="str">
        <f t="shared" si="237"/>
        <v xml:space="preserve"> </v>
      </c>
      <c r="U1216" s="17"/>
      <c r="V1216" s="41" t="str">
        <f t="shared" si="238"/>
        <v xml:space="preserve"> </v>
      </c>
      <c r="W1216" s="17"/>
      <c r="X1216" s="41" t="str">
        <f t="shared" si="239"/>
        <v xml:space="preserve"> </v>
      </c>
      <c r="Y1216" s="17"/>
      <c r="Z1216" s="41" t="str">
        <f t="shared" si="240"/>
        <v xml:space="preserve"> </v>
      </c>
      <c r="AA1216" s="17"/>
      <c r="AB1216" s="41" t="str">
        <f t="shared" si="241"/>
        <v xml:space="preserve"> </v>
      </c>
      <c r="AC1216" s="17"/>
      <c r="AD1216" s="41" t="str">
        <f t="shared" si="242"/>
        <v xml:space="preserve"> </v>
      </c>
      <c r="AE1216" s="17"/>
      <c r="AF1216" s="42" t="str">
        <f t="shared" si="243"/>
        <v xml:space="preserve"> </v>
      </c>
      <c r="AG1216" s="19">
        <f t="shared" si="244"/>
        <v>6</v>
      </c>
      <c r="AH1216" s="19">
        <f t="shared" si="245"/>
        <v>7</v>
      </c>
      <c r="AI1216" s="47">
        <f t="shared" si="246"/>
        <v>7.9598821937435329E-5</v>
      </c>
    </row>
    <row r="1217" spans="1:35">
      <c r="A1217" t="s">
        <v>893</v>
      </c>
      <c r="B1217" s="5" t="s">
        <v>5799</v>
      </c>
      <c r="C1217" t="s">
        <v>2508</v>
      </c>
      <c r="D1217" s="4" t="s">
        <v>1217</v>
      </c>
      <c r="E1217" s="2"/>
      <c r="G1217" s="4"/>
      <c r="H1217" s="3" t="s">
        <v>1227</v>
      </c>
      <c r="I1217" s="3" t="s">
        <v>505</v>
      </c>
      <c r="J1217" s="4"/>
      <c r="K1217" s="4"/>
      <c r="L1217" s="30" t="s">
        <v>1305</v>
      </c>
      <c r="M1217" s="17"/>
      <c r="N1217" s="41" t="str">
        <f t="shared" si="234"/>
        <v xml:space="preserve"> </v>
      </c>
      <c r="O1217" s="17">
        <v>3</v>
      </c>
      <c r="P1217" s="41">
        <f t="shared" si="235"/>
        <v>5.3619302949061668E-4</v>
      </c>
      <c r="Q1217" s="17"/>
      <c r="R1217" s="41" t="str">
        <f t="shared" si="236"/>
        <v xml:space="preserve"> </v>
      </c>
      <c r="S1217" s="17"/>
      <c r="T1217" s="41" t="str">
        <f t="shared" si="237"/>
        <v xml:space="preserve"> </v>
      </c>
      <c r="U1217" s="17"/>
      <c r="V1217" s="41" t="str">
        <f t="shared" si="238"/>
        <v xml:space="preserve"> </v>
      </c>
      <c r="W1217" s="17">
        <v>3</v>
      </c>
      <c r="X1217" s="41">
        <f t="shared" si="239"/>
        <v>4.7513462147608489E-4</v>
      </c>
      <c r="Y1217" s="17">
        <v>1</v>
      </c>
      <c r="Z1217" s="41">
        <f t="shared" si="240"/>
        <v>3.1969309462915604E-4</v>
      </c>
      <c r="AA1217" s="17"/>
      <c r="AB1217" s="41" t="str">
        <f t="shared" si="241"/>
        <v xml:space="preserve"> </v>
      </c>
      <c r="AC1217" s="17"/>
      <c r="AD1217" s="41" t="str">
        <f t="shared" si="242"/>
        <v xml:space="preserve"> </v>
      </c>
      <c r="AE1217" s="17"/>
      <c r="AF1217" s="42" t="str">
        <f t="shared" si="243"/>
        <v xml:space="preserve"> </v>
      </c>
      <c r="AG1217" s="19">
        <f t="shared" si="244"/>
        <v>6</v>
      </c>
      <c r="AH1217" s="19">
        <f t="shared" si="245"/>
        <v>7</v>
      </c>
      <c r="AI1217" s="47">
        <f t="shared" si="246"/>
        <v>7.9598821937435329E-5</v>
      </c>
    </row>
    <row r="1218" spans="1:35">
      <c r="A1218" t="s">
        <v>119</v>
      </c>
      <c r="B1218" t="s">
        <v>5083</v>
      </c>
      <c r="C1218" t="s">
        <v>2497</v>
      </c>
      <c r="D1218" s="4" t="s">
        <v>1217</v>
      </c>
      <c r="E1218" s="2"/>
      <c r="G1218" s="4"/>
      <c r="H1218" s="3" t="s">
        <v>1227</v>
      </c>
      <c r="I1218" s="3" t="s">
        <v>505</v>
      </c>
      <c r="J1218" s="4"/>
      <c r="K1218" s="4"/>
      <c r="L1218" s="30" t="s">
        <v>1307</v>
      </c>
      <c r="M1218" s="17"/>
      <c r="N1218" s="41" t="str">
        <f t="shared" si="234"/>
        <v xml:space="preserve"> </v>
      </c>
      <c r="O1218" s="17"/>
      <c r="P1218" s="41" t="str">
        <f t="shared" si="235"/>
        <v xml:space="preserve"> </v>
      </c>
      <c r="Q1218" s="17"/>
      <c r="R1218" s="41" t="str">
        <f t="shared" si="236"/>
        <v xml:space="preserve"> </v>
      </c>
      <c r="S1218" s="17"/>
      <c r="T1218" s="41" t="str">
        <f t="shared" si="237"/>
        <v xml:space="preserve"> </v>
      </c>
      <c r="U1218" s="17"/>
      <c r="V1218" s="41" t="str">
        <f t="shared" si="238"/>
        <v xml:space="preserve"> </v>
      </c>
      <c r="W1218" s="17">
        <v>7</v>
      </c>
      <c r="X1218" s="41">
        <f t="shared" si="239"/>
        <v>1.1086474501108647E-3</v>
      </c>
      <c r="Y1218" s="17"/>
      <c r="Z1218" s="41" t="str">
        <f t="shared" si="240"/>
        <v xml:space="preserve"> </v>
      </c>
      <c r="AA1218" s="17"/>
      <c r="AB1218" s="41" t="str">
        <f t="shared" si="241"/>
        <v xml:space="preserve"> </v>
      </c>
      <c r="AC1218" s="17"/>
      <c r="AD1218" s="41" t="str">
        <f t="shared" si="242"/>
        <v xml:space="preserve"> </v>
      </c>
      <c r="AE1218" s="17"/>
      <c r="AF1218" s="42" t="str">
        <f t="shared" si="243"/>
        <v xml:space="preserve"> </v>
      </c>
      <c r="AG1218" s="19">
        <f t="shared" si="244"/>
        <v>2</v>
      </c>
      <c r="AH1218" s="19">
        <f t="shared" si="245"/>
        <v>7</v>
      </c>
      <c r="AI1218" s="47">
        <f t="shared" si="246"/>
        <v>7.9598821937435329E-5</v>
      </c>
    </row>
    <row r="1219" spans="1:35">
      <c r="A1219" t="s">
        <v>670</v>
      </c>
      <c r="B1219" t="s">
        <v>5004</v>
      </c>
      <c r="C1219" t="s">
        <v>341</v>
      </c>
      <c r="D1219" s="4" t="s">
        <v>1218</v>
      </c>
      <c r="E1219" s="2" t="s">
        <v>4</v>
      </c>
      <c r="G1219" s="4"/>
      <c r="H1219" s="3" t="s">
        <v>1227</v>
      </c>
      <c r="I1219" s="3" t="s">
        <v>505</v>
      </c>
      <c r="J1219" s="4"/>
      <c r="K1219" s="4"/>
      <c r="L1219" s="30" t="s">
        <v>1307</v>
      </c>
      <c r="M1219" s="17"/>
      <c r="N1219" s="41" t="str">
        <f t="shared" si="234"/>
        <v xml:space="preserve"> </v>
      </c>
      <c r="O1219" s="17"/>
      <c r="P1219" s="41" t="str">
        <f t="shared" si="235"/>
        <v xml:space="preserve"> </v>
      </c>
      <c r="Q1219" s="17"/>
      <c r="R1219" s="41" t="str">
        <f t="shared" si="236"/>
        <v xml:space="preserve"> </v>
      </c>
      <c r="S1219" s="17"/>
      <c r="T1219" s="41" t="str">
        <f t="shared" si="237"/>
        <v xml:space="preserve"> </v>
      </c>
      <c r="U1219" s="17">
        <v>7</v>
      </c>
      <c r="V1219" s="41">
        <f t="shared" si="238"/>
        <v>1.3544105411837548E-4</v>
      </c>
      <c r="W1219" s="17"/>
      <c r="X1219" s="41" t="str">
        <f t="shared" si="239"/>
        <v xml:space="preserve"> </v>
      </c>
      <c r="Y1219" s="17"/>
      <c r="Z1219" s="41" t="str">
        <f t="shared" si="240"/>
        <v xml:space="preserve"> </v>
      </c>
      <c r="AA1219" s="17"/>
      <c r="AB1219" s="41" t="str">
        <f t="shared" si="241"/>
        <v xml:space="preserve"> </v>
      </c>
      <c r="AC1219" s="17"/>
      <c r="AD1219" s="41" t="str">
        <f t="shared" si="242"/>
        <v xml:space="preserve"> </v>
      </c>
      <c r="AE1219" s="17"/>
      <c r="AF1219" s="42" t="str">
        <f t="shared" si="243"/>
        <v xml:space="preserve"> </v>
      </c>
      <c r="AG1219" s="19">
        <f t="shared" si="244"/>
        <v>2</v>
      </c>
      <c r="AH1219" s="19">
        <f t="shared" si="245"/>
        <v>7</v>
      </c>
      <c r="AI1219" s="47">
        <f t="shared" si="246"/>
        <v>7.9598821937435329E-5</v>
      </c>
    </row>
    <row r="1220" spans="1:35">
      <c r="A1220" t="s">
        <v>670</v>
      </c>
      <c r="B1220" t="s">
        <v>2414</v>
      </c>
      <c r="C1220" t="s">
        <v>341</v>
      </c>
      <c r="D1220" s="4" t="s">
        <v>1218</v>
      </c>
      <c r="E1220" s="4" t="s">
        <v>3393</v>
      </c>
      <c r="F1220" t="s">
        <v>3293</v>
      </c>
      <c r="G1220" s="4"/>
      <c r="H1220" s="3" t="s">
        <v>1227</v>
      </c>
      <c r="I1220" s="3" t="s">
        <v>1227</v>
      </c>
      <c r="J1220" s="4">
        <v>249</v>
      </c>
      <c r="K1220" s="4"/>
      <c r="L1220" s="30" t="s">
        <v>1307</v>
      </c>
      <c r="M1220" s="17"/>
      <c r="N1220" s="41" t="str">
        <f t="shared" si="234"/>
        <v xml:space="preserve"> </v>
      </c>
      <c r="O1220" s="17"/>
      <c r="P1220" s="41" t="str">
        <f t="shared" si="235"/>
        <v xml:space="preserve"> </v>
      </c>
      <c r="Q1220" s="17"/>
      <c r="R1220" s="41" t="str">
        <f t="shared" si="236"/>
        <v xml:space="preserve"> </v>
      </c>
      <c r="S1220" s="17"/>
      <c r="T1220" s="41" t="str">
        <f t="shared" si="237"/>
        <v xml:space="preserve"> </v>
      </c>
      <c r="U1220" s="17">
        <v>3</v>
      </c>
      <c r="V1220" s="41">
        <f t="shared" si="238"/>
        <v>5.8046166050732348E-5</v>
      </c>
      <c r="W1220" s="17"/>
      <c r="X1220" s="41" t="str">
        <f t="shared" si="239"/>
        <v xml:space="preserve"> </v>
      </c>
      <c r="Y1220" s="17"/>
      <c r="Z1220" s="41" t="str">
        <f t="shared" si="240"/>
        <v xml:space="preserve"> </v>
      </c>
      <c r="AA1220" s="17">
        <v>4</v>
      </c>
      <c r="AB1220" s="41">
        <f t="shared" si="241"/>
        <v>1.8323408153916628E-3</v>
      </c>
      <c r="AC1220" s="17"/>
      <c r="AD1220" s="41" t="str">
        <f t="shared" si="242"/>
        <v xml:space="preserve"> </v>
      </c>
      <c r="AE1220" s="17"/>
      <c r="AF1220" s="42" t="str">
        <f t="shared" si="243"/>
        <v xml:space="preserve"> </v>
      </c>
      <c r="AG1220" s="19">
        <f t="shared" si="244"/>
        <v>4</v>
      </c>
      <c r="AH1220" s="19">
        <f t="shared" si="245"/>
        <v>7</v>
      </c>
      <c r="AI1220" s="47">
        <f t="shared" si="246"/>
        <v>7.9598821937435329E-5</v>
      </c>
    </row>
    <row r="1221" spans="1:35">
      <c r="A1221" t="s">
        <v>2976</v>
      </c>
      <c r="B1221" t="s">
        <v>2977</v>
      </c>
      <c r="C1221" t="s">
        <v>2507</v>
      </c>
      <c r="D1221" s="4" t="s">
        <v>1217</v>
      </c>
      <c r="E1221" s="2" t="s">
        <v>1803</v>
      </c>
      <c r="F1221" t="s">
        <v>2473</v>
      </c>
      <c r="G1221" s="4"/>
      <c r="H1221" s="3" t="s">
        <v>1227</v>
      </c>
      <c r="I1221" s="3" t="s">
        <v>1227</v>
      </c>
      <c r="J1221" s="4">
        <v>136</v>
      </c>
      <c r="K1221" s="4"/>
      <c r="L1221" s="30" t="s">
        <v>1307</v>
      </c>
      <c r="M1221" s="17"/>
      <c r="N1221" s="41" t="str">
        <f t="shared" si="234"/>
        <v xml:space="preserve"> </v>
      </c>
      <c r="O1221" s="17"/>
      <c r="P1221" s="41" t="str">
        <f t="shared" si="235"/>
        <v xml:space="preserve"> </v>
      </c>
      <c r="Q1221" s="17"/>
      <c r="R1221" s="41" t="str">
        <f t="shared" si="236"/>
        <v xml:space="preserve"> </v>
      </c>
      <c r="S1221" s="17"/>
      <c r="T1221" s="41" t="str">
        <f t="shared" si="237"/>
        <v xml:space="preserve"> </v>
      </c>
      <c r="U1221" s="17"/>
      <c r="V1221" s="41" t="str">
        <f t="shared" si="238"/>
        <v xml:space="preserve"> </v>
      </c>
      <c r="W1221" s="17">
        <v>7</v>
      </c>
      <c r="X1221" s="41">
        <f t="shared" si="239"/>
        <v>1.1086474501108647E-3</v>
      </c>
      <c r="Y1221" s="17"/>
      <c r="Z1221" s="41" t="str">
        <f t="shared" si="240"/>
        <v xml:space="preserve"> </v>
      </c>
      <c r="AA1221" s="17"/>
      <c r="AB1221" s="41" t="str">
        <f t="shared" si="241"/>
        <v xml:space="preserve"> </v>
      </c>
      <c r="AC1221" s="17"/>
      <c r="AD1221" s="41" t="str">
        <f t="shared" si="242"/>
        <v xml:space="preserve"> </v>
      </c>
      <c r="AE1221" s="17"/>
      <c r="AF1221" s="42" t="str">
        <f t="shared" si="243"/>
        <v xml:space="preserve"> </v>
      </c>
      <c r="AG1221" s="19">
        <f t="shared" si="244"/>
        <v>2</v>
      </c>
      <c r="AH1221" s="19">
        <f t="shared" si="245"/>
        <v>7</v>
      </c>
      <c r="AI1221" s="47">
        <f t="shared" si="246"/>
        <v>7.9598821937435329E-5</v>
      </c>
    </row>
    <row r="1222" spans="1:35">
      <c r="A1222" t="s">
        <v>2178</v>
      </c>
      <c r="B1222" t="s">
        <v>1015</v>
      </c>
      <c r="C1222" t="s">
        <v>2027</v>
      </c>
      <c r="D1222" s="4" t="s">
        <v>1217</v>
      </c>
      <c r="E1222" s="2"/>
      <c r="F1222" t="s">
        <v>5418</v>
      </c>
      <c r="G1222" s="4"/>
      <c r="H1222" s="3" t="s">
        <v>1227</v>
      </c>
      <c r="I1222" s="3" t="s">
        <v>505</v>
      </c>
      <c r="J1222" s="4"/>
      <c r="K1222" s="4"/>
      <c r="L1222" s="30" t="s">
        <v>1307</v>
      </c>
      <c r="M1222" s="17"/>
      <c r="N1222" s="41" t="str">
        <f t="shared" si="234"/>
        <v xml:space="preserve"> </v>
      </c>
      <c r="O1222" s="17"/>
      <c r="P1222" s="41" t="str">
        <f t="shared" si="235"/>
        <v xml:space="preserve"> </v>
      </c>
      <c r="Q1222" s="17"/>
      <c r="R1222" s="41" t="str">
        <f t="shared" si="236"/>
        <v xml:space="preserve"> </v>
      </c>
      <c r="S1222" s="17"/>
      <c r="T1222" s="41" t="str">
        <f t="shared" si="237"/>
        <v xml:space="preserve"> </v>
      </c>
      <c r="U1222" s="17">
        <v>6</v>
      </c>
      <c r="V1222" s="41">
        <f t="shared" si="238"/>
        <v>1.160923321014647E-4</v>
      </c>
      <c r="W1222" s="17"/>
      <c r="X1222" s="41" t="str">
        <f t="shared" si="239"/>
        <v xml:space="preserve"> </v>
      </c>
      <c r="Y1222" s="17"/>
      <c r="Z1222" s="41" t="str">
        <f t="shared" si="240"/>
        <v xml:space="preserve"> </v>
      </c>
      <c r="AA1222" s="17"/>
      <c r="AB1222" s="41" t="str">
        <f t="shared" si="241"/>
        <v xml:space="preserve"> </v>
      </c>
      <c r="AC1222" s="17">
        <v>1</v>
      </c>
      <c r="AD1222" s="41">
        <f t="shared" si="242"/>
        <v>2.6845637583892615E-4</v>
      </c>
      <c r="AE1222" s="17"/>
      <c r="AF1222" s="42" t="str">
        <f t="shared" si="243"/>
        <v xml:space="preserve"> </v>
      </c>
      <c r="AG1222" s="19">
        <f t="shared" si="244"/>
        <v>4</v>
      </c>
      <c r="AH1222" s="19">
        <f t="shared" si="245"/>
        <v>7</v>
      </c>
      <c r="AI1222" s="47">
        <f t="shared" si="246"/>
        <v>7.9598821937435329E-5</v>
      </c>
    </row>
    <row r="1223" spans="1:35">
      <c r="A1223" t="s">
        <v>227</v>
      </c>
      <c r="B1223" t="s">
        <v>822</v>
      </c>
      <c r="C1223" t="s">
        <v>2508</v>
      </c>
      <c r="D1223" s="4" t="s">
        <v>1217</v>
      </c>
      <c r="E1223" s="2" t="s">
        <v>2829</v>
      </c>
      <c r="F1223" t="s">
        <v>5387</v>
      </c>
      <c r="G1223" s="4"/>
      <c r="H1223" s="3" t="s">
        <v>1227</v>
      </c>
      <c r="I1223" s="3" t="s">
        <v>1227</v>
      </c>
      <c r="J1223" s="4">
        <v>167</v>
      </c>
      <c r="K1223" s="4">
        <v>100</v>
      </c>
      <c r="L1223" s="30" t="s">
        <v>1305</v>
      </c>
      <c r="M1223" s="17"/>
      <c r="N1223" s="41" t="str">
        <f t="shared" si="234"/>
        <v xml:space="preserve"> </v>
      </c>
      <c r="O1223" s="17"/>
      <c r="P1223" s="41" t="str">
        <f t="shared" si="235"/>
        <v xml:space="preserve"> </v>
      </c>
      <c r="Q1223" s="17"/>
      <c r="R1223" s="41" t="str">
        <f t="shared" si="236"/>
        <v xml:space="preserve"> </v>
      </c>
      <c r="S1223" s="17"/>
      <c r="T1223" s="41" t="str">
        <f t="shared" si="237"/>
        <v xml:space="preserve"> </v>
      </c>
      <c r="U1223" s="17">
        <v>3</v>
      </c>
      <c r="V1223" s="41">
        <f t="shared" si="238"/>
        <v>5.8046166050732348E-5</v>
      </c>
      <c r="W1223" s="17">
        <v>2</v>
      </c>
      <c r="X1223" s="41">
        <f t="shared" si="239"/>
        <v>3.1675641431738993E-4</v>
      </c>
      <c r="Y1223" s="17"/>
      <c r="Z1223" s="41" t="str">
        <f t="shared" si="240"/>
        <v xml:space="preserve"> </v>
      </c>
      <c r="AA1223" s="17"/>
      <c r="AB1223" s="41" t="str">
        <f t="shared" si="241"/>
        <v xml:space="preserve"> </v>
      </c>
      <c r="AC1223" s="17"/>
      <c r="AD1223" s="41" t="str">
        <f t="shared" si="242"/>
        <v xml:space="preserve"> </v>
      </c>
      <c r="AE1223" s="17">
        <v>2</v>
      </c>
      <c r="AF1223" s="42">
        <f t="shared" si="243"/>
        <v>2.1438525029477971E-4</v>
      </c>
      <c r="AG1223" s="19">
        <f t="shared" si="244"/>
        <v>5</v>
      </c>
      <c r="AH1223" s="19">
        <f t="shared" si="245"/>
        <v>7</v>
      </c>
      <c r="AI1223" s="47">
        <f t="shared" si="246"/>
        <v>7.9598821937435329E-5</v>
      </c>
    </row>
    <row r="1224" spans="1:35">
      <c r="A1224" t="s">
        <v>1385</v>
      </c>
      <c r="B1224" t="s">
        <v>1896</v>
      </c>
      <c r="C1224" s="5" t="s">
        <v>805</v>
      </c>
      <c r="D1224" s="4" t="s">
        <v>1217</v>
      </c>
      <c r="E1224" s="4" t="s">
        <v>1803</v>
      </c>
      <c r="F1224" t="s">
        <v>1572</v>
      </c>
      <c r="G1224" s="4"/>
      <c r="H1224" s="3" t="s">
        <v>1227</v>
      </c>
      <c r="I1224" s="3" t="s">
        <v>505</v>
      </c>
      <c r="J1224" s="4"/>
      <c r="K1224" s="4"/>
      <c r="L1224" s="30" t="s">
        <v>1307</v>
      </c>
      <c r="M1224" s="17"/>
      <c r="N1224" s="41" t="str">
        <f t="shared" ref="N1224:N1287" si="247">IF(M1224=0," ",M1224/M$1938)</f>
        <v xml:space="preserve"> </v>
      </c>
      <c r="O1224" s="17"/>
      <c r="P1224" s="41" t="str">
        <f t="shared" ref="P1224:P1287" si="248">IF(O1224=0," ",O1224/O$1938)</f>
        <v xml:space="preserve"> </v>
      </c>
      <c r="Q1224" s="17"/>
      <c r="R1224" s="41" t="str">
        <f t="shared" ref="R1224:R1287" si="249">IF(Q1224=0," ",Q1224/Q$1938)</f>
        <v xml:space="preserve"> </v>
      </c>
      <c r="S1224" s="17">
        <v>3</v>
      </c>
      <c r="T1224" s="41">
        <f t="shared" ref="T1224:T1287" si="250">IF(S1224=0," ",S1224/S$1938)</f>
        <v>1.5965939329430547E-3</v>
      </c>
      <c r="U1224" s="17">
        <v>4</v>
      </c>
      <c r="V1224" s="41">
        <f t="shared" ref="V1224:V1287" si="251">IF(U1224=0," ",U1224/U$1938)</f>
        <v>7.739488806764313E-5</v>
      </c>
      <c r="W1224" s="17"/>
      <c r="X1224" s="41" t="str">
        <f t="shared" ref="X1224:X1287" si="252">IF(W1224=0," ",W1224/W$1938)</f>
        <v xml:space="preserve"> </v>
      </c>
      <c r="Y1224" s="17"/>
      <c r="Z1224" s="41" t="str">
        <f t="shared" ref="Z1224:Z1287" si="253">IF(Y1224=0," ",Y1224/Y$1938)</f>
        <v xml:space="preserve"> </v>
      </c>
      <c r="AA1224" s="17"/>
      <c r="AB1224" s="41" t="str">
        <f t="shared" ref="AB1224:AB1287" si="254">IF(AA1224=0," ",AA1224/AA$1938)</f>
        <v xml:space="preserve"> </v>
      </c>
      <c r="AC1224" s="17"/>
      <c r="AD1224" s="41" t="str">
        <f t="shared" ref="AD1224:AD1287" si="255">IF(AC1224=0," ",AC1224/AC$1938)</f>
        <v xml:space="preserve"> </v>
      </c>
      <c r="AE1224" s="17"/>
      <c r="AF1224" s="42" t="str">
        <f t="shared" ref="AF1224:AF1287" si="256">IF(AE1224=0," ",AE1224/AE$1938)</f>
        <v xml:space="preserve"> </v>
      </c>
      <c r="AG1224" s="19">
        <f t="shared" ref="AG1224:AG1287" si="257">COUNT(M1224:AE1224)</f>
        <v>4</v>
      </c>
      <c r="AH1224" s="19">
        <f t="shared" ref="AH1224:AH1287" si="258">M1224+O1224+Q1224+S1224+U1224+W1224+Y1224+AA1224+AC1224+AE1224</f>
        <v>7</v>
      </c>
      <c r="AI1224" s="47">
        <f t="shared" ref="AI1224:AI1287" si="259">AH1224/AH$1932</f>
        <v>7.9598821937435329E-5</v>
      </c>
    </row>
    <row r="1225" spans="1:35">
      <c r="A1225" t="s">
        <v>1551</v>
      </c>
      <c r="B1225" t="s">
        <v>3728</v>
      </c>
      <c r="C1225" t="s">
        <v>2028</v>
      </c>
      <c r="D1225" s="4" t="s">
        <v>1218</v>
      </c>
      <c r="E1225" s="2"/>
      <c r="G1225" s="4"/>
      <c r="H1225" s="3" t="s">
        <v>1227</v>
      </c>
      <c r="I1225" s="3" t="s">
        <v>1227</v>
      </c>
      <c r="J1225" s="4"/>
      <c r="K1225" s="4"/>
      <c r="L1225" s="30" t="s">
        <v>1307</v>
      </c>
      <c r="M1225" s="17"/>
      <c r="N1225" s="41" t="str">
        <f t="shared" si="247"/>
        <v xml:space="preserve"> </v>
      </c>
      <c r="O1225" s="17"/>
      <c r="P1225" s="41" t="str">
        <f t="shared" si="248"/>
        <v xml:space="preserve"> </v>
      </c>
      <c r="Q1225" s="17"/>
      <c r="R1225" s="41" t="str">
        <f t="shared" si="249"/>
        <v xml:space="preserve"> </v>
      </c>
      <c r="S1225" s="17">
        <v>3</v>
      </c>
      <c r="T1225" s="41">
        <f t="shared" si="250"/>
        <v>1.5965939329430547E-3</v>
      </c>
      <c r="U1225" s="17">
        <v>3</v>
      </c>
      <c r="V1225" s="41">
        <f t="shared" si="251"/>
        <v>5.8046166050732348E-5</v>
      </c>
      <c r="W1225" s="17">
        <v>1</v>
      </c>
      <c r="X1225" s="41">
        <f t="shared" si="252"/>
        <v>1.5837820715869496E-4</v>
      </c>
      <c r="Y1225" s="17"/>
      <c r="Z1225" s="41" t="str">
        <f t="shared" si="253"/>
        <v xml:space="preserve"> </v>
      </c>
      <c r="AA1225" s="17"/>
      <c r="AB1225" s="41" t="str">
        <f t="shared" si="254"/>
        <v xml:space="preserve"> </v>
      </c>
      <c r="AC1225" s="17"/>
      <c r="AD1225" s="41" t="str">
        <f t="shared" si="255"/>
        <v xml:space="preserve"> </v>
      </c>
      <c r="AE1225" s="17"/>
      <c r="AF1225" s="42" t="str">
        <f t="shared" si="256"/>
        <v xml:space="preserve"> </v>
      </c>
      <c r="AG1225" s="19">
        <f t="shared" si="257"/>
        <v>6</v>
      </c>
      <c r="AH1225" s="19">
        <f t="shared" si="258"/>
        <v>7</v>
      </c>
      <c r="AI1225" s="47">
        <f t="shared" si="259"/>
        <v>7.9598821937435329E-5</v>
      </c>
    </row>
    <row r="1226" spans="1:35">
      <c r="A1226" t="s">
        <v>1399</v>
      </c>
      <c r="B1226" s="5" t="s">
        <v>3923</v>
      </c>
      <c r="C1226" t="s">
        <v>2020</v>
      </c>
      <c r="D1226" s="4" t="s">
        <v>1218</v>
      </c>
      <c r="E1226" s="2"/>
      <c r="F1226" t="s">
        <v>3974</v>
      </c>
      <c r="G1226" s="4"/>
      <c r="H1226" s="3" t="s">
        <v>1227</v>
      </c>
      <c r="I1226" s="3" t="s">
        <v>1227</v>
      </c>
      <c r="J1226" s="4">
        <v>294</v>
      </c>
      <c r="K1226" s="4">
        <v>342</v>
      </c>
      <c r="L1226" s="30" t="s">
        <v>1307</v>
      </c>
      <c r="M1226" s="17"/>
      <c r="N1226" s="41" t="str">
        <f t="shared" si="247"/>
        <v xml:space="preserve"> </v>
      </c>
      <c r="O1226" s="17"/>
      <c r="P1226" s="41" t="str">
        <f t="shared" si="248"/>
        <v xml:space="preserve"> </v>
      </c>
      <c r="Q1226" s="17"/>
      <c r="R1226" s="41" t="str">
        <f t="shared" si="249"/>
        <v xml:space="preserve"> </v>
      </c>
      <c r="S1226" s="17"/>
      <c r="T1226" s="41" t="str">
        <f t="shared" si="250"/>
        <v xml:space="preserve"> </v>
      </c>
      <c r="U1226" s="17">
        <v>4</v>
      </c>
      <c r="V1226" s="41">
        <f t="shared" si="251"/>
        <v>7.739488806764313E-5</v>
      </c>
      <c r="W1226" s="17"/>
      <c r="X1226" s="41" t="str">
        <f t="shared" si="252"/>
        <v xml:space="preserve"> </v>
      </c>
      <c r="Y1226" s="17"/>
      <c r="Z1226" s="41" t="str">
        <f t="shared" si="253"/>
        <v xml:space="preserve"> </v>
      </c>
      <c r="AA1226" s="17"/>
      <c r="AB1226" s="41" t="str">
        <f t="shared" si="254"/>
        <v xml:space="preserve"> </v>
      </c>
      <c r="AC1226" s="17">
        <v>3</v>
      </c>
      <c r="AD1226" s="41">
        <f t="shared" si="255"/>
        <v>8.053691275167785E-4</v>
      </c>
      <c r="AE1226" s="17"/>
      <c r="AF1226" s="42" t="str">
        <f t="shared" si="256"/>
        <v xml:space="preserve"> </v>
      </c>
      <c r="AG1226" s="19">
        <f t="shared" si="257"/>
        <v>4</v>
      </c>
      <c r="AH1226" s="19">
        <f t="shared" si="258"/>
        <v>7</v>
      </c>
      <c r="AI1226" s="47">
        <f t="shared" si="259"/>
        <v>7.9598821937435329E-5</v>
      </c>
    </row>
    <row r="1227" spans="1:35">
      <c r="A1227" t="s">
        <v>3172</v>
      </c>
      <c r="B1227" t="s">
        <v>3173</v>
      </c>
      <c r="C1227" t="s">
        <v>3171</v>
      </c>
      <c r="D1227" s="4" t="s">
        <v>1217</v>
      </c>
      <c r="E1227" s="2"/>
      <c r="F1227" t="s">
        <v>3272</v>
      </c>
      <c r="G1227" s="4"/>
      <c r="H1227" s="3" t="s">
        <v>1227</v>
      </c>
      <c r="I1227" s="3" t="s">
        <v>1227</v>
      </c>
      <c r="J1227" s="4"/>
      <c r="K1227" s="4"/>
      <c r="L1227" s="30" t="s">
        <v>1307</v>
      </c>
      <c r="M1227" s="17"/>
      <c r="N1227" s="41" t="str">
        <f t="shared" si="247"/>
        <v xml:space="preserve"> </v>
      </c>
      <c r="O1227" s="17">
        <v>4</v>
      </c>
      <c r="P1227" s="41">
        <f t="shared" si="248"/>
        <v>7.1492403932082213E-4</v>
      </c>
      <c r="Q1227" s="17"/>
      <c r="R1227" s="41" t="str">
        <f t="shared" si="249"/>
        <v xml:space="preserve"> </v>
      </c>
      <c r="S1227" s="17"/>
      <c r="T1227" s="41" t="str">
        <f t="shared" si="250"/>
        <v xml:space="preserve"> </v>
      </c>
      <c r="U1227" s="17"/>
      <c r="V1227" s="41" t="str">
        <f t="shared" si="251"/>
        <v xml:space="preserve"> </v>
      </c>
      <c r="W1227" s="17"/>
      <c r="X1227" s="41" t="str">
        <f t="shared" si="252"/>
        <v xml:space="preserve"> </v>
      </c>
      <c r="Y1227" s="17">
        <v>1</v>
      </c>
      <c r="Z1227" s="41">
        <f t="shared" si="253"/>
        <v>3.1969309462915604E-4</v>
      </c>
      <c r="AA1227" s="17"/>
      <c r="AB1227" s="41" t="str">
        <f t="shared" si="254"/>
        <v xml:space="preserve"> </v>
      </c>
      <c r="AC1227" s="17">
        <v>2</v>
      </c>
      <c r="AD1227" s="41">
        <f t="shared" si="255"/>
        <v>5.369127516778523E-4</v>
      </c>
      <c r="AE1227" s="17"/>
      <c r="AF1227" s="42" t="str">
        <f t="shared" si="256"/>
        <v xml:space="preserve"> </v>
      </c>
      <c r="AG1227" s="19">
        <f t="shared" si="257"/>
        <v>6</v>
      </c>
      <c r="AH1227" s="19">
        <f t="shared" si="258"/>
        <v>7</v>
      </c>
      <c r="AI1227" s="47">
        <f t="shared" si="259"/>
        <v>7.9598821937435329E-5</v>
      </c>
    </row>
    <row r="1228" spans="1:35">
      <c r="A1228" t="s">
        <v>3236</v>
      </c>
      <c r="B1228" t="s">
        <v>994</v>
      </c>
      <c r="C1228" t="s">
        <v>2020</v>
      </c>
      <c r="D1228" s="4" t="s">
        <v>1218</v>
      </c>
      <c r="E1228" s="4" t="s">
        <v>1803</v>
      </c>
      <c r="F1228" s="5" t="s">
        <v>2638</v>
      </c>
      <c r="G1228" s="4"/>
      <c r="H1228" s="3" t="s">
        <v>1227</v>
      </c>
      <c r="I1228" s="3" t="s">
        <v>1227</v>
      </c>
      <c r="J1228" s="4">
        <v>281</v>
      </c>
      <c r="K1228" s="4">
        <v>345</v>
      </c>
      <c r="L1228" s="30" t="s">
        <v>1307</v>
      </c>
      <c r="M1228" s="17"/>
      <c r="N1228" s="41" t="str">
        <f t="shared" si="247"/>
        <v xml:space="preserve"> </v>
      </c>
      <c r="O1228" s="17"/>
      <c r="P1228" s="41" t="str">
        <f t="shared" si="248"/>
        <v xml:space="preserve"> </v>
      </c>
      <c r="Q1228" s="17"/>
      <c r="R1228" s="41" t="str">
        <f t="shared" si="249"/>
        <v xml:space="preserve"> </v>
      </c>
      <c r="S1228" s="17"/>
      <c r="T1228" s="41" t="str">
        <f t="shared" si="250"/>
        <v xml:space="preserve"> </v>
      </c>
      <c r="U1228" s="17">
        <v>7</v>
      </c>
      <c r="V1228" s="41">
        <f t="shared" si="251"/>
        <v>1.3544105411837548E-4</v>
      </c>
      <c r="W1228" s="17"/>
      <c r="X1228" s="41" t="str">
        <f t="shared" si="252"/>
        <v xml:space="preserve"> </v>
      </c>
      <c r="Y1228" s="17"/>
      <c r="Z1228" s="41" t="str">
        <f t="shared" si="253"/>
        <v xml:space="preserve"> </v>
      </c>
      <c r="AA1228" s="17"/>
      <c r="AB1228" s="41" t="str">
        <f t="shared" si="254"/>
        <v xml:space="preserve"> </v>
      </c>
      <c r="AC1228" s="17"/>
      <c r="AD1228" s="41" t="str">
        <f t="shared" si="255"/>
        <v xml:space="preserve"> </v>
      </c>
      <c r="AE1228" s="17"/>
      <c r="AF1228" s="42" t="str">
        <f t="shared" si="256"/>
        <v xml:space="preserve"> </v>
      </c>
      <c r="AG1228" s="19">
        <f t="shared" si="257"/>
        <v>2</v>
      </c>
      <c r="AH1228" s="19">
        <f t="shared" si="258"/>
        <v>7</v>
      </c>
      <c r="AI1228" s="47">
        <f t="shared" si="259"/>
        <v>7.9598821937435329E-5</v>
      </c>
    </row>
    <row r="1229" spans="1:35">
      <c r="A1229" t="s">
        <v>3236</v>
      </c>
      <c r="B1229" t="s">
        <v>623</v>
      </c>
      <c r="C1229" t="s">
        <v>2020</v>
      </c>
      <c r="D1229" s="4" t="s">
        <v>1218</v>
      </c>
      <c r="E1229" s="4" t="s">
        <v>1803</v>
      </c>
      <c r="F1229" s="5" t="s">
        <v>5366</v>
      </c>
      <c r="G1229" s="4"/>
      <c r="H1229" s="3" t="s">
        <v>1227</v>
      </c>
      <c r="I1229" s="3" t="s">
        <v>1227</v>
      </c>
      <c r="J1229" s="4"/>
      <c r="K1229" s="4"/>
      <c r="L1229" s="30" t="s">
        <v>1307</v>
      </c>
      <c r="M1229" s="17"/>
      <c r="N1229" s="41" t="str">
        <f t="shared" si="247"/>
        <v xml:space="preserve"> </v>
      </c>
      <c r="O1229" s="17"/>
      <c r="P1229" s="41" t="str">
        <f t="shared" si="248"/>
        <v xml:space="preserve"> </v>
      </c>
      <c r="Q1229" s="17"/>
      <c r="R1229" s="41" t="str">
        <f t="shared" si="249"/>
        <v xml:space="preserve"> </v>
      </c>
      <c r="S1229" s="17"/>
      <c r="T1229" s="41" t="str">
        <f t="shared" si="250"/>
        <v xml:space="preserve"> </v>
      </c>
      <c r="U1229" s="17">
        <v>5</v>
      </c>
      <c r="V1229" s="41">
        <f t="shared" si="251"/>
        <v>9.6743610084553913E-5</v>
      </c>
      <c r="W1229" s="17"/>
      <c r="X1229" s="41" t="str">
        <f t="shared" si="252"/>
        <v xml:space="preserve"> </v>
      </c>
      <c r="Y1229" s="17"/>
      <c r="Z1229" s="41" t="str">
        <f t="shared" si="253"/>
        <v xml:space="preserve"> </v>
      </c>
      <c r="AA1229" s="17">
        <v>2</v>
      </c>
      <c r="AB1229" s="41">
        <f t="shared" si="254"/>
        <v>9.1617040769583142E-4</v>
      </c>
      <c r="AC1229" s="17"/>
      <c r="AD1229" s="41" t="str">
        <f t="shared" si="255"/>
        <v xml:space="preserve"> </v>
      </c>
      <c r="AE1229" s="17"/>
      <c r="AF1229" s="42" t="str">
        <f t="shared" si="256"/>
        <v xml:space="preserve"> </v>
      </c>
      <c r="AG1229" s="19">
        <f t="shared" si="257"/>
        <v>4</v>
      </c>
      <c r="AH1229" s="19">
        <f t="shared" si="258"/>
        <v>7</v>
      </c>
      <c r="AI1229" s="47">
        <f t="shared" si="259"/>
        <v>7.9598821937435329E-5</v>
      </c>
    </row>
    <row r="1230" spans="1:35">
      <c r="A1230" t="s">
        <v>2182</v>
      </c>
      <c r="B1230" s="5" t="s">
        <v>884</v>
      </c>
      <c r="C1230" t="s">
        <v>891</v>
      </c>
      <c r="D1230" s="4" t="s">
        <v>1217</v>
      </c>
      <c r="E1230" s="2"/>
      <c r="F1230" t="s">
        <v>4644</v>
      </c>
      <c r="G1230" s="4"/>
      <c r="H1230" s="3" t="s">
        <v>1227</v>
      </c>
      <c r="I1230" s="3" t="s">
        <v>1227</v>
      </c>
      <c r="J1230" s="4">
        <v>58</v>
      </c>
      <c r="K1230" s="4">
        <v>191</v>
      </c>
      <c r="L1230" s="30" t="s">
        <v>1305</v>
      </c>
      <c r="M1230" s="17"/>
      <c r="N1230" s="41" t="str">
        <f t="shared" si="247"/>
        <v xml:space="preserve"> </v>
      </c>
      <c r="O1230" s="17"/>
      <c r="P1230" s="41" t="str">
        <f t="shared" si="248"/>
        <v xml:space="preserve"> </v>
      </c>
      <c r="Q1230" s="17"/>
      <c r="R1230" s="41" t="str">
        <f t="shared" si="249"/>
        <v xml:space="preserve"> </v>
      </c>
      <c r="S1230" s="17"/>
      <c r="T1230" s="41" t="str">
        <f t="shared" si="250"/>
        <v xml:space="preserve"> </v>
      </c>
      <c r="U1230" s="17">
        <v>7</v>
      </c>
      <c r="V1230" s="41">
        <f t="shared" si="251"/>
        <v>1.3544105411837548E-4</v>
      </c>
      <c r="W1230" s="17"/>
      <c r="X1230" s="41" t="str">
        <f t="shared" si="252"/>
        <v xml:space="preserve"> </v>
      </c>
      <c r="Y1230" s="17"/>
      <c r="Z1230" s="41" t="str">
        <f t="shared" si="253"/>
        <v xml:space="preserve"> </v>
      </c>
      <c r="AA1230" s="17"/>
      <c r="AB1230" s="41" t="str">
        <f t="shared" si="254"/>
        <v xml:space="preserve"> </v>
      </c>
      <c r="AC1230" s="17"/>
      <c r="AD1230" s="41" t="str">
        <f t="shared" si="255"/>
        <v xml:space="preserve"> </v>
      </c>
      <c r="AE1230" s="17"/>
      <c r="AF1230" s="42" t="str">
        <f t="shared" si="256"/>
        <v xml:space="preserve"> </v>
      </c>
      <c r="AG1230" s="19">
        <f t="shared" si="257"/>
        <v>2</v>
      </c>
      <c r="AH1230" s="19">
        <f t="shared" si="258"/>
        <v>7</v>
      </c>
      <c r="AI1230" s="47">
        <f t="shared" si="259"/>
        <v>7.9598821937435329E-5</v>
      </c>
    </row>
    <row r="1231" spans="1:35">
      <c r="A1231" t="s">
        <v>2127</v>
      </c>
      <c r="B1231" t="s">
        <v>1663</v>
      </c>
      <c r="C1231" t="s">
        <v>2544</v>
      </c>
      <c r="D1231" s="4" t="s">
        <v>1217</v>
      </c>
      <c r="E1231" s="2"/>
      <c r="F1231" t="s">
        <v>334</v>
      </c>
      <c r="G1231" s="4"/>
      <c r="H1231" s="3" t="s">
        <v>1227</v>
      </c>
      <c r="I1231" s="3" t="s">
        <v>1227</v>
      </c>
      <c r="J1231" s="4">
        <v>111</v>
      </c>
      <c r="K1231" s="4">
        <v>88</v>
      </c>
      <c r="L1231" s="30" t="s">
        <v>1305</v>
      </c>
      <c r="M1231" s="17"/>
      <c r="N1231" s="41" t="str">
        <f t="shared" si="247"/>
        <v xml:space="preserve"> </v>
      </c>
      <c r="O1231" s="17"/>
      <c r="P1231" s="41" t="str">
        <f t="shared" si="248"/>
        <v xml:space="preserve"> </v>
      </c>
      <c r="Q1231" s="17"/>
      <c r="R1231" s="41" t="str">
        <f t="shared" si="249"/>
        <v xml:space="preserve"> </v>
      </c>
      <c r="S1231" s="17"/>
      <c r="T1231" s="41" t="str">
        <f t="shared" si="250"/>
        <v xml:space="preserve"> </v>
      </c>
      <c r="U1231" s="17"/>
      <c r="V1231" s="41" t="str">
        <f t="shared" si="251"/>
        <v xml:space="preserve"> </v>
      </c>
      <c r="W1231" s="17"/>
      <c r="X1231" s="41" t="str">
        <f t="shared" si="252"/>
        <v xml:space="preserve"> </v>
      </c>
      <c r="Y1231" s="17"/>
      <c r="Z1231" s="41" t="str">
        <f t="shared" si="253"/>
        <v xml:space="preserve"> </v>
      </c>
      <c r="AA1231" s="17"/>
      <c r="AB1231" s="41" t="str">
        <f t="shared" si="254"/>
        <v xml:space="preserve"> </v>
      </c>
      <c r="AC1231" s="17">
        <v>7</v>
      </c>
      <c r="AD1231" s="41">
        <f t="shared" si="255"/>
        <v>1.8791946308724832E-3</v>
      </c>
      <c r="AE1231" s="17"/>
      <c r="AF1231" s="42" t="str">
        <f t="shared" si="256"/>
        <v xml:space="preserve"> </v>
      </c>
      <c r="AG1231" s="19">
        <f t="shared" si="257"/>
        <v>2</v>
      </c>
      <c r="AH1231" s="19">
        <f t="shared" si="258"/>
        <v>7</v>
      </c>
      <c r="AI1231" s="47">
        <f t="shared" si="259"/>
        <v>7.9598821937435329E-5</v>
      </c>
    </row>
    <row r="1232" spans="1:35" ht="15" customHeight="1">
      <c r="A1232" t="s">
        <v>3892</v>
      </c>
      <c r="B1232" t="s">
        <v>1639</v>
      </c>
      <c r="C1232" t="s">
        <v>484</v>
      </c>
      <c r="D1232" s="4" t="s">
        <v>1217</v>
      </c>
      <c r="E1232" s="2"/>
      <c r="G1232" s="4"/>
      <c r="H1232" s="3" t="s">
        <v>1227</v>
      </c>
      <c r="I1232" s="3" t="s">
        <v>1227</v>
      </c>
      <c r="J1232" s="4"/>
      <c r="K1232" s="4">
        <v>69</v>
      </c>
      <c r="L1232" s="30" t="s">
        <v>1307</v>
      </c>
      <c r="M1232" s="17"/>
      <c r="N1232" s="41" t="str">
        <f t="shared" si="247"/>
        <v xml:space="preserve"> </v>
      </c>
      <c r="O1232" s="17"/>
      <c r="P1232" s="41" t="str">
        <f t="shared" si="248"/>
        <v xml:space="preserve"> </v>
      </c>
      <c r="Q1232" s="17"/>
      <c r="R1232" s="41" t="str">
        <f t="shared" si="249"/>
        <v xml:space="preserve"> </v>
      </c>
      <c r="S1232" s="17"/>
      <c r="T1232" s="41" t="str">
        <f t="shared" si="250"/>
        <v xml:space="preserve"> </v>
      </c>
      <c r="U1232" s="17">
        <v>7</v>
      </c>
      <c r="V1232" s="41">
        <f t="shared" si="251"/>
        <v>1.3544105411837548E-4</v>
      </c>
      <c r="W1232" s="17"/>
      <c r="X1232" s="41" t="str">
        <f t="shared" si="252"/>
        <v xml:space="preserve"> </v>
      </c>
      <c r="Y1232" s="17"/>
      <c r="Z1232" s="41" t="str">
        <f t="shared" si="253"/>
        <v xml:space="preserve"> </v>
      </c>
      <c r="AA1232" s="17"/>
      <c r="AB1232" s="41" t="str">
        <f t="shared" si="254"/>
        <v xml:space="preserve"> </v>
      </c>
      <c r="AC1232" s="17"/>
      <c r="AD1232" s="41" t="str">
        <f t="shared" si="255"/>
        <v xml:space="preserve"> </v>
      </c>
      <c r="AE1232" s="17"/>
      <c r="AF1232" s="42" t="str">
        <f t="shared" si="256"/>
        <v xml:space="preserve"> </v>
      </c>
      <c r="AG1232" s="19">
        <f t="shared" si="257"/>
        <v>2</v>
      </c>
      <c r="AH1232" s="19">
        <f t="shared" si="258"/>
        <v>7</v>
      </c>
      <c r="AI1232" s="47">
        <f t="shared" si="259"/>
        <v>7.9598821937435329E-5</v>
      </c>
    </row>
    <row r="1233" spans="1:35">
      <c r="A1233" t="s">
        <v>292</v>
      </c>
      <c r="B1233" t="s">
        <v>293</v>
      </c>
      <c r="C1233" t="s">
        <v>500</v>
      </c>
      <c r="D1233" s="4" t="s">
        <v>1218</v>
      </c>
      <c r="E1233" s="2"/>
      <c r="G1233" s="4"/>
      <c r="H1233" s="3" t="s">
        <v>1227</v>
      </c>
      <c r="I1233" s="3" t="s">
        <v>1227</v>
      </c>
      <c r="J1233" s="4"/>
      <c r="K1233" s="4"/>
      <c r="L1233" s="30" t="s">
        <v>1307</v>
      </c>
      <c r="M1233" s="17"/>
      <c r="N1233" s="41" t="str">
        <f t="shared" si="247"/>
        <v xml:space="preserve"> </v>
      </c>
      <c r="O1233" s="17"/>
      <c r="P1233" s="41" t="str">
        <f t="shared" si="248"/>
        <v xml:space="preserve"> </v>
      </c>
      <c r="Q1233" s="17"/>
      <c r="R1233" s="41" t="str">
        <f t="shared" si="249"/>
        <v xml:space="preserve"> </v>
      </c>
      <c r="S1233" s="17"/>
      <c r="T1233" s="41" t="str">
        <f t="shared" si="250"/>
        <v xml:space="preserve"> </v>
      </c>
      <c r="U1233" s="17">
        <v>3</v>
      </c>
      <c r="V1233" s="41">
        <f t="shared" si="251"/>
        <v>5.8046166050732348E-5</v>
      </c>
      <c r="W1233" s="17">
        <v>4</v>
      </c>
      <c r="X1233" s="41">
        <f t="shared" si="252"/>
        <v>6.3351282863477985E-4</v>
      </c>
      <c r="Y1233" s="17"/>
      <c r="Z1233" s="41" t="str">
        <f t="shared" si="253"/>
        <v xml:space="preserve"> </v>
      </c>
      <c r="AA1233" s="17"/>
      <c r="AB1233" s="41" t="str">
        <f t="shared" si="254"/>
        <v xml:space="preserve"> </v>
      </c>
      <c r="AC1233" s="17"/>
      <c r="AD1233" s="41" t="str">
        <f t="shared" si="255"/>
        <v xml:space="preserve"> </v>
      </c>
      <c r="AE1233" s="17"/>
      <c r="AF1233" s="42" t="str">
        <f t="shared" si="256"/>
        <v xml:space="preserve"> </v>
      </c>
      <c r="AG1233" s="19">
        <f t="shared" si="257"/>
        <v>4</v>
      </c>
      <c r="AH1233" s="19">
        <f t="shared" si="258"/>
        <v>7</v>
      </c>
      <c r="AI1233" s="47">
        <f t="shared" si="259"/>
        <v>7.9598821937435329E-5</v>
      </c>
    </row>
    <row r="1234" spans="1:35">
      <c r="A1234" t="s">
        <v>2190</v>
      </c>
      <c r="B1234" t="s">
        <v>295</v>
      </c>
      <c r="C1234" t="s">
        <v>2026</v>
      </c>
      <c r="D1234" s="4" t="s">
        <v>1217</v>
      </c>
      <c r="E1234" s="2"/>
      <c r="F1234" t="s">
        <v>5414</v>
      </c>
      <c r="G1234" s="4"/>
      <c r="H1234" s="3" t="s">
        <v>1227</v>
      </c>
      <c r="I1234" s="3" t="s">
        <v>1227</v>
      </c>
      <c r="J1234" s="4">
        <v>172</v>
      </c>
      <c r="K1234" s="4"/>
      <c r="L1234" s="30" t="s">
        <v>1307</v>
      </c>
      <c r="M1234" s="17"/>
      <c r="N1234" s="41" t="str">
        <f t="shared" si="247"/>
        <v xml:space="preserve"> </v>
      </c>
      <c r="O1234" s="17"/>
      <c r="P1234" s="41" t="str">
        <f t="shared" si="248"/>
        <v xml:space="preserve"> </v>
      </c>
      <c r="Q1234" s="17">
        <v>1</v>
      </c>
      <c r="R1234" s="41">
        <f t="shared" si="249"/>
        <v>4.5024763619990995E-4</v>
      </c>
      <c r="S1234" s="17"/>
      <c r="T1234" s="41" t="str">
        <f t="shared" si="250"/>
        <v xml:space="preserve"> </v>
      </c>
      <c r="U1234" s="17">
        <v>3</v>
      </c>
      <c r="V1234" s="41">
        <f t="shared" si="251"/>
        <v>5.8046166050732348E-5</v>
      </c>
      <c r="W1234" s="17"/>
      <c r="X1234" s="41" t="str">
        <f t="shared" si="252"/>
        <v xml:space="preserve"> </v>
      </c>
      <c r="Y1234" s="17"/>
      <c r="Z1234" s="41" t="str">
        <f t="shared" si="253"/>
        <v xml:space="preserve"> </v>
      </c>
      <c r="AA1234" s="17"/>
      <c r="AB1234" s="41" t="str">
        <f t="shared" si="254"/>
        <v xml:space="preserve"> </v>
      </c>
      <c r="AC1234" s="17"/>
      <c r="AD1234" s="41" t="str">
        <f t="shared" si="255"/>
        <v xml:space="preserve"> </v>
      </c>
      <c r="AE1234" s="17">
        <v>3</v>
      </c>
      <c r="AF1234" s="42">
        <f t="shared" si="256"/>
        <v>3.2157787544216958E-4</v>
      </c>
      <c r="AG1234" s="19">
        <f t="shared" si="257"/>
        <v>5</v>
      </c>
      <c r="AH1234" s="19">
        <f t="shared" si="258"/>
        <v>7</v>
      </c>
      <c r="AI1234" s="47">
        <f t="shared" si="259"/>
        <v>7.9598821937435329E-5</v>
      </c>
    </row>
    <row r="1235" spans="1:35">
      <c r="A1235" t="s">
        <v>2875</v>
      </c>
      <c r="B1235" t="s">
        <v>717</v>
      </c>
      <c r="C1235" t="s">
        <v>2501</v>
      </c>
      <c r="D1235" s="4" t="s">
        <v>1217</v>
      </c>
      <c r="E1235" s="2" t="s">
        <v>1803</v>
      </c>
      <c r="G1235" s="4"/>
      <c r="H1235" s="3" t="s">
        <v>1227</v>
      </c>
      <c r="I1235" s="3" t="s">
        <v>1227</v>
      </c>
      <c r="J1235" s="4">
        <v>220</v>
      </c>
      <c r="K1235" s="4">
        <v>105</v>
      </c>
      <c r="L1235" s="30" t="s">
        <v>1305</v>
      </c>
      <c r="M1235" s="17"/>
      <c r="N1235" s="41" t="str">
        <f t="shared" si="247"/>
        <v xml:space="preserve"> </v>
      </c>
      <c r="O1235" s="17"/>
      <c r="P1235" s="41" t="str">
        <f t="shared" si="248"/>
        <v xml:space="preserve"> </v>
      </c>
      <c r="Q1235" s="17"/>
      <c r="R1235" s="41" t="str">
        <f t="shared" si="249"/>
        <v xml:space="preserve"> </v>
      </c>
      <c r="S1235" s="17"/>
      <c r="T1235" s="41" t="str">
        <f t="shared" si="250"/>
        <v xml:space="preserve"> </v>
      </c>
      <c r="U1235" s="17">
        <v>7</v>
      </c>
      <c r="V1235" s="41">
        <f t="shared" si="251"/>
        <v>1.3544105411837548E-4</v>
      </c>
      <c r="W1235" s="17"/>
      <c r="X1235" s="41" t="str">
        <f t="shared" si="252"/>
        <v xml:space="preserve"> </v>
      </c>
      <c r="Y1235" s="17"/>
      <c r="Z1235" s="41" t="str">
        <f t="shared" si="253"/>
        <v xml:space="preserve"> </v>
      </c>
      <c r="AA1235" s="17"/>
      <c r="AB1235" s="41" t="str">
        <f t="shared" si="254"/>
        <v xml:space="preserve"> </v>
      </c>
      <c r="AC1235" s="17"/>
      <c r="AD1235" s="41" t="str">
        <f t="shared" si="255"/>
        <v xml:space="preserve"> </v>
      </c>
      <c r="AE1235" s="17"/>
      <c r="AF1235" s="42" t="str">
        <f t="shared" si="256"/>
        <v xml:space="preserve"> </v>
      </c>
      <c r="AG1235" s="19">
        <f t="shared" si="257"/>
        <v>2</v>
      </c>
      <c r="AH1235" s="19">
        <f t="shared" si="258"/>
        <v>7</v>
      </c>
      <c r="AI1235" s="47">
        <f t="shared" si="259"/>
        <v>7.9598821937435329E-5</v>
      </c>
    </row>
    <row r="1236" spans="1:35">
      <c r="A1236" t="s">
        <v>2044</v>
      </c>
      <c r="B1236" t="s">
        <v>3672</v>
      </c>
      <c r="C1236" t="s">
        <v>2029</v>
      </c>
      <c r="D1236" s="4" t="s">
        <v>1217</v>
      </c>
      <c r="E1236" s="2"/>
      <c r="G1236" s="4"/>
      <c r="H1236" s="3" t="s">
        <v>1227</v>
      </c>
      <c r="I1236" s="3" t="s">
        <v>1227</v>
      </c>
      <c r="J1236" s="4">
        <v>181</v>
      </c>
      <c r="K1236" s="4">
        <v>293</v>
      </c>
      <c r="L1236" s="30" t="s">
        <v>1305</v>
      </c>
      <c r="M1236" s="17"/>
      <c r="N1236" s="41" t="str">
        <f t="shared" si="247"/>
        <v xml:space="preserve"> </v>
      </c>
      <c r="O1236" s="17"/>
      <c r="P1236" s="41" t="str">
        <f t="shared" si="248"/>
        <v xml:space="preserve"> </v>
      </c>
      <c r="Q1236" s="17"/>
      <c r="R1236" s="41" t="str">
        <f t="shared" si="249"/>
        <v xml:space="preserve"> </v>
      </c>
      <c r="S1236" s="17"/>
      <c r="T1236" s="41" t="str">
        <f t="shared" si="250"/>
        <v xml:space="preserve"> </v>
      </c>
      <c r="U1236" s="17">
        <v>7</v>
      </c>
      <c r="V1236" s="41">
        <f t="shared" si="251"/>
        <v>1.3544105411837548E-4</v>
      </c>
      <c r="W1236" s="17"/>
      <c r="X1236" s="41" t="str">
        <f t="shared" si="252"/>
        <v xml:space="preserve"> </v>
      </c>
      <c r="Y1236" s="17"/>
      <c r="Z1236" s="41" t="str">
        <f t="shared" si="253"/>
        <v xml:space="preserve"> </v>
      </c>
      <c r="AA1236" s="17"/>
      <c r="AB1236" s="41" t="str">
        <f t="shared" si="254"/>
        <v xml:space="preserve"> </v>
      </c>
      <c r="AC1236" s="17"/>
      <c r="AD1236" s="41" t="str">
        <f t="shared" si="255"/>
        <v xml:space="preserve"> </v>
      </c>
      <c r="AE1236" s="17"/>
      <c r="AF1236" s="42" t="str">
        <f t="shared" si="256"/>
        <v xml:space="preserve"> </v>
      </c>
      <c r="AG1236" s="19">
        <f t="shared" si="257"/>
        <v>2</v>
      </c>
      <c r="AH1236" s="19">
        <f t="shared" si="258"/>
        <v>7</v>
      </c>
      <c r="AI1236" s="47">
        <f t="shared" si="259"/>
        <v>7.9598821937435329E-5</v>
      </c>
    </row>
    <row r="1237" spans="1:35">
      <c r="A1237" t="s">
        <v>2044</v>
      </c>
      <c r="B1237" t="s">
        <v>328</v>
      </c>
      <c r="C1237" t="s">
        <v>2029</v>
      </c>
      <c r="D1237" s="4" t="s">
        <v>1217</v>
      </c>
      <c r="E1237" s="2"/>
      <c r="F1237" t="s">
        <v>644</v>
      </c>
      <c r="G1237" s="4"/>
      <c r="H1237" s="3" t="s">
        <v>1227</v>
      </c>
      <c r="I1237" s="3" t="s">
        <v>1227</v>
      </c>
      <c r="J1237" s="4">
        <v>182</v>
      </c>
      <c r="K1237" s="4">
        <v>291</v>
      </c>
      <c r="L1237" s="30" t="s">
        <v>1305</v>
      </c>
      <c r="M1237" s="17"/>
      <c r="N1237" s="41" t="str">
        <f t="shared" si="247"/>
        <v xml:space="preserve"> </v>
      </c>
      <c r="O1237" s="17"/>
      <c r="P1237" s="41" t="str">
        <f t="shared" si="248"/>
        <v xml:space="preserve"> </v>
      </c>
      <c r="Q1237" s="17"/>
      <c r="R1237" s="41" t="str">
        <f t="shared" si="249"/>
        <v xml:space="preserve"> </v>
      </c>
      <c r="S1237" s="17"/>
      <c r="T1237" s="41" t="str">
        <f t="shared" si="250"/>
        <v xml:space="preserve"> </v>
      </c>
      <c r="U1237" s="17"/>
      <c r="V1237" s="41" t="str">
        <f t="shared" si="251"/>
        <v xml:space="preserve"> </v>
      </c>
      <c r="W1237" s="17">
        <v>7</v>
      </c>
      <c r="X1237" s="41">
        <f t="shared" si="252"/>
        <v>1.1086474501108647E-3</v>
      </c>
      <c r="Y1237" s="17"/>
      <c r="Z1237" s="41" t="str">
        <f t="shared" si="253"/>
        <v xml:space="preserve"> </v>
      </c>
      <c r="AA1237" s="17"/>
      <c r="AB1237" s="41" t="str">
        <f t="shared" si="254"/>
        <v xml:space="preserve"> </v>
      </c>
      <c r="AC1237" s="17"/>
      <c r="AD1237" s="41" t="str">
        <f t="shared" si="255"/>
        <v xml:space="preserve"> </v>
      </c>
      <c r="AE1237" s="17"/>
      <c r="AF1237" s="42" t="str">
        <f t="shared" si="256"/>
        <v xml:space="preserve"> </v>
      </c>
      <c r="AG1237" s="19">
        <f t="shared" si="257"/>
        <v>2</v>
      </c>
      <c r="AH1237" s="19">
        <f t="shared" si="258"/>
        <v>7</v>
      </c>
      <c r="AI1237" s="47">
        <f t="shared" si="259"/>
        <v>7.9598821937435329E-5</v>
      </c>
    </row>
    <row r="1238" spans="1:35">
      <c r="A1238" t="s">
        <v>2044</v>
      </c>
      <c r="B1238" t="s">
        <v>3834</v>
      </c>
      <c r="C1238" t="s">
        <v>2029</v>
      </c>
      <c r="D1238" s="4" t="s">
        <v>1217</v>
      </c>
      <c r="E1238" s="2"/>
      <c r="G1238" s="4"/>
      <c r="H1238" s="3" t="s">
        <v>1227</v>
      </c>
      <c r="I1238" s="3" t="s">
        <v>1227</v>
      </c>
      <c r="J1238" s="4"/>
      <c r="K1238" s="4">
        <v>294</v>
      </c>
      <c r="L1238" s="30" t="s">
        <v>1305</v>
      </c>
      <c r="M1238" s="17"/>
      <c r="N1238" s="41" t="str">
        <f t="shared" si="247"/>
        <v xml:space="preserve"> </v>
      </c>
      <c r="O1238" s="17"/>
      <c r="P1238" s="41" t="str">
        <f t="shared" si="248"/>
        <v xml:space="preserve"> </v>
      </c>
      <c r="Q1238" s="17"/>
      <c r="R1238" s="41" t="str">
        <f t="shared" si="249"/>
        <v xml:space="preserve"> </v>
      </c>
      <c r="S1238" s="17"/>
      <c r="T1238" s="41" t="str">
        <f t="shared" si="250"/>
        <v xml:space="preserve"> </v>
      </c>
      <c r="U1238" s="17">
        <v>7</v>
      </c>
      <c r="V1238" s="41">
        <f t="shared" si="251"/>
        <v>1.3544105411837548E-4</v>
      </c>
      <c r="W1238" s="17"/>
      <c r="X1238" s="41" t="str">
        <f t="shared" si="252"/>
        <v xml:space="preserve"> </v>
      </c>
      <c r="Y1238" s="17"/>
      <c r="Z1238" s="41" t="str">
        <f t="shared" si="253"/>
        <v xml:space="preserve"> </v>
      </c>
      <c r="AA1238" s="17"/>
      <c r="AB1238" s="41" t="str">
        <f t="shared" si="254"/>
        <v xml:space="preserve"> </v>
      </c>
      <c r="AC1238" s="17"/>
      <c r="AD1238" s="41" t="str">
        <f t="shared" si="255"/>
        <v xml:space="preserve"> </v>
      </c>
      <c r="AE1238" s="17"/>
      <c r="AF1238" s="42" t="str">
        <f t="shared" si="256"/>
        <v xml:space="preserve"> </v>
      </c>
      <c r="AG1238" s="19">
        <f t="shared" si="257"/>
        <v>2</v>
      </c>
      <c r="AH1238" s="19">
        <f t="shared" si="258"/>
        <v>7</v>
      </c>
      <c r="AI1238" s="47">
        <f t="shared" si="259"/>
        <v>7.9598821937435329E-5</v>
      </c>
    </row>
    <row r="1239" spans="1:35">
      <c r="A1239" t="s">
        <v>1970</v>
      </c>
      <c r="B1239" t="s">
        <v>1663</v>
      </c>
      <c r="C1239" t="s">
        <v>2509</v>
      </c>
      <c r="D1239" s="4" t="s">
        <v>1217</v>
      </c>
      <c r="E1239" s="2"/>
      <c r="F1239" t="s">
        <v>4613</v>
      </c>
      <c r="G1239" s="4"/>
      <c r="H1239" s="3" t="s">
        <v>1227</v>
      </c>
      <c r="I1239" s="3" t="s">
        <v>1227</v>
      </c>
      <c r="J1239" s="4"/>
      <c r="K1239" s="4"/>
      <c r="L1239" s="30" t="s">
        <v>1305</v>
      </c>
      <c r="M1239" s="17"/>
      <c r="N1239" s="41" t="str">
        <f t="shared" si="247"/>
        <v xml:space="preserve"> </v>
      </c>
      <c r="O1239" s="17">
        <v>1</v>
      </c>
      <c r="P1239" s="41">
        <f t="shared" si="248"/>
        <v>1.7873100983020553E-4</v>
      </c>
      <c r="Q1239" s="17">
        <v>1</v>
      </c>
      <c r="R1239" s="41">
        <f t="shared" si="249"/>
        <v>4.5024763619990995E-4</v>
      </c>
      <c r="S1239" s="17"/>
      <c r="T1239" s="41" t="str">
        <f t="shared" si="250"/>
        <v xml:space="preserve"> </v>
      </c>
      <c r="U1239" s="17">
        <v>3</v>
      </c>
      <c r="V1239" s="41">
        <f t="shared" si="251"/>
        <v>5.8046166050732348E-5</v>
      </c>
      <c r="W1239" s="17"/>
      <c r="X1239" s="41" t="str">
        <f t="shared" si="252"/>
        <v xml:space="preserve"> </v>
      </c>
      <c r="Y1239" s="17"/>
      <c r="Z1239" s="41" t="str">
        <f t="shared" si="253"/>
        <v xml:space="preserve"> </v>
      </c>
      <c r="AA1239" s="17"/>
      <c r="AB1239" s="41" t="str">
        <f t="shared" si="254"/>
        <v xml:space="preserve"> </v>
      </c>
      <c r="AC1239" s="17">
        <v>2</v>
      </c>
      <c r="AD1239" s="41">
        <f t="shared" si="255"/>
        <v>5.369127516778523E-4</v>
      </c>
      <c r="AE1239" s="17"/>
      <c r="AF1239" s="42" t="str">
        <f t="shared" si="256"/>
        <v xml:space="preserve"> </v>
      </c>
      <c r="AG1239" s="19">
        <f t="shared" si="257"/>
        <v>8</v>
      </c>
      <c r="AH1239" s="19">
        <f t="shared" si="258"/>
        <v>7</v>
      </c>
      <c r="AI1239" s="47">
        <f t="shared" si="259"/>
        <v>7.9598821937435329E-5</v>
      </c>
    </row>
    <row r="1240" spans="1:35">
      <c r="A1240" t="s">
        <v>3687</v>
      </c>
      <c r="B1240" s="5" t="s">
        <v>3733</v>
      </c>
      <c r="C1240" t="s">
        <v>500</v>
      </c>
      <c r="D1240" s="4" t="s">
        <v>1218</v>
      </c>
      <c r="E1240" s="2" t="s">
        <v>3441</v>
      </c>
      <c r="F1240" t="s">
        <v>224</v>
      </c>
      <c r="G1240" s="4"/>
      <c r="H1240" s="3" t="s">
        <v>1227</v>
      </c>
      <c r="I1240" s="3" t="s">
        <v>1227</v>
      </c>
      <c r="J1240" s="4"/>
      <c r="K1240" s="4"/>
      <c r="L1240" s="30" t="s">
        <v>1307</v>
      </c>
      <c r="M1240" s="17"/>
      <c r="N1240" s="41" t="str">
        <f t="shared" si="247"/>
        <v xml:space="preserve"> </v>
      </c>
      <c r="O1240" s="17"/>
      <c r="P1240" s="41" t="str">
        <f t="shared" si="248"/>
        <v xml:space="preserve"> </v>
      </c>
      <c r="Q1240" s="17">
        <v>1</v>
      </c>
      <c r="R1240" s="41">
        <f t="shared" si="249"/>
        <v>4.5024763619990995E-4</v>
      </c>
      <c r="S1240" s="17">
        <v>2</v>
      </c>
      <c r="T1240" s="41">
        <f t="shared" si="250"/>
        <v>1.0643959552953698E-3</v>
      </c>
      <c r="U1240" s="17">
        <v>4</v>
      </c>
      <c r="V1240" s="41">
        <f t="shared" si="251"/>
        <v>7.739488806764313E-5</v>
      </c>
      <c r="W1240" s="17"/>
      <c r="X1240" s="41" t="str">
        <f t="shared" si="252"/>
        <v xml:space="preserve"> </v>
      </c>
      <c r="Y1240" s="17"/>
      <c r="Z1240" s="41" t="str">
        <f t="shared" si="253"/>
        <v xml:space="preserve"> </v>
      </c>
      <c r="AA1240" s="17"/>
      <c r="AB1240" s="41" t="str">
        <f t="shared" si="254"/>
        <v xml:space="preserve"> </v>
      </c>
      <c r="AC1240" s="17"/>
      <c r="AD1240" s="41" t="str">
        <f t="shared" si="255"/>
        <v xml:space="preserve"> </v>
      </c>
      <c r="AE1240" s="17"/>
      <c r="AF1240" s="42" t="str">
        <f t="shared" si="256"/>
        <v xml:space="preserve"> </v>
      </c>
      <c r="AG1240" s="19">
        <f t="shared" si="257"/>
        <v>6</v>
      </c>
      <c r="AH1240" s="19">
        <f t="shared" si="258"/>
        <v>7</v>
      </c>
      <c r="AI1240" s="47">
        <f t="shared" si="259"/>
        <v>7.9598821937435329E-5</v>
      </c>
    </row>
    <row r="1241" spans="1:35">
      <c r="A1241" t="s">
        <v>497</v>
      </c>
      <c r="B1241" s="5" t="s">
        <v>4866</v>
      </c>
      <c r="C1241" t="s">
        <v>2538</v>
      </c>
      <c r="D1241" s="4" t="s">
        <v>1217</v>
      </c>
      <c r="E1241" s="2"/>
      <c r="F1241" s="5" t="s">
        <v>4868</v>
      </c>
      <c r="G1241" s="4"/>
      <c r="H1241" s="3" t="s">
        <v>1227</v>
      </c>
      <c r="I1241" s="3" t="s">
        <v>505</v>
      </c>
      <c r="J1241" s="4"/>
      <c r="K1241" s="4"/>
      <c r="L1241" s="30" t="s">
        <v>1307</v>
      </c>
      <c r="M1241" s="17"/>
      <c r="N1241" s="41" t="str">
        <f t="shared" si="247"/>
        <v xml:space="preserve"> </v>
      </c>
      <c r="O1241" s="17"/>
      <c r="P1241" s="41" t="str">
        <f t="shared" si="248"/>
        <v xml:space="preserve"> </v>
      </c>
      <c r="Q1241" s="17"/>
      <c r="R1241" s="41" t="str">
        <f t="shared" si="249"/>
        <v xml:space="preserve"> </v>
      </c>
      <c r="S1241" s="17"/>
      <c r="T1241" s="41" t="str">
        <f t="shared" si="250"/>
        <v xml:space="preserve"> </v>
      </c>
      <c r="U1241" s="17">
        <v>2</v>
      </c>
      <c r="V1241" s="41">
        <f t="shared" si="251"/>
        <v>3.8697444033821565E-5</v>
      </c>
      <c r="W1241" s="17">
        <v>1</v>
      </c>
      <c r="X1241" s="41">
        <f t="shared" si="252"/>
        <v>1.5837820715869496E-4</v>
      </c>
      <c r="Y1241" s="17">
        <v>1</v>
      </c>
      <c r="Z1241" s="41">
        <f t="shared" si="253"/>
        <v>3.1969309462915604E-4</v>
      </c>
      <c r="AA1241" s="17">
        <v>2</v>
      </c>
      <c r="AB1241" s="41">
        <f t="shared" si="254"/>
        <v>9.1617040769583142E-4</v>
      </c>
      <c r="AC1241" s="17">
        <v>1</v>
      </c>
      <c r="AD1241" s="41">
        <f t="shared" si="255"/>
        <v>2.6845637583892615E-4</v>
      </c>
      <c r="AE1241" s="17"/>
      <c r="AF1241" s="42" t="str">
        <f t="shared" si="256"/>
        <v xml:space="preserve"> </v>
      </c>
      <c r="AG1241" s="19">
        <f t="shared" si="257"/>
        <v>10</v>
      </c>
      <c r="AH1241" s="19">
        <f t="shared" si="258"/>
        <v>7</v>
      </c>
      <c r="AI1241" s="47">
        <f t="shared" si="259"/>
        <v>7.9598821937435329E-5</v>
      </c>
    </row>
    <row r="1242" spans="1:35">
      <c r="A1242" t="s">
        <v>764</v>
      </c>
      <c r="B1242" t="s">
        <v>2041</v>
      </c>
      <c r="C1242" t="s">
        <v>341</v>
      </c>
      <c r="D1242" s="4" t="s">
        <v>1218</v>
      </c>
      <c r="E1242" s="2" t="s">
        <v>1803</v>
      </c>
      <c r="F1242" t="s">
        <v>1833</v>
      </c>
      <c r="G1242" s="4"/>
      <c r="H1242" s="3" t="s">
        <v>1227</v>
      </c>
      <c r="I1242" s="3" t="s">
        <v>1227</v>
      </c>
      <c r="J1242" s="4">
        <v>258</v>
      </c>
      <c r="K1242" s="4">
        <v>390</v>
      </c>
      <c r="L1242" s="30" t="s">
        <v>1307</v>
      </c>
      <c r="M1242" s="17"/>
      <c r="N1242" s="41" t="str">
        <f t="shared" si="247"/>
        <v xml:space="preserve"> </v>
      </c>
      <c r="O1242" s="17"/>
      <c r="P1242" s="41" t="str">
        <f t="shared" si="248"/>
        <v xml:space="preserve"> </v>
      </c>
      <c r="Q1242" s="17"/>
      <c r="R1242" s="41" t="str">
        <f t="shared" si="249"/>
        <v xml:space="preserve"> </v>
      </c>
      <c r="S1242" s="17"/>
      <c r="T1242" s="41" t="str">
        <f t="shared" si="250"/>
        <v xml:space="preserve"> </v>
      </c>
      <c r="U1242" s="17">
        <v>2</v>
      </c>
      <c r="V1242" s="41">
        <f t="shared" si="251"/>
        <v>3.8697444033821565E-5</v>
      </c>
      <c r="W1242" s="17"/>
      <c r="X1242" s="41" t="str">
        <f t="shared" si="252"/>
        <v xml:space="preserve"> </v>
      </c>
      <c r="Y1242" s="17"/>
      <c r="Z1242" s="41" t="str">
        <f t="shared" si="253"/>
        <v xml:space="preserve"> </v>
      </c>
      <c r="AA1242" s="17">
        <v>3</v>
      </c>
      <c r="AB1242" s="41">
        <f t="shared" si="254"/>
        <v>1.3742556115437471E-3</v>
      </c>
      <c r="AC1242" s="17"/>
      <c r="AD1242" s="41" t="str">
        <f t="shared" si="255"/>
        <v xml:space="preserve"> </v>
      </c>
      <c r="AE1242" s="17">
        <v>2</v>
      </c>
      <c r="AF1242" s="42">
        <f t="shared" si="256"/>
        <v>2.1438525029477971E-4</v>
      </c>
      <c r="AG1242" s="19">
        <f t="shared" si="257"/>
        <v>5</v>
      </c>
      <c r="AH1242" s="19">
        <f t="shared" si="258"/>
        <v>7</v>
      </c>
      <c r="AI1242" s="47">
        <f t="shared" si="259"/>
        <v>7.9598821937435329E-5</v>
      </c>
    </row>
    <row r="1243" spans="1:35">
      <c r="A1243" t="s">
        <v>79</v>
      </c>
      <c r="B1243" t="s">
        <v>1287</v>
      </c>
      <c r="C1243" t="s">
        <v>81</v>
      </c>
      <c r="D1243" s="4" t="s">
        <v>1217</v>
      </c>
      <c r="E1243" s="2" t="s">
        <v>4</v>
      </c>
      <c r="F1243" s="5" t="s">
        <v>5556</v>
      </c>
      <c r="G1243" s="4"/>
      <c r="H1243" s="3" t="s">
        <v>1227</v>
      </c>
      <c r="I1243" s="3" t="s">
        <v>1227</v>
      </c>
      <c r="J1243" s="4">
        <v>215</v>
      </c>
      <c r="K1243" s="4">
        <v>263</v>
      </c>
      <c r="L1243" s="30" t="s">
        <v>1307</v>
      </c>
      <c r="M1243" s="17"/>
      <c r="N1243" s="41" t="str">
        <f t="shared" si="247"/>
        <v xml:space="preserve"> </v>
      </c>
      <c r="O1243" s="17"/>
      <c r="P1243" s="41" t="str">
        <f t="shared" si="248"/>
        <v xml:space="preserve"> </v>
      </c>
      <c r="Q1243" s="17"/>
      <c r="R1243" s="41" t="str">
        <f t="shared" si="249"/>
        <v xml:space="preserve"> </v>
      </c>
      <c r="S1243" s="17"/>
      <c r="T1243" s="41" t="str">
        <f t="shared" si="250"/>
        <v xml:space="preserve"> </v>
      </c>
      <c r="U1243" s="17">
        <v>7</v>
      </c>
      <c r="V1243" s="41">
        <f t="shared" si="251"/>
        <v>1.3544105411837548E-4</v>
      </c>
      <c r="W1243" s="17"/>
      <c r="X1243" s="41" t="str">
        <f t="shared" si="252"/>
        <v xml:space="preserve"> </v>
      </c>
      <c r="Y1243" s="17"/>
      <c r="Z1243" s="41" t="str">
        <f t="shared" si="253"/>
        <v xml:space="preserve"> </v>
      </c>
      <c r="AA1243" s="17"/>
      <c r="AB1243" s="41" t="str">
        <f t="shared" si="254"/>
        <v xml:space="preserve"> </v>
      </c>
      <c r="AC1243" s="17"/>
      <c r="AD1243" s="41" t="str">
        <f t="shared" si="255"/>
        <v xml:space="preserve"> </v>
      </c>
      <c r="AE1243" s="17"/>
      <c r="AF1243" s="42" t="str">
        <f t="shared" si="256"/>
        <v xml:space="preserve"> </v>
      </c>
      <c r="AG1243" s="19">
        <f t="shared" si="257"/>
        <v>2</v>
      </c>
      <c r="AH1243" s="19">
        <f t="shared" si="258"/>
        <v>7</v>
      </c>
      <c r="AI1243" s="47">
        <f t="shared" si="259"/>
        <v>7.9598821937435329E-5</v>
      </c>
    </row>
    <row r="1244" spans="1:35">
      <c r="A1244" t="s">
        <v>2096</v>
      </c>
      <c r="B1244" t="s">
        <v>411</v>
      </c>
      <c r="C1244" t="s">
        <v>2544</v>
      </c>
      <c r="D1244" s="4" t="s">
        <v>1217</v>
      </c>
      <c r="E1244" s="2"/>
      <c r="F1244" t="s">
        <v>5196</v>
      </c>
      <c r="G1244" s="4"/>
      <c r="H1244" s="3" t="s">
        <v>1227</v>
      </c>
      <c r="I1244" s="3" t="s">
        <v>505</v>
      </c>
      <c r="J1244" s="4"/>
      <c r="K1244" s="4"/>
      <c r="L1244" s="30" t="s">
        <v>1305</v>
      </c>
      <c r="M1244" s="17"/>
      <c r="N1244" s="41" t="str">
        <f t="shared" si="247"/>
        <v xml:space="preserve"> </v>
      </c>
      <c r="O1244" s="17"/>
      <c r="P1244" s="41" t="str">
        <f t="shared" si="248"/>
        <v xml:space="preserve"> </v>
      </c>
      <c r="Q1244" s="17"/>
      <c r="R1244" s="41" t="str">
        <f t="shared" si="249"/>
        <v xml:space="preserve"> </v>
      </c>
      <c r="S1244" s="17"/>
      <c r="T1244" s="41" t="str">
        <f t="shared" si="250"/>
        <v xml:space="preserve"> </v>
      </c>
      <c r="U1244" s="17">
        <v>5</v>
      </c>
      <c r="V1244" s="41">
        <f t="shared" si="251"/>
        <v>9.6743610084553913E-5</v>
      </c>
      <c r="W1244" s="17"/>
      <c r="X1244" s="41" t="str">
        <f t="shared" si="252"/>
        <v xml:space="preserve"> </v>
      </c>
      <c r="Y1244" s="17"/>
      <c r="Z1244" s="41" t="str">
        <f t="shared" si="253"/>
        <v xml:space="preserve"> </v>
      </c>
      <c r="AA1244" s="17"/>
      <c r="AB1244" s="41" t="str">
        <f t="shared" si="254"/>
        <v xml:space="preserve"> </v>
      </c>
      <c r="AC1244" s="17">
        <v>2</v>
      </c>
      <c r="AD1244" s="41">
        <f t="shared" si="255"/>
        <v>5.369127516778523E-4</v>
      </c>
      <c r="AE1244" s="17"/>
      <c r="AF1244" s="42" t="str">
        <f t="shared" si="256"/>
        <v xml:space="preserve"> </v>
      </c>
      <c r="AG1244" s="19">
        <f t="shared" si="257"/>
        <v>4</v>
      </c>
      <c r="AH1244" s="19">
        <f t="shared" si="258"/>
        <v>7</v>
      </c>
      <c r="AI1244" s="47">
        <f t="shared" si="259"/>
        <v>7.9598821937435329E-5</v>
      </c>
    </row>
    <row r="1245" spans="1:35">
      <c r="A1245" s="5" t="s">
        <v>799</v>
      </c>
      <c r="B1245" t="s">
        <v>800</v>
      </c>
      <c r="C1245" t="s">
        <v>500</v>
      </c>
      <c r="D1245" s="4" t="s">
        <v>1218</v>
      </c>
      <c r="E1245" s="4" t="s">
        <v>4</v>
      </c>
      <c r="F1245" s="5" t="s">
        <v>5754</v>
      </c>
      <c r="G1245" s="4"/>
      <c r="H1245" s="3" t="s">
        <v>1227</v>
      </c>
      <c r="I1245" s="3" t="s">
        <v>505</v>
      </c>
      <c r="J1245" s="4"/>
      <c r="K1245" s="4"/>
      <c r="L1245" s="30" t="s">
        <v>1307</v>
      </c>
      <c r="M1245" s="17"/>
      <c r="N1245" s="41" t="str">
        <f t="shared" si="247"/>
        <v xml:space="preserve"> </v>
      </c>
      <c r="O1245" s="17"/>
      <c r="P1245" s="41" t="str">
        <f t="shared" si="248"/>
        <v xml:space="preserve"> </v>
      </c>
      <c r="Q1245" s="17"/>
      <c r="R1245" s="41" t="str">
        <f t="shared" si="249"/>
        <v xml:space="preserve"> </v>
      </c>
      <c r="S1245" s="17"/>
      <c r="T1245" s="41" t="str">
        <f t="shared" si="250"/>
        <v xml:space="preserve"> </v>
      </c>
      <c r="U1245" s="17">
        <v>7</v>
      </c>
      <c r="V1245" s="41">
        <f t="shared" si="251"/>
        <v>1.3544105411837548E-4</v>
      </c>
      <c r="W1245" s="17"/>
      <c r="X1245" s="41" t="str">
        <f t="shared" si="252"/>
        <v xml:space="preserve"> </v>
      </c>
      <c r="Y1245" s="17"/>
      <c r="Z1245" s="41" t="str">
        <f t="shared" si="253"/>
        <v xml:space="preserve"> </v>
      </c>
      <c r="AA1245" s="17"/>
      <c r="AB1245" s="41" t="str">
        <f t="shared" si="254"/>
        <v xml:space="preserve"> </v>
      </c>
      <c r="AC1245" s="17"/>
      <c r="AD1245" s="41" t="str">
        <f t="shared" si="255"/>
        <v xml:space="preserve"> </v>
      </c>
      <c r="AE1245" s="17"/>
      <c r="AF1245" s="42" t="str">
        <f t="shared" si="256"/>
        <v xml:space="preserve"> </v>
      </c>
      <c r="AG1245" s="19">
        <f t="shared" si="257"/>
        <v>2</v>
      </c>
      <c r="AH1245" s="19">
        <f t="shared" si="258"/>
        <v>7</v>
      </c>
      <c r="AI1245" s="47">
        <f t="shared" si="259"/>
        <v>7.9598821937435329E-5</v>
      </c>
    </row>
    <row r="1246" spans="1:35">
      <c r="A1246" t="s">
        <v>2110</v>
      </c>
      <c r="B1246" s="5" t="s">
        <v>96</v>
      </c>
      <c r="C1246" t="s">
        <v>2027</v>
      </c>
      <c r="D1246" s="4" t="s">
        <v>1217</v>
      </c>
      <c r="E1246" s="2"/>
      <c r="F1246" s="5" t="s">
        <v>4019</v>
      </c>
      <c r="G1246" s="4"/>
      <c r="H1246" s="3" t="s">
        <v>1227</v>
      </c>
      <c r="I1246" s="3" t="s">
        <v>1227</v>
      </c>
      <c r="J1246" s="4"/>
      <c r="K1246" s="4"/>
      <c r="L1246" s="30" t="s">
        <v>1307</v>
      </c>
      <c r="M1246" s="17"/>
      <c r="N1246" s="41" t="str">
        <f t="shared" si="247"/>
        <v xml:space="preserve"> </v>
      </c>
      <c r="O1246" s="17"/>
      <c r="P1246" s="41" t="str">
        <f t="shared" si="248"/>
        <v xml:space="preserve"> </v>
      </c>
      <c r="Q1246" s="17"/>
      <c r="R1246" s="41" t="str">
        <f t="shared" si="249"/>
        <v xml:space="preserve"> </v>
      </c>
      <c r="S1246" s="17"/>
      <c r="T1246" s="41" t="str">
        <f t="shared" si="250"/>
        <v xml:space="preserve"> </v>
      </c>
      <c r="U1246" s="17">
        <v>5</v>
      </c>
      <c r="V1246" s="41">
        <f t="shared" si="251"/>
        <v>9.6743610084553913E-5</v>
      </c>
      <c r="W1246" s="17"/>
      <c r="X1246" s="41" t="str">
        <f t="shared" si="252"/>
        <v xml:space="preserve"> </v>
      </c>
      <c r="Y1246" s="17">
        <v>1</v>
      </c>
      <c r="Z1246" s="41">
        <f t="shared" si="253"/>
        <v>3.1969309462915604E-4</v>
      </c>
      <c r="AA1246" s="17"/>
      <c r="AB1246" s="41" t="str">
        <f t="shared" si="254"/>
        <v xml:space="preserve"> </v>
      </c>
      <c r="AC1246" s="17">
        <v>1</v>
      </c>
      <c r="AD1246" s="41">
        <f t="shared" si="255"/>
        <v>2.6845637583892615E-4</v>
      </c>
      <c r="AE1246" s="17"/>
      <c r="AF1246" s="42" t="str">
        <f t="shared" si="256"/>
        <v xml:space="preserve"> </v>
      </c>
      <c r="AG1246" s="19">
        <f t="shared" si="257"/>
        <v>6</v>
      </c>
      <c r="AH1246" s="19">
        <f t="shared" si="258"/>
        <v>7</v>
      </c>
      <c r="AI1246" s="47">
        <f t="shared" si="259"/>
        <v>7.9598821937435329E-5</v>
      </c>
    </row>
    <row r="1247" spans="1:35">
      <c r="A1247" t="s">
        <v>164</v>
      </c>
      <c r="B1247" t="s">
        <v>1836</v>
      </c>
      <c r="C1247" t="s">
        <v>2507</v>
      </c>
      <c r="D1247" s="4" t="s">
        <v>1217</v>
      </c>
      <c r="E1247" s="2"/>
      <c r="F1247" t="s">
        <v>4584</v>
      </c>
      <c r="G1247" s="4"/>
      <c r="H1247" s="3" t="s">
        <v>1227</v>
      </c>
      <c r="I1247" s="3" t="s">
        <v>1227</v>
      </c>
      <c r="J1247" s="4"/>
      <c r="K1247" s="4"/>
      <c r="L1247" s="30" t="s">
        <v>1307</v>
      </c>
      <c r="M1247" s="17"/>
      <c r="N1247" s="41" t="str">
        <f t="shared" si="247"/>
        <v xml:space="preserve"> </v>
      </c>
      <c r="O1247" s="17">
        <v>2</v>
      </c>
      <c r="P1247" s="41">
        <f t="shared" si="248"/>
        <v>3.5746201966041106E-4</v>
      </c>
      <c r="Q1247" s="17">
        <v>1</v>
      </c>
      <c r="R1247" s="41">
        <f t="shared" si="249"/>
        <v>4.5024763619990995E-4</v>
      </c>
      <c r="S1247" s="17"/>
      <c r="T1247" s="41" t="str">
        <f t="shared" si="250"/>
        <v xml:space="preserve"> </v>
      </c>
      <c r="U1247" s="17"/>
      <c r="V1247" s="41" t="str">
        <f t="shared" si="251"/>
        <v xml:space="preserve"> </v>
      </c>
      <c r="W1247" s="17"/>
      <c r="X1247" s="41" t="str">
        <f t="shared" si="252"/>
        <v xml:space="preserve"> </v>
      </c>
      <c r="Y1247" s="17"/>
      <c r="Z1247" s="41" t="str">
        <f t="shared" si="253"/>
        <v xml:space="preserve"> </v>
      </c>
      <c r="AA1247" s="17"/>
      <c r="AB1247" s="41" t="str">
        <f t="shared" si="254"/>
        <v xml:space="preserve"> </v>
      </c>
      <c r="AC1247" s="17">
        <v>4</v>
      </c>
      <c r="AD1247" s="41">
        <f t="shared" si="255"/>
        <v>1.0738255033557046E-3</v>
      </c>
      <c r="AE1247" s="17"/>
      <c r="AF1247" s="42" t="str">
        <f t="shared" si="256"/>
        <v xml:space="preserve"> </v>
      </c>
      <c r="AG1247" s="19">
        <f t="shared" si="257"/>
        <v>6</v>
      </c>
      <c r="AH1247" s="19">
        <f t="shared" si="258"/>
        <v>7</v>
      </c>
      <c r="AI1247" s="47">
        <f t="shared" si="259"/>
        <v>7.9598821937435329E-5</v>
      </c>
    </row>
    <row r="1248" spans="1:35">
      <c r="A1248" t="s">
        <v>1666</v>
      </c>
      <c r="B1248" t="s">
        <v>4387</v>
      </c>
      <c r="C1248" t="s">
        <v>803</v>
      </c>
      <c r="D1248" s="4" t="s">
        <v>1217</v>
      </c>
      <c r="E1248" s="2"/>
      <c r="F1248" t="s">
        <v>4572</v>
      </c>
      <c r="G1248" s="4"/>
      <c r="H1248" s="3" t="s">
        <v>1227</v>
      </c>
      <c r="I1248" s="3" t="s">
        <v>505</v>
      </c>
      <c r="J1248" s="4"/>
      <c r="K1248" s="4"/>
      <c r="L1248" s="30" t="s">
        <v>1305</v>
      </c>
      <c r="M1248" s="17"/>
      <c r="N1248" s="41" t="str">
        <f t="shared" si="247"/>
        <v xml:space="preserve"> </v>
      </c>
      <c r="O1248" s="17"/>
      <c r="P1248" s="41" t="str">
        <f t="shared" si="248"/>
        <v xml:space="preserve"> </v>
      </c>
      <c r="Q1248" s="17"/>
      <c r="R1248" s="41" t="str">
        <f t="shared" si="249"/>
        <v xml:space="preserve"> </v>
      </c>
      <c r="S1248" s="17"/>
      <c r="T1248" s="41" t="str">
        <f t="shared" si="250"/>
        <v xml:space="preserve"> </v>
      </c>
      <c r="U1248" s="17">
        <v>7</v>
      </c>
      <c r="V1248" s="41">
        <f t="shared" si="251"/>
        <v>1.3544105411837548E-4</v>
      </c>
      <c r="W1248" s="17"/>
      <c r="X1248" s="41" t="str">
        <f t="shared" si="252"/>
        <v xml:space="preserve"> </v>
      </c>
      <c r="Y1248" s="17"/>
      <c r="Z1248" s="41" t="str">
        <f t="shared" si="253"/>
        <v xml:space="preserve"> </v>
      </c>
      <c r="AA1248" s="17"/>
      <c r="AB1248" s="41" t="str">
        <f t="shared" si="254"/>
        <v xml:space="preserve"> </v>
      </c>
      <c r="AC1248" s="17"/>
      <c r="AD1248" s="41" t="str">
        <f t="shared" si="255"/>
        <v xml:space="preserve"> </v>
      </c>
      <c r="AE1248" s="17"/>
      <c r="AF1248" s="42" t="str">
        <f t="shared" si="256"/>
        <v xml:space="preserve"> </v>
      </c>
      <c r="AG1248" s="19">
        <f t="shared" si="257"/>
        <v>2</v>
      </c>
      <c r="AH1248" s="19">
        <f t="shared" si="258"/>
        <v>7</v>
      </c>
      <c r="AI1248" s="47">
        <f t="shared" si="259"/>
        <v>7.9598821937435329E-5</v>
      </c>
    </row>
    <row r="1249" spans="1:35">
      <c r="A1249" t="s">
        <v>563</v>
      </c>
      <c r="B1249" t="s">
        <v>1944</v>
      </c>
      <c r="C1249" t="s">
        <v>2509</v>
      </c>
      <c r="D1249" s="4" t="s">
        <v>1217</v>
      </c>
      <c r="E1249" s="2"/>
      <c r="F1249" t="s">
        <v>1798</v>
      </c>
      <c r="G1249" s="4"/>
      <c r="H1249" s="3" t="s">
        <v>1227</v>
      </c>
      <c r="I1249" s="3" t="s">
        <v>1227</v>
      </c>
      <c r="J1249" s="4">
        <v>69</v>
      </c>
      <c r="K1249" s="4">
        <v>128</v>
      </c>
      <c r="L1249" s="30" t="s">
        <v>1305</v>
      </c>
      <c r="M1249" s="17">
        <v>2</v>
      </c>
      <c r="N1249" s="41">
        <f t="shared" si="247"/>
        <v>1.0615711252653928E-3</v>
      </c>
      <c r="O1249" s="17">
        <v>1</v>
      </c>
      <c r="P1249" s="41">
        <f t="shared" si="248"/>
        <v>1.7873100983020553E-4</v>
      </c>
      <c r="Q1249" s="17">
        <v>3</v>
      </c>
      <c r="R1249" s="41">
        <f t="shared" si="249"/>
        <v>1.3507429085997298E-3</v>
      </c>
      <c r="S1249" s="17"/>
      <c r="T1249" s="41" t="str">
        <f t="shared" si="250"/>
        <v xml:space="preserve"> </v>
      </c>
      <c r="U1249" s="17"/>
      <c r="V1249" s="41" t="str">
        <f t="shared" si="251"/>
        <v xml:space="preserve"> </v>
      </c>
      <c r="W1249" s="17"/>
      <c r="X1249" s="41" t="str">
        <f t="shared" si="252"/>
        <v xml:space="preserve"> </v>
      </c>
      <c r="Y1249" s="17"/>
      <c r="Z1249" s="41" t="str">
        <f t="shared" si="253"/>
        <v xml:space="preserve"> </v>
      </c>
      <c r="AA1249" s="17"/>
      <c r="AB1249" s="41" t="str">
        <f t="shared" si="254"/>
        <v xml:space="preserve"> </v>
      </c>
      <c r="AC1249" s="17"/>
      <c r="AD1249" s="41" t="str">
        <f t="shared" si="255"/>
        <v xml:space="preserve"> </v>
      </c>
      <c r="AE1249" s="17"/>
      <c r="AF1249" s="42" t="str">
        <f t="shared" si="256"/>
        <v xml:space="preserve"> </v>
      </c>
      <c r="AG1249" s="19">
        <f t="shared" si="257"/>
        <v>6</v>
      </c>
      <c r="AH1249" s="19">
        <f t="shared" si="258"/>
        <v>6</v>
      </c>
      <c r="AI1249" s="47">
        <f t="shared" si="259"/>
        <v>6.8227561660658855E-5</v>
      </c>
    </row>
    <row r="1250" spans="1:35">
      <c r="A1250" t="s">
        <v>576</v>
      </c>
      <c r="B1250" t="s">
        <v>115</v>
      </c>
      <c r="C1250" t="s">
        <v>891</v>
      </c>
      <c r="D1250" s="4" t="s">
        <v>1217</v>
      </c>
      <c r="E1250" s="2"/>
      <c r="F1250" t="s">
        <v>1200</v>
      </c>
      <c r="G1250" s="4"/>
      <c r="H1250" s="3" t="s">
        <v>1227</v>
      </c>
      <c r="I1250" s="3" t="s">
        <v>1227</v>
      </c>
      <c r="J1250" s="4">
        <v>23</v>
      </c>
      <c r="K1250" s="4">
        <v>195</v>
      </c>
      <c r="L1250" s="30" t="s">
        <v>1215</v>
      </c>
      <c r="M1250" s="17"/>
      <c r="N1250" s="41" t="str">
        <f t="shared" si="247"/>
        <v xml:space="preserve"> </v>
      </c>
      <c r="O1250" s="17"/>
      <c r="P1250" s="41" t="str">
        <f t="shared" si="248"/>
        <v xml:space="preserve"> </v>
      </c>
      <c r="Q1250" s="17"/>
      <c r="R1250" s="41" t="str">
        <f t="shared" si="249"/>
        <v xml:space="preserve"> </v>
      </c>
      <c r="S1250" s="17"/>
      <c r="T1250" s="41" t="str">
        <f t="shared" si="250"/>
        <v xml:space="preserve"> </v>
      </c>
      <c r="U1250" s="17">
        <v>5</v>
      </c>
      <c r="V1250" s="41">
        <f t="shared" si="251"/>
        <v>9.6743610084553913E-5</v>
      </c>
      <c r="W1250" s="17"/>
      <c r="X1250" s="41" t="str">
        <f t="shared" si="252"/>
        <v xml:space="preserve"> </v>
      </c>
      <c r="Y1250" s="17"/>
      <c r="Z1250" s="41" t="str">
        <f t="shared" si="253"/>
        <v xml:space="preserve"> </v>
      </c>
      <c r="AA1250" s="17"/>
      <c r="AB1250" s="41" t="str">
        <f t="shared" si="254"/>
        <v xml:space="preserve"> </v>
      </c>
      <c r="AC1250" s="17"/>
      <c r="AD1250" s="41" t="str">
        <f t="shared" si="255"/>
        <v xml:space="preserve"> </v>
      </c>
      <c r="AE1250" s="17">
        <v>1</v>
      </c>
      <c r="AF1250" s="42">
        <f t="shared" si="256"/>
        <v>1.0719262514738985E-4</v>
      </c>
      <c r="AG1250" s="19">
        <f t="shared" si="257"/>
        <v>3</v>
      </c>
      <c r="AH1250" s="19">
        <f t="shared" si="258"/>
        <v>6</v>
      </c>
      <c r="AI1250" s="47">
        <f t="shared" si="259"/>
        <v>6.8227561660658855E-5</v>
      </c>
    </row>
    <row r="1251" spans="1:35">
      <c r="A1251" t="s">
        <v>783</v>
      </c>
      <c r="B1251" t="s">
        <v>1148</v>
      </c>
      <c r="C1251" t="s">
        <v>3811</v>
      </c>
      <c r="D1251" s="4" t="s">
        <v>1308</v>
      </c>
      <c r="E1251" s="4" t="s">
        <v>4</v>
      </c>
      <c r="F1251" t="s">
        <v>2087</v>
      </c>
      <c r="G1251" s="4"/>
      <c r="H1251" s="3" t="s">
        <v>1227</v>
      </c>
      <c r="I1251" s="3" t="s">
        <v>1227</v>
      </c>
      <c r="J1251" s="4"/>
      <c r="K1251" s="4">
        <v>39</v>
      </c>
      <c r="L1251" s="30" t="s">
        <v>1307</v>
      </c>
      <c r="M1251" s="17"/>
      <c r="N1251" s="41" t="str">
        <f t="shared" si="247"/>
        <v xml:space="preserve"> </v>
      </c>
      <c r="O1251" s="17"/>
      <c r="P1251" s="41" t="str">
        <f t="shared" si="248"/>
        <v xml:space="preserve"> </v>
      </c>
      <c r="Q1251" s="17"/>
      <c r="R1251" s="41" t="str">
        <f t="shared" si="249"/>
        <v xml:space="preserve"> </v>
      </c>
      <c r="S1251" s="17"/>
      <c r="T1251" s="41" t="str">
        <f t="shared" si="250"/>
        <v xml:space="preserve"> </v>
      </c>
      <c r="U1251" s="17"/>
      <c r="V1251" s="41" t="str">
        <f t="shared" si="251"/>
        <v xml:space="preserve"> </v>
      </c>
      <c r="W1251" s="17"/>
      <c r="X1251" s="41" t="str">
        <f t="shared" si="252"/>
        <v xml:space="preserve"> </v>
      </c>
      <c r="Y1251" s="17"/>
      <c r="Z1251" s="41" t="str">
        <f t="shared" si="253"/>
        <v xml:space="preserve"> </v>
      </c>
      <c r="AA1251" s="17"/>
      <c r="AB1251" s="41" t="str">
        <f t="shared" si="254"/>
        <v xml:space="preserve"> </v>
      </c>
      <c r="AC1251" s="17"/>
      <c r="AD1251" s="41" t="str">
        <f t="shared" si="255"/>
        <v xml:space="preserve"> </v>
      </c>
      <c r="AE1251" s="17">
        <v>6</v>
      </c>
      <c r="AF1251" s="42">
        <f t="shared" si="256"/>
        <v>6.4315575088433915E-4</v>
      </c>
      <c r="AG1251" s="19">
        <f t="shared" si="257"/>
        <v>1</v>
      </c>
      <c r="AH1251" s="19">
        <f t="shared" si="258"/>
        <v>6</v>
      </c>
      <c r="AI1251" s="47">
        <f t="shared" si="259"/>
        <v>6.8227561660658855E-5</v>
      </c>
    </row>
    <row r="1252" spans="1:35">
      <c r="A1252" t="s">
        <v>909</v>
      </c>
      <c r="B1252" t="s">
        <v>1658</v>
      </c>
      <c r="C1252" t="s">
        <v>2497</v>
      </c>
      <c r="D1252" s="4" t="s">
        <v>1217</v>
      </c>
      <c r="E1252" s="2"/>
      <c r="F1252" t="s">
        <v>2791</v>
      </c>
      <c r="G1252" s="4"/>
      <c r="H1252" s="3" t="s">
        <v>1227</v>
      </c>
      <c r="I1252" s="3" t="s">
        <v>1227</v>
      </c>
      <c r="J1252" s="4"/>
      <c r="K1252" s="4">
        <v>276</v>
      </c>
      <c r="L1252" s="30" t="s">
        <v>1307</v>
      </c>
      <c r="M1252" s="17"/>
      <c r="N1252" s="41" t="str">
        <f t="shared" si="247"/>
        <v xml:space="preserve"> </v>
      </c>
      <c r="O1252" s="17">
        <v>1</v>
      </c>
      <c r="P1252" s="41">
        <f t="shared" si="248"/>
        <v>1.7873100983020553E-4</v>
      </c>
      <c r="Q1252" s="17"/>
      <c r="R1252" s="41" t="str">
        <f t="shared" si="249"/>
        <v xml:space="preserve"> </v>
      </c>
      <c r="S1252" s="17"/>
      <c r="T1252" s="41" t="str">
        <f t="shared" si="250"/>
        <v xml:space="preserve"> </v>
      </c>
      <c r="U1252" s="17">
        <v>2</v>
      </c>
      <c r="V1252" s="41">
        <f t="shared" si="251"/>
        <v>3.8697444033821565E-5</v>
      </c>
      <c r="W1252" s="17"/>
      <c r="X1252" s="41" t="str">
        <f t="shared" si="252"/>
        <v xml:space="preserve"> </v>
      </c>
      <c r="Y1252" s="17">
        <v>3</v>
      </c>
      <c r="Z1252" s="41">
        <f t="shared" si="253"/>
        <v>9.5907928388746806E-4</v>
      </c>
      <c r="AA1252" s="17"/>
      <c r="AB1252" s="41" t="str">
        <f t="shared" si="254"/>
        <v xml:space="preserve"> </v>
      </c>
      <c r="AC1252" s="17"/>
      <c r="AD1252" s="41" t="str">
        <f t="shared" si="255"/>
        <v xml:space="preserve"> </v>
      </c>
      <c r="AE1252" s="17"/>
      <c r="AF1252" s="42" t="str">
        <f t="shared" si="256"/>
        <v xml:space="preserve"> </v>
      </c>
      <c r="AG1252" s="19">
        <f t="shared" si="257"/>
        <v>6</v>
      </c>
      <c r="AH1252" s="19">
        <f t="shared" si="258"/>
        <v>6</v>
      </c>
      <c r="AI1252" s="47">
        <f t="shared" si="259"/>
        <v>6.8227561660658855E-5</v>
      </c>
    </row>
    <row r="1253" spans="1:35">
      <c r="A1253" t="s">
        <v>582</v>
      </c>
      <c r="B1253" t="s">
        <v>2093</v>
      </c>
      <c r="C1253" t="s">
        <v>500</v>
      </c>
      <c r="D1253" s="4" t="s">
        <v>1218</v>
      </c>
      <c r="E1253" s="2" t="s">
        <v>1803</v>
      </c>
      <c r="F1253" t="s">
        <v>2117</v>
      </c>
      <c r="G1253" s="4"/>
      <c r="H1253" s="3" t="s">
        <v>1227</v>
      </c>
      <c r="I1253" s="3" t="s">
        <v>1227</v>
      </c>
      <c r="J1253" s="4">
        <v>275</v>
      </c>
      <c r="K1253" s="4"/>
      <c r="L1253" s="30" t="s">
        <v>1307</v>
      </c>
      <c r="M1253" s="17">
        <v>4</v>
      </c>
      <c r="N1253" s="41">
        <f t="shared" si="247"/>
        <v>2.1231422505307855E-3</v>
      </c>
      <c r="O1253" s="17"/>
      <c r="P1253" s="41" t="str">
        <f t="shared" si="248"/>
        <v xml:space="preserve"> </v>
      </c>
      <c r="Q1253" s="17"/>
      <c r="R1253" s="41" t="str">
        <f t="shared" si="249"/>
        <v xml:space="preserve"> </v>
      </c>
      <c r="S1253" s="17"/>
      <c r="T1253" s="41" t="str">
        <f t="shared" si="250"/>
        <v xml:space="preserve"> </v>
      </c>
      <c r="U1253" s="17"/>
      <c r="V1253" s="41" t="str">
        <f t="shared" si="251"/>
        <v xml:space="preserve"> </v>
      </c>
      <c r="W1253" s="17">
        <v>2</v>
      </c>
      <c r="X1253" s="41">
        <f t="shared" si="252"/>
        <v>3.1675641431738993E-4</v>
      </c>
      <c r="Y1253" s="17"/>
      <c r="Z1253" s="41" t="str">
        <f t="shared" si="253"/>
        <v xml:space="preserve"> </v>
      </c>
      <c r="AA1253" s="17"/>
      <c r="AB1253" s="41" t="str">
        <f t="shared" si="254"/>
        <v xml:space="preserve"> </v>
      </c>
      <c r="AC1253" s="17"/>
      <c r="AD1253" s="41" t="str">
        <f t="shared" si="255"/>
        <v xml:space="preserve"> </v>
      </c>
      <c r="AE1253" s="17"/>
      <c r="AF1253" s="42" t="str">
        <f t="shared" si="256"/>
        <v xml:space="preserve"> </v>
      </c>
      <c r="AG1253" s="19">
        <f t="shared" si="257"/>
        <v>4</v>
      </c>
      <c r="AH1253" s="19">
        <f t="shared" si="258"/>
        <v>6</v>
      </c>
      <c r="AI1253" s="47">
        <f t="shared" si="259"/>
        <v>6.8227561660658855E-5</v>
      </c>
    </row>
    <row r="1254" spans="1:35">
      <c r="A1254" t="s">
        <v>5037</v>
      </c>
      <c r="B1254" t="s">
        <v>2404</v>
      </c>
      <c r="C1254" t="s">
        <v>2507</v>
      </c>
      <c r="D1254" s="4" t="s">
        <v>1217</v>
      </c>
      <c r="E1254" s="2"/>
      <c r="F1254" t="s">
        <v>5038</v>
      </c>
      <c r="G1254" s="4"/>
      <c r="H1254" s="3" t="s">
        <v>1227</v>
      </c>
      <c r="I1254" s="3" t="s">
        <v>505</v>
      </c>
      <c r="J1254" s="4"/>
      <c r="K1254" s="4"/>
      <c r="L1254" s="30" t="s">
        <v>1307</v>
      </c>
      <c r="M1254" s="17"/>
      <c r="N1254" s="41" t="str">
        <f t="shared" si="247"/>
        <v xml:space="preserve"> </v>
      </c>
      <c r="O1254" s="17"/>
      <c r="P1254" s="41" t="str">
        <f t="shared" si="248"/>
        <v xml:space="preserve"> </v>
      </c>
      <c r="Q1254" s="17"/>
      <c r="R1254" s="41" t="str">
        <f t="shared" si="249"/>
        <v xml:space="preserve"> </v>
      </c>
      <c r="S1254" s="17"/>
      <c r="T1254" s="41" t="str">
        <f t="shared" si="250"/>
        <v xml:space="preserve"> </v>
      </c>
      <c r="U1254" s="17"/>
      <c r="V1254" s="41" t="str">
        <f t="shared" si="251"/>
        <v xml:space="preserve"> </v>
      </c>
      <c r="W1254" s="17"/>
      <c r="X1254" s="41" t="str">
        <f t="shared" si="252"/>
        <v xml:space="preserve"> </v>
      </c>
      <c r="Y1254" s="17"/>
      <c r="Z1254" s="41" t="str">
        <f t="shared" si="253"/>
        <v xml:space="preserve"> </v>
      </c>
      <c r="AA1254" s="17"/>
      <c r="AB1254" s="41" t="str">
        <f t="shared" si="254"/>
        <v xml:space="preserve"> </v>
      </c>
      <c r="AC1254" s="17"/>
      <c r="AD1254" s="41" t="str">
        <f t="shared" si="255"/>
        <v xml:space="preserve"> </v>
      </c>
      <c r="AE1254" s="17">
        <v>6</v>
      </c>
      <c r="AF1254" s="42">
        <f t="shared" si="256"/>
        <v>6.4315575088433915E-4</v>
      </c>
      <c r="AG1254" s="19">
        <f t="shared" si="257"/>
        <v>1</v>
      </c>
      <c r="AH1254" s="19">
        <f t="shared" si="258"/>
        <v>6</v>
      </c>
      <c r="AI1254" s="47">
        <f t="shared" si="259"/>
        <v>6.8227561660658855E-5</v>
      </c>
    </row>
    <row r="1255" spans="1:35">
      <c r="A1255" t="s">
        <v>592</v>
      </c>
      <c r="B1255" t="s">
        <v>2417</v>
      </c>
      <c r="C1255" t="s">
        <v>2498</v>
      </c>
      <c r="D1255" s="4" t="s">
        <v>1217</v>
      </c>
      <c r="E1255" s="2"/>
      <c r="G1255" s="4"/>
      <c r="H1255" s="3" t="s">
        <v>1227</v>
      </c>
      <c r="I1255" s="3" t="s">
        <v>1227</v>
      </c>
      <c r="J1255" s="4"/>
      <c r="K1255" s="4">
        <v>234</v>
      </c>
      <c r="L1255" s="30" t="s">
        <v>1305</v>
      </c>
      <c r="M1255" s="17"/>
      <c r="N1255" s="41" t="str">
        <f t="shared" si="247"/>
        <v xml:space="preserve"> </v>
      </c>
      <c r="O1255" s="17"/>
      <c r="P1255" s="41" t="str">
        <f t="shared" si="248"/>
        <v xml:space="preserve"> </v>
      </c>
      <c r="Q1255" s="17"/>
      <c r="R1255" s="41" t="str">
        <f t="shared" si="249"/>
        <v xml:space="preserve"> </v>
      </c>
      <c r="S1255" s="17"/>
      <c r="T1255" s="41" t="str">
        <f t="shared" si="250"/>
        <v xml:space="preserve"> </v>
      </c>
      <c r="U1255" s="17">
        <v>4</v>
      </c>
      <c r="V1255" s="41">
        <f t="shared" si="251"/>
        <v>7.739488806764313E-5</v>
      </c>
      <c r="W1255" s="17"/>
      <c r="X1255" s="41" t="str">
        <f t="shared" si="252"/>
        <v xml:space="preserve"> </v>
      </c>
      <c r="Y1255" s="17"/>
      <c r="Z1255" s="41" t="str">
        <f t="shared" si="253"/>
        <v xml:space="preserve"> </v>
      </c>
      <c r="AA1255" s="17">
        <v>2</v>
      </c>
      <c r="AB1255" s="41">
        <f t="shared" si="254"/>
        <v>9.1617040769583142E-4</v>
      </c>
      <c r="AC1255" s="17"/>
      <c r="AD1255" s="41" t="str">
        <f t="shared" si="255"/>
        <v xml:space="preserve"> </v>
      </c>
      <c r="AE1255" s="17"/>
      <c r="AF1255" s="42" t="str">
        <f t="shared" si="256"/>
        <v xml:space="preserve"> </v>
      </c>
      <c r="AG1255" s="19">
        <f t="shared" si="257"/>
        <v>4</v>
      </c>
      <c r="AH1255" s="19">
        <f t="shared" si="258"/>
        <v>6</v>
      </c>
      <c r="AI1255" s="47">
        <f t="shared" si="259"/>
        <v>6.8227561660658855E-5</v>
      </c>
    </row>
    <row r="1256" spans="1:35">
      <c r="A1256" t="s">
        <v>177</v>
      </c>
      <c r="B1256" t="s">
        <v>2952</v>
      </c>
      <c r="C1256" t="s">
        <v>2507</v>
      </c>
      <c r="D1256" s="4" t="s">
        <v>1217</v>
      </c>
      <c r="E1256" s="4" t="s">
        <v>1803</v>
      </c>
      <c r="F1256" t="s">
        <v>2984</v>
      </c>
      <c r="G1256" s="4"/>
      <c r="H1256" s="3" t="s">
        <v>1227</v>
      </c>
      <c r="I1256" s="3" t="s">
        <v>1227</v>
      </c>
      <c r="J1256" s="4"/>
      <c r="K1256" s="4">
        <v>307</v>
      </c>
      <c r="L1256" s="30" t="s">
        <v>1307</v>
      </c>
      <c r="M1256" s="17"/>
      <c r="N1256" s="41" t="str">
        <f t="shared" si="247"/>
        <v xml:space="preserve"> </v>
      </c>
      <c r="O1256" s="17">
        <v>2</v>
      </c>
      <c r="P1256" s="41">
        <f t="shared" si="248"/>
        <v>3.5746201966041106E-4</v>
      </c>
      <c r="Q1256" s="17"/>
      <c r="R1256" s="41" t="str">
        <f t="shared" si="249"/>
        <v xml:space="preserve"> </v>
      </c>
      <c r="S1256" s="17"/>
      <c r="T1256" s="41" t="str">
        <f t="shared" si="250"/>
        <v xml:space="preserve"> </v>
      </c>
      <c r="U1256" s="17">
        <v>2</v>
      </c>
      <c r="V1256" s="41">
        <f t="shared" si="251"/>
        <v>3.8697444033821565E-5</v>
      </c>
      <c r="W1256" s="17"/>
      <c r="X1256" s="41" t="str">
        <f t="shared" si="252"/>
        <v xml:space="preserve"> </v>
      </c>
      <c r="Y1256" s="17">
        <v>1</v>
      </c>
      <c r="Z1256" s="41">
        <f t="shared" si="253"/>
        <v>3.1969309462915604E-4</v>
      </c>
      <c r="AA1256" s="17"/>
      <c r="AB1256" s="41" t="str">
        <f t="shared" si="254"/>
        <v xml:space="preserve"> </v>
      </c>
      <c r="AC1256" s="17">
        <v>1</v>
      </c>
      <c r="AD1256" s="41">
        <f t="shared" si="255"/>
        <v>2.6845637583892615E-4</v>
      </c>
      <c r="AE1256" s="17"/>
      <c r="AF1256" s="42" t="str">
        <f t="shared" si="256"/>
        <v xml:space="preserve"> </v>
      </c>
      <c r="AG1256" s="19">
        <f t="shared" si="257"/>
        <v>8</v>
      </c>
      <c r="AH1256" s="19">
        <f t="shared" si="258"/>
        <v>6</v>
      </c>
      <c r="AI1256" s="47">
        <f t="shared" si="259"/>
        <v>6.8227561660658855E-5</v>
      </c>
    </row>
    <row r="1257" spans="1:35">
      <c r="A1257" t="s">
        <v>932</v>
      </c>
      <c r="B1257" s="5" t="s">
        <v>3697</v>
      </c>
      <c r="C1257" t="s">
        <v>341</v>
      </c>
      <c r="D1257" s="4" t="s">
        <v>1218</v>
      </c>
      <c r="E1257" s="2" t="s">
        <v>4</v>
      </c>
      <c r="F1257" s="5" t="s">
        <v>3750</v>
      </c>
      <c r="G1257" s="4" t="s">
        <v>154</v>
      </c>
      <c r="H1257" s="3" t="s">
        <v>1227</v>
      </c>
      <c r="I1257" s="3" t="s">
        <v>1227</v>
      </c>
      <c r="J1257" s="4">
        <v>240</v>
      </c>
      <c r="K1257" s="4"/>
      <c r="L1257" s="30" t="s">
        <v>1307</v>
      </c>
      <c r="M1257" s="17"/>
      <c r="N1257" s="41" t="str">
        <f t="shared" si="247"/>
        <v xml:space="preserve"> </v>
      </c>
      <c r="O1257" s="17"/>
      <c r="P1257" s="41" t="str">
        <f t="shared" si="248"/>
        <v xml:space="preserve"> </v>
      </c>
      <c r="Q1257" s="17"/>
      <c r="R1257" s="41" t="str">
        <f t="shared" si="249"/>
        <v xml:space="preserve"> </v>
      </c>
      <c r="S1257" s="17"/>
      <c r="T1257" s="41" t="str">
        <f t="shared" si="250"/>
        <v xml:space="preserve"> </v>
      </c>
      <c r="U1257" s="17">
        <v>6</v>
      </c>
      <c r="V1257" s="41">
        <f t="shared" si="251"/>
        <v>1.160923321014647E-4</v>
      </c>
      <c r="W1257" s="17"/>
      <c r="X1257" s="41" t="str">
        <f t="shared" si="252"/>
        <v xml:space="preserve"> </v>
      </c>
      <c r="Y1257" s="17"/>
      <c r="Z1257" s="41" t="str">
        <f t="shared" si="253"/>
        <v xml:space="preserve"> </v>
      </c>
      <c r="AA1257" s="17"/>
      <c r="AB1257" s="41" t="str">
        <f t="shared" si="254"/>
        <v xml:space="preserve"> </v>
      </c>
      <c r="AC1257" s="17"/>
      <c r="AD1257" s="41" t="str">
        <f t="shared" si="255"/>
        <v xml:space="preserve"> </v>
      </c>
      <c r="AE1257" s="17"/>
      <c r="AF1257" s="42" t="str">
        <f t="shared" si="256"/>
        <v xml:space="preserve"> </v>
      </c>
      <c r="AG1257" s="19">
        <f t="shared" si="257"/>
        <v>2</v>
      </c>
      <c r="AH1257" s="19">
        <f t="shared" si="258"/>
        <v>6</v>
      </c>
      <c r="AI1257" s="47">
        <f t="shared" si="259"/>
        <v>6.8227561660658855E-5</v>
      </c>
    </row>
    <row r="1258" spans="1:35">
      <c r="A1258" s="5" t="s">
        <v>3701</v>
      </c>
      <c r="B1258" s="5" t="s">
        <v>1384</v>
      </c>
      <c r="C1258" t="s">
        <v>499</v>
      </c>
      <c r="D1258" s="4" t="s">
        <v>1217</v>
      </c>
      <c r="E1258" s="2" t="s">
        <v>1803</v>
      </c>
      <c r="F1258" t="s">
        <v>3755</v>
      </c>
      <c r="G1258" s="4"/>
      <c r="H1258" s="3" t="s">
        <v>1227</v>
      </c>
      <c r="I1258" s="3" t="s">
        <v>1227</v>
      </c>
      <c r="J1258" s="4"/>
      <c r="K1258" s="4"/>
      <c r="L1258" s="30" t="s">
        <v>1305</v>
      </c>
      <c r="M1258" s="17"/>
      <c r="N1258" s="41" t="str">
        <f t="shared" si="247"/>
        <v xml:space="preserve"> </v>
      </c>
      <c r="O1258" s="17"/>
      <c r="P1258" s="41" t="str">
        <f t="shared" si="248"/>
        <v xml:space="preserve"> </v>
      </c>
      <c r="Q1258" s="17">
        <v>2</v>
      </c>
      <c r="R1258" s="41">
        <f t="shared" si="249"/>
        <v>9.0049527239981989E-4</v>
      </c>
      <c r="S1258" s="17"/>
      <c r="T1258" s="41" t="str">
        <f t="shared" si="250"/>
        <v xml:space="preserve"> </v>
      </c>
      <c r="U1258" s="17"/>
      <c r="V1258" s="41" t="str">
        <f t="shared" si="251"/>
        <v xml:space="preserve"> </v>
      </c>
      <c r="W1258" s="17"/>
      <c r="X1258" s="41" t="str">
        <f t="shared" si="252"/>
        <v xml:space="preserve"> </v>
      </c>
      <c r="Y1258" s="17">
        <v>4</v>
      </c>
      <c r="Z1258" s="41">
        <f t="shared" si="253"/>
        <v>1.2787723785166241E-3</v>
      </c>
      <c r="AA1258" s="17"/>
      <c r="AB1258" s="41" t="str">
        <f t="shared" si="254"/>
        <v xml:space="preserve"> </v>
      </c>
      <c r="AC1258" s="17"/>
      <c r="AD1258" s="41" t="str">
        <f t="shared" si="255"/>
        <v xml:space="preserve"> </v>
      </c>
      <c r="AE1258" s="17"/>
      <c r="AF1258" s="42" t="str">
        <f t="shared" si="256"/>
        <v xml:space="preserve"> </v>
      </c>
      <c r="AG1258" s="19">
        <f t="shared" si="257"/>
        <v>4</v>
      </c>
      <c r="AH1258" s="19">
        <f t="shared" si="258"/>
        <v>6</v>
      </c>
      <c r="AI1258" s="47">
        <f t="shared" si="259"/>
        <v>6.8227561660658855E-5</v>
      </c>
    </row>
    <row r="1259" spans="1:35">
      <c r="A1259" t="s">
        <v>1355</v>
      </c>
      <c r="B1259" t="s">
        <v>2391</v>
      </c>
      <c r="C1259" t="s">
        <v>340</v>
      </c>
      <c r="D1259" s="4" t="s">
        <v>1217</v>
      </c>
      <c r="E1259" s="2"/>
      <c r="G1259" s="4"/>
      <c r="H1259" s="3" t="s">
        <v>1227</v>
      </c>
      <c r="I1259" s="3" t="s">
        <v>1227</v>
      </c>
      <c r="J1259" s="4">
        <v>93</v>
      </c>
      <c r="K1259" s="4"/>
      <c r="L1259" s="30" t="s">
        <v>1305</v>
      </c>
      <c r="M1259" s="17"/>
      <c r="N1259" s="41" t="str">
        <f t="shared" si="247"/>
        <v xml:space="preserve"> </v>
      </c>
      <c r="O1259" s="17"/>
      <c r="P1259" s="41" t="str">
        <f t="shared" si="248"/>
        <v xml:space="preserve"> </v>
      </c>
      <c r="Q1259" s="17"/>
      <c r="R1259" s="41" t="str">
        <f t="shared" si="249"/>
        <v xml:space="preserve"> </v>
      </c>
      <c r="S1259" s="17">
        <v>1</v>
      </c>
      <c r="T1259" s="41">
        <f t="shared" si="250"/>
        <v>5.3219797764768491E-4</v>
      </c>
      <c r="U1259" s="17">
        <v>5</v>
      </c>
      <c r="V1259" s="41">
        <f t="shared" si="251"/>
        <v>9.6743610084553913E-5</v>
      </c>
      <c r="W1259" s="17"/>
      <c r="X1259" s="41" t="str">
        <f t="shared" si="252"/>
        <v xml:space="preserve"> </v>
      </c>
      <c r="Y1259" s="17"/>
      <c r="Z1259" s="41" t="str">
        <f t="shared" si="253"/>
        <v xml:space="preserve"> </v>
      </c>
      <c r="AA1259" s="17"/>
      <c r="AB1259" s="41" t="str">
        <f t="shared" si="254"/>
        <v xml:space="preserve"> </v>
      </c>
      <c r="AC1259" s="17"/>
      <c r="AD1259" s="41" t="str">
        <f t="shared" si="255"/>
        <v xml:space="preserve"> </v>
      </c>
      <c r="AE1259" s="17"/>
      <c r="AF1259" s="42" t="str">
        <f t="shared" si="256"/>
        <v xml:space="preserve"> </v>
      </c>
      <c r="AG1259" s="19">
        <f t="shared" si="257"/>
        <v>4</v>
      </c>
      <c r="AH1259" s="19">
        <f t="shared" si="258"/>
        <v>6</v>
      </c>
      <c r="AI1259" s="47">
        <f t="shared" si="259"/>
        <v>6.8227561660658855E-5</v>
      </c>
    </row>
    <row r="1260" spans="1:35">
      <c r="A1260" t="s">
        <v>1367</v>
      </c>
      <c r="B1260" s="5" t="s">
        <v>1554</v>
      </c>
      <c r="C1260" t="s">
        <v>2521</v>
      </c>
      <c r="D1260" s="4" t="s">
        <v>1217</v>
      </c>
      <c r="E1260" s="2"/>
      <c r="F1260" s="5" t="s">
        <v>5757</v>
      </c>
      <c r="G1260" s="4"/>
      <c r="H1260" s="3" t="s">
        <v>505</v>
      </c>
      <c r="I1260" s="3" t="s">
        <v>505</v>
      </c>
      <c r="J1260" s="4"/>
      <c r="K1260" s="4"/>
      <c r="L1260" s="30" t="s">
        <v>1305</v>
      </c>
      <c r="M1260" s="17"/>
      <c r="N1260" s="41" t="str">
        <f t="shared" si="247"/>
        <v xml:space="preserve"> </v>
      </c>
      <c r="O1260" s="17"/>
      <c r="P1260" s="41" t="str">
        <f t="shared" si="248"/>
        <v xml:space="preserve"> </v>
      </c>
      <c r="Q1260" s="17">
        <v>1</v>
      </c>
      <c r="R1260" s="41">
        <f t="shared" si="249"/>
        <v>4.5024763619990995E-4</v>
      </c>
      <c r="S1260" s="17"/>
      <c r="T1260" s="41" t="str">
        <f t="shared" si="250"/>
        <v xml:space="preserve"> </v>
      </c>
      <c r="U1260" s="17">
        <v>1</v>
      </c>
      <c r="V1260" s="41">
        <f t="shared" si="251"/>
        <v>1.9348722016910783E-5</v>
      </c>
      <c r="W1260" s="17"/>
      <c r="X1260" s="41" t="str">
        <f t="shared" si="252"/>
        <v xml:space="preserve"> </v>
      </c>
      <c r="Y1260" s="17">
        <v>2</v>
      </c>
      <c r="Z1260" s="41">
        <f t="shared" si="253"/>
        <v>6.3938618925831207E-4</v>
      </c>
      <c r="AA1260" s="17"/>
      <c r="AB1260" s="41" t="str">
        <f t="shared" si="254"/>
        <v xml:space="preserve"> </v>
      </c>
      <c r="AC1260" s="17">
        <v>2</v>
      </c>
      <c r="AD1260" s="41">
        <f t="shared" si="255"/>
        <v>5.369127516778523E-4</v>
      </c>
      <c r="AE1260" s="17"/>
      <c r="AF1260" s="42" t="str">
        <f t="shared" si="256"/>
        <v xml:space="preserve"> </v>
      </c>
      <c r="AG1260" s="19">
        <f t="shared" si="257"/>
        <v>8</v>
      </c>
      <c r="AH1260" s="19">
        <f t="shared" si="258"/>
        <v>6</v>
      </c>
      <c r="AI1260" s="47">
        <f t="shared" si="259"/>
        <v>6.8227561660658855E-5</v>
      </c>
    </row>
    <row r="1261" spans="1:35">
      <c r="A1261" t="s">
        <v>1638</v>
      </c>
      <c r="B1261" t="s">
        <v>1639</v>
      </c>
      <c r="C1261" t="s">
        <v>341</v>
      </c>
      <c r="D1261" s="4" t="s">
        <v>1218</v>
      </c>
      <c r="E1261" s="2"/>
      <c r="F1261" t="s">
        <v>467</v>
      </c>
      <c r="G1261" s="4"/>
      <c r="H1261" s="3" t="s">
        <v>1227</v>
      </c>
      <c r="I1261" s="3" t="s">
        <v>1227</v>
      </c>
      <c r="J1261" s="4">
        <v>244</v>
      </c>
      <c r="K1261" s="4">
        <v>386</v>
      </c>
      <c r="L1261" s="30" t="s">
        <v>1307</v>
      </c>
      <c r="M1261" s="17"/>
      <c r="N1261" s="41" t="str">
        <f t="shared" si="247"/>
        <v xml:space="preserve"> </v>
      </c>
      <c r="O1261" s="17"/>
      <c r="P1261" s="41" t="str">
        <f t="shared" si="248"/>
        <v xml:space="preserve"> </v>
      </c>
      <c r="Q1261" s="17"/>
      <c r="R1261" s="41" t="str">
        <f t="shared" si="249"/>
        <v xml:space="preserve"> </v>
      </c>
      <c r="S1261" s="17"/>
      <c r="T1261" s="41" t="str">
        <f t="shared" si="250"/>
        <v xml:space="preserve"> </v>
      </c>
      <c r="U1261" s="17">
        <v>6</v>
      </c>
      <c r="V1261" s="41">
        <f t="shared" si="251"/>
        <v>1.160923321014647E-4</v>
      </c>
      <c r="W1261" s="17"/>
      <c r="X1261" s="41" t="str">
        <f t="shared" si="252"/>
        <v xml:space="preserve"> </v>
      </c>
      <c r="Y1261" s="17"/>
      <c r="Z1261" s="41" t="str">
        <f t="shared" si="253"/>
        <v xml:space="preserve"> </v>
      </c>
      <c r="AA1261" s="17"/>
      <c r="AB1261" s="41" t="str">
        <f t="shared" si="254"/>
        <v xml:space="preserve"> </v>
      </c>
      <c r="AC1261" s="17"/>
      <c r="AD1261" s="41" t="str">
        <f t="shared" si="255"/>
        <v xml:space="preserve"> </v>
      </c>
      <c r="AE1261" s="17"/>
      <c r="AF1261" s="42" t="str">
        <f t="shared" si="256"/>
        <v xml:space="preserve"> </v>
      </c>
      <c r="AG1261" s="19">
        <f t="shared" si="257"/>
        <v>2</v>
      </c>
      <c r="AH1261" s="19">
        <f t="shared" si="258"/>
        <v>6</v>
      </c>
      <c r="AI1261" s="47">
        <f t="shared" si="259"/>
        <v>6.8227561660658855E-5</v>
      </c>
    </row>
    <row r="1262" spans="1:35">
      <c r="A1262" t="s">
        <v>16</v>
      </c>
      <c r="B1262" t="s">
        <v>623</v>
      </c>
      <c r="C1262" t="s">
        <v>2020</v>
      </c>
      <c r="D1262" s="4" t="s">
        <v>1218</v>
      </c>
      <c r="E1262" s="4" t="s">
        <v>1803</v>
      </c>
      <c r="G1262" s="4"/>
      <c r="H1262" s="3" t="s">
        <v>1227</v>
      </c>
      <c r="I1262" s="3" t="s">
        <v>1227</v>
      </c>
      <c r="J1262" s="4"/>
      <c r="K1262" s="4"/>
      <c r="L1262" s="30" t="s">
        <v>1307</v>
      </c>
      <c r="M1262" s="17"/>
      <c r="N1262" s="41" t="str">
        <f t="shared" si="247"/>
        <v xml:space="preserve"> </v>
      </c>
      <c r="O1262" s="17"/>
      <c r="P1262" s="41" t="str">
        <f t="shared" si="248"/>
        <v xml:space="preserve"> </v>
      </c>
      <c r="Q1262" s="17"/>
      <c r="R1262" s="41" t="str">
        <f t="shared" si="249"/>
        <v xml:space="preserve"> </v>
      </c>
      <c r="S1262" s="17"/>
      <c r="T1262" s="41" t="str">
        <f t="shared" si="250"/>
        <v xml:space="preserve"> </v>
      </c>
      <c r="U1262" s="17">
        <v>4</v>
      </c>
      <c r="V1262" s="41">
        <f t="shared" si="251"/>
        <v>7.739488806764313E-5</v>
      </c>
      <c r="W1262" s="17"/>
      <c r="X1262" s="41" t="str">
        <f t="shared" si="252"/>
        <v xml:space="preserve"> </v>
      </c>
      <c r="Y1262" s="17"/>
      <c r="Z1262" s="41" t="str">
        <f t="shared" si="253"/>
        <v xml:space="preserve"> </v>
      </c>
      <c r="AA1262" s="17">
        <v>2</v>
      </c>
      <c r="AB1262" s="41">
        <f t="shared" si="254"/>
        <v>9.1617040769583142E-4</v>
      </c>
      <c r="AC1262" s="17"/>
      <c r="AD1262" s="41" t="str">
        <f t="shared" si="255"/>
        <v xml:space="preserve"> </v>
      </c>
      <c r="AE1262" s="17"/>
      <c r="AF1262" s="42" t="str">
        <f t="shared" si="256"/>
        <v xml:space="preserve"> </v>
      </c>
      <c r="AG1262" s="19">
        <f t="shared" si="257"/>
        <v>4</v>
      </c>
      <c r="AH1262" s="19">
        <f t="shared" si="258"/>
        <v>6</v>
      </c>
      <c r="AI1262" s="47">
        <f t="shared" si="259"/>
        <v>6.8227561660658855E-5</v>
      </c>
    </row>
    <row r="1263" spans="1:35">
      <c r="A1263" t="s">
        <v>16</v>
      </c>
      <c r="B1263" t="s">
        <v>941</v>
      </c>
      <c r="C1263" t="s">
        <v>2020</v>
      </c>
      <c r="D1263" s="4" t="s">
        <v>1218</v>
      </c>
      <c r="E1263" s="2"/>
      <c r="G1263" s="4"/>
      <c r="H1263" s="3" t="s">
        <v>1227</v>
      </c>
      <c r="I1263" s="3" t="s">
        <v>1227</v>
      </c>
      <c r="J1263" s="4"/>
      <c r="K1263" s="4"/>
      <c r="L1263" s="30" t="s">
        <v>1307</v>
      </c>
      <c r="M1263" s="17"/>
      <c r="N1263" s="41" t="str">
        <f t="shared" si="247"/>
        <v xml:space="preserve"> </v>
      </c>
      <c r="O1263" s="17"/>
      <c r="P1263" s="41" t="str">
        <f t="shared" si="248"/>
        <v xml:space="preserve"> </v>
      </c>
      <c r="Q1263" s="17"/>
      <c r="R1263" s="41" t="str">
        <f t="shared" si="249"/>
        <v xml:space="preserve"> </v>
      </c>
      <c r="S1263" s="17"/>
      <c r="T1263" s="41" t="str">
        <f t="shared" si="250"/>
        <v xml:space="preserve"> </v>
      </c>
      <c r="U1263" s="17">
        <v>6</v>
      </c>
      <c r="V1263" s="41">
        <f t="shared" si="251"/>
        <v>1.160923321014647E-4</v>
      </c>
      <c r="W1263" s="17"/>
      <c r="X1263" s="41" t="str">
        <f t="shared" si="252"/>
        <v xml:space="preserve"> </v>
      </c>
      <c r="Y1263" s="17"/>
      <c r="Z1263" s="41" t="str">
        <f t="shared" si="253"/>
        <v xml:space="preserve"> </v>
      </c>
      <c r="AA1263" s="17"/>
      <c r="AB1263" s="41" t="str">
        <f t="shared" si="254"/>
        <v xml:space="preserve"> </v>
      </c>
      <c r="AC1263" s="17"/>
      <c r="AD1263" s="41" t="str">
        <f t="shared" si="255"/>
        <v xml:space="preserve"> </v>
      </c>
      <c r="AE1263" s="17"/>
      <c r="AF1263" s="42" t="str">
        <f t="shared" si="256"/>
        <v xml:space="preserve"> </v>
      </c>
      <c r="AG1263" s="19">
        <f t="shared" si="257"/>
        <v>2</v>
      </c>
      <c r="AH1263" s="19">
        <f t="shared" si="258"/>
        <v>6</v>
      </c>
      <c r="AI1263" s="47">
        <f t="shared" si="259"/>
        <v>6.8227561660658855E-5</v>
      </c>
    </row>
    <row r="1264" spans="1:35">
      <c r="A1264" t="s">
        <v>16</v>
      </c>
      <c r="B1264" t="s">
        <v>3190</v>
      </c>
      <c r="C1264" t="s">
        <v>2020</v>
      </c>
      <c r="D1264" s="4" t="s">
        <v>1218</v>
      </c>
      <c r="E1264" s="2"/>
      <c r="F1264" t="s">
        <v>5343</v>
      </c>
      <c r="G1264" s="4"/>
      <c r="H1264" s="3" t="s">
        <v>1227</v>
      </c>
      <c r="I1264" s="3" t="s">
        <v>1227</v>
      </c>
      <c r="J1264" s="4">
        <v>287</v>
      </c>
      <c r="K1264" s="4">
        <v>335</v>
      </c>
      <c r="L1264" s="30" t="s">
        <v>1307</v>
      </c>
      <c r="M1264" s="17"/>
      <c r="N1264" s="41" t="str">
        <f t="shared" si="247"/>
        <v xml:space="preserve"> </v>
      </c>
      <c r="O1264" s="17"/>
      <c r="P1264" s="41" t="str">
        <f t="shared" si="248"/>
        <v xml:space="preserve"> </v>
      </c>
      <c r="Q1264" s="17"/>
      <c r="R1264" s="41" t="str">
        <f t="shared" si="249"/>
        <v xml:space="preserve"> </v>
      </c>
      <c r="S1264" s="17"/>
      <c r="T1264" s="41" t="str">
        <f t="shared" si="250"/>
        <v xml:space="preserve"> </v>
      </c>
      <c r="U1264" s="17"/>
      <c r="V1264" s="41" t="str">
        <f t="shared" si="251"/>
        <v xml:space="preserve"> </v>
      </c>
      <c r="W1264" s="17"/>
      <c r="X1264" s="41" t="str">
        <f t="shared" si="252"/>
        <v xml:space="preserve"> </v>
      </c>
      <c r="Y1264" s="17">
        <v>1</v>
      </c>
      <c r="Z1264" s="41">
        <f t="shared" si="253"/>
        <v>3.1969309462915604E-4</v>
      </c>
      <c r="AA1264" s="17">
        <v>3</v>
      </c>
      <c r="AB1264" s="41">
        <f t="shared" si="254"/>
        <v>1.3742556115437471E-3</v>
      </c>
      <c r="AC1264" s="17">
        <v>2</v>
      </c>
      <c r="AD1264" s="41">
        <f t="shared" si="255"/>
        <v>5.369127516778523E-4</v>
      </c>
      <c r="AE1264" s="17"/>
      <c r="AF1264" s="42" t="str">
        <f t="shared" si="256"/>
        <v xml:space="preserve"> </v>
      </c>
      <c r="AG1264" s="19">
        <f t="shared" si="257"/>
        <v>6</v>
      </c>
      <c r="AH1264" s="19">
        <f t="shared" si="258"/>
        <v>6</v>
      </c>
      <c r="AI1264" s="47">
        <f t="shared" si="259"/>
        <v>6.8227561660658855E-5</v>
      </c>
    </row>
    <row r="1265" spans="1:35">
      <c r="A1265" t="s">
        <v>626</v>
      </c>
      <c r="B1265" t="s">
        <v>1466</v>
      </c>
      <c r="C1265" t="s">
        <v>500</v>
      </c>
      <c r="D1265" s="4" t="s">
        <v>1218</v>
      </c>
      <c r="E1265" s="4" t="s">
        <v>1803</v>
      </c>
      <c r="G1265" s="4"/>
      <c r="H1265" s="3" t="s">
        <v>1227</v>
      </c>
      <c r="I1265" s="3" t="s">
        <v>1227</v>
      </c>
      <c r="J1265" s="4"/>
      <c r="K1265" s="4"/>
      <c r="L1265" s="30" t="s">
        <v>1307</v>
      </c>
      <c r="M1265" s="17">
        <v>2</v>
      </c>
      <c r="N1265" s="41">
        <f t="shared" si="247"/>
        <v>1.0615711252653928E-3</v>
      </c>
      <c r="O1265" s="17"/>
      <c r="P1265" s="41" t="str">
        <f t="shared" si="248"/>
        <v xml:space="preserve"> </v>
      </c>
      <c r="Q1265" s="17"/>
      <c r="R1265" s="41" t="str">
        <f t="shared" si="249"/>
        <v xml:space="preserve"> </v>
      </c>
      <c r="S1265" s="17"/>
      <c r="T1265" s="41" t="str">
        <f t="shared" si="250"/>
        <v xml:space="preserve"> </v>
      </c>
      <c r="U1265" s="17">
        <v>1</v>
      </c>
      <c r="V1265" s="41">
        <f t="shared" si="251"/>
        <v>1.9348722016910783E-5</v>
      </c>
      <c r="W1265" s="17"/>
      <c r="X1265" s="41" t="str">
        <f t="shared" si="252"/>
        <v xml:space="preserve"> </v>
      </c>
      <c r="Y1265" s="17"/>
      <c r="Z1265" s="41" t="str">
        <f t="shared" si="253"/>
        <v xml:space="preserve"> </v>
      </c>
      <c r="AA1265" s="17">
        <v>2</v>
      </c>
      <c r="AB1265" s="41">
        <f t="shared" si="254"/>
        <v>9.1617040769583142E-4</v>
      </c>
      <c r="AC1265" s="17"/>
      <c r="AD1265" s="41" t="str">
        <f t="shared" si="255"/>
        <v xml:space="preserve"> </v>
      </c>
      <c r="AE1265" s="17">
        <v>1</v>
      </c>
      <c r="AF1265" s="42">
        <f t="shared" si="256"/>
        <v>1.0719262514738985E-4</v>
      </c>
      <c r="AG1265" s="19">
        <f t="shared" si="257"/>
        <v>7</v>
      </c>
      <c r="AH1265" s="19">
        <f t="shared" si="258"/>
        <v>6</v>
      </c>
      <c r="AI1265" s="47">
        <f t="shared" si="259"/>
        <v>6.8227561660658855E-5</v>
      </c>
    </row>
    <row r="1266" spans="1:35">
      <c r="A1266" t="s">
        <v>1429</v>
      </c>
      <c r="B1266" t="s">
        <v>3161</v>
      </c>
      <c r="C1266" t="s">
        <v>1430</v>
      </c>
      <c r="D1266" s="4" t="s">
        <v>1217</v>
      </c>
      <c r="E1266" s="2"/>
      <c r="F1266" t="s">
        <v>5374</v>
      </c>
      <c r="G1266" s="4"/>
      <c r="H1266" s="3" t="s">
        <v>1227</v>
      </c>
      <c r="I1266" s="3" t="s">
        <v>1227</v>
      </c>
      <c r="J1266" s="4">
        <v>164</v>
      </c>
      <c r="K1266" s="4">
        <v>107</v>
      </c>
      <c r="L1266" s="30" t="s">
        <v>1307</v>
      </c>
      <c r="M1266" s="17"/>
      <c r="N1266" s="41" t="str">
        <f t="shared" si="247"/>
        <v xml:space="preserve"> </v>
      </c>
      <c r="O1266" s="17"/>
      <c r="P1266" s="41" t="str">
        <f t="shared" si="248"/>
        <v xml:space="preserve"> </v>
      </c>
      <c r="Q1266" s="17"/>
      <c r="R1266" s="41" t="str">
        <f t="shared" si="249"/>
        <v xml:space="preserve"> </v>
      </c>
      <c r="S1266" s="17"/>
      <c r="T1266" s="41" t="str">
        <f t="shared" si="250"/>
        <v xml:space="preserve"> </v>
      </c>
      <c r="U1266" s="17">
        <v>6</v>
      </c>
      <c r="V1266" s="41">
        <f t="shared" si="251"/>
        <v>1.160923321014647E-4</v>
      </c>
      <c r="W1266" s="17"/>
      <c r="X1266" s="41" t="str">
        <f t="shared" si="252"/>
        <v xml:space="preserve"> </v>
      </c>
      <c r="Y1266" s="17"/>
      <c r="Z1266" s="41" t="str">
        <f t="shared" si="253"/>
        <v xml:space="preserve"> </v>
      </c>
      <c r="AA1266" s="17"/>
      <c r="AB1266" s="41" t="str">
        <f t="shared" si="254"/>
        <v xml:space="preserve"> </v>
      </c>
      <c r="AC1266" s="17"/>
      <c r="AD1266" s="41" t="str">
        <f t="shared" si="255"/>
        <v xml:space="preserve"> </v>
      </c>
      <c r="AE1266" s="17"/>
      <c r="AF1266" s="42" t="str">
        <f t="shared" si="256"/>
        <v xml:space="preserve"> </v>
      </c>
      <c r="AG1266" s="19">
        <f t="shared" si="257"/>
        <v>2</v>
      </c>
      <c r="AH1266" s="19">
        <f t="shared" si="258"/>
        <v>6</v>
      </c>
      <c r="AI1266" s="47">
        <f t="shared" si="259"/>
        <v>6.8227561660658855E-5</v>
      </c>
    </row>
    <row r="1267" spans="1:35">
      <c r="A1267" s="5" t="s">
        <v>3553</v>
      </c>
      <c r="B1267" s="5" t="s">
        <v>4343</v>
      </c>
      <c r="C1267" t="s">
        <v>810</v>
      </c>
      <c r="D1267" s="4" t="s">
        <v>1217</v>
      </c>
      <c r="E1267" s="4" t="s">
        <v>1803</v>
      </c>
      <c r="F1267" s="5" t="s">
        <v>3522</v>
      </c>
      <c r="G1267" s="4"/>
      <c r="H1267" s="3" t="s">
        <v>1227</v>
      </c>
      <c r="I1267" s="3" t="s">
        <v>1227</v>
      </c>
      <c r="J1267" s="4"/>
      <c r="K1267" s="4"/>
      <c r="L1267" s="30" t="s">
        <v>1307</v>
      </c>
      <c r="M1267" s="17"/>
      <c r="N1267" s="41" t="str">
        <f t="shared" si="247"/>
        <v xml:space="preserve"> </v>
      </c>
      <c r="O1267" s="17"/>
      <c r="P1267" s="41" t="str">
        <f t="shared" si="248"/>
        <v xml:space="preserve"> </v>
      </c>
      <c r="Q1267" s="17"/>
      <c r="R1267" s="41" t="str">
        <f t="shared" si="249"/>
        <v xml:space="preserve"> </v>
      </c>
      <c r="S1267" s="17"/>
      <c r="T1267" s="41" t="str">
        <f t="shared" si="250"/>
        <v xml:space="preserve"> </v>
      </c>
      <c r="U1267" s="17">
        <v>2</v>
      </c>
      <c r="V1267" s="41">
        <f t="shared" si="251"/>
        <v>3.8697444033821565E-5</v>
      </c>
      <c r="W1267" s="17">
        <v>4</v>
      </c>
      <c r="X1267" s="41">
        <f t="shared" si="252"/>
        <v>6.3351282863477985E-4</v>
      </c>
      <c r="Y1267" s="17"/>
      <c r="Z1267" s="41" t="str">
        <f t="shared" si="253"/>
        <v xml:space="preserve"> </v>
      </c>
      <c r="AA1267" s="17"/>
      <c r="AB1267" s="41" t="str">
        <f t="shared" si="254"/>
        <v xml:space="preserve"> </v>
      </c>
      <c r="AC1267" s="17"/>
      <c r="AD1267" s="41" t="str">
        <f t="shared" si="255"/>
        <v xml:space="preserve"> </v>
      </c>
      <c r="AE1267" s="17"/>
      <c r="AF1267" s="42" t="str">
        <f t="shared" si="256"/>
        <v xml:space="preserve"> </v>
      </c>
      <c r="AG1267" s="19">
        <f t="shared" si="257"/>
        <v>4</v>
      </c>
      <c r="AH1267" s="19">
        <f t="shared" si="258"/>
        <v>6</v>
      </c>
      <c r="AI1267" s="47">
        <f t="shared" si="259"/>
        <v>6.8227561660658855E-5</v>
      </c>
    </row>
    <row r="1268" spans="1:35">
      <c r="A1268" t="s">
        <v>725</v>
      </c>
      <c r="B1268" t="s">
        <v>2191</v>
      </c>
      <c r="C1268" t="s">
        <v>726</v>
      </c>
      <c r="D1268" s="4" t="s">
        <v>1217</v>
      </c>
      <c r="E1268" s="2" t="s">
        <v>1803</v>
      </c>
      <c r="F1268" t="s">
        <v>907</v>
      </c>
      <c r="G1268" s="4"/>
      <c r="H1268" s="3" t="s">
        <v>1227</v>
      </c>
      <c r="I1268" s="3" t="s">
        <v>1227</v>
      </c>
      <c r="J1268" s="4">
        <v>355</v>
      </c>
      <c r="K1268" s="4">
        <v>262</v>
      </c>
      <c r="L1268" s="30" t="s">
        <v>1215</v>
      </c>
      <c r="M1268" s="17"/>
      <c r="N1268" s="41" t="str">
        <f t="shared" si="247"/>
        <v xml:space="preserve"> </v>
      </c>
      <c r="O1268" s="17"/>
      <c r="P1268" s="41" t="str">
        <f t="shared" si="248"/>
        <v xml:space="preserve"> </v>
      </c>
      <c r="Q1268" s="17"/>
      <c r="R1268" s="41" t="str">
        <f t="shared" si="249"/>
        <v xml:space="preserve"> </v>
      </c>
      <c r="S1268" s="17"/>
      <c r="T1268" s="41" t="str">
        <f t="shared" si="250"/>
        <v xml:space="preserve"> </v>
      </c>
      <c r="U1268" s="17">
        <v>6</v>
      </c>
      <c r="V1268" s="41">
        <f t="shared" si="251"/>
        <v>1.160923321014647E-4</v>
      </c>
      <c r="W1268" s="17"/>
      <c r="X1268" s="41" t="str">
        <f t="shared" si="252"/>
        <v xml:space="preserve"> </v>
      </c>
      <c r="Y1268" s="17"/>
      <c r="Z1268" s="41" t="str">
        <f t="shared" si="253"/>
        <v xml:space="preserve"> </v>
      </c>
      <c r="AA1268" s="17"/>
      <c r="AB1268" s="41" t="str">
        <f t="shared" si="254"/>
        <v xml:space="preserve"> </v>
      </c>
      <c r="AC1268" s="17"/>
      <c r="AD1268" s="41" t="str">
        <f t="shared" si="255"/>
        <v xml:space="preserve"> </v>
      </c>
      <c r="AE1268" s="17"/>
      <c r="AF1268" s="42" t="str">
        <f t="shared" si="256"/>
        <v xml:space="preserve"> </v>
      </c>
      <c r="AG1268" s="19">
        <f t="shared" si="257"/>
        <v>2</v>
      </c>
      <c r="AH1268" s="19">
        <f t="shared" si="258"/>
        <v>6</v>
      </c>
      <c r="AI1268" s="47">
        <f t="shared" si="259"/>
        <v>6.8227561660658855E-5</v>
      </c>
    </row>
    <row r="1269" spans="1:35">
      <c r="A1269" t="s">
        <v>1013</v>
      </c>
      <c r="B1269" t="s">
        <v>943</v>
      </c>
      <c r="C1269" t="s">
        <v>2544</v>
      </c>
      <c r="D1269" s="4" t="s">
        <v>1217</v>
      </c>
      <c r="E1269" s="2"/>
      <c r="F1269" t="s">
        <v>3248</v>
      </c>
      <c r="G1269" s="4"/>
      <c r="H1269" s="3" t="s">
        <v>1227</v>
      </c>
      <c r="I1269" s="3" t="s">
        <v>1227</v>
      </c>
      <c r="J1269" s="4">
        <v>106</v>
      </c>
      <c r="K1269" s="4">
        <v>93</v>
      </c>
      <c r="L1269" s="30" t="s">
        <v>1305</v>
      </c>
      <c r="M1269" s="17"/>
      <c r="N1269" s="41" t="str">
        <f t="shared" si="247"/>
        <v xml:space="preserve"> </v>
      </c>
      <c r="O1269" s="17"/>
      <c r="P1269" s="41" t="str">
        <f t="shared" si="248"/>
        <v xml:space="preserve"> </v>
      </c>
      <c r="Q1269" s="17"/>
      <c r="R1269" s="41" t="str">
        <f t="shared" si="249"/>
        <v xml:space="preserve"> </v>
      </c>
      <c r="S1269" s="17"/>
      <c r="T1269" s="41" t="str">
        <f t="shared" si="250"/>
        <v xml:space="preserve"> </v>
      </c>
      <c r="U1269" s="17">
        <v>5</v>
      </c>
      <c r="V1269" s="41">
        <f t="shared" si="251"/>
        <v>9.6743610084553913E-5</v>
      </c>
      <c r="W1269" s="17"/>
      <c r="X1269" s="41" t="str">
        <f t="shared" si="252"/>
        <v xml:space="preserve"> </v>
      </c>
      <c r="Y1269" s="17"/>
      <c r="Z1269" s="41" t="str">
        <f t="shared" si="253"/>
        <v xml:space="preserve"> </v>
      </c>
      <c r="AA1269" s="17"/>
      <c r="AB1269" s="41" t="str">
        <f t="shared" si="254"/>
        <v xml:space="preserve"> </v>
      </c>
      <c r="AC1269" s="17"/>
      <c r="AD1269" s="41" t="str">
        <f t="shared" si="255"/>
        <v xml:space="preserve"> </v>
      </c>
      <c r="AE1269" s="17">
        <v>1</v>
      </c>
      <c r="AF1269" s="42">
        <f t="shared" si="256"/>
        <v>1.0719262514738985E-4</v>
      </c>
      <c r="AG1269" s="19">
        <f t="shared" si="257"/>
        <v>3</v>
      </c>
      <c r="AH1269" s="19">
        <f t="shared" si="258"/>
        <v>6</v>
      </c>
      <c r="AI1269" s="47">
        <f t="shared" si="259"/>
        <v>6.8227561660658855E-5</v>
      </c>
    </row>
    <row r="1270" spans="1:35">
      <c r="A1270" t="s">
        <v>668</v>
      </c>
      <c r="B1270" t="s">
        <v>2336</v>
      </c>
      <c r="C1270" t="s">
        <v>341</v>
      </c>
      <c r="D1270" s="4" t="s">
        <v>1218</v>
      </c>
      <c r="E1270" s="2" t="s">
        <v>1803</v>
      </c>
      <c r="F1270" t="s">
        <v>1614</v>
      </c>
      <c r="G1270" s="4"/>
      <c r="H1270" s="3" t="s">
        <v>1227</v>
      </c>
      <c r="I1270" s="3" t="s">
        <v>1227</v>
      </c>
      <c r="J1270" s="4">
        <v>247</v>
      </c>
      <c r="K1270" s="4"/>
      <c r="L1270" s="30" t="s">
        <v>1307</v>
      </c>
      <c r="M1270" s="17"/>
      <c r="N1270" s="41" t="str">
        <f t="shared" si="247"/>
        <v xml:space="preserve"> </v>
      </c>
      <c r="O1270" s="17"/>
      <c r="P1270" s="41" t="str">
        <f t="shared" si="248"/>
        <v xml:space="preserve"> </v>
      </c>
      <c r="Q1270" s="17"/>
      <c r="R1270" s="41" t="str">
        <f t="shared" si="249"/>
        <v xml:space="preserve"> </v>
      </c>
      <c r="S1270" s="17"/>
      <c r="T1270" s="41" t="str">
        <f t="shared" si="250"/>
        <v xml:space="preserve"> </v>
      </c>
      <c r="U1270" s="17">
        <v>6</v>
      </c>
      <c r="V1270" s="41">
        <f t="shared" si="251"/>
        <v>1.160923321014647E-4</v>
      </c>
      <c r="W1270" s="17"/>
      <c r="X1270" s="41" t="str">
        <f t="shared" si="252"/>
        <v xml:space="preserve"> </v>
      </c>
      <c r="Y1270" s="17"/>
      <c r="Z1270" s="41" t="str">
        <f t="shared" si="253"/>
        <v xml:space="preserve"> </v>
      </c>
      <c r="AA1270" s="17"/>
      <c r="AB1270" s="41" t="str">
        <f t="shared" si="254"/>
        <v xml:space="preserve"> </v>
      </c>
      <c r="AC1270" s="17"/>
      <c r="AD1270" s="41" t="str">
        <f t="shared" si="255"/>
        <v xml:space="preserve"> </v>
      </c>
      <c r="AE1270" s="17"/>
      <c r="AF1270" s="42" t="str">
        <f t="shared" si="256"/>
        <v xml:space="preserve"> </v>
      </c>
      <c r="AG1270" s="19">
        <f t="shared" si="257"/>
        <v>2</v>
      </c>
      <c r="AH1270" s="19">
        <f t="shared" si="258"/>
        <v>6</v>
      </c>
      <c r="AI1270" s="47">
        <f t="shared" si="259"/>
        <v>6.8227561660658855E-5</v>
      </c>
    </row>
    <row r="1271" spans="1:35">
      <c r="A1271" t="s">
        <v>3477</v>
      </c>
      <c r="B1271" t="s">
        <v>3478</v>
      </c>
      <c r="C1271" t="s">
        <v>2026</v>
      </c>
      <c r="D1271" s="4" t="s">
        <v>1217</v>
      </c>
      <c r="E1271" s="2"/>
      <c r="F1271" t="s">
        <v>3529</v>
      </c>
      <c r="G1271" s="4"/>
      <c r="H1271" s="3" t="s">
        <v>1227</v>
      </c>
      <c r="I1271" s="3" t="s">
        <v>1227</v>
      </c>
      <c r="J1271" s="4">
        <v>171</v>
      </c>
      <c r="K1271" s="4">
        <v>244</v>
      </c>
      <c r="L1271" s="30" t="s">
        <v>1307</v>
      </c>
      <c r="M1271" s="17"/>
      <c r="N1271" s="41" t="str">
        <f t="shared" si="247"/>
        <v xml:space="preserve"> </v>
      </c>
      <c r="O1271" s="17"/>
      <c r="P1271" s="41" t="str">
        <f t="shared" si="248"/>
        <v xml:space="preserve"> </v>
      </c>
      <c r="Q1271" s="17"/>
      <c r="R1271" s="41" t="str">
        <f t="shared" si="249"/>
        <v xml:space="preserve"> </v>
      </c>
      <c r="S1271" s="17"/>
      <c r="T1271" s="41" t="str">
        <f t="shared" si="250"/>
        <v xml:space="preserve"> </v>
      </c>
      <c r="U1271" s="17">
        <v>6</v>
      </c>
      <c r="V1271" s="41">
        <f t="shared" si="251"/>
        <v>1.160923321014647E-4</v>
      </c>
      <c r="W1271" s="17"/>
      <c r="X1271" s="41" t="str">
        <f t="shared" si="252"/>
        <v xml:space="preserve"> </v>
      </c>
      <c r="Y1271" s="17"/>
      <c r="Z1271" s="41" t="str">
        <f t="shared" si="253"/>
        <v xml:space="preserve"> </v>
      </c>
      <c r="AA1271" s="17"/>
      <c r="AB1271" s="41" t="str">
        <f t="shared" si="254"/>
        <v xml:space="preserve"> </v>
      </c>
      <c r="AC1271" s="17"/>
      <c r="AD1271" s="41" t="str">
        <f t="shared" si="255"/>
        <v xml:space="preserve"> </v>
      </c>
      <c r="AE1271" s="17"/>
      <c r="AF1271" s="42" t="str">
        <f t="shared" si="256"/>
        <v xml:space="preserve"> </v>
      </c>
      <c r="AG1271" s="19">
        <f t="shared" si="257"/>
        <v>2</v>
      </c>
      <c r="AH1271" s="19">
        <f t="shared" si="258"/>
        <v>6</v>
      </c>
      <c r="AI1271" s="47">
        <f t="shared" si="259"/>
        <v>6.8227561660658855E-5</v>
      </c>
    </row>
    <row r="1272" spans="1:35">
      <c r="A1272" t="s">
        <v>882</v>
      </c>
      <c r="B1272" t="s">
        <v>567</v>
      </c>
      <c r="C1272" t="s">
        <v>891</v>
      </c>
      <c r="D1272" s="4" t="s">
        <v>1217</v>
      </c>
      <c r="E1272" s="2" t="s">
        <v>1803</v>
      </c>
      <c r="F1272" t="s">
        <v>3537</v>
      </c>
      <c r="G1272" s="4"/>
      <c r="H1272" s="3" t="s">
        <v>1227</v>
      </c>
      <c r="I1272" s="3" t="s">
        <v>1227</v>
      </c>
      <c r="J1272" s="4"/>
      <c r="K1272" s="4">
        <v>216</v>
      </c>
      <c r="L1272" s="30" t="s">
        <v>1215</v>
      </c>
      <c r="M1272" s="17"/>
      <c r="N1272" s="41" t="str">
        <f t="shared" si="247"/>
        <v xml:space="preserve"> </v>
      </c>
      <c r="O1272" s="17"/>
      <c r="P1272" s="41" t="str">
        <f t="shared" si="248"/>
        <v xml:space="preserve"> </v>
      </c>
      <c r="Q1272" s="17"/>
      <c r="R1272" s="41" t="str">
        <f t="shared" si="249"/>
        <v xml:space="preserve"> </v>
      </c>
      <c r="S1272" s="17">
        <v>2</v>
      </c>
      <c r="T1272" s="41">
        <f t="shared" si="250"/>
        <v>1.0643959552953698E-3</v>
      </c>
      <c r="U1272" s="17">
        <v>2</v>
      </c>
      <c r="V1272" s="41">
        <f t="shared" si="251"/>
        <v>3.8697444033821565E-5</v>
      </c>
      <c r="W1272" s="17">
        <v>2</v>
      </c>
      <c r="X1272" s="41">
        <f t="shared" si="252"/>
        <v>3.1675641431738993E-4</v>
      </c>
      <c r="Y1272" s="17"/>
      <c r="Z1272" s="41" t="str">
        <f t="shared" si="253"/>
        <v xml:space="preserve"> </v>
      </c>
      <c r="AA1272" s="17"/>
      <c r="AB1272" s="41" t="str">
        <f t="shared" si="254"/>
        <v xml:space="preserve"> </v>
      </c>
      <c r="AC1272" s="17"/>
      <c r="AD1272" s="41" t="str">
        <f t="shared" si="255"/>
        <v xml:space="preserve"> </v>
      </c>
      <c r="AE1272" s="17"/>
      <c r="AF1272" s="42" t="str">
        <f t="shared" si="256"/>
        <v xml:space="preserve"> </v>
      </c>
      <c r="AG1272" s="19">
        <f t="shared" si="257"/>
        <v>6</v>
      </c>
      <c r="AH1272" s="19">
        <f t="shared" si="258"/>
        <v>6</v>
      </c>
      <c r="AI1272" s="47">
        <f t="shared" si="259"/>
        <v>6.8227561660658855E-5</v>
      </c>
    </row>
    <row r="1273" spans="1:35">
      <c r="A1273" t="s">
        <v>882</v>
      </c>
      <c r="B1273" t="s">
        <v>2334</v>
      </c>
      <c r="C1273" t="s">
        <v>891</v>
      </c>
      <c r="D1273" s="4" t="s">
        <v>1217</v>
      </c>
      <c r="E1273" s="2"/>
      <c r="F1273" t="s">
        <v>4876</v>
      </c>
      <c r="G1273" s="4"/>
      <c r="H1273" s="3" t="s">
        <v>1227</v>
      </c>
      <c r="I1273" s="3" t="s">
        <v>1227</v>
      </c>
      <c r="J1273" s="4"/>
      <c r="K1273" s="4"/>
      <c r="L1273" s="30" t="s">
        <v>1215</v>
      </c>
      <c r="M1273" s="17"/>
      <c r="N1273" s="41" t="str">
        <f t="shared" si="247"/>
        <v xml:space="preserve"> </v>
      </c>
      <c r="O1273" s="17">
        <v>6</v>
      </c>
      <c r="P1273" s="41">
        <f t="shared" si="248"/>
        <v>1.0723860589812334E-3</v>
      </c>
      <c r="Q1273" s="17"/>
      <c r="R1273" s="41" t="str">
        <f t="shared" si="249"/>
        <v xml:space="preserve"> </v>
      </c>
      <c r="S1273" s="17"/>
      <c r="T1273" s="41" t="str">
        <f t="shared" si="250"/>
        <v xml:space="preserve"> </v>
      </c>
      <c r="U1273" s="17"/>
      <c r="V1273" s="41" t="str">
        <f t="shared" si="251"/>
        <v xml:space="preserve"> </v>
      </c>
      <c r="W1273" s="17"/>
      <c r="X1273" s="41" t="str">
        <f t="shared" si="252"/>
        <v xml:space="preserve"> </v>
      </c>
      <c r="Y1273" s="17"/>
      <c r="Z1273" s="41" t="str">
        <f t="shared" si="253"/>
        <v xml:space="preserve"> </v>
      </c>
      <c r="AA1273" s="17"/>
      <c r="AB1273" s="41" t="str">
        <f t="shared" si="254"/>
        <v xml:space="preserve"> </v>
      </c>
      <c r="AC1273" s="17"/>
      <c r="AD1273" s="41" t="str">
        <f t="shared" si="255"/>
        <v xml:space="preserve"> </v>
      </c>
      <c r="AE1273" s="17"/>
      <c r="AF1273" s="42" t="str">
        <f t="shared" si="256"/>
        <v xml:space="preserve"> </v>
      </c>
      <c r="AG1273" s="19">
        <f t="shared" si="257"/>
        <v>2</v>
      </c>
      <c r="AH1273" s="19">
        <f t="shared" si="258"/>
        <v>6</v>
      </c>
      <c r="AI1273" s="47">
        <f t="shared" si="259"/>
        <v>6.8227561660658855E-5</v>
      </c>
    </row>
    <row r="1274" spans="1:35">
      <c r="A1274" t="s">
        <v>670</v>
      </c>
      <c r="B1274" s="5" t="s">
        <v>3850</v>
      </c>
      <c r="C1274" t="s">
        <v>341</v>
      </c>
      <c r="D1274" s="4" t="s">
        <v>1218</v>
      </c>
      <c r="E1274" s="4" t="s">
        <v>2828</v>
      </c>
      <c r="F1274" t="s">
        <v>3872</v>
      </c>
      <c r="G1274" s="4"/>
      <c r="H1274" s="3" t="s">
        <v>1227</v>
      </c>
      <c r="I1274" s="3" t="s">
        <v>1227</v>
      </c>
      <c r="J1274" s="4"/>
      <c r="K1274" s="4"/>
      <c r="L1274" s="30" t="s">
        <v>1307</v>
      </c>
      <c r="M1274" s="17"/>
      <c r="N1274" s="41" t="str">
        <f t="shared" si="247"/>
        <v xml:space="preserve"> </v>
      </c>
      <c r="O1274" s="17"/>
      <c r="P1274" s="41" t="str">
        <f t="shared" si="248"/>
        <v xml:space="preserve"> </v>
      </c>
      <c r="Q1274" s="17"/>
      <c r="R1274" s="41" t="str">
        <f t="shared" si="249"/>
        <v xml:space="preserve"> </v>
      </c>
      <c r="S1274" s="17"/>
      <c r="T1274" s="41" t="str">
        <f t="shared" si="250"/>
        <v xml:space="preserve"> </v>
      </c>
      <c r="U1274" s="17">
        <v>6</v>
      </c>
      <c r="V1274" s="41">
        <f t="shared" si="251"/>
        <v>1.160923321014647E-4</v>
      </c>
      <c r="W1274" s="17"/>
      <c r="X1274" s="41" t="str">
        <f t="shared" si="252"/>
        <v xml:space="preserve"> </v>
      </c>
      <c r="Y1274" s="17"/>
      <c r="Z1274" s="41" t="str">
        <f t="shared" si="253"/>
        <v xml:space="preserve"> </v>
      </c>
      <c r="AA1274" s="17"/>
      <c r="AB1274" s="41" t="str">
        <f t="shared" si="254"/>
        <v xml:space="preserve"> </v>
      </c>
      <c r="AC1274" s="17"/>
      <c r="AD1274" s="41" t="str">
        <f t="shared" si="255"/>
        <v xml:space="preserve"> </v>
      </c>
      <c r="AE1274" s="17"/>
      <c r="AF1274" s="42" t="str">
        <f t="shared" si="256"/>
        <v xml:space="preserve"> </v>
      </c>
      <c r="AG1274" s="19">
        <f t="shared" si="257"/>
        <v>2</v>
      </c>
      <c r="AH1274" s="19">
        <f t="shared" si="258"/>
        <v>6</v>
      </c>
      <c r="AI1274" s="47">
        <f t="shared" si="259"/>
        <v>6.8227561660658855E-5</v>
      </c>
    </row>
    <row r="1275" spans="1:35">
      <c r="A1275" t="s">
        <v>670</v>
      </c>
      <c r="B1275" t="s">
        <v>3989</v>
      </c>
      <c r="C1275" t="s">
        <v>341</v>
      </c>
      <c r="D1275" s="4" t="s">
        <v>1218</v>
      </c>
      <c r="E1275" s="2"/>
      <c r="G1275" s="4" t="s">
        <v>154</v>
      </c>
      <c r="H1275" s="3" t="s">
        <v>1227</v>
      </c>
      <c r="I1275" s="3" t="s">
        <v>1227</v>
      </c>
      <c r="J1275" s="4"/>
      <c r="K1275" s="4"/>
      <c r="L1275" s="30" t="s">
        <v>1307</v>
      </c>
      <c r="M1275" s="17"/>
      <c r="N1275" s="41" t="str">
        <f t="shared" si="247"/>
        <v xml:space="preserve"> </v>
      </c>
      <c r="O1275" s="17"/>
      <c r="P1275" s="41" t="str">
        <f t="shared" si="248"/>
        <v xml:space="preserve"> </v>
      </c>
      <c r="Q1275" s="17"/>
      <c r="R1275" s="41" t="str">
        <f t="shared" si="249"/>
        <v xml:space="preserve"> </v>
      </c>
      <c r="S1275" s="17"/>
      <c r="T1275" s="41" t="str">
        <f t="shared" si="250"/>
        <v xml:space="preserve"> </v>
      </c>
      <c r="U1275" s="17">
        <v>6</v>
      </c>
      <c r="V1275" s="41">
        <f t="shared" si="251"/>
        <v>1.160923321014647E-4</v>
      </c>
      <c r="W1275" s="17"/>
      <c r="X1275" s="41" t="str">
        <f t="shared" si="252"/>
        <v xml:space="preserve"> </v>
      </c>
      <c r="Y1275" s="17"/>
      <c r="Z1275" s="41" t="str">
        <f t="shared" si="253"/>
        <v xml:space="preserve"> </v>
      </c>
      <c r="AA1275" s="17"/>
      <c r="AB1275" s="41" t="str">
        <f t="shared" si="254"/>
        <v xml:space="preserve"> </v>
      </c>
      <c r="AC1275" s="17"/>
      <c r="AD1275" s="41" t="str">
        <f t="shared" si="255"/>
        <v xml:space="preserve"> </v>
      </c>
      <c r="AE1275" s="17"/>
      <c r="AF1275" s="42" t="str">
        <f t="shared" si="256"/>
        <v xml:space="preserve"> </v>
      </c>
      <c r="AG1275" s="19">
        <f t="shared" si="257"/>
        <v>2</v>
      </c>
      <c r="AH1275" s="19">
        <f t="shared" si="258"/>
        <v>6</v>
      </c>
      <c r="AI1275" s="47">
        <f t="shared" si="259"/>
        <v>6.8227561660658855E-5</v>
      </c>
    </row>
    <row r="1276" spans="1:35">
      <c r="A1276" t="s">
        <v>122</v>
      </c>
      <c r="B1276" t="s">
        <v>2244</v>
      </c>
      <c r="C1276" t="s">
        <v>2509</v>
      </c>
      <c r="D1276" s="4" t="s">
        <v>1217</v>
      </c>
      <c r="E1276" s="2" t="s">
        <v>1803</v>
      </c>
      <c r="F1276" t="s">
        <v>1084</v>
      </c>
      <c r="G1276" s="4"/>
      <c r="H1276" s="3" t="s">
        <v>1227</v>
      </c>
      <c r="I1276" s="3" t="s">
        <v>1227</v>
      </c>
      <c r="J1276" s="4"/>
      <c r="K1276" s="4"/>
      <c r="L1276" s="30" t="s">
        <v>1305</v>
      </c>
      <c r="M1276" s="17"/>
      <c r="N1276" s="41" t="str">
        <f t="shared" si="247"/>
        <v xml:space="preserve"> </v>
      </c>
      <c r="O1276" s="17">
        <v>4</v>
      </c>
      <c r="P1276" s="41">
        <f t="shared" si="248"/>
        <v>7.1492403932082213E-4</v>
      </c>
      <c r="Q1276" s="17"/>
      <c r="R1276" s="41" t="str">
        <f t="shared" si="249"/>
        <v xml:space="preserve"> </v>
      </c>
      <c r="S1276" s="17"/>
      <c r="T1276" s="41" t="str">
        <f t="shared" si="250"/>
        <v xml:space="preserve"> </v>
      </c>
      <c r="U1276" s="17">
        <v>2</v>
      </c>
      <c r="V1276" s="41">
        <f t="shared" si="251"/>
        <v>3.8697444033821565E-5</v>
      </c>
      <c r="W1276" s="17"/>
      <c r="X1276" s="41" t="str">
        <f t="shared" si="252"/>
        <v xml:space="preserve"> </v>
      </c>
      <c r="Y1276" s="17"/>
      <c r="Z1276" s="41" t="str">
        <f t="shared" si="253"/>
        <v xml:space="preserve"> </v>
      </c>
      <c r="AA1276" s="17"/>
      <c r="AB1276" s="41" t="str">
        <f t="shared" si="254"/>
        <v xml:space="preserve"> </v>
      </c>
      <c r="AC1276" s="17"/>
      <c r="AD1276" s="41" t="str">
        <f t="shared" si="255"/>
        <v xml:space="preserve"> </v>
      </c>
      <c r="AE1276" s="17"/>
      <c r="AF1276" s="42" t="str">
        <f t="shared" si="256"/>
        <v xml:space="preserve"> </v>
      </c>
      <c r="AG1276" s="19">
        <f t="shared" si="257"/>
        <v>4</v>
      </c>
      <c r="AH1276" s="19">
        <f t="shared" si="258"/>
        <v>6</v>
      </c>
      <c r="AI1276" s="47">
        <f t="shared" si="259"/>
        <v>6.8227561660658855E-5</v>
      </c>
    </row>
    <row r="1277" spans="1:35">
      <c r="A1277" t="s">
        <v>122</v>
      </c>
      <c r="B1277" t="s">
        <v>3034</v>
      </c>
      <c r="C1277" t="s">
        <v>2509</v>
      </c>
      <c r="D1277" s="4" t="s">
        <v>1217</v>
      </c>
      <c r="E1277" s="2"/>
      <c r="F1277" t="s">
        <v>3259</v>
      </c>
      <c r="G1277" s="4"/>
      <c r="H1277" s="3" t="s">
        <v>1227</v>
      </c>
      <c r="I1277" s="3" t="s">
        <v>1227</v>
      </c>
      <c r="J1277" s="4">
        <v>80</v>
      </c>
      <c r="K1277" s="4">
        <v>149</v>
      </c>
      <c r="L1277" s="30" t="s">
        <v>1305</v>
      </c>
      <c r="M1277" s="17"/>
      <c r="N1277" s="41" t="str">
        <f t="shared" si="247"/>
        <v xml:space="preserve"> </v>
      </c>
      <c r="O1277" s="17"/>
      <c r="P1277" s="41" t="str">
        <f t="shared" si="248"/>
        <v xml:space="preserve"> </v>
      </c>
      <c r="Q1277" s="17"/>
      <c r="R1277" s="41" t="str">
        <f t="shared" si="249"/>
        <v xml:space="preserve"> </v>
      </c>
      <c r="S1277" s="17"/>
      <c r="T1277" s="41" t="str">
        <f t="shared" si="250"/>
        <v xml:space="preserve"> </v>
      </c>
      <c r="U1277" s="17">
        <v>6</v>
      </c>
      <c r="V1277" s="41">
        <f t="shared" si="251"/>
        <v>1.160923321014647E-4</v>
      </c>
      <c r="W1277" s="17"/>
      <c r="X1277" s="41" t="str">
        <f t="shared" si="252"/>
        <v xml:space="preserve"> </v>
      </c>
      <c r="Y1277" s="17"/>
      <c r="Z1277" s="41" t="str">
        <f t="shared" si="253"/>
        <v xml:space="preserve"> </v>
      </c>
      <c r="AA1277" s="17"/>
      <c r="AB1277" s="41" t="str">
        <f t="shared" si="254"/>
        <v xml:space="preserve"> </v>
      </c>
      <c r="AC1277" s="17"/>
      <c r="AD1277" s="41" t="str">
        <f t="shared" si="255"/>
        <v xml:space="preserve"> </v>
      </c>
      <c r="AE1277" s="17"/>
      <c r="AF1277" s="42" t="str">
        <f t="shared" si="256"/>
        <v xml:space="preserve"> </v>
      </c>
      <c r="AG1277" s="19">
        <f t="shared" si="257"/>
        <v>2</v>
      </c>
      <c r="AH1277" s="19">
        <f t="shared" si="258"/>
        <v>6</v>
      </c>
      <c r="AI1277" s="47">
        <f t="shared" si="259"/>
        <v>6.8227561660658855E-5</v>
      </c>
    </row>
    <row r="1278" spans="1:35">
      <c r="A1278" t="s">
        <v>123</v>
      </c>
      <c r="B1278" t="s">
        <v>1372</v>
      </c>
      <c r="C1278" t="s">
        <v>2524</v>
      </c>
      <c r="D1278" s="4" t="s">
        <v>1217</v>
      </c>
      <c r="E1278" s="2"/>
      <c r="G1278" s="4" t="s">
        <v>154</v>
      </c>
      <c r="H1278" s="3" t="s">
        <v>1227</v>
      </c>
      <c r="I1278" s="3" t="s">
        <v>1227</v>
      </c>
      <c r="J1278" s="4">
        <v>177</v>
      </c>
      <c r="K1278" s="4"/>
      <c r="L1278" s="30" t="s">
        <v>1305</v>
      </c>
      <c r="M1278" s="17"/>
      <c r="N1278" s="41" t="str">
        <f t="shared" si="247"/>
        <v xml:space="preserve"> </v>
      </c>
      <c r="O1278" s="17">
        <v>1</v>
      </c>
      <c r="P1278" s="41">
        <f t="shared" si="248"/>
        <v>1.7873100983020553E-4</v>
      </c>
      <c r="Q1278" s="17"/>
      <c r="R1278" s="41" t="str">
        <f t="shared" si="249"/>
        <v xml:space="preserve"> </v>
      </c>
      <c r="S1278" s="17"/>
      <c r="T1278" s="41" t="str">
        <f t="shared" si="250"/>
        <v xml:space="preserve"> </v>
      </c>
      <c r="U1278" s="17">
        <v>1</v>
      </c>
      <c r="V1278" s="41">
        <f t="shared" si="251"/>
        <v>1.9348722016910783E-5</v>
      </c>
      <c r="W1278" s="17">
        <v>4</v>
      </c>
      <c r="X1278" s="41">
        <f t="shared" si="252"/>
        <v>6.3351282863477985E-4</v>
      </c>
      <c r="Y1278" s="17"/>
      <c r="Z1278" s="41" t="str">
        <f t="shared" si="253"/>
        <v xml:space="preserve"> </v>
      </c>
      <c r="AA1278" s="17"/>
      <c r="AB1278" s="41" t="str">
        <f t="shared" si="254"/>
        <v xml:space="preserve"> </v>
      </c>
      <c r="AC1278" s="17"/>
      <c r="AD1278" s="41" t="str">
        <f t="shared" si="255"/>
        <v xml:space="preserve"> </v>
      </c>
      <c r="AE1278" s="17"/>
      <c r="AF1278" s="42" t="str">
        <f t="shared" si="256"/>
        <v xml:space="preserve"> </v>
      </c>
      <c r="AG1278" s="19">
        <f t="shared" si="257"/>
        <v>6</v>
      </c>
      <c r="AH1278" s="19">
        <f t="shared" si="258"/>
        <v>6</v>
      </c>
      <c r="AI1278" s="47">
        <f t="shared" si="259"/>
        <v>6.8227561660658855E-5</v>
      </c>
    </row>
    <row r="1279" spans="1:35">
      <c r="A1279" t="s">
        <v>360</v>
      </c>
      <c r="B1279" s="5" t="s">
        <v>4326</v>
      </c>
      <c r="C1279" t="s">
        <v>340</v>
      </c>
      <c r="D1279" s="4" t="s">
        <v>1217</v>
      </c>
      <c r="E1279" s="2"/>
      <c r="F1279" t="s">
        <v>4673</v>
      </c>
      <c r="G1279" s="4"/>
      <c r="H1279" s="3" t="s">
        <v>1227</v>
      </c>
      <c r="I1279" s="3" t="s">
        <v>1227</v>
      </c>
      <c r="J1279" s="4"/>
      <c r="K1279" s="4">
        <v>166</v>
      </c>
      <c r="L1279" s="30" t="s">
        <v>1305</v>
      </c>
      <c r="M1279" s="17">
        <v>6</v>
      </c>
      <c r="N1279" s="41">
        <f t="shared" si="247"/>
        <v>3.1847133757961785E-3</v>
      </c>
      <c r="O1279" s="17"/>
      <c r="P1279" s="41" t="str">
        <f t="shared" si="248"/>
        <v xml:space="preserve"> </v>
      </c>
      <c r="Q1279" s="17"/>
      <c r="R1279" s="41" t="str">
        <f t="shared" si="249"/>
        <v xml:space="preserve"> </v>
      </c>
      <c r="S1279" s="17"/>
      <c r="T1279" s="41" t="str">
        <f t="shared" si="250"/>
        <v xml:space="preserve"> </v>
      </c>
      <c r="U1279" s="17"/>
      <c r="V1279" s="41" t="str">
        <f t="shared" si="251"/>
        <v xml:space="preserve"> </v>
      </c>
      <c r="W1279" s="17"/>
      <c r="X1279" s="41" t="str">
        <f t="shared" si="252"/>
        <v xml:space="preserve"> </v>
      </c>
      <c r="Y1279" s="17"/>
      <c r="Z1279" s="41" t="str">
        <f t="shared" si="253"/>
        <v xml:space="preserve"> </v>
      </c>
      <c r="AA1279" s="17"/>
      <c r="AB1279" s="41" t="str">
        <f t="shared" si="254"/>
        <v xml:space="preserve"> </v>
      </c>
      <c r="AC1279" s="17"/>
      <c r="AD1279" s="41" t="str">
        <f t="shared" si="255"/>
        <v xml:space="preserve"> </v>
      </c>
      <c r="AE1279" s="17"/>
      <c r="AF1279" s="42" t="str">
        <f t="shared" si="256"/>
        <v xml:space="preserve"> </v>
      </c>
      <c r="AG1279" s="19">
        <f t="shared" si="257"/>
        <v>2</v>
      </c>
      <c r="AH1279" s="19">
        <f t="shared" si="258"/>
        <v>6</v>
      </c>
      <c r="AI1279" s="47">
        <f t="shared" si="259"/>
        <v>6.8227561660658855E-5</v>
      </c>
    </row>
    <row r="1280" spans="1:35">
      <c r="A1280" t="s">
        <v>1380</v>
      </c>
      <c r="B1280" s="5" t="s">
        <v>1844</v>
      </c>
      <c r="C1280" t="s">
        <v>2023</v>
      </c>
      <c r="D1280" s="4" t="s">
        <v>1217</v>
      </c>
      <c r="E1280" s="2"/>
      <c r="F1280" t="s">
        <v>5371</v>
      </c>
      <c r="G1280" s="4"/>
      <c r="H1280" s="3" t="s">
        <v>1227</v>
      </c>
      <c r="I1280" s="3" t="s">
        <v>1227</v>
      </c>
      <c r="J1280" s="4">
        <v>161</v>
      </c>
      <c r="K1280" s="4">
        <v>74</v>
      </c>
      <c r="L1280" s="30" t="s">
        <v>1305</v>
      </c>
      <c r="M1280" s="17"/>
      <c r="N1280" s="41" t="str">
        <f t="shared" si="247"/>
        <v xml:space="preserve"> </v>
      </c>
      <c r="O1280" s="17"/>
      <c r="P1280" s="41" t="str">
        <f t="shared" si="248"/>
        <v xml:space="preserve"> </v>
      </c>
      <c r="Q1280" s="17"/>
      <c r="R1280" s="41" t="str">
        <f t="shared" si="249"/>
        <v xml:space="preserve"> </v>
      </c>
      <c r="S1280" s="17"/>
      <c r="T1280" s="41" t="str">
        <f t="shared" si="250"/>
        <v xml:space="preserve"> </v>
      </c>
      <c r="U1280" s="17">
        <v>5</v>
      </c>
      <c r="V1280" s="41">
        <f t="shared" si="251"/>
        <v>9.6743610084553913E-5</v>
      </c>
      <c r="W1280" s="17"/>
      <c r="X1280" s="41" t="str">
        <f t="shared" si="252"/>
        <v xml:space="preserve"> </v>
      </c>
      <c r="Y1280" s="17"/>
      <c r="Z1280" s="41" t="str">
        <f t="shared" si="253"/>
        <v xml:space="preserve"> </v>
      </c>
      <c r="AA1280" s="17">
        <v>1</v>
      </c>
      <c r="AB1280" s="41">
        <f t="shared" si="254"/>
        <v>4.5808520384791571E-4</v>
      </c>
      <c r="AC1280" s="17"/>
      <c r="AD1280" s="41" t="str">
        <f t="shared" si="255"/>
        <v xml:space="preserve"> </v>
      </c>
      <c r="AE1280" s="17"/>
      <c r="AF1280" s="42" t="str">
        <f t="shared" si="256"/>
        <v xml:space="preserve"> </v>
      </c>
      <c r="AG1280" s="19">
        <f t="shared" si="257"/>
        <v>4</v>
      </c>
      <c r="AH1280" s="19">
        <f t="shared" si="258"/>
        <v>6</v>
      </c>
      <c r="AI1280" s="47">
        <f t="shared" si="259"/>
        <v>6.8227561660658855E-5</v>
      </c>
    </row>
    <row r="1281" spans="1:35">
      <c r="A1281" t="s">
        <v>227</v>
      </c>
      <c r="B1281" t="s">
        <v>2241</v>
      </c>
      <c r="C1281" t="s">
        <v>2508</v>
      </c>
      <c r="D1281" s="4" t="s">
        <v>1217</v>
      </c>
      <c r="E1281" s="2" t="s">
        <v>1803</v>
      </c>
      <c r="G1281" s="4"/>
      <c r="H1281" s="3" t="s">
        <v>1227</v>
      </c>
      <c r="I1281" s="3" t="s">
        <v>1227</v>
      </c>
      <c r="J1281" s="4"/>
      <c r="K1281" s="4"/>
      <c r="L1281" s="30" t="s">
        <v>1305</v>
      </c>
      <c r="M1281" s="17"/>
      <c r="N1281" s="41" t="str">
        <f t="shared" si="247"/>
        <v xml:space="preserve"> </v>
      </c>
      <c r="O1281" s="17"/>
      <c r="P1281" s="41" t="str">
        <f t="shared" si="248"/>
        <v xml:space="preserve"> </v>
      </c>
      <c r="Q1281" s="17"/>
      <c r="R1281" s="41" t="str">
        <f t="shared" si="249"/>
        <v xml:space="preserve"> </v>
      </c>
      <c r="S1281" s="17"/>
      <c r="T1281" s="41" t="str">
        <f t="shared" si="250"/>
        <v xml:space="preserve"> </v>
      </c>
      <c r="U1281" s="17">
        <v>2</v>
      </c>
      <c r="V1281" s="41">
        <f t="shared" si="251"/>
        <v>3.8697444033821565E-5</v>
      </c>
      <c r="W1281" s="17"/>
      <c r="X1281" s="41" t="str">
        <f t="shared" si="252"/>
        <v xml:space="preserve"> </v>
      </c>
      <c r="Y1281" s="17"/>
      <c r="Z1281" s="41" t="str">
        <f t="shared" si="253"/>
        <v xml:space="preserve"> </v>
      </c>
      <c r="AA1281" s="17">
        <v>1</v>
      </c>
      <c r="AB1281" s="41">
        <f t="shared" si="254"/>
        <v>4.5808520384791571E-4</v>
      </c>
      <c r="AC1281" s="17"/>
      <c r="AD1281" s="41" t="str">
        <f t="shared" si="255"/>
        <v xml:space="preserve"> </v>
      </c>
      <c r="AE1281" s="17">
        <v>3</v>
      </c>
      <c r="AF1281" s="42">
        <f t="shared" si="256"/>
        <v>3.2157787544216958E-4</v>
      </c>
      <c r="AG1281" s="19">
        <f t="shared" si="257"/>
        <v>5</v>
      </c>
      <c r="AH1281" s="19">
        <f t="shared" si="258"/>
        <v>6</v>
      </c>
      <c r="AI1281" s="47">
        <f t="shared" si="259"/>
        <v>6.8227561660658855E-5</v>
      </c>
    </row>
    <row r="1282" spans="1:35">
      <c r="A1282" t="s">
        <v>834</v>
      </c>
      <c r="B1282" t="s">
        <v>835</v>
      </c>
      <c r="C1282" t="s">
        <v>2520</v>
      </c>
      <c r="D1282" s="4" t="s">
        <v>1218</v>
      </c>
      <c r="E1282" s="2"/>
      <c r="F1282" t="s">
        <v>5533</v>
      </c>
      <c r="G1282" s="4"/>
      <c r="H1282" s="3" t="s">
        <v>1227</v>
      </c>
      <c r="I1282" s="3" t="s">
        <v>1227</v>
      </c>
      <c r="J1282" s="4">
        <v>300</v>
      </c>
      <c r="K1282" s="4">
        <v>331</v>
      </c>
      <c r="L1282" s="30" t="s">
        <v>1307</v>
      </c>
      <c r="M1282" s="17"/>
      <c r="N1282" s="41" t="str">
        <f t="shared" si="247"/>
        <v xml:space="preserve"> </v>
      </c>
      <c r="O1282" s="17"/>
      <c r="P1282" s="41" t="str">
        <f t="shared" si="248"/>
        <v xml:space="preserve"> </v>
      </c>
      <c r="Q1282" s="17"/>
      <c r="R1282" s="41" t="str">
        <f t="shared" si="249"/>
        <v xml:space="preserve"> </v>
      </c>
      <c r="S1282" s="17"/>
      <c r="T1282" s="41" t="str">
        <f t="shared" si="250"/>
        <v xml:space="preserve"> </v>
      </c>
      <c r="U1282" s="17">
        <v>6</v>
      </c>
      <c r="V1282" s="41">
        <f t="shared" si="251"/>
        <v>1.160923321014647E-4</v>
      </c>
      <c r="W1282" s="17"/>
      <c r="X1282" s="41" t="str">
        <f t="shared" si="252"/>
        <v xml:space="preserve"> </v>
      </c>
      <c r="Y1282" s="17"/>
      <c r="Z1282" s="41" t="str">
        <f t="shared" si="253"/>
        <v xml:space="preserve"> </v>
      </c>
      <c r="AA1282" s="17"/>
      <c r="AB1282" s="41" t="str">
        <f t="shared" si="254"/>
        <v xml:space="preserve"> </v>
      </c>
      <c r="AC1282" s="17"/>
      <c r="AD1282" s="41" t="str">
        <f t="shared" si="255"/>
        <v xml:space="preserve"> </v>
      </c>
      <c r="AE1282" s="17"/>
      <c r="AF1282" s="42" t="str">
        <f t="shared" si="256"/>
        <v xml:space="preserve"> </v>
      </c>
      <c r="AG1282" s="19">
        <f t="shared" si="257"/>
        <v>2</v>
      </c>
      <c r="AH1282" s="19">
        <f t="shared" si="258"/>
        <v>6</v>
      </c>
      <c r="AI1282" s="47">
        <f t="shared" si="259"/>
        <v>6.8227561660658855E-5</v>
      </c>
    </row>
    <row r="1283" spans="1:35">
      <c r="A1283" t="s">
        <v>3144</v>
      </c>
      <c r="B1283" t="s">
        <v>3145</v>
      </c>
      <c r="C1283" t="s">
        <v>500</v>
      </c>
      <c r="D1283" s="4" t="s">
        <v>1218</v>
      </c>
      <c r="E1283" s="2"/>
      <c r="F1283" t="s">
        <v>3308</v>
      </c>
      <c r="G1283" s="4"/>
      <c r="H1283" s="3" t="s">
        <v>1227</v>
      </c>
      <c r="I1283" s="3" t="s">
        <v>1227</v>
      </c>
      <c r="J1283" s="4"/>
      <c r="K1283" s="4"/>
      <c r="L1283" s="30" t="s">
        <v>1307</v>
      </c>
      <c r="M1283" s="17"/>
      <c r="N1283" s="41" t="str">
        <f t="shared" si="247"/>
        <v xml:space="preserve"> </v>
      </c>
      <c r="O1283" s="17"/>
      <c r="P1283" s="41" t="str">
        <f t="shared" si="248"/>
        <v xml:space="preserve"> </v>
      </c>
      <c r="Q1283" s="17"/>
      <c r="R1283" s="41" t="str">
        <f t="shared" si="249"/>
        <v xml:space="preserve"> </v>
      </c>
      <c r="S1283" s="17"/>
      <c r="T1283" s="41" t="str">
        <f t="shared" si="250"/>
        <v xml:space="preserve"> </v>
      </c>
      <c r="U1283" s="17">
        <v>6</v>
      </c>
      <c r="V1283" s="41">
        <f t="shared" si="251"/>
        <v>1.160923321014647E-4</v>
      </c>
      <c r="W1283" s="17"/>
      <c r="X1283" s="41" t="str">
        <f t="shared" si="252"/>
        <v xml:space="preserve"> </v>
      </c>
      <c r="Y1283" s="17"/>
      <c r="Z1283" s="41" t="str">
        <f t="shared" si="253"/>
        <v xml:space="preserve"> </v>
      </c>
      <c r="AA1283" s="17"/>
      <c r="AB1283" s="41" t="str">
        <f t="shared" si="254"/>
        <v xml:space="preserve"> </v>
      </c>
      <c r="AC1283" s="17"/>
      <c r="AD1283" s="41" t="str">
        <f t="shared" si="255"/>
        <v xml:space="preserve"> </v>
      </c>
      <c r="AE1283" s="17"/>
      <c r="AF1283" s="42" t="str">
        <f t="shared" si="256"/>
        <v xml:space="preserve"> </v>
      </c>
      <c r="AG1283" s="19">
        <f t="shared" si="257"/>
        <v>2</v>
      </c>
      <c r="AH1283" s="19">
        <f t="shared" si="258"/>
        <v>6</v>
      </c>
      <c r="AI1283" s="47">
        <f t="shared" si="259"/>
        <v>6.8227561660658855E-5</v>
      </c>
    </row>
    <row r="1284" spans="1:35">
      <c r="A1284" t="s">
        <v>2527</v>
      </c>
      <c r="B1284" t="s">
        <v>1498</v>
      </c>
      <c r="C1284" t="s">
        <v>2020</v>
      </c>
      <c r="D1284" s="4" t="s">
        <v>1218</v>
      </c>
      <c r="E1284" s="2" t="s">
        <v>1803</v>
      </c>
      <c r="F1284" t="s">
        <v>3243</v>
      </c>
      <c r="G1284" s="4"/>
      <c r="H1284" s="3" t="s">
        <v>1227</v>
      </c>
      <c r="I1284" s="3" t="s">
        <v>1227</v>
      </c>
      <c r="J1284" s="4">
        <v>405</v>
      </c>
      <c r="K1284" s="4"/>
      <c r="L1284" s="30" t="s">
        <v>1307</v>
      </c>
      <c r="M1284" s="17"/>
      <c r="N1284" s="41" t="str">
        <f t="shared" si="247"/>
        <v xml:space="preserve"> </v>
      </c>
      <c r="O1284" s="17"/>
      <c r="P1284" s="41" t="str">
        <f t="shared" si="248"/>
        <v xml:space="preserve"> </v>
      </c>
      <c r="Q1284" s="17"/>
      <c r="R1284" s="41" t="str">
        <f t="shared" si="249"/>
        <v xml:space="preserve"> </v>
      </c>
      <c r="S1284" s="17"/>
      <c r="T1284" s="41" t="str">
        <f t="shared" si="250"/>
        <v xml:space="preserve"> </v>
      </c>
      <c r="U1284" s="17"/>
      <c r="V1284" s="41" t="str">
        <f t="shared" si="251"/>
        <v xml:space="preserve"> </v>
      </c>
      <c r="W1284" s="17"/>
      <c r="X1284" s="41" t="str">
        <f t="shared" si="252"/>
        <v xml:space="preserve"> </v>
      </c>
      <c r="Y1284" s="17">
        <v>4</v>
      </c>
      <c r="Z1284" s="41">
        <f t="shared" si="253"/>
        <v>1.2787723785166241E-3</v>
      </c>
      <c r="AA1284" s="17">
        <v>1</v>
      </c>
      <c r="AB1284" s="41">
        <f t="shared" si="254"/>
        <v>4.5808520384791571E-4</v>
      </c>
      <c r="AC1284" s="17">
        <v>1</v>
      </c>
      <c r="AD1284" s="41">
        <f t="shared" si="255"/>
        <v>2.6845637583892615E-4</v>
      </c>
      <c r="AE1284" s="17"/>
      <c r="AF1284" s="42" t="str">
        <f t="shared" si="256"/>
        <v xml:space="preserve"> </v>
      </c>
      <c r="AG1284" s="19">
        <f t="shared" si="257"/>
        <v>6</v>
      </c>
      <c r="AH1284" s="19">
        <f t="shared" si="258"/>
        <v>6</v>
      </c>
      <c r="AI1284" s="47">
        <f t="shared" si="259"/>
        <v>6.8227561660658855E-5</v>
      </c>
    </row>
    <row r="1285" spans="1:35">
      <c r="A1285" t="s">
        <v>2527</v>
      </c>
      <c r="B1285" t="s">
        <v>1098</v>
      </c>
      <c r="C1285" t="s">
        <v>2020</v>
      </c>
      <c r="D1285" s="4" t="s">
        <v>1218</v>
      </c>
      <c r="E1285" s="2"/>
      <c r="F1285" t="s">
        <v>5351</v>
      </c>
      <c r="G1285" s="4"/>
      <c r="H1285" s="3" t="s">
        <v>1227</v>
      </c>
      <c r="I1285" s="3" t="s">
        <v>1227</v>
      </c>
      <c r="J1285" s="4"/>
      <c r="K1285" s="4"/>
      <c r="L1285" s="30" t="s">
        <v>1307</v>
      </c>
      <c r="M1285" s="17"/>
      <c r="N1285" s="41" t="str">
        <f t="shared" si="247"/>
        <v xml:space="preserve"> </v>
      </c>
      <c r="O1285" s="17"/>
      <c r="P1285" s="41" t="str">
        <f t="shared" si="248"/>
        <v xml:space="preserve"> </v>
      </c>
      <c r="Q1285" s="17"/>
      <c r="R1285" s="41" t="str">
        <f t="shared" si="249"/>
        <v xml:space="preserve"> </v>
      </c>
      <c r="S1285" s="17"/>
      <c r="T1285" s="41" t="str">
        <f t="shared" si="250"/>
        <v xml:space="preserve"> </v>
      </c>
      <c r="U1285" s="17">
        <v>6</v>
      </c>
      <c r="V1285" s="41">
        <f t="shared" si="251"/>
        <v>1.160923321014647E-4</v>
      </c>
      <c r="W1285" s="17"/>
      <c r="X1285" s="41" t="str">
        <f t="shared" si="252"/>
        <v xml:space="preserve"> </v>
      </c>
      <c r="Y1285" s="17"/>
      <c r="Z1285" s="41" t="str">
        <f t="shared" si="253"/>
        <v xml:space="preserve"> </v>
      </c>
      <c r="AA1285" s="17"/>
      <c r="AB1285" s="41" t="str">
        <f t="shared" si="254"/>
        <v xml:space="preserve"> </v>
      </c>
      <c r="AC1285" s="17"/>
      <c r="AD1285" s="41" t="str">
        <f t="shared" si="255"/>
        <v xml:space="preserve"> </v>
      </c>
      <c r="AE1285" s="17"/>
      <c r="AF1285" s="42" t="str">
        <f t="shared" si="256"/>
        <v xml:space="preserve"> </v>
      </c>
      <c r="AG1285" s="19">
        <f t="shared" si="257"/>
        <v>2</v>
      </c>
      <c r="AH1285" s="19">
        <f t="shared" si="258"/>
        <v>6</v>
      </c>
      <c r="AI1285" s="47">
        <f t="shared" si="259"/>
        <v>6.8227561660658855E-5</v>
      </c>
    </row>
    <row r="1286" spans="1:35">
      <c r="A1286" t="s">
        <v>1551</v>
      </c>
      <c r="B1286" s="5" t="s">
        <v>3954</v>
      </c>
      <c r="C1286" t="s">
        <v>2028</v>
      </c>
      <c r="D1286" s="4" t="s">
        <v>1218</v>
      </c>
      <c r="E1286" s="2"/>
      <c r="F1286" t="s">
        <v>5432</v>
      </c>
      <c r="G1286" s="4"/>
      <c r="H1286" s="3" t="s">
        <v>1227</v>
      </c>
      <c r="I1286" s="3" t="s">
        <v>1227</v>
      </c>
      <c r="J1286" s="4"/>
      <c r="K1286" s="4"/>
      <c r="L1286" s="30" t="s">
        <v>1307</v>
      </c>
      <c r="M1286" s="17"/>
      <c r="N1286" s="41" t="str">
        <f t="shared" si="247"/>
        <v xml:space="preserve"> </v>
      </c>
      <c r="O1286" s="17">
        <v>1</v>
      </c>
      <c r="P1286" s="41">
        <f t="shared" si="248"/>
        <v>1.7873100983020553E-4</v>
      </c>
      <c r="Q1286" s="17"/>
      <c r="R1286" s="41" t="str">
        <f t="shared" si="249"/>
        <v xml:space="preserve"> </v>
      </c>
      <c r="S1286" s="17"/>
      <c r="T1286" s="41" t="str">
        <f t="shared" si="250"/>
        <v xml:space="preserve"> </v>
      </c>
      <c r="U1286" s="17"/>
      <c r="V1286" s="41" t="str">
        <f t="shared" si="251"/>
        <v xml:space="preserve"> </v>
      </c>
      <c r="W1286" s="17"/>
      <c r="X1286" s="41" t="str">
        <f t="shared" si="252"/>
        <v xml:space="preserve"> </v>
      </c>
      <c r="Y1286" s="17">
        <v>4</v>
      </c>
      <c r="Z1286" s="41">
        <f t="shared" si="253"/>
        <v>1.2787723785166241E-3</v>
      </c>
      <c r="AA1286" s="17"/>
      <c r="AB1286" s="41" t="str">
        <f t="shared" si="254"/>
        <v xml:space="preserve"> </v>
      </c>
      <c r="AC1286" s="17">
        <v>1</v>
      </c>
      <c r="AD1286" s="41">
        <f t="shared" si="255"/>
        <v>2.6845637583892615E-4</v>
      </c>
      <c r="AE1286" s="17"/>
      <c r="AF1286" s="42" t="str">
        <f t="shared" si="256"/>
        <v xml:space="preserve"> </v>
      </c>
      <c r="AG1286" s="19">
        <f t="shared" si="257"/>
        <v>6</v>
      </c>
      <c r="AH1286" s="19">
        <f t="shared" si="258"/>
        <v>6</v>
      </c>
      <c r="AI1286" s="47">
        <f t="shared" si="259"/>
        <v>6.8227561660658855E-5</v>
      </c>
    </row>
    <row r="1287" spans="1:35">
      <c r="A1287" t="s">
        <v>848</v>
      </c>
      <c r="B1287" t="s">
        <v>2463</v>
      </c>
      <c r="C1287" t="s">
        <v>2203</v>
      </c>
      <c r="D1287" s="4" t="s">
        <v>1218</v>
      </c>
      <c r="E1287" s="2" t="s">
        <v>4</v>
      </c>
      <c r="G1287" s="4"/>
      <c r="H1287" s="3" t="s">
        <v>1227</v>
      </c>
      <c r="I1287" s="3" t="s">
        <v>1227</v>
      </c>
      <c r="J1287" s="4"/>
      <c r="K1287" s="4"/>
      <c r="L1287" s="30" t="s">
        <v>1307</v>
      </c>
      <c r="M1287" s="17">
        <v>2</v>
      </c>
      <c r="N1287" s="41">
        <f t="shared" si="247"/>
        <v>1.0615711252653928E-3</v>
      </c>
      <c r="O1287" s="17"/>
      <c r="P1287" s="41" t="str">
        <f t="shared" si="248"/>
        <v xml:space="preserve"> </v>
      </c>
      <c r="Q1287" s="17"/>
      <c r="R1287" s="41" t="str">
        <f t="shared" si="249"/>
        <v xml:space="preserve"> </v>
      </c>
      <c r="S1287" s="17"/>
      <c r="T1287" s="41" t="str">
        <f t="shared" si="250"/>
        <v xml:space="preserve"> </v>
      </c>
      <c r="U1287" s="17">
        <v>3</v>
      </c>
      <c r="V1287" s="41">
        <f t="shared" si="251"/>
        <v>5.8046166050732348E-5</v>
      </c>
      <c r="W1287" s="17"/>
      <c r="X1287" s="41" t="str">
        <f t="shared" si="252"/>
        <v xml:space="preserve"> </v>
      </c>
      <c r="Y1287" s="17"/>
      <c r="Z1287" s="41" t="str">
        <f t="shared" si="253"/>
        <v xml:space="preserve"> </v>
      </c>
      <c r="AA1287" s="17"/>
      <c r="AB1287" s="41" t="str">
        <f t="shared" si="254"/>
        <v xml:space="preserve"> </v>
      </c>
      <c r="AC1287" s="17">
        <v>1</v>
      </c>
      <c r="AD1287" s="41">
        <f t="shared" si="255"/>
        <v>2.6845637583892615E-4</v>
      </c>
      <c r="AE1287" s="17"/>
      <c r="AF1287" s="42" t="str">
        <f t="shared" si="256"/>
        <v xml:space="preserve"> </v>
      </c>
      <c r="AG1287" s="19">
        <f t="shared" si="257"/>
        <v>6</v>
      </c>
      <c r="AH1287" s="19">
        <f t="shared" si="258"/>
        <v>6</v>
      </c>
      <c r="AI1287" s="47">
        <f t="shared" si="259"/>
        <v>6.8227561660658855E-5</v>
      </c>
    </row>
    <row r="1288" spans="1:35">
      <c r="A1288" t="s">
        <v>1399</v>
      </c>
      <c r="B1288" t="s">
        <v>4398</v>
      </c>
      <c r="C1288" t="s">
        <v>2020</v>
      </c>
      <c r="D1288" s="4" t="s">
        <v>1218</v>
      </c>
      <c r="E1288" s="4"/>
      <c r="G1288" s="4"/>
      <c r="H1288" s="3" t="s">
        <v>1227</v>
      </c>
      <c r="I1288" s="3" t="s">
        <v>1227</v>
      </c>
      <c r="J1288" s="4"/>
      <c r="K1288" s="4"/>
      <c r="L1288" s="30" t="s">
        <v>1307</v>
      </c>
      <c r="M1288" s="17"/>
      <c r="N1288" s="41" t="str">
        <f t="shared" ref="N1288:N1351" si="260">IF(M1288=0," ",M1288/M$1938)</f>
        <v xml:space="preserve"> </v>
      </c>
      <c r="O1288" s="17">
        <v>1</v>
      </c>
      <c r="P1288" s="41">
        <f t="shared" ref="P1288:P1351" si="261">IF(O1288=0," ",O1288/O$1938)</f>
        <v>1.7873100983020553E-4</v>
      </c>
      <c r="Q1288" s="17"/>
      <c r="R1288" s="41" t="str">
        <f t="shared" ref="R1288:R1351" si="262">IF(Q1288=0," ",Q1288/Q$1938)</f>
        <v xml:space="preserve"> </v>
      </c>
      <c r="S1288" s="17"/>
      <c r="T1288" s="41" t="str">
        <f t="shared" ref="T1288:T1351" si="263">IF(S1288=0," ",S1288/S$1938)</f>
        <v xml:space="preserve"> </v>
      </c>
      <c r="U1288" s="17">
        <v>5</v>
      </c>
      <c r="V1288" s="41">
        <f t="shared" ref="V1288:V1351" si="264">IF(U1288=0," ",U1288/U$1938)</f>
        <v>9.6743610084553913E-5</v>
      </c>
      <c r="W1288" s="17"/>
      <c r="X1288" s="41" t="str">
        <f t="shared" ref="X1288:X1351" si="265">IF(W1288=0," ",W1288/W$1938)</f>
        <v xml:space="preserve"> </v>
      </c>
      <c r="Y1288" s="17"/>
      <c r="Z1288" s="41" t="str">
        <f t="shared" ref="Z1288:Z1351" si="266">IF(Y1288=0," ",Y1288/Y$1938)</f>
        <v xml:space="preserve"> </v>
      </c>
      <c r="AA1288" s="17"/>
      <c r="AB1288" s="41" t="str">
        <f t="shared" ref="AB1288:AB1351" si="267">IF(AA1288=0," ",AA1288/AA$1938)</f>
        <v xml:space="preserve"> </v>
      </c>
      <c r="AC1288" s="17"/>
      <c r="AD1288" s="41" t="str">
        <f t="shared" ref="AD1288:AD1351" si="268">IF(AC1288=0," ",AC1288/AC$1938)</f>
        <v xml:space="preserve"> </v>
      </c>
      <c r="AE1288" s="17"/>
      <c r="AF1288" s="42" t="str">
        <f t="shared" ref="AF1288:AF1351" si="269">IF(AE1288=0," ",AE1288/AE$1938)</f>
        <v xml:space="preserve"> </v>
      </c>
      <c r="AG1288" s="19">
        <f t="shared" ref="AG1288:AG1351" si="270">COUNT(M1288:AE1288)</f>
        <v>4</v>
      </c>
      <c r="AH1288" s="19">
        <f t="shared" ref="AH1288:AH1351" si="271">M1288+O1288+Q1288+S1288+U1288+W1288+Y1288+AA1288+AC1288+AE1288</f>
        <v>6</v>
      </c>
      <c r="AI1288" s="47">
        <f t="shared" ref="AI1288:AI1351" si="272">AH1288/AH$1932</f>
        <v>6.8227561660658855E-5</v>
      </c>
    </row>
    <row r="1289" spans="1:35">
      <c r="A1289" t="s">
        <v>2258</v>
      </c>
      <c r="B1289" s="5" t="s">
        <v>4827</v>
      </c>
      <c r="C1289" t="s">
        <v>2524</v>
      </c>
      <c r="D1289" s="4" t="s">
        <v>1217</v>
      </c>
      <c r="E1289" s="2"/>
      <c r="F1289" s="5" t="s">
        <v>5025</v>
      </c>
      <c r="G1289" s="4"/>
      <c r="H1289" s="3" t="s">
        <v>1227</v>
      </c>
      <c r="I1289" s="3" t="s">
        <v>1227</v>
      </c>
      <c r="J1289" s="4"/>
      <c r="K1289" s="4"/>
      <c r="L1289" s="30" t="s">
        <v>1540</v>
      </c>
      <c r="M1289" s="17"/>
      <c r="N1289" s="41" t="str">
        <f t="shared" si="260"/>
        <v xml:space="preserve"> </v>
      </c>
      <c r="O1289" s="17"/>
      <c r="P1289" s="41" t="str">
        <f t="shared" si="261"/>
        <v xml:space="preserve"> </v>
      </c>
      <c r="Q1289" s="17"/>
      <c r="R1289" s="41" t="str">
        <f t="shared" si="262"/>
        <v xml:space="preserve"> </v>
      </c>
      <c r="S1289" s="17"/>
      <c r="T1289" s="41" t="str">
        <f t="shared" si="263"/>
        <v xml:space="preserve"> </v>
      </c>
      <c r="U1289" s="17">
        <v>6</v>
      </c>
      <c r="V1289" s="41">
        <f t="shared" si="264"/>
        <v>1.160923321014647E-4</v>
      </c>
      <c r="W1289" s="17"/>
      <c r="X1289" s="41" t="str">
        <f t="shared" si="265"/>
        <v xml:space="preserve"> </v>
      </c>
      <c r="Y1289" s="17"/>
      <c r="Z1289" s="41" t="str">
        <f t="shared" si="266"/>
        <v xml:space="preserve"> </v>
      </c>
      <c r="AA1289" s="17"/>
      <c r="AB1289" s="41" t="str">
        <f t="shared" si="267"/>
        <v xml:space="preserve"> </v>
      </c>
      <c r="AC1289" s="17"/>
      <c r="AD1289" s="41" t="str">
        <f t="shared" si="268"/>
        <v xml:space="preserve"> </v>
      </c>
      <c r="AE1289" s="17"/>
      <c r="AF1289" s="42" t="str">
        <f t="shared" si="269"/>
        <v xml:space="preserve"> </v>
      </c>
      <c r="AG1289" s="19">
        <f t="shared" si="270"/>
        <v>2</v>
      </c>
      <c r="AH1289" s="19">
        <f t="shared" si="271"/>
        <v>6</v>
      </c>
      <c r="AI1289" s="47">
        <f t="shared" si="272"/>
        <v>6.8227561660658855E-5</v>
      </c>
    </row>
    <row r="1290" spans="1:35">
      <c r="A1290" t="s">
        <v>2442</v>
      </c>
      <c r="B1290" t="s">
        <v>2179</v>
      </c>
      <c r="C1290" t="s">
        <v>498</v>
      </c>
      <c r="D1290" s="4" t="s">
        <v>1217</v>
      </c>
      <c r="E1290" s="2"/>
      <c r="G1290" s="4"/>
      <c r="H1290" s="3" t="s">
        <v>1227</v>
      </c>
      <c r="I1290" s="3" t="s">
        <v>1227</v>
      </c>
      <c r="J1290" s="4">
        <v>193</v>
      </c>
      <c r="K1290" s="4">
        <v>270</v>
      </c>
      <c r="L1290" s="30" t="s">
        <v>1305</v>
      </c>
      <c r="M1290" s="17"/>
      <c r="N1290" s="41" t="str">
        <f t="shared" si="260"/>
        <v xml:space="preserve"> </v>
      </c>
      <c r="O1290" s="17"/>
      <c r="P1290" s="41" t="str">
        <f t="shared" si="261"/>
        <v xml:space="preserve"> </v>
      </c>
      <c r="Q1290" s="17"/>
      <c r="R1290" s="41" t="str">
        <f t="shared" si="262"/>
        <v xml:space="preserve"> </v>
      </c>
      <c r="S1290" s="17"/>
      <c r="T1290" s="41" t="str">
        <f t="shared" si="263"/>
        <v xml:space="preserve"> </v>
      </c>
      <c r="U1290" s="17">
        <v>6</v>
      </c>
      <c r="V1290" s="41">
        <f t="shared" si="264"/>
        <v>1.160923321014647E-4</v>
      </c>
      <c r="W1290" s="17"/>
      <c r="X1290" s="41" t="str">
        <f t="shared" si="265"/>
        <v xml:space="preserve"> </v>
      </c>
      <c r="Y1290" s="17"/>
      <c r="Z1290" s="41" t="str">
        <f t="shared" si="266"/>
        <v xml:space="preserve"> </v>
      </c>
      <c r="AA1290" s="17"/>
      <c r="AB1290" s="41" t="str">
        <f t="shared" si="267"/>
        <v xml:space="preserve"> </v>
      </c>
      <c r="AC1290" s="17"/>
      <c r="AD1290" s="41" t="str">
        <f t="shared" si="268"/>
        <v xml:space="preserve"> </v>
      </c>
      <c r="AE1290" s="17"/>
      <c r="AF1290" s="42" t="str">
        <f t="shared" si="269"/>
        <v xml:space="preserve"> </v>
      </c>
      <c r="AG1290" s="19">
        <f t="shared" si="270"/>
        <v>2</v>
      </c>
      <c r="AH1290" s="19">
        <f t="shared" si="271"/>
        <v>6</v>
      </c>
      <c r="AI1290" s="47">
        <f t="shared" si="272"/>
        <v>6.8227561660658855E-5</v>
      </c>
    </row>
    <row r="1291" spans="1:35">
      <c r="A1291" t="s">
        <v>721</v>
      </c>
      <c r="B1291" t="s">
        <v>2449</v>
      </c>
      <c r="C1291" t="s">
        <v>2507</v>
      </c>
      <c r="D1291" s="4" t="s">
        <v>1217</v>
      </c>
      <c r="E1291" s="2"/>
      <c r="F1291" t="s">
        <v>5712</v>
      </c>
      <c r="G1291" s="4"/>
      <c r="H1291" s="3" t="s">
        <v>1227</v>
      </c>
      <c r="I1291" s="3" t="s">
        <v>1227</v>
      </c>
      <c r="J1291" s="4"/>
      <c r="K1291" s="4">
        <v>310</v>
      </c>
      <c r="L1291" s="30" t="s">
        <v>1305</v>
      </c>
      <c r="M1291" s="17"/>
      <c r="N1291" s="41" t="str">
        <f t="shared" si="260"/>
        <v xml:space="preserve"> </v>
      </c>
      <c r="O1291" s="17">
        <v>1</v>
      </c>
      <c r="P1291" s="41">
        <f t="shared" si="261"/>
        <v>1.7873100983020553E-4</v>
      </c>
      <c r="Q1291" s="17"/>
      <c r="R1291" s="41" t="str">
        <f t="shared" si="262"/>
        <v xml:space="preserve"> </v>
      </c>
      <c r="S1291" s="17"/>
      <c r="T1291" s="41" t="str">
        <f t="shared" si="263"/>
        <v xml:space="preserve"> </v>
      </c>
      <c r="U1291" s="17"/>
      <c r="V1291" s="41" t="str">
        <f t="shared" si="264"/>
        <v xml:space="preserve"> </v>
      </c>
      <c r="W1291" s="17">
        <v>5</v>
      </c>
      <c r="X1291" s="41">
        <f t="shared" si="265"/>
        <v>7.9189103579347482E-4</v>
      </c>
      <c r="Y1291" s="17"/>
      <c r="Z1291" s="41" t="str">
        <f t="shared" si="266"/>
        <v xml:space="preserve"> </v>
      </c>
      <c r="AA1291" s="17"/>
      <c r="AB1291" s="41" t="str">
        <f t="shared" si="267"/>
        <v xml:space="preserve"> </v>
      </c>
      <c r="AC1291" s="17"/>
      <c r="AD1291" s="41" t="str">
        <f t="shared" si="268"/>
        <v xml:space="preserve"> </v>
      </c>
      <c r="AE1291" s="17"/>
      <c r="AF1291" s="42" t="str">
        <f t="shared" si="269"/>
        <v xml:space="preserve"> </v>
      </c>
      <c r="AG1291" s="19">
        <f t="shared" si="270"/>
        <v>4</v>
      </c>
      <c r="AH1291" s="19">
        <f t="shared" si="271"/>
        <v>6</v>
      </c>
      <c r="AI1291" s="47">
        <f t="shared" si="272"/>
        <v>6.8227561660658855E-5</v>
      </c>
    </row>
    <row r="1292" spans="1:35">
      <c r="A1292" t="s">
        <v>5811</v>
      </c>
      <c r="B1292" t="s">
        <v>5812</v>
      </c>
      <c r="C1292" t="s">
        <v>2121</v>
      </c>
      <c r="D1292" s="4" t="s">
        <v>333</v>
      </c>
      <c r="E1292" s="2" t="s">
        <v>3441</v>
      </c>
      <c r="F1292" t="s">
        <v>4622</v>
      </c>
      <c r="G1292" s="4"/>
      <c r="H1292" s="3" t="s">
        <v>1227</v>
      </c>
      <c r="I1292" s="3" t="s">
        <v>505</v>
      </c>
      <c r="J1292" s="4"/>
      <c r="K1292" s="4"/>
      <c r="L1292" s="30" t="s">
        <v>1307</v>
      </c>
      <c r="M1292" s="17"/>
      <c r="N1292" s="41" t="str">
        <f t="shared" si="260"/>
        <v xml:space="preserve"> </v>
      </c>
      <c r="O1292" s="17"/>
      <c r="P1292" s="41" t="str">
        <f t="shared" si="261"/>
        <v xml:space="preserve"> </v>
      </c>
      <c r="Q1292" s="17"/>
      <c r="R1292" s="41" t="str">
        <f t="shared" si="262"/>
        <v xml:space="preserve"> </v>
      </c>
      <c r="S1292" s="17"/>
      <c r="T1292" s="41" t="str">
        <f t="shared" si="263"/>
        <v xml:space="preserve"> </v>
      </c>
      <c r="U1292" s="17">
        <v>6</v>
      </c>
      <c r="V1292" s="41">
        <f t="shared" si="264"/>
        <v>1.160923321014647E-4</v>
      </c>
      <c r="W1292" s="17"/>
      <c r="X1292" s="41" t="str">
        <f t="shared" si="265"/>
        <v xml:space="preserve"> </v>
      </c>
      <c r="Y1292" s="17"/>
      <c r="Z1292" s="41" t="str">
        <f t="shared" si="266"/>
        <v xml:space="preserve"> </v>
      </c>
      <c r="AA1292" s="17"/>
      <c r="AB1292" s="41" t="str">
        <f t="shared" si="267"/>
        <v xml:space="preserve"> </v>
      </c>
      <c r="AC1292" s="17"/>
      <c r="AD1292" s="41" t="str">
        <f t="shared" si="268"/>
        <v xml:space="preserve"> </v>
      </c>
      <c r="AE1292" s="17"/>
      <c r="AF1292" s="42" t="str">
        <f t="shared" si="269"/>
        <v xml:space="preserve"> </v>
      </c>
      <c r="AG1292" s="19">
        <f t="shared" si="270"/>
        <v>2</v>
      </c>
      <c r="AH1292" s="19">
        <f t="shared" si="271"/>
        <v>6</v>
      </c>
      <c r="AI1292" s="47">
        <f t="shared" si="272"/>
        <v>6.8227561660658855E-5</v>
      </c>
    </row>
    <row r="1293" spans="1:35">
      <c r="A1293" t="s">
        <v>394</v>
      </c>
      <c r="B1293" t="s">
        <v>2196</v>
      </c>
      <c r="C1293" t="s">
        <v>2518</v>
      </c>
      <c r="D1293" s="4" t="s">
        <v>1217</v>
      </c>
      <c r="E1293" s="2"/>
      <c r="F1293" t="s">
        <v>2645</v>
      </c>
      <c r="G1293" s="4"/>
      <c r="H1293" s="3" t="s">
        <v>1227</v>
      </c>
      <c r="I1293" s="3" t="s">
        <v>1227</v>
      </c>
      <c r="J1293" s="4">
        <v>199</v>
      </c>
      <c r="K1293" s="4"/>
      <c r="L1293" s="30" t="s">
        <v>1307</v>
      </c>
      <c r="M1293" s="17"/>
      <c r="N1293" s="41" t="str">
        <f t="shared" si="260"/>
        <v xml:space="preserve"> </v>
      </c>
      <c r="O1293" s="17"/>
      <c r="P1293" s="41" t="str">
        <f t="shared" si="261"/>
        <v xml:space="preserve"> </v>
      </c>
      <c r="Q1293" s="17"/>
      <c r="R1293" s="41" t="str">
        <f t="shared" si="262"/>
        <v xml:space="preserve"> </v>
      </c>
      <c r="S1293" s="17"/>
      <c r="T1293" s="41" t="str">
        <f t="shared" si="263"/>
        <v xml:space="preserve"> </v>
      </c>
      <c r="U1293" s="17">
        <v>1</v>
      </c>
      <c r="V1293" s="41">
        <f t="shared" si="264"/>
        <v>1.9348722016910783E-5</v>
      </c>
      <c r="W1293" s="17"/>
      <c r="X1293" s="41" t="str">
        <f t="shared" si="265"/>
        <v xml:space="preserve"> </v>
      </c>
      <c r="Y1293" s="17"/>
      <c r="Z1293" s="41" t="str">
        <f t="shared" si="266"/>
        <v xml:space="preserve"> </v>
      </c>
      <c r="AA1293" s="17">
        <v>2</v>
      </c>
      <c r="AB1293" s="41">
        <f t="shared" si="267"/>
        <v>9.1617040769583142E-4</v>
      </c>
      <c r="AC1293" s="17">
        <v>3</v>
      </c>
      <c r="AD1293" s="41">
        <f t="shared" si="268"/>
        <v>8.053691275167785E-4</v>
      </c>
      <c r="AE1293" s="17"/>
      <c r="AF1293" s="42" t="str">
        <f t="shared" si="269"/>
        <v xml:space="preserve"> </v>
      </c>
      <c r="AG1293" s="19">
        <f t="shared" si="270"/>
        <v>6</v>
      </c>
      <c r="AH1293" s="19">
        <f t="shared" si="271"/>
        <v>6</v>
      </c>
      <c r="AI1293" s="47">
        <f t="shared" si="272"/>
        <v>6.8227561660658855E-5</v>
      </c>
    </row>
    <row r="1294" spans="1:35">
      <c r="A1294" t="s">
        <v>212</v>
      </c>
      <c r="B1294" t="s">
        <v>150</v>
      </c>
      <c r="C1294" t="s">
        <v>211</v>
      </c>
      <c r="D1294" s="4" t="s">
        <v>1218</v>
      </c>
      <c r="E1294" s="2"/>
      <c r="F1294" t="s">
        <v>2672</v>
      </c>
      <c r="G1294" s="4"/>
      <c r="H1294" s="3" t="s">
        <v>1227</v>
      </c>
      <c r="I1294" s="3" t="s">
        <v>1227</v>
      </c>
      <c r="J1294" s="4">
        <v>430</v>
      </c>
      <c r="K1294" s="4"/>
      <c r="L1294" s="30" t="s">
        <v>1540</v>
      </c>
      <c r="M1294" s="17"/>
      <c r="N1294" s="41" t="str">
        <f t="shared" si="260"/>
        <v xml:space="preserve"> </v>
      </c>
      <c r="O1294" s="17"/>
      <c r="P1294" s="41" t="str">
        <f t="shared" si="261"/>
        <v xml:space="preserve"> </v>
      </c>
      <c r="Q1294" s="17"/>
      <c r="R1294" s="41" t="str">
        <f t="shared" si="262"/>
        <v xml:space="preserve"> </v>
      </c>
      <c r="S1294" s="17"/>
      <c r="T1294" s="41" t="str">
        <f t="shared" si="263"/>
        <v xml:space="preserve"> </v>
      </c>
      <c r="U1294" s="17">
        <v>6</v>
      </c>
      <c r="V1294" s="41">
        <f t="shared" si="264"/>
        <v>1.160923321014647E-4</v>
      </c>
      <c r="W1294" s="17"/>
      <c r="X1294" s="41" t="str">
        <f t="shared" si="265"/>
        <v xml:space="preserve"> </v>
      </c>
      <c r="Y1294" s="17"/>
      <c r="Z1294" s="41" t="str">
        <f t="shared" si="266"/>
        <v xml:space="preserve"> </v>
      </c>
      <c r="AA1294" s="17"/>
      <c r="AB1294" s="41" t="str">
        <f t="shared" si="267"/>
        <v xml:space="preserve"> </v>
      </c>
      <c r="AC1294" s="17"/>
      <c r="AD1294" s="41" t="str">
        <f t="shared" si="268"/>
        <v xml:space="preserve"> </v>
      </c>
      <c r="AE1294" s="17"/>
      <c r="AF1294" s="42" t="str">
        <f t="shared" si="269"/>
        <v xml:space="preserve"> </v>
      </c>
      <c r="AG1294" s="19">
        <f t="shared" si="270"/>
        <v>2</v>
      </c>
      <c r="AH1294" s="19">
        <f t="shared" si="271"/>
        <v>6</v>
      </c>
      <c r="AI1294" s="47">
        <f t="shared" si="272"/>
        <v>6.8227561660658855E-5</v>
      </c>
    </row>
    <row r="1295" spans="1:35">
      <c r="A1295" t="s">
        <v>399</v>
      </c>
      <c r="B1295" t="s">
        <v>3141</v>
      </c>
      <c r="C1295" t="s">
        <v>341</v>
      </c>
      <c r="D1295" s="4" t="s">
        <v>1218</v>
      </c>
      <c r="E1295" s="2" t="s">
        <v>4</v>
      </c>
      <c r="F1295" t="s">
        <v>3294</v>
      </c>
      <c r="G1295" s="4"/>
      <c r="H1295" s="3" t="s">
        <v>1227</v>
      </c>
      <c r="I1295" s="3" t="s">
        <v>1227</v>
      </c>
      <c r="J1295" s="4">
        <v>253</v>
      </c>
      <c r="K1295" s="4">
        <v>380</v>
      </c>
      <c r="L1295" s="30" t="s">
        <v>1307</v>
      </c>
      <c r="M1295" s="17"/>
      <c r="N1295" s="41" t="str">
        <f t="shared" si="260"/>
        <v xml:space="preserve"> </v>
      </c>
      <c r="O1295" s="17"/>
      <c r="P1295" s="41" t="str">
        <f t="shared" si="261"/>
        <v xml:space="preserve"> </v>
      </c>
      <c r="Q1295" s="17"/>
      <c r="R1295" s="41" t="str">
        <f t="shared" si="262"/>
        <v xml:space="preserve"> </v>
      </c>
      <c r="S1295" s="17"/>
      <c r="T1295" s="41" t="str">
        <f t="shared" si="263"/>
        <v xml:space="preserve"> </v>
      </c>
      <c r="U1295" s="17">
        <v>6</v>
      </c>
      <c r="V1295" s="41">
        <f t="shared" si="264"/>
        <v>1.160923321014647E-4</v>
      </c>
      <c r="W1295" s="17"/>
      <c r="X1295" s="41" t="str">
        <f t="shared" si="265"/>
        <v xml:space="preserve"> </v>
      </c>
      <c r="Y1295" s="17"/>
      <c r="Z1295" s="41" t="str">
        <f t="shared" si="266"/>
        <v xml:space="preserve"> </v>
      </c>
      <c r="AA1295" s="17"/>
      <c r="AB1295" s="41" t="str">
        <f t="shared" si="267"/>
        <v xml:space="preserve"> </v>
      </c>
      <c r="AC1295" s="17"/>
      <c r="AD1295" s="41" t="str">
        <f t="shared" si="268"/>
        <v xml:space="preserve"> </v>
      </c>
      <c r="AE1295" s="17"/>
      <c r="AF1295" s="42" t="str">
        <f t="shared" si="269"/>
        <v xml:space="preserve"> </v>
      </c>
      <c r="AG1295" s="19">
        <f t="shared" si="270"/>
        <v>2</v>
      </c>
      <c r="AH1295" s="19">
        <f t="shared" si="271"/>
        <v>6</v>
      </c>
      <c r="AI1295" s="47">
        <f t="shared" si="272"/>
        <v>6.8227561660658855E-5</v>
      </c>
    </row>
    <row r="1296" spans="1:35">
      <c r="A1296" t="s">
        <v>2395</v>
      </c>
      <c r="B1296" t="s">
        <v>1258</v>
      </c>
      <c r="C1296" t="s">
        <v>2396</v>
      </c>
      <c r="D1296" s="4" t="s">
        <v>333</v>
      </c>
      <c r="E1296" s="4" t="s">
        <v>1803</v>
      </c>
      <c r="F1296" s="5" t="s">
        <v>3420</v>
      </c>
      <c r="G1296" s="4"/>
      <c r="H1296" s="3" t="s">
        <v>1227</v>
      </c>
      <c r="I1296" s="3" t="s">
        <v>1227</v>
      </c>
      <c r="J1296" s="4">
        <v>303</v>
      </c>
      <c r="K1296" s="4">
        <v>27</v>
      </c>
      <c r="L1296" s="30" t="s">
        <v>1307</v>
      </c>
      <c r="M1296" s="17"/>
      <c r="N1296" s="41" t="str">
        <f t="shared" si="260"/>
        <v xml:space="preserve"> </v>
      </c>
      <c r="O1296" s="17"/>
      <c r="P1296" s="41" t="str">
        <f t="shared" si="261"/>
        <v xml:space="preserve"> </v>
      </c>
      <c r="Q1296" s="17"/>
      <c r="R1296" s="41" t="str">
        <f t="shared" si="262"/>
        <v xml:space="preserve"> </v>
      </c>
      <c r="S1296" s="17"/>
      <c r="T1296" s="41" t="str">
        <f t="shared" si="263"/>
        <v xml:space="preserve"> </v>
      </c>
      <c r="U1296" s="17">
        <v>6</v>
      </c>
      <c r="V1296" s="41">
        <f t="shared" si="264"/>
        <v>1.160923321014647E-4</v>
      </c>
      <c r="W1296" s="17"/>
      <c r="X1296" s="41" t="str">
        <f t="shared" si="265"/>
        <v xml:space="preserve"> </v>
      </c>
      <c r="Y1296" s="17"/>
      <c r="Z1296" s="41" t="str">
        <f t="shared" si="266"/>
        <v xml:space="preserve"> </v>
      </c>
      <c r="AA1296" s="17"/>
      <c r="AB1296" s="41" t="str">
        <f t="shared" si="267"/>
        <v xml:space="preserve"> </v>
      </c>
      <c r="AC1296" s="17"/>
      <c r="AD1296" s="41" t="str">
        <f t="shared" si="268"/>
        <v xml:space="preserve"> </v>
      </c>
      <c r="AE1296" s="17"/>
      <c r="AF1296" s="42" t="str">
        <f t="shared" si="269"/>
        <v xml:space="preserve"> </v>
      </c>
      <c r="AG1296" s="19">
        <f t="shared" si="270"/>
        <v>2</v>
      </c>
      <c r="AH1296" s="19">
        <f t="shared" si="271"/>
        <v>6</v>
      </c>
      <c r="AI1296" s="47">
        <f t="shared" si="272"/>
        <v>6.8227561660658855E-5</v>
      </c>
    </row>
    <row r="1297" spans="1:35">
      <c r="A1297" t="s">
        <v>672</v>
      </c>
      <c r="B1297" t="s">
        <v>5821</v>
      </c>
      <c r="C1297" t="s">
        <v>341</v>
      </c>
      <c r="D1297" s="4" t="s">
        <v>1218</v>
      </c>
      <c r="E1297" s="4"/>
      <c r="G1297" s="4"/>
      <c r="H1297" s="3" t="s">
        <v>505</v>
      </c>
      <c r="I1297" s="3" t="s">
        <v>505</v>
      </c>
      <c r="J1297" s="4"/>
      <c r="K1297" s="4"/>
      <c r="L1297" s="30" t="s">
        <v>1307</v>
      </c>
      <c r="M1297" s="17"/>
      <c r="N1297" s="41" t="str">
        <f t="shared" si="260"/>
        <v xml:space="preserve"> </v>
      </c>
      <c r="O1297" s="17">
        <v>1</v>
      </c>
      <c r="P1297" s="41">
        <f t="shared" si="261"/>
        <v>1.7873100983020553E-4</v>
      </c>
      <c r="Q1297" s="17">
        <v>1</v>
      </c>
      <c r="R1297" s="41">
        <f t="shared" si="262"/>
        <v>4.5024763619990995E-4</v>
      </c>
      <c r="S1297" s="17"/>
      <c r="T1297" s="41" t="str">
        <f t="shared" si="263"/>
        <v xml:space="preserve"> </v>
      </c>
      <c r="U1297" s="17"/>
      <c r="V1297" s="41" t="str">
        <f t="shared" si="264"/>
        <v xml:space="preserve"> </v>
      </c>
      <c r="W1297" s="17">
        <v>2</v>
      </c>
      <c r="X1297" s="41">
        <f t="shared" si="265"/>
        <v>3.1675641431738993E-4</v>
      </c>
      <c r="Y1297" s="17">
        <v>1</v>
      </c>
      <c r="Z1297" s="41">
        <f t="shared" si="266"/>
        <v>3.1969309462915604E-4</v>
      </c>
      <c r="AA1297" s="17"/>
      <c r="AB1297" s="41" t="str">
        <f t="shared" si="267"/>
        <v xml:space="preserve"> </v>
      </c>
      <c r="AC1297" s="17">
        <v>1</v>
      </c>
      <c r="AD1297" s="41">
        <f t="shared" si="268"/>
        <v>2.6845637583892615E-4</v>
      </c>
      <c r="AE1297" s="17"/>
      <c r="AF1297" s="42" t="str">
        <f t="shared" si="269"/>
        <v xml:space="preserve"> </v>
      </c>
      <c r="AG1297" s="19">
        <f t="shared" si="270"/>
        <v>10</v>
      </c>
      <c r="AH1297" s="19">
        <f t="shared" si="271"/>
        <v>6</v>
      </c>
      <c r="AI1297" s="47">
        <f t="shared" si="272"/>
        <v>6.8227561660658855E-5</v>
      </c>
    </row>
    <row r="1298" spans="1:35">
      <c r="A1298" t="s">
        <v>3428</v>
      </c>
      <c r="B1298" t="s">
        <v>1592</v>
      </c>
      <c r="C1298" t="s">
        <v>850</v>
      </c>
      <c r="D1298" s="4" t="s">
        <v>1217</v>
      </c>
      <c r="E1298" s="2"/>
      <c r="G1298" s="4"/>
      <c r="H1298" s="3" t="s">
        <v>1227</v>
      </c>
      <c r="I1298" s="3" t="s">
        <v>1227</v>
      </c>
      <c r="J1298" s="4">
        <v>415</v>
      </c>
      <c r="K1298" s="4"/>
      <c r="L1298" s="30" t="s">
        <v>1540</v>
      </c>
      <c r="M1298" s="17"/>
      <c r="N1298" s="41" t="str">
        <f t="shared" si="260"/>
        <v xml:space="preserve"> </v>
      </c>
      <c r="O1298" s="17"/>
      <c r="P1298" s="41" t="str">
        <f t="shared" si="261"/>
        <v xml:space="preserve"> </v>
      </c>
      <c r="Q1298" s="17"/>
      <c r="R1298" s="41" t="str">
        <f t="shared" si="262"/>
        <v xml:space="preserve"> </v>
      </c>
      <c r="S1298" s="17"/>
      <c r="T1298" s="41" t="str">
        <f t="shared" si="263"/>
        <v xml:space="preserve"> </v>
      </c>
      <c r="U1298" s="17"/>
      <c r="V1298" s="41" t="str">
        <f t="shared" si="264"/>
        <v xml:space="preserve"> </v>
      </c>
      <c r="W1298" s="17"/>
      <c r="X1298" s="41" t="str">
        <f t="shared" si="265"/>
        <v xml:space="preserve"> </v>
      </c>
      <c r="Y1298" s="17"/>
      <c r="Z1298" s="41" t="str">
        <f t="shared" si="266"/>
        <v xml:space="preserve"> </v>
      </c>
      <c r="AA1298" s="17"/>
      <c r="AB1298" s="41" t="str">
        <f t="shared" si="267"/>
        <v xml:space="preserve"> </v>
      </c>
      <c r="AC1298" s="17">
        <v>5</v>
      </c>
      <c r="AD1298" s="41">
        <f t="shared" si="268"/>
        <v>1.3422818791946308E-3</v>
      </c>
      <c r="AE1298" s="17">
        <v>1</v>
      </c>
      <c r="AF1298" s="42">
        <f t="shared" si="269"/>
        <v>1.0719262514738985E-4</v>
      </c>
      <c r="AG1298" s="19">
        <f t="shared" si="270"/>
        <v>3</v>
      </c>
      <c r="AH1298" s="19">
        <f t="shared" si="271"/>
        <v>6</v>
      </c>
      <c r="AI1298" s="47">
        <f t="shared" si="272"/>
        <v>6.8227561660658855E-5</v>
      </c>
    </row>
    <row r="1299" spans="1:35">
      <c r="A1299" t="s">
        <v>3687</v>
      </c>
      <c r="B1299" s="5" t="s">
        <v>3203</v>
      </c>
      <c r="C1299" t="s">
        <v>500</v>
      </c>
      <c r="D1299" s="4" t="s">
        <v>1218</v>
      </c>
      <c r="E1299" s="2" t="s">
        <v>2829</v>
      </c>
      <c r="F1299" t="s">
        <v>3541</v>
      </c>
      <c r="G1299" s="4"/>
      <c r="H1299" s="3" t="s">
        <v>1227</v>
      </c>
      <c r="I1299" s="3" t="s">
        <v>1227</v>
      </c>
      <c r="J1299" s="4"/>
      <c r="K1299" s="4"/>
      <c r="L1299" s="30" t="s">
        <v>1307</v>
      </c>
      <c r="M1299" s="17">
        <v>4</v>
      </c>
      <c r="N1299" s="41">
        <f t="shared" si="260"/>
        <v>2.1231422505307855E-3</v>
      </c>
      <c r="O1299" s="17">
        <v>2</v>
      </c>
      <c r="P1299" s="41">
        <f t="shared" si="261"/>
        <v>3.5746201966041106E-4</v>
      </c>
      <c r="Q1299" s="17"/>
      <c r="R1299" s="41" t="str">
        <f t="shared" si="262"/>
        <v xml:space="preserve"> </v>
      </c>
      <c r="S1299" s="17"/>
      <c r="T1299" s="41" t="str">
        <f t="shared" si="263"/>
        <v xml:space="preserve"> </v>
      </c>
      <c r="U1299" s="17"/>
      <c r="V1299" s="41" t="str">
        <f t="shared" si="264"/>
        <v xml:space="preserve"> </v>
      </c>
      <c r="W1299" s="17"/>
      <c r="X1299" s="41" t="str">
        <f t="shared" si="265"/>
        <v xml:space="preserve"> </v>
      </c>
      <c r="Y1299" s="17"/>
      <c r="Z1299" s="41" t="str">
        <f t="shared" si="266"/>
        <v xml:space="preserve"> </v>
      </c>
      <c r="AA1299" s="17"/>
      <c r="AB1299" s="41" t="str">
        <f t="shared" si="267"/>
        <v xml:space="preserve"> </v>
      </c>
      <c r="AC1299" s="17"/>
      <c r="AD1299" s="41" t="str">
        <f t="shared" si="268"/>
        <v xml:space="preserve"> </v>
      </c>
      <c r="AE1299" s="17"/>
      <c r="AF1299" s="42" t="str">
        <f t="shared" si="269"/>
        <v xml:space="preserve"> </v>
      </c>
      <c r="AG1299" s="19">
        <f t="shared" si="270"/>
        <v>4</v>
      </c>
      <c r="AH1299" s="19">
        <f t="shared" si="271"/>
        <v>6</v>
      </c>
      <c r="AI1299" s="47">
        <f t="shared" si="272"/>
        <v>6.8227561660658855E-5</v>
      </c>
    </row>
    <row r="1300" spans="1:35">
      <c r="A1300" t="s">
        <v>3687</v>
      </c>
      <c r="B1300" s="5" t="s">
        <v>4843</v>
      </c>
      <c r="C1300" t="s">
        <v>500</v>
      </c>
      <c r="D1300" s="4" t="s">
        <v>1218</v>
      </c>
      <c r="E1300" s="2" t="s">
        <v>2829</v>
      </c>
      <c r="F1300" t="s">
        <v>4844</v>
      </c>
      <c r="G1300" s="4"/>
      <c r="H1300" s="3" t="s">
        <v>1227</v>
      </c>
      <c r="I1300" s="3" t="s">
        <v>1227</v>
      </c>
      <c r="J1300" s="4"/>
      <c r="K1300" s="4"/>
      <c r="L1300" s="30" t="s">
        <v>1307</v>
      </c>
      <c r="M1300" s="17"/>
      <c r="N1300" s="41" t="str">
        <f t="shared" si="260"/>
        <v xml:space="preserve"> </v>
      </c>
      <c r="O1300" s="17"/>
      <c r="P1300" s="41" t="str">
        <f t="shared" si="261"/>
        <v xml:space="preserve"> </v>
      </c>
      <c r="Q1300" s="17"/>
      <c r="R1300" s="41" t="str">
        <f t="shared" si="262"/>
        <v xml:space="preserve"> </v>
      </c>
      <c r="S1300" s="17"/>
      <c r="T1300" s="41" t="str">
        <f t="shared" si="263"/>
        <v xml:space="preserve"> </v>
      </c>
      <c r="U1300" s="17"/>
      <c r="V1300" s="41" t="str">
        <f t="shared" si="264"/>
        <v xml:space="preserve"> </v>
      </c>
      <c r="W1300" s="17"/>
      <c r="X1300" s="41" t="str">
        <f t="shared" si="265"/>
        <v xml:space="preserve"> </v>
      </c>
      <c r="Y1300" s="17">
        <v>1</v>
      </c>
      <c r="Z1300" s="41">
        <f t="shared" si="266"/>
        <v>3.1969309462915604E-4</v>
      </c>
      <c r="AA1300" s="17">
        <v>4</v>
      </c>
      <c r="AB1300" s="41">
        <f t="shared" si="267"/>
        <v>1.8323408153916628E-3</v>
      </c>
      <c r="AC1300" s="17">
        <v>1</v>
      </c>
      <c r="AD1300" s="41">
        <f t="shared" si="268"/>
        <v>2.6845637583892615E-4</v>
      </c>
      <c r="AE1300" s="17"/>
      <c r="AF1300" s="42" t="str">
        <f t="shared" si="269"/>
        <v xml:space="preserve"> </v>
      </c>
      <c r="AG1300" s="19">
        <f t="shared" si="270"/>
        <v>6</v>
      </c>
      <c r="AH1300" s="19">
        <f t="shared" si="271"/>
        <v>6</v>
      </c>
      <c r="AI1300" s="47">
        <f t="shared" si="272"/>
        <v>6.8227561660658855E-5</v>
      </c>
    </row>
    <row r="1301" spans="1:35">
      <c r="A1301" t="s">
        <v>2069</v>
      </c>
      <c r="B1301" t="s">
        <v>2070</v>
      </c>
      <c r="C1301" t="s">
        <v>2071</v>
      </c>
      <c r="D1301" s="4" t="s">
        <v>1308</v>
      </c>
      <c r="E1301" s="2"/>
      <c r="F1301" t="s">
        <v>2846</v>
      </c>
      <c r="G1301" s="4"/>
      <c r="H1301" s="3" t="s">
        <v>1227</v>
      </c>
      <c r="I1301" s="3" t="s">
        <v>1227</v>
      </c>
      <c r="J1301" s="4">
        <v>319</v>
      </c>
      <c r="K1301" s="4">
        <v>31</v>
      </c>
      <c r="L1301" s="30" t="s">
        <v>1307</v>
      </c>
      <c r="M1301" s="17"/>
      <c r="N1301" s="41" t="str">
        <f t="shared" si="260"/>
        <v xml:space="preserve"> </v>
      </c>
      <c r="O1301" s="17"/>
      <c r="P1301" s="41" t="str">
        <f t="shared" si="261"/>
        <v xml:space="preserve"> </v>
      </c>
      <c r="Q1301" s="17"/>
      <c r="R1301" s="41" t="str">
        <f t="shared" si="262"/>
        <v xml:space="preserve"> </v>
      </c>
      <c r="S1301" s="17"/>
      <c r="T1301" s="41" t="str">
        <f t="shared" si="263"/>
        <v xml:space="preserve"> </v>
      </c>
      <c r="U1301" s="17">
        <v>6</v>
      </c>
      <c r="V1301" s="41">
        <f t="shared" si="264"/>
        <v>1.160923321014647E-4</v>
      </c>
      <c r="W1301" s="17"/>
      <c r="X1301" s="41" t="str">
        <f t="shared" si="265"/>
        <v xml:space="preserve"> </v>
      </c>
      <c r="Y1301" s="17"/>
      <c r="Z1301" s="41" t="str">
        <f t="shared" si="266"/>
        <v xml:space="preserve"> </v>
      </c>
      <c r="AA1301" s="17"/>
      <c r="AB1301" s="41" t="str">
        <f t="shared" si="267"/>
        <v xml:space="preserve"> </v>
      </c>
      <c r="AC1301" s="17"/>
      <c r="AD1301" s="41" t="str">
        <f t="shared" si="268"/>
        <v xml:space="preserve"> </v>
      </c>
      <c r="AE1301" s="17"/>
      <c r="AF1301" s="42" t="str">
        <f t="shared" si="269"/>
        <v xml:space="preserve"> </v>
      </c>
      <c r="AG1301" s="19">
        <f t="shared" si="270"/>
        <v>2</v>
      </c>
      <c r="AH1301" s="19">
        <f t="shared" si="271"/>
        <v>6</v>
      </c>
      <c r="AI1301" s="47">
        <f t="shared" si="272"/>
        <v>6.8227561660658855E-5</v>
      </c>
    </row>
    <row r="1302" spans="1:35">
      <c r="A1302" t="s">
        <v>21</v>
      </c>
      <c r="B1302" s="5" t="s">
        <v>3898</v>
      </c>
      <c r="C1302" t="s">
        <v>2509</v>
      </c>
      <c r="D1302" s="4" t="s">
        <v>1217</v>
      </c>
      <c r="E1302" s="2"/>
      <c r="F1302" t="s">
        <v>3980</v>
      </c>
      <c r="G1302" s="4"/>
      <c r="H1302" s="3" t="s">
        <v>1227</v>
      </c>
      <c r="I1302" s="3" t="s">
        <v>1227</v>
      </c>
      <c r="J1302" s="4">
        <v>147</v>
      </c>
      <c r="K1302" s="4"/>
      <c r="L1302" s="30" t="s">
        <v>1305</v>
      </c>
      <c r="M1302" s="17"/>
      <c r="N1302" s="41" t="str">
        <f t="shared" si="260"/>
        <v xml:space="preserve"> </v>
      </c>
      <c r="O1302" s="17"/>
      <c r="P1302" s="41" t="str">
        <f t="shared" si="261"/>
        <v xml:space="preserve"> </v>
      </c>
      <c r="Q1302" s="17"/>
      <c r="R1302" s="41" t="str">
        <f t="shared" si="262"/>
        <v xml:space="preserve"> </v>
      </c>
      <c r="S1302" s="17"/>
      <c r="T1302" s="41" t="str">
        <f t="shared" si="263"/>
        <v xml:space="preserve"> </v>
      </c>
      <c r="U1302" s="17">
        <v>6</v>
      </c>
      <c r="V1302" s="41">
        <f t="shared" si="264"/>
        <v>1.160923321014647E-4</v>
      </c>
      <c r="W1302" s="17"/>
      <c r="X1302" s="41" t="str">
        <f t="shared" si="265"/>
        <v xml:space="preserve"> </v>
      </c>
      <c r="Y1302" s="17"/>
      <c r="Z1302" s="41" t="str">
        <f t="shared" si="266"/>
        <v xml:space="preserve"> </v>
      </c>
      <c r="AA1302" s="17"/>
      <c r="AB1302" s="41" t="str">
        <f t="shared" si="267"/>
        <v xml:space="preserve"> </v>
      </c>
      <c r="AC1302" s="17"/>
      <c r="AD1302" s="41" t="str">
        <f t="shared" si="268"/>
        <v xml:space="preserve"> </v>
      </c>
      <c r="AE1302" s="17"/>
      <c r="AF1302" s="42" t="str">
        <f t="shared" si="269"/>
        <v xml:space="preserve"> </v>
      </c>
      <c r="AG1302" s="19">
        <f t="shared" si="270"/>
        <v>2</v>
      </c>
      <c r="AH1302" s="19">
        <f t="shared" si="271"/>
        <v>6</v>
      </c>
      <c r="AI1302" s="47">
        <f t="shared" si="272"/>
        <v>6.8227561660658855E-5</v>
      </c>
    </row>
    <row r="1303" spans="1:35">
      <c r="A1303" t="s">
        <v>1986</v>
      </c>
      <c r="B1303" t="s">
        <v>2969</v>
      </c>
      <c r="C1303" t="s">
        <v>343</v>
      </c>
      <c r="D1303" s="4" t="s">
        <v>1217</v>
      </c>
      <c r="E1303" s="2"/>
      <c r="F1303" t="s">
        <v>5308</v>
      </c>
      <c r="G1303" s="4"/>
      <c r="H1303" s="3" t="s">
        <v>1227</v>
      </c>
      <c r="I1303" s="3" t="s">
        <v>1227</v>
      </c>
      <c r="J1303" s="4"/>
      <c r="K1303" s="4"/>
      <c r="L1303" s="30" t="s">
        <v>1307</v>
      </c>
      <c r="M1303" s="17"/>
      <c r="N1303" s="41" t="str">
        <f t="shared" si="260"/>
        <v xml:space="preserve"> </v>
      </c>
      <c r="O1303" s="17"/>
      <c r="P1303" s="41" t="str">
        <f t="shared" si="261"/>
        <v xml:space="preserve"> </v>
      </c>
      <c r="Q1303" s="17"/>
      <c r="R1303" s="41" t="str">
        <f t="shared" si="262"/>
        <v xml:space="preserve"> </v>
      </c>
      <c r="S1303" s="17"/>
      <c r="T1303" s="41" t="str">
        <f t="shared" si="263"/>
        <v xml:space="preserve"> </v>
      </c>
      <c r="U1303" s="17">
        <v>3</v>
      </c>
      <c r="V1303" s="41">
        <f t="shared" si="264"/>
        <v>5.8046166050732348E-5</v>
      </c>
      <c r="W1303" s="17">
        <v>3</v>
      </c>
      <c r="X1303" s="41">
        <f t="shared" si="265"/>
        <v>4.7513462147608489E-4</v>
      </c>
      <c r="Y1303" s="17"/>
      <c r="Z1303" s="41" t="str">
        <f t="shared" si="266"/>
        <v xml:space="preserve"> </v>
      </c>
      <c r="AA1303" s="17"/>
      <c r="AB1303" s="41" t="str">
        <f t="shared" si="267"/>
        <v xml:space="preserve"> </v>
      </c>
      <c r="AC1303" s="17"/>
      <c r="AD1303" s="41" t="str">
        <f t="shared" si="268"/>
        <v xml:space="preserve"> </v>
      </c>
      <c r="AE1303" s="17"/>
      <c r="AF1303" s="42" t="str">
        <f t="shared" si="269"/>
        <v xml:space="preserve"> </v>
      </c>
      <c r="AG1303" s="19">
        <f t="shared" si="270"/>
        <v>4</v>
      </c>
      <c r="AH1303" s="19">
        <f t="shared" si="271"/>
        <v>6</v>
      </c>
      <c r="AI1303" s="47">
        <f t="shared" si="272"/>
        <v>6.8227561660658855E-5</v>
      </c>
    </row>
    <row r="1304" spans="1:35">
      <c r="A1304" t="s">
        <v>687</v>
      </c>
      <c r="B1304" t="s">
        <v>3436</v>
      </c>
      <c r="C1304" t="s">
        <v>500</v>
      </c>
      <c r="D1304" s="4" t="s">
        <v>1218</v>
      </c>
      <c r="E1304" s="2"/>
      <c r="F1304" t="s">
        <v>3450</v>
      </c>
      <c r="G1304" s="4"/>
      <c r="H1304" s="3" t="s">
        <v>1227</v>
      </c>
      <c r="I1304" s="3" t="s">
        <v>1227</v>
      </c>
      <c r="J1304" s="4"/>
      <c r="K1304" s="4"/>
      <c r="L1304" s="30" t="s">
        <v>1307</v>
      </c>
      <c r="M1304" s="17"/>
      <c r="N1304" s="41" t="str">
        <f t="shared" si="260"/>
        <v xml:space="preserve"> </v>
      </c>
      <c r="O1304" s="17">
        <v>1</v>
      </c>
      <c r="P1304" s="41">
        <f t="shared" si="261"/>
        <v>1.7873100983020553E-4</v>
      </c>
      <c r="Q1304" s="17"/>
      <c r="R1304" s="41" t="str">
        <f t="shared" si="262"/>
        <v xml:space="preserve"> </v>
      </c>
      <c r="S1304" s="17"/>
      <c r="T1304" s="41" t="str">
        <f t="shared" si="263"/>
        <v xml:space="preserve"> </v>
      </c>
      <c r="U1304" s="17"/>
      <c r="V1304" s="41" t="str">
        <f t="shared" si="264"/>
        <v xml:space="preserve"> </v>
      </c>
      <c r="W1304" s="17">
        <v>1</v>
      </c>
      <c r="X1304" s="41">
        <f t="shared" si="265"/>
        <v>1.5837820715869496E-4</v>
      </c>
      <c r="Y1304" s="17"/>
      <c r="Z1304" s="41" t="str">
        <f t="shared" si="266"/>
        <v xml:space="preserve"> </v>
      </c>
      <c r="AA1304" s="17"/>
      <c r="AB1304" s="41" t="str">
        <f t="shared" si="267"/>
        <v xml:space="preserve"> </v>
      </c>
      <c r="AC1304" s="17">
        <v>4</v>
      </c>
      <c r="AD1304" s="41">
        <f t="shared" si="268"/>
        <v>1.0738255033557046E-3</v>
      </c>
      <c r="AE1304" s="17"/>
      <c r="AF1304" s="42" t="str">
        <f t="shared" si="269"/>
        <v xml:space="preserve"> </v>
      </c>
      <c r="AG1304" s="19">
        <f t="shared" si="270"/>
        <v>6</v>
      </c>
      <c r="AH1304" s="19">
        <f t="shared" si="271"/>
        <v>6</v>
      </c>
      <c r="AI1304" s="47">
        <f t="shared" si="272"/>
        <v>6.8227561660658855E-5</v>
      </c>
    </row>
    <row r="1305" spans="1:35">
      <c r="A1305" t="s">
        <v>2096</v>
      </c>
      <c r="B1305" t="s">
        <v>5020</v>
      </c>
      <c r="C1305" t="s">
        <v>2544</v>
      </c>
      <c r="D1305" s="4" t="s">
        <v>1217</v>
      </c>
      <c r="E1305" s="2"/>
      <c r="G1305" s="4" t="s">
        <v>5931</v>
      </c>
      <c r="H1305" s="3" t="s">
        <v>1227</v>
      </c>
      <c r="I1305" s="3" t="s">
        <v>505</v>
      </c>
      <c r="J1305" s="4"/>
      <c r="K1305" s="4"/>
      <c r="L1305" s="30" t="s">
        <v>1305</v>
      </c>
      <c r="M1305" s="17"/>
      <c r="N1305" s="41" t="str">
        <f t="shared" si="260"/>
        <v xml:space="preserve"> </v>
      </c>
      <c r="O1305" s="17"/>
      <c r="P1305" s="41" t="str">
        <f t="shared" si="261"/>
        <v xml:space="preserve"> </v>
      </c>
      <c r="Q1305" s="17"/>
      <c r="R1305" s="41" t="str">
        <f t="shared" si="262"/>
        <v xml:space="preserve"> </v>
      </c>
      <c r="S1305" s="17"/>
      <c r="T1305" s="41" t="str">
        <f t="shared" si="263"/>
        <v xml:space="preserve"> </v>
      </c>
      <c r="U1305" s="17">
        <v>6</v>
      </c>
      <c r="V1305" s="41">
        <f t="shared" si="264"/>
        <v>1.160923321014647E-4</v>
      </c>
      <c r="W1305" s="17"/>
      <c r="X1305" s="41" t="str">
        <f t="shared" si="265"/>
        <v xml:space="preserve"> </v>
      </c>
      <c r="Y1305" s="17"/>
      <c r="Z1305" s="41" t="str">
        <f t="shared" si="266"/>
        <v xml:space="preserve"> </v>
      </c>
      <c r="AA1305" s="17"/>
      <c r="AB1305" s="41" t="str">
        <f t="shared" si="267"/>
        <v xml:space="preserve"> </v>
      </c>
      <c r="AC1305" s="17"/>
      <c r="AD1305" s="41" t="str">
        <f t="shared" si="268"/>
        <v xml:space="preserve"> </v>
      </c>
      <c r="AE1305" s="17"/>
      <c r="AF1305" s="42" t="str">
        <f t="shared" si="269"/>
        <v xml:space="preserve"> </v>
      </c>
      <c r="AG1305" s="19">
        <f t="shared" si="270"/>
        <v>2</v>
      </c>
      <c r="AH1305" s="19">
        <f t="shared" si="271"/>
        <v>6</v>
      </c>
      <c r="AI1305" s="47">
        <f t="shared" si="272"/>
        <v>6.8227561660658855E-5</v>
      </c>
    </row>
    <row r="1306" spans="1:35">
      <c r="A1306" t="s">
        <v>2096</v>
      </c>
      <c r="B1306" t="s">
        <v>2098</v>
      </c>
      <c r="C1306" t="s">
        <v>2544</v>
      </c>
      <c r="D1306" s="4" t="s">
        <v>1217</v>
      </c>
      <c r="E1306" s="2"/>
      <c r="F1306" t="s">
        <v>339</v>
      </c>
      <c r="G1306" s="4"/>
      <c r="H1306" s="3" t="s">
        <v>1227</v>
      </c>
      <c r="I1306" s="3" t="s">
        <v>1227</v>
      </c>
      <c r="J1306" s="4">
        <v>113</v>
      </c>
      <c r="K1306" s="4">
        <v>87</v>
      </c>
      <c r="L1306" s="30" t="s">
        <v>1305</v>
      </c>
      <c r="M1306" s="17"/>
      <c r="N1306" s="41" t="str">
        <f t="shared" si="260"/>
        <v xml:space="preserve"> </v>
      </c>
      <c r="O1306" s="17"/>
      <c r="P1306" s="41" t="str">
        <f t="shared" si="261"/>
        <v xml:space="preserve"> </v>
      </c>
      <c r="Q1306" s="17"/>
      <c r="R1306" s="41" t="str">
        <f t="shared" si="262"/>
        <v xml:space="preserve"> </v>
      </c>
      <c r="S1306" s="17"/>
      <c r="T1306" s="41" t="str">
        <f t="shared" si="263"/>
        <v xml:space="preserve"> </v>
      </c>
      <c r="U1306" s="17">
        <v>6</v>
      </c>
      <c r="V1306" s="41">
        <f t="shared" si="264"/>
        <v>1.160923321014647E-4</v>
      </c>
      <c r="W1306" s="17"/>
      <c r="X1306" s="41" t="str">
        <f t="shared" si="265"/>
        <v xml:space="preserve"> </v>
      </c>
      <c r="Y1306" s="17"/>
      <c r="Z1306" s="41" t="str">
        <f t="shared" si="266"/>
        <v xml:space="preserve"> </v>
      </c>
      <c r="AA1306" s="17"/>
      <c r="AB1306" s="41" t="str">
        <f t="shared" si="267"/>
        <v xml:space="preserve"> </v>
      </c>
      <c r="AC1306" s="17"/>
      <c r="AD1306" s="41" t="str">
        <f t="shared" si="268"/>
        <v xml:space="preserve"> </v>
      </c>
      <c r="AE1306" s="17"/>
      <c r="AF1306" s="42" t="str">
        <f t="shared" si="269"/>
        <v xml:space="preserve"> </v>
      </c>
      <c r="AG1306" s="19">
        <f t="shared" si="270"/>
        <v>2</v>
      </c>
      <c r="AH1306" s="19">
        <f t="shared" si="271"/>
        <v>6</v>
      </c>
      <c r="AI1306" s="47">
        <f t="shared" si="272"/>
        <v>6.8227561660658855E-5</v>
      </c>
    </row>
    <row r="1307" spans="1:35">
      <c r="A1307" t="s">
        <v>2100</v>
      </c>
      <c r="B1307" t="s">
        <v>2101</v>
      </c>
      <c r="C1307" t="s">
        <v>340</v>
      </c>
      <c r="D1307" s="4" t="s">
        <v>1217</v>
      </c>
      <c r="E1307" s="2"/>
      <c r="F1307" t="s">
        <v>2706</v>
      </c>
      <c r="G1307" s="4"/>
      <c r="H1307" s="3" t="s">
        <v>1227</v>
      </c>
      <c r="I1307" s="3" t="s">
        <v>1227</v>
      </c>
      <c r="J1307" s="4">
        <v>104</v>
      </c>
      <c r="K1307" s="4">
        <v>164</v>
      </c>
      <c r="L1307" s="30" t="s">
        <v>1305</v>
      </c>
      <c r="M1307" s="17"/>
      <c r="N1307" s="41" t="str">
        <f t="shared" si="260"/>
        <v xml:space="preserve"> </v>
      </c>
      <c r="O1307" s="17"/>
      <c r="P1307" s="41" t="str">
        <f t="shared" si="261"/>
        <v xml:space="preserve"> </v>
      </c>
      <c r="Q1307" s="17"/>
      <c r="R1307" s="41" t="str">
        <f t="shared" si="262"/>
        <v xml:space="preserve"> </v>
      </c>
      <c r="S1307" s="17">
        <v>1</v>
      </c>
      <c r="T1307" s="41">
        <f t="shared" si="263"/>
        <v>5.3219797764768491E-4</v>
      </c>
      <c r="U1307" s="17">
        <v>5</v>
      </c>
      <c r="V1307" s="41">
        <f t="shared" si="264"/>
        <v>9.6743610084553913E-5</v>
      </c>
      <c r="W1307" s="17"/>
      <c r="X1307" s="41" t="str">
        <f t="shared" si="265"/>
        <v xml:space="preserve"> </v>
      </c>
      <c r="Y1307" s="17"/>
      <c r="Z1307" s="41" t="str">
        <f t="shared" si="266"/>
        <v xml:space="preserve"> </v>
      </c>
      <c r="AA1307" s="17"/>
      <c r="AB1307" s="41" t="str">
        <f t="shared" si="267"/>
        <v xml:space="preserve"> </v>
      </c>
      <c r="AC1307" s="17"/>
      <c r="AD1307" s="41" t="str">
        <f t="shared" si="268"/>
        <v xml:space="preserve"> </v>
      </c>
      <c r="AE1307" s="17"/>
      <c r="AF1307" s="42" t="str">
        <f t="shared" si="269"/>
        <v xml:space="preserve"> </v>
      </c>
      <c r="AG1307" s="19">
        <f t="shared" si="270"/>
        <v>4</v>
      </c>
      <c r="AH1307" s="19">
        <f t="shared" si="271"/>
        <v>6</v>
      </c>
      <c r="AI1307" s="47">
        <f t="shared" si="272"/>
        <v>6.8227561660658855E-5</v>
      </c>
    </row>
    <row r="1308" spans="1:35">
      <c r="A1308" t="s">
        <v>1988</v>
      </c>
      <c r="B1308" t="s">
        <v>990</v>
      </c>
      <c r="C1308" s="5" t="s">
        <v>2024</v>
      </c>
      <c r="D1308" s="4" t="s">
        <v>1217</v>
      </c>
      <c r="E1308" s="2" t="s">
        <v>1803</v>
      </c>
      <c r="G1308" s="4"/>
      <c r="H1308" s="3" t="s">
        <v>1227</v>
      </c>
      <c r="I1308" s="3" t="s">
        <v>1227</v>
      </c>
      <c r="J1308" s="4">
        <v>221</v>
      </c>
      <c r="K1308" s="4">
        <v>247</v>
      </c>
      <c r="L1308" s="30" t="s">
        <v>1305</v>
      </c>
      <c r="M1308" s="17"/>
      <c r="N1308" s="41" t="str">
        <f t="shared" si="260"/>
        <v xml:space="preserve"> </v>
      </c>
      <c r="O1308" s="17"/>
      <c r="P1308" s="41" t="str">
        <f t="shared" si="261"/>
        <v xml:space="preserve"> </v>
      </c>
      <c r="Q1308" s="17"/>
      <c r="R1308" s="41" t="str">
        <f t="shared" si="262"/>
        <v xml:space="preserve"> </v>
      </c>
      <c r="S1308" s="17">
        <v>1</v>
      </c>
      <c r="T1308" s="41">
        <f t="shared" si="263"/>
        <v>5.3219797764768491E-4</v>
      </c>
      <c r="U1308" s="17">
        <v>1</v>
      </c>
      <c r="V1308" s="41">
        <f t="shared" si="264"/>
        <v>1.9348722016910783E-5</v>
      </c>
      <c r="W1308" s="17">
        <v>1</v>
      </c>
      <c r="X1308" s="41">
        <f t="shared" si="265"/>
        <v>1.5837820715869496E-4</v>
      </c>
      <c r="Y1308" s="17"/>
      <c r="Z1308" s="41" t="str">
        <f t="shared" si="266"/>
        <v xml:space="preserve"> </v>
      </c>
      <c r="AA1308" s="17">
        <v>2</v>
      </c>
      <c r="AB1308" s="41">
        <f t="shared" si="267"/>
        <v>9.1617040769583142E-4</v>
      </c>
      <c r="AC1308" s="17">
        <v>1</v>
      </c>
      <c r="AD1308" s="41">
        <f t="shared" si="268"/>
        <v>2.6845637583892615E-4</v>
      </c>
      <c r="AE1308" s="17"/>
      <c r="AF1308" s="42" t="str">
        <f t="shared" si="269"/>
        <v xml:space="preserve"> </v>
      </c>
      <c r="AG1308" s="19">
        <f t="shared" si="270"/>
        <v>10</v>
      </c>
      <c r="AH1308" s="19">
        <f t="shared" si="271"/>
        <v>6</v>
      </c>
      <c r="AI1308" s="47">
        <f t="shared" si="272"/>
        <v>6.8227561660658855E-5</v>
      </c>
    </row>
    <row r="1309" spans="1:35">
      <c r="A1309" t="s">
        <v>1988</v>
      </c>
      <c r="B1309" t="s">
        <v>4728</v>
      </c>
      <c r="C1309" s="5" t="s">
        <v>2024</v>
      </c>
      <c r="D1309" s="4" t="s">
        <v>1217</v>
      </c>
      <c r="E1309" s="2"/>
      <c r="F1309" t="s">
        <v>4729</v>
      </c>
      <c r="G1309" s="4"/>
      <c r="H1309" s="3" t="s">
        <v>1227</v>
      </c>
      <c r="I1309" s="3" t="s">
        <v>505</v>
      </c>
      <c r="J1309" s="4"/>
      <c r="K1309" s="4"/>
      <c r="L1309" s="30" t="s">
        <v>1305</v>
      </c>
      <c r="M1309" s="17"/>
      <c r="N1309" s="41" t="str">
        <f t="shared" si="260"/>
        <v xml:space="preserve"> </v>
      </c>
      <c r="O1309" s="17"/>
      <c r="P1309" s="41" t="str">
        <f t="shared" si="261"/>
        <v xml:space="preserve"> </v>
      </c>
      <c r="Q1309" s="17"/>
      <c r="R1309" s="41" t="str">
        <f t="shared" si="262"/>
        <v xml:space="preserve"> </v>
      </c>
      <c r="S1309" s="17"/>
      <c r="T1309" s="41" t="str">
        <f t="shared" si="263"/>
        <v xml:space="preserve"> </v>
      </c>
      <c r="U1309" s="17"/>
      <c r="V1309" s="41" t="str">
        <f t="shared" si="264"/>
        <v xml:space="preserve"> </v>
      </c>
      <c r="W1309" s="17"/>
      <c r="X1309" s="41" t="str">
        <f t="shared" si="265"/>
        <v xml:space="preserve"> </v>
      </c>
      <c r="Y1309" s="17"/>
      <c r="Z1309" s="41" t="str">
        <f t="shared" si="266"/>
        <v xml:space="preserve"> </v>
      </c>
      <c r="AA1309" s="17"/>
      <c r="AB1309" s="41" t="str">
        <f t="shared" si="267"/>
        <v xml:space="preserve"> </v>
      </c>
      <c r="AC1309" s="17"/>
      <c r="AD1309" s="41" t="str">
        <f t="shared" si="268"/>
        <v xml:space="preserve"> </v>
      </c>
      <c r="AE1309" s="17">
        <v>6</v>
      </c>
      <c r="AF1309" s="42">
        <f t="shared" si="269"/>
        <v>6.4315575088433915E-4</v>
      </c>
      <c r="AG1309" s="19">
        <f t="shared" si="270"/>
        <v>1</v>
      </c>
      <c r="AH1309" s="19">
        <f t="shared" si="271"/>
        <v>6</v>
      </c>
      <c r="AI1309" s="47">
        <f t="shared" si="272"/>
        <v>6.8227561660658855E-5</v>
      </c>
    </row>
    <row r="1310" spans="1:35">
      <c r="A1310" t="s">
        <v>3118</v>
      </c>
      <c r="B1310" t="s">
        <v>1654</v>
      </c>
      <c r="C1310" t="s">
        <v>2396</v>
      </c>
      <c r="D1310" s="4" t="s">
        <v>333</v>
      </c>
      <c r="E1310" s="4" t="s">
        <v>1803</v>
      </c>
      <c r="F1310" s="5" t="s">
        <v>3767</v>
      </c>
      <c r="G1310" s="4"/>
      <c r="H1310" s="3" t="s">
        <v>1227</v>
      </c>
      <c r="I1310" s="3" t="s">
        <v>1227</v>
      </c>
      <c r="J1310" s="4"/>
      <c r="K1310" s="4"/>
      <c r="L1310" s="30" t="s">
        <v>1307</v>
      </c>
      <c r="M1310" s="17"/>
      <c r="N1310" s="41" t="str">
        <f t="shared" si="260"/>
        <v xml:space="preserve"> </v>
      </c>
      <c r="O1310" s="17"/>
      <c r="P1310" s="41" t="str">
        <f t="shared" si="261"/>
        <v xml:space="preserve"> </v>
      </c>
      <c r="Q1310" s="17"/>
      <c r="R1310" s="41" t="str">
        <f t="shared" si="262"/>
        <v xml:space="preserve"> </v>
      </c>
      <c r="S1310" s="17"/>
      <c r="T1310" s="41" t="str">
        <f t="shared" si="263"/>
        <v xml:space="preserve"> </v>
      </c>
      <c r="U1310" s="17">
        <v>6</v>
      </c>
      <c r="V1310" s="41">
        <f t="shared" si="264"/>
        <v>1.160923321014647E-4</v>
      </c>
      <c r="W1310" s="17"/>
      <c r="X1310" s="41" t="str">
        <f t="shared" si="265"/>
        <v xml:space="preserve"> </v>
      </c>
      <c r="Y1310" s="17"/>
      <c r="Z1310" s="41" t="str">
        <f t="shared" si="266"/>
        <v xml:space="preserve"> </v>
      </c>
      <c r="AA1310" s="17"/>
      <c r="AB1310" s="41" t="str">
        <f t="shared" si="267"/>
        <v xml:space="preserve"> </v>
      </c>
      <c r="AC1310" s="17"/>
      <c r="AD1310" s="41" t="str">
        <f t="shared" si="268"/>
        <v xml:space="preserve"> </v>
      </c>
      <c r="AE1310" s="17"/>
      <c r="AF1310" s="42" t="str">
        <f t="shared" si="269"/>
        <v xml:space="preserve"> </v>
      </c>
      <c r="AG1310" s="19">
        <f t="shared" si="270"/>
        <v>2</v>
      </c>
      <c r="AH1310" s="19">
        <f t="shared" si="271"/>
        <v>6</v>
      </c>
      <c r="AI1310" s="47">
        <f t="shared" si="272"/>
        <v>6.8227561660658855E-5</v>
      </c>
    </row>
    <row r="1311" spans="1:35">
      <c r="A1311" t="s">
        <v>3118</v>
      </c>
      <c r="B1311" s="5" t="s">
        <v>2179</v>
      </c>
      <c r="C1311" t="s">
        <v>2396</v>
      </c>
      <c r="D1311" s="4" t="s">
        <v>333</v>
      </c>
      <c r="E1311" s="4"/>
      <c r="F1311" s="5" t="s">
        <v>5529</v>
      </c>
      <c r="G1311" s="4"/>
      <c r="H1311" s="3" t="s">
        <v>1227</v>
      </c>
      <c r="I1311" s="3" t="s">
        <v>1227</v>
      </c>
      <c r="J1311" s="4"/>
      <c r="K1311" s="4"/>
      <c r="L1311" s="30" t="s">
        <v>1307</v>
      </c>
      <c r="M1311" s="17"/>
      <c r="N1311" s="41" t="str">
        <f t="shared" si="260"/>
        <v xml:space="preserve"> </v>
      </c>
      <c r="O1311" s="17"/>
      <c r="P1311" s="41" t="str">
        <f t="shared" si="261"/>
        <v xml:space="preserve"> </v>
      </c>
      <c r="Q1311" s="17"/>
      <c r="R1311" s="41" t="str">
        <f t="shared" si="262"/>
        <v xml:space="preserve"> </v>
      </c>
      <c r="S1311" s="17"/>
      <c r="T1311" s="41" t="str">
        <f t="shared" si="263"/>
        <v xml:space="preserve"> </v>
      </c>
      <c r="U1311" s="17">
        <v>6</v>
      </c>
      <c r="V1311" s="41">
        <f t="shared" si="264"/>
        <v>1.160923321014647E-4</v>
      </c>
      <c r="W1311" s="17"/>
      <c r="X1311" s="41" t="str">
        <f t="shared" si="265"/>
        <v xml:space="preserve"> </v>
      </c>
      <c r="Y1311" s="17"/>
      <c r="Z1311" s="41" t="str">
        <f t="shared" si="266"/>
        <v xml:space="preserve"> </v>
      </c>
      <c r="AA1311" s="17"/>
      <c r="AB1311" s="41" t="str">
        <f t="shared" si="267"/>
        <v xml:space="preserve"> </v>
      </c>
      <c r="AC1311" s="17"/>
      <c r="AD1311" s="41" t="str">
        <f t="shared" si="268"/>
        <v xml:space="preserve"> </v>
      </c>
      <c r="AE1311" s="17"/>
      <c r="AF1311" s="42" t="str">
        <f t="shared" si="269"/>
        <v xml:space="preserve"> </v>
      </c>
      <c r="AG1311" s="19">
        <f t="shared" si="270"/>
        <v>2</v>
      </c>
      <c r="AH1311" s="19">
        <f t="shared" si="271"/>
        <v>6</v>
      </c>
      <c r="AI1311" s="47">
        <f t="shared" si="272"/>
        <v>6.8227561660658855E-5</v>
      </c>
    </row>
    <row r="1312" spans="1:35">
      <c r="A1312" t="s">
        <v>2137</v>
      </c>
      <c r="B1312" t="s">
        <v>2960</v>
      </c>
      <c r="C1312" t="s">
        <v>2604</v>
      </c>
      <c r="D1312" s="4" t="s">
        <v>1217</v>
      </c>
      <c r="E1312" s="2"/>
      <c r="F1312" t="s">
        <v>3004</v>
      </c>
      <c r="G1312" s="4"/>
      <c r="H1312" s="3" t="s">
        <v>1227</v>
      </c>
      <c r="I1312" s="3" t="s">
        <v>1227</v>
      </c>
      <c r="J1312" s="4">
        <v>185</v>
      </c>
      <c r="K1312" s="4"/>
      <c r="L1312" s="30" t="s">
        <v>1307</v>
      </c>
      <c r="M1312" s="17"/>
      <c r="N1312" s="41" t="str">
        <f t="shared" si="260"/>
        <v xml:space="preserve"> </v>
      </c>
      <c r="O1312" s="17"/>
      <c r="P1312" s="41" t="str">
        <f t="shared" si="261"/>
        <v xml:space="preserve"> </v>
      </c>
      <c r="Q1312" s="17"/>
      <c r="R1312" s="41" t="str">
        <f t="shared" si="262"/>
        <v xml:space="preserve"> </v>
      </c>
      <c r="S1312" s="17"/>
      <c r="T1312" s="41" t="str">
        <f t="shared" si="263"/>
        <v xml:space="preserve"> </v>
      </c>
      <c r="U1312" s="17">
        <v>6</v>
      </c>
      <c r="V1312" s="41">
        <f t="shared" si="264"/>
        <v>1.160923321014647E-4</v>
      </c>
      <c r="W1312" s="17"/>
      <c r="X1312" s="41" t="str">
        <f t="shared" si="265"/>
        <v xml:space="preserve"> </v>
      </c>
      <c r="Y1312" s="17"/>
      <c r="Z1312" s="41" t="str">
        <f t="shared" si="266"/>
        <v xml:space="preserve"> </v>
      </c>
      <c r="AA1312" s="17"/>
      <c r="AB1312" s="41" t="str">
        <f t="shared" si="267"/>
        <v xml:space="preserve"> </v>
      </c>
      <c r="AC1312" s="17"/>
      <c r="AD1312" s="41" t="str">
        <f t="shared" si="268"/>
        <v xml:space="preserve"> </v>
      </c>
      <c r="AE1312" s="17"/>
      <c r="AF1312" s="42" t="str">
        <f t="shared" si="269"/>
        <v xml:space="preserve"> </v>
      </c>
      <c r="AG1312" s="19">
        <f t="shared" si="270"/>
        <v>2</v>
      </c>
      <c r="AH1312" s="19">
        <f t="shared" si="271"/>
        <v>6</v>
      </c>
      <c r="AI1312" s="47">
        <f t="shared" si="272"/>
        <v>6.8227561660658855E-5</v>
      </c>
    </row>
    <row r="1313" spans="1:35">
      <c r="A1313" t="s">
        <v>164</v>
      </c>
      <c r="B1313" t="s">
        <v>3470</v>
      </c>
      <c r="C1313" t="s">
        <v>2507</v>
      </c>
      <c r="D1313" s="4" t="s">
        <v>1217</v>
      </c>
      <c r="E1313" s="2"/>
      <c r="G1313" s="4"/>
      <c r="H1313" s="3" t="s">
        <v>1227</v>
      </c>
      <c r="I1313" s="3" t="s">
        <v>1227</v>
      </c>
      <c r="J1313" s="4">
        <v>146</v>
      </c>
      <c r="K1313" s="4"/>
      <c r="L1313" s="30" t="s">
        <v>1307</v>
      </c>
      <c r="M1313" s="17"/>
      <c r="N1313" s="41" t="str">
        <f t="shared" si="260"/>
        <v xml:space="preserve"> </v>
      </c>
      <c r="O1313" s="17"/>
      <c r="P1313" s="41" t="str">
        <f t="shared" si="261"/>
        <v xml:space="preserve"> </v>
      </c>
      <c r="Q1313" s="17"/>
      <c r="R1313" s="41" t="str">
        <f t="shared" si="262"/>
        <v xml:space="preserve"> </v>
      </c>
      <c r="S1313" s="17"/>
      <c r="T1313" s="41" t="str">
        <f t="shared" si="263"/>
        <v xml:space="preserve"> </v>
      </c>
      <c r="U1313" s="17">
        <v>5</v>
      </c>
      <c r="V1313" s="41">
        <f t="shared" si="264"/>
        <v>9.6743610084553913E-5</v>
      </c>
      <c r="W1313" s="17">
        <v>1</v>
      </c>
      <c r="X1313" s="41">
        <f t="shared" si="265"/>
        <v>1.5837820715869496E-4</v>
      </c>
      <c r="Y1313" s="17"/>
      <c r="Z1313" s="41" t="str">
        <f t="shared" si="266"/>
        <v xml:space="preserve"> </v>
      </c>
      <c r="AA1313" s="17"/>
      <c r="AB1313" s="41" t="str">
        <f t="shared" si="267"/>
        <v xml:space="preserve"> </v>
      </c>
      <c r="AC1313" s="17"/>
      <c r="AD1313" s="41" t="str">
        <f t="shared" si="268"/>
        <v xml:space="preserve"> </v>
      </c>
      <c r="AE1313" s="17"/>
      <c r="AF1313" s="42" t="str">
        <f t="shared" si="269"/>
        <v xml:space="preserve"> </v>
      </c>
      <c r="AG1313" s="19">
        <f t="shared" si="270"/>
        <v>4</v>
      </c>
      <c r="AH1313" s="19">
        <f t="shared" si="271"/>
        <v>6</v>
      </c>
      <c r="AI1313" s="47">
        <f t="shared" si="272"/>
        <v>6.8227561660658855E-5</v>
      </c>
    </row>
    <row r="1314" spans="1:35">
      <c r="A1314" t="s">
        <v>563</v>
      </c>
      <c r="B1314" t="s">
        <v>4766</v>
      </c>
      <c r="C1314" t="s">
        <v>2509</v>
      </c>
      <c r="D1314" s="4" t="s">
        <v>1217</v>
      </c>
      <c r="E1314" s="2"/>
      <c r="F1314" t="s">
        <v>4767</v>
      </c>
      <c r="G1314" s="4"/>
      <c r="H1314" s="3" t="s">
        <v>1227</v>
      </c>
      <c r="I1314" s="3" t="s">
        <v>1227</v>
      </c>
      <c r="J1314" s="4"/>
      <c r="K1314" s="4"/>
      <c r="L1314" s="30" t="s">
        <v>1305</v>
      </c>
      <c r="M1314" s="17"/>
      <c r="N1314" s="41" t="str">
        <f t="shared" si="260"/>
        <v xml:space="preserve"> </v>
      </c>
      <c r="O1314" s="17"/>
      <c r="P1314" s="41" t="str">
        <f t="shared" si="261"/>
        <v xml:space="preserve"> </v>
      </c>
      <c r="Q1314" s="17"/>
      <c r="R1314" s="41" t="str">
        <f t="shared" si="262"/>
        <v xml:space="preserve"> </v>
      </c>
      <c r="S1314" s="17"/>
      <c r="T1314" s="41" t="str">
        <f t="shared" si="263"/>
        <v xml:space="preserve"> </v>
      </c>
      <c r="U1314" s="17">
        <v>2</v>
      </c>
      <c r="V1314" s="41">
        <f t="shared" si="264"/>
        <v>3.8697444033821565E-5</v>
      </c>
      <c r="W1314" s="17">
        <v>3</v>
      </c>
      <c r="X1314" s="41">
        <f t="shared" si="265"/>
        <v>4.7513462147608489E-4</v>
      </c>
      <c r="Y1314" s="17"/>
      <c r="Z1314" s="41" t="str">
        <f t="shared" si="266"/>
        <v xml:space="preserve"> </v>
      </c>
      <c r="AA1314" s="17"/>
      <c r="AB1314" s="41" t="str">
        <f t="shared" si="267"/>
        <v xml:space="preserve"> </v>
      </c>
      <c r="AC1314" s="17"/>
      <c r="AD1314" s="41" t="str">
        <f t="shared" si="268"/>
        <v xml:space="preserve"> </v>
      </c>
      <c r="AE1314" s="17"/>
      <c r="AF1314" s="42" t="str">
        <f t="shared" si="269"/>
        <v xml:space="preserve"> </v>
      </c>
      <c r="AG1314" s="19">
        <f t="shared" si="270"/>
        <v>4</v>
      </c>
      <c r="AH1314" s="19">
        <f t="shared" si="271"/>
        <v>5</v>
      </c>
      <c r="AI1314" s="47">
        <f t="shared" si="272"/>
        <v>5.6856301383882375E-5</v>
      </c>
    </row>
    <row r="1315" spans="1:35">
      <c r="A1315" t="s">
        <v>563</v>
      </c>
      <c r="B1315" t="s">
        <v>4484</v>
      </c>
      <c r="C1315" t="s">
        <v>2509</v>
      </c>
      <c r="D1315" s="4" t="s">
        <v>1217</v>
      </c>
      <c r="E1315" s="2"/>
      <c r="F1315" s="16"/>
      <c r="G1315" s="4"/>
      <c r="H1315" s="3" t="s">
        <v>1227</v>
      </c>
      <c r="I1315" s="3" t="s">
        <v>505</v>
      </c>
      <c r="J1315" s="4"/>
      <c r="K1315" s="4"/>
      <c r="L1315" s="30" t="s">
        <v>1305</v>
      </c>
      <c r="M1315" s="17"/>
      <c r="N1315" s="41" t="str">
        <f t="shared" si="260"/>
        <v xml:space="preserve"> </v>
      </c>
      <c r="O1315" s="17">
        <v>5</v>
      </c>
      <c r="P1315" s="41">
        <f t="shared" si="261"/>
        <v>8.9365504915102768E-4</v>
      </c>
      <c r="Q1315" s="17"/>
      <c r="R1315" s="41" t="str">
        <f t="shared" si="262"/>
        <v xml:space="preserve"> </v>
      </c>
      <c r="S1315" s="17"/>
      <c r="T1315" s="41" t="str">
        <f t="shared" si="263"/>
        <v xml:space="preserve"> </v>
      </c>
      <c r="U1315" s="17"/>
      <c r="V1315" s="41" t="str">
        <f t="shared" si="264"/>
        <v xml:space="preserve"> </v>
      </c>
      <c r="W1315" s="17"/>
      <c r="X1315" s="41" t="str">
        <f t="shared" si="265"/>
        <v xml:space="preserve"> </v>
      </c>
      <c r="Y1315" s="17"/>
      <c r="Z1315" s="41" t="str">
        <f t="shared" si="266"/>
        <v xml:space="preserve"> </v>
      </c>
      <c r="AA1315" s="17"/>
      <c r="AB1315" s="41" t="str">
        <f t="shared" si="267"/>
        <v xml:space="preserve"> </v>
      </c>
      <c r="AC1315" s="17"/>
      <c r="AD1315" s="41" t="str">
        <f t="shared" si="268"/>
        <v xml:space="preserve"> </v>
      </c>
      <c r="AE1315" s="17"/>
      <c r="AF1315" s="42" t="str">
        <f t="shared" si="269"/>
        <v xml:space="preserve"> </v>
      </c>
      <c r="AG1315" s="19">
        <f t="shared" si="270"/>
        <v>2</v>
      </c>
      <c r="AH1315" s="19">
        <f t="shared" si="271"/>
        <v>5</v>
      </c>
      <c r="AI1315" s="47">
        <f t="shared" si="272"/>
        <v>5.6856301383882375E-5</v>
      </c>
    </row>
    <row r="1316" spans="1:35">
      <c r="A1316" t="s">
        <v>1237</v>
      </c>
      <c r="B1316" t="s">
        <v>4857</v>
      </c>
      <c r="C1316" t="s">
        <v>2496</v>
      </c>
      <c r="D1316" s="4" t="s">
        <v>1217</v>
      </c>
      <c r="E1316" s="2"/>
      <c r="G1316" s="4"/>
      <c r="H1316" s="3" t="s">
        <v>1227</v>
      </c>
      <c r="I1316" s="3" t="s">
        <v>505</v>
      </c>
      <c r="J1316" s="4"/>
      <c r="K1316" s="4"/>
      <c r="L1316" s="30" t="s">
        <v>1307</v>
      </c>
      <c r="M1316" s="17"/>
      <c r="N1316" s="41" t="str">
        <f t="shared" si="260"/>
        <v xml:space="preserve"> </v>
      </c>
      <c r="O1316" s="17"/>
      <c r="P1316" s="41" t="str">
        <f t="shared" si="261"/>
        <v xml:space="preserve"> </v>
      </c>
      <c r="Q1316" s="17"/>
      <c r="R1316" s="41" t="str">
        <f t="shared" si="262"/>
        <v xml:space="preserve"> </v>
      </c>
      <c r="S1316" s="17"/>
      <c r="T1316" s="41" t="str">
        <f t="shared" si="263"/>
        <v xml:space="preserve"> </v>
      </c>
      <c r="U1316" s="17"/>
      <c r="V1316" s="41" t="str">
        <f t="shared" si="264"/>
        <v xml:space="preserve"> </v>
      </c>
      <c r="W1316" s="17">
        <v>5</v>
      </c>
      <c r="X1316" s="41">
        <f t="shared" si="265"/>
        <v>7.9189103579347482E-4</v>
      </c>
      <c r="Y1316" s="17"/>
      <c r="Z1316" s="41" t="str">
        <f t="shared" si="266"/>
        <v xml:space="preserve"> </v>
      </c>
      <c r="AA1316" s="17"/>
      <c r="AB1316" s="41" t="str">
        <f t="shared" si="267"/>
        <v xml:space="preserve"> </v>
      </c>
      <c r="AC1316" s="17"/>
      <c r="AD1316" s="41" t="str">
        <f t="shared" si="268"/>
        <v xml:space="preserve"> </v>
      </c>
      <c r="AE1316" s="17"/>
      <c r="AF1316" s="42" t="str">
        <f t="shared" si="269"/>
        <v xml:space="preserve"> </v>
      </c>
      <c r="AG1316" s="19">
        <f t="shared" si="270"/>
        <v>2</v>
      </c>
      <c r="AH1316" s="19">
        <f t="shared" si="271"/>
        <v>5</v>
      </c>
      <c r="AI1316" s="47">
        <f t="shared" si="272"/>
        <v>5.6856301383882375E-5</v>
      </c>
    </row>
    <row r="1317" spans="1:35">
      <c r="A1317" t="s">
        <v>1822</v>
      </c>
      <c r="B1317" t="s">
        <v>1823</v>
      </c>
      <c r="C1317" t="s">
        <v>500</v>
      </c>
      <c r="D1317" s="4" t="s">
        <v>1218</v>
      </c>
      <c r="E1317" s="2" t="s">
        <v>1803</v>
      </c>
      <c r="F1317" s="5" t="s">
        <v>5494</v>
      </c>
      <c r="G1317" s="4"/>
      <c r="H1317" s="3" t="s">
        <v>1227</v>
      </c>
      <c r="I1317" s="3" t="s">
        <v>1227</v>
      </c>
      <c r="J1317" s="4"/>
      <c r="K1317" s="4"/>
      <c r="L1317" s="30" t="s">
        <v>1307</v>
      </c>
      <c r="M1317" s="17">
        <v>2</v>
      </c>
      <c r="N1317" s="41">
        <f t="shared" si="260"/>
        <v>1.0615711252653928E-3</v>
      </c>
      <c r="O1317" s="17"/>
      <c r="P1317" s="41" t="str">
        <f t="shared" si="261"/>
        <v xml:space="preserve"> </v>
      </c>
      <c r="Q1317" s="17"/>
      <c r="R1317" s="41" t="str">
        <f t="shared" si="262"/>
        <v xml:space="preserve"> </v>
      </c>
      <c r="S1317" s="17"/>
      <c r="T1317" s="41" t="str">
        <f t="shared" si="263"/>
        <v xml:space="preserve"> </v>
      </c>
      <c r="U1317" s="17">
        <v>1</v>
      </c>
      <c r="V1317" s="41">
        <f t="shared" si="264"/>
        <v>1.9348722016910783E-5</v>
      </c>
      <c r="W1317" s="17"/>
      <c r="X1317" s="41" t="str">
        <f t="shared" si="265"/>
        <v xml:space="preserve"> </v>
      </c>
      <c r="Y1317" s="17"/>
      <c r="Z1317" s="41" t="str">
        <f t="shared" si="266"/>
        <v xml:space="preserve"> </v>
      </c>
      <c r="AA1317" s="17">
        <v>2</v>
      </c>
      <c r="AB1317" s="41">
        <f t="shared" si="267"/>
        <v>9.1617040769583142E-4</v>
      </c>
      <c r="AC1317" s="17"/>
      <c r="AD1317" s="41" t="str">
        <f t="shared" si="268"/>
        <v xml:space="preserve"> </v>
      </c>
      <c r="AE1317" s="17"/>
      <c r="AF1317" s="42" t="str">
        <f t="shared" si="269"/>
        <v xml:space="preserve"> </v>
      </c>
      <c r="AG1317" s="19">
        <f t="shared" si="270"/>
        <v>6</v>
      </c>
      <c r="AH1317" s="19">
        <f t="shared" si="271"/>
        <v>5</v>
      </c>
      <c r="AI1317" s="47">
        <f t="shared" si="272"/>
        <v>5.6856301383882375E-5</v>
      </c>
    </row>
    <row r="1318" spans="1:35">
      <c r="A1318" t="s">
        <v>3184</v>
      </c>
      <c r="B1318" t="s">
        <v>3185</v>
      </c>
      <c r="C1318" t="s">
        <v>3051</v>
      </c>
      <c r="D1318" s="4" t="s">
        <v>1218</v>
      </c>
      <c r="E1318" s="2"/>
      <c r="F1318" t="s">
        <v>3216</v>
      </c>
      <c r="G1318" s="4"/>
      <c r="H1318" s="3" t="s">
        <v>1227</v>
      </c>
      <c r="I1318" s="3" t="s">
        <v>1227</v>
      </c>
      <c r="J1318" s="4">
        <v>424</v>
      </c>
      <c r="K1318" s="4">
        <v>320</v>
      </c>
      <c r="L1318" s="30" t="s">
        <v>1540</v>
      </c>
      <c r="M1318" s="17"/>
      <c r="N1318" s="41" t="str">
        <f t="shared" si="260"/>
        <v xml:space="preserve"> </v>
      </c>
      <c r="O1318" s="17"/>
      <c r="P1318" s="41" t="str">
        <f t="shared" si="261"/>
        <v xml:space="preserve"> </v>
      </c>
      <c r="Q1318" s="17"/>
      <c r="R1318" s="41" t="str">
        <f t="shared" si="262"/>
        <v xml:space="preserve"> </v>
      </c>
      <c r="S1318" s="17"/>
      <c r="T1318" s="41" t="str">
        <f t="shared" si="263"/>
        <v xml:space="preserve"> </v>
      </c>
      <c r="U1318" s="17">
        <v>4</v>
      </c>
      <c r="V1318" s="41">
        <f t="shared" si="264"/>
        <v>7.739488806764313E-5</v>
      </c>
      <c r="W1318" s="17"/>
      <c r="X1318" s="41" t="str">
        <f t="shared" si="265"/>
        <v xml:space="preserve"> </v>
      </c>
      <c r="Y1318" s="17"/>
      <c r="Z1318" s="41" t="str">
        <f t="shared" si="266"/>
        <v xml:space="preserve"> </v>
      </c>
      <c r="AA1318" s="17"/>
      <c r="AB1318" s="41" t="str">
        <f t="shared" si="267"/>
        <v xml:space="preserve"> </v>
      </c>
      <c r="AC1318" s="17">
        <v>1</v>
      </c>
      <c r="AD1318" s="41">
        <f t="shared" si="268"/>
        <v>2.6845637583892615E-4</v>
      </c>
      <c r="AE1318" s="17"/>
      <c r="AF1318" s="42" t="str">
        <f t="shared" si="269"/>
        <v xml:space="preserve"> </v>
      </c>
      <c r="AG1318" s="19">
        <f t="shared" si="270"/>
        <v>4</v>
      </c>
      <c r="AH1318" s="19">
        <f t="shared" si="271"/>
        <v>5</v>
      </c>
      <c r="AI1318" s="47">
        <f t="shared" si="272"/>
        <v>5.6856301383882375E-5</v>
      </c>
    </row>
    <row r="1319" spans="1:35">
      <c r="A1319" t="s">
        <v>52</v>
      </c>
      <c r="B1319" t="s">
        <v>3401</v>
      </c>
      <c r="C1319" t="s">
        <v>500</v>
      </c>
      <c r="D1319" s="4" t="s">
        <v>1218</v>
      </c>
      <c r="E1319" s="2" t="s">
        <v>1803</v>
      </c>
      <c r="F1319" t="s">
        <v>3415</v>
      </c>
      <c r="G1319" s="4"/>
      <c r="H1319" s="3" t="s">
        <v>1227</v>
      </c>
      <c r="I1319" s="3" t="s">
        <v>1227</v>
      </c>
      <c r="J1319" s="4"/>
      <c r="K1319" s="4">
        <v>351</v>
      </c>
      <c r="L1319" s="30" t="s">
        <v>1307</v>
      </c>
      <c r="M1319" s="17"/>
      <c r="N1319" s="41" t="str">
        <f t="shared" si="260"/>
        <v xml:space="preserve"> </v>
      </c>
      <c r="O1319" s="17"/>
      <c r="P1319" s="41" t="str">
        <f t="shared" si="261"/>
        <v xml:space="preserve"> </v>
      </c>
      <c r="Q1319" s="17">
        <v>2</v>
      </c>
      <c r="R1319" s="41">
        <f t="shared" si="262"/>
        <v>9.0049527239981989E-4</v>
      </c>
      <c r="S1319" s="17"/>
      <c r="T1319" s="41" t="str">
        <f t="shared" si="263"/>
        <v xml:space="preserve"> </v>
      </c>
      <c r="U1319" s="17">
        <v>3</v>
      </c>
      <c r="V1319" s="41">
        <f t="shared" si="264"/>
        <v>5.8046166050732348E-5</v>
      </c>
      <c r="W1319" s="17"/>
      <c r="X1319" s="41" t="str">
        <f t="shared" si="265"/>
        <v xml:space="preserve"> </v>
      </c>
      <c r="Y1319" s="17"/>
      <c r="Z1319" s="41" t="str">
        <f t="shared" si="266"/>
        <v xml:space="preserve"> </v>
      </c>
      <c r="AA1319" s="17"/>
      <c r="AB1319" s="41" t="str">
        <f t="shared" si="267"/>
        <v xml:space="preserve"> </v>
      </c>
      <c r="AC1319" s="17"/>
      <c r="AD1319" s="41" t="str">
        <f t="shared" si="268"/>
        <v xml:space="preserve"> </v>
      </c>
      <c r="AE1319" s="17"/>
      <c r="AF1319" s="42" t="str">
        <f t="shared" si="269"/>
        <v xml:space="preserve"> </v>
      </c>
      <c r="AG1319" s="19">
        <f t="shared" si="270"/>
        <v>4</v>
      </c>
      <c r="AH1319" s="19">
        <f t="shared" si="271"/>
        <v>5</v>
      </c>
      <c r="AI1319" s="47">
        <f t="shared" si="272"/>
        <v>5.6856301383882375E-5</v>
      </c>
    </row>
    <row r="1320" spans="1:35">
      <c r="A1320" t="s">
        <v>177</v>
      </c>
      <c r="B1320" t="s">
        <v>2631</v>
      </c>
      <c r="C1320" t="s">
        <v>2507</v>
      </c>
      <c r="D1320" s="4" t="s">
        <v>1217</v>
      </c>
      <c r="E1320" s="2"/>
      <c r="F1320" t="s">
        <v>4859</v>
      </c>
      <c r="G1320" s="4"/>
      <c r="H1320" s="3" t="s">
        <v>1227</v>
      </c>
      <c r="I1320" s="3" t="s">
        <v>1227</v>
      </c>
      <c r="J1320" s="4"/>
      <c r="K1320" s="4"/>
      <c r="L1320" s="30" t="s">
        <v>1307</v>
      </c>
      <c r="M1320" s="17"/>
      <c r="N1320" s="41" t="str">
        <f t="shared" si="260"/>
        <v xml:space="preserve"> </v>
      </c>
      <c r="O1320" s="17">
        <v>5</v>
      </c>
      <c r="P1320" s="41">
        <f t="shared" si="261"/>
        <v>8.9365504915102768E-4</v>
      </c>
      <c r="Q1320" s="17"/>
      <c r="R1320" s="41" t="str">
        <f t="shared" si="262"/>
        <v xml:space="preserve"> </v>
      </c>
      <c r="S1320" s="17"/>
      <c r="T1320" s="41" t="str">
        <f t="shared" si="263"/>
        <v xml:space="preserve"> </v>
      </c>
      <c r="U1320" s="17"/>
      <c r="V1320" s="41" t="str">
        <f t="shared" si="264"/>
        <v xml:space="preserve"> </v>
      </c>
      <c r="W1320" s="17"/>
      <c r="X1320" s="41" t="str">
        <f t="shared" si="265"/>
        <v xml:space="preserve"> </v>
      </c>
      <c r="Y1320" s="17"/>
      <c r="Z1320" s="41" t="str">
        <f t="shared" si="266"/>
        <v xml:space="preserve"> </v>
      </c>
      <c r="AA1320" s="17"/>
      <c r="AB1320" s="41" t="str">
        <f t="shared" si="267"/>
        <v xml:space="preserve"> </v>
      </c>
      <c r="AC1320" s="17"/>
      <c r="AD1320" s="41" t="str">
        <f t="shared" si="268"/>
        <v xml:space="preserve"> </v>
      </c>
      <c r="AE1320" s="17"/>
      <c r="AF1320" s="42" t="str">
        <f t="shared" si="269"/>
        <v xml:space="preserve"> </v>
      </c>
      <c r="AG1320" s="19">
        <f t="shared" si="270"/>
        <v>2</v>
      </c>
      <c r="AH1320" s="19">
        <f t="shared" si="271"/>
        <v>5</v>
      </c>
      <c r="AI1320" s="47">
        <f t="shared" si="272"/>
        <v>5.6856301383882375E-5</v>
      </c>
    </row>
    <row r="1321" spans="1:35">
      <c r="A1321" t="s">
        <v>177</v>
      </c>
      <c r="B1321" s="5" t="s">
        <v>4804</v>
      </c>
      <c r="C1321" t="s">
        <v>2507</v>
      </c>
      <c r="D1321" s="4" t="s">
        <v>1217</v>
      </c>
      <c r="E1321" s="2"/>
      <c r="G1321" s="4"/>
      <c r="H1321" s="3" t="s">
        <v>1227</v>
      </c>
      <c r="I1321" s="3"/>
      <c r="J1321" s="4"/>
      <c r="K1321" s="4"/>
      <c r="L1321" s="30" t="s">
        <v>1307</v>
      </c>
      <c r="M1321" s="17"/>
      <c r="N1321" s="41" t="str">
        <f t="shared" si="260"/>
        <v xml:space="preserve"> </v>
      </c>
      <c r="O1321" s="17"/>
      <c r="P1321" s="41" t="str">
        <f t="shared" si="261"/>
        <v xml:space="preserve"> </v>
      </c>
      <c r="Q1321" s="17"/>
      <c r="R1321" s="41" t="str">
        <f t="shared" si="262"/>
        <v xml:space="preserve"> </v>
      </c>
      <c r="S1321" s="17"/>
      <c r="T1321" s="41" t="str">
        <f t="shared" si="263"/>
        <v xml:space="preserve"> </v>
      </c>
      <c r="U1321" s="17">
        <v>4</v>
      </c>
      <c r="V1321" s="41">
        <f t="shared" si="264"/>
        <v>7.739488806764313E-5</v>
      </c>
      <c r="W1321" s="17"/>
      <c r="X1321" s="41" t="str">
        <f t="shared" si="265"/>
        <v xml:space="preserve"> </v>
      </c>
      <c r="Y1321" s="17"/>
      <c r="Z1321" s="41" t="str">
        <f t="shared" si="266"/>
        <v xml:space="preserve"> </v>
      </c>
      <c r="AA1321" s="17">
        <v>1</v>
      </c>
      <c r="AB1321" s="41">
        <f t="shared" si="267"/>
        <v>4.5808520384791571E-4</v>
      </c>
      <c r="AC1321" s="17"/>
      <c r="AD1321" s="41" t="str">
        <f t="shared" si="268"/>
        <v xml:space="preserve"> </v>
      </c>
      <c r="AE1321" s="17"/>
      <c r="AF1321" s="42" t="str">
        <f t="shared" si="269"/>
        <v xml:space="preserve"> </v>
      </c>
      <c r="AG1321" s="19">
        <f t="shared" si="270"/>
        <v>4</v>
      </c>
      <c r="AH1321" s="19">
        <f t="shared" si="271"/>
        <v>5</v>
      </c>
      <c r="AI1321" s="47">
        <f t="shared" si="272"/>
        <v>5.6856301383882375E-5</v>
      </c>
    </row>
    <row r="1322" spans="1:35">
      <c r="A1322" t="s">
        <v>1320</v>
      </c>
      <c r="B1322" t="s">
        <v>4472</v>
      </c>
      <c r="C1322" t="s">
        <v>2507</v>
      </c>
      <c r="D1322" s="4" t="s">
        <v>1217</v>
      </c>
      <c r="E1322" s="2"/>
      <c r="F1322" t="s">
        <v>5317</v>
      </c>
      <c r="G1322" s="4"/>
      <c r="H1322" s="3" t="s">
        <v>1227</v>
      </c>
      <c r="I1322" s="3" t="s">
        <v>1227</v>
      </c>
      <c r="J1322" s="4"/>
      <c r="K1322" s="4"/>
      <c r="L1322" s="30" t="s">
        <v>1307</v>
      </c>
      <c r="M1322" s="17"/>
      <c r="N1322" s="41" t="str">
        <f t="shared" si="260"/>
        <v xml:space="preserve"> </v>
      </c>
      <c r="O1322" s="17"/>
      <c r="P1322" s="41" t="str">
        <f t="shared" si="261"/>
        <v xml:space="preserve"> </v>
      </c>
      <c r="Q1322" s="17"/>
      <c r="R1322" s="41" t="str">
        <f t="shared" si="262"/>
        <v xml:space="preserve"> </v>
      </c>
      <c r="S1322" s="17"/>
      <c r="T1322" s="41" t="str">
        <f t="shared" si="263"/>
        <v xml:space="preserve"> </v>
      </c>
      <c r="U1322" s="17">
        <v>2</v>
      </c>
      <c r="V1322" s="41">
        <f t="shared" si="264"/>
        <v>3.8697444033821565E-5</v>
      </c>
      <c r="W1322" s="17"/>
      <c r="X1322" s="41" t="str">
        <f t="shared" si="265"/>
        <v xml:space="preserve"> </v>
      </c>
      <c r="Y1322" s="17"/>
      <c r="Z1322" s="41" t="str">
        <f t="shared" si="266"/>
        <v xml:space="preserve"> </v>
      </c>
      <c r="AA1322" s="17">
        <v>2</v>
      </c>
      <c r="AB1322" s="41">
        <f t="shared" si="267"/>
        <v>9.1617040769583142E-4</v>
      </c>
      <c r="AC1322" s="17"/>
      <c r="AD1322" s="41" t="str">
        <f t="shared" si="268"/>
        <v xml:space="preserve"> </v>
      </c>
      <c r="AE1322" s="17">
        <v>1</v>
      </c>
      <c r="AF1322" s="42">
        <f t="shared" si="269"/>
        <v>1.0719262514738985E-4</v>
      </c>
      <c r="AG1322" s="19">
        <f t="shared" si="270"/>
        <v>5</v>
      </c>
      <c r="AH1322" s="19">
        <f t="shared" si="271"/>
        <v>5</v>
      </c>
      <c r="AI1322" s="47">
        <f t="shared" si="272"/>
        <v>5.6856301383882375E-5</v>
      </c>
    </row>
    <row r="1323" spans="1:35">
      <c r="A1323" t="s">
        <v>183</v>
      </c>
      <c r="B1323" t="s">
        <v>2923</v>
      </c>
      <c r="C1323" t="s">
        <v>2507</v>
      </c>
      <c r="D1323" s="4" t="s">
        <v>1217</v>
      </c>
      <c r="E1323" s="2"/>
      <c r="F1323" t="s">
        <v>2985</v>
      </c>
      <c r="G1323" s="4"/>
      <c r="H1323" s="3" t="s">
        <v>1227</v>
      </c>
      <c r="I1323" s="3" t="s">
        <v>505</v>
      </c>
      <c r="J1323" s="4"/>
      <c r="K1323" s="4"/>
      <c r="L1323" s="30" t="s">
        <v>1307</v>
      </c>
      <c r="M1323" s="17"/>
      <c r="N1323" s="41" t="str">
        <f t="shared" si="260"/>
        <v xml:space="preserve"> </v>
      </c>
      <c r="O1323" s="17"/>
      <c r="P1323" s="41" t="str">
        <f t="shared" si="261"/>
        <v xml:space="preserve"> </v>
      </c>
      <c r="Q1323" s="17"/>
      <c r="R1323" s="41" t="str">
        <f t="shared" si="262"/>
        <v xml:space="preserve"> </v>
      </c>
      <c r="S1323" s="17"/>
      <c r="T1323" s="41" t="str">
        <f t="shared" si="263"/>
        <v xml:space="preserve"> </v>
      </c>
      <c r="U1323" s="17">
        <v>1</v>
      </c>
      <c r="V1323" s="41">
        <f t="shared" si="264"/>
        <v>1.9348722016910783E-5</v>
      </c>
      <c r="W1323" s="17"/>
      <c r="X1323" s="41" t="str">
        <f t="shared" si="265"/>
        <v xml:space="preserve"> </v>
      </c>
      <c r="Y1323" s="17">
        <v>1</v>
      </c>
      <c r="Z1323" s="41">
        <f t="shared" si="266"/>
        <v>3.1969309462915604E-4</v>
      </c>
      <c r="AA1323" s="17">
        <v>2</v>
      </c>
      <c r="AB1323" s="41">
        <f t="shared" si="267"/>
        <v>9.1617040769583142E-4</v>
      </c>
      <c r="AC1323" s="17">
        <v>1</v>
      </c>
      <c r="AD1323" s="41">
        <f t="shared" si="268"/>
        <v>2.6845637583892615E-4</v>
      </c>
      <c r="AE1323" s="17"/>
      <c r="AF1323" s="42" t="str">
        <f t="shared" si="269"/>
        <v xml:space="preserve"> </v>
      </c>
      <c r="AG1323" s="19">
        <f t="shared" si="270"/>
        <v>8</v>
      </c>
      <c r="AH1323" s="19">
        <f t="shared" si="271"/>
        <v>5</v>
      </c>
      <c r="AI1323" s="47">
        <f t="shared" si="272"/>
        <v>5.6856301383882375E-5</v>
      </c>
    </row>
    <row r="1324" spans="1:35">
      <c r="A1324" t="s">
        <v>1236</v>
      </c>
      <c r="B1324" s="5" t="s">
        <v>5261</v>
      </c>
      <c r="C1324" t="s">
        <v>2032</v>
      </c>
      <c r="D1324" s="4" t="s">
        <v>1217</v>
      </c>
      <c r="E1324" s="2" t="s">
        <v>2829</v>
      </c>
      <c r="F1324" t="s">
        <v>2869</v>
      </c>
      <c r="G1324" s="4"/>
      <c r="H1324" s="3" t="s">
        <v>1227</v>
      </c>
      <c r="I1324" s="3" t="s">
        <v>1227</v>
      </c>
      <c r="J1324" s="4">
        <v>218</v>
      </c>
      <c r="K1324" s="4">
        <v>79</v>
      </c>
      <c r="L1324" s="30" t="s">
        <v>1305</v>
      </c>
      <c r="M1324" s="17"/>
      <c r="N1324" s="41" t="str">
        <f t="shared" si="260"/>
        <v xml:space="preserve"> </v>
      </c>
      <c r="O1324" s="17"/>
      <c r="P1324" s="41" t="str">
        <f t="shared" si="261"/>
        <v xml:space="preserve"> </v>
      </c>
      <c r="Q1324" s="17"/>
      <c r="R1324" s="41" t="str">
        <f t="shared" si="262"/>
        <v xml:space="preserve"> </v>
      </c>
      <c r="S1324" s="17"/>
      <c r="T1324" s="41" t="str">
        <f t="shared" si="263"/>
        <v xml:space="preserve"> </v>
      </c>
      <c r="U1324" s="17">
        <v>3</v>
      </c>
      <c r="V1324" s="41">
        <f t="shared" si="264"/>
        <v>5.8046166050732348E-5</v>
      </c>
      <c r="W1324" s="17">
        <v>2</v>
      </c>
      <c r="X1324" s="41">
        <f t="shared" si="265"/>
        <v>3.1675641431738993E-4</v>
      </c>
      <c r="Y1324" s="17"/>
      <c r="Z1324" s="41" t="str">
        <f t="shared" si="266"/>
        <v xml:space="preserve"> </v>
      </c>
      <c r="AA1324" s="17"/>
      <c r="AB1324" s="41" t="str">
        <f t="shared" si="267"/>
        <v xml:space="preserve"> </v>
      </c>
      <c r="AC1324" s="17"/>
      <c r="AD1324" s="41" t="str">
        <f t="shared" si="268"/>
        <v xml:space="preserve"> </v>
      </c>
      <c r="AE1324" s="17"/>
      <c r="AF1324" s="42" t="str">
        <f t="shared" si="269"/>
        <v xml:space="preserve"> </v>
      </c>
      <c r="AG1324" s="19">
        <f t="shared" si="270"/>
        <v>4</v>
      </c>
      <c r="AH1324" s="19">
        <f t="shared" si="271"/>
        <v>5</v>
      </c>
      <c r="AI1324" s="47">
        <f t="shared" si="272"/>
        <v>5.6856301383882375E-5</v>
      </c>
    </row>
    <row r="1325" spans="1:35">
      <c r="A1325" t="s">
        <v>1355</v>
      </c>
      <c r="B1325" t="s">
        <v>3377</v>
      </c>
      <c r="C1325" t="s">
        <v>340</v>
      </c>
      <c r="D1325" s="4" t="s">
        <v>1217</v>
      </c>
      <c r="E1325" s="2"/>
      <c r="F1325" s="5" t="s">
        <v>3418</v>
      </c>
      <c r="G1325" s="4"/>
      <c r="H1325" s="3" t="s">
        <v>1227</v>
      </c>
      <c r="I1325" s="3" t="s">
        <v>1227</v>
      </c>
      <c r="J1325" s="4">
        <v>94</v>
      </c>
      <c r="K1325" s="4">
        <v>163</v>
      </c>
      <c r="L1325" s="30" t="s">
        <v>1305</v>
      </c>
      <c r="M1325" s="17"/>
      <c r="N1325" s="41" t="str">
        <f t="shared" si="260"/>
        <v xml:space="preserve"> </v>
      </c>
      <c r="O1325" s="17"/>
      <c r="P1325" s="41" t="str">
        <f t="shared" si="261"/>
        <v xml:space="preserve"> </v>
      </c>
      <c r="Q1325" s="17"/>
      <c r="R1325" s="41" t="str">
        <f t="shared" si="262"/>
        <v xml:space="preserve"> </v>
      </c>
      <c r="S1325" s="17">
        <v>1</v>
      </c>
      <c r="T1325" s="41">
        <f t="shared" si="263"/>
        <v>5.3219797764768491E-4</v>
      </c>
      <c r="U1325" s="17">
        <v>4</v>
      </c>
      <c r="V1325" s="41">
        <f t="shared" si="264"/>
        <v>7.739488806764313E-5</v>
      </c>
      <c r="W1325" s="17"/>
      <c r="X1325" s="41" t="str">
        <f t="shared" si="265"/>
        <v xml:space="preserve"> </v>
      </c>
      <c r="Y1325" s="17"/>
      <c r="Z1325" s="41" t="str">
        <f t="shared" si="266"/>
        <v xml:space="preserve"> </v>
      </c>
      <c r="AA1325" s="17"/>
      <c r="AB1325" s="41" t="str">
        <f t="shared" si="267"/>
        <v xml:space="preserve"> </v>
      </c>
      <c r="AC1325" s="17"/>
      <c r="AD1325" s="41" t="str">
        <f t="shared" si="268"/>
        <v xml:space="preserve"> </v>
      </c>
      <c r="AE1325" s="17"/>
      <c r="AF1325" s="42" t="str">
        <f t="shared" si="269"/>
        <v xml:space="preserve"> </v>
      </c>
      <c r="AG1325" s="19">
        <f t="shared" si="270"/>
        <v>4</v>
      </c>
      <c r="AH1325" s="19">
        <f t="shared" si="271"/>
        <v>5</v>
      </c>
      <c r="AI1325" s="47">
        <f t="shared" si="272"/>
        <v>5.6856301383882375E-5</v>
      </c>
    </row>
    <row r="1326" spans="1:35">
      <c r="A1326" t="s">
        <v>1362</v>
      </c>
      <c r="B1326" s="5" t="s">
        <v>4395</v>
      </c>
      <c r="C1326" t="s">
        <v>1364</v>
      </c>
      <c r="D1326" s="4" t="s">
        <v>1217</v>
      </c>
      <c r="E1326" s="2"/>
      <c r="G1326" s="4"/>
      <c r="H1326" s="3" t="s">
        <v>1227</v>
      </c>
      <c r="I1326" s="3" t="s">
        <v>505</v>
      </c>
      <c r="J1326" s="4"/>
      <c r="K1326" s="4"/>
      <c r="L1326" s="30" t="s">
        <v>1307</v>
      </c>
      <c r="M1326" s="17"/>
      <c r="N1326" s="41" t="str">
        <f t="shared" si="260"/>
        <v xml:space="preserve"> </v>
      </c>
      <c r="O1326" s="17"/>
      <c r="P1326" s="41" t="str">
        <f t="shared" si="261"/>
        <v xml:space="preserve"> </v>
      </c>
      <c r="Q1326" s="17"/>
      <c r="R1326" s="41" t="str">
        <f t="shared" si="262"/>
        <v xml:space="preserve"> </v>
      </c>
      <c r="S1326" s="17"/>
      <c r="T1326" s="41" t="str">
        <f t="shared" si="263"/>
        <v xml:space="preserve"> </v>
      </c>
      <c r="U1326" s="17">
        <v>5</v>
      </c>
      <c r="V1326" s="41">
        <f t="shared" si="264"/>
        <v>9.6743610084553913E-5</v>
      </c>
      <c r="W1326" s="17"/>
      <c r="X1326" s="41" t="str">
        <f t="shared" si="265"/>
        <v xml:space="preserve"> </v>
      </c>
      <c r="Y1326" s="17"/>
      <c r="Z1326" s="41" t="str">
        <f t="shared" si="266"/>
        <v xml:space="preserve"> </v>
      </c>
      <c r="AA1326" s="17"/>
      <c r="AB1326" s="41" t="str">
        <f t="shared" si="267"/>
        <v xml:space="preserve"> </v>
      </c>
      <c r="AC1326" s="17"/>
      <c r="AD1326" s="41" t="str">
        <f t="shared" si="268"/>
        <v xml:space="preserve"> </v>
      </c>
      <c r="AE1326" s="17"/>
      <c r="AF1326" s="42" t="str">
        <f t="shared" si="269"/>
        <v xml:space="preserve"> </v>
      </c>
      <c r="AG1326" s="19">
        <f t="shared" si="270"/>
        <v>2</v>
      </c>
      <c r="AH1326" s="19">
        <f t="shared" si="271"/>
        <v>5</v>
      </c>
      <c r="AI1326" s="47">
        <f t="shared" si="272"/>
        <v>5.6856301383882375E-5</v>
      </c>
    </row>
    <row r="1327" spans="1:35">
      <c r="A1327" t="s">
        <v>5660</v>
      </c>
      <c r="B1327" s="5" t="s">
        <v>3745</v>
      </c>
      <c r="C1327" t="s">
        <v>3109</v>
      </c>
      <c r="D1327" s="4" t="s">
        <v>1218</v>
      </c>
      <c r="E1327" s="2" t="s">
        <v>2829</v>
      </c>
      <c r="F1327" t="s">
        <v>3636</v>
      </c>
      <c r="G1327" s="4"/>
      <c r="H1327" s="3" t="s">
        <v>1227</v>
      </c>
      <c r="I1327" s="3" t="s">
        <v>1227</v>
      </c>
      <c r="J1327" s="4">
        <v>426</v>
      </c>
      <c r="K1327" s="4">
        <v>321</v>
      </c>
      <c r="L1327" s="30" t="s">
        <v>1540</v>
      </c>
      <c r="M1327" s="17"/>
      <c r="N1327" s="41" t="str">
        <f t="shared" si="260"/>
        <v xml:space="preserve"> </v>
      </c>
      <c r="O1327" s="17"/>
      <c r="P1327" s="41" t="str">
        <f t="shared" si="261"/>
        <v xml:space="preserve"> </v>
      </c>
      <c r="Q1327" s="17"/>
      <c r="R1327" s="41" t="str">
        <f t="shared" si="262"/>
        <v xml:space="preserve"> </v>
      </c>
      <c r="S1327" s="17"/>
      <c r="T1327" s="41" t="str">
        <f t="shared" si="263"/>
        <v xml:space="preserve"> </v>
      </c>
      <c r="U1327" s="17">
        <v>1</v>
      </c>
      <c r="V1327" s="41">
        <f t="shared" si="264"/>
        <v>1.9348722016910783E-5</v>
      </c>
      <c r="W1327" s="17"/>
      <c r="X1327" s="41" t="str">
        <f t="shared" si="265"/>
        <v xml:space="preserve"> </v>
      </c>
      <c r="Y1327" s="17"/>
      <c r="Z1327" s="41" t="str">
        <f t="shared" si="266"/>
        <v xml:space="preserve"> </v>
      </c>
      <c r="AA1327" s="17">
        <v>2</v>
      </c>
      <c r="AB1327" s="41">
        <f t="shared" si="267"/>
        <v>9.1617040769583142E-4</v>
      </c>
      <c r="AC1327" s="17">
        <v>2</v>
      </c>
      <c r="AD1327" s="41">
        <f t="shared" si="268"/>
        <v>5.369127516778523E-4</v>
      </c>
      <c r="AE1327" s="17"/>
      <c r="AF1327" s="42" t="str">
        <f t="shared" si="269"/>
        <v xml:space="preserve"> </v>
      </c>
      <c r="AG1327" s="19">
        <f t="shared" si="270"/>
        <v>6</v>
      </c>
      <c r="AH1327" s="19">
        <f t="shared" si="271"/>
        <v>5</v>
      </c>
      <c r="AI1327" s="47">
        <f t="shared" si="272"/>
        <v>5.6856301383882375E-5</v>
      </c>
    </row>
    <row r="1328" spans="1:35">
      <c r="A1328" s="5" t="s">
        <v>5029</v>
      </c>
      <c r="B1328" s="5" t="s">
        <v>2041</v>
      </c>
      <c r="C1328" t="s">
        <v>341</v>
      </c>
      <c r="D1328" s="4" t="s">
        <v>1218</v>
      </c>
      <c r="E1328" s="4"/>
      <c r="F1328" s="5"/>
      <c r="G1328" s="4"/>
      <c r="H1328" s="3" t="s">
        <v>1227</v>
      </c>
      <c r="I1328" s="3" t="s">
        <v>505</v>
      </c>
      <c r="J1328" s="4"/>
      <c r="K1328" s="4"/>
      <c r="L1328" s="30" t="s">
        <v>1307</v>
      </c>
      <c r="M1328" s="17"/>
      <c r="N1328" s="41" t="str">
        <f t="shared" si="260"/>
        <v xml:space="preserve"> </v>
      </c>
      <c r="O1328" s="17"/>
      <c r="P1328" s="41" t="str">
        <f t="shared" si="261"/>
        <v xml:space="preserve"> </v>
      </c>
      <c r="Q1328" s="17"/>
      <c r="R1328" s="41" t="str">
        <f t="shared" si="262"/>
        <v xml:space="preserve"> </v>
      </c>
      <c r="S1328" s="17"/>
      <c r="T1328" s="41" t="str">
        <f t="shared" si="263"/>
        <v xml:space="preserve"> </v>
      </c>
      <c r="U1328" s="17">
        <v>5</v>
      </c>
      <c r="V1328" s="41">
        <f t="shared" si="264"/>
        <v>9.6743610084553913E-5</v>
      </c>
      <c r="W1328" s="17"/>
      <c r="X1328" s="41" t="str">
        <f t="shared" si="265"/>
        <v xml:space="preserve"> </v>
      </c>
      <c r="Y1328" s="17"/>
      <c r="Z1328" s="41" t="str">
        <f t="shared" si="266"/>
        <v xml:space="preserve"> </v>
      </c>
      <c r="AA1328" s="17"/>
      <c r="AB1328" s="41" t="str">
        <f t="shared" si="267"/>
        <v xml:space="preserve"> </v>
      </c>
      <c r="AC1328" s="17"/>
      <c r="AD1328" s="41" t="str">
        <f t="shared" si="268"/>
        <v xml:space="preserve"> </v>
      </c>
      <c r="AE1328" s="17"/>
      <c r="AF1328" s="42" t="str">
        <f t="shared" si="269"/>
        <v xml:space="preserve"> </v>
      </c>
      <c r="AG1328" s="19">
        <f t="shared" si="270"/>
        <v>2</v>
      </c>
      <c r="AH1328" s="19">
        <f t="shared" si="271"/>
        <v>5</v>
      </c>
      <c r="AI1328" s="47">
        <f t="shared" si="272"/>
        <v>5.6856301383882375E-5</v>
      </c>
    </row>
    <row r="1329" spans="1:35">
      <c r="A1329" t="s">
        <v>1511</v>
      </c>
      <c r="B1329" t="s">
        <v>1512</v>
      </c>
      <c r="C1329" t="s">
        <v>484</v>
      </c>
      <c r="D1329" s="4" t="s">
        <v>1217</v>
      </c>
      <c r="E1329" s="2"/>
      <c r="G1329" s="4"/>
      <c r="H1329" s="3" t="s">
        <v>1227</v>
      </c>
      <c r="I1329" s="3" t="s">
        <v>1227</v>
      </c>
      <c r="J1329" s="4"/>
      <c r="K1329" s="4">
        <v>68</v>
      </c>
      <c r="L1329" s="30" t="s">
        <v>1307</v>
      </c>
      <c r="M1329" s="17"/>
      <c r="N1329" s="41" t="str">
        <f t="shared" si="260"/>
        <v xml:space="preserve"> </v>
      </c>
      <c r="O1329" s="17"/>
      <c r="P1329" s="41" t="str">
        <f t="shared" si="261"/>
        <v xml:space="preserve"> </v>
      </c>
      <c r="Q1329" s="17"/>
      <c r="R1329" s="41" t="str">
        <f t="shared" si="262"/>
        <v xml:space="preserve"> </v>
      </c>
      <c r="S1329" s="17"/>
      <c r="T1329" s="41" t="str">
        <f t="shared" si="263"/>
        <v xml:space="preserve"> </v>
      </c>
      <c r="U1329" s="17">
        <v>5</v>
      </c>
      <c r="V1329" s="41">
        <f t="shared" si="264"/>
        <v>9.6743610084553913E-5</v>
      </c>
      <c r="W1329" s="17"/>
      <c r="X1329" s="41" t="str">
        <f t="shared" si="265"/>
        <v xml:space="preserve"> </v>
      </c>
      <c r="Y1329" s="17"/>
      <c r="Z1329" s="41" t="str">
        <f t="shared" si="266"/>
        <v xml:space="preserve"> </v>
      </c>
      <c r="AA1329" s="17"/>
      <c r="AB1329" s="41" t="str">
        <f t="shared" si="267"/>
        <v xml:space="preserve"> </v>
      </c>
      <c r="AC1329" s="17"/>
      <c r="AD1329" s="41" t="str">
        <f t="shared" si="268"/>
        <v xml:space="preserve"> </v>
      </c>
      <c r="AE1329" s="17"/>
      <c r="AF1329" s="42" t="str">
        <f t="shared" si="269"/>
        <v xml:space="preserve"> </v>
      </c>
      <c r="AG1329" s="19">
        <f t="shared" si="270"/>
        <v>2</v>
      </c>
      <c r="AH1329" s="19">
        <f t="shared" si="271"/>
        <v>5</v>
      </c>
      <c r="AI1329" s="47">
        <f t="shared" si="272"/>
        <v>5.6856301383882375E-5</v>
      </c>
    </row>
    <row r="1330" spans="1:35">
      <c r="A1330" t="s">
        <v>948</v>
      </c>
      <c r="B1330" t="s">
        <v>5245</v>
      </c>
      <c r="C1330" t="s">
        <v>2509</v>
      </c>
      <c r="D1330" s="4" t="s">
        <v>1217</v>
      </c>
      <c r="E1330" s="2" t="s">
        <v>1803</v>
      </c>
      <c r="G1330" s="4"/>
      <c r="H1330" s="3" t="s">
        <v>1227</v>
      </c>
      <c r="I1330" s="3" t="s">
        <v>505</v>
      </c>
      <c r="J1330" s="4"/>
      <c r="K1330" s="4"/>
      <c r="L1330" s="30" t="s">
        <v>1305</v>
      </c>
      <c r="M1330" s="17"/>
      <c r="N1330" s="41" t="str">
        <f t="shared" si="260"/>
        <v xml:space="preserve"> </v>
      </c>
      <c r="O1330" s="17"/>
      <c r="P1330" s="41" t="str">
        <f t="shared" si="261"/>
        <v xml:space="preserve"> </v>
      </c>
      <c r="Q1330" s="17"/>
      <c r="R1330" s="41" t="str">
        <f t="shared" si="262"/>
        <v xml:space="preserve"> </v>
      </c>
      <c r="S1330" s="17"/>
      <c r="T1330" s="41" t="str">
        <f t="shared" si="263"/>
        <v xml:space="preserve"> </v>
      </c>
      <c r="U1330" s="17">
        <v>5</v>
      </c>
      <c r="V1330" s="41">
        <f t="shared" si="264"/>
        <v>9.6743610084553913E-5</v>
      </c>
      <c r="W1330" s="17"/>
      <c r="X1330" s="41" t="str">
        <f t="shared" si="265"/>
        <v xml:space="preserve"> </v>
      </c>
      <c r="Y1330" s="17"/>
      <c r="Z1330" s="41" t="str">
        <f t="shared" si="266"/>
        <v xml:space="preserve"> </v>
      </c>
      <c r="AA1330" s="17"/>
      <c r="AB1330" s="41" t="str">
        <f t="shared" si="267"/>
        <v xml:space="preserve"> </v>
      </c>
      <c r="AC1330" s="17"/>
      <c r="AD1330" s="41" t="str">
        <f t="shared" si="268"/>
        <v xml:space="preserve"> </v>
      </c>
      <c r="AE1330" s="17"/>
      <c r="AF1330" s="42" t="str">
        <f t="shared" si="269"/>
        <v xml:space="preserve"> </v>
      </c>
      <c r="AG1330" s="19">
        <f t="shared" si="270"/>
        <v>2</v>
      </c>
      <c r="AH1330" s="19">
        <f t="shared" si="271"/>
        <v>5</v>
      </c>
      <c r="AI1330" s="47">
        <f t="shared" si="272"/>
        <v>5.6856301383882375E-5</v>
      </c>
    </row>
    <row r="1331" spans="1:35">
      <c r="A1331" t="s">
        <v>632</v>
      </c>
      <c r="B1331" t="s">
        <v>443</v>
      </c>
      <c r="C1331" t="s">
        <v>341</v>
      </c>
      <c r="D1331" s="4" t="s">
        <v>1218</v>
      </c>
      <c r="E1331" s="2"/>
      <c r="F1331" t="s">
        <v>5470</v>
      </c>
      <c r="G1331" s="4"/>
      <c r="H1331" s="3" t="s">
        <v>1227</v>
      </c>
      <c r="I1331" s="3" t="s">
        <v>1227</v>
      </c>
      <c r="J1331" s="4">
        <v>246</v>
      </c>
      <c r="K1331" s="4"/>
      <c r="L1331" s="30" t="s">
        <v>1307</v>
      </c>
      <c r="M1331" s="17"/>
      <c r="N1331" s="41" t="str">
        <f t="shared" si="260"/>
        <v xml:space="preserve"> </v>
      </c>
      <c r="O1331" s="17"/>
      <c r="P1331" s="41" t="str">
        <f t="shared" si="261"/>
        <v xml:space="preserve"> </v>
      </c>
      <c r="Q1331" s="17"/>
      <c r="R1331" s="41" t="str">
        <f t="shared" si="262"/>
        <v xml:space="preserve"> </v>
      </c>
      <c r="S1331" s="17"/>
      <c r="T1331" s="41" t="str">
        <f t="shared" si="263"/>
        <v xml:space="preserve"> </v>
      </c>
      <c r="U1331" s="17">
        <v>5</v>
      </c>
      <c r="V1331" s="41">
        <f t="shared" si="264"/>
        <v>9.6743610084553913E-5</v>
      </c>
      <c r="W1331" s="17"/>
      <c r="X1331" s="41" t="str">
        <f t="shared" si="265"/>
        <v xml:space="preserve"> </v>
      </c>
      <c r="Y1331" s="17"/>
      <c r="Z1331" s="41" t="str">
        <f t="shared" si="266"/>
        <v xml:space="preserve"> </v>
      </c>
      <c r="AA1331" s="17"/>
      <c r="AB1331" s="41" t="str">
        <f t="shared" si="267"/>
        <v xml:space="preserve"> </v>
      </c>
      <c r="AC1331" s="17"/>
      <c r="AD1331" s="41" t="str">
        <f t="shared" si="268"/>
        <v xml:space="preserve"> </v>
      </c>
      <c r="AE1331" s="17"/>
      <c r="AF1331" s="42" t="str">
        <f t="shared" si="269"/>
        <v xml:space="preserve"> </v>
      </c>
      <c r="AG1331" s="19">
        <f t="shared" si="270"/>
        <v>2</v>
      </c>
      <c r="AH1331" s="19">
        <f t="shared" si="271"/>
        <v>5</v>
      </c>
      <c r="AI1331" s="47">
        <f t="shared" si="272"/>
        <v>5.6856301383882375E-5</v>
      </c>
    </row>
    <row r="1332" spans="1:35">
      <c r="A1332" t="s">
        <v>666</v>
      </c>
      <c r="B1332" s="5" t="s">
        <v>4429</v>
      </c>
      <c r="C1332" t="s">
        <v>341</v>
      </c>
      <c r="D1332" s="4" t="s">
        <v>1218</v>
      </c>
      <c r="E1332" s="2"/>
      <c r="F1332" s="5" t="s">
        <v>5471</v>
      </c>
      <c r="G1332" s="4"/>
      <c r="H1332" s="3" t="s">
        <v>1227</v>
      </c>
      <c r="I1332" s="3" t="s">
        <v>1227</v>
      </c>
      <c r="J1332" s="4"/>
      <c r="K1332" s="4"/>
      <c r="L1332" s="30" t="s">
        <v>1307</v>
      </c>
      <c r="M1332" s="17">
        <v>1</v>
      </c>
      <c r="N1332" s="41">
        <f t="shared" si="260"/>
        <v>5.3078556263269638E-4</v>
      </c>
      <c r="O1332" s="17"/>
      <c r="P1332" s="41" t="str">
        <f t="shared" si="261"/>
        <v xml:space="preserve"> </v>
      </c>
      <c r="Q1332" s="17"/>
      <c r="R1332" s="41" t="str">
        <f t="shared" si="262"/>
        <v xml:space="preserve"> </v>
      </c>
      <c r="S1332" s="17"/>
      <c r="T1332" s="41" t="str">
        <f t="shared" si="263"/>
        <v xml:space="preserve"> </v>
      </c>
      <c r="U1332" s="17"/>
      <c r="V1332" s="41" t="str">
        <f t="shared" si="264"/>
        <v xml:space="preserve"> </v>
      </c>
      <c r="W1332" s="17"/>
      <c r="X1332" s="41" t="str">
        <f t="shared" si="265"/>
        <v xml:space="preserve"> </v>
      </c>
      <c r="Y1332" s="17">
        <v>3</v>
      </c>
      <c r="Z1332" s="41">
        <f t="shared" si="266"/>
        <v>9.5907928388746806E-4</v>
      </c>
      <c r="AA1332" s="17"/>
      <c r="AB1332" s="41" t="str">
        <f t="shared" si="267"/>
        <v xml:space="preserve"> </v>
      </c>
      <c r="AC1332" s="17">
        <v>1</v>
      </c>
      <c r="AD1332" s="41">
        <f t="shared" si="268"/>
        <v>2.6845637583892615E-4</v>
      </c>
      <c r="AE1332" s="17"/>
      <c r="AF1332" s="42" t="str">
        <f t="shared" si="269"/>
        <v xml:space="preserve"> </v>
      </c>
      <c r="AG1332" s="19">
        <f t="shared" si="270"/>
        <v>6</v>
      </c>
      <c r="AH1332" s="19">
        <f t="shared" si="271"/>
        <v>5</v>
      </c>
      <c r="AI1332" s="47">
        <f t="shared" si="272"/>
        <v>5.6856301383882375E-5</v>
      </c>
    </row>
    <row r="1333" spans="1:35">
      <c r="A1333" t="s">
        <v>666</v>
      </c>
      <c r="B1333" s="5" t="s">
        <v>974</v>
      </c>
      <c r="C1333" t="s">
        <v>341</v>
      </c>
      <c r="D1333" s="4" t="s">
        <v>1218</v>
      </c>
      <c r="E1333" s="2"/>
      <c r="F1333" s="5" t="s">
        <v>3871</v>
      </c>
      <c r="G1333" s="4"/>
      <c r="H1333" s="3" t="s">
        <v>1227</v>
      </c>
      <c r="I1333" s="3" t="s">
        <v>1227</v>
      </c>
      <c r="J1333" s="4">
        <v>246</v>
      </c>
      <c r="K1333" s="4">
        <v>378</v>
      </c>
      <c r="L1333" s="30" t="s">
        <v>1307</v>
      </c>
      <c r="M1333" s="17"/>
      <c r="N1333" s="41" t="str">
        <f t="shared" si="260"/>
        <v xml:space="preserve"> </v>
      </c>
      <c r="O1333" s="17"/>
      <c r="P1333" s="41" t="str">
        <f t="shared" si="261"/>
        <v xml:space="preserve"> </v>
      </c>
      <c r="Q1333" s="17"/>
      <c r="R1333" s="41" t="str">
        <f t="shared" si="262"/>
        <v xml:space="preserve"> </v>
      </c>
      <c r="S1333" s="17"/>
      <c r="T1333" s="41" t="str">
        <f t="shared" si="263"/>
        <v xml:space="preserve"> </v>
      </c>
      <c r="U1333" s="17">
        <v>4</v>
      </c>
      <c r="V1333" s="41">
        <f t="shared" si="264"/>
        <v>7.739488806764313E-5</v>
      </c>
      <c r="W1333" s="17"/>
      <c r="X1333" s="41" t="str">
        <f t="shared" si="265"/>
        <v xml:space="preserve"> </v>
      </c>
      <c r="Y1333" s="17"/>
      <c r="Z1333" s="41" t="str">
        <f t="shared" si="266"/>
        <v xml:space="preserve"> </v>
      </c>
      <c r="AA1333" s="17">
        <v>1</v>
      </c>
      <c r="AB1333" s="41">
        <f t="shared" si="267"/>
        <v>4.5808520384791571E-4</v>
      </c>
      <c r="AC1333" s="17"/>
      <c r="AD1333" s="41" t="str">
        <f t="shared" si="268"/>
        <v xml:space="preserve"> </v>
      </c>
      <c r="AE1333" s="17"/>
      <c r="AF1333" s="42" t="str">
        <f t="shared" si="269"/>
        <v xml:space="preserve"> </v>
      </c>
      <c r="AG1333" s="19">
        <f t="shared" si="270"/>
        <v>4</v>
      </c>
      <c r="AH1333" s="19">
        <f t="shared" si="271"/>
        <v>5</v>
      </c>
      <c r="AI1333" s="47">
        <f t="shared" si="272"/>
        <v>5.6856301383882375E-5</v>
      </c>
    </row>
    <row r="1334" spans="1:35">
      <c r="A1334" t="s">
        <v>792</v>
      </c>
      <c r="B1334" t="s">
        <v>793</v>
      </c>
      <c r="C1334" t="s">
        <v>2521</v>
      </c>
      <c r="D1334" s="4" t="s">
        <v>1217</v>
      </c>
      <c r="E1334" s="2"/>
      <c r="F1334" s="13" t="s">
        <v>5942</v>
      </c>
      <c r="G1334" s="4"/>
      <c r="H1334" s="3" t="s">
        <v>1227</v>
      </c>
      <c r="I1334" s="3" t="s">
        <v>1227</v>
      </c>
      <c r="J1334" s="4">
        <v>375</v>
      </c>
      <c r="K1334" s="4">
        <v>268</v>
      </c>
      <c r="L1334" s="30" t="s">
        <v>1215</v>
      </c>
      <c r="M1334" s="17"/>
      <c r="N1334" s="41" t="str">
        <f t="shared" si="260"/>
        <v xml:space="preserve"> </v>
      </c>
      <c r="O1334" s="17"/>
      <c r="P1334" s="41" t="str">
        <f t="shared" si="261"/>
        <v xml:space="preserve"> </v>
      </c>
      <c r="Q1334" s="17"/>
      <c r="R1334" s="41" t="str">
        <f t="shared" si="262"/>
        <v xml:space="preserve"> </v>
      </c>
      <c r="S1334" s="17"/>
      <c r="T1334" s="41" t="str">
        <f t="shared" si="263"/>
        <v xml:space="preserve"> </v>
      </c>
      <c r="U1334" s="17">
        <v>2</v>
      </c>
      <c r="V1334" s="41">
        <f t="shared" si="264"/>
        <v>3.8697444033821565E-5</v>
      </c>
      <c r="W1334" s="17"/>
      <c r="X1334" s="41" t="str">
        <f t="shared" si="265"/>
        <v xml:space="preserve"> </v>
      </c>
      <c r="Y1334" s="17"/>
      <c r="Z1334" s="41" t="str">
        <f t="shared" si="266"/>
        <v xml:space="preserve"> </v>
      </c>
      <c r="AA1334" s="17"/>
      <c r="AB1334" s="41" t="str">
        <f t="shared" si="267"/>
        <v xml:space="preserve"> </v>
      </c>
      <c r="AC1334" s="17"/>
      <c r="AD1334" s="41" t="str">
        <f t="shared" si="268"/>
        <v xml:space="preserve"> </v>
      </c>
      <c r="AE1334" s="17">
        <v>3</v>
      </c>
      <c r="AF1334" s="42">
        <f t="shared" si="269"/>
        <v>3.2157787544216958E-4</v>
      </c>
      <c r="AG1334" s="19">
        <f t="shared" si="270"/>
        <v>3</v>
      </c>
      <c r="AH1334" s="19">
        <f t="shared" si="271"/>
        <v>5</v>
      </c>
      <c r="AI1334" s="47">
        <f t="shared" si="272"/>
        <v>5.6856301383882375E-5</v>
      </c>
    </row>
    <row r="1335" spans="1:35">
      <c r="A1335" t="s">
        <v>969</v>
      </c>
      <c r="B1335" t="s">
        <v>970</v>
      </c>
      <c r="C1335" t="s">
        <v>2522</v>
      </c>
      <c r="D1335" s="4" t="s">
        <v>1217</v>
      </c>
      <c r="E1335" s="2"/>
      <c r="F1335" s="5" t="s">
        <v>5463</v>
      </c>
      <c r="G1335" s="4"/>
      <c r="H1335" s="3" t="s">
        <v>1227</v>
      </c>
      <c r="I1335" s="3" t="s">
        <v>1227</v>
      </c>
      <c r="J1335" s="4" t="s">
        <v>5229</v>
      </c>
      <c r="K1335" s="4">
        <v>224</v>
      </c>
      <c r="L1335" s="30" t="s">
        <v>1307</v>
      </c>
      <c r="M1335" s="17"/>
      <c r="N1335" s="41" t="str">
        <f t="shared" si="260"/>
        <v xml:space="preserve"> </v>
      </c>
      <c r="O1335" s="17">
        <v>1</v>
      </c>
      <c r="P1335" s="41">
        <f t="shared" si="261"/>
        <v>1.7873100983020553E-4</v>
      </c>
      <c r="Q1335" s="17"/>
      <c r="R1335" s="41" t="str">
        <f t="shared" si="262"/>
        <v xml:space="preserve"> </v>
      </c>
      <c r="S1335" s="17"/>
      <c r="T1335" s="41" t="str">
        <f t="shared" si="263"/>
        <v xml:space="preserve"> </v>
      </c>
      <c r="U1335" s="17">
        <v>3</v>
      </c>
      <c r="V1335" s="41">
        <f t="shared" si="264"/>
        <v>5.8046166050732348E-5</v>
      </c>
      <c r="W1335" s="17"/>
      <c r="X1335" s="41" t="str">
        <f t="shared" si="265"/>
        <v xml:space="preserve"> </v>
      </c>
      <c r="Y1335" s="17"/>
      <c r="Z1335" s="41" t="str">
        <f t="shared" si="266"/>
        <v xml:space="preserve"> </v>
      </c>
      <c r="AA1335" s="17"/>
      <c r="AB1335" s="41" t="str">
        <f t="shared" si="267"/>
        <v xml:space="preserve"> </v>
      </c>
      <c r="AC1335" s="17">
        <v>1</v>
      </c>
      <c r="AD1335" s="41">
        <f t="shared" si="268"/>
        <v>2.6845637583892615E-4</v>
      </c>
      <c r="AE1335" s="17"/>
      <c r="AF1335" s="42" t="str">
        <f t="shared" si="269"/>
        <v xml:space="preserve"> </v>
      </c>
      <c r="AG1335" s="19">
        <f t="shared" si="270"/>
        <v>6</v>
      </c>
      <c r="AH1335" s="19">
        <f t="shared" si="271"/>
        <v>5</v>
      </c>
      <c r="AI1335" s="47">
        <f t="shared" si="272"/>
        <v>5.6856301383882375E-5</v>
      </c>
    </row>
    <row r="1336" spans="1:35">
      <c r="A1336" t="s">
        <v>638</v>
      </c>
      <c r="B1336" t="s">
        <v>598</v>
      </c>
      <c r="C1336" t="s">
        <v>500</v>
      </c>
      <c r="D1336" s="4" t="s">
        <v>1218</v>
      </c>
      <c r="E1336" s="2"/>
      <c r="F1336" t="s">
        <v>3642</v>
      </c>
      <c r="G1336" s="4"/>
      <c r="H1336" s="3" t="s">
        <v>1227</v>
      </c>
      <c r="I1336" s="3" t="s">
        <v>1227</v>
      </c>
      <c r="J1336" s="4"/>
      <c r="K1336" s="4"/>
      <c r="L1336" s="30" t="s">
        <v>1307</v>
      </c>
      <c r="M1336" s="17"/>
      <c r="N1336" s="41" t="str">
        <f t="shared" si="260"/>
        <v xml:space="preserve"> </v>
      </c>
      <c r="O1336" s="17"/>
      <c r="P1336" s="41" t="str">
        <f t="shared" si="261"/>
        <v xml:space="preserve"> </v>
      </c>
      <c r="Q1336" s="17"/>
      <c r="R1336" s="41" t="str">
        <f t="shared" si="262"/>
        <v xml:space="preserve"> </v>
      </c>
      <c r="S1336" s="17"/>
      <c r="T1336" s="41" t="str">
        <f t="shared" si="263"/>
        <v xml:space="preserve"> </v>
      </c>
      <c r="U1336" s="17"/>
      <c r="V1336" s="41" t="str">
        <f t="shared" si="264"/>
        <v xml:space="preserve"> </v>
      </c>
      <c r="W1336" s="17"/>
      <c r="X1336" s="41" t="str">
        <f t="shared" si="265"/>
        <v xml:space="preserve"> </v>
      </c>
      <c r="Y1336" s="17"/>
      <c r="Z1336" s="41" t="str">
        <f t="shared" si="266"/>
        <v xml:space="preserve"> </v>
      </c>
      <c r="AA1336" s="17">
        <v>1</v>
      </c>
      <c r="AB1336" s="41">
        <f t="shared" si="267"/>
        <v>4.5808520384791571E-4</v>
      </c>
      <c r="AC1336" s="17">
        <v>4</v>
      </c>
      <c r="AD1336" s="41">
        <f t="shared" si="268"/>
        <v>1.0738255033557046E-3</v>
      </c>
      <c r="AE1336" s="17"/>
      <c r="AF1336" s="42" t="str">
        <f t="shared" si="269"/>
        <v xml:space="preserve"> </v>
      </c>
      <c r="AG1336" s="19">
        <f t="shared" si="270"/>
        <v>4</v>
      </c>
      <c r="AH1336" s="19">
        <f t="shared" si="271"/>
        <v>5</v>
      </c>
      <c r="AI1336" s="47">
        <f t="shared" si="272"/>
        <v>5.6856301383882375E-5</v>
      </c>
    </row>
    <row r="1337" spans="1:35">
      <c r="A1337" t="s">
        <v>522</v>
      </c>
      <c r="B1337" t="s">
        <v>2048</v>
      </c>
      <c r="C1337" t="s">
        <v>5093</v>
      </c>
      <c r="D1337" s="4" t="s">
        <v>1217</v>
      </c>
      <c r="E1337" s="4" t="s">
        <v>1803</v>
      </c>
      <c r="F1337" s="5" t="s">
        <v>5483</v>
      </c>
      <c r="G1337" s="4" t="s">
        <v>5932</v>
      </c>
      <c r="H1337" s="3" t="s">
        <v>1227</v>
      </c>
      <c r="I1337" s="3" t="s">
        <v>1227</v>
      </c>
      <c r="J1337" s="4">
        <v>212</v>
      </c>
      <c r="K1337" s="4">
        <v>283</v>
      </c>
      <c r="L1337" s="30" t="s">
        <v>1307</v>
      </c>
      <c r="M1337" s="17"/>
      <c r="N1337" s="41" t="str">
        <f t="shared" si="260"/>
        <v xml:space="preserve"> </v>
      </c>
      <c r="O1337" s="17"/>
      <c r="P1337" s="41" t="str">
        <f t="shared" si="261"/>
        <v xml:space="preserve"> </v>
      </c>
      <c r="Q1337" s="17"/>
      <c r="R1337" s="41" t="str">
        <f t="shared" si="262"/>
        <v xml:space="preserve"> </v>
      </c>
      <c r="S1337" s="17"/>
      <c r="T1337" s="41" t="str">
        <f t="shared" si="263"/>
        <v xml:space="preserve"> </v>
      </c>
      <c r="U1337" s="17">
        <v>5</v>
      </c>
      <c r="V1337" s="41">
        <f t="shared" si="264"/>
        <v>9.6743610084553913E-5</v>
      </c>
      <c r="W1337" s="17"/>
      <c r="X1337" s="41" t="str">
        <f t="shared" si="265"/>
        <v xml:space="preserve"> </v>
      </c>
      <c r="Y1337" s="17"/>
      <c r="Z1337" s="41" t="str">
        <f t="shared" si="266"/>
        <v xml:space="preserve"> </v>
      </c>
      <c r="AA1337" s="17"/>
      <c r="AB1337" s="41" t="str">
        <f t="shared" si="267"/>
        <v xml:space="preserve"> </v>
      </c>
      <c r="AC1337" s="17"/>
      <c r="AD1337" s="41" t="str">
        <f t="shared" si="268"/>
        <v xml:space="preserve"> </v>
      </c>
      <c r="AE1337" s="17"/>
      <c r="AF1337" s="42" t="str">
        <f t="shared" si="269"/>
        <v xml:space="preserve"> </v>
      </c>
      <c r="AG1337" s="19">
        <f t="shared" si="270"/>
        <v>2</v>
      </c>
      <c r="AH1337" s="19">
        <f t="shared" si="271"/>
        <v>5</v>
      </c>
      <c r="AI1337" s="47">
        <f t="shared" si="272"/>
        <v>5.6856301383882375E-5</v>
      </c>
    </row>
    <row r="1338" spans="1:35">
      <c r="A1338" t="s">
        <v>17</v>
      </c>
      <c r="B1338" t="s">
        <v>18</v>
      </c>
      <c r="C1338" t="s">
        <v>2020</v>
      </c>
      <c r="D1338" s="4" t="s">
        <v>1218</v>
      </c>
      <c r="E1338" s="2"/>
      <c r="F1338" t="s">
        <v>2184</v>
      </c>
      <c r="G1338" s="4"/>
      <c r="H1338" s="3" t="s">
        <v>1227</v>
      </c>
      <c r="I1338" s="3" t="s">
        <v>1227</v>
      </c>
      <c r="J1338" s="4">
        <v>288</v>
      </c>
      <c r="K1338" s="4">
        <v>336</v>
      </c>
      <c r="L1338" s="30" t="s">
        <v>1307</v>
      </c>
      <c r="M1338" s="17"/>
      <c r="N1338" s="41" t="str">
        <f t="shared" si="260"/>
        <v xml:space="preserve"> </v>
      </c>
      <c r="O1338" s="17"/>
      <c r="P1338" s="41" t="str">
        <f t="shared" si="261"/>
        <v xml:space="preserve"> </v>
      </c>
      <c r="Q1338" s="17"/>
      <c r="R1338" s="41" t="str">
        <f t="shared" si="262"/>
        <v xml:space="preserve"> </v>
      </c>
      <c r="S1338" s="17"/>
      <c r="T1338" s="41" t="str">
        <f t="shared" si="263"/>
        <v xml:space="preserve"> </v>
      </c>
      <c r="U1338" s="17"/>
      <c r="V1338" s="41" t="str">
        <f t="shared" si="264"/>
        <v xml:space="preserve"> </v>
      </c>
      <c r="W1338" s="17"/>
      <c r="X1338" s="41" t="str">
        <f t="shared" si="265"/>
        <v xml:space="preserve"> </v>
      </c>
      <c r="Y1338" s="17">
        <v>1</v>
      </c>
      <c r="Z1338" s="41">
        <f t="shared" si="266"/>
        <v>3.1969309462915604E-4</v>
      </c>
      <c r="AA1338" s="17"/>
      <c r="AB1338" s="41" t="str">
        <f t="shared" si="267"/>
        <v xml:space="preserve"> </v>
      </c>
      <c r="AC1338" s="17">
        <v>4</v>
      </c>
      <c r="AD1338" s="41">
        <f t="shared" si="268"/>
        <v>1.0738255033557046E-3</v>
      </c>
      <c r="AE1338" s="17"/>
      <c r="AF1338" s="42" t="str">
        <f t="shared" si="269"/>
        <v xml:space="preserve"> </v>
      </c>
      <c r="AG1338" s="19">
        <f t="shared" si="270"/>
        <v>4</v>
      </c>
      <c r="AH1338" s="19">
        <f t="shared" si="271"/>
        <v>5</v>
      </c>
      <c r="AI1338" s="47">
        <f t="shared" si="272"/>
        <v>5.6856301383882375E-5</v>
      </c>
    </row>
    <row r="1339" spans="1:35">
      <c r="A1339" t="s">
        <v>119</v>
      </c>
      <c r="B1339" s="5" t="s">
        <v>2950</v>
      </c>
      <c r="C1339" t="s">
        <v>2497</v>
      </c>
      <c r="D1339" s="4" t="s">
        <v>1217</v>
      </c>
      <c r="E1339" s="4" t="s">
        <v>1803</v>
      </c>
      <c r="F1339" t="s">
        <v>2798</v>
      </c>
      <c r="G1339" s="4"/>
      <c r="H1339" s="3" t="s">
        <v>1227</v>
      </c>
      <c r="I1339" s="3" t="s">
        <v>505</v>
      </c>
      <c r="J1339" s="4"/>
      <c r="K1339" s="4"/>
      <c r="L1339" s="30" t="s">
        <v>1307</v>
      </c>
      <c r="M1339" s="17"/>
      <c r="N1339" s="41" t="str">
        <f t="shared" si="260"/>
        <v xml:space="preserve"> </v>
      </c>
      <c r="O1339" s="17"/>
      <c r="P1339" s="41" t="str">
        <f t="shared" si="261"/>
        <v xml:space="preserve"> </v>
      </c>
      <c r="Q1339" s="17"/>
      <c r="R1339" s="41" t="str">
        <f t="shared" si="262"/>
        <v xml:space="preserve"> </v>
      </c>
      <c r="S1339" s="17"/>
      <c r="T1339" s="41" t="str">
        <f t="shared" si="263"/>
        <v xml:space="preserve"> </v>
      </c>
      <c r="U1339" s="17">
        <v>3</v>
      </c>
      <c r="V1339" s="41">
        <f t="shared" si="264"/>
        <v>5.8046166050732348E-5</v>
      </c>
      <c r="W1339" s="17">
        <v>2</v>
      </c>
      <c r="X1339" s="41">
        <f t="shared" si="265"/>
        <v>3.1675641431738993E-4</v>
      </c>
      <c r="Y1339" s="17"/>
      <c r="Z1339" s="41" t="str">
        <f t="shared" si="266"/>
        <v xml:space="preserve"> </v>
      </c>
      <c r="AA1339" s="17"/>
      <c r="AB1339" s="41" t="str">
        <f t="shared" si="267"/>
        <v xml:space="preserve"> </v>
      </c>
      <c r="AC1339" s="17"/>
      <c r="AD1339" s="41" t="str">
        <f t="shared" si="268"/>
        <v xml:space="preserve"> </v>
      </c>
      <c r="AE1339" s="17"/>
      <c r="AF1339" s="42" t="str">
        <f t="shared" si="269"/>
        <v xml:space="preserve"> </v>
      </c>
      <c r="AG1339" s="19">
        <f t="shared" si="270"/>
        <v>4</v>
      </c>
      <c r="AH1339" s="19">
        <f t="shared" si="271"/>
        <v>5</v>
      </c>
      <c r="AI1339" s="47">
        <f t="shared" si="272"/>
        <v>5.6856301383882375E-5</v>
      </c>
    </row>
    <row r="1340" spans="1:35">
      <c r="A1340" t="s">
        <v>1809</v>
      </c>
      <c r="B1340" t="s">
        <v>1810</v>
      </c>
      <c r="C1340" t="s">
        <v>341</v>
      </c>
      <c r="D1340" s="4" t="s">
        <v>1218</v>
      </c>
      <c r="E1340" s="4" t="s">
        <v>4</v>
      </c>
      <c r="F1340" t="s">
        <v>2610</v>
      </c>
      <c r="G1340" s="4"/>
      <c r="H1340" s="3" t="s">
        <v>1227</v>
      </c>
      <c r="I1340" s="3" t="s">
        <v>1227</v>
      </c>
      <c r="J1340" s="4">
        <v>247</v>
      </c>
      <c r="K1340" s="4">
        <v>390</v>
      </c>
      <c r="L1340" s="30" t="s">
        <v>1307</v>
      </c>
      <c r="M1340" s="17"/>
      <c r="N1340" s="41" t="str">
        <f t="shared" si="260"/>
        <v xml:space="preserve"> </v>
      </c>
      <c r="O1340" s="17"/>
      <c r="P1340" s="41" t="str">
        <f t="shared" si="261"/>
        <v xml:space="preserve"> </v>
      </c>
      <c r="Q1340" s="17">
        <v>1</v>
      </c>
      <c r="R1340" s="41">
        <f t="shared" si="262"/>
        <v>4.5024763619990995E-4</v>
      </c>
      <c r="S1340" s="17"/>
      <c r="T1340" s="41" t="str">
        <f t="shared" si="263"/>
        <v xml:space="preserve"> </v>
      </c>
      <c r="U1340" s="17">
        <v>3</v>
      </c>
      <c r="V1340" s="41">
        <f t="shared" si="264"/>
        <v>5.8046166050732348E-5</v>
      </c>
      <c r="W1340" s="17">
        <v>1</v>
      </c>
      <c r="X1340" s="41">
        <f t="shared" si="265"/>
        <v>1.5837820715869496E-4</v>
      </c>
      <c r="Y1340" s="17"/>
      <c r="Z1340" s="41" t="str">
        <f t="shared" si="266"/>
        <v xml:space="preserve"> </v>
      </c>
      <c r="AA1340" s="17"/>
      <c r="AB1340" s="41" t="str">
        <f t="shared" si="267"/>
        <v xml:space="preserve"> </v>
      </c>
      <c r="AC1340" s="17"/>
      <c r="AD1340" s="41" t="str">
        <f t="shared" si="268"/>
        <v xml:space="preserve"> </v>
      </c>
      <c r="AE1340" s="17"/>
      <c r="AF1340" s="42" t="str">
        <f t="shared" si="269"/>
        <v xml:space="preserve"> </v>
      </c>
      <c r="AG1340" s="19">
        <f t="shared" si="270"/>
        <v>6</v>
      </c>
      <c r="AH1340" s="19">
        <f t="shared" si="271"/>
        <v>5</v>
      </c>
      <c r="AI1340" s="47">
        <f t="shared" si="272"/>
        <v>5.6856301383882375E-5</v>
      </c>
    </row>
    <row r="1341" spans="1:35">
      <c r="A1341" t="s">
        <v>526</v>
      </c>
      <c r="B1341" t="s">
        <v>995</v>
      </c>
      <c r="C1341" t="s">
        <v>2544</v>
      </c>
      <c r="D1341" s="4" t="s">
        <v>1217</v>
      </c>
      <c r="E1341" s="2"/>
      <c r="F1341" t="s">
        <v>1796</v>
      </c>
      <c r="G1341" s="4"/>
      <c r="H1341" s="3" t="s">
        <v>1227</v>
      </c>
      <c r="I1341" s="3" t="s">
        <v>1227</v>
      </c>
      <c r="J1341" s="4"/>
      <c r="K1341" s="4"/>
      <c r="L1341" s="30" t="s">
        <v>1305</v>
      </c>
      <c r="M1341" s="17"/>
      <c r="N1341" s="41" t="str">
        <f t="shared" si="260"/>
        <v xml:space="preserve"> </v>
      </c>
      <c r="O1341" s="17"/>
      <c r="P1341" s="41" t="str">
        <f t="shared" si="261"/>
        <v xml:space="preserve"> </v>
      </c>
      <c r="Q1341" s="17"/>
      <c r="R1341" s="41" t="str">
        <f t="shared" si="262"/>
        <v xml:space="preserve"> </v>
      </c>
      <c r="S1341" s="17"/>
      <c r="T1341" s="41" t="str">
        <f t="shared" si="263"/>
        <v xml:space="preserve"> </v>
      </c>
      <c r="U1341" s="17"/>
      <c r="V1341" s="41" t="str">
        <f t="shared" si="264"/>
        <v xml:space="preserve"> </v>
      </c>
      <c r="W1341" s="17"/>
      <c r="X1341" s="41" t="str">
        <f t="shared" si="265"/>
        <v xml:space="preserve"> </v>
      </c>
      <c r="Y1341" s="17"/>
      <c r="Z1341" s="41" t="str">
        <f t="shared" si="266"/>
        <v xml:space="preserve"> </v>
      </c>
      <c r="AA1341" s="17"/>
      <c r="AB1341" s="41" t="str">
        <f t="shared" si="267"/>
        <v xml:space="preserve"> </v>
      </c>
      <c r="AC1341" s="17"/>
      <c r="AD1341" s="41" t="str">
        <f t="shared" si="268"/>
        <v xml:space="preserve"> </v>
      </c>
      <c r="AE1341" s="17">
        <v>5</v>
      </c>
      <c r="AF1341" s="42">
        <f t="shared" si="269"/>
        <v>5.3596312573694926E-4</v>
      </c>
      <c r="AG1341" s="19">
        <f t="shared" si="270"/>
        <v>1</v>
      </c>
      <c r="AH1341" s="19">
        <f t="shared" si="271"/>
        <v>5</v>
      </c>
      <c r="AI1341" s="47">
        <f t="shared" si="272"/>
        <v>5.6856301383882375E-5</v>
      </c>
    </row>
    <row r="1342" spans="1:35">
      <c r="A1342" t="s">
        <v>122</v>
      </c>
      <c r="B1342" t="s">
        <v>1536</v>
      </c>
      <c r="C1342" t="s">
        <v>2509</v>
      </c>
      <c r="D1342" s="4" t="s">
        <v>1217</v>
      </c>
      <c r="E1342" s="2"/>
      <c r="F1342" t="s">
        <v>1084</v>
      </c>
      <c r="G1342" s="4"/>
      <c r="H1342" s="3" t="s">
        <v>1227</v>
      </c>
      <c r="I1342" s="3" t="s">
        <v>1227</v>
      </c>
      <c r="J1342" s="4"/>
      <c r="K1342" s="4"/>
      <c r="L1342" s="30" t="s">
        <v>1305</v>
      </c>
      <c r="M1342" s="17"/>
      <c r="N1342" s="41" t="str">
        <f t="shared" si="260"/>
        <v xml:space="preserve"> </v>
      </c>
      <c r="O1342" s="17"/>
      <c r="P1342" s="41" t="str">
        <f t="shared" si="261"/>
        <v xml:space="preserve"> </v>
      </c>
      <c r="Q1342" s="17"/>
      <c r="R1342" s="41" t="str">
        <f t="shared" si="262"/>
        <v xml:space="preserve"> </v>
      </c>
      <c r="S1342" s="17"/>
      <c r="T1342" s="41" t="str">
        <f t="shared" si="263"/>
        <v xml:space="preserve"> </v>
      </c>
      <c r="U1342" s="17">
        <v>5</v>
      </c>
      <c r="V1342" s="41">
        <f t="shared" si="264"/>
        <v>9.6743610084553913E-5</v>
      </c>
      <c r="W1342" s="17"/>
      <c r="X1342" s="41" t="str">
        <f t="shared" si="265"/>
        <v xml:space="preserve"> </v>
      </c>
      <c r="Y1342" s="17"/>
      <c r="Z1342" s="41" t="str">
        <f t="shared" si="266"/>
        <v xml:space="preserve"> </v>
      </c>
      <c r="AA1342" s="17"/>
      <c r="AB1342" s="41" t="str">
        <f t="shared" si="267"/>
        <v xml:space="preserve"> </v>
      </c>
      <c r="AC1342" s="17"/>
      <c r="AD1342" s="41" t="str">
        <f t="shared" si="268"/>
        <v xml:space="preserve"> </v>
      </c>
      <c r="AE1342" s="17"/>
      <c r="AF1342" s="42" t="str">
        <f t="shared" si="269"/>
        <v xml:space="preserve"> </v>
      </c>
      <c r="AG1342" s="19">
        <f t="shared" si="270"/>
        <v>2</v>
      </c>
      <c r="AH1342" s="19">
        <f t="shared" si="271"/>
        <v>5</v>
      </c>
      <c r="AI1342" s="47">
        <f t="shared" si="272"/>
        <v>5.6856301383882375E-5</v>
      </c>
    </row>
    <row r="1343" spans="1:35">
      <c r="A1343" t="s">
        <v>2178</v>
      </c>
      <c r="B1343" t="s">
        <v>4769</v>
      </c>
      <c r="C1343" t="s">
        <v>2027</v>
      </c>
      <c r="D1343" s="4" t="s">
        <v>1217</v>
      </c>
      <c r="E1343" s="2"/>
      <c r="G1343" s="4"/>
      <c r="H1343" s="3" t="s">
        <v>1227</v>
      </c>
      <c r="I1343" s="3" t="s">
        <v>1227</v>
      </c>
      <c r="J1343" s="4"/>
      <c r="K1343" s="4"/>
      <c r="L1343" s="30" t="s">
        <v>1307</v>
      </c>
      <c r="M1343" s="17"/>
      <c r="N1343" s="41" t="str">
        <f t="shared" si="260"/>
        <v xml:space="preserve"> </v>
      </c>
      <c r="O1343" s="17">
        <v>1</v>
      </c>
      <c r="P1343" s="41">
        <f t="shared" si="261"/>
        <v>1.7873100983020553E-4</v>
      </c>
      <c r="Q1343" s="17"/>
      <c r="R1343" s="41" t="str">
        <f t="shared" si="262"/>
        <v xml:space="preserve"> </v>
      </c>
      <c r="S1343" s="17"/>
      <c r="T1343" s="41" t="str">
        <f t="shared" si="263"/>
        <v xml:space="preserve"> </v>
      </c>
      <c r="U1343" s="17"/>
      <c r="V1343" s="41" t="str">
        <f t="shared" si="264"/>
        <v xml:space="preserve"> </v>
      </c>
      <c r="W1343" s="17"/>
      <c r="X1343" s="41" t="str">
        <f t="shared" si="265"/>
        <v xml:space="preserve"> </v>
      </c>
      <c r="Y1343" s="17">
        <v>4</v>
      </c>
      <c r="Z1343" s="41">
        <f t="shared" si="266"/>
        <v>1.2787723785166241E-3</v>
      </c>
      <c r="AA1343" s="17"/>
      <c r="AB1343" s="41" t="str">
        <f t="shared" si="267"/>
        <v xml:space="preserve"> </v>
      </c>
      <c r="AC1343" s="17"/>
      <c r="AD1343" s="41" t="str">
        <f t="shared" si="268"/>
        <v xml:space="preserve"> </v>
      </c>
      <c r="AE1343" s="17"/>
      <c r="AF1343" s="42" t="str">
        <f t="shared" si="269"/>
        <v xml:space="preserve"> </v>
      </c>
      <c r="AG1343" s="19">
        <f t="shared" si="270"/>
        <v>4</v>
      </c>
      <c r="AH1343" s="19">
        <f t="shared" si="271"/>
        <v>5</v>
      </c>
      <c r="AI1343" s="47">
        <f t="shared" si="272"/>
        <v>5.6856301383882375E-5</v>
      </c>
    </row>
    <row r="1344" spans="1:35">
      <c r="A1344" t="s">
        <v>1380</v>
      </c>
      <c r="B1344" t="s">
        <v>1972</v>
      </c>
      <c r="C1344" t="s">
        <v>2023</v>
      </c>
      <c r="D1344" s="4" t="s">
        <v>1217</v>
      </c>
      <c r="E1344" s="2"/>
      <c r="F1344" t="s">
        <v>4594</v>
      </c>
      <c r="G1344" s="4"/>
      <c r="H1344" s="3" t="s">
        <v>1227</v>
      </c>
      <c r="I1344" s="3" t="s">
        <v>505</v>
      </c>
      <c r="J1344" s="4"/>
      <c r="K1344" s="4"/>
      <c r="L1344" s="30" t="s">
        <v>1305</v>
      </c>
      <c r="M1344" s="17"/>
      <c r="N1344" s="41" t="str">
        <f t="shared" si="260"/>
        <v xml:space="preserve"> </v>
      </c>
      <c r="O1344" s="17"/>
      <c r="P1344" s="41" t="str">
        <f t="shared" si="261"/>
        <v xml:space="preserve"> </v>
      </c>
      <c r="Q1344" s="17"/>
      <c r="R1344" s="41" t="str">
        <f t="shared" si="262"/>
        <v xml:space="preserve"> </v>
      </c>
      <c r="S1344" s="17"/>
      <c r="T1344" s="41" t="str">
        <f t="shared" si="263"/>
        <v xml:space="preserve"> </v>
      </c>
      <c r="U1344" s="17"/>
      <c r="V1344" s="41" t="str">
        <f t="shared" si="264"/>
        <v xml:space="preserve"> </v>
      </c>
      <c r="W1344" s="17">
        <v>2</v>
      </c>
      <c r="X1344" s="41">
        <f t="shared" si="265"/>
        <v>3.1675641431738993E-4</v>
      </c>
      <c r="Y1344" s="17"/>
      <c r="Z1344" s="41" t="str">
        <f t="shared" si="266"/>
        <v xml:space="preserve"> </v>
      </c>
      <c r="AA1344" s="17"/>
      <c r="AB1344" s="41" t="str">
        <f t="shared" si="267"/>
        <v xml:space="preserve"> </v>
      </c>
      <c r="AC1344" s="17">
        <v>3</v>
      </c>
      <c r="AD1344" s="41">
        <f t="shared" si="268"/>
        <v>8.053691275167785E-4</v>
      </c>
      <c r="AE1344" s="17"/>
      <c r="AF1344" s="42" t="str">
        <f t="shared" si="269"/>
        <v xml:space="preserve"> </v>
      </c>
      <c r="AG1344" s="19">
        <f t="shared" si="270"/>
        <v>4</v>
      </c>
      <c r="AH1344" s="19">
        <f t="shared" si="271"/>
        <v>5</v>
      </c>
      <c r="AI1344" s="47">
        <f t="shared" si="272"/>
        <v>5.6856301383882375E-5</v>
      </c>
    </row>
    <row r="1345" spans="1:35">
      <c r="A1345" t="s">
        <v>25</v>
      </c>
      <c r="B1345" t="s">
        <v>826</v>
      </c>
      <c r="C1345" t="s">
        <v>2509</v>
      </c>
      <c r="D1345" s="4" t="s">
        <v>1217</v>
      </c>
      <c r="E1345" s="2"/>
      <c r="F1345" t="s">
        <v>5405</v>
      </c>
      <c r="G1345" s="4"/>
      <c r="H1345" s="3" t="s">
        <v>1227</v>
      </c>
      <c r="I1345" s="3" t="s">
        <v>1227</v>
      </c>
      <c r="J1345" s="4">
        <v>81</v>
      </c>
      <c r="K1345" s="4">
        <v>151</v>
      </c>
      <c r="L1345" s="30" t="s">
        <v>1305</v>
      </c>
      <c r="M1345" s="17"/>
      <c r="N1345" s="41" t="str">
        <f t="shared" si="260"/>
        <v xml:space="preserve"> </v>
      </c>
      <c r="O1345" s="17"/>
      <c r="P1345" s="41" t="str">
        <f t="shared" si="261"/>
        <v xml:space="preserve"> </v>
      </c>
      <c r="Q1345" s="17">
        <v>4</v>
      </c>
      <c r="R1345" s="41">
        <f t="shared" si="262"/>
        <v>1.8009905447996398E-3</v>
      </c>
      <c r="S1345" s="17"/>
      <c r="T1345" s="41" t="str">
        <f t="shared" si="263"/>
        <v xml:space="preserve"> </v>
      </c>
      <c r="U1345" s="17">
        <v>1</v>
      </c>
      <c r="V1345" s="41">
        <f t="shared" si="264"/>
        <v>1.9348722016910783E-5</v>
      </c>
      <c r="W1345" s="17"/>
      <c r="X1345" s="41" t="str">
        <f t="shared" si="265"/>
        <v xml:space="preserve"> </v>
      </c>
      <c r="Y1345" s="17"/>
      <c r="Z1345" s="41" t="str">
        <f t="shared" si="266"/>
        <v xml:space="preserve"> </v>
      </c>
      <c r="AA1345" s="17"/>
      <c r="AB1345" s="41" t="str">
        <f t="shared" si="267"/>
        <v xml:space="preserve"> </v>
      </c>
      <c r="AC1345" s="17"/>
      <c r="AD1345" s="41" t="str">
        <f t="shared" si="268"/>
        <v xml:space="preserve"> </v>
      </c>
      <c r="AE1345" s="17"/>
      <c r="AF1345" s="42" t="str">
        <f t="shared" si="269"/>
        <v xml:space="preserve"> </v>
      </c>
      <c r="AG1345" s="19">
        <f t="shared" si="270"/>
        <v>4</v>
      </c>
      <c r="AH1345" s="19">
        <f t="shared" si="271"/>
        <v>5</v>
      </c>
      <c r="AI1345" s="47">
        <f t="shared" si="272"/>
        <v>5.6856301383882375E-5</v>
      </c>
    </row>
    <row r="1346" spans="1:35">
      <c r="A1346" t="s">
        <v>2419</v>
      </c>
      <c r="B1346" t="s">
        <v>1785</v>
      </c>
      <c r="C1346" t="s">
        <v>2034</v>
      </c>
      <c r="D1346" s="4" t="s">
        <v>1217</v>
      </c>
      <c r="E1346" s="2"/>
      <c r="F1346" t="s">
        <v>953</v>
      </c>
      <c r="G1346" s="4"/>
      <c r="H1346" s="3" t="s">
        <v>1227</v>
      </c>
      <c r="I1346" s="3" t="s">
        <v>1227</v>
      </c>
      <c r="J1346" s="4">
        <v>336</v>
      </c>
      <c r="K1346" s="4">
        <v>60</v>
      </c>
      <c r="L1346" s="30" t="s">
        <v>1306</v>
      </c>
      <c r="M1346" s="17"/>
      <c r="N1346" s="41" t="str">
        <f t="shared" si="260"/>
        <v xml:space="preserve"> </v>
      </c>
      <c r="O1346" s="17"/>
      <c r="P1346" s="41" t="str">
        <f t="shared" si="261"/>
        <v xml:space="preserve"> </v>
      </c>
      <c r="Q1346" s="17"/>
      <c r="R1346" s="41" t="str">
        <f t="shared" si="262"/>
        <v xml:space="preserve"> </v>
      </c>
      <c r="S1346" s="17"/>
      <c r="T1346" s="41" t="str">
        <f t="shared" si="263"/>
        <v xml:space="preserve"> </v>
      </c>
      <c r="U1346" s="17">
        <v>5</v>
      </c>
      <c r="V1346" s="41">
        <f t="shared" si="264"/>
        <v>9.6743610084553913E-5</v>
      </c>
      <c r="W1346" s="17"/>
      <c r="X1346" s="41" t="str">
        <f t="shared" si="265"/>
        <v xml:space="preserve"> </v>
      </c>
      <c r="Y1346" s="17"/>
      <c r="Z1346" s="41" t="str">
        <f t="shared" si="266"/>
        <v xml:space="preserve"> </v>
      </c>
      <c r="AA1346" s="17"/>
      <c r="AB1346" s="41" t="str">
        <f t="shared" si="267"/>
        <v xml:space="preserve"> </v>
      </c>
      <c r="AC1346" s="17"/>
      <c r="AD1346" s="41" t="str">
        <f t="shared" si="268"/>
        <v xml:space="preserve"> </v>
      </c>
      <c r="AE1346" s="17"/>
      <c r="AF1346" s="42" t="str">
        <f t="shared" si="269"/>
        <v xml:space="preserve"> </v>
      </c>
      <c r="AG1346" s="19">
        <f t="shared" si="270"/>
        <v>2</v>
      </c>
      <c r="AH1346" s="19">
        <f t="shared" si="271"/>
        <v>5</v>
      </c>
      <c r="AI1346" s="47">
        <f t="shared" si="272"/>
        <v>5.6856301383882375E-5</v>
      </c>
    </row>
    <row r="1347" spans="1:35">
      <c r="A1347" t="s">
        <v>1399</v>
      </c>
      <c r="B1347" t="s">
        <v>3386</v>
      </c>
      <c r="C1347" t="s">
        <v>2020</v>
      </c>
      <c r="D1347" s="4" t="s">
        <v>1218</v>
      </c>
      <c r="E1347" s="2"/>
      <c r="G1347" s="4"/>
      <c r="H1347" s="3" t="s">
        <v>1227</v>
      </c>
      <c r="I1347" s="3" t="s">
        <v>1227</v>
      </c>
      <c r="J1347" s="4"/>
      <c r="K1347" s="4"/>
      <c r="L1347" s="30" t="s">
        <v>1307</v>
      </c>
      <c r="M1347" s="17"/>
      <c r="N1347" s="41" t="str">
        <f t="shared" si="260"/>
        <v xml:space="preserve"> </v>
      </c>
      <c r="O1347" s="17"/>
      <c r="P1347" s="41" t="str">
        <f t="shared" si="261"/>
        <v xml:space="preserve"> </v>
      </c>
      <c r="Q1347" s="17"/>
      <c r="R1347" s="41" t="str">
        <f t="shared" si="262"/>
        <v xml:space="preserve"> </v>
      </c>
      <c r="S1347" s="17"/>
      <c r="T1347" s="41" t="str">
        <f t="shared" si="263"/>
        <v xml:space="preserve"> </v>
      </c>
      <c r="U1347" s="17">
        <v>4</v>
      </c>
      <c r="V1347" s="41">
        <f t="shared" si="264"/>
        <v>7.739488806764313E-5</v>
      </c>
      <c r="W1347" s="17"/>
      <c r="X1347" s="41" t="str">
        <f t="shared" si="265"/>
        <v xml:space="preserve"> </v>
      </c>
      <c r="Y1347" s="17"/>
      <c r="Z1347" s="41" t="str">
        <f t="shared" si="266"/>
        <v xml:space="preserve"> </v>
      </c>
      <c r="AA1347" s="17"/>
      <c r="AB1347" s="41" t="str">
        <f t="shared" si="267"/>
        <v xml:space="preserve"> </v>
      </c>
      <c r="AC1347" s="17"/>
      <c r="AD1347" s="41" t="str">
        <f t="shared" si="268"/>
        <v xml:space="preserve"> </v>
      </c>
      <c r="AE1347" s="17">
        <v>1</v>
      </c>
      <c r="AF1347" s="42">
        <f t="shared" si="269"/>
        <v>1.0719262514738985E-4</v>
      </c>
      <c r="AG1347" s="19">
        <f t="shared" si="270"/>
        <v>3</v>
      </c>
      <c r="AH1347" s="19">
        <f t="shared" si="271"/>
        <v>5</v>
      </c>
      <c r="AI1347" s="47">
        <f t="shared" si="272"/>
        <v>5.6856301383882375E-5</v>
      </c>
    </row>
    <row r="1348" spans="1:35">
      <c r="A1348" t="s">
        <v>867</v>
      </c>
      <c r="B1348" t="s">
        <v>4417</v>
      </c>
      <c r="C1348" t="s">
        <v>869</v>
      </c>
      <c r="D1348" s="4" t="s">
        <v>1217</v>
      </c>
      <c r="E1348" s="2" t="s">
        <v>1803</v>
      </c>
      <c r="F1348" t="s">
        <v>5445</v>
      </c>
      <c r="G1348" s="4"/>
      <c r="H1348" s="3" t="s">
        <v>1227</v>
      </c>
      <c r="I1348" s="3" t="s">
        <v>505</v>
      </c>
      <c r="J1348" s="4"/>
      <c r="K1348" s="4"/>
      <c r="L1348" s="30" t="s">
        <v>1305</v>
      </c>
      <c r="M1348" s="17"/>
      <c r="N1348" s="41" t="str">
        <f t="shared" si="260"/>
        <v xml:space="preserve"> </v>
      </c>
      <c r="O1348" s="17"/>
      <c r="P1348" s="41" t="str">
        <f t="shared" si="261"/>
        <v xml:space="preserve"> </v>
      </c>
      <c r="Q1348" s="17"/>
      <c r="R1348" s="41" t="str">
        <f t="shared" si="262"/>
        <v xml:space="preserve"> </v>
      </c>
      <c r="S1348" s="17"/>
      <c r="T1348" s="41" t="str">
        <f t="shared" si="263"/>
        <v xml:space="preserve"> </v>
      </c>
      <c r="U1348" s="17"/>
      <c r="V1348" s="41" t="str">
        <f t="shared" si="264"/>
        <v xml:space="preserve"> </v>
      </c>
      <c r="W1348" s="17">
        <v>5</v>
      </c>
      <c r="X1348" s="41">
        <f t="shared" si="265"/>
        <v>7.9189103579347482E-4</v>
      </c>
      <c r="Y1348" s="17"/>
      <c r="Z1348" s="41" t="str">
        <f t="shared" si="266"/>
        <v xml:space="preserve"> </v>
      </c>
      <c r="AA1348" s="17"/>
      <c r="AB1348" s="41" t="str">
        <f t="shared" si="267"/>
        <v xml:space="preserve"> </v>
      </c>
      <c r="AC1348" s="17"/>
      <c r="AD1348" s="41" t="str">
        <f t="shared" si="268"/>
        <v xml:space="preserve"> </v>
      </c>
      <c r="AE1348" s="17"/>
      <c r="AF1348" s="42" t="str">
        <f t="shared" si="269"/>
        <v xml:space="preserve"> </v>
      </c>
      <c r="AG1348" s="19">
        <f t="shared" si="270"/>
        <v>2</v>
      </c>
      <c r="AH1348" s="19">
        <f t="shared" si="271"/>
        <v>5</v>
      </c>
      <c r="AI1348" s="47">
        <f t="shared" si="272"/>
        <v>5.6856301383882375E-5</v>
      </c>
    </row>
    <row r="1349" spans="1:35">
      <c r="A1349" t="s">
        <v>277</v>
      </c>
      <c r="B1349" t="s">
        <v>348</v>
      </c>
      <c r="C1349" t="s">
        <v>869</v>
      </c>
      <c r="D1349" s="4" t="s">
        <v>1217</v>
      </c>
      <c r="E1349" s="2"/>
      <c r="G1349" s="4"/>
      <c r="H1349" s="3" t="s">
        <v>1227</v>
      </c>
      <c r="I1349" s="3" t="s">
        <v>1227</v>
      </c>
      <c r="J1349" s="4">
        <v>418</v>
      </c>
      <c r="K1349" s="4"/>
      <c r="L1349" s="30" t="s">
        <v>1540</v>
      </c>
      <c r="M1349" s="17"/>
      <c r="N1349" s="41" t="str">
        <f t="shared" si="260"/>
        <v xml:space="preserve"> </v>
      </c>
      <c r="O1349" s="17"/>
      <c r="P1349" s="41" t="str">
        <f t="shared" si="261"/>
        <v xml:space="preserve"> </v>
      </c>
      <c r="Q1349" s="17"/>
      <c r="R1349" s="41" t="str">
        <f t="shared" si="262"/>
        <v xml:space="preserve"> </v>
      </c>
      <c r="S1349" s="17">
        <v>1</v>
      </c>
      <c r="T1349" s="41">
        <f t="shared" si="263"/>
        <v>5.3219797764768491E-4</v>
      </c>
      <c r="U1349" s="17">
        <v>4</v>
      </c>
      <c r="V1349" s="41">
        <f t="shared" si="264"/>
        <v>7.739488806764313E-5</v>
      </c>
      <c r="W1349" s="17"/>
      <c r="X1349" s="41" t="str">
        <f t="shared" si="265"/>
        <v xml:space="preserve"> </v>
      </c>
      <c r="Y1349" s="17"/>
      <c r="Z1349" s="41" t="str">
        <f t="shared" si="266"/>
        <v xml:space="preserve"> </v>
      </c>
      <c r="AA1349" s="17"/>
      <c r="AB1349" s="41" t="str">
        <f t="shared" si="267"/>
        <v xml:space="preserve"> </v>
      </c>
      <c r="AC1349" s="17"/>
      <c r="AD1349" s="41" t="str">
        <f t="shared" si="268"/>
        <v xml:space="preserve"> </v>
      </c>
      <c r="AE1349" s="17"/>
      <c r="AF1349" s="42" t="str">
        <f t="shared" si="269"/>
        <v xml:space="preserve"> </v>
      </c>
      <c r="AG1349" s="19">
        <f t="shared" si="270"/>
        <v>4</v>
      </c>
      <c r="AH1349" s="19">
        <f t="shared" si="271"/>
        <v>5</v>
      </c>
      <c r="AI1349" s="47">
        <f t="shared" si="272"/>
        <v>5.6856301383882375E-5</v>
      </c>
    </row>
    <row r="1350" spans="1:35">
      <c r="A1350" t="s">
        <v>1657</v>
      </c>
      <c r="B1350" s="5" t="s">
        <v>921</v>
      </c>
      <c r="C1350" t="s">
        <v>2544</v>
      </c>
      <c r="D1350" s="4" t="s">
        <v>1217</v>
      </c>
      <c r="E1350" s="2"/>
      <c r="G1350" s="4" t="s">
        <v>154</v>
      </c>
      <c r="H1350" s="3" t="s">
        <v>1227</v>
      </c>
      <c r="I1350" s="3" t="s">
        <v>1227</v>
      </c>
      <c r="J1350" s="4">
        <v>111</v>
      </c>
      <c r="K1350" s="4"/>
      <c r="L1350" s="30" t="s">
        <v>1305</v>
      </c>
      <c r="M1350" s="17"/>
      <c r="N1350" s="41" t="str">
        <f t="shared" si="260"/>
        <v xml:space="preserve"> </v>
      </c>
      <c r="O1350" s="17"/>
      <c r="P1350" s="41" t="str">
        <f t="shared" si="261"/>
        <v xml:space="preserve"> </v>
      </c>
      <c r="Q1350" s="17"/>
      <c r="R1350" s="41" t="str">
        <f t="shared" si="262"/>
        <v xml:space="preserve"> </v>
      </c>
      <c r="S1350" s="17"/>
      <c r="T1350" s="41" t="str">
        <f t="shared" si="263"/>
        <v xml:space="preserve"> </v>
      </c>
      <c r="U1350" s="17">
        <v>5</v>
      </c>
      <c r="V1350" s="41">
        <f t="shared" si="264"/>
        <v>9.6743610084553913E-5</v>
      </c>
      <c r="W1350" s="17"/>
      <c r="X1350" s="41" t="str">
        <f t="shared" si="265"/>
        <v xml:space="preserve"> </v>
      </c>
      <c r="Y1350" s="17"/>
      <c r="Z1350" s="41" t="str">
        <f t="shared" si="266"/>
        <v xml:space="preserve"> </v>
      </c>
      <c r="AA1350" s="17"/>
      <c r="AB1350" s="41" t="str">
        <f t="shared" si="267"/>
        <v xml:space="preserve"> </v>
      </c>
      <c r="AC1350" s="17"/>
      <c r="AD1350" s="41" t="str">
        <f t="shared" si="268"/>
        <v xml:space="preserve"> </v>
      </c>
      <c r="AE1350" s="17"/>
      <c r="AF1350" s="42" t="str">
        <f t="shared" si="269"/>
        <v xml:space="preserve"> </v>
      </c>
      <c r="AG1350" s="19">
        <f t="shared" si="270"/>
        <v>2</v>
      </c>
      <c r="AH1350" s="19">
        <f t="shared" si="271"/>
        <v>5</v>
      </c>
      <c r="AI1350" s="47">
        <f t="shared" si="272"/>
        <v>5.6856301383882375E-5</v>
      </c>
    </row>
    <row r="1351" spans="1:35">
      <c r="A1351" t="s">
        <v>2440</v>
      </c>
      <c r="B1351" t="s">
        <v>2041</v>
      </c>
      <c r="C1351" t="s">
        <v>1074</v>
      </c>
      <c r="D1351" s="4" t="s">
        <v>1217</v>
      </c>
      <c r="E1351" s="2"/>
      <c r="F1351" t="s">
        <v>899</v>
      </c>
      <c r="G1351" s="4"/>
      <c r="H1351" s="3" t="s">
        <v>1227</v>
      </c>
      <c r="I1351" s="3" t="s">
        <v>1227</v>
      </c>
      <c r="J1351" s="4"/>
      <c r="K1351" s="4"/>
      <c r="L1351" s="30" t="s">
        <v>1307</v>
      </c>
      <c r="M1351" s="17"/>
      <c r="N1351" s="41" t="str">
        <f t="shared" si="260"/>
        <v xml:space="preserve"> </v>
      </c>
      <c r="O1351" s="17"/>
      <c r="P1351" s="41" t="str">
        <f t="shared" si="261"/>
        <v xml:space="preserve"> </v>
      </c>
      <c r="Q1351" s="17"/>
      <c r="R1351" s="41" t="str">
        <f t="shared" si="262"/>
        <v xml:space="preserve"> </v>
      </c>
      <c r="S1351" s="17"/>
      <c r="T1351" s="41" t="str">
        <f t="shared" si="263"/>
        <v xml:space="preserve"> </v>
      </c>
      <c r="U1351" s="17">
        <v>3</v>
      </c>
      <c r="V1351" s="41">
        <f t="shared" si="264"/>
        <v>5.8046166050732348E-5</v>
      </c>
      <c r="W1351" s="17">
        <v>2</v>
      </c>
      <c r="X1351" s="41">
        <f t="shared" si="265"/>
        <v>3.1675641431738993E-4</v>
      </c>
      <c r="Y1351" s="17"/>
      <c r="Z1351" s="41" t="str">
        <f t="shared" si="266"/>
        <v xml:space="preserve"> </v>
      </c>
      <c r="AA1351" s="17"/>
      <c r="AB1351" s="41" t="str">
        <f t="shared" si="267"/>
        <v xml:space="preserve"> </v>
      </c>
      <c r="AC1351" s="17"/>
      <c r="AD1351" s="41" t="str">
        <f t="shared" si="268"/>
        <v xml:space="preserve"> </v>
      </c>
      <c r="AE1351" s="17"/>
      <c r="AF1351" s="42" t="str">
        <f t="shared" si="269"/>
        <v xml:space="preserve"> </v>
      </c>
      <c r="AG1351" s="19">
        <f t="shared" si="270"/>
        <v>4</v>
      </c>
      <c r="AH1351" s="19">
        <f t="shared" si="271"/>
        <v>5</v>
      </c>
      <c r="AI1351" s="47">
        <f t="shared" si="272"/>
        <v>5.6856301383882375E-5</v>
      </c>
    </row>
    <row r="1352" spans="1:35">
      <c r="A1352" t="s">
        <v>2157</v>
      </c>
      <c r="B1352" t="s">
        <v>2158</v>
      </c>
      <c r="C1352" t="s">
        <v>2532</v>
      </c>
      <c r="D1352" s="4" t="s">
        <v>1217</v>
      </c>
      <c r="E1352" s="2"/>
      <c r="F1352" t="s">
        <v>769</v>
      </c>
      <c r="G1352" s="4"/>
      <c r="H1352" s="3" t="s">
        <v>1227</v>
      </c>
      <c r="I1352" s="3" t="s">
        <v>1227</v>
      </c>
      <c r="J1352" s="4">
        <v>337</v>
      </c>
      <c r="K1352" s="4">
        <v>85</v>
      </c>
      <c r="L1352" s="30" t="s">
        <v>1306</v>
      </c>
      <c r="M1352" s="17"/>
      <c r="N1352" s="41" t="str">
        <f t="shared" ref="N1352:N1415" si="273">IF(M1352=0," ",M1352/M$1938)</f>
        <v xml:space="preserve"> </v>
      </c>
      <c r="O1352" s="17"/>
      <c r="P1352" s="41" t="str">
        <f t="shared" ref="P1352:P1415" si="274">IF(O1352=0," ",O1352/O$1938)</f>
        <v xml:space="preserve"> </v>
      </c>
      <c r="Q1352" s="17"/>
      <c r="R1352" s="41" t="str">
        <f t="shared" ref="R1352:R1415" si="275">IF(Q1352=0," ",Q1352/Q$1938)</f>
        <v xml:space="preserve"> </v>
      </c>
      <c r="S1352" s="17"/>
      <c r="T1352" s="41" t="str">
        <f t="shared" ref="T1352:T1415" si="276">IF(S1352=0," ",S1352/S$1938)</f>
        <v xml:space="preserve"> </v>
      </c>
      <c r="U1352" s="17">
        <v>1</v>
      </c>
      <c r="V1352" s="41">
        <f t="shared" ref="V1352:V1415" si="277">IF(U1352=0," ",U1352/U$1938)</f>
        <v>1.9348722016910783E-5</v>
      </c>
      <c r="W1352" s="17">
        <v>4</v>
      </c>
      <c r="X1352" s="41">
        <f t="shared" ref="X1352:X1415" si="278">IF(W1352=0," ",W1352/W$1938)</f>
        <v>6.3351282863477985E-4</v>
      </c>
      <c r="Y1352" s="17"/>
      <c r="Z1352" s="41" t="str">
        <f t="shared" ref="Z1352:Z1415" si="279">IF(Y1352=0," ",Y1352/Y$1938)</f>
        <v xml:space="preserve"> </v>
      </c>
      <c r="AA1352" s="17"/>
      <c r="AB1352" s="41" t="str">
        <f t="shared" ref="AB1352:AB1415" si="280">IF(AA1352=0," ",AA1352/AA$1938)</f>
        <v xml:space="preserve"> </v>
      </c>
      <c r="AC1352" s="17"/>
      <c r="AD1352" s="41" t="str">
        <f t="shared" ref="AD1352:AD1415" si="281">IF(AC1352=0," ",AC1352/AC$1938)</f>
        <v xml:space="preserve"> </v>
      </c>
      <c r="AE1352" s="17"/>
      <c r="AF1352" s="42" t="str">
        <f t="shared" ref="AF1352:AF1415" si="282">IF(AE1352=0," ",AE1352/AE$1938)</f>
        <v xml:space="preserve"> </v>
      </c>
      <c r="AG1352" s="19">
        <f t="shared" ref="AG1352:AG1415" si="283">COUNT(M1352:AE1352)</f>
        <v>4</v>
      </c>
      <c r="AH1352" s="19">
        <f t="shared" ref="AH1352:AH1415" si="284">M1352+O1352+Q1352+S1352+U1352+W1352+Y1352+AA1352+AC1352+AE1352</f>
        <v>5</v>
      </c>
      <c r="AI1352" s="47">
        <f t="shared" ref="AI1352:AI1415" si="285">AH1352/AH$1932</f>
        <v>5.6856301383882375E-5</v>
      </c>
    </row>
    <row r="1353" spans="1:35">
      <c r="A1353" t="s">
        <v>297</v>
      </c>
      <c r="B1353" t="s">
        <v>765</v>
      </c>
      <c r="C1353" t="s">
        <v>493</v>
      </c>
      <c r="D1353" s="4" t="s">
        <v>1217</v>
      </c>
      <c r="E1353" s="2" t="s">
        <v>1803</v>
      </c>
      <c r="F1353" t="s">
        <v>1463</v>
      </c>
      <c r="G1353" s="4"/>
      <c r="H1353" s="3" t="s">
        <v>1227</v>
      </c>
      <c r="I1353" s="3" t="s">
        <v>1227</v>
      </c>
      <c r="J1353" s="4"/>
      <c r="K1353" s="4">
        <v>57</v>
      </c>
      <c r="L1353" s="30" t="s">
        <v>1307</v>
      </c>
      <c r="M1353" s="17"/>
      <c r="N1353" s="41" t="str">
        <f t="shared" si="273"/>
        <v xml:space="preserve"> </v>
      </c>
      <c r="O1353" s="17"/>
      <c r="P1353" s="41" t="str">
        <f t="shared" si="274"/>
        <v xml:space="preserve"> </v>
      </c>
      <c r="Q1353" s="17"/>
      <c r="R1353" s="41" t="str">
        <f t="shared" si="275"/>
        <v xml:space="preserve"> </v>
      </c>
      <c r="S1353" s="17"/>
      <c r="T1353" s="41" t="str">
        <f t="shared" si="276"/>
        <v xml:space="preserve"> </v>
      </c>
      <c r="U1353" s="17">
        <v>5</v>
      </c>
      <c r="V1353" s="41">
        <f t="shared" si="277"/>
        <v>9.6743610084553913E-5</v>
      </c>
      <c r="W1353" s="17"/>
      <c r="X1353" s="41" t="str">
        <f t="shared" si="278"/>
        <v xml:space="preserve"> </v>
      </c>
      <c r="Y1353" s="17"/>
      <c r="Z1353" s="41" t="str">
        <f t="shared" si="279"/>
        <v xml:space="preserve"> </v>
      </c>
      <c r="AA1353" s="17"/>
      <c r="AB1353" s="41" t="str">
        <f t="shared" si="280"/>
        <v xml:space="preserve"> </v>
      </c>
      <c r="AC1353" s="17"/>
      <c r="AD1353" s="41" t="str">
        <f t="shared" si="281"/>
        <v xml:space="preserve"> </v>
      </c>
      <c r="AE1353" s="17"/>
      <c r="AF1353" s="42" t="str">
        <f t="shared" si="282"/>
        <v xml:space="preserve"> </v>
      </c>
      <c r="AG1353" s="19">
        <f t="shared" si="283"/>
        <v>2</v>
      </c>
      <c r="AH1353" s="19">
        <f t="shared" si="284"/>
        <v>5</v>
      </c>
      <c r="AI1353" s="47">
        <f t="shared" si="285"/>
        <v>5.6856301383882375E-5</v>
      </c>
    </row>
    <row r="1354" spans="1:35">
      <c r="A1354" t="s">
        <v>1244</v>
      </c>
      <c r="B1354" t="s">
        <v>3771</v>
      </c>
      <c r="C1354" t="s">
        <v>2507</v>
      </c>
      <c r="D1354" s="4" t="s">
        <v>1217</v>
      </c>
      <c r="E1354" s="2"/>
      <c r="F1354" t="s">
        <v>4583</v>
      </c>
      <c r="G1354" s="4"/>
      <c r="H1354" s="3" t="s">
        <v>1227</v>
      </c>
      <c r="I1354" s="3" t="s">
        <v>1227</v>
      </c>
      <c r="J1354" s="4"/>
      <c r="K1354" s="4">
        <v>319</v>
      </c>
      <c r="L1354" s="30" t="s">
        <v>1307</v>
      </c>
      <c r="M1354" s="17">
        <v>1</v>
      </c>
      <c r="N1354" s="41">
        <f t="shared" si="273"/>
        <v>5.3078556263269638E-4</v>
      </c>
      <c r="O1354" s="17"/>
      <c r="P1354" s="41" t="str">
        <f t="shared" si="274"/>
        <v xml:space="preserve"> </v>
      </c>
      <c r="Q1354" s="17">
        <v>1</v>
      </c>
      <c r="R1354" s="41">
        <f t="shared" si="275"/>
        <v>4.5024763619990995E-4</v>
      </c>
      <c r="S1354" s="17"/>
      <c r="T1354" s="41" t="str">
        <f t="shared" si="276"/>
        <v xml:space="preserve"> </v>
      </c>
      <c r="U1354" s="17">
        <v>3</v>
      </c>
      <c r="V1354" s="41">
        <f t="shared" si="277"/>
        <v>5.8046166050732348E-5</v>
      </c>
      <c r="W1354" s="17"/>
      <c r="X1354" s="41" t="str">
        <f t="shared" si="278"/>
        <v xml:space="preserve"> </v>
      </c>
      <c r="Y1354" s="17"/>
      <c r="Z1354" s="41" t="str">
        <f t="shared" si="279"/>
        <v xml:space="preserve"> </v>
      </c>
      <c r="AA1354" s="17"/>
      <c r="AB1354" s="41" t="str">
        <f t="shared" si="280"/>
        <v xml:space="preserve"> </v>
      </c>
      <c r="AC1354" s="17"/>
      <c r="AD1354" s="41" t="str">
        <f t="shared" si="281"/>
        <v xml:space="preserve"> </v>
      </c>
      <c r="AE1354" s="17"/>
      <c r="AF1354" s="42" t="str">
        <f t="shared" si="282"/>
        <v xml:space="preserve"> </v>
      </c>
      <c r="AG1354" s="19">
        <f t="shared" si="283"/>
        <v>6</v>
      </c>
      <c r="AH1354" s="19">
        <f t="shared" si="284"/>
        <v>5</v>
      </c>
      <c r="AI1354" s="47">
        <f t="shared" si="285"/>
        <v>5.6856301383882375E-5</v>
      </c>
    </row>
    <row r="1355" spans="1:35">
      <c r="A1355" t="s">
        <v>692</v>
      </c>
      <c r="B1355" t="s">
        <v>397</v>
      </c>
      <c r="C1355" t="s">
        <v>2521</v>
      </c>
      <c r="D1355" s="4" t="s">
        <v>1217</v>
      </c>
      <c r="E1355" s="2"/>
      <c r="F1355" s="5" t="s">
        <v>5538</v>
      </c>
      <c r="G1355" s="4"/>
      <c r="H1355" s="3" t="s">
        <v>1227</v>
      </c>
      <c r="I1355" s="3" t="s">
        <v>1227</v>
      </c>
      <c r="J1355" s="4"/>
      <c r="K1355" s="4">
        <v>264</v>
      </c>
      <c r="L1355" s="30" t="s">
        <v>1305</v>
      </c>
      <c r="M1355" s="17"/>
      <c r="N1355" s="41" t="str">
        <f t="shared" si="273"/>
        <v xml:space="preserve"> </v>
      </c>
      <c r="O1355" s="17"/>
      <c r="P1355" s="41" t="str">
        <f t="shared" si="274"/>
        <v xml:space="preserve"> </v>
      </c>
      <c r="Q1355" s="17"/>
      <c r="R1355" s="41" t="str">
        <f t="shared" si="275"/>
        <v xml:space="preserve"> </v>
      </c>
      <c r="S1355" s="17"/>
      <c r="T1355" s="41" t="str">
        <f t="shared" si="276"/>
        <v xml:space="preserve"> </v>
      </c>
      <c r="U1355" s="17"/>
      <c r="V1355" s="41" t="str">
        <f t="shared" si="277"/>
        <v xml:space="preserve"> </v>
      </c>
      <c r="W1355" s="17"/>
      <c r="X1355" s="41" t="str">
        <f t="shared" si="278"/>
        <v xml:space="preserve"> </v>
      </c>
      <c r="Y1355" s="17"/>
      <c r="Z1355" s="41" t="str">
        <f t="shared" si="279"/>
        <v xml:space="preserve"> </v>
      </c>
      <c r="AA1355" s="17">
        <v>5</v>
      </c>
      <c r="AB1355" s="41">
        <f t="shared" si="280"/>
        <v>2.2904260192395786E-3</v>
      </c>
      <c r="AC1355" s="17"/>
      <c r="AD1355" s="41" t="str">
        <f t="shared" si="281"/>
        <v xml:space="preserve"> </v>
      </c>
      <c r="AE1355" s="17"/>
      <c r="AF1355" s="42" t="str">
        <f t="shared" si="282"/>
        <v xml:space="preserve"> </v>
      </c>
      <c r="AG1355" s="19">
        <f t="shared" si="283"/>
        <v>2</v>
      </c>
      <c r="AH1355" s="19">
        <f t="shared" si="284"/>
        <v>5</v>
      </c>
      <c r="AI1355" s="47">
        <f t="shared" si="285"/>
        <v>5.6856301383882375E-5</v>
      </c>
    </row>
    <row r="1356" spans="1:35">
      <c r="A1356" t="s">
        <v>692</v>
      </c>
      <c r="B1356" t="s">
        <v>2268</v>
      </c>
      <c r="C1356" t="s">
        <v>2521</v>
      </c>
      <c r="D1356" s="4" t="s">
        <v>1217</v>
      </c>
      <c r="E1356" s="2"/>
      <c r="F1356" t="s">
        <v>2780</v>
      </c>
      <c r="G1356" s="4" t="s">
        <v>5932</v>
      </c>
      <c r="H1356" s="3" t="s">
        <v>1227</v>
      </c>
      <c r="I1356" s="3" t="s">
        <v>1227</v>
      </c>
      <c r="J1356" s="4">
        <v>204</v>
      </c>
      <c r="K1356" s="4">
        <v>265</v>
      </c>
      <c r="L1356" s="30" t="s">
        <v>1305</v>
      </c>
      <c r="M1356" s="17"/>
      <c r="N1356" s="41" t="str">
        <f t="shared" si="273"/>
        <v xml:space="preserve"> </v>
      </c>
      <c r="O1356" s="17"/>
      <c r="P1356" s="41" t="str">
        <f t="shared" si="274"/>
        <v xml:space="preserve"> </v>
      </c>
      <c r="Q1356" s="17"/>
      <c r="R1356" s="41" t="str">
        <f t="shared" si="275"/>
        <v xml:space="preserve"> </v>
      </c>
      <c r="S1356" s="17">
        <v>3</v>
      </c>
      <c r="T1356" s="41">
        <f t="shared" si="276"/>
        <v>1.5965939329430547E-3</v>
      </c>
      <c r="U1356" s="17">
        <v>1</v>
      </c>
      <c r="V1356" s="41">
        <f t="shared" si="277"/>
        <v>1.9348722016910783E-5</v>
      </c>
      <c r="W1356" s="17"/>
      <c r="X1356" s="41" t="str">
        <f t="shared" si="278"/>
        <v xml:space="preserve"> </v>
      </c>
      <c r="Y1356" s="17"/>
      <c r="Z1356" s="41" t="str">
        <f t="shared" si="279"/>
        <v xml:space="preserve"> </v>
      </c>
      <c r="AA1356" s="17"/>
      <c r="AB1356" s="41" t="str">
        <f t="shared" si="280"/>
        <v xml:space="preserve"> </v>
      </c>
      <c r="AC1356" s="17"/>
      <c r="AD1356" s="41" t="str">
        <f t="shared" si="281"/>
        <v xml:space="preserve"> </v>
      </c>
      <c r="AE1356" s="17">
        <v>1</v>
      </c>
      <c r="AF1356" s="42">
        <f t="shared" si="282"/>
        <v>1.0719262514738985E-4</v>
      </c>
      <c r="AG1356" s="19">
        <f t="shared" si="283"/>
        <v>5</v>
      </c>
      <c r="AH1356" s="19">
        <f t="shared" si="284"/>
        <v>5</v>
      </c>
      <c r="AI1356" s="47">
        <f t="shared" si="285"/>
        <v>5.6856301383882375E-5</v>
      </c>
    </row>
    <row r="1357" spans="1:35" ht="15" customHeight="1">
      <c r="A1357" t="s">
        <v>692</v>
      </c>
      <c r="B1357" t="s">
        <v>3833</v>
      </c>
      <c r="C1357" t="s">
        <v>2521</v>
      </c>
      <c r="D1357" s="4" t="s">
        <v>1217</v>
      </c>
      <c r="E1357" s="2"/>
      <c r="F1357" t="s">
        <v>3883</v>
      </c>
      <c r="G1357" s="4"/>
      <c r="H1357" s="3" t="s">
        <v>1227</v>
      </c>
      <c r="I1357" s="3" t="s">
        <v>1227</v>
      </c>
      <c r="J1357" s="4"/>
      <c r="K1357" s="4">
        <v>264</v>
      </c>
      <c r="L1357" s="30" t="s">
        <v>1305</v>
      </c>
      <c r="M1357" s="17"/>
      <c r="N1357" s="41" t="str">
        <f t="shared" si="273"/>
        <v xml:space="preserve"> </v>
      </c>
      <c r="O1357" s="17"/>
      <c r="P1357" s="41" t="str">
        <f t="shared" si="274"/>
        <v xml:space="preserve"> </v>
      </c>
      <c r="Q1357" s="17"/>
      <c r="R1357" s="41" t="str">
        <f t="shared" si="275"/>
        <v xml:space="preserve"> </v>
      </c>
      <c r="S1357" s="17"/>
      <c r="T1357" s="41" t="str">
        <f t="shared" si="276"/>
        <v xml:space="preserve"> </v>
      </c>
      <c r="U1357" s="17">
        <v>5</v>
      </c>
      <c r="V1357" s="41">
        <f t="shared" si="277"/>
        <v>9.6743610084553913E-5</v>
      </c>
      <c r="W1357" s="17"/>
      <c r="X1357" s="41" t="str">
        <f t="shared" si="278"/>
        <v xml:space="preserve"> </v>
      </c>
      <c r="Y1357" s="17"/>
      <c r="Z1357" s="41" t="str">
        <f t="shared" si="279"/>
        <v xml:space="preserve"> </v>
      </c>
      <c r="AA1357" s="17"/>
      <c r="AB1357" s="41" t="str">
        <f t="shared" si="280"/>
        <v xml:space="preserve"> </v>
      </c>
      <c r="AC1357" s="17"/>
      <c r="AD1357" s="41" t="str">
        <f t="shared" si="281"/>
        <v xml:space="preserve"> </v>
      </c>
      <c r="AE1357" s="17"/>
      <c r="AF1357" s="42" t="str">
        <f t="shared" si="282"/>
        <v xml:space="preserve"> </v>
      </c>
      <c r="AG1357" s="19">
        <f t="shared" si="283"/>
        <v>2</v>
      </c>
      <c r="AH1357" s="19">
        <f t="shared" si="284"/>
        <v>5</v>
      </c>
      <c r="AI1357" s="47">
        <f t="shared" si="285"/>
        <v>5.6856301383882375E-5</v>
      </c>
    </row>
    <row r="1358" spans="1:35">
      <c r="A1358" t="s">
        <v>212</v>
      </c>
      <c r="B1358" t="s">
        <v>3671</v>
      </c>
      <c r="C1358" t="s">
        <v>211</v>
      </c>
      <c r="D1358" s="4" t="s">
        <v>1218</v>
      </c>
      <c r="E1358" s="2"/>
      <c r="F1358" t="s">
        <v>2652</v>
      </c>
      <c r="G1358" s="4"/>
      <c r="H1358" s="3" t="s">
        <v>1227</v>
      </c>
      <c r="I1358" s="3" t="s">
        <v>505</v>
      </c>
      <c r="J1358" s="4"/>
      <c r="K1358" s="4"/>
      <c r="L1358" s="30" t="s">
        <v>1307</v>
      </c>
      <c r="M1358" s="17"/>
      <c r="N1358" s="41" t="str">
        <f t="shared" si="273"/>
        <v xml:space="preserve"> </v>
      </c>
      <c r="O1358" s="17"/>
      <c r="P1358" s="41" t="str">
        <f t="shared" si="274"/>
        <v xml:space="preserve"> </v>
      </c>
      <c r="Q1358" s="17"/>
      <c r="R1358" s="41" t="str">
        <f t="shared" si="275"/>
        <v xml:space="preserve"> </v>
      </c>
      <c r="S1358" s="17"/>
      <c r="T1358" s="41" t="str">
        <f t="shared" si="276"/>
        <v xml:space="preserve"> </v>
      </c>
      <c r="U1358" s="17">
        <v>4</v>
      </c>
      <c r="V1358" s="41">
        <f t="shared" si="277"/>
        <v>7.739488806764313E-5</v>
      </c>
      <c r="W1358" s="17"/>
      <c r="X1358" s="41" t="str">
        <f t="shared" si="278"/>
        <v xml:space="preserve"> </v>
      </c>
      <c r="Y1358" s="17"/>
      <c r="Z1358" s="41" t="str">
        <f t="shared" si="279"/>
        <v xml:space="preserve"> </v>
      </c>
      <c r="AA1358" s="17">
        <v>1</v>
      </c>
      <c r="AB1358" s="41">
        <f t="shared" si="280"/>
        <v>4.5808520384791571E-4</v>
      </c>
      <c r="AC1358" s="17"/>
      <c r="AD1358" s="41" t="str">
        <f t="shared" si="281"/>
        <v xml:space="preserve"> </v>
      </c>
      <c r="AE1358" s="17"/>
      <c r="AF1358" s="42" t="str">
        <f t="shared" si="282"/>
        <v xml:space="preserve"> </v>
      </c>
      <c r="AG1358" s="19">
        <f t="shared" si="283"/>
        <v>4</v>
      </c>
      <c r="AH1358" s="19">
        <f t="shared" si="284"/>
        <v>5</v>
      </c>
      <c r="AI1358" s="47">
        <f t="shared" si="285"/>
        <v>5.6856301383882375E-5</v>
      </c>
    </row>
    <row r="1359" spans="1:35">
      <c r="A1359" t="s">
        <v>2044</v>
      </c>
      <c r="B1359" t="s">
        <v>5773</v>
      </c>
      <c r="C1359" t="s">
        <v>2029</v>
      </c>
      <c r="D1359" s="4" t="s">
        <v>1217</v>
      </c>
      <c r="E1359" s="2"/>
      <c r="G1359" s="4"/>
      <c r="H1359" s="3" t="s">
        <v>1227</v>
      </c>
      <c r="I1359" s="3" t="s">
        <v>505</v>
      </c>
      <c r="J1359" s="4"/>
      <c r="K1359" s="4"/>
      <c r="L1359" s="30" t="s">
        <v>1305</v>
      </c>
      <c r="M1359" s="17"/>
      <c r="N1359" s="41" t="str">
        <f t="shared" si="273"/>
        <v xml:space="preserve"> </v>
      </c>
      <c r="O1359" s="17"/>
      <c r="P1359" s="41" t="str">
        <f t="shared" si="274"/>
        <v xml:space="preserve"> </v>
      </c>
      <c r="Q1359" s="17"/>
      <c r="R1359" s="41" t="str">
        <f t="shared" si="275"/>
        <v xml:space="preserve"> </v>
      </c>
      <c r="S1359" s="17"/>
      <c r="T1359" s="41" t="str">
        <f t="shared" si="276"/>
        <v xml:space="preserve"> </v>
      </c>
      <c r="U1359" s="17">
        <v>5</v>
      </c>
      <c r="V1359" s="41">
        <f t="shared" si="277"/>
        <v>9.6743610084553913E-5</v>
      </c>
      <c r="W1359" s="17"/>
      <c r="X1359" s="41" t="str">
        <f t="shared" si="278"/>
        <v xml:space="preserve"> </v>
      </c>
      <c r="Y1359" s="17"/>
      <c r="Z1359" s="41" t="str">
        <f t="shared" si="279"/>
        <v xml:space="preserve"> </v>
      </c>
      <c r="AA1359" s="17"/>
      <c r="AB1359" s="41" t="str">
        <f t="shared" si="280"/>
        <v xml:space="preserve"> </v>
      </c>
      <c r="AC1359" s="17"/>
      <c r="AD1359" s="41" t="str">
        <f t="shared" si="281"/>
        <v xml:space="preserve"> </v>
      </c>
      <c r="AE1359" s="17"/>
      <c r="AF1359" s="42" t="str">
        <f t="shared" si="282"/>
        <v xml:space="preserve"> </v>
      </c>
      <c r="AG1359" s="19">
        <f t="shared" si="283"/>
        <v>2</v>
      </c>
      <c r="AH1359" s="19">
        <f t="shared" si="284"/>
        <v>5</v>
      </c>
      <c r="AI1359" s="47">
        <f t="shared" si="285"/>
        <v>5.6856301383882375E-5</v>
      </c>
    </row>
    <row r="1360" spans="1:35">
      <c r="A1360" t="s">
        <v>2044</v>
      </c>
      <c r="B1360" t="s">
        <v>5026</v>
      </c>
      <c r="C1360" t="s">
        <v>2029</v>
      </c>
      <c r="D1360" s="4" t="s">
        <v>1217</v>
      </c>
      <c r="E1360" s="2"/>
      <c r="F1360" t="s">
        <v>5027</v>
      </c>
      <c r="G1360" s="4"/>
      <c r="H1360" s="3" t="s">
        <v>1227</v>
      </c>
      <c r="I1360" s="3" t="s">
        <v>505</v>
      </c>
      <c r="J1360" s="4"/>
      <c r="K1360" s="4"/>
      <c r="L1360" s="30" t="s">
        <v>1305</v>
      </c>
      <c r="M1360" s="17"/>
      <c r="N1360" s="41" t="str">
        <f t="shared" si="273"/>
        <v xml:space="preserve"> </v>
      </c>
      <c r="O1360" s="17"/>
      <c r="P1360" s="41" t="str">
        <f t="shared" si="274"/>
        <v xml:space="preserve"> </v>
      </c>
      <c r="Q1360" s="17"/>
      <c r="R1360" s="41" t="str">
        <f t="shared" si="275"/>
        <v xml:space="preserve"> </v>
      </c>
      <c r="S1360" s="17"/>
      <c r="T1360" s="41" t="str">
        <f t="shared" si="276"/>
        <v xml:space="preserve"> </v>
      </c>
      <c r="U1360" s="17">
        <v>5</v>
      </c>
      <c r="V1360" s="41">
        <f t="shared" si="277"/>
        <v>9.6743610084553913E-5</v>
      </c>
      <c r="W1360" s="17"/>
      <c r="X1360" s="41" t="str">
        <f t="shared" si="278"/>
        <v xml:space="preserve"> </v>
      </c>
      <c r="Y1360" s="17"/>
      <c r="Z1360" s="41" t="str">
        <f t="shared" si="279"/>
        <v xml:space="preserve"> </v>
      </c>
      <c r="AA1360" s="17"/>
      <c r="AB1360" s="41" t="str">
        <f t="shared" si="280"/>
        <v xml:space="preserve"> </v>
      </c>
      <c r="AC1360" s="17"/>
      <c r="AD1360" s="41" t="str">
        <f t="shared" si="281"/>
        <v xml:space="preserve"> </v>
      </c>
      <c r="AE1360" s="17"/>
      <c r="AF1360" s="42" t="str">
        <f t="shared" si="282"/>
        <v xml:space="preserve"> </v>
      </c>
      <c r="AG1360" s="19">
        <f t="shared" si="283"/>
        <v>2</v>
      </c>
      <c r="AH1360" s="19">
        <f t="shared" si="284"/>
        <v>5</v>
      </c>
      <c r="AI1360" s="47">
        <f t="shared" si="285"/>
        <v>5.6856301383882375E-5</v>
      </c>
    </row>
    <row r="1361" spans="1:35">
      <c r="A1361" t="s">
        <v>784</v>
      </c>
      <c r="B1361" t="s">
        <v>3349</v>
      </c>
      <c r="C1361" t="s">
        <v>2536</v>
      </c>
      <c r="D1361" s="4" t="s">
        <v>1308</v>
      </c>
      <c r="E1361" s="2"/>
      <c r="F1361" s="5" t="s">
        <v>3422</v>
      </c>
      <c r="G1361" s="4"/>
      <c r="H1361" s="3" t="s">
        <v>1227</v>
      </c>
      <c r="I1361" s="3" t="s">
        <v>1227</v>
      </c>
      <c r="J1361" s="4">
        <v>318</v>
      </c>
      <c r="K1361" s="4"/>
      <c r="L1361" s="30" t="s">
        <v>1307</v>
      </c>
      <c r="M1361" s="17"/>
      <c r="N1361" s="41" t="str">
        <f t="shared" si="273"/>
        <v xml:space="preserve"> </v>
      </c>
      <c r="O1361" s="17"/>
      <c r="P1361" s="41" t="str">
        <f t="shared" si="274"/>
        <v xml:space="preserve"> </v>
      </c>
      <c r="Q1361" s="17"/>
      <c r="R1361" s="41" t="str">
        <f t="shared" si="275"/>
        <v xml:space="preserve"> </v>
      </c>
      <c r="S1361" s="17"/>
      <c r="T1361" s="41" t="str">
        <f t="shared" si="276"/>
        <v xml:space="preserve"> </v>
      </c>
      <c r="U1361" s="17">
        <v>1</v>
      </c>
      <c r="V1361" s="41">
        <f t="shared" si="277"/>
        <v>1.9348722016910783E-5</v>
      </c>
      <c r="W1361" s="17">
        <v>3</v>
      </c>
      <c r="X1361" s="41">
        <f t="shared" si="278"/>
        <v>4.7513462147608489E-4</v>
      </c>
      <c r="Y1361" s="17"/>
      <c r="Z1361" s="41" t="str">
        <f t="shared" si="279"/>
        <v xml:space="preserve"> </v>
      </c>
      <c r="AA1361" s="17">
        <v>1</v>
      </c>
      <c r="AB1361" s="41">
        <f t="shared" si="280"/>
        <v>4.5808520384791571E-4</v>
      </c>
      <c r="AC1361" s="17"/>
      <c r="AD1361" s="41" t="str">
        <f t="shared" si="281"/>
        <v xml:space="preserve"> </v>
      </c>
      <c r="AE1361" s="17"/>
      <c r="AF1361" s="42" t="str">
        <f t="shared" si="282"/>
        <v xml:space="preserve"> </v>
      </c>
      <c r="AG1361" s="19">
        <f t="shared" si="283"/>
        <v>6</v>
      </c>
      <c r="AH1361" s="19">
        <f t="shared" si="284"/>
        <v>5</v>
      </c>
      <c r="AI1361" s="47">
        <f t="shared" si="285"/>
        <v>5.6856301383882375E-5</v>
      </c>
    </row>
    <row r="1362" spans="1:35">
      <c r="A1362" t="s">
        <v>672</v>
      </c>
      <c r="B1362" t="s">
        <v>402</v>
      </c>
      <c r="C1362" t="s">
        <v>341</v>
      </c>
      <c r="D1362" s="4" t="s">
        <v>1218</v>
      </c>
      <c r="E1362" s="2" t="s">
        <v>2828</v>
      </c>
      <c r="F1362" t="s">
        <v>1903</v>
      </c>
      <c r="G1362" s="4"/>
      <c r="H1362" s="3" t="s">
        <v>1227</v>
      </c>
      <c r="I1362" s="3" t="s">
        <v>1227</v>
      </c>
      <c r="J1362" s="4"/>
      <c r="K1362" s="4"/>
      <c r="L1362" s="30" t="s">
        <v>1307</v>
      </c>
      <c r="M1362" s="17">
        <v>3</v>
      </c>
      <c r="N1362" s="41">
        <f t="shared" si="273"/>
        <v>1.5923566878980893E-3</v>
      </c>
      <c r="O1362" s="17"/>
      <c r="P1362" s="41" t="str">
        <f t="shared" si="274"/>
        <v xml:space="preserve"> </v>
      </c>
      <c r="Q1362" s="17">
        <v>2</v>
      </c>
      <c r="R1362" s="41">
        <f t="shared" si="275"/>
        <v>9.0049527239981989E-4</v>
      </c>
      <c r="S1362" s="17"/>
      <c r="T1362" s="41" t="str">
        <f t="shared" si="276"/>
        <v xml:space="preserve"> </v>
      </c>
      <c r="U1362" s="17"/>
      <c r="V1362" s="41" t="str">
        <f t="shared" si="277"/>
        <v xml:space="preserve"> </v>
      </c>
      <c r="W1362" s="17"/>
      <c r="X1362" s="41" t="str">
        <f t="shared" si="278"/>
        <v xml:space="preserve"> </v>
      </c>
      <c r="Y1362" s="17"/>
      <c r="Z1362" s="41" t="str">
        <f t="shared" si="279"/>
        <v xml:space="preserve"> </v>
      </c>
      <c r="AA1362" s="17"/>
      <c r="AB1362" s="41" t="str">
        <f t="shared" si="280"/>
        <v xml:space="preserve"> </v>
      </c>
      <c r="AC1362" s="17"/>
      <c r="AD1362" s="41" t="str">
        <f t="shared" si="281"/>
        <v xml:space="preserve"> </v>
      </c>
      <c r="AE1362" s="17"/>
      <c r="AF1362" s="42" t="str">
        <f t="shared" si="282"/>
        <v xml:space="preserve"> </v>
      </c>
      <c r="AG1362" s="19">
        <f t="shared" si="283"/>
        <v>4</v>
      </c>
      <c r="AH1362" s="19">
        <f t="shared" si="284"/>
        <v>5</v>
      </c>
      <c r="AI1362" s="47">
        <f t="shared" si="285"/>
        <v>5.6856301383882375E-5</v>
      </c>
    </row>
    <row r="1363" spans="1:35">
      <c r="A1363" t="s">
        <v>672</v>
      </c>
      <c r="B1363" t="s">
        <v>137</v>
      </c>
      <c r="C1363" t="s">
        <v>341</v>
      </c>
      <c r="D1363" s="4" t="s">
        <v>1218</v>
      </c>
      <c r="E1363" s="4" t="s">
        <v>2828</v>
      </c>
      <c r="F1363" t="s">
        <v>1905</v>
      </c>
      <c r="G1363" s="4"/>
      <c r="H1363" s="3" t="s">
        <v>1227</v>
      </c>
      <c r="I1363" s="3" t="s">
        <v>1227</v>
      </c>
      <c r="J1363" s="4">
        <v>254</v>
      </c>
      <c r="K1363" s="4">
        <v>388</v>
      </c>
      <c r="L1363" s="30" t="s">
        <v>1307</v>
      </c>
      <c r="M1363" s="17">
        <v>5</v>
      </c>
      <c r="N1363" s="41">
        <f t="shared" si="273"/>
        <v>2.6539278131634818E-3</v>
      </c>
      <c r="O1363" s="17"/>
      <c r="P1363" s="41" t="str">
        <f t="shared" si="274"/>
        <v xml:space="preserve"> </v>
      </c>
      <c r="Q1363" s="17"/>
      <c r="R1363" s="41" t="str">
        <f t="shared" si="275"/>
        <v xml:space="preserve"> </v>
      </c>
      <c r="S1363" s="17"/>
      <c r="T1363" s="41" t="str">
        <f t="shared" si="276"/>
        <v xml:space="preserve"> </v>
      </c>
      <c r="U1363" s="17"/>
      <c r="V1363" s="41" t="str">
        <f t="shared" si="277"/>
        <v xml:space="preserve"> </v>
      </c>
      <c r="W1363" s="17"/>
      <c r="X1363" s="41" t="str">
        <f t="shared" si="278"/>
        <v xml:space="preserve"> </v>
      </c>
      <c r="Y1363" s="17"/>
      <c r="Z1363" s="41" t="str">
        <f t="shared" si="279"/>
        <v xml:space="preserve"> </v>
      </c>
      <c r="AA1363" s="17"/>
      <c r="AB1363" s="41" t="str">
        <f t="shared" si="280"/>
        <v xml:space="preserve"> </v>
      </c>
      <c r="AC1363" s="17"/>
      <c r="AD1363" s="41" t="str">
        <f t="shared" si="281"/>
        <v xml:space="preserve"> </v>
      </c>
      <c r="AE1363" s="17"/>
      <c r="AF1363" s="42" t="str">
        <f t="shared" si="282"/>
        <v xml:space="preserve"> </v>
      </c>
      <c r="AG1363" s="19">
        <f t="shared" si="283"/>
        <v>2</v>
      </c>
      <c r="AH1363" s="19">
        <f t="shared" si="284"/>
        <v>5</v>
      </c>
      <c r="AI1363" s="47">
        <f t="shared" si="285"/>
        <v>5.6856301383882375E-5</v>
      </c>
    </row>
    <row r="1364" spans="1:35">
      <c r="A1364" t="s">
        <v>1986</v>
      </c>
      <c r="B1364" t="s">
        <v>3180</v>
      </c>
      <c r="C1364" t="s">
        <v>343</v>
      </c>
      <c r="D1364" s="4" t="s">
        <v>1217</v>
      </c>
      <c r="E1364" s="2"/>
      <c r="F1364" s="5" t="s">
        <v>3329</v>
      </c>
      <c r="G1364" s="4"/>
      <c r="H1364" s="3" t="s">
        <v>1227</v>
      </c>
      <c r="I1364" s="3" t="s">
        <v>1227</v>
      </c>
      <c r="J1364" s="4"/>
      <c r="K1364" s="4"/>
      <c r="L1364" s="30" t="s">
        <v>1305</v>
      </c>
      <c r="M1364" s="17"/>
      <c r="N1364" s="41" t="str">
        <f t="shared" si="273"/>
        <v xml:space="preserve"> </v>
      </c>
      <c r="O1364" s="17"/>
      <c r="P1364" s="41" t="str">
        <f t="shared" si="274"/>
        <v xml:space="preserve"> </v>
      </c>
      <c r="Q1364" s="17"/>
      <c r="R1364" s="41" t="str">
        <f t="shared" si="275"/>
        <v xml:space="preserve"> </v>
      </c>
      <c r="S1364" s="17"/>
      <c r="T1364" s="41" t="str">
        <f t="shared" si="276"/>
        <v xml:space="preserve"> </v>
      </c>
      <c r="U1364" s="17">
        <v>3</v>
      </c>
      <c r="V1364" s="41">
        <f t="shared" si="277"/>
        <v>5.8046166050732348E-5</v>
      </c>
      <c r="W1364" s="17"/>
      <c r="X1364" s="41" t="str">
        <f t="shared" si="278"/>
        <v xml:space="preserve"> </v>
      </c>
      <c r="Y1364" s="17"/>
      <c r="Z1364" s="41" t="str">
        <f t="shared" si="279"/>
        <v xml:space="preserve"> </v>
      </c>
      <c r="AA1364" s="17">
        <v>2</v>
      </c>
      <c r="AB1364" s="41">
        <f t="shared" si="280"/>
        <v>9.1617040769583142E-4</v>
      </c>
      <c r="AC1364" s="17"/>
      <c r="AD1364" s="41" t="str">
        <f t="shared" si="281"/>
        <v xml:space="preserve"> </v>
      </c>
      <c r="AE1364" s="17"/>
      <c r="AF1364" s="42" t="str">
        <f t="shared" si="282"/>
        <v xml:space="preserve"> </v>
      </c>
      <c r="AG1364" s="19">
        <f t="shared" si="283"/>
        <v>4</v>
      </c>
      <c r="AH1364" s="19">
        <f t="shared" si="284"/>
        <v>5</v>
      </c>
      <c r="AI1364" s="47">
        <f t="shared" si="285"/>
        <v>5.6856301383882375E-5</v>
      </c>
    </row>
    <row r="1365" spans="1:35">
      <c r="A1365" t="s">
        <v>2081</v>
      </c>
      <c r="B1365" s="5" t="s">
        <v>3837</v>
      </c>
      <c r="C1365" t="s">
        <v>2507</v>
      </c>
      <c r="D1365" s="4" t="s">
        <v>1217</v>
      </c>
      <c r="E1365" s="2"/>
      <c r="F1365" t="s">
        <v>3862</v>
      </c>
      <c r="G1365" s="4"/>
      <c r="H1365" s="3" t="s">
        <v>1227</v>
      </c>
      <c r="I1365" s="3" t="s">
        <v>1227</v>
      </c>
      <c r="J1365" s="4"/>
      <c r="K1365" s="4"/>
      <c r="L1365" s="30" t="s">
        <v>1307</v>
      </c>
      <c r="M1365" s="17"/>
      <c r="N1365" s="41" t="str">
        <f t="shared" si="273"/>
        <v xml:space="preserve"> </v>
      </c>
      <c r="O1365" s="17">
        <v>5</v>
      </c>
      <c r="P1365" s="41">
        <f t="shared" si="274"/>
        <v>8.9365504915102768E-4</v>
      </c>
      <c r="Q1365" s="17"/>
      <c r="R1365" s="41" t="str">
        <f t="shared" si="275"/>
        <v xml:space="preserve"> </v>
      </c>
      <c r="S1365" s="17"/>
      <c r="T1365" s="41" t="str">
        <f t="shared" si="276"/>
        <v xml:space="preserve"> </v>
      </c>
      <c r="U1365" s="17"/>
      <c r="V1365" s="41" t="str">
        <f t="shared" si="277"/>
        <v xml:space="preserve"> </v>
      </c>
      <c r="W1365" s="17"/>
      <c r="X1365" s="41" t="str">
        <f t="shared" si="278"/>
        <v xml:space="preserve"> </v>
      </c>
      <c r="Y1365" s="17"/>
      <c r="Z1365" s="41" t="str">
        <f t="shared" si="279"/>
        <v xml:space="preserve"> </v>
      </c>
      <c r="AA1365" s="17"/>
      <c r="AB1365" s="41" t="str">
        <f t="shared" si="280"/>
        <v xml:space="preserve"> </v>
      </c>
      <c r="AC1365" s="17"/>
      <c r="AD1365" s="41" t="str">
        <f t="shared" si="281"/>
        <v xml:space="preserve"> </v>
      </c>
      <c r="AE1365" s="17"/>
      <c r="AF1365" s="42" t="str">
        <f t="shared" si="282"/>
        <v xml:space="preserve"> </v>
      </c>
      <c r="AG1365" s="19">
        <f t="shared" si="283"/>
        <v>2</v>
      </c>
      <c r="AH1365" s="19">
        <f t="shared" si="284"/>
        <v>5</v>
      </c>
      <c r="AI1365" s="47">
        <f t="shared" si="285"/>
        <v>5.6856301383882375E-5</v>
      </c>
    </row>
    <row r="1366" spans="1:35">
      <c r="A1366" t="s">
        <v>3209</v>
      </c>
      <c r="B1366" t="s">
        <v>1836</v>
      </c>
      <c r="C1366" t="s">
        <v>2520</v>
      </c>
      <c r="D1366" s="4" t="s">
        <v>1218</v>
      </c>
      <c r="E1366" s="2" t="s">
        <v>1803</v>
      </c>
      <c r="G1366" s="4"/>
      <c r="H1366" s="3" t="s">
        <v>1227</v>
      </c>
      <c r="I1366" s="3" t="s">
        <v>1227</v>
      </c>
      <c r="J1366" s="4">
        <v>301</v>
      </c>
      <c r="K1366" s="4">
        <v>329</v>
      </c>
      <c r="L1366" s="30" t="s">
        <v>1307</v>
      </c>
      <c r="M1366" s="17"/>
      <c r="N1366" s="41" t="str">
        <f t="shared" si="273"/>
        <v xml:space="preserve"> </v>
      </c>
      <c r="O1366" s="17"/>
      <c r="P1366" s="41" t="str">
        <f t="shared" si="274"/>
        <v xml:space="preserve"> </v>
      </c>
      <c r="Q1366" s="17"/>
      <c r="R1366" s="41" t="str">
        <f t="shared" si="275"/>
        <v xml:space="preserve"> </v>
      </c>
      <c r="S1366" s="17"/>
      <c r="T1366" s="41" t="str">
        <f t="shared" si="276"/>
        <v xml:space="preserve"> </v>
      </c>
      <c r="U1366" s="17">
        <v>3</v>
      </c>
      <c r="V1366" s="41">
        <f t="shared" si="277"/>
        <v>5.8046166050732348E-5</v>
      </c>
      <c r="W1366" s="17"/>
      <c r="X1366" s="41" t="str">
        <f t="shared" si="278"/>
        <v xml:space="preserve"> </v>
      </c>
      <c r="Y1366" s="17"/>
      <c r="Z1366" s="41" t="str">
        <f t="shared" si="279"/>
        <v xml:space="preserve"> </v>
      </c>
      <c r="AA1366" s="17"/>
      <c r="AB1366" s="41" t="str">
        <f t="shared" si="280"/>
        <v xml:space="preserve"> </v>
      </c>
      <c r="AC1366" s="17"/>
      <c r="AD1366" s="41" t="str">
        <f t="shared" si="281"/>
        <v xml:space="preserve"> </v>
      </c>
      <c r="AE1366" s="17">
        <v>2</v>
      </c>
      <c r="AF1366" s="42">
        <f t="shared" si="282"/>
        <v>2.1438525029477971E-4</v>
      </c>
      <c r="AG1366" s="19">
        <f t="shared" si="283"/>
        <v>3</v>
      </c>
      <c r="AH1366" s="19">
        <f t="shared" si="284"/>
        <v>5</v>
      </c>
      <c r="AI1366" s="47">
        <f t="shared" si="285"/>
        <v>5.6856301383882375E-5</v>
      </c>
    </row>
    <row r="1367" spans="1:35">
      <c r="A1367" t="s">
        <v>1925</v>
      </c>
      <c r="B1367" t="s">
        <v>1926</v>
      </c>
      <c r="C1367" t="s">
        <v>875</v>
      </c>
      <c r="D1367" s="4" t="s">
        <v>1217</v>
      </c>
      <c r="E1367" s="2"/>
      <c r="F1367" t="s">
        <v>2874</v>
      </c>
      <c r="G1367" s="4"/>
      <c r="H1367" s="3" t="s">
        <v>1227</v>
      </c>
      <c r="I1367" s="3" t="s">
        <v>1227</v>
      </c>
      <c r="J1367" s="4">
        <v>380</v>
      </c>
      <c r="K1367" s="4"/>
      <c r="L1367" s="30" t="s">
        <v>1215</v>
      </c>
      <c r="M1367" s="17"/>
      <c r="N1367" s="41" t="str">
        <f t="shared" si="273"/>
        <v xml:space="preserve"> </v>
      </c>
      <c r="O1367" s="17"/>
      <c r="P1367" s="41" t="str">
        <f t="shared" si="274"/>
        <v xml:space="preserve"> </v>
      </c>
      <c r="Q1367" s="17"/>
      <c r="R1367" s="41" t="str">
        <f t="shared" si="275"/>
        <v xml:space="preserve"> </v>
      </c>
      <c r="S1367" s="17"/>
      <c r="T1367" s="41" t="str">
        <f t="shared" si="276"/>
        <v xml:space="preserve"> </v>
      </c>
      <c r="U1367" s="17">
        <v>5</v>
      </c>
      <c r="V1367" s="41">
        <f t="shared" si="277"/>
        <v>9.6743610084553913E-5</v>
      </c>
      <c r="W1367" s="17"/>
      <c r="X1367" s="41" t="str">
        <f t="shared" si="278"/>
        <v xml:space="preserve"> </v>
      </c>
      <c r="Y1367" s="17"/>
      <c r="Z1367" s="41" t="str">
        <f t="shared" si="279"/>
        <v xml:space="preserve"> </v>
      </c>
      <c r="AA1367" s="17"/>
      <c r="AB1367" s="41" t="str">
        <f t="shared" si="280"/>
        <v xml:space="preserve"> </v>
      </c>
      <c r="AC1367" s="17"/>
      <c r="AD1367" s="41" t="str">
        <f t="shared" si="281"/>
        <v xml:space="preserve"> </v>
      </c>
      <c r="AE1367" s="17"/>
      <c r="AF1367" s="42" t="str">
        <f t="shared" si="282"/>
        <v xml:space="preserve"> </v>
      </c>
      <c r="AG1367" s="19">
        <f t="shared" si="283"/>
        <v>2</v>
      </c>
      <c r="AH1367" s="19">
        <f t="shared" si="284"/>
        <v>5</v>
      </c>
      <c r="AI1367" s="47">
        <f t="shared" si="285"/>
        <v>5.6856301383882375E-5</v>
      </c>
    </row>
    <row r="1368" spans="1:35">
      <c r="A1368" t="s">
        <v>675</v>
      </c>
      <c r="B1368" s="5" t="s">
        <v>3700</v>
      </c>
      <c r="C1368" t="s">
        <v>341</v>
      </c>
      <c r="D1368" s="4" t="s">
        <v>1218</v>
      </c>
      <c r="E1368" s="2"/>
      <c r="F1368" s="5" t="s">
        <v>5482</v>
      </c>
      <c r="G1368" s="4"/>
      <c r="H1368" s="3" t="s">
        <v>1227</v>
      </c>
      <c r="I1368" s="3" t="s">
        <v>505</v>
      </c>
      <c r="J1368" s="4"/>
      <c r="K1368" s="4"/>
      <c r="L1368" s="30" t="s">
        <v>1307</v>
      </c>
      <c r="M1368" s="17"/>
      <c r="N1368" s="41" t="str">
        <f t="shared" si="273"/>
        <v xml:space="preserve"> </v>
      </c>
      <c r="O1368" s="17"/>
      <c r="P1368" s="41" t="str">
        <f t="shared" si="274"/>
        <v xml:space="preserve"> </v>
      </c>
      <c r="Q1368" s="17"/>
      <c r="R1368" s="41" t="str">
        <f t="shared" si="275"/>
        <v xml:space="preserve"> </v>
      </c>
      <c r="S1368" s="17"/>
      <c r="T1368" s="41" t="str">
        <f t="shared" si="276"/>
        <v xml:space="preserve"> </v>
      </c>
      <c r="U1368" s="17">
        <v>4</v>
      </c>
      <c r="V1368" s="41">
        <f t="shared" si="277"/>
        <v>7.739488806764313E-5</v>
      </c>
      <c r="W1368" s="17"/>
      <c r="X1368" s="41" t="str">
        <f t="shared" si="278"/>
        <v xml:space="preserve"> </v>
      </c>
      <c r="Y1368" s="17"/>
      <c r="Z1368" s="41" t="str">
        <f t="shared" si="279"/>
        <v xml:space="preserve"> </v>
      </c>
      <c r="AA1368" s="17">
        <v>1</v>
      </c>
      <c r="AB1368" s="41">
        <f t="shared" si="280"/>
        <v>4.5808520384791571E-4</v>
      </c>
      <c r="AC1368" s="17"/>
      <c r="AD1368" s="41" t="str">
        <f t="shared" si="281"/>
        <v xml:space="preserve"> </v>
      </c>
      <c r="AE1368" s="17"/>
      <c r="AF1368" s="42" t="str">
        <f t="shared" si="282"/>
        <v xml:space="preserve"> </v>
      </c>
      <c r="AG1368" s="19">
        <f t="shared" si="283"/>
        <v>4</v>
      </c>
      <c r="AH1368" s="19">
        <f t="shared" si="284"/>
        <v>5</v>
      </c>
      <c r="AI1368" s="47">
        <f t="shared" si="285"/>
        <v>5.6856301383882375E-5</v>
      </c>
    </row>
    <row r="1369" spans="1:35">
      <c r="A1369" t="s">
        <v>3118</v>
      </c>
      <c r="B1369" t="s">
        <v>2223</v>
      </c>
      <c r="C1369" t="s">
        <v>2396</v>
      </c>
      <c r="D1369" s="4" t="s">
        <v>333</v>
      </c>
      <c r="E1369" s="2"/>
      <c r="G1369" s="4"/>
      <c r="H1369" s="3" t="s">
        <v>1227</v>
      </c>
      <c r="I1369" s="3" t="s">
        <v>1227</v>
      </c>
      <c r="J1369" s="4">
        <v>303</v>
      </c>
      <c r="K1369" s="4">
        <v>27</v>
      </c>
      <c r="L1369" s="30" t="s">
        <v>1307</v>
      </c>
      <c r="M1369" s="17"/>
      <c r="N1369" s="41" t="str">
        <f t="shared" si="273"/>
        <v xml:space="preserve"> </v>
      </c>
      <c r="O1369" s="17"/>
      <c r="P1369" s="41" t="str">
        <f t="shared" si="274"/>
        <v xml:space="preserve"> </v>
      </c>
      <c r="Q1369" s="17"/>
      <c r="R1369" s="41" t="str">
        <f t="shared" si="275"/>
        <v xml:space="preserve"> </v>
      </c>
      <c r="S1369" s="17"/>
      <c r="T1369" s="41" t="str">
        <f t="shared" si="276"/>
        <v xml:space="preserve"> </v>
      </c>
      <c r="U1369" s="17">
        <v>3</v>
      </c>
      <c r="V1369" s="41">
        <f t="shared" si="277"/>
        <v>5.8046166050732348E-5</v>
      </c>
      <c r="W1369" s="17"/>
      <c r="X1369" s="41" t="str">
        <f t="shared" si="278"/>
        <v xml:space="preserve"> </v>
      </c>
      <c r="Y1369" s="17"/>
      <c r="Z1369" s="41" t="str">
        <f t="shared" si="279"/>
        <v xml:space="preserve"> </v>
      </c>
      <c r="AA1369" s="17"/>
      <c r="AB1369" s="41" t="str">
        <f t="shared" si="280"/>
        <v xml:space="preserve"> </v>
      </c>
      <c r="AC1369" s="17"/>
      <c r="AD1369" s="41" t="str">
        <f t="shared" si="281"/>
        <v xml:space="preserve"> </v>
      </c>
      <c r="AE1369" s="17">
        <v>2</v>
      </c>
      <c r="AF1369" s="42">
        <f t="shared" si="282"/>
        <v>2.1438525029477971E-4</v>
      </c>
      <c r="AG1369" s="19">
        <f t="shared" si="283"/>
        <v>3</v>
      </c>
      <c r="AH1369" s="19">
        <f t="shared" si="284"/>
        <v>5</v>
      </c>
      <c r="AI1369" s="47">
        <f t="shared" si="285"/>
        <v>5.6856301383882375E-5</v>
      </c>
    </row>
    <row r="1370" spans="1:35">
      <c r="A1370" t="s">
        <v>2913</v>
      </c>
      <c r="B1370" t="s">
        <v>2045</v>
      </c>
      <c r="C1370" s="5" t="s">
        <v>805</v>
      </c>
      <c r="D1370" s="4" t="s">
        <v>1217</v>
      </c>
      <c r="E1370" s="4" t="s">
        <v>1803</v>
      </c>
      <c r="F1370" t="s">
        <v>2913</v>
      </c>
      <c r="G1370" s="4"/>
      <c r="H1370" s="3" t="s">
        <v>1227</v>
      </c>
      <c r="I1370" s="3" t="s">
        <v>1227</v>
      </c>
      <c r="J1370" s="4">
        <v>127</v>
      </c>
      <c r="K1370" s="4">
        <v>252</v>
      </c>
      <c r="L1370" s="30" t="s">
        <v>1307</v>
      </c>
      <c r="M1370" s="17"/>
      <c r="N1370" s="41" t="str">
        <f t="shared" si="273"/>
        <v xml:space="preserve"> </v>
      </c>
      <c r="O1370" s="17"/>
      <c r="P1370" s="41" t="str">
        <f t="shared" si="274"/>
        <v xml:space="preserve"> </v>
      </c>
      <c r="Q1370" s="17"/>
      <c r="R1370" s="41" t="str">
        <f t="shared" si="275"/>
        <v xml:space="preserve"> </v>
      </c>
      <c r="S1370" s="17"/>
      <c r="T1370" s="41" t="str">
        <f t="shared" si="276"/>
        <v xml:space="preserve"> </v>
      </c>
      <c r="U1370" s="17">
        <v>4</v>
      </c>
      <c r="V1370" s="41">
        <f t="shared" si="277"/>
        <v>7.739488806764313E-5</v>
      </c>
      <c r="W1370" s="17"/>
      <c r="X1370" s="41" t="str">
        <f t="shared" si="278"/>
        <v xml:space="preserve"> </v>
      </c>
      <c r="Y1370" s="17">
        <v>1</v>
      </c>
      <c r="Z1370" s="41">
        <f t="shared" si="279"/>
        <v>3.1969309462915604E-4</v>
      </c>
      <c r="AA1370" s="17"/>
      <c r="AB1370" s="41" t="str">
        <f t="shared" si="280"/>
        <v xml:space="preserve"> </v>
      </c>
      <c r="AC1370" s="17"/>
      <c r="AD1370" s="41" t="str">
        <f t="shared" si="281"/>
        <v xml:space="preserve"> </v>
      </c>
      <c r="AE1370" s="17"/>
      <c r="AF1370" s="42" t="str">
        <f t="shared" si="282"/>
        <v xml:space="preserve"> </v>
      </c>
      <c r="AG1370" s="19">
        <f t="shared" si="283"/>
        <v>4</v>
      </c>
      <c r="AH1370" s="19">
        <f t="shared" si="284"/>
        <v>5</v>
      </c>
      <c r="AI1370" s="47">
        <f t="shared" si="285"/>
        <v>5.6856301383882375E-5</v>
      </c>
    </row>
    <row r="1371" spans="1:35">
      <c r="A1371" t="s">
        <v>2259</v>
      </c>
      <c r="B1371" t="s">
        <v>2041</v>
      </c>
      <c r="C1371" t="s">
        <v>2351</v>
      </c>
      <c r="D1371" s="4" t="s">
        <v>1218</v>
      </c>
      <c r="E1371" s="2" t="s">
        <v>3441</v>
      </c>
      <c r="F1371" t="s">
        <v>5429</v>
      </c>
      <c r="G1371" s="4"/>
      <c r="H1371" s="3" t="s">
        <v>1227</v>
      </c>
      <c r="I1371" s="3" t="s">
        <v>505</v>
      </c>
      <c r="J1371" s="4">
        <v>426</v>
      </c>
      <c r="K1371" s="4">
        <v>321</v>
      </c>
      <c r="L1371" s="30" t="s">
        <v>1540</v>
      </c>
      <c r="M1371" s="17"/>
      <c r="N1371" s="41" t="str">
        <f t="shared" si="273"/>
        <v xml:space="preserve"> </v>
      </c>
      <c r="O1371" s="17"/>
      <c r="P1371" s="41" t="str">
        <f t="shared" si="274"/>
        <v xml:space="preserve"> </v>
      </c>
      <c r="Q1371" s="17"/>
      <c r="R1371" s="41" t="str">
        <f t="shared" si="275"/>
        <v xml:space="preserve"> </v>
      </c>
      <c r="S1371" s="17"/>
      <c r="T1371" s="41" t="str">
        <f t="shared" si="276"/>
        <v xml:space="preserve"> </v>
      </c>
      <c r="U1371" s="17">
        <v>5</v>
      </c>
      <c r="V1371" s="41">
        <f t="shared" si="277"/>
        <v>9.6743610084553913E-5</v>
      </c>
      <c r="W1371" s="17"/>
      <c r="X1371" s="41" t="str">
        <f t="shared" si="278"/>
        <v xml:space="preserve"> </v>
      </c>
      <c r="Y1371" s="17"/>
      <c r="Z1371" s="41" t="str">
        <f t="shared" si="279"/>
        <v xml:space="preserve"> </v>
      </c>
      <c r="AA1371" s="17"/>
      <c r="AB1371" s="41" t="str">
        <f t="shared" si="280"/>
        <v xml:space="preserve"> </v>
      </c>
      <c r="AC1371" s="17"/>
      <c r="AD1371" s="41" t="str">
        <f t="shared" si="281"/>
        <v xml:space="preserve"> </v>
      </c>
      <c r="AE1371" s="17"/>
      <c r="AF1371" s="42" t="str">
        <f t="shared" si="282"/>
        <v xml:space="preserve"> </v>
      </c>
      <c r="AG1371" s="19">
        <f t="shared" si="283"/>
        <v>2</v>
      </c>
      <c r="AH1371" s="19">
        <f t="shared" si="284"/>
        <v>5</v>
      </c>
      <c r="AI1371" s="47">
        <f t="shared" si="285"/>
        <v>5.6856301383882375E-5</v>
      </c>
    </row>
    <row r="1372" spans="1:35">
      <c r="A1372" t="s">
        <v>50</v>
      </c>
      <c r="B1372" t="s">
        <v>1303</v>
      </c>
      <c r="C1372" t="s">
        <v>2533</v>
      </c>
      <c r="D1372" s="4" t="s">
        <v>1217</v>
      </c>
      <c r="E1372" s="2" t="s">
        <v>3441</v>
      </c>
      <c r="G1372" s="4"/>
      <c r="H1372" s="3" t="s">
        <v>1227</v>
      </c>
      <c r="I1372" s="3" t="s">
        <v>1227</v>
      </c>
      <c r="J1372" s="4"/>
      <c r="K1372" s="4"/>
      <c r="L1372" s="30" t="s">
        <v>1307</v>
      </c>
      <c r="M1372" s="17"/>
      <c r="N1372" s="41" t="str">
        <f t="shared" si="273"/>
        <v xml:space="preserve"> </v>
      </c>
      <c r="O1372" s="17"/>
      <c r="P1372" s="41" t="str">
        <f t="shared" si="274"/>
        <v xml:space="preserve"> </v>
      </c>
      <c r="Q1372" s="17"/>
      <c r="R1372" s="41" t="str">
        <f t="shared" si="275"/>
        <v xml:space="preserve"> </v>
      </c>
      <c r="S1372" s="17"/>
      <c r="T1372" s="41" t="str">
        <f t="shared" si="276"/>
        <v xml:space="preserve"> </v>
      </c>
      <c r="U1372" s="17"/>
      <c r="V1372" s="41" t="str">
        <f t="shared" si="277"/>
        <v xml:space="preserve"> </v>
      </c>
      <c r="W1372" s="17"/>
      <c r="X1372" s="41" t="str">
        <f t="shared" si="278"/>
        <v xml:space="preserve"> </v>
      </c>
      <c r="Y1372" s="17"/>
      <c r="Z1372" s="41" t="str">
        <f t="shared" si="279"/>
        <v xml:space="preserve"> </v>
      </c>
      <c r="AA1372" s="17"/>
      <c r="AB1372" s="41" t="str">
        <f t="shared" si="280"/>
        <v xml:space="preserve"> </v>
      </c>
      <c r="AC1372" s="17"/>
      <c r="AD1372" s="41" t="str">
        <f t="shared" si="281"/>
        <v xml:space="preserve"> </v>
      </c>
      <c r="AE1372" s="17">
        <v>5</v>
      </c>
      <c r="AF1372" s="42">
        <f t="shared" si="282"/>
        <v>5.3596312573694926E-4</v>
      </c>
      <c r="AG1372" s="19">
        <f t="shared" si="283"/>
        <v>1</v>
      </c>
      <c r="AH1372" s="19">
        <f t="shared" si="284"/>
        <v>5</v>
      </c>
      <c r="AI1372" s="47">
        <f t="shared" si="285"/>
        <v>5.6856301383882375E-5</v>
      </c>
    </row>
    <row r="1373" spans="1:35">
      <c r="A1373" t="s">
        <v>171</v>
      </c>
      <c r="B1373" t="s">
        <v>2176</v>
      </c>
      <c r="C1373" t="s">
        <v>173</v>
      </c>
      <c r="D1373" s="4" t="s">
        <v>1218</v>
      </c>
      <c r="E1373" s="2"/>
      <c r="F1373" t="s">
        <v>3333</v>
      </c>
      <c r="G1373" s="4"/>
      <c r="H1373" s="3" t="s">
        <v>1227</v>
      </c>
      <c r="I1373" s="3" t="s">
        <v>1227</v>
      </c>
      <c r="J1373" s="4">
        <v>279</v>
      </c>
      <c r="K1373" s="4">
        <v>327</v>
      </c>
      <c r="L1373" s="30" t="s">
        <v>1307</v>
      </c>
      <c r="M1373" s="17"/>
      <c r="N1373" s="41" t="str">
        <f t="shared" si="273"/>
        <v xml:space="preserve"> </v>
      </c>
      <c r="O1373" s="17"/>
      <c r="P1373" s="41" t="str">
        <f t="shared" si="274"/>
        <v xml:space="preserve"> </v>
      </c>
      <c r="Q1373" s="17"/>
      <c r="R1373" s="41" t="str">
        <f t="shared" si="275"/>
        <v xml:space="preserve"> </v>
      </c>
      <c r="S1373" s="17"/>
      <c r="T1373" s="41" t="str">
        <f t="shared" si="276"/>
        <v xml:space="preserve"> </v>
      </c>
      <c r="U1373" s="17">
        <v>5</v>
      </c>
      <c r="V1373" s="41">
        <f t="shared" si="277"/>
        <v>9.6743610084553913E-5</v>
      </c>
      <c r="W1373" s="17"/>
      <c r="X1373" s="41" t="str">
        <f t="shared" si="278"/>
        <v xml:space="preserve"> </v>
      </c>
      <c r="Y1373" s="17"/>
      <c r="Z1373" s="41" t="str">
        <f t="shared" si="279"/>
        <v xml:space="preserve"> </v>
      </c>
      <c r="AA1373" s="17"/>
      <c r="AB1373" s="41" t="str">
        <f t="shared" si="280"/>
        <v xml:space="preserve"> </v>
      </c>
      <c r="AC1373" s="17"/>
      <c r="AD1373" s="41" t="str">
        <f t="shared" si="281"/>
        <v xml:space="preserve"> </v>
      </c>
      <c r="AE1373" s="17"/>
      <c r="AF1373" s="42" t="str">
        <f t="shared" si="282"/>
        <v xml:space="preserve"> </v>
      </c>
      <c r="AG1373" s="19">
        <f t="shared" si="283"/>
        <v>2</v>
      </c>
      <c r="AH1373" s="19">
        <f t="shared" si="284"/>
        <v>5</v>
      </c>
      <c r="AI1373" s="47">
        <f t="shared" si="285"/>
        <v>5.6856301383882375E-5</v>
      </c>
    </row>
    <row r="1374" spans="1:35">
      <c r="A1374" t="s">
        <v>5698</v>
      </c>
      <c r="B1374" t="s">
        <v>1021</v>
      </c>
      <c r="C1374" t="s">
        <v>832</v>
      </c>
      <c r="D1374" s="4" t="s">
        <v>1308</v>
      </c>
      <c r="E1374" s="2" t="s">
        <v>2829</v>
      </c>
      <c r="F1374" t="s">
        <v>1001</v>
      </c>
      <c r="G1374" s="4"/>
      <c r="H1374" s="3" t="s">
        <v>1227</v>
      </c>
      <c r="I1374" s="3" t="s">
        <v>505</v>
      </c>
      <c r="J1374" s="4"/>
      <c r="K1374" s="4"/>
      <c r="L1374" s="30" t="s">
        <v>1307</v>
      </c>
      <c r="M1374" s="17"/>
      <c r="N1374" s="41" t="str">
        <f t="shared" si="273"/>
        <v xml:space="preserve"> </v>
      </c>
      <c r="O1374" s="17"/>
      <c r="P1374" s="41" t="str">
        <f t="shared" si="274"/>
        <v xml:space="preserve"> </v>
      </c>
      <c r="Q1374" s="17"/>
      <c r="R1374" s="41" t="str">
        <f t="shared" si="275"/>
        <v xml:space="preserve"> </v>
      </c>
      <c r="S1374" s="17"/>
      <c r="T1374" s="41" t="str">
        <f t="shared" si="276"/>
        <v xml:space="preserve"> </v>
      </c>
      <c r="U1374" s="17">
        <v>2</v>
      </c>
      <c r="V1374" s="41">
        <f t="shared" si="277"/>
        <v>3.8697444033821565E-5</v>
      </c>
      <c r="W1374" s="17"/>
      <c r="X1374" s="41" t="str">
        <f t="shared" si="278"/>
        <v xml:space="preserve"> </v>
      </c>
      <c r="Y1374" s="17"/>
      <c r="Z1374" s="41" t="str">
        <f t="shared" si="279"/>
        <v xml:space="preserve"> </v>
      </c>
      <c r="AA1374" s="17"/>
      <c r="AB1374" s="41" t="str">
        <f t="shared" si="280"/>
        <v xml:space="preserve"> </v>
      </c>
      <c r="AC1374" s="17"/>
      <c r="AD1374" s="41" t="str">
        <f t="shared" si="281"/>
        <v xml:space="preserve"> </v>
      </c>
      <c r="AE1374" s="17">
        <v>2</v>
      </c>
      <c r="AF1374" s="42">
        <f t="shared" si="282"/>
        <v>2.1438525029477971E-4</v>
      </c>
      <c r="AG1374" s="19">
        <f t="shared" si="283"/>
        <v>3</v>
      </c>
      <c r="AH1374" s="19">
        <f t="shared" si="284"/>
        <v>4</v>
      </c>
      <c r="AI1374" s="47">
        <f t="shared" si="285"/>
        <v>4.5485041107105901E-5</v>
      </c>
    </row>
    <row r="1375" spans="1:35">
      <c r="A1375" t="s">
        <v>563</v>
      </c>
      <c r="B1375" s="5" t="s">
        <v>4436</v>
      </c>
      <c r="C1375" t="s">
        <v>2509</v>
      </c>
      <c r="D1375" s="4" t="s">
        <v>1217</v>
      </c>
      <c r="E1375" s="2"/>
      <c r="F1375" t="s">
        <v>5022</v>
      </c>
      <c r="G1375" s="4" t="s">
        <v>5931</v>
      </c>
      <c r="H1375" s="3" t="s">
        <v>1227</v>
      </c>
      <c r="I1375" s="3" t="s">
        <v>505</v>
      </c>
      <c r="J1375" s="4"/>
      <c r="K1375" s="4"/>
      <c r="L1375" s="30" t="s">
        <v>1305</v>
      </c>
      <c r="M1375" s="17"/>
      <c r="N1375" s="41" t="str">
        <f t="shared" si="273"/>
        <v xml:space="preserve"> </v>
      </c>
      <c r="O1375" s="17"/>
      <c r="P1375" s="41" t="str">
        <f t="shared" si="274"/>
        <v xml:space="preserve"> </v>
      </c>
      <c r="Q1375" s="17"/>
      <c r="R1375" s="41" t="str">
        <f t="shared" si="275"/>
        <v xml:space="preserve"> </v>
      </c>
      <c r="S1375" s="17"/>
      <c r="T1375" s="41" t="str">
        <f t="shared" si="276"/>
        <v xml:space="preserve"> </v>
      </c>
      <c r="U1375" s="17">
        <v>4</v>
      </c>
      <c r="V1375" s="41">
        <f t="shared" si="277"/>
        <v>7.739488806764313E-5</v>
      </c>
      <c r="W1375" s="17"/>
      <c r="X1375" s="41" t="str">
        <f t="shared" si="278"/>
        <v xml:space="preserve"> </v>
      </c>
      <c r="Y1375" s="17"/>
      <c r="Z1375" s="41" t="str">
        <f t="shared" si="279"/>
        <v xml:space="preserve"> </v>
      </c>
      <c r="AA1375" s="17"/>
      <c r="AB1375" s="41" t="str">
        <f t="shared" si="280"/>
        <v xml:space="preserve"> </v>
      </c>
      <c r="AC1375" s="17"/>
      <c r="AD1375" s="41" t="str">
        <f t="shared" si="281"/>
        <v xml:space="preserve"> </v>
      </c>
      <c r="AE1375" s="17"/>
      <c r="AF1375" s="42" t="str">
        <f t="shared" si="282"/>
        <v xml:space="preserve"> </v>
      </c>
      <c r="AG1375" s="19">
        <f t="shared" si="283"/>
        <v>2</v>
      </c>
      <c r="AH1375" s="19">
        <f t="shared" si="284"/>
        <v>4</v>
      </c>
      <c r="AI1375" s="47">
        <f t="shared" si="285"/>
        <v>4.5485041107105901E-5</v>
      </c>
    </row>
    <row r="1376" spans="1:35">
      <c r="A1376" t="s">
        <v>563</v>
      </c>
      <c r="B1376" t="s">
        <v>2358</v>
      </c>
      <c r="C1376" t="s">
        <v>2509</v>
      </c>
      <c r="D1376" s="4" t="s">
        <v>1217</v>
      </c>
      <c r="E1376" s="2"/>
      <c r="F1376" t="s">
        <v>83</v>
      </c>
      <c r="G1376" s="4"/>
      <c r="H1376" s="3" t="s">
        <v>1227</v>
      </c>
      <c r="I1376" s="3" t="s">
        <v>1227</v>
      </c>
      <c r="J1376" s="4"/>
      <c r="K1376" s="4">
        <v>117</v>
      </c>
      <c r="L1376" s="30" t="s">
        <v>1215</v>
      </c>
      <c r="M1376" s="17"/>
      <c r="N1376" s="41" t="str">
        <f t="shared" si="273"/>
        <v xml:space="preserve"> </v>
      </c>
      <c r="O1376" s="17"/>
      <c r="P1376" s="41" t="str">
        <f t="shared" si="274"/>
        <v xml:space="preserve"> </v>
      </c>
      <c r="Q1376" s="17"/>
      <c r="R1376" s="41" t="str">
        <f t="shared" si="275"/>
        <v xml:space="preserve"> </v>
      </c>
      <c r="S1376" s="17">
        <v>1</v>
      </c>
      <c r="T1376" s="41">
        <f t="shared" si="276"/>
        <v>5.3219797764768491E-4</v>
      </c>
      <c r="U1376" s="17">
        <v>3</v>
      </c>
      <c r="V1376" s="41">
        <f t="shared" si="277"/>
        <v>5.8046166050732348E-5</v>
      </c>
      <c r="W1376" s="17"/>
      <c r="X1376" s="41" t="str">
        <f t="shared" si="278"/>
        <v xml:space="preserve"> </v>
      </c>
      <c r="Y1376" s="17"/>
      <c r="Z1376" s="41" t="str">
        <f t="shared" si="279"/>
        <v xml:space="preserve"> </v>
      </c>
      <c r="AA1376" s="17"/>
      <c r="AB1376" s="41" t="str">
        <f t="shared" si="280"/>
        <v xml:space="preserve"> </v>
      </c>
      <c r="AC1376" s="17"/>
      <c r="AD1376" s="41" t="str">
        <f t="shared" si="281"/>
        <v xml:space="preserve"> </v>
      </c>
      <c r="AE1376" s="17"/>
      <c r="AF1376" s="42" t="str">
        <f t="shared" si="282"/>
        <v xml:space="preserve"> </v>
      </c>
      <c r="AG1376" s="19">
        <f t="shared" si="283"/>
        <v>4</v>
      </c>
      <c r="AH1376" s="19">
        <f t="shared" si="284"/>
        <v>4</v>
      </c>
      <c r="AI1376" s="47">
        <f t="shared" si="285"/>
        <v>4.5485041107105901E-5</v>
      </c>
    </row>
    <row r="1377" spans="1:35">
      <c r="A1377" t="s">
        <v>563</v>
      </c>
      <c r="B1377" t="s">
        <v>2250</v>
      </c>
      <c r="C1377" t="s">
        <v>2509</v>
      </c>
      <c r="D1377" s="4" t="s">
        <v>1217</v>
      </c>
      <c r="E1377" s="2"/>
      <c r="F1377" t="s">
        <v>2131</v>
      </c>
      <c r="G1377" s="4"/>
      <c r="H1377" s="3" t="s">
        <v>1227</v>
      </c>
      <c r="I1377" s="3" t="s">
        <v>1227</v>
      </c>
      <c r="J1377" s="4"/>
      <c r="K1377" s="4">
        <v>128</v>
      </c>
      <c r="L1377" s="30" t="s">
        <v>1305</v>
      </c>
      <c r="M1377" s="17"/>
      <c r="N1377" s="41" t="str">
        <f t="shared" si="273"/>
        <v xml:space="preserve"> </v>
      </c>
      <c r="O1377" s="17">
        <v>2</v>
      </c>
      <c r="P1377" s="41">
        <f t="shared" si="274"/>
        <v>3.5746201966041106E-4</v>
      </c>
      <c r="Q1377" s="17">
        <v>2</v>
      </c>
      <c r="R1377" s="41">
        <f t="shared" si="275"/>
        <v>9.0049527239981989E-4</v>
      </c>
      <c r="S1377" s="17"/>
      <c r="T1377" s="41" t="str">
        <f t="shared" si="276"/>
        <v xml:space="preserve"> </v>
      </c>
      <c r="U1377" s="17"/>
      <c r="V1377" s="41" t="str">
        <f t="shared" si="277"/>
        <v xml:space="preserve"> </v>
      </c>
      <c r="W1377" s="17"/>
      <c r="X1377" s="41" t="str">
        <f t="shared" si="278"/>
        <v xml:space="preserve"> </v>
      </c>
      <c r="Y1377" s="17"/>
      <c r="Z1377" s="41" t="str">
        <f t="shared" si="279"/>
        <v xml:space="preserve"> </v>
      </c>
      <c r="AA1377" s="17"/>
      <c r="AB1377" s="41" t="str">
        <f t="shared" si="280"/>
        <v xml:space="preserve"> </v>
      </c>
      <c r="AC1377" s="17"/>
      <c r="AD1377" s="41" t="str">
        <f t="shared" si="281"/>
        <v xml:space="preserve"> </v>
      </c>
      <c r="AE1377" s="17"/>
      <c r="AF1377" s="42" t="str">
        <f t="shared" si="282"/>
        <v xml:space="preserve"> </v>
      </c>
      <c r="AG1377" s="19">
        <f t="shared" si="283"/>
        <v>4</v>
      </c>
      <c r="AH1377" s="19">
        <f t="shared" si="284"/>
        <v>4</v>
      </c>
      <c r="AI1377" s="47">
        <f t="shared" si="285"/>
        <v>4.5485041107105901E-5</v>
      </c>
    </row>
    <row r="1378" spans="1:35">
      <c r="A1378" t="s">
        <v>563</v>
      </c>
      <c r="B1378" t="s">
        <v>4874</v>
      </c>
      <c r="C1378" t="s">
        <v>2509</v>
      </c>
      <c r="D1378" s="4" t="s">
        <v>1217</v>
      </c>
      <c r="E1378" s="2"/>
      <c r="F1378" s="16" t="s">
        <v>5392</v>
      </c>
      <c r="G1378" s="4"/>
      <c r="H1378" s="3" t="s">
        <v>1227</v>
      </c>
      <c r="I1378" s="3" t="s">
        <v>505</v>
      </c>
      <c r="J1378" s="4"/>
      <c r="K1378" s="4"/>
      <c r="L1378" s="30" t="s">
        <v>1305</v>
      </c>
      <c r="M1378" s="17"/>
      <c r="N1378" s="41" t="str">
        <f t="shared" si="273"/>
        <v xml:space="preserve"> </v>
      </c>
      <c r="O1378" s="17"/>
      <c r="P1378" s="41" t="str">
        <f t="shared" si="274"/>
        <v xml:space="preserve"> </v>
      </c>
      <c r="Q1378" s="17"/>
      <c r="R1378" s="41" t="str">
        <f t="shared" si="275"/>
        <v xml:space="preserve"> </v>
      </c>
      <c r="S1378" s="17"/>
      <c r="T1378" s="41" t="str">
        <f t="shared" si="276"/>
        <v xml:space="preserve"> </v>
      </c>
      <c r="U1378" s="17"/>
      <c r="V1378" s="41" t="str">
        <f t="shared" si="277"/>
        <v xml:space="preserve"> </v>
      </c>
      <c r="W1378" s="17"/>
      <c r="X1378" s="41" t="str">
        <f t="shared" si="278"/>
        <v xml:space="preserve"> </v>
      </c>
      <c r="Y1378" s="17"/>
      <c r="Z1378" s="41" t="str">
        <f t="shared" si="279"/>
        <v xml:space="preserve"> </v>
      </c>
      <c r="AA1378" s="17"/>
      <c r="AB1378" s="41" t="str">
        <f t="shared" si="280"/>
        <v xml:space="preserve"> </v>
      </c>
      <c r="AC1378" s="17">
        <v>1</v>
      </c>
      <c r="AD1378" s="41">
        <f t="shared" si="281"/>
        <v>2.6845637583892615E-4</v>
      </c>
      <c r="AE1378" s="17">
        <v>3</v>
      </c>
      <c r="AF1378" s="42">
        <f t="shared" si="282"/>
        <v>3.2157787544216958E-4</v>
      </c>
      <c r="AG1378" s="19">
        <f t="shared" si="283"/>
        <v>3</v>
      </c>
      <c r="AH1378" s="19">
        <f t="shared" si="284"/>
        <v>4</v>
      </c>
      <c r="AI1378" s="47">
        <f t="shared" si="285"/>
        <v>4.5485041107105901E-5</v>
      </c>
    </row>
    <row r="1379" spans="1:35">
      <c r="A1379" t="s">
        <v>563</v>
      </c>
      <c r="B1379" t="s">
        <v>2252</v>
      </c>
      <c r="C1379" t="s">
        <v>2509</v>
      </c>
      <c r="D1379" s="4" t="s">
        <v>1217</v>
      </c>
      <c r="E1379" s="2"/>
      <c r="G1379" s="4"/>
      <c r="H1379" s="3" t="s">
        <v>1227</v>
      </c>
      <c r="I1379" s="3" t="s">
        <v>505</v>
      </c>
      <c r="J1379" s="4"/>
      <c r="K1379" s="4"/>
      <c r="L1379" s="30" t="s">
        <v>1305</v>
      </c>
      <c r="M1379" s="17"/>
      <c r="N1379" s="41" t="str">
        <f t="shared" si="273"/>
        <v xml:space="preserve"> </v>
      </c>
      <c r="O1379" s="17">
        <v>4</v>
      </c>
      <c r="P1379" s="41">
        <f t="shared" si="274"/>
        <v>7.1492403932082213E-4</v>
      </c>
      <c r="Q1379" s="17"/>
      <c r="R1379" s="41" t="str">
        <f t="shared" si="275"/>
        <v xml:space="preserve"> </v>
      </c>
      <c r="S1379" s="17"/>
      <c r="T1379" s="41" t="str">
        <f t="shared" si="276"/>
        <v xml:space="preserve"> </v>
      </c>
      <c r="U1379" s="17"/>
      <c r="V1379" s="41" t="str">
        <f t="shared" si="277"/>
        <v xml:space="preserve"> </v>
      </c>
      <c r="W1379" s="17"/>
      <c r="X1379" s="41" t="str">
        <f t="shared" si="278"/>
        <v xml:space="preserve"> </v>
      </c>
      <c r="Y1379" s="17"/>
      <c r="Z1379" s="41" t="str">
        <f t="shared" si="279"/>
        <v xml:space="preserve"> </v>
      </c>
      <c r="AA1379" s="17"/>
      <c r="AB1379" s="41" t="str">
        <f t="shared" si="280"/>
        <v xml:space="preserve"> </v>
      </c>
      <c r="AC1379" s="17"/>
      <c r="AD1379" s="41" t="str">
        <f t="shared" si="281"/>
        <v xml:space="preserve"> </v>
      </c>
      <c r="AE1379" s="17"/>
      <c r="AF1379" s="42" t="str">
        <f t="shared" si="282"/>
        <v xml:space="preserve"> </v>
      </c>
      <c r="AG1379" s="19">
        <f t="shared" si="283"/>
        <v>2</v>
      </c>
      <c r="AH1379" s="19">
        <f t="shared" si="284"/>
        <v>4</v>
      </c>
      <c r="AI1379" s="47">
        <f t="shared" si="285"/>
        <v>4.5485041107105901E-5</v>
      </c>
    </row>
    <row r="1380" spans="1:35">
      <c r="A1380" t="s">
        <v>101</v>
      </c>
      <c r="B1380" t="s">
        <v>103</v>
      </c>
      <c r="C1380" t="s">
        <v>341</v>
      </c>
      <c r="D1380" s="4" t="s">
        <v>1218</v>
      </c>
      <c r="E1380" s="2"/>
      <c r="F1380" t="s">
        <v>7</v>
      </c>
      <c r="G1380" s="4"/>
      <c r="H1380" s="3" t="s">
        <v>1227</v>
      </c>
      <c r="I1380" s="3" t="s">
        <v>1227</v>
      </c>
      <c r="J1380" s="4">
        <v>238</v>
      </c>
      <c r="K1380" s="4">
        <v>382</v>
      </c>
      <c r="L1380" s="30" t="s">
        <v>1307</v>
      </c>
      <c r="M1380" s="17"/>
      <c r="N1380" s="41" t="str">
        <f t="shared" si="273"/>
        <v xml:space="preserve"> </v>
      </c>
      <c r="O1380" s="17">
        <v>2</v>
      </c>
      <c r="P1380" s="41">
        <f t="shared" si="274"/>
        <v>3.5746201966041106E-4</v>
      </c>
      <c r="Q1380" s="17"/>
      <c r="R1380" s="41" t="str">
        <f t="shared" si="275"/>
        <v xml:space="preserve"> </v>
      </c>
      <c r="S1380" s="17"/>
      <c r="T1380" s="41" t="str">
        <f t="shared" si="276"/>
        <v xml:space="preserve"> </v>
      </c>
      <c r="U1380" s="17">
        <v>1</v>
      </c>
      <c r="V1380" s="41">
        <f t="shared" si="277"/>
        <v>1.9348722016910783E-5</v>
      </c>
      <c r="W1380" s="17"/>
      <c r="X1380" s="41" t="str">
        <f t="shared" si="278"/>
        <v xml:space="preserve"> </v>
      </c>
      <c r="Y1380" s="17"/>
      <c r="Z1380" s="41" t="str">
        <f t="shared" si="279"/>
        <v xml:space="preserve"> </v>
      </c>
      <c r="AA1380" s="17">
        <v>1</v>
      </c>
      <c r="AB1380" s="41">
        <f t="shared" si="280"/>
        <v>4.5808520384791571E-4</v>
      </c>
      <c r="AC1380" s="17"/>
      <c r="AD1380" s="41" t="str">
        <f t="shared" si="281"/>
        <v xml:space="preserve"> </v>
      </c>
      <c r="AE1380" s="17"/>
      <c r="AF1380" s="42" t="str">
        <f t="shared" si="282"/>
        <v xml:space="preserve"> </v>
      </c>
      <c r="AG1380" s="19">
        <f t="shared" si="283"/>
        <v>6</v>
      </c>
      <c r="AH1380" s="19">
        <f t="shared" si="284"/>
        <v>4</v>
      </c>
      <c r="AI1380" s="47">
        <f t="shared" si="285"/>
        <v>4.5485041107105901E-5</v>
      </c>
    </row>
    <row r="1381" spans="1:35">
      <c r="A1381" t="s">
        <v>3166</v>
      </c>
      <c r="B1381" t="s">
        <v>348</v>
      </c>
      <c r="C1381" t="s">
        <v>2509</v>
      </c>
      <c r="D1381" s="4" t="s">
        <v>1217</v>
      </c>
      <c r="E1381" s="4" t="s">
        <v>1803</v>
      </c>
      <c r="F1381" s="5" t="s">
        <v>3258</v>
      </c>
      <c r="G1381" s="4" t="s">
        <v>154</v>
      </c>
      <c r="H1381" s="3" t="s">
        <v>1227</v>
      </c>
      <c r="I1381" s="3" t="s">
        <v>1227</v>
      </c>
      <c r="J1381" s="4">
        <v>87</v>
      </c>
      <c r="K1381" s="4">
        <v>136</v>
      </c>
      <c r="L1381" s="30" t="s">
        <v>1305</v>
      </c>
      <c r="M1381" s="17"/>
      <c r="N1381" s="41" t="str">
        <f t="shared" si="273"/>
        <v xml:space="preserve"> </v>
      </c>
      <c r="O1381" s="17"/>
      <c r="P1381" s="41" t="str">
        <f t="shared" si="274"/>
        <v xml:space="preserve"> </v>
      </c>
      <c r="Q1381" s="17"/>
      <c r="R1381" s="41" t="str">
        <f t="shared" si="275"/>
        <v xml:space="preserve"> </v>
      </c>
      <c r="S1381" s="17"/>
      <c r="T1381" s="41" t="str">
        <f t="shared" si="276"/>
        <v xml:space="preserve"> </v>
      </c>
      <c r="U1381" s="17">
        <v>4</v>
      </c>
      <c r="V1381" s="41">
        <f t="shared" si="277"/>
        <v>7.739488806764313E-5</v>
      </c>
      <c r="W1381" s="17"/>
      <c r="X1381" s="41" t="str">
        <f t="shared" si="278"/>
        <v xml:space="preserve"> </v>
      </c>
      <c r="Y1381" s="17"/>
      <c r="Z1381" s="41" t="str">
        <f t="shared" si="279"/>
        <v xml:space="preserve"> </v>
      </c>
      <c r="AA1381" s="17"/>
      <c r="AB1381" s="41" t="str">
        <f t="shared" si="280"/>
        <v xml:space="preserve"> </v>
      </c>
      <c r="AC1381" s="17"/>
      <c r="AD1381" s="41" t="str">
        <f t="shared" si="281"/>
        <v xml:space="preserve"> </v>
      </c>
      <c r="AE1381" s="17"/>
      <c r="AF1381" s="42" t="str">
        <f t="shared" si="282"/>
        <v xml:space="preserve"> </v>
      </c>
      <c r="AG1381" s="19">
        <f t="shared" si="283"/>
        <v>2</v>
      </c>
      <c r="AH1381" s="19">
        <f t="shared" si="284"/>
        <v>4</v>
      </c>
      <c r="AI1381" s="47">
        <f t="shared" si="285"/>
        <v>4.5485041107105901E-5</v>
      </c>
    </row>
    <row r="1382" spans="1:35">
      <c r="A1382" t="s">
        <v>3152</v>
      </c>
      <c r="B1382" t="s">
        <v>3777</v>
      </c>
      <c r="C1382" t="s">
        <v>484</v>
      </c>
      <c r="D1382" s="4" t="s">
        <v>1217</v>
      </c>
      <c r="E1382" s="2"/>
      <c r="G1382" s="4"/>
      <c r="H1382" s="3" t="s">
        <v>1227</v>
      </c>
      <c r="I1382" s="3" t="s">
        <v>505</v>
      </c>
      <c r="J1382" s="4"/>
      <c r="K1382" s="4"/>
      <c r="L1382" s="30" t="s">
        <v>1307</v>
      </c>
      <c r="M1382" s="17"/>
      <c r="N1382" s="41" t="str">
        <f t="shared" si="273"/>
        <v xml:space="preserve"> </v>
      </c>
      <c r="O1382" s="17">
        <v>1</v>
      </c>
      <c r="P1382" s="41">
        <f t="shared" si="274"/>
        <v>1.7873100983020553E-4</v>
      </c>
      <c r="Q1382" s="17"/>
      <c r="R1382" s="41" t="str">
        <f t="shared" si="275"/>
        <v xml:space="preserve"> </v>
      </c>
      <c r="S1382" s="17"/>
      <c r="T1382" s="41" t="str">
        <f t="shared" si="276"/>
        <v xml:space="preserve"> </v>
      </c>
      <c r="U1382" s="17"/>
      <c r="V1382" s="41" t="str">
        <f t="shared" si="277"/>
        <v xml:space="preserve"> </v>
      </c>
      <c r="W1382" s="17"/>
      <c r="X1382" s="41" t="str">
        <f t="shared" si="278"/>
        <v xml:space="preserve"> </v>
      </c>
      <c r="Y1382" s="17"/>
      <c r="Z1382" s="41" t="str">
        <f t="shared" si="279"/>
        <v xml:space="preserve"> </v>
      </c>
      <c r="AA1382" s="17"/>
      <c r="AB1382" s="41" t="str">
        <f t="shared" si="280"/>
        <v xml:space="preserve"> </v>
      </c>
      <c r="AC1382" s="17">
        <v>3</v>
      </c>
      <c r="AD1382" s="41">
        <f t="shared" si="281"/>
        <v>8.053691275167785E-4</v>
      </c>
      <c r="AE1382" s="17"/>
      <c r="AF1382" s="42" t="str">
        <f t="shared" si="282"/>
        <v xml:space="preserve"> </v>
      </c>
      <c r="AG1382" s="19">
        <f t="shared" si="283"/>
        <v>4</v>
      </c>
      <c r="AH1382" s="19">
        <f t="shared" si="284"/>
        <v>4</v>
      </c>
      <c r="AI1382" s="47">
        <f t="shared" si="285"/>
        <v>4.5485041107105901E-5</v>
      </c>
    </row>
    <row r="1383" spans="1:35">
      <c r="A1383" t="s">
        <v>1138</v>
      </c>
      <c r="B1383" t="s">
        <v>1139</v>
      </c>
      <c r="C1383" t="s">
        <v>2507</v>
      </c>
      <c r="D1383" s="4" t="s">
        <v>1217</v>
      </c>
      <c r="E1383" s="2"/>
      <c r="G1383" s="4"/>
      <c r="H1383" s="3" t="s">
        <v>1227</v>
      </c>
      <c r="I1383" s="3" t="s">
        <v>1227</v>
      </c>
      <c r="J1383" s="4"/>
      <c r="K1383" s="4">
        <v>318</v>
      </c>
      <c r="L1383" s="30" t="s">
        <v>1307</v>
      </c>
      <c r="M1383" s="17"/>
      <c r="N1383" s="41" t="str">
        <f t="shared" si="273"/>
        <v xml:space="preserve"> </v>
      </c>
      <c r="O1383" s="17"/>
      <c r="P1383" s="41" t="str">
        <f t="shared" si="274"/>
        <v xml:space="preserve"> </v>
      </c>
      <c r="Q1383" s="17"/>
      <c r="R1383" s="41" t="str">
        <f t="shared" si="275"/>
        <v xml:space="preserve"> </v>
      </c>
      <c r="S1383" s="17"/>
      <c r="T1383" s="41" t="str">
        <f t="shared" si="276"/>
        <v xml:space="preserve"> </v>
      </c>
      <c r="U1383" s="17">
        <v>1</v>
      </c>
      <c r="V1383" s="41">
        <f t="shared" si="277"/>
        <v>1.9348722016910783E-5</v>
      </c>
      <c r="W1383" s="17"/>
      <c r="X1383" s="41" t="str">
        <f t="shared" si="278"/>
        <v xml:space="preserve"> </v>
      </c>
      <c r="Y1383" s="17"/>
      <c r="Z1383" s="41" t="str">
        <f t="shared" si="279"/>
        <v xml:space="preserve"> </v>
      </c>
      <c r="AA1383" s="17"/>
      <c r="AB1383" s="41" t="str">
        <f t="shared" si="280"/>
        <v xml:space="preserve"> </v>
      </c>
      <c r="AC1383" s="17"/>
      <c r="AD1383" s="41" t="str">
        <f t="shared" si="281"/>
        <v xml:space="preserve"> </v>
      </c>
      <c r="AE1383" s="17">
        <v>3</v>
      </c>
      <c r="AF1383" s="42">
        <f t="shared" si="282"/>
        <v>3.2157787544216958E-4</v>
      </c>
      <c r="AG1383" s="19">
        <f t="shared" si="283"/>
        <v>3</v>
      </c>
      <c r="AH1383" s="19">
        <f t="shared" si="284"/>
        <v>4</v>
      </c>
      <c r="AI1383" s="47">
        <f t="shared" si="285"/>
        <v>4.5485041107105901E-5</v>
      </c>
    </row>
    <row r="1384" spans="1:35" ht="15" customHeight="1">
      <c r="A1384" t="s">
        <v>112</v>
      </c>
      <c r="B1384" t="s">
        <v>1486</v>
      </c>
      <c r="C1384" t="s">
        <v>2354</v>
      </c>
      <c r="D1384" s="4" t="s">
        <v>1217</v>
      </c>
      <c r="E1384" s="2"/>
      <c r="F1384" t="s">
        <v>1060</v>
      </c>
      <c r="G1384" s="4"/>
      <c r="H1384" s="3" t="s">
        <v>1227</v>
      </c>
      <c r="I1384" s="3" t="s">
        <v>1227</v>
      </c>
      <c r="J1384" s="4">
        <v>345</v>
      </c>
      <c r="K1384" s="4">
        <v>257</v>
      </c>
      <c r="L1384" s="30" t="s">
        <v>1305</v>
      </c>
      <c r="M1384" s="17"/>
      <c r="N1384" s="41" t="str">
        <f t="shared" si="273"/>
        <v xml:space="preserve"> </v>
      </c>
      <c r="O1384" s="17"/>
      <c r="P1384" s="41" t="str">
        <f t="shared" si="274"/>
        <v xml:space="preserve"> </v>
      </c>
      <c r="Q1384" s="17"/>
      <c r="R1384" s="41" t="str">
        <f t="shared" si="275"/>
        <v xml:space="preserve"> </v>
      </c>
      <c r="S1384" s="17"/>
      <c r="T1384" s="41" t="str">
        <f t="shared" si="276"/>
        <v xml:space="preserve"> </v>
      </c>
      <c r="U1384" s="17">
        <v>3</v>
      </c>
      <c r="V1384" s="41">
        <f t="shared" si="277"/>
        <v>5.8046166050732348E-5</v>
      </c>
      <c r="W1384" s="17">
        <v>1</v>
      </c>
      <c r="X1384" s="41">
        <f t="shared" si="278"/>
        <v>1.5837820715869496E-4</v>
      </c>
      <c r="Y1384" s="17"/>
      <c r="Z1384" s="41" t="str">
        <f t="shared" si="279"/>
        <v xml:space="preserve"> </v>
      </c>
      <c r="AA1384" s="17"/>
      <c r="AB1384" s="41" t="str">
        <f t="shared" si="280"/>
        <v xml:space="preserve"> </v>
      </c>
      <c r="AC1384" s="17"/>
      <c r="AD1384" s="41" t="str">
        <f t="shared" si="281"/>
        <v xml:space="preserve"> </v>
      </c>
      <c r="AE1384" s="17"/>
      <c r="AF1384" s="42" t="str">
        <f t="shared" si="282"/>
        <v xml:space="preserve"> </v>
      </c>
      <c r="AG1384" s="19">
        <f t="shared" si="283"/>
        <v>4</v>
      </c>
      <c r="AH1384" s="19">
        <f t="shared" si="284"/>
        <v>4</v>
      </c>
      <c r="AI1384" s="47">
        <f t="shared" si="285"/>
        <v>4.5485041107105901E-5</v>
      </c>
    </row>
    <row r="1385" spans="1:35">
      <c r="A1385" t="s">
        <v>1144</v>
      </c>
      <c r="B1385" t="s">
        <v>1146</v>
      </c>
      <c r="C1385" t="s">
        <v>811</v>
      </c>
      <c r="D1385" s="4" t="s">
        <v>1218</v>
      </c>
      <c r="E1385" s="2"/>
      <c r="G1385" s="4"/>
      <c r="H1385" s="3" t="s">
        <v>1227</v>
      </c>
      <c r="I1385" s="3" t="s">
        <v>1227</v>
      </c>
      <c r="J1385" s="4"/>
      <c r="K1385" s="4"/>
      <c r="L1385" s="30" t="s">
        <v>1306</v>
      </c>
      <c r="M1385" s="17"/>
      <c r="N1385" s="41" t="str">
        <f t="shared" si="273"/>
        <v xml:space="preserve"> </v>
      </c>
      <c r="O1385" s="17"/>
      <c r="P1385" s="41" t="str">
        <f t="shared" si="274"/>
        <v xml:space="preserve"> </v>
      </c>
      <c r="Q1385" s="17"/>
      <c r="R1385" s="41" t="str">
        <f t="shared" si="275"/>
        <v xml:space="preserve"> </v>
      </c>
      <c r="S1385" s="17"/>
      <c r="T1385" s="41" t="str">
        <f t="shared" si="276"/>
        <v xml:space="preserve"> </v>
      </c>
      <c r="U1385" s="17">
        <v>4</v>
      </c>
      <c r="V1385" s="41">
        <f t="shared" si="277"/>
        <v>7.739488806764313E-5</v>
      </c>
      <c r="W1385" s="17"/>
      <c r="X1385" s="41" t="str">
        <f t="shared" si="278"/>
        <v xml:space="preserve"> </v>
      </c>
      <c r="Y1385" s="17"/>
      <c r="Z1385" s="41" t="str">
        <f t="shared" si="279"/>
        <v xml:space="preserve"> </v>
      </c>
      <c r="AA1385" s="17"/>
      <c r="AB1385" s="41" t="str">
        <f t="shared" si="280"/>
        <v xml:space="preserve"> </v>
      </c>
      <c r="AC1385" s="17"/>
      <c r="AD1385" s="41" t="str">
        <f t="shared" si="281"/>
        <v xml:space="preserve"> </v>
      </c>
      <c r="AE1385" s="17"/>
      <c r="AF1385" s="42" t="str">
        <f t="shared" si="282"/>
        <v xml:space="preserve"> </v>
      </c>
      <c r="AG1385" s="19">
        <f t="shared" si="283"/>
        <v>2</v>
      </c>
      <c r="AH1385" s="19">
        <f t="shared" si="284"/>
        <v>4</v>
      </c>
      <c r="AI1385" s="47">
        <f t="shared" si="285"/>
        <v>4.5485041107105901E-5</v>
      </c>
    </row>
    <row r="1386" spans="1:35">
      <c r="A1386" t="s">
        <v>52</v>
      </c>
      <c r="B1386" t="s">
        <v>908</v>
      </c>
      <c r="C1386" t="s">
        <v>500</v>
      </c>
      <c r="D1386" s="4" t="s">
        <v>1218</v>
      </c>
      <c r="E1386" s="2"/>
      <c r="G1386" s="4"/>
      <c r="H1386" s="3" t="s">
        <v>1227</v>
      </c>
      <c r="I1386" s="3" t="s">
        <v>1227</v>
      </c>
      <c r="J1386" s="4">
        <v>267</v>
      </c>
      <c r="K1386" s="4"/>
      <c r="L1386" s="30" t="s">
        <v>1307</v>
      </c>
      <c r="M1386" s="17"/>
      <c r="N1386" s="41" t="str">
        <f t="shared" si="273"/>
        <v xml:space="preserve"> </v>
      </c>
      <c r="O1386" s="17"/>
      <c r="P1386" s="41" t="str">
        <f t="shared" si="274"/>
        <v xml:space="preserve"> </v>
      </c>
      <c r="Q1386" s="17"/>
      <c r="R1386" s="41" t="str">
        <f t="shared" si="275"/>
        <v xml:space="preserve"> </v>
      </c>
      <c r="S1386" s="17"/>
      <c r="T1386" s="41" t="str">
        <f t="shared" si="276"/>
        <v xml:space="preserve"> </v>
      </c>
      <c r="U1386" s="17">
        <v>3</v>
      </c>
      <c r="V1386" s="41">
        <f t="shared" si="277"/>
        <v>5.8046166050732348E-5</v>
      </c>
      <c r="W1386" s="17"/>
      <c r="X1386" s="41" t="str">
        <f t="shared" si="278"/>
        <v xml:space="preserve"> </v>
      </c>
      <c r="Y1386" s="17">
        <v>1</v>
      </c>
      <c r="Z1386" s="41">
        <f t="shared" si="279"/>
        <v>3.1969309462915604E-4</v>
      </c>
      <c r="AA1386" s="17"/>
      <c r="AB1386" s="41" t="str">
        <f t="shared" si="280"/>
        <v xml:space="preserve"> </v>
      </c>
      <c r="AC1386" s="17"/>
      <c r="AD1386" s="41" t="str">
        <f t="shared" si="281"/>
        <v xml:space="preserve"> </v>
      </c>
      <c r="AE1386" s="17"/>
      <c r="AF1386" s="42" t="str">
        <f t="shared" si="282"/>
        <v xml:space="preserve"> </v>
      </c>
      <c r="AG1386" s="19">
        <f t="shared" si="283"/>
        <v>4</v>
      </c>
      <c r="AH1386" s="19">
        <f t="shared" si="284"/>
        <v>4</v>
      </c>
      <c r="AI1386" s="47">
        <f t="shared" si="285"/>
        <v>4.5485041107105901E-5</v>
      </c>
    </row>
    <row r="1387" spans="1:35">
      <c r="A1387" t="s">
        <v>909</v>
      </c>
      <c r="B1387" t="s">
        <v>4830</v>
      </c>
      <c r="C1387" t="s">
        <v>2497</v>
      </c>
      <c r="D1387" s="4" t="s">
        <v>1217</v>
      </c>
      <c r="E1387" s="2"/>
      <c r="F1387" t="s">
        <v>5195</v>
      </c>
      <c r="G1387" s="4"/>
      <c r="H1387" s="3" t="s">
        <v>1227</v>
      </c>
      <c r="I1387" s="3" t="s">
        <v>505</v>
      </c>
      <c r="J1387" s="4"/>
      <c r="K1387" s="4"/>
      <c r="L1387" s="30" t="s">
        <v>1307</v>
      </c>
      <c r="M1387" s="17">
        <v>1</v>
      </c>
      <c r="N1387" s="41">
        <f t="shared" si="273"/>
        <v>5.3078556263269638E-4</v>
      </c>
      <c r="O1387" s="17"/>
      <c r="P1387" s="41" t="str">
        <f t="shared" si="274"/>
        <v xml:space="preserve"> </v>
      </c>
      <c r="Q1387" s="17">
        <v>3</v>
      </c>
      <c r="R1387" s="41">
        <f t="shared" si="275"/>
        <v>1.3507429085997298E-3</v>
      </c>
      <c r="S1387" s="17"/>
      <c r="T1387" s="41" t="str">
        <f t="shared" si="276"/>
        <v xml:space="preserve"> </v>
      </c>
      <c r="U1387" s="17"/>
      <c r="V1387" s="41" t="str">
        <f t="shared" si="277"/>
        <v xml:space="preserve"> </v>
      </c>
      <c r="W1387" s="17"/>
      <c r="X1387" s="41" t="str">
        <f t="shared" si="278"/>
        <v xml:space="preserve"> </v>
      </c>
      <c r="Y1387" s="17"/>
      <c r="Z1387" s="41" t="str">
        <f t="shared" si="279"/>
        <v xml:space="preserve"> </v>
      </c>
      <c r="AA1387" s="17"/>
      <c r="AB1387" s="41" t="str">
        <f t="shared" si="280"/>
        <v xml:space="preserve"> </v>
      </c>
      <c r="AC1387" s="17"/>
      <c r="AD1387" s="41" t="str">
        <f t="shared" si="281"/>
        <v xml:space="preserve"> </v>
      </c>
      <c r="AE1387" s="17"/>
      <c r="AF1387" s="42" t="str">
        <f t="shared" si="282"/>
        <v xml:space="preserve"> </v>
      </c>
      <c r="AG1387" s="19">
        <f t="shared" si="283"/>
        <v>4</v>
      </c>
      <c r="AH1387" s="19">
        <f t="shared" si="284"/>
        <v>4</v>
      </c>
      <c r="AI1387" s="47">
        <f t="shared" si="285"/>
        <v>4.5485041107105901E-5</v>
      </c>
    </row>
    <row r="1388" spans="1:35">
      <c r="A1388" t="s">
        <v>582</v>
      </c>
      <c r="B1388" t="s">
        <v>4460</v>
      </c>
      <c r="C1388" t="s">
        <v>500</v>
      </c>
      <c r="D1388" s="4" t="s">
        <v>1218</v>
      </c>
      <c r="E1388" s="2"/>
      <c r="F1388" s="5" t="s">
        <v>5749</v>
      </c>
      <c r="G1388" s="4"/>
      <c r="H1388" s="3" t="s">
        <v>1227</v>
      </c>
      <c r="I1388" s="3" t="s">
        <v>1227</v>
      </c>
      <c r="J1388" s="4"/>
      <c r="K1388" s="4"/>
      <c r="L1388" s="30" t="s">
        <v>1307</v>
      </c>
      <c r="M1388" s="17"/>
      <c r="N1388" s="41" t="str">
        <f t="shared" si="273"/>
        <v xml:space="preserve"> </v>
      </c>
      <c r="O1388" s="17"/>
      <c r="P1388" s="41" t="str">
        <f t="shared" si="274"/>
        <v xml:space="preserve"> </v>
      </c>
      <c r="Q1388" s="17"/>
      <c r="R1388" s="41" t="str">
        <f t="shared" si="275"/>
        <v xml:space="preserve"> </v>
      </c>
      <c r="S1388" s="17"/>
      <c r="T1388" s="41" t="str">
        <f t="shared" si="276"/>
        <v xml:space="preserve"> </v>
      </c>
      <c r="U1388" s="17"/>
      <c r="V1388" s="41" t="str">
        <f t="shared" si="277"/>
        <v xml:space="preserve"> </v>
      </c>
      <c r="W1388" s="17"/>
      <c r="X1388" s="41" t="str">
        <f t="shared" si="278"/>
        <v xml:space="preserve"> </v>
      </c>
      <c r="Y1388" s="17">
        <v>2</v>
      </c>
      <c r="Z1388" s="41">
        <f t="shared" si="279"/>
        <v>6.3938618925831207E-4</v>
      </c>
      <c r="AA1388" s="17">
        <v>2</v>
      </c>
      <c r="AB1388" s="41">
        <f t="shared" si="280"/>
        <v>9.1617040769583142E-4</v>
      </c>
      <c r="AC1388" s="17"/>
      <c r="AD1388" s="41" t="str">
        <f t="shared" si="281"/>
        <v xml:space="preserve"> </v>
      </c>
      <c r="AE1388" s="17"/>
      <c r="AF1388" s="42" t="str">
        <f t="shared" si="282"/>
        <v xml:space="preserve"> </v>
      </c>
      <c r="AG1388" s="19">
        <f t="shared" si="283"/>
        <v>4</v>
      </c>
      <c r="AH1388" s="19">
        <f t="shared" si="284"/>
        <v>4</v>
      </c>
      <c r="AI1388" s="47">
        <f t="shared" si="285"/>
        <v>4.5485041107105901E-5</v>
      </c>
    </row>
    <row r="1389" spans="1:35">
      <c r="A1389" t="s">
        <v>449</v>
      </c>
      <c r="B1389" t="s">
        <v>2056</v>
      </c>
      <c r="C1389" t="s">
        <v>2508</v>
      </c>
      <c r="D1389" s="4" t="s">
        <v>1217</v>
      </c>
      <c r="E1389" s="2"/>
      <c r="G1389" s="4"/>
      <c r="H1389" s="3" t="s">
        <v>1227</v>
      </c>
      <c r="I1389" s="3" t="s">
        <v>1227</v>
      </c>
      <c r="J1389" s="4"/>
      <c r="K1389" s="4"/>
      <c r="L1389" s="30" t="s">
        <v>1305</v>
      </c>
      <c r="M1389" s="17"/>
      <c r="N1389" s="41" t="str">
        <f t="shared" si="273"/>
        <v xml:space="preserve"> </v>
      </c>
      <c r="O1389" s="17"/>
      <c r="P1389" s="41" t="str">
        <f t="shared" si="274"/>
        <v xml:space="preserve"> </v>
      </c>
      <c r="Q1389" s="17"/>
      <c r="R1389" s="41" t="str">
        <f t="shared" si="275"/>
        <v xml:space="preserve"> </v>
      </c>
      <c r="S1389" s="17"/>
      <c r="T1389" s="41" t="str">
        <f t="shared" si="276"/>
        <v xml:space="preserve"> </v>
      </c>
      <c r="U1389" s="17"/>
      <c r="V1389" s="41" t="str">
        <f t="shared" si="277"/>
        <v xml:space="preserve"> </v>
      </c>
      <c r="W1389" s="17">
        <v>4</v>
      </c>
      <c r="X1389" s="41">
        <f t="shared" si="278"/>
        <v>6.3351282863477985E-4</v>
      </c>
      <c r="Y1389" s="17"/>
      <c r="Z1389" s="41" t="str">
        <f t="shared" si="279"/>
        <v xml:space="preserve"> </v>
      </c>
      <c r="AA1389" s="17"/>
      <c r="AB1389" s="41" t="str">
        <f t="shared" si="280"/>
        <v xml:space="preserve"> </v>
      </c>
      <c r="AC1389" s="17"/>
      <c r="AD1389" s="41" t="str">
        <f t="shared" si="281"/>
        <v xml:space="preserve"> </v>
      </c>
      <c r="AE1389" s="17"/>
      <c r="AF1389" s="42" t="str">
        <f t="shared" si="282"/>
        <v xml:space="preserve"> </v>
      </c>
      <c r="AG1389" s="19">
        <f t="shared" si="283"/>
        <v>2</v>
      </c>
      <c r="AH1389" s="19">
        <f t="shared" si="284"/>
        <v>4</v>
      </c>
      <c r="AI1389" s="47">
        <f t="shared" si="285"/>
        <v>4.5485041107105901E-5</v>
      </c>
    </row>
    <row r="1390" spans="1:35">
      <c r="A1390" t="s">
        <v>1633</v>
      </c>
      <c r="B1390" t="s">
        <v>379</v>
      </c>
      <c r="C1390" t="s">
        <v>2509</v>
      </c>
      <c r="D1390" s="4" t="s">
        <v>1217</v>
      </c>
      <c r="E1390" s="2"/>
      <c r="F1390" t="s">
        <v>5059</v>
      </c>
      <c r="G1390" s="4"/>
      <c r="H1390" s="3" t="s">
        <v>1227</v>
      </c>
      <c r="I1390" s="3" t="s">
        <v>505</v>
      </c>
      <c r="J1390" s="4"/>
      <c r="K1390" s="4"/>
      <c r="L1390" s="30" t="s">
        <v>1305</v>
      </c>
      <c r="M1390" s="17"/>
      <c r="N1390" s="41" t="str">
        <f t="shared" si="273"/>
        <v xml:space="preserve"> </v>
      </c>
      <c r="O1390" s="17"/>
      <c r="P1390" s="41" t="str">
        <f t="shared" si="274"/>
        <v xml:space="preserve"> </v>
      </c>
      <c r="Q1390" s="17"/>
      <c r="R1390" s="41" t="str">
        <f t="shared" si="275"/>
        <v xml:space="preserve"> </v>
      </c>
      <c r="S1390" s="17"/>
      <c r="T1390" s="41" t="str">
        <f t="shared" si="276"/>
        <v xml:space="preserve"> </v>
      </c>
      <c r="U1390" s="17"/>
      <c r="V1390" s="41" t="str">
        <f t="shared" si="277"/>
        <v xml:space="preserve"> </v>
      </c>
      <c r="W1390" s="17"/>
      <c r="X1390" s="41" t="str">
        <f t="shared" si="278"/>
        <v xml:space="preserve"> </v>
      </c>
      <c r="Y1390" s="17"/>
      <c r="Z1390" s="41" t="str">
        <f t="shared" si="279"/>
        <v xml:space="preserve"> </v>
      </c>
      <c r="AA1390" s="17">
        <v>4</v>
      </c>
      <c r="AB1390" s="41">
        <f t="shared" si="280"/>
        <v>1.8323408153916628E-3</v>
      </c>
      <c r="AC1390" s="17"/>
      <c r="AD1390" s="41" t="str">
        <f t="shared" si="281"/>
        <v xml:space="preserve"> </v>
      </c>
      <c r="AE1390" s="17"/>
      <c r="AF1390" s="42" t="str">
        <f t="shared" si="282"/>
        <v xml:space="preserve"> </v>
      </c>
      <c r="AG1390" s="19">
        <f t="shared" si="283"/>
        <v>2</v>
      </c>
      <c r="AH1390" s="19">
        <f t="shared" si="284"/>
        <v>4</v>
      </c>
      <c r="AI1390" s="47">
        <f t="shared" si="285"/>
        <v>4.5485041107105901E-5</v>
      </c>
    </row>
    <row r="1391" spans="1:35">
      <c r="A1391" t="s">
        <v>177</v>
      </c>
      <c r="B1391" t="s">
        <v>321</v>
      </c>
      <c r="C1391" t="s">
        <v>2507</v>
      </c>
      <c r="D1391" s="4" t="s">
        <v>1217</v>
      </c>
      <c r="E1391" s="2" t="s">
        <v>1803</v>
      </c>
      <c r="G1391" s="4"/>
      <c r="H1391" s="3" t="s">
        <v>505</v>
      </c>
      <c r="I1391" s="3" t="s">
        <v>1227</v>
      </c>
      <c r="J1391" s="4">
        <v>131</v>
      </c>
      <c r="K1391" s="4">
        <v>307</v>
      </c>
      <c r="L1391" s="30" t="s">
        <v>1307</v>
      </c>
      <c r="M1391" s="17"/>
      <c r="N1391" s="41" t="str">
        <f t="shared" si="273"/>
        <v xml:space="preserve"> </v>
      </c>
      <c r="O1391" s="17">
        <v>4</v>
      </c>
      <c r="P1391" s="41">
        <f t="shared" si="274"/>
        <v>7.1492403932082213E-4</v>
      </c>
      <c r="Q1391" s="17"/>
      <c r="R1391" s="41" t="str">
        <f t="shared" si="275"/>
        <v xml:space="preserve"> </v>
      </c>
      <c r="S1391" s="17"/>
      <c r="T1391" s="41" t="str">
        <f t="shared" si="276"/>
        <v xml:space="preserve"> </v>
      </c>
      <c r="U1391" s="17"/>
      <c r="V1391" s="41" t="str">
        <f t="shared" si="277"/>
        <v xml:space="preserve"> </v>
      </c>
      <c r="W1391" s="17"/>
      <c r="X1391" s="41" t="str">
        <f t="shared" si="278"/>
        <v xml:space="preserve"> </v>
      </c>
      <c r="Y1391" s="17"/>
      <c r="Z1391" s="41" t="str">
        <f t="shared" si="279"/>
        <v xml:space="preserve"> </v>
      </c>
      <c r="AA1391" s="17"/>
      <c r="AB1391" s="41" t="str">
        <f t="shared" si="280"/>
        <v xml:space="preserve"> </v>
      </c>
      <c r="AC1391" s="17"/>
      <c r="AD1391" s="41" t="str">
        <f t="shared" si="281"/>
        <v xml:space="preserve"> </v>
      </c>
      <c r="AE1391" s="17"/>
      <c r="AF1391" s="42" t="str">
        <f t="shared" si="282"/>
        <v xml:space="preserve"> </v>
      </c>
      <c r="AG1391" s="19">
        <f t="shared" si="283"/>
        <v>2</v>
      </c>
      <c r="AH1391" s="19">
        <f t="shared" si="284"/>
        <v>4</v>
      </c>
      <c r="AI1391" s="47">
        <f t="shared" si="285"/>
        <v>4.5485041107105901E-5</v>
      </c>
    </row>
    <row r="1392" spans="1:35">
      <c r="A1392" t="s">
        <v>594</v>
      </c>
      <c r="B1392" t="s">
        <v>2041</v>
      </c>
      <c r="C1392" t="s">
        <v>1113</v>
      </c>
      <c r="D1392" s="4" t="s">
        <v>1217</v>
      </c>
      <c r="E1392" s="2"/>
      <c r="F1392" t="s">
        <v>1332</v>
      </c>
      <c r="G1392" s="4"/>
      <c r="H1392" s="3" t="s">
        <v>1227</v>
      </c>
      <c r="I1392" s="3" t="s">
        <v>1227</v>
      </c>
      <c r="J1392" s="4">
        <v>123</v>
      </c>
      <c r="K1392" s="4">
        <v>286</v>
      </c>
      <c r="L1392" s="30" t="s">
        <v>1307</v>
      </c>
      <c r="M1392" s="17"/>
      <c r="N1392" s="41" t="str">
        <f t="shared" si="273"/>
        <v xml:space="preserve"> </v>
      </c>
      <c r="O1392" s="17"/>
      <c r="P1392" s="41" t="str">
        <f t="shared" si="274"/>
        <v xml:space="preserve"> </v>
      </c>
      <c r="Q1392" s="17"/>
      <c r="R1392" s="41" t="str">
        <f t="shared" si="275"/>
        <v xml:space="preserve"> </v>
      </c>
      <c r="S1392" s="17">
        <v>2</v>
      </c>
      <c r="T1392" s="41">
        <f t="shared" si="276"/>
        <v>1.0643959552953698E-3</v>
      </c>
      <c r="U1392" s="17">
        <v>2</v>
      </c>
      <c r="V1392" s="41">
        <f t="shared" si="277"/>
        <v>3.8697444033821565E-5</v>
      </c>
      <c r="W1392" s="17"/>
      <c r="X1392" s="41" t="str">
        <f t="shared" si="278"/>
        <v xml:space="preserve"> </v>
      </c>
      <c r="Y1392" s="17"/>
      <c r="Z1392" s="41" t="str">
        <f t="shared" si="279"/>
        <v xml:space="preserve"> </v>
      </c>
      <c r="AA1392" s="17"/>
      <c r="AB1392" s="41" t="str">
        <f t="shared" si="280"/>
        <v xml:space="preserve"> </v>
      </c>
      <c r="AC1392" s="17"/>
      <c r="AD1392" s="41" t="str">
        <f t="shared" si="281"/>
        <v xml:space="preserve"> </v>
      </c>
      <c r="AE1392" s="17"/>
      <c r="AF1392" s="42" t="str">
        <f t="shared" si="282"/>
        <v xml:space="preserve"> </v>
      </c>
      <c r="AG1392" s="19">
        <f t="shared" si="283"/>
        <v>4</v>
      </c>
      <c r="AH1392" s="19">
        <f t="shared" si="284"/>
        <v>4</v>
      </c>
      <c r="AI1392" s="47">
        <f t="shared" si="285"/>
        <v>4.5485041107105901E-5</v>
      </c>
    </row>
    <row r="1393" spans="1:35">
      <c r="A1393" t="s">
        <v>932</v>
      </c>
      <c r="B1393" t="s">
        <v>1595</v>
      </c>
      <c r="C1393" t="s">
        <v>341</v>
      </c>
      <c r="D1393" s="4" t="s">
        <v>1218</v>
      </c>
      <c r="E1393" s="2" t="s">
        <v>4</v>
      </c>
      <c r="F1393" t="s">
        <v>1116</v>
      </c>
      <c r="G1393" s="4"/>
      <c r="H1393" s="3" t="s">
        <v>1227</v>
      </c>
      <c r="I1393" s="3" t="s">
        <v>1227</v>
      </c>
      <c r="J1393" s="4">
        <v>240</v>
      </c>
      <c r="K1393" s="4">
        <v>384</v>
      </c>
      <c r="L1393" s="30" t="s">
        <v>1307</v>
      </c>
      <c r="M1393" s="17">
        <v>1</v>
      </c>
      <c r="N1393" s="41">
        <f t="shared" si="273"/>
        <v>5.3078556263269638E-4</v>
      </c>
      <c r="O1393" s="17"/>
      <c r="P1393" s="41" t="str">
        <f t="shared" si="274"/>
        <v xml:space="preserve"> </v>
      </c>
      <c r="Q1393" s="17"/>
      <c r="R1393" s="41" t="str">
        <f t="shared" si="275"/>
        <v xml:space="preserve"> </v>
      </c>
      <c r="S1393" s="17"/>
      <c r="T1393" s="41" t="str">
        <f t="shared" si="276"/>
        <v xml:space="preserve"> </v>
      </c>
      <c r="U1393" s="17">
        <v>3</v>
      </c>
      <c r="V1393" s="41">
        <f t="shared" si="277"/>
        <v>5.8046166050732348E-5</v>
      </c>
      <c r="W1393" s="17"/>
      <c r="X1393" s="41" t="str">
        <f t="shared" si="278"/>
        <v xml:space="preserve"> </v>
      </c>
      <c r="Y1393" s="17"/>
      <c r="Z1393" s="41" t="str">
        <f t="shared" si="279"/>
        <v xml:space="preserve"> </v>
      </c>
      <c r="AA1393" s="17"/>
      <c r="AB1393" s="41" t="str">
        <f t="shared" si="280"/>
        <v xml:space="preserve"> </v>
      </c>
      <c r="AC1393" s="17"/>
      <c r="AD1393" s="41" t="str">
        <f t="shared" si="281"/>
        <v xml:space="preserve"> </v>
      </c>
      <c r="AE1393" s="17"/>
      <c r="AF1393" s="42" t="str">
        <f t="shared" si="282"/>
        <v xml:space="preserve"> </v>
      </c>
      <c r="AG1393" s="19">
        <f t="shared" si="283"/>
        <v>4</v>
      </c>
      <c r="AH1393" s="19">
        <f t="shared" si="284"/>
        <v>4</v>
      </c>
      <c r="AI1393" s="47">
        <f t="shared" si="285"/>
        <v>4.5485041107105901E-5</v>
      </c>
    </row>
    <row r="1394" spans="1:35" ht="15" customHeight="1">
      <c r="A1394" t="s">
        <v>2487</v>
      </c>
      <c r="B1394" t="s">
        <v>1596</v>
      </c>
      <c r="C1394" t="s">
        <v>341</v>
      </c>
      <c r="D1394" s="4" t="s">
        <v>1218</v>
      </c>
      <c r="E1394" s="4" t="s">
        <v>2829</v>
      </c>
      <c r="F1394" t="s">
        <v>5465</v>
      </c>
      <c r="G1394" s="4"/>
      <c r="H1394" s="3" t="s">
        <v>1227</v>
      </c>
      <c r="I1394" s="3" t="s">
        <v>1227</v>
      </c>
      <c r="J1394" s="4">
        <v>242</v>
      </c>
      <c r="K1394" s="4">
        <v>377</v>
      </c>
      <c r="L1394" s="30" t="s">
        <v>1307</v>
      </c>
      <c r="M1394" s="17"/>
      <c r="N1394" s="41" t="str">
        <f t="shared" si="273"/>
        <v xml:space="preserve"> </v>
      </c>
      <c r="O1394" s="17">
        <v>2</v>
      </c>
      <c r="P1394" s="41">
        <f t="shared" si="274"/>
        <v>3.5746201966041106E-4</v>
      </c>
      <c r="Q1394" s="17"/>
      <c r="R1394" s="41" t="str">
        <f t="shared" si="275"/>
        <v xml:space="preserve"> </v>
      </c>
      <c r="S1394" s="17"/>
      <c r="T1394" s="41" t="str">
        <f t="shared" si="276"/>
        <v xml:space="preserve"> </v>
      </c>
      <c r="U1394" s="17">
        <v>1</v>
      </c>
      <c r="V1394" s="41">
        <f t="shared" si="277"/>
        <v>1.9348722016910783E-5</v>
      </c>
      <c r="W1394" s="17"/>
      <c r="X1394" s="41" t="str">
        <f t="shared" si="278"/>
        <v xml:space="preserve"> </v>
      </c>
      <c r="Y1394" s="17"/>
      <c r="Z1394" s="41" t="str">
        <f t="shared" si="279"/>
        <v xml:space="preserve"> </v>
      </c>
      <c r="AA1394" s="17">
        <v>1</v>
      </c>
      <c r="AB1394" s="41">
        <f t="shared" si="280"/>
        <v>4.5808520384791571E-4</v>
      </c>
      <c r="AC1394" s="17"/>
      <c r="AD1394" s="41" t="str">
        <f t="shared" si="281"/>
        <v xml:space="preserve"> </v>
      </c>
      <c r="AE1394" s="17"/>
      <c r="AF1394" s="42" t="str">
        <f t="shared" si="282"/>
        <v xml:space="preserve"> </v>
      </c>
      <c r="AG1394" s="19">
        <f t="shared" si="283"/>
        <v>6</v>
      </c>
      <c r="AH1394" s="19">
        <f t="shared" si="284"/>
        <v>4</v>
      </c>
      <c r="AI1394" s="47">
        <f t="shared" si="285"/>
        <v>4.5485041107105901E-5</v>
      </c>
    </row>
    <row r="1395" spans="1:35">
      <c r="A1395" t="s">
        <v>2487</v>
      </c>
      <c r="B1395" t="s">
        <v>5160</v>
      </c>
      <c r="C1395" t="s">
        <v>341</v>
      </c>
      <c r="D1395" s="4" t="s">
        <v>1218</v>
      </c>
      <c r="E1395" s="2"/>
      <c r="F1395" t="s">
        <v>5161</v>
      </c>
      <c r="G1395" s="4"/>
      <c r="H1395" s="3" t="s">
        <v>505</v>
      </c>
      <c r="I1395" s="3" t="s">
        <v>505</v>
      </c>
      <c r="J1395" s="4"/>
      <c r="K1395" s="4"/>
      <c r="L1395" s="30" t="s">
        <v>1307</v>
      </c>
      <c r="M1395" s="17"/>
      <c r="N1395" s="41" t="str">
        <f t="shared" si="273"/>
        <v xml:space="preserve"> </v>
      </c>
      <c r="O1395" s="17"/>
      <c r="P1395" s="41" t="str">
        <f t="shared" si="274"/>
        <v xml:space="preserve"> </v>
      </c>
      <c r="Q1395" s="17">
        <v>1</v>
      </c>
      <c r="R1395" s="41">
        <f t="shared" si="275"/>
        <v>4.5024763619990995E-4</v>
      </c>
      <c r="S1395" s="17"/>
      <c r="T1395" s="41" t="str">
        <f t="shared" si="276"/>
        <v xml:space="preserve"> </v>
      </c>
      <c r="U1395" s="17">
        <v>1</v>
      </c>
      <c r="V1395" s="41">
        <f t="shared" si="277"/>
        <v>1.9348722016910783E-5</v>
      </c>
      <c r="W1395" s="17"/>
      <c r="X1395" s="41" t="str">
        <f t="shared" si="278"/>
        <v xml:space="preserve"> </v>
      </c>
      <c r="Y1395" s="17"/>
      <c r="Z1395" s="41" t="str">
        <f t="shared" si="279"/>
        <v xml:space="preserve"> </v>
      </c>
      <c r="AA1395" s="17">
        <v>2</v>
      </c>
      <c r="AB1395" s="41">
        <f t="shared" si="280"/>
        <v>9.1617040769583142E-4</v>
      </c>
      <c r="AC1395" s="17"/>
      <c r="AD1395" s="41" t="str">
        <f t="shared" si="281"/>
        <v xml:space="preserve"> </v>
      </c>
      <c r="AE1395" s="17"/>
      <c r="AF1395" s="42" t="str">
        <f t="shared" si="282"/>
        <v xml:space="preserve"> </v>
      </c>
      <c r="AG1395" s="19">
        <f t="shared" si="283"/>
        <v>6</v>
      </c>
      <c r="AH1395" s="19">
        <f t="shared" si="284"/>
        <v>4</v>
      </c>
      <c r="AI1395" s="47">
        <f t="shared" si="285"/>
        <v>4.5485041107105901E-5</v>
      </c>
    </row>
    <row r="1396" spans="1:35">
      <c r="A1396" t="s">
        <v>600</v>
      </c>
      <c r="B1396" t="s">
        <v>4329</v>
      </c>
      <c r="C1396" t="s">
        <v>2020</v>
      </c>
      <c r="D1396" s="4" t="s">
        <v>1218</v>
      </c>
      <c r="E1396" s="2"/>
      <c r="G1396" s="4"/>
      <c r="H1396" s="3" t="s">
        <v>1227</v>
      </c>
      <c r="I1396" s="3" t="s">
        <v>1227</v>
      </c>
      <c r="J1396" s="4"/>
      <c r="K1396" s="4"/>
      <c r="L1396" s="30" t="s">
        <v>1307</v>
      </c>
      <c r="M1396" s="17"/>
      <c r="N1396" s="41" t="str">
        <f t="shared" si="273"/>
        <v xml:space="preserve"> </v>
      </c>
      <c r="O1396" s="17"/>
      <c r="P1396" s="41" t="str">
        <f t="shared" si="274"/>
        <v xml:space="preserve"> </v>
      </c>
      <c r="Q1396" s="17"/>
      <c r="R1396" s="41" t="str">
        <f t="shared" si="275"/>
        <v xml:space="preserve"> </v>
      </c>
      <c r="S1396" s="17"/>
      <c r="T1396" s="41" t="str">
        <f t="shared" si="276"/>
        <v xml:space="preserve"> </v>
      </c>
      <c r="U1396" s="17">
        <v>1</v>
      </c>
      <c r="V1396" s="41">
        <f t="shared" si="277"/>
        <v>1.9348722016910783E-5</v>
      </c>
      <c r="W1396" s="17">
        <v>1</v>
      </c>
      <c r="X1396" s="41">
        <f t="shared" si="278"/>
        <v>1.5837820715869496E-4</v>
      </c>
      <c r="Y1396" s="17"/>
      <c r="Z1396" s="41" t="str">
        <f t="shared" si="279"/>
        <v xml:space="preserve"> </v>
      </c>
      <c r="AA1396" s="17"/>
      <c r="AB1396" s="41" t="str">
        <f t="shared" si="280"/>
        <v xml:space="preserve"> </v>
      </c>
      <c r="AC1396" s="17">
        <v>2</v>
      </c>
      <c r="AD1396" s="41">
        <f t="shared" si="281"/>
        <v>5.369127516778523E-4</v>
      </c>
      <c r="AE1396" s="17"/>
      <c r="AF1396" s="42" t="str">
        <f t="shared" si="282"/>
        <v xml:space="preserve"> </v>
      </c>
      <c r="AG1396" s="19">
        <f t="shared" si="283"/>
        <v>6</v>
      </c>
      <c r="AH1396" s="19">
        <f t="shared" si="284"/>
        <v>4</v>
      </c>
      <c r="AI1396" s="47">
        <f t="shared" si="285"/>
        <v>4.5485041107105901E-5</v>
      </c>
    </row>
    <row r="1397" spans="1:35">
      <c r="A1397" t="s">
        <v>602</v>
      </c>
      <c r="B1397" t="s">
        <v>4331</v>
      </c>
      <c r="C1397" t="s">
        <v>2514</v>
      </c>
      <c r="D1397" s="4" t="s">
        <v>5646</v>
      </c>
      <c r="E1397" s="2"/>
      <c r="F1397" t="s">
        <v>5441</v>
      </c>
      <c r="G1397" s="4"/>
      <c r="H1397" s="3" t="s">
        <v>1227</v>
      </c>
      <c r="I1397" s="3" t="s">
        <v>1227</v>
      </c>
      <c r="J1397" s="4"/>
      <c r="K1397" s="4">
        <v>56</v>
      </c>
      <c r="L1397" s="30" t="s">
        <v>1306</v>
      </c>
      <c r="M1397" s="17"/>
      <c r="N1397" s="41" t="str">
        <f t="shared" si="273"/>
        <v xml:space="preserve"> </v>
      </c>
      <c r="O1397" s="17">
        <v>2</v>
      </c>
      <c r="P1397" s="41">
        <f t="shared" si="274"/>
        <v>3.5746201966041106E-4</v>
      </c>
      <c r="Q1397" s="17"/>
      <c r="R1397" s="41" t="str">
        <f t="shared" si="275"/>
        <v xml:space="preserve"> </v>
      </c>
      <c r="S1397" s="17"/>
      <c r="T1397" s="41" t="str">
        <f t="shared" si="276"/>
        <v xml:space="preserve"> </v>
      </c>
      <c r="U1397" s="17"/>
      <c r="V1397" s="41" t="str">
        <f t="shared" si="277"/>
        <v xml:space="preserve"> </v>
      </c>
      <c r="W1397" s="17"/>
      <c r="X1397" s="41" t="str">
        <f t="shared" si="278"/>
        <v xml:space="preserve"> </v>
      </c>
      <c r="Y1397" s="17">
        <v>2</v>
      </c>
      <c r="Z1397" s="41">
        <f t="shared" si="279"/>
        <v>6.3938618925831207E-4</v>
      </c>
      <c r="AA1397" s="17"/>
      <c r="AB1397" s="41" t="str">
        <f t="shared" si="280"/>
        <v xml:space="preserve"> </v>
      </c>
      <c r="AC1397" s="17"/>
      <c r="AD1397" s="41" t="str">
        <f t="shared" si="281"/>
        <v xml:space="preserve"> </v>
      </c>
      <c r="AE1397" s="17"/>
      <c r="AF1397" s="42" t="str">
        <f t="shared" si="282"/>
        <v xml:space="preserve"> </v>
      </c>
      <c r="AG1397" s="19">
        <f t="shared" si="283"/>
        <v>4</v>
      </c>
      <c r="AH1397" s="19">
        <f t="shared" si="284"/>
        <v>4</v>
      </c>
      <c r="AI1397" s="47">
        <f t="shared" si="285"/>
        <v>4.5485041107105901E-5</v>
      </c>
    </row>
    <row r="1398" spans="1:35">
      <c r="A1398" t="s">
        <v>1328</v>
      </c>
      <c r="B1398" t="s">
        <v>3189</v>
      </c>
      <c r="C1398" t="s">
        <v>2020</v>
      </c>
      <c r="D1398" s="4" t="s">
        <v>1218</v>
      </c>
      <c r="E1398" s="2"/>
      <c r="G1398" s="4"/>
      <c r="H1398" s="3" t="s">
        <v>1227</v>
      </c>
      <c r="I1398" s="3" t="s">
        <v>1227</v>
      </c>
      <c r="J1398" s="4">
        <v>283</v>
      </c>
      <c r="K1398" s="4">
        <v>348</v>
      </c>
      <c r="L1398" s="30" t="s">
        <v>1307</v>
      </c>
      <c r="M1398" s="17"/>
      <c r="N1398" s="41" t="str">
        <f t="shared" si="273"/>
        <v xml:space="preserve"> </v>
      </c>
      <c r="O1398" s="17"/>
      <c r="P1398" s="41" t="str">
        <f t="shared" si="274"/>
        <v xml:space="preserve"> </v>
      </c>
      <c r="Q1398" s="17"/>
      <c r="R1398" s="41" t="str">
        <f t="shared" si="275"/>
        <v xml:space="preserve"> </v>
      </c>
      <c r="S1398" s="17">
        <v>1</v>
      </c>
      <c r="T1398" s="41">
        <f t="shared" si="276"/>
        <v>5.3219797764768491E-4</v>
      </c>
      <c r="U1398" s="17">
        <v>3</v>
      </c>
      <c r="V1398" s="41">
        <f t="shared" si="277"/>
        <v>5.8046166050732348E-5</v>
      </c>
      <c r="W1398" s="17"/>
      <c r="X1398" s="41" t="str">
        <f t="shared" si="278"/>
        <v xml:space="preserve"> </v>
      </c>
      <c r="Y1398" s="17"/>
      <c r="Z1398" s="41" t="str">
        <f t="shared" si="279"/>
        <v xml:space="preserve"> </v>
      </c>
      <c r="AA1398" s="17"/>
      <c r="AB1398" s="41" t="str">
        <f t="shared" si="280"/>
        <v xml:space="preserve"> </v>
      </c>
      <c r="AC1398" s="17"/>
      <c r="AD1398" s="41" t="str">
        <f t="shared" si="281"/>
        <v xml:space="preserve"> </v>
      </c>
      <c r="AE1398" s="17"/>
      <c r="AF1398" s="42" t="str">
        <f t="shared" si="282"/>
        <v xml:space="preserve"> </v>
      </c>
      <c r="AG1398" s="19">
        <f t="shared" si="283"/>
        <v>4</v>
      </c>
      <c r="AH1398" s="19">
        <f t="shared" si="284"/>
        <v>4</v>
      </c>
      <c r="AI1398" s="47">
        <f t="shared" si="285"/>
        <v>4.5485041107105901E-5</v>
      </c>
    </row>
    <row r="1399" spans="1:35">
      <c r="A1399" t="s">
        <v>1895</v>
      </c>
      <c r="B1399" t="s">
        <v>4826</v>
      </c>
      <c r="C1399" t="s">
        <v>341</v>
      </c>
      <c r="D1399" s="4" t="s">
        <v>1218</v>
      </c>
      <c r="E1399" s="2" t="s">
        <v>1803</v>
      </c>
      <c r="F1399" t="s">
        <v>4932</v>
      </c>
      <c r="G1399" s="4"/>
      <c r="H1399" s="3" t="s">
        <v>1227</v>
      </c>
      <c r="I1399" s="3" t="s">
        <v>1227</v>
      </c>
      <c r="J1399" s="4"/>
      <c r="K1399" s="4"/>
      <c r="L1399" s="30" t="s">
        <v>1307</v>
      </c>
      <c r="M1399" s="17"/>
      <c r="N1399" s="41" t="str">
        <f t="shared" si="273"/>
        <v xml:space="preserve"> </v>
      </c>
      <c r="O1399" s="17"/>
      <c r="P1399" s="41" t="str">
        <f t="shared" si="274"/>
        <v xml:space="preserve"> </v>
      </c>
      <c r="Q1399" s="17"/>
      <c r="R1399" s="41" t="str">
        <f t="shared" si="275"/>
        <v xml:space="preserve"> </v>
      </c>
      <c r="S1399" s="17"/>
      <c r="T1399" s="41" t="str">
        <f t="shared" si="276"/>
        <v xml:space="preserve"> </v>
      </c>
      <c r="U1399" s="17">
        <v>4</v>
      </c>
      <c r="V1399" s="41">
        <f t="shared" si="277"/>
        <v>7.739488806764313E-5</v>
      </c>
      <c r="W1399" s="17"/>
      <c r="X1399" s="41" t="str">
        <f t="shared" si="278"/>
        <v xml:space="preserve"> </v>
      </c>
      <c r="Y1399" s="17"/>
      <c r="Z1399" s="41" t="str">
        <f t="shared" si="279"/>
        <v xml:space="preserve"> </v>
      </c>
      <c r="AA1399" s="17"/>
      <c r="AB1399" s="41" t="str">
        <f t="shared" si="280"/>
        <v xml:space="preserve"> </v>
      </c>
      <c r="AC1399" s="17"/>
      <c r="AD1399" s="41" t="str">
        <f t="shared" si="281"/>
        <v xml:space="preserve"> </v>
      </c>
      <c r="AE1399" s="17"/>
      <c r="AF1399" s="42" t="str">
        <f t="shared" si="282"/>
        <v xml:space="preserve"> </v>
      </c>
      <c r="AG1399" s="19">
        <f t="shared" si="283"/>
        <v>2</v>
      </c>
      <c r="AH1399" s="19">
        <f t="shared" si="284"/>
        <v>4</v>
      </c>
      <c r="AI1399" s="47">
        <f t="shared" si="285"/>
        <v>4.5485041107105901E-5</v>
      </c>
    </row>
    <row r="1400" spans="1:35">
      <c r="A1400" t="s">
        <v>1895</v>
      </c>
      <c r="B1400" s="5" t="s">
        <v>3789</v>
      </c>
      <c r="C1400" t="s">
        <v>341</v>
      </c>
      <c r="D1400" s="4" t="s">
        <v>1218</v>
      </c>
      <c r="E1400" s="2" t="s">
        <v>4</v>
      </c>
      <c r="F1400" s="5" t="s">
        <v>5741</v>
      </c>
      <c r="G1400" s="4"/>
      <c r="H1400" s="3" t="s">
        <v>1227</v>
      </c>
      <c r="I1400" s="3" t="s">
        <v>505</v>
      </c>
      <c r="J1400" s="4"/>
      <c r="K1400" s="4"/>
      <c r="L1400" s="30" t="s">
        <v>1307</v>
      </c>
      <c r="M1400" s="17"/>
      <c r="N1400" s="41" t="str">
        <f t="shared" si="273"/>
        <v xml:space="preserve"> </v>
      </c>
      <c r="O1400" s="17"/>
      <c r="P1400" s="41" t="str">
        <f t="shared" si="274"/>
        <v xml:space="preserve"> </v>
      </c>
      <c r="Q1400" s="17"/>
      <c r="R1400" s="41" t="str">
        <f t="shared" si="275"/>
        <v xml:space="preserve"> </v>
      </c>
      <c r="S1400" s="17"/>
      <c r="T1400" s="41" t="str">
        <f t="shared" si="276"/>
        <v xml:space="preserve"> </v>
      </c>
      <c r="U1400" s="17"/>
      <c r="V1400" s="41" t="str">
        <f t="shared" si="277"/>
        <v xml:space="preserve"> </v>
      </c>
      <c r="W1400" s="17"/>
      <c r="X1400" s="41" t="str">
        <f t="shared" si="278"/>
        <v xml:space="preserve"> </v>
      </c>
      <c r="Y1400" s="17"/>
      <c r="Z1400" s="41" t="str">
        <f t="shared" si="279"/>
        <v xml:space="preserve"> </v>
      </c>
      <c r="AA1400" s="17"/>
      <c r="AB1400" s="41" t="str">
        <f t="shared" si="280"/>
        <v xml:space="preserve"> </v>
      </c>
      <c r="AC1400" s="17"/>
      <c r="AD1400" s="41" t="str">
        <f t="shared" si="281"/>
        <v xml:space="preserve"> </v>
      </c>
      <c r="AE1400" s="17">
        <v>4</v>
      </c>
      <c r="AF1400" s="42">
        <f t="shared" si="282"/>
        <v>4.2877050058955942E-4</v>
      </c>
      <c r="AG1400" s="19">
        <f t="shared" si="283"/>
        <v>1</v>
      </c>
      <c r="AH1400" s="19">
        <f t="shared" si="284"/>
        <v>4</v>
      </c>
      <c r="AI1400" s="47">
        <f t="shared" si="285"/>
        <v>4.5485041107105901E-5</v>
      </c>
    </row>
    <row r="1401" spans="1:35">
      <c r="A1401" t="s">
        <v>3143</v>
      </c>
      <c r="B1401" t="s">
        <v>2223</v>
      </c>
      <c r="C1401" t="s">
        <v>500</v>
      </c>
      <c r="D1401" s="4" t="s">
        <v>1218</v>
      </c>
      <c r="E1401" s="2"/>
      <c r="F1401" s="5" t="s">
        <v>5504</v>
      </c>
      <c r="G1401" s="4"/>
      <c r="H1401" s="3" t="s">
        <v>1227</v>
      </c>
      <c r="I1401" s="3" t="s">
        <v>1227</v>
      </c>
      <c r="J1401" s="4"/>
      <c r="K1401" s="4"/>
      <c r="L1401" s="30" t="s">
        <v>1307</v>
      </c>
      <c r="M1401" s="17"/>
      <c r="N1401" s="41" t="str">
        <f t="shared" si="273"/>
        <v xml:space="preserve"> </v>
      </c>
      <c r="O1401" s="17">
        <v>1</v>
      </c>
      <c r="P1401" s="41">
        <f t="shared" si="274"/>
        <v>1.7873100983020553E-4</v>
      </c>
      <c r="Q1401" s="17"/>
      <c r="R1401" s="41" t="str">
        <f t="shared" si="275"/>
        <v xml:space="preserve"> </v>
      </c>
      <c r="S1401" s="17"/>
      <c r="T1401" s="41" t="str">
        <f t="shared" si="276"/>
        <v xml:space="preserve"> </v>
      </c>
      <c r="U1401" s="17"/>
      <c r="V1401" s="41" t="str">
        <f t="shared" si="277"/>
        <v xml:space="preserve"> </v>
      </c>
      <c r="W1401" s="17"/>
      <c r="X1401" s="41" t="str">
        <f t="shared" si="278"/>
        <v xml:space="preserve"> </v>
      </c>
      <c r="Y1401" s="17"/>
      <c r="Z1401" s="41" t="str">
        <f t="shared" si="279"/>
        <v xml:space="preserve"> </v>
      </c>
      <c r="AA1401" s="17">
        <v>2</v>
      </c>
      <c r="AB1401" s="41">
        <f t="shared" si="280"/>
        <v>9.1617040769583142E-4</v>
      </c>
      <c r="AC1401" s="17">
        <v>1</v>
      </c>
      <c r="AD1401" s="41">
        <f t="shared" si="281"/>
        <v>2.6845637583892615E-4</v>
      </c>
      <c r="AE1401" s="17"/>
      <c r="AF1401" s="42" t="str">
        <f t="shared" si="282"/>
        <v xml:space="preserve"> </v>
      </c>
      <c r="AG1401" s="19">
        <f t="shared" si="283"/>
        <v>6</v>
      </c>
      <c r="AH1401" s="19">
        <f t="shared" si="284"/>
        <v>4</v>
      </c>
      <c r="AI1401" s="47">
        <f t="shared" si="285"/>
        <v>4.5485041107105901E-5</v>
      </c>
    </row>
    <row r="1402" spans="1:35">
      <c r="A1402" t="s">
        <v>66</v>
      </c>
      <c r="B1402" t="s">
        <v>1788</v>
      </c>
      <c r="C1402" t="s">
        <v>2497</v>
      </c>
      <c r="D1402" s="4" t="s">
        <v>1217</v>
      </c>
      <c r="E1402" s="2"/>
      <c r="F1402" t="s">
        <v>2794</v>
      </c>
      <c r="G1402" s="4"/>
      <c r="H1402" s="3" t="s">
        <v>1227</v>
      </c>
      <c r="I1402" s="3" t="s">
        <v>1227</v>
      </c>
      <c r="J1402" s="4"/>
      <c r="K1402" s="4">
        <v>275</v>
      </c>
      <c r="L1402" s="30" t="s">
        <v>1305</v>
      </c>
      <c r="M1402" s="17">
        <v>1</v>
      </c>
      <c r="N1402" s="41">
        <f t="shared" si="273"/>
        <v>5.3078556263269638E-4</v>
      </c>
      <c r="O1402" s="17"/>
      <c r="P1402" s="41" t="str">
        <f t="shared" si="274"/>
        <v xml:space="preserve"> </v>
      </c>
      <c r="Q1402" s="17"/>
      <c r="R1402" s="41" t="str">
        <f t="shared" si="275"/>
        <v xml:space="preserve"> </v>
      </c>
      <c r="S1402" s="17"/>
      <c r="T1402" s="41" t="str">
        <f t="shared" si="276"/>
        <v xml:space="preserve"> </v>
      </c>
      <c r="U1402" s="17"/>
      <c r="V1402" s="41" t="str">
        <f t="shared" si="277"/>
        <v xml:space="preserve"> </v>
      </c>
      <c r="W1402" s="17"/>
      <c r="X1402" s="41" t="str">
        <f t="shared" si="278"/>
        <v xml:space="preserve"> </v>
      </c>
      <c r="Y1402" s="17"/>
      <c r="Z1402" s="41" t="str">
        <f t="shared" si="279"/>
        <v xml:space="preserve"> </v>
      </c>
      <c r="AA1402" s="17"/>
      <c r="AB1402" s="41" t="str">
        <f t="shared" si="280"/>
        <v xml:space="preserve"> </v>
      </c>
      <c r="AC1402" s="17"/>
      <c r="AD1402" s="41" t="str">
        <f t="shared" si="281"/>
        <v xml:space="preserve"> </v>
      </c>
      <c r="AE1402" s="17">
        <v>3</v>
      </c>
      <c r="AF1402" s="42">
        <f t="shared" si="282"/>
        <v>3.2157787544216958E-4</v>
      </c>
      <c r="AG1402" s="19">
        <f t="shared" si="283"/>
        <v>3</v>
      </c>
      <c r="AH1402" s="19">
        <f t="shared" si="284"/>
        <v>4</v>
      </c>
      <c r="AI1402" s="47">
        <f t="shared" si="285"/>
        <v>4.5485041107105901E-5</v>
      </c>
    </row>
    <row r="1403" spans="1:35">
      <c r="A1403" t="s">
        <v>1047</v>
      </c>
      <c r="B1403" t="s">
        <v>1049</v>
      </c>
      <c r="C1403" t="s">
        <v>2507</v>
      </c>
      <c r="D1403" s="4" t="s">
        <v>1217</v>
      </c>
      <c r="E1403" s="2"/>
      <c r="F1403" t="s">
        <v>442</v>
      </c>
      <c r="G1403" s="4"/>
      <c r="H1403" s="3" t="s">
        <v>1227</v>
      </c>
      <c r="I1403" s="3" t="s">
        <v>1227</v>
      </c>
      <c r="J1403" s="4"/>
      <c r="K1403" s="4"/>
      <c r="L1403" s="30" t="s">
        <v>1307</v>
      </c>
      <c r="M1403" s="17">
        <v>4</v>
      </c>
      <c r="N1403" s="41">
        <f t="shared" si="273"/>
        <v>2.1231422505307855E-3</v>
      </c>
      <c r="O1403" s="17"/>
      <c r="P1403" s="41" t="str">
        <f t="shared" si="274"/>
        <v xml:space="preserve"> </v>
      </c>
      <c r="Q1403" s="17"/>
      <c r="R1403" s="41" t="str">
        <f t="shared" si="275"/>
        <v xml:space="preserve"> </v>
      </c>
      <c r="S1403" s="17"/>
      <c r="T1403" s="41" t="str">
        <f t="shared" si="276"/>
        <v xml:space="preserve"> </v>
      </c>
      <c r="U1403" s="17"/>
      <c r="V1403" s="41" t="str">
        <f t="shared" si="277"/>
        <v xml:space="preserve"> </v>
      </c>
      <c r="W1403" s="17"/>
      <c r="X1403" s="41" t="str">
        <f t="shared" si="278"/>
        <v xml:space="preserve"> </v>
      </c>
      <c r="Y1403" s="17"/>
      <c r="Z1403" s="41" t="str">
        <f t="shared" si="279"/>
        <v xml:space="preserve"> </v>
      </c>
      <c r="AA1403" s="17"/>
      <c r="AB1403" s="41" t="str">
        <f t="shared" si="280"/>
        <v xml:space="preserve"> </v>
      </c>
      <c r="AC1403" s="17"/>
      <c r="AD1403" s="41" t="str">
        <f t="shared" si="281"/>
        <v xml:space="preserve"> </v>
      </c>
      <c r="AE1403" s="17"/>
      <c r="AF1403" s="42" t="str">
        <f t="shared" si="282"/>
        <v xml:space="preserve"> </v>
      </c>
      <c r="AG1403" s="19">
        <f t="shared" si="283"/>
        <v>2</v>
      </c>
      <c r="AH1403" s="19">
        <f t="shared" si="284"/>
        <v>4</v>
      </c>
      <c r="AI1403" s="47">
        <f t="shared" si="285"/>
        <v>4.5485041107105901E-5</v>
      </c>
    </row>
    <row r="1404" spans="1:35">
      <c r="A1404" t="s">
        <v>16</v>
      </c>
      <c r="B1404" t="s">
        <v>2212</v>
      </c>
      <c r="C1404" t="s">
        <v>2020</v>
      </c>
      <c r="D1404" s="4" t="s">
        <v>1218</v>
      </c>
      <c r="E1404" s="2"/>
      <c r="F1404" t="s">
        <v>5344</v>
      </c>
      <c r="G1404" s="4"/>
      <c r="H1404" s="3" t="s">
        <v>1227</v>
      </c>
      <c r="I1404" s="3" t="s">
        <v>1227</v>
      </c>
      <c r="J1404" s="4"/>
      <c r="K1404" s="4"/>
      <c r="L1404" s="30" t="s">
        <v>1307</v>
      </c>
      <c r="M1404" s="17"/>
      <c r="N1404" s="41" t="str">
        <f t="shared" si="273"/>
        <v xml:space="preserve"> </v>
      </c>
      <c r="O1404" s="17">
        <v>4</v>
      </c>
      <c r="P1404" s="41">
        <f t="shared" si="274"/>
        <v>7.1492403932082213E-4</v>
      </c>
      <c r="Q1404" s="17"/>
      <c r="R1404" s="41" t="str">
        <f t="shared" si="275"/>
        <v xml:space="preserve"> </v>
      </c>
      <c r="S1404" s="17"/>
      <c r="T1404" s="41" t="str">
        <f t="shared" si="276"/>
        <v xml:space="preserve"> </v>
      </c>
      <c r="U1404" s="17"/>
      <c r="V1404" s="41" t="str">
        <f t="shared" si="277"/>
        <v xml:space="preserve"> </v>
      </c>
      <c r="W1404" s="17"/>
      <c r="X1404" s="41" t="str">
        <f t="shared" si="278"/>
        <v xml:space="preserve"> </v>
      </c>
      <c r="Y1404" s="17"/>
      <c r="Z1404" s="41" t="str">
        <f t="shared" si="279"/>
        <v xml:space="preserve"> </v>
      </c>
      <c r="AA1404" s="17"/>
      <c r="AB1404" s="41" t="str">
        <f t="shared" si="280"/>
        <v xml:space="preserve"> </v>
      </c>
      <c r="AC1404" s="17"/>
      <c r="AD1404" s="41" t="str">
        <f t="shared" si="281"/>
        <v xml:space="preserve"> </v>
      </c>
      <c r="AE1404" s="17"/>
      <c r="AF1404" s="42" t="str">
        <f t="shared" si="282"/>
        <v xml:space="preserve"> </v>
      </c>
      <c r="AG1404" s="19">
        <f t="shared" si="283"/>
        <v>2</v>
      </c>
      <c r="AH1404" s="19">
        <f t="shared" si="284"/>
        <v>4</v>
      </c>
      <c r="AI1404" s="47">
        <f t="shared" si="285"/>
        <v>4.5485041107105901E-5</v>
      </c>
    </row>
    <row r="1405" spans="1:35">
      <c r="A1405" t="s">
        <v>357</v>
      </c>
      <c r="B1405" t="s">
        <v>1382</v>
      </c>
      <c r="C1405" t="s">
        <v>500</v>
      </c>
      <c r="D1405" s="4" t="s">
        <v>1218</v>
      </c>
      <c r="E1405" s="2"/>
      <c r="F1405" t="s">
        <v>1234</v>
      </c>
      <c r="G1405" s="4"/>
      <c r="H1405" s="3" t="s">
        <v>1227</v>
      </c>
      <c r="I1405" s="3" t="s">
        <v>1227</v>
      </c>
      <c r="J1405" s="4"/>
      <c r="K1405" s="4"/>
      <c r="L1405" s="30" t="s">
        <v>1307</v>
      </c>
      <c r="M1405" s="17"/>
      <c r="N1405" s="41" t="str">
        <f t="shared" si="273"/>
        <v xml:space="preserve"> </v>
      </c>
      <c r="O1405" s="17"/>
      <c r="P1405" s="41" t="str">
        <f t="shared" si="274"/>
        <v xml:space="preserve"> </v>
      </c>
      <c r="Q1405" s="17"/>
      <c r="R1405" s="41" t="str">
        <f t="shared" si="275"/>
        <v xml:space="preserve"> </v>
      </c>
      <c r="S1405" s="17"/>
      <c r="T1405" s="41" t="str">
        <f t="shared" si="276"/>
        <v xml:space="preserve"> </v>
      </c>
      <c r="U1405" s="17"/>
      <c r="V1405" s="41" t="str">
        <f t="shared" si="277"/>
        <v xml:space="preserve"> </v>
      </c>
      <c r="W1405" s="17"/>
      <c r="X1405" s="41" t="str">
        <f t="shared" si="278"/>
        <v xml:space="preserve"> </v>
      </c>
      <c r="Y1405" s="17"/>
      <c r="Z1405" s="41" t="str">
        <f t="shared" si="279"/>
        <v xml:space="preserve"> </v>
      </c>
      <c r="AA1405" s="17">
        <v>1</v>
      </c>
      <c r="AB1405" s="41">
        <f t="shared" si="280"/>
        <v>4.5808520384791571E-4</v>
      </c>
      <c r="AC1405" s="17">
        <v>3</v>
      </c>
      <c r="AD1405" s="41">
        <f t="shared" si="281"/>
        <v>8.053691275167785E-4</v>
      </c>
      <c r="AE1405" s="17"/>
      <c r="AF1405" s="42" t="str">
        <f t="shared" si="282"/>
        <v xml:space="preserve"> </v>
      </c>
      <c r="AG1405" s="19">
        <f t="shared" si="283"/>
        <v>4</v>
      </c>
      <c r="AH1405" s="19">
        <f t="shared" si="284"/>
        <v>4</v>
      </c>
      <c r="AI1405" s="47">
        <f t="shared" si="285"/>
        <v>4.5485041107105901E-5</v>
      </c>
    </row>
    <row r="1406" spans="1:35">
      <c r="A1406" t="s">
        <v>357</v>
      </c>
      <c r="B1406" t="s">
        <v>598</v>
      </c>
      <c r="C1406" t="s">
        <v>500</v>
      </c>
      <c r="D1406" s="4" t="s">
        <v>1218</v>
      </c>
      <c r="E1406" s="2"/>
      <c r="F1406" t="s">
        <v>1235</v>
      </c>
      <c r="G1406" s="4"/>
      <c r="H1406" s="3" t="s">
        <v>1227</v>
      </c>
      <c r="I1406" s="3" t="s">
        <v>1227</v>
      </c>
      <c r="J1406" s="4">
        <v>270</v>
      </c>
      <c r="K1406" s="4"/>
      <c r="L1406" s="30" t="s">
        <v>1307</v>
      </c>
      <c r="M1406" s="17"/>
      <c r="N1406" s="41" t="str">
        <f t="shared" si="273"/>
        <v xml:space="preserve"> </v>
      </c>
      <c r="O1406" s="17"/>
      <c r="P1406" s="41" t="str">
        <f t="shared" si="274"/>
        <v xml:space="preserve"> </v>
      </c>
      <c r="Q1406" s="17"/>
      <c r="R1406" s="41" t="str">
        <f t="shared" si="275"/>
        <v xml:space="preserve"> </v>
      </c>
      <c r="S1406" s="17"/>
      <c r="T1406" s="41" t="str">
        <f t="shared" si="276"/>
        <v xml:space="preserve"> </v>
      </c>
      <c r="U1406" s="17">
        <v>4</v>
      </c>
      <c r="V1406" s="41">
        <f t="shared" si="277"/>
        <v>7.739488806764313E-5</v>
      </c>
      <c r="W1406" s="17"/>
      <c r="X1406" s="41" t="str">
        <f t="shared" si="278"/>
        <v xml:space="preserve"> </v>
      </c>
      <c r="Y1406" s="17"/>
      <c r="Z1406" s="41" t="str">
        <f t="shared" si="279"/>
        <v xml:space="preserve"> </v>
      </c>
      <c r="AA1406" s="17"/>
      <c r="AB1406" s="41" t="str">
        <f t="shared" si="280"/>
        <v xml:space="preserve"> </v>
      </c>
      <c r="AC1406" s="17"/>
      <c r="AD1406" s="41" t="str">
        <f t="shared" si="281"/>
        <v xml:space="preserve"> </v>
      </c>
      <c r="AE1406" s="17"/>
      <c r="AF1406" s="42" t="str">
        <f t="shared" si="282"/>
        <v xml:space="preserve"> </v>
      </c>
      <c r="AG1406" s="19">
        <f t="shared" si="283"/>
        <v>2</v>
      </c>
      <c r="AH1406" s="19">
        <f t="shared" si="284"/>
        <v>4</v>
      </c>
      <c r="AI1406" s="47">
        <f t="shared" si="285"/>
        <v>4.5485041107105901E-5</v>
      </c>
    </row>
    <row r="1407" spans="1:35">
      <c r="A1407" t="s">
        <v>948</v>
      </c>
      <c r="B1407" t="s">
        <v>3554</v>
      </c>
      <c r="C1407" t="s">
        <v>2509</v>
      </c>
      <c r="D1407" s="4" t="s">
        <v>1217</v>
      </c>
      <c r="E1407" s="2"/>
      <c r="G1407" s="4"/>
      <c r="H1407" s="3" t="s">
        <v>1227</v>
      </c>
      <c r="I1407" s="3" t="s">
        <v>1227</v>
      </c>
      <c r="J1407" s="4">
        <v>78</v>
      </c>
      <c r="K1407" s="4">
        <v>141</v>
      </c>
      <c r="L1407" s="30" t="s">
        <v>1305</v>
      </c>
      <c r="M1407" s="17"/>
      <c r="N1407" s="41" t="str">
        <f t="shared" si="273"/>
        <v xml:space="preserve"> </v>
      </c>
      <c r="O1407" s="17"/>
      <c r="P1407" s="41" t="str">
        <f t="shared" si="274"/>
        <v xml:space="preserve"> </v>
      </c>
      <c r="Q1407" s="17"/>
      <c r="R1407" s="41" t="str">
        <f t="shared" si="275"/>
        <v xml:space="preserve"> </v>
      </c>
      <c r="S1407" s="17"/>
      <c r="T1407" s="41" t="str">
        <f t="shared" si="276"/>
        <v xml:space="preserve"> </v>
      </c>
      <c r="U1407" s="17">
        <v>3</v>
      </c>
      <c r="V1407" s="41">
        <f t="shared" si="277"/>
        <v>5.8046166050732348E-5</v>
      </c>
      <c r="W1407" s="17"/>
      <c r="X1407" s="41" t="str">
        <f t="shared" si="278"/>
        <v xml:space="preserve"> </v>
      </c>
      <c r="Y1407" s="17"/>
      <c r="Z1407" s="41" t="str">
        <f t="shared" si="279"/>
        <v xml:space="preserve"> </v>
      </c>
      <c r="AA1407" s="17"/>
      <c r="AB1407" s="41" t="str">
        <f t="shared" si="280"/>
        <v xml:space="preserve"> </v>
      </c>
      <c r="AC1407" s="17"/>
      <c r="AD1407" s="41" t="str">
        <f t="shared" si="281"/>
        <v xml:space="preserve"> </v>
      </c>
      <c r="AE1407" s="17">
        <v>1</v>
      </c>
      <c r="AF1407" s="42">
        <f t="shared" si="282"/>
        <v>1.0719262514738985E-4</v>
      </c>
      <c r="AG1407" s="19">
        <f t="shared" si="283"/>
        <v>3</v>
      </c>
      <c r="AH1407" s="19">
        <f t="shared" si="284"/>
        <v>4</v>
      </c>
      <c r="AI1407" s="47">
        <f t="shared" si="285"/>
        <v>4.5485041107105901E-5</v>
      </c>
    </row>
    <row r="1408" spans="1:35">
      <c r="A1408" t="s">
        <v>633</v>
      </c>
      <c r="B1408" t="s">
        <v>4513</v>
      </c>
      <c r="C1408" t="s">
        <v>342</v>
      </c>
      <c r="D1408" s="4" t="s">
        <v>1217</v>
      </c>
      <c r="E1408" s="2"/>
      <c r="F1408" s="5" t="s">
        <v>4691</v>
      </c>
      <c r="G1408" s="4"/>
      <c r="H1408" s="3" t="s">
        <v>1227</v>
      </c>
      <c r="I1408" s="3" t="s">
        <v>1227</v>
      </c>
      <c r="J1408" s="4"/>
      <c r="K1408" s="4">
        <v>228</v>
      </c>
      <c r="L1408" s="30" t="s">
        <v>1305</v>
      </c>
      <c r="M1408" s="17"/>
      <c r="N1408" s="41" t="str">
        <f t="shared" si="273"/>
        <v xml:space="preserve"> </v>
      </c>
      <c r="O1408" s="17">
        <v>4</v>
      </c>
      <c r="P1408" s="41">
        <f t="shared" si="274"/>
        <v>7.1492403932082213E-4</v>
      </c>
      <c r="Q1408" s="17"/>
      <c r="R1408" s="41" t="str">
        <f t="shared" si="275"/>
        <v xml:space="preserve"> </v>
      </c>
      <c r="S1408" s="17"/>
      <c r="T1408" s="41" t="str">
        <f t="shared" si="276"/>
        <v xml:space="preserve"> </v>
      </c>
      <c r="U1408" s="17"/>
      <c r="V1408" s="41" t="str">
        <f t="shared" si="277"/>
        <v xml:space="preserve"> </v>
      </c>
      <c r="W1408" s="17"/>
      <c r="X1408" s="41" t="str">
        <f t="shared" si="278"/>
        <v xml:space="preserve"> </v>
      </c>
      <c r="Y1408" s="17"/>
      <c r="Z1408" s="41" t="str">
        <f t="shared" si="279"/>
        <v xml:space="preserve"> </v>
      </c>
      <c r="AA1408" s="17"/>
      <c r="AB1408" s="41" t="str">
        <f t="shared" si="280"/>
        <v xml:space="preserve"> </v>
      </c>
      <c r="AC1408" s="17"/>
      <c r="AD1408" s="41" t="str">
        <f t="shared" si="281"/>
        <v xml:space="preserve"> </v>
      </c>
      <c r="AE1408" s="17"/>
      <c r="AF1408" s="42" t="str">
        <f t="shared" si="282"/>
        <v xml:space="preserve"> </v>
      </c>
      <c r="AG1408" s="19">
        <f t="shared" si="283"/>
        <v>2</v>
      </c>
      <c r="AH1408" s="19">
        <f t="shared" si="284"/>
        <v>4</v>
      </c>
      <c r="AI1408" s="47">
        <f t="shared" si="285"/>
        <v>4.5485041107105901E-5</v>
      </c>
    </row>
    <row r="1409" spans="1:35">
      <c r="A1409" t="s">
        <v>635</v>
      </c>
      <c r="B1409" t="s">
        <v>1955</v>
      </c>
      <c r="C1409" t="s">
        <v>500</v>
      </c>
      <c r="D1409" s="4" t="s">
        <v>1218</v>
      </c>
      <c r="E1409" s="2"/>
      <c r="F1409" t="s">
        <v>5509</v>
      </c>
      <c r="G1409" s="4"/>
      <c r="H1409" s="3" t="s">
        <v>1227</v>
      </c>
      <c r="I1409" s="3" t="s">
        <v>1227</v>
      </c>
      <c r="J1409" s="4"/>
      <c r="K1409" s="4"/>
      <c r="L1409" s="30" t="s">
        <v>1307</v>
      </c>
      <c r="M1409" s="17"/>
      <c r="N1409" s="41" t="str">
        <f t="shared" si="273"/>
        <v xml:space="preserve"> </v>
      </c>
      <c r="O1409" s="17">
        <v>4</v>
      </c>
      <c r="P1409" s="41">
        <f t="shared" si="274"/>
        <v>7.1492403932082213E-4</v>
      </c>
      <c r="Q1409" s="17"/>
      <c r="R1409" s="41" t="str">
        <f t="shared" si="275"/>
        <v xml:space="preserve"> </v>
      </c>
      <c r="S1409" s="17"/>
      <c r="T1409" s="41" t="str">
        <f t="shared" si="276"/>
        <v xml:space="preserve"> </v>
      </c>
      <c r="U1409" s="17"/>
      <c r="V1409" s="41" t="str">
        <f t="shared" si="277"/>
        <v xml:space="preserve"> </v>
      </c>
      <c r="W1409" s="17"/>
      <c r="X1409" s="41" t="str">
        <f t="shared" si="278"/>
        <v xml:space="preserve"> </v>
      </c>
      <c r="Y1409" s="17"/>
      <c r="Z1409" s="41" t="str">
        <f t="shared" si="279"/>
        <v xml:space="preserve"> </v>
      </c>
      <c r="AA1409" s="17"/>
      <c r="AB1409" s="41" t="str">
        <f t="shared" si="280"/>
        <v xml:space="preserve"> </v>
      </c>
      <c r="AC1409" s="17"/>
      <c r="AD1409" s="41" t="str">
        <f t="shared" si="281"/>
        <v xml:space="preserve"> </v>
      </c>
      <c r="AE1409" s="17"/>
      <c r="AF1409" s="42" t="str">
        <f t="shared" si="282"/>
        <v xml:space="preserve"> </v>
      </c>
      <c r="AG1409" s="19">
        <f t="shared" si="283"/>
        <v>2</v>
      </c>
      <c r="AH1409" s="19">
        <f t="shared" si="284"/>
        <v>4</v>
      </c>
      <c r="AI1409" s="47">
        <f t="shared" si="285"/>
        <v>4.5485041107105901E-5</v>
      </c>
    </row>
    <row r="1410" spans="1:35">
      <c r="A1410" t="s">
        <v>1011</v>
      </c>
      <c r="B1410" s="5" t="s">
        <v>1156</v>
      </c>
      <c r="C1410" t="s">
        <v>2020</v>
      </c>
      <c r="D1410" s="4" t="s">
        <v>1218</v>
      </c>
      <c r="E1410" s="2"/>
      <c r="F1410" s="5" t="s">
        <v>5347</v>
      </c>
      <c r="G1410" s="4"/>
      <c r="H1410" s="3" t="s">
        <v>1227</v>
      </c>
      <c r="I1410" s="3" t="s">
        <v>1227</v>
      </c>
      <c r="J1410" s="4">
        <v>288</v>
      </c>
      <c r="K1410" s="4"/>
      <c r="L1410" s="30" t="s">
        <v>1307</v>
      </c>
      <c r="M1410" s="17"/>
      <c r="N1410" s="41" t="str">
        <f t="shared" si="273"/>
        <v xml:space="preserve"> </v>
      </c>
      <c r="O1410" s="17"/>
      <c r="P1410" s="41" t="str">
        <f t="shared" si="274"/>
        <v xml:space="preserve"> </v>
      </c>
      <c r="Q1410" s="17"/>
      <c r="R1410" s="41" t="str">
        <f t="shared" si="275"/>
        <v xml:space="preserve"> </v>
      </c>
      <c r="S1410" s="17"/>
      <c r="T1410" s="41" t="str">
        <f t="shared" si="276"/>
        <v xml:space="preserve"> </v>
      </c>
      <c r="U1410" s="17">
        <v>2</v>
      </c>
      <c r="V1410" s="41">
        <f t="shared" si="277"/>
        <v>3.8697444033821565E-5</v>
      </c>
      <c r="W1410" s="17"/>
      <c r="X1410" s="41" t="str">
        <f t="shared" si="278"/>
        <v xml:space="preserve"> </v>
      </c>
      <c r="Y1410" s="17">
        <v>1</v>
      </c>
      <c r="Z1410" s="41">
        <f t="shared" si="279"/>
        <v>3.1969309462915604E-4</v>
      </c>
      <c r="AA1410" s="17">
        <v>1</v>
      </c>
      <c r="AB1410" s="41">
        <f t="shared" si="280"/>
        <v>4.5808520384791571E-4</v>
      </c>
      <c r="AC1410" s="17"/>
      <c r="AD1410" s="41" t="str">
        <f t="shared" si="281"/>
        <v xml:space="preserve"> </v>
      </c>
      <c r="AE1410" s="17"/>
      <c r="AF1410" s="42" t="str">
        <f t="shared" si="282"/>
        <v xml:space="preserve"> </v>
      </c>
      <c r="AG1410" s="19">
        <f t="shared" si="283"/>
        <v>6</v>
      </c>
      <c r="AH1410" s="19">
        <f t="shared" si="284"/>
        <v>4</v>
      </c>
      <c r="AI1410" s="47">
        <f t="shared" si="285"/>
        <v>4.5485041107105901E-5</v>
      </c>
    </row>
    <row r="1411" spans="1:35">
      <c r="A1411" t="s">
        <v>1677</v>
      </c>
      <c r="B1411" t="s">
        <v>1678</v>
      </c>
      <c r="C1411" t="s">
        <v>506</v>
      </c>
      <c r="D1411" s="4" t="s">
        <v>1218</v>
      </c>
      <c r="E1411" s="2"/>
      <c r="F1411" t="s">
        <v>5385</v>
      </c>
      <c r="G1411" s="4"/>
      <c r="H1411" s="3" t="s">
        <v>1227</v>
      </c>
      <c r="I1411" s="3" t="s">
        <v>1227</v>
      </c>
      <c r="J1411" s="4">
        <v>227</v>
      </c>
      <c r="K1411" s="4">
        <v>328</v>
      </c>
      <c r="L1411" s="30" t="s">
        <v>1307</v>
      </c>
      <c r="M1411" s="17"/>
      <c r="N1411" s="41" t="str">
        <f t="shared" si="273"/>
        <v xml:space="preserve"> </v>
      </c>
      <c r="O1411" s="17"/>
      <c r="P1411" s="41" t="str">
        <f t="shared" si="274"/>
        <v xml:space="preserve"> </v>
      </c>
      <c r="Q1411" s="17"/>
      <c r="R1411" s="41" t="str">
        <f t="shared" si="275"/>
        <v xml:space="preserve"> </v>
      </c>
      <c r="S1411" s="17"/>
      <c r="T1411" s="41" t="str">
        <f t="shared" si="276"/>
        <v xml:space="preserve"> </v>
      </c>
      <c r="U1411" s="17">
        <v>4</v>
      </c>
      <c r="V1411" s="41">
        <f t="shared" si="277"/>
        <v>7.739488806764313E-5</v>
      </c>
      <c r="W1411" s="17"/>
      <c r="X1411" s="41" t="str">
        <f t="shared" si="278"/>
        <v xml:space="preserve"> </v>
      </c>
      <c r="Y1411" s="17"/>
      <c r="Z1411" s="41" t="str">
        <f t="shared" si="279"/>
        <v xml:space="preserve"> </v>
      </c>
      <c r="AA1411" s="17"/>
      <c r="AB1411" s="41" t="str">
        <f t="shared" si="280"/>
        <v xml:space="preserve"> </v>
      </c>
      <c r="AC1411" s="17"/>
      <c r="AD1411" s="41" t="str">
        <f t="shared" si="281"/>
        <v xml:space="preserve"> </v>
      </c>
      <c r="AE1411" s="17"/>
      <c r="AF1411" s="42" t="str">
        <f t="shared" si="282"/>
        <v xml:space="preserve"> </v>
      </c>
      <c r="AG1411" s="19">
        <f t="shared" si="283"/>
        <v>2</v>
      </c>
      <c r="AH1411" s="19">
        <f t="shared" si="284"/>
        <v>4</v>
      </c>
      <c r="AI1411" s="47">
        <f t="shared" si="285"/>
        <v>4.5485041107105901E-5</v>
      </c>
    </row>
    <row r="1412" spans="1:35">
      <c r="A1412" t="s">
        <v>882</v>
      </c>
      <c r="B1412" t="s">
        <v>3615</v>
      </c>
      <c r="C1412" t="s">
        <v>891</v>
      </c>
      <c r="D1412" s="4" t="s">
        <v>1217</v>
      </c>
      <c r="E1412" s="2"/>
      <c r="F1412" t="s">
        <v>4628</v>
      </c>
      <c r="G1412" s="4" t="s">
        <v>154</v>
      </c>
      <c r="H1412" s="3" t="s">
        <v>1227</v>
      </c>
      <c r="I1412" s="3" t="s">
        <v>1227</v>
      </c>
      <c r="J1412" s="4"/>
      <c r="K1412" s="4"/>
      <c r="L1412" s="30" t="s">
        <v>1215</v>
      </c>
      <c r="M1412" s="17"/>
      <c r="N1412" s="41" t="str">
        <f t="shared" si="273"/>
        <v xml:space="preserve"> </v>
      </c>
      <c r="O1412" s="17"/>
      <c r="P1412" s="41" t="str">
        <f t="shared" si="274"/>
        <v xml:space="preserve"> </v>
      </c>
      <c r="Q1412" s="17"/>
      <c r="R1412" s="41" t="str">
        <f t="shared" si="275"/>
        <v xml:space="preserve"> </v>
      </c>
      <c r="S1412" s="17">
        <v>1</v>
      </c>
      <c r="T1412" s="41">
        <f t="shared" si="276"/>
        <v>5.3219797764768491E-4</v>
      </c>
      <c r="U1412" s="17">
        <v>3</v>
      </c>
      <c r="V1412" s="41">
        <f t="shared" si="277"/>
        <v>5.8046166050732348E-5</v>
      </c>
      <c r="W1412" s="17"/>
      <c r="X1412" s="41" t="str">
        <f t="shared" si="278"/>
        <v xml:space="preserve"> </v>
      </c>
      <c r="Y1412" s="17"/>
      <c r="Z1412" s="41" t="str">
        <f t="shared" si="279"/>
        <v xml:space="preserve"> </v>
      </c>
      <c r="AA1412" s="17"/>
      <c r="AB1412" s="41" t="str">
        <f t="shared" si="280"/>
        <v xml:space="preserve"> </v>
      </c>
      <c r="AC1412" s="17"/>
      <c r="AD1412" s="41" t="str">
        <f t="shared" si="281"/>
        <v xml:space="preserve"> </v>
      </c>
      <c r="AE1412" s="17"/>
      <c r="AF1412" s="42" t="str">
        <f t="shared" si="282"/>
        <v xml:space="preserve"> </v>
      </c>
      <c r="AG1412" s="19">
        <f t="shared" si="283"/>
        <v>4</v>
      </c>
      <c r="AH1412" s="19">
        <f t="shared" si="284"/>
        <v>4</v>
      </c>
      <c r="AI1412" s="47">
        <f t="shared" si="285"/>
        <v>4.5485041107105901E-5</v>
      </c>
    </row>
    <row r="1413" spans="1:35">
      <c r="A1413" t="s">
        <v>882</v>
      </c>
      <c r="B1413" t="s">
        <v>4379</v>
      </c>
      <c r="C1413" t="s">
        <v>891</v>
      </c>
      <c r="D1413" s="4" t="s">
        <v>1217</v>
      </c>
      <c r="E1413" s="2"/>
      <c r="F1413" t="s">
        <v>5734</v>
      </c>
      <c r="G1413" s="4"/>
      <c r="H1413" s="3" t="s">
        <v>505</v>
      </c>
      <c r="I1413" s="3" t="s">
        <v>505</v>
      </c>
      <c r="J1413" s="4"/>
      <c r="K1413" s="4"/>
      <c r="L1413" s="30" t="s">
        <v>1215</v>
      </c>
      <c r="M1413" s="17"/>
      <c r="N1413" s="41" t="str">
        <f t="shared" si="273"/>
        <v xml:space="preserve"> </v>
      </c>
      <c r="O1413" s="17"/>
      <c r="P1413" s="41" t="str">
        <f t="shared" si="274"/>
        <v xml:space="preserve"> </v>
      </c>
      <c r="Q1413" s="17"/>
      <c r="R1413" s="41" t="str">
        <f t="shared" si="275"/>
        <v xml:space="preserve"> </v>
      </c>
      <c r="S1413" s="17">
        <v>2</v>
      </c>
      <c r="T1413" s="41">
        <f t="shared" si="276"/>
        <v>1.0643959552953698E-3</v>
      </c>
      <c r="U1413" s="17"/>
      <c r="V1413" s="41" t="str">
        <f t="shared" si="277"/>
        <v xml:space="preserve"> </v>
      </c>
      <c r="W1413" s="17">
        <v>2</v>
      </c>
      <c r="X1413" s="41">
        <f t="shared" si="278"/>
        <v>3.1675641431738993E-4</v>
      </c>
      <c r="Y1413" s="17"/>
      <c r="Z1413" s="41" t="str">
        <f t="shared" si="279"/>
        <v xml:space="preserve"> </v>
      </c>
      <c r="AA1413" s="17"/>
      <c r="AB1413" s="41" t="str">
        <f t="shared" si="280"/>
        <v xml:space="preserve"> </v>
      </c>
      <c r="AC1413" s="17"/>
      <c r="AD1413" s="41" t="str">
        <f t="shared" si="281"/>
        <v xml:space="preserve"> </v>
      </c>
      <c r="AE1413" s="17"/>
      <c r="AF1413" s="42" t="str">
        <f t="shared" si="282"/>
        <v xml:space="preserve"> </v>
      </c>
      <c r="AG1413" s="19">
        <f t="shared" si="283"/>
        <v>4</v>
      </c>
      <c r="AH1413" s="19">
        <f t="shared" si="284"/>
        <v>4</v>
      </c>
      <c r="AI1413" s="47">
        <f t="shared" si="285"/>
        <v>4.5485041107105901E-5</v>
      </c>
    </row>
    <row r="1414" spans="1:35">
      <c r="A1414" t="s">
        <v>882</v>
      </c>
      <c r="B1414" t="s">
        <v>5813</v>
      </c>
      <c r="C1414" t="s">
        <v>891</v>
      </c>
      <c r="D1414" s="4" t="s">
        <v>1217</v>
      </c>
      <c r="E1414" s="2"/>
      <c r="F1414" s="5"/>
      <c r="G1414" s="4"/>
      <c r="H1414" s="3" t="s">
        <v>1227</v>
      </c>
      <c r="I1414" s="3" t="s">
        <v>505</v>
      </c>
      <c r="J1414" s="4"/>
      <c r="K1414" s="4"/>
      <c r="L1414" s="30" t="s">
        <v>1215</v>
      </c>
      <c r="M1414" s="17"/>
      <c r="N1414" s="41" t="str">
        <f t="shared" si="273"/>
        <v xml:space="preserve"> </v>
      </c>
      <c r="O1414" s="17"/>
      <c r="P1414" s="41" t="str">
        <f t="shared" si="274"/>
        <v xml:space="preserve"> </v>
      </c>
      <c r="Q1414" s="17"/>
      <c r="R1414" s="41" t="str">
        <f t="shared" si="275"/>
        <v xml:space="preserve"> </v>
      </c>
      <c r="S1414" s="17"/>
      <c r="T1414" s="41" t="str">
        <f t="shared" si="276"/>
        <v xml:space="preserve"> </v>
      </c>
      <c r="U1414" s="17">
        <v>4</v>
      </c>
      <c r="V1414" s="41">
        <f t="shared" si="277"/>
        <v>7.739488806764313E-5</v>
      </c>
      <c r="W1414" s="17"/>
      <c r="X1414" s="41" t="str">
        <f t="shared" si="278"/>
        <v xml:space="preserve"> </v>
      </c>
      <c r="Y1414" s="17"/>
      <c r="Z1414" s="41" t="str">
        <f t="shared" si="279"/>
        <v xml:space="preserve"> </v>
      </c>
      <c r="AA1414" s="17"/>
      <c r="AB1414" s="41" t="str">
        <f t="shared" si="280"/>
        <v xml:space="preserve"> </v>
      </c>
      <c r="AC1414" s="17"/>
      <c r="AD1414" s="41" t="str">
        <f t="shared" si="281"/>
        <v xml:space="preserve"> </v>
      </c>
      <c r="AE1414" s="17"/>
      <c r="AF1414" s="42" t="str">
        <f t="shared" si="282"/>
        <v xml:space="preserve"> </v>
      </c>
      <c r="AG1414" s="19">
        <f t="shared" si="283"/>
        <v>2</v>
      </c>
      <c r="AH1414" s="19">
        <f t="shared" si="284"/>
        <v>4</v>
      </c>
      <c r="AI1414" s="47">
        <f t="shared" si="285"/>
        <v>4.5485041107105901E-5</v>
      </c>
    </row>
    <row r="1415" spans="1:35">
      <c r="A1415" t="s">
        <v>118</v>
      </c>
      <c r="B1415" t="s">
        <v>3107</v>
      </c>
      <c r="C1415" t="s">
        <v>2020</v>
      </c>
      <c r="D1415" s="4" t="s">
        <v>1218</v>
      </c>
      <c r="E1415" s="2"/>
      <c r="G1415" s="4"/>
      <c r="H1415" s="3" t="s">
        <v>1227</v>
      </c>
      <c r="I1415" s="3" t="s">
        <v>1227</v>
      </c>
      <c r="J1415" s="4">
        <v>289</v>
      </c>
      <c r="K1415" s="4">
        <v>346</v>
      </c>
      <c r="L1415" s="30" t="s">
        <v>1307</v>
      </c>
      <c r="M1415" s="17"/>
      <c r="N1415" s="41" t="str">
        <f t="shared" si="273"/>
        <v xml:space="preserve"> </v>
      </c>
      <c r="O1415" s="17"/>
      <c r="P1415" s="41" t="str">
        <f t="shared" si="274"/>
        <v xml:space="preserve"> </v>
      </c>
      <c r="Q1415" s="17"/>
      <c r="R1415" s="41" t="str">
        <f t="shared" si="275"/>
        <v xml:space="preserve"> </v>
      </c>
      <c r="S1415" s="17"/>
      <c r="T1415" s="41" t="str">
        <f t="shared" si="276"/>
        <v xml:space="preserve"> </v>
      </c>
      <c r="U1415" s="17">
        <v>4</v>
      </c>
      <c r="V1415" s="41">
        <f t="shared" si="277"/>
        <v>7.739488806764313E-5</v>
      </c>
      <c r="W1415" s="17"/>
      <c r="X1415" s="41" t="str">
        <f t="shared" si="278"/>
        <v xml:space="preserve"> </v>
      </c>
      <c r="Y1415" s="17"/>
      <c r="Z1415" s="41" t="str">
        <f t="shared" si="279"/>
        <v xml:space="preserve"> </v>
      </c>
      <c r="AA1415" s="17"/>
      <c r="AB1415" s="41" t="str">
        <f t="shared" si="280"/>
        <v xml:space="preserve"> </v>
      </c>
      <c r="AC1415" s="17"/>
      <c r="AD1415" s="41" t="str">
        <f t="shared" si="281"/>
        <v xml:space="preserve"> </v>
      </c>
      <c r="AE1415" s="17"/>
      <c r="AF1415" s="42" t="str">
        <f t="shared" si="282"/>
        <v xml:space="preserve"> </v>
      </c>
      <c r="AG1415" s="19">
        <f t="shared" si="283"/>
        <v>2</v>
      </c>
      <c r="AH1415" s="19">
        <f t="shared" si="284"/>
        <v>4</v>
      </c>
      <c r="AI1415" s="47">
        <f t="shared" si="285"/>
        <v>4.5485041107105901E-5</v>
      </c>
    </row>
    <row r="1416" spans="1:35">
      <c r="A1416" t="s">
        <v>670</v>
      </c>
      <c r="B1416" t="s">
        <v>1648</v>
      </c>
      <c r="C1416" t="s">
        <v>341</v>
      </c>
      <c r="D1416" s="4" t="s">
        <v>1218</v>
      </c>
      <c r="E1416" s="2" t="s">
        <v>3393</v>
      </c>
      <c r="F1416" t="s">
        <v>3413</v>
      </c>
      <c r="G1416" s="4"/>
      <c r="H1416" s="3" t="s">
        <v>1227</v>
      </c>
      <c r="I1416" s="3" t="s">
        <v>1227</v>
      </c>
      <c r="J1416" s="4">
        <v>248</v>
      </c>
      <c r="K1416" s="4"/>
      <c r="L1416" s="30" t="s">
        <v>1307</v>
      </c>
      <c r="M1416" s="17"/>
      <c r="N1416" s="41" t="str">
        <f t="shared" ref="N1416:N1479" si="286">IF(M1416=0," ",M1416/M$1938)</f>
        <v xml:space="preserve"> </v>
      </c>
      <c r="O1416" s="17"/>
      <c r="P1416" s="41" t="str">
        <f t="shared" ref="P1416:P1479" si="287">IF(O1416=0," ",O1416/O$1938)</f>
        <v xml:space="preserve"> </v>
      </c>
      <c r="Q1416" s="17"/>
      <c r="R1416" s="41" t="str">
        <f t="shared" ref="R1416:R1479" si="288">IF(Q1416=0," ",Q1416/Q$1938)</f>
        <v xml:space="preserve"> </v>
      </c>
      <c r="S1416" s="17"/>
      <c r="T1416" s="41" t="str">
        <f t="shared" ref="T1416:T1479" si="289">IF(S1416=0," ",S1416/S$1938)</f>
        <v xml:space="preserve"> </v>
      </c>
      <c r="U1416" s="17">
        <v>4</v>
      </c>
      <c r="V1416" s="41">
        <f t="shared" ref="V1416:V1479" si="290">IF(U1416=0," ",U1416/U$1938)</f>
        <v>7.739488806764313E-5</v>
      </c>
      <c r="W1416" s="17"/>
      <c r="X1416" s="41" t="str">
        <f t="shared" ref="X1416:X1479" si="291">IF(W1416=0," ",W1416/W$1938)</f>
        <v xml:space="preserve"> </v>
      </c>
      <c r="Y1416" s="17"/>
      <c r="Z1416" s="41" t="str">
        <f t="shared" ref="Z1416:Z1479" si="292">IF(Y1416=0," ",Y1416/Y$1938)</f>
        <v xml:space="preserve"> </v>
      </c>
      <c r="AA1416" s="17"/>
      <c r="AB1416" s="41" t="str">
        <f t="shared" ref="AB1416:AB1479" si="293">IF(AA1416=0," ",AA1416/AA$1938)</f>
        <v xml:space="preserve"> </v>
      </c>
      <c r="AC1416" s="17"/>
      <c r="AD1416" s="41" t="str">
        <f t="shared" ref="AD1416:AD1479" si="294">IF(AC1416=0," ",AC1416/AC$1938)</f>
        <v xml:space="preserve"> </v>
      </c>
      <c r="AE1416" s="17"/>
      <c r="AF1416" s="42" t="str">
        <f t="shared" ref="AF1416:AF1479" si="295">IF(AE1416=0," ",AE1416/AE$1938)</f>
        <v xml:space="preserve"> </v>
      </c>
      <c r="AG1416" s="19">
        <f t="shared" ref="AG1416:AG1479" si="296">COUNT(M1416:AE1416)</f>
        <v>2</v>
      </c>
      <c r="AH1416" s="19">
        <f t="shared" ref="AH1416:AH1479" si="297">M1416+O1416+Q1416+S1416+U1416+W1416+Y1416+AA1416+AC1416+AE1416</f>
        <v>4</v>
      </c>
      <c r="AI1416" s="47">
        <f t="shared" ref="AI1416:AI1479" si="298">AH1416/AH$1932</f>
        <v>4.5485041107105901E-5</v>
      </c>
    </row>
    <row r="1417" spans="1:35">
      <c r="A1417" t="s">
        <v>670</v>
      </c>
      <c r="B1417" t="s">
        <v>5069</v>
      </c>
      <c r="C1417" t="s">
        <v>341</v>
      </c>
      <c r="D1417" s="4" t="s">
        <v>1218</v>
      </c>
      <c r="E1417" s="2" t="s">
        <v>4</v>
      </c>
      <c r="G1417" s="4"/>
      <c r="H1417" s="3" t="s">
        <v>1227</v>
      </c>
      <c r="I1417" s="3" t="s">
        <v>505</v>
      </c>
      <c r="J1417" s="4"/>
      <c r="K1417" s="4"/>
      <c r="L1417" s="30" t="s">
        <v>1307</v>
      </c>
      <c r="M1417" s="17"/>
      <c r="N1417" s="41" t="str">
        <f t="shared" si="286"/>
        <v xml:space="preserve"> </v>
      </c>
      <c r="O1417" s="17"/>
      <c r="P1417" s="41" t="str">
        <f t="shared" si="287"/>
        <v xml:space="preserve"> </v>
      </c>
      <c r="Q1417" s="17"/>
      <c r="R1417" s="41" t="str">
        <f t="shared" si="288"/>
        <v xml:space="preserve"> </v>
      </c>
      <c r="S1417" s="17"/>
      <c r="T1417" s="41" t="str">
        <f t="shared" si="289"/>
        <v xml:space="preserve"> </v>
      </c>
      <c r="U1417" s="17">
        <v>4</v>
      </c>
      <c r="V1417" s="41">
        <f t="shared" si="290"/>
        <v>7.739488806764313E-5</v>
      </c>
      <c r="W1417" s="17"/>
      <c r="X1417" s="41" t="str">
        <f t="shared" si="291"/>
        <v xml:space="preserve"> </v>
      </c>
      <c r="Y1417" s="17"/>
      <c r="Z1417" s="41" t="str">
        <f t="shared" si="292"/>
        <v xml:space="preserve"> </v>
      </c>
      <c r="AA1417" s="17"/>
      <c r="AB1417" s="41" t="str">
        <f t="shared" si="293"/>
        <v xml:space="preserve"> </v>
      </c>
      <c r="AC1417" s="17"/>
      <c r="AD1417" s="41" t="str">
        <f t="shared" si="294"/>
        <v xml:space="preserve"> </v>
      </c>
      <c r="AE1417" s="17"/>
      <c r="AF1417" s="42" t="str">
        <f t="shared" si="295"/>
        <v xml:space="preserve"> </v>
      </c>
      <c r="AG1417" s="19">
        <f t="shared" si="296"/>
        <v>2</v>
      </c>
      <c r="AH1417" s="19">
        <f t="shared" si="297"/>
        <v>4</v>
      </c>
      <c r="AI1417" s="47">
        <f t="shared" si="298"/>
        <v>4.5485041107105901E-5</v>
      </c>
    </row>
    <row r="1418" spans="1:35">
      <c r="A1418" t="s">
        <v>360</v>
      </c>
      <c r="B1418" s="5" t="s">
        <v>2399</v>
      </c>
      <c r="C1418" t="s">
        <v>340</v>
      </c>
      <c r="D1418" s="4" t="s">
        <v>1217</v>
      </c>
      <c r="E1418" s="2"/>
      <c r="F1418" t="s">
        <v>4672</v>
      </c>
      <c r="G1418" s="4"/>
      <c r="H1418" s="3" t="s">
        <v>1227</v>
      </c>
      <c r="I1418" s="3" t="s">
        <v>1227</v>
      </c>
      <c r="J1418" s="4"/>
      <c r="K1418" s="4"/>
      <c r="L1418" s="30" t="s">
        <v>1305</v>
      </c>
      <c r="M1418" s="17"/>
      <c r="N1418" s="41" t="str">
        <f t="shared" si="286"/>
        <v xml:space="preserve"> </v>
      </c>
      <c r="O1418" s="17"/>
      <c r="P1418" s="41" t="str">
        <f t="shared" si="287"/>
        <v xml:space="preserve"> </v>
      </c>
      <c r="Q1418" s="17"/>
      <c r="R1418" s="41" t="str">
        <f t="shared" si="288"/>
        <v xml:space="preserve"> </v>
      </c>
      <c r="S1418" s="17"/>
      <c r="T1418" s="41" t="str">
        <f t="shared" si="289"/>
        <v xml:space="preserve"> </v>
      </c>
      <c r="U1418" s="17">
        <v>2</v>
      </c>
      <c r="V1418" s="41">
        <f t="shared" si="290"/>
        <v>3.8697444033821565E-5</v>
      </c>
      <c r="W1418" s="17"/>
      <c r="X1418" s="41" t="str">
        <f t="shared" si="291"/>
        <v xml:space="preserve"> </v>
      </c>
      <c r="Y1418" s="17"/>
      <c r="Z1418" s="41" t="str">
        <f t="shared" si="292"/>
        <v xml:space="preserve"> </v>
      </c>
      <c r="AA1418" s="17">
        <v>1</v>
      </c>
      <c r="AB1418" s="41">
        <f t="shared" si="293"/>
        <v>4.5808520384791571E-4</v>
      </c>
      <c r="AC1418" s="17"/>
      <c r="AD1418" s="41" t="str">
        <f t="shared" si="294"/>
        <v xml:space="preserve"> </v>
      </c>
      <c r="AE1418" s="17">
        <v>1</v>
      </c>
      <c r="AF1418" s="42">
        <f t="shared" si="295"/>
        <v>1.0719262514738985E-4</v>
      </c>
      <c r="AG1418" s="19">
        <f t="shared" si="296"/>
        <v>5</v>
      </c>
      <c r="AH1418" s="19">
        <f t="shared" si="297"/>
        <v>4</v>
      </c>
      <c r="AI1418" s="47">
        <f t="shared" si="298"/>
        <v>4.5485041107105901E-5</v>
      </c>
    </row>
    <row r="1419" spans="1:35">
      <c r="A1419" t="s">
        <v>706</v>
      </c>
      <c r="B1419" t="s">
        <v>707</v>
      </c>
      <c r="C1419" t="s">
        <v>342</v>
      </c>
      <c r="D1419" s="4" t="s">
        <v>1217</v>
      </c>
      <c r="E1419" s="2"/>
      <c r="F1419" t="s">
        <v>2844</v>
      </c>
      <c r="G1419" s="4"/>
      <c r="H1419" s="3" t="s">
        <v>1227</v>
      </c>
      <c r="I1419" s="3" t="s">
        <v>1227</v>
      </c>
      <c r="J1419" s="4">
        <v>377</v>
      </c>
      <c r="K1419" s="4">
        <v>229</v>
      </c>
      <c r="L1419" s="30" t="s">
        <v>1215</v>
      </c>
      <c r="M1419" s="17"/>
      <c r="N1419" s="41" t="str">
        <f t="shared" si="286"/>
        <v xml:space="preserve"> </v>
      </c>
      <c r="O1419" s="17"/>
      <c r="P1419" s="41" t="str">
        <f t="shared" si="287"/>
        <v xml:space="preserve"> </v>
      </c>
      <c r="Q1419" s="17"/>
      <c r="R1419" s="41" t="str">
        <f t="shared" si="288"/>
        <v xml:space="preserve"> </v>
      </c>
      <c r="S1419" s="17"/>
      <c r="T1419" s="41" t="str">
        <f t="shared" si="289"/>
        <v xml:space="preserve"> </v>
      </c>
      <c r="U1419" s="17">
        <v>4</v>
      </c>
      <c r="V1419" s="41">
        <f t="shared" si="290"/>
        <v>7.739488806764313E-5</v>
      </c>
      <c r="W1419" s="17"/>
      <c r="X1419" s="41" t="str">
        <f t="shared" si="291"/>
        <v xml:space="preserve"> </v>
      </c>
      <c r="Y1419" s="17"/>
      <c r="Z1419" s="41" t="str">
        <f t="shared" si="292"/>
        <v xml:space="preserve"> </v>
      </c>
      <c r="AA1419" s="17"/>
      <c r="AB1419" s="41" t="str">
        <f t="shared" si="293"/>
        <v xml:space="preserve"> </v>
      </c>
      <c r="AC1419" s="17"/>
      <c r="AD1419" s="41" t="str">
        <f t="shared" si="294"/>
        <v xml:space="preserve"> </v>
      </c>
      <c r="AE1419" s="17"/>
      <c r="AF1419" s="42" t="str">
        <f t="shared" si="295"/>
        <v xml:space="preserve"> </v>
      </c>
      <c r="AG1419" s="19">
        <f t="shared" si="296"/>
        <v>2</v>
      </c>
      <c r="AH1419" s="19">
        <f t="shared" si="297"/>
        <v>4</v>
      </c>
      <c r="AI1419" s="47">
        <f t="shared" si="298"/>
        <v>4.5485041107105901E-5</v>
      </c>
    </row>
    <row r="1420" spans="1:35">
      <c r="A1420" t="s">
        <v>2550</v>
      </c>
      <c r="B1420" s="5" t="s">
        <v>5045</v>
      </c>
      <c r="C1420" t="s">
        <v>2507</v>
      </c>
      <c r="D1420" s="4" t="s">
        <v>1217</v>
      </c>
      <c r="E1420" s="2"/>
      <c r="G1420" s="4" t="s">
        <v>154</v>
      </c>
      <c r="H1420" s="3" t="s">
        <v>1227</v>
      </c>
      <c r="I1420" s="3" t="s">
        <v>1227</v>
      </c>
      <c r="J1420" s="4"/>
      <c r="K1420" s="4">
        <v>317</v>
      </c>
      <c r="L1420" s="30" t="s">
        <v>1307</v>
      </c>
      <c r="M1420" s="17"/>
      <c r="N1420" s="41" t="str">
        <f t="shared" si="286"/>
        <v xml:space="preserve"> </v>
      </c>
      <c r="O1420" s="17"/>
      <c r="P1420" s="41" t="str">
        <f t="shared" si="287"/>
        <v xml:space="preserve"> </v>
      </c>
      <c r="Q1420" s="17"/>
      <c r="R1420" s="41" t="str">
        <f t="shared" si="288"/>
        <v xml:space="preserve"> </v>
      </c>
      <c r="S1420" s="17"/>
      <c r="T1420" s="41" t="str">
        <f t="shared" si="289"/>
        <v xml:space="preserve"> </v>
      </c>
      <c r="U1420" s="17">
        <v>4</v>
      </c>
      <c r="V1420" s="41">
        <f t="shared" si="290"/>
        <v>7.739488806764313E-5</v>
      </c>
      <c r="W1420" s="17"/>
      <c r="X1420" s="41" t="str">
        <f t="shared" si="291"/>
        <v xml:space="preserve"> </v>
      </c>
      <c r="Y1420" s="17"/>
      <c r="Z1420" s="41" t="str">
        <f t="shared" si="292"/>
        <v xml:space="preserve"> </v>
      </c>
      <c r="AA1420" s="17"/>
      <c r="AB1420" s="41" t="str">
        <f t="shared" si="293"/>
        <v xml:space="preserve"> </v>
      </c>
      <c r="AC1420" s="17"/>
      <c r="AD1420" s="41" t="str">
        <f t="shared" si="294"/>
        <v xml:space="preserve"> </v>
      </c>
      <c r="AE1420" s="17"/>
      <c r="AF1420" s="42" t="str">
        <f t="shared" si="295"/>
        <v xml:space="preserve"> </v>
      </c>
      <c r="AG1420" s="19">
        <f t="shared" si="296"/>
        <v>2</v>
      </c>
      <c r="AH1420" s="19">
        <f t="shared" si="297"/>
        <v>4</v>
      </c>
      <c r="AI1420" s="47">
        <f t="shared" si="298"/>
        <v>4.5485041107105901E-5</v>
      </c>
    </row>
    <row r="1421" spans="1:35">
      <c r="A1421" t="s">
        <v>1380</v>
      </c>
      <c r="B1421" t="s">
        <v>3074</v>
      </c>
      <c r="C1421" t="s">
        <v>2023</v>
      </c>
      <c r="D1421" s="4" t="s">
        <v>1217</v>
      </c>
      <c r="E1421" s="2"/>
      <c r="G1421" s="4" t="s">
        <v>5932</v>
      </c>
      <c r="H1421" s="3" t="s">
        <v>1227</v>
      </c>
      <c r="I1421" s="3" t="s">
        <v>1227</v>
      </c>
      <c r="J1421" s="4">
        <v>159</v>
      </c>
      <c r="K1421" s="4">
        <v>76</v>
      </c>
      <c r="L1421" s="30" t="s">
        <v>1305</v>
      </c>
      <c r="M1421" s="17"/>
      <c r="N1421" s="41" t="str">
        <f t="shared" si="286"/>
        <v xml:space="preserve"> </v>
      </c>
      <c r="O1421" s="17"/>
      <c r="P1421" s="41" t="str">
        <f t="shared" si="287"/>
        <v xml:space="preserve"> </v>
      </c>
      <c r="Q1421" s="17"/>
      <c r="R1421" s="41" t="str">
        <f t="shared" si="288"/>
        <v xml:space="preserve"> </v>
      </c>
      <c r="S1421" s="17"/>
      <c r="T1421" s="41" t="str">
        <f t="shared" si="289"/>
        <v xml:space="preserve"> </v>
      </c>
      <c r="U1421" s="17">
        <v>4</v>
      </c>
      <c r="V1421" s="41">
        <f t="shared" si="290"/>
        <v>7.739488806764313E-5</v>
      </c>
      <c r="W1421" s="17"/>
      <c r="X1421" s="41" t="str">
        <f t="shared" si="291"/>
        <v xml:space="preserve"> </v>
      </c>
      <c r="Y1421" s="17"/>
      <c r="Z1421" s="41" t="str">
        <f t="shared" si="292"/>
        <v xml:space="preserve"> </v>
      </c>
      <c r="AA1421" s="17"/>
      <c r="AB1421" s="41" t="str">
        <f t="shared" si="293"/>
        <v xml:space="preserve"> </v>
      </c>
      <c r="AC1421" s="17"/>
      <c r="AD1421" s="41" t="str">
        <f t="shared" si="294"/>
        <v xml:space="preserve"> </v>
      </c>
      <c r="AE1421" s="17"/>
      <c r="AF1421" s="42" t="str">
        <f t="shared" si="295"/>
        <v xml:space="preserve"> </v>
      </c>
      <c r="AG1421" s="19">
        <f t="shared" si="296"/>
        <v>2</v>
      </c>
      <c r="AH1421" s="19">
        <f t="shared" si="297"/>
        <v>4</v>
      </c>
      <c r="AI1421" s="47">
        <f t="shared" si="298"/>
        <v>4.5485041107105901E-5</v>
      </c>
    </row>
    <row r="1422" spans="1:35">
      <c r="A1422" t="s">
        <v>1380</v>
      </c>
      <c r="B1422" t="s">
        <v>990</v>
      </c>
      <c r="C1422" t="s">
        <v>2023</v>
      </c>
      <c r="D1422" s="4" t="s">
        <v>1217</v>
      </c>
      <c r="E1422" s="2"/>
      <c r="F1422" s="5"/>
      <c r="G1422" s="4" t="s">
        <v>5932</v>
      </c>
      <c r="H1422" s="3" t="s">
        <v>1227</v>
      </c>
      <c r="I1422" s="3" t="s">
        <v>505</v>
      </c>
      <c r="J1422" s="4"/>
      <c r="K1422" s="4"/>
      <c r="L1422" s="30" t="s">
        <v>1305</v>
      </c>
      <c r="M1422" s="17"/>
      <c r="N1422" s="41" t="str">
        <f t="shared" si="286"/>
        <v xml:space="preserve"> </v>
      </c>
      <c r="O1422" s="17"/>
      <c r="P1422" s="41" t="str">
        <f t="shared" si="287"/>
        <v xml:space="preserve"> </v>
      </c>
      <c r="Q1422" s="17"/>
      <c r="R1422" s="41" t="str">
        <f t="shared" si="288"/>
        <v xml:space="preserve"> </v>
      </c>
      <c r="S1422" s="17"/>
      <c r="T1422" s="41" t="str">
        <f t="shared" si="289"/>
        <v xml:space="preserve"> </v>
      </c>
      <c r="U1422" s="17">
        <v>4</v>
      </c>
      <c r="V1422" s="41">
        <f t="shared" si="290"/>
        <v>7.739488806764313E-5</v>
      </c>
      <c r="W1422" s="17"/>
      <c r="X1422" s="41" t="str">
        <f t="shared" si="291"/>
        <v xml:space="preserve"> </v>
      </c>
      <c r="Y1422" s="17"/>
      <c r="Z1422" s="41" t="str">
        <f t="shared" si="292"/>
        <v xml:space="preserve"> </v>
      </c>
      <c r="AA1422" s="17"/>
      <c r="AB1422" s="41" t="str">
        <f t="shared" si="293"/>
        <v xml:space="preserve"> </v>
      </c>
      <c r="AC1422" s="17"/>
      <c r="AD1422" s="41" t="str">
        <f t="shared" si="294"/>
        <v xml:space="preserve"> </v>
      </c>
      <c r="AE1422" s="17"/>
      <c r="AF1422" s="42" t="str">
        <f t="shared" si="295"/>
        <v xml:space="preserve"> </v>
      </c>
      <c r="AG1422" s="19">
        <f t="shared" si="296"/>
        <v>2</v>
      </c>
      <c r="AH1422" s="19">
        <f t="shared" si="297"/>
        <v>4</v>
      </c>
      <c r="AI1422" s="47">
        <f t="shared" si="298"/>
        <v>4.5485041107105901E-5</v>
      </c>
    </row>
    <row r="1423" spans="1:35">
      <c r="A1423" t="s">
        <v>1380</v>
      </c>
      <c r="B1423" s="5" t="s">
        <v>2352</v>
      </c>
      <c r="C1423" t="s">
        <v>2023</v>
      </c>
      <c r="D1423" s="4" t="s">
        <v>1217</v>
      </c>
      <c r="E1423" s="2"/>
      <c r="F1423" t="s">
        <v>3975</v>
      </c>
      <c r="G1423" s="4"/>
      <c r="H1423" s="3" t="s">
        <v>1227</v>
      </c>
      <c r="I1423" s="3" t="s">
        <v>505</v>
      </c>
      <c r="J1423" s="4"/>
      <c r="K1423" s="4"/>
      <c r="L1423" s="30" t="s">
        <v>1305</v>
      </c>
      <c r="M1423" s="17"/>
      <c r="N1423" s="41" t="str">
        <f t="shared" si="286"/>
        <v xml:space="preserve"> </v>
      </c>
      <c r="O1423" s="17"/>
      <c r="P1423" s="41" t="str">
        <f t="shared" si="287"/>
        <v xml:space="preserve"> </v>
      </c>
      <c r="Q1423" s="17"/>
      <c r="R1423" s="41" t="str">
        <f t="shared" si="288"/>
        <v xml:space="preserve"> </v>
      </c>
      <c r="S1423" s="17"/>
      <c r="T1423" s="41" t="str">
        <f t="shared" si="289"/>
        <v xml:space="preserve"> </v>
      </c>
      <c r="U1423" s="17">
        <v>4</v>
      </c>
      <c r="V1423" s="41">
        <f t="shared" si="290"/>
        <v>7.739488806764313E-5</v>
      </c>
      <c r="W1423" s="17"/>
      <c r="X1423" s="41" t="str">
        <f t="shared" si="291"/>
        <v xml:space="preserve"> </v>
      </c>
      <c r="Y1423" s="17"/>
      <c r="Z1423" s="41" t="str">
        <f t="shared" si="292"/>
        <v xml:space="preserve"> </v>
      </c>
      <c r="AA1423" s="17"/>
      <c r="AB1423" s="41" t="str">
        <f t="shared" si="293"/>
        <v xml:space="preserve"> </v>
      </c>
      <c r="AC1423" s="17"/>
      <c r="AD1423" s="41" t="str">
        <f t="shared" si="294"/>
        <v xml:space="preserve"> </v>
      </c>
      <c r="AE1423" s="17"/>
      <c r="AF1423" s="42" t="str">
        <f t="shared" si="295"/>
        <v xml:space="preserve"> </v>
      </c>
      <c r="AG1423" s="19">
        <f t="shared" si="296"/>
        <v>2</v>
      </c>
      <c r="AH1423" s="19">
        <f t="shared" si="297"/>
        <v>4</v>
      </c>
      <c r="AI1423" s="47">
        <f t="shared" si="298"/>
        <v>4.5485041107105901E-5</v>
      </c>
    </row>
    <row r="1424" spans="1:35">
      <c r="A1424" t="s">
        <v>25</v>
      </c>
      <c r="B1424" t="s">
        <v>275</v>
      </c>
      <c r="C1424" t="s">
        <v>2509</v>
      </c>
      <c r="D1424" s="4" t="s">
        <v>1217</v>
      </c>
      <c r="E1424" s="2"/>
      <c r="G1424" s="4"/>
      <c r="H1424" s="3" t="s">
        <v>1227</v>
      </c>
      <c r="I1424" s="3" t="s">
        <v>505</v>
      </c>
      <c r="J1424" s="4"/>
      <c r="K1424" s="4"/>
      <c r="L1424" s="30" t="s">
        <v>1305</v>
      </c>
      <c r="M1424" s="17"/>
      <c r="N1424" s="41" t="str">
        <f t="shared" si="286"/>
        <v xml:space="preserve"> </v>
      </c>
      <c r="O1424" s="17"/>
      <c r="P1424" s="41" t="str">
        <f t="shared" si="287"/>
        <v xml:space="preserve"> </v>
      </c>
      <c r="Q1424" s="17"/>
      <c r="R1424" s="41" t="str">
        <f t="shared" si="288"/>
        <v xml:space="preserve"> </v>
      </c>
      <c r="S1424" s="17"/>
      <c r="T1424" s="41" t="str">
        <f t="shared" si="289"/>
        <v xml:space="preserve"> </v>
      </c>
      <c r="U1424" s="17">
        <v>4</v>
      </c>
      <c r="V1424" s="41">
        <f t="shared" si="290"/>
        <v>7.739488806764313E-5</v>
      </c>
      <c r="W1424" s="17"/>
      <c r="X1424" s="41" t="str">
        <f t="shared" si="291"/>
        <v xml:space="preserve"> </v>
      </c>
      <c r="Y1424" s="17"/>
      <c r="Z1424" s="41" t="str">
        <f t="shared" si="292"/>
        <v xml:space="preserve"> </v>
      </c>
      <c r="AA1424" s="17"/>
      <c r="AB1424" s="41" t="str">
        <f t="shared" si="293"/>
        <v xml:space="preserve"> </v>
      </c>
      <c r="AC1424" s="17"/>
      <c r="AD1424" s="41" t="str">
        <f t="shared" si="294"/>
        <v xml:space="preserve"> </v>
      </c>
      <c r="AE1424" s="17"/>
      <c r="AF1424" s="42" t="str">
        <f t="shared" si="295"/>
        <v xml:space="preserve"> </v>
      </c>
      <c r="AG1424" s="19">
        <f t="shared" si="296"/>
        <v>2</v>
      </c>
      <c r="AH1424" s="19">
        <f t="shared" si="297"/>
        <v>4</v>
      </c>
      <c r="AI1424" s="47">
        <f t="shared" si="298"/>
        <v>4.5485041107105901E-5</v>
      </c>
    </row>
    <row r="1425" spans="1:35">
      <c r="A1425" t="s">
        <v>830</v>
      </c>
      <c r="B1425" t="s">
        <v>1020</v>
      </c>
      <c r="C1425" t="s">
        <v>832</v>
      </c>
      <c r="D1425" s="4" t="s">
        <v>1308</v>
      </c>
      <c r="E1425" s="2"/>
      <c r="F1425" t="s">
        <v>1004</v>
      </c>
      <c r="G1425" s="4"/>
      <c r="H1425" s="3" t="s">
        <v>1227</v>
      </c>
      <c r="I1425" s="3" t="s">
        <v>505</v>
      </c>
      <c r="J1425" s="4"/>
      <c r="K1425" s="4"/>
      <c r="L1425" s="30" t="s">
        <v>1307</v>
      </c>
      <c r="M1425" s="17"/>
      <c r="N1425" s="41" t="str">
        <f t="shared" si="286"/>
        <v xml:space="preserve"> </v>
      </c>
      <c r="O1425" s="17"/>
      <c r="P1425" s="41" t="str">
        <f t="shared" si="287"/>
        <v xml:space="preserve"> </v>
      </c>
      <c r="Q1425" s="17"/>
      <c r="R1425" s="41" t="str">
        <f t="shared" si="288"/>
        <v xml:space="preserve"> </v>
      </c>
      <c r="S1425" s="17"/>
      <c r="T1425" s="41" t="str">
        <f t="shared" si="289"/>
        <v xml:space="preserve"> </v>
      </c>
      <c r="U1425" s="17">
        <v>4</v>
      </c>
      <c r="V1425" s="41">
        <f t="shared" si="290"/>
        <v>7.739488806764313E-5</v>
      </c>
      <c r="W1425" s="17"/>
      <c r="X1425" s="41" t="str">
        <f t="shared" si="291"/>
        <v xml:space="preserve"> </v>
      </c>
      <c r="Y1425" s="17"/>
      <c r="Z1425" s="41" t="str">
        <f t="shared" si="292"/>
        <v xml:space="preserve"> </v>
      </c>
      <c r="AA1425" s="17"/>
      <c r="AB1425" s="41" t="str">
        <f t="shared" si="293"/>
        <v xml:space="preserve"> </v>
      </c>
      <c r="AC1425" s="17"/>
      <c r="AD1425" s="41" t="str">
        <f t="shared" si="294"/>
        <v xml:space="preserve"> </v>
      </c>
      <c r="AE1425" s="17"/>
      <c r="AF1425" s="42" t="str">
        <f t="shared" si="295"/>
        <v xml:space="preserve"> </v>
      </c>
      <c r="AG1425" s="19">
        <f t="shared" si="296"/>
        <v>2</v>
      </c>
      <c r="AH1425" s="19">
        <f t="shared" si="297"/>
        <v>4</v>
      </c>
      <c r="AI1425" s="47">
        <f t="shared" si="298"/>
        <v>4.5485041107105901E-5</v>
      </c>
    </row>
    <row r="1426" spans="1:35">
      <c r="A1426" t="s">
        <v>1079</v>
      </c>
      <c r="B1426" t="s">
        <v>3457</v>
      </c>
      <c r="C1426" t="s">
        <v>2021</v>
      </c>
      <c r="D1426" s="4" t="s">
        <v>1308</v>
      </c>
      <c r="E1426" s="2"/>
      <c r="F1426" t="s">
        <v>3524</v>
      </c>
      <c r="G1426" s="4"/>
      <c r="H1426" s="3" t="s">
        <v>1227</v>
      </c>
      <c r="I1426" s="3" t="s">
        <v>505</v>
      </c>
      <c r="J1426" s="4"/>
      <c r="K1426" s="4"/>
      <c r="L1426" s="30" t="s">
        <v>1307</v>
      </c>
      <c r="M1426" s="17"/>
      <c r="N1426" s="41" t="str">
        <f t="shared" si="286"/>
        <v xml:space="preserve"> </v>
      </c>
      <c r="O1426" s="17"/>
      <c r="P1426" s="41" t="str">
        <f t="shared" si="287"/>
        <v xml:space="preserve"> </v>
      </c>
      <c r="Q1426" s="17"/>
      <c r="R1426" s="41" t="str">
        <f t="shared" si="288"/>
        <v xml:space="preserve"> </v>
      </c>
      <c r="S1426" s="17"/>
      <c r="T1426" s="41" t="str">
        <f t="shared" si="289"/>
        <v xml:space="preserve"> </v>
      </c>
      <c r="U1426" s="17"/>
      <c r="V1426" s="41" t="str">
        <f t="shared" si="290"/>
        <v xml:space="preserve"> </v>
      </c>
      <c r="W1426" s="17"/>
      <c r="X1426" s="41" t="str">
        <f t="shared" si="291"/>
        <v xml:space="preserve"> </v>
      </c>
      <c r="Y1426" s="17"/>
      <c r="Z1426" s="41" t="str">
        <f t="shared" si="292"/>
        <v xml:space="preserve"> </v>
      </c>
      <c r="AA1426" s="17"/>
      <c r="AB1426" s="41" t="str">
        <f t="shared" si="293"/>
        <v xml:space="preserve"> </v>
      </c>
      <c r="AC1426" s="17"/>
      <c r="AD1426" s="41" t="str">
        <f t="shared" si="294"/>
        <v xml:space="preserve"> </v>
      </c>
      <c r="AE1426" s="17">
        <v>4</v>
      </c>
      <c r="AF1426" s="42">
        <f t="shared" si="295"/>
        <v>4.2877050058955942E-4</v>
      </c>
      <c r="AG1426" s="19">
        <f t="shared" si="296"/>
        <v>1</v>
      </c>
      <c r="AH1426" s="19">
        <f t="shared" si="297"/>
        <v>4</v>
      </c>
      <c r="AI1426" s="47">
        <f t="shared" si="298"/>
        <v>4.5485041107105901E-5</v>
      </c>
    </row>
    <row r="1427" spans="1:35">
      <c r="A1427" t="s">
        <v>1551</v>
      </c>
      <c r="B1427" t="s">
        <v>1104</v>
      </c>
      <c r="C1427" t="s">
        <v>2028</v>
      </c>
      <c r="D1427" s="4" t="s">
        <v>1218</v>
      </c>
      <c r="E1427" s="2"/>
      <c r="G1427" s="4"/>
      <c r="H1427" s="3" t="s">
        <v>1227</v>
      </c>
      <c r="I1427" s="3" t="s">
        <v>1227</v>
      </c>
      <c r="J1427" s="4"/>
      <c r="K1427" s="4"/>
      <c r="L1427" s="30" t="s">
        <v>1307</v>
      </c>
      <c r="M1427" s="17"/>
      <c r="N1427" s="41" t="str">
        <f t="shared" si="286"/>
        <v xml:space="preserve"> </v>
      </c>
      <c r="O1427" s="17"/>
      <c r="P1427" s="41" t="str">
        <f t="shared" si="287"/>
        <v xml:space="preserve"> </v>
      </c>
      <c r="Q1427" s="17"/>
      <c r="R1427" s="41" t="str">
        <f t="shared" si="288"/>
        <v xml:space="preserve"> </v>
      </c>
      <c r="S1427" s="17"/>
      <c r="T1427" s="41" t="str">
        <f t="shared" si="289"/>
        <v xml:space="preserve"> </v>
      </c>
      <c r="U1427" s="17">
        <v>4</v>
      </c>
      <c r="V1427" s="41">
        <f t="shared" si="290"/>
        <v>7.739488806764313E-5</v>
      </c>
      <c r="W1427" s="17"/>
      <c r="X1427" s="41" t="str">
        <f t="shared" si="291"/>
        <v xml:space="preserve"> </v>
      </c>
      <c r="Y1427" s="17"/>
      <c r="Z1427" s="41" t="str">
        <f t="shared" si="292"/>
        <v xml:space="preserve"> </v>
      </c>
      <c r="AA1427" s="17"/>
      <c r="AB1427" s="41" t="str">
        <f t="shared" si="293"/>
        <v xml:space="preserve"> </v>
      </c>
      <c r="AC1427" s="17"/>
      <c r="AD1427" s="41" t="str">
        <f t="shared" si="294"/>
        <v xml:space="preserve"> </v>
      </c>
      <c r="AE1427" s="17"/>
      <c r="AF1427" s="42" t="str">
        <f t="shared" si="295"/>
        <v xml:space="preserve"> </v>
      </c>
      <c r="AG1427" s="19">
        <f t="shared" si="296"/>
        <v>2</v>
      </c>
      <c r="AH1427" s="19">
        <f t="shared" si="297"/>
        <v>4</v>
      </c>
      <c r="AI1427" s="47">
        <f t="shared" si="298"/>
        <v>4.5485041107105901E-5</v>
      </c>
    </row>
    <row r="1428" spans="1:35">
      <c r="A1428" t="s">
        <v>1551</v>
      </c>
      <c r="B1428" t="s">
        <v>1106</v>
      </c>
      <c r="C1428" t="s">
        <v>2028</v>
      </c>
      <c r="D1428" s="4" t="s">
        <v>1218</v>
      </c>
      <c r="E1428" s="2"/>
      <c r="F1428" t="s">
        <v>5434</v>
      </c>
      <c r="G1428" s="4"/>
      <c r="H1428" s="3" t="s">
        <v>1227</v>
      </c>
      <c r="I1428" s="3" t="s">
        <v>1227</v>
      </c>
      <c r="J1428" s="4">
        <v>299</v>
      </c>
      <c r="K1428" s="4"/>
      <c r="L1428" s="30" t="s">
        <v>1307</v>
      </c>
      <c r="M1428" s="17"/>
      <c r="N1428" s="41" t="str">
        <f t="shared" si="286"/>
        <v xml:space="preserve"> </v>
      </c>
      <c r="O1428" s="17">
        <v>2</v>
      </c>
      <c r="P1428" s="41">
        <f t="shared" si="287"/>
        <v>3.5746201966041106E-4</v>
      </c>
      <c r="Q1428" s="17"/>
      <c r="R1428" s="41" t="str">
        <f t="shared" si="288"/>
        <v xml:space="preserve"> </v>
      </c>
      <c r="S1428" s="17"/>
      <c r="T1428" s="41" t="str">
        <f t="shared" si="289"/>
        <v xml:space="preserve"> </v>
      </c>
      <c r="U1428" s="17">
        <v>2</v>
      </c>
      <c r="V1428" s="41">
        <f t="shared" si="290"/>
        <v>3.8697444033821565E-5</v>
      </c>
      <c r="W1428" s="17"/>
      <c r="X1428" s="41" t="str">
        <f t="shared" si="291"/>
        <v xml:space="preserve"> </v>
      </c>
      <c r="Y1428" s="17"/>
      <c r="Z1428" s="41" t="str">
        <f t="shared" si="292"/>
        <v xml:space="preserve"> </v>
      </c>
      <c r="AA1428" s="17"/>
      <c r="AB1428" s="41" t="str">
        <f t="shared" si="293"/>
        <v xml:space="preserve"> </v>
      </c>
      <c r="AC1428" s="17"/>
      <c r="AD1428" s="41" t="str">
        <f t="shared" si="294"/>
        <v xml:space="preserve"> </v>
      </c>
      <c r="AE1428" s="17"/>
      <c r="AF1428" s="42" t="str">
        <f t="shared" si="295"/>
        <v xml:space="preserve"> </v>
      </c>
      <c r="AG1428" s="19">
        <f t="shared" si="296"/>
        <v>4</v>
      </c>
      <c r="AH1428" s="19">
        <f t="shared" si="297"/>
        <v>4</v>
      </c>
      <c r="AI1428" s="47">
        <f t="shared" si="298"/>
        <v>4.5485041107105901E-5</v>
      </c>
    </row>
    <row r="1429" spans="1:35">
      <c r="A1429" t="s">
        <v>2145</v>
      </c>
      <c r="B1429" t="s">
        <v>2347</v>
      </c>
      <c r="C1429" t="s">
        <v>500</v>
      </c>
      <c r="D1429" s="4" t="s">
        <v>1218</v>
      </c>
      <c r="E1429" s="4" t="s">
        <v>1803</v>
      </c>
      <c r="F1429" t="s">
        <v>5511</v>
      </c>
      <c r="G1429" s="4"/>
      <c r="H1429" s="3" t="s">
        <v>1227</v>
      </c>
      <c r="I1429" s="3" t="s">
        <v>1227</v>
      </c>
      <c r="J1429" s="4"/>
      <c r="K1429" s="4"/>
      <c r="L1429" s="30" t="s">
        <v>1307</v>
      </c>
      <c r="M1429" s="17"/>
      <c r="N1429" s="41" t="str">
        <f t="shared" si="286"/>
        <v xml:space="preserve"> </v>
      </c>
      <c r="O1429" s="17"/>
      <c r="P1429" s="41" t="str">
        <f t="shared" si="287"/>
        <v xml:space="preserve"> </v>
      </c>
      <c r="Q1429" s="17">
        <v>4</v>
      </c>
      <c r="R1429" s="41">
        <f t="shared" si="288"/>
        <v>1.8009905447996398E-3</v>
      </c>
      <c r="S1429" s="17"/>
      <c r="T1429" s="41" t="str">
        <f t="shared" si="289"/>
        <v xml:space="preserve"> </v>
      </c>
      <c r="U1429" s="17"/>
      <c r="V1429" s="41" t="str">
        <f t="shared" si="290"/>
        <v xml:space="preserve"> </v>
      </c>
      <c r="W1429" s="17"/>
      <c r="X1429" s="41" t="str">
        <f t="shared" si="291"/>
        <v xml:space="preserve"> </v>
      </c>
      <c r="Y1429" s="17"/>
      <c r="Z1429" s="41" t="str">
        <f t="shared" si="292"/>
        <v xml:space="preserve"> </v>
      </c>
      <c r="AA1429" s="17"/>
      <c r="AB1429" s="41" t="str">
        <f t="shared" si="293"/>
        <v xml:space="preserve"> </v>
      </c>
      <c r="AC1429" s="17"/>
      <c r="AD1429" s="41" t="str">
        <f t="shared" si="294"/>
        <v xml:space="preserve"> </v>
      </c>
      <c r="AE1429" s="17"/>
      <c r="AF1429" s="42" t="str">
        <f t="shared" si="295"/>
        <v xml:space="preserve"> </v>
      </c>
      <c r="AG1429" s="19">
        <f t="shared" si="296"/>
        <v>2</v>
      </c>
      <c r="AH1429" s="19">
        <f t="shared" si="297"/>
        <v>4</v>
      </c>
      <c r="AI1429" s="47">
        <f t="shared" si="298"/>
        <v>4.5485041107105901E-5</v>
      </c>
    </row>
    <row r="1430" spans="1:35">
      <c r="A1430" t="s">
        <v>1400</v>
      </c>
      <c r="B1430" t="s">
        <v>2059</v>
      </c>
      <c r="C1430" t="s">
        <v>2544</v>
      </c>
      <c r="D1430" s="4" t="s">
        <v>1217</v>
      </c>
      <c r="E1430" s="2"/>
      <c r="F1430" t="s">
        <v>5380</v>
      </c>
      <c r="G1430" s="4"/>
      <c r="H1430" s="3" t="s">
        <v>1227</v>
      </c>
      <c r="I1430" s="3" t="s">
        <v>505</v>
      </c>
      <c r="J1430" s="4"/>
      <c r="K1430" s="4"/>
      <c r="L1430" s="30" t="s">
        <v>1305</v>
      </c>
      <c r="M1430" s="17"/>
      <c r="N1430" s="41" t="str">
        <f t="shared" si="286"/>
        <v xml:space="preserve"> </v>
      </c>
      <c r="O1430" s="17"/>
      <c r="P1430" s="41" t="str">
        <f t="shared" si="287"/>
        <v xml:space="preserve"> </v>
      </c>
      <c r="Q1430" s="17"/>
      <c r="R1430" s="41" t="str">
        <f t="shared" si="288"/>
        <v xml:space="preserve"> </v>
      </c>
      <c r="S1430" s="17"/>
      <c r="T1430" s="41" t="str">
        <f t="shared" si="289"/>
        <v xml:space="preserve"> </v>
      </c>
      <c r="U1430" s="17">
        <v>4</v>
      </c>
      <c r="V1430" s="41">
        <f t="shared" si="290"/>
        <v>7.739488806764313E-5</v>
      </c>
      <c r="W1430" s="17"/>
      <c r="X1430" s="41" t="str">
        <f t="shared" si="291"/>
        <v xml:space="preserve"> </v>
      </c>
      <c r="Y1430" s="17"/>
      <c r="Z1430" s="41" t="str">
        <f t="shared" si="292"/>
        <v xml:space="preserve"> </v>
      </c>
      <c r="AA1430" s="17"/>
      <c r="AB1430" s="41" t="str">
        <f t="shared" si="293"/>
        <v xml:space="preserve"> </v>
      </c>
      <c r="AC1430" s="17"/>
      <c r="AD1430" s="41" t="str">
        <f t="shared" si="294"/>
        <v xml:space="preserve"> </v>
      </c>
      <c r="AE1430" s="17"/>
      <c r="AF1430" s="42" t="str">
        <f t="shared" si="295"/>
        <v xml:space="preserve"> </v>
      </c>
      <c r="AG1430" s="19">
        <f t="shared" si="296"/>
        <v>2</v>
      </c>
      <c r="AH1430" s="19">
        <f t="shared" si="297"/>
        <v>4</v>
      </c>
      <c r="AI1430" s="47">
        <f t="shared" si="298"/>
        <v>4.5485041107105901E-5</v>
      </c>
    </row>
    <row r="1431" spans="1:35">
      <c r="A1431" t="s">
        <v>1401</v>
      </c>
      <c r="B1431" t="s">
        <v>4491</v>
      </c>
      <c r="C1431" t="s">
        <v>2529</v>
      </c>
      <c r="D1431" s="4" t="s">
        <v>1308</v>
      </c>
      <c r="E1431" s="2"/>
      <c r="F1431" t="s">
        <v>4621</v>
      </c>
      <c r="G1431" s="4" t="s">
        <v>154</v>
      </c>
      <c r="H1431" s="3" t="s">
        <v>1227</v>
      </c>
      <c r="I1431" s="3" t="s">
        <v>1227</v>
      </c>
      <c r="J1431" s="4"/>
      <c r="K1431" s="4"/>
      <c r="L1431" s="30" t="s">
        <v>1307</v>
      </c>
      <c r="M1431" s="17"/>
      <c r="N1431" s="41" t="str">
        <f t="shared" si="286"/>
        <v xml:space="preserve"> </v>
      </c>
      <c r="O1431" s="17"/>
      <c r="P1431" s="41" t="str">
        <f t="shared" si="287"/>
        <v xml:space="preserve"> </v>
      </c>
      <c r="Q1431" s="17"/>
      <c r="R1431" s="41" t="str">
        <f t="shared" si="288"/>
        <v xml:space="preserve"> </v>
      </c>
      <c r="S1431" s="17"/>
      <c r="T1431" s="41" t="str">
        <f t="shared" si="289"/>
        <v xml:space="preserve"> </v>
      </c>
      <c r="U1431" s="17">
        <v>4</v>
      </c>
      <c r="V1431" s="41">
        <f t="shared" si="290"/>
        <v>7.739488806764313E-5</v>
      </c>
      <c r="W1431" s="17"/>
      <c r="X1431" s="41" t="str">
        <f t="shared" si="291"/>
        <v xml:space="preserve"> </v>
      </c>
      <c r="Y1431" s="17"/>
      <c r="Z1431" s="41" t="str">
        <f t="shared" si="292"/>
        <v xml:space="preserve"> </v>
      </c>
      <c r="AA1431" s="17"/>
      <c r="AB1431" s="41" t="str">
        <f t="shared" si="293"/>
        <v xml:space="preserve"> </v>
      </c>
      <c r="AC1431" s="17"/>
      <c r="AD1431" s="41" t="str">
        <f t="shared" si="294"/>
        <v xml:space="preserve"> </v>
      </c>
      <c r="AE1431" s="17"/>
      <c r="AF1431" s="42" t="str">
        <f t="shared" si="295"/>
        <v xml:space="preserve"> </v>
      </c>
      <c r="AG1431" s="19">
        <f t="shared" si="296"/>
        <v>2</v>
      </c>
      <c r="AH1431" s="19">
        <f t="shared" si="297"/>
        <v>4</v>
      </c>
      <c r="AI1431" s="47">
        <f t="shared" si="298"/>
        <v>4.5485041107105901E-5</v>
      </c>
    </row>
    <row r="1432" spans="1:35">
      <c r="A1432" t="s">
        <v>2180</v>
      </c>
      <c r="B1432" t="s">
        <v>1844</v>
      </c>
      <c r="C1432" t="s">
        <v>2542</v>
      </c>
      <c r="D1432" s="4" t="s">
        <v>1217</v>
      </c>
      <c r="E1432" s="4" t="s">
        <v>2828</v>
      </c>
      <c r="F1432" t="s">
        <v>2378</v>
      </c>
      <c r="G1432" s="4"/>
      <c r="H1432" s="3" t="s">
        <v>1227</v>
      </c>
      <c r="I1432" s="3" t="s">
        <v>1227</v>
      </c>
      <c r="J1432" s="4"/>
      <c r="K1432" s="4">
        <v>298</v>
      </c>
      <c r="L1432" s="30" t="s">
        <v>1307</v>
      </c>
      <c r="M1432" s="17"/>
      <c r="N1432" s="41" t="str">
        <f t="shared" si="286"/>
        <v xml:space="preserve"> </v>
      </c>
      <c r="O1432" s="17"/>
      <c r="P1432" s="41" t="str">
        <f t="shared" si="287"/>
        <v xml:space="preserve"> </v>
      </c>
      <c r="Q1432" s="17"/>
      <c r="R1432" s="41" t="str">
        <f t="shared" si="288"/>
        <v xml:space="preserve"> </v>
      </c>
      <c r="S1432" s="17"/>
      <c r="T1432" s="41" t="str">
        <f t="shared" si="289"/>
        <v xml:space="preserve"> </v>
      </c>
      <c r="U1432" s="17">
        <v>3</v>
      </c>
      <c r="V1432" s="41">
        <f t="shared" si="290"/>
        <v>5.8046166050732348E-5</v>
      </c>
      <c r="W1432" s="17"/>
      <c r="X1432" s="41" t="str">
        <f t="shared" si="291"/>
        <v xml:space="preserve"> </v>
      </c>
      <c r="Y1432" s="17"/>
      <c r="Z1432" s="41" t="str">
        <f t="shared" si="292"/>
        <v xml:space="preserve"> </v>
      </c>
      <c r="AA1432" s="17"/>
      <c r="AB1432" s="41" t="str">
        <f t="shared" si="293"/>
        <v xml:space="preserve"> </v>
      </c>
      <c r="AC1432" s="17">
        <v>1</v>
      </c>
      <c r="AD1432" s="41">
        <f t="shared" si="294"/>
        <v>2.6845637583892615E-4</v>
      </c>
      <c r="AE1432" s="17"/>
      <c r="AF1432" s="42" t="str">
        <f t="shared" si="295"/>
        <v xml:space="preserve"> </v>
      </c>
      <c r="AG1432" s="19">
        <f t="shared" si="296"/>
        <v>4</v>
      </c>
      <c r="AH1432" s="19">
        <f t="shared" si="297"/>
        <v>4</v>
      </c>
      <c r="AI1432" s="47">
        <f t="shared" si="298"/>
        <v>4.5485041107105901E-5</v>
      </c>
    </row>
    <row r="1433" spans="1:35">
      <c r="A1433" t="s">
        <v>3236</v>
      </c>
      <c r="B1433" t="s">
        <v>1012</v>
      </c>
      <c r="C1433" t="s">
        <v>2020</v>
      </c>
      <c r="D1433" s="4" t="s">
        <v>1218</v>
      </c>
      <c r="E1433" s="4" t="s">
        <v>1803</v>
      </c>
      <c r="F1433" s="5" t="s">
        <v>5207</v>
      </c>
      <c r="G1433" s="4"/>
      <c r="H1433" s="3" t="s">
        <v>1227</v>
      </c>
      <c r="I1433" s="3" t="s">
        <v>1227</v>
      </c>
      <c r="J1433" s="4">
        <v>280</v>
      </c>
      <c r="K1433" s="4"/>
      <c r="L1433" s="30" t="s">
        <v>1307</v>
      </c>
      <c r="M1433" s="17"/>
      <c r="N1433" s="41" t="str">
        <f t="shared" si="286"/>
        <v xml:space="preserve"> </v>
      </c>
      <c r="O1433" s="17"/>
      <c r="P1433" s="41" t="str">
        <f t="shared" si="287"/>
        <v xml:space="preserve"> </v>
      </c>
      <c r="Q1433" s="17"/>
      <c r="R1433" s="41" t="str">
        <f t="shared" si="288"/>
        <v xml:space="preserve"> </v>
      </c>
      <c r="S1433" s="17"/>
      <c r="T1433" s="41" t="str">
        <f t="shared" si="289"/>
        <v xml:space="preserve"> </v>
      </c>
      <c r="U1433" s="17">
        <v>4</v>
      </c>
      <c r="V1433" s="41">
        <f t="shared" si="290"/>
        <v>7.739488806764313E-5</v>
      </c>
      <c r="W1433" s="17"/>
      <c r="X1433" s="41" t="str">
        <f t="shared" si="291"/>
        <v xml:space="preserve"> </v>
      </c>
      <c r="Y1433" s="17"/>
      <c r="Z1433" s="41" t="str">
        <f t="shared" si="292"/>
        <v xml:space="preserve"> </v>
      </c>
      <c r="AA1433" s="17"/>
      <c r="AB1433" s="41" t="str">
        <f t="shared" si="293"/>
        <v xml:space="preserve"> </v>
      </c>
      <c r="AC1433" s="17"/>
      <c r="AD1433" s="41" t="str">
        <f t="shared" si="294"/>
        <v xml:space="preserve"> </v>
      </c>
      <c r="AE1433" s="17"/>
      <c r="AF1433" s="42" t="str">
        <f t="shared" si="295"/>
        <v xml:space="preserve"> </v>
      </c>
      <c r="AG1433" s="19">
        <f t="shared" si="296"/>
        <v>2</v>
      </c>
      <c r="AH1433" s="19">
        <f t="shared" si="297"/>
        <v>4</v>
      </c>
      <c r="AI1433" s="47">
        <f t="shared" si="298"/>
        <v>4.5485041107105901E-5</v>
      </c>
    </row>
    <row r="1434" spans="1:35">
      <c r="A1434" t="s">
        <v>2182</v>
      </c>
      <c r="B1434" t="s">
        <v>990</v>
      </c>
      <c r="C1434" t="s">
        <v>891</v>
      </c>
      <c r="D1434" s="4" t="s">
        <v>1217</v>
      </c>
      <c r="E1434" s="2"/>
      <c r="F1434" t="s">
        <v>194</v>
      </c>
      <c r="G1434" s="4"/>
      <c r="H1434" s="3" t="s">
        <v>1227</v>
      </c>
      <c r="I1434" s="3" t="s">
        <v>1227</v>
      </c>
      <c r="J1434" s="4">
        <v>56</v>
      </c>
      <c r="K1434" s="4">
        <v>193</v>
      </c>
      <c r="L1434" s="30" t="s">
        <v>1215</v>
      </c>
      <c r="M1434" s="17"/>
      <c r="N1434" s="41" t="str">
        <f t="shared" si="286"/>
        <v xml:space="preserve"> </v>
      </c>
      <c r="O1434" s="17"/>
      <c r="P1434" s="41" t="str">
        <f t="shared" si="287"/>
        <v xml:space="preserve"> </v>
      </c>
      <c r="Q1434" s="17"/>
      <c r="R1434" s="41" t="str">
        <f t="shared" si="288"/>
        <v xml:space="preserve"> </v>
      </c>
      <c r="S1434" s="17"/>
      <c r="T1434" s="41" t="str">
        <f t="shared" si="289"/>
        <v xml:space="preserve"> </v>
      </c>
      <c r="U1434" s="17">
        <v>4</v>
      </c>
      <c r="V1434" s="41">
        <f t="shared" si="290"/>
        <v>7.739488806764313E-5</v>
      </c>
      <c r="W1434" s="17"/>
      <c r="X1434" s="41" t="str">
        <f t="shared" si="291"/>
        <v xml:space="preserve"> </v>
      </c>
      <c r="Y1434" s="17"/>
      <c r="Z1434" s="41" t="str">
        <f t="shared" si="292"/>
        <v xml:space="preserve"> </v>
      </c>
      <c r="AA1434" s="17"/>
      <c r="AB1434" s="41" t="str">
        <f t="shared" si="293"/>
        <v xml:space="preserve"> </v>
      </c>
      <c r="AC1434" s="17"/>
      <c r="AD1434" s="41" t="str">
        <f t="shared" si="294"/>
        <v xml:space="preserve"> </v>
      </c>
      <c r="AE1434" s="17"/>
      <c r="AF1434" s="42" t="str">
        <f t="shared" si="295"/>
        <v xml:space="preserve"> </v>
      </c>
      <c r="AG1434" s="19">
        <f t="shared" si="296"/>
        <v>2</v>
      </c>
      <c r="AH1434" s="19">
        <f t="shared" si="297"/>
        <v>4</v>
      </c>
      <c r="AI1434" s="47">
        <f t="shared" si="298"/>
        <v>4.5485041107105901E-5</v>
      </c>
    </row>
    <row r="1435" spans="1:35">
      <c r="A1435" t="s">
        <v>721</v>
      </c>
      <c r="B1435" t="s">
        <v>2447</v>
      </c>
      <c r="C1435" t="s">
        <v>2507</v>
      </c>
      <c r="D1435" s="4" t="s">
        <v>1217</v>
      </c>
      <c r="E1435" s="2"/>
      <c r="F1435" t="s">
        <v>1960</v>
      </c>
      <c r="G1435" s="4"/>
      <c r="H1435" s="3" t="s">
        <v>1227</v>
      </c>
      <c r="I1435" s="3" t="s">
        <v>505</v>
      </c>
      <c r="J1435" s="4"/>
      <c r="K1435" s="4"/>
      <c r="L1435" s="30" t="s">
        <v>1305</v>
      </c>
      <c r="M1435" s="17"/>
      <c r="N1435" s="41" t="str">
        <f t="shared" si="286"/>
        <v xml:space="preserve"> </v>
      </c>
      <c r="O1435" s="17"/>
      <c r="P1435" s="41" t="str">
        <f t="shared" si="287"/>
        <v xml:space="preserve"> </v>
      </c>
      <c r="Q1435" s="17"/>
      <c r="R1435" s="41" t="str">
        <f t="shared" si="288"/>
        <v xml:space="preserve"> </v>
      </c>
      <c r="S1435" s="17"/>
      <c r="T1435" s="41" t="str">
        <f t="shared" si="289"/>
        <v xml:space="preserve"> </v>
      </c>
      <c r="U1435" s="17">
        <v>3</v>
      </c>
      <c r="V1435" s="41">
        <f t="shared" si="290"/>
        <v>5.8046166050732348E-5</v>
      </c>
      <c r="W1435" s="17"/>
      <c r="X1435" s="41" t="str">
        <f t="shared" si="291"/>
        <v xml:space="preserve"> </v>
      </c>
      <c r="Y1435" s="17"/>
      <c r="Z1435" s="41" t="str">
        <f t="shared" si="292"/>
        <v xml:space="preserve"> </v>
      </c>
      <c r="AA1435" s="17"/>
      <c r="AB1435" s="41" t="str">
        <f t="shared" si="293"/>
        <v xml:space="preserve"> </v>
      </c>
      <c r="AC1435" s="17"/>
      <c r="AD1435" s="41" t="str">
        <f t="shared" si="294"/>
        <v xml:space="preserve"> </v>
      </c>
      <c r="AE1435" s="17">
        <v>1</v>
      </c>
      <c r="AF1435" s="42">
        <f t="shared" si="295"/>
        <v>1.0719262514738985E-4</v>
      </c>
      <c r="AG1435" s="19">
        <f t="shared" si="296"/>
        <v>3</v>
      </c>
      <c r="AH1435" s="19">
        <f t="shared" si="297"/>
        <v>4</v>
      </c>
      <c r="AI1435" s="47">
        <f t="shared" si="298"/>
        <v>4.5485041107105901E-5</v>
      </c>
    </row>
    <row r="1436" spans="1:35">
      <c r="A1436" t="s">
        <v>721</v>
      </c>
      <c r="B1436" s="5" t="s">
        <v>2102</v>
      </c>
      <c r="C1436" t="s">
        <v>2507</v>
      </c>
      <c r="D1436" s="4" t="s">
        <v>1217</v>
      </c>
      <c r="E1436" s="2"/>
      <c r="F1436" s="5" t="s">
        <v>4815</v>
      </c>
      <c r="G1436" s="4"/>
      <c r="H1436" s="3" t="s">
        <v>1227</v>
      </c>
      <c r="I1436" s="3" t="s">
        <v>1227</v>
      </c>
      <c r="J1436" s="4"/>
      <c r="K1436" s="4"/>
      <c r="L1436" s="30" t="s">
        <v>1305</v>
      </c>
      <c r="M1436" s="17"/>
      <c r="N1436" s="41" t="str">
        <f t="shared" si="286"/>
        <v xml:space="preserve"> </v>
      </c>
      <c r="O1436" s="17"/>
      <c r="P1436" s="41" t="str">
        <f t="shared" si="287"/>
        <v xml:space="preserve"> </v>
      </c>
      <c r="Q1436" s="17"/>
      <c r="R1436" s="41" t="str">
        <f t="shared" si="288"/>
        <v xml:space="preserve"> </v>
      </c>
      <c r="S1436" s="17"/>
      <c r="T1436" s="41" t="str">
        <f t="shared" si="289"/>
        <v xml:space="preserve"> </v>
      </c>
      <c r="U1436" s="17">
        <v>4</v>
      </c>
      <c r="V1436" s="41">
        <f t="shared" si="290"/>
        <v>7.739488806764313E-5</v>
      </c>
      <c r="W1436" s="17"/>
      <c r="X1436" s="41" t="str">
        <f t="shared" si="291"/>
        <v xml:space="preserve"> </v>
      </c>
      <c r="Y1436" s="17"/>
      <c r="Z1436" s="41" t="str">
        <f t="shared" si="292"/>
        <v xml:space="preserve"> </v>
      </c>
      <c r="AA1436" s="17"/>
      <c r="AB1436" s="41" t="str">
        <f t="shared" si="293"/>
        <v xml:space="preserve"> </v>
      </c>
      <c r="AC1436" s="17"/>
      <c r="AD1436" s="41" t="str">
        <f t="shared" si="294"/>
        <v xml:space="preserve"> </v>
      </c>
      <c r="AE1436" s="17"/>
      <c r="AF1436" s="42" t="str">
        <f t="shared" si="295"/>
        <v xml:space="preserve"> </v>
      </c>
      <c r="AG1436" s="19">
        <f t="shared" si="296"/>
        <v>2</v>
      </c>
      <c r="AH1436" s="19">
        <f t="shared" si="297"/>
        <v>4</v>
      </c>
      <c r="AI1436" s="47">
        <f t="shared" si="298"/>
        <v>4.5485041107105901E-5</v>
      </c>
    </row>
    <row r="1437" spans="1:35">
      <c r="A1437" t="s">
        <v>145</v>
      </c>
      <c r="B1437" t="s">
        <v>146</v>
      </c>
      <c r="C1437" t="s">
        <v>928</v>
      </c>
      <c r="D1437" s="4" t="s">
        <v>1308</v>
      </c>
      <c r="E1437" s="2"/>
      <c r="F1437" t="s">
        <v>1166</v>
      </c>
      <c r="G1437" s="4"/>
      <c r="H1437" s="3" t="s">
        <v>1227</v>
      </c>
      <c r="I1437" s="3" t="s">
        <v>1227</v>
      </c>
      <c r="J1437" s="4">
        <v>316</v>
      </c>
      <c r="K1437" s="4"/>
      <c r="L1437" s="30" t="s">
        <v>1307</v>
      </c>
      <c r="M1437" s="17"/>
      <c r="N1437" s="41" t="str">
        <f t="shared" si="286"/>
        <v xml:space="preserve"> </v>
      </c>
      <c r="O1437" s="17"/>
      <c r="P1437" s="41" t="str">
        <f t="shared" si="287"/>
        <v xml:space="preserve"> </v>
      </c>
      <c r="Q1437" s="17"/>
      <c r="R1437" s="41" t="str">
        <f t="shared" si="288"/>
        <v xml:space="preserve"> </v>
      </c>
      <c r="S1437" s="17"/>
      <c r="T1437" s="41" t="str">
        <f t="shared" si="289"/>
        <v xml:space="preserve"> </v>
      </c>
      <c r="U1437" s="17"/>
      <c r="V1437" s="41" t="str">
        <f t="shared" si="290"/>
        <v xml:space="preserve"> </v>
      </c>
      <c r="W1437" s="17">
        <v>1</v>
      </c>
      <c r="X1437" s="41">
        <f t="shared" si="291"/>
        <v>1.5837820715869496E-4</v>
      </c>
      <c r="Y1437" s="17">
        <v>1</v>
      </c>
      <c r="Z1437" s="41">
        <f t="shared" si="292"/>
        <v>3.1969309462915604E-4</v>
      </c>
      <c r="AA1437" s="17"/>
      <c r="AB1437" s="41" t="str">
        <f t="shared" si="293"/>
        <v xml:space="preserve"> </v>
      </c>
      <c r="AC1437" s="17">
        <v>2</v>
      </c>
      <c r="AD1437" s="41">
        <f t="shared" si="294"/>
        <v>5.369127516778523E-4</v>
      </c>
      <c r="AE1437" s="17"/>
      <c r="AF1437" s="42" t="str">
        <f t="shared" si="295"/>
        <v xml:space="preserve"> </v>
      </c>
      <c r="AG1437" s="19">
        <f t="shared" si="296"/>
        <v>6</v>
      </c>
      <c r="AH1437" s="19">
        <f t="shared" si="297"/>
        <v>4</v>
      </c>
      <c r="AI1437" s="47">
        <f t="shared" si="298"/>
        <v>4.5485041107105901E-5</v>
      </c>
    </row>
    <row r="1438" spans="1:35">
      <c r="A1438" t="s">
        <v>1687</v>
      </c>
      <c r="B1438" t="s">
        <v>1683</v>
      </c>
      <c r="C1438" t="s">
        <v>2507</v>
      </c>
      <c r="D1438" s="4" t="s">
        <v>1217</v>
      </c>
      <c r="E1438" s="2" t="s">
        <v>1803</v>
      </c>
      <c r="F1438" t="s">
        <v>1965</v>
      </c>
      <c r="G1438" s="4"/>
      <c r="H1438" s="3" t="s">
        <v>1227</v>
      </c>
      <c r="I1438" s="3" t="s">
        <v>1227</v>
      </c>
      <c r="J1438" s="4">
        <v>138</v>
      </c>
      <c r="K1438" s="4">
        <v>315</v>
      </c>
      <c r="L1438" s="30" t="s">
        <v>1305</v>
      </c>
      <c r="M1438" s="17"/>
      <c r="N1438" s="41" t="str">
        <f t="shared" si="286"/>
        <v xml:space="preserve"> </v>
      </c>
      <c r="O1438" s="17"/>
      <c r="P1438" s="41" t="str">
        <f t="shared" si="287"/>
        <v xml:space="preserve"> </v>
      </c>
      <c r="Q1438" s="17"/>
      <c r="R1438" s="41" t="str">
        <f t="shared" si="288"/>
        <v xml:space="preserve"> </v>
      </c>
      <c r="S1438" s="17">
        <v>4</v>
      </c>
      <c r="T1438" s="41">
        <f t="shared" si="289"/>
        <v>2.1287919105907396E-3</v>
      </c>
      <c r="U1438" s="17"/>
      <c r="V1438" s="41" t="str">
        <f t="shared" si="290"/>
        <v xml:space="preserve"> </v>
      </c>
      <c r="W1438" s="17"/>
      <c r="X1438" s="41" t="str">
        <f t="shared" si="291"/>
        <v xml:space="preserve"> </v>
      </c>
      <c r="Y1438" s="17"/>
      <c r="Z1438" s="41" t="str">
        <f t="shared" si="292"/>
        <v xml:space="preserve"> </v>
      </c>
      <c r="AA1438" s="17"/>
      <c r="AB1438" s="41" t="str">
        <f t="shared" si="293"/>
        <v xml:space="preserve"> </v>
      </c>
      <c r="AC1438" s="17"/>
      <c r="AD1438" s="41" t="str">
        <f t="shared" si="294"/>
        <v xml:space="preserve"> </v>
      </c>
      <c r="AE1438" s="17"/>
      <c r="AF1438" s="42" t="str">
        <f t="shared" si="295"/>
        <v xml:space="preserve"> </v>
      </c>
      <c r="AG1438" s="19">
        <f t="shared" si="296"/>
        <v>2</v>
      </c>
      <c r="AH1438" s="19">
        <f t="shared" si="297"/>
        <v>4</v>
      </c>
      <c r="AI1438" s="47">
        <f t="shared" si="298"/>
        <v>4.5485041107105901E-5</v>
      </c>
    </row>
    <row r="1439" spans="1:35">
      <c r="A1439" t="s">
        <v>1692</v>
      </c>
      <c r="B1439" t="s">
        <v>4756</v>
      </c>
      <c r="C1439" t="s">
        <v>804</v>
      </c>
      <c r="D1439" s="4" t="s">
        <v>1217</v>
      </c>
      <c r="E1439" s="2"/>
      <c r="F1439" t="s">
        <v>4757</v>
      </c>
      <c r="G1439" s="4"/>
      <c r="H1439" s="3" t="s">
        <v>1227</v>
      </c>
      <c r="I1439" s="3" t="s">
        <v>505</v>
      </c>
      <c r="J1439" s="4"/>
      <c r="K1439" s="4"/>
      <c r="L1439" s="30" t="s">
        <v>1306</v>
      </c>
      <c r="M1439" s="17"/>
      <c r="N1439" s="41" t="str">
        <f t="shared" si="286"/>
        <v xml:space="preserve"> </v>
      </c>
      <c r="O1439" s="17"/>
      <c r="P1439" s="41" t="str">
        <f t="shared" si="287"/>
        <v xml:space="preserve"> </v>
      </c>
      <c r="Q1439" s="17"/>
      <c r="R1439" s="41" t="str">
        <f t="shared" si="288"/>
        <v xml:space="preserve"> </v>
      </c>
      <c r="S1439" s="17"/>
      <c r="T1439" s="41" t="str">
        <f t="shared" si="289"/>
        <v xml:space="preserve"> </v>
      </c>
      <c r="U1439" s="17">
        <v>1</v>
      </c>
      <c r="V1439" s="41">
        <f t="shared" si="290"/>
        <v>1.9348722016910783E-5</v>
      </c>
      <c r="W1439" s="17">
        <v>3</v>
      </c>
      <c r="X1439" s="41">
        <f t="shared" si="291"/>
        <v>4.7513462147608489E-4</v>
      </c>
      <c r="Y1439" s="17"/>
      <c r="Z1439" s="41" t="str">
        <f t="shared" si="292"/>
        <v xml:space="preserve"> </v>
      </c>
      <c r="AA1439" s="17"/>
      <c r="AB1439" s="41" t="str">
        <f t="shared" si="293"/>
        <v xml:space="preserve"> </v>
      </c>
      <c r="AC1439" s="17"/>
      <c r="AD1439" s="41" t="str">
        <f t="shared" si="294"/>
        <v xml:space="preserve"> </v>
      </c>
      <c r="AE1439" s="17"/>
      <c r="AF1439" s="42" t="str">
        <f t="shared" si="295"/>
        <v xml:space="preserve"> </v>
      </c>
      <c r="AG1439" s="19">
        <f t="shared" si="296"/>
        <v>4</v>
      </c>
      <c r="AH1439" s="19">
        <f t="shared" si="297"/>
        <v>4</v>
      </c>
      <c r="AI1439" s="47">
        <f t="shared" si="298"/>
        <v>4.5485041107105901E-5</v>
      </c>
    </row>
    <row r="1440" spans="1:35">
      <c r="A1440" t="s">
        <v>292</v>
      </c>
      <c r="B1440" t="s">
        <v>1344</v>
      </c>
      <c r="C1440" t="s">
        <v>500</v>
      </c>
      <c r="D1440" s="4" t="s">
        <v>1218</v>
      </c>
      <c r="E1440" s="4" t="s">
        <v>2828</v>
      </c>
      <c r="G1440" s="4"/>
      <c r="H1440" s="3" t="s">
        <v>1227</v>
      </c>
      <c r="I1440" s="3" t="s">
        <v>1227</v>
      </c>
      <c r="J1440" s="4">
        <v>273</v>
      </c>
      <c r="K1440" s="4"/>
      <c r="L1440" s="30" t="s">
        <v>1307</v>
      </c>
      <c r="M1440" s="17"/>
      <c r="N1440" s="41" t="str">
        <f t="shared" si="286"/>
        <v xml:space="preserve"> </v>
      </c>
      <c r="O1440" s="17"/>
      <c r="P1440" s="41" t="str">
        <f t="shared" si="287"/>
        <v xml:space="preserve"> </v>
      </c>
      <c r="Q1440" s="17"/>
      <c r="R1440" s="41" t="str">
        <f t="shared" si="288"/>
        <v xml:space="preserve"> </v>
      </c>
      <c r="S1440" s="17"/>
      <c r="T1440" s="41" t="str">
        <f t="shared" si="289"/>
        <v xml:space="preserve"> </v>
      </c>
      <c r="U1440" s="17">
        <v>2</v>
      </c>
      <c r="V1440" s="41">
        <f t="shared" si="290"/>
        <v>3.8697444033821565E-5</v>
      </c>
      <c r="W1440" s="17"/>
      <c r="X1440" s="41" t="str">
        <f t="shared" si="291"/>
        <v xml:space="preserve"> </v>
      </c>
      <c r="Y1440" s="17"/>
      <c r="Z1440" s="41" t="str">
        <f t="shared" si="292"/>
        <v xml:space="preserve"> </v>
      </c>
      <c r="AA1440" s="17"/>
      <c r="AB1440" s="41" t="str">
        <f t="shared" si="293"/>
        <v xml:space="preserve"> </v>
      </c>
      <c r="AC1440" s="17">
        <v>2</v>
      </c>
      <c r="AD1440" s="41">
        <f t="shared" si="294"/>
        <v>5.369127516778523E-4</v>
      </c>
      <c r="AE1440" s="17"/>
      <c r="AF1440" s="42" t="str">
        <f t="shared" si="295"/>
        <v xml:space="preserve"> </v>
      </c>
      <c r="AG1440" s="19">
        <f t="shared" si="296"/>
        <v>4</v>
      </c>
      <c r="AH1440" s="19">
        <f t="shared" si="297"/>
        <v>4</v>
      </c>
      <c r="AI1440" s="47">
        <f t="shared" si="298"/>
        <v>4.5485041107105901E-5</v>
      </c>
    </row>
    <row r="1441" spans="1:35">
      <c r="A1441" t="s">
        <v>2190</v>
      </c>
      <c r="B1441" t="s">
        <v>2191</v>
      </c>
      <c r="C1441" t="s">
        <v>2026</v>
      </c>
      <c r="D1441" s="4" t="s">
        <v>1217</v>
      </c>
      <c r="E1441" s="2"/>
      <c r="F1441" t="s">
        <v>1848</v>
      </c>
      <c r="G1441" s="4"/>
      <c r="H1441" s="3" t="s">
        <v>1227</v>
      </c>
      <c r="I1441" s="3" t="s">
        <v>1227</v>
      </c>
      <c r="J1441" s="4">
        <v>399</v>
      </c>
      <c r="K1441" s="4">
        <v>245</v>
      </c>
      <c r="L1441" s="30" t="s">
        <v>1307</v>
      </c>
      <c r="M1441" s="17"/>
      <c r="N1441" s="41" t="str">
        <f t="shared" si="286"/>
        <v xml:space="preserve"> </v>
      </c>
      <c r="O1441" s="17">
        <v>2</v>
      </c>
      <c r="P1441" s="41">
        <f t="shared" si="287"/>
        <v>3.5746201966041106E-4</v>
      </c>
      <c r="Q1441" s="17"/>
      <c r="R1441" s="41" t="str">
        <f t="shared" si="288"/>
        <v xml:space="preserve"> </v>
      </c>
      <c r="S1441" s="17"/>
      <c r="T1441" s="41" t="str">
        <f t="shared" si="289"/>
        <v xml:space="preserve"> </v>
      </c>
      <c r="U1441" s="17">
        <v>2</v>
      </c>
      <c r="V1441" s="41">
        <f t="shared" si="290"/>
        <v>3.8697444033821565E-5</v>
      </c>
      <c r="W1441" s="17"/>
      <c r="X1441" s="41" t="str">
        <f t="shared" si="291"/>
        <v xml:space="preserve"> </v>
      </c>
      <c r="Y1441" s="17"/>
      <c r="Z1441" s="41" t="str">
        <f t="shared" si="292"/>
        <v xml:space="preserve"> </v>
      </c>
      <c r="AA1441" s="17"/>
      <c r="AB1441" s="41" t="str">
        <f t="shared" si="293"/>
        <v xml:space="preserve"> </v>
      </c>
      <c r="AC1441" s="17"/>
      <c r="AD1441" s="41" t="str">
        <f t="shared" si="294"/>
        <v xml:space="preserve"> </v>
      </c>
      <c r="AE1441" s="17"/>
      <c r="AF1441" s="42" t="str">
        <f t="shared" si="295"/>
        <v xml:space="preserve"> </v>
      </c>
      <c r="AG1441" s="19">
        <f t="shared" si="296"/>
        <v>4</v>
      </c>
      <c r="AH1441" s="19">
        <f t="shared" si="297"/>
        <v>4</v>
      </c>
      <c r="AI1441" s="47">
        <f t="shared" si="298"/>
        <v>4.5485041107105901E-5</v>
      </c>
    </row>
    <row r="1442" spans="1:35">
      <c r="A1442" t="s">
        <v>1696</v>
      </c>
      <c r="B1442" t="s">
        <v>5009</v>
      </c>
      <c r="C1442" t="s">
        <v>340</v>
      </c>
      <c r="D1442" s="4" t="s">
        <v>1217</v>
      </c>
      <c r="E1442" s="2"/>
      <c r="F1442" s="5" t="s">
        <v>5258</v>
      </c>
      <c r="G1442" s="4"/>
      <c r="H1442" s="3" t="s">
        <v>1227</v>
      </c>
      <c r="I1442" s="3" t="s">
        <v>505</v>
      </c>
      <c r="J1442" s="4"/>
      <c r="K1442" s="4"/>
      <c r="L1442" s="30" t="s">
        <v>1305</v>
      </c>
      <c r="M1442" s="17"/>
      <c r="N1442" s="41" t="str">
        <f t="shared" si="286"/>
        <v xml:space="preserve"> </v>
      </c>
      <c r="O1442" s="17"/>
      <c r="P1442" s="41" t="str">
        <f t="shared" si="287"/>
        <v xml:space="preserve"> </v>
      </c>
      <c r="Q1442" s="17"/>
      <c r="R1442" s="41" t="str">
        <f t="shared" si="288"/>
        <v xml:space="preserve"> </v>
      </c>
      <c r="S1442" s="17"/>
      <c r="T1442" s="41" t="str">
        <f t="shared" si="289"/>
        <v xml:space="preserve"> </v>
      </c>
      <c r="U1442" s="17"/>
      <c r="V1442" s="41" t="str">
        <f t="shared" si="290"/>
        <v xml:space="preserve"> </v>
      </c>
      <c r="W1442" s="17"/>
      <c r="X1442" s="41" t="str">
        <f t="shared" si="291"/>
        <v xml:space="preserve"> </v>
      </c>
      <c r="Y1442" s="17"/>
      <c r="Z1442" s="41" t="str">
        <f t="shared" si="292"/>
        <v xml:space="preserve"> </v>
      </c>
      <c r="AA1442" s="17"/>
      <c r="AB1442" s="41" t="str">
        <f t="shared" si="293"/>
        <v xml:space="preserve"> </v>
      </c>
      <c r="AC1442" s="17"/>
      <c r="AD1442" s="41" t="str">
        <f t="shared" si="294"/>
        <v xml:space="preserve"> </v>
      </c>
      <c r="AE1442" s="17">
        <v>4</v>
      </c>
      <c r="AF1442" s="42">
        <f t="shared" si="295"/>
        <v>4.2877050058955942E-4</v>
      </c>
      <c r="AG1442" s="19">
        <f t="shared" si="296"/>
        <v>1</v>
      </c>
      <c r="AH1442" s="19">
        <f t="shared" si="297"/>
        <v>4</v>
      </c>
      <c r="AI1442" s="47">
        <f t="shared" si="298"/>
        <v>4.5485041107105901E-5</v>
      </c>
    </row>
    <row r="1443" spans="1:35">
      <c r="A1443" t="s">
        <v>1697</v>
      </c>
      <c r="B1443" t="s">
        <v>3966</v>
      </c>
      <c r="C1443" t="s">
        <v>450</v>
      </c>
      <c r="D1443" s="4" t="s">
        <v>1217</v>
      </c>
      <c r="E1443" s="2" t="s">
        <v>2829</v>
      </c>
      <c r="G1443" s="4"/>
      <c r="H1443" s="3" t="s">
        <v>1227</v>
      </c>
      <c r="I1443" s="3" t="s">
        <v>505</v>
      </c>
      <c r="J1443" s="4"/>
      <c r="K1443" s="4"/>
      <c r="L1443" s="30" t="s">
        <v>1305</v>
      </c>
      <c r="M1443" s="17"/>
      <c r="N1443" s="41" t="str">
        <f t="shared" si="286"/>
        <v xml:space="preserve"> </v>
      </c>
      <c r="O1443" s="17">
        <v>1</v>
      </c>
      <c r="P1443" s="41">
        <f t="shared" si="287"/>
        <v>1.7873100983020553E-4</v>
      </c>
      <c r="Q1443" s="17"/>
      <c r="R1443" s="41" t="str">
        <f t="shared" si="288"/>
        <v xml:space="preserve"> </v>
      </c>
      <c r="S1443" s="17"/>
      <c r="T1443" s="41" t="str">
        <f t="shared" si="289"/>
        <v xml:space="preserve"> </v>
      </c>
      <c r="U1443" s="17"/>
      <c r="V1443" s="41" t="str">
        <f t="shared" si="290"/>
        <v xml:space="preserve"> </v>
      </c>
      <c r="W1443" s="17">
        <v>3</v>
      </c>
      <c r="X1443" s="41">
        <f t="shared" si="291"/>
        <v>4.7513462147608489E-4</v>
      </c>
      <c r="Y1443" s="17"/>
      <c r="Z1443" s="41" t="str">
        <f t="shared" si="292"/>
        <v xml:space="preserve"> </v>
      </c>
      <c r="AA1443" s="17"/>
      <c r="AB1443" s="41" t="str">
        <f t="shared" si="293"/>
        <v xml:space="preserve"> </v>
      </c>
      <c r="AC1443" s="17"/>
      <c r="AD1443" s="41" t="str">
        <f t="shared" si="294"/>
        <v xml:space="preserve"> </v>
      </c>
      <c r="AE1443" s="17"/>
      <c r="AF1443" s="42" t="str">
        <f t="shared" si="295"/>
        <v xml:space="preserve"> </v>
      </c>
      <c r="AG1443" s="19">
        <f t="shared" si="296"/>
        <v>4</v>
      </c>
      <c r="AH1443" s="19">
        <f t="shared" si="297"/>
        <v>4</v>
      </c>
      <c r="AI1443" s="47">
        <f t="shared" si="298"/>
        <v>4.5485041107105901E-5</v>
      </c>
    </row>
    <row r="1444" spans="1:35">
      <c r="A1444" t="s">
        <v>1954</v>
      </c>
      <c r="B1444" t="s">
        <v>914</v>
      </c>
      <c r="C1444" t="s">
        <v>500</v>
      </c>
      <c r="D1444" s="4" t="s">
        <v>1218</v>
      </c>
      <c r="E1444" s="2" t="s">
        <v>1803</v>
      </c>
      <c r="G1444" s="4"/>
      <c r="H1444" s="3" t="s">
        <v>1227</v>
      </c>
      <c r="I1444" s="3" t="s">
        <v>1227</v>
      </c>
      <c r="J1444" s="4">
        <v>274</v>
      </c>
      <c r="K1444" s="4"/>
      <c r="L1444" s="30" t="s">
        <v>1307</v>
      </c>
      <c r="M1444" s="17">
        <v>1</v>
      </c>
      <c r="N1444" s="41">
        <f t="shared" si="286"/>
        <v>5.3078556263269638E-4</v>
      </c>
      <c r="O1444" s="17"/>
      <c r="P1444" s="41" t="str">
        <f t="shared" si="287"/>
        <v xml:space="preserve"> </v>
      </c>
      <c r="Q1444" s="17"/>
      <c r="R1444" s="41" t="str">
        <f t="shared" si="288"/>
        <v xml:space="preserve"> </v>
      </c>
      <c r="S1444" s="17"/>
      <c r="T1444" s="41" t="str">
        <f t="shared" si="289"/>
        <v xml:space="preserve"> </v>
      </c>
      <c r="U1444" s="17">
        <v>3</v>
      </c>
      <c r="V1444" s="41">
        <f t="shared" si="290"/>
        <v>5.8046166050732348E-5</v>
      </c>
      <c r="W1444" s="17"/>
      <c r="X1444" s="41" t="str">
        <f t="shared" si="291"/>
        <v xml:space="preserve"> </v>
      </c>
      <c r="Y1444" s="17"/>
      <c r="Z1444" s="41" t="str">
        <f t="shared" si="292"/>
        <v xml:space="preserve"> </v>
      </c>
      <c r="AA1444" s="17"/>
      <c r="AB1444" s="41" t="str">
        <f t="shared" si="293"/>
        <v xml:space="preserve"> </v>
      </c>
      <c r="AC1444" s="17"/>
      <c r="AD1444" s="41" t="str">
        <f t="shared" si="294"/>
        <v xml:space="preserve"> </v>
      </c>
      <c r="AE1444" s="17"/>
      <c r="AF1444" s="42" t="str">
        <f t="shared" si="295"/>
        <v xml:space="preserve"> </v>
      </c>
      <c r="AG1444" s="19">
        <f t="shared" si="296"/>
        <v>4</v>
      </c>
      <c r="AH1444" s="19">
        <f t="shared" si="297"/>
        <v>4</v>
      </c>
      <c r="AI1444" s="47">
        <f t="shared" si="298"/>
        <v>4.5485041107105901E-5</v>
      </c>
    </row>
    <row r="1445" spans="1:35">
      <c r="A1445" t="s">
        <v>1958</v>
      </c>
      <c r="B1445" t="s">
        <v>1972</v>
      </c>
      <c r="C1445" t="s">
        <v>812</v>
      </c>
      <c r="D1445" s="4" t="s">
        <v>1217</v>
      </c>
      <c r="E1445" s="2"/>
      <c r="G1445" s="4"/>
      <c r="H1445" s="3" t="s">
        <v>1227</v>
      </c>
      <c r="I1445" s="3" t="s">
        <v>1227</v>
      </c>
      <c r="J1445" s="4">
        <v>331</v>
      </c>
      <c r="K1445" s="4">
        <v>278</v>
      </c>
      <c r="L1445" s="30" t="s">
        <v>1307</v>
      </c>
      <c r="M1445" s="17"/>
      <c r="N1445" s="41" t="str">
        <f t="shared" si="286"/>
        <v xml:space="preserve"> </v>
      </c>
      <c r="O1445" s="17"/>
      <c r="P1445" s="41" t="str">
        <f t="shared" si="287"/>
        <v xml:space="preserve"> </v>
      </c>
      <c r="Q1445" s="17"/>
      <c r="R1445" s="41" t="str">
        <f t="shared" si="288"/>
        <v xml:space="preserve"> </v>
      </c>
      <c r="S1445" s="17"/>
      <c r="T1445" s="41" t="str">
        <f t="shared" si="289"/>
        <v xml:space="preserve"> </v>
      </c>
      <c r="U1445" s="17">
        <v>4</v>
      </c>
      <c r="V1445" s="41">
        <f t="shared" si="290"/>
        <v>7.739488806764313E-5</v>
      </c>
      <c r="W1445" s="17"/>
      <c r="X1445" s="41" t="str">
        <f t="shared" si="291"/>
        <v xml:space="preserve"> </v>
      </c>
      <c r="Y1445" s="17"/>
      <c r="Z1445" s="41" t="str">
        <f t="shared" si="292"/>
        <v xml:space="preserve"> </v>
      </c>
      <c r="AA1445" s="17"/>
      <c r="AB1445" s="41" t="str">
        <f t="shared" si="293"/>
        <v xml:space="preserve"> </v>
      </c>
      <c r="AC1445" s="17"/>
      <c r="AD1445" s="41" t="str">
        <f t="shared" si="294"/>
        <v xml:space="preserve"> </v>
      </c>
      <c r="AE1445" s="17"/>
      <c r="AF1445" s="42" t="str">
        <f t="shared" si="295"/>
        <v xml:space="preserve"> </v>
      </c>
      <c r="AG1445" s="19">
        <f t="shared" si="296"/>
        <v>2</v>
      </c>
      <c r="AH1445" s="19">
        <f t="shared" si="297"/>
        <v>4</v>
      </c>
      <c r="AI1445" s="47">
        <f t="shared" si="298"/>
        <v>4.5485041107105901E-5</v>
      </c>
    </row>
    <row r="1446" spans="1:35">
      <c r="A1446" t="s">
        <v>692</v>
      </c>
      <c r="B1446" t="s">
        <v>1347</v>
      </c>
      <c r="C1446" t="s">
        <v>2521</v>
      </c>
      <c r="D1446" s="4" t="s">
        <v>1217</v>
      </c>
      <c r="E1446" s="2"/>
      <c r="F1446" t="s">
        <v>5081</v>
      </c>
      <c r="G1446" s="4"/>
      <c r="H1446" s="3" t="s">
        <v>1227</v>
      </c>
      <c r="I1446" s="3" t="s">
        <v>505</v>
      </c>
      <c r="J1446" s="4"/>
      <c r="K1446" s="4"/>
      <c r="L1446" s="30" t="s">
        <v>1305</v>
      </c>
      <c r="M1446" s="17"/>
      <c r="N1446" s="41" t="str">
        <f t="shared" si="286"/>
        <v xml:space="preserve"> </v>
      </c>
      <c r="O1446" s="17"/>
      <c r="P1446" s="41" t="str">
        <f t="shared" si="287"/>
        <v xml:space="preserve"> </v>
      </c>
      <c r="Q1446" s="17"/>
      <c r="R1446" s="41" t="str">
        <f t="shared" si="288"/>
        <v xml:space="preserve"> </v>
      </c>
      <c r="S1446" s="17"/>
      <c r="T1446" s="41" t="str">
        <f t="shared" si="289"/>
        <v xml:space="preserve"> </v>
      </c>
      <c r="U1446" s="17"/>
      <c r="V1446" s="41" t="str">
        <f t="shared" si="290"/>
        <v xml:space="preserve"> </v>
      </c>
      <c r="W1446" s="17"/>
      <c r="X1446" s="41" t="str">
        <f t="shared" si="291"/>
        <v xml:space="preserve"> </v>
      </c>
      <c r="Y1446" s="17"/>
      <c r="Z1446" s="41" t="str">
        <f t="shared" si="292"/>
        <v xml:space="preserve"> </v>
      </c>
      <c r="AA1446" s="17">
        <v>1</v>
      </c>
      <c r="AB1446" s="41">
        <f t="shared" si="293"/>
        <v>4.5808520384791571E-4</v>
      </c>
      <c r="AC1446" s="17">
        <v>3</v>
      </c>
      <c r="AD1446" s="41">
        <f t="shared" si="294"/>
        <v>8.053691275167785E-4</v>
      </c>
      <c r="AE1446" s="17"/>
      <c r="AF1446" s="42" t="str">
        <f t="shared" si="295"/>
        <v xml:space="preserve"> </v>
      </c>
      <c r="AG1446" s="19">
        <f t="shared" si="296"/>
        <v>4</v>
      </c>
      <c r="AH1446" s="19">
        <f t="shared" si="297"/>
        <v>4</v>
      </c>
      <c r="AI1446" s="47">
        <f t="shared" si="298"/>
        <v>4.5485041107105901E-5</v>
      </c>
    </row>
    <row r="1447" spans="1:35">
      <c r="A1447" t="s">
        <v>2044</v>
      </c>
      <c r="B1447" t="s">
        <v>4441</v>
      </c>
      <c r="C1447" t="s">
        <v>2029</v>
      </c>
      <c r="D1447" s="4" t="s">
        <v>1217</v>
      </c>
      <c r="E1447" s="2"/>
      <c r="F1447" t="s">
        <v>4620</v>
      </c>
      <c r="G1447" s="4"/>
      <c r="H1447" s="3" t="s">
        <v>1227</v>
      </c>
      <c r="I1447" s="3" t="s">
        <v>1227</v>
      </c>
      <c r="J1447" s="4"/>
      <c r="K1447" s="4"/>
      <c r="L1447" s="30" t="s">
        <v>1305</v>
      </c>
      <c r="M1447" s="17"/>
      <c r="N1447" s="41" t="str">
        <f t="shared" si="286"/>
        <v xml:space="preserve"> </v>
      </c>
      <c r="O1447" s="17"/>
      <c r="P1447" s="41" t="str">
        <f t="shared" si="287"/>
        <v xml:space="preserve"> </v>
      </c>
      <c r="Q1447" s="17"/>
      <c r="R1447" s="41" t="str">
        <f t="shared" si="288"/>
        <v xml:space="preserve"> </v>
      </c>
      <c r="S1447" s="17"/>
      <c r="T1447" s="41" t="str">
        <f t="shared" si="289"/>
        <v xml:space="preserve"> </v>
      </c>
      <c r="U1447" s="17">
        <v>4</v>
      </c>
      <c r="V1447" s="41">
        <f t="shared" si="290"/>
        <v>7.739488806764313E-5</v>
      </c>
      <c r="W1447" s="17"/>
      <c r="X1447" s="41" t="str">
        <f t="shared" si="291"/>
        <v xml:space="preserve"> </v>
      </c>
      <c r="Y1447" s="17"/>
      <c r="Z1447" s="41" t="str">
        <f t="shared" si="292"/>
        <v xml:space="preserve"> </v>
      </c>
      <c r="AA1447" s="17"/>
      <c r="AB1447" s="41" t="str">
        <f t="shared" si="293"/>
        <v xml:space="preserve"> </v>
      </c>
      <c r="AC1447" s="17"/>
      <c r="AD1447" s="41" t="str">
        <f t="shared" si="294"/>
        <v xml:space="preserve"> </v>
      </c>
      <c r="AE1447" s="17"/>
      <c r="AF1447" s="42" t="str">
        <f t="shared" si="295"/>
        <v xml:space="preserve"> </v>
      </c>
      <c r="AG1447" s="19">
        <f t="shared" si="296"/>
        <v>2</v>
      </c>
      <c r="AH1447" s="19">
        <f t="shared" si="297"/>
        <v>4</v>
      </c>
      <c r="AI1447" s="47">
        <f t="shared" si="298"/>
        <v>4.5485041107105901E-5</v>
      </c>
    </row>
    <row r="1448" spans="1:35">
      <c r="A1448" t="s">
        <v>3155</v>
      </c>
      <c r="B1448" t="s">
        <v>3156</v>
      </c>
      <c r="C1448" t="s">
        <v>2507</v>
      </c>
      <c r="D1448" s="4" t="s">
        <v>1217</v>
      </c>
      <c r="E1448" s="2" t="s">
        <v>1803</v>
      </c>
      <c r="F1448" t="s">
        <v>5714</v>
      </c>
      <c r="G1448" s="4"/>
      <c r="H1448" s="3" t="s">
        <v>1227</v>
      </c>
      <c r="I1448" s="3" t="s">
        <v>1227</v>
      </c>
      <c r="J1448" s="4">
        <v>141</v>
      </c>
      <c r="K1448" s="4">
        <v>313</v>
      </c>
      <c r="L1448" s="30" t="s">
        <v>1307</v>
      </c>
      <c r="M1448" s="17"/>
      <c r="N1448" s="41" t="str">
        <f t="shared" si="286"/>
        <v xml:space="preserve"> </v>
      </c>
      <c r="O1448" s="17"/>
      <c r="P1448" s="41" t="str">
        <f t="shared" si="287"/>
        <v xml:space="preserve"> </v>
      </c>
      <c r="Q1448" s="17"/>
      <c r="R1448" s="41" t="str">
        <f t="shared" si="288"/>
        <v xml:space="preserve"> </v>
      </c>
      <c r="S1448" s="17"/>
      <c r="T1448" s="41" t="str">
        <f t="shared" si="289"/>
        <v xml:space="preserve"> </v>
      </c>
      <c r="U1448" s="17">
        <v>2</v>
      </c>
      <c r="V1448" s="41">
        <f t="shared" si="290"/>
        <v>3.8697444033821565E-5</v>
      </c>
      <c r="W1448" s="17"/>
      <c r="X1448" s="41" t="str">
        <f t="shared" si="291"/>
        <v xml:space="preserve"> </v>
      </c>
      <c r="Y1448" s="17"/>
      <c r="Z1448" s="41" t="str">
        <f t="shared" si="292"/>
        <v xml:space="preserve"> </v>
      </c>
      <c r="AA1448" s="17"/>
      <c r="AB1448" s="41" t="str">
        <f t="shared" si="293"/>
        <v xml:space="preserve"> </v>
      </c>
      <c r="AC1448" s="17">
        <v>2</v>
      </c>
      <c r="AD1448" s="41">
        <f t="shared" si="294"/>
        <v>5.369127516778523E-4</v>
      </c>
      <c r="AE1448" s="17"/>
      <c r="AF1448" s="42" t="str">
        <f t="shared" si="295"/>
        <v xml:space="preserve"> </v>
      </c>
      <c r="AG1448" s="19">
        <f t="shared" si="296"/>
        <v>4</v>
      </c>
      <c r="AH1448" s="19">
        <f t="shared" si="297"/>
        <v>4</v>
      </c>
      <c r="AI1448" s="47">
        <f t="shared" si="298"/>
        <v>4.5485041107105901E-5</v>
      </c>
    </row>
    <row r="1449" spans="1:35">
      <c r="A1449" t="s">
        <v>672</v>
      </c>
      <c r="B1449" s="5" t="s">
        <v>5743</v>
      </c>
      <c r="C1449" t="s">
        <v>341</v>
      </c>
      <c r="D1449" s="4" t="s">
        <v>1218</v>
      </c>
      <c r="E1449" s="2"/>
      <c r="F1449" s="5" t="s">
        <v>5744</v>
      </c>
      <c r="G1449" s="4"/>
      <c r="H1449" s="3" t="s">
        <v>505</v>
      </c>
      <c r="I1449" s="3" t="s">
        <v>505</v>
      </c>
      <c r="J1449" s="4"/>
      <c r="K1449" s="4"/>
      <c r="L1449" s="30" t="s">
        <v>1307</v>
      </c>
      <c r="M1449" s="17">
        <v>2</v>
      </c>
      <c r="N1449" s="41">
        <f t="shared" si="286"/>
        <v>1.0615711252653928E-3</v>
      </c>
      <c r="O1449" s="17">
        <v>2</v>
      </c>
      <c r="P1449" s="41">
        <f t="shared" si="287"/>
        <v>3.5746201966041106E-4</v>
      </c>
      <c r="Q1449" s="17"/>
      <c r="R1449" s="41" t="str">
        <f t="shared" si="288"/>
        <v xml:space="preserve"> </v>
      </c>
      <c r="S1449" s="17"/>
      <c r="T1449" s="41" t="str">
        <f t="shared" si="289"/>
        <v xml:space="preserve"> </v>
      </c>
      <c r="U1449" s="17"/>
      <c r="V1449" s="41" t="str">
        <f t="shared" si="290"/>
        <v xml:space="preserve"> </v>
      </c>
      <c r="W1449" s="17"/>
      <c r="X1449" s="41" t="str">
        <f t="shared" si="291"/>
        <v xml:space="preserve"> </v>
      </c>
      <c r="Y1449" s="17"/>
      <c r="Z1449" s="41" t="str">
        <f t="shared" si="292"/>
        <v xml:space="preserve"> </v>
      </c>
      <c r="AA1449" s="17"/>
      <c r="AB1449" s="41" t="str">
        <f t="shared" si="293"/>
        <v xml:space="preserve"> </v>
      </c>
      <c r="AC1449" s="17"/>
      <c r="AD1449" s="41" t="str">
        <f t="shared" si="294"/>
        <v xml:space="preserve"> </v>
      </c>
      <c r="AE1449" s="17"/>
      <c r="AF1449" s="42" t="str">
        <f t="shared" si="295"/>
        <v xml:space="preserve"> </v>
      </c>
      <c r="AG1449" s="19">
        <f t="shared" si="296"/>
        <v>4</v>
      </c>
      <c r="AH1449" s="19">
        <f t="shared" si="297"/>
        <v>4</v>
      </c>
      <c r="AI1449" s="47">
        <f t="shared" si="298"/>
        <v>4.5485041107105901E-5</v>
      </c>
    </row>
    <row r="1450" spans="1:35">
      <c r="A1450" t="s">
        <v>672</v>
      </c>
      <c r="B1450" t="s">
        <v>661</v>
      </c>
      <c r="C1450" t="s">
        <v>341</v>
      </c>
      <c r="D1450" s="4" t="s">
        <v>1218</v>
      </c>
      <c r="E1450" s="2" t="s">
        <v>2828</v>
      </c>
      <c r="F1450" t="s">
        <v>134</v>
      </c>
      <c r="G1450" s="4"/>
      <c r="H1450" s="3" t="s">
        <v>1227</v>
      </c>
      <c r="I1450" s="3" t="s">
        <v>1227</v>
      </c>
      <c r="J1450" s="4">
        <v>257</v>
      </c>
      <c r="K1450" s="4"/>
      <c r="L1450" s="30" t="s">
        <v>1307</v>
      </c>
      <c r="M1450" s="17"/>
      <c r="N1450" s="41" t="str">
        <f t="shared" si="286"/>
        <v xml:space="preserve"> </v>
      </c>
      <c r="O1450" s="17">
        <v>1</v>
      </c>
      <c r="P1450" s="41">
        <f t="shared" si="287"/>
        <v>1.7873100983020553E-4</v>
      </c>
      <c r="Q1450" s="17">
        <v>1</v>
      </c>
      <c r="R1450" s="41">
        <f t="shared" si="288"/>
        <v>4.5024763619990995E-4</v>
      </c>
      <c r="S1450" s="17"/>
      <c r="T1450" s="41" t="str">
        <f t="shared" si="289"/>
        <v xml:space="preserve"> </v>
      </c>
      <c r="U1450" s="17"/>
      <c r="V1450" s="41" t="str">
        <f t="shared" si="290"/>
        <v xml:space="preserve"> </v>
      </c>
      <c r="W1450" s="17">
        <v>2</v>
      </c>
      <c r="X1450" s="41">
        <f t="shared" si="291"/>
        <v>3.1675641431738993E-4</v>
      </c>
      <c r="Y1450" s="17"/>
      <c r="Z1450" s="41" t="str">
        <f t="shared" si="292"/>
        <v xml:space="preserve"> </v>
      </c>
      <c r="AA1450" s="17"/>
      <c r="AB1450" s="41" t="str">
        <f t="shared" si="293"/>
        <v xml:space="preserve"> </v>
      </c>
      <c r="AC1450" s="17"/>
      <c r="AD1450" s="41" t="str">
        <f t="shared" si="294"/>
        <v xml:space="preserve"> </v>
      </c>
      <c r="AE1450" s="17"/>
      <c r="AF1450" s="42" t="str">
        <f t="shared" si="295"/>
        <v xml:space="preserve"> </v>
      </c>
      <c r="AG1450" s="19">
        <f t="shared" si="296"/>
        <v>6</v>
      </c>
      <c r="AH1450" s="19">
        <f t="shared" si="297"/>
        <v>4</v>
      </c>
      <c r="AI1450" s="47">
        <f t="shared" si="298"/>
        <v>4.5485041107105901E-5</v>
      </c>
    </row>
    <row r="1451" spans="1:35">
      <c r="A1451" t="s">
        <v>672</v>
      </c>
      <c r="B1451" t="s">
        <v>1894</v>
      </c>
      <c r="C1451" t="s">
        <v>341</v>
      </c>
      <c r="D1451" s="4" t="s">
        <v>1218</v>
      </c>
      <c r="E1451" s="2" t="s">
        <v>4</v>
      </c>
      <c r="G1451" s="4"/>
      <c r="H1451" s="3" t="s">
        <v>1227</v>
      </c>
      <c r="I1451" s="3" t="s">
        <v>505</v>
      </c>
      <c r="J1451" s="4"/>
      <c r="K1451" s="4"/>
      <c r="L1451" s="30" t="s">
        <v>1307</v>
      </c>
      <c r="M1451" s="17"/>
      <c r="N1451" s="41" t="str">
        <f t="shared" si="286"/>
        <v xml:space="preserve"> </v>
      </c>
      <c r="O1451" s="17"/>
      <c r="P1451" s="41" t="str">
        <f t="shared" si="287"/>
        <v xml:space="preserve"> </v>
      </c>
      <c r="Q1451" s="17">
        <v>2</v>
      </c>
      <c r="R1451" s="41">
        <f t="shared" si="288"/>
        <v>9.0049527239981989E-4</v>
      </c>
      <c r="S1451" s="17"/>
      <c r="T1451" s="41" t="str">
        <f t="shared" si="289"/>
        <v xml:space="preserve"> </v>
      </c>
      <c r="U1451" s="17">
        <v>1</v>
      </c>
      <c r="V1451" s="41">
        <f t="shared" si="290"/>
        <v>1.9348722016910783E-5</v>
      </c>
      <c r="W1451" s="17"/>
      <c r="X1451" s="41" t="str">
        <f t="shared" si="291"/>
        <v xml:space="preserve"> </v>
      </c>
      <c r="Y1451" s="17"/>
      <c r="Z1451" s="41" t="str">
        <f t="shared" si="292"/>
        <v xml:space="preserve"> </v>
      </c>
      <c r="AA1451" s="17"/>
      <c r="AB1451" s="41" t="str">
        <f t="shared" si="293"/>
        <v xml:space="preserve"> </v>
      </c>
      <c r="AC1451" s="17"/>
      <c r="AD1451" s="41" t="str">
        <f t="shared" si="294"/>
        <v xml:space="preserve"> </v>
      </c>
      <c r="AE1451" s="17">
        <v>1</v>
      </c>
      <c r="AF1451" s="42">
        <f t="shared" si="295"/>
        <v>1.0719262514738985E-4</v>
      </c>
      <c r="AG1451" s="19">
        <f t="shared" si="296"/>
        <v>5</v>
      </c>
      <c r="AH1451" s="19">
        <f t="shared" si="297"/>
        <v>4</v>
      </c>
      <c r="AI1451" s="47">
        <f t="shared" si="298"/>
        <v>4.5485041107105901E-5</v>
      </c>
    </row>
    <row r="1452" spans="1:35">
      <c r="A1452" t="s">
        <v>672</v>
      </c>
      <c r="B1452" t="s">
        <v>4353</v>
      </c>
      <c r="C1452" t="s">
        <v>341</v>
      </c>
      <c r="D1452" s="4" t="s">
        <v>1218</v>
      </c>
      <c r="E1452" s="2" t="s">
        <v>4</v>
      </c>
      <c r="F1452" t="s">
        <v>4661</v>
      </c>
      <c r="G1452" s="4"/>
      <c r="H1452" s="3" t="s">
        <v>1227</v>
      </c>
      <c r="I1452" s="3" t="s">
        <v>1227</v>
      </c>
      <c r="J1452" s="4"/>
      <c r="K1452" s="4"/>
      <c r="L1452" s="30" t="s">
        <v>1307</v>
      </c>
      <c r="M1452" s="17"/>
      <c r="N1452" s="41" t="str">
        <f t="shared" si="286"/>
        <v xml:space="preserve"> </v>
      </c>
      <c r="O1452" s="17"/>
      <c r="P1452" s="41" t="str">
        <f t="shared" si="287"/>
        <v xml:space="preserve"> </v>
      </c>
      <c r="Q1452" s="17"/>
      <c r="R1452" s="41" t="str">
        <f t="shared" si="288"/>
        <v xml:space="preserve"> </v>
      </c>
      <c r="S1452" s="17"/>
      <c r="T1452" s="41" t="str">
        <f t="shared" si="289"/>
        <v xml:space="preserve"> </v>
      </c>
      <c r="U1452" s="17">
        <v>4</v>
      </c>
      <c r="V1452" s="41">
        <f t="shared" si="290"/>
        <v>7.739488806764313E-5</v>
      </c>
      <c r="W1452" s="17"/>
      <c r="X1452" s="41" t="str">
        <f t="shared" si="291"/>
        <v xml:space="preserve"> </v>
      </c>
      <c r="Y1452" s="17"/>
      <c r="Z1452" s="41" t="str">
        <f t="shared" si="292"/>
        <v xml:space="preserve"> </v>
      </c>
      <c r="AA1452" s="17"/>
      <c r="AB1452" s="41" t="str">
        <f t="shared" si="293"/>
        <v xml:space="preserve"> </v>
      </c>
      <c r="AC1452" s="17"/>
      <c r="AD1452" s="41" t="str">
        <f t="shared" si="294"/>
        <v xml:space="preserve"> </v>
      </c>
      <c r="AE1452" s="17"/>
      <c r="AF1452" s="42" t="str">
        <f t="shared" si="295"/>
        <v xml:space="preserve"> </v>
      </c>
      <c r="AG1452" s="19">
        <f t="shared" si="296"/>
        <v>2</v>
      </c>
      <c r="AH1452" s="19">
        <f t="shared" si="297"/>
        <v>4</v>
      </c>
      <c r="AI1452" s="47">
        <f t="shared" si="298"/>
        <v>4.5485041107105901E-5</v>
      </c>
    </row>
    <row r="1453" spans="1:35">
      <c r="A1453" t="s">
        <v>1970</v>
      </c>
      <c r="B1453" t="s">
        <v>3038</v>
      </c>
      <c r="C1453" t="s">
        <v>2509</v>
      </c>
      <c r="D1453" s="4" t="s">
        <v>1217</v>
      </c>
      <c r="E1453" s="2"/>
      <c r="F1453" t="s">
        <v>3261</v>
      </c>
      <c r="G1453" s="4"/>
      <c r="H1453" s="3" t="s">
        <v>1227</v>
      </c>
      <c r="I1453" s="3" t="s">
        <v>1227</v>
      </c>
      <c r="J1453" s="4">
        <v>88</v>
      </c>
      <c r="K1453" s="4">
        <v>134</v>
      </c>
      <c r="L1453" s="30" t="s">
        <v>1305</v>
      </c>
      <c r="M1453" s="17"/>
      <c r="N1453" s="41" t="str">
        <f t="shared" si="286"/>
        <v xml:space="preserve"> </v>
      </c>
      <c r="O1453" s="17"/>
      <c r="P1453" s="41" t="str">
        <f t="shared" si="287"/>
        <v xml:space="preserve"> </v>
      </c>
      <c r="Q1453" s="17"/>
      <c r="R1453" s="41" t="str">
        <f t="shared" si="288"/>
        <v xml:space="preserve"> </v>
      </c>
      <c r="S1453" s="17"/>
      <c r="T1453" s="41" t="str">
        <f t="shared" si="289"/>
        <v xml:space="preserve"> </v>
      </c>
      <c r="U1453" s="17">
        <v>4</v>
      </c>
      <c r="V1453" s="41">
        <f t="shared" si="290"/>
        <v>7.739488806764313E-5</v>
      </c>
      <c r="W1453" s="17"/>
      <c r="X1453" s="41" t="str">
        <f t="shared" si="291"/>
        <v xml:space="preserve"> </v>
      </c>
      <c r="Y1453" s="17"/>
      <c r="Z1453" s="41" t="str">
        <f t="shared" si="292"/>
        <v xml:space="preserve"> </v>
      </c>
      <c r="AA1453" s="17"/>
      <c r="AB1453" s="41" t="str">
        <f t="shared" si="293"/>
        <v xml:space="preserve"> </v>
      </c>
      <c r="AC1453" s="17"/>
      <c r="AD1453" s="41" t="str">
        <f t="shared" si="294"/>
        <v xml:space="preserve"> </v>
      </c>
      <c r="AE1453" s="17"/>
      <c r="AF1453" s="42" t="str">
        <f t="shared" si="295"/>
        <v xml:space="preserve"> </v>
      </c>
      <c r="AG1453" s="19">
        <f t="shared" si="296"/>
        <v>2</v>
      </c>
      <c r="AH1453" s="19">
        <f t="shared" si="297"/>
        <v>4</v>
      </c>
      <c r="AI1453" s="47">
        <f t="shared" si="298"/>
        <v>4.5485041107105901E-5</v>
      </c>
    </row>
    <row r="1454" spans="1:35">
      <c r="A1454" t="s">
        <v>5179</v>
      </c>
      <c r="B1454" t="s">
        <v>2065</v>
      </c>
      <c r="C1454" t="s">
        <v>2508</v>
      </c>
      <c r="D1454" s="4" t="s">
        <v>1217</v>
      </c>
      <c r="E1454" s="2"/>
      <c r="F1454" t="s">
        <v>1587</v>
      </c>
      <c r="G1454" s="4"/>
      <c r="H1454" s="3" t="s">
        <v>1227</v>
      </c>
      <c r="I1454" s="3" t="s">
        <v>1227</v>
      </c>
      <c r="J1454" s="4">
        <v>170</v>
      </c>
      <c r="K1454" s="4">
        <v>101</v>
      </c>
      <c r="L1454" s="30" t="s">
        <v>1305</v>
      </c>
      <c r="M1454" s="17"/>
      <c r="N1454" s="41" t="str">
        <f t="shared" si="286"/>
        <v xml:space="preserve"> </v>
      </c>
      <c r="O1454" s="17"/>
      <c r="P1454" s="41" t="str">
        <f t="shared" si="287"/>
        <v xml:space="preserve"> </v>
      </c>
      <c r="Q1454" s="17"/>
      <c r="R1454" s="41" t="str">
        <f t="shared" si="288"/>
        <v xml:space="preserve"> </v>
      </c>
      <c r="S1454" s="17"/>
      <c r="T1454" s="41" t="str">
        <f t="shared" si="289"/>
        <v xml:space="preserve"> </v>
      </c>
      <c r="U1454" s="17">
        <v>4</v>
      </c>
      <c r="V1454" s="41">
        <f t="shared" si="290"/>
        <v>7.739488806764313E-5</v>
      </c>
      <c r="W1454" s="17"/>
      <c r="X1454" s="41" t="str">
        <f t="shared" si="291"/>
        <v xml:space="preserve"> </v>
      </c>
      <c r="Y1454" s="17"/>
      <c r="Z1454" s="41" t="str">
        <f t="shared" si="292"/>
        <v xml:space="preserve"> </v>
      </c>
      <c r="AA1454" s="17"/>
      <c r="AB1454" s="41" t="str">
        <f t="shared" si="293"/>
        <v xml:space="preserve"> </v>
      </c>
      <c r="AC1454" s="17"/>
      <c r="AD1454" s="41" t="str">
        <f t="shared" si="294"/>
        <v xml:space="preserve"> </v>
      </c>
      <c r="AE1454" s="17"/>
      <c r="AF1454" s="42" t="str">
        <f t="shared" si="295"/>
        <v xml:space="preserve"> </v>
      </c>
      <c r="AG1454" s="19">
        <f t="shared" si="296"/>
        <v>2</v>
      </c>
      <c r="AH1454" s="19">
        <f t="shared" si="297"/>
        <v>4</v>
      </c>
      <c r="AI1454" s="47">
        <f t="shared" si="298"/>
        <v>4.5485041107105901E-5</v>
      </c>
    </row>
    <row r="1455" spans="1:35">
      <c r="A1455" t="s">
        <v>1982</v>
      </c>
      <c r="B1455" t="s">
        <v>2423</v>
      </c>
      <c r="C1455" t="s">
        <v>2027</v>
      </c>
      <c r="D1455" s="4" t="s">
        <v>1217</v>
      </c>
      <c r="E1455" s="2"/>
      <c r="F1455" t="s">
        <v>2476</v>
      </c>
      <c r="G1455" s="4"/>
      <c r="H1455" s="3" t="s">
        <v>1227</v>
      </c>
      <c r="I1455" s="3" t="s">
        <v>1227</v>
      </c>
      <c r="J1455" s="4"/>
      <c r="K1455" s="4">
        <v>304</v>
      </c>
      <c r="L1455" s="30" t="s">
        <v>1307</v>
      </c>
      <c r="M1455" s="17"/>
      <c r="N1455" s="41" t="str">
        <f t="shared" si="286"/>
        <v xml:space="preserve"> </v>
      </c>
      <c r="O1455" s="17"/>
      <c r="P1455" s="41" t="str">
        <f t="shared" si="287"/>
        <v xml:space="preserve"> </v>
      </c>
      <c r="Q1455" s="17"/>
      <c r="R1455" s="41" t="str">
        <f t="shared" si="288"/>
        <v xml:space="preserve"> </v>
      </c>
      <c r="S1455" s="17"/>
      <c r="T1455" s="41" t="str">
        <f t="shared" si="289"/>
        <v xml:space="preserve"> </v>
      </c>
      <c r="U1455" s="17">
        <v>4</v>
      </c>
      <c r="V1455" s="41">
        <f t="shared" si="290"/>
        <v>7.739488806764313E-5</v>
      </c>
      <c r="W1455" s="17"/>
      <c r="X1455" s="41" t="str">
        <f t="shared" si="291"/>
        <v xml:space="preserve"> </v>
      </c>
      <c r="Y1455" s="17"/>
      <c r="Z1455" s="41" t="str">
        <f t="shared" si="292"/>
        <v xml:space="preserve"> </v>
      </c>
      <c r="AA1455" s="17"/>
      <c r="AB1455" s="41" t="str">
        <f t="shared" si="293"/>
        <v xml:space="preserve"> </v>
      </c>
      <c r="AC1455" s="17"/>
      <c r="AD1455" s="41" t="str">
        <f t="shared" si="294"/>
        <v xml:space="preserve"> </v>
      </c>
      <c r="AE1455" s="17"/>
      <c r="AF1455" s="42" t="str">
        <f t="shared" si="295"/>
        <v xml:space="preserve"> </v>
      </c>
      <c r="AG1455" s="19">
        <f t="shared" si="296"/>
        <v>2</v>
      </c>
      <c r="AH1455" s="19">
        <f t="shared" si="297"/>
        <v>4</v>
      </c>
      <c r="AI1455" s="47">
        <f t="shared" si="298"/>
        <v>4.5485041107105901E-5</v>
      </c>
    </row>
    <row r="1456" spans="1:35">
      <c r="A1456" t="s">
        <v>1246</v>
      </c>
      <c r="B1456" t="s">
        <v>2076</v>
      </c>
      <c r="C1456" t="s">
        <v>2507</v>
      </c>
      <c r="D1456" s="4" t="s">
        <v>1217</v>
      </c>
      <c r="E1456" s="2"/>
      <c r="F1456" t="s">
        <v>2324</v>
      </c>
      <c r="G1456" s="4"/>
      <c r="H1456" s="3" t="s">
        <v>1227</v>
      </c>
      <c r="I1456" s="3" t="s">
        <v>505</v>
      </c>
      <c r="J1456" s="4">
        <v>143</v>
      </c>
      <c r="K1456" s="4">
        <v>313</v>
      </c>
      <c r="L1456" s="30" t="s">
        <v>1307</v>
      </c>
      <c r="M1456" s="17"/>
      <c r="N1456" s="41" t="str">
        <f t="shared" si="286"/>
        <v xml:space="preserve"> </v>
      </c>
      <c r="O1456" s="17"/>
      <c r="P1456" s="41" t="str">
        <f t="shared" si="287"/>
        <v xml:space="preserve"> </v>
      </c>
      <c r="Q1456" s="17"/>
      <c r="R1456" s="41" t="str">
        <f t="shared" si="288"/>
        <v xml:space="preserve"> </v>
      </c>
      <c r="S1456" s="17"/>
      <c r="T1456" s="41" t="str">
        <f t="shared" si="289"/>
        <v xml:space="preserve"> </v>
      </c>
      <c r="U1456" s="17">
        <v>2</v>
      </c>
      <c r="V1456" s="41">
        <f t="shared" si="290"/>
        <v>3.8697444033821565E-5</v>
      </c>
      <c r="W1456" s="17"/>
      <c r="X1456" s="41" t="str">
        <f t="shared" si="291"/>
        <v xml:space="preserve"> </v>
      </c>
      <c r="Y1456" s="17"/>
      <c r="Z1456" s="41" t="str">
        <f t="shared" si="292"/>
        <v xml:space="preserve"> </v>
      </c>
      <c r="AA1456" s="17"/>
      <c r="AB1456" s="41" t="str">
        <f t="shared" si="293"/>
        <v xml:space="preserve"> </v>
      </c>
      <c r="AC1456" s="17"/>
      <c r="AD1456" s="41" t="str">
        <f t="shared" si="294"/>
        <v xml:space="preserve"> </v>
      </c>
      <c r="AE1456" s="17">
        <v>2</v>
      </c>
      <c r="AF1456" s="42">
        <f t="shared" si="295"/>
        <v>2.1438525029477971E-4</v>
      </c>
      <c r="AG1456" s="19">
        <f t="shared" si="296"/>
        <v>3</v>
      </c>
      <c r="AH1456" s="19">
        <f t="shared" si="297"/>
        <v>4</v>
      </c>
      <c r="AI1456" s="47">
        <f t="shared" si="298"/>
        <v>4.5485041107105901E-5</v>
      </c>
    </row>
    <row r="1457" spans="1:35">
      <c r="A1457" t="s">
        <v>764</v>
      </c>
      <c r="B1457" t="s">
        <v>5747</v>
      </c>
      <c r="C1457" t="s">
        <v>341</v>
      </c>
      <c r="D1457" s="4" t="s">
        <v>1218</v>
      </c>
      <c r="E1457" s="2"/>
      <c r="G1457" s="4"/>
      <c r="H1457" s="3" t="s">
        <v>505</v>
      </c>
      <c r="I1457" s="3" t="s">
        <v>505</v>
      </c>
      <c r="J1457" s="4"/>
      <c r="K1457" s="4"/>
      <c r="L1457" s="30" t="s">
        <v>1307</v>
      </c>
      <c r="M1457" s="17"/>
      <c r="N1457" s="41" t="str">
        <f t="shared" si="286"/>
        <v xml:space="preserve"> </v>
      </c>
      <c r="O1457" s="17"/>
      <c r="P1457" s="41" t="str">
        <f t="shared" si="287"/>
        <v xml:space="preserve"> </v>
      </c>
      <c r="Q1457" s="17"/>
      <c r="R1457" s="41" t="str">
        <f t="shared" si="288"/>
        <v xml:space="preserve"> </v>
      </c>
      <c r="S1457" s="17"/>
      <c r="T1457" s="41" t="str">
        <f t="shared" si="289"/>
        <v xml:space="preserve"> </v>
      </c>
      <c r="U1457" s="17">
        <v>2</v>
      </c>
      <c r="V1457" s="41">
        <f t="shared" si="290"/>
        <v>3.8697444033821565E-5</v>
      </c>
      <c r="W1457" s="17"/>
      <c r="X1457" s="41" t="str">
        <f t="shared" si="291"/>
        <v xml:space="preserve"> </v>
      </c>
      <c r="Y1457" s="17"/>
      <c r="Z1457" s="41" t="str">
        <f t="shared" si="292"/>
        <v xml:space="preserve"> </v>
      </c>
      <c r="AA1457" s="17"/>
      <c r="AB1457" s="41" t="str">
        <f t="shared" si="293"/>
        <v xml:space="preserve"> </v>
      </c>
      <c r="AC1457" s="17">
        <v>1</v>
      </c>
      <c r="AD1457" s="41">
        <f t="shared" si="294"/>
        <v>2.6845637583892615E-4</v>
      </c>
      <c r="AE1457" s="17">
        <v>1</v>
      </c>
      <c r="AF1457" s="42">
        <f t="shared" si="295"/>
        <v>1.0719262514738985E-4</v>
      </c>
      <c r="AG1457" s="19">
        <f t="shared" si="296"/>
        <v>5</v>
      </c>
      <c r="AH1457" s="19">
        <f t="shared" si="297"/>
        <v>4</v>
      </c>
      <c r="AI1457" s="47">
        <f t="shared" si="298"/>
        <v>4.5485041107105901E-5</v>
      </c>
    </row>
    <row r="1458" spans="1:35">
      <c r="A1458" t="s">
        <v>70</v>
      </c>
      <c r="B1458" s="5" t="s">
        <v>3809</v>
      </c>
      <c r="C1458" t="s">
        <v>72</v>
      </c>
      <c r="D1458" s="4" t="s">
        <v>1217</v>
      </c>
      <c r="E1458" s="2"/>
      <c r="F1458" s="5" t="s">
        <v>5759</v>
      </c>
      <c r="G1458" s="4"/>
      <c r="H1458" s="3" t="s">
        <v>505</v>
      </c>
      <c r="I1458" s="3" t="s">
        <v>505</v>
      </c>
      <c r="J1458" s="4"/>
      <c r="K1458" s="4"/>
      <c r="L1458" s="30" t="s">
        <v>1307</v>
      </c>
      <c r="M1458" s="17"/>
      <c r="N1458" s="41" t="str">
        <f t="shared" si="286"/>
        <v xml:space="preserve"> </v>
      </c>
      <c r="O1458" s="17"/>
      <c r="P1458" s="41" t="str">
        <f t="shared" si="287"/>
        <v xml:space="preserve"> </v>
      </c>
      <c r="Q1458" s="17"/>
      <c r="R1458" s="41" t="str">
        <f t="shared" si="288"/>
        <v xml:space="preserve"> </v>
      </c>
      <c r="S1458" s="17"/>
      <c r="T1458" s="41" t="str">
        <f t="shared" si="289"/>
        <v xml:space="preserve"> </v>
      </c>
      <c r="U1458" s="17"/>
      <c r="V1458" s="41" t="str">
        <f t="shared" si="290"/>
        <v xml:space="preserve"> </v>
      </c>
      <c r="W1458" s="17"/>
      <c r="X1458" s="41" t="str">
        <f t="shared" si="291"/>
        <v xml:space="preserve"> </v>
      </c>
      <c r="Y1458" s="17"/>
      <c r="Z1458" s="41" t="str">
        <f t="shared" si="292"/>
        <v xml:space="preserve"> </v>
      </c>
      <c r="AA1458" s="17"/>
      <c r="AB1458" s="41" t="str">
        <f t="shared" si="293"/>
        <v xml:space="preserve"> </v>
      </c>
      <c r="AC1458" s="17"/>
      <c r="AD1458" s="41" t="str">
        <f t="shared" si="294"/>
        <v xml:space="preserve"> </v>
      </c>
      <c r="AE1458" s="17">
        <v>4</v>
      </c>
      <c r="AF1458" s="42">
        <f t="shared" si="295"/>
        <v>4.2877050058955942E-4</v>
      </c>
      <c r="AG1458" s="19">
        <f t="shared" si="296"/>
        <v>1</v>
      </c>
      <c r="AH1458" s="19">
        <f t="shared" si="297"/>
        <v>4</v>
      </c>
      <c r="AI1458" s="47">
        <f t="shared" si="298"/>
        <v>4.5485041107105901E-5</v>
      </c>
    </row>
    <row r="1459" spans="1:35">
      <c r="A1459" t="s">
        <v>1988</v>
      </c>
      <c r="B1459" t="s">
        <v>272</v>
      </c>
      <c r="C1459" t="s">
        <v>2024</v>
      </c>
      <c r="D1459" s="4" t="s">
        <v>1217</v>
      </c>
      <c r="E1459" s="2"/>
      <c r="F1459" s="7" t="s">
        <v>4596</v>
      </c>
      <c r="G1459" s="4"/>
      <c r="H1459" s="3" t="s">
        <v>1227</v>
      </c>
      <c r="I1459" s="3" t="s">
        <v>505</v>
      </c>
      <c r="J1459" s="4"/>
      <c r="K1459" s="4"/>
      <c r="L1459" s="30" t="s">
        <v>1305</v>
      </c>
      <c r="M1459" s="17"/>
      <c r="N1459" s="41" t="str">
        <f t="shared" si="286"/>
        <v xml:space="preserve"> </v>
      </c>
      <c r="O1459" s="17"/>
      <c r="P1459" s="41" t="str">
        <f t="shared" si="287"/>
        <v xml:space="preserve"> </v>
      </c>
      <c r="Q1459" s="17"/>
      <c r="R1459" s="41" t="str">
        <f t="shared" si="288"/>
        <v xml:space="preserve"> </v>
      </c>
      <c r="S1459" s="17"/>
      <c r="T1459" s="41" t="str">
        <f t="shared" si="289"/>
        <v xml:space="preserve"> </v>
      </c>
      <c r="U1459" s="17">
        <v>4</v>
      </c>
      <c r="V1459" s="41">
        <f t="shared" si="290"/>
        <v>7.739488806764313E-5</v>
      </c>
      <c r="W1459" s="17"/>
      <c r="X1459" s="41" t="str">
        <f t="shared" si="291"/>
        <v xml:space="preserve"> </v>
      </c>
      <c r="Y1459" s="17"/>
      <c r="Z1459" s="41" t="str">
        <f t="shared" si="292"/>
        <v xml:space="preserve"> </v>
      </c>
      <c r="AA1459" s="17"/>
      <c r="AB1459" s="41" t="str">
        <f t="shared" si="293"/>
        <v xml:space="preserve"> </v>
      </c>
      <c r="AC1459" s="17"/>
      <c r="AD1459" s="41" t="str">
        <f t="shared" si="294"/>
        <v xml:space="preserve"> </v>
      </c>
      <c r="AE1459" s="17"/>
      <c r="AF1459" s="42" t="str">
        <f t="shared" si="295"/>
        <v xml:space="preserve"> </v>
      </c>
      <c r="AG1459" s="19">
        <f t="shared" si="296"/>
        <v>2</v>
      </c>
      <c r="AH1459" s="19">
        <f t="shared" si="297"/>
        <v>4</v>
      </c>
      <c r="AI1459" s="47">
        <f t="shared" si="298"/>
        <v>4.5485041107105901E-5</v>
      </c>
    </row>
    <row r="1460" spans="1:35">
      <c r="A1460" t="s">
        <v>675</v>
      </c>
      <c r="B1460" t="s">
        <v>1126</v>
      </c>
      <c r="C1460" t="s">
        <v>341</v>
      </c>
      <c r="D1460" s="4" t="s">
        <v>1218</v>
      </c>
      <c r="E1460" s="2"/>
      <c r="F1460" t="s">
        <v>2297</v>
      </c>
      <c r="G1460" s="4"/>
      <c r="H1460" s="3" t="s">
        <v>1227</v>
      </c>
      <c r="I1460" s="3" t="s">
        <v>1227</v>
      </c>
      <c r="J1460" s="4">
        <v>260</v>
      </c>
      <c r="K1460" s="4">
        <v>376</v>
      </c>
      <c r="L1460" s="30" t="s">
        <v>1307</v>
      </c>
      <c r="M1460" s="17"/>
      <c r="N1460" s="41" t="str">
        <f t="shared" si="286"/>
        <v xml:space="preserve"> </v>
      </c>
      <c r="O1460" s="17"/>
      <c r="P1460" s="41" t="str">
        <f t="shared" si="287"/>
        <v xml:space="preserve"> </v>
      </c>
      <c r="Q1460" s="17"/>
      <c r="R1460" s="41" t="str">
        <f t="shared" si="288"/>
        <v xml:space="preserve"> </v>
      </c>
      <c r="S1460" s="17"/>
      <c r="T1460" s="41" t="str">
        <f t="shared" si="289"/>
        <v xml:space="preserve"> </v>
      </c>
      <c r="U1460" s="17">
        <v>4</v>
      </c>
      <c r="V1460" s="41">
        <f t="shared" si="290"/>
        <v>7.739488806764313E-5</v>
      </c>
      <c r="W1460" s="17"/>
      <c r="X1460" s="41" t="str">
        <f t="shared" si="291"/>
        <v xml:space="preserve"> </v>
      </c>
      <c r="Y1460" s="17"/>
      <c r="Z1460" s="41" t="str">
        <f t="shared" si="292"/>
        <v xml:space="preserve"> </v>
      </c>
      <c r="AA1460" s="17"/>
      <c r="AB1460" s="41" t="str">
        <f t="shared" si="293"/>
        <v xml:space="preserve"> </v>
      </c>
      <c r="AC1460" s="17"/>
      <c r="AD1460" s="41" t="str">
        <f t="shared" si="294"/>
        <v xml:space="preserve"> </v>
      </c>
      <c r="AE1460" s="17"/>
      <c r="AF1460" s="42" t="str">
        <f t="shared" si="295"/>
        <v xml:space="preserve"> </v>
      </c>
      <c r="AG1460" s="19">
        <f t="shared" si="296"/>
        <v>2</v>
      </c>
      <c r="AH1460" s="19">
        <f t="shared" si="297"/>
        <v>4</v>
      </c>
      <c r="AI1460" s="47">
        <f t="shared" si="298"/>
        <v>4.5485041107105901E-5</v>
      </c>
    </row>
    <row r="1461" spans="1:35">
      <c r="A1461" t="s">
        <v>2913</v>
      </c>
      <c r="B1461" t="s">
        <v>1015</v>
      </c>
      <c r="C1461" s="5" t="s">
        <v>805</v>
      </c>
      <c r="D1461" s="4" t="s">
        <v>1217</v>
      </c>
      <c r="E1461" s="4" t="s">
        <v>1803</v>
      </c>
      <c r="F1461" t="s">
        <v>5255</v>
      </c>
      <c r="G1461" s="4"/>
      <c r="H1461" s="3" t="s">
        <v>1227</v>
      </c>
      <c r="I1461" s="3" t="s">
        <v>505</v>
      </c>
      <c r="J1461" s="4"/>
      <c r="K1461" s="4"/>
      <c r="L1461" s="30" t="s">
        <v>1307</v>
      </c>
      <c r="M1461" s="17"/>
      <c r="N1461" s="41" t="str">
        <f t="shared" si="286"/>
        <v xml:space="preserve"> </v>
      </c>
      <c r="O1461" s="17"/>
      <c r="P1461" s="41" t="str">
        <f t="shared" si="287"/>
        <v xml:space="preserve"> </v>
      </c>
      <c r="Q1461" s="17"/>
      <c r="R1461" s="41" t="str">
        <f t="shared" si="288"/>
        <v xml:space="preserve"> </v>
      </c>
      <c r="S1461" s="17"/>
      <c r="T1461" s="41" t="str">
        <f t="shared" si="289"/>
        <v xml:space="preserve"> </v>
      </c>
      <c r="U1461" s="17"/>
      <c r="V1461" s="41" t="str">
        <f t="shared" si="290"/>
        <v xml:space="preserve"> </v>
      </c>
      <c r="W1461" s="17"/>
      <c r="X1461" s="41" t="str">
        <f t="shared" si="291"/>
        <v xml:space="preserve"> </v>
      </c>
      <c r="Y1461" s="17"/>
      <c r="Z1461" s="41" t="str">
        <f t="shared" si="292"/>
        <v xml:space="preserve"> </v>
      </c>
      <c r="AA1461" s="17"/>
      <c r="AB1461" s="41" t="str">
        <f t="shared" si="293"/>
        <v xml:space="preserve"> </v>
      </c>
      <c r="AC1461" s="17"/>
      <c r="AD1461" s="41" t="str">
        <f t="shared" si="294"/>
        <v xml:space="preserve"> </v>
      </c>
      <c r="AE1461" s="17">
        <v>4</v>
      </c>
      <c r="AF1461" s="42">
        <f t="shared" si="295"/>
        <v>4.2877050058955942E-4</v>
      </c>
      <c r="AG1461" s="19">
        <f t="shared" si="296"/>
        <v>1</v>
      </c>
      <c r="AH1461" s="19">
        <f t="shared" si="297"/>
        <v>4</v>
      </c>
      <c r="AI1461" s="47">
        <f t="shared" si="298"/>
        <v>4.5485041107105901E-5</v>
      </c>
    </row>
    <row r="1462" spans="1:35">
      <c r="A1462" t="s">
        <v>3136</v>
      </c>
      <c r="B1462" t="s">
        <v>518</v>
      </c>
      <c r="C1462" t="s">
        <v>2020</v>
      </c>
      <c r="D1462" s="4" t="s">
        <v>1218</v>
      </c>
      <c r="E1462" s="2"/>
      <c r="F1462" t="s">
        <v>5589</v>
      </c>
      <c r="G1462" s="4"/>
      <c r="H1462" s="3" t="s">
        <v>1227</v>
      </c>
      <c r="I1462" s="3" t="s">
        <v>1227</v>
      </c>
      <c r="J1462" s="4">
        <v>298</v>
      </c>
      <c r="K1462" s="4"/>
      <c r="L1462" s="30" t="s">
        <v>1307</v>
      </c>
      <c r="M1462" s="17"/>
      <c r="N1462" s="41" t="str">
        <f t="shared" si="286"/>
        <v xml:space="preserve"> </v>
      </c>
      <c r="O1462" s="17"/>
      <c r="P1462" s="41" t="str">
        <f t="shared" si="287"/>
        <v xml:space="preserve"> </v>
      </c>
      <c r="Q1462" s="17"/>
      <c r="R1462" s="41" t="str">
        <f t="shared" si="288"/>
        <v xml:space="preserve"> </v>
      </c>
      <c r="S1462" s="17"/>
      <c r="T1462" s="41" t="str">
        <f t="shared" si="289"/>
        <v xml:space="preserve"> </v>
      </c>
      <c r="U1462" s="17">
        <v>4</v>
      </c>
      <c r="V1462" s="41">
        <f t="shared" si="290"/>
        <v>7.739488806764313E-5</v>
      </c>
      <c r="W1462" s="17"/>
      <c r="X1462" s="41" t="str">
        <f t="shared" si="291"/>
        <v xml:space="preserve"> </v>
      </c>
      <c r="Y1462" s="17"/>
      <c r="Z1462" s="41" t="str">
        <f t="shared" si="292"/>
        <v xml:space="preserve"> </v>
      </c>
      <c r="AA1462" s="17"/>
      <c r="AB1462" s="41" t="str">
        <f t="shared" si="293"/>
        <v xml:space="preserve"> </v>
      </c>
      <c r="AC1462" s="17"/>
      <c r="AD1462" s="41" t="str">
        <f t="shared" si="294"/>
        <v xml:space="preserve"> </v>
      </c>
      <c r="AE1462" s="17"/>
      <c r="AF1462" s="42" t="str">
        <f t="shared" si="295"/>
        <v xml:space="preserve"> </v>
      </c>
      <c r="AG1462" s="19">
        <f t="shared" si="296"/>
        <v>2</v>
      </c>
      <c r="AH1462" s="19">
        <f t="shared" si="297"/>
        <v>4</v>
      </c>
      <c r="AI1462" s="47">
        <f t="shared" si="298"/>
        <v>4.5485041107105901E-5</v>
      </c>
    </row>
    <row r="1463" spans="1:35">
      <c r="A1463" t="s">
        <v>2109</v>
      </c>
      <c r="B1463" t="s">
        <v>2147</v>
      </c>
      <c r="C1463" t="s">
        <v>2544</v>
      </c>
      <c r="D1463" s="4" t="s">
        <v>1217</v>
      </c>
      <c r="E1463" s="2"/>
      <c r="F1463" s="13" t="s">
        <v>5954</v>
      </c>
      <c r="G1463" s="4"/>
      <c r="H1463" s="3" t="s">
        <v>1227</v>
      </c>
      <c r="I1463" s="3" t="s">
        <v>1227</v>
      </c>
      <c r="J1463" s="4">
        <v>358</v>
      </c>
      <c r="K1463" s="4">
        <v>92</v>
      </c>
      <c r="L1463" s="30" t="s">
        <v>1215</v>
      </c>
      <c r="M1463" s="17"/>
      <c r="N1463" s="41" t="str">
        <f t="shared" si="286"/>
        <v xml:space="preserve"> </v>
      </c>
      <c r="O1463" s="17"/>
      <c r="P1463" s="41" t="str">
        <f t="shared" si="287"/>
        <v xml:space="preserve"> </v>
      </c>
      <c r="Q1463" s="17"/>
      <c r="R1463" s="41" t="str">
        <f t="shared" si="288"/>
        <v xml:space="preserve"> </v>
      </c>
      <c r="S1463" s="17"/>
      <c r="T1463" s="41" t="str">
        <f t="shared" si="289"/>
        <v xml:space="preserve"> </v>
      </c>
      <c r="U1463" s="17">
        <v>4</v>
      </c>
      <c r="V1463" s="41">
        <f t="shared" si="290"/>
        <v>7.739488806764313E-5</v>
      </c>
      <c r="W1463" s="17"/>
      <c r="X1463" s="41" t="str">
        <f t="shared" si="291"/>
        <v xml:space="preserve"> </v>
      </c>
      <c r="Y1463" s="17"/>
      <c r="Z1463" s="41" t="str">
        <f t="shared" si="292"/>
        <v xml:space="preserve"> </v>
      </c>
      <c r="AA1463" s="17"/>
      <c r="AB1463" s="41" t="str">
        <f t="shared" si="293"/>
        <v xml:space="preserve"> </v>
      </c>
      <c r="AC1463" s="17"/>
      <c r="AD1463" s="41" t="str">
        <f t="shared" si="294"/>
        <v xml:space="preserve"> </v>
      </c>
      <c r="AE1463" s="17"/>
      <c r="AF1463" s="42" t="str">
        <f t="shared" si="295"/>
        <v xml:space="preserve"> </v>
      </c>
      <c r="AG1463" s="19">
        <f t="shared" si="296"/>
        <v>2</v>
      </c>
      <c r="AH1463" s="19">
        <f t="shared" si="297"/>
        <v>4</v>
      </c>
      <c r="AI1463" s="47">
        <f t="shared" si="298"/>
        <v>4.5485041107105901E-5</v>
      </c>
    </row>
    <row r="1464" spans="1:35">
      <c r="A1464" t="s">
        <v>1931</v>
      </c>
      <c r="B1464" t="s">
        <v>3211</v>
      </c>
      <c r="C1464" t="s">
        <v>2603</v>
      </c>
      <c r="D1464" s="4" t="s">
        <v>1218</v>
      </c>
      <c r="E1464" s="2"/>
      <c r="F1464" s="5" t="s">
        <v>5559</v>
      </c>
      <c r="G1464" s="4"/>
      <c r="H1464" s="3" t="s">
        <v>1227</v>
      </c>
      <c r="I1464" s="3" t="s">
        <v>1227</v>
      </c>
      <c r="J1464" s="4">
        <v>431</v>
      </c>
      <c r="K1464" s="4"/>
      <c r="L1464" s="30" t="s">
        <v>1540</v>
      </c>
      <c r="M1464" s="17"/>
      <c r="N1464" s="41" t="str">
        <f t="shared" si="286"/>
        <v xml:space="preserve"> </v>
      </c>
      <c r="O1464" s="17"/>
      <c r="P1464" s="41" t="str">
        <f t="shared" si="287"/>
        <v xml:space="preserve"> </v>
      </c>
      <c r="Q1464" s="17"/>
      <c r="R1464" s="41" t="str">
        <f t="shared" si="288"/>
        <v xml:space="preserve"> </v>
      </c>
      <c r="S1464" s="17"/>
      <c r="T1464" s="41" t="str">
        <f t="shared" si="289"/>
        <v xml:space="preserve"> </v>
      </c>
      <c r="U1464" s="17"/>
      <c r="V1464" s="41" t="str">
        <f t="shared" si="290"/>
        <v xml:space="preserve"> </v>
      </c>
      <c r="W1464" s="17"/>
      <c r="X1464" s="41" t="str">
        <f t="shared" si="291"/>
        <v xml:space="preserve"> </v>
      </c>
      <c r="Y1464" s="17"/>
      <c r="Z1464" s="41" t="str">
        <f t="shared" si="292"/>
        <v xml:space="preserve"> </v>
      </c>
      <c r="AA1464" s="17"/>
      <c r="AB1464" s="41" t="str">
        <f t="shared" si="293"/>
        <v xml:space="preserve"> </v>
      </c>
      <c r="AC1464" s="17">
        <v>4</v>
      </c>
      <c r="AD1464" s="41">
        <f t="shared" si="294"/>
        <v>1.0738255033557046E-3</v>
      </c>
      <c r="AE1464" s="17"/>
      <c r="AF1464" s="42" t="str">
        <f t="shared" si="295"/>
        <v xml:space="preserve"> </v>
      </c>
      <c r="AG1464" s="19">
        <f t="shared" si="296"/>
        <v>2</v>
      </c>
      <c r="AH1464" s="19">
        <f t="shared" si="297"/>
        <v>4</v>
      </c>
      <c r="AI1464" s="47">
        <f t="shared" si="298"/>
        <v>4.5485041107105901E-5</v>
      </c>
    </row>
    <row r="1465" spans="1:35">
      <c r="A1465" t="s">
        <v>2137</v>
      </c>
      <c r="B1465" t="s">
        <v>4416</v>
      </c>
      <c r="C1465" t="s">
        <v>2604</v>
      </c>
      <c r="D1465" s="4" t="s">
        <v>1217</v>
      </c>
      <c r="E1465" s="2"/>
      <c r="G1465" s="4"/>
      <c r="H1465" s="3" t="s">
        <v>1227</v>
      </c>
      <c r="I1465" s="3" t="s">
        <v>1227</v>
      </c>
      <c r="J1465" s="4"/>
      <c r="K1465" s="4"/>
      <c r="L1465" s="30" t="s">
        <v>1307</v>
      </c>
      <c r="M1465" s="17"/>
      <c r="N1465" s="41" t="str">
        <f t="shared" si="286"/>
        <v xml:space="preserve"> </v>
      </c>
      <c r="O1465" s="17"/>
      <c r="P1465" s="41" t="str">
        <f t="shared" si="287"/>
        <v xml:space="preserve"> </v>
      </c>
      <c r="Q1465" s="17"/>
      <c r="R1465" s="41" t="str">
        <f t="shared" si="288"/>
        <v xml:space="preserve"> </v>
      </c>
      <c r="S1465" s="17"/>
      <c r="T1465" s="41" t="str">
        <f t="shared" si="289"/>
        <v xml:space="preserve"> </v>
      </c>
      <c r="U1465" s="17">
        <v>4</v>
      </c>
      <c r="V1465" s="41">
        <f t="shared" si="290"/>
        <v>7.739488806764313E-5</v>
      </c>
      <c r="W1465" s="17"/>
      <c r="X1465" s="41" t="str">
        <f t="shared" si="291"/>
        <v xml:space="preserve"> </v>
      </c>
      <c r="Y1465" s="17"/>
      <c r="Z1465" s="41" t="str">
        <f t="shared" si="292"/>
        <v xml:space="preserve"> </v>
      </c>
      <c r="AA1465" s="17"/>
      <c r="AB1465" s="41" t="str">
        <f t="shared" si="293"/>
        <v xml:space="preserve"> </v>
      </c>
      <c r="AC1465" s="17"/>
      <c r="AD1465" s="41" t="str">
        <f t="shared" si="294"/>
        <v xml:space="preserve"> </v>
      </c>
      <c r="AE1465" s="17"/>
      <c r="AF1465" s="42" t="str">
        <f t="shared" si="295"/>
        <v xml:space="preserve"> </v>
      </c>
      <c r="AG1465" s="19">
        <f t="shared" si="296"/>
        <v>2</v>
      </c>
      <c r="AH1465" s="19">
        <f t="shared" si="297"/>
        <v>4</v>
      </c>
      <c r="AI1465" s="47">
        <f t="shared" si="298"/>
        <v>4.5485041107105901E-5</v>
      </c>
    </row>
    <row r="1466" spans="1:35">
      <c r="A1466" t="s">
        <v>1991</v>
      </c>
      <c r="B1466" t="s">
        <v>2006</v>
      </c>
      <c r="C1466" t="s">
        <v>2507</v>
      </c>
      <c r="D1466" s="4" t="s">
        <v>1217</v>
      </c>
      <c r="E1466" s="2" t="s">
        <v>4</v>
      </c>
      <c r="G1466" s="4"/>
      <c r="H1466" s="3" t="s">
        <v>1227</v>
      </c>
      <c r="I1466" s="3" t="s">
        <v>1227</v>
      </c>
      <c r="J1466" s="4">
        <v>145</v>
      </c>
      <c r="K1466" s="4"/>
      <c r="L1466" s="30" t="s">
        <v>1307</v>
      </c>
      <c r="M1466" s="17"/>
      <c r="N1466" s="41" t="str">
        <f t="shared" si="286"/>
        <v xml:space="preserve"> </v>
      </c>
      <c r="O1466" s="17"/>
      <c r="P1466" s="41" t="str">
        <f t="shared" si="287"/>
        <v xml:space="preserve"> </v>
      </c>
      <c r="Q1466" s="17"/>
      <c r="R1466" s="41" t="str">
        <f t="shared" si="288"/>
        <v xml:space="preserve"> </v>
      </c>
      <c r="S1466" s="17"/>
      <c r="T1466" s="41" t="str">
        <f t="shared" si="289"/>
        <v xml:space="preserve"> </v>
      </c>
      <c r="U1466" s="17">
        <v>4</v>
      </c>
      <c r="V1466" s="41">
        <f t="shared" si="290"/>
        <v>7.739488806764313E-5</v>
      </c>
      <c r="W1466" s="17"/>
      <c r="X1466" s="41" t="str">
        <f t="shared" si="291"/>
        <v xml:space="preserve"> </v>
      </c>
      <c r="Y1466" s="17"/>
      <c r="Z1466" s="41" t="str">
        <f t="shared" si="292"/>
        <v xml:space="preserve"> </v>
      </c>
      <c r="AA1466" s="17"/>
      <c r="AB1466" s="41" t="str">
        <f t="shared" si="293"/>
        <v xml:space="preserve"> </v>
      </c>
      <c r="AC1466" s="17"/>
      <c r="AD1466" s="41" t="str">
        <f t="shared" si="294"/>
        <v xml:space="preserve"> </v>
      </c>
      <c r="AE1466" s="17"/>
      <c r="AF1466" s="42" t="str">
        <f t="shared" si="295"/>
        <v xml:space="preserve"> </v>
      </c>
      <c r="AG1466" s="19">
        <f t="shared" si="296"/>
        <v>2</v>
      </c>
      <c r="AH1466" s="19">
        <f t="shared" si="297"/>
        <v>4</v>
      </c>
      <c r="AI1466" s="47">
        <f t="shared" si="298"/>
        <v>4.5485041107105901E-5</v>
      </c>
    </row>
    <row r="1467" spans="1:35">
      <c r="A1467" t="s">
        <v>1992</v>
      </c>
      <c r="B1467" t="s">
        <v>73</v>
      </c>
      <c r="C1467" t="s">
        <v>2505</v>
      </c>
      <c r="D1467" s="4" t="s">
        <v>1217</v>
      </c>
      <c r="E1467" s="2"/>
      <c r="F1467" t="s">
        <v>2898</v>
      </c>
      <c r="G1467" s="4"/>
      <c r="H1467" s="3" t="s">
        <v>1227</v>
      </c>
      <c r="I1467" s="3" t="s">
        <v>505</v>
      </c>
      <c r="J1467" s="4"/>
      <c r="K1467" s="4"/>
      <c r="L1467" s="30" t="s">
        <v>1307</v>
      </c>
      <c r="M1467" s="17"/>
      <c r="N1467" s="41" t="str">
        <f t="shared" si="286"/>
        <v xml:space="preserve"> </v>
      </c>
      <c r="O1467" s="17"/>
      <c r="P1467" s="41" t="str">
        <f t="shared" si="287"/>
        <v xml:space="preserve"> </v>
      </c>
      <c r="Q1467" s="17"/>
      <c r="R1467" s="41" t="str">
        <f t="shared" si="288"/>
        <v xml:space="preserve"> </v>
      </c>
      <c r="S1467" s="17"/>
      <c r="T1467" s="41" t="str">
        <f t="shared" si="289"/>
        <v xml:space="preserve"> </v>
      </c>
      <c r="U1467" s="17">
        <v>4</v>
      </c>
      <c r="V1467" s="41">
        <f t="shared" si="290"/>
        <v>7.739488806764313E-5</v>
      </c>
      <c r="W1467" s="17"/>
      <c r="X1467" s="41" t="str">
        <f t="shared" si="291"/>
        <v xml:space="preserve"> </v>
      </c>
      <c r="Y1467" s="17"/>
      <c r="Z1467" s="41" t="str">
        <f t="shared" si="292"/>
        <v xml:space="preserve"> </v>
      </c>
      <c r="AA1467" s="17"/>
      <c r="AB1467" s="41" t="str">
        <f t="shared" si="293"/>
        <v xml:space="preserve"> </v>
      </c>
      <c r="AC1467" s="17"/>
      <c r="AD1467" s="41" t="str">
        <f t="shared" si="294"/>
        <v xml:space="preserve"> </v>
      </c>
      <c r="AE1467" s="17"/>
      <c r="AF1467" s="42" t="str">
        <f t="shared" si="295"/>
        <v xml:space="preserve"> </v>
      </c>
      <c r="AG1467" s="19">
        <f t="shared" si="296"/>
        <v>2</v>
      </c>
      <c r="AH1467" s="19">
        <f t="shared" si="297"/>
        <v>4</v>
      </c>
      <c r="AI1467" s="47">
        <f t="shared" si="298"/>
        <v>4.5485041107105901E-5</v>
      </c>
    </row>
    <row r="1468" spans="1:35">
      <c r="A1468" t="s">
        <v>1992</v>
      </c>
      <c r="B1468" t="s">
        <v>2416</v>
      </c>
      <c r="C1468" t="s">
        <v>2505</v>
      </c>
      <c r="D1468" s="4" t="s">
        <v>1217</v>
      </c>
      <c r="E1468" s="2"/>
      <c r="F1468" t="s">
        <v>2900</v>
      </c>
      <c r="G1468" s="4"/>
      <c r="H1468" s="3" t="s">
        <v>1227</v>
      </c>
      <c r="I1468" s="3" t="s">
        <v>1227</v>
      </c>
      <c r="J1468" s="4"/>
      <c r="K1468" s="4"/>
      <c r="L1468" s="30" t="s">
        <v>1307</v>
      </c>
      <c r="M1468" s="17"/>
      <c r="N1468" s="41" t="str">
        <f t="shared" si="286"/>
        <v xml:space="preserve"> </v>
      </c>
      <c r="O1468" s="17"/>
      <c r="P1468" s="41" t="str">
        <f t="shared" si="287"/>
        <v xml:space="preserve"> </v>
      </c>
      <c r="Q1468" s="17"/>
      <c r="R1468" s="41" t="str">
        <f t="shared" si="288"/>
        <v xml:space="preserve"> </v>
      </c>
      <c r="S1468" s="17"/>
      <c r="T1468" s="41" t="str">
        <f t="shared" si="289"/>
        <v xml:space="preserve"> </v>
      </c>
      <c r="U1468" s="17">
        <v>2</v>
      </c>
      <c r="V1468" s="41">
        <f t="shared" si="290"/>
        <v>3.8697444033821565E-5</v>
      </c>
      <c r="W1468" s="17"/>
      <c r="X1468" s="41" t="str">
        <f t="shared" si="291"/>
        <v xml:space="preserve"> </v>
      </c>
      <c r="Y1468" s="17"/>
      <c r="Z1468" s="41" t="str">
        <f t="shared" si="292"/>
        <v xml:space="preserve"> </v>
      </c>
      <c r="AA1468" s="17"/>
      <c r="AB1468" s="41" t="str">
        <f t="shared" si="293"/>
        <v xml:space="preserve"> </v>
      </c>
      <c r="AC1468" s="17"/>
      <c r="AD1468" s="41" t="str">
        <f t="shared" si="294"/>
        <v xml:space="preserve"> </v>
      </c>
      <c r="AE1468" s="17">
        <v>2</v>
      </c>
      <c r="AF1468" s="42">
        <f t="shared" si="295"/>
        <v>2.1438525029477971E-4</v>
      </c>
      <c r="AG1468" s="19">
        <f t="shared" si="296"/>
        <v>3</v>
      </c>
      <c r="AH1468" s="19">
        <f t="shared" si="297"/>
        <v>4</v>
      </c>
      <c r="AI1468" s="47">
        <f t="shared" si="298"/>
        <v>4.5485041107105901E-5</v>
      </c>
    </row>
    <row r="1469" spans="1:35">
      <c r="A1469" t="s">
        <v>1995</v>
      </c>
      <c r="B1469" t="s">
        <v>2140</v>
      </c>
      <c r="C1469" t="s">
        <v>2542</v>
      </c>
      <c r="D1469" s="4" t="s">
        <v>1217</v>
      </c>
      <c r="E1469" s="2" t="s">
        <v>1803</v>
      </c>
      <c r="G1469" s="4"/>
      <c r="H1469" s="3" t="s">
        <v>1227</v>
      </c>
      <c r="I1469" s="3" t="s">
        <v>1227</v>
      </c>
      <c r="J1469" s="4">
        <v>149</v>
      </c>
      <c r="K1469" s="4"/>
      <c r="L1469" s="30" t="s">
        <v>1307</v>
      </c>
      <c r="M1469" s="17"/>
      <c r="N1469" s="41" t="str">
        <f t="shared" si="286"/>
        <v xml:space="preserve"> </v>
      </c>
      <c r="O1469" s="17">
        <v>2</v>
      </c>
      <c r="P1469" s="41">
        <f t="shared" si="287"/>
        <v>3.5746201966041106E-4</v>
      </c>
      <c r="Q1469" s="17"/>
      <c r="R1469" s="41" t="str">
        <f t="shared" si="288"/>
        <v xml:space="preserve"> </v>
      </c>
      <c r="S1469" s="17"/>
      <c r="T1469" s="41" t="str">
        <f t="shared" si="289"/>
        <v xml:space="preserve"> </v>
      </c>
      <c r="U1469" s="17"/>
      <c r="V1469" s="41" t="str">
        <f t="shared" si="290"/>
        <v xml:space="preserve"> </v>
      </c>
      <c r="W1469" s="17"/>
      <c r="X1469" s="41" t="str">
        <f t="shared" si="291"/>
        <v xml:space="preserve"> </v>
      </c>
      <c r="Y1469" s="17">
        <v>2</v>
      </c>
      <c r="Z1469" s="41">
        <f t="shared" si="292"/>
        <v>6.3938618925831207E-4</v>
      </c>
      <c r="AA1469" s="17"/>
      <c r="AB1469" s="41" t="str">
        <f t="shared" si="293"/>
        <v xml:space="preserve"> </v>
      </c>
      <c r="AC1469" s="17"/>
      <c r="AD1469" s="41" t="str">
        <f t="shared" si="294"/>
        <v xml:space="preserve"> </v>
      </c>
      <c r="AE1469" s="17"/>
      <c r="AF1469" s="42" t="str">
        <f t="shared" si="295"/>
        <v xml:space="preserve"> </v>
      </c>
      <c r="AG1469" s="19">
        <f t="shared" si="296"/>
        <v>4</v>
      </c>
      <c r="AH1469" s="19">
        <f t="shared" si="297"/>
        <v>4</v>
      </c>
      <c r="AI1469" s="47">
        <f t="shared" si="298"/>
        <v>4.5485041107105901E-5</v>
      </c>
    </row>
    <row r="1470" spans="1:35">
      <c r="A1470" t="s">
        <v>1995</v>
      </c>
      <c r="B1470" t="s">
        <v>3087</v>
      </c>
      <c r="C1470" t="s">
        <v>2542</v>
      </c>
      <c r="D1470" s="4" t="s">
        <v>1217</v>
      </c>
      <c r="E1470" s="2"/>
      <c r="F1470" t="s">
        <v>3632</v>
      </c>
      <c r="G1470" s="4"/>
      <c r="H1470" s="3" t="s">
        <v>1227</v>
      </c>
      <c r="I1470" s="3" t="s">
        <v>1227</v>
      </c>
      <c r="J1470" s="4"/>
      <c r="K1470" s="4"/>
      <c r="L1470" s="30" t="s">
        <v>1307</v>
      </c>
      <c r="M1470" s="17"/>
      <c r="N1470" s="41" t="str">
        <f t="shared" si="286"/>
        <v xml:space="preserve"> </v>
      </c>
      <c r="O1470" s="17">
        <v>4</v>
      </c>
      <c r="P1470" s="41">
        <f t="shared" si="287"/>
        <v>7.1492403932082213E-4</v>
      </c>
      <c r="Q1470" s="17"/>
      <c r="R1470" s="41" t="str">
        <f t="shared" si="288"/>
        <v xml:space="preserve"> </v>
      </c>
      <c r="S1470" s="17"/>
      <c r="T1470" s="41" t="str">
        <f t="shared" si="289"/>
        <v xml:space="preserve"> </v>
      </c>
      <c r="U1470" s="17"/>
      <c r="V1470" s="41" t="str">
        <f t="shared" si="290"/>
        <v xml:space="preserve"> </v>
      </c>
      <c r="W1470" s="17"/>
      <c r="X1470" s="41" t="str">
        <f t="shared" si="291"/>
        <v xml:space="preserve"> </v>
      </c>
      <c r="Y1470" s="17"/>
      <c r="Z1470" s="41" t="str">
        <f t="shared" si="292"/>
        <v xml:space="preserve"> </v>
      </c>
      <c r="AA1470" s="17"/>
      <c r="AB1470" s="41" t="str">
        <f t="shared" si="293"/>
        <v xml:space="preserve"> </v>
      </c>
      <c r="AC1470" s="17"/>
      <c r="AD1470" s="41" t="str">
        <f t="shared" si="294"/>
        <v xml:space="preserve"> </v>
      </c>
      <c r="AE1470" s="17"/>
      <c r="AF1470" s="42" t="str">
        <f t="shared" si="295"/>
        <v xml:space="preserve"> </v>
      </c>
      <c r="AG1470" s="19">
        <f t="shared" si="296"/>
        <v>2</v>
      </c>
      <c r="AH1470" s="19">
        <f t="shared" si="297"/>
        <v>4</v>
      </c>
      <c r="AI1470" s="47">
        <f t="shared" si="298"/>
        <v>4.5485041107105901E-5</v>
      </c>
    </row>
    <row r="1471" spans="1:35">
      <c r="A1471" t="s">
        <v>1666</v>
      </c>
      <c r="B1471" t="s">
        <v>714</v>
      </c>
      <c r="C1471" t="s">
        <v>803</v>
      </c>
      <c r="D1471" s="4" t="s">
        <v>1217</v>
      </c>
      <c r="E1471" s="2"/>
      <c r="G1471" s="4"/>
      <c r="H1471" s="3" t="s">
        <v>1227</v>
      </c>
      <c r="I1471" s="3" t="s">
        <v>1227</v>
      </c>
      <c r="J1471" s="4"/>
      <c r="K1471" s="4">
        <v>252</v>
      </c>
      <c r="L1471" s="30" t="s">
        <v>1307</v>
      </c>
      <c r="M1471" s="17"/>
      <c r="N1471" s="41" t="str">
        <f t="shared" si="286"/>
        <v xml:space="preserve"> </v>
      </c>
      <c r="O1471" s="17"/>
      <c r="P1471" s="41" t="str">
        <f t="shared" si="287"/>
        <v xml:space="preserve"> </v>
      </c>
      <c r="Q1471" s="17"/>
      <c r="R1471" s="41" t="str">
        <f t="shared" si="288"/>
        <v xml:space="preserve"> </v>
      </c>
      <c r="S1471" s="17"/>
      <c r="T1471" s="41" t="str">
        <f t="shared" si="289"/>
        <v xml:space="preserve"> </v>
      </c>
      <c r="U1471" s="17"/>
      <c r="V1471" s="41" t="str">
        <f t="shared" si="290"/>
        <v xml:space="preserve"> </v>
      </c>
      <c r="W1471" s="17"/>
      <c r="X1471" s="41" t="str">
        <f t="shared" si="291"/>
        <v xml:space="preserve"> </v>
      </c>
      <c r="Y1471" s="17"/>
      <c r="Z1471" s="41" t="str">
        <f t="shared" si="292"/>
        <v xml:space="preserve"> </v>
      </c>
      <c r="AA1471" s="17"/>
      <c r="AB1471" s="41" t="str">
        <f t="shared" si="293"/>
        <v xml:space="preserve"> </v>
      </c>
      <c r="AC1471" s="17"/>
      <c r="AD1471" s="41" t="str">
        <f t="shared" si="294"/>
        <v xml:space="preserve"> </v>
      </c>
      <c r="AE1471" s="17">
        <v>4</v>
      </c>
      <c r="AF1471" s="42">
        <f t="shared" si="295"/>
        <v>4.2877050058955942E-4</v>
      </c>
      <c r="AG1471" s="19">
        <f t="shared" si="296"/>
        <v>1</v>
      </c>
      <c r="AH1471" s="19">
        <f t="shared" si="297"/>
        <v>4</v>
      </c>
      <c r="AI1471" s="47">
        <f t="shared" si="298"/>
        <v>4.5485041107105901E-5</v>
      </c>
    </row>
    <row r="1472" spans="1:35">
      <c r="A1472" t="s">
        <v>2611</v>
      </c>
      <c r="B1472" s="5" t="s">
        <v>4752</v>
      </c>
      <c r="C1472" t="s">
        <v>2032</v>
      </c>
      <c r="D1472" s="4" t="s">
        <v>1217</v>
      </c>
      <c r="E1472" s="2"/>
      <c r="G1472" s="4"/>
      <c r="H1472" s="3" t="s">
        <v>1227</v>
      </c>
      <c r="I1472" s="3" t="s">
        <v>505</v>
      </c>
      <c r="J1472" s="4"/>
      <c r="K1472" s="4"/>
      <c r="L1472" s="30" t="s">
        <v>1305</v>
      </c>
      <c r="M1472" s="17"/>
      <c r="N1472" s="41" t="str">
        <f t="shared" si="286"/>
        <v xml:space="preserve"> </v>
      </c>
      <c r="O1472" s="17"/>
      <c r="P1472" s="41" t="str">
        <f t="shared" si="287"/>
        <v xml:space="preserve"> </v>
      </c>
      <c r="Q1472" s="17"/>
      <c r="R1472" s="41" t="str">
        <f t="shared" si="288"/>
        <v xml:space="preserve"> </v>
      </c>
      <c r="S1472" s="17"/>
      <c r="T1472" s="41" t="str">
        <f t="shared" si="289"/>
        <v xml:space="preserve"> </v>
      </c>
      <c r="U1472" s="17"/>
      <c r="V1472" s="41" t="str">
        <f t="shared" si="290"/>
        <v xml:space="preserve"> </v>
      </c>
      <c r="W1472" s="17">
        <v>3</v>
      </c>
      <c r="X1472" s="41">
        <f t="shared" si="291"/>
        <v>4.7513462147608489E-4</v>
      </c>
      <c r="Y1472" s="17"/>
      <c r="Z1472" s="41" t="str">
        <f t="shared" si="292"/>
        <v xml:space="preserve"> </v>
      </c>
      <c r="AA1472" s="17"/>
      <c r="AB1472" s="41" t="str">
        <f t="shared" si="293"/>
        <v xml:space="preserve"> </v>
      </c>
      <c r="AC1472" s="17"/>
      <c r="AD1472" s="41" t="str">
        <f t="shared" si="294"/>
        <v xml:space="preserve"> </v>
      </c>
      <c r="AE1472" s="17"/>
      <c r="AF1472" s="42" t="str">
        <f t="shared" si="295"/>
        <v xml:space="preserve"> </v>
      </c>
      <c r="AG1472" s="19">
        <f t="shared" si="296"/>
        <v>2</v>
      </c>
      <c r="AH1472" s="19">
        <f t="shared" si="297"/>
        <v>3</v>
      </c>
      <c r="AI1472" s="47">
        <f t="shared" si="298"/>
        <v>3.4113780830329428E-5</v>
      </c>
    </row>
    <row r="1473" spans="1:35">
      <c r="A1473" t="s">
        <v>563</v>
      </c>
      <c r="B1473" t="s">
        <v>94</v>
      </c>
      <c r="C1473" t="s">
        <v>2509</v>
      </c>
      <c r="D1473" s="4" t="s">
        <v>1217</v>
      </c>
      <c r="E1473" s="2"/>
      <c r="G1473" s="4"/>
      <c r="H1473" s="3" t="s">
        <v>1227</v>
      </c>
      <c r="I1473" s="3" t="s">
        <v>1227</v>
      </c>
      <c r="J1473" s="4">
        <v>70</v>
      </c>
      <c r="K1473" s="4">
        <v>125</v>
      </c>
      <c r="L1473" s="30" t="s">
        <v>1305</v>
      </c>
      <c r="M1473" s="17"/>
      <c r="N1473" s="41" t="str">
        <f t="shared" si="286"/>
        <v xml:space="preserve"> </v>
      </c>
      <c r="O1473" s="17"/>
      <c r="P1473" s="41" t="str">
        <f t="shared" si="287"/>
        <v xml:space="preserve"> </v>
      </c>
      <c r="Q1473" s="17"/>
      <c r="R1473" s="41" t="str">
        <f t="shared" si="288"/>
        <v xml:space="preserve"> </v>
      </c>
      <c r="S1473" s="17"/>
      <c r="T1473" s="41" t="str">
        <f t="shared" si="289"/>
        <v xml:space="preserve"> </v>
      </c>
      <c r="U1473" s="17">
        <v>3</v>
      </c>
      <c r="V1473" s="41">
        <f t="shared" si="290"/>
        <v>5.8046166050732348E-5</v>
      </c>
      <c r="W1473" s="17"/>
      <c r="X1473" s="41" t="str">
        <f t="shared" si="291"/>
        <v xml:space="preserve"> </v>
      </c>
      <c r="Y1473" s="17"/>
      <c r="Z1473" s="41" t="str">
        <f t="shared" si="292"/>
        <v xml:space="preserve"> </v>
      </c>
      <c r="AA1473" s="17"/>
      <c r="AB1473" s="41" t="str">
        <f t="shared" si="293"/>
        <v xml:space="preserve"> </v>
      </c>
      <c r="AC1473" s="17"/>
      <c r="AD1473" s="41" t="str">
        <f t="shared" si="294"/>
        <v xml:space="preserve"> </v>
      </c>
      <c r="AE1473" s="17"/>
      <c r="AF1473" s="42" t="str">
        <f t="shared" si="295"/>
        <v xml:space="preserve"> </v>
      </c>
      <c r="AG1473" s="19">
        <f t="shared" si="296"/>
        <v>2</v>
      </c>
      <c r="AH1473" s="19">
        <f t="shared" si="297"/>
        <v>3</v>
      </c>
      <c r="AI1473" s="47">
        <f t="shared" si="298"/>
        <v>3.4113780830329428E-5</v>
      </c>
    </row>
    <row r="1474" spans="1:35">
      <c r="A1474" t="s">
        <v>563</v>
      </c>
      <c r="B1474" s="5" t="s">
        <v>4823</v>
      </c>
      <c r="C1474" t="s">
        <v>2509</v>
      </c>
      <c r="D1474" s="4" t="s">
        <v>1217</v>
      </c>
      <c r="E1474" s="2"/>
      <c r="F1474" t="s">
        <v>4824</v>
      </c>
      <c r="G1474" s="4"/>
      <c r="H1474" s="3" t="s">
        <v>1227</v>
      </c>
      <c r="I1474" s="3" t="s">
        <v>505</v>
      </c>
      <c r="J1474" s="4"/>
      <c r="K1474" s="4"/>
      <c r="L1474" s="30" t="s">
        <v>1215</v>
      </c>
      <c r="M1474" s="17"/>
      <c r="N1474" s="41" t="str">
        <f t="shared" si="286"/>
        <v xml:space="preserve"> </v>
      </c>
      <c r="O1474" s="17"/>
      <c r="P1474" s="41" t="str">
        <f t="shared" si="287"/>
        <v xml:space="preserve"> </v>
      </c>
      <c r="Q1474" s="17"/>
      <c r="R1474" s="41" t="str">
        <f t="shared" si="288"/>
        <v xml:space="preserve"> </v>
      </c>
      <c r="S1474" s="17"/>
      <c r="T1474" s="41" t="str">
        <f t="shared" si="289"/>
        <v xml:space="preserve"> </v>
      </c>
      <c r="U1474" s="17">
        <v>3</v>
      </c>
      <c r="V1474" s="41">
        <f t="shared" si="290"/>
        <v>5.8046166050732348E-5</v>
      </c>
      <c r="W1474" s="17"/>
      <c r="X1474" s="41" t="str">
        <f t="shared" si="291"/>
        <v xml:space="preserve"> </v>
      </c>
      <c r="Y1474" s="17"/>
      <c r="Z1474" s="41" t="str">
        <f t="shared" si="292"/>
        <v xml:space="preserve"> </v>
      </c>
      <c r="AA1474" s="17"/>
      <c r="AB1474" s="41" t="str">
        <f t="shared" si="293"/>
        <v xml:space="preserve"> </v>
      </c>
      <c r="AC1474" s="17"/>
      <c r="AD1474" s="41" t="str">
        <f t="shared" si="294"/>
        <v xml:space="preserve"> </v>
      </c>
      <c r="AE1474" s="17"/>
      <c r="AF1474" s="42" t="str">
        <f t="shared" si="295"/>
        <v xml:space="preserve"> </v>
      </c>
      <c r="AG1474" s="19">
        <f t="shared" si="296"/>
        <v>2</v>
      </c>
      <c r="AH1474" s="19">
        <f t="shared" si="297"/>
        <v>3</v>
      </c>
      <c r="AI1474" s="47">
        <f t="shared" si="298"/>
        <v>3.4113780830329428E-5</v>
      </c>
    </row>
    <row r="1475" spans="1:35">
      <c r="A1475" t="s">
        <v>1237</v>
      </c>
      <c r="B1475" t="s">
        <v>4811</v>
      </c>
      <c r="C1475" t="s">
        <v>2496</v>
      </c>
      <c r="D1475" s="4" t="s">
        <v>1217</v>
      </c>
      <c r="E1475" s="2"/>
      <c r="F1475" s="5" t="s">
        <v>5542</v>
      </c>
      <c r="G1475" s="4"/>
      <c r="H1475" s="3" t="s">
        <v>1227</v>
      </c>
      <c r="I1475" s="3" t="s">
        <v>1227</v>
      </c>
      <c r="J1475" s="4"/>
      <c r="K1475" s="4"/>
      <c r="L1475" s="30" t="s">
        <v>1307</v>
      </c>
      <c r="M1475" s="17"/>
      <c r="N1475" s="41" t="str">
        <f t="shared" si="286"/>
        <v xml:space="preserve"> </v>
      </c>
      <c r="O1475" s="17">
        <v>1</v>
      </c>
      <c r="P1475" s="41">
        <f t="shared" si="287"/>
        <v>1.7873100983020553E-4</v>
      </c>
      <c r="Q1475" s="17"/>
      <c r="R1475" s="41" t="str">
        <f t="shared" si="288"/>
        <v xml:space="preserve"> </v>
      </c>
      <c r="S1475" s="17"/>
      <c r="T1475" s="41" t="str">
        <f t="shared" si="289"/>
        <v xml:space="preserve"> </v>
      </c>
      <c r="U1475" s="17"/>
      <c r="V1475" s="41" t="str">
        <f t="shared" si="290"/>
        <v xml:space="preserve"> </v>
      </c>
      <c r="W1475" s="17">
        <v>2</v>
      </c>
      <c r="X1475" s="41">
        <f t="shared" si="291"/>
        <v>3.1675641431738993E-4</v>
      </c>
      <c r="Y1475" s="17"/>
      <c r="Z1475" s="41" t="str">
        <f t="shared" si="292"/>
        <v xml:space="preserve"> </v>
      </c>
      <c r="AA1475" s="17"/>
      <c r="AB1475" s="41" t="str">
        <f t="shared" si="293"/>
        <v xml:space="preserve"> </v>
      </c>
      <c r="AC1475" s="17"/>
      <c r="AD1475" s="41" t="str">
        <f t="shared" si="294"/>
        <v xml:space="preserve"> </v>
      </c>
      <c r="AE1475" s="17"/>
      <c r="AF1475" s="42" t="str">
        <f t="shared" si="295"/>
        <v xml:space="preserve"> </v>
      </c>
      <c r="AG1475" s="19">
        <f t="shared" si="296"/>
        <v>4</v>
      </c>
      <c r="AH1475" s="19">
        <f t="shared" si="297"/>
        <v>3</v>
      </c>
      <c r="AI1475" s="47">
        <f t="shared" si="298"/>
        <v>3.4113780830329428E-5</v>
      </c>
    </row>
    <row r="1476" spans="1:35">
      <c r="A1476" t="s">
        <v>101</v>
      </c>
      <c r="B1476" t="s">
        <v>763</v>
      </c>
      <c r="C1476" t="s">
        <v>341</v>
      </c>
      <c r="D1476" s="4" t="s">
        <v>1218</v>
      </c>
      <c r="E1476" s="2" t="s">
        <v>4</v>
      </c>
      <c r="F1476" t="s">
        <v>6</v>
      </c>
      <c r="G1476" s="4"/>
      <c r="H1476" s="3" t="s">
        <v>1227</v>
      </c>
      <c r="I1476" s="3" t="s">
        <v>1227</v>
      </c>
      <c r="J1476" s="4">
        <v>237</v>
      </c>
      <c r="K1476" s="4">
        <v>382</v>
      </c>
      <c r="L1476" s="30" t="s">
        <v>1307</v>
      </c>
      <c r="M1476" s="17"/>
      <c r="N1476" s="41" t="str">
        <f t="shared" si="286"/>
        <v xml:space="preserve"> </v>
      </c>
      <c r="O1476" s="17"/>
      <c r="P1476" s="41" t="str">
        <f t="shared" si="287"/>
        <v xml:space="preserve"> </v>
      </c>
      <c r="Q1476" s="17"/>
      <c r="R1476" s="41" t="str">
        <f t="shared" si="288"/>
        <v xml:space="preserve"> </v>
      </c>
      <c r="S1476" s="17"/>
      <c r="T1476" s="41" t="str">
        <f t="shared" si="289"/>
        <v xml:space="preserve"> </v>
      </c>
      <c r="U1476" s="17">
        <v>3</v>
      </c>
      <c r="V1476" s="41">
        <f t="shared" si="290"/>
        <v>5.8046166050732348E-5</v>
      </c>
      <c r="W1476" s="17"/>
      <c r="X1476" s="41" t="str">
        <f t="shared" si="291"/>
        <v xml:space="preserve"> </v>
      </c>
      <c r="Y1476" s="17"/>
      <c r="Z1476" s="41" t="str">
        <f t="shared" si="292"/>
        <v xml:space="preserve"> </v>
      </c>
      <c r="AA1476" s="17"/>
      <c r="AB1476" s="41" t="str">
        <f t="shared" si="293"/>
        <v xml:space="preserve"> </v>
      </c>
      <c r="AC1476" s="17"/>
      <c r="AD1476" s="41" t="str">
        <f t="shared" si="294"/>
        <v xml:space="preserve"> </v>
      </c>
      <c r="AE1476" s="17"/>
      <c r="AF1476" s="42" t="str">
        <f t="shared" si="295"/>
        <v xml:space="preserve"> </v>
      </c>
      <c r="AG1476" s="19">
        <f t="shared" si="296"/>
        <v>2</v>
      </c>
      <c r="AH1476" s="19">
        <f t="shared" si="297"/>
        <v>3</v>
      </c>
      <c r="AI1476" s="47">
        <f t="shared" si="298"/>
        <v>3.4113780830329428E-5</v>
      </c>
    </row>
    <row r="1477" spans="1:35">
      <c r="A1477" t="s">
        <v>101</v>
      </c>
      <c r="B1477" t="s">
        <v>2484</v>
      </c>
      <c r="C1477" t="s">
        <v>341</v>
      </c>
      <c r="D1477" s="4" t="s">
        <v>1218</v>
      </c>
      <c r="E1477" s="2"/>
      <c r="F1477" t="s">
        <v>9</v>
      </c>
      <c r="G1477" s="4"/>
      <c r="H1477" s="3" t="s">
        <v>1227</v>
      </c>
      <c r="I1477" s="3" t="s">
        <v>1227</v>
      </c>
      <c r="J1477" s="4"/>
      <c r="K1477" s="4"/>
      <c r="L1477" s="30" t="s">
        <v>1307</v>
      </c>
      <c r="M1477" s="17"/>
      <c r="N1477" s="41" t="str">
        <f t="shared" si="286"/>
        <v xml:space="preserve"> </v>
      </c>
      <c r="O1477" s="17">
        <v>2</v>
      </c>
      <c r="P1477" s="41">
        <f t="shared" si="287"/>
        <v>3.5746201966041106E-4</v>
      </c>
      <c r="Q1477" s="17"/>
      <c r="R1477" s="41" t="str">
        <f t="shared" si="288"/>
        <v xml:space="preserve"> </v>
      </c>
      <c r="S1477" s="17"/>
      <c r="T1477" s="41" t="str">
        <f t="shared" si="289"/>
        <v xml:space="preserve"> </v>
      </c>
      <c r="U1477" s="17"/>
      <c r="V1477" s="41" t="str">
        <f t="shared" si="290"/>
        <v xml:space="preserve"> </v>
      </c>
      <c r="W1477" s="17"/>
      <c r="X1477" s="41" t="str">
        <f t="shared" si="291"/>
        <v xml:space="preserve"> </v>
      </c>
      <c r="Y1477" s="17">
        <v>1</v>
      </c>
      <c r="Z1477" s="41">
        <f t="shared" si="292"/>
        <v>3.1969309462915604E-4</v>
      </c>
      <c r="AA1477" s="17"/>
      <c r="AB1477" s="41" t="str">
        <f t="shared" si="293"/>
        <v xml:space="preserve"> </v>
      </c>
      <c r="AC1477" s="17"/>
      <c r="AD1477" s="41" t="str">
        <f t="shared" si="294"/>
        <v xml:space="preserve"> </v>
      </c>
      <c r="AE1477" s="17"/>
      <c r="AF1477" s="42" t="str">
        <f t="shared" si="295"/>
        <v xml:space="preserve"> </v>
      </c>
      <c r="AG1477" s="19">
        <f t="shared" si="296"/>
        <v>4</v>
      </c>
      <c r="AH1477" s="19">
        <f t="shared" si="297"/>
        <v>3</v>
      </c>
      <c r="AI1477" s="47">
        <f t="shared" si="298"/>
        <v>3.4113780830329428E-5</v>
      </c>
    </row>
    <row r="1478" spans="1:35">
      <c r="A1478" t="s">
        <v>4554</v>
      </c>
      <c r="B1478" t="s">
        <v>181</v>
      </c>
      <c r="C1478" t="s">
        <v>2536</v>
      </c>
      <c r="D1478" s="4" t="s">
        <v>1308</v>
      </c>
      <c r="E1478" s="2"/>
      <c r="F1478" t="s">
        <v>4568</v>
      </c>
      <c r="G1478" s="4"/>
      <c r="H1478" s="3" t="s">
        <v>1227</v>
      </c>
      <c r="I1478" s="3" t="s">
        <v>505</v>
      </c>
      <c r="J1478" s="4"/>
      <c r="K1478" s="4"/>
      <c r="L1478" s="30" t="s">
        <v>1307</v>
      </c>
      <c r="M1478" s="17"/>
      <c r="N1478" s="41" t="str">
        <f t="shared" si="286"/>
        <v xml:space="preserve"> </v>
      </c>
      <c r="O1478" s="17"/>
      <c r="P1478" s="41" t="str">
        <f t="shared" si="287"/>
        <v xml:space="preserve"> </v>
      </c>
      <c r="Q1478" s="17"/>
      <c r="R1478" s="41" t="str">
        <f t="shared" si="288"/>
        <v xml:space="preserve"> </v>
      </c>
      <c r="S1478" s="17"/>
      <c r="T1478" s="41" t="str">
        <f t="shared" si="289"/>
        <v xml:space="preserve"> </v>
      </c>
      <c r="U1478" s="17">
        <v>3</v>
      </c>
      <c r="V1478" s="41">
        <f t="shared" si="290"/>
        <v>5.8046166050732348E-5</v>
      </c>
      <c r="W1478" s="17"/>
      <c r="X1478" s="41" t="str">
        <f t="shared" si="291"/>
        <v xml:space="preserve"> </v>
      </c>
      <c r="Y1478" s="17"/>
      <c r="Z1478" s="41" t="str">
        <f t="shared" si="292"/>
        <v xml:space="preserve"> </v>
      </c>
      <c r="AA1478" s="17"/>
      <c r="AB1478" s="41" t="str">
        <f t="shared" si="293"/>
        <v xml:space="preserve"> </v>
      </c>
      <c r="AC1478" s="17"/>
      <c r="AD1478" s="41" t="str">
        <f t="shared" si="294"/>
        <v xml:space="preserve"> </v>
      </c>
      <c r="AE1478" s="17"/>
      <c r="AF1478" s="42" t="str">
        <f t="shared" si="295"/>
        <v xml:space="preserve"> </v>
      </c>
      <c r="AG1478" s="19">
        <f t="shared" si="296"/>
        <v>2</v>
      </c>
      <c r="AH1478" s="19">
        <f t="shared" si="297"/>
        <v>3</v>
      </c>
      <c r="AI1478" s="47">
        <f t="shared" si="298"/>
        <v>3.4113780830329428E-5</v>
      </c>
    </row>
    <row r="1479" spans="1:35">
      <c r="A1479" t="s">
        <v>3200</v>
      </c>
      <c r="B1479" t="s">
        <v>4424</v>
      </c>
      <c r="C1479" t="s">
        <v>341</v>
      </c>
      <c r="D1479" s="4" t="s">
        <v>1218</v>
      </c>
      <c r="E1479" s="2" t="s">
        <v>1803</v>
      </c>
      <c r="F1479" s="5" t="s">
        <v>4645</v>
      </c>
      <c r="G1479" s="4"/>
      <c r="H1479" s="3" t="s">
        <v>1227</v>
      </c>
      <c r="I1479" s="3" t="s">
        <v>1227</v>
      </c>
      <c r="J1479" s="4"/>
      <c r="K1479" s="4"/>
      <c r="L1479" s="30" t="s">
        <v>1307</v>
      </c>
      <c r="M1479" s="17"/>
      <c r="N1479" s="41" t="str">
        <f t="shared" si="286"/>
        <v xml:space="preserve"> </v>
      </c>
      <c r="O1479" s="17"/>
      <c r="P1479" s="41" t="str">
        <f t="shared" si="287"/>
        <v xml:space="preserve"> </v>
      </c>
      <c r="Q1479" s="17"/>
      <c r="R1479" s="41" t="str">
        <f t="shared" si="288"/>
        <v xml:space="preserve"> </v>
      </c>
      <c r="S1479" s="17"/>
      <c r="T1479" s="41" t="str">
        <f t="shared" si="289"/>
        <v xml:space="preserve"> </v>
      </c>
      <c r="U1479" s="17">
        <v>3</v>
      </c>
      <c r="V1479" s="41">
        <f t="shared" si="290"/>
        <v>5.8046166050732348E-5</v>
      </c>
      <c r="W1479" s="17"/>
      <c r="X1479" s="41" t="str">
        <f t="shared" si="291"/>
        <v xml:space="preserve"> </v>
      </c>
      <c r="Y1479" s="17"/>
      <c r="Z1479" s="41" t="str">
        <f t="shared" si="292"/>
        <v xml:space="preserve"> </v>
      </c>
      <c r="AA1479" s="17"/>
      <c r="AB1479" s="41" t="str">
        <f t="shared" si="293"/>
        <v xml:space="preserve"> </v>
      </c>
      <c r="AC1479" s="17"/>
      <c r="AD1479" s="41" t="str">
        <f t="shared" si="294"/>
        <v xml:space="preserve"> </v>
      </c>
      <c r="AE1479" s="17"/>
      <c r="AF1479" s="42" t="str">
        <f t="shared" si="295"/>
        <v xml:space="preserve"> </v>
      </c>
      <c r="AG1479" s="19">
        <f t="shared" si="296"/>
        <v>2</v>
      </c>
      <c r="AH1479" s="19">
        <f t="shared" si="297"/>
        <v>3</v>
      </c>
      <c r="AI1479" s="47">
        <f t="shared" si="298"/>
        <v>3.4113780830329428E-5</v>
      </c>
    </row>
    <row r="1480" spans="1:35">
      <c r="A1480" t="s">
        <v>579</v>
      </c>
      <c r="B1480" t="s">
        <v>4445</v>
      </c>
      <c r="C1480" t="s">
        <v>2203</v>
      </c>
      <c r="D1480" s="4" t="s">
        <v>1218</v>
      </c>
      <c r="E1480" s="2"/>
      <c r="G1480" s="4"/>
      <c r="H1480" s="3" t="s">
        <v>1227</v>
      </c>
      <c r="I1480" s="3" t="s">
        <v>505</v>
      </c>
      <c r="J1480" s="4"/>
      <c r="K1480" s="4"/>
      <c r="L1480" s="30" t="s">
        <v>1307</v>
      </c>
      <c r="M1480" s="17">
        <v>1</v>
      </c>
      <c r="N1480" s="41">
        <f t="shared" ref="N1480:N1543" si="299">IF(M1480=0," ",M1480/M$1938)</f>
        <v>5.3078556263269638E-4</v>
      </c>
      <c r="O1480" s="17"/>
      <c r="P1480" s="41" t="str">
        <f t="shared" ref="P1480:P1543" si="300">IF(O1480=0," ",O1480/O$1938)</f>
        <v xml:space="preserve"> </v>
      </c>
      <c r="Q1480" s="17"/>
      <c r="R1480" s="41" t="str">
        <f t="shared" ref="R1480:R1543" si="301">IF(Q1480=0," ",Q1480/Q$1938)</f>
        <v xml:space="preserve"> </v>
      </c>
      <c r="S1480" s="17"/>
      <c r="T1480" s="41" t="str">
        <f t="shared" ref="T1480:T1543" si="302">IF(S1480=0," ",S1480/S$1938)</f>
        <v xml:space="preserve"> </v>
      </c>
      <c r="U1480" s="17"/>
      <c r="V1480" s="41" t="str">
        <f t="shared" ref="V1480:V1543" si="303">IF(U1480=0," ",U1480/U$1938)</f>
        <v xml:space="preserve"> </v>
      </c>
      <c r="W1480" s="17">
        <v>2</v>
      </c>
      <c r="X1480" s="41">
        <f t="shared" ref="X1480:X1543" si="304">IF(W1480=0," ",W1480/W$1938)</f>
        <v>3.1675641431738993E-4</v>
      </c>
      <c r="Y1480" s="17"/>
      <c r="Z1480" s="41" t="str">
        <f t="shared" ref="Z1480:Z1543" si="305">IF(Y1480=0," ",Y1480/Y$1938)</f>
        <v xml:space="preserve"> </v>
      </c>
      <c r="AA1480" s="17"/>
      <c r="AB1480" s="41" t="str">
        <f t="shared" ref="AB1480:AB1543" si="306">IF(AA1480=0," ",AA1480/AA$1938)</f>
        <v xml:space="preserve"> </v>
      </c>
      <c r="AC1480" s="17"/>
      <c r="AD1480" s="41" t="str">
        <f t="shared" ref="AD1480:AD1543" si="307">IF(AC1480=0," ",AC1480/AC$1938)</f>
        <v xml:space="preserve"> </v>
      </c>
      <c r="AE1480" s="17"/>
      <c r="AF1480" s="42" t="str">
        <f t="shared" ref="AF1480:AF1543" si="308">IF(AE1480=0," ",AE1480/AE$1938)</f>
        <v xml:space="preserve"> </v>
      </c>
      <c r="AG1480" s="19">
        <f t="shared" ref="AG1480:AG1543" si="309">COUNT(M1480:AE1480)</f>
        <v>4</v>
      </c>
      <c r="AH1480" s="19">
        <f t="shared" ref="AH1480:AH1543" si="310">M1480+O1480+Q1480+S1480+U1480+W1480+Y1480+AA1480+AC1480+AE1480</f>
        <v>3</v>
      </c>
      <c r="AI1480" s="47">
        <f t="shared" ref="AI1480:AI1543" si="311">AH1480/AH$1932</f>
        <v>3.4113780830329428E-5</v>
      </c>
    </row>
    <row r="1481" spans="1:35">
      <c r="A1481" t="s">
        <v>909</v>
      </c>
      <c r="B1481" t="s">
        <v>623</v>
      </c>
      <c r="C1481" t="s">
        <v>2497</v>
      </c>
      <c r="D1481" s="4" t="s">
        <v>1217</v>
      </c>
      <c r="E1481" s="2"/>
      <c r="F1481" t="s">
        <v>2790</v>
      </c>
      <c r="G1481" s="4"/>
      <c r="H1481" s="3" t="s">
        <v>1227</v>
      </c>
      <c r="I1481" s="3" t="s">
        <v>1227</v>
      </c>
      <c r="J1481" s="4"/>
      <c r="K1481" s="4"/>
      <c r="L1481" s="30" t="s">
        <v>1307</v>
      </c>
      <c r="M1481" s="17"/>
      <c r="N1481" s="41" t="str">
        <f t="shared" si="299"/>
        <v xml:space="preserve"> </v>
      </c>
      <c r="O1481" s="17"/>
      <c r="P1481" s="41" t="str">
        <f t="shared" si="300"/>
        <v xml:space="preserve"> </v>
      </c>
      <c r="Q1481" s="17"/>
      <c r="R1481" s="41" t="str">
        <f t="shared" si="301"/>
        <v xml:space="preserve"> </v>
      </c>
      <c r="S1481" s="17"/>
      <c r="T1481" s="41" t="str">
        <f t="shared" si="302"/>
        <v xml:space="preserve"> </v>
      </c>
      <c r="U1481" s="17">
        <v>1</v>
      </c>
      <c r="V1481" s="41">
        <f t="shared" si="303"/>
        <v>1.9348722016910783E-5</v>
      </c>
      <c r="W1481" s="17"/>
      <c r="X1481" s="41" t="str">
        <f t="shared" si="304"/>
        <v xml:space="preserve"> </v>
      </c>
      <c r="Y1481" s="17"/>
      <c r="Z1481" s="41" t="str">
        <f t="shared" si="305"/>
        <v xml:space="preserve"> </v>
      </c>
      <c r="AA1481" s="17">
        <v>2</v>
      </c>
      <c r="AB1481" s="41">
        <f t="shared" si="306"/>
        <v>9.1617040769583142E-4</v>
      </c>
      <c r="AC1481" s="17"/>
      <c r="AD1481" s="41" t="str">
        <f t="shared" si="307"/>
        <v xml:space="preserve"> </v>
      </c>
      <c r="AE1481" s="17"/>
      <c r="AF1481" s="42" t="str">
        <f t="shared" si="308"/>
        <v xml:space="preserve"> </v>
      </c>
      <c r="AG1481" s="19">
        <f t="shared" si="309"/>
        <v>4</v>
      </c>
      <c r="AH1481" s="19">
        <f t="shared" si="310"/>
        <v>3</v>
      </c>
      <c r="AI1481" s="47">
        <f t="shared" si="311"/>
        <v>3.4113780830329428E-5</v>
      </c>
    </row>
    <row r="1482" spans="1:35">
      <c r="A1482" t="s">
        <v>910</v>
      </c>
      <c r="B1482" t="s">
        <v>3547</v>
      </c>
      <c r="C1482" t="s">
        <v>2498</v>
      </c>
      <c r="D1482" s="4" t="s">
        <v>1217</v>
      </c>
      <c r="E1482" s="2"/>
      <c r="G1482" s="4" t="s">
        <v>5932</v>
      </c>
      <c r="H1482" s="3" t="s">
        <v>1227</v>
      </c>
      <c r="I1482" s="3" t="s">
        <v>1227</v>
      </c>
      <c r="J1482" s="4"/>
      <c r="K1482" s="4"/>
      <c r="L1482" s="30" t="s">
        <v>1305</v>
      </c>
      <c r="M1482" s="17"/>
      <c r="N1482" s="41" t="str">
        <f t="shared" si="299"/>
        <v xml:space="preserve"> </v>
      </c>
      <c r="O1482" s="17"/>
      <c r="P1482" s="41" t="str">
        <f t="shared" si="300"/>
        <v xml:space="preserve"> </v>
      </c>
      <c r="Q1482" s="17"/>
      <c r="R1482" s="41" t="str">
        <f t="shared" si="301"/>
        <v xml:space="preserve"> </v>
      </c>
      <c r="S1482" s="17"/>
      <c r="T1482" s="41" t="str">
        <f t="shared" si="302"/>
        <v xml:space="preserve"> </v>
      </c>
      <c r="U1482" s="17">
        <v>3</v>
      </c>
      <c r="V1482" s="41">
        <f t="shared" si="303"/>
        <v>5.8046166050732348E-5</v>
      </c>
      <c r="W1482" s="17"/>
      <c r="X1482" s="41" t="str">
        <f t="shared" si="304"/>
        <v xml:space="preserve"> </v>
      </c>
      <c r="Y1482" s="17"/>
      <c r="Z1482" s="41" t="str">
        <f t="shared" si="305"/>
        <v xml:space="preserve"> </v>
      </c>
      <c r="AA1482" s="17"/>
      <c r="AB1482" s="41" t="str">
        <f t="shared" si="306"/>
        <v xml:space="preserve"> </v>
      </c>
      <c r="AC1482" s="17"/>
      <c r="AD1482" s="41" t="str">
        <f t="shared" si="307"/>
        <v xml:space="preserve"> </v>
      </c>
      <c r="AE1482" s="17"/>
      <c r="AF1482" s="42" t="str">
        <f t="shared" si="308"/>
        <v xml:space="preserve"> </v>
      </c>
      <c r="AG1482" s="19">
        <f t="shared" si="309"/>
        <v>2</v>
      </c>
      <c r="AH1482" s="19">
        <f t="shared" si="310"/>
        <v>3</v>
      </c>
      <c r="AI1482" s="47">
        <f t="shared" si="311"/>
        <v>3.4113780830329428E-5</v>
      </c>
    </row>
    <row r="1483" spans="1:35">
      <c r="A1483" t="s">
        <v>1670</v>
      </c>
      <c r="B1483" t="s">
        <v>1160</v>
      </c>
      <c r="C1483" t="s">
        <v>891</v>
      </c>
      <c r="D1483" s="4" t="s">
        <v>1217</v>
      </c>
      <c r="E1483" s="2"/>
      <c r="F1483" t="s">
        <v>11</v>
      </c>
      <c r="G1483" s="4"/>
      <c r="H1483" s="3" t="s">
        <v>1227</v>
      </c>
      <c r="I1483" s="3" t="s">
        <v>1227</v>
      </c>
      <c r="J1483" s="4"/>
      <c r="K1483" s="4">
        <v>184</v>
      </c>
      <c r="L1483" s="30" t="s">
        <v>1305</v>
      </c>
      <c r="M1483" s="17"/>
      <c r="N1483" s="41" t="str">
        <f t="shared" si="299"/>
        <v xml:space="preserve"> </v>
      </c>
      <c r="O1483" s="17"/>
      <c r="P1483" s="41" t="str">
        <f t="shared" si="300"/>
        <v xml:space="preserve"> </v>
      </c>
      <c r="Q1483" s="17"/>
      <c r="R1483" s="41" t="str">
        <f t="shared" si="301"/>
        <v xml:space="preserve"> </v>
      </c>
      <c r="S1483" s="17"/>
      <c r="T1483" s="41" t="str">
        <f t="shared" si="302"/>
        <v xml:space="preserve"> </v>
      </c>
      <c r="U1483" s="17">
        <v>2</v>
      </c>
      <c r="V1483" s="41">
        <f t="shared" si="303"/>
        <v>3.8697444033821565E-5</v>
      </c>
      <c r="W1483" s="17"/>
      <c r="X1483" s="41" t="str">
        <f t="shared" si="304"/>
        <v xml:space="preserve"> </v>
      </c>
      <c r="Y1483" s="17"/>
      <c r="Z1483" s="41" t="str">
        <f t="shared" si="305"/>
        <v xml:space="preserve"> </v>
      </c>
      <c r="AA1483" s="17"/>
      <c r="AB1483" s="41" t="str">
        <f t="shared" si="306"/>
        <v xml:space="preserve"> </v>
      </c>
      <c r="AC1483" s="17"/>
      <c r="AD1483" s="41" t="str">
        <f t="shared" si="307"/>
        <v xml:space="preserve"> </v>
      </c>
      <c r="AE1483" s="17">
        <v>1</v>
      </c>
      <c r="AF1483" s="42">
        <f t="shared" si="308"/>
        <v>1.0719262514738985E-4</v>
      </c>
      <c r="AG1483" s="19">
        <f t="shared" si="309"/>
        <v>3</v>
      </c>
      <c r="AH1483" s="19">
        <f t="shared" si="310"/>
        <v>3</v>
      </c>
      <c r="AI1483" s="47">
        <f t="shared" si="311"/>
        <v>3.4113780830329428E-5</v>
      </c>
    </row>
    <row r="1484" spans="1:35">
      <c r="A1484" t="s">
        <v>2397</v>
      </c>
      <c r="B1484" t="s">
        <v>326</v>
      </c>
      <c r="C1484" t="s">
        <v>2520</v>
      </c>
      <c r="D1484" s="4" t="s">
        <v>1218</v>
      </c>
      <c r="E1484" s="2" t="s">
        <v>1803</v>
      </c>
      <c r="F1484" t="s">
        <v>5532</v>
      </c>
      <c r="G1484" s="4"/>
      <c r="H1484" s="3" t="s">
        <v>1227</v>
      </c>
      <c r="I1484" s="3" t="s">
        <v>1227</v>
      </c>
      <c r="J1484" s="4">
        <v>302</v>
      </c>
      <c r="K1484" s="4">
        <v>330</v>
      </c>
      <c r="L1484" s="30" t="s">
        <v>1307</v>
      </c>
      <c r="M1484" s="17"/>
      <c r="N1484" s="41" t="str">
        <f t="shared" si="299"/>
        <v xml:space="preserve"> </v>
      </c>
      <c r="O1484" s="17">
        <v>1</v>
      </c>
      <c r="P1484" s="41">
        <f t="shared" si="300"/>
        <v>1.7873100983020553E-4</v>
      </c>
      <c r="Q1484" s="17"/>
      <c r="R1484" s="41" t="str">
        <f t="shared" si="301"/>
        <v xml:space="preserve"> </v>
      </c>
      <c r="S1484" s="17"/>
      <c r="T1484" s="41" t="str">
        <f t="shared" si="302"/>
        <v xml:space="preserve"> </v>
      </c>
      <c r="U1484" s="17"/>
      <c r="V1484" s="41" t="str">
        <f t="shared" si="303"/>
        <v xml:space="preserve"> </v>
      </c>
      <c r="W1484" s="17"/>
      <c r="X1484" s="41" t="str">
        <f t="shared" si="304"/>
        <v xml:space="preserve"> </v>
      </c>
      <c r="Y1484" s="17">
        <v>2</v>
      </c>
      <c r="Z1484" s="41">
        <f t="shared" si="305"/>
        <v>6.3938618925831207E-4</v>
      </c>
      <c r="AA1484" s="17"/>
      <c r="AB1484" s="41" t="str">
        <f t="shared" si="306"/>
        <v xml:space="preserve"> </v>
      </c>
      <c r="AC1484" s="17"/>
      <c r="AD1484" s="41" t="str">
        <f t="shared" si="307"/>
        <v xml:space="preserve"> </v>
      </c>
      <c r="AE1484" s="17"/>
      <c r="AF1484" s="42" t="str">
        <f t="shared" si="308"/>
        <v xml:space="preserve"> </v>
      </c>
      <c r="AG1484" s="19">
        <f t="shared" si="309"/>
        <v>4</v>
      </c>
      <c r="AH1484" s="19">
        <f t="shared" si="310"/>
        <v>3</v>
      </c>
      <c r="AI1484" s="47">
        <f t="shared" si="311"/>
        <v>3.4113780830329428E-5</v>
      </c>
    </row>
    <row r="1485" spans="1:35">
      <c r="A1485" t="s">
        <v>588</v>
      </c>
      <c r="B1485" t="s">
        <v>2174</v>
      </c>
      <c r="C1485" t="s">
        <v>340</v>
      </c>
      <c r="D1485" s="4" t="s">
        <v>1217</v>
      </c>
      <c r="E1485" s="2"/>
      <c r="F1485" t="s">
        <v>2677</v>
      </c>
      <c r="G1485" s="4"/>
      <c r="H1485" s="3" t="s">
        <v>1227</v>
      </c>
      <c r="I1485" s="3" t="s">
        <v>1227</v>
      </c>
      <c r="J1485" s="4">
        <v>402</v>
      </c>
      <c r="K1485" s="4">
        <v>175</v>
      </c>
      <c r="L1485" s="30" t="s">
        <v>1215</v>
      </c>
      <c r="M1485" s="17"/>
      <c r="N1485" s="41" t="str">
        <f t="shared" si="299"/>
        <v xml:space="preserve"> </v>
      </c>
      <c r="O1485" s="17"/>
      <c r="P1485" s="41" t="str">
        <f t="shared" si="300"/>
        <v xml:space="preserve"> </v>
      </c>
      <c r="Q1485" s="17"/>
      <c r="R1485" s="41" t="str">
        <f t="shared" si="301"/>
        <v xml:space="preserve"> </v>
      </c>
      <c r="S1485" s="17"/>
      <c r="T1485" s="41" t="str">
        <f t="shared" si="302"/>
        <v xml:space="preserve"> </v>
      </c>
      <c r="U1485" s="17">
        <v>3</v>
      </c>
      <c r="V1485" s="41">
        <f t="shared" si="303"/>
        <v>5.8046166050732348E-5</v>
      </c>
      <c r="W1485" s="17"/>
      <c r="X1485" s="41" t="str">
        <f t="shared" si="304"/>
        <v xml:space="preserve"> </v>
      </c>
      <c r="Y1485" s="17"/>
      <c r="Z1485" s="41" t="str">
        <f t="shared" si="305"/>
        <v xml:space="preserve"> </v>
      </c>
      <c r="AA1485" s="17"/>
      <c r="AB1485" s="41" t="str">
        <f t="shared" si="306"/>
        <v xml:space="preserve"> </v>
      </c>
      <c r="AC1485" s="17"/>
      <c r="AD1485" s="41" t="str">
        <f t="shared" si="307"/>
        <v xml:space="preserve"> </v>
      </c>
      <c r="AE1485" s="17"/>
      <c r="AF1485" s="42" t="str">
        <f t="shared" si="308"/>
        <v xml:space="preserve"> </v>
      </c>
      <c r="AG1485" s="19">
        <f t="shared" si="309"/>
        <v>2</v>
      </c>
      <c r="AH1485" s="19">
        <f t="shared" si="310"/>
        <v>3</v>
      </c>
      <c r="AI1485" s="47">
        <f t="shared" si="311"/>
        <v>3.4113780830329428E-5</v>
      </c>
    </row>
    <row r="1486" spans="1:35">
      <c r="A1486" t="s">
        <v>2152</v>
      </c>
      <c r="B1486" t="s">
        <v>1740</v>
      </c>
      <c r="C1486" t="s">
        <v>808</v>
      </c>
      <c r="D1486" s="4" t="s">
        <v>1308</v>
      </c>
      <c r="E1486" s="2"/>
      <c r="F1486" t="s">
        <v>824</v>
      </c>
      <c r="G1486" s="4"/>
      <c r="H1486" s="3" t="s">
        <v>1227</v>
      </c>
      <c r="I1486" s="3" t="s">
        <v>1227</v>
      </c>
      <c r="J1486" s="4"/>
      <c r="K1486" s="4">
        <v>46</v>
      </c>
      <c r="L1486" s="30" t="s">
        <v>1307</v>
      </c>
      <c r="M1486" s="17"/>
      <c r="N1486" s="41" t="str">
        <f t="shared" si="299"/>
        <v xml:space="preserve"> </v>
      </c>
      <c r="O1486" s="17"/>
      <c r="P1486" s="41" t="str">
        <f t="shared" si="300"/>
        <v xml:space="preserve"> </v>
      </c>
      <c r="Q1486" s="17"/>
      <c r="R1486" s="41" t="str">
        <f t="shared" si="301"/>
        <v xml:space="preserve"> </v>
      </c>
      <c r="S1486" s="17"/>
      <c r="T1486" s="41" t="str">
        <f t="shared" si="302"/>
        <v xml:space="preserve"> </v>
      </c>
      <c r="U1486" s="17"/>
      <c r="V1486" s="41" t="str">
        <f t="shared" si="303"/>
        <v xml:space="preserve"> </v>
      </c>
      <c r="W1486" s="17"/>
      <c r="X1486" s="41" t="str">
        <f t="shared" si="304"/>
        <v xml:space="preserve"> </v>
      </c>
      <c r="Y1486" s="17"/>
      <c r="Z1486" s="41" t="str">
        <f t="shared" si="305"/>
        <v xml:space="preserve"> </v>
      </c>
      <c r="AA1486" s="17"/>
      <c r="AB1486" s="41" t="str">
        <f t="shared" si="306"/>
        <v xml:space="preserve"> </v>
      </c>
      <c r="AC1486" s="17"/>
      <c r="AD1486" s="41" t="str">
        <f t="shared" si="307"/>
        <v xml:space="preserve"> </v>
      </c>
      <c r="AE1486" s="17">
        <v>3</v>
      </c>
      <c r="AF1486" s="42">
        <f t="shared" si="308"/>
        <v>3.2157787544216958E-4</v>
      </c>
      <c r="AG1486" s="19">
        <f t="shared" si="309"/>
        <v>1</v>
      </c>
      <c r="AH1486" s="19">
        <f t="shared" si="310"/>
        <v>3</v>
      </c>
      <c r="AI1486" s="47">
        <f t="shared" si="311"/>
        <v>3.4113780830329428E-5</v>
      </c>
    </row>
    <row r="1487" spans="1:35">
      <c r="A1487" t="s">
        <v>927</v>
      </c>
      <c r="B1487" t="s">
        <v>2191</v>
      </c>
      <c r="C1487" t="s">
        <v>928</v>
      </c>
      <c r="D1487" s="4" t="s">
        <v>1308</v>
      </c>
      <c r="E1487" s="2"/>
      <c r="F1487" t="s">
        <v>2627</v>
      </c>
      <c r="G1487" s="4"/>
      <c r="H1487" s="3" t="s">
        <v>1227</v>
      </c>
      <c r="I1487" s="3" t="s">
        <v>1227</v>
      </c>
      <c r="J1487" s="4"/>
      <c r="K1487" s="4"/>
      <c r="L1487" s="30" t="s">
        <v>1307</v>
      </c>
      <c r="M1487" s="17"/>
      <c r="N1487" s="41" t="str">
        <f t="shared" si="299"/>
        <v xml:space="preserve"> </v>
      </c>
      <c r="O1487" s="17"/>
      <c r="P1487" s="41" t="str">
        <f t="shared" si="300"/>
        <v xml:space="preserve"> </v>
      </c>
      <c r="Q1487" s="17"/>
      <c r="R1487" s="41" t="str">
        <f t="shared" si="301"/>
        <v xml:space="preserve"> </v>
      </c>
      <c r="S1487" s="17"/>
      <c r="T1487" s="41" t="str">
        <f t="shared" si="302"/>
        <v xml:space="preserve"> </v>
      </c>
      <c r="U1487" s="17">
        <v>2</v>
      </c>
      <c r="V1487" s="41">
        <f t="shared" si="303"/>
        <v>3.8697444033821565E-5</v>
      </c>
      <c r="W1487" s="17"/>
      <c r="X1487" s="41" t="str">
        <f t="shared" si="304"/>
        <v xml:space="preserve"> </v>
      </c>
      <c r="Y1487" s="17"/>
      <c r="Z1487" s="41" t="str">
        <f t="shared" si="305"/>
        <v xml:space="preserve"> </v>
      </c>
      <c r="AA1487" s="17"/>
      <c r="AB1487" s="41" t="str">
        <f t="shared" si="306"/>
        <v xml:space="preserve"> </v>
      </c>
      <c r="AC1487" s="17"/>
      <c r="AD1487" s="41" t="str">
        <f t="shared" si="307"/>
        <v xml:space="preserve"> </v>
      </c>
      <c r="AE1487" s="17">
        <v>1</v>
      </c>
      <c r="AF1487" s="42">
        <f t="shared" si="308"/>
        <v>1.0719262514738985E-4</v>
      </c>
      <c r="AG1487" s="19">
        <f t="shared" si="309"/>
        <v>3</v>
      </c>
      <c r="AH1487" s="19">
        <f t="shared" si="310"/>
        <v>3</v>
      </c>
      <c r="AI1487" s="47">
        <f t="shared" si="311"/>
        <v>3.4113780830329428E-5</v>
      </c>
    </row>
    <row r="1488" spans="1:35">
      <c r="A1488" t="s">
        <v>177</v>
      </c>
      <c r="B1488" t="s">
        <v>5697</v>
      </c>
      <c r="C1488" t="s">
        <v>2507</v>
      </c>
      <c r="D1488" s="4" t="s">
        <v>1217</v>
      </c>
      <c r="E1488" s="2"/>
      <c r="F1488" s="5"/>
      <c r="G1488" s="4"/>
      <c r="H1488" s="3" t="s">
        <v>1227</v>
      </c>
      <c r="I1488" s="3" t="s">
        <v>505</v>
      </c>
      <c r="J1488" s="4"/>
      <c r="K1488" s="4"/>
      <c r="L1488" s="30" t="s">
        <v>1307</v>
      </c>
      <c r="M1488" s="17"/>
      <c r="N1488" s="41" t="str">
        <f t="shared" si="299"/>
        <v xml:space="preserve"> </v>
      </c>
      <c r="O1488" s="17">
        <v>3</v>
      </c>
      <c r="P1488" s="41">
        <f t="shared" si="300"/>
        <v>5.3619302949061668E-4</v>
      </c>
      <c r="Q1488" s="17"/>
      <c r="R1488" s="41" t="str">
        <f t="shared" si="301"/>
        <v xml:space="preserve"> </v>
      </c>
      <c r="S1488" s="17"/>
      <c r="T1488" s="41" t="str">
        <f t="shared" si="302"/>
        <v xml:space="preserve"> </v>
      </c>
      <c r="U1488" s="17"/>
      <c r="V1488" s="41" t="str">
        <f t="shared" si="303"/>
        <v xml:space="preserve"> </v>
      </c>
      <c r="W1488" s="17"/>
      <c r="X1488" s="41" t="str">
        <f t="shared" si="304"/>
        <v xml:space="preserve"> </v>
      </c>
      <c r="Y1488" s="17"/>
      <c r="Z1488" s="41" t="str">
        <f t="shared" si="305"/>
        <v xml:space="preserve"> </v>
      </c>
      <c r="AA1488" s="17"/>
      <c r="AB1488" s="41" t="str">
        <f t="shared" si="306"/>
        <v xml:space="preserve"> </v>
      </c>
      <c r="AC1488" s="17"/>
      <c r="AD1488" s="41" t="str">
        <f t="shared" si="307"/>
        <v xml:space="preserve"> </v>
      </c>
      <c r="AE1488" s="17"/>
      <c r="AF1488" s="42" t="str">
        <f t="shared" si="308"/>
        <v xml:space="preserve"> </v>
      </c>
      <c r="AG1488" s="19">
        <f t="shared" si="309"/>
        <v>2</v>
      </c>
      <c r="AH1488" s="19">
        <f t="shared" si="310"/>
        <v>3</v>
      </c>
      <c r="AI1488" s="47">
        <f t="shared" si="311"/>
        <v>3.4113780830329428E-5</v>
      </c>
    </row>
    <row r="1489" spans="1:35">
      <c r="A1489" t="s">
        <v>2220</v>
      </c>
      <c r="B1489" t="s">
        <v>1746</v>
      </c>
      <c r="C1489" t="s">
        <v>341</v>
      </c>
      <c r="D1489" s="4" t="s">
        <v>1218</v>
      </c>
      <c r="E1489" s="2" t="s">
        <v>3627</v>
      </c>
      <c r="F1489" t="s">
        <v>1835</v>
      </c>
      <c r="G1489" s="4"/>
      <c r="H1489" s="3" t="s">
        <v>1227</v>
      </c>
      <c r="I1489" s="3" t="s">
        <v>1227</v>
      </c>
      <c r="J1489" s="4">
        <v>261</v>
      </c>
      <c r="K1489" s="4">
        <v>393</v>
      </c>
      <c r="L1489" s="30" t="s">
        <v>1307</v>
      </c>
      <c r="M1489" s="17"/>
      <c r="N1489" s="41" t="str">
        <f t="shared" si="299"/>
        <v xml:space="preserve"> </v>
      </c>
      <c r="O1489" s="17"/>
      <c r="P1489" s="41" t="str">
        <f t="shared" si="300"/>
        <v xml:space="preserve"> </v>
      </c>
      <c r="Q1489" s="17"/>
      <c r="R1489" s="41" t="str">
        <f t="shared" si="301"/>
        <v xml:space="preserve"> </v>
      </c>
      <c r="S1489" s="17"/>
      <c r="T1489" s="41" t="str">
        <f t="shared" si="302"/>
        <v xml:space="preserve"> </v>
      </c>
      <c r="U1489" s="17">
        <v>2</v>
      </c>
      <c r="V1489" s="41">
        <f t="shared" si="303"/>
        <v>3.8697444033821565E-5</v>
      </c>
      <c r="W1489" s="17"/>
      <c r="X1489" s="41" t="str">
        <f t="shared" si="304"/>
        <v xml:space="preserve"> </v>
      </c>
      <c r="Y1489" s="17"/>
      <c r="Z1489" s="41" t="str">
        <f t="shared" si="305"/>
        <v xml:space="preserve"> </v>
      </c>
      <c r="AA1489" s="17">
        <v>1</v>
      </c>
      <c r="AB1489" s="41">
        <f t="shared" si="306"/>
        <v>4.5808520384791571E-4</v>
      </c>
      <c r="AC1489" s="17"/>
      <c r="AD1489" s="41" t="str">
        <f t="shared" si="307"/>
        <v xml:space="preserve"> </v>
      </c>
      <c r="AE1489" s="17"/>
      <c r="AF1489" s="42" t="str">
        <f t="shared" si="308"/>
        <v xml:space="preserve"> </v>
      </c>
      <c r="AG1489" s="19">
        <f t="shared" si="309"/>
        <v>4</v>
      </c>
      <c r="AH1489" s="19">
        <f t="shared" si="310"/>
        <v>3</v>
      </c>
      <c r="AI1489" s="47">
        <f t="shared" si="311"/>
        <v>3.4113780830329428E-5</v>
      </c>
    </row>
    <row r="1490" spans="1:35">
      <c r="A1490" t="s">
        <v>932</v>
      </c>
      <c r="B1490" s="5" t="s">
        <v>3787</v>
      </c>
      <c r="C1490" t="s">
        <v>341</v>
      </c>
      <c r="D1490" s="4" t="s">
        <v>1218</v>
      </c>
      <c r="E1490" s="4" t="s">
        <v>4</v>
      </c>
      <c r="G1490" s="4"/>
      <c r="H1490" s="3" t="s">
        <v>505</v>
      </c>
      <c r="I1490" s="3" t="s">
        <v>505</v>
      </c>
      <c r="J1490" s="4"/>
      <c r="K1490" s="4"/>
      <c r="L1490" s="30" t="s">
        <v>1307</v>
      </c>
      <c r="M1490" s="17">
        <v>1</v>
      </c>
      <c r="N1490" s="41">
        <f t="shared" si="299"/>
        <v>5.3078556263269638E-4</v>
      </c>
      <c r="O1490" s="17"/>
      <c r="P1490" s="41" t="str">
        <f t="shared" si="300"/>
        <v xml:space="preserve"> </v>
      </c>
      <c r="Q1490" s="17">
        <v>1</v>
      </c>
      <c r="R1490" s="41">
        <f t="shared" si="301"/>
        <v>4.5024763619990995E-4</v>
      </c>
      <c r="S1490" s="17"/>
      <c r="T1490" s="41" t="str">
        <f t="shared" si="302"/>
        <v xml:space="preserve"> </v>
      </c>
      <c r="U1490" s="17"/>
      <c r="V1490" s="41" t="str">
        <f t="shared" si="303"/>
        <v xml:space="preserve"> </v>
      </c>
      <c r="W1490" s="17"/>
      <c r="X1490" s="41" t="str">
        <f t="shared" si="304"/>
        <v xml:space="preserve"> </v>
      </c>
      <c r="Y1490" s="17"/>
      <c r="Z1490" s="41" t="str">
        <f t="shared" si="305"/>
        <v xml:space="preserve"> </v>
      </c>
      <c r="AA1490" s="17"/>
      <c r="AB1490" s="41" t="str">
        <f t="shared" si="306"/>
        <v xml:space="preserve"> </v>
      </c>
      <c r="AC1490" s="17"/>
      <c r="AD1490" s="41" t="str">
        <f t="shared" si="307"/>
        <v xml:space="preserve"> </v>
      </c>
      <c r="AE1490" s="17">
        <v>1</v>
      </c>
      <c r="AF1490" s="42">
        <f t="shared" si="308"/>
        <v>1.0719262514738985E-4</v>
      </c>
      <c r="AG1490" s="19">
        <f t="shared" si="309"/>
        <v>5</v>
      </c>
      <c r="AH1490" s="19">
        <f t="shared" si="310"/>
        <v>3</v>
      </c>
      <c r="AI1490" s="47">
        <f t="shared" si="311"/>
        <v>3.4113780830329428E-5</v>
      </c>
    </row>
    <row r="1491" spans="1:35">
      <c r="A1491" t="s">
        <v>600</v>
      </c>
      <c r="B1491" t="s">
        <v>1562</v>
      </c>
      <c r="C1491" t="s">
        <v>2020</v>
      </c>
      <c r="D1491" s="4" t="s">
        <v>1218</v>
      </c>
      <c r="E1491" s="2"/>
      <c r="G1491" s="4"/>
      <c r="H1491" s="3" t="s">
        <v>1227</v>
      </c>
      <c r="I1491" s="3" t="s">
        <v>1227</v>
      </c>
      <c r="J1491" s="4"/>
      <c r="K1491" s="4"/>
      <c r="L1491" s="30" t="s">
        <v>1307</v>
      </c>
      <c r="M1491" s="17"/>
      <c r="N1491" s="41" t="str">
        <f t="shared" si="299"/>
        <v xml:space="preserve"> </v>
      </c>
      <c r="O1491" s="17"/>
      <c r="P1491" s="41" t="str">
        <f t="shared" si="300"/>
        <v xml:space="preserve"> </v>
      </c>
      <c r="Q1491" s="17"/>
      <c r="R1491" s="41" t="str">
        <f t="shared" si="301"/>
        <v xml:space="preserve"> </v>
      </c>
      <c r="S1491" s="17"/>
      <c r="T1491" s="41" t="str">
        <f t="shared" si="302"/>
        <v xml:space="preserve"> </v>
      </c>
      <c r="U1491" s="17">
        <v>3</v>
      </c>
      <c r="V1491" s="41">
        <f t="shared" si="303"/>
        <v>5.8046166050732348E-5</v>
      </c>
      <c r="W1491" s="17"/>
      <c r="X1491" s="41" t="str">
        <f t="shared" si="304"/>
        <v xml:space="preserve"> </v>
      </c>
      <c r="Y1491" s="17"/>
      <c r="Z1491" s="41" t="str">
        <f t="shared" si="305"/>
        <v xml:space="preserve"> </v>
      </c>
      <c r="AA1491" s="17"/>
      <c r="AB1491" s="41" t="str">
        <f t="shared" si="306"/>
        <v xml:space="preserve"> </v>
      </c>
      <c r="AC1491" s="17"/>
      <c r="AD1491" s="41" t="str">
        <f t="shared" si="307"/>
        <v xml:space="preserve"> </v>
      </c>
      <c r="AE1491" s="17"/>
      <c r="AF1491" s="42" t="str">
        <f t="shared" si="308"/>
        <v xml:space="preserve"> </v>
      </c>
      <c r="AG1491" s="19">
        <f t="shared" si="309"/>
        <v>2</v>
      </c>
      <c r="AH1491" s="19">
        <f t="shared" si="310"/>
        <v>3</v>
      </c>
      <c r="AI1491" s="47">
        <f t="shared" si="311"/>
        <v>3.4113780830329428E-5</v>
      </c>
    </row>
    <row r="1492" spans="1:35">
      <c r="A1492" t="s">
        <v>600</v>
      </c>
      <c r="B1492" t="s">
        <v>1565</v>
      </c>
      <c r="C1492" t="s">
        <v>2020</v>
      </c>
      <c r="D1492" s="4" t="s">
        <v>1218</v>
      </c>
      <c r="E1492" s="2"/>
      <c r="G1492" s="4"/>
      <c r="H1492" s="3" t="s">
        <v>1227</v>
      </c>
      <c r="I1492" s="3" t="s">
        <v>1227</v>
      </c>
      <c r="J1492" s="4"/>
      <c r="K1492" s="4"/>
      <c r="L1492" s="30" t="s">
        <v>1307</v>
      </c>
      <c r="M1492" s="17">
        <v>2</v>
      </c>
      <c r="N1492" s="41">
        <f t="shared" si="299"/>
        <v>1.0615711252653928E-3</v>
      </c>
      <c r="O1492" s="17"/>
      <c r="P1492" s="41" t="str">
        <f t="shared" si="300"/>
        <v xml:space="preserve"> </v>
      </c>
      <c r="Q1492" s="17"/>
      <c r="R1492" s="41" t="str">
        <f t="shared" si="301"/>
        <v xml:space="preserve"> </v>
      </c>
      <c r="S1492" s="17"/>
      <c r="T1492" s="41" t="str">
        <f t="shared" si="302"/>
        <v xml:space="preserve"> </v>
      </c>
      <c r="U1492" s="17">
        <v>1</v>
      </c>
      <c r="V1492" s="41">
        <f t="shared" si="303"/>
        <v>1.9348722016910783E-5</v>
      </c>
      <c r="W1492" s="17"/>
      <c r="X1492" s="41" t="str">
        <f t="shared" si="304"/>
        <v xml:space="preserve"> </v>
      </c>
      <c r="Y1492" s="17"/>
      <c r="Z1492" s="41" t="str">
        <f t="shared" si="305"/>
        <v xml:space="preserve"> </v>
      </c>
      <c r="AA1492" s="17"/>
      <c r="AB1492" s="41" t="str">
        <f t="shared" si="306"/>
        <v xml:space="preserve"> </v>
      </c>
      <c r="AC1492" s="17"/>
      <c r="AD1492" s="41" t="str">
        <f t="shared" si="307"/>
        <v xml:space="preserve"> </v>
      </c>
      <c r="AE1492" s="17"/>
      <c r="AF1492" s="42" t="str">
        <f t="shared" si="308"/>
        <v xml:space="preserve"> </v>
      </c>
      <c r="AG1492" s="19">
        <f t="shared" si="309"/>
        <v>4</v>
      </c>
      <c r="AH1492" s="19">
        <f t="shared" si="310"/>
        <v>3</v>
      </c>
      <c r="AI1492" s="47">
        <f t="shared" si="311"/>
        <v>3.4113780830329428E-5</v>
      </c>
    </row>
    <row r="1493" spans="1:35">
      <c r="A1493" t="s">
        <v>1895</v>
      </c>
      <c r="B1493" t="s">
        <v>1346</v>
      </c>
      <c r="C1493" t="s">
        <v>341</v>
      </c>
      <c r="D1493" s="4" t="s">
        <v>1218</v>
      </c>
      <c r="E1493" s="2"/>
      <c r="F1493" t="s">
        <v>1291</v>
      </c>
      <c r="G1493" s="4"/>
      <c r="H1493" s="3" t="s">
        <v>1227</v>
      </c>
      <c r="I1493" s="3" t="s">
        <v>1227</v>
      </c>
      <c r="J1493" s="4">
        <v>242</v>
      </c>
      <c r="K1493" s="4"/>
      <c r="L1493" s="30" t="s">
        <v>1307</v>
      </c>
      <c r="M1493" s="17"/>
      <c r="N1493" s="41" t="str">
        <f t="shared" si="299"/>
        <v xml:space="preserve"> </v>
      </c>
      <c r="O1493" s="17">
        <v>1</v>
      </c>
      <c r="P1493" s="41">
        <f t="shared" si="300"/>
        <v>1.7873100983020553E-4</v>
      </c>
      <c r="Q1493" s="17"/>
      <c r="R1493" s="41" t="str">
        <f t="shared" si="301"/>
        <v xml:space="preserve"> </v>
      </c>
      <c r="S1493" s="17"/>
      <c r="T1493" s="41" t="str">
        <f t="shared" si="302"/>
        <v xml:space="preserve"> </v>
      </c>
      <c r="U1493" s="17"/>
      <c r="V1493" s="41" t="str">
        <f t="shared" si="303"/>
        <v xml:space="preserve"> </v>
      </c>
      <c r="W1493" s="17"/>
      <c r="X1493" s="41" t="str">
        <f t="shared" si="304"/>
        <v xml:space="preserve"> </v>
      </c>
      <c r="Y1493" s="17">
        <v>2</v>
      </c>
      <c r="Z1493" s="41">
        <f t="shared" si="305"/>
        <v>6.3938618925831207E-4</v>
      </c>
      <c r="AA1493" s="17"/>
      <c r="AB1493" s="41" t="str">
        <f t="shared" si="306"/>
        <v xml:space="preserve"> </v>
      </c>
      <c r="AC1493" s="17"/>
      <c r="AD1493" s="41" t="str">
        <f t="shared" si="307"/>
        <v xml:space="preserve"> </v>
      </c>
      <c r="AE1493" s="17"/>
      <c r="AF1493" s="42" t="str">
        <f t="shared" si="308"/>
        <v xml:space="preserve"> </v>
      </c>
      <c r="AG1493" s="19">
        <f t="shared" si="309"/>
        <v>4</v>
      </c>
      <c r="AH1493" s="19">
        <f t="shared" si="310"/>
        <v>3</v>
      </c>
      <c r="AI1493" s="47">
        <f t="shared" si="311"/>
        <v>3.4113780830329428E-5</v>
      </c>
    </row>
    <row r="1494" spans="1:35">
      <c r="A1494" t="s">
        <v>2519</v>
      </c>
      <c r="B1494" t="s">
        <v>1353</v>
      </c>
      <c r="C1494" t="s">
        <v>2518</v>
      </c>
      <c r="D1494" s="4" t="s">
        <v>1217</v>
      </c>
      <c r="E1494" s="2"/>
      <c r="F1494" s="5" t="s">
        <v>5522</v>
      </c>
      <c r="G1494" s="4"/>
      <c r="H1494" s="3" t="s">
        <v>1227</v>
      </c>
      <c r="I1494" s="3" t="s">
        <v>1227</v>
      </c>
      <c r="J1494" s="4">
        <v>198</v>
      </c>
      <c r="K1494" s="4"/>
      <c r="L1494" s="30" t="s">
        <v>1305</v>
      </c>
      <c r="M1494" s="17"/>
      <c r="N1494" s="41" t="str">
        <f t="shared" si="299"/>
        <v xml:space="preserve"> </v>
      </c>
      <c r="O1494" s="17"/>
      <c r="P1494" s="41" t="str">
        <f t="shared" si="300"/>
        <v xml:space="preserve"> </v>
      </c>
      <c r="Q1494" s="17"/>
      <c r="R1494" s="41" t="str">
        <f t="shared" si="301"/>
        <v xml:space="preserve"> </v>
      </c>
      <c r="S1494" s="17"/>
      <c r="T1494" s="41" t="str">
        <f t="shared" si="302"/>
        <v xml:space="preserve"> </v>
      </c>
      <c r="U1494" s="17">
        <v>3</v>
      </c>
      <c r="V1494" s="41">
        <f t="shared" si="303"/>
        <v>5.8046166050732348E-5</v>
      </c>
      <c r="W1494" s="17"/>
      <c r="X1494" s="41" t="str">
        <f t="shared" si="304"/>
        <v xml:space="preserve"> </v>
      </c>
      <c r="Y1494" s="17"/>
      <c r="Z1494" s="41" t="str">
        <f t="shared" si="305"/>
        <v xml:space="preserve"> </v>
      </c>
      <c r="AA1494" s="17"/>
      <c r="AB1494" s="41" t="str">
        <f t="shared" si="306"/>
        <v xml:space="preserve"> </v>
      </c>
      <c r="AC1494" s="17"/>
      <c r="AD1494" s="41" t="str">
        <f t="shared" si="307"/>
        <v xml:space="preserve"> </v>
      </c>
      <c r="AE1494" s="17"/>
      <c r="AF1494" s="42" t="str">
        <f t="shared" si="308"/>
        <v xml:space="preserve"> </v>
      </c>
      <c r="AG1494" s="19">
        <f t="shared" si="309"/>
        <v>2</v>
      </c>
      <c r="AH1494" s="19">
        <f t="shared" si="310"/>
        <v>3</v>
      </c>
      <c r="AI1494" s="47">
        <f t="shared" si="311"/>
        <v>3.4113780830329428E-5</v>
      </c>
    </row>
    <row r="1495" spans="1:35">
      <c r="A1495" t="s">
        <v>2924</v>
      </c>
      <c r="B1495" t="s">
        <v>1552</v>
      </c>
      <c r="C1495" t="s">
        <v>2507</v>
      </c>
      <c r="D1495" s="4" t="s">
        <v>1217</v>
      </c>
      <c r="E1495" s="2"/>
      <c r="G1495" s="4"/>
      <c r="H1495" s="3" t="s">
        <v>1227</v>
      </c>
      <c r="I1495" s="3" t="s">
        <v>505</v>
      </c>
      <c r="J1495" s="4"/>
      <c r="K1495" s="4"/>
      <c r="L1495" s="30" t="s">
        <v>1307</v>
      </c>
      <c r="M1495" s="17"/>
      <c r="N1495" s="41" t="str">
        <f t="shared" si="299"/>
        <v xml:space="preserve"> </v>
      </c>
      <c r="O1495" s="17"/>
      <c r="P1495" s="41" t="str">
        <f t="shared" si="300"/>
        <v xml:space="preserve"> </v>
      </c>
      <c r="Q1495" s="17">
        <v>1</v>
      </c>
      <c r="R1495" s="41">
        <f t="shared" si="301"/>
        <v>4.5024763619990995E-4</v>
      </c>
      <c r="S1495" s="17"/>
      <c r="T1495" s="41" t="str">
        <f t="shared" si="302"/>
        <v xml:space="preserve"> </v>
      </c>
      <c r="U1495" s="17">
        <v>1</v>
      </c>
      <c r="V1495" s="41">
        <f t="shared" si="303"/>
        <v>1.9348722016910783E-5</v>
      </c>
      <c r="W1495" s="17"/>
      <c r="X1495" s="41" t="str">
        <f t="shared" si="304"/>
        <v xml:space="preserve"> </v>
      </c>
      <c r="Y1495" s="17"/>
      <c r="Z1495" s="41" t="str">
        <f t="shared" si="305"/>
        <v xml:space="preserve"> </v>
      </c>
      <c r="AA1495" s="17"/>
      <c r="AB1495" s="41" t="str">
        <f t="shared" si="306"/>
        <v xml:space="preserve"> </v>
      </c>
      <c r="AC1495" s="17">
        <v>1</v>
      </c>
      <c r="AD1495" s="41">
        <f t="shared" si="307"/>
        <v>2.6845637583892615E-4</v>
      </c>
      <c r="AE1495" s="17"/>
      <c r="AF1495" s="42" t="str">
        <f t="shared" si="308"/>
        <v xml:space="preserve"> </v>
      </c>
      <c r="AG1495" s="19">
        <f t="shared" si="309"/>
        <v>6</v>
      </c>
      <c r="AH1495" s="19">
        <f t="shared" si="310"/>
        <v>3</v>
      </c>
      <c r="AI1495" s="47">
        <f t="shared" si="311"/>
        <v>3.4113780830329428E-5</v>
      </c>
    </row>
    <row r="1496" spans="1:35">
      <c r="A1496" t="s">
        <v>1366</v>
      </c>
      <c r="B1496" t="s">
        <v>889</v>
      </c>
      <c r="C1496" t="s">
        <v>2498</v>
      </c>
      <c r="D1496" s="4" t="s">
        <v>1217</v>
      </c>
      <c r="E1496" s="2"/>
      <c r="F1496" t="s">
        <v>3327</v>
      </c>
      <c r="G1496" s="4"/>
      <c r="H1496" s="3" t="s">
        <v>1227</v>
      </c>
      <c r="I1496" s="3" t="s">
        <v>1227</v>
      </c>
      <c r="J1496" s="4">
        <v>118</v>
      </c>
      <c r="K1496" s="4">
        <v>238</v>
      </c>
      <c r="L1496" s="30" t="s">
        <v>1305</v>
      </c>
      <c r="M1496" s="17"/>
      <c r="N1496" s="41" t="str">
        <f t="shared" si="299"/>
        <v xml:space="preserve"> </v>
      </c>
      <c r="O1496" s="17"/>
      <c r="P1496" s="41" t="str">
        <f t="shared" si="300"/>
        <v xml:space="preserve"> </v>
      </c>
      <c r="Q1496" s="17"/>
      <c r="R1496" s="41" t="str">
        <f t="shared" si="301"/>
        <v xml:space="preserve"> </v>
      </c>
      <c r="S1496" s="17"/>
      <c r="T1496" s="41" t="str">
        <f t="shared" si="302"/>
        <v xml:space="preserve"> </v>
      </c>
      <c r="U1496" s="17">
        <v>3</v>
      </c>
      <c r="V1496" s="41">
        <f t="shared" si="303"/>
        <v>5.8046166050732348E-5</v>
      </c>
      <c r="W1496" s="17"/>
      <c r="X1496" s="41" t="str">
        <f t="shared" si="304"/>
        <v xml:space="preserve"> </v>
      </c>
      <c r="Y1496" s="17"/>
      <c r="Z1496" s="41" t="str">
        <f t="shared" si="305"/>
        <v xml:space="preserve"> </v>
      </c>
      <c r="AA1496" s="17"/>
      <c r="AB1496" s="41" t="str">
        <f t="shared" si="306"/>
        <v xml:space="preserve"> </v>
      </c>
      <c r="AC1496" s="17"/>
      <c r="AD1496" s="41" t="str">
        <f t="shared" si="307"/>
        <v xml:space="preserve"> </v>
      </c>
      <c r="AE1496" s="17"/>
      <c r="AF1496" s="42" t="str">
        <f t="shared" si="308"/>
        <v xml:space="preserve"> </v>
      </c>
      <c r="AG1496" s="19">
        <f t="shared" si="309"/>
        <v>2</v>
      </c>
      <c r="AH1496" s="19">
        <f t="shared" si="310"/>
        <v>3</v>
      </c>
      <c r="AI1496" s="47">
        <f t="shared" si="311"/>
        <v>3.4113780830329428E-5</v>
      </c>
    </row>
    <row r="1497" spans="1:35">
      <c r="A1497" t="s">
        <v>1367</v>
      </c>
      <c r="B1497" t="s">
        <v>1370</v>
      </c>
      <c r="C1497" t="s">
        <v>2521</v>
      </c>
      <c r="D1497" s="4" t="s">
        <v>1217</v>
      </c>
      <c r="E1497" s="2"/>
      <c r="G1497" s="4"/>
      <c r="H1497" s="3" t="s">
        <v>1227</v>
      </c>
      <c r="I1497" s="3" t="s">
        <v>1227</v>
      </c>
      <c r="J1497" s="4">
        <v>202</v>
      </c>
      <c r="K1497" s="4">
        <v>268</v>
      </c>
      <c r="L1497" s="30" t="s">
        <v>1305</v>
      </c>
      <c r="M1497" s="17"/>
      <c r="N1497" s="41" t="str">
        <f t="shared" si="299"/>
        <v xml:space="preserve"> </v>
      </c>
      <c r="O1497" s="17"/>
      <c r="P1497" s="41" t="str">
        <f t="shared" si="300"/>
        <v xml:space="preserve"> </v>
      </c>
      <c r="Q1497" s="17"/>
      <c r="R1497" s="41" t="str">
        <f t="shared" si="301"/>
        <v xml:space="preserve"> </v>
      </c>
      <c r="S1497" s="17"/>
      <c r="T1497" s="41" t="str">
        <f t="shared" si="302"/>
        <v xml:space="preserve"> </v>
      </c>
      <c r="U1497" s="17"/>
      <c r="V1497" s="41" t="str">
        <f t="shared" si="303"/>
        <v xml:space="preserve"> </v>
      </c>
      <c r="W1497" s="17">
        <v>1</v>
      </c>
      <c r="X1497" s="41">
        <f t="shared" si="304"/>
        <v>1.5837820715869496E-4</v>
      </c>
      <c r="Y1497" s="17"/>
      <c r="Z1497" s="41" t="str">
        <f t="shared" si="305"/>
        <v xml:space="preserve"> </v>
      </c>
      <c r="AA1497" s="17"/>
      <c r="AB1497" s="41" t="str">
        <f t="shared" si="306"/>
        <v xml:space="preserve"> </v>
      </c>
      <c r="AC1497" s="17">
        <v>2</v>
      </c>
      <c r="AD1497" s="41">
        <f t="shared" si="307"/>
        <v>5.369127516778523E-4</v>
      </c>
      <c r="AE1497" s="17"/>
      <c r="AF1497" s="42" t="str">
        <f t="shared" si="308"/>
        <v xml:space="preserve"> </v>
      </c>
      <c r="AG1497" s="19">
        <f t="shared" si="309"/>
        <v>4</v>
      </c>
      <c r="AH1497" s="19">
        <f t="shared" si="310"/>
        <v>3</v>
      </c>
      <c r="AI1497" s="47">
        <f t="shared" si="311"/>
        <v>3.4113780830329428E-5</v>
      </c>
    </row>
    <row r="1498" spans="1:35">
      <c r="A1498" t="s">
        <v>1638</v>
      </c>
      <c r="B1498" t="s">
        <v>662</v>
      </c>
      <c r="C1498" t="s">
        <v>341</v>
      </c>
      <c r="D1498" s="4" t="s">
        <v>1218</v>
      </c>
      <c r="E1498" s="2"/>
      <c r="F1498" t="s">
        <v>468</v>
      </c>
      <c r="G1498" s="4" t="s">
        <v>154</v>
      </c>
      <c r="H1498" s="3" t="s">
        <v>1227</v>
      </c>
      <c r="I1498" s="3" t="s">
        <v>1227</v>
      </c>
      <c r="J1498" s="4">
        <v>245</v>
      </c>
      <c r="K1498" s="4"/>
      <c r="L1498" s="30" t="s">
        <v>1307</v>
      </c>
      <c r="M1498" s="17"/>
      <c r="N1498" s="41" t="str">
        <f t="shared" si="299"/>
        <v xml:space="preserve"> </v>
      </c>
      <c r="O1498" s="17"/>
      <c r="P1498" s="41" t="str">
        <f t="shared" si="300"/>
        <v xml:space="preserve"> </v>
      </c>
      <c r="Q1498" s="17"/>
      <c r="R1498" s="41" t="str">
        <f t="shared" si="301"/>
        <v xml:space="preserve"> </v>
      </c>
      <c r="S1498" s="17"/>
      <c r="T1498" s="41" t="str">
        <f t="shared" si="302"/>
        <v xml:space="preserve"> </v>
      </c>
      <c r="U1498" s="17">
        <v>3</v>
      </c>
      <c r="V1498" s="41">
        <f t="shared" si="303"/>
        <v>5.8046166050732348E-5</v>
      </c>
      <c r="W1498" s="17"/>
      <c r="X1498" s="41" t="str">
        <f t="shared" si="304"/>
        <v xml:space="preserve"> </v>
      </c>
      <c r="Y1498" s="17"/>
      <c r="Z1498" s="41" t="str">
        <f t="shared" si="305"/>
        <v xml:space="preserve"> </v>
      </c>
      <c r="AA1498" s="17"/>
      <c r="AB1498" s="41" t="str">
        <f t="shared" si="306"/>
        <v xml:space="preserve"> </v>
      </c>
      <c r="AC1498" s="17"/>
      <c r="AD1498" s="41" t="str">
        <f t="shared" si="307"/>
        <v xml:space="preserve"> </v>
      </c>
      <c r="AE1498" s="17"/>
      <c r="AF1498" s="42" t="str">
        <f t="shared" si="308"/>
        <v xml:space="preserve"> </v>
      </c>
      <c r="AG1498" s="19">
        <f t="shared" si="309"/>
        <v>2</v>
      </c>
      <c r="AH1498" s="19">
        <f t="shared" si="310"/>
        <v>3</v>
      </c>
      <c r="AI1498" s="47">
        <f t="shared" si="311"/>
        <v>3.4113780830329428E-5</v>
      </c>
    </row>
    <row r="1499" spans="1:35">
      <c r="A1499" t="s">
        <v>3044</v>
      </c>
      <c r="B1499" t="s">
        <v>1817</v>
      </c>
      <c r="C1499" t="s">
        <v>891</v>
      </c>
      <c r="D1499" s="4" t="s">
        <v>1217</v>
      </c>
      <c r="E1499" s="2"/>
      <c r="G1499" s="4" t="s">
        <v>154</v>
      </c>
      <c r="H1499" s="3" t="s">
        <v>1227</v>
      </c>
      <c r="I1499" s="3" t="s">
        <v>1227</v>
      </c>
      <c r="J1499" s="4">
        <v>29</v>
      </c>
      <c r="K1499" s="4">
        <v>181</v>
      </c>
      <c r="L1499" s="30" t="s">
        <v>1305</v>
      </c>
      <c r="M1499" s="17"/>
      <c r="N1499" s="41" t="str">
        <f t="shared" si="299"/>
        <v xml:space="preserve"> </v>
      </c>
      <c r="O1499" s="17"/>
      <c r="P1499" s="41" t="str">
        <f t="shared" si="300"/>
        <v xml:space="preserve"> </v>
      </c>
      <c r="Q1499" s="17"/>
      <c r="R1499" s="41" t="str">
        <f t="shared" si="301"/>
        <v xml:space="preserve"> </v>
      </c>
      <c r="S1499" s="17"/>
      <c r="T1499" s="41" t="str">
        <f t="shared" si="302"/>
        <v xml:space="preserve"> </v>
      </c>
      <c r="U1499" s="17">
        <v>3</v>
      </c>
      <c r="V1499" s="41">
        <f t="shared" si="303"/>
        <v>5.8046166050732348E-5</v>
      </c>
      <c r="W1499" s="17"/>
      <c r="X1499" s="41" t="str">
        <f t="shared" si="304"/>
        <v xml:space="preserve"> </v>
      </c>
      <c r="Y1499" s="17"/>
      <c r="Z1499" s="41" t="str">
        <f t="shared" si="305"/>
        <v xml:space="preserve"> </v>
      </c>
      <c r="AA1499" s="17"/>
      <c r="AB1499" s="41" t="str">
        <f t="shared" si="306"/>
        <v xml:space="preserve"> </v>
      </c>
      <c r="AC1499" s="17"/>
      <c r="AD1499" s="41" t="str">
        <f t="shared" si="307"/>
        <v xml:space="preserve"> </v>
      </c>
      <c r="AE1499" s="17"/>
      <c r="AF1499" s="42" t="str">
        <f t="shared" si="308"/>
        <v xml:space="preserve"> </v>
      </c>
      <c r="AG1499" s="19">
        <f t="shared" si="309"/>
        <v>2</v>
      </c>
      <c r="AH1499" s="19">
        <f t="shared" si="310"/>
        <v>3</v>
      </c>
      <c r="AI1499" s="47">
        <f t="shared" si="311"/>
        <v>3.4113780830329428E-5</v>
      </c>
    </row>
    <row r="1500" spans="1:35">
      <c r="A1500" t="s">
        <v>622</v>
      </c>
      <c r="B1500" t="s">
        <v>624</v>
      </c>
      <c r="C1500" t="s">
        <v>2509</v>
      </c>
      <c r="D1500" s="4" t="s">
        <v>1217</v>
      </c>
      <c r="E1500" s="2"/>
      <c r="G1500" s="4"/>
      <c r="H1500" s="3" t="s">
        <v>1227</v>
      </c>
      <c r="I1500" s="3" t="s">
        <v>1227</v>
      </c>
      <c r="J1500" s="4">
        <v>333</v>
      </c>
      <c r="K1500" s="4">
        <v>156</v>
      </c>
      <c r="L1500" s="30" t="s">
        <v>1306</v>
      </c>
      <c r="M1500" s="17"/>
      <c r="N1500" s="41" t="str">
        <f t="shared" si="299"/>
        <v xml:space="preserve"> </v>
      </c>
      <c r="O1500" s="17"/>
      <c r="P1500" s="41" t="str">
        <f t="shared" si="300"/>
        <v xml:space="preserve"> </v>
      </c>
      <c r="Q1500" s="17"/>
      <c r="R1500" s="41" t="str">
        <f t="shared" si="301"/>
        <v xml:space="preserve"> </v>
      </c>
      <c r="S1500" s="17"/>
      <c r="T1500" s="41" t="str">
        <f t="shared" si="302"/>
        <v xml:space="preserve"> </v>
      </c>
      <c r="U1500" s="17">
        <v>2</v>
      </c>
      <c r="V1500" s="41">
        <f t="shared" si="303"/>
        <v>3.8697444033821565E-5</v>
      </c>
      <c r="W1500" s="17"/>
      <c r="X1500" s="41" t="str">
        <f t="shared" si="304"/>
        <v xml:space="preserve"> </v>
      </c>
      <c r="Y1500" s="17"/>
      <c r="Z1500" s="41" t="str">
        <f t="shared" si="305"/>
        <v xml:space="preserve"> </v>
      </c>
      <c r="AA1500" s="17"/>
      <c r="AB1500" s="41" t="str">
        <f t="shared" si="306"/>
        <v xml:space="preserve"> </v>
      </c>
      <c r="AC1500" s="17"/>
      <c r="AD1500" s="41" t="str">
        <f t="shared" si="307"/>
        <v xml:space="preserve"> </v>
      </c>
      <c r="AE1500" s="17">
        <v>1</v>
      </c>
      <c r="AF1500" s="42">
        <f t="shared" si="308"/>
        <v>1.0719262514738985E-4</v>
      </c>
      <c r="AG1500" s="19">
        <f t="shared" si="309"/>
        <v>3</v>
      </c>
      <c r="AH1500" s="19">
        <f t="shared" si="310"/>
        <v>3</v>
      </c>
      <c r="AI1500" s="47">
        <f t="shared" si="311"/>
        <v>3.4113780830329428E-5</v>
      </c>
    </row>
    <row r="1501" spans="1:35">
      <c r="A1501" t="s">
        <v>357</v>
      </c>
      <c r="B1501" t="s">
        <v>2225</v>
      </c>
      <c r="C1501" t="s">
        <v>500</v>
      </c>
      <c r="D1501" s="4" t="s">
        <v>1218</v>
      </c>
      <c r="E1501" s="2"/>
      <c r="F1501" t="s">
        <v>5507</v>
      </c>
      <c r="G1501" s="4"/>
      <c r="H1501" s="3" t="s">
        <v>1227</v>
      </c>
      <c r="I1501" s="3" t="s">
        <v>1227</v>
      </c>
      <c r="J1501" s="4"/>
      <c r="K1501" s="4"/>
      <c r="L1501" s="30" t="s">
        <v>1307</v>
      </c>
      <c r="M1501" s="17"/>
      <c r="N1501" s="41" t="str">
        <f t="shared" si="299"/>
        <v xml:space="preserve"> </v>
      </c>
      <c r="O1501" s="17">
        <v>2</v>
      </c>
      <c r="P1501" s="41">
        <f t="shared" si="300"/>
        <v>3.5746201966041106E-4</v>
      </c>
      <c r="Q1501" s="17"/>
      <c r="R1501" s="41" t="str">
        <f t="shared" si="301"/>
        <v xml:space="preserve"> </v>
      </c>
      <c r="S1501" s="17"/>
      <c r="T1501" s="41" t="str">
        <f t="shared" si="302"/>
        <v xml:space="preserve"> </v>
      </c>
      <c r="U1501" s="17"/>
      <c r="V1501" s="41" t="str">
        <f t="shared" si="303"/>
        <v xml:space="preserve"> </v>
      </c>
      <c r="W1501" s="17"/>
      <c r="X1501" s="41" t="str">
        <f t="shared" si="304"/>
        <v xml:space="preserve"> </v>
      </c>
      <c r="Y1501" s="17"/>
      <c r="Z1501" s="41" t="str">
        <f t="shared" si="305"/>
        <v xml:space="preserve"> </v>
      </c>
      <c r="AA1501" s="17"/>
      <c r="AB1501" s="41" t="str">
        <f t="shared" si="306"/>
        <v xml:space="preserve"> </v>
      </c>
      <c r="AC1501" s="17"/>
      <c r="AD1501" s="41" t="str">
        <f t="shared" si="307"/>
        <v xml:space="preserve"> </v>
      </c>
      <c r="AE1501" s="17">
        <v>1</v>
      </c>
      <c r="AF1501" s="42">
        <f t="shared" si="308"/>
        <v>1.0719262514738985E-4</v>
      </c>
      <c r="AG1501" s="19">
        <f t="shared" si="309"/>
        <v>3</v>
      </c>
      <c r="AH1501" s="19">
        <f t="shared" si="310"/>
        <v>3</v>
      </c>
      <c r="AI1501" s="47">
        <f t="shared" si="311"/>
        <v>3.4113780830329428E-5</v>
      </c>
    </row>
    <row r="1502" spans="1:35">
      <c r="A1502" t="s">
        <v>948</v>
      </c>
      <c r="B1502" t="s">
        <v>949</v>
      </c>
      <c r="C1502" t="s">
        <v>2509</v>
      </c>
      <c r="D1502" s="4" t="s">
        <v>1217</v>
      </c>
      <c r="E1502" s="2"/>
      <c r="G1502" s="4" t="s">
        <v>5932</v>
      </c>
      <c r="H1502" s="3" t="s">
        <v>1227</v>
      </c>
      <c r="I1502" s="3" t="s">
        <v>1227</v>
      </c>
      <c r="J1502" s="4">
        <v>77</v>
      </c>
      <c r="K1502" s="4">
        <v>143</v>
      </c>
      <c r="L1502" s="30" t="s">
        <v>1305</v>
      </c>
      <c r="M1502" s="17"/>
      <c r="N1502" s="41" t="str">
        <f t="shared" si="299"/>
        <v xml:space="preserve"> </v>
      </c>
      <c r="O1502" s="17"/>
      <c r="P1502" s="41" t="str">
        <f t="shared" si="300"/>
        <v xml:space="preserve"> </v>
      </c>
      <c r="Q1502" s="17"/>
      <c r="R1502" s="41" t="str">
        <f t="shared" si="301"/>
        <v xml:space="preserve"> </v>
      </c>
      <c r="S1502" s="17"/>
      <c r="T1502" s="41" t="str">
        <f t="shared" si="302"/>
        <v xml:space="preserve"> </v>
      </c>
      <c r="U1502" s="17">
        <v>1</v>
      </c>
      <c r="V1502" s="41">
        <f t="shared" si="303"/>
        <v>1.9348722016910783E-5</v>
      </c>
      <c r="W1502" s="17"/>
      <c r="X1502" s="41" t="str">
        <f t="shared" si="304"/>
        <v xml:space="preserve"> </v>
      </c>
      <c r="Y1502" s="17">
        <v>1</v>
      </c>
      <c r="Z1502" s="41">
        <f t="shared" si="305"/>
        <v>3.1969309462915604E-4</v>
      </c>
      <c r="AA1502" s="17"/>
      <c r="AB1502" s="41" t="str">
        <f t="shared" si="306"/>
        <v xml:space="preserve"> </v>
      </c>
      <c r="AC1502" s="17">
        <v>1</v>
      </c>
      <c r="AD1502" s="41">
        <f t="shared" si="307"/>
        <v>2.6845637583892615E-4</v>
      </c>
      <c r="AE1502" s="17"/>
      <c r="AF1502" s="42" t="str">
        <f t="shared" si="308"/>
        <v xml:space="preserve"> </v>
      </c>
      <c r="AG1502" s="19">
        <f t="shared" si="309"/>
        <v>6</v>
      </c>
      <c r="AH1502" s="19">
        <f t="shared" si="310"/>
        <v>3</v>
      </c>
      <c r="AI1502" s="47">
        <f t="shared" si="311"/>
        <v>3.4113780830329428E-5</v>
      </c>
    </row>
    <row r="1503" spans="1:35">
      <c r="A1503" t="s">
        <v>948</v>
      </c>
      <c r="B1503" s="5" t="s">
        <v>1471</v>
      </c>
      <c r="C1503" t="s">
        <v>2509</v>
      </c>
      <c r="D1503" s="4" t="s">
        <v>1217</v>
      </c>
      <c r="E1503" s="2"/>
      <c r="F1503" t="s">
        <v>5399</v>
      </c>
      <c r="G1503" s="4"/>
      <c r="H1503" s="3" t="s">
        <v>1227</v>
      </c>
      <c r="I1503" s="3" t="s">
        <v>1227</v>
      </c>
      <c r="J1503" s="4">
        <v>77</v>
      </c>
      <c r="K1503" s="4">
        <v>142</v>
      </c>
      <c r="L1503" s="30" t="s">
        <v>1305</v>
      </c>
      <c r="M1503" s="17"/>
      <c r="N1503" s="41" t="str">
        <f t="shared" si="299"/>
        <v xml:space="preserve"> </v>
      </c>
      <c r="O1503" s="17"/>
      <c r="P1503" s="41" t="str">
        <f t="shared" si="300"/>
        <v xml:space="preserve"> </v>
      </c>
      <c r="Q1503" s="17"/>
      <c r="R1503" s="41" t="str">
        <f t="shared" si="301"/>
        <v xml:space="preserve"> </v>
      </c>
      <c r="S1503" s="17"/>
      <c r="T1503" s="41" t="str">
        <f t="shared" si="302"/>
        <v xml:space="preserve"> </v>
      </c>
      <c r="U1503" s="17">
        <v>1</v>
      </c>
      <c r="V1503" s="41">
        <f t="shared" si="303"/>
        <v>1.9348722016910783E-5</v>
      </c>
      <c r="W1503" s="17"/>
      <c r="X1503" s="41" t="str">
        <f t="shared" si="304"/>
        <v xml:space="preserve"> </v>
      </c>
      <c r="Y1503" s="17">
        <v>1</v>
      </c>
      <c r="Z1503" s="41">
        <f t="shared" si="305"/>
        <v>3.1969309462915604E-4</v>
      </c>
      <c r="AA1503" s="17"/>
      <c r="AB1503" s="41" t="str">
        <f t="shared" si="306"/>
        <v xml:space="preserve"> </v>
      </c>
      <c r="AC1503" s="17"/>
      <c r="AD1503" s="41" t="str">
        <f t="shared" si="307"/>
        <v xml:space="preserve"> </v>
      </c>
      <c r="AE1503" s="17">
        <v>1</v>
      </c>
      <c r="AF1503" s="42">
        <f t="shared" si="308"/>
        <v>1.0719262514738985E-4</v>
      </c>
      <c r="AG1503" s="19">
        <f t="shared" si="309"/>
        <v>5</v>
      </c>
      <c r="AH1503" s="19">
        <f t="shared" si="310"/>
        <v>3</v>
      </c>
      <c r="AI1503" s="47">
        <f t="shared" si="311"/>
        <v>3.4113780830329428E-5</v>
      </c>
    </row>
    <row r="1504" spans="1:35">
      <c r="A1504" t="s">
        <v>666</v>
      </c>
      <c r="B1504" t="s">
        <v>4494</v>
      </c>
      <c r="C1504" t="s">
        <v>341</v>
      </c>
      <c r="D1504" s="4" t="s">
        <v>1218</v>
      </c>
      <c r="E1504" s="2"/>
      <c r="F1504" s="5" t="s">
        <v>4652</v>
      </c>
      <c r="G1504" s="4"/>
      <c r="H1504" s="3" t="s">
        <v>1227</v>
      </c>
      <c r="I1504" s="3" t="s">
        <v>505</v>
      </c>
      <c r="J1504" s="4"/>
      <c r="K1504" s="4"/>
      <c r="L1504" s="30" t="s">
        <v>1307</v>
      </c>
      <c r="M1504" s="17"/>
      <c r="N1504" s="41" t="str">
        <f t="shared" si="299"/>
        <v xml:space="preserve"> </v>
      </c>
      <c r="O1504" s="17"/>
      <c r="P1504" s="41" t="str">
        <f t="shared" si="300"/>
        <v xml:space="preserve"> </v>
      </c>
      <c r="Q1504" s="17">
        <v>1</v>
      </c>
      <c r="R1504" s="41">
        <f t="shared" si="301"/>
        <v>4.5024763619990995E-4</v>
      </c>
      <c r="S1504" s="17"/>
      <c r="T1504" s="41" t="str">
        <f t="shared" si="302"/>
        <v xml:space="preserve"> </v>
      </c>
      <c r="U1504" s="17"/>
      <c r="V1504" s="41" t="str">
        <f t="shared" si="303"/>
        <v xml:space="preserve"> </v>
      </c>
      <c r="W1504" s="17"/>
      <c r="X1504" s="41" t="str">
        <f t="shared" si="304"/>
        <v xml:space="preserve"> </v>
      </c>
      <c r="Y1504" s="17">
        <v>2</v>
      </c>
      <c r="Z1504" s="41">
        <f t="shared" si="305"/>
        <v>6.3938618925831207E-4</v>
      </c>
      <c r="AA1504" s="17"/>
      <c r="AB1504" s="41" t="str">
        <f t="shared" si="306"/>
        <v xml:space="preserve"> </v>
      </c>
      <c r="AC1504" s="17"/>
      <c r="AD1504" s="41" t="str">
        <f t="shared" si="307"/>
        <v xml:space="preserve"> </v>
      </c>
      <c r="AE1504" s="17"/>
      <c r="AF1504" s="42" t="str">
        <f t="shared" si="308"/>
        <v xml:space="preserve"> </v>
      </c>
      <c r="AG1504" s="19">
        <f t="shared" si="309"/>
        <v>4</v>
      </c>
      <c r="AH1504" s="19">
        <f t="shared" si="310"/>
        <v>3</v>
      </c>
      <c r="AI1504" s="47">
        <f t="shared" si="311"/>
        <v>3.4113780830329428E-5</v>
      </c>
    </row>
    <row r="1505" spans="1:35">
      <c r="A1505" t="s">
        <v>666</v>
      </c>
      <c r="B1505" t="s">
        <v>614</v>
      </c>
      <c r="C1505" t="s">
        <v>341</v>
      </c>
      <c r="D1505" s="4" t="s">
        <v>1218</v>
      </c>
      <c r="E1505" s="2"/>
      <c r="F1505" t="s">
        <v>5472</v>
      </c>
      <c r="G1505" s="4"/>
      <c r="H1505" s="3" t="s">
        <v>1227</v>
      </c>
      <c r="I1505" s="3" t="s">
        <v>1227</v>
      </c>
      <c r="J1505" s="4">
        <v>246</v>
      </c>
      <c r="K1505" s="4">
        <v>377</v>
      </c>
      <c r="L1505" s="30" t="s">
        <v>1307</v>
      </c>
      <c r="M1505" s="17"/>
      <c r="N1505" s="41" t="str">
        <f t="shared" si="299"/>
        <v xml:space="preserve"> </v>
      </c>
      <c r="O1505" s="17"/>
      <c r="P1505" s="41" t="str">
        <f t="shared" si="300"/>
        <v xml:space="preserve"> </v>
      </c>
      <c r="Q1505" s="17">
        <v>1</v>
      </c>
      <c r="R1505" s="41">
        <f t="shared" si="301"/>
        <v>4.5024763619990995E-4</v>
      </c>
      <c r="S1505" s="17"/>
      <c r="T1505" s="41" t="str">
        <f t="shared" si="302"/>
        <v xml:space="preserve"> </v>
      </c>
      <c r="U1505" s="17">
        <v>1</v>
      </c>
      <c r="V1505" s="41">
        <f t="shared" si="303"/>
        <v>1.9348722016910783E-5</v>
      </c>
      <c r="W1505" s="17"/>
      <c r="X1505" s="41" t="str">
        <f t="shared" si="304"/>
        <v xml:space="preserve"> </v>
      </c>
      <c r="Y1505" s="17"/>
      <c r="Z1505" s="41" t="str">
        <f t="shared" si="305"/>
        <v xml:space="preserve"> </v>
      </c>
      <c r="AA1505" s="17"/>
      <c r="AB1505" s="41" t="str">
        <f t="shared" si="306"/>
        <v xml:space="preserve"> </v>
      </c>
      <c r="AC1505" s="17">
        <v>1</v>
      </c>
      <c r="AD1505" s="41">
        <f t="shared" si="307"/>
        <v>2.6845637583892615E-4</v>
      </c>
      <c r="AE1505" s="17"/>
      <c r="AF1505" s="42" t="str">
        <f t="shared" si="308"/>
        <v xml:space="preserve"> </v>
      </c>
      <c r="AG1505" s="19">
        <f t="shared" si="309"/>
        <v>6</v>
      </c>
      <c r="AH1505" s="19">
        <f t="shared" si="310"/>
        <v>3</v>
      </c>
      <c r="AI1505" s="47">
        <f t="shared" si="311"/>
        <v>3.4113780830329428E-5</v>
      </c>
    </row>
    <row r="1506" spans="1:35">
      <c r="A1506" t="s">
        <v>1543</v>
      </c>
      <c r="B1506" t="s">
        <v>1871</v>
      </c>
      <c r="C1506" t="s">
        <v>486</v>
      </c>
      <c r="D1506" s="4" t="s">
        <v>1217</v>
      </c>
      <c r="E1506" s="2"/>
      <c r="F1506" t="s">
        <v>1791</v>
      </c>
      <c r="G1506" s="4"/>
      <c r="H1506" s="3" t="s">
        <v>1227</v>
      </c>
      <c r="I1506" s="3" t="s">
        <v>1227</v>
      </c>
      <c r="J1506" s="4">
        <v>416</v>
      </c>
      <c r="K1506" s="4"/>
      <c r="L1506" s="30" t="s">
        <v>1540</v>
      </c>
      <c r="M1506" s="17"/>
      <c r="N1506" s="41" t="str">
        <f t="shared" si="299"/>
        <v xml:space="preserve"> </v>
      </c>
      <c r="O1506" s="17"/>
      <c r="P1506" s="41" t="str">
        <f t="shared" si="300"/>
        <v xml:space="preserve"> </v>
      </c>
      <c r="Q1506" s="17"/>
      <c r="R1506" s="41" t="str">
        <f t="shared" si="301"/>
        <v xml:space="preserve"> </v>
      </c>
      <c r="S1506" s="17"/>
      <c r="T1506" s="41" t="str">
        <f t="shared" si="302"/>
        <v xml:space="preserve"> </v>
      </c>
      <c r="U1506" s="17">
        <v>2</v>
      </c>
      <c r="V1506" s="41">
        <f t="shared" si="303"/>
        <v>3.8697444033821565E-5</v>
      </c>
      <c r="W1506" s="17"/>
      <c r="X1506" s="41" t="str">
        <f t="shared" si="304"/>
        <v xml:space="preserve"> </v>
      </c>
      <c r="Y1506" s="17">
        <v>1</v>
      </c>
      <c r="Z1506" s="41">
        <f t="shared" si="305"/>
        <v>3.1969309462915604E-4</v>
      </c>
      <c r="AA1506" s="17"/>
      <c r="AB1506" s="41" t="str">
        <f t="shared" si="306"/>
        <v xml:space="preserve"> </v>
      </c>
      <c r="AC1506" s="17"/>
      <c r="AD1506" s="41" t="str">
        <f t="shared" si="307"/>
        <v xml:space="preserve"> </v>
      </c>
      <c r="AE1506" s="17"/>
      <c r="AF1506" s="42" t="str">
        <f t="shared" si="308"/>
        <v xml:space="preserve"> </v>
      </c>
      <c r="AG1506" s="19">
        <f t="shared" si="309"/>
        <v>4</v>
      </c>
      <c r="AH1506" s="19">
        <f t="shared" si="310"/>
        <v>3</v>
      </c>
      <c r="AI1506" s="47">
        <f t="shared" si="311"/>
        <v>3.4113780830329428E-5</v>
      </c>
    </row>
    <row r="1507" spans="1:35">
      <c r="A1507" t="s">
        <v>1437</v>
      </c>
      <c r="B1507" t="s">
        <v>606</v>
      </c>
      <c r="C1507" t="s">
        <v>2514</v>
      </c>
      <c r="D1507" s="4" t="s">
        <v>5646</v>
      </c>
      <c r="E1507" s="2"/>
      <c r="F1507" t="s">
        <v>2346</v>
      </c>
      <c r="G1507" s="4"/>
      <c r="H1507" s="3" t="s">
        <v>1227</v>
      </c>
      <c r="I1507" s="3" t="s">
        <v>1227</v>
      </c>
      <c r="J1507" s="4">
        <v>364</v>
      </c>
      <c r="K1507" s="4">
        <v>55</v>
      </c>
      <c r="L1507" s="30" t="s">
        <v>1215</v>
      </c>
      <c r="M1507" s="17"/>
      <c r="N1507" s="41" t="str">
        <f t="shared" si="299"/>
        <v xml:space="preserve"> </v>
      </c>
      <c r="O1507" s="17"/>
      <c r="P1507" s="41" t="str">
        <f t="shared" si="300"/>
        <v xml:space="preserve"> </v>
      </c>
      <c r="Q1507" s="17"/>
      <c r="R1507" s="41" t="str">
        <f t="shared" si="301"/>
        <v xml:space="preserve"> </v>
      </c>
      <c r="S1507" s="17"/>
      <c r="T1507" s="41" t="str">
        <f t="shared" si="302"/>
        <v xml:space="preserve"> </v>
      </c>
      <c r="U1507" s="17">
        <v>3</v>
      </c>
      <c r="V1507" s="41">
        <f t="shared" si="303"/>
        <v>5.8046166050732348E-5</v>
      </c>
      <c r="W1507" s="17"/>
      <c r="X1507" s="41" t="str">
        <f t="shared" si="304"/>
        <v xml:space="preserve"> </v>
      </c>
      <c r="Y1507" s="17"/>
      <c r="Z1507" s="41" t="str">
        <f t="shared" si="305"/>
        <v xml:space="preserve"> </v>
      </c>
      <c r="AA1507" s="17"/>
      <c r="AB1507" s="41" t="str">
        <f t="shared" si="306"/>
        <v xml:space="preserve"> </v>
      </c>
      <c r="AC1507" s="17"/>
      <c r="AD1507" s="41" t="str">
        <f t="shared" si="307"/>
        <v xml:space="preserve"> </v>
      </c>
      <c r="AE1507" s="17"/>
      <c r="AF1507" s="42" t="str">
        <f t="shared" si="308"/>
        <v xml:space="preserve"> </v>
      </c>
      <c r="AG1507" s="19">
        <f t="shared" si="309"/>
        <v>2</v>
      </c>
      <c r="AH1507" s="19">
        <f t="shared" si="310"/>
        <v>3</v>
      </c>
      <c r="AI1507" s="47">
        <f t="shared" si="311"/>
        <v>3.4113780830329428E-5</v>
      </c>
    </row>
    <row r="1508" spans="1:35">
      <c r="A1508" t="s">
        <v>1013</v>
      </c>
      <c r="B1508" t="s">
        <v>1878</v>
      </c>
      <c r="C1508" t="s">
        <v>2544</v>
      </c>
      <c r="D1508" s="4" t="s">
        <v>1217</v>
      </c>
      <c r="E1508" s="2"/>
      <c r="F1508" t="s">
        <v>5379</v>
      </c>
      <c r="G1508" s="4"/>
      <c r="H1508" s="3" t="s">
        <v>1227</v>
      </c>
      <c r="I1508" s="3" t="s">
        <v>1227</v>
      </c>
      <c r="J1508" s="4"/>
      <c r="K1508" s="4"/>
      <c r="L1508" s="30" t="s">
        <v>1305</v>
      </c>
      <c r="M1508" s="17"/>
      <c r="N1508" s="41" t="str">
        <f t="shared" si="299"/>
        <v xml:space="preserve"> </v>
      </c>
      <c r="O1508" s="17"/>
      <c r="P1508" s="41" t="str">
        <f t="shared" si="300"/>
        <v xml:space="preserve"> </v>
      </c>
      <c r="Q1508" s="17"/>
      <c r="R1508" s="41" t="str">
        <f t="shared" si="301"/>
        <v xml:space="preserve"> </v>
      </c>
      <c r="S1508" s="17"/>
      <c r="T1508" s="41" t="str">
        <f t="shared" si="302"/>
        <v xml:space="preserve"> </v>
      </c>
      <c r="U1508" s="17">
        <v>1</v>
      </c>
      <c r="V1508" s="41">
        <f t="shared" si="303"/>
        <v>1.9348722016910783E-5</v>
      </c>
      <c r="W1508" s="17"/>
      <c r="X1508" s="41" t="str">
        <f t="shared" si="304"/>
        <v xml:space="preserve"> </v>
      </c>
      <c r="Y1508" s="17"/>
      <c r="Z1508" s="41" t="str">
        <f t="shared" si="305"/>
        <v xml:space="preserve"> </v>
      </c>
      <c r="AA1508" s="17"/>
      <c r="AB1508" s="41" t="str">
        <f t="shared" si="306"/>
        <v xml:space="preserve"> </v>
      </c>
      <c r="AC1508" s="17"/>
      <c r="AD1508" s="41" t="str">
        <f t="shared" si="307"/>
        <v xml:space="preserve"> </v>
      </c>
      <c r="AE1508" s="17">
        <v>2</v>
      </c>
      <c r="AF1508" s="42">
        <f t="shared" si="308"/>
        <v>2.1438525029477971E-4</v>
      </c>
      <c r="AG1508" s="19">
        <f t="shared" si="309"/>
        <v>3</v>
      </c>
      <c r="AH1508" s="19">
        <f t="shared" si="310"/>
        <v>3</v>
      </c>
      <c r="AI1508" s="47">
        <f t="shared" si="311"/>
        <v>3.4113780830329428E-5</v>
      </c>
    </row>
    <row r="1509" spans="1:35">
      <c r="A1509" t="s">
        <v>1013</v>
      </c>
      <c r="B1509" t="s">
        <v>4375</v>
      </c>
      <c r="C1509" t="s">
        <v>2544</v>
      </c>
      <c r="D1509" s="4" t="s">
        <v>1217</v>
      </c>
      <c r="E1509" s="2"/>
      <c r="G1509" s="4"/>
      <c r="H1509" s="3" t="s">
        <v>1227</v>
      </c>
      <c r="I1509" s="3" t="s">
        <v>505</v>
      </c>
      <c r="J1509" s="4"/>
      <c r="K1509" s="4"/>
      <c r="L1509" s="30" t="s">
        <v>1305</v>
      </c>
      <c r="M1509" s="17"/>
      <c r="N1509" s="41" t="str">
        <f t="shared" si="299"/>
        <v xml:space="preserve"> </v>
      </c>
      <c r="O1509" s="17"/>
      <c r="P1509" s="41" t="str">
        <f t="shared" si="300"/>
        <v xml:space="preserve"> </v>
      </c>
      <c r="Q1509" s="17"/>
      <c r="R1509" s="41" t="str">
        <f t="shared" si="301"/>
        <v xml:space="preserve"> </v>
      </c>
      <c r="S1509" s="17"/>
      <c r="T1509" s="41" t="str">
        <f t="shared" si="302"/>
        <v xml:space="preserve"> </v>
      </c>
      <c r="U1509" s="17">
        <v>3</v>
      </c>
      <c r="V1509" s="41">
        <f t="shared" si="303"/>
        <v>5.8046166050732348E-5</v>
      </c>
      <c r="W1509" s="17"/>
      <c r="X1509" s="41" t="str">
        <f t="shared" si="304"/>
        <v xml:space="preserve"> </v>
      </c>
      <c r="Y1509" s="17"/>
      <c r="Z1509" s="41" t="str">
        <f t="shared" si="305"/>
        <v xml:space="preserve"> </v>
      </c>
      <c r="AA1509" s="17"/>
      <c r="AB1509" s="41" t="str">
        <f t="shared" si="306"/>
        <v xml:space="preserve"> </v>
      </c>
      <c r="AC1509" s="17"/>
      <c r="AD1509" s="41" t="str">
        <f t="shared" si="307"/>
        <v xml:space="preserve"> </v>
      </c>
      <c r="AE1509" s="17"/>
      <c r="AF1509" s="42" t="str">
        <f t="shared" si="308"/>
        <v xml:space="preserve"> </v>
      </c>
      <c r="AG1509" s="19">
        <f t="shared" si="309"/>
        <v>2</v>
      </c>
      <c r="AH1509" s="19">
        <f t="shared" si="310"/>
        <v>3</v>
      </c>
      <c r="AI1509" s="47">
        <f t="shared" si="311"/>
        <v>3.4113780830329428E-5</v>
      </c>
    </row>
    <row r="1510" spans="1:35">
      <c r="A1510" t="s">
        <v>969</v>
      </c>
      <c r="B1510" t="s">
        <v>1552</v>
      </c>
      <c r="C1510" t="s">
        <v>2522</v>
      </c>
      <c r="D1510" s="4" t="s">
        <v>1217</v>
      </c>
      <c r="E1510" s="2"/>
      <c r="F1510" t="s">
        <v>2626</v>
      </c>
      <c r="G1510" s="4"/>
      <c r="H1510" s="3" t="s">
        <v>1227</v>
      </c>
      <c r="I1510" s="3" t="s">
        <v>1227</v>
      </c>
      <c r="J1510" s="4"/>
      <c r="K1510" s="4">
        <v>224</v>
      </c>
      <c r="L1510" s="30" t="s">
        <v>1307</v>
      </c>
      <c r="M1510" s="17"/>
      <c r="N1510" s="41" t="str">
        <f t="shared" si="299"/>
        <v xml:space="preserve"> </v>
      </c>
      <c r="O1510" s="17"/>
      <c r="P1510" s="41" t="str">
        <f t="shared" si="300"/>
        <v xml:space="preserve"> </v>
      </c>
      <c r="Q1510" s="17"/>
      <c r="R1510" s="41" t="str">
        <f t="shared" si="301"/>
        <v xml:space="preserve"> </v>
      </c>
      <c r="S1510" s="17"/>
      <c r="T1510" s="41" t="str">
        <f t="shared" si="302"/>
        <v xml:space="preserve"> </v>
      </c>
      <c r="U1510" s="17">
        <v>3</v>
      </c>
      <c r="V1510" s="41">
        <f t="shared" si="303"/>
        <v>5.8046166050732348E-5</v>
      </c>
      <c r="W1510" s="17"/>
      <c r="X1510" s="41" t="str">
        <f t="shared" si="304"/>
        <v xml:space="preserve"> </v>
      </c>
      <c r="Y1510" s="17"/>
      <c r="Z1510" s="41" t="str">
        <f t="shared" si="305"/>
        <v xml:space="preserve"> </v>
      </c>
      <c r="AA1510" s="17"/>
      <c r="AB1510" s="41" t="str">
        <f t="shared" si="306"/>
        <v xml:space="preserve"> </v>
      </c>
      <c r="AC1510" s="17"/>
      <c r="AD1510" s="41" t="str">
        <f t="shared" si="307"/>
        <v xml:space="preserve"> </v>
      </c>
      <c r="AE1510" s="17"/>
      <c r="AF1510" s="42" t="str">
        <f t="shared" si="308"/>
        <v xml:space="preserve"> </v>
      </c>
      <c r="AG1510" s="19">
        <f t="shared" si="309"/>
        <v>2</v>
      </c>
      <c r="AH1510" s="19">
        <f t="shared" si="310"/>
        <v>3</v>
      </c>
      <c r="AI1510" s="47">
        <f t="shared" si="311"/>
        <v>3.4113780830329428E-5</v>
      </c>
    </row>
    <row r="1511" spans="1:35">
      <c r="A1511" t="s">
        <v>147</v>
      </c>
      <c r="B1511" s="5" t="s">
        <v>4000</v>
      </c>
      <c r="C1511" t="s">
        <v>803</v>
      </c>
      <c r="D1511" s="4" t="s">
        <v>1217</v>
      </c>
      <c r="E1511" s="2"/>
      <c r="G1511" s="4"/>
      <c r="H1511" s="3" t="s">
        <v>1227</v>
      </c>
      <c r="I1511" s="3" t="s">
        <v>505</v>
      </c>
      <c r="J1511" s="4"/>
      <c r="K1511" s="4"/>
      <c r="L1511" s="30" t="s">
        <v>1307</v>
      </c>
      <c r="M1511" s="17"/>
      <c r="N1511" s="41" t="str">
        <f t="shared" si="299"/>
        <v xml:space="preserve"> </v>
      </c>
      <c r="O1511" s="17"/>
      <c r="P1511" s="41" t="str">
        <f t="shared" si="300"/>
        <v xml:space="preserve"> </v>
      </c>
      <c r="Q1511" s="17"/>
      <c r="R1511" s="41" t="str">
        <f t="shared" si="301"/>
        <v xml:space="preserve"> </v>
      </c>
      <c r="S1511" s="17"/>
      <c r="T1511" s="41" t="str">
        <f t="shared" si="302"/>
        <v xml:space="preserve"> </v>
      </c>
      <c r="U1511" s="17"/>
      <c r="V1511" s="41" t="str">
        <f t="shared" si="303"/>
        <v xml:space="preserve"> </v>
      </c>
      <c r="W1511" s="17"/>
      <c r="X1511" s="41" t="str">
        <f t="shared" si="304"/>
        <v xml:space="preserve"> </v>
      </c>
      <c r="Y1511" s="17">
        <v>3</v>
      </c>
      <c r="Z1511" s="41">
        <f t="shared" si="305"/>
        <v>9.5907928388746806E-4</v>
      </c>
      <c r="AA1511" s="17"/>
      <c r="AB1511" s="41" t="str">
        <f t="shared" si="306"/>
        <v xml:space="preserve"> </v>
      </c>
      <c r="AC1511" s="17"/>
      <c r="AD1511" s="41" t="str">
        <f t="shared" si="307"/>
        <v xml:space="preserve"> </v>
      </c>
      <c r="AE1511" s="17"/>
      <c r="AF1511" s="42" t="str">
        <f t="shared" si="308"/>
        <v xml:space="preserve"> </v>
      </c>
      <c r="AG1511" s="19">
        <f t="shared" si="309"/>
        <v>2</v>
      </c>
      <c r="AH1511" s="19">
        <f t="shared" si="310"/>
        <v>3</v>
      </c>
      <c r="AI1511" s="47">
        <f t="shared" si="311"/>
        <v>3.4113780830329428E-5</v>
      </c>
    </row>
    <row r="1512" spans="1:35">
      <c r="A1512" t="s">
        <v>777</v>
      </c>
      <c r="B1512" t="s">
        <v>4542</v>
      </c>
      <c r="C1512" t="s">
        <v>2035</v>
      </c>
      <c r="D1512" s="4" t="s">
        <v>1217</v>
      </c>
      <c r="E1512" s="2" t="s">
        <v>1803</v>
      </c>
      <c r="F1512" t="s">
        <v>1899</v>
      </c>
      <c r="G1512" s="4"/>
      <c r="H1512" s="3" t="s">
        <v>1227</v>
      </c>
      <c r="I1512" s="3" t="s">
        <v>1227</v>
      </c>
      <c r="J1512" s="4">
        <v>368</v>
      </c>
      <c r="K1512" s="4">
        <v>62</v>
      </c>
      <c r="L1512" s="30" t="s">
        <v>1215</v>
      </c>
      <c r="M1512" s="17"/>
      <c r="N1512" s="41" t="str">
        <f t="shared" si="299"/>
        <v xml:space="preserve"> </v>
      </c>
      <c r="O1512" s="17"/>
      <c r="P1512" s="41" t="str">
        <f t="shared" si="300"/>
        <v xml:space="preserve"> </v>
      </c>
      <c r="Q1512" s="17"/>
      <c r="R1512" s="41" t="str">
        <f t="shared" si="301"/>
        <v xml:space="preserve"> </v>
      </c>
      <c r="S1512" s="17"/>
      <c r="T1512" s="41" t="str">
        <f t="shared" si="302"/>
        <v xml:space="preserve"> </v>
      </c>
      <c r="U1512" s="17">
        <v>3</v>
      </c>
      <c r="V1512" s="41">
        <f t="shared" si="303"/>
        <v>5.8046166050732348E-5</v>
      </c>
      <c r="W1512" s="17"/>
      <c r="X1512" s="41" t="str">
        <f t="shared" si="304"/>
        <v xml:space="preserve"> </v>
      </c>
      <c r="Y1512" s="17"/>
      <c r="Z1512" s="41" t="str">
        <f t="shared" si="305"/>
        <v xml:space="preserve"> </v>
      </c>
      <c r="AA1512" s="17"/>
      <c r="AB1512" s="41" t="str">
        <f t="shared" si="306"/>
        <v xml:space="preserve"> </v>
      </c>
      <c r="AC1512" s="17"/>
      <c r="AD1512" s="41" t="str">
        <f t="shared" si="307"/>
        <v xml:space="preserve"> </v>
      </c>
      <c r="AE1512" s="17"/>
      <c r="AF1512" s="42" t="str">
        <f t="shared" si="308"/>
        <v xml:space="preserve"> </v>
      </c>
      <c r="AG1512" s="19">
        <f t="shared" si="309"/>
        <v>2</v>
      </c>
      <c r="AH1512" s="19">
        <f t="shared" si="310"/>
        <v>3</v>
      </c>
      <c r="AI1512" s="47">
        <f t="shared" si="311"/>
        <v>3.4113780830329428E-5</v>
      </c>
    </row>
    <row r="1513" spans="1:35">
      <c r="A1513" t="s">
        <v>118</v>
      </c>
      <c r="B1513" t="s">
        <v>4397</v>
      </c>
      <c r="C1513" t="s">
        <v>2020</v>
      </c>
      <c r="D1513" s="4" t="s">
        <v>1218</v>
      </c>
      <c r="E1513" s="2"/>
      <c r="G1513" s="4"/>
      <c r="H1513" s="3" t="s">
        <v>1227</v>
      </c>
      <c r="I1513" s="3" t="s">
        <v>1227</v>
      </c>
      <c r="J1513" s="4"/>
      <c r="K1513" s="4">
        <v>346</v>
      </c>
      <c r="L1513" s="30" t="s">
        <v>1307</v>
      </c>
      <c r="M1513" s="17"/>
      <c r="N1513" s="41" t="str">
        <f t="shared" si="299"/>
        <v xml:space="preserve"> </v>
      </c>
      <c r="O1513" s="17"/>
      <c r="P1513" s="41" t="str">
        <f t="shared" si="300"/>
        <v xml:space="preserve"> </v>
      </c>
      <c r="Q1513" s="17"/>
      <c r="R1513" s="41" t="str">
        <f t="shared" si="301"/>
        <v xml:space="preserve"> </v>
      </c>
      <c r="S1513" s="17"/>
      <c r="T1513" s="41" t="str">
        <f t="shared" si="302"/>
        <v xml:space="preserve"> </v>
      </c>
      <c r="U1513" s="17">
        <v>1</v>
      </c>
      <c r="V1513" s="41">
        <f t="shared" si="303"/>
        <v>1.9348722016910783E-5</v>
      </c>
      <c r="W1513" s="17"/>
      <c r="X1513" s="41" t="str">
        <f t="shared" si="304"/>
        <v xml:space="preserve"> </v>
      </c>
      <c r="Y1513" s="17"/>
      <c r="Z1513" s="41" t="str">
        <f t="shared" si="305"/>
        <v xml:space="preserve"> </v>
      </c>
      <c r="AA1513" s="17"/>
      <c r="AB1513" s="41" t="str">
        <f t="shared" si="306"/>
        <v xml:space="preserve"> </v>
      </c>
      <c r="AC1513" s="17"/>
      <c r="AD1513" s="41" t="str">
        <f t="shared" si="307"/>
        <v xml:space="preserve"> </v>
      </c>
      <c r="AE1513" s="17">
        <v>2</v>
      </c>
      <c r="AF1513" s="42">
        <f t="shared" si="308"/>
        <v>2.1438525029477971E-4</v>
      </c>
      <c r="AG1513" s="19">
        <f t="shared" si="309"/>
        <v>3</v>
      </c>
      <c r="AH1513" s="19">
        <f t="shared" si="310"/>
        <v>3</v>
      </c>
      <c r="AI1513" s="47">
        <f t="shared" si="311"/>
        <v>3.4113780830329428E-5</v>
      </c>
    </row>
    <row r="1514" spans="1:35">
      <c r="A1514" t="s">
        <v>119</v>
      </c>
      <c r="B1514" t="s">
        <v>2191</v>
      </c>
      <c r="C1514" t="s">
        <v>2497</v>
      </c>
      <c r="D1514" s="4" t="s">
        <v>1217</v>
      </c>
      <c r="E1514" s="2"/>
      <c r="F1514" s="5" t="s">
        <v>5543</v>
      </c>
      <c r="G1514" s="4" t="s">
        <v>154</v>
      </c>
      <c r="H1514" s="3" t="s">
        <v>1227</v>
      </c>
      <c r="I1514" s="3" t="s">
        <v>505</v>
      </c>
      <c r="J1514" s="4"/>
      <c r="K1514" s="4"/>
      <c r="L1514" s="30" t="s">
        <v>1307</v>
      </c>
      <c r="M1514" s="17"/>
      <c r="N1514" s="41" t="str">
        <f t="shared" si="299"/>
        <v xml:space="preserve"> </v>
      </c>
      <c r="O1514" s="17">
        <v>1</v>
      </c>
      <c r="P1514" s="41">
        <f t="shared" si="300"/>
        <v>1.7873100983020553E-4</v>
      </c>
      <c r="Q1514" s="17"/>
      <c r="R1514" s="41" t="str">
        <f t="shared" si="301"/>
        <v xml:space="preserve"> </v>
      </c>
      <c r="S1514" s="17"/>
      <c r="T1514" s="41" t="str">
        <f t="shared" si="302"/>
        <v xml:space="preserve"> </v>
      </c>
      <c r="U1514" s="17">
        <v>2</v>
      </c>
      <c r="V1514" s="41">
        <f t="shared" si="303"/>
        <v>3.8697444033821565E-5</v>
      </c>
      <c r="W1514" s="17"/>
      <c r="X1514" s="41" t="str">
        <f t="shared" si="304"/>
        <v xml:space="preserve"> </v>
      </c>
      <c r="Y1514" s="17"/>
      <c r="Z1514" s="41" t="str">
        <f t="shared" si="305"/>
        <v xml:space="preserve"> </v>
      </c>
      <c r="AA1514" s="17"/>
      <c r="AB1514" s="41" t="str">
        <f t="shared" si="306"/>
        <v xml:space="preserve"> </v>
      </c>
      <c r="AC1514" s="17"/>
      <c r="AD1514" s="41" t="str">
        <f t="shared" si="307"/>
        <v xml:space="preserve"> </v>
      </c>
      <c r="AE1514" s="17"/>
      <c r="AF1514" s="42" t="str">
        <f t="shared" si="308"/>
        <v xml:space="preserve"> </v>
      </c>
      <c r="AG1514" s="19">
        <f t="shared" si="309"/>
        <v>4</v>
      </c>
      <c r="AH1514" s="19">
        <f t="shared" si="310"/>
        <v>3</v>
      </c>
      <c r="AI1514" s="47">
        <f t="shared" si="311"/>
        <v>3.4113780830329428E-5</v>
      </c>
    </row>
    <row r="1515" spans="1:35">
      <c r="A1515" t="s">
        <v>119</v>
      </c>
      <c r="B1515" t="s">
        <v>524</v>
      </c>
      <c r="C1515" t="s">
        <v>2497</v>
      </c>
      <c r="D1515" s="4" t="s">
        <v>1217</v>
      </c>
      <c r="E1515" s="2"/>
      <c r="F1515" t="s">
        <v>2797</v>
      </c>
      <c r="G1515" s="4"/>
      <c r="H1515" s="3" t="s">
        <v>1227</v>
      </c>
      <c r="I1515" s="3" t="s">
        <v>1227</v>
      </c>
      <c r="J1515" s="4"/>
      <c r="K1515" s="4"/>
      <c r="L1515" s="30" t="s">
        <v>1307</v>
      </c>
      <c r="M1515" s="17"/>
      <c r="N1515" s="41" t="str">
        <f t="shared" si="299"/>
        <v xml:space="preserve"> </v>
      </c>
      <c r="O1515" s="17"/>
      <c r="P1515" s="41" t="str">
        <f t="shared" si="300"/>
        <v xml:space="preserve"> </v>
      </c>
      <c r="Q1515" s="17"/>
      <c r="R1515" s="41" t="str">
        <f t="shared" si="301"/>
        <v xml:space="preserve"> </v>
      </c>
      <c r="S1515" s="17"/>
      <c r="T1515" s="41" t="str">
        <f t="shared" si="302"/>
        <v xml:space="preserve"> </v>
      </c>
      <c r="U1515" s="17"/>
      <c r="V1515" s="41" t="str">
        <f t="shared" si="303"/>
        <v xml:space="preserve"> </v>
      </c>
      <c r="W1515" s="17">
        <v>1</v>
      </c>
      <c r="X1515" s="41">
        <f t="shared" si="304"/>
        <v>1.5837820715869496E-4</v>
      </c>
      <c r="Y1515" s="17"/>
      <c r="Z1515" s="41" t="str">
        <f t="shared" si="305"/>
        <v xml:space="preserve"> </v>
      </c>
      <c r="AA1515" s="17"/>
      <c r="AB1515" s="41" t="str">
        <f t="shared" si="306"/>
        <v xml:space="preserve"> </v>
      </c>
      <c r="AC1515" s="17">
        <v>2</v>
      </c>
      <c r="AD1515" s="41">
        <f t="shared" si="307"/>
        <v>5.369127516778523E-4</v>
      </c>
      <c r="AE1515" s="17"/>
      <c r="AF1515" s="42" t="str">
        <f t="shared" si="308"/>
        <v xml:space="preserve"> </v>
      </c>
      <c r="AG1515" s="19">
        <f t="shared" si="309"/>
        <v>4</v>
      </c>
      <c r="AH1515" s="19">
        <f t="shared" si="310"/>
        <v>3</v>
      </c>
      <c r="AI1515" s="47">
        <f t="shared" si="311"/>
        <v>3.4113780830329428E-5</v>
      </c>
    </row>
    <row r="1516" spans="1:35">
      <c r="A1516" t="s">
        <v>670</v>
      </c>
      <c r="B1516" t="s">
        <v>2398</v>
      </c>
      <c r="C1516" t="s">
        <v>341</v>
      </c>
      <c r="D1516" s="4" t="s">
        <v>1218</v>
      </c>
      <c r="E1516" s="2" t="s">
        <v>2828</v>
      </c>
      <c r="F1516" t="s">
        <v>1033</v>
      </c>
      <c r="G1516" s="4"/>
      <c r="H1516" s="3" t="s">
        <v>1227</v>
      </c>
      <c r="I1516" s="3" t="s">
        <v>1227</v>
      </c>
      <c r="J1516" s="4">
        <v>248</v>
      </c>
      <c r="K1516" s="4">
        <v>380</v>
      </c>
      <c r="L1516" s="30" t="s">
        <v>1307</v>
      </c>
      <c r="M1516" s="17"/>
      <c r="N1516" s="41" t="str">
        <f t="shared" si="299"/>
        <v xml:space="preserve"> </v>
      </c>
      <c r="O1516" s="17"/>
      <c r="P1516" s="41" t="str">
        <f t="shared" si="300"/>
        <v xml:space="preserve"> </v>
      </c>
      <c r="Q1516" s="17"/>
      <c r="R1516" s="41" t="str">
        <f t="shared" si="301"/>
        <v xml:space="preserve"> </v>
      </c>
      <c r="S1516" s="17"/>
      <c r="T1516" s="41" t="str">
        <f t="shared" si="302"/>
        <v xml:space="preserve"> </v>
      </c>
      <c r="U1516" s="17">
        <v>3</v>
      </c>
      <c r="V1516" s="41">
        <f t="shared" si="303"/>
        <v>5.8046166050732348E-5</v>
      </c>
      <c r="W1516" s="17"/>
      <c r="X1516" s="41" t="str">
        <f t="shared" si="304"/>
        <v xml:space="preserve"> </v>
      </c>
      <c r="Y1516" s="17"/>
      <c r="Z1516" s="41" t="str">
        <f t="shared" si="305"/>
        <v xml:space="preserve"> </v>
      </c>
      <c r="AA1516" s="17"/>
      <c r="AB1516" s="41" t="str">
        <f t="shared" si="306"/>
        <v xml:space="preserve"> </v>
      </c>
      <c r="AC1516" s="17"/>
      <c r="AD1516" s="41" t="str">
        <f t="shared" si="307"/>
        <v xml:space="preserve"> </v>
      </c>
      <c r="AE1516" s="17"/>
      <c r="AF1516" s="42" t="str">
        <f t="shared" si="308"/>
        <v xml:space="preserve"> </v>
      </c>
      <c r="AG1516" s="19">
        <f t="shared" si="309"/>
        <v>2</v>
      </c>
      <c r="AH1516" s="19">
        <f t="shared" si="310"/>
        <v>3</v>
      </c>
      <c r="AI1516" s="47">
        <f t="shared" si="311"/>
        <v>3.4113780830329428E-5</v>
      </c>
    </row>
    <row r="1517" spans="1:35">
      <c r="A1517" t="s">
        <v>123</v>
      </c>
      <c r="B1517" t="s">
        <v>1085</v>
      </c>
      <c r="C1517" t="s">
        <v>2524</v>
      </c>
      <c r="D1517" s="4" t="s">
        <v>1217</v>
      </c>
      <c r="E1517" s="2"/>
      <c r="F1517" t="s">
        <v>998</v>
      </c>
      <c r="G1517" s="4"/>
      <c r="H1517" s="3" t="s">
        <v>1227</v>
      </c>
      <c r="I1517" s="3" t="s">
        <v>505</v>
      </c>
      <c r="J1517" s="4"/>
      <c r="K1517" s="4"/>
      <c r="L1517" s="30" t="s">
        <v>1307</v>
      </c>
      <c r="M1517" s="17"/>
      <c r="N1517" s="41" t="str">
        <f t="shared" si="299"/>
        <v xml:space="preserve"> </v>
      </c>
      <c r="O1517" s="17"/>
      <c r="P1517" s="41" t="str">
        <f t="shared" si="300"/>
        <v xml:space="preserve"> </v>
      </c>
      <c r="Q1517" s="17"/>
      <c r="R1517" s="41" t="str">
        <f t="shared" si="301"/>
        <v xml:space="preserve"> </v>
      </c>
      <c r="S1517" s="17"/>
      <c r="T1517" s="41" t="str">
        <f t="shared" si="302"/>
        <v xml:space="preserve"> </v>
      </c>
      <c r="U1517" s="17">
        <v>3</v>
      </c>
      <c r="V1517" s="41">
        <f t="shared" si="303"/>
        <v>5.8046166050732348E-5</v>
      </c>
      <c r="W1517" s="17"/>
      <c r="X1517" s="41" t="str">
        <f t="shared" si="304"/>
        <v xml:space="preserve"> </v>
      </c>
      <c r="Y1517" s="17"/>
      <c r="Z1517" s="41" t="str">
        <f t="shared" si="305"/>
        <v xml:space="preserve"> </v>
      </c>
      <c r="AA1517" s="17"/>
      <c r="AB1517" s="41" t="str">
        <f t="shared" si="306"/>
        <v xml:space="preserve"> </v>
      </c>
      <c r="AC1517" s="17"/>
      <c r="AD1517" s="41" t="str">
        <f t="shared" si="307"/>
        <v xml:space="preserve"> </v>
      </c>
      <c r="AE1517" s="17"/>
      <c r="AF1517" s="42" t="str">
        <f t="shared" si="308"/>
        <v xml:space="preserve"> </v>
      </c>
      <c r="AG1517" s="19">
        <f t="shared" si="309"/>
        <v>2</v>
      </c>
      <c r="AH1517" s="19">
        <f t="shared" si="310"/>
        <v>3</v>
      </c>
      <c r="AI1517" s="47">
        <f t="shared" si="311"/>
        <v>3.4113780830329428E-5</v>
      </c>
    </row>
    <row r="1518" spans="1:35">
      <c r="A1518" t="s">
        <v>2408</v>
      </c>
      <c r="B1518" t="s">
        <v>1844</v>
      </c>
      <c r="C1518" t="s">
        <v>2533</v>
      </c>
      <c r="D1518" s="4" t="s">
        <v>1217</v>
      </c>
      <c r="E1518" s="2" t="s">
        <v>1803</v>
      </c>
      <c r="G1518" s="4"/>
      <c r="H1518" s="3" t="s">
        <v>1227</v>
      </c>
      <c r="I1518" s="3" t="s">
        <v>1227</v>
      </c>
      <c r="J1518" s="4">
        <v>424</v>
      </c>
      <c r="K1518" s="4"/>
      <c r="L1518" s="30" t="s">
        <v>1540</v>
      </c>
      <c r="M1518" s="17"/>
      <c r="N1518" s="41" t="str">
        <f t="shared" si="299"/>
        <v xml:space="preserve"> </v>
      </c>
      <c r="O1518" s="17"/>
      <c r="P1518" s="41" t="str">
        <f t="shared" si="300"/>
        <v xml:space="preserve"> </v>
      </c>
      <c r="Q1518" s="17"/>
      <c r="R1518" s="41" t="str">
        <f t="shared" si="301"/>
        <v xml:space="preserve"> </v>
      </c>
      <c r="S1518" s="17"/>
      <c r="T1518" s="41" t="str">
        <f t="shared" si="302"/>
        <v xml:space="preserve"> </v>
      </c>
      <c r="U1518" s="17">
        <v>3</v>
      </c>
      <c r="V1518" s="41">
        <f t="shared" si="303"/>
        <v>5.8046166050732348E-5</v>
      </c>
      <c r="W1518" s="17"/>
      <c r="X1518" s="41" t="str">
        <f t="shared" si="304"/>
        <v xml:space="preserve"> </v>
      </c>
      <c r="Y1518" s="17"/>
      <c r="Z1518" s="41" t="str">
        <f t="shared" si="305"/>
        <v xml:space="preserve"> </v>
      </c>
      <c r="AA1518" s="17"/>
      <c r="AB1518" s="41" t="str">
        <f t="shared" si="306"/>
        <v xml:space="preserve"> </v>
      </c>
      <c r="AC1518" s="17"/>
      <c r="AD1518" s="41" t="str">
        <f t="shared" si="307"/>
        <v xml:space="preserve"> </v>
      </c>
      <c r="AE1518" s="17"/>
      <c r="AF1518" s="42" t="str">
        <f t="shared" si="308"/>
        <v xml:space="preserve"> </v>
      </c>
      <c r="AG1518" s="19">
        <f t="shared" si="309"/>
        <v>2</v>
      </c>
      <c r="AH1518" s="19">
        <f t="shared" si="310"/>
        <v>3</v>
      </c>
      <c r="AI1518" s="47">
        <f t="shared" si="311"/>
        <v>3.4113780830329428E-5</v>
      </c>
    </row>
    <row r="1519" spans="1:35">
      <c r="A1519" t="s">
        <v>360</v>
      </c>
      <c r="B1519" t="s">
        <v>5031</v>
      </c>
      <c r="C1519" t="s">
        <v>340</v>
      </c>
      <c r="D1519" s="4" t="s">
        <v>1217</v>
      </c>
      <c r="E1519" s="2"/>
      <c r="F1519" t="s">
        <v>5526</v>
      </c>
      <c r="G1519" s="4" t="s">
        <v>5932</v>
      </c>
      <c r="H1519" s="3" t="s">
        <v>1227</v>
      </c>
      <c r="I1519" s="3" t="s">
        <v>505</v>
      </c>
      <c r="J1519" s="4"/>
      <c r="K1519" s="4"/>
      <c r="L1519" s="30" t="s">
        <v>1305</v>
      </c>
      <c r="M1519" s="17"/>
      <c r="N1519" s="41" t="str">
        <f t="shared" si="299"/>
        <v xml:space="preserve"> </v>
      </c>
      <c r="O1519" s="17"/>
      <c r="P1519" s="41" t="str">
        <f t="shared" si="300"/>
        <v xml:space="preserve"> </v>
      </c>
      <c r="Q1519" s="17"/>
      <c r="R1519" s="41" t="str">
        <f t="shared" si="301"/>
        <v xml:space="preserve"> </v>
      </c>
      <c r="S1519" s="17"/>
      <c r="T1519" s="41" t="str">
        <f t="shared" si="302"/>
        <v xml:space="preserve"> </v>
      </c>
      <c r="U1519" s="17">
        <v>3</v>
      </c>
      <c r="V1519" s="41">
        <f t="shared" si="303"/>
        <v>5.8046166050732348E-5</v>
      </c>
      <c r="W1519" s="17"/>
      <c r="X1519" s="41" t="str">
        <f t="shared" si="304"/>
        <v xml:space="preserve"> </v>
      </c>
      <c r="Y1519" s="17"/>
      <c r="Z1519" s="41" t="str">
        <f t="shared" si="305"/>
        <v xml:space="preserve"> </v>
      </c>
      <c r="AA1519" s="17"/>
      <c r="AB1519" s="41" t="str">
        <f t="shared" si="306"/>
        <v xml:space="preserve"> </v>
      </c>
      <c r="AC1519" s="17"/>
      <c r="AD1519" s="41" t="str">
        <f t="shared" si="307"/>
        <v xml:space="preserve"> </v>
      </c>
      <c r="AE1519" s="17"/>
      <c r="AF1519" s="42" t="str">
        <f t="shared" si="308"/>
        <v xml:space="preserve"> </v>
      </c>
      <c r="AG1519" s="19">
        <f t="shared" si="309"/>
        <v>2</v>
      </c>
      <c r="AH1519" s="19">
        <f t="shared" si="310"/>
        <v>3</v>
      </c>
      <c r="AI1519" s="47">
        <f t="shared" si="311"/>
        <v>3.4113780830329428E-5</v>
      </c>
    </row>
    <row r="1520" spans="1:35">
      <c r="A1520" t="s">
        <v>360</v>
      </c>
      <c r="B1520" t="s">
        <v>368</v>
      </c>
      <c r="C1520" t="s">
        <v>340</v>
      </c>
      <c r="D1520" s="4" t="s">
        <v>1217</v>
      </c>
      <c r="E1520" s="2" t="s">
        <v>1803</v>
      </c>
      <c r="F1520" s="5" t="s">
        <v>2688</v>
      </c>
      <c r="G1520" s="4"/>
      <c r="H1520" s="3" t="s">
        <v>1227</v>
      </c>
      <c r="I1520" s="3" t="s">
        <v>1227</v>
      </c>
      <c r="J1520" s="4"/>
      <c r="K1520" s="4"/>
      <c r="L1520" s="30" t="s">
        <v>1305</v>
      </c>
      <c r="M1520" s="17"/>
      <c r="N1520" s="41" t="str">
        <f t="shared" si="299"/>
        <v xml:space="preserve"> </v>
      </c>
      <c r="O1520" s="17"/>
      <c r="P1520" s="41" t="str">
        <f t="shared" si="300"/>
        <v xml:space="preserve"> </v>
      </c>
      <c r="Q1520" s="17"/>
      <c r="R1520" s="41" t="str">
        <f t="shared" si="301"/>
        <v xml:space="preserve"> </v>
      </c>
      <c r="S1520" s="17"/>
      <c r="T1520" s="41" t="str">
        <f t="shared" si="302"/>
        <v xml:space="preserve"> </v>
      </c>
      <c r="U1520" s="17">
        <v>3</v>
      </c>
      <c r="V1520" s="41">
        <f t="shared" si="303"/>
        <v>5.8046166050732348E-5</v>
      </c>
      <c r="W1520" s="17"/>
      <c r="X1520" s="41" t="str">
        <f t="shared" si="304"/>
        <v xml:space="preserve"> </v>
      </c>
      <c r="Y1520" s="17"/>
      <c r="Z1520" s="41" t="str">
        <f t="shared" si="305"/>
        <v xml:space="preserve"> </v>
      </c>
      <c r="AA1520" s="17"/>
      <c r="AB1520" s="41" t="str">
        <f t="shared" si="306"/>
        <v xml:space="preserve"> </v>
      </c>
      <c r="AC1520" s="17"/>
      <c r="AD1520" s="41" t="str">
        <f t="shared" si="307"/>
        <v xml:space="preserve"> </v>
      </c>
      <c r="AE1520" s="17"/>
      <c r="AF1520" s="42" t="str">
        <f t="shared" si="308"/>
        <v xml:space="preserve"> </v>
      </c>
      <c r="AG1520" s="19">
        <f t="shared" si="309"/>
        <v>2</v>
      </c>
      <c r="AH1520" s="19">
        <f t="shared" si="310"/>
        <v>3</v>
      </c>
      <c r="AI1520" s="47">
        <f t="shared" si="311"/>
        <v>3.4113780830329428E-5</v>
      </c>
    </row>
    <row r="1521" spans="1:35">
      <c r="A1521" t="s">
        <v>360</v>
      </c>
      <c r="B1521" t="s">
        <v>4505</v>
      </c>
      <c r="C1521" t="s">
        <v>340</v>
      </c>
      <c r="D1521" s="4" t="s">
        <v>1217</v>
      </c>
      <c r="E1521" s="2" t="s">
        <v>1803</v>
      </c>
      <c r="F1521" t="s">
        <v>5302</v>
      </c>
      <c r="G1521" s="4"/>
      <c r="H1521" s="3" t="s">
        <v>1227</v>
      </c>
      <c r="I1521" s="3" t="s">
        <v>505</v>
      </c>
      <c r="J1521" s="4"/>
      <c r="K1521" s="4"/>
      <c r="L1521" s="30" t="s">
        <v>1305</v>
      </c>
      <c r="M1521" s="17"/>
      <c r="N1521" s="41" t="str">
        <f t="shared" si="299"/>
        <v xml:space="preserve"> </v>
      </c>
      <c r="O1521" s="17"/>
      <c r="P1521" s="41" t="str">
        <f t="shared" si="300"/>
        <v xml:space="preserve"> </v>
      </c>
      <c r="Q1521" s="17"/>
      <c r="R1521" s="41" t="str">
        <f t="shared" si="301"/>
        <v xml:space="preserve"> </v>
      </c>
      <c r="S1521" s="17"/>
      <c r="T1521" s="41" t="str">
        <f t="shared" si="302"/>
        <v xml:space="preserve"> </v>
      </c>
      <c r="U1521" s="17">
        <v>3</v>
      </c>
      <c r="V1521" s="41">
        <f t="shared" si="303"/>
        <v>5.8046166050732348E-5</v>
      </c>
      <c r="W1521" s="17"/>
      <c r="X1521" s="41" t="str">
        <f t="shared" si="304"/>
        <v xml:space="preserve"> </v>
      </c>
      <c r="Y1521" s="17"/>
      <c r="Z1521" s="41" t="str">
        <f t="shared" si="305"/>
        <v xml:space="preserve"> </v>
      </c>
      <c r="AA1521" s="17"/>
      <c r="AB1521" s="41" t="str">
        <f t="shared" si="306"/>
        <v xml:space="preserve"> </v>
      </c>
      <c r="AC1521" s="17"/>
      <c r="AD1521" s="41" t="str">
        <f t="shared" si="307"/>
        <v xml:space="preserve"> </v>
      </c>
      <c r="AE1521" s="17"/>
      <c r="AF1521" s="42" t="str">
        <f t="shared" si="308"/>
        <v xml:space="preserve"> </v>
      </c>
      <c r="AG1521" s="19">
        <f t="shared" si="309"/>
        <v>2</v>
      </c>
      <c r="AH1521" s="19">
        <f t="shared" si="310"/>
        <v>3</v>
      </c>
      <c r="AI1521" s="47">
        <f t="shared" si="311"/>
        <v>3.4113780830329428E-5</v>
      </c>
    </row>
    <row r="1522" spans="1:35">
      <c r="A1522" s="5" t="s">
        <v>3778</v>
      </c>
      <c r="B1522" s="5" t="s">
        <v>1014</v>
      </c>
      <c r="C1522" t="s">
        <v>2032</v>
      </c>
      <c r="D1522" s="4" t="s">
        <v>1217</v>
      </c>
      <c r="E1522" s="2"/>
      <c r="F1522" t="s">
        <v>5730</v>
      </c>
      <c r="G1522" s="4"/>
      <c r="H1522" s="3" t="s">
        <v>1227</v>
      </c>
      <c r="I1522" s="3" t="s">
        <v>1227</v>
      </c>
      <c r="J1522" s="4">
        <v>189</v>
      </c>
      <c r="K1522" s="4"/>
      <c r="L1522" s="30" t="s">
        <v>1305</v>
      </c>
      <c r="M1522" s="17"/>
      <c r="N1522" s="41" t="str">
        <f t="shared" si="299"/>
        <v xml:space="preserve"> </v>
      </c>
      <c r="O1522" s="17"/>
      <c r="P1522" s="41" t="str">
        <f t="shared" si="300"/>
        <v xml:space="preserve"> </v>
      </c>
      <c r="Q1522" s="17"/>
      <c r="R1522" s="41" t="str">
        <f t="shared" si="301"/>
        <v xml:space="preserve"> </v>
      </c>
      <c r="S1522" s="17"/>
      <c r="T1522" s="41" t="str">
        <f t="shared" si="302"/>
        <v xml:space="preserve"> </v>
      </c>
      <c r="U1522" s="17">
        <v>3</v>
      </c>
      <c r="V1522" s="41">
        <f t="shared" si="303"/>
        <v>5.8046166050732348E-5</v>
      </c>
      <c r="W1522" s="17"/>
      <c r="X1522" s="41" t="str">
        <f t="shared" si="304"/>
        <v xml:space="preserve"> </v>
      </c>
      <c r="Y1522" s="17"/>
      <c r="Z1522" s="41" t="str">
        <f t="shared" si="305"/>
        <v xml:space="preserve"> </v>
      </c>
      <c r="AA1522" s="17"/>
      <c r="AB1522" s="41" t="str">
        <f t="shared" si="306"/>
        <v xml:space="preserve"> </v>
      </c>
      <c r="AC1522" s="17"/>
      <c r="AD1522" s="41" t="str">
        <f t="shared" si="307"/>
        <v xml:space="preserve"> </v>
      </c>
      <c r="AE1522" s="17"/>
      <c r="AF1522" s="42" t="str">
        <f t="shared" si="308"/>
        <v xml:space="preserve"> </v>
      </c>
      <c r="AG1522" s="19">
        <f t="shared" si="309"/>
        <v>2</v>
      </c>
      <c r="AH1522" s="19">
        <f t="shared" si="310"/>
        <v>3</v>
      </c>
      <c r="AI1522" s="47">
        <f t="shared" si="311"/>
        <v>3.4113780830329428E-5</v>
      </c>
    </row>
    <row r="1523" spans="1:35">
      <c r="A1523" t="s">
        <v>4749</v>
      </c>
      <c r="B1523" t="s">
        <v>4750</v>
      </c>
      <c r="C1523" t="s">
        <v>1074</v>
      </c>
      <c r="D1523" s="4" t="s">
        <v>1217</v>
      </c>
      <c r="E1523" s="2"/>
      <c r="G1523" s="4"/>
      <c r="H1523" s="3" t="s">
        <v>1227</v>
      </c>
      <c r="I1523" s="3" t="s">
        <v>1227</v>
      </c>
      <c r="J1523" s="4"/>
      <c r="K1523" s="4"/>
      <c r="L1523" s="30" t="s">
        <v>1305</v>
      </c>
      <c r="M1523" s="17"/>
      <c r="N1523" s="41" t="str">
        <f t="shared" si="299"/>
        <v xml:space="preserve"> </v>
      </c>
      <c r="O1523" s="17"/>
      <c r="P1523" s="41" t="str">
        <f t="shared" si="300"/>
        <v xml:space="preserve"> </v>
      </c>
      <c r="Q1523" s="17"/>
      <c r="R1523" s="41" t="str">
        <f t="shared" si="301"/>
        <v xml:space="preserve"> </v>
      </c>
      <c r="S1523" s="17"/>
      <c r="T1523" s="41" t="str">
        <f t="shared" si="302"/>
        <v xml:space="preserve"> </v>
      </c>
      <c r="U1523" s="17">
        <v>3</v>
      </c>
      <c r="V1523" s="41">
        <f t="shared" si="303"/>
        <v>5.8046166050732348E-5</v>
      </c>
      <c r="W1523" s="17"/>
      <c r="X1523" s="41" t="str">
        <f t="shared" si="304"/>
        <v xml:space="preserve"> </v>
      </c>
      <c r="Y1523" s="17"/>
      <c r="Z1523" s="41" t="str">
        <f t="shared" si="305"/>
        <v xml:space="preserve"> </v>
      </c>
      <c r="AA1523" s="17"/>
      <c r="AB1523" s="41" t="str">
        <f t="shared" si="306"/>
        <v xml:space="preserve"> </v>
      </c>
      <c r="AC1523" s="17"/>
      <c r="AD1523" s="41" t="str">
        <f t="shared" si="307"/>
        <v xml:space="preserve"> </v>
      </c>
      <c r="AE1523" s="17"/>
      <c r="AF1523" s="42" t="str">
        <f t="shared" si="308"/>
        <v xml:space="preserve"> </v>
      </c>
      <c r="AG1523" s="19">
        <f t="shared" si="309"/>
        <v>2</v>
      </c>
      <c r="AH1523" s="19">
        <f t="shared" si="310"/>
        <v>3</v>
      </c>
      <c r="AI1523" s="47">
        <f t="shared" si="311"/>
        <v>3.4113780830329428E-5</v>
      </c>
    </row>
    <row r="1524" spans="1:35">
      <c r="A1524" t="s">
        <v>1090</v>
      </c>
      <c r="B1524" t="s">
        <v>1368</v>
      </c>
      <c r="C1524" t="s">
        <v>2524</v>
      </c>
      <c r="D1524" s="4" t="s">
        <v>1217</v>
      </c>
      <c r="E1524" s="4" t="s">
        <v>1803</v>
      </c>
      <c r="G1524" s="4"/>
      <c r="H1524" s="3" t="s">
        <v>1227</v>
      </c>
      <c r="I1524" s="3" t="s">
        <v>1227</v>
      </c>
      <c r="J1524" s="4"/>
      <c r="K1524" s="4"/>
      <c r="L1524" s="30" t="s">
        <v>1307</v>
      </c>
      <c r="M1524" s="17"/>
      <c r="N1524" s="41" t="str">
        <f t="shared" si="299"/>
        <v xml:space="preserve"> </v>
      </c>
      <c r="O1524" s="17"/>
      <c r="P1524" s="41" t="str">
        <f t="shared" si="300"/>
        <v xml:space="preserve"> </v>
      </c>
      <c r="Q1524" s="17"/>
      <c r="R1524" s="41" t="str">
        <f t="shared" si="301"/>
        <v xml:space="preserve"> </v>
      </c>
      <c r="S1524" s="17"/>
      <c r="T1524" s="41" t="str">
        <f t="shared" si="302"/>
        <v xml:space="preserve"> </v>
      </c>
      <c r="U1524" s="17">
        <v>2</v>
      </c>
      <c r="V1524" s="41">
        <f t="shared" si="303"/>
        <v>3.8697444033821565E-5</v>
      </c>
      <c r="W1524" s="17">
        <v>1</v>
      </c>
      <c r="X1524" s="41">
        <f t="shared" si="304"/>
        <v>1.5837820715869496E-4</v>
      </c>
      <c r="Y1524" s="17"/>
      <c r="Z1524" s="41" t="str">
        <f t="shared" si="305"/>
        <v xml:space="preserve"> </v>
      </c>
      <c r="AA1524" s="17"/>
      <c r="AB1524" s="41" t="str">
        <f t="shared" si="306"/>
        <v xml:space="preserve"> </v>
      </c>
      <c r="AC1524" s="17"/>
      <c r="AD1524" s="41" t="str">
        <f t="shared" si="307"/>
        <v xml:space="preserve"> </v>
      </c>
      <c r="AE1524" s="17"/>
      <c r="AF1524" s="42" t="str">
        <f t="shared" si="308"/>
        <v xml:space="preserve"> </v>
      </c>
      <c r="AG1524" s="19">
        <f t="shared" si="309"/>
        <v>4</v>
      </c>
      <c r="AH1524" s="19">
        <f t="shared" si="310"/>
        <v>3</v>
      </c>
      <c r="AI1524" s="47">
        <f t="shared" si="311"/>
        <v>3.4113780830329428E-5</v>
      </c>
    </row>
    <row r="1525" spans="1:35">
      <c r="A1525" t="s">
        <v>1380</v>
      </c>
      <c r="B1525" t="s">
        <v>4451</v>
      </c>
      <c r="C1525" t="s">
        <v>2023</v>
      </c>
      <c r="D1525" s="4" t="s">
        <v>1217</v>
      </c>
      <c r="E1525" s="2"/>
      <c r="G1525" s="4"/>
      <c r="H1525" s="3" t="s">
        <v>1227</v>
      </c>
      <c r="I1525" s="3" t="s">
        <v>1227</v>
      </c>
      <c r="J1525" s="4"/>
      <c r="K1525" s="4"/>
      <c r="L1525" s="30" t="s">
        <v>1305</v>
      </c>
      <c r="M1525" s="17"/>
      <c r="N1525" s="41" t="str">
        <f t="shared" si="299"/>
        <v xml:space="preserve"> </v>
      </c>
      <c r="O1525" s="17"/>
      <c r="P1525" s="41" t="str">
        <f t="shared" si="300"/>
        <v xml:space="preserve"> </v>
      </c>
      <c r="Q1525" s="17"/>
      <c r="R1525" s="41" t="str">
        <f t="shared" si="301"/>
        <v xml:space="preserve"> </v>
      </c>
      <c r="S1525" s="17"/>
      <c r="T1525" s="41" t="str">
        <f t="shared" si="302"/>
        <v xml:space="preserve"> </v>
      </c>
      <c r="U1525" s="17">
        <v>3</v>
      </c>
      <c r="V1525" s="41">
        <f t="shared" si="303"/>
        <v>5.8046166050732348E-5</v>
      </c>
      <c r="W1525" s="17"/>
      <c r="X1525" s="41" t="str">
        <f t="shared" si="304"/>
        <v xml:space="preserve"> </v>
      </c>
      <c r="Y1525" s="17"/>
      <c r="Z1525" s="41" t="str">
        <f t="shared" si="305"/>
        <v xml:space="preserve"> </v>
      </c>
      <c r="AA1525" s="17"/>
      <c r="AB1525" s="41" t="str">
        <f t="shared" si="306"/>
        <v xml:space="preserve"> </v>
      </c>
      <c r="AC1525" s="17"/>
      <c r="AD1525" s="41" t="str">
        <f t="shared" si="307"/>
        <v xml:space="preserve"> </v>
      </c>
      <c r="AE1525" s="17"/>
      <c r="AF1525" s="42" t="str">
        <f t="shared" si="308"/>
        <v xml:space="preserve"> </v>
      </c>
      <c r="AG1525" s="19">
        <f t="shared" si="309"/>
        <v>2</v>
      </c>
      <c r="AH1525" s="19">
        <f t="shared" si="310"/>
        <v>3</v>
      </c>
      <c r="AI1525" s="47">
        <f t="shared" si="311"/>
        <v>3.4113780830329428E-5</v>
      </c>
    </row>
    <row r="1526" spans="1:35">
      <c r="A1526" t="s">
        <v>4339</v>
      </c>
      <c r="B1526" t="s">
        <v>3394</v>
      </c>
      <c r="C1526" t="s">
        <v>500</v>
      </c>
      <c r="D1526" s="4" t="s">
        <v>1218</v>
      </c>
      <c r="E1526" s="2"/>
      <c r="F1526" t="s">
        <v>4829</v>
      </c>
      <c r="G1526" s="4"/>
      <c r="H1526" s="3" t="s">
        <v>1227</v>
      </c>
      <c r="I1526" s="3" t="s">
        <v>505</v>
      </c>
      <c r="J1526" s="4"/>
      <c r="K1526" s="4"/>
      <c r="L1526" s="30" t="s">
        <v>1307</v>
      </c>
      <c r="M1526" s="17">
        <v>1</v>
      </c>
      <c r="N1526" s="41">
        <f t="shared" si="299"/>
        <v>5.3078556263269638E-4</v>
      </c>
      <c r="O1526" s="17"/>
      <c r="P1526" s="41" t="str">
        <f t="shared" si="300"/>
        <v xml:space="preserve"> </v>
      </c>
      <c r="Q1526" s="17"/>
      <c r="R1526" s="41" t="str">
        <f t="shared" si="301"/>
        <v xml:space="preserve"> </v>
      </c>
      <c r="S1526" s="17"/>
      <c r="T1526" s="41" t="str">
        <f t="shared" si="302"/>
        <v xml:space="preserve"> </v>
      </c>
      <c r="U1526" s="17">
        <v>2</v>
      </c>
      <c r="V1526" s="41">
        <f t="shared" si="303"/>
        <v>3.8697444033821565E-5</v>
      </c>
      <c r="W1526" s="17"/>
      <c r="X1526" s="41" t="str">
        <f t="shared" si="304"/>
        <v xml:space="preserve"> </v>
      </c>
      <c r="Y1526" s="17"/>
      <c r="Z1526" s="41" t="str">
        <f t="shared" si="305"/>
        <v xml:space="preserve"> </v>
      </c>
      <c r="AA1526" s="17"/>
      <c r="AB1526" s="41" t="str">
        <f t="shared" si="306"/>
        <v xml:space="preserve"> </v>
      </c>
      <c r="AC1526" s="17"/>
      <c r="AD1526" s="41" t="str">
        <f t="shared" si="307"/>
        <v xml:space="preserve"> </v>
      </c>
      <c r="AE1526" s="17"/>
      <c r="AF1526" s="42" t="str">
        <f t="shared" si="308"/>
        <v xml:space="preserve"> </v>
      </c>
      <c r="AG1526" s="19">
        <f t="shared" si="309"/>
        <v>4</v>
      </c>
      <c r="AH1526" s="19">
        <f t="shared" si="310"/>
        <v>3</v>
      </c>
      <c r="AI1526" s="47">
        <f t="shared" si="311"/>
        <v>3.4113780830329428E-5</v>
      </c>
    </row>
    <row r="1527" spans="1:35">
      <c r="A1527" t="s">
        <v>2527</v>
      </c>
      <c r="B1527" s="5" t="s">
        <v>2209</v>
      </c>
      <c r="C1527" t="s">
        <v>2020</v>
      </c>
      <c r="D1527" s="4" t="s">
        <v>1218</v>
      </c>
      <c r="E1527" s="2"/>
      <c r="F1527" t="s">
        <v>3863</v>
      </c>
      <c r="G1527" s="4"/>
      <c r="H1527" s="3" t="s">
        <v>1227</v>
      </c>
      <c r="I1527" s="3" t="s">
        <v>1227</v>
      </c>
      <c r="J1527" s="4"/>
      <c r="K1527" s="4"/>
      <c r="L1527" s="30" t="s">
        <v>1307</v>
      </c>
      <c r="M1527" s="17"/>
      <c r="N1527" s="41" t="str">
        <f t="shared" si="299"/>
        <v xml:space="preserve"> </v>
      </c>
      <c r="O1527" s="17"/>
      <c r="P1527" s="41" t="str">
        <f t="shared" si="300"/>
        <v xml:space="preserve"> </v>
      </c>
      <c r="Q1527" s="17"/>
      <c r="R1527" s="41" t="str">
        <f t="shared" si="301"/>
        <v xml:space="preserve"> </v>
      </c>
      <c r="S1527" s="17"/>
      <c r="T1527" s="41" t="str">
        <f t="shared" si="302"/>
        <v xml:space="preserve"> </v>
      </c>
      <c r="U1527" s="17">
        <v>1</v>
      </c>
      <c r="V1527" s="41">
        <f t="shared" si="303"/>
        <v>1.9348722016910783E-5</v>
      </c>
      <c r="W1527" s="17"/>
      <c r="X1527" s="41" t="str">
        <f t="shared" si="304"/>
        <v xml:space="preserve"> </v>
      </c>
      <c r="Y1527" s="17"/>
      <c r="Z1527" s="41" t="str">
        <f t="shared" si="305"/>
        <v xml:space="preserve"> </v>
      </c>
      <c r="AA1527" s="17"/>
      <c r="AB1527" s="41" t="str">
        <f t="shared" si="306"/>
        <v xml:space="preserve"> </v>
      </c>
      <c r="AC1527" s="17">
        <v>2</v>
      </c>
      <c r="AD1527" s="41">
        <f t="shared" si="307"/>
        <v>5.369127516778523E-4</v>
      </c>
      <c r="AE1527" s="17"/>
      <c r="AF1527" s="42" t="str">
        <f t="shared" si="308"/>
        <v xml:space="preserve"> </v>
      </c>
      <c r="AG1527" s="19">
        <f t="shared" si="309"/>
        <v>4</v>
      </c>
      <c r="AH1527" s="19">
        <f t="shared" si="310"/>
        <v>3</v>
      </c>
      <c r="AI1527" s="47">
        <f t="shared" si="311"/>
        <v>3.4113780830329428E-5</v>
      </c>
    </row>
    <row r="1528" spans="1:35">
      <c r="A1528" s="5" t="s">
        <v>1551</v>
      </c>
      <c r="B1528" s="5" t="s">
        <v>2945</v>
      </c>
      <c r="C1528" s="5" t="s">
        <v>2028</v>
      </c>
      <c r="D1528" s="4" t="s">
        <v>1218</v>
      </c>
      <c r="E1528" s="2"/>
      <c r="F1528" t="s">
        <v>2951</v>
      </c>
      <c r="G1528" s="4"/>
      <c r="H1528" s="3" t="s">
        <v>1227</v>
      </c>
      <c r="I1528" s="3" t="s">
        <v>1227</v>
      </c>
      <c r="J1528" s="4">
        <v>298</v>
      </c>
      <c r="K1528" s="4"/>
      <c r="L1528" s="30" t="s">
        <v>1307</v>
      </c>
      <c r="M1528" s="17"/>
      <c r="N1528" s="41" t="str">
        <f t="shared" si="299"/>
        <v xml:space="preserve"> </v>
      </c>
      <c r="O1528" s="17"/>
      <c r="P1528" s="41" t="str">
        <f t="shared" si="300"/>
        <v xml:space="preserve"> </v>
      </c>
      <c r="Q1528" s="17"/>
      <c r="R1528" s="41" t="str">
        <f t="shared" si="301"/>
        <v xml:space="preserve"> </v>
      </c>
      <c r="S1528" s="17"/>
      <c r="T1528" s="41" t="str">
        <f t="shared" si="302"/>
        <v xml:space="preserve"> </v>
      </c>
      <c r="U1528" s="17"/>
      <c r="V1528" s="41" t="str">
        <f t="shared" si="303"/>
        <v xml:space="preserve"> </v>
      </c>
      <c r="W1528" s="17"/>
      <c r="X1528" s="41" t="str">
        <f t="shared" si="304"/>
        <v xml:space="preserve"> </v>
      </c>
      <c r="Y1528" s="17"/>
      <c r="Z1528" s="41" t="str">
        <f t="shared" si="305"/>
        <v xml:space="preserve"> </v>
      </c>
      <c r="AA1528" s="17">
        <v>1</v>
      </c>
      <c r="AB1528" s="41">
        <f t="shared" si="306"/>
        <v>4.5808520384791571E-4</v>
      </c>
      <c r="AC1528" s="17">
        <v>2</v>
      </c>
      <c r="AD1528" s="41">
        <f t="shared" si="307"/>
        <v>5.369127516778523E-4</v>
      </c>
      <c r="AE1528" s="17"/>
      <c r="AF1528" s="42" t="str">
        <f t="shared" si="308"/>
        <v xml:space="preserve"> </v>
      </c>
      <c r="AG1528" s="19">
        <f t="shared" si="309"/>
        <v>4</v>
      </c>
      <c r="AH1528" s="19">
        <f t="shared" si="310"/>
        <v>3</v>
      </c>
      <c r="AI1528" s="47">
        <f t="shared" si="311"/>
        <v>3.4113780830329428E-5</v>
      </c>
    </row>
    <row r="1529" spans="1:35">
      <c r="A1529" t="s">
        <v>1551</v>
      </c>
      <c r="B1529" t="s">
        <v>1107</v>
      </c>
      <c r="C1529" t="s">
        <v>2028</v>
      </c>
      <c r="D1529" s="4" t="s">
        <v>1218</v>
      </c>
      <c r="E1529" s="2"/>
      <c r="G1529" s="4"/>
      <c r="H1529" s="3" t="s">
        <v>1227</v>
      </c>
      <c r="I1529" s="3" t="s">
        <v>1227</v>
      </c>
      <c r="J1529" s="4"/>
      <c r="K1529" s="4"/>
      <c r="L1529" s="30" t="s">
        <v>1307</v>
      </c>
      <c r="M1529" s="17"/>
      <c r="N1529" s="41" t="str">
        <f t="shared" si="299"/>
        <v xml:space="preserve"> </v>
      </c>
      <c r="O1529" s="17"/>
      <c r="P1529" s="41" t="str">
        <f t="shared" si="300"/>
        <v xml:space="preserve"> </v>
      </c>
      <c r="Q1529" s="17"/>
      <c r="R1529" s="41" t="str">
        <f t="shared" si="301"/>
        <v xml:space="preserve"> </v>
      </c>
      <c r="S1529" s="17"/>
      <c r="T1529" s="41" t="str">
        <f t="shared" si="302"/>
        <v xml:space="preserve"> </v>
      </c>
      <c r="U1529" s="17">
        <v>3</v>
      </c>
      <c r="V1529" s="41">
        <f t="shared" si="303"/>
        <v>5.8046166050732348E-5</v>
      </c>
      <c r="W1529" s="17"/>
      <c r="X1529" s="41" t="str">
        <f t="shared" si="304"/>
        <v xml:space="preserve"> </v>
      </c>
      <c r="Y1529" s="17"/>
      <c r="Z1529" s="41" t="str">
        <f t="shared" si="305"/>
        <v xml:space="preserve"> </v>
      </c>
      <c r="AA1529" s="17"/>
      <c r="AB1529" s="41" t="str">
        <f t="shared" si="306"/>
        <v xml:space="preserve"> </v>
      </c>
      <c r="AC1529" s="17"/>
      <c r="AD1529" s="41" t="str">
        <f t="shared" si="307"/>
        <v xml:space="preserve"> </v>
      </c>
      <c r="AE1529" s="17"/>
      <c r="AF1529" s="42" t="str">
        <f t="shared" si="308"/>
        <v xml:space="preserve"> </v>
      </c>
      <c r="AG1529" s="19">
        <f t="shared" si="309"/>
        <v>2</v>
      </c>
      <c r="AH1529" s="19">
        <f t="shared" si="310"/>
        <v>3</v>
      </c>
      <c r="AI1529" s="47">
        <f t="shared" si="311"/>
        <v>3.4113780830329428E-5</v>
      </c>
    </row>
    <row r="1530" spans="1:35">
      <c r="A1530" t="s">
        <v>1551</v>
      </c>
      <c r="B1530" t="s">
        <v>1109</v>
      </c>
      <c r="C1530" t="s">
        <v>2028</v>
      </c>
      <c r="D1530" s="4" t="s">
        <v>1218</v>
      </c>
      <c r="E1530" s="2"/>
      <c r="F1530" s="5" t="s">
        <v>5290</v>
      </c>
      <c r="G1530" s="4"/>
      <c r="H1530" s="3" t="s">
        <v>1227</v>
      </c>
      <c r="I1530" s="3" t="s">
        <v>1227</v>
      </c>
      <c r="J1530" s="4"/>
      <c r="K1530" s="4"/>
      <c r="L1530" s="30" t="s">
        <v>1307</v>
      </c>
      <c r="M1530" s="17"/>
      <c r="N1530" s="41" t="str">
        <f t="shared" si="299"/>
        <v xml:space="preserve"> </v>
      </c>
      <c r="O1530" s="17"/>
      <c r="P1530" s="41" t="str">
        <f t="shared" si="300"/>
        <v xml:space="preserve"> </v>
      </c>
      <c r="Q1530" s="17"/>
      <c r="R1530" s="41" t="str">
        <f t="shared" si="301"/>
        <v xml:space="preserve"> </v>
      </c>
      <c r="S1530" s="17"/>
      <c r="T1530" s="41" t="str">
        <f t="shared" si="302"/>
        <v xml:space="preserve"> </v>
      </c>
      <c r="U1530" s="17">
        <v>3</v>
      </c>
      <c r="V1530" s="41">
        <f t="shared" si="303"/>
        <v>5.8046166050732348E-5</v>
      </c>
      <c r="W1530" s="17"/>
      <c r="X1530" s="41" t="str">
        <f t="shared" si="304"/>
        <v xml:space="preserve"> </v>
      </c>
      <c r="Y1530" s="17"/>
      <c r="Z1530" s="41" t="str">
        <f t="shared" si="305"/>
        <v xml:space="preserve"> </v>
      </c>
      <c r="AA1530" s="17"/>
      <c r="AB1530" s="41" t="str">
        <f t="shared" si="306"/>
        <v xml:space="preserve"> </v>
      </c>
      <c r="AC1530" s="17"/>
      <c r="AD1530" s="41" t="str">
        <f t="shared" si="307"/>
        <v xml:space="preserve"> </v>
      </c>
      <c r="AE1530" s="17"/>
      <c r="AF1530" s="42" t="str">
        <f t="shared" si="308"/>
        <v xml:space="preserve"> </v>
      </c>
      <c r="AG1530" s="19">
        <f t="shared" si="309"/>
        <v>2</v>
      </c>
      <c r="AH1530" s="19">
        <f t="shared" si="310"/>
        <v>3</v>
      </c>
      <c r="AI1530" s="47">
        <f t="shared" si="311"/>
        <v>3.4113780830329428E-5</v>
      </c>
    </row>
    <row r="1531" spans="1:35">
      <c r="A1531" t="s">
        <v>1551</v>
      </c>
      <c r="B1531" t="s">
        <v>1418</v>
      </c>
      <c r="C1531" t="s">
        <v>2028</v>
      </c>
      <c r="D1531" s="4" t="s">
        <v>1218</v>
      </c>
      <c r="E1531" s="2"/>
      <c r="F1531" s="5" t="s">
        <v>5291</v>
      </c>
      <c r="G1531" s="4"/>
      <c r="H1531" s="3" t="s">
        <v>1227</v>
      </c>
      <c r="I1531" s="3" t="s">
        <v>1227</v>
      </c>
      <c r="J1531" s="4"/>
      <c r="K1531" s="4"/>
      <c r="L1531" s="30" t="s">
        <v>1307</v>
      </c>
      <c r="M1531" s="17"/>
      <c r="N1531" s="41" t="str">
        <f t="shared" si="299"/>
        <v xml:space="preserve"> </v>
      </c>
      <c r="O1531" s="17"/>
      <c r="P1531" s="41" t="str">
        <f t="shared" si="300"/>
        <v xml:space="preserve"> </v>
      </c>
      <c r="Q1531" s="17"/>
      <c r="R1531" s="41" t="str">
        <f t="shared" si="301"/>
        <v xml:space="preserve"> </v>
      </c>
      <c r="S1531" s="17"/>
      <c r="T1531" s="41" t="str">
        <f t="shared" si="302"/>
        <v xml:space="preserve"> </v>
      </c>
      <c r="U1531" s="17"/>
      <c r="V1531" s="41" t="str">
        <f t="shared" si="303"/>
        <v xml:space="preserve"> </v>
      </c>
      <c r="W1531" s="17"/>
      <c r="X1531" s="41" t="str">
        <f t="shared" si="304"/>
        <v xml:space="preserve"> </v>
      </c>
      <c r="Y1531" s="17">
        <v>1</v>
      </c>
      <c r="Z1531" s="41">
        <f t="shared" si="305"/>
        <v>3.1969309462915604E-4</v>
      </c>
      <c r="AA1531" s="17">
        <v>2</v>
      </c>
      <c r="AB1531" s="41">
        <f t="shared" si="306"/>
        <v>9.1617040769583142E-4</v>
      </c>
      <c r="AC1531" s="17"/>
      <c r="AD1531" s="41" t="str">
        <f t="shared" si="307"/>
        <v xml:space="preserve"> </v>
      </c>
      <c r="AE1531" s="17"/>
      <c r="AF1531" s="42" t="str">
        <f t="shared" si="308"/>
        <v xml:space="preserve"> </v>
      </c>
      <c r="AG1531" s="19">
        <f t="shared" si="309"/>
        <v>4</v>
      </c>
      <c r="AH1531" s="19">
        <f t="shared" si="310"/>
        <v>3</v>
      </c>
      <c r="AI1531" s="47">
        <f t="shared" si="311"/>
        <v>3.4113780830329428E-5</v>
      </c>
    </row>
    <row r="1532" spans="1:35">
      <c r="A1532" t="s">
        <v>4782</v>
      </c>
      <c r="B1532" s="5" t="s">
        <v>4803</v>
      </c>
      <c r="C1532" t="s">
        <v>2507</v>
      </c>
      <c r="D1532" s="4" t="s">
        <v>1217</v>
      </c>
      <c r="E1532" s="2"/>
      <c r="G1532" s="4"/>
      <c r="H1532" s="3" t="s">
        <v>1227</v>
      </c>
      <c r="I1532" s="3" t="s">
        <v>505</v>
      </c>
      <c r="J1532" s="4"/>
      <c r="K1532" s="4"/>
      <c r="L1532" s="30" t="s">
        <v>1307</v>
      </c>
      <c r="M1532" s="17"/>
      <c r="N1532" s="41" t="str">
        <f t="shared" si="299"/>
        <v xml:space="preserve"> </v>
      </c>
      <c r="O1532" s="17"/>
      <c r="P1532" s="41" t="str">
        <f t="shared" si="300"/>
        <v xml:space="preserve"> </v>
      </c>
      <c r="Q1532" s="17"/>
      <c r="R1532" s="41" t="str">
        <f t="shared" si="301"/>
        <v xml:space="preserve"> </v>
      </c>
      <c r="S1532" s="17"/>
      <c r="T1532" s="41" t="str">
        <f t="shared" si="302"/>
        <v xml:space="preserve"> </v>
      </c>
      <c r="U1532" s="17">
        <v>3</v>
      </c>
      <c r="V1532" s="41">
        <f t="shared" si="303"/>
        <v>5.8046166050732348E-5</v>
      </c>
      <c r="W1532" s="17"/>
      <c r="X1532" s="41" t="str">
        <f t="shared" si="304"/>
        <v xml:space="preserve"> </v>
      </c>
      <c r="Y1532" s="17"/>
      <c r="Z1532" s="41" t="str">
        <f t="shared" si="305"/>
        <v xml:space="preserve"> </v>
      </c>
      <c r="AA1532" s="17"/>
      <c r="AB1532" s="41" t="str">
        <f t="shared" si="306"/>
        <v xml:space="preserve"> </v>
      </c>
      <c r="AC1532" s="17"/>
      <c r="AD1532" s="41" t="str">
        <f t="shared" si="307"/>
        <v xml:space="preserve"> </v>
      </c>
      <c r="AE1532" s="17"/>
      <c r="AF1532" s="42" t="str">
        <f t="shared" si="308"/>
        <v xml:space="preserve"> </v>
      </c>
      <c r="AG1532" s="19">
        <f t="shared" si="309"/>
        <v>2</v>
      </c>
      <c r="AH1532" s="19">
        <f t="shared" si="310"/>
        <v>3</v>
      </c>
      <c r="AI1532" s="47">
        <f t="shared" si="311"/>
        <v>3.4113780830329428E-5</v>
      </c>
    </row>
    <row r="1533" spans="1:35" ht="15" customHeight="1">
      <c r="A1533" t="s">
        <v>1399</v>
      </c>
      <c r="B1533" t="s">
        <v>4363</v>
      </c>
      <c r="C1533" t="s">
        <v>2020</v>
      </c>
      <c r="D1533" s="4" t="s">
        <v>1218</v>
      </c>
      <c r="E1533" s="2"/>
      <c r="F1533" t="s">
        <v>5362</v>
      </c>
      <c r="G1533" s="4"/>
      <c r="H1533" s="3" t="s">
        <v>1227</v>
      </c>
      <c r="I1533" s="3" t="s">
        <v>505</v>
      </c>
      <c r="J1533" s="4"/>
      <c r="K1533" s="4"/>
      <c r="L1533" s="30" t="s">
        <v>1307</v>
      </c>
      <c r="M1533" s="17"/>
      <c r="N1533" s="41" t="str">
        <f t="shared" si="299"/>
        <v xml:space="preserve"> </v>
      </c>
      <c r="O1533" s="17"/>
      <c r="P1533" s="41" t="str">
        <f t="shared" si="300"/>
        <v xml:space="preserve"> </v>
      </c>
      <c r="Q1533" s="17"/>
      <c r="R1533" s="41" t="str">
        <f t="shared" si="301"/>
        <v xml:space="preserve"> </v>
      </c>
      <c r="S1533" s="17"/>
      <c r="T1533" s="41" t="str">
        <f t="shared" si="302"/>
        <v xml:space="preserve"> </v>
      </c>
      <c r="U1533" s="17"/>
      <c r="V1533" s="41" t="str">
        <f t="shared" si="303"/>
        <v xml:space="preserve"> </v>
      </c>
      <c r="W1533" s="17"/>
      <c r="X1533" s="41" t="str">
        <f t="shared" si="304"/>
        <v xml:space="preserve"> </v>
      </c>
      <c r="Y1533" s="17"/>
      <c r="Z1533" s="41" t="str">
        <f t="shared" si="305"/>
        <v xml:space="preserve"> </v>
      </c>
      <c r="AA1533" s="17"/>
      <c r="AB1533" s="41" t="str">
        <f t="shared" si="306"/>
        <v xml:space="preserve"> </v>
      </c>
      <c r="AC1533" s="17"/>
      <c r="AD1533" s="41" t="str">
        <f t="shared" si="307"/>
        <v xml:space="preserve"> </v>
      </c>
      <c r="AE1533" s="17">
        <v>3</v>
      </c>
      <c r="AF1533" s="42">
        <f t="shared" si="308"/>
        <v>3.2157787544216958E-4</v>
      </c>
      <c r="AG1533" s="19">
        <f t="shared" si="309"/>
        <v>1</v>
      </c>
      <c r="AH1533" s="19">
        <f t="shared" si="310"/>
        <v>3</v>
      </c>
      <c r="AI1533" s="47">
        <f t="shared" si="311"/>
        <v>3.4113780830329428E-5</v>
      </c>
    </row>
    <row r="1534" spans="1:35">
      <c r="A1534" t="s">
        <v>2552</v>
      </c>
      <c r="B1534" t="s">
        <v>2422</v>
      </c>
      <c r="C1534" t="s">
        <v>2507</v>
      </c>
      <c r="D1534" s="4" t="s">
        <v>1217</v>
      </c>
      <c r="E1534" s="2"/>
      <c r="G1534" s="4"/>
      <c r="H1534" s="3" t="s">
        <v>1227</v>
      </c>
      <c r="I1534" s="3" t="s">
        <v>505</v>
      </c>
      <c r="J1534" s="4"/>
      <c r="K1534" s="4"/>
      <c r="L1534" s="30" t="s">
        <v>1307</v>
      </c>
      <c r="M1534" s="17"/>
      <c r="N1534" s="41" t="str">
        <f t="shared" si="299"/>
        <v xml:space="preserve"> </v>
      </c>
      <c r="O1534" s="17"/>
      <c r="P1534" s="41" t="str">
        <f t="shared" si="300"/>
        <v xml:space="preserve"> </v>
      </c>
      <c r="Q1534" s="17"/>
      <c r="R1534" s="41" t="str">
        <f t="shared" si="301"/>
        <v xml:space="preserve"> </v>
      </c>
      <c r="S1534" s="17"/>
      <c r="T1534" s="41" t="str">
        <f t="shared" si="302"/>
        <v xml:space="preserve"> </v>
      </c>
      <c r="U1534" s="17"/>
      <c r="V1534" s="41" t="str">
        <f t="shared" si="303"/>
        <v xml:space="preserve"> </v>
      </c>
      <c r="W1534" s="17">
        <v>3</v>
      </c>
      <c r="X1534" s="41">
        <f t="shared" si="304"/>
        <v>4.7513462147608489E-4</v>
      </c>
      <c r="Y1534" s="17"/>
      <c r="Z1534" s="41" t="str">
        <f t="shared" si="305"/>
        <v xml:space="preserve"> </v>
      </c>
      <c r="AA1534" s="17"/>
      <c r="AB1534" s="41" t="str">
        <f t="shared" si="306"/>
        <v xml:space="preserve"> </v>
      </c>
      <c r="AC1534" s="17"/>
      <c r="AD1534" s="41" t="str">
        <f t="shared" si="307"/>
        <v xml:space="preserve"> </v>
      </c>
      <c r="AE1534" s="17"/>
      <c r="AF1534" s="42" t="str">
        <f t="shared" si="308"/>
        <v xml:space="preserve"> </v>
      </c>
      <c r="AG1534" s="19">
        <f t="shared" si="309"/>
        <v>2</v>
      </c>
      <c r="AH1534" s="19">
        <f t="shared" si="310"/>
        <v>3</v>
      </c>
      <c r="AI1534" s="47">
        <f t="shared" si="311"/>
        <v>3.4113780830329428E-5</v>
      </c>
    </row>
    <row r="1535" spans="1:35">
      <c r="A1535" t="s">
        <v>459</v>
      </c>
      <c r="B1535" t="s">
        <v>4440</v>
      </c>
      <c r="C1535" t="s">
        <v>2520</v>
      </c>
      <c r="D1535" s="4" t="s">
        <v>1218</v>
      </c>
      <c r="E1535" s="2"/>
      <c r="G1535" s="4"/>
      <c r="H1535" s="3" t="s">
        <v>1227</v>
      </c>
      <c r="I1535" s="3" t="s">
        <v>505</v>
      </c>
      <c r="J1535" s="4"/>
      <c r="K1535" s="4"/>
      <c r="L1535" s="30" t="s">
        <v>1307</v>
      </c>
      <c r="M1535" s="17"/>
      <c r="N1535" s="41" t="str">
        <f t="shared" si="299"/>
        <v xml:space="preserve"> </v>
      </c>
      <c r="O1535" s="17"/>
      <c r="P1535" s="41" t="str">
        <f t="shared" si="300"/>
        <v xml:space="preserve"> </v>
      </c>
      <c r="Q1535" s="17"/>
      <c r="R1535" s="41" t="str">
        <f t="shared" si="301"/>
        <v xml:space="preserve"> </v>
      </c>
      <c r="S1535" s="17"/>
      <c r="T1535" s="41" t="str">
        <f t="shared" si="302"/>
        <v xml:space="preserve"> </v>
      </c>
      <c r="U1535" s="17">
        <v>3</v>
      </c>
      <c r="V1535" s="41">
        <f t="shared" si="303"/>
        <v>5.8046166050732348E-5</v>
      </c>
      <c r="W1535" s="17"/>
      <c r="X1535" s="41" t="str">
        <f t="shared" si="304"/>
        <v xml:space="preserve"> </v>
      </c>
      <c r="Y1535" s="17"/>
      <c r="Z1535" s="41" t="str">
        <f t="shared" si="305"/>
        <v xml:space="preserve"> </v>
      </c>
      <c r="AA1535" s="17"/>
      <c r="AB1535" s="41" t="str">
        <f t="shared" si="306"/>
        <v xml:space="preserve"> </v>
      </c>
      <c r="AC1535" s="17"/>
      <c r="AD1535" s="41" t="str">
        <f t="shared" si="307"/>
        <v xml:space="preserve"> </v>
      </c>
      <c r="AE1535" s="17"/>
      <c r="AF1535" s="42" t="str">
        <f t="shared" si="308"/>
        <v xml:space="preserve"> </v>
      </c>
      <c r="AG1535" s="19">
        <f t="shared" si="309"/>
        <v>2</v>
      </c>
      <c r="AH1535" s="19">
        <f t="shared" si="310"/>
        <v>3</v>
      </c>
      <c r="AI1535" s="47">
        <f t="shared" si="311"/>
        <v>3.4113780830329428E-5</v>
      </c>
    </row>
    <row r="1536" spans="1:35">
      <c r="A1536" t="s">
        <v>1859</v>
      </c>
      <c r="B1536" t="s">
        <v>2014</v>
      </c>
      <c r="C1536" t="s">
        <v>341</v>
      </c>
      <c r="D1536" s="4" t="s">
        <v>1218</v>
      </c>
      <c r="E1536" s="2"/>
      <c r="F1536" t="s">
        <v>1040</v>
      </c>
      <c r="G1536" s="4"/>
      <c r="H1536" s="3" t="s">
        <v>1227</v>
      </c>
      <c r="I1536" s="3" t="s">
        <v>1227</v>
      </c>
      <c r="J1536" s="4">
        <v>250</v>
      </c>
      <c r="K1536" s="4">
        <v>383</v>
      </c>
      <c r="L1536" s="30" t="s">
        <v>1307</v>
      </c>
      <c r="M1536" s="17"/>
      <c r="N1536" s="41" t="str">
        <f t="shared" si="299"/>
        <v xml:space="preserve"> </v>
      </c>
      <c r="O1536" s="17"/>
      <c r="P1536" s="41" t="str">
        <f t="shared" si="300"/>
        <v xml:space="preserve"> </v>
      </c>
      <c r="Q1536" s="17"/>
      <c r="R1536" s="41" t="str">
        <f t="shared" si="301"/>
        <v xml:space="preserve"> </v>
      </c>
      <c r="S1536" s="17"/>
      <c r="T1536" s="41" t="str">
        <f t="shared" si="302"/>
        <v xml:space="preserve"> </v>
      </c>
      <c r="U1536" s="17">
        <v>2</v>
      </c>
      <c r="V1536" s="41">
        <f t="shared" si="303"/>
        <v>3.8697444033821565E-5</v>
      </c>
      <c r="W1536" s="17"/>
      <c r="X1536" s="41" t="str">
        <f t="shared" si="304"/>
        <v xml:space="preserve"> </v>
      </c>
      <c r="Y1536" s="17"/>
      <c r="Z1536" s="41" t="str">
        <f t="shared" si="305"/>
        <v xml:space="preserve"> </v>
      </c>
      <c r="AA1536" s="17">
        <v>1</v>
      </c>
      <c r="AB1536" s="41">
        <f t="shared" si="306"/>
        <v>4.5808520384791571E-4</v>
      </c>
      <c r="AC1536" s="17"/>
      <c r="AD1536" s="41" t="str">
        <f t="shared" si="307"/>
        <v xml:space="preserve"> </v>
      </c>
      <c r="AE1536" s="17"/>
      <c r="AF1536" s="42" t="str">
        <f t="shared" si="308"/>
        <v xml:space="preserve"> </v>
      </c>
      <c r="AG1536" s="19">
        <f t="shared" si="309"/>
        <v>4</v>
      </c>
      <c r="AH1536" s="19">
        <f t="shared" si="310"/>
        <v>3</v>
      </c>
      <c r="AI1536" s="47">
        <f t="shared" si="311"/>
        <v>3.4113780830329428E-5</v>
      </c>
    </row>
    <row r="1537" spans="1:35">
      <c r="A1537" t="s">
        <v>3236</v>
      </c>
      <c r="B1537" t="s">
        <v>62</v>
      </c>
      <c r="C1537" t="s">
        <v>2020</v>
      </c>
      <c r="D1537" s="4" t="s">
        <v>1218</v>
      </c>
      <c r="E1537" s="4" t="s">
        <v>1803</v>
      </c>
      <c r="G1537" s="4"/>
      <c r="H1537" s="3" t="s">
        <v>1227</v>
      </c>
      <c r="I1537" s="3" t="s">
        <v>1227</v>
      </c>
      <c r="J1537" s="4">
        <v>281</v>
      </c>
      <c r="K1537" s="4">
        <v>345</v>
      </c>
      <c r="L1537" s="30" t="s">
        <v>1307</v>
      </c>
      <c r="M1537" s="17"/>
      <c r="N1537" s="41" t="str">
        <f t="shared" si="299"/>
        <v xml:space="preserve"> </v>
      </c>
      <c r="O1537" s="17"/>
      <c r="P1537" s="41" t="str">
        <f t="shared" si="300"/>
        <v xml:space="preserve"> </v>
      </c>
      <c r="Q1537" s="17"/>
      <c r="R1537" s="41" t="str">
        <f t="shared" si="301"/>
        <v xml:space="preserve"> </v>
      </c>
      <c r="S1537" s="17"/>
      <c r="T1537" s="41" t="str">
        <f t="shared" si="302"/>
        <v xml:space="preserve"> </v>
      </c>
      <c r="U1537" s="17">
        <v>3</v>
      </c>
      <c r="V1537" s="41">
        <f t="shared" si="303"/>
        <v>5.8046166050732348E-5</v>
      </c>
      <c r="W1537" s="17"/>
      <c r="X1537" s="41" t="str">
        <f t="shared" si="304"/>
        <v xml:space="preserve"> </v>
      </c>
      <c r="Y1537" s="17"/>
      <c r="Z1537" s="41" t="str">
        <f t="shared" si="305"/>
        <v xml:space="preserve"> </v>
      </c>
      <c r="AA1537" s="17"/>
      <c r="AB1537" s="41" t="str">
        <f t="shared" si="306"/>
        <v xml:space="preserve"> </v>
      </c>
      <c r="AC1537" s="17"/>
      <c r="AD1537" s="41" t="str">
        <f t="shared" si="307"/>
        <v xml:space="preserve"> </v>
      </c>
      <c r="AE1537" s="17"/>
      <c r="AF1537" s="42" t="str">
        <f t="shared" si="308"/>
        <v xml:space="preserve"> </v>
      </c>
      <c r="AG1537" s="19">
        <f t="shared" si="309"/>
        <v>2</v>
      </c>
      <c r="AH1537" s="19">
        <f t="shared" si="310"/>
        <v>3</v>
      </c>
      <c r="AI1537" s="47">
        <f t="shared" si="311"/>
        <v>3.4113780830329428E-5</v>
      </c>
    </row>
    <row r="1538" spans="1:35">
      <c r="A1538" t="s">
        <v>2182</v>
      </c>
      <c r="B1538" t="s">
        <v>1886</v>
      </c>
      <c r="C1538" t="s">
        <v>891</v>
      </c>
      <c r="D1538" s="4" t="s">
        <v>1217</v>
      </c>
      <c r="E1538" s="2"/>
      <c r="G1538" s="4"/>
      <c r="H1538" s="3" t="s">
        <v>1227</v>
      </c>
      <c r="I1538" s="3" t="s">
        <v>1227</v>
      </c>
      <c r="J1538" s="4">
        <v>56</v>
      </c>
      <c r="K1538" s="4">
        <v>193</v>
      </c>
      <c r="L1538" s="30" t="s">
        <v>1305</v>
      </c>
      <c r="M1538" s="17"/>
      <c r="N1538" s="41" t="str">
        <f t="shared" si="299"/>
        <v xml:space="preserve"> </v>
      </c>
      <c r="O1538" s="17"/>
      <c r="P1538" s="41" t="str">
        <f t="shared" si="300"/>
        <v xml:space="preserve"> </v>
      </c>
      <c r="Q1538" s="17"/>
      <c r="R1538" s="41" t="str">
        <f t="shared" si="301"/>
        <v xml:space="preserve"> </v>
      </c>
      <c r="S1538" s="17"/>
      <c r="T1538" s="41" t="str">
        <f t="shared" si="302"/>
        <v xml:space="preserve"> </v>
      </c>
      <c r="U1538" s="17">
        <v>3</v>
      </c>
      <c r="V1538" s="41">
        <f t="shared" si="303"/>
        <v>5.8046166050732348E-5</v>
      </c>
      <c r="W1538" s="17"/>
      <c r="X1538" s="41" t="str">
        <f t="shared" si="304"/>
        <v xml:space="preserve"> </v>
      </c>
      <c r="Y1538" s="17"/>
      <c r="Z1538" s="41" t="str">
        <f t="shared" si="305"/>
        <v xml:space="preserve"> </v>
      </c>
      <c r="AA1538" s="17"/>
      <c r="AB1538" s="41" t="str">
        <f t="shared" si="306"/>
        <v xml:space="preserve"> </v>
      </c>
      <c r="AC1538" s="17"/>
      <c r="AD1538" s="41" t="str">
        <f t="shared" si="307"/>
        <v xml:space="preserve"> </v>
      </c>
      <c r="AE1538" s="17"/>
      <c r="AF1538" s="42" t="str">
        <f t="shared" si="308"/>
        <v xml:space="preserve"> </v>
      </c>
      <c r="AG1538" s="19">
        <f t="shared" si="309"/>
        <v>2</v>
      </c>
      <c r="AH1538" s="19">
        <f t="shared" si="310"/>
        <v>3</v>
      </c>
      <c r="AI1538" s="47">
        <f t="shared" si="311"/>
        <v>3.4113780830329428E-5</v>
      </c>
    </row>
    <row r="1539" spans="1:35">
      <c r="A1539" t="s">
        <v>235</v>
      </c>
      <c r="B1539" s="5" t="s">
        <v>4488</v>
      </c>
      <c r="C1539" t="s">
        <v>57</v>
      </c>
      <c r="D1539" s="4" t="s">
        <v>1217</v>
      </c>
      <c r="E1539" s="2"/>
      <c r="F1539" s="5" t="s">
        <v>5635</v>
      </c>
      <c r="G1539" s="4"/>
      <c r="H1539" s="3" t="s">
        <v>1227</v>
      </c>
      <c r="I1539" s="3" t="s">
        <v>505</v>
      </c>
      <c r="J1539" s="4"/>
      <c r="K1539" s="4"/>
      <c r="L1539" s="30" t="s">
        <v>1305</v>
      </c>
      <c r="M1539" s="17"/>
      <c r="N1539" s="41" t="str">
        <f t="shared" si="299"/>
        <v xml:space="preserve"> </v>
      </c>
      <c r="O1539" s="17"/>
      <c r="P1539" s="41" t="str">
        <f t="shared" si="300"/>
        <v xml:space="preserve"> </v>
      </c>
      <c r="Q1539" s="17"/>
      <c r="R1539" s="41" t="str">
        <f t="shared" si="301"/>
        <v xml:space="preserve"> </v>
      </c>
      <c r="S1539" s="17"/>
      <c r="T1539" s="41" t="str">
        <f t="shared" si="302"/>
        <v xml:space="preserve"> </v>
      </c>
      <c r="U1539" s="17">
        <v>3</v>
      </c>
      <c r="V1539" s="41">
        <f t="shared" si="303"/>
        <v>5.8046166050732348E-5</v>
      </c>
      <c r="W1539" s="17"/>
      <c r="X1539" s="41" t="str">
        <f t="shared" si="304"/>
        <v xml:space="preserve"> </v>
      </c>
      <c r="Y1539" s="17"/>
      <c r="Z1539" s="41" t="str">
        <f t="shared" si="305"/>
        <v xml:space="preserve"> </v>
      </c>
      <c r="AA1539" s="17"/>
      <c r="AB1539" s="41" t="str">
        <f t="shared" si="306"/>
        <v xml:space="preserve"> </v>
      </c>
      <c r="AC1539" s="17"/>
      <c r="AD1539" s="41" t="str">
        <f t="shared" si="307"/>
        <v xml:space="preserve"> </v>
      </c>
      <c r="AE1539" s="17"/>
      <c r="AF1539" s="42" t="str">
        <f t="shared" si="308"/>
        <v xml:space="preserve"> </v>
      </c>
      <c r="AG1539" s="19">
        <f t="shared" si="309"/>
        <v>2</v>
      </c>
      <c r="AH1539" s="19">
        <f t="shared" si="310"/>
        <v>3</v>
      </c>
      <c r="AI1539" s="47">
        <f t="shared" si="311"/>
        <v>3.4113780830329428E-5</v>
      </c>
    </row>
    <row r="1540" spans="1:35">
      <c r="A1540" t="s">
        <v>1792</v>
      </c>
      <c r="B1540" t="s">
        <v>704</v>
      </c>
      <c r="C1540" t="s">
        <v>936</v>
      </c>
      <c r="D1540" s="4" t="s">
        <v>1217</v>
      </c>
      <c r="E1540" s="2" t="s">
        <v>2829</v>
      </c>
      <c r="F1540" s="5" t="s">
        <v>5525</v>
      </c>
      <c r="G1540" s="4"/>
      <c r="H1540" s="3" t="s">
        <v>1227</v>
      </c>
      <c r="I1540" s="3" t="s">
        <v>1227</v>
      </c>
      <c r="J1540" s="4"/>
      <c r="K1540" s="4">
        <v>68</v>
      </c>
      <c r="L1540" s="30" t="s">
        <v>1307</v>
      </c>
      <c r="M1540" s="17"/>
      <c r="N1540" s="41" t="str">
        <f t="shared" si="299"/>
        <v xml:space="preserve"> </v>
      </c>
      <c r="O1540" s="17">
        <v>1</v>
      </c>
      <c r="P1540" s="41">
        <f t="shared" si="300"/>
        <v>1.7873100983020553E-4</v>
      </c>
      <c r="Q1540" s="17"/>
      <c r="R1540" s="41" t="str">
        <f t="shared" si="301"/>
        <v xml:space="preserve"> </v>
      </c>
      <c r="S1540" s="17"/>
      <c r="T1540" s="41" t="str">
        <f t="shared" si="302"/>
        <v xml:space="preserve"> </v>
      </c>
      <c r="U1540" s="17"/>
      <c r="V1540" s="41" t="str">
        <f t="shared" si="303"/>
        <v xml:space="preserve"> </v>
      </c>
      <c r="W1540" s="17"/>
      <c r="X1540" s="41" t="str">
        <f t="shared" si="304"/>
        <v xml:space="preserve"> </v>
      </c>
      <c r="Y1540" s="17"/>
      <c r="Z1540" s="41" t="str">
        <f t="shared" si="305"/>
        <v xml:space="preserve"> </v>
      </c>
      <c r="AA1540" s="17">
        <v>2</v>
      </c>
      <c r="AB1540" s="41">
        <f t="shared" si="306"/>
        <v>9.1617040769583142E-4</v>
      </c>
      <c r="AC1540" s="17"/>
      <c r="AD1540" s="41" t="str">
        <f t="shared" si="307"/>
        <v xml:space="preserve"> </v>
      </c>
      <c r="AE1540" s="17"/>
      <c r="AF1540" s="42" t="str">
        <f t="shared" si="308"/>
        <v xml:space="preserve"> </v>
      </c>
      <c r="AG1540" s="19">
        <f t="shared" si="309"/>
        <v>4</v>
      </c>
      <c r="AH1540" s="19">
        <f t="shared" si="310"/>
        <v>3</v>
      </c>
      <c r="AI1540" s="47">
        <f t="shared" si="311"/>
        <v>3.4113780830329428E-5</v>
      </c>
    </row>
    <row r="1541" spans="1:35">
      <c r="A1541" t="s">
        <v>3847</v>
      </c>
      <c r="B1541" s="5" t="s">
        <v>3360</v>
      </c>
      <c r="C1541" t="s">
        <v>2541</v>
      </c>
      <c r="D1541" s="4" t="s">
        <v>1217</v>
      </c>
      <c r="E1541" s="4" t="s">
        <v>1803</v>
      </c>
      <c r="F1541" t="s">
        <v>3866</v>
      </c>
      <c r="G1541" s="4"/>
      <c r="H1541" s="3" t="s">
        <v>1227</v>
      </c>
      <c r="I1541" s="3" t="s">
        <v>1227</v>
      </c>
      <c r="J1541" s="4"/>
      <c r="K1541" s="4"/>
      <c r="L1541" s="30" t="s">
        <v>1307</v>
      </c>
      <c r="M1541" s="17"/>
      <c r="N1541" s="41" t="str">
        <f t="shared" si="299"/>
        <v xml:space="preserve"> </v>
      </c>
      <c r="O1541" s="17"/>
      <c r="P1541" s="41" t="str">
        <f t="shared" si="300"/>
        <v xml:space="preserve"> </v>
      </c>
      <c r="Q1541" s="17"/>
      <c r="R1541" s="41" t="str">
        <f t="shared" si="301"/>
        <v xml:space="preserve"> </v>
      </c>
      <c r="S1541" s="17"/>
      <c r="T1541" s="41" t="str">
        <f t="shared" si="302"/>
        <v xml:space="preserve"> </v>
      </c>
      <c r="U1541" s="17">
        <v>3</v>
      </c>
      <c r="V1541" s="41">
        <f t="shared" si="303"/>
        <v>5.8046166050732348E-5</v>
      </c>
      <c r="W1541" s="17"/>
      <c r="X1541" s="41" t="str">
        <f t="shared" si="304"/>
        <v xml:space="preserve"> </v>
      </c>
      <c r="Y1541" s="17"/>
      <c r="Z1541" s="41" t="str">
        <f t="shared" si="305"/>
        <v xml:space="preserve"> </v>
      </c>
      <c r="AA1541" s="17"/>
      <c r="AB1541" s="41" t="str">
        <f t="shared" si="306"/>
        <v xml:space="preserve"> </v>
      </c>
      <c r="AC1541" s="17"/>
      <c r="AD1541" s="41" t="str">
        <f t="shared" si="307"/>
        <v xml:space="preserve"> </v>
      </c>
      <c r="AE1541" s="17"/>
      <c r="AF1541" s="42" t="str">
        <f t="shared" si="308"/>
        <v xml:space="preserve"> </v>
      </c>
      <c r="AG1541" s="19">
        <f t="shared" si="309"/>
        <v>2</v>
      </c>
      <c r="AH1541" s="19">
        <f t="shared" si="310"/>
        <v>3</v>
      </c>
      <c r="AI1541" s="47">
        <f t="shared" si="311"/>
        <v>3.4113780830329428E-5</v>
      </c>
    </row>
    <row r="1542" spans="1:35">
      <c r="A1542" t="s">
        <v>1691</v>
      </c>
      <c r="B1542" t="s">
        <v>210</v>
      </c>
      <c r="C1542" t="s">
        <v>500</v>
      </c>
      <c r="D1542" s="4" t="s">
        <v>1218</v>
      </c>
      <c r="E1542" s="2"/>
      <c r="F1542" t="s">
        <v>1805</v>
      </c>
      <c r="G1542" s="4"/>
      <c r="H1542" s="3" t="s">
        <v>1227</v>
      </c>
      <c r="I1542" s="3" t="s">
        <v>1227</v>
      </c>
      <c r="J1542" s="4"/>
      <c r="K1542" s="4"/>
      <c r="L1542" s="30" t="s">
        <v>1307</v>
      </c>
      <c r="M1542" s="17"/>
      <c r="N1542" s="41" t="str">
        <f t="shared" si="299"/>
        <v xml:space="preserve"> </v>
      </c>
      <c r="O1542" s="17"/>
      <c r="P1542" s="41" t="str">
        <f t="shared" si="300"/>
        <v xml:space="preserve"> </v>
      </c>
      <c r="Q1542" s="17"/>
      <c r="R1542" s="41" t="str">
        <f t="shared" si="301"/>
        <v xml:space="preserve"> </v>
      </c>
      <c r="S1542" s="17"/>
      <c r="T1542" s="41" t="str">
        <f t="shared" si="302"/>
        <v xml:space="preserve"> </v>
      </c>
      <c r="U1542" s="17">
        <v>3</v>
      </c>
      <c r="V1542" s="41">
        <f t="shared" si="303"/>
        <v>5.8046166050732348E-5</v>
      </c>
      <c r="W1542" s="17"/>
      <c r="X1542" s="41" t="str">
        <f t="shared" si="304"/>
        <v xml:space="preserve"> </v>
      </c>
      <c r="Y1542" s="17"/>
      <c r="Z1542" s="41" t="str">
        <f t="shared" si="305"/>
        <v xml:space="preserve"> </v>
      </c>
      <c r="AA1542" s="17"/>
      <c r="AB1542" s="41" t="str">
        <f t="shared" si="306"/>
        <v xml:space="preserve"> </v>
      </c>
      <c r="AC1542" s="17"/>
      <c r="AD1542" s="41" t="str">
        <f t="shared" si="307"/>
        <v xml:space="preserve"> </v>
      </c>
      <c r="AE1542" s="17"/>
      <c r="AF1542" s="42" t="str">
        <f t="shared" si="308"/>
        <v xml:space="preserve"> </v>
      </c>
      <c r="AG1542" s="19">
        <f t="shared" si="309"/>
        <v>2</v>
      </c>
      <c r="AH1542" s="19">
        <f t="shared" si="310"/>
        <v>3</v>
      </c>
      <c r="AI1542" s="47">
        <f t="shared" si="311"/>
        <v>3.4113780830329428E-5</v>
      </c>
    </row>
    <row r="1543" spans="1:35">
      <c r="A1543" t="s">
        <v>2973</v>
      </c>
      <c r="B1543" t="s">
        <v>2462</v>
      </c>
      <c r="C1543" t="s">
        <v>341</v>
      </c>
      <c r="D1543" s="4" t="s">
        <v>1218</v>
      </c>
      <c r="E1543" s="2" t="s">
        <v>2829</v>
      </c>
      <c r="F1543" t="s">
        <v>3006</v>
      </c>
      <c r="G1543" s="4"/>
      <c r="H1543" s="3" t="s">
        <v>1227</v>
      </c>
      <c r="I1543" s="3" t="s">
        <v>1227</v>
      </c>
      <c r="J1543" s="4">
        <v>241</v>
      </c>
      <c r="K1543" s="4">
        <v>381</v>
      </c>
      <c r="L1543" s="30" t="s">
        <v>1307</v>
      </c>
      <c r="M1543" s="17"/>
      <c r="N1543" s="41" t="str">
        <f t="shared" si="299"/>
        <v xml:space="preserve"> </v>
      </c>
      <c r="O1543" s="17"/>
      <c r="P1543" s="41" t="str">
        <f t="shared" si="300"/>
        <v xml:space="preserve"> </v>
      </c>
      <c r="Q1543" s="17">
        <v>2</v>
      </c>
      <c r="R1543" s="41">
        <f t="shared" si="301"/>
        <v>9.0049527239981989E-4</v>
      </c>
      <c r="S1543" s="17"/>
      <c r="T1543" s="41" t="str">
        <f t="shared" si="302"/>
        <v xml:space="preserve"> </v>
      </c>
      <c r="U1543" s="17"/>
      <c r="V1543" s="41" t="str">
        <f t="shared" si="303"/>
        <v xml:space="preserve"> </v>
      </c>
      <c r="W1543" s="17"/>
      <c r="X1543" s="41" t="str">
        <f t="shared" si="304"/>
        <v xml:space="preserve"> </v>
      </c>
      <c r="Y1543" s="17">
        <v>1</v>
      </c>
      <c r="Z1543" s="41">
        <f t="shared" si="305"/>
        <v>3.1969309462915604E-4</v>
      </c>
      <c r="AA1543" s="17"/>
      <c r="AB1543" s="41" t="str">
        <f t="shared" si="306"/>
        <v xml:space="preserve"> </v>
      </c>
      <c r="AC1543" s="17"/>
      <c r="AD1543" s="41" t="str">
        <f t="shared" si="307"/>
        <v xml:space="preserve"> </v>
      </c>
      <c r="AE1543" s="17"/>
      <c r="AF1543" s="42" t="str">
        <f t="shared" si="308"/>
        <v xml:space="preserve"> </v>
      </c>
      <c r="AG1543" s="19">
        <f t="shared" si="309"/>
        <v>4</v>
      </c>
      <c r="AH1543" s="19">
        <f t="shared" si="310"/>
        <v>3</v>
      </c>
      <c r="AI1543" s="47">
        <f t="shared" si="311"/>
        <v>3.4113780830329428E-5</v>
      </c>
    </row>
    <row r="1544" spans="1:35">
      <c r="A1544" t="s">
        <v>4882</v>
      </c>
      <c r="B1544" t="s">
        <v>4883</v>
      </c>
      <c r="C1544" t="s">
        <v>500</v>
      </c>
      <c r="D1544" s="4" t="s">
        <v>1218</v>
      </c>
      <c r="E1544" s="4"/>
      <c r="F1544" t="s">
        <v>4884</v>
      </c>
      <c r="G1544" s="4"/>
      <c r="H1544" s="3" t="s">
        <v>1227</v>
      </c>
      <c r="I1544" s="3" t="s">
        <v>505</v>
      </c>
      <c r="J1544" s="4"/>
      <c r="K1544" s="4"/>
      <c r="L1544" s="30" t="s">
        <v>1307</v>
      </c>
      <c r="M1544" s="17"/>
      <c r="N1544" s="41" t="str">
        <f t="shared" ref="N1544:N1607" si="312">IF(M1544=0," ",M1544/M$1938)</f>
        <v xml:space="preserve"> </v>
      </c>
      <c r="O1544" s="17"/>
      <c r="P1544" s="41" t="str">
        <f t="shared" ref="P1544:P1607" si="313">IF(O1544=0," ",O1544/O$1938)</f>
        <v xml:space="preserve"> </v>
      </c>
      <c r="Q1544" s="17"/>
      <c r="R1544" s="41" t="str">
        <f t="shared" ref="R1544:R1607" si="314">IF(Q1544=0," ",Q1544/Q$1938)</f>
        <v xml:space="preserve"> </v>
      </c>
      <c r="S1544" s="17"/>
      <c r="T1544" s="41" t="str">
        <f t="shared" ref="T1544:T1607" si="315">IF(S1544=0," ",S1544/S$1938)</f>
        <v xml:space="preserve"> </v>
      </c>
      <c r="U1544" s="17"/>
      <c r="V1544" s="41" t="str">
        <f t="shared" ref="V1544:V1607" si="316">IF(U1544=0," ",U1544/U$1938)</f>
        <v xml:space="preserve"> </v>
      </c>
      <c r="W1544" s="17"/>
      <c r="X1544" s="41" t="str">
        <f t="shared" ref="X1544:X1607" si="317">IF(W1544=0," ",W1544/W$1938)</f>
        <v xml:space="preserve"> </v>
      </c>
      <c r="Y1544" s="17">
        <v>1</v>
      </c>
      <c r="Z1544" s="41">
        <f t="shared" ref="Z1544:Z1607" si="318">IF(Y1544=0," ",Y1544/Y$1938)</f>
        <v>3.1969309462915604E-4</v>
      </c>
      <c r="AA1544" s="17"/>
      <c r="AB1544" s="41" t="str">
        <f t="shared" ref="AB1544:AB1607" si="319">IF(AA1544=0," ",AA1544/AA$1938)</f>
        <v xml:space="preserve"> </v>
      </c>
      <c r="AC1544" s="17">
        <v>2</v>
      </c>
      <c r="AD1544" s="41">
        <f t="shared" ref="AD1544:AD1607" si="320">IF(AC1544=0," ",AC1544/AC$1938)</f>
        <v>5.369127516778523E-4</v>
      </c>
      <c r="AE1544" s="17"/>
      <c r="AF1544" s="42" t="str">
        <f t="shared" ref="AF1544:AF1607" si="321">IF(AE1544=0," ",AE1544/AE$1938)</f>
        <v xml:space="preserve"> </v>
      </c>
      <c r="AG1544" s="19">
        <f t="shared" ref="AG1544:AG1607" si="322">COUNT(M1544:AE1544)</f>
        <v>4</v>
      </c>
      <c r="AH1544" s="19">
        <f t="shared" ref="AH1544:AH1607" si="323">M1544+O1544+Q1544+S1544+U1544+W1544+Y1544+AA1544+AC1544+AE1544</f>
        <v>3</v>
      </c>
      <c r="AI1544" s="47">
        <f t="shared" ref="AI1544:AI1607" si="324">AH1544/AH$1932</f>
        <v>3.4113780830329428E-5</v>
      </c>
    </row>
    <row r="1545" spans="1:35">
      <c r="A1545" t="s">
        <v>2630</v>
      </c>
      <c r="B1545" t="s">
        <v>3437</v>
      </c>
      <c r="C1545" t="s">
        <v>57</v>
      </c>
      <c r="D1545" s="4" t="s">
        <v>1217</v>
      </c>
      <c r="E1545" s="2"/>
      <c r="F1545" s="5" t="s">
        <v>2659</v>
      </c>
      <c r="G1545" s="4"/>
      <c r="H1545" s="3" t="s">
        <v>1227</v>
      </c>
      <c r="I1545" s="3" t="s">
        <v>1227</v>
      </c>
      <c r="J1545" s="4">
        <v>422</v>
      </c>
      <c r="K1545" s="4"/>
      <c r="L1545" s="30" t="s">
        <v>1540</v>
      </c>
      <c r="M1545" s="17"/>
      <c r="N1545" s="41" t="str">
        <f t="shared" si="312"/>
        <v xml:space="preserve"> </v>
      </c>
      <c r="O1545" s="17"/>
      <c r="P1545" s="41" t="str">
        <f t="shared" si="313"/>
        <v xml:space="preserve"> </v>
      </c>
      <c r="Q1545" s="17"/>
      <c r="R1545" s="41" t="str">
        <f t="shared" si="314"/>
        <v xml:space="preserve"> </v>
      </c>
      <c r="S1545" s="17"/>
      <c r="T1545" s="41" t="str">
        <f t="shared" si="315"/>
        <v xml:space="preserve"> </v>
      </c>
      <c r="U1545" s="17">
        <v>3</v>
      </c>
      <c r="V1545" s="41">
        <f t="shared" si="316"/>
        <v>5.8046166050732348E-5</v>
      </c>
      <c r="W1545" s="17"/>
      <c r="X1545" s="41" t="str">
        <f t="shared" si="317"/>
        <v xml:space="preserve"> </v>
      </c>
      <c r="Y1545" s="17"/>
      <c r="Z1545" s="41" t="str">
        <f t="shared" si="318"/>
        <v xml:space="preserve"> </v>
      </c>
      <c r="AA1545" s="17"/>
      <c r="AB1545" s="41" t="str">
        <f t="shared" si="319"/>
        <v xml:space="preserve"> </v>
      </c>
      <c r="AC1545" s="17"/>
      <c r="AD1545" s="41" t="str">
        <f t="shared" si="320"/>
        <v xml:space="preserve"> </v>
      </c>
      <c r="AE1545" s="17"/>
      <c r="AF1545" s="42" t="str">
        <f t="shared" si="321"/>
        <v xml:space="preserve"> </v>
      </c>
      <c r="AG1545" s="19">
        <f t="shared" si="322"/>
        <v>2</v>
      </c>
      <c r="AH1545" s="19">
        <f t="shared" si="323"/>
        <v>3</v>
      </c>
      <c r="AI1545" s="47">
        <f t="shared" si="324"/>
        <v>3.4113780830329428E-5</v>
      </c>
    </row>
    <row r="1546" spans="1:35">
      <c r="A1546" t="s">
        <v>300</v>
      </c>
      <c r="B1546" t="s">
        <v>2002</v>
      </c>
      <c r="C1546" t="s">
        <v>2498</v>
      </c>
      <c r="D1546" s="4" t="s">
        <v>1217</v>
      </c>
      <c r="E1546" s="2"/>
      <c r="F1546" s="5" t="s">
        <v>4689</v>
      </c>
      <c r="G1546" s="4" t="s">
        <v>5932</v>
      </c>
      <c r="H1546" s="3" t="s">
        <v>1227</v>
      </c>
      <c r="I1546" s="3" t="s">
        <v>505</v>
      </c>
      <c r="J1546" s="4"/>
      <c r="K1546" s="4"/>
      <c r="L1546" s="30" t="s">
        <v>1305</v>
      </c>
      <c r="M1546" s="17"/>
      <c r="N1546" s="41" t="str">
        <f t="shared" si="312"/>
        <v xml:space="preserve"> </v>
      </c>
      <c r="O1546" s="17"/>
      <c r="P1546" s="41" t="str">
        <f t="shared" si="313"/>
        <v xml:space="preserve"> </v>
      </c>
      <c r="Q1546" s="17"/>
      <c r="R1546" s="41" t="str">
        <f t="shared" si="314"/>
        <v xml:space="preserve"> </v>
      </c>
      <c r="S1546" s="17"/>
      <c r="T1546" s="41" t="str">
        <f t="shared" si="315"/>
        <v xml:space="preserve"> </v>
      </c>
      <c r="U1546" s="17">
        <v>1</v>
      </c>
      <c r="V1546" s="41">
        <f t="shared" si="316"/>
        <v>1.9348722016910783E-5</v>
      </c>
      <c r="W1546" s="17">
        <v>2</v>
      </c>
      <c r="X1546" s="41">
        <f t="shared" si="317"/>
        <v>3.1675641431738993E-4</v>
      </c>
      <c r="Y1546" s="17"/>
      <c r="Z1546" s="41" t="str">
        <f t="shared" si="318"/>
        <v xml:space="preserve"> </v>
      </c>
      <c r="AA1546" s="17"/>
      <c r="AB1546" s="41" t="str">
        <f t="shared" si="319"/>
        <v xml:space="preserve"> </v>
      </c>
      <c r="AC1546" s="17"/>
      <c r="AD1546" s="41" t="str">
        <f t="shared" si="320"/>
        <v xml:space="preserve"> </v>
      </c>
      <c r="AE1546" s="17"/>
      <c r="AF1546" s="42" t="str">
        <f t="shared" si="321"/>
        <v xml:space="preserve"> </v>
      </c>
      <c r="AG1546" s="19">
        <f t="shared" si="322"/>
        <v>4</v>
      </c>
      <c r="AH1546" s="19">
        <f t="shared" si="323"/>
        <v>3</v>
      </c>
      <c r="AI1546" s="47">
        <f t="shared" si="324"/>
        <v>3.4113780830329428E-5</v>
      </c>
    </row>
    <row r="1547" spans="1:35">
      <c r="A1547" t="s">
        <v>2875</v>
      </c>
      <c r="B1547" s="5" t="s">
        <v>4898</v>
      </c>
      <c r="C1547" t="s">
        <v>2501</v>
      </c>
      <c r="D1547" s="4" t="s">
        <v>1217</v>
      </c>
      <c r="E1547" s="2"/>
      <c r="F1547" t="s">
        <v>4899</v>
      </c>
      <c r="G1547" s="4"/>
      <c r="H1547" s="3" t="s">
        <v>1227</v>
      </c>
      <c r="I1547" s="3" t="s">
        <v>1227</v>
      </c>
      <c r="J1547" s="4"/>
      <c r="K1547" s="4"/>
      <c r="L1547" s="30" t="s">
        <v>1305</v>
      </c>
      <c r="M1547" s="17"/>
      <c r="N1547" s="41" t="str">
        <f t="shared" si="312"/>
        <v xml:space="preserve"> </v>
      </c>
      <c r="O1547" s="17"/>
      <c r="P1547" s="41" t="str">
        <f t="shared" si="313"/>
        <v xml:space="preserve"> </v>
      </c>
      <c r="Q1547" s="17"/>
      <c r="R1547" s="41" t="str">
        <f t="shared" si="314"/>
        <v xml:space="preserve"> </v>
      </c>
      <c r="S1547" s="17"/>
      <c r="T1547" s="41" t="str">
        <f t="shared" si="315"/>
        <v xml:space="preserve"> </v>
      </c>
      <c r="U1547" s="17"/>
      <c r="V1547" s="41" t="str">
        <f t="shared" si="316"/>
        <v xml:space="preserve"> </v>
      </c>
      <c r="W1547" s="17"/>
      <c r="X1547" s="41" t="str">
        <f t="shared" si="317"/>
        <v xml:space="preserve"> </v>
      </c>
      <c r="Y1547" s="17"/>
      <c r="Z1547" s="41" t="str">
        <f t="shared" si="318"/>
        <v xml:space="preserve"> </v>
      </c>
      <c r="AA1547" s="17"/>
      <c r="AB1547" s="41" t="str">
        <f t="shared" si="319"/>
        <v xml:space="preserve"> </v>
      </c>
      <c r="AC1547" s="17"/>
      <c r="AD1547" s="41" t="str">
        <f t="shared" si="320"/>
        <v xml:space="preserve"> </v>
      </c>
      <c r="AE1547" s="17">
        <v>3</v>
      </c>
      <c r="AF1547" s="42">
        <f t="shared" si="321"/>
        <v>3.2157787544216958E-4</v>
      </c>
      <c r="AG1547" s="19">
        <f t="shared" si="322"/>
        <v>1</v>
      </c>
      <c r="AH1547" s="19">
        <f t="shared" si="323"/>
        <v>3</v>
      </c>
      <c r="AI1547" s="47">
        <f t="shared" si="324"/>
        <v>3.4113780830329428E-5</v>
      </c>
    </row>
    <row r="1548" spans="1:35">
      <c r="A1548" t="s">
        <v>1699</v>
      </c>
      <c r="B1548" t="s">
        <v>902</v>
      </c>
      <c r="C1548" t="s">
        <v>2533</v>
      </c>
      <c r="D1548" s="4" t="s">
        <v>1217</v>
      </c>
      <c r="E1548" s="4" t="s">
        <v>1803</v>
      </c>
      <c r="F1548" s="5" t="s">
        <v>5492</v>
      </c>
      <c r="G1548" s="4"/>
      <c r="H1548" s="3" t="s">
        <v>1227</v>
      </c>
      <c r="I1548" s="3" t="s">
        <v>1227</v>
      </c>
      <c r="J1548" s="4">
        <v>402</v>
      </c>
      <c r="K1548" s="4"/>
      <c r="L1548" s="30" t="s">
        <v>1307</v>
      </c>
      <c r="M1548" s="17">
        <v>3</v>
      </c>
      <c r="N1548" s="41">
        <f t="shared" si="312"/>
        <v>1.5923566878980893E-3</v>
      </c>
      <c r="O1548" s="17"/>
      <c r="P1548" s="41" t="str">
        <f t="shared" si="313"/>
        <v xml:space="preserve"> </v>
      </c>
      <c r="Q1548" s="17"/>
      <c r="R1548" s="41" t="str">
        <f t="shared" si="314"/>
        <v xml:space="preserve"> </v>
      </c>
      <c r="S1548" s="17"/>
      <c r="T1548" s="41" t="str">
        <f t="shared" si="315"/>
        <v xml:space="preserve"> </v>
      </c>
      <c r="U1548" s="17"/>
      <c r="V1548" s="41" t="str">
        <f t="shared" si="316"/>
        <v xml:space="preserve"> </v>
      </c>
      <c r="W1548" s="17"/>
      <c r="X1548" s="41" t="str">
        <f t="shared" si="317"/>
        <v xml:space="preserve"> </v>
      </c>
      <c r="Y1548" s="17"/>
      <c r="Z1548" s="41" t="str">
        <f t="shared" si="318"/>
        <v xml:space="preserve"> </v>
      </c>
      <c r="AA1548" s="17"/>
      <c r="AB1548" s="41" t="str">
        <f t="shared" si="319"/>
        <v xml:space="preserve"> </v>
      </c>
      <c r="AC1548" s="17"/>
      <c r="AD1548" s="41" t="str">
        <f t="shared" si="320"/>
        <v xml:space="preserve"> </v>
      </c>
      <c r="AE1548" s="17"/>
      <c r="AF1548" s="42" t="str">
        <f t="shared" si="321"/>
        <v xml:space="preserve"> </v>
      </c>
      <c r="AG1548" s="19">
        <f t="shared" si="322"/>
        <v>2</v>
      </c>
      <c r="AH1548" s="19">
        <f t="shared" si="323"/>
        <v>3</v>
      </c>
      <c r="AI1548" s="47">
        <f t="shared" si="324"/>
        <v>3.4113780830329428E-5</v>
      </c>
    </row>
    <row r="1549" spans="1:35">
      <c r="A1549" t="s">
        <v>1954</v>
      </c>
      <c r="B1549" t="s">
        <v>2192</v>
      </c>
      <c r="C1549" t="s">
        <v>500</v>
      </c>
      <c r="D1549" s="4" t="s">
        <v>1218</v>
      </c>
      <c r="E1549" s="2"/>
      <c r="F1549" t="s">
        <v>161</v>
      </c>
      <c r="G1549" s="4"/>
      <c r="H1549" s="3" t="s">
        <v>1227</v>
      </c>
      <c r="I1549" s="3" t="s">
        <v>1227</v>
      </c>
      <c r="J1549" s="4">
        <v>408</v>
      </c>
      <c r="K1549" s="4"/>
      <c r="L1549" s="30" t="s">
        <v>1307</v>
      </c>
      <c r="M1549" s="17"/>
      <c r="N1549" s="41" t="str">
        <f t="shared" si="312"/>
        <v xml:space="preserve"> </v>
      </c>
      <c r="O1549" s="17"/>
      <c r="P1549" s="41" t="str">
        <f t="shared" si="313"/>
        <v xml:space="preserve"> </v>
      </c>
      <c r="Q1549" s="17"/>
      <c r="R1549" s="41" t="str">
        <f t="shared" si="314"/>
        <v xml:space="preserve"> </v>
      </c>
      <c r="S1549" s="17"/>
      <c r="T1549" s="41" t="str">
        <f t="shared" si="315"/>
        <v xml:space="preserve"> </v>
      </c>
      <c r="U1549" s="17">
        <v>3</v>
      </c>
      <c r="V1549" s="41">
        <f t="shared" si="316"/>
        <v>5.8046166050732348E-5</v>
      </c>
      <c r="W1549" s="17"/>
      <c r="X1549" s="41" t="str">
        <f t="shared" si="317"/>
        <v xml:space="preserve"> </v>
      </c>
      <c r="Y1549" s="17"/>
      <c r="Z1549" s="41" t="str">
        <f t="shared" si="318"/>
        <v xml:space="preserve"> </v>
      </c>
      <c r="AA1549" s="17"/>
      <c r="AB1549" s="41" t="str">
        <f t="shared" si="319"/>
        <v xml:space="preserve"> </v>
      </c>
      <c r="AC1549" s="17"/>
      <c r="AD1549" s="41" t="str">
        <f t="shared" si="320"/>
        <v xml:space="preserve"> </v>
      </c>
      <c r="AE1549" s="17"/>
      <c r="AF1549" s="42" t="str">
        <f t="shared" si="321"/>
        <v xml:space="preserve"> </v>
      </c>
      <c r="AG1549" s="19">
        <f t="shared" si="322"/>
        <v>2</v>
      </c>
      <c r="AH1549" s="19">
        <f t="shared" si="323"/>
        <v>3</v>
      </c>
      <c r="AI1549" s="47">
        <f t="shared" si="324"/>
        <v>3.4113780830329428E-5</v>
      </c>
    </row>
    <row r="1550" spans="1:35">
      <c r="A1550" t="s">
        <v>1954</v>
      </c>
      <c r="B1550" t="s">
        <v>392</v>
      </c>
      <c r="C1550" t="s">
        <v>500</v>
      </c>
      <c r="D1550" s="4" t="s">
        <v>1218</v>
      </c>
      <c r="E1550" s="4" t="s">
        <v>4</v>
      </c>
      <c r="F1550" t="s">
        <v>162</v>
      </c>
      <c r="G1550" s="4"/>
      <c r="H1550" s="3" t="s">
        <v>1227</v>
      </c>
      <c r="I1550" s="3" t="s">
        <v>1227</v>
      </c>
      <c r="J1550" s="4"/>
      <c r="K1550" s="4"/>
      <c r="L1550" s="30" t="s">
        <v>1307</v>
      </c>
      <c r="M1550" s="17"/>
      <c r="N1550" s="41" t="str">
        <f t="shared" si="312"/>
        <v xml:space="preserve"> </v>
      </c>
      <c r="O1550" s="17"/>
      <c r="P1550" s="41" t="str">
        <f t="shared" si="313"/>
        <v xml:space="preserve"> </v>
      </c>
      <c r="Q1550" s="17"/>
      <c r="R1550" s="41" t="str">
        <f t="shared" si="314"/>
        <v xml:space="preserve"> </v>
      </c>
      <c r="S1550" s="17"/>
      <c r="T1550" s="41" t="str">
        <f t="shared" si="315"/>
        <v xml:space="preserve"> </v>
      </c>
      <c r="U1550" s="17">
        <v>3</v>
      </c>
      <c r="V1550" s="41">
        <f t="shared" si="316"/>
        <v>5.8046166050732348E-5</v>
      </c>
      <c r="W1550" s="17"/>
      <c r="X1550" s="41" t="str">
        <f t="shared" si="317"/>
        <v xml:space="preserve"> </v>
      </c>
      <c r="Y1550" s="17"/>
      <c r="Z1550" s="41" t="str">
        <f t="shared" si="318"/>
        <v xml:space="preserve"> </v>
      </c>
      <c r="AA1550" s="17"/>
      <c r="AB1550" s="41" t="str">
        <f t="shared" si="319"/>
        <v xml:space="preserve"> </v>
      </c>
      <c r="AC1550" s="17"/>
      <c r="AD1550" s="41" t="str">
        <f t="shared" si="320"/>
        <v xml:space="preserve"> </v>
      </c>
      <c r="AE1550" s="17"/>
      <c r="AF1550" s="42" t="str">
        <f t="shared" si="321"/>
        <v xml:space="preserve"> </v>
      </c>
      <c r="AG1550" s="19">
        <f t="shared" si="322"/>
        <v>2</v>
      </c>
      <c r="AH1550" s="19">
        <f t="shared" si="323"/>
        <v>3</v>
      </c>
      <c r="AI1550" s="47">
        <f t="shared" si="324"/>
        <v>3.4113780830329428E-5</v>
      </c>
    </row>
    <row r="1551" spans="1:35">
      <c r="A1551" t="s">
        <v>1954</v>
      </c>
      <c r="B1551" s="5" t="s">
        <v>3491</v>
      </c>
      <c r="C1551" t="s">
        <v>500</v>
      </c>
      <c r="D1551" s="4" t="s">
        <v>1218</v>
      </c>
      <c r="E1551" s="2"/>
      <c r="F1551" t="s">
        <v>3545</v>
      </c>
      <c r="G1551" s="4"/>
      <c r="H1551" s="3" t="s">
        <v>1227</v>
      </c>
      <c r="I1551" s="3" t="s">
        <v>1227</v>
      </c>
      <c r="J1551" s="4"/>
      <c r="K1551" s="4"/>
      <c r="L1551" s="30" t="s">
        <v>1307</v>
      </c>
      <c r="M1551" s="17"/>
      <c r="N1551" s="41" t="str">
        <f t="shared" si="312"/>
        <v xml:space="preserve"> </v>
      </c>
      <c r="O1551" s="17"/>
      <c r="P1551" s="41" t="str">
        <f t="shared" si="313"/>
        <v xml:space="preserve"> </v>
      </c>
      <c r="Q1551" s="17"/>
      <c r="R1551" s="41" t="str">
        <f t="shared" si="314"/>
        <v xml:space="preserve"> </v>
      </c>
      <c r="S1551" s="17"/>
      <c r="T1551" s="41" t="str">
        <f t="shared" si="315"/>
        <v xml:space="preserve"> </v>
      </c>
      <c r="U1551" s="17">
        <v>2</v>
      </c>
      <c r="V1551" s="41">
        <f t="shared" si="316"/>
        <v>3.8697444033821565E-5</v>
      </c>
      <c r="W1551" s="17"/>
      <c r="X1551" s="41" t="str">
        <f t="shared" si="317"/>
        <v xml:space="preserve"> </v>
      </c>
      <c r="Y1551" s="17"/>
      <c r="Z1551" s="41" t="str">
        <f t="shared" si="318"/>
        <v xml:space="preserve"> </v>
      </c>
      <c r="AA1551" s="17"/>
      <c r="AB1551" s="41" t="str">
        <f t="shared" si="319"/>
        <v xml:space="preserve"> </v>
      </c>
      <c r="AC1551" s="17"/>
      <c r="AD1551" s="41" t="str">
        <f t="shared" si="320"/>
        <v xml:space="preserve"> </v>
      </c>
      <c r="AE1551" s="17">
        <v>1</v>
      </c>
      <c r="AF1551" s="42">
        <f t="shared" si="321"/>
        <v>1.0719262514738985E-4</v>
      </c>
      <c r="AG1551" s="19">
        <f t="shared" si="322"/>
        <v>3</v>
      </c>
      <c r="AH1551" s="19">
        <f t="shared" si="323"/>
        <v>3</v>
      </c>
      <c r="AI1551" s="47">
        <f t="shared" si="324"/>
        <v>3.4113780830329428E-5</v>
      </c>
    </row>
    <row r="1552" spans="1:35">
      <c r="A1552" t="s">
        <v>2044</v>
      </c>
      <c r="B1552" t="s">
        <v>358</v>
      </c>
      <c r="C1552" t="s">
        <v>2029</v>
      </c>
      <c r="D1552" s="4" t="s">
        <v>1217</v>
      </c>
      <c r="E1552" s="2"/>
      <c r="F1552" t="s">
        <v>645</v>
      </c>
      <c r="G1552" s="4"/>
      <c r="H1552" s="3" t="s">
        <v>1227</v>
      </c>
      <c r="I1552" s="3" t="s">
        <v>1227</v>
      </c>
      <c r="J1552" s="4"/>
      <c r="K1552" s="4">
        <v>294</v>
      </c>
      <c r="L1552" s="30" t="s">
        <v>1305</v>
      </c>
      <c r="M1552" s="17"/>
      <c r="N1552" s="41" t="str">
        <f t="shared" si="312"/>
        <v xml:space="preserve"> </v>
      </c>
      <c r="O1552" s="17"/>
      <c r="P1552" s="41" t="str">
        <f t="shared" si="313"/>
        <v xml:space="preserve"> </v>
      </c>
      <c r="Q1552" s="17"/>
      <c r="R1552" s="41" t="str">
        <f t="shared" si="314"/>
        <v xml:space="preserve"> </v>
      </c>
      <c r="S1552" s="17"/>
      <c r="T1552" s="41" t="str">
        <f t="shared" si="315"/>
        <v xml:space="preserve"> </v>
      </c>
      <c r="U1552" s="17">
        <v>3</v>
      </c>
      <c r="V1552" s="41">
        <f t="shared" si="316"/>
        <v>5.8046166050732348E-5</v>
      </c>
      <c r="W1552" s="17"/>
      <c r="X1552" s="41" t="str">
        <f t="shared" si="317"/>
        <v xml:space="preserve"> </v>
      </c>
      <c r="Y1552" s="17"/>
      <c r="Z1552" s="41" t="str">
        <f t="shared" si="318"/>
        <v xml:space="preserve"> </v>
      </c>
      <c r="AA1552" s="17"/>
      <c r="AB1552" s="41" t="str">
        <f t="shared" si="319"/>
        <v xml:space="preserve"> </v>
      </c>
      <c r="AC1552" s="17"/>
      <c r="AD1552" s="41" t="str">
        <f t="shared" si="320"/>
        <v xml:space="preserve"> </v>
      </c>
      <c r="AE1552" s="17"/>
      <c r="AF1552" s="42" t="str">
        <f t="shared" si="321"/>
        <v xml:space="preserve"> </v>
      </c>
      <c r="AG1552" s="19">
        <f t="shared" si="322"/>
        <v>2</v>
      </c>
      <c r="AH1552" s="19">
        <f t="shared" si="323"/>
        <v>3</v>
      </c>
      <c r="AI1552" s="47">
        <f t="shared" si="324"/>
        <v>3.4113780830329428E-5</v>
      </c>
    </row>
    <row r="1553" spans="1:35">
      <c r="A1553" t="s">
        <v>672</v>
      </c>
      <c r="B1553" t="s">
        <v>2961</v>
      </c>
      <c r="C1553" t="s">
        <v>341</v>
      </c>
      <c r="D1553" s="4" t="s">
        <v>1218</v>
      </c>
      <c r="E1553" s="2"/>
      <c r="F1553" t="s">
        <v>3007</v>
      </c>
      <c r="G1553" s="4"/>
      <c r="H1553" s="3" t="s">
        <v>1227</v>
      </c>
      <c r="I1553" s="3" t="s">
        <v>1227</v>
      </c>
      <c r="J1553" s="4">
        <v>254</v>
      </c>
      <c r="K1553" s="4">
        <v>387</v>
      </c>
      <c r="L1553" s="30" t="s">
        <v>1307</v>
      </c>
      <c r="M1553" s="17"/>
      <c r="N1553" s="41" t="str">
        <f t="shared" si="312"/>
        <v xml:space="preserve"> </v>
      </c>
      <c r="O1553" s="17"/>
      <c r="P1553" s="41" t="str">
        <f t="shared" si="313"/>
        <v xml:space="preserve"> </v>
      </c>
      <c r="Q1553" s="17"/>
      <c r="R1553" s="41" t="str">
        <f t="shared" si="314"/>
        <v xml:space="preserve"> </v>
      </c>
      <c r="S1553" s="17"/>
      <c r="T1553" s="41" t="str">
        <f t="shared" si="315"/>
        <v xml:space="preserve"> </v>
      </c>
      <c r="U1553" s="17">
        <v>3</v>
      </c>
      <c r="V1553" s="41">
        <f t="shared" si="316"/>
        <v>5.8046166050732348E-5</v>
      </c>
      <c r="W1553" s="17"/>
      <c r="X1553" s="41" t="str">
        <f t="shared" si="317"/>
        <v xml:space="preserve"> </v>
      </c>
      <c r="Y1553" s="17"/>
      <c r="Z1553" s="41" t="str">
        <f t="shared" si="318"/>
        <v xml:space="preserve"> </v>
      </c>
      <c r="AA1553" s="17"/>
      <c r="AB1553" s="41" t="str">
        <f t="shared" si="319"/>
        <v xml:space="preserve"> </v>
      </c>
      <c r="AC1553" s="17"/>
      <c r="AD1553" s="41" t="str">
        <f t="shared" si="320"/>
        <v xml:space="preserve"> </v>
      </c>
      <c r="AE1553" s="17"/>
      <c r="AF1553" s="42" t="str">
        <f t="shared" si="321"/>
        <v xml:space="preserve"> </v>
      </c>
      <c r="AG1553" s="19">
        <f t="shared" si="322"/>
        <v>2</v>
      </c>
      <c r="AH1553" s="19">
        <f t="shared" si="323"/>
        <v>3</v>
      </c>
      <c r="AI1553" s="47">
        <f t="shared" si="324"/>
        <v>3.4113780830329428E-5</v>
      </c>
    </row>
    <row r="1554" spans="1:35">
      <c r="A1554" t="s">
        <v>672</v>
      </c>
      <c r="B1554" t="s">
        <v>138</v>
      </c>
      <c r="C1554" t="s">
        <v>341</v>
      </c>
      <c r="D1554" s="4" t="s">
        <v>1218</v>
      </c>
      <c r="E1554" s="2" t="s">
        <v>2828</v>
      </c>
      <c r="F1554" t="s">
        <v>870</v>
      </c>
      <c r="G1554" s="4"/>
      <c r="H1554" s="3" t="s">
        <v>1227</v>
      </c>
      <c r="I1554" s="3" t="s">
        <v>1227</v>
      </c>
      <c r="J1554" s="4">
        <v>256</v>
      </c>
      <c r="K1554" s="4">
        <v>388</v>
      </c>
      <c r="L1554" s="30" t="s">
        <v>1307</v>
      </c>
      <c r="M1554" s="17"/>
      <c r="N1554" s="41" t="str">
        <f t="shared" si="312"/>
        <v xml:space="preserve"> </v>
      </c>
      <c r="O1554" s="17"/>
      <c r="P1554" s="41" t="str">
        <f t="shared" si="313"/>
        <v xml:space="preserve"> </v>
      </c>
      <c r="Q1554" s="17"/>
      <c r="R1554" s="41" t="str">
        <f t="shared" si="314"/>
        <v xml:space="preserve"> </v>
      </c>
      <c r="S1554" s="17"/>
      <c r="T1554" s="41" t="str">
        <f t="shared" si="315"/>
        <v xml:space="preserve"> </v>
      </c>
      <c r="U1554" s="17">
        <v>2</v>
      </c>
      <c r="V1554" s="41">
        <f t="shared" si="316"/>
        <v>3.8697444033821565E-5</v>
      </c>
      <c r="W1554" s="17">
        <v>1</v>
      </c>
      <c r="X1554" s="41">
        <f t="shared" si="317"/>
        <v>1.5837820715869496E-4</v>
      </c>
      <c r="Y1554" s="17"/>
      <c r="Z1554" s="41" t="str">
        <f t="shared" si="318"/>
        <v xml:space="preserve"> </v>
      </c>
      <c r="AA1554" s="17"/>
      <c r="AB1554" s="41" t="str">
        <f t="shared" si="319"/>
        <v xml:space="preserve"> </v>
      </c>
      <c r="AC1554" s="17"/>
      <c r="AD1554" s="41" t="str">
        <f t="shared" si="320"/>
        <v xml:space="preserve"> </v>
      </c>
      <c r="AE1554" s="17"/>
      <c r="AF1554" s="42" t="str">
        <f t="shared" si="321"/>
        <v xml:space="preserve"> </v>
      </c>
      <c r="AG1554" s="19">
        <f t="shared" si="322"/>
        <v>4</v>
      </c>
      <c r="AH1554" s="19">
        <f t="shared" si="323"/>
        <v>3</v>
      </c>
      <c r="AI1554" s="47">
        <f t="shared" si="324"/>
        <v>3.4113780830329428E-5</v>
      </c>
    </row>
    <row r="1555" spans="1:35">
      <c r="A1555" t="s">
        <v>5079</v>
      </c>
      <c r="B1555" t="s">
        <v>569</v>
      </c>
      <c r="C1555" t="s">
        <v>500</v>
      </c>
      <c r="D1555" s="4" t="s">
        <v>1218</v>
      </c>
      <c r="E1555" s="2"/>
      <c r="F1555" t="s">
        <v>5080</v>
      </c>
      <c r="G1555" s="4"/>
      <c r="H1555" s="3" t="s">
        <v>1227</v>
      </c>
      <c r="I1555" s="3" t="s">
        <v>505</v>
      </c>
      <c r="J1555" s="4"/>
      <c r="K1555" s="4"/>
      <c r="L1555" s="30" t="s">
        <v>1307</v>
      </c>
      <c r="M1555" s="17"/>
      <c r="N1555" s="41" t="str">
        <f t="shared" si="312"/>
        <v xml:space="preserve"> </v>
      </c>
      <c r="O1555" s="17"/>
      <c r="P1555" s="41" t="str">
        <f t="shared" si="313"/>
        <v xml:space="preserve"> </v>
      </c>
      <c r="Q1555" s="17"/>
      <c r="R1555" s="41" t="str">
        <f t="shared" si="314"/>
        <v xml:space="preserve"> </v>
      </c>
      <c r="S1555" s="17"/>
      <c r="T1555" s="41" t="str">
        <f t="shared" si="315"/>
        <v xml:space="preserve"> </v>
      </c>
      <c r="U1555" s="17"/>
      <c r="V1555" s="41" t="str">
        <f t="shared" si="316"/>
        <v xml:space="preserve"> </v>
      </c>
      <c r="W1555" s="17"/>
      <c r="X1555" s="41" t="str">
        <f t="shared" si="317"/>
        <v xml:space="preserve"> </v>
      </c>
      <c r="Y1555" s="17"/>
      <c r="Z1555" s="41" t="str">
        <f t="shared" si="318"/>
        <v xml:space="preserve"> </v>
      </c>
      <c r="AA1555" s="17"/>
      <c r="AB1555" s="41" t="str">
        <f t="shared" si="319"/>
        <v xml:space="preserve"> </v>
      </c>
      <c r="AC1555" s="17"/>
      <c r="AD1555" s="41" t="str">
        <f t="shared" si="320"/>
        <v xml:space="preserve"> </v>
      </c>
      <c r="AE1555" s="17">
        <v>3</v>
      </c>
      <c r="AF1555" s="42">
        <f t="shared" si="321"/>
        <v>3.2157787544216958E-4</v>
      </c>
      <c r="AG1555" s="19">
        <f t="shared" si="322"/>
        <v>1</v>
      </c>
      <c r="AH1555" s="19">
        <f t="shared" si="323"/>
        <v>3</v>
      </c>
      <c r="AI1555" s="47">
        <f t="shared" si="324"/>
        <v>3.4113780830329428E-5</v>
      </c>
    </row>
    <row r="1556" spans="1:35">
      <c r="A1556" t="s">
        <v>1970</v>
      </c>
      <c r="B1556" t="s">
        <v>4406</v>
      </c>
      <c r="C1556" t="s">
        <v>2509</v>
      </c>
      <c r="D1556" s="4" t="s">
        <v>1217</v>
      </c>
      <c r="E1556" s="2"/>
      <c r="F1556" t="s">
        <v>4611</v>
      </c>
      <c r="G1556" s="4"/>
      <c r="H1556" s="3" t="s">
        <v>1227</v>
      </c>
      <c r="I1556" s="3" t="s">
        <v>1227</v>
      </c>
      <c r="J1556" s="4"/>
      <c r="K1556" s="4">
        <v>138</v>
      </c>
      <c r="L1556" s="30" t="s">
        <v>1305</v>
      </c>
      <c r="M1556" s="17"/>
      <c r="N1556" s="41" t="str">
        <f t="shared" si="312"/>
        <v xml:space="preserve"> </v>
      </c>
      <c r="O1556" s="17">
        <v>1</v>
      </c>
      <c r="P1556" s="41">
        <f t="shared" si="313"/>
        <v>1.7873100983020553E-4</v>
      </c>
      <c r="Q1556" s="17">
        <v>2</v>
      </c>
      <c r="R1556" s="41">
        <f t="shared" si="314"/>
        <v>9.0049527239981989E-4</v>
      </c>
      <c r="S1556" s="17"/>
      <c r="T1556" s="41" t="str">
        <f t="shared" si="315"/>
        <v xml:space="preserve"> </v>
      </c>
      <c r="U1556" s="17"/>
      <c r="V1556" s="41" t="str">
        <f t="shared" si="316"/>
        <v xml:space="preserve"> </v>
      </c>
      <c r="W1556" s="17"/>
      <c r="X1556" s="41" t="str">
        <f t="shared" si="317"/>
        <v xml:space="preserve"> </v>
      </c>
      <c r="Y1556" s="17"/>
      <c r="Z1556" s="41" t="str">
        <f t="shared" si="318"/>
        <v xml:space="preserve"> </v>
      </c>
      <c r="AA1556" s="17"/>
      <c r="AB1556" s="41" t="str">
        <f t="shared" si="319"/>
        <v xml:space="preserve"> </v>
      </c>
      <c r="AC1556" s="17"/>
      <c r="AD1556" s="41" t="str">
        <f t="shared" si="320"/>
        <v xml:space="preserve"> </v>
      </c>
      <c r="AE1556" s="17"/>
      <c r="AF1556" s="42" t="str">
        <f t="shared" si="321"/>
        <v xml:space="preserve"> </v>
      </c>
      <c r="AG1556" s="19">
        <f t="shared" si="322"/>
        <v>4</v>
      </c>
      <c r="AH1556" s="19">
        <f t="shared" si="323"/>
        <v>3</v>
      </c>
      <c r="AI1556" s="47">
        <f t="shared" si="324"/>
        <v>3.4113780830329428E-5</v>
      </c>
    </row>
    <row r="1557" spans="1:35">
      <c r="A1557" t="s">
        <v>3299</v>
      </c>
      <c r="B1557" t="s">
        <v>2199</v>
      </c>
      <c r="C1557" t="s">
        <v>341</v>
      </c>
      <c r="D1557" s="4" t="s">
        <v>1218</v>
      </c>
      <c r="E1557" s="2"/>
      <c r="F1557" t="s">
        <v>3300</v>
      </c>
      <c r="G1557" s="4"/>
      <c r="H1557" s="3" t="s">
        <v>1227</v>
      </c>
      <c r="I1557" s="3" t="s">
        <v>1227</v>
      </c>
      <c r="J1557" s="4">
        <v>258</v>
      </c>
      <c r="K1557" s="4">
        <v>382</v>
      </c>
      <c r="L1557" s="30" t="s">
        <v>1307</v>
      </c>
      <c r="M1557" s="17"/>
      <c r="N1557" s="41" t="str">
        <f t="shared" si="312"/>
        <v xml:space="preserve"> </v>
      </c>
      <c r="O1557" s="17"/>
      <c r="P1557" s="41" t="str">
        <f t="shared" si="313"/>
        <v xml:space="preserve"> </v>
      </c>
      <c r="Q1557" s="17"/>
      <c r="R1557" s="41" t="str">
        <f t="shared" si="314"/>
        <v xml:space="preserve"> </v>
      </c>
      <c r="S1557" s="17"/>
      <c r="T1557" s="41" t="str">
        <f t="shared" si="315"/>
        <v xml:space="preserve"> </v>
      </c>
      <c r="U1557" s="17">
        <v>3</v>
      </c>
      <c r="V1557" s="41">
        <f t="shared" si="316"/>
        <v>5.8046166050732348E-5</v>
      </c>
      <c r="W1557" s="17"/>
      <c r="X1557" s="41" t="str">
        <f t="shared" si="317"/>
        <v xml:space="preserve"> </v>
      </c>
      <c r="Y1557" s="17"/>
      <c r="Z1557" s="41" t="str">
        <f t="shared" si="318"/>
        <v xml:space="preserve"> </v>
      </c>
      <c r="AA1557" s="17"/>
      <c r="AB1557" s="41" t="str">
        <f t="shared" si="319"/>
        <v xml:space="preserve"> </v>
      </c>
      <c r="AC1557" s="17"/>
      <c r="AD1557" s="41" t="str">
        <f t="shared" si="320"/>
        <v xml:space="preserve"> </v>
      </c>
      <c r="AE1557" s="17"/>
      <c r="AF1557" s="42" t="str">
        <f t="shared" si="321"/>
        <v xml:space="preserve"> </v>
      </c>
      <c r="AG1557" s="19">
        <f t="shared" si="322"/>
        <v>2</v>
      </c>
      <c r="AH1557" s="19">
        <f t="shared" si="323"/>
        <v>3</v>
      </c>
      <c r="AI1557" s="47">
        <f t="shared" si="324"/>
        <v>3.4113780830329428E-5</v>
      </c>
    </row>
    <row r="1558" spans="1:35">
      <c r="A1558" t="s">
        <v>3687</v>
      </c>
      <c r="B1558" t="s">
        <v>4885</v>
      </c>
      <c r="C1558" t="s">
        <v>500</v>
      </c>
      <c r="D1558" s="4" t="s">
        <v>1218</v>
      </c>
      <c r="E1558" s="2" t="s">
        <v>1803</v>
      </c>
      <c r="F1558" t="s">
        <v>4886</v>
      </c>
      <c r="G1558" s="4"/>
      <c r="H1558" s="3" t="s">
        <v>1227</v>
      </c>
      <c r="I1558" s="3" t="s">
        <v>1227</v>
      </c>
      <c r="J1558" s="4"/>
      <c r="K1558" s="4"/>
      <c r="L1558" s="30" t="s">
        <v>1307</v>
      </c>
      <c r="M1558" s="17"/>
      <c r="N1558" s="41" t="str">
        <f t="shared" si="312"/>
        <v xml:space="preserve"> </v>
      </c>
      <c r="O1558" s="17"/>
      <c r="P1558" s="41" t="str">
        <f t="shared" si="313"/>
        <v xml:space="preserve"> </v>
      </c>
      <c r="Q1558" s="17">
        <v>1</v>
      </c>
      <c r="R1558" s="41">
        <f t="shared" si="314"/>
        <v>4.5024763619990995E-4</v>
      </c>
      <c r="S1558" s="17"/>
      <c r="T1558" s="41" t="str">
        <f t="shared" si="315"/>
        <v xml:space="preserve"> </v>
      </c>
      <c r="U1558" s="17"/>
      <c r="V1558" s="41" t="str">
        <f t="shared" si="316"/>
        <v xml:space="preserve"> </v>
      </c>
      <c r="W1558" s="17"/>
      <c r="X1558" s="41" t="str">
        <f t="shared" si="317"/>
        <v xml:space="preserve"> </v>
      </c>
      <c r="Y1558" s="17"/>
      <c r="Z1558" s="41" t="str">
        <f t="shared" si="318"/>
        <v xml:space="preserve"> </v>
      </c>
      <c r="AA1558" s="17">
        <v>2</v>
      </c>
      <c r="AB1558" s="41">
        <f t="shared" si="319"/>
        <v>9.1617040769583142E-4</v>
      </c>
      <c r="AC1558" s="17"/>
      <c r="AD1558" s="41" t="str">
        <f t="shared" si="320"/>
        <v xml:space="preserve"> </v>
      </c>
      <c r="AE1558" s="17"/>
      <c r="AF1558" s="42" t="str">
        <f t="shared" si="321"/>
        <v xml:space="preserve"> </v>
      </c>
      <c r="AG1558" s="19">
        <f t="shared" si="322"/>
        <v>4</v>
      </c>
      <c r="AH1558" s="19">
        <f t="shared" si="323"/>
        <v>3</v>
      </c>
      <c r="AI1558" s="47">
        <f t="shared" si="324"/>
        <v>3.4113780830329428E-5</v>
      </c>
    </row>
    <row r="1559" spans="1:35">
      <c r="A1559" t="s">
        <v>3687</v>
      </c>
      <c r="B1559" t="s">
        <v>2644</v>
      </c>
      <c r="C1559" t="s">
        <v>500</v>
      </c>
      <c r="D1559" s="4" t="s">
        <v>1218</v>
      </c>
      <c r="E1559" s="2" t="s">
        <v>2829</v>
      </c>
      <c r="F1559" t="s">
        <v>224</v>
      </c>
      <c r="G1559" s="4"/>
      <c r="H1559" s="3" t="s">
        <v>1227</v>
      </c>
      <c r="I1559" s="3" t="s">
        <v>1227</v>
      </c>
      <c r="J1559" s="4"/>
      <c r="K1559" s="4"/>
      <c r="L1559" s="30" t="s">
        <v>1307</v>
      </c>
      <c r="M1559" s="17"/>
      <c r="N1559" s="41" t="str">
        <f t="shared" si="312"/>
        <v xml:space="preserve"> </v>
      </c>
      <c r="O1559" s="17">
        <v>2</v>
      </c>
      <c r="P1559" s="41">
        <f t="shared" si="313"/>
        <v>3.5746201966041106E-4</v>
      </c>
      <c r="Q1559" s="17"/>
      <c r="R1559" s="41" t="str">
        <f t="shared" si="314"/>
        <v xml:space="preserve"> </v>
      </c>
      <c r="S1559" s="17"/>
      <c r="T1559" s="41" t="str">
        <f t="shared" si="315"/>
        <v xml:space="preserve"> </v>
      </c>
      <c r="U1559" s="17"/>
      <c r="V1559" s="41" t="str">
        <f t="shared" si="316"/>
        <v xml:space="preserve"> </v>
      </c>
      <c r="W1559" s="17"/>
      <c r="X1559" s="41" t="str">
        <f t="shared" si="317"/>
        <v xml:space="preserve"> </v>
      </c>
      <c r="Y1559" s="17"/>
      <c r="Z1559" s="41" t="str">
        <f t="shared" si="318"/>
        <v xml:space="preserve"> </v>
      </c>
      <c r="AA1559" s="17"/>
      <c r="AB1559" s="41" t="str">
        <f t="shared" si="319"/>
        <v xml:space="preserve"> </v>
      </c>
      <c r="AC1559" s="17"/>
      <c r="AD1559" s="41" t="str">
        <f t="shared" si="320"/>
        <v xml:space="preserve"> </v>
      </c>
      <c r="AE1559" s="17">
        <v>1</v>
      </c>
      <c r="AF1559" s="42">
        <f t="shared" si="321"/>
        <v>1.0719262514738985E-4</v>
      </c>
      <c r="AG1559" s="19">
        <f t="shared" si="322"/>
        <v>3</v>
      </c>
      <c r="AH1559" s="19">
        <f t="shared" si="323"/>
        <v>3</v>
      </c>
      <c r="AI1559" s="47">
        <f t="shared" si="324"/>
        <v>3.4113780830329428E-5</v>
      </c>
    </row>
    <row r="1560" spans="1:35">
      <c r="A1560" t="s">
        <v>417</v>
      </c>
      <c r="B1560" t="s">
        <v>418</v>
      </c>
      <c r="C1560" t="s">
        <v>2498</v>
      </c>
      <c r="D1560" s="4" t="s">
        <v>1217</v>
      </c>
      <c r="E1560" s="2" t="s">
        <v>1803</v>
      </c>
      <c r="F1560" s="8" t="s">
        <v>2819</v>
      </c>
      <c r="G1560" s="4"/>
      <c r="H1560" s="3" t="s">
        <v>1227</v>
      </c>
      <c r="I1560" s="3" t="s">
        <v>1227</v>
      </c>
      <c r="J1560" s="4">
        <v>376</v>
      </c>
      <c r="K1560" s="4">
        <v>243</v>
      </c>
      <c r="L1560" s="30" t="s">
        <v>1215</v>
      </c>
      <c r="M1560" s="17"/>
      <c r="N1560" s="41" t="str">
        <f t="shared" si="312"/>
        <v xml:space="preserve"> </v>
      </c>
      <c r="O1560" s="17"/>
      <c r="P1560" s="41" t="str">
        <f t="shared" si="313"/>
        <v xml:space="preserve"> </v>
      </c>
      <c r="Q1560" s="17"/>
      <c r="R1560" s="41" t="str">
        <f t="shared" si="314"/>
        <v xml:space="preserve"> </v>
      </c>
      <c r="S1560" s="17"/>
      <c r="T1560" s="41" t="str">
        <f t="shared" si="315"/>
        <v xml:space="preserve"> </v>
      </c>
      <c r="U1560" s="17">
        <v>3</v>
      </c>
      <c r="V1560" s="41">
        <f t="shared" si="316"/>
        <v>5.8046166050732348E-5</v>
      </c>
      <c r="W1560" s="17"/>
      <c r="X1560" s="41" t="str">
        <f t="shared" si="317"/>
        <v xml:space="preserve"> </v>
      </c>
      <c r="Y1560" s="17"/>
      <c r="Z1560" s="41" t="str">
        <f t="shared" si="318"/>
        <v xml:space="preserve"> </v>
      </c>
      <c r="AA1560" s="17"/>
      <c r="AB1560" s="41" t="str">
        <f t="shared" si="319"/>
        <v xml:space="preserve"> </v>
      </c>
      <c r="AC1560" s="17"/>
      <c r="AD1560" s="41" t="str">
        <f t="shared" si="320"/>
        <v xml:space="preserve"> </v>
      </c>
      <c r="AE1560" s="17"/>
      <c r="AF1560" s="42" t="str">
        <f t="shared" si="321"/>
        <v xml:space="preserve"> </v>
      </c>
      <c r="AG1560" s="19">
        <f t="shared" si="322"/>
        <v>2</v>
      </c>
      <c r="AH1560" s="19">
        <f t="shared" si="323"/>
        <v>3</v>
      </c>
      <c r="AI1560" s="47">
        <f t="shared" si="324"/>
        <v>3.4113780830329428E-5</v>
      </c>
    </row>
    <row r="1561" spans="1:35">
      <c r="A1561" t="s">
        <v>2069</v>
      </c>
      <c r="B1561" t="s">
        <v>4514</v>
      </c>
      <c r="C1561" t="s">
        <v>2071</v>
      </c>
      <c r="D1561" s="4" t="s">
        <v>1308</v>
      </c>
      <c r="E1561" s="2"/>
      <c r="F1561" s="5" t="s">
        <v>5185</v>
      </c>
      <c r="G1561" s="4"/>
      <c r="H1561" s="3" t="s">
        <v>1227</v>
      </c>
      <c r="I1561" s="3" t="s">
        <v>1227</v>
      </c>
      <c r="J1561" s="4"/>
      <c r="K1561" s="4">
        <v>31</v>
      </c>
      <c r="L1561" s="30" t="s">
        <v>1307</v>
      </c>
      <c r="M1561" s="17"/>
      <c r="N1561" s="41" t="str">
        <f t="shared" si="312"/>
        <v xml:space="preserve"> </v>
      </c>
      <c r="O1561" s="17"/>
      <c r="P1561" s="41" t="str">
        <f t="shared" si="313"/>
        <v xml:space="preserve"> </v>
      </c>
      <c r="Q1561" s="17"/>
      <c r="R1561" s="41" t="str">
        <f t="shared" si="314"/>
        <v xml:space="preserve"> </v>
      </c>
      <c r="S1561" s="17"/>
      <c r="T1561" s="41" t="str">
        <f t="shared" si="315"/>
        <v xml:space="preserve"> </v>
      </c>
      <c r="U1561" s="17">
        <v>3</v>
      </c>
      <c r="V1561" s="41">
        <f t="shared" si="316"/>
        <v>5.8046166050732348E-5</v>
      </c>
      <c r="W1561" s="17"/>
      <c r="X1561" s="41" t="str">
        <f t="shared" si="317"/>
        <v xml:space="preserve"> </v>
      </c>
      <c r="Y1561" s="17"/>
      <c r="Z1561" s="41" t="str">
        <f t="shared" si="318"/>
        <v xml:space="preserve"> </v>
      </c>
      <c r="AA1561" s="17"/>
      <c r="AB1561" s="41" t="str">
        <f t="shared" si="319"/>
        <v xml:space="preserve"> </v>
      </c>
      <c r="AC1561" s="17"/>
      <c r="AD1561" s="41" t="str">
        <f t="shared" si="320"/>
        <v xml:space="preserve"> </v>
      </c>
      <c r="AE1561" s="17"/>
      <c r="AF1561" s="42" t="str">
        <f t="shared" si="321"/>
        <v xml:space="preserve"> </v>
      </c>
      <c r="AG1561" s="19">
        <f t="shared" si="322"/>
        <v>2</v>
      </c>
      <c r="AH1561" s="19">
        <f t="shared" si="323"/>
        <v>3</v>
      </c>
      <c r="AI1561" s="47">
        <f t="shared" si="324"/>
        <v>3.4113780830329428E-5</v>
      </c>
    </row>
    <row r="1562" spans="1:35">
      <c r="A1562" t="s">
        <v>463</v>
      </c>
      <c r="B1562" t="s">
        <v>991</v>
      </c>
      <c r="C1562" t="s">
        <v>2020</v>
      </c>
      <c r="D1562" s="4" t="s">
        <v>1218</v>
      </c>
      <c r="E1562" s="2"/>
      <c r="F1562" s="5" t="s">
        <v>5270</v>
      </c>
      <c r="G1562" s="4"/>
      <c r="H1562" s="3" t="s">
        <v>1227</v>
      </c>
      <c r="I1562" s="3" t="s">
        <v>1227</v>
      </c>
      <c r="J1562" s="4"/>
      <c r="K1562" s="4"/>
      <c r="L1562" s="30" t="s">
        <v>1307</v>
      </c>
      <c r="M1562" s="17"/>
      <c r="N1562" s="41" t="str">
        <f t="shared" si="312"/>
        <v xml:space="preserve"> </v>
      </c>
      <c r="O1562" s="17"/>
      <c r="P1562" s="41" t="str">
        <f t="shared" si="313"/>
        <v xml:space="preserve"> </v>
      </c>
      <c r="Q1562" s="17"/>
      <c r="R1562" s="41" t="str">
        <f t="shared" si="314"/>
        <v xml:space="preserve"> </v>
      </c>
      <c r="S1562" s="17"/>
      <c r="T1562" s="41" t="str">
        <f t="shared" si="315"/>
        <v xml:space="preserve"> </v>
      </c>
      <c r="U1562" s="17">
        <v>1</v>
      </c>
      <c r="V1562" s="41">
        <f t="shared" si="316"/>
        <v>1.9348722016910783E-5</v>
      </c>
      <c r="W1562" s="17"/>
      <c r="X1562" s="41" t="str">
        <f t="shared" si="317"/>
        <v xml:space="preserve"> </v>
      </c>
      <c r="Y1562" s="17"/>
      <c r="Z1562" s="41" t="str">
        <f t="shared" si="318"/>
        <v xml:space="preserve"> </v>
      </c>
      <c r="AA1562" s="17"/>
      <c r="AB1562" s="41" t="str">
        <f t="shared" si="319"/>
        <v xml:space="preserve"> </v>
      </c>
      <c r="AC1562" s="17"/>
      <c r="AD1562" s="41" t="str">
        <f t="shared" si="320"/>
        <v xml:space="preserve"> </v>
      </c>
      <c r="AE1562" s="17">
        <v>2</v>
      </c>
      <c r="AF1562" s="42">
        <f t="shared" si="321"/>
        <v>2.1438525029477971E-4</v>
      </c>
      <c r="AG1562" s="19">
        <f t="shared" si="322"/>
        <v>3</v>
      </c>
      <c r="AH1562" s="19">
        <f t="shared" si="323"/>
        <v>3</v>
      </c>
      <c r="AI1562" s="47">
        <f t="shared" si="324"/>
        <v>3.4113780830329428E-5</v>
      </c>
    </row>
    <row r="1563" spans="1:35">
      <c r="A1563" t="s">
        <v>1986</v>
      </c>
      <c r="B1563" t="s">
        <v>708</v>
      </c>
      <c r="C1563" t="s">
        <v>343</v>
      </c>
      <c r="D1563" s="4" t="s">
        <v>1217</v>
      </c>
      <c r="E1563" s="2" t="s">
        <v>1803</v>
      </c>
      <c r="F1563" t="s">
        <v>2853</v>
      </c>
      <c r="G1563" s="4"/>
      <c r="H1563" s="3" t="s">
        <v>1227</v>
      </c>
      <c r="I1563" s="3" t="s">
        <v>1227</v>
      </c>
      <c r="J1563" s="4"/>
      <c r="K1563" s="4"/>
      <c r="L1563" s="30" t="s">
        <v>1307</v>
      </c>
      <c r="M1563" s="17"/>
      <c r="N1563" s="41" t="str">
        <f t="shared" si="312"/>
        <v xml:space="preserve"> </v>
      </c>
      <c r="O1563" s="17">
        <v>2</v>
      </c>
      <c r="P1563" s="41">
        <f t="shared" si="313"/>
        <v>3.5746201966041106E-4</v>
      </c>
      <c r="Q1563" s="17"/>
      <c r="R1563" s="41" t="str">
        <f t="shared" si="314"/>
        <v xml:space="preserve"> </v>
      </c>
      <c r="S1563" s="17"/>
      <c r="T1563" s="41" t="str">
        <f t="shared" si="315"/>
        <v xml:space="preserve"> </v>
      </c>
      <c r="U1563" s="17"/>
      <c r="V1563" s="41" t="str">
        <f t="shared" si="316"/>
        <v xml:space="preserve"> </v>
      </c>
      <c r="W1563" s="17">
        <v>1</v>
      </c>
      <c r="X1563" s="41">
        <f t="shared" si="317"/>
        <v>1.5837820715869496E-4</v>
      </c>
      <c r="Y1563" s="17"/>
      <c r="Z1563" s="41" t="str">
        <f t="shared" si="318"/>
        <v xml:space="preserve"> </v>
      </c>
      <c r="AA1563" s="17"/>
      <c r="AB1563" s="41" t="str">
        <f t="shared" si="319"/>
        <v xml:space="preserve"> </v>
      </c>
      <c r="AC1563" s="17"/>
      <c r="AD1563" s="41" t="str">
        <f t="shared" si="320"/>
        <v xml:space="preserve"> </v>
      </c>
      <c r="AE1563" s="17"/>
      <c r="AF1563" s="42" t="str">
        <f t="shared" si="321"/>
        <v xml:space="preserve"> </v>
      </c>
      <c r="AG1563" s="19">
        <f t="shared" si="322"/>
        <v>4</v>
      </c>
      <c r="AH1563" s="19">
        <f t="shared" si="323"/>
        <v>3</v>
      </c>
      <c r="AI1563" s="47">
        <f t="shared" si="324"/>
        <v>3.4113780830329428E-5</v>
      </c>
    </row>
    <row r="1564" spans="1:35">
      <c r="A1564" t="s">
        <v>1986</v>
      </c>
      <c r="B1564" t="s">
        <v>1439</v>
      </c>
      <c r="C1564" t="s">
        <v>343</v>
      </c>
      <c r="D1564" s="4" t="s">
        <v>1217</v>
      </c>
      <c r="E1564" s="2"/>
      <c r="F1564" t="s">
        <v>2855</v>
      </c>
      <c r="G1564" s="4"/>
      <c r="H1564" s="3" t="s">
        <v>1227</v>
      </c>
      <c r="I1564" s="3" t="s">
        <v>1227</v>
      </c>
      <c r="J1564" s="4"/>
      <c r="K1564" s="4">
        <v>280</v>
      </c>
      <c r="L1564" s="30" t="s">
        <v>1305</v>
      </c>
      <c r="M1564" s="17"/>
      <c r="N1564" s="41" t="str">
        <f t="shared" si="312"/>
        <v xml:space="preserve"> </v>
      </c>
      <c r="O1564" s="17"/>
      <c r="P1564" s="41" t="str">
        <f t="shared" si="313"/>
        <v xml:space="preserve"> </v>
      </c>
      <c r="Q1564" s="17"/>
      <c r="R1564" s="41" t="str">
        <f t="shared" si="314"/>
        <v xml:space="preserve"> </v>
      </c>
      <c r="S1564" s="17"/>
      <c r="T1564" s="41" t="str">
        <f t="shared" si="315"/>
        <v xml:space="preserve"> </v>
      </c>
      <c r="U1564" s="17">
        <v>1</v>
      </c>
      <c r="V1564" s="41">
        <f t="shared" si="316"/>
        <v>1.9348722016910783E-5</v>
      </c>
      <c r="W1564" s="17">
        <v>1</v>
      </c>
      <c r="X1564" s="41">
        <f t="shared" si="317"/>
        <v>1.5837820715869496E-4</v>
      </c>
      <c r="Y1564" s="17"/>
      <c r="Z1564" s="41" t="str">
        <f t="shared" si="318"/>
        <v xml:space="preserve"> </v>
      </c>
      <c r="AA1564" s="17">
        <v>1</v>
      </c>
      <c r="AB1564" s="41">
        <f t="shared" si="319"/>
        <v>4.5808520384791571E-4</v>
      </c>
      <c r="AC1564" s="17"/>
      <c r="AD1564" s="41" t="str">
        <f t="shared" si="320"/>
        <v xml:space="preserve"> </v>
      </c>
      <c r="AE1564" s="17"/>
      <c r="AF1564" s="42" t="str">
        <f t="shared" si="321"/>
        <v xml:space="preserve"> </v>
      </c>
      <c r="AG1564" s="19">
        <f t="shared" si="322"/>
        <v>6</v>
      </c>
      <c r="AH1564" s="19">
        <f t="shared" si="323"/>
        <v>3</v>
      </c>
      <c r="AI1564" s="47">
        <f t="shared" si="324"/>
        <v>3.4113780830329428E-5</v>
      </c>
    </row>
    <row r="1565" spans="1:35">
      <c r="A1565" t="s">
        <v>1986</v>
      </c>
      <c r="B1565" t="s">
        <v>2080</v>
      </c>
      <c r="C1565" t="s">
        <v>343</v>
      </c>
      <c r="D1565" s="4" t="s">
        <v>1217</v>
      </c>
      <c r="E1565" s="2"/>
      <c r="F1565" t="s">
        <v>2856</v>
      </c>
      <c r="G1565" s="4"/>
      <c r="H1565" s="3" t="s">
        <v>1227</v>
      </c>
      <c r="I1565" s="3" t="s">
        <v>1227</v>
      </c>
      <c r="J1565" s="4"/>
      <c r="K1565" s="4">
        <v>280</v>
      </c>
      <c r="L1565" s="30" t="s">
        <v>1305</v>
      </c>
      <c r="M1565" s="17"/>
      <c r="N1565" s="41" t="str">
        <f t="shared" si="312"/>
        <v xml:space="preserve"> </v>
      </c>
      <c r="O1565" s="17"/>
      <c r="P1565" s="41" t="str">
        <f t="shared" si="313"/>
        <v xml:space="preserve"> </v>
      </c>
      <c r="Q1565" s="17"/>
      <c r="R1565" s="41" t="str">
        <f t="shared" si="314"/>
        <v xml:space="preserve"> </v>
      </c>
      <c r="S1565" s="17"/>
      <c r="T1565" s="41" t="str">
        <f t="shared" si="315"/>
        <v xml:space="preserve"> </v>
      </c>
      <c r="U1565" s="17">
        <v>3</v>
      </c>
      <c r="V1565" s="41">
        <f t="shared" si="316"/>
        <v>5.8046166050732348E-5</v>
      </c>
      <c r="W1565" s="17"/>
      <c r="X1565" s="41" t="str">
        <f t="shared" si="317"/>
        <v xml:space="preserve"> </v>
      </c>
      <c r="Y1565" s="17"/>
      <c r="Z1565" s="41" t="str">
        <f t="shared" si="318"/>
        <v xml:space="preserve"> </v>
      </c>
      <c r="AA1565" s="17"/>
      <c r="AB1565" s="41" t="str">
        <f t="shared" si="319"/>
        <v xml:space="preserve"> </v>
      </c>
      <c r="AC1565" s="17"/>
      <c r="AD1565" s="41" t="str">
        <f t="shared" si="320"/>
        <v xml:space="preserve"> </v>
      </c>
      <c r="AE1565" s="17"/>
      <c r="AF1565" s="42" t="str">
        <f t="shared" si="321"/>
        <v xml:space="preserve"> </v>
      </c>
      <c r="AG1565" s="19">
        <f t="shared" si="322"/>
        <v>2</v>
      </c>
      <c r="AH1565" s="19">
        <f t="shared" si="323"/>
        <v>3</v>
      </c>
      <c r="AI1565" s="47">
        <f t="shared" si="324"/>
        <v>3.4113780830329428E-5</v>
      </c>
    </row>
    <row r="1566" spans="1:35">
      <c r="A1566" t="s">
        <v>1986</v>
      </c>
      <c r="B1566" t="s">
        <v>69</v>
      </c>
      <c r="C1566" t="s">
        <v>343</v>
      </c>
      <c r="D1566" s="4" t="s">
        <v>1217</v>
      </c>
      <c r="E1566" s="2"/>
      <c r="F1566" t="s">
        <v>2855</v>
      </c>
      <c r="G1566" s="4" t="s">
        <v>5932</v>
      </c>
      <c r="H1566" s="3" t="s">
        <v>1227</v>
      </c>
      <c r="I1566" s="3" t="s">
        <v>505</v>
      </c>
      <c r="J1566" s="4"/>
      <c r="K1566" s="4"/>
      <c r="L1566" s="30" t="s">
        <v>1305</v>
      </c>
      <c r="M1566" s="17"/>
      <c r="N1566" s="41" t="str">
        <f t="shared" si="312"/>
        <v xml:space="preserve"> </v>
      </c>
      <c r="O1566" s="17"/>
      <c r="P1566" s="41" t="str">
        <f t="shared" si="313"/>
        <v xml:space="preserve"> </v>
      </c>
      <c r="Q1566" s="17"/>
      <c r="R1566" s="41" t="str">
        <f t="shared" si="314"/>
        <v xml:space="preserve"> </v>
      </c>
      <c r="S1566" s="17"/>
      <c r="T1566" s="41" t="str">
        <f t="shared" si="315"/>
        <v xml:space="preserve"> </v>
      </c>
      <c r="U1566" s="17"/>
      <c r="V1566" s="41" t="str">
        <f t="shared" si="316"/>
        <v xml:space="preserve"> </v>
      </c>
      <c r="W1566" s="17"/>
      <c r="X1566" s="41" t="str">
        <f t="shared" si="317"/>
        <v xml:space="preserve"> </v>
      </c>
      <c r="Y1566" s="17"/>
      <c r="Z1566" s="41" t="str">
        <f t="shared" si="318"/>
        <v xml:space="preserve"> </v>
      </c>
      <c r="AA1566" s="17"/>
      <c r="AB1566" s="41" t="str">
        <f t="shared" si="319"/>
        <v xml:space="preserve"> </v>
      </c>
      <c r="AC1566" s="17"/>
      <c r="AD1566" s="41" t="str">
        <f t="shared" si="320"/>
        <v xml:space="preserve"> </v>
      </c>
      <c r="AE1566" s="17">
        <v>3</v>
      </c>
      <c r="AF1566" s="42">
        <f t="shared" si="321"/>
        <v>3.2157787544216958E-4</v>
      </c>
      <c r="AG1566" s="19">
        <f t="shared" si="322"/>
        <v>1</v>
      </c>
      <c r="AH1566" s="19">
        <f t="shared" si="323"/>
        <v>3</v>
      </c>
      <c r="AI1566" s="47">
        <f t="shared" si="324"/>
        <v>3.4113780830329428E-5</v>
      </c>
    </row>
    <row r="1567" spans="1:35">
      <c r="A1567" t="s">
        <v>2206</v>
      </c>
      <c r="B1567" t="s">
        <v>2207</v>
      </c>
      <c r="C1567" t="s">
        <v>2507</v>
      </c>
      <c r="D1567" s="4" t="s">
        <v>1217</v>
      </c>
      <c r="E1567" s="2"/>
      <c r="G1567" s="4"/>
      <c r="H1567" s="3" t="s">
        <v>1227</v>
      </c>
      <c r="I1567" s="3" t="s">
        <v>1227</v>
      </c>
      <c r="J1567" s="4">
        <v>144</v>
      </c>
      <c r="K1567" s="4"/>
      <c r="L1567" s="30" t="s">
        <v>1307</v>
      </c>
      <c r="M1567" s="17"/>
      <c r="N1567" s="41" t="str">
        <f t="shared" si="312"/>
        <v xml:space="preserve"> </v>
      </c>
      <c r="O1567" s="17"/>
      <c r="P1567" s="41" t="str">
        <f t="shared" si="313"/>
        <v xml:space="preserve"> </v>
      </c>
      <c r="Q1567" s="17"/>
      <c r="R1567" s="41" t="str">
        <f t="shared" si="314"/>
        <v xml:space="preserve"> </v>
      </c>
      <c r="S1567" s="17"/>
      <c r="T1567" s="41" t="str">
        <f t="shared" si="315"/>
        <v xml:space="preserve"> </v>
      </c>
      <c r="U1567" s="17">
        <v>3</v>
      </c>
      <c r="V1567" s="41">
        <f t="shared" si="316"/>
        <v>5.8046166050732348E-5</v>
      </c>
      <c r="W1567" s="17"/>
      <c r="X1567" s="41" t="str">
        <f t="shared" si="317"/>
        <v xml:space="preserve"> </v>
      </c>
      <c r="Y1567" s="17"/>
      <c r="Z1567" s="41" t="str">
        <f t="shared" si="318"/>
        <v xml:space="preserve"> </v>
      </c>
      <c r="AA1567" s="17"/>
      <c r="AB1567" s="41" t="str">
        <f t="shared" si="319"/>
        <v xml:space="preserve"> </v>
      </c>
      <c r="AC1567" s="17"/>
      <c r="AD1567" s="41" t="str">
        <f t="shared" si="320"/>
        <v xml:space="preserve"> </v>
      </c>
      <c r="AE1567" s="17"/>
      <c r="AF1567" s="42" t="str">
        <f t="shared" si="321"/>
        <v xml:space="preserve"> </v>
      </c>
      <c r="AG1567" s="19">
        <f t="shared" si="322"/>
        <v>2</v>
      </c>
      <c r="AH1567" s="19">
        <f t="shared" si="323"/>
        <v>3</v>
      </c>
      <c r="AI1567" s="47">
        <f t="shared" si="324"/>
        <v>3.4113780830329428E-5</v>
      </c>
    </row>
    <row r="1568" spans="1:35">
      <c r="A1568" t="s">
        <v>2083</v>
      </c>
      <c r="B1568" t="s">
        <v>2082</v>
      </c>
      <c r="C1568" t="s">
        <v>500</v>
      </c>
      <c r="D1568" s="4" t="s">
        <v>1218</v>
      </c>
      <c r="E1568" s="2" t="s">
        <v>1803</v>
      </c>
      <c r="F1568" t="s">
        <v>163</v>
      </c>
      <c r="G1568" s="4"/>
      <c r="H1568" s="3" t="s">
        <v>1227</v>
      </c>
      <c r="I1568" s="3" t="s">
        <v>1227</v>
      </c>
      <c r="J1568" s="4"/>
      <c r="K1568" s="4"/>
      <c r="L1568" s="30" t="s">
        <v>1307</v>
      </c>
      <c r="M1568" s="17"/>
      <c r="N1568" s="41" t="str">
        <f t="shared" si="312"/>
        <v xml:space="preserve"> </v>
      </c>
      <c r="O1568" s="17"/>
      <c r="P1568" s="41" t="str">
        <f t="shared" si="313"/>
        <v xml:space="preserve"> </v>
      </c>
      <c r="Q1568" s="17"/>
      <c r="R1568" s="41" t="str">
        <f t="shared" si="314"/>
        <v xml:space="preserve"> </v>
      </c>
      <c r="S1568" s="17"/>
      <c r="T1568" s="41" t="str">
        <f t="shared" si="315"/>
        <v xml:space="preserve"> </v>
      </c>
      <c r="U1568" s="17">
        <v>1</v>
      </c>
      <c r="V1568" s="41">
        <f t="shared" si="316"/>
        <v>1.9348722016910783E-5</v>
      </c>
      <c r="W1568" s="17"/>
      <c r="X1568" s="41" t="str">
        <f t="shared" si="317"/>
        <v xml:space="preserve"> </v>
      </c>
      <c r="Y1568" s="17"/>
      <c r="Z1568" s="41" t="str">
        <f t="shared" si="318"/>
        <v xml:space="preserve"> </v>
      </c>
      <c r="AA1568" s="17"/>
      <c r="AB1568" s="41" t="str">
        <f t="shared" si="319"/>
        <v xml:space="preserve"> </v>
      </c>
      <c r="AC1568" s="17">
        <v>2</v>
      </c>
      <c r="AD1568" s="41">
        <f t="shared" si="320"/>
        <v>5.369127516778523E-4</v>
      </c>
      <c r="AE1568" s="17"/>
      <c r="AF1568" s="42" t="str">
        <f t="shared" si="321"/>
        <v xml:space="preserve"> </v>
      </c>
      <c r="AG1568" s="19">
        <f t="shared" si="322"/>
        <v>4</v>
      </c>
      <c r="AH1568" s="19">
        <f t="shared" si="323"/>
        <v>3</v>
      </c>
      <c r="AI1568" s="47">
        <f t="shared" si="324"/>
        <v>3.4113780830329428E-5</v>
      </c>
    </row>
    <row r="1569" spans="1:35">
      <c r="A1569" t="s">
        <v>1248</v>
      </c>
      <c r="B1569" t="s">
        <v>1459</v>
      </c>
      <c r="C1569" t="s">
        <v>2538</v>
      </c>
      <c r="D1569" s="4" t="s">
        <v>1217</v>
      </c>
      <c r="E1569" s="2"/>
      <c r="F1569" s="5" t="s">
        <v>4588</v>
      </c>
      <c r="G1569" s="4"/>
      <c r="H1569" s="3" t="s">
        <v>1227</v>
      </c>
      <c r="I1569" s="3" t="s">
        <v>1227</v>
      </c>
      <c r="J1569" s="4"/>
      <c r="K1569" s="4"/>
      <c r="L1569" s="30" t="s">
        <v>1307</v>
      </c>
      <c r="M1569" s="17"/>
      <c r="N1569" s="41" t="str">
        <f t="shared" si="312"/>
        <v xml:space="preserve"> </v>
      </c>
      <c r="O1569" s="17"/>
      <c r="P1569" s="41" t="str">
        <f t="shared" si="313"/>
        <v xml:space="preserve"> </v>
      </c>
      <c r="Q1569" s="17"/>
      <c r="R1569" s="41" t="str">
        <f t="shared" si="314"/>
        <v xml:space="preserve"> </v>
      </c>
      <c r="S1569" s="17"/>
      <c r="T1569" s="41" t="str">
        <f t="shared" si="315"/>
        <v xml:space="preserve"> </v>
      </c>
      <c r="U1569" s="17"/>
      <c r="V1569" s="41" t="str">
        <f t="shared" si="316"/>
        <v xml:space="preserve"> </v>
      </c>
      <c r="W1569" s="17"/>
      <c r="X1569" s="41" t="str">
        <f t="shared" si="317"/>
        <v xml:space="preserve"> </v>
      </c>
      <c r="Y1569" s="17"/>
      <c r="Z1569" s="41" t="str">
        <f t="shared" si="318"/>
        <v xml:space="preserve"> </v>
      </c>
      <c r="AA1569" s="17">
        <v>3</v>
      </c>
      <c r="AB1569" s="41">
        <f t="shared" si="319"/>
        <v>1.3742556115437471E-3</v>
      </c>
      <c r="AC1569" s="17"/>
      <c r="AD1569" s="41" t="str">
        <f t="shared" si="320"/>
        <v xml:space="preserve"> </v>
      </c>
      <c r="AE1569" s="17"/>
      <c r="AF1569" s="42" t="str">
        <f t="shared" si="321"/>
        <v xml:space="preserve"> </v>
      </c>
      <c r="AG1569" s="19">
        <f t="shared" si="322"/>
        <v>2</v>
      </c>
      <c r="AH1569" s="19">
        <f t="shared" si="323"/>
        <v>3</v>
      </c>
      <c r="AI1569" s="47">
        <f t="shared" si="324"/>
        <v>3.4113780830329428E-5</v>
      </c>
    </row>
    <row r="1570" spans="1:35">
      <c r="A1570" t="s">
        <v>1248</v>
      </c>
      <c r="B1570" t="s">
        <v>1411</v>
      </c>
      <c r="C1570" t="s">
        <v>2538</v>
      </c>
      <c r="D1570" s="4" t="s">
        <v>1217</v>
      </c>
      <c r="E1570" s="2"/>
      <c r="F1570" t="s">
        <v>5329</v>
      </c>
      <c r="G1570" s="4"/>
      <c r="H1570" s="3" t="s">
        <v>1227</v>
      </c>
      <c r="I1570" s="3" t="s">
        <v>505</v>
      </c>
      <c r="J1570" s="4"/>
      <c r="K1570" s="4"/>
      <c r="L1570" s="30" t="s">
        <v>1307</v>
      </c>
      <c r="M1570" s="17"/>
      <c r="N1570" s="41" t="str">
        <f t="shared" si="312"/>
        <v xml:space="preserve"> </v>
      </c>
      <c r="O1570" s="17"/>
      <c r="P1570" s="41" t="str">
        <f t="shared" si="313"/>
        <v xml:space="preserve"> </v>
      </c>
      <c r="Q1570" s="17"/>
      <c r="R1570" s="41" t="str">
        <f t="shared" si="314"/>
        <v xml:space="preserve"> </v>
      </c>
      <c r="S1570" s="17"/>
      <c r="T1570" s="41" t="str">
        <f t="shared" si="315"/>
        <v xml:space="preserve"> </v>
      </c>
      <c r="U1570" s="17"/>
      <c r="V1570" s="41" t="str">
        <f t="shared" si="316"/>
        <v xml:space="preserve"> </v>
      </c>
      <c r="W1570" s="17">
        <v>2</v>
      </c>
      <c r="X1570" s="41">
        <f t="shared" si="317"/>
        <v>3.1675641431738993E-4</v>
      </c>
      <c r="Y1570" s="17"/>
      <c r="Z1570" s="41" t="str">
        <f t="shared" si="318"/>
        <v xml:space="preserve"> </v>
      </c>
      <c r="AA1570" s="17"/>
      <c r="AB1570" s="41" t="str">
        <f t="shared" si="319"/>
        <v xml:space="preserve"> </v>
      </c>
      <c r="AC1570" s="17">
        <v>1</v>
      </c>
      <c r="AD1570" s="41">
        <f t="shared" si="320"/>
        <v>2.6845637583892615E-4</v>
      </c>
      <c r="AE1570" s="17"/>
      <c r="AF1570" s="42" t="str">
        <f t="shared" si="321"/>
        <v xml:space="preserve"> </v>
      </c>
      <c r="AG1570" s="19">
        <f t="shared" si="322"/>
        <v>4</v>
      </c>
      <c r="AH1570" s="19">
        <f t="shared" si="323"/>
        <v>3</v>
      </c>
      <c r="AI1570" s="47">
        <f t="shared" si="324"/>
        <v>3.4113780830329428E-5</v>
      </c>
    </row>
    <row r="1571" spans="1:35">
      <c r="A1571" t="s">
        <v>70</v>
      </c>
      <c r="B1571" t="s">
        <v>2094</v>
      </c>
      <c r="C1571" t="s">
        <v>72</v>
      </c>
      <c r="D1571" s="4" t="s">
        <v>1217</v>
      </c>
      <c r="E1571" s="2"/>
      <c r="F1571" t="s">
        <v>2870</v>
      </c>
      <c r="G1571" s="4"/>
      <c r="H1571" s="3" t="s">
        <v>1227</v>
      </c>
      <c r="I1571" s="3" t="s">
        <v>1227</v>
      </c>
      <c r="J1571" s="4">
        <v>219</v>
      </c>
      <c r="K1571" s="4">
        <v>300</v>
      </c>
      <c r="L1571" s="30" t="s">
        <v>1307</v>
      </c>
      <c r="M1571" s="17"/>
      <c r="N1571" s="41" t="str">
        <f t="shared" si="312"/>
        <v xml:space="preserve"> </v>
      </c>
      <c r="O1571" s="17"/>
      <c r="P1571" s="41" t="str">
        <f t="shared" si="313"/>
        <v xml:space="preserve"> </v>
      </c>
      <c r="Q1571" s="17"/>
      <c r="R1571" s="41" t="str">
        <f t="shared" si="314"/>
        <v xml:space="preserve"> </v>
      </c>
      <c r="S1571" s="17"/>
      <c r="T1571" s="41" t="str">
        <f t="shared" si="315"/>
        <v xml:space="preserve"> </v>
      </c>
      <c r="U1571" s="17">
        <v>3</v>
      </c>
      <c r="V1571" s="41">
        <f t="shared" si="316"/>
        <v>5.8046166050732348E-5</v>
      </c>
      <c r="W1571" s="17"/>
      <c r="X1571" s="41" t="str">
        <f t="shared" si="317"/>
        <v xml:space="preserve"> </v>
      </c>
      <c r="Y1571" s="17"/>
      <c r="Z1571" s="41" t="str">
        <f t="shared" si="318"/>
        <v xml:space="preserve"> </v>
      </c>
      <c r="AA1571" s="17"/>
      <c r="AB1571" s="41" t="str">
        <f t="shared" si="319"/>
        <v xml:space="preserve"> </v>
      </c>
      <c r="AC1571" s="17"/>
      <c r="AD1571" s="41" t="str">
        <f t="shared" si="320"/>
        <v xml:space="preserve"> </v>
      </c>
      <c r="AE1571" s="17"/>
      <c r="AF1571" s="42" t="str">
        <f t="shared" si="321"/>
        <v xml:space="preserve"> </v>
      </c>
      <c r="AG1571" s="19">
        <f t="shared" si="322"/>
        <v>2</v>
      </c>
      <c r="AH1571" s="19">
        <f t="shared" si="323"/>
        <v>3</v>
      </c>
      <c r="AI1571" s="47">
        <f t="shared" si="324"/>
        <v>3.4113780830329428E-5</v>
      </c>
    </row>
    <row r="1572" spans="1:35">
      <c r="A1572" t="s">
        <v>1228</v>
      </c>
      <c r="B1572" t="s">
        <v>1229</v>
      </c>
      <c r="C1572" t="s">
        <v>2540</v>
      </c>
      <c r="D1572" s="4" t="s">
        <v>1217</v>
      </c>
      <c r="E1572" s="2"/>
      <c r="F1572" t="s">
        <v>2365</v>
      </c>
      <c r="G1572" s="4"/>
      <c r="H1572" s="3" t="s">
        <v>1227</v>
      </c>
      <c r="I1572" s="3" t="s">
        <v>1227</v>
      </c>
      <c r="J1572" s="4">
        <v>389</v>
      </c>
      <c r="K1572" s="4">
        <v>67</v>
      </c>
      <c r="L1572" s="30" t="s">
        <v>1307</v>
      </c>
      <c r="M1572" s="17"/>
      <c r="N1572" s="41" t="str">
        <f t="shared" si="312"/>
        <v xml:space="preserve"> </v>
      </c>
      <c r="O1572" s="17"/>
      <c r="P1572" s="41" t="str">
        <f t="shared" si="313"/>
        <v xml:space="preserve"> </v>
      </c>
      <c r="Q1572" s="17"/>
      <c r="R1572" s="41" t="str">
        <f t="shared" si="314"/>
        <v xml:space="preserve"> </v>
      </c>
      <c r="S1572" s="17"/>
      <c r="T1572" s="41" t="str">
        <f t="shared" si="315"/>
        <v xml:space="preserve"> </v>
      </c>
      <c r="U1572" s="17">
        <v>2</v>
      </c>
      <c r="V1572" s="41">
        <f t="shared" si="316"/>
        <v>3.8697444033821565E-5</v>
      </c>
      <c r="W1572" s="17">
        <v>1</v>
      </c>
      <c r="X1572" s="41">
        <f t="shared" si="317"/>
        <v>1.5837820715869496E-4</v>
      </c>
      <c r="Y1572" s="17"/>
      <c r="Z1572" s="41" t="str">
        <f t="shared" si="318"/>
        <v xml:space="preserve"> </v>
      </c>
      <c r="AA1572" s="17"/>
      <c r="AB1572" s="41" t="str">
        <f t="shared" si="319"/>
        <v xml:space="preserve"> </v>
      </c>
      <c r="AC1572" s="17"/>
      <c r="AD1572" s="41" t="str">
        <f t="shared" si="320"/>
        <v xml:space="preserve"> </v>
      </c>
      <c r="AE1572" s="17"/>
      <c r="AF1572" s="42" t="str">
        <f t="shared" si="321"/>
        <v xml:space="preserve"> </v>
      </c>
      <c r="AG1572" s="19">
        <f t="shared" si="322"/>
        <v>4</v>
      </c>
      <c r="AH1572" s="19">
        <f t="shared" si="323"/>
        <v>3</v>
      </c>
      <c r="AI1572" s="47">
        <f t="shared" si="324"/>
        <v>3.4113780830329428E-5</v>
      </c>
    </row>
    <row r="1573" spans="1:35">
      <c r="A1573" t="s">
        <v>1988</v>
      </c>
      <c r="B1573" t="s">
        <v>2444</v>
      </c>
      <c r="C1573" s="5" t="s">
        <v>2024</v>
      </c>
      <c r="D1573" s="4" t="s">
        <v>1217</v>
      </c>
      <c r="E1573" s="2" t="s">
        <v>1803</v>
      </c>
      <c r="G1573" s="4" t="s">
        <v>154</v>
      </c>
      <c r="H1573" s="3" t="s">
        <v>1227</v>
      </c>
      <c r="I1573" s="3" t="s">
        <v>1227</v>
      </c>
      <c r="J1573" s="4">
        <v>221</v>
      </c>
      <c r="K1573" s="4">
        <v>247</v>
      </c>
      <c r="L1573" s="30" t="s">
        <v>1305</v>
      </c>
      <c r="M1573" s="17"/>
      <c r="N1573" s="41" t="str">
        <f t="shared" si="312"/>
        <v xml:space="preserve"> </v>
      </c>
      <c r="O1573" s="17"/>
      <c r="P1573" s="41" t="str">
        <f t="shared" si="313"/>
        <v xml:space="preserve"> </v>
      </c>
      <c r="Q1573" s="17"/>
      <c r="R1573" s="41" t="str">
        <f t="shared" si="314"/>
        <v xml:space="preserve"> </v>
      </c>
      <c r="S1573" s="17"/>
      <c r="T1573" s="41" t="str">
        <f t="shared" si="315"/>
        <v xml:space="preserve"> </v>
      </c>
      <c r="U1573" s="17">
        <v>3</v>
      </c>
      <c r="V1573" s="41">
        <f t="shared" si="316"/>
        <v>5.8046166050732348E-5</v>
      </c>
      <c r="W1573" s="17"/>
      <c r="X1573" s="41" t="str">
        <f t="shared" si="317"/>
        <v xml:space="preserve"> </v>
      </c>
      <c r="Y1573" s="17"/>
      <c r="Z1573" s="41" t="str">
        <f t="shared" si="318"/>
        <v xml:space="preserve"> </v>
      </c>
      <c r="AA1573" s="17"/>
      <c r="AB1573" s="41" t="str">
        <f t="shared" si="319"/>
        <v xml:space="preserve"> </v>
      </c>
      <c r="AC1573" s="17"/>
      <c r="AD1573" s="41" t="str">
        <f t="shared" si="320"/>
        <v xml:space="preserve"> </v>
      </c>
      <c r="AE1573" s="17"/>
      <c r="AF1573" s="42" t="str">
        <f t="shared" si="321"/>
        <v xml:space="preserve"> </v>
      </c>
      <c r="AG1573" s="19">
        <f t="shared" si="322"/>
        <v>2</v>
      </c>
      <c r="AH1573" s="19">
        <f t="shared" si="323"/>
        <v>3</v>
      </c>
      <c r="AI1573" s="47">
        <f t="shared" si="324"/>
        <v>3.4113780830329428E-5</v>
      </c>
    </row>
    <row r="1574" spans="1:35">
      <c r="A1574" t="s">
        <v>675</v>
      </c>
      <c r="B1574" t="s">
        <v>1287</v>
      </c>
      <c r="C1574" t="s">
        <v>341</v>
      </c>
      <c r="D1574" s="4" t="s">
        <v>1218</v>
      </c>
      <c r="E1574" s="4" t="s">
        <v>1803</v>
      </c>
      <c r="F1574" t="s">
        <v>2295</v>
      </c>
      <c r="G1574" s="4"/>
      <c r="H1574" s="3" t="s">
        <v>1227</v>
      </c>
      <c r="I1574" s="3" t="s">
        <v>1227</v>
      </c>
      <c r="J1574" s="4">
        <v>259</v>
      </c>
      <c r="K1574" s="4">
        <v>376</v>
      </c>
      <c r="L1574" s="30" t="s">
        <v>1307</v>
      </c>
      <c r="M1574" s="17"/>
      <c r="N1574" s="41" t="str">
        <f t="shared" si="312"/>
        <v xml:space="preserve"> </v>
      </c>
      <c r="O1574" s="17"/>
      <c r="P1574" s="41" t="str">
        <f t="shared" si="313"/>
        <v xml:space="preserve"> </v>
      </c>
      <c r="Q1574" s="17">
        <v>2</v>
      </c>
      <c r="R1574" s="41">
        <f t="shared" si="314"/>
        <v>9.0049527239981989E-4</v>
      </c>
      <c r="S1574" s="17"/>
      <c r="T1574" s="41" t="str">
        <f t="shared" si="315"/>
        <v xml:space="preserve"> </v>
      </c>
      <c r="U1574" s="17"/>
      <c r="V1574" s="41" t="str">
        <f t="shared" si="316"/>
        <v xml:space="preserve"> </v>
      </c>
      <c r="W1574" s="17"/>
      <c r="X1574" s="41" t="str">
        <f t="shared" si="317"/>
        <v xml:space="preserve"> </v>
      </c>
      <c r="Y1574" s="17">
        <v>1</v>
      </c>
      <c r="Z1574" s="41">
        <f t="shared" si="318"/>
        <v>3.1969309462915604E-4</v>
      </c>
      <c r="AA1574" s="17"/>
      <c r="AB1574" s="41" t="str">
        <f t="shared" si="319"/>
        <v xml:space="preserve"> </v>
      </c>
      <c r="AC1574" s="17"/>
      <c r="AD1574" s="41" t="str">
        <f t="shared" si="320"/>
        <v xml:space="preserve"> </v>
      </c>
      <c r="AE1574" s="17"/>
      <c r="AF1574" s="42" t="str">
        <f t="shared" si="321"/>
        <v xml:space="preserve"> </v>
      </c>
      <c r="AG1574" s="19">
        <f t="shared" si="322"/>
        <v>4</v>
      </c>
      <c r="AH1574" s="19">
        <f t="shared" si="323"/>
        <v>3</v>
      </c>
      <c r="AI1574" s="47">
        <f t="shared" si="324"/>
        <v>3.4113780830329428E-5</v>
      </c>
    </row>
    <row r="1575" spans="1:35">
      <c r="A1575" t="s">
        <v>4471</v>
      </c>
      <c r="B1575" t="s">
        <v>4517</v>
      </c>
      <c r="C1575" s="5" t="s">
        <v>4470</v>
      </c>
      <c r="D1575" s="4" t="s">
        <v>1218</v>
      </c>
      <c r="E1575" s="4"/>
      <c r="F1575" s="5" t="s">
        <v>4697</v>
      </c>
      <c r="G1575" s="4" t="s">
        <v>5932</v>
      </c>
      <c r="H1575" s="3" t="s">
        <v>1227</v>
      </c>
      <c r="I1575" s="3" t="s">
        <v>505</v>
      </c>
      <c r="J1575" s="4"/>
      <c r="K1575" s="4"/>
      <c r="L1575" s="30" t="s">
        <v>1307</v>
      </c>
      <c r="M1575" s="17"/>
      <c r="N1575" s="41" t="str">
        <f t="shared" si="312"/>
        <v xml:space="preserve"> </v>
      </c>
      <c r="O1575" s="17"/>
      <c r="P1575" s="41" t="str">
        <f t="shared" si="313"/>
        <v xml:space="preserve"> </v>
      </c>
      <c r="Q1575" s="17"/>
      <c r="R1575" s="41" t="str">
        <f t="shared" si="314"/>
        <v xml:space="preserve"> </v>
      </c>
      <c r="S1575" s="17"/>
      <c r="T1575" s="41" t="str">
        <f t="shared" si="315"/>
        <v xml:space="preserve"> </v>
      </c>
      <c r="U1575" s="17">
        <v>3</v>
      </c>
      <c r="V1575" s="41">
        <f t="shared" si="316"/>
        <v>5.8046166050732348E-5</v>
      </c>
      <c r="W1575" s="17"/>
      <c r="X1575" s="41" t="str">
        <f t="shared" si="317"/>
        <v xml:space="preserve"> </v>
      </c>
      <c r="Y1575" s="17"/>
      <c r="Z1575" s="41" t="str">
        <f t="shared" si="318"/>
        <v xml:space="preserve"> </v>
      </c>
      <c r="AA1575" s="17"/>
      <c r="AB1575" s="41" t="str">
        <f t="shared" si="319"/>
        <v xml:space="preserve"> </v>
      </c>
      <c r="AC1575" s="17"/>
      <c r="AD1575" s="41" t="str">
        <f t="shared" si="320"/>
        <v xml:space="preserve"> </v>
      </c>
      <c r="AE1575" s="17"/>
      <c r="AF1575" s="42" t="str">
        <f t="shared" si="321"/>
        <v xml:space="preserve"> </v>
      </c>
      <c r="AG1575" s="19">
        <f t="shared" si="322"/>
        <v>2</v>
      </c>
      <c r="AH1575" s="19">
        <f t="shared" si="323"/>
        <v>3</v>
      </c>
      <c r="AI1575" s="47">
        <f t="shared" si="324"/>
        <v>3.4113780830329428E-5</v>
      </c>
    </row>
    <row r="1576" spans="1:35">
      <c r="A1576" t="s">
        <v>2103</v>
      </c>
      <c r="B1576" t="s">
        <v>863</v>
      </c>
      <c r="C1576" t="s">
        <v>2203</v>
      </c>
      <c r="D1576" s="4" t="s">
        <v>1218</v>
      </c>
      <c r="E1576" s="2"/>
      <c r="G1576" s="4" t="s">
        <v>154</v>
      </c>
      <c r="H1576" s="3" t="s">
        <v>1227</v>
      </c>
      <c r="I1576" s="3" t="s">
        <v>1227</v>
      </c>
      <c r="J1576" s="4">
        <v>236</v>
      </c>
      <c r="K1576" s="4"/>
      <c r="L1576" s="30" t="s">
        <v>1307</v>
      </c>
      <c r="M1576" s="17"/>
      <c r="N1576" s="41" t="str">
        <f t="shared" si="312"/>
        <v xml:space="preserve"> </v>
      </c>
      <c r="O1576" s="17"/>
      <c r="P1576" s="41" t="str">
        <f t="shared" si="313"/>
        <v xml:space="preserve"> </v>
      </c>
      <c r="Q1576" s="17"/>
      <c r="R1576" s="41" t="str">
        <f t="shared" si="314"/>
        <v xml:space="preserve"> </v>
      </c>
      <c r="S1576" s="17"/>
      <c r="T1576" s="41" t="str">
        <f t="shared" si="315"/>
        <v xml:space="preserve"> </v>
      </c>
      <c r="U1576" s="17">
        <v>3</v>
      </c>
      <c r="V1576" s="41">
        <f t="shared" si="316"/>
        <v>5.8046166050732348E-5</v>
      </c>
      <c r="W1576" s="17"/>
      <c r="X1576" s="41" t="str">
        <f t="shared" si="317"/>
        <v xml:space="preserve"> </v>
      </c>
      <c r="Y1576" s="17"/>
      <c r="Z1576" s="41" t="str">
        <f t="shared" si="318"/>
        <v xml:space="preserve"> </v>
      </c>
      <c r="AA1576" s="17"/>
      <c r="AB1576" s="41" t="str">
        <f t="shared" si="319"/>
        <v xml:space="preserve"> </v>
      </c>
      <c r="AC1576" s="17"/>
      <c r="AD1576" s="41" t="str">
        <f t="shared" si="320"/>
        <v xml:space="preserve"> </v>
      </c>
      <c r="AE1576" s="17"/>
      <c r="AF1576" s="42" t="str">
        <f t="shared" si="321"/>
        <v xml:space="preserve"> </v>
      </c>
      <c r="AG1576" s="19">
        <f t="shared" si="322"/>
        <v>2</v>
      </c>
      <c r="AH1576" s="19">
        <f t="shared" si="323"/>
        <v>3</v>
      </c>
      <c r="AI1576" s="47">
        <f t="shared" si="324"/>
        <v>3.4113780830329428E-5</v>
      </c>
    </row>
    <row r="1577" spans="1:35">
      <c r="A1577" t="s">
        <v>2110</v>
      </c>
      <c r="B1577" t="s">
        <v>366</v>
      </c>
      <c r="C1577" t="s">
        <v>2027</v>
      </c>
      <c r="D1577" s="4" t="s">
        <v>1217</v>
      </c>
      <c r="E1577" s="2"/>
      <c r="F1577" t="s">
        <v>2477</v>
      </c>
      <c r="G1577" s="4"/>
      <c r="H1577" s="3" t="s">
        <v>1227</v>
      </c>
      <c r="I1577" s="3" t="s">
        <v>1227</v>
      </c>
      <c r="J1577" s="4"/>
      <c r="K1577" s="4"/>
      <c r="L1577" s="30" t="s">
        <v>1307</v>
      </c>
      <c r="M1577" s="17">
        <v>3</v>
      </c>
      <c r="N1577" s="41">
        <f t="shared" si="312"/>
        <v>1.5923566878980893E-3</v>
      </c>
      <c r="O1577" s="17"/>
      <c r="P1577" s="41" t="str">
        <f t="shared" si="313"/>
        <v xml:space="preserve"> </v>
      </c>
      <c r="Q1577" s="17"/>
      <c r="R1577" s="41" t="str">
        <f t="shared" si="314"/>
        <v xml:space="preserve"> </v>
      </c>
      <c r="S1577" s="17"/>
      <c r="T1577" s="41" t="str">
        <f t="shared" si="315"/>
        <v xml:space="preserve"> </v>
      </c>
      <c r="U1577" s="17"/>
      <c r="V1577" s="41" t="str">
        <f t="shared" si="316"/>
        <v xml:space="preserve"> </v>
      </c>
      <c r="W1577" s="17"/>
      <c r="X1577" s="41" t="str">
        <f t="shared" si="317"/>
        <v xml:space="preserve"> </v>
      </c>
      <c r="Y1577" s="17"/>
      <c r="Z1577" s="41" t="str">
        <f t="shared" si="318"/>
        <v xml:space="preserve"> </v>
      </c>
      <c r="AA1577" s="17"/>
      <c r="AB1577" s="41" t="str">
        <f t="shared" si="319"/>
        <v xml:space="preserve"> </v>
      </c>
      <c r="AC1577" s="17"/>
      <c r="AD1577" s="41" t="str">
        <f t="shared" si="320"/>
        <v xml:space="preserve"> </v>
      </c>
      <c r="AE1577" s="17"/>
      <c r="AF1577" s="42" t="str">
        <f t="shared" si="321"/>
        <v xml:space="preserve"> </v>
      </c>
      <c r="AG1577" s="19">
        <f t="shared" si="322"/>
        <v>2</v>
      </c>
      <c r="AH1577" s="19">
        <f t="shared" si="323"/>
        <v>3</v>
      </c>
      <c r="AI1577" s="47">
        <f t="shared" si="324"/>
        <v>3.4113780830329428E-5</v>
      </c>
    </row>
    <row r="1578" spans="1:35">
      <c r="A1578" t="s">
        <v>1666</v>
      </c>
      <c r="B1578" t="s">
        <v>2139</v>
      </c>
      <c r="C1578" t="s">
        <v>803</v>
      </c>
      <c r="D1578" s="4" t="s">
        <v>1217</v>
      </c>
      <c r="E1578" s="2"/>
      <c r="F1578" t="s">
        <v>3517</v>
      </c>
      <c r="G1578" s="4"/>
      <c r="H1578" s="3" t="s">
        <v>1227</v>
      </c>
      <c r="I1578" s="3" t="s">
        <v>1227</v>
      </c>
      <c r="J1578" s="4"/>
      <c r="K1578" s="4">
        <v>252</v>
      </c>
      <c r="L1578" s="30" t="s">
        <v>1307</v>
      </c>
      <c r="M1578" s="17"/>
      <c r="N1578" s="41" t="str">
        <f t="shared" si="312"/>
        <v xml:space="preserve"> </v>
      </c>
      <c r="O1578" s="17"/>
      <c r="P1578" s="41" t="str">
        <f t="shared" si="313"/>
        <v xml:space="preserve"> </v>
      </c>
      <c r="Q1578" s="17"/>
      <c r="R1578" s="41" t="str">
        <f t="shared" si="314"/>
        <v xml:space="preserve"> </v>
      </c>
      <c r="S1578" s="17"/>
      <c r="T1578" s="41" t="str">
        <f t="shared" si="315"/>
        <v xml:space="preserve"> </v>
      </c>
      <c r="U1578" s="17">
        <v>3</v>
      </c>
      <c r="V1578" s="41">
        <f t="shared" si="316"/>
        <v>5.8046166050732348E-5</v>
      </c>
      <c r="W1578" s="17"/>
      <c r="X1578" s="41" t="str">
        <f t="shared" si="317"/>
        <v xml:space="preserve"> </v>
      </c>
      <c r="Y1578" s="17"/>
      <c r="Z1578" s="41" t="str">
        <f t="shared" si="318"/>
        <v xml:space="preserve"> </v>
      </c>
      <c r="AA1578" s="17"/>
      <c r="AB1578" s="41" t="str">
        <f t="shared" si="319"/>
        <v xml:space="preserve"> </v>
      </c>
      <c r="AC1578" s="17"/>
      <c r="AD1578" s="41" t="str">
        <f t="shared" si="320"/>
        <v xml:space="preserve"> </v>
      </c>
      <c r="AE1578" s="17"/>
      <c r="AF1578" s="42" t="str">
        <f t="shared" si="321"/>
        <v xml:space="preserve"> </v>
      </c>
      <c r="AG1578" s="19">
        <f t="shared" si="322"/>
        <v>2</v>
      </c>
      <c r="AH1578" s="19">
        <f t="shared" si="323"/>
        <v>3</v>
      </c>
      <c r="AI1578" s="47">
        <f t="shared" si="324"/>
        <v>3.4113780830329428E-5</v>
      </c>
    </row>
    <row r="1579" spans="1:35">
      <c r="A1579" t="s">
        <v>2468</v>
      </c>
      <c r="B1579" t="s">
        <v>2469</v>
      </c>
      <c r="C1579" t="s">
        <v>2608</v>
      </c>
      <c r="D1579" s="4" t="s">
        <v>1217</v>
      </c>
      <c r="E1579" s="2" t="s">
        <v>1803</v>
      </c>
      <c r="F1579" t="s">
        <v>2788</v>
      </c>
      <c r="G1579" s="4"/>
      <c r="H1579" s="3" t="s">
        <v>1227</v>
      </c>
      <c r="I1579" s="3" t="s">
        <v>1227</v>
      </c>
      <c r="J1579" s="4"/>
      <c r="K1579" s="4">
        <v>110</v>
      </c>
      <c r="L1579" s="30" t="s">
        <v>1215</v>
      </c>
      <c r="M1579" s="17"/>
      <c r="N1579" s="41" t="str">
        <f t="shared" si="312"/>
        <v xml:space="preserve"> </v>
      </c>
      <c r="O1579" s="17"/>
      <c r="P1579" s="41" t="str">
        <f t="shared" si="313"/>
        <v xml:space="preserve"> </v>
      </c>
      <c r="Q1579" s="17"/>
      <c r="R1579" s="41" t="str">
        <f t="shared" si="314"/>
        <v xml:space="preserve"> </v>
      </c>
      <c r="S1579" s="17"/>
      <c r="T1579" s="41" t="str">
        <f t="shared" si="315"/>
        <v xml:space="preserve"> </v>
      </c>
      <c r="U1579" s="17">
        <v>2</v>
      </c>
      <c r="V1579" s="41">
        <f t="shared" si="316"/>
        <v>3.8697444033821565E-5</v>
      </c>
      <c r="W1579" s="17"/>
      <c r="X1579" s="41" t="str">
        <f t="shared" si="317"/>
        <v xml:space="preserve"> </v>
      </c>
      <c r="Y1579" s="17"/>
      <c r="Z1579" s="41" t="str">
        <f t="shared" si="318"/>
        <v xml:space="preserve"> </v>
      </c>
      <c r="AA1579" s="17"/>
      <c r="AB1579" s="41" t="str">
        <f t="shared" si="319"/>
        <v xml:space="preserve"> </v>
      </c>
      <c r="AC1579" s="17"/>
      <c r="AD1579" s="41" t="str">
        <f t="shared" si="320"/>
        <v xml:space="preserve"> </v>
      </c>
      <c r="AE1579" s="17"/>
      <c r="AF1579" s="42" t="str">
        <f t="shared" si="321"/>
        <v xml:space="preserve"> </v>
      </c>
      <c r="AG1579" s="19">
        <f t="shared" si="322"/>
        <v>2</v>
      </c>
      <c r="AH1579" s="19">
        <f t="shared" si="323"/>
        <v>2</v>
      </c>
      <c r="AI1579" s="47">
        <f t="shared" si="324"/>
        <v>2.2742520553552951E-5</v>
      </c>
    </row>
    <row r="1580" spans="1:35">
      <c r="A1580" t="s">
        <v>563</v>
      </c>
      <c r="B1580" t="s">
        <v>3502</v>
      </c>
      <c r="C1580" t="s">
        <v>2509</v>
      </c>
      <c r="D1580" s="4" t="s">
        <v>1217</v>
      </c>
      <c r="E1580" s="2"/>
      <c r="G1580" s="4"/>
      <c r="H1580" s="3" t="s">
        <v>1227</v>
      </c>
      <c r="I1580" s="3" t="s">
        <v>505</v>
      </c>
      <c r="J1580" s="4"/>
      <c r="K1580" s="4"/>
      <c r="L1580" s="30" t="s">
        <v>1215</v>
      </c>
      <c r="M1580" s="17"/>
      <c r="N1580" s="41" t="str">
        <f t="shared" si="312"/>
        <v xml:space="preserve"> </v>
      </c>
      <c r="O1580" s="17"/>
      <c r="P1580" s="41" t="str">
        <f t="shared" si="313"/>
        <v xml:space="preserve"> </v>
      </c>
      <c r="Q1580" s="17"/>
      <c r="R1580" s="41" t="str">
        <f t="shared" si="314"/>
        <v xml:space="preserve"> </v>
      </c>
      <c r="S1580" s="17"/>
      <c r="T1580" s="41" t="str">
        <f t="shared" si="315"/>
        <v xml:space="preserve"> </v>
      </c>
      <c r="U1580" s="17">
        <v>2</v>
      </c>
      <c r="V1580" s="41">
        <f t="shared" si="316"/>
        <v>3.8697444033821565E-5</v>
      </c>
      <c r="W1580" s="17"/>
      <c r="X1580" s="41" t="str">
        <f t="shared" si="317"/>
        <v xml:space="preserve"> </v>
      </c>
      <c r="Y1580" s="17"/>
      <c r="Z1580" s="41" t="str">
        <f t="shared" si="318"/>
        <v xml:space="preserve"> </v>
      </c>
      <c r="AA1580" s="17"/>
      <c r="AB1580" s="41" t="str">
        <f t="shared" si="319"/>
        <v xml:space="preserve"> </v>
      </c>
      <c r="AC1580" s="17"/>
      <c r="AD1580" s="41" t="str">
        <f t="shared" si="320"/>
        <v xml:space="preserve"> </v>
      </c>
      <c r="AE1580" s="17"/>
      <c r="AF1580" s="42" t="str">
        <f t="shared" si="321"/>
        <v xml:space="preserve"> </v>
      </c>
      <c r="AG1580" s="19">
        <f t="shared" si="322"/>
        <v>2</v>
      </c>
      <c r="AH1580" s="19">
        <f t="shared" si="323"/>
        <v>2</v>
      </c>
      <c r="AI1580" s="47">
        <f t="shared" si="324"/>
        <v>2.2742520553552951E-5</v>
      </c>
    </row>
    <row r="1581" spans="1:35">
      <c r="A1581" t="s">
        <v>563</v>
      </c>
      <c r="B1581" s="5" t="s">
        <v>4872</v>
      </c>
      <c r="C1581" t="s">
        <v>2509</v>
      </c>
      <c r="D1581" s="4" t="s">
        <v>1217</v>
      </c>
      <c r="E1581" s="2"/>
      <c r="F1581" t="s">
        <v>4873</v>
      </c>
      <c r="G1581" s="4"/>
      <c r="H1581" s="3" t="s">
        <v>1227</v>
      </c>
      <c r="I1581" s="3" t="s">
        <v>505</v>
      </c>
      <c r="J1581" s="4"/>
      <c r="K1581" s="4"/>
      <c r="L1581" s="30" t="s">
        <v>1305</v>
      </c>
      <c r="M1581" s="17"/>
      <c r="N1581" s="41" t="str">
        <f t="shared" si="312"/>
        <v xml:space="preserve"> </v>
      </c>
      <c r="O1581" s="17">
        <v>2</v>
      </c>
      <c r="P1581" s="41">
        <f t="shared" si="313"/>
        <v>3.5746201966041106E-4</v>
      </c>
      <c r="Q1581" s="17"/>
      <c r="R1581" s="41" t="str">
        <f t="shared" si="314"/>
        <v xml:space="preserve"> </v>
      </c>
      <c r="S1581" s="17"/>
      <c r="T1581" s="41" t="str">
        <f t="shared" si="315"/>
        <v xml:space="preserve"> </v>
      </c>
      <c r="U1581" s="17"/>
      <c r="V1581" s="41" t="str">
        <f t="shared" si="316"/>
        <v xml:space="preserve"> </v>
      </c>
      <c r="W1581" s="17"/>
      <c r="X1581" s="41" t="str">
        <f t="shared" si="317"/>
        <v xml:space="preserve"> </v>
      </c>
      <c r="Y1581" s="17"/>
      <c r="Z1581" s="41" t="str">
        <f t="shared" si="318"/>
        <v xml:space="preserve"> </v>
      </c>
      <c r="AA1581" s="17"/>
      <c r="AB1581" s="41" t="str">
        <f t="shared" si="319"/>
        <v xml:space="preserve"> </v>
      </c>
      <c r="AC1581" s="17"/>
      <c r="AD1581" s="41" t="str">
        <f t="shared" si="320"/>
        <v xml:space="preserve"> </v>
      </c>
      <c r="AE1581" s="17"/>
      <c r="AF1581" s="42" t="str">
        <f t="shared" si="321"/>
        <v xml:space="preserve"> </v>
      </c>
      <c r="AG1581" s="19">
        <f t="shared" si="322"/>
        <v>2</v>
      </c>
      <c r="AH1581" s="19">
        <f t="shared" si="323"/>
        <v>2</v>
      </c>
      <c r="AI1581" s="47">
        <f t="shared" si="324"/>
        <v>2.2742520553552951E-5</v>
      </c>
    </row>
    <row r="1582" spans="1:35">
      <c r="A1582" t="s">
        <v>563</v>
      </c>
      <c r="B1582" t="s">
        <v>1886</v>
      </c>
      <c r="C1582" t="s">
        <v>2509</v>
      </c>
      <c r="D1582" s="4" t="s">
        <v>1217</v>
      </c>
      <c r="E1582" s="2"/>
      <c r="F1582" s="8" t="s">
        <v>1103</v>
      </c>
      <c r="G1582" s="4"/>
      <c r="H1582" s="3" t="s">
        <v>1227</v>
      </c>
      <c r="I1582" s="3" t="s">
        <v>1227</v>
      </c>
      <c r="J1582" s="4"/>
      <c r="K1582" s="4">
        <v>126</v>
      </c>
      <c r="L1582" s="30" t="s">
        <v>1305</v>
      </c>
      <c r="M1582" s="17"/>
      <c r="N1582" s="41" t="str">
        <f t="shared" si="312"/>
        <v xml:space="preserve"> </v>
      </c>
      <c r="O1582" s="17"/>
      <c r="P1582" s="41" t="str">
        <f t="shared" si="313"/>
        <v xml:space="preserve"> </v>
      </c>
      <c r="Q1582" s="17"/>
      <c r="R1582" s="41" t="str">
        <f t="shared" si="314"/>
        <v xml:space="preserve"> </v>
      </c>
      <c r="S1582" s="17"/>
      <c r="T1582" s="41" t="str">
        <f t="shared" si="315"/>
        <v xml:space="preserve"> </v>
      </c>
      <c r="U1582" s="17"/>
      <c r="V1582" s="41" t="str">
        <f t="shared" si="316"/>
        <v xml:space="preserve"> </v>
      </c>
      <c r="W1582" s="17"/>
      <c r="X1582" s="41" t="str">
        <f t="shared" si="317"/>
        <v xml:space="preserve"> </v>
      </c>
      <c r="Y1582" s="17">
        <v>2</v>
      </c>
      <c r="Z1582" s="41">
        <f t="shared" si="318"/>
        <v>6.3938618925831207E-4</v>
      </c>
      <c r="AA1582" s="17"/>
      <c r="AB1582" s="41" t="str">
        <f t="shared" si="319"/>
        <v xml:space="preserve"> </v>
      </c>
      <c r="AC1582" s="17"/>
      <c r="AD1582" s="41" t="str">
        <f t="shared" si="320"/>
        <v xml:space="preserve"> </v>
      </c>
      <c r="AE1582" s="17"/>
      <c r="AF1582" s="42" t="str">
        <f t="shared" si="321"/>
        <v xml:space="preserve"> </v>
      </c>
      <c r="AG1582" s="19">
        <f t="shared" si="322"/>
        <v>2</v>
      </c>
      <c r="AH1582" s="19">
        <f t="shared" si="323"/>
        <v>2</v>
      </c>
      <c r="AI1582" s="47">
        <f t="shared" si="324"/>
        <v>2.2742520553552951E-5</v>
      </c>
    </row>
    <row r="1583" spans="1:35">
      <c r="A1583" t="s">
        <v>563</v>
      </c>
      <c r="B1583" t="s">
        <v>462</v>
      </c>
      <c r="C1583" t="s">
        <v>2509</v>
      </c>
      <c r="D1583" s="4" t="s">
        <v>1217</v>
      </c>
      <c r="E1583" s="2"/>
      <c r="F1583" t="s">
        <v>1801</v>
      </c>
      <c r="G1583" s="4"/>
      <c r="H1583" s="3" t="s">
        <v>1227</v>
      </c>
      <c r="I1583" s="3" t="s">
        <v>1227</v>
      </c>
      <c r="J1583" s="4">
        <v>70</v>
      </c>
      <c r="K1583" s="4">
        <v>126</v>
      </c>
      <c r="L1583" s="30" t="s">
        <v>1305</v>
      </c>
      <c r="M1583" s="17"/>
      <c r="N1583" s="41" t="str">
        <f t="shared" si="312"/>
        <v xml:space="preserve"> </v>
      </c>
      <c r="O1583" s="17"/>
      <c r="P1583" s="41" t="str">
        <f t="shared" si="313"/>
        <v xml:space="preserve"> </v>
      </c>
      <c r="Q1583" s="17"/>
      <c r="R1583" s="41" t="str">
        <f t="shared" si="314"/>
        <v xml:space="preserve"> </v>
      </c>
      <c r="S1583" s="17"/>
      <c r="T1583" s="41" t="str">
        <f t="shared" si="315"/>
        <v xml:space="preserve"> </v>
      </c>
      <c r="U1583" s="17">
        <v>2</v>
      </c>
      <c r="V1583" s="41">
        <f t="shared" si="316"/>
        <v>3.8697444033821565E-5</v>
      </c>
      <c r="W1583" s="17"/>
      <c r="X1583" s="41" t="str">
        <f t="shared" si="317"/>
        <v xml:space="preserve"> </v>
      </c>
      <c r="Y1583" s="17"/>
      <c r="Z1583" s="41" t="str">
        <f t="shared" si="318"/>
        <v xml:space="preserve"> </v>
      </c>
      <c r="AA1583" s="17"/>
      <c r="AB1583" s="41" t="str">
        <f t="shared" si="319"/>
        <v xml:space="preserve"> </v>
      </c>
      <c r="AC1583" s="17"/>
      <c r="AD1583" s="41" t="str">
        <f t="shared" si="320"/>
        <v xml:space="preserve"> </v>
      </c>
      <c r="AE1583" s="17"/>
      <c r="AF1583" s="42" t="str">
        <f t="shared" si="321"/>
        <v xml:space="preserve"> </v>
      </c>
      <c r="AG1583" s="19">
        <f t="shared" si="322"/>
        <v>2</v>
      </c>
      <c r="AH1583" s="19">
        <f t="shared" si="323"/>
        <v>2</v>
      </c>
      <c r="AI1583" s="47">
        <f t="shared" si="324"/>
        <v>2.2742520553552951E-5</v>
      </c>
    </row>
    <row r="1584" spans="1:35">
      <c r="A1584" t="s">
        <v>563</v>
      </c>
      <c r="B1584" t="s">
        <v>2417</v>
      </c>
      <c r="C1584" t="s">
        <v>2509</v>
      </c>
      <c r="D1584" s="4" t="s">
        <v>1217</v>
      </c>
      <c r="E1584" s="2"/>
      <c r="F1584" t="s">
        <v>4834</v>
      </c>
      <c r="G1584" s="4"/>
      <c r="H1584" s="3" t="s">
        <v>1227</v>
      </c>
      <c r="I1584" s="3" t="s">
        <v>505</v>
      </c>
      <c r="J1584" s="4"/>
      <c r="K1584" s="4"/>
      <c r="L1584" s="30" t="s">
        <v>1305</v>
      </c>
      <c r="M1584" s="17"/>
      <c r="N1584" s="41" t="str">
        <f t="shared" si="312"/>
        <v xml:space="preserve"> </v>
      </c>
      <c r="O1584" s="17"/>
      <c r="P1584" s="41" t="str">
        <f t="shared" si="313"/>
        <v xml:space="preserve"> </v>
      </c>
      <c r="Q1584" s="17"/>
      <c r="R1584" s="41" t="str">
        <f t="shared" si="314"/>
        <v xml:space="preserve"> </v>
      </c>
      <c r="S1584" s="17">
        <v>2</v>
      </c>
      <c r="T1584" s="41">
        <f t="shared" si="315"/>
        <v>1.0643959552953698E-3</v>
      </c>
      <c r="U1584" s="17"/>
      <c r="V1584" s="41" t="str">
        <f t="shared" si="316"/>
        <v xml:space="preserve"> </v>
      </c>
      <c r="W1584" s="17"/>
      <c r="X1584" s="41" t="str">
        <f t="shared" si="317"/>
        <v xml:space="preserve"> </v>
      </c>
      <c r="Y1584" s="17"/>
      <c r="Z1584" s="41" t="str">
        <f t="shared" si="318"/>
        <v xml:space="preserve"> </v>
      </c>
      <c r="AA1584" s="17"/>
      <c r="AB1584" s="41" t="str">
        <f t="shared" si="319"/>
        <v xml:space="preserve"> </v>
      </c>
      <c r="AC1584" s="17"/>
      <c r="AD1584" s="41" t="str">
        <f t="shared" si="320"/>
        <v xml:space="preserve"> </v>
      </c>
      <c r="AE1584" s="17"/>
      <c r="AF1584" s="42" t="str">
        <f t="shared" si="321"/>
        <v xml:space="preserve"> </v>
      </c>
      <c r="AG1584" s="19">
        <f t="shared" si="322"/>
        <v>2</v>
      </c>
      <c r="AH1584" s="19">
        <f t="shared" si="323"/>
        <v>2</v>
      </c>
      <c r="AI1584" s="47">
        <f t="shared" si="324"/>
        <v>2.2742520553552951E-5</v>
      </c>
    </row>
    <row r="1585" spans="1:35">
      <c r="A1585" t="s">
        <v>563</v>
      </c>
      <c r="B1585" t="s">
        <v>2450</v>
      </c>
      <c r="C1585" t="s">
        <v>2509</v>
      </c>
      <c r="D1585" s="4" t="s">
        <v>1217</v>
      </c>
      <c r="E1585" s="2"/>
      <c r="F1585" s="5" t="s">
        <v>5148</v>
      </c>
      <c r="G1585" s="4"/>
      <c r="H1585" s="3" t="s">
        <v>1227</v>
      </c>
      <c r="I1585" s="3" t="s">
        <v>505</v>
      </c>
      <c r="J1585" s="4"/>
      <c r="K1585" s="4"/>
      <c r="L1585" s="30" t="s">
        <v>1305</v>
      </c>
      <c r="M1585" s="17"/>
      <c r="N1585" s="41" t="str">
        <f t="shared" si="312"/>
        <v xml:space="preserve"> </v>
      </c>
      <c r="O1585" s="17"/>
      <c r="P1585" s="41" t="str">
        <f t="shared" si="313"/>
        <v xml:space="preserve"> </v>
      </c>
      <c r="Q1585" s="17"/>
      <c r="R1585" s="41" t="str">
        <f t="shared" si="314"/>
        <v xml:space="preserve"> </v>
      </c>
      <c r="S1585" s="17"/>
      <c r="T1585" s="41" t="str">
        <f t="shared" si="315"/>
        <v xml:space="preserve"> </v>
      </c>
      <c r="U1585" s="17"/>
      <c r="V1585" s="41" t="str">
        <f t="shared" si="316"/>
        <v xml:space="preserve"> </v>
      </c>
      <c r="W1585" s="17">
        <v>2</v>
      </c>
      <c r="X1585" s="41">
        <f t="shared" si="317"/>
        <v>3.1675641431738993E-4</v>
      </c>
      <c r="Y1585" s="17"/>
      <c r="Z1585" s="41" t="str">
        <f t="shared" si="318"/>
        <v xml:space="preserve"> </v>
      </c>
      <c r="AA1585" s="17"/>
      <c r="AB1585" s="41" t="str">
        <f t="shared" si="319"/>
        <v xml:space="preserve"> </v>
      </c>
      <c r="AC1585" s="17"/>
      <c r="AD1585" s="41" t="str">
        <f t="shared" si="320"/>
        <v xml:space="preserve"> </v>
      </c>
      <c r="AE1585" s="17"/>
      <c r="AF1585" s="42" t="str">
        <f t="shared" si="321"/>
        <v xml:space="preserve"> </v>
      </c>
      <c r="AG1585" s="19">
        <f t="shared" si="322"/>
        <v>2</v>
      </c>
      <c r="AH1585" s="19">
        <f t="shared" si="323"/>
        <v>2</v>
      </c>
      <c r="AI1585" s="47">
        <f t="shared" si="324"/>
        <v>2.2742520553552951E-5</v>
      </c>
    </row>
    <row r="1586" spans="1:35">
      <c r="A1586" t="s">
        <v>101</v>
      </c>
      <c r="B1586" t="s">
        <v>2059</v>
      </c>
      <c r="C1586" t="s">
        <v>341</v>
      </c>
      <c r="D1586" s="4" t="s">
        <v>1218</v>
      </c>
      <c r="E1586" s="2"/>
      <c r="F1586" t="s">
        <v>4714</v>
      </c>
      <c r="G1586" s="4"/>
      <c r="H1586" s="3" t="s">
        <v>1227</v>
      </c>
      <c r="I1586" s="3" t="s">
        <v>1227</v>
      </c>
      <c r="J1586" s="4"/>
      <c r="K1586" s="4"/>
      <c r="L1586" s="30" t="s">
        <v>1307</v>
      </c>
      <c r="M1586" s="17">
        <v>2</v>
      </c>
      <c r="N1586" s="41">
        <f t="shared" si="312"/>
        <v>1.0615711252653928E-3</v>
      </c>
      <c r="O1586" s="17"/>
      <c r="P1586" s="41" t="str">
        <f t="shared" si="313"/>
        <v xml:space="preserve"> </v>
      </c>
      <c r="Q1586" s="17"/>
      <c r="R1586" s="41" t="str">
        <f t="shared" si="314"/>
        <v xml:space="preserve"> </v>
      </c>
      <c r="S1586" s="17"/>
      <c r="T1586" s="41" t="str">
        <f t="shared" si="315"/>
        <v xml:space="preserve"> </v>
      </c>
      <c r="U1586" s="17"/>
      <c r="V1586" s="41" t="str">
        <f t="shared" si="316"/>
        <v xml:space="preserve"> </v>
      </c>
      <c r="W1586" s="17"/>
      <c r="X1586" s="41" t="str">
        <f t="shared" si="317"/>
        <v xml:space="preserve"> </v>
      </c>
      <c r="Y1586" s="17"/>
      <c r="Z1586" s="41" t="str">
        <f t="shared" si="318"/>
        <v xml:space="preserve"> </v>
      </c>
      <c r="AA1586" s="17"/>
      <c r="AB1586" s="41" t="str">
        <f t="shared" si="319"/>
        <v xml:space="preserve"> </v>
      </c>
      <c r="AC1586" s="17"/>
      <c r="AD1586" s="41" t="str">
        <f t="shared" si="320"/>
        <v xml:space="preserve"> </v>
      </c>
      <c r="AE1586" s="17"/>
      <c r="AF1586" s="42" t="str">
        <f t="shared" si="321"/>
        <v xml:space="preserve"> </v>
      </c>
      <c r="AG1586" s="19">
        <f t="shared" si="322"/>
        <v>2</v>
      </c>
      <c r="AH1586" s="19">
        <f t="shared" si="323"/>
        <v>2</v>
      </c>
      <c r="AI1586" s="47">
        <f t="shared" si="324"/>
        <v>2.2742520553552951E-5</v>
      </c>
    </row>
    <row r="1587" spans="1:35">
      <c r="A1587" t="s">
        <v>2150</v>
      </c>
      <c r="B1587" t="s">
        <v>1130</v>
      </c>
      <c r="C1587" t="s">
        <v>2536</v>
      </c>
      <c r="D1587" s="4" t="s">
        <v>1308</v>
      </c>
      <c r="E1587" s="2" t="s">
        <v>1803</v>
      </c>
      <c r="F1587" t="s">
        <v>1337</v>
      </c>
      <c r="G1587" s="4"/>
      <c r="H1587" s="3" t="s">
        <v>1227</v>
      </c>
      <c r="I1587" s="3" t="s">
        <v>1227</v>
      </c>
      <c r="J1587" s="4"/>
      <c r="K1587" s="4"/>
      <c r="L1587" s="30" t="s">
        <v>1307</v>
      </c>
      <c r="M1587" s="17"/>
      <c r="N1587" s="41" t="str">
        <f t="shared" si="312"/>
        <v xml:space="preserve"> </v>
      </c>
      <c r="O1587" s="17"/>
      <c r="P1587" s="41" t="str">
        <f t="shared" si="313"/>
        <v xml:space="preserve"> </v>
      </c>
      <c r="Q1587" s="17"/>
      <c r="R1587" s="41" t="str">
        <f t="shared" si="314"/>
        <v xml:space="preserve"> </v>
      </c>
      <c r="S1587" s="17"/>
      <c r="T1587" s="41" t="str">
        <f t="shared" si="315"/>
        <v xml:space="preserve"> </v>
      </c>
      <c r="U1587" s="17">
        <v>2</v>
      </c>
      <c r="V1587" s="41">
        <f t="shared" si="316"/>
        <v>3.8697444033821565E-5</v>
      </c>
      <c r="W1587" s="17"/>
      <c r="X1587" s="41" t="str">
        <f t="shared" si="317"/>
        <v xml:space="preserve"> </v>
      </c>
      <c r="Y1587" s="17"/>
      <c r="Z1587" s="41" t="str">
        <f t="shared" si="318"/>
        <v xml:space="preserve"> </v>
      </c>
      <c r="AA1587" s="17"/>
      <c r="AB1587" s="41" t="str">
        <f t="shared" si="319"/>
        <v xml:space="preserve"> </v>
      </c>
      <c r="AC1587" s="17"/>
      <c r="AD1587" s="41" t="str">
        <f t="shared" si="320"/>
        <v xml:space="preserve"> </v>
      </c>
      <c r="AE1587" s="17"/>
      <c r="AF1587" s="42" t="str">
        <f t="shared" si="321"/>
        <v xml:space="preserve"> </v>
      </c>
      <c r="AG1587" s="19">
        <f t="shared" si="322"/>
        <v>2</v>
      </c>
      <c r="AH1587" s="19">
        <f t="shared" si="323"/>
        <v>2</v>
      </c>
      <c r="AI1587" s="47">
        <f t="shared" si="324"/>
        <v>2.2742520553552951E-5</v>
      </c>
    </row>
    <row r="1588" spans="1:35">
      <c r="A1588" t="s">
        <v>572</v>
      </c>
      <c r="B1588" t="s">
        <v>109</v>
      </c>
      <c r="C1588" t="s">
        <v>809</v>
      </c>
      <c r="D1588" s="4" t="s">
        <v>1217</v>
      </c>
      <c r="E1588" s="2"/>
      <c r="G1588" s="4"/>
      <c r="H1588" s="3" t="s">
        <v>1227</v>
      </c>
      <c r="I1588" s="3" t="s">
        <v>1227</v>
      </c>
      <c r="J1588" s="4"/>
      <c r="K1588" s="4"/>
      <c r="L1588" s="30" t="s">
        <v>1305</v>
      </c>
      <c r="M1588" s="17"/>
      <c r="N1588" s="41" t="str">
        <f t="shared" si="312"/>
        <v xml:space="preserve"> </v>
      </c>
      <c r="O1588" s="17">
        <v>2</v>
      </c>
      <c r="P1588" s="41">
        <f t="shared" si="313"/>
        <v>3.5746201966041106E-4</v>
      </c>
      <c r="Q1588" s="17"/>
      <c r="R1588" s="41" t="str">
        <f t="shared" si="314"/>
        <v xml:space="preserve"> </v>
      </c>
      <c r="S1588" s="17"/>
      <c r="T1588" s="41" t="str">
        <f t="shared" si="315"/>
        <v xml:space="preserve"> </v>
      </c>
      <c r="U1588" s="17"/>
      <c r="V1588" s="41" t="str">
        <f t="shared" si="316"/>
        <v xml:space="preserve"> </v>
      </c>
      <c r="W1588" s="17"/>
      <c r="X1588" s="41" t="str">
        <f t="shared" si="317"/>
        <v xml:space="preserve"> </v>
      </c>
      <c r="Y1588" s="17"/>
      <c r="Z1588" s="41" t="str">
        <f t="shared" si="318"/>
        <v xml:space="preserve"> </v>
      </c>
      <c r="AA1588" s="17"/>
      <c r="AB1588" s="41" t="str">
        <f t="shared" si="319"/>
        <v xml:space="preserve"> </v>
      </c>
      <c r="AC1588" s="17"/>
      <c r="AD1588" s="41" t="str">
        <f t="shared" si="320"/>
        <v xml:space="preserve"> </v>
      </c>
      <c r="AE1588" s="17"/>
      <c r="AF1588" s="42" t="str">
        <f t="shared" si="321"/>
        <v xml:space="preserve"> </v>
      </c>
      <c r="AG1588" s="19">
        <f t="shared" si="322"/>
        <v>2</v>
      </c>
      <c r="AH1588" s="19">
        <f t="shared" si="323"/>
        <v>2</v>
      </c>
      <c r="AI1588" s="47">
        <f t="shared" si="324"/>
        <v>2.2742520553552951E-5</v>
      </c>
    </row>
    <row r="1589" spans="1:35">
      <c r="A1589" t="s">
        <v>112</v>
      </c>
      <c r="B1589" t="s">
        <v>113</v>
      </c>
      <c r="C1589" t="s">
        <v>2354</v>
      </c>
      <c r="D1589" s="4" t="s">
        <v>1217</v>
      </c>
      <c r="E1589" s="2"/>
      <c r="F1589" t="s">
        <v>1059</v>
      </c>
      <c r="G1589" s="4"/>
      <c r="H1589" s="3" t="s">
        <v>1227</v>
      </c>
      <c r="I1589" s="3" t="s">
        <v>1227</v>
      </c>
      <c r="J1589" s="4">
        <v>346</v>
      </c>
      <c r="K1589" s="4">
        <v>258</v>
      </c>
      <c r="L1589" s="30" t="s">
        <v>1305</v>
      </c>
      <c r="M1589" s="17"/>
      <c r="N1589" s="41" t="str">
        <f t="shared" si="312"/>
        <v xml:space="preserve"> </v>
      </c>
      <c r="O1589" s="17"/>
      <c r="P1589" s="41" t="str">
        <f t="shared" si="313"/>
        <v xml:space="preserve"> </v>
      </c>
      <c r="Q1589" s="17"/>
      <c r="R1589" s="41" t="str">
        <f t="shared" si="314"/>
        <v xml:space="preserve"> </v>
      </c>
      <c r="S1589" s="17">
        <v>1</v>
      </c>
      <c r="T1589" s="41">
        <f t="shared" si="315"/>
        <v>5.3219797764768491E-4</v>
      </c>
      <c r="U1589" s="17"/>
      <c r="V1589" s="41" t="str">
        <f t="shared" si="316"/>
        <v xml:space="preserve"> </v>
      </c>
      <c r="W1589" s="17">
        <v>1</v>
      </c>
      <c r="X1589" s="41">
        <f t="shared" si="317"/>
        <v>1.5837820715869496E-4</v>
      </c>
      <c r="Y1589" s="17"/>
      <c r="Z1589" s="41" t="str">
        <f t="shared" si="318"/>
        <v xml:space="preserve"> </v>
      </c>
      <c r="AA1589" s="17"/>
      <c r="AB1589" s="41" t="str">
        <f t="shared" si="319"/>
        <v xml:space="preserve"> </v>
      </c>
      <c r="AC1589" s="17"/>
      <c r="AD1589" s="41" t="str">
        <f t="shared" si="320"/>
        <v xml:space="preserve"> </v>
      </c>
      <c r="AE1589" s="17"/>
      <c r="AF1589" s="42" t="str">
        <f t="shared" si="321"/>
        <v xml:space="preserve"> </v>
      </c>
      <c r="AG1589" s="19">
        <f t="shared" si="322"/>
        <v>4</v>
      </c>
      <c r="AH1589" s="19">
        <f t="shared" si="323"/>
        <v>2</v>
      </c>
      <c r="AI1589" s="47">
        <f t="shared" si="324"/>
        <v>2.2742520553552951E-5</v>
      </c>
    </row>
    <row r="1590" spans="1:35">
      <c r="A1590" t="s">
        <v>4775</v>
      </c>
      <c r="B1590" s="5" t="s">
        <v>4323</v>
      </c>
      <c r="C1590" t="s">
        <v>2032</v>
      </c>
      <c r="D1590" s="4" t="s">
        <v>1217</v>
      </c>
      <c r="E1590" s="2"/>
      <c r="G1590" s="4"/>
      <c r="H1590" s="3" t="s">
        <v>1227</v>
      </c>
      <c r="I1590" s="3" t="s">
        <v>505</v>
      </c>
      <c r="J1590" s="4"/>
      <c r="K1590" s="4"/>
      <c r="L1590" s="30" t="s">
        <v>1305</v>
      </c>
      <c r="M1590" s="17"/>
      <c r="N1590" s="41" t="str">
        <f t="shared" si="312"/>
        <v xml:space="preserve"> </v>
      </c>
      <c r="O1590" s="17"/>
      <c r="P1590" s="41" t="str">
        <f t="shared" si="313"/>
        <v xml:space="preserve"> </v>
      </c>
      <c r="Q1590" s="17"/>
      <c r="R1590" s="41" t="str">
        <f t="shared" si="314"/>
        <v xml:space="preserve"> </v>
      </c>
      <c r="S1590" s="17"/>
      <c r="T1590" s="41" t="str">
        <f t="shared" si="315"/>
        <v xml:space="preserve"> </v>
      </c>
      <c r="U1590" s="17"/>
      <c r="V1590" s="41" t="str">
        <f t="shared" si="316"/>
        <v xml:space="preserve"> </v>
      </c>
      <c r="W1590" s="17"/>
      <c r="X1590" s="41" t="str">
        <f t="shared" si="317"/>
        <v xml:space="preserve"> </v>
      </c>
      <c r="Y1590" s="17"/>
      <c r="Z1590" s="41" t="str">
        <f t="shared" si="318"/>
        <v xml:space="preserve"> </v>
      </c>
      <c r="AA1590" s="17"/>
      <c r="AB1590" s="41" t="str">
        <f t="shared" si="319"/>
        <v xml:space="preserve"> </v>
      </c>
      <c r="AC1590" s="17"/>
      <c r="AD1590" s="41" t="str">
        <f t="shared" si="320"/>
        <v xml:space="preserve"> </v>
      </c>
      <c r="AE1590" s="17">
        <v>2</v>
      </c>
      <c r="AF1590" s="42">
        <f t="shared" si="321"/>
        <v>2.1438525029477971E-4</v>
      </c>
      <c r="AG1590" s="19">
        <f t="shared" si="322"/>
        <v>1</v>
      </c>
      <c r="AH1590" s="19">
        <f t="shared" si="323"/>
        <v>2</v>
      </c>
      <c r="AI1590" s="47">
        <f t="shared" si="324"/>
        <v>2.2742520553552951E-5</v>
      </c>
    </row>
    <row r="1591" spans="1:35">
      <c r="A1591" t="s">
        <v>1633</v>
      </c>
      <c r="B1591" t="s">
        <v>5058</v>
      </c>
      <c r="C1591" t="s">
        <v>2509</v>
      </c>
      <c r="D1591" s="4" t="s">
        <v>1217</v>
      </c>
      <c r="E1591" s="2"/>
      <c r="G1591" s="4" t="s">
        <v>5931</v>
      </c>
      <c r="H1591" s="3" t="s">
        <v>1227</v>
      </c>
      <c r="I1591" s="3" t="s">
        <v>505</v>
      </c>
      <c r="J1591" s="4"/>
      <c r="K1591" s="4"/>
      <c r="L1591" s="30" t="s">
        <v>1305</v>
      </c>
      <c r="M1591" s="17"/>
      <c r="N1591" s="41" t="str">
        <f t="shared" si="312"/>
        <v xml:space="preserve"> </v>
      </c>
      <c r="O1591" s="17"/>
      <c r="P1591" s="41" t="str">
        <f t="shared" si="313"/>
        <v xml:space="preserve"> </v>
      </c>
      <c r="Q1591" s="17"/>
      <c r="R1591" s="41" t="str">
        <f t="shared" si="314"/>
        <v xml:space="preserve"> </v>
      </c>
      <c r="S1591" s="17"/>
      <c r="T1591" s="41" t="str">
        <f t="shared" si="315"/>
        <v xml:space="preserve"> </v>
      </c>
      <c r="U1591" s="17"/>
      <c r="V1591" s="41" t="str">
        <f t="shared" si="316"/>
        <v xml:space="preserve"> </v>
      </c>
      <c r="W1591" s="17"/>
      <c r="X1591" s="41" t="str">
        <f t="shared" si="317"/>
        <v xml:space="preserve"> </v>
      </c>
      <c r="Y1591" s="17"/>
      <c r="Z1591" s="41" t="str">
        <f t="shared" si="318"/>
        <v xml:space="preserve"> </v>
      </c>
      <c r="AA1591" s="17">
        <v>2</v>
      </c>
      <c r="AB1591" s="41">
        <f t="shared" si="319"/>
        <v>9.1617040769583142E-4</v>
      </c>
      <c r="AC1591" s="17"/>
      <c r="AD1591" s="41" t="str">
        <f t="shared" si="320"/>
        <v xml:space="preserve"> </v>
      </c>
      <c r="AE1591" s="17"/>
      <c r="AF1591" s="42" t="str">
        <f t="shared" si="321"/>
        <v xml:space="preserve"> </v>
      </c>
      <c r="AG1591" s="19">
        <f t="shared" si="322"/>
        <v>2</v>
      </c>
      <c r="AH1591" s="19">
        <f t="shared" si="323"/>
        <v>2</v>
      </c>
      <c r="AI1591" s="47">
        <f t="shared" si="324"/>
        <v>2.2742520553552951E-5</v>
      </c>
    </row>
    <row r="1592" spans="1:35">
      <c r="A1592" t="s">
        <v>177</v>
      </c>
      <c r="B1592" t="s">
        <v>2548</v>
      </c>
      <c r="C1592" t="s">
        <v>2507</v>
      </c>
      <c r="D1592" s="4" t="s">
        <v>1217</v>
      </c>
      <c r="E1592" s="2" t="s">
        <v>1803</v>
      </c>
      <c r="F1592" t="s">
        <v>3222</v>
      </c>
      <c r="G1592" s="4"/>
      <c r="H1592" s="3" t="s">
        <v>1227</v>
      </c>
      <c r="I1592" s="3" t="s">
        <v>1227</v>
      </c>
      <c r="J1592" s="4">
        <v>131</v>
      </c>
      <c r="K1592" s="4"/>
      <c r="L1592" s="30" t="s">
        <v>1307</v>
      </c>
      <c r="M1592" s="17"/>
      <c r="N1592" s="41" t="str">
        <f t="shared" si="312"/>
        <v xml:space="preserve"> </v>
      </c>
      <c r="O1592" s="17"/>
      <c r="P1592" s="41" t="str">
        <f t="shared" si="313"/>
        <v xml:space="preserve"> </v>
      </c>
      <c r="Q1592" s="17"/>
      <c r="R1592" s="41" t="str">
        <f t="shared" si="314"/>
        <v xml:space="preserve"> </v>
      </c>
      <c r="S1592" s="17"/>
      <c r="T1592" s="41" t="str">
        <f t="shared" si="315"/>
        <v xml:space="preserve"> </v>
      </c>
      <c r="U1592" s="17"/>
      <c r="V1592" s="41" t="str">
        <f t="shared" si="316"/>
        <v xml:space="preserve"> </v>
      </c>
      <c r="W1592" s="17"/>
      <c r="X1592" s="41" t="str">
        <f t="shared" si="317"/>
        <v xml:space="preserve"> </v>
      </c>
      <c r="Y1592" s="17"/>
      <c r="Z1592" s="41" t="str">
        <f t="shared" si="318"/>
        <v xml:space="preserve"> </v>
      </c>
      <c r="AA1592" s="17"/>
      <c r="AB1592" s="41" t="str">
        <f t="shared" si="319"/>
        <v xml:space="preserve"> </v>
      </c>
      <c r="AC1592" s="17">
        <v>1</v>
      </c>
      <c r="AD1592" s="41">
        <f t="shared" si="320"/>
        <v>2.6845637583892615E-4</v>
      </c>
      <c r="AE1592" s="17">
        <v>1</v>
      </c>
      <c r="AF1592" s="42">
        <f t="shared" si="321"/>
        <v>1.0719262514738985E-4</v>
      </c>
      <c r="AG1592" s="19">
        <f t="shared" si="322"/>
        <v>3</v>
      </c>
      <c r="AH1592" s="19">
        <f t="shared" si="323"/>
        <v>2</v>
      </c>
      <c r="AI1592" s="47">
        <f t="shared" si="324"/>
        <v>2.2742520553552951E-5</v>
      </c>
    </row>
    <row r="1593" spans="1:35">
      <c r="A1593" t="s">
        <v>177</v>
      </c>
      <c r="B1593" s="5" t="s">
        <v>4812</v>
      </c>
      <c r="C1593" t="s">
        <v>2507</v>
      </c>
      <c r="D1593" s="4" t="s">
        <v>1217</v>
      </c>
      <c r="E1593" s="2"/>
      <c r="F1593" s="5" t="s">
        <v>4813</v>
      </c>
      <c r="G1593" s="4"/>
      <c r="H1593" s="3" t="s">
        <v>1227</v>
      </c>
      <c r="I1593" s="3" t="s">
        <v>1227</v>
      </c>
      <c r="J1593" s="4"/>
      <c r="K1593" s="4">
        <v>307</v>
      </c>
      <c r="L1593" s="30" t="s">
        <v>1307</v>
      </c>
      <c r="M1593" s="17">
        <v>2</v>
      </c>
      <c r="N1593" s="41">
        <f t="shared" si="312"/>
        <v>1.0615711252653928E-3</v>
      </c>
      <c r="O1593" s="17"/>
      <c r="P1593" s="41" t="str">
        <f t="shared" si="313"/>
        <v xml:space="preserve"> </v>
      </c>
      <c r="Q1593" s="17"/>
      <c r="R1593" s="41" t="str">
        <f t="shared" si="314"/>
        <v xml:space="preserve"> </v>
      </c>
      <c r="S1593" s="17"/>
      <c r="T1593" s="41" t="str">
        <f t="shared" si="315"/>
        <v xml:space="preserve"> </v>
      </c>
      <c r="U1593" s="17"/>
      <c r="V1593" s="41" t="str">
        <f t="shared" si="316"/>
        <v xml:space="preserve"> </v>
      </c>
      <c r="W1593" s="17"/>
      <c r="X1593" s="41" t="str">
        <f t="shared" si="317"/>
        <v xml:space="preserve"> </v>
      </c>
      <c r="Y1593" s="17"/>
      <c r="Z1593" s="41" t="str">
        <f t="shared" si="318"/>
        <v xml:space="preserve"> </v>
      </c>
      <c r="AA1593" s="17"/>
      <c r="AB1593" s="41" t="str">
        <f t="shared" si="319"/>
        <v xml:space="preserve"> </v>
      </c>
      <c r="AC1593" s="17"/>
      <c r="AD1593" s="41" t="str">
        <f t="shared" si="320"/>
        <v xml:space="preserve"> </v>
      </c>
      <c r="AE1593" s="17"/>
      <c r="AF1593" s="42" t="str">
        <f t="shared" si="321"/>
        <v xml:space="preserve"> </v>
      </c>
      <c r="AG1593" s="19">
        <f t="shared" si="322"/>
        <v>2</v>
      </c>
      <c r="AH1593" s="19">
        <f t="shared" si="323"/>
        <v>2</v>
      </c>
      <c r="AI1593" s="47">
        <f t="shared" si="324"/>
        <v>2.2742520553552951E-5</v>
      </c>
    </row>
    <row r="1594" spans="1:35">
      <c r="A1594" t="s">
        <v>597</v>
      </c>
      <c r="B1594" t="s">
        <v>3494</v>
      </c>
      <c r="C1594" t="s">
        <v>2203</v>
      </c>
      <c r="D1594" s="4" t="s">
        <v>1218</v>
      </c>
      <c r="E1594" s="2" t="s">
        <v>4</v>
      </c>
      <c r="G1594" s="4"/>
      <c r="H1594" s="3" t="s">
        <v>1227</v>
      </c>
      <c r="I1594" s="3" t="s">
        <v>505</v>
      </c>
      <c r="J1594" s="4"/>
      <c r="K1594" s="4"/>
      <c r="L1594" s="30" t="s">
        <v>1307</v>
      </c>
      <c r="M1594" s="17">
        <v>1</v>
      </c>
      <c r="N1594" s="41">
        <f t="shared" si="312"/>
        <v>5.3078556263269638E-4</v>
      </c>
      <c r="O1594" s="17"/>
      <c r="P1594" s="41" t="str">
        <f t="shared" si="313"/>
        <v xml:space="preserve"> </v>
      </c>
      <c r="Q1594" s="17"/>
      <c r="R1594" s="41" t="str">
        <f t="shared" si="314"/>
        <v xml:space="preserve"> </v>
      </c>
      <c r="S1594" s="17"/>
      <c r="T1594" s="41" t="str">
        <f t="shared" si="315"/>
        <v xml:space="preserve"> </v>
      </c>
      <c r="U1594" s="17"/>
      <c r="V1594" s="41" t="str">
        <f t="shared" si="316"/>
        <v xml:space="preserve"> </v>
      </c>
      <c r="W1594" s="17"/>
      <c r="X1594" s="41" t="str">
        <f t="shared" si="317"/>
        <v xml:space="preserve"> </v>
      </c>
      <c r="Y1594" s="17"/>
      <c r="Z1594" s="41" t="str">
        <f t="shared" si="318"/>
        <v xml:space="preserve"> </v>
      </c>
      <c r="AA1594" s="17">
        <v>1</v>
      </c>
      <c r="AB1594" s="41">
        <f t="shared" si="319"/>
        <v>4.5808520384791571E-4</v>
      </c>
      <c r="AC1594" s="17"/>
      <c r="AD1594" s="41" t="str">
        <f t="shared" si="320"/>
        <v xml:space="preserve"> </v>
      </c>
      <c r="AE1594" s="17"/>
      <c r="AF1594" s="42" t="str">
        <f t="shared" si="321"/>
        <v xml:space="preserve"> </v>
      </c>
      <c r="AG1594" s="19">
        <f t="shared" si="322"/>
        <v>4</v>
      </c>
      <c r="AH1594" s="19">
        <f t="shared" si="323"/>
        <v>2</v>
      </c>
      <c r="AI1594" s="47">
        <f t="shared" si="324"/>
        <v>2.2742520553552951E-5</v>
      </c>
    </row>
    <row r="1595" spans="1:35">
      <c r="A1595" t="s">
        <v>932</v>
      </c>
      <c r="B1595" s="5" t="s">
        <v>3796</v>
      </c>
      <c r="C1595" t="s">
        <v>341</v>
      </c>
      <c r="D1595" s="4" t="s">
        <v>1218</v>
      </c>
      <c r="E1595" s="2" t="s">
        <v>4</v>
      </c>
      <c r="F1595" s="5" t="s">
        <v>4646</v>
      </c>
      <c r="G1595" s="4"/>
      <c r="H1595" s="3" t="s">
        <v>1227</v>
      </c>
      <c r="I1595" s="3" t="s">
        <v>1227</v>
      </c>
      <c r="J1595" s="4"/>
      <c r="K1595" s="4"/>
      <c r="L1595" s="30" t="s">
        <v>1307</v>
      </c>
      <c r="M1595" s="17"/>
      <c r="N1595" s="41" t="str">
        <f t="shared" si="312"/>
        <v xml:space="preserve"> </v>
      </c>
      <c r="O1595" s="17"/>
      <c r="P1595" s="41" t="str">
        <f t="shared" si="313"/>
        <v xml:space="preserve"> </v>
      </c>
      <c r="Q1595" s="17">
        <v>1</v>
      </c>
      <c r="R1595" s="41">
        <f t="shared" si="314"/>
        <v>4.5024763619990995E-4</v>
      </c>
      <c r="S1595" s="17"/>
      <c r="T1595" s="41" t="str">
        <f t="shared" si="315"/>
        <v xml:space="preserve"> </v>
      </c>
      <c r="U1595" s="17"/>
      <c r="V1595" s="41" t="str">
        <f t="shared" si="316"/>
        <v xml:space="preserve"> </v>
      </c>
      <c r="W1595" s="17"/>
      <c r="X1595" s="41" t="str">
        <f t="shared" si="317"/>
        <v xml:space="preserve"> </v>
      </c>
      <c r="Y1595" s="17">
        <v>1</v>
      </c>
      <c r="Z1595" s="41">
        <f t="shared" si="318"/>
        <v>3.1969309462915604E-4</v>
      </c>
      <c r="AA1595" s="17"/>
      <c r="AB1595" s="41" t="str">
        <f t="shared" si="319"/>
        <v xml:space="preserve"> </v>
      </c>
      <c r="AC1595" s="17"/>
      <c r="AD1595" s="41" t="str">
        <f t="shared" si="320"/>
        <v xml:space="preserve"> </v>
      </c>
      <c r="AE1595" s="17"/>
      <c r="AF1595" s="42" t="str">
        <f t="shared" si="321"/>
        <v xml:space="preserve"> </v>
      </c>
      <c r="AG1595" s="19">
        <f t="shared" si="322"/>
        <v>4</v>
      </c>
      <c r="AH1595" s="19">
        <f t="shared" si="323"/>
        <v>2</v>
      </c>
      <c r="AI1595" s="47">
        <f t="shared" si="324"/>
        <v>2.2742520553552951E-5</v>
      </c>
    </row>
    <row r="1596" spans="1:35">
      <c r="A1596" t="s">
        <v>932</v>
      </c>
      <c r="B1596" s="5" t="s">
        <v>5071</v>
      </c>
      <c r="C1596" t="s">
        <v>341</v>
      </c>
      <c r="D1596" s="4" t="s">
        <v>1218</v>
      </c>
      <c r="E1596" s="4"/>
      <c r="F1596" s="5"/>
      <c r="G1596" s="4"/>
      <c r="H1596" s="3" t="s">
        <v>1227</v>
      </c>
      <c r="I1596" s="3" t="s">
        <v>505</v>
      </c>
      <c r="J1596" s="4"/>
      <c r="K1596" s="4"/>
      <c r="L1596" s="30" t="s">
        <v>1307</v>
      </c>
      <c r="M1596" s="17"/>
      <c r="N1596" s="41" t="str">
        <f t="shared" si="312"/>
        <v xml:space="preserve"> </v>
      </c>
      <c r="O1596" s="17"/>
      <c r="P1596" s="41" t="str">
        <f t="shared" si="313"/>
        <v xml:space="preserve"> </v>
      </c>
      <c r="Q1596" s="17"/>
      <c r="R1596" s="41" t="str">
        <f t="shared" si="314"/>
        <v xml:space="preserve"> </v>
      </c>
      <c r="S1596" s="17"/>
      <c r="T1596" s="41" t="str">
        <f t="shared" si="315"/>
        <v xml:space="preserve"> </v>
      </c>
      <c r="U1596" s="17">
        <v>2</v>
      </c>
      <c r="V1596" s="41">
        <f t="shared" si="316"/>
        <v>3.8697444033821565E-5</v>
      </c>
      <c r="W1596" s="17"/>
      <c r="X1596" s="41" t="str">
        <f t="shared" si="317"/>
        <v xml:space="preserve"> </v>
      </c>
      <c r="Y1596" s="17"/>
      <c r="Z1596" s="41" t="str">
        <f t="shared" si="318"/>
        <v xml:space="preserve"> </v>
      </c>
      <c r="AA1596" s="17"/>
      <c r="AB1596" s="41" t="str">
        <f t="shared" si="319"/>
        <v xml:space="preserve"> </v>
      </c>
      <c r="AC1596" s="17"/>
      <c r="AD1596" s="41" t="str">
        <f t="shared" si="320"/>
        <v xml:space="preserve"> </v>
      </c>
      <c r="AE1596" s="17"/>
      <c r="AF1596" s="42" t="str">
        <f t="shared" si="321"/>
        <v xml:space="preserve"> </v>
      </c>
      <c r="AG1596" s="19">
        <f t="shared" si="322"/>
        <v>2</v>
      </c>
      <c r="AH1596" s="19">
        <f t="shared" si="323"/>
        <v>2</v>
      </c>
      <c r="AI1596" s="47">
        <f t="shared" si="324"/>
        <v>2.2742520553552951E-5</v>
      </c>
    </row>
    <row r="1597" spans="1:35">
      <c r="A1597" t="s">
        <v>932</v>
      </c>
      <c r="B1597" s="5" t="s">
        <v>5739</v>
      </c>
      <c r="C1597" t="s">
        <v>341</v>
      </c>
      <c r="D1597" s="4" t="s">
        <v>1218</v>
      </c>
      <c r="E1597" s="4"/>
      <c r="F1597" s="5"/>
      <c r="G1597" s="4"/>
      <c r="H1597" s="3" t="s">
        <v>505</v>
      </c>
      <c r="I1597" s="3" t="s">
        <v>505</v>
      </c>
      <c r="J1597" s="4"/>
      <c r="K1597" s="4"/>
      <c r="L1597" s="30" t="s">
        <v>1307</v>
      </c>
      <c r="M1597" s="17"/>
      <c r="N1597" s="41" t="str">
        <f t="shared" si="312"/>
        <v xml:space="preserve"> </v>
      </c>
      <c r="O1597" s="17"/>
      <c r="P1597" s="41" t="str">
        <f t="shared" si="313"/>
        <v xml:space="preserve"> </v>
      </c>
      <c r="Q1597" s="17">
        <v>2</v>
      </c>
      <c r="R1597" s="41">
        <f t="shared" si="314"/>
        <v>9.0049527239981989E-4</v>
      </c>
      <c r="S1597" s="17"/>
      <c r="T1597" s="41" t="str">
        <f t="shared" si="315"/>
        <v xml:space="preserve"> </v>
      </c>
      <c r="U1597" s="17"/>
      <c r="V1597" s="41" t="str">
        <f t="shared" si="316"/>
        <v xml:space="preserve"> </v>
      </c>
      <c r="W1597" s="17"/>
      <c r="X1597" s="41" t="str">
        <f t="shared" si="317"/>
        <v xml:space="preserve"> </v>
      </c>
      <c r="Y1597" s="17"/>
      <c r="Z1597" s="41" t="str">
        <f t="shared" si="318"/>
        <v xml:space="preserve"> </v>
      </c>
      <c r="AA1597" s="17"/>
      <c r="AB1597" s="41" t="str">
        <f t="shared" si="319"/>
        <v xml:space="preserve"> </v>
      </c>
      <c r="AC1597" s="17"/>
      <c r="AD1597" s="41" t="str">
        <f t="shared" si="320"/>
        <v xml:space="preserve"> </v>
      </c>
      <c r="AE1597" s="17"/>
      <c r="AF1597" s="42" t="str">
        <f t="shared" si="321"/>
        <v xml:space="preserve"> </v>
      </c>
      <c r="AG1597" s="19">
        <f t="shared" si="322"/>
        <v>2</v>
      </c>
      <c r="AH1597" s="19">
        <f t="shared" si="323"/>
        <v>2</v>
      </c>
      <c r="AI1597" s="47">
        <f t="shared" si="324"/>
        <v>2.2742520553552951E-5</v>
      </c>
    </row>
    <row r="1598" spans="1:35">
      <c r="A1598" t="s">
        <v>934</v>
      </c>
      <c r="B1598" s="5" t="s">
        <v>3912</v>
      </c>
      <c r="C1598" t="s">
        <v>936</v>
      </c>
      <c r="D1598" s="4" t="s">
        <v>1217</v>
      </c>
      <c r="E1598" s="2"/>
      <c r="F1598" s="5" t="s">
        <v>5523</v>
      </c>
      <c r="G1598" s="4"/>
      <c r="H1598" s="3" t="s">
        <v>1227</v>
      </c>
      <c r="I1598" s="3" t="s">
        <v>1227</v>
      </c>
      <c r="J1598" s="4"/>
      <c r="K1598" s="4">
        <v>67</v>
      </c>
      <c r="L1598" s="30" t="s">
        <v>1307</v>
      </c>
      <c r="M1598" s="17"/>
      <c r="N1598" s="41" t="str">
        <f t="shared" si="312"/>
        <v xml:space="preserve"> </v>
      </c>
      <c r="O1598" s="17"/>
      <c r="P1598" s="41" t="str">
        <f t="shared" si="313"/>
        <v xml:space="preserve"> </v>
      </c>
      <c r="Q1598" s="17"/>
      <c r="R1598" s="41" t="str">
        <f t="shared" si="314"/>
        <v xml:space="preserve"> </v>
      </c>
      <c r="S1598" s="17"/>
      <c r="T1598" s="41" t="str">
        <f t="shared" si="315"/>
        <v xml:space="preserve"> </v>
      </c>
      <c r="U1598" s="17">
        <v>2</v>
      </c>
      <c r="V1598" s="41">
        <f t="shared" si="316"/>
        <v>3.8697444033821565E-5</v>
      </c>
      <c r="W1598" s="17"/>
      <c r="X1598" s="41" t="str">
        <f t="shared" si="317"/>
        <v xml:space="preserve"> </v>
      </c>
      <c r="Y1598" s="17"/>
      <c r="Z1598" s="41" t="str">
        <f t="shared" si="318"/>
        <v xml:space="preserve"> </v>
      </c>
      <c r="AA1598" s="17"/>
      <c r="AB1598" s="41" t="str">
        <f t="shared" si="319"/>
        <v xml:space="preserve"> </v>
      </c>
      <c r="AC1598" s="17"/>
      <c r="AD1598" s="41" t="str">
        <f t="shared" si="320"/>
        <v xml:space="preserve"> </v>
      </c>
      <c r="AE1598" s="17"/>
      <c r="AF1598" s="42" t="str">
        <f t="shared" si="321"/>
        <v xml:space="preserve"> </v>
      </c>
      <c r="AG1598" s="19">
        <f t="shared" si="322"/>
        <v>2</v>
      </c>
      <c r="AH1598" s="19">
        <f t="shared" si="323"/>
        <v>2</v>
      </c>
      <c r="AI1598" s="47">
        <f t="shared" si="324"/>
        <v>2.2742520553552951E-5</v>
      </c>
    </row>
    <row r="1599" spans="1:35">
      <c r="A1599" t="s">
        <v>1751</v>
      </c>
      <c r="B1599" t="s">
        <v>836</v>
      </c>
      <c r="C1599" t="s">
        <v>479</v>
      </c>
      <c r="D1599" s="4" t="s">
        <v>1217</v>
      </c>
      <c r="E1599" s="2"/>
      <c r="F1599" t="s">
        <v>5327</v>
      </c>
      <c r="G1599" s="4"/>
      <c r="H1599" s="3" t="s">
        <v>1227</v>
      </c>
      <c r="I1599" s="3" t="s">
        <v>1227</v>
      </c>
      <c r="J1599" s="4"/>
      <c r="K1599" s="4"/>
      <c r="L1599" s="30" t="s">
        <v>1307</v>
      </c>
      <c r="M1599" s="17"/>
      <c r="N1599" s="41" t="str">
        <f t="shared" si="312"/>
        <v xml:space="preserve"> </v>
      </c>
      <c r="O1599" s="17"/>
      <c r="P1599" s="41" t="str">
        <f t="shared" si="313"/>
        <v xml:space="preserve"> </v>
      </c>
      <c r="Q1599" s="17"/>
      <c r="R1599" s="41" t="str">
        <f t="shared" si="314"/>
        <v xml:space="preserve"> </v>
      </c>
      <c r="S1599" s="17"/>
      <c r="T1599" s="41" t="str">
        <f t="shared" si="315"/>
        <v xml:space="preserve"> </v>
      </c>
      <c r="U1599" s="17"/>
      <c r="V1599" s="41" t="str">
        <f t="shared" si="316"/>
        <v xml:space="preserve"> </v>
      </c>
      <c r="W1599" s="17"/>
      <c r="X1599" s="41" t="str">
        <f t="shared" si="317"/>
        <v xml:space="preserve"> </v>
      </c>
      <c r="Y1599" s="17"/>
      <c r="Z1599" s="41" t="str">
        <f t="shared" si="318"/>
        <v xml:space="preserve"> </v>
      </c>
      <c r="AA1599" s="17"/>
      <c r="AB1599" s="41" t="str">
        <f t="shared" si="319"/>
        <v xml:space="preserve"> </v>
      </c>
      <c r="AC1599" s="17"/>
      <c r="AD1599" s="41" t="str">
        <f t="shared" si="320"/>
        <v xml:space="preserve"> </v>
      </c>
      <c r="AE1599" s="17">
        <v>2</v>
      </c>
      <c r="AF1599" s="42">
        <f t="shared" si="321"/>
        <v>2.1438525029477971E-4</v>
      </c>
      <c r="AG1599" s="19">
        <f t="shared" si="322"/>
        <v>1</v>
      </c>
      <c r="AH1599" s="19">
        <f t="shared" si="323"/>
        <v>2</v>
      </c>
      <c r="AI1599" s="47">
        <f t="shared" si="324"/>
        <v>2.2742520553552951E-5</v>
      </c>
    </row>
    <row r="1600" spans="1:35">
      <c r="A1600" t="s">
        <v>600</v>
      </c>
      <c r="B1600" s="5" t="s">
        <v>4826</v>
      </c>
      <c r="C1600" t="s">
        <v>2020</v>
      </c>
      <c r="D1600" s="4" t="s">
        <v>1218</v>
      </c>
      <c r="E1600" s="2"/>
      <c r="F1600" t="s">
        <v>5339</v>
      </c>
      <c r="G1600" s="4"/>
      <c r="H1600" s="3" t="s">
        <v>1227</v>
      </c>
      <c r="I1600" s="3" t="s">
        <v>505</v>
      </c>
      <c r="J1600" s="4"/>
      <c r="K1600" s="4"/>
      <c r="L1600" s="30" t="s">
        <v>1307</v>
      </c>
      <c r="M1600" s="17"/>
      <c r="N1600" s="41" t="str">
        <f t="shared" si="312"/>
        <v xml:space="preserve"> </v>
      </c>
      <c r="O1600" s="17"/>
      <c r="P1600" s="41" t="str">
        <f t="shared" si="313"/>
        <v xml:space="preserve"> </v>
      </c>
      <c r="Q1600" s="17">
        <v>1</v>
      </c>
      <c r="R1600" s="41">
        <f t="shared" si="314"/>
        <v>4.5024763619990995E-4</v>
      </c>
      <c r="S1600" s="17"/>
      <c r="T1600" s="41" t="str">
        <f t="shared" si="315"/>
        <v xml:space="preserve"> </v>
      </c>
      <c r="U1600" s="17"/>
      <c r="V1600" s="41" t="str">
        <f t="shared" si="316"/>
        <v xml:space="preserve"> </v>
      </c>
      <c r="W1600" s="17"/>
      <c r="X1600" s="41" t="str">
        <f t="shared" si="317"/>
        <v xml:space="preserve"> </v>
      </c>
      <c r="Y1600" s="17"/>
      <c r="Z1600" s="41" t="str">
        <f t="shared" si="318"/>
        <v xml:space="preserve"> </v>
      </c>
      <c r="AA1600" s="17">
        <v>1</v>
      </c>
      <c r="AB1600" s="41">
        <f t="shared" si="319"/>
        <v>4.5808520384791571E-4</v>
      </c>
      <c r="AC1600" s="17"/>
      <c r="AD1600" s="41" t="str">
        <f t="shared" si="320"/>
        <v xml:space="preserve"> </v>
      </c>
      <c r="AE1600" s="17"/>
      <c r="AF1600" s="42" t="str">
        <f t="shared" si="321"/>
        <v xml:space="preserve"> </v>
      </c>
      <c r="AG1600" s="19">
        <f t="shared" si="322"/>
        <v>4</v>
      </c>
      <c r="AH1600" s="19">
        <f t="shared" si="323"/>
        <v>2</v>
      </c>
      <c r="AI1600" s="47">
        <f t="shared" si="324"/>
        <v>2.2742520553552951E-5</v>
      </c>
    </row>
    <row r="1601" spans="1:35">
      <c r="A1601" t="s">
        <v>600</v>
      </c>
      <c r="B1601" t="s">
        <v>4449</v>
      </c>
      <c r="C1601" t="s">
        <v>2020</v>
      </c>
      <c r="D1601" s="4" t="s">
        <v>1218</v>
      </c>
      <c r="E1601" s="2"/>
      <c r="G1601" s="4"/>
      <c r="H1601" s="3" t="s">
        <v>1227</v>
      </c>
      <c r="I1601" s="3" t="s">
        <v>1227</v>
      </c>
      <c r="J1601" s="4"/>
      <c r="K1601" s="4"/>
      <c r="L1601" s="30" t="s">
        <v>1307</v>
      </c>
      <c r="M1601" s="17"/>
      <c r="N1601" s="41" t="str">
        <f t="shared" si="312"/>
        <v xml:space="preserve"> </v>
      </c>
      <c r="O1601" s="17"/>
      <c r="P1601" s="41" t="str">
        <f t="shared" si="313"/>
        <v xml:space="preserve"> </v>
      </c>
      <c r="Q1601" s="17"/>
      <c r="R1601" s="41" t="str">
        <f t="shared" si="314"/>
        <v xml:space="preserve"> </v>
      </c>
      <c r="S1601" s="17"/>
      <c r="T1601" s="41" t="str">
        <f t="shared" si="315"/>
        <v xml:space="preserve"> </v>
      </c>
      <c r="U1601" s="17">
        <v>2</v>
      </c>
      <c r="V1601" s="41">
        <f t="shared" si="316"/>
        <v>3.8697444033821565E-5</v>
      </c>
      <c r="W1601" s="17"/>
      <c r="X1601" s="41" t="str">
        <f t="shared" si="317"/>
        <v xml:space="preserve"> </v>
      </c>
      <c r="Y1601" s="17"/>
      <c r="Z1601" s="41" t="str">
        <f t="shared" si="318"/>
        <v xml:space="preserve"> </v>
      </c>
      <c r="AA1601" s="17"/>
      <c r="AB1601" s="41" t="str">
        <f t="shared" si="319"/>
        <v xml:space="preserve"> </v>
      </c>
      <c r="AC1601" s="17"/>
      <c r="AD1601" s="41" t="str">
        <f t="shared" si="320"/>
        <v xml:space="preserve"> </v>
      </c>
      <c r="AE1601" s="17"/>
      <c r="AF1601" s="42" t="str">
        <f t="shared" si="321"/>
        <v xml:space="preserve"> </v>
      </c>
      <c r="AG1601" s="19">
        <f t="shared" si="322"/>
        <v>2</v>
      </c>
      <c r="AH1601" s="19">
        <f t="shared" si="323"/>
        <v>2</v>
      </c>
      <c r="AI1601" s="47">
        <f t="shared" si="324"/>
        <v>2.2742520553552951E-5</v>
      </c>
    </row>
    <row r="1602" spans="1:35">
      <c r="A1602" t="s">
        <v>604</v>
      </c>
      <c r="B1602" t="s">
        <v>3023</v>
      </c>
      <c r="C1602" t="s">
        <v>803</v>
      </c>
      <c r="D1602" s="4" t="s">
        <v>1217</v>
      </c>
      <c r="E1602" s="2"/>
      <c r="G1602" s="4"/>
      <c r="H1602" s="3" t="s">
        <v>1227</v>
      </c>
      <c r="I1602" s="3" t="s">
        <v>1227</v>
      </c>
      <c r="J1602" s="4"/>
      <c r="K1602" s="4"/>
      <c r="L1602" s="30" t="s">
        <v>1307</v>
      </c>
      <c r="M1602" s="17"/>
      <c r="N1602" s="41" t="str">
        <f t="shared" si="312"/>
        <v xml:space="preserve"> </v>
      </c>
      <c r="O1602" s="17"/>
      <c r="P1602" s="41" t="str">
        <f t="shared" si="313"/>
        <v xml:space="preserve"> </v>
      </c>
      <c r="Q1602" s="17"/>
      <c r="R1602" s="41" t="str">
        <f t="shared" si="314"/>
        <v xml:space="preserve"> </v>
      </c>
      <c r="S1602" s="17"/>
      <c r="T1602" s="41" t="str">
        <f t="shared" si="315"/>
        <v xml:space="preserve"> </v>
      </c>
      <c r="U1602" s="17">
        <v>1</v>
      </c>
      <c r="V1602" s="41">
        <f t="shared" si="316"/>
        <v>1.9348722016910783E-5</v>
      </c>
      <c r="W1602" s="17"/>
      <c r="X1602" s="41" t="str">
        <f t="shared" si="317"/>
        <v xml:space="preserve"> </v>
      </c>
      <c r="Y1602" s="17">
        <v>1</v>
      </c>
      <c r="Z1602" s="41">
        <f t="shared" si="318"/>
        <v>3.1969309462915604E-4</v>
      </c>
      <c r="AA1602" s="17"/>
      <c r="AB1602" s="41" t="str">
        <f t="shared" si="319"/>
        <v xml:space="preserve"> </v>
      </c>
      <c r="AC1602" s="17"/>
      <c r="AD1602" s="41" t="str">
        <f t="shared" si="320"/>
        <v xml:space="preserve"> </v>
      </c>
      <c r="AE1602" s="17"/>
      <c r="AF1602" s="42" t="str">
        <f t="shared" si="321"/>
        <v xml:space="preserve"> </v>
      </c>
      <c r="AG1602" s="19">
        <f t="shared" si="322"/>
        <v>4</v>
      </c>
      <c r="AH1602" s="19">
        <f t="shared" si="323"/>
        <v>2</v>
      </c>
      <c r="AI1602" s="47">
        <f t="shared" si="324"/>
        <v>2.2742520553552951E-5</v>
      </c>
    </row>
    <row r="1603" spans="1:35">
      <c r="A1603" t="s">
        <v>1345</v>
      </c>
      <c r="B1603" t="s">
        <v>696</v>
      </c>
      <c r="C1603" t="s">
        <v>810</v>
      </c>
      <c r="D1603" s="4" t="s">
        <v>1217</v>
      </c>
      <c r="E1603" s="2"/>
      <c r="F1603" t="s">
        <v>5331</v>
      </c>
      <c r="G1603" s="4"/>
      <c r="H1603" s="3" t="s">
        <v>1227</v>
      </c>
      <c r="I1603" s="3" t="s">
        <v>1227</v>
      </c>
      <c r="J1603" s="4"/>
      <c r="K1603" s="4"/>
      <c r="L1603" s="30" t="s">
        <v>1305</v>
      </c>
      <c r="M1603" s="17"/>
      <c r="N1603" s="41" t="str">
        <f t="shared" si="312"/>
        <v xml:space="preserve"> </v>
      </c>
      <c r="O1603" s="17"/>
      <c r="P1603" s="41" t="str">
        <f t="shared" si="313"/>
        <v xml:space="preserve"> </v>
      </c>
      <c r="Q1603" s="17"/>
      <c r="R1603" s="41" t="str">
        <f t="shared" si="314"/>
        <v xml:space="preserve"> </v>
      </c>
      <c r="S1603" s="17"/>
      <c r="T1603" s="41" t="str">
        <f t="shared" si="315"/>
        <v xml:space="preserve"> </v>
      </c>
      <c r="U1603" s="17">
        <v>2</v>
      </c>
      <c r="V1603" s="41">
        <f t="shared" si="316"/>
        <v>3.8697444033821565E-5</v>
      </c>
      <c r="W1603" s="17"/>
      <c r="X1603" s="41" t="str">
        <f t="shared" si="317"/>
        <v xml:space="preserve"> </v>
      </c>
      <c r="Y1603" s="17"/>
      <c r="Z1603" s="41" t="str">
        <f t="shared" si="318"/>
        <v xml:space="preserve"> </v>
      </c>
      <c r="AA1603" s="17"/>
      <c r="AB1603" s="41" t="str">
        <f t="shared" si="319"/>
        <v xml:space="preserve"> </v>
      </c>
      <c r="AC1603" s="17"/>
      <c r="AD1603" s="41" t="str">
        <f t="shared" si="320"/>
        <v xml:space="preserve"> </v>
      </c>
      <c r="AE1603" s="17"/>
      <c r="AF1603" s="42" t="str">
        <f t="shared" si="321"/>
        <v xml:space="preserve"> </v>
      </c>
      <c r="AG1603" s="19">
        <f t="shared" si="322"/>
        <v>2</v>
      </c>
      <c r="AH1603" s="19">
        <f t="shared" si="323"/>
        <v>2</v>
      </c>
      <c r="AI1603" s="47">
        <f t="shared" si="324"/>
        <v>2.2742520553552951E-5</v>
      </c>
    </row>
    <row r="1604" spans="1:35">
      <c r="A1604" t="s">
        <v>1895</v>
      </c>
      <c r="B1604" t="s">
        <v>2489</v>
      </c>
      <c r="C1604" t="s">
        <v>341</v>
      </c>
      <c r="D1604" s="4" t="s">
        <v>1218</v>
      </c>
      <c r="E1604" s="2" t="s">
        <v>4</v>
      </c>
      <c r="F1604" t="s">
        <v>1292</v>
      </c>
      <c r="G1604" s="4"/>
      <c r="H1604" s="3" t="s">
        <v>1227</v>
      </c>
      <c r="I1604" s="3" t="s">
        <v>1227</v>
      </c>
      <c r="J1604" s="4">
        <v>242</v>
      </c>
      <c r="K1604" s="4">
        <v>381</v>
      </c>
      <c r="L1604" s="30" t="s">
        <v>1307</v>
      </c>
      <c r="M1604" s="17"/>
      <c r="N1604" s="41" t="str">
        <f t="shared" si="312"/>
        <v xml:space="preserve"> </v>
      </c>
      <c r="O1604" s="17"/>
      <c r="P1604" s="41" t="str">
        <f t="shared" si="313"/>
        <v xml:space="preserve"> </v>
      </c>
      <c r="Q1604" s="17"/>
      <c r="R1604" s="41" t="str">
        <f t="shared" si="314"/>
        <v xml:space="preserve"> </v>
      </c>
      <c r="S1604" s="17"/>
      <c r="T1604" s="41" t="str">
        <f t="shared" si="315"/>
        <v xml:space="preserve"> </v>
      </c>
      <c r="U1604" s="17">
        <v>2</v>
      </c>
      <c r="V1604" s="41">
        <f t="shared" si="316"/>
        <v>3.8697444033821565E-5</v>
      </c>
      <c r="W1604" s="17"/>
      <c r="X1604" s="41" t="str">
        <f t="shared" si="317"/>
        <v xml:space="preserve"> </v>
      </c>
      <c r="Y1604" s="17"/>
      <c r="Z1604" s="41" t="str">
        <f t="shared" si="318"/>
        <v xml:space="preserve"> </v>
      </c>
      <c r="AA1604" s="17"/>
      <c r="AB1604" s="41" t="str">
        <f t="shared" si="319"/>
        <v xml:space="preserve"> </v>
      </c>
      <c r="AC1604" s="17"/>
      <c r="AD1604" s="41" t="str">
        <f t="shared" si="320"/>
        <v xml:space="preserve"> </v>
      </c>
      <c r="AE1604" s="17"/>
      <c r="AF1604" s="42" t="str">
        <f t="shared" si="321"/>
        <v xml:space="preserve"> </v>
      </c>
      <c r="AG1604" s="19">
        <f t="shared" si="322"/>
        <v>2</v>
      </c>
      <c r="AH1604" s="19">
        <f t="shared" si="323"/>
        <v>2</v>
      </c>
      <c r="AI1604" s="47">
        <f t="shared" si="324"/>
        <v>2.2742520553552951E-5</v>
      </c>
    </row>
    <row r="1605" spans="1:35">
      <c r="A1605" t="s">
        <v>1895</v>
      </c>
      <c r="B1605" t="s">
        <v>1208</v>
      </c>
      <c r="C1605" t="s">
        <v>341</v>
      </c>
      <c r="D1605" s="4" t="s">
        <v>1218</v>
      </c>
      <c r="E1605" s="2"/>
      <c r="F1605" t="s">
        <v>205</v>
      </c>
      <c r="G1605" s="4"/>
      <c r="H1605" s="3" t="s">
        <v>1227</v>
      </c>
      <c r="I1605" s="3" t="s">
        <v>1227</v>
      </c>
      <c r="J1605" s="4"/>
      <c r="K1605" s="4"/>
      <c r="L1605" s="30" t="s">
        <v>1307</v>
      </c>
      <c r="M1605" s="17"/>
      <c r="N1605" s="41" t="str">
        <f t="shared" si="312"/>
        <v xml:space="preserve"> </v>
      </c>
      <c r="O1605" s="17"/>
      <c r="P1605" s="41" t="str">
        <f t="shared" si="313"/>
        <v xml:space="preserve"> </v>
      </c>
      <c r="Q1605" s="17"/>
      <c r="R1605" s="41" t="str">
        <f t="shared" si="314"/>
        <v xml:space="preserve"> </v>
      </c>
      <c r="S1605" s="17"/>
      <c r="T1605" s="41" t="str">
        <f t="shared" si="315"/>
        <v xml:space="preserve"> </v>
      </c>
      <c r="U1605" s="17">
        <v>2</v>
      </c>
      <c r="V1605" s="41">
        <f t="shared" si="316"/>
        <v>3.8697444033821565E-5</v>
      </c>
      <c r="W1605" s="17"/>
      <c r="X1605" s="41" t="str">
        <f t="shared" si="317"/>
        <v xml:space="preserve"> </v>
      </c>
      <c r="Y1605" s="17"/>
      <c r="Z1605" s="41" t="str">
        <f t="shared" si="318"/>
        <v xml:space="preserve"> </v>
      </c>
      <c r="AA1605" s="17"/>
      <c r="AB1605" s="41" t="str">
        <f t="shared" si="319"/>
        <v xml:space="preserve"> </v>
      </c>
      <c r="AC1605" s="17"/>
      <c r="AD1605" s="41" t="str">
        <f t="shared" si="320"/>
        <v xml:space="preserve"> </v>
      </c>
      <c r="AE1605" s="17"/>
      <c r="AF1605" s="42" t="str">
        <f t="shared" si="321"/>
        <v xml:space="preserve"> </v>
      </c>
      <c r="AG1605" s="19">
        <f t="shared" si="322"/>
        <v>2</v>
      </c>
      <c r="AH1605" s="19">
        <f t="shared" si="323"/>
        <v>2</v>
      </c>
      <c r="AI1605" s="47">
        <f t="shared" si="324"/>
        <v>2.2742520553552951E-5</v>
      </c>
    </row>
    <row r="1606" spans="1:35">
      <c r="A1606" t="s">
        <v>1895</v>
      </c>
      <c r="B1606" t="s">
        <v>2201</v>
      </c>
      <c r="C1606" t="s">
        <v>341</v>
      </c>
      <c r="D1606" s="4" t="s">
        <v>1218</v>
      </c>
      <c r="E1606" s="2" t="s">
        <v>4</v>
      </c>
      <c r="F1606" t="s">
        <v>206</v>
      </c>
      <c r="G1606" s="4"/>
      <c r="H1606" s="3" t="s">
        <v>1227</v>
      </c>
      <c r="I1606" s="3" t="s">
        <v>1227</v>
      </c>
      <c r="J1606" s="4">
        <v>243</v>
      </c>
      <c r="K1606" s="4"/>
      <c r="L1606" s="30" t="s">
        <v>1307</v>
      </c>
      <c r="M1606" s="17"/>
      <c r="N1606" s="41" t="str">
        <f t="shared" si="312"/>
        <v xml:space="preserve"> </v>
      </c>
      <c r="O1606" s="17"/>
      <c r="P1606" s="41" t="str">
        <f t="shared" si="313"/>
        <v xml:space="preserve"> </v>
      </c>
      <c r="Q1606" s="17"/>
      <c r="R1606" s="41" t="str">
        <f t="shared" si="314"/>
        <v xml:space="preserve"> </v>
      </c>
      <c r="S1606" s="17"/>
      <c r="T1606" s="41" t="str">
        <f t="shared" si="315"/>
        <v xml:space="preserve"> </v>
      </c>
      <c r="U1606" s="17"/>
      <c r="V1606" s="41" t="str">
        <f t="shared" si="316"/>
        <v xml:space="preserve"> </v>
      </c>
      <c r="W1606" s="17"/>
      <c r="X1606" s="41" t="str">
        <f t="shared" si="317"/>
        <v xml:space="preserve"> </v>
      </c>
      <c r="Y1606" s="17"/>
      <c r="Z1606" s="41" t="str">
        <f t="shared" si="318"/>
        <v xml:space="preserve"> </v>
      </c>
      <c r="AA1606" s="17"/>
      <c r="AB1606" s="41" t="str">
        <f t="shared" si="319"/>
        <v xml:space="preserve"> </v>
      </c>
      <c r="AC1606" s="17">
        <v>2</v>
      </c>
      <c r="AD1606" s="41">
        <f t="shared" si="320"/>
        <v>5.369127516778523E-4</v>
      </c>
      <c r="AE1606" s="17"/>
      <c r="AF1606" s="42" t="str">
        <f t="shared" si="321"/>
        <v xml:space="preserve"> </v>
      </c>
      <c r="AG1606" s="19">
        <f t="shared" si="322"/>
        <v>2</v>
      </c>
      <c r="AH1606" s="19">
        <f t="shared" si="323"/>
        <v>2</v>
      </c>
      <c r="AI1606" s="47">
        <f t="shared" si="324"/>
        <v>2.2742520553552951E-5</v>
      </c>
    </row>
    <row r="1607" spans="1:35">
      <c r="A1607" t="s">
        <v>3143</v>
      </c>
      <c r="B1607" s="5" t="s">
        <v>3827</v>
      </c>
      <c r="C1607" t="s">
        <v>500</v>
      </c>
      <c r="D1607" s="4" t="s">
        <v>1218</v>
      </c>
      <c r="E1607" s="2"/>
      <c r="F1607" s="5" t="s">
        <v>5505</v>
      </c>
      <c r="G1607" s="4"/>
      <c r="H1607" s="3" t="s">
        <v>1227</v>
      </c>
      <c r="I1607" s="3" t="s">
        <v>1227</v>
      </c>
      <c r="J1607" s="4"/>
      <c r="K1607" s="4"/>
      <c r="L1607" s="30" t="s">
        <v>1307</v>
      </c>
      <c r="M1607" s="17"/>
      <c r="N1607" s="41" t="str">
        <f t="shared" si="312"/>
        <v xml:space="preserve"> </v>
      </c>
      <c r="O1607" s="17"/>
      <c r="P1607" s="41" t="str">
        <f t="shared" si="313"/>
        <v xml:space="preserve"> </v>
      </c>
      <c r="Q1607" s="17"/>
      <c r="R1607" s="41" t="str">
        <f t="shared" si="314"/>
        <v xml:space="preserve"> </v>
      </c>
      <c r="S1607" s="17"/>
      <c r="T1607" s="41" t="str">
        <f t="shared" si="315"/>
        <v xml:space="preserve"> </v>
      </c>
      <c r="U1607" s="17"/>
      <c r="V1607" s="41" t="str">
        <f t="shared" si="316"/>
        <v xml:space="preserve"> </v>
      </c>
      <c r="W1607" s="17">
        <v>2</v>
      </c>
      <c r="X1607" s="41">
        <f t="shared" si="317"/>
        <v>3.1675641431738993E-4</v>
      </c>
      <c r="Y1607" s="17"/>
      <c r="Z1607" s="41" t="str">
        <f t="shared" si="318"/>
        <v xml:space="preserve"> </v>
      </c>
      <c r="AA1607" s="17"/>
      <c r="AB1607" s="41" t="str">
        <f t="shared" si="319"/>
        <v xml:space="preserve"> </v>
      </c>
      <c r="AC1607" s="17"/>
      <c r="AD1607" s="41" t="str">
        <f t="shared" si="320"/>
        <v xml:space="preserve"> </v>
      </c>
      <c r="AE1607" s="17"/>
      <c r="AF1607" s="42" t="str">
        <f t="shared" si="321"/>
        <v xml:space="preserve"> </v>
      </c>
      <c r="AG1607" s="19">
        <f t="shared" si="322"/>
        <v>2</v>
      </c>
      <c r="AH1607" s="19">
        <f t="shared" si="323"/>
        <v>2</v>
      </c>
      <c r="AI1607" s="47">
        <f t="shared" si="324"/>
        <v>2.2742520553552951E-5</v>
      </c>
    </row>
    <row r="1608" spans="1:35">
      <c r="A1608" t="s">
        <v>2519</v>
      </c>
      <c r="B1608" t="s">
        <v>1827</v>
      </c>
      <c r="C1608" t="s">
        <v>2518</v>
      </c>
      <c r="D1608" s="4" t="s">
        <v>1217</v>
      </c>
      <c r="E1608" s="2"/>
      <c r="F1608" t="s">
        <v>5299</v>
      </c>
      <c r="G1608" s="4"/>
      <c r="H1608" s="3" t="s">
        <v>1227</v>
      </c>
      <c r="I1608" s="3" t="s">
        <v>1227</v>
      </c>
      <c r="J1608" s="4"/>
      <c r="K1608" s="4"/>
      <c r="L1608" s="30" t="s">
        <v>1305</v>
      </c>
      <c r="M1608" s="17"/>
      <c r="N1608" s="41" t="str">
        <f t="shared" ref="N1608:N1671" si="325">IF(M1608=0," ",M1608/M$1938)</f>
        <v xml:space="preserve"> </v>
      </c>
      <c r="O1608" s="17"/>
      <c r="P1608" s="41" t="str">
        <f t="shared" ref="P1608:P1671" si="326">IF(O1608=0," ",O1608/O$1938)</f>
        <v xml:space="preserve"> </v>
      </c>
      <c r="Q1608" s="17"/>
      <c r="R1608" s="41" t="str">
        <f t="shared" ref="R1608:R1671" si="327">IF(Q1608=0," ",Q1608/Q$1938)</f>
        <v xml:space="preserve"> </v>
      </c>
      <c r="S1608" s="17"/>
      <c r="T1608" s="41" t="str">
        <f t="shared" ref="T1608:T1671" si="328">IF(S1608=0," ",S1608/S$1938)</f>
        <v xml:space="preserve"> </v>
      </c>
      <c r="U1608" s="17">
        <v>1</v>
      </c>
      <c r="V1608" s="41">
        <f t="shared" ref="V1608:V1671" si="329">IF(U1608=0," ",U1608/U$1938)</f>
        <v>1.9348722016910783E-5</v>
      </c>
      <c r="W1608" s="17"/>
      <c r="X1608" s="41" t="str">
        <f t="shared" ref="X1608:X1671" si="330">IF(W1608=0," ",W1608/W$1938)</f>
        <v xml:space="preserve"> </v>
      </c>
      <c r="Y1608" s="17"/>
      <c r="Z1608" s="41" t="str">
        <f t="shared" ref="Z1608:Z1671" si="331">IF(Y1608=0," ",Y1608/Y$1938)</f>
        <v xml:space="preserve"> </v>
      </c>
      <c r="AA1608" s="17"/>
      <c r="AB1608" s="41" t="str">
        <f t="shared" ref="AB1608:AB1671" si="332">IF(AA1608=0," ",AA1608/AA$1938)</f>
        <v xml:space="preserve"> </v>
      </c>
      <c r="AC1608" s="17"/>
      <c r="AD1608" s="41" t="str">
        <f t="shared" ref="AD1608:AD1671" si="333">IF(AC1608=0," ",AC1608/AC$1938)</f>
        <v xml:space="preserve"> </v>
      </c>
      <c r="AE1608" s="17">
        <v>1</v>
      </c>
      <c r="AF1608" s="42">
        <f t="shared" ref="AF1608:AF1671" si="334">IF(AE1608=0," ",AE1608/AE$1938)</f>
        <v>1.0719262514738985E-4</v>
      </c>
      <c r="AG1608" s="19">
        <f t="shared" ref="AG1608:AG1671" si="335">COUNT(M1608:AE1608)</f>
        <v>3</v>
      </c>
      <c r="AH1608" s="19">
        <f t="shared" ref="AH1608:AH1671" si="336">M1608+O1608+Q1608+S1608+U1608+W1608+Y1608+AA1608+AC1608+AE1608</f>
        <v>2</v>
      </c>
      <c r="AI1608" s="47">
        <f t="shared" ref="AI1608:AI1671" si="337">AH1608/AH$1932</f>
        <v>2.2742520553552951E-5</v>
      </c>
    </row>
    <row r="1609" spans="1:35">
      <c r="A1609" t="s">
        <v>1032</v>
      </c>
      <c r="B1609" s="5" t="s">
        <v>272</v>
      </c>
      <c r="C1609" t="s">
        <v>341</v>
      </c>
      <c r="D1609" s="4" t="s">
        <v>1218</v>
      </c>
      <c r="E1609" s="2"/>
      <c r="F1609" t="s">
        <v>1033</v>
      </c>
      <c r="G1609" s="4"/>
      <c r="H1609" s="3" t="s">
        <v>505</v>
      </c>
      <c r="I1609" s="3" t="s">
        <v>505</v>
      </c>
      <c r="J1609" s="4"/>
      <c r="K1609" s="4"/>
      <c r="L1609" s="30" t="s">
        <v>1307</v>
      </c>
      <c r="M1609" s="17"/>
      <c r="N1609" s="41" t="str">
        <f t="shared" si="325"/>
        <v xml:space="preserve"> </v>
      </c>
      <c r="O1609" s="17"/>
      <c r="P1609" s="41" t="str">
        <f t="shared" si="326"/>
        <v xml:space="preserve"> </v>
      </c>
      <c r="Q1609" s="17">
        <v>2</v>
      </c>
      <c r="R1609" s="41">
        <f t="shared" si="327"/>
        <v>9.0049527239981989E-4</v>
      </c>
      <c r="S1609" s="17"/>
      <c r="T1609" s="41" t="str">
        <f t="shared" si="328"/>
        <v xml:space="preserve"> </v>
      </c>
      <c r="U1609" s="17"/>
      <c r="V1609" s="41" t="str">
        <f t="shared" si="329"/>
        <v xml:space="preserve"> </v>
      </c>
      <c r="W1609" s="17"/>
      <c r="X1609" s="41" t="str">
        <f t="shared" si="330"/>
        <v xml:space="preserve"> </v>
      </c>
      <c r="Y1609" s="17"/>
      <c r="Z1609" s="41" t="str">
        <f t="shared" si="331"/>
        <v xml:space="preserve"> </v>
      </c>
      <c r="AA1609" s="17"/>
      <c r="AB1609" s="41" t="str">
        <f t="shared" si="332"/>
        <v xml:space="preserve"> </v>
      </c>
      <c r="AC1609" s="17"/>
      <c r="AD1609" s="41" t="str">
        <f t="shared" si="333"/>
        <v xml:space="preserve"> </v>
      </c>
      <c r="AE1609" s="17"/>
      <c r="AF1609" s="42" t="str">
        <f t="shared" si="334"/>
        <v xml:space="preserve"> </v>
      </c>
      <c r="AG1609" s="19">
        <f t="shared" si="335"/>
        <v>2</v>
      </c>
      <c r="AH1609" s="19">
        <f t="shared" si="336"/>
        <v>2</v>
      </c>
      <c r="AI1609" s="47">
        <f t="shared" si="337"/>
        <v>2.2742520553552951E-5</v>
      </c>
    </row>
    <row r="1610" spans="1:35">
      <c r="A1610" t="s">
        <v>1597</v>
      </c>
      <c r="B1610" t="s">
        <v>1043</v>
      </c>
      <c r="C1610" t="s">
        <v>341</v>
      </c>
      <c r="D1610" s="4" t="s">
        <v>1218</v>
      </c>
      <c r="E1610" s="2"/>
      <c r="F1610" t="s">
        <v>248</v>
      </c>
      <c r="G1610" s="4"/>
      <c r="H1610" s="3" t="s">
        <v>1227</v>
      </c>
      <c r="I1610" s="3" t="s">
        <v>1227</v>
      </c>
      <c r="J1610" s="4">
        <v>243</v>
      </c>
      <c r="K1610" s="4">
        <v>386</v>
      </c>
      <c r="L1610" s="30" t="s">
        <v>1307</v>
      </c>
      <c r="M1610" s="17"/>
      <c r="N1610" s="41" t="str">
        <f t="shared" si="325"/>
        <v xml:space="preserve"> </v>
      </c>
      <c r="O1610" s="17"/>
      <c r="P1610" s="41" t="str">
        <f t="shared" si="326"/>
        <v xml:space="preserve"> </v>
      </c>
      <c r="Q1610" s="17"/>
      <c r="R1610" s="41" t="str">
        <f t="shared" si="327"/>
        <v xml:space="preserve"> </v>
      </c>
      <c r="S1610" s="17"/>
      <c r="T1610" s="41" t="str">
        <f t="shared" si="328"/>
        <v xml:space="preserve"> </v>
      </c>
      <c r="U1610" s="17">
        <v>2</v>
      </c>
      <c r="V1610" s="41">
        <f t="shared" si="329"/>
        <v>3.8697444033821565E-5</v>
      </c>
      <c r="W1610" s="17"/>
      <c r="X1610" s="41" t="str">
        <f t="shared" si="330"/>
        <v xml:space="preserve"> </v>
      </c>
      <c r="Y1610" s="17"/>
      <c r="Z1610" s="41" t="str">
        <f t="shared" si="331"/>
        <v xml:space="preserve"> </v>
      </c>
      <c r="AA1610" s="17"/>
      <c r="AB1610" s="41" t="str">
        <f t="shared" si="332"/>
        <v xml:space="preserve"> </v>
      </c>
      <c r="AC1610" s="17"/>
      <c r="AD1610" s="41" t="str">
        <f t="shared" si="333"/>
        <v xml:space="preserve"> </v>
      </c>
      <c r="AE1610" s="17"/>
      <c r="AF1610" s="42" t="str">
        <f t="shared" si="334"/>
        <v xml:space="preserve"> </v>
      </c>
      <c r="AG1610" s="19">
        <f t="shared" si="335"/>
        <v>2</v>
      </c>
      <c r="AH1610" s="19">
        <f t="shared" si="336"/>
        <v>2</v>
      </c>
      <c r="AI1610" s="47">
        <f t="shared" si="337"/>
        <v>2.2742520553552951E-5</v>
      </c>
    </row>
    <row r="1611" spans="1:35">
      <c r="A1611" t="s">
        <v>1365</v>
      </c>
      <c r="B1611" t="s">
        <v>454</v>
      </c>
      <c r="C1611" t="s">
        <v>2508</v>
      </c>
      <c r="D1611" s="4" t="s">
        <v>1217</v>
      </c>
      <c r="E1611" s="2"/>
      <c r="F1611" t="s">
        <v>455</v>
      </c>
      <c r="G1611" s="4"/>
      <c r="H1611" s="3" t="s">
        <v>1227</v>
      </c>
      <c r="I1611" s="3" t="s">
        <v>1227</v>
      </c>
      <c r="J1611" s="4"/>
      <c r="K1611" s="4">
        <v>100</v>
      </c>
      <c r="L1611" s="30" t="s">
        <v>1305</v>
      </c>
      <c r="M1611" s="17"/>
      <c r="N1611" s="41" t="str">
        <f t="shared" si="325"/>
        <v xml:space="preserve"> </v>
      </c>
      <c r="O1611" s="17"/>
      <c r="P1611" s="41" t="str">
        <f t="shared" si="326"/>
        <v xml:space="preserve"> </v>
      </c>
      <c r="Q1611" s="17"/>
      <c r="R1611" s="41" t="str">
        <f t="shared" si="327"/>
        <v xml:space="preserve"> </v>
      </c>
      <c r="S1611" s="17"/>
      <c r="T1611" s="41" t="str">
        <f t="shared" si="328"/>
        <v xml:space="preserve"> </v>
      </c>
      <c r="U1611" s="17">
        <v>1</v>
      </c>
      <c r="V1611" s="41">
        <f t="shared" si="329"/>
        <v>1.9348722016910783E-5</v>
      </c>
      <c r="W1611" s="17"/>
      <c r="X1611" s="41" t="str">
        <f t="shared" si="330"/>
        <v xml:space="preserve"> </v>
      </c>
      <c r="Y1611" s="17"/>
      <c r="Z1611" s="41" t="str">
        <f t="shared" si="331"/>
        <v xml:space="preserve"> </v>
      </c>
      <c r="AA1611" s="17"/>
      <c r="AB1611" s="41" t="str">
        <f t="shared" si="332"/>
        <v xml:space="preserve"> </v>
      </c>
      <c r="AC1611" s="17"/>
      <c r="AD1611" s="41" t="str">
        <f t="shared" si="333"/>
        <v xml:space="preserve"> </v>
      </c>
      <c r="AE1611" s="17">
        <v>1</v>
      </c>
      <c r="AF1611" s="42">
        <f t="shared" si="334"/>
        <v>1.0719262514738985E-4</v>
      </c>
      <c r="AG1611" s="19">
        <f t="shared" si="335"/>
        <v>3</v>
      </c>
      <c r="AH1611" s="19">
        <f t="shared" si="336"/>
        <v>2</v>
      </c>
      <c r="AI1611" s="47">
        <f t="shared" si="337"/>
        <v>2.2742520553552951E-5</v>
      </c>
    </row>
    <row r="1612" spans="1:35">
      <c r="A1612" t="s">
        <v>626</v>
      </c>
      <c r="B1612" t="s">
        <v>1468</v>
      </c>
      <c r="C1612" t="s">
        <v>500</v>
      </c>
      <c r="D1612" s="4" t="s">
        <v>1218</v>
      </c>
      <c r="E1612" s="2"/>
      <c r="G1612" s="4"/>
      <c r="H1612" s="3" t="s">
        <v>1227</v>
      </c>
      <c r="I1612" s="3" t="s">
        <v>505</v>
      </c>
      <c r="J1612" s="4"/>
      <c r="K1612" s="4"/>
      <c r="L1612" s="30" t="s">
        <v>1307</v>
      </c>
      <c r="M1612" s="17"/>
      <c r="N1612" s="41" t="str">
        <f t="shared" si="325"/>
        <v xml:space="preserve"> </v>
      </c>
      <c r="O1612" s="17"/>
      <c r="P1612" s="41" t="str">
        <f t="shared" si="326"/>
        <v xml:space="preserve"> </v>
      </c>
      <c r="Q1612" s="17"/>
      <c r="R1612" s="41" t="str">
        <f t="shared" si="327"/>
        <v xml:space="preserve"> </v>
      </c>
      <c r="S1612" s="17"/>
      <c r="T1612" s="41" t="str">
        <f t="shared" si="328"/>
        <v xml:space="preserve"> </v>
      </c>
      <c r="U1612" s="17">
        <v>2</v>
      </c>
      <c r="V1612" s="41">
        <f t="shared" si="329"/>
        <v>3.8697444033821565E-5</v>
      </c>
      <c r="W1612" s="17"/>
      <c r="X1612" s="41" t="str">
        <f t="shared" si="330"/>
        <v xml:space="preserve"> </v>
      </c>
      <c r="Y1612" s="17"/>
      <c r="Z1612" s="41" t="str">
        <f t="shared" si="331"/>
        <v xml:space="preserve"> </v>
      </c>
      <c r="AA1612" s="17"/>
      <c r="AB1612" s="41" t="str">
        <f t="shared" si="332"/>
        <v xml:space="preserve"> </v>
      </c>
      <c r="AC1612" s="17"/>
      <c r="AD1612" s="41" t="str">
        <f t="shared" si="333"/>
        <v xml:space="preserve"> </v>
      </c>
      <c r="AE1612" s="17"/>
      <c r="AF1612" s="42" t="str">
        <f t="shared" si="334"/>
        <v xml:space="preserve"> </v>
      </c>
      <c r="AG1612" s="19">
        <f t="shared" si="335"/>
        <v>2</v>
      </c>
      <c r="AH1612" s="19">
        <f t="shared" si="336"/>
        <v>2</v>
      </c>
      <c r="AI1612" s="47">
        <f t="shared" si="337"/>
        <v>2.2742520553552951E-5</v>
      </c>
    </row>
    <row r="1613" spans="1:35">
      <c r="A1613" s="5" t="s">
        <v>3486</v>
      </c>
      <c r="B1613" s="5" t="s">
        <v>3487</v>
      </c>
      <c r="C1613" t="s">
        <v>500</v>
      </c>
      <c r="D1613" s="4" t="s">
        <v>1218</v>
      </c>
      <c r="E1613" s="2"/>
      <c r="F1613" t="s">
        <v>3542</v>
      </c>
      <c r="G1613" s="4"/>
      <c r="H1613" s="3" t="s">
        <v>1227</v>
      </c>
      <c r="I1613" s="3" t="s">
        <v>1227</v>
      </c>
      <c r="J1613" s="4"/>
      <c r="K1613" s="4"/>
      <c r="L1613" s="30" t="s">
        <v>1307</v>
      </c>
      <c r="M1613" s="17"/>
      <c r="N1613" s="41" t="str">
        <f t="shared" si="325"/>
        <v xml:space="preserve"> </v>
      </c>
      <c r="O1613" s="17"/>
      <c r="P1613" s="41" t="str">
        <f t="shared" si="326"/>
        <v xml:space="preserve"> </v>
      </c>
      <c r="Q1613" s="17"/>
      <c r="R1613" s="41" t="str">
        <f t="shared" si="327"/>
        <v xml:space="preserve"> </v>
      </c>
      <c r="S1613" s="17"/>
      <c r="T1613" s="41" t="str">
        <f t="shared" si="328"/>
        <v xml:space="preserve"> </v>
      </c>
      <c r="U1613" s="17"/>
      <c r="V1613" s="41" t="str">
        <f t="shared" si="329"/>
        <v xml:space="preserve"> </v>
      </c>
      <c r="W1613" s="17">
        <v>2</v>
      </c>
      <c r="X1613" s="41">
        <f t="shared" si="330"/>
        <v>3.1675641431738993E-4</v>
      </c>
      <c r="Y1613" s="17"/>
      <c r="Z1613" s="41" t="str">
        <f t="shared" si="331"/>
        <v xml:space="preserve"> </v>
      </c>
      <c r="AA1613" s="17"/>
      <c r="AB1613" s="41" t="str">
        <f t="shared" si="332"/>
        <v xml:space="preserve"> </v>
      </c>
      <c r="AC1613" s="17"/>
      <c r="AD1613" s="41" t="str">
        <f t="shared" si="333"/>
        <v xml:space="preserve"> </v>
      </c>
      <c r="AE1613" s="17"/>
      <c r="AF1613" s="42" t="str">
        <f t="shared" si="334"/>
        <v xml:space="preserve"> </v>
      </c>
      <c r="AG1613" s="19">
        <f t="shared" si="335"/>
        <v>2</v>
      </c>
      <c r="AH1613" s="19">
        <f t="shared" si="336"/>
        <v>2</v>
      </c>
      <c r="AI1613" s="47">
        <f t="shared" si="337"/>
        <v>2.2742520553552951E-5</v>
      </c>
    </row>
    <row r="1614" spans="1:35">
      <c r="A1614" t="s">
        <v>2226</v>
      </c>
      <c r="B1614" t="s">
        <v>1439</v>
      </c>
      <c r="C1614" t="s">
        <v>2494</v>
      </c>
      <c r="D1614" s="4" t="s">
        <v>1308</v>
      </c>
      <c r="E1614" s="2"/>
      <c r="F1614" s="5" t="s">
        <v>2662</v>
      </c>
      <c r="G1614" s="4"/>
      <c r="H1614" s="3" t="s">
        <v>1227</v>
      </c>
      <c r="I1614" s="3" t="s">
        <v>1227</v>
      </c>
      <c r="J1614" s="4">
        <v>316</v>
      </c>
      <c r="K1614" s="4">
        <v>44</v>
      </c>
      <c r="L1614" s="30" t="s">
        <v>1307</v>
      </c>
      <c r="M1614" s="17"/>
      <c r="N1614" s="41" t="str">
        <f t="shared" si="325"/>
        <v xml:space="preserve"> </v>
      </c>
      <c r="O1614" s="17"/>
      <c r="P1614" s="41" t="str">
        <f t="shared" si="326"/>
        <v xml:space="preserve"> </v>
      </c>
      <c r="Q1614" s="17"/>
      <c r="R1614" s="41" t="str">
        <f t="shared" si="327"/>
        <v xml:space="preserve"> </v>
      </c>
      <c r="S1614" s="17"/>
      <c r="T1614" s="41" t="str">
        <f t="shared" si="328"/>
        <v xml:space="preserve"> </v>
      </c>
      <c r="U1614" s="17">
        <v>2</v>
      </c>
      <c r="V1614" s="41">
        <f t="shared" si="329"/>
        <v>3.8697444033821565E-5</v>
      </c>
      <c r="W1614" s="17"/>
      <c r="X1614" s="41" t="str">
        <f t="shared" si="330"/>
        <v xml:space="preserve"> </v>
      </c>
      <c r="Y1614" s="17"/>
      <c r="Z1614" s="41" t="str">
        <f t="shared" si="331"/>
        <v xml:space="preserve"> </v>
      </c>
      <c r="AA1614" s="17"/>
      <c r="AB1614" s="41" t="str">
        <f t="shared" si="332"/>
        <v xml:space="preserve"> </v>
      </c>
      <c r="AC1614" s="17"/>
      <c r="AD1614" s="41" t="str">
        <f t="shared" si="333"/>
        <v xml:space="preserve"> </v>
      </c>
      <c r="AE1614" s="17"/>
      <c r="AF1614" s="42" t="str">
        <f t="shared" si="334"/>
        <v xml:space="preserve"> </v>
      </c>
      <c r="AG1614" s="19">
        <f t="shared" si="335"/>
        <v>2</v>
      </c>
      <c r="AH1614" s="19">
        <f t="shared" si="336"/>
        <v>2</v>
      </c>
      <c r="AI1614" s="47">
        <f t="shared" si="337"/>
        <v>2.2742520553552951E-5</v>
      </c>
    </row>
    <row r="1615" spans="1:35">
      <c r="A1615" t="s">
        <v>357</v>
      </c>
      <c r="B1615" s="5" t="s">
        <v>1439</v>
      </c>
      <c r="C1615" t="s">
        <v>500</v>
      </c>
      <c r="D1615" s="4" t="s">
        <v>1218</v>
      </c>
      <c r="E1615" s="2"/>
      <c r="F1615" t="s">
        <v>3543</v>
      </c>
      <c r="G1615" s="4"/>
      <c r="H1615" s="3" t="s">
        <v>1227</v>
      </c>
      <c r="I1615" s="3" t="s">
        <v>1227</v>
      </c>
      <c r="J1615" s="4"/>
      <c r="K1615" s="4"/>
      <c r="L1615" s="30" t="s">
        <v>1307</v>
      </c>
      <c r="M1615" s="17"/>
      <c r="N1615" s="41" t="str">
        <f t="shared" si="325"/>
        <v xml:space="preserve"> </v>
      </c>
      <c r="O1615" s="17">
        <v>2</v>
      </c>
      <c r="P1615" s="41">
        <f t="shared" si="326"/>
        <v>3.5746201966041106E-4</v>
      </c>
      <c r="Q1615" s="17"/>
      <c r="R1615" s="41" t="str">
        <f t="shared" si="327"/>
        <v xml:space="preserve"> </v>
      </c>
      <c r="S1615" s="17"/>
      <c r="T1615" s="41" t="str">
        <f t="shared" si="328"/>
        <v xml:space="preserve"> </v>
      </c>
      <c r="U1615" s="17"/>
      <c r="V1615" s="41" t="str">
        <f t="shared" si="329"/>
        <v xml:space="preserve"> </v>
      </c>
      <c r="W1615" s="17"/>
      <c r="X1615" s="41" t="str">
        <f t="shared" si="330"/>
        <v xml:space="preserve"> </v>
      </c>
      <c r="Y1615" s="17"/>
      <c r="Z1615" s="41" t="str">
        <f t="shared" si="331"/>
        <v xml:space="preserve"> </v>
      </c>
      <c r="AA1615" s="17"/>
      <c r="AB1615" s="41" t="str">
        <f t="shared" si="332"/>
        <v xml:space="preserve"> </v>
      </c>
      <c r="AC1615" s="17"/>
      <c r="AD1615" s="41" t="str">
        <f t="shared" si="333"/>
        <v xml:space="preserve"> </v>
      </c>
      <c r="AE1615" s="17"/>
      <c r="AF1615" s="42" t="str">
        <f t="shared" si="334"/>
        <v xml:space="preserve"> </v>
      </c>
      <c r="AG1615" s="19">
        <f t="shared" si="335"/>
        <v>2</v>
      </c>
      <c r="AH1615" s="19">
        <f t="shared" si="336"/>
        <v>2</v>
      </c>
      <c r="AI1615" s="47">
        <f t="shared" si="337"/>
        <v>2.2742520553552951E-5</v>
      </c>
    </row>
    <row r="1616" spans="1:35">
      <c r="A1616" t="s">
        <v>666</v>
      </c>
      <c r="B1616" t="s">
        <v>1599</v>
      </c>
      <c r="C1616" t="s">
        <v>341</v>
      </c>
      <c r="D1616" s="4" t="s">
        <v>1218</v>
      </c>
      <c r="E1616" s="2"/>
      <c r="G1616" s="4"/>
      <c r="H1616" s="3" t="s">
        <v>1227</v>
      </c>
      <c r="I1616" s="3" t="s">
        <v>1227</v>
      </c>
      <c r="J1616" s="4">
        <v>246</v>
      </c>
      <c r="K1616" s="4">
        <v>377</v>
      </c>
      <c r="L1616" s="30" t="s">
        <v>1307</v>
      </c>
      <c r="M1616" s="17"/>
      <c r="N1616" s="41" t="str">
        <f t="shared" si="325"/>
        <v xml:space="preserve"> </v>
      </c>
      <c r="O1616" s="17"/>
      <c r="P1616" s="41" t="str">
        <f t="shared" si="326"/>
        <v xml:space="preserve"> </v>
      </c>
      <c r="Q1616" s="17"/>
      <c r="R1616" s="41" t="str">
        <f t="shared" si="327"/>
        <v xml:space="preserve"> </v>
      </c>
      <c r="S1616" s="17"/>
      <c r="T1616" s="41" t="str">
        <f t="shared" si="328"/>
        <v xml:space="preserve"> </v>
      </c>
      <c r="U1616" s="17">
        <v>2</v>
      </c>
      <c r="V1616" s="41">
        <f t="shared" si="329"/>
        <v>3.8697444033821565E-5</v>
      </c>
      <c r="W1616" s="17"/>
      <c r="X1616" s="41" t="str">
        <f t="shared" si="330"/>
        <v xml:space="preserve"> </v>
      </c>
      <c r="Y1616" s="17"/>
      <c r="Z1616" s="41" t="str">
        <f t="shared" si="331"/>
        <v xml:space="preserve"> </v>
      </c>
      <c r="AA1616" s="17"/>
      <c r="AB1616" s="41" t="str">
        <f t="shared" si="332"/>
        <v xml:space="preserve"> </v>
      </c>
      <c r="AC1616" s="17"/>
      <c r="AD1616" s="41" t="str">
        <f t="shared" si="333"/>
        <v xml:space="preserve"> </v>
      </c>
      <c r="AE1616" s="17"/>
      <c r="AF1616" s="42" t="str">
        <f t="shared" si="334"/>
        <v xml:space="preserve"> </v>
      </c>
      <c r="AG1616" s="19">
        <f t="shared" si="335"/>
        <v>2</v>
      </c>
      <c r="AH1616" s="19">
        <f t="shared" si="336"/>
        <v>2</v>
      </c>
      <c r="AI1616" s="47">
        <f t="shared" si="337"/>
        <v>2.2742520553552951E-5</v>
      </c>
    </row>
    <row r="1617" spans="1:35">
      <c r="A1617" t="s">
        <v>1122</v>
      </c>
      <c r="B1617" t="s">
        <v>3665</v>
      </c>
      <c r="C1617" t="s">
        <v>500</v>
      </c>
      <c r="D1617" s="4" t="s">
        <v>1218</v>
      </c>
      <c r="E1617" s="2"/>
      <c r="F1617" t="s">
        <v>3758</v>
      </c>
      <c r="G1617" s="4"/>
      <c r="H1617" s="3" t="s">
        <v>1227</v>
      </c>
      <c r="I1617" s="3" t="s">
        <v>1227</v>
      </c>
      <c r="J1617" s="4"/>
      <c r="K1617" s="4"/>
      <c r="L1617" s="30" t="s">
        <v>1307</v>
      </c>
      <c r="M1617" s="17"/>
      <c r="N1617" s="41" t="str">
        <f t="shared" si="325"/>
        <v xml:space="preserve"> </v>
      </c>
      <c r="O1617" s="17"/>
      <c r="P1617" s="41" t="str">
        <f t="shared" si="326"/>
        <v xml:space="preserve"> </v>
      </c>
      <c r="Q1617" s="17"/>
      <c r="R1617" s="41" t="str">
        <f t="shared" si="327"/>
        <v xml:space="preserve"> </v>
      </c>
      <c r="S1617" s="17"/>
      <c r="T1617" s="41" t="str">
        <f t="shared" si="328"/>
        <v xml:space="preserve"> </v>
      </c>
      <c r="U1617" s="17"/>
      <c r="V1617" s="41" t="str">
        <f t="shared" si="329"/>
        <v xml:space="preserve"> </v>
      </c>
      <c r="W1617" s="17">
        <v>2</v>
      </c>
      <c r="X1617" s="41">
        <f t="shared" si="330"/>
        <v>3.1675641431738993E-4</v>
      </c>
      <c r="Y1617" s="17"/>
      <c r="Z1617" s="41" t="str">
        <f t="shared" si="331"/>
        <v xml:space="preserve"> </v>
      </c>
      <c r="AA1617" s="17"/>
      <c r="AB1617" s="41" t="str">
        <f t="shared" si="332"/>
        <v xml:space="preserve"> </v>
      </c>
      <c r="AC1617" s="17"/>
      <c r="AD1617" s="41" t="str">
        <f t="shared" si="333"/>
        <v xml:space="preserve"> </v>
      </c>
      <c r="AE1617" s="17"/>
      <c r="AF1617" s="42" t="str">
        <f t="shared" si="334"/>
        <v xml:space="preserve"> </v>
      </c>
      <c r="AG1617" s="19">
        <f t="shared" si="335"/>
        <v>2</v>
      </c>
      <c r="AH1617" s="19">
        <f t="shared" si="336"/>
        <v>2</v>
      </c>
      <c r="AI1617" s="47">
        <f t="shared" si="337"/>
        <v>2.2742520553552951E-5</v>
      </c>
    </row>
    <row r="1618" spans="1:35">
      <c r="A1618" t="s">
        <v>4461</v>
      </c>
      <c r="B1618" t="s">
        <v>1836</v>
      </c>
      <c r="C1618" t="s">
        <v>500</v>
      </c>
      <c r="D1618" s="4" t="s">
        <v>1218</v>
      </c>
      <c r="E1618" s="4"/>
      <c r="F1618" t="s">
        <v>4662</v>
      </c>
      <c r="G1618" s="4"/>
      <c r="H1618" s="3" t="s">
        <v>1227</v>
      </c>
      <c r="I1618" s="3" t="s">
        <v>1227</v>
      </c>
      <c r="J1618" s="4"/>
      <c r="K1618" s="4"/>
      <c r="L1618" s="30" t="s">
        <v>1307</v>
      </c>
      <c r="M1618" s="17"/>
      <c r="N1618" s="41" t="str">
        <f t="shared" si="325"/>
        <v xml:space="preserve"> </v>
      </c>
      <c r="O1618" s="17"/>
      <c r="P1618" s="41" t="str">
        <f t="shared" si="326"/>
        <v xml:space="preserve"> </v>
      </c>
      <c r="Q1618" s="17"/>
      <c r="R1618" s="41" t="str">
        <f t="shared" si="327"/>
        <v xml:space="preserve"> </v>
      </c>
      <c r="S1618" s="17"/>
      <c r="T1618" s="41" t="str">
        <f t="shared" si="328"/>
        <v xml:space="preserve"> </v>
      </c>
      <c r="U1618" s="17"/>
      <c r="V1618" s="41" t="str">
        <f t="shared" si="329"/>
        <v xml:space="preserve"> </v>
      </c>
      <c r="W1618" s="17">
        <v>2</v>
      </c>
      <c r="X1618" s="41">
        <f t="shared" si="330"/>
        <v>3.1675641431738993E-4</v>
      </c>
      <c r="Y1618" s="17"/>
      <c r="Z1618" s="41" t="str">
        <f t="shared" si="331"/>
        <v xml:space="preserve"> </v>
      </c>
      <c r="AA1618" s="17"/>
      <c r="AB1618" s="41" t="str">
        <f t="shared" si="332"/>
        <v xml:space="preserve"> </v>
      </c>
      <c r="AC1618" s="17"/>
      <c r="AD1618" s="41" t="str">
        <f t="shared" si="333"/>
        <v xml:space="preserve"> </v>
      </c>
      <c r="AE1618" s="17"/>
      <c r="AF1618" s="42" t="str">
        <f t="shared" si="334"/>
        <v xml:space="preserve"> </v>
      </c>
      <c r="AG1618" s="19">
        <f t="shared" si="335"/>
        <v>2</v>
      </c>
      <c r="AH1618" s="19">
        <f t="shared" si="336"/>
        <v>2</v>
      </c>
      <c r="AI1618" s="47">
        <f t="shared" si="337"/>
        <v>2.2742520553552951E-5</v>
      </c>
    </row>
    <row r="1619" spans="1:35">
      <c r="A1619" t="s">
        <v>1013</v>
      </c>
      <c r="B1619" t="s">
        <v>623</v>
      </c>
      <c r="C1619" t="s">
        <v>2544</v>
      </c>
      <c r="D1619" s="4" t="s">
        <v>1217</v>
      </c>
      <c r="E1619" s="2" t="s">
        <v>1803</v>
      </c>
      <c r="G1619" s="4"/>
      <c r="H1619" s="3" t="s">
        <v>1227</v>
      </c>
      <c r="I1619" s="3" t="s">
        <v>505</v>
      </c>
      <c r="J1619" s="4"/>
      <c r="K1619" s="4"/>
      <c r="L1619" s="30" t="s">
        <v>1305</v>
      </c>
      <c r="M1619" s="17"/>
      <c r="N1619" s="41" t="str">
        <f t="shared" si="325"/>
        <v xml:space="preserve"> </v>
      </c>
      <c r="O1619" s="17"/>
      <c r="P1619" s="41" t="str">
        <f t="shared" si="326"/>
        <v xml:space="preserve"> </v>
      </c>
      <c r="Q1619" s="17"/>
      <c r="R1619" s="41" t="str">
        <f t="shared" si="327"/>
        <v xml:space="preserve"> </v>
      </c>
      <c r="S1619" s="17"/>
      <c r="T1619" s="41" t="str">
        <f t="shared" si="328"/>
        <v xml:space="preserve"> </v>
      </c>
      <c r="U1619" s="17">
        <v>1</v>
      </c>
      <c r="V1619" s="41">
        <f t="shared" si="329"/>
        <v>1.9348722016910783E-5</v>
      </c>
      <c r="W1619" s="17"/>
      <c r="X1619" s="41" t="str">
        <f t="shared" si="330"/>
        <v xml:space="preserve"> </v>
      </c>
      <c r="Y1619" s="17"/>
      <c r="Z1619" s="41" t="str">
        <f t="shared" si="331"/>
        <v xml:space="preserve"> </v>
      </c>
      <c r="AA1619" s="17"/>
      <c r="AB1619" s="41" t="str">
        <f t="shared" si="332"/>
        <v xml:space="preserve"> </v>
      </c>
      <c r="AC1619" s="17">
        <v>1</v>
      </c>
      <c r="AD1619" s="41">
        <f t="shared" si="333"/>
        <v>2.6845637583892615E-4</v>
      </c>
      <c r="AE1619" s="17"/>
      <c r="AF1619" s="42" t="str">
        <f t="shared" si="334"/>
        <v xml:space="preserve"> </v>
      </c>
      <c r="AG1619" s="19">
        <f t="shared" si="335"/>
        <v>4</v>
      </c>
      <c r="AH1619" s="19">
        <f t="shared" si="336"/>
        <v>2</v>
      </c>
      <c r="AI1619" s="47">
        <f t="shared" si="337"/>
        <v>2.2742520553552951E-5</v>
      </c>
    </row>
    <row r="1620" spans="1:35">
      <c r="A1620" t="s">
        <v>882</v>
      </c>
      <c r="B1620" t="s">
        <v>3081</v>
      </c>
      <c r="C1620" t="s">
        <v>891</v>
      </c>
      <c r="D1620" s="4" t="s">
        <v>1217</v>
      </c>
      <c r="E1620" s="2"/>
      <c r="F1620" t="s">
        <v>5455</v>
      </c>
      <c r="G1620" s="4"/>
      <c r="H1620" s="3" t="s">
        <v>1227</v>
      </c>
      <c r="I1620" s="3" t="s">
        <v>1227</v>
      </c>
      <c r="J1620" s="4"/>
      <c r="K1620" s="4">
        <v>213</v>
      </c>
      <c r="L1620" s="30" t="s">
        <v>1215</v>
      </c>
      <c r="M1620" s="17"/>
      <c r="N1620" s="41" t="str">
        <f t="shared" si="325"/>
        <v xml:space="preserve"> </v>
      </c>
      <c r="O1620" s="17"/>
      <c r="P1620" s="41" t="str">
        <f t="shared" si="326"/>
        <v xml:space="preserve"> </v>
      </c>
      <c r="Q1620" s="17"/>
      <c r="R1620" s="41" t="str">
        <f t="shared" si="327"/>
        <v xml:space="preserve"> </v>
      </c>
      <c r="S1620" s="17"/>
      <c r="T1620" s="41" t="str">
        <f t="shared" si="328"/>
        <v xml:space="preserve"> </v>
      </c>
      <c r="U1620" s="17">
        <v>2</v>
      </c>
      <c r="V1620" s="41">
        <f t="shared" si="329"/>
        <v>3.8697444033821565E-5</v>
      </c>
      <c r="W1620" s="17"/>
      <c r="X1620" s="41" t="str">
        <f t="shared" si="330"/>
        <v xml:space="preserve"> </v>
      </c>
      <c r="Y1620" s="17"/>
      <c r="Z1620" s="41" t="str">
        <f t="shared" si="331"/>
        <v xml:space="preserve"> </v>
      </c>
      <c r="AA1620" s="17"/>
      <c r="AB1620" s="41" t="str">
        <f t="shared" si="332"/>
        <v xml:space="preserve"> </v>
      </c>
      <c r="AC1620" s="17"/>
      <c r="AD1620" s="41" t="str">
        <f t="shared" si="333"/>
        <v xml:space="preserve"> </v>
      </c>
      <c r="AE1620" s="17"/>
      <c r="AF1620" s="42" t="str">
        <f t="shared" si="334"/>
        <v xml:space="preserve"> </v>
      </c>
      <c r="AG1620" s="19">
        <f t="shared" si="335"/>
        <v>2</v>
      </c>
      <c r="AH1620" s="19">
        <f t="shared" si="336"/>
        <v>2</v>
      </c>
      <c r="AI1620" s="47">
        <f t="shared" si="337"/>
        <v>2.2742520553552951E-5</v>
      </c>
    </row>
    <row r="1621" spans="1:35">
      <c r="A1621" t="s">
        <v>882</v>
      </c>
      <c r="B1621" t="s">
        <v>748</v>
      </c>
      <c r="C1621" t="s">
        <v>891</v>
      </c>
      <c r="D1621" s="4" t="s">
        <v>1217</v>
      </c>
      <c r="E1621" s="2"/>
      <c r="F1621" t="s">
        <v>2330</v>
      </c>
      <c r="G1621" s="4"/>
      <c r="H1621" s="3" t="s">
        <v>1227</v>
      </c>
      <c r="I1621" s="3" t="s">
        <v>1227</v>
      </c>
      <c r="J1621" s="4">
        <v>33</v>
      </c>
      <c r="K1621" s="4">
        <v>207</v>
      </c>
      <c r="L1621" s="30" t="s">
        <v>1215</v>
      </c>
      <c r="M1621" s="17"/>
      <c r="N1621" s="41" t="str">
        <f t="shared" si="325"/>
        <v xml:space="preserve"> </v>
      </c>
      <c r="O1621" s="17"/>
      <c r="P1621" s="41" t="str">
        <f t="shared" si="326"/>
        <v xml:space="preserve"> </v>
      </c>
      <c r="Q1621" s="17"/>
      <c r="R1621" s="41" t="str">
        <f t="shared" si="327"/>
        <v xml:space="preserve"> </v>
      </c>
      <c r="S1621" s="17"/>
      <c r="T1621" s="41" t="str">
        <f t="shared" si="328"/>
        <v xml:space="preserve"> </v>
      </c>
      <c r="U1621" s="17">
        <v>2</v>
      </c>
      <c r="V1621" s="41">
        <f t="shared" si="329"/>
        <v>3.8697444033821565E-5</v>
      </c>
      <c r="W1621" s="17"/>
      <c r="X1621" s="41" t="str">
        <f t="shared" si="330"/>
        <v xml:space="preserve"> </v>
      </c>
      <c r="Y1621" s="17"/>
      <c r="Z1621" s="41" t="str">
        <f t="shared" si="331"/>
        <v xml:space="preserve"> </v>
      </c>
      <c r="AA1621" s="17"/>
      <c r="AB1621" s="41" t="str">
        <f t="shared" si="332"/>
        <v xml:space="preserve"> </v>
      </c>
      <c r="AC1621" s="17"/>
      <c r="AD1621" s="41" t="str">
        <f t="shared" si="333"/>
        <v xml:space="preserve"> </v>
      </c>
      <c r="AE1621" s="17"/>
      <c r="AF1621" s="42" t="str">
        <f t="shared" si="334"/>
        <v xml:space="preserve"> </v>
      </c>
      <c r="AG1621" s="19">
        <f t="shared" si="335"/>
        <v>2</v>
      </c>
      <c r="AH1621" s="19">
        <f t="shared" si="336"/>
        <v>2</v>
      </c>
      <c r="AI1621" s="47">
        <f t="shared" si="337"/>
        <v>2.2742520553552951E-5</v>
      </c>
    </row>
    <row r="1622" spans="1:35">
      <c r="A1622" t="s">
        <v>882</v>
      </c>
      <c r="B1622" t="s">
        <v>97</v>
      </c>
      <c r="C1622" t="s">
        <v>891</v>
      </c>
      <c r="D1622" s="4" t="s">
        <v>1217</v>
      </c>
      <c r="E1622" s="2"/>
      <c r="F1622" t="s">
        <v>4321</v>
      </c>
      <c r="G1622" s="4"/>
      <c r="H1622" s="3" t="s">
        <v>1227</v>
      </c>
      <c r="I1622" s="3" t="s">
        <v>1227</v>
      </c>
      <c r="J1622" s="4">
        <v>34</v>
      </c>
      <c r="K1622" s="4">
        <v>212</v>
      </c>
      <c r="L1622" s="30" t="s">
        <v>1215</v>
      </c>
      <c r="M1622" s="17"/>
      <c r="N1622" s="41" t="str">
        <f t="shared" si="325"/>
        <v xml:space="preserve"> </v>
      </c>
      <c r="O1622" s="17"/>
      <c r="P1622" s="41" t="str">
        <f t="shared" si="326"/>
        <v xml:space="preserve"> </v>
      </c>
      <c r="Q1622" s="17"/>
      <c r="R1622" s="41" t="str">
        <f t="shared" si="327"/>
        <v xml:space="preserve"> </v>
      </c>
      <c r="S1622" s="17"/>
      <c r="T1622" s="41" t="str">
        <f t="shared" si="328"/>
        <v xml:space="preserve"> </v>
      </c>
      <c r="U1622" s="17"/>
      <c r="V1622" s="41" t="str">
        <f t="shared" si="329"/>
        <v xml:space="preserve"> </v>
      </c>
      <c r="W1622" s="17">
        <v>2</v>
      </c>
      <c r="X1622" s="41">
        <f t="shared" si="330"/>
        <v>3.1675641431738993E-4</v>
      </c>
      <c r="Y1622" s="17"/>
      <c r="Z1622" s="41" t="str">
        <f t="shared" si="331"/>
        <v xml:space="preserve"> </v>
      </c>
      <c r="AA1622" s="17"/>
      <c r="AB1622" s="41" t="str">
        <f t="shared" si="332"/>
        <v xml:space="preserve"> </v>
      </c>
      <c r="AC1622" s="17"/>
      <c r="AD1622" s="41" t="str">
        <f t="shared" si="333"/>
        <v xml:space="preserve"> </v>
      </c>
      <c r="AE1622" s="17"/>
      <c r="AF1622" s="42" t="str">
        <f t="shared" si="334"/>
        <v xml:space="preserve"> </v>
      </c>
      <c r="AG1622" s="19">
        <f t="shared" si="335"/>
        <v>2</v>
      </c>
      <c r="AH1622" s="19">
        <f t="shared" si="336"/>
        <v>2</v>
      </c>
      <c r="AI1622" s="47">
        <f t="shared" si="337"/>
        <v>2.2742520553552951E-5</v>
      </c>
    </row>
    <row r="1623" spans="1:35">
      <c r="A1623" t="s">
        <v>670</v>
      </c>
      <c r="B1623" s="5" t="s">
        <v>1541</v>
      </c>
      <c r="C1623" t="s">
        <v>341</v>
      </c>
      <c r="D1623" s="4" t="s">
        <v>1218</v>
      </c>
      <c r="E1623" s="4" t="s">
        <v>4</v>
      </c>
      <c r="F1623" s="5"/>
      <c r="G1623" s="4"/>
      <c r="H1623" s="3" t="s">
        <v>1227</v>
      </c>
      <c r="I1623" s="3" t="s">
        <v>505</v>
      </c>
      <c r="J1623" s="4"/>
      <c r="K1623" s="4"/>
      <c r="L1623" s="30" t="s">
        <v>1307</v>
      </c>
      <c r="M1623" s="17"/>
      <c r="N1623" s="41" t="str">
        <f t="shared" si="325"/>
        <v xml:space="preserve"> </v>
      </c>
      <c r="O1623" s="17"/>
      <c r="P1623" s="41" t="str">
        <f t="shared" si="326"/>
        <v xml:space="preserve"> </v>
      </c>
      <c r="Q1623" s="17">
        <v>2</v>
      </c>
      <c r="R1623" s="41">
        <f t="shared" si="327"/>
        <v>9.0049527239981989E-4</v>
      </c>
      <c r="S1623" s="17"/>
      <c r="T1623" s="41" t="str">
        <f t="shared" si="328"/>
        <v xml:space="preserve"> </v>
      </c>
      <c r="U1623" s="17"/>
      <c r="V1623" s="41" t="str">
        <f t="shared" si="329"/>
        <v xml:space="preserve"> </v>
      </c>
      <c r="W1623" s="17"/>
      <c r="X1623" s="41" t="str">
        <f t="shared" si="330"/>
        <v xml:space="preserve"> </v>
      </c>
      <c r="Y1623" s="17"/>
      <c r="Z1623" s="41" t="str">
        <f t="shared" si="331"/>
        <v xml:space="preserve"> </v>
      </c>
      <c r="AA1623" s="17"/>
      <c r="AB1623" s="41" t="str">
        <f t="shared" si="332"/>
        <v xml:space="preserve"> </v>
      </c>
      <c r="AC1623" s="17"/>
      <c r="AD1623" s="41" t="str">
        <f t="shared" si="333"/>
        <v xml:space="preserve"> </v>
      </c>
      <c r="AE1623" s="17"/>
      <c r="AF1623" s="42" t="str">
        <f t="shared" si="334"/>
        <v xml:space="preserve"> </v>
      </c>
      <c r="AG1623" s="19">
        <f t="shared" si="335"/>
        <v>2</v>
      </c>
      <c r="AH1623" s="19">
        <f t="shared" si="336"/>
        <v>2</v>
      </c>
      <c r="AI1623" s="47">
        <f t="shared" si="337"/>
        <v>2.2742520553552951E-5</v>
      </c>
    </row>
    <row r="1624" spans="1:35">
      <c r="A1624" t="s">
        <v>670</v>
      </c>
      <c r="B1624" s="5" t="s">
        <v>3823</v>
      </c>
      <c r="C1624" t="s">
        <v>341</v>
      </c>
      <c r="D1624" s="4" t="s">
        <v>1218</v>
      </c>
      <c r="E1624" s="2" t="s">
        <v>2828</v>
      </c>
      <c r="F1624" t="s">
        <v>3874</v>
      </c>
      <c r="G1624" s="4"/>
      <c r="H1624" s="3" t="s">
        <v>1227</v>
      </c>
      <c r="I1624" s="3" t="s">
        <v>1227</v>
      </c>
      <c r="J1624" s="4"/>
      <c r="K1624" s="4"/>
      <c r="L1624" s="30" t="s">
        <v>1307</v>
      </c>
      <c r="M1624" s="17"/>
      <c r="N1624" s="41" t="str">
        <f t="shared" si="325"/>
        <v xml:space="preserve"> </v>
      </c>
      <c r="O1624" s="17"/>
      <c r="P1624" s="41" t="str">
        <f t="shared" si="326"/>
        <v xml:space="preserve"> </v>
      </c>
      <c r="Q1624" s="17"/>
      <c r="R1624" s="41" t="str">
        <f t="shared" si="327"/>
        <v xml:space="preserve"> </v>
      </c>
      <c r="S1624" s="17"/>
      <c r="T1624" s="41" t="str">
        <f t="shared" si="328"/>
        <v xml:space="preserve"> </v>
      </c>
      <c r="U1624" s="17"/>
      <c r="V1624" s="41" t="str">
        <f t="shared" si="329"/>
        <v xml:space="preserve"> </v>
      </c>
      <c r="W1624" s="17"/>
      <c r="X1624" s="41" t="str">
        <f t="shared" si="330"/>
        <v xml:space="preserve"> </v>
      </c>
      <c r="Y1624" s="17"/>
      <c r="Z1624" s="41" t="str">
        <f t="shared" si="331"/>
        <v xml:space="preserve"> </v>
      </c>
      <c r="AA1624" s="17">
        <v>2</v>
      </c>
      <c r="AB1624" s="41">
        <f t="shared" si="332"/>
        <v>9.1617040769583142E-4</v>
      </c>
      <c r="AC1624" s="17"/>
      <c r="AD1624" s="41" t="str">
        <f t="shared" si="333"/>
        <v xml:space="preserve"> </v>
      </c>
      <c r="AE1624" s="17"/>
      <c r="AF1624" s="42" t="str">
        <f t="shared" si="334"/>
        <v xml:space="preserve"> </v>
      </c>
      <c r="AG1624" s="19">
        <f t="shared" si="335"/>
        <v>2</v>
      </c>
      <c r="AH1624" s="19">
        <f t="shared" si="336"/>
        <v>2</v>
      </c>
      <c r="AI1624" s="47">
        <f t="shared" si="337"/>
        <v>2.2742520553552951E-5</v>
      </c>
    </row>
    <row r="1625" spans="1:35">
      <c r="A1625" t="s">
        <v>1240</v>
      </c>
      <c r="B1625" t="s">
        <v>1241</v>
      </c>
      <c r="C1625" t="s">
        <v>2026</v>
      </c>
      <c r="D1625" s="4" t="s">
        <v>1217</v>
      </c>
      <c r="E1625" s="2"/>
      <c r="F1625" t="s">
        <v>5412</v>
      </c>
      <c r="G1625" s="4"/>
      <c r="H1625" s="3" t="s">
        <v>1227</v>
      </c>
      <c r="I1625" s="3" t="s">
        <v>1227</v>
      </c>
      <c r="J1625" s="4"/>
      <c r="K1625" s="4">
        <v>244</v>
      </c>
      <c r="L1625" s="30" t="s">
        <v>1307</v>
      </c>
      <c r="M1625" s="17"/>
      <c r="N1625" s="41" t="str">
        <f t="shared" si="325"/>
        <v xml:space="preserve"> </v>
      </c>
      <c r="O1625" s="17"/>
      <c r="P1625" s="41" t="str">
        <f t="shared" si="326"/>
        <v xml:space="preserve"> </v>
      </c>
      <c r="Q1625" s="17"/>
      <c r="R1625" s="41" t="str">
        <f t="shared" si="327"/>
        <v xml:space="preserve"> </v>
      </c>
      <c r="S1625" s="17"/>
      <c r="T1625" s="41" t="str">
        <f t="shared" si="328"/>
        <v xml:space="preserve"> </v>
      </c>
      <c r="U1625" s="17">
        <v>2</v>
      </c>
      <c r="V1625" s="41">
        <f t="shared" si="329"/>
        <v>3.8697444033821565E-5</v>
      </c>
      <c r="W1625" s="17"/>
      <c r="X1625" s="41" t="str">
        <f t="shared" si="330"/>
        <v xml:space="preserve"> </v>
      </c>
      <c r="Y1625" s="17"/>
      <c r="Z1625" s="41" t="str">
        <f t="shared" si="331"/>
        <v xml:space="preserve"> </v>
      </c>
      <c r="AA1625" s="17"/>
      <c r="AB1625" s="41" t="str">
        <f t="shared" si="332"/>
        <v xml:space="preserve"> </v>
      </c>
      <c r="AC1625" s="17"/>
      <c r="AD1625" s="41" t="str">
        <f t="shared" si="333"/>
        <v xml:space="preserve"> </v>
      </c>
      <c r="AE1625" s="17"/>
      <c r="AF1625" s="42" t="str">
        <f t="shared" si="334"/>
        <v xml:space="preserve"> </v>
      </c>
      <c r="AG1625" s="19">
        <f t="shared" si="335"/>
        <v>2</v>
      </c>
      <c r="AH1625" s="19">
        <f t="shared" si="336"/>
        <v>2</v>
      </c>
      <c r="AI1625" s="47">
        <f t="shared" si="337"/>
        <v>2.2742520553552951E-5</v>
      </c>
    </row>
    <row r="1626" spans="1:35">
      <c r="A1626" t="s">
        <v>360</v>
      </c>
      <c r="B1626" t="s">
        <v>565</v>
      </c>
      <c r="C1626" t="s">
        <v>340</v>
      </c>
      <c r="D1626" s="4" t="s">
        <v>1217</v>
      </c>
      <c r="E1626" s="2"/>
      <c r="G1626" s="4" t="s">
        <v>154</v>
      </c>
      <c r="H1626" s="3" t="s">
        <v>1227</v>
      </c>
      <c r="I1626" s="3" t="s">
        <v>1227</v>
      </c>
      <c r="J1626" s="4">
        <v>95</v>
      </c>
      <c r="K1626" s="4">
        <v>165</v>
      </c>
      <c r="L1626" s="30" t="s">
        <v>1305</v>
      </c>
      <c r="M1626" s="17"/>
      <c r="N1626" s="41" t="str">
        <f t="shared" si="325"/>
        <v xml:space="preserve"> </v>
      </c>
      <c r="O1626" s="17"/>
      <c r="P1626" s="41" t="str">
        <f t="shared" si="326"/>
        <v xml:space="preserve"> </v>
      </c>
      <c r="Q1626" s="17"/>
      <c r="R1626" s="41" t="str">
        <f t="shared" si="327"/>
        <v xml:space="preserve"> </v>
      </c>
      <c r="S1626" s="17"/>
      <c r="T1626" s="41" t="str">
        <f t="shared" si="328"/>
        <v xml:space="preserve"> </v>
      </c>
      <c r="U1626" s="17">
        <v>2</v>
      </c>
      <c r="V1626" s="41">
        <f t="shared" si="329"/>
        <v>3.8697444033821565E-5</v>
      </c>
      <c r="W1626" s="17"/>
      <c r="X1626" s="41" t="str">
        <f t="shared" si="330"/>
        <v xml:space="preserve"> </v>
      </c>
      <c r="Y1626" s="17"/>
      <c r="Z1626" s="41" t="str">
        <f t="shared" si="331"/>
        <v xml:space="preserve"> </v>
      </c>
      <c r="AA1626" s="17"/>
      <c r="AB1626" s="41" t="str">
        <f t="shared" si="332"/>
        <v xml:space="preserve"> </v>
      </c>
      <c r="AC1626" s="17"/>
      <c r="AD1626" s="41" t="str">
        <f t="shared" si="333"/>
        <v xml:space="preserve"> </v>
      </c>
      <c r="AE1626" s="17"/>
      <c r="AF1626" s="42" t="str">
        <f t="shared" si="334"/>
        <v xml:space="preserve"> </v>
      </c>
      <c r="AG1626" s="19">
        <f t="shared" si="335"/>
        <v>2</v>
      </c>
      <c r="AH1626" s="19">
        <f t="shared" si="336"/>
        <v>2</v>
      </c>
      <c r="AI1626" s="47">
        <f t="shared" si="337"/>
        <v>2.2742520553552951E-5</v>
      </c>
    </row>
    <row r="1627" spans="1:35">
      <c r="A1627" t="s">
        <v>360</v>
      </c>
      <c r="B1627" t="s">
        <v>367</v>
      </c>
      <c r="C1627" t="s">
        <v>340</v>
      </c>
      <c r="D1627" s="4" t="s">
        <v>1217</v>
      </c>
      <c r="E1627" s="2" t="s">
        <v>1803</v>
      </c>
      <c r="G1627" s="4"/>
      <c r="H1627" s="3" t="s">
        <v>1227</v>
      </c>
      <c r="I1627" s="3" t="s">
        <v>1227</v>
      </c>
      <c r="J1627" s="4">
        <v>96</v>
      </c>
      <c r="K1627" s="4">
        <v>167</v>
      </c>
      <c r="L1627" s="30" t="s">
        <v>1305</v>
      </c>
      <c r="M1627" s="17"/>
      <c r="N1627" s="41" t="str">
        <f t="shared" si="325"/>
        <v xml:space="preserve"> </v>
      </c>
      <c r="O1627" s="17"/>
      <c r="P1627" s="41" t="str">
        <f t="shared" si="326"/>
        <v xml:space="preserve"> </v>
      </c>
      <c r="Q1627" s="17"/>
      <c r="R1627" s="41" t="str">
        <f t="shared" si="327"/>
        <v xml:space="preserve"> </v>
      </c>
      <c r="S1627" s="17"/>
      <c r="T1627" s="41" t="str">
        <f t="shared" si="328"/>
        <v xml:space="preserve"> </v>
      </c>
      <c r="U1627" s="17">
        <v>2</v>
      </c>
      <c r="V1627" s="41">
        <f t="shared" si="329"/>
        <v>3.8697444033821565E-5</v>
      </c>
      <c r="W1627" s="17"/>
      <c r="X1627" s="41" t="str">
        <f t="shared" si="330"/>
        <v xml:space="preserve"> </v>
      </c>
      <c r="Y1627" s="17"/>
      <c r="Z1627" s="41" t="str">
        <f t="shared" si="331"/>
        <v xml:space="preserve"> </v>
      </c>
      <c r="AA1627" s="17"/>
      <c r="AB1627" s="41" t="str">
        <f t="shared" si="332"/>
        <v xml:space="preserve"> </v>
      </c>
      <c r="AC1627" s="17"/>
      <c r="AD1627" s="41" t="str">
        <f t="shared" si="333"/>
        <v xml:space="preserve"> </v>
      </c>
      <c r="AE1627" s="17"/>
      <c r="AF1627" s="42" t="str">
        <f t="shared" si="334"/>
        <v xml:space="preserve"> </v>
      </c>
      <c r="AG1627" s="19">
        <f t="shared" si="335"/>
        <v>2</v>
      </c>
      <c r="AH1627" s="19">
        <f t="shared" si="336"/>
        <v>2</v>
      </c>
      <c r="AI1627" s="47">
        <f t="shared" si="337"/>
        <v>2.2742520553552951E-5</v>
      </c>
    </row>
    <row r="1628" spans="1:35">
      <c r="A1628" t="s">
        <v>360</v>
      </c>
      <c r="B1628" t="s">
        <v>2634</v>
      </c>
      <c r="C1628" t="s">
        <v>340</v>
      </c>
      <c r="D1628" s="4" t="s">
        <v>1217</v>
      </c>
      <c r="E1628" s="2" t="s">
        <v>1803</v>
      </c>
      <c r="F1628" t="s">
        <v>2693</v>
      </c>
      <c r="G1628" s="4"/>
      <c r="H1628" s="3" t="s">
        <v>1227</v>
      </c>
      <c r="I1628" s="3" t="s">
        <v>1227</v>
      </c>
      <c r="J1628" s="4">
        <v>96</v>
      </c>
      <c r="K1628" s="4"/>
      <c r="L1628" s="30" t="s">
        <v>1305</v>
      </c>
      <c r="M1628" s="17"/>
      <c r="N1628" s="41" t="str">
        <f t="shared" si="325"/>
        <v xml:space="preserve"> </v>
      </c>
      <c r="O1628" s="17"/>
      <c r="P1628" s="41" t="str">
        <f t="shared" si="326"/>
        <v xml:space="preserve"> </v>
      </c>
      <c r="Q1628" s="17"/>
      <c r="R1628" s="41" t="str">
        <f t="shared" si="327"/>
        <v xml:space="preserve"> </v>
      </c>
      <c r="S1628" s="17"/>
      <c r="T1628" s="41" t="str">
        <f t="shared" si="328"/>
        <v xml:space="preserve"> </v>
      </c>
      <c r="U1628" s="17">
        <v>2</v>
      </c>
      <c r="V1628" s="41">
        <f t="shared" si="329"/>
        <v>3.8697444033821565E-5</v>
      </c>
      <c r="W1628" s="17"/>
      <c r="X1628" s="41" t="str">
        <f t="shared" si="330"/>
        <v xml:space="preserve"> </v>
      </c>
      <c r="Y1628" s="17"/>
      <c r="Z1628" s="41" t="str">
        <f t="shared" si="331"/>
        <v xml:space="preserve"> </v>
      </c>
      <c r="AA1628" s="17"/>
      <c r="AB1628" s="41" t="str">
        <f t="shared" si="332"/>
        <v xml:space="preserve"> </v>
      </c>
      <c r="AC1628" s="17"/>
      <c r="AD1628" s="41" t="str">
        <f t="shared" si="333"/>
        <v xml:space="preserve"> </v>
      </c>
      <c r="AE1628" s="17"/>
      <c r="AF1628" s="42" t="str">
        <f t="shared" si="334"/>
        <v xml:space="preserve"> </v>
      </c>
      <c r="AG1628" s="19">
        <f t="shared" si="335"/>
        <v>2</v>
      </c>
      <c r="AH1628" s="19">
        <f t="shared" si="336"/>
        <v>2</v>
      </c>
      <c r="AI1628" s="47">
        <f t="shared" si="337"/>
        <v>2.2742520553552951E-5</v>
      </c>
    </row>
    <row r="1629" spans="1:35">
      <c r="A1629" t="s">
        <v>360</v>
      </c>
      <c r="B1629" s="5" t="s">
        <v>1997</v>
      </c>
      <c r="C1629" t="s">
        <v>340</v>
      </c>
      <c r="D1629" s="4" t="s">
        <v>1217</v>
      </c>
      <c r="E1629" s="2"/>
      <c r="F1629" s="5" t="s">
        <v>4674</v>
      </c>
      <c r="G1629" s="4"/>
      <c r="H1629" s="3" t="s">
        <v>1227</v>
      </c>
      <c r="I1629" s="3" t="s">
        <v>1227</v>
      </c>
      <c r="J1629" s="4"/>
      <c r="K1629" s="4"/>
      <c r="L1629" s="30" t="s">
        <v>1305</v>
      </c>
      <c r="M1629" s="17"/>
      <c r="N1629" s="41" t="str">
        <f t="shared" si="325"/>
        <v xml:space="preserve"> </v>
      </c>
      <c r="O1629" s="17"/>
      <c r="P1629" s="41" t="str">
        <f t="shared" si="326"/>
        <v xml:space="preserve"> </v>
      </c>
      <c r="Q1629" s="17"/>
      <c r="R1629" s="41" t="str">
        <f t="shared" si="327"/>
        <v xml:space="preserve"> </v>
      </c>
      <c r="S1629" s="17"/>
      <c r="T1629" s="41" t="str">
        <f t="shared" si="328"/>
        <v xml:space="preserve"> </v>
      </c>
      <c r="U1629" s="17"/>
      <c r="V1629" s="41" t="str">
        <f t="shared" si="329"/>
        <v xml:space="preserve"> </v>
      </c>
      <c r="W1629" s="17"/>
      <c r="X1629" s="41" t="str">
        <f t="shared" si="330"/>
        <v xml:space="preserve"> </v>
      </c>
      <c r="Y1629" s="17"/>
      <c r="Z1629" s="41" t="str">
        <f t="shared" si="331"/>
        <v xml:space="preserve"> </v>
      </c>
      <c r="AA1629" s="17"/>
      <c r="AB1629" s="41" t="str">
        <f t="shared" si="332"/>
        <v xml:space="preserve"> </v>
      </c>
      <c r="AC1629" s="17">
        <v>2</v>
      </c>
      <c r="AD1629" s="41">
        <f t="shared" si="333"/>
        <v>5.369127516778523E-4</v>
      </c>
      <c r="AE1629" s="17"/>
      <c r="AF1629" s="42" t="str">
        <f t="shared" si="334"/>
        <v xml:space="preserve"> </v>
      </c>
      <c r="AG1629" s="19">
        <f t="shared" si="335"/>
        <v>2</v>
      </c>
      <c r="AH1629" s="19">
        <f t="shared" si="336"/>
        <v>2</v>
      </c>
      <c r="AI1629" s="47">
        <f t="shared" si="337"/>
        <v>2.2742520553552951E-5</v>
      </c>
    </row>
    <row r="1630" spans="1:35">
      <c r="A1630" t="s">
        <v>360</v>
      </c>
      <c r="B1630" s="5" t="s">
        <v>4889</v>
      </c>
      <c r="C1630" t="s">
        <v>340</v>
      </c>
      <c r="D1630" s="4" t="s">
        <v>1217</v>
      </c>
      <c r="E1630" s="2"/>
      <c r="F1630" s="5"/>
      <c r="G1630" s="4" t="s">
        <v>154</v>
      </c>
      <c r="H1630" s="3" t="s">
        <v>1227</v>
      </c>
      <c r="I1630" s="3" t="s">
        <v>1227</v>
      </c>
      <c r="J1630" s="4"/>
      <c r="K1630" s="4"/>
      <c r="L1630" s="30" t="s">
        <v>1305</v>
      </c>
      <c r="M1630" s="17"/>
      <c r="N1630" s="41" t="str">
        <f t="shared" si="325"/>
        <v xml:space="preserve"> </v>
      </c>
      <c r="O1630" s="17"/>
      <c r="P1630" s="41" t="str">
        <f t="shared" si="326"/>
        <v xml:space="preserve"> </v>
      </c>
      <c r="Q1630" s="17"/>
      <c r="R1630" s="41" t="str">
        <f t="shared" si="327"/>
        <v xml:space="preserve"> </v>
      </c>
      <c r="S1630" s="17"/>
      <c r="T1630" s="41" t="str">
        <f t="shared" si="328"/>
        <v xml:space="preserve"> </v>
      </c>
      <c r="U1630" s="17"/>
      <c r="V1630" s="41" t="str">
        <f t="shared" si="329"/>
        <v xml:space="preserve"> </v>
      </c>
      <c r="W1630" s="17">
        <v>2</v>
      </c>
      <c r="X1630" s="41">
        <f t="shared" si="330"/>
        <v>3.1675641431738993E-4</v>
      </c>
      <c r="Y1630" s="17"/>
      <c r="Z1630" s="41" t="str">
        <f t="shared" si="331"/>
        <v xml:space="preserve"> </v>
      </c>
      <c r="AA1630" s="17"/>
      <c r="AB1630" s="41" t="str">
        <f t="shared" si="332"/>
        <v xml:space="preserve"> </v>
      </c>
      <c r="AC1630" s="17"/>
      <c r="AD1630" s="41" t="str">
        <f t="shared" si="333"/>
        <v xml:space="preserve"> </v>
      </c>
      <c r="AE1630" s="17"/>
      <c r="AF1630" s="42" t="str">
        <f t="shared" si="334"/>
        <v xml:space="preserve"> </v>
      </c>
      <c r="AG1630" s="19">
        <f t="shared" si="335"/>
        <v>2</v>
      </c>
      <c r="AH1630" s="19">
        <f t="shared" si="336"/>
        <v>2</v>
      </c>
      <c r="AI1630" s="47">
        <f t="shared" si="337"/>
        <v>2.2742520553552951E-5</v>
      </c>
    </row>
    <row r="1631" spans="1:35">
      <c r="A1631" t="s">
        <v>360</v>
      </c>
      <c r="B1631" t="s">
        <v>369</v>
      </c>
      <c r="C1631" t="s">
        <v>340</v>
      </c>
      <c r="D1631" s="4" t="s">
        <v>1217</v>
      </c>
      <c r="E1631" s="2"/>
      <c r="G1631" s="4"/>
      <c r="H1631" s="3" t="s">
        <v>1227</v>
      </c>
      <c r="I1631" s="3" t="s">
        <v>1227</v>
      </c>
      <c r="J1631" s="4"/>
      <c r="K1631" s="4">
        <v>166</v>
      </c>
      <c r="L1631" s="30" t="s">
        <v>1305</v>
      </c>
      <c r="M1631" s="17"/>
      <c r="N1631" s="41" t="str">
        <f t="shared" si="325"/>
        <v xml:space="preserve"> </v>
      </c>
      <c r="O1631" s="17"/>
      <c r="P1631" s="41" t="str">
        <f t="shared" si="326"/>
        <v xml:space="preserve"> </v>
      </c>
      <c r="Q1631" s="17"/>
      <c r="R1631" s="41" t="str">
        <f t="shared" si="327"/>
        <v xml:space="preserve"> </v>
      </c>
      <c r="S1631" s="17"/>
      <c r="T1631" s="41" t="str">
        <f t="shared" si="328"/>
        <v xml:space="preserve"> </v>
      </c>
      <c r="U1631" s="17">
        <v>2</v>
      </c>
      <c r="V1631" s="41">
        <f t="shared" si="329"/>
        <v>3.8697444033821565E-5</v>
      </c>
      <c r="W1631" s="17"/>
      <c r="X1631" s="41" t="str">
        <f t="shared" si="330"/>
        <v xml:space="preserve"> </v>
      </c>
      <c r="Y1631" s="17"/>
      <c r="Z1631" s="41" t="str">
        <f t="shared" si="331"/>
        <v xml:space="preserve"> </v>
      </c>
      <c r="AA1631" s="17"/>
      <c r="AB1631" s="41" t="str">
        <f t="shared" si="332"/>
        <v xml:space="preserve"> </v>
      </c>
      <c r="AC1631" s="17"/>
      <c r="AD1631" s="41" t="str">
        <f t="shared" si="333"/>
        <v xml:space="preserve"> </v>
      </c>
      <c r="AE1631" s="17"/>
      <c r="AF1631" s="42" t="str">
        <f t="shared" si="334"/>
        <v xml:space="preserve"> </v>
      </c>
      <c r="AG1631" s="19">
        <f t="shared" si="335"/>
        <v>2</v>
      </c>
      <c r="AH1631" s="19">
        <f t="shared" si="336"/>
        <v>2</v>
      </c>
      <c r="AI1631" s="47">
        <f t="shared" si="337"/>
        <v>2.2742520553552951E-5</v>
      </c>
    </row>
    <row r="1632" spans="1:35">
      <c r="A1632" t="s">
        <v>1839</v>
      </c>
      <c r="B1632" t="s">
        <v>1539</v>
      </c>
      <c r="C1632" t="s">
        <v>340</v>
      </c>
      <c r="D1632" s="4" t="s">
        <v>1217</v>
      </c>
      <c r="E1632" s="2"/>
      <c r="F1632" t="s">
        <v>5528</v>
      </c>
      <c r="G1632" s="4"/>
      <c r="H1632" s="3" t="s">
        <v>1227</v>
      </c>
      <c r="I1632" s="3" t="s">
        <v>505</v>
      </c>
      <c r="J1632" s="4"/>
      <c r="K1632" s="4"/>
      <c r="L1632" s="30" t="s">
        <v>1305</v>
      </c>
      <c r="M1632" s="17"/>
      <c r="N1632" s="41" t="str">
        <f t="shared" si="325"/>
        <v xml:space="preserve"> </v>
      </c>
      <c r="O1632" s="17"/>
      <c r="P1632" s="41" t="str">
        <f t="shared" si="326"/>
        <v xml:space="preserve"> </v>
      </c>
      <c r="Q1632" s="17">
        <v>1</v>
      </c>
      <c r="R1632" s="41">
        <f t="shared" si="327"/>
        <v>4.5024763619990995E-4</v>
      </c>
      <c r="S1632" s="17"/>
      <c r="T1632" s="41" t="str">
        <f t="shared" si="328"/>
        <v xml:space="preserve"> </v>
      </c>
      <c r="U1632" s="17"/>
      <c r="V1632" s="41" t="str">
        <f t="shared" si="329"/>
        <v xml:space="preserve"> </v>
      </c>
      <c r="W1632" s="17"/>
      <c r="X1632" s="41" t="str">
        <f t="shared" si="330"/>
        <v xml:space="preserve"> </v>
      </c>
      <c r="Y1632" s="17"/>
      <c r="Z1632" s="41" t="str">
        <f t="shared" si="331"/>
        <v xml:space="preserve"> </v>
      </c>
      <c r="AA1632" s="17"/>
      <c r="AB1632" s="41" t="str">
        <f t="shared" si="332"/>
        <v xml:space="preserve"> </v>
      </c>
      <c r="AC1632" s="17"/>
      <c r="AD1632" s="41" t="str">
        <f t="shared" si="333"/>
        <v xml:space="preserve"> </v>
      </c>
      <c r="AE1632" s="17">
        <v>1</v>
      </c>
      <c r="AF1632" s="42">
        <f t="shared" si="334"/>
        <v>1.0719262514738985E-4</v>
      </c>
      <c r="AG1632" s="19">
        <f t="shared" si="335"/>
        <v>3</v>
      </c>
      <c r="AH1632" s="19">
        <f t="shared" si="336"/>
        <v>2</v>
      </c>
      <c r="AI1632" s="47">
        <f t="shared" si="337"/>
        <v>2.2742520553552951E-5</v>
      </c>
    </row>
    <row r="1633" spans="1:35">
      <c r="A1633" t="s">
        <v>1839</v>
      </c>
      <c r="B1633" t="s">
        <v>866</v>
      </c>
      <c r="C1633" t="s">
        <v>340</v>
      </c>
      <c r="D1633" s="4" t="s">
        <v>1217</v>
      </c>
      <c r="E1633" s="2"/>
      <c r="F1633" s="5" t="s">
        <v>3315</v>
      </c>
      <c r="G1633" s="4"/>
      <c r="H1633" s="3" t="s">
        <v>1227</v>
      </c>
      <c r="I1633" s="3" t="s">
        <v>1227</v>
      </c>
      <c r="J1633" s="4">
        <v>98</v>
      </c>
      <c r="K1633" s="4">
        <v>171</v>
      </c>
      <c r="L1633" s="30" t="s">
        <v>1305</v>
      </c>
      <c r="M1633" s="17"/>
      <c r="N1633" s="41" t="str">
        <f t="shared" si="325"/>
        <v xml:space="preserve"> </v>
      </c>
      <c r="O1633" s="17"/>
      <c r="P1633" s="41" t="str">
        <f t="shared" si="326"/>
        <v xml:space="preserve"> </v>
      </c>
      <c r="Q1633" s="17"/>
      <c r="R1633" s="41" t="str">
        <f t="shared" si="327"/>
        <v xml:space="preserve"> </v>
      </c>
      <c r="S1633" s="17"/>
      <c r="T1633" s="41" t="str">
        <f t="shared" si="328"/>
        <v xml:space="preserve"> </v>
      </c>
      <c r="U1633" s="17">
        <v>2</v>
      </c>
      <c r="V1633" s="41">
        <f t="shared" si="329"/>
        <v>3.8697444033821565E-5</v>
      </c>
      <c r="W1633" s="17"/>
      <c r="X1633" s="41" t="str">
        <f t="shared" si="330"/>
        <v xml:space="preserve"> </v>
      </c>
      <c r="Y1633" s="17"/>
      <c r="Z1633" s="41" t="str">
        <f t="shared" si="331"/>
        <v xml:space="preserve"> </v>
      </c>
      <c r="AA1633" s="17"/>
      <c r="AB1633" s="41" t="str">
        <f t="shared" si="332"/>
        <v xml:space="preserve"> </v>
      </c>
      <c r="AC1633" s="17"/>
      <c r="AD1633" s="41" t="str">
        <f t="shared" si="333"/>
        <v xml:space="preserve"> </v>
      </c>
      <c r="AE1633" s="17"/>
      <c r="AF1633" s="42" t="str">
        <f t="shared" si="334"/>
        <v xml:space="preserve"> </v>
      </c>
      <c r="AG1633" s="19">
        <f t="shared" si="335"/>
        <v>2</v>
      </c>
      <c r="AH1633" s="19">
        <f t="shared" si="336"/>
        <v>2</v>
      </c>
      <c r="AI1633" s="47">
        <f t="shared" si="337"/>
        <v>2.2742520553552951E-5</v>
      </c>
    </row>
    <row r="1634" spans="1:35">
      <c r="A1634" t="s">
        <v>1090</v>
      </c>
      <c r="B1634" s="5" t="s">
        <v>642</v>
      </c>
      <c r="C1634" t="s">
        <v>2524</v>
      </c>
      <c r="D1634" s="4" t="s">
        <v>1217</v>
      </c>
      <c r="E1634" s="2"/>
      <c r="F1634" t="s">
        <v>1000</v>
      </c>
      <c r="G1634" s="4"/>
      <c r="H1634" s="3" t="s">
        <v>1227</v>
      </c>
      <c r="I1634" s="3" t="s">
        <v>1227</v>
      </c>
      <c r="J1634" s="4"/>
      <c r="K1634" s="4"/>
      <c r="L1634" s="30" t="s">
        <v>1307</v>
      </c>
      <c r="M1634" s="17"/>
      <c r="N1634" s="41" t="str">
        <f t="shared" si="325"/>
        <v xml:space="preserve"> </v>
      </c>
      <c r="O1634" s="17"/>
      <c r="P1634" s="41" t="str">
        <f t="shared" si="326"/>
        <v xml:space="preserve"> </v>
      </c>
      <c r="Q1634" s="17"/>
      <c r="R1634" s="41" t="str">
        <f t="shared" si="327"/>
        <v xml:space="preserve"> </v>
      </c>
      <c r="S1634" s="17"/>
      <c r="T1634" s="41" t="str">
        <f t="shared" si="328"/>
        <v xml:space="preserve"> </v>
      </c>
      <c r="U1634" s="17"/>
      <c r="V1634" s="41" t="str">
        <f t="shared" si="329"/>
        <v xml:space="preserve"> </v>
      </c>
      <c r="W1634" s="17"/>
      <c r="X1634" s="41" t="str">
        <f t="shared" si="330"/>
        <v xml:space="preserve"> </v>
      </c>
      <c r="Y1634" s="17">
        <v>2</v>
      </c>
      <c r="Z1634" s="41">
        <f t="shared" si="331"/>
        <v>6.3938618925831207E-4</v>
      </c>
      <c r="AA1634" s="17"/>
      <c r="AB1634" s="41" t="str">
        <f t="shared" si="332"/>
        <v xml:space="preserve"> </v>
      </c>
      <c r="AC1634" s="17"/>
      <c r="AD1634" s="41" t="str">
        <f t="shared" si="333"/>
        <v xml:space="preserve"> </v>
      </c>
      <c r="AE1634" s="17"/>
      <c r="AF1634" s="42" t="str">
        <f t="shared" si="334"/>
        <v xml:space="preserve"> </v>
      </c>
      <c r="AG1634" s="19">
        <f t="shared" si="335"/>
        <v>2</v>
      </c>
      <c r="AH1634" s="19">
        <f t="shared" si="336"/>
        <v>2</v>
      </c>
      <c r="AI1634" s="47">
        <f t="shared" si="337"/>
        <v>2.2742520553552951E-5</v>
      </c>
    </row>
    <row r="1635" spans="1:35">
      <c r="A1635" t="s">
        <v>1380</v>
      </c>
      <c r="B1635" t="s">
        <v>1896</v>
      </c>
      <c r="C1635" t="s">
        <v>2023</v>
      </c>
      <c r="D1635" s="4" t="s">
        <v>1217</v>
      </c>
      <c r="E1635" s="2"/>
      <c r="G1635" s="4"/>
      <c r="H1635" s="3" t="s">
        <v>1227</v>
      </c>
      <c r="I1635" s="3" t="s">
        <v>505</v>
      </c>
      <c r="J1635" s="4"/>
      <c r="K1635" s="4"/>
      <c r="L1635" s="30" t="s">
        <v>1305</v>
      </c>
      <c r="M1635" s="17"/>
      <c r="N1635" s="41" t="str">
        <f t="shared" si="325"/>
        <v xml:space="preserve"> </v>
      </c>
      <c r="O1635" s="17"/>
      <c r="P1635" s="41" t="str">
        <f t="shared" si="326"/>
        <v xml:space="preserve"> </v>
      </c>
      <c r="Q1635" s="17"/>
      <c r="R1635" s="41" t="str">
        <f t="shared" si="327"/>
        <v xml:space="preserve"> </v>
      </c>
      <c r="S1635" s="17"/>
      <c r="T1635" s="41" t="str">
        <f t="shared" si="328"/>
        <v xml:space="preserve"> </v>
      </c>
      <c r="U1635" s="17">
        <v>2</v>
      </c>
      <c r="V1635" s="41">
        <f t="shared" si="329"/>
        <v>3.8697444033821565E-5</v>
      </c>
      <c r="W1635" s="17"/>
      <c r="X1635" s="41" t="str">
        <f t="shared" si="330"/>
        <v xml:space="preserve"> </v>
      </c>
      <c r="Y1635" s="17"/>
      <c r="Z1635" s="41" t="str">
        <f t="shared" si="331"/>
        <v xml:space="preserve"> </v>
      </c>
      <c r="AA1635" s="17"/>
      <c r="AB1635" s="41" t="str">
        <f t="shared" si="332"/>
        <v xml:space="preserve"> </v>
      </c>
      <c r="AC1635" s="17"/>
      <c r="AD1635" s="41" t="str">
        <f t="shared" si="333"/>
        <v xml:space="preserve"> </v>
      </c>
      <c r="AE1635" s="17"/>
      <c r="AF1635" s="42" t="str">
        <f t="shared" si="334"/>
        <v xml:space="preserve"> </v>
      </c>
      <c r="AG1635" s="19">
        <f t="shared" si="335"/>
        <v>2</v>
      </c>
      <c r="AH1635" s="19">
        <f t="shared" si="336"/>
        <v>2</v>
      </c>
      <c r="AI1635" s="47">
        <f t="shared" si="337"/>
        <v>2.2742520553552951E-5</v>
      </c>
    </row>
    <row r="1636" spans="1:35">
      <c r="A1636" t="s">
        <v>1380</v>
      </c>
      <c r="B1636" s="5" t="s">
        <v>3160</v>
      </c>
      <c r="C1636" t="s">
        <v>2023</v>
      </c>
      <c r="D1636" s="4" t="s">
        <v>1217</v>
      </c>
      <c r="E1636" s="4" t="s">
        <v>1803</v>
      </c>
      <c r="G1636" s="4" t="s">
        <v>154</v>
      </c>
      <c r="H1636" s="3" t="s">
        <v>1227</v>
      </c>
      <c r="I1636" s="3" t="s">
        <v>505</v>
      </c>
      <c r="J1636" s="4"/>
      <c r="K1636" s="4"/>
      <c r="L1636" s="30" t="s">
        <v>1305</v>
      </c>
      <c r="M1636" s="17"/>
      <c r="N1636" s="41" t="str">
        <f t="shared" si="325"/>
        <v xml:space="preserve"> </v>
      </c>
      <c r="O1636" s="17"/>
      <c r="P1636" s="41" t="str">
        <f t="shared" si="326"/>
        <v xml:space="preserve"> </v>
      </c>
      <c r="Q1636" s="17"/>
      <c r="R1636" s="41" t="str">
        <f t="shared" si="327"/>
        <v xml:space="preserve"> </v>
      </c>
      <c r="S1636" s="17"/>
      <c r="T1636" s="41" t="str">
        <f t="shared" si="328"/>
        <v xml:space="preserve"> </v>
      </c>
      <c r="U1636" s="17">
        <v>2</v>
      </c>
      <c r="V1636" s="41">
        <f t="shared" si="329"/>
        <v>3.8697444033821565E-5</v>
      </c>
      <c r="W1636" s="17"/>
      <c r="X1636" s="41" t="str">
        <f t="shared" si="330"/>
        <v xml:space="preserve"> </v>
      </c>
      <c r="Y1636" s="17"/>
      <c r="Z1636" s="41" t="str">
        <f t="shared" si="331"/>
        <v xml:space="preserve"> </v>
      </c>
      <c r="AA1636" s="17"/>
      <c r="AB1636" s="41" t="str">
        <f t="shared" si="332"/>
        <v xml:space="preserve"> </v>
      </c>
      <c r="AC1636" s="17"/>
      <c r="AD1636" s="41" t="str">
        <f t="shared" si="333"/>
        <v xml:space="preserve"> </v>
      </c>
      <c r="AE1636" s="17"/>
      <c r="AF1636" s="42" t="str">
        <f t="shared" si="334"/>
        <v xml:space="preserve"> </v>
      </c>
      <c r="AG1636" s="19">
        <f t="shared" si="335"/>
        <v>2</v>
      </c>
      <c r="AH1636" s="19">
        <f t="shared" si="336"/>
        <v>2</v>
      </c>
      <c r="AI1636" s="47">
        <f t="shared" si="337"/>
        <v>2.2742520553552951E-5</v>
      </c>
    </row>
    <row r="1637" spans="1:35">
      <c r="A1637" t="s">
        <v>830</v>
      </c>
      <c r="B1637" t="s">
        <v>1496</v>
      </c>
      <c r="C1637" t="s">
        <v>832</v>
      </c>
      <c r="D1637" s="4" t="s">
        <v>1308</v>
      </c>
      <c r="E1637" s="2"/>
      <c r="F1637" t="s">
        <v>1005</v>
      </c>
      <c r="G1637" s="4"/>
      <c r="H1637" s="3" t="s">
        <v>1227</v>
      </c>
      <c r="I1637" s="3" t="s">
        <v>1227</v>
      </c>
      <c r="J1637" s="4"/>
      <c r="K1637" s="4"/>
      <c r="L1637" s="30" t="s">
        <v>1307</v>
      </c>
      <c r="M1637" s="17"/>
      <c r="N1637" s="41" t="str">
        <f t="shared" si="325"/>
        <v xml:space="preserve"> </v>
      </c>
      <c r="O1637" s="17"/>
      <c r="P1637" s="41" t="str">
        <f t="shared" si="326"/>
        <v xml:space="preserve"> </v>
      </c>
      <c r="Q1637" s="17"/>
      <c r="R1637" s="41" t="str">
        <f t="shared" si="327"/>
        <v xml:space="preserve"> </v>
      </c>
      <c r="S1637" s="17"/>
      <c r="T1637" s="41" t="str">
        <f t="shared" si="328"/>
        <v xml:space="preserve"> </v>
      </c>
      <c r="U1637" s="17">
        <v>2</v>
      </c>
      <c r="V1637" s="41">
        <f t="shared" si="329"/>
        <v>3.8697444033821565E-5</v>
      </c>
      <c r="W1637" s="17"/>
      <c r="X1637" s="41" t="str">
        <f t="shared" si="330"/>
        <v xml:space="preserve"> </v>
      </c>
      <c r="Y1637" s="17"/>
      <c r="Z1637" s="41" t="str">
        <f t="shared" si="331"/>
        <v xml:space="preserve"> </v>
      </c>
      <c r="AA1637" s="17"/>
      <c r="AB1637" s="41" t="str">
        <f t="shared" si="332"/>
        <v xml:space="preserve"> </v>
      </c>
      <c r="AC1637" s="17"/>
      <c r="AD1637" s="41" t="str">
        <f t="shared" si="333"/>
        <v xml:space="preserve"> </v>
      </c>
      <c r="AE1637" s="17"/>
      <c r="AF1637" s="42" t="str">
        <f t="shared" si="334"/>
        <v xml:space="preserve"> </v>
      </c>
      <c r="AG1637" s="19">
        <f t="shared" si="335"/>
        <v>2</v>
      </c>
      <c r="AH1637" s="19">
        <f t="shared" si="336"/>
        <v>2</v>
      </c>
      <c r="AI1637" s="47">
        <f t="shared" si="337"/>
        <v>2.2742520553552951E-5</v>
      </c>
    </row>
    <row r="1638" spans="1:35">
      <c r="A1638" t="s">
        <v>2527</v>
      </c>
      <c r="B1638" s="5" t="s">
        <v>2443</v>
      </c>
      <c r="C1638" t="s">
        <v>2020</v>
      </c>
      <c r="D1638" s="4" t="s">
        <v>1218</v>
      </c>
      <c r="E1638" s="2"/>
      <c r="G1638" s="4"/>
      <c r="H1638" s="3" t="s">
        <v>1227</v>
      </c>
      <c r="I1638" s="3" t="s">
        <v>505</v>
      </c>
      <c r="J1638" s="4"/>
      <c r="K1638" s="4"/>
      <c r="L1638" s="30" t="s">
        <v>1307</v>
      </c>
      <c r="M1638" s="17"/>
      <c r="N1638" s="41" t="str">
        <f t="shared" si="325"/>
        <v xml:space="preserve"> </v>
      </c>
      <c r="O1638" s="17"/>
      <c r="P1638" s="41" t="str">
        <f t="shared" si="326"/>
        <v xml:space="preserve"> </v>
      </c>
      <c r="Q1638" s="17"/>
      <c r="R1638" s="41" t="str">
        <f t="shared" si="327"/>
        <v xml:space="preserve"> </v>
      </c>
      <c r="S1638" s="17"/>
      <c r="T1638" s="41" t="str">
        <f t="shared" si="328"/>
        <v xml:space="preserve"> </v>
      </c>
      <c r="U1638" s="17"/>
      <c r="V1638" s="41" t="str">
        <f t="shared" si="329"/>
        <v xml:space="preserve"> </v>
      </c>
      <c r="W1638" s="17"/>
      <c r="X1638" s="41" t="str">
        <f t="shared" si="330"/>
        <v xml:space="preserve"> </v>
      </c>
      <c r="Y1638" s="17"/>
      <c r="Z1638" s="41" t="str">
        <f t="shared" si="331"/>
        <v xml:space="preserve"> </v>
      </c>
      <c r="AA1638" s="17"/>
      <c r="AB1638" s="41" t="str">
        <f t="shared" si="332"/>
        <v xml:space="preserve"> </v>
      </c>
      <c r="AC1638" s="17">
        <v>2</v>
      </c>
      <c r="AD1638" s="41">
        <f t="shared" si="333"/>
        <v>5.369127516778523E-4</v>
      </c>
      <c r="AE1638" s="17"/>
      <c r="AF1638" s="42" t="str">
        <f t="shared" si="334"/>
        <v xml:space="preserve"> </v>
      </c>
      <c r="AG1638" s="19">
        <f t="shared" si="335"/>
        <v>2</v>
      </c>
      <c r="AH1638" s="19">
        <f t="shared" si="336"/>
        <v>2</v>
      </c>
      <c r="AI1638" s="47">
        <f t="shared" si="337"/>
        <v>2.2742520553552951E-5</v>
      </c>
    </row>
    <row r="1639" spans="1:35">
      <c r="A1639" t="s">
        <v>2527</v>
      </c>
      <c r="B1639" t="s">
        <v>3937</v>
      </c>
      <c r="C1639" t="s">
        <v>2020</v>
      </c>
      <c r="D1639" s="4" t="s">
        <v>1218</v>
      </c>
      <c r="E1639" s="2" t="s">
        <v>1803</v>
      </c>
      <c r="F1639" t="s">
        <v>5353</v>
      </c>
      <c r="G1639" s="4"/>
      <c r="H1639" s="3" t="s">
        <v>1227</v>
      </c>
      <c r="I1639" s="3" t="s">
        <v>1227</v>
      </c>
      <c r="J1639" s="4"/>
      <c r="K1639" s="4"/>
      <c r="L1639" s="30" t="s">
        <v>1307</v>
      </c>
      <c r="M1639" s="17"/>
      <c r="N1639" s="41" t="str">
        <f t="shared" si="325"/>
        <v xml:space="preserve"> </v>
      </c>
      <c r="O1639" s="17"/>
      <c r="P1639" s="41" t="str">
        <f t="shared" si="326"/>
        <v xml:space="preserve"> </v>
      </c>
      <c r="Q1639" s="17"/>
      <c r="R1639" s="41" t="str">
        <f t="shared" si="327"/>
        <v xml:space="preserve"> </v>
      </c>
      <c r="S1639" s="17"/>
      <c r="T1639" s="41" t="str">
        <f t="shared" si="328"/>
        <v xml:space="preserve"> </v>
      </c>
      <c r="U1639" s="17"/>
      <c r="V1639" s="41" t="str">
        <f t="shared" si="329"/>
        <v xml:space="preserve"> </v>
      </c>
      <c r="W1639" s="17"/>
      <c r="X1639" s="41" t="str">
        <f t="shared" si="330"/>
        <v xml:space="preserve"> </v>
      </c>
      <c r="Y1639" s="17"/>
      <c r="Z1639" s="41" t="str">
        <f t="shared" si="331"/>
        <v xml:space="preserve"> </v>
      </c>
      <c r="AA1639" s="17">
        <v>2</v>
      </c>
      <c r="AB1639" s="41">
        <f t="shared" si="332"/>
        <v>9.1617040769583142E-4</v>
      </c>
      <c r="AC1639" s="17"/>
      <c r="AD1639" s="41" t="str">
        <f t="shared" si="333"/>
        <v xml:space="preserve"> </v>
      </c>
      <c r="AE1639" s="17"/>
      <c r="AF1639" s="42" t="str">
        <f t="shared" si="334"/>
        <v xml:space="preserve"> </v>
      </c>
      <c r="AG1639" s="19">
        <f t="shared" si="335"/>
        <v>2</v>
      </c>
      <c r="AH1639" s="19">
        <f t="shared" si="336"/>
        <v>2</v>
      </c>
      <c r="AI1639" s="47">
        <f t="shared" si="337"/>
        <v>2.2742520553552951E-5</v>
      </c>
    </row>
    <row r="1640" spans="1:35">
      <c r="A1640" t="s">
        <v>2527</v>
      </c>
      <c r="B1640" t="s">
        <v>2333</v>
      </c>
      <c r="C1640" t="s">
        <v>2020</v>
      </c>
      <c r="D1640" s="4" t="s">
        <v>1218</v>
      </c>
      <c r="E1640" s="2"/>
      <c r="G1640" s="4"/>
      <c r="H1640" s="3" t="s">
        <v>1227</v>
      </c>
      <c r="I1640" s="3" t="s">
        <v>1227</v>
      </c>
      <c r="J1640" s="4"/>
      <c r="K1640" s="4"/>
      <c r="L1640" s="30" t="s">
        <v>1307</v>
      </c>
      <c r="M1640" s="17"/>
      <c r="N1640" s="41" t="str">
        <f t="shared" si="325"/>
        <v xml:space="preserve"> </v>
      </c>
      <c r="O1640" s="17"/>
      <c r="P1640" s="41" t="str">
        <f t="shared" si="326"/>
        <v xml:space="preserve"> </v>
      </c>
      <c r="Q1640" s="17"/>
      <c r="R1640" s="41" t="str">
        <f t="shared" si="327"/>
        <v xml:space="preserve"> </v>
      </c>
      <c r="S1640" s="17"/>
      <c r="T1640" s="41" t="str">
        <f t="shared" si="328"/>
        <v xml:space="preserve"> </v>
      </c>
      <c r="U1640" s="17">
        <v>2</v>
      </c>
      <c r="V1640" s="41">
        <f t="shared" si="329"/>
        <v>3.8697444033821565E-5</v>
      </c>
      <c r="W1640" s="17"/>
      <c r="X1640" s="41" t="str">
        <f t="shared" si="330"/>
        <v xml:space="preserve"> </v>
      </c>
      <c r="Y1640" s="17"/>
      <c r="Z1640" s="41" t="str">
        <f t="shared" si="331"/>
        <v xml:space="preserve"> </v>
      </c>
      <c r="AA1640" s="17"/>
      <c r="AB1640" s="41" t="str">
        <f t="shared" si="332"/>
        <v xml:space="preserve"> </v>
      </c>
      <c r="AC1640" s="17"/>
      <c r="AD1640" s="41" t="str">
        <f t="shared" si="333"/>
        <v xml:space="preserve"> </v>
      </c>
      <c r="AE1640" s="17"/>
      <c r="AF1640" s="42" t="str">
        <f t="shared" si="334"/>
        <v xml:space="preserve"> </v>
      </c>
      <c r="AG1640" s="19">
        <f t="shared" si="335"/>
        <v>2</v>
      </c>
      <c r="AH1640" s="19">
        <f t="shared" si="336"/>
        <v>2</v>
      </c>
      <c r="AI1640" s="47">
        <f t="shared" si="337"/>
        <v>2.2742520553552951E-5</v>
      </c>
    </row>
    <row r="1641" spans="1:35">
      <c r="A1641" t="s">
        <v>1551</v>
      </c>
      <c r="B1641" t="s">
        <v>2262</v>
      </c>
      <c r="C1641" t="s">
        <v>2028</v>
      </c>
      <c r="D1641" s="4" t="s">
        <v>1218</v>
      </c>
      <c r="E1641" s="2"/>
      <c r="G1641" s="4"/>
      <c r="H1641" s="3" t="s">
        <v>1227</v>
      </c>
      <c r="I1641" s="3" t="s">
        <v>1227</v>
      </c>
      <c r="J1641" s="4"/>
      <c r="K1641" s="4"/>
      <c r="L1641" s="30" t="s">
        <v>1307</v>
      </c>
      <c r="M1641" s="17"/>
      <c r="N1641" s="41" t="str">
        <f t="shared" si="325"/>
        <v xml:space="preserve"> </v>
      </c>
      <c r="O1641" s="17"/>
      <c r="P1641" s="41" t="str">
        <f t="shared" si="326"/>
        <v xml:space="preserve"> </v>
      </c>
      <c r="Q1641" s="17"/>
      <c r="R1641" s="41" t="str">
        <f t="shared" si="327"/>
        <v xml:space="preserve"> </v>
      </c>
      <c r="S1641" s="17"/>
      <c r="T1641" s="41" t="str">
        <f t="shared" si="328"/>
        <v xml:space="preserve"> </v>
      </c>
      <c r="U1641" s="17"/>
      <c r="V1641" s="41" t="str">
        <f t="shared" si="329"/>
        <v xml:space="preserve"> </v>
      </c>
      <c r="W1641" s="17"/>
      <c r="X1641" s="41" t="str">
        <f t="shared" si="330"/>
        <v xml:space="preserve"> </v>
      </c>
      <c r="Y1641" s="17">
        <v>2</v>
      </c>
      <c r="Z1641" s="41">
        <f t="shared" si="331"/>
        <v>6.3938618925831207E-4</v>
      </c>
      <c r="AA1641" s="17"/>
      <c r="AB1641" s="41" t="str">
        <f t="shared" si="332"/>
        <v xml:space="preserve"> </v>
      </c>
      <c r="AC1641" s="17"/>
      <c r="AD1641" s="41" t="str">
        <f t="shared" si="333"/>
        <v xml:space="preserve"> </v>
      </c>
      <c r="AE1641" s="17"/>
      <c r="AF1641" s="42" t="str">
        <f t="shared" si="334"/>
        <v xml:space="preserve"> </v>
      </c>
      <c r="AG1641" s="19">
        <f t="shared" si="335"/>
        <v>2</v>
      </c>
      <c r="AH1641" s="19">
        <f t="shared" si="336"/>
        <v>2</v>
      </c>
      <c r="AI1641" s="47">
        <f t="shared" si="337"/>
        <v>2.2742520553552951E-5</v>
      </c>
    </row>
    <row r="1642" spans="1:35">
      <c r="A1642" t="s">
        <v>1551</v>
      </c>
      <c r="B1642" t="s">
        <v>1108</v>
      </c>
      <c r="C1642" t="s">
        <v>2028</v>
      </c>
      <c r="D1642" s="4" t="s">
        <v>1218</v>
      </c>
      <c r="E1642" s="2"/>
      <c r="F1642" s="5" t="s">
        <v>5287</v>
      </c>
      <c r="G1642" s="4"/>
      <c r="H1642" s="3" t="s">
        <v>1227</v>
      </c>
      <c r="I1642" s="3" t="s">
        <v>1227</v>
      </c>
      <c r="J1642" s="4"/>
      <c r="K1642" s="4"/>
      <c r="L1642" s="30" t="s">
        <v>1307</v>
      </c>
      <c r="M1642" s="17"/>
      <c r="N1642" s="41" t="str">
        <f t="shared" si="325"/>
        <v xml:space="preserve"> </v>
      </c>
      <c r="O1642" s="17"/>
      <c r="P1642" s="41" t="str">
        <f t="shared" si="326"/>
        <v xml:space="preserve"> </v>
      </c>
      <c r="Q1642" s="17"/>
      <c r="R1642" s="41" t="str">
        <f t="shared" si="327"/>
        <v xml:space="preserve"> </v>
      </c>
      <c r="S1642" s="17"/>
      <c r="T1642" s="41" t="str">
        <f t="shared" si="328"/>
        <v xml:space="preserve"> </v>
      </c>
      <c r="U1642" s="17"/>
      <c r="V1642" s="41" t="str">
        <f t="shared" si="329"/>
        <v xml:space="preserve"> </v>
      </c>
      <c r="W1642" s="17"/>
      <c r="X1642" s="41" t="str">
        <f t="shared" si="330"/>
        <v xml:space="preserve"> </v>
      </c>
      <c r="Y1642" s="17"/>
      <c r="Z1642" s="41" t="str">
        <f t="shared" si="331"/>
        <v xml:space="preserve"> </v>
      </c>
      <c r="AA1642" s="17">
        <v>2</v>
      </c>
      <c r="AB1642" s="41">
        <f t="shared" si="332"/>
        <v>9.1617040769583142E-4</v>
      </c>
      <c r="AC1642" s="17"/>
      <c r="AD1642" s="41" t="str">
        <f t="shared" si="333"/>
        <v xml:space="preserve"> </v>
      </c>
      <c r="AE1642" s="17"/>
      <c r="AF1642" s="42" t="str">
        <f t="shared" si="334"/>
        <v xml:space="preserve"> </v>
      </c>
      <c r="AG1642" s="19">
        <f t="shared" si="335"/>
        <v>2</v>
      </c>
      <c r="AH1642" s="19">
        <f t="shared" si="336"/>
        <v>2</v>
      </c>
      <c r="AI1642" s="47">
        <f t="shared" si="337"/>
        <v>2.2742520553552951E-5</v>
      </c>
    </row>
    <row r="1643" spans="1:35">
      <c r="A1643" t="s">
        <v>840</v>
      </c>
      <c r="B1643" s="5" t="s">
        <v>368</v>
      </c>
      <c r="C1643" t="s">
        <v>891</v>
      </c>
      <c r="D1643" s="4" t="s">
        <v>1217</v>
      </c>
      <c r="E1643" s="2"/>
      <c r="F1643" s="5" t="s">
        <v>5068</v>
      </c>
      <c r="G1643" s="4"/>
      <c r="H1643" s="3" t="s">
        <v>505</v>
      </c>
      <c r="I1643" s="3" t="s">
        <v>505</v>
      </c>
      <c r="J1643" s="4"/>
      <c r="K1643" s="4">
        <v>188</v>
      </c>
      <c r="L1643" s="30" t="s">
        <v>1305</v>
      </c>
      <c r="M1643" s="17"/>
      <c r="N1643" s="41" t="str">
        <f t="shared" si="325"/>
        <v xml:space="preserve"> </v>
      </c>
      <c r="O1643" s="17"/>
      <c r="P1643" s="41" t="str">
        <f t="shared" si="326"/>
        <v xml:space="preserve"> </v>
      </c>
      <c r="Q1643" s="17"/>
      <c r="R1643" s="41" t="str">
        <f t="shared" si="327"/>
        <v xml:space="preserve"> </v>
      </c>
      <c r="S1643" s="17"/>
      <c r="T1643" s="41" t="str">
        <f t="shared" si="328"/>
        <v xml:space="preserve"> </v>
      </c>
      <c r="U1643" s="17">
        <v>2</v>
      </c>
      <c r="V1643" s="41">
        <f t="shared" si="329"/>
        <v>3.8697444033821565E-5</v>
      </c>
      <c r="W1643" s="17"/>
      <c r="X1643" s="41" t="str">
        <f t="shared" si="330"/>
        <v xml:space="preserve"> </v>
      </c>
      <c r="Y1643" s="17"/>
      <c r="Z1643" s="41" t="str">
        <f t="shared" si="331"/>
        <v xml:space="preserve"> </v>
      </c>
      <c r="AA1643" s="17"/>
      <c r="AB1643" s="41" t="str">
        <f t="shared" si="332"/>
        <v xml:space="preserve"> </v>
      </c>
      <c r="AC1643" s="17"/>
      <c r="AD1643" s="41" t="str">
        <f t="shared" si="333"/>
        <v xml:space="preserve"> </v>
      </c>
      <c r="AE1643" s="17"/>
      <c r="AF1643" s="42" t="str">
        <f t="shared" si="334"/>
        <v xml:space="preserve"> </v>
      </c>
      <c r="AG1643" s="19">
        <f t="shared" si="335"/>
        <v>2</v>
      </c>
      <c r="AH1643" s="19">
        <f t="shared" si="336"/>
        <v>2</v>
      </c>
      <c r="AI1643" s="47">
        <f t="shared" si="337"/>
        <v>2.2742520553552951E-5</v>
      </c>
    </row>
    <row r="1644" spans="1:35">
      <c r="A1644" t="s">
        <v>2202</v>
      </c>
      <c r="B1644" t="s">
        <v>4712</v>
      </c>
      <c r="C1644" t="s">
        <v>2498</v>
      </c>
      <c r="D1644" s="4" t="s">
        <v>1217</v>
      </c>
      <c r="E1644" s="4"/>
      <c r="F1644" t="s">
        <v>4713</v>
      </c>
      <c r="G1644" s="4" t="s">
        <v>5932</v>
      </c>
      <c r="H1644" s="3" t="s">
        <v>1227</v>
      </c>
      <c r="I1644" s="3" t="s">
        <v>1227</v>
      </c>
      <c r="J1644" s="4"/>
      <c r="K1644" s="4">
        <v>241</v>
      </c>
      <c r="L1644" s="30" t="s">
        <v>1305</v>
      </c>
      <c r="M1644" s="17"/>
      <c r="N1644" s="41" t="str">
        <f t="shared" si="325"/>
        <v xml:space="preserve"> </v>
      </c>
      <c r="O1644" s="17"/>
      <c r="P1644" s="41" t="str">
        <f t="shared" si="326"/>
        <v xml:space="preserve"> </v>
      </c>
      <c r="Q1644" s="17"/>
      <c r="R1644" s="41" t="str">
        <f t="shared" si="327"/>
        <v xml:space="preserve"> </v>
      </c>
      <c r="S1644" s="17"/>
      <c r="T1644" s="41" t="str">
        <f t="shared" si="328"/>
        <v xml:space="preserve"> </v>
      </c>
      <c r="U1644" s="17"/>
      <c r="V1644" s="41" t="str">
        <f t="shared" si="329"/>
        <v xml:space="preserve"> </v>
      </c>
      <c r="W1644" s="17"/>
      <c r="X1644" s="41" t="str">
        <f t="shared" si="330"/>
        <v xml:space="preserve"> </v>
      </c>
      <c r="Y1644" s="17"/>
      <c r="Z1644" s="41" t="str">
        <f t="shared" si="331"/>
        <v xml:space="preserve"> </v>
      </c>
      <c r="AA1644" s="17">
        <v>2</v>
      </c>
      <c r="AB1644" s="41">
        <f t="shared" si="332"/>
        <v>9.1617040769583142E-4</v>
      </c>
      <c r="AC1644" s="17"/>
      <c r="AD1644" s="41" t="str">
        <f t="shared" si="333"/>
        <v xml:space="preserve"> </v>
      </c>
      <c r="AE1644" s="17"/>
      <c r="AF1644" s="42" t="str">
        <f t="shared" si="334"/>
        <v xml:space="preserve"> </v>
      </c>
      <c r="AG1644" s="19">
        <f t="shared" si="335"/>
        <v>2</v>
      </c>
      <c r="AH1644" s="19">
        <f t="shared" si="336"/>
        <v>2</v>
      </c>
      <c r="AI1644" s="47">
        <f t="shared" si="337"/>
        <v>2.2742520553552951E-5</v>
      </c>
    </row>
    <row r="1645" spans="1:35">
      <c r="A1645" t="s">
        <v>1399</v>
      </c>
      <c r="B1645" t="s">
        <v>3195</v>
      </c>
      <c r="C1645" t="s">
        <v>2020</v>
      </c>
      <c r="D1645" s="4" t="s">
        <v>1218</v>
      </c>
      <c r="E1645" s="2"/>
      <c r="F1645" t="s">
        <v>5357</v>
      </c>
      <c r="G1645" s="4"/>
      <c r="H1645" s="3" t="s">
        <v>1227</v>
      </c>
      <c r="I1645" s="3" t="s">
        <v>1227</v>
      </c>
      <c r="J1645" s="4">
        <v>292</v>
      </c>
      <c r="K1645" s="4">
        <v>343</v>
      </c>
      <c r="L1645" s="30" t="s">
        <v>1307</v>
      </c>
      <c r="M1645" s="17"/>
      <c r="N1645" s="41" t="str">
        <f t="shared" si="325"/>
        <v xml:space="preserve"> </v>
      </c>
      <c r="O1645" s="17"/>
      <c r="P1645" s="41" t="str">
        <f t="shared" si="326"/>
        <v xml:space="preserve"> </v>
      </c>
      <c r="Q1645" s="17"/>
      <c r="R1645" s="41" t="str">
        <f t="shared" si="327"/>
        <v xml:space="preserve"> </v>
      </c>
      <c r="S1645" s="17"/>
      <c r="T1645" s="41" t="str">
        <f t="shared" si="328"/>
        <v xml:space="preserve"> </v>
      </c>
      <c r="U1645" s="17">
        <v>2</v>
      </c>
      <c r="V1645" s="41">
        <f t="shared" si="329"/>
        <v>3.8697444033821565E-5</v>
      </c>
      <c r="W1645" s="17"/>
      <c r="X1645" s="41" t="str">
        <f t="shared" si="330"/>
        <v xml:space="preserve"> </v>
      </c>
      <c r="Y1645" s="17"/>
      <c r="Z1645" s="41" t="str">
        <f t="shared" si="331"/>
        <v xml:space="preserve"> </v>
      </c>
      <c r="AA1645" s="17"/>
      <c r="AB1645" s="41" t="str">
        <f t="shared" si="332"/>
        <v xml:space="preserve"> </v>
      </c>
      <c r="AC1645" s="17"/>
      <c r="AD1645" s="41" t="str">
        <f t="shared" si="333"/>
        <v xml:space="preserve"> </v>
      </c>
      <c r="AE1645" s="17"/>
      <c r="AF1645" s="42" t="str">
        <f t="shared" si="334"/>
        <v xml:space="preserve"> </v>
      </c>
      <c r="AG1645" s="19">
        <f t="shared" si="335"/>
        <v>2</v>
      </c>
      <c r="AH1645" s="19">
        <f t="shared" si="336"/>
        <v>2</v>
      </c>
      <c r="AI1645" s="47">
        <f t="shared" si="337"/>
        <v>2.2742520553552951E-5</v>
      </c>
    </row>
    <row r="1646" spans="1:35">
      <c r="A1646" t="s">
        <v>3082</v>
      </c>
      <c r="B1646" t="s">
        <v>3083</v>
      </c>
      <c r="C1646" t="s">
        <v>3084</v>
      </c>
      <c r="D1646" s="4" t="s">
        <v>1217</v>
      </c>
      <c r="E1646" s="2"/>
      <c r="F1646" t="s">
        <v>3268</v>
      </c>
      <c r="G1646" s="4"/>
      <c r="H1646" s="3" t="s">
        <v>1227</v>
      </c>
      <c r="I1646" s="3" t="s">
        <v>1227</v>
      </c>
      <c r="J1646" s="4">
        <v>185</v>
      </c>
      <c r="K1646" s="4">
        <v>243</v>
      </c>
      <c r="L1646" s="30" t="s">
        <v>1307</v>
      </c>
      <c r="M1646" s="17"/>
      <c r="N1646" s="41" t="str">
        <f t="shared" si="325"/>
        <v xml:space="preserve"> </v>
      </c>
      <c r="O1646" s="17"/>
      <c r="P1646" s="41" t="str">
        <f t="shared" si="326"/>
        <v xml:space="preserve"> </v>
      </c>
      <c r="Q1646" s="17">
        <v>1</v>
      </c>
      <c r="R1646" s="41">
        <f t="shared" si="327"/>
        <v>4.5024763619990995E-4</v>
      </c>
      <c r="S1646" s="17"/>
      <c r="T1646" s="41" t="str">
        <f t="shared" si="328"/>
        <v xml:space="preserve"> </v>
      </c>
      <c r="U1646" s="17"/>
      <c r="V1646" s="41" t="str">
        <f t="shared" si="329"/>
        <v xml:space="preserve"> </v>
      </c>
      <c r="W1646" s="17"/>
      <c r="X1646" s="41" t="str">
        <f t="shared" si="330"/>
        <v xml:space="preserve"> </v>
      </c>
      <c r="Y1646" s="17"/>
      <c r="Z1646" s="41" t="str">
        <f t="shared" si="331"/>
        <v xml:space="preserve"> </v>
      </c>
      <c r="AA1646" s="17"/>
      <c r="AB1646" s="41" t="str">
        <f t="shared" si="332"/>
        <v xml:space="preserve"> </v>
      </c>
      <c r="AC1646" s="17">
        <v>1</v>
      </c>
      <c r="AD1646" s="41">
        <f t="shared" si="333"/>
        <v>2.6845637583892615E-4</v>
      </c>
      <c r="AE1646" s="17"/>
      <c r="AF1646" s="42" t="str">
        <f t="shared" si="334"/>
        <v xml:space="preserve"> </v>
      </c>
      <c r="AG1646" s="19">
        <f t="shared" si="335"/>
        <v>4</v>
      </c>
      <c r="AH1646" s="19">
        <f t="shared" si="336"/>
        <v>2</v>
      </c>
      <c r="AI1646" s="47">
        <f t="shared" si="337"/>
        <v>2.2742520553552951E-5</v>
      </c>
    </row>
    <row r="1647" spans="1:35">
      <c r="A1647" t="s">
        <v>1402</v>
      </c>
      <c r="B1647" t="s">
        <v>2215</v>
      </c>
      <c r="C1647" t="s">
        <v>2030</v>
      </c>
      <c r="D1647" s="4" t="s">
        <v>1218</v>
      </c>
      <c r="E1647" s="2" t="s">
        <v>4</v>
      </c>
      <c r="F1647" t="s">
        <v>1053</v>
      </c>
      <c r="G1647" s="4" t="s">
        <v>154</v>
      </c>
      <c r="H1647" s="3" t="s">
        <v>1227</v>
      </c>
      <c r="I1647" s="3" t="s">
        <v>1227</v>
      </c>
      <c r="J1647" s="4">
        <v>276</v>
      </c>
      <c r="K1647" s="4">
        <v>369</v>
      </c>
      <c r="L1647" s="30" t="s">
        <v>1307</v>
      </c>
      <c r="M1647" s="17"/>
      <c r="N1647" s="41" t="str">
        <f t="shared" si="325"/>
        <v xml:space="preserve"> </v>
      </c>
      <c r="O1647" s="17"/>
      <c r="P1647" s="41" t="str">
        <f t="shared" si="326"/>
        <v xml:space="preserve"> </v>
      </c>
      <c r="Q1647" s="17"/>
      <c r="R1647" s="41" t="str">
        <f t="shared" si="327"/>
        <v xml:space="preserve"> </v>
      </c>
      <c r="S1647" s="17"/>
      <c r="T1647" s="41" t="str">
        <f t="shared" si="328"/>
        <v xml:space="preserve"> </v>
      </c>
      <c r="U1647" s="17">
        <v>2</v>
      </c>
      <c r="V1647" s="41">
        <f t="shared" si="329"/>
        <v>3.8697444033821565E-5</v>
      </c>
      <c r="W1647" s="17"/>
      <c r="X1647" s="41" t="str">
        <f t="shared" si="330"/>
        <v xml:space="preserve"> </v>
      </c>
      <c r="Y1647" s="17"/>
      <c r="Z1647" s="41" t="str">
        <f t="shared" si="331"/>
        <v xml:space="preserve"> </v>
      </c>
      <c r="AA1647" s="17"/>
      <c r="AB1647" s="41" t="str">
        <f t="shared" si="332"/>
        <v xml:space="preserve"> </v>
      </c>
      <c r="AC1647" s="17"/>
      <c r="AD1647" s="41" t="str">
        <f t="shared" si="333"/>
        <v xml:space="preserve"> </v>
      </c>
      <c r="AE1647" s="17"/>
      <c r="AF1647" s="42" t="str">
        <f t="shared" si="334"/>
        <v xml:space="preserve"> </v>
      </c>
      <c r="AG1647" s="19">
        <f t="shared" si="335"/>
        <v>2</v>
      </c>
      <c r="AH1647" s="19">
        <f t="shared" si="336"/>
        <v>2</v>
      </c>
      <c r="AI1647" s="47">
        <f t="shared" si="337"/>
        <v>2.2742520553552951E-5</v>
      </c>
    </row>
    <row r="1648" spans="1:35">
      <c r="A1648" t="s">
        <v>2258</v>
      </c>
      <c r="B1648" t="s">
        <v>4412</v>
      </c>
      <c r="C1648" t="s">
        <v>2524</v>
      </c>
      <c r="D1648" s="4" t="s">
        <v>1217</v>
      </c>
      <c r="E1648" s="2"/>
      <c r="F1648" t="s">
        <v>4616</v>
      </c>
      <c r="G1648" s="4"/>
      <c r="H1648" s="3" t="s">
        <v>1227</v>
      </c>
      <c r="I1648" s="3" t="s">
        <v>1227</v>
      </c>
      <c r="J1648" s="4"/>
      <c r="K1648" s="4"/>
      <c r="L1648" s="30" t="s">
        <v>1540</v>
      </c>
      <c r="M1648" s="17"/>
      <c r="N1648" s="41" t="str">
        <f t="shared" si="325"/>
        <v xml:space="preserve"> </v>
      </c>
      <c r="O1648" s="17"/>
      <c r="P1648" s="41" t="str">
        <f t="shared" si="326"/>
        <v xml:space="preserve"> </v>
      </c>
      <c r="Q1648" s="17"/>
      <c r="R1648" s="41" t="str">
        <f t="shared" si="327"/>
        <v xml:space="preserve"> </v>
      </c>
      <c r="S1648" s="17"/>
      <c r="T1648" s="41" t="str">
        <f t="shared" si="328"/>
        <v xml:space="preserve"> </v>
      </c>
      <c r="U1648" s="17">
        <v>1</v>
      </c>
      <c r="V1648" s="41">
        <f t="shared" si="329"/>
        <v>1.9348722016910783E-5</v>
      </c>
      <c r="W1648" s="17"/>
      <c r="X1648" s="41" t="str">
        <f t="shared" si="330"/>
        <v xml:space="preserve"> </v>
      </c>
      <c r="Y1648" s="17"/>
      <c r="Z1648" s="41" t="str">
        <f t="shared" si="331"/>
        <v xml:space="preserve"> </v>
      </c>
      <c r="AA1648" s="17">
        <v>1</v>
      </c>
      <c r="AB1648" s="41">
        <f t="shared" si="332"/>
        <v>4.5808520384791571E-4</v>
      </c>
      <c r="AC1648" s="17"/>
      <c r="AD1648" s="41" t="str">
        <f t="shared" si="333"/>
        <v xml:space="preserve"> </v>
      </c>
      <c r="AE1648" s="17"/>
      <c r="AF1648" s="42" t="str">
        <f t="shared" si="334"/>
        <v xml:space="preserve"> </v>
      </c>
      <c r="AG1648" s="19">
        <f t="shared" si="335"/>
        <v>4</v>
      </c>
      <c r="AH1648" s="19">
        <f t="shared" si="336"/>
        <v>2</v>
      </c>
      <c r="AI1648" s="47">
        <f t="shared" si="337"/>
        <v>2.2742520553552951E-5</v>
      </c>
    </row>
    <row r="1649" spans="1:35">
      <c r="A1649" t="s">
        <v>1793</v>
      </c>
      <c r="B1649" t="s">
        <v>1300</v>
      </c>
      <c r="C1649" t="s">
        <v>2497</v>
      </c>
      <c r="D1649" s="4" t="s">
        <v>1217</v>
      </c>
      <c r="E1649" s="2"/>
      <c r="F1649" s="13" t="s">
        <v>5947</v>
      </c>
      <c r="G1649" s="4"/>
      <c r="H1649" s="3" t="s">
        <v>1227</v>
      </c>
      <c r="I1649" s="3" t="s">
        <v>505</v>
      </c>
      <c r="J1649" s="4"/>
      <c r="K1649" s="4">
        <v>275</v>
      </c>
      <c r="L1649" s="30" t="s">
        <v>1307</v>
      </c>
      <c r="M1649" s="17"/>
      <c r="N1649" s="41" t="str">
        <f t="shared" si="325"/>
        <v xml:space="preserve"> </v>
      </c>
      <c r="O1649" s="17"/>
      <c r="P1649" s="41" t="str">
        <f t="shared" si="326"/>
        <v xml:space="preserve"> </v>
      </c>
      <c r="Q1649" s="17"/>
      <c r="R1649" s="41" t="str">
        <f t="shared" si="327"/>
        <v xml:space="preserve"> </v>
      </c>
      <c r="S1649" s="17"/>
      <c r="T1649" s="41" t="str">
        <f t="shared" si="328"/>
        <v xml:space="preserve"> </v>
      </c>
      <c r="U1649" s="17">
        <v>2</v>
      </c>
      <c r="V1649" s="41">
        <f t="shared" si="329"/>
        <v>3.8697444033821565E-5</v>
      </c>
      <c r="W1649" s="17"/>
      <c r="X1649" s="41" t="str">
        <f t="shared" si="330"/>
        <v xml:space="preserve"> </v>
      </c>
      <c r="Y1649" s="17"/>
      <c r="Z1649" s="41" t="str">
        <f t="shared" si="331"/>
        <v xml:space="preserve"> </v>
      </c>
      <c r="AA1649" s="17"/>
      <c r="AB1649" s="41" t="str">
        <f t="shared" si="332"/>
        <v xml:space="preserve"> </v>
      </c>
      <c r="AC1649" s="17"/>
      <c r="AD1649" s="41" t="str">
        <f t="shared" si="333"/>
        <v xml:space="preserve"> </v>
      </c>
      <c r="AE1649" s="17"/>
      <c r="AF1649" s="42" t="str">
        <f t="shared" si="334"/>
        <v xml:space="preserve"> </v>
      </c>
      <c r="AG1649" s="19">
        <f t="shared" si="335"/>
        <v>2</v>
      </c>
      <c r="AH1649" s="19">
        <f t="shared" si="336"/>
        <v>2</v>
      </c>
      <c r="AI1649" s="47">
        <f t="shared" si="337"/>
        <v>2.2742520553552951E-5</v>
      </c>
    </row>
    <row r="1650" spans="1:35">
      <c r="A1650" t="s">
        <v>3738</v>
      </c>
      <c r="B1650" t="s">
        <v>328</v>
      </c>
      <c r="C1650" t="s">
        <v>2351</v>
      </c>
      <c r="D1650" s="4" t="s">
        <v>1218</v>
      </c>
      <c r="E1650" s="2"/>
      <c r="F1650" t="s">
        <v>3744</v>
      </c>
      <c r="G1650" s="4"/>
      <c r="H1650" s="3" t="s">
        <v>1227</v>
      </c>
      <c r="I1650" s="3" t="s">
        <v>1227</v>
      </c>
      <c r="J1650" s="4">
        <v>426</v>
      </c>
      <c r="K1650" s="4">
        <v>321</v>
      </c>
      <c r="L1650" s="30" t="s">
        <v>1540</v>
      </c>
      <c r="M1650" s="17"/>
      <c r="N1650" s="41" t="str">
        <f t="shared" si="325"/>
        <v xml:space="preserve"> </v>
      </c>
      <c r="O1650" s="17"/>
      <c r="P1650" s="41" t="str">
        <f t="shared" si="326"/>
        <v xml:space="preserve"> </v>
      </c>
      <c r="Q1650" s="17"/>
      <c r="R1650" s="41" t="str">
        <f t="shared" si="327"/>
        <v xml:space="preserve"> </v>
      </c>
      <c r="S1650" s="17"/>
      <c r="T1650" s="41" t="str">
        <f t="shared" si="328"/>
        <v xml:space="preserve"> </v>
      </c>
      <c r="U1650" s="17"/>
      <c r="V1650" s="41" t="str">
        <f t="shared" si="329"/>
        <v xml:space="preserve"> </v>
      </c>
      <c r="W1650" s="17"/>
      <c r="X1650" s="41" t="str">
        <f t="shared" si="330"/>
        <v xml:space="preserve"> </v>
      </c>
      <c r="Y1650" s="17">
        <v>1</v>
      </c>
      <c r="Z1650" s="41">
        <f t="shared" si="331"/>
        <v>3.1969309462915604E-4</v>
      </c>
      <c r="AA1650" s="17">
        <v>1</v>
      </c>
      <c r="AB1650" s="41">
        <f t="shared" si="332"/>
        <v>4.5808520384791571E-4</v>
      </c>
      <c r="AC1650" s="17"/>
      <c r="AD1650" s="41" t="str">
        <f t="shared" si="333"/>
        <v xml:space="preserve"> </v>
      </c>
      <c r="AE1650" s="17"/>
      <c r="AF1650" s="42" t="str">
        <f t="shared" si="334"/>
        <v xml:space="preserve"> </v>
      </c>
      <c r="AG1650" s="19">
        <f t="shared" si="335"/>
        <v>4</v>
      </c>
      <c r="AH1650" s="19">
        <f t="shared" si="336"/>
        <v>2</v>
      </c>
      <c r="AI1650" s="47">
        <f t="shared" si="337"/>
        <v>2.2742520553552951E-5</v>
      </c>
    </row>
    <row r="1651" spans="1:35">
      <c r="A1651" t="s">
        <v>1687</v>
      </c>
      <c r="B1651" t="s">
        <v>3919</v>
      </c>
      <c r="C1651" t="s">
        <v>2507</v>
      </c>
      <c r="D1651" s="4" t="s">
        <v>1217</v>
      </c>
      <c r="E1651" s="2" t="s">
        <v>1803</v>
      </c>
      <c r="F1651" t="s">
        <v>3970</v>
      </c>
      <c r="G1651" s="4" t="s">
        <v>154</v>
      </c>
      <c r="H1651" s="3" t="s">
        <v>1227</v>
      </c>
      <c r="I1651" s="3" t="s">
        <v>1227</v>
      </c>
      <c r="J1651" s="4">
        <v>137</v>
      </c>
      <c r="K1651" s="4">
        <v>315</v>
      </c>
      <c r="L1651" s="30" t="s">
        <v>1305</v>
      </c>
      <c r="M1651" s="17"/>
      <c r="N1651" s="41" t="str">
        <f t="shared" si="325"/>
        <v xml:space="preserve"> </v>
      </c>
      <c r="O1651" s="17"/>
      <c r="P1651" s="41" t="str">
        <f t="shared" si="326"/>
        <v xml:space="preserve"> </v>
      </c>
      <c r="Q1651" s="17"/>
      <c r="R1651" s="41" t="str">
        <f t="shared" si="327"/>
        <v xml:space="preserve"> </v>
      </c>
      <c r="S1651" s="17"/>
      <c r="T1651" s="41" t="str">
        <f t="shared" si="328"/>
        <v xml:space="preserve"> </v>
      </c>
      <c r="U1651" s="17">
        <v>2</v>
      </c>
      <c r="V1651" s="41">
        <f t="shared" si="329"/>
        <v>3.8697444033821565E-5</v>
      </c>
      <c r="W1651" s="17"/>
      <c r="X1651" s="41" t="str">
        <f t="shared" si="330"/>
        <v xml:space="preserve"> </v>
      </c>
      <c r="Y1651" s="17"/>
      <c r="Z1651" s="41" t="str">
        <f t="shared" si="331"/>
        <v xml:space="preserve"> </v>
      </c>
      <c r="AA1651" s="17"/>
      <c r="AB1651" s="41" t="str">
        <f t="shared" si="332"/>
        <v xml:space="preserve"> </v>
      </c>
      <c r="AC1651" s="17"/>
      <c r="AD1651" s="41" t="str">
        <f t="shared" si="333"/>
        <v xml:space="preserve"> </v>
      </c>
      <c r="AE1651" s="17"/>
      <c r="AF1651" s="42" t="str">
        <f t="shared" si="334"/>
        <v xml:space="preserve"> </v>
      </c>
      <c r="AG1651" s="19">
        <f t="shared" si="335"/>
        <v>2</v>
      </c>
      <c r="AH1651" s="19">
        <f t="shared" si="336"/>
        <v>2</v>
      </c>
      <c r="AI1651" s="47">
        <f t="shared" si="337"/>
        <v>2.2742520553552951E-5</v>
      </c>
    </row>
    <row r="1652" spans="1:35">
      <c r="A1652" t="s">
        <v>292</v>
      </c>
      <c r="B1652" s="5" t="s">
        <v>3490</v>
      </c>
      <c r="C1652" t="s">
        <v>500</v>
      </c>
      <c r="D1652" s="4" t="s">
        <v>1218</v>
      </c>
      <c r="E1652" s="2"/>
      <c r="G1652" s="4"/>
      <c r="H1652" s="3" t="s">
        <v>1227</v>
      </c>
      <c r="I1652" s="3" t="s">
        <v>1227</v>
      </c>
      <c r="J1652" s="4"/>
      <c r="K1652" s="4"/>
      <c r="L1652" s="30" t="s">
        <v>1307</v>
      </c>
      <c r="M1652" s="17"/>
      <c r="N1652" s="41" t="str">
        <f t="shared" si="325"/>
        <v xml:space="preserve"> </v>
      </c>
      <c r="O1652" s="17"/>
      <c r="P1652" s="41" t="str">
        <f t="shared" si="326"/>
        <v xml:space="preserve"> </v>
      </c>
      <c r="Q1652" s="17"/>
      <c r="R1652" s="41" t="str">
        <f t="shared" si="327"/>
        <v xml:space="preserve"> </v>
      </c>
      <c r="S1652" s="17"/>
      <c r="T1652" s="41" t="str">
        <f t="shared" si="328"/>
        <v xml:space="preserve"> </v>
      </c>
      <c r="U1652" s="17">
        <v>1</v>
      </c>
      <c r="V1652" s="41">
        <f t="shared" si="329"/>
        <v>1.9348722016910783E-5</v>
      </c>
      <c r="W1652" s="17">
        <v>1</v>
      </c>
      <c r="X1652" s="41">
        <f t="shared" si="330"/>
        <v>1.5837820715869496E-4</v>
      </c>
      <c r="Y1652" s="17"/>
      <c r="Z1652" s="41" t="str">
        <f t="shared" si="331"/>
        <v xml:space="preserve"> </v>
      </c>
      <c r="AA1652" s="17"/>
      <c r="AB1652" s="41" t="str">
        <f t="shared" si="332"/>
        <v xml:space="preserve"> </v>
      </c>
      <c r="AC1652" s="17"/>
      <c r="AD1652" s="41" t="str">
        <f t="shared" si="333"/>
        <v xml:space="preserve"> </v>
      </c>
      <c r="AE1652" s="17"/>
      <c r="AF1652" s="42" t="str">
        <f t="shared" si="334"/>
        <v xml:space="preserve"> </v>
      </c>
      <c r="AG1652" s="19">
        <f t="shared" si="335"/>
        <v>4</v>
      </c>
      <c r="AH1652" s="19">
        <f t="shared" si="336"/>
        <v>2</v>
      </c>
      <c r="AI1652" s="47">
        <f t="shared" si="337"/>
        <v>2.2742520553552951E-5</v>
      </c>
    </row>
    <row r="1653" spans="1:35">
      <c r="A1653" t="s">
        <v>2630</v>
      </c>
      <c r="B1653" t="s">
        <v>2632</v>
      </c>
      <c r="C1653" t="s">
        <v>57</v>
      </c>
      <c r="D1653" s="4" t="s">
        <v>1217</v>
      </c>
      <c r="E1653" s="2" t="s">
        <v>1803</v>
      </c>
      <c r="F1653" s="5" t="s">
        <v>2658</v>
      </c>
      <c r="G1653" s="4"/>
      <c r="H1653" s="3" t="s">
        <v>1227</v>
      </c>
      <c r="I1653" s="3" t="s">
        <v>1227</v>
      </c>
      <c r="J1653" s="4">
        <v>421</v>
      </c>
      <c r="K1653" s="4">
        <v>71</v>
      </c>
      <c r="L1653" s="30" t="s">
        <v>1540</v>
      </c>
      <c r="M1653" s="17"/>
      <c r="N1653" s="41" t="str">
        <f t="shared" si="325"/>
        <v xml:space="preserve"> </v>
      </c>
      <c r="O1653" s="17"/>
      <c r="P1653" s="41" t="str">
        <f t="shared" si="326"/>
        <v xml:space="preserve"> </v>
      </c>
      <c r="Q1653" s="17"/>
      <c r="R1653" s="41" t="str">
        <f t="shared" si="327"/>
        <v xml:space="preserve"> </v>
      </c>
      <c r="S1653" s="17"/>
      <c r="T1653" s="41" t="str">
        <f t="shared" si="328"/>
        <v xml:space="preserve"> </v>
      </c>
      <c r="U1653" s="17">
        <v>1</v>
      </c>
      <c r="V1653" s="41">
        <f t="shared" si="329"/>
        <v>1.9348722016910783E-5</v>
      </c>
      <c r="W1653" s="17"/>
      <c r="X1653" s="41" t="str">
        <f t="shared" si="330"/>
        <v xml:space="preserve"> </v>
      </c>
      <c r="Y1653" s="17"/>
      <c r="Z1653" s="41" t="str">
        <f t="shared" si="331"/>
        <v xml:space="preserve"> </v>
      </c>
      <c r="AA1653" s="17"/>
      <c r="AB1653" s="41" t="str">
        <f t="shared" si="332"/>
        <v xml:space="preserve"> </v>
      </c>
      <c r="AC1653" s="17">
        <v>1</v>
      </c>
      <c r="AD1653" s="41">
        <f t="shared" si="333"/>
        <v>2.6845637583892615E-4</v>
      </c>
      <c r="AE1653" s="17"/>
      <c r="AF1653" s="42" t="str">
        <f t="shared" si="334"/>
        <v xml:space="preserve"> </v>
      </c>
      <c r="AG1653" s="19">
        <f t="shared" si="335"/>
        <v>4</v>
      </c>
      <c r="AH1653" s="19">
        <f t="shared" si="336"/>
        <v>2</v>
      </c>
      <c r="AI1653" s="47">
        <f t="shared" si="337"/>
        <v>2.2742520553552951E-5</v>
      </c>
    </row>
    <row r="1654" spans="1:35">
      <c r="A1654" t="s">
        <v>2630</v>
      </c>
      <c r="B1654" t="s">
        <v>3177</v>
      </c>
      <c r="C1654" t="s">
        <v>57</v>
      </c>
      <c r="D1654" s="4" t="s">
        <v>1217</v>
      </c>
      <c r="E1654" s="2" t="s">
        <v>1803</v>
      </c>
      <c r="F1654" s="5" t="s">
        <v>3311</v>
      </c>
      <c r="G1654" s="4"/>
      <c r="H1654" s="3" t="s">
        <v>1227</v>
      </c>
      <c r="I1654" s="3" t="s">
        <v>1227</v>
      </c>
      <c r="J1654" s="4">
        <v>421</v>
      </c>
      <c r="K1654" s="4">
        <v>71</v>
      </c>
      <c r="L1654" s="30" t="s">
        <v>1540</v>
      </c>
      <c r="M1654" s="17"/>
      <c r="N1654" s="41" t="str">
        <f t="shared" si="325"/>
        <v xml:space="preserve"> </v>
      </c>
      <c r="O1654" s="17"/>
      <c r="P1654" s="41" t="str">
        <f t="shared" si="326"/>
        <v xml:space="preserve"> </v>
      </c>
      <c r="Q1654" s="17"/>
      <c r="R1654" s="41" t="str">
        <f t="shared" si="327"/>
        <v xml:space="preserve"> </v>
      </c>
      <c r="S1654" s="17"/>
      <c r="T1654" s="41" t="str">
        <f t="shared" si="328"/>
        <v xml:space="preserve"> </v>
      </c>
      <c r="U1654" s="17">
        <v>2</v>
      </c>
      <c r="V1654" s="41">
        <f t="shared" si="329"/>
        <v>3.8697444033821565E-5</v>
      </c>
      <c r="W1654" s="17"/>
      <c r="X1654" s="41" t="str">
        <f t="shared" si="330"/>
        <v xml:space="preserve"> </v>
      </c>
      <c r="Y1654" s="17"/>
      <c r="Z1654" s="41" t="str">
        <f t="shared" si="331"/>
        <v xml:space="preserve"> </v>
      </c>
      <c r="AA1654" s="17"/>
      <c r="AB1654" s="41" t="str">
        <f t="shared" si="332"/>
        <v xml:space="preserve"> </v>
      </c>
      <c r="AC1654" s="17"/>
      <c r="AD1654" s="41" t="str">
        <f t="shared" si="333"/>
        <v xml:space="preserve"> </v>
      </c>
      <c r="AE1654" s="17"/>
      <c r="AF1654" s="42" t="str">
        <f t="shared" si="334"/>
        <v xml:space="preserve"> </v>
      </c>
      <c r="AG1654" s="19">
        <f t="shared" si="335"/>
        <v>2</v>
      </c>
      <c r="AH1654" s="19">
        <f t="shared" si="336"/>
        <v>2</v>
      </c>
      <c r="AI1654" s="47">
        <f t="shared" si="337"/>
        <v>2.2742520553552951E-5</v>
      </c>
    </row>
    <row r="1655" spans="1:35">
      <c r="A1655" t="s">
        <v>300</v>
      </c>
      <c r="B1655" t="s">
        <v>4892</v>
      </c>
      <c r="C1655" t="s">
        <v>2498</v>
      </c>
      <c r="D1655" s="4" t="s">
        <v>1217</v>
      </c>
      <c r="E1655" s="2"/>
      <c r="F1655" t="s">
        <v>4893</v>
      </c>
      <c r="G1655" s="4"/>
      <c r="H1655" s="3" t="s">
        <v>1227</v>
      </c>
      <c r="I1655" s="3" t="s">
        <v>505</v>
      </c>
      <c r="J1655" s="4"/>
      <c r="K1655" s="4"/>
      <c r="L1655" s="30" t="s">
        <v>1305</v>
      </c>
      <c r="M1655" s="17"/>
      <c r="N1655" s="41" t="str">
        <f t="shared" si="325"/>
        <v xml:space="preserve"> </v>
      </c>
      <c r="O1655" s="17">
        <v>2</v>
      </c>
      <c r="P1655" s="41">
        <f t="shared" si="326"/>
        <v>3.5746201966041106E-4</v>
      </c>
      <c r="Q1655" s="17"/>
      <c r="R1655" s="41" t="str">
        <f t="shared" si="327"/>
        <v xml:space="preserve"> </v>
      </c>
      <c r="S1655" s="17"/>
      <c r="T1655" s="41" t="str">
        <f t="shared" si="328"/>
        <v xml:space="preserve"> </v>
      </c>
      <c r="U1655" s="17"/>
      <c r="V1655" s="41" t="str">
        <f t="shared" si="329"/>
        <v xml:space="preserve"> </v>
      </c>
      <c r="W1655" s="17"/>
      <c r="X1655" s="41" t="str">
        <f t="shared" si="330"/>
        <v xml:space="preserve"> </v>
      </c>
      <c r="Y1655" s="17"/>
      <c r="Z1655" s="41" t="str">
        <f t="shared" si="331"/>
        <v xml:space="preserve"> </v>
      </c>
      <c r="AA1655" s="17"/>
      <c r="AB1655" s="41" t="str">
        <f t="shared" si="332"/>
        <v xml:space="preserve"> </v>
      </c>
      <c r="AC1655" s="17"/>
      <c r="AD1655" s="41" t="str">
        <f t="shared" si="333"/>
        <v xml:space="preserve"> </v>
      </c>
      <c r="AE1655" s="17"/>
      <c r="AF1655" s="42" t="str">
        <f t="shared" si="334"/>
        <v xml:space="preserve"> </v>
      </c>
      <c r="AG1655" s="19">
        <f t="shared" si="335"/>
        <v>2</v>
      </c>
      <c r="AH1655" s="19">
        <f t="shared" si="336"/>
        <v>2</v>
      </c>
      <c r="AI1655" s="47">
        <f t="shared" si="337"/>
        <v>2.2742520553552951E-5</v>
      </c>
    </row>
    <row r="1656" spans="1:35">
      <c r="A1656" t="s">
        <v>306</v>
      </c>
      <c r="B1656" t="s">
        <v>4762</v>
      </c>
      <c r="C1656" t="s">
        <v>2498</v>
      </c>
      <c r="D1656" s="4" t="s">
        <v>1217</v>
      </c>
      <c r="E1656" s="2" t="s">
        <v>2829</v>
      </c>
      <c r="G1656" s="4"/>
      <c r="H1656" s="3" t="s">
        <v>505</v>
      </c>
      <c r="I1656" s="3" t="s">
        <v>505</v>
      </c>
      <c r="J1656" s="4"/>
      <c r="K1656" s="4"/>
      <c r="L1656" s="30" t="s">
        <v>1305</v>
      </c>
      <c r="M1656" s="17"/>
      <c r="N1656" s="41" t="str">
        <f t="shared" si="325"/>
        <v xml:space="preserve"> </v>
      </c>
      <c r="O1656" s="17"/>
      <c r="P1656" s="41" t="str">
        <f t="shared" si="326"/>
        <v xml:space="preserve"> </v>
      </c>
      <c r="Q1656" s="17"/>
      <c r="R1656" s="41" t="str">
        <f t="shared" si="327"/>
        <v xml:space="preserve"> </v>
      </c>
      <c r="S1656" s="17"/>
      <c r="T1656" s="41" t="str">
        <f t="shared" si="328"/>
        <v xml:space="preserve"> </v>
      </c>
      <c r="U1656" s="17">
        <v>2</v>
      </c>
      <c r="V1656" s="41">
        <f t="shared" si="329"/>
        <v>3.8697444033821565E-5</v>
      </c>
      <c r="W1656" s="17"/>
      <c r="X1656" s="41" t="str">
        <f t="shared" si="330"/>
        <v xml:space="preserve"> </v>
      </c>
      <c r="Y1656" s="17"/>
      <c r="Z1656" s="41" t="str">
        <f t="shared" si="331"/>
        <v xml:space="preserve"> </v>
      </c>
      <c r="AA1656" s="17"/>
      <c r="AB1656" s="41" t="str">
        <f t="shared" si="332"/>
        <v xml:space="preserve"> </v>
      </c>
      <c r="AC1656" s="17"/>
      <c r="AD1656" s="41" t="str">
        <f t="shared" si="333"/>
        <v xml:space="preserve"> </v>
      </c>
      <c r="AE1656" s="17"/>
      <c r="AF1656" s="42" t="str">
        <f t="shared" si="334"/>
        <v xml:space="preserve"> </v>
      </c>
      <c r="AG1656" s="19">
        <f t="shared" si="335"/>
        <v>2</v>
      </c>
      <c r="AH1656" s="19">
        <f t="shared" si="336"/>
        <v>2</v>
      </c>
      <c r="AI1656" s="47">
        <f t="shared" si="337"/>
        <v>2.2742520553552951E-5</v>
      </c>
    </row>
    <row r="1657" spans="1:35">
      <c r="A1657" t="s">
        <v>1697</v>
      </c>
      <c r="B1657" t="s">
        <v>2635</v>
      </c>
      <c r="C1657" t="s">
        <v>450</v>
      </c>
      <c r="D1657" s="4" t="s">
        <v>1217</v>
      </c>
      <c r="E1657" s="2" t="s">
        <v>1803</v>
      </c>
      <c r="G1657" s="4"/>
      <c r="H1657" s="3" t="s">
        <v>1227</v>
      </c>
      <c r="I1657" s="3" t="s">
        <v>1227</v>
      </c>
      <c r="J1657" s="4">
        <v>168</v>
      </c>
      <c r="K1657" s="4"/>
      <c r="L1657" s="30" t="s">
        <v>1305</v>
      </c>
      <c r="M1657" s="17"/>
      <c r="N1657" s="41" t="str">
        <f t="shared" si="325"/>
        <v xml:space="preserve"> </v>
      </c>
      <c r="O1657" s="17"/>
      <c r="P1657" s="41" t="str">
        <f t="shared" si="326"/>
        <v xml:space="preserve"> </v>
      </c>
      <c r="Q1657" s="17"/>
      <c r="R1657" s="41" t="str">
        <f t="shared" si="327"/>
        <v xml:space="preserve"> </v>
      </c>
      <c r="S1657" s="17"/>
      <c r="T1657" s="41" t="str">
        <f t="shared" si="328"/>
        <v xml:space="preserve"> </v>
      </c>
      <c r="U1657" s="17">
        <v>2</v>
      </c>
      <c r="V1657" s="41">
        <f t="shared" si="329"/>
        <v>3.8697444033821565E-5</v>
      </c>
      <c r="W1657" s="17"/>
      <c r="X1657" s="41" t="str">
        <f t="shared" si="330"/>
        <v xml:space="preserve"> </v>
      </c>
      <c r="Y1657" s="17"/>
      <c r="Z1657" s="41" t="str">
        <f t="shared" si="331"/>
        <v xml:space="preserve"> </v>
      </c>
      <c r="AA1657" s="17"/>
      <c r="AB1657" s="41" t="str">
        <f t="shared" si="332"/>
        <v xml:space="preserve"> </v>
      </c>
      <c r="AC1657" s="17"/>
      <c r="AD1657" s="41" t="str">
        <f t="shared" si="333"/>
        <v xml:space="preserve"> </v>
      </c>
      <c r="AE1657" s="17"/>
      <c r="AF1657" s="42" t="str">
        <f t="shared" si="334"/>
        <v xml:space="preserve"> </v>
      </c>
      <c r="AG1657" s="19">
        <f t="shared" si="335"/>
        <v>2</v>
      </c>
      <c r="AH1657" s="19">
        <f t="shared" si="336"/>
        <v>2</v>
      </c>
      <c r="AI1657" s="47">
        <f t="shared" si="337"/>
        <v>2.2742520553552951E-5</v>
      </c>
    </row>
    <row r="1658" spans="1:35">
      <c r="A1658" t="s">
        <v>1701</v>
      </c>
      <c r="B1658" t="s">
        <v>2274</v>
      </c>
      <c r="C1658" t="s">
        <v>2509</v>
      </c>
      <c r="D1658" s="4" t="s">
        <v>1217</v>
      </c>
      <c r="E1658" s="2"/>
      <c r="G1658" s="4"/>
      <c r="H1658" s="3" t="s">
        <v>1227</v>
      </c>
      <c r="I1658" s="3" t="s">
        <v>505</v>
      </c>
      <c r="J1658" s="4"/>
      <c r="K1658" s="4"/>
      <c r="L1658" s="30" t="s">
        <v>1305</v>
      </c>
      <c r="M1658" s="17">
        <v>2</v>
      </c>
      <c r="N1658" s="41">
        <f t="shared" si="325"/>
        <v>1.0615711252653928E-3</v>
      </c>
      <c r="O1658" s="17"/>
      <c r="P1658" s="41" t="str">
        <f t="shared" si="326"/>
        <v xml:space="preserve"> </v>
      </c>
      <c r="Q1658" s="17"/>
      <c r="R1658" s="41" t="str">
        <f t="shared" si="327"/>
        <v xml:space="preserve"> </v>
      </c>
      <c r="S1658" s="17"/>
      <c r="T1658" s="41" t="str">
        <f t="shared" si="328"/>
        <v xml:space="preserve"> </v>
      </c>
      <c r="U1658" s="17"/>
      <c r="V1658" s="41" t="str">
        <f t="shared" si="329"/>
        <v xml:space="preserve"> </v>
      </c>
      <c r="W1658" s="17"/>
      <c r="X1658" s="41" t="str">
        <f t="shared" si="330"/>
        <v xml:space="preserve"> </v>
      </c>
      <c r="Y1658" s="17"/>
      <c r="Z1658" s="41" t="str">
        <f t="shared" si="331"/>
        <v xml:space="preserve"> </v>
      </c>
      <c r="AA1658" s="17"/>
      <c r="AB1658" s="41" t="str">
        <f t="shared" si="332"/>
        <v xml:space="preserve"> </v>
      </c>
      <c r="AC1658" s="17"/>
      <c r="AD1658" s="41" t="str">
        <f t="shared" si="333"/>
        <v xml:space="preserve"> </v>
      </c>
      <c r="AE1658" s="17"/>
      <c r="AF1658" s="42" t="str">
        <f t="shared" si="334"/>
        <v xml:space="preserve"> </v>
      </c>
      <c r="AG1658" s="19">
        <f t="shared" si="335"/>
        <v>2</v>
      </c>
      <c r="AH1658" s="19">
        <f t="shared" si="336"/>
        <v>2</v>
      </c>
      <c r="AI1658" s="47">
        <f t="shared" si="337"/>
        <v>2.2742520553552951E-5</v>
      </c>
    </row>
    <row r="1659" spans="1:35">
      <c r="A1659" t="s">
        <v>1702</v>
      </c>
      <c r="B1659" t="s">
        <v>926</v>
      </c>
      <c r="C1659" t="s">
        <v>803</v>
      </c>
      <c r="D1659" s="4" t="s">
        <v>1217</v>
      </c>
      <c r="E1659" s="2"/>
      <c r="F1659" t="s">
        <v>3221</v>
      </c>
      <c r="G1659" s="4"/>
      <c r="H1659" s="3" t="s">
        <v>1227</v>
      </c>
      <c r="I1659" s="3" t="s">
        <v>1227</v>
      </c>
      <c r="J1659" s="4">
        <v>127</v>
      </c>
      <c r="K1659" s="4">
        <v>254</v>
      </c>
      <c r="L1659" s="30" t="s">
        <v>1305</v>
      </c>
      <c r="M1659" s="17"/>
      <c r="N1659" s="41" t="str">
        <f t="shared" si="325"/>
        <v xml:space="preserve"> </v>
      </c>
      <c r="O1659" s="17"/>
      <c r="P1659" s="41" t="str">
        <f t="shared" si="326"/>
        <v xml:space="preserve"> </v>
      </c>
      <c r="Q1659" s="17"/>
      <c r="R1659" s="41" t="str">
        <f t="shared" si="327"/>
        <v xml:space="preserve"> </v>
      </c>
      <c r="S1659" s="17"/>
      <c r="T1659" s="41" t="str">
        <f t="shared" si="328"/>
        <v xml:space="preserve"> </v>
      </c>
      <c r="U1659" s="17">
        <v>2</v>
      </c>
      <c r="V1659" s="41">
        <f t="shared" si="329"/>
        <v>3.8697444033821565E-5</v>
      </c>
      <c r="W1659" s="17"/>
      <c r="X1659" s="41" t="str">
        <f t="shared" si="330"/>
        <v xml:space="preserve"> </v>
      </c>
      <c r="Y1659" s="17"/>
      <c r="Z1659" s="41" t="str">
        <f t="shared" si="331"/>
        <v xml:space="preserve"> </v>
      </c>
      <c r="AA1659" s="17"/>
      <c r="AB1659" s="41" t="str">
        <f t="shared" si="332"/>
        <v xml:space="preserve"> </v>
      </c>
      <c r="AC1659" s="17"/>
      <c r="AD1659" s="41" t="str">
        <f t="shared" si="333"/>
        <v xml:space="preserve"> </v>
      </c>
      <c r="AE1659" s="17"/>
      <c r="AF1659" s="42" t="str">
        <f t="shared" si="334"/>
        <v xml:space="preserve"> </v>
      </c>
      <c r="AG1659" s="19">
        <f t="shared" si="335"/>
        <v>2</v>
      </c>
      <c r="AH1659" s="19">
        <f t="shared" si="336"/>
        <v>2</v>
      </c>
      <c r="AI1659" s="47">
        <f t="shared" si="337"/>
        <v>2.2742520553552951E-5</v>
      </c>
    </row>
    <row r="1660" spans="1:35">
      <c r="A1660" t="s">
        <v>3396</v>
      </c>
      <c r="B1660" t="s">
        <v>4858</v>
      </c>
      <c r="C1660" t="s">
        <v>2512</v>
      </c>
      <c r="D1660" s="4" t="s">
        <v>1308</v>
      </c>
      <c r="E1660" s="2"/>
      <c r="G1660" s="4"/>
      <c r="H1660" s="3" t="s">
        <v>1227</v>
      </c>
      <c r="I1660" s="3" t="s">
        <v>1227</v>
      </c>
      <c r="J1660" s="4"/>
      <c r="K1660" s="4"/>
      <c r="L1660" s="30" t="s">
        <v>1307</v>
      </c>
      <c r="M1660" s="17"/>
      <c r="N1660" s="41" t="str">
        <f t="shared" si="325"/>
        <v xml:space="preserve"> </v>
      </c>
      <c r="O1660" s="17"/>
      <c r="P1660" s="41" t="str">
        <f t="shared" si="326"/>
        <v xml:space="preserve"> </v>
      </c>
      <c r="Q1660" s="17"/>
      <c r="R1660" s="41" t="str">
        <f t="shared" si="327"/>
        <v xml:space="preserve"> </v>
      </c>
      <c r="S1660" s="17"/>
      <c r="T1660" s="41" t="str">
        <f t="shared" si="328"/>
        <v xml:space="preserve"> </v>
      </c>
      <c r="U1660" s="17"/>
      <c r="V1660" s="41" t="str">
        <f t="shared" si="329"/>
        <v xml:space="preserve"> </v>
      </c>
      <c r="W1660" s="17">
        <v>2</v>
      </c>
      <c r="X1660" s="41">
        <f t="shared" si="330"/>
        <v>3.1675641431738993E-4</v>
      </c>
      <c r="Y1660" s="17"/>
      <c r="Z1660" s="41" t="str">
        <f t="shared" si="331"/>
        <v xml:space="preserve"> </v>
      </c>
      <c r="AA1660" s="17"/>
      <c r="AB1660" s="41" t="str">
        <f t="shared" si="332"/>
        <v xml:space="preserve"> </v>
      </c>
      <c r="AC1660" s="17"/>
      <c r="AD1660" s="41" t="str">
        <f t="shared" si="333"/>
        <v xml:space="preserve"> </v>
      </c>
      <c r="AE1660" s="17"/>
      <c r="AF1660" s="42" t="str">
        <f t="shared" si="334"/>
        <v xml:space="preserve"> </v>
      </c>
      <c r="AG1660" s="19">
        <f t="shared" si="335"/>
        <v>2</v>
      </c>
      <c r="AH1660" s="19">
        <f t="shared" si="336"/>
        <v>2</v>
      </c>
      <c r="AI1660" s="47">
        <f t="shared" si="337"/>
        <v>2.2742520553552951E-5</v>
      </c>
    </row>
    <row r="1661" spans="1:35">
      <c r="A1661" t="s">
        <v>1660</v>
      </c>
      <c r="B1661" t="s">
        <v>1663</v>
      </c>
      <c r="C1661" t="s">
        <v>2509</v>
      </c>
      <c r="D1661" s="4" t="s">
        <v>1217</v>
      </c>
      <c r="E1661" s="2" t="s">
        <v>1803</v>
      </c>
      <c r="F1661" t="s">
        <v>5040</v>
      </c>
      <c r="G1661" s="4"/>
      <c r="H1661" s="3" t="s">
        <v>1227</v>
      </c>
      <c r="I1661" s="3" t="s">
        <v>505</v>
      </c>
      <c r="J1661" s="4"/>
      <c r="K1661" s="4"/>
      <c r="L1661" s="30" t="s">
        <v>1305</v>
      </c>
      <c r="M1661" s="17"/>
      <c r="N1661" s="41" t="str">
        <f t="shared" si="325"/>
        <v xml:space="preserve"> </v>
      </c>
      <c r="O1661" s="17"/>
      <c r="P1661" s="41" t="str">
        <f t="shared" si="326"/>
        <v xml:space="preserve"> </v>
      </c>
      <c r="Q1661" s="17"/>
      <c r="R1661" s="41" t="str">
        <f t="shared" si="327"/>
        <v xml:space="preserve"> </v>
      </c>
      <c r="S1661" s="17"/>
      <c r="T1661" s="41" t="str">
        <f t="shared" si="328"/>
        <v xml:space="preserve"> </v>
      </c>
      <c r="U1661" s="17"/>
      <c r="V1661" s="41" t="str">
        <f t="shared" si="329"/>
        <v xml:space="preserve"> </v>
      </c>
      <c r="W1661" s="17"/>
      <c r="X1661" s="41" t="str">
        <f t="shared" si="330"/>
        <v xml:space="preserve"> </v>
      </c>
      <c r="Y1661" s="17"/>
      <c r="Z1661" s="41" t="str">
        <f t="shared" si="331"/>
        <v xml:space="preserve"> </v>
      </c>
      <c r="AA1661" s="17"/>
      <c r="AB1661" s="41" t="str">
        <f t="shared" si="332"/>
        <v xml:space="preserve"> </v>
      </c>
      <c r="AC1661" s="17"/>
      <c r="AD1661" s="41" t="str">
        <f t="shared" si="333"/>
        <v xml:space="preserve"> </v>
      </c>
      <c r="AE1661" s="17">
        <v>2</v>
      </c>
      <c r="AF1661" s="42">
        <f t="shared" si="334"/>
        <v>2.1438525029477971E-4</v>
      </c>
      <c r="AG1661" s="19">
        <f t="shared" si="335"/>
        <v>1</v>
      </c>
      <c r="AH1661" s="19">
        <f t="shared" si="336"/>
        <v>2</v>
      </c>
      <c r="AI1661" s="47">
        <f t="shared" si="337"/>
        <v>2.2742520553552951E-5</v>
      </c>
    </row>
    <row r="1662" spans="1:35">
      <c r="A1662" t="s">
        <v>1660</v>
      </c>
      <c r="B1662" t="s">
        <v>591</v>
      </c>
      <c r="C1662" t="s">
        <v>2509</v>
      </c>
      <c r="D1662" s="4" t="s">
        <v>1217</v>
      </c>
      <c r="E1662" s="2" t="s">
        <v>1803</v>
      </c>
      <c r="F1662" t="s">
        <v>554</v>
      </c>
      <c r="G1662" s="4"/>
      <c r="H1662" s="3" t="s">
        <v>1227</v>
      </c>
      <c r="I1662" s="3" t="s">
        <v>1227</v>
      </c>
      <c r="J1662" s="4">
        <v>335</v>
      </c>
      <c r="K1662" s="4">
        <v>146</v>
      </c>
      <c r="L1662" s="30" t="s">
        <v>1305</v>
      </c>
      <c r="M1662" s="17"/>
      <c r="N1662" s="41" t="str">
        <f t="shared" si="325"/>
        <v xml:space="preserve"> </v>
      </c>
      <c r="O1662" s="17"/>
      <c r="P1662" s="41" t="str">
        <f t="shared" si="326"/>
        <v xml:space="preserve"> </v>
      </c>
      <c r="Q1662" s="17"/>
      <c r="R1662" s="41" t="str">
        <f t="shared" si="327"/>
        <v xml:space="preserve"> </v>
      </c>
      <c r="S1662" s="17"/>
      <c r="T1662" s="41" t="str">
        <f t="shared" si="328"/>
        <v xml:space="preserve"> </v>
      </c>
      <c r="U1662" s="17">
        <v>2</v>
      </c>
      <c r="V1662" s="41">
        <f t="shared" si="329"/>
        <v>3.8697444033821565E-5</v>
      </c>
      <c r="W1662" s="17"/>
      <c r="X1662" s="41" t="str">
        <f t="shared" si="330"/>
        <v xml:space="preserve"> </v>
      </c>
      <c r="Y1662" s="17"/>
      <c r="Z1662" s="41" t="str">
        <f t="shared" si="331"/>
        <v xml:space="preserve"> </v>
      </c>
      <c r="AA1662" s="17"/>
      <c r="AB1662" s="41" t="str">
        <f t="shared" si="332"/>
        <v xml:space="preserve"> </v>
      </c>
      <c r="AC1662" s="17"/>
      <c r="AD1662" s="41" t="str">
        <f t="shared" si="333"/>
        <v xml:space="preserve"> </v>
      </c>
      <c r="AE1662" s="17"/>
      <c r="AF1662" s="42" t="str">
        <f t="shared" si="334"/>
        <v xml:space="preserve"> </v>
      </c>
      <c r="AG1662" s="19">
        <f t="shared" si="335"/>
        <v>2</v>
      </c>
      <c r="AH1662" s="19">
        <f t="shared" si="336"/>
        <v>2</v>
      </c>
      <c r="AI1662" s="47">
        <f t="shared" si="337"/>
        <v>2.2742520553552951E-5</v>
      </c>
    </row>
    <row r="1663" spans="1:35">
      <c r="A1663" t="s">
        <v>324</v>
      </c>
      <c r="B1663" t="s">
        <v>1950</v>
      </c>
      <c r="C1663" t="s">
        <v>2528</v>
      </c>
      <c r="D1663" s="4" t="s">
        <v>1308</v>
      </c>
      <c r="E1663" s="2"/>
      <c r="F1663" t="s">
        <v>2458</v>
      </c>
      <c r="G1663" s="4"/>
      <c r="H1663" s="3" t="s">
        <v>1227</v>
      </c>
      <c r="I1663" s="3" t="s">
        <v>1227</v>
      </c>
      <c r="J1663" s="4"/>
      <c r="K1663" s="4"/>
      <c r="L1663" s="30" t="s">
        <v>1307</v>
      </c>
      <c r="M1663" s="17"/>
      <c r="N1663" s="41" t="str">
        <f t="shared" si="325"/>
        <v xml:space="preserve"> </v>
      </c>
      <c r="O1663" s="17"/>
      <c r="P1663" s="41" t="str">
        <f t="shared" si="326"/>
        <v xml:space="preserve"> </v>
      </c>
      <c r="Q1663" s="17"/>
      <c r="R1663" s="41" t="str">
        <f t="shared" si="327"/>
        <v xml:space="preserve"> </v>
      </c>
      <c r="S1663" s="17"/>
      <c r="T1663" s="41" t="str">
        <f t="shared" si="328"/>
        <v xml:space="preserve"> </v>
      </c>
      <c r="U1663" s="17">
        <v>2</v>
      </c>
      <c r="V1663" s="41">
        <f t="shared" si="329"/>
        <v>3.8697444033821565E-5</v>
      </c>
      <c r="W1663" s="17"/>
      <c r="X1663" s="41" t="str">
        <f t="shared" si="330"/>
        <v xml:space="preserve"> </v>
      </c>
      <c r="Y1663" s="17"/>
      <c r="Z1663" s="41" t="str">
        <f t="shared" si="331"/>
        <v xml:space="preserve"> </v>
      </c>
      <c r="AA1663" s="17"/>
      <c r="AB1663" s="41" t="str">
        <f t="shared" si="332"/>
        <v xml:space="preserve"> </v>
      </c>
      <c r="AC1663" s="17"/>
      <c r="AD1663" s="41" t="str">
        <f t="shared" si="333"/>
        <v xml:space="preserve"> </v>
      </c>
      <c r="AE1663" s="17"/>
      <c r="AF1663" s="42" t="str">
        <f t="shared" si="334"/>
        <v xml:space="preserve"> </v>
      </c>
      <c r="AG1663" s="19">
        <f t="shared" si="335"/>
        <v>2</v>
      </c>
      <c r="AH1663" s="19">
        <f t="shared" si="336"/>
        <v>2</v>
      </c>
      <c r="AI1663" s="47">
        <f t="shared" si="337"/>
        <v>2.2742520553552951E-5</v>
      </c>
    </row>
    <row r="1664" spans="1:35">
      <c r="A1664" t="s">
        <v>692</v>
      </c>
      <c r="B1664" s="5" t="s">
        <v>1840</v>
      </c>
      <c r="C1664" t="s">
        <v>2521</v>
      </c>
      <c r="D1664" s="4" t="s">
        <v>1217</v>
      </c>
      <c r="E1664" s="2"/>
      <c r="F1664" s="5" t="s">
        <v>4774</v>
      </c>
      <c r="G1664" s="4" t="s">
        <v>5931</v>
      </c>
      <c r="H1664" s="3" t="s">
        <v>1227</v>
      </c>
      <c r="I1664" s="3" t="s">
        <v>1227</v>
      </c>
      <c r="J1664" s="4"/>
      <c r="K1664" s="4"/>
      <c r="L1664" s="30" t="s">
        <v>1305</v>
      </c>
      <c r="M1664" s="17"/>
      <c r="N1664" s="41" t="str">
        <f t="shared" si="325"/>
        <v xml:space="preserve"> </v>
      </c>
      <c r="O1664" s="17"/>
      <c r="P1664" s="41" t="str">
        <f t="shared" si="326"/>
        <v xml:space="preserve"> </v>
      </c>
      <c r="Q1664" s="17"/>
      <c r="R1664" s="41" t="str">
        <f t="shared" si="327"/>
        <v xml:space="preserve"> </v>
      </c>
      <c r="S1664" s="17"/>
      <c r="T1664" s="41" t="str">
        <f t="shared" si="328"/>
        <v xml:space="preserve"> </v>
      </c>
      <c r="U1664" s="17">
        <v>2</v>
      </c>
      <c r="V1664" s="41">
        <f t="shared" si="329"/>
        <v>3.8697444033821565E-5</v>
      </c>
      <c r="W1664" s="17"/>
      <c r="X1664" s="41" t="str">
        <f t="shared" si="330"/>
        <v xml:space="preserve"> </v>
      </c>
      <c r="Y1664" s="17"/>
      <c r="Z1664" s="41" t="str">
        <f t="shared" si="331"/>
        <v xml:space="preserve"> </v>
      </c>
      <c r="AA1664" s="17"/>
      <c r="AB1664" s="41" t="str">
        <f t="shared" si="332"/>
        <v xml:space="preserve"> </v>
      </c>
      <c r="AC1664" s="17"/>
      <c r="AD1664" s="41" t="str">
        <f t="shared" si="333"/>
        <v xml:space="preserve"> </v>
      </c>
      <c r="AE1664" s="17"/>
      <c r="AF1664" s="42" t="str">
        <f t="shared" si="334"/>
        <v xml:space="preserve"> </v>
      </c>
      <c r="AG1664" s="19">
        <f t="shared" si="335"/>
        <v>2</v>
      </c>
      <c r="AH1664" s="19">
        <f t="shared" si="336"/>
        <v>2</v>
      </c>
      <c r="AI1664" s="47">
        <f t="shared" si="337"/>
        <v>2.2742520553552951E-5</v>
      </c>
    </row>
    <row r="1665" spans="1:35">
      <c r="A1665" t="s">
        <v>399</v>
      </c>
      <c r="B1665" t="s">
        <v>4367</v>
      </c>
      <c r="C1665" t="s">
        <v>341</v>
      </c>
      <c r="D1665" s="4" t="s">
        <v>1218</v>
      </c>
      <c r="E1665" s="2"/>
      <c r="F1665" s="5" t="s">
        <v>5474</v>
      </c>
      <c r="G1665" s="4" t="s">
        <v>154</v>
      </c>
      <c r="H1665" s="3" t="s">
        <v>1227</v>
      </c>
      <c r="I1665" s="3" t="s">
        <v>1227</v>
      </c>
      <c r="J1665" s="4"/>
      <c r="K1665" s="4"/>
      <c r="L1665" s="30" t="s">
        <v>1307</v>
      </c>
      <c r="M1665" s="17"/>
      <c r="N1665" s="41" t="str">
        <f t="shared" si="325"/>
        <v xml:space="preserve"> </v>
      </c>
      <c r="O1665" s="17"/>
      <c r="P1665" s="41" t="str">
        <f t="shared" si="326"/>
        <v xml:space="preserve"> </v>
      </c>
      <c r="Q1665" s="17"/>
      <c r="R1665" s="41" t="str">
        <f t="shared" si="327"/>
        <v xml:space="preserve"> </v>
      </c>
      <c r="S1665" s="17"/>
      <c r="T1665" s="41" t="str">
        <f t="shared" si="328"/>
        <v xml:space="preserve"> </v>
      </c>
      <c r="U1665" s="17">
        <v>2</v>
      </c>
      <c r="V1665" s="41">
        <f t="shared" si="329"/>
        <v>3.8697444033821565E-5</v>
      </c>
      <c r="W1665" s="17"/>
      <c r="X1665" s="41" t="str">
        <f t="shared" si="330"/>
        <v xml:space="preserve"> </v>
      </c>
      <c r="Y1665" s="17"/>
      <c r="Z1665" s="41" t="str">
        <f t="shared" si="331"/>
        <v xml:space="preserve"> </v>
      </c>
      <c r="AA1665" s="17"/>
      <c r="AB1665" s="41" t="str">
        <f t="shared" si="332"/>
        <v xml:space="preserve"> </v>
      </c>
      <c r="AC1665" s="17"/>
      <c r="AD1665" s="41" t="str">
        <f t="shared" si="333"/>
        <v xml:space="preserve"> </v>
      </c>
      <c r="AE1665" s="17"/>
      <c r="AF1665" s="42" t="str">
        <f t="shared" si="334"/>
        <v xml:space="preserve"> </v>
      </c>
      <c r="AG1665" s="19">
        <f t="shared" si="335"/>
        <v>2</v>
      </c>
      <c r="AH1665" s="19">
        <f t="shared" si="336"/>
        <v>2</v>
      </c>
      <c r="AI1665" s="47">
        <f t="shared" si="337"/>
        <v>2.2742520553552951E-5</v>
      </c>
    </row>
    <row r="1666" spans="1:35">
      <c r="A1666" t="s">
        <v>672</v>
      </c>
      <c r="B1666" s="5" t="s">
        <v>4900</v>
      </c>
      <c r="C1666" t="s">
        <v>341</v>
      </c>
      <c r="D1666" s="4" t="s">
        <v>1218</v>
      </c>
      <c r="E1666" s="2"/>
      <c r="F1666" s="5"/>
      <c r="G1666" s="4"/>
      <c r="H1666" s="3" t="s">
        <v>505</v>
      </c>
      <c r="I1666" s="3" t="s">
        <v>505</v>
      </c>
      <c r="J1666" s="4"/>
      <c r="K1666" s="4"/>
      <c r="L1666" s="30" t="s">
        <v>1307</v>
      </c>
      <c r="M1666" s="17"/>
      <c r="N1666" s="41" t="str">
        <f t="shared" si="325"/>
        <v xml:space="preserve"> </v>
      </c>
      <c r="O1666" s="17"/>
      <c r="P1666" s="41" t="str">
        <f t="shared" si="326"/>
        <v xml:space="preserve"> </v>
      </c>
      <c r="Q1666" s="17"/>
      <c r="R1666" s="41" t="str">
        <f t="shared" si="327"/>
        <v xml:space="preserve"> </v>
      </c>
      <c r="S1666" s="17"/>
      <c r="T1666" s="41" t="str">
        <f t="shared" si="328"/>
        <v xml:space="preserve"> </v>
      </c>
      <c r="U1666" s="17">
        <v>2</v>
      </c>
      <c r="V1666" s="41">
        <f t="shared" si="329"/>
        <v>3.8697444033821565E-5</v>
      </c>
      <c r="W1666" s="17"/>
      <c r="X1666" s="41" t="str">
        <f t="shared" si="330"/>
        <v xml:space="preserve"> </v>
      </c>
      <c r="Y1666" s="17"/>
      <c r="Z1666" s="41" t="str">
        <f t="shared" si="331"/>
        <v xml:space="preserve"> </v>
      </c>
      <c r="AA1666" s="17"/>
      <c r="AB1666" s="41" t="str">
        <f t="shared" si="332"/>
        <v xml:space="preserve"> </v>
      </c>
      <c r="AC1666" s="17"/>
      <c r="AD1666" s="41" t="str">
        <f t="shared" si="333"/>
        <v xml:space="preserve"> </v>
      </c>
      <c r="AE1666" s="17"/>
      <c r="AF1666" s="42" t="str">
        <f t="shared" si="334"/>
        <v xml:space="preserve"> </v>
      </c>
      <c r="AG1666" s="19">
        <f t="shared" si="335"/>
        <v>2</v>
      </c>
      <c r="AH1666" s="19">
        <f t="shared" si="336"/>
        <v>2</v>
      </c>
      <c r="AI1666" s="47">
        <f t="shared" si="337"/>
        <v>2.2742520553552951E-5</v>
      </c>
    </row>
    <row r="1667" spans="1:35">
      <c r="A1667" t="s">
        <v>672</v>
      </c>
      <c r="B1667" t="s">
        <v>1639</v>
      </c>
      <c r="C1667" t="s">
        <v>341</v>
      </c>
      <c r="D1667" s="4" t="s">
        <v>1218</v>
      </c>
      <c r="E1667" s="2" t="s">
        <v>2828</v>
      </c>
      <c r="F1667" t="s">
        <v>431</v>
      </c>
      <c r="G1667" s="4"/>
      <c r="H1667" s="3" t="s">
        <v>1227</v>
      </c>
      <c r="I1667" s="3" t="s">
        <v>1227</v>
      </c>
      <c r="J1667" s="4">
        <v>255</v>
      </c>
      <c r="K1667" s="4"/>
      <c r="L1667" s="30" t="s">
        <v>1307</v>
      </c>
      <c r="M1667" s="17"/>
      <c r="N1667" s="41" t="str">
        <f t="shared" si="325"/>
        <v xml:space="preserve"> </v>
      </c>
      <c r="O1667" s="17"/>
      <c r="P1667" s="41" t="str">
        <f t="shared" si="326"/>
        <v xml:space="preserve"> </v>
      </c>
      <c r="Q1667" s="17"/>
      <c r="R1667" s="41" t="str">
        <f t="shared" si="327"/>
        <v xml:space="preserve"> </v>
      </c>
      <c r="S1667" s="17"/>
      <c r="T1667" s="41" t="str">
        <f t="shared" si="328"/>
        <v xml:space="preserve"> </v>
      </c>
      <c r="U1667" s="17">
        <v>2</v>
      </c>
      <c r="V1667" s="41">
        <f t="shared" si="329"/>
        <v>3.8697444033821565E-5</v>
      </c>
      <c r="W1667" s="17"/>
      <c r="X1667" s="41" t="str">
        <f t="shared" si="330"/>
        <v xml:space="preserve"> </v>
      </c>
      <c r="Y1667" s="17"/>
      <c r="Z1667" s="41" t="str">
        <f t="shared" si="331"/>
        <v xml:space="preserve"> </v>
      </c>
      <c r="AA1667" s="17"/>
      <c r="AB1667" s="41" t="str">
        <f t="shared" si="332"/>
        <v xml:space="preserve"> </v>
      </c>
      <c r="AC1667" s="17"/>
      <c r="AD1667" s="41" t="str">
        <f t="shared" si="333"/>
        <v xml:space="preserve"> </v>
      </c>
      <c r="AE1667" s="17"/>
      <c r="AF1667" s="42" t="str">
        <f t="shared" si="334"/>
        <v xml:space="preserve"> </v>
      </c>
      <c r="AG1667" s="19">
        <f t="shared" si="335"/>
        <v>2</v>
      </c>
      <c r="AH1667" s="19">
        <f t="shared" si="336"/>
        <v>2</v>
      </c>
      <c r="AI1667" s="47">
        <f t="shared" si="337"/>
        <v>2.2742520553552951E-5</v>
      </c>
    </row>
    <row r="1668" spans="1:35">
      <c r="A1668" t="s">
        <v>672</v>
      </c>
      <c r="B1668" t="s">
        <v>674</v>
      </c>
      <c r="C1668" t="s">
        <v>341</v>
      </c>
      <c r="D1668" s="4" t="s">
        <v>1218</v>
      </c>
      <c r="E1668" s="2" t="s">
        <v>2828</v>
      </c>
      <c r="F1668" t="s">
        <v>433</v>
      </c>
      <c r="G1668" s="4"/>
      <c r="H1668" s="3" t="s">
        <v>1227</v>
      </c>
      <c r="I1668" s="3" t="s">
        <v>1227</v>
      </c>
      <c r="J1668" s="4"/>
      <c r="K1668" s="4"/>
      <c r="L1668" s="30" t="s">
        <v>1307</v>
      </c>
      <c r="M1668" s="17"/>
      <c r="N1668" s="41" t="str">
        <f t="shared" si="325"/>
        <v xml:space="preserve"> </v>
      </c>
      <c r="O1668" s="17"/>
      <c r="P1668" s="41" t="str">
        <f t="shared" si="326"/>
        <v xml:space="preserve"> </v>
      </c>
      <c r="Q1668" s="17"/>
      <c r="R1668" s="41" t="str">
        <f t="shared" si="327"/>
        <v xml:space="preserve"> </v>
      </c>
      <c r="S1668" s="17"/>
      <c r="T1668" s="41" t="str">
        <f t="shared" si="328"/>
        <v xml:space="preserve"> </v>
      </c>
      <c r="U1668" s="17">
        <v>1</v>
      </c>
      <c r="V1668" s="41">
        <f t="shared" si="329"/>
        <v>1.9348722016910783E-5</v>
      </c>
      <c r="W1668" s="17"/>
      <c r="X1668" s="41" t="str">
        <f t="shared" si="330"/>
        <v xml:space="preserve"> </v>
      </c>
      <c r="Y1668" s="17"/>
      <c r="Z1668" s="41" t="str">
        <f t="shared" si="331"/>
        <v xml:space="preserve"> </v>
      </c>
      <c r="AA1668" s="17"/>
      <c r="AB1668" s="41" t="str">
        <f t="shared" si="332"/>
        <v xml:space="preserve"> </v>
      </c>
      <c r="AC1668" s="17"/>
      <c r="AD1668" s="41" t="str">
        <f t="shared" si="333"/>
        <v xml:space="preserve"> </v>
      </c>
      <c r="AE1668" s="17">
        <v>1</v>
      </c>
      <c r="AF1668" s="42">
        <f t="shared" si="334"/>
        <v>1.0719262514738985E-4</v>
      </c>
      <c r="AG1668" s="19">
        <f t="shared" si="335"/>
        <v>3</v>
      </c>
      <c r="AH1668" s="19">
        <f t="shared" si="336"/>
        <v>2</v>
      </c>
      <c r="AI1668" s="47">
        <f t="shared" si="337"/>
        <v>2.2742520553552951E-5</v>
      </c>
    </row>
    <row r="1669" spans="1:35">
      <c r="A1669" t="s">
        <v>672</v>
      </c>
      <c r="B1669" t="s">
        <v>1209</v>
      </c>
      <c r="C1669" t="s">
        <v>341</v>
      </c>
      <c r="D1669" s="4" t="s">
        <v>1218</v>
      </c>
      <c r="E1669" s="2" t="s">
        <v>2828</v>
      </c>
      <c r="F1669" t="s">
        <v>871</v>
      </c>
      <c r="G1669" s="4"/>
      <c r="H1669" s="3" t="s">
        <v>1227</v>
      </c>
      <c r="I1669" s="3" t="s">
        <v>1227</v>
      </c>
      <c r="J1669" s="4"/>
      <c r="K1669" s="4">
        <v>388</v>
      </c>
      <c r="L1669" s="30" t="s">
        <v>1307</v>
      </c>
      <c r="M1669" s="17"/>
      <c r="N1669" s="41" t="str">
        <f t="shared" si="325"/>
        <v xml:space="preserve"> </v>
      </c>
      <c r="O1669" s="17"/>
      <c r="P1669" s="41" t="str">
        <f t="shared" si="326"/>
        <v xml:space="preserve"> </v>
      </c>
      <c r="Q1669" s="17"/>
      <c r="R1669" s="41" t="str">
        <f t="shared" si="327"/>
        <v xml:space="preserve"> </v>
      </c>
      <c r="S1669" s="17"/>
      <c r="T1669" s="41" t="str">
        <f t="shared" si="328"/>
        <v xml:space="preserve"> </v>
      </c>
      <c r="U1669" s="17">
        <v>2</v>
      </c>
      <c r="V1669" s="41">
        <f t="shared" si="329"/>
        <v>3.8697444033821565E-5</v>
      </c>
      <c r="W1669" s="17"/>
      <c r="X1669" s="41" t="str">
        <f t="shared" si="330"/>
        <v xml:space="preserve"> </v>
      </c>
      <c r="Y1669" s="17"/>
      <c r="Z1669" s="41" t="str">
        <f t="shared" si="331"/>
        <v xml:space="preserve"> </v>
      </c>
      <c r="AA1669" s="17"/>
      <c r="AB1669" s="41" t="str">
        <f t="shared" si="332"/>
        <v xml:space="preserve"> </v>
      </c>
      <c r="AC1669" s="17"/>
      <c r="AD1669" s="41" t="str">
        <f t="shared" si="333"/>
        <v xml:space="preserve"> </v>
      </c>
      <c r="AE1669" s="17"/>
      <c r="AF1669" s="42" t="str">
        <f t="shared" si="334"/>
        <v xml:space="preserve"> </v>
      </c>
      <c r="AG1669" s="19">
        <f t="shared" si="335"/>
        <v>2</v>
      </c>
      <c r="AH1669" s="19">
        <f t="shared" si="336"/>
        <v>2</v>
      </c>
      <c r="AI1669" s="47">
        <f t="shared" si="337"/>
        <v>2.2742520553552951E-5</v>
      </c>
    </row>
    <row r="1670" spans="1:35">
      <c r="A1670" t="s">
        <v>672</v>
      </c>
      <c r="B1670" t="s">
        <v>48</v>
      </c>
      <c r="C1670" t="s">
        <v>341</v>
      </c>
      <c r="D1670" s="4" t="s">
        <v>1218</v>
      </c>
      <c r="E1670" s="2" t="s">
        <v>2828</v>
      </c>
      <c r="F1670" t="s">
        <v>1374</v>
      </c>
      <c r="G1670" s="4"/>
      <c r="H1670" s="3" t="s">
        <v>1227</v>
      </c>
      <c r="I1670" s="3" t="s">
        <v>1227</v>
      </c>
      <c r="J1670" s="4"/>
      <c r="K1670" s="4"/>
      <c r="L1670" s="30" t="s">
        <v>1307</v>
      </c>
      <c r="M1670" s="17"/>
      <c r="N1670" s="41" t="str">
        <f t="shared" si="325"/>
        <v xml:space="preserve"> </v>
      </c>
      <c r="O1670" s="17"/>
      <c r="P1670" s="41" t="str">
        <f t="shared" si="326"/>
        <v xml:space="preserve"> </v>
      </c>
      <c r="Q1670" s="17"/>
      <c r="R1670" s="41" t="str">
        <f t="shared" si="327"/>
        <v xml:space="preserve"> </v>
      </c>
      <c r="S1670" s="17"/>
      <c r="T1670" s="41" t="str">
        <f t="shared" si="328"/>
        <v xml:space="preserve"> </v>
      </c>
      <c r="U1670" s="17">
        <v>2</v>
      </c>
      <c r="V1670" s="41">
        <f t="shared" si="329"/>
        <v>3.8697444033821565E-5</v>
      </c>
      <c r="W1670" s="17"/>
      <c r="X1670" s="41" t="str">
        <f t="shared" si="330"/>
        <v xml:space="preserve"> </v>
      </c>
      <c r="Y1670" s="17"/>
      <c r="Z1670" s="41" t="str">
        <f t="shared" si="331"/>
        <v xml:space="preserve"> </v>
      </c>
      <c r="AA1670" s="17"/>
      <c r="AB1670" s="41" t="str">
        <f t="shared" si="332"/>
        <v xml:space="preserve"> </v>
      </c>
      <c r="AC1670" s="17"/>
      <c r="AD1670" s="41" t="str">
        <f t="shared" si="333"/>
        <v xml:space="preserve"> </v>
      </c>
      <c r="AE1670" s="17"/>
      <c r="AF1670" s="42" t="str">
        <f t="shared" si="334"/>
        <v xml:space="preserve"> </v>
      </c>
      <c r="AG1670" s="19">
        <f t="shared" si="335"/>
        <v>2</v>
      </c>
      <c r="AH1670" s="19">
        <f t="shared" si="336"/>
        <v>2</v>
      </c>
      <c r="AI1670" s="47">
        <f t="shared" si="337"/>
        <v>2.2742520553552951E-5</v>
      </c>
    </row>
    <row r="1671" spans="1:35">
      <c r="A1671" t="s">
        <v>672</v>
      </c>
      <c r="B1671" s="5" t="s">
        <v>234</v>
      </c>
      <c r="C1671" t="s">
        <v>341</v>
      </c>
      <c r="D1671" s="4" t="s">
        <v>1218</v>
      </c>
      <c r="E1671" s="2" t="s">
        <v>2828</v>
      </c>
      <c r="F1671" t="s">
        <v>5075</v>
      </c>
      <c r="G1671" s="4"/>
      <c r="H1671" s="3" t="s">
        <v>1227</v>
      </c>
      <c r="I1671" s="3" t="s">
        <v>505</v>
      </c>
      <c r="J1671" s="4"/>
      <c r="K1671" s="4"/>
      <c r="L1671" s="30" t="s">
        <v>1307</v>
      </c>
      <c r="M1671" s="17"/>
      <c r="N1671" s="41" t="str">
        <f t="shared" si="325"/>
        <v xml:space="preserve"> </v>
      </c>
      <c r="O1671" s="17"/>
      <c r="P1671" s="41" t="str">
        <f t="shared" si="326"/>
        <v xml:space="preserve"> </v>
      </c>
      <c r="Q1671" s="17"/>
      <c r="R1671" s="41" t="str">
        <f t="shared" si="327"/>
        <v xml:space="preserve"> </v>
      </c>
      <c r="S1671" s="17"/>
      <c r="T1671" s="41" t="str">
        <f t="shared" si="328"/>
        <v xml:space="preserve"> </v>
      </c>
      <c r="U1671" s="17"/>
      <c r="V1671" s="41" t="str">
        <f t="shared" si="329"/>
        <v xml:space="preserve"> </v>
      </c>
      <c r="W1671" s="17">
        <v>2</v>
      </c>
      <c r="X1671" s="41">
        <f t="shared" si="330"/>
        <v>3.1675641431738993E-4</v>
      </c>
      <c r="Y1671" s="17"/>
      <c r="Z1671" s="41" t="str">
        <f t="shared" si="331"/>
        <v xml:space="preserve"> </v>
      </c>
      <c r="AA1671" s="17"/>
      <c r="AB1671" s="41" t="str">
        <f t="shared" si="332"/>
        <v xml:space="preserve"> </v>
      </c>
      <c r="AC1671" s="17"/>
      <c r="AD1671" s="41" t="str">
        <f t="shared" si="333"/>
        <v xml:space="preserve"> </v>
      </c>
      <c r="AE1671" s="17"/>
      <c r="AF1671" s="42" t="str">
        <f t="shared" si="334"/>
        <v xml:space="preserve"> </v>
      </c>
      <c r="AG1671" s="19">
        <f t="shared" si="335"/>
        <v>2</v>
      </c>
      <c r="AH1671" s="19">
        <f t="shared" si="336"/>
        <v>2</v>
      </c>
      <c r="AI1671" s="47">
        <f t="shared" si="337"/>
        <v>2.2742520553552951E-5</v>
      </c>
    </row>
    <row r="1672" spans="1:35">
      <c r="A1672" t="s">
        <v>672</v>
      </c>
      <c r="B1672" t="s">
        <v>2223</v>
      </c>
      <c r="C1672" t="s">
        <v>341</v>
      </c>
      <c r="D1672" s="4" t="s">
        <v>1218</v>
      </c>
      <c r="E1672" s="2" t="s">
        <v>2828</v>
      </c>
      <c r="F1672" s="5" t="s">
        <v>5479</v>
      </c>
      <c r="G1672" s="4"/>
      <c r="H1672" s="3" t="s">
        <v>1227</v>
      </c>
      <c r="I1672" s="3" t="s">
        <v>1227</v>
      </c>
      <c r="J1672" s="4"/>
      <c r="K1672" s="4"/>
      <c r="L1672" s="30" t="s">
        <v>1307</v>
      </c>
      <c r="M1672" s="17"/>
      <c r="N1672" s="41" t="str">
        <f t="shared" ref="N1672:N1735" si="338">IF(M1672=0," ",M1672/M$1938)</f>
        <v xml:space="preserve"> </v>
      </c>
      <c r="O1672" s="17"/>
      <c r="P1672" s="41" t="str">
        <f t="shared" ref="P1672:P1735" si="339">IF(O1672=0," ",O1672/O$1938)</f>
        <v xml:space="preserve"> </v>
      </c>
      <c r="Q1672" s="17">
        <v>1</v>
      </c>
      <c r="R1672" s="41">
        <f t="shared" ref="R1672:R1735" si="340">IF(Q1672=0," ",Q1672/Q$1938)</f>
        <v>4.5024763619990995E-4</v>
      </c>
      <c r="S1672" s="17"/>
      <c r="T1672" s="41" t="str">
        <f t="shared" ref="T1672:T1735" si="341">IF(S1672=0," ",S1672/S$1938)</f>
        <v xml:space="preserve"> </v>
      </c>
      <c r="U1672" s="17">
        <v>1</v>
      </c>
      <c r="V1672" s="41">
        <f t="shared" ref="V1672:V1735" si="342">IF(U1672=0," ",U1672/U$1938)</f>
        <v>1.9348722016910783E-5</v>
      </c>
      <c r="W1672" s="17"/>
      <c r="X1672" s="41" t="str">
        <f t="shared" ref="X1672:X1735" si="343">IF(W1672=0," ",W1672/W$1938)</f>
        <v xml:space="preserve"> </v>
      </c>
      <c r="Y1672" s="17"/>
      <c r="Z1672" s="41" t="str">
        <f t="shared" ref="Z1672:Z1735" si="344">IF(Y1672=0," ",Y1672/Y$1938)</f>
        <v xml:space="preserve"> </v>
      </c>
      <c r="AA1672" s="17"/>
      <c r="AB1672" s="41" t="str">
        <f t="shared" ref="AB1672:AB1735" si="345">IF(AA1672=0," ",AA1672/AA$1938)</f>
        <v xml:space="preserve"> </v>
      </c>
      <c r="AC1672" s="17"/>
      <c r="AD1672" s="41" t="str">
        <f t="shared" ref="AD1672:AD1735" si="346">IF(AC1672=0," ",AC1672/AC$1938)</f>
        <v xml:space="preserve"> </v>
      </c>
      <c r="AE1672" s="17"/>
      <c r="AF1672" s="42" t="str">
        <f t="shared" ref="AF1672:AF1735" si="347">IF(AE1672=0," ",AE1672/AE$1938)</f>
        <v xml:space="preserve"> </v>
      </c>
      <c r="AG1672" s="19">
        <f t="shared" ref="AG1672:AG1735" si="348">COUNT(M1672:AE1672)</f>
        <v>4</v>
      </c>
      <c r="AH1672" s="19">
        <f t="shared" ref="AH1672:AH1735" si="349">M1672+O1672+Q1672+S1672+U1672+W1672+Y1672+AA1672+AC1672+AE1672</f>
        <v>2</v>
      </c>
      <c r="AI1672" s="47">
        <f t="shared" ref="AI1672:AI1735" si="350">AH1672/AH$1932</f>
        <v>2.2742520553552951E-5</v>
      </c>
    </row>
    <row r="1673" spans="1:35">
      <c r="A1673" t="s">
        <v>1970</v>
      </c>
      <c r="B1673" t="s">
        <v>144</v>
      </c>
      <c r="C1673" t="s">
        <v>2509</v>
      </c>
      <c r="D1673" s="4" t="s">
        <v>1217</v>
      </c>
      <c r="E1673" s="2"/>
      <c r="F1673" t="s">
        <v>309</v>
      </c>
      <c r="G1673" s="4"/>
      <c r="H1673" s="3" t="s">
        <v>1227</v>
      </c>
      <c r="I1673" s="3" t="s">
        <v>1227</v>
      </c>
      <c r="J1673" s="4">
        <v>87</v>
      </c>
      <c r="K1673" s="4">
        <v>134</v>
      </c>
      <c r="L1673" s="30" t="s">
        <v>1305</v>
      </c>
      <c r="M1673" s="17"/>
      <c r="N1673" s="41" t="str">
        <f t="shared" si="338"/>
        <v xml:space="preserve"> </v>
      </c>
      <c r="O1673" s="17"/>
      <c r="P1673" s="41" t="str">
        <f t="shared" si="339"/>
        <v xml:space="preserve"> </v>
      </c>
      <c r="Q1673" s="17">
        <v>1</v>
      </c>
      <c r="R1673" s="41">
        <f t="shared" si="340"/>
        <v>4.5024763619990995E-4</v>
      </c>
      <c r="S1673" s="17"/>
      <c r="T1673" s="41" t="str">
        <f t="shared" si="341"/>
        <v xml:space="preserve"> </v>
      </c>
      <c r="U1673" s="17">
        <v>1</v>
      </c>
      <c r="V1673" s="41">
        <f t="shared" si="342"/>
        <v>1.9348722016910783E-5</v>
      </c>
      <c r="W1673" s="17"/>
      <c r="X1673" s="41" t="str">
        <f t="shared" si="343"/>
        <v xml:space="preserve"> </v>
      </c>
      <c r="Y1673" s="17"/>
      <c r="Z1673" s="41" t="str">
        <f t="shared" si="344"/>
        <v xml:space="preserve"> </v>
      </c>
      <c r="AA1673" s="17"/>
      <c r="AB1673" s="41" t="str">
        <f t="shared" si="345"/>
        <v xml:space="preserve"> </v>
      </c>
      <c r="AC1673" s="17"/>
      <c r="AD1673" s="41" t="str">
        <f t="shared" si="346"/>
        <v xml:space="preserve"> </v>
      </c>
      <c r="AE1673" s="17"/>
      <c r="AF1673" s="42" t="str">
        <f t="shared" si="347"/>
        <v xml:space="preserve"> </v>
      </c>
      <c r="AG1673" s="19">
        <f t="shared" si="348"/>
        <v>4</v>
      </c>
      <c r="AH1673" s="19">
        <f t="shared" si="349"/>
        <v>2</v>
      </c>
      <c r="AI1673" s="47">
        <f t="shared" si="350"/>
        <v>2.2742520553552951E-5</v>
      </c>
    </row>
    <row r="1674" spans="1:35">
      <c r="A1674" t="s">
        <v>2058</v>
      </c>
      <c r="B1674" t="s">
        <v>3463</v>
      </c>
      <c r="C1674" t="s">
        <v>2517</v>
      </c>
      <c r="D1674" s="4" t="s">
        <v>1217</v>
      </c>
      <c r="E1674" s="2" t="s">
        <v>1803</v>
      </c>
      <c r="F1674" t="s">
        <v>3548</v>
      </c>
      <c r="G1674" s="4"/>
      <c r="H1674" s="3" t="s">
        <v>1227</v>
      </c>
      <c r="I1674" s="3" t="s">
        <v>1227</v>
      </c>
      <c r="J1674" s="4"/>
      <c r="K1674" s="4">
        <v>59</v>
      </c>
      <c r="L1674" s="30" t="s">
        <v>1307</v>
      </c>
      <c r="M1674" s="17"/>
      <c r="N1674" s="41" t="str">
        <f t="shared" si="338"/>
        <v xml:space="preserve"> </v>
      </c>
      <c r="O1674" s="17">
        <v>1</v>
      </c>
      <c r="P1674" s="41">
        <f t="shared" si="339"/>
        <v>1.7873100983020553E-4</v>
      </c>
      <c r="Q1674" s="17"/>
      <c r="R1674" s="41" t="str">
        <f t="shared" si="340"/>
        <v xml:space="preserve"> </v>
      </c>
      <c r="S1674" s="17"/>
      <c r="T1674" s="41" t="str">
        <f t="shared" si="341"/>
        <v xml:space="preserve"> </v>
      </c>
      <c r="U1674" s="17">
        <v>1</v>
      </c>
      <c r="V1674" s="41">
        <f t="shared" si="342"/>
        <v>1.9348722016910783E-5</v>
      </c>
      <c r="W1674" s="17"/>
      <c r="X1674" s="41" t="str">
        <f t="shared" si="343"/>
        <v xml:space="preserve"> </v>
      </c>
      <c r="Y1674" s="17"/>
      <c r="Z1674" s="41" t="str">
        <f t="shared" si="344"/>
        <v xml:space="preserve"> </v>
      </c>
      <c r="AA1674" s="17"/>
      <c r="AB1674" s="41" t="str">
        <f t="shared" si="345"/>
        <v xml:space="preserve"> </v>
      </c>
      <c r="AC1674" s="17"/>
      <c r="AD1674" s="41" t="str">
        <f t="shared" si="346"/>
        <v xml:space="preserve"> </v>
      </c>
      <c r="AE1674" s="17"/>
      <c r="AF1674" s="42" t="str">
        <f t="shared" si="347"/>
        <v xml:space="preserve"> </v>
      </c>
      <c r="AG1674" s="19">
        <f t="shared" si="348"/>
        <v>4</v>
      </c>
      <c r="AH1674" s="19">
        <f t="shared" si="349"/>
        <v>2</v>
      </c>
      <c r="AI1674" s="47">
        <f t="shared" si="350"/>
        <v>2.2742520553552951E-5</v>
      </c>
    </row>
    <row r="1675" spans="1:35">
      <c r="A1675" t="s">
        <v>2058</v>
      </c>
      <c r="B1675" s="5" t="s">
        <v>4852</v>
      </c>
      <c r="C1675" t="s">
        <v>2517</v>
      </c>
      <c r="D1675" s="4" t="s">
        <v>1217</v>
      </c>
      <c r="E1675" s="2"/>
      <c r="F1675" s="5" t="s">
        <v>4853</v>
      </c>
      <c r="G1675" s="4"/>
      <c r="H1675" s="3" t="s">
        <v>1227</v>
      </c>
      <c r="I1675" s="3" t="s">
        <v>1227</v>
      </c>
      <c r="J1675" s="4"/>
      <c r="K1675" s="4"/>
      <c r="L1675" s="30" t="s">
        <v>1307</v>
      </c>
      <c r="M1675" s="17"/>
      <c r="N1675" s="41" t="str">
        <f t="shared" si="338"/>
        <v xml:space="preserve"> </v>
      </c>
      <c r="O1675" s="17"/>
      <c r="P1675" s="41" t="str">
        <f t="shared" si="339"/>
        <v xml:space="preserve"> </v>
      </c>
      <c r="Q1675" s="17"/>
      <c r="R1675" s="41" t="str">
        <f t="shared" si="340"/>
        <v xml:space="preserve"> </v>
      </c>
      <c r="S1675" s="17"/>
      <c r="T1675" s="41" t="str">
        <f t="shared" si="341"/>
        <v xml:space="preserve"> </v>
      </c>
      <c r="U1675" s="17">
        <v>2</v>
      </c>
      <c r="V1675" s="41">
        <f t="shared" si="342"/>
        <v>3.8697444033821565E-5</v>
      </c>
      <c r="W1675" s="17"/>
      <c r="X1675" s="41" t="str">
        <f t="shared" si="343"/>
        <v xml:space="preserve"> </v>
      </c>
      <c r="Y1675" s="17"/>
      <c r="Z1675" s="41" t="str">
        <f t="shared" si="344"/>
        <v xml:space="preserve"> </v>
      </c>
      <c r="AA1675" s="17"/>
      <c r="AB1675" s="41" t="str">
        <f t="shared" si="345"/>
        <v xml:space="preserve"> </v>
      </c>
      <c r="AC1675" s="17"/>
      <c r="AD1675" s="41" t="str">
        <f t="shared" si="346"/>
        <v xml:space="preserve"> </v>
      </c>
      <c r="AE1675" s="17"/>
      <c r="AF1675" s="42" t="str">
        <f t="shared" si="347"/>
        <v xml:space="preserve"> </v>
      </c>
      <c r="AG1675" s="19">
        <f t="shared" si="348"/>
        <v>2</v>
      </c>
      <c r="AH1675" s="19">
        <f t="shared" si="349"/>
        <v>2</v>
      </c>
      <c r="AI1675" s="47">
        <f t="shared" si="350"/>
        <v>2.2742520553552951E-5</v>
      </c>
    </row>
    <row r="1676" spans="1:35">
      <c r="A1676" t="s">
        <v>2058</v>
      </c>
      <c r="B1676" t="s">
        <v>405</v>
      </c>
      <c r="C1676" t="s">
        <v>2517</v>
      </c>
      <c r="D1676" s="4" t="s">
        <v>1217</v>
      </c>
      <c r="E1676" s="2"/>
      <c r="F1676" t="s">
        <v>2726</v>
      </c>
      <c r="G1676" s="4"/>
      <c r="H1676" s="3" t="s">
        <v>1227</v>
      </c>
      <c r="I1676" s="3" t="s">
        <v>1227</v>
      </c>
      <c r="J1676" s="4"/>
      <c r="K1676" s="4">
        <v>59</v>
      </c>
      <c r="L1676" s="30" t="s">
        <v>1307</v>
      </c>
      <c r="M1676" s="17">
        <v>2</v>
      </c>
      <c r="N1676" s="41">
        <f t="shared" si="338"/>
        <v>1.0615711252653928E-3</v>
      </c>
      <c r="O1676" s="17"/>
      <c r="P1676" s="41" t="str">
        <f t="shared" si="339"/>
        <v xml:space="preserve"> </v>
      </c>
      <c r="Q1676" s="17"/>
      <c r="R1676" s="41" t="str">
        <f t="shared" si="340"/>
        <v xml:space="preserve"> </v>
      </c>
      <c r="S1676" s="17"/>
      <c r="T1676" s="41" t="str">
        <f t="shared" si="341"/>
        <v xml:space="preserve"> </v>
      </c>
      <c r="U1676" s="17"/>
      <c r="V1676" s="41" t="str">
        <f t="shared" si="342"/>
        <v xml:space="preserve"> </v>
      </c>
      <c r="W1676" s="17"/>
      <c r="X1676" s="41" t="str">
        <f t="shared" si="343"/>
        <v xml:space="preserve"> </v>
      </c>
      <c r="Y1676" s="17"/>
      <c r="Z1676" s="41" t="str">
        <f t="shared" si="344"/>
        <v xml:space="preserve"> </v>
      </c>
      <c r="AA1676" s="17"/>
      <c r="AB1676" s="41" t="str">
        <f t="shared" si="345"/>
        <v xml:space="preserve"> </v>
      </c>
      <c r="AC1676" s="17"/>
      <c r="AD1676" s="41" t="str">
        <f t="shared" si="346"/>
        <v xml:space="preserve"> </v>
      </c>
      <c r="AE1676" s="17"/>
      <c r="AF1676" s="42" t="str">
        <f t="shared" si="347"/>
        <v xml:space="preserve"> </v>
      </c>
      <c r="AG1676" s="19">
        <f t="shared" si="348"/>
        <v>2</v>
      </c>
      <c r="AH1676" s="19">
        <f t="shared" si="349"/>
        <v>2</v>
      </c>
      <c r="AI1676" s="47">
        <f t="shared" si="350"/>
        <v>2.2742520553552951E-5</v>
      </c>
    </row>
    <row r="1677" spans="1:35">
      <c r="A1677" t="s">
        <v>2058</v>
      </c>
      <c r="B1677" t="s">
        <v>4865</v>
      </c>
      <c r="C1677" t="s">
        <v>2517</v>
      </c>
      <c r="D1677" s="4" t="s">
        <v>1217</v>
      </c>
      <c r="E1677" s="2"/>
      <c r="F1677" t="s">
        <v>5183</v>
      </c>
      <c r="G1677" s="4"/>
      <c r="H1677" s="3" t="s">
        <v>1227</v>
      </c>
      <c r="I1677" s="3" t="s">
        <v>1227</v>
      </c>
      <c r="J1677" s="4">
        <v>200</v>
      </c>
      <c r="K1677" s="4"/>
      <c r="L1677" s="30" t="s">
        <v>1307</v>
      </c>
      <c r="M1677" s="17"/>
      <c r="N1677" s="41" t="str">
        <f t="shared" si="338"/>
        <v xml:space="preserve"> </v>
      </c>
      <c r="O1677" s="17"/>
      <c r="P1677" s="41" t="str">
        <f t="shared" si="339"/>
        <v xml:space="preserve"> </v>
      </c>
      <c r="Q1677" s="17"/>
      <c r="R1677" s="41" t="str">
        <f t="shared" si="340"/>
        <v xml:space="preserve"> </v>
      </c>
      <c r="S1677" s="17"/>
      <c r="T1677" s="41" t="str">
        <f t="shared" si="341"/>
        <v xml:space="preserve"> </v>
      </c>
      <c r="U1677" s="17"/>
      <c r="V1677" s="41" t="str">
        <f t="shared" si="342"/>
        <v xml:space="preserve"> </v>
      </c>
      <c r="W1677" s="17">
        <v>2</v>
      </c>
      <c r="X1677" s="41">
        <f t="shared" si="343"/>
        <v>3.1675641431738993E-4</v>
      </c>
      <c r="Y1677" s="17"/>
      <c r="Z1677" s="41" t="str">
        <f t="shared" si="344"/>
        <v xml:space="preserve"> </v>
      </c>
      <c r="AA1677" s="17"/>
      <c r="AB1677" s="41" t="str">
        <f t="shared" si="345"/>
        <v xml:space="preserve"> </v>
      </c>
      <c r="AC1677" s="17"/>
      <c r="AD1677" s="41" t="str">
        <f t="shared" si="346"/>
        <v xml:space="preserve"> </v>
      </c>
      <c r="AE1677" s="17"/>
      <c r="AF1677" s="42" t="str">
        <f t="shared" si="347"/>
        <v xml:space="preserve"> </v>
      </c>
      <c r="AG1677" s="19">
        <f t="shared" si="348"/>
        <v>2</v>
      </c>
      <c r="AH1677" s="19">
        <f t="shared" si="349"/>
        <v>2</v>
      </c>
      <c r="AI1677" s="47">
        <f t="shared" si="350"/>
        <v>2.2742520553552951E-5</v>
      </c>
    </row>
    <row r="1678" spans="1:35">
      <c r="A1678" t="s">
        <v>2163</v>
      </c>
      <c r="B1678" t="s">
        <v>1785</v>
      </c>
      <c r="C1678" t="s">
        <v>2496</v>
      </c>
      <c r="D1678" s="4" t="s">
        <v>1217</v>
      </c>
      <c r="E1678" s="2"/>
      <c r="F1678" t="s">
        <v>2783</v>
      </c>
      <c r="G1678" s="4"/>
      <c r="H1678" s="3" t="s">
        <v>1227</v>
      </c>
      <c r="I1678" s="3" t="s">
        <v>505</v>
      </c>
      <c r="J1678" s="4">
        <v>340</v>
      </c>
      <c r="K1678" s="4">
        <v>115</v>
      </c>
      <c r="L1678" s="30" t="s">
        <v>1306</v>
      </c>
      <c r="M1678" s="17"/>
      <c r="N1678" s="41" t="str">
        <f t="shared" si="338"/>
        <v xml:space="preserve"> </v>
      </c>
      <c r="O1678" s="17"/>
      <c r="P1678" s="41" t="str">
        <f t="shared" si="339"/>
        <v xml:space="preserve"> </v>
      </c>
      <c r="Q1678" s="17"/>
      <c r="R1678" s="41" t="str">
        <f t="shared" si="340"/>
        <v xml:space="preserve"> </v>
      </c>
      <c r="S1678" s="17"/>
      <c r="T1678" s="41" t="str">
        <f t="shared" si="341"/>
        <v xml:space="preserve"> </v>
      </c>
      <c r="U1678" s="17">
        <v>2</v>
      </c>
      <c r="V1678" s="41">
        <f t="shared" si="342"/>
        <v>3.8697444033821565E-5</v>
      </c>
      <c r="W1678" s="17"/>
      <c r="X1678" s="41" t="str">
        <f t="shared" si="343"/>
        <v xml:space="preserve"> </v>
      </c>
      <c r="Y1678" s="17"/>
      <c r="Z1678" s="41" t="str">
        <f t="shared" si="344"/>
        <v xml:space="preserve"> </v>
      </c>
      <c r="AA1678" s="17"/>
      <c r="AB1678" s="41" t="str">
        <f t="shared" si="345"/>
        <v xml:space="preserve"> </v>
      </c>
      <c r="AC1678" s="17"/>
      <c r="AD1678" s="41" t="str">
        <f t="shared" si="346"/>
        <v xml:space="preserve"> </v>
      </c>
      <c r="AE1678" s="17"/>
      <c r="AF1678" s="42" t="str">
        <f t="shared" si="347"/>
        <v xml:space="preserve"> </v>
      </c>
      <c r="AG1678" s="19">
        <f t="shared" si="348"/>
        <v>2</v>
      </c>
      <c r="AH1678" s="19">
        <f t="shared" si="349"/>
        <v>2</v>
      </c>
      <c r="AI1678" s="47">
        <f t="shared" si="350"/>
        <v>2.2742520553552951E-5</v>
      </c>
    </row>
    <row r="1679" spans="1:35">
      <c r="A1679" t="s">
        <v>1246</v>
      </c>
      <c r="B1679" t="s">
        <v>1912</v>
      </c>
      <c r="C1679" t="s">
        <v>2507</v>
      </c>
      <c r="D1679" s="4" t="s">
        <v>1217</v>
      </c>
      <c r="E1679" s="2"/>
      <c r="G1679" s="4"/>
      <c r="H1679" s="3" t="s">
        <v>1227</v>
      </c>
      <c r="I1679" s="3" t="s">
        <v>1227</v>
      </c>
      <c r="J1679" s="4">
        <v>142</v>
      </c>
      <c r="K1679" s="4"/>
      <c r="L1679" s="30" t="s">
        <v>1307</v>
      </c>
      <c r="M1679" s="17"/>
      <c r="N1679" s="41" t="str">
        <f t="shared" si="338"/>
        <v xml:space="preserve"> </v>
      </c>
      <c r="O1679" s="17"/>
      <c r="P1679" s="41" t="str">
        <f t="shared" si="339"/>
        <v xml:space="preserve"> </v>
      </c>
      <c r="Q1679" s="17"/>
      <c r="R1679" s="41" t="str">
        <f t="shared" si="340"/>
        <v xml:space="preserve"> </v>
      </c>
      <c r="S1679" s="17"/>
      <c r="T1679" s="41" t="str">
        <f t="shared" si="341"/>
        <v xml:space="preserve"> </v>
      </c>
      <c r="U1679" s="17">
        <v>2</v>
      </c>
      <c r="V1679" s="41">
        <f t="shared" si="342"/>
        <v>3.8697444033821565E-5</v>
      </c>
      <c r="W1679" s="17"/>
      <c r="X1679" s="41" t="str">
        <f t="shared" si="343"/>
        <v xml:space="preserve"> </v>
      </c>
      <c r="Y1679" s="17"/>
      <c r="Z1679" s="41" t="str">
        <f t="shared" si="344"/>
        <v xml:space="preserve"> </v>
      </c>
      <c r="AA1679" s="17"/>
      <c r="AB1679" s="41" t="str">
        <f t="shared" si="345"/>
        <v xml:space="preserve"> </v>
      </c>
      <c r="AC1679" s="17"/>
      <c r="AD1679" s="41" t="str">
        <f t="shared" si="346"/>
        <v xml:space="preserve"> </v>
      </c>
      <c r="AE1679" s="17"/>
      <c r="AF1679" s="42" t="str">
        <f t="shared" si="347"/>
        <v xml:space="preserve"> </v>
      </c>
      <c r="AG1679" s="19">
        <f t="shared" si="348"/>
        <v>2</v>
      </c>
      <c r="AH1679" s="19">
        <f t="shared" si="349"/>
        <v>2</v>
      </c>
      <c r="AI1679" s="47">
        <f t="shared" si="350"/>
        <v>2.2742520553552951E-5</v>
      </c>
    </row>
    <row r="1680" spans="1:35">
      <c r="A1680" t="s">
        <v>1246</v>
      </c>
      <c r="B1680" t="s">
        <v>3158</v>
      </c>
      <c r="C1680" t="s">
        <v>2507</v>
      </c>
      <c r="D1680" s="4" t="s">
        <v>1217</v>
      </c>
      <c r="E1680" s="2"/>
      <c r="F1680" s="8" t="s">
        <v>5582</v>
      </c>
      <c r="G1680" s="4"/>
      <c r="H1680" s="3" t="s">
        <v>1227</v>
      </c>
      <c r="I1680" s="3" t="s">
        <v>1227</v>
      </c>
      <c r="J1680" s="4"/>
      <c r="K1680" s="4"/>
      <c r="L1680" s="30" t="s">
        <v>1307</v>
      </c>
      <c r="M1680" s="17"/>
      <c r="N1680" s="41" t="str">
        <f t="shared" si="338"/>
        <v xml:space="preserve"> </v>
      </c>
      <c r="O1680" s="17">
        <v>2</v>
      </c>
      <c r="P1680" s="41">
        <f t="shared" si="339"/>
        <v>3.5746201966041106E-4</v>
      </c>
      <c r="Q1680" s="17"/>
      <c r="R1680" s="41" t="str">
        <f t="shared" si="340"/>
        <v xml:space="preserve"> </v>
      </c>
      <c r="S1680" s="17"/>
      <c r="T1680" s="41" t="str">
        <f t="shared" si="341"/>
        <v xml:space="preserve"> </v>
      </c>
      <c r="U1680" s="17"/>
      <c r="V1680" s="41" t="str">
        <f t="shared" si="342"/>
        <v xml:space="preserve"> </v>
      </c>
      <c r="W1680" s="17"/>
      <c r="X1680" s="41" t="str">
        <f t="shared" si="343"/>
        <v xml:space="preserve"> </v>
      </c>
      <c r="Y1680" s="17"/>
      <c r="Z1680" s="41" t="str">
        <f t="shared" si="344"/>
        <v xml:space="preserve"> </v>
      </c>
      <c r="AA1680" s="17"/>
      <c r="AB1680" s="41" t="str">
        <f t="shared" si="345"/>
        <v xml:space="preserve"> </v>
      </c>
      <c r="AC1680" s="17"/>
      <c r="AD1680" s="41" t="str">
        <f t="shared" si="346"/>
        <v xml:space="preserve"> </v>
      </c>
      <c r="AE1680" s="17"/>
      <c r="AF1680" s="42" t="str">
        <f t="shared" si="347"/>
        <v xml:space="preserve"> </v>
      </c>
      <c r="AG1680" s="19">
        <f t="shared" si="348"/>
        <v>2</v>
      </c>
      <c r="AH1680" s="19">
        <f t="shared" si="349"/>
        <v>2</v>
      </c>
      <c r="AI1680" s="47">
        <f t="shared" si="350"/>
        <v>2.2742520553552951E-5</v>
      </c>
    </row>
    <row r="1681" spans="1:35">
      <c r="A1681" t="s">
        <v>1246</v>
      </c>
      <c r="B1681" t="s">
        <v>4342</v>
      </c>
      <c r="C1681" t="s">
        <v>2507</v>
      </c>
      <c r="D1681" s="4" t="s">
        <v>1217</v>
      </c>
      <c r="E1681" s="2"/>
      <c r="G1681" s="4"/>
      <c r="H1681" s="3" t="s">
        <v>1227</v>
      </c>
      <c r="I1681" s="3" t="s">
        <v>1227</v>
      </c>
      <c r="J1681" s="4"/>
      <c r="K1681" s="4"/>
      <c r="L1681" s="30" t="s">
        <v>1307</v>
      </c>
      <c r="M1681" s="17"/>
      <c r="N1681" s="41" t="str">
        <f t="shared" si="338"/>
        <v xml:space="preserve"> </v>
      </c>
      <c r="O1681" s="17"/>
      <c r="P1681" s="41" t="str">
        <f t="shared" si="339"/>
        <v xml:space="preserve"> </v>
      </c>
      <c r="Q1681" s="17"/>
      <c r="R1681" s="41" t="str">
        <f t="shared" si="340"/>
        <v xml:space="preserve"> </v>
      </c>
      <c r="S1681" s="17"/>
      <c r="T1681" s="41" t="str">
        <f t="shared" si="341"/>
        <v xml:space="preserve"> </v>
      </c>
      <c r="U1681" s="17"/>
      <c r="V1681" s="41" t="str">
        <f t="shared" si="342"/>
        <v xml:space="preserve"> </v>
      </c>
      <c r="W1681" s="17">
        <v>2</v>
      </c>
      <c r="X1681" s="41">
        <f t="shared" si="343"/>
        <v>3.1675641431738993E-4</v>
      </c>
      <c r="Y1681" s="17"/>
      <c r="Z1681" s="41" t="str">
        <f t="shared" si="344"/>
        <v xml:space="preserve"> </v>
      </c>
      <c r="AA1681" s="17"/>
      <c r="AB1681" s="41" t="str">
        <f t="shared" si="345"/>
        <v xml:space="preserve"> </v>
      </c>
      <c r="AC1681" s="17"/>
      <c r="AD1681" s="41" t="str">
        <f t="shared" si="346"/>
        <v xml:space="preserve"> </v>
      </c>
      <c r="AE1681" s="17"/>
      <c r="AF1681" s="42" t="str">
        <f t="shared" si="347"/>
        <v xml:space="preserve"> </v>
      </c>
      <c r="AG1681" s="19">
        <f t="shared" si="348"/>
        <v>2</v>
      </c>
      <c r="AH1681" s="19">
        <f t="shared" si="349"/>
        <v>2</v>
      </c>
      <c r="AI1681" s="47">
        <f t="shared" si="350"/>
        <v>2.2742520553552951E-5</v>
      </c>
    </row>
    <row r="1682" spans="1:35">
      <c r="A1682" t="s">
        <v>3552</v>
      </c>
      <c r="B1682" s="5" t="s">
        <v>3128</v>
      </c>
      <c r="C1682" t="s">
        <v>2538</v>
      </c>
      <c r="D1682" s="4" t="s">
        <v>1217</v>
      </c>
      <c r="E1682" s="2"/>
      <c r="F1682" s="5" t="s">
        <v>3972</v>
      </c>
      <c r="G1682" s="4"/>
      <c r="H1682" s="3" t="s">
        <v>1227</v>
      </c>
      <c r="I1682" s="3" t="s">
        <v>505</v>
      </c>
      <c r="J1682" s="4"/>
      <c r="K1682" s="4"/>
      <c r="L1682" s="30" t="s">
        <v>1307</v>
      </c>
      <c r="M1682" s="17"/>
      <c r="N1682" s="41" t="str">
        <f t="shared" si="338"/>
        <v xml:space="preserve"> </v>
      </c>
      <c r="O1682" s="17"/>
      <c r="P1682" s="41" t="str">
        <f t="shared" si="339"/>
        <v xml:space="preserve"> </v>
      </c>
      <c r="Q1682" s="17"/>
      <c r="R1682" s="41" t="str">
        <f t="shared" si="340"/>
        <v xml:space="preserve"> </v>
      </c>
      <c r="S1682" s="17"/>
      <c r="T1682" s="41" t="str">
        <f t="shared" si="341"/>
        <v xml:space="preserve"> </v>
      </c>
      <c r="U1682" s="17"/>
      <c r="V1682" s="41" t="str">
        <f t="shared" si="342"/>
        <v xml:space="preserve"> </v>
      </c>
      <c r="W1682" s="17"/>
      <c r="X1682" s="41" t="str">
        <f t="shared" si="343"/>
        <v xml:space="preserve"> </v>
      </c>
      <c r="Y1682" s="17"/>
      <c r="Z1682" s="41" t="str">
        <f t="shared" si="344"/>
        <v xml:space="preserve"> </v>
      </c>
      <c r="AA1682" s="17"/>
      <c r="AB1682" s="41" t="str">
        <f t="shared" si="345"/>
        <v xml:space="preserve"> </v>
      </c>
      <c r="AC1682" s="17">
        <v>2</v>
      </c>
      <c r="AD1682" s="41">
        <f t="shared" si="346"/>
        <v>5.369127516778523E-4</v>
      </c>
      <c r="AE1682" s="17"/>
      <c r="AF1682" s="42" t="str">
        <f t="shared" si="347"/>
        <v xml:space="preserve"> </v>
      </c>
      <c r="AG1682" s="19">
        <f t="shared" si="348"/>
        <v>2</v>
      </c>
      <c r="AH1682" s="19">
        <f t="shared" si="349"/>
        <v>2</v>
      </c>
      <c r="AI1682" s="47">
        <f t="shared" si="350"/>
        <v>2.2742520553552951E-5</v>
      </c>
    </row>
    <row r="1683" spans="1:35">
      <c r="A1683" t="s">
        <v>3552</v>
      </c>
      <c r="B1683" s="5" t="s">
        <v>1847</v>
      </c>
      <c r="C1683" t="s">
        <v>2538</v>
      </c>
      <c r="D1683" s="4" t="s">
        <v>1217</v>
      </c>
      <c r="E1683" s="2"/>
      <c r="F1683" s="5" t="s">
        <v>3972</v>
      </c>
      <c r="G1683" s="4"/>
      <c r="H1683" s="3" t="s">
        <v>1227</v>
      </c>
      <c r="I1683" s="3" t="s">
        <v>1227</v>
      </c>
      <c r="J1683" s="4">
        <v>393</v>
      </c>
      <c r="K1683" s="4"/>
      <c r="L1683" s="30" t="s">
        <v>1307</v>
      </c>
      <c r="M1683" s="17"/>
      <c r="N1683" s="41" t="str">
        <f t="shared" si="338"/>
        <v xml:space="preserve"> </v>
      </c>
      <c r="O1683" s="17">
        <v>2</v>
      </c>
      <c r="P1683" s="41">
        <f t="shared" si="339"/>
        <v>3.5746201966041106E-4</v>
      </c>
      <c r="Q1683" s="17"/>
      <c r="R1683" s="41" t="str">
        <f t="shared" si="340"/>
        <v xml:space="preserve"> </v>
      </c>
      <c r="S1683" s="17"/>
      <c r="T1683" s="41" t="str">
        <f t="shared" si="341"/>
        <v xml:space="preserve"> </v>
      </c>
      <c r="U1683" s="17"/>
      <c r="V1683" s="41" t="str">
        <f t="shared" si="342"/>
        <v xml:space="preserve"> </v>
      </c>
      <c r="W1683" s="17"/>
      <c r="X1683" s="41" t="str">
        <f t="shared" si="343"/>
        <v xml:space="preserve"> </v>
      </c>
      <c r="Y1683" s="17"/>
      <c r="Z1683" s="41" t="str">
        <f t="shared" si="344"/>
        <v xml:space="preserve"> </v>
      </c>
      <c r="AA1683" s="17"/>
      <c r="AB1683" s="41" t="str">
        <f t="shared" si="345"/>
        <v xml:space="preserve"> </v>
      </c>
      <c r="AC1683" s="17"/>
      <c r="AD1683" s="41" t="str">
        <f t="shared" si="346"/>
        <v xml:space="preserve"> </v>
      </c>
      <c r="AE1683" s="17"/>
      <c r="AF1683" s="42" t="str">
        <f t="shared" si="347"/>
        <v xml:space="preserve"> </v>
      </c>
      <c r="AG1683" s="19">
        <f t="shared" si="348"/>
        <v>2</v>
      </c>
      <c r="AH1683" s="19">
        <f t="shared" si="349"/>
        <v>2</v>
      </c>
      <c r="AI1683" s="47">
        <f t="shared" si="350"/>
        <v>2.2742520553552951E-5</v>
      </c>
    </row>
    <row r="1684" spans="1:35">
      <c r="A1684" t="s">
        <v>2272</v>
      </c>
      <c r="B1684" t="s">
        <v>2273</v>
      </c>
      <c r="C1684" t="s">
        <v>2035</v>
      </c>
      <c r="D1684" s="4" t="s">
        <v>1217</v>
      </c>
      <c r="E1684" s="4" t="s">
        <v>2829</v>
      </c>
      <c r="F1684" s="13" t="s">
        <v>5952</v>
      </c>
      <c r="G1684" s="4"/>
      <c r="H1684" s="3" t="s">
        <v>1227</v>
      </c>
      <c r="I1684" s="3" t="s">
        <v>1227</v>
      </c>
      <c r="J1684" s="4">
        <v>368</v>
      </c>
      <c r="K1684" s="4">
        <v>63</v>
      </c>
      <c r="L1684" s="30" t="s">
        <v>1215</v>
      </c>
      <c r="M1684" s="17"/>
      <c r="N1684" s="41" t="str">
        <f t="shared" si="338"/>
        <v xml:space="preserve"> </v>
      </c>
      <c r="O1684" s="17"/>
      <c r="P1684" s="41" t="str">
        <f t="shared" si="339"/>
        <v xml:space="preserve"> </v>
      </c>
      <c r="Q1684" s="17"/>
      <c r="R1684" s="41" t="str">
        <f t="shared" si="340"/>
        <v xml:space="preserve"> </v>
      </c>
      <c r="S1684" s="17"/>
      <c r="T1684" s="41" t="str">
        <f t="shared" si="341"/>
        <v xml:space="preserve"> </v>
      </c>
      <c r="U1684" s="17">
        <v>2</v>
      </c>
      <c r="V1684" s="41">
        <f t="shared" si="342"/>
        <v>3.8697444033821565E-5</v>
      </c>
      <c r="W1684" s="17"/>
      <c r="X1684" s="41" t="str">
        <f t="shared" si="343"/>
        <v xml:space="preserve"> </v>
      </c>
      <c r="Y1684" s="17"/>
      <c r="Z1684" s="41" t="str">
        <f t="shared" si="344"/>
        <v xml:space="preserve"> </v>
      </c>
      <c r="AA1684" s="17"/>
      <c r="AB1684" s="41" t="str">
        <f t="shared" si="345"/>
        <v xml:space="preserve"> </v>
      </c>
      <c r="AC1684" s="17"/>
      <c r="AD1684" s="41" t="str">
        <f t="shared" si="346"/>
        <v xml:space="preserve"> </v>
      </c>
      <c r="AE1684" s="17"/>
      <c r="AF1684" s="42" t="str">
        <f t="shared" si="347"/>
        <v xml:space="preserve"> </v>
      </c>
      <c r="AG1684" s="19">
        <f t="shared" si="348"/>
        <v>2</v>
      </c>
      <c r="AH1684" s="19">
        <f t="shared" si="349"/>
        <v>2</v>
      </c>
      <c r="AI1684" s="47">
        <f t="shared" si="350"/>
        <v>2.2742520553552951E-5</v>
      </c>
    </row>
    <row r="1685" spans="1:35">
      <c r="A1685" t="s">
        <v>690</v>
      </c>
      <c r="B1685" t="s">
        <v>2274</v>
      </c>
      <c r="C1685" t="s">
        <v>340</v>
      </c>
      <c r="D1685" s="4" t="s">
        <v>1217</v>
      </c>
      <c r="E1685" s="2"/>
      <c r="G1685" s="4" t="s">
        <v>5932</v>
      </c>
      <c r="H1685" s="3" t="s">
        <v>1227</v>
      </c>
      <c r="I1685" s="3" t="s">
        <v>1227</v>
      </c>
      <c r="J1685" s="4"/>
      <c r="K1685" s="4">
        <v>160</v>
      </c>
      <c r="L1685" s="30" t="s">
        <v>1305</v>
      </c>
      <c r="M1685" s="17"/>
      <c r="N1685" s="41" t="str">
        <f t="shared" si="338"/>
        <v xml:space="preserve"> </v>
      </c>
      <c r="O1685" s="17"/>
      <c r="P1685" s="41" t="str">
        <f t="shared" si="339"/>
        <v xml:space="preserve"> </v>
      </c>
      <c r="Q1685" s="17"/>
      <c r="R1685" s="41" t="str">
        <f t="shared" si="340"/>
        <v xml:space="preserve"> </v>
      </c>
      <c r="S1685" s="17"/>
      <c r="T1685" s="41" t="str">
        <f t="shared" si="341"/>
        <v xml:space="preserve"> </v>
      </c>
      <c r="U1685" s="17">
        <v>2</v>
      </c>
      <c r="V1685" s="41">
        <f t="shared" si="342"/>
        <v>3.8697444033821565E-5</v>
      </c>
      <c r="W1685" s="17"/>
      <c r="X1685" s="41" t="str">
        <f t="shared" si="343"/>
        <v xml:space="preserve"> </v>
      </c>
      <c r="Y1685" s="17"/>
      <c r="Z1685" s="41" t="str">
        <f t="shared" si="344"/>
        <v xml:space="preserve"> </v>
      </c>
      <c r="AA1685" s="17"/>
      <c r="AB1685" s="41" t="str">
        <f t="shared" si="345"/>
        <v xml:space="preserve"> </v>
      </c>
      <c r="AC1685" s="17"/>
      <c r="AD1685" s="41" t="str">
        <f t="shared" si="346"/>
        <v xml:space="preserve"> </v>
      </c>
      <c r="AE1685" s="17"/>
      <c r="AF1685" s="42" t="str">
        <f t="shared" si="347"/>
        <v xml:space="preserve"> </v>
      </c>
      <c r="AG1685" s="19">
        <f t="shared" si="348"/>
        <v>2</v>
      </c>
      <c r="AH1685" s="19">
        <f t="shared" si="349"/>
        <v>2</v>
      </c>
      <c r="AI1685" s="47">
        <f t="shared" si="350"/>
        <v>2.2742520553552951E-5</v>
      </c>
    </row>
    <row r="1686" spans="1:35">
      <c r="A1686" t="s">
        <v>1988</v>
      </c>
      <c r="B1686" s="5" t="s">
        <v>5253</v>
      </c>
      <c r="C1686" s="5" t="s">
        <v>2024</v>
      </c>
      <c r="D1686" s="4" t="s">
        <v>1217</v>
      </c>
      <c r="E1686" s="2"/>
      <c r="F1686" s="5" t="s">
        <v>5254</v>
      </c>
      <c r="G1686" s="4" t="s">
        <v>5932</v>
      </c>
      <c r="H1686" s="3" t="s">
        <v>1227</v>
      </c>
      <c r="I1686" s="3" t="s">
        <v>505</v>
      </c>
      <c r="J1686" s="4"/>
      <c r="K1686" s="4"/>
      <c r="L1686" s="30" t="s">
        <v>1305</v>
      </c>
      <c r="M1686" s="17"/>
      <c r="N1686" s="41" t="str">
        <f t="shared" si="338"/>
        <v xml:space="preserve"> </v>
      </c>
      <c r="O1686" s="17"/>
      <c r="P1686" s="41" t="str">
        <f t="shared" si="339"/>
        <v xml:space="preserve"> </v>
      </c>
      <c r="Q1686" s="17"/>
      <c r="R1686" s="41" t="str">
        <f t="shared" si="340"/>
        <v xml:space="preserve"> </v>
      </c>
      <c r="S1686" s="17"/>
      <c r="T1686" s="41" t="str">
        <f t="shared" si="341"/>
        <v xml:space="preserve"> </v>
      </c>
      <c r="U1686" s="17">
        <v>2</v>
      </c>
      <c r="V1686" s="41">
        <f t="shared" si="342"/>
        <v>3.8697444033821565E-5</v>
      </c>
      <c r="W1686" s="17"/>
      <c r="X1686" s="41" t="str">
        <f t="shared" si="343"/>
        <v xml:space="preserve"> </v>
      </c>
      <c r="Y1686" s="17"/>
      <c r="Z1686" s="41" t="str">
        <f t="shared" si="344"/>
        <v xml:space="preserve"> </v>
      </c>
      <c r="AA1686" s="17"/>
      <c r="AB1686" s="41" t="str">
        <f t="shared" si="345"/>
        <v xml:space="preserve"> </v>
      </c>
      <c r="AC1686" s="17"/>
      <c r="AD1686" s="41" t="str">
        <f t="shared" si="346"/>
        <v xml:space="preserve"> </v>
      </c>
      <c r="AE1686" s="17"/>
      <c r="AF1686" s="42" t="str">
        <f t="shared" si="347"/>
        <v xml:space="preserve"> </v>
      </c>
      <c r="AG1686" s="19">
        <f t="shared" si="348"/>
        <v>2</v>
      </c>
      <c r="AH1686" s="19">
        <f t="shared" si="349"/>
        <v>2</v>
      </c>
      <c r="AI1686" s="47">
        <f t="shared" si="350"/>
        <v>2.2742520553552951E-5</v>
      </c>
    </row>
    <row r="1687" spans="1:35">
      <c r="A1687" t="s">
        <v>675</v>
      </c>
      <c r="B1687" t="s">
        <v>1929</v>
      </c>
      <c r="C1687" t="s">
        <v>341</v>
      </c>
      <c r="D1687" s="4" t="s">
        <v>1218</v>
      </c>
      <c r="E1687" s="2"/>
      <c r="F1687" t="s">
        <v>1834</v>
      </c>
      <c r="G1687" s="4"/>
      <c r="H1687" s="3" t="s">
        <v>1227</v>
      </c>
      <c r="I1687" s="3" t="s">
        <v>1227</v>
      </c>
      <c r="J1687" s="4">
        <v>259</v>
      </c>
      <c r="K1687" s="4">
        <v>376</v>
      </c>
      <c r="L1687" s="30" t="s">
        <v>1307</v>
      </c>
      <c r="M1687" s="17"/>
      <c r="N1687" s="41" t="str">
        <f t="shared" si="338"/>
        <v xml:space="preserve"> </v>
      </c>
      <c r="O1687" s="17"/>
      <c r="P1687" s="41" t="str">
        <f t="shared" si="339"/>
        <v xml:space="preserve"> </v>
      </c>
      <c r="Q1687" s="17"/>
      <c r="R1687" s="41" t="str">
        <f t="shared" si="340"/>
        <v xml:space="preserve"> </v>
      </c>
      <c r="S1687" s="17"/>
      <c r="T1687" s="41" t="str">
        <f t="shared" si="341"/>
        <v xml:space="preserve"> </v>
      </c>
      <c r="U1687" s="17">
        <v>2</v>
      </c>
      <c r="V1687" s="41">
        <f t="shared" si="342"/>
        <v>3.8697444033821565E-5</v>
      </c>
      <c r="W1687" s="17"/>
      <c r="X1687" s="41" t="str">
        <f t="shared" si="343"/>
        <v xml:space="preserve"> </v>
      </c>
      <c r="Y1687" s="17"/>
      <c r="Z1687" s="41" t="str">
        <f t="shared" si="344"/>
        <v xml:space="preserve"> </v>
      </c>
      <c r="AA1687" s="17"/>
      <c r="AB1687" s="41" t="str">
        <f t="shared" si="345"/>
        <v xml:space="preserve"> </v>
      </c>
      <c r="AC1687" s="17"/>
      <c r="AD1687" s="41" t="str">
        <f t="shared" si="346"/>
        <v xml:space="preserve"> </v>
      </c>
      <c r="AE1687" s="17"/>
      <c r="AF1687" s="42" t="str">
        <f t="shared" si="347"/>
        <v xml:space="preserve"> </v>
      </c>
      <c r="AG1687" s="19">
        <f t="shared" si="348"/>
        <v>2</v>
      </c>
      <c r="AH1687" s="19">
        <f t="shared" si="349"/>
        <v>2</v>
      </c>
      <c r="AI1687" s="47">
        <f t="shared" si="350"/>
        <v>2.2742520553552951E-5</v>
      </c>
    </row>
    <row r="1688" spans="1:35">
      <c r="A1688" t="s">
        <v>675</v>
      </c>
      <c r="B1688" t="s">
        <v>1864</v>
      </c>
      <c r="C1688" t="s">
        <v>341</v>
      </c>
      <c r="D1688" s="4" t="s">
        <v>1218</v>
      </c>
      <c r="E1688" s="2"/>
      <c r="F1688" s="5" t="s">
        <v>5481</v>
      </c>
      <c r="G1688" s="4"/>
      <c r="H1688" s="3" t="s">
        <v>1227</v>
      </c>
      <c r="I1688" s="3" t="s">
        <v>1227</v>
      </c>
      <c r="J1688" s="4"/>
      <c r="K1688" s="4"/>
      <c r="L1688" s="30" t="s">
        <v>1307</v>
      </c>
      <c r="M1688" s="17"/>
      <c r="N1688" s="41" t="str">
        <f t="shared" si="338"/>
        <v xml:space="preserve"> </v>
      </c>
      <c r="O1688" s="17"/>
      <c r="P1688" s="41" t="str">
        <f t="shared" si="339"/>
        <v xml:space="preserve"> </v>
      </c>
      <c r="Q1688" s="17"/>
      <c r="R1688" s="41" t="str">
        <f t="shared" si="340"/>
        <v xml:space="preserve"> </v>
      </c>
      <c r="S1688" s="17"/>
      <c r="T1688" s="41" t="str">
        <f t="shared" si="341"/>
        <v xml:space="preserve"> </v>
      </c>
      <c r="U1688" s="17">
        <v>1</v>
      </c>
      <c r="V1688" s="41">
        <f t="shared" si="342"/>
        <v>1.9348722016910783E-5</v>
      </c>
      <c r="W1688" s="17"/>
      <c r="X1688" s="41" t="str">
        <f t="shared" si="343"/>
        <v xml:space="preserve"> </v>
      </c>
      <c r="Y1688" s="17"/>
      <c r="Z1688" s="41" t="str">
        <f t="shared" si="344"/>
        <v xml:space="preserve"> </v>
      </c>
      <c r="AA1688" s="17"/>
      <c r="AB1688" s="41" t="str">
        <f t="shared" si="345"/>
        <v xml:space="preserve"> </v>
      </c>
      <c r="AC1688" s="17"/>
      <c r="AD1688" s="41" t="str">
        <f t="shared" si="346"/>
        <v xml:space="preserve"> </v>
      </c>
      <c r="AE1688" s="17">
        <v>1</v>
      </c>
      <c r="AF1688" s="42">
        <f t="shared" si="347"/>
        <v>1.0719262514738985E-4</v>
      </c>
      <c r="AG1688" s="19">
        <f t="shared" si="348"/>
        <v>3</v>
      </c>
      <c r="AH1688" s="19">
        <f t="shared" si="349"/>
        <v>2</v>
      </c>
      <c r="AI1688" s="47">
        <f t="shared" si="350"/>
        <v>2.2742520553552951E-5</v>
      </c>
    </row>
    <row r="1689" spans="1:35">
      <c r="A1689" t="s">
        <v>675</v>
      </c>
      <c r="B1689" t="s">
        <v>5077</v>
      </c>
      <c r="C1689" t="s">
        <v>341</v>
      </c>
      <c r="D1689" s="4" t="s">
        <v>1218</v>
      </c>
      <c r="E1689" s="2"/>
      <c r="F1689" t="s">
        <v>5078</v>
      </c>
      <c r="G1689" s="4"/>
      <c r="H1689" s="3" t="s">
        <v>505</v>
      </c>
      <c r="I1689" s="3" t="s">
        <v>1227</v>
      </c>
      <c r="J1689" s="4"/>
      <c r="K1689" s="4"/>
      <c r="L1689" s="30" t="s">
        <v>1307</v>
      </c>
      <c r="M1689" s="17"/>
      <c r="N1689" s="41" t="str">
        <f t="shared" si="338"/>
        <v xml:space="preserve"> </v>
      </c>
      <c r="O1689" s="17"/>
      <c r="P1689" s="41" t="str">
        <f t="shared" si="339"/>
        <v xml:space="preserve"> </v>
      </c>
      <c r="Q1689" s="17"/>
      <c r="R1689" s="41" t="str">
        <f t="shared" si="340"/>
        <v xml:space="preserve"> </v>
      </c>
      <c r="S1689" s="17"/>
      <c r="T1689" s="41" t="str">
        <f t="shared" si="341"/>
        <v xml:space="preserve"> </v>
      </c>
      <c r="U1689" s="17"/>
      <c r="V1689" s="41" t="str">
        <f t="shared" si="342"/>
        <v xml:space="preserve"> </v>
      </c>
      <c r="W1689" s="17"/>
      <c r="X1689" s="41" t="str">
        <f t="shared" si="343"/>
        <v xml:space="preserve"> </v>
      </c>
      <c r="Y1689" s="17"/>
      <c r="Z1689" s="41" t="str">
        <f t="shared" si="344"/>
        <v xml:space="preserve"> </v>
      </c>
      <c r="AA1689" s="17"/>
      <c r="AB1689" s="41" t="str">
        <f t="shared" si="345"/>
        <v xml:space="preserve"> </v>
      </c>
      <c r="AC1689" s="17"/>
      <c r="AD1689" s="41" t="str">
        <f t="shared" si="346"/>
        <v xml:space="preserve"> </v>
      </c>
      <c r="AE1689" s="17">
        <v>2</v>
      </c>
      <c r="AF1689" s="42">
        <f t="shared" si="347"/>
        <v>2.1438525029477971E-4</v>
      </c>
      <c r="AG1689" s="19">
        <f t="shared" si="348"/>
        <v>1</v>
      </c>
      <c r="AH1689" s="19">
        <f t="shared" si="349"/>
        <v>2</v>
      </c>
      <c r="AI1689" s="47">
        <f t="shared" si="350"/>
        <v>2.2742520553552951E-5</v>
      </c>
    </row>
    <row r="1690" spans="1:35">
      <c r="A1690" t="s">
        <v>675</v>
      </c>
      <c r="B1690" s="5" t="s">
        <v>1503</v>
      </c>
      <c r="C1690" t="s">
        <v>341</v>
      </c>
      <c r="D1690" s="4" t="s">
        <v>1218</v>
      </c>
      <c r="E1690" s="2"/>
      <c r="F1690" t="s">
        <v>5006</v>
      </c>
      <c r="G1690" s="4"/>
      <c r="H1690" s="3" t="s">
        <v>505</v>
      </c>
      <c r="I1690" s="3" t="s">
        <v>505</v>
      </c>
      <c r="J1690" s="4"/>
      <c r="K1690" s="4"/>
      <c r="L1690" s="30" t="s">
        <v>1307</v>
      </c>
      <c r="M1690" s="17"/>
      <c r="N1690" s="41" t="str">
        <f t="shared" si="338"/>
        <v xml:space="preserve"> </v>
      </c>
      <c r="O1690" s="17"/>
      <c r="P1690" s="41" t="str">
        <f t="shared" si="339"/>
        <v xml:space="preserve"> </v>
      </c>
      <c r="Q1690" s="17"/>
      <c r="R1690" s="41" t="str">
        <f t="shared" si="340"/>
        <v xml:space="preserve"> </v>
      </c>
      <c r="S1690" s="17"/>
      <c r="T1690" s="41" t="str">
        <f t="shared" si="341"/>
        <v xml:space="preserve"> </v>
      </c>
      <c r="U1690" s="17">
        <v>2</v>
      </c>
      <c r="V1690" s="41">
        <f t="shared" si="342"/>
        <v>3.8697444033821565E-5</v>
      </c>
      <c r="W1690" s="17"/>
      <c r="X1690" s="41" t="str">
        <f t="shared" si="343"/>
        <v xml:space="preserve"> </v>
      </c>
      <c r="Y1690" s="17"/>
      <c r="Z1690" s="41" t="str">
        <f t="shared" si="344"/>
        <v xml:space="preserve"> </v>
      </c>
      <c r="AA1690" s="17"/>
      <c r="AB1690" s="41" t="str">
        <f t="shared" si="345"/>
        <v xml:space="preserve"> </v>
      </c>
      <c r="AC1690" s="17"/>
      <c r="AD1690" s="41" t="str">
        <f t="shared" si="346"/>
        <v xml:space="preserve"> </v>
      </c>
      <c r="AE1690" s="17"/>
      <c r="AF1690" s="42" t="str">
        <f t="shared" si="347"/>
        <v xml:space="preserve"> </v>
      </c>
      <c r="AG1690" s="19">
        <f t="shared" si="348"/>
        <v>2</v>
      </c>
      <c r="AH1690" s="19">
        <f t="shared" si="349"/>
        <v>2</v>
      </c>
      <c r="AI1690" s="47">
        <f t="shared" si="350"/>
        <v>2.2742520553552951E-5</v>
      </c>
    </row>
    <row r="1691" spans="1:35">
      <c r="A1691" t="s">
        <v>675</v>
      </c>
      <c r="B1691" s="5" t="s">
        <v>3852</v>
      </c>
      <c r="C1691" t="s">
        <v>341</v>
      </c>
      <c r="D1691" s="4" t="s">
        <v>1218</v>
      </c>
      <c r="E1691" s="2"/>
      <c r="F1691" t="s">
        <v>3878</v>
      </c>
      <c r="G1691" s="4"/>
      <c r="H1691" s="3" t="s">
        <v>1227</v>
      </c>
      <c r="I1691" s="3" t="s">
        <v>1227</v>
      </c>
      <c r="J1691" s="4">
        <v>259</v>
      </c>
      <c r="K1691" s="4"/>
      <c r="L1691" s="30" t="s">
        <v>1307</v>
      </c>
      <c r="M1691" s="17"/>
      <c r="N1691" s="41" t="str">
        <f t="shared" si="338"/>
        <v xml:space="preserve"> </v>
      </c>
      <c r="O1691" s="17"/>
      <c r="P1691" s="41" t="str">
        <f t="shared" si="339"/>
        <v xml:space="preserve"> </v>
      </c>
      <c r="Q1691" s="17"/>
      <c r="R1691" s="41" t="str">
        <f t="shared" si="340"/>
        <v xml:space="preserve"> </v>
      </c>
      <c r="S1691" s="17"/>
      <c r="T1691" s="41" t="str">
        <f t="shared" si="341"/>
        <v xml:space="preserve"> </v>
      </c>
      <c r="U1691" s="17">
        <v>2</v>
      </c>
      <c r="V1691" s="41">
        <f t="shared" si="342"/>
        <v>3.8697444033821565E-5</v>
      </c>
      <c r="W1691" s="17"/>
      <c r="X1691" s="41" t="str">
        <f t="shared" si="343"/>
        <v xml:space="preserve"> </v>
      </c>
      <c r="Y1691" s="17"/>
      <c r="Z1691" s="41" t="str">
        <f t="shared" si="344"/>
        <v xml:space="preserve"> </v>
      </c>
      <c r="AA1691" s="17"/>
      <c r="AB1691" s="41" t="str">
        <f t="shared" si="345"/>
        <v xml:space="preserve"> </v>
      </c>
      <c r="AC1691" s="17"/>
      <c r="AD1691" s="41" t="str">
        <f t="shared" si="346"/>
        <v xml:space="preserve"> </v>
      </c>
      <c r="AE1691" s="17"/>
      <c r="AF1691" s="42" t="str">
        <f t="shared" si="347"/>
        <v xml:space="preserve"> </v>
      </c>
      <c r="AG1691" s="19">
        <f t="shared" si="348"/>
        <v>2</v>
      </c>
      <c r="AH1691" s="19">
        <f t="shared" si="349"/>
        <v>2</v>
      </c>
      <c r="AI1691" s="47">
        <f t="shared" si="350"/>
        <v>2.2742520553552951E-5</v>
      </c>
    </row>
    <row r="1692" spans="1:35">
      <c r="A1692" t="s">
        <v>675</v>
      </c>
      <c r="B1692" s="5" t="s">
        <v>2223</v>
      </c>
      <c r="C1692" t="s">
        <v>341</v>
      </c>
      <c r="D1692" s="4" t="s">
        <v>1218</v>
      </c>
      <c r="E1692" s="2"/>
      <c r="G1692" s="4"/>
      <c r="H1692" s="3" t="s">
        <v>505</v>
      </c>
      <c r="I1692" s="3" t="s">
        <v>505</v>
      </c>
      <c r="J1692" s="4"/>
      <c r="K1692" s="4"/>
      <c r="L1692" s="30" t="s">
        <v>1307</v>
      </c>
      <c r="M1692" s="17"/>
      <c r="N1692" s="41" t="str">
        <f t="shared" si="338"/>
        <v xml:space="preserve"> </v>
      </c>
      <c r="O1692" s="17"/>
      <c r="P1692" s="41" t="str">
        <f t="shared" si="339"/>
        <v xml:space="preserve"> </v>
      </c>
      <c r="Q1692" s="17"/>
      <c r="R1692" s="41" t="str">
        <f t="shared" si="340"/>
        <v xml:space="preserve"> </v>
      </c>
      <c r="S1692" s="17"/>
      <c r="T1692" s="41" t="str">
        <f t="shared" si="341"/>
        <v xml:space="preserve"> </v>
      </c>
      <c r="U1692" s="17">
        <v>1</v>
      </c>
      <c r="V1692" s="41">
        <f t="shared" si="342"/>
        <v>1.9348722016910783E-5</v>
      </c>
      <c r="W1692" s="17"/>
      <c r="X1692" s="41" t="str">
        <f t="shared" si="343"/>
        <v xml:space="preserve"> </v>
      </c>
      <c r="Y1692" s="17">
        <v>1</v>
      </c>
      <c r="Z1692" s="41">
        <f t="shared" si="344"/>
        <v>3.1969309462915604E-4</v>
      </c>
      <c r="AA1692" s="17"/>
      <c r="AB1692" s="41" t="str">
        <f t="shared" si="345"/>
        <v xml:space="preserve"> </v>
      </c>
      <c r="AC1692" s="17"/>
      <c r="AD1692" s="41" t="str">
        <f t="shared" si="346"/>
        <v xml:space="preserve"> </v>
      </c>
      <c r="AE1692" s="17"/>
      <c r="AF1692" s="42" t="str">
        <f t="shared" si="347"/>
        <v xml:space="preserve"> </v>
      </c>
      <c r="AG1692" s="19">
        <f t="shared" si="348"/>
        <v>4</v>
      </c>
      <c r="AH1692" s="19">
        <f t="shared" si="349"/>
        <v>2</v>
      </c>
      <c r="AI1692" s="47">
        <f t="shared" si="350"/>
        <v>2.2742520553552951E-5</v>
      </c>
    </row>
    <row r="1693" spans="1:35">
      <c r="A1693" t="s">
        <v>4354</v>
      </c>
      <c r="B1693" t="s">
        <v>2191</v>
      </c>
      <c r="C1693" t="s">
        <v>2499</v>
      </c>
      <c r="D1693" s="4" t="s">
        <v>1217</v>
      </c>
      <c r="E1693" s="2"/>
      <c r="F1693" s="5" t="s">
        <v>4699</v>
      </c>
      <c r="G1693" s="4"/>
      <c r="H1693" s="3" t="s">
        <v>1227</v>
      </c>
      <c r="I1693" s="3" t="s">
        <v>1227</v>
      </c>
      <c r="J1693" s="4"/>
      <c r="K1693" s="4"/>
      <c r="L1693" s="30" t="s">
        <v>1307</v>
      </c>
      <c r="M1693" s="17"/>
      <c r="N1693" s="41" t="str">
        <f t="shared" si="338"/>
        <v xml:space="preserve"> </v>
      </c>
      <c r="O1693" s="17"/>
      <c r="P1693" s="41" t="str">
        <f t="shared" si="339"/>
        <v xml:space="preserve"> </v>
      </c>
      <c r="Q1693" s="17"/>
      <c r="R1693" s="41" t="str">
        <f t="shared" si="340"/>
        <v xml:space="preserve"> </v>
      </c>
      <c r="S1693" s="17"/>
      <c r="T1693" s="41" t="str">
        <f t="shared" si="341"/>
        <v xml:space="preserve"> </v>
      </c>
      <c r="U1693" s="17">
        <v>2</v>
      </c>
      <c r="V1693" s="41">
        <f t="shared" si="342"/>
        <v>3.8697444033821565E-5</v>
      </c>
      <c r="W1693" s="17"/>
      <c r="X1693" s="41" t="str">
        <f t="shared" si="343"/>
        <v xml:space="preserve"> </v>
      </c>
      <c r="Y1693" s="17"/>
      <c r="Z1693" s="41" t="str">
        <f t="shared" si="344"/>
        <v xml:space="preserve"> </v>
      </c>
      <c r="AA1693" s="17"/>
      <c r="AB1693" s="41" t="str">
        <f t="shared" si="345"/>
        <v xml:space="preserve"> </v>
      </c>
      <c r="AC1693" s="17"/>
      <c r="AD1693" s="41" t="str">
        <f t="shared" si="346"/>
        <v xml:space="preserve"> </v>
      </c>
      <c r="AE1693" s="17"/>
      <c r="AF1693" s="42" t="str">
        <f t="shared" si="347"/>
        <v xml:space="preserve"> </v>
      </c>
      <c r="AG1693" s="19">
        <f t="shared" si="348"/>
        <v>2</v>
      </c>
      <c r="AH1693" s="19">
        <f t="shared" si="349"/>
        <v>2</v>
      </c>
      <c r="AI1693" s="47">
        <f t="shared" si="350"/>
        <v>2.2742520553552951E-5</v>
      </c>
    </row>
    <row r="1694" spans="1:35">
      <c r="A1694" t="s">
        <v>1995</v>
      </c>
      <c r="B1694" t="s">
        <v>4448</v>
      </c>
      <c r="C1694" t="s">
        <v>2542</v>
      </c>
      <c r="D1694" s="4" t="s">
        <v>1217</v>
      </c>
      <c r="E1694" s="2"/>
      <c r="F1694" t="s">
        <v>4587</v>
      </c>
      <c r="G1694" s="4"/>
      <c r="H1694" s="3" t="s">
        <v>1227</v>
      </c>
      <c r="I1694" s="3" t="s">
        <v>1227</v>
      </c>
      <c r="J1694" s="4"/>
      <c r="K1694" s="4">
        <v>297</v>
      </c>
      <c r="L1694" s="30" t="s">
        <v>1307</v>
      </c>
      <c r="M1694" s="17"/>
      <c r="N1694" s="41" t="str">
        <f t="shared" si="338"/>
        <v xml:space="preserve"> </v>
      </c>
      <c r="O1694" s="17"/>
      <c r="P1694" s="41" t="str">
        <f t="shared" si="339"/>
        <v xml:space="preserve"> </v>
      </c>
      <c r="Q1694" s="17">
        <v>2</v>
      </c>
      <c r="R1694" s="41">
        <f t="shared" si="340"/>
        <v>9.0049527239981989E-4</v>
      </c>
      <c r="S1694" s="17"/>
      <c r="T1694" s="41" t="str">
        <f t="shared" si="341"/>
        <v xml:space="preserve"> </v>
      </c>
      <c r="U1694" s="17"/>
      <c r="V1694" s="41" t="str">
        <f t="shared" si="342"/>
        <v xml:space="preserve"> </v>
      </c>
      <c r="W1694" s="17"/>
      <c r="X1694" s="41" t="str">
        <f t="shared" si="343"/>
        <v xml:space="preserve"> </v>
      </c>
      <c r="Y1694" s="17"/>
      <c r="Z1694" s="41" t="str">
        <f t="shared" si="344"/>
        <v xml:space="preserve"> </v>
      </c>
      <c r="AA1694" s="17"/>
      <c r="AB1694" s="41" t="str">
        <f t="shared" si="345"/>
        <v xml:space="preserve"> </v>
      </c>
      <c r="AC1694" s="17"/>
      <c r="AD1694" s="41" t="str">
        <f t="shared" si="346"/>
        <v xml:space="preserve"> </v>
      </c>
      <c r="AE1694" s="17"/>
      <c r="AF1694" s="42" t="str">
        <f t="shared" si="347"/>
        <v xml:space="preserve"> </v>
      </c>
      <c r="AG1694" s="19">
        <f t="shared" si="348"/>
        <v>2</v>
      </c>
      <c r="AH1694" s="19">
        <f t="shared" si="349"/>
        <v>2</v>
      </c>
      <c r="AI1694" s="47">
        <f t="shared" si="350"/>
        <v>2.2742520553552951E-5</v>
      </c>
    </row>
    <row r="1695" spans="1:35">
      <c r="A1695" t="s">
        <v>1996</v>
      </c>
      <c r="B1695" t="s">
        <v>677</v>
      </c>
      <c r="C1695" t="s">
        <v>2543</v>
      </c>
      <c r="D1695" s="4" t="s">
        <v>1218</v>
      </c>
      <c r="E1695" s="2"/>
      <c r="F1695" t="s">
        <v>2909</v>
      </c>
      <c r="G1695" s="4"/>
      <c r="H1695" s="3" t="s">
        <v>1227</v>
      </c>
      <c r="I1695" s="3" t="s">
        <v>1227</v>
      </c>
      <c r="J1695" s="4">
        <v>278</v>
      </c>
      <c r="K1695" s="4">
        <v>366</v>
      </c>
      <c r="L1695" s="30" t="s">
        <v>1215</v>
      </c>
      <c r="M1695" s="17"/>
      <c r="N1695" s="41" t="str">
        <f t="shared" si="338"/>
        <v xml:space="preserve"> </v>
      </c>
      <c r="O1695" s="17"/>
      <c r="P1695" s="41" t="str">
        <f t="shared" si="339"/>
        <v xml:space="preserve"> </v>
      </c>
      <c r="Q1695" s="17"/>
      <c r="R1695" s="41" t="str">
        <f t="shared" si="340"/>
        <v xml:space="preserve"> </v>
      </c>
      <c r="S1695" s="17"/>
      <c r="T1695" s="41" t="str">
        <f t="shared" si="341"/>
        <v xml:space="preserve"> </v>
      </c>
      <c r="U1695" s="17">
        <v>2</v>
      </c>
      <c r="V1695" s="41">
        <f t="shared" si="342"/>
        <v>3.8697444033821565E-5</v>
      </c>
      <c r="W1695" s="17"/>
      <c r="X1695" s="41" t="str">
        <f t="shared" si="343"/>
        <v xml:space="preserve"> </v>
      </c>
      <c r="Y1695" s="17"/>
      <c r="Z1695" s="41" t="str">
        <f t="shared" si="344"/>
        <v xml:space="preserve"> </v>
      </c>
      <c r="AA1695" s="17"/>
      <c r="AB1695" s="41" t="str">
        <f t="shared" si="345"/>
        <v xml:space="preserve"> </v>
      </c>
      <c r="AC1695" s="17"/>
      <c r="AD1695" s="41" t="str">
        <f t="shared" si="346"/>
        <v xml:space="preserve"> </v>
      </c>
      <c r="AE1695" s="17"/>
      <c r="AF1695" s="42" t="str">
        <f t="shared" si="347"/>
        <v xml:space="preserve"> </v>
      </c>
      <c r="AG1695" s="19">
        <f t="shared" si="348"/>
        <v>2</v>
      </c>
      <c r="AH1695" s="19">
        <f t="shared" si="349"/>
        <v>2</v>
      </c>
      <c r="AI1695" s="47">
        <f t="shared" si="350"/>
        <v>2.2742520553552951E-5</v>
      </c>
    </row>
    <row r="1696" spans="1:35">
      <c r="A1696" t="s">
        <v>1838</v>
      </c>
      <c r="B1696" t="s">
        <v>176</v>
      </c>
      <c r="C1696" t="s">
        <v>2498</v>
      </c>
      <c r="D1696" s="4" t="s">
        <v>1217</v>
      </c>
      <c r="E1696" s="2"/>
      <c r="F1696" s="8" t="s">
        <v>2822</v>
      </c>
      <c r="G1696" s="4"/>
      <c r="H1696" s="3" t="s">
        <v>1227</v>
      </c>
      <c r="I1696" s="3" t="s">
        <v>1227</v>
      </c>
      <c r="J1696" s="4">
        <v>122</v>
      </c>
      <c r="K1696" s="4">
        <v>231</v>
      </c>
      <c r="L1696" s="30" t="s">
        <v>1305</v>
      </c>
      <c r="M1696" s="17"/>
      <c r="N1696" s="41" t="str">
        <f t="shared" si="338"/>
        <v xml:space="preserve"> </v>
      </c>
      <c r="O1696" s="17"/>
      <c r="P1696" s="41" t="str">
        <f t="shared" si="339"/>
        <v xml:space="preserve"> </v>
      </c>
      <c r="Q1696" s="17"/>
      <c r="R1696" s="41" t="str">
        <f t="shared" si="340"/>
        <v xml:space="preserve"> </v>
      </c>
      <c r="S1696" s="17"/>
      <c r="T1696" s="41" t="str">
        <f t="shared" si="341"/>
        <v xml:space="preserve"> </v>
      </c>
      <c r="U1696" s="17">
        <v>1</v>
      </c>
      <c r="V1696" s="41">
        <f t="shared" si="342"/>
        <v>1.9348722016910783E-5</v>
      </c>
      <c r="W1696" s="17"/>
      <c r="X1696" s="41" t="str">
        <f t="shared" si="343"/>
        <v xml:space="preserve"> </v>
      </c>
      <c r="Y1696" s="17"/>
      <c r="Z1696" s="41" t="str">
        <f t="shared" si="344"/>
        <v xml:space="preserve"> </v>
      </c>
      <c r="AA1696" s="17"/>
      <c r="AB1696" s="41" t="str">
        <f t="shared" si="345"/>
        <v xml:space="preserve"> </v>
      </c>
      <c r="AC1696" s="17"/>
      <c r="AD1696" s="41" t="str">
        <f t="shared" si="346"/>
        <v xml:space="preserve"> </v>
      </c>
      <c r="AE1696" s="17">
        <v>1</v>
      </c>
      <c r="AF1696" s="42">
        <f t="shared" si="347"/>
        <v>1.0719262514738985E-4</v>
      </c>
      <c r="AG1696" s="19">
        <f t="shared" si="348"/>
        <v>3</v>
      </c>
      <c r="AH1696" s="19">
        <f t="shared" si="349"/>
        <v>2</v>
      </c>
      <c r="AI1696" s="47">
        <f t="shared" si="350"/>
        <v>2.2742520553552951E-5</v>
      </c>
    </row>
    <row r="1697" spans="1:35">
      <c r="A1697" t="s">
        <v>563</v>
      </c>
      <c r="B1697" t="s">
        <v>542</v>
      </c>
      <c r="C1697" t="s">
        <v>2509</v>
      </c>
      <c r="D1697" s="4" t="s">
        <v>1217</v>
      </c>
      <c r="E1697" s="2"/>
      <c r="F1697" t="s">
        <v>3252</v>
      </c>
      <c r="G1697" s="4"/>
      <c r="H1697" s="3" t="s">
        <v>1227</v>
      </c>
      <c r="I1697" s="3" t="s">
        <v>1227</v>
      </c>
      <c r="J1697" s="4"/>
      <c r="K1697" s="4"/>
      <c r="L1697" s="30" t="s">
        <v>1215</v>
      </c>
      <c r="M1697" s="17"/>
      <c r="N1697" s="41" t="str">
        <f t="shared" si="338"/>
        <v xml:space="preserve"> </v>
      </c>
      <c r="O1697" s="17"/>
      <c r="P1697" s="41" t="str">
        <f t="shared" si="339"/>
        <v xml:space="preserve"> </v>
      </c>
      <c r="Q1697" s="17"/>
      <c r="R1697" s="41" t="str">
        <f t="shared" si="340"/>
        <v xml:space="preserve"> </v>
      </c>
      <c r="S1697" s="17"/>
      <c r="T1697" s="41" t="str">
        <f t="shared" si="341"/>
        <v xml:space="preserve"> </v>
      </c>
      <c r="U1697" s="17">
        <v>1</v>
      </c>
      <c r="V1697" s="41">
        <f t="shared" si="342"/>
        <v>1.9348722016910783E-5</v>
      </c>
      <c r="W1697" s="17"/>
      <c r="X1697" s="41" t="str">
        <f t="shared" si="343"/>
        <v xml:space="preserve"> </v>
      </c>
      <c r="Y1697" s="17"/>
      <c r="Z1697" s="41" t="str">
        <f t="shared" si="344"/>
        <v xml:space="preserve"> </v>
      </c>
      <c r="AA1697" s="17"/>
      <c r="AB1697" s="41" t="str">
        <f t="shared" si="345"/>
        <v xml:space="preserve"> </v>
      </c>
      <c r="AC1697" s="17"/>
      <c r="AD1697" s="41" t="str">
        <f t="shared" si="346"/>
        <v xml:space="preserve"> </v>
      </c>
      <c r="AE1697" s="17"/>
      <c r="AF1697" s="42" t="str">
        <f t="shared" si="347"/>
        <v xml:space="preserve"> </v>
      </c>
      <c r="AG1697" s="19">
        <f t="shared" si="348"/>
        <v>2</v>
      </c>
      <c r="AH1697" s="19">
        <f t="shared" si="349"/>
        <v>1</v>
      </c>
      <c r="AI1697" s="47">
        <f t="shared" si="350"/>
        <v>1.1371260276776475E-5</v>
      </c>
    </row>
    <row r="1698" spans="1:35">
      <c r="A1698" t="s">
        <v>563</v>
      </c>
      <c r="B1698" t="s">
        <v>4482</v>
      </c>
      <c r="C1698" t="s">
        <v>2509</v>
      </c>
      <c r="D1698" s="4" t="s">
        <v>1217</v>
      </c>
      <c r="E1698" s="2"/>
      <c r="F1698" t="s">
        <v>4600</v>
      </c>
      <c r="G1698" s="4" t="s">
        <v>5931</v>
      </c>
      <c r="H1698" s="3" t="s">
        <v>1227</v>
      </c>
      <c r="I1698" s="3" t="s">
        <v>1227</v>
      </c>
      <c r="J1698" s="4"/>
      <c r="K1698" s="4">
        <v>127</v>
      </c>
      <c r="L1698" s="30" t="s">
        <v>1305</v>
      </c>
      <c r="M1698" s="17">
        <v>1</v>
      </c>
      <c r="N1698" s="41">
        <f t="shared" si="338"/>
        <v>5.3078556263269638E-4</v>
      </c>
      <c r="O1698" s="17"/>
      <c r="P1698" s="41" t="str">
        <f t="shared" si="339"/>
        <v xml:space="preserve"> </v>
      </c>
      <c r="Q1698" s="17"/>
      <c r="R1698" s="41" t="str">
        <f t="shared" si="340"/>
        <v xml:space="preserve"> </v>
      </c>
      <c r="S1698" s="17"/>
      <c r="T1698" s="41" t="str">
        <f t="shared" si="341"/>
        <v xml:space="preserve"> </v>
      </c>
      <c r="U1698" s="17"/>
      <c r="V1698" s="41" t="str">
        <f t="shared" si="342"/>
        <v xml:space="preserve"> </v>
      </c>
      <c r="W1698" s="17"/>
      <c r="X1698" s="41" t="str">
        <f t="shared" si="343"/>
        <v xml:space="preserve"> </v>
      </c>
      <c r="Y1698" s="17"/>
      <c r="Z1698" s="41" t="str">
        <f t="shared" si="344"/>
        <v xml:space="preserve"> </v>
      </c>
      <c r="AA1698" s="17"/>
      <c r="AB1698" s="41" t="str">
        <f t="shared" si="345"/>
        <v xml:space="preserve"> </v>
      </c>
      <c r="AC1698" s="17"/>
      <c r="AD1698" s="41" t="str">
        <f t="shared" si="346"/>
        <v xml:space="preserve"> </v>
      </c>
      <c r="AE1698" s="17"/>
      <c r="AF1698" s="42" t="str">
        <f t="shared" si="347"/>
        <v xml:space="preserve"> </v>
      </c>
      <c r="AG1698" s="19">
        <f t="shared" si="348"/>
        <v>2</v>
      </c>
      <c r="AH1698" s="19">
        <f t="shared" si="349"/>
        <v>1</v>
      </c>
      <c r="AI1698" s="47">
        <f t="shared" si="350"/>
        <v>1.1371260276776475E-5</v>
      </c>
    </row>
    <row r="1699" spans="1:35">
      <c r="A1699" t="s">
        <v>563</v>
      </c>
      <c r="B1699" t="s">
        <v>4408</v>
      </c>
      <c r="C1699" t="s">
        <v>2509</v>
      </c>
      <c r="D1699" s="4" t="s">
        <v>1217</v>
      </c>
      <c r="E1699" s="2"/>
      <c r="F1699" s="5" t="s">
        <v>4602</v>
      </c>
      <c r="G1699" s="4"/>
      <c r="H1699" s="3" t="s">
        <v>1227</v>
      </c>
      <c r="I1699" s="3" t="s">
        <v>1227</v>
      </c>
      <c r="J1699" s="4"/>
      <c r="K1699" s="4">
        <v>121</v>
      </c>
      <c r="L1699" s="30" t="s">
        <v>1305</v>
      </c>
      <c r="M1699" s="17"/>
      <c r="N1699" s="41" t="str">
        <f t="shared" si="338"/>
        <v xml:space="preserve"> </v>
      </c>
      <c r="O1699" s="17"/>
      <c r="P1699" s="41" t="str">
        <f t="shared" si="339"/>
        <v xml:space="preserve"> </v>
      </c>
      <c r="Q1699" s="17"/>
      <c r="R1699" s="41" t="str">
        <f t="shared" si="340"/>
        <v xml:space="preserve"> </v>
      </c>
      <c r="S1699" s="17"/>
      <c r="T1699" s="41" t="str">
        <f t="shared" si="341"/>
        <v xml:space="preserve"> </v>
      </c>
      <c r="U1699" s="17">
        <v>1</v>
      </c>
      <c r="V1699" s="41">
        <f t="shared" si="342"/>
        <v>1.9348722016910783E-5</v>
      </c>
      <c r="W1699" s="17"/>
      <c r="X1699" s="41" t="str">
        <f t="shared" si="343"/>
        <v xml:space="preserve"> </v>
      </c>
      <c r="Y1699" s="17"/>
      <c r="Z1699" s="41" t="str">
        <f t="shared" si="344"/>
        <v xml:space="preserve"> </v>
      </c>
      <c r="AA1699" s="17"/>
      <c r="AB1699" s="41" t="str">
        <f t="shared" si="345"/>
        <v xml:space="preserve"> </v>
      </c>
      <c r="AC1699" s="17"/>
      <c r="AD1699" s="41" t="str">
        <f t="shared" si="346"/>
        <v xml:space="preserve"> </v>
      </c>
      <c r="AE1699" s="17"/>
      <c r="AF1699" s="42" t="str">
        <f t="shared" si="347"/>
        <v xml:space="preserve"> </v>
      </c>
      <c r="AG1699" s="19">
        <f t="shared" si="348"/>
        <v>2</v>
      </c>
      <c r="AH1699" s="19">
        <f t="shared" si="349"/>
        <v>1</v>
      </c>
      <c r="AI1699" s="47">
        <f t="shared" si="350"/>
        <v>1.1371260276776475E-5</v>
      </c>
    </row>
    <row r="1700" spans="1:35">
      <c r="A1700" t="s">
        <v>563</v>
      </c>
      <c r="B1700" t="s">
        <v>5054</v>
      </c>
      <c r="C1700" t="s">
        <v>2509</v>
      </c>
      <c r="D1700" s="4" t="s">
        <v>1217</v>
      </c>
      <c r="E1700" s="2"/>
      <c r="F1700" t="s">
        <v>5055</v>
      </c>
      <c r="G1700" s="4"/>
      <c r="H1700" s="3" t="s">
        <v>1227</v>
      </c>
      <c r="I1700" s="3" t="s">
        <v>505</v>
      </c>
      <c r="J1700" s="4"/>
      <c r="K1700" s="4"/>
      <c r="L1700" s="30" t="s">
        <v>1215</v>
      </c>
      <c r="M1700" s="17"/>
      <c r="N1700" s="41" t="str">
        <f t="shared" si="338"/>
        <v xml:space="preserve"> </v>
      </c>
      <c r="O1700" s="17"/>
      <c r="P1700" s="41" t="str">
        <f t="shared" si="339"/>
        <v xml:space="preserve"> </v>
      </c>
      <c r="Q1700" s="17"/>
      <c r="R1700" s="41" t="str">
        <f t="shared" si="340"/>
        <v xml:space="preserve"> </v>
      </c>
      <c r="S1700" s="17"/>
      <c r="T1700" s="41" t="str">
        <f t="shared" si="341"/>
        <v xml:space="preserve"> </v>
      </c>
      <c r="U1700" s="17">
        <v>1</v>
      </c>
      <c r="V1700" s="41">
        <f t="shared" si="342"/>
        <v>1.9348722016910783E-5</v>
      </c>
      <c r="W1700" s="17"/>
      <c r="X1700" s="41" t="str">
        <f t="shared" si="343"/>
        <v xml:space="preserve"> </v>
      </c>
      <c r="Y1700" s="17"/>
      <c r="Z1700" s="41" t="str">
        <f t="shared" si="344"/>
        <v xml:space="preserve"> </v>
      </c>
      <c r="AA1700" s="17"/>
      <c r="AB1700" s="41" t="str">
        <f t="shared" si="345"/>
        <v xml:space="preserve"> </v>
      </c>
      <c r="AC1700" s="17"/>
      <c r="AD1700" s="41" t="str">
        <f t="shared" si="346"/>
        <v xml:space="preserve"> </v>
      </c>
      <c r="AE1700" s="17"/>
      <c r="AF1700" s="42" t="str">
        <f t="shared" si="347"/>
        <v xml:space="preserve"> </v>
      </c>
      <c r="AG1700" s="19">
        <f t="shared" si="348"/>
        <v>2</v>
      </c>
      <c r="AH1700" s="19">
        <f t="shared" si="349"/>
        <v>1</v>
      </c>
      <c r="AI1700" s="47">
        <f t="shared" si="350"/>
        <v>1.1371260276776475E-5</v>
      </c>
    </row>
    <row r="1701" spans="1:35">
      <c r="A1701" t="s">
        <v>563</v>
      </c>
      <c r="B1701" t="s">
        <v>5056</v>
      </c>
      <c r="C1701" t="s">
        <v>2509</v>
      </c>
      <c r="D1701" s="4" t="s">
        <v>1217</v>
      </c>
      <c r="E1701" s="2"/>
      <c r="F1701" t="s">
        <v>5057</v>
      </c>
      <c r="G1701" s="4"/>
      <c r="H1701" s="3" t="s">
        <v>1227</v>
      </c>
      <c r="I1701" s="3" t="s">
        <v>505</v>
      </c>
      <c r="J1701" s="4"/>
      <c r="K1701" s="4"/>
      <c r="L1701" s="30" t="s">
        <v>1215</v>
      </c>
      <c r="M1701" s="17"/>
      <c r="N1701" s="41" t="str">
        <f t="shared" si="338"/>
        <v xml:space="preserve"> </v>
      </c>
      <c r="O1701" s="17"/>
      <c r="P1701" s="41" t="str">
        <f t="shared" si="339"/>
        <v xml:space="preserve"> </v>
      </c>
      <c r="Q1701" s="17"/>
      <c r="R1701" s="41" t="str">
        <f t="shared" si="340"/>
        <v xml:space="preserve"> </v>
      </c>
      <c r="S1701" s="17"/>
      <c r="T1701" s="41" t="str">
        <f t="shared" si="341"/>
        <v xml:space="preserve"> </v>
      </c>
      <c r="U1701" s="17">
        <v>1</v>
      </c>
      <c r="V1701" s="41">
        <f t="shared" si="342"/>
        <v>1.9348722016910783E-5</v>
      </c>
      <c r="W1701" s="17"/>
      <c r="X1701" s="41" t="str">
        <f t="shared" si="343"/>
        <v xml:space="preserve"> </v>
      </c>
      <c r="Y1701" s="17"/>
      <c r="Z1701" s="41" t="str">
        <f t="shared" si="344"/>
        <v xml:space="preserve"> </v>
      </c>
      <c r="AA1701" s="17"/>
      <c r="AB1701" s="41" t="str">
        <f t="shared" si="345"/>
        <v xml:space="preserve"> </v>
      </c>
      <c r="AC1701" s="17"/>
      <c r="AD1701" s="41" t="str">
        <f t="shared" si="346"/>
        <v xml:space="preserve"> </v>
      </c>
      <c r="AE1701" s="17"/>
      <c r="AF1701" s="42" t="str">
        <f t="shared" si="347"/>
        <v xml:space="preserve"> </v>
      </c>
      <c r="AG1701" s="19">
        <f t="shared" si="348"/>
        <v>2</v>
      </c>
      <c r="AH1701" s="19">
        <f t="shared" si="349"/>
        <v>1</v>
      </c>
      <c r="AI1701" s="47">
        <f t="shared" si="350"/>
        <v>1.1371260276776475E-5</v>
      </c>
    </row>
    <row r="1702" spans="1:35">
      <c r="A1702" t="s">
        <v>563</v>
      </c>
      <c r="B1702" t="s">
        <v>2249</v>
      </c>
      <c r="C1702" t="s">
        <v>2509</v>
      </c>
      <c r="D1702" s="4" t="s">
        <v>1217</v>
      </c>
      <c r="E1702" s="2"/>
      <c r="G1702" s="4"/>
      <c r="H1702" s="3" t="s">
        <v>1227</v>
      </c>
      <c r="I1702" s="3" t="s">
        <v>1227</v>
      </c>
      <c r="J1702" s="4"/>
      <c r="K1702" s="4"/>
      <c r="L1702" s="30" t="s">
        <v>1215</v>
      </c>
      <c r="M1702" s="17"/>
      <c r="N1702" s="41" t="str">
        <f t="shared" si="338"/>
        <v xml:space="preserve"> </v>
      </c>
      <c r="O1702" s="17"/>
      <c r="P1702" s="41" t="str">
        <f t="shared" si="339"/>
        <v xml:space="preserve"> </v>
      </c>
      <c r="Q1702" s="17"/>
      <c r="R1702" s="41" t="str">
        <f t="shared" si="340"/>
        <v xml:space="preserve"> </v>
      </c>
      <c r="S1702" s="17"/>
      <c r="T1702" s="41" t="str">
        <f t="shared" si="341"/>
        <v xml:space="preserve"> </v>
      </c>
      <c r="U1702" s="17"/>
      <c r="V1702" s="41" t="str">
        <f t="shared" si="342"/>
        <v xml:space="preserve"> </v>
      </c>
      <c r="W1702" s="17"/>
      <c r="X1702" s="41" t="str">
        <f t="shared" si="343"/>
        <v xml:space="preserve"> </v>
      </c>
      <c r="Y1702" s="17"/>
      <c r="Z1702" s="41" t="str">
        <f t="shared" si="344"/>
        <v xml:space="preserve"> </v>
      </c>
      <c r="AA1702" s="17"/>
      <c r="AB1702" s="41" t="str">
        <f t="shared" si="345"/>
        <v xml:space="preserve"> </v>
      </c>
      <c r="AC1702" s="17">
        <v>1</v>
      </c>
      <c r="AD1702" s="41">
        <f t="shared" si="346"/>
        <v>2.6845637583892615E-4</v>
      </c>
      <c r="AE1702" s="17"/>
      <c r="AF1702" s="42" t="str">
        <f t="shared" si="347"/>
        <v xml:space="preserve"> </v>
      </c>
      <c r="AG1702" s="19">
        <f t="shared" si="348"/>
        <v>2</v>
      </c>
      <c r="AH1702" s="19">
        <f t="shared" si="349"/>
        <v>1</v>
      </c>
      <c r="AI1702" s="47">
        <f t="shared" si="350"/>
        <v>1.1371260276776475E-5</v>
      </c>
    </row>
    <row r="1703" spans="1:35">
      <c r="A1703" t="s">
        <v>563</v>
      </c>
      <c r="B1703" s="5" t="s">
        <v>321</v>
      </c>
      <c r="C1703" t="s">
        <v>2509</v>
      </c>
      <c r="D1703" s="4" t="s">
        <v>1217</v>
      </c>
      <c r="E1703" s="2"/>
      <c r="F1703" t="s">
        <v>3977</v>
      </c>
      <c r="G1703" s="4"/>
      <c r="H1703" s="3" t="s">
        <v>1227</v>
      </c>
      <c r="I1703" s="3" t="s">
        <v>505</v>
      </c>
      <c r="J1703" s="4"/>
      <c r="K1703" s="4"/>
      <c r="L1703" s="30" t="s">
        <v>1215</v>
      </c>
      <c r="M1703" s="17"/>
      <c r="N1703" s="41" t="str">
        <f t="shared" si="338"/>
        <v xml:space="preserve"> </v>
      </c>
      <c r="O1703" s="17"/>
      <c r="P1703" s="41" t="str">
        <f t="shared" si="339"/>
        <v xml:space="preserve"> </v>
      </c>
      <c r="Q1703" s="17"/>
      <c r="R1703" s="41" t="str">
        <f t="shared" si="340"/>
        <v xml:space="preserve"> </v>
      </c>
      <c r="S1703" s="17"/>
      <c r="T1703" s="41" t="str">
        <f t="shared" si="341"/>
        <v xml:space="preserve"> </v>
      </c>
      <c r="U1703" s="17"/>
      <c r="V1703" s="41" t="str">
        <f t="shared" si="342"/>
        <v xml:space="preserve"> </v>
      </c>
      <c r="W1703" s="17">
        <v>1</v>
      </c>
      <c r="X1703" s="41">
        <f t="shared" si="343"/>
        <v>1.5837820715869496E-4</v>
      </c>
      <c r="Y1703" s="17"/>
      <c r="Z1703" s="41" t="str">
        <f t="shared" si="344"/>
        <v xml:space="preserve"> </v>
      </c>
      <c r="AA1703" s="17"/>
      <c r="AB1703" s="41" t="str">
        <f t="shared" si="345"/>
        <v xml:space="preserve"> </v>
      </c>
      <c r="AC1703" s="17"/>
      <c r="AD1703" s="41" t="str">
        <f t="shared" si="346"/>
        <v xml:space="preserve"> </v>
      </c>
      <c r="AE1703" s="17"/>
      <c r="AF1703" s="42" t="str">
        <f t="shared" si="347"/>
        <v xml:space="preserve"> </v>
      </c>
      <c r="AG1703" s="19">
        <f t="shared" si="348"/>
        <v>2</v>
      </c>
      <c r="AH1703" s="19">
        <f t="shared" si="349"/>
        <v>1</v>
      </c>
      <c r="AI1703" s="47">
        <f t="shared" si="350"/>
        <v>1.1371260276776475E-5</v>
      </c>
    </row>
    <row r="1704" spans="1:35">
      <c r="A1704" t="s">
        <v>563</v>
      </c>
      <c r="B1704" t="s">
        <v>3042</v>
      </c>
      <c r="C1704" t="s">
        <v>2509</v>
      </c>
      <c r="D1704" s="4" t="s">
        <v>1217</v>
      </c>
      <c r="E1704" s="2"/>
      <c r="F1704" t="s">
        <v>5278</v>
      </c>
      <c r="G1704" s="4" t="s">
        <v>5932</v>
      </c>
      <c r="H1704" s="3" t="s">
        <v>1227</v>
      </c>
      <c r="I1704" s="3" t="s">
        <v>505</v>
      </c>
      <c r="J1704" s="4"/>
      <c r="K1704" s="4"/>
      <c r="L1704" s="30" t="s">
        <v>1305</v>
      </c>
      <c r="M1704" s="17"/>
      <c r="N1704" s="41" t="str">
        <f t="shared" si="338"/>
        <v xml:space="preserve"> </v>
      </c>
      <c r="O1704" s="17"/>
      <c r="P1704" s="41" t="str">
        <f t="shared" si="339"/>
        <v xml:space="preserve"> </v>
      </c>
      <c r="Q1704" s="17"/>
      <c r="R1704" s="41" t="str">
        <f t="shared" si="340"/>
        <v xml:space="preserve"> </v>
      </c>
      <c r="S1704" s="17"/>
      <c r="T1704" s="41" t="str">
        <f t="shared" si="341"/>
        <v xml:space="preserve"> </v>
      </c>
      <c r="U1704" s="17"/>
      <c r="V1704" s="41" t="str">
        <f t="shared" si="342"/>
        <v xml:space="preserve"> </v>
      </c>
      <c r="W1704" s="17"/>
      <c r="X1704" s="41" t="str">
        <f t="shared" si="343"/>
        <v xml:space="preserve"> </v>
      </c>
      <c r="Y1704" s="17"/>
      <c r="Z1704" s="41" t="str">
        <f t="shared" si="344"/>
        <v xml:space="preserve"> </v>
      </c>
      <c r="AA1704" s="17"/>
      <c r="AB1704" s="41" t="str">
        <f t="shared" si="345"/>
        <v xml:space="preserve"> </v>
      </c>
      <c r="AC1704" s="17"/>
      <c r="AD1704" s="41" t="str">
        <f t="shared" si="346"/>
        <v xml:space="preserve"> </v>
      </c>
      <c r="AE1704" s="17">
        <v>1</v>
      </c>
      <c r="AF1704" s="42">
        <f t="shared" si="347"/>
        <v>1.0719262514738985E-4</v>
      </c>
      <c r="AG1704" s="19">
        <f t="shared" si="348"/>
        <v>1</v>
      </c>
      <c r="AH1704" s="19">
        <f t="shared" si="349"/>
        <v>1</v>
      </c>
      <c r="AI1704" s="47">
        <f t="shared" si="350"/>
        <v>1.1371260276776475E-5</v>
      </c>
    </row>
    <row r="1705" spans="1:35">
      <c r="A1705" t="s">
        <v>563</v>
      </c>
      <c r="B1705" t="s">
        <v>3125</v>
      </c>
      <c r="C1705" t="s">
        <v>2509</v>
      </c>
      <c r="D1705" s="4" t="s">
        <v>1217</v>
      </c>
      <c r="E1705" s="2"/>
      <c r="F1705" t="s">
        <v>3255</v>
      </c>
      <c r="G1705" s="4"/>
      <c r="H1705" s="3" t="s">
        <v>1227</v>
      </c>
      <c r="I1705" s="3" t="s">
        <v>1227</v>
      </c>
      <c r="J1705" s="4">
        <v>67</v>
      </c>
      <c r="K1705" s="4">
        <v>119</v>
      </c>
      <c r="L1705" s="30" t="s">
        <v>1305</v>
      </c>
      <c r="M1705" s="17"/>
      <c r="N1705" s="41" t="str">
        <f t="shared" si="338"/>
        <v xml:space="preserve"> </v>
      </c>
      <c r="O1705" s="17"/>
      <c r="P1705" s="41" t="str">
        <f t="shared" si="339"/>
        <v xml:space="preserve"> </v>
      </c>
      <c r="Q1705" s="17"/>
      <c r="R1705" s="41" t="str">
        <f t="shared" si="340"/>
        <v xml:space="preserve"> </v>
      </c>
      <c r="S1705" s="17"/>
      <c r="T1705" s="41" t="str">
        <f t="shared" si="341"/>
        <v xml:space="preserve"> </v>
      </c>
      <c r="U1705" s="17"/>
      <c r="V1705" s="41" t="str">
        <f t="shared" si="342"/>
        <v xml:space="preserve"> </v>
      </c>
      <c r="W1705" s="17"/>
      <c r="X1705" s="41" t="str">
        <f t="shared" si="343"/>
        <v xml:space="preserve"> </v>
      </c>
      <c r="Y1705" s="17">
        <v>1</v>
      </c>
      <c r="Z1705" s="41">
        <f t="shared" si="344"/>
        <v>3.1969309462915604E-4</v>
      </c>
      <c r="AA1705" s="17"/>
      <c r="AB1705" s="41" t="str">
        <f t="shared" si="345"/>
        <v xml:space="preserve"> </v>
      </c>
      <c r="AC1705" s="17"/>
      <c r="AD1705" s="41" t="str">
        <f t="shared" si="346"/>
        <v xml:space="preserve"> </v>
      </c>
      <c r="AE1705" s="17"/>
      <c r="AF1705" s="42" t="str">
        <f t="shared" si="347"/>
        <v xml:space="preserve"> </v>
      </c>
      <c r="AG1705" s="19">
        <f t="shared" si="348"/>
        <v>2</v>
      </c>
      <c r="AH1705" s="19">
        <f t="shared" si="349"/>
        <v>1</v>
      </c>
      <c r="AI1705" s="47">
        <f t="shared" si="350"/>
        <v>1.1371260276776475E-5</v>
      </c>
    </row>
    <row r="1706" spans="1:35">
      <c r="A1706" t="s">
        <v>563</v>
      </c>
      <c r="B1706" s="5" t="s">
        <v>4483</v>
      </c>
      <c r="C1706" t="s">
        <v>2509</v>
      </c>
      <c r="D1706" s="4" t="s">
        <v>1217</v>
      </c>
      <c r="E1706" s="2"/>
      <c r="G1706" s="4"/>
      <c r="H1706" s="3" t="s">
        <v>505</v>
      </c>
      <c r="I1706" s="3" t="s">
        <v>505</v>
      </c>
      <c r="J1706" s="4"/>
      <c r="K1706" s="4"/>
      <c r="L1706" s="30" t="s">
        <v>1305</v>
      </c>
      <c r="M1706" s="17"/>
      <c r="N1706" s="41" t="str">
        <f t="shared" si="338"/>
        <v xml:space="preserve"> </v>
      </c>
      <c r="O1706" s="17"/>
      <c r="P1706" s="41" t="str">
        <f t="shared" si="339"/>
        <v xml:space="preserve"> </v>
      </c>
      <c r="Q1706" s="17"/>
      <c r="R1706" s="41" t="str">
        <f t="shared" si="340"/>
        <v xml:space="preserve"> </v>
      </c>
      <c r="S1706" s="17"/>
      <c r="T1706" s="41" t="str">
        <f t="shared" si="341"/>
        <v xml:space="preserve"> </v>
      </c>
      <c r="U1706" s="17">
        <v>1</v>
      </c>
      <c r="V1706" s="41">
        <f t="shared" si="342"/>
        <v>1.9348722016910783E-5</v>
      </c>
      <c r="W1706" s="17"/>
      <c r="X1706" s="41" t="str">
        <f t="shared" si="343"/>
        <v xml:space="preserve"> </v>
      </c>
      <c r="Y1706" s="17"/>
      <c r="Z1706" s="41" t="str">
        <f t="shared" si="344"/>
        <v xml:space="preserve"> </v>
      </c>
      <c r="AA1706" s="17"/>
      <c r="AB1706" s="41" t="str">
        <f t="shared" si="345"/>
        <v xml:space="preserve"> </v>
      </c>
      <c r="AC1706" s="17"/>
      <c r="AD1706" s="41" t="str">
        <f t="shared" si="346"/>
        <v xml:space="preserve"> </v>
      </c>
      <c r="AE1706" s="17"/>
      <c r="AF1706" s="42" t="str">
        <f t="shared" si="347"/>
        <v xml:space="preserve"> </v>
      </c>
      <c r="AG1706" s="19">
        <f t="shared" si="348"/>
        <v>2</v>
      </c>
      <c r="AH1706" s="19">
        <f t="shared" si="349"/>
        <v>1</v>
      </c>
      <c r="AI1706" s="47">
        <f t="shared" si="350"/>
        <v>1.1371260276776475E-5</v>
      </c>
    </row>
    <row r="1707" spans="1:35">
      <c r="A1707" t="s">
        <v>563</v>
      </c>
      <c r="B1707" t="s">
        <v>3077</v>
      </c>
      <c r="C1707" t="s">
        <v>2509</v>
      </c>
      <c r="D1707" s="4" t="s">
        <v>1217</v>
      </c>
      <c r="E1707" s="2"/>
      <c r="F1707" s="15" t="s">
        <v>3256</v>
      </c>
      <c r="G1707" s="4"/>
      <c r="H1707" s="3" t="s">
        <v>1227</v>
      </c>
      <c r="I1707" s="3" t="s">
        <v>1227</v>
      </c>
      <c r="J1707" s="4"/>
      <c r="K1707" s="4"/>
      <c r="L1707" s="30" t="s">
        <v>1305</v>
      </c>
      <c r="M1707" s="17"/>
      <c r="N1707" s="41" t="str">
        <f t="shared" si="338"/>
        <v xml:space="preserve"> </v>
      </c>
      <c r="O1707" s="17"/>
      <c r="P1707" s="41" t="str">
        <f t="shared" si="339"/>
        <v xml:space="preserve"> </v>
      </c>
      <c r="Q1707" s="17"/>
      <c r="R1707" s="41" t="str">
        <f t="shared" si="340"/>
        <v xml:space="preserve"> </v>
      </c>
      <c r="S1707" s="17"/>
      <c r="T1707" s="41" t="str">
        <f t="shared" si="341"/>
        <v xml:space="preserve"> </v>
      </c>
      <c r="U1707" s="17">
        <v>1</v>
      </c>
      <c r="V1707" s="41">
        <f t="shared" si="342"/>
        <v>1.9348722016910783E-5</v>
      </c>
      <c r="W1707" s="17"/>
      <c r="X1707" s="41" t="str">
        <f t="shared" si="343"/>
        <v xml:space="preserve"> </v>
      </c>
      <c r="Y1707" s="17"/>
      <c r="Z1707" s="41" t="str">
        <f t="shared" si="344"/>
        <v xml:space="preserve"> </v>
      </c>
      <c r="AA1707" s="17"/>
      <c r="AB1707" s="41" t="str">
        <f t="shared" si="345"/>
        <v xml:space="preserve"> </v>
      </c>
      <c r="AC1707" s="17"/>
      <c r="AD1707" s="41" t="str">
        <f t="shared" si="346"/>
        <v xml:space="preserve"> </v>
      </c>
      <c r="AE1707" s="17"/>
      <c r="AF1707" s="42" t="str">
        <f t="shared" si="347"/>
        <v xml:space="preserve"> </v>
      </c>
      <c r="AG1707" s="19">
        <f t="shared" si="348"/>
        <v>2</v>
      </c>
      <c r="AH1707" s="19">
        <f t="shared" si="349"/>
        <v>1</v>
      </c>
      <c r="AI1707" s="47">
        <f t="shared" si="350"/>
        <v>1.1371260276776475E-5</v>
      </c>
    </row>
    <row r="1708" spans="1:35">
      <c r="A1708" t="s">
        <v>563</v>
      </c>
      <c r="B1708" t="s">
        <v>5250</v>
      </c>
      <c r="C1708" t="s">
        <v>2509</v>
      </c>
      <c r="D1708" s="4" t="s">
        <v>1217</v>
      </c>
      <c r="E1708" s="2"/>
      <c r="F1708" s="15" t="s">
        <v>5251</v>
      </c>
      <c r="G1708" s="4" t="s">
        <v>5932</v>
      </c>
      <c r="H1708" s="3" t="s">
        <v>1227</v>
      </c>
      <c r="I1708" s="3"/>
      <c r="J1708" s="4"/>
      <c r="K1708" s="4"/>
      <c r="L1708" s="30" t="s">
        <v>1305</v>
      </c>
      <c r="M1708" s="17"/>
      <c r="N1708" s="41" t="str">
        <f t="shared" si="338"/>
        <v xml:space="preserve"> </v>
      </c>
      <c r="O1708" s="17">
        <v>1</v>
      </c>
      <c r="P1708" s="41">
        <f t="shared" si="339"/>
        <v>1.7873100983020553E-4</v>
      </c>
      <c r="Q1708" s="17"/>
      <c r="R1708" s="41" t="str">
        <f t="shared" si="340"/>
        <v xml:space="preserve"> </v>
      </c>
      <c r="S1708" s="17"/>
      <c r="T1708" s="41" t="str">
        <f t="shared" si="341"/>
        <v xml:space="preserve"> </v>
      </c>
      <c r="U1708" s="17"/>
      <c r="V1708" s="41" t="str">
        <f t="shared" si="342"/>
        <v xml:space="preserve"> </v>
      </c>
      <c r="W1708" s="17"/>
      <c r="X1708" s="41" t="str">
        <f t="shared" si="343"/>
        <v xml:space="preserve"> </v>
      </c>
      <c r="Y1708" s="17"/>
      <c r="Z1708" s="41" t="str">
        <f t="shared" si="344"/>
        <v xml:space="preserve"> </v>
      </c>
      <c r="AA1708" s="17"/>
      <c r="AB1708" s="41" t="str">
        <f t="shared" si="345"/>
        <v xml:space="preserve"> </v>
      </c>
      <c r="AC1708" s="17"/>
      <c r="AD1708" s="41" t="str">
        <f t="shared" si="346"/>
        <v xml:space="preserve"> </v>
      </c>
      <c r="AE1708" s="17"/>
      <c r="AF1708" s="42" t="str">
        <f t="shared" si="347"/>
        <v xml:space="preserve"> </v>
      </c>
      <c r="AG1708" s="19">
        <f t="shared" si="348"/>
        <v>2</v>
      </c>
      <c r="AH1708" s="19">
        <f t="shared" si="349"/>
        <v>1</v>
      </c>
      <c r="AI1708" s="47">
        <f t="shared" si="350"/>
        <v>1.1371260276776475E-5</v>
      </c>
    </row>
    <row r="1709" spans="1:35" ht="15" customHeight="1">
      <c r="A1709" t="s">
        <v>1493</v>
      </c>
      <c r="B1709" t="s">
        <v>2423</v>
      </c>
      <c r="C1709" t="s">
        <v>2544</v>
      </c>
      <c r="D1709" s="4" t="s">
        <v>1217</v>
      </c>
      <c r="E1709" s="2" t="s">
        <v>1803</v>
      </c>
      <c r="G1709" s="4"/>
      <c r="H1709" s="3" t="s">
        <v>1227</v>
      </c>
      <c r="I1709" s="3" t="s">
        <v>505</v>
      </c>
      <c r="J1709" s="4"/>
      <c r="K1709" s="4"/>
      <c r="L1709" s="30" t="s">
        <v>1305</v>
      </c>
      <c r="M1709" s="17"/>
      <c r="N1709" s="41" t="str">
        <f t="shared" si="338"/>
        <v xml:space="preserve"> </v>
      </c>
      <c r="O1709" s="17"/>
      <c r="P1709" s="41" t="str">
        <f t="shared" si="339"/>
        <v xml:space="preserve"> </v>
      </c>
      <c r="Q1709" s="17"/>
      <c r="R1709" s="41" t="str">
        <f t="shared" si="340"/>
        <v xml:space="preserve"> </v>
      </c>
      <c r="S1709" s="17"/>
      <c r="T1709" s="41" t="str">
        <f t="shared" si="341"/>
        <v xml:space="preserve"> </v>
      </c>
      <c r="U1709" s="17"/>
      <c r="V1709" s="41" t="str">
        <f t="shared" si="342"/>
        <v xml:space="preserve"> </v>
      </c>
      <c r="W1709" s="17"/>
      <c r="X1709" s="41" t="str">
        <f t="shared" si="343"/>
        <v xml:space="preserve"> </v>
      </c>
      <c r="Y1709" s="17"/>
      <c r="Z1709" s="41" t="str">
        <f t="shared" si="344"/>
        <v xml:space="preserve"> </v>
      </c>
      <c r="AA1709" s="17"/>
      <c r="AB1709" s="41" t="str">
        <f t="shared" si="345"/>
        <v xml:space="preserve"> </v>
      </c>
      <c r="AC1709" s="17"/>
      <c r="AD1709" s="41" t="str">
        <f t="shared" si="346"/>
        <v xml:space="preserve"> </v>
      </c>
      <c r="AE1709" s="17">
        <v>1</v>
      </c>
      <c r="AF1709" s="42">
        <f t="shared" si="347"/>
        <v>1.0719262514738985E-4</v>
      </c>
      <c r="AG1709" s="19">
        <f t="shared" si="348"/>
        <v>1</v>
      </c>
      <c r="AH1709" s="19">
        <f t="shared" si="349"/>
        <v>1</v>
      </c>
      <c r="AI1709" s="47">
        <f t="shared" si="350"/>
        <v>1.1371260276776475E-5</v>
      </c>
    </row>
    <row r="1710" spans="1:35">
      <c r="A1710" t="s">
        <v>2335</v>
      </c>
      <c r="B1710" t="s">
        <v>2334</v>
      </c>
      <c r="C1710" t="s">
        <v>341</v>
      </c>
      <c r="D1710" s="4" t="s">
        <v>1218</v>
      </c>
      <c r="E1710" s="2"/>
      <c r="F1710" t="s">
        <v>2055</v>
      </c>
      <c r="G1710" s="4"/>
      <c r="H1710" s="3" t="s">
        <v>1227</v>
      </c>
      <c r="I1710" s="3" t="s">
        <v>1227</v>
      </c>
      <c r="J1710" s="4"/>
      <c r="K1710" s="4">
        <v>385</v>
      </c>
      <c r="L1710" s="30" t="s">
        <v>1307</v>
      </c>
      <c r="M1710" s="17"/>
      <c r="N1710" s="41" t="str">
        <f t="shared" si="338"/>
        <v xml:space="preserve"> </v>
      </c>
      <c r="O1710" s="17"/>
      <c r="P1710" s="41" t="str">
        <f t="shared" si="339"/>
        <v xml:space="preserve"> </v>
      </c>
      <c r="Q1710" s="17"/>
      <c r="R1710" s="41" t="str">
        <f t="shared" si="340"/>
        <v xml:space="preserve"> </v>
      </c>
      <c r="S1710" s="17"/>
      <c r="T1710" s="41" t="str">
        <f t="shared" si="341"/>
        <v xml:space="preserve"> </v>
      </c>
      <c r="U1710" s="17">
        <v>1</v>
      </c>
      <c r="V1710" s="41">
        <f t="shared" si="342"/>
        <v>1.9348722016910783E-5</v>
      </c>
      <c r="W1710" s="17"/>
      <c r="X1710" s="41" t="str">
        <f t="shared" si="343"/>
        <v xml:space="preserve"> </v>
      </c>
      <c r="Y1710" s="17"/>
      <c r="Z1710" s="41" t="str">
        <f t="shared" si="344"/>
        <v xml:space="preserve"> </v>
      </c>
      <c r="AA1710" s="17"/>
      <c r="AB1710" s="41" t="str">
        <f t="shared" si="345"/>
        <v xml:space="preserve"> </v>
      </c>
      <c r="AC1710" s="17"/>
      <c r="AD1710" s="41" t="str">
        <f t="shared" si="346"/>
        <v xml:space="preserve"> </v>
      </c>
      <c r="AE1710" s="17"/>
      <c r="AF1710" s="42" t="str">
        <f t="shared" si="347"/>
        <v xml:space="preserve"> </v>
      </c>
      <c r="AG1710" s="19">
        <f t="shared" si="348"/>
        <v>2</v>
      </c>
      <c r="AH1710" s="19">
        <f t="shared" si="349"/>
        <v>1</v>
      </c>
      <c r="AI1710" s="47">
        <f t="shared" si="350"/>
        <v>1.1371260276776475E-5</v>
      </c>
    </row>
    <row r="1711" spans="1:35">
      <c r="A1711" t="s">
        <v>1822</v>
      </c>
      <c r="B1711" s="5" t="s">
        <v>2235</v>
      </c>
      <c r="C1711" t="s">
        <v>500</v>
      </c>
      <c r="D1711" s="4" t="s">
        <v>1218</v>
      </c>
      <c r="E1711" s="2"/>
      <c r="F1711" s="5" t="s">
        <v>5495</v>
      </c>
      <c r="G1711" s="4"/>
      <c r="H1711" s="3" t="s">
        <v>1227</v>
      </c>
      <c r="I1711" s="3" t="s">
        <v>1227</v>
      </c>
      <c r="J1711" s="4"/>
      <c r="K1711" s="4"/>
      <c r="L1711" s="30" t="s">
        <v>1307</v>
      </c>
      <c r="M1711" s="17"/>
      <c r="N1711" s="41" t="str">
        <f t="shared" si="338"/>
        <v xml:space="preserve"> </v>
      </c>
      <c r="O1711" s="17"/>
      <c r="P1711" s="41" t="str">
        <f t="shared" si="339"/>
        <v xml:space="preserve"> </v>
      </c>
      <c r="Q1711" s="17">
        <v>1</v>
      </c>
      <c r="R1711" s="41">
        <f t="shared" si="340"/>
        <v>4.5024763619990995E-4</v>
      </c>
      <c r="S1711" s="17"/>
      <c r="T1711" s="41" t="str">
        <f t="shared" si="341"/>
        <v xml:space="preserve"> </v>
      </c>
      <c r="U1711" s="17"/>
      <c r="V1711" s="41" t="str">
        <f t="shared" si="342"/>
        <v xml:space="preserve"> </v>
      </c>
      <c r="W1711" s="17"/>
      <c r="X1711" s="41" t="str">
        <f t="shared" si="343"/>
        <v xml:space="preserve"> </v>
      </c>
      <c r="Y1711" s="17"/>
      <c r="Z1711" s="41" t="str">
        <f t="shared" si="344"/>
        <v xml:space="preserve"> </v>
      </c>
      <c r="AA1711" s="17"/>
      <c r="AB1711" s="41" t="str">
        <f t="shared" si="345"/>
        <v xml:space="preserve"> </v>
      </c>
      <c r="AC1711" s="17"/>
      <c r="AD1711" s="41" t="str">
        <f t="shared" si="346"/>
        <v xml:space="preserve"> </v>
      </c>
      <c r="AE1711" s="17"/>
      <c r="AF1711" s="42" t="str">
        <f t="shared" si="347"/>
        <v xml:space="preserve"> </v>
      </c>
      <c r="AG1711" s="19">
        <f t="shared" si="348"/>
        <v>2</v>
      </c>
      <c r="AH1711" s="19">
        <f t="shared" si="349"/>
        <v>1</v>
      </c>
      <c r="AI1711" s="47">
        <f t="shared" si="350"/>
        <v>1.1371260276776475E-5</v>
      </c>
    </row>
    <row r="1712" spans="1:35">
      <c r="A1712" t="s">
        <v>3166</v>
      </c>
      <c r="B1712" t="s">
        <v>3257</v>
      </c>
      <c r="C1712" t="s">
        <v>2509</v>
      </c>
      <c r="D1712" s="4" t="s">
        <v>1217</v>
      </c>
      <c r="E1712" s="4" t="s">
        <v>1803</v>
      </c>
      <c r="F1712" s="5"/>
      <c r="G1712" s="4" t="s">
        <v>5931</v>
      </c>
      <c r="H1712" s="3" t="s">
        <v>1227</v>
      </c>
      <c r="I1712" s="3" t="s">
        <v>1227</v>
      </c>
      <c r="J1712" s="4"/>
      <c r="K1712" s="4">
        <v>135</v>
      </c>
      <c r="L1712" s="30" t="s">
        <v>1305</v>
      </c>
      <c r="M1712" s="17"/>
      <c r="N1712" s="41" t="str">
        <f t="shared" si="338"/>
        <v xml:space="preserve"> </v>
      </c>
      <c r="O1712" s="17"/>
      <c r="P1712" s="41" t="str">
        <f t="shared" si="339"/>
        <v xml:space="preserve"> </v>
      </c>
      <c r="Q1712" s="17"/>
      <c r="R1712" s="41" t="str">
        <f t="shared" si="340"/>
        <v xml:space="preserve"> </v>
      </c>
      <c r="S1712" s="17"/>
      <c r="T1712" s="41" t="str">
        <f t="shared" si="341"/>
        <v xml:space="preserve"> </v>
      </c>
      <c r="U1712" s="17">
        <v>1</v>
      </c>
      <c r="V1712" s="41">
        <f t="shared" si="342"/>
        <v>1.9348722016910783E-5</v>
      </c>
      <c r="W1712" s="17"/>
      <c r="X1712" s="41" t="str">
        <f t="shared" si="343"/>
        <v xml:space="preserve"> </v>
      </c>
      <c r="Y1712" s="17"/>
      <c r="Z1712" s="41" t="str">
        <f t="shared" si="344"/>
        <v xml:space="preserve"> </v>
      </c>
      <c r="AA1712" s="17"/>
      <c r="AB1712" s="41" t="str">
        <f t="shared" si="345"/>
        <v xml:space="preserve"> </v>
      </c>
      <c r="AC1712" s="17"/>
      <c r="AD1712" s="41" t="str">
        <f t="shared" si="346"/>
        <v xml:space="preserve"> </v>
      </c>
      <c r="AE1712" s="17"/>
      <c r="AF1712" s="42" t="str">
        <f t="shared" si="347"/>
        <v xml:space="preserve"> </v>
      </c>
      <c r="AG1712" s="19">
        <f t="shared" si="348"/>
        <v>2</v>
      </c>
      <c r="AH1712" s="19">
        <f t="shared" si="349"/>
        <v>1</v>
      </c>
      <c r="AI1712" s="47">
        <f t="shared" si="350"/>
        <v>1.1371260276776475E-5</v>
      </c>
    </row>
    <row r="1713" spans="1:35">
      <c r="A1713" t="s">
        <v>3166</v>
      </c>
      <c r="B1713" t="s">
        <v>5259</v>
      </c>
      <c r="C1713" t="s">
        <v>2509</v>
      </c>
      <c r="D1713" s="4" t="s">
        <v>1217</v>
      </c>
      <c r="E1713" s="4"/>
      <c r="F1713" s="5"/>
      <c r="G1713" s="4"/>
      <c r="H1713" s="3" t="s">
        <v>1227</v>
      </c>
      <c r="I1713" s="3" t="s">
        <v>505</v>
      </c>
      <c r="J1713" s="4"/>
      <c r="K1713" s="4"/>
      <c r="L1713" s="30" t="s">
        <v>1305</v>
      </c>
      <c r="M1713" s="17"/>
      <c r="N1713" s="41" t="str">
        <f t="shared" si="338"/>
        <v xml:space="preserve"> </v>
      </c>
      <c r="O1713" s="17"/>
      <c r="P1713" s="41" t="str">
        <f t="shared" si="339"/>
        <v xml:space="preserve"> </v>
      </c>
      <c r="Q1713" s="17"/>
      <c r="R1713" s="41" t="str">
        <f t="shared" si="340"/>
        <v xml:space="preserve"> </v>
      </c>
      <c r="S1713" s="17"/>
      <c r="T1713" s="41" t="str">
        <f t="shared" si="341"/>
        <v xml:space="preserve"> </v>
      </c>
      <c r="U1713" s="17">
        <v>1</v>
      </c>
      <c r="V1713" s="41">
        <f t="shared" si="342"/>
        <v>1.9348722016910783E-5</v>
      </c>
      <c r="W1713" s="17"/>
      <c r="X1713" s="41" t="str">
        <f t="shared" si="343"/>
        <v xml:space="preserve"> </v>
      </c>
      <c r="Y1713" s="17"/>
      <c r="Z1713" s="41" t="str">
        <f t="shared" si="344"/>
        <v xml:space="preserve"> </v>
      </c>
      <c r="AA1713" s="17"/>
      <c r="AB1713" s="41" t="str">
        <f t="shared" si="345"/>
        <v xml:space="preserve"> </v>
      </c>
      <c r="AC1713" s="17"/>
      <c r="AD1713" s="41" t="str">
        <f t="shared" si="346"/>
        <v xml:space="preserve"> </v>
      </c>
      <c r="AE1713" s="17"/>
      <c r="AF1713" s="42" t="str">
        <f t="shared" si="347"/>
        <v xml:space="preserve"> </v>
      </c>
      <c r="AG1713" s="19">
        <f t="shared" si="348"/>
        <v>2</v>
      </c>
      <c r="AH1713" s="19">
        <f t="shared" si="349"/>
        <v>1</v>
      </c>
      <c r="AI1713" s="47">
        <f t="shared" si="350"/>
        <v>1.1371260276776475E-5</v>
      </c>
    </row>
    <row r="1714" spans="1:35">
      <c r="A1714" t="s">
        <v>1142</v>
      </c>
      <c r="B1714" t="s">
        <v>1143</v>
      </c>
      <c r="C1714" t="s">
        <v>2354</v>
      </c>
      <c r="D1714" s="4" t="s">
        <v>1217</v>
      </c>
      <c r="E1714" s="2"/>
      <c r="F1714" t="s">
        <v>1062</v>
      </c>
      <c r="G1714" s="4"/>
      <c r="H1714" s="3" t="s">
        <v>1227</v>
      </c>
      <c r="I1714" s="3" t="s">
        <v>1227</v>
      </c>
      <c r="J1714" s="4">
        <v>346</v>
      </c>
      <c r="K1714" s="4">
        <v>259</v>
      </c>
      <c r="L1714" s="30" t="s">
        <v>1305</v>
      </c>
      <c r="M1714" s="17"/>
      <c r="N1714" s="41" t="str">
        <f t="shared" si="338"/>
        <v xml:space="preserve"> </v>
      </c>
      <c r="O1714" s="17"/>
      <c r="P1714" s="41" t="str">
        <f t="shared" si="339"/>
        <v xml:space="preserve"> </v>
      </c>
      <c r="Q1714" s="17"/>
      <c r="R1714" s="41" t="str">
        <f t="shared" si="340"/>
        <v xml:space="preserve"> </v>
      </c>
      <c r="S1714" s="17"/>
      <c r="T1714" s="41" t="str">
        <f t="shared" si="341"/>
        <v xml:space="preserve"> </v>
      </c>
      <c r="U1714" s="17">
        <v>1</v>
      </c>
      <c r="V1714" s="41">
        <f t="shared" si="342"/>
        <v>1.9348722016910783E-5</v>
      </c>
      <c r="W1714" s="17"/>
      <c r="X1714" s="41" t="str">
        <f t="shared" si="343"/>
        <v xml:space="preserve"> </v>
      </c>
      <c r="Y1714" s="17"/>
      <c r="Z1714" s="41" t="str">
        <f t="shared" si="344"/>
        <v xml:space="preserve"> </v>
      </c>
      <c r="AA1714" s="17"/>
      <c r="AB1714" s="41" t="str">
        <f t="shared" si="345"/>
        <v xml:space="preserve"> </v>
      </c>
      <c r="AC1714" s="17"/>
      <c r="AD1714" s="41" t="str">
        <f t="shared" si="346"/>
        <v xml:space="preserve"> </v>
      </c>
      <c r="AE1714" s="17"/>
      <c r="AF1714" s="42" t="str">
        <f t="shared" si="347"/>
        <v xml:space="preserve"> </v>
      </c>
      <c r="AG1714" s="19">
        <f t="shared" si="348"/>
        <v>2</v>
      </c>
      <c r="AH1714" s="19">
        <f t="shared" si="349"/>
        <v>1</v>
      </c>
      <c r="AI1714" s="47">
        <f t="shared" si="350"/>
        <v>1.1371260276776475E-5</v>
      </c>
    </row>
    <row r="1715" spans="1:35">
      <c r="A1715" t="s">
        <v>909</v>
      </c>
      <c r="B1715" t="s">
        <v>1156</v>
      </c>
      <c r="C1715" t="s">
        <v>2497</v>
      </c>
      <c r="D1715" s="4" t="s">
        <v>1217</v>
      </c>
      <c r="E1715" s="2"/>
      <c r="F1715" t="s">
        <v>5082</v>
      </c>
      <c r="G1715" s="4"/>
      <c r="H1715" s="3" t="s">
        <v>1227</v>
      </c>
      <c r="I1715" s="3" t="s">
        <v>505</v>
      </c>
      <c r="J1715" s="4"/>
      <c r="K1715" s="4"/>
      <c r="L1715" s="30" t="s">
        <v>1307</v>
      </c>
      <c r="M1715" s="17"/>
      <c r="N1715" s="41" t="str">
        <f t="shared" si="338"/>
        <v xml:space="preserve"> </v>
      </c>
      <c r="O1715" s="17"/>
      <c r="P1715" s="41" t="str">
        <f t="shared" si="339"/>
        <v xml:space="preserve"> </v>
      </c>
      <c r="Q1715" s="17"/>
      <c r="R1715" s="41" t="str">
        <f t="shared" si="340"/>
        <v xml:space="preserve"> </v>
      </c>
      <c r="S1715" s="17"/>
      <c r="T1715" s="41" t="str">
        <f t="shared" si="341"/>
        <v xml:space="preserve"> </v>
      </c>
      <c r="U1715" s="17">
        <v>1</v>
      </c>
      <c r="V1715" s="41">
        <f t="shared" si="342"/>
        <v>1.9348722016910783E-5</v>
      </c>
      <c r="W1715" s="17"/>
      <c r="X1715" s="41" t="str">
        <f t="shared" si="343"/>
        <v xml:space="preserve"> </v>
      </c>
      <c r="Y1715" s="17"/>
      <c r="Z1715" s="41" t="str">
        <f t="shared" si="344"/>
        <v xml:space="preserve"> </v>
      </c>
      <c r="AA1715" s="17"/>
      <c r="AB1715" s="41" t="str">
        <f t="shared" si="345"/>
        <v xml:space="preserve"> </v>
      </c>
      <c r="AC1715" s="17"/>
      <c r="AD1715" s="41" t="str">
        <f t="shared" si="346"/>
        <v xml:space="preserve"> </v>
      </c>
      <c r="AE1715" s="17"/>
      <c r="AF1715" s="42" t="str">
        <f t="shared" si="347"/>
        <v xml:space="preserve"> </v>
      </c>
      <c r="AG1715" s="19">
        <f t="shared" si="348"/>
        <v>2</v>
      </c>
      <c r="AH1715" s="19">
        <f t="shared" si="349"/>
        <v>1</v>
      </c>
      <c r="AI1715" s="47">
        <f t="shared" si="350"/>
        <v>1.1371260276776475E-5</v>
      </c>
    </row>
    <row r="1716" spans="1:35">
      <c r="A1716" t="s">
        <v>580</v>
      </c>
      <c r="B1716" t="s">
        <v>2151</v>
      </c>
      <c r="C1716" t="s">
        <v>2512</v>
      </c>
      <c r="D1716" s="4" t="s">
        <v>1308</v>
      </c>
      <c r="E1716" s="2"/>
      <c r="F1716" s="5" t="s">
        <v>4575</v>
      </c>
      <c r="G1716" s="4" t="s">
        <v>154</v>
      </c>
      <c r="H1716" s="3" t="s">
        <v>1227</v>
      </c>
      <c r="I1716" s="3" t="s">
        <v>1227</v>
      </c>
      <c r="J1716" s="4"/>
      <c r="K1716" s="4"/>
      <c r="L1716" s="30" t="s">
        <v>1307</v>
      </c>
      <c r="M1716" s="17"/>
      <c r="N1716" s="41" t="str">
        <f t="shared" si="338"/>
        <v xml:space="preserve"> </v>
      </c>
      <c r="O1716" s="17"/>
      <c r="P1716" s="41" t="str">
        <f t="shared" si="339"/>
        <v xml:space="preserve"> </v>
      </c>
      <c r="Q1716" s="17"/>
      <c r="R1716" s="41" t="str">
        <f t="shared" si="340"/>
        <v xml:space="preserve"> </v>
      </c>
      <c r="S1716" s="17"/>
      <c r="T1716" s="41" t="str">
        <f t="shared" si="341"/>
        <v xml:space="preserve"> </v>
      </c>
      <c r="U1716" s="17"/>
      <c r="V1716" s="41" t="str">
        <f t="shared" si="342"/>
        <v xml:space="preserve"> </v>
      </c>
      <c r="W1716" s="17">
        <v>1</v>
      </c>
      <c r="X1716" s="41">
        <f t="shared" si="343"/>
        <v>1.5837820715869496E-4</v>
      </c>
      <c r="Y1716" s="17"/>
      <c r="Z1716" s="41" t="str">
        <f t="shared" si="344"/>
        <v xml:space="preserve"> </v>
      </c>
      <c r="AA1716" s="17"/>
      <c r="AB1716" s="41" t="str">
        <f t="shared" si="345"/>
        <v xml:space="preserve"> </v>
      </c>
      <c r="AC1716" s="17"/>
      <c r="AD1716" s="41" t="str">
        <f t="shared" si="346"/>
        <v xml:space="preserve"> </v>
      </c>
      <c r="AE1716" s="17"/>
      <c r="AF1716" s="42" t="str">
        <f t="shared" si="347"/>
        <v xml:space="preserve"> </v>
      </c>
      <c r="AG1716" s="19">
        <f t="shared" si="348"/>
        <v>2</v>
      </c>
      <c r="AH1716" s="19">
        <f t="shared" si="349"/>
        <v>1</v>
      </c>
      <c r="AI1716" s="47">
        <f t="shared" si="350"/>
        <v>1.1371260276776475E-5</v>
      </c>
    </row>
    <row r="1717" spans="1:35" ht="15" customHeight="1">
      <c r="A1717" t="s">
        <v>716</v>
      </c>
      <c r="B1717" t="s">
        <v>4355</v>
      </c>
      <c r="C1717" t="s">
        <v>805</v>
      </c>
      <c r="D1717" s="4" t="s">
        <v>1217</v>
      </c>
      <c r="E1717" s="2"/>
      <c r="F1717" t="s">
        <v>4573</v>
      </c>
      <c r="G1717" s="4" t="s">
        <v>5931</v>
      </c>
      <c r="H1717" s="3" t="s">
        <v>1227</v>
      </c>
      <c r="I1717" s="3" t="s">
        <v>505</v>
      </c>
      <c r="J1717" s="4"/>
      <c r="K1717" s="4"/>
      <c r="L1717" s="30" t="s">
        <v>1305</v>
      </c>
      <c r="M1717" s="17"/>
      <c r="N1717" s="41" t="str">
        <f t="shared" si="338"/>
        <v xml:space="preserve"> </v>
      </c>
      <c r="O1717" s="17"/>
      <c r="P1717" s="41" t="str">
        <f t="shared" si="339"/>
        <v xml:space="preserve"> </v>
      </c>
      <c r="Q1717" s="17"/>
      <c r="R1717" s="41" t="str">
        <f t="shared" si="340"/>
        <v xml:space="preserve"> </v>
      </c>
      <c r="S1717" s="17"/>
      <c r="T1717" s="41" t="str">
        <f t="shared" si="341"/>
        <v xml:space="preserve"> </v>
      </c>
      <c r="U1717" s="17">
        <v>1</v>
      </c>
      <c r="V1717" s="41">
        <f t="shared" si="342"/>
        <v>1.9348722016910783E-5</v>
      </c>
      <c r="W1717" s="17"/>
      <c r="X1717" s="41" t="str">
        <f t="shared" si="343"/>
        <v xml:space="preserve"> </v>
      </c>
      <c r="Y1717" s="17"/>
      <c r="Z1717" s="41" t="str">
        <f t="shared" si="344"/>
        <v xml:space="preserve"> </v>
      </c>
      <c r="AA1717" s="17"/>
      <c r="AB1717" s="41" t="str">
        <f t="shared" si="345"/>
        <v xml:space="preserve"> </v>
      </c>
      <c r="AC1717" s="17"/>
      <c r="AD1717" s="41" t="str">
        <f t="shared" si="346"/>
        <v xml:space="preserve"> </v>
      </c>
      <c r="AE1717" s="17"/>
      <c r="AF1717" s="42" t="str">
        <f t="shared" si="347"/>
        <v xml:space="preserve"> </v>
      </c>
      <c r="AG1717" s="19">
        <f t="shared" si="348"/>
        <v>2</v>
      </c>
      <c r="AH1717" s="19">
        <f t="shared" si="349"/>
        <v>1</v>
      </c>
      <c r="AI1717" s="47">
        <f t="shared" si="350"/>
        <v>1.1371260276776475E-5</v>
      </c>
    </row>
    <row r="1718" spans="1:35">
      <c r="A1718" t="s">
        <v>474</v>
      </c>
      <c r="B1718" t="s">
        <v>1154</v>
      </c>
      <c r="C1718" t="s">
        <v>3532</v>
      </c>
      <c r="D1718" s="4" t="s">
        <v>5646</v>
      </c>
      <c r="E1718" s="2" t="s">
        <v>1803</v>
      </c>
      <c r="F1718" t="s">
        <v>387</v>
      </c>
      <c r="G1718" s="4"/>
      <c r="H1718" s="3" t="s">
        <v>1227</v>
      </c>
      <c r="I1718" s="3" t="s">
        <v>1227</v>
      </c>
      <c r="J1718" s="4"/>
      <c r="K1718" s="4">
        <v>53</v>
      </c>
      <c r="L1718" s="30" t="s">
        <v>1215</v>
      </c>
      <c r="M1718" s="17"/>
      <c r="N1718" s="41" t="str">
        <f t="shared" si="338"/>
        <v xml:space="preserve"> </v>
      </c>
      <c r="O1718" s="17"/>
      <c r="P1718" s="41" t="str">
        <f t="shared" si="339"/>
        <v xml:space="preserve"> </v>
      </c>
      <c r="Q1718" s="17"/>
      <c r="R1718" s="41" t="str">
        <f t="shared" si="340"/>
        <v xml:space="preserve"> </v>
      </c>
      <c r="S1718" s="17"/>
      <c r="T1718" s="41" t="str">
        <f t="shared" si="341"/>
        <v xml:space="preserve"> </v>
      </c>
      <c r="U1718" s="17"/>
      <c r="V1718" s="41" t="str">
        <f t="shared" si="342"/>
        <v xml:space="preserve"> </v>
      </c>
      <c r="W1718" s="17"/>
      <c r="X1718" s="41" t="str">
        <f t="shared" si="343"/>
        <v xml:space="preserve"> </v>
      </c>
      <c r="Y1718" s="17"/>
      <c r="Z1718" s="41" t="str">
        <f t="shared" si="344"/>
        <v xml:space="preserve"> </v>
      </c>
      <c r="AA1718" s="17"/>
      <c r="AB1718" s="41" t="str">
        <f t="shared" si="345"/>
        <v xml:space="preserve"> </v>
      </c>
      <c r="AC1718" s="17"/>
      <c r="AD1718" s="41" t="str">
        <f t="shared" si="346"/>
        <v xml:space="preserve"> </v>
      </c>
      <c r="AE1718" s="17">
        <v>1</v>
      </c>
      <c r="AF1718" s="42">
        <f t="shared" si="347"/>
        <v>1.0719262514738985E-4</v>
      </c>
      <c r="AG1718" s="19">
        <f t="shared" si="348"/>
        <v>1</v>
      </c>
      <c r="AH1718" s="19">
        <f t="shared" si="349"/>
        <v>1</v>
      </c>
      <c r="AI1718" s="47">
        <f t="shared" si="350"/>
        <v>1.1371260276776475E-5</v>
      </c>
    </row>
    <row r="1719" spans="1:35">
      <c r="A1719" t="s">
        <v>727</v>
      </c>
      <c r="B1719" t="s">
        <v>704</v>
      </c>
      <c r="C1719" t="s">
        <v>810</v>
      </c>
      <c r="D1719" s="4" t="s">
        <v>1217</v>
      </c>
      <c r="E1719" s="2"/>
      <c r="F1719" s="5" t="s">
        <v>5330</v>
      </c>
      <c r="G1719" s="4"/>
      <c r="H1719" s="3" t="s">
        <v>1227</v>
      </c>
      <c r="I1719" s="3" t="s">
        <v>1227</v>
      </c>
      <c r="J1719" s="4">
        <v>394</v>
      </c>
      <c r="K1719" s="4"/>
      <c r="L1719" s="30" t="s">
        <v>1307</v>
      </c>
      <c r="M1719" s="17"/>
      <c r="N1719" s="41" t="str">
        <f t="shared" si="338"/>
        <v xml:space="preserve"> </v>
      </c>
      <c r="O1719" s="17"/>
      <c r="P1719" s="41" t="str">
        <f t="shared" si="339"/>
        <v xml:space="preserve"> </v>
      </c>
      <c r="Q1719" s="17"/>
      <c r="R1719" s="41" t="str">
        <f t="shared" si="340"/>
        <v xml:space="preserve"> </v>
      </c>
      <c r="S1719" s="17"/>
      <c r="T1719" s="41" t="str">
        <f t="shared" si="341"/>
        <v xml:space="preserve"> </v>
      </c>
      <c r="U1719" s="17">
        <v>1</v>
      </c>
      <c r="V1719" s="41">
        <f t="shared" si="342"/>
        <v>1.9348722016910783E-5</v>
      </c>
      <c r="W1719" s="17"/>
      <c r="X1719" s="41" t="str">
        <f t="shared" si="343"/>
        <v xml:space="preserve"> </v>
      </c>
      <c r="Y1719" s="17"/>
      <c r="Z1719" s="41" t="str">
        <f t="shared" si="344"/>
        <v xml:space="preserve"> </v>
      </c>
      <c r="AA1719" s="17"/>
      <c r="AB1719" s="41" t="str">
        <f t="shared" si="345"/>
        <v xml:space="preserve"> </v>
      </c>
      <c r="AC1719" s="17"/>
      <c r="AD1719" s="41" t="str">
        <f t="shared" si="346"/>
        <v xml:space="preserve"> </v>
      </c>
      <c r="AE1719" s="17"/>
      <c r="AF1719" s="42" t="str">
        <f t="shared" si="347"/>
        <v xml:space="preserve"> </v>
      </c>
      <c r="AG1719" s="19">
        <f t="shared" si="348"/>
        <v>2</v>
      </c>
      <c r="AH1719" s="19">
        <f t="shared" si="349"/>
        <v>1</v>
      </c>
      <c r="AI1719" s="47">
        <f t="shared" si="350"/>
        <v>1.1371260276776475E-5</v>
      </c>
    </row>
    <row r="1720" spans="1:35">
      <c r="A1720" t="s">
        <v>2936</v>
      </c>
      <c r="B1720" t="s">
        <v>2937</v>
      </c>
      <c r="C1720" t="s">
        <v>500</v>
      </c>
      <c r="D1720" s="4" t="s">
        <v>1218</v>
      </c>
      <c r="E1720" s="2"/>
      <c r="F1720" s="5" t="s">
        <v>5497</v>
      </c>
      <c r="G1720" s="4"/>
      <c r="H1720" s="3" t="s">
        <v>1227</v>
      </c>
      <c r="I1720" s="3" t="s">
        <v>505</v>
      </c>
      <c r="J1720" s="4"/>
      <c r="K1720" s="4"/>
      <c r="L1720" s="30" t="s">
        <v>1307</v>
      </c>
      <c r="M1720" s="17">
        <v>1</v>
      </c>
      <c r="N1720" s="41">
        <f t="shared" si="338"/>
        <v>5.3078556263269638E-4</v>
      </c>
      <c r="O1720" s="17"/>
      <c r="P1720" s="41" t="str">
        <f t="shared" si="339"/>
        <v xml:space="preserve"> </v>
      </c>
      <c r="Q1720" s="17"/>
      <c r="R1720" s="41" t="str">
        <f t="shared" si="340"/>
        <v xml:space="preserve"> </v>
      </c>
      <c r="S1720" s="17"/>
      <c r="T1720" s="41" t="str">
        <f t="shared" si="341"/>
        <v xml:space="preserve"> </v>
      </c>
      <c r="U1720" s="17"/>
      <c r="V1720" s="41" t="str">
        <f t="shared" si="342"/>
        <v xml:space="preserve"> </v>
      </c>
      <c r="W1720" s="17"/>
      <c r="X1720" s="41" t="str">
        <f t="shared" si="343"/>
        <v xml:space="preserve"> </v>
      </c>
      <c r="Y1720" s="17"/>
      <c r="Z1720" s="41" t="str">
        <f t="shared" si="344"/>
        <v xml:space="preserve"> </v>
      </c>
      <c r="AA1720" s="17"/>
      <c r="AB1720" s="41" t="str">
        <f t="shared" si="345"/>
        <v xml:space="preserve"> </v>
      </c>
      <c r="AC1720" s="17"/>
      <c r="AD1720" s="41" t="str">
        <f t="shared" si="346"/>
        <v xml:space="preserve"> </v>
      </c>
      <c r="AE1720" s="17"/>
      <c r="AF1720" s="42" t="str">
        <f t="shared" si="347"/>
        <v xml:space="preserve"> </v>
      </c>
      <c r="AG1720" s="19">
        <f t="shared" si="348"/>
        <v>2</v>
      </c>
      <c r="AH1720" s="19">
        <f t="shared" si="349"/>
        <v>1</v>
      </c>
      <c r="AI1720" s="47">
        <f t="shared" si="350"/>
        <v>1.1371260276776475E-5</v>
      </c>
    </row>
    <row r="1721" spans="1:35">
      <c r="A1721" t="s">
        <v>582</v>
      </c>
      <c r="B1721" t="s">
        <v>4748</v>
      </c>
      <c r="C1721" t="s">
        <v>500</v>
      </c>
      <c r="D1721" s="4" t="s">
        <v>1218</v>
      </c>
      <c r="E1721" s="2"/>
      <c r="F1721" t="s">
        <v>4881</v>
      </c>
      <c r="G1721" s="4"/>
      <c r="H1721" s="3" t="s">
        <v>1227</v>
      </c>
      <c r="I1721" s="3" t="s">
        <v>1227</v>
      </c>
      <c r="J1721" s="4"/>
      <c r="K1721" s="4"/>
      <c r="L1721" s="30" t="s">
        <v>1307</v>
      </c>
      <c r="M1721" s="17"/>
      <c r="N1721" s="41" t="str">
        <f t="shared" si="338"/>
        <v xml:space="preserve"> </v>
      </c>
      <c r="O1721" s="17"/>
      <c r="P1721" s="41" t="str">
        <f t="shared" si="339"/>
        <v xml:space="preserve"> </v>
      </c>
      <c r="Q1721" s="17"/>
      <c r="R1721" s="41" t="str">
        <f t="shared" si="340"/>
        <v xml:space="preserve"> </v>
      </c>
      <c r="S1721" s="17"/>
      <c r="T1721" s="41" t="str">
        <f t="shared" si="341"/>
        <v xml:space="preserve"> </v>
      </c>
      <c r="U1721" s="17"/>
      <c r="V1721" s="41" t="str">
        <f t="shared" si="342"/>
        <v xml:space="preserve"> </v>
      </c>
      <c r="W1721" s="17"/>
      <c r="X1721" s="41" t="str">
        <f t="shared" si="343"/>
        <v xml:space="preserve"> </v>
      </c>
      <c r="Y1721" s="17">
        <v>1</v>
      </c>
      <c r="Z1721" s="41">
        <f t="shared" si="344"/>
        <v>3.1969309462915604E-4</v>
      </c>
      <c r="AA1721" s="17"/>
      <c r="AB1721" s="41" t="str">
        <f t="shared" si="345"/>
        <v xml:space="preserve"> </v>
      </c>
      <c r="AC1721" s="17"/>
      <c r="AD1721" s="41" t="str">
        <f t="shared" si="346"/>
        <v xml:space="preserve"> </v>
      </c>
      <c r="AE1721" s="17"/>
      <c r="AF1721" s="42" t="str">
        <f t="shared" si="347"/>
        <v xml:space="preserve"> </v>
      </c>
      <c r="AG1721" s="19">
        <f t="shared" si="348"/>
        <v>2</v>
      </c>
      <c r="AH1721" s="19">
        <f t="shared" si="349"/>
        <v>1</v>
      </c>
      <c r="AI1721" s="47">
        <f t="shared" si="350"/>
        <v>1.1371260276776475E-5</v>
      </c>
    </row>
    <row r="1722" spans="1:35">
      <c r="A1722" t="s">
        <v>582</v>
      </c>
      <c r="B1722" s="5" t="s">
        <v>1414</v>
      </c>
      <c r="C1722" t="s">
        <v>500</v>
      </c>
      <c r="D1722" s="4" t="s">
        <v>1218</v>
      </c>
      <c r="E1722" s="2" t="s">
        <v>2829</v>
      </c>
      <c r="F1722" t="s">
        <v>3879</v>
      </c>
      <c r="G1722" s="4"/>
      <c r="H1722" s="3" t="s">
        <v>1227</v>
      </c>
      <c r="I1722" s="3" t="s">
        <v>505</v>
      </c>
      <c r="J1722" s="4"/>
      <c r="K1722" s="4"/>
      <c r="L1722" s="30" t="s">
        <v>1307</v>
      </c>
      <c r="M1722" s="17"/>
      <c r="N1722" s="41" t="str">
        <f t="shared" si="338"/>
        <v xml:space="preserve"> </v>
      </c>
      <c r="O1722" s="17"/>
      <c r="P1722" s="41" t="str">
        <f t="shared" si="339"/>
        <v xml:space="preserve"> </v>
      </c>
      <c r="Q1722" s="17"/>
      <c r="R1722" s="41" t="str">
        <f t="shared" si="340"/>
        <v xml:space="preserve"> </v>
      </c>
      <c r="S1722" s="17"/>
      <c r="T1722" s="41" t="str">
        <f t="shared" si="341"/>
        <v xml:space="preserve"> </v>
      </c>
      <c r="U1722" s="17">
        <v>1</v>
      </c>
      <c r="V1722" s="41">
        <f t="shared" si="342"/>
        <v>1.9348722016910783E-5</v>
      </c>
      <c r="W1722" s="17"/>
      <c r="X1722" s="41" t="str">
        <f t="shared" si="343"/>
        <v xml:space="preserve"> </v>
      </c>
      <c r="Y1722" s="17"/>
      <c r="Z1722" s="41" t="str">
        <f t="shared" si="344"/>
        <v xml:space="preserve"> </v>
      </c>
      <c r="AA1722" s="17"/>
      <c r="AB1722" s="41" t="str">
        <f t="shared" si="345"/>
        <v xml:space="preserve"> </v>
      </c>
      <c r="AC1722" s="17"/>
      <c r="AD1722" s="41" t="str">
        <f t="shared" si="346"/>
        <v xml:space="preserve"> </v>
      </c>
      <c r="AE1722" s="17"/>
      <c r="AF1722" s="42" t="str">
        <f t="shared" si="347"/>
        <v xml:space="preserve"> </v>
      </c>
      <c r="AG1722" s="19">
        <f t="shared" si="348"/>
        <v>2</v>
      </c>
      <c r="AH1722" s="19">
        <f t="shared" si="349"/>
        <v>1</v>
      </c>
      <c r="AI1722" s="47">
        <f t="shared" si="350"/>
        <v>1.1371260276776475E-5</v>
      </c>
    </row>
    <row r="1723" spans="1:35">
      <c r="A1723" s="5" t="s">
        <v>2555</v>
      </c>
      <c r="B1723" s="5" t="s">
        <v>2557</v>
      </c>
      <c r="C1723" t="s">
        <v>3620</v>
      </c>
      <c r="D1723" s="4" t="s">
        <v>1308</v>
      </c>
      <c r="E1723" s="2" t="s">
        <v>1803</v>
      </c>
      <c r="F1723" t="s">
        <v>4022</v>
      </c>
      <c r="G1723" s="4"/>
      <c r="H1723" s="3" t="s">
        <v>1227</v>
      </c>
      <c r="I1723" s="3" t="s">
        <v>505</v>
      </c>
      <c r="J1723" s="4">
        <v>433</v>
      </c>
      <c r="K1723" s="4">
        <v>47</v>
      </c>
      <c r="L1723" s="30" t="s">
        <v>1540</v>
      </c>
      <c r="M1723" s="17"/>
      <c r="N1723" s="41" t="str">
        <f t="shared" si="338"/>
        <v xml:space="preserve"> </v>
      </c>
      <c r="O1723" s="17"/>
      <c r="P1723" s="41" t="str">
        <f t="shared" si="339"/>
        <v xml:space="preserve"> </v>
      </c>
      <c r="Q1723" s="17"/>
      <c r="R1723" s="41" t="str">
        <f t="shared" si="340"/>
        <v xml:space="preserve"> </v>
      </c>
      <c r="S1723" s="17"/>
      <c r="T1723" s="41" t="str">
        <f t="shared" si="341"/>
        <v xml:space="preserve"> </v>
      </c>
      <c r="U1723" s="17"/>
      <c r="V1723" s="41" t="str">
        <f t="shared" si="342"/>
        <v xml:space="preserve"> </v>
      </c>
      <c r="W1723" s="17"/>
      <c r="X1723" s="41" t="str">
        <f t="shared" si="343"/>
        <v xml:space="preserve"> </v>
      </c>
      <c r="Y1723" s="17">
        <v>1</v>
      </c>
      <c r="Z1723" s="41">
        <f t="shared" si="344"/>
        <v>3.1969309462915604E-4</v>
      </c>
      <c r="AA1723" s="17"/>
      <c r="AB1723" s="41" t="str">
        <f t="shared" si="345"/>
        <v xml:space="preserve"> </v>
      </c>
      <c r="AC1723" s="17"/>
      <c r="AD1723" s="41" t="str">
        <f t="shared" si="346"/>
        <v xml:space="preserve"> </v>
      </c>
      <c r="AE1723" s="17"/>
      <c r="AF1723" s="42" t="str">
        <f t="shared" si="347"/>
        <v xml:space="preserve"> </v>
      </c>
      <c r="AG1723" s="19">
        <f t="shared" si="348"/>
        <v>2</v>
      </c>
      <c r="AH1723" s="19">
        <f t="shared" si="349"/>
        <v>1</v>
      </c>
      <c r="AI1723" s="47">
        <f t="shared" si="350"/>
        <v>1.1371260276776475E-5</v>
      </c>
    </row>
    <row r="1724" spans="1:35">
      <c r="A1724" t="s">
        <v>588</v>
      </c>
      <c r="B1724" s="5" t="s">
        <v>5273</v>
      </c>
      <c r="C1724" t="s">
        <v>340</v>
      </c>
      <c r="D1724" s="4" t="s">
        <v>1217</v>
      </c>
      <c r="E1724" s="2"/>
      <c r="F1724" t="s">
        <v>5274</v>
      </c>
      <c r="G1724" s="4" t="s">
        <v>5932</v>
      </c>
      <c r="H1724" s="3" t="s">
        <v>1227</v>
      </c>
      <c r="I1724" s="3" t="s">
        <v>505</v>
      </c>
      <c r="J1724" s="4"/>
      <c r="K1724" s="4"/>
      <c r="L1724" s="30" t="s">
        <v>1305</v>
      </c>
      <c r="M1724" s="17"/>
      <c r="N1724" s="41" t="str">
        <f t="shared" si="338"/>
        <v xml:space="preserve"> </v>
      </c>
      <c r="O1724" s="17"/>
      <c r="P1724" s="41" t="str">
        <f t="shared" si="339"/>
        <v xml:space="preserve"> </v>
      </c>
      <c r="Q1724" s="17"/>
      <c r="R1724" s="41" t="str">
        <f t="shared" si="340"/>
        <v xml:space="preserve"> </v>
      </c>
      <c r="S1724" s="17"/>
      <c r="T1724" s="41" t="str">
        <f t="shared" si="341"/>
        <v xml:space="preserve"> </v>
      </c>
      <c r="U1724" s="17"/>
      <c r="V1724" s="41" t="str">
        <f t="shared" si="342"/>
        <v xml:space="preserve"> </v>
      </c>
      <c r="W1724" s="17"/>
      <c r="X1724" s="41" t="str">
        <f t="shared" si="343"/>
        <v xml:space="preserve"> </v>
      </c>
      <c r="Y1724" s="17"/>
      <c r="Z1724" s="41" t="str">
        <f t="shared" si="344"/>
        <v xml:space="preserve"> </v>
      </c>
      <c r="AA1724" s="17"/>
      <c r="AB1724" s="41" t="str">
        <f t="shared" si="345"/>
        <v xml:space="preserve"> </v>
      </c>
      <c r="AC1724" s="17"/>
      <c r="AD1724" s="41" t="str">
        <f t="shared" si="346"/>
        <v xml:space="preserve"> </v>
      </c>
      <c r="AE1724" s="17">
        <v>1</v>
      </c>
      <c r="AF1724" s="42">
        <f t="shared" si="347"/>
        <v>1.0719262514738985E-4</v>
      </c>
      <c r="AG1724" s="19">
        <f t="shared" si="348"/>
        <v>1</v>
      </c>
      <c r="AH1724" s="19">
        <f t="shared" si="349"/>
        <v>1</v>
      </c>
      <c r="AI1724" s="47">
        <f t="shared" si="350"/>
        <v>1.1371260276776475E-5</v>
      </c>
    </row>
    <row r="1725" spans="1:35">
      <c r="A1725" t="s">
        <v>449</v>
      </c>
      <c r="B1725" t="s">
        <v>1439</v>
      </c>
      <c r="C1725" t="s">
        <v>2508</v>
      </c>
      <c r="D1725" s="4" t="s">
        <v>1217</v>
      </c>
      <c r="E1725" s="2" t="s">
        <v>1803</v>
      </c>
      <c r="G1725" s="4"/>
      <c r="H1725" s="3" t="s">
        <v>1227</v>
      </c>
      <c r="I1725" s="3" t="s">
        <v>1227</v>
      </c>
      <c r="J1725" s="4">
        <v>165</v>
      </c>
      <c r="K1725" s="4">
        <v>102</v>
      </c>
      <c r="L1725" s="30" t="s">
        <v>1305</v>
      </c>
      <c r="M1725" s="17"/>
      <c r="N1725" s="41" t="str">
        <f t="shared" si="338"/>
        <v xml:space="preserve"> </v>
      </c>
      <c r="O1725" s="17"/>
      <c r="P1725" s="41" t="str">
        <f t="shared" si="339"/>
        <v xml:space="preserve"> </v>
      </c>
      <c r="Q1725" s="17"/>
      <c r="R1725" s="41" t="str">
        <f t="shared" si="340"/>
        <v xml:space="preserve"> </v>
      </c>
      <c r="S1725" s="17"/>
      <c r="T1725" s="41" t="str">
        <f t="shared" si="341"/>
        <v xml:space="preserve"> </v>
      </c>
      <c r="U1725" s="17">
        <v>1</v>
      </c>
      <c r="V1725" s="41">
        <f t="shared" si="342"/>
        <v>1.9348722016910783E-5</v>
      </c>
      <c r="W1725" s="17"/>
      <c r="X1725" s="41" t="str">
        <f t="shared" si="343"/>
        <v xml:space="preserve"> </v>
      </c>
      <c r="Y1725" s="17"/>
      <c r="Z1725" s="41" t="str">
        <f t="shared" si="344"/>
        <v xml:space="preserve"> </v>
      </c>
      <c r="AA1725" s="17"/>
      <c r="AB1725" s="41" t="str">
        <f t="shared" si="345"/>
        <v xml:space="preserve"> </v>
      </c>
      <c r="AC1725" s="17"/>
      <c r="AD1725" s="41" t="str">
        <f t="shared" si="346"/>
        <v xml:space="preserve"> </v>
      </c>
      <c r="AE1725" s="17"/>
      <c r="AF1725" s="42" t="str">
        <f t="shared" si="347"/>
        <v xml:space="preserve"> </v>
      </c>
      <c r="AG1725" s="19">
        <f t="shared" si="348"/>
        <v>2</v>
      </c>
      <c r="AH1725" s="19">
        <f t="shared" si="349"/>
        <v>1</v>
      </c>
      <c r="AI1725" s="47">
        <f t="shared" si="350"/>
        <v>1.1371260276776475E-5</v>
      </c>
    </row>
    <row r="1726" spans="1:35">
      <c r="A1726" t="s">
        <v>2152</v>
      </c>
      <c r="B1726" t="s">
        <v>1422</v>
      </c>
      <c r="C1726" t="s">
        <v>808</v>
      </c>
      <c r="D1726" s="4" t="s">
        <v>1308</v>
      </c>
      <c r="E1726" s="2"/>
      <c r="G1726" s="4"/>
      <c r="H1726" s="3" t="s">
        <v>1227</v>
      </c>
      <c r="I1726" s="3" t="s">
        <v>1227</v>
      </c>
      <c r="J1726" s="4">
        <v>307</v>
      </c>
      <c r="K1726" s="4"/>
      <c r="L1726" s="30" t="s">
        <v>1307</v>
      </c>
      <c r="M1726" s="17"/>
      <c r="N1726" s="41" t="str">
        <f t="shared" si="338"/>
        <v xml:space="preserve"> </v>
      </c>
      <c r="O1726" s="17"/>
      <c r="P1726" s="41" t="str">
        <f t="shared" si="339"/>
        <v xml:space="preserve"> </v>
      </c>
      <c r="Q1726" s="17"/>
      <c r="R1726" s="41" t="str">
        <f t="shared" si="340"/>
        <v xml:space="preserve"> </v>
      </c>
      <c r="S1726" s="17"/>
      <c r="T1726" s="41" t="str">
        <f t="shared" si="341"/>
        <v xml:space="preserve"> </v>
      </c>
      <c r="U1726" s="17"/>
      <c r="V1726" s="41" t="str">
        <f t="shared" si="342"/>
        <v xml:space="preserve"> </v>
      </c>
      <c r="W1726" s="17"/>
      <c r="X1726" s="41" t="str">
        <f t="shared" si="343"/>
        <v xml:space="preserve"> </v>
      </c>
      <c r="Y1726" s="17"/>
      <c r="Z1726" s="41" t="str">
        <f t="shared" si="344"/>
        <v xml:space="preserve"> </v>
      </c>
      <c r="AA1726" s="17"/>
      <c r="AB1726" s="41" t="str">
        <f t="shared" si="345"/>
        <v xml:space="preserve"> </v>
      </c>
      <c r="AC1726" s="17"/>
      <c r="AD1726" s="41" t="str">
        <f t="shared" si="346"/>
        <v xml:space="preserve"> </v>
      </c>
      <c r="AE1726" s="17">
        <v>1</v>
      </c>
      <c r="AF1726" s="42">
        <f t="shared" si="347"/>
        <v>1.0719262514738985E-4</v>
      </c>
      <c r="AG1726" s="19">
        <f t="shared" si="348"/>
        <v>1</v>
      </c>
      <c r="AH1726" s="19">
        <f t="shared" si="349"/>
        <v>1</v>
      </c>
      <c r="AI1726" s="47">
        <f t="shared" si="350"/>
        <v>1.1371260276776475E-5</v>
      </c>
    </row>
    <row r="1727" spans="1:35">
      <c r="A1727" t="s">
        <v>2152</v>
      </c>
      <c r="B1727" t="s">
        <v>5012</v>
      </c>
      <c r="C1727" t="s">
        <v>808</v>
      </c>
      <c r="D1727" s="4" t="s">
        <v>1308</v>
      </c>
      <c r="E1727" s="2"/>
      <c r="F1727" t="s">
        <v>5013</v>
      </c>
      <c r="G1727" s="4"/>
      <c r="H1727" s="3" t="s">
        <v>1227</v>
      </c>
      <c r="I1727" s="3" t="s">
        <v>1227</v>
      </c>
      <c r="J1727" s="4"/>
      <c r="K1727" s="4"/>
      <c r="L1727" s="30" t="s">
        <v>1307</v>
      </c>
      <c r="M1727" s="17"/>
      <c r="N1727" s="41" t="str">
        <f t="shared" si="338"/>
        <v xml:space="preserve"> </v>
      </c>
      <c r="O1727" s="17"/>
      <c r="P1727" s="41" t="str">
        <f t="shared" si="339"/>
        <v xml:space="preserve"> </v>
      </c>
      <c r="Q1727" s="17"/>
      <c r="R1727" s="41" t="str">
        <f t="shared" si="340"/>
        <v xml:space="preserve"> </v>
      </c>
      <c r="S1727" s="17"/>
      <c r="T1727" s="41" t="str">
        <f t="shared" si="341"/>
        <v xml:space="preserve"> </v>
      </c>
      <c r="U1727" s="17">
        <v>1</v>
      </c>
      <c r="V1727" s="41">
        <f t="shared" si="342"/>
        <v>1.9348722016910783E-5</v>
      </c>
      <c r="W1727" s="17"/>
      <c r="X1727" s="41" t="str">
        <f t="shared" si="343"/>
        <v xml:space="preserve"> </v>
      </c>
      <c r="Y1727" s="17"/>
      <c r="Z1727" s="41" t="str">
        <f t="shared" si="344"/>
        <v xml:space="preserve"> </v>
      </c>
      <c r="AA1727" s="17"/>
      <c r="AB1727" s="41" t="str">
        <f t="shared" si="345"/>
        <v xml:space="preserve"> </v>
      </c>
      <c r="AC1727" s="17"/>
      <c r="AD1727" s="41" t="str">
        <f t="shared" si="346"/>
        <v xml:space="preserve"> </v>
      </c>
      <c r="AE1727" s="17"/>
      <c r="AF1727" s="42" t="str">
        <f t="shared" si="347"/>
        <v xml:space="preserve"> </v>
      </c>
      <c r="AG1727" s="19">
        <f t="shared" si="348"/>
        <v>2</v>
      </c>
      <c r="AH1727" s="19">
        <f t="shared" si="349"/>
        <v>1</v>
      </c>
      <c r="AI1727" s="47">
        <f t="shared" si="350"/>
        <v>1.1371260276776475E-5</v>
      </c>
    </row>
    <row r="1728" spans="1:35">
      <c r="A1728" t="s">
        <v>1633</v>
      </c>
      <c r="B1728" t="s">
        <v>4550</v>
      </c>
      <c r="C1728" t="s">
        <v>2509</v>
      </c>
      <c r="D1728" s="4" t="s">
        <v>1217</v>
      </c>
      <c r="E1728" s="2"/>
      <c r="F1728" t="s">
        <v>4606</v>
      </c>
      <c r="G1728" s="4"/>
      <c r="H1728" s="3" t="s">
        <v>1227</v>
      </c>
      <c r="I1728" s="3" t="s">
        <v>1227</v>
      </c>
      <c r="J1728" s="4"/>
      <c r="K1728" s="4"/>
      <c r="L1728" s="30" t="s">
        <v>1305</v>
      </c>
      <c r="M1728" s="17"/>
      <c r="N1728" s="41" t="str">
        <f t="shared" si="338"/>
        <v xml:space="preserve"> </v>
      </c>
      <c r="O1728" s="17">
        <v>1</v>
      </c>
      <c r="P1728" s="41">
        <f t="shared" si="339"/>
        <v>1.7873100983020553E-4</v>
      </c>
      <c r="Q1728" s="17"/>
      <c r="R1728" s="41" t="str">
        <f t="shared" si="340"/>
        <v xml:space="preserve"> </v>
      </c>
      <c r="S1728" s="17"/>
      <c r="T1728" s="41" t="str">
        <f t="shared" si="341"/>
        <v xml:space="preserve"> </v>
      </c>
      <c r="U1728" s="17"/>
      <c r="V1728" s="41" t="str">
        <f t="shared" si="342"/>
        <v xml:space="preserve"> </v>
      </c>
      <c r="W1728" s="17"/>
      <c r="X1728" s="41" t="str">
        <f t="shared" si="343"/>
        <v xml:space="preserve"> </v>
      </c>
      <c r="Y1728" s="17"/>
      <c r="Z1728" s="41" t="str">
        <f t="shared" si="344"/>
        <v xml:space="preserve"> </v>
      </c>
      <c r="AA1728" s="17"/>
      <c r="AB1728" s="41" t="str">
        <f t="shared" si="345"/>
        <v xml:space="preserve"> </v>
      </c>
      <c r="AC1728" s="17"/>
      <c r="AD1728" s="41" t="str">
        <f t="shared" si="346"/>
        <v xml:space="preserve"> </v>
      </c>
      <c r="AE1728" s="17"/>
      <c r="AF1728" s="42" t="str">
        <f t="shared" si="347"/>
        <v xml:space="preserve"> </v>
      </c>
      <c r="AG1728" s="19">
        <f t="shared" si="348"/>
        <v>2</v>
      </c>
      <c r="AH1728" s="19">
        <f t="shared" si="349"/>
        <v>1</v>
      </c>
      <c r="AI1728" s="47">
        <f t="shared" si="350"/>
        <v>1.1371260276776475E-5</v>
      </c>
    </row>
    <row r="1729" spans="1:35">
      <c r="A1729" t="s">
        <v>1633</v>
      </c>
      <c r="B1729" t="s">
        <v>1742</v>
      </c>
      <c r="C1729" t="s">
        <v>2509</v>
      </c>
      <c r="D1729" s="4" t="s">
        <v>1217</v>
      </c>
      <c r="E1729" s="2"/>
      <c r="G1729" s="4"/>
      <c r="H1729" s="3" t="s">
        <v>1227</v>
      </c>
      <c r="I1729" s="3" t="s">
        <v>1227</v>
      </c>
      <c r="J1729" s="4"/>
      <c r="K1729" s="4">
        <v>152</v>
      </c>
      <c r="L1729" s="30" t="s">
        <v>1305</v>
      </c>
      <c r="M1729" s="17"/>
      <c r="N1729" s="41" t="str">
        <f t="shared" si="338"/>
        <v xml:space="preserve"> </v>
      </c>
      <c r="O1729" s="17"/>
      <c r="P1729" s="41" t="str">
        <f t="shared" si="339"/>
        <v xml:space="preserve"> </v>
      </c>
      <c r="Q1729" s="17"/>
      <c r="R1729" s="41" t="str">
        <f t="shared" si="340"/>
        <v xml:space="preserve"> </v>
      </c>
      <c r="S1729" s="17"/>
      <c r="T1729" s="41" t="str">
        <f t="shared" si="341"/>
        <v xml:space="preserve"> </v>
      </c>
      <c r="U1729" s="17">
        <v>1</v>
      </c>
      <c r="V1729" s="41">
        <f t="shared" si="342"/>
        <v>1.9348722016910783E-5</v>
      </c>
      <c r="W1729" s="17"/>
      <c r="X1729" s="41" t="str">
        <f t="shared" si="343"/>
        <v xml:space="preserve"> </v>
      </c>
      <c r="Y1729" s="17"/>
      <c r="Z1729" s="41" t="str">
        <f t="shared" si="344"/>
        <v xml:space="preserve"> </v>
      </c>
      <c r="AA1729" s="17"/>
      <c r="AB1729" s="41" t="str">
        <f t="shared" si="345"/>
        <v xml:space="preserve"> </v>
      </c>
      <c r="AC1729" s="17"/>
      <c r="AD1729" s="41" t="str">
        <f t="shared" si="346"/>
        <v xml:space="preserve"> </v>
      </c>
      <c r="AE1729" s="17"/>
      <c r="AF1729" s="42" t="str">
        <f t="shared" si="347"/>
        <v xml:space="preserve"> </v>
      </c>
      <c r="AG1729" s="19">
        <f t="shared" si="348"/>
        <v>2</v>
      </c>
      <c r="AH1729" s="19">
        <f t="shared" si="349"/>
        <v>1</v>
      </c>
      <c r="AI1729" s="47">
        <f t="shared" si="350"/>
        <v>1.1371260276776475E-5</v>
      </c>
    </row>
    <row r="1730" spans="1:35">
      <c r="A1730" t="s">
        <v>1259</v>
      </c>
      <c r="B1730" t="s">
        <v>1743</v>
      </c>
      <c r="C1730" t="s">
        <v>2032</v>
      </c>
      <c r="D1730" s="4" t="s">
        <v>1217</v>
      </c>
      <c r="E1730" s="2" t="s">
        <v>1803</v>
      </c>
      <c r="F1730" t="s">
        <v>2861</v>
      </c>
      <c r="G1730" s="4"/>
      <c r="H1730" s="3" t="s">
        <v>1227</v>
      </c>
      <c r="I1730" s="3" t="s">
        <v>1227</v>
      </c>
      <c r="J1730" s="4">
        <v>379</v>
      </c>
      <c r="K1730" s="4">
        <v>79</v>
      </c>
      <c r="L1730" s="30" t="s">
        <v>1215</v>
      </c>
      <c r="M1730" s="17"/>
      <c r="N1730" s="41" t="str">
        <f t="shared" si="338"/>
        <v xml:space="preserve"> </v>
      </c>
      <c r="O1730" s="17"/>
      <c r="P1730" s="41" t="str">
        <f t="shared" si="339"/>
        <v xml:space="preserve"> </v>
      </c>
      <c r="Q1730" s="17"/>
      <c r="R1730" s="41" t="str">
        <f t="shared" si="340"/>
        <v xml:space="preserve"> </v>
      </c>
      <c r="S1730" s="17"/>
      <c r="T1730" s="41" t="str">
        <f t="shared" si="341"/>
        <v xml:space="preserve"> </v>
      </c>
      <c r="U1730" s="17"/>
      <c r="V1730" s="41" t="str">
        <f t="shared" si="342"/>
        <v xml:space="preserve"> </v>
      </c>
      <c r="W1730" s="17"/>
      <c r="X1730" s="41" t="str">
        <f t="shared" si="343"/>
        <v xml:space="preserve"> </v>
      </c>
      <c r="Y1730" s="17"/>
      <c r="Z1730" s="41" t="str">
        <f t="shared" si="344"/>
        <v xml:space="preserve"> </v>
      </c>
      <c r="AA1730" s="17">
        <v>1</v>
      </c>
      <c r="AB1730" s="41">
        <f t="shared" si="345"/>
        <v>4.5808520384791571E-4</v>
      </c>
      <c r="AC1730" s="17"/>
      <c r="AD1730" s="41" t="str">
        <f t="shared" si="346"/>
        <v xml:space="preserve"> </v>
      </c>
      <c r="AE1730" s="17"/>
      <c r="AF1730" s="42" t="str">
        <f t="shared" si="347"/>
        <v xml:space="preserve"> </v>
      </c>
      <c r="AG1730" s="19">
        <f t="shared" si="348"/>
        <v>2</v>
      </c>
      <c r="AH1730" s="19">
        <f t="shared" si="349"/>
        <v>1</v>
      </c>
      <c r="AI1730" s="47">
        <f t="shared" si="350"/>
        <v>1.1371260276776475E-5</v>
      </c>
    </row>
    <row r="1731" spans="1:35">
      <c r="A1731" t="s">
        <v>177</v>
      </c>
      <c r="B1731" s="5" t="s">
        <v>1381</v>
      </c>
      <c r="C1731" t="s">
        <v>2507</v>
      </c>
      <c r="D1731" s="4" t="s">
        <v>1217</v>
      </c>
      <c r="E1731" s="2"/>
      <c r="G1731" s="4"/>
      <c r="H1731" s="3" t="s">
        <v>1227</v>
      </c>
      <c r="I1731" s="3" t="s">
        <v>505</v>
      </c>
      <c r="J1731" s="4"/>
      <c r="K1731" s="4"/>
      <c r="L1731" s="30" t="s">
        <v>1307</v>
      </c>
      <c r="M1731" s="17"/>
      <c r="N1731" s="41" t="str">
        <f t="shared" si="338"/>
        <v xml:space="preserve"> </v>
      </c>
      <c r="O1731" s="17"/>
      <c r="P1731" s="41" t="str">
        <f t="shared" si="339"/>
        <v xml:space="preserve"> </v>
      </c>
      <c r="Q1731" s="17"/>
      <c r="R1731" s="41" t="str">
        <f t="shared" si="340"/>
        <v xml:space="preserve"> </v>
      </c>
      <c r="S1731" s="17"/>
      <c r="T1731" s="41" t="str">
        <f t="shared" si="341"/>
        <v xml:space="preserve"> </v>
      </c>
      <c r="U1731" s="17">
        <v>1</v>
      </c>
      <c r="V1731" s="41">
        <f t="shared" si="342"/>
        <v>1.9348722016910783E-5</v>
      </c>
      <c r="W1731" s="17"/>
      <c r="X1731" s="41" t="str">
        <f t="shared" si="343"/>
        <v xml:space="preserve"> </v>
      </c>
      <c r="Y1731" s="17"/>
      <c r="Z1731" s="41" t="str">
        <f t="shared" si="344"/>
        <v xml:space="preserve"> </v>
      </c>
      <c r="AA1731" s="17"/>
      <c r="AB1731" s="41" t="str">
        <f t="shared" si="345"/>
        <v xml:space="preserve"> </v>
      </c>
      <c r="AC1731" s="17"/>
      <c r="AD1731" s="41" t="str">
        <f t="shared" si="346"/>
        <v xml:space="preserve"> </v>
      </c>
      <c r="AE1731" s="17"/>
      <c r="AF1731" s="42" t="str">
        <f t="shared" si="347"/>
        <v xml:space="preserve"> </v>
      </c>
      <c r="AG1731" s="19">
        <f t="shared" si="348"/>
        <v>2</v>
      </c>
      <c r="AH1731" s="19">
        <f t="shared" si="349"/>
        <v>1</v>
      </c>
      <c r="AI1731" s="47">
        <f t="shared" si="350"/>
        <v>1.1371260276776475E-5</v>
      </c>
    </row>
    <row r="1732" spans="1:35">
      <c r="A1732" t="s">
        <v>177</v>
      </c>
      <c r="B1732" t="s">
        <v>930</v>
      </c>
      <c r="C1732" t="s">
        <v>2507</v>
      </c>
      <c r="D1732" s="4" t="s">
        <v>1217</v>
      </c>
      <c r="E1732" s="2"/>
      <c r="F1732" t="s">
        <v>772</v>
      </c>
      <c r="G1732" s="4"/>
      <c r="H1732" s="3" t="s">
        <v>1227</v>
      </c>
      <c r="I1732" s="3" t="s">
        <v>1227</v>
      </c>
      <c r="J1732" s="4"/>
      <c r="K1732" s="4">
        <v>307</v>
      </c>
      <c r="L1732" s="30" t="s">
        <v>1307</v>
      </c>
      <c r="M1732" s="17"/>
      <c r="N1732" s="41" t="str">
        <f t="shared" si="338"/>
        <v xml:space="preserve"> </v>
      </c>
      <c r="O1732" s="17"/>
      <c r="P1732" s="41" t="str">
        <f t="shared" si="339"/>
        <v xml:space="preserve"> </v>
      </c>
      <c r="Q1732" s="17"/>
      <c r="R1732" s="41" t="str">
        <f t="shared" si="340"/>
        <v xml:space="preserve"> </v>
      </c>
      <c r="S1732" s="17"/>
      <c r="T1732" s="41" t="str">
        <f t="shared" si="341"/>
        <v xml:space="preserve"> </v>
      </c>
      <c r="U1732" s="17"/>
      <c r="V1732" s="41" t="str">
        <f t="shared" si="342"/>
        <v xml:space="preserve"> </v>
      </c>
      <c r="W1732" s="17">
        <v>1</v>
      </c>
      <c r="X1732" s="41">
        <f t="shared" si="343"/>
        <v>1.5837820715869496E-4</v>
      </c>
      <c r="Y1732" s="17"/>
      <c r="Z1732" s="41" t="str">
        <f t="shared" si="344"/>
        <v xml:space="preserve"> </v>
      </c>
      <c r="AA1732" s="17"/>
      <c r="AB1732" s="41" t="str">
        <f t="shared" si="345"/>
        <v xml:space="preserve"> </v>
      </c>
      <c r="AC1732" s="17"/>
      <c r="AD1732" s="41" t="str">
        <f t="shared" si="346"/>
        <v xml:space="preserve"> </v>
      </c>
      <c r="AE1732" s="17"/>
      <c r="AF1732" s="42" t="str">
        <f t="shared" si="347"/>
        <v xml:space="preserve"> </v>
      </c>
      <c r="AG1732" s="19">
        <f t="shared" si="348"/>
        <v>2</v>
      </c>
      <c r="AH1732" s="19">
        <f t="shared" si="349"/>
        <v>1</v>
      </c>
      <c r="AI1732" s="47">
        <f t="shared" si="350"/>
        <v>1.1371260276776475E-5</v>
      </c>
    </row>
    <row r="1733" spans="1:35">
      <c r="A1733" t="s">
        <v>177</v>
      </c>
      <c r="B1733" s="5" t="s">
        <v>3153</v>
      </c>
      <c r="C1733" t="s">
        <v>2507</v>
      </c>
      <c r="D1733" s="4" t="s">
        <v>1217</v>
      </c>
      <c r="E1733" s="2"/>
      <c r="F1733" t="s">
        <v>3859</v>
      </c>
      <c r="G1733" s="4"/>
      <c r="H1733" s="3" t="s">
        <v>1227</v>
      </c>
      <c r="I1733" s="3" t="s">
        <v>1227</v>
      </c>
      <c r="J1733" s="4"/>
      <c r="K1733" s="4"/>
      <c r="L1733" s="30" t="s">
        <v>1307</v>
      </c>
      <c r="M1733" s="17"/>
      <c r="N1733" s="41" t="str">
        <f t="shared" si="338"/>
        <v xml:space="preserve"> </v>
      </c>
      <c r="O1733" s="17"/>
      <c r="P1733" s="41" t="str">
        <f t="shared" si="339"/>
        <v xml:space="preserve"> </v>
      </c>
      <c r="Q1733" s="17"/>
      <c r="R1733" s="41" t="str">
        <f t="shared" si="340"/>
        <v xml:space="preserve"> </v>
      </c>
      <c r="S1733" s="17"/>
      <c r="T1733" s="41" t="str">
        <f t="shared" si="341"/>
        <v xml:space="preserve"> </v>
      </c>
      <c r="U1733" s="17">
        <v>1</v>
      </c>
      <c r="V1733" s="41">
        <f t="shared" si="342"/>
        <v>1.9348722016910783E-5</v>
      </c>
      <c r="W1733" s="17"/>
      <c r="X1733" s="41" t="str">
        <f t="shared" si="343"/>
        <v xml:space="preserve"> </v>
      </c>
      <c r="Y1733" s="17"/>
      <c r="Z1733" s="41" t="str">
        <f t="shared" si="344"/>
        <v xml:space="preserve"> </v>
      </c>
      <c r="AA1733" s="17"/>
      <c r="AB1733" s="41" t="str">
        <f t="shared" si="345"/>
        <v xml:space="preserve"> </v>
      </c>
      <c r="AC1733" s="17"/>
      <c r="AD1733" s="41" t="str">
        <f t="shared" si="346"/>
        <v xml:space="preserve"> </v>
      </c>
      <c r="AE1733" s="17"/>
      <c r="AF1733" s="42" t="str">
        <f t="shared" si="347"/>
        <v xml:space="preserve"> </v>
      </c>
      <c r="AG1733" s="19">
        <f t="shared" si="348"/>
        <v>2</v>
      </c>
      <c r="AH1733" s="19">
        <f t="shared" si="349"/>
        <v>1</v>
      </c>
      <c r="AI1733" s="47">
        <f t="shared" si="350"/>
        <v>1.1371260276776475E-5</v>
      </c>
    </row>
    <row r="1734" spans="1:35">
      <c r="A1734" t="s">
        <v>2220</v>
      </c>
      <c r="B1734" s="5" t="s">
        <v>3958</v>
      </c>
      <c r="C1734" t="s">
        <v>341</v>
      </c>
      <c r="D1734" s="4" t="s">
        <v>1218</v>
      </c>
      <c r="E1734" s="4" t="s">
        <v>2828</v>
      </c>
      <c r="F1734" s="5" t="s">
        <v>3986</v>
      </c>
      <c r="G1734" s="4"/>
      <c r="H1734" s="3" t="s">
        <v>1227</v>
      </c>
      <c r="I1734" s="3" t="s">
        <v>1227</v>
      </c>
      <c r="J1734" s="4">
        <v>260</v>
      </c>
      <c r="K1734" s="4"/>
      <c r="L1734" s="30" t="s">
        <v>1307</v>
      </c>
      <c r="M1734" s="17"/>
      <c r="N1734" s="41" t="str">
        <f t="shared" si="338"/>
        <v xml:space="preserve"> </v>
      </c>
      <c r="O1734" s="17"/>
      <c r="P1734" s="41" t="str">
        <f t="shared" si="339"/>
        <v xml:space="preserve"> </v>
      </c>
      <c r="Q1734" s="17"/>
      <c r="R1734" s="41" t="str">
        <f t="shared" si="340"/>
        <v xml:space="preserve"> </v>
      </c>
      <c r="S1734" s="17"/>
      <c r="T1734" s="41" t="str">
        <f t="shared" si="341"/>
        <v xml:space="preserve"> </v>
      </c>
      <c r="U1734" s="17"/>
      <c r="V1734" s="41" t="str">
        <f t="shared" si="342"/>
        <v xml:space="preserve"> </v>
      </c>
      <c r="W1734" s="17"/>
      <c r="X1734" s="41" t="str">
        <f t="shared" si="343"/>
        <v xml:space="preserve"> </v>
      </c>
      <c r="Y1734" s="17"/>
      <c r="Z1734" s="41" t="str">
        <f t="shared" si="344"/>
        <v xml:space="preserve"> </v>
      </c>
      <c r="AA1734" s="17">
        <v>1</v>
      </c>
      <c r="AB1734" s="41">
        <f t="shared" si="345"/>
        <v>4.5808520384791571E-4</v>
      </c>
      <c r="AC1734" s="17"/>
      <c r="AD1734" s="41" t="str">
        <f t="shared" si="346"/>
        <v xml:space="preserve"> </v>
      </c>
      <c r="AE1734" s="17"/>
      <c r="AF1734" s="42" t="str">
        <f t="shared" si="347"/>
        <v xml:space="preserve"> </v>
      </c>
      <c r="AG1734" s="19">
        <f t="shared" si="348"/>
        <v>2</v>
      </c>
      <c r="AH1734" s="19">
        <f t="shared" si="349"/>
        <v>1</v>
      </c>
      <c r="AI1734" s="47">
        <f t="shared" si="350"/>
        <v>1.1371260276776475E-5</v>
      </c>
    </row>
    <row r="1735" spans="1:35">
      <c r="A1735" t="s">
        <v>597</v>
      </c>
      <c r="B1735" s="5" t="s">
        <v>2939</v>
      </c>
      <c r="C1735" t="s">
        <v>2203</v>
      </c>
      <c r="D1735" s="4" t="s">
        <v>1218</v>
      </c>
      <c r="E1735" s="2"/>
      <c r="F1735" s="5" t="s">
        <v>5806</v>
      </c>
      <c r="G1735" s="4"/>
      <c r="H1735" s="3" t="s">
        <v>1227</v>
      </c>
      <c r="I1735" s="3" t="s">
        <v>505</v>
      </c>
      <c r="J1735" s="4"/>
      <c r="K1735" s="4"/>
      <c r="L1735" s="30" t="s">
        <v>1307</v>
      </c>
      <c r="M1735" s="17"/>
      <c r="N1735" s="41" t="str">
        <f t="shared" si="338"/>
        <v xml:space="preserve"> </v>
      </c>
      <c r="O1735" s="17"/>
      <c r="P1735" s="41" t="str">
        <f t="shared" si="339"/>
        <v xml:space="preserve"> </v>
      </c>
      <c r="Q1735" s="17"/>
      <c r="R1735" s="41" t="str">
        <f t="shared" si="340"/>
        <v xml:space="preserve"> </v>
      </c>
      <c r="S1735" s="17"/>
      <c r="T1735" s="41" t="str">
        <f t="shared" si="341"/>
        <v xml:space="preserve"> </v>
      </c>
      <c r="U1735" s="17">
        <v>1</v>
      </c>
      <c r="V1735" s="41">
        <f t="shared" si="342"/>
        <v>1.9348722016910783E-5</v>
      </c>
      <c r="W1735" s="17"/>
      <c r="X1735" s="41" t="str">
        <f t="shared" si="343"/>
        <v xml:space="preserve"> </v>
      </c>
      <c r="Y1735" s="17"/>
      <c r="Z1735" s="41" t="str">
        <f t="shared" si="344"/>
        <v xml:space="preserve"> </v>
      </c>
      <c r="AA1735" s="17"/>
      <c r="AB1735" s="41" t="str">
        <f t="shared" si="345"/>
        <v xml:space="preserve"> </v>
      </c>
      <c r="AC1735" s="17"/>
      <c r="AD1735" s="41" t="str">
        <f t="shared" si="346"/>
        <v xml:space="preserve"> </v>
      </c>
      <c r="AE1735" s="17"/>
      <c r="AF1735" s="42" t="str">
        <f t="shared" si="347"/>
        <v xml:space="preserve"> </v>
      </c>
      <c r="AG1735" s="19">
        <f t="shared" si="348"/>
        <v>2</v>
      </c>
      <c r="AH1735" s="19">
        <f t="shared" si="349"/>
        <v>1</v>
      </c>
      <c r="AI1735" s="47">
        <f t="shared" si="350"/>
        <v>1.1371260276776475E-5</v>
      </c>
    </row>
    <row r="1736" spans="1:35">
      <c r="A1736" t="s">
        <v>932</v>
      </c>
      <c r="B1736" t="s">
        <v>933</v>
      </c>
      <c r="C1736" t="s">
        <v>341</v>
      </c>
      <c r="D1736" s="4" t="s">
        <v>1218</v>
      </c>
      <c r="E1736" s="4" t="s">
        <v>4</v>
      </c>
      <c r="F1736" s="5" t="s">
        <v>5738</v>
      </c>
      <c r="G1736" s="4"/>
      <c r="H1736" s="3" t="s">
        <v>1227</v>
      </c>
      <c r="I1736" s="3" t="s">
        <v>1227</v>
      </c>
      <c r="J1736" s="4">
        <v>239</v>
      </c>
      <c r="K1736" s="4">
        <v>383</v>
      </c>
      <c r="L1736" s="30" t="s">
        <v>1307</v>
      </c>
      <c r="M1736" s="17"/>
      <c r="N1736" s="41" t="str">
        <f t="shared" ref="N1736:N1799" si="351">IF(M1736=0," ",M1736/M$1938)</f>
        <v xml:space="preserve"> </v>
      </c>
      <c r="O1736" s="17"/>
      <c r="P1736" s="41" t="str">
        <f t="shared" ref="P1736:P1799" si="352">IF(O1736=0," ",O1736/O$1938)</f>
        <v xml:space="preserve"> </v>
      </c>
      <c r="Q1736" s="17"/>
      <c r="R1736" s="41" t="str">
        <f t="shared" ref="R1736:R1799" si="353">IF(Q1736=0," ",Q1736/Q$1938)</f>
        <v xml:space="preserve"> </v>
      </c>
      <c r="S1736" s="17"/>
      <c r="T1736" s="41" t="str">
        <f t="shared" ref="T1736:T1799" si="354">IF(S1736=0," ",S1736/S$1938)</f>
        <v xml:space="preserve"> </v>
      </c>
      <c r="U1736" s="17">
        <v>1</v>
      </c>
      <c r="V1736" s="41">
        <f t="shared" ref="V1736:V1799" si="355">IF(U1736=0," ",U1736/U$1938)</f>
        <v>1.9348722016910783E-5</v>
      </c>
      <c r="W1736" s="17"/>
      <c r="X1736" s="41" t="str">
        <f t="shared" ref="X1736:X1799" si="356">IF(W1736=0," ",W1736/W$1938)</f>
        <v xml:space="preserve"> </v>
      </c>
      <c r="Y1736" s="17"/>
      <c r="Z1736" s="41" t="str">
        <f t="shared" ref="Z1736:Z1799" si="357">IF(Y1736=0," ",Y1736/Y$1938)</f>
        <v xml:space="preserve"> </v>
      </c>
      <c r="AA1736" s="17"/>
      <c r="AB1736" s="41" t="str">
        <f t="shared" ref="AB1736:AB1799" si="358">IF(AA1736=0," ",AA1736/AA$1938)</f>
        <v xml:space="preserve"> </v>
      </c>
      <c r="AC1736" s="17"/>
      <c r="AD1736" s="41" t="str">
        <f t="shared" ref="AD1736:AD1799" si="359">IF(AC1736=0," ",AC1736/AC$1938)</f>
        <v xml:space="preserve"> </v>
      </c>
      <c r="AE1736" s="17"/>
      <c r="AF1736" s="42" t="str">
        <f t="shared" ref="AF1736:AF1799" si="360">IF(AE1736=0," ",AE1736/AE$1938)</f>
        <v xml:space="preserve"> </v>
      </c>
      <c r="AG1736" s="19">
        <f t="shared" ref="AG1736:AG1799" si="361">COUNT(M1736:AE1736)</f>
        <v>2</v>
      </c>
      <c r="AH1736" s="19">
        <f t="shared" ref="AH1736:AH1799" si="362">M1736+O1736+Q1736+S1736+U1736+W1736+Y1736+AA1736+AC1736+AE1736</f>
        <v>1</v>
      </c>
      <c r="AI1736" s="47">
        <f t="shared" ref="AI1736:AI1799" si="363">AH1736/AH$1932</f>
        <v>1.1371260276776475E-5</v>
      </c>
    </row>
    <row r="1737" spans="1:35">
      <c r="A1737" t="s">
        <v>932</v>
      </c>
      <c r="B1737" t="s">
        <v>3559</v>
      </c>
      <c r="C1737" t="s">
        <v>341</v>
      </c>
      <c r="D1737" s="4" t="s">
        <v>1218</v>
      </c>
      <c r="E1737" s="2" t="s">
        <v>4</v>
      </c>
      <c r="F1737" t="s">
        <v>3640</v>
      </c>
      <c r="G1737" s="4" t="s">
        <v>154</v>
      </c>
      <c r="H1737" s="3" t="s">
        <v>1227</v>
      </c>
      <c r="I1737" s="3" t="s">
        <v>1227</v>
      </c>
      <c r="J1737" s="4"/>
      <c r="K1737" s="4"/>
      <c r="L1737" s="30" t="s">
        <v>1307</v>
      </c>
      <c r="M1737" s="17"/>
      <c r="N1737" s="41" t="str">
        <f t="shared" si="351"/>
        <v xml:space="preserve"> </v>
      </c>
      <c r="O1737" s="17"/>
      <c r="P1737" s="41" t="str">
        <f t="shared" si="352"/>
        <v xml:space="preserve"> </v>
      </c>
      <c r="Q1737" s="17"/>
      <c r="R1737" s="41" t="str">
        <f t="shared" si="353"/>
        <v xml:space="preserve"> </v>
      </c>
      <c r="S1737" s="17"/>
      <c r="T1737" s="41" t="str">
        <f t="shared" si="354"/>
        <v xml:space="preserve"> </v>
      </c>
      <c r="U1737" s="17">
        <v>1</v>
      </c>
      <c r="V1737" s="41">
        <f t="shared" si="355"/>
        <v>1.9348722016910783E-5</v>
      </c>
      <c r="W1737" s="17"/>
      <c r="X1737" s="41" t="str">
        <f t="shared" si="356"/>
        <v xml:space="preserve"> </v>
      </c>
      <c r="Y1737" s="17"/>
      <c r="Z1737" s="41" t="str">
        <f t="shared" si="357"/>
        <v xml:space="preserve"> </v>
      </c>
      <c r="AA1737" s="17"/>
      <c r="AB1737" s="41" t="str">
        <f t="shared" si="358"/>
        <v xml:space="preserve"> </v>
      </c>
      <c r="AC1737" s="17"/>
      <c r="AD1737" s="41" t="str">
        <f t="shared" si="359"/>
        <v xml:space="preserve"> </v>
      </c>
      <c r="AE1737" s="17"/>
      <c r="AF1737" s="42" t="str">
        <f t="shared" si="360"/>
        <v xml:space="preserve"> </v>
      </c>
      <c r="AG1737" s="19">
        <f t="shared" si="361"/>
        <v>2</v>
      </c>
      <c r="AH1737" s="19">
        <f t="shared" si="362"/>
        <v>1</v>
      </c>
      <c r="AI1737" s="47">
        <f t="shared" si="363"/>
        <v>1.1371260276776475E-5</v>
      </c>
    </row>
    <row r="1738" spans="1:35">
      <c r="A1738" t="s">
        <v>932</v>
      </c>
      <c r="B1738" s="5" t="s">
        <v>2486</v>
      </c>
      <c r="C1738" t="s">
        <v>341</v>
      </c>
      <c r="D1738" s="4" t="s">
        <v>1218</v>
      </c>
      <c r="E1738" s="4"/>
      <c r="F1738" s="5" t="s">
        <v>4647</v>
      </c>
      <c r="G1738" s="4"/>
      <c r="H1738" s="3" t="s">
        <v>505</v>
      </c>
      <c r="I1738" s="3" t="s">
        <v>1227</v>
      </c>
      <c r="J1738" s="4">
        <v>240</v>
      </c>
      <c r="K1738" s="4"/>
      <c r="L1738" s="30" t="s">
        <v>1307</v>
      </c>
      <c r="M1738" s="17"/>
      <c r="N1738" s="41" t="str">
        <f t="shared" si="351"/>
        <v xml:space="preserve"> </v>
      </c>
      <c r="O1738" s="17"/>
      <c r="P1738" s="41" t="str">
        <f t="shared" si="352"/>
        <v xml:space="preserve"> </v>
      </c>
      <c r="Q1738" s="17"/>
      <c r="R1738" s="41" t="str">
        <f t="shared" si="353"/>
        <v xml:space="preserve"> </v>
      </c>
      <c r="S1738" s="17"/>
      <c r="T1738" s="41" t="str">
        <f t="shared" si="354"/>
        <v xml:space="preserve"> </v>
      </c>
      <c r="U1738" s="17">
        <v>1</v>
      </c>
      <c r="V1738" s="41">
        <f t="shared" si="355"/>
        <v>1.9348722016910783E-5</v>
      </c>
      <c r="W1738" s="17"/>
      <c r="X1738" s="41" t="str">
        <f t="shared" si="356"/>
        <v xml:space="preserve"> </v>
      </c>
      <c r="Y1738" s="17"/>
      <c r="Z1738" s="41" t="str">
        <f t="shared" si="357"/>
        <v xml:space="preserve"> </v>
      </c>
      <c r="AA1738" s="17"/>
      <c r="AB1738" s="41" t="str">
        <f t="shared" si="358"/>
        <v xml:space="preserve"> </v>
      </c>
      <c r="AC1738" s="17"/>
      <c r="AD1738" s="41" t="str">
        <f t="shared" si="359"/>
        <v xml:space="preserve"> </v>
      </c>
      <c r="AE1738" s="17"/>
      <c r="AF1738" s="42" t="str">
        <f t="shared" si="360"/>
        <v xml:space="preserve"> </v>
      </c>
      <c r="AG1738" s="19">
        <f t="shared" si="361"/>
        <v>2</v>
      </c>
      <c r="AH1738" s="19">
        <f t="shared" si="362"/>
        <v>1</v>
      </c>
      <c r="AI1738" s="47">
        <f t="shared" si="363"/>
        <v>1.1371260276776475E-5</v>
      </c>
    </row>
    <row r="1739" spans="1:35">
      <c r="A1739" t="s">
        <v>932</v>
      </c>
      <c r="B1739" t="s">
        <v>2222</v>
      </c>
      <c r="C1739" t="s">
        <v>341</v>
      </c>
      <c r="D1739" s="4" t="s">
        <v>1218</v>
      </c>
      <c r="E1739" s="2" t="s">
        <v>2828</v>
      </c>
      <c r="F1739" t="s">
        <v>1770</v>
      </c>
      <c r="G1739" s="4"/>
      <c r="H1739" s="3" t="s">
        <v>1227</v>
      </c>
      <c r="I1739" s="3" t="s">
        <v>1227</v>
      </c>
      <c r="J1739" s="4">
        <v>240</v>
      </c>
      <c r="K1739" s="4"/>
      <c r="L1739" s="30" t="s">
        <v>1307</v>
      </c>
      <c r="M1739" s="17"/>
      <c r="N1739" s="41" t="str">
        <f t="shared" si="351"/>
        <v xml:space="preserve"> </v>
      </c>
      <c r="O1739" s="17"/>
      <c r="P1739" s="41" t="str">
        <f t="shared" si="352"/>
        <v xml:space="preserve"> </v>
      </c>
      <c r="Q1739" s="17"/>
      <c r="R1739" s="41" t="str">
        <f t="shared" si="353"/>
        <v xml:space="preserve"> </v>
      </c>
      <c r="S1739" s="17"/>
      <c r="T1739" s="41" t="str">
        <f t="shared" si="354"/>
        <v xml:space="preserve"> </v>
      </c>
      <c r="U1739" s="17">
        <v>1</v>
      </c>
      <c r="V1739" s="41">
        <f t="shared" si="355"/>
        <v>1.9348722016910783E-5</v>
      </c>
      <c r="W1739" s="17"/>
      <c r="X1739" s="41" t="str">
        <f t="shared" si="356"/>
        <v xml:space="preserve"> </v>
      </c>
      <c r="Y1739" s="17"/>
      <c r="Z1739" s="41" t="str">
        <f t="shared" si="357"/>
        <v xml:space="preserve"> </v>
      </c>
      <c r="AA1739" s="17"/>
      <c r="AB1739" s="41" t="str">
        <f t="shared" si="358"/>
        <v xml:space="preserve"> </v>
      </c>
      <c r="AC1739" s="17"/>
      <c r="AD1739" s="41" t="str">
        <f t="shared" si="359"/>
        <v xml:space="preserve"> </v>
      </c>
      <c r="AE1739" s="17"/>
      <c r="AF1739" s="42" t="str">
        <f t="shared" si="360"/>
        <v xml:space="preserve"> </v>
      </c>
      <c r="AG1739" s="19">
        <f t="shared" si="361"/>
        <v>2</v>
      </c>
      <c r="AH1739" s="19">
        <f t="shared" si="362"/>
        <v>1</v>
      </c>
      <c r="AI1739" s="47">
        <f t="shared" si="363"/>
        <v>1.1371260276776475E-5</v>
      </c>
    </row>
    <row r="1740" spans="1:35">
      <c r="A1740" t="s">
        <v>932</v>
      </c>
      <c r="B1740" s="5" t="s">
        <v>3348</v>
      </c>
      <c r="C1740" t="s">
        <v>341</v>
      </c>
      <c r="D1740" s="4" t="s">
        <v>1218</v>
      </c>
      <c r="E1740" s="4" t="s">
        <v>4</v>
      </c>
      <c r="F1740" s="5" t="s">
        <v>4648</v>
      </c>
      <c r="G1740" s="4"/>
      <c r="H1740" s="3" t="s">
        <v>1227</v>
      </c>
      <c r="I1740" s="3" t="s">
        <v>505</v>
      </c>
      <c r="J1740" s="4"/>
      <c r="K1740" s="4"/>
      <c r="L1740" s="30" t="s">
        <v>1307</v>
      </c>
      <c r="M1740" s="17"/>
      <c r="N1740" s="41" t="str">
        <f t="shared" si="351"/>
        <v xml:space="preserve"> </v>
      </c>
      <c r="O1740" s="17"/>
      <c r="P1740" s="41" t="str">
        <f t="shared" si="352"/>
        <v xml:space="preserve"> </v>
      </c>
      <c r="Q1740" s="17">
        <v>1</v>
      </c>
      <c r="R1740" s="41">
        <f t="shared" si="353"/>
        <v>4.5024763619990995E-4</v>
      </c>
      <c r="S1740" s="17"/>
      <c r="T1740" s="41" t="str">
        <f t="shared" si="354"/>
        <v xml:space="preserve"> </v>
      </c>
      <c r="U1740" s="17"/>
      <c r="V1740" s="41" t="str">
        <f t="shared" si="355"/>
        <v xml:space="preserve"> </v>
      </c>
      <c r="W1740" s="17"/>
      <c r="X1740" s="41" t="str">
        <f t="shared" si="356"/>
        <v xml:space="preserve"> </v>
      </c>
      <c r="Y1740" s="17"/>
      <c r="Z1740" s="41" t="str">
        <f t="shared" si="357"/>
        <v xml:space="preserve"> </v>
      </c>
      <c r="AA1740" s="17"/>
      <c r="AB1740" s="41" t="str">
        <f t="shared" si="358"/>
        <v xml:space="preserve"> </v>
      </c>
      <c r="AC1740" s="17"/>
      <c r="AD1740" s="41" t="str">
        <f t="shared" si="359"/>
        <v xml:space="preserve"> </v>
      </c>
      <c r="AE1740" s="17"/>
      <c r="AF1740" s="42" t="str">
        <f t="shared" si="360"/>
        <v xml:space="preserve"> </v>
      </c>
      <c r="AG1740" s="19">
        <f t="shared" si="361"/>
        <v>2</v>
      </c>
      <c r="AH1740" s="19">
        <f t="shared" si="362"/>
        <v>1</v>
      </c>
      <c r="AI1740" s="47">
        <f t="shared" si="363"/>
        <v>1.1371260276776475E-5</v>
      </c>
    </row>
    <row r="1741" spans="1:35">
      <c r="A1741" t="s">
        <v>932</v>
      </c>
      <c r="B1741" s="5" t="s">
        <v>1156</v>
      </c>
      <c r="C1741" t="s">
        <v>341</v>
      </c>
      <c r="D1741" s="4" t="s">
        <v>1218</v>
      </c>
      <c r="E1741" s="4" t="s">
        <v>2828</v>
      </c>
      <c r="F1741" s="5" t="s">
        <v>5072</v>
      </c>
      <c r="G1741" s="4"/>
      <c r="H1741" s="3" t="s">
        <v>1227</v>
      </c>
      <c r="I1741" s="3" t="s">
        <v>505</v>
      </c>
      <c r="J1741" s="4"/>
      <c r="K1741" s="4"/>
      <c r="L1741" s="30" t="s">
        <v>1307</v>
      </c>
      <c r="M1741" s="17"/>
      <c r="N1741" s="41" t="str">
        <f t="shared" si="351"/>
        <v xml:space="preserve"> </v>
      </c>
      <c r="O1741" s="17"/>
      <c r="P1741" s="41" t="str">
        <f t="shared" si="352"/>
        <v xml:space="preserve"> </v>
      </c>
      <c r="Q1741" s="17"/>
      <c r="R1741" s="41" t="str">
        <f t="shared" si="353"/>
        <v xml:space="preserve"> </v>
      </c>
      <c r="S1741" s="17"/>
      <c r="T1741" s="41" t="str">
        <f t="shared" si="354"/>
        <v xml:space="preserve"> </v>
      </c>
      <c r="U1741" s="17">
        <v>1</v>
      </c>
      <c r="V1741" s="41">
        <f t="shared" si="355"/>
        <v>1.9348722016910783E-5</v>
      </c>
      <c r="W1741" s="17"/>
      <c r="X1741" s="41" t="str">
        <f t="shared" si="356"/>
        <v xml:space="preserve"> </v>
      </c>
      <c r="Y1741" s="17"/>
      <c r="Z1741" s="41" t="str">
        <f t="shared" si="357"/>
        <v xml:space="preserve"> </v>
      </c>
      <c r="AA1741" s="17"/>
      <c r="AB1741" s="41" t="str">
        <f t="shared" si="358"/>
        <v xml:space="preserve"> </v>
      </c>
      <c r="AC1741" s="17"/>
      <c r="AD1741" s="41" t="str">
        <f t="shared" si="359"/>
        <v xml:space="preserve"> </v>
      </c>
      <c r="AE1741" s="17"/>
      <c r="AF1741" s="42" t="str">
        <f t="shared" si="360"/>
        <v xml:space="preserve"> </v>
      </c>
      <c r="AG1741" s="19">
        <f t="shared" si="361"/>
        <v>2</v>
      </c>
      <c r="AH1741" s="19">
        <f t="shared" si="362"/>
        <v>1</v>
      </c>
      <c r="AI1741" s="47">
        <f t="shared" si="363"/>
        <v>1.1371260276776475E-5</v>
      </c>
    </row>
    <row r="1742" spans="1:35">
      <c r="A1742" t="s">
        <v>932</v>
      </c>
      <c r="B1742" s="5" t="s">
        <v>5815</v>
      </c>
      <c r="C1742" t="s">
        <v>341</v>
      </c>
      <c r="D1742" s="4" t="s">
        <v>1218</v>
      </c>
      <c r="E1742" s="4"/>
      <c r="F1742" s="5"/>
      <c r="G1742" s="4"/>
      <c r="H1742" s="3" t="s">
        <v>1227</v>
      </c>
      <c r="I1742" s="3" t="s">
        <v>505</v>
      </c>
      <c r="J1742" s="4"/>
      <c r="K1742" s="4"/>
      <c r="L1742" s="30" t="s">
        <v>1307</v>
      </c>
      <c r="M1742" s="17"/>
      <c r="N1742" s="41" t="str">
        <f t="shared" si="351"/>
        <v xml:space="preserve"> </v>
      </c>
      <c r="O1742" s="17"/>
      <c r="P1742" s="41" t="str">
        <f t="shared" si="352"/>
        <v xml:space="preserve"> </v>
      </c>
      <c r="Q1742" s="17"/>
      <c r="R1742" s="41" t="str">
        <f t="shared" si="353"/>
        <v xml:space="preserve"> </v>
      </c>
      <c r="S1742" s="17"/>
      <c r="T1742" s="41" t="str">
        <f t="shared" si="354"/>
        <v xml:space="preserve"> </v>
      </c>
      <c r="U1742" s="17">
        <v>1</v>
      </c>
      <c r="V1742" s="41">
        <f t="shared" si="355"/>
        <v>1.9348722016910783E-5</v>
      </c>
      <c r="W1742" s="17"/>
      <c r="X1742" s="41" t="str">
        <f t="shared" si="356"/>
        <v xml:space="preserve"> </v>
      </c>
      <c r="Y1742" s="17"/>
      <c r="Z1742" s="41" t="str">
        <f t="shared" si="357"/>
        <v xml:space="preserve"> </v>
      </c>
      <c r="AA1742" s="17"/>
      <c r="AB1742" s="41" t="str">
        <f t="shared" si="358"/>
        <v xml:space="preserve"> </v>
      </c>
      <c r="AC1742" s="17"/>
      <c r="AD1742" s="41" t="str">
        <f t="shared" si="359"/>
        <v xml:space="preserve"> </v>
      </c>
      <c r="AE1742" s="17"/>
      <c r="AF1742" s="42" t="str">
        <f t="shared" si="360"/>
        <v xml:space="preserve"> </v>
      </c>
      <c r="AG1742" s="19">
        <f t="shared" si="361"/>
        <v>2</v>
      </c>
      <c r="AH1742" s="19">
        <f t="shared" si="362"/>
        <v>1</v>
      </c>
      <c r="AI1742" s="47">
        <f t="shared" si="363"/>
        <v>1.1371260276776475E-5</v>
      </c>
    </row>
    <row r="1743" spans="1:35">
      <c r="A1743" t="s">
        <v>932</v>
      </c>
      <c r="B1743" s="5" t="s">
        <v>4336</v>
      </c>
      <c r="C1743" t="s">
        <v>341</v>
      </c>
      <c r="D1743" s="4" t="s">
        <v>1218</v>
      </c>
      <c r="E1743" s="4" t="s">
        <v>2828</v>
      </c>
      <c r="F1743" s="5" t="s">
        <v>4649</v>
      </c>
      <c r="G1743" s="4"/>
      <c r="H1743" s="3" t="s">
        <v>1227</v>
      </c>
      <c r="I1743" s="3" t="s">
        <v>505</v>
      </c>
      <c r="J1743" s="4"/>
      <c r="K1743" s="4"/>
      <c r="L1743" s="30" t="s">
        <v>1307</v>
      </c>
      <c r="M1743" s="17"/>
      <c r="N1743" s="41" t="str">
        <f t="shared" si="351"/>
        <v xml:space="preserve"> </v>
      </c>
      <c r="O1743" s="17"/>
      <c r="P1743" s="41" t="str">
        <f t="shared" si="352"/>
        <v xml:space="preserve"> </v>
      </c>
      <c r="Q1743" s="17">
        <v>1</v>
      </c>
      <c r="R1743" s="41">
        <f t="shared" si="353"/>
        <v>4.5024763619990995E-4</v>
      </c>
      <c r="S1743" s="17"/>
      <c r="T1743" s="41" t="str">
        <f t="shared" si="354"/>
        <v xml:space="preserve"> </v>
      </c>
      <c r="U1743" s="17"/>
      <c r="V1743" s="41" t="str">
        <f t="shared" si="355"/>
        <v xml:space="preserve"> </v>
      </c>
      <c r="W1743" s="17"/>
      <c r="X1743" s="41" t="str">
        <f t="shared" si="356"/>
        <v xml:space="preserve"> </v>
      </c>
      <c r="Y1743" s="17"/>
      <c r="Z1743" s="41" t="str">
        <f t="shared" si="357"/>
        <v xml:space="preserve"> </v>
      </c>
      <c r="AA1743" s="17"/>
      <c r="AB1743" s="41" t="str">
        <f t="shared" si="358"/>
        <v xml:space="preserve"> </v>
      </c>
      <c r="AC1743" s="17"/>
      <c r="AD1743" s="41" t="str">
        <f t="shared" si="359"/>
        <v xml:space="preserve"> </v>
      </c>
      <c r="AE1743" s="17"/>
      <c r="AF1743" s="42" t="str">
        <f t="shared" si="360"/>
        <v xml:space="preserve"> </v>
      </c>
      <c r="AG1743" s="19">
        <f t="shared" si="361"/>
        <v>2</v>
      </c>
      <c r="AH1743" s="19">
        <f t="shared" si="362"/>
        <v>1</v>
      </c>
      <c r="AI1743" s="47">
        <f t="shared" si="363"/>
        <v>1.1371260276776475E-5</v>
      </c>
    </row>
    <row r="1744" spans="1:35">
      <c r="A1744" t="s">
        <v>934</v>
      </c>
      <c r="B1744" s="5" t="s">
        <v>4504</v>
      </c>
      <c r="C1744" t="s">
        <v>936</v>
      </c>
      <c r="D1744" s="4" t="s">
        <v>1217</v>
      </c>
      <c r="E1744" s="2"/>
      <c r="F1744" s="5" t="s">
        <v>5524</v>
      </c>
      <c r="G1744" s="4"/>
      <c r="H1744" s="3" t="s">
        <v>1227</v>
      </c>
      <c r="I1744" s="3" t="s">
        <v>1227</v>
      </c>
      <c r="J1744" s="4"/>
      <c r="K1744" s="4"/>
      <c r="L1744" s="30" t="s">
        <v>1307</v>
      </c>
      <c r="M1744" s="17"/>
      <c r="N1744" s="41" t="str">
        <f t="shared" si="351"/>
        <v xml:space="preserve"> </v>
      </c>
      <c r="O1744" s="17"/>
      <c r="P1744" s="41" t="str">
        <f t="shared" si="352"/>
        <v xml:space="preserve"> </v>
      </c>
      <c r="Q1744" s="17"/>
      <c r="R1744" s="41" t="str">
        <f t="shared" si="353"/>
        <v xml:space="preserve"> </v>
      </c>
      <c r="S1744" s="17"/>
      <c r="T1744" s="41" t="str">
        <f t="shared" si="354"/>
        <v xml:space="preserve"> </v>
      </c>
      <c r="U1744" s="17">
        <v>1</v>
      </c>
      <c r="V1744" s="41">
        <f t="shared" si="355"/>
        <v>1.9348722016910783E-5</v>
      </c>
      <c r="W1744" s="17"/>
      <c r="X1744" s="41" t="str">
        <f t="shared" si="356"/>
        <v xml:space="preserve"> </v>
      </c>
      <c r="Y1744" s="17"/>
      <c r="Z1744" s="41" t="str">
        <f t="shared" si="357"/>
        <v xml:space="preserve"> </v>
      </c>
      <c r="AA1744" s="17"/>
      <c r="AB1744" s="41" t="str">
        <f t="shared" si="358"/>
        <v xml:space="preserve"> </v>
      </c>
      <c r="AC1744" s="17"/>
      <c r="AD1744" s="41" t="str">
        <f t="shared" si="359"/>
        <v xml:space="preserve"> </v>
      </c>
      <c r="AE1744" s="17"/>
      <c r="AF1744" s="42" t="str">
        <f t="shared" si="360"/>
        <v xml:space="preserve"> </v>
      </c>
      <c r="AG1744" s="19">
        <f t="shared" si="361"/>
        <v>2</v>
      </c>
      <c r="AH1744" s="19">
        <f t="shared" si="362"/>
        <v>1</v>
      </c>
      <c r="AI1744" s="47">
        <f t="shared" si="363"/>
        <v>1.1371260276776475E-5</v>
      </c>
    </row>
    <row r="1745" spans="1:35">
      <c r="A1745" t="s">
        <v>1313</v>
      </c>
      <c r="B1745" t="s">
        <v>2065</v>
      </c>
      <c r="C1745" t="s">
        <v>891</v>
      </c>
      <c r="D1745" s="4" t="s">
        <v>1217</v>
      </c>
      <c r="E1745" s="2"/>
      <c r="F1745" t="s">
        <v>3275</v>
      </c>
      <c r="G1745" s="4"/>
      <c r="H1745" s="3" t="s">
        <v>1227</v>
      </c>
      <c r="I1745" s="3" t="s">
        <v>1227</v>
      </c>
      <c r="J1745" s="4">
        <v>27</v>
      </c>
      <c r="K1745" s="4">
        <v>189</v>
      </c>
      <c r="L1745" s="30" t="s">
        <v>1305</v>
      </c>
      <c r="M1745" s="17"/>
      <c r="N1745" s="41" t="str">
        <f t="shared" si="351"/>
        <v xml:space="preserve"> </v>
      </c>
      <c r="O1745" s="17"/>
      <c r="P1745" s="41" t="str">
        <f t="shared" si="352"/>
        <v xml:space="preserve"> </v>
      </c>
      <c r="Q1745" s="17"/>
      <c r="R1745" s="41" t="str">
        <f t="shared" si="353"/>
        <v xml:space="preserve"> </v>
      </c>
      <c r="S1745" s="17"/>
      <c r="T1745" s="41" t="str">
        <f t="shared" si="354"/>
        <v xml:space="preserve"> </v>
      </c>
      <c r="U1745" s="17">
        <v>1</v>
      </c>
      <c r="V1745" s="41">
        <f t="shared" si="355"/>
        <v>1.9348722016910783E-5</v>
      </c>
      <c r="W1745" s="17"/>
      <c r="X1745" s="41" t="str">
        <f t="shared" si="356"/>
        <v xml:space="preserve"> </v>
      </c>
      <c r="Y1745" s="17"/>
      <c r="Z1745" s="41" t="str">
        <f t="shared" si="357"/>
        <v xml:space="preserve"> </v>
      </c>
      <c r="AA1745" s="17"/>
      <c r="AB1745" s="41" t="str">
        <f t="shared" si="358"/>
        <v xml:space="preserve"> </v>
      </c>
      <c r="AC1745" s="17"/>
      <c r="AD1745" s="41" t="str">
        <f t="shared" si="359"/>
        <v xml:space="preserve"> </v>
      </c>
      <c r="AE1745" s="17"/>
      <c r="AF1745" s="42" t="str">
        <f t="shared" si="360"/>
        <v xml:space="preserve"> </v>
      </c>
      <c r="AG1745" s="19">
        <f t="shared" si="361"/>
        <v>2</v>
      </c>
      <c r="AH1745" s="19">
        <f t="shared" si="362"/>
        <v>1</v>
      </c>
      <c r="AI1745" s="47">
        <f t="shared" si="363"/>
        <v>1.1371260276776475E-5</v>
      </c>
    </row>
    <row r="1746" spans="1:35">
      <c r="A1746" t="s">
        <v>1314</v>
      </c>
      <c r="B1746" s="5" t="s">
        <v>4805</v>
      </c>
      <c r="C1746" t="s">
        <v>1316</v>
      </c>
      <c r="D1746" s="4" t="s">
        <v>1031</v>
      </c>
      <c r="E1746" s="2"/>
      <c r="F1746" s="5" t="s">
        <v>4806</v>
      </c>
      <c r="G1746" s="4"/>
      <c r="H1746" s="3" t="s">
        <v>505</v>
      </c>
      <c r="I1746" s="3" t="s">
        <v>505</v>
      </c>
      <c r="J1746" s="4"/>
      <c r="K1746" s="4"/>
      <c r="L1746" s="30" t="s">
        <v>1215</v>
      </c>
      <c r="M1746" s="17"/>
      <c r="N1746" s="41" t="str">
        <f t="shared" si="351"/>
        <v xml:space="preserve"> </v>
      </c>
      <c r="O1746" s="17"/>
      <c r="P1746" s="41" t="str">
        <f t="shared" si="352"/>
        <v xml:space="preserve"> </v>
      </c>
      <c r="Q1746" s="17"/>
      <c r="R1746" s="41" t="str">
        <f t="shared" si="353"/>
        <v xml:space="preserve"> </v>
      </c>
      <c r="S1746" s="17"/>
      <c r="T1746" s="41" t="str">
        <f t="shared" si="354"/>
        <v xml:space="preserve"> </v>
      </c>
      <c r="U1746" s="17"/>
      <c r="V1746" s="41" t="str">
        <f t="shared" si="355"/>
        <v xml:space="preserve"> </v>
      </c>
      <c r="W1746" s="17"/>
      <c r="X1746" s="41" t="str">
        <f t="shared" si="356"/>
        <v xml:space="preserve"> </v>
      </c>
      <c r="Y1746" s="17"/>
      <c r="Z1746" s="41" t="str">
        <f t="shared" si="357"/>
        <v xml:space="preserve"> </v>
      </c>
      <c r="AA1746" s="17">
        <v>1</v>
      </c>
      <c r="AB1746" s="41">
        <f t="shared" si="358"/>
        <v>4.5808520384791571E-4</v>
      </c>
      <c r="AC1746" s="17"/>
      <c r="AD1746" s="41" t="str">
        <f t="shared" si="359"/>
        <v xml:space="preserve"> </v>
      </c>
      <c r="AE1746" s="17"/>
      <c r="AF1746" s="42" t="str">
        <f t="shared" si="360"/>
        <v xml:space="preserve"> </v>
      </c>
      <c r="AG1746" s="19">
        <f t="shared" si="361"/>
        <v>2</v>
      </c>
      <c r="AH1746" s="19">
        <f t="shared" si="362"/>
        <v>1</v>
      </c>
      <c r="AI1746" s="47">
        <f t="shared" si="363"/>
        <v>1.1371260276776475E-5</v>
      </c>
    </row>
    <row r="1747" spans="1:35">
      <c r="A1747" t="s">
        <v>1320</v>
      </c>
      <c r="B1747" t="s">
        <v>1321</v>
      </c>
      <c r="C1747" t="s">
        <v>2507</v>
      </c>
      <c r="D1747" s="4" t="s">
        <v>1217</v>
      </c>
      <c r="E1747" s="2"/>
      <c r="F1747" t="s">
        <v>773</v>
      </c>
      <c r="G1747" s="4"/>
      <c r="H1747" s="3" t="s">
        <v>1227</v>
      </c>
      <c r="I1747" s="3" t="s">
        <v>1227</v>
      </c>
      <c r="J1747" s="4">
        <v>132</v>
      </c>
      <c r="K1747" s="4">
        <v>308</v>
      </c>
      <c r="L1747" s="30" t="s">
        <v>1305</v>
      </c>
      <c r="M1747" s="17"/>
      <c r="N1747" s="41" t="str">
        <f t="shared" si="351"/>
        <v xml:space="preserve"> </v>
      </c>
      <c r="O1747" s="17"/>
      <c r="P1747" s="41" t="str">
        <f t="shared" si="352"/>
        <v xml:space="preserve"> </v>
      </c>
      <c r="Q1747" s="17"/>
      <c r="R1747" s="41" t="str">
        <f t="shared" si="353"/>
        <v xml:space="preserve"> </v>
      </c>
      <c r="S1747" s="17"/>
      <c r="T1747" s="41" t="str">
        <f t="shared" si="354"/>
        <v xml:space="preserve"> </v>
      </c>
      <c r="U1747" s="17">
        <v>1</v>
      </c>
      <c r="V1747" s="41">
        <f t="shared" si="355"/>
        <v>1.9348722016910783E-5</v>
      </c>
      <c r="W1747" s="17"/>
      <c r="X1747" s="41" t="str">
        <f t="shared" si="356"/>
        <v xml:space="preserve"> </v>
      </c>
      <c r="Y1747" s="17"/>
      <c r="Z1747" s="41" t="str">
        <f t="shared" si="357"/>
        <v xml:space="preserve"> </v>
      </c>
      <c r="AA1747" s="17"/>
      <c r="AB1747" s="41" t="str">
        <f t="shared" si="358"/>
        <v xml:space="preserve"> </v>
      </c>
      <c r="AC1747" s="17"/>
      <c r="AD1747" s="41" t="str">
        <f t="shared" si="359"/>
        <v xml:space="preserve"> </v>
      </c>
      <c r="AE1747" s="17"/>
      <c r="AF1747" s="42" t="str">
        <f t="shared" si="360"/>
        <v xml:space="preserve"> </v>
      </c>
      <c r="AG1747" s="19">
        <f t="shared" si="361"/>
        <v>2</v>
      </c>
      <c r="AH1747" s="19">
        <f t="shared" si="362"/>
        <v>1</v>
      </c>
      <c r="AI1747" s="47">
        <f t="shared" si="363"/>
        <v>1.1371260276776475E-5</v>
      </c>
    </row>
    <row r="1748" spans="1:35">
      <c r="A1748" t="s">
        <v>1075</v>
      </c>
      <c r="B1748" t="s">
        <v>1076</v>
      </c>
      <c r="C1748" t="s">
        <v>812</v>
      </c>
      <c r="D1748" s="4" t="s">
        <v>1217</v>
      </c>
      <c r="E1748" s="2"/>
      <c r="F1748" t="s">
        <v>5335</v>
      </c>
      <c r="G1748" s="4"/>
      <c r="H1748" s="3" t="s">
        <v>1227</v>
      </c>
      <c r="I1748" s="3" t="s">
        <v>1227</v>
      </c>
      <c r="J1748" s="4"/>
      <c r="K1748" s="4"/>
      <c r="L1748" s="30" t="s">
        <v>1306</v>
      </c>
      <c r="M1748" s="17"/>
      <c r="N1748" s="41" t="str">
        <f t="shared" si="351"/>
        <v xml:space="preserve"> </v>
      </c>
      <c r="O1748" s="17"/>
      <c r="P1748" s="41" t="str">
        <f t="shared" si="352"/>
        <v xml:space="preserve"> </v>
      </c>
      <c r="Q1748" s="17"/>
      <c r="R1748" s="41" t="str">
        <f t="shared" si="353"/>
        <v xml:space="preserve"> </v>
      </c>
      <c r="S1748" s="17"/>
      <c r="T1748" s="41" t="str">
        <f t="shared" si="354"/>
        <v xml:space="preserve"> </v>
      </c>
      <c r="U1748" s="17">
        <v>1</v>
      </c>
      <c r="V1748" s="41">
        <f t="shared" si="355"/>
        <v>1.9348722016910783E-5</v>
      </c>
      <c r="W1748" s="17"/>
      <c r="X1748" s="41" t="str">
        <f t="shared" si="356"/>
        <v xml:space="preserve"> </v>
      </c>
      <c r="Y1748" s="17"/>
      <c r="Z1748" s="41" t="str">
        <f t="shared" si="357"/>
        <v xml:space="preserve"> </v>
      </c>
      <c r="AA1748" s="17"/>
      <c r="AB1748" s="41" t="str">
        <f t="shared" si="358"/>
        <v xml:space="preserve"> </v>
      </c>
      <c r="AC1748" s="17"/>
      <c r="AD1748" s="41" t="str">
        <f t="shared" si="359"/>
        <v xml:space="preserve"> </v>
      </c>
      <c r="AE1748" s="17"/>
      <c r="AF1748" s="42" t="str">
        <f t="shared" si="360"/>
        <v xml:space="preserve"> </v>
      </c>
      <c r="AG1748" s="19">
        <f t="shared" si="361"/>
        <v>2</v>
      </c>
      <c r="AH1748" s="19">
        <f t="shared" si="362"/>
        <v>1</v>
      </c>
      <c r="AI1748" s="47">
        <f t="shared" si="363"/>
        <v>1.1371260276776475E-5</v>
      </c>
    </row>
    <row r="1749" spans="1:35">
      <c r="A1749" t="s">
        <v>600</v>
      </c>
      <c r="B1749" t="s">
        <v>5723</v>
      </c>
      <c r="C1749" t="s">
        <v>2020</v>
      </c>
      <c r="D1749" s="4" t="s">
        <v>1218</v>
      </c>
      <c r="E1749" s="2"/>
      <c r="F1749" t="s">
        <v>5724</v>
      </c>
      <c r="G1749" s="4"/>
      <c r="H1749" s="3" t="s">
        <v>1227</v>
      </c>
      <c r="I1749" s="3" t="s">
        <v>505</v>
      </c>
      <c r="J1749" s="4"/>
      <c r="K1749" s="4"/>
      <c r="L1749" s="30" t="s">
        <v>1307</v>
      </c>
      <c r="M1749" s="17"/>
      <c r="N1749" s="41" t="str">
        <f t="shared" si="351"/>
        <v xml:space="preserve"> </v>
      </c>
      <c r="O1749" s="17"/>
      <c r="P1749" s="41" t="str">
        <f t="shared" si="352"/>
        <v xml:space="preserve"> </v>
      </c>
      <c r="Q1749" s="17"/>
      <c r="R1749" s="41" t="str">
        <f t="shared" si="353"/>
        <v xml:space="preserve"> </v>
      </c>
      <c r="S1749" s="17"/>
      <c r="T1749" s="41" t="str">
        <f t="shared" si="354"/>
        <v xml:space="preserve"> </v>
      </c>
      <c r="U1749" s="17"/>
      <c r="V1749" s="41" t="str">
        <f t="shared" si="355"/>
        <v xml:space="preserve"> </v>
      </c>
      <c r="W1749" s="17"/>
      <c r="X1749" s="41" t="str">
        <f t="shared" si="356"/>
        <v xml:space="preserve"> </v>
      </c>
      <c r="Y1749" s="17"/>
      <c r="Z1749" s="41" t="str">
        <f t="shared" si="357"/>
        <v xml:space="preserve"> </v>
      </c>
      <c r="AA1749" s="17">
        <v>1</v>
      </c>
      <c r="AB1749" s="41">
        <f t="shared" si="358"/>
        <v>4.5808520384791571E-4</v>
      </c>
      <c r="AC1749" s="17"/>
      <c r="AD1749" s="41" t="str">
        <f t="shared" si="359"/>
        <v xml:space="preserve"> </v>
      </c>
      <c r="AE1749" s="17"/>
      <c r="AF1749" s="42" t="str">
        <f t="shared" si="360"/>
        <v xml:space="preserve"> </v>
      </c>
      <c r="AG1749" s="19">
        <f t="shared" si="361"/>
        <v>2</v>
      </c>
      <c r="AH1749" s="19">
        <f t="shared" si="362"/>
        <v>1</v>
      </c>
      <c r="AI1749" s="47">
        <f t="shared" si="363"/>
        <v>1.1371260276776475E-5</v>
      </c>
    </row>
    <row r="1750" spans="1:35">
      <c r="A1750" t="s">
        <v>2547</v>
      </c>
      <c r="B1750" t="s">
        <v>2463</v>
      </c>
      <c r="C1750" t="s">
        <v>2507</v>
      </c>
      <c r="D1750" s="4" t="s">
        <v>1217</v>
      </c>
      <c r="E1750" s="2"/>
      <c r="G1750" s="4"/>
      <c r="H1750" s="3" t="s">
        <v>1227</v>
      </c>
      <c r="I1750" s="3" t="s">
        <v>1227</v>
      </c>
      <c r="J1750" s="4">
        <v>133</v>
      </c>
      <c r="K1750" s="4"/>
      <c r="L1750" s="30" t="s">
        <v>1305</v>
      </c>
      <c r="M1750" s="17"/>
      <c r="N1750" s="41" t="str">
        <f t="shared" si="351"/>
        <v xml:space="preserve"> </v>
      </c>
      <c r="O1750" s="17"/>
      <c r="P1750" s="41" t="str">
        <f t="shared" si="352"/>
        <v xml:space="preserve"> </v>
      </c>
      <c r="Q1750" s="17"/>
      <c r="R1750" s="41" t="str">
        <f t="shared" si="353"/>
        <v xml:space="preserve"> </v>
      </c>
      <c r="S1750" s="17"/>
      <c r="T1750" s="41" t="str">
        <f t="shared" si="354"/>
        <v xml:space="preserve"> </v>
      </c>
      <c r="U1750" s="17">
        <v>1</v>
      </c>
      <c r="V1750" s="41">
        <f t="shared" si="355"/>
        <v>1.9348722016910783E-5</v>
      </c>
      <c r="W1750" s="17"/>
      <c r="X1750" s="41" t="str">
        <f t="shared" si="356"/>
        <v xml:space="preserve"> </v>
      </c>
      <c r="Y1750" s="17"/>
      <c r="Z1750" s="41" t="str">
        <f t="shared" si="357"/>
        <v xml:space="preserve"> </v>
      </c>
      <c r="AA1750" s="17"/>
      <c r="AB1750" s="41" t="str">
        <f t="shared" si="358"/>
        <v xml:space="preserve"> </v>
      </c>
      <c r="AC1750" s="17"/>
      <c r="AD1750" s="41" t="str">
        <f t="shared" si="359"/>
        <v xml:space="preserve"> </v>
      </c>
      <c r="AE1750" s="17"/>
      <c r="AF1750" s="42" t="str">
        <f t="shared" si="360"/>
        <v xml:space="preserve"> </v>
      </c>
      <c r="AG1750" s="19">
        <f t="shared" si="361"/>
        <v>2</v>
      </c>
      <c r="AH1750" s="19">
        <f t="shared" si="362"/>
        <v>1</v>
      </c>
      <c r="AI1750" s="47">
        <f t="shared" si="363"/>
        <v>1.1371260276776475E-5</v>
      </c>
    </row>
    <row r="1751" spans="1:35">
      <c r="A1751" t="s">
        <v>1845</v>
      </c>
      <c r="B1751" t="s">
        <v>5018</v>
      </c>
      <c r="C1751" t="s">
        <v>809</v>
      </c>
      <c r="D1751" s="4" t="s">
        <v>1217</v>
      </c>
      <c r="E1751" s="2"/>
      <c r="F1751" t="s">
        <v>5019</v>
      </c>
      <c r="G1751" s="4"/>
      <c r="H1751" s="3" t="s">
        <v>1227</v>
      </c>
      <c r="I1751" s="3" t="s">
        <v>505</v>
      </c>
      <c r="J1751" s="4"/>
      <c r="K1751" s="4"/>
      <c r="L1751" s="30" t="s">
        <v>1215</v>
      </c>
      <c r="M1751" s="17"/>
      <c r="N1751" s="41" t="str">
        <f t="shared" si="351"/>
        <v xml:space="preserve"> </v>
      </c>
      <c r="O1751" s="17"/>
      <c r="P1751" s="41" t="str">
        <f t="shared" si="352"/>
        <v xml:space="preserve"> </v>
      </c>
      <c r="Q1751" s="17"/>
      <c r="R1751" s="41" t="str">
        <f t="shared" si="353"/>
        <v xml:space="preserve"> </v>
      </c>
      <c r="S1751" s="17"/>
      <c r="T1751" s="41" t="str">
        <f t="shared" si="354"/>
        <v xml:space="preserve"> </v>
      </c>
      <c r="U1751" s="17">
        <v>1</v>
      </c>
      <c r="V1751" s="41">
        <f t="shared" si="355"/>
        <v>1.9348722016910783E-5</v>
      </c>
      <c r="W1751" s="17"/>
      <c r="X1751" s="41" t="str">
        <f t="shared" si="356"/>
        <v xml:space="preserve"> </v>
      </c>
      <c r="Y1751" s="17"/>
      <c r="Z1751" s="41" t="str">
        <f t="shared" si="357"/>
        <v xml:space="preserve"> </v>
      </c>
      <c r="AA1751" s="17"/>
      <c r="AB1751" s="41" t="str">
        <f t="shared" si="358"/>
        <v xml:space="preserve"> </v>
      </c>
      <c r="AC1751" s="17"/>
      <c r="AD1751" s="41" t="str">
        <f t="shared" si="359"/>
        <v xml:space="preserve"> </v>
      </c>
      <c r="AE1751" s="17"/>
      <c r="AF1751" s="42" t="str">
        <f t="shared" si="360"/>
        <v xml:space="preserve"> </v>
      </c>
      <c r="AG1751" s="19">
        <f t="shared" si="361"/>
        <v>2</v>
      </c>
      <c r="AH1751" s="19">
        <f t="shared" si="362"/>
        <v>1</v>
      </c>
      <c r="AI1751" s="47">
        <f t="shared" si="363"/>
        <v>1.1371260276776475E-5</v>
      </c>
    </row>
    <row r="1752" spans="1:35">
      <c r="A1752" t="s">
        <v>1340</v>
      </c>
      <c r="B1752" t="s">
        <v>1341</v>
      </c>
      <c r="C1752" t="s">
        <v>500</v>
      </c>
      <c r="D1752" s="4" t="s">
        <v>1218</v>
      </c>
      <c r="E1752" s="2"/>
      <c r="F1752" t="s">
        <v>3417</v>
      </c>
      <c r="G1752" s="4"/>
      <c r="H1752" s="3" t="s">
        <v>1227</v>
      </c>
      <c r="I1752" s="3" t="s">
        <v>1227</v>
      </c>
      <c r="J1752" s="4"/>
      <c r="K1752" s="4"/>
      <c r="L1752" s="30" t="s">
        <v>1307</v>
      </c>
      <c r="M1752" s="17"/>
      <c r="N1752" s="41" t="str">
        <f t="shared" si="351"/>
        <v xml:space="preserve"> </v>
      </c>
      <c r="O1752" s="17"/>
      <c r="P1752" s="41" t="str">
        <f t="shared" si="352"/>
        <v xml:space="preserve"> </v>
      </c>
      <c r="Q1752" s="17"/>
      <c r="R1752" s="41" t="str">
        <f t="shared" si="353"/>
        <v xml:space="preserve"> </v>
      </c>
      <c r="S1752" s="17"/>
      <c r="T1752" s="41" t="str">
        <f t="shared" si="354"/>
        <v xml:space="preserve"> </v>
      </c>
      <c r="U1752" s="17">
        <v>1</v>
      </c>
      <c r="V1752" s="41">
        <f t="shared" si="355"/>
        <v>1.9348722016910783E-5</v>
      </c>
      <c r="W1752" s="17"/>
      <c r="X1752" s="41" t="str">
        <f t="shared" si="356"/>
        <v xml:space="preserve"> </v>
      </c>
      <c r="Y1752" s="17"/>
      <c r="Z1752" s="41" t="str">
        <f t="shared" si="357"/>
        <v xml:space="preserve"> </v>
      </c>
      <c r="AA1752" s="17"/>
      <c r="AB1752" s="41" t="str">
        <f t="shared" si="358"/>
        <v xml:space="preserve"> </v>
      </c>
      <c r="AC1752" s="17"/>
      <c r="AD1752" s="41" t="str">
        <f t="shared" si="359"/>
        <v xml:space="preserve"> </v>
      </c>
      <c r="AE1752" s="17"/>
      <c r="AF1752" s="42" t="str">
        <f t="shared" si="360"/>
        <v xml:space="preserve"> </v>
      </c>
      <c r="AG1752" s="19">
        <f t="shared" si="361"/>
        <v>2</v>
      </c>
      <c r="AH1752" s="19">
        <f t="shared" si="362"/>
        <v>1</v>
      </c>
      <c r="AI1752" s="47">
        <f t="shared" si="363"/>
        <v>1.1371260276776475E-5</v>
      </c>
    </row>
    <row r="1753" spans="1:35">
      <c r="A1753" t="s">
        <v>1776</v>
      </c>
      <c r="B1753" t="s">
        <v>1777</v>
      </c>
      <c r="C1753" t="s">
        <v>805</v>
      </c>
      <c r="D1753" s="4" t="s">
        <v>1217</v>
      </c>
      <c r="E1753" s="2"/>
      <c r="F1753" t="s">
        <v>1686</v>
      </c>
      <c r="G1753" s="4"/>
      <c r="H1753" s="3" t="s">
        <v>1227</v>
      </c>
      <c r="I1753" s="3" t="s">
        <v>1227</v>
      </c>
      <c r="J1753" s="4"/>
      <c r="K1753" s="4">
        <v>250</v>
      </c>
      <c r="L1753" s="30" t="s">
        <v>1306</v>
      </c>
      <c r="M1753" s="17"/>
      <c r="N1753" s="41" t="str">
        <f t="shared" si="351"/>
        <v xml:space="preserve"> </v>
      </c>
      <c r="O1753" s="17"/>
      <c r="P1753" s="41" t="str">
        <f t="shared" si="352"/>
        <v xml:space="preserve"> </v>
      </c>
      <c r="Q1753" s="17"/>
      <c r="R1753" s="41" t="str">
        <f t="shared" si="353"/>
        <v xml:space="preserve"> </v>
      </c>
      <c r="S1753" s="17"/>
      <c r="T1753" s="41" t="str">
        <f t="shared" si="354"/>
        <v xml:space="preserve"> </v>
      </c>
      <c r="U1753" s="17">
        <v>1</v>
      </c>
      <c r="V1753" s="41">
        <f t="shared" si="355"/>
        <v>1.9348722016910783E-5</v>
      </c>
      <c r="W1753" s="17"/>
      <c r="X1753" s="41" t="str">
        <f t="shared" si="356"/>
        <v xml:space="preserve"> </v>
      </c>
      <c r="Y1753" s="17"/>
      <c r="Z1753" s="41" t="str">
        <f t="shared" si="357"/>
        <v xml:space="preserve"> </v>
      </c>
      <c r="AA1753" s="17"/>
      <c r="AB1753" s="41" t="str">
        <f t="shared" si="358"/>
        <v xml:space="preserve"> </v>
      </c>
      <c r="AC1753" s="17"/>
      <c r="AD1753" s="41" t="str">
        <f t="shared" si="359"/>
        <v xml:space="preserve"> </v>
      </c>
      <c r="AE1753" s="17"/>
      <c r="AF1753" s="42" t="str">
        <f t="shared" si="360"/>
        <v xml:space="preserve"> </v>
      </c>
      <c r="AG1753" s="19">
        <f t="shared" si="361"/>
        <v>2</v>
      </c>
      <c r="AH1753" s="19">
        <f t="shared" si="362"/>
        <v>1</v>
      </c>
      <c r="AI1753" s="47">
        <f t="shared" si="363"/>
        <v>1.1371260276776475E-5</v>
      </c>
    </row>
    <row r="1754" spans="1:35">
      <c r="A1754" s="5" t="s">
        <v>3701</v>
      </c>
      <c r="B1754" t="s">
        <v>2481</v>
      </c>
      <c r="C1754" t="s">
        <v>499</v>
      </c>
      <c r="D1754" s="4" t="s">
        <v>1217</v>
      </c>
      <c r="E1754" s="2"/>
      <c r="F1754" t="s">
        <v>3755</v>
      </c>
      <c r="G1754" s="4"/>
      <c r="H1754" s="3" t="s">
        <v>505</v>
      </c>
      <c r="I1754" s="3" t="s">
        <v>505</v>
      </c>
      <c r="J1754" s="4"/>
      <c r="K1754" s="4"/>
      <c r="L1754" s="30" t="s">
        <v>1305</v>
      </c>
      <c r="M1754" s="17"/>
      <c r="N1754" s="41" t="str">
        <f t="shared" si="351"/>
        <v xml:space="preserve"> </v>
      </c>
      <c r="O1754" s="17"/>
      <c r="P1754" s="41" t="str">
        <f t="shared" si="352"/>
        <v xml:space="preserve"> </v>
      </c>
      <c r="Q1754" s="17"/>
      <c r="R1754" s="41" t="str">
        <f t="shared" si="353"/>
        <v xml:space="preserve"> </v>
      </c>
      <c r="S1754" s="17"/>
      <c r="T1754" s="41" t="str">
        <f t="shared" si="354"/>
        <v xml:space="preserve"> </v>
      </c>
      <c r="U1754" s="17"/>
      <c r="V1754" s="41" t="str">
        <f t="shared" si="355"/>
        <v xml:space="preserve"> </v>
      </c>
      <c r="W1754" s="17"/>
      <c r="X1754" s="41" t="str">
        <f t="shared" si="356"/>
        <v xml:space="preserve"> </v>
      </c>
      <c r="Y1754" s="17">
        <v>1</v>
      </c>
      <c r="Z1754" s="41">
        <f t="shared" si="357"/>
        <v>3.1969309462915604E-4</v>
      </c>
      <c r="AA1754" s="17"/>
      <c r="AB1754" s="41" t="str">
        <f t="shared" si="358"/>
        <v xml:space="preserve"> </v>
      </c>
      <c r="AC1754" s="17"/>
      <c r="AD1754" s="41" t="str">
        <f t="shared" si="359"/>
        <v xml:space="preserve"> </v>
      </c>
      <c r="AE1754" s="17"/>
      <c r="AF1754" s="42" t="str">
        <f t="shared" si="360"/>
        <v xml:space="preserve"> </v>
      </c>
      <c r="AG1754" s="19">
        <f t="shared" si="361"/>
        <v>2</v>
      </c>
      <c r="AH1754" s="19">
        <f t="shared" si="362"/>
        <v>1</v>
      </c>
      <c r="AI1754" s="47">
        <f t="shared" si="363"/>
        <v>1.1371260276776475E-5</v>
      </c>
    </row>
    <row r="1755" spans="1:35">
      <c r="A1755" t="s">
        <v>3117</v>
      </c>
      <c r="B1755" t="s">
        <v>3115</v>
      </c>
      <c r="C1755" t="s">
        <v>2520</v>
      </c>
      <c r="D1755" s="4" t="s">
        <v>1218</v>
      </c>
      <c r="E1755" s="2" t="s">
        <v>2829</v>
      </c>
      <c r="F1755" t="s">
        <v>3319</v>
      </c>
      <c r="G1755" s="4"/>
      <c r="H1755" s="3" t="s">
        <v>1227</v>
      </c>
      <c r="I1755" s="3" t="s">
        <v>1227</v>
      </c>
      <c r="J1755" s="4">
        <v>302</v>
      </c>
      <c r="K1755" s="4">
        <v>330</v>
      </c>
      <c r="L1755" s="30" t="s">
        <v>1307</v>
      </c>
      <c r="M1755" s="17"/>
      <c r="N1755" s="41" t="str">
        <f t="shared" si="351"/>
        <v xml:space="preserve"> </v>
      </c>
      <c r="O1755" s="17"/>
      <c r="P1755" s="41" t="str">
        <f t="shared" si="352"/>
        <v xml:space="preserve"> </v>
      </c>
      <c r="Q1755" s="17"/>
      <c r="R1755" s="41" t="str">
        <f t="shared" si="353"/>
        <v xml:space="preserve"> </v>
      </c>
      <c r="S1755" s="17">
        <v>1</v>
      </c>
      <c r="T1755" s="41">
        <f t="shared" si="354"/>
        <v>5.3219797764768491E-4</v>
      </c>
      <c r="U1755" s="17"/>
      <c r="V1755" s="41" t="str">
        <f t="shared" si="355"/>
        <v xml:space="preserve"> </v>
      </c>
      <c r="W1755" s="17"/>
      <c r="X1755" s="41" t="str">
        <f t="shared" si="356"/>
        <v xml:space="preserve"> </v>
      </c>
      <c r="Y1755" s="17"/>
      <c r="Z1755" s="41" t="str">
        <f t="shared" si="357"/>
        <v xml:space="preserve"> </v>
      </c>
      <c r="AA1755" s="17"/>
      <c r="AB1755" s="41" t="str">
        <f t="shared" si="358"/>
        <v xml:space="preserve"> </v>
      </c>
      <c r="AC1755" s="17"/>
      <c r="AD1755" s="41" t="str">
        <f t="shared" si="359"/>
        <v xml:space="preserve"> </v>
      </c>
      <c r="AE1755" s="17"/>
      <c r="AF1755" s="42" t="str">
        <f t="shared" si="360"/>
        <v xml:space="preserve"> </v>
      </c>
      <c r="AG1755" s="19">
        <f t="shared" si="361"/>
        <v>2</v>
      </c>
      <c r="AH1755" s="19">
        <f t="shared" si="362"/>
        <v>1</v>
      </c>
      <c r="AI1755" s="47">
        <f t="shared" si="363"/>
        <v>1.1371260276776475E-5</v>
      </c>
    </row>
    <row r="1756" spans="1:35">
      <c r="A1756" t="s">
        <v>1782</v>
      </c>
      <c r="B1756" t="s">
        <v>94</v>
      </c>
      <c r="C1756" t="s">
        <v>480</v>
      </c>
      <c r="D1756" s="4" t="s">
        <v>1308</v>
      </c>
      <c r="E1756" s="2"/>
      <c r="G1756" s="4"/>
      <c r="H1756" s="3" t="s">
        <v>1227</v>
      </c>
      <c r="I1756" s="3" t="s">
        <v>1227</v>
      </c>
      <c r="J1756" s="4"/>
      <c r="K1756" s="4"/>
      <c r="L1756" s="30" t="s">
        <v>1307</v>
      </c>
      <c r="M1756" s="17"/>
      <c r="N1756" s="41" t="str">
        <f t="shared" si="351"/>
        <v xml:space="preserve"> </v>
      </c>
      <c r="O1756" s="17"/>
      <c r="P1756" s="41" t="str">
        <f t="shared" si="352"/>
        <v xml:space="preserve"> </v>
      </c>
      <c r="Q1756" s="17"/>
      <c r="R1756" s="41" t="str">
        <f t="shared" si="353"/>
        <v xml:space="preserve"> </v>
      </c>
      <c r="S1756" s="17"/>
      <c r="T1756" s="41" t="str">
        <f t="shared" si="354"/>
        <v xml:space="preserve"> </v>
      </c>
      <c r="U1756" s="17"/>
      <c r="V1756" s="41" t="str">
        <f t="shared" si="355"/>
        <v xml:space="preserve"> </v>
      </c>
      <c r="W1756" s="17">
        <v>1</v>
      </c>
      <c r="X1756" s="41">
        <f t="shared" si="356"/>
        <v>1.5837820715869496E-4</v>
      </c>
      <c r="Y1756" s="17"/>
      <c r="Z1756" s="41" t="str">
        <f t="shared" si="357"/>
        <v xml:space="preserve"> </v>
      </c>
      <c r="AA1756" s="17"/>
      <c r="AB1756" s="41" t="str">
        <f t="shared" si="358"/>
        <v xml:space="preserve"> </v>
      </c>
      <c r="AC1756" s="17"/>
      <c r="AD1756" s="41" t="str">
        <f t="shared" si="359"/>
        <v xml:space="preserve"> </v>
      </c>
      <c r="AE1756" s="17"/>
      <c r="AF1756" s="42" t="str">
        <f t="shared" si="360"/>
        <v xml:space="preserve"> </v>
      </c>
      <c r="AG1756" s="19">
        <f t="shared" si="361"/>
        <v>2</v>
      </c>
      <c r="AH1756" s="19">
        <f t="shared" si="362"/>
        <v>1</v>
      </c>
      <c r="AI1756" s="47">
        <f t="shared" si="363"/>
        <v>1.1371260276776475E-5</v>
      </c>
    </row>
    <row r="1757" spans="1:35">
      <c r="A1757" t="s">
        <v>1860</v>
      </c>
      <c r="B1757" t="s">
        <v>1382</v>
      </c>
      <c r="C1757" t="s">
        <v>811</v>
      </c>
      <c r="D1757" s="4" t="s">
        <v>1218</v>
      </c>
      <c r="E1757" s="2"/>
      <c r="F1757" t="s">
        <v>684</v>
      </c>
      <c r="G1757" s="4"/>
      <c r="H1757" s="3" t="s">
        <v>505</v>
      </c>
      <c r="I1757" s="3" t="s">
        <v>505</v>
      </c>
      <c r="J1757" s="4"/>
      <c r="K1757" s="4"/>
      <c r="L1757" s="30" t="s">
        <v>1306</v>
      </c>
      <c r="M1757" s="17"/>
      <c r="N1757" s="41" t="str">
        <f t="shared" si="351"/>
        <v xml:space="preserve"> </v>
      </c>
      <c r="O1757" s="17"/>
      <c r="P1757" s="41" t="str">
        <f t="shared" si="352"/>
        <v xml:space="preserve"> </v>
      </c>
      <c r="Q1757" s="17"/>
      <c r="R1757" s="41" t="str">
        <f t="shared" si="353"/>
        <v xml:space="preserve"> </v>
      </c>
      <c r="S1757" s="17"/>
      <c r="T1757" s="41" t="str">
        <f t="shared" si="354"/>
        <v xml:space="preserve"> </v>
      </c>
      <c r="U1757" s="17"/>
      <c r="V1757" s="41" t="str">
        <f t="shared" si="355"/>
        <v xml:space="preserve"> </v>
      </c>
      <c r="W1757" s="17"/>
      <c r="X1757" s="41" t="str">
        <f t="shared" si="356"/>
        <v xml:space="preserve"> </v>
      </c>
      <c r="Y1757" s="17"/>
      <c r="Z1757" s="41" t="str">
        <f t="shared" si="357"/>
        <v xml:space="preserve"> </v>
      </c>
      <c r="AA1757" s="17">
        <v>1</v>
      </c>
      <c r="AB1757" s="41">
        <f t="shared" si="358"/>
        <v>4.5808520384791571E-4</v>
      </c>
      <c r="AC1757" s="17"/>
      <c r="AD1757" s="41" t="str">
        <f t="shared" si="359"/>
        <v xml:space="preserve"> </v>
      </c>
      <c r="AE1757" s="17"/>
      <c r="AF1757" s="42" t="str">
        <f t="shared" si="360"/>
        <v xml:space="preserve"> </v>
      </c>
      <c r="AG1757" s="19">
        <f t="shared" si="361"/>
        <v>2</v>
      </c>
      <c r="AH1757" s="19">
        <f t="shared" si="362"/>
        <v>1</v>
      </c>
      <c r="AI1757" s="47">
        <f t="shared" si="363"/>
        <v>1.1371260276776475E-5</v>
      </c>
    </row>
    <row r="1758" spans="1:35">
      <c r="A1758" t="s">
        <v>1597</v>
      </c>
      <c r="B1758" t="s">
        <v>1598</v>
      </c>
      <c r="C1758" t="s">
        <v>341</v>
      </c>
      <c r="D1758" s="4" t="s">
        <v>1218</v>
      </c>
      <c r="E1758" s="2" t="s">
        <v>2828</v>
      </c>
      <c r="F1758" t="s">
        <v>251</v>
      </c>
      <c r="G1758" s="4"/>
      <c r="H1758" s="3" t="s">
        <v>1227</v>
      </c>
      <c r="I1758" s="3" t="s">
        <v>1227</v>
      </c>
      <c r="J1758" s="4">
        <v>243</v>
      </c>
      <c r="K1758" s="4">
        <v>386</v>
      </c>
      <c r="L1758" s="30" t="s">
        <v>1307</v>
      </c>
      <c r="M1758" s="17"/>
      <c r="N1758" s="41" t="str">
        <f t="shared" si="351"/>
        <v xml:space="preserve"> </v>
      </c>
      <c r="O1758" s="17"/>
      <c r="P1758" s="41" t="str">
        <f t="shared" si="352"/>
        <v xml:space="preserve"> </v>
      </c>
      <c r="Q1758" s="17"/>
      <c r="R1758" s="41" t="str">
        <f t="shared" si="353"/>
        <v xml:space="preserve"> </v>
      </c>
      <c r="S1758" s="17"/>
      <c r="T1758" s="41" t="str">
        <f t="shared" si="354"/>
        <v xml:space="preserve"> </v>
      </c>
      <c r="U1758" s="17"/>
      <c r="V1758" s="41" t="str">
        <f t="shared" si="355"/>
        <v xml:space="preserve"> </v>
      </c>
      <c r="W1758" s="17"/>
      <c r="X1758" s="41" t="str">
        <f t="shared" si="356"/>
        <v xml:space="preserve"> </v>
      </c>
      <c r="Y1758" s="17"/>
      <c r="Z1758" s="41" t="str">
        <f t="shared" si="357"/>
        <v xml:space="preserve"> </v>
      </c>
      <c r="AA1758" s="17">
        <v>1</v>
      </c>
      <c r="AB1758" s="41">
        <f t="shared" si="358"/>
        <v>4.5808520384791571E-4</v>
      </c>
      <c r="AC1758" s="17"/>
      <c r="AD1758" s="41" t="str">
        <f t="shared" si="359"/>
        <v xml:space="preserve"> </v>
      </c>
      <c r="AE1758" s="17"/>
      <c r="AF1758" s="42" t="str">
        <f t="shared" si="360"/>
        <v xml:space="preserve"> </v>
      </c>
      <c r="AG1758" s="19">
        <f t="shared" si="361"/>
        <v>2</v>
      </c>
      <c r="AH1758" s="19">
        <f t="shared" si="362"/>
        <v>1</v>
      </c>
      <c r="AI1758" s="47">
        <f t="shared" si="363"/>
        <v>1.1371260276776475E-5</v>
      </c>
    </row>
    <row r="1759" spans="1:35">
      <c r="A1759" t="s">
        <v>1597</v>
      </c>
      <c r="B1759" t="s">
        <v>4427</v>
      </c>
      <c r="C1759" t="s">
        <v>341</v>
      </c>
      <c r="D1759" s="4" t="s">
        <v>1218</v>
      </c>
      <c r="E1759" s="4" t="s">
        <v>4</v>
      </c>
      <c r="F1759" s="5" t="s">
        <v>4650</v>
      </c>
      <c r="G1759" s="4"/>
      <c r="H1759" s="3" t="s">
        <v>1227</v>
      </c>
      <c r="I1759" s="3" t="s">
        <v>1227</v>
      </c>
      <c r="J1759" s="4"/>
      <c r="K1759" s="4"/>
      <c r="L1759" s="30" t="s">
        <v>1307</v>
      </c>
      <c r="M1759" s="17"/>
      <c r="N1759" s="41" t="str">
        <f t="shared" si="351"/>
        <v xml:space="preserve"> </v>
      </c>
      <c r="O1759" s="17">
        <v>1</v>
      </c>
      <c r="P1759" s="41">
        <f t="shared" si="352"/>
        <v>1.7873100983020553E-4</v>
      </c>
      <c r="Q1759" s="17"/>
      <c r="R1759" s="41" t="str">
        <f t="shared" si="353"/>
        <v xml:space="preserve"> </v>
      </c>
      <c r="S1759" s="17"/>
      <c r="T1759" s="41" t="str">
        <f t="shared" si="354"/>
        <v xml:space="preserve"> </v>
      </c>
      <c r="U1759" s="17"/>
      <c r="V1759" s="41" t="str">
        <f t="shared" si="355"/>
        <v xml:space="preserve"> </v>
      </c>
      <c r="W1759" s="17"/>
      <c r="X1759" s="41" t="str">
        <f t="shared" si="356"/>
        <v xml:space="preserve"> </v>
      </c>
      <c r="Y1759" s="17"/>
      <c r="Z1759" s="41" t="str">
        <f t="shared" si="357"/>
        <v xml:space="preserve"> </v>
      </c>
      <c r="AA1759" s="17"/>
      <c r="AB1759" s="41" t="str">
        <f t="shared" si="358"/>
        <v xml:space="preserve"> </v>
      </c>
      <c r="AC1759" s="17"/>
      <c r="AD1759" s="41" t="str">
        <f t="shared" si="359"/>
        <v xml:space="preserve"> </v>
      </c>
      <c r="AE1759" s="17"/>
      <c r="AF1759" s="42" t="str">
        <f t="shared" si="360"/>
        <v xml:space="preserve"> </v>
      </c>
      <c r="AG1759" s="19">
        <f t="shared" si="361"/>
        <v>2</v>
      </c>
      <c r="AH1759" s="19">
        <f t="shared" si="362"/>
        <v>1</v>
      </c>
      <c r="AI1759" s="47">
        <f t="shared" si="363"/>
        <v>1.1371260276776475E-5</v>
      </c>
    </row>
    <row r="1760" spans="1:35">
      <c r="A1760" t="s">
        <v>719</v>
      </c>
      <c r="B1760" t="s">
        <v>5707</v>
      </c>
      <c r="C1760" t="s">
        <v>2507</v>
      </c>
      <c r="D1760" s="4" t="s">
        <v>1217</v>
      </c>
      <c r="E1760" s="4"/>
      <c r="F1760" t="s">
        <v>5708</v>
      </c>
      <c r="G1760" s="4"/>
      <c r="H1760" s="3" t="s">
        <v>1227</v>
      </c>
      <c r="I1760" s="3" t="s">
        <v>505</v>
      </c>
      <c r="J1760" s="4"/>
      <c r="K1760" s="4"/>
      <c r="L1760" s="30" t="s">
        <v>1307</v>
      </c>
      <c r="M1760" s="17"/>
      <c r="N1760" s="41" t="str">
        <f t="shared" si="351"/>
        <v xml:space="preserve"> </v>
      </c>
      <c r="O1760" s="17"/>
      <c r="P1760" s="41" t="str">
        <f t="shared" si="352"/>
        <v xml:space="preserve"> </v>
      </c>
      <c r="Q1760" s="17"/>
      <c r="R1760" s="41" t="str">
        <f t="shared" si="353"/>
        <v xml:space="preserve"> </v>
      </c>
      <c r="S1760" s="17"/>
      <c r="T1760" s="41" t="str">
        <f t="shared" si="354"/>
        <v xml:space="preserve"> </v>
      </c>
      <c r="U1760" s="17"/>
      <c r="V1760" s="41" t="str">
        <f t="shared" si="355"/>
        <v xml:space="preserve"> </v>
      </c>
      <c r="W1760" s="17"/>
      <c r="X1760" s="41" t="str">
        <f t="shared" si="356"/>
        <v xml:space="preserve"> </v>
      </c>
      <c r="Y1760" s="17"/>
      <c r="Z1760" s="41" t="str">
        <f t="shared" si="357"/>
        <v xml:space="preserve"> </v>
      </c>
      <c r="AA1760" s="17"/>
      <c r="AB1760" s="41" t="str">
        <f t="shared" si="358"/>
        <v xml:space="preserve"> </v>
      </c>
      <c r="AC1760" s="17"/>
      <c r="AD1760" s="41" t="str">
        <f t="shared" si="359"/>
        <v xml:space="preserve"> </v>
      </c>
      <c r="AE1760" s="17">
        <v>1</v>
      </c>
      <c r="AF1760" s="42">
        <f t="shared" si="360"/>
        <v>1.0719262514738985E-4</v>
      </c>
      <c r="AG1760" s="19">
        <f t="shared" si="361"/>
        <v>1</v>
      </c>
      <c r="AH1760" s="19">
        <f t="shared" si="362"/>
        <v>1</v>
      </c>
      <c r="AI1760" s="47">
        <f t="shared" si="363"/>
        <v>1.1371260276776475E-5</v>
      </c>
    </row>
    <row r="1761" spans="1:35">
      <c r="A1761" t="s">
        <v>1367</v>
      </c>
      <c r="B1761" s="5" t="s">
        <v>5758</v>
      </c>
      <c r="C1761" t="s">
        <v>2521</v>
      </c>
      <c r="D1761" s="4" t="s">
        <v>1217</v>
      </c>
      <c r="E1761" s="2"/>
      <c r="G1761" s="4"/>
      <c r="H1761" s="3" t="s">
        <v>1227</v>
      </c>
      <c r="I1761" s="3" t="s">
        <v>505</v>
      </c>
      <c r="J1761" s="4"/>
      <c r="K1761" s="4"/>
      <c r="L1761" s="30" t="s">
        <v>1305</v>
      </c>
      <c r="M1761" s="17"/>
      <c r="N1761" s="41" t="str">
        <f t="shared" si="351"/>
        <v xml:space="preserve"> </v>
      </c>
      <c r="O1761" s="17"/>
      <c r="P1761" s="41" t="str">
        <f t="shared" si="352"/>
        <v xml:space="preserve"> </v>
      </c>
      <c r="Q1761" s="17"/>
      <c r="R1761" s="41" t="str">
        <f t="shared" si="353"/>
        <v xml:space="preserve"> </v>
      </c>
      <c r="S1761" s="17"/>
      <c r="T1761" s="41" t="str">
        <f t="shared" si="354"/>
        <v xml:space="preserve"> </v>
      </c>
      <c r="U1761" s="17"/>
      <c r="V1761" s="41" t="str">
        <f t="shared" si="355"/>
        <v xml:space="preserve"> </v>
      </c>
      <c r="W1761" s="17"/>
      <c r="X1761" s="41" t="str">
        <f t="shared" si="356"/>
        <v xml:space="preserve"> </v>
      </c>
      <c r="Y1761" s="17"/>
      <c r="Z1761" s="41" t="str">
        <f t="shared" si="357"/>
        <v xml:space="preserve"> </v>
      </c>
      <c r="AA1761" s="17"/>
      <c r="AB1761" s="41" t="str">
        <f t="shared" si="358"/>
        <v xml:space="preserve"> </v>
      </c>
      <c r="AC1761" s="17">
        <v>1</v>
      </c>
      <c r="AD1761" s="41">
        <f t="shared" si="359"/>
        <v>2.6845637583892615E-4</v>
      </c>
      <c r="AE1761" s="17"/>
      <c r="AF1761" s="42" t="str">
        <f t="shared" si="360"/>
        <v xml:space="preserve"> </v>
      </c>
      <c r="AG1761" s="19">
        <f t="shared" si="361"/>
        <v>2</v>
      </c>
      <c r="AH1761" s="19">
        <f t="shared" si="362"/>
        <v>1</v>
      </c>
      <c r="AI1761" s="47">
        <f t="shared" si="363"/>
        <v>1.1371260276776475E-5</v>
      </c>
    </row>
    <row r="1762" spans="1:35">
      <c r="A1762" t="s">
        <v>1367</v>
      </c>
      <c r="B1762" t="s">
        <v>275</v>
      </c>
      <c r="C1762" t="s">
        <v>2521</v>
      </c>
      <c r="D1762" s="4" t="s">
        <v>1217</v>
      </c>
      <c r="E1762" s="2"/>
      <c r="F1762" t="s">
        <v>4685</v>
      </c>
      <c r="G1762" s="4" t="s">
        <v>5932</v>
      </c>
      <c r="H1762" s="3" t="s">
        <v>505</v>
      </c>
      <c r="I1762" s="3" t="s">
        <v>505</v>
      </c>
      <c r="J1762" s="4"/>
      <c r="K1762" s="4"/>
      <c r="L1762" s="30" t="s">
        <v>1305</v>
      </c>
      <c r="M1762" s="17"/>
      <c r="N1762" s="41" t="str">
        <f t="shared" si="351"/>
        <v xml:space="preserve"> </v>
      </c>
      <c r="O1762" s="17"/>
      <c r="P1762" s="41" t="str">
        <f t="shared" si="352"/>
        <v xml:space="preserve"> </v>
      </c>
      <c r="Q1762" s="17"/>
      <c r="R1762" s="41" t="str">
        <f t="shared" si="353"/>
        <v xml:space="preserve"> </v>
      </c>
      <c r="S1762" s="17"/>
      <c r="T1762" s="41" t="str">
        <f t="shared" si="354"/>
        <v xml:space="preserve"> </v>
      </c>
      <c r="U1762" s="17">
        <v>1</v>
      </c>
      <c r="V1762" s="41">
        <f t="shared" si="355"/>
        <v>1.9348722016910783E-5</v>
      </c>
      <c r="W1762" s="17"/>
      <c r="X1762" s="41" t="str">
        <f t="shared" si="356"/>
        <v xml:space="preserve"> </v>
      </c>
      <c r="Y1762" s="17"/>
      <c r="Z1762" s="41" t="str">
        <f t="shared" si="357"/>
        <v xml:space="preserve"> </v>
      </c>
      <c r="AA1762" s="17"/>
      <c r="AB1762" s="41" t="str">
        <f t="shared" si="358"/>
        <v xml:space="preserve"> </v>
      </c>
      <c r="AC1762" s="17"/>
      <c r="AD1762" s="41" t="str">
        <f t="shared" si="359"/>
        <v xml:space="preserve"> </v>
      </c>
      <c r="AE1762" s="17"/>
      <c r="AF1762" s="42" t="str">
        <f t="shared" si="360"/>
        <v xml:space="preserve"> </v>
      </c>
      <c r="AG1762" s="19">
        <f t="shared" si="361"/>
        <v>2</v>
      </c>
      <c r="AH1762" s="19">
        <f t="shared" si="362"/>
        <v>1</v>
      </c>
      <c r="AI1762" s="47">
        <f t="shared" si="363"/>
        <v>1.1371260276776475E-5</v>
      </c>
    </row>
    <row r="1763" spans="1:35">
      <c r="A1763" t="s">
        <v>5660</v>
      </c>
      <c r="B1763" t="s">
        <v>5808</v>
      </c>
      <c r="C1763" t="s">
        <v>3109</v>
      </c>
      <c r="D1763" s="4" t="s">
        <v>1218</v>
      </c>
      <c r="E1763" s="2" t="s">
        <v>1803</v>
      </c>
      <c r="G1763" s="4"/>
      <c r="H1763" s="3" t="s">
        <v>1227</v>
      </c>
      <c r="I1763" s="3" t="s">
        <v>1227</v>
      </c>
      <c r="J1763" s="4"/>
      <c r="K1763" s="4"/>
      <c r="L1763" s="30" t="s">
        <v>1307</v>
      </c>
      <c r="M1763" s="17"/>
      <c r="N1763" s="41" t="str">
        <f t="shared" si="351"/>
        <v xml:space="preserve"> </v>
      </c>
      <c r="O1763" s="17"/>
      <c r="P1763" s="41" t="str">
        <f t="shared" si="352"/>
        <v xml:space="preserve"> </v>
      </c>
      <c r="Q1763" s="17"/>
      <c r="R1763" s="41" t="str">
        <f t="shared" si="353"/>
        <v xml:space="preserve"> </v>
      </c>
      <c r="S1763" s="17"/>
      <c r="T1763" s="41" t="str">
        <f t="shared" si="354"/>
        <v xml:space="preserve"> </v>
      </c>
      <c r="U1763" s="17">
        <v>1</v>
      </c>
      <c r="V1763" s="41">
        <f t="shared" si="355"/>
        <v>1.9348722016910783E-5</v>
      </c>
      <c r="W1763" s="17"/>
      <c r="X1763" s="41" t="str">
        <f t="shared" si="356"/>
        <v xml:space="preserve"> </v>
      </c>
      <c r="Y1763" s="17"/>
      <c r="Z1763" s="41" t="str">
        <f t="shared" si="357"/>
        <v xml:space="preserve"> </v>
      </c>
      <c r="AA1763" s="17"/>
      <c r="AB1763" s="41" t="str">
        <f t="shared" si="358"/>
        <v xml:space="preserve"> </v>
      </c>
      <c r="AC1763" s="17"/>
      <c r="AD1763" s="41" t="str">
        <f t="shared" si="359"/>
        <v xml:space="preserve"> </v>
      </c>
      <c r="AE1763" s="17"/>
      <c r="AF1763" s="42" t="str">
        <f t="shared" si="360"/>
        <v xml:space="preserve"> </v>
      </c>
      <c r="AG1763" s="19">
        <f t="shared" si="361"/>
        <v>2</v>
      </c>
      <c r="AH1763" s="19">
        <f t="shared" si="362"/>
        <v>1</v>
      </c>
      <c r="AI1763" s="47">
        <f t="shared" si="363"/>
        <v>1.1371260276776475E-5</v>
      </c>
    </row>
    <row r="1764" spans="1:35">
      <c r="A1764" t="s">
        <v>4696</v>
      </c>
      <c r="B1764" t="s">
        <v>3813</v>
      </c>
      <c r="C1764" t="s">
        <v>343</v>
      </c>
      <c r="D1764" s="4" t="s">
        <v>1217</v>
      </c>
      <c r="E1764" s="2"/>
      <c r="F1764" s="5" t="s">
        <v>4802</v>
      </c>
      <c r="G1764" s="4"/>
      <c r="H1764" s="3" t="s">
        <v>1227</v>
      </c>
      <c r="I1764" s="3" t="s">
        <v>1227</v>
      </c>
      <c r="J1764" s="4">
        <v>212</v>
      </c>
      <c r="K1764" s="4">
        <v>281</v>
      </c>
      <c r="L1764" s="30" t="s">
        <v>1305</v>
      </c>
      <c r="M1764" s="17"/>
      <c r="N1764" s="41" t="str">
        <f t="shared" si="351"/>
        <v xml:space="preserve"> </v>
      </c>
      <c r="O1764" s="17"/>
      <c r="P1764" s="41" t="str">
        <f t="shared" si="352"/>
        <v xml:space="preserve"> </v>
      </c>
      <c r="Q1764" s="17"/>
      <c r="R1764" s="41" t="str">
        <f t="shared" si="353"/>
        <v xml:space="preserve"> </v>
      </c>
      <c r="S1764" s="17"/>
      <c r="T1764" s="41" t="str">
        <f t="shared" si="354"/>
        <v xml:space="preserve"> </v>
      </c>
      <c r="U1764" s="17"/>
      <c r="V1764" s="41" t="str">
        <f t="shared" si="355"/>
        <v xml:space="preserve"> </v>
      </c>
      <c r="W1764" s="17"/>
      <c r="X1764" s="41" t="str">
        <f t="shared" si="356"/>
        <v xml:space="preserve"> </v>
      </c>
      <c r="Y1764" s="17"/>
      <c r="Z1764" s="41" t="str">
        <f t="shared" si="357"/>
        <v xml:space="preserve"> </v>
      </c>
      <c r="AA1764" s="17">
        <v>1</v>
      </c>
      <c r="AB1764" s="41">
        <f t="shared" si="358"/>
        <v>4.5808520384791571E-4</v>
      </c>
      <c r="AC1764" s="17"/>
      <c r="AD1764" s="41" t="str">
        <f t="shared" si="359"/>
        <v xml:space="preserve"> </v>
      </c>
      <c r="AE1764" s="17"/>
      <c r="AF1764" s="42" t="str">
        <f t="shared" si="360"/>
        <v xml:space="preserve"> </v>
      </c>
      <c r="AG1764" s="19">
        <f t="shared" si="361"/>
        <v>2</v>
      </c>
      <c r="AH1764" s="19">
        <f t="shared" si="362"/>
        <v>1</v>
      </c>
      <c r="AI1764" s="47">
        <f t="shared" si="363"/>
        <v>1.1371260276776475E-5</v>
      </c>
    </row>
    <row r="1765" spans="1:35">
      <c r="A1765" t="s">
        <v>3932</v>
      </c>
      <c r="B1765" s="5" t="s">
        <v>4967</v>
      </c>
      <c r="C1765" t="s">
        <v>500</v>
      </c>
      <c r="D1765" s="4" t="s">
        <v>1218</v>
      </c>
      <c r="E1765" s="2"/>
      <c r="F1765" t="s">
        <v>4968</v>
      </c>
      <c r="G1765" s="4"/>
      <c r="H1765" s="3" t="s">
        <v>1227</v>
      </c>
      <c r="I1765" s="3" t="s">
        <v>1227</v>
      </c>
      <c r="J1765" s="4"/>
      <c r="K1765" s="4"/>
      <c r="L1765" s="30" t="s">
        <v>1307</v>
      </c>
      <c r="M1765" s="17"/>
      <c r="N1765" s="41" t="str">
        <f t="shared" si="351"/>
        <v xml:space="preserve"> </v>
      </c>
      <c r="O1765" s="17"/>
      <c r="P1765" s="41" t="str">
        <f t="shared" si="352"/>
        <v xml:space="preserve"> </v>
      </c>
      <c r="Q1765" s="17"/>
      <c r="R1765" s="41" t="str">
        <f t="shared" si="353"/>
        <v xml:space="preserve"> </v>
      </c>
      <c r="S1765" s="17">
        <v>1</v>
      </c>
      <c r="T1765" s="41">
        <f t="shared" si="354"/>
        <v>5.3219797764768491E-4</v>
      </c>
      <c r="U1765" s="17"/>
      <c r="V1765" s="41" t="str">
        <f t="shared" si="355"/>
        <v xml:space="preserve"> </v>
      </c>
      <c r="W1765" s="17"/>
      <c r="X1765" s="41" t="str">
        <f t="shared" si="356"/>
        <v xml:space="preserve"> </v>
      </c>
      <c r="Y1765" s="17"/>
      <c r="Z1765" s="41" t="str">
        <f t="shared" si="357"/>
        <v xml:space="preserve"> </v>
      </c>
      <c r="AA1765" s="17"/>
      <c r="AB1765" s="41" t="str">
        <f t="shared" si="358"/>
        <v xml:space="preserve"> </v>
      </c>
      <c r="AC1765" s="17"/>
      <c r="AD1765" s="41" t="str">
        <f t="shared" si="359"/>
        <v xml:space="preserve"> </v>
      </c>
      <c r="AE1765" s="17"/>
      <c r="AF1765" s="42" t="str">
        <f t="shared" si="360"/>
        <v xml:space="preserve"> </v>
      </c>
      <c r="AG1765" s="19">
        <f t="shared" si="361"/>
        <v>2</v>
      </c>
      <c r="AH1765" s="19">
        <f t="shared" si="362"/>
        <v>1</v>
      </c>
      <c r="AI1765" s="47">
        <f t="shared" si="363"/>
        <v>1.1371260276776475E-5</v>
      </c>
    </row>
    <row r="1766" spans="1:35">
      <c r="A1766" t="s">
        <v>942</v>
      </c>
      <c r="B1766" t="s">
        <v>1952</v>
      </c>
      <c r="C1766" t="s">
        <v>2027</v>
      </c>
      <c r="D1766" s="4" t="s">
        <v>1217</v>
      </c>
      <c r="E1766" s="2"/>
      <c r="F1766" t="s">
        <v>4768</v>
      </c>
      <c r="G1766" s="4"/>
      <c r="H1766" s="3" t="s">
        <v>1227</v>
      </c>
      <c r="I1766" s="3" t="s">
        <v>505</v>
      </c>
      <c r="J1766" s="4"/>
      <c r="K1766" s="4"/>
      <c r="L1766" s="30" t="s">
        <v>1305</v>
      </c>
      <c r="M1766" s="17"/>
      <c r="N1766" s="41" t="str">
        <f t="shared" si="351"/>
        <v xml:space="preserve"> </v>
      </c>
      <c r="O1766" s="17"/>
      <c r="P1766" s="41" t="str">
        <f t="shared" si="352"/>
        <v xml:space="preserve"> </v>
      </c>
      <c r="Q1766" s="17"/>
      <c r="R1766" s="41" t="str">
        <f t="shared" si="353"/>
        <v xml:space="preserve"> </v>
      </c>
      <c r="S1766" s="17"/>
      <c r="T1766" s="41" t="str">
        <f t="shared" si="354"/>
        <v xml:space="preserve"> </v>
      </c>
      <c r="U1766" s="17"/>
      <c r="V1766" s="41" t="str">
        <f t="shared" si="355"/>
        <v xml:space="preserve"> </v>
      </c>
      <c r="W1766" s="17"/>
      <c r="X1766" s="41" t="str">
        <f t="shared" si="356"/>
        <v xml:space="preserve"> </v>
      </c>
      <c r="Y1766" s="17"/>
      <c r="Z1766" s="41" t="str">
        <f t="shared" si="357"/>
        <v xml:space="preserve"> </v>
      </c>
      <c r="AA1766" s="17">
        <v>1</v>
      </c>
      <c r="AB1766" s="41">
        <f t="shared" si="358"/>
        <v>4.5808520384791571E-4</v>
      </c>
      <c r="AC1766" s="17"/>
      <c r="AD1766" s="41" t="str">
        <f t="shared" si="359"/>
        <v xml:space="preserve"> </v>
      </c>
      <c r="AE1766" s="17"/>
      <c r="AF1766" s="42" t="str">
        <f t="shared" si="360"/>
        <v xml:space="preserve"> </v>
      </c>
      <c r="AG1766" s="19">
        <f t="shared" si="361"/>
        <v>2</v>
      </c>
      <c r="AH1766" s="19">
        <f t="shared" si="362"/>
        <v>1</v>
      </c>
      <c r="AI1766" s="47">
        <f t="shared" si="363"/>
        <v>1.1371260276776475E-5</v>
      </c>
    </row>
    <row r="1767" spans="1:35" ht="15" customHeight="1">
      <c r="A1767" t="s">
        <v>3044</v>
      </c>
      <c r="B1767" t="s">
        <v>1563</v>
      </c>
      <c r="C1767" t="s">
        <v>891</v>
      </c>
      <c r="D1767" s="4" t="s">
        <v>1217</v>
      </c>
      <c r="E1767" s="2"/>
      <c r="G1767" s="4" t="s">
        <v>5932</v>
      </c>
      <c r="H1767" s="3" t="s">
        <v>1227</v>
      </c>
      <c r="I1767" s="3" t="s">
        <v>1227</v>
      </c>
      <c r="J1767" s="4">
        <v>29</v>
      </c>
      <c r="K1767" s="4">
        <v>179</v>
      </c>
      <c r="L1767" s="30" t="s">
        <v>1305</v>
      </c>
      <c r="M1767" s="17"/>
      <c r="N1767" s="41" t="str">
        <f t="shared" si="351"/>
        <v xml:space="preserve"> </v>
      </c>
      <c r="O1767" s="17"/>
      <c r="P1767" s="41" t="str">
        <f t="shared" si="352"/>
        <v xml:space="preserve"> </v>
      </c>
      <c r="Q1767" s="17"/>
      <c r="R1767" s="41" t="str">
        <f t="shared" si="353"/>
        <v xml:space="preserve"> </v>
      </c>
      <c r="S1767" s="17"/>
      <c r="T1767" s="41" t="str">
        <f t="shared" si="354"/>
        <v xml:space="preserve"> </v>
      </c>
      <c r="U1767" s="17">
        <v>1</v>
      </c>
      <c r="V1767" s="41">
        <f t="shared" si="355"/>
        <v>1.9348722016910783E-5</v>
      </c>
      <c r="W1767" s="17"/>
      <c r="X1767" s="41" t="str">
        <f t="shared" si="356"/>
        <v xml:space="preserve"> </v>
      </c>
      <c r="Y1767" s="17"/>
      <c r="Z1767" s="41" t="str">
        <f t="shared" si="357"/>
        <v xml:space="preserve"> </v>
      </c>
      <c r="AA1767" s="17"/>
      <c r="AB1767" s="41" t="str">
        <f t="shared" si="358"/>
        <v xml:space="preserve"> </v>
      </c>
      <c r="AC1767" s="17"/>
      <c r="AD1767" s="41" t="str">
        <f t="shared" si="359"/>
        <v xml:space="preserve"> </v>
      </c>
      <c r="AE1767" s="17"/>
      <c r="AF1767" s="42" t="str">
        <f t="shared" si="360"/>
        <v xml:space="preserve"> </v>
      </c>
      <c r="AG1767" s="19">
        <f t="shared" si="361"/>
        <v>2</v>
      </c>
      <c r="AH1767" s="19">
        <f t="shared" si="362"/>
        <v>1</v>
      </c>
      <c r="AI1767" s="47">
        <f t="shared" si="363"/>
        <v>1.1371260276776475E-5</v>
      </c>
    </row>
    <row r="1768" spans="1:35">
      <c r="A1768" t="s">
        <v>3044</v>
      </c>
      <c r="B1768" t="s">
        <v>138</v>
      </c>
      <c r="C1768" t="s">
        <v>891</v>
      </c>
      <c r="D1768" s="4" t="s">
        <v>1217</v>
      </c>
      <c r="E1768" s="2"/>
      <c r="G1768" s="4" t="s">
        <v>154</v>
      </c>
      <c r="H1768" s="3" t="s">
        <v>1227</v>
      </c>
      <c r="I1768" s="3" t="s">
        <v>1227</v>
      </c>
      <c r="J1768" s="4">
        <v>29</v>
      </c>
      <c r="K1768" s="4">
        <v>179</v>
      </c>
      <c r="L1768" s="30" t="s">
        <v>1305</v>
      </c>
      <c r="M1768" s="17"/>
      <c r="N1768" s="41" t="str">
        <f t="shared" si="351"/>
        <v xml:space="preserve"> </v>
      </c>
      <c r="O1768" s="17"/>
      <c r="P1768" s="41" t="str">
        <f t="shared" si="352"/>
        <v xml:space="preserve"> </v>
      </c>
      <c r="Q1768" s="17"/>
      <c r="R1768" s="41" t="str">
        <f t="shared" si="353"/>
        <v xml:space="preserve"> </v>
      </c>
      <c r="S1768" s="17"/>
      <c r="T1768" s="41" t="str">
        <f t="shared" si="354"/>
        <v xml:space="preserve"> </v>
      </c>
      <c r="U1768" s="17">
        <v>1</v>
      </c>
      <c r="V1768" s="41">
        <f t="shared" si="355"/>
        <v>1.9348722016910783E-5</v>
      </c>
      <c r="W1768" s="17"/>
      <c r="X1768" s="41" t="str">
        <f t="shared" si="356"/>
        <v xml:space="preserve"> </v>
      </c>
      <c r="Y1768" s="17"/>
      <c r="Z1768" s="41" t="str">
        <f t="shared" si="357"/>
        <v xml:space="preserve"> </v>
      </c>
      <c r="AA1768" s="17"/>
      <c r="AB1768" s="41" t="str">
        <f t="shared" si="358"/>
        <v xml:space="preserve"> </v>
      </c>
      <c r="AC1768" s="17"/>
      <c r="AD1768" s="41" t="str">
        <f t="shared" si="359"/>
        <v xml:space="preserve"> </v>
      </c>
      <c r="AE1768" s="17"/>
      <c r="AF1768" s="42" t="str">
        <f t="shared" si="360"/>
        <v xml:space="preserve"> </v>
      </c>
      <c r="AG1768" s="19">
        <f t="shared" si="361"/>
        <v>2</v>
      </c>
      <c r="AH1768" s="19">
        <f t="shared" si="362"/>
        <v>1</v>
      </c>
      <c r="AI1768" s="47">
        <f t="shared" si="363"/>
        <v>1.1371260276776475E-5</v>
      </c>
    </row>
    <row r="1769" spans="1:35">
      <c r="A1769" t="s">
        <v>621</v>
      </c>
      <c r="B1769" t="s">
        <v>3128</v>
      </c>
      <c r="C1769" t="s">
        <v>2509</v>
      </c>
      <c r="D1769" s="4" t="s">
        <v>1217</v>
      </c>
      <c r="E1769" s="2"/>
      <c r="F1769" t="s">
        <v>5060</v>
      </c>
      <c r="G1769" s="4"/>
      <c r="H1769" s="3" t="s">
        <v>505</v>
      </c>
      <c r="I1769" s="3" t="s">
        <v>505</v>
      </c>
      <c r="J1769" s="4"/>
      <c r="K1769" s="4"/>
      <c r="L1769" s="30" t="s">
        <v>1305</v>
      </c>
      <c r="M1769" s="17"/>
      <c r="N1769" s="41" t="str">
        <f t="shared" si="351"/>
        <v xml:space="preserve"> </v>
      </c>
      <c r="O1769" s="17"/>
      <c r="P1769" s="41" t="str">
        <f t="shared" si="352"/>
        <v xml:space="preserve"> </v>
      </c>
      <c r="Q1769" s="17"/>
      <c r="R1769" s="41" t="str">
        <f t="shared" si="353"/>
        <v xml:space="preserve"> </v>
      </c>
      <c r="S1769" s="17"/>
      <c r="T1769" s="41" t="str">
        <f t="shared" si="354"/>
        <v xml:space="preserve"> </v>
      </c>
      <c r="U1769" s="17">
        <v>1</v>
      </c>
      <c r="V1769" s="41">
        <f t="shared" si="355"/>
        <v>1.9348722016910783E-5</v>
      </c>
      <c r="W1769" s="17"/>
      <c r="X1769" s="41" t="str">
        <f t="shared" si="356"/>
        <v xml:space="preserve"> </v>
      </c>
      <c r="Y1769" s="17"/>
      <c r="Z1769" s="41" t="str">
        <f t="shared" si="357"/>
        <v xml:space="preserve"> </v>
      </c>
      <c r="AA1769" s="17"/>
      <c r="AB1769" s="41" t="str">
        <f t="shared" si="358"/>
        <v xml:space="preserve"> </v>
      </c>
      <c r="AC1769" s="17"/>
      <c r="AD1769" s="41" t="str">
        <f t="shared" si="359"/>
        <v xml:space="preserve"> </v>
      </c>
      <c r="AE1769" s="17"/>
      <c r="AF1769" s="42" t="str">
        <f t="shared" si="360"/>
        <v xml:space="preserve"> </v>
      </c>
      <c r="AG1769" s="19">
        <f t="shared" si="361"/>
        <v>2</v>
      </c>
      <c r="AH1769" s="19">
        <f t="shared" si="362"/>
        <v>1</v>
      </c>
      <c r="AI1769" s="47">
        <f t="shared" si="363"/>
        <v>1.1371260276776475E-5</v>
      </c>
    </row>
    <row r="1770" spans="1:35">
      <c r="A1770" t="s">
        <v>626</v>
      </c>
      <c r="B1770" t="s">
        <v>4498</v>
      </c>
      <c r="C1770" t="s">
        <v>500</v>
      </c>
      <c r="D1770" s="4" t="s">
        <v>1218</v>
      </c>
      <c r="E1770" s="2"/>
      <c r="G1770" s="4"/>
      <c r="H1770" s="3" t="s">
        <v>1227</v>
      </c>
      <c r="I1770" s="3" t="s">
        <v>1227</v>
      </c>
      <c r="J1770" s="4"/>
      <c r="K1770" s="4"/>
      <c r="L1770" s="30" t="s">
        <v>1307</v>
      </c>
      <c r="M1770" s="17"/>
      <c r="N1770" s="41" t="str">
        <f t="shared" si="351"/>
        <v xml:space="preserve"> </v>
      </c>
      <c r="O1770" s="17"/>
      <c r="P1770" s="41" t="str">
        <f t="shared" si="352"/>
        <v xml:space="preserve"> </v>
      </c>
      <c r="Q1770" s="17"/>
      <c r="R1770" s="41" t="str">
        <f t="shared" si="353"/>
        <v xml:space="preserve"> </v>
      </c>
      <c r="S1770" s="17"/>
      <c r="T1770" s="41" t="str">
        <f t="shared" si="354"/>
        <v xml:space="preserve"> </v>
      </c>
      <c r="U1770" s="17"/>
      <c r="V1770" s="41" t="str">
        <f t="shared" si="355"/>
        <v xml:space="preserve"> </v>
      </c>
      <c r="W1770" s="17"/>
      <c r="X1770" s="41" t="str">
        <f t="shared" si="356"/>
        <v xml:space="preserve"> </v>
      </c>
      <c r="Y1770" s="17">
        <v>1</v>
      </c>
      <c r="Z1770" s="41">
        <f t="shared" si="357"/>
        <v>3.1969309462915604E-4</v>
      </c>
      <c r="AA1770" s="17"/>
      <c r="AB1770" s="41" t="str">
        <f t="shared" si="358"/>
        <v xml:space="preserve"> </v>
      </c>
      <c r="AC1770" s="17"/>
      <c r="AD1770" s="41" t="str">
        <f t="shared" si="359"/>
        <v xml:space="preserve"> </v>
      </c>
      <c r="AE1770" s="17"/>
      <c r="AF1770" s="42" t="str">
        <f t="shared" si="360"/>
        <v xml:space="preserve"> </v>
      </c>
      <c r="AG1770" s="19">
        <f t="shared" si="361"/>
        <v>2</v>
      </c>
      <c r="AH1770" s="19">
        <f t="shared" si="362"/>
        <v>1</v>
      </c>
      <c r="AI1770" s="47">
        <f t="shared" si="363"/>
        <v>1.1371260276776475E-5</v>
      </c>
    </row>
    <row r="1771" spans="1:35">
      <c r="A1771" t="s">
        <v>626</v>
      </c>
      <c r="B1771" t="s">
        <v>4434</v>
      </c>
      <c r="C1771" t="s">
        <v>500</v>
      </c>
      <c r="D1771" s="4" t="s">
        <v>1218</v>
      </c>
      <c r="E1771" s="2"/>
      <c r="G1771" s="4" t="s">
        <v>154</v>
      </c>
      <c r="H1771" s="3" t="s">
        <v>1227</v>
      </c>
      <c r="I1771" s="3" t="s">
        <v>1227</v>
      </c>
      <c r="J1771" s="4"/>
      <c r="K1771" s="4"/>
      <c r="L1771" s="30" t="s">
        <v>1307</v>
      </c>
      <c r="M1771" s="17"/>
      <c r="N1771" s="41" t="str">
        <f t="shared" si="351"/>
        <v xml:space="preserve"> </v>
      </c>
      <c r="O1771" s="17"/>
      <c r="P1771" s="41" t="str">
        <f t="shared" si="352"/>
        <v xml:space="preserve"> </v>
      </c>
      <c r="Q1771" s="17"/>
      <c r="R1771" s="41" t="str">
        <f t="shared" si="353"/>
        <v xml:space="preserve"> </v>
      </c>
      <c r="S1771" s="17"/>
      <c r="T1771" s="41" t="str">
        <f t="shared" si="354"/>
        <v xml:space="preserve"> </v>
      </c>
      <c r="U1771" s="17"/>
      <c r="V1771" s="41" t="str">
        <f t="shared" si="355"/>
        <v xml:space="preserve"> </v>
      </c>
      <c r="W1771" s="17"/>
      <c r="X1771" s="41" t="str">
        <f t="shared" si="356"/>
        <v xml:space="preserve"> </v>
      </c>
      <c r="Y1771" s="17">
        <v>1</v>
      </c>
      <c r="Z1771" s="41">
        <f t="shared" si="357"/>
        <v>3.1969309462915604E-4</v>
      </c>
      <c r="AA1771" s="17"/>
      <c r="AB1771" s="41" t="str">
        <f t="shared" si="358"/>
        <v xml:space="preserve"> </v>
      </c>
      <c r="AC1771" s="17"/>
      <c r="AD1771" s="41" t="str">
        <f t="shared" si="359"/>
        <v xml:space="preserve"> </v>
      </c>
      <c r="AE1771" s="17"/>
      <c r="AF1771" s="42" t="str">
        <f t="shared" si="360"/>
        <v xml:space="preserve"> </v>
      </c>
      <c r="AG1771" s="19">
        <f t="shared" si="361"/>
        <v>2</v>
      </c>
      <c r="AH1771" s="19">
        <f t="shared" si="362"/>
        <v>1</v>
      </c>
      <c r="AI1771" s="47">
        <f t="shared" si="363"/>
        <v>1.1371260276776475E-5</v>
      </c>
    </row>
    <row r="1772" spans="1:35">
      <c r="A1772" t="s">
        <v>629</v>
      </c>
      <c r="B1772" t="s">
        <v>945</v>
      </c>
      <c r="C1772" t="s">
        <v>2461</v>
      </c>
      <c r="D1772" s="4" t="s">
        <v>1218</v>
      </c>
      <c r="E1772" s="2" t="s">
        <v>2828</v>
      </c>
      <c r="G1772" s="4"/>
      <c r="H1772" s="3" t="s">
        <v>1227</v>
      </c>
      <c r="I1772" s="3" t="s">
        <v>1227</v>
      </c>
      <c r="J1772" s="4">
        <v>232</v>
      </c>
      <c r="K1772" s="4"/>
      <c r="L1772" s="30" t="s">
        <v>1307</v>
      </c>
      <c r="M1772" s="17"/>
      <c r="N1772" s="41" t="str">
        <f t="shared" si="351"/>
        <v xml:space="preserve"> </v>
      </c>
      <c r="O1772" s="17"/>
      <c r="P1772" s="41" t="str">
        <f t="shared" si="352"/>
        <v xml:space="preserve"> </v>
      </c>
      <c r="Q1772" s="17"/>
      <c r="R1772" s="41" t="str">
        <f t="shared" si="353"/>
        <v xml:space="preserve"> </v>
      </c>
      <c r="S1772" s="17"/>
      <c r="T1772" s="41" t="str">
        <f t="shared" si="354"/>
        <v xml:space="preserve"> </v>
      </c>
      <c r="U1772" s="17">
        <v>1</v>
      </c>
      <c r="V1772" s="41">
        <f t="shared" si="355"/>
        <v>1.9348722016910783E-5</v>
      </c>
      <c r="W1772" s="17"/>
      <c r="X1772" s="41" t="str">
        <f t="shared" si="356"/>
        <v xml:space="preserve"> </v>
      </c>
      <c r="Y1772" s="17"/>
      <c r="Z1772" s="41" t="str">
        <f t="shared" si="357"/>
        <v xml:space="preserve"> </v>
      </c>
      <c r="AA1772" s="17"/>
      <c r="AB1772" s="41" t="str">
        <f t="shared" si="358"/>
        <v xml:space="preserve"> </v>
      </c>
      <c r="AC1772" s="17"/>
      <c r="AD1772" s="41" t="str">
        <f t="shared" si="359"/>
        <v xml:space="preserve"> </v>
      </c>
      <c r="AE1772" s="17"/>
      <c r="AF1772" s="42" t="str">
        <f t="shared" si="360"/>
        <v xml:space="preserve"> </v>
      </c>
      <c r="AG1772" s="19">
        <f t="shared" si="361"/>
        <v>2</v>
      </c>
      <c r="AH1772" s="19">
        <f t="shared" si="362"/>
        <v>1</v>
      </c>
      <c r="AI1772" s="47">
        <f t="shared" si="363"/>
        <v>1.1371260276776475E-5</v>
      </c>
    </row>
    <row r="1773" spans="1:35">
      <c r="A1773" t="s">
        <v>1644</v>
      </c>
      <c r="B1773" t="s">
        <v>1788</v>
      </c>
      <c r="C1773" t="s">
        <v>500</v>
      </c>
      <c r="D1773" s="4" t="s">
        <v>1218</v>
      </c>
      <c r="E1773" s="2"/>
      <c r="F1773" t="s">
        <v>437</v>
      </c>
      <c r="G1773" s="4"/>
      <c r="H1773" s="3" t="s">
        <v>1227</v>
      </c>
      <c r="I1773" s="3" t="s">
        <v>1227</v>
      </c>
      <c r="J1773" s="4"/>
      <c r="K1773" s="4"/>
      <c r="L1773" s="30" t="s">
        <v>1307</v>
      </c>
      <c r="M1773" s="17"/>
      <c r="N1773" s="41" t="str">
        <f t="shared" si="351"/>
        <v xml:space="preserve"> </v>
      </c>
      <c r="O1773" s="17"/>
      <c r="P1773" s="41" t="str">
        <f t="shared" si="352"/>
        <v xml:space="preserve"> </v>
      </c>
      <c r="Q1773" s="17"/>
      <c r="R1773" s="41" t="str">
        <f t="shared" si="353"/>
        <v xml:space="preserve"> </v>
      </c>
      <c r="S1773" s="17"/>
      <c r="T1773" s="41" t="str">
        <f t="shared" si="354"/>
        <v xml:space="preserve"> </v>
      </c>
      <c r="U1773" s="17"/>
      <c r="V1773" s="41" t="str">
        <f t="shared" si="355"/>
        <v xml:space="preserve"> </v>
      </c>
      <c r="W1773" s="17"/>
      <c r="X1773" s="41" t="str">
        <f t="shared" si="356"/>
        <v xml:space="preserve"> </v>
      </c>
      <c r="Y1773" s="17">
        <v>1</v>
      </c>
      <c r="Z1773" s="41">
        <f t="shared" si="357"/>
        <v>3.1969309462915604E-4</v>
      </c>
      <c r="AA1773" s="17"/>
      <c r="AB1773" s="41" t="str">
        <f t="shared" si="358"/>
        <v xml:space="preserve"> </v>
      </c>
      <c r="AC1773" s="17"/>
      <c r="AD1773" s="41" t="str">
        <f t="shared" si="359"/>
        <v xml:space="preserve"> </v>
      </c>
      <c r="AE1773" s="17"/>
      <c r="AF1773" s="42" t="str">
        <f t="shared" si="360"/>
        <v xml:space="preserve"> </v>
      </c>
      <c r="AG1773" s="19">
        <f t="shared" si="361"/>
        <v>2</v>
      </c>
      <c r="AH1773" s="19">
        <f t="shared" si="362"/>
        <v>1</v>
      </c>
      <c r="AI1773" s="47">
        <f t="shared" si="363"/>
        <v>1.1371260276776475E-5</v>
      </c>
    </row>
    <row r="1774" spans="1:35">
      <c r="A1774" t="s">
        <v>357</v>
      </c>
      <c r="B1774" t="s">
        <v>3713</v>
      </c>
      <c r="C1774" t="s">
        <v>500</v>
      </c>
      <c r="D1774" s="4" t="s">
        <v>1218</v>
      </c>
      <c r="E1774" s="2"/>
      <c r="F1774" t="s">
        <v>3757</v>
      </c>
      <c r="G1774" s="4"/>
      <c r="H1774" s="3" t="s">
        <v>1227</v>
      </c>
      <c r="I1774" s="3" t="s">
        <v>1227</v>
      </c>
      <c r="J1774" s="4"/>
      <c r="K1774" s="4"/>
      <c r="L1774" s="30" t="s">
        <v>1307</v>
      </c>
      <c r="M1774" s="17"/>
      <c r="N1774" s="41" t="str">
        <f t="shared" si="351"/>
        <v xml:space="preserve"> </v>
      </c>
      <c r="O1774" s="17"/>
      <c r="P1774" s="41" t="str">
        <f t="shared" si="352"/>
        <v xml:space="preserve"> </v>
      </c>
      <c r="Q1774" s="17"/>
      <c r="R1774" s="41" t="str">
        <f t="shared" si="353"/>
        <v xml:space="preserve"> </v>
      </c>
      <c r="S1774" s="17"/>
      <c r="T1774" s="41" t="str">
        <f t="shared" si="354"/>
        <v xml:space="preserve"> </v>
      </c>
      <c r="U1774" s="17">
        <v>1</v>
      </c>
      <c r="V1774" s="41">
        <f t="shared" si="355"/>
        <v>1.9348722016910783E-5</v>
      </c>
      <c r="W1774" s="17"/>
      <c r="X1774" s="41" t="str">
        <f t="shared" si="356"/>
        <v xml:space="preserve"> </v>
      </c>
      <c r="Y1774" s="17"/>
      <c r="Z1774" s="41" t="str">
        <f t="shared" si="357"/>
        <v xml:space="preserve"> </v>
      </c>
      <c r="AA1774" s="17"/>
      <c r="AB1774" s="41" t="str">
        <f t="shared" si="358"/>
        <v xml:space="preserve"> </v>
      </c>
      <c r="AC1774" s="17"/>
      <c r="AD1774" s="41" t="str">
        <f t="shared" si="359"/>
        <v xml:space="preserve"> </v>
      </c>
      <c r="AE1774" s="17"/>
      <c r="AF1774" s="42" t="str">
        <f t="shared" si="360"/>
        <v xml:space="preserve"> </v>
      </c>
      <c r="AG1774" s="19">
        <f t="shared" si="361"/>
        <v>2</v>
      </c>
      <c r="AH1774" s="19">
        <f t="shared" si="362"/>
        <v>1</v>
      </c>
      <c r="AI1774" s="47">
        <f t="shared" si="363"/>
        <v>1.1371260276776475E-5</v>
      </c>
    </row>
    <row r="1775" spans="1:35">
      <c r="A1775" t="s">
        <v>948</v>
      </c>
      <c r="B1775" s="5" t="s">
        <v>5171</v>
      </c>
      <c r="C1775" t="s">
        <v>2509</v>
      </c>
      <c r="D1775" s="4" t="s">
        <v>1217</v>
      </c>
      <c r="E1775" s="2"/>
      <c r="G1775" s="4"/>
      <c r="H1775" s="3" t="s">
        <v>1227</v>
      </c>
      <c r="I1775" s="3" t="s">
        <v>505</v>
      </c>
      <c r="J1775" s="4"/>
      <c r="K1775" s="4"/>
      <c r="L1775" s="30" t="s">
        <v>1305</v>
      </c>
      <c r="M1775" s="17"/>
      <c r="N1775" s="41" t="str">
        <f t="shared" si="351"/>
        <v xml:space="preserve"> </v>
      </c>
      <c r="O1775" s="17">
        <v>1</v>
      </c>
      <c r="P1775" s="41">
        <f t="shared" si="352"/>
        <v>1.7873100983020553E-4</v>
      </c>
      <c r="Q1775" s="17"/>
      <c r="R1775" s="41" t="str">
        <f t="shared" si="353"/>
        <v xml:space="preserve"> </v>
      </c>
      <c r="S1775" s="17"/>
      <c r="T1775" s="41" t="str">
        <f t="shared" si="354"/>
        <v xml:space="preserve"> </v>
      </c>
      <c r="U1775" s="17"/>
      <c r="V1775" s="41" t="str">
        <f t="shared" si="355"/>
        <v xml:space="preserve"> </v>
      </c>
      <c r="W1775" s="17"/>
      <c r="X1775" s="41" t="str">
        <f t="shared" si="356"/>
        <v xml:space="preserve"> </v>
      </c>
      <c r="Y1775" s="17"/>
      <c r="Z1775" s="41" t="str">
        <f t="shared" si="357"/>
        <v xml:space="preserve"> </v>
      </c>
      <c r="AA1775" s="17"/>
      <c r="AB1775" s="41" t="str">
        <f t="shared" si="358"/>
        <v xml:space="preserve"> </v>
      </c>
      <c r="AC1775" s="17"/>
      <c r="AD1775" s="41" t="str">
        <f t="shared" si="359"/>
        <v xml:space="preserve"> </v>
      </c>
      <c r="AE1775" s="17"/>
      <c r="AF1775" s="42" t="str">
        <f t="shared" si="360"/>
        <v xml:space="preserve"> </v>
      </c>
      <c r="AG1775" s="19">
        <f t="shared" si="361"/>
        <v>2</v>
      </c>
      <c r="AH1775" s="19">
        <f t="shared" si="362"/>
        <v>1</v>
      </c>
      <c r="AI1775" s="47">
        <f t="shared" si="363"/>
        <v>1.1371260276776475E-5</v>
      </c>
    </row>
    <row r="1776" spans="1:35">
      <c r="A1776" t="s">
        <v>666</v>
      </c>
      <c r="B1776" s="5" t="s">
        <v>3698</v>
      </c>
      <c r="C1776" t="s">
        <v>341</v>
      </c>
      <c r="D1776" s="4" t="s">
        <v>1218</v>
      </c>
      <c r="E1776" s="2"/>
      <c r="F1776" s="5" t="s">
        <v>3751</v>
      </c>
      <c r="G1776" s="4"/>
      <c r="H1776" s="3" t="s">
        <v>1227</v>
      </c>
      <c r="I1776" s="3" t="s">
        <v>1227</v>
      </c>
      <c r="J1776" s="4"/>
      <c r="K1776" s="4"/>
      <c r="L1776" s="30" t="s">
        <v>1307</v>
      </c>
      <c r="M1776" s="17"/>
      <c r="N1776" s="41" t="str">
        <f t="shared" si="351"/>
        <v xml:space="preserve"> </v>
      </c>
      <c r="O1776" s="17"/>
      <c r="P1776" s="41" t="str">
        <f t="shared" si="352"/>
        <v xml:space="preserve"> </v>
      </c>
      <c r="Q1776" s="17"/>
      <c r="R1776" s="41" t="str">
        <f t="shared" si="353"/>
        <v xml:space="preserve"> </v>
      </c>
      <c r="S1776" s="17"/>
      <c r="T1776" s="41" t="str">
        <f t="shared" si="354"/>
        <v xml:space="preserve"> </v>
      </c>
      <c r="U1776" s="17"/>
      <c r="V1776" s="41" t="str">
        <f t="shared" si="355"/>
        <v xml:space="preserve"> </v>
      </c>
      <c r="W1776" s="17"/>
      <c r="X1776" s="41" t="str">
        <f t="shared" si="356"/>
        <v xml:space="preserve"> </v>
      </c>
      <c r="Y1776" s="17"/>
      <c r="Z1776" s="41" t="str">
        <f t="shared" si="357"/>
        <v xml:space="preserve"> </v>
      </c>
      <c r="AA1776" s="17"/>
      <c r="AB1776" s="41" t="str">
        <f t="shared" si="358"/>
        <v xml:space="preserve"> </v>
      </c>
      <c r="AC1776" s="17">
        <v>1</v>
      </c>
      <c r="AD1776" s="41">
        <f t="shared" si="359"/>
        <v>2.6845637583892615E-4</v>
      </c>
      <c r="AE1776" s="17"/>
      <c r="AF1776" s="42" t="str">
        <f t="shared" si="360"/>
        <v xml:space="preserve"> </v>
      </c>
      <c r="AG1776" s="19">
        <f t="shared" si="361"/>
        <v>2</v>
      </c>
      <c r="AH1776" s="19">
        <f t="shared" si="362"/>
        <v>1</v>
      </c>
      <c r="AI1776" s="47">
        <f t="shared" si="363"/>
        <v>1.1371260276776475E-5</v>
      </c>
    </row>
    <row r="1777" spans="1:35">
      <c r="A1777" t="s">
        <v>666</v>
      </c>
      <c r="B1777" s="5" t="s">
        <v>4879</v>
      </c>
      <c r="C1777" t="s">
        <v>341</v>
      </c>
      <c r="D1777" s="4" t="s">
        <v>1218</v>
      </c>
      <c r="E1777" s="2"/>
      <c r="F1777" s="5" t="s">
        <v>4880</v>
      </c>
      <c r="G1777" s="4"/>
      <c r="H1777" s="3" t="s">
        <v>1227</v>
      </c>
      <c r="I1777" s="3" t="s">
        <v>505</v>
      </c>
      <c r="J1777" s="4"/>
      <c r="K1777" s="4"/>
      <c r="L1777" s="30" t="s">
        <v>1307</v>
      </c>
      <c r="M1777" s="17"/>
      <c r="N1777" s="41" t="str">
        <f t="shared" si="351"/>
        <v xml:space="preserve"> </v>
      </c>
      <c r="O1777" s="17"/>
      <c r="P1777" s="41" t="str">
        <f t="shared" si="352"/>
        <v xml:space="preserve"> </v>
      </c>
      <c r="Q1777" s="17"/>
      <c r="R1777" s="41" t="str">
        <f t="shared" si="353"/>
        <v xml:space="preserve"> </v>
      </c>
      <c r="S1777" s="17"/>
      <c r="T1777" s="41" t="str">
        <f t="shared" si="354"/>
        <v xml:space="preserve"> </v>
      </c>
      <c r="U1777" s="17"/>
      <c r="V1777" s="41" t="str">
        <f t="shared" si="355"/>
        <v xml:space="preserve"> </v>
      </c>
      <c r="W1777" s="17"/>
      <c r="X1777" s="41" t="str">
        <f t="shared" si="356"/>
        <v xml:space="preserve"> </v>
      </c>
      <c r="Y1777" s="17"/>
      <c r="Z1777" s="41" t="str">
        <f t="shared" si="357"/>
        <v xml:space="preserve"> </v>
      </c>
      <c r="AA1777" s="17">
        <v>1</v>
      </c>
      <c r="AB1777" s="41">
        <f t="shared" si="358"/>
        <v>4.5808520384791571E-4</v>
      </c>
      <c r="AC1777" s="17"/>
      <c r="AD1777" s="41" t="str">
        <f t="shared" si="359"/>
        <v xml:space="preserve"> </v>
      </c>
      <c r="AE1777" s="17"/>
      <c r="AF1777" s="42" t="str">
        <f t="shared" si="360"/>
        <v xml:space="preserve"> </v>
      </c>
      <c r="AG1777" s="19">
        <f t="shared" si="361"/>
        <v>2</v>
      </c>
      <c r="AH1777" s="19">
        <f t="shared" si="362"/>
        <v>1</v>
      </c>
      <c r="AI1777" s="47">
        <f t="shared" si="363"/>
        <v>1.1371260276776475E-5</v>
      </c>
    </row>
    <row r="1778" spans="1:35">
      <c r="A1778" t="s">
        <v>1429</v>
      </c>
      <c r="B1778" t="s">
        <v>1432</v>
      </c>
      <c r="C1778" t="s">
        <v>1430</v>
      </c>
      <c r="D1778" s="4" t="s">
        <v>1217</v>
      </c>
      <c r="E1778" s="2"/>
      <c r="G1778" s="4"/>
      <c r="H1778" s="3" t="s">
        <v>1227</v>
      </c>
      <c r="I1778" s="3" t="s">
        <v>1227</v>
      </c>
      <c r="J1778" s="4">
        <v>163</v>
      </c>
      <c r="K1778" s="4"/>
      <c r="L1778" s="30" t="s">
        <v>1307</v>
      </c>
      <c r="M1778" s="17"/>
      <c r="N1778" s="41" t="str">
        <f t="shared" si="351"/>
        <v xml:space="preserve"> </v>
      </c>
      <c r="O1778" s="17"/>
      <c r="P1778" s="41" t="str">
        <f t="shared" si="352"/>
        <v xml:space="preserve"> </v>
      </c>
      <c r="Q1778" s="17"/>
      <c r="R1778" s="41" t="str">
        <f t="shared" si="353"/>
        <v xml:space="preserve"> </v>
      </c>
      <c r="S1778" s="17"/>
      <c r="T1778" s="41" t="str">
        <f t="shared" si="354"/>
        <v xml:space="preserve"> </v>
      </c>
      <c r="U1778" s="17"/>
      <c r="V1778" s="41" t="str">
        <f t="shared" si="355"/>
        <v xml:space="preserve"> </v>
      </c>
      <c r="W1778" s="17"/>
      <c r="X1778" s="41" t="str">
        <f t="shared" si="356"/>
        <v xml:space="preserve"> </v>
      </c>
      <c r="Y1778" s="17"/>
      <c r="Z1778" s="41" t="str">
        <f t="shared" si="357"/>
        <v xml:space="preserve"> </v>
      </c>
      <c r="AA1778" s="17"/>
      <c r="AB1778" s="41" t="str">
        <f t="shared" si="358"/>
        <v xml:space="preserve"> </v>
      </c>
      <c r="AC1778" s="17">
        <v>1</v>
      </c>
      <c r="AD1778" s="41">
        <f t="shared" si="359"/>
        <v>2.6845637583892615E-4</v>
      </c>
      <c r="AE1778" s="17"/>
      <c r="AF1778" s="42" t="str">
        <f t="shared" si="360"/>
        <v xml:space="preserve"> </v>
      </c>
      <c r="AG1778" s="19">
        <f t="shared" si="361"/>
        <v>2</v>
      </c>
      <c r="AH1778" s="19">
        <f t="shared" si="362"/>
        <v>1</v>
      </c>
      <c r="AI1778" s="47">
        <f t="shared" si="363"/>
        <v>1.1371260276776475E-5</v>
      </c>
    </row>
    <row r="1779" spans="1:35">
      <c r="A1779" t="s">
        <v>1429</v>
      </c>
      <c r="B1779" t="s">
        <v>2423</v>
      </c>
      <c r="C1779" t="s">
        <v>1430</v>
      </c>
      <c r="D1779" s="4" t="s">
        <v>1217</v>
      </c>
      <c r="E1779" s="2"/>
      <c r="G1779" s="4"/>
      <c r="H1779" s="3" t="s">
        <v>1227</v>
      </c>
      <c r="I1779" s="3" t="s">
        <v>505</v>
      </c>
      <c r="J1779" s="4"/>
      <c r="K1779" s="4"/>
      <c r="L1779" s="30" t="s">
        <v>1307</v>
      </c>
      <c r="M1779" s="17"/>
      <c r="N1779" s="41" t="str">
        <f t="shared" si="351"/>
        <v xml:space="preserve"> </v>
      </c>
      <c r="O1779" s="17"/>
      <c r="P1779" s="41" t="str">
        <f t="shared" si="352"/>
        <v xml:space="preserve"> </v>
      </c>
      <c r="Q1779" s="17"/>
      <c r="R1779" s="41" t="str">
        <f t="shared" si="353"/>
        <v xml:space="preserve"> </v>
      </c>
      <c r="S1779" s="17"/>
      <c r="T1779" s="41" t="str">
        <f t="shared" si="354"/>
        <v xml:space="preserve"> </v>
      </c>
      <c r="U1779" s="17"/>
      <c r="V1779" s="41" t="str">
        <f t="shared" si="355"/>
        <v xml:space="preserve"> </v>
      </c>
      <c r="W1779" s="17"/>
      <c r="X1779" s="41" t="str">
        <f t="shared" si="356"/>
        <v xml:space="preserve"> </v>
      </c>
      <c r="Y1779" s="17"/>
      <c r="Z1779" s="41" t="str">
        <f t="shared" si="357"/>
        <v xml:space="preserve"> </v>
      </c>
      <c r="AA1779" s="17"/>
      <c r="AB1779" s="41" t="str">
        <f t="shared" si="358"/>
        <v xml:space="preserve"> </v>
      </c>
      <c r="AC1779" s="17">
        <v>1</v>
      </c>
      <c r="AD1779" s="41">
        <f t="shared" si="359"/>
        <v>2.6845637583892615E-4</v>
      </c>
      <c r="AE1779" s="17"/>
      <c r="AF1779" s="42" t="str">
        <f t="shared" si="360"/>
        <v xml:space="preserve"> </v>
      </c>
      <c r="AG1779" s="19">
        <f t="shared" si="361"/>
        <v>2</v>
      </c>
      <c r="AH1779" s="19">
        <f t="shared" si="362"/>
        <v>1</v>
      </c>
      <c r="AI1779" s="47">
        <f t="shared" si="363"/>
        <v>1.1371260276776475E-5</v>
      </c>
    </row>
    <row r="1780" spans="1:35">
      <c r="A1780" t="s">
        <v>635</v>
      </c>
      <c r="B1780" s="5" t="s">
        <v>1824</v>
      </c>
      <c r="C1780" t="s">
        <v>500</v>
      </c>
      <c r="D1780" s="4" t="s">
        <v>1218</v>
      </c>
      <c r="E1780" s="2"/>
      <c r="F1780" t="s">
        <v>436</v>
      </c>
      <c r="G1780" s="4"/>
      <c r="H1780" s="3" t="s">
        <v>1227</v>
      </c>
      <c r="I1780" s="3" t="s">
        <v>505</v>
      </c>
      <c r="J1780" s="4"/>
      <c r="K1780" s="4"/>
      <c r="L1780" s="30" t="s">
        <v>1307</v>
      </c>
      <c r="M1780" s="17"/>
      <c r="N1780" s="41" t="str">
        <f t="shared" si="351"/>
        <v xml:space="preserve"> </v>
      </c>
      <c r="O1780" s="17">
        <v>1</v>
      </c>
      <c r="P1780" s="41">
        <f t="shared" si="352"/>
        <v>1.7873100983020553E-4</v>
      </c>
      <c r="Q1780" s="17"/>
      <c r="R1780" s="41" t="str">
        <f t="shared" si="353"/>
        <v xml:space="preserve"> </v>
      </c>
      <c r="S1780" s="17"/>
      <c r="T1780" s="41" t="str">
        <f t="shared" si="354"/>
        <v xml:space="preserve"> </v>
      </c>
      <c r="U1780" s="17"/>
      <c r="V1780" s="41" t="str">
        <f t="shared" si="355"/>
        <v xml:space="preserve"> </v>
      </c>
      <c r="W1780" s="17"/>
      <c r="X1780" s="41" t="str">
        <f t="shared" si="356"/>
        <v xml:space="preserve"> </v>
      </c>
      <c r="Y1780" s="17"/>
      <c r="Z1780" s="41" t="str">
        <f t="shared" si="357"/>
        <v xml:space="preserve"> </v>
      </c>
      <c r="AA1780" s="17"/>
      <c r="AB1780" s="41" t="str">
        <f t="shared" si="358"/>
        <v xml:space="preserve"> </v>
      </c>
      <c r="AC1780" s="17"/>
      <c r="AD1780" s="41" t="str">
        <f t="shared" si="359"/>
        <v xml:space="preserve"> </v>
      </c>
      <c r="AE1780" s="17"/>
      <c r="AF1780" s="42" t="str">
        <f t="shared" si="360"/>
        <v xml:space="preserve"> </v>
      </c>
      <c r="AG1780" s="19">
        <f t="shared" si="361"/>
        <v>2</v>
      </c>
      <c r="AH1780" s="19">
        <f t="shared" si="362"/>
        <v>1</v>
      </c>
      <c r="AI1780" s="47">
        <f t="shared" si="363"/>
        <v>1.1371260276776475E-5</v>
      </c>
    </row>
    <row r="1781" spans="1:35">
      <c r="A1781" t="s">
        <v>1544</v>
      </c>
      <c r="B1781" t="s">
        <v>3579</v>
      </c>
      <c r="C1781" t="s">
        <v>810</v>
      </c>
      <c r="D1781" s="4" t="s">
        <v>1217</v>
      </c>
      <c r="E1781" s="2" t="s">
        <v>1803</v>
      </c>
      <c r="G1781" s="4"/>
      <c r="H1781" s="3" t="s">
        <v>1227</v>
      </c>
      <c r="I1781" s="3" t="s">
        <v>1227</v>
      </c>
      <c r="J1781" s="4">
        <v>154</v>
      </c>
      <c r="K1781" s="4"/>
      <c r="L1781" s="30" t="s">
        <v>1307</v>
      </c>
      <c r="M1781" s="17"/>
      <c r="N1781" s="41" t="str">
        <f t="shared" si="351"/>
        <v xml:space="preserve"> </v>
      </c>
      <c r="O1781" s="17"/>
      <c r="P1781" s="41" t="str">
        <f t="shared" si="352"/>
        <v xml:space="preserve"> </v>
      </c>
      <c r="Q1781" s="17"/>
      <c r="R1781" s="41" t="str">
        <f t="shared" si="353"/>
        <v xml:space="preserve"> </v>
      </c>
      <c r="S1781" s="17"/>
      <c r="T1781" s="41" t="str">
        <f t="shared" si="354"/>
        <v xml:space="preserve"> </v>
      </c>
      <c r="U1781" s="17"/>
      <c r="V1781" s="41" t="str">
        <f t="shared" si="355"/>
        <v xml:space="preserve"> </v>
      </c>
      <c r="W1781" s="17">
        <v>1</v>
      </c>
      <c r="X1781" s="41">
        <f t="shared" si="356"/>
        <v>1.5837820715869496E-4</v>
      </c>
      <c r="Y1781" s="17"/>
      <c r="Z1781" s="41" t="str">
        <f t="shared" si="357"/>
        <v xml:space="preserve"> </v>
      </c>
      <c r="AA1781" s="17"/>
      <c r="AB1781" s="41" t="str">
        <f t="shared" si="358"/>
        <v xml:space="preserve"> </v>
      </c>
      <c r="AC1781" s="17"/>
      <c r="AD1781" s="41" t="str">
        <f t="shared" si="359"/>
        <v xml:space="preserve"> </v>
      </c>
      <c r="AE1781" s="17"/>
      <c r="AF1781" s="42" t="str">
        <f t="shared" si="360"/>
        <v xml:space="preserve"> </v>
      </c>
      <c r="AG1781" s="19">
        <f t="shared" si="361"/>
        <v>2</v>
      </c>
      <c r="AH1781" s="19">
        <f t="shared" si="362"/>
        <v>1</v>
      </c>
      <c r="AI1781" s="47">
        <f t="shared" si="363"/>
        <v>1.1371260276776475E-5</v>
      </c>
    </row>
    <row r="1782" spans="1:35">
      <c r="A1782" t="s">
        <v>1011</v>
      </c>
      <c r="B1782" t="s">
        <v>1012</v>
      </c>
      <c r="C1782" t="s">
        <v>2020</v>
      </c>
      <c r="D1782" s="4" t="s">
        <v>1218</v>
      </c>
      <c r="E1782" s="2"/>
      <c r="F1782" t="s">
        <v>5345</v>
      </c>
      <c r="G1782" s="4"/>
      <c r="H1782" s="3" t="s">
        <v>1227</v>
      </c>
      <c r="I1782" s="3" t="s">
        <v>1227</v>
      </c>
      <c r="J1782" s="4"/>
      <c r="K1782" s="4">
        <v>336</v>
      </c>
      <c r="L1782" s="30" t="s">
        <v>1307</v>
      </c>
      <c r="M1782" s="17"/>
      <c r="N1782" s="41" t="str">
        <f t="shared" si="351"/>
        <v xml:space="preserve"> </v>
      </c>
      <c r="O1782" s="17"/>
      <c r="P1782" s="41" t="str">
        <f t="shared" si="352"/>
        <v xml:space="preserve"> </v>
      </c>
      <c r="Q1782" s="17"/>
      <c r="R1782" s="41" t="str">
        <f t="shared" si="353"/>
        <v xml:space="preserve"> </v>
      </c>
      <c r="S1782" s="17"/>
      <c r="T1782" s="41" t="str">
        <f t="shared" si="354"/>
        <v xml:space="preserve"> </v>
      </c>
      <c r="U1782" s="17"/>
      <c r="V1782" s="41" t="str">
        <f t="shared" si="355"/>
        <v xml:space="preserve"> </v>
      </c>
      <c r="W1782" s="17"/>
      <c r="X1782" s="41" t="str">
        <f t="shared" si="356"/>
        <v xml:space="preserve"> </v>
      </c>
      <c r="Y1782" s="17"/>
      <c r="Z1782" s="41" t="str">
        <f t="shared" si="357"/>
        <v xml:space="preserve"> </v>
      </c>
      <c r="AA1782" s="17">
        <v>1</v>
      </c>
      <c r="AB1782" s="41">
        <f t="shared" si="358"/>
        <v>4.5808520384791571E-4</v>
      </c>
      <c r="AC1782" s="17"/>
      <c r="AD1782" s="41" t="str">
        <f t="shared" si="359"/>
        <v xml:space="preserve"> </v>
      </c>
      <c r="AE1782" s="17"/>
      <c r="AF1782" s="42" t="str">
        <f t="shared" si="360"/>
        <v xml:space="preserve"> </v>
      </c>
      <c r="AG1782" s="19">
        <f t="shared" si="361"/>
        <v>2</v>
      </c>
      <c r="AH1782" s="19">
        <f t="shared" si="362"/>
        <v>1</v>
      </c>
      <c r="AI1782" s="47">
        <f t="shared" si="363"/>
        <v>1.1371260276776475E-5</v>
      </c>
    </row>
    <row r="1783" spans="1:35">
      <c r="A1783" t="s">
        <v>1011</v>
      </c>
      <c r="B1783" t="s">
        <v>208</v>
      </c>
      <c r="C1783" t="s">
        <v>2020</v>
      </c>
      <c r="D1783" s="4" t="s">
        <v>1218</v>
      </c>
      <c r="E1783" s="2"/>
      <c r="G1783" s="4"/>
      <c r="H1783" s="3" t="s">
        <v>1227</v>
      </c>
      <c r="I1783" s="3" t="s">
        <v>1227</v>
      </c>
      <c r="J1783" s="4"/>
      <c r="K1783" s="4"/>
      <c r="L1783" s="30" t="s">
        <v>1307</v>
      </c>
      <c r="M1783" s="17"/>
      <c r="N1783" s="41" t="str">
        <f t="shared" si="351"/>
        <v xml:space="preserve"> </v>
      </c>
      <c r="O1783" s="17"/>
      <c r="P1783" s="41" t="str">
        <f t="shared" si="352"/>
        <v xml:space="preserve"> </v>
      </c>
      <c r="Q1783" s="17"/>
      <c r="R1783" s="41" t="str">
        <f t="shared" si="353"/>
        <v xml:space="preserve"> </v>
      </c>
      <c r="S1783" s="17"/>
      <c r="T1783" s="41" t="str">
        <f t="shared" si="354"/>
        <v xml:space="preserve"> </v>
      </c>
      <c r="U1783" s="17">
        <v>1</v>
      </c>
      <c r="V1783" s="41">
        <f t="shared" si="355"/>
        <v>1.9348722016910783E-5</v>
      </c>
      <c r="W1783" s="17"/>
      <c r="X1783" s="41" t="str">
        <f t="shared" si="356"/>
        <v xml:space="preserve"> </v>
      </c>
      <c r="Y1783" s="17"/>
      <c r="Z1783" s="41" t="str">
        <f t="shared" si="357"/>
        <v xml:space="preserve"> </v>
      </c>
      <c r="AA1783" s="17"/>
      <c r="AB1783" s="41" t="str">
        <f t="shared" si="358"/>
        <v xml:space="preserve"> </v>
      </c>
      <c r="AC1783" s="17"/>
      <c r="AD1783" s="41" t="str">
        <f t="shared" si="359"/>
        <v xml:space="preserve"> </v>
      </c>
      <c r="AE1783" s="17"/>
      <c r="AF1783" s="42" t="str">
        <f t="shared" si="360"/>
        <v xml:space="preserve"> </v>
      </c>
      <c r="AG1783" s="19">
        <f t="shared" si="361"/>
        <v>2</v>
      </c>
      <c r="AH1783" s="19">
        <f t="shared" si="362"/>
        <v>1</v>
      </c>
      <c r="AI1783" s="47">
        <f t="shared" si="363"/>
        <v>1.1371260276776475E-5</v>
      </c>
    </row>
    <row r="1784" spans="1:35">
      <c r="A1784" t="s">
        <v>1011</v>
      </c>
      <c r="B1784" t="s">
        <v>1589</v>
      </c>
      <c r="C1784" t="s">
        <v>2020</v>
      </c>
      <c r="D1784" s="4" t="s">
        <v>1218</v>
      </c>
      <c r="E1784" s="2"/>
      <c r="G1784" s="4"/>
      <c r="H1784" s="3" t="s">
        <v>1227</v>
      </c>
      <c r="I1784" s="3" t="s">
        <v>1227</v>
      </c>
      <c r="J1784" s="4"/>
      <c r="K1784" s="4"/>
      <c r="L1784" s="30" t="s">
        <v>1307</v>
      </c>
      <c r="M1784" s="17"/>
      <c r="N1784" s="41" t="str">
        <f t="shared" si="351"/>
        <v xml:space="preserve"> </v>
      </c>
      <c r="O1784" s="17"/>
      <c r="P1784" s="41" t="str">
        <f t="shared" si="352"/>
        <v xml:space="preserve"> </v>
      </c>
      <c r="Q1784" s="17"/>
      <c r="R1784" s="41" t="str">
        <f t="shared" si="353"/>
        <v xml:space="preserve"> </v>
      </c>
      <c r="S1784" s="17"/>
      <c r="T1784" s="41" t="str">
        <f t="shared" si="354"/>
        <v xml:space="preserve"> </v>
      </c>
      <c r="U1784" s="17"/>
      <c r="V1784" s="41" t="str">
        <f t="shared" si="355"/>
        <v xml:space="preserve"> </v>
      </c>
      <c r="W1784" s="17"/>
      <c r="X1784" s="41" t="str">
        <f t="shared" si="356"/>
        <v xml:space="preserve"> </v>
      </c>
      <c r="Y1784" s="17"/>
      <c r="Z1784" s="41" t="str">
        <f t="shared" si="357"/>
        <v xml:space="preserve"> </v>
      </c>
      <c r="AA1784" s="17"/>
      <c r="AB1784" s="41" t="str">
        <f t="shared" si="358"/>
        <v xml:space="preserve"> </v>
      </c>
      <c r="AC1784" s="17">
        <v>1</v>
      </c>
      <c r="AD1784" s="41">
        <f t="shared" si="359"/>
        <v>2.6845637583892615E-4</v>
      </c>
      <c r="AE1784" s="17"/>
      <c r="AF1784" s="42" t="str">
        <f t="shared" si="360"/>
        <v xml:space="preserve"> </v>
      </c>
      <c r="AG1784" s="19">
        <f t="shared" si="361"/>
        <v>2</v>
      </c>
      <c r="AH1784" s="19">
        <f t="shared" si="362"/>
        <v>1</v>
      </c>
      <c r="AI1784" s="47">
        <f t="shared" si="363"/>
        <v>1.1371260276776475E-5</v>
      </c>
    </row>
    <row r="1785" spans="1:35">
      <c r="A1785" t="s">
        <v>1011</v>
      </c>
      <c r="B1785" s="5" t="s">
        <v>4009</v>
      </c>
      <c r="C1785" t="s">
        <v>2020</v>
      </c>
      <c r="D1785" s="4" t="s">
        <v>1218</v>
      </c>
      <c r="E1785" s="2"/>
      <c r="G1785" s="4"/>
      <c r="H1785" s="3" t="s">
        <v>1227</v>
      </c>
      <c r="I1785" s="3" t="s">
        <v>1227</v>
      </c>
      <c r="J1785" s="4"/>
      <c r="K1785" s="4"/>
      <c r="L1785" s="30" t="s">
        <v>1307</v>
      </c>
      <c r="M1785" s="17"/>
      <c r="N1785" s="41" t="str">
        <f t="shared" si="351"/>
        <v xml:space="preserve"> </v>
      </c>
      <c r="O1785" s="17">
        <v>1</v>
      </c>
      <c r="P1785" s="41">
        <f t="shared" si="352"/>
        <v>1.7873100983020553E-4</v>
      </c>
      <c r="Q1785" s="17"/>
      <c r="R1785" s="41" t="str">
        <f t="shared" si="353"/>
        <v xml:space="preserve"> </v>
      </c>
      <c r="S1785" s="17"/>
      <c r="T1785" s="41" t="str">
        <f t="shared" si="354"/>
        <v xml:space="preserve"> </v>
      </c>
      <c r="U1785" s="17"/>
      <c r="V1785" s="41" t="str">
        <f t="shared" si="355"/>
        <v xml:space="preserve"> </v>
      </c>
      <c r="W1785" s="17"/>
      <c r="X1785" s="41" t="str">
        <f t="shared" si="356"/>
        <v xml:space="preserve"> </v>
      </c>
      <c r="Y1785" s="17"/>
      <c r="Z1785" s="41" t="str">
        <f t="shared" si="357"/>
        <v xml:space="preserve"> </v>
      </c>
      <c r="AA1785" s="17"/>
      <c r="AB1785" s="41" t="str">
        <f t="shared" si="358"/>
        <v xml:space="preserve"> </v>
      </c>
      <c r="AC1785" s="17"/>
      <c r="AD1785" s="41" t="str">
        <f t="shared" si="359"/>
        <v xml:space="preserve"> </v>
      </c>
      <c r="AE1785" s="17"/>
      <c r="AF1785" s="42" t="str">
        <f t="shared" si="360"/>
        <v xml:space="preserve"> </v>
      </c>
      <c r="AG1785" s="19">
        <f t="shared" si="361"/>
        <v>2</v>
      </c>
      <c r="AH1785" s="19">
        <f t="shared" si="362"/>
        <v>1</v>
      </c>
      <c r="AI1785" s="47">
        <f t="shared" si="363"/>
        <v>1.1371260276776475E-5</v>
      </c>
    </row>
    <row r="1786" spans="1:35">
      <c r="A1786" t="s">
        <v>1013</v>
      </c>
      <c r="B1786" t="s">
        <v>1975</v>
      </c>
      <c r="C1786" t="s">
        <v>2544</v>
      </c>
      <c r="D1786" s="4" t="s">
        <v>1217</v>
      </c>
      <c r="E1786" s="2"/>
      <c r="F1786" t="s">
        <v>4569</v>
      </c>
      <c r="G1786" s="4" t="s">
        <v>5931</v>
      </c>
      <c r="H1786" s="3" t="s">
        <v>1227</v>
      </c>
      <c r="I1786" s="3" t="s">
        <v>1227</v>
      </c>
      <c r="J1786" s="4">
        <v>107</v>
      </c>
      <c r="K1786" s="4">
        <v>95</v>
      </c>
      <c r="L1786" s="30" t="s">
        <v>1305</v>
      </c>
      <c r="M1786" s="17"/>
      <c r="N1786" s="41" t="str">
        <f t="shared" si="351"/>
        <v xml:space="preserve"> </v>
      </c>
      <c r="O1786" s="17"/>
      <c r="P1786" s="41" t="str">
        <f t="shared" si="352"/>
        <v xml:space="preserve"> </v>
      </c>
      <c r="Q1786" s="17"/>
      <c r="R1786" s="41" t="str">
        <f t="shared" si="353"/>
        <v xml:space="preserve"> </v>
      </c>
      <c r="S1786" s="17"/>
      <c r="T1786" s="41" t="str">
        <f t="shared" si="354"/>
        <v xml:space="preserve"> </v>
      </c>
      <c r="U1786" s="17">
        <v>1</v>
      </c>
      <c r="V1786" s="41">
        <f t="shared" si="355"/>
        <v>1.9348722016910783E-5</v>
      </c>
      <c r="W1786" s="17"/>
      <c r="X1786" s="41" t="str">
        <f t="shared" si="356"/>
        <v xml:space="preserve"> </v>
      </c>
      <c r="Y1786" s="17"/>
      <c r="Z1786" s="41" t="str">
        <f t="shared" si="357"/>
        <v xml:space="preserve"> </v>
      </c>
      <c r="AA1786" s="17"/>
      <c r="AB1786" s="41" t="str">
        <f t="shared" si="358"/>
        <v xml:space="preserve"> </v>
      </c>
      <c r="AC1786" s="17"/>
      <c r="AD1786" s="41" t="str">
        <f t="shared" si="359"/>
        <v xml:space="preserve"> </v>
      </c>
      <c r="AE1786" s="17"/>
      <c r="AF1786" s="42" t="str">
        <f t="shared" si="360"/>
        <v xml:space="preserve"> </v>
      </c>
      <c r="AG1786" s="19">
        <f t="shared" si="361"/>
        <v>2</v>
      </c>
      <c r="AH1786" s="19">
        <f t="shared" si="362"/>
        <v>1</v>
      </c>
      <c r="AI1786" s="47">
        <f t="shared" si="363"/>
        <v>1.1371260276776475E-5</v>
      </c>
    </row>
    <row r="1787" spans="1:35">
      <c r="A1787" t="s">
        <v>1013</v>
      </c>
      <c r="B1787" t="s">
        <v>380</v>
      </c>
      <c r="C1787" t="s">
        <v>2544</v>
      </c>
      <c r="D1787" s="4" t="s">
        <v>1217</v>
      </c>
      <c r="E1787" s="2"/>
      <c r="F1787" s="5" t="s">
        <v>4870</v>
      </c>
      <c r="G1787" s="4"/>
      <c r="H1787" s="3" t="s">
        <v>505</v>
      </c>
      <c r="I1787" s="3" t="s">
        <v>505</v>
      </c>
      <c r="J1787" s="4"/>
      <c r="K1787" s="4"/>
      <c r="L1787" s="30" t="s">
        <v>1305</v>
      </c>
      <c r="M1787" s="17"/>
      <c r="N1787" s="41" t="str">
        <f t="shared" si="351"/>
        <v xml:space="preserve"> </v>
      </c>
      <c r="O1787" s="17">
        <v>1</v>
      </c>
      <c r="P1787" s="41">
        <f t="shared" si="352"/>
        <v>1.7873100983020553E-4</v>
      </c>
      <c r="Q1787" s="17"/>
      <c r="R1787" s="41" t="str">
        <f t="shared" si="353"/>
        <v xml:space="preserve"> </v>
      </c>
      <c r="S1787" s="17"/>
      <c r="T1787" s="41" t="str">
        <f t="shared" si="354"/>
        <v xml:space="preserve"> </v>
      </c>
      <c r="U1787" s="17"/>
      <c r="V1787" s="41" t="str">
        <f t="shared" si="355"/>
        <v xml:space="preserve"> </v>
      </c>
      <c r="W1787" s="17"/>
      <c r="X1787" s="41" t="str">
        <f t="shared" si="356"/>
        <v xml:space="preserve"> </v>
      </c>
      <c r="Y1787" s="17"/>
      <c r="Z1787" s="41" t="str">
        <f t="shared" si="357"/>
        <v xml:space="preserve"> </v>
      </c>
      <c r="AA1787" s="17"/>
      <c r="AB1787" s="41" t="str">
        <f t="shared" si="358"/>
        <v xml:space="preserve"> </v>
      </c>
      <c r="AC1787" s="17"/>
      <c r="AD1787" s="41" t="str">
        <f t="shared" si="359"/>
        <v xml:space="preserve"> </v>
      </c>
      <c r="AE1787" s="17"/>
      <c r="AF1787" s="42" t="str">
        <f t="shared" si="360"/>
        <v xml:space="preserve"> </v>
      </c>
      <c r="AG1787" s="19">
        <f t="shared" si="361"/>
        <v>2</v>
      </c>
      <c r="AH1787" s="19">
        <f t="shared" si="362"/>
        <v>1</v>
      </c>
      <c r="AI1787" s="47">
        <f t="shared" si="363"/>
        <v>1.1371260276776475E-5</v>
      </c>
    </row>
    <row r="1788" spans="1:35">
      <c r="A1788" t="s">
        <v>638</v>
      </c>
      <c r="B1788" t="s">
        <v>30</v>
      </c>
      <c r="C1788" t="s">
        <v>500</v>
      </c>
      <c r="D1788" s="4" t="s">
        <v>1218</v>
      </c>
      <c r="E1788" s="2"/>
      <c r="F1788" t="s">
        <v>2279</v>
      </c>
      <c r="G1788" s="4"/>
      <c r="H1788" s="3" t="s">
        <v>1227</v>
      </c>
      <c r="I1788" s="3" t="s">
        <v>1227</v>
      </c>
      <c r="J1788" s="4"/>
      <c r="K1788" s="4"/>
      <c r="L1788" s="30" t="s">
        <v>1307</v>
      </c>
      <c r="M1788" s="17"/>
      <c r="N1788" s="41" t="str">
        <f t="shared" si="351"/>
        <v xml:space="preserve"> </v>
      </c>
      <c r="O1788" s="17">
        <v>1</v>
      </c>
      <c r="P1788" s="41">
        <f t="shared" si="352"/>
        <v>1.7873100983020553E-4</v>
      </c>
      <c r="Q1788" s="17"/>
      <c r="R1788" s="41" t="str">
        <f t="shared" si="353"/>
        <v xml:space="preserve"> </v>
      </c>
      <c r="S1788" s="17"/>
      <c r="T1788" s="41" t="str">
        <f t="shared" si="354"/>
        <v xml:space="preserve"> </v>
      </c>
      <c r="U1788" s="17"/>
      <c r="V1788" s="41" t="str">
        <f t="shared" si="355"/>
        <v xml:space="preserve"> </v>
      </c>
      <c r="W1788" s="17"/>
      <c r="X1788" s="41" t="str">
        <f t="shared" si="356"/>
        <v xml:space="preserve"> </v>
      </c>
      <c r="Y1788" s="17"/>
      <c r="Z1788" s="41" t="str">
        <f t="shared" si="357"/>
        <v xml:space="preserve"> </v>
      </c>
      <c r="AA1788" s="17"/>
      <c r="AB1788" s="41" t="str">
        <f t="shared" si="358"/>
        <v xml:space="preserve"> </v>
      </c>
      <c r="AC1788" s="17"/>
      <c r="AD1788" s="41" t="str">
        <f t="shared" si="359"/>
        <v xml:space="preserve"> </v>
      </c>
      <c r="AE1788" s="17"/>
      <c r="AF1788" s="42" t="str">
        <f t="shared" si="360"/>
        <v xml:space="preserve"> </v>
      </c>
      <c r="AG1788" s="19">
        <f t="shared" si="361"/>
        <v>2</v>
      </c>
      <c r="AH1788" s="19">
        <f t="shared" si="362"/>
        <v>1</v>
      </c>
      <c r="AI1788" s="47">
        <f t="shared" si="363"/>
        <v>1.1371260276776475E-5</v>
      </c>
    </row>
    <row r="1789" spans="1:35">
      <c r="A1789" t="s">
        <v>638</v>
      </c>
      <c r="B1789" t="s">
        <v>2389</v>
      </c>
      <c r="C1789" t="s">
        <v>500</v>
      </c>
      <c r="D1789" s="4" t="s">
        <v>1218</v>
      </c>
      <c r="E1789" s="2"/>
      <c r="F1789" t="s">
        <v>5629</v>
      </c>
      <c r="G1789" s="4"/>
      <c r="H1789" s="3" t="s">
        <v>1227</v>
      </c>
      <c r="I1789" s="3" t="s">
        <v>1227</v>
      </c>
      <c r="J1789" s="4"/>
      <c r="K1789" s="4"/>
      <c r="L1789" s="30" t="s">
        <v>1307</v>
      </c>
      <c r="M1789" s="17"/>
      <c r="N1789" s="41" t="str">
        <f t="shared" si="351"/>
        <v xml:space="preserve"> </v>
      </c>
      <c r="O1789" s="17"/>
      <c r="P1789" s="41" t="str">
        <f t="shared" si="352"/>
        <v xml:space="preserve"> </v>
      </c>
      <c r="Q1789" s="17"/>
      <c r="R1789" s="41" t="str">
        <f t="shared" si="353"/>
        <v xml:space="preserve"> </v>
      </c>
      <c r="S1789" s="17"/>
      <c r="T1789" s="41" t="str">
        <f t="shared" si="354"/>
        <v xml:space="preserve"> </v>
      </c>
      <c r="U1789" s="17"/>
      <c r="V1789" s="41" t="str">
        <f t="shared" si="355"/>
        <v xml:space="preserve"> </v>
      </c>
      <c r="W1789" s="17"/>
      <c r="X1789" s="41" t="str">
        <f t="shared" si="356"/>
        <v xml:space="preserve"> </v>
      </c>
      <c r="Y1789" s="17"/>
      <c r="Z1789" s="41" t="str">
        <f t="shared" si="357"/>
        <v xml:space="preserve"> </v>
      </c>
      <c r="AA1789" s="17"/>
      <c r="AB1789" s="41" t="str">
        <f t="shared" si="358"/>
        <v xml:space="preserve"> </v>
      </c>
      <c r="AC1789" s="17">
        <v>1</v>
      </c>
      <c r="AD1789" s="41">
        <f t="shared" si="359"/>
        <v>2.6845637583892615E-4</v>
      </c>
      <c r="AE1789" s="17"/>
      <c r="AF1789" s="42" t="str">
        <f t="shared" si="360"/>
        <v xml:space="preserve"> </v>
      </c>
      <c r="AG1789" s="19">
        <f t="shared" si="361"/>
        <v>2</v>
      </c>
      <c r="AH1789" s="19">
        <f t="shared" si="362"/>
        <v>1</v>
      </c>
      <c r="AI1789" s="47">
        <f t="shared" si="363"/>
        <v>1.1371260276776475E-5</v>
      </c>
    </row>
    <row r="1790" spans="1:35">
      <c r="A1790" t="s">
        <v>882</v>
      </c>
      <c r="B1790" t="s">
        <v>4798</v>
      </c>
      <c r="C1790" t="s">
        <v>891</v>
      </c>
      <c r="D1790" s="4" t="s">
        <v>1217</v>
      </c>
      <c r="E1790" s="2"/>
      <c r="F1790" s="5" t="s">
        <v>5293</v>
      </c>
      <c r="G1790" s="4"/>
      <c r="H1790" s="3" t="s">
        <v>1227</v>
      </c>
      <c r="I1790" s="3" t="s">
        <v>505</v>
      </c>
      <c r="J1790" s="4"/>
      <c r="K1790" s="4"/>
      <c r="L1790" s="30" t="s">
        <v>1215</v>
      </c>
      <c r="M1790" s="17"/>
      <c r="N1790" s="41" t="str">
        <f t="shared" si="351"/>
        <v xml:space="preserve"> </v>
      </c>
      <c r="O1790" s="17"/>
      <c r="P1790" s="41" t="str">
        <f t="shared" si="352"/>
        <v xml:space="preserve"> </v>
      </c>
      <c r="Q1790" s="17"/>
      <c r="R1790" s="41" t="str">
        <f t="shared" si="353"/>
        <v xml:space="preserve"> </v>
      </c>
      <c r="S1790" s="17"/>
      <c r="T1790" s="41" t="str">
        <f t="shared" si="354"/>
        <v xml:space="preserve"> </v>
      </c>
      <c r="U1790" s="17"/>
      <c r="V1790" s="41" t="str">
        <f t="shared" si="355"/>
        <v xml:space="preserve"> </v>
      </c>
      <c r="W1790" s="17"/>
      <c r="X1790" s="41" t="str">
        <f t="shared" si="356"/>
        <v xml:space="preserve"> </v>
      </c>
      <c r="Y1790" s="17"/>
      <c r="Z1790" s="41" t="str">
        <f t="shared" si="357"/>
        <v xml:space="preserve"> </v>
      </c>
      <c r="AA1790" s="17"/>
      <c r="AB1790" s="41" t="str">
        <f t="shared" si="358"/>
        <v xml:space="preserve"> </v>
      </c>
      <c r="AC1790" s="17"/>
      <c r="AD1790" s="41" t="str">
        <f t="shared" si="359"/>
        <v xml:space="preserve"> </v>
      </c>
      <c r="AE1790" s="17">
        <v>1</v>
      </c>
      <c r="AF1790" s="42">
        <f t="shared" si="360"/>
        <v>1.0719262514738985E-4</v>
      </c>
      <c r="AG1790" s="19">
        <f t="shared" si="361"/>
        <v>1</v>
      </c>
      <c r="AH1790" s="19">
        <f t="shared" si="362"/>
        <v>1</v>
      </c>
      <c r="AI1790" s="47">
        <f t="shared" si="363"/>
        <v>1.1371260276776475E-5</v>
      </c>
    </row>
    <row r="1791" spans="1:35">
      <c r="A1791" t="s">
        <v>882</v>
      </c>
      <c r="B1791" t="s">
        <v>517</v>
      </c>
      <c r="C1791" t="s">
        <v>891</v>
      </c>
      <c r="D1791" s="4" t="s">
        <v>1217</v>
      </c>
      <c r="E1791" s="2"/>
      <c r="F1791" t="s">
        <v>259</v>
      </c>
      <c r="G1791" s="4"/>
      <c r="H1791" s="3" t="s">
        <v>1227</v>
      </c>
      <c r="I1791" s="3" t="s">
        <v>505</v>
      </c>
      <c r="J1791" s="4"/>
      <c r="K1791" s="4"/>
      <c r="L1791" s="30" t="s">
        <v>1215</v>
      </c>
      <c r="M1791" s="17"/>
      <c r="N1791" s="41" t="str">
        <f t="shared" si="351"/>
        <v xml:space="preserve"> </v>
      </c>
      <c r="O1791" s="17"/>
      <c r="P1791" s="41" t="str">
        <f t="shared" si="352"/>
        <v xml:space="preserve"> </v>
      </c>
      <c r="Q1791" s="17"/>
      <c r="R1791" s="41" t="str">
        <f t="shared" si="353"/>
        <v xml:space="preserve"> </v>
      </c>
      <c r="S1791" s="17"/>
      <c r="T1791" s="41" t="str">
        <f t="shared" si="354"/>
        <v xml:space="preserve"> </v>
      </c>
      <c r="U1791" s="17"/>
      <c r="V1791" s="41" t="str">
        <f t="shared" si="355"/>
        <v xml:space="preserve"> </v>
      </c>
      <c r="W1791" s="17"/>
      <c r="X1791" s="41" t="str">
        <f t="shared" si="356"/>
        <v xml:space="preserve"> </v>
      </c>
      <c r="Y1791" s="17"/>
      <c r="Z1791" s="41" t="str">
        <f t="shared" si="357"/>
        <v xml:space="preserve"> </v>
      </c>
      <c r="AA1791" s="17"/>
      <c r="AB1791" s="41" t="str">
        <f t="shared" si="358"/>
        <v xml:space="preserve"> </v>
      </c>
      <c r="AC1791" s="17"/>
      <c r="AD1791" s="41" t="str">
        <f t="shared" si="359"/>
        <v xml:space="preserve"> </v>
      </c>
      <c r="AE1791" s="17">
        <v>1</v>
      </c>
      <c r="AF1791" s="42">
        <f t="shared" si="360"/>
        <v>1.0719262514738985E-4</v>
      </c>
      <c r="AG1791" s="19">
        <f t="shared" si="361"/>
        <v>1</v>
      </c>
      <c r="AH1791" s="19">
        <f t="shared" si="362"/>
        <v>1</v>
      </c>
      <c r="AI1791" s="47">
        <f t="shared" si="363"/>
        <v>1.1371260276776475E-5</v>
      </c>
    </row>
    <row r="1792" spans="1:35">
      <c r="A1792" t="s">
        <v>882</v>
      </c>
      <c r="B1792" s="5" t="s">
        <v>3816</v>
      </c>
      <c r="C1792" t="s">
        <v>891</v>
      </c>
      <c r="D1792" s="4" t="s">
        <v>1217</v>
      </c>
      <c r="E1792" s="2"/>
      <c r="F1792" s="5" t="s">
        <v>5297</v>
      </c>
      <c r="G1792" s="4" t="s">
        <v>5932</v>
      </c>
      <c r="H1792" s="3" t="s">
        <v>1227</v>
      </c>
      <c r="I1792" s="3" t="s">
        <v>505</v>
      </c>
      <c r="J1792" s="4"/>
      <c r="K1792" s="4"/>
      <c r="L1792" s="30" t="s">
        <v>1215</v>
      </c>
      <c r="M1792" s="17"/>
      <c r="N1792" s="41" t="str">
        <f t="shared" si="351"/>
        <v xml:space="preserve"> </v>
      </c>
      <c r="O1792" s="17"/>
      <c r="P1792" s="41" t="str">
        <f t="shared" si="352"/>
        <v xml:space="preserve"> </v>
      </c>
      <c r="Q1792" s="17"/>
      <c r="R1792" s="41" t="str">
        <f t="shared" si="353"/>
        <v xml:space="preserve"> </v>
      </c>
      <c r="S1792" s="17"/>
      <c r="T1792" s="41" t="str">
        <f t="shared" si="354"/>
        <v xml:space="preserve"> </v>
      </c>
      <c r="U1792" s="17"/>
      <c r="V1792" s="41" t="str">
        <f t="shared" si="355"/>
        <v xml:space="preserve"> </v>
      </c>
      <c r="W1792" s="17"/>
      <c r="X1792" s="41" t="str">
        <f t="shared" si="356"/>
        <v xml:space="preserve"> </v>
      </c>
      <c r="Y1792" s="17"/>
      <c r="Z1792" s="41" t="str">
        <f t="shared" si="357"/>
        <v xml:space="preserve"> </v>
      </c>
      <c r="AA1792" s="17"/>
      <c r="AB1792" s="41" t="str">
        <f t="shared" si="358"/>
        <v xml:space="preserve"> </v>
      </c>
      <c r="AC1792" s="17"/>
      <c r="AD1792" s="41" t="str">
        <f t="shared" si="359"/>
        <v xml:space="preserve"> </v>
      </c>
      <c r="AE1792" s="17">
        <v>1</v>
      </c>
      <c r="AF1792" s="42">
        <f t="shared" si="360"/>
        <v>1.0719262514738985E-4</v>
      </c>
      <c r="AG1792" s="19">
        <f t="shared" si="361"/>
        <v>1</v>
      </c>
      <c r="AH1792" s="19">
        <f t="shared" si="362"/>
        <v>1</v>
      </c>
      <c r="AI1792" s="47">
        <f t="shared" si="363"/>
        <v>1.1371260276776475E-5</v>
      </c>
    </row>
    <row r="1793" spans="1:35">
      <c r="A1793" t="s">
        <v>882</v>
      </c>
      <c r="B1793" s="5" t="s">
        <v>2488</v>
      </c>
      <c r="C1793" t="s">
        <v>891</v>
      </c>
      <c r="D1793" s="4" t="s">
        <v>1217</v>
      </c>
      <c r="E1793" s="2" t="s">
        <v>1803</v>
      </c>
      <c r="G1793" s="4" t="s">
        <v>154</v>
      </c>
      <c r="H1793" s="3" t="s">
        <v>1227</v>
      </c>
      <c r="I1793" s="3" t="s">
        <v>1227</v>
      </c>
      <c r="J1793" s="4"/>
      <c r="K1793" s="4"/>
      <c r="L1793" s="30" t="s">
        <v>1215</v>
      </c>
      <c r="M1793" s="17"/>
      <c r="N1793" s="41" t="str">
        <f t="shared" si="351"/>
        <v xml:space="preserve"> </v>
      </c>
      <c r="O1793" s="17">
        <v>1</v>
      </c>
      <c r="P1793" s="41">
        <f t="shared" si="352"/>
        <v>1.7873100983020553E-4</v>
      </c>
      <c r="Q1793" s="17"/>
      <c r="R1793" s="41" t="str">
        <f t="shared" si="353"/>
        <v xml:space="preserve"> </v>
      </c>
      <c r="S1793" s="17"/>
      <c r="T1793" s="41" t="str">
        <f t="shared" si="354"/>
        <v xml:space="preserve"> </v>
      </c>
      <c r="U1793" s="17"/>
      <c r="V1793" s="41" t="str">
        <f t="shared" si="355"/>
        <v xml:space="preserve"> </v>
      </c>
      <c r="W1793" s="17"/>
      <c r="X1793" s="41" t="str">
        <f t="shared" si="356"/>
        <v xml:space="preserve"> </v>
      </c>
      <c r="Y1793" s="17"/>
      <c r="Z1793" s="41" t="str">
        <f t="shared" si="357"/>
        <v xml:space="preserve"> </v>
      </c>
      <c r="AA1793" s="17"/>
      <c r="AB1793" s="41" t="str">
        <f t="shared" si="358"/>
        <v xml:space="preserve"> </v>
      </c>
      <c r="AC1793" s="17"/>
      <c r="AD1793" s="41" t="str">
        <f t="shared" si="359"/>
        <v xml:space="preserve"> </v>
      </c>
      <c r="AE1793" s="17"/>
      <c r="AF1793" s="42" t="str">
        <f t="shared" si="360"/>
        <v xml:space="preserve"> </v>
      </c>
      <c r="AG1793" s="19">
        <f t="shared" si="361"/>
        <v>2</v>
      </c>
      <c r="AH1793" s="19">
        <f t="shared" si="362"/>
        <v>1</v>
      </c>
      <c r="AI1793" s="47">
        <f t="shared" si="363"/>
        <v>1.1371260276776475E-5</v>
      </c>
    </row>
    <row r="1794" spans="1:35">
      <c r="A1794" t="s">
        <v>882</v>
      </c>
      <c r="B1794" t="s">
        <v>3176</v>
      </c>
      <c r="C1794" t="s">
        <v>891</v>
      </c>
      <c r="D1794" s="4" t="s">
        <v>1217</v>
      </c>
      <c r="E1794" s="2"/>
      <c r="F1794" t="s">
        <v>3279</v>
      </c>
      <c r="G1794" s="4"/>
      <c r="H1794" s="3" t="s">
        <v>1227</v>
      </c>
      <c r="I1794" s="3" t="s">
        <v>1227</v>
      </c>
      <c r="J1794" s="4">
        <v>42</v>
      </c>
      <c r="K1794" s="4">
        <v>210</v>
      </c>
      <c r="L1794" s="30" t="s">
        <v>1215</v>
      </c>
      <c r="M1794" s="17"/>
      <c r="N1794" s="41" t="str">
        <f t="shared" si="351"/>
        <v xml:space="preserve"> </v>
      </c>
      <c r="O1794" s="17"/>
      <c r="P1794" s="41" t="str">
        <f t="shared" si="352"/>
        <v xml:space="preserve"> </v>
      </c>
      <c r="Q1794" s="17"/>
      <c r="R1794" s="41" t="str">
        <f t="shared" si="353"/>
        <v xml:space="preserve"> </v>
      </c>
      <c r="S1794" s="17"/>
      <c r="T1794" s="41" t="str">
        <f t="shared" si="354"/>
        <v xml:space="preserve"> </v>
      </c>
      <c r="U1794" s="17">
        <v>1</v>
      </c>
      <c r="V1794" s="41">
        <f t="shared" si="355"/>
        <v>1.9348722016910783E-5</v>
      </c>
      <c r="W1794" s="17"/>
      <c r="X1794" s="41" t="str">
        <f t="shared" si="356"/>
        <v xml:space="preserve"> </v>
      </c>
      <c r="Y1794" s="17"/>
      <c r="Z1794" s="41" t="str">
        <f t="shared" si="357"/>
        <v xml:space="preserve"> </v>
      </c>
      <c r="AA1794" s="17"/>
      <c r="AB1794" s="41" t="str">
        <f t="shared" si="358"/>
        <v xml:space="preserve"> </v>
      </c>
      <c r="AC1794" s="17"/>
      <c r="AD1794" s="41" t="str">
        <f t="shared" si="359"/>
        <v xml:space="preserve"> </v>
      </c>
      <c r="AE1794" s="17"/>
      <c r="AF1794" s="42" t="str">
        <f t="shared" si="360"/>
        <v xml:space="preserve"> </v>
      </c>
      <c r="AG1794" s="19">
        <f t="shared" si="361"/>
        <v>2</v>
      </c>
      <c r="AH1794" s="19">
        <f t="shared" si="362"/>
        <v>1</v>
      </c>
      <c r="AI1794" s="47">
        <f t="shared" si="363"/>
        <v>1.1371260276776475E-5</v>
      </c>
    </row>
    <row r="1795" spans="1:35">
      <c r="A1795" t="s">
        <v>882</v>
      </c>
      <c r="B1795" t="s">
        <v>4370</v>
      </c>
      <c r="C1795" t="s">
        <v>891</v>
      </c>
      <c r="D1795" s="4" t="s">
        <v>1217</v>
      </c>
      <c r="E1795" s="2"/>
      <c r="F1795" t="s">
        <v>4640</v>
      </c>
      <c r="G1795" s="4"/>
      <c r="H1795" s="3" t="s">
        <v>1227</v>
      </c>
      <c r="I1795" s="3" t="s">
        <v>505</v>
      </c>
      <c r="J1795" s="4"/>
      <c r="K1795" s="4"/>
      <c r="L1795" s="30" t="s">
        <v>1215</v>
      </c>
      <c r="M1795" s="17"/>
      <c r="N1795" s="41" t="str">
        <f t="shared" si="351"/>
        <v xml:space="preserve"> </v>
      </c>
      <c r="O1795" s="17"/>
      <c r="P1795" s="41" t="str">
        <f t="shared" si="352"/>
        <v xml:space="preserve"> </v>
      </c>
      <c r="Q1795" s="17"/>
      <c r="R1795" s="41" t="str">
        <f t="shared" si="353"/>
        <v xml:space="preserve"> </v>
      </c>
      <c r="S1795" s="17"/>
      <c r="T1795" s="41" t="str">
        <f t="shared" si="354"/>
        <v xml:space="preserve"> </v>
      </c>
      <c r="U1795" s="17">
        <v>1</v>
      </c>
      <c r="V1795" s="41">
        <f t="shared" si="355"/>
        <v>1.9348722016910783E-5</v>
      </c>
      <c r="W1795" s="17"/>
      <c r="X1795" s="41" t="str">
        <f t="shared" si="356"/>
        <v xml:space="preserve"> </v>
      </c>
      <c r="Y1795" s="17"/>
      <c r="Z1795" s="41" t="str">
        <f t="shared" si="357"/>
        <v xml:space="preserve"> </v>
      </c>
      <c r="AA1795" s="17"/>
      <c r="AB1795" s="41" t="str">
        <f t="shared" si="358"/>
        <v xml:space="preserve"> </v>
      </c>
      <c r="AC1795" s="17"/>
      <c r="AD1795" s="41" t="str">
        <f t="shared" si="359"/>
        <v xml:space="preserve"> </v>
      </c>
      <c r="AE1795" s="17"/>
      <c r="AF1795" s="42" t="str">
        <f t="shared" si="360"/>
        <v xml:space="preserve"> </v>
      </c>
      <c r="AG1795" s="19">
        <f t="shared" si="361"/>
        <v>2</v>
      </c>
      <c r="AH1795" s="19">
        <f t="shared" si="362"/>
        <v>1</v>
      </c>
      <c r="AI1795" s="47">
        <f t="shared" si="363"/>
        <v>1.1371260276776475E-5</v>
      </c>
    </row>
    <row r="1796" spans="1:35">
      <c r="A1796" t="s">
        <v>882</v>
      </c>
      <c r="B1796" t="s">
        <v>760</v>
      </c>
      <c r="C1796" t="s">
        <v>891</v>
      </c>
      <c r="D1796" s="4" t="s">
        <v>1217</v>
      </c>
      <c r="E1796" s="2" t="s">
        <v>1803</v>
      </c>
      <c r="F1796" s="8" t="s">
        <v>2287</v>
      </c>
      <c r="G1796" s="4"/>
      <c r="H1796" s="3" t="s">
        <v>1227</v>
      </c>
      <c r="I1796" s="3" t="s">
        <v>1227</v>
      </c>
      <c r="J1796" s="4">
        <v>44</v>
      </c>
      <c r="K1796" s="4">
        <v>197</v>
      </c>
      <c r="L1796" s="30" t="s">
        <v>1215</v>
      </c>
      <c r="M1796" s="17"/>
      <c r="N1796" s="41" t="str">
        <f t="shared" si="351"/>
        <v xml:space="preserve"> </v>
      </c>
      <c r="O1796" s="17"/>
      <c r="P1796" s="41" t="str">
        <f t="shared" si="352"/>
        <v xml:space="preserve"> </v>
      </c>
      <c r="Q1796" s="17"/>
      <c r="R1796" s="41" t="str">
        <f t="shared" si="353"/>
        <v xml:space="preserve"> </v>
      </c>
      <c r="S1796" s="17"/>
      <c r="T1796" s="41" t="str">
        <f t="shared" si="354"/>
        <v xml:space="preserve"> </v>
      </c>
      <c r="U1796" s="17">
        <v>1</v>
      </c>
      <c r="V1796" s="41">
        <f t="shared" si="355"/>
        <v>1.9348722016910783E-5</v>
      </c>
      <c r="W1796" s="17"/>
      <c r="X1796" s="41" t="str">
        <f t="shared" si="356"/>
        <v xml:space="preserve"> </v>
      </c>
      <c r="Y1796" s="17"/>
      <c r="Z1796" s="41" t="str">
        <f t="shared" si="357"/>
        <v xml:space="preserve"> </v>
      </c>
      <c r="AA1796" s="17"/>
      <c r="AB1796" s="41" t="str">
        <f t="shared" si="358"/>
        <v xml:space="preserve"> </v>
      </c>
      <c r="AC1796" s="17"/>
      <c r="AD1796" s="41" t="str">
        <f t="shared" si="359"/>
        <v xml:space="preserve"> </v>
      </c>
      <c r="AE1796" s="17"/>
      <c r="AF1796" s="42" t="str">
        <f t="shared" si="360"/>
        <v xml:space="preserve"> </v>
      </c>
      <c r="AG1796" s="19">
        <f t="shared" si="361"/>
        <v>2</v>
      </c>
      <c r="AH1796" s="19">
        <f t="shared" si="362"/>
        <v>1</v>
      </c>
      <c r="AI1796" s="47">
        <f t="shared" si="363"/>
        <v>1.1371260276776475E-5</v>
      </c>
    </row>
    <row r="1797" spans="1:35">
      <c r="A1797" t="s">
        <v>893</v>
      </c>
      <c r="B1797" t="s">
        <v>4821</v>
      </c>
      <c r="C1797" t="s">
        <v>2508</v>
      </c>
      <c r="D1797" s="4" t="s">
        <v>1217</v>
      </c>
      <c r="E1797" s="2"/>
      <c r="F1797" t="s">
        <v>4822</v>
      </c>
      <c r="G1797" s="4"/>
      <c r="H1797" s="3" t="s">
        <v>1227</v>
      </c>
      <c r="I1797" s="3" t="s">
        <v>505</v>
      </c>
      <c r="J1797" s="4"/>
      <c r="K1797" s="4"/>
      <c r="L1797" s="30" t="s">
        <v>1305</v>
      </c>
      <c r="M1797" s="17"/>
      <c r="N1797" s="41" t="str">
        <f t="shared" si="351"/>
        <v xml:space="preserve"> </v>
      </c>
      <c r="O1797" s="17"/>
      <c r="P1797" s="41" t="str">
        <f t="shared" si="352"/>
        <v xml:space="preserve"> </v>
      </c>
      <c r="Q1797" s="17"/>
      <c r="R1797" s="41" t="str">
        <f t="shared" si="353"/>
        <v xml:space="preserve"> </v>
      </c>
      <c r="S1797" s="17"/>
      <c r="T1797" s="41" t="str">
        <f t="shared" si="354"/>
        <v xml:space="preserve"> </v>
      </c>
      <c r="U1797" s="17"/>
      <c r="V1797" s="41" t="str">
        <f t="shared" si="355"/>
        <v xml:space="preserve"> </v>
      </c>
      <c r="W1797" s="17">
        <v>1</v>
      </c>
      <c r="X1797" s="41">
        <f t="shared" si="356"/>
        <v>1.5837820715869496E-4</v>
      </c>
      <c r="Y1797" s="17"/>
      <c r="Z1797" s="41" t="str">
        <f t="shared" si="357"/>
        <v xml:space="preserve"> </v>
      </c>
      <c r="AA1797" s="17"/>
      <c r="AB1797" s="41" t="str">
        <f t="shared" si="358"/>
        <v xml:space="preserve"> </v>
      </c>
      <c r="AC1797" s="17"/>
      <c r="AD1797" s="41" t="str">
        <f t="shared" si="359"/>
        <v xml:space="preserve"> </v>
      </c>
      <c r="AE1797" s="17"/>
      <c r="AF1797" s="42" t="str">
        <f t="shared" si="360"/>
        <v xml:space="preserve"> </v>
      </c>
      <c r="AG1797" s="19">
        <f t="shared" si="361"/>
        <v>2</v>
      </c>
      <c r="AH1797" s="19">
        <f t="shared" si="362"/>
        <v>1</v>
      </c>
      <c r="AI1797" s="47">
        <f t="shared" si="363"/>
        <v>1.1371260276776475E-5</v>
      </c>
    </row>
    <row r="1798" spans="1:35">
      <c r="A1798" t="s">
        <v>670</v>
      </c>
      <c r="B1798" s="5" t="s">
        <v>3822</v>
      </c>
      <c r="C1798" t="s">
        <v>341</v>
      </c>
      <c r="D1798" s="4" t="s">
        <v>1218</v>
      </c>
      <c r="E1798" s="4" t="s">
        <v>2828</v>
      </c>
      <c r="F1798" t="s">
        <v>3873</v>
      </c>
      <c r="G1798" s="4"/>
      <c r="H1798" s="3" t="s">
        <v>1227</v>
      </c>
      <c r="I1798" s="3" t="s">
        <v>1227</v>
      </c>
      <c r="J1798" s="4"/>
      <c r="K1798" s="4">
        <v>380</v>
      </c>
      <c r="L1798" s="30" t="s">
        <v>1307</v>
      </c>
      <c r="M1798" s="17"/>
      <c r="N1798" s="41" t="str">
        <f t="shared" si="351"/>
        <v xml:space="preserve"> </v>
      </c>
      <c r="O1798" s="17"/>
      <c r="P1798" s="41" t="str">
        <f t="shared" si="352"/>
        <v xml:space="preserve"> </v>
      </c>
      <c r="Q1798" s="17"/>
      <c r="R1798" s="41" t="str">
        <f t="shared" si="353"/>
        <v xml:space="preserve"> </v>
      </c>
      <c r="S1798" s="17"/>
      <c r="T1798" s="41" t="str">
        <f t="shared" si="354"/>
        <v xml:space="preserve"> </v>
      </c>
      <c r="U1798" s="17">
        <v>1</v>
      </c>
      <c r="V1798" s="41">
        <f t="shared" si="355"/>
        <v>1.9348722016910783E-5</v>
      </c>
      <c r="W1798" s="17"/>
      <c r="X1798" s="41" t="str">
        <f t="shared" si="356"/>
        <v xml:space="preserve"> </v>
      </c>
      <c r="Y1798" s="17"/>
      <c r="Z1798" s="41" t="str">
        <f t="shared" si="357"/>
        <v xml:space="preserve"> </v>
      </c>
      <c r="AA1798" s="17"/>
      <c r="AB1798" s="41" t="str">
        <f t="shared" si="358"/>
        <v xml:space="preserve"> </v>
      </c>
      <c r="AC1798" s="17"/>
      <c r="AD1798" s="41" t="str">
        <f t="shared" si="359"/>
        <v xml:space="preserve"> </v>
      </c>
      <c r="AE1798" s="17"/>
      <c r="AF1798" s="42" t="str">
        <f t="shared" si="360"/>
        <v xml:space="preserve"> </v>
      </c>
      <c r="AG1798" s="19">
        <f t="shared" si="361"/>
        <v>2</v>
      </c>
      <c r="AH1798" s="19">
        <f t="shared" si="362"/>
        <v>1</v>
      </c>
      <c r="AI1798" s="47">
        <f t="shared" si="363"/>
        <v>1.1371260276776475E-5</v>
      </c>
    </row>
    <row r="1799" spans="1:35">
      <c r="A1799" t="s">
        <v>670</v>
      </c>
      <c r="B1799" t="s">
        <v>3140</v>
      </c>
      <c r="C1799" t="s">
        <v>341</v>
      </c>
      <c r="D1799" s="4" t="s">
        <v>1218</v>
      </c>
      <c r="E1799" s="2" t="s">
        <v>4532</v>
      </c>
      <c r="F1799" t="s">
        <v>3291</v>
      </c>
      <c r="G1799" s="4"/>
      <c r="H1799" s="3" t="s">
        <v>1227</v>
      </c>
      <c r="I1799" s="3" t="s">
        <v>1227</v>
      </c>
      <c r="J1799" s="4">
        <v>249</v>
      </c>
      <c r="K1799" s="4"/>
      <c r="L1799" s="30" t="s">
        <v>1307</v>
      </c>
      <c r="M1799" s="17"/>
      <c r="N1799" s="41" t="str">
        <f t="shared" si="351"/>
        <v xml:space="preserve"> </v>
      </c>
      <c r="O1799" s="17"/>
      <c r="P1799" s="41" t="str">
        <f t="shared" si="352"/>
        <v xml:space="preserve"> </v>
      </c>
      <c r="Q1799" s="17"/>
      <c r="R1799" s="41" t="str">
        <f t="shared" si="353"/>
        <v xml:space="preserve"> </v>
      </c>
      <c r="S1799" s="17"/>
      <c r="T1799" s="41" t="str">
        <f t="shared" si="354"/>
        <v xml:space="preserve"> </v>
      </c>
      <c r="U1799" s="17">
        <v>1</v>
      </c>
      <c r="V1799" s="41">
        <f t="shared" si="355"/>
        <v>1.9348722016910783E-5</v>
      </c>
      <c r="W1799" s="17"/>
      <c r="X1799" s="41" t="str">
        <f t="shared" si="356"/>
        <v xml:space="preserve"> </v>
      </c>
      <c r="Y1799" s="17"/>
      <c r="Z1799" s="41" t="str">
        <f t="shared" si="357"/>
        <v xml:space="preserve"> </v>
      </c>
      <c r="AA1799" s="17"/>
      <c r="AB1799" s="41" t="str">
        <f t="shared" si="358"/>
        <v xml:space="preserve"> </v>
      </c>
      <c r="AC1799" s="17"/>
      <c r="AD1799" s="41" t="str">
        <f t="shared" si="359"/>
        <v xml:space="preserve"> </v>
      </c>
      <c r="AE1799" s="17"/>
      <c r="AF1799" s="42" t="str">
        <f t="shared" si="360"/>
        <v xml:space="preserve"> </v>
      </c>
      <c r="AG1799" s="19">
        <f t="shared" si="361"/>
        <v>2</v>
      </c>
      <c r="AH1799" s="19">
        <f t="shared" si="362"/>
        <v>1</v>
      </c>
      <c r="AI1799" s="47">
        <f t="shared" si="363"/>
        <v>1.1371260276776475E-5</v>
      </c>
    </row>
    <row r="1800" spans="1:35">
      <c r="A1800" t="s">
        <v>670</v>
      </c>
      <c r="B1800" t="s">
        <v>922</v>
      </c>
      <c r="C1800" t="s">
        <v>341</v>
      </c>
      <c r="D1800" s="4" t="s">
        <v>1218</v>
      </c>
      <c r="E1800" s="2" t="s">
        <v>2828</v>
      </c>
      <c r="F1800" t="s">
        <v>1034</v>
      </c>
      <c r="G1800" s="4"/>
      <c r="H1800" s="3" t="s">
        <v>1227</v>
      </c>
      <c r="I1800" s="3" t="s">
        <v>1227</v>
      </c>
      <c r="J1800" s="4"/>
      <c r="K1800" s="4"/>
      <c r="L1800" s="30" t="s">
        <v>1307</v>
      </c>
      <c r="M1800" s="17"/>
      <c r="N1800" s="41" t="str">
        <f t="shared" ref="N1800:N1863" si="364">IF(M1800=0," ",M1800/M$1938)</f>
        <v xml:space="preserve"> </v>
      </c>
      <c r="O1800" s="17"/>
      <c r="P1800" s="41" t="str">
        <f t="shared" ref="P1800:P1863" si="365">IF(O1800=0," ",O1800/O$1938)</f>
        <v xml:space="preserve"> </v>
      </c>
      <c r="Q1800" s="17"/>
      <c r="R1800" s="41" t="str">
        <f t="shared" ref="R1800:R1863" si="366">IF(Q1800=0," ",Q1800/Q$1938)</f>
        <v xml:space="preserve"> </v>
      </c>
      <c r="S1800" s="17"/>
      <c r="T1800" s="41" t="str">
        <f t="shared" ref="T1800:T1863" si="367">IF(S1800=0," ",S1800/S$1938)</f>
        <v xml:space="preserve"> </v>
      </c>
      <c r="U1800" s="17">
        <v>1</v>
      </c>
      <c r="V1800" s="41">
        <f t="shared" ref="V1800:V1863" si="368">IF(U1800=0," ",U1800/U$1938)</f>
        <v>1.9348722016910783E-5</v>
      </c>
      <c r="W1800" s="17"/>
      <c r="X1800" s="41" t="str">
        <f t="shared" ref="X1800:X1863" si="369">IF(W1800=0," ",W1800/W$1938)</f>
        <v xml:space="preserve"> </v>
      </c>
      <c r="Y1800" s="17"/>
      <c r="Z1800" s="41" t="str">
        <f t="shared" ref="Z1800:Z1863" si="370">IF(Y1800=0," ",Y1800/Y$1938)</f>
        <v xml:space="preserve"> </v>
      </c>
      <c r="AA1800" s="17"/>
      <c r="AB1800" s="41" t="str">
        <f t="shared" ref="AB1800:AB1863" si="371">IF(AA1800=0," ",AA1800/AA$1938)</f>
        <v xml:space="preserve"> </v>
      </c>
      <c r="AC1800" s="17"/>
      <c r="AD1800" s="41" t="str">
        <f t="shared" ref="AD1800:AD1863" si="372">IF(AC1800=0," ",AC1800/AC$1938)</f>
        <v xml:space="preserve"> </v>
      </c>
      <c r="AE1800" s="17"/>
      <c r="AF1800" s="42" t="str">
        <f t="shared" ref="AF1800:AF1863" si="373">IF(AE1800=0," ",AE1800/AE$1938)</f>
        <v xml:space="preserve"> </v>
      </c>
      <c r="AG1800" s="19">
        <f t="shared" ref="AG1800:AG1863" si="374">COUNT(M1800:AE1800)</f>
        <v>2</v>
      </c>
      <c r="AH1800" s="19">
        <f t="shared" ref="AH1800:AH1863" si="375">M1800+O1800+Q1800+S1800+U1800+W1800+Y1800+AA1800+AC1800+AE1800</f>
        <v>1</v>
      </c>
      <c r="AI1800" s="47">
        <f t="shared" ref="AI1800:AI1863" si="376">AH1800/AH$1932</f>
        <v>1.1371260276776475E-5</v>
      </c>
    </row>
    <row r="1801" spans="1:35">
      <c r="A1801" t="s">
        <v>670</v>
      </c>
      <c r="B1801" s="5" t="s">
        <v>3903</v>
      </c>
      <c r="C1801" t="s">
        <v>341</v>
      </c>
      <c r="D1801" s="4" t="s">
        <v>1218</v>
      </c>
      <c r="E1801" s="4" t="s">
        <v>2828</v>
      </c>
      <c r="F1801" s="5" t="s">
        <v>3987</v>
      </c>
      <c r="G1801" s="4"/>
      <c r="H1801" s="3" t="s">
        <v>1227</v>
      </c>
      <c r="I1801" s="3" t="s">
        <v>505</v>
      </c>
      <c r="J1801" s="4"/>
      <c r="K1801" s="4"/>
      <c r="L1801" s="30" t="s">
        <v>1307</v>
      </c>
      <c r="M1801" s="17"/>
      <c r="N1801" s="41" t="str">
        <f t="shared" si="364"/>
        <v xml:space="preserve"> </v>
      </c>
      <c r="O1801" s="17"/>
      <c r="P1801" s="41" t="str">
        <f t="shared" si="365"/>
        <v xml:space="preserve"> </v>
      </c>
      <c r="Q1801" s="17"/>
      <c r="R1801" s="41" t="str">
        <f t="shared" si="366"/>
        <v xml:space="preserve"> </v>
      </c>
      <c r="S1801" s="17"/>
      <c r="T1801" s="41" t="str">
        <f t="shared" si="367"/>
        <v xml:space="preserve"> </v>
      </c>
      <c r="U1801" s="17">
        <v>1</v>
      </c>
      <c r="V1801" s="41">
        <f t="shared" si="368"/>
        <v>1.9348722016910783E-5</v>
      </c>
      <c r="W1801" s="17"/>
      <c r="X1801" s="41" t="str">
        <f t="shared" si="369"/>
        <v xml:space="preserve"> </v>
      </c>
      <c r="Y1801" s="17"/>
      <c r="Z1801" s="41" t="str">
        <f t="shared" si="370"/>
        <v xml:space="preserve"> </v>
      </c>
      <c r="AA1801" s="17"/>
      <c r="AB1801" s="41" t="str">
        <f t="shared" si="371"/>
        <v xml:space="preserve"> </v>
      </c>
      <c r="AC1801" s="17"/>
      <c r="AD1801" s="41" t="str">
        <f t="shared" si="372"/>
        <v xml:space="preserve"> </v>
      </c>
      <c r="AE1801" s="17"/>
      <c r="AF1801" s="42" t="str">
        <f t="shared" si="373"/>
        <v xml:space="preserve"> </v>
      </c>
      <c r="AG1801" s="19">
        <f t="shared" si="374"/>
        <v>2</v>
      </c>
      <c r="AH1801" s="19">
        <f t="shared" si="375"/>
        <v>1</v>
      </c>
      <c r="AI1801" s="47">
        <f t="shared" si="376"/>
        <v>1.1371260276776475E-5</v>
      </c>
    </row>
    <row r="1802" spans="1:35">
      <c r="A1802" t="s">
        <v>1240</v>
      </c>
      <c r="B1802" t="s">
        <v>4448</v>
      </c>
      <c r="C1802" t="s">
        <v>2026</v>
      </c>
      <c r="D1802" s="4" t="s">
        <v>1217</v>
      </c>
      <c r="E1802" s="2"/>
      <c r="G1802" s="4" t="s">
        <v>154</v>
      </c>
      <c r="H1802" s="3" t="s">
        <v>1227</v>
      </c>
      <c r="I1802" s="3" t="s">
        <v>1227</v>
      </c>
      <c r="J1802" s="4"/>
      <c r="K1802" s="4">
        <v>244</v>
      </c>
      <c r="L1802" s="30" t="s">
        <v>1307</v>
      </c>
      <c r="M1802" s="17">
        <v>1</v>
      </c>
      <c r="N1802" s="41">
        <f t="shared" si="364"/>
        <v>5.3078556263269638E-4</v>
      </c>
      <c r="O1802" s="17"/>
      <c r="P1802" s="41" t="str">
        <f t="shared" si="365"/>
        <v xml:space="preserve"> </v>
      </c>
      <c r="Q1802" s="17"/>
      <c r="R1802" s="41" t="str">
        <f t="shared" si="366"/>
        <v xml:space="preserve"> </v>
      </c>
      <c r="S1802" s="17"/>
      <c r="T1802" s="41" t="str">
        <f t="shared" si="367"/>
        <v xml:space="preserve"> </v>
      </c>
      <c r="U1802" s="17"/>
      <c r="V1802" s="41" t="str">
        <f t="shared" si="368"/>
        <v xml:space="preserve"> </v>
      </c>
      <c r="W1802" s="17"/>
      <c r="X1802" s="41" t="str">
        <f t="shared" si="369"/>
        <v xml:space="preserve"> </v>
      </c>
      <c r="Y1802" s="17"/>
      <c r="Z1802" s="41" t="str">
        <f t="shared" si="370"/>
        <v xml:space="preserve"> </v>
      </c>
      <c r="AA1802" s="17"/>
      <c r="AB1802" s="41" t="str">
        <f t="shared" si="371"/>
        <v xml:space="preserve"> </v>
      </c>
      <c r="AC1802" s="17"/>
      <c r="AD1802" s="41" t="str">
        <f t="shared" si="372"/>
        <v xml:space="preserve"> </v>
      </c>
      <c r="AE1802" s="17"/>
      <c r="AF1802" s="42" t="str">
        <f t="shared" si="373"/>
        <v xml:space="preserve"> </v>
      </c>
      <c r="AG1802" s="19">
        <f t="shared" si="374"/>
        <v>2</v>
      </c>
      <c r="AH1802" s="19">
        <f t="shared" si="375"/>
        <v>1</v>
      </c>
      <c r="AI1802" s="47">
        <f t="shared" si="376"/>
        <v>1.1371260276776475E-5</v>
      </c>
    </row>
    <row r="1803" spans="1:35">
      <c r="A1803" t="s">
        <v>2178</v>
      </c>
      <c r="B1803" t="s">
        <v>1539</v>
      </c>
      <c r="C1803" t="s">
        <v>2027</v>
      </c>
      <c r="D1803" s="4" t="s">
        <v>1217</v>
      </c>
      <c r="E1803" s="2"/>
      <c r="G1803" s="4"/>
      <c r="H1803" s="3" t="s">
        <v>1227</v>
      </c>
      <c r="I1803" s="3" t="s">
        <v>1227</v>
      </c>
      <c r="J1803" s="4"/>
      <c r="K1803" s="4">
        <v>302</v>
      </c>
      <c r="L1803" s="30" t="s">
        <v>1305</v>
      </c>
      <c r="M1803" s="17"/>
      <c r="N1803" s="41" t="str">
        <f t="shared" si="364"/>
        <v xml:space="preserve"> </v>
      </c>
      <c r="O1803" s="17"/>
      <c r="P1803" s="41" t="str">
        <f t="shared" si="365"/>
        <v xml:space="preserve"> </v>
      </c>
      <c r="Q1803" s="17"/>
      <c r="R1803" s="41" t="str">
        <f t="shared" si="366"/>
        <v xml:space="preserve"> </v>
      </c>
      <c r="S1803" s="17"/>
      <c r="T1803" s="41" t="str">
        <f t="shared" si="367"/>
        <v xml:space="preserve"> </v>
      </c>
      <c r="U1803" s="17">
        <v>1</v>
      </c>
      <c r="V1803" s="41">
        <f t="shared" si="368"/>
        <v>1.9348722016910783E-5</v>
      </c>
      <c r="W1803" s="17"/>
      <c r="X1803" s="41" t="str">
        <f t="shared" si="369"/>
        <v xml:space="preserve"> </v>
      </c>
      <c r="Y1803" s="17"/>
      <c r="Z1803" s="41" t="str">
        <f t="shared" si="370"/>
        <v xml:space="preserve"> </v>
      </c>
      <c r="AA1803" s="17"/>
      <c r="AB1803" s="41" t="str">
        <f t="shared" si="371"/>
        <v xml:space="preserve"> </v>
      </c>
      <c r="AC1803" s="17"/>
      <c r="AD1803" s="41" t="str">
        <f t="shared" si="372"/>
        <v xml:space="preserve"> </v>
      </c>
      <c r="AE1803" s="17"/>
      <c r="AF1803" s="42" t="str">
        <f t="shared" si="373"/>
        <v xml:space="preserve"> </v>
      </c>
      <c r="AG1803" s="19">
        <f t="shared" si="374"/>
        <v>2</v>
      </c>
      <c r="AH1803" s="19">
        <f t="shared" si="375"/>
        <v>1</v>
      </c>
      <c r="AI1803" s="47">
        <f t="shared" si="376"/>
        <v>1.1371260276776475E-5</v>
      </c>
    </row>
    <row r="1804" spans="1:35">
      <c r="A1804" t="s">
        <v>2178</v>
      </c>
      <c r="B1804" t="s">
        <v>138</v>
      </c>
      <c r="C1804" t="s">
        <v>2027</v>
      </c>
      <c r="D1804" s="4" t="s">
        <v>1217</v>
      </c>
      <c r="E1804" s="2"/>
      <c r="F1804" t="s">
        <v>1854</v>
      </c>
      <c r="G1804" s="4"/>
      <c r="H1804" s="3" t="s">
        <v>1227</v>
      </c>
      <c r="I1804" s="3" t="s">
        <v>1227</v>
      </c>
      <c r="J1804" s="4"/>
      <c r="K1804" s="4"/>
      <c r="L1804" s="30" t="s">
        <v>1305</v>
      </c>
      <c r="M1804" s="17"/>
      <c r="N1804" s="41" t="str">
        <f t="shared" si="364"/>
        <v xml:space="preserve"> </v>
      </c>
      <c r="O1804" s="17"/>
      <c r="P1804" s="41" t="str">
        <f t="shared" si="365"/>
        <v xml:space="preserve"> </v>
      </c>
      <c r="Q1804" s="17"/>
      <c r="R1804" s="41" t="str">
        <f t="shared" si="366"/>
        <v xml:space="preserve"> </v>
      </c>
      <c r="S1804" s="17"/>
      <c r="T1804" s="41" t="str">
        <f t="shared" si="367"/>
        <v xml:space="preserve"> </v>
      </c>
      <c r="U1804" s="17">
        <v>1</v>
      </c>
      <c r="V1804" s="41">
        <f t="shared" si="368"/>
        <v>1.9348722016910783E-5</v>
      </c>
      <c r="W1804" s="17"/>
      <c r="X1804" s="41" t="str">
        <f t="shared" si="369"/>
        <v xml:space="preserve"> </v>
      </c>
      <c r="Y1804" s="17"/>
      <c r="Z1804" s="41" t="str">
        <f t="shared" si="370"/>
        <v xml:space="preserve"> </v>
      </c>
      <c r="AA1804" s="17"/>
      <c r="AB1804" s="41" t="str">
        <f t="shared" si="371"/>
        <v xml:space="preserve"> </v>
      </c>
      <c r="AC1804" s="17"/>
      <c r="AD1804" s="41" t="str">
        <f t="shared" si="372"/>
        <v xml:space="preserve"> </v>
      </c>
      <c r="AE1804" s="17"/>
      <c r="AF1804" s="42" t="str">
        <f t="shared" si="373"/>
        <v xml:space="preserve"> </v>
      </c>
      <c r="AG1804" s="19">
        <f t="shared" si="374"/>
        <v>2</v>
      </c>
      <c r="AH1804" s="19">
        <f t="shared" si="375"/>
        <v>1</v>
      </c>
      <c r="AI1804" s="47">
        <f t="shared" si="376"/>
        <v>1.1371260276776475E-5</v>
      </c>
    </row>
    <row r="1805" spans="1:35">
      <c r="A1805" t="s">
        <v>2178</v>
      </c>
      <c r="B1805" t="s">
        <v>4009</v>
      </c>
      <c r="C1805" t="s">
        <v>2027</v>
      </c>
      <c r="D1805" s="4" t="s">
        <v>1217</v>
      </c>
      <c r="E1805" s="2" t="s">
        <v>1803</v>
      </c>
      <c r="F1805" t="s">
        <v>4717</v>
      </c>
      <c r="G1805" s="4"/>
      <c r="H1805" s="3" t="s">
        <v>1227</v>
      </c>
      <c r="I1805" s="3" t="s">
        <v>505</v>
      </c>
      <c r="J1805" s="4"/>
      <c r="K1805" s="4"/>
      <c r="L1805" s="30" t="s">
        <v>1307</v>
      </c>
      <c r="M1805" s="17"/>
      <c r="N1805" s="41" t="str">
        <f t="shared" si="364"/>
        <v xml:space="preserve"> </v>
      </c>
      <c r="O1805" s="17">
        <v>1</v>
      </c>
      <c r="P1805" s="41">
        <f t="shared" si="365"/>
        <v>1.7873100983020553E-4</v>
      </c>
      <c r="Q1805" s="17"/>
      <c r="R1805" s="41" t="str">
        <f t="shared" si="366"/>
        <v xml:space="preserve"> </v>
      </c>
      <c r="S1805" s="17"/>
      <c r="T1805" s="41" t="str">
        <f t="shared" si="367"/>
        <v xml:space="preserve"> </v>
      </c>
      <c r="U1805" s="17"/>
      <c r="V1805" s="41" t="str">
        <f t="shared" si="368"/>
        <v xml:space="preserve"> </v>
      </c>
      <c r="W1805" s="17"/>
      <c r="X1805" s="41" t="str">
        <f t="shared" si="369"/>
        <v xml:space="preserve"> </v>
      </c>
      <c r="Y1805" s="17"/>
      <c r="Z1805" s="41" t="str">
        <f t="shared" si="370"/>
        <v xml:space="preserve"> </v>
      </c>
      <c r="AA1805" s="17"/>
      <c r="AB1805" s="41" t="str">
        <f t="shared" si="371"/>
        <v xml:space="preserve"> </v>
      </c>
      <c r="AC1805" s="17"/>
      <c r="AD1805" s="41" t="str">
        <f t="shared" si="372"/>
        <v xml:space="preserve"> </v>
      </c>
      <c r="AE1805" s="17"/>
      <c r="AF1805" s="42" t="str">
        <f t="shared" si="373"/>
        <v xml:space="preserve"> </v>
      </c>
      <c r="AG1805" s="19">
        <f t="shared" si="374"/>
        <v>2</v>
      </c>
      <c r="AH1805" s="19">
        <f t="shared" si="375"/>
        <v>1</v>
      </c>
      <c r="AI1805" s="47">
        <f t="shared" si="376"/>
        <v>1.1371260276776475E-5</v>
      </c>
    </row>
    <row r="1806" spans="1:35">
      <c r="A1806" t="s">
        <v>2178</v>
      </c>
      <c r="B1806" t="s">
        <v>5149</v>
      </c>
      <c r="C1806" t="s">
        <v>2027</v>
      </c>
      <c r="D1806" s="4" t="s">
        <v>1217</v>
      </c>
      <c r="E1806" s="2"/>
      <c r="G1806" s="4" t="s">
        <v>154</v>
      </c>
      <c r="H1806" s="3" t="s">
        <v>1227</v>
      </c>
      <c r="I1806" s="3" t="s">
        <v>505</v>
      </c>
      <c r="J1806" s="4"/>
      <c r="K1806" s="4"/>
      <c r="L1806" s="30" t="s">
        <v>1307</v>
      </c>
      <c r="M1806" s="17"/>
      <c r="N1806" s="41" t="str">
        <f t="shared" si="364"/>
        <v xml:space="preserve"> </v>
      </c>
      <c r="O1806" s="17"/>
      <c r="P1806" s="41" t="str">
        <f t="shared" si="365"/>
        <v xml:space="preserve"> </v>
      </c>
      <c r="Q1806" s="17"/>
      <c r="R1806" s="41" t="str">
        <f t="shared" si="366"/>
        <v xml:space="preserve"> </v>
      </c>
      <c r="S1806" s="17"/>
      <c r="T1806" s="41" t="str">
        <f t="shared" si="367"/>
        <v xml:space="preserve"> </v>
      </c>
      <c r="U1806" s="17">
        <v>1</v>
      </c>
      <c r="V1806" s="41">
        <f t="shared" si="368"/>
        <v>1.9348722016910783E-5</v>
      </c>
      <c r="W1806" s="17"/>
      <c r="X1806" s="41" t="str">
        <f t="shared" si="369"/>
        <v xml:space="preserve"> </v>
      </c>
      <c r="Y1806" s="17"/>
      <c r="Z1806" s="41" t="str">
        <f t="shared" si="370"/>
        <v xml:space="preserve"> </v>
      </c>
      <c r="AA1806" s="17"/>
      <c r="AB1806" s="41" t="str">
        <f t="shared" si="371"/>
        <v xml:space="preserve"> </v>
      </c>
      <c r="AC1806" s="17"/>
      <c r="AD1806" s="41" t="str">
        <f t="shared" si="372"/>
        <v xml:space="preserve"> </v>
      </c>
      <c r="AE1806" s="17"/>
      <c r="AF1806" s="42" t="str">
        <f t="shared" si="373"/>
        <v xml:space="preserve"> </v>
      </c>
      <c r="AG1806" s="19">
        <f t="shared" si="374"/>
        <v>2</v>
      </c>
      <c r="AH1806" s="19">
        <f t="shared" si="375"/>
        <v>1</v>
      </c>
      <c r="AI1806" s="47">
        <f t="shared" si="376"/>
        <v>1.1371260276776475E-5</v>
      </c>
    </row>
    <row r="1807" spans="1:35">
      <c r="A1807" t="s">
        <v>2408</v>
      </c>
      <c r="B1807" t="s">
        <v>2417</v>
      </c>
      <c r="C1807" t="s">
        <v>2533</v>
      </c>
      <c r="D1807" s="4" t="s">
        <v>1217</v>
      </c>
      <c r="E1807" s="2" t="s">
        <v>1803</v>
      </c>
      <c r="F1807" t="s">
        <v>5084</v>
      </c>
      <c r="G1807" s="4"/>
      <c r="H1807" s="3" t="s">
        <v>505</v>
      </c>
      <c r="I1807" s="3" t="s">
        <v>505</v>
      </c>
      <c r="J1807" s="4"/>
      <c r="K1807" s="4"/>
      <c r="L1807" s="30" t="s">
        <v>1540</v>
      </c>
      <c r="M1807" s="17"/>
      <c r="N1807" s="41" t="str">
        <f t="shared" si="364"/>
        <v xml:space="preserve"> </v>
      </c>
      <c r="O1807" s="17"/>
      <c r="P1807" s="41" t="str">
        <f t="shared" si="365"/>
        <v xml:space="preserve"> </v>
      </c>
      <c r="Q1807" s="17"/>
      <c r="R1807" s="41" t="str">
        <f t="shared" si="366"/>
        <v xml:space="preserve"> </v>
      </c>
      <c r="S1807" s="17"/>
      <c r="T1807" s="41" t="str">
        <f t="shared" si="367"/>
        <v xml:space="preserve"> </v>
      </c>
      <c r="U1807" s="17"/>
      <c r="V1807" s="41" t="str">
        <f t="shared" si="368"/>
        <v xml:space="preserve"> </v>
      </c>
      <c r="W1807" s="17">
        <v>1</v>
      </c>
      <c r="X1807" s="41">
        <f t="shared" si="369"/>
        <v>1.5837820715869496E-4</v>
      </c>
      <c r="Y1807" s="17"/>
      <c r="Z1807" s="41" t="str">
        <f t="shared" si="370"/>
        <v xml:space="preserve"> </v>
      </c>
      <c r="AA1807" s="17"/>
      <c r="AB1807" s="41" t="str">
        <f t="shared" si="371"/>
        <v xml:space="preserve"> </v>
      </c>
      <c r="AC1807" s="17"/>
      <c r="AD1807" s="41" t="str">
        <f t="shared" si="372"/>
        <v xml:space="preserve"> </v>
      </c>
      <c r="AE1807" s="17"/>
      <c r="AF1807" s="42" t="str">
        <f t="shared" si="373"/>
        <v xml:space="preserve"> </v>
      </c>
      <c r="AG1807" s="19">
        <f t="shared" si="374"/>
        <v>2</v>
      </c>
      <c r="AH1807" s="19">
        <f t="shared" si="375"/>
        <v>1</v>
      </c>
      <c r="AI1807" s="47">
        <f t="shared" si="376"/>
        <v>1.1371260276776475E-5</v>
      </c>
    </row>
    <row r="1808" spans="1:35">
      <c r="A1808" t="s">
        <v>360</v>
      </c>
      <c r="B1808" t="s">
        <v>4359</v>
      </c>
      <c r="C1808" t="s">
        <v>340</v>
      </c>
      <c r="D1808" s="4" t="s">
        <v>1217</v>
      </c>
      <c r="E1808" s="2"/>
      <c r="F1808" s="5" t="s">
        <v>5301</v>
      </c>
      <c r="G1808" s="4" t="s">
        <v>5932</v>
      </c>
      <c r="H1808" s="3" t="s">
        <v>1227</v>
      </c>
      <c r="I1808" s="3" t="s">
        <v>1227</v>
      </c>
      <c r="J1808" s="4"/>
      <c r="K1808" s="4">
        <v>166</v>
      </c>
      <c r="L1808" s="30" t="s">
        <v>1305</v>
      </c>
      <c r="M1808" s="17"/>
      <c r="N1808" s="41" t="str">
        <f t="shared" si="364"/>
        <v xml:space="preserve"> </v>
      </c>
      <c r="O1808" s="17">
        <v>1</v>
      </c>
      <c r="P1808" s="41">
        <f t="shared" si="365"/>
        <v>1.7873100983020553E-4</v>
      </c>
      <c r="Q1808" s="17"/>
      <c r="R1808" s="41" t="str">
        <f t="shared" si="366"/>
        <v xml:space="preserve"> </v>
      </c>
      <c r="S1808" s="17"/>
      <c r="T1808" s="41" t="str">
        <f t="shared" si="367"/>
        <v xml:space="preserve"> </v>
      </c>
      <c r="U1808" s="17"/>
      <c r="V1808" s="41" t="str">
        <f t="shared" si="368"/>
        <v xml:space="preserve"> </v>
      </c>
      <c r="W1808" s="17"/>
      <c r="X1808" s="41" t="str">
        <f t="shared" si="369"/>
        <v xml:space="preserve"> </v>
      </c>
      <c r="Y1808" s="17"/>
      <c r="Z1808" s="41" t="str">
        <f t="shared" si="370"/>
        <v xml:space="preserve"> </v>
      </c>
      <c r="AA1808" s="17"/>
      <c r="AB1808" s="41" t="str">
        <f t="shared" si="371"/>
        <v xml:space="preserve"> </v>
      </c>
      <c r="AC1808" s="17"/>
      <c r="AD1808" s="41" t="str">
        <f t="shared" si="372"/>
        <v xml:space="preserve"> </v>
      </c>
      <c r="AE1808" s="17"/>
      <c r="AF1808" s="42" t="str">
        <f t="shared" si="373"/>
        <v xml:space="preserve"> </v>
      </c>
      <c r="AG1808" s="19">
        <f t="shared" si="374"/>
        <v>2</v>
      </c>
      <c r="AH1808" s="19">
        <f t="shared" si="375"/>
        <v>1</v>
      </c>
      <c r="AI1808" s="47">
        <f t="shared" si="376"/>
        <v>1.1371260276776475E-5</v>
      </c>
    </row>
    <row r="1809" spans="1:35">
      <c r="A1809" t="s">
        <v>360</v>
      </c>
      <c r="B1809" t="s">
        <v>2072</v>
      </c>
      <c r="C1809" t="s">
        <v>340</v>
      </c>
      <c r="D1809" s="4" t="s">
        <v>1217</v>
      </c>
      <c r="E1809" s="2" t="s">
        <v>3441</v>
      </c>
      <c r="G1809" s="4" t="s">
        <v>5932</v>
      </c>
      <c r="H1809" s="3" t="s">
        <v>1227</v>
      </c>
      <c r="I1809" s="3" t="s">
        <v>1227</v>
      </c>
      <c r="J1809" s="4"/>
      <c r="K1809" s="4"/>
      <c r="L1809" s="30" t="s">
        <v>1305</v>
      </c>
      <c r="M1809" s="17"/>
      <c r="N1809" s="41" t="str">
        <f t="shared" si="364"/>
        <v xml:space="preserve"> </v>
      </c>
      <c r="O1809" s="17"/>
      <c r="P1809" s="41" t="str">
        <f t="shared" si="365"/>
        <v xml:space="preserve"> </v>
      </c>
      <c r="Q1809" s="17"/>
      <c r="R1809" s="41" t="str">
        <f t="shared" si="366"/>
        <v xml:space="preserve"> </v>
      </c>
      <c r="S1809" s="17"/>
      <c r="T1809" s="41" t="str">
        <f t="shared" si="367"/>
        <v xml:space="preserve"> </v>
      </c>
      <c r="U1809" s="17"/>
      <c r="V1809" s="41" t="str">
        <f t="shared" si="368"/>
        <v xml:space="preserve"> </v>
      </c>
      <c r="W1809" s="17"/>
      <c r="X1809" s="41" t="str">
        <f t="shared" si="369"/>
        <v xml:space="preserve"> </v>
      </c>
      <c r="Y1809" s="17"/>
      <c r="Z1809" s="41" t="str">
        <f t="shared" si="370"/>
        <v xml:space="preserve"> </v>
      </c>
      <c r="AA1809" s="17"/>
      <c r="AB1809" s="41" t="str">
        <f t="shared" si="371"/>
        <v xml:space="preserve"> </v>
      </c>
      <c r="AC1809" s="17"/>
      <c r="AD1809" s="41" t="str">
        <f t="shared" si="372"/>
        <v xml:space="preserve"> </v>
      </c>
      <c r="AE1809" s="17">
        <v>1</v>
      </c>
      <c r="AF1809" s="42">
        <f t="shared" si="373"/>
        <v>1.0719262514738985E-4</v>
      </c>
      <c r="AG1809" s="19">
        <f t="shared" si="374"/>
        <v>1</v>
      </c>
      <c r="AH1809" s="19">
        <f t="shared" si="375"/>
        <v>1</v>
      </c>
      <c r="AI1809" s="47">
        <f t="shared" si="376"/>
        <v>1.1371260276776475E-5</v>
      </c>
    </row>
    <row r="1810" spans="1:35">
      <c r="A1810" t="s">
        <v>360</v>
      </c>
      <c r="B1810" t="s">
        <v>2056</v>
      </c>
      <c r="C1810" t="s">
        <v>340</v>
      </c>
      <c r="D1810" s="4" t="s">
        <v>1217</v>
      </c>
      <c r="E1810" s="2"/>
      <c r="F1810" s="5" t="s">
        <v>3765</v>
      </c>
      <c r="G1810" s="4"/>
      <c r="H1810" s="3" t="s">
        <v>1227</v>
      </c>
      <c r="I1810" s="3" t="s">
        <v>1227</v>
      </c>
      <c r="J1810" s="4"/>
      <c r="K1810" s="4"/>
      <c r="L1810" s="30" t="s">
        <v>1305</v>
      </c>
      <c r="M1810" s="17"/>
      <c r="N1810" s="41" t="str">
        <f t="shared" si="364"/>
        <v xml:space="preserve"> </v>
      </c>
      <c r="O1810" s="17"/>
      <c r="P1810" s="41" t="str">
        <f t="shared" si="365"/>
        <v xml:space="preserve"> </v>
      </c>
      <c r="Q1810" s="17"/>
      <c r="R1810" s="41" t="str">
        <f t="shared" si="366"/>
        <v xml:space="preserve"> </v>
      </c>
      <c r="S1810" s="17"/>
      <c r="T1810" s="41" t="str">
        <f t="shared" si="367"/>
        <v xml:space="preserve"> </v>
      </c>
      <c r="U1810" s="17">
        <v>1</v>
      </c>
      <c r="V1810" s="41">
        <f t="shared" si="368"/>
        <v>1.9348722016910783E-5</v>
      </c>
      <c r="W1810" s="17"/>
      <c r="X1810" s="41" t="str">
        <f t="shared" si="369"/>
        <v xml:space="preserve"> </v>
      </c>
      <c r="Y1810" s="17"/>
      <c r="Z1810" s="41" t="str">
        <f t="shared" si="370"/>
        <v xml:space="preserve"> </v>
      </c>
      <c r="AA1810" s="17"/>
      <c r="AB1810" s="41" t="str">
        <f t="shared" si="371"/>
        <v xml:space="preserve"> </v>
      </c>
      <c r="AC1810" s="17"/>
      <c r="AD1810" s="41" t="str">
        <f t="shared" si="372"/>
        <v xml:space="preserve"> </v>
      </c>
      <c r="AE1810" s="17"/>
      <c r="AF1810" s="42" t="str">
        <f t="shared" si="373"/>
        <v xml:space="preserve"> </v>
      </c>
      <c r="AG1810" s="19">
        <f t="shared" si="374"/>
        <v>2</v>
      </c>
      <c r="AH1810" s="19">
        <f t="shared" si="375"/>
        <v>1</v>
      </c>
      <c r="AI1810" s="47">
        <f t="shared" si="376"/>
        <v>1.1371260276776475E-5</v>
      </c>
    </row>
    <row r="1811" spans="1:35">
      <c r="A1811" t="s">
        <v>1090</v>
      </c>
      <c r="B1811" t="s">
        <v>5280</v>
      </c>
      <c r="C1811" t="s">
        <v>2524</v>
      </c>
      <c r="D1811" s="4" t="s">
        <v>1217</v>
      </c>
      <c r="E1811" s="2"/>
      <c r="G1811" s="4"/>
      <c r="H1811" s="3" t="s">
        <v>1227</v>
      </c>
      <c r="I1811" s="3" t="s">
        <v>505</v>
      </c>
      <c r="J1811" s="4"/>
      <c r="K1811" s="4"/>
      <c r="L1811" s="30" t="s">
        <v>1305</v>
      </c>
      <c r="M1811" s="17"/>
      <c r="N1811" s="41" t="str">
        <f t="shared" si="364"/>
        <v xml:space="preserve"> </v>
      </c>
      <c r="O1811" s="17"/>
      <c r="P1811" s="41" t="str">
        <f t="shared" si="365"/>
        <v xml:space="preserve"> </v>
      </c>
      <c r="Q1811" s="17"/>
      <c r="R1811" s="41" t="str">
        <f t="shared" si="366"/>
        <v xml:space="preserve"> </v>
      </c>
      <c r="S1811" s="17"/>
      <c r="T1811" s="41" t="str">
        <f t="shared" si="367"/>
        <v xml:space="preserve"> </v>
      </c>
      <c r="U1811" s="17"/>
      <c r="V1811" s="41" t="str">
        <f t="shared" si="368"/>
        <v xml:space="preserve"> </v>
      </c>
      <c r="W1811" s="17">
        <v>1</v>
      </c>
      <c r="X1811" s="41">
        <f t="shared" si="369"/>
        <v>1.5837820715869496E-4</v>
      </c>
      <c r="Y1811" s="17"/>
      <c r="Z1811" s="41" t="str">
        <f t="shared" si="370"/>
        <v xml:space="preserve"> </v>
      </c>
      <c r="AA1811" s="17"/>
      <c r="AB1811" s="41" t="str">
        <f t="shared" si="371"/>
        <v xml:space="preserve"> </v>
      </c>
      <c r="AC1811" s="17"/>
      <c r="AD1811" s="41" t="str">
        <f t="shared" si="372"/>
        <v xml:space="preserve"> </v>
      </c>
      <c r="AE1811" s="17"/>
      <c r="AF1811" s="42" t="str">
        <f t="shared" si="373"/>
        <v xml:space="preserve"> </v>
      </c>
      <c r="AG1811" s="19">
        <f t="shared" si="374"/>
        <v>2</v>
      </c>
      <c r="AH1811" s="19">
        <f t="shared" si="375"/>
        <v>1</v>
      </c>
      <c r="AI1811" s="47">
        <f t="shared" si="376"/>
        <v>1.1371260276776475E-5</v>
      </c>
    </row>
    <row r="1812" spans="1:35">
      <c r="A1812" t="s">
        <v>3041</v>
      </c>
      <c r="B1812" s="5" t="s">
        <v>5256</v>
      </c>
      <c r="C1812" t="s">
        <v>2524</v>
      </c>
      <c r="D1812" s="4" t="s">
        <v>1217</v>
      </c>
      <c r="E1812" s="2"/>
      <c r="F1812" s="5" t="s">
        <v>5257</v>
      </c>
      <c r="G1812" s="4"/>
      <c r="H1812" s="3" t="s">
        <v>1227</v>
      </c>
      <c r="I1812" s="3" t="s">
        <v>505</v>
      </c>
      <c r="J1812" s="4"/>
      <c r="K1812" s="4"/>
      <c r="L1812" s="30" t="s">
        <v>1305</v>
      </c>
      <c r="M1812" s="17"/>
      <c r="N1812" s="41" t="str">
        <f t="shared" si="364"/>
        <v xml:space="preserve"> </v>
      </c>
      <c r="O1812" s="17"/>
      <c r="P1812" s="41" t="str">
        <f t="shared" si="365"/>
        <v xml:space="preserve"> </v>
      </c>
      <c r="Q1812" s="17"/>
      <c r="R1812" s="41" t="str">
        <f t="shared" si="366"/>
        <v xml:space="preserve"> </v>
      </c>
      <c r="S1812" s="17"/>
      <c r="T1812" s="41" t="str">
        <f t="shared" si="367"/>
        <v xml:space="preserve"> </v>
      </c>
      <c r="U1812" s="17"/>
      <c r="V1812" s="41" t="str">
        <f t="shared" si="368"/>
        <v xml:space="preserve"> </v>
      </c>
      <c r="W1812" s="17"/>
      <c r="X1812" s="41" t="str">
        <f t="shared" si="369"/>
        <v xml:space="preserve"> </v>
      </c>
      <c r="Y1812" s="17">
        <v>1</v>
      </c>
      <c r="Z1812" s="41">
        <f t="shared" si="370"/>
        <v>3.1969309462915604E-4</v>
      </c>
      <c r="AA1812" s="17"/>
      <c r="AB1812" s="41" t="str">
        <f t="shared" si="371"/>
        <v xml:space="preserve"> </v>
      </c>
      <c r="AC1812" s="17"/>
      <c r="AD1812" s="41" t="str">
        <f t="shared" si="372"/>
        <v xml:space="preserve"> </v>
      </c>
      <c r="AE1812" s="17"/>
      <c r="AF1812" s="42" t="str">
        <f t="shared" si="373"/>
        <v xml:space="preserve"> </v>
      </c>
      <c r="AG1812" s="19">
        <f t="shared" si="374"/>
        <v>2</v>
      </c>
      <c r="AH1812" s="19">
        <f t="shared" si="375"/>
        <v>1</v>
      </c>
      <c r="AI1812" s="47">
        <f t="shared" si="376"/>
        <v>1.1371260276776475E-5</v>
      </c>
    </row>
    <row r="1813" spans="1:35">
      <c r="A1813" t="s">
        <v>1380</v>
      </c>
      <c r="B1813" t="s">
        <v>3205</v>
      </c>
      <c r="C1813" t="s">
        <v>2023</v>
      </c>
      <c r="D1813" s="4" t="s">
        <v>1217</v>
      </c>
      <c r="E1813" s="2"/>
      <c r="G1813" s="4"/>
      <c r="H1813" s="3" t="s">
        <v>1227</v>
      </c>
      <c r="I1813" s="3" t="s">
        <v>505</v>
      </c>
      <c r="J1813" s="4"/>
      <c r="K1813" s="4"/>
      <c r="L1813" s="30" t="s">
        <v>1305</v>
      </c>
      <c r="M1813" s="17"/>
      <c r="N1813" s="41" t="str">
        <f t="shared" si="364"/>
        <v xml:space="preserve"> </v>
      </c>
      <c r="O1813" s="17"/>
      <c r="P1813" s="41" t="str">
        <f t="shared" si="365"/>
        <v xml:space="preserve"> </v>
      </c>
      <c r="Q1813" s="17"/>
      <c r="R1813" s="41" t="str">
        <f t="shared" si="366"/>
        <v xml:space="preserve"> </v>
      </c>
      <c r="S1813" s="17"/>
      <c r="T1813" s="41" t="str">
        <f t="shared" si="367"/>
        <v xml:space="preserve"> </v>
      </c>
      <c r="U1813" s="17">
        <v>1</v>
      </c>
      <c r="V1813" s="41">
        <f t="shared" si="368"/>
        <v>1.9348722016910783E-5</v>
      </c>
      <c r="W1813" s="17"/>
      <c r="X1813" s="41" t="str">
        <f t="shared" si="369"/>
        <v xml:space="preserve"> </v>
      </c>
      <c r="Y1813" s="17"/>
      <c r="Z1813" s="41" t="str">
        <f t="shared" si="370"/>
        <v xml:space="preserve"> </v>
      </c>
      <c r="AA1813" s="17"/>
      <c r="AB1813" s="41" t="str">
        <f t="shared" si="371"/>
        <v xml:space="preserve"> </v>
      </c>
      <c r="AC1813" s="17"/>
      <c r="AD1813" s="41" t="str">
        <f t="shared" si="372"/>
        <v xml:space="preserve"> </v>
      </c>
      <c r="AE1813" s="17"/>
      <c r="AF1813" s="42" t="str">
        <f t="shared" si="373"/>
        <v xml:space="preserve"> </v>
      </c>
      <c r="AG1813" s="19">
        <f t="shared" si="374"/>
        <v>2</v>
      </c>
      <c r="AH1813" s="19">
        <f t="shared" si="375"/>
        <v>1</v>
      </c>
      <c r="AI1813" s="47">
        <f t="shared" si="376"/>
        <v>1.1371260276776475E-5</v>
      </c>
    </row>
    <row r="1814" spans="1:35">
      <c r="A1814" t="s">
        <v>1380</v>
      </c>
      <c r="B1814" t="s">
        <v>689</v>
      </c>
      <c r="C1814" t="s">
        <v>2023</v>
      </c>
      <c r="D1814" s="4" t="s">
        <v>1217</v>
      </c>
      <c r="E1814" s="2"/>
      <c r="G1814" s="4"/>
      <c r="H1814" s="3" t="s">
        <v>1227</v>
      </c>
      <c r="I1814" s="3" t="s">
        <v>1227</v>
      </c>
      <c r="J1814" s="4">
        <v>160</v>
      </c>
      <c r="K1814" s="4">
        <v>75</v>
      </c>
      <c r="L1814" s="30" t="s">
        <v>1305</v>
      </c>
      <c r="M1814" s="17"/>
      <c r="N1814" s="41" t="str">
        <f t="shared" si="364"/>
        <v xml:space="preserve"> </v>
      </c>
      <c r="O1814" s="17"/>
      <c r="P1814" s="41" t="str">
        <f t="shared" si="365"/>
        <v xml:space="preserve"> </v>
      </c>
      <c r="Q1814" s="17"/>
      <c r="R1814" s="41" t="str">
        <f t="shared" si="366"/>
        <v xml:space="preserve"> </v>
      </c>
      <c r="S1814" s="17"/>
      <c r="T1814" s="41" t="str">
        <f t="shared" si="367"/>
        <v xml:space="preserve"> </v>
      </c>
      <c r="U1814" s="17">
        <v>1</v>
      </c>
      <c r="V1814" s="41">
        <f t="shared" si="368"/>
        <v>1.9348722016910783E-5</v>
      </c>
      <c r="W1814" s="17"/>
      <c r="X1814" s="41" t="str">
        <f t="shared" si="369"/>
        <v xml:space="preserve"> </v>
      </c>
      <c r="Y1814" s="17"/>
      <c r="Z1814" s="41" t="str">
        <f t="shared" si="370"/>
        <v xml:space="preserve"> </v>
      </c>
      <c r="AA1814" s="17"/>
      <c r="AB1814" s="41" t="str">
        <f t="shared" si="371"/>
        <v xml:space="preserve"> </v>
      </c>
      <c r="AC1814" s="17"/>
      <c r="AD1814" s="41" t="str">
        <f t="shared" si="372"/>
        <v xml:space="preserve"> </v>
      </c>
      <c r="AE1814" s="17"/>
      <c r="AF1814" s="42" t="str">
        <f t="shared" si="373"/>
        <v xml:space="preserve"> </v>
      </c>
      <c r="AG1814" s="19">
        <f t="shared" si="374"/>
        <v>2</v>
      </c>
      <c r="AH1814" s="19">
        <f t="shared" si="375"/>
        <v>1</v>
      </c>
      <c r="AI1814" s="47">
        <f t="shared" si="376"/>
        <v>1.1371260276776475E-5</v>
      </c>
    </row>
    <row r="1815" spans="1:35">
      <c r="A1815" t="s">
        <v>1380</v>
      </c>
      <c r="B1815" t="s">
        <v>1840</v>
      </c>
      <c r="C1815" t="s">
        <v>2023</v>
      </c>
      <c r="D1815" s="4" t="s">
        <v>1217</v>
      </c>
      <c r="E1815" s="2"/>
      <c r="F1815" t="s">
        <v>3976</v>
      </c>
      <c r="G1815" s="4"/>
      <c r="H1815" s="3" t="s">
        <v>505</v>
      </c>
      <c r="I1815" s="3" t="s">
        <v>1227</v>
      </c>
      <c r="J1815" s="4"/>
      <c r="K1815" s="4">
        <v>76</v>
      </c>
      <c r="L1815" s="30" t="s">
        <v>1305</v>
      </c>
      <c r="M1815" s="17"/>
      <c r="N1815" s="41" t="str">
        <f t="shared" si="364"/>
        <v xml:space="preserve"> </v>
      </c>
      <c r="O1815" s="17"/>
      <c r="P1815" s="41" t="str">
        <f t="shared" si="365"/>
        <v xml:space="preserve"> </v>
      </c>
      <c r="Q1815" s="17"/>
      <c r="R1815" s="41" t="str">
        <f t="shared" si="366"/>
        <v xml:space="preserve"> </v>
      </c>
      <c r="S1815" s="17"/>
      <c r="T1815" s="41" t="str">
        <f t="shared" si="367"/>
        <v xml:space="preserve"> </v>
      </c>
      <c r="U1815" s="17">
        <v>1</v>
      </c>
      <c r="V1815" s="41">
        <f t="shared" si="368"/>
        <v>1.9348722016910783E-5</v>
      </c>
      <c r="W1815" s="17"/>
      <c r="X1815" s="41" t="str">
        <f t="shared" si="369"/>
        <v xml:space="preserve"> </v>
      </c>
      <c r="Y1815" s="17"/>
      <c r="Z1815" s="41" t="str">
        <f t="shared" si="370"/>
        <v xml:space="preserve"> </v>
      </c>
      <c r="AA1815" s="17"/>
      <c r="AB1815" s="41" t="str">
        <f t="shared" si="371"/>
        <v xml:space="preserve"> </v>
      </c>
      <c r="AC1815" s="17"/>
      <c r="AD1815" s="41" t="str">
        <f t="shared" si="372"/>
        <v xml:space="preserve"> </v>
      </c>
      <c r="AE1815" s="17"/>
      <c r="AF1815" s="42" t="str">
        <f t="shared" si="373"/>
        <v xml:space="preserve"> </v>
      </c>
      <c r="AG1815" s="19">
        <f t="shared" si="374"/>
        <v>2</v>
      </c>
      <c r="AH1815" s="19">
        <f t="shared" si="375"/>
        <v>1</v>
      </c>
      <c r="AI1815" s="47">
        <f t="shared" si="376"/>
        <v>1.1371260276776475E-5</v>
      </c>
    </row>
    <row r="1816" spans="1:35">
      <c r="A1816" t="s">
        <v>1385</v>
      </c>
      <c r="B1816" t="s">
        <v>2971</v>
      </c>
      <c r="C1816" s="5" t="s">
        <v>805</v>
      </c>
      <c r="D1816" s="4" t="s">
        <v>1217</v>
      </c>
      <c r="E1816" s="4" t="s">
        <v>1803</v>
      </c>
      <c r="F1816" t="s">
        <v>1574</v>
      </c>
      <c r="G1816" s="4"/>
      <c r="H1816" s="3" t="s">
        <v>1227</v>
      </c>
      <c r="I1816" s="3" t="s">
        <v>1227</v>
      </c>
      <c r="J1816" s="4"/>
      <c r="K1816" s="4"/>
      <c r="L1816" s="30" t="s">
        <v>1307</v>
      </c>
      <c r="M1816" s="17"/>
      <c r="N1816" s="41" t="str">
        <f t="shared" si="364"/>
        <v xml:space="preserve"> </v>
      </c>
      <c r="O1816" s="17"/>
      <c r="P1816" s="41" t="str">
        <f t="shared" si="365"/>
        <v xml:space="preserve"> </v>
      </c>
      <c r="Q1816" s="17"/>
      <c r="R1816" s="41" t="str">
        <f t="shared" si="366"/>
        <v xml:space="preserve"> </v>
      </c>
      <c r="S1816" s="17"/>
      <c r="T1816" s="41" t="str">
        <f t="shared" si="367"/>
        <v xml:space="preserve"> </v>
      </c>
      <c r="U1816" s="17"/>
      <c r="V1816" s="41" t="str">
        <f t="shared" si="368"/>
        <v xml:space="preserve"> </v>
      </c>
      <c r="W1816" s="17"/>
      <c r="X1816" s="41" t="str">
        <f t="shared" si="369"/>
        <v xml:space="preserve"> </v>
      </c>
      <c r="Y1816" s="17">
        <v>1</v>
      </c>
      <c r="Z1816" s="41">
        <f t="shared" si="370"/>
        <v>3.1969309462915604E-4</v>
      </c>
      <c r="AA1816" s="17"/>
      <c r="AB1816" s="41" t="str">
        <f t="shared" si="371"/>
        <v xml:space="preserve"> </v>
      </c>
      <c r="AC1816" s="17"/>
      <c r="AD1816" s="41" t="str">
        <f t="shared" si="372"/>
        <v xml:space="preserve"> </v>
      </c>
      <c r="AE1816" s="17"/>
      <c r="AF1816" s="42" t="str">
        <f t="shared" si="373"/>
        <v xml:space="preserve"> </v>
      </c>
      <c r="AG1816" s="19">
        <f t="shared" si="374"/>
        <v>2</v>
      </c>
      <c r="AH1816" s="19">
        <f t="shared" si="375"/>
        <v>1</v>
      </c>
      <c r="AI1816" s="47">
        <f t="shared" si="376"/>
        <v>1.1371260276776475E-5</v>
      </c>
    </row>
    <row r="1817" spans="1:35">
      <c r="A1817" t="s">
        <v>830</v>
      </c>
      <c r="B1817" t="s">
        <v>2191</v>
      </c>
      <c r="C1817" t="s">
        <v>832</v>
      </c>
      <c r="D1817" s="4" t="s">
        <v>1308</v>
      </c>
      <c r="E1817" s="2"/>
      <c r="G1817" s="4"/>
      <c r="H1817" s="3" t="s">
        <v>1227</v>
      </c>
      <c r="I1817" s="3" t="s">
        <v>1227</v>
      </c>
      <c r="J1817" s="4"/>
      <c r="K1817" s="4"/>
      <c r="L1817" s="30" t="s">
        <v>1307</v>
      </c>
      <c r="M1817" s="17"/>
      <c r="N1817" s="41" t="str">
        <f t="shared" si="364"/>
        <v xml:space="preserve"> </v>
      </c>
      <c r="O1817" s="17"/>
      <c r="P1817" s="41" t="str">
        <f t="shared" si="365"/>
        <v xml:space="preserve"> </v>
      </c>
      <c r="Q1817" s="17"/>
      <c r="R1817" s="41" t="str">
        <f t="shared" si="366"/>
        <v xml:space="preserve"> </v>
      </c>
      <c r="S1817" s="17"/>
      <c r="T1817" s="41" t="str">
        <f t="shared" si="367"/>
        <v xml:space="preserve"> </v>
      </c>
      <c r="U1817" s="17"/>
      <c r="V1817" s="41" t="str">
        <f t="shared" si="368"/>
        <v xml:space="preserve"> </v>
      </c>
      <c r="W1817" s="17"/>
      <c r="X1817" s="41" t="str">
        <f t="shared" si="369"/>
        <v xml:space="preserve"> </v>
      </c>
      <c r="Y1817" s="17"/>
      <c r="Z1817" s="41" t="str">
        <f t="shared" si="370"/>
        <v xml:space="preserve"> </v>
      </c>
      <c r="AA1817" s="17"/>
      <c r="AB1817" s="41" t="str">
        <f t="shared" si="371"/>
        <v xml:space="preserve"> </v>
      </c>
      <c r="AC1817" s="17"/>
      <c r="AD1817" s="41" t="str">
        <f t="shared" si="372"/>
        <v xml:space="preserve"> </v>
      </c>
      <c r="AE1817" s="17">
        <v>1</v>
      </c>
      <c r="AF1817" s="42">
        <f t="shared" si="373"/>
        <v>1.0719262514738985E-4</v>
      </c>
      <c r="AG1817" s="19">
        <f t="shared" si="374"/>
        <v>1</v>
      </c>
      <c r="AH1817" s="19">
        <f t="shared" si="375"/>
        <v>1</v>
      </c>
      <c r="AI1817" s="47">
        <f t="shared" si="376"/>
        <v>1.1371260276776475E-5</v>
      </c>
    </row>
    <row r="1818" spans="1:35">
      <c r="A1818" t="s">
        <v>830</v>
      </c>
      <c r="B1818" t="s">
        <v>1018</v>
      </c>
      <c r="C1818" t="s">
        <v>832</v>
      </c>
      <c r="D1818" s="4" t="s">
        <v>1308</v>
      </c>
      <c r="E1818" s="2"/>
      <c r="G1818" s="4"/>
      <c r="H1818" s="3" t="s">
        <v>1227</v>
      </c>
      <c r="I1818" s="3" t="s">
        <v>1227</v>
      </c>
      <c r="J1818" s="4"/>
      <c r="K1818" s="4"/>
      <c r="L1818" s="30" t="s">
        <v>1307</v>
      </c>
      <c r="M1818" s="17"/>
      <c r="N1818" s="41" t="str">
        <f t="shared" si="364"/>
        <v xml:space="preserve"> </v>
      </c>
      <c r="O1818" s="17"/>
      <c r="P1818" s="41" t="str">
        <f t="shared" si="365"/>
        <v xml:space="preserve"> </v>
      </c>
      <c r="Q1818" s="17"/>
      <c r="R1818" s="41" t="str">
        <f t="shared" si="366"/>
        <v xml:space="preserve"> </v>
      </c>
      <c r="S1818" s="17"/>
      <c r="T1818" s="41" t="str">
        <f t="shared" si="367"/>
        <v xml:space="preserve"> </v>
      </c>
      <c r="U1818" s="17"/>
      <c r="V1818" s="41" t="str">
        <f t="shared" si="368"/>
        <v xml:space="preserve"> </v>
      </c>
      <c r="W1818" s="17"/>
      <c r="X1818" s="41" t="str">
        <f t="shared" si="369"/>
        <v xml:space="preserve"> </v>
      </c>
      <c r="Y1818" s="17"/>
      <c r="Z1818" s="41" t="str">
        <f t="shared" si="370"/>
        <v xml:space="preserve"> </v>
      </c>
      <c r="AA1818" s="17"/>
      <c r="AB1818" s="41" t="str">
        <f t="shared" si="371"/>
        <v xml:space="preserve"> </v>
      </c>
      <c r="AC1818" s="17"/>
      <c r="AD1818" s="41" t="str">
        <f t="shared" si="372"/>
        <v xml:space="preserve"> </v>
      </c>
      <c r="AE1818" s="17">
        <v>1</v>
      </c>
      <c r="AF1818" s="42">
        <f t="shared" si="373"/>
        <v>1.0719262514738985E-4</v>
      </c>
      <c r="AG1818" s="19">
        <f t="shared" si="374"/>
        <v>1</v>
      </c>
      <c r="AH1818" s="19">
        <f t="shared" si="375"/>
        <v>1</v>
      </c>
      <c r="AI1818" s="47">
        <f t="shared" si="376"/>
        <v>1.1371260276776475E-5</v>
      </c>
    </row>
    <row r="1819" spans="1:35">
      <c r="A1819" t="s">
        <v>830</v>
      </c>
      <c r="B1819" t="s">
        <v>4415</v>
      </c>
      <c r="C1819" t="s">
        <v>832</v>
      </c>
      <c r="D1819" s="4" t="s">
        <v>1308</v>
      </c>
      <c r="E1819" s="2"/>
      <c r="F1819" t="s">
        <v>4617</v>
      </c>
      <c r="G1819" s="4"/>
      <c r="H1819" s="3" t="s">
        <v>1227</v>
      </c>
      <c r="I1819" s="3" t="s">
        <v>1227</v>
      </c>
      <c r="J1819" s="4"/>
      <c r="K1819" s="4"/>
      <c r="L1819" s="30" t="s">
        <v>1307</v>
      </c>
      <c r="M1819" s="17"/>
      <c r="N1819" s="41" t="str">
        <f t="shared" si="364"/>
        <v xml:space="preserve"> </v>
      </c>
      <c r="O1819" s="17"/>
      <c r="P1819" s="41" t="str">
        <f t="shared" si="365"/>
        <v xml:space="preserve"> </v>
      </c>
      <c r="Q1819" s="17"/>
      <c r="R1819" s="41" t="str">
        <f t="shared" si="366"/>
        <v xml:space="preserve"> </v>
      </c>
      <c r="S1819" s="17"/>
      <c r="T1819" s="41" t="str">
        <f t="shared" si="367"/>
        <v xml:space="preserve"> </v>
      </c>
      <c r="U1819" s="17">
        <v>1</v>
      </c>
      <c r="V1819" s="41">
        <f t="shared" si="368"/>
        <v>1.9348722016910783E-5</v>
      </c>
      <c r="W1819" s="17"/>
      <c r="X1819" s="41" t="str">
        <f t="shared" si="369"/>
        <v xml:space="preserve"> </v>
      </c>
      <c r="Y1819" s="17"/>
      <c r="Z1819" s="41" t="str">
        <f t="shared" si="370"/>
        <v xml:space="preserve"> </v>
      </c>
      <c r="AA1819" s="17"/>
      <c r="AB1819" s="41" t="str">
        <f t="shared" si="371"/>
        <v xml:space="preserve"> </v>
      </c>
      <c r="AC1819" s="17"/>
      <c r="AD1819" s="41" t="str">
        <f t="shared" si="372"/>
        <v xml:space="preserve"> </v>
      </c>
      <c r="AE1819" s="17"/>
      <c r="AF1819" s="42" t="str">
        <f t="shared" si="373"/>
        <v xml:space="preserve"> </v>
      </c>
      <c r="AG1819" s="19">
        <f t="shared" si="374"/>
        <v>2</v>
      </c>
      <c r="AH1819" s="19">
        <f t="shared" si="375"/>
        <v>1</v>
      </c>
      <c r="AI1819" s="47">
        <f t="shared" si="376"/>
        <v>1.1371260276776475E-5</v>
      </c>
    </row>
    <row r="1820" spans="1:35">
      <c r="A1820" t="s">
        <v>2387</v>
      </c>
      <c r="B1820" t="s">
        <v>2388</v>
      </c>
      <c r="C1820" t="s">
        <v>499</v>
      </c>
      <c r="D1820" s="4" t="s">
        <v>1217</v>
      </c>
      <c r="E1820" s="2"/>
      <c r="F1820" t="s">
        <v>767</v>
      </c>
      <c r="G1820" s="4"/>
      <c r="H1820" s="3" t="s">
        <v>1227</v>
      </c>
      <c r="I1820" s="3" t="s">
        <v>1227</v>
      </c>
      <c r="J1820" s="4"/>
      <c r="K1820" s="4">
        <v>112</v>
      </c>
      <c r="L1820" s="30" t="s">
        <v>1215</v>
      </c>
      <c r="M1820" s="17"/>
      <c r="N1820" s="41" t="str">
        <f t="shared" si="364"/>
        <v xml:space="preserve"> </v>
      </c>
      <c r="O1820" s="17"/>
      <c r="P1820" s="41" t="str">
        <f t="shared" si="365"/>
        <v xml:space="preserve"> </v>
      </c>
      <c r="Q1820" s="17"/>
      <c r="R1820" s="41" t="str">
        <f t="shared" si="366"/>
        <v xml:space="preserve"> </v>
      </c>
      <c r="S1820" s="17"/>
      <c r="T1820" s="41" t="str">
        <f t="shared" si="367"/>
        <v xml:space="preserve"> </v>
      </c>
      <c r="U1820" s="17"/>
      <c r="V1820" s="41" t="str">
        <f t="shared" si="368"/>
        <v xml:space="preserve"> </v>
      </c>
      <c r="W1820" s="17"/>
      <c r="X1820" s="41" t="str">
        <f t="shared" si="369"/>
        <v xml:space="preserve"> </v>
      </c>
      <c r="Y1820" s="17"/>
      <c r="Z1820" s="41" t="str">
        <f t="shared" si="370"/>
        <v xml:space="preserve"> </v>
      </c>
      <c r="AA1820" s="17"/>
      <c r="AB1820" s="41" t="str">
        <f t="shared" si="371"/>
        <v xml:space="preserve"> </v>
      </c>
      <c r="AC1820" s="17"/>
      <c r="AD1820" s="41" t="str">
        <f t="shared" si="372"/>
        <v xml:space="preserve"> </v>
      </c>
      <c r="AE1820" s="17">
        <v>1</v>
      </c>
      <c r="AF1820" s="42">
        <f t="shared" si="373"/>
        <v>1.0719262514738985E-4</v>
      </c>
      <c r="AG1820" s="19">
        <f t="shared" si="374"/>
        <v>1</v>
      </c>
      <c r="AH1820" s="19">
        <f t="shared" si="375"/>
        <v>1</v>
      </c>
      <c r="AI1820" s="47">
        <f t="shared" si="376"/>
        <v>1.1371260276776475E-5</v>
      </c>
    </row>
    <row r="1821" spans="1:35">
      <c r="A1821" t="s">
        <v>2527</v>
      </c>
      <c r="B1821" s="5" t="s">
        <v>3087</v>
      </c>
      <c r="C1821" t="s">
        <v>2020</v>
      </c>
      <c r="D1821" s="4" t="s">
        <v>1218</v>
      </c>
      <c r="E1821" s="2"/>
      <c r="F1821" s="5"/>
      <c r="G1821" s="4"/>
      <c r="H1821" s="3" t="s">
        <v>505</v>
      </c>
      <c r="I1821" s="3" t="s">
        <v>505</v>
      </c>
      <c r="J1821" s="4"/>
      <c r="K1821" s="4"/>
      <c r="L1821" s="30" t="s">
        <v>1307</v>
      </c>
      <c r="M1821" s="17"/>
      <c r="N1821" s="41" t="str">
        <f t="shared" si="364"/>
        <v xml:space="preserve"> </v>
      </c>
      <c r="O1821" s="17"/>
      <c r="P1821" s="41" t="str">
        <f t="shared" si="365"/>
        <v xml:space="preserve"> </v>
      </c>
      <c r="Q1821" s="17"/>
      <c r="R1821" s="41" t="str">
        <f t="shared" si="366"/>
        <v xml:space="preserve"> </v>
      </c>
      <c r="S1821" s="17"/>
      <c r="T1821" s="41" t="str">
        <f t="shared" si="367"/>
        <v xml:space="preserve"> </v>
      </c>
      <c r="U1821" s="17">
        <v>1</v>
      </c>
      <c r="V1821" s="41">
        <f t="shared" si="368"/>
        <v>1.9348722016910783E-5</v>
      </c>
      <c r="W1821" s="17"/>
      <c r="X1821" s="41" t="str">
        <f t="shared" si="369"/>
        <v xml:space="preserve"> </v>
      </c>
      <c r="Y1821" s="17"/>
      <c r="Z1821" s="41" t="str">
        <f t="shared" si="370"/>
        <v xml:space="preserve"> </v>
      </c>
      <c r="AA1821" s="17"/>
      <c r="AB1821" s="41" t="str">
        <f t="shared" si="371"/>
        <v xml:space="preserve"> </v>
      </c>
      <c r="AC1821" s="17"/>
      <c r="AD1821" s="41" t="str">
        <f t="shared" si="372"/>
        <v xml:space="preserve"> </v>
      </c>
      <c r="AE1821" s="17"/>
      <c r="AF1821" s="42" t="str">
        <f t="shared" si="373"/>
        <v xml:space="preserve"> </v>
      </c>
      <c r="AG1821" s="19">
        <f t="shared" si="374"/>
        <v>2</v>
      </c>
      <c r="AH1821" s="19">
        <f t="shared" si="375"/>
        <v>1</v>
      </c>
      <c r="AI1821" s="47">
        <f t="shared" si="376"/>
        <v>1.1371260276776475E-5</v>
      </c>
    </row>
    <row r="1822" spans="1:35">
      <c r="A1822" t="s">
        <v>1551</v>
      </c>
      <c r="B1822" t="s">
        <v>3708</v>
      </c>
      <c r="C1822" t="s">
        <v>2028</v>
      </c>
      <c r="D1822" s="4" t="s">
        <v>1218</v>
      </c>
      <c r="E1822" s="2"/>
      <c r="F1822" t="s">
        <v>5433</v>
      </c>
      <c r="G1822" s="4"/>
      <c r="H1822" s="3" t="s">
        <v>1227</v>
      </c>
      <c r="I1822" s="3" t="s">
        <v>1227</v>
      </c>
      <c r="J1822" s="4"/>
      <c r="K1822" s="4"/>
      <c r="L1822" s="30" t="s">
        <v>1307</v>
      </c>
      <c r="M1822" s="17"/>
      <c r="N1822" s="41" t="str">
        <f t="shared" si="364"/>
        <v xml:space="preserve"> </v>
      </c>
      <c r="O1822" s="17"/>
      <c r="P1822" s="41" t="str">
        <f t="shared" si="365"/>
        <v xml:space="preserve"> </v>
      </c>
      <c r="Q1822" s="17"/>
      <c r="R1822" s="41" t="str">
        <f t="shared" si="366"/>
        <v xml:space="preserve"> </v>
      </c>
      <c r="S1822" s="17"/>
      <c r="T1822" s="41" t="str">
        <f t="shared" si="367"/>
        <v xml:space="preserve"> </v>
      </c>
      <c r="U1822" s="17"/>
      <c r="V1822" s="41" t="str">
        <f t="shared" si="368"/>
        <v xml:space="preserve"> </v>
      </c>
      <c r="W1822" s="17"/>
      <c r="X1822" s="41" t="str">
        <f t="shared" si="369"/>
        <v xml:space="preserve"> </v>
      </c>
      <c r="Y1822" s="17">
        <v>1</v>
      </c>
      <c r="Z1822" s="41">
        <f t="shared" si="370"/>
        <v>3.1969309462915604E-4</v>
      </c>
      <c r="AA1822" s="17"/>
      <c r="AB1822" s="41" t="str">
        <f t="shared" si="371"/>
        <v xml:space="preserve"> </v>
      </c>
      <c r="AC1822" s="17"/>
      <c r="AD1822" s="41" t="str">
        <f t="shared" si="372"/>
        <v xml:space="preserve"> </v>
      </c>
      <c r="AE1822" s="17"/>
      <c r="AF1822" s="42" t="str">
        <f t="shared" si="373"/>
        <v xml:space="preserve"> </v>
      </c>
      <c r="AG1822" s="19">
        <f t="shared" si="374"/>
        <v>2</v>
      </c>
      <c r="AH1822" s="19">
        <f t="shared" si="375"/>
        <v>1</v>
      </c>
      <c r="AI1822" s="47">
        <f t="shared" si="376"/>
        <v>1.1371260276776475E-5</v>
      </c>
    </row>
    <row r="1823" spans="1:35">
      <c r="A1823" t="s">
        <v>1551</v>
      </c>
      <c r="B1823" t="s">
        <v>2214</v>
      </c>
      <c r="C1823" t="s">
        <v>2028</v>
      </c>
      <c r="D1823" s="4" t="s">
        <v>1218</v>
      </c>
      <c r="E1823" s="2"/>
      <c r="F1823" t="s">
        <v>5437</v>
      </c>
      <c r="G1823" s="4"/>
      <c r="H1823" s="3" t="s">
        <v>1227</v>
      </c>
      <c r="I1823" s="3" t="s">
        <v>1227</v>
      </c>
      <c r="J1823" s="4"/>
      <c r="K1823" s="4"/>
      <c r="L1823" s="30" t="s">
        <v>1307</v>
      </c>
      <c r="M1823" s="17"/>
      <c r="N1823" s="41" t="str">
        <f t="shared" si="364"/>
        <v xml:space="preserve"> </v>
      </c>
      <c r="O1823" s="17"/>
      <c r="P1823" s="41" t="str">
        <f t="shared" si="365"/>
        <v xml:space="preserve"> </v>
      </c>
      <c r="Q1823" s="17"/>
      <c r="R1823" s="41" t="str">
        <f t="shared" si="366"/>
        <v xml:space="preserve"> </v>
      </c>
      <c r="S1823" s="17"/>
      <c r="T1823" s="41" t="str">
        <f t="shared" si="367"/>
        <v xml:space="preserve"> </v>
      </c>
      <c r="U1823" s="17"/>
      <c r="V1823" s="41" t="str">
        <f t="shared" si="368"/>
        <v xml:space="preserve"> </v>
      </c>
      <c r="W1823" s="17"/>
      <c r="X1823" s="41" t="str">
        <f t="shared" si="369"/>
        <v xml:space="preserve"> </v>
      </c>
      <c r="Y1823" s="17"/>
      <c r="Z1823" s="41" t="str">
        <f t="shared" si="370"/>
        <v xml:space="preserve"> </v>
      </c>
      <c r="AA1823" s="17">
        <v>1</v>
      </c>
      <c r="AB1823" s="41">
        <f t="shared" si="371"/>
        <v>4.5808520384791571E-4</v>
      </c>
      <c r="AC1823" s="17"/>
      <c r="AD1823" s="41" t="str">
        <f t="shared" si="372"/>
        <v xml:space="preserve"> </v>
      </c>
      <c r="AE1823" s="17"/>
      <c r="AF1823" s="42" t="str">
        <f t="shared" si="373"/>
        <v xml:space="preserve"> </v>
      </c>
      <c r="AG1823" s="19">
        <f t="shared" si="374"/>
        <v>2</v>
      </c>
      <c r="AH1823" s="19">
        <f t="shared" si="375"/>
        <v>1</v>
      </c>
      <c r="AI1823" s="47">
        <f t="shared" si="376"/>
        <v>1.1371260276776475E-5</v>
      </c>
    </row>
    <row r="1824" spans="1:35" ht="15" customHeight="1">
      <c r="A1824" t="s">
        <v>840</v>
      </c>
      <c r="B1824" s="5" t="s">
        <v>5265</v>
      </c>
      <c r="C1824" t="s">
        <v>891</v>
      </c>
      <c r="D1824" s="4" t="s">
        <v>1217</v>
      </c>
      <c r="E1824" s="4" t="s">
        <v>1803</v>
      </c>
      <c r="G1824" s="4"/>
      <c r="H1824" s="3" t="s">
        <v>1227</v>
      </c>
      <c r="I1824" s="3" t="s">
        <v>505</v>
      </c>
      <c r="J1824" s="4"/>
      <c r="K1824" s="4"/>
      <c r="L1824" s="30" t="s">
        <v>1305</v>
      </c>
      <c r="M1824" s="17"/>
      <c r="N1824" s="41" t="str">
        <f t="shared" si="364"/>
        <v xml:space="preserve"> </v>
      </c>
      <c r="O1824" s="17"/>
      <c r="P1824" s="41" t="str">
        <f t="shared" si="365"/>
        <v xml:space="preserve"> </v>
      </c>
      <c r="Q1824" s="17"/>
      <c r="R1824" s="41" t="str">
        <f t="shared" si="366"/>
        <v xml:space="preserve"> </v>
      </c>
      <c r="S1824" s="17"/>
      <c r="T1824" s="41" t="str">
        <f t="shared" si="367"/>
        <v xml:space="preserve"> </v>
      </c>
      <c r="U1824" s="17">
        <v>1</v>
      </c>
      <c r="V1824" s="41">
        <f t="shared" si="368"/>
        <v>1.9348722016910783E-5</v>
      </c>
      <c r="W1824" s="17"/>
      <c r="X1824" s="41" t="str">
        <f t="shared" si="369"/>
        <v xml:space="preserve"> </v>
      </c>
      <c r="Y1824" s="17"/>
      <c r="Z1824" s="41" t="str">
        <f t="shared" si="370"/>
        <v xml:space="preserve"> </v>
      </c>
      <c r="AA1824" s="17"/>
      <c r="AB1824" s="41" t="str">
        <f t="shared" si="371"/>
        <v xml:space="preserve"> </v>
      </c>
      <c r="AC1824" s="17"/>
      <c r="AD1824" s="41" t="str">
        <f t="shared" si="372"/>
        <v xml:space="preserve"> </v>
      </c>
      <c r="AE1824" s="17"/>
      <c r="AF1824" s="42" t="str">
        <f t="shared" si="373"/>
        <v xml:space="preserve"> </v>
      </c>
      <c r="AG1824" s="19">
        <f t="shared" si="374"/>
        <v>2</v>
      </c>
      <c r="AH1824" s="19">
        <f t="shared" si="375"/>
        <v>1</v>
      </c>
      <c r="AI1824" s="47">
        <f t="shared" si="376"/>
        <v>1.1371260276776475E-5</v>
      </c>
    </row>
    <row r="1825" spans="1:35">
      <c r="A1825" t="s">
        <v>840</v>
      </c>
      <c r="B1825" s="5" t="s">
        <v>5858</v>
      </c>
      <c r="C1825" t="s">
        <v>891</v>
      </c>
      <c r="D1825" s="4" t="s">
        <v>1217</v>
      </c>
      <c r="E1825" s="2"/>
      <c r="G1825" s="4"/>
      <c r="H1825" s="3" t="s">
        <v>505</v>
      </c>
      <c r="I1825" s="3" t="s">
        <v>505</v>
      </c>
      <c r="J1825" s="4"/>
      <c r="K1825" s="4"/>
      <c r="L1825" s="30" t="s">
        <v>1305</v>
      </c>
      <c r="M1825" s="17"/>
      <c r="N1825" s="41" t="str">
        <f t="shared" si="364"/>
        <v xml:space="preserve"> </v>
      </c>
      <c r="O1825" s="17"/>
      <c r="P1825" s="41" t="str">
        <f t="shared" si="365"/>
        <v xml:space="preserve"> </v>
      </c>
      <c r="Q1825" s="17"/>
      <c r="R1825" s="41" t="str">
        <f t="shared" si="366"/>
        <v xml:space="preserve"> </v>
      </c>
      <c r="S1825" s="17"/>
      <c r="T1825" s="41" t="str">
        <f t="shared" si="367"/>
        <v xml:space="preserve"> </v>
      </c>
      <c r="U1825" s="17"/>
      <c r="V1825" s="41" t="str">
        <f t="shared" si="368"/>
        <v xml:space="preserve"> </v>
      </c>
      <c r="W1825" s="17"/>
      <c r="X1825" s="41" t="str">
        <f t="shared" si="369"/>
        <v xml:space="preserve"> </v>
      </c>
      <c r="Y1825" s="17"/>
      <c r="Z1825" s="41" t="str">
        <f t="shared" si="370"/>
        <v xml:space="preserve"> </v>
      </c>
      <c r="AA1825" s="17">
        <v>1</v>
      </c>
      <c r="AB1825" s="41">
        <f t="shared" si="371"/>
        <v>4.5808520384791571E-4</v>
      </c>
      <c r="AC1825" s="17"/>
      <c r="AD1825" s="41" t="str">
        <f t="shared" si="372"/>
        <v xml:space="preserve"> </v>
      </c>
      <c r="AE1825" s="17"/>
      <c r="AF1825" s="42" t="str">
        <f t="shared" si="373"/>
        <v xml:space="preserve"> </v>
      </c>
      <c r="AG1825" s="19">
        <f t="shared" si="374"/>
        <v>2</v>
      </c>
      <c r="AH1825" s="19">
        <f t="shared" si="375"/>
        <v>1</v>
      </c>
      <c r="AI1825" s="47">
        <f t="shared" si="376"/>
        <v>1.1371260276776475E-5</v>
      </c>
    </row>
    <row r="1826" spans="1:35">
      <c r="A1826" t="s">
        <v>840</v>
      </c>
      <c r="B1826" s="5" t="s">
        <v>836</v>
      </c>
      <c r="C1826" t="s">
        <v>891</v>
      </c>
      <c r="D1826" s="4" t="s">
        <v>1217</v>
      </c>
      <c r="E1826" s="2"/>
      <c r="F1826" s="5"/>
      <c r="G1826" s="4"/>
      <c r="H1826" s="3" t="s">
        <v>1227</v>
      </c>
      <c r="I1826" s="3" t="s">
        <v>505</v>
      </c>
      <c r="J1826" s="4"/>
      <c r="K1826" s="4"/>
      <c r="L1826" s="30" t="s">
        <v>1305</v>
      </c>
      <c r="M1826" s="17"/>
      <c r="N1826" s="41" t="str">
        <f t="shared" si="364"/>
        <v xml:space="preserve"> </v>
      </c>
      <c r="O1826" s="17"/>
      <c r="P1826" s="41" t="str">
        <f t="shared" si="365"/>
        <v xml:space="preserve"> </v>
      </c>
      <c r="Q1826" s="17"/>
      <c r="R1826" s="41" t="str">
        <f t="shared" si="366"/>
        <v xml:space="preserve"> </v>
      </c>
      <c r="S1826" s="17"/>
      <c r="T1826" s="41" t="str">
        <f t="shared" si="367"/>
        <v xml:space="preserve"> </v>
      </c>
      <c r="U1826" s="17">
        <v>1</v>
      </c>
      <c r="V1826" s="41">
        <f t="shared" si="368"/>
        <v>1.9348722016910783E-5</v>
      </c>
      <c r="W1826" s="17"/>
      <c r="X1826" s="41" t="str">
        <f t="shared" si="369"/>
        <v xml:space="preserve"> </v>
      </c>
      <c r="Y1826" s="17"/>
      <c r="Z1826" s="41" t="str">
        <f t="shared" si="370"/>
        <v xml:space="preserve"> </v>
      </c>
      <c r="AA1826" s="17"/>
      <c r="AB1826" s="41" t="str">
        <f t="shared" si="371"/>
        <v xml:space="preserve"> </v>
      </c>
      <c r="AC1826" s="17"/>
      <c r="AD1826" s="41" t="str">
        <f t="shared" si="372"/>
        <v xml:space="preserve"> </v>
      </c>
      <c r="AE1826" s="17"/>
      <c r="AF1826" s="42" t="str">
        <f t="shared" si="373"/>
        <v xml:space="preserve"> </v>
      </c>
      <c r="AG1826" s="19">
        <f t="shared" si="374"/>
        <v>2</v>
      </c>
      <c r="AH1826" s="19">
        <f t="shared" si="375"/>
        <v>1</v>
      </c>
      <c r="AI1826" s="47">
        <f t="shared" si="376"/>
        <v>1.1371260276776475E-5</v>
      </c>
    </row>
    <row r="1827" spans="1:35">
      <c r="A1827" t="s">
        <v>1399</v>
      </c>
      <c r="B1827" t="s">
        <v>606</v>
      </c>
      <c r="C1827" t="s">
        <v>2020</v>
      </c>
      <c r="D1827" s="4" t="s">
        <v>1218</v>
      </c>
      <c r="E1827" s="2"/>
      <c r="G1827" s="4"/>
      <c r="H1827" s="3" t="s">
        <v>1227</v>
      </c>
      <c r="I1827" s="3" t="s">
        <v>505</v>
      </c>
      <c r="J1827" s="4"/>
      <c r="K1827" s="4"/>
      <c r="L1827" s="30" t="s">
        <v>1307</v>
      </c>
      <c r="M1827" s="17"/>
      <c r="N1827" s="41" t="str">
        <f t="shared" si="364"/>
        <v xml:space="preserve"> </v>
      </c>
      <c r="O1827" s="17"/>
      <c r="P1827" s="41" t="str">
        <f t="shared" si="365"/>
        <v xml:space="preserve"> </v>
      </c>
      <c r="Q1827" s="17"/>
      <c r="R1827" s="41" t="str">
        <f t="shared" si="366"/>
        <v xml:space="preserve"> </v>
      </c>
      <c r="S1827" s="17"/>
      <c r="T1827" s="41" t="str">
        <f t="shared" si="367"/>
        <v xml:space="preserve"> </v>
      </c>
      <c r="U1827" s="17">
        <v>1</v>
      </c>
      <c r="V1827" s="41">
        <f t="shared" si="368"/>
        <v>1.9348722016910783E-5</v>
      </c>
      <c r="W1827" s="17"/>
      <c r="X1827" s="41" t="str">
        <f t="shared" si="369"/>
        <v xml:space="preserve"> </v>
      </c>
      <c r="Y1827" s="17"/>
      <c r="Z1827" s="41" t="str">
        <f t="shared" si="370"/>
        <v xml:space="preserve"> </v>
      </c>
      <c r="AA1827" s="17"/>
      <c r="AB1827" s="41" t="str">
        <f t="shared" si="371"/>
        <v xml:space="preserve"> </v>
      </c>
      <c r="AC1827" s="17"/>
      <c r="AD1827" s="41" t="str">
        <f t="shared" si="372"/>
        <v xml:space="preserve"> </v>
      </c>
      <c r="AE1827" s="17"/>
      <c r="AF1827" s="42" t="str">
        <f t="shared" si="373"/>
        <v xml:space="preserve"> </v>
      </c>
      <c r="AG1827" s="19">
        <f t="shared" si="374"/>
        <v>2</v>
      </c>
      <c r="AH1827" s="19">
        <f t="shared" si="375"/>
        <v>1</v>
      </c>
      <c r="AI1827" s="47">
        <f t="shared" si="376"/>
        <v>1.1371260276776475E-5</v>
      </c>
    </row>
    <row r="1828" spans="1:35">
      <c r="A1828" s="5" t="s">
        <v>4480</v>
      </c>
      <c r="B1828" s="5" t="s">
        <v>994</v>
      </c>
      <c r="C1828" t="s">
        <v>2020</v>
      </c>
      <c r="D1828" s="4" t="s">
        <v>1218</v>
      </c>
      <c r="E1828" s="2"/>
      <c r="F1828" t="s">
        <v>4593</v>
      </c>
      <c r="G1828" s="4"/>
      <c r="H1828" s="3" t="s">
        <v>1227</v>
      </c>
      <c r="I1828" s="3" t="s">
        <v>1227</v>
      </c>
      <c r="J1828" s="4"/>
      <c r="K1828" s="4">
        <v>338</v>
      </c>
      <c r="L1828" s="30" t="s">
        <v>1307</v>
      </c>
      <c r="M1828" s="17"/>
      <c r="N1828" s="41" t="str">
        <f t="shared" si="364"/>
        <v xml:space="preserve"> </v>
      </c>
      <c r="O1828" s="17"/>
      <c r="P1828" s="41" t="str">
        <f t="shared" si="365"/>
        <v xml:space="preserve"> </v>
      </c>
      <c r="Q1828" s="17"/>
      <c r="R1828" s="41" t="str">
        <f t="shared" si="366"/>
        <v xml:space="preserve"> </v>
      </c>
      <c r="S1828" s="17"/>
      <c r="T1828" s="41" t="str">
        <f t="shared" si="367"/>
        <v xml:space="preserve"> </v>
      </c>
      <c r="U1828" s="17">
        <v>1</v>
      </c>
      <c r="V1828" s="41">
        <f t="shared" si="368"/>
        <v>1.9348722016910783E-5</v>
      </c>
      <c r="W1828" s="17"/>
      <c r="X1828" s="41" t="str">
        <f t="shared" si="369"/>
        <v xml:space="preserve"> </v>
      </c>
      <c r="Y1828" s="17"/>
      <c r="Z1828" s="41" t="str">
        <f t="shared" si="370"/>
        <v xml:space="preserve"> </v>
      </c>
      <c r="AA1828" s="17"/>
      <c r="AB1828" s="41" t="str">
        <f t="shared" si="371"/>
        <v xml:space="preserve"> </v>
      </c>
      <c r="AC1828" s="17"/>
      <c r="AD1828" s="41" t="str">
        <f t="shared" si="372"/>
        <v xml:space="preserve"> </v>
      </c>
      <c r="AE1828" s="17"/>
      <c r="AF1828" s="42" t="str">
        <f t="shared" si="373"/>
        <v xml:space="preserve"> </v>
      </c>
      <c r="AG1828" s="19">
        <f t="shared" si="374"/>
        <v>2</v>
      </c>
      <c r="AH1828" s="19">
        <f t="shared" si="375"/>
        <v>1</v>
      </c>
      <c r="AI1828" s="47">
        <f t="shared" si="376"/>
        <v>1.1371260276776475E-5</v>
      </c>
    </row>
    <row r="1829" spans="1:35">
      <c r="A1829" s="5" t="s">
        <v>3962</v>
      </c>
      <c r="B1829" s="5" t="s">
        <v>2600</v>
      </c>
      <c r="C1829" t="s">
        <v>2108</v>
      </c>
      <c r="D1829" s="4" t="s">
        <v>1308</v>
      </c>
      <c r="E1829" s="2"/>
      <c r="F1829" t="s">
        <v>5030</v>
      </c>
      <c r="G1829" s="4"/>
      <c r="H1829" s="3" t="s">
        <v>505</v>
      </c>
      <c r="I1829" s="3" t="s">
        <v>505</v>
      </c>
      <c r="J1829" s="4"/>
      <c r="K1829" s="4"/>
      <c r="L1829" s="30" t="s">
        <v>1307</v>
      </c>
      <c r="M1829" s="17"/>
      <c r="N1829" s="41" t="str">
        <f t="shared" si="364"/>
        <v xml:space="preserve"> </v>
      </c>
      <c r="O1829" s="17"/>
      <c r="P1829" s="41" t="str">
        <f t="shared" si="365"/>
        <v xml:space="preserve"> </v>
      </c>
      <c r="Q1829" s="17"/>
      <c r="R1829" s="41" t="str">
        <f t="shared" si="366"/>
        <v xml:space="preserve"> </v>
      </c>
      <c r="S1829" s="17"/>
      <c r="T1829" s="41" t="str">
        <f t="shared" si="367"/>
        <v xml:space="preserve"> </v>
      </c>
      <c r="U1829" s="17">
        <v>1</v>
      </c>
      <c r="V1829" s="41">
        <f t="shared" si="368"/>
        <v>1.9348722016910783E-5</v>
      </c>
      <c r="W1829" s="17"/>
      <c r="X1829" s="41" t="str">
        <f t="shared" si="369"/>
        <v xml:space="preserve"> </v>
      </c>
      <c r="Y1829" s="17"/>
      <c r="Z1829" s="41" t="str">
        <f t="shared" si="370"/>
        <v xml:space="preserve"> </v>
      </c>
      <c r="AA1829" s="17"/>
      <c r="AB1829" s="41" t="str">
        <f t="shared" si="371"/>
        <v xml:space="preserve"> </v>
      </c>
      <c r="AC1829" s="17"/>
      <c r="AD1829" s="41" t="str">
        <f t="shared" si="372"/>
        <v xml:space="preserve"> </v>
      </c>
      <c r="AE1829" s="17"/>
      <c r="AF1829" s="42" t="str">
        <f t="shared" si="373"/>
        <v xml:space="preserve"> </v>
      </c>
      <c r="AG1829" s="19">
        <f t="shared" si="374"/>
        <v>2</v>
      </c>
      <c r="AH1829" s="19">
        <f t="shared" si="375"/>
        <v>1</v>
      </c>
      <c r="AI1829" s="47">
        <f t="shared" si="376"/>
        <v>1.1371260276776475E-5</v>
      </c>
    </row>
    <row r="1830" spans="1:35">
      <c r="A1830" t="s">
        <v>1649</v>
      </c>
      <c r="B1830" s="5" t="s">
        <v>5085</v>
      </c>
      <c r="C1830" t="s">
        <v>891</v>
      </c>
      <c r="D1830" s="4" t="s">
        <v>1217</v>
      </c>
      <c r="E1830" s="2"/>
      <c r="F1830" s="5" t="s">
        <v>5086</v>
      </c>
      <c r="G1830" s="4"/>
      <c r="H1830" s="3" t="s">
        <v>1227</v>
      </c>
      <c r="I1830" s="3" t="s">
        <v>505</v>
      </c>
      <c r="J1830" s="4"/>
      <c r="K1830" s="4"/>
      <c r="L1830" s="30" t="s">
        <v>1305</v>
      </c>
      <c r="M1830" s="17"/>
      <c r="N1830" s="41" t="str">
        <f t="shared" si="364"/>
        <v xml:space="preserve"> </v>
      </c>
      <c r="O1830" s="17"/>
      <c r="P1830" s="41" t="str">
        <f t="shared" si="365"/>
        <v xml:space="preserve"> </v>
      </c>
      <c r="Q1830" s="17"/>
      <c r="R1830" s="41" t="str">
        <f t="shared" si="366"/>
        <v xml:space="preserve"> </v>
      </c>
      <c r="S1830" s="17"/>
      <c r="T1830" s="41" t="str">
        <f t="shared" si="367"/>
        <v xml:space="preserve"> </v>
      </c>
      <c r="U1830" s="17">
        <v>1</v>
      </c>
      <c r="V1830" s="41">
        <f t="shared" si="368"/>
        <v>1.9348722016910783E-5</v>
      </c>
      <c r="W1830" s="17"/>
      <c r="X1830" s="41" t="str">
        <f t="shared" si="369"/>
        <v xml:space="preserve"> </v>
      </c>
      <c r="Y1830" s="17"/>
      <c r="Z1830" s="41" t="str">
        <f t="shared" si="370"/>
        <v xml:space="preserve"> </v>
      </c>
      <c r="AA1830" s="17"/>
      <c r="AB1830" s="41" t="str">
        <f t="shared" si="371"/>
        <v xml:space="preserve"> </v>
      </c>
      <c r="AC1830" s="17"/>
      <c r="AD1830" s="41" t="str">
        <f t="shared" si="372"/>
        <v xml:space="preserve"> </v>
      </c>
      <c r="AE1830" s="17"/>
      <c r="AF1830" s="42" t="str">
        <f t="shared" si="373"/>
        <v xml:space="preserve"> </v>
      </c>
      <c r="AG1830" s="19">
        <f t="shared" si="374"/>
        <v>2</v>
      </c>
      <c r="AH1830" s="19">
        <f t="shared" si="375"/>
        <v>1</v>
      </c>
      <c r="AI1830" s="47">
        <f t="shared" si="376"/>
        <v>1.1371260276776475E-5</v>
      </c>
    </row>
    <row r="1831" spans="1:35">
      <c r="A1831" t="s">
        <v>1649</v>
      </c>
      <c r="B1831" t="s">
        <v>5041</v>
      </c>
      <c r="C1831" t="s">
        <v>891</v>
      </c>
      <c r="D1831" s="4" t="s">
        <v>1217</v>
      </c>
      <c r="E1831" s="2"/>
      <c r="F1831" s="5" t="s">
        <v>5737</v>
      </c>
      <c r="G1831" s="4"/>
      <c r="H1831" s="3" t="s">
        <v>1227</v>
      </c>
      <c r="I1831" s="3" t="s">
        <v>505</v>
      </c>
      <c r="J1831" s="4"/>
      <c r="K1831" s="4"/>
      <c r="L1831" s="30" t="s">
        <v>1305</v>
      </c>
      <c r="M1831" s="17"/>
      <c r="N1831" s="41" t="str">
        <f t="shared" si="364"/>
        <v xml:space="preserve"> </v>
      </c>
      <c r="O1831" s="17"/>
      <c r="P1831" s="41" t="str">
        <f t="shared" si="365"/>
        <v xml:space="preserve"> </v>
      </c>
      <c r="Q1831" s="17"/>
      <c r="R1831" s="41" t="str">
        <f t="shared" si="366"/>
        <v xml:space="preserve"> </v>
      </c>
      <c r="S1831" s="17"/>
      <c r="T1831" s="41" t="str">
        <f t="shared" si="367"/>
        <v xml:space="preserve"> </v>
      </c>
      <c r="U1831" s="17">
        <v>1</v>
      </c>
      <c r="V1831" s="41">
        <f t="shared" si="368"/>
        <v>1.9348722016910783E-5</v>
      </c>
      <c r="W1831" s="17"/>
      <c r="X1831" s="41" t="str">
        <f t="shared" si="369"/>
        <v xml:space="preserve"> </v>
      </c>
      <c r="Y1831" s="17"/>
      <c r="Z1831" s="41" t="str">
        <f t="shared" si="370"/>
        <v xml:space="preserve"> </v>
      </c>
      <c r="AA1831" s="17"/>
      <c r="AB1831" s="41" t="str">
        <f t="shared" si="371"/>
        <v xml:space="preserve"> </v>
      </c>
      <c r="AC1831" s="17"/>
      <c r="AD1831" s="41" t="str">
        <f t="shared" si="372"/>
        <v xml:space="preserve"> </v>
      </c>
      <c r="AE1831" s="17"/>
      <c r="AF1831" s="42" t="str">
        <f t="shared" si="373"/>
        <v xml:space="preserve"> </v>
      </c>
      <c r="AG1831" s="19">
        <f t="shared" si="374"/>
        <v>2</v>
      </c>
      <c r="AH1831" s="19">
        <f t="shared" si="375"/>
        <v>1</v>
      </c>
      <c r="AI1831" s="47">
        <f t="shared" si="376"/>
        <v>1.1371260276776475E-5</v>
      </c>
    </row>
    <row r="1832" spans="1:35">
      <c r="A1832" t="s">
        <v>2180</v>
      </c>
      <c r="B1832" t="s">
        <v>1088</v>
      </c>
      <c r="C1832" t="s">
        <v>2542</v>
      </c>
      <c r="D1832" s="4" t="s">
        <v>1217</v>
      </c>
      <c r="E1832" s="2" t="s">
        <v>2828</v>
      </c>
      <c r="F1832" t="s">
        <v>2376</v>
      </c>
      <c r="G1832" s="4"/>
      <c r="H1832" s="3" t="s">
        <v>1227</v>
      </c>
      <c r="I1832" s="3" t="s">
        <v>1227</v>
      </c>
      <c r="J1832" s="4">
        <v>400</v>
      </c>
      <c r="K1832" s="4">
        <v>299</v>
      </c>
      <c r="L1832" s="30" t="s">
        <v>1307</v>
      </c>
      <c r="M1832" s="17"/>
      <c r="N1832" s="41" t="str">
        <f t="shared" si="364"/>
        <v xml:space="preserve"> </v>
      </c>
      <c r="O1832" s="17"/>
      <c r="P1832" s="41" t="str">
        <f t="shared" si="365"/>
        <v xml:space="preserve"> </v>
      </c>
      <c r="Q1832" s="17"/>
      <c r="R1832" s="41" t="str">
        <f t="shared" si="366"/>
        <v xml:space="preserve"> </v>
      </c>
      <c r="S1832" s="17"/>
      <c r="T1832" s="41" t="str">
        <f t="shared" si="367"/>
        <v xml:space="preserve"> </v>
      </c>
      <c r="U1832" s="17">
        <v>1</v>
      </c>
      <c r="V1832" s="41">
        <f t="shared" si="368"/>
        <v>1.9348722016910783E-5</v>
      </c>
      <c r="W1832" s="17"/>
      <c r="X1832" s="41" t="str">
        <f t="shared" si="369"/>
        <v xml:space="preserve"> </v>
      </c>
      <c r="Y1832" s="17"/>
      <c r="Z1832" s="41" t="str">
        <f t="shared" si="370"/>
        <v xml:space="preserve"> </v>
      </c>
      <c r="AA1832" s="17"/>
      <c r="AB1832" s="41" t="str">
        <f t="shared" si="371"/>
        <v xml:space="preserve"> </v>
      </c>
      <c r="AC1832" s="17"/>
      <c r="AD1832" s="41" t="str">
        <f t="shared" si="372"/>
        <v xml:space="preserve"> </v>
      </c>
      <c r="AE1832" s="17"/>
      <c r="AF1832" s="42" t="str">
        <f t="shared" si="373"/>
        <v xml:space="preserve"> </v>
      </c>
      <c r="AG1832" s="19">
        <f t="shared" si="374"/>
        <v>2</v>
      </c>
      <c r="AH1832" s="19">
        <f t="shared" si="375"/>
        <v>1</v>
      </c>
      <c r="AI1832" s="47">
        <f t="shared" si="376"/>
        <v>1.1371260276776475E-5</v>
      </c>
    </row>
    <row r="1833" spans="1:35">
      <c r="A1833" t="s">
        <v>1499</v>
      </c>
      <c r="B1833" t="s">
        <v>1593</v>
      </c>
      <c r="C1833" s="5" t="s">
        <v>2495</v>
      </c>
      <c r="D1833" s="4" t="s">
        <v>1217</v>
      </c>
      <c r="E1833" s="2"/>
      <c r="F1833" s="5" t="s">
        <v>4875</v>
      </c>
      <c r="G1833" s="4"/>
      <c r="H1833" s="3" t="s">
        <v>1227</v>
      </c>
      <c r="I1833" s="3" t="s">
        <v>505</v>
      </c>
      <c r="J1833" s="4"/>
      <c r="K1833" s="4"/>
      <c r="L1833" s="30" t="s">
        <v>1307</v>
      </c>
      <c r="M1833" s="17"/>
      <c r="N1833" s="41" t="str">
        <f t="shared" si="364"/>
        <v xml:space="preserve"> </v>
      </c>
      <c r="O1833" s="17"/>
      <c r="P1833" s="41" t="str">
        <f t="shared" si="365"/>
        <v xml:space="preserve"> </v>
      </c>
      <c r="Q1833" s="17"/>
      <c r="R1833" s="41" t="str">
        <f t="shared" si="366"/>
        <v xml:space="preserve"> </v>
      </c>
      <c r="S1833" s="17"/>
      <c r="T1833" s="41" t="str">
        <f t="shared" si="367"/>
        <v xml:space="preserve"> </v>
      </c>
      <c r="U1833" s="17"/>
      <c r="V1833" s="41" t="str">
        <f t="shared" si="368"/>
        <v xml:space="preserve"> </v>
      </c>
      <c r="W1833" s="17"/>
      <c r="X1833" s="41" t="str">
        <f t="shared" si="369"/>
        <v xml:space="preserve"> </v>
      </c>
      <c r="Y1833" s="17"/>
      <c r="Z1833" s="41" t="str">
        <f t="shared" si="370"/>
        <v xml:space="preserve"> </v>
      </c>
      <c r="AA1833" s="17"/>
      <c r="AB1833" s="41" t="str">
        <f t="shared" si="371"/>
        <v xml:space="preserve"> </v>
      </c>
      <c r="AC1833" s="17">
        <v>1</v>
      </c>
      <c r="AD1833" s="41">
        <f t="shared" si="372"/>
        <v>2.6845637583892615E-4</v>
      </c>
      <c r="AE1833" s="17"/>
      <c r="AF1833" s="42" t="str">
        <f t="shared" si="373"/>
        <v xml:space="preserve"> </v>
      </c>
      <c r="AG1833" s="19">
        <f t="shared" si="374"/>
        <v>2</v>
      </c>
      <c r="AH1833" s="19">
        <f t="shared" si="375"/>
        <v>1</v>
      </c>
      <c r="AI1833" s="47">
        <f t="shared" si="376"/>
        <v>1.1371260276776475E-5</v>
      </c>
    </row>
    <row r="1834" spans="1:35">
      <c r="A1834" t="s">
        <v>3236</v>
      </c>
      <c r="B1834" t="s">
        <v>2176</v>
      </c>
      <c r="C1834" t="s">
        <v>2020</v>
      </c>
      <c r="D1834" s="4" t="s">
        <v>1218</v>
      </c>
      <c r="E1834" s="4" t="s">
        <v>1803</v>
      </c>
      <c r="F1834" t="s">
        <v>5208</v>
      </c>
      <c r="G1834" s="4"/>
      <c r="H1834" s="3" t="s">
        <v>1227</v>
      </c>
      <c r="I1834" s="3" t="s">
        <v>1227</v>
      </c>
      <c r="J1834" s="4">
        <v>281</v>
      </c>
      <c r="K1834" s="4">
        <v>344</v>
      </c>
      <c r="L1834" s="30" t="s">
        <v>1307</v>
      </c>
      <c r="M1834" s="17"/>
      <c r="N1834" s="41" t="str">
        <f t="shared" si="364"/>
        <v xml:space="preserve"> </v>
      </c>
      <c r="O1834" s="17"/>
      <c r="P1834" s="41" t="str">
        <f t="shared" si="365"/>
        <v xml:space="preserve"> </v>
      </c>
      <c r="Q1834" s="17"/>
      <c r="R1834" s="41" t="str">
        <f t="shared" si="366"/>
        <v xml:space="preserve"> </v>
      </c>
      <c r="S1834" s="17">
        <v>1</v>
      </c>
      <c r="T1834" s="41">
        <f t="shared" si="367"/>
        <v>5.3219797764768491E-4</v>
      </c>
      <c r="U1834" s="17"/>
      <c r="V1834" s="41" t="str">
        <f t="shared" si="368"/>
        <v xml:space="preserve"> </v>
      </c>
      <c r="W1834" s="17"/>
      <c r="X1834" s="41" t="str">
        <f t="shared" si="369"/>
        <v xml:space="preserve"> </v>
      </c>
      <c r="Y1834" s="17"/>
      <c r="Z1834" s="41" t="str">
        <f t="shared" si="370"/>
        <v xml:space="preserve"> </v>
      </c>
      <c r="AA1834" s="17"/>
      <c r="AB1834" s="41" t="str">
        <f t="shared" si="371"/>
        <v xml:space="preserve"> </v>
      </c>
      <c r="AC1834" s="17"/>
      <c r="AD1834" s="41" t="str">
        <f t="shared" si="372"/>
        <v xml:space="preserve"> </v>
      </c>
      <c r="AE1834" s="17"/>
      <c r="AF1834" s="42" t="str">
        <f t="shared" si="373"/>
        <v xml:space="preserve"> </v>
      </c>
      <c r="AG1834" s="19">
        <f t="shared" si="374"/>
        <v>2</v>
      </c>
      <c r="AH1834" s="19">
        <f t="shared" si="375"/>
        <v>1</v>
      </c>
      <c r="AI1834" s="47">
        <f t="shared" si="376"/>
        <v>1.1371260276776475E-5</v>
      </c>
    </row>
    <row r="1835" spans="1:35">
      <c r="A1835" t="s">
        <v>1403</v>
      </c>
      <c r="B1835" t="s">
        <v>2122</v>
      </c>
      <c r="C1835" t="s">
        <v>344</v>
      </c>
      <c r="D1835" s="4" t="s">
        <v>1227</v>
      </c>
      <c r="E1835" s="2"/>
      <c r="G1835" s="4"/>
      <c r="H1835" s="3" t="s">
        <v>1227</v>
      </c>
      <c r="I1835" s="3" t="s">
        <v>1227</v>
      </c>
      <c r="J1835" s="4">
        <v>321</v>
      </c>
      <c r="K1835" s="4">
        <v>49</v>
      </c>
      <c r="L1835" s="30" t="s">
        <v>1307</v>
      </c>
      <c r="M1835" s="17"/>
      <c r="N1835" s="41" t="str">
        <f t="shared" si="364"/>
        <v xml:space="preserve"> </v>
      </c>
      <c r="O1835" s="17"/>
      <c r="P1835" s="41" t="str">
        <f t="shared" si="365"/>
        <v xml:space="preserve"> </v>
      </c>
      <c r="Q1835" s="17"/>
      <c r="R1835" s="41" t="str">
        <f t="shared" si="366"/>
        <v xml:space="preserve"> </v>
      </c>
      <c r="S1835" s="17"/>
      <c r="T1835" s="41" t="str">
        <f t="shared" si="367"/>
        <v xml:space="preserve"> </v>
      </c>
      <c r="U1835" s="17">
        <v>1</v>
      </c>
      <c r="V1835" s="41">
        <f t="shared" si="368"/>
        <v>1.9348722016910783E-5</v>
      </c>
      <c r="W1835" s="17"/>
      <c r="X1835" s="41" t="str">
        <f t="shared" si="369"/>
        <v xml:space="preserve"> </v>
      </c>
      <c r="Y1835" s="17"/>
      <c r="Z1835" s="41" t="str">
        <f t="shared" si="370"/>
        <v xml:space="preserve"> </v>
      </c>
      <c r="AA1835" s="17"/>
      <c r="AB1835" s="41" t="str">
        <f t="shared" si="371"/>
        <v xml:space="preserve"> </v>
      </c>
      <c r="AC1835" s="17"/>
      <c r="AD1835" s="41" t="str">
        <f t="shared" si="372"/>
        <v xml:space="preserve"> </v>
      </c>
      <c r="AE1835" s="17"/>
      <c r="AF1835" s="42" t="str">
        <f t="shared" si="373"/>
        <v xml:space="preserve"> </v>
      </c>
      <c r="AG1835" s="19">
        <f t="shared" si="374"/>
        <v>2</v>
      </c>
      <c r="AH1835" s="19">
        <f t="shared" si="375"/>
        <v>1</v>
      </c>
      <c r="AI1835" s="47">
        <f t="shared" si="376"/>
        <v>1.1371260276776475E-5</v>
      </c>
    </row>
    <row r="1836" spans="1:35">
      <c r="A1836" t="s">
        <v>2182</v>
      </c>
      <c r="B1836" t="s">
        <v>762</v>
      </c>
      <c r="C1836" t="s">
        <v>891</v>
      </c>
      <c r="D1836" s="4" t="s">
        <v>1217</v>
      </c>
      <c r="E1836" s="2"/>
      <c r="F1836" t="s">
        <v>196</v>
      </c>
      <c r="G1836" s="4"/>
      <c r="H1836" s="3" t="s">
        <v>1227</v>
      </c>
      <c r="I1836" s="3" t="s">
        <v>1227</v>
      </c>
      <c r="J1836" s="4">
        <v>57</v>
      </c>
      <c r="K1836" s="4">
        <v>192</v>
      </c>
      <c r="L1836" s="30" t="s">
        <v>1305</v>
      </c>
      <c r="M1836" s="17"/>
      <c r="N1836" s="41" t="str">
        <f t="shared" si="364"/>
        <v xml:space="preserve"> </v>
      </c>
      <c r="O1836" s="17"/>
      <c r="P1836" s="41" t="str">
        <f t="shared" si="365"/>
        <v xml:space="preserve"> </v>
      </c>
      <c r="Q1836" s="17"/>
      <c r="R1836" s="41" t="str">
        <f t="shared" si="366"/>
        <v xml:space="preserve"> </v>
      </c>
      <c r="S1836" s="17"/>
      <c r="T1836" s="41" t="str">
        <f t="shared" si="367"/>
        <v xml:space="preserve"> </v>
      </c>
      <c r="U1836" s="17"/>
      <c r="V1836" s="41" t="str">
        <f t="shared" si="368"/>
        <v xml:space="preserve"> </v>
      </c>
      <c r="W1836" s="17"/>
      <c r="X1836" s="41" t="str">
        <f t="shared" si="369"/>
        <v xml:space="preserve"> </v>
      </c>
      <c r="Y1836" s="17"/>
      <c r="Z1836" s="41" t="str">
        <f t="shared" si="370"/>
        <v xml:space="preserve"> </v>
      </c>
      <c r="AA1836" s="17">
        <v>1</v>
      </c>
      <c r="AB1836" s="41">
        <f t="shared" si="371"/>
        <v>4.5808520384791571E-4</v>
      </c>
      <c r="AC1836" s="17"/>
      <c r="AD1836" s="41" t="str">
        <f t="shared" si="372"/>
        <v xml:space="preserve"> </v>
      </c>
      <c r="AE1836" s="17"/>
      <c r="AF1836" s="42" t="str">
        <f t="shared" si="373"/>
        <v xml:space="preserve"> </v>
      </c>
      <c r="AG1836" s="19">
        <f t="shared" si="374"/>
        <v>2</v>
      </c>
      <c r="AH1836" s="19">
        <f t="shared" si="375"/>
        <v>1</v>
      </c>
      <c r="AI1836" s="47">
        <f t="shared" si="376"/>
        <v>1.1371260276776475E-5</v>
      </c>
    </row>
    <row r="1837" spans="1:35">
      <c r="A1837" t="s">
        <v>2182</v>
      </c>
      <c r="B1837" t="s">
        <v>100</v>
      </c>
      <c r="C1837" t="s">
        <v>891</v>
      </c>
      <c r="D1837" s="4" t="s">
        <v>1217</v>
      </c>
      <c r="E1837" s="2"/>
      <c r="F1837" t="s">
        <v>3748</v>
      </c>
      <c r="G1837" s="4"/>
      <c r="H1837" s="3" t="s">
        <v>1227</v>
      </c>
      <c r="I1837" s="3" t="s">
        <v>505</v>
      </c>
      <c r="J1837" s="4"/>
      <c r="K1837" s="4"/>
      <c r="L1837" s="30" t="s">
        <v>1305</v>
      </c>
      <c r="M1837" s="17"/>
      <c r="N1837" s="41" t="str">
        <f t="shared" si="364"/>
        <v xml:space="preserve"> </v>
      </c>
      <c r="O1837" s="17">
        <v>1</v>
      </c>
      <c r="P1837" s="41">
        <f t="shared" si="365"/>
        <v>1.7873100983020553E-4</v>
      </c>
      <c r="Q1837" s="17"/>
      <c r="R1837" s="41" t="str">
        <f t="shared" si="366"/>
        <v xml:space="preserve"> </v>
      </c>
      <c r="S1837" s="17"/>
      <c r="T1837" s="41" t="str">
        <f t="shared" si="367"/>
        <v xml:space="preserve"> </v>
      </c>
      <c r="U1837" s="17"/>
      <c r="V1837" s="41" t="str">
        <f t="shared" si="368"/>
        <v xml:space="preserve"> </v>
      </c>
      <c r="W1837" s="17"/>
      <c r="X1837" s="41" t="str">
        <f t="shared" si="369"/>
        <v xml:space="preserve"> </v>
      </c>
      <c r="Y1837" s="17"/>
      <c r="Z1837" s="41" t="str">
        <f t="shared" si="370"/>
        <v xml:space="preserve"> </v>
      </c>
      <c r="AA1837" s="17"/>
      <c r="AB1837" s="41" t="str">
        <f t="shared" si="371"/>
        <v xml:space="preserve"> </v>
      </c>
      <c r="AC1837" s="17"/>
      <c r="AD1837" s="41" t="str">
        <f t="shared" si="372"/>
        <v xml:space="preserve"> </v>
      </c>
      <c r="AE1837" s="17"/>
      <c r="AF1837" s="42" t="str">
        <f t="shared" si="373"/>
        <v xml:space="preserve"> </v>
      </c>
      <c r="AG1837" s="19">
        <f t="shared" si="374"/>
        <v>2</v>
      </c>
      <c r="AH1837" s="19">
        <f t="shared" si="375"/>
        <v>1</v>
      </c>
      <c r="AI1837" s="47">
        <f t="shared" si="376"/>
        <v>1.1371260276776475E-5</v>
      </c>
    </row>
    <row r="1838" spans="1:35">
      <c r="A1838" t="s">
        <v>2127</v>
      </c>
      <c r="B1838" t="s">
        <v>722</v>
      </c>
      <c r="C1838" t="s">
        <v>2544</v>
      </c>
      <c r="D1838" s="4" t="s">
        <v>1217</v>
      </c>
      <c r="E1838" s="2"/>
      <c r="F1838" t="s">
        <v>4751</v>
      </c>
      <c r="G1838" s="4"/>
      <c r="H1838" s="3" t="s">
        <v>1227</v>
      </c>
      <c r="I1838" s="3" t="s">
        <v>1227</v>
      </c>
      <c r="J1838" s="4"/>
      <c r="K1838" s="4"/>
      <c r="L1838" s="30" t="s">
        <v>1305</v>
      </c>
      <c r="M1838" s="17"/>
      <c r="N1838" s="41" t="str">
        <f t="shared" si="364"/>
        <v xml:space="preserve"> </v>
      </c>
      <c r="O1838" s="17">
        <v>1</v>
      </c>
      <c r="P1838" s="41">
        <f t="shared" si="365"/>
        <v>1.7873100983020553E-4</v>
      </c>
      <c r="Q1838" s="17"/>
      <c r="R1838" s="41" t="str">
        <f t="shared" si="366"/>
        <v xml:space="preserve"> </v>
      </c>
      <c r="S1838" s="17"/>
      <c r="T1838" s="41" t="str">
        <f t="shared" si="367"/>
        <v xml:space="preserve"> </v>
      </c>
      <c r="U1838" s="17"/>
      <c r="V1838" s="41" t="str">
        <f t="shared" si="368"/>
        <v xml:space="preserve"> </v>
      </c>
      <c r="W1838" s="17"/>
      <c r="X1838" s="41" t="str">
        <f t="shared" si="369"/>
        <v xml:space="preserve"> </v>
      </c>
      <c r="Y1838" s="17"/>
      <c r="Z1838" s="41" t="str">
        <f t="shared" si="370"/>
        <v xml:space="preserve"> </v>
      </c>
      <c r="AA1838" s="17"/>
      <c r="AB1838" s="41" t="str">
        <f t="shared" si="371"/>
        <v xml:space="preserve"> </v>
      </c>
      <c r="AC1838" s="17"/>
      <c r="AD1838" s="41" t="str">
        <f t="shared" si="372"/>
        <v xml:space="preserve"> </v>
      </c>
      <c r="AE1838" s="17"/>
      <c r="AF1838" s="42" t="str">
        <f t="shared" si="373"/>
        <v xml:space="preserve"> </v>
      </c>
      <c r="AG1838" s="19">
        <f t="shared" si="374"/>
        <v>2</v>
      </c>
      <c r="AH1838" s="19">
        <f t="shared" si="375"/>
        <v>1</v>
      </c>
      <c r="AI1838" s="47">
        <f t="shared" si="376"/>
        <v>1.1371260276776475E-5</v>
      </c>
    </row>
    <row r="1839" spans="1:35">
      <c r="A1839" t="s">
        <v>2130</v>
      </c>
      <c r="B1839" t="s">
        <v>3917</v>
      </c>
      <c r="C1839" t="s">
        <v>891</v>
      </c>
      <c r="D1839" s="4" t="s">
        <v>1217</v>
      </c>
      <c r="E1839" s="2"/>
      <c r="G1839" s="4" t="s">
        <v>154</v>
      </c>
      <c r="H1839" s="3" t="s">
        <v>1227</v>
      </c>
      <c r="I1839" s="3" t="s">
        <v>1227</v>
      </c>
      <c r="J1839" s="4">
        <v>60</v>
      </c>
      <c r="K1839" s="4">
        <v>178</v>
      </c>
      <c r="L1839" s="30" t="s">
        <v>1305</v>
      </c>
      <c r="M1839" s="17"/>
      <c r="N1839" s="41" t="str">
        <f t="shared" si="364"/>
        <v xml:space="preserve"> </v>
      </c>
      <c r="O1839" s="17"/>
      <c r="P1839" s="41" t="str">
        <f t="shared" si="365"/>
        <v xml:space="preserve"> </v>
      </c>
      <c r="Q1839" s="17"/>
      <c r="R1839" s="41" t="str">
        <f t="shared" si="366"/>
        <v xml:space="preserve"> </v>
      </c>
      <c r="S1839" s="17"/>
      <c r="T1839" s="41" t="str">
        <f t="shared" si="367"/>
        <v xml:space="preserve"> </v>
      </c>
      <c r="U1839" s="17">
        <v>1</v>
      </c>
      <c r="V1839" s="41">
        <f t="shared" si="368"/>
        <v>1.9348722016910783E-5</v>
      </c>
      <c r="W1839" s="17"/>
      <c r="X1839" s="41" t="str">
        <f t="shared" si="369"/>
        <v xml:space="preserve"> </v>
      </c>
      <c r="Y1839" s="17"/>
      <c r="Z1839" s="41" t="str">
        <f t="shared" si="370"/>
        <v xml:space="preserve"> </v>
      </c>
      <c r="AA1839" s="17"/>
      <c r="AB1839" s="41" t="str">
        <f t="shared" si="371"/>
        <v xml:space="preserve"> </v>
      </c>
      <c r="AC1839" s="17"/>
      <c r="AD1839" s="41" t="str">
        <f t="shared" si="372"/>
        <v xml:space="preserve"> </v>
      </c>
      <c r="AE1839" s="17"/>
      <c r="AF1839" s="42" t="str">
        <f t="shared" si="373"/>
        <v xml:space="preserve"> </v>
      </c>
      <c r="AG1839" s="19">
        <f t="shared" si="374"/>
        <v>2</v>
      </c>
      <c r="AH1839" s="19">
        <f t="shared" si="375"/>
        <v>1</v>
      </c>
      <c r="AI1839" s="47">
        <f t="shared" si="376"/>
        <v>1.1371260276776475E-5</v>
      </c>
    </row>
    <row r="1840" spans="1:35">
      <c r="A1840" t="s">
        <v>4328</v>
      </c>
      <c r="B1840" t="s">
        <v>5440</v>
      </c>
      <c r="C1840" t="s">
        <v>2507</v>
      </c>
      <c r="D1840" s="4" t="s">
        <v>1217</v>
      </c>
      <c r="E1840" s="4"/>
      <c r="F1840" t="s">
        <v>5710</v>
      </c>
      <c r="G1840" s="4"/>
      <c r="H1840" s="3" t="s">
        <v>505</v>
      </c>
      <c r="I1840" s="3" t="s">
        <v>505</v>
      </c>
      <c r="J1840" s="4"/>
      <c r="K1840" s="4"/>
      <c r="L1840" s="30" t="s">
        <v>1307</v>
      </c>
      <c r="M1840" s="17"/>
      <c r="N1840" s="41" t="str">
        <f t="shared" si="364"/>
        <v xml:space="preserve"> </v>
      </c>
      <c r="O1840" s="17"/>
      <c r="P1840" s="41" t="str">
        <f t="shared" si="365"/>
        <v xml:space="preserve"> </v>
      </c>
      <c r="Q1840" s="17"/>
      <c r="R1840" s="41" t="str">
        <f t="shared" si="366"/>
        <v xml:space="preserve"> </v>
      </c>
      <c r="S1840" s="17"/>
      <c r="T1840" s="41" t="str">
        <f t="shared" si="367"/>
        <v xml:space="preserve"> </v>
      </c>
      <c r="U1840" s="17">
        <v>1</v>
      </c>
      <c r="V1840" s="41">
        <f t="shared" si="368"/>
        <v>1.9348722016910783E-5</v>
      </c>
      <c r="W1840" s="17"/>
      <c r="X1840" s="41" t="str">
        <f t="shared" si="369"/>
        <v xml:space="preserve"> </v>
      </c>
      <c r="Y1840" s="17"/>
      <c r="Z1840" s="41" t="str">
        <f t="shared" si="370"/>
        <v xml:space="preserve"> </v>
      </c>
      <c r="AA1840" s="17"/>
      <c r="AB1840" s="41" t="str">
        <f t="shared" si="371"/>
        <v xml:space="preserve"> </v>
      </c>
      <c r="AC1840" s="17"/>
      <c r="AD1840" s="41" t="str">
        <f t="shared" si="372"/>
        <v xml:space="preserve"> </v>
      </c>
      <c r="AE1840" s="17"/>
      <c r="AF1840" s="42" t="str">
        <f t="shared" si="373"/>
        <v xml:space="preserve"> </v>
      </c>
      <c r="AG1840" s="19">
        <f t="shared" si="374"/>
        <v>2</v>
      </c>
      <c r="AH1840" s="19">
        <f t="shared" si="375"/>
        <v>1</v>
      </c>
      <c r="AI1840" s="47">
        <f t="shared" si="376"/>
        <v>1.1371260276776475E-5</v>
      </c>
    </row>
    <row r="1841" spans="1:35" ht="15" customHeight="1">
      <c r="A1841" t="s">
        <v>39</v>
      </c>
      <c r="B1841" t="s">
        <v>2269</v>
      </c>
      <c r="C1841" t="s">
        <v>2354</v>
      </c>
      <c r="D1841" s="4" t="s">
        <v>1217</v>
      </c>
      <c r="E1841" s="2"/>
      <c r="F1841" t="s">
        <v>1063</v>
      </c>
      <c r="G1841" s="4"/>
      <c r="H1841" s="3" t="s">
        <v>1227</v>
      </c>
      <c r="I1841" s="3" t="s">
        <v>1227</v>
      </c>
      <c r="J1841" s="4">
        <v>347</v>
      </c>
      <c r="K1841" s="4">
        <v>260</v>
      </c>
      <c r="L1841" s="30" t="s">
        <v>1305</v>
      </c>
      <c r="M1841" s="17"/>
      <c r="N1841" s="41" t="str">
        <f t="shared" si="364"/>
        <v xml:space="preserve"> </v>
      </c>
      <c r="O1841" s="17"/>
      <c r="P1841" s="41" t="str">
        <f t="shared" si="365"/>
        <v xml:space="preserve"> </v>
      </c>
      <c r="Q1841" s="17"/>
      <c r="R1841" s="41" t="str">
        <f t="shared" si="366"/>
        <v xml:space="preserve"> </v>
      </c>
      <c r="S1841" s="17"/>
      <c r="T1841" s="41" t="str">
        <f t="shared" si="367"/>
        <v xml:space="preserve"> </v>
      </c>
      <c r="U1841" s="17">
        <v>1</v>
      </c>
      <c r="V1841" s="41">
        <f t="shared" si="368"/>
        <v>1.9348722016910783E-5</v>
      </c>
      <c r="W1841" s="17"/>
      <c r="X1841" s="41" t="str">
        <f t="shared" si="369"/>
        <v xml:space="preserve"> </v>
      </c>
      <c r="Y1841" s="17"/>
      <c r="Z1841" s="41" t="str">
        <f t="shared" si="370"/>
        <v xml:space="preserve"> </v>
      </c>
      <c r="AA1841" s="17"/>
      <c r="AB1841" s="41" t="str">
        <f t="shared" si="371"/>
        <v xml:space="preserve"> </v>
      </c>
      <c r="AC1841" s="17"/>
      <c r="AD1841" s="41" t="str">
        <f t="shared" si="372"/>
        <v xml:space="preserve"> </v>
      </c>
      <c r="AE1841" s="17"/>
      <c r="AF1841" s="42" t="str">
        <f t="shared" si="373"/>
        <v xml:space="preserve"> </v>
      </c>
      <c r="AG1841" s="19">
        <f t="shared" si="374"/>
        <v>2</v>
      </c>
      <c r="AH1841" s="19">
        <f t="shared" si="375"/>
        <v>1</v>
      </c>
      <c r="AI1841" s="47">
        <f t="shared" si="376"/>
        <v>1.1371260276776475E-5</v>
      </c>
    </row>
    <row r="1842" spans="1:35">
      <c r="A1842" t="s">
        <v>1251</v>
      </c>
      <c r="B1842" t="s">
        <v>1786</v>
      </c>
      <c r="C1842" t="s">
        <v>2409</v>
      </c>
      <c r="D1842" s="4" t="s">
        <v>1217</v>
      </c>
      <c r="E1842" s="2" t="s">
        <v>1803</v>
      </c>
      <c r="F1842" s="5" t="s">
        <v>3983</v>
      </c>
      <c r="G1842" s="4"/>
      <c r="H1842" s="3" t="s">
        <v>1227</v>
      </c>
      <c r="I1842" s="3" t="s">
        <v>1227</v>
      </c>
      <c r="J1842" s="4"/>
      <c r="K1842" s="4"/>
      <c r="L1842" s="30" t="s">
        <v>1305</v>
      </c>
      <c r="M1842" s="17"/>
      <c r="N1842" s="41" t="str">
        <f t="shared" si="364"/>
        <v xml:space="preserve"> </v>
      </c>
      <c r="O1842" s="17"/>
      <c r="P1842" s="41" t="str">
        <f t="shared" si="365"/>
        <v xml:space="preserve"> </v>
      </c>
      <c r="Q1842" s="17"/>
      <c r="R1842" s="41" t="str">
        <f t="shared" si="366"/>
        <v xml:space="preserve"> </v>
      </c>
      <c r="S1842" s="17"/>
      <c r="T1842" s="41" t="str">
        <f t="shared" si="367"/>
        <v xml:space="preserve"> </v>
      </c>
      <c r="U1842" s="17">
        <v>1</v>
      </c>
      <c r="V1842" s="41">
        <f t="shared" si="368"/>
        <v>1.9348722016910783E-5</v>
      </c>
      <c r="W1842" s="17"/>
      <c r="X1842" s="41" t="str">
        <f t="shared" si="369"/>
        <v xml:space="preserve"> </v>
      </c>
      <c r="Y1842" s="17"/>
      <c r="Z1842" s="41" t="str">
        <f t="shared" si="370"/>
        <v xml:space="preserve"> </v>
      </c>
      <c r="AA1842" s="17"/>
      <c r="AB1842" s="41" t="str">
        <f t="shared" si="371"/>
        <v xml:space="preserve"> </v>
      </c>
      <c r="AC1842" s="17"/>
      <c r="AD1842" s="41" t="str">
        <f t="shared" si="372"/>
        <v xml:space="preserve"> </v>
      </c>
      <c r="AE1842" s="17"/>
      <c r="AF1842" s="42" t="str">
        <f t="shared" si="373"/>
        <v xml:space="preserve"> </v>
      </c>
      <c r="AG1842" s="19">
        <f t="shared" si="374"/>
        <v>2</v>
      </c>
      <c r="AH1842" s="19">
        <f t="shared" si="375"/>
        <v>1</v>
      </c>
      <c r="AI1842" s="47">
        <f t="shared" si="376"/>
        <v>1.1371260276776475E-5</v>
      </c>
    </row>
    <row r="1843" spans="1:35">
      <c r="A1843" t="s">
        <v>2258</v>
      </c>
      <c r="B1843" t="s">
        <v>5140</v>
      </c>
      <c r="C1843" t="s">
        <v>2524</v>
      </c>
      <c r="D1843" s="4" t="s">
        <v>1217</v>
      </c>
      <c r="E1843" s="2"/>
      <c r="F1843" t="s">
        <v>5727</v>
      </c>
      <c r="G1843" s="4"/>
      <c r="H1843" s="3" t="s">
        <v>1227</v>
      </c>
      <c r="I1843" s="3" t="s">
        <v>505</v>
      </c>
      <c r="J1843" s="4"/>
      <c r="K1843" s="4"/>
      <c r="L1843" s="30" t="s">
        <v>1540</v>
      </c>
      <c r="M1843" s="17"/>
      <c r="N1843" s="41" t="str">
        <f t="shared" si="364"/>
        <v xml:space="preserve"> </v>
      </c>
      <c r="O1843" s="17"/>
      <c r="P1843" s="41" t="str">
        <f t="shared" si="365"/>
        <v xml:space="preserve"> </v>
      </c>
      <c r="Q1843" s="17"/>
      <c r="R1843" s="41" t="str">
        <f t="shared" si="366"/>
        <v xml:space="preserve"> </v>
      </c>
      <c r="S1843" s="17"/>
      <c r="T1843" s="41" t="str">
        <f t="shared" si="367"/>
        <v xml:space="preserve"> </v>
      </c>
      <c r="U1843" s="17">
        <v>1</v>
      </c>
      <c r="V1843" s="41">
        <f t="shared" si="368"/>
        <v>1.9348722016910783E-5</v>
      </c>
      <c r="W1843" s="17"/>
      <c r="X1843" s="41" t="str">
        <f t="shared" si="369"/>
        <v xml:space="preserve"> </v>
      </c>
      <c r="Y1843" s="17"/>
      <c r="Z1843" s="41" t="str">
        <f t="shared" si="370"/>
        <v xml:space="preserve"> </v>
      </c>
      <c r="AA1843" s="17"/>
      <c r="AB1843" s="41" t="str">
        <f t="shared" si="371"/>
        <v xml:space="preserve"> </v>
      </c>
      <c r="AC1843" s="17"/>
      <c r="AD1843" s="41" t="str">
        <f t="shared" si="372"/>
        <v xml:space="preserve"> </v>
      </c>
      <c r="AE1843" s="17"/>
      <c r="AF1843" s="42" t="str">
        <f t="shared" si="373"/>
        <v xml:space="preserve"> </v>
      </c>
      <c r="AG1843" s="19">
        <f t="shared" si="374"/>
        <v>2</v>
      </c>
      <c r="AH1843" s="19">
        <f t="shared" si="375"/>
        <v>1</v>
      </c>
      <c r="AI1843" s="47">
        <f t="shared" si="376"/>
        <v>1.1371260276776475E-5</v>
      </c>
    </row>
    <row r="1844" spans="1:35">
      <c r="A1844" t="s">
        <v>2258</v>
      </c>
      <c r="B1844" t="s">
        <v>2948</v>
      </c>
      <c r="C1844" t="s">
        <v>2524</v>
      </c>
      <c r="D1844" s="4" t="s">
        <v>1217</v>
      </c>
      <c r="E1844" s="2"/>
      <c r="F1844" t="s">
        <v>5427</v>
      </c>
      <c r="G1844" s="4"/>
      <c r="H1844" s="3" t="s">
        <v>1227</v>
      </c>
      <c r="I1844" s="3" t="s">
        <v>1227</v>
      </c>
      <c r="J1844" s="4"/>
      <c r="K1844" s="4"/>
      <c r="L1844" s="30" t="s">
        <v>1307</v>
      </c>
      <c r="M1844" s="17"/>
      <c r="N1844" s="41" t="str">
        <f t="shared" si="364"/>
        <v xml:space="preserve"> </v>
      </c>
      <c r="O1844" s="17"/>
      <c r="P1844" s="41" t="str">
        <f t="shared" si="365"/>
        <v xml:space="preserve"> </v>
      </c>
      <c r="Q1844" s="17"/>
      <c r="R1844" s="41" t="str">
        <f t="shared" si="366"/>
        <v xml:space="preserve"> </v>
      </c>
      <c r="S1844" s="17"/>
      <c r="T1844" s="41" t="str">
        <f t="shared" si="367"/>
        <v xml:space="preserve"> </v>
      </c>
      <c r="U1844" s="17"/>
      <c r="V1844" s="41" t="str">
        <f t="shared" si="368"/>
        <v xml:space="preserve"> </v>
      </c>
      <c r="W1844" s="17">
        <v>1</v>
      </c>
      <c r="X1844" s="41">
        <f t="shared" si="369"/>
        <v>1.5837820715869496E-4</v>
      </c>
      <c r="Y1844" s="17"/>
      <c r="Z1844" s="41" t="str">
        <f t="shared" si="370"/>
        <v xml:space="preserve"> </v>
      </c>
      <c r="AA1844" s="17"/>
      <c r="AB1844" s="41" t="str">
        <f t="shared" si="371"/>
        <v xml:space="preserve"> </v>
      </c>
      <c r="AC1844" s="17"/>
      <c r="AD1844" s="41" t="str">
        <f t="shared" si="372"/>
        <v xml:space="preserve"> </v>
      </c>
      <c r="AE1844" s="17"/>
      <c r="AF1844" s="42" t="str">
        <f t="shared" si="373"/>
        <v xml:space="preserve"> </v>
      </c>
      <c r="AG1844" s="19">
        <f t="shared" si="374"/>
        <v>2</v>
      </c>
      <c r="AH1844" s="19">
        <f t="shared" si="375"/>
        <v>1</v>
      </c>
      <c r="AI1844" s="47">
        <f t="shared" si="376"/>
        <v>1.1371260276776475E-5</v>
      </c>
    </row>
    <row r="1845" spans="1:35">
      <c r="A1845" t="s">
        <v>2442</v>
      </c>
      <c r="B1845" t="s">
        <v>2268</v>
      </c>
      <c r="C1845" t="s">
        <v>498</v>
      </c>
      <c r="D1845" s="4" t="s">
        <v>1217</v>
      </c>
      <c r="E1845" s="2" t="s">
        <v>1803</v>
      </c>
      <c r="F1845" t="s">
        <v>4791</v>
      </c>
      <c r="G1845" s="4"/>
      <c r="H1845" s="3" t="s">
        <v>1227</v>
      </c>
      <c r="I1845" s="3" t="s">
        <v>505</v>
      </c>
      <c r="J1845" s="4"/>
      <c r="K1845" s="4"/>
      <c r="L1845" s="30" t="s">
        <v>1215</v>
      </c>
      <c r="M1845" s="17"/>
      <c r="N1845" s="41" t="str">
        <f t="shared" si="364"/>
        <v xml:space="preserve"> </v>
      </c>
      <c r="O1845" s="17"/>
      <c r="P1845" s="41" t="str">
        <f t="shared" si="365"/>
        <v xml:space="preserve"> </v>
      </c>
      <c r="Q1845" s="17"/>
      <c r="R1845" s="41" t="str">
        <f t="shared" si="366"/>
        <v xml:space="preserve"> </v>
      </c>
      <c r="S1845" s="17"/>
      <c r="T1845" s="41" t="str">
        <f t="shared" si="367"/>
        <v xml:space="preserve"> </v>
      </c>
      <c r="U1845" s="17">
        <v>1</v>
      </c>
      <c r="V1845" s="41">
        <f t="shared" si="368"/>
        <v>1.9348722016910783E-5</v>
      </c>
      <c r="W1845" s="17"/>
      <c r="X1845" s="41" t="str">
        <f t="shared" si="369"/>
        <v xml:space="preserve"> </v>
      </c>
      <c r="Y1845" s="17"/>
      <c r="Z1845" s="41" t="str">
        <f t="shared" si="370"/>
        <v xml:space="preserve"> </v>
      </c>
      <c r="AA1845" s="17"/>
      <c r="AB1845" s="41" t="str">
        <f t="shared" si="371"/>
        <v xml:space="preserve"> </v>
      </c>
      <c r="AC1845" s="17"/>
      <c r="AD1845" s="41" t="str">
        <f t="shared" si="372"/>
        <v xml:space="preserve"> </v>
      </c>
      <c r="AE1845" s="17"/>
      <c r="AF1845" s="42" t="str">
        <f t="shared" si="373"/>
        <v xml:space="preserve"> </v>
      </c>
      <c r="AG1845" s="19">
        <f t="shared" si="374"/>
        <v>2</v>
      </c>
      <c r="AH1845" s="19">
        <f t="shared" si="375"/>
        <v>1</v>
      </c>
      <c r="AI1845" s="47">
        <f t="shared" si="376"/>
        <v>1.1371260276776475E-5</v>
      </c>
    </row>
    <row r="1846" spans="1:35">
      <c r="A1846" t="s">
        <v>2442</v>
      </c>
      <c r="B1846" t="s">
        <v>281</v>
      </c>
      <c r="C1846" t="s">
        <v>498</v>
      </c>
      <c r="D1846" s="4" t="s">
        <v>1217</v>
      </c>
      <c r="E1846" s="2"/>
      <c r="F1846" s="13" t="s">
        <v>5948</v>
      </c>
      <c r="G1846" s="4"/>
      <c r="H1846" s="3" t="s">
        <v>1227</v>
      </c>
      <c r="I1846" s="3" t="s">
        <v>505</v>
      </c>
      <c r="J1846" s="4"/>
      <c r="K1846" s="4"/>
      <c r="L1846" s="30" t="s">
        <v>1215</v>
      </c>
      <c r="M1846" s="17"/>
      <c r="N1846" s="41" t="str">
        <f t="shared" si="364"/>
        <v xml:space="preserve"> </v>
      </c>
      <c r="O1846" s="17"/>
      <c r="P1846" s="41" t="str">
        <f t="shared" si="365"/>
        <v xml:space="preserve"> </v>
      </c>
      <c r="Q1846" s="17"/>
      <c r="R1846" s="41" t="str">
        <f t="shared" si="366"/>
        <v xml:space="preserve"> </v>
      </c>
      <c r="S1846" s="17"/>
      <c r="T1846" s="41" t="str">
        <f t="shared" si="367"/>
        <v xml:space="preserve"> </v>
      </c>
      <c r="U1846" s="17">
        <v>1</v>
      </c>
      <c r="V1846" s="41">
        <f t="shared" si="368"/>
        <v>1.9348722016910783E-5</v>
      </c>
      <c r="W1846" s="17"/>
      <c r="X1846" s="41" t="str">
        <f t="shared" si="369"/>
        <v xml:space="preserve"> </v>
      </c>
      <c r="Y1846" s="17"/>
      <c r="Z1846" s="41" t="str">
        <f t="shared" si="370"/>
        <v xml:space="preserve"> </v>
      </c>
      <c r="AA1846" s="17"/>
      <c r="AB1846" s="41" t="str">
        <f t="shared" si="371"/>
        <v xml:space="preserve"> </v>
      </c>
      <c r="AC1846" s="17"/>
      <c r="AD1846" s="41" t="str">
        <f t="shared" si="372"/>
        <v xml:space="preserve"> </v>
      </c>
      <c r="AE1846" s="17"/>
      <c r="AF1846" s="42" t="str">
        <f t="shared" si="373"/>
        <v xml:space="preserve"> </v>
      </c>
      <c r="AG1846" s="19">
        <f t="shared" si="374"/>
        <v>2</v>
      </c>
      <c r="AH1846" s="19">
        <f t="shared" si="375"/>
        <v>1</v>
      </c>
      <c r="AI1846" s="47">
        <f t="shared" si="376"/>
        <v>1.1371260276776475E-5</v>
      </c>
    </row>
    <row r="1847" spans="1:35">
      <c r="A1847" t="s">
        <v>3925</v>
      </c>
      <c r="B1847" t="s">
        <v>166</v>
      </c>
      <c r="C1847" t="s">
        <v>2541</v>
      </c>
      <c r="D1847" s="4" t="s">
        <v>1217</v>
      </c>
      <c r="E1847" s="2"/>
      <c r="F1847" t="s">
        <v>5003</v>
      </c>
      <c r="G1847" s="4"/>
      <c r="H1847" s="3" t="s">
        <v>1227</v>
      </c>
      <c r="I1847" s="3" t="s">
        <v>1227</v>
      </c>
      <c r="J1847" s="4"/>
      <c r="K1847" s="4"/>
      <c r="L1847" s="30" t="s">
        <v>1540</v>
      </c>
      <c r="M1847" s="17"/>
      <c r="N1847" s="41" t="str">
        <f t="shared" si="364"/>
        <v xml:space="preserve"> </v>
      </c>
      <c r="O1847" s="17"/>
      <c r="P1847" s="41" t="str">
        <f t="shared" si="365"/>
        <v xml:space="preserve"> </v>
      </c>
      <c r="Q1847" s="17"/>
      <c r="R1847" s="41" t="str">
        <f t="shared" si="366"/>
        <v xml:space="preserve"> </v>
      </c>
      <c r="S1847" s="17"/>
      <c r="T1847" s="41" t="str">
        <f t="shared" si="367"/>
        <v xml:space="preserve"> </v>
      </c>
      <c r="U1847" s="17">
        <v>1</v>
      </c>
      <c r="V1847" s="41">
        <f t="shared" si="368"/>
        <v>1.9348722016910783E-5</v>
      </c>
      <c r="W1847" s="17"/>
      <c r="X1847" s="41" t="str">
        <f t="shared" si="369"/>
        <v xml:space="preserve"> </v>
      </c>
      <c r="Y1847" s="17"/>
      <c r="Z1847" s="41" t="str">
        <f t="shared" si="370"/>
        <v xml:space="preserve"> </v>
      </c>
      <c r="AA1847" s="17"/>
      <c r="AB1847" s="41" t="str">
        <f t="shared" si="371"/>
        <v xml:space="preserve"> </v>
      </c>
      <c r="AC1847" s="17"/>
      <c r="AD1847" s="41" t="str">
        <f t="shared" si="372"/>
        <v xml:space="preserve"> </v>
      </c>
      <c r="AE1847" s="17"/>
      <c r="AF1847" s="42" t="str">
        <f t="shared" si="373"/>
        <v xml:space="preserve"> </v>
      </c>
      <c r="AG1847" s="19">
        <f t="shared" si="374"/>
        <v>2</v>
      </c>
      <c r="AH1847" s="19">
        <f t="shared" si="375"/>
        <v>1</v>
      </c>
      <c r="AI1847" s="47">
        <f t="shared" si="376"/>
        <v>1.1371260276776475E-5</v>
      </c>
    </row>
    <row r="1848" spans="1:35">
      <c r="A1848" t="s">
        <v>721</v>
      </c>
      <c r="B1848" s="5" t="s">
        <v>4894</v>
      </c>
      <c r="C1848" t="s">
        <v>2507</v>
      </c>
      <c r="D1848" s="4" t="s">
        <v>1217</v>
      </c>
      <c r="E1848" s="2"/>
      <c r="G1848" s="4" t="s">
        <v>5931</v>
      </c>
      <c r="H1848" s="3" t="s">
        <v>1227</v>
      </c>
      <c r="I1848" s="3" t="s">
        <v>1227</v>
      </c>
      <c r="J1848" s="4"/>
      <c r="K1848" s="4"/>
      <c r="L1848" s="30" t="s">
        <v>1305</v>
      </c>
      <c r="M1848" s="17"/>
      <c r="N1848" s="41" t="str">
        <f t="shared" si="364"/>
        <v xml:space="preserve"> </v>
      </c>
      <c r="O1848" s="17"/>
      <c r="P1848" s="41" t="str">
        <f t="shared" si="365"/>
        <v xml:space="preserve"> </v>
      </c>
      <c r="Q1848" s="17"/>
      <c r="R1848" s="41" t="str">
        <f t="shared" si="366"/>
        <v xml:space="preserve"> </v>
      </c>
      <c r="S1848" s="17"/>
      <c r="T1848" s="41" t="str">
        <f t="shared" si="367"/>
        <v xml:space="preserve"> </v>
      </c>
      <c r="U1848" s="17">
        <v>1</v>
      </c>
      <c r="V1848" s="41">
        <f t="shared" si="368"/>
        <v>1.9348722016910783E-5</v>
      </c>
      <c r="W1848" s="17"/>
      <c r="X1848" s="41" t="str">
        <f t="shared" si="369"/>
        <v xml:space="preserve"> </v>
      </c>
      <c r="Y1848" s="17"/>
      <c r="Z1848" s="41" t="str">
        <f t="shared" si="370"/>
        <v xml:space="preserve"> </v>
      </c>
      <c r="AA1848" s="17"/>
      <c r="AB1848" s="41" t="str">
        <f t="shared" si="371"/>
        <v xml:space="preserve"> </v>
      </c>
      <c r="AC1848" s="17"/>
      <c r="AD1848" s="41" t="str">
        <f t="shared" si="372"/>
        <v xml:space="preserve"> </v>
      </c>
      <c r="AE1848" s="17"/>
      <c r="AF1848" s="42" t="str">
        <f t="shared" si="373"/>
        <v xml:space="preserve"> </v>
      </c>
      <c r="AG1848" s="19">
        <f t="shared" si="374"/>
        <v>2</v>
      </c>
      <c r="AH1848" s="19">
        <f t="shared" si="375"/>
        <v>1</v>
      </c>
      <c r="AI1848" s="47">
        <f t="shared" si="376"/>
        <v>1.1371260276776475E-5</v>
      </c>
    </row>
    <row r="1849" spans="1:35">
      <c r="A1849" t="s">
        <v>721</v>
      </c>
      <c r="B1849" t="s">
        <v>2448</v>
      </c>
      <c r="C1849" t="s">
        <v>2507</v>
      </c>
      <c r="D1849" s="4" t="s">
        <v>1217</v>
      </c>
      <c r="E1849" s="2"/>
      <c r="G1849" s="4"/>
      <c r="H1849" s="3" t="s">
        <v>1227</v>
      </c>
      <c r="I1849" s="3" t="s">
        <v>1227</v>
      </c>
      <c r="J1849" s="4"/>
      <c r="K1849" s="4"/>
      <c r="L1849" s="30" t="s">
        <v>1305</v>
      </c>
      <c r="M1849" s="17"/>
      <c r="N1849" s="41" t="str">
        <f t="shared" si="364"/>
        <v xml:space="preserve"> </v>
      </c>
      <c r="O1849" s="17"/>
      <c r="P1849" s="41" t="str">
        <f t="shared" si="365"/>
        <v xml:space="preserve"> </v>
      </c>
      <c r="Q1849" s="17"/>
      <c r="R1849" s="41" t="str">
        <f t="shared" si="366"/>
        <v xml:space="preserve"> </v>
      </c>
      <c r="S1849" s="17"/>
      <c r="T1849" s="41" t="str">
        <f t="shared" si="367"/>
        <v xml:space="preserve"> </v>
      </c>
      <c r="U1849" s="17"/>
      <c r="V1849" s="41" t="str">
        <f t="shared" si="368"/>
        <v xml:space="preserve"> </v>
      </c>
      <c r="W1849" s="17"/>
      <c r="X1849" s="41" t="str">
        <f t="shared" si="369"/>
        <v xml:space="preserve"> </v>
      </c>
      <c r="Y1849" s="17">
        <v>1</v>
      </c>
      <c r="Z1849" s="41">
        <f t="shared" si="370"/>
        <v>3.1969309462915604E-4</v>
      </c>
      <c r="AA1849" s="17"/>
      <c r="AB1849" s="41" t="str">
        <f t="shared" si="371"/>
        <v xml:space="preserve"> </v>
      </c>
      <c r="AC1849" s="17"/>
      <c r="AD1849" s="41" t="str">
        <f t="shared" si="372"/>
        <v xml:space="preserve"> </v>
      </c>
      <c r="AE1849" s="17"/>
      <c r="AF1849" s="42" t="str">
        <f t="shared" si="373"/>
        <v xml:space="preserve"> </v>
      </c>
      <c r="AG1849" s="19">
        <f t="shared" si="374"/>
        <v>2</v>
      </c>
      <c r="AH1849" s="19">
        <f t="shared" si="375"/>
        <v>1</v>
      </c>
      <c r="AI1849" s="47">
        <f t="shared" si="376"/>
        <v>1.1371260276776475E-5</v>
      </c>
    </row>
    <row r="1850" spans="1:35">
      <c r="A1850" t="s">
        <v>678</v>
      </c>
      <c r="B1850" t="s">
        <v>3669</v>
      </c>
      <c r="C1850" t="s">
        <v>679</v>
      </c>
      <c r="D1850" s="4" t="s">
        <v>1217</v>
      </c>
      <c r="E1850" s="2"/>
      <c r="F1850" s="5" t="s">
        <v>5484</v>
      </c>
      <c r="G1850" s="4"/>
      <c r="H1850" s="3" t="s">
        <v>1227</v>
      </c>
      <c r="I1850" s="3" t="s">
        <v>1227</v>
      </c>
      <c r="J1850" s="4"/>
      <c r="K1850" s="4"/>
      <c r="L1850" s="30" t="s">
        <v>1307</v>
      </c>
      <c r="M1850" s="17"/>
      <c r="N1850" s="41" t="str">
        <f t="shared" si="364"/>
        <v xml:space="preserve"> </v>
      </c>
      <c r="O1850" s="17"/>
      <c r="P1850" s="41" t="str">
        <f t="shared" si="365"/>
        <v xml:space="preserve"> </v>
      </c>
      <c r="Q1850" s="17"/>
      <c r="R1850" s="41" t="str">
        <f t="shared" si="366"/>
        <v xml:space="preserve"> </v>
      </c>
      <c r="S1850" s="17"/>
      <c r="T1850" s="41" t="str">
        <f t="shared" si="367"/>
        <v xml:space="preserve"> </v>
      </c>
      <c r="U1850" s="17"/>
      <c r="V1850" s="41" t="str">
        <f t="shared" si="368"/>
        <v xml:space="preserve"> </v>
      </c>
      <c r="W1850" s="17"/>
      <c r="X1850" s="41" t="str">
        <f t="shared" si="369"/>
        <v xml:space="preserve"> </v>
      </c>
      <c r="Y1850" s="17">
        <v>1</v>
      </c>
      <c r="Z1850" s="41">
        <f t="shared" si="370"/>
        <v>3.1969309462915604E-4</v>
      </c>
      <c r="AA1850" s="17"/>
      <c r="AB1850" s="41" t="str">
        <f t="shared" si="371"/>
        <v xml:space="preserve"> </v>
      </c>
      <c r="AC1850" s="17"/>
      <c r="AD1850" s="41" t="str">
        <f t="shared" si="372"/>
        <v xml:space="preserve"> </v>
      </c>
      <c r="AE1850" s="17"/>
      <c r="AF1850" s="42" t="str">
        <f t="shared" si="373"/>
        <v xml:space="preserve"> </v>
      </c>
      <c r="AG1850" s="19">
        <f t="shared" si="374"/>
        <v>2</v>
      </c>
      <c r="AH1850" s="19">
        <f t="shared" si="375"/>
        <v>1</v>
      </c>
      <c r="AI1850" s="47">
        <f t="shared" si="376"/>
        <v>1.1371260276776475E-5</v>
      </c>
    </row>
    <row r="1851" spans="1:35">
      <c r="A1851" t="s">
        <v>1684</v>
      </c>
      <c r="B1851" t="s">
        <v>1685</v>
      </c>
      <c r="C1851" t="s">
        <v>2509</v>
      </c>
      <c r="D1851" s="4" t="s">
        <v>1217</v>
      </c>
      <c r="E1851" s="2"/>
      <c r="F1851" t="s">
        <v>2343</v>
      </c>
      <c r="G1851" s="4"/>
      <c r="H1851" s="3" t="s">
        <v>1227</v>
      </c>
      <c r="I1851" s="3" t="s">
        <v>1227</v>
      </c>
      <c r="J1851" s="4">
        <v>365</v>
      </c>
      <c r="K1851" s="4">
        <v>130</v>
      </c>
      <c r="L1851" s="30" t="s">
        <v>1215</v>
      </c>
      <c r="M1851" s="17"/>
      <c r="N1851" s="41" t="str">
        <f t="shared" si="364"/>
        <v xml:space="preserve"> </v>
      </c>
      <c r="O1851" s="17"/>
      <c r="P1851" s="41" t="str">
        <f t="shared" si="365"/>
        <v xml:space="preserve"> </v>
      </c>
      <c r="Q1851" s="17"/>
      <c r="R1851" s="41" t="str">
        <f t="shared" si="366"/>
        <v xml:space="preserve"> </v>
      </c>
      <c r="S1851" s="17"/>
      <c r="T1851" s="41" t="str">
        <f t="shared" si="367"/>
        <v xml:space="preserve"> </v>
      </c>
      <c r="U1851" s="17">
        <v>1</v>
      </c>
      <c r="V1851" s="41">
        <f t="shared" si="368"/>
        <v>1.9348722016910783E-5</v>
      </c>
      <c r="W1851" s="17"/>
      <c r="X1851" s="41" t="str">
        <f t="shared" si="369"/>
        <v xml:space="preserve"> </v>
      </c>
      <c r="Y1851" s="17"/>
      <c r="Z1851" s="41" t="str">
        <f t="shared" si="370"/>
        <v xml:space="preserve"> </v>
      </c>
      <c r="AA1851" s="17"/>
      <c r="AB1851" s="41" t="str">
        <f t="shared" si="371"/>
        <v xml:space="preserve"> </v>
      </c>
      <c r="AC1851" s="17"/>
      <c r="AD1851" s="41" t="str">
        <f t="shared" si="372"/>
        <v xml:space="preserve"> </v>
      </c>
      <c r="AE1851" s="17"/>
      <c r="AF1851" s="42" t="str">
        <f t="shared" si="373"/>
        <v xml:space="preserve"> </v>
      </c>
      <c r="AG1851" s="19">
        <f t="shared" si="374"/>
        <v>2</v>
      </c>
      <c r="AH1851" s="19">
        <f t="shared" si="375"/>
        <v>1</v>
      </c>
      <c r="AI1851" s="47">
        <f t="shared" si="376"/>
        <v>1.1371260276776475E-5</v>
      </c>
    </row>
    <row r="1852" spans="1:35">
      <c r="A1852" t="s">
        <v>292</v>
      </c>
      <c r="B1852" s="5" t="s">
        <v>3714</v>
      </c>
      <c r="C1852" t="s">
        <v>500</v>
      </c>
      <c r="D1852" s="4" t="s">
        <v>1218</v>
      </c>
      <c r="E1852" s="2" t="s">
        <v>1803</v>
      </c>
      <c r="G1852" s="4"/>
      <c r="H1852" s="3" t="s">
        <v>505</v>
      </c>
      <c r="I1852" s="3" t="s">
        <v>505</v>
      </c>
      <c r="J1852" s="4"/>
      <c r="K1852" s="4"/>
      <c r="L1852" s="30" t="s">
        <v>1307</v>
      </c>
      <c r="M1852" s="17"/>
      <c r="N1852" s="41" t="str">
        <f t="shared" si="364"/>
        <v xml:space="preserve"> </v>
      </c>
      <c r="O1852" s="17"/>
      <c r="P1852" s="41" t="str">
        <f t="shared" si="365"/>
        <v xml:space="preserve"> </v>
      </c>
      <c r="Q1852" s="17"/>
      <c r="R1852" s="41" t="str">
        <f t="shared" si="366"/>
        <v xml:space="preserve"> </v>
      </c>
      <c r="S1852" s="17"/>
      <c r="T1852" s="41" t="str">
        <f t="shared" si="367"/>
        <v xml:space="preserve"> </v>
      </c>
      <c r="U1852" s="17">
        <v>1</v>
      </c>
      <c r="V1852" s="41">
        <f t="shared" si="368"/>
        <v>1.9348722016910783E-5</v>
      </c>
      <c r="W1852" s="17"/>
      <c r="X1852" s="41" t="str">
        <f t="shared" si="369"/>
        <v xml:space="preserve"> </v>
      </c>
      <c r="Y1852" s="17"/>
      <c r="Z1852" s="41" t="str">
        <f t="shared" si="370"/>
        <v xml:space="preserve"> </v>
      </c>
      <c r="AA1852" s="17"/>
      <c r="AB1852" s="41" t="str">
        <f t="shared" si="371"/>
        <v xml:space="preserve"> </v>
      </c>
      <c r="AC1852" s="17"/>
      <c r="AD1852" s="41" t="str">
        <f t="shared" si="372"/>
        <v xml:space="preserve"> </v>
      </c>
      <c r="AE1852" s="17"/>
      <c r="AF1852" s="42" t="str">
        <f t="shared" si="373"/>
        <v xml:space="preserve"> </v>
      </c>
      <c r="AG1852" s="19">
        <f t="shared" si="374"/>
        <v>2</v>
      </c>
      <c r="AH1852" s="19">
        <f t="shared" si="375"/>
        <v>1</v>
      </c>
      <c r="AI1852" s="47">
        <f t="shared" si="376"/>
        <v>1.1371260276776475E-5</v>
      </c>
    </row>
    <row r="1853" spans="1:35">
      <c r="A1853" t="s">
        <v>1696</v>
      </c>
      <c r="B1853" s="5" t="s">
        <v>74</v>
      </c>
      <c r="C1853" t="s">
        <v>340</v>
      </c>
      <c r="D1853" s="4" t="s">
        <v>1217</v>
      </c>
      <c r="E1853" s="2"/>
      <c r="G1853" s="4" t="s">
        <v>154</v>
      </c>
      <c r="H1853" s="3" t="s">
        <v>1227</v>
      </c>
      <c r="I1853" s="3" t="s">
        <v>1227</v>
      </c>
      <c r="J1853" s="4"/>
      <c r="K1853" s="4"/>
      <c r="L1853" s="30" t="s">
        <v>1305</v>
      </c>
      <c r="M1853" s="17"/>
      <c r="N1853" s="41" t="str">
        <f t="shared" si="364"/>
        <v xml:space="preserve"> </v>
      </c>
      <c r="O1853" s="17"/>
      <c r="P1853" s="41" t="str">
        <f t="shared" si="365"/>
        <v xml:space="preserve"> </v>
      </c>
      <c r="Q1853" s="17"/>
      <c r="R1853" s="41" t="str">
        <f t="shared" si="366"/>
        <v xml:space="preserve"> </v>
      </c>
      <c r="S1853" s="17"/>
      <c r="T1853" s="41" t="str">
        <f t="shared" si="367"/>
        <v xml:space="preserve"> </v>
      </c>
      <c r="U1853" s="17">
        <v>1</v>
      </c>
      <c r="V1853" s="41">
        <f t="shared" si="368"/>
        <v>1.9348722016910783E-5</v>
      </c>
      <c r="W1853" s="17"/>
      <c r="X1853" s="41" t="str">
        <f t="shared" si="369"/>
        <v xml:space="preserve"> </v>
      </c>
      <c r="Y1853" s="17"/>
      <c r="Z1853" s="41" t="str">
        <f t="shared" si="370"/>
        <v xml:space="preserve"> </v>
      </c>
      <c r="AA1853" s="17"/>
      <c r="AB1853" s="41" t="str">
        <f t="shared" si="371"/>
        <v xml:space="preserve"> </v>
      </c>
      <c r="AC1853" s="17"/>
      <c r="AD1853" s="41" t="str">
        <f t="shared" si="372"/>
        <v xml:space="preserve"> </v>
      </c>
      <c r="AE1853" s="17"/>
      <c r="AF1853" s="42" t="str">
        <f t="shared" si="373"/>
        <v xml:space="preserve"> </v>
      </c>
      <c r="AG1853" s="19">
        <f t="shared" si="374"/>
        <v>2</v>
      </c>
      <c r="AH1853" s="19">
        <f t="shared" si="375"/>
        <v>1</v>
      </c>
      <c r="AI1853" s="47">
        <f t="shared" si="376"/>
        <v>1.1371260276776475E-5</v>
      </c>
    </row>
    <row r="1854" spans="1:35">
      <c r="A1854" t="s">
        <v>1696</v>
      </c>
      <c r="B1854" t="s">
        <v>139</v>
      </c>
      <c r="C1854" t="s">
        <v>340</v>
      </c>
      <c r="D1854" s="4" t="s">
        <v>1217</v>
      </c>
      <c r="E1854" s="2"/>
      <c r="F1854" s="5" t="s">
        <v>3766</v>
      </c>
      <c r="G1854" s="4" t="s">
        <v>154</v>
      </c>
      <c r="H1854" s="3" t="s">
        <v>1227</v>
      </c>
      <c r="I1854" s="3" t="s">
        <v>1227</v>
      </c>
      <c r="J1854" s="4">
        <v>102</v>
      </c>
      <c r="K1854" s="4">
        <v>158</v>
      </c>
      <c r="L1854" s="30" t="s">
        <v>1305</v>
      </c>
      <c r="M1854" s="17"/>
      <c r="N1854" s="41" t="str">
        <f t="shared" si="364"/>
        <v xml:space="preserve"> </v>
      </c>
      <c r="O1854" s="17"/>
      <c r="P1854" s="41" t="str">
        <f t="shared" si="365"/>
        <v xml:space="preserve"> </v>
      </c>
      <c r="Q1854" s="17"/>
      <c r="R1854" s="41" t="str">
        <f t="shared" si="366"/>
        <v xml:space="preserve"> </v>
      </c>
      <c r="S1854" s="17"/>
      <c r="T1854" s="41" t="str">
        <f t="shared" si="367"/>
        <v xml:space="preserve"> </v>
      </c>
      <c r="U1854" s="17"/>
      <c r="V1854" s="41" t="str">
        <f t="shared" si="368"/>
        <v xml:space="preserve"> </v>
      </c>
      <c r="W1854" s="17"/>
      <c r="X1854" s="41" t="str">
        <f t="shared" si="369"/>
        <v xml:space="preserve"> </v>
      </c>
      <c r="Y1854" s="17"/>
      <c r="Z1854" s="41" t="str">
        <f t="shared" si="370"/>
        <v xml:space="preserve"> </v>
      </c>
      <c r="AA1854" s="17">
        <v>1</v>
      </c>
      <c r="AB1854" s="41">
        <f t="shared" si="371"/>
        <v>4.5808520384791571E-4</v>
      </c>
      <c r="AC1854" s="17"/>
      <c r="AD1854" s="41" t="str">
        <f t="shared" si="372"/>
        <v xml:space="preserve"> </v>
      </c>
      <c r="AE1854" s="17"/>
      <c r="AF1854" s="42" t="str">
        <f t="shared" si="373"/>
        <v xml:space="preserve"> </v>
      </c>
      <c r="AG1854" s="19">
        <f t="shared" si="374"/>
        <v>2</v>
      </c>
      <c r="AH1854" s="19">
        <f t="shared" si="375"/>
        <v>1</v>
      </c>
      <c r="AI1854" s="47">
        <f t="shared" si="376"/>
        <v>1.1371260276776475E-5</v>
      </c>
    </row>
    <row r="1855" spans="1:35">
      <c r="A1855" t="s">
        <v>1696</v>
      </c>
      <c r="B1855" t="s">
        <v>299</v>
      </c>
      <c r="C1855" t="s">
        <v>340</v>
      </c>
      <c r="D1855" s="4" t="s">
        <v>1217</v>
      </c>
      <c r="E1855" s="2"/>
      <c r="F1855" t="s">
        <v>2715</v>
      </c>
      <c r="G1855" s="4"/>
      <c r="H1855" s="3" t="s">
        <v>1227</v>
      </c>
      <c r="I1855" s="3" t="s">
        <v>1227</v>
      </c>
      <c r="J1855" s="4">
        <v>103</v>
      </c>
      <c r="K1855" s="4">
        <v>160</v>
      </c>
      <c r="L1855" s="30" t="s">
        <v>1305</v>
      </c>
      <c r="M1855" s="17"/>
      <c r="N1855" s="41" t="str">
        <f t="shared" si="364"/>
        <v xml:space="preserve"> </v>
      </c>
      <c r="O1855" s="17">
        <v>1</v>
      </c>
      <c r="P1855" s="41">
        <f t="shared" si="365"/>
        <v>1.7873100983020553E-4</v>
      </c>
      <c r="Q1855" s="17"/>
      <c r="R1855" s="41" t="str">
        <f t="shared" si="366"/>
        <v xml:space="preserve"> </v>
      </c>
      <c r="S1855" s="17"/>
      <c r="T1855" s="41" t="str">
        <f t="shared" si="367"/>
        <v xml:space="preserve"> </v>
      </c>
      <c r="U1855" s="17"/>
      <c r="V1855" s="41" t="str">
        <f t="shared" si="368"/>
        <v xml:space="preserve"> </v>
      </c>
      <c r="W1855" s="17"/>
      <c r="X1855" s="41" t="str">
        <f t="shared" si="369"/>
        <v xml:space="preserve"> </v>
      </c>
      <c r="Y1855" s="17"/>
      <c r="Z1855" s="41" t="str">
        <f t="shared" si="370"/>
        <v xml:space="preserve"> </v>
      </c>
      <c r="AA1855" s="17"/>
      <c r="AB1855" s="41" t="str">
        <f t="shared" si="371"/>
        <v xml:space="preserve"> </v>
      </c>
      <c r="AC1855" s="17"/>
      <c r="AD1855" s="41" t="str">
        <f t="shared" si="372"/>
        <v xml:space="preserve"> </v>
      </c>
      <c r="AE1855" s="17"/>
      <c r="AF1855" s="42" t="str">
        <f t="shared" si="373"/>
        <v xml:space="preserve"> </v>
      </c>
      <c r="AG1855" s="19">
        <f t="shared" si="374"/>
        <v>2</v>
      </c>
      <c r="AH1855" s="19">
        <f t="shared" si="375"/>
        <v>1</v>
      </c>
      <c r="AI1855" s="47">
        <f t="shared" si="376"/>
        <v>1.1371260276776475E-5</v>
      </c>
    </row>
    <row r="1856" spans="1:35">
      <c r="A1856" t="s">
        <v>1696</v>
      </c>
      <c r="B1856" t="s">
        <v>1352</v>
      </c>
      <c r="C1856" t="s">
        <v>340</v>
      </c>
      <c r="D1856" s="4" t="s">
        <v>1217</v>
      </c>
      <c r="E1856" s="2"/>
      <c r="G1856" s="4"/>
      <c r="H1856" s="3" t="s">
        <v>1227</v>
      </c>
      <c r="I1856" s="3" t="s">
        <v>1227</v>
      </c>
      <c r="J1856" s="4"/>
      <c r="K1856" s="4"/>
      <c r="L1856" s="30" t="s">
        <v>1305</v>
      </c>
      <c r="M1856" s="17"/>
      <c r="N1856" s="41" t="str">
        <f t="shared" si="364"/>
        <v xml:space="preserve"> </v>
      </c>
      <c r="O1856" s="17"/>
      <c r="P1856" s="41" t="str">
        <f t="shared" si="365"/>
        <v xml:space="preserve"> </v>
      </c>
      <c r="Q1856" s="17">
        <v>1</v>
      </c>
      <c r="R1856" s="41">
        <f t="shared" si="366"/>
        <v>4.5024763619990995E-4</v>
      </c>
      <c r="S1856" s="17"/>
      <c r="T1856" s="41" t="str">
        <f t="shared" si="367"/>
        <v xml:space="preserve"> </v>
      </c>
      <c r="U1856" s="17"/>
      <c r="V1856" s="41" t="str">
        <f t="shared" si="368"/>
        <v xml:space="preserve"> </v>
      </c>
      <c r="W1856" s="17"/>
      <c r="X1856" s="41" t="str">
        <f t="shared" si="369"/>
        <v xml:space="preserve"> </v>
      </c>
      <c r="Y1856" s="17"/>
      <c r="Z1856" s="41" t="str">
        <f t="shared" si="370"/>
        <v xml:space="preserve"> </v>
      </c>
      <c r="AA1856" s="17"/>
      <c r="AB1856" s="41" t="str">
        <f t="shared" si="371"/>
        <v xml:space="preserve"> </v>
      </c>
      <c r="AC1856" s="17"/>
      <c r="AD1856" s="41" t="str">
        <f t="shared" si="372"/>
        <v xml:space="preserve"> </v>
      </c>
      <c r="AE1856" s="17"/>
      <c r="AF1856" s="42" t="str">
        <f t="shared" si="373"/>
        <v xml:space="preserve"> </v>
      </c>
      <c r="AG1856" s="19">
        <f t="shared" si="374"/>
        <v>2</v>
      </c>
      <c r="AH1856" s="19">
        <f t="shared" si="375"/>
        <v>1</v>
      </c>
      <c r="AI1856" s="47">
        <f t="shared" si="376"/>
        <v>1.1371260276776475E-5</v>
      </c>
    </row>
    <row r="1857" spans="1:35" ht="15" customHeight="1">
      <c r="A1857" t="s">
        <v>306</v>
      </c>
      <c r="B1857" t="s">
        <v>94</v>
      </c>
      <c r="C1857" t="s">
        <v>2498</v>
      </c>
      <c r="D1857" s="4" t="s">
        <v>1217</v>
      </c>
      <c r="E1857" s="2" t="s">
        <v>1803</v>
      </c>
      <c r="G1857" s="4"/>
      <c r="H1857" s="3" t="s">
        <v>1227</v>
      </c>
      <c r="I1857" s="3" t="s">
        <v>1227</v>
      </c>
      <c r="J1857" s="4">
        <v>119</v>
      </c>
      <c r="K1857" s="4">
        <v>239</v>
      </c>
      <c r="L1857" s="30" t="s">
        <v>1305</v>
      </c>
      <c r="M1857" s="17"/>
      <c r="N1857" s="41" t="str">
        <f t="shared" si="364"/>
        <v xml:space="preserve"> </v>
      </c>
      <c r="O1857" s="17"/>
      <c r="P1857" s="41" t="str">
        <f t="shared" si="365"/>
        <v xml:space="preserve"> </v>
      </c>
      <c r="Q1857" s="17"/>
      <c r="R1857" s="41" t="str">
        <f t="shared" si="366"/>
        <v xml:space="preserve"> </v>
      </c>
      <c r="S1857" s="17"/>
      <c r="T1857" s="41" t="str">
        <f t="shared" si="367"/>
        <v xml:space="preserve"> </v>
      </c>
      <c r="U1857" s="17">
        <v>1</v>
      </c>
      <c r="V1857" s="41">
        <f t="shared" si="368"/>
        <v>1.9348722016910783E-5</v>
      </c>
      <c r="W1857" s="17"/>
      <c r="X1857" s="41" t="str">
        <f t="shared" si="369"/>
        <v xml:space="preserve"> </v>
      </c>
      <c r="Y1857" s="17"/>
      <c r="Z1857" s="41" t="str">
        <f t="shared" si="370"/>
        <v xml:space="preserve"> </v>
      </c>
      <c r="AA1857" s="17"/>
      <c r="AB1857" s="41" t="str">
        <f t="shared" si="371"/>
        <v xml:space="preserve"> </v>
      </c>
      <c r="AC1857" s="17"/>
      <c r="AD1857" s="41" t="str">
        <f t="shared" si="372"/>
        <v xml:space="preserve"> </v>
      </c>
      <c r="AE1857" s="17"/>
      <c r="AF1857" s="42" t="str">
        <f t="shared" si="373"/>
        <v xml:space="preserve"> </v>
      </c>
      <c r="AG1857" s="19">
        <f t="shared" si="374"/>
        <v>2</v>
      </c>
      <c r="AH1857" s="19">
        <f t="shared" si="375"/>
        <v>1</v>
      </c>
      <c r="AI1857" s="47">
        <f t="shared" si="376"/>
        <v>1.1371260276776475E-5</v>
      </c>
    </row>
    <row r="1858" spans="1:35">
      <c r="A1858" t="s">
        <v>5811</v>
      </c>
      <c r="B1858" t="s">
        <v>152</v>
      </c>
      <c r="C1858" t="s">
        <v>2121</v>
      </c>
      <c r="D1858" s="4" t="s">
        <v>333</v>
      </c>
      <c r="E1858" s="2"/>
      <c r="F1858" t="s">
        <v>4622</v>
      </c>
      <c r="G1858" s="4"/>
      <c r="H1858" s="3" t="s">
        <v>1227</v>
      </c>
      <c r="I1858" s="3" t="s">
        <v>505</v>
      </c>
      <c r="J1858" s="4"/>
      <c r="K1858" s="4"/>
      <c r="L1858" s="30" t="s">
        <v>1307</v>
      </c>
      <c r="M1858" s="17"/>
      <c r="N1858" s="41" t="str">
        <f t="shared" si="364"/>
        <v xml:space="preserve"> </v>
      </c>
      <c r="O1858" s="17"/>
      <c r="P1858" s="41" t="str">
        <f t="shared" si="365"/>
        <v xml:space="preserve"> </v>
      </c>
      <c r="Q1858" s="17"/>
      <c r="R1858" s="41" t="str">
        <f t="shared" si="366"/>
        <v xml:space="preserve"> </v>
      </c>
      <c r="S1858" s="17"/>
      <c r="T1858" s="41" t="str">
        <f t="shared" si="367"/>
        <v xml:space="preserve"> </v>
      </c>
      <c r="U1858" s="17"/>
      <c r="V1858" s="41" t="str">
        <f t="shared" si="368"/>
        <v xml:space="preserve"> </v>
      </c>
      <c r="W1858" s="17"/>
      <c r="X1858" s="41" t="str">
        <f t="shared" si="369"/>
        <v xml:space="preserve"> </v>
      </c>
      <c r="Y1858" s="17"/>
      <c r="Z1858" s="41" t="str">
        <f t="shared" si="370"/>
        <v xml:space="preserve"> </v>
      </c>
      <c r="AA1858" s="17"/>
      <c r="AB1858" s="41" t="str">
        <f t="shared" si="371"/>
        <v xml:space="preserve"> </v>
      </c>
      <c r="AC1858" s="17"/>
      <c r="AD1858" s="41" t="str">
        <f t="shared" si="372"/>
        <v xml:space="preserve"> </v>
      </c>
      <c r="AE1858" s="17">
        <v>1</v>
      </c>
      <c r="AF1858" s="42">
        <f t="shared" si="373"/>
        <v>1.0719262514738985E-4</v>
      </c>
      <c r="AG1858" s="19">
        <f t="shared" si="374"/>
        <v>1</v>
      </c>
      <c r="AH1858" s="19">
        <f t="shared" si="375"/>
        <v>1</v>
      </c>
      <c r="AI1858" s="47">
        <f t="shared" si="376"/>
        <v>1.1371260276776475E-5</v>
      </c>
    </row>
    <row r="1859" spans="1:35">
      <c r="A1859" t="s">
        <v>319</v>
      </c>
      <c r="B1859" t="s">
        <v>977</v>
      </c>
      <c r="C1859" t="s">
        <v>2509</v>
      </c>
      <c r="D1859" s="4" t="s">
        <v>1217</v>
      </c>
      <c r="E1859" s="2"/>
      <c r="F1859" s="5" t="s">
        <v>3635</v>
      </c>
      <c r="G1859" s="4"/>
      <c r="H1859" s="3" t="s">
        <v>1227</v>
      </c>
      <c r="I1859" s="3" t="s">
        <v>1227</v>
      </c>
      <c r="J1859" s="4"/>
      <c r="K1859" s="4">
        <v>139</v>
      </c>
      <c r="L1859" s="30" t="s">
        <v>1305</v>
      </c>
      <c r="M1859" s="17"/>
      <c r="N1859" s="41" t="str">
        <f t="shared" si="364"/>
        <v xml:space="preserve"> </v>
      </c>
      <c r="O1859" s="17"/>
      <c r="P1859" s="41" t="str">
        <f t="shared" si="365"/>
        <v xml:space="preserve"> </v>
      </c>
      <c r="Q1859" s="17">
        <v>1</v>
      </c>
      <c r="R1859" s="41">
        <f t="shared" si="366"/>
        <v>4.5024763619990995E-4</v>
      </c>
      <c r="S1859" s="17"/>
      <c r="T1859" s="41" t="str">
        <f t="shared" si="367"/>
        <v xml:space="preserve"> </v>
      </c>
      <c r="U1859" s="17"/>
      <c r="V1859" s="41" t="str">
        <f t="shared" si="368"/>
        <v xml:space="preserve"> </v>
      </c>
      <c r="W1859" s="17"/>
      <c r="X1859" s="41" t="str">
        <f t="shared" si="369"/>
        <v xml:space="preserve"> </v>
      </c>
      <c r="Y1859" s="17"/>
      <c r="Z1859" s="41" t="str">
        <f t="shared" si="370"/>
        <v xml:space="preserve"> </v>
      </c>
      <c r="AA1859" s="17"/>
      <c r="AB1859" s="41" t="str">
        <f t="shared" si="371"/>
        <v xml:space="preserve"> </v>
      </c>
      <c r="AC1859" s="17"/>
      <c r="AD1859" s="41" t="str">
        <f t="shared" si="372"/>
        <v xml:space="preserve"> </v>
      </c>
      <c r="AE1859" s="17"/>
      <c r="AF1859" s="42" t="str">
        <f t="shared" si="373"/>
        <v xml:space="preserve"> </v>
      </c>
      <c r="AG1859" s="19">
        <f t="shared" si="374"/>
        <v>2</v>
      </c>
      <c r="AH1859" s="19">
        <f t="shared" si="375"/>
        <v>1</v>
      </c>
      <c r="AI1859" s="47">
        <f t="shared" si="376"/>
        <v>1.1371260276776475E-5</v>
      </c>
    </row>
    <row r="1860" spans="1:35">
      <c r="A1860" t="s">
        <v>2875</v>
      </c>
      <c r="B1860" t="s">
        <v>5816</v>
      </c>
      <c r="C1860" t="s">
        <v>2501</v>
      </c>
      <c r="D1860" s="4" t="s">
        <v>1217</v>
      </c>
      <c r="E1860" s="2"/>
      <c r="F1860" s="5" t="s">
        <v>5817</v>
      </c>
      <c r="G1860" s="4"/>
      <c r="H1860" s="3" t="s">
        <v>1227</v>
      </c>
      <c r="I1860" s="3" t="s">
        <v>505</v>
      </c>
      <c r="J1860" s="4"/>
      <c r="K1860" s="4"/>
      <c r="L1860" s="30" t="s">
        <v>1305</v>
      </c>
      <c r="M1860" s="17"/>
      <c r="N1860" s="41" t="str">
        <f t="shared" si="364"/>
        <v xml:space="preserve"> </v>
      </c>
      <c r="O1860" s="17"/>
      <c r="P1860" s="41" t="str">
        <f t="shared" si="365"/>
        <v xml:space="preserve"> </v>
      </c>
      <c r="Q1860" s="17"/>
      <c r="R1860" s="41" t="str">
        <f t="shared" si="366"/>
        <v xml:space="preserve"> </v>
      </c>
      <c r="S1860" s="17"/>
      <c r="T1860" s="41" t="str">
        <f t="shared" si="367"/>
        <v xml:space="preserve"> </v>
      </c>
      <c r="U1860" s="17">
        <v>1</v>
      </c>
      <c r="V1860" s="41">
        <f t="shared" si="368"/>
        <v>1.9348722016910783E-5</v>
      </c>
      <c r="W1860" s="17"/>
      <c r="X1860" s="41" t="str">
        <f t="shared" si="369"/>
        <v xml:space="preserve"> </v>
      </c>
      <c r="Y1860" s="17"/>
      <c r="Z1860" s="41" t="str">
        <f t="shared" si="370"/>
        <v xml:space="preserve"> </v>
      </c>
      <c r="AA1860" s="17"/>
      <c r="AB1860" s="41" t="str">
        <f t="shared" si="371"/>
        <v xml:space="preserve"> </v>
      </c>
      <c r="AC1860" s="17"/>
      <c r="AD1860" s="41" t="str">
        <f t="shared" si="372"/>
        <v xml:space="preserve"> </v>
      </c>
      <c r="AE1860" s="17"/>
      <c r="AF1860" s="42" t="str">
        <f t="shared" si="373"/>
        <v xml:space="preserve"> </v>
      </c>
      <c r="AG1860" s="19">
        <f t="shared" si="374"/>
        <v>2</v>
      </c>
      <c r="AH1860" s="19">
        <f t="shared" si="375"/>
        <v>1</v>
      </c>
      <c r="AI1860" s="47">
        <f t="shared" si="376"/>
        <v>1.1371260276776475E-5</v>
      </c>
    </row>
    <row r="1861" spans="1:35">
      <c r="A1861" t="s">
        <v>1698</v>
      </c>
      <c r="B1861" t="s">
        <v>4742</v>
      </c>
      <c r="C1861" t="s">
        <v>499</v>
      </c>
      <c r="D1861" s="4" t="s">
        <v>1217</v>
      </c>
      <c r="E1861" s="2"/>
      <c r="F1861" t="s">
        <v>4743</v>
      </c>
      <c r="G1861" s="4"/>
      <c r="H1861" s="3" t="s">
        <v>1227</v>
      </c>
      <c r="I1861" s="3" t="s">
        <v>505</v>
      </c>
      <c r="J1861" s="4"/>
      <c r="K1861" s="4"/>
      <c r="L1861" s="30" t="s">
        <v>1305</v>
      </c>
      <c r="M1861" s="17"/>
      <c r="N1861" s="41" t="str">
        <f t="shared" si="364"/>
        <v xml:space="preserve"> </v>
      </c>
      <c r="O1861" s="17"/>
      <c r="P1861" s="41" t="str">
        <f t="shared" si="365"/>
        <v xml:space="preserve"> </v>
      </c>
      <c r="Q1861" s="17"/>
      <c r="R1861" s="41" t="str">
        <f t="shared" si="366"/>
        <v xml:space="preserve"> </v>
      </c>
      <c r="S1861" s="17"/>
      <c r="T1861" s="41" t="str">
        <f t="shared" si="367"/>
        <v xml:space="preserve"> </v>
      </c>
      <c r="U1861" s="17">
        <v>1</v>
      </c>
      <c r="V1861" s="41">
        <f t="shared" si="368"/>
        <v>1.9348722016910783E-5</v>
      </c>
      <c r="W1861" s="17"/>
      <c r="X1861" s="41" t="str">
        <f t="shared" si="369"/>
        <v xml:space="preserve"> </v>
      </c>
      <c r="Y1861" s="17"/>
      <c r="Z1861" s="41" t="str">
        <f t="shared" si="370"/>
        <v xml:space="preserve"> </v>
      </c>
      <c r="AA1861" s="17"/>
      <c r="AB1861" s="41" t="str">
        <f t="shared" si="371"/>
        <v xml:space="preserve"> </v>
      </c>
      <c r="AC1861" s="17"/>
      <c r="AD1861" s="41" t="str">
        <f t="shared" si="372"/>
        <v xml:space="preserve"> </v>
      </c>
      <c r="AE1861" s="17"/>
      <c r="AF1861" s="42" t="str">
        <f t="shared" si="373"/>
        <v xml:space="preserve"> </v>
      </c>
      <c r="AG1861" s="19">
        <f t="shared" si="374"/>
        <v>2</v>
      </c>
      <c r="AH1861" s="19">
        <f t="shared" si="375"/>
        <v>1</v>
      </c>
      <c r="AI1861" s="47">
        <f t="shared" si="376"/>
        <v>1.1371260276776475E-5</v>
      </c>
    </row>
    <row r="1862" spans="1:35">
      <c r="A1862" t="s">
        <v>390</v>
      </c>
      <c r="B1862" t="s">
        <v>2041</v>
      </c>
      <c r="C1862" t="s">
        <v>494</v>
      </c>
      <c r="D1862" s="4" t="s">
        <v>1217</v>
      </c>
      <c r="E1862" s="2" t="s">
        <v>1803</v>
      </c>
      <c r="F1862" t="s">
        <v>2845</v>
      </c>
      <c r="G1862" s="4"/>
      <c r="H1862" s="3" t="s">
        <v>1227</v>
      </c>
      <c r="I1862" s="3" t="s">
        <v>1227</v>
      </c>
      <c r="J1862" s="4">
        <v>378</v>
      </c>
      <c r="K1862" s="4">
        <v>97</v>
      </c>
      <c r="L1862" s="30" t="s">
        <v>1215</v>
      </c>
      <c r="M1862" s="17"/>
      <c r="N1862" s="41" t="str">
        <f t="shared" si="364"/>
        <v xml:space="preserve"> </v>
      </c>
      <c r="O1862" s="17"/>
      <c r="P1862" s="41" t="str">
        <f t="shared" si="365"/>
        <v xml:space="preserve"> </v>
      </c>
      <c r="Q1862" s="17"/>
      <c r="R1862" s="41" t="str">
        <f t="shared" si="366"/>
        <v xml:space="preserve"> </v>
      </c>
      <c r="S1862" s="17"/>
      <c r="T1862" s="41" t="str">
        <f t="shared" si="367"/>
        <v xml:space="preserve"> </v>
      </c>
      <c r="U1862" s="17"/>
      <c r="V1862" s="41" t="str">
        <f t="shared" si="368"/>
        <v xml:space="preserve"> </v>
      </c>
      <c r="W1862" s="17"/>
      <c r="X1862" s="41" t="str">
        <f t="shared" si="369"/>
        <v xml:space="preserve"> </v>
      </c>
      <c r="Y1862" s="17"/>
      <c r="Z1862" s="41" t="str">
        <f t="shared" si="370"/>
        <v xml:space="preserve"> </v>
      </c>
      <c r="AA1862" s="17">
        <v>1</v>
      </c>
      <c r="AB1862" s="41">
        <f t="shared" si="371"/>
        <v>4.5808520384791571E-4</v>
      </c>
      <c r="AC1862" s="17"/>
      <c r="AD1862" s="41" t="str">
        <f t="shared" si="372"/>
        <v xml:space="preserve"> </v>
      </c>
      <c r="AE1862" s="17"/>
      <c r="AF1862" s="42" t="str">
        <f t="shared" si="373"/>
        <v xml:space="preserve"> </v>
      </c>
      <c r="AG1862" s="19">
        <f t="shared" si="374"/>
        <v>2</v>
      </c>
      <c r="AH1862" s="19">
        <f t="shared" si="375"/>
        <v>1</v>
      </c>
      <c r="AI1862" s="47">
        <f t="shared" si="376"/>
        <v>1.1371260276776475E-5</v>
      </c>
    </row>
    <row r="1863" spans="1:35">
      <c r="A1863" t="s">
        <v>1700</v>
      </c>
      <c r="B1863" t="s">
        <v>3507</v>
      </c>
      <c r="C1863" t="s">
        <v>2494</v>
      </c>
      <c r="D1863" s="4" t="s">
        <v>1308</v>
      </c>
      <c r="E1863" s="2"/>
      <c r="F1863" s="5" t="s">
        <v>3546</v>
      </c>
      <c r="G1863" s="4"/>
      <c r="H1863" s="3" t="s">
        <v>1227</v>
      </c>
      <c r="I1863" s="3" t="s">
        <v>505</v>
      </c>
      <c r="J1863" s="4"/>
      <c r="K1863" s="4"/>
      <c r="L1863" s="30" t="s">
        <v>1307</v>
      </c>
      <c r="M1863" s="17"/>
      <c r="N1863" s="41" t="str">
        <f t="shared" si="364"/>
        <v xml:space="preserve"> </v>
      </c>
      <c r="O1863" s="17"/>
      <c r="P1863" s="41" t="str">
        <f t="shared" si="365"/>
        <v xml:space="preserve"> </v>
      </c>
      <c r="Q1863" s="17"/>
      <c r="R1863" s="41" t="str">
        <f t="shared" si="366"/>
        <v xml:space="preserve"> </v>
      </c>
      <c r="S1863" s="17"/>
      <c r="T1863" s="41" t="str">
        <f t="shared" si="367"/>
        <v xml:space="preserve"> </v>
      </c>
      <c r="U1863" s="17">
        <v>1</v>
      </c>
      <c r="V1863" s="41">
        <f t="shared" si="368"/>
        <v>1.9348722016910783E-5</v>
      </c>
      <c r="W1863" s="17"/>
      <c r="X1863" s="41" t="str">
        <f t="shared" si="369"/>
        <v xml:space="preserve"> </v>
      </c>
      <c r="Y1863" s="17"/>
      <c r="Z1863" s="41" t="str">
        <f t="shared" si="370"/>
        <v xml:space="preserve"> </v>
      </c>
      <c r="AA1863" s="17"/>
      <c r="AB1863" s="41" t="str">
        <f t="shared" si="371"/>
        <v xml:space="preserve"> </v>
      </c>
      <c r="AC1863" s="17"/>
      <c r="AD1863" s="41" t="str">
        <f t="shared" si="372"/>
        <v xml:space="preserve"> </v>
      </c>
      <c r="AE1863" s="17"/>
      <c r="AF1863" s="42" t="str">
        <f t="shared" si="373"/>
        <v xml:space="preserve"> </v>
      </c>
      <c r="AG1863" s="19">
        <f t="shared" si="374"/>
        <v>2</v>
      </c>
      <c r="AH1863" s="19">
        <f t="shared" si="375"/>
        <v>1</v>
      </c>
      <c r="AI1863" s="47">
        <f t="shared" si="376"/>
        <v>1.1371260276776475E-5</v>
      </c>
    </row>
    <row r="1864" spans="1:35">
      <c r="A1864" t="s">
        <v>3396</v>
      </c>
      <c r="B1864" t="s">
        <v>3397</v>
      </c>
      <c r="C1864" t="s">
        <v>2512</v>
      </c>
      <c r="D1864" s="4" t="s">
        <v>1308</v>
      </c>
      <c r="E1864" s="2"/>
      <c r="F1864" t="s">
        <v>3406</v>
      </c>
      <c r="G1864" s="4"/>
      <c r="H1864" s="3" t="s">
        <v>1227</v>
      </c>
      <c r="I1864" s="3" t="s">
        <v>1227</v>
      </c>
      <c r="J1864" s="4"/>
      <c r="K1864" s="4"/>
      <c r="L1864" s="30" t="s">
        <v>1307</v>
      </c>
      <c r="M1864" s="17"/>
      <c r="N1864" s="41" t="str">
        <f t="shared" ref="N1864:N1927" si="377">IF(M1864=0," ",M1864/M$1938)</f>
        <v xml:space="preserve"> </v>
      </c>
      <c r="O1864" s="17"/>
      <c r="P1864" s="41" t="str">
        <f t="shared" ref="P1864:P1927" si="378">IF(O1864=0," ",O1864/O$1938)</f>
        <v xml:space="preserve"> </v>
      </c>
      <c r="Q1864" s="17"/>
      <c r="R1864" s="41" t="str">
        <f t="shared" ref="R1864:R1927" si="379">IF(Q1864=0," ",Q1864/Q$1938)</f>
        <v xml:space="preserve"> </v>
      </c>
      <c r="S1864" s="17"/>
      <c r="T1864" s="41" t="str">
        <f t="shared" ref="T1864:T1927" si="380">IF(S1864=0," ",S1864/S$1938)</f>
        <v xml:space="preserve"> </v>
      </c>
      <c r="U1864" s="17"/>
      <c r="V1864" s="41" t="str">
        <f t="shared" ref="V1864:V1927" si="381">IF(U1864=0," ",U1864/U$1938)</f>
        <v xml:space="preserve"> </v>
      </c>
      <c r="W1864" s="17"/>
      <c r="X1864" s="41" t="str">
        <f t="shared" ref="X1864:X1927" si="382">IF(W1864=0," ",W1864/W$1938)</f>
        <v xml:space="preserve"> </v>
      </c>
      <c r="Y1864" s="17"/>
      <c r="Z1864" s="41" t="str">
        <f t="shared" ref="Z1864:Z1927" si="383">IF(Y1864=0," ",Y1864/Y$1938)</f>
        <v xml:space="preserve"> </v>
      </c>
      <c r="AA1864" s="17">
        <v>1</v>
      </c>
      <c r="AB1864" s="41">
        <f t="shared" ref="AB1864:AB1927" si="384">IF(AA1864=0," ",AA1864/AA$1938)</f>
        <v>4.5808520384791571E-4</v>
      </c>
      <c r="AC1864" s="17"/>
      <c r="AD1864" s="41" t="str">
        <f t="shared" ref="AD1864:AD1927" si="385">IF(AC1864=0," ",AC1864/AC$1938)</f>
        <v xml:space="preserve"> </v>
      </c>
      <c r="AE1864" s="17"/>
      <c r="AF1864" s="42" t="str">
        <f t="shared" ref="AF1864:AF1927" si="386">IF(AE1864=0," ",AE1864/AE$1938)</f>
        <v xml:space="preserve"> </v>
      </c>
      <c r="AG1864" s="19">
        <f t="shared" ref="AG1864:AG1931" si="387">COUNT(M1864:AE1864)</f>
        <v>2</v>
      </c>
      <c r="AH1864" s="19">
        <f t="shared" ref="AH1864:AH1931" si="388">M1864+O1864+Q1864+S1864+U1864+W1864+Y1864+AA1864+AC1864+AE1864</f>
        <v>1</v>
      </c>
      <c r="AI1864" s="47">
        <f t="shared" ref="AI1864:AI1927" si="389">AH1864/AH$1932</f>
        <v>1.1371260276776475E-5</v>
      </c>
    </row>
    <row r="1865" spans="1:35">
      <c r="A1865" t="s">
        <v>1954</v>
      </c>
      <c r="B1865" t="s">
        <v>4462</v>
      </c>
      <c r="C1865" t="s">
        <v>500</v>
      </c>
      <c r="D1865" s="4" t="s">
        <v>1218</v>
      </c>
      <c r="E1865" s="2"/>
      <c r="G1865" s="4"/>
      <c r="H1865" s="3" t="s">
        <v>1227</v>
      </c>
      <c r="I1865" s="3" t="s">
        <v>1227</v>
      </c>
      <c r="J1865" s="4"/>
      <c r="K1865" s="4"/>
      <c r="L1865" s="30" t="s">
        <v>1307</v>
      </c>
      <c r="M1865" s="17"/>
      <c r="N1865" s="41" t="str">
        <f t="shared" si="377"/>
        <v xml:space="preserve"> </v>
      </c>
      <c r="O1865" s="17"/>
      <c r="P1865" s="41" t="str">
        <f t="shared" si="378"/>
        <v xml:space="preserve"> </v>
      </c>
      <c r="Q1865" s="17"/>
      <c r="R1865" s="41" t="str">
        <f t="shared" si="379"/>
        <v xml:space="preserve"> </v>
      </c>
      <c r="S1865" s="17"/>
      <c r="T1865" s="41" t="str">
        <f t="shared" si="380"/>
        <v xml:space="preserve"> </v>
      </c>
      <c r="U1865" s="17">
        <v>1</v>
      </c>
      <c r="V1865" s="41">
        <f t="shared" si="381"/>
        <v>1.9348722016910783E-5</v>
      </c>
      <c r="W1865" s="17"/>
      <c r="X1865" s="41" t="str">
        <f t="shared" si="382"/>
        <v xml:space="preserve"> </v>
      </c>
      <c r="Y1865" s="17"/>
      <c r="Z1865" s="41" t="str">
        <f t="shared" si="383"/>
        <v xml:space="preserve"> </v>
      </c>
      <c r="AA1865" s="17"/>
      <c r="AB1865" s="41" t="str">
        <f t="shared" si="384"/>
        <v xml:space="preserve"> </v>
      </c>
      <c r="AC1865" s="17"/>
      <c r="AD1865" s="41" t="str">
        <f t="shared" si="385"/>
        <v xml:space="preserve"> </v>
      </c>
      <c r="AE1865" s="17"/>
      <c r="AF1865" s="42" t="str">
        <f t="shared" si="386"/>
        <v xml:space="preserve"> </v>
      </c>
      <c r="AG1865" s="19">
        <f t="shared" si="387"/>
        <v>2</v>
      </c>
      <c r="AH1865" s="19">
        <f t="shared" si="388"/>
        <v>1</v>
      </c>
      <c r="AI1865" s="47">
        <f t="shared" si="389"/>
        <v>1.1371260276776475E-5</v>
      </c>
    </row>
    <row r="1866" spans="1:35">
      <c r="A1866" t="s">
        <v>1244</v>
      </c>
      <c r="B1866" t="s">
        <v>2631</v>
      </c>
      <c r="C1866" t="s">
        <v>2507</v>
      </c>
      <c r="D1866" s="4" t="s">
        <v>1217</v>
      </c>
      <c r="E1866" s="2"/>
      <c r="G1866" s="4"/>
      <c r="H1866" s="3" t="s">
        <v>1227</v>
      </c>
      <c r="I1866" s="3" t="s">
        <v>505</v>
      </c>
      <c r="J1866" s="4"/>
      <c r="K1866" s="4"/>
      <c r="L1866" s="30" t="s">
        <v>1307</v>
      </c>
      <c r="M1866" s="17"/>
      <c r="N1866" s="41" t="str">
        <f t="shared" si="377"/>
        <v xml:space="preserve"> </v>
      </c>
      <c r="O1866" s="17"/>
      <c r="P1866" s="41" t="str">
        <f t="shared" si="378"/>
        <v xml:space="preserve"> </v>
      </c>
      <c r="Q1866" s="17">
        <v>1</v>
      </c>
      <c r="R1866" s="41">
        <f t="shared" si="379"/>
        <v>4.5024763619990995E-4</v>
      </c>
      <c r="S1866" s="17"/>
      <c r="T1866" s="41" t="str">
        <f t="shared" si="380"/>
        <v xml:space="preserve"> </v>
      </c>
      <c r="U1866" s="17"/>
      <c r="V1866" s="41" t="str">
        <f t="shared" si="381"/>
        <v xml:space="preserve"> </v>
      </c>
      <c r="W1866" s="17"/>
      <c r="X1866" s="41" t="str">
        <f t="shared" si="382"/>
        <v xml:space="preserve"> </v>
      </c>
      <c r="Y1866" s="17"/>
      <c r="Z1866" s="41" t="str">
        <f t="shared" si="383"/>
        <v xml:space="preserve"> </v>
      </c>
      <c r="AA1866" s="17"/>
      <c r="AB1866" s="41" t="str">
        <f t="shared" si="384"/>
        <v xml:space="preserve"> </v>
      </c>
      <c r="AC1866" s="17"/>
      <c r="AD1866" s="41" t="str">
        <f t="shared" si="385"/>
        <v xml:space="preserve"> </v>
      </c>
      <c r="AE1866" s="17"/>
      <c r="AF1866" s="42" t="str">
        <f t="shared" si="386"/>
        <v xml:space="preserve"> </v>
      </c>
      <c r="AG1866" s="19">
        <f t="shared" si="387"/>
        <v>2</v>
      </c>
      <c r="AH1866" s="19">
        <f t="shared" si="388"/>
        <v>1</v>
      </c>
      <c r="AI1866" s="47">
        <f t="shared" si="389"/>
        <v>1.1371260276776475E-5</v>
      </c>
    </row>
    <row r="1867" spans="1:35">
      <c r="A1867" t="s">
        <v>399</v>
      </c>
      <c r="B1867" t="s">
        <v>4943</v>
      </c>
      <c r="C1867" t="s">
        <v>341</v>
      </c>
      <c r="D1867" s="4" t="s">
        <v>1218</v>
      </c>
      <c r="E1867" s="2"/>
      <c r="G1867" s="4"/>
      <c r="H1867" s="3" t="s">
        <v>1227</v>
      </c>
      <c r="I1867" s="3" t="s">
        <v>1227</v>
      </c>
      <c r="J1867" s="4"/>
      <c r="K1867" s="4"/>
      <c r="L1867" s="30" t="s">
        <v>1307</v>
      </c>
      <c r="M1867" s="17"/>
      <c r="N1867" s="41" t="str">
        <f t="shared" si="377"/>
        <v xml:space="preserve"> </v>
      </c>
      <c r="O1867" s="17"/>
      <c r="P1867" s="41" t="str">
        <f t="shared" si="378"/>
        <v xml:space="preserve"> </v>
      </c>
      <c r="Q1867" s="17"/>
      <c r="R1867" s="41" t="str">
        <f t="shared" si="379"/>
        <v xml:space="preserve"> </v>
      </c>
      <c r="S1867" s="17"/>
      <c r="T1867" s="41" t="str">
        <f t="shared" si="380"/>
        <v xml:space="preserve"> </v>
      </c>
      <c r="U1867" s="17">
        <v>1</v>
      </c>
      <c r="V1867" s="41">
        <f t="shared" si="381"/>
        <v>1.9348722016910783E-5</v>
      </c>
      <c r="W1867" s="17"/>
      <c r="X1867" s="41" t="str">
        <f t="shared" si="382"/>
        <v xml:space="preserve"> </v>
      </c>
      <c r="Y1867" s="17"/>
      <c r="Z1867" s="41" t="str">
        <f t="shared" si="383"/>
        <v xml:space="preserve"> </v>
      </c>
      <c r="AA1867" s="17"/>
      <c r="AB1867" s="41" t="str">
        <f t="shared" si="384"/>
        <v xml:space="preserve"> </v>
      </c>
      <c r="AC1867" s="17"/>
      <c r="AD1867" s="41" t="str">
        <f t="shared" si="385"/>
        <v xml:space="preserve"> </v>
      </c>
      <c r="AE1867" s="17"/>
      <c r="AF1867" s="42" t="str">
        <f t="shared" si="386"/>
        <v xml:space="preserve"> </v>
      </c>
      <c r="AG1867" s="19">
        <f t="shared" si="387"/>
        <v>2</v>
      </c>
      <c r="AH1867" s="19">
        <f t="shared" si="388"/>
        <v>1</v>
      </c>
      <c r="AI1867" s="47">
        <f t="shared" si="389"/>
        <v>1.1371260276776475E-5</v>
      </c>
    </row>
    <row r="1868" spans="1:35">
      <c r="A1868" t="s">
        <v>2044</v>
      </c>
      <c r="B1868" t="s">
        <v>4526</v>
      </c>
      <c r="C1868" t="s">
        <v>2029</v>
      </c>
      <c r="D1868" s="4" t="s">
        <v>1217</v>
      </c>
      <c r="E1868" s="2"/>
      <c r="F1868" t="s">
        <v>4618</v>
      </c>
      <c r="G1868" s="4" t="s">
        <v>154</v>
      </c>
      <c r="H1868" s="3" t="s">
        <v>1227</v>
      </c>
      <c r="I1868" s="3" t="s">
        <v>1227</v>
      </c>
      <c r="J1868" s="4"/>
      <c r="K1868" s="4"/>
      <c r="L1868" s="30" t="s">
        <v>1305</v>
      </c>
      <c r="M1868" s="17"/>
      <c r="N1868" s="41" t="str">
        <f t="shared" si="377"/>
        <v xml:space="preserve"> </v>
      </c>
      <c r="O1868" s="17"/>
      <c r="P1868" s="41" t="str">
        <f t="shared" si="378"/>
        <v xml:space="preserve"> </v>
      </c>
      <c r="Q1868" s="17"/>
      <c r="R1868" s="41" t="str">
        <f t="shared" si="379"/>
        <v xml:space="preserve"> </v>
      </c>
      <c r="S1868" s="17"/>
      <c r="T1868" s="41" t="str">
        <f t="shared" si="380"/>
        <v xml:space="preserve"> </v>
      </c>
      <c r="U1868" s="17"/>
      <c r="V1868" s="41" t="str">
        <f t="shared" si="381"/>
        <v xml:space="preserve"> </v>
      </c>
      <c r="W1868" s="17"/>
      <c r="X1868" s="41" t="str">
        <f t="shared" si="382"/>
        <v xml:space="preserve"> </v>
      </c>
      <c r="Y1868" s="17"/>
      <c r="Z1868" s="41" t="str">
        <f t="shared" si="383"/>
        <v xml:space="preserve"> </v>
      </c>
      <c r="AA1868" s="17"/>
      <c r="AB1868" s="41" t="str">
        <f t="shared" si="384"/>
        <v xml:space="preserve"> </v>
      </c>
      <c r="AC1868" s="17"/>
      <c r="AD1868" s="41" t="str">
        <f t="shared" si="385"/>
        <v xml:space="preserve"> </v>
      </c>
      <c r="AE1868" s="17">
        <v>1</v>
      </c>
      <c r="AF1868" s="42">
        <f t="shared" si="386"/>
        <v>1.0719262514738985E-4</v>
      </c>
      <c r="AG1868" s="19">
        <f t="shared" si="387"/>
        <v>1</v>
      </c>
      <c r="AH1868" s="19">
        <f t="shared" si="388"/>
        <v>1</v>
      </c>
      <c r="AI1868" s="47">
        <f t="shared" si="389"/>
        <v>1.1371260276776475E-5</v>
      </c>
    </row>
    <row r="1869" spans="1:35">
      <c r="A1869" t="s">
        <v>784</v>
      </c>
      <c r="B1869" t="s">
        <v>1023</v>
      </c>
      <c r="C1869" t="s">
        <v>2536</v>
      </c>
      <c r="D1869" s="4" t="s">
        <v>1308</v>
      </c>
      <c r="E1869" s="2"/>
      <c r="F1869" t="s">
        <v>2718</v>
      </c>
      <c r="G1869" s="4"/>
      <c r="H1869" s="3" t="s">
        <v>1227</v>
      </c>
      <c r="I1869" s="3" t="s">
        <v>1227</v>
      </c>
      <c r="J1869" s="4"/>
      <c r="K1869" s="4"/>
      <c r="L1869" s="30" t="s">
        <v>1307</v>
      </c>
      <c r="M1869" s="17"/>
      <c r="N1869" s="41" t="str">
        <f t="shared" si="377"/>
        <v xml:space="preserve"> </v>
      </c>
      <c r="O1869" s="17"/>
      <c r="P1869" s="41" t="str">
        <f t="shared" si="378"/>
        <v xml:space="preserve"> </v>
      </c>
      <c r="Q1869" s="17"/>
      <c r="R1869" s="41" t="str">
        <f t="shared" si="379"/>
        <v xml:space="preserve"> </v>
      </c>
      <c r="S1869" s="17"/>
      <c r="T1869" s="41" t="str">
        <f t="shared" si="380"/>
        <v xml:space="preserve"> </v>
      </c>
      <c r="U1869" s="17">
        <v>1</v>
      </c>
      <c r="V1869" s="41">
        <f t="shared" si="381"/>
        <v>1.9348722016910783E-5</v>
      </c>
      <c r="W1869" s="17"/>
      <c r="X1869" s="41" t="str">
        <f t="shared" si="382"/>
        <v xml:space="preserve"> </v>
      </c>
      <c r="Y1869" s="17"/>
      <c r="Z1869" s="41" t="str">
        <f t="shared" si="383"/>
        <v xml:space="preserve"> </v>
      </c>
      <c r="AA1869" s="17"/>
      <c r="AB1869" s="41" t="str">
        <f t="shared" si="384"/>
        <v xml:space="preserve"> </v>
      </c>
      <c r="AC1869" s="17"/>
      <c r="AD1869" s="41" t="str">
        <f t="shared" si="385"/>
        <v xml:space="preserve"> </v>
      </c>
      <c r="AE1869" s="17"/>
      <c r="AF1869" s="42" t="str">
        <f t="shared" si="386"/>
        <v xml:space="preserve"> </v>
      </c>
      <c r="AG1869" s="19">
        <f t="shared" si="387"/>
        <v>2</v>
      </c>
      <c r="AH1869" s="19">
        <f t="shared" si="388"/>
        <v>1</v>
      </c>
      <c r="AI1869" s="47">
        <f t="shared" si="389"/>
        <v>1.1371260276776475E-5</v>
      </c>
    </row>
    <row r="1870" spans="1:35">
      <c r="A1870" t="s">
        <v>672</v>
      </c>
      <c r="B1870" t="s">
        <v>5166</v>
      </c>
      <c r="C1870" t="s">
        <v>341</v>
      </c>
      <c r="D1870" s="4" t="s">
        <v>1218</v>
      </c>
      <c r="E1870" s="2" t="s">
        <v>4</v>
      </c>
      <c r="F1870" t="s">
        <v>5167</v>
      </c>
      <c r="G1870" s="4"/>
      <c r="H1870" s="3" t="s">
        <v>1227</v>
      </c>
      <c r="I1870" s="3" t="s">
        <v>505</v>
      </c>
      <c r="J1870" s="4"/>
      <c r="K1870" s="4"/>
      <c r="L1870" s="30" t="s">
        <v>1307</v>
      </c>
      <c r="M1870" s="17"/>
      <c r="N1870" s="41" t="str">
        <f t="shared" si="377"/>
        <v xml:space="preserve"> </v>
      </c>
      <c r="O1870" s="17"/>
      <c r="P1870" s="41" t="str">
        <f t="shared" si="378"/>
        <v xml:space="preserve"> </v>
      </c>
      <c r="Q1870" s="17"/>
      <c r="R1870" s="41" t="str">
        <f t="shared" si="379"/>
        <v xml:space="preserve"> </v>
      </c>
      <c r="S1870" s="17"/>
      <c r="T1870" s="41" t="str">
        <f t="shared" si="380"/>
        <v xml:space="preserve"> </v>
      </c>
      <c r="U1870" s="17"/>
      <c r="V1870" s="41" t="str">
        <f t="shared" si="381"/>
        <v xml:space="preserve"> </v>
      </c>
      <c r="W1870" s="17">
        <v>1</v>
      </c>
      <c r="X1870" s="41">
        <f t="shared" si="382"/>
        <v>1.5837820715869496E-4</v>
      </c>
      <c r="Y1870" s="17"/>
      <c r="Z1870" s="41" t="str">
        <f t="shared" si="383"/>
        <v xml:space="preserve"> </v>
      </c>
      <c r="AA1870" s="17"/>
      <c r="AB1870" s="41" t="str">
        <f t="shared" si="384"/>
        <v xml:space="preserve"> </v>
      </c>
      <c r="AC1870" s="17"/>
      <c r="AD1870" s="41" t="str">
        <f t="shared" si="385"/>
        <v xml:space="preserve"> </v>
      </c>
      <c r="AE1870" s="17"/>
      <c r="AF1870" s="42" t="str">
        <f t="shared" si="386"/>
        <v xml:space="preserve"> </v>
      </c>
      <c r="AG1870" s="19">
        <f t="shared" si="387"/>
        <v>2</v>
      </c>
      <c r="AH1870" s="19">
        <f t="shared" si="388"/>
        <v>1</v>
      </c>
      <c r="AI1870" s="47">
        <f t="shared" si="389"/>
        <v>1.1371260276776475E-5</v>
      </c>
    </row>
    <row r="1871" spans="1:35">
      <c r="A1871" t="s">
        <v>672</v>
      </c>
      <c r="B1871" s="5" t="s">
        <v>3483</v>
      </c>
      <c r="C1871" t="s">
        <v>341</v>
      </c>
      <c r="D1871" s="4" t="s">
        <v>1218</v>
      </c>
      <c r="E1871" s="2" t="s">
        <v>2828</v>
      </c>
      <c r="F1871" s="5" t="s">
        <v>3539</v>
      </c>
      <c r="G1871" s="4"/>
      <c r="H1871" s="3" t="s">
        <v>1227</v>
      </c>
      <c r="I1871" s="3" t="s">
        <v>1227</v>
      </c>
      <c r="J1871" s="4">
        <v>254</v>
      </c>
      <c r="K1871" s="4"/>
      <c r="L1871" s="30" t="s">
        <v>1307</v>
      </c>
      <c r="M1871" s="17"/>
      <c r="N1871" s="41" t="str">
        <f t="shared" si="377"/>
        <v xml:space="preserve"> </v>
      </c>
      <c r="O1871" s="17"/>
      <c r="P1871" s="41" t="str">
        <f t="shared" si="378"/>
        <v xml:space="preserve"> </v>
      </c>
      <c r="Q1871" s="17"/>
      <c r="R1871" s="41" t="str">
        <f t="shared" si="379"/>
        <v xml:space="preserve"> </v>
      </c>
      <c r="S1871" s="17"/>
      <c r="T1871" s="41" t="str">
        <f t="shared" si="380"/>
        <v xml:space="preserve"> </v>
      </c>
      <c r="U1871" s="17"/>
      <c r="V1871" s="41" t="str">
        <f t="shared" si="381"/>
        <v xml:space="preserve"> </v>
      </c>
      <c r="W1871" s="17"/>
      <c r="X1871" s="41" t="str">
        <f t="shared" si="382"/>
        <v xml:space="preserve"> </v>
      </c>
      <c r="Y1871" s="17">
        <v>1</v>
      </c>
      <c r="Z1871" s="41">
        <f t="shared" si="383"/>
        <v>3.1969309462915604E-4</v>
      </c>
      <c r="AA1871" s="17"/>
      <c r="AB1871" s="41" t="str">
        <f t="shared" si="384"/>
        <v xml:space="preserve"> </v>
      </c>
      <c r="AC1871" s="17"/>
      <c r="AD1871" s="41" t="str">
        <f t="shared" si="385"/>
        <v xml:space="preserve"> </v>
      </c>
      <c r="AE1871" s="17"/>
      <c r="AF1871" s="42" t="str">
        <f t="shared" si="386"/>
        <v xml:space="preserve"> </v>
      </c>
      <c r="AG1871" s="19">
        <f t="shared" si="387"/>
        <v>2</v>
      </c>
      <c r="AH1871" s="19">
        <f t="shared" si="388"/>
        <v>1</v>
      </c>
      <c r="AI1871" s="47">
        <f t="shared" si="389"/>
        <v>1.1371260276776475E-5</v>
      </c>
    </row>
    <row r="1872" spans="1:35">
      <c r="A1872" t="s">
        <v>672</v>
      </c>
      <c r="B1872" s="5" t="s">
        <v>3699</v>
      </c>
      <c r="C1872" t="s">
        <v>341</v>
      </c>
      <c r="D1872" s="4" t="s">
        <v>1218</v>
      </c>
      <c r="E1872" s="2" t="s">
        <v>2828</v>
      </c>
      <c r="F1872" s="5" t="s">
        <v>5475</v>
      </c>
      <c r="G1872" s="4"/>
      <c r="H1872" s="3" t="s">
        <v>1227</v>
      </c>
      <c r="I1872" s="3" t="s">
        <v>505</v>
      </c>
      <c r="J1872" s="4"/>
      <c r="K1872" s="4"/>
      <c r="L1872" s="30" t="s">
        <v>1307</v>
      </c>
      <c r="M1872" s="17"/>
      <c r="N1872" s="41" t="str">
        <f t="shared" si="377"/>
        <v xml:space="preserve"> </v>
      </c>
      <c r="O1872" s="17"/>
      <c r="P1872" s="41" t="str">
        <f t="shared" si="378"/>
        <v xml:space="preserve"> </v>
      </c>
      <c r="Q1872" s="17"/>
      <c r="R1872" s="41" t="str">
        <f t="shared" si="379"/>
        <v xml:space="preserve"> </v>
      </c>
      <c r="S1872" s="17"/>
      <c r="T1872" s="41" t="str">
        <f t="shared" si="380"/>
        <v xml:space="preserve"> </v>
      </c>
      <c r="U1872" s="17">
        <v>1</v>
      </c>
      <c r="V1872" s="41">
        <f t="shared" si="381"/>
        <v>1.9348722016910783E-5</v>
      </c>
      <c r="W1872" s="17"/>
      <c r="X1872" s="41" t="str">
        <f t="shared" si="382"/>
        <v xml:space="preserve"> </v>
      </c>
      <c r="Y1872" s="17"/>
      <c r="Z1872" s="41" t="str">
        <f t="shared" si="383"/>
        <v xml:space="preserve"> </v>
      </c>
      <c r="AA1872" s="17"/>
      <c r="AB1872" s="41" t="str">
        <f t="shared" si="384"/>
        <v xml:space="preserve"> </v>
      </c>
      <c r="AC1872" s="17"/>
      <c r="AD1872" s="41" t="str">
        <f t="shared" si="385"/>
        <v xml:space="preserve"> </v>
      </c>
      <c r="AE1872" s="17"/>
      <c r="AF1872" s="42" t="str">
        <f t="shared" si="386"/>
        <v xml:space="preserve"> </v>
      </c>
      <c r="AG1872" s="19">
        <f t="shared" si="387"/>
        <v>2</v>
      </c>
      <c r="AH1872" s="19">
        <f t="shared" si="388"/>
        <v>1</v>
      </c>
      <c r="AI1872" s="47">
        <f t="shared" si="389"/>
        <v>1.1371260276776475E-5</v>
      </c>
    </row>
    <row r="1873" spans="1:35">
      <c r="A1873" t="s">
        <v>672</v>
      </c>
      <c r="B1873" t="s">
        <v>1944</v>
      </c>
      <c r="C1873" t="s">
        <v>341</v>
      </c>
      <c r="D1873" s="4" t="s">
        <v>1218</v>
      </c>
      <c r="E1873" s="2" t="s">
        <v>2828</v>
      </c>
      <c r="F1873" t="s">
        <v>432</v>
      </c>
      <c r="G1873" s="4"/>
      <c r="H1873" s="3" t="s">
        <v>505</v>
      </c>
      <c r="I1873" s="3" t="s">
        <v>505</v>
      </c>
      <c r="J1873" s="4"/>
      <c r="K1873" s="4"/>
      <c r="L1873" s="30" t="s">
        <v>1307</v>
      </c>
      <c r="M1873" s="17"/>
      <c r="N1873" s="41" t="str">
        <f t="shared" si="377"/>
        <v xml:space="preserve"> </v>
      </c>
      <c r="O1873" s="17"/>
      <c r="P1873" s="41" t="str">
        <f t="shared" si="378"/>
        <v xml:space="preserve"> </v>
      </c>
      <c r="Q1873" s="17"/>
      <c r="R1873" s="41" t="str">
        <f t="shared" si="379"/>
        <v xml:space="preserve"> </v>
      </c>
      <c r="S1873" s="17"/>
      <c r="T1873" s="41" t="str">
        <f t="shared" si="380"/>
        <v xml:space="preserve"> </v>
      </c>
      <c r="U1873" s="17"/>
      <c r="V1873" s="41" t="str">
        <f t="shared" si="381"/>
        <v xml:space="preserve"> </v>
      </c>
      <c r="W1873" s="17"/>
      <c r="X1873" s="41" t="str">
        <f t="shared" si="382"/>
        <v xml:space="preserve"> </v>
      </c>
      <c r="Y1873" s="17"/>
      <c r="Z1873" s="41" t="str">
        <f t="shared" si="383"/>
        <v xml:space="preserve"> </v>
      </c>
      <c r="AA1873" s="17"/>
      <c r="AB1873" s="41" t="str">
        <f t="shared" si="384"/>
        <v xml:space="preserve"> </v>
      </c>
      <c r="AC1873" s="17"/>
      <c r="AD1873" s="41" t="str">
        <f t="shared" si="385"/>
        <v xml:space="preserve"> </v>
      </c>
      <c r="AE1873" s="17">
        <v>1</v>
      </c>
      <c r="AF1873" s="42">
        <f t="shared" si="386"/>
        <v>1.0719262514738985E-4</v>
      </c>
      <c r="AG1873" s="19">
        <f t="shared" si="387"/>
        <v>1</v>
      </c>
      <c r="AH1873" s="19">
        <f t="shared" si="388"/>
        <v>1</v>
      </c>
      <c r="AI1873" s="47">
        <f t="shared" si="389"/>
        <v>1.1371260276776475E-5</v>
      </c>
    </row>
    <row r="1874" spans="1:35">
      <c r="A1874" t="s">
        <v>672</v>
      </c>
      <c r="B1874" t="s">
        <v>94</v>
      </c>
      <c r="C1874" t="s">
        <v>341</v>
      </c>
      <c r="D1874" s="4" t="s">
        <v>1218</v>
      </c>
      <c r="E1874" s="2" t="s">
        <v>2828</v>
      </c>
      <c r="F1874" t="s">
        <v>872</v>
      </c>
      <c r="G1874" s="4"/>
      <c r="H1874" s="3" t="s">
        <v>1227</v>
      </c>
      <c r="I1874" s="3" t="s">
        <v>1227</v>
      </c>
      <c r="J1874" s="4"/>
      <c r="K1874" s="4"/>
      <c r="L1874" s="30" t="s">
        <v>1307</v>
      </c>
      <c r="M1874" s="17"/>
      <c r="N1874" s="41" t="str">
        <f t="shared" si="377"/>
        <v xml:space="preserve"> </v>
      </c>
      <c r="O1874" s="17"/>
      <c r="P1874" s="41" t="str">
        <f t="shared" si="378"/>
        <v xml:space="preserve"> </v>
      </c>
      <c r="Q1874" s="17"/>
      <c r="R1874" s="41" t="str">
        <f t="shared" si="379"/>
        <v xml:space="preserve"> </v>
      </c>
      <c r="S1874" s="17"/>
      <c r="T1874" s="41" t="str">
        <f t="shared" si="380"/>
        <v xml:space="preserve"> </v>
      </c>
      <c r="U1874" s="17">
        <v>1</v>
      </c>
      <c r="V1874" s="41">
        <f t="shared" si="381"/>
        <v>1.9348722016910783E-5</v>
      </c>
      <c r="W1874" s="17"/>
      <c r="X1874" s="41" t="str">
        <f t="shared" si="382"/>
        <v xml:space="preserve"> </v>
      </c>
      <c r="Y1874" s="17"/>
      <c r="Z1874" s="41" t="str">
        <f t="shared" si="383"/>
        <v xml:space="preserve"> </v>
      </c>
      <c r="AA1874" s="17"/>
      <c r="AB1874" s="41" t="str">
        <f t="shared" si="384"/>
        <v xml:space="preserve"> </v>
      </c>
      <c r="AC1874" s="17"/>
      <c r="AD1874" s="41" t="str">
        <f t="shared" si="385"/>
        <v xml:space="preserve"> </v>
      </c>
      <c r="AE1874" s="17"/>
      <c r="AF1874" s="42" t="str">
        <f t="shared" si="386"/>
        <v xml:space="preserve"> </v>
      </c>
      <c r="AG1874" s="19">
        <f t="shared" si="387"/>
        <v>2</v>
      </c>
      <c r="AH1874" s="19">
        <f t="shared" si="388"/>
        <v>1</v>
      </c>
      <c r="AI1874" s="47">
        <f t="shared" si="389"/>
        <v>1.1371260276776475E-5</v>
      </c>
    </row>
    <row r="1875" spans="1:35">
      <c r="A1875" t="s">
        <v>672</v>
      </c>
      <c r="B1875" s="5" t="s">
        <v>5814</v>
      </c>
      <c r="C1875" t="s">
        <v>341</v>
      </c>
      <c r="D1875" s="4" t="s">
        <v>1218</v>
      </c>
      <c r="E1875" s="2" t="s">
        <v>4</v>
      </c>
      <c r="G1875" s="4"/>
      <c r="H1875" s="3" t="s">
        <v>1227</v>
      </c>
      <c r="I1875" s="3" t="s">
        <v>505</v>
      </c>
      <c r="J1875" s="4"/>
      <c r="K1875" s="4"/>
      <c r="L1875" s="30" t="s">
        <v>1307</v>
      </c>
      <c r="M1875" s="17"/>
      <c r="N1875" s="41" t="str">
        <f t="shared" si="377"/>
        <v xml:space="preserve"> </v>
      </c>
      <c r="O1875" s="17"/>
      <c r="P1875" s="41" t="str">
        <f t="shared" si="378"/>
        <v xml:space="preserve"> </v>
      </c>
      <c r="Q1875" s="17"/>
      <c r="R1875" s="41" t="str">
        <f t="shared" si="379"/>
        <v xml:space="preserve"> </v>
      </c>
      <c r="S1875" s="17"/>
      <c r="T1875" s="41" t="str">
        <f t="shared" si="380"/>
        <v xml:space="preserve"> </v>
      </c>
      <c r="U1875" s="17">
        <v>1</v>
      </c>
      <c r="V1875" s="41">
        <f t="shared" si="381"/>
        <v>1.9348722016910783E-5</v>
      </c>
      <c r="W1875" s="17"/>
      <c r="X1875" s="41" t="str">
        <f t="shared" si="382"/>
        <v xml:space="preserve"> </v>
      </c>
      <c r="Y1875" s="17"/>
      <c r="Z1875" s="41" t="str">
        <f t="shared" si="383"/>
        <v xml:space="preserve"> </v>
      </c>
      <c r="AA1875" s="17"/>
      <c r="AB1875" s="41" t="str">
        <f t="shared" si="384"/>
        <v xml:space="preserve"> </v>
      </c>
      <c r="AC1875" s="17"/>
      <c r="AD1875" s="41" t="str">
        <f t="shared" si="385"/>
        <v xml:space="preserve"> </v>
      </c>
      <c r="AE1875" s="17"/>
      <c r="AF1875" s="42" t="str">
        <f t="shared" si="386"/>
        <v xml:space="preserve"> </v>
      </c>
      <c r="AG1875" s="19">
        <f t="shared" si="387"/>
        <v>2</v>
      </c>
      <c r="AH1875" s="19">
        <f t="shared" si="388"/>
        <v>1</v>
      </c>
      <c r="AI1875" s="47">
        <f t="shared" si="389"/>
        <v>1.1371260276776475E-5</v>
      </c>
    </row>
    <row r="1876" spans="1:35">
      <c r="A1876" t="s">
        <v>672</v>
      </c>
      <c r="B1876" s="5" t="s">
        <v>3202</v>
      </c>
      <c r="C1876" t="s">
        <v>341</v>
      </c>
      <c r="D1876" s="4" t="s">
        <v>1218</v>
      </c>
      <c r="E1876" s="2"/>
      <c r="F1876" s="5" t="s">
        <v>4809</v>
      </c>
      <c r="G1876" s="4" t="s">
        <v>154</v>
      </c>
      <c r="H1876" s="3" t="s">
        <v>1227</v>
      </c>
      <c r="I1876" s="3" t="s">
        <v>505</v>
      </c>
      <c r="J1876" s="4"/>
      <c r="K1876" s="4"/>
      <c r="L1876" s="30" t="s">
        <v>1307</v>
      </c>
      <c r="M1876" s="17"/>
      <c r="N1876" s="41" t="str">
        <f t="shared" si="377"/>
        <v xml:space="preserve"> </v>
      </c>
      <c r="O1876" s="17"/>
      <c r="P1876" s="41" t="str">
        <f t="shared" si="378"/>
        <v xml:space="preserve"> </v>
      </c>
      <c r="Q1876" s="17"/>
      <c r="R1876" s="41" t="str">
        <f t="shared" si="379"/>
        <v xml:space="preserve"> </v>
      </c>
      <c r="S1876" s="17"/>
      <c r="T1876" s="41" t="str">
        <f t="shared" si="380"/>
        <v xml:space="preserve"> </v>
      </c>
      <c r="U1876" s="17">
        <v>1</v>
      </c>
      <c r="V1876" s="41">
        <f t="shared" si="381"/>
        <v>1.9348722016910783E-5</v>
      </c>
      <c r="W1876" s="17"/>
      <c r="X1876" s="41" t="str">
        <f t="shared" si="382"/>
        <v xml:space="preserve"> </v>
      </c>
      <c r="Y1876" s="17"/>
      <c r="Z1876" s="41" t="str">
        <f t="shared" si="383"/>
        <v xml:space="preserve"> </v>
      </c>
      <c r="AA1876" s="17"/>
      <c r="AB1876" s="41" t="str">
        <f t="shared" si="384"/>
        <v xml:space="preserve"> </v>
      </c>
      <c r="AC1876" s="17"/>
      <c r="AD1876" s="41" t="str">
        <f t="shared" si="385"/>
        <v xml:space="preserve"> </v>
      </c>
      <c r="AE1876" s="17"/>
      <c r="AF1876" s="42" t="str">
        <f t="shared" si="386"/>
        <v xml:space="preserve"> </v>
      </c>
      <c r="AG1876" s="19">
        <f t="shared" si="387"/>
        <v>2</v>
      </c>
      <c r="AH1876" s="19">
        <f t="shared" si="388"/>
        <v>1</v>
      </c>
      <c r="AI1876" s="47">
        <f t="shared" si="389"/>
        <v>1.1371260276776475E-5</v>
      </c>
    </row>
    <row r="1877" spans="1:35">
      <c r="A1877" t="s">
        <v>672</v>
      </c>
      <c r="B1877" s="5" t="s">
        <v>3292</v>
      </c>
      <c r="C1877" t="s">
        <v>341</v>
      </c>
      <c r="D1877" s="4" t="s">
        <v>1218</v>
      </c>
      <c r="E1877" s="2" t="s">
        <v>2828</v>
      </c>
      <c r="F1877" s="5" t="s">
        <v>5478</v>
      </c>
      <c r="G1877" s="4"/>
      <c r="H1877" s="3" t="s">
        <v>1227</v>
      </c>
      <c r="I1877" s="3" t="s">
        <v>1227</v>
      </c>
      <c r="J1877" s="4">
        <v>257</v>
      </c>
      <c r="K1877" s="4"/>
      <c r="L1877" s="30" t="s">
        <v>1307</v>
      </c>
      <c r="M1877" s="17"/>
      <c r="N1877" s="41" t="str">
        <f t="shared" si="377"/>
        <v xml:space="preserve"> </v>
      </c>
      <c r="O1877" s="17"/>
      <c r="P1877" s="41" t="str">
        <f t="shared" si="378"/>
        <v xml:space="preserve"> </v>
      </c>
      <c r="Q1877" s="17"/>
      <c r="R1877" s="41" t="str">
        <f t="shared" si="379"/>
        <v xml:space="preserve"> </v>
      </c>
      <c r="S1877" s="17"/>
      <c r="T1877" s="41" t="str">
        <f t="shared" si="380"/>
        <v xml:space="preserve"> </v>
      </c>
      <c r="U1877" s="17">
        <v>1</v>
      </c>
      <c r="V1877" s="41">
        <f t="shared" si="381"/>
        <v>1.9348722016910783E-5</v>
      </c>
      <c r="W1877" s="17"/>
      <c r="X1877" s="41" t="str">
        <f t="shared" si="382"/>
        <v xml:space="preserve"> </v>
      </c>
      <c r="Y1877" s="17"/>
      <c r="Z1877" s="41" t="str">
        <f t="shared" si="383"/>
        <v xml:space="preserve"> </v>
      </c>
      <c r="AA1877" s="17"/>
      <c r="AB1877" s="41" t="str">
        <f t="shared" si="384"/>
        <v xml:space="preserve"> </v>
      </c>
      <c r="AC1877" s="17"/>
      <c r="AD1877" s="41" t="str">
        <f t="shared" si="385"/>
        <v xml:space="preserve"> </v>
      </c>
      <c r="AE1877" s="17"/>
      <c r="AF1877" s="42" t="str">
        <f t="shared" si="386"/>
        <v xml:space="preserve"> </v>
      </c>
      <c r="AG1877" s="19">
        <f t="shared" si="387"/>
        <v>2</v>
      </c>
      <c r="AH1877" s="19">
        <f t="shared" si="388"/>
        <v>1</v>
      </c>
      <c r="AI1877" s="47">
        <f t="shared" si="389"/>
        <v>1.1371260276776475E-5</v>
      </c>
    </row>
    <row r="1878" spans="1:35">
      <c r="A1878" t="s">
        <v>1970</v>
      </c>
      <c r="B1878" t="s">
        <v>611</v>
      </c>
      <c r="C1878" t="s">
        <v>2509</v>
      </c>
      <c r="D1878" s="4" t="s">
        <v>1217</v>
      </c>
      <c r="E1878" s="2"/>
      <c r="F1878" t="s">
        <v>4908</v>
      </c>
      <c r="G1878" s="4" t="s">
        <v>154</v>
      </c>
      <c r="H1878" s="3" t="s">
        <v>1227</v>
      </c>
      <c r="I1878" s="3" t="s">
        <v>1227</v>
      </c>
      <c r="J1878" s="4">
        <v>84</v>
      </c>
      <c r="K1878" s="4">
        <v>137</v>
      </c>
      <c r="L1878" s="30" t="s">
        <v>1305</v>
      </c>
      <c r="M1878" s="17"/>
      <c r="N1878" s="41" t="str">
        <f t="shared" si="377"/>
        <v xml:space="preserve"> </v>
      </c>
      <c r="O1878" s="17"/>
      <c r="P1878" s="41" t="str">
        <f t="shared" si="378"/>
        <v xml:space="preserve"> </v>
      </c>
      <c r="Q1878" s="17"/>
      <c r="R1878" s="41" t="str">
        <f t="shared" si="379"/>
        <v xml:space="preserve"> </v>
      </c>
      <c r="S1878" s="17"/>
      <c r="T1878" s="41" t="str">
        <f t="shared" si="380"/>
        <v xml:space="preserve"> </v>
      </c>
      <c r="U1878" s="17">
        <v>1</v>
      </c>
      <c r="V1878" s="41">
        <f t="shared" si="381"/>
        <v>1.9348722016910783E-5</v>
      </c>
      <c r="W1878" s="17"/>
      <c r="X1878" s="41" t="str">
        <f t="shared" si="382"/>
        <v xml:space="preserve"> </v>
      </c>
      <c r="Y1878" s="17"/>
      <c r="Z1878" s="41" t="str">
        <f t="shared" si="383"/>
        <v xml:space="preserve"> </v>
      </c>
      <c r="AA1878" s="17"/>
      <c r="AB1878" s="41" t="str">
        <f t="shared" si="384"/>
        <v xml:space="preserve"> </v>
      </c>
      <c r="AC1878" s="17"/>
      <c r="AD1878" s="41" t="str">
        <f t="shared" si="385"/>
        <v xml:space="preserve"> </v>
      </c>
      <c r="AE1878" s="17"/>
      <c r="AF1878" s="42" t="str">
        <f t="shared" si="386"/>
        <v xml:space="preserve"> </v>
      </c>
      <c r="AG1878" s="19">
        <f t="shared" si="387"/>
        <v>2</v>
      </c>
      <c r="AH1878" s="19">
        <f t="shared" si="388"/>
        <v>1</v>
      </c>
      <c r="AI1878" s="47">
        <f t="shared" si="389"/>
        <v>1.1371260276776475E-5</v>
      </c>
    </row>
    <row r="1879" spans="1:35">
      <c r="A1879" t="s">
        <v>1970</v>
      </c>
      <c r="B1879" t="s">
        <v>694</v>
      </c>
      <c r="C1879" t="s">
        <v>2509</v>
      </c>
      <c r="D1879" s="4" t="s">
        <v>1217</v>
      </c>
      <c r="E1879" s="2" t="s">
        <v>2829</v>
      </c>
      <c r="F1879" t="s">
        <v>307</v>
      </c>
      <c r="G1879" s="4"/>
      <c r="H1879" s="3" t="s">
        <v>1227</v>
      </c>
      <c r="I1879" s="3" t="s">
        <v>1227</v>
      </c>
      <c r="J1879" s="4">
        <v>85</v>
      </c>
      <c r="K1879" s="4">
        <v>139</v>
      </c>
      <c r="L1879" s="30" t="s">
        <v>1305</v>
      </c>
      <c r="M1879" s="17"/>
      <c r="N1879" s="41" t="str">
        <f t="shared" si="377"/>
        <v xml:space="preserve"> </v>
      </c>
      <c r="O1879" s="17"/>
      <c r="P1879" s="41" t="str">
        <f t="shared" si="378"/>
        <v xml:space="preserve"> </v>
      </c>
      <c r="Q1879" s="17"/>
      <c r="R1879" s="41" t="str">
        <f t="shared" si="379"/>
        <v xml:space="preserve"> </v>
      </c>
      <c r="S1879" s="17"/>
      <c r="T1879" s="41" t="str">
        <f t="shared" si="380"/>
        <v xml:space="preserve"> </v>
      </c>
      <c r="U1879" s="17">
        <v>1</v>
      </c>
      <c r="V1879" s="41">
        <f t="shared" si="381"/>
        <v>1.9348722016910783E-5</v>
      </c>
      <c r="W1879" s="17"/>
      <c r="X1879" s="41" t="str">
        <f t="shared" si="382"/>
        <v xml:space="preserve"> </v>
      </c>
      <c r="Y1879" s="17"/>
      <c r="Z1879" s="41" t="str">
        <f t="shared" si="383"/>
        <v xml:space="preserve"> </v>
      </c>
      <c r="AA1879" s="17"/>
      <c r="AB1879" s="41" t="str">
        <f t="shared" si="384"/>
        <v xml:space="preserve"> </v>
      </c>
      <c r="AC1879" s="17"/>
      <c r="AD1879" s="41" t="str">
        <f t="shared" si="385"/>
        <v xml:space="preserve"> </v>
      </c>
      <c r="AE1879" s="17"/>
      <c r="AF1879" s="42" t="str">
        <f t="shared" si="386"/>
        <v xml:space="preserve"> </v>
      </c>
      <c r="AG1879" s="19">
        <f t="shared" si="387"/>
        <v>2</v>
      </c>
      <c r="AH1879" s="19">
        <f t="shared" si="388"/>
        <v>1</v>
      </c>
      <c r="AI1879" s="47">
        <f t="shared" si="389"/>
        <v>1.1371260276776475E-5</v>
      </c>
    </row>
    <row r="1880" spans="1:35">
      <c r="A1880" t="s">
        <v>1970</v>
      </c>
      <c r="B1880" t="s">
        <v>1386</v>
      </c>
      <c r="C1880" t="s">
        <v>2509</v>
      </c>
      <c r="D1880" s="4" t="s">
        <v>1217</v>
      </c>
      <c r="E1880" s="2"/>
      <c r="G1880" s="4"/>
      <c r="H1880" s="3" t="s">
        <v>1227</v>
      </c>
      <c r="I1880" s="3" t="s">
        <v>1227</v>
      </c>
      <c r="J1880" s="4"/>
      <c r="K1880" s="4"/>
      <c r="L1880" s="30" t="s">
        <v>1305</v>
      </c>
      <c r="M1880" s="17"/>
      <c r="N1880" s="41" t="str">
        <f t="shared" si="377"/>
        <v xml:space="preserve"> </v>
      </c>
      <c r="O1880" s="17"/>
      <c r="P1880" s="41" t="str">
        <f t="shared" si="378"/>
        <v xml:space="preserve"> </v>
      </c>
      <c r="Q1880" s="17">
        <v>1</v>
      </c>
      <c r="R1880" s="41">
        <f t="shared" si="379"/>
        <v>4.5024763619990995E-4</v>
      </c>
      <c r="S1880" s="17"/>
      <c r="T1880" s="41" t="str">
        <f t="shared" si="380"/>
        <v xml:space="preserve"> </v>
      </c>
      <c r="U1880" s="17"/>
      <c r="V1880" s="41" t="str">
        <f t="shared" si="381"/>
        <v xml:space="preserve"> </v>
      </c>
      <c r="W1880" s="17"/>
      <c r="X1880" s="41" t="str">
        <f t="shared" si="382"/>
        <v xml:space="preserve"> </v>
      </c>
      <c r="Y1880" s="17"/>
      <c r="Z1880" s="41" t="str">
        <f t="shared" si="383"/>
        <v xml:space="preserve"> </v>
      </c>
      <c r="AA1880" s="17"/>
      <c r="AB1880" s="41" t="str">
        <f t="shared" si="384"/>
        <v xml:space="preserve"> </v>
      </c>
      <c r="AC1880" s="17"/>
      <c r="AD1880" s="41" t="str">
        <f t="shared" si="385"/>
        <v xml:space="preserve"> </v>
      </c>
      <c r="AE1880" s="17"/>
      <c r="AF1880" s="42" t="str">
        <f t="shared" si="386"/>
        <v xml:space="preserve"> </v>
      </c>
      <c r="AG1880" s="19">
        <f t="shared" si="387"/>
        <v>2</v>
      </c>
      <c r="AH1880" s="19">
        <f t="shared" si="388"/>
        <v>1</v>
      </c>
      <c r="AI1880" s="47">
        <f t="shared" si="389"/>
        <v>1.1371260276776475E-5</v>
      </c>
    </row>
    <row r="1881" spans="1:35">
      <c r="A1881" t="s">
        <v>1970</v>
      </c>
      <c r="B1881" t="s">
        <v>1421</v>
      </c>
      <c r="C1881" t="s">
        <v>2509</v>
      </c>
      <c r="D1881" s="4" t="s">
        <v>1217</v>
      </c>
      <c r="E1881" s="2"/>
      <c r="F1881" t="s">
        <v>5064</v>
      </c>
      <c r="G1881" s="4"/>
      <c r="H1881" s="3" t="s">
        <v>505</v>
      </c>
      <c r="I1881" s="3" t="s">
        <v>505</v>
      </c>
      <c r="J1881" s="4"/>
      <c r="K1881" s="4"/>
      <c r="L1881" s="30" t="s">
        <v>1305</v>
      </c>
      <c r="M1881" s="17"/>
      <c r="N1881" s="41" t="str">
        <f t="shared" si="377"/>
        <v xml:space="preserve"> </v>
      </c>
      <c r="O1881" s="17"/>
      <c r="P1881" s="41" t="str">
        <f t="shared" si="378"/>
        <v xml:space="preserve"> </v>
      </c>
      <c r="Q1881" s="17"/>
      <c r="R1881" s="41" t="str">
        <f t="shared" si="379"/>
        <v xml:space="preserve"> </v>
      </c>
      <c r="S1881" s="17"/>
      <c r="T1881" s="41" t="str">
        <f t="shared" si="380"/>
        <v xml:space="preserve"> </v>
      </c>
      <c r="U1881" s="17">
        <v>1</v>
      </c>
      <c r="V1881" s="41">
        <f t="shared" si="381"/>
        <v>1.9348722016910783E-5</v>
      </c>
      <c r="W1881" s="17"/>
      <c r="X1881" s="41" t="str">
        <f t="shared" si="382"/>
        <v xml:space="preserve"> </v>
      </c>
      <c r="Y1881" s="17"/>
      <c r="Z1881" s="41" t="str">
        <f t="shared" si="383"/>
        <v xml:space="preserve"> </v>
      </c>
      <c r="AA1881" s="17"/>
      <c r="AB1881" s="41" t="str">
        <f t="shared" si="384"/>
        <v xml:space="preserve"> </v>
      </c>
      <c r="AC1881" s="17"/>
      <c r="AD1881" s="41" t="str">
        <f t="shared" si="385"/>
        <v xml:space="preserve"> </v>
      </c>
      <c r="AE1881" s="17"/>
      <c r="AF1881" s="42" t="str">
        <f t="shared" si="386"/>
        <v xml:space="preserve"> </v>
      </c>
      <c r="AG1881" s="19">
        <f t="shared" si="387"/>
        <v>2</v>
      </c>
      <c r="AH1881" s="19">
        <f t="shared" si="388"/>
        <v>1</v>
      </c>
      <c r="AI1881" s="47">
        <f t="shared" si="389"/>
        <v>1.1371260276776475E-5</v>
      </c>
    </row>
    <row r="1882" spans="1:35">
      <c r="A1882" s="5" t="s">
        <v>3732</v>
      </c>
      <c r="B1882" s="5" t="s">
        <v>3202</v>
      </c>
      <c r="C1882" t="s">
        <v>341</v>
      </c>
      <c r="D1882" s="4" t="s">
        <v>1218</v>
      </c>
      <c r="E1882" s="4" t="s">
        <v>1803</v>
      </c>
      <c r="F1882" s="8" t="s">
        <v>5480</v>
      </c>
      <c r="G1882" s="4"/>
      <c r="H1882" s="3" t="s">
        <v>1227</v>
      </c>
      <c r="I1882" s="3" t="s">
        <v>1227</v>
      </c>
      <c r="J1882" s="4">
        <v>250</v>
      </c>
      <c r="K1882" s="4"/>
      <c r="L1882" s="30" t="s">
        <v>1307</v>
      </c>
      <c r="M1882" s="17"/>
      <c r="N1882" s="41" t="str">
        <f t="shared" si="377"/>
        <v xml:space="preserve"> </v>
      </c>
      <c r="O1882" s="17"/>
      <c r="P1882" s="41" t="str">
        <f t="shared" si="378"/>
        <v xml:space="preserve"> </v>
      </c>
      <c r="Q1882" s="17"/>
      <c r="R1882" s="41" t="str">
        <f t="shared" si="379"/>
        <v xml:space="preserve"> </v>
      </c>
      <c r="S1882" s="17"/>
      <c r="T1882" s="41" t="str">
        <f t="shared" si="380"/>
        <v xml:space="preserve"> </v>
      </c>
      <c r="U1882" s="17"/>
      <c r="V1882" s="41" t="str">
        <f t="shared" si="381"/>
        <v xml:space="preserve"> </v>
      </c>
      <c r="W1882" s="17"/>
      <c r="X1882" s="41" t="str">
        <f t="shared" si="382"/>
        <v xml:space="preserve"> </v>
      </c>
      <c r="Y1882" s="17"/>
      <c r="Z1882" s="41" t="str">
        <f t="shared" si="383"/>
        <v xml:space="preserve"> </v>
      </c>
      <c r="AA1882" s="17">
        <v>1</v>
      </c>
      <c r="AB1882" s="41">
        <f t="shared" si="384"/>
        <v>4.5808520384791571E-4</v>
      </c>
      <c r="AC1882" s="17"/>
      <c r="AD1882" s="41" t="str">
        <f t="shared" si="385"/>
        <v xml:space="preserve"> </v>
      </c>
      <c r="AE1882" s="17"/>
      <c r="AF1882" s="42" t="str">
        <f t="shared" si="386"/>
        <v xml:space="preserve"> </v>
      </c>
      <c r="AG1882" s="19">
        <f t="shared" si="387"/>
        <v>2</v>
      </c>
      <c r="AH1882" s="19">
        <f t="shared" si="388"/>
        <v>1</v>
      </c>
      <c r="AI1882" s="47">
        <f t="shared" si="389"/>
        <v>1.1371260276776475E-5</v>
      </c>
    </row>
    <row r="1883" spans="1:35">
      <c r="A1883" t="s">
        <v>2058</v>
      </c>
      <c r="B1883" t="s">
        <v>2059</v>
      </c>
      <c r="C1883" t="s">
        <v>2517</v>
      </c>
      <c r="D1883" s="4" t="s">
        <v>1217</v>
      </c>
      <c r="E1883" s="2"/>
      <c r="F1883" t="s">
        <v>2724</v>
      </c>
      <c r="G1883" s="4"/>
      <c r="H1883" s="3" t="s">
        <v>1227</v>
      </c>
      <c r="I1883" s="3" t="s">
        <v>1227</v>
      </c>
      <c r="J1883" s="4"/>
      <c r="K1883" s="4">
        <v>59</v>
      </c>
      <c r="L1883" s="30" t="s">
        <v>1307</v>
      </c>
      <c r="M1883" s="17"/>
      <c r="N1883" s="41" t="str">
        <f t="shared" si="377"/>
        <v xml:space="preserve"> </v>
      </c>
      <c r="O1883" s="17"/>
      <c r="P1883" s="41" t="str">
        <f t="shared" si="378"/>
        <v xml:space="preserve"> </v>
      </c>
      <c r="Q1883" s="17"/>
      <c r="R1883" s="41" t="str">
        <f t="shared" si="379"/>
        <v xml:space="preserve"> </v>
      </c>
      <c r="S1883" s="17"/>
      <c r="T1883" s="41" t="str">
        <f t="shared" si="380"/>
        <v xml:space="preserve"> </v>
      </c>
      <c r="U1883" s="17">
        <v>1</v>
      </c>
      <c r="V1883" s="41">
        <f t="shared" si="381"/>
        <v>1.9348722016910783E-5</v>
      </c>
      <c r="W1883" s="17"/>
      <c r="X1883" s="41" t="str">
        <f t="shared" si="382"/>
        <v xml:space="preserve"> </v>
      </c>
      <c r="Y1883" s="17"/>
      <c r="Z1883" s="41" t="str">
        <f t="shared" si="383"/>
        <v xml:space="preserve"> </v>
      </c>
      <c r="AA1883" s="17"/>
      <c r="AB1883" s="41" t="str">
        <f t="shared" si="384"/>
        <v xml:space="preserve"> </v>
      </c>
      <c r="AC1883" s="17"/>
      <c r="AD1883" s="41" t="str">
        <f t="shared" si="385"/>
        <v xml:space="preserve"> </v>
      </c>
      <c r="AE1883" s="17"/>
      <c r="AF1883" s="42" t="str">
        <f t="shared" si="386"/>
        <v xml:space="preserve"> </v>
      </c>
      <c r="AG1883" s="19">
        <f t="shared" si="387"/>
        <v>2</v>
      </c>
      <c r="AH1883" s="19">
        <f t="shared" si="388"/>
        <v>1</v>
      </c>
      <c r="AI1883" s="47">
        <f t="shared" si="389"/>
        <v>1.1371260276776475E-5</v>
      </c>
    </row>
    <row r="1884" spans="1:35">
      <c r="A1884" t="s">
        <v>2058</v>
      </c>
      <c r="B1884" t="s">
        <v>4845</v>
      </c>
      <c r="C1884" t="s">
        <v>2517</v>
      </c>
      <c r="D1884" s="4" t="s">
        <v>1217</v>
      </c>
      <c r="E1884" s="2"/>
      <c r="F1884" t="s">
        <v>4846</v>
      </c>
      <c r="G1884" s="4"/>
      <c r="H1884" s="3" t="s">
        <v>1227</v>
      </c>
      <c r="I1884" s="3" t="s">
        <v>505</v>
      </c>
      <c r="J1884" s="4"/>
      <c r="K1884" s="4"/>
      <c r="L1884" s="30" t="s">
        <v>1307</v>
      </c>
      <c r="M1884" s="17"/>
      <c r="N1884" s="41" t="str">
        <f t="shared" si="377"/>
        <v xml:space="preserve"> </v>
      </c>
      <c r="O1884" s="17"/>
      <c r="P1884" s="41" t="str">
        <f t="shared" si="378"/>
        <v xml:space="preserve"> </v>
      </c>
      <c r="Q1884" s="17"/>
      <c r="R1884" s="41" t="str">
        <f t="shared" si="379"/>
        <v xml:space="preserve"> </v>
      </c>
      <c r="S1884" s="17"/>
      <c r="T1884" s="41" t="str">
        <f t="shared" si="380"/>
        <v xml:space="preserve"> </v>
      </c>
      <c r="U1884" s="17"/>
      <c r="V1884" s="41" t="str">
        <f t="shared" si="381"/>
        <v xml:space="preserve"> </v>
      </c>
      <c r="W1884" s="17"/>
      <c r="X1884" s="41" t="str">
        <f t="shared" si="382"/>
        <v xml:space="preserve"> </v>
      </c>
      <c r="Y1884" s="17"/>
      <c r="Z1884" s="41" t="str">
        <f t="shared" si="383"/>
        <v xml:space="preserve"> </v>
      </c>
      <c r="AA1884" s="17"/>
      <c r="AB1884" s="41" t="str">
        <f t="shared" si="384"/>
        <v xml:space="preserve"> </v>
      </c>
      <c r="AC1884" s="17"/>
      <c r="AD1884" s="41" t="str">
        <f t="shared" si="385"/>
        <v xml:space="preserve"> </v>
      </c>
      <c r="AE1884" s="17">
        <v>1</v>
      </c>
      <c r="AF1884" s="42">
        <f t="shared" si="386"/>
        <v>1.0719262514738985E-4</v>
      </c>
      <c r="AG1884" s="19">
        <f t="shared" si="387"/>
        <v>1</v>
      </c>
      <c r="AH1884" s="19">
        <f t="shared" si="388"/>
        <v>1</v>
      </c>
      <c r="AI1884" s="47">
        <f t="shared" si="389"/>
        <v>1.1371260276776475E-5</v>
      </c>
    </row>
    <row r="1885" spans="1:35">
      <c r="A1885" t="s">
        <v>2193</v>
      </c>
      <c r="B1885" t="s">
        <v>4760</v>
      </c>
      <c r="C1885" t="s">
        <v>810</v>
      </c>
      <c r="D1885" s="4" t="s">
        <v>1217</v>
      </c>
      <c r="E1885" s="2"/>
      <c r="F1885" t="s">
        <v>4761</v>
      </c>
      <c r="G1885" s="4"/>
      <c r="H1885" s="3" t="s">
        <v>1227</v>
      </c>
      <c r="I1885" s="3" t="s">
        <v>505</v>
      </c>
      <c r="J1885" s="4"/>
      <c r="K1885" s="4"/>
      <c r="L1885" s="30" t="s">
        <v>1305</v>
      </c>
      <c r="M1885" s="17"/>
      <c r="N1885" s="41" t="str">
        <f t="shared" si="377"/>
        <v xml:space="preserve"> </v>
      </c>
      <c r="O1885" s="17"/>
      <c r="P1885" s="41" t="str">
        <f t="shared" si="378"/>
        <v xml:space="preserve"> </v>
      </c>
      <c r="Q1885" s="17"/>
      <c r="R1885" s="41" t="str">
        <f t="shared" si="379"/>
        <v xml:space="preserve"> </v>
      </c>
      <c r="S1885" s="17"/>
      <c r="T1885" s="41" t="str">
        <f t="shared" si="380"/>
        <v xml:space="preserve"> </v>
      </c>
      <c r="U1885" s="17">
        <v>1</v>
      </c>
      <c r="V1885" s="41">
        <f t="shared" si="381"/>
        <v>1.9348722016910783E-5</v>
      </c>
      <c r="W1885" s="17"/>
      <c r="X1885" s="41" t="str">
        <f t="shared" si="382"/>
        <v xml:space="preserve"> </v>
      </c>
      <c r="Y1885" s="17"/>
      <c r="Z1885" s="41" t="str">
        <f t="shared" si="383"/>
        <v xml:space="preserve"> </v>
      </c>
      <c r="AA1885" s="17"/>
      <c r="AB1885" s="41" t="str">
        <f t="shared" si="384"/>
        <v xml:space="preserve"> </v>
      </c>
      <c r="AC1885" s="17"/>
      <c r="AD1885" s="41" t="str">
        <f t="shared" si="385"/>
        <v xml:space="preserve"> </v>
      </c>
      <c r="AE1885" s="17"/>
      <c r="AF1885" s="42" t="str">
        <f t="shared" si="386"/>
        <v xml:space="preserve"> </v>
      </c>
      <c r="AG1885" s="19">
        <f t="shared" si="387"/>
        <v>2</v>
      </c>
      <c r="AH1885" s="19">
        <f t="shared" si="388"/>
        <v>1</v>
      </c>
      <c r="AI1885" s="47">
        <f t="shared" si="389"/>
        <v>1.1371260276776475E-5</v>
      </c>
    </row>
    <row r="1886" spans="1:35">
      <c r="A1886" t="s">
        <v>1662</v>
      </c>
      <c r="B1886" t="s">
        <v>3047</v>
      </c>
      <c r="C1886" t="s">
        <v>499</v>
      </c>
      <c r="D1886" s="4" t="s">
        <v>1217</v>
      </c>
      <c r="E1886" s="2" t="s">
        <v>2829</v>
      </c>
      <c r="F1886" s="6"/>
      <c r="G1886" s="4"/>
      <c r="H1886" s="3" t="s">
        <v>1227</v>
      </c>
      <c r="I1886" s="3" t="s">
        <v>505</v>
      </c>
      <c r="J1886" s="4"/>
      <c r="K1886" s="4"/>
      <c r="L1886" s="30" t="s">
        <v>1305</v>
      </c>
      <c r="M1886" s="17"/>
      <c r="N1886" s="41" t="str">
        <f t="shared" si="377"/>
        <v xml:space="preserve"> </v>
      </c>
      <c r="O1886" s="17"/>
      <c r="P1886" s="41" t="str">
        <f t="shared" si="378"/>
        <v xml:space="preserve"> </v>
      </c>
      <c r="Q1886" s="17"/>
      <c r="R1886" s="41" t="str">
        <f t="shared" si="379"/>
        <v xml:space="preserve"> </v>
      </c>
      <c r="S1886" s="17"/>
      <c r="T1886" s="41" t="str">
        <f t="shared" si="380"/>
        <v xml:space="preserve"> </v>
      </c>
      <c r="U1886" s="17">
        <v>1</v>
      </c>
      <c r="V1886" s="41">
        <f t="shared" si="381"/>
        <v>1.9348722016910783E-5</v>
      </c>
      <c r="W1886" s="17"/>
      <c r="X1886" s="41" t="str">
        <f t="shared" si="382"/>
        <v xml:space="preserve"> </v>
      </c>
      <c r="Y1886" s="17"/>
      <c r="Z1886" s="41" t="str">
        <f t="shared" si="383"/>
        <v xml:space="preserve"> </v>
      </c>
      <c r="AA1886" s="17"/>
      <c r="AB1886" s="41" t="str">
        <f t="shared" si="384"/>
        <v xml:space="preserve"> </v>
      </c>
      <c r="AC1886" s="17"/>
      <c r="AD1886" s="41" t="str">
        <f t="shared" si="385"/>
        <v xml:space="preserve"> </v>
      </c>
      <c r="AE1886" s="17"/>
      <c r="AF1886" s="42" t="str">
        <f t="shared" si="386"/>
        <v xml:space="preserve"> </v>
      </c>
      <c r="AG1886" s="19">
        <f t="shared" si="387"/>
        <v>2</v>
      </c>
      <c r="AH1886" s="19">
        <f t="shared" si="388"/>
        <v>1</v>
      </c>
      <c r="AI1886" s="47">
        <f t="shared" si="389"/>
        <v>1.1371260276776475E-5</v>
      </c>
    </row>
    <row r="1887" spans="1:35">
      <c r="A1887" t="s">
        <v>3687</v>
      </c>
      <c r="B1887" s="5" t="s">
        <v>4016</v>
      </c>
      <c r="C1887" t="s">
        <v>500</v>
      </c>
      <c r="D1887" s="4" t="s">
        <v>1218</v>
      </c>
      <c r="E1887" s="4"/>
      <c r="F1887" t="s">
        <v>5859</v>
      </c>
      <c r="G1887" s="4"/>
      <c r="H1887" s="3" t="s">
        <v>505</v>
      </c>
      <c r="I1887" s="3" t="s">
        <v>505</v>
      </c>
      <c r="J1887" s="4"/>
      <c r="K1887" s="4"/>
      <c r="L1887" s="30" t="s">
        <v>1307</v>
      </c>
      <c r="M1887" s="17"/>
      <c r="N1887" s="41" t="str">
        <f t="shared" si="377"/>
        <v xml:space="preserve"> </v>
      </c>
      <c r="O1887" s="17"/>
      <c r="P1887" s="41" t="str">
        <f t="shared" si="378"/>
        <v xml:space="preserve"> </v>
      </c>
      <c r="Q1887" s="17"/>
      <c r="R1887" s="41" t="str">
        <f t="shared" si="379"/>
        <v xml:space="preserve"> </v>
      </c>
      <c r="S1887" s="17"/>
      <c r="T1887" s="41" t="str">
        <f t="shared" si="380"/>
        <v xml:space="preserve"> </v>
      </c>
      <c r="U1887" s="17"/>
      <c r="V1887" s="41" t="str">
        <f t="shared" si="381"/>
        <v xml:space="preserve"> </v>
      </c>
      <c r="W1887" s="17"/>
      <c r="X1887" s="41" t="str">
        <f t="shared" si="382"/>
        <v xml:space="preserve"> </v>
      </c>
      <c r="Y1887" s="17"/>
      <c r="Z1887" s="41" t="str">
        <f t="shared" si="383"/>
        <v xml:space="preserve"> </v>
      </c>
      <c r="AA1887" s="17"/>
      <c r="AB1887" s="41" t="str">
        <f t="shared" si="384"/>
        <v xml:space="preserve"> </v>
      </c>
      <c r="AC1887" s="17">
        <v>1</v>
      </c>
      <c r="AD1887" s="41">
        <f t="shared" si="385"/>
        <v>2.6845637583892615E-4</v>
      </c>
      <c r="AE1887" s="17"/>
      <c r="AF1887" s="42" t="str">
        <f t="shared" si="386"/>
        <v xml:space="preserve"> </v>
      </c>
      <c r="AG1887" s="19">
        <f t="shared" si="387"/>
        <v>2</v>
      </c>
      <c r="AH1887" s="19">
        <f t="shared" si="388"/>
        <v>1</v>
      </c>
      <c r="AI1887" s="47">
        <f t="shared" si="389"/>
        <v>1.1371260276776475E-5</v>
      </c>
    </row>
    <row r="1888" spans="1:35">
      <c r="A1888" t="s">
        <v>3687</v>
      </c>
      <c r="B1888" s="5" t="s">
        <v>4888</v>
      </c>
      <c r="C1888" t="s">
        <v>500</v>
      </c>
      <c r="D1888" s="4" t="s">
        <v>1218</v>
      </c>
      <c r="E1888" s="4"/>
      <c r="G1888" s="4"/>
      <c r="H1888" s="3" t="s">
        <v>1227</v>
      </c>
      <c r="I1888" s="3" t="s">
        <v>505</v>
      </c>
      <c r="J1888" s="4"/>
      <c r="K1888" s="4"/>
      <c r="L1888" s="30" t="s">
        <v>1307</v>
      </c>
      <c r="M1888" s="17"/>
      <c r="N1888" s="41" t="str">
        <f t="shared" si="377"/>
        <v xml:space="preserve"> </v>
      </c>
      <c r="O1888" s="17">
        <v>1</v>
      </c>
      <c r="P1888" s="41">
        <f t="shared" si="378"/>
        <v>1.7873100983020553E-4</v>
      </c>
      <c r="Q1888" s="17"/>
      <c r="R1888" s="41" t="str">
        <f t="shared" si="379"/>
        <v xml:space="preserve"> </v>
      </c>
      <c r="S1888" s="17"/>
      <c r="T1888" s="41" t="str">
        <f t="shared" si="380"/>
        <v xml:space="preserve"> </v>
      </c>
      <c r="U1888" s="17"/>
      <c r="V1888" s="41" t="str">
        <f t="shared" si="381"/>
        <v xml:space="preserve"> </v>
      </c>
      <c r="W1888" s="17"/>
      <c r="X1888" s="41" t="str">
        <f t="shared" si="382"/>
        <v xml:space="preserve"> </v>
      </c>
      <c r="Y1888" s="17"/>
      <c r="Z1888" s="41" t="str">
        <f t="shared" si="383"/>
        <v xml:space="preserve"> </v>
      </c>
      <c r="AA1888" s="17"/>
      <c r="AB1888" s="41" t="str">
        <f t="shared" si="384"/>
        <v xml:space="preserve"> </v>
      </c>
      <c r="AC1888" s="17"/>
      <c r="AD1888" s="41" t="str">
        <f t="shared" si="385"/>
        <v xml:space="preserve"> </v>
      </c>
      <c r="AE1888" s="17"/>
      <c r="AF1888" s="42" t="str">
        <f t="shared" si="386"/>
        <v xml:space="preserve"> </v>
      </c>
      <c r="AG1888" s="19">
        <f t="shared" si="387"/>
        <v>2</v>
      </c>
      <c r="AH1888" s="19">
        <f t="shared" si="388"/>
        <v>1</v>
      </c>
      <c r="AI1888" s="47">
        <f t="shared" si="389"/>
        <v>1.1371260276776475E-5</v>
      </c>
    </row>
    <row r="1889" spans="1:35">
      <c r="A1889" t="s">
        <v>1994</v>
      </c>
      <c r="B1889" t="s">
        <v>2041</v>
      </c>
      <c r="C1889" t="s">
        <v>2515</v>
      </c>
      <c r="D1889" s="4" t="s">
        <v>1217</v>
      </c>
      <c r="E1889" s="2" t="s">
        <v>2829</v>
      </c>
      <c r="F1889" t="s">
        <v>1993</v>
      </c>
      <c r="G1889" s="4"/>
      <c r="H1889" s="3" t="s">
        <v>1227</v>
      </c>
      <c r="I1889" s="3" t="s">
        <v>1227</v>
      </c>
      <c r="J1889" s="4">
        <v>170</v>
      </c>
      <c r="K1889" s="4"/>
      <c r="L1889" s="30" t="s">
        <v>1307</v>
      </c>
      <c r="M1889" s="17"/>
      <c r="N1889" s="41" t="str">
        <f t="shared" si="377"/>
        <v xml:space="preserve"> </v>
      </c>
      <c r="O1889" s="17">
        <v>1</v>
      </c>
      <c r="P1889" s="41">
        <f t="shared" si="378"/>
        <v>1.7873100983020553E-4</v>
      </c>
      <c r="Q1889" s="17"/>
      <c r="R1889" s="41" t="str">
        <f t="shared" si="379"/>
        <v xml:space="preserve"> </v>
      </c>
      <c r="S1889" s="17"/>
      <c r="T1889" s="41" t="str">
        <f t="shared" si="380"/>
        <v xml:space="preserve"> </v>
      </c>
      <c r="U1889" s="17"/>
      <c r="V1889" s="41" t="str">
        <f t="shared" si="381"/>
        <v xml:space="preserve"> </v>
      </c>
      <c r="W1889" s="17"/>
      <c r="X1889" s="41" t="str">
        <f t="shared" si="382"/>
        <v xml:space="preserve"> </v>
      </c>
      <c r="Y1889" s="17"/>
      <c r="Z1889" s="41" t="str">
        <f t="shared" si="383"/>
        <v xml:space="preserve"> </v>
      </c>
      <c r="AA1889" s="17"/>
      <c r="AB1889" s="41" t="str">
        <f t="shared" si="384"/>
        <v xml:space="preserve"> </v>
      </c>
      <c r="AC1889" s="17"/>
      <c r="AD1889" s="41" t="str">
        <f t="shared" si="385"/>
        <v xml:space="preserve"> </v>
      </c>
      <c r="AE1889" s="17"/>
      <c r="AF1889" s="42" t="str">
        <f t="shared" si="386"/>
        <v xml:space="preserve"> </v>
      </c>
      <c r="AG1889" s="19">
        <f t="shared" si="387"/>
        <v>2</v>
      </c>
      <c r="AH1889" s="19">
        <f t="shared" si="388"/>
        <v>1</v>
      </c>
      <c r="AI1889" s="47">
        <f t="shared" si="389"/>
        <v>1.1371260276776475E-5</v>
      </c>
    </row>
    <row r="1890" spans="1:35">
      <c r="A1890" t="s">
        <v>2069</v>
      </c>
      <c r="B1890" t="s">
        <v>18</v>
      </c>
      <c r="C1890" t="s">
        <v>2071</v>
      </c>
      <c r="D1890" s="4" t="s">
        <v>1308</v>
      </c>
      <c r="E1890" s="2"/>
      <c r="F1890" s="5" t="s">
        <v>3328</v>
      </c>
      <c r="G1890" s="4"/>
      <c r="H1890" s="3" t="s">
        <v>1227</v>
      </c>
      <c r="I1890" s="3" t="s">
        <v>1227</v>
      </c>
      <c r="J1890" s="4">
        <v>319</v>
      </c>
      <c r="K1890" s="4">
        <v>31</v>
      </c>
      <c r="L1890" s="30" t="s">
        <v>1307</v>
      </c>
      <c r="M1890" s="17"/>
      <c r="N1890" s="41" t="str">
        <f t="shared" si="377"/>
        <v xml:space="preserve"> </v>
      </c>
      <c r="O1890" s="17"/>
      <c r="P1890" s="41" t="str">
        <f t="shared" si="378"/>
        <v xml:space="preserve"> </v>
      </c>
      <c r="Q1890" s="17"/>
      <c r="R1890" s="41" t="str">
        <f t="shared" si="379"/>
        <v xml:space="preserve"> </v>
      </c>
      <c r="S1890" s="17"/>
      <c r="T1890" s="41" t="str">
        <f t="shared" si="380"/>
        <v xml:space="preserve"> </v>
      </c>
      <c r="U1890" s="17">
        <v>1</v>
      </c>
      <c r="V1890" s="41">
        <f t="shared" si="381"/>
        <v>1.9348722016910783E-5</v>
      </c>
      <c r="W1890" s="17"/>
      <c r="X1890" s="41" t="str">
        <f t="shared" si="382"/>
        <v xml:space="preserve"> </v>
      </c>
      <c r="Y1890" s="17"/>
      <c r="Z1890" s="41" t="str">
        <f t="shared" si="383"/>
        <v xml:space="preserve"> </v>
      </c>
      <c r="AA1890" s="17"/>
      <c r="AB1890" s="41" t="str">
        <f t="shared" si="384"/>
        <v xml:space="preserve"> </v>
      </c>
      <c r="AC1890" s="17"/>
      <c r="AD1890" s="41" t="str">
        <f t="shared" si="385"/>
        <v xml:space="preserve"> </v>
      </c>
      <c r="AE1890" s="17"/>
      <c r="AF1890" s="42" t="str">
        <f t="shared" si="386"/>
        <v xml:space="preserve"> </v>
      </c>
      <c r="AG1890" s="19">
        <f t="shared" si="387"/>
        <v>2</v>
      </c>
      <c r="AH1890" s="19">
        <f t="shared" si="388"/>
        <v>1</v>
      </c>
      <c r="AI1890" s="47">
        <f t="shared" si="389"/>
        <v>1.1371260276776475E-5</v>
      </c>
    </row>
    <row r="1891" spans="1:35">
      <c r="A1891" t="s">
        <v>1883</v>
      </c>
      <c r="B1891" t="s">
        <v>1884</v>
      </c>
      <c r="C1891" t="s">
        <v>2020</v>
      </c>
      <c r="D1891" s="4" t="s">
        <v>1218</v>
      </c>
      <c r="E1891" s="2" t="s">
        <v>1803</v>
      </c>
      <c r="F1891" s="5" t="s">
        <v>4783</v>
      </c>
      <c r="G1891" s="4"/>
      <c r="H1891" s="3" t="s">
        <v>1227</v>
      </c>
      <c r="I1891" s="3" t="s">
        <v>1227</v>
      </c>
      <c r="J1891" s="4">
        <v>295</v>
      </c>
      <c r="K1891" s="4">
        <v>338</v>
      </c>
      <c r="L1891" s="30" t="s">
        <v>1307</v>
      </c>
      <c r="M1891" s="17"/>
      <c r="N1891" s="41" t="str">
        <f t="shared" si="377"/>
        <v xml:space="preserve"> </v>
      </c>
      <c r="O1891" s="17"/>
      <c r="P1891" s="41" t="str">
        <f t="shared" si="378"/>
        <v xml:space="preserve"> </v>
      </c>
      <c r="Q1891" s="17"/>
      <c r="R1891" s="41" t="str">
        <f t="shared" si="379"/>
        <v xml:space="preserve"> </v>
      </c>
      <c r="S1891" s="17"/>
      <c r="T1891" s="41" t="str">
        <f t="shared" si="380"/>
        <v xml:space="preserve"> </v>
      </c>
      <c r="U1891" s="17">
        <v>1</v>
      </c>
      <c r="V1891" s="41">
        <f t="shared" si="381"/>
        <v>1.9348722016910783E-5</v>
      </c>
      <c r="W1891" s="17"/>
      <c r="X1891" s="41" t="str">
        <f t="shared" si="382"/>
        <v xml:space="preserve"> </v>
      </c>
      <c r="Y1891" s="17"/>
      <c r="Z1891" s="41" t="str">
        <f t="shared" si="383"/>
        <v xml:space="preserve"> </v>
      </c>
      <c r="AA1891" s="17"/>
      <c r="AB1891" s="41" t="str">
        <f t="shared" si="384"/>
        <v xml:space="preserve"> </v>
      </c>
      <c r="AC1891" s="17"/>
      <c r="AD1891" s="41" t="str">
        <f t="shared" si="385"/>
        <v xml:space="preserve"> </v>
      </c>
      <c r="AE1891" s="17"/>
      <c r="AF1891" s="42" t="str">
        <f t="shared" si="386"/>
        <v xml:space="preserve"> </v>
      </c>
      <c r="AG1891" s="19">
        <f t="shared" si="387"/>
        <v>2</v>
      </c>
      <c r="AH1891" s="19">
        <f t="shared" si="388"/>
        <v>1</v>
      </c>
      <c r="AI1891" s="47">
        <f t="shared" si="389"/>
        <v>1.1371260276776475E-5</v>
      </c>
    </row>
    <row r="1892" spans="1:35">
      <c r="A1892" t="s">
        <v>463</v>
      </c>
      <c r="B1892" t="s">
        <v>3353</v>
      </c>
      <c r="C1892" t="s">
        <v>2020</v>
      </c>
      <c r="D1892" s="4" t="s">
        <v>1218</v>
      </c>
      <c r="E1892" s="2" t="s">
        <v>1803</v>
      </c>
      <c r="G1892" s="4"/>
      <c r="H1892" s="3" t="s">
        <v>1227</v>
      </c>
      <c r="I1892" s="3" t="s">
        <v>505</v>
      </c>
      <c r="J1892" s="4">
        <v>296</v>
      </c>
      <c r="K1892" s="4"/>
      <c r="L1892" s="30" t="s">
        <v>1307</v>
      </c>
      <c r="M1892" s="17"/>
      <c r="N1892" s="41" t="str">
        <f t="shared" si="377"/>
        <v xml:space="preserve"> </v>
      </c>
      <c r="O1892" s="17"/>
      <c r="P1892" s="41" t="str">
        <f t="shared" si="378"/>
        <v xml:space="preserve"> </v>
      </c>
      <c r="Q1892" s="17"/>
      <c r="R1892" s="41" t="str">
        <f t="shared" si="379"/>
        <v xml:space="preserve"> </v>
      </c>
      <c r="S1892" s="17"/>
      <c r="T1892" s="41" t="str">
        <f t="shared" si="380"/>
        <v xml:space="preserve"> </v>
      </c>
      <c r="U1892" s="17"/>
      <c r="V1892" s="41" t="str">
        <f t="shared" si="381"/>
        <v xml:space="preserve"> </v>
      </c>
      <c r="W1892" s="17"/>
      <c r="X1892" s="41" t="str">
        <f t="shared" si="382"/>
        <v xml:space="preserve"> </v>
      </c>
      <c r="Y1892" s="17"/>
      <c r="Z1892" s="41" t="str">
        <f t="shared" si="383"/>
        <v xml:space="preserve"> </v>
      </c>
      <c r="AA1892" s="17"/>
      <c r="AB1892" s="41" t="str">
        <f t="shared" si="384"/>
        <v xml:space="preserve"> </v>
      </c>
      <c r="AC1892" s="17"/>
      <c r="AD1892" s="41" t="str">
        <f t="shared" si="385"/>
        <v xml:space="preserve"> </v>
      </c>
      <c r="AE1892" s="17">
        <v>1</v>
      </c>
      <c r="AF1892" s="42">
        <f t="shared" si="386"/>
        <v>1.0719262514738985E-4</v>
      </c>
      <c r="AG1892" s="19">
        <f t="shared" si="387"/>
        <v>1</v>
      </c>
      <c r="AH1892" s="19">
        <f t="shared" si="388"/>
        <v>1</v>
      </c>
      <c r="AI1892" s="47">
        <f t="shared" si="389"/>
        <v>1.1371260276776475E-5</v>
      </c>
    </row>
    <row r="1893" spans="1:35">
      <c r="A1893" t="s">
        <v>463</v>
      </c>
      <c r="B1893" t="s">
        <v>3046</v>
      </c>
      <c r="C1893" t="s">
        <v>2020</v>
      </c>
      <c r="D1893" s="4" t="s">
        <v>1218</v>
      </c>
      <c r="E1893" s="2"/>
      <c r="G1893" s="4"/>
      <c r="H1893" s="3" t="s">
        <v>1227</v>
      </c>
      <c r="I1893" s="3" t="s">
        <v>1227</v>
      </c>
      <c r="J1893" s="4">
        <v>297</v>
      </c>
      <c r="K1893" s="4">
        <v>341</v>
      </c>
      <c r="L1893" s="30" t="s">
        <v>1307</v>
      </c>
      <c r="M1893" s="17"/>
      <c r="N1893" s="41" t="str">
        <f t="shared" si="377"/>
        <v xml:space="preserve"> </v>
      </c>
      <c r="O1893" s="17"/>
      <c r="P1893" s="41" t="str">
        <f t="shared" si="378"/>
        <v xml:space="preserve"> </v>
      </c>
      <c r="Q1893" s="17"/>
      <c r="R1893" s="41" t="str">
        <f t="shared" si="379"/>
        <v xml:space="preserve"> </v>
      </c>
      <c r="S1893" s="17"/>
      <c r="T1893" s="41" t="str">
        <f t="shared" si="380"/>
        <v xml:space="preserve"> </v>
      </c>
      <c r="U1893" s="17">
        <v>1</v>
      </c>
      <c r="V1893" s="41">
        <f t="shared" si="381"/>
        <v>1.9348722016910783E-5</v>
      </c>
      <c r="W1893" s="17"/>
      <c r="X1893" s="41" t="str">
        <f t="shared" si="382"/>
        <v xml:space="preserve"> </v>
      </c>
      <c r="Y1893" s="17"/>
      <c r="Z1893" s="41" t="str">
        <f t="shared" si="383"/>
        <v xml:space="preserve"> </v>
      </c>
      <c r="AA1893" s="17"/>
      <c r="AB1893" s="41" t="str">
        <f t="shared" si="384"/>
        <v xml:space="preserve"> </v>
      </c>
      <c r="AC1893" s="17"/>
      <c r="AD1893" s="41" t="str">
        <f t="shared" si="385"/>
        <v xml:space="preserve"> </v>
      </c>
      <c r="AE1893" s="17"/>
      <c r="AF1893" s="42" t="str">
        <f t="shared" si="386"/>
        <v xml:space="preserve"> </v>
      </c>
      <c r="AG1893" s="19">
        <f t="shared" si="387"/>
        <v>2</v>
      </c>
      <c r="AH1893" s="19">
        <f t="shared" si="388"/>
        <v>1</v>
      </c>
      <c r="AI1893" s="47">
        <f t="shared" si="389"/>
        <v>1.1371260276776475E-5</v>
      </c>
    </row>
    <row r="1894" spans="1:35">
      <c r="A1894" t="s">
        <v>2074</v>
      </c>
      <c r="B1894" t="s">
        <v>1659</v>
      </c>
      <c r="C1894" t="s">
        <v>2029</v>
      </c>
      <c r="D1894" s="4" t="s">
        <v>1217</v>
      </c>
      <c r="E1894" s="2"/>
      <c r="F1894" t="s">
        <v>2299</v>
      </c>
      <c r="G1894" s="4"/>
      <c r="H1894" s="3" t="s">
        <v>1227</v>
      </c>
      <c r="I1894" s="3" t="s">
        <v>1227</v>
      </c>
      <c r="J1894" s="4"/>
      <c r="K1894" s="4"/>
      <c r="L1894" s="30" t="s">
        <v>1307</v>
      </c>
      <c r="M1894" s="17"/>
      <c r="N1894" s="41" t="str">
        <f t="shared" si="377"/>
        <v xml:space="preserve"> </v>
      </c>
      <c r="O1894" s="17"/>
      <c r="P1894" s="41" t="str">
        <f t="shared" si="378"/>
        <v xml:space="preserve"> </v>
      </c>
      <c r="Q1894" s="17"/>
      <c r="R1894" s="41" t="str">
        <f t="shared" si="379"/>
        <v xml:space="preserve"> </v>
      </c>
      <c r="S1894" s="17">
        <v>1</v>
      </c>
      <c r="T1894" s="41">
        <f t="shared" si="380"/>
        <v>5.3219797764768491E-4</v>
      </c>
      <c r="U1894" s="17"/>
      <c r="V1894" s="41" t="str">
        <f t="shared" si="381"/>
        <v xml:space="preserve"> </v>
      </c>
      <c r="W1894" s="17"/>
      <c r="X1894" s="41" t="str">
        <f t="shared" si="382"/>
        <v xml:space="preserve"> </v>
      </c>
      <c r="Y1894" s="17"/>
      <c r="Z1894" s="41" t="str">
        <f t="shared" si="383"/>
        <v xml:space="preserve"> </v>
      </c>
      <c r="AA1894" s="17"/>
      <c r="AB1894" s="41" t="str">
        <f t="shared" si="384"/>
        <v xml:space="preserve"> </v>
      </c>
      <c r="AC1894" s="17"/>
      <c r="AD1894" s="41" t="str">
        <f t="shared" si="385"/>
        <v xml:space="preserve"> </v>
      </c>
      <c r="AE1894" s="17"/>
      <c r="AF1894" s="42" t="str">
        <f t="shared" si="386"/>
        <v xml:space="preserve"> </v>
      </c>
      <c r="AG1894" s="19">
        <f t="shared" si="387"/>
        <v>2</v>
      </c>
      <c r="AH1894" s="19">
        <f t="shared" si="388"/>
        <v>1</v>
      </c>
      <c r="AI1894" s="47">
        <f t="shared" si="389"/>
        <v>1.1371260276776475E-5</v>
      </c>
    </row>
    <row r="1895" spans="1:35">
      <c r="A1895" t="s">
        <v>1757</v>
      </c>
      <c r="B1895" t="s">
        <v>207</v>
      </c>
      <c r="C1895" t="s">
        <v>2537</v>
      </c>
      <c r="D1895" s="4" t="s">
        <v>333</v>
      </c>
      <c r="E1895" s="2"/>
      <c r="G1895" s="4"/>
      <c r="H1895" s="3" t="s">
        <v>1227</v>
      </c>
      <c r="I1895" s="3" t="s">
        <v>505</v>
      </c>
      <c r="J1895" s="4"/>
      <c r="K1895" s="4"/>
      <c r="L1895" s="30" t="s">
        <v>1307</v>
      </c>
      <c r="M1895" s="17"/>
      <c r="N1895" s="41" t="str">
        <f t="shared" si="377"/>
        <v xml:space="preserve"> </v>
      </c>
      <c r="O1895" s="17"/>
      <c r="P1895" s="41" t="str">
        <f t="shared" si="378"/>
        <v xml:space="preserve"> </v>
      </c>
      <c r="Q1895" s="17"/>
      <c r="R1895" s="41" t="str">
        <f t="shared" si="379"/>
        <v xml:space="preserve"> </v>
      </c>
      <c r="S1895" s="17"/>
      <c r="T1895" s="41" t="str">
        <f t="shared" si="380"/>
        <v xml:space="preserve"> </v>
      </c>
      <c r="U1895" s="17">
        <v>1</v>
      </c>
      <c r="V1895" s="41">
        <f t="shared" si="381"/>
        <v>1.9348722016910783E-5</v>
      </c>
      <c r="W1895" s="17"/>
      <c r="X1895" s="41" t="str">
        <f t="shared" si="382"/>
        <v xml:space="preserve"> </v>
      </c>
      <c r="Y1895" s="17"/>
      <c r="Z1895" s="41" t="str">
        <f t="shared" si="383"/>
        <v xml:space="preserve"> </v>
      </c>
      <c r="AA1895" s="17"/>
      <c r="AB1895" s="41" t="str">
        <f t="shared" si="384"/>
        <v xml:space="preserve"> </v>
      </c>
      <c r="AC1895" s="17"/>
      <c r="AD1895" s="41" t="str">
        <f t="shared" si="385"/>
        <v xml:space="preserve"> </v>
      </c>
      <c r="AE1895" s="17"/>
      <c r="AF1895" s="42" t="str">
        <f t="shared" si="386"/>
        <v xml:space="preserve"> </v>
      </c>
      <c r="AG1895" s="19">
        <f t="shared" si="387"/>
        <v>2</v>
      </c>
      <c r="AH1895" s="19">
        <f t="shared" si="388"/>
        <v>1</v>
      </c>
      <c r="AI1895" s="47">
        <f t="shared" si="389"/>
        <v>1.1371260276776475E-5</v>
      </c>
    </row>
    <row r="1896" spans="1:35">
      <c r="A1896" t="s">
        <v>2348</v>
      </c>
      <c r="B1896" t="s">
        <v>2349</v>
      </c>
      <c r="C1896" t="s">
        <v>2027</v>
      </c>
      <c r="D1896" s="4" t="s">
        <v>1217</v>
      </c>
      <c r="E1896" s="2"/>
      <c r="F1896" t="s">
        <v>5421</v>
      </c>
      <c r="G1896" s="4"/>
      <c r="H1896" s="3" t="s">
        <v>1227</v>
      </c>
      <c r="I1896" s="3" t="s">
        <v>1227</v>
      </c>
      <c r="J1896" s="4">
        <v>399</v>
      </c>
      <c r="K1896" s="4">
        <v>304</v>
      </c>
      <c r="L1896" s="30" t="s">
        <v>1307</v>
      </c>
      <c r="M1896" s="17"/>
      <c r="N1896" s="41" t="str">
        <f t="shared" si="377"/>
        <v xml:space="preserve"> </v>
      </c>
      <c r="O1896" s="17">
        <v>1</v>
      </c>
      <c r="P1896" s="41">
        <f t="shared" si="378"/>
        <v>1.7873100983020553E-4</v>
      </c>
      <c r="Q1896" s="17"/>
      <c r="R1896" s="41" t="str">
        <f t="shared" si="379"/>
        <v xml:space="preserve"> </v>
      </c>
      <c r="S1896" s="17"/>
      <c r="T1896" s="41" t="str">
        <f t="shared" si="380"/>
        <v xml:space="preserve"> </v>
      </c>
      <c r="U1896" s="17"/>
      <c r="V1896" s="41" t="str">
        <f t="shared" si="381"/>
        <v xml:space="preserve"> </v>
      </c>
      <c r="W1896" s="17"/>
      <c r="X1896" s="41" t="str">
        <f t="shared" si="382"/>
        <v xml:space="preserve"> </v>
      </c>
      <c r="Y1896" s="17"/>
      <c r="Z1896" s="41" t="str">
        <f t="shared" si="383"/>
        <v xml:space="preserve"> </v>
      </c>
      <c r="AA1896" s="17"/>
      <c r="AB1896" s="41" t="str">
        <f t="shared" si="384"/>
        <v xml:space="preserve"> </v>
      </c>
      <c r="AC1896" s="17"/>
      <c r="AD1896" s="41" t="str">
        <f t="shared" si="385"/>
        <v xml:space="preserve"> </v>
      </c>
      <c r="AE1896" s="17"/>
      <c r="AF1896" s="42" t="str">
        <f t="shared" si="386"/>
        <v xml:space="preserve"> </v>
      </c>
      <c r="AG1896" s="19">
        <f t="shared" si="387"/>
        <v>2</v>
      </c>
      <c r="AH1896" s="19">
        <f t="shared" si="388"/>
        <v>1</v>
      </c>
      <c r="AI1896" s="47">
        <f t="shared" si="389"/>
        <v>1.1371260276776475E-5</v>
      </c>
    </row>
    <row r="1897" spans="1:35">
      <c r="A1897" t="s">
        <v>21</v>
      </c>
      <c r="B1897" s="5" t="s">
        <v>4705</v>
      </c>
      <c r="C1897" t="s">
        <v>2509</v>
      </c>
      <c r="D1897" s="4" t="s">
        <v>1217</v>
      </c>
      <c r="E1897" s="2" t="s">
        <v>1803</v>
      </c>
      <c r="F1897" t="s">
        <v>4784</v>
      </c>
      <c r="G1897" s="4"/>
      <c r="H1897" s="3" t="s">
        <v>1227</v>
      </c>
      <c r="I1897" s="3" t="s">
        <v>1227</v>
      </c>
      <c r="J1897" s="4"/>
      <c r="K1897" s="4">
        <v>131</v>
      </c>
      <c r="L1897" s="30" t="s">
        <v>1305</v>
      </c>
      <c r="M1897" s="17"/>
      <c r="N1897" s="41" t="str">
        <f t="shared" si="377"/>
        <v xml:space="preserve"> </v>
      </c>
      <c r="O1897" s="17"/>
      <c r="P1897" s="41" t="str">
        <f t="shared" si="378"/>
        <v xml:space="preserve"> </v>
      </c>
      <c r="Q1897" s="17"/>
      <c r="R1897" s="41" t="str">
        <f t="shared" si="379"/>
        <v xml:space="preserve"> </v>
      </c>
      <c r="S1897" s="17"/>
      <c r="T1897" s="41" t="str">
        <f t="shared" si="380"/>
        <v xml:space="preserve"> </v>
      </c>
      <c r="U1897" s="17">
        <v>1</v>
      </c>
      <c r="V1897" s="41">
        <f t="shared" si="381"/>
        <v>1.9348722016910783E-5</v>
      </c>
      <c r="W1897" s="17"/>
      <c r="X1897" s="41" t="str">
        <f t="shared" si="382"/>
        <v xml:space="preserve"> </v>
      </c>
      <c r="Y1897" s="17"/>
      <c r="Z1897" s="41" t="str">
        <f t="shared" si="383"/>
        <v xml:space="preserve"> </v>
      </c>
      <c r="AA1897" s="17"/>
      <c r="AB1897" s="41" t="str">
        <f t="shared" si="384"/>
        <v xml:space="preserve"> </v>
      </c>
      <c r="AC1897" s="17"/>
      <c r="AD1897" s="41" t="str">
        <f t="shared" si="385"/>
        <v xml:space="preserve"> </v>
      </c>
      <c r="AE1897" s="17"/>
      <c r="AF1897" s="42" t="str">
        <f t="shared" si="386"/>
        <v xml:space="preserve"> </v>
      </c>
      <c r="AG1897" s="19">
        <f t="shared" si="387"/>
        <v>2</v>
      </c>
      <c r="AH1897" s="19">
        <f t="shared" si="388"/>
        <v>1</v>
      </c>
      <c r="AI1897" s="47">
        <f t="shared" si="389"/>
        <v>1.1371260276776475E-5</v>
      </c>
    </row>
    <row r="1898" spans="1:35">
      <c r="A1898" t="s">
        <v>21</v>
      </c>
      <c r="B1898" s="5" t="s">
        <v>3774</v>
      </c>
      <c r="C1898" t="s">
        <v>2509</v>
      </c>
      <c r="D1898" s="4" t="s">
        <v>1217</v>
      </c>
      <c r="E1898" s="2" t="s">
        <v>1803</v>
      </c>
      <c r="F1898" t="s">
        <v>313</v>
      </c>
      <c r="G1898" s="4"/>
      <c r="H1898" s="3" t="s">
        <v>1227</v>
      </c>
      <c r="I1898" s="3" t="s">
        <v>1227</v>
      </c>
      <c r="J1898" s="4">
        <v>148</v>
      </c>
      <c r="K1898" s="4">
        <v>131</v>
      </c>
      <c r="L1898" s="30" t="s">
        <v>1305</v>
      </c>
      <c r="M1898" s="17"/>
      <c r="N1898" s="41" t="str">
        <f t="shared" si="377"/>
        <v xml:space="preserve"> </v>
      </c>
      <c r="O1898" s="17"/>
      <c r="P1898" s="41" t="str">
        <f t="shared" si="378"/>
        <v xml:space="preserve"> </v>
      </c>
      <c r="Q1898" s="17"/>
      <c r="R1898" s="41" t="str">
        <f t="shared" si="379"/>
        <v xml:space="preserve"> </v>
      </c>
      <c r="S1898" s="17"/>
      <c r="T1898" s="41" t="str">
        <f t="shared" si="380"/>
        <v xml:space="preserve"> </v>
      </c>
      <c r="U1898" s="17">
        <v>1</v>
      </c>
      <c r="V1898" s="41">
        <f t="shared" si="381"/>
        <v>1.9348722016910783E-5</v>
      </c>
      <c r="W1898" s="17"/>
      <c r="X1898" s="41" t="str">
        <f t="shared" si="382"/>
        <v xml:space="preserve"> </v>
      </c>
      <c r="Y1898" s="17"/>
      <c r="Z1898" s="41" t="str">
        <f t="shared" si="383"/>
        <v xml:space="preserve"> </v>
      </c>
      <c r="AA1898" s="17"/>
      <c r="AB1898" s="41" t="str">
        <f t="shared" si="384"/>
        <v xml:space="preserve"> </v>
      </c>
      <c r="AC1898" s="17"/>
      <c r="AD1898" s="41" t="str">
        <f t="shared" si="385"/>
        <v xml:space="preserve"> </v>
      </c>
      <c r="AE1898" s="17"/>
      <c r="AF1898" s="42" t="str">
        <f t="shared" si="386"/>
        <v xml:space="preserve"> </v>
      </c>
      <c r="AG1898" s="19">
        <f t="shared" si="387"/>
        <v>2</v>
      </c>
      <c r="AH1898" s="19">
        <f t="shared" si="388"/>
        <v>1</v>
      </c>
      <c r="AI1898" s="47">
        <f t="shared" si="389"/>
        <v>1.1371260276776475E-5</v>
      </c>
    </row>
    <row r="1899" spans="1:35">
      <c r="A1899" t="s">
        <v>1123</v>
      </c>
      <c r="B1899" t="s">
        <v>5828</v>
      </c>
      <c r="C1899" t="s">
        <v>500</v>
      </c>
      <c r="D1899" s="4" t="s">
        <v>1218</v>
      </c>
      <c r="E1899" s="2"/>
      <c r="G1899" s="4"/>
      <c r="H1899" s="3" t="s">
        <v>1227</v>
      </c>
      <c r="I1899" s="3" t="s">
        <v>505</v>
      </c>
      <c r="J1899" s="4"/>
      <c r="K1899" s="4"/>
      <c r="L1899" s="30" t="s">
        <v>1307</v>
      </c>
      <c r="M1899" s="17"/>
      <c r="N1899" s="41" t="str">
        <f t="shared" si="377"/>
        <v xml:space="preserve"> </v>
      </c>
      <c r="O1899" s="17"/>
      <c r="P1899" s="41" t="str">
        <f t="shared" si="378"/>
        <v xml:space="preserve"> </v>
      </c>
      <c r="Q1899" s="17"/>
      <c r="R1899" s="41" t="str">
        <f t="shared" si="379"/>
        <v xml:space="preserve"> </v>
      </c>
      <c r="S1899" s="17"/>
      <c r="T1899" s="41" t="str">
        <f t="shared" si="380"/>
        <v xml:space="preserve"> </v>
      </c>
      <c r="U1899" s="17"/>
      <c r="V1899" s="41" t="str">
        <f t="shared" si="381"/>
        <v xml:space="preserve"> </v>
      </c>
      <c r="W1899" s="17">
        <v>1</v>
      </c>
      <c r="X1899" s="41">
        <f t="shared" si="382"/>
        <v>1.5837820715869496E-4</v>
      </c>
      <c r="Y1899" s="17"/>
      <c r="Z1899" s="41" t="str">
        <f t="shared" si="383"/>
        <v xml:space="preserve"> </v>
      </c>
      <c r="AA1899" s="17"/>
      <c r="AB1899" s="41" t="str">
        <f t="shared" si="384"/>
        <v xml:space="preserve"> </v>
      </c>
      <c r="AC1899" s="17"/>
      <c r="AD1899" s="41" t="str">
        <f t="shared" si="385"/>
        <v xml:space="preserve"> </v>
      </c>
      <c r="AE1899" s="17"/>
      <c r="AF1899" s="42" t="str">
        <f t="shared" si="386"/>
        <v xml:space="preserve"> </v>
      </c>
      <c r="AG1899" s="19">
        <f t="shared" si="387"/>
        <v>2</v>
      </c>
      <c r="AH1899" s="19">
        <f t="shared" si="388"/>
        <v>1</v>
      </c>
      <c r="AI1899" s="47">
        <f t="shared" si="389"/>
        <v>1.1371260276776475E-5</v>
      </c>
    </row>
    <row r="1900" spans="1:35">
      <c r="A1900" t="s">
        <v>1986</v>
      </c>
      <c r="B1900" t="s">
        <v>3510</v>
      </c>
      <c r="C1900" t="s">
        <v>343</v>
      </c>
      <c r="D1900" s="4" t="s">
        <v>1217</v>
      </c>
      <c r="E1900" s="2" t="s">
        <v>1803</v>
      </c>
      <c r="F1900" s="5" t="s">
        <v>3550</v>
      </c>
      <c r="G1900" s="4"/>
      <c r="H1900" s="3" t="s">
        <v>1227</v>
      </c>
      <c r="I1900" s="3" t="s">
        <v>1227</v>
      </c>
      <c r="J1900" s="4"/>
      <c r="K1900" s="4"/>
      <c r="L1900" s="30" t="s">
        <v>1305</v>
      </c>
      <c r="M1900" s="17"/>
      <c r="N1900" s="41" t="str">
        <f t="shared" si="377"/>
        <v xml:space="preserve"> </v>
      </c>
      <c r="O1900" s="17"/>
      <c r="P1900" s="41" t="str">
        <f t="shared" si="378"/>
        <v xml:space="preserve"> </v>
      </c>
      <c r="Q1900" s="17"/>
      <c r="R1900" s="41" t="str">
        <f t="shared" si="379"/>
        <v xml:space="preserve"> </v>
      </c>
      <c r="S1900" s="17"/>
      <c r="T1900" s="41" t="str">
        <f t="shared" si="380"/>
        <v xml:space="preserve"> </v>
      </c>
      <c r="U1900" s="17">
        <v>1</v>
      </c>
      <c r="V1900" s="41">
        <f t="shared" si="381"/>
        <v>1.9348722016910783E-5</v>
      </c>
      <c r="W1900" s="17"/>
      <c r="X1900" s="41" t="str">
        <f t="shared" si="382"/>
        <v xml:space="preserve"> </v>
      </c>
      <c r="Y1900" s="17"/>
      <c r="Z1900" s="41" t="str">
        <f t="shared" si="383"/>
        <v xml:space="preserve"> </v>
      </c>
      <c r="AA1900" s="17"/>
      <c r="AB1900" s="41" t="str">
        <f t="shared" si="384"/>
        <v xml:space="preserve"> </v>
      </c>
      <c r="AC1900" s="17"/>
      <c r="AD1900" s="41" t="str">
        <f t="shared" si="385"/>
        <v xml:space="preserve"> </v>
      </c>
      <c r="AE1900" s="17"/>
      <c r="AF1900" s="42" t="str">
        <f t="shared" si="386"/>
        <v xml:space="preserve"> </v>
      </c>
      <c r="AG1900" s="19">
        <f t="shared" si="387"/>
        <v>2</v>
      </c>
      <c r="AH1900" s="19">
        <f t="shared" si="388"/>
        <v>1</v>
      </c>
      <c r="AI1900" s="47">
        <f t="shared" si="389"/>
        <v>1.1371260276776475E-5</v>
      </c>
    </row>
    <row r="1901" spans="1:35">
      <c r="A1901" t="s">
        <v>1986</v>
      </c>
      <c r="B1901" t="s">
        <v>1897</v>
      </c>
      <c r="C1901" t="s">
        <v>343</v>
      </c>
      <c r="D1901" s="4" t="s">
        <v>1217</v>
      </c>
      <c r="E1901" s="2"/>
      <c r="F1901" s="5" t="s">
        <v>5554</v>
      </c>
      <c r="G1901" s="4"/>
      <c r="H1901" s="3" t="s">
        <v>1227</v>
      </c>
      <c r="I1901" s="3" t="s">
        <v>505</v>
      </c>
      <c r="J1901" s="4"/>
      <c r="K1901" s="4"/>
      <c r="L1901" s="30" t="s">
        <v>1305</v>
      </c>
      <c r="M1901" s="17"/>
      <c r="N1901" s="41" t="str">
        <f t="shared" si="377"/>
        <v xml:space="preserve"> </v>
      </c>
      <c r="O1901" s="17"/>
      <c r="P1901" s="41" t="str">
        <f t="shared" si="378"/>
        <v xml:space="preserve"> </v>
      </c>
      <c r="Q1901" s="17"/>
      <c r="R1901" s="41" t="str">
        <f t="shared" si="379"/>
        <v xml:space="preserve"> </v>
      </c>
      <c r="S1901" s="17"/>
      <c r="T1901" s="41" t="str">
        <f t="shared" si="380"/>
        <v xml:space="preserve"> </v>
      </c>
      <c r="U1901" s="17"/>
      <c r="V1901" s="41" t="str">
        <f t="shared" si="381"/>
        <v xml:space="preserve"> </v>
      </c>
      <c r="W1901" s="17">
        <v>1</v>
      </c>
      <c r="X1901" s="41">
        <f t="shared" si="382"/>
        <v>1.5837820715869496E-4</v>
      </c>
      <c r="Y1901" s="17"/>
      <c r="Z1901" s="41" t="str">
        <f t="shared" si="383"/>
        <v xml:space="preserve"> </v>
      </c>
      <c r="AA1901" s="17"/>
      <c r="AB1901" s="41" t="str">
        <f t="shared" si="384"/>
        <v xml:space="preserve"> </v>
      </c>
      <c r="AC1901" s="17"/>
      <c r="AD1901" s="41" t="str">
        <f t="shared" si="385"/>
        <v xml:space="preserve"> </v>
      </c>
      <c r="AE1901" s="17"/>
      <c r="AF1901" s="42" t="str">
        <f t="shared" si="386"/>
        <v xml:space="preserve"> </v>
      </c>
      <c r="AG1901" s="19">
        <f t="shared" si="387"/>
        <v>2</v>
      </c>
      <c r="AH1901" s="19">
        <f t="shared" si="388"/>
        <v>1</v>
      </c>
      <c r="AI1901" s="47">
        <f t="shared" si="389"/>
        <v>1.1371260276776475E-5</v>
      </c>
    </row>
    <row r="1902" spans="1:35">
      <c r="A1902" t="s">
        <v>3723</v>
      </c>
      <c r="B1902" t="s">
        <v>573</v>
      </c>
      <c r="C1902" t="s">
        <v>2507</v>
      </c>
      <c r="D1902" s="4" t="s">
        <v>1217</v>
      </c>
      <c r="E1902" s="2"/>
      <c r="G1902" s="4"/>
      <c r="H1902" s="3" t="s">
        <v>1227</v>
      </c>
      <c r="I1902" s="3" t="s">
        <v>505</v>
      </c>
      <c r="J1902" s="4"/>
      <c r="K1902" s="4"/>
      <c r="L1902" s="30" t="s">
        <v>1307</v>
      </c>
      <c r="M1902" s="17"/>
      <c r="N1902" s="41" t="str">
        <f t="shared" si="377"/>
        <v xml:space="preserve"> </v>
      </c>
      <c r="O1902" s="17"/>
      <c r="P1902" s="41" t="str">
        <f t="shared" si="378"/>
        <v xml:space="preserve"> </v>
      </c>
      <c r="Q1902" s="17"/>
      <c r="R1902" s="41" t="str">
        <f t="shared" si="379"/>
        <v xml:space="preserve"> </v>
      </c>
      <c r="S1902" s="17"/>
      <c r="T1902" s="41" t="str">
        <f t="shared" si="380"/>
        <v xml:space="preserve"> </v>
      </c>
      <c r="U1902" s="17"/>
      <c r="V1902" s="41" t="str">
        <f t="shared" si="381"/>
        <v xml:space="preserve"> </v>
      </c>
      <c r="W1902" s="17"/>
      <c r="X1902" s="41" t="str">
        <f t="shared" si="382"/>
        <v xml:space="preserve"> </v>
      </c>
      <c r="Y1902" s="17">
        <v>1</v>
      </c>
      <c r="Z1902" s="41">
        <f t="shared" si="383"/>
        <v>3.1969309462915604E-4</v>
      </c>
      <c r="AA1902" s="17"/>
      <c r="AB1902" s="41" t="str">
        <f t="shared" si="384"/>
        <v xml:space="preserve"> </v>
      </c>
      <c r="AC1902" s="17"/>
      <c r="AD1902" s="41" t="str">
        <f t="shared" si="385"/>
        <v xml:space="preserve"> </v>
      </c>
      <c r="AE1902" s="17"/>
      <c r="AF1902" s="42" t="str">
        <f t="shared" si="386"/>
        <v xml:space="preserve"> </v>
      </c>
      <c r="AG1902" s="19">
        <f t="shared" si="387"/>
        <v>2</v>
      </c>
      <c r="AH1902" s="19">
        <f t="shared" si="388"/>
        <v>1</v>
      </c>
      <c r="AI1902" s="47">
        <f t="shared" si="389"/>
        <v>1.1371260276776475E-5</v>
      </c>
    </row>
    <row r="1903" spans="1:35">
      <c r="A1903" t="s">
        <v>687</v>
      </c>
      <c r="B1903" t="s">
        <v>2085</v>
      </c>
      <c r="C1903" t="s">
        <v>500</v>
      </c>
      <c r="D1903" s="4" t="s">
        <v>1218</v>
      </c>
      <c r="E1903" s="2"/>
      <c r="F1903" s="5" t="s">
        <v>5519</v>
      </c>
      <c r="G1903" s="4"/>
      <c r="H1903" s="3" t="s">
        <v>1227</v>
      </c>
      <c r="I1903" s="3" t="s">
        <v>1227</v>
      </c>
      <c r="J1903" s="4"/>
      <c r="K1903" s="4"/>
      <c r="L1903" s="30" t="s">
        <v>1307</v>
      </c>
      <c r="M1903" s="17"/>
      <c r="N1903" s="41" t="str">
        <f t="shared" si="377"/>
        <v xml:space="preserve"> </v>
      </c>
      <c r="O1903" s="17"/>
      <c r="P1903" s="41" t="str">
        <f t="shared" si="378"/>
        <v xml:space="preserve"> </v>
      </c>
      <c r="Q1903" s="17"/>
      <c r="R1903" s="41" t="str">
        <f t="shared" si="379"/>
        <v xml:space="preserve"> </v>
      </c>
      <c r="S1903" s="17"/>
      <c r="T1903" s="41" t="str">
        <f t="shared" si="380"/>
        <v xml:space="preserve"> </v>
      </c>
      <c r="U1903" s="17">
        <v>1</v>
      </c>
      <c r="V1903" s="41">
        <f t="shared" si="381"/>
        <v>1.9348722016910783E-5</v>
      </c>
      <c r="W1903" s="17"/>
      <c r="X1903" s="41" t="str">
        <f t="shared" si="382"/>
        <v xml:space="preserve"> </v>
      </c>
      <c r="Y1903" s="17"/>
      <c r="Z1903" s="41" t="str">
        <f t="shared" si="383"/>
        <v xml:space="preserve"> </v>
      </c>
      <c r="AA1903" s="17"/>
      <c r="AB1903" s="41" t="str">
        <f t="shared" si="384"/>
        <v xml:space="preserve"> </v>
      </c>
      <c r="AC1903" s="17"/>
      <c r="AD1903" s="41" t="str">
        <f t="shared" si="385"/>
        <v xml:space="preserve"> </v>
      </c>
      <c r="AE1903" s="17"/>
      <c r="AF1903" s="42" t="str">
        <f t="shared" si="386"/>
        <v xml:space="preserve"> </v>
      </c>
      <c r="AG1903" s="19">
        <f t="shared" si="387"/>
        <v>2</v>
      </c>
      <c r="AH1903" s="19">
        <f t="shared" si="388"/>
        <v>1</v>
      </c>
      <c r="AI1903" s="47">
        <f t="shared" si="389"/>
        <v>1.1371260276776475E-5</v>
      </c>
    </row>
    <row r="1904" spans="1:35">
      <c r="A1904" t="s">
        <v>687</v>
      </c>
      <c r="B1904" t="s">
        <v>688</v>
      </c>
      <c r="C1904" t="s">
        <v>500</v>
      </c>
      <c r="D1904" s="4" t="s">
        <v>1218</v>
      </c>
      <c r="E1904" s="2"/>
      <c r="F1904" s="5" t="s">
        <v>5520</v>
      </c>
      <c r="G1904" s="4"/>
      <c r="H1904" s="3" t="s">
        <v>1227</v>
      </c>
      <c r="I1904" s="3" t="s">
        <v>1227</v>
      </c>
      <c r="J1904" s="4">
        <v>408</v>
      </c>
      <c r="K1904" s="4"/>
      <c r="L1904" s="30" t="s">
        <v>1307</v>
      </c>
      <c r="M1904" s="17"/>
      <c r="N1904" s="41" t="str">
        <f t="shared" si="377"/>
        <v xml:space="preserve"> </v>
      </c>
      <c r="O1904" s="17">
        <v>1</v>
      </c>
      <c r="P1904" s="41">
        <f t="shared" si="378"/>
        <v>1.7873100983020553E-4</v>
      </c>
      <c r="Q1904" s="17"/>
      <c r="R1904" s="41" t="str">
        <f t="shared" si="379"/>
        <v xml:space="preserve"> </v>
      </c>
      <c r="S1904" s="17"/>
      <c r="T1904" s="41" t="str">
        <f t="shared" si="380"/>
        <v xml:space="preserve"> </v>
      </c>
      <c r="U1904" s="17"/>
      <c r="V1904" s="41" t="str">
        <f t="shared" si="381"/>
        <v xml:space="preserve"> </v>
      </c>
      <c r="W1904" s="17"/>
      <c r="X1904" s="41" t="str">
        <f t="shared" si="382"/>
        <v xml:space="preserve"> </v>
      </c>
      <c r="Y1904" s="17"/>
      <c r="Z1904" s="41" t="str">
        <f t="shared" si="383"/>
        <v xml:space="preserve"> </v>
      </c>
      <c r="AA1904" s="17"/>
      <c r="AB1904" s="41" t="str">
        <f t="shared" si="384"/>
        <v xml:space="preserve"> </v>
      </c>
      <c r="AC1904" s="17"/>
      <c r="AD1904" s="41" t="str">
        <f t="shared" si="385"/>
        <v xml:space="preserve"> </v>
      </c>
      <c r="AE1904" s="17"/>
      <c r="AF1904" s="42" t="str">
        <f t="shared" si="386"/>
        <v xml:space="preserve"> </v>
      </c>
      <c r="AG1904" s="19">
        <f t="shared" si="387"/>
        <v>2</v>
      </c>
      <c r="AH1904" s="19">
        <f t="shared" si="388"/>
        <v>1</v>
      </c>
      <c r="AI1904" s="47">
        <f t="shared" si="389"/>
        <v>1.1371260276776475E-5</v>
      </c>
    </row>
    <row r="1905" spans="1:35">
      <c r="A1905" t="s">
        <v>1759</v>
      </c>
      <c r="B1905" t="s">
        <v>3775</v>
      </c>
      <c r="C1905" t="s">
        <v>2523</v>
      </c>
      <c r="D1905" s="4" t="s">
        <v>1308</v>
      </c>
      <c r="E1905" s="2"/>
      <c r="F1905" t="s">
        <v>5036</v>
      </c>
      <c r="G1905" s="4"/>
      <c r="H1905" s="3" t="s">
        <v>505</v>
      </c>
      <c r="I1905" s="3" t="s">
        <v>1227</v>
      </c>
      <c r="J1905" s="4"/>
      <c r="K1905" s="4">
        <v>32</v>
      </c>
      <c r="L1905" s="30" t="s">
        <v>1307</v>
      </c>
      <c r="M1905" s="17"/>
      <c r="N1905" s="41" t="str">
        <f t="shared" si="377"/>
        <v xml:space="preserve"> </v>
      </c>
      <c r="O1905" s="17"/>
      <c r="P1905" s="41" t="str">
        <f t="shared" si="378"/>
        <v xml:space="preserve"> </v>
      </c>
      <c r="Q1905" s="17"/>
      <c r="R1905" s="41" t="str">
        <f t="shared" si="379"/>
        <v xml:space="preserve"> </v>
      </c>
      <c r="S1905" s="17"/>
      <c r="T1905" s="41" t="str">
        <f t="shared" si="380"/>
        <v xml:space="preserve"> </v>
      </c>
      <c r="U1905" s="17">
        <v>1</v>
      </c>
      <c r="V1905" s="41">
        <f t="shared" si="381"/>
        <v>1.9348722016910783E-5</v>
      </c>
      <c r="W1905" s="17"/>
      <c r="X1905" s="41" t="str">
        <f t="shared" si="382"/>
        <v xml:space="preserve"> </v>
      </c>
      <c r="Y1905" s="17"/>
      <c r="Z1905" s="41" t="str">
        <f t="shared" si="383"/>
        <v xml:space="preserve"> </v>
      </c>
      <c r="AA1905" s="17"/>
      <c r="AB1905" s="41" t="str">
        <f t="shared" si="384"/>
        <v xml:space="preserve"> </v>
      </c>
      <c r="AC1905" s="17"/>
      <c r="AD1905" s="41" t="str">
        <f t="shared" si="385"/>
        <v xml:space="preserve"> </v>
      </c>
      <c r="AE1905" s="17"/>
      <c r="AF1905" s="42" t="str">
        <f t="shared" si="386"/>
        <v xml:space="preserve"> </v>
      </c>
      <c r="AG1905" s="19">
        <f t="shared" si="387"/>
        <v>2</v>
      </c>
      <c r="AH1905" s="19">
        <f t="shared" si="388"/>
        <v>1</v>
      </c>
      <c r="AI1905" s="47">
        <f t="shared" si="389"/>
        <v>1.1371260276776475E-5</v>
      </c>
    </row>
    <row r="1906" spans="1:35">
      <c r="A1906" t="s">
        <v>1759</v>
      </c>
      <c r="B1906" t="s">
        <v>2128</v>
      </c>
      <c r="C1906" t="s">
        <v>2523</v>
      </c>
      <c r="D1906" s="4" t="s">
        <v>1308</v>
      </c>
      <c r="E1906" s="4" t="s">
        <v>1803</v>
      </c>
      <c r="F1906" t="s">
        <v>5415</v>
      </c>
      <c r="G1906" s="4"/>
      <c r="H1906" s="3" t="s">
        <v>1227</v>
      </c>
      <c r="I1906" s="3" t="s">
        <v>505</v>
      </c>
      <c r="J1906" s="4"/>
      <c r="K1906" s="4"/>
      <c r="L1906" s="30" t="s">
        <v>1307</v>
      </c>
      <c r="M1906" s="17"/>
      <c r="N1906" s="41" t="str">
        <f t="shared" si="377"/>
        <v xml:space="preserve"> </v>
      </c>
      <c r="O1906" s="17"/>
      <c r="P1906" s="41" t="str">
        <f t="shared" si="378"/>
        <v xml:space="preserve"> </v>
      </c>
      <c r="Q1906" s="17"/>
      <c r="R1906" s="41" t="str">
        <f t="shared" si="379"/>
        <v xml:space="preserve"> </v>
      </c>
      <c r="S1906" s="17"/>
      <c r="T1906" s="41" t="str">
        <f t="shared" si="380"/>
        <v xml:space="preserve"> </v>
      </c>
      <c r="U1906" s="17">
        <v>1</v>
      </c>
      <c r="V1906" s="41">
        <f t="shared" si="381"/>
        <v>1.9348722016910783E-5</v>
      </c>
      <c r="W1906" s="17"/>
      <c r="X1906" s="41" t="str">
        <f t="shared" si="382"/>
        <v xml:space="preserve"> </v>
      </c>
      <c r="Y1906" s="17"/>
      <c r="Z1906" s="41" t="str">
        <f t="shared" si="383"/>
        <v xml:space="preserve"> </v>
      </c>
      <c r="AA1906" s="17"/>
      <c r="AB1906" s="41" t="str">
        <f t="shared" si="384"/>
        <v xml:space="preserve"> </v>
      </c>
      <c r="AC1906" s="17"/>
      <c r="AD1906" s="41" t="str">
        <f t="shared" si="385"/>
        <v xml:space="preserve"> </v>
      </c>
      <c r="AE1906" s="17"/>
      <c r="AF1906" s="42" t="str">
        <f t="shared" si="386"/>
        <v xml:space="preserve"> </v>
      </c>
      <c r="AG1906" s="19">
        <f t="shared" si="387"/>
        <v>2</v>
      </c>
      <c r="AH1906" s="19">
        <f t="shared" si="388"/>
        <v>1</v>
      </c>
      <c r="AI1906" s="47">
        <f t="shared" si="389"/>
        <v>1.1371260276776475E-5</v>
      </c>
    </row>
    <row r="1907" spans="1:35">
      <c r="A1907" t="s">
        <v>2096</v>
      </c>
      <c r="B1907" t="s">
        <v>2097</v>
      </c>
      <c r="C1907" t="s">
        <v>2544</v>
      </c>
      <c r="D1907" s="4" t="s">
        <v>1217</v>
      </c>
      <c r="E1907" s="2"/>
      <c r="F1907" t="s">
        <v>338</v>
      </c>
      <c r="G1907" s="4"/>
      <c r="H1907" s="3" t="s">
        <v>1227</v>
      </c>
      <c r="I1907" s="3" t="s">
        <v>1227</v>
      </c>
      <c r="J1907" s="4">
        <v>112</v>
      </c>
      <c r="K1907" s="4">
        <v>86</v>
      </c>
      <c r="L1907" s="30" t="s">
        <v>1305</v>
      </c>
      <c r="M1907" s="17"/>
      <c r="N1907" s="41" t="str">
        <f t="shared" si="377"/>
        <v xml:space="preserve"> </v>
      </c>
      <c r="O1907" s="17"/>
      <c r="P1907" s="41" t="str">
        <f t="shared" si="378"/>
        <v xml:space="preserve"> </v>
      </c>
      <c r="Q1907" s="17"/>
      <c r="R1907" s="41" t="str">
        <f t="shared" si="379"/>
        <v xml:space="preserve"> </v>
      </c>
      <c r="S1907" s="17"/>
      <c r="T1907" s="41" t="str">
        <f t="shared" si="380"/>
        <v xml:space="preserve"> </v>
      </c>
      <c r="U1907" s="17">
        <v>1</v>
      </c>
      <c r="V1907" s="41">
        <f t="shared" si="381"/>
        <v>1.9348722016910783E-5</v>
      </c>
      <c r="W1907" s="17"/>
      <c r="X1907" s="41" t="str">
        <f t="shared" si="382"/>
        <v xml:space="preserve"> </v>
      </c>
      <c r="Y1907" s="17"/>
      <c r="Z1907" s="41" t="str">
        <f t="shared" si="383"/>
        <v xml:space="preserve"> </v>
      </c>
      <c r="AA1907" s="17"/>
      <c r="AB1907" s="41" t="str">
        <f t="shared" si="384"/>
        <v xml:space="preserve"> </v>
      </c>
      <c r="AC1907" s="17"/>
      <c r="AD1907" s="41" t="str">
        <f t="shared" si="385"/>
        <v xml:space="preserve"> </v>
      </c>
      <c r="AE1907" s="17"/>
      <c r="AF1907" s="42" t="str">
        <f t="shared" si="386"/>
        <v xml:space="preserve"> </v>
      </c>
      <c r="AG1907" s="19">
        <f t="shared" si="387"/>
        <v>2</v>
      </c>
      <c r="AH1907" s="19">
        <f t="shared" si="388"/>
        <v>1</v>
      </c>
      <c r="AI1907" s="47">
        <f t="shared" si="389"/>
        <v>1.1371260276776475E-5</v>
      </c>
    </row>
    <row r="1908" spans="1:35">
      <c r="A1908" t="s">
        <v>1923</v>
      </c>
      <c r="B1908" t="s">
        <v>1924</v>
      </c>
      <c r="C1908" t="s">
        <v>2509</v>
      </c>
      <c r="D1908" s="4" t="s">
        <v>1217</v>
      </c>
      <c r="E1908" s="2"/>
      <c r="F1908" t="s">
        <v>314</v>
      </c>
      <c r="G1908" s="4"/>
      <c r="H1908" s="3" t="s">
        <v>1227</v>
      </c>
      <c r="I1908" s="3" t="s">
        <v>1227</v>
      </c>
      <c r="J1908" s="4"/>
      <c r="K1908" s="4">
        <v>154</v>
      </c>
      <c r="L1908" s="30" t="s">
        <v>1307</v>
      </c>
      <c r="M1908" s="17"/>
      <c r="N1908" s="41" t="str">
        <f t="shared" si="377"/>
        <v xml:space="preserve"> </v>
      </c>
      <c r="O1908" s="17">
        <v>1</v>
      </c>
      <c r="P1908" s="41">
        <f t="shared" si="378"/>
        <v>1.7873100983020553E-4</v>
      </c>
      <c r="Q1908" s="17"/>
      <c r="R1908" s="41" t="str">
        <f t="shared" si="379"/>
        <v xml:space="preserve"> </v>
      </c>
      <c r="S1908" s="17"/>
      <c r="T1908" s="41" t="str">
        <f t="shared" si="380"/>
        <v xml:space="preserve"> </v>
      </c>
      <c r="U1908" s="17"/>
      <c r="V1908" s="41" t="str">
        <f t="shared" si="381"/>
        <v xml:space="preserve"> </v>
      </c>
      <c r="W1908" s="17"/>
      <c r="X1908" s="41" t="str">
        <f t="shared" si="382"/>
        <v xml:space="preserve"> </v>
      </c>
      <c r="Y1908" s="17"/>
      <c r="Z1908" s="41" t="str">
        <f t="shared" si="383"/>
        <v xml:space="preserve"> </v>
      </c>
      <c r="AA1908" s="17"/>
      <c r="AB1908" s="41" t="str">
        <f t="shared" si="384"/>
        <v xml:space="preserve"> </v>
      </c>
      <c r="AC1908" s="17"/>
      <c r="AD1908" s="41" t="str">
        <f t="shared" si="385"/>
        <v xml:space="preserve"> </v>
      </c>
      <c r="AE1908" s="17"/>
      <c r="AF1908" s="42" t="str">
        <f t="shared" si="386"/>
        <v xml:space="preserve"> </v>
      </c>
      <c r="AG1908" s="19">
        <f t="shared" si="387"/>
        <v>2</v>
      </c>
      <c r="AH1908" s="19">
        <f t="shared" si="388"/>
        <v>1</v>
      </c>
      <c r="AI1908" s="47">
        <f t="shared" si="389"/>
        <v>1.1371260276776475E-5</v>
      </c>
    </row>
    <row r="1909" spans="1:35">
      <c r="A1909" t="s">
        <v>2216</v>
      </c>
      <c r="B1909" t="s">
        <v>2191</v>
      </c>
      <c r="C1909" t="s">
        <v>891</v>
      </c>
      <c r="D1909" s="4" t="s">
        <v>1217</v>
      </c>
      <c r="E1909" s="2"/>
      <c r="F1909" s="13" t="s">
        <v>5953</v>
      </c>
      <c r="G1909" s="4"/>
      <c r="H1909" s="3" t="s">
        <v>1227</v>
      </c>
      <c r="I1909" s="3" t="s">
        <v>1227</v>
      </c>
      <c r="J1909" s="4">
        <v>371</v>
      </c>
      <c r="K1909" s="4">
        <v>177</v>
      </c>
      <c r="L1909" s="30" t="s">
        <v>1215</v>
      </c>
      <c r="M1909" s="17"/>
      <c r="N1909" s="41" t="str">
        <f t="shared" si="377"/>
        <v xml:space="preserve"> </v>
      </c>
      <c r="O1909" s="17"/>
      <c r="P1909" s="41" t="str">
        <f t="shared" si="378"/>
        <v xml:space="preserve"> </v>
      </c>
      <c r="Q1909" s="17"/>
      <c r="R1909" s="41" t="str">
        <f t="shared" si="379"/>
        <v xml:space="preserve"> </v>
      </c>
      <c r="S1909" s="17"/>
      <c r="T1909" s="41" t="str">
        <f t="shared" si="380"/>
        <v xml:space="preserve"> </v>
      </c>
      <c r="U1909" s="17">
        <v>1</v>
      </c>
      <c r="V1909" s="41">
        <f t="shared" si="381"/>
        <v>1.9348722016910783E-5</v>
      </c>
      <c r="W1909" s="17"/>
      <c r="X1909" s="41" t="str">
        <f t="shared" si="382"/>
        <v xml:space="preserve"> </v>
      </c>
      <c r="Y1909" s="17"/>
      <c r="Z1909" s="41" t="str">
        <f t="shared" si="383"/>
        <v xml:space="preserve"> </v>
      </c>
      <c r="AA1909" s="17"/>
      <c r="AB1909" s="41" t="str">
        <f t="shared" si="384"/>
        <v xml:space="preserve"> </v>
      </c>
      <c r="AC1909" s="17"/>
      <c r="AD1909" s="41" t="str">
        <f t="shared" si="385"/>
        <v xml:space="preserve"> </v>
      </c>
      <c r="AE1909" s="17"/>
      <c r="AF1909" s="42" t="str">
        <f t="shared" si="386"/>
        <v xml:space="preserve"> </v>
      </c>
      <c r="AG1909" s="19">
        <f t="shared" si="387"/>
        <v>2</v>
      </c>
      <c r="AH1909" s="19">
        <f t="shared" si="388"/>
        <v>1</v>
      </c>
      <c r="AI1909" s="47">
        <f t="shared" si="389"/>
        <v>1.1371260276776475E-5</v>
      </c>
    </row>
    <row r="1910" spans="1:35">
      <c r="A1910" t="s">
        <v>1988</v>
      </c>
      <c r="B1910" t="s">
        <v>585</v>
      </c>
      <c r="C1910" s="5" t="s">
        <v>2024</v>
      </c>
      <c r="D1910" s="4" t="s">
        <v>1217</v>
      </c>
      <c r="E1910" s="2" t="s">
        <v>2829</v>
      </c>
      <c r="F1910" s="5" t="s">
        <v>4597</v>
      </c>
      <c r="G1910" s="4"/>
      <c r="H1910" s="3" t="s">
        <v>1227</v>
      </c>
      <c r="I1910" s="3" t="s">
        <v>505</v>
      </c>
      <c r="J1910" s="4"/>
      <c r="K1910" s="4"/>
      <c r="L1910" s="30" t="s">
        <v>1305</v>
      </c>
      <c r="M1910" s="17"/>
      <c r="N1910" s="41" t="str">
        <f t="shared" si="377"/>
        <v xml:space="preserve"> </v>
      </c>
      <c r="O1910" s="17"/>
      <c r="P1910" s="41" t="str">
        <f t="shared" si="378"/>
        <v xml:space="preserve"> </v>
      </c>
      <c r="Q1910" s="17"/>
      <c r="R1910" s="41" t="str">
        <f t="shared" si="379"/>
        <v xml:space="preserve"> </v>
      </c>
      <c r="S1910" s="17"/>
      <c r="T1910" s="41" t="str">
        <f t="shared" si="380"/>
        <v xml:space="preserve"> </v>
      </c>
      <c r="U1910" s="17">
        <v>1</v>
      </c>
      <c r="V1910" s="41">
        <f t="shared" si="381"/>
        <v>1.9348722016910783E-5</v>
      </c>
      <c r="W1910" s="17"/>
      <c r="X1910" s="41" t="str">
        <f t="shared" si="382"/>
        <v xml:space="preserve"> </v>
      </c>
      <c r="Y1910" s="17"/>
      <c r="Z1910" s="41" t="str">
        <f t="shared" si="383"/>
        <v xml:space="preserve"> </v>
      </c>
      <c r="AA1910" s="17"/>
      <c r="AB1910" s="41" t="str">
        <f t="shared" si="384"/>
        <v xml:space="preserve"> </v>
      </c>
      <c r="AC1910" s="17"/>
      <c r="AD1910" s="41" t="str">
        <f t="shared" si="385"/>
        <v xml:space="preserve"> </v>
      </c>
      <c r="AE1910" s="17"/>
      <c r="AF1910" s="42" t="str">
        <f t="shared" si="386"/>
        <v xml:space="preserve"> </v>
      </c>
      <c r="AG1910" s="19">
        <f t="shared" si="387"/>
        <v>2</v>
      </c>
      <c r="AH1910" s="19">
        <f t="shared" si="388"/>
        <v>1</v>
      </c>
      <c r="AI1910" s="47">
        <f t="shared" si="389"/>
        <v>1.1371260276776475E-5</v>
      </c>
    </row>
    <row r="1911" spans="1:35">
      <c r="A1911" t="s">
        <v>1988</v>
      </c>
      <c r="B1911" t="s">
        <v>3056</v>
      </c>
      <c r="C1911" s="5" t="s">
        <v>2024</v>
      </c>
      <c r="D1911" s="4" t="s">
        <v>1217</v>
      </c>
      <c r="E1911" s="2"/>
      <c r="G1911" s="4"/>
      <c r="H1911" s="3" t="s">
        <v>1227</v>
      </c>
      <c r="I1911" s="3" t="s">
        <v>1227</v>
      </c>
      <c r="J1911" s="4"/>
      <c r="K1911" s="4">
        <v>247</v>
      </c>
      <c r="L1911" s="30" t="s">
        <v>1305</v>
      </c>
      <c r="M1911" s="17"/>
      <c r="N1911" s="41" t="str">
        <f t="shared" si="377"/>
        <v xml:space="preserve"> </v>
      </c>
      <c r="O1911" s="17"/>
      <c r="P1911" s="41" t="str">
        <f t="shared" si="378"/>
        <v xml:space="preserve"> </v>
      </c>
      <c r="Q1911" s="17"/>
      <c r="R1911" s="41" t="str">
        <f t="shared" si="379"/>
        <v xml:space="preserve"> </v>
      </c>
      <c r="S1911" s="17"/>
      <c r="T1911" s="41" t="str">
        <f t="shared" si="380"/>
        <v xml:space="preserve"> </v>
      </c>
      <c r="U1911" s="17">
        <v>1</v>
      </c>
      <c r="V1911" s="41">
        <f t="shared" si="381"/>
        <v>1.9348722016910783E-5</v>
      </c>
      <c r="W1911" s="17"/>
      <c r="X1911" s="41" t="str">
        <f t="shared" si="382"/>
        <v xml:space="preserve"> </v>
      </c>
      <c r="Y1911" s="17"/>
      <c r="Z1911" s="41" t="str">
        <f t="shared" si="383"/>
        <v xml:space="preserve"> </v>
      </c>
      <c r="AA1911" s="17"/>
      <c r="AB1911" s="41" t="str">
        <f t="shared" si="384"/>
        <v xml:space="preserve"> </v>
      </c>
      <c r="AC1911" s="17"/>
      <c r="AD1911" s="41" t="str">
        <f t="shared" si="385"/>
        <v xml:space="preserve"> </v>
      </c>
      <c r="AE1911" s="17"/>
      <c r="AF1911" s="42" t="str">
        <f t="shared" si="386"/>
        <v xml:space="preserve"> </v>
      </c>
      <c r="AG1911" s="19">
        <f t="shared" si="387"/>
        <v>2</v>
      </c>
      <c r="AH1911" s="19">
        <f t="shared" si="388"/>
        <v>1</v>
      </c>
      <c r="AI1911" s="47">
        <f t="shared" si="389"/>
        <v>1.1371260276776475E-5</v>
      </c>
    </row>
    <row r="1912" spans="1:35">
      <c r="A1912" t="s">
        <v>1813</v>
      </c>
      <c r="B1912" t="s">
        <v>4718</v>
      </c>
      <c r="C1912" t="s">
        <v>2029</v>
      </c>
      <c r="D1912" s="4" t="s">
        <v>1217</v>
      </c>
      <c r="E1912" s="2"/>
      <c r="G1912" s="4"/>
      <c r="H1912" s="3" t="s">
        <v>1227</v>
      </c>
      <c r="I1912" s="3" t="s">
        <v>505</v>
      </c>
      <c r="J1912" s="4"/>
      <c r="K1912" s="4"/>
      <c r="L1912" s="30" t="s">
        <v>1307</v>
      </c>
      <c r="M1912" s="17"/>
      <c r="N1912" s="41" t="str">
        <f t="shared" si="377"/>
        <v xml:space="preserve"> </v>
      </c>
      <c r="O1912" s="17"/>
      <c r="P1912" s="41" t="str">
        <f t="shared" si="378"/>
        <v xml:space="preserve"> </v>
      </c>
      <c r="Q1912" s="17"/>
      <c r="R1912" s="41" t="str">
        <f t="shared" si="379"/>
        <v xml:space="preserve"> </v>
      </c>
      <c r="S1912" s="17"/>
      <c r="T1912" s="41" t="str">
        <f t="shared" si="380"/>
        <v xml:space="preserve"> </v>
      </c>
      <c r="U1912" s="17"/>
      <c r="V1912" s="41" t="str">
        <f t="shared" si="381"/>
        <v xml:space="preserve"> </v>
      </c>
      <c r="W1912" s="17">
        <v>1</v>
      </c>
      <c r="X1912" s="41">
        <f t="shared" si="382"/>
        <v>1.5837820715869496E-4</v>
      </c>
      <c r="Y1912" s="17"/>
      <c r="Z1912" s="41" t="str">
        <f t="shared" si="383"/>
        <v xml:space="preserve"> </v>
      </c>
      <c r="AA1912" s="17"/>
      <c r="AB1912" s="41" t="str">
        <f t="shared" si="384"/>
        <v xml:space="preserve"> </v>
      </c>
      <c r="AC1912" s="17"/>
      <c r="AD1912" s="41" t="str">
        <f t="shared" si="385"/>
        <v xml:space="preserve"> </v>
      </c>
      <c r="AE1912" s="17"/>
      <c r="AF1912" s="42" t="str">
        <f t="shared" si="386"/>
        <v xml:space="preserve"> </v>
      </c>
      <c r="AG1912" s="19">
        <f t="shared" si="387"/>
        <v>2</v>
      </c>
      <c r="AH1912" s="19">
        <f t="shared" si="388"/>
        <v>1</v>
      </c>
      <c r="AI1912" s="47">
        <f t="shared" si="389"/>
        <v>1.1371260276776475E-5</v>
      </c>
    </row>
    <row r="1913" spans="1:35">
      <c r="A1913" t="s">
        <v>675</v>
      </c>
      <c r="B1913" t="s">
        <v>4740</v>
      </c>
      <c r="C1913" t="s">
        <v>341</v>
      </c>
      <c r="D1913" s="4" t="s">
        <v>1218</v>
      </c>
      <c r="E1913" s="2"/>
      <c r="F1913" t="s">
        <v>4741</v>
      </c>
      <c r="G1913" s="4"/>
      <c r="H1913" s="3" t="s">
        <v>505</v>
      </c>
      <c r="I1913" s="3" t="s">
        <v>505</v>
      </c>
      <c r="J1913" s="4"/>
      <c r="K1913" s="4"/>
      <c r="L1913" s="30" t="s">
        <v>1307</v>
      </c>
      <c r="M1913" s="17"/>
      <c r="N1913" s="41" t="str">
        <f t="shared" si="377"/>
        <v xml:space="preserve"> </v>
      </c>
      <c r="O1913" s="17"/>
      <c r="P1913" s="41" t="str">
        <f t="shared" si="378"/>
        <v xml:space="preserve"> </v>
      </c>
      <c r="Q1913" s="17"/>
      <c r="R1913" s="41" t="str">
        <f t="shared" si="379"/>
        <v xml:space="preserve"> </v>
      </c>
      <c r="S1913" s="17"/>
      <c r="T1913" s="41" t="str">
        <f t="shared" si="380"/>
        <v xml:space="preserve"> </v>
      </c>
      <c r="U1913" s="17"/>
      <c r="V1913" s="41" t="str">
        <f t="shared" si="381"/>
        <v xml:space="preserve"> </v>
      </c>
      <c r="W1913" s="17"/>
      <c r="X1913" s="41" t="str">
        <f t="shared" si="382"/>
        <v xml:space="preserve"> </v>
      </c>
      <c r="Y1913" s="17">
        <v>1</v>
      </c>
      <c r="Z1913" s="41">
        <f t="shared" si="383"/>
        <v>3.1969309462915604E-4</v>
      </c>
      <c r="AA1913" s="17"/>
      <c r="AB1913" s="41" t="str">
        <f t="shared" si="384"/>
        <v xml:space="preserve"> </v>
      </c>
      <c r="AC1913" s="17"/>
      <c r="AD1913" s="41" t="str">
        <f t="shared" si="385"/>
        <v xml:space="preserve"> </v>
      </c>
      <c r="AE1913" s="17"/>
      <c r="AF1913" s="42" t="str">
        <f t="shared" si="386"/>
        <v xml:space="preserve"> </v>
      </c>
      <c r="AG1913" s="19">
        <f t="shared" si="387"/>
        <v>2</v>
      </c>
      <c r="AH1913" s="19">
        <f t="shared" si="388"/>
        <v>1</v>
      </c>
      <c r="AI1913" s="47">
        <f t="shared" si="389"/>
        <v>1.1371260276776475E-5</v>
      </c>
    </row>
    <row r="1914" spans="1:35">
      <c r="A1914" t="s">
        <v>675</v>
      </c>
      <c r="B1914" t="s">
        <v>677</v>
      </c>
      <c r="C1914" t="s">
        <v>341</v>
      </c>
      <c r="D1914" s="4" t="s">
        <v>1218</v>
      </c>
      <c r="E1914" s="2"/>
      <c r="F1914" t="s">
        <v>2294</v>
      </c>
      <c r="G1914" s="4"/>
      <c r="H1914" s="3" t="s">
        <v>1227</v>
      </c>
      <c r="I1914" s="3" t="s">
        <v>1227</v>
      </c>
      <c r="J1914" s="4">
        <v>259</v>
      </c>
      <c r="K1914" s="4"/>
      <c r="L1914" s="30" t="s">
        <v>1307</v>
      </c>
      <c r="M1914" s="17"/>
      <c r="N1914" s="41" t="str">
        <f t="shared" si="377"/>
        <v xml:space="preserve"> </v>
      </c>
      <c r="O1914" s="17"/>
      <c r="P1914" s="41" t="str">
        <f t="shared" si="378"/>
        <v xml:space="preserve"> </v>
      </c>
      <c r="Q1914" s="17"/>
      <c r="R1914" s="41" t="str">
        <f t="shared" si="379"/>
        <v xml:space="preserve"> </v>
      </c>
      <c r="S1914" s="17"/>
      <c r="T1914" s="41" t="str">
        <f t="shared" si="380"/>
        <v xml:space="preserve"> </v>
      </c>
      <c r="U1914" s="17">
        <v>1</v>
      </c>
      <c r="V1914" s="41">
        <f t="shared" si="381"/>
        <v>1.9348722016910783E-5</v>
      </c>
      <c r="W1914" s="17"/>
      <c r="X1914" s="41" t="str">
        <f t="shared" si="382"/>
        <v xml:space="preserve"> </v>
      </c>
      <c r="Y1914" s="17"/>
      <c r="Z1914" s="41" t="str">
        <f t="shared" si="383"/>
        <v xml:space="preserve"> </v>
      </c>
      <c r="AA1914" s="17"/>
      <c r="AB1914" s="41" t="str">
        <f t="shared" si="384"/>
        <v xml:space="preserve"> </v>
      </c>
      <c r="AC1914" s="17"/>
      <c r="AD1914" s="41" t="str">
        <f t="shared" si="385"/>
        <v xml:space="preserve"> </v>
      </c>
      <c r="AE1914" s="17"/>
      <c r="AF1914" s="42" t="str">
        <f t="shared" si="386"/>
        <v xml:space="preserve"> </v>
      </c>
      <c r="AG1914" s="19">
        <f t="shared" si="387"/>
        <v>2</v>
      </c>
      <c r="AH1914" s="19">
        <f t="shared" si="388"/>
        <v>1</v>
      </c>
      <c r="AI1914" s="47">
        <f t="shared" si="389"/>
        <v>1.1371260276776475E-5</v>
      </c>
    </row>
    <row r="1915" spans="1:35">
      <c r="A1915" t="s">
        <v>4471</v>
      </c>
      <c r="B1915" t="s">
        <v>1468</v>
      </c>
      <c r="C1915" s="5" t="s">
        <v>4470</v>
      </c>
      <c r="D1915" s="4" t="s">
        <v>1218</v>
      </c>
      <c r="E1915" s="4"/>
      <c r="F1915" s="5" t="s">
        <v>4698</v>
      </c>
      <c r="G1915" s="4" t="s">
        <v>154</v>
      </c>
      <c r="H1915" s="3" t="s">
        <v>1227</v>
      </c>
      <c r="I1915" s="3" t="s">
        <v>505</v>
      </c>
      <c r="J1915" s="4"/>
      <c r="K1915" s="4"/>
      <c r="L1915" s="30" t="s">
        <v>1307</v>
      </c>
      <c r="M1915" s="17"/>
      <c r="N1915" s="41" t="str">
        <f t="shared" si="377"/>
        <v xml:space="preserve"> </v>
      </c>
      <c r="O1915" s="17"/>
      <c r="P1915" s="41" t="str">
        <f t="shared" si="378"/>
        <v xml:space="preserve"> </v>
      </c>
      <c r="Q1915" s="17"/>
      <c r="R1915" s="41" t="str">
        <f t="shared" si="379"/>
        <v xml:space="preserve"> </v>
      </c>
      <c r="S1915" s="17"/>
      <c r="T1915" s="41" t="str">
        <f t="shared" si="380"/>
        <v xml:space="preserve"> </v>
      </c>
      <c r="U1915" s="17">
        <v>1</v>
      </c>
      <c r="V1915" s="41">
        <f t="shared" si="381"/>
        <v>1.9348722016910783E-5</v>
      </c>
      <c r="W1915" s="17"/>
      <c r="X1915" s="41" t="str">
        <f t="shared" si="382"/>
        <v xml:space="preserve"> </v>
      </c>
      <c r="Y1915" s="17"/>
      <c r="Z1915" s="41" t="str">
        <f t="shared" si="383"/>
        <v xml:space="preserve"> </v>
      </c>
      <c r="AA1915" s="17"/>
      <c r="AB1915" s="41" t="str">
        <f t="shared" si="384"/>
        <v xml:space="preserve"> </v>
      </c>
      <c r="AC1915" s="17"/>
      <c r="AD1915" s="41" t="str">
        <f t="shared" si="385"/>
        <v xml:space="preserve"> </v>
      </c>
      <c r="AE1915" s="17"/>
      <c r="AF1915" s="42" t="str">
        <f t="shared" si="386"/>
        <v xml:space="preserve"> </v>
      </c>
      <c r="AG1915" s="19">
        <f t="shared" si="387"/>
        <v>2</v>
      </c>
      <c r="AH1915" s="19">
        <f t="shared" si="388"/>
        <v>1</v>
      </c>
      <c r="AI1915" s="47">
        <f t="shared" si="389"/>
        <v>1.1371260276776475E-5</v>
      </c>
    </row>
    <row r="1916" spans="1:35">
      <c r="A1916" s="5" t="s">
        <v>4017</v>
      </c>
      <c r="B1916" s="5" t="s">
        <v>4020</v>
      </c>
      <c r="C1916" t="s">
        <v>500</v>
      </c>
      <c r="D1916" s="4" t="s">
        <v>1218</v>
      </c>
      <c r="E1916" s="2"/>
      <c r="F1916" t="s">
        <v>4021</v>
      </c>
      <c r="G1916" s="4"/>
      <c r="H1916" s="3" t="s">
        <v>1227</v>
      </c>
      <c r="I1916" s="3" t="s">
        <v>1227</v>
      </c>
      <c r="J1916" s="4"/>
      <c r="K1916" s="4"/>
      <c r="L1916" s="30" t="s">
        <v>1307</v>
      </c>
      <c r="M1916" s="17"/>
      <c r="N1916" s="41" t="str">
        <f t="shared" si="377"/>
        <v xml:space="preserve"> </v>
      </c>
      <c r="O1916" s="17"/>
      <c r="P1916" s="41" t="str">
        <f t="shared" si="378"/>
        <v xml:space="preserve"> </v>
      </c>
      <c r="Q1916" s="17"/>
      <c r="R1916" s="41" t="str">
        <f t="shared" si="379"/>
        <v xml:space="preserve"> </v>
      </c>
      <c r="S1916" s="17"/>
      <c r="T1916" s="41" t="str">
        <f t="shared" si="380"/>
        <v xml:space="preserve"> </v>
      </c>
      <c r="U1916" s="17"/>
      <c r="V1916" s="41" t="str">
        <f t="shared" si="381"/>
        <v xml:space="preserve"> </v>
      </c>
      <c r="W1916" s="17">
        <v>1</v>
      </c>
      <c r="X1916" s="41">
        <f t="shared" si="382"/>
        <v>1.5837820715869496E-4</v>
      </c>
      <c r="Y1916" s="17"/>
      <c r="Z1916" s="41" t="str">
        <f t="shared" si="383"/>
        <v xml:space="preserve"> </v>
      </c>
      <c r="AA1916" s="17"/>
      <c r="AB1916" s="41" t="str">
        <f t="shared" si="384"/>
        <v xml:space="preserve"> </v>
      </c>
      <c r="AC1916" s="17"/>
      <c r="AD1916" s="41" t="str">
        <f t="shared" si="385"/>
        <v xml:space="preserve"> </v>
      </c>
      <c r="AE1916" s="17"/>
      <c r="AF1916" s="42" t="str">
        <f t="shared" si="386"/>
        <v xml:space="preserve"> </v>
      </c>
      <c r="AG1916" s="19">
        <f t="shared" si="387"/>
        <v>2</v>
      </c>
      <c r="AH1916" s="19">
        <f t="shared" si="388"/>
        <v>1</v>
      </c>
      <c r="AI1916" s="47">
        <f t="shared" si="389"/>
        <v>1.1371260276776475E-5</v>
      </c>
    </row>
    <row r="1917" spans="1:35">
      <c r="A1917" t="s">
        <v>1989</v>
      </c>
      <c r="B1917" t="s">
        <v>3100</v>
      </c>
      <c r="C1917" t="s">
        <v>2203</v>
      </c>
      <c r="D1917" s="4" t="s">
        <v>1218</v>
      </c>
      <c r="E1917" s="2" t="s">
        <v>4</v>
      </c>
      <c r="G1917" s="4"/>
      <c r="H1917" s="3" t="s">
        <v>1227</v>
      </c>
      <c r="I1917" s="3" t="s">
        <v>1227</v>
      </c>
      <c r="J1917" s="4">
        <v>236</v>
      </c>
      <c r="K1917" s="4">
        <v>363</v>
      </c>
      <c r="L1917" s="30" t="s">
        <v>1307</v>
      </c>
      <c r="M1917" s="17"/>
      <c r="N1917" s="41" t="str">
        <f t="shared" si="377"/>
        <v xml:space="preserve"> </v>
      </c>
      <c r="O1917" s="17"/>
      <c r="P1917" s="41" t="str">
        <f t="shared" si="378"/>
        <v xml:space="preserve"> </v>
      </c>
      <c r="Q1917" s="17"/>
      <c r="R1917" s="41" t="str">
        <f t="shared" si="379"/>
        <v xml:space="preserve"> </v>
      </c>
      <c r="S1917" s="17"/>
      <c r="T1917" s="41" t="str">
        <f t="shared" si="380"/>
        <v xml:space="preserve"> </v>
      </c>
      <c r="U1917" s="17">
        <v>1</v>
      </c>
      <c r="V1917" s="41">
        <f t="shared" si="381"/>
        <v>1.9348722016910783E-5</v>
      </c>
      <c r="W1917" s="17"/>
      <c r="X1917" s="41" t="str">
        <f t="shared" si="382"/>
        <v xml:space="preserve"> </v>
      </c>
      <c r="Y1917" s="17"/>
      <c r="Z1917" s="41" t="str">
        <f t="shared" si="383"/>
        <v xml:space="preserve"> </v>
      </c>
      <c r="AA1917" s="17"/>
      <c r="AB1917" s="41" t="str">
        <f t="shared" si="384"/>
        <v xml:space="preserve"> </v>
      </c>
      <c r="AC1917" s="17"/>
      <c r="AD1917" s="41" t="str">
        <f t="shared" si="385"/>
        <v xml:space="preserve"> </v>
      </c>
      <c r="AE1917" s="17"/>
      <c r="AF1917" s="42" t="str">
        <f t="shared" si="386"/>
        <v xml:space="preserve"> </v>
      </c>
      <c r="AG1917" s="19">
        <f t="shared" si="387"/>
        <v>2</v>
      </c>
      <c r="AH1917" s="19">
        <f t="shared" si="388"/>
        <v>1</v>
      </c>
      <c r="AI1917" s="47">
        <f t="shared" si="389"/>
        <v>1.1371260276776475E-5</v>
      </c>
    </row>
    <row r="1918" spans="1:35">
      <c r="A1918" t="s">
        <v>3110</v>
      </c>
      <c r="B1918" t="s">
        <v>234</v>
      </c>
      <c r="C1918" t="s">
        <v>3109</v>
      </c>
      <c r="D1918" s="4" t="s">
        <v>1218</v>
      </c>
      <c r="E1918" s="2" t="s">
        <v>1803</v>
      </c>
      <c r="F1918" t="s">
        <v>3267</v>
      </c>
      <c r="G1918" s="4"/>
      <c r="H1918" s="3" t="s">
        <v>1227</v>
      </c>
      <c r="I1918" s="3" t="s">
        <v>1227</v>
      </c>
      <c r="J1918" s="4">
        <v>406</v>
      </c>
      <c r="K1918" s="4">
        <v>322</v>
      </c>
      <c r="L1918" s="30" t="s">
        <v>1307</v>
      </c>
      <c r="M1918" s="17"/>
      <c r="N1918" s="41" t="str">
        <f t="shared" si="377"/>
        <v xml:space="preserve"> </v>
      </c>
      <c r="O1918" s="17"/>
      <c r="P1918" s="41" t="str">
        <f t="shared" si="378"/>
        <v xml:space="preserve"> </v>
      </c>
      <c r="Q1918" s="17"/>
      <c r="R1918" s="41" t="str">
        <f t="shared" si="379"/>
        <v xml:space="preserve"> </v>
      </c>
      <c r="S1918" s="17"/>
      <c r="T1918" s="41" t="str">
        <f t="shared" si="380"/>
        <v xml:space="preserve"> </v>
      </c>
      <c r="U1918" s="17">
        <v>1</v>
      </c>
      <c r="V1918" s="41">
        <f t="shared" si="381"/>
        <v>1.9348722016910783E-5</v>
      </c>
      <c r="W1918" s="17"/>
      <c r="X1918" s="41" t="str">
        <f t="shared" si="382"/>
        <v xml:space="preserve"> </v>
      </c>
      <c r="Y1918" s="17"/>
      <c r="Z1918" s="41" t="str">
        <f t="shared" si="383"/>
        <v xml:space="preserve"> </v>
      </c>
      <c r="AA1918" s="17"/>
      <c r="AB1918" s="41" t="str">
        <f t="shared" si="384"/>
        <v xml:space="preserve"> </v>
      </c>
      <c r="AC1918" s="17"/>
      <c r="AD1918" s="41" t="str">
        <f t="shared" si="385"/>
        <v xml:space="preserve"> </v>
      </c>
      <c r="AE1918" s="17"/>
      <c r="AF1918" s="42" t="str">
        <f t="shared" si="386"/>
        <v xml:space="preserve"> </v>
      </c>
      <c r="AG1918" s="19">
        <f t="shared" si="387"/>
        <v>2</v>
      </c>
      <c r="AH1918" s="19">
        <f t="shared" si="388"/>
        <v>1</v>
      </c>
      <c r="AI1918" s="47">
        <f t="shared" si="389"/>
        <v>1.1371260276776475E-5</v>
      </c>
    </row>
    <row r="1919" spans="1:35">
      <c r="A1919" s="5" t="s">
        <v>3902</v>
      </c>
      <c r="B1919" s="5" t="s">
        <v>1289</v>
      </c>
      <c r="C1919" t="s">
        <v>891</v>
      </c>
      <c r="D1919" s="4" t="s">
        <v>1217</v>
      </c>
      <c r="E1919" s="2"/>
      <c r="F1919" s="5"/>
      <c r="G1919" s="4" t="s">
        <v>5931</v>
      </c>
      <c r="H1919" s="3" t="s">
        <v>1227</v>
      </c>
      <c r="I1919" s="3" t="s">
        <v>1227</v>
      </c>
      <c r="J1919" s="4"/>
      <c r="K1919" s="4"/>
      <c r="L1919" s="30" t="s">
        <v>1305</v>
      </c>
      <c r="M1919" s="17"/>
      <c r="N1919" s="41" t="str">
        <f t="shared" si="377"/>
        <v xml:space="preserve"> </v>
      </c>
      <c r="O1919" s="17"/>
      <c r="P1919" s="41" t="str">
        <f t="shared" si="378"/>
        <v xml:space="preserve"> </v>
      </c>
      <c r="Q1919" s="17"/>
      <c r="R1919" s="41" t="str">
        <f t="shared" si="379"/>
        <v xml:space="preserve"> </v>
      </c>
      <c r="S1919" s="17"/>
      <c r="T1919" s="41" t="str">
        <f t="shared" si="380"/>
        <v xml:space="preserve"> </v>
      </c>
      <c r="U1919" s="17">
        <v>1</v>
      </c>
      <c r="V1919" s="41">
        <f t="shared" si="381"/>
        <v>1.9348722016910783E-5</v>
      </c>
      <c r="W1919" s="17"/>
      <c r="X1919" s="41" t="str">
        <f t="shared" si="382"/>
        <v xml:space="preserve"> </v>
      </c>
      <c r="Y1919" s="17"/>
      <c r="Z1919" s="41" t="str">
        <f t="shared" si="383"/>
        <v xml:space="preserve"> </v>
      </c>
      <c r="AA1919" s="17"/>
      <c r="AB1919" s="41" t="str">
        <f t="shared" si="384"/>
        <v xml:space="preserve"> </v>
      </c>
      <c r="AC1919" s="17"/>
      <c r="AD1919" s="41" t="str">
        <f t="shared" si="385"/>
        <v xml:space="preserve"> </v>
      </c>
      <c r="AE1919" s="17"/>
      <c r="AF1919" s="42" t="str">
        <f t="shared" si="386"/>
        <v xml:space="preserve"> </v>
      </c>
      <c r="AG1919" s="19">
        <f t="shared" si="387"/>
        <v>2</v>
      </c>
      <c r="AH1919" s="19">
        <f t="shared" si="388"/>
        <v>1</v>
      </c>
      <c r="AI1919" s="47">
        <f t="shared" si="389"/>
        <v>1.1371260276776475E-5</v>
      </c>
    </row>
    <row r="1920" spans="1:35">
      <c r="A1920" t="s">
        <v>1501</v>
      </c>
      <c r="B1920" t="s">
        <v>3088</v>
      </c>
      <c r="C1920" t="s">
        <v>891</v>
      </c>
      <c r="D1920" s="4" t="s">
        <v>1217</v>
      </c>
      <c r="E1920" s="2"/>
      <c r="F1920" s="5" t="s">
        <v>3283</v>
      </c>
      <c r="G1920" s="4"/>
      <c r="H1920" s="3" t="s">
        <v>1227</v>
      </c>
      <c r="I1920" s="3" t="s">
        <v>1227</v>
      </c>
      <c r="J1920" s="4">
        <v>61</v>
      </c>
      <c r="K1920" s="4">
        <v>182</v>
      </c>
      <c r="L1920" s="30" t="s">
        <v>1305</v>
      </c>
      <c r="M1920" s="17"/>
      <c r="N1920" s="41" t="str">
        <f t="shared" si="377"/>
        <v xml:space="preserve"> </v>
      </c>
      <c r="O1920" s="17"/>
      <c r="P1920" s="41" t="str">
        <f t="shared" si="378"/>
        <v xml:space="preserve"> </v>
      </c>
      <c r="Q1920" s="17"/>
      <c r="R1920" s="41" t="str">
        <f t="shared" si="379"/>
        <v xml:space="preserve"> </v>
      </c>
      <c r="S1920" s="17"/>
      <c r="T1920" s="41" t="str">
        <f t="shared" si="380"/>
        <v xml:space="preserve"> </v>
      </c>
      <c r="U1920" s="17">
        <v>1</v>
      </c>
      <c r="V1920" s="41">
        <f t="shared" si="381"/>
        <v>1.9348722016910783E-5</v>
      </c>
      <c r="W1920" s="17"/>
      <c r="X1920" s="41" t="str">
        <f t="shared" si="382"/>
        <v xml:space="preserve"> </v>
      </c>
      <c r="Y1920" s="17"/>
      <c r="Z1920" s="41" t="str">
        <f t="shared" si="383"/>
        <v xml:space="preserve"> </v>
      </c>
      <c r="AA1920" s="17"/>
      <c r="AB1920" s="41" t="str">
        <f t="shared" si="384"/>
        <v xml:space="preserve"> </v>
      </c>
      <c r="AC1920" s="17"/>
      <c r="AD1920" s="41" t="str">
        <f t="shared" si="385"/>
        <v xml:space="preserve"> </v>
      </c>
      <c r="AE1920" s="17"/>
      <c r="AF1920" s="42" t="str">
        <f t="shared" si="386"/>
        <v xml:space="preserve"> </v>
      </c>
      <c r="AG1920" s="19">
        <f t="shared" si="387"/>
        <v>2</v>
      </c>
      <c r="AH1920" s="19">
        <f t="shared" si="388"/>
        <v>1</v>
      </c>
      <c r="AI1920" s="47">
        <f t="shared" si="389"/>
        <v>1.1371260276776475E-5</v>
      </c>
    </row>
    <row r="1921" spans="1:35">
      <c r="A1921" t="s">
        <v>2110</v>
      </c>
      <c r="B1921" t="s">
        <v>3040</v>
      </c>
      <c r="C1921" t="s">
        <v>2027</v>
      </c>
      <c r="D1921" s="4" t="s">
        <v>1217</v>
      </c>
      <c r="E1921" s="2"/>
      <c r="G1921" s="4"/>
      <c r="H1921" s="3" t="s">
        <v>1227</v>
      </c>
      <c r="I1921" s="3" t="s">
        <v>1227</v>
      </c>
      <c r="J1921" s="4">
        <v>176</v>
      </c>
      <c r="K1921" s="4">
        <v>301</v>
      </c>
      <c r="L1921" s="30" t="s">
        <v>1307</v>
      </c>
      <c r="M1921" s="17"/>
      <c r="N1921" s="41" t="str">
        <f t="shared" si="377"/>
        <v xml:space="preserve"> </v>
      </c>
      <c r="O1921" s="17"/>
      <c r="P1921" s="41" t="str">
        <f t="shared" si="378"/>
        <v xml:space="preserve"> </v>
      </c>
      <c r="Q1921" s="17"/>
      <c r="R1921" s="41" t="str">
        <f t="shared" si="379"/>
        <v xml:space="preserve"> </v>
      </c>
      <c r="S1921" s="17"/>
      <c r="T1921" s="41" t="str">
        <f t="shared" si="380"/>
        <v xml:space="preserve"> </v>
      </c>
      <c r="U1921" s="17">
        <v>1</v>
      </c>
      <c r="V1921" s="41">
        <f t="shared" si="381"/>
        <v>1.9348722016910783E-5</v>
      </c>
      <c r="W1921" s="17"/>
      <c r="X1921" s="41" t="str">
        <f t="shared" si="382"/>
        <v xml:space="preserve"> </v>
      </c>
      <c r="Y1921" s="17"/>
      <c r="Z1921" s="41" t="str">
        <f t="shared" si="383"/>
        <v xml:space="preserve"> </v>
      </c>
      <c r="AA1921" s="17"/>
      <c r="AB1921" s="41" t="str">
        <f t="shared" si="384"/>
        <v xml:space="preserve"> </v>
      </c>
      <c r="AC1921" s="17"/>
      <c r="AD1921" s="41" t="str">
        <f t="shared" si="385"/>
        <v xml:space="preserve"> </v>
      </c>
      <c r="AE1921" s="17"/>
      <c r="AF1921" s="42" t="str">
        <f t="shared" si="386"/>
        <v xml:space="preserve"> </v>
      </c>
      <c r="AG1921" s="19">
        <f t="shared" si="387"/>
        <v>2</v>
      </c>
      <c r="AH1921" s="19">
        <f t="shared" si="388"/>
        <v>1</v>
      </c>
      <c r="AI1921" s="47">
        <f t="shared" si="389"/>
        <v>1.1371260276776475E-5</v>
      </c>
    </row>
    <row r="1922" spans="1:35">
      <c r="A1922" t="s">
        <v>50</v>
      </c>
      <c r="B1922" t="s">
        <v>1302</v>
      </c>
      <c r="C1922" t="s">
        <v>2533</v>
      </c>
      <c r="D1922" s="4" t="s">
        <v>1217</v>
      </c>
      <c r="E1922" s="2" t="s">
        <v>2829</v>
      </c>
      <c r="F1922" t="s">
        <v>3020</v>
      </c>
      <c r="G1922" s="4"/>
      <c r="H1922" s="3" t="s">
        <v>1227</v>
      </c>
      <c r="I1922" s="3" t="s">
        <v>1227</v>
      </c>
      <c r="J1922" s="4"/>
      <c r="K1922" s="4">
        <v>282</v>
      </c>
      <c r="L1922" s="30" t="s">
        <v>1307</v>
      </c>
      <c r="M1922" s="17"/>
      <c r="N1922" s="41" t="str">
        <f t="shared" si="377"/>
        <v xml:space="preserve"> </v>
      </c>
      <c r="O1922" s="17"/>
      <c r="P1922" s="41" t="str">
        <f t="shared" si="378"/>
        <v xml:space="preserve"> </v>
      </c>
      <c r="Q1922" s="17"/>
      <c r="R1922" s="41" t="str">
        <f t="shared" si="379"/>
        <v xml:space="preserve"> </v>
      </c>
      <c r="S1922" s="17"/>
      <c r="T1922" s="41" t="str">
        <f t="shared" si="380"/>
        <v xml:space="preserve"> </v>
      </c>
      <c r="U1922" s="17"/>
      <c r="V1922" s="41" t="str">
        <f t="shared" si="381"/>
        <v xml:space="preserve"> </v>
      </c>
      <c r="W1922" s="17"/>
      <c r="X1922" s="41" t="str">
        <f t="shared" si="382"/>
        <v xml:space="preserve"> </v>
      </c>
      <c r="Y1922" s="17"/>
      <c r="Z1922" s="41" t="str">
        <f t="shared" si="383"/>
        <v xml:space="preserve"> </v>
      </c>
      <c r="AA1922" s="17"/>
      <c r="AB1922" s="41" t="str">
        <f t="shared" si="384"/>
        <v xml:space="preserve"> </v>
      </c>
      <c r="AC1922" s="17"/>
      <c r="AD1922" s="41" t="str">
        <f t="shared" si="385"/>
        <v xml:space="preserve"> </v>
      </c>
      <c r="AE1922" s="17">
        <v>1</v>
      </c>
      <c r="AF1922" s="42">
        <f t="shared" si="386"/>
        <v>1.0719262514738985E-4</v>
      </c>
      <c r="AG1922" s="19">
        <f t="shared" si="387"/>
        <v>1</v>
      </c>
      <c r="AH1922" s="19">
        <f t="shared" si="388"/>
        <v>1</v>
      </c>
      <c r="AI1922" s="47">
        <f t="shared" si="389"/>
        <v>1.1371260276776475E-5</v>
      </c>
    </row>
    <row r="1923" spans="1:35">
      <c r="A1923" t="s">
        <v>1992</v>
      </c>
      <c r="B1923" t="s">
        <v>4744</v>
      </c>
      <c r="C1923" t="s">
        <v>2505</v>
      </c>
      <c r="D1923" s="4" t="s">
        <v>1217</v>
      </c>
      <c r="E1923" s="2"/>
      <c r="G1923" s="4"/>
      <c r="H1923" s="3" t="s">
        <v>1227</v>
      </c>
      <c r="I1923" s="3" t="s">
        <v>505</v>
      </c>
      <c r="J1923" s="4"/>
      <c r="K1923" s="4"/>
      <c r="L1923" s="30" t="s">
        <v>1307</v>
      </c>
      <c r="M1923" s="17"/>
      <c r="N1923" s="41" t="str">
        <f t="shared" si="377"/>
        <v xml:space="preserve"> </v>
      </c>
      <c r="O1923" s="17"/>
      <c r="P1923" s="41" t="str">
        <f t="shared" si="378"/>
        <v xml:space="preserve"> </v>
      </c>
      <c r="Q1923" s="17"/>
      <c r="R1923" s="41" t="str">
        <f t="shared" si="379"/>
        <v xml:space="preserve"> </v>
      </c>
      <c r="S1923" s="17"/>
      <c r="T1923" s="41" t="str">
        <f t="shared" si="380"/>
        <v xml:space="preserve"> </v>
      </c>
      <c r="U1923" s="17">
        <v>1</v>
      </c>
      <c r="V1923" s="41">
        <f t="shared" si="381"/>
        <v>1.9348722016910783E-5</v>
      </c>
      <c r="W1923" s="17"/>
      <c r="X1923" s="41" t="str">
        <f t="shared" si="382"/>
        <v xml:space="preserve"> </v>
      </c>
      <c r="Y1923" s="17"/>
      <c r="Z1923" s="41" t="str">
        <f t="shared" si="383"/>
        <v xml:space="preserve"> </v>
      </c>
      <c r="AA1923" s="17"/>
      <c r="AB1923" s="41" t="str">
        <f t="shared" si="384"/>
        <v xml:space="preserve"> </v>
      </c>
      <c r="AC1923" s="17"/>
      <c r="AD1923" s="41" t="str">
        <f t="shared" si="385"/>
        <v xml:space="preserve"> </v>
      </c>
      <c r="AE1923" s="17"/>
      <c r="AF1923" s="42" t="str">
        <f t="shared" si="386"/>
        <v xml:space="preserve"> </v>
      </c>
      <c r="AG1923" s="19">
        <f t="shared" si="387"/>
        <v>2</v>
      </c>
      <c r="AH1923" s="19">
        <f t="shared" si="388"/>
        <v>1</v>
      </c>
      <c r="AI1923" s="47">
        <f t="shared" si="389"/>
        <v>1.1371260276776475E-5</v>
      </c>
    </row>
    <row r="1924" spans="1:35">
      <c r="A1924" t="s">
        <v>1992</v>
      </c>
      <c r="B1924" t="s">
        <v>2356</v>
      </c>
      <c r="C1924" t="s">
        <v>2505</v>
      </c>
      <c r="D1924" s="4" t="s">
        <v>1217</v>
      </c>
      <c r="E1924" s="2"/>
      <c r="F1924" s="5"/>
      <c r="G1924" s="4"/>
      <c r="H1924" s="3" t="s">
        <v>1227</v>
      </c>
      <c r="I1924" s="3" t="s">
        <v>505</v>
      </c>
      <c r="J1924" s="4"/>
      <c r="K1924" s="4"/>
      <c r="L1924" s="30" t="s">
        <v>1307</v>
      </c>
      <c r="M1924" s="17"/>
      <c r="N1924" s="41" t="str">
        <f t="shared" si="377"/>
        <v xml:space="preserve"> </v>
      </c>
      <c r="O1924" s="17"/>
      <c r="P1924" s="41" t="str">
        <f t="shared" si="378"/>
        <v xml:space="preserve"> </v>
      </c>
      <c r="Q1924" s="17"/>
      <c r="R1924" s="41" t="str">
        <f t="shared" si="379"/>
        <v xml:space="preserve"> </v>
      </c>
      <c r="S1924" s="17"/>
      <c r="T1924" s="41" t="str">
        <f t="shared" si="380"/>
        <v xml:space="preserve"> </v>
      </c>
      <c r="U1924" s="17">
        <v>1</v>
      </c>
      <c r="V1924" s="41">
        <f t="shared" si="381"/>
        <v>1.9348722016910783E-5</v>
      </c>
      <c r="W1924" s="17"/>
      <c r="X1924" s="41" t="str">
        <f t="shared" si="382"/>
        <v xml:space="preserve"> </v>
      </c>
      <c r="Y1924" s="17"/>
      <c r="Z1924" s="41" t="str">
        <f t="shared" si="383"/>
        <v xml:space="preserve"> </v>
      </c>
      <c r="AA1924" s="17"/>
      <c r="AB1924" s="41" t="str">
        <f t="shared" si="384"/>
        <v xml:space="preserve"> </v>
      </c>
      <c r="AC1924" s="17"/>
      <c r="AD1924" s="41" t="str">
        <f t="shared" si="385"/>
        <v xml:space="preserve"> </v>
      </c>
      <c r="AE1924" s="17"/>
      <c r="AF1924" s="42" t="str">
        <f t="shared" si="386"/>
        <v xml:space="preserve"> </v>
      </c>
      <c r="AG1924" s="19">
        <f t="shared" si="387"/>
        <v>2</v>
      </c>
      <c r="AH1924" s="19">
        <f t="shared" si="388"/>
        <v>1</v>
      </c>
      <c r="AI1924" s="47">
        <f t="shared" si="389"/>
        <v>1.1371260276776475E-5</v>
      </c>
    </row>
    <row r="1925" spans="1:35">
      <c r="A1925" t="s">
        <v>2198</v>
      </c>
      <c r="B1925" t="s">
        <v>565</v>
      </c>
      <c r="C1925" t="s">
        <v>2029</v>
      </c>
      <c r="D1925" s="4" t="s">
        <v>1217</v>
      </c>
      <c r="E1925" s="2"/>
      <c r="F1925" t="s">
        <v>3746</v>
      </c>
      <c r="G1925" s="4"/>
      <c r="H1925" s="3" t="s">
        <v>1227</v>
      </c>
      <c r="I1925" s="3" t="s">
        <v>1227</v>
      </c>
      <c r="J1925" s="4">
        <v>183</v>
      </c>
      <c r="K1925" s="4">
        <v>296</v>
      </c>
      <c r="L1925" s="30" t="s">
        <v>1305</v>
      </c>
      <c r="M1925" s="17"/>
      <c r="N1925" s="41" t="str">
        <f t="shared" si="377"/>
        <v xml:space="preserve"> </v>
      </c>
      <c r="O1925" s="17"/>
      <c r="P1925" s="41" t="str">
        <f t="shared" si="378"/>
        <v xml:space="preserve"> </v>
      </c>
      <c r="Q1925" s="17"/>
      <c r="R1925" s="41" t="str">
        <f t="shared" si="379"/>
        <v xml:space="preserve"> </v>
      </c>
      <c r="S1925" s="17"/>
      <c r="T1925" s="41" t="str">
        <f t="shared" si="380"/>
        <v xml:space="preserve"> </v>
      </c>
      <c r="U1925" s="17"/>
      <c r="V1925" s="41" t="str">
        <f t="shared" si="381"/>
        <v xml:space="preserve"> </v>
      </c>
      <c r="W1925" s="17">
        <v>1</v>
      </c>
      <c r="X1925" s="41">
        <f t="shared" si="382"/>
        <v>1.5837820715869496E-4</v>
      </c>
      <c r="Y1925" s="17"/>
      <c r="Z1925" s="41" t="str">
        <f t="shared" si="383"/>
        <v xml:space="preserve"> </v>
      </c>
      <c r="AA1925" s="17"/>
      <c r="AB1925" s="41" t="str">
        <f t="shared" si="384"/>
        <v xml:space="preserve"> </v>
      </c>
      <c r="AC1925" s="17"/>
      <c r="AD1925" s="41" t="str">
        <f t="shared" si="385"/>
        <v xml:space="preserve"> </v>
      </c>
      <c r="AE1925" s="17"/>
      <c r="AF1925" s="42" t="str">
        <f t="shared" si="386"/>
        <v xml:space="preserve"> </v>
      </c>
      <c r="AG1925" s="19">
        <f t="shared" si="387"/>
        <v>2</v>
      </c>
      <c r="AH1925" s="19">
        <f t="shared" si="388"/>
        <v>1</v>
      </c>
      <c r="AI1925" s="47">
        <f t="shared" si="389"/>
        <v>1.1371260276776475E-5</v>
      </c>
    </row>
    <row r="1926" spans="1:35">
      <c r="A1926" t="s">
        <v>2198</v>
      </c>
      <c r="B1926" s="5" t="s">
        <v>4562</v>
      </c>
      <c r="C1926" t="s">
        <v>2029</v>
      </c>
      <c r="D1926" s="4" t="s">
        <v>1217</v>
      </c>
      <c r="E1926" s="2"/>
      <c r="F1926" s="5"/>
      <c r="G1926" s="4" t="s">
        <v>5932</v>
      </c>
      <c r="H1926" s="3" t="s">
        <v>1227</v>
      </c>
      <c r="I1926" s="3" t="s">
        <v>505</v>
      </c>
      <c r="J1926" s="4"/>
      <c r="K1926" s="4"/>
      <c r="L1926" s="30" t="s">
        <v>1305</v>
      </c>
      <c r="M1926" s="17"/>
      <c r="N1926" s="41" t="str">
        <f t="shared" si="377"/>
        <v xml:space="preserve"> </v>
      </c>
      <c r="O1926" s="17"/>
      <c r="P1926" s="41" t="str">
        <f t="shared" si="378"/>
        <v xml:space="preserve"> </v>
      </c>
      <c r="Q1926" s="17"/>
      <c r="R1926" s="41" t="str">
        <f t="shared" si="379"/>
        <v xml:space="preserve"> </v>
      </c>
      <c r="S1926" s="17"/>
      <c r="T1926" s="41" t="str">
        <f t="shared" si="380"/>
        <v xml:space="preserve"> </v>
      </c>
      <c r="U1926" s="17"/>
      <c r="V1926" s="41" t="str">
        <f t="shared" si="381"/>
        <v xml:space="preserve"> </v>
      </c>
      <c r="W1926" s="17"/>
      <c r="X1926" s="41" t="str">
        <f t="shared" si="382"/>
        <v xml:space="preserve"> </v>
      </c>
      <c r="Y1926" s="17">
        <v>1</v>
      </c>
      <c r="Z1926" s="41">
        <f t="shared" si="383"/>
        <v>3.1969309462915604E-4</v>
      </c>
      <c r="AA1926" s="17"/>
      <c r="AB1926" s="41" t="str">
        <f t="shared" si="384"/>
        <v xml:space="preserve"> </v>
      </c>
      <c r="AC1926" s="17"/>
      <c r="AD1926" s="41" t="str">
        <f t="shared" si="385"/>
        <v xml:space="preserve"> </v>
      </c>
      <c r="AE1926" s="17"/>
      <c r="AF1926" s="42" t="str">
        <f t="shared" si="386"/>
        <v xml:space="preserve"> </v>
      </c>
      <c r="AG1926" s="19">
        <f t="shared" si="387"/>
        <v>2</v>
      </c>
      <c r="AH1926" s="19">
        <f t="shared" si="388"/>
        <v>1</v>
      </c>
      <c r="AI1926" s="47">
        <f t="shared" si="389"/>
        <v>1.1371260276776475E-5</v>
      </c>
    </row>
    <row r="1927" spans="1:35">
      <c r="A1927" t="s">
        <v>1996</v>
      </c>
      <c r="B1927" t="s">
        <v>2462</v>
      </c>
      <c r="C1927" t="s">
        <v>2543</v>
      </c>
      <c r="D1927" s="4" t="s">
        <v>1218</v>
      </c>
      <c r="E1927" s="2"/>
      <c r="F1927" s="5" t="s">
        <v>5563</v>
      </c>
      <c r="G1927" s="4"/>
      <c r="H1927" s="3" t="s">
        <v>1227</v>
      </c>
      <c r="I1927" s="3" t="s">
        <v>1227</v>
      </c>
      <c r="J1927" s="4">
        <v>278</v>
      </c>
      <c r="K1927" s="4">
        <v>366</v>
      </c>
      <c r="L1927" s="30" t="s">
        <v>1215</v>
      </c>
      <c r="M1927" s="17"/>
      <c r="N1927" s="41" t="str">
        <f t="shared" si="377"/>
        <v xml:space="preserve"> </v>
      </c>
      <c r="O1927" s="17">
        <v>1</v>
      </c>
      <c r="P1927" s="41">
        <f t="shared" si="378"/>
        <v>1.7873100983020553E-4</v>
      </c>
      <c r="Q1927" s="17"/>
      <c r="R1927" s="41" t="str">
        <f t="shared" si="379"/>
        <v xml:space="preserve"> </v>
      </c>
      <c r="S1927" s="17"/>
      <c r="T1927" s="41" t="str">
        <f t="shared" si="380"/>
        <v xml:space="preserve"> </v>
      </c>
      <c r="U1927" s="17"/>
      <c r="V1927" s="41" t="str">
        <f t="shared" si="381"/>
        <v xml:space="preserve"> </v>
      </c>
      <c r="W1927" s="17"/>
      <c r="X1927" s="41" t="str">
        <f t="shared" si="382"/>
        <v xml:space="preserve"> </v>
      </c>
      <c r="Y1927" s="17"/>
      <c r="Z1927" s="41" t="str">
        <f t="shared" si="383"/>
        <v xml:space="preserve"> </v>
      </c>
      <c r="AA1927" s="17"/>
      <c r="AB1927" s="41" t="str">
        <f t="shared" si="384"/>
        <v xml:space="preserve"> </v>
      </c>
      <c r="AC1927" s="17"/>
      <c r="AD1927" s="41" t="str">
        <f t="shared" si="385"/>
        <v xml:space="preserve"> </v>
      </c>
      <c r="AE1927" s="17"/>
      <c r="AF1927" s="42" t="str">
        <f t="shared" si="386"/>
        <v xml:space="preserve"> </v>
      </c>
      <c r="AG1927" s="19">
        <f t="shared" si="387"/>
        <v>2</v>
      </c>
      <c r="AH1927" s="19">
        <f t="shared" si="388"/>
        <v>1</v>
      </c>
      <c r="AI1927" s="47">
        <f t="shared" si="389"/>
        <v>1.1371260276776475E-5</v>
      </c>
    </row>
    <row r="1928" spans="1:35">
      <c r="A1928" t="s">
        <v>171</v>
      </c>
      <c r="B1928" t="s">
        <v>378</v>
      </c>
      <c r="C1928" t="s">
        <v>173</v>
      </c>
      <c r="D1928" s="4" t="s">
        <v>1218</v>
      </c>
      <c r="E1928" s="2" t="s">
        <v>1803</v>
      </c>
      <c r="G1928" s="4"/>
      <c r="H1928" s="3" t="s">
        <v>1227</v>
      </c>
      <c r="I1928" s="3" t="s">
        <v>1227</v>
      </c>
      <c r="J1928" s="4"/>
      <c r="K1928" s="4"/>
      <c r="L1928" s="30" t="s">
        <v>1307</v>
      </c>
      <c r="M1928" s="17"/>
      <c r="N1928" s="41" t="str">
        <f t="shared" ref="N1928:N1931" si="390">IF(M1928=0," ",M1928/M$1938)</f>
        <v xml:space="preserve"> </v>
      </c>
      <c r="O1928" s="17"/>
      <c r="P1928" s="41" t="str">
        <f t="shared" ref="P1928:P1931" si="391">IF(O1928=0," ",O1928/O$1938)</f>
        <v xml:space="preserve"> </v>
      </c>
      <c r="Q1928" s="17"/>
      <c r="R1928" s="41" t="str">
        <f t="shared" ref="R1928:R1931" si="392">IF(Q1928=0," ",Q1928/Q$1938)</f>
        <v xml:space="preserve"> </v>
      </c>
      <c r="S1928" s="17"/>
      <c r="T1928" s="41" t="str">
        <f t="shared" ref="T1928:T1931" si="393">IF(S1928=0," ",S1928/S$1938)</f>
        <v xml:space="preserve"> </v>
      </c>
      <c r="U1928" s="17">
        <v>1</v>
      </c>
      <c r="V1928" s="41">
        <f t="shared" ref="V1928:V1931" si="394">IF(U1928=0," ",U1928/U$1938)</f>
        <v>1.9348722016910783E-5</v>
      </c>
      <c r="W1928" s="17"/>
      <c r="X1928" s="41" t="str">
        <f t="shared" ref="X1928:X1931" si="395">IF(W1928=0," ",W1928/W$1938)</f>
        <v xml:space="preserve"> </v>
      </c>
      <c r="Y1928" s="17"/>
      <c r="Z1928" s="41" t="str">
        <f t="shared" ref="Z1928:Z1931" si="396">IF(Y1928=0," ",Y1928/Y$1938)</f>
        <v xml:space="preserve"> </v>
      </c>
      <c r="AA1928" s="17"/>
      <c r="AB1928" s="41" t="str">
        <f t="shared" ref="AB1928:AB1931" si="397">IF(AA1928=0," ",AA1928/AA$1938)</f>
        <v xml:space="preserve"> </v>
      </c>
      <c r="AC1928" s="17"/>
      <c r="AD1928" s="41" t="str">
        <f t="shared" ref="AD1928:AD1931" si="398">IF(AC1928=0," ",AC1928/AC$1938)</f>
        <v xml:space="preserve"> </v>
      </c>
      <c r="AE1928" s="17"/>
      <c r="AF1928" s="42" t="str">
        <f t="shared" ref="AF1928:AF1931" si="399">IF(AE1928=0," ",AE1928/AE$1938)</f>
        <v xml:space="preserve"> </v>
      </c>
      <c r="AG1928" s="19">
        <f t="shared" si="387"/>
        <v>2</v>
      </c>
      <c r="AH1928" s="19">
        <f t="shared" si="388"/>
        <v>1</v>
      </c>
      <c r="AI1928" s="47">
        <f t="shared" ref="AI1928:AI1931" si="400">AH1928/AH$1932</f>
        <v>1.1371260276776475E-5</v>
      </c>
    </row>
    <row r="1929" spans="1:35">
      <c r="A1929" t="s">
        <v>1838</v>
      </c>
      <c r="B1929" s="5" t="s">
        <v>3857</v>
      </c>
      <c r="C1929" t="s">
        <v>2498</v>
      </c>
      <c r="D1929" s="4" t="s">
        <v>1217</v>
      </c>
      <c r="E1929" s="2"/>
      <c r="F1929" s="5" t="s">
        <v>4921</v>
      </c>
      <c r="G1929" s="4" t="s">
        <v>154</v>
      </c>
      <c r="H1929" s="3" t="s">
        <v>1227</v>
      </c>
      <c r="I1929" s="3" t="s">
        <v>1227</v>
      </c>
      <c r="J1929" s="4"/>
      <c r="K1929" s="4"/>
      <c r="L1929" s="30" t="s">
        <v>1305</v>
      </c>
      <c r="M1929" s="17"/>
      <c r="N1929" s="41" t="str">
        <f t="shared" si="390"/>
        <v xml:space="preserve"> </v>
      </c>
      <c r="O1929" s="17"/>
      <c r="P1929" s="41" t="str">
        <f t="shared" si="391"/>
        <v xml:space="preserve"> </v>
      </c>
      <c r="Q1929" s="17"/>
      <c r="R1929" s="41" t="str">
        <f t="shared" si="392"/>
        <v xml:space="preserve"> </v>
      </c>
      <c r="S1929" s="17"/>
      <c r="T1929" s="41" t="str">
        <f t="shared" si="393"/>
        <v xml:space="preserve"> </v>
      </c>
      <c r="U1929" s="17"/>
      <c r="V1929" s="41" t="str">
        <f t="shared" si="394"/>
        <v xml:space="preserve"> </v>
      </c>
      <c r="W1929" s="17">
        <v>1</v>
      </c>
      <c r="X1929" s="41">
        <f t="shared" si="395"/>
        <v>1.5837820715869496E-4</v>
      </c>
      <c r="Y1929" s="17"/>
      <c r="Z1929" s="41" t="str">
        <f t="shared" si="396"/>
        <v xml:space="preserve"> </v>
      </c>
      <c r="AA1929" s="17"/>
      <c r="AB1929" s="41" t="str">
        <f t="shared" si="397"/>
        <v xml:space="preserve"> </v>
      </c>
      <c r="AC1929" s="17"/>
      <c r="AD1929" s="41" t="str">
        <f t="shared" si="398"/>
        <v xml:space="preserve"> </v>
      </c>
      <c r="AE1929" s="17"/>
      <c r="AF1929" s="42" t="str">
        <f t="shared" si="399"/>
        <v xml:space="preserve"> </v>
      </c>
      <c r="AG1929" s="19">
        <f t="shared" si="387"/>
        <v>2</v>
      </c>
      <c r="AH1929" s="19">
        <f t="shared" si="388"/>
        <v>1</v>
      </c>
      <c r="AI1929" s="47">
        <f t="shared" si="400"/>
        <v>1.1371260276776475E-5</v>
      </c>
    </row>
    <row r="1930" spans="1:35">
      <c r="A1930" t="s">
        <v>1838</v>
      </c>
      <c r="B1930" t="s">
        <v>175</v>
      </c>
      <c r="C1930" t="s">
        <v>2498</v>
      </c>
      <c r="D1930" s="4" t="s">
        <v>1217</v>
      </c>
      <c r="E1930" s="2"/>
      <c r="G1930" s="4" t="s">
        <v>154</v>
      </c>
      <c r="H1930" s="3" t="s">
        <v>1227</v>
      </c>
      <c r="I1930" s="3" t="s">
        <v>1227</v>
      </c>
      <c r="J1930" s="4">
        <v>121</v>
      </c>
      <c r="K1930" s="4"/>
      <c r="L1930" s="30" t="s">
        <v>1305</v>
      </c>
      <c r="M1930" s="17"/>
      <c r="N1930" s="41" t="str">
        <f t="shared" si="390"/>
        <v xml:space="preserve"> </v>
      </c>
      <c r="O1930" s="17"/>
      <c r="P1930" s="41" t="str">
        <f t="shared" si="391"/>
        <v xml:space="preserve"> </v>
      </c>
      <c r="Q1930" s="17"/>
      <c r="R1930" s="41" t="str">
        <f t="shared" si="392"/>
        <v xml:space="preserve"> </v>
      </c>
      <c r="S1930" s="17"/>
      <c r="T1930" s="41" t="str">
        <f t="shared" si="393"/>
        <v xml:space="preserve"> </v>
      </c>
      <c r="U1930" s="17">
        <v>1</v>
      </c>
      <c r="V1930" s="41">
        <f t="shared" si="394"/>
        <v>1.9348722016910783E-5</v>
      </c>
      <c r="W1930" s="17"/>
      <c r="X1930" s="41" t="str">
        <f t="shared" si="395"/>
        <v xml:space="preserve"> </v>
      </c>
      <c r="Y1930" s="17"/>
      <c r="Z1930" s="41" t="str">
        <f t="shared" si="396"/>
        <v xml:space="preserve"> </v>
      </c>
      <c r="AA1930" s="17"/>
      <c r="AB1930" s="41" t="str">
        <f t="shared" si="397"/>
        <v xml:space="preserve"> </v>
      </c>
      <c r="AC1930" s="17"/>
      <c r="AD1930" s="41" t="str">
        <f t="shared" si="398"/>
        <v xml:space="preserve"> </v>
      </c>
      <c r="AE1930" s="17"/>
      <c r="AF1930" s="42" t="str">
        <f t="shared" si="399"/>
        <v xml:space="preserve"> </v>
      </c>
      <c r="AG1930" s="19">
        <f t="shared" si="387"/>
        <v>2</v>
      </c>
      <c r="AH1930" s="19">
        <f t="shared" si="388"/>
        <v>1</v>
      </c>
      <c r="AI1930" s="47">
        <f t="shared" si="400"/>
        <v>1.1371260276776475E-5</v>
      </c>
    </row>
    <row r="1931" spans="1:35">
      <c r="A1931" t="s">
        <v>316</v>
      </c>
      <c r="B1931" t="s">
        <v>2246</v>
      </c>
      <c r="C1931" t="s">
        <v>2509</v>
      </c>
      <c r="D1931" s="4" t="s">
        <v>1217</v>
      </c>
      <c r="E1931" s="2"/>
      <c r="F1931" t="s">
        <v>316</v>
      </c>
      <c r="G1931" s="4"/>
      <c r="H1931" s="3" t="s">
        <v>1227</v>
      </c>
      <c r="I1931" s="3" t="s">
        <v>1227</v>
      </c>
      <c r="J1931" s="4">
        <v>89</v>
      </c>
      <c r="K1931" s="4">
        <v>156</v>
      </c>
      <c r="L1931" s="30" t="s">
        <v>1307</v>
      </c>
      <c r="M1931" s="17"/>
      <c r="N1931" s="41" t="str">
        <f t="shared" si="390"/>
        <v xml:space="preserve"> </v>
      </c>
      <c r="O1931" s="17"/>
      <c r="P1931" s="41" t="str">
        <f t="shared" si="391"/>
        <v xml:space="preserve"> </v>
      </c>
      <c r="Q1931" s="17"/>
      <c r="R1931" s="41" t="str">
        <f t="shared" si="392"/>
        <v xml:space="preserve"> </v>
      </c>
      <c r="S1931" s="17"/>
      <c r="T1931" s="41" t="str">
        <f t="shared" si="393"/>
        <v xml:space="preserve"> </v>
      </c>
      <c r="U1931" s="17"/>
      <c r="V1931" s="41" t="str">
        <f t="shared" si="394"/>
        <v xml:space="preserve"> </v>
      </c>
      <c r="W1931" s="17"/>
      <c r="X1931" s="41" t="str">
        <f t="shared" si="395"/>
        <v xml:space="preserve"> </v>
      </c>
      <c r="Y1931" s="17">
        <v>1</v>
      </c>
      <c r="Z1931" s="41">
        <f t="shared" si="396"/>
        <v>3.1969309462915604E-4</v>
      </c>
      <c r="AA1931" s="17"/>
      <c r="AB1931" s="41" t="str">
        <f t="shared" si="397"/>
        <v xml:space="preserve"> </v>
      </c>
      <c r="AC1931" s="17"/>
      <c r="AD1931" s="41" t="str">
        <f t="shared" si="398"/>
        <v xml:space="preserve"> </v>
      </c>
      <c r="AE1931" s="17"/>
      <c r="AF1931" s="42" t="str">
        <f t="shared" si="399"/>
        <v xml:space="preserve"> </v>
      </c>
      <c r="AG1931" s="19">
        <f t="shared" si="387"/>
        <v>2</v>
      </c>
      <c r="AH1931" s="19">
        <f t="shared" si="388"/>
        <v>1</v>
      </c>
      <c r="AI1931" s="47">
        <f t="shared" si="400"/>
        <v>1.1371260276776475E-5</v>
      </c>
    </row>
    <row r="1932" spans="1:35">
      <c r="A1932" s="5"/>
      <c r="B1932" s="5"/>
      <c r="D1932" s="4"/>
      <c r="E1932" s="2"/>
      <c r="F1932" s="5"/>
      <c r="G1932" s="4"/>
      <c r="H1932" s="3"/>
      <c r="I1932" s="3"/>
      <c r="J1932" s="3"/>
      <c r="K1932" s="3"/>
      <c r="L1932" s="30"/>
      <c r="M1932" s="17"/>
      <c r="N1932" s="35"/>
      <c r="O1932" s="17"/>
      <c r="P1932" s="35"/>
      <c r="Q1932" s="17"/>
      <c r="R1932" s="35"/>
      <c r="S1932" s="17"/>
      <c r="T1932" s="35"/>
      <c r="U1932" s="17"/>
      <c r="V1932" s="35"/>
      <c r="W1932" s="17"/>
      <c r="X1932" s="35"/>
      <c r="Y1932" s="17"/>
      <c r="Z1932" s="41" t="str">
        <f t="shared" ref="Z1932" si="401">IF(Y1932=0," ",Y1932/Y$1938)</f>
        <v xml:space="preserve"> </v>
      </c>
      <c r="AA1932" s="17"/>
      <c r="AB1932" s="35"/>
      <c r="AC1932" s="17"/>
      <c r="AD1932" s="41" t="str">
        <f t="shared" ref="AD1932" si="402">IF(AC1932=0," ",AC1932/AC$1938)</f>
        <v xml:space="preserve"> </v>
      </c>
      <c r="AE1932" s="17"/>
      <c r="AF1932" s="39"/>
      <c r="AG1932" s="19"/>
      <c r="AH1932" s="19">
        <f>SUM(AH8:AH1931)</f>
        <v>87941</v>
      </c>
    </row>
    <row r="1933" spans="1:35">
      <c r="A1933" s="5"/>
      <c r="B1933" s="5"/>
      <c r="D1933" s="4"/>
      <c r="E1933" s="2"/>
      <c r="F1933" s="53"/>
      <c r="G1933" s="4"/>
      <c r="H1933" s="3"/>
      <c r="I1933" s="53" t="s">
        <v>5914</v>
      </c>
      <c r="J1933" s="3"/>
      <c r="K1933" s="3"/>
      <c r="L1933" s="30"/>
      <c r="M1933" s="17"/>
      <c r="N1933" s="40">
        <f>SUM(N8:N1931)</f>
        <v>1.0000000000000064</v>
      </c>
      <c r="O1933" s="17"/>
      <c r="P1933" s="40">
        <f>SUM(P8:P1931)</f>
        <v>0.99999999999999889</v>
      </c>
      <c r="Q1933" s="17"/>
      <c r="R1933" s="40">
        <f>SUM(R8:R1931)</f>
        <v>1</v>
      </c>
      <c r="S1933" s="17"/>
      <c r="T1933" s="40">
        <f>SUM(T8:T1931)</f>
        <v>1.0000000000000033</v>
      </c>
      <c r="U1933" s="17"/>
      <c r="V1933" s="40">
        <f>SUM(V8:V1931)</f>
        <v>1.0000000000000064</v>
      </c>
      <c r="W1933" s="17"/>
      <c r="X1933" s="40">
        <f>SUM(X8:X1931)</f>
        <v>0.99999999999999656</v>
      </c>
      <c r="Y1933" s="17"/>
      <c r="Z1933" s="40">
        <f>SUM(Z8:Z1931)</f>
        <v>1.0000000000000044</v>
      </c>
      <c r="AA1933" s="17"/>
      <c r="AB1933" s="40">
        <f>SUM(AB8:AB1931)</f>
        <v>1.0000000000000038</v>
      </c>
      <c r="AC1933" s="17"/>
      <c r="AD1933" s="40">
        <f>SUM(AD8:AD1931)</f>
        <v>1.000000000000004</v>
      </c>
      <c r="AE1933" s="17"/>
      <c r="AF1933" s="43">
        <f>SUM(AF8:AF1931)</f>
        <v>1.0000000000000009</v>
      </c>
      <c r="AG1933" s="19"/>
      <c r="AH1933" s="19"/>
      <c r="AI1933" s="49">
        <f>SUM(AI8:AI1931)</f>
        <v>0.99999999999998923</v>
      </c>
    </row>
    <row r="1934" spans="1:35">
      <c r="A1934" s="5"/>
      <c r="B1934" s="5"/>
      <c r="D1934" s="4"/>
      <c r="E1934" s="2"/>
      <c r="F1934" s="53"/>
      <c r="G1934" s="4"/>
      <c r="H1934" s="3"/>
      <c r="I1934" s="3"/>
      <c r="J1934" s="3"/>
      <c r="K1934" s="3"/>
      <c r="L1934" s="30"/>
      <c r="M1934" s="17"/>
      <c r="N1934" s="40"/>
      <c r="O1934" s="17"/>
      <c r="P1934" s="35"/>
      <c r="Q1934" s="17"/>
      <c r="R1934" s="35"/>
      <c r="S1934" s="17"/>
      <c r="T1934" s="35"/>
      <c r="U1934" s="17"/>
      <c r="V1934" s="35"/>
      <c r="W1934" s="17"/>
      <c r="X1934" s="35"/>
      <c r="Y1934" s="17"/>
      <c r="Z1934" s="35"/>
      <c r="AA1934" s="17"/>
      <c r="AB1934" s="35"/>
      <c r="AC1934" s="17"/>
      <c r="AD1934" s="35"/>
      <c r="AE1934" s="17"/>
      <c r="AF1934" s="39"/>
      <c r="AG1934" s="19"/>
      <c r="AH1934" s="19"/>
    </row>
    <row r="1935" spans="1:35">
      <c r="A1935" s="5" t="s">
        <v>5915</v>
      </c>
      <c r="B1935" s="17"/>
      <c r="C1935" s="17">
        <f>COUNT($AG8:$AG1931)</f>
        <v>1924</v>
      </c>
      <c r="D1935" s="9"/>
      <c r="E1935" s="46"/>
      <c r="F1935" s="53" t="s">
        <v>5962</v>
      </c>
      <c r="G1935" s="4">
        <f>COUNTIF(G9:G1932,"R")</f>
        <v>69</v>
      </c>
      <c r="H1935" s="3"/>
      <c r="I1935" s="9" t="s">
        <v>5955</v>
      </c>
      <c r="J1935" s="3"/>
      <c r="K1935" s="3"/>
      <c r="L1935" s="30"/>
      <c r="M1935" s="17">
        <f>COUNT(M8:M1931)</f>
        <v>297</v>
      </c>
      <c r="N1935" s="35">
        <v>297</v>
      </c>
      <c r="O1935" s="17">
        <f>COUNT(O8:O1931)</f>
        <v>540</v>
      </c>
      <c r="P1935" s="35">
        <v>540</v>
      </c>
      <c r="Q1935" s="17">
        <f>COUNT(Q8:Q1931)</f>
        <v>335</v>
      </c>
      <c r="R1935" s="35">
        <v>335</v>
      </c>
      <c r="S1935" s="17">
        <f>COUNT(S8:S1931)</f>
        <v>356</v>
      </c>
      <c r="T1935" s="35">
        <f>COUNT(T8:T1931)</f>
        <v>356</v>
      </c>
      <c r="U1935" s="17">
        <f>COUNT(U8:U1931)</f>
        <v>1579</v>
      </c>
      <c r="V1935" s="35">
        <v>1579</v>
      </c>
      <c r="W1935" s="17">
        <f>COUNT(W8:W1931)</f>
        <v>504</v>
      </c>
      <c r="X1935" s="35">
        <v>504</v>
      </c>
      <c r="Y1935" s="17">
        <f>COUNT(Y8:Y1931)</f>
        <v>422</v>
      </c>
      <c r="Z1935" s="35">
        <v>422</v>
      </c>
      <c r="AA1935" s="17">
        <f>COUNT(AA8:AA1931)</f>
        <v>453</v>
      </c>
      <c r="AB1935" s="35">
        <v>453</v>
      </c>
      <c r="AC1935" s="17">
        <f>COUNT(AC8:AC1931)</f>
        <v>418</v>
      </c>
      <c r="AD1935" s="35">
        <v>418</v>
      </c>
      <c r="AE1935" s="17">
        <f>COUNT(AE8:AE1931)</f>
        <v>700</v>
      </c>
      <c r="AF1935" s="39">
        <v>700</v>
      </c>
      <c r="AG1935" s="19"/>
      <c r="AH1935" s="19"/>
    </row>
    <row r="1936" spans="1:35">
      <c r="A1936" s="5"/>
      <c r="B1936" s="5"/>
      <c r="D1936" s="4"/>
      <c r="E1936" s="46"/>
      <c r="F1936" s="58" t="s">
        <v>5963</v>
      </c>
      <c r="G1936" s="4">
        <f>COUNTIF(G9:G1932,"R;B")</f>
        <v>40</v>
      </c>
      <c r="H1936" s="3"/>
      <c r="I1936" s="4"/>
      <c r="J1936" s="3"/>
      <c r="K1936" s="3"/>
      <c r="L1936" s="30"/>
      <c r="M1936" s="17"/>
      <c r="N1936" s="35"/>
      <c r="O1936" s="17"/>
      <c r="P1936" s="35"/>
      <c r="Q1936" s="17"/>
      <c r="R1936" s="35"/>
      <c r="S1936" s="17"/>
      <c r="T1936" s="35"/>
      <c r="U1936" s="17"/>
      <c r="V1936" s="35"/>
      <c r="W1936" s="17"/>
      <c r="X1936" s="35"/>
      <c r="Y1936" s="17"/>
      <c r="Z1936" s="35"/>
      <c r="AA1936" s="17"/>
      <c r="AB1936" s="35"/>
      <c r="AC1936" s="17"/>
      <c r="AD1936" s="35"/>
      <c r="AE1936" s="17"/>
      <c r="AF1936" s="39"/>
      <c r="AG1936" s="19"/>
      <c r="AH1936" s="19"/>
    </row>
    <row r="1937" spans="1:35">
      <c r="A1937" s="5"/>
      <c r="B1937" s="5"/>
      <c r="D1937" s="4"/>
      <c r="E1937" s="46"/>
      <c r="F1937" s="58" t="s">
        <v>5964</v>
      </c>
      <c r="G1937" s="4">
        <f>COUNTIF(G9:G1932,"B")</f>
        <v>75</v>
      </c>
      <c r="H1937" s="3"/>
      <c r="I1937" s="4"/>
      <c r="J1937" s="3"/>
      <c r="K1937" s="3"/>
      <c r="L1937" s="30"/>
      <c r="M1937" s="17"/>
      <c r="N1937" s="35"/>
      <c r="O1937" s="17"/>
      <c r="P1937" s="35"/>
      <c r="Q1937" s="17"/>
      <c r="R1937" s="35"/>
      <c r="S1937" s="17"/>
      <c r="T1937" s="35"/>
      <c r="U1937" s="17"/>
      <c r="V1937" s="35"/>
      <c r="W1937" s="17"/>
      <c r="X1937" s="35"/>
      <c r="Y1937" s="17"/>
      <c r="Z1937" s="35"/>
      <c r="AA1937" s="17"/>
      <c r="AB1937" s="35"/>
      <c r="AC1937" s="17"/>
      <c r="AD1937" s="35"/>
      <c r="AE1937" s="17"/>
      <c r="AF1937" s="39"/>
      <c r="AG1937" s="19"/>
      <c r="AH1937" s="19"/>
    </row>
    <row r="1938" spans="1:35">
      <c r="A1938" s="5"/>
      <c r="B1938" s="5"/>
      <c r="C1938" s="5"/>
      <c r="D1938" s="5"/>
      <c r="E1938" s="46"/>
      <c r="F1938" s="58" t="s">
        <v>5965</v>
      </c>
      <c r="G1938" s="4">
        <f>COUNTA(G9:G1932)</f>
        <v>184</v>
      </c>
      <c r="H1938" s="3"/>
      <c r="I1938" s="5" t="s">
        <v>5182</v>
      </c>
      <c r="J1938" s="3"/>
      <c r="K1938" s="3"/>
      <c r="L1938" s="30"/>
      <c r="M1938" s="17">
        <f>SUM(M8:M1931)</f>
        <v>1884</v>
      </c>
      <c r="N1938" s="35">
        <v>1884</v>
      </c>
      <c r="O1938" s="17">
        <f>SUM(O8:O1931)</f>
        <v>5595</v>
      </c>
      <c r="P1938" s="35">
        <v>5595</v>
      </c>
      <c r="Q1938" s="17">
        <f>SUM(Q8:Q1931)</f>
        <v>2221</v>
      </c>
      <c r="R1938" s="35">
        <v>2221</v>
      </c>
      <c r="S1938" s="17">
        <f>SUM(S8:S1931)</f>
        <v>1879</v>
      </c>
      <c r="T1938" s="35">
        <v>1879</v>
      </c>
      <c r="U1938" s="17">
        <f>SUM(U8:U1931)</f>
        <v>51683</v>
      </c>
      <c r="V1938" s="35">
        <v>51683</v>
      </c>
      <c r="W1938" s="17">
        <f>SUM(W8:W1931)</f>
        <v>6314</v>
      </c>
      <c r="X1938" s="35">
        <v>6314</v>
      </c>
      <c r="Y1938" s="17">
        <f>SUM(Y8:Y1931)</f>
        <v>3128</v>
      </c>
      <c r="Z1938" s="35">
        <v>3128</v>
      </c>
      <c r="AA1938" s="17">
        <f>SUM(AA8:AA1931)</f>
        <v>2183</v>
      </c>
      <c r="AB1938" s="35">
        <v>2183</v>
      </c>
      <c r="AC1938" s="17">
        <f>SUM(AC8:AC1931)</f>
        <v>3725</v>
      </c>
      <c r="AD1938" s="35">
        <v>3725</v>
      </c>
      <c r="AE1938" s="17">
        <f>SUM(AE8:AE1931)</f>
        <v>9329</v>
      </c>
      <c r="AF1938" s="39">
        <v>9329</v>
      </c>
      <c r="AG1938" s="19"/>
      <c r="AH1938" s="17">
        <f>M1938+O1938+Q1938+S1938+U1938+W1938+Y1938+AA1938+AC1938+AE1938</f>
        <v>87941</v>
      </c>
    </row>
    <row r="1939" spans="1:35">
      <c r="C1939" s="5"/>
      <c r="D1939" s="5"/>
      <c r="E1939" s="2"/>
      <c r="F1939" s="54"/>
      <c r="G1939" s="12"/>
      <c r="H1939" s="3"/>
      <c r="I1939" s="5"/>
      <c r="J1939" s="3"/>
      <c r="K1939" s="3"/>
      <c r="L1939" s="30"/>
      <c r="M1939" s="55"/>
      <c r="N1939" s="40"/>
      <c r="O1939" s="56"/>
      <c r="P1939" s="40"/>
      <c r="Q1939" s="56"/>
      <c r="R1939" s="40"/>
      <c r="S1939" s="57"/>
      <c r="T1939" s="40"/>
      <c r="U1939" s="57"/>
      <c r="V1939" s="40"/>
      <c r="W1939" s="57"/>
      <c r="X1939" s="40"/>
      <c r="Y1939" s="57"/>
      <c r="Z1939" s="40"/>
      <c r="AA1939" s="57"/>
      <c r="AB1939" s="40"/>
      <c r="AC1939" s="57"/>
      <c r="AD1939" s="40"/>
      <c r="AE1939" s="57"/>
      <c r="AF1939" s="43"/>
      <c r="AG1939" s="19"/>
      <c r="AH1939" s="19"/>
      <c r="AI1939" s="49"/>
    </row>
    <row r="1940" spans="1:35">
      <c r="E1940" s="2"/>
      <c r="F1940" s="54"/>
      <c r="G1940" s="12"/>
      <c r="H1940" s="3"/>
      <c r="J1940" s="3"/>
      <c r="K1940" s="3"/>
      <c r="L1940" s="30"/>
      <c r="M1940" s="17"/>
      <c r="N1940" s="35"/>
      <c r="O1940" s="17"/>
      <c r="P1940" s="35"/>
      <c r="Q1940" s="17"/>
      <c r="R1940" s="35"/>
      <c r="S1940" s="17"/>
      <c r="T1940" s="35"/>
      <c r="U1940" s="17"/>
      <c r="V1940" s="35"/>
      <c r="W1940" s="19"/>
      <c r="X1940" s="37"/>
      <c r="Y1940" s="22"/>
      <c r="Z1940" s="38"/>
      <c r="AA1940" s="17"/>
      <c r="AB1940" s="35"/>
      <c r="AC1940" s="22"/>
      <c r="AD1940" s="38"/>
      <c r="AE1940" s="17"/>
      <c r="AF1940" s="39"/>
      <c r="AG1940" s="19"/>
      <c r="AH1940" s="19"/>
    </row>
    <row r="1941" spans="1:35">
      <c r="C1941" s="5"/>
      <c r="D1941" s="5"/>
      <c r="E1941" s="2"/>
      <c r="F1941" s="53"/>
      <c r="G1941" s="9"/>
      <c r="H1941" s="3"/>
      <c r="I1941" s="5" t="s">
        <v>3768</v>
      </c>
      <c r="J1941" s="3"/>
      <c r="K1941" s="3"/>
      <c r="L1941" s="30"/>
      <c r="M1941" s="17">
        <v>8746</v>
      </c>
      <c r="N1941" s="35">
        <v>8746</v>
      </c>
      <c r="O1941" s="17">
        <v>23598</v>
      </c>
      <c r="P1941" s="35">
        <v>23598</v>
      </c>
      <c r="Q1941" s="17">
        <v>16724</v>
      </c>
      <c r="R1941" s="35">
        <v>16724</v>
      </c>
      <c r="S1941" s="17">
        <v>3200</v>
      </c>
      <c r="T1941" s="35">
        <v>3200</v>
      </c>
      <c r="U1941" s="17">
        <v>192352</v>
      </c>
      <c r="V1941" s="35">
        <v>192352</v>
      </c>
      <c r="W1941" s="19">
        <v>13860</v>
      </c>
      <c r="X1941" s="37">
        <v>13860</v>
      </c>
      <c r="Y1941" s="17">
        <v>13503</v>
      </c>
      <c r="Z1941" s="35">
        <v>13503</v>
      </c>
      <c r="AA1941" s="17">
        <v>31271</v>
      </c>
      <c r="AB1941" s="35">
        <v>31271</v>
      </c>
      <c r="AC1941" s="17">
        <v>21072</v>
      </c>
      <c r="AD1941" s="35">
        <v>21072</v>
      </c>
      <c r="AE1941" s="17">
        <v>23976</v>
      </c>
      <c r="AF1941" s="39">
        <v>23976</v>
      </c>
      <c r="AG1941" s="19"/>
      <c r="AH1941" s="19"/>
    </row>
  </sheetData>
  <sortState ref="A8:AI1931">
    <sortCondition descending="1" ref="AI8:AI1931"/>
    <sortCondition ref="A8:A1931"/>
    <sortCondition ref="B8:B1931"/>
  </sortState>
  <conditionalFormatting sqref="P8:P1931">
    <cfRule type="colorScale" priority="71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R8:R1931">
    <cfRule type="colorScale" priority="70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T8:T1931">
    <cfRule type="colorScale" priority="69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V8:V1931">
    <cfRule type="colorScale" priority="69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8:X1931">
    <cfRule type="colorScale" priority="68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8:Z1932">
    <cfRule type="colorScale" priority="67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B8:AB1931">
    <cfRule type="colorScale" priority="67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8:AD1932">
    <cfRule type="colorScale" priority="66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F8:AF1931">
    <cfRule type="colorScale" priority="65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N8">
    <cfRule type="colorScale" priority="36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P8">
    <cfRule type="colorScale" priority="36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R8">
    <cfRule type="colorScale" priority="35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T8">
    <cfRule type="colorScale" priority="35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V8">
    <cfRule type="colorScale" priority="34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8">
    <cfRule type="colorScale" priority="34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8">
    <cfRule type="colorScale" priority="33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B8">
    <cfRule type="colorScale" priority="32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8">
    <cfRule type="colorScale" priority="32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F8">
    <cfRule type="colorScale" priority="31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N8:N1931">
    <cfRule type="colorScale" priority="71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F1931">
    <cfRule type="colorScale" priority="79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F8:AF1931">
    <cfRule type="colorScale" priority="81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I8:AI1931">
    <cfRule type="colorScale" priority="81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N9:N1931">
    <cfRule type="colorScale" priority="81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P9:P1931">
    <cfRule type="colorScale" priority="82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P8:P1931">
    <cfRule type="colorScale" priority="82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R9:R1931">
    <cfRule type="colorScale" priority="82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R8:R1931">
    <cfRule type="colorScale" priority="82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T9:T1931">
    <cfRule type="colorScale" priority="83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T8:T1931">
    <cfRule type="colorScale" priority="83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V9:V1931">
    <cfRule type="colorScale" priority="84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V8:V1931">
    <cfRule type="colorScale" priority="84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9:X1931">
    <cfRule type="colorScale" priority="84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8:X1931">
    <cfRule type="colorScale" priority="85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9:Z1931">
    <cfRule type="colorScale" priority="85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8:Z1932">
    <cfRule type="colorScale" priority="85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B9:AB1931">
    <cfRule type="colorScale" priority="86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B8:AB1931">
    <cfRule type="colorScale" priority="86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9:AD1931">
    <cfRule type="colorScale" priority="86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8:AD1932">
    <cfRule type="colorScale" priority="87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F9:AF1931">
    <cfRule type="colorScale" priority="87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P9:P1931">
    <cfRule type="colorScale" priority="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T9:T1931">
    <cfRule type="colorScale" priority="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V9:V1931">
    <cfRule type="colorScale" priority="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9:X1931">
    <cfRule type="colorScale" priority="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9:Z1932">
    <cfRule type="colorScale" priority="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B9:AB1931">
    <cfRule type="colorScale" priority="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9:AD1932">
    <cfRule type="colorScale" priority="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F9:AF1931">
    <cfRule type="colorScale" priority="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R9:R1931">
    <cfRule type="colorScale" priority="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r:id="rId1"/>
  <ignoredErrors>
    <ignoredError sqref="R10 AG10:AH10 N13 R13 AG13" emptyCellReference="1"/>
  </ignoredError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B15"/>
  <sheetViews>
    <sheetView workbookViewId="0">
      <selection activeCell="A2" sqref="A2"/>
    </sheetView>
  </sheetViews>
  <sheetFormatPr defaultRowHeight="12.75"/>
  <cols>
    <col min="1" max="1" width="15" customWidth="1"/>
    <col min="2" max="2" width="111.42578125" customWidth="1"/>
  </cols>
  <sheetData>
    <row r="1" spans="1:2">
      <c r="A1" s="1" t="s">
        <v>681</v>
      </c>
    </row>
    <row r="3" spans="1:2">
      <c r="A3" t="s">
        <v>560</v>
      </c>
      <c r="B3" t="s">
        <v>682</v>
      </c>
    </row>
    <row r="4" spans="1:2">
      <c r="A4" t="s">
        <v>561</v>
      </c>
      <c r="B4" t="s">
        <v>682</v>
      </c>
    </row>
    <row r="5" spans="1:2">
      <c r="A5" t="s">
        <v>562</v>
      </c>
      <c r="B5" t="s">
        <v>682</v>
      </c>
    </row>
    <row r="6" spans="1:2">
      <c r="A6" t="s">
        <v>745</v>
      </c>
      <c r="B6" t="s">
        <v>5648</v>
      </c>
    </row>
    <row r="7" spans="1:2">
      <c r="B7" t="s">
        <v>5647</v>
      </c>
    </row>
    <row r="8" spans="1:2">
      <c r="A8" t="s">
        <v>649</v>
      </c>
      <c r="B8" t="s">
        <v>3881</v>
      </c>
    </row>
    <row r="9" spans="1:2">
      <c r="A9" t="s">
        <v>151</v>
      </c>
      <c r="B9" t="s">
        <v>683</v>
      </c>
    </row>
    <row r="10" spans="1:2">
      <c r="A10" t="s">
        <v>1576</v>
      </c>
      <c r="B10" s="5" t="s">
        <v>5957</v>
      </c>
    </row>
    <row r="11" spans="1:2">
      <c r="A11" t="s">
        <v>3021</v>
      </c>
      <c r="B11" t="s">
        <v>5209</v>
      </c>
    </row>
    <row r="12" spans="1:2">
      <c r="A12" t="s">
        <v>2637</v>
      </c>
      <c r="B12" t="s">
        <v>5213</v>
      </c>
    </row>
    <row r="13" spans="1:2">
      <c r="A13" s="5" t="s">
        <v>5214</v>
      </c>
      <c r="B13" s="5" t="s">
        <v>5233</v>
      </c>
    </row>
    <row r="14" spans="1:2">
      <c r="A14" s="5" t="s">
        <v>5218</v>
      </c>
      <c r="B14" s="5" t="s">
        <v>5234</v>
      </c>
    </row>
    <row r="15" spans="1:2">
      <c r="A15" t="s">
        <v>3022</v>
      </c>
      <c r="B15" t="s">
        <v>5901</v>
      </c>
    </row>
  </sheetData>
  <phoneticPr fontId="0" type="noConversion"/>
  <pageMargins left="0.75" right="0.75" top="1" bottom="1" header="0.5" footer="0.5"/>
  <pageSetup paperSize="9" orientation="portrait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AX64"/>
  <sheetViews>
    <sheetView workbookViewId="0">
      <pane ySplit="3" topLeftCell="A4" activePane="bottomLeft" state="frozen"/>
      <selection pane="bottomLeft" activeCell="D62" sqref="D62"/>
    </sheetView>
  </sheetViews>
  <sheetFormatPr defaultRowHeight="12.75"/>
  <cols>
    <col min="1" max="1" width="21.5703125" customWidth="1"/>
    <col min="2" max="2" width="5.42578125" customWidth="1"/>
    <col min="3" max="3" width="46.85546875" customWidth="1"/>
    <col min="4" max="4" width="10.7109375" customWidth="1"/>
  </cols>
  <sheetData>
    <row r="1" spans="1:50">
      <c r="A1" s="3" t="s">
        <v>186</v>
      </c>
      <c r="B1" s="3" t="s">
        <v>981</v>
      </c>
      <c r="C1" s="3" t="s">
        <v>187</v>
      </c>
      <c r="D1" s="3" t="s">
        <v>188</v>
      </c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</row>
    <row r="2" spans="1:50">
      <c r="A2" s="3"/>
      <c r="B2" s="3" t="s">
        <v>186</v>
      </c>
      <c r="C2" s="3"/>
      <c r="D2" s="3" t="s">
        <v>189</v>
      </c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</row>
    <row r="4" spans="1:50">
      <c r="C4" t="s">
        <v>4950</v>
      </c>
    </row>
    <row r="5" spans="1:50">
      <c r="C5" t="s">
        <v>4951</v>
      </c>
    </row>
    <row r="6" spans="1:50">
      <c r="C6" t="s">
        <v>4952</v>
      </c>
    </row>
    <row r="7" spans="1:50">
      <c r="C7" t="s">
        <v>4998</v>
      </c>
    </row>
    <row r="8" spans="1:50">
      <c r="C8" t="s">
        <v>4999</v>
      </c>
    </row>
    <row r="11" spans="1:50">
      <c r="C11" s="5"/>
      <c r="D11" s="11"/>
    </row>
    <row r="12" spans="1:50">
      <c r="A12" t="s">
        <v>5824</v>
      </c>
      <c r="B12" t="s">
        <v>5662</v>
      </c>
      <c r="C12" s="5" t="s">
        <v>5793</v>
      </c>
      <c r="D12" s="11" t="s">
        <v>5823</v>
      </c>
    </row>
    <row r="13" spans="1:50">
      <c r="C13" s="5" t="s">
        <v>4039</v>
      </c>
      <c r="D13" s="11" t="s">
        <v>4040</v>
      </c>
    </row>
    <row r="14" spans="1:50">
      <c r="C14" s="5" t="s">
        <v>5794</v>
      </c>
      <c r="D14" s="11" t="s">
        <v>5795</v>
      </c>
    </row>
    <row r="15" spans="1:50">
      <c r="C15" s="5" t="s">
        <v>5801</v>
      </c>
      <c r="D15" s="11" t="s">
        <v>5822</v>
      </c>
    </row>
    <row r="16" spans="1:50">
      <c r="C16" s="5"/>
      <c r="D16" s="11"/>
    </row>
    <row r="17" spans="1:4">
      <c r="C17" s="5"/>
      <c r="D17" s="11"/>
    </row>
    <row r="18" spans="1:4">
      <c r="C18" s="5"/>
      <c r="D18" s="11"/>
    </row>
    <row r="19" spans="1:4">
      <c r="A19" t="s">
        <v>5658</v>
      </c>
      <c r="B19" t="s">
        <v>5653</v>
      </c>
      <c r="C19" s="5" t="s">
        <v>5796</v>
      </c>
      <c r="D19" s="11" t="s">
        <v>5830</v>
      </c>
    </row>
    <row r="20" spans="1:4">
      <c r="C20" s="5" t="s">
        <v>5797</v>
      </c>
      <c r="D20" s="11" t="s">
        <v>5798</v>
      </c>
    </row>
    <row r="21" spans="1:4">
      <c r="C21" s="5"/>
      <c r="D21" s="11"/>
    </row>
    <row r="22" spans="1:4">
      <c r="A22" t="s">
        <v>5802</v>
      </c>
      <c r="B22" t="s">
        <v>5818</v>
      </c>
      <c r="C22" s="5" t="s">
        <v>5832</v>
      </c>
      <c r="D22" s="11" t="s">
        <v>5836</v>
      </c>
    </row>
    <row r="23" spans="1:4">
      <c r="C23" s="5" t="s">
        <v>5833</v>
      </c>
      <c r="D23" s="11" t="s">
        <v>5837</v>
      </c>
    </row>
    <row r="24" spans="1:4">
      <c r="C24" s="5" t="s">
        <v>5834</v>
      </c>
      <c r="D24" s="11" t="s">
        <v>5838</v>
      </c>
    </row>
    <row r="25" spans="1:4">
      <c r="C25" s="5" t="s">
        <v>5835</v>
      </c>
      <c r="D25" s="11" t="s">
        <v>4026</v>
      </c>
    </row>
    <row r="26" spans="1:4">
      <c r="C26" s="5"/>
      <c r="D26" s="11"/>
    </row>
    <row r="27" spans="1:4">
      <c r="C27" s="5"/>
      <c r="D27" s="11"/>
    </row>
    <row r="28" spans="1:4">
      <c r="A28" s="5" t="s">
        <v>5666</v>
      </c>
      <c r="B28" t="s">
        <v>5655</v>
      </c>
      <c r="C28" s="5" t="s">
        <v>5792</v>
      </c>
      <c r="D28" s="11" t="s">
        <v>5831</v>
      </c>
    </row>
    <row r="29" spans="1:4">
      <c r="C29" s="5" t="s">
        <v>5791</v>
      </c>
      <c r="D29" s="11" t="s">
        <v>4166</v>
      </c>
    </row>
    <row r="30" spans="1:4">
      <c r="C30" s="5"/>
      <c r="D30" s="11"/>
    </row>
    <row r="31" spans="1:4">
      <c r="C31" s="5"/>
      <c r="D31" s="11"/>
    </row>
    <row r="32" spans="1:4">
      <c r="C32" s="5"/>
      <c r="D32" s="11"/>
    </row>
    <row r="33" spans="1:4">
      <c r="C33" s="5"/>
      <c r="D33" s="11"/>
    </row>
    <row r="34" spans="1:4">
      <c r="A34" t="s">
        <v>5668</v>
      </c>
      <c r="B34" t="s">
        <v>5669</v>
      </c>
      <c r="C34" s="5" t="s">
        <v>5790</v>
      </c>
      <c r="D34" s="11" t="s">
        <v>5805</v>
      </c>
    </row>
    <row r="35" spans="1:4">
      <c r="C35" s="5" t="s">
        <v>4042</v>
      </c>
      <c r="D35" s="11" t="s">
        <v>4047</v>
      </c>
    </row>
    <row r="36" spans="1:4">
      <c r="C36" s="5"/>
      <c r="D36" s="11"/>
    </row>
    <row r="37" spans="1:4">
      <c r="C37" s="5"/>
      <c r="D37" s="11"/>
    </row>
    <row r="38" spans="1:4">
      <c r="A38" t="s">
        <v>5670</v>
      </c>
      <c r="B38" t="s">
        <v>5671</v>
      </c>
      <c r="C38" s="5" t="s">
        <v>5789</v>
      </c>
      <c r="D38" s="11" t="s">
        <v>5902</v>
      </c>
    </row>
    <row r="39" spans="1:4">
      <c r="C39" s="5" t="s">
        <v>4043</v>
      </c>
      <c r="D39" s="11" t="s">
        <v>4048</v>
      </c>
    </row>
    <row r="40" spans="1:4">
      <c r="C40" s="5"/>
      <c r="D40" s="11"/>
    </row>
    <row r="41" spans="1:4">
      <c r="C41" s="5"/>
      <c r="D41" s="11"/>
    </row>
    <row r="42" spans="1:4">
      <c r="A42" t="s">
        <v>5672</v>
      </c>
      <c r="B42" t="s">
        <v>5673</v>
      </c>
      <c r="C42" s="5" t="s">
        <v>5787</v>
      </c>
      <c r="D42" s="11" t="s">
        <v>5829</v>
      </c>
    </row>
    <row r="43" spans="1:4">
      <c r="C43" s="5" t="s">
        <v>4044</v>
      </c>
      <c r="D43" s="11" t="s">
        <v>4049</v>
      </c>
    </row>
    <row r="44" spans="1:4">
      <c r="C44" s="5" t="s">
        <v>5788</v>
      </c>
      <c r="D44" s="11" t="s">
        <v>3772</v>
      </c>
    </row>
    <row r="45" spans="1:4">
      <c r="C45" s="5"/>
      <c r="D45" s="11"/>
    </row>
    <row r="46" spans="1:4">
      <c r="C46" s="5"/>
      <c r="D46" s="11"/>
    </row>
    <row r="47" spans="1:4">
      <c r="C47" s="5"/>
      <c r="D47" s="11"/>
    </row>
    <row r="48" spans="1:4">
      <c r="A48" t="s">
        <v>5674</v>
      </c>
      <c r="B48" t="s">
        <v>5675</v>
      </c>
      <c r="C48" s="5" t="s">
        <v>5852</v>
      </c>
      <c r="D48" s="11" t="s">
        <v>5904</v>
      </c>
    </row>
    <row r="49" spans="1:4">
      <c r="C49" s="5" t="s">
        <v>5854</v>
      </c>
      <c r="D49" s="11" t="s">
        <v>5853</v>
      </c>
    </row>
    <row r="50" spans="1:4">
      <c r="C50" s="5"/>
      <c r="D50" s="11"/>
    </row>
    <row r="51" spans="1:4">
      <c r="C51" s="5"/>
      <c r="D51" s="11"/>
    </row>
    <row r="52" spans="1:4">
      <c r="C52" s="5"/>
      <c r="D52" s="11"/>
    </row>
    <row r="53" spans="1:4">
      <c r="C53" s="5"/>
      <c r="D53" s="11"/>
    </row>
    <row r="54" spans="1:4">
      <c r="A54" t="s">
        <v>5803</v>
      </c>
      <c r="B54" t="s">
        <v>5819</v>
      </c>
      <c r="C54" s="5" t="s">
        <v>5855</v>
      </c>
      <c r="D54" s="11" t="s">
        <v>5903</v>
      </c>
    </row>
    <row r="55" spans="1:4">
      <c r="C55" s="5" t="s">
        <v>4045</v>
      </c>
      <c r="D55" s="11" t="s">
        <v>4050</v>
      </c>
    </row>
    <row r="56" spans="1:4">
      <c r="C56" s="5" t="s">
        <v>4046</v>
      </c>
      <c r="D56" s="11" t="s">
        <v>4051</v>
      </c>
    </row>
    <row r="57" spans="1:4">
      <c r="C57" s="5"/>
      <c r="D57" s="11"/>
    </row>
    <row r="58" spans="1:4">
      <c r="C58" s="5"/>
      <c r="D58" s="11"/>
    </row>
    <row r="59" spans="1:4">
      <c r="C59" s="5"/>
      <c r="D59" s="11"/>
    </row>
    <row r="60" spans="1:4">
      <c r="C60" s="5"/>
      <c r="D60" s="11"/>
    </row>
    <row r="61" spans="1:4">
      <c r="A61" t="s">
        <v>5804</v>
      </c>
      <c r="B61" t="s">
        <v>5820</v>
      </c>
      <c r="C61" s="5" t="s">
        <v>5856</v>
      </c>
      <c r="D61" s="11" t="s">
        <v>5905</v>
      </c>
    </row>
    <row r="62" spans="1:4">
      <c r="C62" s="5" t="s">
        <v>5857</v>
      </c>
      <c r="D62" s="11" t="s">
        <v>4174</v>
      </c>
    </row>
    <row r="63" spans="1:4">
      <c r="C63" s="5"/>
      <c r="D63" s="11"/>
    </row>
    <row r="64" spans="1:4">
      <c r="C64" s="5"/>
      <c r="D64" s="11"/>
    </row>
  </sheetData>
  <phoneticPr fontId="0" type="noConversion"/>
  <pageMargins left="0.75" right="0.75" top="1" bottom="1" header="0.5" footer="0.5"/>
  <pageSetup paperSize="9"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dimension ref="A1:F99"/>
  <sheetViews>
    <sheetView workbookViewId="0">
      <pane ySplit="2" topLeftCell="A54" activePane="bottomLeft" state="frozen"/>
      <selection pane="bottomLeft" activeCell="C99" sqref="C99"/>
    </sheetView>
  </sheetViews>
  <sheetFormatPr defaultRowHeight="12.75"/>
  <cols>
    <col min="1" max="1" width="21.140625" customWidth="1"/>
    <col min="2" max="2" width="73.140625" customWidth="1"/>
    <col min="3" max="3" width="11.5703125" customWidth="1"/>
    <col min="4" max="4" width="9.7109375" customWidth="1"/>
    <col min="5" max="5" width="3.7109375" customWidth="1"/>
    <col min="6" max="6" width="51.28515625" customWidth="1"/>
  </cols>
  <sheetData>
    <row r="1" spans="1:6">
      <c r="A1" t="s">
        <v>438</v>
      </c>
      <c r="B1" t="s">
        <v>439</v>
      </c>
      <c r="C1" s="2" t="s">
        <v>2880</v>
      </c>
      <c r="D1" s="2" t="s">
        <v>2881</v>
      </c>
      <c r="E1" s="2"/>
      <c r="F1" t="s">
        <v>685</v>
      </c>
    </row>
    <row r="2" spans="1:6">
      <c r="C2" s="2"/>
      <c r="D2" s="2" t="s">
        <v>2882</v>
      </c>
      <c r="E2" s="2"/>
    </row>
    <row r="4" spans="1:6">
      <c r="B4" t="s">
        <v>4561</v>
      </c>
      <c r="F4" t="s">
        <v>1491</v>
      </c>
    </row>
    <row r="5" spans="1:6">
      <c r="B5" t="s">
        <v>4560</v>
      </c>
      <c r="F5" t="s">
        <v>4557</v>
      </c>
    </row>
    <row r="6" spans="1:6">
      <c r="B6" t="s">
        <v>4559</v>
      </c>
    </row>
    <row r="7" spans="1:6">
      <c r="B7" t="s">
        <v>1888</v>
      </c>
    </row>
    <row r="8" spans="1:6">
      <c r="B8" t="s">
        <v>1889</v>
      </c>
      <c r="F8" t="s">
        <v>3336</v>
      </c>
    </row>
    <row r="9" spans="1:6">
      <c r="B9" t="s">
        <v>1890</v>
      </c>
      <c r="F9" t="s">
        <v>3337</v>
      </c>
    </row>
    <row r="10" spans="1:6">
      <c r="B10" t="s">
        <v>2577</v>
      </c>
    </row>
    <row r="11" spans="1:6">
      <c r="B11" t="s">
        <v>1704</v>
      </c>
      <c r="F11" t="s">
        <v>3338</v>
      </c>
    </row>
    <row r="12" spans="1:6">
      <c r="B12" t="s">
        <v>8</v>
      </c>
      <c r="F12" t="s">
        <v>3343</v>
      </c>
    </row>
    <row r="13" spans="1:6">
      <c r="B13" t="s">
        <v>2883</v>
      </c>
    </row>
    <row r="14" spans="1:6">
      <c r="B14" t="s">
        <v>4558</v>
      </c>
      <c r="F14" t="s">
        <v>3339</v>
      </c>
    </row>
    <row r="15" spans="1:6">
      <c r="B15" s="5" t="s">
        <v>5566</v>
      </c>
      <c r="F15" t="s">
        <v>3340</v>
      </c>
    </row>
    <row r="16" spans="1:6">
      <c r="F16" t="s">
        <v>3341</v>
      </c>
    </row>
    <row r="17" spans="2:6">
      <c r="B17" t="s">
        <v>3720</v>
      </c>
      <c r="F17" t="s">
        <v>3342</v>
      </c>
    </row>
    <row r="18" spans="2:6">
      <c r="B18" t="s">
        <v>3721</v>
      </c>
    </row>
    <row r="19" spans="2:6">
      <c r="B19" t="s">
        <v>3737</v>
      </c>
      <c r="F19" t="s">
        <v>3511</v>
      </c>
    </row>
    <row r="20" spans="2:6">
      <c r="B20" t="s">
        <v>3722</v>
      </c>
      <c r="F20" t="s">
        <v>3512</v>
      </c>
    </row>
    <row r="21" spans="2:6">
      <c r="B21" s="5"/>
      <c r="F21" t="s">
        <v>3513</v>
      </c>
    </row>
    <row r="22" spans="2:6">
      <c r="B22" s="5" t="s">
        <v>5568</v>
      </c>
      <c r="F22" t="s">
        <v>3514</v>
      </c>
    </row>
    <row r="23" spans="2:6">
      <c r="B23" s="5" t="s">
        <v>5569</v>
      </c>
      <c r="F23" t="s">
        <v>3515</v>
      </c>
    </row>
    <row r="24" spans="2:6">
      <c r="B24" s="5" t="s">
        <v>5570</v>
      </c>
      <c r="F24" s="5" t="s">
        <v>3910</v>
      </c>
    </row>
    <row r="25" spans="2:6">
      <c r="B25" s="5" t="s">
        <v>5571</v>
      </c>
      <c r="F25" s="5"/>
    </row>
    <row r="26" spans="2:6">
      <c r="B26" s="5"/>
      <c r="F26" s="5" t="s">
        <v>4580</v>
      </c>
    </row>
    <row r="27" spans="2:6">
      <c r="B27" s="5" t="s">
        <v>4183</v>
      </c>
      <c r="F27" s="4" t="s">
        <v>4581</v>
      </c>
    </row>
    <row r="28" spans="2:6">
      <c r="B28" s="5" t="s">
        <v>4184</v>
      </c>
      <c r="F28" s="5"/>
    </row>
    <row r="29" spans="2:6">
      <c r="B29" s="5"/>
      <c r="F29" s="5"/>
    </row>
    <row r="30" spans="2:6">
      <c r="B30" s="5" t="s">
        <v>4948</v>
      </c>
      <c r="F30" s="5"/>
    </row>
    <row r="31" spans="2:6">
      <c r="B31" s="5" t="s">
        <v>4949</v>
      </c>
      <c r="F31" s="5"/>
    </row>
    <row r="32" spans="2:6">
      <c r="B32" s="5"/>
      <c r="F32" s="5"/>
    </row>
    <row r="33" spans="1:6">
      <c r="B33" s="5"/>
      <c r="F33" s="5"/>
    </row>
    <row r="34" spans="1:6">
      <c r="B34" s="5"/>
      <c r="F34" s="5"/>
    </row>
    <row r="35" spans="1:6">
      <c r="B35" s="5"/>
      <c r="F35" s="5"/>
    </row>
    <row r="36" spans="1:6">
      <c r="B36" s="5"/>
      <c r="F36" s="5"/>
    </row>
    <row r="37" spans="1:6">
      <c r="F37" s="5"/>
    </row>
    <row r="40" spans="1:6">
      <c r="A40" t="s">
        <v>5668</v>
      </c>
      <c r="B40" s="5" t="s">
        <v>5784</v>
      </c>
      <c r="C40" s="10">
        <v>44062</v>
      </c>
      <c r="D40">
        <v>1528</v>
      </c>
    </row>
    <row r="41" spans="1:6">
      <c r="B41" t="s">
        <v>4992</v>
      </c>
      <c r="C41" s="10">
        <v>41538</v>
      </c>
      <c r="D41">
        <v>962</v>
      </c>
    </row>
    <row r="42" spans="1:6">
      <c r="B42" t="s">
        <v>4997</v>
      </c>
      <c r="C42" s="10">
        <v>41497</v>
      </c>
      <c r="D42">
        <v>1402</v>
      </c>
    </row>
    <row r="43" spans="1:6">
      <c r="C43" s="10"/>
    </row>
    <row r="46" spans="1:6">
      <c r="A46" t="s">
        <v>5666</v>
      </c>
      <c r="B46" s="5" t="s">
        <v>5783</v>
      </c>
      <c r="C46" s="10">
        <v>44083</v>
      </c>
      <c r="D46">
        <v>302</v>
      </c>
    </row>
    <row r="47" spans="1:6">
      <c r="B47" t="s">
        <v>5700</v>
      </c>
      <c r="C47" s="10">
        <v>43970</v>
      </c>
      <c r="D47">
        <v>56</v>
      </c>
    </row>
    <row r="48" spans="1:6">
      <c r="B48" t="s">
        <v>5701</v>
      </c>
      <c r="C48" s="10">
        <v>43964</v>
      </c>
      <c r="D48">
        <v>272</v>
      </c>
    </row>
    <row r="49" spans="1:4">
      <c r="C49" s="10"/>
    </row>
    <row r="50" spans="1:4">
      <c r="C50" s="10"/>
    </row>
    <row r="52" spans="1:4">
      <c r="A52" t="s">
        <v>5824</v>
      </c>
      <c r="B52" t="s">
        <v>5781</v>
      </c>
      <c r="C52" s="10">
        <v>44088</v>
      </c>
      <c r="D52">
        <v>505</v>
      </c>
    </row>
    <row r="53" spans="1:4">
      <c r="B53" t="s">
        <v>5702</v>
      </c>
      <c r="C53" s="10">
        <v>41533</v>
      </c>
      <c r="D53">
        <v>16</v>
      </c>
    </row>
    <row r="54" spans="1:4">
      <c r="B54" t="s">
        <v>4747</v>
      </c>
      <c r="C54" s="10">
        <v>41496</v>
      </c>
      <c r="D54">
        <v>352</v>
      </c>
    </row>
    <row r="55" spans="1:4">
      <c r="B55" s="5" t="s">
        <v>5782</v>
      </c>
      <c r="C55" s="10">
        <v>44046</v>
      </c>
      <c r="D55">
        <v>90</v>
      </c>
    </row>
    <row r="56" spans="1:4">
      <c r="B56" s="5" t="s">
        <v>5800</v>
      </c>
      <c r="C56" s="10">
        <v>44048</v>
      </c>
      <c r="D56">
        <v>145</v>
      </c>
    </row>
    <row r="57" spans="1:4">
      <c r="B57" s="5" t="s">
        <v>5825</v>
      </c>
    </row>
    <row r="58" spans="1:4">
      <c r="B58" s="5" t="s">
        <v>5826</v>
      </c>
      <c r="C58" s="10">
        <v>41769</v>
      </c>
      <c r="D58">
        <v>72</v>
      </c>
    </row>
    <row r="59" spans="1:4">
      <c r="B59" s="5"/>
    </row>
    <row r="61" spans="1:4">
      <c r="A61" t="s">
        <v>5658</v>
      </c>
      <c r="B61" t="s">
        <v>5780</v>
      </c>
      <c r="C61" s="10">
        <v>44081</v>
      </c>
      <c r="D61">
        <v>296</v>
      </c>
    </row>
    <row r="62" spans="1:4">
      <c r="B62" t="s">
        <v>5659</v>
      </c>
      <c r="C62" s="10">
        <v>43970</v>
      </c>
      <c r="D62">
        <v>211</v>
      </c>
    </row>
    <row r="63" spans="1:4">
      <c r="C63" s="10"/>
    </row>
    <row r="64" spans="1:4">
      <c r="C64" s="10"/>
    </row>
    <row r="65" spans="1:4">
      <c r="A65" t="s">
        <v>5802</v>
      </c>
      <c r="B65" t="s">
        <v>5839</v>
      </c>
      <c r="C65" s="10">
        <v>44090</v>
      </c>
      <c r="D65">
        <v>301</v>
      </c>
    </row>
    <row r="66" spans="1:4">
      <c r="B66" t="s">
        <v>5840</v>
      </c>
      <c r="C66" s="10">
        <v>44090</v>
      </c>
      <c r="D66">
        <v>39</v>
      </c>
    </row>
    <row r="67" spans="1:4">
      <c r="B67" t="s">
        <v>5841</v>
      </c>
      <c r="C67" s="10">
        <v>42252</v>
      </c>
      <c r="D67">
        <v>64</v>
      </c>
    </row>
    <row r="68" spans="1:4">
      <c r="B68" t="s">
        <v>5842</v>
      </c>
      <c r="C68" s="10">
        <v>42616</v>
      </c>
      <c r="D68">
        <v>88</v>
      </c>
    </row>
    <row r="69" spans="1:4">
      <c r="B69" t="s">
        <v>5843</v>
      </c>
      <c r="C69" s="10">
        <v>43680</v>
      </c>
      <c r="D69">
        <v>108</v>
      </c>
    </row>
    <row r="73" spans="1:4">
      <c r="A73" t="s">
        <v>5672</v>
      </c>
      <c r="B73" t="s">
        <v>5779</v>
      </c>
      <c r="C73" s="10">
        <v>44093</v>
      </c>
      <c r="D73">
        <v>489</v>
      </c>
    </row>
    <row r="74" spans="1:4">
      <c r="B74" t="s">
        <v>5699</v>
      </c>
      <c r="C74" s="10">
        <v>43969</v>
      </c>
      <c r="D74">
        <v>318</v>
      </c>
    </row>
    <row r="75" spans="1:4">
      <c r="B75" t="s">
        <v>4995</v>
      </c>
      <c r="C75" s="10">
        <v>41497</v>
      </c>
      <c r="D75">
        <v>303</v>
      </c>
    </row>
    <row r="79" spans="1:4">
      <c r="A79" t="s">
        <v>5674</v>
      </c>
      <c r="B79" t="s">
        <v>5845</v>
      </c>
      <c r="C79" s="10">
        <v>44109</v>
      </c>
      <c r="D79">
        <v>415</v>
      </c>
    </row>
    <row r="80" spans="1:4">
      <c r="B80" t="s">
        <v>5703</v>
      </c>
      <c r="C80" s="10">
        <v>43984</v>
      </c>
      <c r="D80">
        <v>312</v>
      </c>
    </row>
    <row r="81" spans="1:4">
      <c r="B81" t="s">
        <v>5849</v>
      </c>
      <c r="C81" s="10">
        <v>43407</v>
      </c>
      <c r="D81">
        <v>71</v>
      </c>
    </row>
    <row r="82" spans="1:4">
      <c r="C82" s="10"/>
    </row>
    <row r="83" spans="1:4">
      <c r="C83" s="10"/>
    </row>
    <row r="84" spans="1:4">
      <c r="A84" t="s">
        <v>5803</v>
      </c>
      <c r="B84" t="s">
        <v>5844</v>
      </c>
      <c r="C84" s="10">
        <v>44106</v>
      </c>
      <c r="D84">
        <v>442</v>
      </c>
    </row>
    <row r="85" spans="1:4">
      <c r="B85" t="s">
        <v>4996</v>
      </c>
      <c r="C85" s="10">
        <v>41497</v>
      </c>
      <c r="D85">
        <v>24</v>
      </c>
    </row>
    <row r="86" spans="1:4">
      <c r="B86" t="s">
        <v>4993</v>
      </c>
      <c r="C86" s="10">
        <v>41497</v>
      </c>
      <c r="D86">
        <v>46</v>
      </c>
    </row>
    <row r="87" spans="1:4">
      <c r="B87" t="s">
        <v>5850</v>
      </c>
      <c r="C87" s="10">
        <v>44056</v>
      </c>
      <c r="D87">
        <v>82</v>
      </c>
    </row>
    <row r="88" spans="1:4">
      <c r="C88" s="10"/>
    </row>
    <row r="89" spans="1:4">
      <c r="C89" s="10"/>
    </row>
    <row r="91" spans="1:4">
      <c r="A91" t="s">
        <v>5804</v>
      </c>
      <c r="B91" t="s">
        <v>5846</v>
      </c>
      <c r="C91" s="10">
        <v>44103</v>
      </c>
      <c r="D91">
        <v>418</v>
      </c>
    </row>
    <row r="92" spans="1:4">
      <c r="B92" t="s">
        <v>5847</v>
      </c>
      <c r="C92" s="10">
        <v>44090</v>
      </c>
      <c r="D92">
        <v>85</v>
      </c>
    </row>
    <row r="93" spans="1:4">
      <c r="B93" t="s">
        <v>5851</v>
      </c>
      <c r="C93" s="10">
        <v>41216</v>
      </c>
      <c r="D93">
        <v>80</v>
      </c>
    </row>
    <row r="96" spans="1:4">
      <c r="A96" t="s">
        <v>5670</v>
      </c>
      <c r="B96" t="s">
        <v>4991</v>
      </c>
      <c r="C96" s="10">
        <v>41538</v>
      </c>
      <c r="D96">
        <v>303</v>
      </c>
    </row>
    <row r="97" spans="2:4">
      <c r="B97" t="s">
        <v>4994</v>
      </c>
      <c r="C97" s="10">
        <v>41497</v>
      </c>
      <c r="D97">
        <v>551</v>
      </c>
    </row>
    <row r="98" spans="2:4">
      <c r="B98" t="s">
        <v>5848</v>
      </c>
      <c r="C98" s="10">
        <v>44110</v>
      </c>
      <c r="D98">
        <v>650</v>
      </c>
    </row>
    <row r="99" spans="2:4">
      <c r="C99" t="s">
        <v>5986</v>
      </c>
    </row>
  </sheetData>
  <phoneticPr fontId="0" type="noConversion"/>
  <pageMargins left="0.75" right="0.75" top="1" bottom="1" header="0.5" footer="0.5"/>
  <pageSetup paperSize="9" orientation="portrait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AI201"/>
  <sheetViews>
    <sheetView workbookViewId="0">
      <pane xSplit="7" ySplit="6" topLeftCell="H7" activePane="bottomRight" state="frozen"/>
      <selection pane="topRight" activeCell="H1" sqref="H1"/>
      <selection pane="bottomLeft" activeCell="A7" sqref="A7"/>
      <selection pane="bottomRight" activeCell="A4" sqref="A4"/>
    </sheetView>
  </sheetViews>
  <sheetFormatPr defaultRowHeight="12.75"/>
  <cols>
    <col min="1" max="1" width="14.7109375" customWidth="1"/>
    <col min="2" max="2" width="17" customWidth="1"/>
    <col min="3" max="3" width="15.5703125" customWidth="1"/>
    <col min="4" max="4" width="8" customWidth="1"/>
    <col min="5" max="5" width="8.140625" customWidth="1"/>
    <col min="6" max="6" width="38" customWidth="1"/>
    <col min="7" max="7" width="10" customWidth="1"/>
    <col min="8" max="8" width="8.140625" customWidth="1"/>
    <col min="9" max="9" width="7.85546875" customWidth="1"/>
    <col min="10" max="10" width="8.28515625" customWidth="1"/>
    <col min="11" max="12" width="8.140625" customWidth="1"/>
    <col min="13" max="13" width="9.140625" hidden="1" customWidth="1"/>
    <col min="15" max="15" width="9.140625" hidden="1" customWidth="1"/>
    <col min="17" max="17" width="9.140625" hidden="1" customWidth="1"/>
    <col min="19" max="19" width="9.140625" hidden="1" customWidth="1"/>
    <col min="21" max="21" width="9.140625" hidden="1" customWidth="1"/>
    <col min="23" max="23" width="9.140625" hidden="1" customWidth="1"/>
    <col min="25" max="25" width="9.140625" hidden="1" customWidth="1"/>
    <col min="27" max="27" width="9.140625" hidden="1" customWidth="1"/>
    <col min="29" max="29" width="9.140625" hidden="1" customWidth="1"/>
    <col min="31" max="31" width="9.140625" hidden="1" customWidth="1"/>
    <col min="33" max="33" width="0" hidden="1" customWidth="1"/>
    <col min="34" max="34" width="11.85546875" customWidth="1"/>
    <col min="35" max="35" width="13.42578125" style="48" customWidth="1"/>
  </cols>
  <sheetData>
    <row r="1" spans="1:35" ht="15">
      <c r="A1" s="45" t="s">
        <v>5970</v>
      </c>
      <c r="B1" s="3"/>
      <c r="C1" s="3"/>
      <c r="E1" s="3"/>
      <c r="F1" s="1"/>
      <c r="L1" s="5" t="s">
        <v>5916</v>
      </c>
      <c r="O1" s="4"/>
      <c r="P1" s="4"/>
      <c r="Q1" s="4"/>
      <c r="R1" s="4"/>
      <c r="S1" s="4"/>
      <c r="T1" s="4"/>
      <c r="U1" s="5"/>
      <c r="V1" s="5"/>
      <c r="Y1" s="4"/>
      <c r="Z1" s="4"/>
      <c r="AA1" s="4"/>
      <c r="AB1" s="4"/>
      <c r="AC1" s="4"/>
      <c r="AD1" s="4"/>
    </row>
    <row r="2" spans="1:35" ht="15.75">
      <c r="A2" s="12" t="s">
        <v>5909</v>
      </c>
      <c r="B2" s="3"/>
      <c r="C2" s="3"/>
      <c r="E2" s="3"/>
      <c r="F2" s="60" t="s">
        <v>5967</v>
      </c>
      <c r="L2" s="5"/>
      <c r="M2" s="5"/>
      <c r="N2" s="5" t="s">
        <v>5917</v>
      </c>
      <c r="Q2" s="2"/>
      <c r="R2" s="2"/>
      <c r="U2" s="5"/>
      <c r="V2" s="5"/>
      <c r="AG2" s="5"/>
    </row>
    <row r="3" spans="1:35">
      <c r="A3" s="12" t="s">
        <v>5979</v>
      </c>
      <c r="B3" s="3"/>
      <c r="C3" s="3"/>
      <c r="E3" s="3"/>
      <c r="F3" s="1"/>
      <c r="L3" s="5"/>
      <c r="N3" s="5" t="s">
        <v>5956</v>
      </c>
      <c r="Q3" s="2"/>
      <c r="R3" s="2"/>
      <c r="U3" s="5"/>
      <c r="V3" s="5"/>
      <c r="AG3" s="5"/>
    </row>
    <row r="4" spans="1:35">
      <c r="A4" s="3" t="s">
        <v>560</v>
      </c>
      <c r="B4" s="3" t="s">
        <v>561</v>
      </c>
      <c r="C4" s="3" t="s">
        <v>562</v>
      </c>
      <c r="D4" s="3" t="s">
        <v>743</v>
      </c>
      <c r="E4" s="3" t="s">
        <v>153</v>
      </c>
      <c r="F4" s="3" t="s">
        <v>151</v>
      </c>
      <c r="G4" s="3" t="s">
        <v>1576</v>
      </c>
      <c r="H4" s="3" t="s">
        <v>3021</v>
      </c>
      <c r="I4" s="3" t="s">
        <v>1679</v>
      </c>
      <c r="J4" s="3" t="s">
        <v>5214</v>
      </c>
      <c r="K4" s="3" t="s">
        <v>5215</v>
      </c>
      <c r="L4" s="25" t="s">
        <v>3022</v>
      </c>
      <c r="M4" s="3" t="s">
        <v>5249</v>
      </c>
      <c r="N4" s="33" t="s">
        <v>5249</v>
      </c>
      <c r="O4" s="3" t="s">
        <v>5249</v>
      </c>
      <c r="P4" s="33" t="s">
        <v>5249</v>
      </c>
      <c r="Q4" s="3" t="s">
        <v>5249</v>
      </c>
      <c r="R4" s="33" t="s">
        <v>5249</v>
      </c>
      <c r="S4" s="3" t="s">
        <v>5249</v>
      </c>
      <c r="T4" s="33" t="s">
        <v>5249</v>
      </c>
      <c r="U4" s="3" t="s">
        <v>5249</v>
      </c>
      <c r="V4" s="33" t="s">
        <v>5249</v>
      </c>
      <c r="W4" s="3" t="s">
        <v>5249</v>
      </c>
      <c r="X4" s="33" t="s">
        <v>5249</v>
      </c>
      <c r="Y4" s="3" t="s">
        <v>5249</v>
      </c>
      <c r="Z4" s="33" t="s">
        <v>5249</v>
      </c>
      <c r="AA4" s="3" t="s">
        <v>5249</v>
      </c>
      <c r="AB4" s="33" t="s">
        <v>5249</v>
      </c>
      <c r="AC4" s="3" t="s">
        <v>5249</v>
      </c>
      <c r="AD4" s="33" t="s">
        <v>5249</v>
      </c>
      <c r="AE4" s="3" t="s">
        <v>5249</v>
      </c>
      <c r="AF4" s="25" t="s">
        <v>5249</v>
      </c>
      <c r="AG4" s="3" t="s">
        <v>190</v>
      </c>
      <c r="AH4" s="3" t="s">
        <v>190</v>
      </c>
      <c r="AI4" s="50" t="s">
        <v>190</v>
      </c>
    </row>
    <row r="5" spans="1:35">
      <c r="A5" s="3"/>
      <c r="B5" s="3"/>
      <c r="C5" s="3"/>
      <c r="D5" s="3" t="s">
        <v>744</v>
      </c>
      <c r="E5" s="3" t="s">
        <v>648</v>
      </c>
      <c r="F5" s="3"/>
      <c r="G5" s="3"/>
      <c r="H5" s="3"/>
      <c r="I5" s="3" t="s">
        <v>1680</v>
      </c>
      <c r="J5" s="3"/>
      <c r="K5" s="3" t="s">
        <v>5216</v>
      </c>
      <c r="L5" s="25"/>
      <c r="M5" s="3" t="s">
        <v>5653</v>
      </c>
      <c r="N5" s="33" t="s">
        <v>5653</v>
      </c>
      <c r="O5" s="3" t="s">
        <v>5662</v>
      </c>
      <c r="P5" s="33" t="s">
        <v>5662</v>
      </c>
      <c r="Q5" s="3" t="s">
        <v>5818</v>
      </c>
      <c r="R5" s="33" t="s">
        <v>5818</v>
      </c>
      <c r="S5" s="3" t="s">
        <v>5655</v>
      </c>
      <c r="T5" s="33" t="s">
        <v>5655</v>
      </c>
      <c r="U5" s="3" t="s">
        <v>5669</v>
      </c>
      <c r="V5" s="33" t="s">
        <v>5669</v>
      </c>
      <c r="W5" s="3" t="s">
        <v>5673</v>
      </c>
      <c r="X5" s="33" t="s">
        <v>5673</v>
      </c>
      <c r="Y5" s="3" t="s">
        <v>5820</v>
      </c>
      <c r="Z5" s="33" t="s">
        <v>5820</v>
      </c>
      <c r="AA5" s="3" t="s">
        <v>5819</v>
      </c>
      <c r="AB5" s="33" t="s">
        <v>5819</v>
      </c>
      <c r="AC5" s="3" t="s">
        <v>5675</v>
      </c>
      <c r="AD5" s="33" t="s">
        <v>5675</v>
      </c>
      <c r="AE5" s="3" t="s">
        <v>5671</v>
      </c>
      <c r="AF5" s="25" t="s">
        <v>5671</v>
      </c>
      <c r="AG5" s="3" t="s">
        <v>1201</v>
      </c>
      <c r="AH5" s="3" t="s">
        <v>5184</v>
      </c>
      <c r="AI5" s="51" t="s">
        <v>5184</v>
      </c>
    </row>
    <row r="6" spans="1:35" ht="15.75">
      <c r="A6" s="44" t="s">
        <v>5918</v>
      </c>
      <c r="B6" s="3"/>
      <c r="C6" s="3"/>
      <c r="D6" s="3" t="s">
        <v>153</v>
      </c>
      <c r="E6" s="3"/>
      <c r="F6" s="44"/>
      <c r="G6" s="1"/>
      <c r="H6" s="1"/>
      <c r="I6" s="3"/>
      <c r="J6" s="27" t="s">
        <v>5217</v>
      </c>
      <c r="K6" s="27" t="s">
        <v>5217</v>
      </c>
      <c r="L6" s="25"/>
      <c r="M6" s="3" t="s">
        <v>5906</v>
      </c>
      <c r="N6" s="33" t="s">
        <v>4936</v>
      </c>
      <c r="O6" s="3" t="s">
        <v>5906</v>
      </c>
      <c r="P6" s="33" t="s">
        <v>4936</v>
      </c>
      <c r="Q6" s="3" t="s">
        <v>5906</v>
      </c>
      <c r="R6" s="33" t="s">
        <v>4936</v>
      </c>
      <c r="S6" s="3" t="s">
        <v>5906</v>
      </c>
      <c r="T6" s="33" t="s">
        <v>4936</v>
      </c>
      <c r="U6" s="3" t="s">
        <v>5906</v>
      </c>
      <c r="V6" s="33" t="s">
        <v>4936</v>
      </c>
      <c r="W6" s="3" t="s">
        <v>5906</v>
      </c>
      <c r="X6" s="33" t="s">
        <v>4936</v>
      </c>
      <c r="Y6" s="3" t="s">
        <v>5906</v>
      </c>
      <c r="Z6" s="33" t="s">
        <v>4936</v>
      </c>
      <c r="AA6" s="3" t="s">
        <v>5906</v>
      </c>
      <c r="AB6" s="33" t="s">
        <v>4936</v>
      </c>
      <c r="AC6" s="3" t="s">
        <v>5906</v>
      </c>
      <c r="AD6" s="33" t="s">
        <v>4936</v>
      </c>
      <c r="AE6" s="3" t="s">
        <v>5906</v>
      </c>
      <c r="AF6" s="25" t="s">
        <v>4936</v>
      </c>
      <c r="AH6" s="26" t="s">
        <v>5907</v>
      </c>
      <c r="AI6" s="52" t="s">
        <v>4936</v>
      </c>
    </row>
    <row r="7" spans="1:35">
      <c r="E7" s="2"/>
      <c r="I7" s="2"/>
      <c r="L7" s="24"/>
      <c r="N7" s="34"/>
      <c r="P7" s="34"/>
      <c r="Q7" s="2"/>
      <c r="R7" s="32"/>
      <c r="T7" s="34"/>
      <c r="U7" s="5"/>
      <c r="V7" s="36"/>
      <c r="X7" s="34"/>
      <c r="Z7" s="34"/>
      <c r="AB7" s="34"/>
      <c r="AD7" s="34"/>
      <c r="AF7" s="24"/>
    </row>
    <row r="8" spans="1:35">
      <c r="A8" t="s">
        <v>1405</v>
      </c>
      <c r="B8" t="s">
        <v>1414</v>
      </c>
      <c r="C8" t="s">
        <v>500</v>
      </c>
      <c r="D8" s="4" t="s">
        <v>1218</v>
      </c>
      <c r="E8" s="2"/>
      <c r="F8" t="s">
        <v>2602</v>
      </c>
      <c r="G8" s="4" t="s">
        <v>5932</v>
      </c>
      <c r="H8" s="3" t="s">
        <v>1227</v>
      </c>
      <c r="I8" s="3" t="s">
        <v>1227</v>
      </c>
      <c r="J8" s="4">
        <v>272</v>
      </c>
      <c r="K8" s="4"/>
      <c r="L8" s="30" t="s">
        <v>1307</v>
      </c>
      <c r="M8" s="17">
        <v>36</v>
      </c>
      <c r="N8" s="41">
        <f t="shared" ref="N8:N39" si="0">IF(M8=0," ",M8/M$198)</f>
        <v>0.54545454545454541</v>
      </c>
      <c r="O8" s="17">
        <v>106</v>
      </c>
      <c r="P8" s="41">
        <f t="shared" ref="P8:P39" si="1">IF(O8=0," ",O8/O$198)</f>
        <v>0.46288209606986902</v>
      </c>
      <c r="Q8" s="17">
        <v>38</v>
      </c>
      <c r="R8" s="41">
        <f t="shared" ref="R8:R39" si="2">IF(Q8=0," ",Q8/Q$198)</f>
        <v>0.37623762376237624</v>
      </c>
      <c r="S8" s="17">
        <v>28</v>
      </c>
      <c r="T8" s="41">
        <f t="shared" ref="T8:T39" si="3">IF(S8=0," ",S8/S$198)</f>
        <v>0.22764227642276422</v>
      </c>
      <c r="U8" s="17">
        <v>294</v>
      </c>
      <c r="V8" s="41">
        <f t="shared" ref="V8:V39" si="4">IF(U8=0," ",U8/U$198)</f>
        <v>4.3672014260249553E-2</v>
      </c>
      <c r="W8" s="17">
        <v>64</v>
      </c>
      <c r="X8" s="41">
        <f t="shared" ref="X8:X39" si="5">IF(W8=0," ",W8/W$198)</f>
        <v>0.13114754098360656</v>
      </c>
      <c r="Y8" s="17">
        <v>37</v>
      </c>
      <c r="Z8" s="41">
        <f t="shared" ref="Z8:Z39" si="6">IF(Y8=0," ",Y8/Y$198)</f>
        <v>0.21142857142857144</v>
      </c>
      <c r="AA8" s="17">
        <v>19</v>
      </c>
      <c r="AB8" s="41">
        <f t="shared" ref="AB8:AB39" si="7">IF(AA8=0," ",AA8/AA$198)</f>
        <v>5.2054794520547946E-2</v>
      </c>
      <c r="AC8" s="17">
        <v>49</v>
      </c>
      <c r="AD8" s="41">
        <f t="shared" ref="AD8:AD39" si="8">IF(AC8=0," ",AC8/AC$198)</f>
        <v>0.20502092050209206</v>
      </c>
      <c r="AE8" s="17">
        <v>7</v>
      </c>
      <c r="AF8" s="42">
        <f t="shared" ref="AF8:AF39" si="9">IF(AE8=0," ",AE8/AE$198)</f>
        <v>9.8730606488011286E-3</v>
      </c>
      <c r="AG8" s="19">
        <f t="shared" ref="AG8:AG39" si="10">COUNT(M8:AE8)</f>
        <v>19</v>
      </c>
      <c r="AH8" s="19">
        <f t="shared" ref="AH8:AH39" si="11">M8+O8+Q8+S8+U8+W8+Y8+AA8+AC8+AE8</f>
        <v>678</v>
      </c>
      <c r="AI8" s="47">
        <f t="shared" ref="AI8:AI39" si="12">AH8/AH$192</f>
        <v>7.3480004335103502E-2</v>
      </c>
    </row>
    <row r="9" spans="1:35">
      <c r="A9" t="s">
        <v>1696</v>
      </c>
      <c r="B9" t="s">
        <v>1659</v>
      </c>
      <c r="C9" t="s">
        <v>340</v>
      </c>
      <c r="D9" s="4" t="s">
        <v>1217</v>
      </c>
      <c r="E9" s="2"/>
      <c r="F9" s="5" t="s">
        <v>3419</v>
      </c>
      <c r="G9" s="4" t="s">
        <v>5932</v>
      </c>
      <c r="H9" s="3" t="s">
        <v>1227</v>
      </c>
      <c r="I9" s="3" t="s">
        <v>1227</v>
      </c>
      <c r="J9" s="4">
        <v>102</v>
      </c>
      <c r="K9" s="4">
        <v>160</v>
      </c>
      <c r="L9" s="30" t="s">
        <v>1305</v>
      </c>
      <c r="M9" s="17"/>
      <c r="N9" s="41" t="str">
        <f t="shared" si="0"/>
        <v xml:space="preserve"> </v>
      </c>
      <c r="O9" s="17">
        <v>15</v>
      </c>
      <c r="P9" s="41">
        <f t="shared" si="1"/>
        <v>6.5502183406113537E-2</v>
      </c>
      <c r="Q9" s="17"/>
      <c r="R9" s="41" t="str">
        <f t="shared" si="2"/>
        <v xml:space="preserve"> </v>
      </c>
      <c r="S9" s="17">
        <v>3</v>
      </c>
      <c r="T9" s="41">
        <f t="shared" si="3"/>
        <v>2.4390243902439025E-2</v>
      </c>
      <c r="U9" s="17">
        <v>468</v>
      </c>
      <c r="V9" s="41">
        <f t="shared" si="4"/>
        <v>6.9518716577540107E-2</v>
      </c>
      <c r="W9" s="17">
        <v>5</v>
      </c>
      <c r="X9" s="41">
        <f t="shared" si="5"/>
        <v>1.0245901639344262E-2</v>
      </c>
      <c r="Y9" s="17">
        <v>25</v>
      </c>
      <c r="Z9" s="41">
        <f t="shared" si="6"/>
        <v>0.14285714285714285</v>
      </c>
      <c r="AA9" s="17">
        <v>19</v>
      </c>
      <c r="AB9" s="41">
        <f t="shared" si="7"/>
        <v>5.2054794520547946E-2</v>
      </c>
      <c r="AC9" s="17">
        <v>62</v>
      </c>
      <c r="AD9" s="41">
        <f t="shared" si="8"/>
        <v>0.2594142259414226</v>
      </c>
      <c r="AE9" s="17">
        <v>57</v>
      </c>
      <c r="AF9" s="42">
        <f t="shared" si="9"/>
        <v>8.0394922425952045E-2</v>
      </c>
      <c r="AG9" s="19">
        <f t="shared" si="10"/>
        <v>15</v>
      </c>
      <c r="AH9" s="19">
        <f t="shared" si="11"/>
        <v>654</v>
      </c>
      <c r="AI9" s="47">
        <f t="shared" si="12"/>
        <v>7.0878942234745848E-2</v>
      </c>
    </row>
    <row r="10" spans="1:35">
      <c r="A10" t="s">
        <v>588</v>
      </c>
      <c r="B10" t="s">
        <v>348</v>
      </c>
      <c r="C10" t="s">
        <v>340</v>
      </c>
      <c r="D10" s="4" t="s">
        <v>1217</v>
      </c>
      <c r="E10" s="2"/>
      <c r="F10" t="s">
        <v>3314</v>
      </c>
      <c r="G10" s="4" t="s">
        <v>5932</v>
      </c>
      <c r="H10" s="3" t="s">
        <v>1227</v>
      </c>
      <c r="I10" s="3" t="s">
        <v>1227</v>
      </c>
      <c r="J10" s="4">
        <v>92</v>
      </c>
      <c r="K10" s="4">
        <v>175</v>
      </c>
      <c r="L10" s="30" t="s">
        <v>1305</v>
      </c>
      <c r="M10" s="17"/>
      <c r="N10" s="41" t="str">
        <f t="shared" si="0"/>
        <v xml:space="preserve"> </v>
      </c>
      <c r="O10" s="17"/>
      <c r="P10" s="41" t="str">
        <f t="shared" si="1"/>
        <v xml:space="preserve"> </v>
      </c>
      <c r="Q10" s="17"/>
      <c r="R10" s="41" t="str">
        <f t="shared" si="2"/>
        <v xml:space="preserve"> </v>
      </c>
      <c r="S10" s="17">
        <v>6</v>
      </c>
      <c r="T10" s="41">
        <f t="shared" si="3"/>
        <v>4.878048780487805E-2</v>
      </c>
      <c r="U10" s="17">
        <v>331</v>
      </c>
      <c r="V10" s="41">
        <f t="shared" si="4"/>
        <v>4.9168152109328581E-2</v>
      </c>
      <c r="W10" s="17"/>
      <c r="X10" s="41" t="str">
        <f t="shared" si="5"/>
        <v xml:space="preserve"> </v>
      </c>
      <c r="Y10" s="17"/>
      <c r="Z10" s="41" t="str">
        <f t="shared" si="6"/>
        <v xml:space="preserve"> </v>
      </c>
      <c r="AA10" s="17">
        <v>10</v>
      </c>
      <c r="AB10" s="41">
        <f t="shared" si="7"/>
        <v>2.7397260273972601E-2</v>
      </c>
      <c r="AC10" s="17">
        <v>10</v>
      </c>
      <c r="AD10" s="41">
        <f t="shared" si="8"/>
        <v>4.1841004184100417E-2</v>
      </c>
      <c r="AE10" s="17">
        <v>30</v>
      </c>
      <c r="AF10" s="42">
        <f t="shared" si="9"/>
        <v>4.2313117066290547E-2</v>
      </c>
      <c r="AG10" s="19">
        <f t="shared" si="10"/>
        <v>9</v>
      </c>
      <c r="AH10" s="19">
        <f t="shared" si="11"/>
        <v>387</v>
      </c>
      <c r="AI10" s="47">
        <f t="shared" si="12"/>
        <v>4.1942126368267045E-2</v>
      </c>
    </row>
    <row r="11" spans="1:35">
      <c r="A11" t="s">
        <v>1649</v>
      </c>
      <c r="B11" t="s">
        <v>540</v>
      </c>
      <c r="C11" t="s">
        <v>891</v>
      </c>
      <c r="D11" s="4" t="s">
        <v>1217</v>
      </c>
      <c r="E11" s="2" t="s">
        <v>1803</v>
      </c>
      <c r="F11" s="16" t="s">
        <v>3868</v>
      </c>
      <c r="G11" s="4" t="s">
        <v>5932</v>
      </c>
      <c r="H11" s="3" t="s">
        <v>1227</v>
      </c>
      <c r="I11" s="3" t="s">
        <v>1227</v>
      </c>
      <c r="J11" s="4">
        <v>55</v>
      </c>
      <c r="K11" s="4">
        <v>186</v>
      </c>
      <c r="L11" s="30" t="s">
        <v>1305</v>
      </c>
      <c r="M11" s="17"/>
      <c r="N11" s="41" t="str">
        <f t="shared" si="0"/>
        <v xml:space="preserve"> </v>
      </c>
      <c r="O11" s="17"/>
      <c r="P11" s="41" t="str">
        <f t="shared" si="1"/>
        <v xml:space="preserve"> </v>
      </c>
      <c r="Q11" s="17"/>
      <c r="R11" s="41" t="str">
        <f t="shared" si="2"/>
        <v xml:space="preserve"> </v>
      </c>
      <c r="S11" s="17">
        <v>1</v>
      </c>
      <c r="T11" s="41">
        <f t="shared" si="3"/>
        <v>8.130081300813009E-3</v>
      </c>
      <c r="U11" s="17">
        <v>325</v>
      </c>
      <c r="V11" s="41">
        <f t="shared" si="4"/>
        <v>4.8276886512180629E-2</v>
      </c>
      <c r="W11" s="17"/>
      <c r="X11" s="41" t="str">
        <f t="shared" si="5"/>
        <v xml:space="preserve"> </v>
      </c>
      <c r="Y11" s="17"/>
      <c r="Z11" s="41" t="str">
        <f t="shared" si="6"/>
        <v xml:space="preserve"> </v>
      </c>
      <c r="AA11" s="17">
        <v>4</v>
      </c>
      <c r="AB11" s="41">
        <f t="shared" si="7"/>
        <v>1.0958904109589041E-2</v>
      </c>
      <c r="AC11" s="17"/>
      <c r="AD11" s="41" t="str">
        <f t="shared" si="8"/>
        <v xml:space="preserve"> </v>
      </c>
      <c r="AE11" s="17">
        <v>9</v>
      </c>
      <c r="AF11" s="42">
        <f t="shared" si="9"/>
        <v>1.2693935119887164E-2</v>
      </c>
      <c r="AG11" s="19">
        <f t="shared" si="10"/>
        <v>7</v>
      </c>
      <c r="AH11" s="19">
        <f t="shared" si="11"/>
        <v>339</v>
      </c>
      <c r="AI11" s="47">
        <f t="shared" si="12"/>
        <v>3.6740002167551751E-2</v>
      </c>
    </row>
    <row r="12" spans="1:35">
      <c r="A12" t="s">
        <v>563</v>
      </c>
      <c r="B12" t="s">
        <v>2015</v>
      </c>
      <c r="C12" t="s">
        <v>2509</v>
      </c>
      <c r="D12" s="4" t="s">
        <v>1217</v>
      </c>
      <c r="E12" s="2"/>
      <c r="F12" t="s">
        <v>2254</v>
      </c>
      <c r="G12" s="4" t="s">
        <v>154</v>
      </c>
      <c r="H12" s="3" t="s">
        <v>1227</v>
      </c>
      <c r="I12" s="3" t="s">
        <v>1227</v>
      </c>
      <c r="J12" s="4">
        <v>66</v>
      </c>
      <c r="K12" s="4">
        <v>117</v>
      </c>
      <c r="L12" s="30" t="s">
        <v>1305</v>
      </c>
      <c r="M12" s="17">
        <v>11</v>
      </c>
      <c r="N12" s="41">
        <f t="shared" si="0"/>
        <v>0.16666666666666666</v>
      </c>
      <c r="O12" s="17">
        <v>23</v>
      </c>
      <c r="P12" s="41">
        <f t="shared" si="1"/>
        <v>0.10043668122270742</v>
      </c>
      <c r="Q12" s="17">
        <v>14</v>
      </c>
      <c r="R12" s="41">
        <f t="shared" si="2"/>
        <v>0.13861386138613863</v>
      </c>
      <c r="S12" s="17">
        <v>3</v>
      </c>
      <c r="T12" s="41">
        <f t="shared" si="3"/>
        <v>2.4390243902439025E-2</v>
      </c>
      <c r="U12" s="17">
        <v>219</v>
      </c>
      <c r="V12" s="41">
        <f t="shared" si="4"/>
        <v>3.2531194295900179E-2</v>
      </c>
      <c r="W12" s="17"/>
      <c r="X12" s="41" t="str">
        <f t="shared" si="5"/>
        <v xml:space="preserve"> </v>
      </c>
      <c r="Y12" s="17">
        <v>20</v>
      </c>
      <c r="Z12" s="41">
        <f t="shared" si="6"/>
        <v>0.11428571428571428</v>
      </c>
      <c r="AA12" s="17">
        <v>5</v>
      </c>
      <c r="AB12" s="41">
        <f t="shared" si="7"/>
        <v>1.3698630136986301E-2</v>
      </c>
      <c r="AC12" s="17">
        <v>11</v>
      </c>
      <c r="AD12" s="41">
        <f t="shared" si="8"/>
        <v>4.6025104602510462E-2</v>
      </c>
      <c r="AE12" s="17">
        <v>22</v>
      </c>
      <c r="AF12" s="42">
        <f t="shared" si="9"/>
        <v>3.1029619181946404E-2</v>
      </c>
      <c r="AG12" s="19">
        <f t="shared" si="10"/>
        <v>17</v>
      </c>
      <c r="AH12" s="19">
        <f t="shared" si="11"/>
        <v>328</v>
      </c>
      <c r="AI12" s="47">
        <f t="shared" si="12"/>
        <v>3.5547848704887829E-2</v>
      </c>
    </row>
    <row r="13" spans="1:35">
      <c r="A13" t="s">
        <v>882</v>
      </c>
      <c r="B13" t="s">
        <v>4365</v>
      </c>
      <c r="C13" t="s">
        <v>891</v>
      </c>
      <c r="D13" s="4" t="s">
        <v>1217</v>
      </c>
      <c r="E13" s="2"/>
      <c r="F13" t="s">
        <v>4639</v>
      </c>
      <c r="G13" s="4" t="s">
        <v>5931</v>
      </c>
      <c r="H13" s="3" t="s">
        <v>1227</v>
      </c>
      <c r="I13" s="3" t="s">
        <v>505</v>
      </c>
      <c r="J13" s="4"/>
      <c r="K13" s="4"/>
      <c r="L13" s="30" t="s">
        <v>1215</v>
      </c>
      <c r="M13" s="17"/>
      <c r="N13" s="41" t="str">
        <f t="shared" si="0"/>
        <v xml:space="preserve"> </v>
      </c>
      <c r="O13" s="17"/>
      <c r="P13" s="41" t="str">
        <f t="shared" si="1"/>
        <v xml:space="preserve"> </v>
      </c>
      <c r="Q13" s="17"/>
      <c r="R13" s="41" t="str">
        <f t="shared" si="2"/>
        <v xml:space="preserve"> </v>
      </c>
      <c r="S13" s="17"/>
      <c r="T13" s="41" t="str">
        <f t="shared" si="3"/>
        <v xml:space="preserve"> </v>
      </c>
      <c r="U13" s="17">
        <v>288</v>
      </c>
      <c r="V13" s="41">
        <f t="shared" si="4"/>
        <v>4.2780748663101602E-2</v>
      </c>
      <c r="W13" s="17"/>
      <c r="X13" s="41" t="str">
        <f t="shared" si="5"/>
        <v xml:space="preserve"> </v>
      </c>
      <c r="Y13" s="17"/>
      <c r="Z13" s="41" t="str">
        <f t="shared" si="6"/>
        <v xml:space="preserve"> </v>
      </c>
      <c r="AA13" s="17"/>
      <c r="AB13" s="41" t="str">
        <f t="shared" si="7"/>
        <v xml:space="preserve"> </v>
      </c>
      <c r="AC13" s="17"/>
      <c r="AD13" s="41" t="str">
        <f t="shared" si="8"/>
        <v xml:space="preserve"> </v>
      </c>
      <c r="AE13" s="17"/>
      <c r="AF13" s="42" t="str">
        <f t="shared" si="9"/>
        <v xml:space="preserve"> </v>
      </c>
      <c r="AG13" s="19">
        <f t="shared" si="10"/>
        <v>2</v>
      </c>
      <c r="AH13" s="19">
        <f t="shared" si="11"/>
        <v>288</v>
      </c>
      <c r="AI13" s="47">
        <f t="shared" si="12"/>
        <v>3.1212745204291754E-2</v>
      </c>
    </row>
    <row r="14" spans="1:35">
      <c r="A14" t="s">
        <v>882</v>
      </c>
      <c r="B14" t="s">
        <v>2098</v>
      </c>
      <c r="C14" t="s">
        <v>891</v>
      </c>
      <c r="D14" s="4" t="s">
        <v>1217</v>
      </c>
      <c r="E14" s="2"/>
      <c r="F14" t="s">
        <v>4641</v>
      </c>
      <c r="G14" s="4" t="s">
        <v>5931</v>
      </c>
      <c r="H14" s="3" t="s">
        <v>1227</v>
      </c>
      <c r="I14" s="3" t="s">
        <v>505</v>
      </c>
      <c r="J14" s="4"/>
      <c r="K14" s="4"/>
      <c r="L14" s="30" t="s">
        <v>1215</v>
      </c>
      <c r="M14" s="17"/>
      <c r="N14" s="41" t="str">
        <f t="shared" si="0"/>
        <v xml:space="preserve"> </v>
      </c>
      <c r="O14" s="17"/>
      <c r="P14" s="41" t="str">
        <f t="shared" si="1"/>
        <v xml:space="preserve"> </v>
      </c>
      <c r="Q14" s="17"/>
      <c r="R14" s="41" t="str">
        <f t="shared" si="2"/>
        <v xml:space="preserve"> </v>
      </c>
      <c r="S14" s="17"/>
      <c r="T14" s="41" t="str">
        <f t="shared" si="3"/>
        <v xml:space="preserve"> </v>
      </c>
      <c r="U14" s="17">
        <v>241</v>
      </c>
      <c r="V14" s="41">
        <f t="shared" si="4"/>
        <v>3.5799168152109331E-2</v>
      </c>
      <c r="W14" s="17"/>
      <c r="X14" s="41" t="str">
        <f t="shared" si="5"/>
        <v xml:space="preserve"> </v>
      </c>
      <c r="Y14" s="17"/>
      <c r="Z14" s="41" t="str">
        <f t="shared" si="6"/>
        <v xml:space="preserve"> </v>
      </c>
      <c r="AA14" s="17">
        <v>4</v>
      </c>
      <c r="AB14" s="41">
        <f t="shared" si="7"/>
        <v>1.0958904109589041E-2</v>
      </c>
      <c r="AC14" s="17"/>
      <c r="AD14" s="41" t="str">
        <f t="shared" si="8"/>
        <v xml:space="preserve"> </v>
      </c>
      <c r="AE14" s="17"/>
      <c r="AF14" s="42" t="str">
        <f t="shared" si="9"/>
        <v xml:space="preserve"> </v>
      </c>
      <c r="AG14" s="19">
        <f t="shared" si="10"/>
        <v>4</v>
      </c>
      <c r="AH14" s="19">
        <f t="shared" si="11"/>
        <v>245</v>
      </c>
      <c r="AI14" s="47">
        <f t="shared" si="12"/>
        <v>2.6552508941150969E-2</v>
      </c>
    </row>
    <row r="15" spans="1:35">
      <c r="A15" t="s">
        <v>360</v>
      </c>
      <c r="B15" t="s">
        <v>3139</v>
      </c>
      <c r="C15" t="s">
        <v>340</v>
      </c>
      <c r="D15" s="4" t="s">
        <v>1217</v>
      </c>
      <c r="E15" s="2"/>
      <c r="F15" s="5" t="s">
        <v>4667</v>
      </c>
      <c r="G15" s="4" t="s">
        <v>5932</v>
      </c>
      <c r="H15" s="3" t="s">
        <v>1227</v>
      </c>
      <c r="I15" s="3" t="s">
        <v>1227</v>
      </c>
      <c r="J15" s="4"/>
      <c r="K15" s="4">
        <v>167</v>
      </c>
      <c r="L15" s="30" t="s">
        <v>1305</v>
      </c>
      <c r="M15" s="17"/>
      <c r="N15" s="41" t="str">
        <f t="shared" si="0"/>
        <v xml:space="preserve"> </v>
      </c>
      <c r="O15" s="17"/>
      <c r="P15" s="41" t="str">
        <f t="shared" si="1"/>
        <v xml:space="preserve"> </v>
      </c>
      <c r="Q15" s="17"/>
      <c r="R15" s="41" t="str">
        <f t="shared" si="2"/>
        <v xml:space="preserve"> </v>
      </c>
      <c r="S15" s="17"/>
      <c r="T15" s="41" t="str">
        <f t="shared" si="3"/>
        <v xml:space="preserve"> </v>
      </c>
      <c r="U15" s="17">
        <v>240</v>
      </c>
      <c r="V15" s="41">
        <f t="shared" si="4"/>
        <v>3.5650623885918005E-2</v>
      </c>
      <c r="W15" s="17"/>
      <c r="X15" s="41" t="str">
        <f t="shared" si="5"/>
        <v xml:space="preserve"> </v>
      </c>
      <c r="Y15" s="17">
        <v>1</v>
      </c>
      <c r="Z15" s="41">
        <f t="shared" si="6"/>
        <v>5.7142857142857143E-3</v>
      </c>
      <c r="AA15" s="17">
        <v>1</v>
      </c>
      <c r="AB15" s="41">
        <f t="shared" si="7"/>
        <v>2.7397260273972603E-3</v>
      </c>
      <c r="AC15" s="17"/>
      <c r="AD15" s="41" t="str">
        <f t="shared" si="8"/>
        <v xml:space="preserve"> </v>
      </c>
      <c r="AE15" s="17"/>
      <c r="AF15" s="42" t="str">
        <f t="shared" si="9"/>
        <v xml:space="preserve"> </v>
      </c>
      <c r="AG15" s="19">
        <f t="shared" si="10"/>
        <v>6</v>
      </c>
      <c r="AH15" s="19">
        <f t="shared" si="11"/>
        <v>242</v>
      </c>
      <c r="AI15" s="47">
        <f t="shared" si="12"/>
        <v>2.6227376178606265E-2</v>
      </c>
    </row>
    <row r="16" spans="1:35">
      <c r="A16" t="s">
        <v>2182</v>
      </c>
      <c r="B16" t="s">
        <v>841</v>
      </c>
      <c r="C16" t="s">
        <v>891</v>
      </c>
      <c r="D16" s="4" t="s">
        <v>1217</v>
      </c>
      <c r="E16" s="2"/>
      <c r="F16" s="16"/>
      <c r="G16" s="4" t="s">
        <v>5932</v>
      </c>
      <c r="H16" s="3" t="s">
        <v>1227</v>
      </c>
      <c r="I16" s="3" t="s">
        <v>1227</v>
      </c>
      <c r="J16" s="4"/>
      <c r="K16" s="4">
        <v>192</v>
      </c>
      <c r="L16" s="30" t="s">
        <v>1305</v>
      </c>
      <c r="M16" s="17"/>
      <c r="N16" s="41" t="str">
        <f t="shared" si="0"/>
        <v xml:space="preserve"> </v>
      </c>
      <c r="O16" s="17"/>
      <c r="P16" s="41" t="str">
        <f t="shared" si="1"/>
        <v xml:space="preserve"> </v>
      </c>
      <c r="Q16" s="17"/>
      <c r="R16" s="41" t="str">
        <f t="shared" si="2"/>
        <v xml:space="preserve"> </v>
      </c>
      <c r="S16" s="17"/>
      <c r="T16" s="41" t="str">
        <f t="shared" si="3"/>
        <v xml:space="preserve"> </v>
      </c>
      <c r="U16" s="17">
        <v>199</v>
      </c>
      <c r="V16" s="41">
        <f t="shared" si="4"/>
        <v>2.9560308972073679E-2</v>
      </c>
      <c r="W16" s="17"/>
      <c r="X16" s="41" t="str">
        <f t="shared" si="5"/>
        <v xml:space="preserve"> </v>
      </c>
      <c r="Y16" s="17"/>
      <c r="Z16" s="41" t="str">
        <f t="shared" si="6"/>
        <v xml:space="preserve"> </v>
      </c>
      <c r="AA16" s="17"/>
      <c r="AB16" s="41" t="str">
        <f t="shared" si="7"/>
        <v xml:space="preserve"> </v>
      </c>
      <c r="AC16" s="17"/>
      <c r="AD16" s="41" t="str">
        <f t="shared" si="8"/>
        <v xml:space="preserve"> </v>
      </c>
      <c r="AE16" s="17">
        <v>11</v>
      </c>
      <c r="AF16" s="42">
        <f t="shared" si="9"/>
        <v>1.5514809590973202E-2</v>
      </c>
      <c r="AG16" s="19">
        <f t="shared" si="10"/>
        <v>3</v>
      </c>
      <c r="AH16" s="19">
        <f t="shared" si="11"/>
        <v>210</v>
      </c>
      <c r="AI16" s="47">
        <f t="shared" si="12"/>
        <v>2.2759293378129403E-2</v>
      </c>
    </row>
    <row r="17" spans="1:35">
      <c r="A17" t="s">
        <v>692</v>
      </c>
      <c r="B17" t="s">
        <v>4360</v>
      </c>
      <c r="C17" t="s">
        <v>2521</v>
      </c>
      <c r="D17" s="4" t="s">
        <v>1217</v>
      </c>
      <c r="E17" s="2"/>
      <c r="F17" t="s">
        <v>4686</v>
      </c>
      <c r="G17" s="4" t="s">
        <v>5931</v>
      </c>
      <c r="H17" s="3" t="s">
        <v>1227</v>
      </c>
      <c r="I17" s="3" t="s">
        <v>1227</v>
      </c>
      <c r="J17" s="4"/>
      <c r="K17" s="4"/>
      <c r="L17" s="30" t="s">
        <v>1305</v>
      </c>
      <c r="M17" s="17"/>
      <c r="N17" s="41" t="str">
        <f t="shared" si="0"/>
        <v xml:space="preserve"> </v>
      </c>
      <c r="O17" s="17"/>
      <c r="P17" s="41" t="str">
        <f t="shared" si="1"/>
        <v xml:space="preserve"> </v>
      </c>
      <c r="Q17" s="17"/>
      <c r="R17" s="41" t="str">
        <f t="shared" si="2"/>
        <v xml:space="preserve"> </v>
      </c>
      <c r="S17" s="17"/>
      <c r="T17" s="41" t="str">
        <f t="shared" si="3"/>
        <v xml:space="preserve"> </v>
      </c>
      <c r="U17" s="17">
        <v>21</v>
      </c>
      <c r="V17" s="41">
        <f t="shared" si="4"/>
        <v>3.1194295900178253E-3</v>
      </c>
      <c r="W17" s="17">
        <v>161</v>
      </c>
      <c r="X17" s="41">
        <f t="shared" si="5"/>
        <v>0.32991803278688525</v>
      </c>
      <c r="Y17" s="17"/>
      <c r="Z17" s="41" t="str">
        <f t="shared" si="6"/>
        <v xml:space="preserve"> </v>
      </c>
      <c r="AA17" s="17"/>
      <c r="AB17" s="41" t="str">
        <f t="shared" si="7"/>
        <v xml:space="preserve"> </v>
      </c>
      <c r="AC17" s="17"/>
      <c r="AD17" s="41" t="str">
        <f t="shared" si="8"/>
        <v xml:space="preserve"> </v>
      </c>
      <c r="AE17" s="17"/>
      <c r="AF17" s="42" t="str">
        <f t="shared" si="9"/>
        <v xml:space="preserve"> </v>
      </c>
      <c r="AG17" s="19">
        <f t="shared" si="10"/>
        <v>4</v>
      </c>
      <c r="AH17" s="19">
        <f t="shared" si="11"/>
        <v>182</v>
      </c>
      <c r="AI17" s="47">
        <f t="shared" si="12"/>
        <v>1.9724720927712148E-2</v>
      </c>
    </row>
    <row r="18" spans="1:35">
      <c r="A18" t="s">
        <v>882</v>
      </c>
      <c r="B18" t="s">
        <v>2360</v>
      </c>
      <c r="C18" t="s">
        <v>891</v>
      </c>
      <c r="D18" s="4" t="s">
        <v>1217</v>
      </c>
      <c r="E18" s="2"/>
      <c r="F18" s="5" t="s">
        <v>757</v>
      </c>
      <c r="G18" s="4" t="s">
        <v>5932</v>
      </c>
      <c r="H18" s="3" t="s">
        <v>1227</v>
      </c>
      <c r="I18" s="3" t="s">
        <v>1227</v>
      </c>
      <c r="J18" s="4">
        <v>43</v>
      </c>
      <c r="K18" s="4"/>
      <c r="L18" s="30" t="s">
        <v>1215</v>
      </c>
      <c r="M18" s="17"/>
      <c r="N18" s="41" t="str">
        <f t="shared" si="0"/>
        <v xml:space="preserve"> </v>
      </c>
      <c r="O18" s="17"/>
      <c r="P18" s="41" t="str">
        <f t="shared" si="1"/>
        <v xml:space="preserve"> </v>
      </c>
      <c r="Q18" s="17"/>
      <c r="R18" s="41" t="str">
        <f t="shared" si="2"/>
        <v xml:space="preserve"> </v>
      </c>
      <c r="S18" s="17"/>
      <c r="T18" s="41" t="str">
        <f t="shared" si="3"/>
        <v xml:space="preserve"> </v>
      </c>
      <c r="U18" s="17">
        <v>155</v>
      </c>
      <c r="V18" s="41">
        <f t="shared" si="4"/>
        <v>2.3024361259655377E-2</v>
      </c>
      <c r="W18" s="17"/>
      <c r="X18" s="41" t="str">
        <f t="shared" si="5"/>
        <v xml:space="preserve"> </v>
      </c>
      <c r="Y18" s="17"/>
      <c r="Z18" s="41" t="str">
        <f t="shared" si="6"/>
        <v xml:space="preserve"> </v>
      </c>
      <c r="AA18" s="17"/>
      <c r="AB18" s="41" t="str">
        <f t="shared" si="7"/>
        <v xml:space="preserve"> </v>
      </c>
      <c r="AC18" s="17"/>
      <c r="AD18" s="41" t="str">
        <f t="shared" si="8"/>
        <v xml:space="preserve"> </v>
      </c>
      <c r="AE18" s="17">
        <v>20</v>
      </c>
      <c r="AF18" s="42">
        <f t="shared" si="9"/>
        <v>2.8208744710860368E-2</v>
      </c>
      <c r="AG18" s="19">
        <f t="shared" si="10"/>
        <v>3</v>
      </c>
      <c r="AH18" s="19">
        <f t="shared" si="11"/>
        <v>175</v>
      </c>
      <c r="AI18" s="47">
        <f t="shared" si="12"/>
        <v>1.8966077815107837E-2</v>
      </c>
    </row>
    <row r="19" spans="1:35">
      <c r="A19" t="s">
        <v>563</v>
      </c>
      <c r="B19" t="s">
        <v>566</v>
      </c>
      <c r="C19" t="s">
        <v>2509</v>
      </c>
      <c r="D19" s="4" t="s">
        <v>1217</v>
      </c>
      <c r="E19" s="2"/>
      <c r="F19" t="s">
        <v>1802</v>
      </c>
      <c r="G19" s="4" t="s">
        <v>5932</v>
      </c>
      <c r="H19" s="3" t="s">
        <v>1227</v>
      </c>
      <c r="I19" s="3" t="s">
        <v>505</v>
      </c>
      <c r="J19" s="4"/>
      <c r="K19" s="4"/>
      <c r="L19" s="30" t="s">
        <v>1215</v>
      </c>
      <c r="M19" s="17"/>
      <c r="N19" s="41" t="str">
        <f t="shared" si="0"/>
        <v xml:space="preserve"> </v>
      </c>
      <c r="O19" s="17"/>
      <c r="P19" s="41" t="str">
        <f t="shared" si="1"/>
        <v xml:space="preserve"> </v>
      </c>
      <c r="Q19" s="17"/>
      <c r="R19" s="41" t="str">
        <f t="shared" si="2"/>
        <v xml:space="preserve"> </v>
      </c>
      <c r="S19" s="17"/>
      <c r="T19" s="41" t="str">
        <f t="shared" si="3"/>
        <v xml:space="preserve"> </v>
      </c>
      <c r="U19" s="17">
        <v>124</v>
      </c>
      <c r="V19" s="41">
        <f t="shared" si="4"/>
        <v>1.8419489007724301E-2</v>
      </c>
      <c r="W19" s="17"/>
      <c r="X19" s="41" t="str">
        <f t="shared" si="5"/>
        <v xml:space="preserve"> </v>
      </c>
      <c r="Y19" s="17"/>
      <c r="Z19" s="41" t="str">
        <f t="shared" si="6"/>
        <v xml:space="preserve"> </v>
      </c>
      <c r="AA19" s="17"/>
      <c r="AB19" s="41" t="str">
        <f t="shared" si="7"/>
        <v xml:space="preserve"> </v>
      </c>
      <c r="AC19" s="17"/>
      <c r="AD19" s="41" t="str">
        <f t="shared" si="8"/>
        <v xml:space="preserve"> </v>
      </c>
      <c r="AE19" s="17">
        <v>45</v>
      </c>
      <c r="AF19" s="42">
        <f t="shared" si="9"/>
        <v>6.3469675599435824E-2</v>
      </c>
      <c r="AG19" s="19">
        <f t="shared" si="10"/>
        <v>3</v>
      </c>
      <c r="AH19" s="19">
        <f t="shared" si="11"/>
        <v>169</v>
      </c>
      <c r="AI19" s="47">
        <f t="shared" si="12"/>
        <v>1.8315812290018423E-2</v>
      </c>
    </row>
    <row r="20" spans="1:35">
      <c r="A20" t="s">
        <v>360</v>
      </c>
      <c r="B20" t="s">
        <v>363</v>
      </c>
      <c r="C20" t="s">
        <v>340</v>
      </c>
      <c r="D20" s="4" t="s">
        <v>1217</v>
      </c>
      <c r="E20" s="2"/>
      <c r="F20" s="5" t="s">
        <v>2686</v>
      </c>
      <c r="G20" s="4" t="s">
        <v>5932</v>
      </c>
      <c r="H20" s="3" t="s">
        <v>1227</v>
      </c>
      <c r="I20" s="3" t="s">
        <v>1227</v>
      </c>
      <c r="J20" s="4"/>
      <c r="K20" s="4">
        <v>168</v>
      </c>
      <c r="L20" s="30" t="s">
        <v>1305</v>
      </c>
      <c r="M20" s="17"/>
      <c r="N20" s="41" t="str">
        <f t="shared" si="0"/>
        <v xml:space="preserve"> </v>
      </c>
      <c r="O20" s="17">
        <v>12</v>
      </c>
      <c r="P20" s="41">
        <f t="shared" si="1"/>
        <v>5.2401746724890827E-2</v>
      </c>
      <c r="Q20" s="17"/>
      <c r="R20" s="41" t="str">
        <f t="shared" si="2"/>
        <v xml:space="preserve"> </v>
      </c>
      <c r="S20" s="17">
        <v>6</v>
      </c>
      <c r="T20" s="41">
        <f t="shared" si="3"/>
        <v>4.878048780487805E-2</v>
      </c>
      <c r="U20" s="17">
        <v>103</v>
      </c>
      <c r="V20" s="41">
        <f t="shared" si="4"/>
        <v>1.5300059417706477E-2</v>
      </c>
      <c r="W20" s="17">
        <v>34</v>
      </c>
      <c r="X20" s="41">
        <f t="shared" si="5"/>
        <v>6.9672131147540978E-2</v>
      </c>
      <c r="Y20" s="17"/>
      <c r="Z20" s="41" t="str">
        <f t="shared" si="6"/>
        <v xml:space="preserve"> </v>
      </c>
      <c r="AA20" s="17">
        <v>9</v>
      </c>
      <c r="AB20" s="41">
        <f t="shared" si="7"/>
        <v>2.4657534246575342E-2</v>
      </c>
      <c r="AC20" s="17"/>
      <c r="AD20" s="41" t="str">
        <f t="shared" si="8"/>
        <v xml:space="preserve"> </v>
      </c>
      <c r="AE20" s="17"/>
      <c r="AF20" s="42" t="str">
        <f t="shared" si="9"/>
        <v xml:space="preserve"> </v>
      </c>
      <c r="AG20" s="19">
        <f t="shared" si="10"/>
        <v>10</v>
      </c>
      <c r="AH20" s="19">
        <f t="shared" si="11"/>
        <v>164</v>
      </c>
      <c r="AI20" s="47">
        <f t="shared" si="12"/>
        <v>1.7773924352443914E-2</v>
      </c>
    </row>
    <row r="21" spans="1:35">
      <c r="A21" t="s">
        <v>1986</v>
      </c>
      <c r="B21" s="5" t="s">
        <v>4516</v>
      </c>
      <c r="C21" t="s">
        <v>343</v>
      </c>
      <c r="D21" s="4" t="s">
        <v>1217</v>
      </c>
      <c r="E21" s="2"/>
      <c r="G21" s="4" t="s">
        <v>154</v>
      </c>
      <c r="H21" s="3" t="s">
        <v>1227</v>
      </c>
      <c r="I21" s="3" t="s">
        <v>505</v>
      </c>
      <c r="J21" s="4"/>
      <c r="K21" s="4"/>
      <c r="L21" s="30" t="s">
        <v>1305</v>
      </c>
      <c r="M21" s="17"/>
      <c r="N21" s="41" t="str">
        <f t="shared" si="0"/>
        <v xml:space="preserve"> </v>
      </c>
      <c r="O21" s="17">
        <v>1</v>
      </c>
      <c r="P21" s="41">
        <f t="shared" si="1"/>
        <v>4.3668122270742356E-3</v>
      </c>
      <c r="Q21" s="17"/>
      <c r="R21" s="41" t="str">
        <f t="shared" si="2"/>
        <v xml:space="preserve"> </v>
      </c>
      <c r="S21" s="17"/>
      <c r="T21" s="41" t="str">
        <f t="shared" si="3"/>
        <v xml:space="preserve"> </v>
      </c>
      <c r="U21" s="17">
        <v>20</v>
      </c>
      <c r="V21" s="41">
        <f t="shared" si="4"/>
        <v>2.9708853238265003E-3</v>
      </c>
      <c r="W21" s="17">
        <v>137</v>
      </c>
      <c r="X21" s="41">
        <f t="shared" si="5"/>
        <v>0.28073770491803279</v>
      </c>
      <c r="Y21" s="17"/>
      <c r="Z21" s="41" t="str">
        <f t="shared" si="6"/>
        <v xml:space="preserve"> </v>
      </c>
      <c r="AA21" s="17">
        <v>2</v>
      </c>
      <c r="AB21" s="41">
        <f t="shared" si="7"/>
        <v>5.4794520547945206E-3</v>
      </c>
      <c r="AC21" s="17"/>
      <c r="AD21" s="41" t="str">
        <f t="shared" si="8"/>
        <v xml:space="preserve"> </v>
      </c>
      <c r="AE21" s="17"/>
      <c r="AF21" s="42" t="str">
        <f t="shared" si="9"/>
        <v xml:space="preserve"> </v>
      </c>
      <c r="AG21" s="19">
        <f t="shared" si="10"/>
        <v>8</v>
      </c>
      <c r="AH21" s="19">
        <f t="shared" si="11"/>
        <v>160</v>
      </c>
      <c r="AI21" s="47">
        <f t="shared" si="12"/>
        <v>1.7340414002384306E-2</v>
      </c>
    </row>
    <row r="22" spans="1:35">
      <c r="A22" t="s">
        <v>1013</v>
      </c>
      <c r="B22" t="s">
        <v>4347</v>
      </c>
      <c r="C22" t="s">
        <v>2544</v>
      </c>
      <c r="D22" s="4" t="s">
        <v>1217</v>
      </c>
      <c r="E22" s="2" t="s">
        <v>2829</v>
      </c>
      <c r="F22" t="s">
        <v>4700</v>
      </c>
      <c r="G22" s="4" t="s">
        <v>5931</v>
      </c>
      <c r="H22" s="3" t="s">
        <v>1227</v>
      </c>
      <c r="I22" s="3" t="s">
        <v>505</v>
      </c>
      <c r="J22" s="4"/>
      <c r="K22" s="4"/>
      <c r="L22" s="30" t="s">
        <v>1305</v>
      </c>
      <c r="M22" s="17"/>
      <c r="N22" s="41" t="str">
        <f t="shared" si="0"/>
        <v xml:space="preserve"> </v>
      </c>
      <c r="O22" s="17"/>
      <c r="P22" s="41" t="str">
        <f t="shared" si="1"/>
        <v xml:space="preserve"> </v>
      </c>
      <c r="Q22" s="17"/>
      <c r="R22" s="41" t="str">
        <f t="shared" si="2"/>
        <v xml:space="preserve"> </v>
      </c>
      <c r="S22" s="17"/>
      <c r="T22" s="41" t="str">
        <f t="shared" si="3"/>
        <v xml:space="preserve"> </v>
      </c>
      <c r="U22" s="17">
        <v>158</v>
      </c>
      <c r="V22" s="41">
        <f t="shared" si="4"/>
        <v>2.3469994058229353E-2</v>
      </c>
      <c r="W22" s="17"/>
      <c r="X22" s="41" t="str">
        <f t="shared" si="5"/>
        <v xml:space="preserve"> </v>
      </c>
      <c r="Y22" s="17"/>
      <c r="Z22" s="41" t="str">
        <f t="shared" si="6"/>
        <v xml:space="preserve"> </v>
      </c>
      <c r="AA22" s="17"/>
      <c r="AB22" s="41" t="str">
        <f t="shared" si="7"/>
        <v xml:space="preserve"> </v>
      </c>
      <c r="AC22" s="17"/>
      <c r="AD22" s="41" t="str">
        <f t="shared" si="8"/>
        <v xml:space="preserve"> </v>
      </c>
      <c r="AE22" s="17"/>
      <c r="AF22" s="42" t="str">
        <f t="shared" si="9"/>
        <v xml:space="preserve"> </v>
      </c>
      <c r="AG22" s="19">
        <f t="shared" si="10"/>
        <v>2</v>
      </c>
      <c r="AH22" s="19">
        <f t="shared" si="11"/>
        <v>158</v>
      </c>
      <c r="AI22" s="47">
        <f t="shared" si="12"/>
        <v>1.7123658827354504E-2</v>
      </c>
    </row>
    <row r="23" spans="1:35">
      <c r="A23" t="s">
        <v>563</v>
      </c>
      <c r="B23" t="s">
        <v>3726</v>
      </c>
      <c r="C23" t="s">
        <v>2509</v>
      </c>
      <c r="D23" s="4" t="s">
        <v>1217</v>
      </c>
      <c r="E23" s="2"/>
      <c r="F23" t="s">
        <v>3743</v>
      </c>
      <c r="G23" s="4" t="s">
        <v>5932</v>
      </c>
      <c r="H23" s="3" t="s">
        <v>1227</v>
      </c>
      <c r="I23" s="3" t="s">
        <v>1227</v>
      </c>
      <c r="J23" s="4"/>
      <c r="K23" s="4">
        <v>127</v>
      </c>
      <c r="L23" s="30" t="s">
        <v>1305</v>
      </c>
      <c r="M23" s="17"/>
      <c r="N23" s="41" t="str">
        <f t="shared" si="0"/>
        <v xml:space="preserve"> </v>
      </c>
      <c r="O23" s="17"/>
      <c r="P23" s="41" t="str">
        <f t="shared" si="1"/>
        <v xml:space="preserve"> </v>
      </c>
      <c r="Q23" s="17"/>
      <c r="R23" s="41" t="str">
        <f t="shared" si="2"/>
        <v xml:space="preserve"> </v>
      </c>
      <c r="S23" s="17"/>
      <c r="T23" s="41" t="str">
        <f t="shared" si="3"/>
        <v xml:space="preserve"> </v>
      </c>
      <c r="U23" s="17">
        <v>152</v>
      </c>
      <c r="V23" s="41">
        <f t="shared" si="4"/>
        <v>2.2578728461081402E-2</v>
      </c>
      <c r="W23" s="17"/>
      <c r="X23" s="41" t="str">
        <f t="shared" si="5"/>
        <v xml:space="preserve"> </v>
      </c>
      <c r="Y23" s="17"/>
      <c r="Z23" s="41" t="str">
        <f t="shared" si="6"/>
        <v xml:space="preserve"> </v>
      </c>
      <c r="AA23" s="17">
        <v>1</v>
      </c>
      <c r="AB23" s="41">
        <f t="shared" si="7"/>
        <v>2.7397260273972603E-3</v>
      </c>
      <c r="AC23" s="17"/>
      <c r="AD23" s="41" t="str">
        <f t="shared" si="8"/>
        <v xml:space="preserve"> </v>
      </c>
      <c r="AE23" s="17"/>
      <c r="AF23" s="42" t="str">
        <f t="shared" si="9"/>
        <v xml:space="preserve"> </v>
      </c>
      <c r="AG23" s="19">
        <f t="shared" si="10"/>
        <v>4</v>
      </c>
      <c r="AH23" s="19">
        <f t="shared" si="11"/>
        <v>153</v>
      </c>
      <c r="AI23" s="47">
        <f t="shared" si="12"/>
        <v>1.6581770889779992E-2</v>
      </c>
    </row>
    <row r="24" spans="1:35">
      <c r="A24" t="s">
        <v>306</v>
      </c>
      <c r="B24" t="s">
        <v>2057</v>
      </c>
      <c r="C24" t="s">
        <v>2498</v>
      </c>
      <c r="D24" s="4" t="s">
        <v>1217</v>
      </c>
      <c r="E24" s="2" t="s">
        <v>1803</v>
      </c>
      <c r="G24" s="4" t="s">
        <v>5932</v>
      </c>
      <c r="H24" s="3" t="s">
        <v>1227</v>
      </c>
      <c r="I24" s="3" t="s">
        <v>1227</v>
      </c>
      <c r="J24" s="4">
        <v>119</v>
      </c>
      <c r="K24" s="4">
        <v>240</v>
      </c>
      <c r="L24" s="30" t="s">
        <v>1305</v>
      </c>
      <c r="M24" s="17"/>
      <c r="N24" s="41" t="str">
        <f t="shared" si="0"/>
        <v xml:space="preserve"> </v>
      </c>
      <c r="O24" s="17"/>
      <c r="P24" s="41" t="str">
        <f t="shared" si="1"/>
        <v xml:space="preserve"> </v>
      </c>
      <c r="Q24" s="17"/>
      <c r="R24" s="41" t="str">
        <f t="shared" si="2"/>
        <v xml:space="preserve"> </v>
      </c>
      <c r="S24" s="17"/>
      <c r="T24" s="41" t="str">
        <f t="shared" si="3"/>
        <v xml:space="preserve"> </v>
      </c>
      <c r="U24" s="17">
        <v>151</v>
      </c>
      <c r="V24" s="41">
        <f t="shared" si="4"/>
        <v>2.2430184194890079E-2</v>
      </c>
      <c r="W24" s="17"/>
      <c r="X24" s="41" t="str">
        <f t="shared" si="5"/>
        <v xml:space="preserve"> </v>
      </c>
      <c r="Y24" s="17"/>
      <c r="Z24" s="41" t="str">
        <f t="shared" si="6"/>
        <v xml:space="preserve"> </v>
      </c>
      <c r="AA24" s="17">
        <v>1</v>
      </c>
      <c r="AB24" s="41">
        <f t="shared" si="7"/>
        <v>2.7397260273972603E-3</v>
      </c>
      <c r="AC24" s="17"/>
      <c r="AD24" s="41" t="str">
        <f t="shared" si="8"/>
        <v xml:space="preserve"> </v>
      </c>
      <c r="AE24" s="17"/>
      <c r="AF24" s="42" t="str">
        <f t="shared" si="9"/>
        <v xml:space="preserve"> </v>
      </c>
      <c r="AG24" s="19">
        <f t="shared" si="10"/>
        <v>4</v>
      </c>
      <c r="AH24" s="19">
        <f t="shared" si="11"/>
        <v>152</v>
      </c>
      <c r="AI24" s="47">
        <f t="shared" si="12"/>
        <v>1.6473393302265091E-2</v>
      </c>
    </row>
    <row r="25" spans="1:35">
      <c r="A25" t="s">
        <v>592</v>
      </c>
      <c r="B25" t="s">
        <v>4891</v>
      </c>
      <c r="C25" t="s">
        <v>2498</v>
      </c>
      <c r="D25" s="4" t="s">
        <v>1217</v>
      </c>
      <c r="E25" s="2"/>
      <c r="G25" s="4" t="s">
        <v>5931</v>
      </c>
      <c r="H25" s="3" t="s">
        <v>1227</v>
      </c>
      <c r="I25" s="3" t="s">
        <v>505</v>
      </c>
      <c r="J25" s="4"/>
      <c r="K25" s="4"/>
      <c r="L25" s="30" t="s">
        <v>1305</v>
      </c>
      <c r="M25" s="17"/>
      <c r="N25" s="41" t="str">
        <f t="shared" si="0"/>
        <v xml:space="preserve"> </v>
      </c>
      <c r="O25" s="17"/>
      <c r="P25" s="41" t="str">
        <f t="shared" si="1"/>
        <v xml:space="preserve"> </v>
      </c>
      <c r="Q25" s="17"/>
      <c r="R25" s="41" t="str">
        <f t="shared" si="2"/>
        <v xml:space="preserve"> </v>
      </c>
      <c r="S25" s="17"/>
      <c r="T25" s="41" t="str">
        <f t="shared" si="3"/>
        <v xml:space="preserve"> </v>
      </c>
      <c r="U25" s="17">
        <v>105</v>
      </c>
      <c r="V25" s="41">
        <f t="shared" si="4"/>
        <v>1.5597147950089126E-2</v>
      </c>
      <c r="W25" s="17"/>
      <c r="X25" s="41" t="str">
        <f t="shared" si="5"/>
        <v xml:space="preserve"> </v>
      </c>
      <c r="Y25" s="17"/>
      <c r="Z25" s="41" t="str">
        <f t="shared" si="6"/>
        <v xml:space="preserve"> </v>
      </c>
      <c r="AA25" s="17"/>
      <c r="AB25" s="41" t="str">
        <f t="shared" si="7"/>
        <v xml:space="preserve"> </v>
      </c>
      <c r="AC25" s="17"/>
      <c r="AD25" s="41" t="str">
        <f t="shared" si="8"/>
        <v xml:space="preserve"> </v>
      </c>
      <c r="AE25" s="17">
        <v>44</v>
      </c>
      <c r="AF25" s="42">
        <f t="shared" si="9"/>
        <v>6.2059238363892807E-2</v>
      </c>
      <c r="AG25" s="19">
        <f t="shared" si="10"/>
        <v>3</v>
      </c>
      <c r="AH25" s="19">
        <f t="shared" si="11"/>
        <v>149</v>
      </c>
      <c r="AI25" s="47">
        <f t="shared" si="12"/>
        <v>1.6148260539720388E-2</v>
      </c>
    </row>
    <row r="26" spans="1:35">
      <c r="A26" t="s">
        <v>360</v>
      </c>
      <c r="B26" t="s">
        <v>3455</v>
      </c>
      <c r="C26" t="s">
        <v>340</v>
      </c>
      <c r="D26" s="4" t="s">
        <v>1217</v>
      </c>
      <c r="E26" s="2"/>
      <c r="F26" s="5" t="s">
        <v>5527</v>
      </c>
      <c r="G26" s="4" t="s">
        <v>154</v>
      </c>
      <c r="H26" s="3" t="s">
        <v>1227</v>
      </c>
      <c r="I26" s="3" t="s">
        <v>1227</v>
      </c>
      <c r="J26" s="4"/>
      <c r="K26" s="4"/>
      <c r="L26" s="30" t="s">
        <v>1305</v>
      </c>
      <c r="M26" s="17"/>
      <c r="N26" s="41" t="str">
        <f t="shared" si="0"/>
        <v xml:space="preserve"> </v>
      </c>
      <c r="O26" s="17"/>
      <c r="P26" s="41" t="str">
        <f t="shared" si="1"/>
        <v xml:space="preserve"> </v>
      </c>
      <c r="Q26" s="17"/>
      <c r="R26" s="41" t="str">
        <f t="shared" si="2"/>
        <v xml:space="preserve"> </v>
      </c>
      <c r="S26" s="17"/>
      <c r="T26" s="41" t="str">
        <f t="shared" si="3"/>
        <v xml:space="preserve"> </v>
      </c>
      <c r="U26" s="17">
        <v>132</v>
      </c>
      <c r="V26" s="41">
        <f t="shared" si="4"/>
        <v>1.9607843137254902E-2</v>
      </c>
      <c r="W26" s="17"/>
      <c r="X26" s="41" t="str">
        <f t="shared" si="5"/>
        <v xml:space="preserve"> </v>
      </c>
      <c r="Y26" s="17"/>
      <c r="Z26" s="41" t="str">
        <f t="shared" si="6"/>
        <v xml:space="preserve"> </v>
      </c>
      <c r="AA26" s="17">
        <v>3</v>
      </c>
      <c r="AB26" s="41">
        <f t="shared" si="7"/>
        <v>8.21917808219178E-3</v>
      </c>
      <c r="AC26" s="17"/>
      <c r="AD26" s="41" t="str">
        <f t="shared" si="8"/>
        <v xml:space="preserve"> </v>
      </c>
      <c r="AE26" s="17"/>
      <c r="AF26" s="42" t="str">
        <f t="shared" si="9"/>
        <v xml:space="preserve"> </v>
      </c>
      <c r="AG26" s="19">
        <f t="shared" si="10"/>
        <v>4</v>
      </c>
      <c r="AH26" s="19">
        <f t="shared" si="11"/>
        <v>135</v>
      </c>
      <c r="AI26" s="47">
        <f t="shared" si="12"/>
        <v>1.4630974314511758E-2</v>
      </c>
    </row>
    <row r="27" spans="1:35">
      <c r="A27" t="s">
        <v>1838</v>
      </c>
      <c r="B27" t="s">
        <v>2405</v>
      </c>
      <c r="C27" t="s">
        <v>2498</v>
      </c>
      <c r="D27" s="4" t="s">
        <v>1217</v>
      </c>
      <c r="E27" s="2"/>
      <c r="G27" s="4" t="s">
        <v>5932</v>
      </c>
      <c r="H27" s="3" t="s">
        <v>1227</v>
      </c>
      <c r="I27" s="3" t="s">
        <v>1227</v>
      </c>
      <c r="J27" s="4"/>
      <c r="K27" s="4"/>
      <c r="L27" s="30" t="s">
        <v>1305</v>
      </c>
      <c r="M27" s="17"/>
      <c r="N27" s="41" t="str">
        <f t="shared" si="0"/>
        <v xml:space="preserve"> </v>
      </c>
      <c r="O27" s="17"/>
      <c r="P27" s="41" t="str">
        <f t="shared" si="1"/>
        <v xml:space="preserve"> </v>
      </c>
      <c r="Q27" s="17"/>
      <c r="R27" s="41" t="str">
        <f t="shared" si="2"/>
        <v xml:space="preserve"> </v>
      </c>
      <c r="S27" s="17"/>
      <c r="T27" s="41" t="str">
        <f t="shared" si="3"/>
        <v xml:space="preserve"> </v>
      </c>
      <c r="U27" s="17">
        <v>131</v>
      </c>
      <c r="V27" s="41">
        <f t="shared" si="4"/>
        <v>1.9459298871063575E-2</v>
      </c>
      <c r="W27" s="17"/>
      <c r="X27" s="41" t="str">
        <f t="shared" si="5"/>
        <v xml:space="preserve"> </v>
      </c>
      <c r="Y27" s="17"/>
      <c r="Z27" s="41" t="str">
        <f t="shared" si="6"/>
        <v xml:space="preserve"> </v>
      </c>
      <c r="AA27" s="17"/>
      <c r="AB27" s="41" t="str">
        <f t="shared" si="7"/>
        <v xml:space="preserve"> </v>
      </c>
      <c r="AC27" s="17"/>
      <c r="AD27" s="41" t="str">
        <f t="shared" si="8"/>
        <v xml:space="preserve"> </v>
      </c>
      <c r="AE27" s="17">
        <v>4</v>
      </c>
      <c r="AF27" s="42">
        <f t="shared" si="9"/>
        <v>5.6417489421720732E-3</v>
      </c>
      <c r="AG27" s="19">
        <f t="shared" si="10"/>
        <v>3</v>
      </c>
      <c r="AH27" s="19">
        <f t="shared" si="11"/>
        <v>135</v>
      </c>
      <c r="AI27" s="47">
        <f t="shared" si="12"/>
        <v>1.4630974314511758E-2</v>
      </c>
    </row>
    <row r="28" spans="1:35">
      <c r="A28" t="s">
        <v>592</v>
      </c>
      <c r="B28" t="s">
        <v>919</v>
      </c>
      <c r="C28" t="s">
        <v>2498</v>
      </c>
      <c r="D28" s="4" t="s">
        <v>1217</v>
      </c>
      <c r="E28" s="2"/>
      <c r="F28" s="5" t="s">
        <v>5546</v>
      </c>
      <c r="G28" s="4" t="s">
        <v>5932</v>
      </c>
      <c r="H28" s="3" t="s">
        <v>1227</v>
      </c>
      <c r="I28" s="3" t="s">
        <v>1227</v>
      </c>
      <c r="J28" s="4">
        <v>114</v>
      </c>
      <c r="K28" s="4">
        <v>235</v>
      </c>
      <c r="L28" s="30" t="s">
        <v>1305</v>
      </c>
      <c r="M28" s="17"/>
      <c r="N28" s="41" t="str">
        <f t="shared" si="0"/>
        <v xml:space="preserve"> </v>
      </c>
      <c r="O28" s="17">
        <v>6</v>
      </c>
      <c r="P28" s="41">
        <f t="shared" si="1"/>
        <v>2.6200873362445413E-2</v>
      </c>
      <c r="Q28" s="17"/>
      <c r="R28" s="41" t="str">
        <f t="shared" si="2"/>
        <v xml:space="preserve"> </v>
      </c>
      <c r="S28" s="17"/>
      <c r="T28" s="41" t="str">
        <f t="shared" si="3"/>
        <v xml:space="preserve"> </v>
      </c>
      <c r="U28" s="17">
        <v>113</v>
      </c>
      <c r="V28" s="41">
        <f t="shared" si="4"/>
        <v>1.6785502079619728E-2</v>
      </c>
      <c r="W28" s="17"/>
      <c r="X28" s="41" t="str">
        <f t="shared" si="5"/>
        <v xml:space="preserve"> </v>
      </c>
      <c r="Y28" s="17"/>
      <c r="Z28" s="41" t="str">
        <f t="shared" si="6"/>
        <v xml:space="preserve"> </v>
      </c>
      <c r="AA28" s="17"/>
      <c r="AB28" s="41" t="str">
        <f t="shared" si="7"/>
        <v xml:space="preserve"> </v>
      </c>
      <c r="AC28" s="17"/>
      <c r="AD28" s="41" t="str">
        <f t="shared" si="8"/>
        <v xml:space="preserve"> </v>
      </c>
      <c r="AE28" s="17">
        <v>15</v>
      </c>
      <c r="AF28" s="42">
        <f t="shared" si="9"/>
        <v>2.1156558533145273E-2</v>
      </c>
      <c r="AG28" s="19">
        <f t="shared" si="10"/>
        <v>5</v>
      </c>
      <c r="AH28" s="19">
        <f t="shared" si="11"/>
        <v>134</v>
      </c>
      <c r="AI28" s="47">
        <f t="shared" si="12"/>
        <v>1.4522596726996857E-2</v>
      </c>
    </row>
    <row r="29" spans="1:35">
      <c r="A29" t="s">
        <v>1670</v>
      </c>
      <c r="B29" t="s">
        <v>3128</v>
      </c>
      <c r="C29" t="s">
        <v>891</v>
      </c>
      <c r="D29" s="4" t="s">
        <v>1217</v>
      </c>
      <c r="E29" s="2"/>
      <c r="G29" s="4" t="s">
        <v>5932</v>
      </c>
      <c r="H29" s="3" t="s">
        <v>1227</v>
      </c>
      <c r="I29" s="3" t="s">
        <v>1227</v>
      </c>
      <c r="J29" s="4">
        <v>25</v>
      </c>
      <c r="K29" s="4">
        <v>184</v>
      </c>
      <c r="L29" s="30" t="s">
        <v>1305</v>
      </c>
      <c r="M29" s="17"/>
      <c r="N29" s="41" t="str">
        <f t="shared" si="0"/>
        <v xml:space="preserve"> </v>
      </c>
      <c r="O29" s="17"/>
      <c r="P29" s="41" t="str">
        <f t="shared" si="1"/>
        <v xml:space="preserve"> </v>
      </c>
      <c r="Q29" s="17"/>
      <c r="R29" s="41" t="str">
        <f t="shared" si="2"/>
        <v xml:space="preserve"> </v>
      </c>
      <c r="S29" s="17">
        <v>3</v>
      </c>
      <c r="T29" s="41">
        <f t="shared" si="3"/>
        <v>2.4390243902439025E-2</v>
      </c>
      <c r="U29" s="17">
        <v>127</v>
      </c>
      <c r="V29" s="41">
        <f t="shared" si="4"/>
        <v>1.8865121806298277E-2</v>
      </c>
      <c r="W29" s="17"/>
      <c r="X29" s="41" t="str">
        <f t="shared" si="5"/>
        <v xml:space="preserve"> </v>
      </c>
      <c r="Y29" s="17"/>
      <c r="Z29" s="41" t="str">
        <f t="shared" si="6"/>
        <v xml:space="preserve"> </v>
      </c>
      <c r="AA29" s="17"/>
      <c r="AB29" s="41" t="str">
        <f t="shared" si="7"/>
        <v xml:space="preserve"> </v>
      </c>
      <c r="AC29" s="17"/>
      <c r="AD29" s="41" t="str">
        <f t="shared" si="8"/>
        <v xml:space="preserve"> </v>
      </c>
      <c r="AE29" s="17"/>
      <c r="AF29" s="42" t="str">
        <f t="shared" si="9"/>
        <v xml:space="preserve"> </v>
      </c>
      <c r="AG29" s="19">
        <f t="shared" si="10"/>
        <v>4</v>
      </c>
      <c r="AH29" s="19">
        <f t="shared" si="11"/>
        <v>130</v>
      </c>
      <c r="AI29" s="47">
        <f t="shared" si="12"/>
        <v>1.4089086376937249E-2</v>
      </c>
    </row>
    <row r="30" spans="1:35">
      <c r="A30" t="s">
        <v>563</v>
      </c>
      <c r="B30" t="s">
        <v>4409</v>
      </c>
      <c r="C30" t="s">
        <v>2509</v>
      </c>
      <c r="D30" s="4" t="s">
        <v>1217</v>
      </c>
      <c r="E30" s="2"/>
      <c r="G30" s="4" t="s">
        <v>5931</v>
      </c>
      <c r="H30" s="3" t="s">
        <v>1227</v>
      </c>
      <c r="I30" s="3" t="s">
        <v>1227</v>
      </c>
      <c r="J30" s="4"/>
      <c r="K30" s="4">
        <v>118</v>
      </c>
      <c r="L30" s="30" t="s">
        <v>1305</v>
      </c>
      <c r="M30" s="17"/>
      <c r="N30" s="41" t="str">
        <f t="shared" si="0"/>
        <v xml:space="preserve"> </v>
      </c>
      <c r="O30" s="17"/>
      <c r="P30" s="41" t="str">
        <f t="shared" si="1"/>
        <v xml:space="preserve"> </v>
      </c>
      <c r="Q30" s="17"/>
      <c r="R30" s="41" t="str">
        <f t="shared" si="2"/>
        <v xml:space="preserve"> </v>
      </c>
      <c r="S30" s="17">
        <v>2</v>
      </c>
      <c r="T30" s="41">
        <f t="shared" si="3"/>
        <v>1.6260162601626018E-2</v>
      </c>
      <c r="U30" s="17">
        <v>124</v>
      </c>
      <c r="V30" s="41">
        <f t="shared" si="4"/>
        <v>1.8419489007724301E-2</v>
      </c>
      <c r="W30" s="17"/>
      <c r="X30" s="41" t="str">
        <f t="shared" si="5"/>
        <v xml:space="preserve"> </v>
      </c>
      <c r="Y30" s="17"/>
      <c r="Z30" s="41" t="str">
        <f t="shared" si="6"/>
        <v xml:space="preserve"> </v>
      </c>
      <c r="AA30" s="17"/>
      <c r="AB30" s="41" t="str">
        <f t="shared" si="7"/>
        <v xml:space="preserve"> </v>
      </c>
      <c r="AC30" s="17"/>
      <c r="AD30" s="41" t="str">
        <f t="shared" si="8"/>
        <v xml:space="preserve"> </v>
      </c>
      <c r="AE30" s="17"/>
      <c r="AF30" s="42" t="str">
        <f t="shared" si="9"/>
        <v xml:space="preserve"> </v>
      </c>
      <c r="AG30" s="19">
        <f t="shared" si="10"/>
        <v>4</v>
      </c>
      <c r="AH30" s="19">
        <f t="shared" si="11"/>
        <v>126</v>
      </c>
      <c r="AI30" s="47">
        <f t="shared" si="12"/>
        <v>1.3655576026877642E-2</v>
      </c>
    </row>
    <row r="31" spans="1:35">
      <c r="A31" t="s">
        <v>1633</v>
      </c>
      <c r="B31" t="s">
        <v>4452</v>
      </c>
      <c r="C31" t="s">
        <v>2509</v>
      </c>
      <c r="D31" s="4" t="s">
        <v>1217</v>
      </c>
      <c r="E31" s="4"/>
      <c r="G31" s="4" t="s">
        <v>154</v>
      </c>
      <c r="H31" s="3" t="s">
        <v>1227</v>
      </c>
      <c r="I31" s="3" t="s">
        <v>1227</v>
      </c>
      <c r="J31" s="4"/>
      <c r="K31" s="4"/>
      <c r="L31" s="30" t="s">
        <v>1305</v>
      </c>
      <c r="M31" s="17"/>
      <c r="N31" s="41" t="str">
        <f t="shared" si="0"/>
        <v xml:space="preserve"> </v>
      </c>
      <c r="O31" s="17"/>
      <c r="P31" s="41" t="str">
        <f t="shared" si="1"/>
        <v xml:space="preserve"> </v>
      </c>
      <c r="Q31" s="17"/>
      <c r="R31" s="41" t="str">
        <f t="shared" si="2"/>
        <v xml:space="preserve"> </v>
      </c>
      <c r="S31" s="17"/>
      <c r="T31" s="41" t="str">
        <f t="shared" si="3"/>
        <v xml:space="preserve"> </v>
      </c>
      <c r="U31" s="17"/>
      <c r="V31" s="41" t="str">
        <f t="shared" si="4"/>
        <v xml:space="preserve"> </v>
      </c>
      <c r="W31" s="17"/>
      <c r="X31" s="41" t="str">
        <f t="shared" si="5"/>
        <v xml:space="preserve"> </v>
      </c>
      <c r="Y31" s="17"/>
      <c r="Z31" s="41" t="str">
        <f t="shared" si="6"/>
        <v xml:space="preserve"> </v>
      </c>
      <c r="AA31" s="17">
        <v>115</v>
      </c>
      <c r="AB31" s="41">
        <f t="shared" si="7"/>
        <v>0.31506849315068491</v>
      </c>
      <c r="AC31" s="17"/>
      <c r="AD31" s="41" t="str">
        <f t="shared" si="8"/>
        <v xml:space="preserve"> </v>
      </c>
      <c r="AE31" s="17"/>
      <c r="AF31" s="42" t="str">
        <f t="shared" si="9"/>
        <v xml:space="preserve"> </v>
      </c>
      <c r="AG31" s="19">
        <f t="shared" si="10"/>
        <v>2</v>
      </c>
      <c r="AH31" s="19">
        <f t="shared" si="11"/>
        <v>115</v>
      </c>
      <c r="AI31" s="47">
        <f t="shared" si="12"/>
        <v>1.2463422564213721E-2</v>
      </c>
    </row>
    <row r="32" spans="1:35">
      <c r="A32" t="s">
        <v>563</v>
      </c>
      <c r="B32" t="s">
        <v>4411</v>
      </c>
      <c r="C32" t="s">
        <v>2509</v>
      </c>
      <c r="D32" s="4" t="s">
        <v>1217</v>
      </c>
      <c r="E32" s="2"/>
      <c r="F32" s="5" t="s">
        <v>4605</v>
      </c>
      <c r="G32" s="4" t="s">
        <v>154</v>
      </c>
      <c r="H32" s="3" t="s">
        <v>1227</v>
      </c>
      <c r="I32" s="3" t="s">
        <v>1227</v>
      </c>
      <c r="J32" s="4"/>
      <c r="K32" s="4"/>
      <c r="L32" s="30" t="s">
        <v>1305</v>
      </c>
      <c r="M32" s="17"/>
      <c r="N32" s="41" t="str">
        <f t="shared" si="0"/>
        <v xml:space="preserve"> </v>
      </c>
      <c r="O32" s="17">
        <v>11</v>
      </c>
      <c r="P32" s="41">
        <f t="shared" si="1"/>
        <v>4.8034934497816595E-2</v>
      </c>
      <c r="Q32" s="17"/>
      <c r="R32" s="41" t="str">
        <f t="shared" si="2"/>
        <v xml:space="preserve"> </v>
      </c>
      <c r="S32" s="17"/>
      <c r="T32" s="41" t="str">
        <f t="shared" si="3"/>
        <v xml:space="preserve"> </v>
      </c>
      <c r="U32" s="17">
        <v>102</v>
      </c>
      <c r="V32" s="41">
        <f t="shared" si="4"/>
        <v>1.5151515151515152E-2</v>
      </c>
      <c r="W32" s="17"/>
      <c r="X32" s="41" t="str">
        <f t="shared" si="5"/>
        <v xml:space="preserve"> </v>
      </c>
      <c r="Y32" s="17"/>
      <c r="Z32" s="41" t="str">
        <f t="shared" si="6"/>
        <v xml:space="preserve"> </v>
      </c>
      <c r="AA32" s="17"/>
      <c r="AB32" s="41" t="str">
        <f t="shared" si="7"/>
        <v xml:space="preserve"> </v>
      </c>
      <c r="AC32" s="17"/>
      <c r="AD32" s="41" t="str">
        <f t="shared" si="8"/>
        <v xml:space="preserve"> </v>
      </c>
      <c r="AE32" s="17">
        <v>1</v>
      </c>
      <c r="AF32" s="42">
        <f t="shared" si="9"/>
        <v>1.4104372355430183E-3</v>
      </c>
      <c r="AG32" s="19">
        <f t="shared" si="10"/>
        <v>5</v>
      </c>
      <c r="AH32" s="19">
        <f t="shared" si="11"/>
        <v>114</v>
      </c>
      <c r="AI32" s="47">
        <f t="shared" si="12"/>
        <v>1.2355044976698818E-2</v>
      </c>
    </row>
    <row r="33" spans="1:35">
      <c r="A33" t="s">
        <v>2178</v>
      </c>
      <c r="B33" t="s">
        <v>924</v>
      </c>
      <c r="C33" t="s">
        <v>2027</v>
      </c>
      <c r="D33" s="4" t="s">
        <v>1217</v>
      </c>
      <c r="E33" s="2"/>
      <c r="G33" s="4" t="s">
        <v>5932</v>
      </c>
      <c r="H33" s="3" t="s">
        <v>1227</v>
      </c>
      <c r="I33" s="3" t="s">
        <v>1227</v>
      </c>
      <c r="J33" s="4">
        <v>174</v>
      </c>
      <c r="K33" s="4">
        <v>304</v>
      </c>
      <c r="L33" s="30" t="s">
        <v>1307</v>
      </c>
      <c r="M33" s="17"/>
      <c r="N33" s="41" t="str">
        <f t="shared" si="0"/>
        <v xml:space="preserve"> </v>
      </c>
      <c r="O33" s="17"/>
      <c r="P33" s="41" t="str">
        <f t="shared" si="1"/>
        <v xml:space="preserve"> </v>
      </c>
      <c r="Q33" s="17">
        <v>1</v>
      </c>
      <c r="R33" s="41">
        <f t="shared" si="2"/>
        <v>9.9009900990099011E-3</v>
      </c>
      <c r="S33" s="17">
        <v>7</v>
      </c>
      <c r="T33" s="41">
        <f t="shared" si="3"/>
        <v>5.6910569105691054E-2</v>
      </c>
      <c r="U33" s="17">
        <v>102</v>
      </c>
      <c r="V33" s="41">
        <f t="shared" si="4"/>
        <v>1.5151515151515152E-2</v>
      </c>
      <c r="W33" s="17"/>
      <c r="X33" s="41" t="str">
        <f t="shared" si="5"/>
        <v xml:space="preserve"> </v>
      </c>
      <c r="Y33" s="17"/>
      <c r="Z33" s="41" t="str">
        <f t="shared" si="6"/>
        <v xml:space="preserve"> </v>
      </c>
      <c r="AA33" s="17"/>
      <c r="AB33" s="41" t="str">
        <f t="shared" si="7"/>
        <v xml:space="preserve"> </v>
      </c>
      <c r="AC33" s="17"/>
      <c r="AD33" s="41" t="str">
        <f t="shared" si="8"/>
        <v xml:space="preserve"> </v>
      </c>
      <c r="AE33" s="17">
        <v>2</v>
      </c>
      <c r="AF33" s="42">
        <f t="shared" si="9"/>
        <v>2.8208744710860366E-3</v>
      </c>
      <c r="AG33" s="19">
        <f t="shared" si="10"/>
        <v>7</v>
      </c>
      <c r="AH33" s="19">
        <f t="shared" si="11"/>
        <v>112</v>
      </c>
      <c r="AI33" s="47">
        <f t="shared" si="12"/>
        <v>1.2138289801669014E-2</v>
      </c>
    </row>
    <row r="34" spans="1:35">
      <c r="A34" t="s">
        <v>948</v>
      </c>
      <c r="B34" t="s">
        <v>5061</v>
      </c>
      <c r="C34" t="s">
        <v>2509</v>
      </c>
      <c r="D34" s="4" t="s">
        <v>1217</v>
      </c>
      <c r="E34" s="2"/>
      <c r="F34" t="s">
        <v>5062</v>
      </c>
      <c r="G34" s="4" t="s">
        <v>154</v>
      </c>
      <c r="H34" s="3" t="s">
        <v>1227</v>
      </c>
      <c r="I34" s="3" t="s">
        <v>505</v>
      </c>
      <c r="J34" s="4"/>
      <c r="K34" s="4"/>
      <c r="L34" s="30" t="s">
        <v>1305</v>
      </c>
      <c r="M34" s="17"/>
      <c r="N34" s="41" t="str">
        <f t="shared" si="0"/>
        <v xml:space="preserve"> </v>
      </c>
      <c r="O34" s="17"/>
      <c r="P34" s="41" t="str">
        <f t="shared" si="1"/>
        <v xml:space="preserve"> </v>
      </c>
      <c r="Q34" s="17"/>
      <c r="R34" s="41" t="str">
        <f t="shared" si="2"/>
        <v xml:space="preserve"> </v>
      </c>
      <c r="S34" s="17"/>
      <c r="T34" s="41" t="str">
        <f t="shared" si="3"/>
        <v xml:space="preserve"> </v>
      </c>
      <c r="U34" s="17"/>
      <c r="V34" s="41" t="str">
        <f t="shared" si="4"/>
        <v xml:space="preserve"> </v>
      </c>
      <c r="W34" s="17"/>
      <c r="X34" s="41" t="str">
        <f t="shared" si="5"/>
        <v xml:space="preserve"> </v>
      </c>
      <c r="Y34" s="17">
        <v>2</v>
      </c>
      <c r="Z34" s="41">
        <f t="shared" si="6"/>
        <v>1.1428571428571429E-2</v>
      </c>
      <c r="AA34" s="17">
        <v>57</v>
      </c>
      <c r="AB34" s="41">
        <f t="shared" si="7"/>
        <v>0.15616438356164383</v>
      </c>
      <c r="AC34" s="17">
        <v>46</v>
      </c>
      <c r="AD34" s="41">
        <f t="shared" si="8"/>
        <v>0.19246861924686193</v>
      </c>
      <c r="AE34" s="17"/>
      <c r="AF34" s="42" t="str">
        <f t="shared" si="9"/>
        <v xml:space="preserve"> </v>
      </c>
      <c r="AG34" s="19">
        <f t="shared" si="10"/>
        <v>6</v>
      </c>
      <c r="AH34" s="19">
        <f t="shared" si="11"/>
        <v>105</v>
      </c>
      <c r="AI34" s="47">
        <f t="shared" si="12"/>
        <v>1.1379646689064701E-2</v>
      </c>
    </row>
    <row r="35" spans="1:35">
      <c r="A35" t="s">
        <v>572</v>
      </c>
      <c r="B35" s="5" t="s">
        <v>947</v>
      </c>
      <c r="C35" t="s">
        <v>809</v>
      </c>
      <c r="D35" s="4" t="s">
        <v>1217</v>
      </c>
      <c r="E35" s="2"/>
      <c r="G35" s="4" t="s">
        <v>5932</v>
      </c>
      <c r="H35" s="3" t="s">
        <v>1227</v>
      </c>
      <c r="I35" s="3" t="s">
        <v>1227</v>
      </c>
      <c r="J35" s="4">
        <v>150</v>
      </c>
      <c r="K35" s="4"/>
      <c r="L35" s="30" t="s">
        <v>1305</v>
      </c>
      <c r="M35" s="17"/>
      <c r="N35" s="41" t="str">
        <f t="shared" si="0"/>
        <v xml:space="preserve"> </v>
      </c>
      <c r="O35" s="17"/>
      <c r="P35" s="41" t="str">
        <f t="shared" si="1"/>
        <v xml:space="preserve"> </v>
      </c>
      <c r="Q35" s="17"/>
      <c r="R35" s="41" t="str">
        <f t="shared" si="2"/>
        <v xml:space="preserve"> </v>
      </c>
      <c r="S35" s="17"/>
      <c r="T35" s="41" t="str">
        <f t="shared" si="3"/>
        <v xml:space="preserve"> </v>
      </c>
      <c r="U35" s="17">
        <v>79</v>
      </c>
      <c r="V35" s="41">
        <f t="shared" si="4"/>
        <v>1.1734997029114676E-2</v>
      </c>
      <c r="W35" s="17"/>
      <c r="X35" s="41" t="str">
        <f t="shared" si="5"/>
        <v xml:space="preserve"> </v>
      </c>
      <c r="Y35" s="17"/>
      <c r="Z35" s="41" t="str">
        <f t="shared" si="6"/>
        <v xml:space="preserve"> </v>
      </c>
      <c r="AA35" s="17">
        <v>3</v>
      </c>
      <c r="AB35" s="41">
        <f t="shared" si="7"/>
        <v>8.21917808219178E-3</v>
      </c>
      <c r="AC35" s="17">
        <v>17</v>
      </c>
      <c r="AD35" s="41">
        <f t="shared" si="8"/>
        <v>7.1129707112970716E-2</v>
      </c>
      <c r="AE35" s="17">
        <v>5</v>
      </c>
      <c r="AF35" s="42">
        <f t="shared" si="9"/>
        <v>7.052186177715092E-3</v>
      </c>
      <c r="AG35" s="19">
        <f t="shared" si="10"/>
        <v>7</v>
      </c>
      <c r="AH35" s="19">
        <f t="shared" si="11"/>
        <v>104</v>
      </c>
      <c r="AI35" s="47">
        <f t="shared" si="12"/>
        <v>1.12712691015498E-2</v>
      </c>
    </row>
    <row r="36" spans="1:35">
      <c r="A36" t="s">
        <v>2044</v>
      </c>
      <c r="B36" t="s">
        <v>3399</v>
      </c>
      <c r="C36" t="s">
        <v>2029</v>
      </c>
      <c r="D36" s="4" t="s">
        <v>1217</v>
      </c>
      <c r="E36" s="2"/>
      <c r="G36" s="4" t="s">
        <v>5932</v>
      </c>
      <c r="H36" s="3" t="s">
        <v>1227</v>
      </c>
      <c r="I36" s="3" t="s">
        <v>1227</v>
      </c>
      <c r="J36" s="4">
        <v>182</v>
      </c>
      <c r="K36" s="4" t="s">
        <v>5226</v>
      </c>
      <c r="L36" s="30" t="s">
        <v>1305</v>
      </c>
      <c r="M36" s="17"/>
      <c r="N36" s="41" t="str">
        <f t="shared" si="0"/>
        <v xml:space="preserve"> </v>
      </c>
      <c r="O36" s="17"/>
      <c r="P36" s="41" t="str">
        <f t="shared" si="1"/>
        <v xml:space="preserve"> </v>
      </c>
      <c r="Q36" s="17"/>
      <c r="R36" s="41" t="str">
        <f t="shared" si="2"/>
        <v xml:space="preserve"> </v>
      </c>
      <c r="S36" s="17"/>
      <c r="T36" s="41" t="str">
        <f t="shared" si="3"/>
        <v xml:space="preserve"> </v>
      </c>
      <c r="U36" s="17">
        <v>88</v>
      </c>
      <c r="V36" s="41">
        <f t="shared" si="4"/>
        <v>1.3071895424836602E-2</v>
      </c>
      <c r="W36" s="17"/>
      <c r="X36" s="41" t="str">
        <f t="shared" si="5"/>
        <v xml:space="preserve"> </v>
      </c>
      <c r="Y36" s="17"/>
      <c r="Z36" s="41" t="str">
        <f t="shared" si="6"/>
        <v xml:space="preserve"> </v>
      </c>
      <c r="AA36" s="17"/>
      <c r="AB36" s="41" t="str">
        <f t="shared" si="7"/>
        <v xml:space="preserve"> </v>
      </c>
      <c r="AC36" s="17"/>
      <c r="AD36" s="41" t="str">
        <f t="shared" si="8"/>
        <v xml:space="preserve"> </v>
      </c>
      <c r="AE36" s="17">
        <v>6</v>
      </c>
      <c r="AF36" s="42">
        <f t="shared" si="9"/>
        <v>8.4626234132581107E-3</v>
      </c>
      <c r="AG36" s="19">
        <f t="shared" si="10"/>
        <v>3</v>
      </c>
      <c r="AH36" s="19">
        <f t="shared" si="11"/>
        <v>94</v>
      </c>
      <c r="AI36" s="47">
        <f t="shared" si="12"/>
        <v>1.0187493226400781E-2</v>
      </c>
    </row>
    <row r="37" spans="1:35">
      <c r="A37" t="s">
        <v>882</v>
      </c>
      <c r="B37" t="s">
        <v>4381</v>
      </c>
      <c r="C37" t="s">
        <v>891</v>
      </c>
      <c r="D37" s="4" t="s">
        <v>1217</v>
      </c>
      <c r="E37" s="2"/>
      <c r="F37" s="5" t="s">
        <v>4633</v>
      </c>
      <c r="G37" s="4" t="s">
        <v>5931</v>
      </c>
      <c r="H37" s="3" t="s">
        <v>1227</v>
      </c>
      <c r="I37" s="3" t="s">
        <v>1227</v>
      </c>
      <c r="J37" s="4"/>
      <c r="K37" s="4">
        <v>203</v>
      </c>
      <c r="L37" s="30" t="s">
        <v>1215</v>
      </c>
      <c r="M37" s="17"/>
      <c r="N37" s="41" t="str">
        <f t="shared" si="0"/>
        <v xml:space="preserve"> </v>
      </c>
      <c r="O37" s="17"/>
      <c r="P37" s="41" t="str">
        <f t="shared" si="1"/>
        <v xml:space="preserve"> </v>
      </c>
      <c r="Q37" s="17"/>
      <c r="R37" s="41" t="str">
        <f t="shared" si="2"/>
        <v xml:space="preserve"> </v>
      </c>
      <c r="S37" s="17"/>
      <c r="T37" s="41" t="str">
        <f t="shared" si="3"/>
        <v xml:space="preserve"> </v>
      </c>
      <c r="U37" s="17">
        <v>65</v>
      </c>
      <c r="V37" s="41">
        <f t="shared" si="4"/>
        <v>9.6553773024361262E-3</v>
      </c>
      <c r="W37" s="17">
        <v>1</v>
      </c>
      <c r="X37" s="41">
        <f t="shared" si="5"/>
        <v>2.0491803278688526E-3</v>
      </c>
      <c r="Y37" s="17"/>
      <c r="Z37" s="41" t="str">
        <f t="shared" si="6"/>
        <v xml:space="preserve"> </v>
      </c>
      <c r="AA37" s="17">
        <v>23</v>
      </c>
      <c r="AB37" s="41">
        <f t="shared" si="7"/>
        <v>6.3013698630136991E-2</v>
      </c>
      <c r="AC37" s="17"/>
      <c r="AD37" s="41" t="str">
        <f t="shared" si="8"/>
        <v xml:space="preserve"> </v>
      </c>
      <c r="AE37" s="17">
        <v>3</v>
      </c>
      <c r="AF37" s="42">
        <f t="shared" si="9"/>
        <v>4.2313117066290554E-3</v>
      </c>
      <c r="AG37" s="19">
        <f t="shared" si="10"/>
        <v>7</v>
      </c>
      <c r="AH37" s="19">
        <f t="shared" si="11"/>
        <v>92</v>
      </c>
      <c r="AI37" s="47">
        <f t="shared" si="12"/>
        <v>9.9707380513709767E-3</v>
      </c>
    </row>
    <row r="38" spans="1:35">
      <c r="A38" t="s">
        <v>3044</v>
      </c>
      <c r="B38" t="s">
        <v>4419</v>
      </c>
      <c r="C38" t="s">
        <v>891</v>
      </c>
      <c r="D38" s="4" t="s">
        <v>1217</v>
      </c>
      <c r="E38" s="2"/>
      <c r="G38" s="4" t="s">
        <v>5932</v>
      </c>
      <c r="H38" s="3" t="s">
        <v>1227</v>
      </c>
      <c r="I38" s="3" t="s">
        <v>1227</v>
      </c>
      <c r="J38" s="4"/>
      <c r="K38" s="4">
        <v>179</v>
      </c>
      <c r="L38" s="30" t="s">
        <v>1305</v>
      </c>
      <c r="M38" s="17"/>
      <c r="N38" s="41" t="str">
        <f t="shared" si="0"/>
        <v xml:space="preserve"> </v>
      </c>
      <c r="O38" s="17"/>
      <c r="P38" s="41" t="str">
        <f t="shared" si="1"/>
        <v xml:space="preserve"> </v>
      </c>
      <c r="Q38" s="17"/>
      <c r="R38" s="41" t="str">
        <f t="shared" si="2"/>
        <v xml:space="preserve"> </v>
      </c>
      <c r="S38" s="17"/>
      <c r="T38" s="41" t="str">
        <f t="shared" si="3"/>
        <v xml:space="preserve"> </v>
      </c>
      <c r="U38" s="17">
        <v>87</v>
      </c>
      <c r="V38" s="41">
        <f t="shared" si="4"/>
        <v>1.2923351158645277E-2</v>
      </c>
      <c r="W38" s="17"/>
      <c r="X38" s="41" t="str">
        <f t="shared" si="5"/>
        <v xml:space="preserve"> </v>
      </c>
      <c r="Y38" s="17"/>
      <c r="Z38" s="41" t="str">
        <f t="shared" si="6"/>
        <v xml:space="preserve"> </v>
      </c>
      <c r="AA38" s="17"/>
      <c r="AB38" s="41" t="str">
        <f t="shared" si="7"/>
        <v xml:space="preserve"> </v>
      </c>
      <c r="AC38" s="17"/>
      <c r="AD38" s="41" t="str">
        <f t="shared" si="8"/>
        <v xml:space="preserve"> </v>
      </c>
      <c r="AE38" s="17">
        <v>1</v>
      </c>
      <c r="AF38" s="42">
        <f t="shared" si="9"/>
        <v>1.4104372355430183E-3</v>
      </c>
      <c r="AG38" s="19">
        <f t="shared" si="10"/>
        <v>3</v>
      </c>
      <c r="AH38" s="19">
        <f t="shared" si="11"/>
        <v>88</v>
      </c>
      <c r="AI38" s="47">
        <f t="shared" si="12"/>
        <v>9.5372277013113689E-3</v>
      </c>
    </row>
    <row r="39" spans="1:35">
      <c r="A39" t="s">
        <v>882</v>
      </c>
      <c r="B39" t="s">
        <v>4909</v>
      </c>
      <c r="C39" t="s">
        <v>891</v>
      </c>
      <c r="D39" s="4" t="s">
        <v>1217</v>
      </c>
      <c r="E39" s="2"/>
      <c r="F39" s="5" t="s">
        <v>4910</v>
      </c>
      <c r="G39" s="4" t="s">
        <v>5932</v>
      </c>
      <c r="H39" s="3" t="s">
        <v>1227</v>
      </c>
      <c r="I39" s="3" t="s">
        <v>1227</v>
      </c>
      <c r="J39" s="4"/>
      <c r="K39" s="4"/>
      <c r="L39" s="30" t="s">
        <v>1215</v>
      </c>
      <c r="M39" s="17"/>
      <c r="N39" s="41" t="str">
        <f t="shared" si="0"/>
        <v xml:space="preserve"> </v>
      </c>
      <c r="O39" s="17"/>
      <c r="P39" s="41" t="str">
        <f t="shared" si="1"/>
        <v xml:space="preserve"> </v>
      </c>
      <c r="Q39" s="17"/>
      <c r="R39" s="41" t="str">
        <f t="shared" si="2"/>
        <v xml:space="preserve"> </v>
      </c>
      <c r="S39" s="17">
        <v>1</v>
      </c>
      <c r="T39" s="41">
        <f t="shared" si="3"/>
        <v>8.130081300813009E-3</v>
      </c>
      <c r="U39" s="17">
        <v>74</v>
      </c>
      <c r="V39" s="41">
        <f t="shared" si="4"/>
        <v>1.0992275698158051E-2</v>
      </c>
      <c r="W39" s="17">
        <v>4</v>
      </c>
      <c r="X39" s="41">
        <f t="shared" si="5"/>
        <v>8.1967213114754103E-3</v>
      </c>
      <c r="Y39" s="17"/>
      <c r="Z39" s="41" t="str">
        <f t="shared" si="6"/>
        <v xml:space="preserve"> </v>
      </c>
      <c r="AA39" s="17">
        <v>2</v>
      </c>
      <c r="AB39" s="41">
        <f t="shared" si="7"/>
        <v>5.4794520547945206E-3</v>
      </c>
      <c r="AC39" s="17"/>
      <c r="AD39" s="41" t="str">
        <f t="shared" si="8"/>
        <v xml:space="preserve"> </v>
      </c>
      <c r="AE39" s="17"/>
      <c r="AF39" s="42" t="str">
        <f t="shared" si="9"/>
        <v xml:space="preserve"> </v>
      </c>
      <c r="AG39" s="19">
        <f t="shared" si="10"/>
        <v>8</v>
      </c>
      <c r="AH39" s="19">
        <f t="shared" si="11"/>
        <v>81</v>
      </c>
      <c r="AI39" s="47">
        <f t="shared" si="12"/>
        <v>8.7785845887070561E-3</v>
      </c>
    </row>
    <row r="40" spans="1:35">
      <c r="A40" t="s">
        <v>1649</v>
      </c>
      <c r="B40" t="s">
        <v>5008</v>
      </c>
      <c r="C40" t="s">
        <v>891</v>
      </c>
      <c r="D40" s="4" t="s">
        <v>1217</v>
      </c>
      <c r="E40" s="2"/>
      <c r="G40" s="4" t="s">
        <v>5931</v>
      </c>
      <c r="H40" s="3" t="s">
        <v>1227</v>
      </c>
      <c r="I40" s="3" t="s">
        <v>505</v>
      </c>
      <c r="J40" s="4"/>
      <c r="K40" s="4"/>
      <c r="L40" s="30" t="s">
        <v>1305</v>
      </c>
      <c r="M40" s="17"/>
      <c r="N40" s="41" t="str">
        <f t="shared" ref="N40:N71" si="13">IF(M40=0," ",M40/M$198)</f>
        <v xml:space="preserve"> </v>
      </c>
      <c r="O40" s="17"/>
      <c r="P40" s="41" t="str">
        <f t="shared" ref="P40:P71" si="14">IF(O40=0," ",O40/O$198)</f>
        <v xml:space="preserve"> </v>
      </c>
      <c r="Q40" s="17"/>
      <c r="R40" s="41" t="str">
        <f t="shared" ref="R40:R71" si="15">IF(Q40=0," ",Q40/Q$198)</f>
        <v xml:space="preserve"> </v>
      </c>
      <c r="S40" s="17"/>
      <c r="T40" s="41" t="str">
        <f t="shared" ref="T40:T71" si="16">IF(S40=0," ",S40/S$198)</f>
        <v xml:space="preserve"> </v>
      </c>
      <c r="U40" s="17">
        <v>73</v>
      </c>
      <c r="V40" s="41">
        <f t="shared" ref="V40:V71" si="17">IF(U40=0," ",U40/U$198)</f>
        <v>1.0843731431966727E-2</v>
      </c>
      <c r="W40" s="17"/>
      <c r="X40" s="41" t="str">
        <f t="shared" ref="X40:X71" si="18">IF(W40=0," ",W40/W$198)</f>
        <v xml:space="preserve"> </v>
      </c>
      <c r="Y40" s="17"/>
      <c r="Z40" s="41" t="str">
        <f t="shared" ref="Z40:Z71" si="19">IF(Y40=0," ",Y40/Y$198)</f>
        <v xml:space="preserve"> </v>
      </c>
      <c r="AA40" s="17"/>
      <c r="AB40" s="41" t="str">
        <f t="shared" ref="AB40:AB71" si="20">IF(AA40=0," ",AA40/AA$198)</f>
        <v xml:space="preserve"> </v>
      </c>
      <c r="AC40" s="17"/>
      <c r="AD40" s="41" t="str">
        <f t="shared" ref="AD40:AD71" si="21">IF(AC40=0," ",AC40/AC$198)</f>
        <v xml:space="preserve"> </v>
      </c>
      <c r="AE40" s="17">
        <v>8</v>
      </c>
      <c r="AF40" s="42">
        <f t="shared" ref="AF40:AF71" si="22">IF(AE40=0," ",AE40/AE$198)</f>
        <v>1.1283497884344146E-2</v>
      </c>
      <c r="AG40" s="19">
        <f t="shared" ref="AG40:AG71" si="23">COUNT(M40:AE40)</f>
        <v>3</v>
      </c>
      <c r="AH40" s="19">
        <f t="shared" ref="AH40:AH71" si="24">M40+O40+Q40+S40+U40+W40+Y40+AA40+AC40+AE40</f>
        <v>81</v>
      </c>
      <c r="AI40" s="47">
        <f t="shared" ref="AI40:AI71" si="25">AH40/AH$192</f>
        <v>8.7785845887070561E-3</v>
      </c>
    </row>
    <row r="41" spans="1:35">
      <c r="A41" t="s">
        <v>882</v>
      </c>
      <c r="B41" t="s">
        <v>4378</v>
      </c>
      <c r="C41" t="s">
        <v>891</v>
      </c>
      <c r="D41" s="4" t="s">
        <v>1217</v>
      </c>
      <c r="E41" s="2"/>
      <c r="F41" s="5" t="s">
        <v>5618</v>
      </c>
      <c r="G41" s="4" t="s">
        <v>5932</v>
      </c>
      <c r="H41" s="3" t="s">
        <v>1227</v>
      </c>
      <c r="I41" s="3" t="s">
        <v>505</v>
      </c>
      <c r="J41" s="4"/>
      <c r="K41" s="4"/>
      <c r="L41" s="30" t="s">
        <v>1215</v>
      </c>
      <c r="M41" s="17"/>
      <c r="N41" s="41" t="str">
        <f t="shared" si="13"/>
        <v xml:space="preserve"> </v>
      </c>
      <c r="O41" s="17"/>
      <c r="P41" s="41" t="str">
        <f t="shared" si="14"/>
        <v xml:space="preserve"> </v>
      </c>
      <c r="Q41" s="17"/>
      <c r="R41" s="41" t="str">
        <f t="shared" si="15"/>
        <v xml:space="preserve"> </v>
      </c>
      <c r="S41" s="17"/>
      <c r="T41" s="41" t="str">
        <f t="shared" si="16"/>
        <v xml:space="preserve"> </v>
      </c>
      <c r="U41" s="17">
        <v>49</v>
      </c>
      <c r="V41" s="41">
        <f t="shared" si="17"/>
        <v>7.2786690433749258E-3</v>
      </c>
      <c r="W41" s="17"/>
      <c r="X41" s="41" t="str">
        <f t="shared" si="18"/>
        <v xml:space="preserve"> </v>
      </c>
      <c r="Y41" s="17"/>
      <c r="Z41" s="41" t="str">
        <f t="shared" si="19"/>
        <v xml:space="preserve"> </v>
      </c>
      <c r="AA41" s="17"/>
      <c r="AB41" s="41" t="str">
        <f t="shared" si="20"/>
        <v xml:space="preserve"> </v>
      </c>
      <c r="AC41" s="17"/>
      <c r="AD41" s="41" t="str">
        <f t="shared" si="21"/>
        <v xml:space="preserve"> </v>
      </c>
      <c r="AE41" s="17">
        <v>29</v>
      </c>
      <c r="AF41" s="42">
        <f t="shared" si="22"/>
        <v>4.0902679830747531E-2</v>
      </c>
      <c r="AG41" s="19">
        <f t="shared" si="23"/>
        <v>3</v>
      </c>
      <c r="AH41" s="19">
        <f t="shared" si="24"/>
        <v>78</v>
      </c>
      <c r="AI41" s="47">
        <f t="shared" si="25"/>
        <v>8.4534518261623493E-3</v>
      </c>
    </row>
    <row r="42" spans="1:35" ht="15" customHeight="1">
      <c r="A42" t="s">
        <v>948</v>
      </c>
      <c r="B42" t="s">
        <v>4402</v>
      </c>
      <c r="C42" t="s">
        <v>2509</v>
      </c>
      <c r="D42" s="4" t="s">
        <v>1217</v>
      </c>
      <c r="E42" s="2" t="s">
        <v>1803</v>
      </c>
      <c r="G42" s="4" t="s">
        <v>5932</v>
      </c>
      <c r="H42" s="3" t="s">
        <v>1227</v>
      </c>
      <c r="I42" s="3" t="s">
        <v>1227</v>
      </c>
      <c r="J42" s="4"/>
      <c r="K42" s="4">
        <v>135</v>
      </c>
      <c r="L42" s="30" t="s">
        <v>1305</v>
      </c>
      <c r="M42" s="17"/>
      <c r="N42" s="41" t="str">
        <f t="shared" si="13"/>
        <v xml:space="preserve"> </v>
      </c>
      <c r="O42" s="17">
        <v>1</v>
      </c>
      <c r="P42" s="41">
        <f t="shared" si="14"/>
        <v>4.3668122270742356E-3</v>
      </c>
      <c r="Q42" s="17"/>
      <c r="R42" s="41" t="str">
        <f t="shared" si="15"/>
        <v xml:space="preserve"> </v>
      </c>
      <c r="S42" s="17"/>
      <c r="T42" s="41" t="str">
        <f t="shared" si="16"/>
        <v xml:space="preserve"> </v>
      </c>
      <c r="U42" s="17">
        <v>70</v>
      </c>
      <c r="V42" s="41">
        <f t="shared" si="17"/>
        <v>1.0398098633392751E-2</v>
      </c>
      <c r="W42" s="17"/>
      <c r="X42" s="41" t="str">
        <f t="shared" si="18"/>
        <v xml:space="preserve"> </v>
      </c>
      <c r="Y42" s="17"/>
      <c r="Z42" s="41" t="str">
        <f t="shared" si="19"/>
        <v xml:space="preserve"> </v>
      </c>
      <c r="AA42" s="17"/>
      <c r="AB42" s="41" t="str">
        <f t="shared" si="20"/>
        <v xml:space="preserve"> </v>
      </c>
      <c r="AC42" s="17"/>
      <c r="AD42" s="41" t="str">
        <f t="shared" si="21"/>
        <v xml:space="preserve"> </v>
      </c>
      <c r="AE42" s="17">
        <v>1</v>
      </c>
      <c r="AF42" s="42">
        <f t="shared" si="22"/>
        <v>1.4104372355430183E-3</v>
      </c>
      <c r="AG42" s="19">
        <f t="shared" si="23"/>
        <v>5</v>
      </c>
      <c r="AH42" s="19">
        <f t="shared" si="24"/>
        <v>72</v>
      </c>
      <c r="AI42" s="47">
        <f t="shared" si="25"/>
        <v>7.8031863010729384E-3</v>
      </c>
    </row>
    <row r="43" spans="1:35">
      <c r="A43" t="s">
        <v>1402</v>
      </c>
      <c r="B43" t="s">
        <v>1653</v>
      </c>
      <c r="C43" t="s">
        <v>2030</v>
      </c>
      <c r="D43" s="4" t="s">
        <v>1218</v>
      </c>
      <c r="E43" s="2" t="s">
        <v>4</v>
      </c>
      <c r="F43" t="s">
        <v>1050</v>
      </c>
      <c r="G43" s="4" t="s">
        <v>5932</v>
      </c>
      <c r="H43" s="3" t="s">
        <v>1227</v>
      </c>
      <c r="I43" s="3" t="s">
        <v>505</v>
      </c>
      <c r="J43" s="4">
        <v>275</v>
      </c>
      <c r="K43" s="4">
        <v>368</v>
      </c>
      <c r="L43" s="30" t="s">
        <v>1307</v>
      </c>
      <c r="M43" s="17">
        <v>1</v>
      </c>
      <c r="N43" s="41">
        <f t="shared" si="13"/>
        <v>1.5151515151515152E-2</v>
      </c>
      <c r="O43" s="17">
        <v>5</v>
      </c>
      <c r="P43" s="41">
        <f t="shared" si="14"/>
        <v>2.1834061135371178E-2</v>
      </c>
      <c r="Q43" s="17"/>
      <c r="R43" s="41" t="str">
        <f t="shared" si="15"/>
        <v xml:space="preserve"> </v>
      </c>
      <c r="S43" s="17"/>
      <c r="T43" s="41" t="str">
        <f t="shared" si="16"/>
        <v xml:space="preserve"> </v>
      </c>
      <c r="U43" s="17">
        <v>50</v>
      </c>
      <c r="V43" s="41">
        <f t="shared" si="17"/>
        <v>7.4272133095662505E-3</v>
      </c>
      <c r="W43" s="17">
        <v>2</v>
      </c>
      <c r="X43" s="41">
        <f t="shared" si="18"/>
        <v>4.0983606557377051E-3</v>
      </c>
      <c r="Y43" s="17"/>
      <c r="Z43" s="41" t="str">
        <f t="shared" si="19"/>
        <v xml:space="preserve"> </v>
      </c>
      <c r="AA43" s="17"/>
      <c r="AB43" s="41" t="str">
        <f t="shared" si="20"/>
        <v xml:space="preserve"> </v>
      </c>
      <c r="AC43" s="17"/>
      <c r="AD43" s="41" t="str">
        <f t="shared" si="21"/>
        <v xml:space="preserve"> </v>
      </c>
      <c r="AE43" s="17">
        <v>12</v>
      </c>
      <c r="AF43" s="42">
        <f t="shared" si="22"/>
        <v>1.6925246826516221E-2</v>
      </c>
      <c r="AG43" s="19">
        <f t="shared" si="23"/>
        <v>9</v>
      </c>
      <c r="AH43" s="19">
        <f t="shared" si="24"/>
        <v>70</v>
      </c>
      <c r="AI43" s="47">
        <f t="shared" si="25"/>
        <v>7.5864311260431345E-3</v>
      </c>
    </row>
    <row r="44" spans="1:35">
      <c r="A44" t="s">
        <v>692</v>
      </c>
      <c r="B44" t="s">
        <v>4466</v>
      </c>
      <c r="C44" t="s">
        <v>2521</v>
      </c>
      <c r="D44" s="4" t="s">
        <v>1217</v>
      </c>
      <c r="E44" s="2"/>
      <c r="G44" s="4" t="s">
        <v>154</v>
      </c>
      <c r="H44" s="3" t="s">
        <v>1227</v>
      </c>
      <c r="I44" s="3" t="s">
        <v>505</v>
      </c>
      <c r="J44" s="4"/>
      <c r="K44" s="4"/>
      <c r="L44" s="30" t="s">
        <v>1305</v>
      </c>
      <c r="M44" s="17"/>
      <c r="N44" s="41" t="str">
        <f t="shared" si="13"/>
        <v xml:space="preserve"> </v>
      </c>
      <c r="O44" s="17"/>
      <c r="P44" s="41" t="str">
        <f t="shared" si="14"/>
        <v xml:space="preserve"> </v>
      </c>
      <c r="Q44" s="17"/>
      <c r="R44" s="41" t="str">
        <f t="shared" si="15"/>
        <v xml:space="preserve"> </v>
      </c>
      <c r="S44" s="17"/>
      <c r="T44" s="41" t="str">
        <f t="shared" si="16"/>
        <v xml:space="preserve"> </v>
      </c>
      <c r="U44" s="17"/>
      <c r="V44" s="41" t="str">
        <f t="shared" si="17"/>
        <v xml:space="preserve"> </v>
      </c>
      <c r="W44" s="17"/>
      <c r="X44" s="41" t="str">
        <f t="shared" si="18"/>
        <v xml:space="preserve"> </v>
      </c>
      <c r="Y44" s="17">
        <v>70</v>
      </c>
      <c r="Z44" s="41">
        <f t="shared" si="19"/>
        <v>0.4</v>
      </c>
      <c r="AA44" s="17"/>
      <c r="AB44" s="41" t="str">
        <f t="shared" si="20"/>
        <v xml:space="preserve"> </v>
      </c>
      <c r="AC44" s="17"/>
      <c r="AD44" s="41" t="str">
        <f t="shared" si="21"/>
        <v xml:space="preserve"> </v>
      </c>
      <c r="AE44" s="17"/>
      <c r="AF44" s="42" t="str">
        <f t="shared" si="22"/>
        <v xml:space="preserve"> </v>
      </c>
      <c r="AG44" s="19">
        <f t="shared" si="23"/>
        <v>2</v>
      </c>
      <c r="AH44" s="19">
        <f t="shared" si="24"/>
        <v>70</v>
      </c>
      <c r="AI44" s="47">
        <f t="shared" si="25"/>
        <v>7.5864311260431345E-3</v>
      </c>
    </row>
    <row r="45" spans="1:35">
      <c r="A45" t="s">
        <v>948</v>
      </c>
      <c r="B45" t="s">
        <v>4982</v>
      </c>
      <c r="C45" t="s">
        <v>2509</v>
      </c>
      <c r="D45" s="4" t="s">
        <v>1217</v>
      </c>
      <c r="E45" s="2"/>
      <c r="G45" s="4" t="s">
        <v>5931</v>
      </c>
      <c r="H45" s="3" t="s">
        <v>1227</v>
      </c>
      <c r="I45" s="3" t="s">
        <v>505</v>
      </c>
      <c r="J45" s="4"/>
      <c r="K45" s="4"/>
      <c r="L45" s="30" t="s">
        <v>1305</v>
      </c>
      <c r="M45" s="17"/>
      <c r="N45" s="41" t="str">
        <f t="shared" si="13"/>
        <v xml:space="preserve"> </v>
      </c>
      <c r="O45" s="17"/>
      <c r="P45" s="41" t="str">
        <f t="shared" si="14"/>
        <v xml:space="preserve"> </v>
      </c>
      <c r="Q45" s="17"/>
      <c r="R45" s="41" t="str">
        <f t="shared" si="15"/>
        <v xml:space="preserve"> </v>
      </c>
      <c r="S45" s="17"/>
      <c r="T45" s="41" t="str">
        <f t="shared" si="16"/>
        <v xml:space="preserve"> </v>
      </c>
      <c r="U45" s="17">
        <v>67</v>
      </c>
      <c r="V45" s="41">
        <f t="shared" si="17"/>
        <v>9.9524658348187755E-3</v>
      </c>
      <c r="W45" s="17"/>
      <c r="X45" s="41" t="str">
        <f t="shared" si="18"/>
        <v xml:space="preserve"> </v>
      </c>
      <c r="Y45" s="17"/>
      <c r="Z45" s="41" t="str">
        <f t="shared" si="19"/>
        <v xml:space="preserve"> </v>
      </c>
      <c r="AA45" s="17"/>
      <c r="AB45" s="41" t="str">
        <f t="shared" si="20"/>
        <v xml:space="preserve"> </v>
      </c>
      <c r="AC45" s="17"/>
      <c r="AD45" s="41" t="str">
        <f t="shared" si="21"/>
        <v xml:space="preserve"> </v>
      </c>
      <c r="AE45" s="17"/>
      <c r="AF45" s="42" t="str">
        <f t="shared" si="22"/>
        <v xml:space="preserve"> </v>
      </c>
      <c r="AG45" s="19">
        <f t="shared" si="23"/>
        <v>2</v>
      </c>
      <c r="AH45" s="19">
        <f t="shared" si="24"/>
        <v>67</v>
      </c>
      <c r="AI45" s="47">
        <f t="shared" si="25"/>
        <v>7.2612983634984286E-3</v>
      </c>
    </row>
    <row r="46" spans="1:35">
      <c r="A46" t="s">
        <v>360</v>
      </c>
      <c r="B46" t="s">
        <v>4933</v>
      </c>
      <c r="C46" t="s">
        <v>340</v>
      </c>
      <c r="D46" s="4" t="s">
        <v>1217</v>
      </c>
      <c r="E46" s="2"/>
      <c r="F46" t="s">
        <v>4934</v>
      </c>
      <c r="G46" s="4" t="s">
        <v>5931</v>
      </c>
      <c r="H46" s="3" t="s">
        <v>1227</v>
      </c>
      <c r="I46" s="3" t="s">
        <v>1227</v>
      </c>
      <c r="J46" s="4"/>
      <c r="K46" s="4">
        <v>169</v>
      </c>
      <c r="L46" s="30" t="s">
        <v>1305</v>
      </c>
      <c r="M46" s="17"/>
      <c r="N46" s="41" t="str">
        <f t="shared" si="13"/>
        <v xml:space="preserve"> </v>
      </c>
      <c r="O46" s="17"/>
      <c r="P46" s="41" t="str">
        <f t="shared" si="14"/>
        <v xml:space="preserve"> </v>
      </c>
      <c r="Q46" s="17"/>
      <c r="R46" s="41" t="str">
        <f t="shared" si="15"/>
        <v xml:space="preserve"> </v>
      </c>
      <c r="S46" s="17">
        <v>15</v>
      </c>
      <c r="T46" s="41">
        <f t="shared" si="16"/>
        <v>0.12195121951219512</v>
      </c>
      <c r="U46" s="17">
        <v>51</v>
      </c>
      <c r="V46" s="41">
        <f t="shared" si="17"/>
        <v>7.575757575757576E-3</v>
      </c>
      <c r="W46" s="17"/>
      <c r="X46" s="41" t="str">
        <f t="shared" si="18"/>
        <v xml:space="preserve"> </v>
      </c>
      <c r="Y46" s="17"/>
      <c r="Z46" s="41" t="str">
        <f t="shared" si="19"/>
        <v xml:space="preserve"> </v>
      </c>
      <c r="AA46" s="17"/>
      <c r="AB46" s="41" t="str">
        <f t="shared" si="20"/>
        <v xml:space="preserve"> </v>
      </c>
      <c r="AC46" s="17"/>
      <c r="AD46" s="41" t="str">
        <f t="shared" si="21"/>
        <v xml:space="preserve"> </v>
      </c>
      <c r="AE46" s="17"/>
      <c r="AF46" s="42" t="str">
        <f t="shared" si="22"/>
        <v xml:space="preserve"> </v>
      </c>
      <c r="AG46" s="19">
        <f t="shared" si="23"/>
        <v>4</v>
      </c>
      <c r="AH46" s="19">
        <f t="shared" si="24"/>
        <v>66</v>
      </c>
      <c r="AI46" s="47">
        <f t="shared" si="25"/>
        <v>7.1529207759835267E-3</v>
      </c>
    </row>
    <row r="47" spans="1:35">
      <c r="A47" t="s">
        <v>360</v>
      </c>
      <c r="B47" t="s">
        <v>598</v>
      </c>
      <c r="C47" t="s">
        <v>340</v>
      </c>
      <c r="D47" s="4" t="s">
        <v>1217</v>
      </c>
      <c r="E47" s="2"/>
      <c r="F47" t="s">
        <v>3997</v>
      </c>
      <c r="G47" s="4" t="s">
        <v>154</v>
      </c>
      <c r="H47" s="3" t="s">
        <v>1227</v>
      </c>
      <c r="I47" s="3" t="s">
        <v>1227</v>
      </c>
      <c r="J47" s="4"/>
      <c r="K47" s="4">
        <v>169</v>
      </c>
      <c r="L47" s="30" t="s">
        <v>1305</v>
      </c>
      <c r="M47" s="17"/>
      <c r="N47" s="41" t="str">
        <f t="shared" si="13"/>
        <v xml:space="preserve"> </v>
      </c>
      <c r="O47" s="17"/>
      <c r="P47" s="41" t="str">
        <f t="shared" si="14"/>
        <v xml:space="preserve"> </v>
      </c>
      <c r="Q47" s="17"/>
      <c r="R47" s="41" t="str">
        <f t="shared" si="15"/>
        <v xml:space="preserve"> </v>
      </c>
      <c r="S47" s="17"/>
      <c r="T47" s="41" t="str">
        <f t="shared" si="16"/>
        <v xml:space="preserve"> </v>
      </c>
      <c r="U47" s="17">
        <v>65</v>
      </c>
      <c r="V47" s="41">
        <f t="shared" si="17"/>
        <v>9.6553773024361262E-3</v>
      </c>
      <c r="W47" s="17"/>
      <c r="X47" s="41" t="str">
        <f t="shared" si="18"/>
        <v xml:space="preserve"> </v>
      </c>
      <c r="Y47" s="17"/>
      <c r="Z47" s="41" t="str">
        <f t="shared" si="19"/>
        <v xml:space="preserve"> </v>
      </c>
      <c r="AA47" s="17"/>
      <c r="AB47" s="41" t="str">
        <f t="shared" si="20"/>
        <v xml:space="preserve"> </v>
      </c>
      <c r="AC47" s="17"/>
      <c r="AD47" s="41" t="str">
        <f t="shared" si="21"/>
        <v xml:space="preserve"> </v>
      </c>
      <c r="AE47" s="17"/>
      <c r="AF47" s="42" t="str">
        <f t="shared" si="22"/>
        <v xml:space="preserve"> </v>
      </c>
      <c r="AG47" s="19">
        <f t="shared" si="23"/>
        <v>2</v>
      </c>
      <c r="AH47" s="19">
        <f t="shared" si="24"/>
        <v>65</v>
      </c>
      <c r="AI47" s="47">
        <f t="shared" si="25"/>
        <v>7.0445431884686247E-3</v>
      </c>
    </row>
    <row r="48" spans="1:35">
      <c r="A48" t="s">
        <v>1380</v>
      </c>
      <c r="B48" t="s">
        <v>591</v>
      </c>
      <c r="C48" t="s">
        <v>2023</v>
      </c>
      <c r="D48" s="4" t="s">
        <v>1217</v>
      </c>
      <c r="E48" s="2"/>
      <c r="F48" t="s">
        <v>42</v>
      </c>
      <c r="G48" s="4" t="s">
        <v>5932</v>
      </c>
      <c r="H48" s="3" t="s">
        <v>1227</v>
      </c>
      <c r="I48" s="3" t="s">
        <v>1227</v>
      </c>
      <c r="J48" s="4">
        <v>332</v>
      </c>
      <c r="K48" s="4">
        <v>72</v>
      </c>
      <c r="L48" s="30" t="s">
        <v>1306</v>
      </c>
      <c r="M48" s="17"/>
      <c r="N48" s="41" t="str">
        <f t="shared" si="13"/>
        <v xml:space="preserve"> </v>
      </c>
      <c r="O48" s="17"/>
      <c r="P48" s="41" t="str">
        <f t="shared" si="14"/>
        <v xml:space="preserve"> </v>
      </c>
      <c r="Q48" s="17"/>
      <c r="R48" s="41" t="str">
        <f t="shared" si="15"/>
        <v xml:space="preserve"> </v>
      </c>
      <c r="S48" s="17">
        <v>7</v>
      </c>
      <c r="T48" s="41">
        <f t="shared" si="16"/>
        <v>5.6910569105691054E-2</v>
      </c>
      <c r="U48" s="17">
        <v>43</v>
      </c>
      <c r="V48" s="41">
        <f t="shared" si="17"/>
        <v>6.3874034462269753E-3</v>
      </c>
      <c r="W48" s="17"/>
      <c r="X48" s="41" t="str">
        <f t="shared" si="18"/>
        <v xml:space="preserve"> </v>
      </c>
      <c r="Y48" s="17"/>
      <c r="Z48" s="41" t="str">
        <f t="shared" si="19"/>
        <v xml:space="preserve"> </v>
      </c>
      <c r="AA48" s="17"/>
      <c r="AB48" s="41" t="str">
        <f t="shared" si="20"/>
        <v xml:space="preserve"> </v>
      </c>
      <c r="AC48" s="17"/>
      <c r="AD48" s="41" t="str">
        <f t="shared" si="21"/>
        <v xml:space="preserve"> </v>
      </c>
      <c r="AE48" s="17">
        <v>14</v>
      </c>
      <c r="AF48" s="42">
        <f t="shared" si="22"/>
        <v>1.9746121297602257E-2</v>
      </c>
      <c r="AG48" s="19">
        <f t="shared" si="23"/>
        <v>5</v>
      </c>
      <c r="AH48" s="19">
        <f t="shared" si="24"/>
        <v>64</v>
      </c>
      <c r="AI48" s="47">
        <f t="shared" si="25"/>
        <v>6.9361656009537228E-3</v>
      </c>
    </row>
    <row r="49" spans="1:35">
      <c r="A49" t="s">
        <v>1838</v>
      </c>
      <c r="B49" t="s">
        <v>4444</v>
      </c>
      <c r="C49" t="s">
        <v>2498</v>
      </c>
      <c r="D49" s="4" t="s">
        <v>1217</v>
      </c>
      <c r="E49" s="2"/>
      <c r="F49" s="5" t="s">
        <v>4690</v>
      </c>
      <c r="G49" s="4" t="s">
        <v>5931</v>
      </c>
      <c r="H49" s="3" t="s">
        <v>1227</v>
      </c>
      <c r="I49" s="3" t="s">
        <v>1227</v>
      </c>
      <c r="J49" s="4"/>
      <c r="K49" s="4">
        <v>232</v>
      </c>
      <c r="L49" s="30" t="s">
        <v>1305</v>
      </c>
      <c r="M49" s="17"/>
      <c r="N49" s="41" t="str">
        <f t="shared" si="13"/>
        <v xml:space="preserve"> </v>
      </c>
      <c r="O49" s="17"/>
      <c r="P49" s="41" t="str">
        <f t="shared" si="14"/>
        <v xml:space="preserve"> </v>
      </c>
      <c r="Q49" s="17"/>
      <c r="R49" s="41" t="str">
        <f t="shared" si="15"/>
        <v xml:space="preserve"> </v>
      </c>
      <c r="S49" s="17">
        <v>1</v>
      </c>
      <c r="T49" s="41">
        <f t="shared" si="16"/>
        <v>8.130081300813009E-3</v>
      </c>
      <c r="U49" s="17">
        <v>63</v>
      </c>
      <c r="V49" s="41">
        <f t="shared" si="17"/>
        <v>9.3582887700534752E-3</v>
      </c>
      <c r="W49" s="17"/>
      <c r="X49" s="41" t="str">
        <f t="shared" si="18"/>
        <v xml:space="preserve"> </v>
      </c>
      <c r="Y49" s="17"/>
      <c r="Z49" s="41" t="str">
        <f t="shared" si="19"/>
        <v xml:space="preserve"> </v>
      </c>
      <c r="AA49" s="17"/>
      <c r="AB49" s="41" t="str">
        <f t="shared" si="20"/>
        <v xml:space="preserve"> </v>
      </c>
      <c r="AC49" s="17"/>
      <c r="AD49" s="41" t="str">
        <f t="shared" si="21"/>
        <v xml:space="preserve"> </v>
      </c>
      <c r="AE49" s="17"/>
      <c r="AF49" s="42" t="str">
        <f t="shared" si="22"/>
        <v xml:space="preserve"> </v>
      </c>
      <c r="AG49" s="19">
        <f t="shared" si="23"/>
        <v>4</v>
      </c>
      <c r="AH49" s="19">
        <f t="shared" si="24"/>
        <v>64</v>
      </c>
      <c r="AI49" s="47">
        <f t="shared" si="25"/>
        <v>6.9361656009537228E-3</v>
      </c>
    </row>
    <row r="50" spans="1:35">
      <c r="A50" t="s">
        <v>2178</v>
      </c>
      <c r="B50" t="s">
        <v>3931</v>
      </c>
      <c r="C50" t="s">
        <v>2027</v>
      </c>
      <c r="D50" s="4" t="s">
        <v>1217</v>
      </c>
      <c r="E50" s="2"/>
      <c r="G50" s="4" t="s">
        <v>5931</v>
      </c>
      <c r="H50" s="3" t="s">
        <v>1227</v>
      </c>
      <c r="I50" s="3" t="s">
        <v>1227</v>
      </c>
      <c r="J50" s="4"/>
      <c r="K50" s="4">
        <v>303</v>
      </c>
      <c r="L50" s="30" t="s">
        <v>1307</v>
      </c>
      <c r="M50" s="17"/>
      <c r="N50" s="41" t="str">
        <f t="shared" si="13"/>
        <v xml:space="preserve"> </v>
      </c>
      <c r="O50" s="17"/>
      <c r="P50" s="41" t="str">
        <f t="shared" si="14"/>
        <v xml:space="preserve"> </v>
      </c>
      <c r="Q50" s="17"/>
      <c r="R50" s="41" t="str">
        <f t="shared" si="15"/>
        <v xml:space="preserve"> </v>
      </c>
      <c r="S50" s="17"/>
      <c r="T50" s="41" t="str">
        <f t="shared" si="16"/>
        <v xml:space="preserve"> </v>
      </c>
      <c r="U50" s="17">
        <v>61</v>
      </c>
      <c r="V50" s="41">
        <f t="shared" si="17"/>
        <v>9.0612002376708259E-3</v>
      </c>
      <c r="W50" s="17"/>
      <c r="X50" s="41" t="str">
        <f t="shared" si="18"/>
        <v xml:space="preserve"> </v>
      </c>
      <c r="Y50" s="17"/>
      <c r="Z50" s="41" t="str">
        <f t="shared" si="19"/>
        <v xml:space="preserve"> </v>
      </c>
      <c r="AA50" s="17"/>
      <c r="AB50" s="41" t="str">
        <f t="shared" si="20"/>
        <v xml:space="preserve"> </v>
      </c>
      <c r="AC50" s="17"/>
      <c r="AD50" s="41" t="str">
        <f t="shared" si="21"/>
        <v xml:space="preserve"> </v>
      </c>
      <c r="AE50" s="17">
        <v>1</v>
      </c>
      <c r="AF50" s="42">
        <f t="shared" si="22"/>
        <v>1.4104372355430183E-3</v>
      </c>
      <c r="AG50" s="19">
        <f t="shared" si="23"/>
        <v>3</v>
      </c>
      <c r="AH50" s="19">
        <f t="shared" si="24"/>
        <v>62</v>
      </c>
      <c r="AI50" s="47">
        <f t="shared" si="25"/>
        <v>6.7194104259239188E-3</v>
      </c>
    </row>
    <row r="51" spans="1:35">
      <c r="A51" t="s">
        <v>563</v>
      </c>
      <c r="B51" t="s">
        <v>570</v>
      </c>
      <c r="C51" t="s">
        <v>2509</v>
      </c>
      <c r="D51" s="4" t="s">
        <v>1217</v>
      </c>
      <c r="E51" s="2"/>
      <c r="F51" t="s">
        <v>2255</v>
      </c>
      <c r="G51" s="4" t="s">
        <v>5932</v>
      </c>
      <c r="H51" s="3" t="s">
        <v>1227</v>
      </c>
      <c r="I51" s="3" t="s">
        <v>505</v>
      </c>
      <c r="J51" s="4"/>
      <c r="K51" s="4"/>
      <c r="L51" s="30" t="s">
        <v>1305</v>
      </c>
      <c r="M51" s="17"/>
      <c r="N51" s="41" t="str">
        <f t="shared" si="13"/>
        <v xml:space="preserve"> </v>
      </c>
      <c r="O51" s="17"/>
      <c r="P51" s="41" t="str">
        <f t="shared" si="14"/>
        <v xml:space="preserve"> </v>
      </c>
      <c r="Q51" s="17"/>
      <c r="R51" s="41" t="str">
        <f t="shared" si="15"/>
        <v xml:space="preserve"> </v>
      </c>
      <c r="S51" s="17"/>
      <c r="T51" s="41" t="str">
        <f t="shared" si="16"/>
        <v xml:space="preserve"> </v>
      </c>
      <c r="U51" s="17">
        <v>12</v>
      </c>
      <c r="V51" s="41">
        <f t="shared" si="17"/>
        <v>1.7825311942959001E-3</v>
      </c>
      <c r="W51" s="17">
        <v>1</v>
      </c>
      <c r="X51" s="41">
        <f t="shared" si="18"/>
        <v>2.0491803278688526E-3</v>
      </c>
      <c r="Y51" s="17"/>
      <c r="Z51" s="41" t="str">
        <f t="shared" si="19"/>
        <v xml:space="preserve"> </v>
      </c>
      <c r="AA51" s="17"/>
      <c r="AB51" s="41" t="str">
        <f t="shared" si="20"/>
        <v xml:space="preserve"> </v>
      </c>
      <c r="AC51" s="17"/>
      <c r="AD51" s="41" t="str">
        <f t="shared" si="21"/>
        <v xml:space="preserve"> </v>
      </c>
      <c r="AE51" s="17">
        <v>45</v>
      </c>
      <c r="AF51" s="42">
        <f t="shared" si="22"/>
        <v>6.3469675599435824E-2</v>
      </c>
      <c r="AG51" s="19">
        <f t="shared" si="23"/>
        <v>5</v>
      </c>
      <c r="AH51" s="19">
        <f t="shared" si="24"/>
        <v>58</v>
      </c>
      <c r="AI51" s="47">
        <f t="shared" si="25"/>
        <v>6.285900075864311E-3</v>
      </c>
    </row>
    <row r="52" spans="1:35">
      <c r="A52" t="s">
        <v>233</v>
      </c>
      <c r="B52" t="s">
        <v>1092</v>
      </c>
      <c r="C52" t="s">
        <v>2507</v>
      </c>
      <c r="D52" s="4" t="s">
        <v>1217</v>
      </c>
      <c r="E52" s="4" t="s">
        <v>2829</v>
      </c>
      <c r="F52" t="s">
        <v>416</v>
      </c>
      <c r="G52" s="4" t="s">
        <v>5932</v>
      </c>
      <c r="H52" s="3" t="s">
        <v>1227</v>
      </c>
      <c r="I52" s="3" t="s">
        <v>1227</v>
      </c>
      <c r="J52" s="4">
        <v>137</v>
      </c>
      <c r="K52" s="4">
        <v>316</v>
      </c>
      <c r="L52" s="30" t="s">
        <v>1307</v>
      </c>
      <c r="M52" s="17">
        <v>1</v>
      </c>
      <c r="N52" s="41">
        <f t="shared" si="13"/>
        <v>1.5151515151515152E-2</v>
      </c>
      <c r="O52" s="17">
        <v>6</v>
      </c>
      <c r="P52" s="41">
        <f t="shared" si="14"/>
        <v>2.6200873362445413E-2</v>
      </c>
      <c r="Q52" s="17">
        <v>8</v>
      </c>
      <c r="R52" s="41">
        <f t="shared" si="15"/>
        <v>7.9207920792079209E-2</v>
      </c>
      <c r="S52" s="17"/>
      <c r="T52" s="41" t="str">
        <f t="shared" si="16"/>
        <v xml:space="preserve"> </v>
      </c>
      <c r="U52" s="17">
        <v>5</v>
      </c>
      <c r="V52" s="41">
        <f t="shared" si="17"/>
        <v>7.4272133095662507E-4</v>
      </c>
      <c r="W52" s="17">
        <v>3</v>
      </c>
      <c r="X52" s="41">
        <f t="shared" si="18"/>
        <v>6.1475409836065573E-3</v>
      </c>
      <c r="Y52" s="17">
        <v>12</v>
      </c>
      <c r="Z52" s="41">
        <f t="shared" si="19"/>
        <v>6.8571428571428575E-2</v>
      </c>
      <c r="AA52" s="17">
        <v>10</v>
      </c>
      <c r="AB52" s="41">
        <f t="shared" si="20"/>
        <v>2.7397260273972601E-2</v>
      </c>
      <c r="AC52" s="17">
        <v>11</v>
      </c>
      <c r="AD52" s="41">
        <f t="shared" si="21"/>
        <v>4.6025104602510462E-2</v>
      </c>
      <c r="AE52" s="17">
        <v>1</v>
      </c>
      <c r="AF52" s="42">
        <f t="shared" si="22"/>
        <v>1.4104372355430183E-3</v>
      </c>
      <c r="AG52" s="19">
        <f t="shared" si="23"/>
        <v>17</v>
      </c>
      <c r="AH52" s="19">
        <f t="shared" si="24"/>
        <v>57</v>
      </c>
      <c r="AI52" s="47">
        <f t="shared" si="25"/>
        <v>6.177522488349409E-3</v>
      </c>
    </row>
    <row r="53" spans="1:35">
      <c r="A53" t="s">
        <v>882</v>
      </c>
      <c r="B53" s="5" t="s">
        <v>3696</v>
      </c>
      <c r="C53" t="s">
        <v>891</v>
      </c>
      <c r="D53" s="4" t="s">
        <v>1217</v>
      </c>
      <c r="E53" s="2"/>
      <c r="F53" t="s">
        <v>3747</v>
      </c>
      <c r="G53" s="4" t="s">
        <v>154</v>
      </c>
      <c r="H53" s="3" t="s">
        <v>1227</v>
      </c>
      <c r="I53" s="3" t="s">
        <v>1227</v>
      </c>
      <c r="J53" s="4"/>
      <c r="K53" s="4">
        <v>204</v>
      </c>
      <c r="L53" s="30" t="s">
        <v>1215</v>
      </c>
      <c r="M53" s="17"/>
      <c r="N53" s="41" t="str">
        <f t="shared" si="13"/>
        <v xml:space="preserve"> </v>
      </c>
      <c r="O53" s="17"/>
      <c r="P53" s="41" t="str">
        <f t="shared" si="14"/>
        <v xml:space="preserve"> </v>
      </c>
      <c r="Q53" s="17"/>
      <c r="R53" s="41" t="str">
        <f t="shared" si="15"/>
        <v xml:space="preserve"> </v>
      </c>
      <c r="S53" s="17"/>
      <c r="T53" s="41" t="str">
        <f t="shared" si="16"/>
        <v xml:space="preserve"> </v>
      </c>
      <c r="U53" s="17">
        <v>53</v>
      </c>
      <c r="V53" s="41">
        <f t="shared" si="17"/>
        <v>7.8728461081402253E-3</v>
      </c>
      <c r="W53" s="17"/>
      <c r="X53" s="41" t="str">
        <f t="shared" si="18"/>
        <v xml:space="preserve"> </v>
      </c>
      <c r="Y53" s="17"/>
      <c r="Z53" s="41" t="str">
        <f t="shared" si="19"/>
        <v xml:space="preserve"> </v>
      </c>
      <c r="AA53" s="17"/>
      <c r="AB53" s="41" t="str">
        <f t="shared" si="20"/>
        <v xml:space="preserve"> </v>
      </c>
      <c r="AC53" s="17"/>
      <c r="AD53" s="41" t="str">
        <f t="shared" si="21"/>
        <v xml:space="preserve"> </v>
      </c>
      <c r="AE53" s="17">
        <v>1</v>
      </c>
      <c r="AF53" s="42">
        <f t="shared" si="22"/>
        <v>1.4104372355430183E-3</v>
      </c>
      <c r="AG53" s="19">
        <f t="shared" si="23"/>
        <v>3</v>
      </c>
      <c r="AH53" s="19">
        <f t="shared" si="24"/>
        <v>54</v>
      </c>
      <c r="AI53" s="47">
        <f t="shared" si="25"/>
        <v>5.8523897258047032E-3</v>
      </c>
    </row>
    <row r="54" spans="1:35">
      <c r="A54" t="s">
        <v>882</v>
      </c>
      <c r="B54" t="s">
        <v>1785</v>
      </c>
      <c r="C54" t="s">
        <v>891</v>
      </c>
      <c r="D54" s="4" t="s">
        <v>1217</v>
      </c>
      <c r="E54" s="2" t="s">
        <v>2829</v>
      </c>
      <c r="F54" s="5" t="s">
        <v>4636</v>
      </c>
      <c r="G54" s="4" t="s">
        <v>5932</v>
      </c>
      <c r="H54" s="3" t="s">
        <v>1227</v>
      </c>
      <c r="I54" s="3" t="s">
        <v>1227</v>
      </c>
      <c r="J54" s="4"/>
      <c r="K54" s="4">
        <v>206</v>
      </c>
      <c r="L54" s="30" t="s">
        <v>1215</v>
      </c>
      <c r="M54" s="17"/>
      <c r="N54" s="41" t="str">
        <f t="shared" si="13"/>
        <v xml:space="preserve"> </v>
      </c>
      <c r="O54" s="17"/>
      <c r="P54" s="41" t="str">
        <f t="shared" si="14"/>
        <v xml:space="preserve"> </v>
      </c>
      <c r="Q54" s="17"/>
      <c r="R54" s="41" t="str">
        <f t="shared" si="15"/>
        <v xml:space="preserve"> </v>
      </c>
      <c r="S54" s="17"/>
      <c r="T54" s="41" t="str">
        <f t="shared" si="16"/>
        <v xml:space="preserve"> </v>
      </c>
      <c r="U54" s="17">
        <v>46</v>
      </c>
      <c r="V54" s="41">
        <f t="shared" si="17"/>
        <v>6.833036244800951E-3</v>
      </c>
      <c r="W54" s="17"/>
      <c r="X54" s="41" t="str">
        <f t="shared" si="18"/>
        <v xml:space="preserve"> </v>
      </c>
      <c r="Y54" s="17">
        <v>1</v>
      </c>
      <c r="Z54" s="41">
        <f t="shared" si="19"/>
        <v>5.7142857142857143E-3</v>
      </c>
      <c r="AA54" s="17"/>
      <c r="AB54" s="41" t="str">
        <f t="shared" si="20"/>
        <v xml:space="preserve"> </v>
      </c>
      <c r="AC54" s="17"/>
      <c r="AD54" s="41" t="str">
        <f t="shared" si="21"/>
        <v xml:space="preserve"> </v>
      </c>
      <c r="AE54" s="17">
        <v>7</v>
      </c>
      <c r="AF54" s="42">
        <f t="shared" si="22"/>
        <v>9.8730606488011286E-3</v>
      </c>
      <c r="AG54" s="19">
        <f t="shared" si="23"/>
        <v>5</v>
      </c>
      <c r="AH54" s="19">
        <f t="shared" si="24"/>
        <v>54</v>
      </c>
      <c r="AI54" s="47">
        <f t="shared" si="25"/>
        <v>5.8523897258047032E-3</v>
      </c>
    </row>
    <row r="55" spans="1:35">
      <c r="A55" t="s">
        <v>158</v>
      </c>
      <c r="B55" t="s">
        <v>1468</v>
      </c>
      <c r="C55" t="s">
        <v>500</v>
      </c>
      <c r="D55" s="4" t="s">
        <v>1218</v>
      </c>
      <c r="E55" s="2"/>
      <c r="G55" s="4" t="s">
        <v>5931</v>
      </c>
      <c r="H55" s="3" t="s">
        <v>1227</v>
      </c>
      <c r="I55" s="3" t="s">
        <v>505</v>
      </c>
      <c r="J55" s="4"/>
      <c r="K55" s="4"/>
      <c r="L55" s="30" t="s">
        <v>1307</v>
      </c>
      <c r="M55" s="17"/>
      <c r="N55" s="41" t="str">
        <f t="shared" si="13"/>
        <v xml:space="preserve"> </v>
      </c>
      <c r="O55" s="17"/>
      <c r="P55" s="41" t="str">
        <f t="shared" si="14"/>
        <v xml:space="preserve"> </v>
      </c>
      <c r="Q55" s="17"/>
      <c r="R55" s="41" t="str">
        <f t="shared" si="15"/>
        <v xml:space="preserve"> </v>
      </c>
      <c r="S55" s="17"/>
      <c r="T55" s="41" t="str">
        <f t="shared" si="16"/>
        <v xml:space="preserve"> </v>
      </c>
      <c r="U55" s="17"/>
      <c r="V55" s="41" t="str">
        <f t="shared" si="17"/>
        <v xml:space="preserve"> </v>
      </c>
      <c r="W55" s="17"/>
      <c r="X55" s="41" t="str">
        <f t="shared" si="18"/>
        <v xml:space="preserve"> </v>
      </c>
      <c r="Y55" s="17"/>
      <c r="Z55" s="41" t="str">
        <f t="shared" si="19"/>
        <v xml:space="preserve"> </v>
      </c>
      <c r="AA55" s="17"/>
      <c r="AB55" s="41" t="str">
        <f t="shared" si="20"/>
        <v xml:space="preserve"> </v>
      </c>
      <c r="AC55" s="17"/>
      <c r="AD55" s="41" t="str">
        <f t="shared" si="21"/>
        <v xml:space="preserve"> </v>
      </c>
      <c r="AE55" s="17">
        <v>53</v>
      </c>
      <c r="AF55" s="42">
        <f t="shared" si="22"/>
        <v>7.4753173483779967E-2</v>
      </c>
      <c r="AG55" s="19">
        <f t="shared" si="23"/>
        <v>1</v>
      </c>
      <c r="AH55" s="19">
        <f t="shared" si="24"/>
        <v>53</v>
      </c>
      <c r="AI55" s="47">
        <f t="shared" si="25"/>
        <v>5.7440121382898021E-3</v>
      </c>
    </row>
    <row r="56" spans="1:35">
      <c r="A56" t="s">
        <v>1970</v>
      </c>
      <c r="B56" s="5" t="s">
        <v>1844</v>
      </c>
      <c r="C56" t="s">
        <v>2509</v>
      </c>
      <c r="D56" s="4" t="s">
        <v>1217</v>
      </c>
      <c r="E56" s="2"/>
      <c r="F56" t="s">
        <v>3979</v>
      </c>
      <c r="G56" s="4" t="s">
        <v>154</v>
      </c>
      <c r="H56" s="3" t="s">
        <v>1227</v>
      </c>
      <c r="I56" s="3" t="s">
        <v>1227</v>
      </c>
      <c r="J56" s="4">
        <v>87</v>
      </c>
      <c r="K56" s="4"/>
      <c r="L56" s="30" t="s">
        <v>1305</v>
      </c>
      <c r="M56" s="17"/>
      <c r="N56" s="41" t="str">
        <f t="shared" si="13"/>
        <v xml:space="preserve"> </v>
      </c>
      <c r="O56" s="17"/>
      <c r="P56" s="41" t="str">
        <f t="shared" si="14"/>
        <v xml:space="preserve"> </v>
      </c>
      <c r="Q56" s="17"/>
      <c r="R56" s="41" t="str">
        <f t="shared" si="15"/>
        <v xml:space="preserve"> </v>
      </c>
      <c r="S56" s="17"/>
      <c r="T56" s="41" t="str">
        <f t="shared" si="16"/>
        <v xml:space="preserve"> </v>
      </c>
      <c r="U56" s="17">
        <v>7</v>
      </c>
      <c r="V56" s="41">
        <f t="shared" si="17"/>
        <v>1.0398098633392751E-3</v>
      </c>
      <c r="W56" s="17">
        <v>15</v>
      </c>
      <c r="X56" s="41">
        <f t="shared" si="18"/>
        <v>3.0737704918032786E-2</v>
      </c>
      <c r="Y56" s="17"/>
      <c r="Z56" s="41" t="str">
        <f t="shared" si="19"/>
        <v xml:space="preserve"> </v>
      </c>
      <c r="AA56" s="17">
        <v>30</v>
      </c>
      <c r="AB56" s="41">
        <f t="shared" si="20"/>
        <v>8.2191780821917804E-2</v>
      </c>
      <c r="AC56" s="17">
        <v>1</v>
      </c>
      <c r="AD56" s="41">
        <f t="shared" si="21"/>
        <v>4.1841004184100415E-3</v>
      </c>
      <c r="AE56" s="17"/>
      <c r="AF56" s="42" t="str">
        <f t="shared" si="22"/>
        <v xml:space="preserve"> </v>
      </c>
      <c r="AG56" s="19">
        <f t="shared" si="23"/>
        <v>8</v>
      </c>
      <c r="AH56" s="19">
        <f t="shared" si="24"/>
        <v>53</v>
      </c>
      <c r="AI56" s="47">
        <f t="shared" si="25"/>
        <v>5.7440121382898021E-3</v>
      </c>
    </row>
    <row r="57" spans="1:35">
      <c r="A57" t="s">
        <v>948</v>
      </c>
      <c r="B57" t="s">
        <v>4797</v>
      </c>
      <c r="C57" t="s">
        <v>2509</v>
      </c>
      <c r="D57" s="4" t="s">
        <v>1217</v>
      </c>
      <c r="E57" s="2"/>
      <c r="G57" s="4" t="s">
        <v>5931</v>
      </c>
      <c r="H57" s="3" t="s">
        <v>1227</v>
      </c>
      <c r="I57" s="3" t="s">
        <v>1227</v>
      </c>
      <c r="J57" s="4"/>
      <c r="K57" s="4"/>
      <c r="L57" s="30" t="s">
        <v>1305</v>
      </c>
      <c r="M57" s="17"/>
      <c r="N57" s="41" t="str">
        <f t="shared" si="13"/>
        <v xml:space="preserve"> </v>
      </c>
      <c r="O57" s="17"/>
      <c r="P57" s="41" t="str">
        <f t="shared" si="14"/>
        <v xml:space="preserve"> </v>
      </c>
      <c r="Q57" s="17"/>
      <c r="R57" s="41" t="str">
        <f t="shared" si="15"/>
        <v xml:space="preserve"> </v>
      </c>
      <c r="S57" s="17"/>
      <c r="T57" s="41" t="str">
        <f t="shared" si="16"/>
        <v xml:space="preserve"> </v>
      </c>
      <c r="U57" s="17">
        <v>51</v>
      </c>
      <c r="V57" s="41">
        <f t="shared" si="17"/>
        <v>7.575757575757576E-3</v>
      </c>
      <c r="W57" s="17"/>
      <c r="X57" s="41" t="str">
        <f t="shared" si="18"/>
        <v xml:space="preserve"> </v>
      </c>
      <c r="Y57" s="17"/>
      <c r="Z57" s="41" t="str">
        <f t="shared" si="19"/>
        <v xml:space="preserve"> </v>
      </c>
      <c r="AA57" s="17"/>
      <c r="AB57" s="41" t="str">
        <f t="shared" si="20"/>
        <v xml:space="preserve"> </v>
      </c>
      <c r="AC57" s="17"/>
      <c r="AD57" s="41" t="str">
        <f t="shared" si="21"/>
        <v xml:space="preserve"> </v>
      </c>
      <c r="AE57" s="17"/>
      <c r="AF57" s="42" t="str">
        <f t="shared" si="22"/>
        <v xml:space="preserve"> </v>
      </c>
      <c r="AG57" s="19">
        <f t="shared" si="23"/>
        <v>2</v>
      </c>
      <c r="AH57" s="19">
        <f t="shared" si="24"/>
        <v>51</v>
      </c>
      <c r="AI57" s="47">
        <f t="shared" si="25"/>
        <v>5.5272569632599982E-3</v>
      </c>
    </row>
    <row r="58" spans="1:35">
      <c r="A58" t="s">
        <v>1970</v>
      </c>
      <c r="B58" t="s">
        <v>3857</v>
      </c>
      <c r="C58" t="s">
        <v>2509</v>
      </c>
      <c r="D58" s="4" t="s">
        <v>1217</v>
      </c>
      <c r="E58" s="2"/>
      <c r="F58" t="s">
        <v>5002</v>
      </c>
      <c r="G58" s="4" t="s">
        <v>5931</v>
      </c>
      <c r="H58" s="3" t="s">
        <v>1227</v>
      </c>
      <c r="I58" s="3" t="s">
        <v>505</v>
      </c>
      <c r="J58" s="4"/>
      <c r="K58" s="4"/>
      <c r="L58" s="30" t="s">
        <v>1305</v>
      </c>
      <c r="M58" s="17"/>
      <c r="N58" s="41" t="str">
        <f t="shared" si="13"/>
        <v xml:space="preserve"> </v>
      </c>
      <c r="O58" s="17"/>
      <c r="P58" s="41" t="str">
        <f t="shared" si="14"/>
        <v xml:space="preserve"> </v>
      </c>
      <c r="Q58" s="17"/>
      <c r="R58" s="41" t="str">
        <f t="shared" si="15"/>
        <v xml:space="preserve"> </v>
      </c>
      <c r="S58" s="17"/>
      <c r="T58" s="41" t="str">
        <f t="shared" si="16"/>
        <v xml:space="preserve"> </v>
      </c>
      <c r="U58" s="17">
        <v>30</v>
      </c>
      <c r="V58" s="41">
        <f t="shared" si="17"/>
        <v>4.4563279857397506E-3</v>
      </c>
      <c r="W58" s="17"/>
      <c r="X58" s="41" t="str">
        <f t="shared" si="18"/>
        <v xml:space="preserve"> </v>
      </c>
      <c r="Y58" s="17"/>
      <c r="Z58" s="41" t="str">
        <f t="shared" si="19"/>
        <v xml:space="preserve"> </v>
      </c>
      <c r="AA58" s="17"/>
      <c r="AB58" s="41" t="str">
        <f t="shared" si="20"/>
        <v xml:space="preserve"> </v>
      </c>
      <c r="AC58" s="17"/>
      <c r="AD58" s="41" t="str">
        <f t="shared" si="21"/>
        <v xml:space="preserve"> </v>
      </c>
      <c r="AE58" s="17">
        <v>20</v>
      </c>
      <c r="AF58" s="42">
        <f t="shared" si="22"/>
        <v>2.8208744710860368E-2</v>
      </c>
      <c r="AG58" s="19">
        <f t="shared" si="23"/>
        <v>3</v>
      </c>
      <c r="AH58" s="19">
        <f t="shared" si="24"/>
        <v>50</v>
      </c>
      <c r="AI58" s="47">
        <f t="shared" si="25"/>
        <v>5.4188793757450962E-3</v>
      </c>
    </row>
    <row r="59" spans="1:35">
      <c r="A59" t="s">
        <v>1839</v>
      </c>
      <c r="B59" t="s">
        <v>4383</v>
      </c>
      <c r="C59" t="s">
        <v>340</v>
      </c>
      <c r="D59" s="4" t="s">
        <v>1217</v>
      </c>
      <c r="E59" s="2"/>
      <c r="F59" t="s">
        <v>4679</v>
      </c>
      <c r="G59" s="4" t="s">
        <v>5932</v>
      </c>
      <c r="H59" s="3" t="s">
        <v>1227</v>
      </c>
      <c r="I59" s="3" t="s">
        <v>505</v>
      </c>
      <c r="J59" s="4"/>
      <c r="K59" s="4"/>
      <c r="L59" s="30" t="s">
        <v>1305</v>
      </c>
      <c r="M59" s="17"/>
      <c r="N59" s="41" t="str">
        <f t="shared" si="13"/>
        <v xml:space="preserve"> </v>
      </c>
      <c r="O59" s="17"/>
      <c r="P59" s="41" t="str">
        <f t="shared" si="14"/>
        <v xml:space="preserve"> </v>
      </c>
      <c r="Q59" s="17"/>
      <c r="R59" s="41" t="str">
        <f t="shared" si="15"/>
        <v xml:space="preserve"> </v>
      </c>
      <c r="S59" s="17"/>
      <c r="T59" s="41" t="str">
        <f t="shared" si="16"/>
        <v xml:space="preserve"> </v>
      </c>
      <c r="U59" s="17">
        <v>27</v>
      </c>
      <c r="V59" s="41">
        <f t="shared" si="17"/>
        <v>4.0106951871657758E-3</v>
      </c>
      <c r="W59" s="17"/>
      <c r="X59" s="41" t="str">
        <f t="shared" si="18"/>
        <v xml:space="preserve"> </v>
      </c>
      <c r="Y59" s="17"/>
      <c r="Z59" s="41" t="str">
        <f t="shared" si="19"/>
        <v xml:space="preserve"> </v>
      </c>
      <c r="AA59" s="17"/>
      <c r="AB59" s="41" t="str">
        <f t="shared" si="20"/>
        <v xml:space="preserve"> </v>
      </c>
      <c r="AC59" s="17"/>
      <c r="AD59" s="41" t="str">
        <f t="shared" si="21"/>
        <v xml:space="preserve"> </v>
      </c>
      <c r="AE59" s="17">
        <v>22</v>
      </c>
      <c r="AF59" s="42">
        <f t="shared" si="22"/>
        <v>3.1029619181946404E-2</v>
      </c>
      <c r="AG59" s="19">
        <f t="shared" si="23"/>
        <v>3</v>
      </c>
      <c r="AH59" s="19">
        <f t="shared" si="24"/>
        <v>49</v>
      </c>
      <c r="AI59" s="47">
        <f t="shared" si="25"/>
        <v>5.3105017882301942E-3</v>
      </c>
    </row>
    <row r="60" spans="1:35">
      <c r="A60" t="s">
        <v>1970</v>
      </c>
      <c r="B60" t="s">
        <v>1468</v>
      </c>
      <c r="C60" t="s">
        <v>2509</v>
      </c>
      <c r="D60" s="4" t="s">
        <v>1217</v>
      </c>
      <c r="E60" s="2"/>
      <c r="G60" s="4" t="s">
        <v>5932</v>
      </c>
      <c r="H60" s="3" t="s">
        <v>1227</v>
      </c>
      <c r="I60" s="3" t="s">
        <v>505</v>
      </c>
      <c r="J60" s="4"/>
      <c r="K60" s="4"/>
      <c r="L60" s="30" t="s">
        <v>1305</v>
      </c>
      <c r="M60" s="17"/>
      <c r="N60" s="41" t="str">
        <f t="shared" si="13"/>
        <v xml:space="preserve"> </v>
      </c>
      <c r="O60" s="17"/>
      <c r="P60" s="41" t="str">
        <f t="shared" si="14"/>
        <v xml:space="preserve"> </v>
      </c>
      <c r="Q60" s="17"/>
      <c r="R60" s="41" t="str">
        <f t="shared" si="15"/>
        <v xml:space="preserve"> </v>
      </c>
      <c r="S60" s="17"/>
      <c r="T60" s="41" t="str">
        <f t="shared" si="16"/>
        <v xml:space="preserve"> </v>
      </c>
      <c r="U60" s="17">
        <v>42</v>
      </c>
      <c r="V60" s="41">
        <f t="shared" si="17"/>
        <v>6.2388591800356507E-3</v>
      </c>
      <c r="W60" s="17"/>
      <c r="X60" s="41" t="str">
        <f t="shared" si="18"/>
        <v xml:space="preserve"> </v>
      </c>
      <c r="Y60" s="17"/>
      <c r="Z60" s="41" t="str">
        <f t="shared" si="19"/>
        <v xml:space="preserve"> </v>
      </c>
      <c r="AA60" s="17"/>
      <c r="AB60" s="41" t="str">
        <f t="shared" si="20"/>
        <v xml:space="preserve"> </v>
      </c>
      <c r="AC60" s="17"/>
      <c r="AD60" s="41" t="str">
        <f t="shared" si="21"/>
        <v xml:space="preserve"> </v>
      </c>
      <c r="AE60" s="17">
        <v>6</v>
      </c>
      <c r="AF60" s="42">
        <f t="shared" si="22"/>
        <v>8.4626234132581107E-3</v>
      </c>
      <c r="AG60" s="19">
        <f t="shared" si="23"/>
        <v>3</v>
      </c>
      <c r="AH60" s="19">
        <f t="shared" si="24"/>
        <v>48</v>
      </c>
      <c r="AI60" s="47">
        <f t="shared" si="25"/>
        <v>5.2021242007152923E-3</v>
      </c>
    </row>
    <row r="61" spans="1:35">
      <c r="A61" t="s">
        <v>1236</v>
      </c>
      <c r="B61" s="5" t="s">
        <v>23</v>
      </c>
      <c r="C61" t="s">
        <v>2032</v>
      </c>
      <c r="D61" s="4" t="s">
        <v>1217</v>
      </c>
      <c r="E61" s="4" t="s">
        <v>1803</v>
      </c>
      <c r="F61" t="s">
        <v>3982</v>
      </c>
      <c r="G61" s="4" t="s">
        <v>154</v>
      </c>
      <c r="H61" s="3" t="s">
        <v>1227</v>
      </c>
      <c r="I61" s="3" t="s">
        <v>1227</v>
      </c>
      <c r="J61" s="4"/>
      <c r="K61" s="4"/>
      <c r="L61" s="30" t="s">
        <v>1305</v>
      </c>
      <c r="M61" s="17"/>
      <c r="N61" s="41" t="str">
        <f t="shared" si="13"/>
        <v xml:space="preserve"> </v>
      </c>
      <c r="O61" s="17"/>
      <c r="P61" s="41" t="str">
        <f t="shared" si="14"/>
        <v xml:space="preserve"> </v>
      </c>
      <c r="Q61" s="17"/>
      <c r="R61" s="41" t="str">
        <f t="shared" si="15"/>
        <v xml:space="preserve"> </v>
      </c>
      <c r="S61" s="17">
        <v>28</v>
      </c>
      <c r="T61" s="41">
        <f t="shared" si="16"/>
        <v>0.22764227642276422</v>
      </c>
      <c r="U61" s="17">
        <v>5</v>
      </c>
      <c r="V61" s="41">
        <f t="shared" si="17"/>
        <v>7.4272133095662507E-4</v>
      </c>
      <c r="W61" s="17"/>
      <c r="X61" s="41" t="str">
        <f t="shared" si="18"/>
        <v xml:space="preserve"> </v>
      </c>
      <c r="Y61" s="17"/>
      <c r="Z61" s="41" t="str">
        <f t="shared" si="19"/>
        <v xml:space="preserve"> </v>
      </c>
      <c r="AA61" s="17"/>
      <c r="AB61" s="41" t="str">
        <f t="shared" si="20"/>
        <v xml:space="preserve"> </v>
      </c>
      <c r="AC61" s="17">
        <v>14</v>
      </c>
      <c r="AD61" s="41">
        <f t="shared" si="21"/>
        <v>5.8577405857740586E-2</v>
      </c>
      <c r="AE61" s="17"/>
      <c r="AF61" s="42" t="str">
        <f t="shared" si="22"/>
        <v xml:space="preserve"> </v>
      </c>
      <c r="AG61" s="19">
        <f t="shared" si="23"/>
        <v>6</v>
      </c>
      <c r="AH61" s="19">
        <f t="shared" si="24"/>
        <v>47</v>
      </c>
      <c r="AI61" s="47">
        <f t="shared" si="25"/>
        <v>5.0937466132003903E-3</v>
      </c>
    </row>
    <row r="62" spans="1:35">
      <c r="A62" t="s">
        <v>1649</v>
      </c>
      <c r="B62" t="s">
        <v>5017</v>
      </c>
      <c r="C62" t="s">
        <v>891</v>
      </c>
      <c r="D62" s="4" t="s">
        <v>1217</v>
      </c>
      <c r="E62" s="2"/>
      <c r="G62" s="4" t="s">
        <v>5932</v>
      </c>
      <c r="H62" s="3" t="s">
        <v>1227</v>
      </c>
      <c r="I62" s="3" t="s">
        <v>505</v>
      </c>
      <c r="J62" s="4"/>
      <c r="K62" s="4"/>
      <c r="L62" s="30" t="s">
        <v>1305</v>
      </c>
      <c r="M62" s="17"/>
      <c r="N62" s="41" t="str">
        <f t="shared" si="13"/>
        <v xml:space="preserve"> </v>
      </c>
      <c r="O62" s="17"/>
      <c r="P62" s="41" t="str">
        <f t="shared" si="14"/>
        <v xml:space="preserve"> </v>
      </c>
      <c r="Q62" s="17"/>
      <c r="R62" s="41" t="str">
        <f t="shared" si="15"/>
        <v xml:space="preserve"> </v>
      </c>
      <c r="S62" s="17"/>
      <c r="T62" s="41" t="str">
        <f t="shared" si="16"/>
        <v xml:space="preserve"> </v>
      </c>
      <c r="U62" s="17">
        <v>46</v>
      </c>
      <c r="V62" s="41">
        <f t="shared" si="17"/>
        <v>6.833036244800951E-3</v>
      </c>
      <c r="W62" s="17"/>
      <c r="X62" s="41" t="str">
        <f t="shared" si="18"/>
        <v xml:space="preserve"> </v>
      </c>
      <c r="Y62" s="17"/>
      <c r="Z62" s="41" t="str">
        <f t="shared" si="19"/>
        <v xml:space="preserve"> </v>
      </c>
      <c r="AA62" s="17"/>
      <c r="AB62" s="41" t="str">
        <f t="shared" si="20"/>
        <v xml:space="preserve"> </v>
      </c>
      <c r="AC62" s="17"/>
      <c r="AD62" s="41" t="str">
        <f t="shared" si="21"/>
        <v xml:space="preserve"> </v>
      </c>
      <c r="AE62" s="17">
        <v>1</v>
      </c>
      <c r="AF62" s="42">
        <f t="shared" si="22"/>
        <v>1.4104372355430183E-3</v>
      </c>
      <c r="AG62" s="19">
        <f t="shared" si="23"/>
        <v>3</v>
      </c>
      <c r="AH62" s="19">
        <f t="shared" si="24"/>
        <v>47</v>
      </c>
      <c r="AI62" s="47">
        <f t="shared" si="25"/>
        <v>5.0937466132003903E-3</v>
      </c>
    </row>
    <row r="63" spans="1:35">
      <c r="A63" t="s">
        <v>2182</v>
      </c>
      <c r="B63" t="s">
        <v>276</v>
      </c>
      <c r="C63" t="s">
        <v>891</v>
      </c>
      <c r="D63" s="4" t="s">
        <v>1217</v>
      </c>
      <c r="E63" s="2"/>
      <c r="F63" t="s">
        <v>195</v>
      </c>
      <c r="G63" s="4" t="s">
        <v>154</v>
      </c>
      <c r="H63" s="3" t="s">
        <v>1227</v>
      </c>
      <c r="I63" s="3" t="s">
        <v>1227</v>
      </c>
      <c r="J63" s="4">
        <v>57</v>
      </c>
      <c r="K63" s="4">
        <v>193</v>
      </c>
      <c r="L63" s="30" t="s">
        <v>1215</v>
      </c>
      <c r="M63" s="17"/>
      <c r="N63" s="41" t="str">
        <f t="shared" si="13"/>
        <v xml:space="preserve"> </v>
      </c>
      <c r="O63" s="17"/>
      <c r="P63" s="41" t="str">
        <f t="shared" si="14"/>
        <v xml:space="preserve"> </v>
      </c>
      <c r="Q63" s="17"/>
      <c r="R63" s="41" t="str">
        <f t="shared" si="15"/>
        <v xml:space="preserve"> </v>
      </c>
      <c r="S63" s="17">
        <v>2</v>
      </c>
      <c r="T63" s="41">
        <f t="shared" si="16"/>
        <v>1.6260162601626018E-2</v>
      </c>
      <c r="U63" s="17">
        <v>44</v>
      </c>
      <c r="V63" s="41">
        <f t="shared" si="17"/>
        <v>6.5359477124183009E-3</v>
      </c>
      <c r="W63" s="17"/>
      <c r="X63" s="41" t="str">
        <f t="shared" si="18"/>
        <v xml:space="preserve"> </v>
      </c>
      <c r="Y63" s="17"/>
      <c r="Z63" s="41" t="str">
        <f t="shared" si="19"/>
        <v xml:space="preserve"> </v>
      </c>
      <c r="AA63" s="17"/>
      <c r="AB63" s="41" t="str">
        <f t="shared" si="20"/>
        <v xml:space="preserve"> </v>
      </c>
      <c r="AC63" s="17"/>
      <c r="AD63" s="41" t="str">
        <f t="shared" si="21"/>
        <v xml:space="preserve"> </v>
      </c>
      <c r="AE63" s="17"/>
      <c r="AF63" s="42" t="str">
        <f t="shared" si="22"/>
        <v xml:space="preserve"> </v>
      </c>
      <c r="AG63" s="19">
        <f t="shared" si="23"/>
        <v>4</v>
      </c>
      <c r="AH63" s="19">
        <f t="shared" si="24"/>
        <v>46</v>
      </c>
      <c r="AI63" s="47">
        <f t="shared" si="25"/>
        <v>4.9853690256854884E-3</v>
      </c>
    </row>
    <row r="64" spans="1:35">
      <c r="A64" t="s">
        <v>2044</v>
      </c>
      <c r="B64" t="s">
        <v>5065</v>
      </c>
      <c r="C64" t="s">
        <v>2029</v>
      </c>
      <c r="D64" s="4" t="s">
        <v>1217</v>
      </c>
      <c r="E64" s="2" t="s">
        <v>1803</v>
      </c>
      <c r="G64" s="4" t="s">
        <v>5932</v>
      </c>
      <c r="H64" s="3" t="s">
        <v>1227</v>
      </c>
      <c r="I64" s="3" t="s">
        <v>505</v>
      </c>
      <c r="J64" s="4"/>
      <c r="K64" s="4"/>
      <c r="L64" s="30" t="s">
        <v>1305</v>
      </c>
      <c r="M64" s="17"/>
      <c r="N64" s="41" t="str">
        <f t="shared" si="13"/>
        <v xml:space="preserve"> </v>
      </c>
      <c r="O64" s="17"/>
      <c r="P64" s="41" t="str">
        <f t="shared" si="14"/>
        <v xml:space="preserve"> </v>
      </c>
      <c r="Q64" s="17"/>
      <c r="R64" s="41" t="str">
        <f t="shared" si="15"/>
        <v xml:space="preserve"> </v>
      </c>
      <c r="S64" s="17">
        <v>1</v>
      </c>
      <c r="T64" s="41">
        <f t="shared" si="16"/>
        <v>8.130081300813009E-3</v>
      </c>
      <c r="U64" s="17">
        <v>44</v>
      </c>
      <c r="V64" s="41">
        <f t="shared" si="17"/>
        <v>6.5359477124183009E-3</v>
      </c>
      <c r="W64" s="17"/>
      <c r="X64" s="41" t="str">
        <f t="shared" si="18"/>
        <v xml:space="preserve"> </v>
      </c>
      <c r="Y64" s="17"/>
      <c r="Z64" s="41" t="str">
        <f t="shared" si="19"/>
        <v xml:space="preserve"> </v>
      </c>
      <c r="AA64" s="17"/>
      <c r="AB64" s="41" t="str">
        <f t="shared" si="20"/>
        <v xml:space="preserve"> </v>
      </c>
      <c r="AC64" s="17"/>
      <c r="AD64" s="41" t="str">
        <f t="shared" si="21"/>
        <v xml:space="preserve"> </v>
      </c>
      <c r="AE64" s="17"/>
      <c r="AF64" s="42" t="str">
        <f t="shared" si="22"/>
        <v xml:space="preserve"> </v>
      </c>
      <c r="AG64" s="19">
        <f t="shared" si="23"/>
        <v>4</v>
      </c>
      <c r="AH64" s="19">
        <f t="shared" si="24"/>
        <v>45</v>
      </c>
      <c r="AI64" s="47">
        <f t="shared" si="25"/>
        <v>4.8769914381705864E-3</v>
      </c>
    </row>
    <row r="65" spans="1:35">
      <c r="A65" t="s">
        <v>306</v>
      </c>
      <c r="B65" t="s">
        <v>2412</v>
      </c>
      <c r="C65" t="s">
        <v>2498</v>
      </c>
      <c r="D65" s="4" t="s">
        <v>1217</v>
      </c>
      <c r="E65" s="2" t="s">
        <v>1803</v>
      </c>
      <c r="F65" t="s">
        <v>3019</v>
      </c>
      <c r="G65" s="4" t="s">
        <v>5932</v>
      </c>
      <c r="H65" s="3" t="s">
        <v>1227</v>
      </c>
      <c r="I65" s="3" t="s">
        <v>1227</v>
      </c>
      <c r="J65" s="4">
        <v>119</v>
      </c>
      <c r="K65" s="4">
        <v>239</v>
      </c>
      <c r="L65" s="30" t="s">
        <v>1305</v>
      </c>
      <c r="M65" s="17"/>
      <c r="N65" s="41" t="str">
        <f t="shared" si="13"/>
        <v xml:space="preserve"> </v>
      </c>
      <c r="O65" s="17"/>
      <c r="P65" s="41" t="str">
        <f t="shared" si="14"/>
        <v xml:space="preserve"> </v>
      </c>
      <c r="Q65" s="17"/>
      <c r="R65" s="41" t="str">
        <f t="shared" si="15"/>
        <v xml:space="preserve"> </v>
      </c>
      <c r="S65" s="17"/>
      <c r="T65" s="41" t="str">
        <f t="shared" si="16"/>
        <v xml:space="preserve"> </v>
      </c>
      <c r="U65" s="17">
        <v>32</v>
      </c>
      <c r="V65" s="41">
        <f t="shared" si="17"/>
        <v>4.7534165181224008E-3</v>
      </c>
      <c r="W65" s="17">
        <v>4</v>
      </c>
      <c r="X65" s="41">
        <f t="shared" si="18"/>
        <v>8.1967213114754103E-3</v>
      </c>
      <c r="Y65" s="17"/>
      <c r="Z65" s="41" t="str">
        <f t="shared" si="19"/>
        <v xml:space="preserve"> </v>
      </c>
      <c r="AA65" s="17"/>
      <c r="AB65" s="41" t="str">
        <f t="shared" si="20"/>
        <v xml:space="preserve"> </v>
      </c>
      <c r="AC65" s="17"/>
      <c r="AD65" s="41" t="str">
        <f t="shared" si="21"/>
        <v xml:space="preserve"> </v>
      </c>
      <c r="AE65" s="17">
        <v>8</v>
      </c>
      <c r="AF65" s="42">
        <f t="shared" si="22"/>
        <v>1.1283497884344146E-2</v>
      </c>
      <c r="AG65" s="19">
        <f t="shared" si="23"/>
        <v>5</v>
      </c>
      <c r="AH65" s="19">
        <f t="shared" si="24"/>
        <v>44</v>
      </c>
      <c r="AI65" s="47">
        <f t="shared" si="25"/>
        <v>4.7686138506556845E-3</v>
      </c>
    </row>
    <row r="66" spans="1:35">
      <c r="A66" t="s">
        <v>2545</v>
      </c>
      <c r="B66" t="s">
        <v>3195</v>
      </c>
      <c r="C66" t="s">
        <v>803</v>
      </c>
      <c r="D66" s="4" t="s">
        <v>1217</v>
      </c>
      <c r="E66" s="2"/>
      <c r="F66" s="5" t="s">
        <v>4571</v>
      </c>
      <c r="G66" s="4" t="s">
        <v>5932</v>
      </c>
      <c r="H66" s="3" t="s">
        <v>1227</v>
      </c>
      <c r="I66" s="3" t="s">
        <v>1227</v>
      </c>
      <c r="J66" s="4"/>
      <c r="K66" s="4">
        <v>251</v>
      </c>
      <c r="L66" s="30" t="s">
        <v>1307</v>
      </c>
      <c r="M66" s="17"/>
      <c r="N66" s="41" t="str">
        <f t="shared" si="13"/>
        <v xml:space="preserve"> </v>
      </c>
      <c r="O66" s="17"/>
      <c r="P66" s="41" t="str">
        <f t="shared" si="14"/>
        <v xml:space="preserve"> </v>
      </c>
      <c r="Q66" s="17"/>
      <c r="R66" s="41" t="str">
        <f t="shared" si="15"/>
        <v xml:space="preserve"> </v>
      </c>
      <c r="S66" s="17"/>
      <c r="T66" s="41" t="str">
        <f t="shared" si="16"/>
        <v xml:space="preserve"> </v>
      </c>
      <c r="U66" s="17">
        <v>43</v>
      </c>
      <c r="V66" s="41">
        <f t="shared" si="17"/>
        <v>6.3874034462269753E-3</v>
      </c>
      <c r="W66" s="17"/>
      <c r="X66" s="41" t="str">
        <f t="shared" si="18"/>
        <v xml:space="preserve"> </v>
      </c>
      <c r="Y66" s="17"/>
      <c r="Z66" s="41" t="str">
        <f t="shared" si="19"/>
        <v xml:space="preserve"> </v>
      </c>
      <c r="AA66" s="17"/>
      <c r="AB66" s="41" t="str">
        <f t="shared" si="20"/>
        <v xml:space="preserve"> </v>
      </c>
      <c r="AC66" s="17"/>
      <c r="AD66" s="41" t="str">
        <f t="shared" si="21"/>
        <v xml:space="preserve"> </v>
      </c>
      <c r="AE66" s="17"/>
      <c r="AF66" s="42" t="str">
        <f t="shared" si="22"/>
        <v xml:space="preserve"> </v>
      </c>
      <c r="AG66" s="19">
        <f t="shared" si="23"/>
        <v>2</v>
      </c>
      <c r="AH66" s="19">
        <f t="shared" si="24"/>
        <v>43</v>
      </c>
      <c r="AI66" s="47">
        <f t="shared" si="25"/>
        <v>4.6602362631407825E-3</v>
      </c>
    </row>
    <row r="67" spans="1:35">
      <c r="A67" t="s">
        <v>3044</v>
      </c>
      <c r="B67" t="s">
        <v>4931</v>
      </c>
      <c r="C67" t="s">
        <v>891</v>
      </c>
      <c r="D67" s="4" t="s">
        <v>1217</v>
      </c>
      <c r="E67" s="2"/>
      <c r="G67" s="4" t="s">
        <v>5931</v>
      </c>
      <c r="H67" s="3" t="s">
        <v>1227</v>
      </c>
      <c r="I67" s="3" t="s">
        <v>505</v>
      </c>
      <c r="J67" s="4"/>
      <c r="K67" s="4"/>
      <c r="L67" s="30" t="s">
        <v>1305</v>
      </c>
      <c r="M67" s="17"/>
      <c r="N67" s="41" t="str">
        <f t="shared" si="13"/>
        <v xml:space="preserve"> </v>
      </c>
      <c r="O67" s="17"/>
      <c r="P67" s="41" t="str">
        <f t="shared" si="14"/>
        <v xml:space="preserve"> </v>
      </c>
      <c r="Q67" s="17"/>
      <c r="R67" s="41" t="str">
        <f t="shared" si="15"/>
        <v xml:space="preserve"> </v>
      </c>
      <c r="S67" s="17"/>
      <c r="T67" s="41" t="str">
        <f t="shared" si="16"/>
        <v xml:space="preserve"> </v>
      </c>
      <c r="U67" s="17">
        <v>43</v>
      </c>
      <c r="V67" s="41">
        <f t="shared" si="17"/>
        <v>6.3874034462269753E-3</v>
      </c>
      <c r="W67" s="17"/>
      <c r="X67" s="41" t="str">
        <f t="shared" si="18"/>
        <v xml:space="preserve"> </v>
      </c>
      <c r="Y67" s="17"/>
      <c r="Z67" s="41" t="str">
        <f t="shared" si="19"/>
        <v xml:space="preserve"> </v>
      </c>
      <c r="AA67" s="17"/>
      <c r="AB67" s="41" t="str">
        <f t="shared" si="20"/>
        <v xml:space="preserve"> </v>
      </c>
      <c r="AC67" s="17"/>
      <c r="AD67" s="41" t="str">
        <f t="shared" si="21"/>
        <v xml:space="preserve"> </v>
      </c>
      <c r="AE67" s="17"/>
      <c r="AF67" s="42" t="str">
        <f t="shared" si="22"/>
        <v xml:space="preserve"> </v>
      </c>
      <c r="AG67" s="19">
        <f t="shared" si="23"/>
        <v>2</v>
      </c>
      <c r="AH67" s="19">
        <f t="shared" si="24"/>
        <v>43</v>
      </c>
      <c r="AI67" s="47">
        <f t="shared" si="25"/>
        <v>4.6602362631407825E-3</v>
      </c>
    </row>
    <row r="68" spans="1:35">
      <c r="A68" t="s">
        <v>592</v>
      </c>
      <c r="B68" t="s">
        <v>4442</v>
      </c>
      <c r="C68" t="s">
        <v>2498</v>
      </c>
      <c r="D68" s="4" t="s">
        <v>1217</v>
      </c>
      <c r="E68" s="2"/>
      <c r="G68" s="4" t="s">
        <v>5932</v>
      </c>
      <c r="H68" s="3" t="s">
        <v>1227</v>
      </c>
      <c r="I68" s="3" t="s">
        <v>1227</v>
      </c>
      <c r="J68" s="4">
        <v>115</v>
      </c>
      <c r="K68" s="4">
        <v>236</v>
      </c>
      <c r="L68" s="30" t="s">
        <v>1305</v>
      </c>
      <c r="M68" s="17"/>
      <c r="N68" s="41" t="str">
        <f t="shared" si="13"/>
        <v xml:space="preserve"> </v>
      </c>
      <c r="O68" s="17"/>
      <c r="P68" s="41" t="str">
        <f t="shared" si="14"/>
        <v xml:space="preserve"> </v>
      </c>
      <c r="Q68" s="17"/>
      <c r="R68" s="41" t="str">
        <f t="shared" si="15"/>
        <v xml:space="preserve"> </v>
      </c>
      <c r="S68" s="17"/>
      <c r="T68" s="41" t="str">
        <f t="shared" si="16"/>
        <v xml:space="preserve"> </v>
      </c>
      <c r="U68" s="17">
        <v>35</v>
      </c>
      <c r="V68" s="41">
        <f t="shared" si="17"/>
        <v>5.1990493166963756E-3</v>
      </c>
      <c r="W68" s="17"/>
      <c r="X68" s="41" t="str">
        <f t="shared" si="18"/>
        <v xml:space="preserve"> </v>
      </c>
      <c r="Y68" s="17"/>
      <c r="Z68" s="41" t="str">
        <f t="shared" si="19"/>
        <v xml:space="preserve"> </v>
      </c>
      <c r="AA68" s="17"/>
      <c r="AB68" s="41" t="str">
        <f t="shared" si="20"/>
        <v xml:space="preserve"> </v>
      </c>
      <c r="AC68" s="17"/>
      <c r="AD68" s="41" t="str">
        <f t="shared" si="21"/>
        <v xml:space="preserve"> </v>
      </c>
      <c r="AE68" s="17">
        <v>6</v>
      </c>
      <c r="AF68" s="42">
        <f t="shared" si="22"/>
        <v>8.4626234132581107E-3</v>
      </c>
      <c r="AG68" s="19">
        <f t="shared" si="23"/>
        <v>3</v>
      </c>
      <c r="AH68" s="19">
        <f t="shared" si="24"/>
        <v>41</v>
      </c>
      <c r="AI68" s="47">
        <f t="shared" si="25"/>
        <v>4.4434810881109786E-3</v>
      </c>
    </row>
    <row r="69" spans="1:35">
      <c r="A69" t="s">
        <v>882</v>
      </c>
      <c r="B69" t="s">
        <v>3857</v>
      </c>
      <c r="C69" t="s">
        <v>891</v>
      </c>
      <c r="D69" s="4" t="s">
        <v>1217</v>
      </c>
      <c r="E69" s="2"/>
      <c r="F69" t="s">
        <v>4629</v>
      </c>
      <c r="G69" s="4" t="s">
        <v>154</v>
      </c>
      <c r="H69" s="3" t="s">
        <v>1227</v>
      </c>
      <c r="I69" s="3" t="s">
        <v>1227</v>
      </c>
      <c r="J69" s="4"/>
      <c r="K69" s="4">
        <v>217</v>
      </c>
      <c r="L69" s="30" t="s">
        <v>1215</v>
      </c>
      <c r="M69" s="17"/>
      <c r="N69" s="41" t="str">
        <f t="shared" si="13"/>
        <v xml:space="preserve"> </v>
      </c>
      <c r="O69" s="17"/>
      <c r="P69" s="41" t="str">
        <f t="shared" si="14"/>
        <v xml:space="preserve"> </v>
      </c>
      <c r="Q69" s="17"/>
      <c r="R69" s="41" t="str">
        <f t="shared" si="15"/>
        <v xml:space="preserve"> </v>
      </c>
      <c r="S69" s="17"/>
      <c r="T69" s="41" t="str">
        <f t="shared" si="16"/>
        <v xml:space="preserve"> </v>
      </c>
      <c r="U69" s="17"/>
      <c r="V69" s="41" t="str">
        <f t="shared" si="17"/>
        <v xml:space="preserve"> </v>
      </c>
      <c r="W69" s="17"/>
      <c r="X69" s="41" t="str">
        <f t="shared" si="18"/>
        <v xml:space="preserve"> </v>
      </c>
      <c r="Y69" s="17"/>
      <c r="Z69" s="41" t="str">
        <f t="shared" si="19"/>
        <v xml:space="preserve"> </v>
      </c>
      <c r="AA69" s="17"/>
      <c r="AB69" s="41" t="str">
        <f t="shared" si="20"/>
        <v xml:space="preserve"> </v>
      </c>
      <c r="AC69" s="17"/>
      <c r="AD69" s="41" t="str">
        <f t="shared" si="21"/>
        <v xml:space="preserve"> </v>
      </c>
      <c r="AE69" s="17">
        <v>39</v>
      </c>
      <c r="AF69" s="42">
        <f t="shared" si="22"/>
        <v>5.5007052186177713E-2</v>
      </c>
      <c r="AG69" s="19">
        <f t="shared" si="23"/>
        <v>1</v>
      </c>
      <c r="AH69" s="19">
        <f t="shared" si="24"/>
        <v>39</v>
      </c>
      <c r="AI69" s="47">
        <f t="shared" si="25"/>
        <v>4.2267259130811747E-3</v>
      </c>
    </row>
    <row r="70" spans="1:35">
      <c r="A70" t="s">
        <v>2263</v>
      </c>
      <c r="B70" t="s">
        <v>1249</v>
      </c>
      <c r="C70" t="s">
        <v>2028</v>
      </c>
      <c r="D70" s="4" t="s">
        <v>1218</v>
      </c>
      <c r="E70" s="2"/>
      <c r="F70" t="s">
        <v>5438</v>
      </c>
      <c r="G70" s="4" t="s">
        <v>5932</v>
      </c>
      <c r="H70" s="3" t="s">
        <v>1227</v>
      </c>
      <c r="I70" s="3" t="s">
        <v>1227</v>
      </c>
      <c r="J70" s="4"/>
      <c r="K70" s="4"/>
      <c r="L70" s="30" t="s">
        <v>1307</v>
      </c>
      <c r="M70" s="17">
        <v>3</v>
      </c>
      <c r="N70" s="41">
        <f t="shared" si="13"/>
        <v>4.5454545454545456E-2</v>
      </c>
      <c r="O70" s="17">
        <v>12</v>
      </c>
      <c r="P70" s="41">
        <f t="shared" si="14"/>
        <v>5.2401746724890827E-2</v>
      </c>
      <c r="Q70" s="17">
        <v>3</v>
      </c>
      <c r="R70" s="41">
        <f t="shared" si="15"/>
        <v>2.9702970297029702E-2</v>
      </c>
      <c r="S70" s="17">
        <v>3</v>
      </c>
      <c r="T70" s="41">
        <f t="shared" si="16"/>
        <v>2.4390243902439025E-2</v>
      </c>
      <c r="U70" s="17">
        <v>6</v>
      </c>
      <c r="V70" s="41">
        <f t="shared" si="17"/>
        <v>8.9126559714795004E-4</v>
      </c>
      <c r="W70" s="17">
        <v>2</v>
      </c>
      <c r="X70" s="41">
        <f t="shared" si="18"/>
        <v>4.0983606557377051E-3</v>
      </c>
      <c r="Y70" s="17">
        <v>2</v>
      </c>
      <c r="Z70" s="41">
        <f t="shared" si="19"/>
        <v>1.1428571428571429E-2</v>
      </c>
      <c r="AA70" s="17">
        <v>1</v>
      </c>
      <c r="AB70" s="41">
        <f t="shared" si="20"/>
        <v>2.7397260273972603E-3</v>
      </c>
      <c r="AC70" s="17">
        <v>7</v>
      </c>
      <c r="AD70" s="41">
        <f t="shared" si="21"/>
        <v>2.9288702928870293E-2</v>
      </c>
      <c r="AE70" s="17"/>
      <c r="AF70" s="42" t="str">
        <f t="shared" si="22"/>
        <v xml:space="preserve"> </v>
      </c>
      <c r="AG70" s="19">
        <f t="shared" si="23"/>
        <v>18</v>
      </c>
      <c r="AH70" s="19">
        <f t="shared" si="24"/>
        <v>39</v>
      </c>
      <c r="AI70" s="47">
        <f t="shared" si="25"/>
        <v>4.2267259130811747E-3</v>
      </c>
    </row>
    <row r="71" spans="1:35">
      <c r="A71" t="s">
        <v>2202</v>
      </c>
      <c r="B71" t="s">
        <v>4385</v>
      </c>
      <c r="C71" t="s">
        <v>2498</v>
      </c>
      <c r="D71" s="4" t="s">
        <v>1217</v>
      </c>
      <c r="E71" s="4" t="s">
        <v>2829</v>
      </c>
      <c r="G71" s="4" t="s">
        <v>5932</v>
      </c>
      <c r="H71" s="3" t="s">
        <v>1227</v>
      </c>
      <c r="I71" s="3" t="s">
        <v>505</v>
      </c>
      <c r="J71" s="4"/>
      <c r="K71" s="4"/>
      <c r="L71" s="30" t="s">
        <v>1305</v>
      </c>
      <c r="M71" s="17"/>
      <c r="N71" s="41" t="str">
        <f t="shared" si="13"/>
        <v xml:space="preserve"> </v>
      </c>
      <c r="O71" s="17"/>
      <c r="P71" s="41" t="str">
        <f t="shared" si="14"/>
        <v xml:space="preserve"> </v>
      </c>
      <c r="Q71" s="17"/>
      <c r="R71" s="41" t="str">
        <f t="shared" si="15"/>
        <v xml:space="preserve"> </v>
      </c>
      <c r="S71" s="17"/>
      <c r="T71" s="41" t="str">
        <f t="shared" si="16"/>
        <v xml:space="preserve"> </v>
      </c>
      <c r="U71" s="17">
        <v>14</v>
      </c>
      <c r="V71" s="41">
        <f t="shared" si="17"/>
        <v>2.0796197266785502E-3</v>
      </c>
      <c r="W71" s="17"/>
      <c r="X71" s="41" t="str">
        <f t="shared" si="18"/>
        <v xml:space="preserve"> </v>
      </c>
      <c r="Y71" s="17"/>
      <c r="Z71" s="41" t="str">
        <f t="shared" si="19"/>
        <v xml:space="preserve"> </v>
      </c>
      <c r="AA71" s="17"/>
      <c r="AB71" s="41" t="str">
        <f t="shared" si="20"/>
        <v xml:space="preserve"> </v>
      </c>
      <c r="AC71" s="17"/>
      <c r="AD71" s="41" t="str">
        <f t="shared" si="21"/>
        <v xml:space="preserve"> </v>
      </c>
      <c r="AE71" s="17">
        <v>23</v>
      </c>
      <c r="AF71" s="42">
        <f t="shared" si="22"/>
        <v>3.244005641748942E-2</v>
      </c>
      <c r="AG71" s="19">
        <f t="shared" si="23"/>
        <v>3</v>
      </c>
      <c r="AH71" s="19">
        <f t="shared" si="24"/>
        <v>37</v>
      </c>
      <c r="AI71" s="47">
        <f t="shared" si="25"/>
        <v>4.0099707380513707E-3</v>
      </c>
    </row>
    <row r="72" spans="1:35">
      <c r="A72" t="s">
        <v>698</v>
      </c>
      <c r="B72" s="5" t="s">
        <v>3858</v>
      </c>
      <c r="C72" t="s">
        <v>2498</v>
      </c>
      <c r="D72" s="4" t="s">
        <v>1217</v>
      </c>
      <c r="E72" s="2"/>
      <c r="F72" s="14" t="s">
        <v>5548</v>
      </c>
      <c r="G72" s="4" t="s">
        <v>5932</v>
      </c>
      <c r="H72" s="3" t="s">
        <v>1227</v>
      </c>
      <c r="I72" s="3" t="s">
        <v>505</v>
      </c>
      <c r="J72" s="4"/>
      <c r="K72" s="4">
        <v>237</v>
      </c>
      <c r="L72" s="30" t="s">
        <v>1305</v>
      </c>
      <c r="M72" s="17"/>
      <c r="N72" s="41" t="str">
        <f t="shared" ref="N72:N103" si="26">IF(M72=0," ",M72/M$198)</f>
        <v xml:space="preserve"> </v>
      </c>
      <c r="O72" s="17"/>
      <c r="P72" s="41" t="str">
        <f t="shared" ref="P72:P103" si="27">IF(O72=0," ",O72/O$198)</f>
        <v xml:space="preserve"> </v>
      </c>
      <c r="Q72" s="17"/>
      <c r="R72" s="41" t="str">
        <f t="shared" ref="R72:R103" si="28">IF(Q72=0," ",Q72/Q$198)</f>
        <v xml:space="preserve"> </v>
      </c>
      <c r="S72" s="17"/>
      <c r="T72" s="41" t="str">
        <f t="shared" ref="T72:T103" si="29">IF(S72=0," ",S72/S$198)</f>
        <v xml:space="preserve"> </v>
      </c>
      <c r="U72" s="17">
        <v>34</v>
      </c>
      <c r="V72" s="41">
        <f t="shared" ref="V72:V103" si="30">IF(U72=0," ",U72/U$198)</f>
        <v>5.0505050505050509E-3</v>
      </c>
      <c r="W72" s="17"/>
      <c r="X72" s="41" t="str">
        <f t="shared" ref="X72:X103" si="31">IF(W72=0," ",W72/W$198)</f>
        <v xml:space="preserve"> </v>
      </c>
      <c r="Y72" s="17"/>
      <c r="Z72" s="41" t="str">
        <f t="shared" ref="Z72:Z103" si="32">IF(Y72=0," ",Y72/Y$198)</f>
        <v xml:space="preserve"> </v>
      </c>
      <c r="AA72" s="17"/>
      <c r="AB72" s="41" t="str">
        <f t="shared" ref="AB72:AB103" si="33">IF(AA72=0," ",AA72/AA$198)</f>
        <v xml:space="preserve"> </v>
      </c>
      <c r="AC72" s="17"/>
      <c r="AD72" s="41" t="str">
        <f t="shared" ref="AD72:AD103" si="34">IF(AC72=0," ",AC72/AC$198)</f>
        <v xml:space="preserve"> </v>
      </c>
      <c r="AE72" s="17">
        <v>1</v>
      </c>
      <c r="AF72" s="42">
        <f t="shared" ref="AF72:AF103" si="35">IF(AE72=0," ",AE72/AE$198)</f>
        <v>1.4104372355430183E-3</v>
      </c>
      <c r="AG72" s="19">
        <f t="shared" ref="AG72:AG103" si="36">COUNT(M72:AE72)</f>
        <v>3</v>
      </c>
      <c r="AH72" s="19">
        <f t="shared" ref="AH72:AH103" si="37">M72+O72+Q72+S72+U72+W72+Y72+AA72+AC72+AE72</f>
        <v>35</v>
      </c>
      <c r="AI72" s="47">
        <f t="shared" ref="AI72:AI103" si="38">AH72/AH$192</f>
        <v>3.7932155630215673E-3</v>
      </c>
    </row>
    <row r="73" spans="1:35">
      <c r="A73" t="s">
        <v>360</v>
      </c>
      <c r="B73" s="5" t="s">
        <v>1471</v>
      </c>
      <c r="C73" t="s">
        <v>340</v>
      </c>
      <c r="D73" s="4" t="s">
        <v>1217</v>
      </c>
      <c r="E73" s="2"/>
      <c r="G73" s="4" t="s">
        <v>5932</v>
      </c>
      <c r="H73" s="3" t="s">
        <v>1227</v>
      </c>
      <c r="I73" s="3" t="s">
        <v>1227</v>
      </c>
      <c r="J73" s="4">
        <v>95</v>
      </c>
      <c r="K73" s="4">
        <v>168</v>
      </c>
      <c r="L73" s="30" t="s">
        <v>1305</v>
      </c>
      <c r="M73" s="17"/>
      <c r="N73" s="41" t="str">
        <f t="shared" si="26"/>
        <v xml:space="preserve"> </v>
      </c>
      <c r="O73" s="17">
        <v>5</v>
      </c>
      <c r="P73" s="41">
        <f t="shared" si="27"/>
        <v>2.1834061135371178E-2</v>
      </c>
      <c r="Q73" s="17"/>
      <c r="R73" s="41" t="str">
        <f t="shared" si="28"/>
        <v xml:space="preserve"> </v>
      </c>
      <c r="S73" s="17"/>
      <c r="T73" s="41" t="str">
        <f t="shared" si="29"/>
        <v xml:space="preserve"> </v>
      </c>
      <c r="U73" s="17">
        <v>8</v>
      </c>
      <c r="V73" s="41">
        <f t="shared" si="30"/>
        <v>1.1883541295306002E-3</v>
      </c>
      <c r="W73" s="17"/>
      <c r="X73" s="41" t="str">
        <f t="shared" si="31"/>
        <v xml:space="preserve"> </v>
      </c>
      <c r="Y73" s="17"/>
      <c r="Z73" s="41" t="str">
        <f t="shared" si="32"/>
        <v xml:space="preserve"> </v>
      </c>
      <c r="AA73" s="17">
        <v>21</v>
      </c>
      <c r="AB73" s="41">
        <f t="shared" si="33"/>
        <v>5.7534246575342465E-2</v>
      </c>
      <c r="AC73" s="17"/>
      <c r="AD73" s="41" t="str">
        <f t="shared" si="34"/>
        <v xml:space="preserve"> </v>
      </c>
      <c r="AE73" s="17">
        <v>1</v>
      </c>
      <c r="AF73" s="42">
        <f t="shared" si="35"/>
        <v>1.4104372355430183E-3</v>
      </c>
      <c r="AG73" s="19">
        <f t="shared" si="36"/>
        <v>7</v>
      </c>
      <c r="AH73" s="19">
        <f t="shared" si="37"/>
        <v>35</v>
      </c>
      <c r="AI73" s="47">
        <f t="shared" si="38"/>
        <v>3.7932155630215673E-3</v>
      </c>
    </row>
    <row r="74" spans="1:35">
      <c r="A74" t="s">
        <v>2397</v>
      </c>
      <c r="B74" t="s">
        <v>2553</v>
      </c>
      <c r="C74" t="s">
        <v>2520</v>
      </c>
      <c r="D74" s="4" t="s">
        <v>1218</v>
      </c>
      <c r="E74" s="2" t="s">
        <v>1803</v>
      </c>
      <c r="G74" s="4" t="s">
        <v>5931</v>
      </c>
      <c r="H74" s="3" t="s">
        <v>1227</v>
      </c>
      <c r="I74" s="3" t="s">
        <v>1227</v>
      </c>
      <c r="J74" s="4"/>
      <c r="K74" s="4"/>
      <c r="L74" s="30" t="s">
        <v>1307</v>
      </c>
      <c r="M74" s="17"/>
      <c r="N74" s="41" t="str">
        <f t="shared" si="26"/>
        <v xml:space="preserve"> </v>
      </c>
      <c r="O74" s="17"/>
      <c r="P74" s="41" t="str">
        <f t="shared" si="27"/>
        <v xml:space="preserve"> </v>
      </c>
      <c r="Q74" s="17"/>
      <c r="R74" s="41" t="str">
        <f t="shared" si="28"/>
        <v xml:space="preserve"> </v>
      </c>
      <c r="S74" s="17"/>
      <c r="T74" s="41" t="str">
        <f t="shared" si="29"/>
        <v xml:space="preserve"> </v>
      </c>
      <c r="U74" s="17">
        <v>8</v>
      </c>
      <c r="V74" s="41">
        <f t="shared" si="30"/>
        <v>1.1883541295306002E-3</v>
      </c>
      <c r="W74" s="17"/>
      <c r="X74" s="41" t="str">
        <f t="shared" si="31"/>
        <v xml:space="preserve"> </v>
      </c>
      <c r="Y74" s="17"/>
      <c r="Z74" s="41" t="str">
        <f t="shared" si="32"/>
        <v xml:space="preserve"> </v>
      </c>
      <c r="AA74" s="17"/>
      <c r="AB74" s="41" t="str">
        <f t="shared" si="33"/>
        <v xml:space="preserve"> </v>
      </c>
      <c r="AC74" s="17"/>
      <c r="AD74" s="41" t="str">
        <f t="shared" si="34"/>
        <v xml:space="preserve"> </v>
      </c>
      <c r="AE74" s="17">
        <v>26</v>
      </c>
      <c r="AF74" s="42">
        <f t="shared" si="35"/>
        <v>3.6671368124118475E-2</v>
      </c>
      <c r="AG74" s="19">
        <f t="shared" si="36"/>
        <v>3</v>
      </c>
      <c r="AH74" s="19">
        <f t="shared" si="37"/>
        <v>34</v>
      </c>
      <c r="AI74" s="47">
        <f t="shared" si="38"/>
        <v>3.6848379755066653E-3</v>
      </c>
    </row>
    <row r="75" spans="1:35">
      <c r="A75" t="s">
        <v>2100</v>
      </c>
      <c r="B75" t="s">
        <v>4510</v>
      </c>
      <c r="C75" t="s">
        <v>340</v>
      </c>
      <c r="D75" s="4" t="s">
        <v>1217</v>
      </c>
      <c r="E75" s="2"/>
      <c r="F75" t="s">
        <v>4682</v>
      </c>
      <c r="G75" s="4" t="s">
        <v>5932</v>
      </c>
      <c r="H75" s="3" t="s">
        <v>1227</v>
      </c>
      <c r="I75" s="3" t="s">
        <v>1227</v>
      </c>
      <c r="J75" s="4"/>
      <c r="K75" s="4"/>
      <c r="L75" s="30" t="s">
        <v>1305</v>
      </c>
      <c r="M75" s="17"/>
      <c r="N75" s="41" t="str">
        <f t="shared" si="26"/>
        <v xml:space="preserve"> </v>
      </c>
      <c r="O75" s="17"/>
      <c r="P75" s="41" t="str">
        <f t="shared" si="27"/>
        <v xml:space="preserve"> </v>
      </c>
      <c r="Q75" s="17"/>
      <c r="R75" s="41" t="str">
        <f t="shared" si="28"/>
        <v xml:space="preserve"> </v>
      </c>
      <c r="S75" s="17"/>
      <c r="T75" s="41" t="str">
        <f t="shared" si="29"/>
        <v xml:space="preserve"> </v>
      </c>
      <c r="U75" s="17">
        <v>21</v>
      </c>
      <c r="V75" s="41">
        <f t="shared" si="30"/>
        <v>3.1194295900178253E-3</v>
      </c>
      <c r="W75" s="17"/>
      <c r="X75" s="41" t="str">
        <f t="shared" si="31"/>
        <v xml:space="preserve"> </v>
      </c>
      <c r="Y75" s="17"/>
      <c r="Z75" s="41" t="str">
        <f t="shared" si="32"/>
        <v xml:space="preserve"> </v>
      </c>
      <c r="AA75" s="17"/>
      <c r="AB75" s="41" t="str">
        <f t="shared" si="33"/>
        <v xml:space="preserve"> </v>
      </c>
      <c r="AC75" s="17"/>
      <c r="AD75" s="41" t="str">
        <f t="shared" si="34"/>
        <v xml:space="preserve"> </v>
      </c>
      <c r="AE75" s="17">
        <v>10</v>
      </c>
      <c r="AF75" s="42">
        <f t="shared" si="35"/>
        <v>1.4104372355430184E-2</v>
      </c>
      <c r="AG75" s="19">
        <f t="shared" si="36"/>
        <v>3</v>
      </c>
      <c r="AH75" s="19">
        <f t="shared" si="37"/>
        <v>31</v>
      </c>
      <c r="AI75" s="47">
        <f t="shared" si="38"/>
        <v>3.3597052129619594E-3</v>
      </c>
    </row>
    <row r="76" spans="1:35">
      <c r="A76" t="s">
        <v>666</v>
      </c>
      <c r="B76" t="s">
        <v>4338</v>
      </c>
      <c r="C76" t="s">
        <v>341</v>
      </c>
      <c r="D76" s="4" t="s">
        <v>1218</v>
      </c>
      <c r="E76" s="2"/>
      <c r="F76" s="5" t="s">
        <v>4651</v>
      </c>
      <c r="G76" s="4" t="s">
        <v>154</v>
      </c>
      <c r="H76" s="3" t="s">
        <v>1227</v>
      </c>
      <c r="I76" s="3" t="s">
        <v>1227</v>
      </c>
      <c r="J76" s="4"/>
      <c r="K76" s="4"/>
      <c r="L76" s="30" t="s">
        <v>1307</v>
      </c>
      <c r="M76" s="17">
        <v>11</v>
      </c>
      <c r="N76" s="41">
        <f t="shared" si="26"/>
        <v>0.16666666666666666</v>
      </c>
      <c r="O76" s="17"/>
      <c r="P76" s="41" t="str">
        <f t="shared" si="27"/>
        <v xml:space="preserve"> </v>
      </c>
      <c r="Q76" s="17">
        <v>19</v>
      </c>
      <c r="R76" s="41">
        <f t="shared" si="28"/>
        <v>0.18811881188118812</v>
      </c>
      <c r="S76" s="17"/>
      <c r="T76" s="41" t="str">
        <f t="shared" si="29"/>
        <v xml:space="preserve"> </v>
      </c>
      <c r="U76" s="17"/>
      <c r="V76" s="41" t="str">
        <f t="shared" si="30"/>
        <v xml:space="preserve"> </v>
      </c>
      <c r="W76" s="17"/>
      <c r="X76" s="41" t="str">
        <f t="shared" si="31"/>
        <v xml:space="preserve"> </v>
      </c>
      <c r="Y76" s="17"/>
      <c r="Z76" s="41" t="str">
        <f t="shared" si="32"/>
        <v xml:space="preserve"> </v>
      </c>
      <c r="AA76" s="17"/>
      <c r="AB76" s="41" t="str">
        <f t="shared" si="33"/>
        <v xml:space="preserve"> </v>
      </c>
      <c r="AC76" s="17"/>
      <c r="AD76" s="41" t="str">
        <f t="shared" si="34"/>
        <v xml:space="preserve"> </v>
      </c>
      <c r="AE76" s="17"/>
      <c r="AF76" s="42" t="str">
        <f t="shared" si="35"/>
        <v xml:space="preserve"> </v>
      </c>
      <c r="AG76" s="19">
        <f t="shared" si="36"/>
        <v>4</v>
      </c>
      <c r="AH76" s="19">
        <f t="shared" si="37"/>
        <v>30</v>
      </c>
      <c r="AI76" s="47">
        <f t="shared" si="38"/>
        <v>3.2513276254470575E-3</v>
      </c>
    </row>
    <row r="77" spans="1:35">
      <c r="A77" t="s">
        <v>672</v>
      </c>
      <c r="B77" t="s">
        <v>1014</v>
      </c>
      <c r="C77" t="s">
        <v>341</v>
      </c>
      <c r="D77" s="4" t="s">
        <v>1218</v>
      </c>
      <c r="E77" s="2"/>
      <c r="F77" t="s">
        <v>4918</v>
      </c>
      <c r="G77" s="4" t="s">
        <v>154</v>
      </c>
      <c r="H77" s="3" t="s">
        <v>1227</v>
      </c>
      <c r="I77" s="3" t="s">
        <v>1227</v>
      </c>
      <c r="J77" s="4"/>
      <c r="K77" s="4"/>
      <c r="L77" s="30" t="s">
        <v>1307</v>
      </c>
      <c r="M77" s="17"/>
      <c r="N77" s="41" t="str">
        <f t="shared" si="26"/>
        <v xml:space="preserve"> </v>
      </c>
      <c r="O77" s="17"/>
      <c r="P77" s="41" t="str">
        <f t="shared" si="27"/>
        <v xml:space="preserve"> </v>
      </c>
      <c r="Q77" s="17"/>
      <c r="R77" s="41" t="str">
        <f t="shared" si="28"/>
        <v xml:space="preserve"> </v>
      </c>
      <c r="S77" s="17"/>
      <c r="T77" s="41" t="str">
        <f t="shared" si="29"/>
        <v xml:space="preserve"> </v>
      </c>
      <c r="U77" s="17">
        <v>30</v>
      </c>
      <c r="V77" s="41">
        <f t="shared" si="30"/>
        <v>4.4563279857397506E-3</v>
      </c>
      <c r="W77" s="17"/>
      <c r="X77" s="41" t="str">
        <f t="shared" si="31"/>
        <v xml:space="preserve"> </v>
      </c>
      <c r="Y77" s="17"/>
      <c r="Z77" s="41" t="str">
        <f t="shared" si="32"/>
        <v xml:space="preserve"> </v>
      </c>
      <c r="AA77" s="17"/>
      <c r="AB77" s="41" t="str">
        <f t="shared" si="33"/>
        <v xml:space="preserve"> </v>
      </c>
      <c r="AC77" s="17"/>
      <c r="AD77" s="41" t="str">
        <f t="shared" si="34"/>
        <v xml:space="preserve"> </v>
      </c>
      <c r="AE77" s="17"/>
      <c r="AF77" s="42" t="str">
        <f t="shared" si="35"/>
        <v xml:space="preserve"> </v>
      </c>
      <c r="AG77" s="19">
        <f t="shared" si="36"/>
        <v>2</v>
      </c>
      <c r="AH77" s="19">
        <f t="shared" si="37"/>
        <v>30</v>
      </c>
      <c r="AI77" s="47">
        <f t="shared" si="38"/>
        <v>3.2513276254470575E-3</v>
      </c>
    </row>
    <row r="78" spans="1:35">
      <c r="A78" t="s">
        <v>2044</v>
      </c>
      <c r="B78" t="s">
        <v>5007</v>
      </c>
      <c r="C78" t="s">
        <v>2029</v>
      </c>
      <c r="D78" s="4" t="s">
        <v>1217</v>
      </c>
      <c r="E78" s="2"/>
      <c r="G78" s="4" t="s">
        <v>5931</v>
      </c>
      <c r="H78" s="3" t="s">
        <v>1227</v>
      </c>
      <c r="I78" s="3" t="s">
        <v>505</v>
      </c>
      <c r="J78" s="4"/>
      <c r="K78" s="4"/>
      <c r="L78" s="30" t="s">
        <v>1305</v>
      </c>
      <c r="M78" s="17"/>
      <c r="N78" s="41" t="str">
        <f t="shared" si="26"/>
        <v xml:space="preserve"> </v>
      </c>
      <c r="O78" s="17"/>
      <c r="P78" s="41" t="str">
        <f t="shared" si="27"/>
        <v xml:space="preserve"> </v>
      </c>
      <c r="Q78" s="17"/>
      <c r="R78" s="41" t="str">
        <f t="shared" si="28"/>
        <v xml:space="preserve"> </v>
      </c>
      <c r="S78" s="17"/>
      <c r="T78" s="41" t="str">
        <f t="shared" si="29"/>
        <v xml:space="preserve"> </v>
      </c>
      <c r="U78" s="17">
        <v>2</v>
      </c>
      <c r="V78" s="41">
        <f t="shared" si="30"/>
        <v>2.9708853238265005E-4</v>
      </c>
      <c r="W78" s="17"/>
      <c r="X78" s="41" t="str">
        <f t="shared" si="31"/>
        <v xml:space="preserve"> </v>
      </c>
      <c r="Y78" s="17"/>
      <c r="Z78" s="41" t="str">
        <f t="shared" si="32"/>
        <v xml:space="preserve"> </v>
      </c>
      <c r="AA78" s="17"/>
      <c r="AB78" s="41" t="str">
        <f t="shared" si="33"/>
        <v xml:space="preserve"> </v>
      </c>
      <c r="AC78" s="17"/>
      <c r="AD78" s="41" t="str">
        <f t="shared" si="34"/>
        <v xml:space="preserve"> </v>
      </c>
      <c r="AE78" s="17">
        <v>27</v>
      </c>
      <c r="AF78" s="42">
        <f t="shared" si="35"/>
        <v>3.8081805359661498E-2</v>
      </c>
      <c r="AG78" s="19">
        <f t="shared" si="36"/>
        <v>3</v>
      </c>
      <c r="AH78" s="19">
        <f t="shared" si="37"/>
        <v>29</v>
      </c>
      <c r="AI78" s="47">
        <f t="shared" si="38"/>
        <v>3.1429500379321555E-3</v>
      </c>
    </row>
    <row r="79" spans="1:35">
      <c r="A79" t="s">
        <v>910</v>
      </c>
      <c r="B79" t="s">
        <v>5000</v>
      </c>
      <c r="C79" t="s">
        <v>2498</v>
      </c>
      <c r="D79" s="4" t="s">
        <v>1217</v>
      </c>
      <c r="E79" s="2"/>
      <c r="F79" t="s">
        <v>5001</v>
      </c>
      <c r="G79" s="4" t="s">
        <v>5932</v>
      </c>
      <c r="H79" s="3" t="s">
        <v>1227</v>
      </c>
      <c r="I79" s="3" t="s">
        <v>505</v>
      </c>
      <c r="J79" s="4"/>
      <c r="K79" s="4"/>
      <c r="L79" s="30" t="s">
        <v>1305</v>
      </c>
      <c r="M79" s="17"/>
      <c r="N79" s="41" t="str">
        <f t="shared" si="26"/>
        <v xml:space="preserve"> </v>
      </c>
      <c r="O79" s="17"/>
      <c r="P79" s="41" t="str">
        <f t="shared" si="27"/>
        <v xml:space="preserve"> </v>
      </c>
      <c r="Q79" s="17"/>
      <c r="R79" s="41" t="str">
        <f t="shared" si="28"/>
        <v xml:space="preserve"> </v>
      </c>
      <c r="S79" s="17"/>
      <c r="T79" s="41" t="str">
        <f t="shared" si="29"/>
        <v xml:space="preserve"> </v>
      </c>
      <c r="U79" s="17">
        <v>26</v>
      </c>
      <c r="V79" s="41">
        <f t="shared" si="30"/>
        <v>3.8621509209744503E-3</v>
      </c>
      <c r="W79" s="17"/>
      <c r="X79" s="41" t="str">
        <f t="shared" si="31"/>
        <v xml:space="preserve"> </v>
      </c>
      <c r="Y79" s="17"/>
      <c r="Z79" s="41" t="str">
        <f t="shared" si="32"/>
        <v xml:space="preserve"> </v>
      </c>
      <c r="AA79" s="17"/>
      <c r="AB79" s="41" t="str">
        <f t="shared" si="33"/>
        <v xml:space="preserve"> </v>
      </c>
      <c r="AC79" s="17"/>
      <c r="AD79" s="41" t="str">
        <f t="shared" si="34"/>
        <v xml:space="preserve"> </v>
      </c>
      <c r="AE79" s="17"/>
      <c r="AF79" s="42" t="str">
        <f t="shared" si="35"/>
        <v xml:space="preserve"> </v>
      </c>
      <c r="AG79" s="19">
        <f t="shared" si="36"/>
        <v>2</v>
      </c>
      <c r="AH79" s="19">
        <f t="shared" si="37"/>
        <v>26</v>
      </c>
      <c r="AI79" s="47">
        <f t="shared" si="38"/>
        <v>2.8178172753874501E-3</v>
      </c>
    </row>
    <row r="80" spans="1:35">
      <c r="A80" t="s">
        <v>360</v>
      </c>
      <c r="B80" s="5" t="s">
        <v>4890</v>
      </c>
      <c r="C80" t="s">
        <v>340</v>
      </c>
      <c r="D80" s="4" t="s">
        <v>1217</v>
      </c>
      <c r="E80" s="2"/>
      <c r="F80" s="5"/>
      <c r="G80" s="4" t="s">
        <v>5931</v>
      </c>
      <c r="H80" s="3" t="s">
        <v>1227</v>
      </c>
      <c r="I80" s="3" t="s">
        <v>505</v>
      </c>
      <c r="J80" s="4"/>
      <c r="K80" s="4"/>
      <c r="L80" s="30" t="s">
        <v>1305</v>
      </c>
      <c r="M80" s="17"/>
      <c r="N80" s="41" t="str">
        <f t="shared" si="26"/>
        <v xml:space="preserve"> </v>
      </c>
      <c r="O80" s="17"/>
      <c r="P80" s="41" t="str">
        <f t="shared" si="27"/>
        <v xml:space="preserve"> </v>
      </c>
      <c r="Q80" s="17"/>
      <c r="R80" s="41" t="str">
        <f t="shared" si="28"/>
        <v xml:space="preserve"> </v>
      </c>
      <c r="S80" s="17"/>
      <c r="T80" s="41" t="str">
        <f t="shared" si="29"/>
        <v xml:space="preserve"> </v>
      </c>
      <c r="U80" s="17">
        <v>22</v>
      </c>
      <c r="V80" s="41">
        <f t="shared" si="30"/>
        <v>3.2679738562091504E-3</v>
      </c>
      <c r="W80" s="17"/>
      <c r="X80" s="41" t="str">
        <f t="shared" si="31"/>
        <v xml:space="preserve"> </v>
      </c>
      <c r="Y80" s="17"/>
      <c r="Z80" s="41" t="str">
        <f t="shared" si="32"/>
        <v xml:space="preserve"> </v>
      </c>
      <c r="AA80" s="17"/>
      <c r="AB80" s="41" t="str">
        <f t="shared" si="33"/>
        <v xml:space="preserve"> </v>
      </c>
      <c r="AC80" s="17"/>
      <c r="AD80" s="41" t="str">
        <f t="shared" si="34"/>
        <v xml:space="preserve"> </v>
      </c>
      <c r="AE80" s="17">
        <v>4</v>
      </c>
      <c r="AF80" s="42">
        <f t="shared" si="35"/>
        <v>5.6417489421720732E-3</v>
      </c>
      <c r="AG80" s="19">
        <f t="shared" si="36"/>
        <v>3</v>
      </c>
      <c r="AH80" s="19">
        <f t="shared" si="37"/>
        <v>26</v>
      </c>
      <c r="AI80" s="47">
        <f t="shared" si="38"/>
        <v>2.8178172753874501E-3</v>
      </c>
    </row>
    <row r="81" spans="1:35">
      <c r="A81" t="s">
        <v>1380</v>
      </c>
      <c r="B81" s="5" t="s">
        <v>5053</v>
      </c>
      <c r="C81" t="s">
        <v>2023</v>
      </c>
      <c r="D81" s="4" t="s">
        <v>1217</v>
      </c>
      <c r="E81" s="2"/>
      <c r="G81" s="4" t="s">
        <v>5932</v>
      </c>
      <c r="H81" s="3" t="s">
        <v>1227</v>
      </c>
      <c r="I81" s="3" t="s">
        <v>505</v>
      </c>
      <c r="J81" s="4"/>
      <c r="K81" s="4"/>
      <c r="L81" s="30" t="s">
        <v>1305</v>
      </c>
      <c r="M81" s="17"/>
      <c r="N81" s="41" t="str">
        <f t="shared" si="26"/>
        <v xml:space="preserve"> </v>
      </c>
      <c r="O81" s="17"/>
      <c r="P81" s="41" t="str">
        <f t="shared" si="27"/>
        <v xml:space="preserve"> </v>
      </c>
      <c r="Q81" s="17"/>
      <c r="R81" s="41" t="str">
        <f t="shared" si="28"/>
        <v xml:space="preserve"> </v>
      </c>
      <c r="S81" s="17">
        <v>1</v>
      </c>
      <c r="T81" s="41">
        <f t="shared" si="29"/>
        <v>8.130081300813009E-3</v>
      </c>
      <c r="U81" s="17">
        <v>25</v>
      </c>
      <c r="V81" s="41">
        <f t="shared" si="30"/>
        <v>3.7136066547831252E-3</v>
      </c>
      <c r="W81" s="17"/>
      <c r="X81" s="41" t="str">
        <f t="shared" si="31"/>
        <v xml:space="preserve"> </v>
      </c>
      <c r="Y81" s="17"/>
      <c r="Z81" s="41" t="str">
        <f t="shared" si="32"/>
        <v xml:space="preserve"> </v>
      </c>
      <c r="AA81" s="17"/>
      <c r="AB81" s="41" t="str">
        <f t="shared" si="33"/>
        <v xml:space="preserve"> </v>
      </c>
      <c r="AC81" s="17"/>
      <c r="AD81" s="41" t="str">
        <f t="shared" si="34"/>
        <v xml:space="preserve"> </v>
      </c>
      <c r="AE81" s="17"/>
      <c r="AF81" s="42" t="str">
        <f t="shared" si="35"/>
        <v xml:space="preserve"> </v>
      </c>
      <c r="AG81" s="19">
        <f t="shared" si="36"/>
        <v>4</v>
      </c>
      <c r="AH81" s="19">
        <f t="shared" si="37"/>
        <v>26</v>
      </c>
      <c r="AI81" s="47">
        <f t="shared" si="38"/>
        <v>2.8178172753874501E-3</v>
      </c>
    </row>
    <row r="82" spans="1:35">
      <c r="A82" t="s">
        <v>2044</v>
      </c>
      <c r="B82" t="s">
        <v>1379</v>
      </c>
      <c r="C82" t="s">
        <v>2029</v>
      </c>
      <c r="D82" s="4" t="s">
        <v>1217</v>
      </c>
      <c r="E82" s="2"/>
      <c r="F82" t="s">
        <v>646</v>
      </c>
      <c r="G82" s="4" t="s">
        <v>5932</v>
      </c>
      <c r="H82" s="3" t="s">
        <v>1227</v>
      </c>
      <c r="I82" s="3" t="s">
        <v>1227</v>
      </c>
      <c r="J82" s="4"/>
      <c r="K82" s="4">
        <v>291</v>
      </c>
      <c r="L82" s="30" t="s">
        <v>1305</v>
      </c>
      <c r="M82" s="17"/>
      <c r="N82" s="41" t="str">
        <f t="shared" si="26"/>
        <v xml:space="preserve"> </v>
      </c>
      <c r="O82" s="17"/>
      <c r="P82" s="41" t="str">
        <f t="shared" si="27"/>
        <v xml:space="preserve"> </v>
      </c>
      <c r="Q82" s="17"/>
      <c r="R82" s="41" t="str">
        <f t="shared" si="28"/>
        <v xml:space="preserve"> </v>
      </c>
      <c r="S82" s="17"/>
      <c r="T82" s="41" t="str">
        <f t="shared" si="29"/>
        <v xml:space="preserve"> </v>
      </c>
      <c r="U82" s="17">
        <v>24</v>
      </c>
      <c r="V82" s="41">
        <f t="shared" si="30"/>
        <v>3.5650623885918001E-3</v>
      </c>
      <c r="W82" s="17"/>
      <c r="X82" s="41" t="str">
        <f t="shared" si="31"/>
        <v xml:space="preserve"> </v>
      </c>
      <c r="Y82" s="17"/>
      <c r="Z82" s="41" t="str">
        <f t="shared" si="32"/>
        <v xml:space="preserve"> </v>
      </c>
      <c r="AA82" s="17"/>
      <c r="AB82" s="41" t="str">
        <f t="shared" si="33"/>
        <v xml:space="preserve"> </v>
      </c>
      <c r="AC82" s="17"/>
      <c r="AD82" s="41" t="str">
        <f t="shared" si="34"/>
        <v xml:space="preserve"> </v>
      </c>
      <c r="AE82" s="17">
        <v>2</v>
      </c>
      <c r="AF82" s="42">
        <f t="shared" si="35"/>
        <v>2.8208744710860366E-3</v>
      </c>
      <c r="AG82" s="19">
        <f t="shared" si="36"/>
        <v>3</v>
      </c>
      <c r="AH82" s="19">
        <f t="shared" si="37"/>
        <v>26</v>
      </c>
      <c r="AI82" s="47">
        <f t="shared" si="38"/>
        <v>2.8178172753874501E-3</v>
      </c>
    </row>
    <row r="83" spans="1:35">
      <c r="A83" t="s">
        <v>1313</v>
      </c>
      <c r="B83" t="s">
        <v>2959</v>
      </c>
      <c r="C83" t="s">
        <v>891</v>
      </c>
      <c r="D83" s="4" t="s">
        <v>1217</v>
      </c>
      <c r="E83" s="2"/>
      <c r="F83" t="s">
        <v>5617</v>
      </c>
      <c r="G83" s="4" t="s">
        <v>5932</v>
      </c>
      <c r="H83" s="3" t="s">
        <v>1227</v>
      </c>
      <c r="I83" s="3" t="s">
        <v>1227</v>
      </c>
      <c r="J83" s="4">
        <v>28</v>
      </c>
      <c r="K83" s="4">
        <v>191</v>
      </c>
      <c r="L83" s="30" t="s">
        <v>1305</v>
      </c>
      <c r="M83" s="17"/>
      <c r="N83" s="41" t="str">
        <f t="shared" si="26"/>
        <v xml:space="preserve"> </v>
      </c>
      <c r="O83" s="17"/>
      <c r="P83" s="41" t="str">
        <f t="shared" si="27"/>
        <v xml:space="preserve"> </v>
      </c>
      <c r="Q83" s="17"/>
      <c r="R83" s="41" t="str">
        <f t="shared" si="28"/>
        <v xml:space="preserve"> </v>
      </c>
      <c r="S83" s="17"/>
      <c r="T83" s="41" t="str">
        <f t="shared" si="29"/>
        <v xml:space="preserve"> </v>
      </c>
      <c r="U83" s="17">
        <v>20</v>
      </c>
      <c r="V83" s="41">
        <f t="shared" si="30"/>
        <v>2.9708853238265003E-3</v>
      </c>
      <c r="W83" s="17">
        <v>3</v>
      </c>
      <c r="X83" s="41">
        <f t="shared" si="31"/>
        <v>6.1475409836065573E-3</v>
      </c>
      <c r="Y83" s="17"/>
      <c r="Z83" s="41" t="str">
        <f t="shared" si="32"/>
        <v xml:space="preserve"> </v>
      </c>
      <c r="AA83" s="17">
        <v>1</v>
      </c>
      <c r="AB83" s="41">
        <f t="shared" si="33"/>
        <v>2.7397260273972603E-3</v>
      </c>
      <c r="AC83" s="17"/>
      <c r="AD83" s="41" t="str">
        <f t="shared" si="34"/>
        <v xml:space="preserve"> </v>
      </c>
      <c r="AE83" s="17">
        <v>1</v>
      </c>
      <c r="AF83" s="42">
        <f t="shared" si="35"/>
        <v>1.4104372355430183E-3</v>
      </c>
      <c r="AG83" s="19">
        <f t="shared" si="36"/>
        <v>7</v>
      </c>
      <c r="AH83" s="19">
        <f t="shared" si="37"/>
        <v>25</v>
      </c>
      <c r="AI83" s="47">
        <f t="shared" si="38"/>
        <v>2.7094396878725481E-3</v>
      </c>
    </row>
    <row r="84" spans="1:35">
      <c r="A84" t="s">
        <v>360</v>
      </c>
      <c r="B84" t="s">
        <v>90</v>
      </c>
      <c r="C84" t="s">
        <v>340</v>
      </c>
      <c r="D84" s="4" t="s">
        <v>1217</v>
      </c>
      <c r="E84" s="2"/>
      <c r="F84" s="5" t="s">
        <v>2688</v>
      </c>
      <c r="G84" s="4" t="s">
        <v>5932</v>
      </c>
      <c r="H84" s="3" t="s">
        <v>1227</v>
      </c>
      <c r="I84" s="3" t="s">
        <v>1227</v>
      </c>
      <c r="J84" s="4">
        <v>94</v>
      </c>
      <c r="K84" s="4">
        <v>167</v>
      </c>
      <c r="L84" s="30" t="s">
        <v>1305</v>
      </c>
      <c r="M84" s="17"/>
      <c r="N84" s="41" t="str">
        <f t="shared" si="26"/>
        <v xml:space="preserve"> </v>
      </c>
      <c r="O84" s="17"/>
      <c r="P84" s="41" t="str">
        <f t="shared" si="27"/>
        <v xml:space="preserve"> </v>
      </c>
      <c r="Q84" s="17"/>
      <c r="R84" s="41" t="str">
        <f t="shared" si="28"/>
        <v xml:space="preserve"> </v>
      </c>
      <c r="S84" s="17"/>
      <c r="T84" s="41" t="str">
        <f t="shared" si="29"/>
        <v xml:space="preserve"> </v>
      </c>
      <c r="U84" s="17">
        <v>25</v>
      </c>
      <c r="V84" s="41">
        <f t="shared" si="30"/>
        <v>3.7136066547831252E-3</v>
      </c>
      <c r="W84" s="17"/>
      <c r="X84" s="41" t="str">
        <f t="shared" si="31"/>
        <v xml:space="preserve"> </v>
      </c>
      <c r="Y84" s="17"/>
      <c r="Z84" s="41" t="str">
        <f t="shared" si="32"/>
        <v xml:space="preserve"> </v>
      </c>
      <c r="AA84" s="17"/>
      <c r="AB84" s="41" t="str">
        <f t="shared" si="33"/>
        <v xml:space="preserve"> </v>
      </c>
      <c r="AC84" s="17"/>
      <c r="AD84" s="41" t="str">
        <f t="shared" si="34"/>
        <v xml:space="preserve"> </v>
      </c>
      <c r="AE84" s="17"/>
      <c r="AF84" s="42" t="str">
        <f t="shared" si="35"/>
        <v xml:space="preserve"> </v>
      </c>
      <c r="AG84" s="19">
        <f t="shared" si="36"/>
        <v>2</v>
      </c>
      <c r="AH84" s="19">
        <f t="shared" si="37"/>
        <v>25</v>
      </c>
      <c r="AI84" s="47">
        <f t="shared" si="38"/>
        <v>2.7094396878725481E-3</v>
      </c>
    </row>
    <row r="85" spans="1:35">
      <c r="A85" t="s">
        <v>1251</v>
      </c>
      <c r="B85" t="s">
        <v>3459</v>
      </c>
      <c r="C85" t="s">
        <v>2409</v>
      </c>
      <c r="D85" s="4" t="s">
        <v>1217</v>
      </c>
      <c r="E85" s="2" t="s">
        <v>2829</v>
      </c>
      <c r="F85" s="8"/>
      <c r="G85" s="4" t="s">
        <v>5931</v>
      </c>
      <c r="H85" s="3" t="s">
        <v>1227</v>
      </c>
      <c r="I85" s="3" t="s">
        <v>1227</v>
      </c>
      <c r="J85" s="4"/>
      <c r="K85" s="4"/>
      <c r="L85" s="30" t="s">
        <v>1305</v>
      </c>
      <c r="M85" s="17"/>
      <c r="N85" s="41" t="str">
        <f t="shared" si="26"/>
        <v xml:space="preserve"> </v>
      </c>
      <c r="O85" s="17"/>
      <c r="P85" s="41" t="str">
        <f t="shared" si="27"/>
        <v xml:space="preserve"> </v>
      </c>
      <c r="Q85" s="17"/>
      <c r="R85" s="41" t="str">
        <f t="shared" si="28"/>
        <v xml:space="preserve"> </v>
      </c>
      <c r="S85" s="17"/>
      <c r="T85" s="41" t="str">
        <f t="shared" si="29"/>
        <v xml:space="preserve"> </v>
      </c>
      <c r="U85" s="17">
        <v>24</v>
      </c>
      <c r="V85" s="41">
        <f t="shared" si="30"/>
        <v>3.5650623885918001E-3</v>
      </c>
      <c r="W85" s="17"/>
      <c r="X85" s="41" t="str">
        <f t="shared" si="31"/>
        <v xml:space="preserve"> </v>
      </c>
      <c r="Y85" s="17"/>
      <c r="Z85" s="41" t="str">
        <f t="shared" si="32"/>
        <v xml:space="preserve"> </v>
      </c>
      <c r="AA85" s="17"/>
      <c r="AB85" s="41" t="str">
        <f t="shared" si="33"/>
        <v xml:space="preserve"> </v>
      </c>
      <c r="AC85" s="17"/>
      <c r="AD85" s="41" t="str">
        <f t="shared" si="34"/>
        <v xml:space="preserve"> </v>
      </c>
      <c r="AE85" s="17">
        <v>1</v>
      </c>
      <c r="AF85" s="42">
        <f t="shared" si="35"/>
        <v>1.4104372355430183E-3</v>
      </c>
      <c r="AG85" s="19">
        <f t="shared" si="36"/>
        <v>3</v>
      </c>
      <c r="AH85" s="19">
        <f t="shared" si="37"/>
        <v>25</v>
      </c>
      <c r="AI85" s="47">
        <f t="shared" si="38"/>
        <v>2.7094396878725481E-3</v>
      </c>
    </row>
    <row r="86" spans="1:35">
      <c r="A86" t="s">
        <v>1649</v>
      </c>
      <c r="B86" t="s">
        <v>4357</v>
      </c>
      <c r="C86" t="s">
        <v>891</v>
      </c>
      <c r="D86" s="4" t="s">
        <v>1217</v>
      </c>
      <c r="E86" s="2"/>
      <c r="G86" s="4" t="s">
        <v>5931</v>
      </c>
      <c r="H86" s="3" t="s">
        <v>1227</v>
      </c>
      <c r="I86" s="3" t="s">
        <v>505</v>
      </c>
      <c r="J86" s="4"/>
      <c r="K86" s="4"/>
      <c r="L86" s="30" t="s">
        <v>1305</v>
      </c>
      <c r="M86" s="17"/>
      <c r="N86" s="41" t="str">
        <f t="shared" si="26"/>
        <v xml:space="preserve"> </v>
      </c>
      <c r="O86" s="17"/>
      <c r="P86" s="41" t="str">
        <f t="shared" si="27"/>
        <v xml:space="preserve"> </v>
      </c>
      <c r="Q86" s="17"/>
      <c r="R86" s="41" t="str">
        <f t="shared" si="28"/>
        <v xml:space="preserve"> </v>
      </c>
      <c r="S86" s="17"/>
      <c r="T86" s="41" t="str">
        <f t="shared" si="29"/>
        <v xml:space="preserve"> </v>
      </c>
      <c r="U86" s="17">
        <v>8</v>
      </c>
      <c r="V86" s="41">
        <f t="shared" si="30"/>
        <v>1.1883541295306002E-3</v>
      </c>
      <c r="W86" s="17"/>
      <c r="X86" s="41" t="str">
        <f t="shared" si="31"/>
        <v xml:space="preserve"> </v>
      </c>
      <c r="Y86" s="17"/>
      <c r="Z86" s="41" t="str">
        <f t="shared" si="32"/>
        <v xml:space="preserve"> </v>
      </c>
      <c r="AA86" s="17"/>
      <c r="AB86" s="41" t="str">
        <f t="shared" si="33"/>
        <v xml:space="preserve"> </v>
      </c>
      <c r="AC86" s="17"/>
      <c r="AD86" s="41" t="str">
        <f t="shared" si="34"/>
        <v xml:space="preserve"> </v>
      </c>
      <c r="AE86" s="17">
        <v>16</v>
      </c>
      <c r="AF86" s="42">
        <f t="shared" si="35"/>
        <v>2.2566995768688293E-2</v>
      </c>
      <c r="AG86" s="19">
        <f t="shared" si="36"/>
        <v>3</v>
      </c>
      <c r="AH86" s="19">
        <f t="shared" si="37"/>
        <v>24</v>
      </c>
      <c r="AI86" s="47">
        <f t="shared" si="38"/>
        <v>2.6010621003576461E-3</v>
      </c>
    </row>
    <row r="87" spans="1:35">
      <c r="A87" t="s">
        <v>4915</v>
      </c>
      <c r="B87" t="s">
        <v>4916</v>
      </c>
      <c r="C87" t="s">
        <v>850</v>
      </c>
      <c r="D87" s="4" t="s">
        <v>1217</v>
      </c>
      <c r="E87" s="2"/>
      <c r="F87" s="5"/>
      <c r="G87" s="4" t="s">
        <v>154</v>
      </c>
      <c r="H87" s="3" t="s">
        <v>1227</v>
      </c>
      <c r="I87" s="3" t="s">
        <v>1227</v>
      </c>
      <c r="J87" s="4"/>
      <c r="K87" s="4"/>
      <c r="L87" s="30" t="s">
        <v>1307</v>
      </c>
      <c r="M87" s="17"/>
      <c r="N87" s="41" t="str">
        <f t="shared" si="26"/>
        <v xml:space="preserve"> </v>
      </c>
      <c r="O87" s="17"/>
      <c r="P87" s="41" t="str">
        <f t="shared" si="27"/>
        <v xml:space="preserve"> </v>
      </c>
      <c r="Q87" s="17"/>
      <c r="R87" s="41" t="str">
        <f t="shared" si="28"/>
        <v xml:space="preserve"> </v>
      </c>
      <c r="S87" s="17"/>
      <c r="T87" s="41" t="str">
        <f t="shared" si="29"/>
        <v xml:space="preserve"> </v>
      </c>
      <c r="U87" s="17">
        <v>19</v>
      </c>
      <c r="V87" s="41">
        <f t="shared" si="30"/>
        <v>2.8223410576351752E-3</v>
      </c>
      <c r="W87" s="17"/>
      <c r="X87" s="41" t="str">
        <f t="shared" si="31"/>
        <v xml:space="preserve"> </v>
      </c>
      <c r="Y87" s="17"/>
      <c r="Z87" s="41" t="str">
        <f t="shared" si="32"/>
        <v xml:space="preserve"> </v>
      </c>
      <c r="AA87" s="17">
        <v>2</v>
      </c>
      <c r="AB87" s="41">
        <f t="shared" si="33"/>
        <v>5.4794520547945206E-3</v>
      </c>
      <c r="AC87" s="17"/>
      <c r="AD87" s="41" t="str">
        <f t="shared" si="34"/>
        <v xml:space="preserve"> </v>
      </c>
      <c r="AE87" s="17"/>
      <c r="AF87" s="42" t="str">
        <f t="shared" si="35"/>
        <v xml:space="preserve"> </v>
      </c>
      <c r="AG87" s="19">
        <f t="shared" si="36"/>
        <v>4</v>
      </c>
      <c r="AH87" s="19">
        <f t="shared" si="37"/>
        <v>21</v>
      </c>
      <c r="AI87" s="47">
        <f t="shared" si="38"/>
        <v>2.2759293378129403E-3</v>
      </c>
    </row>
    <row r="88" spans="1:35">
      <c r="A88" t="s">
        <v>1400</v>
      </c>
      <c r="B88" t="s">
        <v>1676</v>
      </c>
      <c r="C88" t="s">
        <v>2544</v>
      </c>
      <c r="D88" s="4" t="s">
        <v>1217</v>
      </c>
      <c r="E88" s="2"/>
      <c r="G88" s="4" t="s">
        <v>154</v>
      </c>
      <c r="H88" s="3" t="s">
        <v>1227</v>
      </c>
      <c r="I88" s="3" t="s">
        <v>1227</v>
      </c>
      <c r="J88" s="4">
        <v>109</v>
      </c>
      <c r="K88" s="4"/>
      <c r="L88" s="30" t="s">
        <v>1305</v>
      </c>
      <c r="M88" s="17"/>
      <c r="N88" s="41" t="str">
        <f t="shared" si="26"/>
        <v xml:space="preserve"> </v>
      </c>
      <c r="O88" s="17"/>
      <c r="P88" s="41" t="str">
        <f t="shared" si="27"/>
        <v xml:space="preserve"> </v>
      </c>
      <c r="Q88" s="17">
        <v>4</v>
      </c>
      <c r="R88" s="41">
        <f t="shared" si="28"/>
        <v>3.9603960396039604E-2</v>
      </c>
      <c r="S88" s="17">
        <v>1</v>
      </c>
      <c r="T88" s="41">
        <f t="shared" si="29"/>
        <v>8.130081300813009E-3</v>
      </c>
      <c r="U88" s="17">
        <v>4</v>
      </c>
      <c r="V88" s="41">
        <f t="shared" si="30"/>
        <v>5.941770647653001E-4</v>
      </c>
      <c r="W88" s="17">
        <v>11</v>
      </c>
      <c r="X88" s="41">
        <f t="shared" si="31"/>
        <v>2.2540983606557378E-2</v>
      </c>
      <c r="Y88" s="17">
        <v>1</v>
      </c>
      <c r="Z88" s="41">
        <f t="shared" si="32"/>
        <v>5.7142857142857143E-3</v>
      </c>
      <c r="AA88" s="17"/>
      <c r="AB88" s="41" t="str">
        <f t="shared" si="33"/>
        <v xml:space="preserve"> </v>
      </c>
      <c r="AC88" s="17"/>
      <c r="AD88" s="41" t="str">
        <f t="shared" si="34"/>
        <v xml:space="preserve"> </v>
      </c>
      <c r="AE88" s="17"/>
      <c r="AF88" s="42" t="str">
        <f t="shared" si="35"/>
        <v xml:space="preserve"> </v>
      </c>
      <c r="AG88" s="19">
        <f t="shared" si="36"/>
        <v>10</v>
      </c>
      <c r="AH88" s="19">
        <f t="shared" si="37"/>
        <v>21</v>
      </c>
      <c r="AI88" s="47">
        <f t="shared" si="38"/>
        <v>2.2759293378129403E-3</v>
      </c>
    </row>
    <row r="89" spans="1:35">
      <c r="A89" t="s">
        <v>670</v>
      </c>
      <c r="B89" t="s">
        <v>1035</v>
      </c>
      <c r="C89" t="s">
        <v>341</v>
      </c>
      <c r="D89" s="4" t="s">
        <v>1218</v>
      </c>
      <c r="E89" s="2" t="s">
        <v>4</v>
      </c>
      <c r="F89" t="s">
        <v>1036</v>
      </c>
      <c r="G89" s="4" t="s">
        <v>5931</v>
      </c>
      <c r="H89" s="3" t="s">
        <v>1227</v>
      </c>
      <c r="I89" s="3" t="s">
        <v>505</v>
      </c>
      <c r="J89" s="4"/>
      <c r="K89" s="4"/>
      <c r="L89" s="30" t="s">
        <v>1307</v>
      </c>
      <c r="M89" s="17"/>
      <c r="N89" s="41" t="str">
        <f t="shared" si="26"/>
        <v xml:space="preserve"> </v>
      </c>
      <c r="O89" s="17"/>
      <c r="P89" s="41" t="str">
        <f t="shared" si="27"/>
        <v xml:space="preserve"> </v>
      </c>
      <c r="Q89" s="17"/>
      <c r="R89" s="41" t="str">
        <f t="shared" si="28"/>
        <v xml:space="preserve"> </v>
      </c>
      <c r="S89" s="17"/>
      <c r="T89" s="41" t="str">
        <f t="shared" si="29"/>
        <v xml:space="preserve"> </v>
      </c>
      <c r="U89" s="17">
        <v>19</v>
      </c>
      <c r="V89" s="41">
        <f t="shared" si="30"/>
        <v>2.8223410576351752E-3</v>
      </c>
      <c r="W89" s="17"/>
      <c r="X89" s="41" t="str">
        <f t="shared" si="31"/>
        <v xml:space="preserve"> </v>
      </c>
      <c r="Y89" s="17"/>
      <c r="Z89" s="41" t="str">
        <f t="shared" si="32"/>
        <v xml:space="preserve"> </v>
      </c>
      <c r="AA89" s="17"/>
      <c r="AB89" s="41" t="str">
        <f t="shared" si="33"/>
        <v xml:space="preserve"> </v>
      </c>
      <c r="AC89" s="17"/>
      <c r="AD89" s="41" t="str">
        <f t="shared" si="34"/>
        <v xml:space="preserve"> </v>
      </c>
      <c r="AE89" s="17">
        <v>1</v>
      </c>
      <c r="AF89" s="42">
        <f t="shared" si="35"/>
        <v>1.4104372355430183E-3</v>
      </c>
      <c r="AG89" s="19">
        <f t="shared" si="36"/>
        <v>3</v>
      </c>
      <c r="AH89" s="19">
        <f t="shared" si="37"/>
        <v>20</v>
      </c>
      <c r="AI89" s="47">
        <f t="shared" si="38"/>
        <v>2.1675517502980383E-3</v>
      </c>
    </row>
    <row r="90" spans="1:35">
      <c r="A90" t="s">
        <v>692</v>
      </c>
      <c r="B90" t="s">
        <v>518</v>
      </c>
      <c r="C90" t="s">
        <v>2521</v>
      </c>
      <c r="D90" s="4" t="s">
        <v>1217</v>
      </c>
      <c r="E90" s="2"/>
      <c r="F90" t="s">
        <v>4796</v>
      </c>
      <c r="G90" s="4" t="s">
        <v>154</v>
      </c>
      <c r="H90" s="3" t="s">
        <v>1227</v>
      </c>
      <c r="I90" s="3" t="s">
        <v>1227</v>
      </c>
      <c r="J90" s="4"/>
      <c r="K90" s="4"/>
      <c r="L90" s="30" t="s">
        <v>1305</v>
      </c>
      <c r="M90" s="17"/>
      <c r="N90" s="41" t="str">
        <f t="shared" si="26"/>
        <v xml:space="preserve"> </v>
      </c>
      <c r="O90" s="17"/>
      <c r="P90" s="41" t="str">
        <f t="shared" si="27"/>
        <v xml:space="preserve"> </v>
      </c>
      <c r="Q90" s="17"/>
      <c r="R90" s="41" t="str">
        <f t="shared" si="28"/>
        <v xml:space="preserve"> </v>
      </c>
      <c r="S90" s="17"/>
      <c r="T90" s="41" t="str">
        <f t="shared" si="29"/>
        <v xml:space="preserve"> </v>
      </c>
      <c r="U90" s="17">
        <v>15</v>
      </c>
      <c r="V90" s="41">
        <f t="shared" si="30"/>
        <v>2.2281639928698753E-3</v>
      </c>
      <c r="W90" s="17"/>
      <c r="X90" s="41" t="str">
        <f t="shared" si="31"/>
        <v xml:space="preserve"> </v>
      </c>
      <c r="Y90" s="17"/>
      <c r="Z90" s="41" t="str">
        <f t="shared" si="32"/>
        <v xml:space="preserve"> </v>
      </c>
      <c r="AA90" s="17"/>
      <c r="AB90" s="41" t="str">
        <f t="shared" si="33"/>
        <v xml:space="preserve"> </v>
      </c>
      <c r="AC90" s="17"/>
      <c r="AD90" s="41" t="str">
        <f t="shared" si="34"/>
        <v xml:space="preserve"> </v>
      </c>
      <c r="AE90" s="17">
        <v>5</v>
      </c>
      <c r="AF90" s="42">
        <f t="shared" si="35"/>
        <v>7.052186177715092E-3</v>
      </c>
      <c r="AG90" s="19">
        <f t="shared" si="36"/>
        <v>3</v>
      </c>
      <c r="AH90" s="19">
        <f t="shared" si="37"/>
        <v>20</v>
      </c>
      <c r="AI90" s="47">
        <f t="shared" si="38"/>
        <v>2.1675517502980383E-3</v>
      </c>
    </row>
    <row r="91" spans="1:35" ht="22.5">
      <c r="A91" t="s">
        <v>1893</v>
      </c>
      <c r="B91" t="s">
        <v>1894</v>
      </c>
      <c r="C91" t="s">
        <v>891</v>
      </c>
      <c r="D91" s="4" t="s">
        <v>1217</v>
      </c>
      <c r="E91" s="2" t="s">
        <v>1803</v>
      </c>
      <c r="F91" s="13" t="s">
        <v>5951</v>
      </c>
      <c r="G91" s="4" t="s">
        <v>5932</v>
      </c>
      <c r="H91" s="3" t="s">
        <v>1227</v>
      </c>
      <c r="I91" s="3" t="s">
        <v>1227</v>
      </c>
      <c r="J91" s="4">
        <v>370</v>
      </c>
      <c r="K91" s="4">
        <v>177</v>
      </c>
      <c r="L91" s="30" t="s">
        <v>1215</v>
      </c>
      <c r="M91" s="17"/>
      <c r="N91" s="41" t="str">
        <f t="shared" si="26"/>
        <v xml:space="preserve"> </v>
      </c>
      <c r="O91" s="17"/>
      <c r="P91" s="41" t="str">
        <f t="shared" si="27"/>
        <v xml:space="preserve"> </v>
      </c>
      <c r="Q91" s="17"/>
      <c r="R91" s="41" t="str">
        <f t="shared" si="28"/>
        <v xml:space="preserve"> </v>
      </c>
      <c r="S91" s="17"/>
      <c r="T91" s="41" t="str">
        <f t="shared" si="29"/>
        <v xml:space="preserve"> </v>
      </c>
      <c r="U91" s="17">
        <v>18</v>
      </c>
      <c r="V91" s="41">
        <f t="shared" si="30"/>
        <v>2.6737967914438501E-3</v>
      </c>
      <c r="W91" s="17"/>
      <c r="X91" s="41" t="str">
        <f t="shared" si="31"/>
        <v xml:space="preserve"> </v>
      </c>
      <c r="Y91" s="17"/>
      <c r="Z91" s="41" t="str">
        <f t="shared" si="32"/>
        <v xml:space="preserve"> </v>
      </c>
      <c r="AA91" s="17"/>
      <c r="AB91" s="41" t="str">
        <f t="shared" si="33"/>
        <v xml:space="preserve"> </v>
      </c>
      <c r="AC91" s="17"/>
      <c r="AD91" s="41" t="str">
        <f t="shared" si="34"/>
        <v xml:space="preserve"> </v>
      </c>
      <c r="AE91" s="17">
        <v>2</v>
      </c>
      <c r="AF91" s="42">
        <f t="shared" si="35"/>
        <v>2.8208744710860366E-3</v>
      </c>
      <c r="AG91" s="19">
        <f t="shared" si="36"/>
        <v>3</v>
      </c>
      <c r="AH91" s="19">
        <f t="shared" si="37"/>
        <v>20</v>
      </c>
      <c r="AI91" s="47">
        <f t="shared" si="38"/>
        <v>2.1675517502980383E-3</v>
      </c>
    </row>
    <row r="92" spans="1:35">
      <c r="A92" t="s">
        <v>1932</v>
      </c>
      <c r="B92" t="s">
        <v>4371</v>
      </c>
      <c r="C92" t="s">
        <v>715</v>
      </c>
      <c r="D92" s="4" t="s">
        <v>1218</v>
      </c>
      <c r="E92" s="2"/>
      <c r="F92" s="5"/>
      <c r="G92" s="4" t="s">
        <v>154</v>
      </c>
      <c r="H92" s="3" t="s">
        <v>1227</v>
      </c>
      <c r="I92" s="3" t="s">
        <v>1227</v>
      </c>
      <c r="J92" s="4"/>
      <c r="K92" s="4"/>
      <c r="L92" s="30" t="s">
        <v>1307</v>
      </c>
      <c r="M92" s="17"/>
      <c r="N92" s="41" t="str">
        <f t="shared" si="26"/>
        <v xml:space="preserve"> </v>
      </c>
      <c r="O92" s="17"/>
      <c r="P92" s="41" t="str">
        <f t="shared" si="27"/>
        <v xml:space="preserve"> </v>
      </c>
      <c r="Q92" s="17"/>
      <c r="R92" s="41" t="str">
        <f t="shared" si="28"/>
        <v xml:space="preserve"> </v>
      </c>
      <c r="S92" s="17"/>
      <c r="T92" s="41" t="str">
        <f t="shared" si="29"/>
        <v xml:space="preserve"> </v>
      </c>
      <c r="U92" s="17">
        <v>18</v>
      </c>
      <c r="V92" s="41">
        <f t="shared" si="30"/>
        <v>2.6737967914438501E-3</v>
      </c>
      <c r="W92" s="17"/>
      <c r="X92" s="41" t="str">
        <f t="shared" si="31"/>
        <v xml:space="preserve"> </v>
      </c>
      <c r="Y92" s="17"/>
      <c r="Z92" s="41" t="str">
        <f t="shared" si="32"/>
        <v xml:space="preserve"> </v>
      </c>
      <c r="AA92" s="17"/>
      <c r="AB92" s="41" t="str">
        <f t="shared" si="33"/>
        <v xml:space="preserve"> </v>
      </c>
      <c r="AC92" s="17"/>
      <c r="AD92" s="41" t="str">
        <f t="shared" si="34"/>
        <v xml:space="preserve"> </v>
      </c>
      <c r="AE92" s="17"/>
      <c r="AF92" s="42" t="str">
        <f t="shared" si="35"/>
        <v xml:space="preserve"> </v>
      </c>
      <c r="AG92" s="19">
        <f t="shared" si="36"/>
        <v>2</v>
      </c>
      <c r="AH92" s="19">
        <f t="shared" si="37"/>
        <v>18</v>
      </c>
      <c r="AI92" s="47">
        <f t="shared" si="38"/>
        <v>1.9507965752682346E-3</v>
      </c>
    </row>
    <row r="93" spans="1:35">
      <c r="A93" t="s">
        <v>1970</v>
      </c>
      <c r="B93" t="s">
        <v>4407</v>
      </c>
      <c r="C93" t="s">
        <v>2509</v>
      </c>
      <c r="D93" s="4" t="s">
        <v>1217</v>
      </c>
      <c r="E93" s="2"/>
      <c r="G93" s="4" t="s">
        <v>154</v>
      </c>
      <c r="H93" s="3" t="s">
        <v>1227</v>
      </c>
      <c r="I93" s="3" t="s">
        <v>1227</v>
      </c>
      <c r="J93" s="4"/>
      <c r="K93" s="4">
        <v>136</v>
      </c>
      <c r="L93" s="30" t="s">
        <v>1305</v>
      </c>
      <c r="M93" s="17"/>
      <c r="N93" s="41" t="str">
        <f t="shared" si="26"/>
        <v xml:space="preserve"> </v>
      </c>
      <c r="O93" s="17"/>
      <c r="P93" s="41" t="str">
        <f t="shared" si="27"/>
        <v xml:space="preserve"> </v>
      </c>
      <c r="Q93" s="17"/>
      <c r="R93" s="41" t="str">
        <f t="shared" si="28"/>
        <v xml:space="preserve"> </v>
      </c>
      <c r="S93" s="17"/>
      <c r="T93" s="41" t="str">
        <f t="shared" si="29"/>
        <v xml:space="preserve"> </v>
      </c>
      <c r="U93" s="17">
        <v>9</v>
      </c>
      <c r="V93" s="41">
        <f t="shared" si="30"/>
        <v>1.3368983957219251E-3</v>
      </c>
      <c r="W93" s="17"/>
      <c r="X93" s="41" t="str">
        <f t="shared" si="31"/>
        <v xml:space="preserve"> </v>
      </c>
      <c r="Y93" s="17"/>
      <c r="Z93" s="41" t="str">
        <f t="shared" si="32"/>
        <v xml:space="preserve"> </v>
      </c>
      <c r="AA93" s="17"/>
      <c r="AB93" s="41" t="str">
        <f t="shared" si="33"/>
        <v xml:space="preserve"> </v>
      </c>
      <c r="AC93" s="17"/>
      <c r="AD93" s="41" t="str">
        <f t="shared" si="34"/>
        <v xml:space="preserve"> </v>
      </c>
      <c r="AE93" s="17">
        <v>8</v>
      </c>
      <c r="AF93" s="42">
        <f t="shared" si="35"/>
        <v>1.1283497884344146E-2</v>
      </c>
      <c r="AG93" s="19">
        <f t="shared" si="36"/>
        <v>3</v>
      </c>
      <c r="AH93" s="19">
        <f t="shared" si="37"/>
        <v>17</v>
      </c>
      <c r="AI93" s="47">
        <f t="shared" si="38"/>
        <v>1.8424189877533326E-3</v>
      </c>
    </row>
    <row r="94" spans="1:35">
      <c r="A94" t="s">
        <v>563</v>
      </c>
      <c r="B94" t="s">
        <v>2399</v>
      </c>
      <c r="C94" t="s">
        <v>2509</v>
      </c>
      <c r="D94" s="4" t="s">
        <v>1217</v>
      </c>
      <c r="E94" s="4"/>
      <c r="F94" t="s">
        <v>5391</v>
      </c>
      <c r="G94" s="4" t="s">
        <v>5932</v>
      </c>
      <c r="H94" s="3" t="s">
        <v>1227</v>
      </c>
      <c r="I94" s="3" t="s">
        <v>1227</v>
      </c>
      <c r="J94" s="4"/>
      <c r="K94" s="4"/>
      <c r="L94" s="30" t="s">
        <v>1305</v>
      </c>
      <c r="M94" s="17"/>
      <c r="N94" s="41" t="str">
        <f t="shared" si="26"/>
        <v xml:space="preserve"> </v>
      </c>
      <c r="O94" s="17">
        <v>3</v>
      </c>
      <c r="P94" s="41">
        <f t="shared" si="27"/>
        <v>1.3100436681222707E-2</v>
      </c>
      <c r="Q94" s="17">
        <v>13</v>
      </c>
      <c r="R94" s="41">
        <f t="shared" si="28"/>
        <v>0.12871287128712872</v>
      </c>
      <c r="S94" s="17"/>
      <c r="T94" s="41" t="str">
        <f t="shared" si="29"/>
        <v xml:space="preserve"> </v>
      </c>
      <c r="U94" s="17"/>
      <c r="V94" s="41" t="str">
        <f t="shared" si="30"/>
        <v xml:space="preserve"> </v>
      </c>
      <c r="W94" s="17"/>
      <c r="X94" s="41" t="str">
        <f t="shared" si="31"/>
        <v xml:space="preserve"> </v>
      </c>
      <c r="Y94" s="17"/>
      <c r="Z94" s="41" t="str">
        <f t="shared" si="32"/>
        <v xml:space="preserve"> </v>
      </c>
      <c r="AA94" s="17"/>
      <c r="AB94" s="41" t="str">
        <f t="shared" si="33"/>
        <v xml:space="preserve"> </v>
      </c>
      <c r="AC94" s="17"/>
      <c r="AD94" s="41" t="str">
        <f t="shared" si="34"/>
        <v xml:space="preserve"> </v>
      </c>
      <c r="AE94" s="17"/>
      <c r="AF94" s="42" t="str">
        <f t="shared" si="35"/>
        <v xml:space="preserve"> </v>
      </c>
      <c r="AG94" s="19">
        <f t="shared" si="36"/>
        <v>4</v>
      </c>
      <c r="AH94" s="19">
        <f t="shared" si="37"/>
        <v>16</v>
      </c>
      <c r="AI94" s="47">
        <f t="shared" si="38"/>
        <v>1.7340414002384307E-3</v>
      </c>
    </row>
    <row r="95" spans="1:35">
      <c r="A95" t="s">
        <v>882</v>
      </c>
      <c r="B95" t="s">
        <v>104</v>
      </c>
      <c r="C95" t="s">
        <v>891</v>
      </c>
      <c r="D95" s="4" t="s">
        <v>1217</v>
      </c>
      <c r="E95" s="2"/>
      <c r="F95" t="s">
        <v>4626</v>
      </c>
      <c r="G95" s="4" t="s">
        <v>154</v>
      </c>
      <c r="H95" s="3" t="s">
        <v>1227</v>
      </c>
      <c r="I95" s="3" t="s">
        <v>1227</v>
      </c>
      <c r="J95" s="4"/>
      <c r="K95" s="4">
        <v>214</v>
      </c>
      <c r="L95" s="30" t="s">
        <v>1215</v>
      </c>
      <c r="M95" s="17"/>
      <c r="N95" s="41" t="str">
        <f t="shared" si="26"/>
        <v xml:space="preserve"> </v>
      </c>
      <c r="O95" s="17"/>
      <c r="P95" s="41" t="str">
        <f t="shared" si="27"/>
        <v xml:space="preserve"> </v>
      </c>
      <c r="Q95" s="17"/>
      <c r="R95" s="41" t="str">
        <f t="shared" si="28"/>
        <v xml:space="preserve"> </v>
      </c>
      <c r="S95" s="17"/>
      <c r="T95" s="41" t="str">
        <f t="shared" si="29"/>
        <v xml:space="preserve"> </v>
      </c>
      <c r="U95" s="17">
        <v>13</v>
      </c>
      <c r="V95" s="41">
        <f t="shared" si="30"/>
        <v>1.9310754604872252E-3</v>
      </c>
      <c r="W95" s="17"/>
      <c r="X95" s="41" t="str">
        <f t="shared" si="31"/>
        <v xml:space="preserve"> </v>
      </c>
      <c r="Y95" s="17"/>
      <c r="Z95" s="41" t="str">
        <f t="shared" si="32"/>
        <v xml:space="preserve"> </v>
      </c>
      <c r="AA95" s="17"/>
      <c r="AB95" s="41" t="str">
        <f t="shared" si="33"/>
        <v xml:space="preserve"> </v>
      </c>
      <c r="AC95" s="17">
        <v>1</v>
      </c>
      <c r="AD95" s="41">
        <f t="shared" si="34"/>
        <v>4.1841004184100415E-3</v>
      </c>
      <c r="AE95" s="17">
        <v>2</v>
      </c>
      <c r="AF95" s="42">
        <f t="shared" si="35"/>
        <v>2.8208744710860366E-3</v>
      </c>
      <c r="AG95" s="19">
        <f t="shared" si="36"/>
        <v>5</v>
      </c>
      <c r="AH95" s="19">
        <f t="shared" si="37"/>
        <v>16</v>
      </c>
      <c r="AI95" s="47">
        <f t="shared" si="38"/>
        <v>1.7340414002384307E-3</v>
      </c>
    </row>
    <row r="96" spans="1:35">
      <c r="A96" t="s">
        <v>882</v>
      </c>
      <c r="B96" t="s">
        <v>5067</v>
      </c>
      <c r="C96" t="s">
        <v>891</v>
      </c>
      <c r="D96" s="4" t="s">
        <v>1217</v>
      </c>
      <c r="E96" s="2"/>
      <c r="G96" s="4" t="s">
        <v>154</v>
      </c>
      <c r="H96" s="3" t="s">
        <v>1227</v>
      </c>
      <c r="I96" s="3" t="s">
        <v>505</v>
      </c>
      <c r="J96" s="4"/>
      <c r="K96" s="4"/>
      <c r="L96" s="30" t="s">
        <v>1215</v>
      </c>
      <c r="M96" s="17"/>
      <c r="N96" s="41" t="str">
        <f t="shared" si="26"/>
        <v xml:space="preserve"> </v>
      </c>
      <c r="O96" s="17"/>
      <c r="P96" s="41" t="str">
        <f t="shared" si="27"/>
        <v xml:space="preserve"> </v>
      </c>
      <c r="Q96" s="17"/>
      <c r="R96" s="41" t="str">
        <f t="shared" si="28"/>
        <v xml:space="preserve"> </v>
      </c>
      <c r="S96" s="17"/>
      <c r="T96" s="41" t="str">
        <f t="shared" si="29"/>
        <v xml:space="preserve"> </v>
      </c>
      <c r="U96" s="17"/>
      <c r="V96" s="41" t="str">
        <f t="shared" si="30"/>
        <v xml:space="preserve"> </v>
      </c>
      <c r="W96" s="17"/>
      <c r="X96" s="41" t="str">
        <f t="shared" si="31"/>
        <v xml:space="preserve"> </v>
      </c>
      <c r="Y96" s="17"/>
      <c r="Z96" s="41" t="str">
        <f t="shared" si="32"/>
        <v xml:space="preserve"> </v>
      </c>
      <c r="AA96" s="17">
        <v>16</v>
      </c>
      <c r="AB96" s="41">
        <f t="shared" si="33"/>
        <v>4.3835616438356165E-2</v>
      </c>
      <c r="AC96" s="17"/>
      <c r="AD96" s="41" t="str">
        <f t="shared" si="34"/>
        <v xml:space="preserve"> </v>
      </c>
      <c r="AE96" s="17"/>
      <c r="AF96" s="42" t="str">
        <f t="shared" si="35"/>
        <v xml:space="preserve"> </v>
      </c>
      <c r="AG96" s="19">
        <f t="shared" si="36"/>
        <v>2</v>
      </c>
      <c r="AH96" s="19">
        <f t="shared" si="37"/>
        <v>16</v>
      </c>
      <c r="AI96" s="47">
        <f t="shared" si="38"/>
        <v>1.7340414002384307E-3</v>
      </c>
    </row>
    <row r="97" spans="1:35">
      <c r="A97" t="s">
        <v>592</v>
      </c>
      <c r="B97" t="s">
        <v>2482</v>
      </c>
      <c r="C97" t="s">
        <v>2498</v>
      </c>
      <c r="D97" s="4" t="s">
        <v>1217</v>
      </c>
      <c r="E97" s="2"/>
      <c r="F97" s="5" t="s">
        <v>4688</v>
      </c>
      <c r="G97" s="4" t="s">
        <v>5931</v>
      </c>
      <c r="H97" s="3" t="s">
        <v>1227</v>
      </c>
      <c r="I97" s="3" t="s">
        <v>1227</v>
      </c>
      <c r="J97" s="4"/>
      <c r="K97" s="4">
        <v>236</v>
      </c>
      <c r="L97" s="30" t="s">
        <v>1305</v>
      </c>
      <c r="M97" s="17"/>
      <c r="N97" s="41" t="str">
        <f t="shared" si="26"/>
        <v xml:space="preserve"> </v>
      </c>
      <c r="O97" s="17"/>
      <c r="P97" s="41" t="str">
        <f t="shared" si="27"/>
        <v xml:space="preserve"> </v>
      </c>
      <c r="Q97" s="17"/>
      <c r="R97" s="41" t="str">
        <f t="shared" si="28"/>
        <v xml:space="preserve"> </v>
      </c>
      <c r="S97" s="17"/>
      <c r="T97" s="41" t="str">
        <f t="shared" si="29"/>
        <v xml:space="preserve"> </v>
      </c>
      <c r="U97" s="17">
        <v>15</v>
      </c>
      <c r="V97" s="41">
        <f t="shared" si="30"/>
        <v>2.2281639928698753E-3</v>
      </c>
      <c r="W97" s="17"/>
      <c r="X97" s="41" t="str">
        <f t="shared" si="31"/>
        <v xml:space="preserve"> </v>
      </c>
      <c r="Y97" s="17"/>
      <c r="Z97" s="41" t="str">
        <f t="shared" si="32"/>
        <v xml:space="preserve"> </v>
      </c>
      <c r="AA97" s="17"/>
      <c r="AB97" s="41" t="str">
        <f t="shared" si="33"/>
        <v xml:space="preserve"> </v>
      </c>
      <c r="AC97" s="17"/>
      <c r="AD97" s="41" t="str">
        <f t="shared" si="34"/>
        <v xml:space="preserve"> </v>
      </c>
      <c r="AE97" s="17"/>
      <c r="AF97" s="42" t="str">
        <f t="shared" si="35"/>
        <v xml:space="preserve"> </v>
      </c>
      <c r="AG97" s="19">
        <f t="shared" si="36"/>
        <v>2</v>
      </c>
      <c r="AH97" s="19">
        <f t="shared" si="37"/>
        <v>15</v>
      </c>
      <c r="AI97" s="47">
        <f t="shared" si="38"/>
        <v>1.6256638127235287E-3</v>
      </c>
    </row>
    <row r="98" spans="1:35">
      <c r="A98" t="s">
        <v>840</v>
      </c>
      <c r="B98" s="5" t="s">
        <v>5247</v>
      </c>
      <c r="C98" t="s">
        <v>891</v>
      </c>
      <c r="D98" s="4" t="s">
        <v>1217</v>
      </c>
      <c r="E98" s="2" t="s">
        <v>2829</v>
      </c>
      <c r="F98" s="5"/>
      <c r="G98" s="4" t="s">
        <v>5932</v>
      </c>
      <c r="H98" s="3" t="s">
        <v>1227</v>
      </c>
      <c r="I98" s="3" t="s">
        <v>505</v>
      </c>
      <c r="J98" s="4"/>
      <c r="K98" s="4"/>
      <c r="L98" s="30" t="s">
        <v>1305</v>
      </c>
      <c r="M98" s="17"/>
      <c r="N98" s="41" t="str">
        <f t="shared" si="26"/>
        <v xml:space="preserve"> </v>
      </c>
      <c r="O98" s="17"/>
      <c r="P98" s="41" t="str">
        <f t="shared" si="27"/>
        <v xml:space="preserve"> </v>
      </c>
      <c r="Q98" s="17"/>
      <c r="R98" s="41" t="str">
        <f t="shared" si="28"/>
        <v xml:space="preserve"> </v>
      </c>
      <c r="S98" s="17"/>
      <c r="T98" s="41" t="str">
        <f t="shared" si="29"/>
        <v xml:space="preserve"> </v>
      </c>
      <c r="U98" s="17">
        <v>15</v>
      </c>
      <c r="V98" s="41">
        <f t="shared" si="30"/>
        <v>2.2281639928698753E-3</v>
      </c>
      <c r="W98" s="17"/>
      <c r="X98" s="41" t="str">
        <f t="shared" si="31"/>
        <v xml:space="preserve"> </v>
      </c>
      <c r="Y98" s="17"/>
      <c r="Z98" s="41" t="str">
        <f t="shared" si="32"/>
        <v xml:space="preserve"> </v>
      </c>
      <c r="AA98" s="17"/>
      <c r="AB98" s="41" t="str">
        <f t="shared" si="33"/>
        <v xml:space="preserve"> </v>
      </c>
      <c r="AC98" s="17"/>
      <c r="AD98" s="41" t="str">
        <f t="shared" si="34"/>
        <v xml:space="preserve"> </v>
      </c>
      <c r="AE98" s="17"/>
      <c r="AF98" s="42" t="str">
        <f t="shared" si="35"/>
        <v xml:space="preserve"> </v>
      </c>
      <c r="AG98" s="19">
        <f t="shared" si="36"/>
        <v>2</v>
      </c>
      <c r="AH98" s="19">
        <f t="shared" si="37"/>
        <v>15</v>
      </c>
      <c r="AI98" s="47">
        <f t="shared" si="38"/>
        <v>1.6256638127235287E-3</v>
      </c>
    </row>
    <row r="99" spans="1:35">
      <c r="A99" t="s">
        <v>597</v>
      </c>
      <c r="B99" t="s">
        <v>598</v>
      </c>
      <c r="C99" t="s">
        <v>2203</v>
      </c>
      <c r="D99" s="4" t="s">
        <v>1218</v>
      </c>
      <c r="E99" s="2" t="s">
        <v>4</v>
      </c>
      <c r="F99" t="s">
        <v>1222</v>
      </c>
      <c r="G99" s="4" t="s">
        <v>154</v>
      </c>
      <c r="H99" s="3" t="s">
        <v>1227</v>
      </c>
      <c r="I99" s="3" t="s">
        <v>1227</v>
      </c>
      <c r="J99" s="4">
        <v>231</v>
      </c>
      <c r="K99" s="4">
        <v>361</v>
      </c>
      <c r="L99" s="30" t="s">
        <v>1307</v>
      </c>
      <c r="M99" s="17"/>
      <c r="N99" s="41" t="str">
        <f t="shared" si="26"/>
        <v xml:space="preserve"> </v>
      </c>
      <c r="O99" s="17">
        <v>1</v>
      </c>
      <c r="P99" s="41">
        <f t="shared" si="27"/>
        <v>4.3668122270742356E-3</v>
      </c>
      <c r="Q99" s="17"/>
      <c r="R99" s="41" t="str">
        <f t="shared" si="28"/>
        <v xml:space="preserve"> </v>
      </c>
      <c r="S99" s="17"/>
      <c r="T99" s="41" t="str">
        <f t="shared" si="29"/>
        <v xml:space="preserve"> </v>
      </c>
      <c r="U99" s="17">
        <v>11</v>
      </c>
      <c r="V99" s="41">
        <f t="shared" si="30"/>
        <v>1.6339869281045752E-3</v>
      </c>
      <c r="W99" s="17"/>
      <c r="X99" s="41" t="str">
        <f t="shared" si="31"/>
        <v xml:space="preserve"> </v>
      </c>
      <c r="Y99" s="17">
        <v>1</v>
      </c>
      <c r="Z99" s="41">
        <f t="shared" si="32"/>
        <v>5.7142857142857143E-3</v>
      </c>
      <c r="AA99" s="17"/>
      <c r="AB99" s="41" t="str">
        <f t="shared" si="33"/>
        <v xml:space="preserve"> </v>
      </c>
      <c r="AC99" s="17">
        <v>1</v>
      </c>
      <c r="AD99" s="41">
        <f t="shared" si="34"/>
        <v>4.1841004184100415E-3</v>
      </c>
      <c r="AE99" s="17"/>
      <c r="AF99" s="42" t="str">
        <f t="shared" si="35"/>
        <v xml:space="preserve"> </v>
      </c>
      <c r="AG99" s="19">
        <f t="shared" si="36"/>
        <v>8</v>
      </c>
      <c r="AH99" s="19">
        <f t="shared" si="37"/>
        <v>14</v>
      </c>
      <c r="AI99" s="47">
        <f t="shared" si="38"/>
        <v>1.5172862252086268E-3</v>
      </c>
    </row>
    <row r="100" spans="1:35">
      <c r="A100" t="s">
        <v>463</v>
      </c>
      <c r="B100" s="5" t="s">
        <v>4837</v>
      </c>
      <c r="C100" t="s">
        <v>2020</v>
      </c>
      <c r="D100" s="4" t="s">
        <v>1218</v>
      </c>
      <c r="E100" s="2"/>
      <c r="G100" s="4" t="s">
        <v>5932</v>
      </c>
      <c r="H100" s="3" t="s">
        <v>1227</v>
      </c>
      <c r="I100" s="3" t="s">
        <v>1227</v>
      </c>
      <c r="J100" s="4"/>
      <c r="K100" s="4"/>
      <c r="L100" s="30" t="s">
        <v>1307</v>
      </c>
      <c r="M100" s="17"/>
      <c r="N100" s="41" t="str">
        <f t="shared" si="26"/>
        <v xml:space="preserve"> </v>
      </c>
      <c r="O100" s="17"/>
      <c r="P100" s="41" t="str">
        <f t="shared" si="27"/>
        <v xml:space="preserve"> </v>
      </c>
      <c r="Q100" s="17"/>
      <c r="R100" s="41" t="str">
        <f t="shared" si="28"/>
        <v xml:space="preserve"> </v>
      </c>
      <c r="S100" s="17"/>
      <c r="T100" s="41" t="str">
        <f t="shared" si="29"/>
        <v xml:space="preserve"> </v>
      </c>
      <c r="U100" s="17">
        <v>14</v>
      </c>
      <c r="V100" s="41">
        <f t="shared" si="30"/>
        <v>2.0796197266785502E-3</v>
      </c>
      <c r="W100" s="17"/>
      <c r="X100" s="41" t="str">
        <f t="shared" si="31"/>
        <v xml:space="preserve"> </v>
      </c>
      <c r="Y100" s="17"/>
      <c r="Z100" s="41" t="str">
        <f t="shared" si="32"/>
        <v xml:space="preserve"> </v>
      </c>
      <c r="AA100" s="17"/>
      <c r="AB100" s="41" t="str">
        <f t="shared" si="33"/>
        <v xml:space="preserve"> </v>
      </c>
      <c r="AC100" s="17"/>
      <c r="AD100" s="41" t="str">
        <f t="shared" si="34"/>
        <v xml:space="preserve"> </v>
      </c>
      <c r="AE100" s="17"/>
      <c r="AF100" s="42" t="str">
        <f t="shared" si="35"/>
        <v xml:space="preserve"> </v>
      </c>
      <c r="AG100" s="19">
        <f t="shared" si="36"/>
        <v>2</v>
      </c>
      <c r="AH100" s="19">
        <f t="shared" si="37"/>
        <v>14</v>
      </c>
      <c r="AI100" s="47">
        <f t="shared" si="38"/>
        <v>1.5172862252086268E-3</v>
      </c>
    </row>
    <row r="101" spans="1:35">
      <c r="A101" t="s">
        <v>563</v>
      </c>
      <c r="B101" t="s">
        <v>5771</v>
      </c>
      <c r="C101" t="s">
        <v>2509</v>
      </c>
      <c r="D101" s="4" t="s">
        <v>1217</v>
      </c>
      <c r="E101" s="2"/>
      <c r="F101" s="5" t="s">
        <v>5772</v>
      </c>
      <c r="G101" s="4" t="s">
        <v>5932</v>
      </c>
      <c r="H101" s="3" t="s">
        <v>1227</v>
      </c>
      <c r="I101" s="3" t="s">
        <v>505</v>
      </c>
      <c r="J101" s="4"/>
      <c r="K101" s="4"/>
      <c r="L101" s="30" t="s">
        <v>1305</v>
      </c>
      <c r="M101" s="17"/>
      <c r="N101" s="41" t="str">
        <f t="shared" si="26"/>
        <v xml:space="preserve"> </v>
      </c>
      <c r="O101" s="17"/>
      <c r="P101" s="41" t="str">
        <f t="shared" si="27"/>
        <v xml:space="preserve"> </v>
      </c>
      <c r="Q101" s="17"/>
      <c r="R101" s="41" t="str">
        <f t="shared" si="28"/>
        <v xml:space="preserve"> </v>
      </c>
      <c r="S101" s="17"/>
      <c r="T101" s="41" t="str">
        <f t="shared" si="29"/>
        <v xml:space="preserve"> </v>
      </c>
      <c r="U101" s="17">
        <v>13</v>
      </c>
      <c r="V101" s="41">
        <f t="shared" si="30"/>
        <v>1.9310754604872252E-3</v>
      </c>
      <c r="W101" s="17"/>
      <c r="X101" s="41" t="str">
        <f t="shared" si="31"/>
        <v xml:space="preserve"> </v>
      </c>
      <c r="Y101" s="17"/>
      <c r="Z101" s="41" t="str">
        <f t="shared" si="32"/>
        <v xml:space="preserve"> </v>
      </c>
      <c r="AA101" s="17"/>
      <c r="AB101" s="41" t="str">
        <f t="shared" si="33"/>
        <v xml:space="preserve"> </v>
      </c>
      <c r="AC101" s="17"/>
      <c r="AD101" s="41" t="str">
        <f t="shared" si="34"/>
        <v xml:space="preserve"> </v>
      </c>
      <c r="AE101" s="17"/>
      <c r="AF101" s="42" t="str">
        <f t="shared" si="35"/>
        <v xml:space="preserve"> </v>
      </c>
      <c r="AG101" s="19">
        <f t="shared" si="36"/>
        <v>2</v>
      </c>
      <c r="AH101" s="19">
        <f t="shared" si="37"/>
        <v>13</v>
      </c>
      <c r="AI101" s="47">
        <f t="shared" si="38"/>
        <v>1.408908637693725E-3</v>
      </c>
    </row>
    <row r="102" spans="1:35">
      <c r="A102" t="s">
        <v>1314</v>
      </c>
      <c r="B102" t="s">
        <v>3045</v>
      </c>
      <c r="C102" t="s">
        <v>1316</v>
      </c>
      <c r="D102" s="4" t="s">
        <v>1031</v>
      </c>
      <c r="E102" s="2"/>
      <c r="F102" s="5" t="s">
        <v>4979</v>
      </c>
      <c r="G102" s="4" t="s">
        <v>5931</v>
      </c>
      <c r="H102" s="3" t="s">
        <v>1227</v>
      </c>
      <c r="I102" s="3" t="s">
        <v>505</v>
      </c>
      <c r="J102" s="4"/>
      <c r="K102" s="4"/>
      <c r="L102" s="30" t="s">
        <v>1215</v>
      </c>
      <c r="M102" s="17"/>
      <c r="N102" s="41" t="str">
        <f t="shared" si="26"/>
        <v xml:space="preserve"> </v>
      </c>
      <c r="O102" s="17"/>
      <c r="P102" s="41" t="str">
        <f t="shared" si="27"/>
        <v xml:space="preserve"> </v>
      </c>
      <c r="Q102" s="17"/>
      <c r="R102" s="41" t="str">
        <f t="shared" si="28"/>
        <v xml:space="preserve"> </v>
      </c>
      <c r="S102" s="17"/>
      <c r="T102" s="41" t="str">
        <f t="shared" si="29"/>
        <v xml:space="preserve"> </v>
      </c>
      <c r="U102" s="17">
        <v>13</v>
      </c>
      <c r="V102" s="41">
        <f t="shared" si="30"/>
        <v>1.9310754604872252E-3</v>
      </c>
      <c r="W102" s="17"/>
      <c r="X102" s="41" t="str">
        <f t="shared" si="31"/>
        <v xml:space="preserve"> </v>
      </c>
      <c r="Y102" s="17"/>
      <c r="Z102" s="41" t="str">
        <f t="shared" si="32"/>
        <v xml:space="preserve"> </v>
      </c>
      <c r="AA102" s="17"/>
      <c r="AB102" s="41" t="str">
        <f t="shared" si="33"/>
        <v xml:space="preserve"> </v>
      </c>
      <c r="AC102" s="17"/>
      <c r="AD102" s="41" t="str">
        <f t="shared" si="34"/>
        <v xml:space="preserve"> </v>
      </c>
      <c r="AE102" s="17"/>
      <c r="AF102" s="42" t="str">
        <f t="shared" si="35"/>
        <v xml:space="preserve"> </v>
      </c>
      <c r="AG102" s="19">
        <f t="shared" si="36"/>
        <v>2</v>
      </c>
      <c r="AH102" s="19">
        <f t="shared" si="37"/>
        <v>13</v>
      </c>
      <c r="AI102" s="47">
        <f t="shared" si="38"/>
        <v>1.408908637693725E-3</v>
      </c>
    </row>
    <row r="103" spans="1:35">
      <c r="A103" t="s">
        <v>3041</v>
      </c>
      <c r="B103" t="s">
        <v>4376</v>
      </c>
      <c r="C103" t="s">
        <v>2524</v>
      </c>
      <c r="D103" s="4" t="s">
        <v>1217</v>
      </c>
      <c r="E103" s="2"/>
      <c r="G103" s="4" t="s">
        <v>154</v>
      </c>
      <c r="H103" s="3" t="s">
        <v>1227</v>
      </c>
      <c r="I103" s="3" t="s">
        <v>505</v>
      </c>
      <c r="J103" s="4"/>
      <c r="K103" s="4"/>
      <c r="L103" s="30" t="s">
        <v>1305</v>
      </c>
      <c r="M103" s="17"/>
      <c r="N103" s="41" t="str">
        <f t="shared" si="26"/>
        <v xml:space="preserve"> </v>
      </c>
      <c r="O103" s="17"/>
      <c r="P103" s="41" t="str">
        <f t="shared" si="27"/>
        <v xml:space="preserve"> </v>
      </c>
      <c r="Q103" s="17"/>
      <c r="R103" s="41" t="str">
        <f t="shared" si="28"/>
        <v xml:space="preserve"> </v>
      </c>
      <c r="S103" s="17"/>
      <c r="T103" s="41" t="str">
        <f t="shared" si="29"/>
        <v xml:space="preserve"> </v>
      </c>
      <c r="U103" s="17">
        <v>10</v>
      </c>
      <c r="V103" s="41">
        <f t="shared" si="30"/>
        <v>1.4854426619132501E-3</v>
      </c>
      <c r="W103" s="17"/>
      <c r="X103" s="41" t="str">
        <f t="shared" si="31"/>
        <v xml:space="preserve"> </v>
      </c>
      <c r="Y103" s="17"/>
      <c r="Z103" s="41" t="str">
        <f t="shared" si="32"/>
        <v xml:space="preserve"> </v>
      </c>
      <c r="AA103" s="17"/>
      <c r="AB103" s="41" t="str">
        <f t="shared" si="33"/>
        <v xml:space="preserve"> </v>
      </c>
      <c r="AC103" s="17"/>
      <c r="AD103" s="41" t="str">
        <f t="shared" si="34"/>
        <v xml:space="preserve"> </v>
      </c>
      <c r="AE103" s="17">
        <v>3</v>
      </c>
      <c r="AF103" s="42">
        <f t="shared" si="35"/>
        <v>4.2313117066290554E-3</v>
      </c>
      <c r="AG103" s="19">
        <f t="shared" si="36"/>
        <v>3</v>
      </c>
      <c r="AH103" s="19">
        <f t="shared" si="37"/>
        <v>13</v>
      </c>
      <c r="AI103" s="47">
        <f t="shared" si="38"/>
        <v>1.408908637693725E-3</v>
      </c>
    </row>
    <row r="104" spans="1:35">
      <c r="A104" t="s">
        <v>2238</v>
      </c>
      <c r="B104" t="s">
        <v>1459</v>
      </c>
      <c r="C104" t="s">
        <v>2507</v>
      </c>
      <c r="D104" s="4" t="s">
        <v>1217</v>
      </c>
      <c r="E104" s="4" t="s">
        <v>1803</v>
      </c>
      <c r="G104" s="4" t="s">
        <v>154</v>
      </c>
      <c r="H104" s="3" t="s">
        <v>1227</v>
      </c>
      <c r="I104" s="3" t="s">
        <v>505</v>
      </c>
      <c r="J104" s="4"/>
      <c r="K104" s="4"/>
      <c r="L104" s="30" t="s">
        <v>1307</v>
      </c>
      <c r="M104" s="17"/>
      <c r="N104" s="41" t="str">
        <f t="shared" ref="N104:N135" si="39">IF(M104=0," ",M104/M$198)</f>
        <v xml:space="preserve"> </v>
      </c>
      <c r="O104" s="17"/>
      <c r="P104" s="41" t="str">
        <f t="shared" ref="P104:P135" si="40">IF(O104=0," ",O104/O$198)</f>
        <v xml:space="preserve"> </v>
      </c>
      <c r="Q104" s="17"/>
      <c r="R104" s="41" t="str">
        <f t="shared" ref="R104:R135" si="41">IF(Q104=0," ",Q104/Q$198)</f>
        <v xml:space="preserve"> </v>
      </c>
      <c r="S104" s="17"/>
      <c r="T104" s="41" t="str">
        <f t="shared" ref="T104:T135" si="42">IF(S104=0," ",S104/S$198)</f>
        <v xml:space="preserve"> </v>
      </c>
      <c r="U104" s="17">
        <v>4</v>
      </c>
      <c r="V104" s="41">
        <f t="shared" ref="V104:V135" si="43">IF(U104=0," ",U104/U$198)</f>
        <v>5.941770647653001E-4</v>
      </c>
      <c r="W104" s="17">
        <v>9</v>
      </c>
      <c r="X104" s="41">
        <f t="shared" ref="X104:X135" si="44">IF(W104=0," ",W104/W$198)</f>
        <v>1.8442622950819672E-2</v>
      </c>
      <c r="Y104" s="17"/>
      <c r="Z104" s="41" t="str">
        <f t="shared" ref="Z104:Z135" si="45">IF(Y104=0," ",Y104/Y$198)</f>
        <v xml:space="preserve"> </v>
      </c>
      <c r="AA104" s="17"/>
      <c r="AB104" s="41" t="str">
        <f t="shared" ref="AB104:AB135" si="46">IF(AA104=0," ",AA104/AA$198)</f>
        <v xml:space="preserve"> </v>
      </c>
      <c r="AC104" s="17"/>
      <c r="AD104" s="41" t="str">
        <f t="shared" ref="AD104:AD135" si="47">IF(AC104=0," ",AC104/AC$198)</f>
        <v xml:space="preserve"> </v>
      </c>
      <c r="AE104" s="17"/>
      <c r="AF104" s="42" t="str">
        <f t="shared" ref="AF104:AF135" si="48">IF(AE104=0," ",AE104/AE$198)</f>
        <v xml:space="preserve"> </v>
      </c>
      <c r="AG104" s="19">
        <f t="shared" ref="AG104:AG135" si="49">COUNT(M104:AE104)</f>
        <v>4</v>
      </c>
      <c r="AH104" s="19">
        <f t="shared" ref="AH104:AH135" si="50">M104+O104+Q104+S104+U104+W104+Y104+AA104+AC104+AE104</f>
        <v>13</v>
      </c>
      <c r="AI104" s="47">
        <f t="shared" ref="AI104:AI135" si="51">AH104/AH$192</f>
        <v>1.408908637693725E-3</v>
      </c>
    </row>
    <row r="105" spans="1:35">
      <c r="A105" t="s">
        <v>2487</v>
      </c>
      <c r="B105" t="s">
        <v>4366</v>
      </c>
      <c r="C105" t="s">
        <v>341</v>
      </c>
      <c r="D105" s="4" t="s">
        <v>1218</v>
      </c>
      <c r="E105" s="2"/>
      <c r="G105" s="4" t="s">
        <v>5931</v>
      </c>
      <c r="H105" s="3" t="s">
        <v>1227</v>
      </c>
      <c r="I105" s="3" t="s">
        <v>505</v>
      </c>
      <c r="J105" s="4"/>
      <c r="K105" s="4"/>
      <c r="L105" s="30" t="s">
        <v>1307</v>
      </c>
      <c r="M105" s="17"/>
      <c r="N105" s="41" t="str">
        <f t="shared" si="39"/>
        <v xml:space="preserve"> </v>
      </c>
      <c r="O105" s="17"/>
      <c r="P105" s="41" t="str">
        <f t="shared" si="40"/>
        <v xml:space="preserve"> </v>
      </c>
      <c r="Q105" s="17"/>
      <c r="R105" s="41" t="str">
        <f t="shared" si="41"/>
        <v xml:space="preserve"> </v>
      </c>
      <c r="S105" s="17"/>
      <c r="T105" s="41" t="str">
        <f t="shared" si="42"/>
        <v xml:space="preserve"> </v>
      </c>
      <c r="U105" s="17">
        <v>12</v>
      </c>
      <c r="V105" s="41">
        <f t="shared" si="43"/>
        <v>1.7825311942959001E-3</v>
      </c>
      <c r="W105" s="17"/>
      <c r="X105" s="41" t="str">
        <f t="shared" si="44"/>
        <v xml:space="preserve"> </v>
      </c>
      <c r="Y105" s="17"/>
      <c r="Z105" s="41" t="str">
        <f t="shared" si="45"/>
        <v xml:space="preserve"> </v>
      </c>
      <c r="AA105" s="17"/>
      <c r="AB105" s="41" t="str">
        <f t="shared" si="46"/>
        <v xml:space="preserve"> </v>
      </c>
      <c r="AC105" s="17"/>
      <c r="AD105" s="41" t="str">
        <f t="shared" si="47"/>
        <v xml:space="preserve"> </v>
      </c>
      <c r="AE105" s="17"/>
      <c r="AF105" s="42" t="str">
        <f t="shared" si="48"/>
        <v xml:space="preserve"> </v>
      </c>
      <c r="AG105" s="19">
        <f t="shared" si="49"/>
        <v>2</v>
      </c>
      <c r="AH105" s="19">
        <f t="shared" si="50"/>
        <v>12</v>
      </c>
      <c r="AI105" s="47">
        <f t="shared" si="51"/>
        <v>1.3005310501788231E-3</v>
      </c>
    </row>
    <row r="106" spans="1:35">
      <c r="A106" t="s">
        <v>360</v>
      </c>
      <c r="B106" t="s">
        <v>1558</v>
      </c>
      <c r="C106" t="s">
        <v>340</v>
      </c>
      <c r="D106" s="4" t="s">
        <v>1217</v>
      </c>
      <c r="E106" s="2" t="s">
        <v>1803</v>
      </c>
      <c r="F106" t="s">
        <v>4973</v>
      </c>
      <c r="G106" s="4" t="s">
        <v>5931</v>
      </c>
      <c r="H106" s="3" t="s">
        <v>1227</v>
      </c>
      <c r="I106" s="3" t="s">
        <v>505</v>
      </c>
      <c r="J106" s="4"/>
      <c r="K106" s="4"/>
      <c r="L106" s="30" t="s">
        <v>1305</v>
      </c>
      <c r="M106" s="17"/>
      <c r="N106" s="41" t="str">
        <f t="shared" si="39"/>
        <v xml:space="preserve"> </v>
      </c>
      <c r="O106" s="17"/>
      <c r="P106" s="41" t="str">
        <f t="shared" si="40"/>
        <v xml:space="preserve"> </v>
      </c>
      <c r="Q106" s="17"/>
      <c r="R106" s="41" t="str">
        <f t="shared" si="41"/>
        <v xml:space="preserve"> </v>
      </c>
      <c r="S106" s="17"/>
      <c r="T106" s="41" t="str">
        <f t="shared" si="42"/>
        <v xml:space="preserve"> </v>
      </c>
      <c r="U106" s="17">
        <v>12</v>
      </c>
      <c r="V106" s="41">
        <f t="shared" si="43"/>
        <v>1.7825311942959001E-3</v>
      </c>
      <c r="W106" s="17"/>
      <c r="X106" s="41" t="str">
        <f t="shared" si="44"/>
        <v xml:space="preserve"> </v>
      </c>
      <c r="Y106" s="17"/>
      <c r="Z106" s="41" t="str">
        <f t="shared" si="45"/>
        <v xml:space="preserve"> </v>
      </c>
      <c r="AA106" s="17"/>
      <c r="AB106" s="41" t="str">
        <f t="shared" si="46"/>
        <v xml:space="preserve"> </v>
      </c>
      <c r="AC106" s="17"/>
      <c r="AD106" s="41" t="str">
        <f t="shared" si="47"/>
        <v xml:space="preserve"> </v>
      </c>
      <c r="AE106" s="17"/>
      <c r="AF106" s="42" t="str">
        <f t="shared" si="48"/>
        <v xml:space="preserve"> </v>
      </c>
      <c r="AG106" s="19">
        <f t="shared" si="49"/>
        <v>2</v>
      </c>
      <c r="AH106" s="19">
        <f t="shared" si="50"/>
        <v>12</v>
      </c>
      <c r="AI106" s="47">
        <f t="shared" si="51"/>
        <v>1.3005310501788231E-3</v>
      </c>
    </row>
    <row r="107" spans="1:35">
      <c r="A107" t="s">
        <v>830</v>
      </c>
      <c r="B107" t="s">
        <v>4414</v>
      </c>
      <c r="C107" t="s">
        <v>832</v>
      </c>
      <c r="D107" s="4" t="s">
        <v>1308</v>
      </c>
      <c r="E107" s="2" t="s">
        <v>1803</v>
      </c>
      <c r="G107" s="4" t="s">
        <v>154</v>
      </c>
      <c r="H107" s="3" t="s">
        <v>1227</v>
      </c>
      <c r="I107" s="3" t="s">
        <v>505</v>
      </c>
      <c r="J107" s="4"/>
      <c r="K107" s="4"/>
      <c r="L107" s="30" t="s">
        <v>1307</v>
      </c>
      <c r="M107" s="17"/>
      <c r="N107" s="41" t="str">
        <f t="shared" si="39"/>
        <v xml:space="preserve"> </v>
      </c>
      <c r="O107" s="17"/>
      <c r="P107" s="41" t="str">
        <f t="shared" si="40"/>
        <v xml:space="preserve"> </v>
      </c>
      <c r="Q107" s="17"/>
      <c r="R107" s="41" t="str">
        <f t="shared" si="41"/>
        <v xml:space="preserve"> </v>
      </c>
      <c r="S107" s="17"/>
      <c r="T107" s="41" t="str">
        <f t="shared" si="42"/>
        <v xml:space="preserve"> </v>
      </c>
      <c r="U107" s="17">
        <v>11</v>
      </c>
      <c r="V107" s="41">
        <f t="shared" si="43"/>
        <v>1.6339869281045752E-3</v>
      </c>
      <c r="W107" s="17"/>
      <c r="X107" s="41" t="str">
        <f t="shared" si="44"/>
        <v xml:space="preserve"> </v>
      </c>
      <c r="Y107" s="17"/>
      <c r="Z107" s="41" t="str">
        <f t="shared" si="45"/>
        <v xml:space="preserve"> </v>
      </c>
      <c r="AA107" s="17"/>
      <c r="AB107" s="41" t="str">
        <f t="shared" si="46"/>
        <v xml:space="preserve"> </v>
      </c>
      <c r="AC107" s="17"/>
      <c r="AD107" s="41" t="str">
        <f t="shared" si="47"/>
        <v xml:space="preserve"> </v>
      </c>
      <c r="AE107" s="17">
        <v>1</v>
      </c>
      <c r="AF107" s="42">
        <f t="shared" si="48"/>
        <v>1.4104372355430183E-3</v>
      </c>
      <c r="AG107" s="19">
        <f t="shared" si="49"/>
        <v>3</v>
      </c>
      <c r="AH107" s="19">
        <f t="shared" si="50"/>
        <v>12</v>
      </c>
      <c r="AI107" s="47">
        <f t="shared" si="51"/>
        <v>1.3005310501788231E-3</v>
      </c>
    </row>
    <row r="108" spans="1:35">
      <c r="A108" t="s">
        <v>1246</v>
      </c>
      <c r="B108" t="s">
        <v>1914</v>
      </c>
      <c r="C108" t="s">
        <v>2507</v>
      </c>
      <c r="D108" s="4" t="s">
        <v>1217</v>
      </c>
      <c r="E108" s="2"/>
      <c r="G108" s="4" t="s">
        <v>154</v>
      </c>
      <c r="H108" s="3" t="s">
        <v>1227</v>
      </c>
      <c r="I108" s="3" t="s">
        <v>1227</v>
      </c>
      <c r="J108" s="4"/>
      <c r="K108" s="4">
        <v>312</v>
      </c>
      <c r="L108" s="30" t="s">
        <v>1307</v>
      </c>
      <c r="M108" s="17"/>
      <c r="N108" s="41" t="str">
        <f t="shared" si="39"/>
        <v xml:space="preserve"> </v>
      </c>
      <c r="O108" s="17"/>
      <c r="P108" s="41" t="str">
        <f t="shared" si="40"/>
        <v xml:space="preserve"> </v>
      </c>
      <c r="Q108" s="17"/>
      <c r="R108" s="41" t="str">
        <f t="shared" si="41"/>
        <v xml:space="preserve"> </v>
      </c>
      <c r="S108" s="17"/>
      <c r="T108" s="41" t="str">
        <f t="shared" si="42"/>
        <v xml:space="preserve"> </v>
      </c>
      <c r="U108" s="17">
        <v>8</v>
      </c>
      <c r="V108" s="41">
        <f t="shared" si="43"/>
        <v>1.1883541295306002E-3</v>
      </c>
      <c r="W108" s="17">
        <v>4</v>
      </c>
      <c r="X108" s="41">
        <f t="shared" si="44"/>
        <v>8.1967213114754103E-3</v>
      </c>
      <c r="Y108" s="17"/>
      <c r="Z108" s="41" t="str">
        <f t="shared" si="45"/>
        <v xml:space="preserve"> </v>
      </c>
      <c r="AA108" s="17"/>
      <c r="AB108" s="41" t="str">
        <f t="shared" si="46"/>
        <v xml:space="preserve"> </v>
      </c>
      <c r="AC108" s="17"/>
      <c r="AD108" s="41" t="str">
        <f t="shared" si="47"/>
        <v xml:space="preserve"> </v>
      </c>
      <c r="AE108" s="17"/>
      <c r="AF108" s="42" t="str">
        <f t="shared" si="48"/>
        <v xml:space="preserve"> </v>
      </c>
      <c r="AG108" s="19">
        <f t="shared" si="49"/>
        <v>4</v>
      </c>
      <c r="AH108" s="19">
        <f t="shared" si="50"/>
        <v>12</v>
      </c>
      <c r="AI108" s="47">
        <f t="shared" si="51"/>
        <v>1.3005310501788231E-3</v>
      </c>
    </row>
    <row r="109" spans="1:35">
      <c r="A109" t="s">
        <v>563</v>
      </c>
      <c r="B109" t="s">
        <v>2247</v>
      </c>
      <c r="C109" t="s">
        <v>2509</v>
      </c>
      <c r="D109" s="4" t="s">
        <v>1217</v>
      </c>
      <c r="E109" s="2"/>
      <c r="F109" t="s">
        <v>1102</v>
      </c>
      <c r="G109" s="4" t="s">
        <v>154</v>
      </c>
      <c r="H109" s="3" t="s">
        <v>1227</v>
      </c>
      <c r="I109" s="3" t="s">
        <v>1227</v>
      </c>
      <c r="J109" s="4">
        <v>68</v>
      </c>
      <c r="K109" s="4">
        <v>123</v>
      </c>
      <c r="L109" s="30" t="s">
        <v>1305</v>
      </c>
      <c r="M109" s="17"/>
      <c r="N109" s="41" t="str">
        <f t="shared" si="39"/>
        <v xml:space="preserve"> </v>
      </c>
      <c r="O109" s="17">
        <v>2</v>
      </c>
      <c r="P109" s="41">
        <f t="shared" si="40"/>
        <v>8.7336244541484712E-3</v>
      </c>
      <c r="Q109" s="17">
        <v>1</v>
      </c>
      <c r="R109" s="41">
        <f t="shared" si="41"/>
        <v>9.9009900990099011E-3</v>
      </c>
      <c r="S109" s="17"/>
      <c r="T109" s="41" t="str">
        <f t="shared" si="42"/>
        <v xml:space="preserve"> </v>
      </c>
      <c r="U109" s="17">
        <v>8</v>
      </c>
      <c r="V109" s="41">
        <f t="shared" si="43"/>
        <v>1.1883541295306002E-3</v>
      </c>
      <c r="W109" s="17"/>
      <c r="X109" s="41" t="str">
        <f t="shared" si="44"/>
        <v xml:space="preserve"> </v>
      </c>
      <c r="Y109" s="17"/>
      <c r="Z109" s="41" t="str">
        <f t="shared" si="45"/>
        <v xml:space="preserve"> </v>
      </c>
      <c r="AA109" s="17"/>
      <c r="AB109" s="41" t="str">
        <f t="shared" si="46"/>
        <v xml:space="preserve"> </v>
      </c>
      <c r="AC109" s="17"/>
      <c r="AD109" s="41" t="str">
        <f t="shared" si="47"/>
        <v xml:space="preserve"> </v>
      </c>
      <c r="AE109" s="17"/>
      <c r="AF109" s="42" t="str">
        <f t="shared" si="48"/>
        <v xml:space="preserve"> </v>
      </c>
      <c r="AG109" s="19">
        <f t="shared" si="49"/>
        <v>6</v>
      </c>
      <c r="AH109" s="19">
        <f t="shared" si="50"/>
        <v>11</v>
      </c>
      <c r="AI109" s="47">
        <f t="shared" si="51"/>
        <v>1.1921534626639211E-3</v>
      </c>
    </row>
    <row r="110" spans="1:35">
      <c r="A110" t="s">
        <v>360</v>
      </c>
      <c r="B110" t="s">
        <v>3578</v>
      </c>
      <c r="C110" t="s">
        <v>340</v>
      </c>
      <c r="D110" s="4" t="s">
        <v>1217</v>
      </c>
      <c r="E110" s="2"/>
      <c r="F110" s="5"/>
      <c r="G110" s="4" t="s">
        <v>5932</v>
      </c>
      <c r="H110" s="3" t="s">
        <v>1227</v>
      </c>
      <c r="I110" s="3" t="s">
        <v>1227</v>
      </c>
      <c r="J110" s="4"/>
      <c r="K110" s="4">
        <v>165</v>
      </c>
      <c r="L110" s="30" t="s">
        <v>1305</v>
      </c>
      <c r="M110" s="17"/>
      <c r="N110" s="41" t="str">
        <f t="shared" si="39"/>
        <v xml:space="preserve"> </v>
      </c>
      <c r="O110" s="17"/>
      <c r="P110" s="41" t="str">
        <f t="shared" si="40"/>
        <v xml:space="preserve"> </v>
      </c>
      <c r="Q110" s="17"/>
      <c r="R110" s="41" t="str">
        <f t="shared" si="41"/>
        <v xml:space="preserve"> </v>
      </c>
      <c r="S110" s="17"/>
      <c r="T110" s="41" t="str">
        <f t="shared" si="42"/>
        <v xml:space="preserve"> </v>
      </c>
      <c r="U110" s="17"/>
      <c r="V110" s="41" t="str">
        <f t="shared" si="43"/>
        <v xml:space="preserve"> </v>
      </c>
      <c r="W110" s="17">
        <v>11</v>
      </c>
      <c r="X110" s="41">
        <f t="shared" si="44"/>
        <v>2.2540983606557378E-2</v>
      </c>
      <c r="Y110" s="17"/>
      <c r="Z110" s="41" t="str">
        <f t="shared" si="45"/>
        <v xml:space="preserve"> </v>
      </c>
      <c r="AA110" s="17"/>
      <c r="AB110" s="41" t="str">
        <f t="shared" si="46"/>
        <v xml:space="preserve"> </v>
      </c>
      <c r="AC110" s="17"/>
      <c r="AD110" s="41" t="str">
        <f t="shared" si="47"/>
        <v xml:space="preserve"> </v>
      </c>
      <c r="AE110" s="17"/>
      <c r="AF110" s="42" t="str">
        <f t="shared" si="48"/>
        <v xml:space="preserve"> </v>
      </c>
      <c r="AG110" s="19">
        <f t="shared" si="49"/>
        <v>2</v>
      </c>
      <c r="AH110" s="19">
        <f t="shared" si="50"/>
        <v>11</v>
      </c>
      <c r="AI110" s="47">
        <f t="shared" si="51"/>
        <v>1.1921534626639211E-3</v>
      </c>
    </row>
    <row r="111" spans="1:35">
      <c r="A111" t="s">
        <v>1839</v>
      </c>
      <c r="B111" t="s">
        <v>4508</v>
      </c>
      <c r="C111" t="s">
        <v>340</v>
      </c>
      <c r="D111" s="4" t="s">
        <v>1217</v>
      </c>
      <c r="E111" s="2"/>
      <c r="G111" s="4" t="s">
        <v>5932</v>
      </c>
      <c r="H111" s="3" t="s">
        <v>1227</v>
      </c>
      <c r="I111" s="3" t="s">
        <v>1227</v>
      </c>
      <c r="J111" s="4"/>
      <c r="K111" s="4"/>
      <c r="L111" s="30" t="s">
        <v>1305</v>
      </c>
      <c r="M111" s="17"/>
      <c r="N111" s="41" t="str">
        <f t="shared" si="39"/>
        <v xml:space="preserve"> </v>
      </c>
      <c r="O111" s="17"/>
      <c r="P111" s="41" t="str">
        <f t="shared" si="40"/>
        <v xml:space="preserve"> </v>
      </c>
      <c r="Q111" s="17"/>
      <c r="R111" s="41" t="str">
        <f t="shared" si="41"/>
        <v xml:space="preserve"> </v>
      </c>
      <c r="S111" s="17"/>
      <c r="T111" s="41" t="str">
        <f t="shared" si="42"/>
        <v xml:space="preserve"> </v>
      </c>
      <c r="U111" s="17">
        <v>11</v>
      </c>
      <c r="V111" s="41">
        <f t="shared" si="43"/>
        <v>1.6339869281045752E-3</v>
      </c>
      <c r="W111" s="17"/>
      <c r="X111" s="41" t="str">
        <f t="shared" si="44"/>
        <v xml:space="preserve"> </v>
      </c>
      <c r="Y111" s="17"/>
      <c r="Z111" s="41" t="str">
        <f t="shared" si="45"/>
        <v xml:space="preserve"> </v>
      </c>
      <c r="AA111" s="17"/>
      <c r="AB111" s="41" t="str">
        <f t="shared" si="46"/>
        <v xml:space="preserve"> </v>
      </c>
      <c r="AC111" s="17"/>
      <c r="AD111" s="41" t="str">
        <f t="shared" si="47"/>
        <v xml:space="preserve"> </v>
      </c>
      <c r="AE111" s="17"/>
      <c r="AF111" s="42" t="str">
        <f t="shared" si="48"/>
        <v xml:space="preserve"> </v>
      </c>
      <c r="AG111" s="19">
        <f t="shared" si="49"/>
        <v>2</v>
      </c>
      <c r="AH111" s="19">
        <f t="shared" si="50"/>
        <v>11</v>
      </c>
      <c r="AI111" s="47">
        <f t="shared" si="51"/>
        <v>1.1921534626639211E-3</v>
      </c>
    </row>
    <row r="112" spans="1:35">
      <c r="A112" t="s">
        <v>1649</v>
      </c>
      <c r="B112" t="s">
        <v>3460</v>
      </c>
      <c r="C112" t="s">
        <v>891</v>
      </c>
      <c r="D112" s="4" t="s">
        <v>1217</v>
      </c>
      <c r="E112" s="2"/>
      <c r="G112" s="4" t="s">
        <v>154</v>
      </c>
      <c r="H112" s="3" t="s">
        <v>1227</v>
      </c>
      <c r="I112" s="3" t="s">
        <v>1227</v>
      </c>
      <c r="J112" s="4"/>
      <c r="K112" s="4">
        <v>185</v>
      </c>
      <c r="L112" s="30" t="s">
        <v>1305</v>
      </c>
      <c r="M112" s="17"/>
      <c r="N112" s="41" t="str">
        <f t="shared" si="39"/>
        <v xml:space="preserve"> </v>
      </c>
      <c r="O112" s="17"/>
      <c r="P112" s="41" t="str">
        <f t="shared" si="40"/>
        <v xml:space="preserve"> </v>
      </c>
      <c r="Q112" s="17"/>
      <c r="R112" s="41" t="str">
        <f t="shared" si="41"/>
        <v xml:space="preserve"> </v>
      </c>
      <c r="S112" s="17"/>
      <c r="T112" s="41" t="str">
        <f t="shared" si="42"/>
        <v xml:space="preserve"> </v>
      </c>
      <c r="U112" s="17">
        <v>11</v>
      </c>
      <c r="V112" s="41">
        <f t="shared" si="43"/>
        <v>1.6339869281045752E-3</v>
      </c>
      <c r="W112" s="17"/>
      <c r="X112" s="41" t="str">
        <f t="shared" si="44"/>
        <v xml:space="preserve"> </v>
      </c>
      <c r="Y112" s="17"/>
      <c r="Z112" s="41" t="str">
        <f t="shared" si="45"/>
        <v xml:space="preserve"> </v>
      </c>
      <c r="AA112" s="17"/>
      <c r="AB112" s="41" t="str">
        <f t="shared" si="46"/>
        <v xml:space="preserve"> </v>
      </c>
      <c r="AC112" s="17"/>
      <c r="AD112" s="41" t="str">
        <f t="shared" si="47"/>
        <v xml:space="preserve"> </v>
      </c>
      <c r="AE112" s="17"/>
      <c r="AF112" s="42" t="str">
        <f t="shared" si="48"/>
        <v xml:space="preserve"> </v>
      </c>
      <c r="AG112" s="19">
        <f t="shared" si="49"/>
        <v>2</v>
      </c>
      <c r="AH112" s="19">
        <f t="shared" si="50"/>
        <v>11</v>
      </c>
      <c r="AI112" s="47">
        <f t="shared" si="51"/>
        <v>1.1921534626639211E-3</v>
      </c>
    </row>
    <row r="113" spans="1:35">
      <c r="A113" t="s">
        <v>2182</v>
      </c>
      <c r="B113" t="s">
        <v>2482</v>
      </c>
      <c r="C113" t="s">
        <v>891</v>
      </c>
      <c r="D113" s="4" t="s">
        <v>1217</v>
      </c>
      <c r="E113" s="2"/>
      <c r="F113" t="s">
        <v>193</v>
      </c>
      <c r="G113" s="4" t="s">
        <v>154</v>
      </c>
      <c r="H113" s="3" t="s">
        <v>1227</v>
      </c>
      <c r="I113" s="3" t="s">
        <v>1227</v>
      </c>
      <c r="J113" s="4">
        <v>56</v>
      </c>
      <c r="K113" s="4">
        <v>192</v>
      </c>
      <c r="L113" s="30" t="s">
        <v>1305</v>
      </c>
      <c r="M113" s="17"/>
      <c r="N113" s="41" t="str">
        <f t="shared" si="39"/>
        <v xml:space="preserve"> </v>
      </c>
      <c r="O113" s="17"/>
      <c r="P113" s="41" t="str">
        <f t="shared" si="40"/>
        <v xml:space="preserve"> </v>
      </c>
      <c r="Q113" s="17"/>
      <c r="R113" s="41" t="str">
        <f t="shared" si="41"/>
        <v xml:space="preserve"> </v>
      </c>
      <c r="S113" s="17"/>
      <c r="T113" s="41" t="str">
        <f t="shared" si="42"/>
        <v xml:space="preserve"> </v>
      </c>
      <c r="U113" s="17">
        <v>11</v>
      </c>
      <c r="V113" s="41">
        <f t="shared" si="43"/>
        <v>1.6339869281045752E-3</v>
      </c>
      <c r="W113" s="17"/>
      <c r="X113" s="41" t="str">
        <f t="shared" si="44"/>
        <v xml:space="preserve"> </v>
      </c>
      <c r="Y113" s="17"/>
      <c r="Z113" s="41" t="str">
        <f t="shared" si="45"/>
        <v xml:space="preserve"> </v>
      </c>
      <c r="AA113" s="17"/>
      <c r="AB113" s="41" t="str">
        <f t="shared" si="46"/>
        <v xml:space="preserve"> </v>
      </c>
      <c r="AC113" s="17"/>
      <c r="AD113" s="41" t="str">
        <f t="shared" si="47"/>
        <v xml:space="preserve"> </v>
      </c>
      <c r="AE113" s="17"/>
      <c r="AF113" s="42" t="str">
        <f t="shared" si="48"/>
        <v xml:space="preserve"> </v>
      </c>
      <c r="AG113" s="19">
        <f t="shared" si="49"/>
        <v>2</v>
      </c>
      <c r="AH113" s="19">
        <f t="shared" si="50"/>
        <v>11</v>
      </c>
      <c r="AI113" s="47">
        <f t="shared" si="51"/>
        <v>1.1921534626639211E-3</v>
      </c>
    </row>
    <row r="114" spans="1:35">
      <c r="A114" t="s">
        <v>1380</v>
      </c>
      <c r="B114" t="s">
        <v>889</v>
      </c>
      <c r="C114" t="s">
        <v>2023</v>
      </c>
      <c r="D114" s="4" t="s">
        <v>1217</v>
      </c>
      <c r="E114" s="2"/>
      <c r="G114" s="4" t="s">
        <v>5932</v>
      </c>
      <c r="H114" s="3" t="s">
        <v>1227</v>
      </c>
      <c r="I114" s="3" t="s">
        <v>1227</v>
      </c>
      <c r="J114" s="4">
        <v>161</v>
      </c>
      <c r="K114" s="4">
        <v>72</v>
      </c>
      <c r="L114" s="30" t="s">
        <v>1305</v>
      </c>
      <c r="M114" s="17"/>
      <c r="N114" s="41" t="str">
        <f t="shared" si="39"/>
        <v xml:space="preserve"> </v>
      </c>
      <c r="O114" s="17"/>
      <c r="P114" s="41" t="str">
        <f t="shared" si="40"/>
        <v xml:space="preserve"> </v>
      </c>
      <c r="Q114" s="17"/>
      <c r="R114" s="41" t="str">
        <f t="shared" si="41"/>
        <v xml:space="preserve"> </v>
      </c>
      <c r="S114" s="17"/>
      <c r="T114" s="41" t="str">
        <f t="shared" si="42"/>
        <v xml:space="preserve"> </v>
      </c>
      <c r="U114" s="17"/>
      <c r="V114" s="41" t="str">
        <f t="shared" si="43"/>
        <v xml:space="preserve"> </v>
      </c>
      <c r="W114" s="17"/>
      <c r="X114" s="41" t="str">
        <f t="shared" si="44"/>
        <v xml:space="preserve"> </v>
      </c>
      <c r="Y114" s="17"/>
      <c r="Z114" s="41" t="str">
        <f t="shared" si="45"/>
        <v xml:space="preserve"> </v>
      </c>
      <c r="AA114" s="17"/>
      <c r="AB114" s="41" t="str">
        <f t="shared" si="46"/>
        <v xml:space="preserve"> </v>
      </c>
      <c r="AC114" s="17"/>
      <c r="AD114" s="41" t="str">
        <f t="shared" si="47"/>
        <v xml:space="preserve"> </v>
      </c>
      <c r="AE114" s="17">
        <v>10</v>
      </c>
      <c r="AF114" s="42">
        <f t="shared" si="48"/>
        <v>1.4104372355430184E-2</v>
      </c>
      <c r="AG114" s="19">
        <f t="shared" si="49"/>
        <v>1</v>
      </c>
      <c r="AH114" s="19">
        <f t="shared" si="50"/>
        <v>10</v>
      </c>
      <c r="AI114" s="47">
        <f t="shared" si="51"/>
        <v>1.0837758751490192E-3</v>
      </c>
    </row>
    <row r="115" spans="1:35">
      <c r="A115" t="s">
        <v>563</v>
      </c>
      <c r="B115" t="s">
        <v>91</v>
      </c>
      <c r="C115" t="s">
        <v>2509</v>
      </c>
      <c r="D115" s="4" t="s">
        <v>1217</v>
      </c>
      <c r="E115" s="2"/>
      <c r="F115" t="s">
        <v>82</v>
      </c>
      <c r="G115" s="4" t="s">
        <v>5932</v>
      </c>
      <c r="H115" s="3" t="s">
        <v>1227</v>
      </c>
      <c r="I115" s="3" t="s">
        <v>1227</v>
      </c>
      <c r="J115" s="4">
        <v>66</v>
      </c>
      <c r="K115" s="4">
        <v>122</v>
      </c>
      <c r="L115" s="30" t="s">
        <v>1305</v>
      </c>
      <c r="M115" s="17">
        <v>1</v>
      </c>
      <c r="N115" s="41">
        <f t="shared" si="39"/>
        <v>1.5151515151515152E-2</v>
      </c>
      <c r="O115" s="17">
        <v>1</v>
      </c>
      <c r="P115" s="41">
        <f t="shared" si="40"/>
        <v>4.3668122270742356E-3</v>
      </c>
      <c r="Q115" s="17"/>
      <c r="R115" s="41" t="str">
        <f t="shared" si="41"/>
        <v xml:space="preserve"> </v>
      </c>
      <c r="S115" s="17"/>
      <c r="T115" s="41" t="str">
        <f t="shared" si="42"/>
        <v xml:space="preserve"> </v>
      </c>
      <c r="U115" s="17">
        <v>7</v>
      </c>
      <c r="V115" s="41">
        <f t="shared" si="43"/>
        <v>1.0398098633392751E-3</v>
      </c>
      <c r="W115" s="17"/>
      <c r="X115" s="41" t="str">
        <f t="shared" si="44"/>
        <v xml:space="preserve"> </v>
      </c>
      <c r="Y115" s="17"/>
      <c r="Z115" s="41" t="str">
        <f t="shared" si="45"/>
        <v xml:space="preserve"> </v>
      </c>
      <c r="AA115" s="17"/>
      <c r="AB115" s="41" t="str">
        <f t="shared" si="46"/>
        <v xml:space="preserve"> </v>
      </c>
      <c r="AC115" s="17"/>
      <c r="AD115" s="41" t="str">
        <f t="shared" si="47"/>
        <v xml:space="preserve"> </v>
      </c>
      <c r="AE115" s="17"/>
      <c r="AF115" s="42" t="str">
        <f t="shared" si="48"/>
        <v xml:space="preserve"> </v>
      </c>
      <c r="AG115" s="19">
        <f t="shared" si="49"/>
        <v>6</v>
      </c>
      <c r="AH115" s="19">
        <f t="shared" si="50"/>
        <v>9</v>
      </c>
      <c r="AI115" s="47">
        <f t="shared" si="51"/>
        <v>9.753982876341173E-4</v>
      </c>
    </row>
    <row r="116" spans="1:35">
      <c r="A116" t="s">
        <v>942</v>
      </c>
      <c r="B116" s="5" t="s">
        <v>3907</v>
      </c>
      <c r="C116" t="s">
        <v>2027</v>
      </c>
      <c r="D116" s="4" t="s">
        <v>1217</v>
      </c>
      <c r="E116" s="2"/>
      <c r="F116" s="5" t="s">
        <v>5260</v>
      </c>
      <c r="G116" s="4" t="s">
        <v>5931</v>
      </c>
      <c r="H116" s="3" t="s">
        <v>1227</v>
      </c>
      <c r="I116" s="3" t="s">
        <v>505</v>
      </c>
      <c r="J116" s="4"/>
      <c r="K116" s="4"/>
      <c r="L116" s="30" t="s">
        <v>1305</v>
      </c>
      <c r="M116" s="17"/>
      <c r="N116" s="41" t="str">
        <f t="shared" si="39"/>
        <v xml:space="preserve"> </v>
      </c>
      <c r="O116" s="17"/>
      <c r="P116" s="41" t="str">
        <f t="shared" si="40"/>
        <v xml:space="preserve"> </v>
      </c>
      <c r="Q116" s="17"/>
      <c r="R116" s="41" t="str">
        <f t="shared" si="41"/>
        <v xml:space="preserve"> </v>
      </c>
      <c r="S116" s="17"/>
      <c r="T116" s="41" t="str">
        <f t="shared" si="42"/>
        <v xml:space="preserve"> </v>
      </c>
      <c r="U116" s="17">
        <v>1</v>
      </c>
      <c r="V116" s="41">
        <f t="shared" si="43"/>
        <v>1.4854426619132502E-4</v>
      </c>
      <c r="W116" s="17"/>
      <c r="X116" s="41" t="str">
        <f t="shared" si="44"/>
        <v xml:space="preserve"> </v>
      </c>
      <c r="Y116" s="17"/>
      <c r="Z116" s="41" t="str">
        <f t="shared" si="45"/>
        <v xml:space="preserve"> </v>
      </c>
      <c r="AA116" s="17"/>
      <c r="AB116" s="41" t="str">
        <f t="shared" si="46"/>
        <v xml:space="preserve"> </v>
      </c>
      <c r="AC116" s="17">
        <v>8</v>
      </c>
      <c r="AD116" s="41">
        <f t="shared" si="47"/>
        <v>3.3472803347280332E-2</v>
      </c>
      <c r="AE116" s="17"/>
      <c r="AF116" s="42" t="str">
        <f t="shared" si="48"/>
        <v xml:space="preserve"> </v>
      </c>
      <c r="AG116" s="19">
        <f t="shared" si="49"/>
        <v>4</v>
      </c>
      <c r="AH116" s="19">
        <f t="shared" si="50"/>
        <v>9</v>
      </c>
      <c r="AI116" s="47">
        <f t="shared" si="51"/>
        <v>9.753982876341173E-4</v>
      </c>
    </row>
    <row r="117" spans="1:35">
      <c r="A117" t="s">
        <v>670</v>
      </c>
      <c r="B117" s="5" t="s">
        <v>3507</v>
      </c>
      <c r="C117" t="s">
        <v>341</v>
      </c>
      <c r="D117" s="4" t="s">
        <v>1218</v>
      </c>
      <c r="E117" s="2" t="s">
        <v>4</v>
      </c>
      <c r="G117" s="4" t="s">
        <v>5931</v>
      </c>
      <c r="H117" s="3" t="s">
        <v>1227</v>
      </c>
      <c r="I117" s="3" t="s">
        <v>505</v>
      </c>
      <c r="J117" s="4"/>
      <c r="K117" s="4"/>
      <c r="L117" s="30" t="s">
        <v>1307</v>
      </c>
      <c r="M117" s="17"/>
      <c r="N117" s="41" t="str">
        <f t="shared" si="39"/>
        <v xml:space="preserve"> </v>
      </c>
      <c r="O117" s="17"/>
      <c r="P117" s="41" t="str">
        <f t="shared" si="40"/>
        <v xml:space="preserve"> </v>
      </c>
      <c r="Q117" s="17"/>
      <c r="R117" s="41" t="str">
        <f t="shared" si="41"/>
        <v xml:space="preserve"> </v>
      </c>
      <c r="S117" s="17"/>
      <c r="T117" s="41" t="str">
        <f t="shared" si="42"/>
        <v xml:space="preserve"> </v>
      </c>
      <c r="U117" s="17">
        <v>9</v>
      </c>
      <c r="V117" s="41">
        <f t="shared" si="43"/>
        <v>1.3368983957219251E-3</v>
      </c>
      <c r="W117" s="17"/>
      <c r="X117" s="41" t="str">
        <f t="shared" si="44"/>
        <v xml:space="preserve"> </v>
      </c>
      <c r="Y117" s="17"/>
      <c r="Z117" s="41" t="str">
        <f t="shared" si="45"/>
        <v xml:space="preserve"> </v>
      </c>
      <c r="AA117" s="17"/>
      <c r="AB117" s="41" t="str">
        <f t="shared" si="46"/>
        <v xml:space="preserve"> </v>
      </c>
      <c r="AC117" s="17"/>
      <c r="AD117" s="41" t="str">
        <f t="shared" si="47"/>
        <v xml:space="preserve"> </v>
      </c>
      <c r="AE117" s="17"/>
      <c r="AF117" s="42" t="str">
        <f t="shared" si="48"/>
        <v xml:space="preserve"> </v>
      </c>
      <c r="AG117" s="19">
        <f t="shared" si="49"/>
        <v>2</v>
      </c>
      <c r="AH117" s="19">
        <f t="shared" si="50"/>
        <v>9</v>
      </c>
      <c r="AI117" s="47">
        <f t="shared" si="51"/>
        <v>9.753982876341173E-4</v>
      </c>
    </row>
    <row r="118" spans="1:35">
      <c r="A118" t="s">
        <v>1649</v>
      </c>
      <c r="B118" s="5" t="s">
        <v>4964</v>
      </c>
      <c r="C118" t="s">
        <v>891</v>
      </c>
      <c r="D118" s="4" t="s">
        <v>1217</v>
      </c>
      <c r="E118" s="2"/>
      <c r="F118" s="16"/>
      <c r="G118" s="4" t="s">
        <v>154</v>
      </c>
      <c r="H118" s="3" t="s">
        <v>1227</v>
      </c>
      <c r="I118" s="3" t="s">
        <v>1227</v>
      </c>
      <c r="J118" s="4"/>
      <c r="K118" s="4"/>
      <c r="L118" s="30" t="s">
        <v>1305</v>
      </c>
      <c r="M118" s="17"/>
      <c r="N118" s="41" t="str">
        <f t="shared" si="39"/>
        <v xml:space="preserve"> </v>
      </c>
      <c r="O118" s="17"/>
      <c r="P118" s="41" t="str">
        <f t="shared" si="40"/>
        <v xml:space="preserve"> </v>
      </c>
      <c r="Q118" s="17"/>
      <c r="R118" s="41" t="str">
        <f t="shared" si="41"/>
        <v xml:space="preserve"> </v>
      </c>
      <c r="S118" s="17"/>
      <c r="T118" s="41" t="str">
        <f t="shared" si="42"/>
        <v xml:space="preserve"> </v>
      </c>
      <c r="U118" s="17">
        <v>9</v>
      </c>
      <c r="V118" s="41">
        <f t="shared" si="43"/>
        <v>1.3368983957219251E-3</v>
      </c>
      <c r="W118" s="17"/>
      <c r="X118" s="41" t="str">
        <f t="shared" si="44"/>
        <v xml:space="preserve"> </v>
      </c>
      <c r="Y118" s="17"/>
      <c r="Z118" s="41" t="str">
        <f t="shared" si="45"/>
        <v xml:space="preserve"> </v>
      </c>
      <c r="AA118" s="17"/>
      <c r="AB118" s="41" t="str">
        <f t="shared" si="46"/>
        <v xml:space="preserve"> </v>
      </c>
      <c r="AC118" s="17"/>
      <c r="AD118" s="41" t="str">
        <f t="shared" si="47"/>
        <v xml:space="preserve"> </v>
      </c>
      <c r="AE118" s="17"/>
      <c r="AF118" s="42" t="str">
        <f t="shared" si="48"/>
        <v xml:space="preserve"> </v>
      </c>
      <c r="AG118" s="19">
        <f t="shared" si="49"/>
        <v>2</v>
      </c>
      <c r="AH118" s="19">
        <f t="shared" si="50"/>
        <v>9</v>
      </c>
      <c r="AI118" s="47">
        <f t="shared" si="51"/>
        <v>9.753982876341173E-4</v>
      </c>
    </row>
    <row r="119" spans="1:35">
      <c r="A119" t="s">
        <v>692</v>
      </c>
      <c r="B119" t="s">
        <v>398</v>
      </c>
      <c r="C119" t="s">
        <v>2521</v>
      </c>
      <c r="D119" s="4" t="s">
        <v>1217</v>
      </c>
      <c r="E119" s="2"/>
      <c r="F119" s="5" t="s">
        <v>5539</v>
      </c>
      <c r="G119" s="4" t="s">
        <v>5932</v>
      </c>
      <c r="H119" s="3" t="s">
        <v>1227</v>
      </c>
      <c r="I119" s="3" t="s">
        <v>505</v>
      </c>
      <c r="J119" s="4"/>
      <c r="K119" s="4"/>
      <c r="L119" s="30" t="s">
        <v>1305</v>
      </c>
      <c r="M119" s="17"/>
      <c r="N119" s="41" t="str">
        <f t="shared" si="39"/>
        <v xml:space="preserve"> </v>
      </c>
      <c r="O119" s="17"/>
      <c r="P119" s="41" t="str">
        <f t="shared" si="40"/>
        <v xml:space="preserve"> </v>
      </c>
      <c r="Q119" s="17"/>
      <c r="R119" s="41" t="str">
        <f t="shared" si="41"/>
        <v xml:space="preserve"> </v>
      </c>
      <c r="S119" s="17"/>
      <c r="T119" s="41" t="str">
        <f t="shared" si="42"/>
        <v xml:space="preserve"> </v>
      </c>
      <c r="U119" s="17">
        <v>2</v>
      </c>
      <c r="V119" s="41">
        <f t="shared" si="43"/>
        <v>2.9708853238265005E-4</v>
      </c>
      <c r="W119" s="17">
        <v>7</v>
      </c>
      <c r="X119" s="41">
        <f t="shared" si="44"/>
        <v>1.4344262295081968E-2</v>
      </c>
      <c r="Y119" s="17"/>
      <c r="Z119" s="41" t="str">
        <f t="shared" si="45"/>
        <v xml:space="preserve"> </v>
      </c>
      <c r="AA119" s="17"/>
      <c r="AB119" s="41" t="str">
        <f t="shared" si="46"/>
        <v xml:space="preserve"> </v>
      </c>
      <c r="AC119" s="17"/>
      <c r="AD119" s="41" t="str">
        <f t="shared" si="47"/>
        <v xml:space="preserve"> </v>
      </c>
      <c r="AE119" s="17"/>
      <c r="AF119" s="42" t="str">
        <f t="shared" si="48"/>
        <v xml:space="preserve"> </v>
      </c>
      <c r="AG119" s="19">
        <f t="shared" si="49"/>
        <v>4</v>
      </c>
      <c r="AH119" s="19">
        <f t="shared" si="50"/>
        <v>9</v>
      </c>
      <c r="AI119" s="47">
        <f t="shared" si="51"/>
        <v>9.753982876341173E-4</v>
      </c>
    </row>
    <row r="120" spans="1:35">
      <c r="A120" t="s">
        <v>882</v>
      </c>
      <c r="B120" t="s">
        <v>724</v>
      </c>
      <c r="C120" t="s">
        <v>891</v>
      </c>
      <c r="D120" s="4" t="s">
        <v>1217</v>
      </c>
      <c r="E120" s="2"/>
      <c r="F120" t="s">
        <v>4627</v>
      </c>
      <c r="G120" s="4" t="s">
        <v>154</v>
      </c>
      <c r="H120" s="3" t="s">
        <v>1227</v>
      </c>
      <c r="I120" s="3" t="s">
        <v>1227</v>
      </c>
      <c r="J120" s="4"/>
      <c r="K120" s="4">
        <v>205</v>
      </c>
      <c r="L120" s="30" t="s">
        <v>1215</v>
      </c>
      <c r="M120" s="17"/>
      <c r="N120" s="41" t="str">
        <f t="shared" si="39"/>
        <v xml:space="preserve"> </v>
      </c>
      <c r="O120" s="17">
        <v>8</v>
      </c>
      <c r="P120" s="41">
        <f t="shared" si="40"/>
        <v>3.4934497816593885E-2</v>
      </c>
      <c r="Q120" s="17"/>
      <c r="R120" s="41" t="str">
        <f t="shared" si="41"/>
        <v xml:space="preserve"> </v>
      </c>
      <c r="S120" s="17"/>
      <c r="T120" s="41" t="str">
        <f t="shared" si="42"/>
        <v xml:space="preserve"> </v>
      </c>
      <c r="U120" s="17"/>
      <c r="V120" s="41" t="str">
        <f t="shared" si="43"/>
        <v xml:space="preserve"> </v>
      </c>
      <c r="W120" s="17"/>
      <c r="X120" s="41" t="str">
        <f t="shared" si="44"/>
        <v xml:space="preserve"> </v>
      </c>
      <c r="Y120" s="17"/>
      <c r="Z120" s="41" t="str">
        <f t="shared" si="45"/>
        <v xml:space="preserve"> </v>
      </c>
      <c r="AA120" s="17"/>
      <c r="AB120" s="41" t="str">
        <f t="shared" si="46"/>
        <v xml:space="preserve"> </v>
      </c>
      <c r="AC120" s="17"/>
      <c r="AD120" s="41" t="str">
        <f t="shared" si="47"/>
        <v xml:space="preserve"> </v>
      </c>
      <c r="AE120" s="17"/>
      <c r="AF120" s="42" t="str">
        <f t="shared" si="48"/>
        <v xml:space="preserve"> </v>
      </c>
      <c r="AG120" s="19">
        <f t="shared" si="49"/>
        <v>2</v>
      </c>
      <c r="AH120" s="19">
        <f t="shared" si="50"/>
        <v>8</v>
      </c>
      <c r="AI120" s="47">
        <f t="shared" si="51"/>
        <v>8.6702070011921535E-4</v>
      </c>
    </row>
    <row r="121" spans="1:35">
      <c r="A121" t="s">
        <v>882</v>
      </c>
      <c r="B121" t="s">
        <v>4364</v>
      </c>
      <c r="C121" t="s">
        <v>891</v>
      </c>
      <c r="D121" s="4" t="s">
        <v>1217</v>
      </c>
      <c r="E121" s="2"/>
      <c r="G121" s="4" t="s">
        <v>5931</v>
      </c>
      <c r="H121" s="3" t="s">
        <v>1227</v>
      </c>
      <c r="I121" s="3" t="s">
        <v>505</v>
      </c>
      <c r="J121" s="4"/>
      <c r="K121" s="4"/>
      <c r="L121" s="30" t="s">
        <v>1215</v>
      </c>
      <c r="M121" s="17"/>
      <c r="N121" s="41" t="str">
        <f t="shared" si="39"/>
        <v xml:space="preserve"> </v>
      </c>
      <c r="O121" s="17"/>
      <c r="P121" s="41" t="str">
        <f t="shared" si="40"/>
        <v xml:space="preserve"> </v>
      </c>
      <c r="Q121" s="17"/>
      <c r="R121" s="41" t="str">
        <f t="shared" si="41"/>
        <v xml:space="preserve"> </v>
      </c>
      <c r="S121" s="17"/>
      <c r="T121" s="41" t="str">
        <f t="shared" si="42"/>
        <v xml:space="preserve"> </v>
      </c>
      <c r="U121" s="17">
        <v>8</v>
      </c>
      <c r="V121" s="41">
        <f t="shared" si="43"/>
        <v>1.1883541295306002E-3</v>
      </c>
      <c r="W121" s="17"/>
      <c r="X121" s="41" t="str">
        <f t="shared" si="44"/>
        <v xml:space="preserve"> </v>
      </c>
      <c r="Y121" s="17"/>
      <c r="Z121" s="41" t="str">
        <f t="shared" si="45"/>
        <v xml:space="preserve"> </v>
      </c>
      <c r="AA121" s="17"/>
      <c r="AB121" s="41" t="str">
        <f t="shared" si="46"/>
        <v xml:space="preserve"> </v>
      </c>
      <c r="AC121" s="17"/>
      <c r="AD121" s="41" t="str">
        <f t="shared" si="47"/>
        <v xml:space="preserve"> </v>
      </c>
      <c r="AE121" s="17"/>
      <c r="AF121" s="42" t="str">
        <f t="shared" si="48"/>
        <v xml:space="preserve"> </v>
      </c>
      <c r="AG121" s="19">
        <f t="shared" si="49"/>
        <v>2</v>
      </c>
      <c r="AH121" s="19">
        <f t="shared" si="50"/>
        <v>8</v>
      </c>
      <c r="AI121" s="47">
        <f t="shared" si="51"/>
        <v>8.6702070011921535E-4</v>
      </c>
    </row>
    <row r="122" spans="1:35">
      <c r="A122" t="s">
        <v>840</v>
      </c>
      <c r="B122" t="s">
        <v>1486</v>
      </c>
      <c r="C122" t="s">
        <v>891</v>
      </c>
      <c r="D122" s="4" t="s">
        <v>1217</v>
      </c>
      <c r="E122" s="2"/>
      <c r="G122" s="4" t="s">
        <v>154</v>
      </c>
      <c r="H122" s="3" t="s">
        <v>1227</v>
      </c>
      <c r="I122" s="3" t="s">
        <v>1227</v>
      </c>
      <c r="J122" s="4"/>
      <c r="K122" s="4">
        <v>188</v>
      </c>
      <c r="L122" s="30" t="s">
        <v>1305</v>
      </c>
      <c r="M122" s="17"/>
      <c r="N122" s="41" t="str">
        <f t="shared" si="39"/>
        <v xml:space="preserve"> </v>
      </c>
      <c r="O122" s="17">
        <v>6</v>
      </c>
      <c r="P122" s="41">
        <f t="shared" si="40"/>
        <v>2.6200873362445413E-2</v>
      </c>
      <c r="Q122" s="17"/>
      <c r="R122" s="41" t="str">
        <f t="shared" si="41"/>
        <v xml:space="preserve"> </v>
      </c>
      <c r="S122" s="17"/>
      <c r="T122" s="41" t="str">
        <f t="shared" si="42"/>
        <v xml:space="preserve"> </v>
      </c>
      <c r="U122" s="17">
        <v>1</v>
      </c>
      <c r="V122" s="41">
        <f t="shared" si="43"/>
        <v>1.4854426619132502E-4</v>
      </c>
      <c r="W122" s="17"/>
      <c r="X122" s="41" t="str">
        <f t="shared" si="44"/>
        <v xml:space="preserve"> </v>
      </c>
      <c r="Y122" s="17"/>
      <c r="Z122" s="41" t="str">
        <f t="shared" si="45"/>
        <v xml:space="preserve"> </v>
      </c>
      <c r="AA122" s="17">
        <v>1</v>
      </c>
      <c r="AB122" s="41">
        <f t="shared" si="46"/>
        <v>2.7397260273972603E-3</v>
      </c>
      <c r="AC122" s="17"/>
      <c r="AD122" s="41" t="str">
        <f t="shared" si="47"/>
        <v xml:space="preserve"> </v>
      </c>
      <c r="AE122" s="17"/>
      <c r="AF122" s="42" t="str">
        <f t="shared" si="48"/>
        <v xml:space="preserve"> </v>
      </c>
      <c r="AG122" s="19">
        <f t="shared" si="49"/>
        <v>6</v>
      </c>
      <c r="AH122" s="19">
        <f t="shared" si="50"/>
        <v>8</v>
      </c>
      <c r="AI122" s="47">
        <f t="shared" si="51"/>
        <v>8.6702070011921535E-4</v>
      </c>
    </row>
    <row r="123" spans="1:35">
      <c r="A123" t="s">
        <v>672</v>
      </c>
      <c r="B123" s="5" t="s">
        <v>3827</v>
      </c>
      <c r="C123" t="s">
        <v>341</v>
      </c>
      <c r="D123" s="4" t="s">
        <v>1218</v>
      </c>
      <c r="E123" s="2" t="s">
        <v>4</v>
      </c>
      <c r="G123" s="4" t="s">
        <v>154</v>
      </c>
      <c r="H123" s="3" t="s">
        <v>1227</v>
      </c>
      <c r="I123" s="3" t="s">
        <v>505</v>
      </c>
      <c r="J123" s="4"/>
      <c r="K123" s="4"/>
      <c r="L123" s="30" t="s">
        <v>1307</v>
      </c>
      <c r="M123" s="17"/>
      <c r="N123" s="41" t="str">
        <f t="shared" si="39"/>
        <v xml:space="preserve"> </v>
      </c>
      <c r="O123" s="17"/>
      <c r="P123" s="41" t="str">
        <f t="shared" si="40"/>
        <v xml:space="preserve"> </v>
      </c>
      <c r="Q123" s="17"/>
      <c r="R123" s="41" t="str">
        <f t="shared" si="41"/>
        <v xml:space="preserve"> </v>
      </c>
      <c r="S123" s="17"/>
      <c r="T123" s="41" t="str">
        <f t="shared" si="42"/>
        <v xml:space="preserve"> </v>
      </c>
      <c r="U123" s="17">
        <v>8</v>
      </c>
      <c r="V123" s="41">
        <f t="shared" si="43"/>
        <v>1.1883541295306002E-3</v>
      </c>
      <c r="W123" s="17"/>
      <c r="X123" s="41" t="str">
        <f t="shared" si="44"/>
        <v xml:space="preserve"> </v>
      </c>
      <c r="Y123" s="17"/>
      <c r="Z123" s="41" t="str">
        <f t="shared" si="45"/>
        <v xml:space="preserve"> </v>
      </c>
      <c r="AA123" s="17"/>
      <c r="AB123" s="41" t="str">
        <f t="shared" si="46"/>
        <v xml:space="preserve"> </v>
      </c>
      <c r="AC123" s="17"/>
      <c r="AD123" s="41" t="str">
        <f t="shared" si="47"/>
        <v xml:space="preserve"> </v>
      </c>
      <c r="AE123" s="17"/>
      <c r="AF123" s="42" t="str">
        <f t="shared" si="48"/>
        <v xml:space="preserve"> </v>
      </c>
      <c r="AG123" s="19">
        <f t="shared" si="49"/>
        <v>2</v>
      </c>
      <c r="AH123" s="19">
        <f t="shared" si="50"/>
        <v>8</v>
      </c>
      <c r="AI123" s="47">
        <f t="shared" si="51"/>
        <v>8.6702070011921535E-4</v>
      </c>
    </row>
    <row r="124" spans="1:35">
      <c r="A124" t="s">
        <v>698</v>
      </c>
      <c r="B124" s="5" t="s">
        <v>3857</v>
      </c>
      <c r="C124" t="s">
        <v>2498</v>
      </c>
      <c r="D124" s="4" t="s">
        <v>1217</v>
      </c>
      <c r="E124" s="2"/>
      <c r="F124" t="s">
        <v>3884</v>
      </c>
      <c r="G124" s="4" t="s">
        <v>5931</v>
      </c>
      <c r="H124" s="3" t="s">
        <v>1227</v>
      </c>
      <c r="I124" s="3" t="s">
        <v>505</v>
      </c>
      <c r="J124" s="4"/>
      <c r="K124" s="4"/>
      <c r="L124" s="30" t="s">
        <v>1305</v>
      </c>
      <c r="M124" s="17"/>
      <c r="N124" s="41" t="str">
        <f t="shared" si="39"/>
        <v xml:space="preserve"> </v>
      </c>
      <c r="O124" s="17"/>
      <c r="P124" s="41" t="str">
        <f t="shared" si="40"/>
        <v xml:space="preserve"> </v>
      </c>
      <c r="Q124" s="17"/>
      <c r="R124" s="41" t="str">
        <f t="shared" si="41"/>
        <v xml:space="preserve"> </v>
      </c>
      <c r="S124" s="17"/>
      <c r="T124" s="41" t="str">
        <f t="shared" si="42"/>
        <v xml:space="preserve"> </v>
      </c>
      <c r="U124" s="17">
        <v>7</v>
      </c>
      <c r="V124" s="41">
        <f t="shared" si="43"/>
        <v>1.0398098633392751E-3</v>
      </c>
      <c r="W124" s="17"/>
      <c r="X124" s="41" t="str">
        <f t="shared" si="44"/>
        <v xml:space="preserve"> </v>
      </c>
      <c r="Y124" s="17"/>
      <c r="Z124" s="41" t="str">
        <f t="shared" si="45"/>
        <v xml:space="preserve"> </v>
      </c>
      <c r="AA124" s="17"/>
      <c r="AB124" s="41" t="str">
        <f t="shared" si="46"/>
        <v xml:space="preserve"> </v>
      </c>
      <c r="AC124" s="17"/>
      <c r="AD124" s="41" t="str">
        <f t="shared" si="47"/>
        <v xml:space="preserve"> </v>
      </c>
      <c r="AE124" s="17"/>
      <c r="AF124" s="42" t="str">
        <f t="shared" si="48"/>
        <v xml:space="preserve"> </v>
      </c>
      <c r="AG124" s="19">
        <f t="shared" si="49"/>
        <v>2</v>
      </c>
      <c r="AH124" s="19">
        <f t="shared" si="50"/>
        <v>7</v>
      </c>
      <c r="AI124" s="47">
        <f t="shared" si="51"/>
        <v>7.5864311260431339E-4</v>
      </c>
    </row>
    <row r="125" spans="1:35">
      <c r="A125" t="s">
        <v>932</v>
      </c>
      <c r="B125" s="5" t="s">
        <v>3697</v>
      </c>
      <c r="C125" t="s">
        <v>341</v>
      </c>
      <c r="D125" s="4" t="s">
        <v>1218</v>
      </c>
      <c r="E125" s="2" t="s">
        <v>4</v>
      </c>
      <c r="F125" s="5" t="s">
        <v>3750</v>
      </c>
      <c r="G125" s="4" t="s">
        <v>154</v>
      </c>
      <c r="H125" s="3" t="s">
        <v>1227</v>
      </c>
      <c r="I125" s="3" t="s">
        <v>1227</v>
      </c>
      <c r="J125" s="4">
        <v>240</v>
      </c>
      <c r="K125" s="4"/>
      <c r="L125" s="30" t="s">
        <v>1307</v>
      </c>
      <c r="M125" s="17"/>
      <c r="N125" s="41" t="str">
        <f t="shared" si="39"/>
        <v xml:space="preserve"> </v>
      </c>
      <c r="O125" s="17"/>
      <c r="P125" s="41" t="str">
        <f t="shared" si="40"/>
        <v xml:space="preserve"> </v>
      </c>
      <c r="Q125" s="17"/>
      <c r="R125" s="41" t="str">
        <f t="shared" si="41"/>
        <v xml:space="preserve"> </v>
      </c>
      <c r="S125" s="17"/>
      <c r="T125" s="41" t="str">
        <f t="shared" si="42"/>
        <v xml:space="preserve"> </v>
      </c>
      <c r="U125" s="17">
        <v>6</v>
      </c>
      <c r="V125" s="41">
        <f t="shared" si="43"/>
        <v>8.9126559714795004E-4</v>
      </c>
      <c r="W125" s="17"/>
      <c r="X125" s="41" t="str">
        <f t="shared" si="44"/>
        <v xml:space="preserve"> </v>
      </c>
      <c r="Y125" s="17"/>
      <c r="Z125" s="41" t="str">
        <f t="shared" si="45"/>
        <v xml:space="preserve"> </v>
      </c>
      <c r="AA125" s="17"/>
      <c r="AB125" s="41" t="str">
        <f t="shared" si="46"/>
        <v xml:space="preserve"> </v>
      </c>
      <c r="AC125" s="17"/>
      <c r="AD125" s="41" t="str">
        <f t="shared" si="47"/>
        <v xml:space="preserve"> </v>
      </c>
      <c r="AE125" s="17"/>
      <c r="AF125" s="42" t="str">
        <f t="shared" si="48"/>
        <v xml:space="preserve"> </v>
      </c>
      <c r="AG125" s="19">
        <f t="shared" si="49"/>
        <v>2</v>
      </c>
      <c r="AH125" s="19">
        <f t="shared" si="50"/>
        <v>6</v>
      </c>
      <c r="AI125" s="47">
        <f t="shared" si="51"/>
        <v>6.5026552508941154E-4</v>
      </c>
    </row>
    <row r="126" spans="1:35">
      <c r="A126" t="s">
        <v>670</v>
      </c>
      <c r="B126" t="s">
        <v>3989</v>
      </c>
      <c r="C126" t="s">
        <v>341</v>
      </c>
      <c r="D126" s="4" t="s">
        <v>1218</v>
      </c>
      <c r="E126" s="2"/>
      <c r="G126" s="4" t="s">
        <v>154</v>
      </c>
      <c r="H126" s="3" t="s">
        <v>1227</v>
      </c>
      <c r="I126" s="3" t="s">
        <v>1227</v>
      </c>
      <c r="J126" s="4"/>
      <c r="K126" s="4"/>
      <c r="L126" s="30" t="s">
        <v>1307</v>
      </c>
      <c r="M126" s="17"/>
      <c r="N126" s="41" t="str">
        <f t="shared" si="39"/>
        <v xml:space="preserve"> </v>
      </c>
      <c r="O126" s="17"/>
      <c r="P126" s="41" t="str">
        <f t="shared" si="40"/>
        <v xml:space="preserve"> </v>
      </c>
      <c r="Q126" s="17"/>
      <c r="R126" s="41" t="str">
        <f t="shared" si="41"/>
        <v xml:space="preserve"> </v>
      </c>
      <c r="S126" s="17"/>
      <c r="T126" s="41" t="str">
        <f t="shared" si="42"/>
        <v xml:space="preserve"> </v>
      </c>
      <c r="U126" s="17">
        <v>6</v>
      </c>
      <c r="V126" s="41">
        <f t="shared" si="43"/>
        <v>8.9126559714795004E-4</v>
      </c>
      <c r="W126" s="17"/>
      <c r="X126" s="41" t="str">
        <f t="shared" si="44"/>
        <v xml:space="preserve"> </v>
      </c>
      <c r="Y126" s="17"/>
      <c r="Z126" s="41" t="str">
        <f t="shared" si="45"/>
        <v xml:space="preserve"> </v>
      </c>
      <c r="AA126" s="17"/>
      <c r="AB126" s="41" t="str">
        <f t="shared" si="46"/>
        <v xml:space="preserve"> </v>
      </c>
      <c r="AC126" s="17"/>
      <c r="AD126" s="41" t="str">
        <f t="shared" si="47"/>
        <v xml:space="preserve"> </v>
      </c>
      <c r="AE126" s="17"/>
      <c r="AF126" s="42" t="str">
        <f t="shared" si="48"/>
        <v xml:space="preserve"> </v>
      </c>
      <c r="AG126" s="19">
        <f t="shared" si="49"/>
        <v>2</v>
      </c>
      <c r="AH126" s="19">
        <f t="shared" si="50"/>
        <v>6</v>
      </c>
      <c r="AI126" s="47">
        <f t="shared" si="51"/>
        <v>6.5026552508941154E-4</v>
      </c>
    </row>
    <row r="127" spans="1:35">
      <c r="A127" t="s">
        <v>123</v>
      </c>
      <c r="B127" t="s">
        <v>1372</v>
      </c>
      <c r="C127" t="s">
        <v>2524</v>
      </c>
      <c r="D127" s="4" t="s">
        <v>1217</v>
      </c>
      <c r="E127" s="2"/>
      <c r="G127" s="4" t="s">
        <v>154</v>
      </c>
      <c r="H127" s="3" t="s">
        <v>1227</v>
      </c>
      <c r="I127" s="3" t="s">
        <v>1227</v>
      </c>
      <c r="J127" s="4">
        <v>177</v>
      </c>
      <c r="K127" s="4"/>
      <c r="L127" s="30" t="s">
        <v>1305</v>
      </c>
      <c r="M127" s="17"/>
      <c r="N127" s="41" t="str">
        <f t="shared" si="39"/>
        <v xml:space="preserve"> </v>
      </c>
      <c r="O127" s="17">
        <v>1</v>
      </c>
      <c r="P127" s="41">
        <f t="shared" si="40"/>
        <v>4.3668122270742356E-3</v>
      </c>
      <c r="Q127" s="17"/>
      <c r="R127" s="41" t="str">
        <f t="shared" si="41"/>
        <v xml:space="preserve"> </v>
      </c>
      <c r="S127" s="17"/>
      <c r="T127" s="41" t="str">
        <f t="shared" si="42"/>
        <v xml:space="preserve"> </v>
      </c>
      <c r="U127" s="17">
        <v>1</v>
      </c>
      <c r="V127" s="41">
        <f t="shared" si="43"/>
        <v>1.4854426619132502E-4</v>
      </c>
      <c r="W127" s="17">
        <v>4</v>
      </c>
      <c r="X127" s="41">
        <f t="shared" si="44"/>
        <v>8.1967213114754103E-3</v>
      </c>
      <c r="Y127" s="17"/>
      <c r="Z127" s="41" t="str">
        <f t="shared" si="45"/>
        <v xml:space="preserve"> </v>
      </c>
      <c r="AA127" s="17"/>
      <c r="AB127" s="41" t="str">
        <f t="shared" si="46"/>
        <v xml:space="preserve"> </v>
      </c>
      <c r="AC127" s="17"/>
      <c r="AD127" s="41" t="str">
        <f t="shared" si="47"/>
        <v xml:space="preserve"> </v>
      </c>
      <c r="AE127" s="17"/>
      <c r="AF127" s="42" t="str">
        <f t="shared" si="48"/>
        <v xml:space="preserve"> </v>
      </c>
      <c r="AG127" s="19">
        <f t="shared" si="49"/>
        <v>6</v>
      </c>
      <c r="AH127" s="19">
        <f t="shared" si="50"/>
        <v>6</v>
      </c>
      <c r="AI127" s="47">
        <f t="shared" si="51"/>
        <v>6.5026552508941154E-4</v>
      </c>
    </row>
    <row r="128" spans="1:35">
      <c r="A128" t="s">
        <v>2096</v>
      </c>
      <c r="B128" t="s">
        <v>5020</v>
      </c>
      <c r="C128" t="s">
        <v>2544</v>
      </c>
      <c r="D128" s="4" t="s">
        <v>1217</v>
      </c>
      <c r="E128" s="2"/>
      <c r="G128" s="4" t="s">
        <v>5931</v>
      </c>
      <c r="H128" s="3" t="s">
        <v>1227</v>
      </c>
      <c r="I128" s="3" t="s">
        <v>505</v>
      </c>
      <c r="J128" s="4"/>
      <c r="K128" s="4"/>
      <c r="L128" s="30" t="s">
        <v>1305</v>
      </c>
      <c r="M128" s="17"/>
      <c r="N128" s="41" t="str">
        <f t="shared" si="39"/>
        <v xml:space="preserve"> </v>
      </c>
      <c r="O128" s="17"/>
      <c r="P128" s="41" t="str">
        <f t="shared" si="40"/>
        <v xml:space="preserve"> </v>
      </c>
      <c r="Q128" s="17"/>
      <c r="R128" s="41" t="str">
        <f t="shared" si="41"/>
        <v xml:space="preserve"> </v>
      </c>
      <c r="S128" s="17"/>
      <c r="T128" s="41" t="str">
        <f t="shared" si="42"/>
        <v xml:space="preserve"> </v>
      </c>
      <c r="U128" s="17">
        <v>6</v>
      </c>
      <c r="V128" s="41">
        <f t="shared" si="43"/>
        <v>8.9126559714795004E-4</v>
      </c>
      <c r="W128" s="17"/>
      <c r="X128" s="41" t="str">
        <f t="shared" si="44"/>
        <v xml:space="preserve"> </v>
      </c>
      <c r="Y128" s="17"/>
      <c r="Z128" s="41" t="str">
        <f t="shared" si="45"/>
        <v xml:space="preserve"> </v>
      </c>
      <c r="AA128" s="17"/>
      <c r="AB128" s="41" t="str">
        <f t="shared" si="46"/>
        <v xml:space="preserve"> </v>
      </c>
      <c r="AC128" s="17"/>
      <c r="AD128" s="41" t="str">
        <f t="shared" si="47"/>
        <v xml:space="preserve"> </v>
      </c>
      <c r="AE128" s="17"/>
      <c r="AF128" s="42" t="str">
        <f t="shared" si="48"/>
        <v xml:space="preserve"> </v>
      </c>
      <c r="AG128" s="19">
        <f t="shared" si="49"/>
        <v>2</v>
      </c>
      <c r="AH128" s="19">
        <f t="shared" si="50"/>
        <v>6</v>
      </c>
      <c r="AI128" s="47">
        <f t="shared" si="51"/>
        <v>6.5026552508941154E-4</v>
      </c>
    </row>
    <row r="129" spans="1:35">
      <c r="A129" t="s">
        <v>522</v>
      </c>
      <c r="B129" t="s">
        <v>2048</v>
      </c>
      <c r="C129" t="s">
        <v>5093</v>
      </c>
      <c r="D129" s="4" t="s">
        <v>1217</v>
      </c>
      <c r="E129" s="4" t="s">
        <v>1803</v>
      </c>
      <c r="F129" s="5" t="s">
        <v>5483</v>
      </c>
      <c r="G129" s="4" t="s">
        <v>5932</v>
      </c>
      <c r="H129" s="3" t="s">
        <v>1227</v>
      </c>
      <c r="I129" s="3" t="s">
        <v>1227</v>
      </c>
      <c r="J129" s="4">
        <v>212</v>
      </c>
      <c r="K129" s="4">
        <v>283</v>
      </c>
      <c r="L129" s="30" t="s">
        <v>1307</v>
      </c>
      <c r="M129" s="17"/>
      <c r="N129" s="41" t="str">
        <f t="shared" si="39"/>
        <v xml:space="preserve"> </v>
      </c>
      <c r="O129" s="17"/>
      <c r="P129" s="41" t="str">
        <f t="shared" si="40"/>
        <v xml:space="preserve"> </v>
      </c>
      <c r="Q129" s="17"/>
      <c r="R129" s="41" t="str">
        <f t="shared" si="41"/>
        <v xml:space="preserve"> </v>
      </c>
      <c r="S129" s="17"/>
      <c r="T129" s="41" t="str">
        <f t="shared" si="42"/>
        <v xml:space="preserve"> </v>
      </c>
      <c r="U129" s="17">
        <v>5</v>
      </c>
      <c r="V129" s="41">
        <f t="shared" si="43"/>
        <v>7.4272133095662507E-4</v>
      </c>
      <c r="W129" s="17"/>
      <c r="X129" s="41" t="str">
        <f t="shared" si="44"/>
        <v xml:space="preserve"> </v>
      </c>
      <c r="Y129" s="17"/>
      <c r="Z129" s="41" t="str">
        <f t="shared" si="45"/>
        <v xml:space="preserve"> </v>
      </c>
      <c r="AA129" s="17"/>
      <c r="AB129" s="41" t="str">
        <f t="shared" si="46"/>
        <v xml:space="preserve"> </v>
      </c>
      <c r="AC129" s="17"/>
      <c r="AD129" s="41" t="str">
        <f t="shared" si="47"/>
        <v xml:space="preserve"> </v>
      </c>
      <c r="AE129" s="17"/>
      <c r="AF129" s="42" t="str">
        <f t="shared" si="48"/>
        <v xml:space="preserve"> </v>
      </c>
      <c r="AG129" s="19">
        <f t="shared" si="49"/>
        <v>2</v>
      </c>
      <c r="AH129" s="19">
        <f t="shared" si="50"/>
        <v>5</v>
      </c>
      <c r="AI129" s="47">
        <f t="shared" si="51"/>
        <v>5.4188793757450958E-4</v>
      </c>
    </row>
    <row r="130" spans="1:35">
      <c r="A130" t="s">
        <v>1657</v>
      </c>
      <c r="B130" s="5" t="s">
        <v>921</v>
      </c>
      <c r="C130" t="s">
        <v>2544</v>
      </c>
      <c r="D130" s="4" t="s">
        <v>1217</v>
      </c>
      <c r="E130" s="2"/>
      <c r="G130" s="4" t="s">
        <v>154</v>
      </c>
      <c r="H130" s="3" t="s">
        <v>1227</v>
      </c>
      <c r="I130" s="3" t="s">
        <v>1227</v>
      </c>
      <c r="J130" s="4">
        <v>111</v>
      </c>
      <c r="K130" s="4"/>
      <c r="L130" s="30" t="s">
        <v>1305</v>
      </c>
      <c r="M130" s="17"/>
      <c r="N130" s="41" t="str">
        <f t="shared" si="39"/>
        <v xml:space="preserve"> </v>
      </c>
      <c r="O130" s="17"/>
      <c r="P130" s="41" t="str">
        <f t="shared" si="40"/>
        <v xml:space="preserve"> </v>
      </c>
      <c r="Q130" s="17"/>
      <c r="R130" s="41" t="str">
        <f t="shared" si="41"/>
        <v xml:space="preserve"> </v>
      </c>
      <c r="S130" s="17"/>
      <c r="T130" s="41" t="str">
        <f t="shared" si="42"/>
        <v xml:space="preserve"> </v>
      </c>
      <c r="U130" s="17">
        <v>5</v>
      </c>
      <c r="V130" s="41">
        <f t="shared" si="43"/>
        <v>7.4272133095662507E-4</v>
      </c>
      <c r="W130" s="17"/>
      <c r="X130" s="41" t="str">
        <f t="shared" si="44"/>
        <v xml:space="preserve"> </v>
      </c>
      <c r="Y130" s="17"/>
      <c r="Z130" s="41" t="str">
        <f t="shared" si="45"/>
        <v xml:space="preserve"> </v>
      </c>
      <c r="AA130" s="17"/>
      <c r="AB130" s="41" t="str">
        <f t="shared" si="46"/>
        <v xml:space="preserve"> </v>
      </c>
      <c r="AC130" s="17"/>
      <c r="AD130" s="41" t="str">
        <f t="shared" si="47"/>
        <v xml:space="preserve"> </v>
      </c>
      <c r="AE130" s="17"/>
      <c r="AF130" s="42" t="str">
        <f t="shared" si="48"/>
        <v xml:space="preserve"> </v>
      </c>
      <c r="AG130" s="19">
        <f t="shared" si="49"/>
        <v>2</v>
      </c>
      <c r="AH130" s="19">
        <f t="shared" si="50"/>
        <v>5</v>
      </c>
      <c r="AI130" s="47">
        <f t="shared" si="51"/>
        <v>5.4188793757450958E-4</v>
      </c>
    </row>
    <row r="131" spans="1:35">
      <c r="A131" t="s">
        <v>692</v>
      </c>
      <c r="B131" t="s">
        <v>2268</v>
      </c>
      <c r="C131" t="s">
        <v>2521</v>
      </c>
      <c r="D131" s="4" t="s">
        <v>1217</v>
      </c>
      <c r="E131" s="2"/>
      <c r="F131" t="s">
        <v>2780</v>
      </c>
      <c r="G131" s="4" t="s">
        <v>5932</v>
      </c>
      <c r="H131" s="3" t="s">
        <v>1227</v>
      </c>
      <c r="I131" s="3" t="s">
        <v>1227</v>
      </c>
      <c r="J131" s="4">
        <v>204</v>
      </c>
      <c r="K131" s="4">
        <v>265</v>
      </c>
      <c r="L131" s="30" t="s">
        <v>1305</v>
      </c>
      <c r="M131" s="17"/>
      <c r="N131" s="41" t="str">
        <f t="shared" si="39"/>
        <v xml:space="preserve"> </v>
      </c>
      <c r="O131" s="17"/>
      <c r="P131" s="41" t="str">
        <f t="shared" si="40"/>
        <v xml:space="preserve"> </v>
      </c>
      <c r="Q131" s="17"/>
      <c r="R131" s="41" t="str">
        <f t="shared" si="41"/>
        <v xml:space="preserve"> </v>
      </c>
      <c r="S131" s="17">
        <v>3</v>
      </c>
      <c r="T131" s="41">
        <f t="shared" si="42"/>
        <v>2.4390243902439025E-2</v>
      </c>
      <c r="U131" s="17">
        <v>1</v>
      </c>
      <c r="V131" s="41">
        <f t="shared" si="43"/>
        <v>1.4854426619132502E-4</v>
      </c>
      <c r="W131" s="17"/>
      <c r="X131" s="41" t="str">
        <f t="shared" si="44"/>
        <v xml:space="preserve"> </v>
      </c>
      <c r="Y131" s="17"/>
      <c r="Z131" s="41" t="str">
        <f t="shared" si="45"/>
        <v xml:space="preserve"> </v>
      </c>
      <c r="AA131" s="17"/>
      <c r="AB131" s="41" t="str">
        <f t="shared" si="46"/>
        <v xml:space="preserve"> </v>
      </c>
      <c r="AC131" s="17"/>
      <c r="AD131" s="41" t="str">
        <f t="shared" si="47"/>
        <v xml:space="preserve"> </v>
      </c>
      <c r="AE131" s="17">
        <v>1</v>
      </c>
      <c r="AF131" s="42">
        <f t="shared" si="48"/>
        <v>1.4104372355430183E-3</v>
      </c>
      <c r="AG131" s="19">
        <f t="shared" si="49"/>
        <v>5</v>
      </c>
      <c r="AH131" s="19">
        <f t="shared" si="50"/>
        <v>5</v>
      </c>
      <c r="AI131" s="47">
        <f t="shared" si="51"/>
        <v>5.4188793757450958E-4</v>
      </c>
    </row>
    <row r="132" spans="1:35">
      <c r="A132" t="s">
        <v>563</v>
      </c>
      <c r="B132" s="5" t="s">
        <v>4436</v>
      </c>
      <c r="C132" t="s">
        <v>2509</v>
      </c>
      <c r="D132" s="4" t="s">
        <v>1217</v>
      </c>
      <c r="E132" s="2"/>
      <c r="F132" t="s">
        <v>5022</v>
      </c>
      <c r="G132" s="4" t="s">
        <v>5931</v>
      </c>
      <c r="H132" s="3" t="s">
        <v>1227</v>
      </c>
      <c r="I132" s="3" t="s">
        <v>505</v>
      </c>
      <c r="J132" s="4"/>
      <c r="K132" s="4"/>
      <c r="L132" s="30" t="s">
        <v>1305</v>
      </c>
      <c r="M132" s="17"/>
      <c r="N132" s="41" t="str">
        <f t="shared" si="39"/>
        <v xml:space="preserve"> </v>
      </c>
      <c r="O132" s="17"/>
      <c r="P132" s="41" t="str">
        <f t="shared" si="40"/>
        <v xml:space="preserve"> </v>
      </c>
      <c r="Q132" s="17"/>
      <c r="R132" s="41" t="str">
        <f t="shared" si="41"/>
        <v xml:space="preserve"> </v>
      </c>
      <c r="S132" s="17"/>
      <c r="T132" s="41" t="str">
        <f t="shared" si="42"/>
        <v xml:space="preserve"> </v>
      </c>
      <c r="U132" s="17">
        <v>4</v>
      </c>
      <c r="V132" s="41">
        <f t="shared" si="43"/>
        <v>5.941770647653001E-4</v>
      </c>
      <c r="W132" s="17"/>
      <c r="X132" s="41" t="str">
        <f t="shared" si="44"/>
        <v xml:space="preserve"> </v>
      </c>
      <c r="Y132" s="17"/>
      <c r="Z132" s="41" t="str">
        <f t="shared" si="45"/>
        <v xml:space="preserve"> </v>
      </c>
      <c r="AA132" s="17"/>
      <c r="AB132" s="41" t="str">
        <f t="shared" si="46"/>
        <v xml:space="preserve"> </v>
      </c>
      <c r="AC132" s="17"/>
      <c r="AD132" s="41" t="str">
        <f t="shared" si="47"/>
        <v xml:space="preserve"> </v>
      </c>
      <c r="AE132" s="17"/>
      <c r="AF132" s="42" t="str">
        <f t="shared" si="48"/>
        <v xml:space="preserve"> </v>
      </c>
      <c r="AG132" s="19">
        <f t="shared" si="49"/>
        <v>2</v>
      </c>
      <c r="AH132" s="19">
        <f t="shared" si="50"/>
        <v>4</v>
      </c>
      <c r="AI132" s="47">
        <f t="shared" si="51"/>
        <v>4.3351035005960767E-4</v>
      </c>
    </row>
    <row r="133" spans="1:35">
      <c r="A133" t="s">
        <v>3166</v>
      </c>
      <c r="B133" t="s">
        <v>348</v>
      </c>
      <c r="C133" t="s">
        <v>2509</v>
      </c>
      <c r="D133" s="4" t="s">
        <v>1217</v>
      </c>
      <c r="E133" s="4" t="s">
        <v>1803</v>
      </c>
      <c r="F133" s="5" t="s">
        <v>3258</v>
      </c>
      <c r="G133" s="4" t="s">
        <v>154</v>
      </c>
      <c r="H133" s="3" t="s">
        <v>1227</v>
      </c>
      <c r="I133" s="3" t="s">
        <v>1227</v>
      </c>
      <c r="J133" s="4">
        <v>87</v>
      </c>
      <c r="K133" s="4">
        <v>136</v>
      </c>
      <c r="L133" s="30" t="s">
        <v>1305</v>
      </c>
      <c r="M133" s="17"/>
      <c r="N133" s="41" t="str">
        <f t="shared" si="39"/>
        <v xml:space="preserve"> </v>
      </c>
      <c r="O133" s="17"/>
      <c r="P133" s="41" t="str">
        <f t="shared" si="40"/>
        <v xml:space="preserve"> </v>
      </c>
      <c r="Q133" s="17"/>
      <c r="R133" s="41" t="str">
        <f t="shared" si="41"/>
        <v xml:space="preserve"> </v>
      </c>
      <c r="S133" s="17"/>
      <c r="T133" s="41" t="str">
        <f t="shared" si="42"/>
        <v xml:space="preserve"> </v>
      </c>
      <c r="U133" s="17">
        <v>4</v>
      </c>
      <c r="V133" s="41">
        <f t="shared" si="43"/>
        <v>5.941770647653001E-4</v>
      </c>
      <c r="W133" s="17"/>
      <c r="X133" s="41" t="str">
        <f t="shared" si="44"/>
        <v xml:space="preserve"> </v>
      </c>
      <c r="Y133" s="17"/>
      <c r="Z133" s="41" t="str">
        <f t="shared" si="45"/>
        <v xml:space="preserve"> </v>
      </c>
      <c r="AA133" s="17"/>
      <c r="AB133" s="41" t="str">
        <f t="shared" si="46"/>
        <v xml:space="preserve"> </v>
      </c>
      <c r="AC133" s="17"/>
      <c r="AD133" s="41" t="str">
        <f t="shared" si="47"/>
        <v xml:space="preserve"> </v>
      </c>
      <c r="AE133" s="17"/>
      <c r="AF133" s="42" t="str">
        <f t="shared" si="48"/>
        <v xml:space="preserve"> </v>
      </c>
      <c r="AG133" s="19">
        <f t="shared" si="49"/>
        <v>2</v>
      </c>
      <c r="AH133" s="19">
        <f t="shared" si="50"/>
        <v>4</v>
      </c>
      <c r="AI133" s="47">
        <f t="shared" si="51"/>
        <v>4.3351035005960767E-4</v>
      </c>
    </row>
    <row r="134" spans="1:35">
      <c r="A134" t="s">
        <v>882</v>
      </c>
      <c r="B134" t="s">
        <v>3615</v>
      </c>
      <c r="C134" t="s">
        <v>891</v>
      </c>
      <c r="D134" s="4" t="s">
        <v>1217</v>
      </c>
      <c r="E134" s="2"/>
      <c r="F134" t="s">
        <v>4628</v>
      </c>
      <c r="G134" s="4" t="s">
        <v>154</v>
      </c>
      <c r="H134" s="3" t="s">
        <v>1227</v>
      </c>
      <c r="I134" s="3" t="s">
        <v>1227</v>
      </c>
      <c r="J134" s="4"/>
      <c r="K134" s="4"/>
      <c r="L134" s="30" t="s">
        <v>1215</v>
      </c>
      <c r="M134" s="17"/>
      <c r="N134" s="41" t="str">
        <f t="shared" si="39"/>
        <v xml:space="preserve"> </v>
      </c>
      <c r="O134" s="17"/>
      <c r="P134" s="41" t="str">
        <f t="shared" si="40"/>
        <v xml:space="preserve"> </v>
      </c>
      <c r="Q134" s="17"/>
      <c r="R134" s="41" t="str">
        <f t="shared" si="41"/>
        <v xml:space="preserve"> </v>
      </c>
      <c r="S134" s="17">
        <v>1</v>
      </c>
      <c r="T134" s="41">
        <f t="shared" si="42"/>
        <v>8.130081300813009E-3</v>
      </c>
      <c r="U134" s="17">
        <v>3</v>
      </c>
      <c r="V134" s="41">
        <f t="shared" si="43"/>
        <v>4.4563279857397502E-4</v>
      </c>
      <c r="W134" s="17"/>
      <c r="X134" s="41" t="str">
        <f t="shared" si="44"/>
        <v xml:space="preserve"> </v>
      </c>
      <c r="Y134" s="17"/>
      <c r="Z134" s="41" t="str">
        <f t="shared" si="45"/>
        <v xml:space="preserve"> </v>
      </c>
      <c r="AA134" s="17"/>
      <c r="AB134" s="41" t="str">
        <f t="shared" si="46"/>
        <v xml:space="preserve"> </v>
      </c>
      <c r="AC134" s="17"/>
      <c r="AD134" s="41" t="str">
        <f t="shared" si="47"/>
        <v xml:space="preserve"> </v>
      </c>
      <c r="AE134" s="17"/>
      <c r="AF134" s="42" t="str">
        <f t="shared" si="48"/>
        <v xml:space="preserve"> </v>
      </c>
      <c r="AG134" s="19">
        <f t="shared" si="49"/>
        <v>4</v>
      </c>
      <c r="AH134" s="19">
        <f t="shared" si="50"/>
        <v>4</v>
      </c>
      <c r="AI134" s="47">
        <f t="shared" si="51"/>
        <v>4.3351035005960767E-4</v>
      </c>
    </row>
    <row r="135" spans="1:35">
      <c r="A135" t="s">
        <v>2550</v>
      </c>
      <c r="B135" s="5" t="s">
        <v>5045</v>
      </c>
      <c r="C135" t="s">
        <v>2507</v>
      </c>
      <c r="D135" s="4" t="s">
        <v>1217</v>
      </c>
      <c r="E135" s="2"/>
      <c r="G135" s="4" t="s">
        <v>154</v>
      </c>
      <c r="H135" s="3" t="s">
        <v>1227</v>
      </c>
      <c r="I135" s="3" t="s">
        <v>1227</v>
      </c>
      <c r="J135" s="4"/>
      <c r="K135" s="4">
        <v>317</v>
      </c>
      <c r="L135" s="30" t="s">
        <v>1307</v>
      </c>
      <c r="M135" s="17"/>
      <c r="N135" s="41" t="str">
        <f t="shared" si="39"/>
        <v xml:space="preserve"> </v>
      </c>
      <c r="O135" s="17"/>
      <c r="P135" s="41" t="str">
        <f t="shared" si="40"/>
        <v xml:space="preserve"> </v>
      </c>
      <c r="Q135" s="17"/>
      <c r="R135" s="41" t="str">
        <f t="shared" si="41"/>
        <v xml:space="preserve"> </v>
      </c>
      <c r="S135" s="17"/>
      <c r="T135" s="41" t="str">
        <f t="shared" si="42"/>
        <v xml:space="preserve"> </v>
      </c>
      <c r="U135" s="17">
        <v>4</v>
      </c>
      <c r="V135" s="41">
        <f t="shared" si="43"/>
        <v>5.941770647653001E-4</v>
      </c>
      <c r="W135" s="17"/>
      <c r="X135" s="41" t="str">
        <f t="shared" si="44"/>
        <v xml:space="preserve"> </v>
      </c>
      <c r="Y135" s="17"/>
      <c r="Z135" s="41" t="str">
        <f t="shared" si="45"/>
        <v xml:space="preserve"> </v>
      </c>
      <c r="AA135" s="17"/>
      <c r="AB135" s="41" t="str">
        <f t="shared" si="46"/>
        <v xml:space="preserve"> </v>
      </c>
      <c r="AC135" s="17"/>
      <c r="AD135" s="41" t="str">
        <f t="shared" si="47"/>
        <v xml:space="preserve"> </v>
      </c>
      <c r="AE135" s="17"/>
      <c r="AF135" s="42" t="str">
        <f t="shared" si="48"/>
        <v xml:space="preserve"> </v>
      </c>
      <c r="AG135" s="19">
        <f t="shared" si="49"/>
        <v>2</v>
      </c>
      <c r="AH135" s="19">
        <f t="shared" si="50"/>
        <v>4</v>
      </c>
      <c r="AI135" s="47">
        <f t="shared" si="51"/>
        <v>4.3351035005960767E-4</v>
      </c>
    </row>
    <row r="136" spans="1:35">
      <c r="A136" t="s">
        <v>1380</v>
      </c>
      <c r="B136" t="s">
        <v>3074</v>
      </c>
      <c r="C136" t="s">
        <v>2023</v>
      </c>
      <c r="D136" s="4" t="s">
        <v>1217</v>
      </c>
      <c r="E136" s="2"/>
      <c r="G136" s="4" t="s">
        <v>5932</v>
      </c>
      <c r="H136" s="3" t="s">
        <v>1227</v>
      </c>
      <c r="I136" s="3" t="s">
        <v>1227</v>
      </c>
      <c r="J136" s="4">
        <v>159</v>
      </c>
      <c r="K136" s="4">
        <v>76</v>
      </c>
      <c r="L136" s="30" t="s">
        <v>1305</v>
      </c>
      <c r="M136" s="17"/>
      <c r="N136" s="41" t="str">
        <f t="shared" ref="N136:N167" si="52">IF(M136=0," ",M136/M$198)</f>
        <v xml:space="preserve"> </v>
      </c>
      <c r="O136" s="17"/>
      <c r="P136" s="41" t="str">
        <f t="shared" ref="P136:P167" si="53">IF(O136=0," ",O136/O$198)</f>
        <v xml:space="preserve"> </v>
      </c>
      <c r="Q136" s="17"/>
      <c r="R136" s="41" t="str">
        <f t="shared" ref="R136:R167" si="54">IF(Q136=0," ",Q136/Q$198)</f>
        <v xml:space="preserve"> </v>
      </c>
      <c r="S136" s="17"/>
      <c r="T136" s="41" t="str">
        <f t="shared" ref="T136:T167" si="55">IF(S136=0," ",S136/S$198)</f>
        <v xml:space="preserve"> </v>
      </c>
      <c r="U136" s="17">
        <v>4</v>
      </c>
      <c r="V136" s="41">
        <f t="shared" ref="V136:V167" si="56">IF(U136=0," ",U136/U$198)</f>
        <v>5.941770647653001E-4</v>
      </c>
      <c r="W136" s="17"/>
      <c r="X136" s="41" t="str">
        <f t="shared" ref="X136:X167" si="57">IF(W136=0," ",W136/W$198)</f>
        <v xml:space="preserve"> </v>
      </c>
      <c r="Y136" s="17"/>
      <c r="Z136" s="41" t="str">
        <f t="shared" ref="Z136:Z167" si="58">IF(Y136=0," ",Y136/Y$198)</f>
        <v xml:space="preserve"> </v>
      </c>
      <c r="AA136" s="17"/>
      <c r="AB136" s="41" t="str">
        <f t="shared" ref="AB136:AB167" si="59">IF(AA136=0," ",AA136/AA$198)</f>
        <v xml:space="preserve"> </v>
      </c>
      <c r="AC136" s="17"/>
      <c r="AD136" s="41" t="str">
        <f t="shared" ref="AD136:AD167" si="60">IF(AC136=0," ",AC136/AC$198)</f>
        <v xml:space="preserve"> </v>
      </c>
      <c r="AE136" s="17"/>
      <c r="AF136" s="42" t="str">
        <f t="shared" ref="AF136:AF167" si="61">IF(AE136=0," ",AE136/AE$198)</f>
        <v xml:space="preserve"> </v>
      </c>
      <c r="AG136" s="19">
        <f t="shared" ref="AG136:AG167" si="62">COUNT(M136:AE136)</f>
        <v>2</v>
      </c>
      <c r="AH136" s="19">
        <f t="shared" ref="AH136:AH167" si="63">M136+O136+Q136+S136+U136+W136+Y136+AA136+AC136+AE136</f>
        <v>4</v>
      </c>
      <c r="AI136" s="47">
        <f t="shared" ref="AI136:AI167" si="64">AH136/AH$192</f>
        <v>4.3351035005960767E-4</v>
      </c>
    </row>
    <row r="137" spans="1:35">
      <c r="A137" t="s">
        <v>1380</v>
      </c>
      <c r="B137" t="s">
        <v>990</v>
      </c>
      <c r="C137" t="s">
        <v>2023</v>
      </c>
      <c r="D137" s="4" t="s">
        <v>1217</v>
      </c>
      <c r="E137" s="2"/>
      <c r="F137" s="5"/>
      <c r="G137" s="4" t="s">
        <v>5932</v>
      </c>
      <c r="H137" s="3" t="s">
        <v>1227</v>
      </c>
      <c r="I137" s="3" t="s">
        <v>505</v>
      </c>
      <c r="J137" s="4"/>
      <c r="K137" s="4"/>
      <c r="L137" s="30" t="s">
        <v>1305</v>
      </c>
      <c r="M137" s="17"/>
      <c r="N137" s="41" t="str">
        <f t="shared" si="52"/>
        <v xml:space="preserve"> </v>
      </c>
      <c r="O137" s="17"/>
      <c r="P137" s="41" t="str">
        <f t="shared" si="53"/>
        <v xml:space="preserve"> </v>
      </c>
      <c r="Q137" s="17"/>
      <c r="R137" s="41" t="str">
        <f t="shared" si="54"/>
        <v xml:space="preserve"> </v>
      </c>
      <c r="S137" s="17"/>
      <c r="T137" s="41" t="str">
        <f t="shared" si="55"/>
        <v xml:space="preserve"> </v>
      </c>
      <c r="U137" s="17">
        <v>4</v>
      </c>
      <c r="V137" s="41">
        <f t="shared" si="56"/>
        <v>5.941770647653001E-4</v>
      </c>
      <c r="W137" s="17"/>
      <c r="X137" s="41" t="str">
        <f t="shared" si="57"/>
        <v xml:space="preserve"> </v>
      </c>
      <c r="Y137" s="17"/>
      <c r="Z137" s="41" t="str">
        <f t="shared" si="58"/>
        <v xml:space="preserve"> </v>
      </c>
      <c r="AA137" s="17"/>
      <c r="AB137" s="41" t="str">
        <f t="shared" si="59"/>
        <v xml:space="preserve"> </v>
      </c>
      <c r="AC137" s="17"/>
      <c r="AD137" s="41" t="str">
        <f t="shared" si="60"/>
        <v xml:space="preserve"> </v>
      </c>
      <c r="AE137" s="17"/>
      <c r="AF137" s="42" t="str">
        <f t="shared" si="61"/>
        <v xml:space="preserve"> </v>
      </c>
      <c r="AG137" s="19">
        <f t="shared" si="62"/>
        <v>2</v>
      </c>
      <c r="AH137" s="19">
        <f t="shared" si="63"/>
        <v>4</v>
      </c>
      <c r="AI137" s="47">
        <f t="shared" si="64"/>
        <v>4.3351035005960767E-4</v>
      </c>
    </row>
    <row r="138" spans="1:35">
      <c r="A138" t="s">
        <v>1401</v>
      </c>
      <c r="B138" t="s">
        <v>4491</v>
      </c>
      <c r="C138" t="s">
        <v>2529</v>
      </c>
      <c r="D138" s="4" t="s">
        <v>1308</v>
      </c>
      <c r="E138" s="2"/>
      <c r="F138" t="s">
        <v>4621</v>
      </c>
      <c r="G138" s="4" t="s">
        <v>154</v>
      </c>
      <c r="H138" s="3" t="s">
        <v>1227</v>
      </c>
      <c r="I138" s="3" t="s">
        <v>1227</v>
      </c>
      <c r="J138" s="4"/>
      <c r="K138" s="4"/>
      <c r="L138" s="30" t="s">
        <v>1307</v>
      </c>
      <c r="M138" s="17"/>
      <c r="N138" s="41" t="str">
        <f t="shared" si="52"/>
        <v xml:space="preserve"> </v>
      </c>
      <c r="O138" s="17"/>
      <c r="P138" s="41" t="str">
        <f t="shared" si="53"/>
        <v xml:space="preserve"> </v>
      </c>
      <c r="Q138" s="17"/>
      <c r="R138" s="41" t="str">
        <f t="shared" si="54"/>
        <v xml:space="preserve"> </v>
      </c>
      <c r="S138" s="17"/>
      <c r="T138" s="41" t="str">
        <f t="shared" si="55"/>
        <v xml:space="preserve"> </v>
      </c>
      <c r="U138" s="17">
        <v>4</v>
      </c>
      <c r="V138" s="41">
        <f t="shared" si="56"/>
        <v>5.941770647653001E-4</v>
      </c>
      <c r="W138" s="17"/>
      <c r="X138" s="41" t="str">
        <f t="shared" si="57"/>
        <v xml:space="preserve"> </v>
      </c>
      <c r="Y138" s="17"/>
      <c r="Z138" s="41" t="str">
        <f t="shared" si="58"/>
        <v xml:space="preserve"> </v>
      </c>
      <c r="AA138" s="17"/>
      <c r="AB138" s="41" t="str">
        <f t="shared" si="59"/>
        <v xml:space="preserve"> </v>
      </c>
      <c r="AC138" s="17"/>
      <c r="AD138" s="41" t="str">
        <f t="shared" si="60"/>
        <v xml:space="preserve"> </v>
      </c>
      <c r="AE138" s="17"/>
      <c r="AF138" s="42" t="str">
        <f t="shared" si="61"/>
        <v xml:space="preserve"> </v>
      </c>
      <c r="AG138" s="19">
        <f t="shared" si="62"/>
        <v>2</v>
      </c>
      <c r="AH138" s="19">
        <f t="shared" si="63"/>
        <v>4</v>
      </c>
      <c r="AI138" s="47">
        <f t="shared" si="64"/>
        <v>4.3351035005960767E-4</v>
      </c>
    </row>
    <row r="139" spans="1:35">
      <c r="A139" t="s">
        <v>910</v>
      </c>
      <c r="B139" t="s">
        <v>3547</v>
      </c>
      <c r="C139" t="s">
        <v>2498</v>
      </c>
      <c r="D139" s="4" t="s">
        <v>1217</v>
      </c>
      <c r="E139" s="2"/>
      <c r="G139" s="4" t="s">
        <v>5932</v>
      </c>
      <c r="H139" s="3" t="s">
        <v>1227</v>
      </c>
      <c r="I139" s="3" t="s">
        <v>1227</v>
      </c>
      <c r="J139" s="4"/>
      <c r="K139" s="4"/>
      <c r="L139" s="30" t="s">
        <v>1305</v>
      </c>
      <c r="M139" s="17"/>
      <c r="N139" s="41" t="str">
        <f t="shared" si="52"/>
        <v xml:space="preserve"> </v>
      </c>
      <c r="O139" s="17"/>
      <c r="P139" s="41" t="str">
        <f t="shared" si="53"/>
        <v xml:space="preserve"> </v>
      </c>
      <c r="Q139" s="17"/>
      <c r="R139" s="41" t="str">
        <f t="shared" si="54"/>
        <v xml:space="preserve"> </v>
      </c>
      <c r="S139" s="17"/>
      <c r="T139" s="41" t="str">
        <f t="shared" si="55"/>
        <v xml:space="preserve"> </v>
      </c>
      <c r="U139" s="17">
        <v>3</v>
      </c>
      <c r="V139" s="41">
        <f t="shared" si="56"/>
        <v>4.4563279857397502E-4</v>
      </c>
      <c r="W139" s="17"/>
      <c r="X139" s="41" t="str">
        <f t="shared" si="57"/>
        <v xml:space="preserve"> </v>
      </c>
      <c r="Y139" s="17"/>
      <c r="Z139" s="41" t="str">
        <f t="shared" si="58"/>
        <v xml:space="preserve"> </v>
      </c>
      <c r="AA139" s="17"/>
      <c r="AB139" s="41" t="str">
        <f t="shared" si="59"/>
        <v xml:space="preserve"> </v>
      </c>
      <c r="AC139" s="17"/>
      <c r="AD139" s="41" t="str">
        <f t="shared" si="60"/>
        <v xml:space="preserve"> </v>
      </c>
      <c r="AE139" s="17"/>
      <c r="AF139" s="42" t="str">
        <f t="shared" si="61"/>
        <v xml:space="preserve"> </v>
      </c>
      <c r="AG139" s="19">
        <f t="shared" si="62"/>
        <v>2</v>
      </c>
      <c r="AH139" s="19">
        <f t="shared" si="63"/>
        <v>3</v>
      </c>
      <c r="AI139" s="47">
        <f t="shared" si="64"/>
        <v>3.2513276254470577E-4</v>
      </c>
    </row>
    <row r="140" spans="1:35">
      <c r="A140" t="s">
        <v>1638</v>
      </c>
      <c r="B140" t="s">
        <v>662</v>
      </c>
      <c r="C140" t="s">
        <v>341</v>
      </c>
      <c r="D140" s="4" t="s">
        <v>1218</v>
      </c>
      <c r="E140" s="2"/>
      <c r="F140" t="s">
        <v>468</v>
      </c>
      <c r="G140" s="4" t="s">
        <v>154</v>
      </c>
      <c r="H140" s="3" t="s">
        <v>1227</v>
      </c>
      <c r="I140" s="3" t="s">
        <v>1227</v>
      </c>
      <c r="J140" s="4">
        <v>245</v>
      </c>
      <c r="K140" s="4"/>
      <c r="L140" s="30" t="s">
        <v>1307</v>
      </c>
      <c r="M140" s="17"/>
      <c r="N140" s="41" t="str">
        <f t="shared" si="52"/>
        <v xml:space="preserve"> </v>
      </c>
      <c r="O140" s="17"/>
      <c r="P140" s="41" t="str">
        <f t="shared" si="53"/>
        <v xml:space="preserve"> </v>
      </c>
      <c r="Q140" s="17"/>
      <c r="R140" s="41" t="str">
        <f t="shared" si="54"/>
        <v xml:space="preserve"> </v>
      </c>
      <c r="S140" s="17"/>
      <c r="T140" s="41" t="str">
        <f t="shared" si="55"/>
        <v xml:space="preserve"> </v>
      </c>
      <c r="U140" s="17">
        <v>3</v>
      </c>
      <c r="V140" s="41">
        <f t="shared" si="56"/>
        <v>4.4563279857397502E-4</v>
      </c>
      <c r="W140" s="17"/>
      <c r="X140" s="41" t="str">
        <f t="shared" si="57"/>
        <v xml:space="preserve"> </v>
      </c>
      <c r="Y140" s="17"/>
      <c r="Z140" s="41" t="str">
        <f t="shared" si="58"/>
        <v xml:space="preserve"> </v>
      </c>
      <c r="AA140" s="17"/>
      <c r="AB140" s="41" t="str">
        <f t="shared" si="59"/>
        <v xml:space="preserve"> </v>
      </c>
      <c r="AC140" s="17"/>
      <c r="AD140" s="41" t="str">
        <f t="shared" si="60"/>
        <v xml:space="preserve"> </v>
      </c>
      <c r="AE140" s="17"/>
      <c r="AF140" s="42" t="str">
        <f t="shared" si="61"/>
        <v xml:space="preserve"> </v>
      </c>
      <c r="AG140" s="19">
        <f t="shared" si="62"/>
        <v>2</v>
      </c>
      <c r="AH140" s="19">
        <f t="shared" si="63"/>
        <v>3</v>
      </c>
      <c r="AI140" s="47">
        <f t="shared" si="64"/>
        <v>3.2513276254470577E-4</v>
      </c>
    </row>
    <row r="141" spans="1:35">
      <c r="A141" t="s">
        <v>3044</v>
      </c>
      <c r="B141" t="s">
        <v>1817</v>
      </c>
      <c r="C141" t="s">
        <v>891</v>
      </c>
      <c r="D141" s="4" t="s">
        <v>1217</v>
      </c>
      <c r="E141" s="2"/>
      <c r="G141" s="4" t="s">
        <v>154</v>
      </c>
      <c r="H141" s="3" t="s">
        <v>1227</v>
      </c>
      <c r="I141" s="3" t="s">
        <v>1227</v>
      </c>
      <c r="J141" s="4">
        <v>29</v>
      </c>
      <c r="K141" s="4">
        <v>181</v>
      </c>
      <c r="L141" s="30" t="s">
        <v>1305</v>
      </c>
      <c r="M141" s="17"/>
      <c r="N141" s="41" t="str">
        <f t="shared" si="52"/>
        <v xml:space="preserve"> </v>
      </c>
      <c r="O141" s="17"/>
      <c r="P141" s="41" t="str">
        <f t="shared" si="53"/>
        <v xml:space="preserve"> </v>
      </c>
      <c r="Q141" s="17"/>
      <c r="R141" s="41" t="str">
        <f t="shared" si="54"/>
        <v xml:space="preserve"> </v>
      </c>
      <c r="S141" s="17"/>
      <c r="T141" s="41" t="str">
        <f t="shared" si="55"/>
        <v xml:space="preserve"> </v>
      </c>
      <c r="U141" s="17">
        <v>3</v>
      </c>
      <c r="V141" s="41">
        <f t="shared" si="56"/>
        <v>4.4563279857397502E-4</v>
      </c>
      <c r="W141" s="17"/>
      <c r="X141" s="41" t="str">
        <f t="shared" si="57"/>
        <v xml:space="preserve"> </v>
      </c>
      <c r="Y141" s="17"/>
      <c r="Z141" s="41" t="str">
        <f t="shared" si="58"/>
        <v xml:space="preserve"> </v>
      </c>
      <c r="AA141" s="17"/>
      <c r="AB141" s="41" t="str">
        <f t="shared" si="59"/>
        <v xml:space="preserve"> </v>
      </c>
      <c r="AC141" s="17"/>
      <c r="AD141" s="41" t="str">
        <f t="shared" si="60"/>
        <v xml:space="preserve"> </v>
      </c>
      <c r="AE141" s="17"/>
      <c r="AF141" s="42" t="str">
        <f t="shared" si="61"/>
        <v xml:space="preserve"> </v>
      </c>
      <c r="AG141" s="19">
        <f t="shared" si="62"/>
        <v>2</v>
      </c>
      <c r="AH141" s="19">
        <f t="shared" si="63"/>
        <v>3</v>
      </c>
      <c r="AI141" s="47">
        <f t="shared" si="64"/>
        <v>3.2513276254470577E-4</v>
      </c>
    </row>
    <row r="142" spans="1:35">
      <c r="A142" t="s">
        <v>948</v>
      </c>
      <c r="B142" t="s">
        <v>949</v>
      </c>
      <c r="C142" t="s">
        <v>2509</v>
      </c>
      <c r="D142" s="4" t="s">
        <v>1217</v>
      </c>
      <c r="E142" s="2"/>
      <c r="G142" s="4" t="s">
        <v>5932</v>
      </c>
      <c r="H142" s="3" t="s">
        <v>1227</v>
      </c>
      <c r="I142" s="3" t="s">
        <v>1227</v>
      </c>
      <c r="J142" s="4">
        <v>77</v>
      </c>
      <c r="K142" s="4">
        <v>143</v>
      </c>
      <c r="L142" s="30" t="s">
        <v>1305</v>
      </c>
      <c r="M142" s="17"/>
      <c r="N142" s="41" t="str">
        <f t="shared" si="52"/>
        <v xml:space="preserve"> </v>
      </c>
      <c r="O142" s="17"/>
      <c r="P142" s="41" t="str">
        <f t="shared" si="53"/>
        <v xml:space="preserve"> </v>
      </c>
      <c r="Q142" s="17"/>
      <c r="R142" s="41" t="str">
        <f t="shared" si="54"/>
        <v xml:space="preserve"> </v>
      </c>
      <c r="S142" s="17"/>
      <c r="T142" s="41" t="str">
        <f t="shared" si="55"/>
        <v xml:space="preserve"> </v>
      </c>
      <c r="U142" s="17">
        <v>1</v>
      </c>
      <c r="V142" s="41">
        <f t="shared" si="56"/>
        <v>1.4854426619132502E-4</v>
      </c>
      <c r="W142" s="17"/>
      <c r="X142" s="41" t="str">
        <f t="shared" si="57"/>
        <v xml:space="preserve"> </v>
      </c>
      <c r="Y142" s="17">
        <v>1</v>
      </c>
      <c r="Z142" s="41">
        <f t="shared" si="58"/>
        <v>5.7142857142857143E-3</v>
      </c>
      <c r="AA142" s="17"/>
      <c r="AB142" s="41" t="str">
        <f t="shared" si="59"/>
        <v xml:space="preserve"> </v>
      </c>
      <c r="AC142" s="17">
        <v>1</v>
      </c>
      <c r="AD142" s="41">
        <f t="shared" si="60"/>
        <v>4.1841004184100415E-3</v>
      </c>
      <c r="AE142" s="17"/>
      <c r="AF142" s="42" t="str">
        <f t="shared" si="61"/>
        <v xml:space="preserve"> </v>
      </c>
      <c r="AG142" s="19">
        <f t="shared" si="62"/>
        <v>6</v>
      </c>
      <c r="AH142" s="19">
        <f t="shared" si="63"/>
        <v>3</v>
      </c>
      <c r="AI142" s="47">
        <f t="shared" si="64"/>
        <v>3.2513276254470577E-4</v>
      </c>
    </row>
    <row r="143" spans="1:35">
      <c r="A143" t="s">
        <v>119</v>
      </c>
      <c r="B143" t="s">
        <v>2191</v>
      </c>
      <c r="C143" t="s">
        <v>2497</v>
      </c>
      <c r="D143" s="4" t="s">
        <v>1217</v>
      </c>
      <c r="E143" s="2"/>
      <c r="F143" s="5" t="s">
        <v>5543</v>
      </c>
      <c r="G143" s="4" t="s">
        <v>154</v>
      </c>
      <c r="H143" s="3" t="s">
        <v>1227</v>
      </c>
      <c r="I143" s="3" t="s">
        <v>505</v>
      </c>
      <c r="J143" s="4"/>
      <c r="K143" s="4"/>
      <c r="L143" s="30" t="s">
        <v>1307</v>
      </c>
      <c r="M143" s="17"/>
      <c r="N143" s="41" t="str">
        <f t="shared" si="52"/>
        <v xml:space="preserve"> </v>
      </c>
      <c r="O143" s="17">
        <v>1</v>
      </c>
      <c r="P143" s="41">
        <f t="shared" si="53"/>
        <v>4.3668122270742356E-3</v>
      </c>
      <c r="Q143" s="17"/>
      <c r="R143" s="41" t="str">
        <f t="shared" si="54"/>
        <v xml:space="preserve"> </v>
      </c>
      <c r="S143" s="17"/>
      <c r="T143" s="41" t="str">
        <f t="shared" si="55"/>
        <v xml:space="preserve"> </v>
      </c>
      <c r="U143" s="17">
        <v>2</v>
      </c>
      <c r="V143" s="41">
        <f t="shared" si="56"/>
        <v>2.9708853238265005E-4</v>
      </c>
      <c r="W143" s="17"/>
      <c r="X143" s="41" t="str">
        <f t="shared" si="57"/>
        <v xml:space="preserve"> </v>
      </c>
      <c r="Y143" s="17"/>
      <c r="Z143" s="41" t="str">
        <f t="shared" si="58"/>
        <v xml:space="preserve"> </v>
      </c>
      <c r="AA143" s="17"/>
      <c r="AB143" s="41" t="str">
        <f t="shared" si="59"/>
        <v xml:space="preserve"> </v>
      </c>
      <c r="AC143" s="17"/>
      <c r="AD143" s="41" t="str">
        <f t="shared" si="60"/>
        <v xml:space="preserve"> </v>
      </c>
      <c r="AE143" s="17"/>
      <c r="AF143" s="42" t="str">
        <f t="shared" si="61"/>
        <v xml:space="preserve"> </v>
      </c>
      <c r="AG143" s="19">
        <f t="shared" si="62"/>
        <v>4</v>
      </c>
      <c r="AH143" s="19">
        <f t="shared" si="63"/>
        <v>3</v>
      </c>
      <c r="AI143" s="47">
        <f t="shared" si="64"/>
        <v>3.2513276254470577E-4</v>
      </c>
    </row>
    <row r="144" spans="1:35">
      <c r="A144" t="s">
        <v>360</v>
      </c>
      <c r="B144" t="s">
        <v>5031</v>
      </c>
      <c r="C144" t="s">
        <v>340</v>
      </c>
      <c r="D144" s="4" t="s">
        <v>1217</v>
      </c>
      <c r="E144" s="2"/>
      <c r="F144" t="s">
        <v>5526</v>
      </c>
      <c r="G144" s="4" t="s">
        <v>5932</v>
      </c>
      <c r="H144" s="3" t="s">
        <v>1227</v>
      </c>
      <c r="I144" s="3" t="s">
        <v>505</v>
      </c>
      <c r="J144" s="4"/>
      <c r="K144" s="4"/>
      <c r="L144" s="30" t="s">
        <v>1305</v>
      </c>
      <c r="M144" s="17"/>
      <c r="N144" s="41" t="str">
        <f t="shared" si="52"/>
        <v xml:space="preserve"> </v>
      </c>
      <c r="O144" s="17"/>
      <c r="P144" s="41" t="str">
        <f t="shared" si="53"/>
        <v xml:space="preserve"> </v>
      </c>
      <c r="Q144" s="17"/>
      <c r="R144" s="41" t="str">
        <f t="shared" si="54"/>
        <v xml:space="preserve"> </v>
      </c>
      <c r="S144" s="17"/>
      <c r="T144" s="41" t="str">
        <f t="shared" si="55"/>
        <v xml:space="preserve"> </v>
      </c>
      <c r="U144" s="17">
        <v>3</v>
      </c>
      <c r="V144" s="41">
        <f t="shared" si="56"/>
        <v>4.4563279857397502E-4</v>
      </c>
      <c r="W144" s="17"/>
      <c r="X144" s="41" t="str">
        <f t="shared" si="57"/>
        <v xml:space="preserve"> </v>
      </c>
      <c r="Y144" s="17"/>
      <c r="Z144" s="41" t="str">
        <f t="shared" si="58"/>
        <v xml:space="preserve"> </v>
      </c>
      <c r="AA144" s="17"/>
      <c r="AB144" s="41" t="str">
        <f t="shared" si="59"/>
        <v xml:space="preserve"> </v>
      </c>
      <c r="AC144" s="17"/>
      <c r="AD144" s="41" t="str">
        <f t="shared" si="60"/>
        <v xml:space="preserve"> </v>
      </c>
      <c r="AE144" s="17"/>
      <c r="AF144" s="42" t="str">
        <f t="shared" si="61"/>
        <v xml:space="preserve"> </v>
      </c>
      <c r="AG144" s="19">
        <f t="shared" si="62"/>
        <v>2</v>
      </c>
      <c r="AH144" s="19">
        <f t="shared" si="63"/>
        <v>3</v>
      </c>
      <c r="AI144" s="47">
        <f t="shared" si="64"/>
        <v>3.2513276254470577E-4</v>
      </c>
    </row>
    <row r="145" spans="1:35">
      <c r="A145" t="s">
        <v>300</v>
      </c>
      <c r="B145" t="s">
        <v>2002</v>
      </c>
      <c r="C145" t="s">
        <v>2498</v>
      </c>
      <c r="D145" s="4" t="s">
        <v>1217</v>
      </c>
      <c r="E145" s="2"/>
      <c r="F145" s="5" t="s">
        <v>4689</v>
      </c>
      <c r="G145" s="4" t="s">
        <v>5932</v>
      </c>
      <c r="H145" s="3" t="s">
        <v>1227</v>
      </c>
      <c r="I145" s="3" t="s">
        <v>505</v>
      </c>
      <c r="J145" s="4"/>
      <c r="K145" s="4"/>
      <c r="L145" s="30" t="s">
        <v>1305</v>
      </c>
      <c r="M145" s="17"/>
      <c r="N145" s="41" t="str">
        <f t="shared" si="52"/>
        <v xml:space="preserve"> </v>
      </c>
      <c r="O145" s="17"/>
      <c r="P145" s="41" t="str">
        <f t="shared" si="53"/>
        <v xml:space="preserve"> </v>
      </c>
      <c r="Q145" s="17"/>
      <c r="R145" s="41" t="str">
        <f t="shared" si="54"/>
        <v xml:space="preserve"> </v>
      </c>
      <c r="S145" s="17"/>
      <c r="T145" s="41" t="str">
        <f t="shared" si="55"/>
        <v xml:space="preserve"> </v>
      </c>
      <c r="U145" s="17">
        <v>1</v>
      </c>
      <c r="V145" s="41">
        <f t="shared" si="56"/>
        <v>1.4854426619132502E-4</v>
      </c>
      <c r="W145" s="17">
        <v>2</v>
      </c>
      <c r="X145" s="41">
        <f t="shared" si="57"/>
        <v>4.0983606557377051E-3</v>
      </c>
      <c r="Y145" s="17"/>
      <c r="Z145" s="41" t="str">
        <f t="shared" si="58"/>
        <v xml:space="preserve"> </v>
      </c>
      <c r="AA145" s="17"/>
      <c r="AB145" s="41" t="str">
        <f t="shared" si="59"/>
        <v xml:space="preserve"> </v>
      </c>
      <c r="AC145" s="17"/>
      <c r="AD145" s="41" t="str">
        <f t="shared" si="60"/>
        <v xml:space="preserve"> </v>
      </c>
      <c r="AE145" s="17"/>
      <c r="AF145" s="42" t="str">
        <f t="shared" si="61"/>
        <v xml:space="preserve"> </v>
      </c>
      <c r="AG145" s="19">
        <f t="shared" si="62"/>
        <v>4</v>
      </c>
      <c r="AH145" s="19">
        <f t="shared" si="63"/>
        <v>3</v>
      </c>
      <c r="AI145" s="47">
        <f t="shared" si="64"/>
        <v>3.2513276254470577E-4</v>
      </c>
    </row>
    <row r="146" spans="1:35">
      <c r="A146" t="s">
        <v>1986</v>
      </c>
      <c r="B146" t="s">
        <v>69</v>
      </c>
      <c r="C146" t="s">
        <v>343</v>
      </c>
      <c r="D146" s="4" t="s">
        <v>1217</v>
      </c>
      <c r="E146" s="2"/>
      <c r="F146" t="s">
        <v>2855</v>
      </c>
      <c r="G146" s="4" t="s">
        <v>5932</v>
      </c>
      <c r="H146" s="3" t="s">
        <v>1227</v>
      </c>
      <c r="I146" s="3" t="s">
        <v>505</v>
      </c>
      <c r="J146" s="4"/>
      <c r="K146" s="4"/>
      <c r="L146" s="30" t="s">
        <v>1305</v>
      </c>
      <c r="M146" s="17"/>
      <c r="N146" s="41" t="str">
        <f t="shared" si="52"/>
        <v xml:space="preserve"> </v>
      </c>
      <c r="O146" s="17"/>
      <c r="P146" s="41" t="str">
        <f t="shared" si="53"/>
        <v xml:space="preserve"> </v>
      </c>
      <c r="Q146" s="17"/>
      <c r="R146" s="41" t="str">
        <f t="shared" si="54"/>
        <v xml:space="preserve"> </v>
      </c>
      <c r="S146" s="17"/>
      <c r="T146" s="41" t="str">
        <f t="shared" si="55"/>
        <v xml:space="preserve"> </v>
      </c>
      <c r="U146" s="17"/>
      <c r="V146" s="41" t="str">
        <f t="shared" si="56"/>
        <v xml:space="preserve"> </v>
      </c>
      <c r="W146" s="17"/>
      <c r="X146" s="41" t="str">
        <f t="shared" si="57"/>
        <v xml:space="preserve"> </v>
      </c>
      <c r="Y146" s="17"/>
      <c r="Z146" s="41" t="str">
        <f t="shared" si="58"/>
        <v xml:space="preserve"> </v>
      </c>
      <c r="AA146" s="17"/>
      <c r="AB146" s="41" t="str">
        <f t="shared" si="59"/>
        <v xml:space="preserve"> </v>
      </c>
      <c r="AC146" s="17"/>
      <c r="AD146" s="41" t="str">
        <f t="shared" si="60"/>
        <v xml:space="preserve"> </v>
      </c>
      <c r="AE146" s="17">
        <v>3</v>
      </c>
      <c r="AF146" s="42">
        <f t="shared" si="61"/>
        <v>4.2313117066290554E-3</v>
      </c>
      <c r="AG146" s="19">
        <f t="shared" si="62"/>
        <v>1</v>
      </c>
      <c r="AH146" s="19">
        <f t="shared" si="63"/>
        <v>3</v>
      </c>
      <c r="AI146" s="47">
        <f t="shared" si="64"/>
        <v>3.2513276254470577E-4</v>
      </c>
    </row>
    <row r="147" spans="1:35">
      <c r="A147" t="s">
        <v>1988</v>
      </c>
      <c r="B147" t="s">
        <v>2444</v>
      </c>
      <c r="C147" s="5" t="s">
        <v>2024</v>
      </c>
      <c r="D147" s="4" t="s">
        <v>1217</v>
      </c>
      <c r="E147" s="2" t="s">
        <v>1803</v>
      </c>
      <c r="G147" s="4" t="s">
        <v>154</v>
      </c>
      <c r="H147" s="3" t="s">
        <v>1227</v>
      </c>
      <c r="I147" s="3" t="s">
        <v>1227</v>
      </c>
      <c r="J147" s="4">
        <v>221</v>
      </c>
      <c r="K147" s="4">
        <v>247</v>
      </c>
      <c r="L147" s="30" t="s">
        <v>1305</v>
      </c>
      <c r="M147" s="17"/>
      <c r="N147" s="41" t="str">
        <f t="shared" si="52"/>
        <v xml:space="preserve"> </v>
      </c>
      <c r="O147" s="17"/>
      <c r="P147" s="41" t="str">
        <f t="shared" si="53"/>
        <v xml:space="preserve"> </v>
      </c>
      <c r="Q147" s="17"/>
      <c r="R147" s="41" t="str">
        <f t="shared" si="54"/>
        <v xml:space="preserve"> </v>
      </c>
      <c r="S147" s="17"/>
      <c r="T147" s="41" t="str">
        <f t="shared" si="55"/>
        <v xml:space="preserve"> </v>
      </c>
      <c r="U147" s="17">
        <v>3</v>
      </c>
      <c r="V147" s="41">
        <f t="shared" si="56"/>
        <v>4.4563279857397502E-4</v>
      </c>
      <c r="W147" s="17"/>
      <c r="X147" s="41" t="str">
        <f t="shared" si="57"/>
        <v xml:space="preserve"> </v>
      </c>
      <c r="Y147" s="17"/>
      <c r="Z147" s="41" t="str">
        <f t="shared" si="58"/>
        <v xml:space="preserve"> </v>
      </c>
      <c r="AA147" s="17"/>
      <c r="AB147" s="41" t="str">
        <f t="shared" si="59"/>
        <v xml:space="preserve"> </v>
      </c>
      <c r="AC147" s="17"/>
      <c r="AD147" s="41" t="str">
        <f t="shared" si="60"/>
        <v xml:space="preserve"> </v>
      </c>
      <c r="AE147" s="17"/>
      <c r="AF147" s="42" t="str">
        <f t="shared" si="61"/>
        <v xml:space="preserve"> </v>
      </c>
      <c r="AG147" s="19">
        <f t="shared" si="62"/>
        <v>2</v>
      </c>
      <c r="AH147" s="19">
        <f t="shared" si="63"/>
        <v>3</v>
      </c>
      <c r="AI147" s="47">
        <f t="shared" si="64"/>
        <v>3.2513276254470577E-4</v>
      </c>
    </row>
    <row r="148" spans="1:35">
      <c r="A148" t="s">
        <v>4471</v>
      </c>
      <c r="B148" t="s">
        <v>4517</v>
      </c>
      <c r="C148" s="5" t="s">
        <v>4470</v>
      </c>
      <c r="D148" s="4" t="s">
        <v>1218</v>
      </c>
      <c r="E148" s="4"/>
      <c r="F148" s="5" t="s">
        <v>4697</v>
      </c>
      <c r="G148" s="4" t="s">
        <v>5932</v>
      </c>
      <c r="H148" s="3" t="s">
        <v>1227</v>
      </c>
      <c r="I148" s="3" t="s">
        <v>505</v>
      </c>
      <c r="J148" s="4"/>
      <c r="K148" s="4"/>
      <c r="L148" s="30" t="s">
        <v>1307</v>
      </c>
      <c r="M148" s="17"/>
      <c r="N148" s="41" t="str">
        <f t="shared" si="52"/>
        <v xml:space="preserve"> </v>
      </c>
      <c r="O148" s="17"/>
      <c r="P148" s="41" t="str">
        <f t="shared" si="53"/>
        <v xml:space="preserve"> </v>
      </c>
      <c r="Q148" s="17"/>
      <c r="R148" s="41" t="str">
        <f t="shared" si="54"/>
        <v xml:space="preserve"> </v>
      </c>
      <c r="S148" s="17"/>
      <c r="T148" s="41" t="str">
        <f t="shared" si="55"/>
        <v xml:space="preserve"> </v>
      </c>
      <c r="U148" s="17">
        <v>3</v>
      </c>
      <c r="V148" s="41">
        <f t="shared" si="56"/>
        <v>4.4563279857397502E-4</v>
      </c>
      <c r="W148" s="17"/>
      <c r="X148" s="41" t="str">
        <f t="shared" si="57"/>
        <v xml:space="preserve"> </v>
      </c>
      <c r="Y148" s="17"/>
      <c r="Z148" s="41" t="str">
        <f t="shared" si="58"/>
        <v xml:space="preserve"> </v>
      </c>
      <c r="AA148" s="17"/>
      <c r="AB148" s="41" t="str">
        <f t="shared" si="59"/>
        <v xml:space="preserve"> </v>
      </c>
      <c r="AC148" s="17"/>
      <c r="AD148" s="41" t="str">
        <f t="shared" si="60"/>
        <v xml:space="preserve"> </v>
      </c>
      <c r="AE148" s="17"/>
      <c r="AF148" s="42" t="str">
        <f t="shared" si="61"/>
        <v xml:space="preserve"> </v>
      </c>
      <c r="AG148" s="19">
        <f t="shared" si="62"/>
        <v>2</v>
      </c>
      <c r="AH148" s="19">
        <f t="shared" si="63"/>
        <v>3</v>
      </c>
      <c r="AI148" s="47">
        <f t="shared" si="64"/>
        <v>3.2513276254470577E-4</v>
      </c>
    </row>
    <row r="149" spans="1:35">
      <c r="A149" t="s">
        <v>2103</v>
      </c>
      <c r="B149" t="s">
        <v>863</v>
      </c>
      <c r="C149" t="s">
        <v>2203</v>
      </c>
      <c r="D149" s="4" t="s">
        <v>1218</v>
      </c>
      <c r="E149" s="2"/>
      <c r="G149" s="4" t="s">
        <v>154</v>
      </c>
      <c r="H149" s="3" t="s">
        <v>1227</v>
      </c>
      <c r="I149" s="3" t="s">
        <v>1227</v>
      </c>
      <c r="J149" s="4">
        <v>236</v>
      </c>
      <c r="K149" s="4"/>
      <c r="L149" s="30" t="s">
        <v>1307</v>
      </c>
      <c r="M149" s="17"/>
      <c r="N149" s="41" t="str">
        <f t="shared" si="52"/>
        <v xml:space="preserve"> </v>
      </c>
      <c r="O149" s="17"/>
      <c r="P149" s="41" t="str">
        <f t="shared" si="53"/>
        <v xml:space="preserve"> </v>
      </c>
      <c r="Q149" s="17"/>
      <c r="R149" s="41" t="str">
        <f t="shared" si="54"/>
        <v xml:space="preserve"> </v>
      </c>
      <c r="S149" s="17"/>
      <c r="T149" s="41" t="str">
        <f t="shared" si="55"/>
        <v xml:space="preserve"> </v>
      </c>
      <c r="U149" s="17">
        <v>3</v>
      </c>
      <c r="V149" s="41">
        <f t="shared" si="56"/>
        <v>4.4563279857397502E-4</v>
      </c>
      <c r="W149" s="17"/>
      <c r="X149" s="41" t="str">
        <f t="shared" si="57"/>
        <v xml:space="preserve"> </v>
      </c>
      <c r="Y149" s="17"/>
      <c r="Z149" s="41" t="str">
        <f t="shared" si="58"/>
        <v xml:space="preserve"> </v>
      </c>
      <c r="AA149" s="17"/>
      <c r="AB149" s="41" t="str">
        <f t="shared" si="59"/>
        <v xml:space="preserve"> </v>
      </c>
      <c r="AC149" s="17"/>
      <c r="AD149" s="41" t="str">
        <f t="shared" si="60"/>
        <v xml:space="preserve"> </v>
      </c>
      <c r="AE149" s="17"/>
      <c r="AF149" s="42" t="str">
        <f t="shared" si="61"/>
        <v xml:space="preserve"> </v>
      </c>
      <c r="AG149" s="19">
        <f t="shared" si="62"/>
        <v>2</v>
      </c>
      <c r="AH149" s="19">
        <f t="shared" si="63"/>
        <v>3</v>
      </c>
      <c r="AI149" s="47">
        <f t="shared" si="64"/>
        <v>3.2513276254470577E-4</v>
      </c>
    </row>
    <row r="150" spans="1:35">
      <c r="A150" t="s">
        <v>1633</v>
      </c>
      <c r="B150" t="s">
        <v>5058</v>
      </c>
      <c r="C150" t="s">
        <v>2509</v>
      </c>
      <c r="D150" s="4" t="s">
        <v>1217</v>
      </c>
      <c r="E150" s="2"/>
      <c r="G150" s="4" t="s">
        <v>5931</v>
      </c>
      <c r="H150" s="3" t="s">
        <v>1227</v>
      </c>
      <c r="I150" s="3" t="s">
        <v>505</v>
      </c>
      <c r="J150" s="4"/>
      <c r="K150" s="4"/>
      <c r="L150" s="30" t="s">
        <v>1305</v>
      </c>
      <c r="M150" s="17"/>
      <c r="N150" s="41" t="str">
        <f t="shared" si="52"/>
        <v xml:space="preserve"> </v>
      </c>
      <c r="O150" s="17"/>
      <c r="P150" s="41" t="str">
        <f t="shared" si="53"/>
        <v xml:space="preserve"> </v>
      </c>
      <c r="Q150" s="17"/>
      <c r="R150" s="41" t="str">
        <f t="shared" si="54"/>
        <v xml:space="preserve"> </v>
      </c>
      <c r="S150" s="17"/>
      <c r="T150" s="41" t="str">
        <f t="shared" si="55"/>
        <v xml:space="preserve"> </v>
      </c>
      <c r="U150" s="17"/>
      <c r="V150" s="41" t="str">
        <f t="shared" si="56"/>
        <v xml:space="preserve"> </v>
      </c>
      <c r="W150" s="17"/>
      <c r="X150" s="41" t="str">
        <f t="shared" si="57"/>
        <v xml:space="preserve"> </v>
      </c>
      <c r="Y150" s="17"/>
      <c r="Z150" s="41" t="str">
        <f t="shared" si="58"/>
        <v xml:space="preserve"> </v>
      </c>
      <c r="AA150" s="17">
        <v>2</v>
      </c>
      <c r="AB150" s="41">
        <f t="shared" si="59"/>
        <v>5.4794520547945206E-3</v>
      </c>
      <c r="AC150" s="17"/>
      <c r="AD150" s="41" t="str">
        <f t="shared" si="60"/>
        <v xml:space="preserve"> </v>
      </c>
      <c r="AE150" s="17"/>
      <c r="AF150" s="42" t="str">
        <f t="shared" si="61"/>
        <v xml:space="preserve"> </v>
      </c>
      <c r="AG150" s="19">
        <f t="shared" si="62"/>
        <v>2</v>
      </c>
      <c r="AH150" s="19">
        <f t="shared" si="63"/>
        <v>2</v>
      </c>
      <c r="AI150" s="47">
        <f t="shared" si="64"/>
        <v>2.1675517502980384E-4</v>
      </c>
    </row>
    <row r="151" spans="1:35">
      <c r="A151" t="s">
        <v>360</v>
      </c>
      <c r="B151" t="s">
        <v>565</v>
      </c>
      <c r="C151" t="s">
        <v>340</v>
      </c>
      <c r="D151" s="4" t="s">
        <v>1217</v>
      </c>
      <c r="E151" s="2"/>
      <c r="G151" s="4" t="s">
        <v>154</v>
      </c>
      <c r="H151" s="3" t="s">
        <v>1227</v>
      </c>
      <c r="I151" s="3" t="s">
        <v>1227</v>
      </c>
      <c r="J151" s="4">
        <v>95</v>
      </c>
      <c r="K151" s="4">
        <v>165</v>
      </c>
      <c r="L151" s="30" t="s">
        <v>1305</v>
      </c>
      <c r="M151" s="17"/>
      <c r="N151" s="41" t="str">
        <f t="shared" si="52"/>
        <v xml:space="preserve"> </v>
      </c>
      <c r="O151" s="17"/>
      <c r="P151" s="41" t="str">
        <f t="shared" si="53"/>
        <v xml:space="preserve"> </v>
      </c>
      <c r="Q151" s="17"/>
      <c r="R151" s="41" t="str">
        <f t="shared" si="54"/>
        <v xml:space="preserve"> </v>
      </c>
      <c r="S151" s="17"/>
      <c r="T151" s="41" t="str">
        <f t="shared" si="55"/>
        <v xml:space="preserve"> </v>
      </c>
      <c r="U151" s="17">
        <v>2</v>
      </c>
      <c r="V151" s="41">
        <f t="shared" si="56"/>
        <v>2.9708853238265005E-4</v>
      </c>
      <c r="W151" s="17"/>
      <c r="X151" s="41" t="str">
        <f t="shared" si="57"/>
        <v xml:space="preserve"> </v>
      </c>
      <c r="Y151" s="17"/>
      <c r="Z151" s="41" t="str">
        <f t="shared" si="58"/>
        <v xml:space="preserve"> </v>
      </c>
      <c r="AA151" s="17"/>
      <c r="AB151" s="41" t="str">
        <f t="shared" si="59"/>
        <v xml:space="preserve"> </v>
      </c>
      <c r="AC151" s="17"/>
      <c r="AD151" s="41" t="str">
        <f t="shared" si="60"/>
        <v xml:space="preserve"> </v>
      </c>
      <c r="AE151" s="17"/>
      <c r="AF151" s="42" t="str">
        <f t="shared" si="61"/>
        <v xml:space="preserve"> </v>
      </c>
      <c r="AG151" s="19">
        <f t="shared" si="62"/>
        <v>2</v>
      </c>
      <c r="AH151" s="19">
        <f t="shared" si="63"/>
        <v>2</v>
      </c>
      <c r="AI151" s="47">
        <f t="shared" si="64"/>
        <v>2.1675517502980384E-4</v>
      </c>
    </row>
    <row r="152" spans="1:35">
      <c r="A152" t="s">
        <v>360</v>
      </c>
      <c r="B152" s="5" t="s">
        <v>4889</v>
      </c>
      <c r="C152" t="s">
        <v>340</v>
      </c>
      <c r="D152" s="4" t="s">
        <v>1217</v>
      </c>
      <c r="E152" s="2"/>
      <c r="F152" s="5"/>
      <c r="G152" s="4" t="s">
        <v>154</v>
      </c>
      <c r="H152" s="3" t="s">
        <v>1227</v>
      </c>
      <c r="I152" s="3" t="s">
        <v>1227</v>
      </c>
      <c r="J152" s="4"/>
      <c r="K152" s="4"/>
      <c r="L152" s="30" t="s">
        <v>1305</v>
      </c>
      <c r="M152" s="17"/>
      <c r="N152" s="41" t="str">
        <f t="shared" si="52"/>
        <v xml:space="preserve"> </v>
      </c>
      <c r="O152" s="17"/>
      <c r="P152" s="41" t="str">
        <f t="shared" si="53"/>
        <v xml:space="preserve"> </v>
      </c>
      <c r="Q152" s="17"/>
      <c r="R152" s="41" t="str">
        <f t="shared" si="54"/>
        <v xml:space="preserve"> </v>
      </c>
      <c r="S152" s="17"/>
      <c r="T152" s="41" t="str">
        <f t="shared" si="55"/>
        <v xml:space="preserve"> </v>
      </c>
      <c r="U152" s="17"/>
      <c r="V152" s="41" t="str">
        <f t="shared" si="56"/>
        <v xml:space="preserve"> </v>
      </c>
      <c r="W152" s="17">
        <v>2</v>
      </c>
      <c r="X152" s="41">
        <f t="shared" si="57"/>
        <v>4.0983606557377051E-3</v>
      </c>
      <c r="Y152" s="17"/>
      <c r="Z152" s="41" t="str">
        <f t="shared" si="58"/>
        <v xml:space="preserve"> </v>
      </c>
      <c r="AA152" s="17"/>
      <c r="AB152" s="41" t="str">
        <f t="shared" si="59"/>
        <v xml:space="preserve"> </v>
      </c>
      <c r="AC152" s="17"/>
      <c r="AD152" s="41" t="str">
        <f t="shared" si="60"/>
        <v xml:space="preserve"> </v>
      </c>
      <c r="AE152" s="17"/>
      <c r="AF152" s="42" t="str">
        <f t="shared" si="61"/>
        <v xml:space="preserve"> </v>
      </c>
      <c r="AG152" s="19">
        <f t="shared" si="62"/>
        <v>2</v>
      </c>
      <c r="AH152" s="19">
        <f t="shared" si="63"/>
        <v>2</v>
      </c>
      <c r="AI152" s="47">
        <f t="shared" si="64"/>
        <v>2.1675517502980384E-4</v>
      </c>
    </row>
    <row r="153" spans="1:35">
      <c r="A153" t="s">
        <v>1380</v>
      </c>
      <c r="B153" s="5" t="s">
        <v>3160</v>
      </c>
      <c r="C153" t="s">
        <v>2023</v>
      </c>
      <c r="D153" s="4" t="s">
        <v>1217</v>
      </c>
      <c r="E153" s="4" t="s">
        <v>1803</v>
      </c>
      <c r="G153" s="4" t="s">
        <v>154</v>
      </c>
      <c r="H153" s="3" t="s">
        <v>1227</v>
      </c>
      <c r="I153" s="3" t="s">
        <v>505</v>
      </c>
      <c r="J153" s="4"/>
      <c r="K153" s="4"/>
      <c r="L153" s="30" t="s">
        <v>1305</v>
      </c>
      <c r="M153" s="17"/>
      <c r="N153" s="41" t="str">
        <f t="shared" si="52"/>
        <v xml:space="preserve"> </v>
      </c>
      <c r="O153" s="17"/>
      <c r="P153" s="41" t="str">
        <f t="shared" si="53"/>
        <v xml:space="preserve"> </v>
      </c>
      <c r="Q153" s="17"/>
      <c r="R153" s="41" t="str">
        <f t="shared" si="54"/>
        <v xml:space="preserve"> </v>
      </c>
      <c r="S153" s="17"/>
      <c r="T153" s="41" t="str">
        <f t="shared" si="55"/>
        <v xml:space="preserve"> </v>
      </c>
      <c r="U153" s="17">
        <v>2</v>
      </c>
      <c r="V153" s="41">
        <f t="shared" si="56"/>
        <v>2.9708853238265005E-4</v>
      </c>
      <c r="W153" s="17"/>
      <c r="X153" s="41" t="str">
        <f t="shared" si="57"/>
        <v xml:space="preserve"> </v>
      </c>
      <c r="Y153" s="17"/>
      <c r="Z153" s="41" t="str">
        <f t="shared" si="58"/>
        <v xml:space="preserve"> </v>
      </c>
      <c r="AA153" s="17"/>
      <c r="AB153" s="41" t="str">
        <f t="shared" si="59"/>
        <v xml:space="preserve"> </v>
      </c>
      <c r="AC153" s="17"/>
      <c r="AD153" s="41" t="str">
        <f t="shared" si="60"/>
        <v xml:space="preserve"> </v>
      </c>
      <c r="AE153" s="17"/>
      <c r="AF153" s="42" t="str">
        <f t="shared" si="61"/>
        <v xml:space="preserve"> </v>
      </c>
      <c r="AG153" s="19">
        <f t="shared" si="62"/>
        <v>2</v>
      </c>
      <c r="AH153" s="19">
        <f t="shared" si="63"/>
        <v>2</v>
      </c>
      <c r="AI153" s="47">
        <f t="shared" si="64"/>
        <v>2.1675517502980384E-4</v>
      </c>
    </row>
    <row r="154" spans="1:35">
      <c r="A154" t="s">
        <v>2202</v>
      </c>
      <c r="B154" t="s">
        <v>4712</v>
      </c>
      <c r="C154" t="s">
        <v>2498</v>
      </c>
      <c r="D154" s="4" t="s">
        <v>1217</v>
      </c>
      <c r="E154" s="4"/>
      <c r="F154" t="s">
        <v>4713</v>
      </c>
      <c r="G154" s="4" t="s">
        <v>5932</v>
      </c>
      <c r="H154" s="3" t="s">
        <v>1227</v>
      </c>
      <c r="I154" s="3" t="s">
        <v>1227</v>
      </c>
      <c r="J154" s="4"/>
      <c r="K154" s="4">
        <v>241</v>
      </c>
      <c r="L154" s="30" t="s">
        <v>1305</v>
      </c>
      <c r="M154" s="17"/>
      <c r="N154" s="41" t="str">
        <f t="shared" si="52"/>
        <v xml:space="preserve"> </v>
      </c>
      <c r="O154" s="17"/>
      <c r="P154" s="41" t="str">
        <f t="shared" si="53"/>
        <v xml:space="preserve"> </v>
      </c>
      <c r="Q154" s="17"/>
      <c r="R154" s="41" t="str">
        <f t="shared" si="54"/>
        <v xml:space="preserve"> </v>
      </c>
      <c r="S154" s="17"/>
      <c r="T154" s="41" t="str">
        <f t="shared" si="55"/>
        <v xml:space="preserve"> </v>
      </c>
      <c r="U154" s="17"/>
      <c r="V154" s="41" t="str">
        <f t="shared" si="56"/>
        <v xml:space="preserve"> </v>
      </c>
      <c r="W154" s="17"/>
      <c r="X154" s="41" t="str">
        <f t="shared" si="57"/>
        <v xml:space="preserve"> </v>
      </c>
      <c r="Y154" s="17"/>
      <c r="Z154" s="41" t="str">
        <f t="shared" si="58"/>
        <v xml:space="preserve"> </v>
      </c>
      <c r="AA154" s="17">
        <v>2</v>
      </c>
      <c r="AB154" s="41">
        <f t="shared" si="59"/>
        <v>5.4794520547945206E-3</v>
      </c>
      <c r="AC154" s="17"/>
      <c r="AD154" s="41" t="str">
        <f t="shared" si="60"/>
        <v xml:space="preserve"> </v>
      </c>
      <c r="AE154" s="17"/>
      <c r="AF154" s="42" t="str">
        <f t="shared" si="61"/>
        <v xml:space="preserve"> </v>
      </c>
      <c r="AG154" s="19">
        <f t="shared" si="62"/>
        <v>2</v>
      </c>
      <c r="AH154" s="19">
        <f t="shared" si="63"/>
        <v>2</v>
      </c>
      <c r="AI154" s="47">
        <f t="shared" si="64"/>
        <v>2.1675517502980384E-4</v>
      </c>
    </row>
    <row r="155" spans="1:35">
      <c r="A155" t="s">
        <v>1402</v>
      </c>
      <c r="B155" t="s">
        <v>2215</v>
      </c>
      <c r="C155" t="s">
        <v>2030</v>
      </c>
      <c r="D155" s="4" t="s">
        <v>1218</v>
      </c>
      <c r="E155" s="2" t="s">
        <v>4</v>
      </c>
      <c r="F155" t="s">
        <v>1053</v>
      </c>
      <c r="G155" s="4" t="s">
        <v>154</v>
      </c>
      <c r="H155" s="3" t="s">
        <v>1227</v>
      </c>
      <c r="I155" s="3" t="s">
        <v>1227</v>
      </c>
      <c r="J155" s="4">
        <v>276</v>
      </c>
      <c r="K155" s="4">
        <v>369</v>
      </c>
      <c r="L155" s="30" t="s">
        <v>1307</v>
      </c>
      <c r="M155" s="17"/>
      <c r="N155" s="41" t="str">
        <f t="shared" si="52"/>
        <v xml:space="preserve"> </v>
      </c>
      <c r="O155" s="17"/>
      <c r="P155" s="41" t="str">
        <f t="shared" si="53"/>
        <v xml:space="preserve"> </v>
      </c>
      <c r="Q155" s="17"/>
      <c r="R155" s="41" t="str">
        <f t="shared" si="54"/>
        <v xml:space="preserve"> </v>
      </c>
      <c r="S155" s="17"/>
      <c r="T155" s="41" t="str">
        <f t="shared" si="55"/>
        <v xml:space="preserve"> </v>
      </c>
      <c r="U155" s="17">
        <v>2</v>
      </c>
      <c r="V155" s="41">
        <f t="shared" si="56"/>
        <v>2.9708853238265005E-4</v>
      </c>
      <c r="W155" s="17"/>
      <c r="X155" s="41" t="str">
        <f t="shared" si="57"/>
        <v xml:space="preserve"> </v>
      </c>
      <c r="Y155" s="17"/>
      <c r="Z155" s="41" t="str">
        <f t="shared" si="58"/>
        <v xml:space="preserve"> </v>
      </c>
      <c r="AA155" s="17"/>
      <c r="AB155" s="41" t="str">
        <f t="shared" si="59"/>
        <v xml:space="preserve"> </v>
      </c>
      <c r="AC155" s="17"/>
      <c r="AD155" s="41" t="str">
        <f t="shared" si="60"/>
        <v xml:space="preserve"> </v>
      </c>
      <c r="AE155" s="17"/>
      <c r="AF155" s="42" t="str">
        <f t="shared" si="61"/>
        <v xml:space="preserve"> </v>
      </c>
      <c r="AG155" s="19">
        <f t="shared" si="62"/>
        <v>2</v>
      </c>
      <c r="AH155" s="19">
        <f t="shared" si="63"/>
        <v>2</v>
      </c>
      <c r="AI155" s="47">
        <f t="shared" si="64"/>
        <v>2.1675517502980384E-4</v>
      </c>
    </row>
    <row r="156" spans="1:35">
      <c r="A156" t="s">
        <v>1687</v>
      </c>
      <c r="B156" t="s">
        <v>3919</v>
      </c>
      <c r="C156" t="s">
        <v>2507</v>
      </c>
      <c r="D156" s="4" t="s">
        <v>1217</v>
      </c>
      <c r="E156" s="2" t="s">
        <v>1803</v>
      </c>
      <c r="F156" t="s">
        <v>3970</v>
      </c>
      <c r="G156" s="4" t="s">
        <v>154</v>
      </c>
      <c r="H156" s="3" t="s">
        <v>1227</v>
      </c>
      <c r="I156" s="3" t="s">
        <v>1227</v>
      </c>
      <c r="J156" s="4">
        <v>137</v>
      </c>
      <c r="K156" s="4">
        <v>315</v>
      </c>
      <c r="L156" s="30" t="s">
        <v>1305</v>
      </c>
      <c r="M156" s="17"/>
      <c r="N156" s="41" t="str">
        <f t="shared" si="52"/>
        <v xml:space="preserve"> </v>
      </c>
      <c r="O156" s="17"/>
      <c r="P156" s="41" t="str">
        <f t="shared" si="53"/>
        <v xml:space="preserve"> </v>
      </c>
      <c r="Q156" s="17"/>
      <c r="R156" s="41" t="str">
        <f t="shared" si="54"/>
        <v xml:space="preserve"> </v>
      </c>
      <c r="S156" s="17"/>
      <c r="T156" s="41" t="str">
        <f t="shared" si="55"/>
        <v xml:space="preserve"> </v>
      </c>
      <c r="U156" s="17">
        <v>2</v>
      </c>
      <c r="V156" s="41">
        <f t="shared" si="56"/>
        <v>2.9708853238265005E-4</v>
      </c>
      <c r="W156" s="17"/>
      <c r="X156" s="41" t="str">
        <f t="shared" si="57"/>
        <v xml:space="preserve"> </v>
      </c>
      <c r="Y156" s="17"/>
      <c r="Z156" s="41" t="str">
        <f t="shared" si="58"/>
        <v xml:space="preserve"> </v>
      </c>
      <c r="AA156" s="17"/>
      <c r="AB156" s="41" t="str">
        <f t="shared" si="59"/>
        <v xml:space="preserve"> </v>
      </c>
      <c r="AC156" s="17"/>
      <c r="AD156" s="41" t="str">
        <f t="shared" si="60"/>
        <v xml:space="preserve"> </v>
      </c>
      <c r="AE156" s="17"/>
      <c r="AF156" s="42" t="str">
        <f t="shared" si="61"/>
        <v xml:space="preserve"> </v>
      </c>
      <c r="AG156" s="19">
        <f t="shared" si="62"/>
        <v>2</v>
      </c>
      <c r="AH156" s="19">
        <f t="shared" si="63"/>
        <v>2</v>
      </c>
      <c r="AI156" s="47">
        <f t="shared" si="64"/>
        <v>2.1675517502980384E-4</v>
      </c>
    </row>
    <row r="157" spans="1:35">
      <c r="A157" t="s">
        <v>692</v>
      </c>
      <c r="B157" s="5" t="s">
        <v>1840</v>
      </c>
      <c r="C157" t="s">
        <v>2521</v>
      </c>
      <c r="D157" s="4" t="s">
        <v>1217</v>
      </c>
      <c r="E157" s="2"/>
      <c r="F157" s="5" t="s">
        <v>4774</v>
      </c>
      <c r="G157" s="4" t="s">
        <v>5931</v>
      </c>
      <c r="H157" s="3" t="s">
        <v>1227</v>
      </c>
      <c r="I157" s="3" t="s">
        <v>1227</v>
      </c>
      <c r="J157" s="4"/>
      <c r="K157" s="4"/>
      <c r="L157" s="30" t="s">
        <v>1305</v>
      </c>
      <c r="M157" s="17"/>
      <c r="N157" s="41" t="str">
        <f t="shared" si="52"/>
        <v xml:space="preserve"> </v>
      </c>
      <c r="O157" s="17"/>
      <c r="P157" s="41" t="str">
        <f t="shared" si="53"/>
        <v xml:space="preserve"> </v>
      </c>
      <c r="Q157" s="17"/>
      <c r="R157" s="41" t="str">
        <f t="shared" si="54"/>
        <v xml:space="preserve"> </v>
      </c>
      <c r="S157" s="17"/>
      <c r="T157" s="41" t="str">
        <f t="shared" si="55"/>
        <v xml:space="preserve"> </v>
      </c>
      <c r="U157" s="17">
        <v>2</v>
      </c>
      <c r="V157" s="41">
        <f t="shared" si="56"/>
        <v>2.9708853238265005E-4</v>
      </c>
      <c r="W157" s="17"/>
      <c r="X157" s="41" t="str">
        <f t="shared" si="57"/>
        <v xml:space="preserve"> </v>
      </c>
      <c r="Y157" s="17"/>
      <c r="Z157" s="41" t="str">
        <f t="shared" si="58"/>
        <v xml:space="preserve"> </v>
      </c>
      <c r="AA157" s="17"/>
      <c r="AB157" s="41" t="str">
        <f t="shared" si="59"/>
        <v xml:space="preserve"> </v>
      </c>
      <c r="AC157" s="17"/>
      <c r="AD157" s="41" t="str">
        <f t="shared" si="60"/>
        <v xml:space="preserve"> </v>
      </c>
      <c r="AE157" s="17"/>
      <c r="AF157" s="42" t="str">
        <f t="shared" si="61"/>
        <v xml:space="preserve"> </v>
      </c>
      <c r="AG157" s="19">
        <f t="shared" si="62"/>
        <v>2</v>
      </c>
      <c r="AH157" s="19">
        <f t="shared" si="63"/>
        <v>2</v>
      </c>
      <c r="AI157" s="47">
        <f t="shared" si="64"/>
        <v>2.1675517502980384E-4</v>
      </c>
    </row>
    <row r="158" spans="1:35">
      <c r="A158" t="s">
        <v>399</v>
      </c>
      <c r="B158" t="s">
        <v>4367</v>
      </c>
      <c r="C158" t="s">
        <v>341</v>
      </c>
      <c r="D158" s="4" t="s">
        <v>1218</v>
      </c>
      <c r="E158" s="2"/>
      <c r="F158" s="5" t="s">
        <v>5474</v>
      </c>
      <c r="G158" s="4" t="s">
        <v>154</v>
      </c>
      <c r="H158" s="3" t="s">
        <v>1227</v>
      </c>
      <c r="I158" s="3" t="s">
        <v>1227</v>
      </c>
      <c r="J158" s="4"/>
      <c r="K158" s="4"/>
      <c r="L158" s="30" t="s">
        <v>1307</v>
      </c>
      <c r="M158" s="17"/>
      <c r="N158" s="41" t="str">
        <f t="shared" si="52"/>
        <v xml:space="preserve"> </v>
      </c>
      <c r="O158" s="17"/>
      <c r="P158" s="41" t="str">
        <f t="shared" si="53"/>
        <v xml:space="preserve"> </v>
      </c>
      <c r="Q158" s="17"/>
      <c r="R158" s="41" t="str">
        <f t="shared" si="54"/>
        <v xml:space="preserve"> </v>
      </c>
      <c r="S158" s="17"/>
      <c r="T158" s="41" t="str">
        <f t="shared" si="55"/>
        <v xml:space="preserve"> </v>
      </c>
      <c r="U158" s="17">
        <v>2</v>
      </c>
      <c r="V158" s="41">
        <f t="shared" si="56"/>
        <v>2.9708853238265005E-4</v>
      </c>
      <c r="W158" s="17"/>
      <c r="X158" s="41" t="str">
        <f t="shared" si="57"/>
        <v xml:space="preserve"> </v>
      </c>
      <c r="Y158" s="17"/>
      <c r="Z158" s="41" t="str">
        <f t="shared" si="58"/>
        <v xml:space="preserve"> </v>
      </c>
      <c r="AA158" s="17"/>
      <c r="AB158" s="41" t="str">
        <f t="shared" si="59"/>
        <v xml:space="preserve"> </v>
      </c>
      <c r="AC158" s="17"/>
      <c r="AD158" s="41" t="str">
        <f t="shared" si="60"/>
        <v xml:space="preserve"> </v>
      </c>
      <c r="AE158" s="17"/>
      <c r="AF158" s="42" t="str">
        <f t="shared" si="61"/>
        <v xml:space="preserve"> </v>
      </c>
      <c r="AG158" s="19">
        <f t="shared" si="62"/>
        <v>2</v>
      </c>
      <c r="AH158" s="19">
        <f t="shared" si="63"/>
        <v>2</v>
      </c>
      <c r="AI158" s="47">
        <f t="shared" si="64"/>
        <v>2.1675517502980384E-4</v>
      </c>
    </row>
    <row r="159" spans="1:35">
      <c r="A159" t="s">
        <v>690</v>
      </c>
      <c r="B159" t="s">
        <v>2274</v>
      </c>
      <c r="C159" t="s">
        <v>340</v>
      </c>
      <c r="D159" s="4" t="s">
        <v>1217</v>
      </c>
      <c r="E159" s="2"/>
      <c r="G159" s="4" t="s">
        <v>5932</v>
      </c>
      <c r="H159" s="3" t="s">
        <v>1227</v>
      </c>
      <c r="I159" s="3" t="s">
        <v>1227</v>
      </c>
      <c r="J159" s="4"/>
      <c r="K159" s="4">
        <v>160</v>
      </c>
      <c r="L159" s="30" t="s">
        <v>1305</v>
      </c>
      <c r="M159" s="17"/>
      <c r="N159" s="41" t="str">
        <f t="shared" si="52"/>
        <v xml:space="preserve"> </v>
      </c>
      <c r="O159" s="17"/>
      <c r="P159" s="41" t="str">
        <f t="shared" si="53"/>
        <v xml:space="preserve"> </v>
      </c>
      <c r="Q159" s="17"/>
      <c r="R159" s="41" t="str">
        <f t="shared" si="54"/>
        <v xml:space="preserve"> </v>
      </c>
      <c r="S159" s="17"/>
      <c r="T159" s="41" t="str">
        <f t="shared" si="55"/>
        <v xml:space="preserve"> </v>
      </c>
      <c r="U159" s="17">
        <v>2</v>
      </c>
      <c r="V159" s="41">
        <f t="shared" si="56"/>
        <v>2.9708853238265005E-4</v>
      </c>
      <c r="W159" s="17"/>
      <c r="X159" s="41" t="str">
        <f t="shared" si="57"/>
        <v xml:space="preserve"> </v>
      </c>
      <c r="Y159" s="17"/>
      <c r="Z159" s="41" t="str">
        <f t="shared" si="58"/>
        <v xml:space="preserve"> </v>
      </c>
      <c r="AA159" s="17"/>
      <c r="AB159" s="41" t="str">
        <f t="shared" si="59"/>
        <v xml:space="preserve"> </v>
      </c>
      <c r="AC159" s="17"/>
      <c r="AD159" s="41" t="str">
        <f t="shared" si="60"/>
        <v xml:space="preserve"> </v>
      </c>
      <c r="AE159" s="17"/>
      <c r="AF159" s="42" t="str">
        <f t="shared" si="61"/>
        <v xml:space="preserve"> </v>
      </c>
      <c r="AG159" s="19">
        <f t="shared" si="62"/>
        <v>2</v>
      </c>
      <c r="AH159" s="19">
        <f t="shared" si="63"/>
        <v>2</v>
      </c>
      <c r="AI159" s="47">
        <f t="shared" si="64"/>
        <v>2.1675517502980384E-4</v>
      </c>
    </row>
    <row r="160" spans="1:35">
      <c r="A160" t="s">
        <v>1988</v>
      </c>
      <c r="B160" s="5" t="s">
        <v>5253</v>
      </c>
      <c r="C160" s="5" t="s">
        <v>2024</v>
      </c>
      <c r="D160" s="4" t="s">
        <v>1217</v>
      </c>
      <c r="E160" s="2"/>
      <c r="F160" s="5" t="s">
        <v>5254</v>
      </c>
      <c r="G160" s="4" t="s">
        <v>5932</v>
      </c>
      <c r="H160" s="3" t="s">
        <v>1227</v>
      </c>
      <c r="I160" s="3" t="s">
        <v>505</v>
      </c>
      <c r="J160" s="4"/>
      <c r="K160" s="4"/>
      <c r="L160" s="30" t="s">
        <v>1305</v>
      </c>
      <c r="M160" s="17"/>
      <c r="N160" s="41" t="str">
        <f t="shared" si="52"/>
        <v xml:space="preserve"> </v>
      </c>
      <c r="O160" s="17"/>
      <c r="P160" s="41" t="str">
        <f t="shared" si="53"/>
        <v xml:space="preserve"> </v>
      </c>
      <c r="Q160" s="17"/>
      <c r="R160" s="41" t="str">
        <f t="shared" si="54"/>
        <v xml:space="preserve"> </v>
      </c>
      <c r="S160" s="17"/>
      <c r="T160" s="41" t="str">
        <f t="shared" si="55"/>
        <v xml:space="preserve"> </v>
      </c>
      <c r="U160" s="17">
        <v>2</v>
      </c>
      <c r="V160" s="41">
        <f t="shared" si="56"/>
        <v>2.9708853238265005E-4</v>
      </c>
      <c r="W160" s="17"/>
      <c r="X160" s="41" t="str">
        <f t="shared" si="57"/>
        <v xml:space="preserve"> </v>
      </c>
      <c r="Y160" s="17"/>
      <c r="Z160" s="41" t="str">
        <f t="shared" si="58"/>
        <v xml:space="preserve"> </v>
      </c>
      <c r="AA160" s="17"/>
      <c r="AB160" s="41" t="str">
        <f t="shared" si="59"/>
        <v xml:space="preserve"> </v>
      </c>
      <c r="AC160" s="17"/>
      <c r="AD160" s="41" t="str">
        <f t="shared" si="60"/>
        <v xml:space="preserve"> </v>
      </c>
      <c r="AE160" s="17"/>
      <c r="AF160" s="42" t="str">
        <f t="shared" si="61"/>
        <v xml:space="preserve"> </v>
      </c>
      <c r="AG160" s="19">
        <f t="shared" si="62"/>
        <v>2</v>
      </c>
      <c r="AH160" s="19">
        <f t="shared" si="63"/>
        <v>2</v>
      </c>
      <c r="AI160" s="47">
        <f t="shared" si="64"/>
        <v>2.1675517502980384E-4</v>
      </c>
    </row>
    <row r="161" spans="1:35">
      <c r="A161" t="s">
        <v>563</v>
      </c>
      <c r="B161" t="s">
        <v>4482</v>
      </c>
      <c r="C161" t="s">
        <v>2509</v>
      </c>
      <c r="D161" s="4" t="s">
        <v>1217</v>
      </c>
      <c r="E161" s="2"/>
      <c r="F161" t="s">
        <v>4600</v>
      </c>
      <c r="G161" s="4" t="s">
        <v>5931</v>
      </c>
      <c r="H161" s="3" t="s">
        <v>1227</v>
      </c>
      <c r="I161" s="3" t="s">
        <v>1227</v>
      </c>
      <c r="J161" s="4"/>
      <c r="K161" s="4">
        <v>127</v>
      </c>
      <c r="L161" s="30" t="s">
        <v>1305</v>
      </c>
      <c r="M161" s="17">
        <v>1</v>
      </c>
      <c r="N161" s="41">
        <f t="shared" si="52"/>
        <v>1.5151515151515152E-2</v>
      </c>
      <c r="O161" s="17"/>
      <c r="P161" s="41" t="str">
        <f t="shared" si="53"/>
        <v xml:space="preserve"> </v>
      </c>
      <c r="Q161" s="17"/>
      <c r="R161" s="41" t="str">
        <f t="shared" si="54"/>
        <v xml:space="preserve"> </v>
      </c>
      <c r="S161" s="17"/>
      <c r="T161" s="41" t="str">
        <f t="shared" si="55"/>
        <v xml:space="preserve"> </v>
      </c>
      <c r="U161" s="17"/>
      <c r="V161" s="41" t="str">
        <f t="shared" si="56"/>
        <v xml:space="preserve"> </v>
      </c>
      <c r="W161" s="17"/>
      <c r="X161" s="41" t="str">
        <f t="shared" si="57"/>
        <v xml:space="preserve"> </v>
      </c>
      <c r="Y161" s="17"/>
      <c r="Z161" s="41" t="str">
        <f t="shared" si="58"/>
        <v xml:space="preserve"> </v>
      </c>
      <c r="AA161" s="17"/>
      <c r="AB161" s="41" t="str">
        <f t="shared" si="59"/>
        <v xml:space="preserve"> </v>
      </c>
      <c r="AC161" s="17"/>
      <c r="AD161" s="41" t="str">
        <f t="shared" si="60"/>
        <v xml:space="preserve"> </v>
      </c>
      <c r="AE161" s="17"/>
      <c r="AF161" s="42" t="str">
        <f t="shared" si="61"/>
        <v xml:space="preserve"> </v>
      </c>
      <c r="AG161" s="19">
        <f t="shared" si="62"/>
        <v>2</v>
      </c>
      <c r="AH161" s="19">
        <f t="shared" si="63"/>
        <v>1</v>
      </c>
      <c r="AI161" s="47">
        <f t="shared" si="64"/>
        <v>1.0837758751490192E-4</v>
      </c>
    </row>
    <row r="162" spans="1:35">
      <c r="A162" t="s">
        <v>563</v>
      </c>
      <c r="B162" t="s">
        <v>3042</v>
      </c>
      <c r="C162" t="s">
        <v>2509</v>
      </c>
      <c r="D162" s="4" t="s">
        <v>1217</v>
      </c>
      <c r="E162" s="2"/>
      <c r="F162" t="s">
        <v>5278</v>
      </c>
      <c r="G162" s="4" t="s">
        <v>5932</v>
      </c>
      <c r="H162" s="3" t="s">
        <v>1227</v>
      </c>
      <c r="I162" s="3" t="s">
        <v>505</v>
      </c>
      <c r="J162" s="4"/>
      <c r="K162" s="4"/>
      <c r="L162" s="30" t="s">
        <v>1305</v>
      </c>
      <c r="M162" s="17"/>
      <c r="N162" s="41" t="str">
        <f t="shared" si="52"/>
        <v xml:space="preserve"> </v>
      </c>
      <c r="O162" s="17"/>
      <c r="P162" s="41" t="str">
        <f t="shared" si="53"/>
        <v xml:space="preserve"> </v>
      </c>
      <c r="Q162" s="17"/>
      <c r="R162" s="41" t="str">
        <f t="shared" si="54"/>
        <v xml:space="preserve"> </v>
      </c>
      <c r="S162" s="17"/>
      <c r="T162" s="41" t="str">
        <f t="shared" si="55"/>
        <v xml:space="preserve"> </v>
      </c>
      <c r="U162" s="17"/>
      <c r="V162" s="41" t="str">
        <f t="shared" si="56"/>
        <v xml:space="preserve"> </v>
      </c>
      <c r="W162" s="17"/>
      <c r="X162" s="41" t="str">
        <f t="shared" si="57"/>
        <v xml:space="preserve"> </v>
      </c>
      <c r="Y162" s="17"/>
      <c r="Z162" s="41" t="str">
        <f t="shared" si="58"/>
        <v xml:space="preserve"> </v>
      </c>
      <c r="AA162" s="17"/>
      <c r="AB162" s="41" t="str">
        <f t="shared" si="59"/>
        <v xml:space="preserve"> </v>
      </c>
      <c r="AC162" s="17"/>
      <c r="AD162" s="41" t="str">
        <f t="shared" si="60"/>
        <v xml:space="preserve"> </v>
      </c>
      <c r="AE162" s="17">
        <v>1</v>
      </c>
      <c r="AF162" s="42">
        <f t="shared" si="61"/>
        <v>1.4104372355430183E-3</v>
      </c>
      <c r="AG162" s="19">
        <f t="shared" si="62"/>
        <v>1</v>
      </c>
      <c r="AH162" s="19">
        <f t="shared" si="63"/>
        <v>1</v>
      </c>
      <c r="AI162" s="47">
        <f t="shared" si="64"/>
        <v>1.0837758751490192E-4</v>
      </c>
    </row>
    <row r="163" spans="1:35">
      <c r="A163" t="s">
        <v>563</v>
      </c>
      <c r="B163" t="s">
        <v>5250</v>
      </c>
      <c r="C163" t="s">
        <v>2509</v>
      </c>
      <c r="D163" s="4" t="s">
        <v>1217</v>
      </c>
      <c r="E163" s="2"/>
      <c r="F163" s="15" t="s">
        <v>5251</v>
      </c>
      <c r="G163" s="4" t="s">
        <v>5932</v>
      </c>
      <c r="H163" s="3" t="s">
        <v>1227</v>
      </c>
      <c r="I163" s="3"/>
      <c r="J163" s="4"/>
      <c r="K163" s="4"/>
      <c r="L163" s="30" t="s">
        <v>1305</v>
      </c>
      <c r="M163" s="17"/>
      <c r="N163" s="41" t="str">
        <f t="shared" si="52"/>
        <v xml:space="preserve"> </v>
      </c>
      <c r="O163" s="17">
        <v>1</v>
      </c>
      <c r="P163" s="41">
        <f t="shared" si="53"/>
        <v>4.3668122270742356E-3</v>
      </c>
      <c r="Q163" s="17"/>
      <c r="R163" s="41" t="str">
        <f t="shared" si="54"/>
        <v xml:space="preserve"> </v>
      </c>
      <c r="S163" s="17"/>
      <c r="T163" s="41" t="str">
        <f t="shared" si="55"/>
        <v xml:space="preserve"> </v>
      </c>
      <c r="U163" s="17"/>
      <c r="V163" s="41" t="str">
        <f t="shared" si="56"/>
        <v xml:space="preserve"> </v>
      </c>
      <c r="W163" s="17"/>
      <c r="X163" s="41" t="str">
        <f t="shared" si="57"/>
        <v xml:space="preserve"> </v>
      </c>
      <c r="Y163" s="17"/>
      <c r="Z163" s="41" t="str">
        <f t="shared" si="58"/>
        <v xml:space="preserve"> </v>
      </c>
      <c r="AA163" s="17"/>
      <c r="AB163" s="41" t="str">
        <f t="shared" si="59"/>
        <v xml:space="preserve"> </v>
      </c>
      <c r="AC163" s="17"/>
      <c r="AD163" s="41" t="str">
        <f t="shared" si="60"/>
        <v xml:space="preserve"> </v>
      </c>
      <c r="AE163" s="17"/>
      <c r="AF163" s="42" t="str">
        <f t="shared" si="61"/>
        <v xml:space="preserve"> </v>
      </c>
      <c r="AG163" s="19">
        <f t="shared" si="62"/>
        <v>2</v>
      </c>
      <c r="AH163" s="19">
        <f t="shared" si="63"/>
        <v>1</v>
      </c>
      <c r="AI163" s="47">
        <f t="shared" si="64"/>
        <v>1.0837758751490192E-4</v>
      </c>
    </row>
    <row r="164" spans="1:35">
      <c r="A164" t="s">
        <v>3166</v>
      </c>
      <c r="B164" t="s">
        <v>3257</v>
      </c>
      <c r="C164" t="s">
        <v>2509</v>
      </c>
      <c r="D164" s="4" t="s">
        <v>1217</v>
      </c>
      <c r="E164" s="4" t="s">
        <v>1803</v>
      </c>
      <c r="F164" s="5"/>
      <c r="G164" s="4" t="s">
        <v>5931</v>
      </c>
      <c r="H164" s="3" t="s">
        <v>1227</v>
      </c>
      <c r="I164" s="3" t="s">
        <v>1227</v>
      </c>
      <c r="J164" s="4"/>
      <c r="K164" s="4">
        <v>135</v>
      </c>
      <c r="L164" s="30" t="s">
        <v>1305</v>
      </c>
      <c r="M164" s="17"/>
      <c r="N164" s="41" t="str">
        <f t="shared" si="52"/>
        <v xml:space="preserve"> </v>
      </c>
      <c r="O164" s="17"/>
      <c r="P164" s="41" t="str">
        <f t="shared" si="53"/>
        <v xml:space="preserve"> </v>
      </c>
      <c r="Q164" s="17"/>
      <c r="R164" s="41" t="str">
        <f t="shared" si="54"/>
        <v xml:space="preserve"> </v>
      </c>
      <c r="S164" s="17"/>
      <c r="T164" s="41" t="str">
        <f t="shared" si="55"/>
        <v xml:space="preserve"> </v>
      </c>
      <c r="U164" s="17">
        <v>1</v>
      </c>
      <c r="V164" s="41">
        <f t="shared" si="56"/>
        <v>1.4854426619132502E-4</v>
      </c>
      <c r="W164" s="17"/>
      <c r="X164" s="41" t="str">
        <f t="shared" si="57"/>
        <v xml:space="preserve"> </v>
      </c>
      <c r="Y164" s="17"/>
      <c r="Z164" s="41" t="str">
        <f t="shared" si="58"/>
        <v xml:space="preserve"> </v>
      </c>
      <c r="AA164" s="17"/>
      <c r="AB164" s="41" t="str">
        <f t="shared" si="59"/>
        <v xml:space="preserve"> </v>
      </c>
      <c r="AC164" s="17"/>
      <c r="AD164" s="41" t="str">
        <f t="shared" si="60"/>
        <v xml:space="preserve"> </v>
      </c>
      <c r="AE164" s="17"/>
      <c r="AF164" s="42" t="str">
        <f t="shared" si="61"/>
        <v xml:space="preserve"> </v>
      </c>
      <c r="AG164" s="19">
        <f t="shared" si="62"/>
        <v>2</v>
      </c>
      <c r="AH164" s="19">
        <f t="shared" si="63"/>
        <v>1</v>
      </c>
      <c r="AI164" s="47">
        <f t="shared" si="64"/>
        <v>1.0837758751490192E-4</v>
      </c>
    </row>
    <row r="165" spans="1:35">
      <c r="A165" t="s">
        <v>580</v>
      </c>
      <c r="B165" t="s">
        <v>2151</v>
      </c>
      <c r="C165" t="s">
        <v>2512</v>
      </c>
      <c r="D165" s="4" t="s">
        <v>1308</v>
      </c>
      <c r="E165" s="2"/>
      <c r="F165" s="5" t="s">
        <v>4575</v>
      </c>
      <c r="G165" s="4" t="s">
        <v>154</v>
      </c>
      <c r="H165" s="3" t="s">
        <v>1227</v>
      </c>
      <c r="I165" s="3" t="s">
        <v>1227</v>
      </c>
      <c r="J165" s="4"/>
      <c r="K165" s="4"/>
      <c r="L165" s="30" t="s">
        <v>1307</v>
      </c>
      <c r="M165" s="17"/>
      <c r="N165" s="41" t="str">
        <f t="shared" si="52"/>
        <v xml:space="preserve"> </v>
      </c>
      <c r="O165" s="17"/>
      <c r="P165" s="41" t="str">
        <f t="shared" si="53"/>
        <v xml:space="preserve"> </v>
      </c>
      <c r="Q165" s="17"/>
      <c r="R165" s="41" t="str">
        <f t="shared" si="54"/>
        <v xml:space="preserve"> </v>
      </c>
      <c r="S165" s="17"/>
      <c r="T165" s="41" t="str">
        <f t="shared" si="55"/>
        <v xml:space="preserve"> </v>
      </c>
      <c r="U165" s="17"/>
      <c r="V165" s="41" t="str">
        <f t="shared" si="56"/>
        <v xml:space="preserve"> </v>
      </c>
      <c r="W165" s="17">
        <v>1</v>
      </c>
      <c r="X165" s="41">
        <f t="shared" si="57"/>
        <v>2.0491803278688526E-3</v>
      </c>
      <c r="Y165" s="17"/>
      <c r="Z165" s="41" t="str">
        <f t="shared" si="58"/>
        <v xml:space="preserve"> </v>
      </c>
      <c r="AA165" s="17"/>
      <c r="AB165" s="41" t="str">
        <f t="shared" si="59"/>
        <v xml:space="preserve"> </v>
      </c>
      <c r="AC165" s="17"/>
      <c r="AD165" s="41" t="str">
        <f t="shared" si="60"/>
        <v xml:space="preserve"> </v>
      </c>
      <c r="AE165" s="17"/>
      <c r="AF165" s="42" t="str">
        <f t="shared" si="61"/>
        <v xml:space="preserve"> </v>
      </c>
      <c r="AG165" s="19">
        <f t="shared" si="62"/>
        <v>2</v>
      </c>
      <c r="AH165" s="19">
        <f t="shared" si="63"/>
        <v>1</v>
      </c>
      <c r="AI165" s="47">
        <f t="shared" si="64"/>
        <v>1.0837758751490192E-4</v>
      </c>
    </row>
    <row r="166" spans="1:35">
      <c r="A166" t="s">
        <v>716</v>
      </c>
      <c r="B166" t="s">
        <v>4355</v>
      </c>
      <c r="C166" t="s">
        <v>805</v>
      </c>
      <c r="D166" s="4" t="s">
        <v>1217</v>
      </c>
      <c r="E166" s="2"/>
      <c r="F166" t="s">
        <v>4573</v>
      </c>
      <c r="G166" s="4" t="s">
        <v>5931</v>
      </c>
      <c r="H166" s="3" t="s">
        <v>1227</v>
      </c>
      <c r="I166" s="3" t="s">
        <v>505</v>
      </c>
      <c r="J166" s="4"/>
      <c r="K166" s="4"/>
      <c r="L166" s="30" t="s">
        <v>1305</v>
      </c>
      <c r="M166" s="17"/>
      <c r="N166" s="41" t="str">
        <f t="shared" si="52"/>
        <v xml:space="preserve"> </v>
      </c>
      <c r="O166" s="17"/>
      <c r="P166" s="41" t="str">
        <f t="shared" si="53"/>
        <v xml:space="preserve"> </v>
      </c>
      <c r="Q166" s="17"/>
      <c r="R166" s="41" t="str">
        <f t="shared" si="54"/>
        <v xml:space="preserve"> </v>
      </c>
      <c r="S166" s="17"/>
      <c r="T166" s="41" t="str">
        <f t="shared" si="55"/>
        <v xml:space="preserve"> </v>
      </c>
      <c r="U166" s="17">
        <v>1</v>
      </c>
      <c r="V166" s="41">
        <f t="shared" si="56"/>
        <v>1.4854426619132502E-4</v>
      </c>
      <c r="W166" s="17"/>
      <c r="X166" s="41" t="str">
        <f t="shared" si="57"/>
        <v xml:space="preserve"> </v>
      </c>
      <c r="Y166" s="17"/>
      <c r="Z166" s="41" t="str">
        <f t="shared" si="58"/>
        <v xml:space="preserve"> </v>
      </c>
      <c r="AA166" s="17"/>
      <c r="AB166" s="41" t="str">
        <f t="shared" si="59"/>
        <v xml:space="preserve"> </v>
      </c>
      <c r="AC166" s="17"/>
      <c r="AD166" s="41" t="str">
        <f t="shared" si="60"/>
        <v xml:space="preserve"> </v>
      </c>
      <c r="AE166" s="17"/>
      <c r="AF166" s="42" t="str">
        <f t="shared" si="61"/>
        <v xml:space="preserve"> </v>
      </c>
      <c r="AG166" s="19">
        <f t="shared" si="62"/>
        <v>2</v>
      </c>
      <c r="AH166" s="19">
        <f t="shared" si="63"/>
        <v>1</v>
      </c>
      <c r="AI166" s="47">
        <f t="shared" si="64"/>
        <v>1.0837758751490192E-4</v>
      </c>
    </row>
    <row r="167" spans="1:35">
      <c r="A167" t="s">
        <v>588</v>
      </c>
      <c r="B167" s="5" t="s">
        <v>5273</v>
      </c>
      <c r="C167" t="s">
        <v>340</v>
      </c>
      <c r="D167" s="4" t="s">
        <v>1217</v>
      </c>
      <c r="E167" s="2"/>
      <c r="F167" t="s">
        <v>5274</v>
      </c>
      <c r="G167" s="4" t="s">
        <v>5932</v>
      </c>
      <c r="H167" s="3" t="s">
        <v>1227</v>
      </c>
      <c r="I167" s="3" t="s">
        <v>505</v>
      </c>
      <c r="J167" s="4"/>
      <c r="K167" s="4"/>
      <c r="L167" s="30" t="s">
        <v>1305</v>
      </c>
      <c r="M167" s="17"/>
      <c r="N167" s="41" t="str">
        <f t="shared" si="52"/>
        <v xml:space="preserve"> </v>
      </c>
      <c r="O167" s="17"/>
      <c r="P167" s="41" t="str">
        <f t="shared" si="53"/>
        <v xml:space="preserve"> </v>
      </c>
      <c r="Q167" s="17"/>
      <c r="R167" s="41" t="str">
        <f t="shared" si="54"/>
        <v xml:space="preserve"> </v>
      </c>
      <c r="S167" s="17"/>
      <c r="T167" s="41" t="str">
        <f t="shared" si="55"/>
        <v xml:space="preserve"> </v>
      </c>
      <c r="U167" s="17"/>
      <c r="V167" s="41" t="str">
        <f t="shared" si="56"/>
        <v xml:space="preserve"> </v>
      </c>
      <c r="W167" s="17"/>
      <c r="X167" s="41" t="str">
        <f t="shared" si="57"/>
        <v xml:space="preserve"> </v>
      </c>
      <c r="Y167" s="17"/>
      <c r="Z167" s="41" t="str">
        <f t="shared" si="58"/>
        <v xml:space="preserve"> </v>
      </c>
      <c r="AA167" s="17"/>
      <c r="AB167" s="41" t="str">
        <f t="shared" si="59"/>
        <v xml:space="preserve"> </v>
      </c>
      <c r="AC167" s="17"/>
      <c r="AD167" s="41" t="str">
        <f t="shared" si="60"/>
        <v xml:space="preserve"> </v>
      </c>
      <c r="AE167" s="17">
        <v>1</v>
      </c>
      <c r="AF167" s="42">
        <f t="shared" si="61"/>
        <v>1.4104372355430183E-3</v>
      </c>
      <c r="AG167" s="19">
        <f t="shared" si="62"/>
        <v>1</v>
      </c>
      <c r="AH167" s="19">
        <f t="shared" si="63"/>
        <v>1</v>
      </c>
      <c r="AI167" s="47">
        <f t="shared" si="64"/>
        <v>1.0837758751490192E-4</v>
      </c>
    </row>
    <row r="168" spans="1:35">
      <c r="A168" t="s">
        <v>932</v>
      </c>
      <c r="B168" t="s">
        <v>3559</v>
      </c>
      <c r="C168" t="s">
        <v>341</v>
      </c>
      <c r="D168" s="4" t="s">
        <v>1218</v>
      </c>
      <c r="E168" s="2" t="s">
        <v>4</v>
      </c>
      <c r="F168" t="s">
        <v>3640</v>
      </c>
      <c r="G168" s="4" t="s">
        <v>154</v>
      </c>
      <c r="H168" s="3" t="s">
        <v>1227</v>
      </c>
      <c r="I168" s="3" t="s">
        <v>1227</v>
      </c>
      <c r="J168" s="4"/>
      <c r="K168" s="4"/>
      <c r="L168" s="30" t="s">
        <v>1307</v>
      </c>
      <c r="M168" s="17"/>
      <c r="N168" s="41" t="str">
        <f t="shared" ref="N168:N191" si="65">IF(M168=0," ",M168/M$198)</f>
        <v xml:space="preserve"> </v>
      </c>
      <c r="O168" s="17"/>
      <c r="P168" s="41" t="str">
        <f t="shared" ref="P168:P191" si="66">IF(O168=0," ",O168/O$198)</f>
        <v xml:space="preserve"> </v>
      </c>
      <c r="Q168" s="17"/>
      <c r="R168" s="41" t="str">
        <f t="shared" ref="R168:R191" si="67">IF(Q168=0," ",Q168/Q$198)</f>
        <v xml:space="preserve"> </v>
      </c>
      <c r="S168" s="17"/>
      <c r="T168" s="41" t="str">
        <f t="shared" ref="T168:T191" si="68">IF(S168=0," ",S168/S$198)</f>
        <v xml:space="preserve"> </v>
      </c>
      <c r="U168" s="17">
        <v>1</v>
      </c>
      <c r="V168" s="41">
        <f t="shared" ref="V168:V191" si="69">IF(U168=0," ",U168/U$198)</f>
        <v>1.4854426619132502E-4</v>
      </c>
      <c r="W168" s="17"/>
      <c r="X168" s="41" t="str">
        <f t="shared" ref="X168:X191" si="70">IF(W168=0," ",W168/W$198)</f>
        <v xml:space="preserve"> </v>
      </c>
      <c r="Y168" s="17"/>
      <c r="Z168" s="41" t="str">
        <f t="shared" ref="Z168:Z191" si="71">IF(Y168=0," ",Y168/Y$198)</f>
        <v xml:space="preserve"> </v>
      </c>
      <c r="AA168" s="17"/>
      <c r="AB168" s="41" t="str">
        <f t="shared" ref="AB168:AB191" si="72">IF(AA168=0," ",AA168/AA$198)</f>
        <v xml:space="preserve"> </v>
      </c>
      <c r="AC168" s="17"/>
      <c r="AD168" s="41" t="str">
        <f t="shared" ref="AD168:AD191" si="73">IF(AC168=0," ",AC168/AC$198)</f>
        <v xml:space="preserve"> </v>
      </c>
      <c r="AE168" s="17"/>
      <c r="AF168" s="42" t="str">
        <f t="shared" ref="AF168:AF191" si="74">IF(AE168=0," ",AE168/AE$198)</f>
        <v xml:space="preserve"> </v>
      </c>
      <c r="AG168" s="19">
        <f t="shared" ref="AG168:AG191" si="75">COUNT(M168:AE168)</f>
        <v>2</v>
      </c>
      <c r="AH168" s="19">
        <f t="shared" ref="AH168:AH191" si="76">M168+O168+Q168+S168+U168+W168+Y168+AA168+AC168+AE168</f>
        <v>1</v>
      </c>
      <c r="AI168" s="47">
        <f t="shared" ref="AI168:AI191" si="77">AH168/AH$192</f>
        <v>1.0837758751490192E-4</v>
      </c>
    </row>
    <row r="169" spans="1:35">
      <c r="A169" t="s">
        <v>1367</v>
      </c>
      <c r="B169" t="s">
        <v>275</v>
      </c>
      <c r="C169" t="s">
        <v>2521</v>
      </c>
      <c r="D169" s="4" t="s">
        <v>1217</v>
      </c>
      <c r="E169" s="2"/>
      <c r="F169" t="s">
        <v>4685</v>
      </c>
      <c r="G169" s="4" t="s">
        <v>5932</v>
      </c>
      <c r="H169" s="3" t="s">
        <v>505</v>
      </c>
      <c r="I169" s="3" t="s">
        <v>505</v>
      </c>
      <c r="J169" s="4"/>
      <c r="K169" s="4"/>
      <c r="L169" s="30" t="s">
        <v>1305</v>
      </c>
      <c r="M169" s="17"/>
      <c r="N169" s="41" t="str">
        <f t="shared" si="65"/>
        <v xml:space="preserve"> </v>
      </c>
      <c r="O169" s="17"/>
      <c r="P169" s="41" t="str">
        <f t="shared" si="66"/>
        <v xml:space="preserve"> </v>
      </c>
      <c r="Q169" s="17"/>
      <c r="R169" s="41" t="str">
        <f t="shared" si="67"/>
        <v xml:space="preserve"> </v>
      </c>
      <c r="S169" s="17"/>
      <c r="T169" s="41" t="str">
        <f t="shared" si="68"/>
        <v xml:space="preserve"> </v>
      </c>
      <c r="U169" s="17">
        <v>1</v>
      </c>
      <c r="V169" s="41">
        <f t="shared" si="69"/>
        <v>1.4854426619132502E-4</v>
      </c>
      <c r="W169" s="17"/>
      <c r="X169" s="41" t="str">
        <f t="shared" si="70"/>
        <v xml:space="preserve"> </v>
      </c>
      <c r="Y169" s="17"/>
      <c r="Z169" s="41" t="str">
        <f t="shared" si="71"/>
        <v xml:space="preserve"> </v>
      </c>
      <c r="AA169" s="17"/>
      <c r="AB169" s="41" t="str">
        <f t="shared" si="72"/>
        <v xml:space="preserve"> </v>
      </c>
      <c r="AC169" s="17"/>
      <c r="AD169" s="41" t="str">
        <f t="shared" si="73"/>
        <v xml:space="preserve"> </v>
      </c>
      <c r="AE169" s="17"/>
      <c r="AF169" s="42" t="str">
        <f t="shared" si="74"/>
        <v xml:space="preserve"> </v>
      </c>
      <c r="AG169" s="19">
        <f t="shared" si="75"/>
        <v>2</v>
      </c>
      <c r="AH169" s="19">
        <f t="shared" si="76"/>
        <v>1</v>
      </c>
      <c r="AI169" s="47">
        <f t="shared" si="77"/>
        <v>1.0837758751490192E-4</v>
      </c>
    </row>
    <row r="170" spans="1:35">
      <c r="A170" t="s">
        <v>3044</v>
      </c>
      <c r="B170" t="s">
        <v>1563</v>
      </c>
      <c r="C170" t="s">
        <v>891</v>
      </c>
      <c r="D170" s="4" t="s">
        <v>1217</v>
      </c>
      <c r="E170" s="2"/>
      <c r="G170" s="4" t="s">
        <v>5932</v>
      </c>
      <c r="H170" s="3" t="s">
        <v>1227</v>
      </c>
      <c r="I170" s="3" t="s">
        <v>1227</v>
      </c>
      <c r="J170" s="4">
        <v>29</v>
      </c>
      <c r="K170" s="4">
        <v>179</v>
      </c>
      <c r="L170" s="30" t="s">
        <v>1305</v>
      </c>
      <c r="M170" s="17"/>
      <c r="N170" s="41" t="str">
        <f t="shared" si="65"/>
        <v xml:space="preserve"> </v>
      </c>
      <c r="O170" s="17"/>
      <c r="P170" s="41" t="str">
        <f t="shared" si="66"/>
        <v xml:space="preserve"> </v>
      </c>
      <c r="Q170" s="17"/>
      <c r="R170" s="41" t="str">
        <f t="shared" si="67"/>
        <v xml:space="preserve"> </v>
      </c>
      <c r="S170" s="17"/>
      <c r="T170" s="41" t="str">
        <f t="shared" si="68"/>
        <v xml:space="preserve"> </v>
      </c>
      <c r="U170" s="17">
        <v>1</v>
      </c>
      <c r="V170" s="41">
        <f t="shared" si="69"/>
        <v>1.4854426619132502E-4</v>
      </c>
      <c r="W170" s="17"/>
      <c r="X170" s="41" t="str">
        <f t="shared" si="70"/>
        <v xml:space="preserve"> </v>
      </c>
      <c r="Y170" s="17"/>
      <c r="Z170" s="41" t="str">
        <f t="shared" si="71"/>
        <v xml:space="preserve"> </v>
      </c>
      <c r="AA170" s="17"/>
      <c r="AB170" s="41" t="str">
        <f t="shared" si="72"/>
        <v xml:space="preserve"> </v>
      </c>
      <c r="AC170" s="17"/>
      <c r="AD170" s="41" t="str">
        <f t="shared" si="73"/>
        <v xml:space="preserve"> </v>
      </c>
      <c r="AE170" s="17"/>
      <c r="AF170" s="42" t="str">
        <f t="shared" si="74"/>
        <v xml:space="preserve"> </v>
      </c>
      <c r="AG170" s="19">
        <f t="shared" si="75"/>
        <v>2</v>
      </c>
      <c r="AH170" s="19">
        <f t="shared" si="76"/>
        <v>1</v>
      </c>
      <c r="AI170" s="47">
        <f t="shared" si="77"/>
        <v>1.0837758751490192E-4</v>
      </c>
    </row>
    <row r="171" spans="1:35">
      <c r="A171" t="s">
        <v>3044</v>
      </c>
      <c r="B171" t="s">
        <v>138</v>
      </c>
      <c r="C171" t="s">
        <v>891</v>
      </c>
      <c r="D171" s="4" t="s">
        <v>1217</v>
      </c>
      <c r="E171" s="2"/>
      <c r="G171" s="4" t="s">
        <v>154</v>
      </c>
      <c r="H171" s="3" t="s">
        <v>1227</v>
      </c>
      <c r="I171" s="3" t="s">
        <v>1227</v>
      </c>
      <c r="J171" s="4">
        <v>29</v>
      </c>
      <c r="K171" s="4">
        <v>179</v>
      </c>
      <c r="L171" s="30" t="s">
        <v>1305</v>
      </c>
      <c r="M171" s="17"/>
      <c r="N171" s="41" t="str">
        <f t="shared" si="65"/>
        <v xml:space="preserve"> </v>
      </c>
      <c r="O171" s="17"/>
      <c r="P171" s="41" t="str">
        <f t="shared" si="66"/>
        <v xml:space="preserve"> </v>
      </c>
      <c r="Q171" s="17"/>
      <c r="R171" s="41" t="str">
        <f t="shared" si="67"/>
        <v xml:space="preserve"> </v>
      </c>
      <c r="S171" s="17"/>
      <c r="T171" s="41" t="str">
        <f t="shared" si="68"/>
        <v xml:space="preserve"> </v>
      </c>
      <c r="U171" s="17">
        <v>1</v>
      </c>
      <c r="V171" s="41">
        <f t="shared" si="69"/>
        <v>1.4854426619132502E-4</v>
      </c>
      <c r="W171" s="17"/>
      <c r="X171" s="41" t="str">
        <f t="shared" si="70"/>
        <v xml:space="preserve"> </v>
      </c>
      <c r="Y171" s="17"/>
      <c r="Z171" s="41" t="str">
        <f t="shared" si="71"/>
        <v xml:space="preserve"> </v>
      </c>
      <c r="AA171" s="17"/>
      <c r="AB171" s="41" t="str">
        <f t="shared" si="72"/>
        <v xml:space="preserve"> </v>
      </c>
      <c r="AC171" s="17"/>
      <c r="AD171" s="41" t="str">
        <f t="shared" si="73"/>
        <v xml:space="preserve"> </v>
      </c>
      <c r="AE171" s="17"/>
      <c r="AF171" s="42" t="str">
        <f t="shared" si="74"/>
        <v xml:space="preserve"> </v>
      </c>
      <c r="AG171" s="19">
        <f t="shared" si="75"/>
        <v>2</v>
      </c>
      <c r="AH171" s="19">
        <f t="shared" si="76"/>
        <v>1</v>
      </c>
      <c r="AI171" s="47">
        <f t="shared" si="77"/>
        <v>1.0837758751490192E-4</v>
      </c>
    </row>
    <row r="172" spans="1:35">
      <c r="A172" t="s">
        <v>626</v>
      </c>
      <c r="B172" t="s">
        <v>4434</v>
      </c>
      <c r="C172" t="s">
        <v>500</v>
      </c>
      <c r="D172" s="4" t="s">
        <v>1218</v>
      </c>
      <c r="E172" s="2"/>
      <c r="G172" s="4" t="s">
        <v>154</v>
      </c>
      <c r="H172" s="3" t="s">
        <v>1227</v>
      </c>
      <c r="I172" s="3" t="s">
        <v>1227</v>
      </c>
      <c r="J172" s="4"/>
      <c r="K172" s="4"/>
      <c r="L172" s="30" t="s">
        <v>1307</v>
      </c>
      <c r="M172" s="17"/>
      <c r="N172" s="41" t="str">
        <f t="shared" si="65"/>
        <v xml:space="preserve"> </v>
      </c>
      <c r="O172" s="17"/>
      <c r="P172" s="41" t="str">
        <f t="shared" si="66"/>
        <v xml:space="preserve"> </v>
      </c>
      <c r="Q172" s="17"/>
      <c r="R172" s="41" t="str">
        <f t="shared" si="67"/>
        <v xml:space="preserve"> </v>
      </c>
      <c r="S172" s="17"/>
      <c r="T172" s="41" t="str">
        <f t="shared" si="68"/>
        <v xml:space="preserve"> </v>
      </c>
      <c r="U172" s="17"/>
      <c r="V172" s="41" t="str">
        <f t="shared" si="69"/>
        <v xml:space="preserve"> </v>
      </c>
      <c r="W172" s="17"/>
      <c r="X172" s="41" t="str">
        <f t="shared" si="70"/>
        <v xml:space="preserve"> </v>
      </c>
      <c r="Y172" s="17">
        <v>1</v>
      </c>
      <c r="Z172" s="41">
        <f t="shared" si="71"/>
        <v>5.7142857142857143E-3</v>
      </c>
      <c r="AA172" s="17"/>
      <c r="AB172" s="41" t="str">
        <f t="shared" si="72"/>
        <v xml:space="preserve"> </v>
      </c>
      <c r="AC172" s="17"/>
      <c r="AD172" s="41" t="str">
        <f t="shared" si="73"/>
        <v xml:space="preserve"> </v>
      </c>
      <c r="AE172" s="17"/>
      <c r="AF172" s="42" t="str">
        <f t="shared" si="74"/>
        <v xml:space="preserve"> </v>
      </c>
      <c r="AG172" s="19">
        <f t="shared" si="75"/>
        <v>2</v>
      </c>
      <c r="AH172" s="19">
        <f t="shared" si="76"/>
        <v>1</v>
      </c>
      <c r="AI172" s="47">
        <f t="shared" si="77"/>
        <v>1.0837758751490192E-4</v>
      </c>
    </row>
    <row r="173" spans="1:35">
      <c r="A173" t="s">
        <v>1013</v>
      </c>
      <c r="B173" t="s">
        <v>1975</v>
      </c>
      <c r="C173" t="s">
        <v>2544</v>
      </c>
      <c r="D173" s="4" t="s">
        <v>1217</v>
      </c>
      <c r="E173" s="2"/>
      <c r="F173" t="s">
        <v>4569</v>
      </c>
      <c r="G173" s="4" t="s">
        <v>5931</v>
      </c>
      <c r="H173" s="3" t="s">
        <v>1227</v>
      </c>
      <c r="I173" s="3" t="s">
        <v>1227</v>
      </c>
      <c r="J173" s="4">
        <v>107</v>
      </c>
      <c r="K173" s="4">
        <v>95</v>
      </c>
      <c r="L173" s="30" t="s">
        <v>1305</v>
      </c>
      <c r="M173" s="17"/>
      <c r="N173" s="41" t="str">
        <f t="shared" si="65"/>
        <v xml:space="preserve"> </v>
      </c>
      <c r="O173" s="17"/>
      <c r="P173" s="41" t="str">
        <f t="shared" si="66"/>
        <v xml:space="preserve"> </v>
      </c>
      <c r="Q173" s="17"/>
      <c r="R173" s="41" t="str">
        <f t="shared" si="67"/>
        <v xml:space="preserve"> </v>
      </c>
      <c r="S173" s="17"/>
      <c r="T173" s="41" t="str">
        <f t="shared" si="68"/>
        <v xml:space="preserve"> </v>
      </c>
      <c r="U173" s="17">
        <v>1</v>
      </c>
      <c r="V173" s="41">
        <f t="shared" si="69"/>
        <v>1.4854426619132502E-4</v>
      </c>
      <c r="W173" s="17"/>
      <c r="X173" s="41" t="str">
        <f t="shared" si="70"/>
        <v xml:space="preserve"> </v>
      </c>
      <c r="Y173" s="17"/>
      <c r="Z173" s="41" t="str">
        <f t="shared" si="71"/>
        <v xml:space="preserve"> </v>
      </c>
      <c r="AA173" s="17"/>
      <c r="AB173" s="41" t="str">
        <f t="shared" si="72"/>
        <v xml:space="preserve"> </v>
      </c>
      <c r="AC173" s="17"/>
      <c r="AD173" s="41" t="str">
        <f t="shared" si="73"/>
        <v xml:space="preserve"> </v>
      </c>
      <c r="AE173" s="17"/>
      <c r="AF173" s="42" t="str">
        <f t="shared" si="74"/>
        <v xml:space="preserve"> </v>
      </c>
      <c r="AG173" s="19">
        <f t="shared" si="75"/>
        <v>2</v>
      </c>
      <c r="AH173" s="19">
        <f t="shared" si="76"/>
        <v>1</v>
      </c>
      <c r="AI173" s="47">
        <f t="shared" si="77"/>
        <v>1.0837758751490192E-4</v>
      </c>
    </row>
    <row r="174" spans="1:35">
      <c r="A174" t="s">
        <v>882</v>
      </c>
      <c r="B174" s="5" t="s">
        <v>3816</v>
      </c>
      <c r="C174" t="s">
        <v>891</v>
      </c>
      <c r="D174" s="4" t="s">
        <v>1217</v>
      </c>
      <c r="E174" s="2"/>
      <c r="F174" s="5" t="s">
        <v>5297</v>
      </c>
      <c r="G174" s="4" t="s">
        <v>5932</v>
      </c>
      <c r="H174" s="3" t="s">
        <v>1227</v>
      </c>
      <c r="I174" s="3" t="s">
        <v>505</v>
      </c>
      <c r="J174" s="4"/>
      <c r="K174" s="4"/>
      <c r="L174" s="30" t="s">
        <v>1215</v>
      </c>
      <c r="M174" s="17"/>
      <c r="N174" s="41" t="str">
        <f t="shared" si="65"/>
        <v xml:space="preserve"> </v>
      </c>
      <c r="O174" s="17"/>
      <c r="P174" s="41" t="str">
        <f t="shared" si="66"/>
        <v xml:space="preserve"> </v>
      </c>
      <c r="Q174" s="17"/>
      <c r="R174" s="41" t="str">
        <f t="shared" si="67"/>
        <v xml:space="preserve"> </v>
      </c>
      <c r="S174" s="17"/>
      <c r="T174" s="41" t="str">
        <f t="shared" si="68"/>
        <v xml:space="preserve"> </v>
      </c>
      <c r="U174" s="17"/>
      <c r="V174" s="41" t="str">
        <f t="shared" si="69"/>
        <v xml:space="preserve"> </v>
      </c>
      <c r="W174" s="17"/>
      <c r="X174" s="41" t="str">
        <f t="shared" si="70"/>
        <v xml:space="preserve"> </v>
      </c>
      <c r="Y174" s="17"/>
      <c r="Z174" s="41" t="str">
        <f t="shared" si="71"/>
        <v xml:space="preserve"> </v>
      </c>
      <c r="AA174" s="17"/>
      <c r="AB174" s="41" t="str">
        <f t="shared" si="72"/>
        <v xml:space="preserve"> </v>
      </c>
      <c r="AC174" s="17"/>
      <c r="AD174" s="41" t="str">
        <f t="shared" si="73"/>
        <v xml:space="preserve"> </v>
      </c>
      <c r="AE174" s="17">
        <v>1</v>
      </c>
      <c r="AF174" s="42">
        <f t="shared" si="74"/>
        <v>1.4104372355430183E-3</v>
      </c>
      <c r="AG174" s="19">
        <f t="shared" si="75"/>
        <v>1</v>
      </c>
      <c r="AH174" s="19">
        <f t="shared" si="76"/>
        <v>1</v>
      </c>
      <c r="AI174" s="47">
        <f t="shared" si="77"/>
        <v>1.0837758751490192E-4</v>
      </c>
    </row>
    <row r="175" spans="1:35">
      <c r="A175" t="s">
        <v>882</v>
      </c>
      <c r="B175" s="5" t="s">
        <v>2488</v>
      </c>
      <c r="C175" t="s">
        <v>891</v>
      </c>
      <c r="D175" s="4" t="s">
        <v>1217</v>
      </c>
      <c r="E175" s="2" t="s">
        <v>1803</v>
      </c>
      <c r="G175" s="4" t="s">
        <v>154</v>
      </c>
      <c r="H175" s="3" t="s">
        <v>1227</v>
      </c>
      <c r="I175" s="3" t="s">
        <v>1227</v>
      </c>
      <c r="J175" s="4"/>
      <c r="K175" s="4"/>
      <c r="L175" s="30" t="s">
        <v>1215</v>
      </c>
      <c r="M175" s="17"/>
      <c r="N175" s="41" t="str">
        <f t="shared" si="65"/>
        <v xml:space="preserve"> </v>
      </c>
      <c r="O175" s="17">
        <v>1</v>
      </c>
      <c r="P175" s="41">
        <f t="shared" si="66"/>
        <v>4.3668122270742356E-3</v>
      </c>
      <c r="Q175" s="17"/>
      <c r="R175" s="41" t="str">
        <f t="shared" si="67"/>
        <v xml:space="preserve"> </v>
      </c>
      <c r="S175" s="17"/>
      <c r="T175" s="41" t="str">
        <f t="shared" si="68"/>
        <v xml:space="preserve"> </v>
      </c>
      <c r="U175" s="17"/>
      <c r="V175" s="41" t="str">
        <f t="shared" si="69"/>
        <v xml:space="preserve"> </v>
      </c>
      <c r="W175" s="17"/>
      <c r="X175" s="41" t="str">
        <f t="shared" si="70"/>
        <v xml:space="preserve"> </v>
      </c>
      <c r="Y175" s="17"/>
      <c r="Z175" s="41" t="str">
        <f t="shared" si="71"/>
        <v xml:space="preserve"> </v>
      </c>
      <c r="AA175" s="17"/>
      <c r="AB175" s="41" t="str">
        <f t="shared" si="72"/>
        <v xml:space="preserve"> </v>
      </c>
      <c r="AC175" s="17"/>
      <c r="AD175" s="41" t="str">
        <f t="shared" si="73"/>
        <v xml:space="preserve"> </v>
      </c>
      <c r="AE175" s="17"/>
      <c r="AF175" s="42" t="str">
        <f t="shared" si="74"/>
        <v xml:space="preserve"> </v>
      </c>
      <c r="AG175" s="19">
        <f t="shared" si="75"/>
        <v>2</v>
      </c>
      <c r="AH175" s="19">
        <f t="shared" si="76"/>
        <v>1</v>
      </c>
      <c r="AI175" s="47">
        <f t="shared" si="77"/>
        <v>1.0837758751490192E-4</v>
      </c>
    </row>
    <row r="176" spans="1:35">
      <c r="A176" t="s">
        <v>1240</v>
      </c>
      <c r="B176" t="s">
        <v>4448</v>
      </c>
      <c r="C176" t="s">
        <v>2026</v>
      </c>
      <c r="D176" s="4" t="s">
        <v>1217</v>
      </c>
      <c r="E176" s="2"/>
      <c r="G176" s="4" t="s">
        <v>154</v>
      </c>
      <c r="H176" s="3" t="s">
        <v>1227</v>
      </c>
      <c r="I176" s="3" t="s">
        <v>1227</v>
      </c>
      <c r="J176" s="4"/>
      <c r="K176" s="4">
        <v>244</v>
      </c>
      <c r="L176" s="30" t="s">
        <v>1307</v>
      </c>
      <c r="M176" s="17">
        <v>1</v>
      </c>
      <c r="N176" s="41">
        <f t="shared" si="65"/>
        <v>1.5151515151515152E-2</v>
      </c>
      <c r="O176" s="17"/>
      <c r="P176" s="41" t="str">
        <f t="shared" si="66"/>
        <v xml:space="preserve"> </v>
      </c>
      <c r="Q176" s="17"/>
      <c r="R176" s="41" t="str">
        <f t="shared" si="67"/>
        <v xml:space="preserve"> </v>
      </c>
      <c r="S176" s="17"/>
      <c r="T176" s="41" t="str">
        <f t="shared" si="68"/>
        <v xml:space="preserve"> </v>
      </c>
      <c r="U176" s="17"/>
      <c r="V176" s="41" t="str">
        <f t="shared" si="69"/>
        <v xml:space="preserve"> </v>
      </c>
      <c r="W176" s="17"/>
      <c r="X176" s="41" t="str">
        <f t="shared" si="70"/>
        <v xml:space="preserve"> </v>
      </c>
      <c r="Y176" s="17"/>
      <c r="Z176" s="41" t="str">
        <f t="shared" si="71"/>
        <v xml:space="preserve"> </v>
      </c>
      <c r="AA176" s="17"/>
      <c r="AB176" s="41" t="str">
        <f t="shared" si="72"/>
        <v xml:space="preserve"> </v>
      </c>
      <c r="AC176" s="17"/>
      <c r="AD176" s="41" t="str">
        <f t="shared" si="73"/>
        <v xml:space="preserve"> </v>
      </c>
      <c r="AE176" s="17"/>
      <c r="AF176" s="42" t="str">
        <f t="shared" si="74"/>
        <v xml:space="preserve"> </v>
      </c>
      <c r="AG176" s="19">
        <f t="shared" si="75"/>
        <v>2</v>
      </c>
      <c r="AH176" s="19">
        <f t="shared" si="76"/>
        <v>1</v>
      </c>
      <c r="AI176" s="47">
        <f t="shared" si="77"/>
        <v>1.0837758751490192E-4</v>
      </c>
    </row>
    <row r="177" spans="1:35">
      <c r="A177" t="s">
        <v>2178</v>
      </c>
      <c r="B177" t="s">
        <v>5149</v>
      </c>
      <c r="C177" t="s">
        <v>2027</v>
      </c>
      <c r="D177" s="4" t="s">
        <v>1217</v>
      </c>
      <c r="E177" s="2"/>
      <c r="G177" s="4" t="s">
        <v>154</v>
      </c>
      <c r="H177" s="3" t="s">
        <v>1227</v>
      </c>
      <c r="I177" s="3" t="s">
        <v>505</v>
      </c>
      <c r="J177" s="4"/>
      <c r="K177" s="4"/>
      <c r="L177" s="30" t="s">
        <v>1307</v>
      </c>
      <c r="M177" s="17"/>
      <c r="N177" s="41" t="str">
        <f t="shared" si="65"/>
        <v xml:space="preserve"> </v>
      </c>
      <c r="O177" s="17"/>
      <c r="P177" s="41" t="str">
        <f t="shared" si="66"/>
        <v xml:space="preserve"> </v>
      </c>
      <c r="Q177" s="17"/>
      <c r="R177" s="41" t="str">
        <f t="shared" si="67"/>
        <v xml:space="preserve"> </v>
      </c>
      <c r="S177" s="17"/>
      <c r="T177" s="41" t="str">
        <f t="shared" si="68"/>
        <v xml:space="preserve"> </v>
      </c>
      <c r="U177" s="17">
        <v>1</v>
      </c>
      <c r="V177" s="41">
        <f t="shared" si="69"/>
        <v>1.4854426619132502E-4</v>
      </c>
      <c r="W177" s="17"/>
      <c r="X177" s="41" t="str">
        <f t="shared" si="70"/>
        <v xml:space="preserve"> </v>
      </c>
      <c r="Y177" s="17"/>
      <c r="Z177" s="41" t="str">
        <f t="shared" si="71"/>
        <v xml:space="preserve"> </v>
      </c>
      <c r="AA177" s="17"/>
      <c r="AB177" s="41" t="str">
        <f t="shared" si="72"/>
        <v xml:space="preserve"> </v>
      </c>
      <c r="AC177" s="17"/>
      <c r="AD177" s="41" t="str">
        <f t="shared" si="73"/>
        <v xml:space="preserve"> </v>
      </c>
      <c r="AE177" s="17"/>
      <c r="AF177" s="42" t="str">
        <f t="shared" si="74"/>
        <v xml:space="preserve"> </v>
      </c>
      <c r="AG177" s="19">
        <f t="shared" si="75"/>
        <v>2</v>
      </c>
      <c r="AH177" s="19">
        <f t="shared" si="76"/>
        <v>1</v>
      </c>
      <c r="AI177" s="47">
        <f t="shared" si="77"/>
        <v>1.0837758751490192E-4</v>
      </c>
    </row>
    <row r="178" spans="1:35">
      <c r="A178" t="s">
        <v>360</v>
      </c>
      <c r="B178" t="s">
        <v>4359</v>
      </c>
      <c r="C178" t="s">
        <v>340</v>
      </c>
      <c r="D178" s="4" t="s">
        <v>1217</v>
      </c>
      <c r="E178" s="2"/>
      <c r="F178" s="5" t="s">
        <v>5301</v>
      </c>
      <c r="G178" s="4" t="s">
        <v>5932</v>
      </c>
      <c r="H178" s="3" t="s">
        <v>1227</v>
      </c>
      <c r="I178" s="3" t="s">
        <v>1227</v>
      </c>
      <c r="J178" s="4"/>
      <c r="K178" s="4">
        <v>166</v>
      </c>
      <c r="L178" s="30" t="s">
        <v>1305</v>
      </c>
      <c r="M178" s="17"/>
      <c r="N178" s="41" t="str">
        <f t="shared" si="65"/>
        <v xml:space="preserve"> </v>
      </c>
      <c r="O178" s="17">
        <v>1</v>
      </c>
      <c r="P178" s="41">
        <f t="shared" si="66"/>
        <v>4.3668122270742356E-3</v>
      </c>
      <c r="Q178" s="17"/>
      <c r="R178" s="41" t="str">
        <f t="shared" si="67"/>
        <v xml:space="preserve"> </v>
      </c>
      <c r="S178" s="17"/>
      <c r="T178" s="41" t="str">
        <f t="shared" si="68"/>
        <v xml:space="preserve"> </v>
      </c>
      <c r="U178" s="17"/>
      <c r="V178" s="41" t="str">
        <f t="shared" si="69"/>
        <v xml:space="preserve"> </v>
      </c>
      <c r="W178" s="17"/>
      <c r="X178" s="41" t="str">
        <f t="shared" si="70"/>
        <v xml:space="preserve"> </v>
      </c>
      <c r="Y178" s="17"/>
      <c r="Z178" s="41" t="str">
        <f t="shared" si="71"/>
        <v xml:space="preserve"> </v>
      </c>
      <c r="AA178" s="17"/>
      <c r="AB178" s="41" t="str">
        <f t="shared" si="72"/>
        <v xml:space="preserve"> </v>
      </c>
      <c r="AC178" s="17"/>
      <c r="AD178" s="41" t="str">
        <f t="shared" si="73"/>
        <v xml:space="preserve"> </v>
      </c>
      <c r="AE178" s="17"/>
      <c r="AF178" s="42" t="str">
        <f t="shared" si="74"/>
        <v xml:space="preserve"> </v>
      </c>
      <c r="AG178" s="19">
        <f t="shared" si="75"/>
        <v>2</v>
      </c>
      <c r="AH178" s="19">
        <f t="shared" si="76"/>
        <v>1</v>
      </c>
      <c r="AI178" s="47">
        <f t="shared" si="77"/>
        <v>1.0837758751490192E-4</v>
      </c>
    </row>
    <row r="179" spans="1:35">
      <c r="A179" t="s">
        <v>360</v>
      </c>
      <c r="B179" t="s">
        <v>2072</v>
      </c>
      <c r="C179" t="s">
        <v>340</v>
      </c>
      <c r="D179" s="4" t="s">
        <v>1217</v>
      </c>
      <c r="E179" s="2" t="s">
        <v>3441</v>
      </c>
      <c r="G179" s="4" t="s">
        <v>5932</v>
      </c>
      <c r="H179" s="3" t="s">
        <v>1227</v>
      </c>
      <c r="I179" s="3" t="s">
        <v>1227</v>
      </c>
      <c r="J179" s="4"/>
      <c r="K179" s="4"/>
      <c r="L179" s="30" t="s">
        <v>1305</v>
      </c>
      <c r="M179" s="17"/>
      <c r="N179" s="41" t="str">
        <f t="shared" si="65"/>
        <v xml:space="preserve"> </v>
      </c>
      <c r="O179" s="17"/>
      <c r="P179" s="41" t="str">
        <f t="shared" si="66"/>
        <v xml:space="preserve"> </v>
      </c>
      <c r="Q179" s="17"/>
      <c r="R179" s="41" t="str">
        <f t="shared" si="67"/>
        <v xml:space="preserve"> </v>
      </c>
      <c r="S179" s="17"/>
      <c r="T179" s="41" t="str">
        <f t="shared" si="68"/>
        <v xml:space="preserve"> </v>
      </c>
      <c r="U179" s="17"/>
      <c r="V179" s="41" t="str">
        <f t="shared" si="69"/>
        <v xml:space="preserve"> </v>
      </c>
      <c r="W179" s="17"/>
      <c r="X179" s="41" t="str">
        <f t="shared" si="70"/>
        <v xml:space="preserve"> </v>
      </c>
      <c r="Y179" s="17"/>
      <c r="Z179" s="41" t="str">
        <f t="shared" si="71"/>
        <v xml:space="preserve"> </v>
      </c>
      <c r="AA179" s="17"/>
      <c r="AB179" s="41" t="str">
        <f t="shared" si="72"/>
        <v xml:space="preserve"> </v>
      </c>
      <c r="AC179" s="17"/>
      <c r="AD179" s="41" t="str">
        <f t="shared" si="73"/>
        <v xml:space="preserve"> </v>
      </c>
      <c r="AE179" s="17">
        <v>1</v>
      </c>
      <c r="AF179" s="42">
        <f t="shared" si="74"/>
        <v>1.4104372355430183E-3</v>
      </c>
      <c r="AG179" s="19">
        <f t="shared" si="75"/>
        <v>1</v>
      </c>
      <c r="AH179" s="19">
        <f t="shared" si="76"/>
        <v>1</v>
      </c>
      <c r="AI179" s="47">
        <f t="shared" si="77"/>
        <v>1.0837758751490192E-4</v>
      </c>
    </row>
    <row r="180" spans="1:35">
      <c r="A180" t="s">
        <v>2130</v>
      </c>
      <c r="B180" t="s">
        <v>3917</v>
      </c>
      <c r="C180" t="s">
        <v>891</v>
      </c>
      <c r="D180" s="4" t="s">
        <v>1217</v>
      </c>
      <c r="E180" s="2"/>
      <c r="G180" s="4" t="s">
        <v>154</v>
      </c>
      <c r="H180" s="3" t="s">
        <v>1227</v>
      </c>
      <c r="I180" s="3" t="s">
        <v>1227</v>
      </c>
      <c r="J180" s="4">
        <v>60</v>
      </c>
      <c r="K180" s="4">
        <v>178</v>
      </c>
      <c r="L180" s="30" t="s">
        <v>1305</v>
      </c>
      <c r="M180" s="17"/>
      <c r="N180" s="41" t="str">
        <f t="shared" si="65"/>
        <v xml:space="preserve"> </v>
      </c>
      <c r="O180" s="17"/>
      <c r="P180" s="41" t="str">
        <f t="shared" si="66"/>
        <v xml:space="preserve"> </v>
      </c>
      <c r="Q180" s="17"/>
      <c r="R180" s="41" t="str">
        <f t="shared" si="67"/>
        <v xml:space="preserve"> </v>
      </c>
      <c r="S180" s="17"/>
      <c r="T180" s="41" t="str">
        <f t="shared" si="68"/>
        <v xml:space="preserve"> </v>
      </c>
      <c r="U180" s="17">
        <v>1</v>
      </c>
      <c r="V180" s="41">
        <f t="shared" si="69"/>
        <v>1.4854426619132502E-4</v>
      </c>
      <c r="W180" s="17"/>
      <c r="X180" s="41" t="str">
        <f t="shared" si="70"/>
        <v xml:space="preserve"> </v>
      </c>
      <c r="Y180" s="17"/>
      <c r="Z180" s="41" t="str">
        <f t="shared" si="71"/>
        <v xml:space="preserve"> </v>
      </c>
      <c r="AA180" s="17"/>
      <c r="AB180" s="41" t="str">
        <f t="shared" si="72"/>
        <v xml:space="preserve"> </v>
      </c>
      <c r="AC180" s="17"/>
      <c r="AD180" s="41" t="str">
        <f t="shared" si="73"/>
        <v xml:space="preserve"> </v>
      </c>
      <c r="AE180" s="17"/>
      <c r="AF180" s="42" t="str">
        <f t="shared" si="74"/>
        <v xml:space="preserve"> </v>
      </c>
      <c r="AG180" s="19">
        <f t="shared" si="75"/>
        <v>2</v>
      </c>
      <c r="AH180" s="19">
        <f t="shared" si="76"/>
        <v>1</v>
      </c>
      <c r="AI180" s="47">
        <f t="shared" si="77"/>
        <v>1.0837758751490192E-4</v>
      </c>
    </row>
    <row r="181" spans="1:35">
      <c r="A181" t="s">
        <v>721</v>
      </c>
      <c r="B181" s="5" t="s">
        <v>4894</v>
      </c>
      <c r="C181" t="s">
        <v>2507</v>
      </c>
      <c r="D181" s="4" t="s">
        <v>1217</v>
      </c>
      <c r="E181" s="2"/>
      <c r="G181" s="4" t="s">
        <v>5931</v>
      </c>
      <c r="H181" s="3" t="s">
        <v>1227</v>
      </c>
      <c r="I181" s="3" t="s">
        <v>1227</v>
      </c>
      <c r="J181" s="4"/>
      <c r="K181" s="4"/>
      <c r="L181" s="30" t="s">
        <v>1305</v>
      </c>
      <c r="M181" s="17"/>
      <c r="N181" s="41" t="str">
        <f t="shared" si="65"/>
        <v xml:space="preserve"> </v>
      </c>
      <c r="O181" s="17"/>
      <c r="P181" s="41" t="str">
        <f t="shared" si="66"/>
        <v xml:space="preserve"> </v>
      </c>
      <c r="Q181" s="17"/>
      <c r="R181" s="41" t="str">
        <f t="shared" si="67"/>
        <v xml:space="preserve"> </v>
      </c>
      <c r="S181" s="17"/>
      <c r="T181" s="41" t="str">
        <f t="shared" si="68"/>
        <v xml:space="preserve"> </v>
      </c>
      <c r="U181" s="17">
        <v>1</v>
      </c>
      <c r="V181" s="41">
        <f t="shared" si="69"/>
        <v>1.4854426619132502E-4</v>
      </c>
      <c r="W181" s="17"/>
      <c r="X181" s="41" t="str">
        <f t="shared" si="70"/>
        <v xml:space="preserve"> </v>
      </c>
      <c r="Y181" s="17"/>
      <c r="Z181" s="41" t="str">
        <f t="shared" si="71"/>
        <v xml:space="preserve"> </v>
      </c>
      <c r="AA181" s="17"/>
      <c r="AB181" s="41" t="str">
        <f t="shared" si="72"/>
        <v xml:space="preserve"> </v>
      </c>
      <c r="AC181" s="17"/>
      <c r="AD181" s="41" t="str">
        <f t="shared" si="73"/>
        <v xml:space="preserve"> </v>
      </c>
      <c r="AE181" s="17"/>
      <c r="AF181" s="42" t="str">
        <f t="shared" si="74"/>
        <v xml:space="preserve"> </v>
      </c>
      <c r="AG181" s="19">
        <f t="shared" si="75"/>
        <v>2</v>
      </c>
      <c r="AH181" s="19">
        <f t="shared" si="76"/>
        <v>1</v>
      </c>
      <c r="AI181" s="47">
        <f t="shared" si="77"/>
        <v>1.0837758751490192E-4</v>
      </c>
    </row>
    <row r="182" spans="1:35">
      <c r="A182" t="s">
        <v>1696</v>
      </c>
      <c r="B182" s="5" t="s">
        <v>74</v>
      </c>
      <c r="C182" t="s">
        <v>340</v>
      </c>
      <c r="D182" s="4" t="s">
        <v>1217</v>
      </c>
      <c r="E182" s="2"/>
      <c r="G182" s="4" t="s">
        <v>154</v>
      </c>
      <c r="H182" s="3" t="s">
        <v>1227</v>
      </c>
      <c r="I182" s="3" t="s">
        <v>1227</v>
      </c>
      <c r="J182" s="4"/>
      <c r="K182" s="4"/>
      <c r="L182" s="30" t="s">
        <v>1305</v>
      </c>
      <c r="M182" s="17"/>
      <c r="N182" s="41" t="str">
        <f t="shared" si="65"/>
        <v xml:space="preserve"> </v>
      </c>
      <c r="O182" s="17"/>
      <c r="P182" s="41" t="str">
        <f t="shared" si="66"/>
        <v xml:space="preserve"> </v>
      </c>
      <c r="Q182" s="17"/>
      <c r="R182" s="41" t="str">
        <f t="shared" si="67"/>
        <v xml:space="preserve"> </v>
      </c>
      <c r="S182" s="17"/>
      <c r="T182" s="41" t="str">
        <f t="shared" si="68"/>
        <v xml:space="preserve"> </v>
      </c>
      <c r="U182" s="17">
        <v>1</v>
      </c>
      <c r="V182" s="41">
        <f t="shared" si="69"/>
        <v>1.4854426619132502E-4</v>
      </c>
      <c r="W182" s="17"/>
      <c r="X182" s="41" t="str">
        <f t="shared" si="70"/>
        <v xml:space="preserve"> </v>
      </c>
      <c r="Y182" s="17"/>
      <c r="Z182" s="41" t="str">
        <f t="shared" si="71"/>
        <v xml:space="preserve"> </v>
      </c>
      <c r="AA182" s="17"/>
      <c r="AB182" s="41" t="str">
        <f t="shared" si="72"/>
        <v xml:space="preserve"> </v>
      </c>
      <c r="AC182" s="17"/>
      <c r="AD182" s="41" t="str">
        <f t="shared" si="73"/>
        <v xml:space="preserve"> </v>
      </c>
      <c r="AE182" s="17"/>
      <c r="AF182" s="42" t="str">
        <f t="shared" si="74"/>
        <v xml:space="preserve"> </v>
      </c>
      <c r="AG182" s="19">
        <f t="shared" si="75"/>
        <v>2</v>
      </c>
      <c r="AH182" s="19">
        <f t="shared" si="76"/>
        <v>1</v>
      </c>
      <c r="AI182" s="47">
        <f t="shared" si="77"/>
        <v>1.0837758751490192E-4</v>
      </c>
    </row>
    <row r="183" spans="1:35">
      <c r="A183" t="s">
        <v>1696</v>
      </c>
      <c r="B183" t="s">
        <v>139</v>
      </c>
      <c r="C183" t="s">
        <v>340</v>
      </c>
      <c r="D183" s="4" t="s">
        <v>1217</v>
      </c>
      <c r="E183" s="2"/>
      <c r="F183" s="5" t="s">
        <v>3766</v>
      </c>
      <c r="G183" s="4" t="s">
        <v>154</v>
      </c>
      <c r="H183" s="3" t="s">
        <v>1227</v>
      </c>
      <c r="I183" s="3" t="s">
        <v>1227</v>
      </c>
      <c r="J183" s="4">
        <v>102</v>
      </c>
      <c r="K183" s="4">
        <v>158</v>
      </c>
      <c r="L183" s="30" t="s">
        <v>1305</v>
      </c>
      <c r="M183" s="17"/>
      <c r="N183" s="41" t="str">
        <f t="shared" si="65"/>
        <v xml:space="preserve"> </v>
      </c>
      <c r="O183" s="17"/>
      <c r="P183" s="41" t="str">
        <f t="shared" si="66"/>
        <v xml:space="preserve"> </v>
      </c>
      <c r="Q183" s="17"/>
      <c r="R183" s="41" t="str">
        <f t="shared" si="67"/>
        <v xml:space="preserve"> </v>
      </c>
      <c r="S183" s="17"/>
      <c r="T183" s="41" t="str">
        <f t="shared" si="68"/>
        <v xml:space="preserve"> </v>
      </c>
      <c r="U183" s="17"/>
      <c r="V183" s="41" t="str">
        <f t="shared" si="69"/>
        <v xml:space="preserve"> </v>
      </c>
      <c r="W183" s="17"/>
      <c r="X183" s="41" t="str">
        <f t="shared" si="70"/>
        <v xml:space="preserve"> </v>
      </c>
      <c r="Y183" s="17"/>
      <c r="Z183" s="41" t="str">
        <f t="shared" si="71"/>
        <v xml:space="preserve"> </v>
      </c>
      <c r="AA183" s="17">
        <v>1</v>
      </c>
      <c r="AB183" s="41">
        <f t="shared" si="72"/>
        <v>2.7397260273972603E-3</v>
      </c>
      <c r="AC183" s="17"/>
      <c r="AD183" s="41" t="str">
        <f t="shared" si="73"/>
        <v xml:space="preserve"> </v>
      </c>
      <c r="AE183" s="17"/>
      <c r="AF183" s="42" t="str">
        <f t="shared" si="74"/>
        <v xml:space="preserve"> </v>
      </c>
      <c r="AG183" s="19">
        <f t="shared" si="75"/>
        <v>2</v>
      </c>
      <c r="AH183" s="19">
        <f t="shared" si="76"/>
        <v>1</v>
      </c>
      <c r="AI183" s="47">
        <f t="shared" si="77"/>
        <v>1.0837758751490192E-4</v>
      </c>
    </row>
    <row r="184" spans="1:35">
      <c r="A184" t="s">
        <v>2044</v>
      </c>
      <c r="B184" t="s">
        <v>4526</v>
      </c>
      <c r="C184" t="s">
        <v>2029</v>
      </c>
      <c r="D184" s="4" t="s">
        <v>1217</v>
      </c>
      <c r="E184" s="2"/>
      <c r="F184" t="s">
        <v>4618</v>
      </c>
      <c r="G184" s="4" t="s">
        <v>154</v>
      </c>
      <c r="H184" s="3" t="s">
        <v>1227</v>
      </c>
      <c r="I184" s="3" t="s">
        <v>1227</v>
      </c>
      <c r="J184" s="4"/>
      <c r="K184" s="4"/>
      <c r="L184" s="30" t="s">
        <v>1305</v>
      </c>
      <c r="M184" s="17"/>
      <c r="N184" s="41" t="str">
        <f t="shared" si="65"/>
        <v xml:space="preserve"> </v>
      </c>
      <c r="O184" s="17"/>
      <c r="P184" s="41" t="str">
        <f t="shared" si="66"/>
        <v xml:space="preserve"> </v>
      </c>
      <c r="Q184" s="17"/>
      <c r="R184" s="41" t="str">
        <f t="shared" si="67"/>
        <v xml:space="preserve"> </v>
      </c>
      <c r="S184" s="17"/>
      <c r="T184" s="41" t="str">
        <f t="shared" si="68"/>
        <v xml:space="preserve"> </v>
      </c>
      <c r="U184" s="17"/>
      <c r="V184" s="41" t="str">
        <f t="shared" si="69"/>
        <v xml:space="preserve"> </v>
      </c>
      <c r="W184" s="17"/>
      <c r="X184" s="41" t="str">
        <f t="shared" si="70"/>
        <v xml:space="preserve"> </v>
      </c>
      <c r="Y184" s="17"/>
      <c r="Z184" s="41" t="str">
        <f t="shared" si="71"/>
        <v xml:space="preserve"> </v>
      </c>
      <c r="AA184" s="17"/>
      <c r="AB184" s="41" t="str">
        <f t="shared" si="72"/>
        <v xml:space="preserve"> </v>
      </c>
      <c r="AC184" s="17"/>
      <c r="AD184" s="41" t="str">
        <f t="shared" si="73"/>
        <v xml:space="preserve"> </v>
      </c>
      <c r="AE184" s="17">
        <v>1</v>
      </c>
      <c r="AF184" s="42">
        <f t="shared" si="74"/>
        <v>1.4104372355430183E-3</v>
      </c>
      <c r="AG184" s="19">
        <f t="shared" si="75"/>
        <v>1</v>
      </c>
      <c r="AH184" s="19">
        <f t="shared" si="76"/>
        <v>1</v>
      </c>
      <c r="AI184" s="47">
        <f t="shared" si="77"/>
        <v>1.0837758751490192E-4</v>
      </c>
    </row>
    <row r="185" spans="1:35">
      <c r="A185" t="s">
        <v>672</v>
      </c>
      <c r="B185" s="5" t="s">
        <v>3202</v>
      </c>
      <c r="C185" t="s">
        <v>341</v>
      </c>
      <c r="D185" s="4" t="s">
        <v>1218</v>
      </c>
      <c r="E185" s="2"/>
      <c r="F185" s="5" t="s">
        <v>4809</v>
      </c>
      <c r="G185" s="4" t="s">
        <v>154</v>
      </c>
      <c r="H185" s="3" t="s">
        <v>1227</v>
      </c>
      <c r="I185" s="3" t="s">
        <v>505</v>
      </c>
      <c r="J185" s="4"/>
      <c r="K185" s="4"/>
      <c r="L185" s="30" t="s">
        <v>1307</v>
      </c>
      <c r="M185" s="17"/>
      <c r="N185" s="41" t="str">
        <f t="shared" si="65"/>
        <v xml:space="preserve"> </v>
      </c>
      <c r="O185" s="17"/>
      <c r="P185" s="41" t="str">
        <f t="shared" si="66"/>
        <v xml:space="preserve"> </v>
      </c>
      <c r="Q185" s="17"/>
      <c r="R185" s="41" t="str">
        <f t="shared" si="67"/>
        <v xml:space="preserve"> </v>
      </c>
      <c r="S185" s="17"/>
      <c r="T185" s="41" t="str">
        <f t="shared" si="68"/>
        <v xml:space="preserve"> </v>
      </c>
      <c r="U185" s="17">
        <v>1</v>
      </c>
      <c r="V185" s="41">
        <f t="shared" si="69"/>
        <v>1.4854426619132502E-4</v>
      </c>
      <c r="W185" s="17"/>
      <c r="X185" s="41" t="str">
        <f t="shared" si="70"/>
        <v xml:space="preserve"> </v>
      </c>
      <c r="Y185" s="17"/>
      <c r="Z185" s="41" t="str">
        <f t="shared" si="71"/>
        <v xml:space="preserve"> </v>
      </c>
      <c r="AA185" s="17"/>
      <c r="AB185" s="41" t="str">
        <f t="shared" si="72"/>
        <v xml:space="preserve"> </v>
      </c>
      <c r="AC185" s="17"/>
      <c r="AD185" s="41" t="str">
        <f t="shared" si="73"/>
        <v xml:space="preserve"> </v>
      </c>
      <c r="AE185" s="17"/>
      <c r="AF185" s="42" t="str">
        <f t="shared" si="74"/>
        <v xml:space="preserve"> </v>
      </c>
      <c r="AG185" s="19">
        <f t="shared" si="75"/>
        <v>2</v>
      </c>
      <c r="AH185" s="19">
        <f t="shared" si="76"/>
        <v>1</v>
      </c>
      <c r="AI185" s="47">
        <f t="shared" si="77"/>
        <v>1.0837758751490192E-4</v>
      </c>
    </row>
    <row r="186" spans="1:35">
      <c r="A186" t="s">
        <v>1970</v>
      </c>
      <c r="B186" t="s">
        <v>611</v>
      </c>
      <c r="C186" t="s">
        <v>2509</v>
      </c>
      <c r="D186" s="4" t="s">
        <v>1217</v>
      </c>
      <c r="E186" s="2"/>
      <c r="F186" t="s">
        <v>4908</v>
      </c>
      <c r="G186" s="4" t="s">
        <v>154</v>
      </c>
      <c r="H186" s="3" t="s">
        <v>1227</v>
      </c>
      <c r="I186" s="3" t="s">
        <v>1227</v>
      </c>
      <c r="J186" s="4">
        <v>84</v>
      </c>
      <c r="K186" s="4">
        <v>137</v>
      </c>
      <c r="L186" s="30" t="s">
        <v>1305</v>
      </c>
      <c r="M186" s="17"/>
      <c r="N186" s="41" t="str">
        <f t="shared" si="65"/>
        <v xml:space="preserve"> </v>
      </c>
      <c r="O186" s="17"/>
      <c r="P186" s="41" t="str">
        <f t="shared" si="66"/>
        <v xml:space="preserve"> </v>
      </c>
      <c r="Q186" s="17"/>
      <c r="R186" s="41" t="str">
        <f t="shared" si="67"/>
        <v xml:space="preserve"> </v>
      </c>
      <c r="S186" s="17"/>
      <c r="T186" s="41" t="str">
        <f t="shared" si="68"/>
        <v xml:space="preserve"> </v>
      </c>
      <c r="U186" s="17">
        <v>1</v>
      </c>
      <c r="V186" s="41">
        <f t="shared" si="69"/>
        <v>1.4854426619132502E-4</v>
      </c>
      <c r="W186" s="17"/>
      <c r="X186" s="41" t="str">
        <f t="shared" si="70"/>
        <v xml:space="preserve"> </v>
      </c>
      <c r="Y186" s="17"/>
      <c r="Z186" s="41" t="str">
        <f t="shared" si="71"/>
        <v xml:space="preserve"> </v>
      </c>
      <c r="AA186" s="17"/>
      <c r="AB186" s="41" t="str">
        <f t="shared" si="72"/>
        <v xml:space="preserve"> </v>
      </c>
      <c r="AC186" s="17"/>
      <c r="AD186" s="41" t="str">
        <f t="shared" si="73"/>
        <v xml:space="preserve"> </v>
      </c>
      <c r="AE186" s="17"/>
      <c r="AF186" s="42" t="str">
        <f t="shared" si="74"/>
        <v xml:space="preserve"> </v>
      </c>
      <c r="AG186" s="19">
        <f t="shared" si="75"/>
        <v>2</v>
      </c>
      <c r="AH186" s="19">
        <f t="shared" si="76"/>
        <v>1</v>
      </c>
      <c r="AI186" s="47">
        <f t="shared" si="77"/>
        <v>1.0837758751490192E-4</v>
      </c>
    </row>
    <row r="187" spans="1:35">
      <c r="A187" t="s">
        <v>4471</v>
      </c>
      <c r="B187" t="s">
        <v>1468</v>
      </c>
      <c r="C187" s="5" t="s">
        <v>4470</v>
      </c>
      <c r="D187" s="4" t="s">
        <v>1218</v>
      </c>
      <c r="E187" s="4"/>
      <c r="F187" s="5" t="s">
        <v>4698</v>
      </c>
      <c r="G187" s="4" t="s">
        <v>154</v>
      </c>
      <c r="H187" s="3" t="s">
        <v>1227</v>
      </c>
      <c r="I187" s="3" t="s">
        <v>505</v>
      </c>
      <c r="J187" s="4"/>
      <c r="K187" s="4"/>
      <c r="L187" s="30" t="s">
        <v>1307</v>
      </c>
      <c r="M187" s="17"/>
      <c r="N187" s="41" t="str">
        <f t="shared" si="65"/>
        <v xml:space="preserve"> </v>
      </c>
      <c r="O187" s="17"/>
      <c r="P187" s="41" t="str">
        <f t="shared" si="66"/>
        <v xml:space="preserve"> </v>
      </c>
      <c r="Q187" s="17"/>
      <c r="R187" s="41" t="str">
        <f t="shared" si="67"/>
        <v xml:space="preserve"> </v>
      </c>
      <c r="S187" s="17"/>
      <c r="T187" s="41" t="str">
        <f t="shared" si="68"/>
        <v xml:space="preserve"> </v>
      </c>
      <c r="U187" s="17">
        <v>1</v>
      </c>
      <c r="V187" s="41">
        <f t="shared" si="69"/>
        <v>1.4854426619132502E-4</v>
      </c>
      <c r="W187" s="17"/>
      <c r="X187" s="41" t="str">
        <f t="shared" si="70"/>
        <v xml:space="preserve"> </v>
      </c>
      <c r="Y187" s="17"/>
      <c r="Z187" s="41" t="str">
        <f t="shared" si="71"/>
        <v xml:space="preserve"> </v>
      </c>
      <c r="AA187" s="17"/>
      <c r="AB187" s="41" t="str">
        <f t="shared" si="72"/>
        <v xml:space="preserve"> </v>
      </c>
      <c r="AC187" s="17"/>
      <c r="AD187" s="41" t="str">
        <f t="shared" si="73"/>
        <v xml:space="preserve"> </v>
      </c>
      <c r="AE187" s="17"/>
      <c r="AF187" s="42" t="str">
        <f t="shared" si="74"/>
        <v xml:space="preserve"> </v>
      </c>
      <c r="AG187" s="19">
        <f t="shared" si="75"/>
        <v>2</v>
      </c>
      <c r="AH187" s="19">
        <f t="shared" si="76"/>
        <v>1</v>
      </c>
      <c r="AI187" s="47">
        <f t="shared" si="77"/>
        <v>1.0837758751490192E-4</v>
      </c>
    </row>
    <row r="188" spans="1:35">
      <c r="A188" s="5" t="s">
        <v>3902</v>
      </c>
      <c r="B188" s="5" t="s">
        <v>1289</v>
      </c>
      <c r="C188" t="s">
        <v>891</v>
      </c>
      <c r="D188" s="4" t="s">
        <v>1217</v>
      </c>
      <c r="E188" s="2"/>
      <c r="F188" s="5"/>
      <c r="G188" s="4" t="s">
        <v>5931</v>
      </c>
      <c r="H188" s="3" t="s">
        <v>1227</v>
      </c>
      <c r="I188" s="3" t="s">
        <v>1227</v>
      </c>
      <c r="J188" s="4"/>
      <c r="K188" s="4"/>
      <c r="L188" s="30" t="s">
        <v>1305</v>
      </c>
      <c r="M188" s="17"/>
      <c r="N188" s="41" t="str">
        <f t="shared" si="65"/>
        <v xml:space="preserve"> </v>
      </c>
      <c r="O188" s="17"/>
      <c r="P188" s="41" t="str">
        <f t="shared" si="66"/>
        <v xml:space="preserve"> </v>
      </c>
      <c r="Q188" s="17"/>
      <c r="R188" s="41" t="str">
        <f t="shared" si="67"/>
        <v xml:space="preserve"> </v>
      </c>
      <c r="S188" s="17"/>
      <c r="T188" s="41" t="str">
        <f t="shared" si="68"/>
        <v xml:space="preserve"> </v>
      </c>
      <c r="U188" s="17">
        <v>1</v>
      </c>
      <c r="V188" s="41">
        <f t="shared" si="69"/>
        <v>1.4854426619132502E-4</v>
      </c>
      <c r="W188" s="17"/>
      <c r="X188" s="41" t="str">
        <f t="shared" si="70"/>
        <v xml:space="preserve"> </v>
      </c>
      <c r="Y188" s="17"/>
      <c r="Z188" s="41" t="str">
        <f t="shared" si="71"/>
        <v xml:space="preserve"> </v>
      </c>
      <c r="AA188" s="17"/>
      <c r="AB188" s="41" t="str">
        <f t="shared" si="72"/>
        <v xml:space="preserve"> </v>
      </c>
      <c r="AC188" s="17"/>
      <c r="AD188" s="41" t="str">
        <f t="shared" si="73"/>
        <v xml:space="preserve"> </v>
      </c>
      <c r="AE188" s="17"/>
      <c r="AF188" s="42" t="str">
        <f t="shared" si="74"/>
        <v xml:space="preserve"> </v>
      </c>
      <c r="AG188" s="19">
        <f t="shared" si="75"/>
        <v>2</v>
      </c>
      <c r="AH188" s="19">
        <f t="shared" si="76"/>
        <v>1</v>
      </c>
      <c r="AI188" s="47">
        <f t="shared" si="77"/>
        <v>1.0837758751490192E-4</v>
      </c>
    </row>
    <row r="189" spans="1:35">
      <c r="A189" t="s">
        <v>2198</v>
      </c>
      <c r="B189" s="5" t="s">
        <v>4562</v>
      </c>
      <c r="C189" t="s">
        <v>2029</v>
      </c>
      <c r="D189" s="4" t="s">
        <v>1217</v>
      </c>
      <c r="E189" s="2"/>
      <c r="F189" s="5"/>
      <c r="G189" s="4" t="s">
        <v>5932</v>
      </c>
      <c r="H189" s="3" t="s">
        <v>1227</v>
      </c>
      <c r="I189" s="3" t="s">
        <v>505</v>
      </c>
      <c r="J189" s="4"/>
      <c r="K189" s="4"/>
      <c r="L189" s="30" t="s">
        <v>1305</v>
      </c>
      <c r="M189" s="17"/>
      <c r="N189" s="41" t="str">
        <f t="shared" si="65"/>
        <v xml:space="preserve"> </v>
      </c>
      <c r="O189" s="17"/>
      <c r="P189" s="41" t="str">
        <f t="shared" si="66"/>
        <v xml:space="preserve"> </v>
      </c>
      <c r="Q189" s="17"/>
      <c r="R189" s="41" t="str">
        <f t="shared" si="67"/>
        <v xml:space="preserve"> </v>
      </c>
      <c r="S189" s="17"/>
      <c r="T189" s="41" t="str">
        <f t="shared" si="68"/>
        <v xml:space="preserve"> </v>
      </c>
      <c r="U189" s="17"/>
      <c r="V189" s="41" t="str">
        <f t="shared" si="69"/>
        <v xml:space="preserve"> </v>
      </c>
      <c r="W189" s="17"/>
      <c r="X189" s="41" t="str">
        <f t="shared" si="70"/>
        <v xml:space="preserve"> </v>
      </c>
      <c r="Y189" s="17">
        <v>1</v>
      </c>
      <c r="Z189" s="41">
        <f t="shared" si="71"/>
        <v>5.7142857142857143E-3</v>
      </c>
      <c r="AA189" s="17"/>
      <c r="AB189" s="41" t="str">
        <f t="shared" si="72"/>
        <v xml:space="preserve"> </v>
      </c>
      <c r="AC189" s="17"/>
      <c r="AD189" s="41" t="str">
        <f t="shared" si="73"/>
        <v xml:space="preserve"> </v>
      </c>
      <c r="AE189" s="17"/>
      <c r="AF189" s="42" t="str">
        <f t="shared" si="74"/>
        <v xml:space="preserve"> </v>
      </c>
      <c r="AG189" s="19">
        <f t="shared" si="75"/>
        <v>2</v>
      </c>
      <c r="AH189" s="19">
        <f t="shared" si="76"/>
        <v>1</v>
      </c>
      <c r="AI189" s="47">
        <f t="shared" si="77"/>
        <v>1.0837758751490192E-4</v>
      </c>
    </row>
    <row r="190" spans="1:35">
      <c r="A190" t="s">
        <v>1838</v>
      </c>
      <c r="B190" s="5" t="s">
        <v>3857</v>
      </c>
      <c r="C190" t="s">
        <v>2498</v>
      </c>
      <c r="D190" s="4" t="s">
        <v>1217</v>
      </c>
      <c r="E190" s="2"/>
      <c r="F190" s="5" t="s">
        <v>4921</v>
      </c>
      <c r="G190" s="4" t="s">
        <v>154</v>
      </c>
      <c r="H190" s="3" t="s">
        <v>1227</v>
      </c>
      <c r="I190" s="3" t="s">
        <v>1227</v>
      </c>
      <c r="J190" s="4"/>
      <c r="K190" s="4"/>
      <c r="L190" s="30" t="s">
        <v>1305</v>
      </c>
      <c r="M190" s="17"/>
      <c r="N190" s="41" t="str">
        <f t="shared" si="65"/>
        <v xml:space="preserve"> </v>
      </c>
      <c r="O190" s="17"/>
      <c r="P190" s="41" t="str">
        <f t="shared" si="66"/>
        <v xml:space="preserve"> </v>
      </c>
      <c r="Q190" s="17"/>
      <c r="R190" s="41" t="str">
        <f t="shared" si="67"/>
        <v xml:space="preserve"> </v>
      </c>
      <c r="S190" s="17"/>
      <c r="T190" s="41" t="str">
        <f t="shared" si="68"/>
        <v xml:space="preserve"> </v>
      </c>
      <c r="U190" s="17"/>
      <c r="V190" s="41" t="str">
        <f t="shared" si="69"/>
        <v xml:space="preserve"> </v>
      </c>
      <c r="W190" s="17">
        <v>1</v>
      </c>
      <c r="X190" s="41">
        <f t="shared" si="70"/>
        <v>2.0491803278688526E-3</v>
      </c>
      <c r="Y190" s="17"/>
      <c r="Z190" s="41" t="str">
        <f t="shared" si="71"/>
        <v xml:space="preserve"> </v>
      </c>
      <c r="AA190" s="17"/>
      <c r="AB190" s="41" t="str">
        <f t="shared" si="72"/>
        <v xml:space="preserve"> </v>
      </c>
      <c r="AC190" s="17"/>
      <c r="AD190" s="41" t="str">
        <f t="shared" si="73"/>
        <v xml:space="preserve"> </v>
      </c>
      <c r="AE190" s="17"/>
      <c r="AF190" s="42" t="str">
        <f t="shared" si="74"/>
        <v xml:space="preserve"> </v>
      </c>
      <c r="AG190" s="19">
        <f t="shared" si="75"/>
        <v>2</v>
      </c>
      <c r="AH190" s="19">
        <f t="shared" si="76"/>
        <v>1</v>
      </c>
      <c r="AI190" s="47">
        <f t="shared" si="77"/>
        <v>1.0837758751490192E-4</v>
      </c>
    </row>
    <row r="191" spans="1:35">
      <c r="A191" t="s">
        <v>1838</v>
      </c>
      <c r="B191" t="s">
        <v>175</v>
      </c>
      <c r="C191" t="s">
        <v>2498</v>
      </c>
      <c r="D191" s="4" t="s">
        <v>1217</v>
      </c>
      <c r="E191" s="2"/>
      <c r="G191" s="4" t="s">
        <v>154</v>
      </c>
      <c r="H191" s="3" t="s">
        <v>1227</v>
      </c>
      <c r="I191" s="3" t="s">
        <v>1227</v>
      </c>
      <c r="J191" s="4">
        <v>121</v>
      </c>
      <c r="K191" s="4"/>
      <c r="L191" s="30" t="s">
        <v>1305</v>
      </c>
      <c r="M191" s="17"/>
      <c r="N191" s="41" t="str">
        <f t="shared" si="65"/>
        <v xml:space="preserve"> </v>
      </c>
      <c r="O191" s="17"/>
      <c r="P191" s="41" t="str">
        <f t="shared" si="66"/>
        <v xml:space="preserve"> </v>
      </c>
      <c r="Q191" s="17"/>
      <c r="R191" s="41" t="str">
        <f t="shared" si="67"/>
        <v xml:space="preserve"> </v>
      </c>
      <c r="S191" s="17"/>
      <c r="T191" s="41" t="str">
        <f t="shared" si="68"/>
        <v xml:space="preserve"> </v>
      </c>
      <c r="U191" s="17">
        <v>1</v>
      </c>
      <c r="V191" s="41">
        <f t="shared" si="69"/>
        <v>1.4854426619132502E-4</v>
      </c>
      <c r="W191" s="17"/>
      <c r="X191" s="41" t="str">
        <f t="shared" si="70"/>
        <v xml:space="preserve"> </v>
      </c>
      <c r="Y191" s="17"/>
      <c r="Z191" s="41" t="str">
        <f t="shared" si="71"/>
        <v xml:space="preserve"> </v>
      </c>
      <c r="AA191" s="17"/>
      <c r="AB191" s="41" t="str">
        <f t="shared" si="72"/>
        <v xml:space="preserve"> </v>
      </c>
      <c r="AC191" s="17"/>
      <c r="AD191" s="41" t="str">
        <f t="shared" si="73"/>
        <v xml:space="preserve"> </v>
      </c>
      <c r="AE191" s="17"/>
      <c r="AF191" s="42" t="str">
        <f t="shared" si="74"/>
        <v xml:space="preserve"> </v>
      </c>
      <c r="AG191" s="19">
        <f t="shared" si="75"/>
        <v>2</v>
      </c>
      <c r="AH191" s="19">
        <f t="shared" si="76"/>
        <v>1</v>
      </c>
      <c r="AI191" s="47">
        <f t="shared" si="77"/>
        <v>1.0837758751490192E-4</v>
      </c>
    </row>
    <row r="192" spans="1:35">
      <c r="A192" s="5"/>
      <c r="B192" s="5"/>
      <c r="D192" s="4"/>
      <c r="E192" s="2"/>
      <c r="F192" s="5"/>
      <c r="G192" s="4"/>
      <c r="H192" s="3"/>
      <c r="I192" s="3"/>
      <c r="J192" s="3"/>
      <c r="K192" s="3"/>
      <c r="L192" s="30"/>
      <c r="M192" s="17"/>
      <c r="N192" s="35"/>
      <c r="O192" s="17"/>
      <c r="P192" s="35"/>
      <c r="Q192" s="17"/>
      <c r="R192" s="35"/>
      <c r="S192" s="17"/>
      <c r="T192" s="35"/>
      <c r="U192" s="17"/>
      <c r="V192" s="35"/>
      <c r="W192" s="17"/>
      <c r="X192" s="35"/>
      <c r="Y192" s="17"/>
      <c r="Z192" s="41" t="str">
        <f t="shared" ref="Z192" si="78">IF(Y192=0," ",Y192/Y$198)</f>
        <v xml:space="preserve"> </v>
      </c>
      <c r="AA192" s="17"/>
      <c r="AB192" s="35"/>
      <c r="AC192" s="17"/>
      <c r="AD192" s="41" t="str">
        <f t="shared" ref="AD192" si="79">IF(AC192=0," ",AC192/AC$198)</f>
        <v xml:space="preserve"> </v>
      </c>
      <c r="AE192" s="17"/>
      <c r="AF192" s="39"/>
      <c r="AG192" s="19"/>
      <c r="AH192" s="19">
        <f>SUM(AH8:AH191)</f>
        <v>9227</v>
      </c>
    </row>
    <row r="193" spans="1:35">
      <c r="A193" s="5"/>
      <c r="B193" s="5"/>
      <c r="D193" s="4"/>
      <c r="E193" s="2"/>
      <c r="F193" s="53" t="s">
        <v>5914</v>
      </c>
      <c r="G193" s="4"/>
      <c r="H193" s="3"/>
      <c r="I193" s="3"/>
      <c r="J193" s="3"/>
      <c r="K193" s="3"/>
      <c r="L193" s="30"/>
      <c r="M193" s="17"/>
      <c r="N193" s="40">
        <f>SUM(N8:N191)</f>
        <v>0.99999999999999978</v>
      </c>
      <c r="O193" s="17"/>
      <c r="P193" s="40">
        <f>SUM(P8:P191)</f>
        <v>1</v>
      </c>
      <c r="Q193" s="17"/>
      <c r="R193" s="40">
        <f>SUM(R8:R191)</f>
        <v>1</v>
      </c>
      <c r="S193" s="17"/>
      <c r="T193" s="40">
        <f>SUM(T8:T191)</f>
        <v>1</v>
      </c>
      <c r="U193" s="17"/>
      <c r="V193" s="40">
        <f>SUM(V8:V191)</f>
        <v>1.0000000000000011</v>
      </c>
      <c r="W193" s="17"/>
      <c r="X193" s="40">
        <f>SUM(X8:X191)</f>
        <v>0.99999999999999989</v>
      </c>
      <c r="Y193" s="17"/>
      <c r="Z193" s="40">
        <f>SUM(Z8:Z191)</f>
        <v>0.99999999999999989</v>
      </c>
      <c r="AA193" s="17"/>
      <c r="AB193" s="40">
        <f>SUM(AB8:AB191)</f>
        <v>0.99999999999999978</v>
      </c>
      <c r="AC193" s="17"/>
      <c r="AD193" s="40">
        <f>SUM(AD8:AD191)</f>
        <v>0.99999999999999989</v>
      </c>
      <c r="AE193" s="17"/>
      <c r="AF193" s="43">
        <f>SUM(AF8:AF191)</f>
        <v>0.99999999999999967</v>
      </c>
      <c r="AG193" s="19"/>
      <c r="AH193" s="19"/>
      <c r="AI193" s="49">
        <f>SUM(AI8:AI191)</f>
        <v>1.0000000000000007</v>
      </c>
    </row>
    <row r="194" spans="1:35">
      <c r="A194" s="5"/>
      <c r="B194" s="5"/>
      <c r="D194" s="4"/>
      <c r="E194" s="2"/>
      <c r="F194" s="53"/>
      <c r="G194" s="4"/>
      <c r="H194" s="3"/>
      <c r="I194" s="3"/>
      <c r="J194" s="3"/>
      <c r="K194" s="3"/>
      <c r="L194" s="30"/>
      <c r="M194" s="17"/>
      <c r="N194" s="40"/>
      <c r="O194" s="17"/>
      <c r="P194" s="35"/>
      <c r="Q194" s="17"/>
      <c r="R194" s="35"/>
      <c r="S194" s="17"/>
      <c r="T194" s="35"/>
      <c r="U194" s="17"/>
      <c r="V194" s="35"/>
      <c r="W194" s="17"/>
      <c r="X194" s="35"/>
      <c r="Y194" s="17"/>
      <c r="Z194" s="35"/>
      <c r="AA194" s="17"/>
      <c r="AB194" s="35"/>
      <c r="AC194" s="17"/>
      <c r="AD194" s="35"/>
      <c r="AE194" s="17"/>
      <c r="AF194" s="39"/>
      <c r="AG194" s="19"/>
      <c r="AH194" s="19"/>
    </row>
    <row r="195" spans="1:35">
      <c r="A195" s="5" t="s">
        <v>5915</v>
      </c>
      <c r="B195" s="17"/>
      <c r="C195" s="17">
        <f>COUNT($AG8:$AG191)</f>
        <v>184</v>
      </c>
      <c r="D195" s="9"/>
      <c r="E195" s="46"/>
      <c r="F195" s="53" t="s">
        <v>5962</v>
      </c>
      <c r="G195" s="4">
        <f>COUNTIF(G9:G192,"R")</f>
        <v>69</v>
      </c>
      <c r="H195" s="3"/>
      <c r="I195" s="9" t="s">
        <v>5955</v>
      </c>
      <c r="J195" s="3"/>
      <c r="K195" s="3"/>
      <c r="L195" s="30"/>
      <c r="M195" s="17">
        <f>COUNT(M8:M191)</f>
        <v>9</v>
      </c>
      <c r="N195" s="35">
        <v>9</v>
      </c>
      <c r="O195" s="17">
        <f>COUNT(O8:O191)</f>
        <v>23</v>
      </c>
      <c r="P195" s="35">
        <v>23</v>
      </c>
      <c r="Q195" s="17">
        <f>COUNT(Q8:Q191)</f>
        <v>9</v>
      </c>
      <c r="R195" s="35">
        <v>9</v>
      </c>
      <c r="S195" s="17">
        <f>COUNT(S8:S191)</f>
        <v>21</v>
      </c>
      <c r="T195" s="35">
        <f>COUNT(T8:T191)</f>
        <v>21</v>
      </c>
      <c r="U195" s="17">
        <f>COUNT(U8:U191)</f>
        <v>154</v>
      </c>
      <c r="V195" s="35">
        <v>154</v>
      </c>
      <c r="W195" s="17">
        <f>COUNT(W8:W191)</f>
        <v>24</v>
      </c>
      <c r="X195" s="35">
        <v>24</v>
      </c>
      <c r="Y195" s="17">
        <f>COUNT(Y8:Y191)</f>
        <v>14</v>
      </c>
      <c r="Z195" s="35">
        <v>14</v>
      </c>
      <c r="AA195" s="17">
        <f>COUNT(AA8:AA191)</f>
        <v>28</v>
      </c>
      <c r="AB195" s="35">
        <v>28</v>
      </c>
      <c r="AC195" s="17">
        <f>COUNT(AC8:AC191)</f>
        <v>14</v>
      </c>
      <c r="AD195" s="35">
        <v>14</v>
      </c>
      <c r="AE195" s="17">
        <f>COUNT(AE8:AE191)</f>
        <v>61</v>
      </c>
      <c r="AF195" s="39">
        <v>61</v>
      </c>
      <c r="AG195" s="19"/>
      <c r="AH195" s="19"/>
    </row>
    <row r="196" spans="1:35">
      <c r="A196" s="5"/>
      <c r="B196" s="5"/>
      <c r="D196" s="4"/>
      <c r="E196" s="46"/>
      <c r="F196" s="58" t="s">
        <v>5963</v>
      </c>
      <c r="G196" s="4">
        <f>COUNTIF(G9:G192,"R;B")</f>
        <v>40</v>
      </c>
      <c r="H196" s="3"/>
      <c r="I196" s="4"/>
      <c r="J196" s="3"/>
      <c r="K196" s="3"/>
      <c r="L196" s="30"/>
      <c r="M196" s="17"/>
      <c r="N196" s="35"/>
      <c r="O196" s="17"/>
      <c r="P196" s="35"/>
      <c r="Q196" s="17"/>
      <c r="R196" s="35"/>
      <c r="S196" s="17"/>
      <c r="T196" s="35"/>
      <c r="U196" s="17"/>
      <c r="V196" s="35"/>
      <c r="W196" s="17"/>
      <c r="X196" s="35"/>
      <c r="Y196" s="17"/>
      <c r="Z196" s="35"/>
      <c r="AA196" s="17"/>
      <c r="AB196" s="35"/>
      <c r="AC196" s="17"/>
      <c r="AD196" s="35"/>
      <c r="AE196" s="17"/>
      <c r="AF196" s="39"/>
      <c r="AG196" s="19"/>
      <c r="AH196" s="19"/>
    </row>
    <row r="197" spans="1:35">
      <c r="A197" s="5"/>
      <c r="B197" s="5"/>
      <c r="D197" s="4"/>
      <c r="E197" s="46"/>
      <c r="F197" s="58" t="s">
        <v>5964</v>
      </c>
      <c r="G197" s="4">
        <f>COUNTIF(G9:G192,"B")</f>
        <v>74</v>
      </c>
      <c r="H197" s="3"/>
      <c r="I197" s="4"/>
      <c r="J197" s="3"/>
      <c r="K197" s="3"/>
      <c r="L197" s="30"/>
      <c r="M197" s="17"/>
      <c r="N197" s="35"/>
      <c r="O197" s="17"/>
      <c r="P197" s="35"/>
      <c r="Q197" s="17"/>
      <c r="R197" s="35"/>
      <c r="S197" s="17"/>
      <c r="T197" s="35"/>
      <c r="U197" s="17"/>
      <c r="V197" s="35"/>
      <c r="W197" s="17"/>
      <c r="X197" s="35"/>
      <c r="Y197" s="17"/>
      <c r="Z197" s="35"/>
      <c r="AA197" s="17"/>
      <c r="AB197" s="35"/>
      <c r="AC197" s="17"/>
      <c r="AD197" s="35"/>
      <c r="AE197" s="17"/>
      <c r="AF197" s="39"/>
      <c r="AG197" s="19"/>
      <c r="AH197" s="19"/>
    </row>
    <row r="198" spans="1:35">
      <c r="A198" s="5"/>
      <c r="B198" s="5"/>
      <c r="C198" s="5"/>
      <c r="D198" s="5"/>
      <c r="E198" s="46"/>
      <c r="F198" s="58" t="s">
        <v>5965</v>
      </c>
      <c r="G198" s="4">
        <f>COUNTA(G9:G192)</f>
        <v>183</v>
      </c>
      <c r="H198" s="3"/>
      <c r="I198" s="5" t="s">
        <v>5182</v>
      </c>
      <c r="J198" s="3"/>
      <c r="K198" s="3"/>
      <c r="L198" s="30"/>
      <c r="M198" s="17">
        <f>SUM(M8:M191)</f>
        <v>66</v>
      </c>
      <c r="N198" s="35">
        <v>66</v>
      </c>
      <c r="O198" s="17">
        <f>SUM(O8:O191)</f>
        <v>229</v>
      </c>
      <c r="P198" s="35">
        <v>229</v>
      </c>
      <c r="Q198" s="17">
        <f>SUM(Q8:Q191)</f>
        <v>101</v>
      </c>
      <c r="R198" s="35">
        <v>101</v>
      </c>
      <c r="S198" s="17">
        <f>SUM(S8:S191)</f>
        <v>123</v>
      </c>
      <c r="T198" s="35">
        <v>123</v>
      </c>
      <c r="U198" s="17">
        <f>SUM(U8:U191)</f>
        <v>6732</v>
      </c>
      <c r="V198" s="35">
        <v>6732</v>
      </c>
      <c r="W198" s="17">
        <f>SUM(W8:W191)</f>
        <v>488</v>
      </c>
      <c r="X198" s="35">
        <v>488</v>
      </c>
      <c r="Y198" s="17">
        <f>SUM(Y8:Y191)</f>
        <v>175</v>
      </c>
      <c r="Z198" s="35">
        <v>175</v>
      </c>
      <c r="AA198" s="17">
        <f>SUM(AA8:AA191)</f>
        <v>365</v>
      </c>
      <c r="AB198" s="35">
        <v>365</v>
      </c>
      <c r="AC198" s="17">
        <f>SUM(AC8:AC191)</f>
        <v>239</v>
      </c>
      <c r="AD198" s="35">
        <v>239</v>
      </c>
      <c r="AE198" s="17">
        <f>SUM(AE8:AE191)</f>
        <v>709</v>
      </c>
      <c r="AF198" s="39">
        <v>709</v>
      </c>
      <c r="AG198" s="19"/>
      <c r="AH198" s="17">
        <f>M198+O198+Q198+S198+U198+W198+Y198+AA198+AC198+AE198</f>
        <v>9227</v>
      </c>
    </row>
    <row r="199" spans="1:35">
      <c r="C199" s="5"/>
      <c r="D199" s="5"/>
      <c r="E199" s="2"/>
      <c r="F199" s="54"/>
      <c r="G199" s="12"/>
      <c r="H199" s="3"/>
      <c r="I199" s="5"/>
      <c r="J199" s="3"/>
      <c r="K199" s="3"/>
      <c r="L199" s="30"/>
      <c r="M199" s="55"/>
      <c r="N199" s="40"/>
      <c r="O199" s="56"/>
      <c r="P199" s="40"/>
      <c r="Q199" s="56"/>
      <c r="R199" s="40"/>
      <c r="S199" s="57"/>
      <c r="T199" s="40"/>
      <c r="U199" s="57"/>
      <c r="V199" s="40"/>
      <c r="W199" s="57"/>
      <c r="X199" s="40"/>
      <c r="Y199" s="57"/>
      <c r="Z199" s="40"/>
      <c r="AA199" s="57"/>
      <c r="AB199" s="40"/>
      <c r="AC199" s="57"/>
      <c r="AD199" s="40"/>
      <c r="AE199" s="57"/>
      <c r="AF199" s="43"/>
      <c r="AG199" s="19"/>
      <c r="AH199" s="19"/>
      <c r="AI199" s="49"/>
    </row>
    <row r="200" spans="1:35">
      <c r="E200" s="2"/>
      <c r="F200" s="54"/>
      <c r="G200" s="12"/>
      <c r="H200" s="3"/>
      <c r="J200" s="3"/>
      <c r="K200" s="3"/>
      <c r="L200" s="30"/>
      <c r="M200" s="17"/>
      <c r="N200" s="35"/>
      <c r="O200" s="17"/>
      <c r="P200" s="35"/>
      <c r="Q200" s="17"/>
      <c r="R200" s="35"/>
      <c r="S200" s="17"/>
      <c r="T200" s="35"/>
      <c r="U200" s="17"/>
      <c r="V200" s="35"/>
      <c r="W200" s="19"/>
      <c r="X200" s="37"/>
      <c r="Y200" s="22"/>
      <c r="Z200" s="38"/>
      <c r="AA200" s="17"/>
      <c r="AB200" s="35"/>
      <c r="AC200" s="22"/>
      <c r="AD200" s="38"/>
      <c r="AE200" s="17"/>
      <c r="AF200" s="39"/>
      <c r="AG200" s="19"/>
      <c r="AH200" s="19"/>
    </row>
    <row r="201" spans="1:35">
      <c r="C201" s="5"/>
      <c r="D201" s="5"/>
      <c r="E201" s="2"/>
      <c r="F201" s="53"/>
      <c r="G201" s="9"/>
      <c r="H201" s="3"/>
      <c r="I201" s="5" t="s">
        <v>3768</v>
      </c>
      <c r="J201" s="3"/>
      <c r="K201" s="3"/>
      <c r="L201" s="30"/>
      <c r="M201" s="17">
        <v>8746</v>
      </c>
      <c r="N201" s="35">
        <v>8746</v>
      </c>
      <c r="O201" s="17">
        <v>23598</v>
      </c>
      <c r="P201" s="35">
        <v>23598</v>
      </c>
      <c r="Q201" s="17">
        <v>16724</v>
      </c>
      <c r="R201" s="35">
        <v>16724</v>
      </c>
      <c r="S201" s="17">
        <v>3200</v>
      </c>
      <c r="T201" s="35">
        <v>3200</v>
      </c>
      <c r="U201" s="17">
        <v>192352</v>
      </c>
      <c r="V201" s="35">
        <v>192352</v>
      </c>
      <c r="W201" s="19">
        <v>13860</v>
      </c>
      <c r="X201" s="37">
        <v>13860</v>
      </c>
      <c r="Y201" s="17">
        <v>13503</v>
      </c>
      <c r="Z201" s="35">
        <v>13503</v>
      </c>
      <c r="AA201" s="17">
        <v>31271</v>
      </c>
      <c r="AB201" s="35">
        <v>31271</v>
      </c>
      <c r="AC201" s="17">
        <v>21072</v>
      </c>
      <c r="AD201" s="35">
        <v>21072</v>
      </c>
      <c r="AE201" s="17">
        <v>23976</v>
      </c>
      <c r="AF201" s="39">
        <v>23976</v>
      </c>
      <c r="AG201" s="19"/>
      <c r="AH201" s="19"/>
    </row>
  </sheetData>
  <sortState ref="A8:AI191">
    <sortCondition descending="1" ref="AI8:AI191"/>
    <sortCondition ref="A8:A191"/>
    <sortCondition ref="B8:B191"/>
  </sortState>
  <conditionalFormatting sqref="N8:N116">
    <cfRule type="colorScale" priority="16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P8:P116">
    <cfRule type="colorScale" priority="16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R8:R116">
    <cfRule type="colorScale" priority="16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T8:T116">
    <cfRule type="colorScale" priority="16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V8:V116">
    <cfRule type="colorScale" priority="16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8:X116">
    <cfRule type="colorScale" priority="16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8:Z116">
    <cfRule type="colorScale" priority="16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B8:AB116">
    <cfRule type="colorScale" priority="16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8:AD116">
    <cfRule type="colorScale" priority="17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F8:AF116">
    <cfRule type="colorScale" priority="17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I8:AI116">
    <cfRule type="colorScale" priority="23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N8">
    <cfRule type="colorScale" priority="5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P8">
    <cfRule type="colorScale" priority="5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R8">
    <cfRule type="colorScale" priority="5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T8">
    <cfRule type="colorScale" priority="5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V8">
    <cfRule type="colorScale" priority="4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8">
    <cfRule type="colorScale" priority="4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8">
    <cfRule type="colorScale" priority="4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B8">
    <cfRule type="colorScale" priority="4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8">
    <cfRule type="colorScale" priority="4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F8">
    <cfRule type="colorScale" priority="4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P8:P191">
    <cfRule type="colorScale" priority="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R8:R191">
    <cfRule type="colorScale" priority="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T8:T191">
    <cfRule type="colorScale" priority="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V8:V191">
    <cfRule type="colorScale" priority="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8:X191">
    <cfRule type="colorScale" priority="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8:Z192">
    <cfRule type="colorScale" priority="25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B8:AB191">
    <cfRule type="colorScale" priority="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8:AD192">
    <cfRule type="colorScale" priority="25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F8:AF191">
    <cfRule type="colorScale" priority="1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N8:N191">
    <cfRule type="colorScale" priority="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I8:AI191">
    <cfRule type="colorScale" priority="27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N9:N191">
    <cfRule type="colorScale" priority="27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P9:P191">
    <cfRule type="colorScale" priority="27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R9:R191">
    <cfRule type="colorScale" priority="27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T9:T191">
    <cfRule type="colorScale" priority="27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V9:V191">
    <cfRule type="colorScale" priority="28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9:X191">
    <cfRule type="colorScale" priority="28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9:Z191">
    <cfRule type="colorScale" priority="28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B9:AB191">
    <cfRule type="colorScale" priority="28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9:AD191">
    <cfRule type="colorScale" priority="29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F9:AF191">
    <cfRule type="colorScale" priority="29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9:Z192">
    <cfRule type="colorScale" priority="29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9:AD192">
    <cfRule type="colorScale" priority="30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N8:AF191">
    <cfRule type="colorScale" priority="1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8:AD191">
    <cfRule type="colorScale" priority="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8:Z191">
    <cfRule type="colorScale" priority="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AI232"/>
  <sheetViews>
    <sheetView workbookViewId="0">
      <pane xSplit="7" ySplit="6" topLeftCell="H7" activePane="bottomRight" state="frozen"/>
      <selection pane="topRight" activeCell="H1" sqref="H1"/>
      <selection pane="bottomLeft" activeCell="A7" sqref="A7"/>
      <selection pane="bottomRight" activeCell="A4" sqref="A4"/>
    </sheetView>
  </sheetViews>
  <sheetFormatPr defaultRowHeight="12.75"/>
  <cols>
    <col min="1" max="1" width="14.140625" customWidth="1"/>
    <col min="2" max="2" width="15.42578125" customWidth="1"/>
    <col min="3" max="3" width="17.85546875" customWidth="1"/>
    <col min="4" max="5" width="8" customWidth="1"/>
    <col min="6" max="6" width="48.7109375" customWidth="1"/>
    <col min="7" max="7" width="7.5703125" customWidth="1"/>
    <col min="8" max="8" width="8.42578125" customWidth="1"/>
    <col min="9" max="9" width="7.42578125" customWidth="1"/>
    <col min="10" max="10" width="8.5703125" customWidth="1"/>
    <col min="11" max="11" width="8.42578125" customWidth="1"/>
    <col min="12" max="12" width="7.28515625" customWidth="1"/>
    <col min="13" max="13" width="9.140625" hidden="1" customWidth="1"/>
    <col min="14" max="14" width="8" customWidth="1"/>
    <col min="15" max="15" width="9.140625" hidden="1" customWidth="1"/>
    <col min="16" max="16" width="8.140625" customWidth="1"/>
    <col min="17" max="17" width="9.140625" hidden="1" customWidth="1"/>
    <col min="18" max="18" width="8.140625" customWidth="1"/>
    <col min="19" max="19" width="9.140625" hidden="1" customWidth="1"/>
    <col min="20" max="20" width="8.5703125" customWidth="1"/>
    <col min="21" max="21" width="10" hidden="1" customWidth="1"/>
    <col min="22" max="22" width="9" customWidth="1"/>
    <col min="23" max="23" width="9.140625" hidden="1" customWidth="1"/>
    <col min="24" max="24" width="8.7109375" customWidth="1"/>
    <col min="25" max="25" width="9.140625" hidden="1" customWidth="1"/>
    <col min="26" max="26" width="8" customWidth="1"/>
    <col min="27" max="27" width="9.140625" hidden="1" customWidth="1"/>
    <col min="28" max="28" width="8.140625" customWidth="1"/>
    <col min="29" max="29" width="9.140625" hidden="1" customWidth="1"/>
    <col min="30" max="30" width="8.140625" customWidth="1"/>
    <col min="31" max="31" width="9.140625" hidden="1" customWidth="1"/>
    <col min="32" max="32" width="8.140625" customWidth="1"/>
    <col min="33" max="33" width="0" hidden="1" customWidth="1"/>
    <col min="34" max="34" width="12.140625" customWidth="1"/>
    <col min="35" max="35" width="12.140625" style="48" customWidth="1"/>
  </cols>
  <sheetData>
    <row r="1" spans="1:35" ht="15">
      <c r="A1" s="45" t="s">
        <v>5920</v>
      </c>
      <c r="B1" s="3"/>
      <c r="C1" s="3"/>
      <c r="E1" s="3"/>
      <c r="F1" s="1"/>
      <c r="L1" s="5" t="s">
        <v>5916</v>
      </c>
      <c r="O1" s="4"/>
      <c r="P1" s="4"/>
      <c r="Q1" s="4"/>
      <c r="R1" s="4"/>
      <c r="S1" s="4"/>
      <c r="T1" s="4"/>
      <c r="U1" s="5"/>
      <c r="V1" s="5"/>
      <c r="Y1" s="4"/>
      <c r="Z1" s="4"/>
      <c r="AA1" s="4"/>
      <c r="AB1" s="4"/>
      <c r="AC1" s="4"/>
      <c r="AD1" s="4"/>
    </row>
    <row r="2" spans="1:35" ht="15.75">
      <c r="A2" s="45" t="s">
        <v>5909</v>
      </c>
      <c r="B2" s="3"/>
      <c r="C2" s="3"/>
      <c r="E2" s="3"/>
      <c r="F2" s="60" t="s">
        <v>5967</v>
      </c>
      <c r="L2" s="5"/>
      <c r="M2" s="5"/>
      <c r="N2" s="5" t="s">
        <v>5917</v>
      </c>
      <c r="Q2" s="2"/>
      <c r="R2" s="2"/>
      <c r="U2" s="5"/>
      <c r="V2" s="5"/>
      <c r="AG2" s="5"/>
    </row>
    <row r="3" spans="1:35">
      <c r="A3" s="12" t="s">
        <v>5979</v>
      </c>
      <c r="B3" s="3"/>
      <c r="C3" s="3"/>
      <c r="E3" s="3"/>
      <c r="F3" s="1"/>
      <c r="N3" s="5" t="s">
        <v>5956</v>
      </c>
      <c r="Q3" s="2"/>
      <c r="R3" s="2"/>
      <c r="U3" s="5"/>
      <c r="V3" s="5"/>
      <c r="AG3" s="5"/>
    </row>
    <row r="4" spans="1:35">
      <c r="A4" s="3" t="s">
        <v>560</v>
      </c>
      <c r="B4" s="3" t="s">
        <v>561</v>
      </c>
      <c r="C4" s="3" t="s">
        <v>562</v>
      </c>
      <c r="D4" s="3" t="s">
        <v>743</v>
      </c>
      <c r="E4" s="3" t="s">
        <v>153</v>
      </c>
      <c r="F4" s="3" t="s">
        <v>151</v>
      </c>
      <c r="G4" s="3" t="s">
        <v>1576</v>
      </c>
      <c r="H4" s="3" t="s">
        <v>3021</v>
      </c>
      <c r="I4" s="3" t="s">
        <v>1679</v>
      </c>
      <c r="J4" s="3" t="s">
        <v>5214</v>
      </c>
      <c r="K4" s="3" t="s">
        <v>5215</v>
      </c>
      <c r="L4" s="25" t="s">
        <v>3022</v>
      </c>
      <c r="M4" s="3" t="s">
        <v>5249</v>
      </c>
      <c r="N4" s="33" t="s">
        <v>5249</v>
      </c>
      <c r="O4" s="3" t="s">
        <v>5249</v>
      </c>
      <c r="P4" s="33" t="s">
        <v>5249</v>
      </c>
      <c r="Q4" s="3" t="s">
        <v>5249</v>
      </c>
      <c r="R4" s="33" t="s">
        <v>5249</v>
      </c>
      <c r="S4" s="3" t="s">
        <v>5249</v>
      </c>
      <c r="T4" s="33" t="s">
        <v>5249</v>
      </c>
      <c r="U4" s="3" t="s">
        <v>5249</v>
      </c>
      <c r="V4" s="33" t="s">
        <v>5249</v>
      </c>
      <c r="W4" s="3" t="s">
        <v>5249</v>
      </c>
      <c r="X4" s="33" t="s">
        <v>5249</v>
      </c>
      <c r="Y4" s="3" t="s">
        <v>5249</v>
      </c>
      <c r="Z4" s="33" t="s">
        <v>5249</v>
      </c>
      <c r="AA4" s="3" t="s">
        <v>5249</v>
      </c>
      <c r="AB4" s="33" t="s">
        <v>5249</v>
      </c>
      <c r="AC4" s="3" t="s">
        <v>5249</v>
      </c>
      <c r="AD4" s="33" t="s">
        <v>5249</v>
      </c>
      <c r="AE4" s="3" t="s">
        <v>5249</v>
      </c>
      <c r="AF4" s="25" t="s">
        <v>5249</v>
      </c>
      <c r="AG4" s="3" t="s">
        <v>190</v>
      </c>
      <c r="AH4" s="3" t="s">
        <v>190</v>
      </c>
      <c r="AI4" s="50" t="s">
        <v>190</v>
      </c>
    </row>
    <row r="5" spans="1:35">
      <c r="A5" s="3"/>
      <c r="B5" s="3"/>
      <c r="C5" s="3"/>
      <c r="D5" s="3" t="s">
        <v>744</v>
      </c>
      <c r="E5" s="3" t="s">
        <v>648</v>
      </c>
      <c r="F5" s="3"/>
      <c r="G5" s="3"/>
      <c r="H5" s="3"/>
      <c r="I5" s="3" t="s">
        <v>1680</v>
      </c>
      <c r="J5" s="3"/>
      <c r="K5" s="3" t="s">
        <v>5216</v>
      </c>
      <c r="L5" s="25"/>
      <c r="M5" s="3" t="s">
        <v>5653</v>
      </c>
      <c r="N5" s="33" t="s">
        <v>5653</v>
      </c>
      <c r="O5" s="3" t="s">
        <v>5662</v>
      </c>
      <c r="P5" s="33" t="s">
        <v>5662</v>
      </c>
      <c r="Q5" s="3" t="s">
        <v>5818</v>
      </c>
      <c r="R5" s="33" t="s">
        <v>5818</v>
      </c>
      <c r="S5" s="3" t="s">
        <v>5655</v>
      </c>
      <c r="T5" s="33" t="s">
        <v>5655</v>
      </c>
      <c r="U5" s="3" t="s">
        <v>5669</v>
      </c>
      <c r="V5" s="33" t="s">
        <v>5669</v>
      </c>
      <c r="W5" s="3" t="s">
        <v>5673</v>
      </c>
      <c r="X5" s="33" t="s">
        <v>5673</v>
      </c>
      <c r="Y5" s="3" t="s">
        <v>5820</v>
      </c>
      <c r="Z5" s="33" t="s">
        <v>5820</v>
      </c>
      <c r="AA5" s="3" t="s">
        <v>5819</v>
      </c>
      <c r="AB5" s="33" t="s">
        <v>5819</v>
      </c>
      <c r="AC5" s="3" t="s">
        <v>5675</v>
      </c>
      <c r="AD5" s="33" t="s">
        <v>5675</v>
      </c>
      <c r="AE5" s="3" t="s">
        <v>5671</v>
      </c>
      <c r="AF5" s="25" t="s">
        <v>5671</v>
      </c>
      <c r="AG5" s="3" t="s">
        <v>1201</v>
      </c>
      <c r="AH5" s="3" t="s">
        <v>5184</v>
      </c>
      <c r="AI5" s="51" t="s">
        <v>5184</v>
      </c>
    </row>
    <row r="6" spans="1:35" ht="15.75">
      <c r="A6" s="44" t="s">
        <v>5919</v>
      </c>
      <c r="B6" s="3"/>
      <c r="C6" s="3"/>
      <c r="D6" s="3" t="s">
        <v>153</v>
      </c>
      <c r="E6" s="3"/>
      <c r="F6" s="44"/>
      <c r="G6" s="1"/>
      <c r="H6" s="1"/>
      <c r="I6" s="3"/>
      <c r="J6" s="27" t="s">
        <v>5217</v>
      </c>
      <c r="K6" s="27" t="s">
        <v>5217</v>
      </c>
      <c r="L6" s="25"/>
      <c r="M6" s="3" t="s">
        <v>5906</v>
      </c>
      <c r="N6" s="33" t="s">
        <v>4936</v>
      </c>
      <c r="O6" s="3" t="s">
        <v>5906</v>
      </c>
      <c r="P6" s="33" t="s">
        <v>4936</v>
      </c>
      <c r="Q6" s="3" t="s">
        <v>5906</v>
      </c>
      <c r="R6" s="33" t="s">
        <v>4936</v>
      </c>
      <c r="S6" s="3" t="s">
        <v>5906</v>
      </c>
      <c r="T6" s="33" t="s">
        <v>4936</v>
      </c>
      <c r="U6" s="3" t="s">
        <v>5906</v>
      </c>
      <c r="V6" s="33" t="s">
        <v>4936</v>
      </c>
      <c r="W6" s="3" t="s">
        <v>5906</v>
      </c>
      <c r="X6" s="33" t="s">
        <v>4936</v>
      </c>
      <c r="Y6" s="3" t="s">
        <v>5906</v>
      </c>
      <c r="Z6" s="33" t="s">
        <v>4936</v>
      </c>
      <c r="AA6" s="3" t="s">
        <v>5906</v>
      </c>
      <c r="AB6" s="33" t="s">
        <v>4936</v>
      </c>
      <c r="AC6" s="3" t="s">
        <v>5906</v>
      </c>
      <c r="AD6" s="33" t="s">
        <v>4936</v>
      </c>
      <c r="AE6" s="3" t="s">
        <v>5906</v>
      </c>
      <c r="AF6" s="25" t="s">
        <v>4936</v>
      </c>
      <c r="AH6" s="26" t="s">
        <v>5907</v>
      </c>
      <c r="AI6" s="52" t="s">
        <v>4936</v>
      </c>
    </row>
    <row r="7" spans="1:35">
      <c r="E7" s="2"/>
      <c r="I7" s="2"/>
      <c r="L7" s="24"/>
      <c r="N7" s="34"/>
      <c r="P7" s="34"/>
      <c r="Q7" s="2"/>
      <c r="R7" s="32"/>
      <c r="T7" s="34"/>
      <c r="U7" s="5"/>
      <c r="V7" s="36"/>
      <c r="X7" s="34"/>
      <c r="Z7" s="34"/>
      <c r="AB7" s="34"/>
      <c r="AD7" s="34"/>
      <c r="AF7" s="24"/>
    </row>
    <row r="8" spans="1:35">
      <c r="A8" t="s">
        <v>882</v>
      </c>
      <c r="B8" t="s">
        <v>606</v>
      </c>
      <c r="C8" t="s">
        <v>891</v>
      </c>
      <c r="D8" s="4" t="s">
        <v>1217</v>
      </c>
      <c r="E8" s="2"/>
      <c r="F8" t="s">
        <v>247</v>
      </c>
      <c r="G8" s="4"/>
      <c r="H8" s="3" t="s">
        <v>1227</v>
      </c>
      <c r="I8" s="3" t="s">
        <v>1227</v>
      </c>
      <c r="J8" s="4">
        <v>39</v>
      </c>
      <c r="K8" s="4">
        <v>202</v>
      </c>
      <c r="L8" s="30" t="s">
        <v>1215</v>
      </c>
      <c r="M8" s="17">
        <v>28</v>
      </c>
      <c r="N8" s="41">
        <f t="shared" ref="N8:N71" si="0">IF(M8=0," ",M8/M$229)</f>
        <v>0.1206896551724138</v>
      </c>
      <c r="O8" s="17">
        <v>78</v>
      </c>
      <c r="P8" s="41">
        <f t="shared" ref="P8:P71" si="1">IF(O8=0," ",O8/O$229)</f>
        <v>7.5435203094777567E-2</v>
      </c>
      <c r="Q8" s="17">
        <v>15</v>
      </c>
      <c r="R8" s="41">
        <f t="shared" ref="R8:R71" si="2">IF(Q8=0," ",Q8/Q$229)</f>
        <v>3.875968992248062E-2</v>
      </c>
      <c r="S8" s="17">
        <v>24</v>
      </c>
      <c r="T8" s="41">
        <f t="shared" ref="T8:T71" si="3">IF(S8=0," ",S8/S$229)</f>
        <v>5.128205128205128E-2</v>
      </c>
      <c r="U8" s="17">
        <v>524</v>
      </c>
      <c r="V8" s="41">
        <f t="shared" ref="V8:V71" si="4">IF(U8=0," ",U8/U$229)</f>
        <v>4.6102410698574695E-2</v>
      </c>
      <c r="W8" s="17">
        <v>32</v>
      </c>
      <c r="X8" s="41">
        <f t="shared" ref="X8:X71" si="5">IF(W8=0," ",W8/W$229)</f>
        <v>2.4279210925644917E-2</v>
      </c>
      <c r="Y8" s="17">
        <v>37</v>
      </c>
      <c r="Z8" s="41">
        <f t="shared" ref="Z8:Z71" si="6">IF(Y8=0," ",Y8/Y$229)</f>
        <v>6.3683304647160072E-2</v>
      </c>
      <c r="AA8" s="17">
        <v>10</v>
      </c>
      <c r="AB8" s="41">
        <f t="shared" ref="AB8:AB71" si="7">IF(AA8=0," ",AA8/AA$229)</f>
        <v>2.7247956403269755E-2</v>
      </c>
      <c r="AC8" s="17">
        <v>29</v>
      </c>
      <c r="AD8" s="41">
        <f t="shared" ref="AD8:AD71" si="8">IF(AC8=0," ",AC8/AC$229)</f>
        <v>4.0502793296089384E-2</v>
      </c>
      <c r="AE8" s="17">
        <v>70</v>
      </c>
      <c r="AF8" s="42">
        <f t="shared" ref="AF8:AF71" si="9">IF(AE8=0," ",AE8/AE$229)</f>
        <v>2.8305701577031946E-2</v>
      </c>
      <c r="AG8" s="19">
        <f t="shared" ref="AG8:AG71" si="10">COUNT(M8:AE8)</f>
        <v>19</v>
      </c>
      <c r="AH8" s="19">
        <f t="shared" ref="AH8:AH71" si="11">M8+O8+Q8+S8+U8+W8+Y8+AA8+AC8+AE8</f>
        <v>847</v>
      </c>
      <c r="AI8" s="47">
        <f t="shared" ref="AI8:AI71" si="12">AH8/AH$223</f>
        <v>4.4715447154471545E-2</v>
      </c>
    </row>
    <row r="9" spans="1:35">
      <c r="A9" t="s">
        <v>882</v>
      </c>
      <c r="B9" t="s">
        <v>4333</v>
      </c>
      <c r="C9" t="s">
        <v>891</v>
      </c>
      <c r="D9" s="4" t="s">
        <v>1217</v>
      </c>
      <c r="E9" s="2" t="s">
        <v>1803</v>
      </c>
      <c r="F9" s="5" t="s">
        <v>4635</v>
      </c>
      <c r="G9" s="4"/>
      <c r="H9" s="3" t="s">
        <v>1227</v>
      </c>
      <c r="I9" s="3" t="s">
        <v>1227</v>
      </c>
      <c r="J9" s="4"/>
      <c r="K9" s="4" t="s">
        <v>5239</v>
      </c>
      <c r="L9" s="30" t="s">
        <v>1215</v>
      </c>
      <c r="M9" s="17">
        <v>22</v>
      </c>
      <c r="N9" s="41">
        <f t="shared" si="0"/>
        <v>9.4827586206896547E-2</v>
      </c>
      <c r="O9" s="17">
        <v>82</v>
      </c>
      <c r="P9" s="41">
        <f t="shared" si="1"/>
        <v>7.9303675048355893E-2</v>
      </c>
      <c r="Q9" s="17">
        <v>41</v>
      </c>
      <c r="R9" s="41">
        <f t="shared" si="2"/>
        <v>0.10594315245478036</v>
      </c>
      <c r="S9" s="17"/>
      <c r="T9" s="41" t="str">
        <f t="shared" si="3"/>
        <v xml:space="preserve"> </v>
      </c>
      <c r="U9" s="17">
        <v>236</v>
      </c>
      <c r="V9" s="41">
        <f t="shared" si="4"/>
        <v>2.0763681154319903E-2</v>
      </c>
      <c r="W9" s="17">
        <v>34</v>
      </c>
      <c r="X9" s="41">
        <f t="shared" si="5"/>
        <v>2.5796661608497723E-2</v>
      </c>
      <c r="Y9" s="17">
        <v>58</v>
      </c>
      <c r="Z9" s="41">
        <f t="shared" si="6"/>
        <v>9.9827882960413075E-2</v>
      </c>
      <c r="AA9" s="17">
        <v>27</v>
      </c>
      <c r="AB9" s="41">
        <f t="shared" si="7"/>
        <v>7.3569482288828342E-2</v>
      </c>
      <c r="AC9" s="17">
        <v>144</v>
      </c>
      <c r="AD9" s="41">
        <f t="shared" si="8"/>
        <v>0.2011173184357542</v>
      </c>
      <c r="AE9" s="17">
        <v>9</v>
      </c>
      <c r="AF9" s="42">
        <f t="shared" si="9"/>
        <v>3.639304488475536E-3</v>
      </c>
      <c r="AG9" s="19">
        <f t="shared" si="10"/>
        <v>17</v>
      </c>
      <c r="AH9" s="19">
        <f t="shared" si="11"/>
        <v>653</v>
      </c>
      <c r="AI9" s="47">
        <f t="shared" si="12"/>
        <v>3.4473656424875938E-2</v>
      </c>
    </row>
    <row r="10" spans="1:35">
      <c r="A10" t="s">
        <v>613</v>
      </c>
      <c r="B10" t="s">
        <v>3649</v>
      </c>
      <c r="C10" t="s">
        <v>891</v>
      </c>
      <c r="D10" s="4" t="s">
        <v>1217</v>
      </c>
      <c r="E10" s="2" t="s">
        <v>1803</v>
      </c>
      <c r="F10" t="s">
        <v>734</v>
      </c>
      <c r="G10" s="4"/>
      <c r="H10" s="3" t="s">
        <v>1227</v>
      </c>
      <c r="I10" s="3" t="s">
        <v>1227</v>
      </c>
      <c r="J10" s="4">
        <v>42</v>
      </c>
      <c r="K10" s="4">
        <v>196</v>
      </c>
      <c r="L10" s="30" t="s">
        <v>1215</v>
      </c>
      <c r="M10" s="17"/>
      <c r="N10" s="41" t="str">
        <f t="shared" si="0"/>
        <v xml:space="preserve"> </v>
      </c>
      <c r="O10" s="17">
        <v>15</v>
      </c>
      <c r="P10" s="41">
        <f t="shared" si="1"/>
        <v>1.4506769825918761E-2</v>
      </c>
      <c r="Q10" s="17"/>
      <c r="R10" s="41" t="str">
        <f t="shared" si="2"/>
        <v xml:space="preserve"> </v>
      </c>
      <c r="S10" s="17">
        <v>13</v>
      </c>
      <c r="T10" s="41">
        <f t="shared" si="3"/>
        <v>2.7777777777777776E-2</v>
      </c>
      <c r="U10" s="17">
        <v>562</v>
      </c>
      <c r="V10" s="41">
        <f t="shared" si="4"/>
        <v>4.9445715291219425E-2</v>
      </c>
      <c r="W10" s="17">
        <v>2</v>
      </c>
      <c r="X10" s="41">
        <f t="shared" si="5"/>
        <v>1.5174506828528073E-3</v>
      </c>
      <c r="Y10" s="17"/>
      <c r="Z10" s="41" t="str">
        <f t="shared" si="6"/>
        <v xml:space="preserve"> </v>
      </c>
      <c r="AA10" s="17"/>
      <c r="AB10" s="41" t="str">
        <f t="shared" si="7"/>
        <v xml:space="preserve"> </v>
      </c>
      <c r="AC10" s="17"/>
      <c r="AD10" s="41" t="str">
        <f t="shared" si="8"/>
        <v xml:space="preserve"> </v>
      </c>
      <c r="AE10" s="17">
        <v>21</v>
      </c>
      <c r="AF10" s="42">
        <f t="shared" si="9"/>
        <v>8.491710473109584E-3</v>
      </c>
      <c r="AG10" s="19">
        <f t="shared" si="10"/>
        <v>9</v>
      </c>
      <c r="AH10" s="19">
        <f t="shared" si="11"/>
        <v>613</v>
      </c>
      <c r="AI10" s="47">
        <f t="shared" si="12"/>
        <v>3.2361946996093335E-2</v>
      </c>
    </row>
    <row r="11" spans="1:35">
      <c r="A11" t="s">
        <v>572</v>
      </c>
      <c r="B11" t="s">
        <v>573</v>
      </c>
      <c r="C11" t="s">
        <v>809</v>
      </c>
      <c r="D11" s="4" t="s">
        <v>1217</v>
      </c>
      <c r="E11" s="4" t="s">
        <v>1803</v>
      </c>
      <c r="F11" t="s">
        <v>5721</v>
      </c>
      <c r="G11" s="4"/>
      <c r="H11" s="3" t="s">
        <v>1227</v>
      </c>
      <c r="I11" s="3" t="s">
        <v>1227</v>
      </c>
      <c r="J11" s="4">
        <v>151</v>
      </c>
      <c r="K11" s="4">
        <v>65</v>
      </c>
      <c r="L11" s="30" t="s">
        <v>1215</v>
      </c>
      <c r="M11" s="17">
        <v>2</v>
      </c>
      <c r="N11" s="41">
        <f t="shared" si="0"/>
        <v>8.6206896551724137E-3</v>
      </c>
      <c r="O11" s="17">
        <v>74</v>
      </c>
      <c r="P11" s="41">
        <f t="shared" si="1"/>
        <v>7.1566731141199227E-2</v>
      </c>
      <c r="Q11" s="17">
        <v>1</v>
      </c>
      <c r="R11" s="41">
        <f t="shared" si="2"/>
        <v>2.5839793281653748E-3</v>
      </c>
      <c r="S11" s="17">
        <v>23</v>
      </c>
      <c r="T11" s="41">
        <f t="shared" si="3"/>
        <v>4.9145299145299144E-2</v>
      </c>
      <c r="U11" s="17">
        <v>305</v>
      </c>
      <c r="V11" s="41">
        <f t="shared" si="4"/>
        <v>2.6834418440964278E-2</v>
      </c>
      <c r="W11" s="17">
        <v>56</v>
      </c>
      <c r="X11" s="41">
        <f t="shared" si="5"/>
        <v>4.2488619119878605E-2</v>
      </c>
      <c r="Y11" s="17">
        <v>56</v>
      </c>
      <c r="Z11" s="41">
        <f t="shared" si="6"/>
        <v>9.6385542168674704E-2</v>
      </c>
      <c r="AA11" s="17">
        <v>19</v>
      </c>
      <c r="AB11" s="41">
        <f t="shared" si="7"/>
        <v>5.1771117166212535E-2</v>
      </c>
      <c r="AC11" s="17">
        <v>55</v>
      </c>
      <c r="AD11" s="41">
        <f t="shared" si="8"/>
        <v>7.6815642458100561E-2</v>
      </c>
      <c r="AE11" s="17">
        <v>12</v>
      </c>
      <c r="AF11" s="42">
        <f t="shared" si="9"/>
        <v>4.8524059846340476E-3</v>
      </c>
      <c r="AG11" s="19">
        <f t="shared" si="10"/>
        <v>19</v>
      </c>
      <c r="AH11" s="19">
        <f t="shared" si="11"/>
        <v>603</v>
      </c>
      <c r="AI11" s="47">
        <f t="shared" si="12"/>
        <v>3.183401963889769E-2</v>
      </c>
    </row>
    <row r="12" spans="1:35">
      <c r="A12" t="s">
        <v>882</v>
      </c>
      <c r="B12" t="s">
        <v>888</v>
      </c>
      <c r="C12" t="s">
        <v>891</v>
      </c>
      <c r="D12" s="4" t="s">
        <v>1217</v>
      </c>
      <c r="E12" s="2" t="s">
        <v>1803</v>
      </c>
      <c r="F12" t="s">
        <v>263</v>
      </c>
      <c r="G12" s="4"/>
      <c r="H12" s="3" t="s">
        <v>1227</v>
      </c>
      <c r="I12" s="3" t="s">
        <v>1227</v>
      </c>
      <c r="J12" s="4">
        <v>38</v>
      </c>
      <c r="K12" s="4">
        <v>207</v>
      </c>
      <c r="L12" s="30" t="s">
        <v>1215</v>
      </c>
      <c r="M12" s="17"/>
      <c r="N12" s="41" t="str">
        <f t="shared" si="0"/>
        <v xml:space="preserve"> </v>
      </c>
      <c r="O12" s="17"/>
      <c r="P12" s="41" t="str">
        <f t="shared" si="1"/>
        <v xml:space="preserve"> </v>
      </c>
      <c r="Q12" s="17"/>
      <c r="R12" s="41" t="str">
        <f t="shared" si="2"/>
        <v xml:space="preserve"> </v>
      </c>
      <c r="S12" s="17">
        <v>54</v>
      </c>
      <c r="T12" s="41">
        <f t="shared" si="3"/>
        <v>0.11538461538461539</v>
      </c>
      <c r="U12" s="17">
        <v>510</v>
      </c>
      <c r="V12" s="41">
        <f t="shared" si="4"/>
        <v>4.487066690128453E-2</v>
      </c>
      <c r="W12" s="17"/>
      <c r="X12" s="41" t="str">
        <f t="shared" si="5"/>
        <v xml:space="preserve"> </v>
      </c>
      <c r="Y12" s="17"/>
      <c r="Z12" s="41" t="str">
        <f t="shared" si="6"/>
        <v xml:space="preserve"> </v>
      </c>
      <c r="AA12" s="17">
        <v>2</v>
      </c>
      <c r="AB12" s="41">
        <f t="shared" si="7"/>
        <v>5.4495912806539508E-3</v>
      </c>
      <c r="AC12" s="17">
        <v>2</v>
      </c>
      <c r="AD12" s="41">
        <f t="shared" si="8"/>
        <v>2.7932960893854749E-3</v>
      </c>
      <c r="AE12" s="17">
        <v>29</v>
      </c>
      <c r="AF12" s="42">
        <f t="shared" si="9"/>
        <v>1.1726647796198949E-2</v>
      </c>
      <c r="AG12" s="19">
        <f t="shared" si="10"/>
        <v>9</v>
      </c>
      <c r="AH12" s="19">
        <f t="shared" si="11"/>
        <v>597</v>
      </c>
      <c r="AI12" s="47">
        <f t="shared" si="12"/>
        <v>3.1517263224580296E-2</v>
      </c>
    </row>
    <row r="13" spans="1:35">
      <c r="A13" t="s">
        <v>882</v>
      </c>
      <c r="B13" t="s">
        <v>1445</v>
      </c>
      <c r="C13" t="s">
        <v>891</v>
      </c>
      <c r="D13" s="4" t="s">
        <v>1217</v>
      </c>
      <c r="E13" s="2"/>
      <c r="F13" t="s">
        <v>736</v>
      </c>
      <c r="G13" s="4"/>
      <c r="H13" s="3" t="s">
        <v>1227</v>
      </c>
      <c r="I13" s="3" t="s">
        <v>1227</v>
      </c>
      <c r="J13" s="4">
        <v>44</v>
      </c>
      <c r="K13" s="4">
        <v>199</v>
      </c>
      <c r="L13" s="30" t="s">
        <v>1215</v>
      </c>
      <c r="M13" s="17">
        <v>6</v>
      </c>
      <c r="N13" s="41">
        <f t="shared" si="0"/>
        <v>2.5862068965517241E-2</v>
      </c>
      <c r="O13" s="17">
        <v>94</v>
      </c>
      <c r="P13" s="41">
        <f t="shared" si="1"/>
        <v>9.0909090909090912E-2</v>
      </c>
      <c r="Q13" s="17">
        <v>1</v>
      </c>
      <c r="R13" s="41">
        <f t="shared" si="2"/>
        <v>2.5839793281653748E-3</v>
      </c>
      <c r="S13" s="17">
        <v>6</v>
      </c>
      <c r="T13" s="41">
        <f t="shared" si="3"/>
        <v>1.282051282051282E-2</v>
      </c>
      <c r="U13" s="17">
        <v>267</v>
      </c>
      <c r="V13" s="41">
        <f t="shared" si="4"/>
        <v>2.3491113848319551E-2</v>
      </c>
      <c r="W13" s="17">
        <v>64</v>
      </c>
      <c r="X13" s="41">
        <f t="shared" si="5"/>
        <v>4.8558421851289835E-2</v>
      </c>
      <c r="Y13" s="17">
        <v>55</v>
      </c>
      <c r="Z13" s="41">
        <f t="shared" si="6"/>
        <v>9.4664371772805511E-2</v>
      </c>
      <c r="AA13" s="17">
        <v>4</v>
      </c>
      <c r="AB13" s="41">
        <f t="shared" si="7"/>
        <v>1.0899182561307902E-2</v>
      </c>
      <c r="AC13" s="17">
        <v>10</v>
      </c>
      <c r="AD13" s="41">
        <f t="shared" si="8"/>
        <v>1.3966480446927373E-2</v>
      </c>
      <c r="AE13" s="17">
        <v>16</v>
      </c>
      <c r="AF13" s="42">
        <f t="shared" si="9"/>
        <v>6.4698746461787299E-3</v>
      </c>
      <c r="AG13" s="19">
        <f t="shared" si="10"/>
        <v>19</v>
      </c>
      <c r="AH13" s="19">
        <f t="shared" si="11"/>
        <v>523</v>
      </c>
      <c r="AI13" s="47">
        <f t="shared" si="12"/>
        <v>2.7610600781332487E-2</v>
      </c>
    </row>
    <row r="14" spans="1:35">
      <c r="A14" t="s">
        <v>1667</v>
      </c>
      <c r="B14" t="s">
        <v>201</v>
      </c>
      <c r="C14" t="s">
        <v>891</v>
      </c>
      <c r="D14" s="4" t="s">
        <v>1217</v>
      </c>
      <c r="E14" s="2"/>
      <c r="F14" t="s">
        <v>202</v>
      </c>
      <c r="G14" s="4"/>
      <c r="H14" s="3" t="s">
        <v>1227</v>
      </c>
      <c r="I14" s="3" t="s">
        <v>1227</v>
      </c>
      <c r="J14" s="4">
        <v>60</v>
      </c>
      <c r="K14" s="4">
        <v>182</v>
      </c>
      <c r="L14" s="30" t="s">
        <v>1215</v>
      </c>
      <c r="M14" s="17"/>
      <c r="N14" s="41" t="str">
        <f t="shared" si="0"/>
        <v xml:space="preserve"> </v>
      </c>
      <c r="O14" s="17"/>
      <c r="P14" s="41" t="str">
        <f t="shared" si="1"/>
        <v xml:space="preserve"> </v>
      </c>
      <c r="Q14" s="17"/>
      <c r="R14" s="41" t="str">
        <f t="shared" si="2"/>
        <v xml:space="preserve"> </v>
      </c>
      <c r="S14" s="17">
        <v>21</v>
      </c>
      <c r="T14" s="41">
        <f t="shared" si="3"/>
        <v>4.4871794871794872E-2</v>
      </c>
      <c r="U14" s="17">
        <v>463</v>
      </c>
      <c r="V14" s="41">
        <f t="shared" si="4"/>
        <v>4.0735527010381842E-2</v>
      </c>
      <c r="W14" s="17"/>
      <c r="X14" s="41" t="str">
        <f t="shared" si="5"/>
        <v xml:space="preserve"> </v>
      </c>
      <c r="Y14" s="17"/>
      <c r="Z14" s="41" t="str">
        <f t="shared" si="6"/>
        <v xml:space="preserve"> </v>
      </c>
      <c r="AA14" s="17"/>
      <c r="AB14" s="41" t="str">
        <f t="shared" si="7"/>
        <v xml:space="preserve"> </v>
      </c>
      <c r="AC14" s="17"/>
      <c r="AD14" s="41" t="str">
        <f t="shared" si="8"/>
        <v xml:space="preserve"> </v>
      </c>
      <c r="AE14" s="17">
        <v>1</v>
      </c>
      <c r="AF14" s="42">
        <f t="shared" si="9"/>
        <v>4.0436716538617062E-4</v>
      </c>
      <c r="AG14" s="19">
        <f t="shared" si="10"/>
        <v>5</v>
      </c>
      <c r="AH14" s="19">
        <f t="shared" si="11"/>
        <v>485</v>
      </c>
      <c r="AI14" s="47">
        <f t="shared" si="12"/>
        <v>2.560447682398902E-2</v>
      </c>
    </row>
    <row r="15" spans="1:35">
      <c r="A15" t="s">
        <v>882</v>
      </c>
      <c r="B15" t="s">
        <v>885</v>
      </c>
      <c r="C15" t="s">
        <v>891</v>
      </c>
      <c r="D15" s="4" t="s">
        <v>1217</v>
      </c>
      <c r="E15" s="2"/>
      <c r="F15" t="s">
        <v>2329</v>
      </c>
      <c r="G15" s="4"/>
      <c r="H15" s="3" t="s">
        <v>1227</v>
      </c>
      <c r="I15" s="3" t="s">
        <v>1227</v>
      </c>
      <c r="J15" s="4">
        <v>46</v>
      </c>
      <c r="K15" s="4">
        <v>199</v>
      </c>
      <c r="L15" s="30" t="s">
        <v>1215</v>
      </c>
      <c r="M15" s="17">
        <v>4</v>
      </c>
      <c r="N15" s="41">
        <f t="shared" si="0"/>
        <v>1.7241379310344827E-2</v>
      </c>
      <c r="O15" s="17">
        <v>21</v>
      </c>
      <c r="P15" s="41">
        <f t="shared" si="1"/>
        <v>2.0309477756286266E-2</v>
      </c>
      <c r="Q15" s="17"/>
      <c r="R15" s="41" t="str">
        <f t="shared" si="2"/>
        <v xml:space="preserve"> </v>
      </c>
      <c r="S15" s="17">
        <v>34</v>
      </c>
      <c r="T15" s="41">
        <f t="shared" si="3"/>
        <v>7.2649572649572655E-2</v>
      </c>
      <c r="U15" s="17">
        <v>260</v>
      </c>
      <c r="V15" s="41">
        <f t="shared" si="4"/>
        <v>2.2875241949674469E-2</v>
      </c>
      <c r="W15" s="17">
        <v>57</v>
      </c>
      <c r="X15" s="41">
        <f t="shared" si="5"/>
        <v>4.3247344461305008E-2</v>
      </c>
      <c r="Y15" s="17">
        <v>20</v>
      </c>
      <c r="Z15" s="41">
        <f t="shared" si="6"/>
        <v>3.4423407917383818E-2</v>
      </c>
      <c r="AA15" s="17">
        <v>21</v>
      </c>
      <c r="AB15" s="41">
        <f t="shared" si="7"/>
        <v>5.7220708446866483E-2</v>
      </c>
      <c r="AC15" s="17">
        <v>31</v>
      </c>
      <c r="AD15" s="41">
        <f t="shared" si="8"/>
        <v>4.3296089385474863E-2</v>
      </c>
      <c r="AE15" s="17">
        <v>31</v>
      </c>
      <c r="AF15" s="42">
        <f t="shared" si="9"/>
        <v>1.2535382126971291E-2</v>
      </c>
      <c r="AG15" s="19">
        <f t="shared" si="10"/>
        <v>17</v>
      </c>
      <c r="AH15" s="19">
        <f t="shared" si="11"/>
        <v>479</v>
      </c>
      <c r="AI15" s="47">
        <f t="shared" si="12"/>
        <v>2.528772040967163E-2</v>
      </c>
    </row>
    <row r="16" spans="1:35">
      <c r="A16" t="s">
        <v>882</v>
      </c>
      <c r="B16" t="s">
        <v>974</v>
      </c>
      <c r="C16" t="s">
        <v>891</v>
      </c>
      <c r="D16" s="4" t="s">
        <v>1217</v>
      </c>
      <c r="E16" s="2" t="s">
        <v>1803</v>
      </c>
      <c r="F16" t="s">
        <v>738</v>
      </c>
      <c r="G16" s="4"/>
      <c r="H16" s="3" t="s">
        <v>1227</v>
      </c>
      <c r="I16" s="3" t="s">
        <v>1227</v>
      </c>
      <c r="J16" s="4">
        <v>35</v>
      </c>
      <c r="K16" s="4">
        <v>211</v>
      </c>
      <c r="L16" s="30" t="s">
        <v>1215</v>
      </c>
      <c r="M16" s="17"/>
      <c r="N16" s="41" t="str">
        <f t="shared" si="0"/>
        <v xml:space="preserve"> </v>
      </c>
      <c r="O16" s="17">
        <v>70</v>
      </c>
      <c r="P16" s="41">
        <f t="shared" si="1"/>
        <v>6.7698259187620888E-2</v>
      </c>
      <c r="Q16" s="17"/>
      <c r="R16" s="41" t="str">
        <f t="shared" si="2"/>
        <v xml:space="preserve"> </v>
      </c>
      <c r="S16" s="17">
        <v>32</v>
      </c>
      <c r="T16" s="41">
        <f t="shared" si="3"/>
        <v>6.8376068376068383E-2</v>
      </c>
      <c r="U16" s="17">
        <v>269</v>
      </c>
      <c r="V16" s="41">
        <f t="shared" si="4"/>
        <v>2.366707724793243E-2</v>
      </c>
      <c r="W16" s="17">
        <v>4</v>
      </c>
      <c r="X16" s="41">
        <f t="shared" si="5"/>
        <v>3.0349013657056147E-3</v>
      </c>
      <c r="Y16" s="17"/>
      <c r="Z16" s="41" t="str">
        <f t="shared" si="6"/>
        <v xml:space="preserve"> </v>
      </c>
      <c r="AA16" s="17"/>
      <c r="AB16" s="41" t="str">
        <f t="shared" si="7"/>
        <v xml:space="preserve"> </v>
      </c>
      <c r="AC16" s="17"/>
      <c r="AD16" s="41" t="str">
        <f t="shared" si="8"/>
        <v xml:space="preserve"> </v>
      </c>
      <c r="AE16" s="17"/>
      <c r="AF16" s="42" t="str">
        <f t="shared" si="9"/>
        <v xml:space="preserve"> </v>
      </c>
      <c r="AG16" s="19">
        <f t="shared" si="10"/>
        <v>8</v>
      </c>
      <c r="AH16" s="19">
        <f t="shared" si="11"/>
        <v>375</v>
      </c>
      <c r="AI16" s="47">
        <f t="shared" si="12"/>
        <v>1.9797275894836871E-2</v>
      </c>
    </row>
    <row r="17" spans="1:35">
      <c r="A17" t="s">
        <v>882</v>
      </c>
      <c r="B17" t="s">
        <v>1557</v>
      </c>
      <c r="C17" t="s">
        <v>891</v>
      </c>
      <c r="D17" s="4" t="s">
        <v>1217</v>
      </c>
      <c r="E17" s="2"/>
      <c r="F17" t="s">
        <v>1765</v>
      </c>
      <c r="G17" s="4"/>
      <c r="H17" s="3" t="s">
        <v>1227</v>
      </c>
      <c r="I17" s="3" t="s">
        <v>1227</v>
      </c>
      <c r="J17" s="4"/>
      <c r="K17" s="4">
        <v>198</v>
      </c>
      <c r="L17" s="30" t="s">
        <v>1215</v>
      </c>
      <c r="M17" s="17">
        <v>12</v>
      </c>
      <c r="N17" s="41">
        <f t="shared" si="0"/>
        <v>5.1724137931034482E-2</v>
      </c>
      <c r="O17" s="17">
        <v>114</v>
      </c>
      <c r="P17" s="41">
        <f t="shared" si="1"/>
        <v>0.1102514506769826</v>
      </c>
      <c r="Q17" s="17">
        <v>50</v>
      </c>
      <c r="R17" s="41">
        <f t="shared" si="2"/>
        <v>0.12919896640826872</v>
      </c>
      <c r="S17" s="17"/>
      <c r="T17" s="41" t="str">
        <f t="shared" si="3"/>
        <v xml:space="preserve"> </v>
      </c>
      <c r="U17" s="17">
        <v>7</v>
      </c>
      <c r="V17" s="41">
        <f t="shared" si="4"/>
        <v>6.1587189864508178E-4</v>
      </c>
      <c r="W17" s="17">
        <v>55</v>
      </c>
      <c r="X17" s="41">
        <f t="shared" si="5"/>
        <v>4.1729893778452203E-2</v>
      </c>
      <c r="Y17" s="17">
        <v>43</v>
      </c>
      <c r="Z17" s="41">
        <f t="shared" si="6"/>
        <v>7.4010327022375214E-2</v>
      </c>
      <c r="AA17" s="17">
        <v>29</v>
      </c>
      <c r="AB17" s="41">
        <f t="shared" si="7"/>
        <v>7.901907356948229E-2</v>
      </c>
      <c r="AC17" s="17">
        <v>39</v>
      </c>
      <c r="AD17" s="41">
        <f t="shared" si="8"/>
        <v>5.4469273743016758E-2</v>
      </c>
      <c r="AE17" s="17">
        <v>1</v>
      </c>
      <c r="AF17" s="42">
        <f t="shared" si="9"/>
        <v>4.0436716538617062E-4</v>
      </c>
      <c r="AG17" s="19">
        <f t="shared" si="10"/>
        <v>17</v>
      </c>
      <c r="AH17" s="19">
        <f t="shared" si="11"/>
        <v>350</v>
      </c>
      <c r="AI17" s="47">
        <f t="shared" si="12"/>
        <v>1.8477457501847747E-2</v>
      </c>
    </row>
    <row r="18" spans="1:35">
      <c r="A18" t="s">
        <v>882</v>
      </c>
      <c r="B18" t="s">
        <v>1646</v>
      </c>
      <c r="C18" t="s">
        <v>891</v>
      </c>
      <c r="D18" s="4" t="s">
        <v>1217</v>
      </c>
      <c r="E18" s="2"/>
      <c r="F18" t="s">
        <v>5292</v>
      </c>
      <c r="G18" s="4"/>
      <c r="H18" s="3" t="s">
        <v>1227</v>
      </c>
      <c r="I18" s="3" t="s">
        <v>1227</v>
      </c>
      <c r="J18" s="4">
        <v>41</v>
      </c>
      <c r="K18" s="4">
        <v>202</v>
      </c>
      <c r="L18" s="30" t="s">
        <v>1215</v>
      </c>
      <c r="M18" s="17"/>
      <c r="N18" s="41" t="str">
        <f t="shared" si="0"/>
        <v xml:space="preserve"> </v>
      </c>
      <c r="O18" s="17"/>
      <c r="P18" s="41" t="str">
        <f t="shared" si="1"/>
        <v xml:space="preserve"> </v>
      </c>
      <c r="Q18" s="17"/>
      <c r="R18" s="41" t="str">
        <f t="shared" si="2"/>
        <v xml:space="preserve"> </v>
      </c>
      <c r="S18" s="17">
        <v>5</v>
      </c>
      <c r="T18" s="41">
        <f t="shared" si="3"/>
        <v>1.0683760683760684E-2</v>
      </c>
      <c r="U18" s="17">
        <v>292</v>
      </c>
      <c r="V18" s="41">
        <f t="shared" si="4"/>
        <v>2.5690656343480556E-2</v>
      </c>
      <c r="W18" s="17">
        <v>2</v>
      </c>
      <c r="X18" s="41">
        <f t="shared" si="5"/>
        <v>1.5174506828528073E-3</v>
      </c>
      <c r="Y18" s="17"/>
      <c r="Z18" s="41" t="str">
        <f t="shared" si="6"/>
        <v xml:space="preserve"> </v>
      </c>
      <c r="AA18" s="17">
        <v>2</v>
      </c>
      <c r="AB18" s="41">
        <f t="shared" si="7"/>
        <v>5.4495912806539508E-3</v>
      </c>
      <c r="AC18" s="17">
        <v>5</v>
      </c>
      <c r="AD18" s="41">
        <f t="shared" si="8"/>
        <v>6.9832402234636867E-3</v>
      </c>
      <c r="AE18" s="17">
        <v>43</v>
      </c>
      <c r="AF18" s="42">
        <f t="shared" si="9"/>
        <v>1.7387788111605337E-2</v>
      </c>
      <c r="AG18" s="19">
        <f t="shared" si="10"/>
        <v>11</v>
      </c>
      <c r="AH18" s="19">
        <f t="shared" si="11"/>
        <v>349</v>
      </c>
      <c r="AI18" s="47">
        <f t="shared" si="12"/>
        <v>1.8424664766128182E-2</v>
      </c>
    </row>
    <row r="19" spans="1:35">
      <c r="A19" t="s">
        <v>882</v>
      </c>
      <c r="B19" t="s">
        <v>3461</v>
      </c>
      <c r="C19" t="s">
        <v>891</v>
      </c>
      <c r="D19" s="4" t="s">
        <v>1217</v>
      </c>
      <c r="E19" s="2"/>
      <c r="F19" s="5" t="s">
        <v>5456</v>
      </c>
      <c r="G19" s="4"/>
      <c r="H19" s="3" t="s">
        <v>1227</v>
      </c>
      <c r="I19" s="3" t="s">
        <v>1227</v>
      </c>
      <c r="J19" s="4"/>
      <c r="K19" s="4">
        <v>207</v>
      </c>
      <c r="L19" s="30" t="s">
        <v>1215</v>
      </c>
      <c r="M19" s="17">
        <v>22</v>
      </c>
      <c r="N19" s="41">
        <f t="shared" si="0"/>
        <v>9.4827586206896547E-2</v>
      </c>
      <c r="O19" s="17">
        <v>60</v>
      </c>
      <c r="P19" s="41">
        <f t="shared" si="1"/>
        <v>5.8027079303675046E-2</v>
      </c>
      <c r="Q19" s="17">
        <v>36</v>
      </c>
      <c r="R19" s="41">
        <f t="shared" si="2"/>
        <v>9.3023255813953487E-2</v>
      </c>
      <c r="S19" s="17">
        <v>2</v>
      </c>
      <c r="T19" s="41">
        <f t="shared" si="3"/>
        <v>4.2735042735042739E-3</v>
      </c>
      <c r="U19" s="17">
        <v>55</v>
      </c>
      <c r="V19" s="41">
        <f t="shared" si="4"/>
        <v>4.838993489354214E-3</v>
      </c>
      <c r="W19" s="17">
        <v>19</v>
      </c>
      <c r="X19" s="41">
        <f t="shared" si="5"/>
        <v>1.4415781487101669E-2</v>
      </c>
      <c r="Y19" s="17">
        <v>20</v>
      </c>
      <c r="Z19" s="41">
        <f t="shared" si="6"/>
        <v>3.4423407917383818E-2</v>
      </c>
      <c r="AA19" s="17">
        <v>14</v>
      </c>
      <c r="AB19" s="41">
        <f t="shared" si="7"/>
        <v>3.8147138964577658E-2</v>
      </c>
      <c r="AC19" s="17">
        <v>76</v>
      </c>
      <c r="AD19" s="41">
        <f t="shared" si="8"/>
        <v>0.10614525139664804</v>
      </c>
      <c r="AE19" s="17">
        <v>5</v>
      </c>
      <c r="AF19" s="42">
        <f t="shared" si="9"/>
        <v>2.0218358269308533E-3</v>
      </c>
      <c r="AG19" s="19">
        <f t="shared" si="10"/>
        <v>19</v>
      </c>
      <c r="AH19" s="19">
        <f t="shared" si="11"/>
        <v>309</v>
      </c>
      <c r="AI19" s="47">
        <f t="shared" si="12"/>
        <v>1.6312955337345583E-2</v>
      </c>
    </row>
    <row r="20" spans="1:35">
      <c r="A20" t="s">
        <v>588</v>
      </c>
      <c r="B20" t="s">
        <v>990</v>
      </c>
      <c r="C20" t="s">
        <v>340</v>
      </c>
      <c r="D20" s="4" t="s">
        <v>1217</v>
      </c>
      <c r="E20" s="2"/>
      <c r="F20" t="s">
        <v>2676</v>
      </c>
      <c r="G20" s="4"/>
      <c r="H20" s="3" t="s">
        <v>1227</v>
      </c>
      <c r="I20" s="3" t="s">
        <v>1227</v>
      </c>
      <c r="J20" s="4">
        <v>91</v>
      </c>
      <c r="K20" s="4">
        <v>173</v>
      </c>
      <c r="L20" s="30" t="s">
        <v>1215</v>
      </c>
      <c r="M20" s="17"/>
      <c r="N20" s="41" t="str">
        <f t="shared" si="0"/>
        <v xml:space="preserve"> </v>
      </c>
      <c r="O20" s="17"/>
      <c r="P20" s="41" t="str">
        <f t="shared" si="1"/>
        <v xml:space="preserve"> </v>
      </c>
      <c r="Q20" s="17"/>
      <c r="R20" s="41" t="str">
        <f t="shared" si="2"/>
        <v xml:space="preserve"> </v>
      </c>
      <c r="S20" s="17">
        <v>1</v>
      </c>
      <c r="T20" s="41">
        <f t="shared" si="3"/>
        <v>2.136752136752137E-3</v>
      </c>
      <c r="U20" s="17">
        <v>296</v>
      </c>
      <c r="V20" s="41">
        <f t="shared" si="4"/>
        <v>2.6042583142706317E-2</v>
      </c>
      <c r="W20" s="17"/>
      <c r="X20" s="41" t="str">
        <f t="shared" si="5"/>
        <v xml:space="preserve"> </v>
      </c>
      <c r="Y20" s="17"/>
      <c r="Z20" s="41" t="str">
        <f t="shared" si="6"/>
        <v xml:space="preserve"> </v>
      </c>
      <c r="AA20" s="17"/>
      <c r="AB20" s="41" t="str">
        <f t="shared" si="7"/>
        <v xml:space="preserve"> </v>
      </c>
      <c r="AC20" s="17"/>
      <c r="AD20" s="41" t="str">
        <f t="shared" si="8"/>
        <v xml:space="preserve"> </v>
      </c>
      <c r="AE20" s="17">
        <v>4</v>
      </c>
      <c r="AF20" s="42">
        <f t="shared" si="9"/>
        <v>1.6174686615446825E-3</v>
      </c>
      <c r="AG20" s="19">
        <f t="shared" si="10"/>
        <v>5</v>
      </c>
      <c r="AH20" s="19">
        <f t="shared" si="11"/>
        <v>301</v>
      </c>
      <c r="AI20" s="47">
        <f t="shared" si="12"/>
        <v>1.5890613451589063E-2</v>
      </c>
    </row>
    <row r="21" spans="1:35">
      <c r="A21" t="s">
        <v>882</v>
      </c>
      <c r="B21" t="s">
        <v>4365</v>
      </c>
      <c r="C21" t="s">
        <v>891</v>
      </c>
      <c r="D21" s="4" t="s">
        <v>1217</v>
      </c>
      <c r="E21" s="2"/>
      <c r="F21" t="s">
        <v>4639</v>
      </c>
      <c r="G21" s="4" t="s">
        <v>5931</v>
      </c>
      <c r="H21" s="3" t="s">
        <v>1227</v>
      </c>
      <c r="I21" s="3" t="s">
        <v>505</v>
      </c>
      <c r="J21" s="4"/>
      <c r="K21" s="4"/>
      <c r="L21" s="30" t="s">
        <v>1215</v>
      </c>
      <c r="M21" s="17"/>
      <c r="N21" s="41" t="str">
        <f t="shared" si="0"/>
        <v xml:space="preserve"> </v>
      </c>
      <c r="O21" s="17"/>
      <c r="P21" s="41" t="str">
        <f t="shared" si="1"/>
        <v xml:space="preserve"> </v>
      </c>
      <c r="Q21" s="17"/>
      <c r="R21" s="41" t="str">
        <f t="shared" si="2"/>
        <v xml:space="preserve"> </v>
      </c>
      <c r="S21" s="17"/>
      <c r="T21" s="41" t="str">
        <f t="shared" si="3"/>
        <v xml:space="preserve"> </v>
      </c>
      <c r="U21" s="17">
        <v>288</v>
      </c>
      <c r="V21" s="41">
        <f t="shared" si="4"/>
        <v>2.5338729544254795E-2</v>
      </c>
      <c r="W21" s="17"/>
      <c r="X21" s="41" t="str">
        <f t="shared" si="5"/>
        <v xml:space="preserve"> </v>
      </c>
      <c r="Y21" s="17"/>
      <c r="Z21" s="41" t="str">
        <f t="shared" si="6"/>
        <v xml:space="preserve"> </v>
      </c>
      <c r="AA21" s="17"/>
      <c r="AB21" s="41" t="str">
        <f t="shared" si="7"/>
        <v xml:space="preserve"> </v>
      </c>
      <c r="AC21" s="17"/>
      <c r="AD21" s="41" t="str">
        <f t="shared" si="8"/>
        <v xml:space="preserve"> </v>
      </c>
      <c r="AE21" s="17"/>
      <c r="AF21" s="42" t="str">
        <f t="shared" si="9"/>
        <v xml:space="preserve"> </v>
      </c>
      <c r="AG21" s="19">
        <f t="shared" si="10"/>
        <v>2</v>
      </c>
      <c r="AH21" s="19">
        <f t="shared" si="11"/>
        <v>288</v>
      </c>
      <c r="AI21" s="47">
        <f t="shared" si="12"/>
        <v>1.5204307887234716E-2</v>
      </c>
    </row>
    <row r="22" spans="1:35">
      <c r="A22" t="s">
        <v>882</v>
      </c>
      <c r="B22" t="s">
        <v>975</v>
      </c>
      <c r="C22" t="s">
        <v>891</v>
      </c>
      <c r="D22" s="4" t="s">
        <v>1217</v>
      </c>
      <c r="E22" s="4" t="s">
        <v>1803</v>
      </c>
      <c r="F22" t="s">
        <v>755</v>
      </c>
      <c r="G22" s="4"/>
      <c r="H22" s="3" t="s">
        <v>1227</v>
      </c>
      <c r="I22" s="3" t="s">
        <v>1227</v>
      </c>
      <c r="J22" s="4"/>
      <c r="K22" s="4">
        <v>206</v>
      </c>
      <c r="L22" s="30" t="s">
        <v>1215</v>
      </c>
      <c r="M22" s="17">
        <v>35</v>
      </c>
      <c r="N22" s="41">
        <f t="shared" si="0"/>
        <v>0.15086206896551724</v>
      </c>
      <c r="O22" s="17">
        <v>18</v>
      </c>
      <c r="P22" s="41">
        <f t="shared" si="1"/>
        <v>1.7408123791102514E-2</v>
      </c>
      <c r="Q22" s="17">
        <v>24</v>
      </c>
      <c r="R22" s="41">
        <f t="shared" si="2"/>
        <v>6.2015503875968991E-2</v>
      </c>
      <c r="S22" s="17">
        <v>9</v>
      </c>
      <c r="T22" s="41">
        <f t="shared" si="3"/>
        <v>1.9230769230769232E-2</v>
      </c>
      <c r="U22" s="17">
        <v>135</v>
      </c>
      <c r="V22" s="41">
        <f t="shared" si="4"/>
        <v>1.1877529473869435E-2</v>
      </c>
      <c r="W22" s="17"/>
      <c r="X22" s="41" t="str">
        <f t="shared" si="5"/>
        <v xml:space="preserve"> </v>
      </c>
      <c r="Y22" s="17">
        <v>14</v>
      </c>
      <c r="Z22" s="41">
        <f t="shared" si="6"/>
        <v>2.4096385542168676E-2</v>
      </c>
      <c r="AA22" s="17">
        <v>1</v>
      </c>
      <c r="AB22" s="41">
        <f t="shared" si="7"/>
        <v>2.7247956403269754E-3</v>
      </c>
      <c r="AC22" s="17">
        <v>13</v>
      </c>
      <c r="AD22" s="41">
        <f t="shared" si="8"/>
        <v>1.8156424581005588E-2</v>
      </c>
      <c r="AE22" s="17">
        <v>28</v>
      </c>
      <c r="AF22" s="42">
        <f t="shared" si="9"/>
        <v>1.1322280630812778E-2</v>
      </c>
      <c r="AG22" s="19">
        <f t="shared" si="10"/>
        <v>17</v>
      </c>
      <c r="AH22" s="19">
        <f t="shared" si="11"/>
        <v>277</v>
      </c>
      <c r="AI22" s="47">
        <f t="shared" si="12"/>
        <v>1.4623587794319501E-2</v>
      </c>
    </row>
    <row r="23" spans="1:35">
      <c r="A23" t="s">
        <v>882</v>
      </c>
      <c r="B23" t="s">
        <v>569</v>
      </c>
      <c r="C23" t="s">
        <v>891</v>
      </c>
      <c r="D23" s="4" t="s">
        <v>1217</v>
      </c>
      <c r="E23" s="2"/>
      <c r="F23" t="s">
        <v>3280</v>
      </c>
      <c r="G23" s="4"/>
      <c r="H23" s="3" t="s">
        <v>1227</v>
      </c>
      <c r="I23" s="3" t="s">
        <v>1227</v>
      </c>
      <c r="J23" s="4"/>
      <c r="K23" s="4">
        <v>204</v>
      </c>
      <c r="L23" s="30" t="s">
        <v>1215</v>
      </c>
      <c r="M23" s="17"/>
      <c r="N23" s="41" t="str">
        <f t="shared" si="0"/>
        <v xml:space="preserve"> </v>
      </c>
      <c r="O23" s="17">
        <v>6</v>
      </c>
      <c r="P23" s="41">
        <f t="shared" si="1"/>
        <v>5.8027079303675051E-3</v>
      </c>
      <c r="Q23" s="17"/>
      <c r="R23" s="41" t="str">
        <f t="shared" si="2"/>
        <v xml:space="preserve"> </v>
      </c>
      <c r="S23" s="17">
        <v>5</v>
      </c>
      <c r="T23" s="41">
        <f t="shared" si="3"/>
        <v>1.0683760683760684E-2</v>
      </c>
      <c r="U23" s="17">
        <v>232</v>
      </c>
      <c r="V23" s="41">
        <f t="shared" si="4"/>
        <v>2.0411754355094139E-2</v>
      </c>
      <c r="W23" s="17"/>
      <c r="X23" s="41" t="str">
        <f t="shared" si="5"/>
        <v xml:space="preserve"> </v>
      </c>
      <c r="Y23" s="17">
        <v>3</v>
      </c>
      <c r="Z23" s="41">
        <f t="shared" si="6"/>
        <v>5.1635111876075735E-3</v>
      </c>
      <c r="AA23" s="17"/>
      <c r="AB23" s="41" t="str">
        <f t="shared" si="7"/>
        <v xml:space="preserve"> </v>
      </c>
      <c r="AC23" s="17"/>
      <c r="AD23" s="41" t="str">
        <f t="shared" si="8"/>
        <v xml:space="preserve"> </v>
      </c>
      <c r="AE23" s="17">
        <v>26</v>
      </c>
      <c r="AF23" s="42">
        <f t="shared" si="9"/>
        <v>1.0513546300040437E-2</v>
      </c>
      <c r="AG23" s="19">
        <f t="shared" si="10"/>
        <v>9</v>
      </c>
      <c r="AH23" s="19">
        <f t="shared" si="11"/>
        <v>272</v>
      </c>
      <c r="AI23" s="47">
        <f t="shared" si="12"/>
        <v>1.4359624115721677E-2</v>
      </c>
    </row>
    <row r="24" spans="1:35">
      <c r="A24" t="s">
        <v>636</v>
      </c>
      <c r="B24" t="s">
        <v>880</v>
      </c>
      <c r="C24" t="s">
        <v>2024</v>
      </c>
      <c r="D24" s="4" t="s">
        <v>1217</v>
      </c>
      <c r="E24" s="2"/>
      <c r="F24" s="6" t="s">
        <v>5941</v>
      </c>
      <c r="G24" s="4"/>
      <c r="H24" s="3" t="s">
        <v>1227</v>
      </c>
      <c r="I24" s="3" t="s">
        <v>1227</v>
      </c>
      <c r="J24" s="4">
        <v>164</v>
      </c>
      <c r="K24" s="4">
        <v>77</v>
      </c>
      <c r="L24" s="30" t="s">
        <v>1215</v>
      </c>
      <c r="M24" s="17">
        <v>4</v>
      </c>
      <c r="N24" s="41">
        <f t="shared" si="0"/>
        <v>1.7241379310344827E-2</v>
      </c>
      <c r="O24" s="17">
        <v>1</v>
      </c>
      <c r="P24" s="41">
        <f t="shared" si="1"/>
        <v>9.6711798839458415E-4</v>
      </c>
      <c r="Q24" s="17"/>
      <c r="R24" s="41" t="str">
        <f t="shared" si="2"/>
        <v xml:space="preserve"> </v>
      </c>
      <c r="S24" s="17">
        <v>21</v>
      </c>
      <c r="T24" s="41">
        <f t="shared" si="3"/>
        <v>4.4871794871794872E-2</v>
      </c>
      <c r="U24" s="17">
        <v>189</v>
      </c>
      <c r="V24" s="41">
        <f t="shared" si="4"/>
        <v>1.6628541263417208E-2</v>
      </c>
      <c r="W24" s="17"/>
      <c r="X24" s="41" t="str">
        <f t="shared" si="5"/>
        <v xml:space="preserve"> </v>
      </c>
      <c r="Y24" s="17"/>
      <c r="Z24" s="41" t="str">
        <f t="shared" si="6"/>
        <v xml:space="preserve"> </v>
      </c>
      <c r="AA24" s="17"/>
      <c r="AB24" s="41" t="str">
        <f t="shared" si="7"/>
        <v xml:space="preserve"> </v>
      </c>
      <c r="AC24" s="17"/>
      <c r="AD24" s="41" t="str">
        <f t="shared" si="8"/>
        <v xml:space="preserve"> </v>
      </c>
      <c r="AE24" s="17">
        <v>48</v>
      </c>
      <c r="AF24" s="42">
        <f t="shared" si="9"/>
        <v>1.9409623938536191E-2</v>
      </c>
      <c r="AG24" s="19">
        <f t="shared" si="10"/>
        <v>9</v>
      </c>
      <c r="AH24" s="19">
        <f t="shared" si="11"/>
        <v>263</v>
      </c>
      <c r="AI24" s="47">
        <f t="shared" si="12"/>
        <v>1.3884489494245592E-2</v>
      </c>
    </row>
    <row r="25" spans="1:35">
      <c r="A25" t="s">
        <v>882</v>
      </c>
      <c r="B25" t="s">
        <v>2098</v>
      </c>
      <c r="C25" t="s">
        <v>891</v>
      </c>
      <c r="D25" s="4" t="s">
        <v>1217</v>
      </c>
      <c r="E25" s="2"/>
      <c r="F25" t="s">
        <v>4641</v>
      </c>
      <c r="G25" s="4" t="s">
        <v>5931</v>
      </c>
      <c r="H25" s="3" t="s">
        <v>1227</v>
      </c>
      <c r="I25" s="3" t="s">
        <v>505</v>
      </c>
      <c r="J25" s="4"/>
      <c r="K25" s="4"/>
      <c r="L25" s="30" t="s">
        <v>1215</v>
      </c>
      <c r="M25" s="17"/>
      <c r="N25" s="41" t="str">
        <f t="shared" si="0"/>
        <v xml:space="preserve"> </v>
      </c>
      <c r="O25" s="17"/>
      <c r="P25" s="41" t="str">
        <f t="shared" si="1"/>
        <v xml:space="preserve"> </v>
      </c>
      <c r="Q25" s="17"/>
      <c r="R25" s="41" t="str">
        <f t="shared" si="2"/>
        <v xml:space="preserve"> </v>
      </c>
      <c r="S25" s="17"/>
      <c r="T25" s="41" t="str">
        <f t="shared" si="3"/>
        <v xml:space="preserve"> </v>
      </c>
      <c r="U25" s="17">
        <v>241</v>
      </c>
      <c r="V25" s="41">
        <f t="shared" si="4"/>
        <v>2.1203589653352103E-2</v>
      </c>
      <c r="W25" s="17"/>
      <c r="X25" s="41" t="str">
        <f t="shared" si="5"/>
        <v xml:space="preserve"> </v>
      </c>
      <c r="Y25" s="17"/>
      <c r="Z25" s="41" t="str">
        <f t="shared" si="6"/>
        <v xml:space="preserve"> </v>
      </c>
      <c r="AA25" s="17">
        <v>4</v>
      </c>
      <c r="AB25" s="41">
        <f t="shared" si="7"/>
        <v>1.0899182561307902E-2</v>
      </c>
      <c r="AC25" s="17"/>
      <c r="AD25" s="41" t="str">
        <f t="shared" si="8"/>
        <v xml:space="preserve"> </v>
      </c>
      <c r="AE25" s="17"/>
      <c r="AF25" s="42" t="str">
        <f t="shared" si="9"/>
        <v xml:space="preserve"> </v>
      </c>
      <c r="AG25" s="19">
        <f t="shared" si="10"/>
        <v>4</v>
      </c>
      <c r="AH25" s="19">
        <f t="shared" si="11"/>
        <v>245</v>
      </c>
      <c r="AI25" s="47">
        <f t="shared" si="12"/>
        <v>1.2934220251293422E-2</v>
      </c>
    </row>
    <row r="26" spans="1:35">
      <c r="A26" t="s">
        <v>882</v>
      </c>
      <c r="B26" t="s">
        <v>4323</v>
      </c>
      <c r="C26" t="s">
        <v>891</v>
      </c>
      <c r="D26" s="4" t="s">
        <v>1217</v>
      </c>
      <c r="E26" s="2"/>
      <c r="F26" t="s">
        <v>4638</v>
      </c>
      <c r="G26" s="4"/>
      <c r="H26" s="3" t="s">
        <v>1227</v>
      </c>
      <c r="I26" s="3" t="s">
        <v>1227</v>
      </c>
      <c r="J26" s="4"/>
      <c r="K26" s="4">
        <v>208</v>
      </c>
      <c r="L26" s="30" t="s">
        <v>1215</v>
      </c>
      <c r="M26" s="17"/>
      <c r="N26" s="41" t="str">
        <f t="shared" si="0"/>
        <v xml:space="preserve"> </v>
      </c>
      <c r="O26" s="17">
        <v>4</v>
      </c>
      <c r="P26" s="41">
        <f t="shared" si="1"/>
        <v>3.8684719535783366E-3</v>
      </c>
      <c r="Q26" s="17">
        <v>36</v>
      </c>
      <c r="R26" s="41">
        <f t="shared" si="2"/>
        <v>9.3023255813953487E-2</v>
      </c>
      <c r="S26" s="17">
        <v>2</v>
      </c>
      <c r="T26" s="41">
        <f t="shared" si="3"/>
        <v>4.2735042735042739E-3</v>
      </c>
      <c r="U26" s="17">
        <v>25</v>
      </c>
      <c r="V26" s="41">
        <f t="shared" si="4"/>
        <v>2.1995424951610065E-3</v>
      </c>
      <c r="W26" s="17">
        <v>25</v>
      </c>
      <c r="X26" s="41">
        <f t="shared" si="5"/>
        <v>1.8968133535660091E-2</v>
      </c>
      <c r="Y26" s="17">
        <v>44</v>
      </c>
      <c r="Z26" s="41">
        <f t="shared" si="6"/>
        <v>7.5731497418244406E-2</v>
      </c>
      <c r="AA26" s="17">
        <v>29</v>
      </c>
      <c r="AB26" s="41">
        <f t="shared" si="7"/>
        <v>7.901907356948229E-2</v>
      </c>
      <c r="AC26" s="17">
        <v>78</v>
      </c>
      <c r="AD26" s="41">
        <f t="shared" si="8"/>
        <v>0.10893854748603352</v>
      </c>
      <c r="AE26" s="17">
        <v>1</v>
      </c>
      <c r="AF26" s="42">
        <f t="shared" si="9"/>
        <v>4.0436716538617062E-4</v>
      </c>
      <c r="AG26" s="19">
        <f t="shared" si="10"/>
        <v>17</v>
      </c>
      <c r="AH26" s="19">
        <f t="shared" si="11"/>
        <v>244</v>
      </c>
      <c r="AI26" s="47">
        <f t="shared" si="12"/>
        <v>1.2881427515573857E-2</v>
      </c>
    </row>
    <row r="27" spans="1:35">
      <c r="A27" t="s">
        <v>1668</v>
      </c>
      <c r="B27" t="s">
        <v>1669</v>
      </c>
      <c r="C27" t="s">
        <v>891</v>
      </c>
      <c r="D27" s="4" t="s">
        <v>1217</v>
      </c>
      <c r="E27" s="2" t="s">
        <v>4</v>
      </c>
      <c r="F27" t="s">
        <v>1198</v>
      </c>
      <c r="G27" s="4"/>
      <c r="H27" s="3" t="s">
        <v>1227</v>
      </c>
      <c r="I27" s="3" t="s">
        <v>1227</v>
      </c>
      <c r="J27" s="4">
        <v>369</v>
      </c>
      <c r="K27" s="4">
        <v>176</v>
      </c>
      <c r="L27" s="30" t="s">
        <v>1215</v>
      </c>
      <c r="M27" s="17"/>
      <c r="N27" s="41" t="str">
        <f t="shared" si="0"/>
        <v xml:space="preserve"> </v>
      </c>
      <c r="O27" s="17">
        <v>1</v>
      </c>
      <c r="P27" s="41">
        <f t="shared" si="1"/>
        <v>9.6711798839458415E-4</v>
      </c>
      <c r="Q27" s="17"/>
      <c r="R27" s="41" t="str">
        <f t="shared" si="2"/>
        <v xml:space="preserve"> </v>
      </c>
      <c r="S27" s="17">
        <v>12</v>
      </c>
      <c r="T27" s="41">
        <f t="shared" si="3"/>
        <v>2.564102564102564E-2</v>
      </c>
      <c r="U27" s="17">
        <v>136</v>
      </c>
      <c r="V27" s="41">
        <f t="shared" si="4"/>
        <v>1.1965511173675876E-2</v>
      </c>
      <c r="W27" s="17"/>
      <c r="X27" s="41" t="str">
        <f t="shared" si="5"/>
        <v xml:space="preserve"> </v>
      </c>
      <c r="Y27" s="17"/>
      <c r="Z27" s="41" t="str">
        <f t="shared" si="6"/>
        <v xml:space="preserve"> </v>
      </c>
      <c r="AA27" s="17"/>
      <c r="AB27" s="41" t="str">
        <f t="shared" si="7"/>
        <v xml:space="preserve"> </v>
      </c>
      <c r="AC27" s="17"/>
      <c r="AD27" s="41" t="str">
        <f t="shared" si="8"/>
        <v xml:space="preserve"> </v>
      </c>
      <c r="AE27" s="17">
        <v>94</v>
      </c>
      <c r="AF27" s="42">
        <f t="shared" si="9"/>
        <v>3.8010513546300043E-2</v>
      </c>
      <c r="AG27" s="19">
        <f t="shared" si="10"/>
        <v>7</v>
      </c>
      <c r="AH27" s="19">
        <f t="shared" si="11"/>
        <v>243</v>
      </c>
      <c r="AI27" s="47">
        <f t="shared" si="12"/>
        <v>1.2828634779854292E-2</v>
      </c>
    </row>
    <row r="28" spans="1:35">
      <c r="A28" t="s">
        <v>882</v>
      </c>
      <c r="B28" t="s">
        <v>516</v>
      </c>
      <c r="C28" t="s">
        <v>891</v>
      </c>
      <c r="D28" s="4" t="s">
        <v>1217</v>
      </c>
      <c r="E28" s="2"/>
      <c r="F28" t="s">
        <v>1766</v>
      </c>
      <c r="G28" s="4"/>
      <c r="H28" s="3" t="s">
        <v>1227</v>
      </c>
      <c r="I28" s="3" t="s">
        <v>1227</v>
      </c>
      <c r="J28" s="4"/>
      <c r="K28" s="4">
        <v>222</v>
      </c>
      <c r="L28" s="30" t="s">
        <v>1215</v>
      </c>
      <c r="M28" s="17"/>
      <c r="N28" s="41" t="str">
        <f t="shared" si="0"/>
        <v xml:space="preserve"> </v>
      </c>
      <c r="O28" s="17">
        <v>38</v>
      </c>
      <c r="P28" s="41">
        <f t="shared" si="1"/>
        <v>3.6750483558994199E-2</v>
      </c>
      <c r="Q28" s="17">
        <v>12</v>
      </c>
      <c r="R28" s="41">
        <f t="shared" si="2"/>
        <v>3.1007751937984496E-2</v>
      </c>
      <c r="S28" s="17"/>
      <c r="T28" s="41" t="str">
        <f t="shared" si="3"/>
        <v xml:space="preserve"> </v>
      </c>
      <c r="U28" s="17">
        <v>36</v>
      </c>
      <c r="V28" s="41">
        <f t="shared" si="4"/>
        <v>3.1673411930318494E-3</v>
      </c>
      <c r="W28" s="17">
        <v>99</v>
      </c>
      <c r="X28" s="41">
        <f t="shared" si="5"/>
        <v>7.511380880121396E-2</v>
      </c>
      <c r="Y28" s="17">
        <v>11</v>
      </c>
      <c r="Z28" s="41">
        <f t="shared" si="6"/>
        <v>1.8932874354561102E-2</v>
      </c>
      <c r="AA28" s="17">
        <v>17</v>
      </c>
      <c r="AB28" s="41">
        <f t="shared" si="7"/>
        <v>4.632152588555858E-2</v>
      </c>
      <c r="AC28" s="17">
        <v>5</v>
      </c>
      <c r="AD28" s="41">
        <f t="shared" si="8"/>
        <v>6.9832402234636867E-3</v>
      </c>
      <c r="AE28" s="17">
        <v>1</v>
      </c>
      <c r="AF28" s="42">
        <f t="shared" si="9"/>
        <v>4.0436716538617062E-4</v>
      </c>
      <c r="AG28" s="19">
        <f t="shared" si="10"/>
        <v>15</v>
      </c>
      <c r="AH28" s="19">
        <f t="shared" si="11"/>
        <v>219</v>
      </c>
      <c r="AI28" s="47">
        <f t="shared" si="12"/>
        <v>1.1561609122584733E-2</v>
      </c>
    </row>
    <row r="29" spans="1:35">
      <c r="A29" t="s">
        <v>882</v>
      </c>
      <c r="B29" t="s">
        <v>750</v>
      </c>
      <c r="C29" t="s">
        <v>891</v>
      </c>
      <c r="D29" s="4" t="s">
        <v>1217</v>
      </c>
      <c r="E29" s="2"/>
      <c r="F29" t="s">
        <v>754</v>
      </c>
      <c r="G29" s="4"/>
      <c r="H29" s="3" t="s">
        <v>1227</v>
      </c>
      <c r="I29" s="3" t="s">
        <v>1227</v>
      </c>
      <c r="J29" s="4">
        <v>33</v>
      </c>
      <c r="K29" s="4">
        <v>208</v>
      </c>
      <c r="L29" s="30" t="s">
        <v>1215</v>
      </c>
      <c r="M29" s="17"/>
      <c r="N29" s="41" t="str">
        <f t="shared" si="0"/>
        <v xml:space="preserve"> </v>
      </c>
      <c r="O29" s="17">
        <v>1</v>
      </c>
      <c r="P29" s="41">
        <f t="shared" si="1"/>
        <v>9.6711798839458415E-4</v>
      </c>
      <c r="Q29" s="17"/>
      <c r="R29" s="41" t="str">
        <f t="shared" si="2"/>
        <v xml:space="preserve"> </v>
      </c>
      <c r="S29" s="17">
        <v>2</v>
      </c>
      <c r="T29" s="41">
        <f t="shared" si="3"/>
        <v>4.2735042735042739E-3</v>
      </c>
      <c r="U29" s="17">
        <v>187</v>
      </c>
      <c r="V29" s="41">
        <f t="shared" si="4"/>
        <v>1.645257786380433E-2</v>
      </c>
      <c r="W29" s="17"/>
      <c r="X29" s="41" t="str">
        <f t="shared" si="5"/>
        <v xml:space="preserve"> </v>
      </c>
      <c r="Y29" s="17"/>
      <c r="Z29" s="41" t="str">
        <f t="shared" si="6"/>
        <v xml:space="preserve"> </v>
      </c>
      <c r="AA29" s="17">
        <v>2</v>
      </c>
      <c r="AB29" s="41">
        <f t="shared" si="7"/>
        <v>5.4495912806539508E-3</v>
      </c>
      <c r="AC29" s="17">
        <v>10</v>
      </c>
      <c r="AD29" s="41">
        <f t="shared" si="8"/>
        <v>1.3966480446927373E-2</v>
      </c>
      <c r="AE29" s="17">
        <v>2</v>
      </c>
      <c r="AF29" s="42">
        <f t="shared" si="9"/>
        <v>8.0873433077234124E-4</v>
      </c>
      <c r="AG29" s="19">
        <f t="shared" si="10"/>
        <v>11</v>
      </c>
      <c r="AH29" s="19">
        <f t="shared" si="11"/>
        <v>204</v>
      </c>
      <c r="AI29" s="47">
        <f t="shared" si="12"/>
        <v>1.0769718086791258E-2</v>
      </c>
    </row>
    <row r="30" spans="1:35">
      <c r="A30" t="s">
        <v>1996</v>
      </c>
      <c r="B30" t="s">
        <v>2011</v>
      </c>
      <c r="C30" t="s">
        <v>2543</v>
      </c>
      <c r="D30" s="4" t="s">
        <v>1218</v>
      </c>
      <c r="E30" s="2"/>
      <c r="G30" s="4"/>
      <c r="H30" s="3" t="s">
        <v>1227</v>
      </c>
      <c r="I30" s="3" t="s">
        <v>1227</v>
      </c>
      <c r="J30" s="4"/>
      <c r="K30" s="4">
        <v>365</v>
      </c>
      <c r="L30" s="30" t="s">
        <v>1215</v>
      </c>
      <c r="M30" s="17"/>
      <c r="N30" s="41" t="str">
        <f t="shared" si="0"/>
        <v xml:space="preserve"> </v>
      </c>
      <c r="O30" s="17">
        <v>10</v>
      </c>
      <c r="P30" s="41">
        <f t="shared" si="1"/>
        <v>9.6711798839458421E-3</v>
      </c>
      <c r="Q30" s="17">
        <v>1</v>
      </c>
      <c r="R30" s="41">
        <f t="shared" si="2"/>
        <v>2.5839793281653748E-3</v>
      </c>
      <c r="S30" s="17">
        <v>8</v>
      </c>
      <c r="T30" s="41">
        <f t="shared" si="3"/>
        <v>1.7094017094017096E-2</v>
      </c>
      <c r="U30" s="17">
        <v>121</v>
      </c>
      <c r="V30" s="41">
        <f t="shared" si="4"/>
        <v>1.0645785676579271E-2</v>
      </c>
      <c r="W30" s="17">
        <v>16</v>
      </c>
      <c r="X30" s="41">
        <f t="shared" si="5"/>
        <v>1.2139605462822459E-2</v>
      </c>
      <c r="Y30" s="17">
        <v>16</v>
      </c>
      <c r="Z30" s="41">
        <f t="shared" si="6"/>
        <v>2.7538726333907058E-2</v>
      </c>
      <c r="AA30" s="17">
        <v>3</v>
      </c>
      <c r="AB30" s="41">
        <f t="shared" si="7"/>
        <v>8.1743869209809257E-3</v>
      </c>
      <c r="AC30" s="17">
        <v>13</v>
      </c>
      <c r="AD30" s="41">
        <f t="shared" si="8"/>
        <v>1.8156424581005588E-2</v>
      </c>
      <c r="AE30" s="17">
        <v>8</v>
      </c>
      <c r="AF30" s="42">
        <f t="shared" si="9"/>
        <v>3.234937323089365E-3</v>
      </c>
      <c r="AG30" s="19">
        <f t="shared" si="10"/>
        <v>17</v>
      </c>
      <c r="AH30" s="19">
        <f t="shared" si="11"/>
        <v>196</v>
      </c>
      <c r="AI30" s="47">
        <f t="shared" si="12"/>
        <v>1.0347376201034738E-2</v>
      </c>
    </row>
    <row r="31" spans="1:35">
      <c r="A31" t="s">
        <v>1698</v>
      </c>
      <c r="B31" t="s">
        <v>1947</v>
      </c>
      <c r="C31" t="s">
        <v>499</v>
      </c>
      <c r="D31" s="4" t="s">
        <v>1217</v>
      </c>
      <c r="E31" s="2"/>
      <c r="F31" s="6" t="s">
        <v>5949</v>
      </c>
      <c r="G31" s="4"/>
      <c r="H31" s="3" t="s">
        <v>1227</v>
      </c>
      <c r="I31" s="3" t="s">
        <v>1227</v>
      </c>
      <c r="J31" s="4">
        <v>196</v>
      </c>
      <c r="K31" s="4">
        <v>111</v>
      </c>
      <c r="L31" s="30" t="s">
        <v>1215</v>
      </c>
      <c r="M31" s="17"/>
      <c r="N31" s="41" t="str">
        <f t="shared" si="0"/>
        <v xml:space="preserve"> </v>
      </c>
      <c r="O31" s="17"/>
      <c r="P31" s="41" t="str">
        <f t="shared" si="1"/>
        <v xml:space="preserve"> </v>
      </c>
      <c r="Q31" s="17"/>
      <c r="R31" s="41" t="str">
        <f t="shared" si="2"/>
        <v xml:space="preserve"> </v>
      </c>
      <c r="S31" s="17">
        <v>1</v>
      </c>
      <c r="T31" s="41">
        <f t="shared" si="3"/>
        <v>2.136752136752137E-3</v>
      </c>
      <c r="U31" s="17">
        <v>113</v>
      </c>
      <c r="V31" s="41">
        <f t="shared" si="4"/>
        <v>9.9419320781277496E-3</v>
      </c>
      <c r="W31" s="17">
        <v>21</v>
      </c>
      <c r="X31" s="41">
        <f t="shared" si="5"/>
        <v>1.5933232169954476E-2</v>
      </c>
      <c r="Y31" s="17"/>
      <c r="Z31" s="41" t="str">
        <f t="shared" si="6"/>
        <v xml:space="preserve"> </v>
      </c>
      <c r="AA31" s="17"/>
      <c r="AB31" s="41" t="str">
        <f t="shared" si="7"/>
        <v xml:space="preserve"> </v>
      </c>
      <c r="AC31" s="17"/>
      <c r="AD31" s="41" t="str">
        <f t="shared" si="8"/>
        <v xml:space="preserve"> </v>
      </c>
      <c r="AE31" s="17">
        <v>55</v>
      </c>
      <c r="AF31" s="42">
        <f t="shared" si="9"/>
        <v>2.2240194096239386E-2</v>
      </c>
      <c r="AG31" s="19">
        <f t="shared" si="10"/>
        <v>7</v>
      </c>
      <c r="AH31" s="19">
        <f t="shared" si="11"/>
        <v>190</v>
      </c>
      <c r="AI31" s="47">
        <f t="shared" si="12"/>
        <v>1.0030619786717349E-2</v>
      </c>
    </row>
    <row r="32" spans="1:35">
      <c r="A32" t="s">
        <v>2442</v>
      </c>
      <c r="B32" t="s">
        <v>1126</v>
      </c>
      <c r="C32" t="s">
        <v>498</v>
      </c>
      <c r="D32" s="4" t="s">
        <v>1217</v>
      </c>
      <c r="E32" s="2"/>
      <c r="F32" s="8" t="s">
        <v>2624</v>
      </c>
      <c r="G32" s="4"/>
      <c r="H32" s="3" t="s">
        <v>1227</v>
      </c>
      <c r="I32" s="3" t="s">
        <v>1227</v>
      </c>
      <c r="J32" s="4">
        <v>372</v>
      </c>
      <c r="K32" s="4">
        <v>270</v>
      </c>
      <c r="L32" s="30" t="s">
        <v>1215</v>
      </c>
      <c r="M32" s="17"/>
      <c r="N32" s="41" t="str">
        <f t="shared" si="0"/>
        <v xml:space="preserve"> </v>
      </c>
      <c r="O32" s="17"/>
      <c r="P32" s="41" t="str">
        <f t="shared" si="1"/>
        <v xml:space="preserve"> </v>
      </c>
      <c r="Q32" s="17"/>
      <c r="R32" s="41" t="str">
        <f t="shared" si="2"/>
        <v xml:space="preserve"> </v>
      </c>
      <c r="S32" s="17">
        <v>14</v>
      </c>
      <c r="T32" s="41">
        <f t="shared" si="3"/>
        <v>2.9914529914529916E-2</v>
      </c>
      <c r="U32" s="17">
        <v>104</v>
      </c>
      <c r="V32" s="41">
        <f t="shared" si="4"/>
        <v>9.1500967798697867E-3</v>
      </c>
      <c r="W32" s="17"/>
      <c r="X32" s="41" t="str">
        <f t="shared" si="5"/>
        <v xml:space="preserve"> </v>
      </c>
      <c r="Y32" s="17"/>
      <c r="Z32" s="41" t="str">
        <f t="shared" si="6"/>
        <v xml:space="preserve"> </v>
      </c>
      <c r="AA32" s="17"/>
      <c r="AB32" s="41" t="str">
        <f t="shared" si="7"/>
        <v xml:space="preserve"> </v>
      </c>
      <c r="AC32" s="17"/>
      <c r="AD32" s="41" t="str">
        <f t="shared" si="8"/>
        <v xml:space="preserve"> </v>
      </c>
      <c r="AE32" s="17">
        <v>65</v>
      </c>
      <c r="AF32" s="42">
        <f t="shared" si="9"/>
        <v>2.6283865750101092E-2</v>
      </c>
      <c r="AG32" s="19">
        <f t="shared" si="10"/>
        <v>5</v>
      </c>
      <c r="AH32" s="19">
        <f t="shared" si="11"/>
        <v>183</v>
      </c>
      <c r="AI32" s="47">
        <f t="shared" si="12"/>
        <v>9.6610706366803932E-3</v>
      </c>
    </row>
    <row r="33" spans="1:35">
      <c r="A33" t="s">
        <v>882</v>
      </c>
      <c r="B33" t="s">
        <v>2360</v>
      </c>
      <c r="C33" t="s">
        <v>891</v>
      </c>
      <c r="D33" s="4" t="s">
        <v>1217</v>
      </c>
      <c r="E33" s="2"/>
      <c r="F33" s="5" t="s">
        <v>757</v>
      </c>
      <c r="G33" s="4" t="s">
        <v>5932</v>
      </c>
      <c r="H33" s="3" t="s">
        <v>1227</v>
      </c>
      <c r="I33" s="3" t="s">
        <v>1227</v>
      </c>
      <c r="J33" s="4">
        <v>43</v>
      </c>
      <c r="K33" s="4"/>
      <c r="L33" s="30" t="s">
        <v>1215</v>
      </c>
      <c r="M33" s="17"/>
      <c r="N33" s="41" t="str">
        <f t="shared" si="0"/>
        <v xml:space="preserve"> </v>
      </c>
      <c r="O33" s="17"/>
      <c r="P33" s="41" t="str">
        <f t="shared" si="1"/>
        <v xml:space="preserve"> </v>
      </c>
      <c r="Q33" s="17"/>
      <c r="R33" s="41" t="str">
        <f t="shared" si="2"/>
        <v xml:space="preserve"> </v>
      </c>
      <c r="S33" s="17"/>
      <c r="T33" s="41" t="str">
        <f t="shared" si="3"/>
        <v xml:space="preserve"> </v>
      </c>
      <c r="U33" s="17">
        <v>155</v>
      </c>
      <c r="V33" s="41">
        <f t="shared" si="4"/>
        <v>1.3637163469998241E-2</v>
      </c>
      <c r="W33" s="17"/>
      <c r="X33" s="41" t="str">
        <f t="shared" si="5"/>
        <v xml:space="preserve"> </v>
      </c>
      <c r="Y33" s="17"/>
      <c r="Z33" s="41" t="str">
        <f t="shared" si="6"/>
        <v xml:space="preserve"> </v>
      </c>
      <c r="AA33" s="17"/>
      <c r="AB33" s="41" t="str">
        <f t="shared" si="7"/>
        <v xml:space="preserve"> </v>
      </c>
      <c r="AC33" s="17"/>
      <c r="AD33" s="41" t="str">
        <f t="shared" si="8"/>
        <v xml:space="preserve"> </v>
      </c>
      <c r="AE33" s="17">
        <v>20</v>
      </c>
      <c r="AF33" s="42">
        <f t="shared" si="9"/>
        <v>8.087343307723413E-3</v>
      </c>
      <c r="AG33" s="19">
        <f t="shared" si="10"/>
        <v>3</v>
      </c>
      <c r="AH33" s="19">
        <f t="shared" si="11"/>
        <v>175</v>
      </c>
      <c r="AI33" s="47">
        <f t="shared" si="12"/>
        <v>9.2387287509238733E-3</v>
      </c>
    </row>
    <row r="34" spans="1:35">
      <c r="A34" t="s">
        <v>351</v>
      </c>
      <c r="B34" t="s">
        <v>352</v>
      </c>
      <c r="C34" t="s">
        <v>891</v>
      </c>
      <c r="D34" s="4" t="s">
        <v>1217</v>
      </c>
      <c r="E34" s="2"/>
      <c r="F34" t="s">
        <v>1213</v>
      </c>
      <c r="G34" s="4"/>
      <c r="H34" s="3" t="s">
        <v>1227</v>
      </c>
      <c r="I34" s="3" t="s">
        <v>1227</v>
      </c>
      <c r="J34" s="4">
        <v>369</v>
      </c>
      <c r="K34" s="4">
        <v>181</v>
      </c>
      <c r="L34" s="30" t="s">
        <v>1215</v>
      </c>
      <c r="M34" s="17"/>
      <c r="N34" s="41" t="str">
        <f t="shared" si="0"/>
        <v xml:space="preserve"> </v>
      </c>
      <c r="O34" s="17"/>
      <c r="P34" s="41" t="str">
        <f t="shared" si="1"/>
        <v xml:space="preserve"> </v>
      </c>
      <c r="Q34" s="17"/>
      <c r="R34" s="41" t="str">
        <f t="shared" si="2"/>
        <v xml:space="preserve"> </v>
      </c>
      <c r="S34" s="17"/>
      <c r="T34" s="41" t="str">
        <f t="shared" si="3"/>
        <v xml:space="preserve"> </v>
      </c>
      <c r="U34" s="17">
        <v>105</v>
      </c>
      <c r="V34" s="41">
        <f t="shared" si="4"/>
        <v>9.2380784796762278E-3</v>
      </c>
      <c r="W34" s="17">
        <v>23</v>
      </c>
      <c r="X34" s="41">
        <f t="shared" si="5"/>
        <v>1.7450682852807285E-2</v>
      </c>
      <c r="Y34" s="17"/>
      <c r="Z34" s="41" t="str">
        <f t="shared" si="6"/>
        <v xml:space="preserve"> </v>
      </c>
      <c r="AA34" s="17"/>
      <c r="AB34" s="41" t="str">
        <f t="shared" si="7"/>
        <v xml:space="preserve"> </v>
      </c>
      <c r="AC34" s="17"/>
      <c r="AD34" s="41" t="str">
        <f t="shared" si="8"/>
        <v xml:space="preserve"> </v>
      </c>
      <c r="AE34" s="17">
        <v>45</v>
      </c>
      <c r="AF34" s="42">
        <f t="shared" si="9"/>
        <v>1.8196522442377679E-2</v>
      </c>
      <c r="AG34" s="19">
        <f t="shared" si="10"/>
        <v>5</v>
      </c>
      <c r="AH34" s="19">
        <f t="shared" si="11"/>
        <v>173</v>
      </c>
      <c r="AI34" s="47">
        <f t="shared" si="12"/>
        <v>9.1331432794847425E-3</v>
      </c>
    </row>
    <row r="35" spans="1:35">
      <c r="A35" t="s">
        <v>882</v>
      </c>
      <c r="B35" t="s">
        <v>2006</v>
      </c>
      <c r="C35" t="s">
        <v>891</v>
      </c>
      <c r="D35" s="4" t="s">
        <v>1217</v>
      </c>
      <c r="E35" s="2"/>
      <c r="F35" s="5" t="s">
        <v>5733</v>
      </c>
      <c r="G35" s="4"/>
      <c r="H35" s="3" t="s">
        <v>1227</v>
      </c>
      <c r="I35" s="3" t="s">
        <v>1227</v>
      </c>
      <c r="J35" s="4"/>
      <c r="K35" s="4">
        <v>219</v>
      </c>
      <c r="L35" s="30" t="s">
        <v>1215</v>
      </c>
      <c r="M35" s="17"/>
      <c r="N35" s="41" t="str">
        <f t="shared" si="0"/>
        <v xml:space="preserve"> </v>
      </c>
      <c r="O35" s="17">
        <v>42</v>
      </c>
      <c r="P35" s="41">
        <f t="shared" si="1"/>
        <v>4.0618955512572531E-2</v>
      </c>
      <c r="Q35" s="17"/>
      <c r="R35" s="41" t="str">
        <f t="shared" si="2"/>
        <v xml:space="preserve"> </v>
      </c>
      <c r="S35" s="17"/>
      <c r="T35" s="41" t="str">
        <f t="shared" si="3"/>
        <v xml:space="preserve"> </v>
      </c>
      <c r="U35" s="17">
        <v>27</v>
      </c>
      <c r="V35" s="41">
        <f t="shared" si="4"/>
        <v>2.3755058947738869E-3</v>
      </c>
      <c r="W35" s="17">
        <v>42</v>
      </c>
      <c r="X35" s="41">
        <f t="shared" si="5"/>
        <v>3.1866464339908952E-2</v>
      </c>
      <c r="Y35" s="17">
        <v>47</v>
      </c>
      <c r="Z35" s="41">
        <f t="shared" si="6"/>
        <v>8.0895008605851984E-2</v>
      </c>
      <c r="AA35" s="17">
        <v>11</v>
      </c>
      <c r="AB35" s="41">
        <f t="shared" si="7"/>
        <v>2.9972752043596729E-2</v>
      </c>
      <c r="AC35" s="17"/>
      <c r="AD35" s="41" t="str">
        <f t="shared" si="8"/>
        <v xml:space="preserve"> </v>
      </c>
      <c r="AE35" s="17">
        <v>1</v>
      </c>
      <c r="AF35" s="42">
        <f t="shared" si="9"/>
        <v>4.0436716538617062E-4</v>
      </c>
      <c r="AG35" s="19">
        <f t="shared" si="10"/>
        <v>11</v>
      </c>
      <c r="AH35" s="19">
        <f t="shared" si="11"/>
        <v>170</v>
      </c>
      <c r="AI35" s="47">
        <f t="shared" si="12"/>
        <v>8.9747650723260488E-3</v>
      </c>
    </row>
    <row r="36" spans="1:35">
      <c r="A36" t="s">
        <v>563</v>
      </c>
      <c r="B36" t="s">
        <v>566</v>
      </c>
      <c r="C36" t="s">
        <v>2509</v>
      </c>
      <c r="D36" s="4" t="s">
        <v>1217</v>
      </c>
      <c r="E36" s="2"/>
      <c r="F36" t="s">
        <v>1802</v>
      </c>
      <c r="G36" s="4" t="s">
        <v>5932</v>
      </c>
      <c r="H36" s="3" t="s">
        <v>1227</v>
      </c>
      <c r="I36" s="3" t="s">
        <v>505</v>
      </c>
      <c r="J36" s="4"/>
      <c r="K36" s="4"/>
      <c r="L36" s="30" t="s">
        <v>1215</v>
      </c>
      <c r="M36" s="17"/>
      <c r="N36" s="41" t="str">
        <f t="shared" si="0"/>
        <v xml:space="preserve"> </v>
      </c>
      <c r="O36" s="17"/>
      <c r="P36" s="41" t="str">
        <f t="shared" si="1"/>
        <v xml:space="preserve"> </v>
      </c>
      <c r="Q36" s="17"/>
      <c r="R36" s="41" t="str">
        <f t="shared" si="2"/>
        <v xml:space="preserve"> </v>
      </c>
      <c r="S36" s="17"/>
      <c r="T36" s="41" t="str">
        <f t="shared" si="3"/>
        <v xml:space="preserve"> </v>
      </c>
      <c r="U36" s="17">
        <v>124</v>
      </c>
      <c r="V36" s="41">
        <f t="shared" si="4"/>
        <v>1.0909730775998593E-2</v>
      </c>
      <c r="W36" s="17"/>
      <c r="X36" s="41" t="str">
        <f t="shared" si="5"/>
        <v xml:space="preserve"> </v>
      </c>
      <c r="Y36" s="17"/>
      <c r="Z36" s="41" t="str">
        <f t="shared" si="6"/>
        <v xml:space="preserve"> </v>
      </c>
      <c r="AA36" s="17"/>
      <c r="AB36" s="41" t="str">
        <f t="shared" si="7"/>
        <v xml:space="preserve"> </v>
      </c>
      <c r="AC36" s="17"/>
      <c r="AD36" s="41" t="str">
        <f t="shared" si="8"/>
        <v xml:space="preserve"> </v>
      </c>
      <c r="AE36" s="17">
        <v>45</v>
      </c>
      <c r="AF36" s="42">
        <f t="shared" si="9"/>
        <v>1.8196522442377679E-2</v>
      </c>
      <c r="AG36" s="19">
        <f t="shared" si="10"/>
        <v>3</v>
      </c>
      <c r="AH36" s="19">
        <f t="shared" si="11"/>
        <v>169</v>
      </c>
      <c r="AI36" s="47">
        <f t="shared" si="12"/>
        <v>8.9219723366064825E-3</v>
      </c>
    </row>
    <row r="37" spans="1:35">
      <c r="A37" t="s">
        <v>1077</v>
      </c>
      <c r="B37" t="s">
        <v>1078</v>
      </c>
      <c r="C37" t="s">
        <v>813</v>
      </c>
      <c r="D37" s="4" t="s">
        <v>1217</v>
      </c>
      <c r="E37" s="2"/>
      <c r="F37" s="5" t="s">
        <v>1900</v>
      </c>
      <c r="G37" s="4"/>
      <c r="H37" s="3" t="s">
        <v>1227</v>
      </c>
      <c r="I37" s="3" t="s">
        <v>1227</v>
      </c>
      <c r="J37" s="4">
        <v>356</v>
      </c>
      <c r="K37" s="4">
        <v>109</v>
      </c>
      <c r="L37" s="30" t="s">
        <v>1215</v>
      </c>
      <c r="M37" s="17"/>
      <c r="N37" s="41" t="str">
        <f t="shared" si="0"/>
        <v xml:space="preserve"> </v>
      </c>
      <c r="O37" s="17">
        <v>1</v>
      </c>
      <c r="P37" s="41">
        <f t="shared" si="1"/>
        <v>9.6711798839458415E-4</v>
      </c>
      <c r="Q37" s="17"/>
      <c r="R37" s="41" t="str">
        <f t="shared" si="2"/>
        <v xml:space="preserve"> </v>
      </c>
      <c r="S37" s="17">
        <v>16</v>
      </c>
      <c r="T37" s="41">
        <f t="shared" si="3"/>
        <v>3.4188034188034191E-2</v>
      </c>
      <c r="U37" s="17">
        <v>131</v>
      </c>
      <c r="V37" s="41">
        <f t="shared" si="4"/>
        <v>1.1525602674643674E-2</v>
      </c>
      <c r="W37" s="17"/>
      <c r="X37" s="41" t="str">
        <f t="shared" si="5"/>
        <v xml:space="preserve"> </v>
      </c>
      <c r="Y37" s="17"/>
      <c r="Z37" s="41" t="str">
        <f t="shared" si="6"/>
        <v xml:space="preserve"> </v>
      </c>
      <c r="AA37" s="17"/>
      <c r="AB37" s="41" t="str">
        <f t="shared" si="7"/>
        <v xml:space="preserve"> </v>
      </c>
      <c r="AC37" s="17"/>
      <c r="AD37" s="41" t="str">
        <f t="shared" si="8"/>
        <v xml:space="preserve"> </v>
      </c>
      <c r="AE37" s="17">
        <v>21</v>
      </c>
      <c r="AF37" s="42">
        <f t="shared" si="9"/>
        <v>8.491710473109584E-3</v>
      </c>
      <c r="AG37" s="19">
        <f t="shared" si="10"/>
        <v>7</v>
      </c>
      <c r="AH37" s="19">
        <f t="shared" si="11"/>
        <v>169</v>
      </c>
      <c r="AI37" s="47">
        <f t="shared" si="12"/>
        <v>8.9219723366064825E-3</v>
      </c>
    </row>
    <row r="38" spans="1:35">
      <c r="A38" t="s">
        <v>2040</v>
      </c>
      <c r="B38" t="s">
        <v>2041</v>
      </c>
      <c r="C38" t="s">
        <v>2019</v>
      </c>
      <c r="D38" s="4" t="s">
        <v>1308</v>
      </c>
      <c r="E38" s="2" t="s">
        <v>1803</v>
      </c>
      <c r="F38" s="5" t="s">
        <v>816</v>
      </c>
      <c r="G38" s="4"/>
      <c r="H38" s="3" t="s">
        <v>1227</v>
      </c>
      <c r="I38" s="3" t="s">
        <v>1227</v>
      </c>
      <c r="J38" s="4">
        <v>309</v>
      </c>
      <c r="K38" s="4">
        <v>33</v>
      </c>
      <c r="L38" s="30" t="s">
        <v>1215</v>
      </c>
      <c r="M38" s="17"/>
      <c r="N38" s="41" t="str">
        <f t="shared" si="0"/>
        <v xml:space="preserve"> </v>
      </c>
      <c r="O38" s="17">
        <v>1</v>
      </c>
      <c r="P38" s="41">
        <f t="shared" si="1"/>
        <v>9.6711798839458415E-4</v>
      </c>
      <c r="Q38" s="17"/>
      <c r="R38" s="41" t="str">
        <f t="shared" si="2"/>
        <v xml:space="preserve"> </v>
      </c>
      <c r="S38" s="17">
        <v>2</v>
      </c>
      <c r="T38" s="41">
        <f t="shared" si="3"/>
        <v>4.2735042735042739E-3</v>
      </c>
      <c r="U38" s="17">
        <v>96</v>
      </c>
      <c r="V38" s="41">
        <f t="shared" si="4"/>
        <v>8.4462431814182649E-3</v>
      </c>
      <c r="W38" s="17"/>
      <c r="X38" s="41" t="str">
        <f t="shared" si="5"/>
        <v xml:space="preserve"> </v>
      </c>
      <c r="Y38" s="17"/>
      <c r="Z38" s="41" t="str">
        <f t="shared" si="6"/>
        <v xml:space="preserve"> </v>
      </c>
      <c r="AA38" s="17"/>
      <c r="AB38" s="41" t="str">
        <f t="shared" si="7"/>
        <v xml:space="preserve"> </v>
      </c>
      <c r="AC38" s="17"/>
      <c r="AD38" s="41" t="str">
        <f t="shared" si="8"/>
        <v xml:space="preserve"> </v>
      </c>
      <c r="AE38" s="17">
        <v>68</v>
      </c>
      <c r="AF38" s="42">
        <f t="shared" si="9"/>
        <v>2.7496967246259604E-2</v>
      </c>
      <c r="AG38" s="19">
        <f t="shared" si="10"/>
        <v>7</v>
      </c>
      <c r="AH38" s="19">
        <f t="shared" si="11"/>
        <v>167</v>
      </c>
      <c r="AI38" s="47">
        <f t="shared" si="12"/>
        <v>8.8163868651673534E-3</v>
      </c>
    </row>
    <row r="39" spans="1:35">
      <c r="A39" t="s">
        <v>882</v>
      </c>
      <c r="B39" t="s">
        <v>890</v>
      </c>
      <c r="C39" t="s">
        <v>891</v>
      </c>
      <c r="D39" s="4" t="s">
        <v>1217</v>
      </c>
      <c r="E39" s="2"/>
      <c r="F39" t="s">
        <v>2284</v>
      </c>
      <c r="G39" s="4"/>
      <c r="H39" s="3" t="s">
        <v>1227</v>
      </c>
      <c r="I39" s="3" t="s">
        <v>1227</v>
      </c>
      <c r="J39" s="4">
        <v>35</v>
      </c>
      <c r="K39" s="4">
        <v>212</v>
      </c>
      <c r="L39" s="30" t="s">
        <v>1215</v>
      </c>
      <c r="M39" s="17"/>
      <c r="N39" s="41" t="str">
        <f t="shared" si="0"/>
        <v xml:space="preserve"> </v>
      </c>
      <c r="O39" s="17">
        <v>1</v>
      </c>
      <c r="P39" s="41">
        <f t="shared" si="1"/>
        <v>9.6711798839458415E-4</v>
      </c>
      <c r="Q39" s="17"/>
      <c r="R39" s="41" t="str">
        <f t="shared" si="2"/>
        <v xml:space="preserve"> </v>
      </c>
      <c r="S39" s="17"/>
      <c r="T39" s="41" t="str">
        <f t="shared" si="3"/>
        <v xml:space="preserve"> </v>
      </c>
      <c r="U39" s="17">
        <v>54</v>
      </c>
      <c r="V39" s="41">
        <f t="shared" si="4"/>
        <v>4.7510117895477738E-3</v>
      </c>
      <c r="W39" s="17">
        <v>101</v>
      </c>
      <c r="X39" s="41">
        <f t="shared" si="5"/>
        <v>7.6631259484066766E-2</v>
      </c>
      <c r="Y39" s="17">
        <v>11</v>
      </c>
      <c r="Z39" s="41">
        <f t="shared" si="6"/>
        <v>1.8932874354561102E-2</v>
      </c>
      <c r="AA39" s="17"/>
      <c r="AB39" s="41" t="str">
        <f t="shared" si="7"/>
        <v xml:space="preserve"> </v>
      </c>
      <c r="AC39" s="17"/>
      <c r="AD39" s="41" t="str">
        <f t="shared" si="8"/>
        <v xml:space="preserve"> </v>
      </c>
      <c r="AE39" s="17"/>
      <c r="AF39" s="42" t="str">
        <f t="shared" si="9"/>
        <v xml:space="preserve"> </v>
      </c>
      <c r="AG39" s="19">
        <f t="shared" si="10"/>
        <v>8</v>
      </c>
      <c r="AH39" s="19">
        <f t="shared" si="11"/>
        <v>167</v>
      </c>
      <c r="AI39" s="47">
        <f t="shared" si="12"/>
        <v>8.8163868651673534E-3</v>
      </c>
    </row>
    <row r="40" spans="1:35">
      <c r="A40" t="s">
        <v>588</v>
      </c>
      <c r="B40" t="s">
        <v>353</v>
      </c>
      <c r="C40" t="s">
        <v>340</v>
      </c>
      <c r="D40" s="4" t="s">
        <v>1217</v>
      </c>
      <c r="E40" s="4" t="s">
        <v>1803</v>
      </c>
      <c r="F40" t="s">
        <v>2679</v>
      </c>
      <c r="G40" s="4"/>
      <c r="H40" s="3" t="s">
        <v>1227</v>
      </c>
      <c r="I40" s="3" t="s">
        <v>1227</v>
      </c>
      <c r="J40" s="4">
        <v>92</v>
      </c>
      <c r="K40" s="4">
        <v>175</v>
      </c>
      <c r="L40" s="30" t="s">
        <v>1215</v>
      </c>
      <c r="M40" s="17"/>
      <c r="N40" s="41" t="str">
        <f t="shared" si="0"/>
        <v xml:space="preserve"> </v>
      </c>
      <c r="O40" s="17"/>
      <c r="P40" s="41" t="str">
        <f t="shared" si="1"/>
        <v xml:space="preserve"> </v>
      </c>
      <c r="Q40" s="17"/>
      <c r="R40" s="41" t="str">
        <f t="shared" si="2"/>
        <v xml:space="preserve"> </v>
      </c>
      <c r="S40" s="17">
        <v>5</v>
      </c>
      <c r="T40" s="41">
        <f t="shared" si="3"/>
        <v>1.0683760683760684E-2</v>
      </c>
      <c r="U40" s="17">
        <v>160</v>
      </c>
      <c r="V40" s="41">
        <f t="shared" si="4"/>
        <v>1.4077071969030441E-2</v>
      </c>
      <c r="W40" s="17"/>
      <c r="X40" s="41" t="str">
        <f t="shared" si="5"/>
        <v xml:space="preserve"> </v>
      </c>
      <c r="Y40" s="17"/>
      <c r="Z40" s="41" t="str">
        <f t="shared" si="6"/>
        <v xml:space="preserve"> </v>
      </c>
      <c r="AA40" s="17"/>
      <c r="AB40" s="41" t="str">
        <f t="shared" si="7"/>
        <v xml:space="preserve"> </v>
      </c>
      <c r="AC40" s="17"/>
      <c r="AD40" s="41" t="str">
        <f t="shared" si="8"/>
        <v xml:space="preserve"> </v>
      </c>
      <c r="AE40" s="17">
        <v>1</v>
      </c>
      <c r="AF40" s="42">
        <f t="shared" si="9"/>
        <v>4.0436716538617062E-4</v>
      </c>
      <c r="AG40" s="19">
        <f t="shared" si="10"/>
        <v>5</v>
      </c>
      <c r="AH40" s="19">
        <f t="shared" si="11"/>
        <v>166</v>
      </c>
      <c r="AI40" s="47">
        <f t="shared" si="12"/>
        <v>8.7635941294477888E-3</v>
      </c>
    </row>
    <row r="41" spans="1:35">
      <c r="A41" t="s">
        <v>882</v>
      </c>
      <c r="B41" t="s">
        <v>976</v>
      </c>
      <c r="C41" t="s">
        <v>891</v>
      </c>
      <c r="D41" s="4" t="s">
        <v>1217</v>
      </c>
      <c r="E41" s="2"/>
      <c r="F41" t="s">
        <v>2288</v>
      </c>
      <c r="G41" s="4"/>
      <c r="H41" s="3" t="s">
        <v>1227</v>
      </c>
      <c r="I41" s="3" t="s">
        <v>1227</v>
      </c>
      <c r="J41" s="4">
        <v>36</v>
      </c>
      <c r="K41" s="4">
        <v>217</v>
      </c>
      <c r="L41" s="30" t="s">
        <v>1215</v>
      </c>
      <c r="M41" s="17">
        <v>5</v>
      </c>
      <c r="N41" s="41">
        <f t="shared" si="0"/>
        <v>2.1551724137931036E-2</v>
      </c>
      <c r="O41" s="17">
        <v>26</v>
      </c>
      <c r="P41" s="41">
        <f t="shared" si="1"/>
        <v>2.5145067698259187E-2</v>
      </c>
      <c r="Q41" s="17">
        <v>10</v>
      </c>
      <c r="R41" s="41">
        <f t="shared" si="2"/>
        <v>2.5839793281653745E-2</v>
      </c>
      <c r="S41" s="17"/>
      <c r="T41" s="41" t="str">
        <f t="shared" si="3"/>
        <v xml:space="preserve"> </v>
      </c>
      <c r="U41" s="17">
        <v>65</v>
      </c>
      <c r="V41" s="41">
        <f t="shared" si="4"/>
        <v>5.7188104874186171E-3</v>
      </c>
      <c r="W41" s="17">
        <v>8</v>
      </c>
      <c r="X41" s="41">
        <f t="shared" si="5"/>
        <v>6.0698027314112293E-3</v>
      </c>
      <c r="Y41" s="17">
        <v>11</v>
      </c>
      <c r="Z41" s="41">
        <f t="shared" si="6"/>
        <v>1.8932874354561102E-2</v>
      </c>
      <c r="AA41" s="17">
        <v>12</v>
      </c>
      <c r="AB41" s="41">
        <f t="shared" si="7"/>
        <v>3.2697547683923703E-2</v>
      </c>
      <c r="AC41" s="17">
        <v>19</v>
      </c>
      <c r="AD41" s="41">
        <f t="shared" si="8"/>
        <v>2.6536312849162011E-2</v>
      </c>
      <c r="AE41" s="17">
        <v>6</v>
      </c>
      <c r="AF41" s="42">
        <f t="shared" si="9"/>
        <v>2.4262029923170238E-3</v>
      </c>
      <c r="AG41" s="19">
        <f t="shared" si="10"/>
        <v>17</v>
      </c>
      <c r="AH41" s="19">
        <f t="shared" si="11"/>
        <v>162</v>
      </c>
      <c r="AI41" s="47">
        <f t="shared" si="12"/>
        <v>8.5524231865695289E-3</v>
      </c>
    </row>
    <row r="42" spans="1:35">
      <c r="A42" t="s">
        <v>576</v>
      </c>
      <c r="B42" t="s">
        <v>578</v>
      </c>
      <c r="C42" t="s">
        <v>891</v>
      </c>
      <c r="D42" s="4" t="s">
        <v>1217</v>
      </c>
      <c r="E42" s="2"/>
      <c r="F42" t="s">
        <v>1212</v>
      </c>
      <c r="G42" s="4"/>
      <c r="H42" s="3" t="s">
        <v>1227</v>
      </c>
      <c r="I42" s="3" t="s">
        <v>1227</v>
      </c>
      <c r="J42" s="4">
        <v>23</v>
      </c>
      <c r="K42" s="4">
        <v>195</v>
      </c>
      <c r="L42" s="30" t="s">
        <v>1215</v>
      </c>
      <c r="M42" s="17"/>
      <c r="N42" s="41" t="str">
        <f t="shared" si="0"/>
        <v xml:space="preserve"> </v>
      </c>
      <c r="O42" s="17"/>
      <c r="P42" s="41" t="str">
        <f t="shared" si="1"/>
        <v xml:space="preserve"> </v>
      </c>
      <c r="Q42" s="17"/>
      <c r="R42" s="41" t="str">
        <f t="shared" si="2"/>
        <v xml:space="preserve"> </v>
      </c>
      <c r="S42" s="17">
        <v>2</v>
      </c>
      <c r="T42" s="41">
        <f t="shared" si="3"/>
        <v>4.2735042735042739E-3</v>
      </c>
      <c r="U42" s="17">
        <v>127</v>
      </c>
      <c r="V42" s="41">
        <f t="shared" si="4"/>
        <v>1.1173675875417913E-2</v>
      </c>
      <c r="W42" s="17"/>
      <c r="X42" s="41" t="str">
        <f t="shared" si="5"/>
        <v xml:space="preserve"> </v>
      </c>
      <c r="Y42" s="17"/>
      <c r="Z42" s="41" t="str">
        <f t="shared" si="6"/>
        <v xml:space="preserve"> </v>
      </c>
      <c r="AA42" s="17"/>
      <c r="AB42" s="41" t="str">
        <f t="shared" si="7"/>
        <v xml:space="preserve"> </v>
      </c>
      <c r="AC42" s="17"/>
      <c r="AD42" s="41" t="str">
        <f t="shared" si="8"/>
        <v xml:space="preserve"> </v>
      </c>
      <c r="AE42" s="17">
        <v>29</v>
      </c>
      <c r="AF42" s="42">
        <f t="shared" si="9"/>
        <v>1.1726647796198949E-2</v>
      </c>
      <c r="AG42" s="19">
        <f t="shared" si="10"/>
        <v>5</v>
      </c>
      <c r="AH42" s="19">
        <f t="shared" si="11"/>
        <v>158</v>
      </c>
      <c r="AI42" s="47">
        <f t="shared" si="12"/>
        <v>8.3412522436912689E-3</v>
      </c>
    </row>
    <row r="43" spans="1:35">
      <c r="A43" t="s">
        <v>882</v>
      </c>
      <c r="B43" t="s">
        <v>886</v>
      </c>
      <c r="C43" t="s">
        <v>891</v>
      </c>
      <c r="D43" s="4" t="s">
        <v>1217</v>
      </c>
      <c r="E43" s="2"/>
      <c r="F43" t="s">
        <v>261</v>
      </c>
      <c r="G43" s="4"/>
      <c r="H43" s="3" t="s">
        <v>1227</v>
      </c>
      <c r="I43" s="3" t="s">
        <v>1227</v>
      </c>
      <c r="J43" s="4">
        <v>48</v>
      </c>
      <c r="K43" s="4">
        <v>221</v>
      </c>
      <c r="L43" s="30" t="s">
        <v>1215</v>
      </c>
      <c r="M43" s="17"/>
      <c r="N43" s="41" t="str">
        <f t="shared" si="0"/>
        <v xml:space="preserve"> </v>
      </c>
      <c r="O43" s="17"/>
      <c r="P43" s="41" t="str">
        <f t="shared" si="1"/>
        <v xml:space="preserve"> </v>
      </c>
      <c r="Q43" s="17"/>
      <c r="R43" s="41" t="str">
        <f t="shared" si="2"/>
        <v xml:space="preserve"> </v>
      </c>
      <c r="S43" s="17">
        <v>21</v>
      </c>
      <c r="T43" s="41">
        <f t="shared" si="3"/>
        <v>4.4871794871794872E-2</v>
      </c>
      <c r="U43" s="17">
        <v>123</v>
      </c>
      <c r="V43" s="41">
        <f t="shared" si="4"/>
        <v>1.0821749076192152E-2</v>
      </c>
      <c r="W43" s="17"/>
      <c r="X43" s="41" t="str">
        <f t="shared" si="5"/>
        <v xml:space="preserve"> </v>
      </c>
      <c r="Y43" s="17"/>
      <c r="Z43" s="41" t="str">
        <f t="shared" si="6"/>
        <v xml:space="preserve"> </v>
      </c>
      <c r="AA43" s="17"/>
      <c r="AB43" s="41" t="str">
        <f t="shared" si="7"/>
        <v xml:space="preserve"> </v>
      </c>
      <c r="AC43" s="17"/>
      <c r="AD43" s="41" t="str">
        <f t="shared" si="8"/>
        <v xml:space="preserve"> </v>
      </c>
      <c r="AE43" s="17">
        <v>12</v>
      </c>
      <c r="AF43" s="42">
        <f t="shared" si="9"/>
        <v>4.8524059846340476E-3</v>
      </c>
      <c r="AG43" s="19">
        <f t="shared" si="10"/>
        <v>5</v>
      </c>
      <c r="AH43" s="19">
        <f t="shared" si="11"/>
        <v>156</v>
      </c>
      <c r="AI43" s="47">
        <f t="shared" si="12"/>
        <v>8.2356667722521381E-3</v>
      </c>
    </row>
    <row r="44" spans="1:35">
      <c r="A44" t="s">
        <v>563</v>
      </c>
      <c r="B44" t="s">
        <v>1254</v>
      </c>
      <c r="C44" t="s">
        <v>2509</v>
      </c>
      <c r="D44" s="4" t="s">
        <v>1217</v>
      </c>
      <c r="E44" s="2"/>
      <c r="F44" s="8" t="s">
        <v>84</v>
      </c>
      <c r="G44" s="4"/>
      <c r="H44" s="3" t="s">
        <v>1227</v>
      </c>
      <c r="I44" s="3" t="s">
        <v>1227</v>
      </c>
      <c r="J44" s="4">
        <v>69</v>
      </c>
      <c r="K44" s="4">
        <v>128</v>
      </c>
      <c r="L44" s="30" t="s">
        <v>1215</v>
      </c>
      <c r="M44" s="17">
        <v>18</v>
      </c>
      <c r="N44" s="41">
        <f t="shared" si="0"/>
        <v>7.7586206896551727E-2</v>
      </c>
      <c r="O44" s="17">
        <v>44</v>
      </c>
      <c r="P44" s="41">
        <f t="shared" si="1"/>
        <v>4.2553191489361701E-2</v>
      </c>
      <c r="Q44" s="17">
        <v>23</v>
      </c>
      <c r="R44" s="41">
        <f t="shared" si="2"/>
        <v>5.9431524547803614E-2</v>
      </c>
      <c r="S44" s="17">
        <v>4</v>
      </c>
      <c r="T44" s="41">
        <f t="shared" si="3"/>
        <v>8.5470085470085479E-3</v>
      </c>
      <c r="U44" s="17">
        <v>15</v>
      </c>
      <c r="V44" s="41">
        <f t="shared" si="4"/>
        <v>1.319725497096604E-3</v>
      </c>
      <c r="W44" s="17">
        <v>13</v>
      </c>
      <c r="X44" s="41">
        <f t="shared" si="5"/>
        <v>9.8634294385432468E-3</v>
      </c>
      <c r="Y44" s="17">
        <v>2</v>
      </c>
      <c r="Z44" s="41">
        <f t="shared" si="6"/>
        <v>3.4423407917383822E-3</v>
      </c>
      <c r="AA44" s="17"/>
      <c r="AB44" s="41" t="str">
        <f t="shared" si="7"/>
        <v xml:space="preserve"> </v>
      </c>
      <c r="AC44" s="17">
        <v>1</v>
      </c>
      <c r="AD44" s="41">
        <f t="shared" si="8"/>
        <v>1.3966480446927375E-3</v>
      </c>
      <c r="AE44" s="17">
        <v>34</v>
      </c>
      <c r="AF44" s="42">
        <f t="shared" si="9"/>
        <v>1.3748483623129802E-2</v>
      </c>
      <c r="AG44" s="19">
        <f t="shared" si="10"/>
        <v>17</v>
      </c>
      <c r="AH44" s="19">
        <f t="shared" si="11"/>
        <v>154</v>
      </c>
      <c r="AI44" s="47">
        <f t="shared" si="12"/>
        <v>8.130081300813009E-3</v>
      </c>
    </row>
    <row r="45" spans="1:35">
      <c r="A45" t="s">
        <v>1672</v>
      </c>
      <c r="B45" t="s">
        <v>2037</v>
      </c>
      <c r="C45" t="s">
        <v>813</v>
      </c>
      <c r="D45" s="4" t="s">
        <v>1217</v>
      </c>
      <c r="E45" s="2"/>
      <c r="F45" s="8" t="s">
        <v>2383</v>
      </c>
      <c r="G45" s="4"/>
      <c r="H45" s="3" t="s">
        <v>1227</v>
      </c>
      <c r="I45" s="3" t="s">
        <v>1227</v>
      </c>
      <c r="J45" s="4">
        <v>157</v>
      </c>
      <c r="K45" s="4">
        <v>109</v>
      </c>
      <c r="L45" s="30" t="s">
        <v>1215</v>
      </c>
      <c r="M45" s="17"/>
      <c r="N45" s="41" t="str">
        <f t="shared" si="0"/>
        <v xml:space="preserve"> </v>
      </c>
      <c r="O45" s="17"/>
      <c r="P45" s="41" t="str">
        <f t="shared" si="1"/>
        <v xml:space="preserve"> </v>
      </c>
      <c r="Q45" s="17"/>
      <c r="R45" s="41" t="str">
        <f t="shared" si="2"/>
        <v xml:space="preserve"> </v>
      </c>
      <c r="S45" s="17"/>
      <c r="T45" s="41" t="str">
        <f t="shared" si="3"/>
        <v xml:space="preserve"> </v>
      </c>
      <c r="U45" s="17">
        <v>98</v>
      </c>
      <c r="V45" s="41">
        <f t="shared" si="4"/>
        <v>8.6222065810311454E-3</v>
      </c>
      <c r="W45" s="17"/>
      <c r="X45" s="41" t="str">
        <f t="shared" si="5"/>
        <v xml:space="preserve"> </v>
      </c>
      <c r="Y45" s="17"/>
      <c r="Z45" s="41" t="str">
        <f t="shared" si="6"/>
        <v xml:space="preserve"> </v>
      </c>
      <c r="AA45" s="17"/>
      <c r="AB45" s="41" t="str">
        <f t="shared" si="7"/>
        <v xml:space="preserve"> </v>
      </c>
      <c r="AC45" s="17"/>
      <c r="AD45" s="41" t="str">
        <f t="shared" si="8"/>
        <v xml:space="preserve"> </v>
      </c>
      <c r="AE45" s="17">
        <v>56</v>
      </c>
      <c r="AF45" s="42">
        <f t="shared" si="9"/>
        <v>2.2644561261625555E-2</v>
      </c>
      <c r="AG45" s="19">
        <f t="shared" si="10"/>
        <v>3</v>
      </c>
      <c r="AH45" s="19">
        <f t="shared" si="11"/>
        <v>154</v>
      </c>
      <c r="AI45" s="47">
        <f t="shared" si="12"/>
        <v>8.130081300813009E-3</v>
      </c>
    </row>
    <row r="46" spans="1:35">
      <c r="A46" t="s">
        <v>1458</v>
      </c>
      <c r="B46" t="s">
        <v>1459</v>
      </c>
      <c r="C46" t="s">
        <v>2525</v>
      </c>
      <c r="D46" s="4" t="s">
        <v>5646</v>
      </c>
      <c r="E46" s="2"/>
      <c r="F46" t="s">
        <v>2135</v>
      </c>
      <c r="G46" s="4"/>
      <c r="H46" s="3" t="s">
        <v>1227</v>
      </c>
      <c r="I46" s="3" t="s">
        <v>1227</v>
      </c>
      <c r="J46" s="4">
        <v>366</v>
      </c>
      <c r="K46" s="4">
        <v>54</v>
      </c>
      <c r="L46" s="30" t="s">
        <v>1215</v>
      </c>
      <c r="M46" s="17"/>
      <c r="N46" s="41" t="str">
        <f t="shared" si="0"/>
        <v xml:space="preserve"> </v>
      </c>
      <c r="O46" s="17"/>
      <c r="P46" s="41" t="str">
        <f t="shared" si="1"/>
        <v xml:space="preserve"> </v>
      </c>
      <c r="Q46" s="17"/>
      <c r="R46" s="41" t="str">
        <f t="shared" si="2"/>
        <v xml:space="preserve"> </v>
      </c>
      <c r="S46" s="17"/>
      <c r="T46" s="41" t="str">
        <f t="shared" si="3"/>
        <v xml:space="preserve"> </v>
      </c>
      <c r="U46" s="17">
        <v>52</v>
      </c>
      <c r="V46" s="41">
        <f t="shared" si="4"/>
        <v>4.5750483899348934E-3</v>
      </c>
      <c r="W46" s="17">
        <v>2</v>
      </c>
      <c r="X46" s="41">
        <f t="shared" si="5"/>
        <v>1.5174506828528073E-3</v>
      </c>
      <c r="Y46" s="17"/>
      <c r="Z46" s="41" t="str">
        <f t="shared" si="6"/>
        <v xml:space="preserve"> </v>
      </c>
      <c r="AA46" s="17"/>
      <c r="AB46" s="41" t="str">
        <f t="shared" si="7"/>
        <v xml:space="preserve"> </v>
      </c>
      <c r="AC46" s="17"/>
      <c r="AD46" s="41" t="str">
        <f t="shared" si="8"/>
        <v xml:space="preserve"> </v>
      </c>
      <c r="AE46" s="17">
        <v>100</v>
      </c>
      <c r="AF46" s="42">
        <f t="shared" si="9"/>
        <v>4.0436716538617065E-2</v>
      </c>
      <c r="AG46" s="19">
        <f t="shared" si="10"/>
        <v>5</v>
      </c>
      <c r="AH46" s="19">
        <f t="shared" si="11"/>
        <v>154</v>
      </c>
      <c r="AI46" s="47">
        <f t="shared" si="12"/>
        <v>8.130081300813009E-3</v>
      </c>
    </row>
    <row r="47" spans="1:35">
      <c r="A47" t="s">
        <v>882</v>
      </c>
      <c r="B47" t="s">
        <v>2042</v>
      </c>
      <c r="C47" t="s">
        <v>891</v>
      </c>
      <c r="D47" s="4" t="s">
        <v>1217</v>
      </c>
      <c r="E47" s="2" t="s">
        <v>1803</v>
      </c>
      <c r="F47" t="s">
        <v>758</v>
      </c>
      <c r="G47" s="4"/>
      <c r="H47" s="3" t="s">
        <v>1227</v>
      </c>
      <c r="I47" s="3" t="s">
        <v>1227</v>
      </c>
      <c r="J47" s="4">
        <v>34</v>
      </c>
      <c r="K47" s="4">
        <v>208</v>
      </c>
      <c r="L47" s="30" t="s">
        <v>1215</v>
      </c>
      <c r="M47" s="17"/>
      <c r="N47" s="41" t="str">
        <f t="shared" si="0"/>
        <v xml:space="preserve"> </v>
      </c>
      <c r="O47" s="17"/>
      <c r="P47" s="41" t="str">
        <f t="shared" si="1"/>
        <v xml:space="preserve"> </v>
      </c>
      <c r="Q47" s="17"/>
      <c r="R47" s="41" t="str">
        <f t="shared" si="2"/>
        <v xml:space="preserve"> </v>
      </c>
      <c r="S47" s="17">
        <v>1</v>
      </c>
      <c r="T47" s="41">
        <f t="shared" si="3"/>
        <v>2.136752136752137E-3</v>
      </c>
      <c r="U47" s="17">
        <v>152</v>
      </c>
      <c r="V47" s="41">
        <f t="shared" si="4"/>
        <v>1.3373218370578919E-2</v>
      </c>
      <c r="W47" s="17"/>
      <c r="X47" s="41" t="str">
        <f t="shared" si="5"/>
        <v xml:space="preserve"> </v>
      </c>
      <c r="Y47" s="17"/>
      <c r="Z47" s="41" t="str">
        <f t="shared" si="6"/>
        <v xml:space="preserve"> </v>
      </c>
      <c r="AA47" s="17"/>
      <c r="AB47" s="41" t="str">
        <f t="shared" si="7"/>
        <v xml:space="preserve"> </v>
      </c>
      <c r="AC47" s="17"/>
      <c r="AD47" s="41" t="str">
        <f t="shared" si="8"/>
        <v xml:space="preserve"> </v>
      </c>
      <c r="AE47" s="17"/>
      <c r="AF47" s="42" t="str">
        <f t="shared" si="9"/>
        <v xml:space="preserve"> </v>
      </c>
      <c r="AG47" s="19">
        <f t="shared" si="10"/>
        <v>4</v>
      </c>
      <c r="AH47" s="19">
        <f t="shared" si="11"/>
        <v>153</v>
      </c>
      <c r="AI47" s="47">
        <f t="shared" si="12"/>
        <v>8.0772885650934427E-3</v>
      </c>
    </row>
    <row r="48" spans="1:35">
      <c r="A48" t="s">
        <v>563</v>
      </c>
      <c r="B48" t="s">
        <v>1539</v>
      </c>
      <c r="C48" t="s">
        <v>2509</v>
      </c>
      <c r="D48" s="4" t="s">
        <v>1217</v>
      </c>
      <c r="E48" s="2"/>
      <c r="F48" t="s">
        <v>2997</v>
      </c>
      <c r="G48" s="4"/>
      <c r="H48" s="3" t="s">
        <v>1227</v>
      </c>
      <c r="I48" s="3" t="s">
        <v>1227</v>
      </c>
      <c r="J48" s="4">
        <v>64</v>
      </c>
      <c r="K48" s="4">
        <v>118</v>
      </c>
      <c r="L48" s="30" t="s">
        <v>1215</v>
      </c>
      <c r="M48" s="17">
        <v>2</v>
      </c>
      <c r="N48" s="41">
        <f t="shared" si="0"/>
        <v>8.6206896551724137E-3</v>
      </c>
      <c r="O48" s="17">
        <v>37</v>
      </c>
      <c r="P48" s="41">
        <f t="shared" si="1"/>
        <v>3.5783365570599614E-2</v>
      </c>
      <c r="Q48" s="17">
        <v>11</v>
      </c>
      <c r="R48" s="41">
        <f t="shared" si="2"/>
        <v>2.8423772609819122E-2</v>
      </c>
      <c r="S48" s="17"/>
      <c r="T48" s="41" t="str">
        <f t="shared" si="3"/>
        <v xml:space="preserve"> </v>
      </c>
      <c r="U48" s="17">
        <v>10</v>
      </c>
      <c r="V48" s="41">
        <f t="shared" si="4"/>
        <v>8.7981699806440256E-4</v>
      </c>
      <c r="W48" s="17">
        <v>31</v>
      </c>
      <c r="X48" s="41">
        <f t="shared" si="5"/>
        <v>2.3520485584218515E-2</v>
      </c>
      <c r="Y48" s="17">
        <v>32</v>
      </c>
      <c r="Z48" s="41">
        <f t="shared" si="6"/>
        <v>5.5077452667814115E-2</v>
      </c>
      <c r="AA48" s="17">
        <v>3</v>
      </c>
      <c r="AB48" s="41">
        <f t="shared" si="7"/>
        <v>8.1743869209809257E-3</v>
      </c>
      <c r="AC48" s="17">
        <v>20</v>
      </c>
      <c r="AD48" s="41">
        <f t="shared" si="8"/>
        <v>2.7932960893854747E-2</v>
      </c>
      <c r="AE48" s="17">
        <v>2</v>
      </c>
      <c r="AF48" s="42">
        <f t="shared" si="9"/>
        <v>8.0873433077234124E-4</v>
      </c>
      <c r="AG48" s="19">
        <f t="shared" si="10"/>
        <v>17</v>
      </c>
      <c r="AH48" s="19">
        <f t="shared" si="11"/>
        <v>148</v>
      </c>
      <c r="AI48" s="47">
        <f t="shared" si="12"/>
        <v>7.8133248864956182E-3</v>
      </c>
    </row>
    <row r="49" spans="1:35">
      <c r="A49" t="s">
        <v>882</v>
      </c>
      <c r="B49" t="s">
        <v>1546</v>
      </c>
      <c r="C49" t="s">
        <v>891</v>
      </c>
      <c r="D49" s="4" t="s">
        <v>1217</v>
      </c>
      <c r="E49" s="2"/>
      <c r="F49" t="s">
        <v>737</v>
      </c>
      <c r="G49" s="4"/>
      <c r="H49" s="3" t="s">
        <v>1227</v>
      </c>
      <c r="I49" s="3" t="s">
        <v>1227</v>
      </c>
      <c r="J49" s="4">
        <v>32</v>
      </c>
      <c r="K49" s="4">
        <v>212</v>
      </c>
      <c r="L49" s="30" t="s">
        <v>1215</v>
      </c>
      <c r="M49" s="17"/>
      <c r="N49" s="41" t="str">
        <f t="shared" si="0"/>
        <v xml:space="preserve"> </v>
      </c>
      <c r="O49" s="17">
        <v>9</v>
      </c>
      <c r="P49" s="41">
        <f t="shared" si="1"/>
        <v>8.7040618955512572E-3</v>
      </c>
      <c r="Q49" s="17">
        <v>19</v>
      </c>
      <c r="R49" s="41">
        <f t="shared" si="2"/>
        <v>4.909560723514212E-2</v>
      </c>
      <c r="S49" s="17"/>
      <c r="T49" s="41" t="str">
        <f t="shared" si="3"/>
        <v xml:space="preserve"> </v>
      </c>
      <c r="U49" s="17">
        <v>20</v>
      </c>
      <c r="V49" s="41">
        <f t="shared" si="4"/>
        <v>1.7596339961288051E-3</v>
      </c>
      <c r="W49" s="17">
        <v>55</v>
      </c>
      <c r="X49" s="41">
        <f t="shared" si="5"/>
        <v>4.1729893778452203E-2</v>
      </c>
      <c r="Y49" s="17">
        <v>26</v>
      </c>
      <c r="Z49" s="41">
        <f t="shared" si="6"/>
        <v>4.4750430292598967E-2</v>
      </c>
      <c r="AA49" s="17">
        <v>9</v>
      </c>
      <c r="AB49" s="41">
        <f t="shared" si="7"/>
        <v>2.4523160762942781E-2</v>
      </c>
      <c r="AC49" s="17">
        <v>8</v>
      </c>
      <c r="AD49" s="41">
        <f t="shared" si="8"/>
        <v>1.11731843575419E-2</v>
      </c>
      <c r="AE49" s="17">
        <v>1</v>
      </c>
      <c r="AF49" s="42">
        <f t="shared" si="9"/>
        <v>4.0436716538617062E-4</v>
      </c>
      <c r="AG49" s="19">
        <f t="shared" si="10"/>
        <v>15</v>
      </c>
      <c r="AH49" s="19">
        <f t="shared" si="11"/>
        <v>147</v>
      </c>
      <c r="AI49" s="47">
        <f t="shared" si="12"/>
        <v>7.7605321507760536E-3</v>
      </c>
    </row>
    <row r="50" spans="1:35">
      <c r="A50" t="s">
        <v>882</v>
      </c>
      <c r="B50" t="s">
        <v>973</v>
      </c>
      <c r="C50" t="s">
        <v>891</v>
      </c>
      <c r="D50" s="4" t="s">
        <v>1217</v>
      </c>
      <c r="E50" s="2"/>
      <c r="F50" t="s">
        <v>2327</v>
      </c>
      <c r="G50" s="4"/>
      <c r="H50" s="3" t="s">
        <v>1227</v>
      </c>
      <c r="I50" s="3" t="s">
        <v>1227</v>
      </c>
      <c r="J50" s="4"/>
      <c r="K50" s="4">
        <v>201</v>
      </c>
      <c r="L50" s="30" t="s">
        <v>1215</v>
      </c>
      <c r="M50" s="17">
        <v>7</v>
      </c>
      <c r="N50" s="41">
        <f t="shared" si="0"/>
        <v>3.017241379310345E-2</v>
      </c>
      <c r="O50" s="17">
        <v>4</v>
      </c>
      <c r="P50" s="41">
        <f t="shared" si="1"/>
        <v>3.8684719535783366E-3</v>
      </c>
      <c r="Q50" s="17">
        <v>6</v>
      </c>
      <c r="R50" s="41">
        <f t="shared" si="2"/>
        <v>1.5503875968992248E-2</v>
      </c>
      <c r="S50" s="17"/>
      <c r="T50" s="41" t="str">
        <f t="shared" si="3"/>
        <v xml:space="preserve"> </v>
      </c>
      <c r="U50" s="17">
        <v>92</v>
      </c>
      <c r="V50" s="41">
        <f t="shared" si="4"/>
        <v>8.094316382192504E-3</v>
      </c>
      <c r="W50" s="17"/>
      <c r="X50" s="41" t="str">
        <f t="shared" si="5"/>
        <v xml:space="preserve"> </v>
      </c>
      <c r="Y50" s="17"/>
      <c r="Z50" s="41" t="str">
        <f t="shared" si="6"/>
        <v xml:space="preserve"> </v>
      </c>
      <c r="AA50" s="17"/>
      <c r="AB50" s="41" t="str">
        <f t="shared" si="7"/>
        <v xml:space="preserve"> </v>
      </c>
      <c r="AC50" s="17"/>
      <c r="AD50" s="41" t="str">
        <f t="shared" si="8"/>
        <v xml:space="preserve"> </v>
      </c>
      <c r="AE50" s="17">
        <v>35</v>
      </c>
      <c r="AF50" s="42">
        <f t="shared" si="9"/>
        <v>1.4152850788515973E-2</v>
      </c>
      <c r="AG50" s="19">
        <f t="shared" si="10"/>
        <v>9</v>
      </c>
      <c r="AH50" s="19">
        <f t="shared" si="11"/>
        <v>144</v>
      </c>
      <c r="AI50" s="47">
        <f t="shared" si="12"/>
        <v>7.6021539436173582E-3</v>
      </c>
    </row>
    <row r="51" spans="1:35">
      <c r="A51" t="s">
        <v>1987</v>
      </c>
      <c r="B51" t="s">
        <v>2002</v>
      </c>
      <c r="C51" t="s">
        <v>2033</v>
      </c>
      <c r="D51" s="4" t="s">
        <v>1217</v>
      </c>
      <c r="E51" s="2"/>
      <c r="F51" s="8" t="s">
        <v>1632</v>
      </c>
      <c r="G51" s="4"/>
      <c r="H51" s="3" t="s">
        <v>1227</v>
      </c>
      <c r="I51" s="3" t="s">
        <v>1227</v>
      </c>
      <c r="J51" s="4">
        <v>364</v>
      </c>
      <c r="K51" s="4">
        <v>230</v>
      </c>
      <c r="L51" s="30" t="s">
        <v>1215</v>
      </c>
      <c r="M51" s="17"/>
      <c r="N51" s="41" t="str">
        <f t="shared" si="0"/>
        <v xml:space="preserve"> </v>
      </c>
      <c r="O51" s="17">
        <v>1</v>
      </c>
      <c r="P51" s="41">
        <f t="shared" si="1"/>
        <v>9.6711798839458415E-4</v>
      </c>
      <c r="Q51" s="17"/>
      <c r="R51" s="41" t="str">
        <f t="shared" si="2"/>
        <v xml:space="preserve"> </v>
      </c>
      <c r="S51" s="17">
        <v>2</v>
      </c>
      <c r="T51" s="41">
        <f t="shared" si="3"/>
        <v>4.2735042735042739E-3</v>
      </c>
      <c r="U51" s="17">
        <v>96</v>
      </c>
      <c r="V51" s="41">
        <f t="shared" si="4"/>
        <v>8.4462431814182649E-3</v>
      </c>
      <c r="W51" s="17"/>
      <c r="X51" s="41" t="str">
        <f t="shared" si="5"/>
        <v xml:space="preserve"> </v>
      </c>
      <c r="Y51" s="17"/>
      <c r="Z51" s="41" t="str">
        <f t="shared" si="6"/>
        <v xml:space="preserve"> </v>
      </c>
      <c r="AA51" s="17">
        <v>1</v>
      </c>
      <c r="AB51" s="41">
        <f t="shared" si="7"/>
        <v>2.7247956403269754E-3</v>
      </c>
      <c r="AC51" s="17"/>
      <c r="AD51" s="41" t="str">
        <f t="shared" si="8"/>
        <v xml:space="preserve"> </v>
      </c>
      <c r="AE51" s="17">
        <v>44</v>
      </c>
      <c r="AF51" s="42">
        <f t="shared" si="9"/>
        <v>1.7792155276991507E-2</v>
      </c>
      <c r="AG51" s="19">
        <f t="shared" si="10"/>
        <v>9</v>
      </c>
      <c r="AH51" s="19">
        <f t="shared" si="11"/>
        <v>144</v>
      </c>
      <c r="AI51" s="47">
        <f t="shared" si="12"/>
        <v>7.6021539436173582E-3</v>
      </c>
    </row>
    <row r="52" spans="1:35">
      <c r="A52" t="s">
        <v>2355</v>
      </c>
      <c r="B52" t="s">
        <v>2356</v>
      </c>
      <c r="C52" t="s">
        <v>3532</v>
      </c>
      <c r="D52" s="4" t="s">
        <v>5646</v>
      </c>
      <c r="E52" s="2" t="s">
        <v>1803</v>
      </c>
      <c r="F52" s="13" t="s">
        <v>5938</v>
      </c>
      <c r="G52" s="4"/>
      <c r="H52" s="3" t="s">
        <v>1227</v>
      </c>
      <c r="I52" s="3" t="s">
        <v>1227</v>
      </c>
      <c r="J52" s="4">
        <v>353</v>
      </c>
      <c r="K52" s="4">
        <v>53</v>
      </c>
      <c r="L52" s="30" t="s">
        <v>1215</v>
      </c>
      <c r="M52" s="17"/>
      <c r="N52" s="41" t="str">
        <f t="shared" si="0"/>
        <v xml:space="preserve"> </v>
      </c>
      <c r="O52" s="17"/>
      <c r="P52" s="41" t="str">
        <f t="shared" si="1"/>
        <v xml:space="preserve"> </v>
      </c>
      <c r="Q52" s="17"/>
      <c r="R52" s="41" t="str">
        <f t="shared" si="2"/>
        <v xml:space="preserve"> </v>
      </c>
      <c r="S52" s="17">
        <v>6</v>
      </c>
      <c r="T52" s="41">
        <f t="shared" si="3"/>
        <v>1.282051282051282E-2</v>
      </c>
      <c r="U52" s="17">
        <v>100</v>
      </c>
      <c r="V52" s="41">
        <f t="shared" si="4"/>
        <v>8.7981699806440258E-3</v>
      </c>
      <c r="W52" s="17"/>
      <c r="X52" s="41" t="str">
        <f t="shared" si="5"/>
        <v xml:space="preserve"> </v>
      </c>
      <c r="Y52" s="17"/>
      <c r="Z52" s="41" t="str">
        <f t="shared" si="6"/>
        <v xml:space="preserve"> </v>
      </c>
      <c r="AA52" s="17"/>
      <c r="AB52" s="41" t="str">
        <f t="shared" si="7"/>
        <v xml:space="preserve"> </v>
      </c>
      <c r="AC52" s="17"/>
      <c r="AD52" s="41" t="str">
        <f t="shared" si="8"/>
        <v xml:space="preserve"> </v>
      </c>
      <c r="AE52" s="17">
        <v>37</v>
      </c>
      <c r="AF52" s="42">
        <f t="shared" si="9"/>
        <v>1.4961585119288313E-2</v>
      </c>
      <c r="AG52" s="19">
        <f t="shared" si="10"/>
        <v>5</v>
      </c>
      <c r="AH52" s="19">
        <f t="shared" si="11"/>
        <v>143</v>
      </c>
      <c r="AI52" s="47">
        <f t="shared" si="12"/>
        <v>7.5493612078977937E-3</v>
      </c>
    </row>
    <row r="53" spans="1:35">
      <c r="A53" t="s">
        <v>882</v>
      </c>
      <c r="B53" t="s">
        <v>4420</v>
      </c>
      <c r="C53" t="s">
        <v>891</v>
      </c>
      <c r="D53" s="4" t="s">
        <v>1217</v>
      </c>
      <c r="E53" s="2"/>
      <c r="F53" s="5" t="s">
        <v>4631</v>
      </c>
      <c r="G53" s="4"/>
      <c r="H53" s="3" t="s">
        <v>1227</v>
      </c>
      <c r="I53" s="3" t="s">
        <v>1227</v>
      </c>
      <c r="J53" s="4"/>
      <c r="K53" s="4">
        <v>204</v>
      </c>
      <c r="L53" s="30" t="s">
        <v>1215</v>
      </c>
      <c r="M53" s="17"/>
      <c r="N53" s="41" t="str">
        <f t="shared" si="0"/>
        <v xml:space="preserve"> </v>
      </c>
      <c r="O53" s="17"/>
      <c r="P53" s="41" t="str">
        <f t="shared" si="1"/>
        <v xml:space="preserve"> </v>
      </c>
      <c r="Q53" s="17"/>
      <c r="R53" s="41" t="str">
        <f t="shared" si="2"/>
        <v xml:space="preserve"> </v>
      </c>
      <c r="S53" s="17"/>
      <c r="T53" s="41" t="str">
        <f t="shared" si="3"/>
        <v xml:space="preserve"> </v>
      </c>
      <c r="U53" s="17">
        <v>62</v>
      </c>
      <c r="V53" s="41">
        <f t="shared" si="4"/>
        <v>5.4548653879992965E-3</v>
      </c>
      <c r="W53" s="17"/>
      <c r="X53" s="41" t="str">
        <f t="shared" si="5"/>
        <v xml:space="preserve"> </v>
      </c>
      <c r="Y53" s="17"/>
      <c r="Z53" s="41" t="str">
        <f t="shared" si="6"/>
        <v xml:space="preserve"> </v>
      </c>
      <c r="AA53" s="17"/>
      <c r="AB53" s="41" t="str">
        <f t="shared" si="7"/>
        <v xml:space="preserve"> </v>
      </c>
      <c r="AC53" s="17"/>
      <c r="AD53" s="41" t="str">
        <f t="shared" si="8"/>
        <v xml:space="preserve"> </v>
      </c>
      <c r="AE53" s="17">
        <v>76</v>
      </c>
      <c r="AF53" s="42">
        <f t="shared" si="9"/>
        <v>3.0731904569348968E-2</v>
      </c>
      <c r="AG53" s="19">
        <f t="shared" si="10"/>
        <v>3</v>
      </c>
      <c r="AH53" s="19">
        <f t="shared" si="11"/>
        <v>138</v>
      </c>
      <c r="AI53" s="47">
        <f t="shared" si="12"/>
        <v>7.2853975292999683E-3</v>
      </c>
    </row>
    <row r="54" spans="1:35">
      <c r="A54" t="s">
        <v>882</v>
      </c>
      <c r="B54" t="s">
        <v>1669</v>
      </c>
      <c r="C54" t="s">
        <v>891</v>
      </c>
      <c r="D54" s="4" t="s">
        <v>1217</v>
      </c>
      <c r="E54" s="2"/>
      <c r="F54" s="13" t="s">
        <v>5945</v>
      </c>
      <c r="G54" s="4"/>
      <c r="H54" s="3" t="s">
        <v>1227</v>
      </c>
      <c r="I54" s="3" t="s">
        <v>1227</v>
      </c>
      <c r="J54" s="4"/>
      <c r="K54" s="4">
        <v>216</v>
      </c>
      <c r="L54" s="30" t="s">
        <v>1215</v>
      </c>
      <c r="M54" s="17"/>
      <c r="N54" s="41" t="str">
        <f t="shared" si="0"/>
        <v xml:space="preserve"> </v>
      </c>
      <c r="O54" s="17"/>
      <c r="P54" s="41" t="str">
        <f t="shared" si="1"/>
        <v xml:space="preserve"> </v>
      </c>
      <c r="Q54" s="17"/>
      <c r="R54" s="41" t="str">
        <f t="shared" si="2"/>
        <v xml:space="preserve"> </v>
      </c>
      <c r="S54" s="17">
        <v>21</v>
      </c>
      <c r="T54" s="41">
        <f t="shared" si="3"/>
        <v>4.4871794871794872E-2</v>
      </c>
      <c r="U54" s="17">
        <v>104</v>
      </c>
      <c r="V54" s="41">
        <f t="shared" si="4"/>
        <v>9.1500967798697867E-3</v>
      </c>
      <c r="W54" s="17"/>
      <c r="X54" s="41" t="str">
        <f t="shared" si="5"/>
        <v xml:space="preserve"> </v>
      </c>
      <c r="Y54" s="17"/>
      <c r="Z54" s="41" t="str">
        <f t="shared" si="6"/>
        <v xml:space="preserve"> </v>
      </c>
      <c r="AA54" s="17"/>
      <c r="AB54" s="41" t="str">
        <f t="shared" si="7"/>
        <v xml:space="preserve"> </v>
      </c>
      <c r="AC54" s="17"/>
      <c r="AD54" s="41" t="str">
        <f t="shared" si="8"/>
        <v xml:space="preserve"> </v>
      </c>
      <c r="AE54" s="17">
        <v>13</v>
      </c>
      <c r="AF54" s="42">
        <f t="shared" si="9"/>
        <v>5.2567731500202186E-3</v>
      </c>
      <c r="AG54" s="19">
        <f t="shared" si="10"/>
        <v>5</v>
      </c>
      <c r="AH54" s="19">
        <f t="shared" si="11"/>
        <v>138</v>
      </c>
      <c r="AI54" s="47">
        <f t="shared" si="12"/>
        <v>7.2853975292999683E-3</v>
      </c>
    </row>
    <row r="55" spans="1:35">
      <c r="A55" t="s">
        <v>882</v>
      </c>
      <c r="B55" t="s">
        <v>972</v>
      </c>
      <c r="C55" t="s">
        <v>891</v>
      </c>
      <c r="D55" s="4" t="s">
        <v>1217</v>
      </c>
      <c r="E55" s="2"/>
      <c r="F55" s="13" t="s">
        <v>5943</v>
      </c>
      <c r="G55" s="4"/>
      <c r="H55" s="3" t="s">
        <v>1227</v>
      </c>
      <c r="I55" s="3" t="s">
        <v>1227</v>
      </c>
      <c r="J55" s="4"/>
      <c r="K55" s="4">
        <v>215</v>
      </c>
      <c r="L55" s="30" t="s">
        <v>1215</v>
      </c>
      <c r="M55" s="17"/>
      <c r="N55" s="41" t="str">
        <f t="shared" si="0"/>
        <v xml:space="preserve"> </v>
      </c>
      <c r="O55" s="17">
        <v>9</v>
      </c>
      <c r="P55" s="41">
        <f t="shared" si="1"/>
        <v>8.7040618955512572E-3</v>
      </c>
      <c r="Q55" s="17"/>
      <c r="R55" s="41" t="str">
        <f t="shared" si="2"/>
        <v xml:space="preserve"> </v>
      </c>
      <c r="S55" s="17">
        <v>8</v>
      </c>
      <c r="T55" s="41">
        <f t="shared" si="3"/>
        <v>1.7094017094017096E-2</v>
      </c>
      <c r="U55" s="17">
        <v>77</v>
      </c>
      <c r="V55" s="41">
        <f t="shared" si="4"/>
        <v>6.7745908850958998E-3</v>
      </c>
      <c r="W55" s="17"/>
      <c r="X55" s="41" t="str">
        <f t="shared" si="5"/>
        <v xml:space="preserve"> </v>
      </c>
      <c r="Y55" s="17"/>
      <c r="Z55" s="41" t="str">
        <f t="shared" si="6"/>
        <v xml:space="preserve"> </v>
      </c>
      <c r="AA55" s="17"/>
      <c r="AB55" s="41" t="str">
        <f t="shared" si="7"/>
        <v xml:space="preserve"> </v>
      </c>
      <c r="AC55" s="17"/>
      <c r="AD55" s="41" t="str">
        <f t="shared" si="8"/>
        <v xml:space="preserve"> </v>
      </c>
      <c r="AE55" s="17">
        <v>43</v>
      </c>
      <c r="AF55" s="42">
        <f t="shared" si="9"/>
        <v>1.7387788111605337E-2</v>
      </c>
      <c r="AG55" s="19">
        <f t="shared" si="10"/>
        <v>7</v>
      </c>
      <c r="AH55" s="19">
        <f t="shared" si="11"/>
        <v>137</v>
      </c>
      <c r="AI55" s="47">
        <f t="shared" si="12"/>
        <v>7.2326047935804038E-3</v>
      </c>
    </row>
    <row r="56" spans="1:35">
      <c r="A56" t="s">
        <v>2043</v>
      </c>
      <c r="B56" t="s">
        <v>2041</v>
      </c>
      <c r="C56" t="s">
        <v>806</v>
      </c>
      <c r="D56" s="4" t="s">
        <v>1218</v>
      </c>
      <c r="E56" s="2"/>
      <c r="F56" t="s">
        <v>1771</v>
      </c>
      <c r="G56" s="4"/>
      <c r="H56" s="3" t="s">
        <v>1227</v>
      </c>
      <c r="I56" s="3" t="s">
        <v>1227</v>
      </c>
      <c r="J56" s="4">
        <v>384</v>
      </c>
      <c r="K56" s="4">
        <v>324</v>
      </c>
      <c r="L56" s="30" t="s">
        <v>1215</v>
      </c>
      <c r="M56" s="17"/>
      <c r="N56" s="41" t="str">
        <f t="shared" si="0"/>
        <v xml:space="preserve"> </v>
      </c>
      <c r="O56" s="17"/>
      <c r="P56" s="41" t="str">
        <f t="shared" si="1"/>
        <v xml:space="preserve"> </v>
      </c>
      <c r="Q56" s="17"/>
      <c r="R56" s="41" t="str">
        <f t="shared" si="2"/>
        <v xml:space="preserve"> </v>
      </c>
      <c r="S56" s="17"/>
      <c r="T56" s="41" t="str">
        <f t="shared" si="3"/>
        <v xml:space="preserve"> </v>
      </c>
      <c r="U56" s="17">
        <v>80</v>
      </c>
      <c r="V56" s="41">
        <f t="shared" si="4"/>
        <v>7.0385359845152205E-3</v>
      </c>
      <c r="W56" s="17"/>
      <c r="X56" s="41" t="str">
        <f t="shared" si="5"/>
        <v xml:space="preserve"> </v>
      </c>
      <c r="Y56" s="17"/>
      <c r="Z56" s="41" t="str">
        <f t="shared" si="6"/>
        <v xml:space="preserve"> </v>
      </c>
      <c r="AA56" s="17"/>
      <c r="AB56" s="41" t="str">
        <f t="shared" si="7"/>
        <v xml:space="preserve"> </v>
      </c>
      <c r="AC56" s="17"/>
      <c r="AD56" s="41" t="str">
        <f t="shared" si="8"/>
        <v xml:space="preserve"> </v>
      </c>
      <c r="AE56" s="17">
        <v>53</v>
      </c>
      <c r="AF56" s="42">
        <f t="shared" si="9"/>
        <v>2.1431459765467044E-2</v>
      </c>
      <c r="AG56" s="19">
        <f t="shared" si="10"/>
        <v>3</v>
      </c>
      <c r="AH56" s="19">
        <f t="shared" si="11"/>
        <v>133</v>
      </c>
      <c r="AI56" s="47">
        <f t="shared" si="12"/>
        <v>7.0214338507021438E-3</v>
      </c>
    </row>
    <row r="57" spans="1:35">
      <c r="A57" t="s">
        <v>882</v>
      </c>
      <c r="B57" t="s">
        <v>2358</v>
      </c>
      <c r="C57" t="s">
        <v>891</v>
      </c>
      <c r="D57" s="4" t="s">
        <v>1217</v>
      </c>
      <c r="E57" s="2"/>
      <c r="F57" t="s">
        <v>2325</v>
      </c>
      <c r="G57" s="4"/>
      <c r="H57" s="3" t="s">
        <v>1227</v>
      </c>
      <c r="I57" s="3" t="s">
        <v>1227</v>
      </c>
      <c r="J57" s="4">
        <v>36</v>
      </c>
      <c r="K57" s="4">
        <v>206</v>
      </c>
      <c r="L57" s="30" t="s">
        <v>1215</v>
      </c>
      <c r="M57" s="17"/>
      <c r="N57" s="41" t="str">
        <f t="shared" si="0"/>
        <v xml:space="preserve"> </v>
      </c>
      <c r="O57" s="17">
        <v>19</v>
      </c>
      <c r="P57" s="41">
        <f t="shared" si="1"/>
        <v>1.8375241779497099E-2</v>
      </c>
      <c r="Q57" s="17"/>
      <c r="R57" s="41" t="str">
        <f t="shared" si="2"/>
        <v xml:space="preserve"> </v>
      </c>
      <c r="S57" s="17">
        <v>10</v>
      </c>
      <c r="T57" s="41">
        <f t="shared" si="3"/>
        <v>2.1367521367521368E-2</v>
      </c>
      <c r="U57" s="17">
        <v>79</v>
      </c>
      <c r="V57" s="41">
        <f t="shared" si="4"/>
        <v>6.9505542847087803E-3</v>
      </c>
      <c r="W57" s="17">
        <v>6</v>
      </c>
      <c r="X57" s="41">
        <f t="shared" si="5"/>
        <v>4.552352048558422E-3</v>
      </c>
      <c r="Y57" s="17"/>
      <c r="Z57" s="41" t="str">
        <f t="shared" si="6"/>
        <v xml:space="preserve"> </v>
      </c>
      <c r="AA57" s="17">
        <v>1</v>
      </c>
      <c r="AB57" s="41">
        <f t="shared" si="7"/>
        <v>2.7247956403269754E-3</v>
      </c>
      <c r="AC57" s="17"/>
      <c r="AD57" s="41" t="str">
        <f t="shared" si="8"/>
        <v xml:space="preserve"> </v>
      </c>
      <c r="AE57" s="17">
        <v>15</v>
      </c>
      <c r="AF57" s="42">
        <f t="shared" si="9"/>
        <v>6.0655074807925598E-3</v>
      </c>
      <c r="AG57" s="19">
        <f t="shared" si="10"/>
        <v>11</v>
      </c>
      <c r="AH57" s="19">
        <f t="shared" si="11"/>
        <v>130</v>
      </c>
      <c r="AI57" s="47">
        <f t="shared" si="12"/>
        <v>6.8630556435434484E-3</v>
      </c>
    </row>
    <row r="58" spans="1:35">
      <c r="A58" t="s">
        <v>789</v>
      </c>
      <c r="B58" t="s">
        <v>2177</v>
      </c>
      <c r="C58" t="s">
        <v>2022</v>
      </c>
      <c r="D58" s="4" t="s">
        <v>1308</v>
      </c>
      <c r="E58" s="2"/>
      <c r="F58" t="s">
        <v>1197</v>
      </c>
      <c r="G58" s="4"/>
      <c r="H58" s="3" t="s">
        <v>1227</v>
      </c>
      <c r="I58" s="3" t="s">
        <v>1227</v>
      </c>
      <c r="J58" s="4">
        <v>312</v>
      </c>
      <c r="K58" s="4">
        <v>34</v>
      </c>
      <c r="L58" s="30" t="s">
        <v>1215</v>
      </c>
      <c r="M58" s="17"/>
      <c r="N58" s="41" t="str">
        <f t="shared" si="0"/>
        <v xml:space="preserve"> </v>
      </c>
      <c r="O58" s="17"/>
      <c r="P58" s="41" t="str">
        <f t="shared" si="1"/>
        <v xml:space="preserve"> </v>
      </c>
      <c r="Q58" s="17"/>
      <c r="R58" s="41" t="str">
        <f t="shared" si="2"/>
        <v xml:space="preserve"> </v>
      </c>
      <c r="S58" s="17">
        <v>6</v>
      </c>
      <c r="T58" s="41">
        <f t="shared" si="3"/>
        <v>1.282051282051282E-2</v>
      </c>
      <c r="U58" s="17">
        <v>20</v>
      </c>
      <c r="V58" s="41">
        <f t="shared" si="4"/>
        <v>1.7596339961288051E-3</v>
      </c>
      <c r="W58" s="17"/>
      <c r="X58" s="41" t="str">
        <f t="shared" si="5"/>
        <v xml:space="preserve"> </v>
      </c>
      <c r="Y58" s="17"/>
      <c r="Z58" s="41" t="str">
        <f t="shared" si="6"/>
        <v xml:space="preserve"> </v>
      </c>
      <c r="AA58" s="17"/>
      <c r="AB58" s="41" t="str">
        <f t="shared" si="7"/>
        <v xml:space="preserve"> </v>
      </c>
      <c r="AC58" s="17"/>
      <c r="AD58" s="41" t="str">
        <f t="shared" si="8"/>
        <v xml:space="preserve"> </v>
      </c>
      <c r="AE58" s="17">
        <v>101</v>
      </c>
      <c r="AF58" s="42">
        <f t="shared" si="9"/>
        <v>4.0841083704003238E-2</v>
      </c>
      <c r="AG58" s="19">
        <f t="shared" si="10"/>
        <v>5</v>
      </c>
      <c r="AH58" s="19">
        <f t="shared" si="11"/>
        <v>127</v>
      </c>
      <c r="AI58" s="47">
        <f t="shared" si="12"/>
        <v>6.7046774363847539E-3</v>
      </c>
    </row>
    <row r="59" spans="1:35">
      <c r="A59" t="s">
        <v>4373</v>
      </c>
      <c r="B59" t="s">
        <v>1785</v>
      </c>
      <c r="C59" t="s">
        <v>813</v>
      </c>
      <c r="D59" s="4" t="s">
        <v>1217</v>
      </c>
      <c r="E59" s="2"/>
      <c r="F59" s="5" t="s">
        <v>4589</v>
      </c>
      <c r="G59" s="4"/>
      <c r="H59" s="3" t="s">
        <v>1227</v>
      </c>
      <c r="I59" s="3" t="s">
        <v>505</v>
      </c>
      <c r="J59" s="4">
        <v>358</v>
      </c>
      <c r="K59" s="4">
        <v>108</v>
      </c>
      <c r="L59" s="30" t="s">
        <v>1215</v>
      </c>
      <c r="M59" s="17"/>
      <c r="N59" s="41" t="str">
        <f t="shared" si="0"/>
        <v xml:space="preserve"> </v>
      </c>
      <c r="O59" s="17"/>
      <c r="P59" s="41" t="str">
        <f t="shared" si="1"/>
        <v xml:space="preserve"> </v>
      </c>
      <c r="Q59" s="17"/>
      <c r="R59" s="41" t="str">
        <f t="shared" si="2"/>
        <v xml:space="preserve"> </v>
      </c>
      <c r="S59" s="17"/>
      <c r="T59" s="41" t="str">
        <f t="shared" si="3"/>
        <v xml:space="preserve"> </v>
      </c>
      <c r="U59" s="17">
        <v>43</v>
      </c>
      <c r="V59" s="41">
        <f t="shared" si="4"/>
        <v>3.7832130916769314E-3</v>
      </c>
      <c r="W59" s="17"/>
      <c r="X59" s="41" t="str">
        <f t="shared" si="5"/>
        <v xml:space="preserve"> </v>
      </c>
      <c r="Y59" s="17"/>
      <c r="Z59" s="41" t="str">
        <f t="shared" si="6"/>
        <v xml:space="preserve"> </v>
      </c>
      <c r="AA59" s="17"/>
      <c r="AB59" s="41" t="str">
        <f t="shared" si="7"/>
        <v xml:space="preserve"> </v>
      </c>
      <c r="AC59" s="17"/>
      <c r="AD59" s="41" t="str">
        <f t="shared" si="8"/>
        <v xml:space="preserve"> </v>
      </c>
      <c r="AE59" s="17">
        <v>83</v>
      </c>
      <c r="AF59" s="42">
        <f t="shared" si="9"/>
        <v>3.3562474727052163E-2</v>
      </c>
      <c r="AG59" s="19">
        <f t="shared" si="10"/>
        <v>3</v>
      </c>
      <c r="AH59" s="19">
        <f t="shared" si="11"/>
        <v>126</v>
      </c>
      <c r="AI59" s="47">
        <f t="shared" si="12"/>
        <v>6.6518847006651885E-3</v>
      </c>
    </row>
    <row r="60" spans="1:35">
      <c r="A60" t="s">
        <v>2047</v>
      </c>
      <c r="B60" t="s">
        <v>2048</v>
      </c>
      <c r="C60" t="s">
        <v>891</v>
      </c>
      <c r="D60" s="4" t="s">
        <v>1217</v>
      </c>
      <c r="E60" s="2"/>
      <c r="F60" t="s">
        <v>1293</v>
      </c>
      <c r="G60" s="4"/>
      <c r="H60" s="3" t="s">
        <v>1227</v>
      </c>
      <c r="I60" s="3" t="s">
        <v>1227</v>
      </c>
      <c r="J60" s="4">
        <v>61</v>
      </c>
      <c r="K60" s="4">
        <v>182</v>
      </c>
      <c r="L60" s="30" t="s">
        <v>1215</v>
      </c>
      <c r="M60" s="17"/>
      <c r="N60" s="41" t="str">
        <f t="shared" si="0"/>
        <v xml:space="preserve"> </v>
      </c>
      <c r="O60" s="17"/>
      <c r="P60" s="41" t="str">
        <f t="shared" si="1"/>
        <v xml:space="preserve"> </v>
      </c>
      <c r="Q60" s="17"/>
      <c r="R60" s="41" t="str">
        <f t="shared" si="2"/>
        <v xml:space="preserve"> </v>
      </c>
      <c r="S60" s="17"/>
      <c r="T60" s="41" t="str">
        <f t="shared" si="3"/>
        <v xml:space="preserve"> </v>
      </c>
      <c r="U60" s="17">
        <v>103</v>
      </c>
      <c r="V60" s="41">
        <f t="shared" si="4"/>
        <v>9.0621150800633474E-3</v>
      </c>
      <c r="W60" s="17"/>
      <c r="X60" s="41" t="str">
        <f t="shared" si="5"/>
        <v xml:space="preserve"> </v>
      </c>
      <c r="Y60" s="17"/>
      <c r="Z60" s="41" t="str">
        <f t="shared" si="6"/>
        <v xml:space="preserve"> </v>
      </c>
      <c r="AA60" s="17"/>
      <c r="AB60" s="41" t="str">
        <f t="shared" si="7"/>
        <v xml:space="preserve"> </v>
      </c>
      <c r="AC60" s="17"/>
      <c r="AD60" s="41" t="str">
        <f t="shared" si="8"/>
        <v xml:space="preserve"> </v>
      </c>
      <c r="AE60" s="17">
        <v>19</v>
      </c>
      <c r="AF60" s="42">
        <f t="shared" si="9"/>
        <v>7.682976142337242E-3</v>
      </c>
      <c r="AG60" s="19">
        <f t="shared" si="10"/>
        <v>3</v>
      </c>
      <c r="AH60" s="19">
        <f t="shared" si="11"/>
        <v>122</v>
      </c>
      <c r="AI60" s="47">
        <f t="shared" si="12"/>
        <v>6.4407137577869285E-3</v>
      </c>
    </row>
    <row r="61" spans="1:35">
      <c r="A61" t="s">
        <v>882</v>
      </c>
      <c r="B61" s="5" t="s">
        <v>3848</v>
      </c>
      <c r="C61" t="s">
        <v>891</v>
      </c>
      <c r="D61" s="4" t="s">
        <v>1217</v>
      </c>
      <c r="E61" s="2"/>
      <c r="F61" t="s">
        <v>5454</v>
      </c>
      <c r="G61" s="4"/>
      <c r="H61" s="3" t="s">
        <v>1227</v>
      </c>
      <c r="I61" s="3" t="s">
        <v>1227</v>
      </c>
      <c r="J61" s="4">
        <v>36</v>
      </c>
      <c r="K61" s="4">
        <v>220</v>
      </c>
      <c r="L61" s="30" t="s">
        <v>1215</v>
      </c>
      <c r="M61" s="17"/>
      <c r="N61" s="41" t="str">
        <f t="shared" si="0"/>
        <v xml:space="preserve"> </v>
      </c>
      <c r="O61" s="17"/>
      <c r="P61" s="41" t="str">
        <f t="shared" si="1"/>
        <v xml:space="preserve"> </v>
      </c>
      <c r="Q61" s="17"/>
      <c r="R61" s="41" t="str">
        <f t="shared" si="2"/>
        <v xml:space="preserve"> </v>
      </c>
      <c r="S61" s="17"/>
      <c r="T61" s="41" t="str">
        <f t="shared" si="3"/>
        <v xml:space="preserve"> </v>
      </c>
      <c r="U61" s="17">
        <v>33</v>
      </c>
      <c r="V61" s="41">
        <f t="shared" si="4"/>
        <v>2.9033960936125287E-3</v>
      </c>
      <c r="W61" s="17">
        <v>73</v>
      </c>
      <c r="X61" s="41">
        <f t="shared" si="5"/>
        <v>5.5386949924127467E-2</v>
      </c>
      <c r="Y61" s="17">
        <v>8</v>
      </c>
      <c r="Z61" s="41">
        <f t="shared" si="6"/>
        <v>1.3769363166953529E-2</v>
      </c>
      <c r="AA61" s="17">
        <v>5</v>
      </c>
      <c r="AB61" s="41">
        <f t="shared" si="7"/>
        <v>1.3623978201634877E-2</v>
      </c>
      <c r="AC61" s="17"/>
      <c r="AD61" s="41" t="str">
        <f t="shared" si="8"/>
        <v xml:space="preserve"> </v>
      </c>
      <c r="AE61" s="17"/>
      <c r="AF61" s="42" t="str">
        <f t="shared" si="9"/>
        <v xml:space="preserve"> </v>
      </c>
      <c r="AG61" s="19">
        <f t="shared" si="10"/>
        <v>8</v>
      </c>
      <c r="AH61" s="19">
        <f t="shared" si="11"/>
        <v>119</v>
      </c>
      <c r="AI61" s="47">
        <f t="shared" si="12"/>
        <v>6.282335550628234E-3</v>
      </c>
    </row>
    <row r="62" spans="1:35">
      <c r="A62" t="s">
        <v>882</v>
      </c>
      <c r="B62" t="s">
        <v>1447</v>
      </c>
      <c r="C62" t="s">
        <v>891</v>
      </c>
      <c r="D62" s="4" t="s">
        <v>1217</v>
      </c>
      <c r="E62" s="2"/>
      <c r="F62" t="s">
        <v>2326</v>
      </c>
      <c r="G62" s="4"/>
      <c r="H62" s="3" t="s">
        <v>1227</v>
      </c>
      <c r="I62" s="3" t="s">
        <v>1227</v>
      </c>
      <c r="J62" s="4">
        <v>45</v>
      </c>
      <c r="K62" s="4">
        <v>199</v>
      </c>
      <c r="L62" s="30" t="s">
        <v>1215</v>
      </c>
      <c r="M62" s="17"/>
      <c r="N62" s="41" t="str">
        <f t="shared" si="0"/>
        <v xml:space="preserve"> </v>
      </c>
      <c r="O62" s="17">
        <v>5</v>
      </c>
      <c r="P62" s="41">
        <f t="shared" si="1"/>
        <v>4.8355899419729211E-3</v>
      </c>
      <c r="Q62" s="17"/>
      <c r="R62" s="41" t="str">
        <f t="shared" si="2"/>
        <v xml:space="preserve"> </v>
      </c>
      <c r="S62" s="17"/>
      <c r="T62" s="41" t="str">
        <f t="shared" si="3"/>
        <v xml:space="preserve"> </v>
      </c>
      <c r="U62" s="17">
        <v>58</v>
      </c>
      <c r="V62" s="41">
        <f t="shared" si="4"/>
        <v>5.1029385887735347E-3</v>
      </c>
      <c r="W62" s="17">
        <v>40</v>
      </c>
      <c r="X62" s="41">
        <f t="shared" si="5"/>
        <v>3.0349013657056147E-2</v>
      </c>
      <c r="Y62" s="17">
        <v>7</v>
      </c>
      <c r="Z62" s="41">
        <f t="shared" si="6"/>
        <v>1.2048192771084338E-2</v>
      </c>
      <c r="AA62" s="17">
        <v>4</v>
      </c>
      <c r="AB62" s="41">
        <f t="shared" si="7"/>
        <v>1.0899182561307902E-2</v>
      </c>
      <c r="AC62" s="17">
        <v>4</v>
      </c>
      <c r="AD62" s="41">
        <f t="shared" si="8"/>
        <v>5.5865921787709499E-3</v>
      </c>
      <c r="AE62" s="17"/>
      <c r="AF62" s="42" t="str">
        <f t="shared" si="9"/>
        <v xml:space="preserve"> </v>
      </c>
      <c r="AG62" s="19">
        <f t="shared" si="10"/>
        <v>12</v>
      </c>
      <c r="AH62" s="19">
        <f t="shared" si="11"/>
        <v>118</v>
      </c>
      <c r="AI62" s="47">
        <f t="shared" si="12"/>
        <v>6.2295428149086686E-3</v>
      </c>
    </row>
    <row r="63" spans="1:35">
      <c r="A63" t="s">
        <v>2049</v>
      </c>
      <c r="B63" t="s">
        <v>2147</v>
      </c>
      <c r="C63" t="s">
        <v>2025</v>
      </c>
      <c r="D63" s="4" t="s">
        <v>5646</v>
      </c>
      <c r="E63" s="2"/>
      <c r="F63" t="s">
        <v>1588</v>
      </c>
      <c r="G63" s="4"/>
      <c r="H63" s="3" t="s">
        <v>1227</v>
      </c>
      <c r="I63" s="3" t="s">
        <v>1227</v>
      </c>
      <c r="J63" s="4">
        <v>360</v>
      </c>
      <c r="K63" s="4">
        <v>53</v>
      </c>
      <c r="L63" s="30" t="s">
        <v>1215</v>
      </c>
      <c r="M63" s="17"/>
      <c r="N63" s="41" t="str">
        <f t="shared" si="0"/>
        <v xml:space="preserve"> </v>
      </c>
      <c r="O63" s="17"/>
      <c r="P63" s="41" t="str">
        <f t="shared" si="1"/>
        <v xml:space="preserve"> </v>
      </c>
      <c r="Q63" s="17"/>
      <c r="R63" s="41" t="str">
        <f t="shared" si="2"/>
        <v xml:space="preserve"> </v>
      </c>
      <c r="S63" s="17">
        <v>2</v>
      </c>
      <c r="T63" s="41">
        <f t="shared" si="3"/>
        <v>4.2735042735042739E-3</v>
      </c>
      <c r="U63" s="17">
        <v>54</v>
      </c>
      <c r="V63" s="41">
        <f t="shared" si="4"/>
        <v>4.7510117895477738E-3</v>
      </c>
      <c r="W63" s="17"/>
      <c r="X63" s="41" t="str">
        <f t="shared" si="5"/>
        <v xml:space="preserve"> </v>
      </c>
      <c r="Y63" s="17"/>
      <c r="Z63" s="41" t="str">
        <f t="shared" si="6"/>
        <v xml:space="preserve"> </v>
      </c>
      <c r="AA63" s="17"/>
      <c r="AB63" s="41" t="str">
        <f t="shared" si="7"/>
        <v xml:space="preserve"> </v>
      </c>
      <c r="AC63" s="17"/>
      <c r="AD63" s="41" t="str">
        <f t="shared" si="8"/>
        <v xml:space="preserve"> </v>
      </c>
      <c r="AE63" s="17">
        <v>62</v>
      </c>
      <c r="AF63" s="42">
        <f t="shared" si="9"/>
        <v>2.5070764253942581E-2</v>
      </c>
      <c r="AG63" s="19">
        <f t="shared" si="10"/>
        <v>5</v>
      </c>
      <c r="AH63" s="19">
        <f t="shared" si="11"/>
        <v>118</v>
      </c>
      <c r="AI63" s="47">
        <f t="shared" si="12"/>
        <v>6.2295428149086686E-3</v>
      </c>
    </row>
    <row r="64" spans="1:35">
      <c r="A64" t="s">
        <v>563</v>
      </c>
      <c r="B64" t="s">
        <v>88</v>
      </c>
      <c r="C64" t="s">
        <v>2509</v>
      </c>
      <c r="D64" s="4" t="s">
        <v>1217</v>
      </c>
      <c r="E64" s="2" t="s">
        <v>1803</v>
      </c>
      <c r="F64" t="s">
        <v>1100</v>
      </c>
      <c r="G64" s="4"/>
      <c r="H64" s="3" t="s">
        <v>1227</v>
      </c>
      <c r="I64" s="3" t="s">
        <v>1227</v>
      </c>
      <c r="J64" s="4">
        <v>68</v>
      </c>
      <c r="K64" s="4">
        <v>121</v>
      </c>
      <c r="L64" s="30" t="s">
        <v>1215</v>
      </c>
      <c r="M64" s="17"/>
      <c r="N64" s="41" t="str">
        <f t="shared" si="0"/>
        <v xml:space="preserve"> </v>
      </c>
      <c r="O64" s="17"/>
      <c r="P64" s="41" t="str">
        <f t="shared" si="1"/>
        <v xml:space="preserve"> </v>
      </c>
      <c r="Q64" s="17"/>
      <c r="R64" s="41" t="str">
        <f t="shared" si="2"/>
        <v xml:space="preserve"> </v>
      </c>
      <c r="S64" s="17"/>
      <c r="T64" s="41" t="str">
        <f t="shared" si="3"/>
        <v xml:space="preserve"> </v>
      </c>
      <c r="U64" s="17">
        <v>39</v>
      </c>
      <c r="V64" s="41">
        <f t="shared" si="4"/>
        <v>3.43128629245117E-3</v>
      </c>
      <c r="W64" s="17">
        <v>77</v>
      </c>
      <c r="X64" s="41">
        <f t="shared" si="5"/>
        <v>5.8421851289833078E-2</v>
      </c>
      <c r="Y64" s="17"/>
      <c r="Z64" s="41" t="str">
        <f t="shared" si="6"/>
        <v xml:space="preserve"> </v>
      </c>
      <c r="AA64" s="17"/>
      <c r="AB64" s="41" t="str">
        <f t="shared" si="7"/>
        <v xml:space="preserve"> </v>
      </c>
      <c r="AC64" s="17"/>
      <c r="AD64" s="41" t="str">
        <f t="shared" si="8"/>
        <v xml:space="preserve"> </v>
      </c>
      <c r="AE64" s="17"/>
      <c r="AF64" s="42" t="str">
        <f t="shared" si="9"/>
        <v xml:space="preserve"> </v>
      </c>
      <c r="AG64" s="19">
        <f t="shared" si="10"/>
        <v>4</v>
      </c>
      <c r="AH64" s="19">
        <f t="shared" si="11"/>
        <v>116</v>
      </c>
      <c r="AI64" s="47">
        <f t="shared" si="12"/>
        <v>6.1239573434695386E-3</v>
      </c>
    </row>
    <row r="65" spans="1:35">
      <c r="A65" t="s">
        <v>777</v>
      </c>
      <c r="B65" t="s">
        <v>778</v>
      </c>
      <c r="C65" t="s">
        <v>2035</v>
      </c>
      <c r="D65" s="4" t="s">
        <v>1217</v>
      </c>
      <c r="E65" s="2"/>
      <c r="F65" t="s">
        <v>2643</v>
      </c>
      <c r="G65" s="4"/>
      <c r="H65" s="3" t="s">
        <v>1227</v>
      </c>
      <c r="I65" s="3" t="s">
        <v>1227</v>
      </c>
      <c r="J65" s="4">
        <v>367</v>
      </c>
      <c r="K65" s="4">
        <v>61</v>
      </c>
      <c r="L65" s="30" t="s">
        <v>1215</v>
      </c>
      <c r="M65" s="17"/>
      <c r="N65" s="41" t="str">
        <f t="shared" si="0"/>
        <v xml:space="preserve"> </v>
      </c>
      <c r="O65" s="17"/>
      <c r="P65" s="41" t="str">
        <f t="shared" si="1"/>
        <v xml:space="preserve"> </v>
      </c>
      <c r="Q65" s="17"/>
      <c r="R65" s="41" t="str">
        <f t="shared" si="2"/>
        <v xml:space="preserve"> </v>
      </c>
      <c r="S65" s="17"/>
      <c r="T65" s="41" t="str">
        <f t="shared" si="3"/>
        <v xml:space="preserve"> </v>
      </c>
      <c r="U65" s="17">
        <v>42</v>
      </c>
      <c r="V65" s="41">
        <f t="shared" si="4"/>
        <v>3.6952313918704911E-3</v>
      </c>
      <c r="W65" s="17">
        <v>19</v>
      </c>
      <c r="X65" s="41">
        <f t="shared" si="5"/>
        <v>1.4415781487101669E-2</v>
      </c>
      <c r="Y65" s="17"/>
      <c r="Z65" s="41" t="str">
        <f t="shared" si="6"/>
        <v xml:space="preserve"> </v>
      </c>
      <c r="AA65" s="17"/>
      <c r="AB65" s="41" t="str">
        <f t="shared" si="7"/>
        <v xml:space="preserve"> </v>
      </c>
      <c r="AC65" s="17"/>
      <c r="AD65" s="41" t="str">
        <f t="shared" si="8"/>
        <v xml:space="preserve"> </v>
      </c>
      <c r="AE65" s="17">
        <v>55</v>
      </c>
      <c r="AF65" s="42">
        <f t="shared" si="9"/>
        <v>2.2240194096239386E-2</v>
      </c>
      <c r="AG65" s="19">
        <f t="shared" si="10"/>
        <v>5</v>
      </c>
      <c r="AH65" s="19">
        <f t="shared" si="11"/>
        <v>116</v>
      </c>
      <c r="AI65" s="47">
        <f t="shared" si="12"/>
        <v>6.1239573434695386E-3</v>
      </c>
    </row>
    <row r="66" spans="1:35">
      <c r="A66" t="s">
        <v>563</v>
      </c>
      <c r="B66" t="s">
        <v>568</v>
      </c>
      <c r="C66" t="s">
        <v>2509</v>
      </c>
      <c r="D66" s="4" t="s">
        <v>1217</v>
      </c>
      <c r="E66" s="2"/>
      <c r="F66" t="s">
        <v>1296</v>
      </c>
      <c r="G66" s="4"/>
      <c r="H66" s="3" t="s">
        <v>1227</v>
      </c>
      <c r="I66" s="3" t="s">
        <v>1227</v>
      </c>
      <c r="J66" s="4">
        <v>64</v>
      </c>
      <c r="K66" s="4">
        <v>119</v>
      </c>
      <c r="L66" s="30" t="s">
        <v>1215</v>
      </c>
      <c r="M66" s="17"/>
      <c r="N66" s="41" t="str">
        <f t="shared" si="0"/>
        <v xml:space="preserve"> </v>
      </c>
      <c r="O66" s="17">
        <v>2</v>
      </c>
      <c r="P66" s="41">
        <f t="shared" si="1"/>
        <v>1.9342359767891683E-3</v>
      </c>
      <c r="Q66" s="17">
        <v>4</v>
      </c>
      <c r="R66" s="41">
        <f t="shared" si="2"/>
        <v>1.0335917312661499E-2</v>
      </c>
      <c r="S66" s="17">
        <v>2</v>
      </c>
      <c r="T66" s="41">
        <f t="shared" si="3"/>
        <v>4.2735042735042739E-3</v>
      </c>
      <c r="U66" s="17">
        <v>54</v>
      </c>
      <c r="V66" s="41">
        <f t="shared" si="4"/>
        <v>4.7510117895477738E-3</v>
      </c>
      <c r="W66" s="17">
        <v>22</v>
      </c>
      <c r="X66" s="41">
        <f t="shared" si="5"/>
        <v>1.6691957511380879E-2</v>
      </c>
      <c r="Y66" s="17">
        <v>2</v>
      </c>
      <c r="Z66" s="41">
        <f t="shared" si="6"/>
        <v>3.4423407917383822E-3</v>
      </c>
      <c r="AA66" s="17">
        <v>12</v>
      </c>
      <c r="AB66" s="41">
        <f t="shared" si="7"/>
        <v>3.2697547683923703E-2</v>
      </c>
      <c r="AC66" s="17">
        <v>12</v>
      </c>
      <c r="AD66" s="41">
        <f t="shared" si="8"/>
        <v>1.6759776536312849E-2</v>
      </c>
      <c r="AE66" s="17">
        <v>1</v>
      </c>
      <c r="AF66" s="42">
        <f t="shared" si="9"/>
        <v>4.0436716538617062E-4</v>
      </c>
      <c r="AG66" s="19">
        <f t="shared" si="10"/>
        <v>17</v>
      </c>
      <c r="AH66" s="19">
        <f t="shared" si="11"/>
        <v>111</v>
      </c>
      <c r="AI66" s="47">
        <f t="shared" si="12"/>
        <v>5.8599936648717141E-3</v>
      </c>
    </row>
    <row r="67" spans="1:35">
      <c r="A67" t="s">
        <v>2047</v>
      </c>
      <c r="B67" t="s">
        <v>2147</v>
      </c>
      <c r="C67" t="s">
        <v>891</v>
      </c>
      <c r="D67" s="4" t="s">
        <v>1217</v>
      </c>
      <c r="E67" s="2"/>
      <c r="F67" t="s">
        <v>1294</v>
      </c>
      <c r="G67" s="4"/>
      <c r="H67" s="3" t="s">
        <v>1227</v>
      </c>
      <c r="I67" s="3" t="s">
        <v>1227</v>
      </c>
      <c r="J67" s="4">
        <v>371</v>
      </c>
      <c r="K67" s="4">
        <v>182</v>
      </c>
      <c r="L67" s="30" t="s">
        <v>1215</v>
      </c>
      <c r="M67" s="17"/>
      <c r="N67" s="41" t="str">
        <f t="shared" si="0"/>
        <v xml:space="preserve"> </v>
      </c>
      <c r="O67" s="17"/>
      <c r="P67" s="41" t="str">
        <f t="shared" si="1"/>
        <v xml:space="preserve"> </v>
      </c>
      <c r="Q67" s="17"/>
      <c r="R67" s="41" t="str">
        <f t="shared" si="2"/>
        <v xml:space="preserve"> </v>
      </c>
      <c r="S67" s="17"/>
      <c r="T67" s="41" t="str">
        <f t="shared" si="3"/>
        <v xml:space="preserve"> </v>
      </c>
      <c r="U67" s="17">
        <v>76</v>
      </c>
      <c r="V67" s="41">
        <f t="shared" si="4"/>
        <v>6.6866091852894596E-3</v>
      </c>
      <c r="W67" s="17"/>
      <c r="X67" s="41" t="str">
        <f t="shared" si="5"/>
        <v xml:space="preserve"> </v>
      </c>
      <c r="Y67" s="17"/>
      <c r="Z67" s="41" t="str">
        <f t="shared" si="6"/>
        <v xml:space="preserve"> </v>
      </c>
      <c r="AA67" s="17"/>
      <c r="AB67" s="41" t="str">
        <f t="shared" si="7"/>
        <v xml:space="preserve"> </v>
      </c>
      <c r="AC67" s="17"/>
      <c r="AD67" s="41" t="str">
        <f t="shared" si="8"/>
        <v xml:space="preserve"> </v>
      </c>
      <c r="AE67" s="17">
        <v>24</v>
      </c>
      <c r="AF67" s="42">
        <f t="shared" si="9"/>
        <v>9.7048119692680953E-3</v>
      </c>
      <c r="AG67" s="19">
        <f t="shared" si="10"/>
        <v>3</v>
      </c>
      <c r="AH67" s="19">
        <f t="shared" si="11"/>
        <v>100</v>
      </c>
      <c r="AI67" s="47">
        <f t="shared" si="12"/>
        <v>5.2792735719564988E-3</v>
      </c>
    </row>
    <row r="68" spans="1:35">
      <c r="A68" t="s">
        <v>882</v>
      </c>
      <c r="B68" s="5" t="s">
        <v>1494</v>
      </c>
      <c r="C68" t="s">
        <v>891</v>
      </c>
      <c r="D68" s="4" t="s">
        <v>1217</v>
      </c>
      <c r="E68" s="2"/>
      <c r="F68" s="5" t="s">
        <v>5736</v>
      </c>
      <c r="G68" s="4"/>
      <c r="H68" s="3" t="s">
        <v>1227</v>
      </c>
      <c r="I68" s="3" t="s">
        <v>1227</v>
      </c>
      <c r="J68" s="4"/>
      <c r="K68" s="4">
        <v>218</v>
      </c>
      <c r="L68" s="30" t="s">
        <v>1215</v>
      </c>
      <c r="M68" s="17"/>
      <c r="N68" s="41" t="str">
        <f t="shared" si="0"/>
        <v xml:space="preserve"> </v>
      </c>
      <c r="O68" s="17">
        <v>1</v>
      </c>
      <c r="P68" s="41">
        <f t="shared" si="1"/>
        <v>9.6711798839458415E-4</v>
      </c>
      <c r="Q68" s="17">
        <v>19</v>
      </c>
      <c r="R68" s="41">
        <f t="shared" si="2"/>
        <v>4.909560723514212E-2</v>
      </c>
      <c r="S68" s="17"/>
      <c r="T68" s="41" t="str">
        <f t="shared" si="3"/>
        <v xml:space="preserve"> </v>
      </c>
      <c r="U68" s="17">
        <v>19</v>
      </c>
      <c r="V68" s="41">
        <f t="shared" si="4"/>
        <v>1.6716522963223649E-3</v>
      </c>
      <c r="W68" s="17">
        <v>4</v>
      </c>
      <c r="X68" s="41">
        <f t="shared" si="5"/>
        <v>3.0349013657056147E-3</v>
      </c>
      <c r="Y68" s="17">
        <v>1</v>
      </c>
      <c r="Z68" s="41">
        <f t="shared" si="6"/>
        <v>1.7211703958691911E-3</v>
      </c>
      <c r="AA68" s="17">
        <v>8</v>
      </c>
      <c r="AB68" s="41">
        <f t="shared" si="7"/>
        <v>2.1798365122615803E-2</v>
      </c>
      <c r="AC68" s="17">
        <v>37</v>
      </c>
      <c r="AD68" s="41">
        <f t="shared" si="8"/>
        <v>5.1675977653631286E-2</v>
      </c>
      <c r="AE68" s="17">
        <v>10</v>
      </c>
      <c r="AF68" s="42">
        <f t="shared" si="9"/>
        <v>4.0436716538617065E-3</v>
      </c>
      <c r="AG68" s="19">
        <f t="shared" si="10"/>
        <v>15</v>
      </c>
      <c r="AH68" s="19">
        <f t="shared" si="11"/>
        <v>99</v>
      </c>
      <c r="AI68" s="47">
        <f t="shared" si="12"/>
        <v>5.2264808362369342E-3</v>
      </c>
    </row>
    <row r="69" spans="1:35">
      <c r="A69" t="s">
        <v>77</v>
      </c>
      <c r="B69" t="s">
        <v>1981</v>
      </c>
      <c r="C69" t="s">
        <v>2036</v>
      </c>
      <c r="D69" s="4" t="s">
        <v>1217</v>
      </c>
      <c r="E69" s="2" t="s">
        <v>1803</v>
      </c>
      <c r="F69" t="s">
        <v>2313</v>
      </c>
      <c r="G69" s="4"/>
      <c r="H69" s="3" t="s">
        <v>1227</v>
      </c>
      <c r="I69" s="3" t="s">
        <v>1227</v>
      </c>
      <c r="J69" s="4">
        <v>369</v>
      </c>
      <c r="K69" s="4">
        <v>98</v>
      </c>
      <c r="L69" s="30" t="s">
        <v>1215</v>
      </c>
      <c r="M69" s="17"/>
      <c r="N69" s="41" t="str">
        <f t="shared" si="0"/>
        <v xml:space="preserve"> </v>
      </c>
      <c r="O69" s="17"/>
      <c r="P69" s="41" t="str">
        <f t="shared" si="1"/>
        <v xml:space="preserve"> </v>
      </c>
      <c r="Q69" s="17"/>
      <c r="R69" s="41" t="str">
        <f t="shared" si="2"/>
        <v xml:space="preserve"> </v>
      </c>
      <c r="S69" s="17">
        <v>1</v>
      </c>
      <c r="T69" s="41">
        <f t="shared" si="3"/>
        <v>2.136752136752137E-3</v>
      </c>
      <c r="U69" s="17">
        <v>49</v>
      </c>
      <c r="V69" s="41">
        <f t="shared" si="4"/>
        <v>4.3111032905155727E-3</v>
      </c>
      <c r="W69" s="17">
        <v>3</v>
      </c>
      <c r="X69" s="41">
        <f t="shared" si="5"/>
        <v>2.276176024279211E-3</v>
      </c>
      <c r="Y69" s="17"/>
      <c r="Z69" s="41" t="str">
        <f t="shared" si="6"/>
        <v xml:space="preserve"> </v>
      </c>
      <c r="AA69" s="17"/>
      <c r="AB69" s="41" t="str">
        <f t="shared" si="7"/>
        <v xml:space="preserve"> </v>
      </c>
      <c r="AC69" s="17"/>
      <c r="AD69" s="41" t="str">
        <f t="shared" si="8"/>
        <v xml:space="preserve"> </v>
      </c>
      <c r="AE69" s="17">
        <v>46</v>
      </c>
      <c r="AF69" s="42">
        <f t="shared" si="9"/>
        <v>1.8600889607763849E-2</v>
      </c>
      <c r="AG69" s="19">
        <f t="shared" si="10"/>
        <v>7</v>
      </c>
      <c r="AH69" s="19">
        <f t="shared" si="11"/>
        <v>99</v>
      </c>
      <c r="AI69" s="47">
        <f t="shared" si="12"/>
        <v>5.2264808362369342E-3</v>
      </c>
    </row>
    <row r="70" spans="1:35">
      <c r="A70" t="s">
        <v>563</v>
      </c>
      <c r="B70" t="s">
        <v>1129</v>
      </c>
      <c r="C70" t="s">
        <v>2509</v>
      </c>
      <c r="D70" s="4" t="s">
        <v>1217</v>
      </c>
      <c r="E70" s="2"/>
      <c r="F70" t="s">
        <v>1297</v>
      </c>
      <c r="G70" s="4"/>
      <c r="H70" s="3" t="s">
        <v>1227</v>
      </c>
      <c r="I70" s="3" t="s">
        <v>1227</v>
      </c>
      <c r="J70" s="4"/>
      <c r="K70" s="4">
        <v>130</v>
      </c>
      <c r="L70" s="30" t="s">
        <v>1215</v>
      </c>
      <c r="M70" s="17">
        <v>15</v>
      </c>
      <c r="N70" s="41">
        <f t="shared" si="0"/>
        <v>6.4655172413793108E-2</v>
      </c>
      <c r="O70" s="17">
        <v>6</v>
      </c>
      <c r="P70" s="41">
        <f t="shared" si="1"/>
        <v>5.8027079303675051E-3</v>
      </c>
      <c r="Q70" s="17">
        <v>8</v>
      </c>
      <c r="R70" s="41">
        <f t="shared" si="2"/>
        <v>2.0671834625322998E-2</v>
      </c>
      <c r="S70" s="17">
        <v>2</v>
      </c>
      <c r="T70" s="41">
        <f t="shared" si="3"/>
        <v>4.2735042735042739E-3</v>
      </c>
      <c r="U70" s="17">
        <v>51</v>
      </c>
      <c r="V70" s="41">
        <f t="shared" si="4"/>
        <v>4.4870666901284531E-3</v>
      </c>
      <c r="W70" s="17"/>
      <c r="X70" s="41" t="str">
        <f t="shared" si="5"/>
        <v xml:space="preserve"> </v>
      </c>
      <c r="Y70" s="17">
        <v>1</v>
      </c>
      <c r="Z70" s="41">
        <f t="shared" si="6"/>
        <v>1.7211703958691911E-3</v>
      </c>
      <c r="AA70" s="17"/>
      <c r="AB70" s="41" t="str">
        <f t="shared" si="7"/>
        <v xml:space="preserve"> </v>
      </c>
      <c r="AC70" s="17">
        <v>1</v>
      </c>
      <c r="AD70" s="41">
        <f t="shared" si="8"/>
        <v>1.3966480446927375E-3</v>
      </c>
      <c r="AE70" s="17">
        <v>14</v>
      </c>
      <c r="AF70" s="42">
        <f t="shared" si="9"/>
        <v>5.6611403154063888E-3</v>
      </c>
      <c r="AG70" s="19">
        <f t="shared" si="10"/>
        <v>15</v>
      </c>
      <c r="AH70" s="19">
        <f t="shared" si="11"/>
        <v>98</v>
      </c>
      <c r="AI70" s="47">
        <f t="shared" si="12"/>
        <v>5.1736881005173688E-3</v>
      </c>
    </row>
    <row r="71" spans="1:35">
      <c r="A71" t="s">
        <v>882</v>
      </c>
      <c r="B71" t="s">
        <v>1553</v>
      </c>
      <c r="C71" t="s">
        <v>891</v>
      </c>
      <c r="D71" s="4" t="s">
        <v>1217</v>
      </c>
      <c r="E71" s="4" t="s">
        <v>1803</v>
      </c>
      <c r="F71" t="s">
        <v>740</v>
      </c>
      <c r="G71" s="4"/>
      <c r="H71" s="3" t="s">
        <v>1227</v>
      </c>
      <c r="I71" s="3" t="s">
        <v>1227</v>
      </c>
      <c r="J71" s="4"/>
      <c r="K71" s="4">
        <v>215</v>
      </c>
      <c r="L71" s="30" t="s">
        <v>1215</v>
      </c>
      <c r="M71" s="17">
        <v>2</v>
      </c>
      <c r="N71" s="41">
        <f t="shared" si="0"/>
        <v>8.6206896551724137E-3</v>
      </c>
      <c r="O71" s="17">
        <v>10</v>
      </c>
      <c r="P71" s="41">
        <f t="shared" si="1"/>
        <v>9.6711798839458421E-3</v>
      </c>
      <c r="Q71" s="17">
        <v>17</v>
      </c>
      <c r="R71" s="41">
        <f t="shared" si="2"/>
        <v>4.3927648578811367E-2</v>
      </c>
      <c r="S71" s="17"/>
      <c r="T71" s="41" t="str">
        <f t="shared" si="3"/>
        <v xml:space="preserve"> </v>
      </c>
      <c r="U71" s="17">
        <v>12</v>
      </c>
      <c r="V71" s="41">
        <f t="shared" si="4"/>
        <v>1.0557803976772831E-3</v>
      </c>
      <c r="W71" s="17">
        <v>43</v>
      </c>
      <c r="X71" s="41">
        <f t="shared" si="5"/>
        <v>3.2625189681335355E-2</v>
      </c>
      <c r="Y71" s="17">
        <v>4</v>
      </c>
      <c r="Z71" s="41">
        <f t="shared" si="6"/>
        <v>6.8846815834767644E-3</v>
      </c>
      <c r="AA71" s="17"/>
      <c r="AB71" s="41" t="str">
        <f t="shared" si="7"/>
        <v xml:space="preserve"> </v>
      </c>
      <c r="AC71" s="17">
        <v>9</v>
      </c>
      <c r="AD71" s="41">
        <f t="shared" si="8"/>
        <v>1.2569832402234637E-2</v>
      </c>
      <c r="AE71" s="17">
        <v>1</v>
      </c>
      <c r="AF71" s="42">
        <f t="shared" si="9"/>
        <v>4.0436716538617062E-4</v>
      </c>
      <c r="AG71" s="19">
        <f t="shared" si="10"/>
        <v>15</v>
      </c>
      <c r="AH71" s="19">
        <f t="shared" si="11"/>
        <v>98</v>
      </c>
      <c r="AI71" s="47">
        <f t="shared" si="12"/>
        <v>5.1736881005173688E-3</v>
      </c>
    </row>
    <row r="72" spans="1:35">
      <c r="A72" t="s">
        <v>882</v>
      </c>
      <c r="B72" t="s">
        <v>1892</v>
      </c>
      <c r="C72" t="s">
        <v>891</v>
      </c>
      <c r="D72" s="4" t="s">
        <v>1217</v>
      </c>
      <c r="E72" s="2"/>
      <c r="F72" t="s">
        <v>258</v>
      </c>
      <c r="G72" s="4"/>
      <c r="H72" s="3" t="s">
        <v>1227</v>
      </c>
      <c r="I72" s="3" t="s">
        <v>1227</v>
      </c>
      <c r="J72" s="4"/>
      <c r="K72" s="4">
        <v>198</v>
      </c>
      <c r="L72" s="30" t="s">
        <v>1215</v>
      </c>
      <c r="M72" s="17"/>
      <c r="N72" s="41" t="str">
        <f t="shared" ref="N72:N135" si="13">IF(M72=0," ",M72/M$229)</f>
        <v xml:space="preserve"> </v>
      </c>
      <c r="O72" s="17"/>
      <c r="P72" s="41" t="str">
        <f t="shared" ref="P72:P135" si="14">IF(O72=0," ",O72/O$229)</f>
        <v xml:space="preserve"> </v>
      </c>
      <c r="Q72" s="17"/>
      <c r="R72" s="41" t="str">
        <f t="shared" ref="R72:R135" si="15">IF(Q72=0," ",Q72/Q$229)</f>
        <v xml:space="preserve"> </v>
      </c>
      <c r="S72" s="17"/>
      <c r="T72" s="41" t="str">
        <f t="shared" ref="T72:T135" si="16">IF(S72=0," ",S72/S$229)</f>
        <v xml:space="preserve"> </v>
      </c>
      <c r="U72" s="17">
        <v>66</v>
      </c>
      <c r="V72" s="41">
        <f t="shared" ref="V72:V135" si="17">IF(U72=0," ",U72/U$229)</f>
        <v>5.8067921872250574E-3</v>
      </c>
      <c r="W72" s="17"/>
      <c r="X72" s="41" t="str">
        <f t="shared" ref="X72:X135" si="18">IF(W72=0," ",W72/W$229)</f>
        <v xml:space="preserve"> </v>
      </c>
      <c r="Y72" s="17"/>
      <c r="Z72" s="41" t="str">
        <f t="shared" ref="Z72:Z135" si="19">IF(Y72=0," ",Y72/Y$229)</f>
        <v xml:space="preserve"> </v>
      </c>
      <c r="AA72" s="17"/>
      <c r="AB72" s="41" t="str">
        <f t="shared" ref="AB72:AB135" si="20">IF(AA72=0," ",AA72/AA$229)</f>
        <v xml:space="preserve"> </v>
      </c>
      <c r="AC72" s="17"/>
      <c r="AD72" s="41" t="str">
        <f t="shared" ref="AD72:AD135" si="21">IF(AC72=0," ",AC72/AC$229)</f>
        <v xml:space="preserve"> </v>
      </c>
      <c r="AE72" s="17">
        <v>30</v>
      </c>
      <c r="AF72" s="42">
        <f t="shared" ref="AF72:AF135" si="22">IF(AE72=0," ",AE72/AE$229)</f>
        <v>1.213101496158512E-2</v>
      </c>
      <c r="AG72" s="19">
        <f t="shared" ref="AG72:AG135" si="23">COUNT(M72:AE72)</f>
        <v>3</v>
      </c>
      <c r="AH72" s="19">
        <f t="shared" ref="AH72:AH135" si="24">M72+O72+Q72+S72+U72+W72+Y72+AA72+AC72+AE72</f>
        <v>96</v>
      </c>
      <c r="AI72" s="47">
        <f t="shared" ref="AI72:AI135" si="25">AH72/AH$223</f>
        <v>5.0681026290782388E-3</v>
      </c>
    </row>
    <row r="73" spans="1:35">
      <c r="A73" t="s">
        <v>2038</v>
      </c>
      <c r="B73" t="s">
        <v>2039</v>
      </c>
      <c r="C73" t="s">
        <v>2514</v>
      </c>
      <c r="D73" s="4" t="s">
        <v>5646</v>
      </c>
      <c r="E73" s="2"/>
      <c r="F73" s="13" t="s">
        <v>5935</v>
      </c>
      <c r="G73" s="4"/>
      <c r="H73" s="3" t="s">
        <v>1227</v>
      </c>
      <c r="I73" s="3" t="s">
        <v>1227</v>
      </c>
      <c r="J73" s="4">
        <v>363</v>
      </c>
      <c r="K73" s="4">
        <v>55</v>
      </c>
      <c r="L73" s="30" t="s">
        <v>1215</v>
      </c>
      <c r="M73" s="17"/>
      <c r="N73" s="41" t="str">
        <f t="shared" si="13"/>
        <v xml:space="preserve"> </v>
      </c>
      <c r="O73" s="17"/>
      <c r="P73" s="41" t="str">
        <f t="shared" si="14"/>
        <v xml:space="preserve"> </v>
      </c>
      <c r="Q73" s="17"/>
      <c r="R73" s="41" t="str">
        <f t="shared" si="15"/>
        <v xml:space="preserve"> </v>
      </c>
      <c r="S73" s="17"/>
      <c r="T73" s="41" t="str">
        <f t="shared" si="16"/>
        <v xml:space="preserve"> </v>
      </c>
      <c r="U73" s="17">
        <v>33</v>
      </c>
      <c r="V73" s="41">
        <f t="shared" si="17"/>
        <v>2.9033960936125287E-3</v>
      </c>
      <c r="W73" s="17"/>
      <c r="X73" s="41" t="str">
        <f t="shared" si="18"/>
        <v xml:space="preserve"> </v>
      </c>
      <c r="Y73" s="17"/>
      <c r="Z73" s="41" t="str">
        <f t="shared" si="19"/>
        <v xml:space="preserve"> </v>
      </c>
      <c r="AA73" s="17"/>
      <c r="AB73" s="41" t="str">
        <f t="shared" si="20"/>
        <v xml:space="preserve"> </v>
      </c>
      <c r="AC73" s="17"/>
      <c r="AD73" s="41" t="str">
        <f t="shared" si="21"/>
        <v xml:space="preserve"> </v>
      </c>
      <c r="AE73" s="17">
        <v>62</v>
      </c>
      <c r="AF73" s="42">
        <f t="shared" si="22"/>
        <v>2.5070764253942581E-2</v>
      </c>
      <c r="AG73" s="19">
        <f t="shared" si="23"/>
        <v>3</v>
      </c>
      <c r="AH73" s="19">
        <f t="shared" si="24"/>
        <v>95</v>
      </c>
      <c r="AI73" s="47">
        <f t="shared" si="25"/>
        <v>5.0153098933586743E-3</v>
      </c>
    </row>
    <row r="74" spans="1:35">
      <c r="A74" t="s">
        <v>882</v>
      </c>
      <c r="B74" t="s">
        <v>4381</v>
      </c>
      <c r="C74" t="s">
        <v>891</v>
      </c>
      <c r="D74" s="4" t="s">
        <v>1217</v>
      </c>
      <c r="E74" s="2"/>
      <c r="F74" s="5" t="s">
        <v>4633</v>
      </c>
      <c r="G74" s="4" t="s">
        <v>5931</v>
      </c>
      <c r="H74" s="3" t="s">
        <v>1227</v>
      </c>
      <c r="I74" s="3" t="s">
        <v>1227</v>
      </c>
      <c r="J74" s="4"/>
      <c r="K74" s="4">
        <v>203</v>
      </c>
      <c r="L74" s="30" t="s">
        <v>1215</v>
      </c>
      <c r="M74" s="17"/>
      <c r="N74" s="41" t="str">
        <f t="shared" si="13"/>
        <v xml:space="preserve"> </v>
      </c>
      <c r="O74" s="17"/>
      <c r="P74" s="41" t="str">
        <f t="shared" si="14"/>
        <v xml:space="preserve"> </v>
      </c>
      <c r="Q74" s="17"/>
      <c r="R74" s="41" t="str">
        <f t="shared" si="15"/>
        <v xml:space="preserve"> </v>
      </c>
      <c r="S74" s="17"/>
      <c r="T74" s="41" t="str">
        <f t="shared" si="16"/>
        <v xml:space="preserve"> </v>
      </c>
      <c r="U74" s="17">
        <v>65</v>
      </c>
      <c r="V74" s="41">
        <f t="shared" si="17"/>
        <v>5.7188104874186171E-3</v>
      </c>
      <c r="W74" s="17">
        <v>1</v>
      </c>
      <c r="X74" s="41">
        <f t="shared" si="18"/>
        <v>7.5872534142640367E-4</v>
      </c>
      <c r="Y74" s="17"/>
      <c r="Z74" s="41" t="str">
        <f t="shared" si="19"/>
        <v xml:space="preserve"> </v>
      </c>
      <c r="AA74" s="17">
        <v>23</v>
      </c>
      <c r="AB74" s="41">
        <f t="shared" si="20"/>
        <v>6.2670299727520432E-2</v>
      </c>
      <c r="AC74" s="17"/>
      <c r="AD74" s="41" t="str">
        <f t="shared" si="21"/>
        <v xml:space="preserve"> </v>
      </c>
      <c r="AE74" s="17">
        <v>3</v>
      </c>
      <c r="AF74" s="42">
        <f t="shared" si="22"/>
        <v>1.2131014961585119E-3</v>
      </c>
      <c r="AG74" s="19">
        <f t="shared" si="23"/>
        <v>7</v>
      </c>
      <c r="AH74" s="19">
        <f t="shared" si="24"/>
        <v>92</v>
      </c>
      <c r="AI74" s="47">
        <f t="shared" si="25"/>
        <v>4.8569316861999789E-3</v>
      </c>
    </row>
    <row r="75" spans="1:35">
      <c r="A75" t="s">
        <v>563</v>
      </c>
      <c r="B75" t="s">
        <v>2012</v>
      </c>
      <c r="C75" t="s">
        <v>2509</v>
      </c>
      <c r="D75" s="4" t="s">
        <v>1217</v>
      </c>
      <c r="E75" s="2"/>
      <c r="F75" t="s">
        <v>1799</v>
      </c>
      <c r="G75" s="4"/>
      <c r="H75" s="3" t="s">
        <v>1227</v>
      </c>
      <c r="I75" s="3" t="s">
        <v>1227</v>
      </c>
      <c r="J75" s="4">
        <v>64</v>
      </c>
      <c r="K75" s="4">
        <v>118</v>
      </c>
      <c r="L75" s="30" t="s">
        <v>1215</v>
      </c>
      <c r="M75" s="17"/>
      <c r="N75" s="41" t="str">
        <f t="shared" si="13"/>
        <v xml:space="preserve"> </v>
      </c>
      <c r="O75" s="17"/>
      <c r="P75" s="41" t="str">
        <f t="shared" si="14"/>
        <v xml:space="preserve"> </v>
      </c>
      <c r="Q75" s="17"/>
      <c r="R75" s="41" t="str">
        <f t="shared" si="15"/>
        <v xml:space="preserve"> </v>
      </c>
      <c r="S75" s="17">
        <v>19</v>
      </c>
      <c r="T75" s="41">
        <f t="shared" si="16"/>
        <v>4.05982905982906E-2</v>
      </c>
      <c r="U75" s="17">
        <v>67</v>
      </c>
      <c r="V75" s="41">
        <f t="shared" si="17"/>
        <v>5.8947738870314976E-3</v>
      </c>
      <c r="W75" s="17"/>
      <c r="X75" s="41" t="str">
        <f t="shared" si="18"/>
        <v xml:space="preserve"> </v>
      </c>
      <c r="Y75" s="17"/>
      <c r="Z75" s="41" t="str">
        <f t="shared" si="19"/>
        <v xml:space="preserve"> </v>
      </c>
      <c r="AA75" s="17"/>
      <c r="AB75" s="41" t="str">
        <f t="shared" si="20"/>
        <v xml:space="preserve"> </v>
      </c>
      <c r="AC75" s="17">
        <v>2</v>
      </c>
      <c r="AD75" s="41">
        <f t="shared" si="21"/>
        <v>2.7932960893854749E-3</v>
      </c>
      <c r="AE75" s="17">
        <v>3</v>
      </c>
      <c r="AF75" s="42">
        <f t="shared" si="22"/>
        <v>1.2131014961585119E-3</v>
      </c>
      <c r="AG75" s="19">
        <f t="shared" si="23"/>
        <v>7</v>
      </c>
      <c r="AH75" s="19">
        <f t="shared" si="24"/>
        <v>91</v>
      </c>
      <c r="AI75" s="47">
        <f t="shared" si="25"/>
        <v>4.8041389504804143E-3</v>
      </c>
    </row>
    <row r="76" spans="1:35">
      <c r="A76" t="s">
        <v>106</v>
      </c>
      <c r="B76" t="s">
        <v>107</v>
      </c>
      <c r="C76" t="s">
        <v>342</v>
      </c>
      <c r="D76" s="4" t="s">
        <v>1217</v>
      </c>
      <c r="E76" s="2"/>
      <c r="F76" s="8" t="s">
        <v>2839</v>
      </c>
      <c r="G76" s="4"/>
      <c r="H76" s="3" t="s">
        <v>1227</v>
      </c>
      <c r="I76" s="3" t="s">
        <v>1227</v>
      </c>
      <c r="J76" s="4">
        <v>376</v>
      </c>
      <c r="K76" s="4">
        <v>229</v>
      </c>
      <c r="L76" s="30" t="s">
        <v>1215</v>
      </c>
      <c r="M76" s="17"/>
      <c r="N76" s="41" t="str">
        <f t="shared" si="13"/>
        <v xml:space="preserve"> </v>
      </c>
      <c r="O76" s="17"/>
      <c r="P76" s="41" t="str">
        <f t="shared" si="14"/>
        <v xml:space="preserve"> </v>
      </c>
      <c r="Q76" s="17"/>
      <c r="R76" s="41" t="str">
        <f t="shared" si="15"/>
        <v xml:space="preserve"> </v>
      </c>
      <c r="S76" s="17"/>
      <c r="T76" s="41" t="str">
        <f t="shared" si="16"/>
        <v xml:space="preserve"> </v>
      </c>
      <c r="U76" s="17">
        <v>35</v>
      </c>
      <c r="V76" s="41">
        <f t="shared" si="17"/>
        <v>3.0793594932254091E-3</v>
      </c>
      <c r="W76" s="17">
        <v>13</v>
      </c>
      <c r="X76" s="41">
        <f t="shared" si="18"/>
        <v>9.8634294385432468E-3</v>
      </c>
      <c r="Y76" s="17"/>
      <c r="Z76" s="41" t="str">
        <f t="shared" si="19"/>
        <v xml:space="preserve"> </v>
      </c>
      <c r="AA76" s="17"/>
      <c r="AB76" s="41" t="str">
        <f t="shared" si="20"/>
        <v xml:space="preserve"> </v>
      </c>
      <c r="AC76" s="17"/>
      <c r="AD76" s="41" t="str">
        <f t="shared" si="21"/>
        <v xml:space="preserve"> </v>
      </c>
      <c r="AE76" s="17">
        <v>43</v>
      </c>
      <c r="AF76" s="42">
        <f t="shared" si="22"/>
        <v>1.7387788111605337E-2</v>
      </c>
      <c r="AG76" s="19">
        <f t="shared" si="23"/>
        <v>5</v>
      </c>
      <c r="AH76" s="19">
        <f t="shared" si="24"/>
        <v>91</v>
      </c>
      <c r="AI76" s="47">
        <f t="shared" si="25"/>
        <v>4.8041389504804143E-3</v>
      </c>
    </row>
    <row r="77" spans="1:35">
      <c r="A77" t="s">
        <v>818</v>
      </c>
      <c r="B77" t="s">
        <v>2041</v>
      </c>
      <c r="C77" t="s">
        <v>819</v>
      </c>
      <c r="D77" s="4" t="s">
        <v>1217</v>
      </c>
      <c r="E77" s="2"/>
      <c r="F77" t="s">
        <v>1763</v>
      </c>
      <c r="G77" s="4"/>
      <c r="H77" s="3" t="s">
        <v>1227</v>
      </c>
      <c r="I77" s="3" t="s">
        <v>1227</v>
      </c>
      <c r="J77" s="4">
        <v>357</v>
      </c>
      <c r="K77" s="4">
        <v>97</v>
      </c>
      <c r="L77" s="30" t="s">
        <v>1215</v>
      </c>
      <c r="M77" s="17"/>
      <c r="N77" s="41" t="str">
        <f t="shared" si="13"/>
        <v xml:space="preserve"> </v>
      </c>
      <c r="O77" s="17"/>
      <c r="P77" s="41" t="str">
        <f t="shared" si="14"/>
        <v xml:space="preserve"> </v>
      </c>
      <c r="Q77" s="17"/>
      <c r="R77" s="41" t="str">
        <f t="shared" si="15"/>
        <v xml:space="preserve"> </v>
      </c>
      <c r="S77" s="17"/>
      <c r="T77" s="41" t="str">
        <f t="shared" si="16"/>
        <v xml:space="preserve"> </v>
      </c>
      <c r="U77" s="17">
        <v>85</v>
      </c>
      <c r="V77" s="41">
        <f t="shared" si="17"/>
        <v>7.4784444835474225E-3</v>
      </c>
      <c r="W77" s="17"/>
      <c r="X77" s="41" t="str">
        <f t="shared" si="18"/>
        <v xml:space="preserve"> </v>
      </c>
      <c r="Y77" s="17"/>
      <c r="Z77" s="41" t="str">
        <f t="shared" si="19"/>
        <v xml:space="preserve"> </v>
      </c>
      <c r="AA77" s="17"/>
      <c r="AB77" s="41" t="str">
        <f t="shared" si="20"/>
        <v xml:space="preserve"> </v>
      </c>
      <c r="AC77" s="17"/>
      <c r="AD77" s="41" t="str">
        <f t="shared" si="21"/>
        <v xml:space="preserve"> </v>
      </c>
      <c r="AE77" s="17">
        <v>6</v>
      </c>
      <c r="AF77" s="42">
        <f t="shared" si="22"/>
        <v>2.4262029923170238E-3</v>
      </c>
      <c r="AG77" s="19">
        <f t="shared" si="23"/>
        <v>3</v>
      </c>
      <c r="AH77" s="19">
        <f t="shared" si="24"/>
        <v>91</v>
      </c>
      <c r="AI77" s="47">
        <f t="shared" si="25"/>
        <v>4.8041389504804143E-3</v>
      </c>
    </row>
    <row r="78" spans="1:35">
      <c r="A78" t="s">
        <v>588</v>
      </c>
      <c r="B78" t="s">
        <v>1268</v>
      </c>
      <c r="C78" t="s">
        <v>340</v>
      </c>
      <c r="D78" s="4" t="s">
        <v>1217</v>
      </c>
      <c r="E78" s="2"/>
      <c r="F78" t="s">
        <v>3313</v>
      </c>
      <c r="G78" s="4"/>
      <c r="H78" s="3" t="s">
        <v>1227</v>
      </c>
      <c r="I78" s="3" t="s">
        <v>1227</v>
      </c>
      <c r="J78" s="4">
        <v>91</v>
      </c>
      <c r="K78" s="4">
        <v>174</v>
      </c>
      <c r="L78" s="30" t="s">
        <v>1215</v>
      </c>
      <c r="M78" s="17">
        <v>4</v>
      </c>
      <c r="N78" s="41">
        <f t="shared" si="13"/>
        <v>1.7241379310344827E-2</v>
      </c>
      <c r="O78" s="17">
        <v>2</v>
      </c>
      <c r="P78" s="41">
        <f t="shared" si="14"/>
        <v>1.9342359767891683E-3</v>
      </c>
      <c r="Q78" s="17"/>
      <c r="R78" s="41" t="str">
        <f t="shared" si="15"/>
        <v xml:space="preserve"> </v>
      </c>
      <c r="S78" s="17"/>
      <c r="T78" s="41" t="str">
        <f t="shared" si="16"/>
        <v xml:space="preserve"> </v>
      </c>
      <c r="U78" s="17">
        <v>11</v>
      </c>
      <c r="V78" s="41">
        <f t="shared" si="17"/>
        <v>9.6779869787084289E-4</v>
      </c>
      <c r="W78" s="17"/>
      <c r="X78" s="41" t="str">
        <f t="shared" si="18"/>
        <v xml:space="preserve"> </v>
      </c>
      <c r="Y78" s="17"/>
      <c r="Z78" s="41" t="str">
        <f t="shared" si="19"/>
        <v xml:space="preserve"> </v>
      </c>
      <c r="AA78" s="17">
        <v>17</v>
      </c>
      <c r="AB78" s="41">
        <f t="shared" si="20"/>
        <v>4.632152588555858E-2</v>
      </c>
      <c r="AC78" s="17">
        <v>53</v>
      </c>
      <c r="AD78" s="41">
        <f t="shared" si="21"/>
        <v>7.4022346368715089E-2</v>
      </c>
      <c r="AE78" s="17">
        <v>3</v>
      </c>
      <c r="AF78" s="42">
        <f t="shared" si="22"/>
        <v>1.2131014961585119E-3</v>
      </c>
      <c r="AG78" s="19">
        <f t="shared" si="23"/>
        <v>11</v>
      </c>
      <c r="AH78" s="19">
        <f t="shared" si="24"/>
        <v>90</v>
      </c>
      <c r="AI78" s="47">
        <f t="shared" si="25"/>
        <v>4.7513462147608489E-3</v>
      </c>
    </row>
    <row r="79" spans="1:35">
      <c r="A79" t="s">
        <v>2442</v>
      </c>
      <c r="B79" t="s">
        <v>565</v>
      </c>
      <c r="C79" t="s">
        <v>498</v>
      </c>
      <c r="D79" s="4" t="s">
        <v>1217</v>
      </c>
      <c r="E79" s="2"/>
      <c r="F79" t="s">
        <v>2623</v>
      </c>
      <c r="G79" s="4"/>
      <c r="H79" s="3" t="s">
        <v>1227</v>
      </c>
      <c r="I79" s="3" t="s">
        <v>1227</v>
      </c>
      <c r="J79" s="4">
        <v>193</v>
      </c>
      <c r="K79" s="4">
        <v>270</v>
      </c>
      <c r="L79" s="30" t="s">
        <v>1215</v>
      </c>
      <c r="M79" s="17"/>
      <c r="N79" s="41" t="str">
        <f t="shared" si="13"/>
        <v xml:space="preserve"> </v>
      </c>
      <c r="O79" s="17"/>
      <c r="P79" s="41" t="str">
        <f t="shared" si="14"/>
        <v xml:space="preserve"> </v>
      </c>
      <c r="Q79" s="17"/>
      <c r="R79" s="41" t="str">
        <f t="shared" si="15"/>
        <v xml:space="preserve"> </v>
      </c>
      <c r="S79" s="17">
        <v>3</v>
      </c>
      <c r="T79" s="41">
        <f t="shared" si="16"/>
        <v>6.41025641025641E-3</v>
      </c>
      <c r="U79" s="17">
        <v>82</v>
      </c>
      <c r="V79" s="41">
        <f t="shared" si="17"/>
        <v>7.2144993841281009E-3</v>
      </c>
      <c r="W79" s="17">
        <v>2</v>
      </c>
      <c r="X79" s="41">
        <f t="shared" si="18"/>
        <v>1.5174506828528073E-3</v>
      </c>
      <c r="Y79" s="17"/>
      <c r="Z79" s="41" t="str">
        <f t="shared" si="19"/>
        <v xml:space="preserve"> </v>
      </c>
      <c r="AA79" s="17">
        <v>1</v>
      </c>
      <c r="AB79" s="41">
        <f t="shared" si="20"/>
        <v>2.7247956403269754E-3</v>
      </c>
      <c r="AC79" s="17"/>
      <c r="AD79" s="41" t="str">
        <f t="shared" si="21"/>
        <v xml:space="preserve"> </v>
      </c>
      <c r="AE79" s="17">
        <v>2</v>
      </c>
      <c r="AF79" s="42">
        <f t="shared" si="22"/>
        <v>8.0873433077234124E-4</v>
      </c>
      <c r="AG79" s="19">
        <f t="shared" si="23"/>
        <v>9</v>
      </c>
      <c r="AH79" s="19">
        <f t="shared" si="24"/>
        <v>90</v>
      </c>
      <c r="AI79" s="47">
        <f t="shared" si="25"/>
        <v>4.7513462147608489E-3</v>
      </c>
    </row>
    <row r="80" spans="1:35">
      <c r="A80" t="s">
        <v>2182</v>
      </c>
      <c r="B80" t="s">
        <v>977</v>
      </c>
      <c r="C80" t="s">
        <v>891</v>
      </c>
      <c r="D80" s="4" t="s">
        <v>1217</v>
      </c>
      <c r="E80" s="2"/>
      <c r="F80" s="5" t="s">
        <v>5461</v>
      </c>
      <c r="G80" s="4"/>
      <c r="H80" s="3" t="s">
        <v>1227</v>
      </c>
      <c r="I80" s="3" t="s">
        <v>1227</v>
      </c>
      <c r="J80" s="4">
        <v>59</v>
      </c>
      <c r="K80" s="4">
        <v>192</v>
      </c>
      <c r="L80" s="30" t="s">
        <v>1215</v>
      </c>
      <c r="M80" s="17"/>
      <c r="N80" s="41" t="str">
        <f t="shared" si="13"/>
        <v xml:space="preserve"> </v>
      </c>
      <c r="O80" s="17"/>
      <c r="P80" s="41" t="str">
        <f t="shared" si="14"/>
        <v xml:space="preserve"> </v>
      </c>
      <c r="Q80" s="17"/>
      <c r="R80" s="41" t="str">
        <f t="shared" si="15"/>
        <v xml:space="preserve"> </v>
      </c>
      <c r="S80" s="17">
        <v>1</v>
      </c>
      <c r="T80" s="41">
        <f t="shared" si="16"/>
        <v>2.136752136752137E-3</v>
      </c>
      <c r="U80" s="17">
        <v>86</v>
      </c>
      <c r="V80" s="41">
        <f t="shared" si="17"/>
        <v>7.5664261833538627E-3</v>
      </c>
      <c r="W80" s="17"/>
      <c r="X80" s="41" t="str">
        <f t="shared" si="18"/>
        <v xml:space="preserve"> </v>
      </c>
      <c r="Y80" s="17"/>
      <c r="Z80" s="41" t="str">
        <f t="shared" si="19"/>
        <v xml:space="preserve"> </v>
      </c>
      <c r="AA80" s="17"/>
      <c r="AB80" s="41" t="str">
        <f t="shared" si="20"/>
        <v xml:space="preserve"> </v>
      </c>
      <c r="AC80" s="17"/>
      <c r="AD80" s="41" t="str">
        <f t="shared" si="21"/>
        <v xml:space="preserve"> </v>
      </c>
      <c r="AE80" s="17">
        <v>1</v>
      </c>
      <c r="AF80" s="42">
        <f t="shared" si="22"/>
        <v>4.0436716538617062E-4</v>
      </c>
      <c r="AG80" s="19">
        <f t="shared" si="23"/>
        <v>5</v>
      </c>
      <c r="AH80" s="19">
        <f t="shared" si="24"/>
        <v>88</v>
      </c>
      <c r="AI80" s="47">
        <f t="shared" si="25"/>
        <v>4.6457607433217189E-3</v>
      </c>
    </row>
    <row r="81" spans="1:35">
      <c r="A81" t="s">
        <v>781</v>
      </c>
      <c r="B81" t="s">
        <v>2191</v>
      </c>
      <c r="C81" t="s">
        <v>2508</v>
      </c>
      <c r="D81" s="4" t="s">
        <v>1217</v>
      </c>
      <c r="E81" s="2"/>
      <c r="F81" t="s">
        <v>452</v>
      </c>
      <c r="G81" s="4"/>
      <c r="H81" s="3" t="s">
        <v>1227</v>
      </c>
      <c r="I81" s="3" t="s">
        <v>1227</v>
      </c>
      <c r="J81" s="4">
        <v>359</v>
      </c>
      <c r="K81" s="4">
        <v>99</v>
      </c>
      <c r="L81" s="30" t="s">
        <v>1215</v>
      </c>
      <c r="M81" s="17"/>
      <c r="N81" s="41" t="str">
        <f t="shared" si="13"/>
        <v xml:space="preserve"> </v>
      </c>
      <c r="O81" s="17"/>
      <c r="P81" s="41" t="str">
        <f t="shared" si="14"/>
        <v xml:space="preserve"> </v>
      </c>
      <c r="Q81" s="17"/>
      <c r="R81" s="41" t="str">
        <f t="shared" si="15"/>
        <v xml:space="preserve"> </v>
      </c>
      <c r="S81" s="17"/>
      <c r="T81" s="41" t="str">
        <f t="shared" si="16"/>
        <v xml:space="preserve"> </v>
      </c>
      <c r="U81" s="17">
        <v>32</v>
      </c>
      <c r="V81" s="41">
        <f t="shared" si="17"/>
        <v>2.8154143938060885E-3</v>
      </c>
      <c r="W81" s="17">
        <v>3</v>
      </c>
      <c r="X81" s="41">
        <f t="shared" si="18"/>
        <v>2.276176024279211E-3</v>
      </c>
      <c r="Y81" s="17"/>
      <c r="Z81" s="41" t="str">
        <f t="shared" si="19"/>
        <v xml:space="preserve"> </v>
      </c>
      <c r="AA81" s="17"/>
      <c r="AB81" s="41" t="str">
        <f t="shared" si="20"/>
        <v xml:space="preserve"> </v>
      </c>
      <c r="AC81" s="17"/>
      <c r="AD81" s="41" t="str">
        <f t="shared" si="21"/>
        <v xml:space="preserve"> </v>
      </c>
      <c r="AE81" s="17">
        <v>47</v>
      </c>
      <c r="AF81" s="42">
        <f t="shared" si="22"/>
        <v>1.9005256773150021E-2</v>
      </c>
      <c r="AG81" s="19">
        <f t="shared" si="23"/>
        <v>5</v>
      </c>
      <c r="AH81" s="19">
        <f t="shared" si="24"/>
        <v>82</v>
      </c>
      <c r="AI81" s="47">
        <f t="shared" si="25"/>
        <v>4.329004329004329E-3</v>
      </c>
    </row>
    <row r="82" spans="1:35">
      <c r="A82" t="s">
        <v>882</v>
      </c>
      <c r="B82" t="s">
        <v>3087</v>
      </c>
      <c r="C82" t="s">
        <v>891</v>
      </c>
      <c r="D82" s="4" t="s">
        <v>1217</v>
      </c>
      <c r="E82" s="2"/>
      <c r="F82" t="s">
        <v>3276</v>
      </c>
      <c r="G82" s="4"/>
      <c r="H82" s="3" t="s">
        <v>1227</v>
      </c>
      <c r="I82" s="3" t="s">
        <v>1227</v>
      </c>
      <c r="J82" s="4">
        <v>50</v>
      </c>
      <c r="K82" s="4">
        <v>203</v>
      </c>
      <c r="L82" s="30" t="s">
        <v>1215</v>
      </c>
      <c r="M82" s="17"/>
      <c r="N82" s="41" t="str">
        <f t="shared" si="13"/>
        <v xml:space="preserve"> </v>
      </c>
      <c r="O82" s="17"/>
      <c r="P82" s="41" t="str">
        <f t="shared" si="14"/>
        <v xml:space="preserve"> </v>
      </c>
      <c r="Q82" s="17"/>
      <c r="R82" s="41" t="str">
        <f t="shared" si="15"/>
        <v xml:space="preserve"> </v>
      </c>
      <c r="S82" s="17"/>
      <c r="T82" s="41" t="str">
        <f t="shared" si="16"/>
        <v xml:space="preserve"> </v>
      </c>
      <c r="U82" s="17">
        <v>67</v>
      </c>
      <c r="V82" s="41">
        <f t="shared" si="17"/>
        <v>5.8947738870314976E-3</v>
      </c>
      <c r="W82" s="17"/>
      <c r="X82" s="41" t="str">
        <f t="shared" si="18"/>
        <v xml:space="preserve"> </v>
      </c>
      <c r="Y82" s="17"/>
      <c r="Z82" s="41" t="str">
        <f t="shared" si="19"/>
        <v xml:space="preserve"> </v>
      </c>
      <c r="AA82" s="17"/>
      <c r="AB82" s="41" t="str">
        <f t="shared" si="20"/>
        <v xml:space="preserve"> </v>
      </c>
      <c r="AC82" s="17"/>
      <c r="AD82" s="41" t="str">
        <f t="shared" si="21"/>
        <v xml:space="preserve"> </v>
      </c>
      <c r="AE82" s="17">
        <v>15</v>
      </c>
      <c r="AF82" s="42">
        <f t="shared" si="22"/>
        <v>6.0655074807925598E-3</v>
      </c>
      <c r="AG82" s="19">
        <f t="shared" si="23"/>
        <v>3</v>
      </c>
      <c r="AH82" s="19">
        <f t="shared" si="24"/>
        <v>82</v>
      </c>
      <c r="AI82" s="47">
        <f t="shared" si="25"/>
        <v>4.329004329004329E-3</v>
      </c>
    </row>
    <row r="83" spans="1:35">
      <c r="A83" t="s">
        <v>882</v>
      </c>
      <c r="B83" t="s">
        <v>4909</v>
      </c>
      <c r="C83" t="s">
        <v>891</v>
      </c>
      <c r="D83" s="4" t="s">
        <v>1217</v>
      </c>
      <c r="E83" s="2"/>
      <c r="F83" s="5" t="s">
        <v>4910</v>
      </c>
      <c r="G83" s="4" t="s">
        <v>5932</v>
      </c>
      <c r="H83" s="3" t="s">
        <v>1227</v>
      </c>
      <c r="I83" s="3" t="s">
        <v>1227</v>
      </c>
      <c r="J83" s="4"/>
      <c r="K83" s="4"/>
      <c r="L83" s="30" t="s">
        <v>1215</v>
      </c>
      <c r="M83" s="17"/>
      <c r="N83" s="41" t="str">
        <f t="shared" si="13"/>
        <v xml:space="preserve"> </v>
      </c>
      <c r="O83" s="17"/>
      <c r="P83" s="41" t="str">
        <f t="shared" si="14"/>
        <v xml:space="preserve"> </v>
      </c>
      <c r="Q83" s="17"/>
      <c r="R83" s="41" t="str">
        <f t="shared" si="15"/>
        <v xml:space="preserve"> </v>
      </c>
      <c r="S83" s="17">
        <v>1</v>
      </c>
      <c r="T83" s="41">
        <f t="shared" si="16"/>
        <v>2.136752136752137E-3</v>
      </c>
      <c r="U83" s="17">
        <v>74</v>
      </c>
      <c r="V83" s="41">
        <f t="shared" si="17"/>
        <v>6.5106457856765792E-3</v>
      </c>
      <c r="W83" s="17">
        <v>4</v>
      </c>
      <c r="X83" s="41">
        <f t="shared" si="18"/>
        <v>3.0349013657056147E-3</v>
      </c>
      <c r="Y83" s="17"/>
      <c r="Z83" s="41" t="str">
        <f t="shared" si="19"/>
        <v xml:space="preserve"> </v>
      </c>
      <c r="AA83" s="17">
        <v>2</v>
      </c>
      <c r="AB83" s="41">
        <f t="shared" si="20"/>
        <v>5.4495912806539508E-3</v>
      </c>
      <c r="AC83" s="17"/>
      <c r="AD83" s="41" t="str">
        <f t="shared" si="21"/>
        <v xml:space="preserve"> </v>
      </c>
      <c r="AE83" s="17"/>
      <c r="AF83" s="42" t="str">
        <f t="shared" si="22"/>
        <v xml:space="preserve"> </v>
      </c>
      <c r="AG83" s="19">
        <f t="shared" si="23"/>
        <v>8</v>
      </c>
      <c r="AH83" s="19">
        <f t="shared" si="24"/>
        <v>81</v>
      </c>
      <c r="AI83" s="47">
        <f t="shared" si="25"/>
        <v>4.2762115932847644E-3</v>
      </c>
    </row>
    <row r="84" spans="1:35">
      <c r="A84" t="s">
        <v>882</v>
      </c>
      <c r="B84" t="s">
        <v>4378</v>
      </c>
      <c r="C84" t="s">
        <v>891</v>
      </c>
      <c r="D84" s="4" t="s">
        <v>1217</v>
      </c>
      <c r="E84" s="2"/>
      <c r="F84" s="5" t="s">
        <v>5618</v>
      </c>
      <c r="G84" s="4" t="s">
        <v>5932</v>
      </c>
      <c r="H84" s="3" t="s">
        <v>1227</v>
      </c>
      <c r="I84" s="3" t="s">
        <v>505</v>
      </c>
      <c r="J84" s="4"/>
      <c r="K84" s="4"/>
      <c r="L84" s="30" t="s">
        <v>1215</v>
      </c>
      <c r="M84" s="17"/>
      <c r="N84" s="41" t="str">
        <f t="shared" si="13"/>
        <v xml:space="preserve"> </v>
      </c>
      <c r="O84" s="17"/>
      <c r="P84" s="41" t="str">
        <f t="shared" si="14"/>
        <v xml:space="preserve"> </v>
      </c>
      <c r="Q84" s="17"/>
      <c r="R84" s="41" t="str">
        <f t="shared" si="15"/>
        <v xml:space="preserve"> </v>
      </c>
      <c r="S84" s="17"/>
      <c r="T84" s="41" t="str">
        <f t="shared" si="16"/>
        <v xml:space="preserve"> </v>
      </c>
      <c r="U84" s="17">
        <v>49</v>
      </c>
      <c r="V84" s="41">
        <f t="shared" si="17"/>
        <v>4.3111032905155727E-3</v>
      </c>
      <c r="W84" s="17"/>
      <c r="X84" s="41" t="str">
        <f t="shared" si="18"/>
        <v xml:space="preserve"> </v>
      </c>
      <c r="Y84" s="17"/>
      <c r="Z84" s="41" t="str">
        <f t="shared" si="19"/>
        <v xml:space="preserve"> </v>
      </c>
      <c r="AA84" s="17"/>
      <c r="AB84" s="41" t="str">
        <f t="shared" si="20"/>
        <v xml:space="preserve"> </v>
      </c>
      <c r="AC84" s="17"/>
      <c r="AD84" s="41" t="str">
        <f t="shared" si="21"/>
        <v xml:space="preserve"> </v>
      </c>
      <c r="AE84" s="17">
        <v>29</v>
      </c>
      <c r="AF84" s="42">
        <f t="shared" si="22"/>
        <v>1.1726647796198949E-2</v>
      </c>
      <c r="AG84" s="19">
        <f t="shared" si="23"/>
        <v>3</v>
      </c>
      <c r="AH84" s="19">
        <f t="shared" si="24"/>
        <v>78</v>
      </c>
      <c r="AI84" s="47">
        <f t="shared" si="25"/>
        <v>4.117833386126069E-3</v>
      </c>
    </row>
    <row r="85" spans="1:35">
      <c r="A85" t="s">
        <v>1077</v>
      </c>
      <c r="B85" t="s">
        <v>1342</v>
      </c>
      <c r="C85" t="s">
        <v>813</v>
      </c>
      <c r="D85" s="4" t="s">
        <v>1217</v>
      </c>
      <c r="E85" s="2"/>
      <c r="F85" s="5" t="s">
        <v>814</v>
      </c>
      <c r="G85" s="4"/>
      <c r="H85" s="3" t="s">
        <v>1227</v>
      </c>
      <c r="I85" s="3" t="s">
        <v>1227</v>
      </c>
      <c r="J85" s="4">
        <v>157</v>
      </c>
      <c r="K85" s="4">
        <v>109</v>
      </c>
      <c r="L85" s="30" t="s">
        <v>1215</v>
      </c>
      <c r="M85" s="17"/>
      <c r="N85" s="41" t="str">
        <f t="shared" si="13"/>
        <v xml:space="preserve"> </v>
      </c>
      <c r="O85" s="17"/>
      <c r="P85" s="41" t="str">
        <f t="shared" si="14"/>
        <v xml:space="preserve"> </v>
      </c>
      <c r="Q85" s="17"/>
      <c r="R85" s="41" t="str">
        <f t="shared" si="15"/>
        <v xml:space="preserve"> </v>
      </c>
      <c r="S85" s="17"/>
      <c r="T85" s="41" t="str">
        <f t="shared" si="16"/>
        <v xml:space="preserve"> </v>
      </c>
      <c r="U85" s="17">
        <v>71</v>
      </c>
      <c r="V85" s="41">
        <f t="shared" si="17"/>
        <v>6.2467006862572585E-3</v>
      </c>
      <c r="W85" s="17"/>
      <c r="X85" s="41" t="str">
        <f t="shared" si="18"/>
        <v xml:space="preserve"> </v>
      </c>
      <c r="Y85" s="17"/>
      <c r="Z85" s="41" t="str">
        <f t="shared" si="19"/>
        <v xml:space="preserve"> </v>
      </c>
      <c r="AA85" s="17"/>
      <c r="AB85" s="41" t="str">
        <f t="shared" si="20"/>
        <v xml:space="preserve"> </v>
      </c>
      <c r="AC85" s="17"/>
      <c r="AD85" s="41" t="str">
        <f t="shared" si="21"/>
        <v xml:space="preserve"> </v>
      </c>
      <c r="AE85" s="17">
        <v>6</v>
      </c>
      <c r="AF85" s="42">
        <f t="shared" si="22"/>
        <v>2.4262029923170238E-3</v>
      </c>
      <c r="AG85" s="19">
        <f t="shared" si="23"/>
        <v>3</v>
      </c>
      <c r="AH85" s="19">
        <f t="shared" si="24"/>
        <v>77</v>
      </c>
      <c r="AI85" s="47">
        <f t="shared" si="25"/>
        <v>4.0650406504065045E-3</v>
      </c>
    </row>
    <row r="86" spans="1:35">
      <c r="A86" t="s">
        <v>882</v>
      </c>
      <c r="B86" t="s">
        <v>4352</v>
      </c>
      <c r="C86" t="s">
        <v>891</v>
      </c>
      <c r="D86" s="4" t="s">
        <v>1217</v>
      </c>
      <c r="E86" s="2"/>
      <c r="F86" t="s">
        <v>4630</v>
      </c>
      <c r="G86" s="4"/>
      <c r="H86" s="3" t="s">
        <v>1227</v>
      </c>
      <c r="I86" s="3" t="s">
        <v>1227</v>
      </c>
      <c r="J86" s="4"/>
      <c r="K86" s="4">
        <v>198</v>
      </c>
      <c r="L86" s="30" t="s">
        <v>1215</v>
      </c>
      <c r="M86" s="17">
        <v>4</v>
      </c>
      <c r="N86" s="41">
        <f t="shared" si="13"/>
        <v>1.7241379310344827E-2</v>
      </c>
      <c r="O86" s="17">
        <v>15</v>
      </c>
      <c r="P86" s="41">
        <f t="shared" si="14"/>
        <v>1.4506769825918761E-2</v>
      </c>
      <c r="Q86" s="17"/>
      <c r="R86" s="41" t="str">
        <f t="shared" si="15"/>
        <v xml:space="preserve"> </v>
      </c>
      <c r="S86" s="17">
        <v>4</v>
      </c>
      <c r="T86" s="41">
        <f t="shared" si="16"/>
        <v>8.5470085470085479E-3</v>
      </c>
      <c r="U86" s="17">
        <v>21</v>
      </c>
      <c r="V86" s="41">
        <f t="shared" si="17"/>
        <v>1.8476156959352456E-3</v>
      </c>
      <c r="W86" s="17">
        <v>25</v>
      </c>
      <c r="X86" s="41">
        <f t="shared" si="18"/>
        <v>1.8968133535660091E-2</v>
      </c>
      <c r="Y86" s="17">
        <v>3</v>
      </c>
      <c r="Z86" s="41">
        <f t="shared" si="19"/>
        <v>5.1635111876075735E-3</v>
      </c>
      <c r="AA86" s="17"/>
      <c r="AB86" s="41" t="str">
        <f t="shared" si="20"/>
        <v xml:space="preserve"> </v>
      </c>
      <c r="AC86" s="17"/>
      <c r="AD86" s="41" t="str">
        <f t="shared" si="21"/>
        <v xml:space="preserve"> </v>
      </c>
      <c r="AE86" s="17">
        <v>4</v>
      </c>
      <c r="AF86" s="42">
        <f t="shared" si="22"/>
        <v>1.6174686615446825E-3</v>
      </c>
      <c r="AG86" s="19">
        <f t="shared" si="23"/>
        <v>13</v>
      </c>
      <c r="AH86" s="19">
        <f t="shared" si="24"/>
        <v>76</v>
      </c>
      <c r="AI86" s="47">
        <f t="shared" si="25"/>
        <v>4.0122479146869391E-3</v>
      </c>
    </row>
    <row r="87" spans="1:35">
      <c r="A87" t="s">
        <v>1845</v>
      </c>
      <c r="B87" t="s">
        <v>791</v>
      </c>
      <c r="C87" t="s">
        <v>809</v>
      </c>
      <c r="D87" s="4" t="s">
        <v>1217</v>
      </c>
      <c r="E87" s="2"/>
      <c r="F87" t="s">
        <v>905</v>
      </c>
      <c r="G87" s="4"/>
      <c r="H87" s="3" t="s">
        <v>1227</v>
      </c>
      <c r="I87" s="3" t="s">
        <v>1227</v>
      </c>
      <c r="J87" s="4">
        <v>152</v>
      </c>
      <c r="K87" s="4">
        <v>64</v>
      </c>
      <c r="L87" s="30" t="s">
        <v>1215</v>
      </c>
      <c r="M87" s="17"/>
      <c r="N87" s="41" t="str">
        <f t="shared" si="13"/>
        <v xml:space="preserve"> </v>
      </c>
      <c r="O87" s="17">
        <v>18</v>
      </c>
      <c r="P87" s="41">
        <f t="shared" si="14"/>
        <v>1.7408123791102514E-2</v>
      </c>
      <c r="Q87" s="17"/>
      <c r="R87" s="41" t="str">
        <f t="shared" si="15"/>
        <v xml:space="preserve"> </v>
      </c>
      <c r="S87" s="17"/>
      <c r="T87" s="41" t="str">
        <f t="shared" si="16"/>
        <v xml:space="preserve"> </v>
      </c>
      <c r="U87" s="17">
        <v>38</v>
      </c>
      <c r="V87" s="41">
        <f t="shared" si="17"/>
        <v>3.3433045926447298E-3</v>
      </c>
      <c r="W87" s="17">
        <v>15</v>
      </c>
      <c r="X87" s="41">
        <f t="shared" si="18"/>
        <v>1.1380880121396054E-2</v>
      </c>
      <c r="Y87" s="17"/>
      <c r="Z87" s="41" t="str">
        <f t="shared" si="19"/>
        <v xml:space="preserve"> </v>
      </c>
      <c r="AA87" s="17">
        <v>2</v>
      </c>
      <c r="AB87" s="41">
        <f t="shared" si="20"/>
        <v>5.4495912806539508E-3</v>
      </c>
      <c r="AC87" s="17"/>
      <c r="AD87" s="41" t="str">
        <f t="shared" si="21"/>
        <v xml:space="preserve"> </v>
      </c>
      <c r="AE87" s="17">
        <v>2</v>
      </c>
      <c r="AF87" s="42">
        <f t="shared" si="22"/>
        <v>8.0873433077234124E-4</v>
      </c>
      <c r="AG87" s="19">
        <f t="shared" si="23"/>
        <v>9</v>
      </c>
      <c r="AH87" s="19">
        <f t="shared" si="24"/>
        <v>75</v>
      </c>
      <c r="AI87" s="47">
        <f t="shared" si="25"/>
        <v>3.9594551789673745E-3</v>
      </c>
    </row>
    <row r="88" spans="1:35">
      <c r="A88" t="s">
        <v>882</v>
      </c>
      <c r="B88" t="s">
        <v>1556</v>
      </c>
      <c r="C88" t="s">
        <v>891</v>
      </c>
      <c r="D88" s="4" t="s">
        <v>1217</v>
      </c>
      <c r="E88" s="2"/>
      <c r="F88" s="13" t="s">
        <v>5944</v>
      </c>
      <c r="G88" s="4"/>
      <c r="H88" s="3" t="s">
        <v>1227</v>
      </c>
      <c r="I88" s="3" t="s">
        <v>1227</v>
      </c>
      <c r="J88" s="4"/>
      <c r="K88" s="4">
        <v>218</v>
      </c>
      <c r="L88" s="30" t="s">
        <v>1215</v>
      </c>
      <c r="M88" s="17">
        <v>21</v>
      </c>
      <c r="N88" s="41">
        <f t="shared" si="13"/>
        <v>9.0517241379310345E-2</v>
      </c>
      <c r="O88" s="17"/>
      <c r="P88" s="41" t="str">
        <f t="shared" si="14"/>
        <v xml:space="preserve"> </v>
      </c>
      <c r="Q88" s="17">
        <v>10</v>
      </c>
      <c r="R88" s="41">
        <f t="shared" si="15"/>
        <v>2.5839793281653745E-2</v>
      </c>
      <c r="S88" s="17"/>
      <c r="T88" s="41" t="str">
        <f t="shared" si="16"/>
        <v xml:space="preserve"> </v>
      </c>
      <c r="U88" s="17">
        <v>23</v>
      </c>
      <c r="V88" s="41">
        <f t="shared" si="17"/>
        <v>2.023579095548126E-3</v>
      </c>
      <c r="W88" s="17"/>
      <c r="X88" s="41" t="str">
        <f t="shared" si="18"/>
        <v xml:space="preserve"> </v>
      </c>
      <c r="Y88" s="17">
        <v>2</v>
      </c>
      <c r="Z88" s="41">
        <f t="shared" si="19"/>
        <v>3.4423407917383822E-3</v>
      </c>
      <c r="AA88" s="17"/>
      <c r="AB88" s="41" t="str">
        <f t="shared" si="20"/>
        <v xml:space="preserve"> </v>
      </c>
      <c r="AC88" s="17"/>
      <c r="AD88" s="41" t="str">
        <f t="shared" si="21"/>
        <v xml:space="preserve"> </v>
      </c>
      <c r="AE88" s="17">
        <v>14</v>
      </c>
      <c r="AF88" s="42">
        <f t="shared" si="22"/>
        <v>5.6611403154063888E-3</v>
      </c>
      <c r="AG88" s="19">
        <f t="shared" si="23"/>
        <v>9</v>
      </c>
      <c r="AH88" s="19">
        <f t="shared" si="24"/>
        <v>70</v>
      </c>
      <c r="AI88" s="47">
        <f t="shared" si="25"/>
        <v>3.6954915003695491E-3</v>
      </c>
    </row>
    <row r="89" spans="1:35">
      <c r="A89" t="s">
        <v>882</v>
      </c>
      <c r="B89" t="s">
        <v>4332</v>
      </c>
      <c r="C89" t="s">
        <v>891</v>
      </c>
      <c r="D89" s="4" t="s">
        <v>1217</v>
      </c>
      <c r="E89" s="2"/>
      <c r="F89" s="5" t="s">
        <v>4632</v>
      </c>
      <c r="G89" s="4"/>
      <c r="H89" s="3" t="s">
        <v>1227</v>
      </c>
      <c r="I89" s="3" t="s">
        <v>1227</v>
      </c>
      <c r="J89" s="4"/>
      <c r="K89" s="4"/>
      <c r="L89" s="30" t="s">
        <v>1215</v>
      </c>
      <c r="M89" s="17">
        <v>2</v>
      </c>
      <c r="N89" s="41">
        <f t="shared" si="13"/>
        <v>8.6206896551724137E-3</v>
      </c>
      <c r="O89" s="17">
        <v>12</v>
      </c>
      <c r="P89" s="41">
        <f t="shared" si="14"/>
        <v>1.160541586073501E-2</v>
      </c>
      <c r="Q89" s="17">
        <v>7</v>
      </c>
      <c r="R89" s="41">
        <f t="shared" si="15"/>
        <v>1.8087855297157621E-2</v>
      </c>
      <c r="S89" s="17"/>
      <c r="T89" s="41" t="str">
        <f t="shared" si="16"/>
        <v xml:space="preserve"> </v>
      </c>
      <c r="U89" s="17">
        <v>2</v>
      </c>
      <c r="V89" s="41">
        <f t="shared" si="17"/>
        <v>1.7596339961288053E-4</v>
      </c>
      <c r="W89" s="17">
        <v>24</v>
      </c>
      <c r="X89" s="41">
        <f t="shared" si="18"/>
        <v>1.8209408194233688E-2</v>
      </c>
      <c r="Y89" s="17">
        <v>22</v>
      </c>
      <c r="Z89" s="41">
        <f t="shared" si="19"/>
        <v>3.7865748709122203E-2</v>
      </c>
      <c r="AA89" s="17"/>
      <c r="AB89" s="41" t="str">
        <f t="shared" si="20"/>
        <v xml:space="preserve"> </v>
      </c>
      <c r="AC89" s="17"/>
      <c r="AD89" s="41" t="str">
        <f t="shared" si="21"/>
        <v xml:space="preserve"> </v>
      </c>
      <c r="AE89" s="17">
        <v>1</v>
      </c>
      <c r="AF89" s="42">
        <f t="shared" si="22"/>
        <v>4.0436716538617062E-4</v>
      </c>
      <c r="AG89" s="19">
        <f t="shared" si="23"/>
        <v>13</v>
      </c>
      <c r="AH89" s="19">
        <f t="shared" si="24"/>
        <v>70</v>
      </c>
      <c r="AI89" s="47">
        <f t="shared" si="25"/>
        <v>3.6954915003695491E-3</v>
      </c>
    </row>
    <row r="90" spans="1:35">
      <c r="A90" t="s">
        <v>613</v>
      </c>
      <c r="B90" t="s">
        <v>1448</v>
      </c>
      <c r="C90" t="s">
        <v>891</v>
      </c>
      <c r="D90" s="4" t="s">
        <v>1217</v>
      </c>
      <c r="E90" s="2" t="s">
        <v>1803</v>
      </c>
      <c r="F90" t="s">
        <v>733</v>
      </c>
      <c r="G90" s="4"/>
      <c r="H90" s="3" t="s">
        <v>1227</v>
      </c>
      <c r="I90" s="3" t="s">
        <v>1227</v>
      </c>
      <c r="J90" s="4">
        <v>41</v>
      </c>
      <c r="K90" s="4">
        <v>196</v>
      </c>
      <c r="L90" s="30" t="s">
        <v>1215</v>
      </c>
      <c r="M90" s="17"/>
      <c r="N90" s="41" t="str">
        <f t="shared" si="13"/>
        <v xml:space="preserve"> </v>
      </c>
      <c r="O90" s="17"/>
      <c r="P90" s="41" t="str">
        <f t="shared" si="14"/>
        <v xml:space="preserve"> </v>
      </c>
      <c r="Q90" s="17"/>
      <c r="R90" s="41" t="str">
        <f t="shared" si="15"/>
        <v xml:space="preserve"> </v>
      </c>
      <c r="S90" s="17"/>
      <c r="T90" s="41" t="str">
        <f t="shared" si="16"/>
        <v xml:space="preserve"> </v>
      </c>
      <c r="U90" s="17">
        <v>69</v>
      </c>
      <c r="V90" s="41">
        <f t="shared" si="17"/>
        <v>6.070737286644378E-3</v>
      </c>
      <c r="W90" s="17"/>
      <c r="X90" s="41" t="str">
        <f t="shared" si="18"/>
        <v xml:space="preserve"> </v>
      </c>
      <c r="Y90" s="17"/>
      <c r="Z90" s="41" t="str">
        <f t="shared" si="19"/>
        <v xml:space="preserve"> </v>
      </c>
      <c r="AA90" s="17"/>
      <c r="AB90" s="41" t="str">
        <f t="shared" si="20"/>
        <v xml:space="preserve"> </v>
      </c>
      <c r="AC90" s="17"/>
      <c r="AD90" s="41" t="str">
        <f t="shared" si="21"/>
        <v xml:space="preserve"> </v>
      </c>
      <c r="AE90" s="17"/>
      <c r="AF90" s="42" t="str">
        <f t="shared" si="22"/>
        <v xml:space="preserve"> </v>
      </c>
      <c r="AG90" s="19">
        <f t="shared" si="23"/>
        <v>2</v>
      </c>
      <c r="AH90" s="19">
        <f t="shared" si="24"/>
        <v>69</v>
      </c>
      <c r="AI90" s="47">
        <f t="shared" si="25"/>
        <v>3.6426987646499842E-3</v>
      </c>
    </row>
    <row r="91" spans="1:35">
      <c r="A91" t="s">
        <v>944</v>
      </c>
      <c r="B91" t="s">
        <v>111</v>
      </c>
      <c r="C91" t="s">
        <v>713</v>
      </c>
      <c r="D91" s="4" t="s">
        <v>1217</v>
      </c>
      <c r="E91" s="2"/>
      <c r="F91" s="5" t="s">
        <v>2889</v>
      </c>
      <c r="G91" s="4"/>
      <c r="H91" s="3" t="s">
        <v>1227</v>
      </c>
      <c r="I91" s="3" t="s">
        <v>1227</v>
      </c>
      <c r="J91" s="4">
        <v>380</v>
      </c>
      <c r="K91" s="4">
        <v>63</v>
      </c>
      <c r="L91" s="30" t="s">
        <v>1215</v>
      </c>
      <c r="M91" s="17"/>
      <c r="N91" s="41" t="str">
        <f t="shared" si="13"/>
        <v xml:space="preserve"> </v>
      </c>
      <c r="O91" s="17"/>
      <c r="P91" s="41" t="str">
        <f t="shared" si="14"/>
        <v xml:space="preserve"> </v>
      </c>
      <c r="Q91" s="17"/>
      <c r="R91" s="41" t="str">
        <f t="shared" si="15"/>
        <v xml:space="preserve"> </v>
      </c>
      <c r="S91" s="17"/>
      <c r="T91" s="41" t="str">
        <f t="shared" si="16"/>
        <v xml:space="preserve"> </v>
      </c>
      <c r="U91" s="17">
        <v>19</v>
      </c>
      <c r="V91" s="41">
        <f t="shared" si="17"/>
        <v>1.6716522963223649E-3</v>
      </c>
      <c r="W91" s="17">
        <v>3</v>
      </c>
      <c r="X91" s="41">
        <f t="shared" si="18"/>
        <v>2.276176024279211E-3</v>
      </c>
      <c r="Y91" s="17"/>
      <c r="Z91" s="41" t="str">
        <f t="shared" si="19"/>
        <v xml:space="preserve"> </v>
      </c>
      <c r="AA91" s="17"/>
      <c r="AB91" s="41" t="str">
        <f t="shared" si="20"/>
        <v xml:space="preserve"> </v>
      </c>
      <c r="AC91" s="17"/>
      <c r="AD91" s="41" t="str">
        <f t="shared" si="21"/>
        <v xml:space="preserve"> </v>
      </c>
      <c r="AE91" s="17">
        <v>46</v>
      </c>
      <c r="AF91" s="42">
        <f t="shared" si="22"/>
        <v>1.8600889607763849E-2</v>
      </c>
      <c r="AG91" s="19">
        <f t="shared" si="23"/>
        <v>5</v>
      </c>
      <c r="AH91" s="19">
        <f t="shared" si="24"/>
        <v>68</v>
      </c>
      <c r="AI91" s="47">
        <f t="shared" si="25"/>
        <v>3.5899060289304192E-3</v>
      </c>
    </row>
    <row r="92" spans="1:35">
      <c r="A92" t="s">
        <v>882</v>
      </c>
      <c r="B92" t="s">
        <v>518</v>
      </c>
      <c r="C92" t="s">
        <v>891</v>
      </c>
      <c r="D92" s="4" t="s">
        <v>1217</v>
      </c>
      <c r="E92" s="2"/>
      <c r="F92" s="14" t="s">
        <v>5735</v>
      </c>
      <c r="G92" s="4"/>
      <c r="H92" s="3" t="s">
        <v>1227</v>
      </c>
      <c r="I92" s="3" t="s">
        <v>1227</v>
      </c>
      <c r="J92" s="4"/>
      <c r="K92" s="4">
        <v>203</v>
      </c>
      <c r="L92" s="30" t="s">
        <v>1215</v>
      </c>
      <c r="M92" s="17"/>
      <c r="N92" s="41" t="str">
        <f t="shared" si="13"/>
        <v xml:space="preserve"> </v>
      </c>
      <c r="O92" s="17">
        <v>1</v>
      </c>
      <c r="P92" s="41">
        <f t="shared" si="14"/>
        <v>9.6711798839458415E-4</v>
      </c>
      <c r="Q92" s="17">
        <v>3</v>
      </c>
      <c r="R92" s="41">
        <f t="shared" si="15"/>
        <v>7.7519379844961239E-3</v>
      </c>
      <c r="S92" s="17"/>
      <c r="T92" s="41" t="str">
        <f t="shared" si="16"/>
        <v xml:space="preserve"> </v>
      </c>
      <c r="U92" s="17">
        <v>21</v>
      </c>
      <c r="V92" s="41">
        <f t="shared" si="17"/>
        <v>1.8476156959352456E-3</v>
      </c>
      <c r="W92" s="17"/>
      <c r="X92" s="41" t="str">
        <f t="shared" si="18"/>
        <v xml:space="preserve"> </v>
      </c>
      <c r="Y92" s="17"/>
      <c r="Z92" s="41" t="str">
        <f t="shared" si="19"/>
        <v xml:space="preserve"> </v>
      </c>
      <c r="AA92" s="17">
        <v>6</v>
      </c>
      <c r="AB92" s="41">
        <f t="shared" si="20"/>
        <v>1.6348773841961851E-2</v>
      </c>
      <c r="AC92" s="17">
        <v>23</v>
      </c>
      <c r="AD92" s="41">
        <f t="shared" si="21"/>
        <v>3.2122905027932962E-2</v>
      </c>
      <c r="AE92" s="17">
        <v>13</v>
      </c>
      <c r="AF92" s="42">
        <f t="shared" si="22"/>
        <v>5.2567731500202186E-3</v>
      </c>
      <c r="AG92" s="19">
        <f t="shared" si="23"/>
        <v>11</v>
      </c>
      <c r="AH92" s="19">
        <f t="shared" si="24"/>
        <v>67</v>
      </c>
      <c r="AI92" s="47">
        <f t="shared" si="25"/>
        <v>3.5371132932108542E-3</v>
      </c>
    </row>
    <row r="93" spans="1:35">
      <c r="A93" t="s">
        <v>404</v>
      </c>
      <c r="B93" t="s">
        <v>606</v>
      </c>
      <c r="C93" t="s">
        <v>2722</v>
      </c>
      <c r="D93" s="4" t="s">
        <v>1217</v>
      </c>
      <c r="E93" s="2" t="s">
        <v>1803</v>
      </c>
      <c r="F93" s="13" t="s">
        <v>5950</v>
      </c>
      <c r="G93" s="4"/>
      <c r="H93" s="3" t="s">
        <v>1227</v>
      </c>
      <c r="I93" s="3" t="s">
        <v>1227</v>
      </c>
      <c r="J93" s="4">
        <v>362</v>
      </c>
      <c r="K93" s="4">
        <v>111</v>
      </c>
      <c r="L93" s="30" t="s">
        <v>1215</v>
      </c>
      <c r="M93" s="17">
        <v>5</v>
      </c>
      <c r="N93" s="41">
        <f t="shared" si="13"/>
        <v>2.1551724137931036E-2</v>
      </c>
      <c r="O93" s="17">
        <v>1</v>
      </c>
      <c r="P93" s="41">
        <f t="shared" si="14"/>
        <v>9.6711798839458415E-4</v>
      </c>
      <c r="Q93" s="17"/>
      <c r="R93" s="41" t="str">
        <f t="shared" si="15"/>
        <v xml:space="preserve"> </v>
      </c>
      <c r="S93" s="17"/>
      <c r="T93" s="41" t="str">
        <f t="shared" si="16"/>
        <v xml:space="preserve"> </v>
      </c>
      <c r="U93" s="17">
        <v>51</v>
      </c>
      <c r="V93" s="41">
        <f t="shared" si="17"/>
        <v>4.4870666901284531E-3</v>
      </c>
      <c r="W93" s="17"/>
      <c r="X93" s="41" t="str">
        <f t="shared" si="18"/>
        <v xml:space="preserve"> </v>
      </c>
      <c r="Y93" s="17"/>
      <c r="Z93" s="41" t="str">
        <f t="shared" si="19"/>
        <v xml:space="preserve"> </v>
      </c>
      <c r="AA93" s="17"/>
      <c r="AB93" s="41" t="str">
        <f t="shared" si="20"/>
        <v xml:space="preserve"> </v>
      </c>
      <c r="AC93" s="17"/>
      <c r="AD93" s="41" t="str">
        <f t="shared" si="21"/>
        <v xml:space="preserve"> </v>
      </c>
      <c r="AE93" s="17">
        <v>7</v>
      </c>
      <c r="AF93" s="42">
        <f t="shared" si="22"/>
        <v>2.8305701577031944E-3</v>
      </c>
      <c r="AG93" s="19">
        <f t="shared" si="23"/>
        <v>7</v>
      </c>
      <c r="AH93" s="19">
        <f t="shared" si="24"/>
        <v>64</v>
      </c>
      <c r="AI93" s="47">
        <f t="shared" si="25"/>
        <v>3.3787350860521592E-3</v>
      </c>
    </row>
    <row r="94" spans="1:35">
      <c r="A94" t="s">
        <v>576</v>
      </c>
      <c r="B94" t="s">
        <v>114</v>
      </c>
      <c r="C94" t="s">
        <v>891</v>
      </c>
      <c r="D94" s="4" t="s">
        <v>1217</v>
      </c>
      <c r="E94" s="2"/>
      <c r="F94" t="s">
        <v>1199</v>
      </c>
      <c r="G94" s="4"/>
      <c r="H94" s="3" t="s">
        <v>1227</v>
      </c>
      <c r="I94" s="3" t="s">
        <v>1227</v>
      </c>
      <c r="J94" s="4">
        <v>22</v>
      </c>
      <c r="K94" s="4">
        <v>195</v>
      </c>
      <c r="L94" s="30" t="s">
        <v>1215</v>
      </c>
      <c r="M94" s="17"/>
      <c r="N94" s="41" t="str">
        <f t="shared" si="13"/>
        <v xml:space="preserve"> </v>
      </c>
      <c r="O94" s="17"/>
      <c r="P94" s="41" t="str">
        <f t="shared" si="14"/>
        <v xml:space="preserve"> </v>
      </c>
      <c r="Q94" s="17"/>
      <c r="R94" s="41" t="str">
        <f t="shared" si="15"/>
        <v xml:space="preserve"> </v>
      </c>
      <c r="S94" s="17"/>
      <c r="T94" s="41" t="str">
        <f t="shared" si="16"/>
        <v xml:space="preserve"> </v>
      </c>
      <c r="U94" s="17">
        <v>61</v>
      </c>
      <c r="V94" s="41">
        <f t="shared" si="17"/>
        <v>5.3668836881928562E-3</v>
      </c>
      <c r="W94" s="17"/>
      <c r="X94" s="41" t="str">
        <f t="shared" si="18"/>
        <v xml:space="preserve"> </v>
      </c>
      <c r="Y94" s="17"/>
      <c r="Z94" s="41" t="str">
        <f t="shared" si="19"/>
        <v xml:space="preserve"> </v>
      </c>
      <c r="AA94" s="17"/>
      <c r="AB94" s="41" t="str">
        <f t="shared" si="20"/>
        <v xml:space="preserve"> </v>
      </c>
      <c r="AC94" s="17"/>
      <c r="AD94" s="41" t="str">
        <f t="shared" si="21"/>
        <v xml:space="preserve"> </v>
      </c>
      <c r="AE94" s="17"/>
      <c r="AF94" s="42" t="str">
        <f t="shared" si="22"/>
        <v xml:space="preserve"> </v>
      </c>
      <c r="AG94" s="19">
        <f t="shared" si="23"/>
        <v>2</v>
      </c>
      <c r="AH94" s="19">
        <f t="shared" si="24"/>
        <v>61</v>
      </c>
      <c r="AI94" s="47">
        <f t="shared" si="25"/>
        <v>3.2203568788934643E-3</v>
      </c>
    </row>
    <row r="95" spans="1:35">
      <c r="A95" t="s">
        <v>895</v>
      </c>
      <c r="B95" t="s">
        <v>117</v>
      </c>
      <c r="C95" t="s">
        <v>2499</v>
      </c>
      <c r="D95" s="4" t="s">
        <v>1217</v>
      </c>
      <c r="E95" s="2"/>
      <c r="F95" t="s">
        <v>2833</v>
      </c>
      <c r="G95" s="4"/>
      <c r="H95" s="3" t="s">
        <v>1227</v>
      </c>
      <c r="I95" s="3" t="s">
        <v>1227</v>
      </c>
      <c r="J95" s="4">
        <v>208</v>
      </c>
      <c r="K95" s="4">
        <v>255</v>
      </c>
      <c r="L95" s="30" t="s">
        <v>1215</v>
      </c>
      <c r="M95" s="17"/>
      <c r="N95" s="41" t="str">
        <f t="shared" si="13"/>
        <v xml:space="preserve"> </v>
      </c>
      <c r="O95" s="17">
        <v>7</v>
      </c>
      <c r="P95" s="41">
        <f t="shared" si="14"/>
        <v>6.7698259187620891E-3</v>
      </c>
      <c r="Q95" s="17">
        <v>9</v>
      </c>
      <c r="R95" s="41">
        <f t="shared" si="15"/>
        <v>2.3255813953488372E-2</v>
      </c>
      <c r="S95" s="17">
        <v>5</v>
      </c>
      <c r="T95" s="41">
        <f t="shared" si="16"/>
        <v>1.0683760683760684E-2</v>
      </c>
      <c r="U95" s="17">
        <v>25</v>
      </c>
      <c r="V95" s="41">
        <f t="shared" si="17"/>
        <v>2.1995424951610065E-3</v>
      </c>
      <c r="W95" s="17">
        <v>3</v>
      </c>
      <c r="X95" s="41">
        <f t="shared" si="18"/>
        <v>2.276176024279211E-3</v>
      </c>
      <c r="Y95" s="17">
        <v>7</v>
      </c>
      <c r="Z95" s="41">
        <f t="shared" si="19"/>
        <v>1.2048192771084338E-2</v>
      </c>
      <c r="AA95" s="17">
        <v>2</v>
      </c>
      <c r="AB95" s="41">
        <f t="shared" si="20"/>
        <v>5.4495912806539508E-3</v>
      </c>
      <c r="AC95" s="17">
        <v>2</v>
      </c>
      <c r="AD95" s="41">
        <f t="shared" si="21"/>
        <v>2.7932960893854749E-3</v>
      </c>
      <c r="AE95" s="17">
        <v>1</v>
      </c>
      <c r="AF95" s="42">
        <f t="shared" si="22"/>
        <v>4.0436716538617062E-4</v>
      </c>
      <c r="AG95" s="19">
        <f t="shared" si="23"/>
        <v>17</v>
      </c>
      <c r="AH95" s="19">
        <f t="shared" si="24"/>
        <v>61</v>
      </c>
      <c r="AI95" s="47">
        <f t="shared" si="25"/>
        <v>3.2203568788934643E-3</v>
      </c>
    </row>
    <row r="96" spans="1:35">
      <c r="A96" t="s">
        <v>563</v>
      </c>
      <c r="B96" t="s">
        <v>92</v>
      </c>
      <c r="C96" t="s">
        <v>2509</v>
      </c>
      <c r="D96" s="4" t="s">
        <v>1217</v>
      </c>
      <c r="E96" s="2"/>
      <c r="F96" t="s">
        <v>85</v>
      </c>
      <c r="G96" s="4"/>
      <c r="H96" s="3" t="s">
        <v>1227</v>
      </c>
      <c r="I96" s="3" t="s">
        <v>1227</v>
      </c>
      <c r="J96" s="4"/>
      <c r="K96" s="4">
        <v>118</v>
      </c>
      <c r="L96" s="30" t="s">
        <v>1215</v>
      </c>
      <c r="M96" s="17"/>
      <c r="N96" s="41" t="str">
        <f t="shared" si="13"/>
        <v xml:space="preserve"> </v>
      </c>
      <c r="O96" s="17"/>
      <c r="P96" s="41" t="str">
        <f t="shared" si="14"/>
        <v xml:space="preserve"> </v>
      </c>
      <c r="Q96" s="17"/>
      <c r="R96" s="41" t="str">
        <f t="shared" si="15"/>
        <v xml:space="preserve"> </v>
      </c>
      <c r="S96" s="17"/>
      <c r="T96" s="41" t="str">
        <f t="shared" si="16"/>
        <v xml:space="preserve"> </v>
      </c>
      <c r="U96" s="17">
        <v>55</v>
      </c>
      <c r="V96" s="41">
        <f t="shared" si="17"/>
        <v>4.838993489354214E-3</v>
      </c>
      <c r="W96" s="17"/>
      <c r="X96" s="41" t="str">
        <f t="shared" si="18"/>
        <v xml:space="preserve"> </v>
      </c>
      <c r="Y96" s="17"/>
      <c r="Z96" s="41" t="str">
        <f t="shared" si="19"/>
        <v xml:space="preserve"> </v>
      </c>
      <c r="AA96" s="17"/>
      <c r="AB96" s="41" t="str">
        <f t="shared" si="20"/>
        <v xml:space="preserve"> </v>
      </c>
      <c r="AC96" s="17"/>
      <c r="AD96" s="41" t="str">
        <f t="shared" si="21"/>
        <v xml:space="preserve"> </v>
      </c>
      <c r="AE96" s="17">
        <v>2</v>
      </c>
      <c r="AF96" s="42">
        <f t="shared" si="22"/>
        <v>8.0873433077234124E-4</v>
      </c>
      <c r="AG96" s="19">
        <f t="shared" si="23"/>
        <v>3</v>
      </c>
      <c r="AH96" s="19">
        <f t="shared" si="24"/>
        <v>57</v>
      </c>
      <c r="AI96" s="47">
        <f t="shared" si="25"/>
        <v>3.0091859360152043E-3</v>
      </c>
    </row>
    <row r="97" spans="1:35">
      <c r="A97" t="s">
        <v>882</v>
      </c>
      <c r="B97" t="s">
        <v>2179</v>
      </c>
      <c r="C97" t="s">
        <v>891</v>
      </c>
      <c r="D97" s="4" t="s">
        <v>1217</v>
      </c>
      <c r="E97" s="2"/>
      <c r="F97" t="s">
        <v>5619</v>
      </c>
      <c r="G97" s="4"/>
      <c r="H97" s="3" t="s">
        <v>1227</v>
      </c>
      <c r="I97" s="3" t="s">
        <v>1227</v>
      </c>
      <c r="J97" s="4"/>
      <c r="K97" s="4">
        <v>213</v>
      </c>
      <c r="L97" s="30" t="s">
        <v>1215</v>
      </c>
      <c r="M97" s="17"/>
      <c r="N97" s="41" t="str">
        <f t="shared" si="13"/>
        <v xml:space="preserve"> </v>
      </c>
      <c r="O97" s="17"/>
      <c r="P97" s="41" t="str">
        <f t="shared" si="14"/>
        <v xml:space="preserve"> </v>
      </c>
      <c r="Q97" s="17"/>
      <c r="R97" s="41" t="str">
        <f t="shared" si="15"/>
        <v xml:space="preserve"> </v>
      </c>
      <c r="S97" s="17">
        <v>2</v>
      </c>
      <c r="T97" s="41">
        <f t="shared" si="16"/>
        <v>4.2735042735042739E-3</v>
      </c>
      <c r="U97" s="17">
        <v>53</v>
      </c>
      <c r="V97" s="41">
        <f t="shared" si="17"/>
        <v>4.6630300897413336E-3</v>
      </c>
      <c r="W97" s="17"/>
      <c r="X97" s="41" t="str">
        <f t="shared" si="18"/>
        <v xml:space="preserve"> </v>
      </c>
      <c r="Y97" s="17"/>
      <c r="Z97" s="41" t="str">
        <f t="shared" si="19"/>
        <v xml:space="preserve"> </v>
      </c>
      <c r="AA97" s="17">
        <v>1</v>
      </c>
      <c r="AB97" s="41">
        <f t="shared" si="20"/>
        <v>2.7247956403269754E-3</v>
      </c>
      <c r="AC97" s="17"/>
      <c r="AD97" s="41" t="str">
        <f t="shared" si="21"/>
        <v xml:space="preserve"> </v>
      </c>
      <c r="AE97" s="17"/>
      <c r="AF97" s="42" t="str">
        <f t="shared" si="22"/>
        <v xml:space="preserve"> </v>
      </c>
      <c r="AG97" s="19">
        <f t="shared" si="23"/>
        <v>6</v>
      </c>
      <c r="AH97" s="19">
        <f t="shared" si="24"/>
        <v>56</v>
      </c>
      <c r="AI97" s="47">
        <f t="shared" si="25"/>
        <v>2.9563932002956393E-3</v>
      </c>
    </row>
    <row r="98" spans="1:35">
      <c r="A98" t="s">
        <v>882</v>
      </c>
      <c r="B98" t="s">
        <v>887</v>
      </c>
      <c r="C98" t="s">
        <v>891</v>
      </c>
      <c r="D98" s="4" t="s">
        <v>1217</v>
      </c>
      <c r="E98" s="2"/>
      <c r="F98" t="s">
        <v>262</v>
      </c>
      <c r="G98" s="4"/>
      <c r="H98" s="3" t="s">
        <v>1227</v>
      </c>
      <c r="I98" s="3" t="s">
        <v>1227</v>
      </c>
      <c r="J98" s="4">
        <v>38</v>
      </c>
      <c r="K98" s="4">
        <v>201</v>
      </c>
      <c r="L98" s="30" t="s">
        <v>1215</v>
      </c>
      <c r="M98" s="17"/>
      <c r="N98" s="41" t="str">
        <f t="shared" si="13"/>
        <v xml:space="preserve"> </v>
      </c>
      <c r="O98" s="17"/>
      <c r="P98" s="41" t="str">
        <f t="shared" si="14"/>
        <v xml:space="preserve"> </v>
      </c>
      <c r="Q98" s="17"/>
      <c r="R98" s="41" t="str">
        <f t="shared" si="15"/>
        <v xml:space="preserve"> </v>
      </c>
      <c r="S98" s="17">
        <v>2</v>
      </c>
      <c r="T98" s="41">
        <f t="shared" si="16"/>
        <v>4.2735042735042739E-3</v>
      </c>
      <c r="U98" s="17">
        <v>54</v>
      </c>
      <c r="V98" s="41">
        <f t="shared" si="17"/>
        <v>4.7510117895477738E-3</v>
      </c>
      <c r="W98" s="17"/>
      <c r="X98" s="41" t="str">
        <f t="shared" si="18"/>
        <v xml:space="preserve"> </v>
      </c>
      <c r="Y98" s="17"/>
      <c r="Z98" s="41" t="str">
        <f t="shared" si="19"/>
        <v xml:space="preserve"> </v>
      </c>
      <c r="AA98" s="17"/>
      <c r="AB98" s="41" t="str">
        <f t="shared" si="20"/>
        <v xml:space="preserve"> </v>
      </c>
      <c r="AC98" s="17"/>
      <c r="AD98" s="41" t="str">
        <f t="shared" si="21"/>
        <v xml:space="preserve"> </v>
      </c>
      <c r="AE98" s="17"/>
      <c r="AF98" s="42" t="str">
        <f t="shared" si="22"/>
        <v xml:space="preserve"> </v>
      </c>
      <c r="AG98" s="19">
        <f t="shared" si="23"/>
        <v>4</v>
      </c>
      <c r="AH98" s="19">
        <f t="shared" si="24"/>
        <v>56</v>
      </c>
      <c r="AI98" s="47">
        <f t="shared" si="25"/>
        <v>2.9563932002956393E-3</v>
      </c>
    </row>
    <row r="99" spans="1:35">
      <c r="A99" t="s">
        <v>2091</v>
      </c>
      <c r="B99" t="s">
        <v>1319</v>
      </c>
      <c r="C99" t="s">
        <v>340</v>
      </c>
      <c r="D99" s="4" t="s">
        <v>1217</v>
      </c>
      <c r="E99" s="2"/>
      <c r="F99" t="s">
        <v>2708</v>
      </c>
      <c r="G99" s="4"/>
      <c r="H99" s="3" t="s">
        <v>1227</v>
      </c>
      <c r="I99" s="3" t="s">
        <v>1227</v>
      </c>
      <c r="J99" s="4">
        <v>374</v>
      </c>
      <c r="K99" s="4">
        <v>165</v>
      </c>
      <c r="L99" s="30" t="s">
        <v>1215</v>
      </c>
      <c r="M99" s="17"/>
      <c r="N99" s="41" t="str">
        <f t="shared" si="13"/>
        <v xml:space="preserve"> </v>
      </c>
      <c r="O99" s="17"/>
      <c r="P99" s="41" t="str">
        <f t="shared" si="14"/>
        <v xml:space="preserve"> </v>
      </c>
      <c r="Q99" s="17"/>
      <c r="R99" s="41" t="str">
        <f t="shared" si="15"/>
        <v xml:space="preserve"> </v>
      </c>
      <c r="S99" s="17">
        <v>3</v>
      </c>
      <c r="T99" s="41">
        <f t="shared" si="16"/>
        <v>6.41025641025641E-3</v>
      </c>
      <c r="U99" s="17">
        <v>51</v>
      </c>
      <c r="V99" s="41">
        <f t="shared" si="17"/>
        <v>4.4870666901284531E-3</v>
      </c>
      <c r="W99" s="17"/>
      <c r="X99" s="41" t="str">
        <f t="shared" si="18"/>
        <v xml:space="preserve"> </v>
      </c>
      <c r="Y99" s="17"/>
      <c r="Z99" s="41" t="str">
        <f t="shared" si="19"/>
        <v xml:space="preserve"> </v>
      </c>
      <c r="AA99" s="17"/>
      <c r="AB99" s="41" t="str">
        <f t="shared" si="20"/>
        <v xml:space="preserve"> </v>
      </c>
      <c r="AC99" s="17"/>
      <c r="AD99" s="41" t="str">
        <f t="shared" si="21"/>
        <v xml:space="preserve"> </v>
      </c>
      <c r="AE99" s="17">
        <v>2</v>
      </c>
      <c r="AF99" s="42">
        <f t="shared" si="22"/>
        <v>8.0873433077234124E-4</v>
      </c>
      <c r="AG99" s="19">
        <f t="shared" si="23"/>
        <v>5</v>
      </c>
      <c r="AH99" s="19">
        <f t="shared" si="24"/>
        <v>56</v>
      </c>
      <c r="AI99" s="47">
        <f t="shared" si="25"/>
        <v>2.9563932002956393E-3</v>
      </c>
    </row>
    <row r="100" spans="1:35">
      <c r="A100" t="s">
        <v>882</v>
      </c>
      <c r="B100" s="5" t="s">
        <v>3696</v>
      </c>
      <c r="C100" t="s">
        <v>891</v>
      </c>
      <c r="D100" s="4" t="s">
        <v>1217</v>
      </c>
      <c r="E100" s="2"/>
      <c r="F100" t="s">
        <v>3747</v>
      </c>
      <c r="G100" s="4" t="s">
        <v>154</v>
      </c>
      <c r="H100" s="3" t="s">
        <v>1227</v>
      </c>
      <c r="I100" s="3" t="s">
        <v>1227</v>
      </c>
      <c r="J100" s="4"/>
      <c r="K100" s="4">
        <v>204</v>
      </c>
      <c r="L100" s="30" t="s">
        <v>1215</v>
      </c>
      <c r="M100" s="17"/>
      <c r="N100" s="41" t="str">
        <f t="shared" si="13"/>
        <v xml:space="preserve"> </v>
      </c>
      <c r="O100" s="17"/>
      <c r="P100" s="41" t="str">
        <f t="shared" si="14"/>
        <v xml:space="preserve"> </v>
      </c>
      <c r="Q100" s="17"/>
      <c r="R100" s="41" t="str">
        <f t="shared" si="15"/>
        <v xml:space="preserve"> </v>
      </c>
      <c r="S100" s="17"/>
      <c r="T100" s="41" t="str">
        <f t="shared" si="16"/>
        <v xml:space="preserve"> </v>
      </c>
      <c r="U100" s="17">
        <v>53</v>
      </c>
      <c r="V100" s="41">
        <f t="shared" si="17"/>
        <v>4.6630300897413336E-3</v>
      </c>
      <c r="W100" s="17"/>
      <c r="X100" s="41" t="str">
        <f t="shared" si="18"/>
        <v xml:space="preserve"> </v>
      </c>
      <c r="Y100" s="17"/>
      <c r="Z100" s="41" t="str">
        <f t="shared" si="19"/>
        <v xml:space="preserve"> </v>
      </c>
      <c r="AA100" s="17"/>
      <c r="AB100" s="41" t="str">
        <f t="shared" si="20"/>
        <v xml:space="preserve"> </v>
      </c>
      <c r="AC100" s="17"/>
      <c r="AD100" s="41" t="str">
        <f t="shared" si="21"/>
        <v xml:space="preserve"> </v>
      </c>
      <c r="AE100" s="17">
        <v>1</v>
      </c>
      <c r="AF100" s="42">
        <f t="shared" si="22"/>
        <v>4.0436716538617062E-4</v>
      </c>
      <c r="AG100" s="19">
        <f t="shared" si="23"/>
        <v>3</v>
      </c>
      <c r="AH100" s="19">
        <f t="shared" si="24"/>
        <v>54</v>
      </c>
      <c r="AI100" s="47">
        <f t="shared" si="25"/>
        <v>2.8508077288565093E-3</v>
      </c>
    </row>
    <row r="101" spans="1:35">
      <c r="A101" t="s">
        <v>882</v>
      </c>
      <c r="B101" t="s">
        <v>1785</v>
      </c>
      <c r="C101" t="s">
        <v>891</v>
      </c>
      <c r="D101" s="4" t="s">
        <v>1217</v>
      </c>
      <c r="E101" s="2" t="s">
        <v>2829</v>
      </c>
      <c r="F101" s="5" t="s">
        <v>4636</v>
      </c>
      <c r="G101" s="4" t="s">
        <v>5932</v>
      </c>
      <c r="H101" s="3" t="s">
        <v>1227</v>
      </c>
      <c r="I101" s="3" t="s">
        <v>1227</v>
      </c>
      <c r="J101" s="4"/>
      <c r="K101" s="4">
        <v>206</v>
      </c>
      <c r="L101" s="30" t="s">
        <v>1215</v>
      </c>
      <c r="M101" s="17"/>
      <c r="N101" s="41" t="str">
        <f t="shared" si="13"/>
        <v xml:space="preserve"> </v>
      </c>
      <c r="O101" s="17"/>
      <c r="P101" s="41" t="str">
        <f t="shared" si="14"/>
        <v xml:space="preserve"> </v>
      </c>
      <c r="Q101" s="17"/>
      <c r="R101" s="41" t="str">
        <f t="shared" si="15"/>
        <v xml:space="preserve"> </v>
      </c>
      <c r="S101" s="17"/>
      <c r="T101" s="41" t="str">
        <f t="shared" si="16"/>
        <v xml:space="preserve"> </v>
      </c>
      <c r="U101" s="17">
        <v>46</v>
      </c>
      <c r="V101" s="41">
        <f t="shared" si="17"/>
        <v>4.047158191096252E-3</v>
      </c>
      <c r="W101" s="17"/>
      <c r="X101" s="41" t="str">
        <f t="shared" si="18"/>
        <v xml:space="preserve"> </v>
      </c>
      <c r="Y101" s="17">
        <v>1</v>
      </c>
      <c r="Z101" s="41">
        <f t="shared" si="19"/>
        <v>1.7211703958691911E-3</v>
      </c>
      <c r="AA101" s="17"/>
      <c r="AB101" s="41" t="str">
        <f t="shared" si="20"/>
        <v xml:space="preserve"> </v>
      </c>
      <c r="AC101" s="17"/>
      <c r="AD101" s="41" t="str">
        <f t="shared" si="21"/>
        <v xml:space="preserve"> </v>
      </c>
      <c r="AE101" s="17">
        <v>7</v>
      </c>
      <c r="AF101" s="42">
        <f t="shared" si="22"/>
        <v>2.8305701577031944E-3</v>
      </c>
      <c r="AG101" s="19">
        <f t="shared" si="23"/>
        <v>5</v>
      </c>
      <c r="AH101" s="19">
        <f t="shared" si="24"/>
        <v>54</v>
      </c>
      <c r="AI101" s="47">
        <f t="shared" si="25"/>
        <v>2.8508077288565093E-3</v>
      </c>
    </row>
    <row r="102" spans="1:35">
      <c r="A102" t="s">
        <v>882</v>
      </c>
      <c r="B102" t="s">
        <v>782</v>
      </c>
      <c r="C102" t="s">
        <v>891</v>
      </c>
      <c r="D102" s="4" t="s">
        <v>1217</v>
      </c>
      <c r="E102" s="2"/>
      <c r="F102" t="s">
        <v>264</v>
      </c>
      <c r="G102" s="4"/>
      <c r="H102" s="3" t="s">
        <v>1227</v>
      </c>
      <c r="I102" s="3" t="s">
        <v>505</v>
      </c>
      <c r="J102" s="4"/>
      <c r="K102" s="4"/>
      <c r="L102" s="30" t="s">
        <v>1215</v>
      </c>
      <c r="M102" s="17"/>
      <c r="N102" s="41" t="str">
        <f t="shared" si="13"/>
        <v xml:space="preserve"> </v>
      </c>
      <c r="O102" s="17"/>
      <c r="P102" s="41" t="str">
        <f t="shared" si="14"/>
        <v xml:space="preserve"> </v>
      </c>
      <c r="Q102" s="17"/>
      <c r="R102" s="41" t="str">
        <f t="shared" si="15"/>
        <v xml:space="preserve"> </v>
      </c>
      <c r="S102" s="17"/>
      <c r="T102" s="41" t="str">
        <f t="shared" si="16"/>
        <v xml:space="preserve"> </v>
      </c>
      <c r="U102" s="17">
        <v>51</v>
      </c>
      <c r="V102" s="41">
        <f t="shared" si="17"/>
        <v>4.4870666901284531E-3</v>
      </c>
      <c r="W102" s="17"/>
      <c r="X102" s="41" t="str">
        <f t="shared" si="18"/>
        <v xml:space="preserve"> </v>
      </c>
      <c r="Y102" s="17"/>
      <c r="Z102" s="41" t="str">
        <f t="shared" si="19"/>
        <v xml:space="preserve"> </v>
      </c>
      <c r="AA102" s="17"/>
      <c r="AB102" s="41" t="str">
        <f t="shared" si="20"/>
        <v xml:space="preserve"> </v>
      </c>
      <c r="AC102" s="17"/>
      <c r="AD102" s="41" t="str">
        <f t="shared" si="21"/>
        <v xml:space="preserve"> </v>
      </c>
      <c r="AE102" s="17">
        <v>2</v>
      </c>
      <c r="AF102" s="42">
        <f t="shared" si="22"/>
        <v>8.0873433077234124E-4</v>
      </c>
      <c r="AG102" s="19">
        <f t="shared" si="23"/>
        <v>3</v>
      </c>
      <c r="AH102" s="19">
        <f t="shared" si="24"/>
        <v>53</v>
      </c>
      <c r="AI102" s="47">
        <f t="shared" si="25"/>
        <v>2.7980149931369444E-3</v>
      </c>
    </row>
    <row r="103" spans="1:35">
      <c r="A103" t="s">
        <v>14</v>
      </c>
      <c r="B103" t="s">
        <v>2179</v>
      </c>
      <c r="C103" t="s">
        <v>813</v>
      </c>
      <c r="D103" s="4" t="s">
        <v>1217</v>
      </c>
      <c r="E103" s="2"/>
      <c r="F103" s="8" t="s">
        <v>1506</v>
      </c>
      <c r="G103" s="4"/>
      <c r="H103" s="3" t="s">
        <v>1227</v>
      </c>
      <c r="I103" s="3" t="s">
        <v>1227</v>
      </c>
      <c r="J103" s="4">
        <v>356</v>
      </c>
      <c r="K103" s="4">
        <v>109</v>
      </c>
      <c r="L103" s="30" t="s">
        <v>1215</v>
      </c>
      <c r="M103" s="17"/>
      <c r="N103" s="41" t="str">
        <f t="shared" si="13"/>
        <v xml:space="preserve"> </v>
      </c>
      <c r="O103" s="17"/>
      <c r="P103" s="41" t="str">
        <f t="shared" si="14"/>
        <v xml:space="preserve"> </v>
      </c>
      <c r="Q103" s="17"/>
      <c r="R103" s="41" t="str">
        <f t="shared" si="15"/>
        <v xml:space="preserve"> </v>
      </c>
      <c r="S103" s="17"/>
      <c r="T103" s="41" t="str">
        <f t="shared" si="16"/>
        <v xml:space="preserve"> </v>
      </c>
      <c r="U103" s="17">
        <v>12</v>
      </c>
      <c r="V103" s="41">
        <f t="shared" si="17"/>
        <v>1.0557803976772831E-3</v>
      </c>
      <c r="W103" s="17"/>
      <c r="X103" s="41" t="str">
        <f t="shared" si="18"/>
        <v xml:space="preserve"> </v>
      </c>
      <c r="Y103" s="17"/>
      <c r="Z103" s="41" t="str">
        <f t="shared" si="19"/>
        <v xml:space="preserve"> </v>
      </c>
      <c r="AA103" s="17"/>
      <c r="AB103" s="41" t="str">
        <f t="shared" si="20"/>
        <v xml:space="preserve"> </v>
      </c>
      <c r="AC103" s="17"/>
      <c r="AD103" s="41" t="str">
        <f t="shared" si="21"/>
        <v xml:space="preserve"> </v>
      </c>
      <c r="AE103" s="17">
        <v>41</v>
      </c>
      <c r="AF103" s="42">
        <f t="shared" si="22"/>
        <v>1.6579053780832995E-2</v>
      </c>
      <c r="AG103" s="19">
        <f t="shared" si="23"/>
        <v>3</v>
      </c>
      <c r="AH103" s="19">
        <f t="shared" si="24"/>
        <v>53</v>
      </c>
      <c r="AI103" s="47">
        <f t="shared" si="25"/>
        <v>2.7980149931369444E-3</v>
      </c>
    </row>
    <row r="104" spans="1:35">
      <c r="A104" t="s">
        <v>882</v>
      </c>
      <c r="B104" t="s">
        <v>889</v>
      </c>
      <c r="C104" t="s">
        <v>891</v>
      </c>
      <c r="D104" s="4" t="s">
        <v>1217</v>
      </c>
      <c r="E104" s="2"/>
      <c r="F104" t="s">
        <v>756</v>
      </c>
      <c r="G104" s="4"/>
      <c r="H104" s="3" t="s">
        <v>1227</v>
      </c>
      <c r="I104" s="3" t="s">
        <v>1227</v>
      </c>
      <c r="J104" s="4">
        <v>38</v>
      </c>
      <c r="K104" s="4">
        <v>209</v>
      </c>
      <c r="L104" s="30" t="s">
        <v>1215</v>
      </c>
      <c r="M104" s="17"/>
      <c r="N104" s="41" t="str">
        <f t="shared" si="13"/>
        <v xml:space="preserve"> </v>
      </c>
      <c r="O104" s="17"/>
      <c r="P104" s="41" t="str">
        <f t="shared" si="14"/>
        <v xml:space="preserve"> </v>
      </c>
      <c r="Q104" s="17"/>
      <c r="R104" s="41" t="str">
        <f t="shared" si="15"/>
        <v xml:space="preserve"> </v>
      </c>
      <c r="S104" s="17"/>
      <c r="T104" s="41" t="str">
        <f t="shared" si="16"/>
        <v xml:space="preserve"> </v>
      </c>
      <c r="U104" s="17">
        <v>46</v>
      </c>
      <c r="V104" s="41">
        <f t="shared" si="17"/>
        <v>4.047158191096252E-3</v>
      </c>
      <c r="W104" s="17"/>
      <c r="X104" s="41" t="str">
        <f t="shared" si="18"/>
        <v xml:space="preserve"> </v>
      </c>
      <c r="Y104" s="17"/>
      <c r="Z104" s="41" t="str">
        <f t="shared" si="19"/>
        <v xml:space="preserve"> </v>
      </c>
      <c r="AA104" s="17"/>
      <c r="AB104" s="41" t="str">
        <f t="shared" si="20"/>
        <v xml:space="preserve"> </v>
      </c>
      <c r="AC104" s="17"/>
      <c r="AD104" s="41" t="str">
        <f t="shared" si="21"/>
        <v xml:space="preserve"> </v>
      </c>
      <c r="AE104" s="17">
        <v>5</v>
      </c>
      <c r="AF104" s="42">
        <f t="shared" si="22"/>
        <v>2.0218358269308533E-3</v>
      </c>
      <c r="AG104" s="19">
        <f t="shared" si="23"/>
        <v>3</v>
      </c>
      <c r="AH104" s="19">
        <f t="shared" si="24"/>
        <v>51</v>
      </c>
      <c r="AI104" s="47">
        <f t="shared" si="25"/>
        <v>2.6924295216978144E-3</v>
      </c>
    </row>
    <row r="105" spans="1:35">
      <c r="A105" t="s">
        <v>1996</v>
      </c>
      <c r="B105" t="s">
        <v>2041</v>
      </c>
      <c r="C105" t="s">
        <v>2543</v>
      </c>
      <c r="D105" s="4" t="s">
        <v>1218</v>
      </c>
      <c r="E105" s="2"/>
      <c r="F105" t="s">
        <v>3551</v>
      </c>
      <c r="G105" s="4"/>
      <c r="H105" s="3" t="s">
        <v>1227</v>
      </c>
      <c r="I105" s="3" t="s">
        <v>505</v>
      </c>
      <c r="J105" s="4"/>
      <c r="K105" s="4">
        <v>365</v>
      </c>
      <c r="L105" s="30" t="s">
        <v>1215</v>
      </c>
      <c r="M105" s="17"/>
      <c r="N105" s="41" t="str">
        <f t="shared" si="13"/>
        <v xml:space="preserve"> </v>
      </c>
      <c r="O105" s="17">
        <v>3</v>
      </c>
      <c r="P105" s="41">
        <f t="shared" si="14"/>
        <v>2.9013539651837525E-3</v>
      </c>
      <c r="Q105" s="17"/>
      <c r="R105" s="41" t="str">
        <f t="shared" si="15"/>
        <v xml:space="preserve"> </v>
      </c>
      <c r="S105" s="17"/>
      <c r="T105" s="41" t="str">
        <f t="shared" si="16"/>
        <v xml:space="preserve"> </v>
      </c>
      <c r="U105" s="17">
        <v>16</v>
      </c>
      <c r="V105" s="41">
        <f t="shared" si="17"/>
        <v>1.4077071969030442E-3</v>
      </c>
      <c r="W105" s="17">
        <v>18</v>
      </c>
      <c r="X105" s="41">
        <f t="shared" si="18"/>
        <v>1.3657056145675266E-2</v>
      </c>
      <c r="Y105" s="17">
        <v>1</v>
      </c>
      <c r="Z105" s="41">
        <f t="shared" si="19"/>
        <v>1.7211703958691911E-3</v>
      </c>
      <c r="AA105" s="17"/>
      <c r="AB105" s="41" t="str">
        <f t="shared" si="20"/>
        <v xml:space="preserve"> </v>
      </c>
      <c r="AC105" s="17">
        <v>2</v>
      </c>
      <c r="AD105" s="41">
        <f t="shared" si="21"/>
        <v>2.7932960893854749E-3</v>
      </c>
      <c r="AE105" s="17">
        <v>11</v>
      </c>
      <c r="AF105" s="42">
        <f t="shared" si="22"/>
        <v>4.4480388192478766E-3</v>
      </c>
      <c r="AG105" s="19">
        <f t="shared" si="23"/>
        <v>11</v>
      </c>
      <c r="AH105" s="19">
        <f t="shared" si="24"/>
        <v>51</v>
      </c>
      <c r="AI105" s="47">
        <f t="shared" si="25"/>
        <v>2.6924295216978144E-3</v>
      </c>
    </row>
    <row r="106" spans="1:35">
      <c r="A106" t="s">
        <v>563</v>
      </c>
      <c r="B106" s="5" t="s">
        <v>4731</v>
      </c>
      <c r="C106" t="s">
        <v>2509</v>
      </c>
      <c r="D106" s="4" t="s">
        <v>1217</v>
      </c>
      <c r="E106" s="2"/>
      <c r="F106" t="s">
        <v>5389</v>
      </c>
      <c r="G106" s="4"/>
      <c r="H106" s="3" t="s">
        <v>1227</v>
      </c>
      <c r="I106" s="3" t="s">
        <v>1227</v>
      </c>
      <c r="J106" s="4"/>
      <c r="K106" s="4"/>
      <c r="L106" s="30" t="s">
        <v>1215</v>
      </c>
      <c r="M106" s="17"/>
      <c r="N106" s="41" t="str">
        <f t="shared" si="13"/>
        <v xml:space="preserve"> </v>
      </c>
      <c r="O106" s="17"/>
      <c r="P106" s="41" t="str">
        <f t="shared" si="14"/>
        <v xml:space="preserve"> </v>
      </c>
      <c r="Q106" s="17"/>
      <c r="R106" s="41" t="str">
        <f t="shared" si="15"/>
        <v xml:space="preserve"> </v>
      </c>
      <c r="S106" s="17"/>
      <c r="T106" s="41" t="str">
        <f t="shared" si="16"/>
        <v xml:space="preserve"> </v>
      </c>
      <c r="U106" s="17">
        <v>48</v>
      </c>
      <c r="V106" s="41">
        <f t="shared" si="17"/>
        <v>4.2231215907091325E-3</v>
      </c>
      <c r="W106" s="17"/>
      <c r="X106" s="41" t="str">
        <f t="shared" si="18"/>
        <v xml:space="preserve"> </v>
      </c>
      <c r="Y106" s="17"/>
      <c r="Z106" s="41" t="str">
        <f t="shared" si="19"/>
        <v xml:space="preserve"> </v>
      </c>
      <c r="AA106" s="17"/>
      <c r="AB106" s="41" t="str">
        <f t="shared" si="20"/>
        <v xml:space="preserve"> </v>
      </c>
      <c r="AC106" s="17"/>
      <c r="AD106" s="41" t="str">
        <f t="shared" si="21"/>
        <v xml:space="preserve"> </v>
      </c>
      <c r="AE106" s="17"/>
      <c r="AF106" s="42" t="str">
        <f t="shared" si="22"/>
        <v xml:space="preserve"> </v>
      </c>
      <c r="AG106" s="19">
        <f t="shared" si="23"/>
        <v>2</v>
      </c>
      <c r="AH106" s="19">
        <f t="shared" si="24"/>
        <v>48</v>
      </c>
      <c r="AI106" s="47">
        <f t="shared" si="25"/>
        <v>2.5340513145391194E-3</v>
      </c>
    </row>
    <row r="107" spans="1:35">
      <c r="A107" t="s">
        <v>563</v>
      </c>
      <c r="B107" t="s">
        <v>280</v>
      </c>
      <c r="C107" t="s">
        <v>2509</v>
      </c>
      <c r="D107" s="4" t="s">
        <v>1217</v>
      </c>
      <c r="E107" s="2"/>
      <c r="F107" t="s">
        <v>5725</v>
      </c>
      <c r="G107" s="4"/>
      <c r="H107" s="3" t="s">
        <v>1227</v>
      </c>
      <c r="I107" s="3" t="s">
        <v>1227</v>
      </c>
      <c r="J107" s="4"/>
      <c r="K107" s="4"/>
      <c r="L107" s="30" t="s">
        <v>1215</v>
      </c>
      <c r="M107" s="17"/>
      <c r="N107" s="41" t="str">
        <f t="shared" si="13"/>
        <v xml:space="preserve"> </v>
      </c>
      <c r="O107" s="17">
        <v>2</v>
      </c>
      <c r="P107" s="41">
        <f t="shared" si="14"/>
        <v>1.9342359767891683E-3</v>
      </c>
      <c r="Q107" s="17">
        <v>14</v>
      </c>
      <c r="R107" s="41">
        <f t="shared" si="15"/>
        <v>3.6175710594315243E-2</v>
      </c>
      <c r="S107" s="17">
        <v>6</v>
      </c>
      <c r="T107" s="41">
        <f t="shared" si="16"/>
        <v>1.282051282051282E-2</v>
      </c>
      <c r="U107" s="17">
        <v>11</v>
      </c>
      <c r="V107" s="41">
        <f t="shared" si="17"/>
        <v>9.6779869787084289E-4</v>
      </c>
      <c r="W107" s="17">
        <v>2</v>
      </c>
      <c r="X107" s="41">
        <f t="shared" si="18"/>
        <v>1.5174506828528073E-3</v>
      </c>
      <c r="Y107" s="17">
        <v>1</v>
      </c>
      <c r="Z107" s="41">
        <f t="shared" si="19"/>
        <v>1.7211703958691911E-3</v>
      </c>
      <c r="AA107" s="17">
        <v>5</v>
      </c>
      <c r="AB107" s="41">
        <f t="shared" si="20"/>
        <v>1.3623978201634877E-2</v>
      </c>
      <c r="AC107" s="17"/>
      <c r="AD107" s="41" t="str">
        <f t="shared" si="21"/>
        <v xml:space="preserve"> </v>
      </c>
      <c r="AE107" s="17">
        <v>5</v>
      </c>
      <c r="AF107" s="42">
        <f t="shared" si="22"/>
        <v>2.0218358269308533E-3</v>
      </c>
      <c r="AG107" s="19">
        <f t="shared" si="23"/>
        <v>15</v>
      </c>
      <c r="AH107" s="19">
        <f t="shared" si="24"/>
        <v>46</v>
      </c>
      <c r="AI107" s="47">
        <f t="shared" si="25"/>
        <v>2.4284658430999894E-3</v>
      </c>
    </row>
    <row r="108" spans="1:35">
      <c r="A108" t="s">
        <v>613</v>
      </c>
      <c r="B108" t="s">
        <v>614</v>
      </c>
      <c r="C108" t="s">
        <v>891</v>
      </c>
      <c r="D108" s="4" t="s">
        <v>1217</v>
      </c>
      <c r="E108" s="2" t="s">
        <v>1803</v>
      </c>
      <c r="F108" t="s">
        <v>735</v>
      </c>
      <c r="G108" s="4"/>
      <c r="H108" s="3" t="s">
        <v>1227</v>
      </c>
      <c r="I108" s="3" t="s">
        <v>1227</v>
      </c>
      <c r="J108" s="4">
        <v>34</v>
      </c>
      <c r="K108" s="4">
        <v>196</v>
      </c>
      <c r="L108" s="30" t="s">
        <v>1215</v>
      </c>
      <c r="M108" s="17"/>
      <c r="N108" s="41" t="str">
        <f t="shared" si="13"/>
        <v xml:space="preserve"> </v>
      </c>
      <c r="O108" s="17"/>
      <c r="P108" s="41" t="str">
        <f t="shared" si="14"/>
        <v xml:space="preserve"> </v>
      </c>
      <c r="Q108" s="17"/>
      <c r="R108" s="41" t="str">
        <f t="shared" si="15"/>
        <v xml:space="preserve"> </v>
      </c>
      <c r="S108" s="17">
        <v>9</v>
      </c>
      <c r="T108" s="41">
        <f t="shared" si="16"/>
        <v>1.9230769230769232E-2</v>
      </c>
      <c r="U108" s="17">
        <v>37</v>
      </c>
      <c r="V108" s="41">
        <f t="shared" si="17"/>
        <v>3.2553228928382896E-3</v>
      </c>
      <c r="W108" s="17"/>
      <c r="X108" s="41" t="str">
        <f t="shared" si="18"/>
        <v xml:space="preserve"> </v>
      </c>
      <c r="Y108" s="17"/>
      <c r="Z108" s="41" t="str">
        <f t="shared" si="19"/>
        <v xml:space="preserve"> </v>
      </c>
      <c r="AA108" s="17"/>
      <c r="AB108" s="41" t="str">
        <f t="shared" si="20"/>
        <v xml:space="preserve"> </v>
      </c>
      <c r="AC108" s="17"/>
      <c r="AD108" s="41" t="str">
        <f t="shared" si="21"/>
        <v xml:space="preserve"> </v>
      </c>
      <c r="AE108" s="17"/>
      <c r="AF108" s="42" t="str">
        <f t="shared" si="22"/>
        <v xml:space="preserve"> </v>
      </c>
      <c r="AG108" s="19">
        <f t="shared" si="23"/>
        <v>4</v>
      </c>
      <c r="AH108" s="19">
        <f t="shared" si="24"/>
        <v>46</v>
      </c>
      <c r="AI108" s="47">
        <f t="shared" si="25"/>
        <v>2.4284658430999894E-3</v>
      </c>
    </row>
    <row r="109" spans="1:35">
      <c r="A109" t="s">
        <v>2182</v>
      </c>
      <c r="B109" t="s">
        <v>276</v>
      </c>
      <c r="C109" t="s">
        <v>891</v>
      </c>
      <c r="D109" s="4" t="s">
        <v>1217</v>
      </c>
      <c r="E109" s="2"/>
      <c r="F109" t="s">
        <v>195</v>
      </c>
      <c r="G109" s="4" t="s">
        <v>154</v>
      </c>
      <c r="H109" s="3" t="s">
        <v>1227</v>
      </c>
      <c r="I109" s="3" t="s">
        <v>1227</v>
      </c>
      <c r="J109" s="4">
        <v>57</v>
      </c>
      <c r="K109" s="4">
        <v>193</v>
      </c>
      <c r="L109" s="30" t="s">
        <v>1215</v>
      </c>
      <c r="M109" s="17"/>
      <c r="N109" s="41" t="str">
        <f t="shared" si="13"/>
        <v xml:space="preserve"> </v>
      </c>
      <c r="O109" s="17"/>
      <c r="P109" s="41" t="str">
        <f t="shared" si="14"/>
        <v xml:space="preserve"> </v>
      </c>
      <c r="Q109" s="17"/>
      <c r="R109" s="41" t="str">
        <f t="shared" si="15"/>
        <v xml:space="preserve"> </v>
      </c>
      <c r="S109" s="17">
        <v>2</v>
      </c>
      <c r="T109" s="41">
        <f t="shared" si="16"/>
        <v>4.2735042735042739E-3</v>
      </c>
      <c r="U109" s="17">
        <v>44</v>
      </c>
      <c r="V109" s="41">
        <f t="shared" si="17"/>
        <v>3.8711947914833716E-3</v>
      </c>
      <c r="W109" s="17"/>
      <c r="X109" s="41" t="str">
        <f t="shared" si="18"/>
        <v xml:space="preserve"> </v>
      </c>
      <c r="Y109" s="17"/>
      <c r="Z109" s="41" t="str">
        <f t="shared" si="19"/>
        <v xml:space="preserve"> </v>
      </c>
      <c r="AA109" s="17"/>
      <c r="AB109" s="41" t="str">
        <f t="shared" si="20"/>
        <v xml:space="preserve"> </v>
      </c>
      <c r="AC109" s="17"/>
      <c r="AD109" s="41" t="str">
        <f t="shared" si="21"/>
        <v xml:space="preserve"> </v>
      </c>
      <c r="AE109" s="17"/>
      <c r="AF109" s="42" t="str">
        <f t="shared" si="22"/>
        <v xml:space="preserve"> </v>
      </c>
      <c r="AG109" s="19">
        <f t="shared" si="23"/>
        <v>4</v>
      </c>
      <c r="AH109" s="19">
        <f t="shared" si="24"/>
        <v>46</v>
      </c>
      <c r="AI109" s="47">
        <f t="shared" si="25"/>
        <v>2.4284658430999894E-3</v>
      </c>
    </row>
    <row r="110" spans="1:35">
      <c r="A110" t="s">
        <v>1784</v>
      </c>
      <c r="B110" t="s">
        <v>1785</v>
      </c>
      <c r="C110" t="s">
        <v>481</v>
      </c>
      <c r="D110" s="4" t="s">
        <v>1217</v>
      </c>
      <c r="E110" s="2" t="s">
        <v>1803</v>
      </c>
      <c r="F110" t="s">
        <v>1462</v>
      </c>
      <c r="G110" s="4"/>
      <c r="H110" s="3" t="s">
        <v>1227</v>
      </c>
      <c r="I110" s="3" t="s">
        <v>1227</v>
      </c>
      <c r="J110" s="4"/>
      <c r="K110" s="4">
        <v>261</v>
      </c>
      <c r="L110" s="30" t="s">
        <v>1215</v>
      </c>
      <c r="M110" s="17"/>
      <c r="N110" s="41" t="str">
        <f t="shared" si="13"/>
        <v xml:space="preserve"> </v>
      </c>
      <c r="O110" s="17"/>
      <c r="P110" s="41" t="str">
        <f t="shared" si="14"/>
        <v xml:space="preserve"> </v>
      </c>
      <c r="Q110" s="17"/>
      <c r="R110" s="41" t="str">
        <f t="shared" si="15"/>
        <v xml:space="preserve"> </v>
      </c>
      <c r="S110" s="17"/>
      <c r="T110" s="41" t="str">
        <f t="shared" si="16"/>
        <v xml:space="preserve"> </v>
      </c>
      <c r="U110" s="17">
        <v>4</v>
      </c>
      <c r="V110" s="41">
        <f t="shared" si="17"/>
        <v>3.5192679922576106E-4</v>
      </c>
      <c r="W110" s="17"/>
      <c r="X110" s="41" t="str">
        <f t="shared" si="18"/>
        <v xml:space="preserve"> </v>
      </c>
      <c r="Y110" s="17"/>
      <c r="Z110" s="41" t="str">
        <f t="shared" si="19"/>
        <v xml:space="preserve"> </v>
      </c>
      <c r="AA110" s="17"/>
      <c r="AB110" s="41" t="str">
        <f t="shared" si="20"/>
        <v xml:space="preserve"> </v>
      </c>
      <c r="AC110" s="17"/>
      <c r="AD110" s="41" t="str">
        <f t="shared" si="21"/>
        <v xml:space="preserve"> </v>
      </c>
      <c r="AE110" s="17">
        <v>41</v>
      </c>
      <c r="AF110" s="42">
        <f t="shared" si="22"/>
        <v>1.6579053780832995E-2</v>
      </c>
      <c r="AG110" s="19">
        <f t="shared" si="23"/>
        <v>3</v>
      </c>
      <c r="AH110" s="19">
        <f t="shared" si="24"/>
        <v>45</v>
      </c>
      <c r="AI110" s="47">
        <f t="shared" si="25"/>
        <v>2.3756731073804245E-3</v>
      </c>
    </row>
    <row r="111" spans="1:35">
      <c r="A111" t="s">
        <v>882</v>
      </c>
      <c r="B111" t="s">
        <v>2268</v>
      </c>
      <c r="C111" t="s">
        <v>891</v>
      </c>
      <c r="D111" s="4" t="s">
        <v>1217</v>
      </c>
      <c r="E111" s="2"/>
      <c r="F111" s="5" t="s">
        <v>4634</v>
      </c>
      <c r="G111" s="4"/>
      <c r="H111" s="3" t="s">
        <v>1227</v>
      </c>
      <c r="I111" s="3" t="s">
        <v>1227</v>
      </c>
      <c r="J111" s="4"/>
      <c r="K111" s="4">
        <v>200</v>
      </c>
      <c r="L111" s="30" t="s">
        <v>1215</v>
      </c>
      <c r="M111" s="17"/>
      <c r="N111" s="41" t="str">
        <f t="shared" si="13"/>
        <v xml:space="preserve"> </v>
      </c>
      <c r="O111" s="17"/>
      <c r="P111" s="41" t="str">
        <f t="shared" si="14"/>
        <v xml:space="preserve"> </v>
      </c>
      <c r="Q111" s="17"/>
      <c r="R111" s="41" t="str">
        <f t="shared" si="15"/>
        <v xml:space="preserve"> </v>
      </c>
      <c r="S111" s="17"/>
      <c r="T111" s="41" t="str">
        <f t="shared" si="16"/>
        <v xml:space="preserve"> </v>
      </c>
      <c r="U111" s="17">
        <v>24</v>
      </c>
      <c r="V111" s="41">
        <f t="shared" si="17"/>
        <v>2.1115607953545662E-3</v>
      </c>
      <c r="W111" s="17"/>
      <c r="X111" s="41" t="str">
        <f t="shared" si="18"/>
        <v xml:space="preserve"> </v>
      </c>
      <c r="Y111" s="17"/>
      <c r="Z111" s="41" t="str">
        <f t="shared" si="19"/>
        <v xml:space="preserve"> </v>
      </c>
      <c r="AA111" s="17"/>
      <c r="AB111" s="41" t="str">
        <f t="shared" si="20"/>
        <v xml:space="preserve"> </v>
      </c>
      <c r="AC111" s="17"/>
      <c r="AD111" s="41" t="str">
        <f t="shared" si="21"/>
        <v xml:space="preserve"> </v>
      </c>
      <c r="AE111" s="17">
        <v>21</v>
      </c>
      <c r="AF111" s="42">
        <f t="shared" si="22"/>
        <v>8.491710473109584E-3</v>
      </c>
      <c r="AG111" s="19">
        <f t="shared" si="23"/>
        <v>3</v>
      </c>
      <c r="AH111" s="19">
        <f t="shared" si="24"/>
        <v>45</v>
      </c>
      <c r="AI111" s="47">
        <f t="shared" si="25"/>
        <v>2.3756731073804245E-3</v>
      </c>
    </row>
    <row r="112" spans="1:35">
      <c r="A112" t="s">
        <v>563</v>
      </c>
      <c r="B112" t="s">
        <v>3165</v>
      </c>
      <c r="C112" t="s">
        <v>2509</v>
      </c>
      <c r="D112" s="4" t="s">
        <v>1217</v>
      </c>
      <c r="E112" s="2"/>
      <c r="F112" t="s">
        <v>3253</v>
      </c>
      <c r="G112" s="4"/>
      <c r="H112" s="3" t="s">
        <v>1227</v>
      </c>
      <c r="I112" s="3" t="s">
        <v>1227</v>
      </c>
      <c r="J112" s="4">
        <v>67</v>
      </c>
      <c r="K112" s="4">
        <v>130</v>
      </c>
      <c r="L112" s="30" t="s">
        <v>1215</v>
      </c>
      <c r="M112" s="17"/>
      <c r="N112" s="41" t="str">
        <f t="shared" si="13"/>
        <v xml:space="preserve"> </v>
      </c>
      <c r="O112" s="17"/>
      <c r="P112" s="41" t="str">
        <f t="shared" si="14"/>
        <v xml:space="preserve"> </v>
      </c>
      <c r="Q112" s="17"/>
      <c r="R112" s="41" t="str">
        <f t="shared" si="15"/>
        <v xml:space="preserve"> </v>
      </c>
      <c r="S112" s="17"/>
      <c r="T112" s="41" t="str">
        <f t="shared" si="16"/>
        <v xml:space="preserve"> </v>
      </c>
      <c r="U112" s="17">
        <v>41</v>
      </c>
      <c r="V112" s="41">
        <f t="shared" si="17"/>
        <v>3.6072496920640505E-3</v>
      </c>
      <c r="W112" s="17">
        <v>3</v>
      </c>
      <c r="X112" s="41">
        <f t="shared" si="18"/>
        <v>2.276176024279211E-3</v>
      </c>
      <c r="Y112" s="17"/>
      <c r="Z112" s="41" t="str">
        <f t="shared" si="19"/>
        <v xml:space="preserve"> </v>
      </c>
      <c r="AA112" s="17"/>
      <c r="AB112" s="41" t="str">
        <f t="shared" si="20"/>
        <v xml:space="preserve"> </v>
      </c>
      <c r="AC112" s="17"/>
      <c r="AD112" s="41" t="str">
        <f t="shared" si="21"/>
        <v xml:space="preserve"> </v>
      </c>
      <c r="AE112" s="17"/>
      <c r="AF112" s="42" t="str">
        <f t="shared" si="22"/>
        <v xml:space="preserve"> </v>
      </c>
      <c r="AG112" s="19">
        <f t="shared" si="23"/>
        <v>4</v>
      </c>
      <c r="AH112" s="19">
        <f t="shared" si="24"/>
        <v>44</v>
      </c>
      <c r="AI112" s="47">
        <f t="shared" si="25"/>
        <v>2.3228803716608595E-3</v>
      </c>
    </row>
    <row r="113" spans="1:35">
      <c r="A113" t="s">
        <v>2559</v>
      </c>
      <c r="B113" t="s">
        <v>790</v>
      </c>
      <c r="C113" t="s">
        <v>1074</v>
      </c>
      <c r="D113" s="4" t="s">
        <v>1217</v>
      </c>
      <c r="E113" s="2"/>
      <c r="F113" t="s">
        <v>898</v>
      </c>
      <c r="G113" s="4"/>
      <c r="H113" s="3" t="s">
        <v>1227</v>
      </c>
      <c r="I113" s="3" t="s">
        <v>1227</v>
      </c>
      <c r="J113" s="4">
        <v>354</v>
      </c>
      <c r="K113" s="4">
        <v>279</v>
      </c>
      <c r="L113" s="30" t="s">
        <v>1215</v>
      </c>
      <c r="M113" s="17"/>
      <c r="N113" s="41" t="str">
        <f t="shared" si="13"/>
        <v xml:space="preserve"> </v>
      </c>
      <c r="O113" s="17"/>
      <c r="P113" s="41" t="str">
        <f t="shared" si="14"/>
        <v xml:space="preserve"> </v>
      </c>
      <c r="Q113" s="17"/>
      <c r="R113" s="41" t="str">
        <f t="shared" si="15"/>
        <v xml:space="preserve"> </v>
      </c>
      <c r="S113" s="17"/>
      <c r="T113" s="41" t="str">
        <f t="shared" si="16"/>
        <v xml:space="preserve"> </v>
      </c>
      <c r="U113" s="17">
        <v>9</v>
      </c>
      <c r="V113" s="41">
        <f t="shared" si="17"/>
        <v>7.9183529825796234E-4</v>
      </c>
      <c r="W113" s="17"/>
      <c r="X113" s="41" t="str">
        <f t="shared" si="18"/>
        <v xml:space="preserve"> </v>
      </c>
      <c r="Y113" s="17"/>
      <c r="Z113" s="41" t="str">
        <f t="shared" si="19"/>
        <v xml:space="preserve"> </v>
      </c>
      <c r="AA113" s="17"/>
      <c r="AB113" s="41" t="str">
        <f t="shared" si="20"/>
        <v xml:space="preserve"> </v>
      </c>
      <c r="AC113" s="17"/>
      <c r="AD113" s="41" t="str">
        <f t="shared" si="21"/>
        <v xml:space="preserve"> </v>
      </c>
      <c r="AE113" s="17">
        <v>31</v>
      </c>
      <c r="AF113" s="42">
        <f t="shared" si="22"/>
        <v>1.2535382126971291E-2</v>
      </c>
      <c r="AG113" s="19">
        <f t="shared" si="23"/>
        <v>3</v>
      </c>
      <c r="AH113" s="19">
        <f t="shared" si="24"/>
        <v>40</v>
      </c>
      <c r="AI113" s="47">
        <f t="shared" si="25"/>
        <v>2.1117094287825995E-3</v>
      </c>
    </row>
    <row r="114" spans="1:35">
      <c r="A114" t="s">
        <v>882</v>
      </c>
      <c r="B114" t="s">
        <v>520</v>
      </c>
      <c r="C114" t="s">
        <v>891</v>
      </c>
      <c r="D114" s="4" t="s">
        <v>1217</v>
      </c>
      <c r="E114" s="2"/>
      <c r="F114" t="s">
        <v>753</v>
      </c>
      <c r="G114" s="4"/>
      <c r="H114" s="3" t="s">
        <v>1227</v>
      </c>
      <c r="I114" s="3" t="s">
        <v>1227</v>
      </c>
      <c r="J114" s="4"/>
      <c r="K114" s="4">
        <v>216</v>
      </c>
      <c r="L114" s="30" t="s">
        <v>1215</v>
      </c>
      <c r="M114" s="17"/>
      <c r="N114" s="41" t="str">
        <f t="shared" si="13"/>
        <v xml:space="preserve"> </v>
      </c>
      <c r="O114" s="17"/>
      <c r="P114" s="41" t="str">
        <f t="shared" si="14"/>
        <v xml:space="preserve"> </v>
      </c>
      <c r="Q114" s="17"/>
      <c r="R114" s="41" t="str">
        <f t="shared" si="15"/>
        <v xml:space="preserve"> </v>
      </c>
      <c r="S114" s="17"/>
      <c r="T114" s="41" t="str">
        <f t="shared" si="16"/>
        <v xml:space="preserve"> </v>
      </c>
      <c r="U114" s="17">
        <v>40</v>
      </c>
      <c r="V114" s="41">
        <f t="shared" si="17"/>
        <v>3.5192679922576102E-3</v>
      </c>
      <c r="W114" s="17"/>
      <c r="X114" s="41" t="str">
        <f t="shared" si="18"/>
        <v xml:space="preserve"> </v>
      </c>
      <c r="Y114" s="17"/>
      <c r="Z114" s="41" t="str">
        <f t="shared" si="19"/>
        <v xml:space="preserve"> </v>
      </c>
      <c r="AA114" s="17"/>
      <c r="AB114" s="41" t="str">
        <f t="shared" si="20"/>
        <v xml:space="preserve"> </v>
      </c>
      <c r="AC114" s="17"/>
      <c r="AD114" s="41" t="str">
        <f t="shared" si="21"/>
        <v xml:space="preserve"> </v>
      </c>
      <c r="AE114" s="17"/>
      <c r="AF114" s="42" t="str">
        <f t="shared" si="22"/>
        <v xml:space="preserve"> </v>
      </c>
      <c r="AG114" s="19">
        <f t="shared" si="23"/>
        <v>2</v>
      </c>
      <c r="AH114" s="19">
        <f t="shared" si="24"/>
        <v>40</v>
      </c>
      <c r="AI114" s="47">
        <f t="shared" si="25"/>
        <v>2.1117094287825995E-3</v>
      </c>
    </row>
    <row r="115" spans="1:35">
      <c r="A115" t="s">
        <v>882</v>
      </c>
      <c r="B115" t="s">
        <v>3857</v>
      </c>
      <c r="C115" t="s">
        <v>891</v>
      </c>
      <c r="D115" s="4" t="s">
        <v>1217</v>
      </c>
      <c r="E115" s="2"/>
      <c r="F115" t="s">
        <v>4629</v>
      </c>
      <c r="G115" s="4" t="s">
        <v>154</v>
      </c>
      <c r="H115" s="3" t="s">
        <v>1227</v>
      </c>
      <c r="I115" s="3" t="s">
        <v>1227</v>
      </c>
      <c r="J115" s="4"/>
      <c r="K115" s="4">
        <v>217</v>
      </c>
      <c r="L115" s="30" t="s">
        <v>1215</v>
      </c>
      <c r="M115" s="17"/>
      <c r="N115" s="41" t="str">
        <f t="shared" si="13"/>
        <v xml:space="preserve"> </v>
      </c>
      <c r="O115" s="17"/>
      <c r="P115" s="41" t="str">
        <f t="shared" si="14"/>
        <v xml:space="preserve"> </v>
      </c>
      <c r="Q115" s="17"/>
      <c r="R115" s="41" t="str">
        <f t="shared" si="15"/>
        <v xml:space="preserve"> </v>
      </c>
      <c r="S115" s="17"/>
      <c r="T115" s="41" t="str">
        <f t="shared" si="16"/>
        <v xml:space="preserve"> </v>
      </c>
      <c r="U115" s="17"/>
      <c r="V115" s="41" t="str">
        <f t="shared" si="17"/>
        <v xml:space="preserve"> </v>
      </c>
      <c r="W115" s="17"/>
      <c r="X115" s="41" t="str">
        <f t="shared" si="18"/>
        <v xml:space="preserve"> </v>
      </c>
      <c r="Y115" s="17"/>
      <c r="Z115" s="41" t="str">
        <f t="shared" si="19"/>
        <v xml:space="preserve"> </v>
      </c>
      <c r="AA115" s="17"/>
      <c r="AB115" s="41" t="str">
        <f t="shared" si="20"/>
        <v xml:space="preserve"> </v>
      </c>
      <c r="AC115" s="17"/>
      <c r="AD115" s="41" t="str">
        <f t="shared" si="21"/>
        <v xml:space="preserve"> </v>
      </c>
      <c r="AE115" s="17">
        <v>39</v>
      </c>
      <c r="AF115" s="42">
        <f t="shared" si="22"/>
        <v>1.5770319450060657E-2</v>
      </c>
      <c r="AG115" s="19">
        <f t="shared" si="23"/>
        <v>1</v>
      </c>
      <c r="AH115" s="19">
        <f t="shared" si="24"/>
        <v>39</v>
      </c>
      <c r="AI115" s="47">
        <f t="shared" si="25"/>
        <v>2.0589166930630345E-3</v>
      </c>
    </row>
    <row r="116" spans="1:35">
      <c r="A116" t="s">
        <v>882</v>
      </c>
      <c r="B116" t="s">
        <v>1654</v>
      </c>
      <c r="C116" t="s">
        <v>891</v>
      </c>
      <c r="D116" s="4" t="s">
        <v>1217</v>
      </c>
      <c r="E116" s="2"/>
      <c r="F116" t="s">
        <v>260</v>
      </c>
      <c r="G116" s="4"/>
      <c r="H116" s="3" t="s">
        <v>1227</v>
      </c>
      <c r="I116" s="3" t="s">
        <v>1227</v>
      </c>
      <c r="J116" s="4"/>
      <c r="K116" s="4">
        <v>201</v>
      </c>
      <c r="L116" s="30" t="s">
        <v>1215</v>
      </c>
      <c r="M116" s="17">
        <v>2</v>
      </c>
      <c r="N116" s="41">
        <f t="shared" si="13"/>
        <v>8.6206896551724137E-3</v>
      </c>
      <c r="O116" s="17"/>
      <c r="P116" s="41" t="str">
        <f t="shared" si="14"/>
        <v xml:space="preserve"> </v>
      </c>
      <c r="Q116" s="17"/>
      <c r="R116" s="41" t="str">
        <f t="shared" si="15"/>
        <v xml:space="preserve"> </v>
      </c>
      <c r="S116" s="17">
        <v>2</v>
      </c>
      <c r="T116" s="41">
        <f t="shared" si="16"/>
        <v>4.2735042735042739E-3</v>
      </c>
      <c r="U116" s="17">
        <v>19</v>
      </c>
      <c r="V116" s="41">
        <f t="shared" si="17"/>
        <v>1.6716522963223649E-3</v>
      </c>
      <c r="W116" s="17"/>
      <c r="X116" s="41" t="str">
        <f t="shared" si="18"/>
        <v xml:space="preserve"> </v>
      </c>
      <c r="Y116" s="17"/>
      <c r="Z116" s="41" t="str">
        <f t="shared" si="19"/>
        <v xml:space="preserve"> </v>
      </c>
      <c r="AA116" s="17"/>
      <c r="AB116" s="41" t="str">
        <f t="shared" si="20"/>
        <v xml:space="preserve"> </v>
      </c>
      <c r="AC116" s="17"/>
      <c r="AD116" s="41" t="str">
        <f t="shared" si="21"/>
        <v xml:space="preserve"> </v>
      </c>
      <c r="AE116" s="17">
        <v>16</v>
      </c>
      <c r="AF116" s="42">
        <f t="shared" si="22"/>
        <v>6.4698746461787299E-3</v>
      </c>
      <c r="AG116" s="19">
        <f t="shared" si="23"/>
        <v>7</v>
      </c>
      <c r="AH116" s="19">
        <f t="shared" si="24"/>
        <v>39</v>
      </c>
      <c r="AI116" s="47">
        <f t="shared" si="25"/>
        <v>2.0589166930630345E-3</v>
      </c>
    </row>
    <row r="117" spans="1:35">
      <c r="A117" t="s">
        <v>777</v>
      </c>
      <c r="B117" t="s">
        <v>2357</v>
      </c>
      <c r="C117" t="s">
        <v>2035</v>
      </c>
      <c r="D117" s="4" t="s">
        <v>1217</v>
      </c>
      <c r="E117" s="2"/>
      <c r="F117" t="s">
        <v>5616</v>
      </c>
      <c r="G117" s="4"/>
      <c r="H117" s="3" t="s">
        <v>1227</v>
      </c>
      <c r="I117" s="3" t="s">
        <v>1227</v>
      </c>
      <c r="J117" s="4">
        <v>367</v>
      </c>
      <c r="K117" s="4">
        <v>62</v>
      </c>
      <c r="L117" s="30" t="s">
        <v>1215</v>
      </c>
      <c r="M117" s="17"/>
      <c r="N117" s="41" t="str">
        <f t="shared" si="13"/>
        <v xml:space="preserve"> </v>
      </c>
      <c r="O117" s="17"/>
      <c r="P117" s="41" t="str">
        <f t="shared" si="14"/>
        <v xml:space="preserve"> </v>
      </c>
      <c r="Q117" s="17"/>
      <c r="R117" s="41" t="str">
        <f t="shared" si="15"/>
        <v xml:space="preserve"> </v>
      </c>
      <c r="S117" s="17"/>
      <c r="T117" s="41" t="str">
        <f t="shared" si="16"/>
        <v xml:space="preserve"> </v>
      </c>
      <c r="U117" s="17">
        <v>21</v>
      </c>
      <c r="V117" s="41">
        <f t="shared" si="17"/>
        <v>1.8476156959352456E-3</v>
      </c>
      <c r="W117" s="17">
        <v>11</v>
      </c>
      <c r="X117" s="41">
        <f t="shared" si="18"/>
        <v>8.3459787556904395E-3</v>
      </c>
      <c r="Y117" s="17"/>
      <c r="Z117" s="41" t="str">
        <f t="shared" si="19"/>
        <v xml:space="preserve"> </v>
      </c>
      <c r="AA117" s="17"/>
      <c r="AB117" s="41" t="str">
        <f t="shared" si="20"/>
        <v xml:space="preserve"> </v>
      </c>
      <c r="AC117" s="17"/>
      <c r="AD117" s="41" t="str">
        <f t="shared" si="21"/>
        <v xml:space="preserve"> </v>
      </c>
      <c r="AE117" s="17">
        <v>6</v>
      </c>
      <c r="AF117" s="42">
        <f t="shared" si="22"/>
        <v>2.4262029923170238E-3</v>
      </c>
      <c r="AG117" s="19">
        <f t="shared" si="23"/>
        <v>5</v>
      </c>
      <c r="AH117" s="19">
        <f t="shared" si="24"/>
        <v>38</v>
      </c>
      <c r="AI117" s="47">
        <f t="shared" si="25"/>
        <v>2.0061239573434695E-3</v>
      </c>
    </row>
    <row r="118" spans="1:35">
      <c r="A118" t="s">
        <v>1838</v>
      </c>
      <c r="B118" t="s">
        <v>2404</v>
      </c>
      <c r="C118" t="s">
        <v>2498</v>
      </c>
      <c r="D118" s="4" t="s">
        <v>1217</v>
      </c>
      <c r="E118" s="2"/>
      <c r="F118" t="s">
        <v>2820</v>
      </c>
      <c r="G118" s="4"/>
      <c r="H118" s="3" t="s">
        <v>1227</v>
      </c>
      <c r="I118" s="3" t="s">
        <v>1227</v>
      </c>
      <c r="J118" s="4"/>
      <c r="K118" s="4">
        <v>232</v>
      </c>
      <c r="L118" s="30" t="s">
        <v>1215</v>
      </c>
      <c r="M118" s="17"/>
      <c r="N118" s="41" t="str">
        <f t="shared" si="13"/>
        <v xml:space="preserve"> </v>
      </c>
      <c r="O118" s="17"/>
      <c r="P118" s="41" t="str">
        <f t="shared" si="14"/>
        <v xml:space="preserve"> </v>
      </c>
      <c r="Q118" s="17"/>
      <c r="R118" s="41" t="str">
        <f t="shared" si="15"/>
        <v xml:space="preserve"> </v>
      </c>
      <c r="S118" s="17"/>
      <c r="T118" s="41" t="str">
        <f t="shared" si="16"/>
        <v xml:space="preserve"> </v>
      </c>
      <c r="U118" s="17">
        <v>38</v>
      </c>
      <c r="V118" s="41">
        <f t="shared" si="17"/>
        <v>3.3433045926447298E-3</v>
      </c>
      <c r="W118" s="17"/>
      <c r="X118" s="41" t="str">
        <f t="shared" si="18"/>
        <v xml:space="preserve"> </v>
      </c>
      <c r="Y118" s="17"/>
      <c r="Z118" s="41" t="str">
        <f t="shared" si="19"/>
        <v xml:space="preserve"> </v>
      </c>
      <c r="AA118" s="17"/>
      <c r="AB118" s="41" t="str">
        <f t="shared" si="20"/>
        <v xml:space="preserve"> </v>
      </c>
      <c r="AC118" s="17"/>
      <c r="AD118" s="41" t="str">
        <f t="shared" si="21"/>
        <v xml:space="preserve"> </v>
      </c>
      <c r="AE118" s="17"/>
      <c r="AF118" s="42" t="str">
        <f t="shared" si="22"/>
        <v xml:space="preserve"> </v>
      </c>
      <c r="AG118" s="19">
        <f t="shared" si="23"/>
        <v>2</v>
      </c>
      <c r="AH118" s="19">
        <f t="shared" si="24"/>
        <v>38</v>
      </c>
      <c r="AI118" s="47">
        <f t="shared" si="25"/>
        <v>2.0061239573434695E-3</v>
      </c>
    </row>
    <row r="119" spans="1:35">
      <c r="A119" t="s">
        <v>563</v>
      </c>
      <c r="B119" t="s">
        <v>564</v>
      </c>
      <c r="C119" t="s">
        <v>2509</v>
      </c>
      <c r="D119" s="4" t="s">
        <v>1217</v>
      </c>
      <c r="E119" s="2"/>
      <c r="F119" t="s">
        <v>5601</v>
      </c>
      <c r="G119" s="4"/>
      <c r="H119" s="3" t="s">
        <v>1227</v>
      </c>
      <c r="I119" s="3" t="s">
        <v>1227</v>
      </c>
      <c r="J119" s="4">
        <v>70</v>
      </c>
      <c r="K119" s="4">
        <v>130</v>
      </c>
      <c r="L119" s="30" t="s">
        <v>1215</v>
      </c>
      <c r="M119" s="17">
        <v>2</v>
      </c>
      <c r="N119" s="41">
        <f t="shared" si="13"/>
        <v>8.6206896551724137E-3</v>
      </c>
      <c r="O119" s="17"/>
      <c r="P119" s="41" t="str">
        <f t="shared" si="14"/>
        <v xml:space="preserve"> </v>
      </c>
      <c r="Q119" s="17">
        <v>1</v>
      </c>
      <c r="R119" s="41">
        <f t="shared" si="15"/>
        <v>2.5839793281653748E-3</v>
      </c>
      <c r="S119" s="17"/>
      <c r="T119" s="41" t="str">
        <f t="shared" si="16"/>
        <v xml:space="preserve"> </v>
      </c>
      <c r="U119" s="17">
        <v>17</v>
      </c>
      <c r="V119" s="41">
        <f t="shared" si="17"/>
        <v>1.4956888967094845E-3</v>
      </c>
      <c r="W119" s="17">
        <v>13</v>
      </c>
      <c r="X119" s="41">
        <f t="shared" si="18"/>
        <v>9.8634294385432468E-3</v>
      </c>
      <c r="Y119" s="17">
        <v>2</v>
      </c>
      <c r="Z119" s="41">
        <f t="shared" si="19"/>
        <v>3.4423407917383822E-3</v>
      </c>
      <c r="AA119" s="17"/>
      <c r="AB119" s="41" t="str">
        <f t="shared" si="20"/>
        <v xml:space="preserve"> </v>
      </c>
      <c r="AC119" s="17"/>
      <c r="AD119" s="41" t="str">
        <f t="shared" si="21"/>
        <v xml:space="preserve"> </v>
      </c>
      <c r="AE119" s="17">
        <v>2</v>
      </c>
      <c r="AF119" s="42">
        <f t="shared" si="22"/>
        <v>8.0873433077234124E-4</v>
      </c>
      <c r="AG119" s="19">
        <f t="shared" si="23"/>
        <v>11</v>
      </c>
      <c r="AH119" s="19">
        <f t="shared" si="24"/>
        <v>37</v>
      </c>
      <c r="AI119" s="47">
        <f t="shared" si="25"/>
        <v>1.9533312216239045E-3</v>
      </c>
    </row>
    <row r="120" spans="1:35">
      <c r="A120" t="s">
        <v>0</v>
      </c>
      <c r="B120" t="s">
        <v>60</v>
      </c>
      <c r="C120" t="s">
        <v>491</v>
      </c>
      <c r="D120" s="4" t="s">
        <v>1217</v>
      </c>
      <c r="E120" s="2" t="s">
        <v>1803</v>
      </c>
      <c r="F120" t="s">
        <v>770</v>
      </c>
      <c r="G120" s="4"/>
      <c r="H120" s="3" t="s">
        <v>1227</v>
      </c>
      <c r="I120" s="3" t="s">
        <v>1227</v>
      </c>
      <c r="J120" s="4">
        <v>362</v>
      </c>
      <c r="K120" s="4">
        <v>261</v>
      </c>
      <c r="L120" s="30" t="s">
        <v>1215</v>
      </c>
      <c r="M120" s="17"/>
      <c r="N120" s="41" t="str">
        <f t="shared" si="13"/>
        <v xml:space="preserve"> </v>
      </c>
      <c r="O120" s="17"/>
      <c r="P120" s="41" t="str">
        <f t="shared" si="14"/>
        <v xml:space="preserve"> </v>
      </c>
      <c r="Q120" s="17"/>
      <c r="R120" s="41" t="str">
        <f t="shared" si="15"/>
        <v xml:space="preserve"> </v>
      </c>
      <c r="S120" s="17"/>
      <c r="T120" s="41" t="str">
        <f t="shared" si="16"/>
        <v xml:space="preserve"> </v>
      </c>
      <c r="U120" s="17">
        <v>21</v>
      </c>
      <c r="V120" s="41">
        <f t="shared" si="17"/>
        <v>1.8476156959352456E-3</v>
      </c>
      <c r="W120" s="17"/>
      <c r="X120" s="41" t="str">
        <f t="shared" si="18"/>
        <v xml:space="preserve"> </v>
      </c>
      <c r="Y120" s="17"/>
      <c r="Z120" s="41" t="str">
        <f t="shared" si="19"/>
        <v xml:space="preserve"> </v>
      </c>
      <c r="AA120" s="17"/>
      <c r="AB120" s="41" t="str">
        <f t="shared" si="20"/>
        <v xml:space="preserve"> </v>
      </c>
      <c r="AC120" s="17"/>
      <c r="AD120" s="41" t="str">
        <f t="shared" si="21"/>
        <v xml:space="preserve"> </v>
      </c>
      <c r="AE120" s="17">
        <v>16</v>
      </c>
      <c r="AF120" s="42">
        <f t="shared" si="22"/>
        <v>6.4698746461787299E-3</v>
      </c>
      <c r="AG120" s="19">
        <f t="shared" si="23"/>
        <v>3</v>
      </c>
      <c r="AH120" s="19">
        <f t="shared" si="24"/>
        <v>37</v>
      </c>
      <c r="AI120" s="47">
        <f t="shared" si="25"/>
        <v>1.9533312216239045E-3</v>
      </c>
    </row>
    <row r="121" spans="1:35">
      <c r="A121" t="s">
        <v>882</v>
      </c>
      <c r="B121" t="s">
        <v>28</v>
      </c>
      <c r="C121" t="s">
        <v>891</v>
      </c>
      <c r="D121" s="4" t="s">
        <v>1217</v>
      </c>
      <c r="E121" s="2"/>
      <c r="F121" t="s">
        <v>739</v>
      </c>
      <c r="G121" s="4"/>
      <c r="H121" s="3" t="s">
        <v>1227</v>
      </c>
      <c r="I121" s="3" t="s">
        <v>1227</v>
      </c>
      <c r="J121" s="4"/>
      <c r="K121" s="4"/>
      <c r="L121" s="30" t="s">
        <v>1215</v>
      </c>
      <c r="M121" s="17">
        <v>1</v>
      </c>
      <c r="N121" s="41">
        <f t="shared" si="13"/>
        <v>4.3103448275862068E-3</v>
      </c>
      <c r="O121" s="17">
        <v>21</v>
      </c>
      <c r="P121" s="41">
        <f t="shared" si="14"/>
        <v>2.0309477756286266E-2</v>
      </c>
      <c r="Q121" s="17">
        <v>3</v>
      </c>
      <c r="R121" s="41">
        <f t="shared" si="15"/>
        <v>7.7519379844961239E-3</v>
      </c>
      <c r="S121" s="17"/>
      <c r="T121" s="41" t="str">
        <f t="shared" si="16"/>
        <v xml:space="preserve"> </v>
      </c>
      <c r="U121" s="17">
        <v>1</v>
      </c>
      <c r="V121" s="41">
        <f t="shared" si="17"/>
        <v>8.7981699806440264E-5</v>
      </c>
      <c r="W121" s="17">
        <v>4</v>
      </c>
      <c r="X121" s="41">
        <f t="shared" si="18"/>
        <v>3.0349013657056147E-3</v>
      </c>
      <c r="Y121" s="17">
        <v>5</v>
      </c>
      <c r="Z121" s="41">
        <f t="shared" si="19"/>
        <v>8.6058519793459545E-3</v>
      </c>
      <c r="AA121" s="17">
        <v>1</v>
      </c>
      <c r="AB121" s="41">
        <f t="shared" si="20"/>
        <v>2.7247956403269754E-3</v>
      </c>
      <c r="AC121" s="17"/>
      <c r="AD121" s="41" t="str">
        <f t="shared" si="21"/>
        <v xml:space="preserve"> </v>
      </c>
      <c r="AE121" s="17"/>
      <c r="AF121" s="42" t="str">
        <f t="shared" si="22"/>
        <v xml:space="preserve"> </v>
      </c>
      <c r="AG121" s="19">
        <f t="shared" si="23"/>
        <v>14</v>
      </c>
      <c r="AH121" s="19">
        <f t="shared" si="24"/>
        <v>36</v>
      </c>
      <c r="AI121" s="47">
        <f t="shared" si="25"/>
        <v>1.9005384859043396E-3</v>
      </c>
    </row>
    <row r="122" spans="1:35">
      <c r="A122" t="s">
        <v>77</v>
      </c>
      <c r="B122" t="s">
        <v>720</v>
      </c>
      <c r="C122" t="s">
        <v>2036</v>
      </c>
      <c r="D122" s="4" t="s">
        <v>1217</v>
      </c>
      <c r="E122" s="2" t="s">
        <v>1803</v>
      </c>
      <c r="F122" t="s">
        <v>2314</v>
      </c>
      <c r="G122" s="4"/>
      <c r="H122" s="3" t="s">
        <v>1227</v>
      </c>
      <c r="I122" s="3" t="s">
        <v>1227</v>
      </c>
      <c r="J122" s="4">
        <v>191</v>
      </c>
      <c r="K122" s="4">
        <v>97</v>
      </c>
      <c r="L122" s="30" t="s">
        <v>1215</v>
      </c>
      <c r="M122" s="17"/>
      <c r="N122" s="41" t="str">
        <f t="shared" si="13"/>
        <v xml:space="preserve"> </v>
      </c>
      <c r="O122" s="17"/>
      <c r="P122" s="41" t="str">
        <f t="shared" si="14"/>
        <v xml:space="preserve"> </v>
      </c>
      <c r="Q122" s="17"/>
      <c r="R122" s="41" t="str">
        <f t="shared" si="15"/>
        <v xml:space="preserve"> </v>
      </c>
      <c r="S122" s="17"/>
      <c r="T122" s="41" t="str">
        <f t="shared" si="16"/>
        <v xml:space="preserve"> </v>
      </c>
      <c r="U122" s="17">
        <v>32</v>
      </c>
      <c r="V122" s="41">
        <f t="shared" si="17"/>
        <v>2.8154143938060885E-3</v>
      </c>
      <c r="W122" s="17"/>
      <c r="X122" s="41" t="str">
        <f t="shared" si="18"/>
        <v xml:space="preserve"> </v>
      </c>
      <c r="Y122" s="17"/>
      <c r="Z122" s="41" t="str">
        <f t="shared" si="19"/>
        <v xml:space="preserve"> </v>
      </c>
      <c r="AA122" s="17"/>
      <c r="AB122" s="41" t="str">
        <f t="shared" si="20"/>
        <v xml:space="preserve"> </v>
      </c>
      <c r="AC122" s="17"/>
      <c r="AD122" s="41" t="str">
        <f t="shared" si="21"/>
        <v xml:space="preserve"> </v>
      </c>
      <c r="AE122" s="17">
        <v>4</v>
      </c>
      <c r="AF122" s="42">
        <f t="shared" si="22"/>
        <v>1.6174686615446825E-3</v>
      </c>
      <c r="AG122" s="19">
        <f t="shared" si="23"/>
        <v>3</v>
      </c>
      <c r="AH122" s="19">
        <f t="shared" si="24"/>
        <v>36</v>
      </c>
      <c r="AI122" s="47">
        <f t="shared" si="25"/>
        <v>1.9005384859043396E-3</v>
      </c>
    </row>
    <row r="123" spans="1:35">
      <c r="A123" t="s">
        <v>1259</v>
      </c>
      <c r="B123" t="s">
        <v>1260</v>
      </c>
      <c r="C123" t="s">
        <v>2032</v>
      </c>
      <c r="D123" s="4" t="s">
        <v>1217</v>
      </c>
      <c r="E123" s="2" t="s">
        <v>1803</v>
      </c>
      <c r="F123" t="s">
        <v>2862</v>
      </c>
      <c r="G123" s="4"/>
      <c r="H123" s="3" t="s">
        <v>1227</v>
      </c>
      <c r="I123" s="3" t="s">
        <v>1227</v>
      </c>
      <c r="J123" s="4">
        <v>216</v>
      </c>
      <c r="K123" s="4">
        <v>79</v>
      </c>
      <c r="L123" s="30" t="s">
        <v>1215</v>
      </c>
      <c r="M123" s="17"/>
      <c r="N123" s="41" t="str">
        <f t="shared" si="13"/>
        <v xml:space="preserve"> </v>
      </c>
      <c r="O123" s="17"/>
      <c r="P123" s="41" t="str">
        <f t="shared" si="14"/>
        <v xml:space="preserve"> </v>
      </c>
      <c r="Q123" s="17"/>
      <c r="R123" s="41" t="str">
        <f t="shared" si="15"/>
        <v xml:space="preserve"> </v>
      </c>
      <c r="S123" s="17"/>
      <c r="T123" s="41" t="str">
        <f t="shared" si="16"/>
        <v xml:space="preserve"> </v>
      </c>
      <c r="U123" s="17">
        <v>8</v>
      </c>
      <c r="V123" s="41">
        <f t="shared" si="17"/>
        <v>7.0385359845152211E-4</v>
      </c>
      <c r="W123" s="17">
        <v>27</v>
      </c>
      <c r="X123" s="41">
        <f t="shared" si="18"/>
        <v>2.04855842185129E-2</v>
      </c>
      <c r="Y123" s="17"/>
      <c r="Z123" s="41" t="str">
        <f t="shared" si="19"/>
        <v xml:space="preserve"> </v>
      </c>
      <c r="AA123" s="17"/>
      <c r="AB123" s="41" t="str">
        <f t="shared" si="20"/>
        <v xml:space="preserve"> </v>
      </c>
      <c r="AC123" s="17"/>
      <c r="AD123" s="41" t="str">
        <f t="shared" si="21"/>
        <v xml:space="preserve"> </v>
      </c>
      <c r="AE123" s="17"/>
      <c r="AF123" s="42" t="str">
        <f t="shared" si="22"/>
        <v xml:space="preserve"> </v>
      </c>
      <c r="AG123" s="19">
        <f t="shared" si="23"/>
        <v>4</v>
      </c>
      <c r="AH123" s="19">
        <f t="shared" si="24"/>
        <v>35</v>
      </c>
      <c r="AI123" s="47">
        <f t="shared" si="25"/>
        <v>1.8477457501847746E-3</v>
      </c>
    </row>
    <row r="124" spans="1:35">
      <c r="A124" t="s">
        <v>572</v>
      </c>
      <c r="B124" t="s">
        <v>574</v>
      </c>
      <c r="C124" t="s">
        <v>809</v>
      </c>
      <c r="D124" s="4" t="s">
        <v>1217</v>
      </c>
      <c r="E124" s="4" t="s">
        <v>1803</v>
      </c>
      <c r="F124" t="s">
        <v>5586</v>
      </c>
      <c r="G124" s="4"/>
      <c r="H124" s="3" t="s">
        <v>1227</v>
      </c>
      <c r="I124" s="3" t="s">
        <v>1227</v>
      </c>
      <c r="J124" s="4">
        <v>393</v>
      </c>
      <c r="K124" s="4">
        <v>65</v>
      </c>
      <c r="L124" s="30" t="s">
        <v>1215</v>
      </c>
      <c r="M124" s="17"/>
      <c r="N124" s="41" t="str">
        <f t="shared" si="13"/>
        <v xml:space="preserve"> </v>
      </c>
      <c r="O124" s="17"/>
      <c r="P124" s="41" t="str">
        <f t="shared" si="14"/>
        <v xml:space="preserve"> </v>
      </c>
      <c r="Q124" s="17"/>
      <c r="R124" s="41" t="str">
        <f t="shared" si="15"/>
        <v xml:space="preserve"> </v>
      </c>
      <c r="S124" s="17"/>
      <c r="T124" s="41" t="str">
        <f t="shared" si="16"/>
        <v xml:space="preserve"> </v>
      </c>
      <c r="U124" s="17">
        <v>5</v>
      </c>
      <c r="V124" s="41">
        <f t="shared" si="17"/>
        <v>4.3990849903220128E-4</v>
      </c>
      <c r="W124" s="17">
        <v>28</v>
      </c>
      <c r="X124" s="41">
        <f t="shared" si="18"/>
        <v>2.1244309559939303E-2</v>
      </c>
      <c r="Y124" s="17"/>
      <c r="Z124" s="41" t="str">
        <f t="shared" si="19"/>
        <v xml:space="preserve"> </v>
      </c>
      <c r="AA124" s="17"/>
      <c r="AB124" s="41" t="str">
        <f t="shared" si="20"/>
        <v xml:space="preserve"> </v>
      </c>
      <c r="AC124" s="17"/>
      <c r="AD124" s="41" t="str">
        <f t="shared" si="21"/>
        <v xml:space="preserve"> </v>
      </c>
      <c r="AE124" s="17"/>
      <c r="AF124" s="42" t="str">
        <f t="shared" si="22"/>
        <v xml:space="preserve"> </v>
      </c>
      <c r="AG124" s="19">
        <f t="shared" si="23"/>
        <v>4</v>
      </c>
      <c r="AH124" s="19">
        <f t="shared" si="24"/>
        <v>33</v>
      </c>
      <c r="AI124" s="47">
        <f t="shared" si="25"/>
        <v>1.7421602787456446E-3</v>
      </c>
    </row>
    <row r="125" spans="1:35">
      <c r="A125" t="s">
        <v>2038</v>
      </c>
      <c r="B125" t="s">
        <v>37</v>
      </c>
      <c r="C125" t="s">
        <v>2514</v>
      </c>
      <c r="D125" s="4" t="s">
        <v>5646</v>
      </c>
      <c r="E125" s="2"/>
      <c r="F125" t="s">
        <v>1290</v>
      </c>
      <c r="G125" s="4"/>
      <c r="H125" s="3" t="s">
        <v>1227</v>
      </c>
      <c r="I125" s="3" t="s">
        <v>1227</v>
      </c>
      <c r="J125" s="4">
        <v>363</v>
      </c>
      <c r="K125" s="4">
        <v>55</v>
      </c>
      <c r="L125" s="30" t="s">
        <v>1215</v>
      </c>
      <c r="M125" s="17"/>
      <c r="N125" s="41" t="str">
        <f t="shared" si="13"/>
        <v xml:space="preserve"> </v>
      </c>
      <c r="O125" s="17"/>
      <c r="P125" s="41" t="str">
        <f t="shared" si="14"/>
        <v xml:space="preserve"> </v>
      </c>
      <c r="Q125" s="17"/>
      <c r="R125" s="41" t="str">
        <f t="shared" si="15"/>
        <v xml:space="preserve"> </v>
      </c>
      <c r="S125" s="17"/>
      <c r="T125" s="41" t="str">
        <f t="shared" si="16"/>
        <v xml:space="preserve"> </v>
      </c>
      <c r="U125" s="17">
        <v>5</v>
      </c>
      <c r="V125" s="41">
        <f t="shared" si="17"/>
        <v>4.3990849903220128E-4</v>
      </c>
      <c r="W125" s="17"/>
      <c r="X125" s="41" t="str">
        <f t="shared" si="18"/>
        <v xml:space="preserve"> </v>
      </c>
      <c r="Y125" s="17"/>
      <c r="Z125" s="41" t="str">
        <f t="shared" si="19"/>
        <v xml:space="preserve"> </v>
      </c>
      <c r="AA125" s="17"/>
      <c r="AB125" s="41" t="str">
        <f t="shared" si="20"/>
        <v xml:space="preserve"> </v>
      </c>
      <c r="AC125" s="17"/>
      <c r="AD125" s="41" t="str">
        <f t="shared" si="21"/>
        <v xml:space="preserve"> </v>
      </c>
      <c r="AE125" s="17">
        <v>28</v>
      </c>
      <c r="AF125" s="42">
        <f t="shared" si="22"/>
        <v>1.1322280630812778E-2</v>
      </c>
      <c r="AG125" s="19">
        <f t="shared" si="23"/>
        <v>3</v>
      </c>
      <c r="AH125" s="19">
        <f t="shared" si="24"/>
        <v>33</v>
      </c>
      <c r="AI125" s="47">
        <f t="shared" si="25"/>
        <v>1.7421602787456446E-3</v>
      </c>
    </row>
    <row r="126" spans="1:35">
      <c r="A126" t="s">
        <v>882</v>
      </c>
      <c r="B126" t="s">
        <v>2359</v>
      </c>
      <c r="C126" t="s">
        <v>891</v>
      </c>
      <c r="D126" s="4" t="s">
        <v>1217</v>
      </c>
      <c r="E126" s="2"/>
      <c r="F126" s="8" t="s">
        <v>2328</v>
      </c>
      <c r="G126" s="4"/>
      <c r="H126" s="3" t="s">
        <v>1227</v>
      </c>
      <c r="I126" s="3" t="s">
        <v>1227</v>
      </c>
      <c r="J126" s="4">
        <v>48</v>
      </c>
      <c r="K126" s="4">
        <v>220</v>
      </c>
      <c r="L126" s="30" t="s">
        <v>1215</v>
      </c>
      <c r="M126" s="17"/>
      <c r="N126" s="41" t="str">
        <f t="shared" si="13"/>
        <v xml:space="preserve"> </v>
      </c>
      <c r="O126" s="17"/>
      <c r="P126" s="41" t="str">
        <f t="shared" si="14"/>
        <v xml:space="preserve"> </v>
      </c>
      <c r="Q126" s="17"/>
      <c r="R126" s="41" t="str">
        <f t="shared" si="15"/>
        <v xml:space="preserve"> </v>
      </c>
      <c r="S126" s="17"/>
      <c r="T126" s="41" t="str">
        <f t="shared" si="16"/>
        <v xml:space="preserve"> </v>
      </c>
      <c r="U126" s="17">
        <v>33</v>
      </c>
      <c r="V126" s="41">
        <f t="shared" si="17"/>
        <v>2.9033960936125287E-3</v>
      </c>
      <c r="W126" s="17"/>
      <c r="X126" s="41" t="str">
        <f t="shared" si="18"/>
        <v xml:space="preserve"> </v>
      </c>
      <c r="Y126" s="17"/>
      <c r="Z126" s="41" t="str">
        <f t="shared" si="19"/>
        <v xml:space="preserve"> </v>
      </c>
      <c r="AA126" s="17"/>
      <c r="AB126" s="41" t="str">
        <f t="shared" si="20"/>
        <v xml:space="preserve"> </v>
      </c>
      <c r="AC126" s="17"/>
      <c r="AD126" s="41" t="str">
        <f t="shared" si="21"/>
        <v xml:space="preserve"> </v>
      </c>
      <c r="AE126" s="17"/>
      <c r="AF126" s="42" t="str">
        <f t="shared" si="22"/>
        <v xml:space="preserve"> </v>
      </c>
      <c r="AG126" s="19">
        <f t="shared" si="23"/>
        <v>2</v>
      </c>
      <c r="AH126" s="19">
        <f t="shared" si="24"/>
        <v>33</v>
      </c>
      <c r="AI126" s="47">
        <f t="shared" si="25"/>
        <v>1.7421602787456446E-3</v>
      </c>
    </row>
    <row r="127" spans="1:35">
      <c r="A127" t="s">
        <v>563</v>
      </c>
      <c r="B127" t="s">
        <v>567</v>
      </c>
      <c r="C127" t="s">
        <v>2509</v>
      </c>
      <c r="D127" s="4" t="s">
        <v>1217</v>
      </c>
      <c r="E127" s="2"/>
      <c r="F127" t="s">
        <v>1295</v>
      </c>
      <c r="G127" s="4"/>
      <c r="H127" s="3" t="s">
        <v>1227</v>
      </c>
      <c r="I127" s="3" t="s">
        <v>1227</v>
      </c>
      <c r="J127" s="4">
        <v>365</v>
      </c>
      <c r="K127" s="4">
        <v>120</v>
      </c>
      <c r="L127" s="30" t="s">
        <v>1215</v>
      </c>
      <c r="M127" s="17"/>
      <c r="N127" s="41" t="str">
        <f t="shared" si="13"/>
        <v xml:space="preserve"> </v>
      </c>
      <c r="O127" s="17"/>
      <c r="P127" s="41" t="str">
        <f t="shared" si="14"/>
        <v xml:space="preserve"> </v>
      </c>
      <c r="Q127" s="17"/>
      <c r="R127" s="41" t="str">
        <f t="shared" si="15"/>
        <v xml:space="preserve"> </v>
      </c>
      <c r="S127" s="17"/>
      <c r="T127" s="41" t="str">
        <f t="shared" si="16"/>
        <v xml:space="preserve"> </v>
      </c>
      <c r="U127" s="17">
        <v>29</v>
      </c>
      <c r="V127" s="41">
        <f t="shared" si="17"/>
        <v>2.5514692943867674E-3</v>
      </c>
      <c r="W127" s="17"/>
      <c r="X127" s="41" t="str">
        <f t="shared" si="18"/>
        <v xml:space="preserve"> </v>
      </c>
      <c r="Y127" s="17"/>
      <c r="Z127" s="41" t="str">
        <f t="shared" si="19"/>
        <v xml:space="preserve"> </v>
      </c>
      <c r="AA127" s="17"/>
      <c r="AB127" s="41" t="str">
        <f t="shared" si="20"/>
        <v xml:space="preserve"> </v>
      </c>
      <c r="AC127" s="17"/>
      <c r="AD127" s="41" t="str">
        <f t="shared" si="21"/>
        <v xml:space="preserve"> </v>
      </c>
      <c r="AE127" s="17">
        <v>2</v>
      </c>
      <c r="AF127" s="42">
        <f t="shared" si="22"/>
        <v>8.0873433077234124E-4</v>
      </c>
      <c r="AG127" s="19">
        <f t="shared" si="23"/>
        <v>3</v>
      </c>
      <c r="AH127" s="19">
        <f t="shared" si="24"/>
        <v>31</v>
      </c>
      <c r="AI127" s="47">
        <f t="shared" si="25"/>
        <v>1.6365748073065146E-3</v>
      </c>
    </row>
    <row r="128" spans="1:35">
      <c r="A128" t="s">
        <v>59</v>
      </c>
      <c r="B128" t="s">
        <v>60</v>
      </c>
      <c r="C128" s="5" t="s">
        <v>2660</v>
      </c>
      <c r="D128" s="4" t="s">
        <v>1217</v>
      </c>
      <c r="E128" s="2" t="s">
        <v>1803</v>
      </c>
      <c r="F128" s="5" t="s">
        <v>2661</v>
      </c>
      <c r="G128" s="4"/>
      <c r="H128" s="3" t="s">
        <v>1227</v>
      </c>
      <c r="I128" s="3" t="s">
        <v>1227</v>
      </c>
      <c r="J128" s="4">
        <v>362</v>
      </c>
      <c r="K128" s="4">
        <v>111</v>
      </c>
      <c r="L128" s="30" t="s">
        <v>1215</v>
      </c>
      <c r="M128" s="17"/>
      <c r="N128" s="41" t="str">
        <f t="shared" si="13"/>
        <v xml:space="preserve"> </v>
      </c>
      <c r="O128" s="17"/>
      <c r="P128" s="41" t="str">
        <f t="shared" si="14"/>
        <v xml:space="preserve"> </v>
      </c>
      <c r="Q128" s="17"/>
      <c r="R128" s="41" t="str">
        <f t="shared" si="15"/>
        <v xml:space="preserve"> </v>
      </c>
      <c r="S128" s="17"/>
      <c r="T128" s="41" t="str">
        <f t="shared" si="16"/>
        <v xml:space="preserve"> </v>
      </c>
      <c r="U128" s="17">
        <v>20</v>
      </c>
      <c r="V128" s="41">
        <f t="shared" si="17"/>
        <v>1.7596339961288051E-3</v>
      </c>
      <c r="W128" s="17"/>
      <c r="X128" s="41" t="str">
        <f t="shared" si="18"/>
        <v xml:space="preserve"> </v>
      </c>
      <c r="Y128" s="17"/>
      <c r="Z128" s="41" t="str">
        <f t="shared" si="19"/>
        <v xml:space="preserve"> </v>
      </c>
      <c r="AA128" s="17"/>
      <c r="AB128" s="41" t="str">
        <f t="shared" si="20"/>
        <v xml:space="preserve"> </v>
      </c>
      <c r="AC128" s="17"/>
      <c r="AD128" s="41" t="str">
        <f t="shared" si="21"/>
        <v xml:space="preserve"> </v>
      </c>
      <c r="AE128" s="17">
        <v>9</v>
      </c>
      <c r="AF128" s="42">
        <f t="shared" si="22"/>
        <v>3.639304488475536E-3</v>
      </c>
      <c r="AG128" s="19">
        <f t="shared" si="23"/>
        <v>3</v>
      </c>
      <c r="AH128" s="19">
        <f t="shared" si="24"/>
        <v>29</v>
      </c>
      <c r="AI128" s="47">
        <f t="shared" si="25"/>
        <v>1.5309893358673846E-3</v>
      </c>
    </row>
    <row r="129" spans="1:35">
      <c r="A129" t="s">
        <v>2107</v>
      </c>
      <c r="B129" t="s">
        <v>272</v>
      </c>
      <c r="C129" t="s">
        <v>2033</v>
      </c>
      <c r="D129" s="4" t="s">
        <v>1217</v>
      </c>
      <c r="E129" s="2" t="s">
        <v>1803</v>
      </c>
      <c r="F129" t="s">
        <v>952</v>
      </c>
      <c r="G129" s="4"/>
      <c r="H129" s="3" t="s">
        <v>1227</v>
      </c>
      <c r="I129" s="3" t="s">
        <v>1227</v>
      </c>
      <c r="J129" s="4">
        <v>364</v>
      </c>
      <c r="K129" s="4">
        <v>230</v>
      </c>
      <c r="L129" s="30" t="s">
        <v>1215</v>
      </c>
      <c r="M129" s="17"/>
      <c r="N129" s="41" t="str">
        <f t="shared" si="13"/>
        <v xml:space="preserve"> </v>
      </c>
      <c r="O129" s="17"/>
      <c r="P129" s="41" t="str">
        <f t="shared" si="14"/>
        <v xml:space="preserve"> </v>
      </c>
      <c r="Q129" s="17"/>
      <c r="R129" s="41" t="str">
        <f t="shared" si="15"/>
        <v xml:space="preserve"> </v>
      </c>
      <c r="S129" s="17"/>
      <c r="T129" s="41" t="str">
        <f t="shared" si="16"/>
        <v xml:space="preserve"> </v>
      </c>
      <c r="U129" s="17">
        <v>26</v>
      </c>
      <c r="V129" s="41">
        <f t="shared" si="17"/>
        <v>2.2875241949674467E-3</v>
      </c>
      <c r="W129" s="17">
        <v>3</v>
      </c>
      <c r="X129" s="41">
        <f t="shared" si="18"/>
        <v>2.276176024279211E-3</v>
      </c>
      <c r="Y129" s="17"/>
      <c r="Z129" s="41" t="str">
        <f t="shared" si="19"/>
        <v xml:space="preserve"> </v>
      </c>
      <c r="AA129" s="17"/>
      <c r="AB129" s="41" t="str">
        <f t="shared" si="20"/>
        <v xml:space="preserve"> </v>
      </c>
      <c r="AC129" s="17"/>
      <c r="AD129" s="41" t="str">
        <f t="shared" si="21"/>
        <v xml:space="preserve"> </v>
      </c>
      <c r="AE129" s="17"/>
      <c r="AF129" s="42" t="str">
        <f t="shared" si="22"/>
        <v xml:space="preserve"> </v>
      </c>
      <c r="AG129" s="19">
        <f t="shared" si="23"/>
        <v>4</v>
      </c>
      <c r="AH129" s="19">
        <f t="shared" si="24"/>
        <v>29</v>
      </c>
      <c r="AI129" s="47">
        <f t="shared" si="25"/>
        <v>1.5309893358673846E-3</v>
      </c>
    </row>
    <row r="130" spans="1:35">
      <c r="A130" t="s">
        <v>1996</v>
      </c>
      <c r="B130" t="s">
        <v>168</v>
      </c>
      <c r="C130" t="s">
        <v>2543</v>
      </c>
      <c r="D130" s="4" t="s">
        <v>1218</v>
      </c>
      <c r="E130" s="2" t="s">
        <v>1803</v>
      </c>
      <c r="F130" t="s">
        <v>2909</v>
      </c>
      <c r="G130" s="4"/>
      <c r="H130" s="3" t="s">
        <v>1227</v>
      </c>
      <c r="I130" s="3" t="s">
        <v>1227</v>
      </c>
      <c r="J130" s="4">
        <v>278</v>
      </c>
      <c r="K130" s="4">
        <v>365</v>
      </c>
      <c r="L130" s="30" t="s">
        <v>1215</v>
      </c>
      <c r="M130" s="17"/>
      <c r="N130" s="41" t="str">
        <f t="shared" si="13"/>
        <v xml:space="preserve"> </v>
      </c>
      <c r="O130" s="17"/>
      <c r="P130" s="41" t="str">
        <f t="shared" si="14"/>
        <v xml:space="preserve"> </v>
      </c>
      <c r="Q130" s="17"/>
      <c r="R130" s="41" t="str">
        <f t="shared" si="15"/>
        <v xml:space="preserve"> </v>
      </c>
      <c r="S130" s="17"/>
      <c r="T130" s="41" t="str">
        <f t="shared" si="16"/>
        <v xml:space="preserve"> </v>
      </c>
      <c r="U130" s="17">
        <v>28</v>
      </c>
      <c r="V130" s="41">
        <f t="shared" si="17"/>
        <v>2.4634875945803271E-3</v>
      </c>
      <c r="W130" s="17"/>
      <c r="X130" s="41" t="str">
        <f t="shared" si="18"/>
        <v xml:space="preserve"> </v>
      </c>
      <c r="Y130" s="17"/>
      <c r="Z130" s="41" t="str">
        <f t="shared" si="19"/>
        <v xml:space="preserve"> </v>
      </c>
      <c r="AA130" s="17">
        <v>1</v>
      </c>
      <c r="AB130" s="41">
        <f t="shared" si="20"/>
        <v>2.7247956403269754E-3</v>
      </c>
      <c r="AC130" s="17"/>
      <c r="AD130" s="41" t="str">
        <f t="shared" si="21"/>
        <v xml:space="preserve"> </v>
      </c>
      <c r="AE130" s="17"/>
      <c r="AF130" s="42" t="str">
        <f t="shared" si="22"/>
        <v xml:space="preserve"> </v>
      </c>
      <c r="AG130" s="19">
        <f t="shared" si="23"/>
        <v>4</v>
      </c>
      <c r="AH130" s="19">
        <f t="shared" si="24"/>
        <v>29</v>
      </c>
      <c r="AI130" s="47">
        <f t="shared" si="25"/>
        <v>1.5309893358673846E-3</v>
      </c>
    </row>
    <row r="131" spans="1:35">
      <c r="A131" t="s">
        <v>882</v>
      </c>
      <c r="B131" t="s">
        <v>1526</v>
      </c>
      <c r="C131" t="s">
        <v>891</v>
      </c>
      <c r="D131" s="4" t="s">
        <v>1217</v>
      </c>
      <c r="E131" s="2" t="s">
        <v>1803</v>
      </c>
      <c r="F131" t="s">
        <v>741</v>
      </c>
      <c r="G131" s="4"/>
      <c r="H131" s="3" t="s">
        <v>1227</v>
      </c>
      <c r="I131" s="3" t="s">
        <v>1227</v>
      </c>
      <c r="J131" s="4">
        <v>47</v>
      </c>
      <c r="K131" s="4">
        <v>222</v>
      </c>
      <c r="L131" s="30" t="s">
        <v>1215</v>
      </c>
      <c r="M131" s="17"/>
      <c r="N131" s="41" t="str">
        <f t="shared" si="13"/>
        <v xml:space="preserve"> </v>
      </c>
      <c r="O131" s="17"/>
      <c r="P131" s="41" t="str">
        <f t="shared" si="14"/>
        <v xml:space="preserve"> </v>
      </c>
      <c r="Q131" s="17"/>
      <c r="R131" s="41" t="str">
        <f t="shared" si="15"/>
        <v xml:space="preserve"> </v>
      </c>
      <c r="S131" s="17"/>
      <c r="T131" s="41" t="str">
        <f t="shared" si="16"/>
        <v xml:space="preserve"> </v>
      </c>
      <c r="U131" s="17">
        <v>27</v>
      </c>
      <c r="V131" s="41">
        <f t="shared" si="17"/>
        <v>2.3755058947738869E-3</v>
      </c>
      <c r="W131" s="17"/>
      <c r="X131" s="41" t="str">
        <f t="shared" si="18"/>
        <v xml:space="preserve"> </v>
      </c>
      <c r="Y131" s="17"/>
      <c r="Z131" s="41" t="str">
        <f t="shared" si="19"/>
        <v xml:space="preserve"> </v>
      </c>
      <c r="AA131" s="17"/>
      <c r="AB131" s="41" t="str">
        <f t="shared" si="20"/>
        <v xml:space="preserve"> </v>
      </c>
      <c r="AC131" s="17"/>
      <c r="AD131" s="41" t="str">
        <f t="shared" si="21"/>
        <v xml:space="preserve"> </v>
      </c>
      <c r="AE131" s="17"/>
      <c r="AF131" s="42" t="str">
        <f t="shared" si="22"/>
        <v xml:space="preserve"> </v>
      </c>
      <c r="AG131" s="19">
        <f t="shared" si="23"/>
        <v>2</v>
      </c>
      <c r="AH131" s="19">
        <f t="shared" si="24"/>
        <v>27</v>
      </c>
      <c r="AI131" s="47">
        <f t="shared" si="25"/>
        <v>1.4254038644282547E-3</v>
      </c>
    </row>
    <row r="132" spans="1:35">
      <c r="A132" t="s">
        <v>882</v>
      </c>
      <c r="B132" t="s">
        <v>3129</v>
      </c>
      <c r="C132" t="s">
        <v>891</v>
      </c>
      <c r="D132" s="4" t="s">
        <v>1217</v>
      </c>
      <c r="E132" s="2" t="s">
        <v>1803</v>
      </c>
      <c r="F132" t="s">
        <v>3278</v>
      </c>
      <c r="G132" s="4"/>
      <c r="H132" s="3" t="s">
        <v>1227</v>
      </c>
      <c r="I132" s="3" t="s">
        <v>1227</v>
      </c>
      <c r="J132" s="4">
        <v>50</v>
      </c>
      <c r="K132" s="4">
        <v>204</v>
      </c>
      <c r="L132" s="30" t="s">
        <v>1215</v>
      </c>
      <c r="M132" s="17"/>
      <c r="N132" s="41" t="str">
        <f t="shared" si="13"/>
        <v xml:space="preserve"> </v>
      </c>
      <c r="O132" s="17"/>
      <c r="P132" s="41" t="str">
        <f t="shared" si="14"/>
        <v xml:space="preserve"> </v>
      </c>
      <c r="Q132" s="17"/>
      <c r="R132" s="41" t="str">
        <f t="shared" si="15"/>
        <v xml:space="preserve"> </v>
      </c>
      <c r="S132" s="17"/>
      <c r="T132" s="41" t="str">
        <f t="shared" si="16"/>
        <v xml:space="preserve"> </v>
      </c>
      <c r="U132" s="17">
        <v>27</v>
      </c>
      <c r="V132" s="41">
        <f t="shared" si="17"/>
        <v>2.3755058947738869E-3</v>
      </c>
      <c r="W132" s="17"/>
      <c r="X132" s="41" t="str">
        <f t="shared" si="18"/>
        <v xml:space="preserve"> </v>
      </c>
      <c r="Y132" s="17"/>
      <c r="Z132" s="41" t="str">
        <f t="shared" si="19"/>
        <v xml:space="preserve"> </v>
      </c>
      <c r="AA132" s="17"/>
      <c r="AB132" s="41" t="str">
        <f t="shared" si="20"/>
        <v xml:space="preserve"> </v>
      </c>
      <c r="AC132" s="17"/>
      <c r="AD132" s="41" t="str">
        <f t="shared" si="21"/>
        <v xml:space="preserve"> </v>
      </c>
      <c r="AE132" s="17"/>
      <c r="AF132" s="42" t="str">
        <f t="shared" si="22"/>
        <v xml:space="preserve"> </v>
      </c>
      <c r="AG132" s="19">
        <f t="shared" si="23"/>
        <v>2</v>
      </c>
      <c r="AH132" s="19">
        <f t="shared" si="24"/>
        <v>27</v>
      </c>
      <c r="AI132" s="47">
        <f t="shared" si="25"/>
        <v>1.4254038644282547E-3</v>
      </c>
    </row>
    <row r="133" spans="1:35">
      <c r="A133" t="s">
        <v>2435</v>
      </c>
      <c r="B133" t="s">
        <v>2436</v>
      </c>
      <c r="C133" t="s">
        <v>2033</v>
      </c>
      <c r="D133" s="4" t="s">
        <v>1217</v>
      </c>
      <c r="E133" s="2"/>
      <c r="F133" t="s">
        <v>5731</v>
      </c>
      <c r="G133" s="4"/>
      <c r="H133" s="3" t="s">
        <v>1227</v>
      </c>
      <c r="I133" s="3" t="s">
        <v>1227</v>
      </c>
      <c r="J133" s="4">
        <v>190</v>
      </c>
      <c r="K133" s="4">
        <v>231</v>
      </c>
      <c r="L133" s="30" t="s">
        <v>1215</v>
      </c>
      <c r="M133" s="17"/>
      <c r="N133" s="41" t="str">
        <f t="shared" si="13"/>
        <v xml:space="preserve"> </v>
      </c>
      <c r="O133" s="17"/>
      <c r="P133" s="41" t="str">
        <f t="shared" si="14"/>
        <v xml:space="preserve"> </v>
      </c>
      <c r="Q133" s="17"/>
      <c r="R133" s="41" t="str">
        <f t="shared" si="15"/>
        <v xml:space="preserve"> </v>
      </c>
      <c r="S133" s="17"/>
      <c r="T133" s="41" t="str">
        <f t="shared" si="16"/>
        <v xml:space="preserve"> </v>
      </c>
      <c r="U133" s="17">
        <v>2</v>
      </c>
      <c r="V133" s="41">
        <f t="shared" si="17"/>
        <v>1.7596339961288053E-4</v>
      </c>
      <c r="W133" s="17">
        <v>24</v>
      </c>
      <c r="X133" s="41">
        <f t="shared" si="18"/>
        <v>1.8209408194233688E-2</v>
      </c>
      <c r="Y133" s="17"/>
      <c r="Z133" s="41" t="str">
        <f t="shared" si="19"/>
        <v xml:space="preserve"> </v>
      </c>
      <c r="AA133" s="17"/>
      <c r="AB133" s="41" t="str">
        <f t="shared" si="20"/>
        <v xml:space="preserve"> </v>
      </c>
      <c r="AC133" s="17"/>
      <c r="AD133" s="41" t="str">
        <f t="shared" si="21"/>
        <v xml:space="preserve"> </v>
      </c>
      <c r="AE133" s="17"/>
      <c r="AF133" s="42" t="str">
        <f t="shared" si="22"/>
        <v xml:space="preserve"> </v>
      </c>
      <c r="AG133" s="19">
        <f t="shared" si="23"/>
        <v>4</v>
      </c>
      <c r="AH133" s="19">
        <f t="shared" si="24"/>
        <v>26</v>
      </c>
      <c r="AI133" s="47">
        <f t="shared" si="25"/>
        <v>1.3726111287086897E-3</v>
      </c>
    </row>
    <row r="134" spans="1:35">
      <c r="A134" t="s">
        <v>721</v>
      </c>
      <c r="B134" t="s">
        <v>3498</v>
      </c>
      <c r="C134" t="s">
        <v>2507</v>
      </c>
      <c r="D134" s="4" t="s">
        <v>1217</v>
      </c>
      <c r="E134" s="2"/>
      <c r="F134" t="s">
        <v>3519</v>
      </c>
      <c r="G134" s="4"/>
      <c r="H134" s="3" t="s">
        <v>1227</v>
      </c>
      <c r="I134" s="3" t="s">
        <v>1227</v>
      </c>
      <c r="J134" s="4"/>
      <c r="K134" s="4">
        <v>309</v>
      </c>
      <c r="L134" s="30" t="s">
        <v>1215</v>
      </c>
      <c r="M134" s="17"/>
      <c r="N134" s="41" t="str">
        <f t="shared" si="13"/>
        <v xml:space="preserve"> </v>
      </c>
      <c r="O134" s="17"/>
      <c r="P134" s="41" t="str">
        <f t="shared" si="14"/>
        <v xml:space="preserve"> </v>
      </c>
      <c r="Q134" s="17"/>
      <c r="R134" s="41" t="str">
        <f t="shared" si="15"/>
        <v xml:space="preserve"> </v>
      </c>
      <c r="S134" s="17"/>
      <c r="T134" s="41" t="str">
        <f t="shared" si="16"/>
        <v xml:space="preserve"> </v>
      </c>
      <c r="U134" s="17">
        <v>11</v>
      </c>
      <c r="V134" s="41">
        <f t="shared" si="17"/>
        <v>9.6779869787084289E-4</v>
      </c>
      <c r="W134" s="17"/>
      <c r="X134" s="41" t="str">
        <f t="shared" si="18"/>
        <v xml:space="preserve"> </v>
      </c>
      <c r="Y134" s="17"/>
      <c r="Z134" s="41" t="str">
        <f t="shared" si="19"/>
        <v xml:space="preserve"> </v>
      </c>
      <c r="AA134" s="17"/>
      <c r="AB134" s="41" t="str">
        <f t="shared" si="20"/>
        <v xml:space="preserve"> </v>
      </c>
      <c r="AC134" s="17"/>
      <c r="AD134" s="41" t="str">
        <f t="shared" si="21"/>
        <v xml:space="preserve"> </v>
      </c>
      <c r="AE134" s="17">
        <v>15</v>
      </c>
      <c r="AF134" s="42">
        <f t="shared" si="22"/>
        <v>6.0655074807925598E-3</v>
      </c>
      <c r="AG134" s="19">
        <f t="shared" si="23"/>
        <v>3</v>
      </c>
      <c r="AH134" s="19">
        <f t="shared" si="24"/>
        <v>26</v>
      </c>
      <c r="AI134" s="47">
        <f t="shared" si="25"/>
        <v>1.3726111287086897E-3</v>
      </c>
    </row>
    <row r="135" spans="1:35">
      <c r="A135" t="s">
        <v>692</v>
      </c>
      <c r="B135" t="s">
        <v>642</v>
      </c>
      <c r="C135" t="s">
        <v>2521</v>
      </c>
      <c r="D135" s="4" t="s">
        <v>1217</v>
      </c>
      <c r="E135" s="2"/>
      <c r="F135" s="5" t="s">
        <v>5535</v>
      </c>
      <c r="G135" s="4"/>
      <c r="H135" s="3" t="s">
        <v>1227</v>
      </c>
      <c r="I135" s="3" t="s">
        <v>1227</v>
      </c>
      <c r="J135" s="4">
        <v>203</v>
      </c>
      <c r="K135" s="4">
        <v>264</v>
      </c>
      <c r="L135" s="30" t="s">
        <v>1215</v>
      </c>
      <c r="M135" s="17">
        <v>2</v>
      </c>
      <c r="N135" s="41">
        <f t="shared" si="13"/>
        <v>8.6206896551724137E-3</v>
      </c>
      <c r="O135" s="17"/>
      <c r="P135" s="41" t="str">
        <f t="shared" si="14"/>
        <v xml:space="preserve"> </v>
      </c>
      <c r="Q135" s="17"/>
      <c r="R135" s="41" t="str">
        <f t="shared" si="15"/>
        <v xml:space="preserve"> </v>
      </c>
      <c r="S135" s="17">
        <v>2</v>
      </c>
      <c r="T135" s="41">
        <f t="shared" si="16"/>
        <v>4.2735042735042739E-3</v>
      </c>
      <c r="U135" s="17">
        <v>10</v>
      </c>
      <c r="V135" s="41">
        <f t="shared" si="17"/>
        <v>8.7981699806440256E-4</v>
      </c>
      <c r="W135" s="17"/>
      <c r="X135" s="41" t="str">
        <f t="shared" si="18"/>
        <v xml:space="preserve"> </v>
      </c>
      <c r="Y135" s="17"/>
      <c r="Z135" s="41" t="str">
        <f t="shared" si="19"/>
        <v xml:space="preserve"> </v>
      </c>
      <c r="AA135" s="17"/>
      <c r="AB135" s="41" t="str">
        <f t="shared" si="20"/>
        <v xml:space="preserve"> </v>
      </c>
      <c r="AC135" s="17"/>
      <c r="AD135" s="41" t="str">
        <f t="shared" si="21"/>
        <v xml:space="preserve"> </v>
      </c>
      <c r="AE135" s="17">
        <v>11</v>
      </c>
      <c r="AF135" s="42">
        <f t="shared" si="22"/>
        <v>4.4480388192478766E-3</v>
      </c>
      <c r="AG135" s="19">
        <f t="shared" si="23"/>
        <v>7</v>
      </c>
      <c r="AH135" s="19">
        <f t="shared" si="24"/>
        <v>25</v>
      </c>
      <c r="AI135" s="47">
        <f t="shared" si="25"/>
        <v>1.3198183929891247E-3</v>
      </c>
    </row>
    <row r="136" spans="1:35">
      <c r="A136" t="s">
        <v>563</v>
      </c>
      <c r="B136" t="s">
        <v>250</v>
      </c>
      <c r="C136" t="s">
        <v>2509</v>
      </c>
      <c r="D136" s="4" t="s">
        <v>1217</v>
      </c>
      <c r="E136" s="2"/>
      <c r="F136" t="s">
        <v>5390</v>
      </c>
      <c r="G136" s="4"/>
      <c r="H136" s="3" t="s">
        <v>1227</v>
      </c>
      <c r="I136" s="3" t="s">
        <v>1227</v>
      </c>
      <c r="J136" s="4">
        <v>69</v>
      </c>
      <c r="K136" s="4">
        <v>126</v>
      </c>
      <c r="L136" s="30" t="s">
        <v>1215</v>
      </c>
      <c r="M136" s="17"/>
      <c r="N136" s="41" t="str">
        <f t="shared" ref="N136:N199" si="26">IF(M136=0," ",M136/M$229)</f>
        <v xml:space="preserve"> </v>
      </c>
      <c r="O136" s="17"/>
      <c r="P136" s="41" t="str">
        <f t="shared" ref="P136:P199" si="27">IF(O136=0," ",O136/O$229)</f>
        <v xml:space="preserve"> </v>
      </c>
      <c r="Q136" s="17"/>
      <c r="R136" s="41" t="str">
        <f t="shared" ref="R136:R199" si="28">IF(Q136=0," ",Q136/Q$229)</f>
        <v xml:space="preserve"> </v>
      </c>
      <c r="S136" s="17"/>
      <c r="T136" s="41" t="str">
        <f t="shared" ref="T136:T199" si="29">IF(S136=0," ",S136/S$229)</f>
        <v xml:space="preserve"> </v>
      </c>
      <c r="U136" s="17">
        <v>2</v>
      </c>
      <c r="V136" s="41">
        <f t="shared" ref="V136:V199" si="30">IF(U136=0," ",U136/U$229)</f>
        <v>1.7596339961288053E-4</v>
      </c>
      <c r="W136" s="17">
        <v>3</v>
      </c>
      <c r="X136" s="41">
        <f t="shared" ref="X136:X199" si="31">IF(W136=0," ",W136/W$229)</f>
        <v>2.276176024279211E-3</v>
      </c>
      <c r="Y136" s="17"/>
      <c r="Z136" s="41" t="str">
        <f t="shared" ref="Z136:Z199" si="32">IF(Y136=0," ",Y136/Y$229)</f>
        <v xml:space="preserve"> </v>
      </c>
      <c r="AA136" s="17">
        <v>19</v>
      </c>
      <c r="AB136" s="41">
        <f t="shared" ref="AB136:AB199" si="33">IF(AA136=0," ",AA136/AA$229)</f>
        <v>5.1771117166212535E-2</v>
      </c>
      <c r="AC136" s="17"/>
      <c r="AD136" s="41" t="str">
        <f t="shared" ref="AD136:AD199" si="34">IF(AC136=0," ",AC136/AC$229)</f>
        <v xml:space="preserve"> </v>
      </c>
      <c r="AE136" s="17"/>
      <c r="AF136" s="42" t="str">
        <f t="shared" ref="AF136:AF199" si="35">IF(AE136=0," ",AE136/AE$229)</f>
        <v xml:space="preserve"> </v>
      </c>
      <c r="AG136" s="19">
        <f t="shared" ref="AG136:AG199" si="36">COUNT(M136:AE136)</f>
        <v>6</v>
      </c>
      <c r="AH136" s="19">
        <f t="shared" ref="AH136:AH199" si="37">M136+O136+Q136+S136+U136+W136+Y136+AA136+AC136+AE136</f>
        <v>24</v>
      </c>
      <c r="AI136" s="47">
        <f t="shared" ref="AI136:AI199" si="38">AH136/AH$223</f>
        <v>1.2670256572695597E-3</v>
      </c>
    </row>
    <row r="137" spans="1:35">
      <c r="A137" t="s">
        <v>882</v>
      </c>
      <c r="B137" t="s">
        <v>2173</v>
      </c>
      <c r="C137" t="s">
        <v>891</v>
      </c>
      <c r="D137" s="4" t="s">
        <v>1217</v>
      </c>
      <c r="E137" s="2"/>
      <c r="F137" t="s">
        <v>742</v>
      </c>
      <c r="G137" s="4"/>
      <c r="H137" s="3" t="s">
        <v>1227</v>
      </c>
      <c r="I137" s="3" t="s">
        <v>1227</v>
      </c>
      <c r="J137" s="4">
        <v>40</v>
      </c>
      <c r="K137" s="4">
        <v>210</v>
      </c>
      <c r="L137" s="30" t="s">
        <v>1215</v>
      </c>
      <c r="M137" s="17"/>
      <c r="N137" s="41" t="str">
        <f t="shared" si="26"/>
        <v xml:space="preserve"> </v>
      </c>
      <c r="O137" s="17"/>
      <c r="P137" s="41" t="str">
        <f t="shared" si="27"/>
        <v xml:space="preserve"> </v>
      </c>
      <c r="Q137" s="17"/>
      <c r="R137" s="41" t="str">
        <f t="shared" si="28"/>
        <v xml:space="preserve"> </v>
      </c>
      <c r="S137" s="17"/>
      <c r="T137" s="41" t="str">
        <f t="shared" si="29"/>
        <v xml:space="preserve"> </v>
      </c>
      <c r="U137" s="17">
        <v>20</v>
      </c>
      <c r="V137" s="41">
        <f t="shared" si="30"/>
        <v>1.7596339961288051E-3</v>
      </c>
      <c r="W137" s="17"/>
      <c r="X137" s="41" t="str">
        <f t="shared" si="31"/>
        <v xml:space="preserve"> </v>
      </c>
      <c r="Y137" s="17"/>
      <c r="Z137" s="41" t="str">
        <f t="shared" si="32"/>
        <v xml:space="preserve"> </v>
      </c>
      <c r="AA137" s="17"/>
      <c r="AB137" s="41" t="str">
        <f t="shared" si="33"/>
        <v xml:space="preserve"> </v>
      </c>
      <c r="AC137" s="17"/>
      <c r="AD137" s="41" t="str">
        <f t="shared" si="34"/>
        <v xml:space="preserve"> </v>
      </c>
      <c r="AE137" s="17">
        <v>4</v>
      </c>
      <c r="AF137" s="42">
        <f t="shared" si="35"/>
        <v>1.6174686615446825E-3</v>
      </c>
      <c r="AG137" s="19">
        <f t="shared" si="36"/>
        <v>3</v>
      </c>
      <c r="AH137" s="19">
        <f t="shared" si="37"/>
        <v>24</v>
      </c>
      <c r="AI137" s="47">
        <f t="shared" si="38"/>
        <v>1.2670256572695597E-3</v>
      </c>
    </row>
    <row r="138" spans="1:35">
      <c r="A138" t="s">
        <v>882</v>
      </c>
      <c r="B138" t="s">
        <v>565</v>
      </c>
      <c r="C138" t="s">
        <v>891</v>
      </c>
      <c r="D138" s="4" t="s">
        <v>1217</v>
      </c>
      <c r="E138" s="2"/>
      <c r="F138" t="s">
        <v>2331</v>
      </c>
      <c r="G138" s="4"/>
      <c r="H138" s="3" t="s">
        <v>1227</v>
      </c>
      <c r="I138" s="3" t="s">
        <v>1227</v>
      </c>
      <c r="J138" s="4">
        <v>37</v>
      </c>
      <c r="K138" s="4">
        <v>211</v>
      </c>
      <c r="L138" s="30" t="s">
        <v>1215</v>
      </c>
      <c r="M138" s="17"/>
      <c r="N138" s="41" t="str">
        <f t="shared" si="26"/>
        <v xml:space="preserve"> </v>
      </c>
      <c r="O138" s="17"/>
      <c r="P138" s="41" t="str">
        <f t="shared" si="27"/>
        <v xml:space="preserve"> </v>
      </c>
      <c r="Q138" s="17"/>
      <c r="R138" s="41" t="str">
        <f t="shared" si="28"/>
        <v xml:space="preserve"> </v>
      </c>
      <c r="S138" s="17"/>
      <c r="T138" s="41" t="str">
        <f t="shared" si="29"/>
        <v xml:space="preserve"> </v>
      </c>
      <c r="U138" s="17">
        <v>17</v>
      </c>
      <c r="V138" s="41">
        <f t="shared" si="30"/>
        <v>1.4956888967094845E-3</v>
      </c>
      <c r="W138" s="17"/>
      <c r="X138" s="41" t="str">
        <f t="shared" si="31"/>
        <v xml:space="preserve"> </v>
      </c>
      <c r="Y138" s="17"/>
      <c r="Z138" s="41" t="str">
        <f t="shared" si="32"/>
        <v xml:space="preserve"> </v>
      </c>
      <c r="AA138" s="17">
        <v>5</v>
      </c>
      <c r="AB138" s="41">
        <f t="shared" si="33"/>
        <v>1.3623978201634877E-2</v>
      </c>
      <c r="AC138" s="17"/>
      <c r="AD138" s="41" t="str">
        <f t="shared" si="34"/>
        <v xml:space="preserve"> </v>
      </c>
      <c r="AE138" s="17">
        <v>2</v>
      </c>
      <c r="AF138" s="42">
        <f t="shared" si="35"/>
        <v>8.0873433077234124E-4</v>
      </c>
      <c r="AG138" s="19">
        <f t="shared" si="36"/>
        <v>5</v>
      </c>
      <c r="AH138" s="19">
        <f t="shared" si="37"/>
        <v>24</v>
      </c>
      <c r="AI138" s="47">
        <f t="shared" si="38"/>
        <v>1.2670256572695597E-3</v>
      </c>
    </row>
    <row r="139" spans="1:35">
      <c r="A139" t="s">
        <v>1996</v>
      </c>
      <c r="B139" t="s">
        <v>1841</v>
      </c>
      <c r="C139" t="s">
        <v>2543</v>
      </c>
      <c r="D139" s="4" t="s">
        <v>1218</v>
      </c>
      <c r="E139" s="2"/>
      <c r="G139" s="4"/>
      <c r="H139" s="3" t="s">
        <v>1227</v>
      </c>
      <c r="I139" s="3" t="s">
        <v>505</v>
      </c>
      <c r="J139" s="4"/>
      <c r="K139" s="4"/>
      <c r="L139" s="30" t="s">
        <v>1215</v>
      </c>
      <c r="M139" s="17">
        <v>4</v>
      </c>
      <c r="N139" s="41">
        <f t="shared" si="26"/>
        <v>1.7241379310344827E-2</v>
      </c>
      <c r="O139" s="17">
        <v>5</v>
      </c>
      <c r="P139" s="41">
        <f t="shared" si="27"/>
        <v>4.8355899419729211E-3</v>
      </c>
      <c r="Q139" s="17"/>
      <c r="R139" s="41" t="str">
        <f t="shared" si="28"/>
        <v xml:space="preserve"> </v>
      </c>
      <c r="S139" s="17"/>
      <c r="T139" s="41" t="str">
        <f t="shared" si="29"/>
        <v xml:space="preserve"> </v>
      </c>
      <c r="U139" s="17">
        <v>2</v>
      </c>
      <c r="V139" s="41">
        <f t="shared" si="30"/>
        <v>1.7596339961288053E-4</v>
      </c>
      <c r="W139" s="17">
        <v>10</v>
      </c>
      <c r="X139" s="41">
        <f t="shared" si="31"/>
        <v>7.5872534142640367E-3</v>
      </c>
      <c r="Y139" s="17">
        <v>1</v>
      </c>
      <c r="Z139" s="41">
        <f t="shared" si="32"/>
        <v>1.7211703958691911E-3</v>
      </c>
      <c r="AA139" s="17"/>
      <c r="AB139" s="41" t="str">
        <f t="shared" si="33"/>
        <v xml:space="preserve"> </v>
      </c>
      <c r="AC139" s="17"/>
      <c r="AD139" s="41" t="str">
        <f t="shared" si="34"/>
        <v xml:space="preserve"> </v>
      </c>
      <c r="AE139" s="17">
        <v>1</v>
      </c>
      <c r="AF139" s="42">
        <f t="shared" si="35"/>
        <v>4.0436716538617062E-4</v>
      </c>
      <c r="AG139" s="19">
        <f t="shared" si="36"/>
        <v>11</v>
      </c>
      <c r="AH139" s="19">
        <f t="shared" si="37"/>
        <v>23</v>
      </c>
      <c r="AI139" s="47">
        <f t="shared" si="38"/>
        <v>1.2142329215499947E-3</v>
      </c>
    </row>
    <row r="140" spans="1:35">
      <c r="A140" t="s">
        <v>2172</v>
      </c>
      <c r="B140" s="5" t="s">
        <v>1858</v>
      </c>
      <c r="C140" t="s">
        <v>3725</v>
      </c>
      <c r="D140" s="4" t="s">
        <v>1217</v>
      </c>
      <c r="E140" s="4" t="s">
        <v>3393</v>
      </c>
      <c r="F140" s="5" t="s">
        <v>2887</v>
      </c>
      <c r="G140" s="4"/>
      <c r="H140" s="3" t="s">
        <v>1227</v>
      </c>
      <c r="I140" s="3" t="s">
        <v>1227</v>
      </c>
      <c r="J140" s="4">
        <v>222</v>
      </c>
      <c r="K140" s="4">
        <v>60</v>
      </c>
      <c r="L140" s="30" t="s">
        <v>1215</v>
      </c>
      <c r="M140" s="17"/>
      <c r="N140" s="41" t="str">
        <f t="shared" si="26"/>
        <v xml:space="preserve"> </v>
      </c>
      <c r="O140" s="17"/>
      <c r="P140" s="41" t="str">
        <f t="shared" si="27"/>
        <v xml:space="preserve"> </v>
      </c>
      <c r="Q140" s="17"/>
      <c r="R140" s="41" t="str">
        <f t="shared" si="28"/>
        <v xml:space="preserve"> </v>
      </c>
      <c r="S140" s="17"/>
      <c r="T140" s="41" t="str">
        <f t="shared" si="29"/>
        <v xml:space="preserve"> </v>
      </c>
      <c r="U140" s="17">
        <v>21</v>
      </c>
      <c r="V140" s="41">
        <f t="shared" si="30"/>
        <v>1.8476156959352456E-3</v>
      </c>
      <c r="W140" s="17">
        <v>1</v>
      </c>
      <c r="X140" s="41">
        <f t="shared" si="31"/>
        <v>7.5872534142640367E-4</v>
      </c>
      <c r="Y140" s="17"/>
      <c r="Z140" s="41" t="str">
        <f t="shared" si="32"/>
        <v xml:space="preserve"> </v>
      </c>
      <c r="AA140" s="17"/>
      <c r="AB140" s="41" t="str">
        <f t="shared" si="33"/>
        <v xml:space="preserve"> </v>
      </c>
      <c r="AC140" s="17"/>
      <c r="AD140" s="41" t="str">
        <f t="shared" si="34"/>
        <v xml:space="preserve"> </v>
      </c>
      <c r="AE140" s="17"/>
      <c r="AF140" s="42" t="str">
        <f t="shared" si="35"/>
        <v xml:space="preserve"> </v>
      </c>
      <c r="AG140" s="19">
        <f t="shared" si="36"/>
        <v>4</v>
      </c>
      <c r="AH140" s="19">
        <f t="shared" si="37"/>
        <v>22</v>
      </c>
      <c r="AI140" s="47">
        <f t="shared" si="38"/>
        <v>1.1614401858304297E-3</v>
      </c>
    </row>
    <row r="141" spans="1:35">
      <c r="A141" t="s">
        <v>1314</v>
      </c>
      <c r="B141" t="s">
        <v>836</v>
      </c>
      <c r="C141" t="s">
        <v>1316</v>
      </c>
      <c r="D141" s="4" t="s">
        <v>1031</v>
      </c>
      <c r="E141" s="2"/>
      <c r="F141" s="5" t="s">
        <v>2994</v>
      </c>
      <c r="G141" s="4"/>
      <c r="H141" s="3" t="s">
        <v>1227</v>
      </c>
      <c r="I141" s="3" t="s">
        <v>1227</v>
      </c>
      <c r="J141" s="4">
        <v>322</v>
      </c>
      <c r="K141" s="4">
        <v>50</v>
      </c>
      <c r="L141" s="30" t="s">
        <v>1215</v>
      </c>
      <c r="M141" s="17"/>
      <c r="N141" s="41" t="str">
        <f t="shared" si="26"/>
        <v xml:space="preserve"> </v>
      </c>
      <c r="O141" s="17"/>
      <c r="P141" s="41" t="str">
        <f t="shared" si="27"/>
        <v xml:space="preserve"> </v>
      </c>
      <c r="Q141" s="17"/>
      <c r="R141" s="41" t="str">
        <f t="shared" si="28"/>
        <v xml:space="preserve"> </v>
      </c>
      <c r="S141" s="17"/>
      <c r="T141" s="41" t="str">
        <f t="shared" si="29"/>
        <v xml:space="preserve"> </v>
      </c>
      <c r="U141" s="17">
        <v>21</v>
      </c>
      <c r="V141" s="41">
        <f t="shared" si="30"/>
        <v>1.8476156959352456E-3</v>
      </c>
      <c r="W141" s="17"/>
      <c r="X141" s="41" t="str">
        <f t="shared" si="31"/>
        <v xml:space="preserve"> </v>
      </c>
      <c r="Y141" s="17"/>
      <c r="Z141" s="41" t="str">
        <f t="shared" si="32"/>
        <v xml:space="preserve"> </v>
      </c>
      <c r="AA141" s="17"/>
      <c r="AB141" s="41" t="str">
        <f t="shared" si="33"/>
        <v xml:space="preserve"> </v>
      </c>
      <c r="AC141" s="17"/>
      <c r="AD141" s="41" t="str">
        <f t="shared" si="34"/>
        <v xml:space="preserve"> </v>
      </c>
      <c r="AE141" s="17"/>
      <c r="AF141" s="42" t="str">
        <f t="shared" si="35"/>
        <v xml:space="preserve"> </v>
      </c>
      <c r="AG141" s="19">
        <f t="shared" si="36"/>
        <v>2</v>
      </c>
      <c r="AH141" s="19">
        <f t="shared" si="37"/>
        <v>21</v>
      </c>
      <c r="AI141" s="47">
        <f t="shared" si="38"/>
        <v>1.1086474501108647E-3</v>
      </c>
    </row>
    <row r="142" spans="1:35">
      <c r="A142" t="s">
        <v>563</v>
      </c>
      <c r="B142" t="s">
        <v>2482</v>
      </c>
      <c r="C142" t="s">
        <v>2509</v>
      </c>
      <c r="D142" s="4" t="s">
        <v>1217</v>
      </c>
      <c r="E142" s="2"/>
      <c r="F142" s="5" t="s">
        <v>4601</v>
      </c>
      <c r="G142" s="4"/>
      <c r="H142" s="3" t="s">
        <v>1227</v>
      </c>
      <c r="I142" s="3" t="s">
        <v>1227</v>
      </c>
      <c r="J142" s="4"/>
      <c r="K142" s="4"/>
      <c r="L142" s="30" t="s">
        <v>1215</v>
      </c>
      <c r="M142" s="17"/>
      <c r="N142" s="41" t="str">
        <f t="shared" si="26"/>
        <v xml:space="preserve"> </v>
      </c>
      <c r="O142" s="17">
        <v>16</v>
      </c>
      <c r="P142" s="41">
        <f t="shared" si="27"/>
        <v>1.5473887814313346E-2</v>
      </c>
      <c r="Q142" s="17"/>
      <c r="R142" s="41" t="str">
        <f t="shared" si="28"/>
        <v xml:space="preserve"> </v>
      </c>
      <c r="S142" s="17"/>
      <c r="T142" s="41" t="str">
        <f t="shared" si="29"/>
        <v xml:space="preserve"> </v>
      </c>
      <c r="U142" s="17"/>
      <c r="V142" s="41" t="str">
        <f t="shared" si="30"/>
        <v xml:space="preserve"> </v>
      </c>
      <c r="W142" s="17">
        <v>2</v>
      </c>
      <c r="X142" s="41">
        <f t="shared" si="31"/>
        <v>1.5174506828528073E-3</v>
      </c>
      <c r="Y142" s="17"/>
      <c r="Z142" s="41" t="str">
        <f t="shared" si="32"/>
        <v xml:space="preserve"> </v>
      </c>
      <c r="AA142" s="17">
        <v>2</v>
      </c>
      <c r="AB142" s="41">
        <f t="shared" si="33"/>
        <v>5.4495912806539508E-3</v>
      </c>
      <c r="AC142" s="17"/>
      <c r="AD142" s="41" t="str">
        <f t="shared" si="34"/>
        <v xml:space="preserve"> </v>
      </c>
      <c r="AE142" s="17"/>
      <c r="AF142" s="42" t="str">
        <f t="shared" si="35"/>
        <v xml:space="preserve"> </v>
      </c>
      <c r="AG142" s="19">
        <f t="shared" si="36"/>
        <v>6</v>
      </c>
      <c r="AH142" s="19">
        <f t="shared" si="37"/>
        <v>20</v>
      </c>
      <c r="AI142" s="47">
        <f t="shared" si="38"/>
        <v>1.0558547143912998E-3</v>
      </c>
    </row>
    <row r="143" spans="1:35">
      <c r="A143" t="s">
        <v>636</v>
      </c>
      <c r="B143" t="s">
        <v>1474</v>
      </c>
      <c r="C143" t="s">
        <v>2024</v>
      </c>
      <c r="D143" s="4" t="s">
        <v>1217</v>
      </c>
      <c r="E143" s="2"/>
      <c r="F143" s="8" t="s">
        <v>1764</v>
      </c>
      <c r="G143" s="4"/>
      <c r="H143" s="3" t="s">
        <v>1227</v>
      </c>
      <c r="I143" s="3" t="s">
        <v>1227</v>
      </c>
      <c r="J143" s="4"/>
      <c r="K143" s="4">
        <v>78</v>
      </c>
      <c r="L143" s="30" t="s">
        <v>1215</v>
      </c>
      <c r="M143" s="17"/>
      <c r="N143" s="41" t="str">
        <f t="shared" si="26"/>
        <v xml:space="preserve"> </v>
      </c>
      <c r="O143" s="17"/>
      <c r="P143" s="41" t="str">
        <f t="shared" si="27"/>
        <v xml:space="preserve"> </v>
      </c>
      <c r="Q143" s="17"/>
      <c r="R143" s="41" t="str">
        <f t="shared" si="28"/>
        <v xml:space="preserve"> </v>
      </c>
      <c r="S143" s="17"/>
      <c r="T143" s="41" t="str">
        <f t="shared" si="29"/>
        <v xml:space="preserve"> </v>
      </c>
      <c r="U143" s="17">
        <v>1</v>
      </c>
      <c r="V143" s="41">
        <f t="shared" si="30"/>
        <v>8.7981699806440264E-5</v>
      </c>
      <c r="W143" s="17"/>
      <c r="X143" s="41" t="str">
        <f t="shared" si="31"/>
        <v xml:space="preserve"> </v>
      </c>
      <c r="Y143" s="17"/>
      <c r="Z143" s="41" t="str">
        <f t="shared" si="32"/>
        <v xml:space="preserve"> </v>
      </c>
      <c r="AA143" s="17"/>
      <c r="AB143" s="41" t="str">
        <f t="shared" si="33"/>
        <v xml:space="preserve"> </v>
      </c>
      <c r="AC143" s="17"/>
      <c r="AD143" s="41" t="str">
        <f t="shared" si="34"/>
        <v xml:space="preserve"> </v>
      </c>
      <c r="AE143" s="17">
        <v>19</v>
      </c>
      <c r="AF143" s="42">
        <f t="shared" si="35"/>
        <v>7.682976142337242E-3</v>
      </c>
      <c r="AG143" s="19">
        <f t="shared" si="36"/>
        <v>3</v>
      </c>
      <c r="AH143" s="19">
        <f t="shared" si="37"/>
        <v>20</v>
      </c>
      <c r="AI143" s="47">
        <f t="shared" si="38"/>
        <v>1.0558547143912998E-3</v>
      </c>
    </row>
    <row r="144" spans="1:35">
      <c r="A144" t="s">
        <v>882</v>
      </c>
      <c r="B144" t="s">
        <v>749</v>
      </c>
      <c r="C144" t="s">
        <v>891</v>
      </c>
      <c r="D144" s="4" t="s">
        <v>1217</v>
      </c>
      <c r="E144" s="2"/>
      <c r="F144" t="s">
        <v>1767</v>
      </c>
      <c r="G144" s="4"/>
      <c r="H144" s="3" t="s">
        <v>1227</v>
      </c>
      <c r="I144" s="3" t="s">
        <v>1227</v>
      </c>
      <c r="J144" s="4">
        <v>37</v>
      </c>
      <c r="K144" s="4">
        <v>219</v>
      </c>
      <c r="L144" s="30" t="s">
        <v>1215</v>
      </c>
      <c r="M144" s="17"/>
      <c r="N144" s="41" t="str">
        <f t="shared" si="26"/>
        <v xml:space="preserve"> </v>
      </c>
      <c r="O144" s="17"/>
      <c r="P144" s="41" t="str">
        <f t="shared" si="27"/>
        <v xml:space="preserve"> </v>
      </c>
      <c r="Q144" s="17"/>
      <c r="R144" s="41" t="str">
        <f t="shared" si="28"/>
        <v xml:space="preserve"> </v>
      </c>
      <c r="S144" s="17"/>
      <c r="T144" s="41" t="str">
        <f t="shared" si="29"/>
        <v xml:space="preserve"> </v>
      </c>
      <c r="U144" s="17">
        <v>6</v>
      </c>
      <c r="V144" s="41">
        <f t="shared" si="30"/>
        <v>5.2789019883864156E-4</v>
      </c>
      <c r="W144" s="17">
        <v>14</v>
      </c>
      <c r="X144" s="41">
        <f t="shared" si="31"/>
        <v>1.0622154779969651E-2</v>
      </c>
      <c r="Y144" s="17"/>
      <c r="Z144" s="41" t="str">
        <f t="shared" si="32"/>
        <v xml:space="preserve"> </v>
      </c>
      <c r="AA144" s="17"/>
      <c r="AB144" s="41" t="str">
        <f t="shared" si="33"/>
        <v xml:space="preserve"> </v>
      </c>
      <c r="AC144" s="17"/>
      <c r="AD144" s="41" t="str">
        <f t="shared" si="34"/>
        <v xml:space="preserve"> </v>
      </c>
      <c r="AE144" s="17"/>
      <c r="AF144" s="42" t="str">
        <f t="shared" si="35"/>
        <v xml:space="preserve"> </v>
      </c>
      <c r="AG144" s="19">
        <f t="shared" si="36"/>
        <v>4</v>
      </c>
      <c r="AH144" s="19">
        <f t="shared" si="37"/>
        <v>20</v>
      </c>
      <c r="AI144" s="47">
        <f t="shared" si="38"/>
        <v>1.0558547143912998E-3</v>
      </c>
    </row>
    <row r="145" spans="1:35">
      <c r="A145" t="s">
        <v>882</v>
      </c>
      <c r="B145" t="s">
        <v>4849</v>
      </c>
      <c r="C145" t="s">
        <v>891</v>
      </c>
      <c r="D145" s="4" t="s">
        <v>1217</v>
      </c>
      <c r="E145" s="2"/>
      <c r="G145" s="4"/>
      <c r="H145" s="3" t="s">
        <v>1227</v>
      </c>
      <c r="I145" s="3" t="s">
        <v>505</v>
      </c>
      <c r="J145" s="4"/>
      <c r="K145" s="4"/>
      <c r="L145" s="30" t="s">
        <v>1215</v>
      </c>
      <c r="M145" s="17"/>
      <c r="N145" s="41" t="str">
        <f t="shared" si="26"/>
        <v xml:space="preserve"> </v>
      </c>
      <c r="O145" s="17"/>
      <c r="P145" s="41" t="str">
        <f t="shared" si="27"/>
        <v xml:space="preserve"> </v>
      </c>
      <c r="Q145" s="17"/>
      <c r="R145" s="41" t="str">
        <f t="shared" si="28"/>
        <v xml:space="preserve"> </v>
      </c>
      <c r="S145" s="17"/>
      <c r="T145" s="41" t="str">
        <f t="shared" si="29"/>
        <v xml:space="preserve"> </v>
      </c>
      <c r="U145" s="17">
        <v>20</v>
      </c>
      <c r="V145" s="41">
        <f t="shared" si="30"/>
        <v>1.7596339961288051E-3</v>
      </c>
      <c r="W145" s="17"/>
      <c r="X145" s="41" t="str">
        <f t="shared" si="31"/>
        <v xml:space="preserve"> </v>
      </c>
      <c r="Y145" s="17"/>
      <c r="Z145" s="41" t="str">
        <f t="shared" si="32"/>
        <v xml:space="preserve"> </v>
      </c>
      <c r="AA145" s="17"/>
      <c r="AB145" s="41" t="str">
        <f t="shared" si="33"/>
        <v xml:space="preserve"> </v>
      </c>
      <c r="AC145" s="17"/>
      <c r="AD145" s="41" t="str">
        <f t="shared" si="34"/>
        <v xml:space="preserve"> </v>
      </c>
      <c r="AE145" s="17"/>
      <c r="AF145" s="42" t="str">
        <f t="shared" si="35"/>
        <v xml:space="preserve"> </v>
      </c>
      <c r="AG145" s="19">
        <f t="shared" si="36"/>
        <v>2</v>
      </c>
      <c r="AH145" s="19">
        <f t="shared" si="37"/>
        <v>20</v>
      </c>
      <c r="AI145" s="47">
        <f t="shared" si="38"/>
        <v>1.0558547143912998E-3</v>
      </c>
    </row>
    <row r="146" spans="1:35">
      <c r="A146" t="s">
        <v>1893</v>
      </c>
      <c r="B146" t="s">
        <v>1894</v>
      </c>
      <c r="C146" t="s">
        <v>891</v>
      </c>
      <c r="D146" s="4" t="s">
        <v>1217</v>
      </c>
      <c r="E146" s="2" t="s">
        <v>1803</v>
      </c>
      <c r="F146" s="13" t="s">
        <v>5951</v>
      </c>
      <c r="G146" s="4" t="s">
        <v>5932</v>
      </c>
      <c r="H146" s="3" t="s">
        <v>1227</v>
      </c>
      <c r="I146" s="3" t="s">
        <v>1227</v>
      </c>
      <c r="J146" s="4">
        <v>370</v>
      </c>
      <c r="K146" s="4">
        <v>177</v>
      </c>
      <c r="L146" s="30" t="s">
        <v>1215</v>
      </c>
      <c r="M146" s="17"/>
      <c r="N146" s="41" t="str">
        <f t="shared" si="26"/>
        <v xml:space="preserve"> </v>
      </c>
      <c r="O146" s="17"/>
      <c r="P146" s="41" t="str">
        <f t="shared" si="27"/>
        <v xml:space="preserve"> </v>
      </c>
      <c r="Q146" s="17"/>
      <c r="R146" s="41" t="str">
        <f t="shared" si="28"/>
        <v xml:space="preserve"> </v>
      </c>
      <c r="S146" s="17"/>
      <c r="T146" s="41" t="str">
        <f t="shared" si="29"/>
        <v xml:space="preserve"> </v>
      </c>
      <c r="U146" s="17">
        <v>18</v>
      </c>
      <c r="V146" s="41">
        <f t="shared" si="30"/>
        <v>1.5836705965159247E-3</v>
      </c>
      <c r="W146" s="17"/>
      <c r="X146" s="41" t="str">
        <f t="shared" si="31"/>
        <v xml:space="preserve"> </v>
      </c>
      <c r="Y146" s="17"/>
      <c r="Z146" s="41" t="str">
        <f t="shared" si="32"/>
        <v xml:space="preserve"> </v>
      </c>
      <c r="AA146" s="17"/>
      <c r="AB146" s="41" t="str">
        <f t="shared" si="33"/>
        <v xml:space="preserve"> </v>
      </c>
      <c r="AC146" s="17"/>
      <c r="AD146" s="41" t="str">
        <f t="shared" si="34"/>
        <v xml:space="preserve"> </v>
      </c>
      <c r="AE146" s="17">
        <v>2</v>
      </c>
      <c r="AF146" s="42">
        <f t="shared" si="35"/>
        <v>8.0873433077234124E-4</v>
      </c>
      <c r="AG146" s="19">
        <f t="shared" si="36"/>
        <v>3</v>
      </c>
      <c r="AH146" s="19">
        <f t="shared" si="37"/>
        <v>20</v>
      </c>
      <c r="AI146" s="47">
        <f t="shared" si="38"/>
        <v>1.0558547143912998E-3</v>
      </c>
    </row>
    <row r="147" spans="1:35">
      <c r="A147" t="s">
        <v>882</v>
      </c>
      <c r="B147" t="s">
        <v>521</v>
      </c>
      <c r="C147" t="s">
        <v>891</v>
      </c>
      <c r="D147" s="4" t="s">
        <v>1217</v>
      </c>
      <c r="E147" s="2"/>
      <c r="F147" t="s">
        <v>2283</v>
      </c>
      <c r="G147" s="4"/>
      <c r="H147" s="3" t="s">
        <v>1227</v>
      </c>
      <c r="I147" s="3" t="s">
        <v>1227</v>
      </c>
      <c r="J147" s="4"/>
      <c r="K147" s="4">
        <v>205</v>
      </c>
      <c r="L147" s="30" t="s">
        <v>1215</v>
      </c>
      <c r="M147" s="17"/>
      <c r="N147" s="41" t="str">
        <f t="shared" si="26"/>
        <v xml:space="preserve"> </v>
      </c>
      <c r="O147" s="17">
        <v>1</v>
      </c>
      <c r="P147" s="41">
        <f t="shared" si="27"/>
        <v>9.6711798839458415E-4</v>
      </c>
      <c r="Q147" s="17">
        <v>1</v>
      </c>
      <c r="R147" s="41">
        <f t="shared" si="28"/>
        <v>2.5839793281653748E-3</v>
      </c>
      <c r="S147" s="17"/>
      <c r="T147" s="41" t="str">
        <f t="shared" si="29"/>
        <v xml:space="preserve"> </v>
      </c>
      <c r="U147" s="17"/>
      <c r="V147" s="41" t="str">
        <f t="shared" si="30"/>
        <v xml:space="preserve"> </v>
      </c>
      <c r="W147" s="17"/>
      <c r="X147" s="41" t="str">
        <f t="shared" si="31"/>
        <v xml:space="preserve"> </v>
      </c>
      <c r="Y147" s="17"/>
      <c r="Z147" s="41" t="str">
        <f t="shared" si="32"/>
        <v xml:space="preserve"> </v>
      </c>
      <c r="AA147" s="17">
        <v>8</v>
      </c>
      <c r="AB147" s="41">
        <f t="shared" si="33"/>
        <v>2.1798365122615803E-2</v>
      </c>
      <c r="AC147" s="17">
        <v>7</v>
      </c>
      <c r="AD147" s="41">
        <f t="shared" si="34"/>
        <v>9.7765363128491621E-3</v>
      </c>
      <c r="AE147" s="17">
        <v>2</v>
      </c>
      <c r="AF147" s="42">
        <f t="shared" si="35"/>
        <v>8.0873433077234124E-4</v>
      </c>
      <c r="AG147" s="19">
        <f t="shared" si="36"/>
        <v>9</v>
      </c>
      <c r="AH147" s="19">
        <f t="shared" si="37"/>
        <v>19</v>
      </c>
      <c r="AI147" s="47">
        <f t="shared" si="38"/>
        <v>1.0030619786717348E-3</v>
      </c>
    </row>
    <row r="148" spans="1:35">
      <c r="A148" t="s">
        <v>444</v>
      </c>
      <c r="B148" t="s">
        <v>445</v>
      </c>
      <c r="C148" t="s">
        <v>450</v>
      </c>
      <c r="D148" s="4" t="s">
        <v>1217</v>
      </c>
      <c r="E148" s="2" t="s">
        <v>1803</v>
      </c>
      <c r="F148" t="s">
        <v>3303</v>
      </c>
      <c r="G148" s="4"/>
      <c r="H148" s="3" t="s">
        <v>1227</v>
      </c>
      <c r="I148" s="3" t="s">
        <v>1227</v>
      </c>
      <c r="J148" s="4">
        <v>166</v>
      </c>
      <c r="K148" s="4">
        <v>99</v>
      </c>
      <c r="L148" s="30" t="s">
        <v>1215</v>
      </c>
      <c r="M148" s="17"/>
      <c r="N148" s="41" t="str">
        <f t="shared" si="26"/>
        <v xml:space="preserve"> </v>
      </c>
      <c r="O148" s="17"/>
      <c r="P148" s="41" t="str">
        <f t="shared" si="27"/>
        <v xml:space="preserve"> </v>
      </c>
      <c r="Q148" s="17"/>
      <c r="R148" s="41" t="str">
        <f t="shared" si="28"/>
        <v xml:space="preserve"> </v>
      </c>
      <c r="S148" s="17"/>
      <c r="T148" s="41" t="str">
        <f t="shared" si="29"/>
        <v xml:space="preserve"> </v>
      </c>
      <c r="U148" s="17">
        <v>19</v>
      </c>
      <c r="V148" s="41">
        <f t="shared" si="30"/>
        <v>1.6716522963223649E-3</v>
      </c>
      <c r="W148" s="17"/>
      <c r="X148" s="41" t="str">
        <f t="shared" si="31"/>
        <v xml:space="preserve"> </v>
      </c>
      <c r="Y148" s="17"/>
      <c r="Z148" s="41" t="str">
        <f t="shared" si="32"/>
        <v xml:space="preserve"> </v>
      </c>
      <c r="AA148" s="17"/>
      <c r="AB148" s="41" t="str">
        <f t="shared" si="33"/>
        <v xml:space="preserve"> </v>
      </c>
      <c r="AC148" s="17"/>
      <c r="AD148" s="41" t="str">
        <f t="shared" si="34"/>
        <v xml:space="preserve"> </v>
      </c>
      <c r="AE148" s="17"/>
      <c r="AF148" s="42" t="str">
        <f t="shared" si="35"/>
        <v xml:space="preserve"> </v>
      </c>
      <c r="AG148" s="19">
        <f t="shared" si="36"/>
        <v>2</v>
      </c>
      <c r="AH148" s="19">
        <f t="shared" si="37"/>
        <v>19</v>
      </c>
      <c r="AI148" s="47">
        <f t="shared" si="38"/>
        <v>1.0030619786717348E-3</v>
      </c>
    </row>
    <row r="149" spans="1:35">
      <c r="A149" t="s">
        <v>1314</v>
      </c>
      <c r="B149" t="s">
        <v>1315</v>
      </c>
      <c r="C149" t="s">
        <v>1316</v>
      </c>
      <c r="D149" s="4" t="s">
        <v>1031</v>
      </c>
      <c r="E149" s="2"/>
      <c r="F149" s="5" t="s">
        <v>815</v>
      </c>
      <c r="G149" s="4"/>
      <c r="H149" s="3" t="s">
        <v>1227</v>
      </c>
      <c r="I149" s="3" t="s">
        <v>1227</v>
      </c>
      <c r="J149" s="4"/>
      <c r="K149" s="4">
        <v>50</v>
      </c>
      <c r="L149" s="30" t="s">
        <v>1215</v>
      </c>
      <c r="M149" s="17"/>
      <c r="N149" s="41" t="str">
        <f t="shared" si="26"/>
        <v xml:space="preserve"> </v>
      </c>
      <c r="O149" s="17">
        <v>6</v>
      </c>
      <c r="P149" s="41">
        <f t="shared" si="27"/>
        <v>5.8027079303675051E-3</v>
      </c>
      <c r="Q149" s="17">
        <v>1</v>
      </c>
      <c r="R149" s="41">
        <f t="shared" si="28"/>
        <v>2.5839793281653748E-3</v>
      </c>
      <c r="S149" s="17"/>
      <c r="T149" s="41" t="str">
        <f t="shared" si="29"/>
        <v xml:space="preserve"> </v>
      </c>
      <c r="U149" s="17">
        <v>11</v>
      </c>
      <c r="V149" s="41">
        <f t="shared" si="30"/>
        <v>9.6779869787084289E-4</v>
      </c>
      <c r="W149" s="17"/>
      <c r="X149" s="41" t="str">
        <f t="shared" si="31"/>
        <v xml:space="preserve"> </v>
      </c>
      <c r="Y149" s="17"/>
      <c r="Z149" s="41" t="str">
        <f t="shared" si="32"/>
        <v xml:space="preserve"> </v>
      </c>
      <c r="AA149" s="17"/>
      <c r="AB149" s="41" t="str">
        <f t="shared" si="33"/>
        <v xml:space="preserve"> </v>
      </c>
      <c r="AC149" s="17"/>
      <c r="AD149" s="41" t="str">
        <f t="shared" si="34"/>
        <v xml:space="preserve"> </v>
      </c>
      <c r="AE149" s="17"/>
      <c r="AF149" s="42" t="str">
        <f t="shared" si="35"/>
        <v xml:space="preserve"> </v>
      </c>
      <c r="AG149" s="19">
        <f t="shared" si="36"/>
        <v>6</v>
      </c>
      <c r="AH149" s="19">
        <f t="shared" si="37"/>
        <v>18</v>
      </c>
      <c r="AI149" s="47">
        <f t="shared" si="38"/>
        <v>9.5026924295216978E-4</v>
      </c>
    </row>
    <row r="150" spans="1:35">
      <c r="A150" t="s">
        <v>882</v>
      </c>
      <c r="B150" t="s">
        <v>104</v>
      </c>
      <c r="C150" t="s">
        <v>891</v>
      </c>
      <c r="D150" s="4" t="s">
        <v>1217</v>
      </c>
      <c r="E150" s="2"/>
      <c r="F150" t="s">
        <v>4626</v>
      </c>
      <c r="G150" s="4" t="s">
        <v>154</v>
      </c>
      <c r="H150" s="3" t="s">
        <v>1227</v>
      </c>
      <c r="I150" s="3" t="s">
        <v>1227</v>
      </c>
      <c r="J150" s="4"/>
      <c r="K150" s="4">
        <v>214</v>
      </c>
      <c r="L150" s="30" t="s">
        <v>1215</v>
      </c>
      <c r="M150" s="17"/>
      <c r="N150" s="41" t="str">
        <f t="shared" si="26"/>
        <v xml:space="preserve"> </v>
      </c>
      <c r="O150" s="17"/>
      <c r="P150" s="41" t="str">
        <f t="shared" si="27"/>
        <v xml:space="preserve"> </v>
      </c>
      <c r="Q150" s="17"/>
      <c r="R150" s="41" t="str">
        <f t="shared" si="28"/>
        <v xml:space="preserve"> </v>
      </c>
      <c r="S150" s="17"/>
      <c r="T150" s="41" t="str">
        <f t="shared" si="29"/>
        <v xml:space="preserve"> </v>
      </c>
      <c r="U150" s="17">
        <v>13</v>
      </c>
      <c r="V150" s="41">
        <f t="shared" si="30"/>
        <v>1.1437620974837233E-3</v>
      </c>
      <c r="W150" s="17"/>
      <c r="X150" s="41" t="str">
        <f t="shared" si="31"/>
        <v xml:space="preserve"> </v>
      </c>
      <c r="Y150" s="17"/>
      <c r="Z150" s="41" t="str">
        <f t="shared" si="32"/>
        <v xml:space="preserve"> </v>
      </c>
      <c r="AA150" s="17"/>
      <c r="AB150" s="41" t="str">
        <f t="shared" si="33"/>
        <v xml:space="preserve"> </v>
      </c>
      <c r="AC150" s="17">
        <v>1</v>
      </c>
      <c r="AD150" s="41">
        <f t="shared" si="34"/>
        <v>1.3966480446927375E-3</v>
      </c>
      <c r="AE150" s="17">
        <v>2</v>
      </c>
      <c r="AF150" s="42">
        <f t="shared" si="35"/>
        <v>8.0873433077234124E-4</v>
      </c>
      <c r="AG150" s="19">
        <f t="shared" si="36"/>
        <v>5</v>
      </c>
      <c r="AH150" s="19">
        <f t="shared" si="37"/>
        <v>16</v>
      </c>
      <c r="AI150" s="47">
        <f t="shared" si="38"/>
        <v>8.446837715130398E-4</v>
      </c>
    </row>
    <row r="151" spans="1:35">
      <c r="A151" t="s">
        <v>882</v>
      </c>
      <c r="B151" t="s">
        <v>5067</v>
      </c>
      <c r="C151" t="s">
        <v>891</v>
      </c>
      <c r="D151" s="4" t="s">
        <v>1217</v>
      </c>
      <c r="E151" s="2"/>
      <c r="G151" s="4" t="s">
        <v>154</v>
      </c>
      <c r="H151" s="3" t="s">
        <v>1227</v>
      </c>
      <c r="I151" s="3" t="s">
        <v>505</v>
      </c>
      <c r="J151" s="4"/>
      <c r="K151" s="4"/>
      <c r="L151" s="30" t="s">
        <v>1215</v>
      </c>
      <c r="M151" s="17"/>
      <c r="N151" s="41" t="str">
        <f t="shared" si="26"/>
        <v xml:space="preserve"> </v>
      </c>
      <c r="O151" s="17"/>
      <c r="P151" s="41" t="str">
        <f t="shared" si="27"/>
        <v xml:space="preserve"> </v>
      </c>
      <c r="Q151" s="17"/>
      <c r="R151" s="41" t="str">
        <f t="shared" si="28"/>
        <v xml:space="preserve"> </v>
      </c>
      <c r="S151" s="17"/>
      <c r="T151" s="41" t="str">
        <f t="shared" si="29"/>
        <v xml:space="preserve"> </v>
      </c>
      <c r="U151" s="17"/>
      <c r="V151" s="41" t="str">
        <f t="shared" si="30"/>
        <v xml:space="preserve"> </v>
      </c>
      <c r="W151" s="17"/>
      <c r="X151" s="41" t="str">
        <f t="shared" si="31"/>
        <v xml:space="preserve"> </v>
      </c>
      <c r="Y151" s="17"/>
      <c r="Z151" s="41" t="str">
        <f t="shared" si="32"/>
        <v xml:space="preserve"> </v>
      </c>
      <c r="AA151" s="17">
        <v>16</v>
      </c>
      <c r="AB151" s="41">
        <f t="shared" si="33"/>
        <v>4.3596730245231606E-2</v>
      </c>
      <c r="AC151" s="17"/>
      <c r="AD151" s="41" t="str">
        <f t="shared" si="34"/>
        <v xml:space="preserve"> </v>
      </c>
      <c r="AE151" s="17"/>
      <c r="AF151" s="42" t="str">
        <f t="shared" si="35"/>
        <v xml:space="preserve"> </v>
      </c>
      <c r="AG151" s="19">
        <f t="shared" si="36"/>
        <v>2</v>
      </c>
      <c r="AH151" s="19">
        <f t="shared" si="37"/>
        <v>16</v>
      </c>
      <c r="AI151" s="47">
        <f t="shared" si="38"/>
        <v>8.446837715130398E-4</v>
      </c>
    </row>
    <row r="152" spans="1:35">
      <c r="A152" t="s">
        <v>2411</v>
      </c>
      <c r="B152" t="s">
        <v>2412</v>
      </c>
      <c r="C152" t="s">
        <v>343</v>
      </c>
      <c r="D152" s="4" t="s">
        <v>1217</v>
      </c>
      <c r="E152" s="2"/>
      <c r="F152" s="13" t="s">
        <v>5939</v>
      </c>
      <c r="G152" s="4"/>
      <c r="H152" s="3" t="s">
        <v>1227</v>
      </c>
      <c r="I152" s="3" t="s">
        <v>1227</v>
      </c>
      <c r="J152" s="4">
        <v>378</v>
      </c>
      <c r="K152" s="4">
        <v>281</v>
      </c>
      <c r="L152" s="30" t="s">
        <v>1215</v>
      </c>
      <c r="M152" s="17"/>
      <c r="N152" s="41" t="str">
        <f t="shared" si="26"/>
        <v xml:space="preserve"> </v>
      </c>
      <c r="O152" s="17"/>
      <c r="P152" s="41" t="str">
        <f t="shared" si="27"/>
        <v xml:space="preserve"> </v>
      </c>
      <c r="Q152" s="17"/>
      <c r="R152" s="41" t="str">
        <f t="shared" si="28"/>
        <v xml:space="preserve"> </v>
      </c>
      <c r="S152" s="17"/>
      <c r="T152" s="41" t="str">
        <f t="shared" si="29"/>
        <v xml:space="preserve"> </v>
      </c>
      <c r="U152" s="17">
        <v>15</v>
      </c>
      <c r="V152" s="41">
        <f t="shared" si="30"/>
        <v>1.319725497096604E-3</v>
      </c>
      <c r="W152" s="17"/>
      <c r="X152" s="41" t="str">
        <f t="shared" si="31"/>
        <v xml:space="preserve"> </v>
      </c>
      <c r="Y152" s="17"/>
      <c r="Z152" s="41" t="str">
        <f t="shared" si="32"/>
        <v xml:space="preserve"> </v>
      </c>
      <c r="AA152" s="17"/>
      <c r="AB152" s="41" t="str">
        <f t="shared" si="33"/>
        <v xml:space="preserve"> </v>
      </c>
      <c r="AC152" s="17"/>
      <c r="AD152" s="41" t="str">
        <f t="shared" si="34"/>
        <v xml:space="preserve"> </v>
      </c>
      <c r="AE152" s="17"/>
      <c r="AF152" s="42" t="str">
        <f t="shared" si="35"/>
        <v xml:space="preserve"> </v>
      </c>
      <c r="AG152" s="19">
        <f t="shared" si="36"/>
        <v>2</v>
      </c>
      <c r="AH152" s="19">
        <f t="shared" si="37"/>
        <v>15</v>
      </c>
      <c r="AI152" s="47">
        <f t="shared" si="38"/>
        <v>7.9189103579347482E-4</v>
      </c>
    </row>
    <row r="153" spans="1:35">
      <c r="A153" t="s">
        <v>777</v>
      </c>
      <c r="B153" t="s">
        <v>1654</v>
      </c>
      <c r="C153" t="s">
        <v>2035</v>
      </c>
      <c r="D153" s="4" t="s">
        <v>1217</v>
      </c>
      <c r="E153" s="2"/>
      <c r="F153" t="s">
        <v>1898</v>
      </c>
      <c r="G153" s="4"/>
      <c r="H153" s="3" t="s">
        <v>1227</v>
      </c>
      <c r="I153" s="3" t="s">
        <v>1227</v>
      </c>
      <c r="J153" s="4"/>
      <c r="K153" s="4">
        <v>62</v>
      </c>
      <c r="L153" s="30" t="s">
        <v>1215</v>
      </c>
      <c r="M153" s="17"/>
      <c r="N153" s="41" t="str">
        <f t="shared" si="26"/>
        <v xml:space="preserve"> </v>
      </c>
      <c r="O153" s="17"/>
      <c r="P153" s="41" t="str">
        <f t="shared" si="27"/>
        <v xml:space="preserve"> </v>
      </c>
      <c r="Q153" s="17"/>
      <c r="R153" s="41" t="str">
        <f t="shared" si="28"/>
        <v xml:space="preserve"> </v>
      </c>
      <c r="S153" s="17"/>
      <c r="T153" s="41" t="str">
        <f t="shared" si="29"/>
        <v xml:space="preserve"> </v>
      </c>
      <c r="U153" s="17"/>
      <c r="V153" s="41" t="str">
        <f t="shared" si="30"/>
        <v xml:space="preserve"> </v>
      </c>
      <c r="W153" s="17">
        <v>2</v>
      </c>
      <c r="X153" s="41">
        <f t="shared" si="31"/>
        <v>1.5174506828528073E-3</v>
      </c>
      <c r="Y153" s="17"/>
      <c r="Z153" s="41" t="str">
        <f t="shared" si="32"/>
        <v xml:space="preserve"> </v>
      </c>
      <c r="AA153" s="17"/>
      <c r="AB153" s="41" t="str">
        <f t="shared" si="33"/>
        <v xml:space="preserve"> </v>
      </c>
      <c r="AC153" s="17"/>
      <c r="AD153" s="41" t="str">
        <f t="shared" si="34"/>
        <v xml:space="preserve"> </v>
      </c>
      <c r="AE153" s="17">
        <v>13</v>
      </c>
      <c r="AF153" s="42">
        <f t="shared" si="35"/>
        <v>5.2567731500202186E-3</v>
      </c>
      <c r="AG153" s="19">
        <f t="shared" si="36"/>
        <v>3</v>
      </c>
      <c r="AH153" s="19">
        <f t="shared" si="37"/>
        <v>15</v>
      </c>
      <c r="AI153" s="47">
        <f t="shared" si="38"/>
        <v>7.9189103579347482E-4</v>
      </c>
    </row>
    <row r="154" spans="1:35">
      <c r="A154" t="s">
        <v>883</v>
      </c>
      <c r="B154" t="s">
        <v>884</v>
      </c>
      <c r="C154" t="s">
        <v>2498</v>
      </c>
      <c r="D154" s="4" t="s">
        <v>1217</v>
      </c>
      <c r="E154" s="2" t="s">
        <v>1803</v>
      </c>
      <c r="F154" t="s">
        <v>2818</v>
      </c>
      <c r="G154" s="4"/>
      <c r="H154" s="3" t="s">
        <v>1227</v>
      </c>
      <c r="I154" s="3" t="s">
        <v>1227</v>
      </c>
      <c r="J154" s="4">
        <v>120</v>
      </c>
      <c r="K154" s="4">
        <v>242</v>
      </c>
      <c r="L154" s="30" t="s">
        <v>1215</v>
      </c>
      <c r="M154" s="17"/>
      <c r="N154" s="41" t="str">
        <f t="shared" si="26"/>
        <v xml:space="preserve"> </v>
      </c>
      <c r="O154" s="17"/>
      <c r="P154" s="41" t="str">
        <f t="shared" si="27"/>
        <v xml:space="preserve"> </v>
      </c>
      <c r="Q154" s="17"/>
      <c r="R154" s="41" t="str">
        <f t="shared" si="28"/>
        <v xml:space="preserve"> </v>
      </c>
      <c r="S154" s="17"/>
      <c r="T154" s="41" t="str">
        <f t="shared" si="29"/>
        <v xml:space="preserve"> </v>
      </c>
      <c r="U154" s="17">
        <v>15</v>
      </c>
      <c r="V154" s="41">
        <f t="shared" si="30"/>
        <v>1.319725497096604E-3</v>
      </c>
      <c r="W154" s="17"/>
      <c r="X154" s="41" t="str">
        <f t="shared" si="31"/>
        <v xml:space="preserve"> </v>
      </c>
      <c r="Y154" s="17"/>
      <c r="Z154" s="41" t="str">
        <f t="shared" si="32"/>
        <v xml:space="preserve"> </v>
      </c>
      <c r="AA154" s="17"/>
      <c r="AB154" s="41" t="str">
        <f t="shared" si="33"/>
        <v xml:space="preserve"> </v>
      </c>
      <c r="AC154" s="17"/>
      <c r="AD154" s="41" t="str">
        <f t="shared" si="34"/>
        <v xml:space="preserve"> </v>
      </c>
      <c r="AE154" s="17"/>
      <c r="AF154" s="42" t="str">
        <f t="shared" si="35"/>
        <v xml:space="preserve"> </v>
      </c>
      <c r="AG154" s="19">
        <f t="shared" si="36"/>
        <v>2</v>
      </c>
      <c r="AH154" s="19">
        <f t="shared" si="37"/>
        <v>15</v>
      </c>
      <c r="AI154" s="47">
        <f t="shared" si="38"/>
        <v>7.9189103579347482E-4</v>
      </c>
    </row>
    <row r="155" spans="1:35">
      <c r="A155" t="s">
        <v>2040</v>
      </c>
      <c r="B155" t="s">
        <v>15</v>
      </c>
      <c r="C155" t="s">
        <v>2019</v>
      </c>
      <c r="D155" s="4" t="s">
        <v>1308</v>
      </c>
      <c r="E155" s="2"/>
      <c r="F155" s="5" t="s">
        <v>817</v>
      </c>
      <c r="G155" s="4"/>
      <c r="H155" s="3" t="s">
        <v>1227</v>
      </c>
      <c r="I155" s="3" t="s">
        <v>1227</v>
      </c>
      <c r="J155" s="4">
        <v>309</v>
      </c>
      <c r="K155" s="4">
        <v>33</v>
      </c>
      <c r="L155" s="30" t="s">
        <v>1215</v>
      </c>
      <c r="M155" s="17"/>
      <c r="N155" s="41" t="str">
        <f t="shared" si="26"/>
        <v xml:space="preserve"> </v>
      </c>
      <c r="O155" s="17"/>
      <c r="P155" s="41" t="str">
        <f t="shared" si="27"/>
        <v xml:space="preserve"> </v>
      </c>
      <c r="Q155" s="17"/>
      <c r="R155" s="41" t="str">
        <f t="shared" si="28"/>
        <v xml:space="preserve"> </v>
      </c>
      <c r="S155" s="17"/>
      <c r="T155" s="41" t="str">
        <f t="shared" si="29"/>
        <v xml:space="preserve"> </v>
      </c>
      <c r="U155" s="17">
        <v>13</v>
      </c>
      <c r="V155" s="41">
        <f t="shared" si="30"/>
        <v>1.1437620974837233E-3</v>
      </c>
      <c r="W155" s="17"/>
      <c r="X155" s="41" t="str">
        <f t="shared" si="31"/>
        <v xml:space="preserve"> </v>
      </c>
      <c r="Y155" s="17"/>
      <c r="Z155" s="41" t="str">
        <f t="shared" si="32"/>
        <v xml:space="preserve"> </v>
      </c>
      <c r="AA155" s="17"/>
      <c r="AB155" s="41" t="str">
        <f t="shared" si="33"/>
        <v xml:space="preserve"> </v>
      </c>
      <c r="AC155" s="17"/>
      <c r="AD155" s="41" t="str">
        <f t="shared" si="34"/>
        <v xml:space="preserve"> </v>
      </c>
      <c r="AE155" s="17">
        <v>1</v>
      </c>
      <c r="AF155" s="42">
        <f t="shared" si="35"/>
        <v>4.0436716538617062E-4</v>
      </c>
      <c r="AG155" s="19">
        <f t="shared" si="36"/>
        <v>3</v>
      </c>
      <c r="AH155" s="19">
        <f t="shared" si="37"/>
        <v>14</v>
      </c>
      <c r="AI155" s="47">
        <f t="shared" si="38"/>
        <v>7.3909830007390983E-4</v>
      </c>
    </row>
    <row r="156" spans="1:35">
      <c r="A156" t="s">
        <v>1314</v>
      </c>
      <c r="B156" t="s">
        <v>3045</v>
      </c>
      <c r="C156" t="s">
        <v>1316</v>
      </c>
      <c r="D156" s="4" t="s">
        <v>1031</v>
      </c>
      <c r="E156" s="2"/>
      <c r="F156" s="5" t="s">
        <v>4979</v>
      </c>
      <c r="G156" s="4" t="s">
        <v>5931</v>
      </c>
      <c r="H156" s="3" t="s">
        <v>1227</v>
      </c>
      <c r="I156" s="3" t="s">
        <v>505</v>
      </c>
      <c r="J156" s="4"/>
      <c r="K156" s="4"/>
      <c r="L156" s="30" t="s">
        <v>1215</v>
      </c>
      <c r="M156" s="17"/>
      <c r="N156" s="41" t="str">
        <f t="shared" si="26"/>
        <v xml:space="preserve"> </v>
      </c>
      <c r="O156" s="17"/>
      <c r="P156" s="41" t="str">
        <f t="shared" si="27"/>
        <v xml:space="preserve"> </v>
      </c>
      <c r="Q156" s="17"/>
      <c r="R156" s="41" t="str">
        <f t="shared" si="28"/>
        <v xml:space="preserve"> </v>
      </c>
      <c r="S156" s="17"/>
      <c r="T156" s="41" t="str">
        <f t="shared" si="29"/>
        <v xml:space="preserve"> </v>
      </c>
      <c r="U156" s="17">
        <v>13</v>
      </c>
      <c r="V156" s="41">
        <f t="shared" si="30"/>
        <v>1.1437620974837233E-3</v>
      </c>
      <c r="W156" s="17"/>
      <c r="X156" s="41" t="str">
        <f t="shared" si="31"/>
        <v xml:space="preserve"> </v>
      </c>
      <c r="Y156" s="17"/>
      <c r="Z156" s="41" t="str">
        <f t="shared" si="32"/>
        <v xml:space="preserve"> </v>
      </c>
      <c r="AA156" s="17"/>
      <c r="AB156" s="41" t="str">
        <f t="shared" si="33"/>
        <v xml:space="preserve"> </v>
      </c>
      <c r="AC156" s="17"/>
      <c r="AD156" s="41" t="str">
        <f t="shared" si="34"/>
        <v xml:space="preserve"> </v>
      </c>
      <c r="AE156" s="17"/>
      <c r="AF156" s="42" t="str">
        <f t="shared" si="35"/>
        <v xml:space="preserve"> </v>
      </c>
      <c r="AG156" s="19">
        <f t="shared" si="36"/>
        <v>2</v>
      </c>
      <c r="AH156" s="19">
        <f t="shared" si="37"/>
        <v>13</v>
      </c>
      <c r="AI156" s="47">
        <f t="shared" si="38"/>
        <v>6.8630556435434484E-4</v>
      </c>
    </row>
    <row r="157" spans="1:35">
      <c r="A157" t="s">
        <v>882</v>
      </c>
      <c r="B157" t="s">
        <v>752</v>
      </c>
      <c r="C157" t="s">
        <v>891</v>
      </c>
      <c r="D157" s="4" t="s">
        <v>1217</v>
      </c>
      <c r="E157" s="2"/>
      <c r="F157" t="s">
        <v>2282</v>
      </c>
      <c r="G157" s="4"/>
      <c r="H157" s="3" t="s">
        <v>1227</v>
      </c>
      <c r="I157" s="3" t="s">
        <v>1227</v>
      </c>
      <c r="J157" s="4">
        <v>46</v>
      </c>
      <c r="K157" s="4"/>
      <c r="L157" s="30" t="s">
        <v>1215</v>
      </c>
      <c r="M157" s="17"/>
      <c r="N157" s="41" t="str">
        <f t="shared" si="26"/>
        <v xml:space="preserve"> </v>
      </c>
      <c r="O157" s="17"/>
      <c r="P157" s="41" t="str">
        <f t="shared" si="27"/>
        <v xml:space="preserve"> </v>
      </c>
      <c r="Q157" s="17"/>
      <c r="R157" s="41" t="str">
        <f t="shared" si="28"/>
        <v xml:space="preserve"> </v>
      </c>
      <c r="S157" s="17"/>
      <c r="T157" s="41" t="str">
        <f t="shared" si="29"/>
        <v xml:space="preserve"> </v>
      </c>
      <c r="U157" s="17">
        <v>4</v>
      </c>
      <c r="V157" s="41">
        <f t="shared" si="30"/>
        <v>3.5192679922576106E-4</v>
      </c>
      <c r="W157" s="17">
        <v>2</v>
      </c>
      <c r="X157" s="41">
        <f t="shared" si="31"/>
        <v>1.5174506828528073E-3</v>
      </c>
      <c r="Y157" s="17">
        <v>7</v>
      </c>
      <c r="Z157" s="41">
        <f t="shared" si="32"/>
        <v>1.2048192771084338E-2</v>
      </c>
      <c r="AA157" s="17"/>
      <c r="AB157" s="41" t="str">
        <f t="shared" si="33"/>
        <v xml:space="preserve"> </v>
      </c>
      <c r="AC157" s="17"/>
      <c r="AD157" s="41" t="str">
        <f t="shared" si="34"/>
        <v xml:space="preserve"> </v>
      </c>
      <c r="AE157" s="17"/>
      <c r="AF157" s="42" t="str">
        <f t="shared" si="35"/>
        <v xml:space="preserve"> </v>
      </c>
      <c r="AG157" s="19">
        <f t="shared" si="36"/>
        <v>6</v>
      </c>
      <c r="AH157" s="19">
        <f t="shared" si="37"/>
        <v>13</v>
      </c>
      <c r="AI157" s="47">
        <f t="shared" si="38"/>
        <v>6.8630556435434484E-4</v>
      </c>
    </row>
    <row r="158" spans="1:35">
      <c r="A158" t="s">
        <v>2202</v>
      </c>
      <c r="B158" t="s">
        <v>301</v>
      </c>
      <c r="C158" t="s">
        <v>2498</v>
      </c>
      <c r="D158" s="4" t="s">
        <v>1217</v>
      </c>
      <c r="E158" s="2" t="s">
        <v>1803</v>
      </c>
      <c r="F158" t="s">
        <v>2812</v>
      </c>
      <c r="G158" s="4"/>
      <c r="H158" s="3" t="s">
        <v>1227</v>
      </c>
      <c r="I158" s="3" t="s">
        <v>1227</v>
      </c>
      <c r="J158" s="4">
        <v>120</v>
      </c>
      <c r="K158" s="4">
        <v>240</v>
      </c>
      <c r="L158" s="30" t="s">
        <v>1215</v>
      </c>
      <c r="M158" s="17"/>
      <c r="N158" s="41" t="str">
        <f t="shared" si="26"/>
        <v xml:space="preserve"> </v>
      </c>
      <c r="O158" s="17"/>
      <c r="P158" s="41" t="str">
        <f t="shared" si="27"/>
        <v xml:space="preserve"> </v>
      </c>
      <c r="Q158" s="17"/>
      <c r="R158" s="41" t="str">
        <f t="shared" si="28"/>
        <v xml:space="preserve"> </v>
      </c>
      <c r="S158" s="17"/>
      <c r="T158" s="41" t="str">
        <f t="shared" si="29"/>
        <v xml:space="preserve"> </v>
      </c>
      <c r="U158" s="17">
        <v>13</v>
      </c>
      <c r="V158" s="41">
        <f t="shared" si="30"/>
        <v>1.1437620974837233E-3</v>
      </c>
      <c r="W158" s="17"/>
      <c r="X158" s="41" t="str">
        <f t="shared" si="31"/>
        <v xml:space="preserve"> </v>
      </c>
      <c r="Y158" s="17"/>
      <c r="Z158" s="41" t="str">
        <f t="shared" si="32"/>
        <v xml:space="preserve"> </v>
      </c>
      <c r="AA158" s="17"/>
      <c r="AB158" s="41" t="str">
        <f t="shared" si="33"/>
        <v xml:space="preserve"> </v>
      </c>
      <c r="AC158" s="17"/>
      <c r="AD158" s="41" t="str">
        <f t="shared" si="34"/>
        <v xml:space="preserve"> </v>
      </c>
      <c r="AE158" s="17"/>
      <c r="AF158" s="42" t="str">
        <f t="shared" si="35"/>
        <v xml:space="preserve"> </v>
      </c>
      <c r="AG158" s="19">
        <f t="shared" si="36"/>
        <v>2</v>
      </c>
      <c r="AH158" s="19">
        <f t="shared" si="37"/>
        <v>13</v>
      </c>
      <c r="AI158" s="47">
        <f t="shared" si="38"/>
        <v>6.8630556435434484E-4</v>
      </c>
    </row>
    <row r="159" spans="1:35">
      <c r="A159" t="s">
        <v>1649</v>
      </c>
      <c r="B159" t="s">
        <v>4523</v>
      </c>
      <c r="C159" t="s">
        <v>891</v>
      </c>
      <c r="D159" s="4" t="s">
        <v>1217</v>
      </c>
      <c r="E159" s="2"/>
      <c r="F159" t="s">
        <v>4642</v>
      </c>
      <c r="G159" s="4"/>
      <c r="H159" s="3" t="s">
        <v>1227</v>
      </c>
      <c r="I159" s="3" t="s">
        <v>1227</v>
      </c>
      <c r="J159" s="4"/>
      <c r="K159" s="4"/>
      <c r="L159" s="30" t="s">
        <v>1215</v>
      </c>
      <c r="M159" s="17"/>
      <c r="N159" s="41" t="str">
        <f t="shared" si="26"/>
        <v xml:space="preserve"> </v>
      </c>
      <c r="O159" s="17">
        <v>1</v>
      </c>
      <c r="P159" s="41">
        <f t="shared" si="27"/>
        <v>9.6711798839458415E-4</v>
      </c>
      <c r="Q159" s="17"/>
      <c r="R159" s="41" t="str">
        <f t="shared" si="28"/>
        <v xml:space="preserve"> </v>
      </c>
      <c r="S159" s="17"/>
      <c r="T159" s="41" t="str">
        <f t="shared" si="29"/>
        <v xml:space="preserve"> </v>
      </c>
      <c r="U159" s="17">
        <v>6</v>
      </c>
      <c r="V159" s="41">
        <f t="shared" si="30"/>
        <v>5.2789019883864156E-4</v>
      </c>
      <c r="W159" s="17">
        <v>1</v>
      </c>
      <c r="X159" s="41">
        <f t="shared" si="31"/>
        <v>7.5872534142640367E-4</v>
      </c>
      <c r="Y159" s="17"/>
      <c r="Z159" s="41" t="str">
        <f t="shared" si="32"/>
        <v xml:space="preserve"> </v>
      </c>
      <c r="AA159" s="17">
        <v>1</v>
      </c>
      <c r="AB159" s="41">
        <f t="shared" si="33"/>
        <v>2.7247956403269754E-3</v>
      </c>
      <c r="AC159" s="17">
        <v>4</v>
      </c>
      <c r="AD159" s="41">
        <f t="shared" si="34"/>
        <v>5.5865921787709499E-3</v>
      </c>
      <c r="AE159" s="17"/>
      <c r="AF159" s="42" t="str">
        <f t="shared" si="35"/>
        <v xml:space="preserve"> </v>
      </c>
      <c r="AG159" s="19">
        <f t="shared" si="36"/>
        <v>10</v>
      </c>
      <c r="AH159" s="19">
        <f t="shared" si="37"/>
        <v>13</v>
      </c>
      <c r="AI159" s="47">
        <f t="shared" si="38"/>
        <v>6.8630556435434484E-4</v>
      </c>
    </row>
    <row r="160" spans="1:35">
      <c r="A160" t="s">
        <v>1313</v>
      </c>
      <c r="B160" t="s">
        <v>1319</v>
      </c>
      <c r="C160" t="s">
        <v>891</v>
      </c>
      <c r="D160" s="4" t="s">
        <v>1217</v>
      </c>
      <c r="E160" s="2"/>
      <c r="F160" t="s">
        <v>5452</v>
      </c>
      <c r="G160" s="4"/>
      <c r="H160" s="3" t="s">
        <v>1227</v>
      </c>
      <c r="I160" s="3" t="s">
        <v>1227</v>
      </c>
      <c r="J160" s="4">
        <v>27</v>
      </c>
      <c r="K160" s="4">
        <v>189</v>
      </c>
      <c r="L160" s="30" t="s">
        <v>1215</v>
      </c>
      <c r="M160" s="17"/>
      <c r="N160" s="41" t="str">
        <f t="shared" si="26"/>
        <v xml:space="preserve"> </v>
      </c>
      <c r="O160" s="17"/>
      <c r="P160" s="41" t="str">
        <f t="shared" si="27"/>
        <v xml:space="preserve"> </v>
      </c>
      <c r="Q160" s="17"/>
      <c r="R160" s="41" t="str">
        <f t="shared" si="28"/>
        <v xml:space="preserve"> </v>
      </c>
      <c r="S160" s="17"/>
      <c r="T160" s="41" t="str">
        <f t="shared" si="29"/>
        <v xml:space="preserve"> </v>
      </c>
      <c r="U160" s="17">
        <v>12</v>
      </c>
      <c r="V160" s="41">
        <f t="shared" si="30"/>
        <v>1.0557803976772831E-3</v>
      </c>
      <c r="W160" s="17"/>
      <c r="X160" s="41" t="str">
        <f t="shared" si="31"/>
        <v xml:space="preserve"> </v>
      </c>
      <c r="Y160" s="17"/>
      <c r="Z160" s="41" t="str">
        <f t="shared" si="32"/>
        <v xml:space="preserve"> </v>
      </c>
      <c r="AA160" s="17"/>
      <c r="AB160" s="41" t="str">
        <f t="shared" si="33"/>
        <v xml:space="preserve"> </v>
      </c>
      <c r="AC160" s="17"/>
      <c r="AD160" s="41" t="str">
        <f t="shared" si="34"/>
        <v xml:space="preserve"> </v>
      </c>
      <c r="AE160" s="17"/>
      <c r="AF160" s="42" t="str">
        <f t="shared" si="35"/>
        <v xml:space="preserve"> </v>
      </c>
      <c r="AG160" s="19">
        <f t="shared" si="36"/>
        <v>2</v>
      </c>
      <c r="AH160" s="19">
        <f t="shared" si="37"/>
        <v>12</v>
      </c>
      <c r="AI160" s="47">
        <f t="shared" si="38"/>
        <v>6.3351282863477985E-4</v>
      </c>
    </row>
    <row r="161" spans="1:35">
      <c r="A161" t="s">
        <v>882</v>
      </c>
      <c r="B161" t="s">
        <v>1446</v>
      </c>
      <c r="C161" t="s">
        <v>891</v>
      </c>
      <c r="D161" s="4" t="s">
        <v>1217</v>
      </c>
      <c r="E161" s="2"/>
      <c r="F161" t="s">
        <v>1586</v>
      </c>
      <c r="G161" s="4"/>
      <c r="H161" s="3" t="s">
        <v>1227</v>
      </c>
      <c r="I161" s="3" t="s">
        <v>1227</v>
      </c>
      <c r="J161" s="4">
        <v>45</v>
      </c>
      <c r="K161" s="4">
        <v>199</v>
      </c>
      <c r="L161" s="30" t="s">
        <v>1215</v>
      </c>
      <c r="M161" s="17"/>
      <c r="N161" s="41" t="str">
        <f t="shared" si="26"/>
        <v xml:space="preserve"> </v>
      </c>
      <c r="O161" s="17"/>
      <c r="P161" s="41" t="str">
        <f t="shared" si="27"/>
        <v xml:space="preserve"> </v>
      </c>
      <c r="Q161" s="17"/>
      <c r="R161" s="41" t="str">
        <f t="shared" si="28"/>
        <v xml:space="preserve"> </v>
      </c>
      <c r="S161" s="17"/>
      <c r="T161" s="41" t="str">
        <f t="shared" si="29"/>
        <v xml:space="preserve"> </v>
      </c>
      <c r="U161" s="17">
        <v>10</v>
      </c>
      <c r="V161" s="41">
        <f t="shared" si="30"/>
        <v>8.7981699806440256E-4</v>
      </c>
      <c r="W161" s="17">
        <v>1</v>
      </c>
      <c r="X161" s="41">
        <f t="shared" si="31"/>
        <v>7.5872534142640367E-4</v>
      </c>
      <c r="Y161" s="17"/>
      <c r="Z161" s="41" t="str">
        <f t="shared" si="32"/>
        <v xml:space="preserve"> </v>
      </c>
      <c r="AA161" s="17"/>
      <c r="AB161" s="41" t="str">
        <f t="shared" si="33"/>
        <v xml:space="preserve"> </v>
      </c>
      <c r="AC161" s="17"/>
      <c r="AD161" s="41" t="str">
        <f t="shared" si="34"/>
        <v xml:space="preserve"> </v>
      </c>
      <c r="AE161" s="17">
        <v>1</v>
      </c>
      <c r="AF161" s="42">
        <f t="shared" si="35"/>
        <v>4.0436716538617062E-4</v>
      </c>
      <c r="AG161" s="19">
        <f t="shared" si="36"/>
        <v>5</v>
      </c>
      <c r="AH161" s="19">
        <f t="shared" si="37"/>
        <v>12</v>
      </c>
      <c r="AI161" s="47">
        <f t="shared" si="38"/>
        <v>6.3351282863477985E-4</v>
      </c>
    </row>
    <row r="162" spans="1:35">
      <c r="A162" t="s">
        <v>2159</v>
      </c>
      <c r="B162" t="s">
        <v>2160</v>
      </c>
      <c r="C162" t="s">
        <v>805</v>
      </c>
      <c r="D162" s="4" t="s">
        <v>1217</v>
      </c>
      <c r="E162" s="2"/>
      <c r="F162" s="8" t="s">
        <v>2381</v>
      </c>
      <c r="G162" s="4"/>
      <c r="H162" s="3" t="s">
        <v>1227</v>
      </c>
      <c r="I162" s="3" t="s">
        <v>1227</v>
      </c>
      <c r="J162" s="4">
        <v>353</v>
      </c>
      <c r="K162" s="4">
        <v>249</v>
      </c>
      <c r="L162" s="30" t="s">
        <v>1215</v>
      </c>
      <c r="M162" s="17"/>
      <c r="N162" s="41" t="str">
        <f t="shared" si="26"/>
        <v xml:space="preserve"> </v>
      </c>
      <c r="O162" s="17"/>
      <c r="P162" s="41" t="str">
        <f t="shared" si="27"/>
        <v xml:space="preserve"> </v>
      </c>
      <c r="Q162" s="17"/>
      <c r="R162" s="41" t="str">
        <f t="shared" si="28"/>
        <v xml:space="preserve"> </v>
      </c>
      <c r="S162" s="17"/>
      <c r="T162" s="41" t="str">
        <f t="shared" si="29"/>
        <v xml:space="preserve"> </v>
      </c>
      <c r="U162" s="17">
        <v>5</v>
      </c>
      <c r="V162" s="41">
        <f t="shared" si="30"/>
        <v>4.3990849903220128E-4</v>
      </c>
      <c r="W162" s="17"/>
      <c r="X162" s="41" t="str">
        <f t="shared" si="31"/>
        <v xml:space="preserve"> </v>
      </c>
      <c r="Y162" s="17"/>
      <c r="Z162" s="41" t="str">
        <f t="shared" si="32"/>
        <v xml:space="preserve"> </v>
      </c>
      <c r="AA162" s="17"/>
      <c r="AB162" s="41" t="str">
        <f t="shared" si="33"/>
        <v xml:space="preserve"> </v>
      </c>
      <c r="AC162" s="17"/>
      <c r="AD162" s="41" t="str">
        <f t="shared" si="34"/>
        <v xml:space="preserve"> </v>
      </c>
      <c r="AE162" s="17">
        <v>7</v>
      </c>
      <c r="AF162" s="42">
        <f t="shared" si="35"/>
        <v>2.8305701577031944E-3</v>
      </c>
      <c r="AG162" s="19">
        <f t="shared" si="36"/>
        <v>3</v>
      </c>
      <c r="AH162" s="19">
        <f t="shared" si="37"/>
        <v>12</v>
      </c>
      <c r="AI162" s="47">
        <f t="shared" si="38"/>
        <v>6.3351282863477985E-4</v>
      </c>
    </row>
    <row r="163" spans="1:35">
      <c r="A163" t="s">
        <v>563</v>
      </c>
      <c r="B163" t="s">
        <v>578</v>
      </c>
      <c r="C163" t="s">
        <v>2509</v>
      </c>
      <c r="D163" s="4" t="s">
        <v>1217</v>
      </c>
      <c r="E163" s="2"/>
      <c r="F163" t="s">
        <v>5600</v>
      </c>
      <c r="G163" s="4"/>
      <c r="H163" s="3" t="s">
        <v>1227</v>
      </c>
      <c r="I163" s="3" t="s">
        <v>1227</v>
      </c>
      <c r="J163" s="4">
        <v>69</v>
      </c>
      <c r="K163" s="4">
        <v>121</v>
      </c>
      <c r="L163" s="30" t="s">
        <v>1215</v>
      </c>
      <c r="M163" s="17"/>
      <c r="N163" s="41" t="str">
        <f t="shared" si="26"/>
        <v xml:space="preserve"> </v>
      </c>
      <c r="O163" s="17"/>
      <c r="P163" s="41" t="str">
        <f t="shared" si="27"/>
        <v xml:space="preserve"> </v>
      </c>
      <c r="Q163" s="17"/>
      <c r="R163" s="41" t="str">
        <f t="shared" si="28"/>
        <v xml:space="preserve"> </v>
      </c>
      <c r="S163" s="17"/>
      <c r="T163" s="41" t="str">
        <f t="shared" si="29"/>
        <v xml:space="preserve"> </v>
      </c>
      <c r="U163" s="17">
        <v>9</v>
      </c>
      <c r="V163" s="41">
        <f t="shared" si="30"/>
        <v>7.9183529825796234E-4</v>
      </c>
      <c r="W163" s="17"/>
      <c r="X163" s="41" t="str">
        <f t="shared" si="31"/>
        <v xml:space="preserve"> </v>
      </c>
      <c r="Y163" s="17"/>
      <c r="Z163" s="41" t="str">
        <f t="shared" si="32"/>
        <v xml:space="preserve"> </v>
      </c>
      <c r="AA163" s="17"/>
      <c r="AB163" s="41" t="str">
        <f t="shared" si="33"/>
        <v xml:space="preserve"> </v>
      </c>
      <c r="AC163" s="17"/>
      <c r="AD163" s="41" t="str">
        <f t="shared" si="34"/>
        <v xml:space="preserve"> </v>
      </c>
      <c r="AE163" s="17">
        <v>1</v>
      </c>
      <c r="AF163" s="42">
        <f t="shared" si="35"/>
        <v>4.0436716538617062E-4</v>
      </c>
      <c r="AG163" s="19">
        <f t="shared" si="36"/>
        <v>3</v>
      </c>
      <c r="AH163" s="19">
        <f t="shared" si="37"/>
        <v>10</v>
      </c>
      <c r="AI163" s="47">
        <f t="shared" si="38"/>
        <v>5.2792735719564988E-4</v>
      </c>
    </row>
    <row r="164" spans="1:35">
      <c r="A164" t="s">
        <v>2182</v>
      </c>
      <c r="B164" t="s">
        <v>2483</v>
      </c>
      <c r="C164" t="s">
        <v>891</v>
      </c>
      <c r="D164" s="4" t="s">
        <v>1217</v>
      </c>
      <c r="E164" s="2"/>
      <c r="F164" t="s">
        <v>197</v>
      </c>
      <c r="G164" s="4"/>
      <c r="H164" s="3" t="s">
        <v>1227</v>
      </c>
      <c r="I164" s="3" t="s">
        <v>1227</v>
      </c>
      <c r="J164" s="4">
        <v>58</v>
      </c>
      <c r="K164" s="4">
        <v>193</v>
      </c>
      <c r="L164" s="30" t="s">
        <v>1215</v>
      </c>
      <c r="M164" s="17"/>
      <c r="N164" s="41" t="str">
        <f t="shared" si="26"/>
        <v xml:space="preserve"> </v>
      </c>
      <c r="O164" s="17"/>
      <c r="P164" s="41" t="str">
        <f t="shared" si="27"/>
        <v xml:space="preserve"> </v>
      </c>
      <c r="Q164" s="17"/>
      <c r="R164" s="41" t="str">
        <f t="shared" si="28"/>
        <v xml:space="preserve"> </v>
      </c>
      <c r="S164" s="17"/>
      <c r="T164" s="41" t="str">
        <f t="shared" si="29"/>
        <v xml:space="preserve"> </v>
      </c>
      <c r="U164" s="17">
        <v>10</v>
      </c>
      <c r="V164" s="41">
        <f t="shared" si="30"/>
        <v>8.7981699806440256E-4</v>
      </c>
      <c r="W164" s="17"/>
      <c r="X164" s="41" t="str">
        <f t="shared" si="31"/>
        <v xml:space="preserve"> </v>
      </c>
      <c r="Y164" s="17"/>
      <c r="Z164" s="41" t="str">
        <f t="shared" si="32"/>
        <v xml:space="preserve"> </v>
      </c>
      <c r="AA164" s="17"/>
      <c r="AB164" s="41" t="str">
        <f t="shared" si="33"/>
        <v xml:space="preserve"> </v>
      </c>
      <c r="AC164" s="17"/>
      <c r="AD164" s="41" t="str">
        <f t="shared" si="34"/>
        <v xml:space="preserve"> </v>
      </c>
      <c r="AE164" s="17"/>
      <c r="AF164" s="42" t="str">
        <f t="shared" si="35"/>
        <v xml:space="preserve"> </v>
      </c>
      <c r="AG164" s="19">
        <f t="shared" si="36"/>
        <v>2</v>
      </c>
      <c r="AH164" s="19">
        <f t="shared" si="37"/>
        <v>10</v>
      </c>
      <c r="AI164" s="47">
        <f t="shared" si="38"/>
        <v>5.2792735719564988E-4</v>
      </c>
    </row>
    <row r="165" spans="1:35" ht="22.5">
      <c r="A165" t="s">
        <v>636</v>
      </c>
      <c r="B165" t="s">
        <v>1475</v>
      </c>
      <c r="C165" t="s">
        <v>2024</v>
      </c>
      <c r="D165" s="4" t="s">
        <v>1217</v>
      </c>
      <c r="E165" s="2"/>
      <c r="F165" s="6" t="s">
        <v>5940</v>
      </c>
      <c r="G165" s="4"/>
      <c r="H165" s="3" t="s">
        <v>1227</v>
      </c>
      <c r="I165" s="3" t="s">
        <v>1227</v>
      </c>
      <c r="J165" s="4"/>
      <c r="K165" s="4">
        <v>78</v>
      </c>
      <c r="L165" s="30" t="s">
        <v>1215</v>
      </c>
      <c r="M165" s="17"/>
      <c r="N165" s="41" t="str">
        <f t="shared" si="26"/>
        <v xml:space="preserve"> </v>
      </c>
      <c r="O165" s="17"/>
      <c r="P165" s="41" t="str">
        <f t="shared" si="27"/>
        <v xml:space="preserve"> </v>
      </c>
      <c r="Q165" s="17"/>
      <c r="R165" s="41" t="str">
        <f t="shared" si="28"/>
        <v xml:space="preserve"> </v>
      </c>
      <c r="S165" s="17"/>
      <c r="T165" s="41" t="str">
        <f t="shared" si="29"/>
        <v xml:space="preserve"> </v>
      </c>
      <c r="U165" s="17">
        <v>9</v>
      </c>
      <c r="V165" s="41">
        <f t="shared" si="30"/>
        <v>7.9183529825796234E-4</v>
      </c>
      <c r="W165" s="17"/>
      <c r="X165" s="41" t="str">
        <f t="shared" si="31"/>
        <v xml:space="preserve"> </v>
      </c>
      <c r="Y165" s="17"/>
      <c r="Z165" s="41" t="str">
        <f t="shared" si="32"/>
        <v xml:space="preserve"> </v>
      </c>
      <c r="AA165" s="17"/>
      <c r="AB165" s="41" t="str">
        <f t="shared" si="33"/>
        <v xml:space="preserve"> </v>
      </c>
      <c r="AC165" s="17"/>
      <c r="AD165" s="41" t="str">
        <f t="shared" si="34"/>
        <v xml:space="preserve"> </v>
      </c>
      <c r="AE165" s="17"/>
      <c r="AF165" s="42" t="str">
        <f t="shared" si="35"/>
        <v xml:space="preserve"> </v>
      </c>
      <c r="AG165" s="19">
        <f t="shared" si="36"/>
        <v>2</v>
      </c>
      <c r="AH165" s="19">
        <f t="shared" si="37"/>
        <v>9</v>
      </c>
      <c r="AI165" s="47">
        <f t="shared" si="38"/>
        <v>4.7513462147608489E-4</v>
      </c>
    </row>
    <row r="166" spans="1:35">
      <c r="A166" t="s">
        <v>882</v>
      </c>
      <c r="B166" t="s">
        <v>3045</v>
      </c>
      <c r="C166" t="s">
        <v>891</v>
      </c>
      <c r="D166" s="4" t="s">
        <v>1217</v>
      </c>
      <c r="E166" s="2"/>
      <c r="F166" t="s">
        <v>3277</v>
      </c>
      <c r="G166" s="4"/>
      <c r="H166" s="3" t="s">
        <v>1227</v>
      </c>
      <c r="I166" s="3" t="s">
        <v>1227</v>
      </c>
      <c r="J166" s="4">
        <v>46</v>
      </c>
      <c r="K166" s="4">
        <v>200</v>
      </c>
      <c r="L166" s="30" t="s">
        <v>1215</v>
      </c>
      <c r="M166" s="17"/>
      <c r="N166" s="41" t="str">
        <f t="shared" si="26"/>
        <v xml:space="preserve"> </v>
      </c>
      <c r="O166" s="17"/>
      <c r="P166" s="41" t="str">
        <f t="shared" si="27"/>
        <v xml:space="preserve"> </v>
      </c>
      <c r="Q166" s="17"/>
      <c r="R166" s="41" t="str">
        <f t="shared" si="28"/>
        <v xml:space="preserve"> </v>
      </c>
      <c r="S166" s="17"/>
      <c r="T166" s="41" t="str">
        <f t="shared" si="29"/>
        <v xml:space="preserve"> </v>
      </c>
      <c r="U166" s="17">
        <v>9</v>
      </c>
      <c r="V166" s="41">
        <f t="shared" si="30"/>
        <v>7.9183529825796234E-4</v>
      </c>
      <c r="W166" s="17"/>
      <c r="X166" s="41" t="str">
        <f t="shared" si="31"/>
        <v xml:space="preserve"> </v>
      </c>
      <c r="Y166" s="17"/>
      <c r="Z166" s="41" t="str">
        <f t="shared" si="32"/>
        <v xml:space="preserve"> </v>
      </c>
      <c r="AA166" s="17"/>
      <c r="AB166" s="41" t="str">
        <f t="shared" si="33"/>
        <v xml:space="preserve"> </v>
      </c>
      <c r="AC166" s="17"/>
      <c r="AD166" s="41" t="str">
        <f t="shared" si="34"/>
        <v xml:space="preserve"> </v>
      </c>
      <c r="AE166" s="17"/>
      <c r="AF166" s="42" t="str">
        <f t="shared" si="35"/>
        <v xml:space="preserve"> </v>
      </c>
      <c r="AG166" s="19">
        <f t="shared" si="36"/>
        <v>2</v>
      </c>
      <c r="AH166" s="19">
        <f t="shared" si="37"/>
        <v>9</v>
      </c>
      <c r="AI166" s="47">
        <f t="shared" si="38"/>
        <v>4.7513462147608489E-4</v>
      </c>
    </row>
    <row r="167" spans="1:35">
      <c r="A167" t="s">
        <v>1251</v>
      </c>
      <c r="B167" t="s">
        <v>1145</v>
      </c>
      <c r="C167" t="s">
        <v>2409</v>
      </c>
      <c r="D167" s="4" t="s">
        <v>1217</v>
      </c>
      <c r="E167" s="2" t="s">
        <v>1803</v>
      </c>
      <c r="F167" s="8" t="s">
        <v>2312</v>
      </c>
      <c r="G167" s="4"/>
      <c r="H167" s="3" t="s">
        <v>1227</v>
      </c>
      <c r="I167" s="3" t="s">
        <v>1227</v>
      </c>
      <c r="J167" s="4">
        <v>400</v>
      </c>
      <c r="K167" s="4">
        <v>286</v>
      </c>
      <c r="L167" s="30" t="s">
        <v>1215</v>
      </c>
      <c r="M167" s="17"/>
      <c r="N167" s="41" t="str">
        <f t="shared" si="26"/>
        <v xml:space="preserve"> </v>
      </c>
      <c r="O167" s="17"/>
      <c r="P167" s="41" t="str">
        <f t="shared" si="27"/>
        <v xml:space="preserve"> </v>
      </c>
      <c r="Q167" s="17"/>
      <c r="R167" s="41" t="str">
        <f t="shared" si="28"/>
        <v xml:space="preserve"> </v>
      </c>
      <c r="S167" s="17"/>
      <c r="T167" s="41" t="str">
        <f t="shared" si="29"/>
        <v xml:space="preserve"> </v>
      </c>
      <c r="U167" s="17">
        <v>8</v>
      </c>
      <c r="V167" s="41">
        <f t="shared" si="30"/>
        <v>7.0385359845152211E-4</v>
      </c>
      <c r="W167" s="17">
        <v>1</v>
      </c>
      <c r="X167" s="41">
        <f t="shared" si="31"/>
        <v>7.5872534142640367E-4</v>
      </c>
      <c r="Y167" s="17"/>
      <c r="Z167" s="41" t="str">
        <f t="shared" si="32"/>
        <v xml:space="preserve"> </v>
      </c>
      <c r="AA167" s="17"/>
      <c r="AB167" s="41" t="str">
        <f t="shared" si="33"/>
        <v xml:space="preserve"> </v>
      </c>
      <c r="AC167" s="17"/>
      <c r="AD167" s="41" t="str">
        <f t="shared" si="34"/>
        <v xml:space="preserve"> </v>
      </c>
      <c r="AE167" s="17"/>
      <c r="AF167" s="42" t="str">
        <f t="shared" si="35"/>
        <v xml:space="preserve"> </v>
      </c>
      <c r="AG167" s="19">
        <f t="shared" si="36"/>
        <v>4</v>
      </c>
      <c r="AH167" s="19">
        <f t="shared" si="37"/>
        <v>9</v>
      </c>
      <c r="AI167" s="47">
        <f t="shared" si="38"/>
        <v>4.7513462147608489E-4</v>
      </c>
    </row>
    <row r="168" spans="1:35">
      <c r="A168" t="s">
        <v>345</v>
      </c>
      <c r="B168" t="s">
        <v>595</v>
      </c>
      <c r="C168" t="s">
        <v>2498</v>
      </c>
      <c r="D168" s="4" t="s">
        <v>1217</v>
      </c>
      <c r="E168" s="2"/>
      <c r="F168" s="8" t="s">
        <v>2805</v>
      </c>
      <c r="G168" s="4"/>
      <c r="H168" s="3" t="s">
        <v>1227</v>
      </c>
      <c r="I168" s="3" t="s">
        <v>1227</v>
      </c>
      <c r="J168" s="4">
        <v>375</v>
      </c>
      <c r="K168" s="4">
        <v>242</v>
      </c>
      <c r="L168" s="30" t="s">
        <v>1215</v>
      </c>
      <c r="M168" s="17"/>
      <c r="N168" s="41" t="str">
        <f t="shared" si="26"/>
        <v xml:space="preserve"> </v>
      </c>
      <c r="O168" s="17"/>
      <c r="P168" s="41" t="str">
        <f t="shared" si="27"/>
        <v xml:space="preserve"> </v>
      </c>
      <c r="Q168" s="17"/>
      <c r="R168" s="41" t="str">
        <f t="shared" si="28"/>
        <v xml:space="preserve"> </v>
      </c>
      <c r="S168" s="17"/>
      <c r="T168" s="41" t="str">
        <f t="shared" si="29"/>
        <v xml:space="preserve"> </v>
      </c>
      <c r="U168" s="17">
        <v>6</v>
      </c>
      <c r="V168" s="41">
        <f t="shared" si="30"/>
        <v>5.2789019883864156E-4</v>
      </c>
      <c r="W168" s="17"/>
      <c r="X168" s="41" t="str">
        <f t="shared" si="31"/>
        <v xml:space="preserve"> </v>
      </c>
      <c r="Y168" s="17"/>
      <c r="Z168" s="41" t="str">
        <f t="shared" si="32"/>
        <v xml:space="preserve"> </v>
      </c>
      <c r="AA168" s="17"/>
      <c r="AB168" s="41" t="str">
        <f t="shared" si="33"/>
        <v xml:space="preserve"> </v>
      </c>
      <c r="AC168" s="17"/>
      <c r="AD168" s="41" t="str">
        <f t="shared" si="34"/>
        <v xml:space="preserve"> </v>
      </c>
      <c r="AE168" s="17">
        <v>2</v>
      </c>
      <c r="AF168" s="42">
        <f t="shared" si="35"/>
        <v>8.0873433077234124E-4</v>
      </c>
      <c r="AG168" s="19">
        <f t="shared" si="36"/>
        <v>3</v>
      </c>
      <c r="AH168" s="19">
        <f t="shared" si="37"/>
        <v>8</v>
      </c>
      <c r="AI168" s="47">
        <f t="shared" si="38"/>
        <v>4.223418857565199E-4</v>
      </c>
    </row>
    <row r="169" spans="1:35">
      <c r="A169" t="s">
        <v>110</v>
      </c>
      <c r="B169" t="s">
        <v>111</v>
      </c>
      <c r="C169" t="s">
        <v>2521</v>
      </c>
      <c r="D169" s="4" t="s">
        <v>1217</v>
      </c>
      <c r="E169" s="2"/>
      <c r="F169" s="13" t="s">
        <v>5933</v>
      </c>
      <c r="G169" s="4"/>
      <c r="H169" s="3" t="s">
        <v>1227</v>
      </c>
      <c r="I169" s="3" t="s">
        <v>1227</v>
      </c>
      <c r="J169" s="4">
        <v>374</v>
      </c>
      <c r="K169" s="4">
        <v>268</v>
      </c>
      <c r="L169" s="30" t="s">
        <v>1215</v>
      </c>
      <c r="M169" s="17"/>
      <c r="N169" s="41" t="str">
        <f t="shared" si="26"/>
        <v xml:space="preserve"> </v>
      </c>
      <c r="O169" s="17"/>
      <c r="P169" s="41" t="str">
        <f t="shared" si="27"/>
        <v xml:space="preserve"> </v>
      </c>
      <c r="Q169" s="17"/>
      <c r="R169" s="41" t="str">
        <f t="shared" si="28"/>
        <v xml:space="preserve"> </v>
      </c>
      <c r="S169" s="17"/>
      <c r="T169" s="41" t="str">
        <f t="shared" si="29"/>
        <v xml:space="preserve"> </v>
      </c>
      <c r="U169" s="17">
        <v>5</v>
      </c>
      <c r="V169" s="41">
        <f t="shared" si="30"/>
        <v>4.3990849903220128E-4</v>
      </c>
      <c r="W169" s="17"/>
      <c r="X169" s="41" t="str">
        <f t="shared" si="31"/>
        <v xml:space="preserve"> </v>
      </c>
      <c r="Y169" s="17"/>
      <c r="Z169" s="41" t="str">
        <f t="shared" si="32"/>
        <v xml:space="preserve"> </v>
      </c>
      <c r="AA169" s="17"/>
      <c r="AB169" s="41" t="str">
        <f t="shared" si="33"/>
        <v xml:space="preserve"> </v>
      </c>
      <c r="AC169" s="17"/>
      <c r="AD169" s="41" t="str">
        <f t="shared" si="34"/>
        <v xml:space="preserve"> </v>
      </c>
      <c r="AE169" s="17">
        <v>3</v>
      </c>
      <c r="AF169" s="42">
        <f t="shared" si="35"/>
        <v>1.2131014961585119E-3</v>
      </c>
      <c r="AG169" s="19">
        <f t="shared" si="36"/>
        <v>3</v>
      </c>
      <c r="AH169" s="19">
        <f t="shared" si="37"/>
        <v>8</v>
      </c>
      <c r="AI169" s="47">
        <f t="shared" si="38"/>
        <v>4.223418857565199E-4</v>
      </c>
    </row>
    <row r="170" spans="1:35">
      <c r="A170" t="s">
        <v>882</v>
      </c>
      <c r="B170" t="s">
        <v>724</v>
      </c>
      <c r="C170" t="s">
        <v>891</v>
      </c>
      <c r="D170" s="4" t="s">
        <v>1217</v>
      </c>
      <c r="E170" s="2"/>
      <c r="F170" t="s">
        <v>4627</v>
      </c>
      <c r="G170" s="4" t="s">
        <v>154</v>
      </c>
      <c r="H170" s="3" t="s">
        <v>1227</v>
      </c>
      <c r="I170" s="3" t="s">
        <v>1227</v>
      </c>
      <c r="J170" s="4"/>
      <c r="K170" s="4">
        <v>205</v>
      </c>
      <c r="L170" s="30" t="s">
        <v>1215</v>
      </c>
      <c r="M170" s="17"/>
      <c r="N170" s="41" t="str">
        <f t="shared" si="26"/>
        <v xml:space="preserve"> </v>
      </c>
      <c r="O170" s="17">
        <v>8</v>
      </c>
      <c r="P170" s="41">
        <f t="shared" si="27"/>
        <v>7.7369439071566732E-3</v>
      </c>
      <c r="Q170" s="17"/>
      <c r="R170" s="41" t="str">
        <f t="shared" si="28"/>
        <v xml:space="preserve"> </v>
      </c>
      <c r="S170" s="17"/>
      <c r="T170" s="41" t="str">
        <f t="shared" si="29"/>
        <v xml:space="preserve"> </v>
      </c>
      <c r="U170" s="17"/>
      <c r="V170" s="41" t="str">
        <f t="shared" si="30"/>
        <v xml:space="preserve"> </v>
      </c>
      <c r="W170" s="17"/>
      <c r="X170" s="41" t="str">
        <f t="shared" si="31"/>
        <v xml:space="preserve"> </v>
      </c>
      <c r="Y170" s="17"/>
      <c r="Z170" s="41" t="str">
        <f t="shared" si="32"/>
        <v xml:space="preserve"> </v>
      </c>
      <c r="AA170" s="17"/>
      <c r="AB170" s="41" t="str">
        <f t="shared" si="33"/>
        <v xml:space="preserve"> </v>
      </c>
      <c r="AC170" s="17"/>
      <c r="AD170" s="41" t="str">
        <f t="shared" si="34"/>
        <v xml:space="preserve"> </v>
      </c>
      <c r="AE170" s="17"/>
      <c r="AF170" s="42" t="str">
        <f t="shared" si="35"/>
        <v xml:space="preserve"> </v>
      </c>
      <c r="AG170" s="19">
        <f t="shared" si="36"/>
        <v>2</v>
      </c>
      <c r="AH170" s="19">
        <f t="shared" si="37"/>
        <v>8</v>
      </c>
      <c r="AI170" s="47">
        <f t="shared" si="38"/>
        <v>4.223418857565199E-4</v>
      </c>
    </row>
    <row r="171" spans="1:35">
      <c r="A171" t="s">
        <v>882</v>
      </c>
      <c r="B171" t="s">
        <v>4364</v>
      </c>
      <c r="C171" t="s">
        <v>891</v>
      </c>
      <c r="D171" s="4" t="s">
        <v>1217</v>
      </c>
      <c r="E171" s="2"/>
      <c r="G171" s="4" t="s">
        <v>5931</v>
      </c>
      <c r="H171" s="3" t="s">
        <v>1227</v>
      </c>
      <c r="I171" s="3" t="s">
        <v>505</v>
      </c>
      <c r="J171" s="4"/>
      <c r="K171" s="4"/>
      <c r="L171" s="30" t="s">
        <v>1215</v>
      </c>
      <c r="M171" s="17"/>
      <c r="N171" s="41" t="str">
        <f t="shared" si="26"/>
        <v xml:space="preserve"> </v>
      </c>
      <c r="O171" s="17"/>
      <c r="P171" s="41" t="str">
        <f t="shared" si="27"/>
        <v xml:space="preserve"> </v>
      </c>
      <c r="Q171" s="17"/>
      <c r="R171" s="41" t="str">
        <f t="shared" si="28"/>
        <v xml:space="preserve"> </v>
      </c>
      <c r="S171" s="17"/>
      <c r="T171" s="41" t="str">
        <f t="shared" si="29"/>
        <v xml:space="preserve"> </v>
      </c>
      <c r="U171" s="17">
        <v>8</v>
      </c>
      <c r="V171" s="41">
        <f t="shared" si="30"/>
        <v>7.0385359845152211E-4</v>
      </c>
      <c r="W171" s="17"/>
      <c r="X171" s="41" t="str">
        <f t="shared" si="31"/>
        <v xml:space="preserve"> </v>
      </c>
      <c r="Y171" s="17"/>
      <c r="Z171" s="41" t="str">
        <f t="shared" si="32"/>
        <v xml:space="preserve"> </v>
      </c>
      <c r="AA171" s="17"/>
      <c r="AB171" s="41" t="str">
        <f t="shared" si="33"/>
        <v xml:space="preserve"> </v>
      </c>
      <c r="AC171" s="17"/>
      <c r="AD171" s="41" t="str">
        <f t="shared" si="34"/>
        <v xml:space="preserve"> </v>
      </c>
      <c r="AE171" s="17"/>
      <c r="AF171" s="42" t="str">
        <f t="shared" si="35"/>
        <v xml:space="preserve"> </v>
      </c>
      <c r="AG171" s="19">
        <f t="shared" si="36"/>
        <v>2</v>
      </c>
      <c r="AH171" s="19">
        <f t="shared" si="37"/>
        <v>8</v>
      </c>
      <c r="AI171" s="47">
        <f t="shared" si="38"/>
        <v>4.223418857565199E-4</v>
      </c>
    </row>
    <row r="172" spans="1:35">
      <c r="A172" t="s">
        <v>1655</v>
      </c>
      <c r="B172" t="s">
        <v>709</v>
      </c>
      <c r="C172" t="s">
        <v>340</v>
      </c>
      <c r="D172" s="4" t="s">
        <v>1217</v>
      </c>
      <c r="E172" s="2"/>
      <c r="F172" t="s">
        <v>2699</v>
      </c>
      <c r="G172" s="4"/>
      <c r="H172" s="3" t="s">
        <v>1227</v>
      </c>
      <c r="I172" s="3" t="s">
        <v>505</v>
      </c>
      <c r="J172" s="4"/>
      <c r="K172" s="4"/>
      <c r="L172" s="30" t="s">
        <v>1215</v>
      </c>
      <c r="M172" s="17"/>
      <c r="N172" s="41" t="str">
        <f t="shared" si="26"/>
        <v xml:space="preserve"> </v>
      </c>
      <c r="O172" s="17"/>
      <c r="P172" s="41" t="str">
        <f t="shared" si="27"/>
        <v xml:space="preserve"> </v>
      </c>
      <c r="Q172" s="17"/>
      <c r="R172" s="41" t="str">
        <f t="shared" si="28"/>
        <v xml:space="preserve"> </v>
      </c>
      <c r="S172" s="17">
        <v>1</v>
      </c>
      <c r="T172" s="41">
        <f t="shared" si="29"/>
        <v>2.136752136752137E-3</v>
      </c>
      <c r="U172" s="17">
        <v>1</v>
      </c>
      <c r="V172" s="41">
        <f t="shared" si="30"/>
        <v>8.7981699806440264E-5</v>
      </c>
      <c r="W172" s="17"/>
      <c r="X172" s="41" t="str">
        <f t="shared" si="31"/>
        <v xml:space="preserve"> </v>
      </c>
      <c r="Y172" s="17"/>
      <c r="Z172" s="41" t="str">
        <f t="shared" si="32"/>
        <v xml:space="preserve"> </v>
      </c>
      <c r="AA172" s="17"/>
      <c r="AB172" s="41" t="str">
        <f t="shared" si="33"/>
        <v xml:space="preserve"> </v>
      </c>
      <c r="AC172" s="17"/>
      <c r="AD172" s="41" t="str">
        <f t="shared" si="34"/>
        <v xml:space="preserve"> </v>
      </c>
      <c r="AE172" s="17">
        <v>6</v>
      </c>
      <c r="AF172" s="42">
        <f t="shared" si="35"/>
        <v>2.4262029923170238E-3</v>
      </c>
      <c r="AG172" s="19">
        <f t="shared" si="36"/>
        <v>5</v>
      </c>
      <c r="AH172" s="19">
        <f t="shared" si="37"/>
        <v>8</v>
      </c>
      <c r="AI172" s="47">
        <f t="shared" si="38"/>
        <v>4.223418857565199E-4</v>
      </c>
    </row>
    <row r="173" spans="1:35">
      <c r="A173" t="s">
        <v>2125</v>
      </c>
      <c r="B173" t="s">
        <v>2126</v>
      </c>
      <c r="C173" t="s">
        <v>2498</v>
      </c>
      <c r="D173" s="4" t="s">
        <v>1217</v>
      </c>
      <c r="E173" s="2" t="s">
        <v>1803</v>
      </c>
      <c r="F173" t="s">
        <v>2814</v>
      </c>
      <c r="G173" s="4"/>
      <c r="H173" s="3" t="s">
        <v>1227</v>
      </c>
      <c r="I173" s="3" t="s">
        <v>1227</v>
      </c>
      <c r="J173" s="4">
        <v>376</v>
      </c>
      <c r="K173" s="4">
        <v>242</v>
      </c>
      <c r="L173" s="30" t="s">
        <v>1215</v>
      </c>
      <c r="M173" s="17"/>
      <c r="N173" s="41" t="str">
        <f t="shared" si="26"/>
        <v xml:space="preserve"> </v>
      </c>
      <c r="O173" s="17"/>
      <c r="P173" s="41" t="str">
        <f t="shared" si="27"/>
        <v xml:space="preserve"> </v>
      </c>
      <c r="Q173" s="17"/>
      <c r="R173" s="41" t="str">
        <f t="shared" si="28"/>
        <v xml:space="preserve"> </v>
      </c>
      <c r="S173" s="17"/>
      <c r="T173" s="41" t="str">
        <f t="shared" si="29"/>
        <v xml:space="preserve"> </v>
      </c>
      <c r="U173" s="17">
        <v>6</v>
      </c>
      <c r="V173" s="41">
        <f t="shared" si="30"/>
        <v>5.2789019883864156E-4</v>
      </c>
      <c r="W173" s="17"/>
      <c r="X173" s="41" t="str">
        <f t="shared" si="31"/>
        <v xml:space="preserve"> </v>
      </c>
      <c r="Y173" s="17"/>
      <c r="Z173" s="41" t="str">
        <f t="shared" si="32"/>
        <v xml:space="preserve"> </v>
      </c>
      <c r="AA173" s="17">
        <v>2</v>
      </c>
      <c r="AB173" s="41">
        <f t="shared" si="33"/>
        <v>5.4495912806539508E-3</v>
      </c>
      <c r="AC173" s="17"/>
      <c r="AD173" s="41" t="str">
        <f t="shared" si="34"/>
        <v xml:space="preserve"> </v>
      </c>
      <c r="AE173" s="17"/>
      <c r="AF173" s="42" t="str">
        <f t="shared" si="35"/>
        <v xml:space="preserve"> </v>
      </c>
      <c r="AG173" s="19">
        <f t="shared" si="36"/>
        <v>4</v>
      </c>
      <c r="AH173" s="19">
        <f t="shared" si="37"/>
        <v>8</v>
      </c>
      <c r="AI173" s="47">
        <f t="shared" si="38"/>
        <v>4.223418857565199E-4</v>
      </c>
    </row>
    <row r="174" spans="1:35">
      <c r="A174" t="s">
        <v>882</v>
      </c>
      <c r="B174" t="s">
        <v>4322</v>
      </c>
      <c r="C174" t="s">
        <v>891</v>
      </c>
      <c r="D174" s="4" t="s">
        <v>1217</v>
      </c>
      <c r="E174" s="2"/>
      <c r="F174" t="s">
        <v>4637</v>
      </c>
      <c r="G174" s="4"/>
      <c r="H174" s="3" t="s">
        <v>1227</v>
      </c>
      <c r="I174" s="3" t="s">
        <v>1227</v>
      </c>
      <c r="J174" s="4"/>
      <c r="K174" s="4"/>
      <c r="L174" s="30" t="s">
        <v>1215</v>
      </c>
      <c r="M174" s="17">
        <v>1</v>
      </c>
      <c r="N174" s="41">
        <f t="shared" si="26"/>
        <v>4.3103448275862068E-3</v>
      </c>
      <c r="O174" s="17">
        <v>2</v>
      </c>
      <c r="P174" s="41">
        <f t="shared" si="27"/>
        <v>1.9342359767891683E-3</v>
      </c>
      <c r="Q174" s="17">
        <v>4</v>
      </c>
      <c r="R174" s="41">
        <f t="shared" si="28"/>
        <v>1.0335917312661499E-2</v>
      </c>
      <c r="S174" s="17"/>
      <c r="T174" s="41" t="str">
        <f t="shared" si="29"/>
        <v xml:space="preserve"> </v>
      </c>
      <c r="U174" s="17"/>
      <c r="V174" s="41" t="str">
        <f t="shared" si="30"/>
        <v xml:space="preserve"> </v>
      </c>
      <c r="W174" s="17"/>
      <c r="X174" s="41" t="str">
        <f t="shared" si="31"/>
        <v xml:space="preserve"> </v>
      </c>
      <c r="Y174" s="17"/>
      <c r="Z174" s="41" t="str">
        <f t="shared" si="32"/>
        <v xml:space="preserve"> </v>
      </c>
      <c r="AA174" s="17"/>
      <c r="AB174" s="41" t="str">
        <f t="shared" si="33"/>
        <v xml:space="preserve"> </v>
      </c>
      <c r="AC174" s="17"/>
      <c r="AD174" s="41" t="str">
        <f t="shared" si="34"/>
        <v xml:space="preserve"> </v>
      </c>
      <c r="AE174" s="17"/>
      <c r="AF174" s="42" t="str">
        <f t="shared" si="35"/>
        <v xml:space="preserve"> </v>
      </c>
      <c r="AG174" s="19">
        <f t="shared" si="36"/>
        <v>6</v>
      </c>
      <c r="AH174" s="19">
        <f t="shared" si="37"/>
        <v>7</v>
      </c>
      <c r="AI174" s="47">
        <f t="shared" si="38"/>
        <v>3.6954915003695491E-4</v>
      </c>
    </row>
    <row r="175" spans="1:35">
      <c r="A175" t="s">
        <v>576</v>
      </c>
      <c r="B175" t="s">
        <v>115</v>
      </c>
      <c r="C175" t="s">
        <v>891</v>
      </c>
      <c r="D175" s="4" t="s">
        <v>1217</v>
      </c>
      <c r="E175" s="2"/>
      <c r="F175" t="s">
        <v>1200</v>
      </c>
      <c r="G175" s="4"/>
      <c r="H175" s="3" t="s">
        <v>1227</v>
      </c>
      <c r="I175" s="3" t="s">
        <v>1227</v>
      </c>
      <c r="J175" s="4">
        <v>23</v>
      </c>
      <c r="K175" s="4">
        <v>195</v>
      </c>
      <c r="L175" s="30" t="s">
        <v>1215</v>
      </c>
      <c r="M175" s="17"/>
      <c r="N175" s="41" t="str">
        <f t="shared" si="26"/>
        <v xml:space="preserve"> </v>
      </c>
      <c r="O175" s="17"/>
      <c r="P175" s="41" t="str">
        <f t="shared" si="27"/>
        <v xml:space="preserve"> </v>
      </c>
      <c r="Q175" s="17"/>
      <c r="R175" s="41" t="str">
        <f t="shared" si="28"/>
        <v xml:space="preserve"> </v>
      </c>
      <c r="S175" s="17"/>
      <c r="T175" s="41" t="str">
        <f t="shared" si="29"/>
        <v xml:space="preserve"> </v>
      </c>
      <c r="U175" s="17">
        <v>5</v>
      </c>
      <c r="V175" s="41">
        <f t="shared" si="30"/>
        <v>4.3990849903220128E-4</v>
      </c>
      <c r="W175" s="17"/>
      <c r="X175" s="41" t="str">
        <f t="shared" si="31"/>
        <v xml:space="preserve"> </v>
      </c>
      <c r="Y175" s="17"/>
      <c r="Z175" s="41" t="str">
        <f t="shared" si="32"/>
        <v xml:space="preserve"> </v>
      </c>
      <c r="AA175" s="17"/>
      <c r="AB175" s="41" t="str">
        <f t="shared" si="33"/>
        <v xml:space="preserve"> </v>
      </c>
      <c r="AC175" s="17"/>
      <c r="AD175" s="41" t="str">
        <f t="shared" si="34"/>
        <v xml:space="preserve"> </v>
      </c>
      <c r="AE175" s="17">
        <v>1</v>
      </c>
      <c r="AF175" s="42">
        <f t="shared" si="35"/>
        <v>4.0436716538617062E-4</v>
      </c>
      <c r="AG175" s="19">
        <f t="shared" si="36"/>
        <v>3</v>
      </c>
      <c r="AH175" s="19">
        <f t="shared" si="37"/>
        <v>6</v>
      </c>
      <c r="AI175" s="47">
        <f t="shared" si="38"/>
        <v>3.1675641431738993E-4</v>
      </c>
    </row>
    <row r="176" spans="1:35">
      <c r="A176" t="s">
        <v>725</v>
      </c>
      <c r="B176" t="s">
        <v>2191</v>
      </c>
      <c r="C176" t="s">
        <v>726</v>
      </c>
      <c r="D176" s="4" t="s">
        <v>1217</v>
      </c>
      <c r="E176" s="2" t="s">
        <v>1803</v>
      </c>
      <c r="F176" t="s">
        <v>907</v>
      </c>
      <c r="G176" s="4"/>
      <c r="H176" s="3" t="s">
        <v>1227</v>
      </c>
      <c r="I176" s="3" t="s">
        <v>1227</v>
      </c>
      <c r="J176" s="4">
        <v>355</v>
      </c>
      <c r="K176" s="4">
        <v>262</v>
      </c>
      <c r="L176" s="30" t="s">
        <v>1215</v>
      </c>
      <c r="M176" s="17"/>
      <c r="N176" s="41" t="str">
        <f t="shared" si="26"/>
        <v xml:space="preserve"> </v>
      </c>
      <c r="O176" s="17"/>
      <c r="P176" s="41" t="str">
        <f t="shared" si="27"/>
        <v xml:space="preserve"> </v>
      </c>
      <c r="Q176" s="17"/>
      <c r="R176" s="41" t="str">
        <f t="shared" si="28"/>
        <v xml:space="preserve"> </v>
      </c>
      <c r="S176" s="17"/>
      <c r="T176" s="41" t="str">
        <f t="shared" si="29"/>
        <v xml:space="preserve"> </v>
      </c>
      <c r="U176" s="17">
        <v>6</v>
      </c>
      <c r="V176" s="41">
        <f t="shared" si="30"/>
        <v>5.2789019883864156E-4</v>
      </c>
      <c r="W176" s="17"/>
      <c r="X176" s="41" t="str">
        <f t="shared" si="31"/>
        <v xml:space="preserve"> </v>
      </c>
      <c r="Y176" s="17"/>
      <c r="Z176" s="41" t="str">
        <f t="shared" si="32"/>
        <v xml:space="preserve"> </v>
      </c>
      <c r="AA176" s="17"/>
      <c r="AB176" s="41" t="str">
        <f t="shared" si="33"/>
        <v xml:space="preserve"> </v>
      </c>
      <c r="AC176" s="17"/>
      <c r="AD176" s="41" t="str">
        <f t="shared" si="34"/>
        <v xml:space="preserve"> </v>
      </c>
      <c r="AE176" s="17"/>
      <c r="AF176" s="42" t="str">
        <f t="shared" si="35"/>
        <v xml:space="preserve"> </v>
      </c>
      <c r="AG176" s="19">
        <f t="shared" si="36"/>
        <v>2</v>
      </c>
      <c r="AH176" s="19">
        <f t="shared" si="37"/>
        <v>6</v>
      </c>
      <c r="AI176" s="47">
        <f t="shared" si="38"/>
        <v>3.1675641431738993E-4</v>
      </c>
    </row>
    <row r="177" spans="1:35">
      <c r="A177" t="s">
        <v>882</v>
      </c>
      <c r="B177" t="s">
        <v>567</v>
      </c>
      <c r="C177" t="s">
        <v>891</v>
      </c>
      <c r="D177" s="4" t="s">
        <v>1217</v>
      </c>
      <c r="E177" s="2" t="s">
        <v>1803</v>
      </c>
      <c r="F177" t="s">
        <v>3537</v>
      </c>
      <c r="G177" s="4"/>
      <c r="H177" s="3" t="s">
        <v>1227</v>
      </c>
      <c r="I177" s="3" t="s">
        <v>1227</v>
      </c>
      <c r="J177" s="4"/>
      <c r="K177" s="4">
        <v>216</v>
      </c>
      <c r="L177" s="30" t="s">
        <v>1215</v>
      </c>
      <c r="M177" s="17"/>
      <c r="N177" s="41" t="str">
        <f t="shared" si="26"/>
        <v xml:space="preserve"> </v>
      </c>
      <c r="O177" s="17"/>
      <c r="P177" s="41" t="str">
        <f t="shared" si="27"/>
        <v xml:space="preserve"> </v>
      </c>
      <c r="Q177" s="17"/>
      <c r="R177" s="41" t="str">
        <f t="shared" si="28"/>
        <v xml:space="preserve"> </v>
      </c>
      <c r="S177" s="17">
        <v>2</v>
      </c>
      <c r="T177" s="41">
        <f t="shared" si="29"/>
        <v>4.2735042735042739E-3</v>
      </c>
      <c r="U177" s="17">
        <v>2</v>
      </c>
      <c r="V177" s="41">
        <f t="shared" si="30"/>
        <v>1.7596339961288053E-4</v>
      </c>
      <c r="W177" s="17">
        <v>2</v>
      </c>
      <c r="X177" s="41">
        <f t="shared" si="31"/>
        <v>1.5174506828528073E-3</v>
      </c>
      <c r="Y177" s="17"/>
      <c r="Z177" s="41" t="str">
        <f t="shared" si="32"/>
        <v xml:space="preserve"> </v>
      </c>
      <c r="AA177" s="17"/>
      <c r="AB177" s="41" t="str">
        <f t="shared" si="33"/>
        <v xml:space="preserve"> </v>
      </c>
      <c r="AC177" s="17"/>
      <c r="AD177" s="41" t="str">
        <f t="shared" si="34"/>
        <v xml:space="preserve"> </v>
      </c>
      <c r="AE177" s="17"/>
      <c r="AF177" s="42" t="str">
        <f t="shared" si="35"/>
        <v xml:space="preserve"> </v>
      </c>
      <c r="AG177" s="19">
        <f t="shared" si="36"/>
        <v>6</v>
      </c>
      <c r="AH177" s="19">
        <f t="shared" si="37"/>
        <v>6</v>
      </c>
      <c r="AI177" s="47">
        <f t="shared" si="38"/>
        <v>3.1675641431738993E-4</v>
      </c>
    </row>
    <row r="178" spans="1:35">
      <c r="A178" t="s">
        <v>882</v>
      </c>
      <c r="B178" t="s">
        <v>2334</v>
      </c>
      <c r="C178" t="s">
        <v>891</v>
      </c>
      <c r="D178" s="4" t="s">
        <v>1217</v>
      </c>
      <c r="E178" s="2"/>
      <c r="F178" t="s">
        <v>4876</v>
      </c>
      <c r="G178" s="4"/>
      <c r="H178" s="3" t="s">
        <v>1227</v>
      </c>
      <c r="I178" s="3" t="s">
        <v>1227</v>
      </c>
      <c r="J178" s="4"/>
      <c r="K178" s="4"/>
      <c r="L178" s="30" t="s">
        <v>1215</v>
      </c>
      <c r="M178" s="17"/>
      <c r="N178" s="41" t="str">
        <f t="shared" si="26"/>
        <v xml:space="preserve"> </v>
      </c>
      <c r="O178" s="17">
        <v>6</v>
      </c>
      <c r="P178" s="41">
        <f t="shared" si="27"/>
        <v>5.8027079303675051E-3</v>
      </c>
      <c r="Q178" s="17"/>
      <c r="R178" s="41" t="str">
        <f t="shared" si="28"/>
        <v xml:space="preserve"> </v>
      </c>
      <c r="S178" s="17"/>
      <c r="T178" s="41" t="str">
        <f t="shared" si="29"/>
        <v xml:space="preserve"> </v>
      </c>
      <c r="U178" s="17"/>
      <c r="V178" s="41" t="str">
        <f t="shared" si="30"/>
        <v xml:space="preserve"> </v>
      </c>
      <c r="W178" s="17"/>
      <c r="X178" s="41" t="str">
        <f t="shared" si="31"/>
        <v xml:space="preserve"> </v>
      </c>
      <c r="Y178" s="17"/>
      <c r="Z178" s="41" t="str">
        <f t="shared" si="32"/>
        <v xml:space="preserve"> </v>
      </c>
      <c r="AA178" s="17"/>
      <c r="AB178" s="41" t="str">
        <f t="shared" si="33"/>
        <v xml:space="preserve"> </v>
      </c>
      <c r="AC178" s="17"/>
      <c r="AD178" s="41" t="str">
        <f t="shared" si="34"/>
        <v xml:space="preserve"> </v>
      </c>
      <c r="AE178" s="17"/>
      <c r="AF178" s="42" t="str">
        <f t="shared" si="35"/>
        <v xml:space="preserve"> </v>
      </c>
      <c r="AG178" s="19">
        <f t="shared" si="36"/>
        <v>2</v>
      </c>
      <c r="AH178" s="19">
        <f t="shared" si="37"/>
        <v>6</v>
      </c>
      <c r="AI178" s="47">
        <f t="shared" si="38"/>
        <v>3.1675641431738993E-4</v>
      </c>
    </row>
    <row r="179" spans="1:35">
      <c r="A179" t="s">
        <v>792</v>
      </c>
      <c r="B179" t="s">
        <v>793</v>
      </c>
      <c r="C179" t="s">
        <v>2521</v>
      </c>
      <c r="D179" s="4" t="s">
        <v>1217</v>
      </c>
      <c r="E179" s="2"/>
      <c r="F179" s="13" t="s">
        <v>5942</v>
      </c>
      <c r="G179" s="4"/>
      <c r="H179" s="3" t="s">
        <v>1227</v>
      </c>
      <c r="I179" s="3" t="s">
        <v>1227</v>
      </c>
      <c r="J179" s="4">
        <v>375</v>
      </c>
      <c r="K179" s="4">
        <v>268</v>
      </c>
      <c r="L179" s="30" t="s">
        <v>1215</v>
      </c>
      <c r="M179" s="17"/>
      <c r="N179" s="41" t="str">
        <f t="shared" si="26"/>
        <v xml:space="preserve"> </v>
      </c>
      <c r="O179" s="17"/>
      <c r="P179" s="41" t="str">
        <f t="shared" si="27"/>
        <v xml:space="preserve"> </v>
      </c>
      <c r="Q179" s="17"/>
      <c r="R179" s="41" t="str">
        <f t="shared" si="28"/>
        <v xml:space="preserve"> </v>
      </c>
      <c r="S179" s="17"/>
      <c r="T179" s="41" t="str">
        <f t="shared" si="29"/>
        <v xml:space="preserve"> </v>
      </c>
      <c r="U179" s="17">
        <v>2</v>
      </c>
      <c r="V179" s="41">
        <f t="shared" si="30"/>
        <v>1.7596339961288053E-4</v>
      </c>
      <c r="W179" s="17"/>
      <c r="X179" s="41" t="str">
        <f t="shared" si="31"/>
        <v xml:space="preserve"> </v>
      </c>
      <c r="Y179" s="17"/>
      <c r="Z179" s="41" t="str">
        <f t="shared" si="32"/>
        <v xml:space="preserve"> </v>
      </c>
      <c r="AA179" s="17"/>
      <c r="AB179" s="41" t="str">
        <f t="shared" si="33"/>
        <v xml:space="preserve"> </v>
      </c>
      <c r="AC179" s="17"/>
      <c r="AD179" s="41" t="str">
        <f t="shared" si="34"/>
        <v xml:space="preserve"> </v>
      </c>
      <c r="AE179" s="17">
        <v>3</v>
      </c>
      <c r="AF179" s="42">
        <f t="shared" si="35"/>
        <v>1.2131014961585119E-3</v>
      </c>
      <c r="AG179" s="19">
        <f t="shared" si="36"/>
        <v>3</v>
      </c>
      <c r="AH179" s="19">
        <f t="shared" si="37"/>
        <v>5</v>
      </c>
      <c r="AI179" s="47">
        <f t="shared" si="38"/>
        <v>2.6396367859782494E-4</v>
      </c>
    </row>
    <row r="180" spans="1:35">
      <c r="A180" t="s">
        <v>1925</v>
      </c>
      <c r="B180" t="s">
        <v>1926</v>
      </c>
      <c r="C180" t="s">
        <v>875</v>
      </c>
      <c r="D180" s="4" t="s">
        <v>1217</v>
      </c>
      <c r="E180" s="2"/>
      <c r="F180" t="s">
        <v>2874</v>
      </c>
      <c r="G180" s="4"/>
      <c r="H180" s="3" t="s">
        <v>1227</v>
      </c>
      <c r="I180" s="3" t="s">
        <v>1227</v>
      </c>
      <c r="J180" s="4">
        <v>380</v>
      </c>
      <c r="K180" s="4"/>
      <c r="L180" s="30" t="s">
        <v>1215</v>
      </c>
      <c r="M180" s="17"/>
      <c r="N180" s="41" t="str">
        <f t="shared" si="26"/>
        <v xml:space="preserve"> </v>
      </c>
      <c r="O180" s="17"/>
      <c r="P180" s="41" t="str">
        <f t="shared" si="27"/>
        <v xml:space="preserve"> </v>
      </c>
      <c r="Q180" s="17"/>
      <c r="R180" s="41" t="str">
        <f t="shared" si="28"/>
        <v xml:space="preserve"> </v>
      </c>
      <c r="S180" s="17"/>
      <c r="T180" s="41" t="str">
        <f t="shared" si="29"/>
        <v xml:space="preserve"> </v>
      </c>
      <c r="U180" s="17">
        <v>5</v>
      </c>
      <c r="V180" s="41">
        <f t="shared" si="30"/>
        <v>4.3990849903220128E-4</v>
      </c>
      <c r="W180" s="17"/>
      <c r="X180" s="41" t="str">
        <f t="shared" si="31"/>
        <v xml:space="preserve"> </v>
      </c>
      <c r="Y180" s="17"/>
      <c r="Z180" s="41" t="str">
        <f t="shared" si="32"/>
        <v xml:space="preserve"> </v>
      </c>
      <c r="AA180" s="17"/>
      <c r="AB180" s="41" t="str">
        <f t="shared" si="33"/>
        <v xml:space="preserve"> </v>
      </c>
      <c r="AC180" s="17"/>
      <c r="AD180" s="41" t="str">
        <f t="shared" si="34"/>
        <v xml:space="preserve"> </v>
      </c>
      <c r="AE180" s="17"/>
      <c r="AF180" s="42" t="str">
        <f t="shared" si="35"/>
        <v xml:space="preserve"> </v>
      </c>
      <c r="AG180" s="19">
        <f t="shared" si="36"/>
        <v>2</v>
      </c>
      <c r="AH180" s="19">
        <f t="shared" si="37"/>
        <v>5</v>
      </c>
      <c r="AI180" s="47">
        <f t="shared" si="38"/>
        <v>2.6396367859782494E-4</v>
      </c>
    </row>
    <row r="181" spans="1:35">
      <c r="A181" t="s">
        <v>563</v>
      </c>
      <c r="B181" t="s">
        <v>2358</v>
      </c>
      <c r="C181" t="s">
        <v>2509</v>
      </c>
      <c r="D181" s="4" t="s">
        <v>1217</v>
      </c>
      <c r="E181" s="2"/>
      <c r="F181" t="s">
        <v>83</v>
      </c>
      <c r="G181" s="4"/>
      <c r="H181" s="3" t="s">
        <v>1227</v>
      </c>
      <c r="I181" s="3" t="s">
        <v>1227</v>
      </c>
      <c r="J181" s="4"/>
      <c r="K181" s="4">
        <v>117</v>
      </c>
      <c r="L181" s="30" t="s">
        <v>1215</v>
      </c>
      <c r="M181" s="17"/>
      <c r="N181" s="41" t="str">
        <f t="shared" si="26"/>
        <v xml:space="preserve"> </v>
      </c>
      <c r="O181" s="17"/>
      <c r="P181" s="41" t="str">
        <f t="shared" si="27"/>
        <v xml:space="preserve"> </v>
      </c>
      <c r="Q181" s="17"/>
      <c r="R181" s="41" t="str">
        <f t="shared" si="28"/>
        <v xml:space="preserve"> </v>
      </c>
      <c r="S181" s="17">
        <v>1</v>
      </c>
      <c r="T181" s="41">
        <f t="shared" si="29"/>
        <v>2.136752136752137E-3</v>
      </c>
      <c r="U181" s="17">
        <v>3</v>
      </c>
      <c r="V181" s="41">
        <f t="shared" si="30"/>
        <v>2.6394509941932078E-4</v>
      </c>
      <c r="W181" s="17"/>
      <c r="X181" s="41" t="str">
        <f t="shared" si="31"/>
        <v xml:space="preserve"> </v>
      </c>
      <c r="Y181" s="17"/>
      <c r="Z181" s="41" t="str">
        <f t="shared" si="32"/>
        <v xml:space="preserve"> </v>
      </c>
      <c r="AA181" s="17"/>
      <c r="AB181" s="41" t="str">
        <f t="shared" si="33"/>
        <v xml:space="preserve"> </v>
      </c>
      <c r="AC181" s="17"/>
      <c r="AD181" s="41" t="str">
        <f t="shared" si="34"/>
        <v xml:space="preserve"> </v>
      </c>
      <c r="AE181" s="17"/>
      <c r="AF181" s="42" t="str">
        <f t="shared" si="35"/>
        <v xml:space="preserve"> </v>
      </c>
      <c r="AG181" s="19">
        <f t="shared" si="36"/>
        <v>4</v>
      </c>
      <c r="AH181" s="19">
        <f t="shared" si="37"/>
        <v>4</v>
      </c>
      <c r="AI181" s="47">
        <f t="shared" si="38"/>
        <v>2.1117094287825995E-4</v>
      </c>
    </row>
    <row r="182" spans="1:35">
      <c r="A182" t="s">
        <v>882</v>
      </c>
      <c r="B182" t="s">
        <v>3615</v>
      </c>
      <c r="C182" t="s">
        <v>891</v>
      </c>
      <c r="D182" s="4" t="s">
        <v>1217</v>
      </c>
      <c r="E182" s="2"/>
      <c r="F182" t="s">
        <v>4628</v>
      </c>
      <c r="G182" s="4" t="s">
        <v>154</v>
      </c>
      <c r="H182" s="3" t="s">
        <v>1227</v>
      </c>
      <c r="I182" s="3" t="s">
        <v>1227</v>
      </c>
      <c r="J182" s="4"/>
      <c r="K182" s="4"/>
      <c r="L182" s="30" t="s">
        <v>1215</v>
      </c>
      <c r="M182" s="17"/>
      <c r="N182" s="41" t="str">
        <f t="shared" si="26"/>
        <v xml:space="preserve"> </v>
      </c>
      <c r="O182" s="17"/>
      <c r="P182" s="41" t="str">
        <f t="shared" si="27"/>
        <v xml:space="preserve"> </v>
      </c>
      <c r="Q182" s="17"/>
      <c r="R182" s="41" t="str">
        <f t="shared" si="28"/>
        <v xml:space="preserve"> </v>
      </c>
      <c r="S182" s="17">
        <v>1</v>
      </c>
      <c r="T182" s="41">
        <f t="shared" si="29"/>
        <v>2.136752136752137E-3</v>
      </c>
      <c r="U182" s="17">
        <v>3</v>
      </c>
      <c r="V182" s="41">
        <f t="shared" si="30"/>
        <v>2.6394509941932078E-4</v>
      </c>
      <c r="W182" s="17"/>
      <c r="X182" s="41" t="str">
        <f t="shared" si="31"/>
        <v xml:space="preserve"> </v>
      </c>
      <c r="Y182" s="17"/>
      <c r="Z182" s="41" t="str">
        <f t="shared" si="32"/>
        <v xml:space="preserve"> </v>
      </c>
      <c r="AA182" s="17"/>
      <c r="AB182" s="41" t="str">
        <f t="shared" si="33"/>
        <v xml:space="preserve"> </v>
      </c>
      <c r="AC182" s="17"/>
      <c r="AD182" s="41" t="str">
        <f t="shared" si="34"/>
        <v xml:space="preserve"> </v>
      </c>
      <c r="AE182" s="17"/>
      <c r="AF182" s="42" t="str">
        <f t="shared" si="35"/>
        <v xml:space="preserve"> </v>
      </c>
      <c r="AG182" s="19">
        <f t="shared" si="36"/>
        <v>4</v>
      </c>
      <c r="AH182" s="19">
        <f t="shared" si="37"/>
        <v>4</v>
      </c>
      <c r="AI182" s="47">
        <f t="shared" si="38"/>
        <v>2.1117094287825995E-4</v>
      </c>
    </row>
    <row r="183" spans="1:35">
      <c r="A183" t="s">
        <v>882</v>
      </c>
      <c r="B183" t="s">
        <v>4379</v>
      </c>
      <c r="C183" t="s">
        <v>891</v>
      </c>
      <c r="D183" s="4" t="s">
        <v>1217</v>
      </c>
      <c r="E183" s="2"/>
      <c r="F183" t="s">
        <v>5734</v>
      </c>
      <c r="G183" s="4"/>
      <c r="H183" s="3" t="s">
        <v>505</v>
      </c>
      <c r="I183" s="3" t="s">
        <v>505</v>
      </c>
      <c r="J183" s="4"/>
      <c r="K183" s="4"/>
      <c r="L183" s="30" t="s">
        <v>1215</v>
      </c>
      <c r="M183" s="17"/>
      <c r="N183" s="41" t="str">
        <f t="shared" si="26"/>
        <v xml:space="preserve"> </v>
      </c>
      <c r="O183" s="17"/>
      <c r="P183" s="41" t="str">
        <f t="shared" si="27"/>
        <v xml:space="preserve"> </v>
      </c>
      <c r="Q183" s="17"/>
      <c r="R183" s="41" t="str">
        <f t="shared" si="28"/>
        <v xml:space="preserve"> </v>
      </c>
      <c r="S183" s="17">
        <v>2</v>
      </c>
      <c r="T183" s="41">
        <f t="shared" si="29"/>
        <v>4.2735042735042739E-3</v>
      </c>
      <c r="U183" s="17"/>
      <c r="V183" s="41" t="str">
        <f t="shared" si="30"/>
        <v xml:space="preserve"> </v>
      </c>
      <c r="W183" s="17">
        <v>2</v>
      </c>
      <c r="X183" s="41">
        <f t="shared" si="31"/>
        <v>1.5174506828528073E-3</v>
      </c>
      <c r="Y183" s="17"/>
      <c r="Z183" s="41" t="str">
        <f t="shared" si="32"/>
        <v xml:space="preserve"> </v>
      </c>
      <c r="AA183" s="17"/>
      <c r="AB183" s="41" t="str">
        <f t="shared" si="33"/>
        <v xml:space="preserve"> </v>
      </c>
      <c r="AC183" s="17"/>
      <c r="AD183" s="41" t="str">
        <f t="shared" si="34"/>
        <v xml:space="preserve"> </v>
      </c>
      <c r="AE183" s="17"/>
      <c r="AF183" s="42" t="str">
        <f t="shared" si="35"/>
        <v xml:space="preserve"> </v>
      </c>
      <c r="AG183" s="19">
        <f t="shared" si="36"/>
        <v>4</v>
      </c>
      <c r="AH183" s="19">
        <f t="shared" si="37"/>
        <v>4</v>
      </c>
      <c r="AI183" s="47">
        <f t="shared" si="38"/>
        <v>2.1117094287825995E-4</v>
      </c>
    </row>
    <row r="184" spans="1:35">
      <c r="A184" t="s">
        <v>882</v>
      </c>
      <c r="B184" t="s">
        <v>5813</v>
      </c>
      <c r="C184" t="s">
        <v>891</v>
      </c>
      <c r="D184" s="4" t="s">
        <v>1217</v>
      </c>
      <c r="E184" s="2"/>
      <c r="F184" s="5"/>
      <c r="G184" s="4"/>
      <c r="H184" s="3" t="s">
        <v>1227</v>
      </c>
      <c r="I184" s="3" t="s">
        <v>505</v>
      </c>
      <c r="J184" s="4"/>
      <c r="K184" s="4"/>
      <c r="L184" s="30" t="s">
        <v>1215</v>
      </c>
      <c r="M184" s="17"/>
      <c r="N184" s="41" t="str">
        <f t="shared" si="26"/>
        <v xml:space="preserve"> </v>
      </c>
      <c r="O184" s="17"/>
      <c r="P184" s="41" t="str">
        <f t="shared" si="27"/>
        <v xml:space="preserve"> </v>
      </c>
      <c r="Q184" s="17"/>
      <c r="R184" s="41" t="str">
        <f t="shared" si="28"/>
        <v xml:space="preserve"> </v>
      </c>
      <c r="S184" s="17"/>
      <c r="T184" s="41" t="str">
        <f t="shared" si="29"/>
        <v xml:space="preserve"> </v>
      </c>
      <c r="U184" s="17">
        <v>4</v>
      </c>
      <c r="V184" s="41">
        <f t="shared" si="30"/>
        <v>3.5192679922576106E-4</v>
      </c>
      <c r="W184" s="17"/>
      <c r="X184" s="41" t="str">
        <f t="shared" si="31"/>
        <v xml:space="preserve"> </v>
      </c>
      <c r="Y184" s="17"/>
      <c r="Z184" s="41" t="str">
        <f t="shared" si="32"/>
        <v xml:space="preserve"> </v>
      </c>
      <c r="AA184" s="17"/>
      <c r="AB184" s="41" t="str">
        <f t="shared" si="33"/>
        <v xml:space="preserve"> </v>
      </c>
      <c r="AC184" s="17"/>
      <c r="AD184" s="41" t="str">
        <f t="shared" si="34"/>
        <v xml:space="preserve"> </v>
      </c>
      <c r="AE184" s="17"/>
      <c r="AF184" s="42" t="str">
        <f t="shared" si="35"/>
        <v xml:space="preserve"> </v>
      </c>
      <c r="AG184" s="19">
        <f t="shared" si="36"/>
        <v>2</v>
      </c>
      <c r="AH184" s="19">
        <f t="shared" si="37"/>
        <v>4</v>
      </c>
      <c r="AI184" s="47">
        <f t="shared" si="38"/>
        <v>2.1117094287825995E-4</v>
      </c>
    </row>
    <row r="185" spans="1:35">
      <c r="A185" t="s">
        <v>706</v>
      </c>
      <c r="B185" t="s">
        <v>707</v>
      </c>
      <c r="C185" t="s">
        <v>342</v>
      </c>
      <c r="D185" s="4" t="s">
        <v>1217</v>
      </c>
      <c r="E185" s="2"/>
      <c r="F185" t="s">
        <v>2844</v>
      </c>
      <c r="G185" s="4"/>
      <c r="H185" s="3" t="s">
        <v>1227</v>
      </c>
      <c r="I185" s="3" t="s">
        <v>1227</v>
      </c>
      <c r="J185" s="4">
        <v>377</v>
      </c>
      <c r="K185" s="4">
        <v>229</v>
      </c>
      <c r="L185" s="30" t="s">
        <v>1215</v>
      </c>
      <c r="M185" s="17"/>
      <c r="N185" s="41" t="str">
        <f t="shared" si="26"/>
        <v xml:space="preserve"> </v>
      </c>
      <c r="O185" s="17"/>
      <c r="P185" s="41" t="str">
        <f t="shared" si="27"/>
        <v xml:space="preserve"> </v>
      </c>
      <c r="Q185" s="17"/>
      <c r="R185" s="41" t="str">
        <f t="shared" si="28"/>
        <v xml:space="preserve"> </v>
      </c>
      <c r="S185" s="17"/>
      <c r="T185" s="41" t="str">
        <f t="shared" si="29"/>
        <v xml:space="preserve"> </v>
      </c>
      <c r="U185" s="17">
        <v>4</v>
      </c>
      <c r="V185" s="41">
        <f t="shared" si="30"/>
        <v>3.5192679922576106E-4</v>
      </c>
      <c r="W185" s="17"/>
      <c r="X185" s="41" t="str">
        <f t="shared" si="31"/>
        <v xml:space="preserve"> </v>
      </c>
      <c r="Y185" s="17"/>
      <c r="Z185" s="41" t="str">
        <f t="shared" si="32"/>
        <v xml:space="preserve"> </v>
      </c>
      <c r="AA185" s="17"/>
      <c r="AB185" s="41" t="str">
        <f t="shared" si="33"/>
        <v xml:space="preserve"> </v>
      </c>
      <c r="AC185" s="17"/>
      <c r="AD185" s="41" t="str">
        <f t="shared" si="34"/>
        <v xml:space="preserve"> </v>
      </c>
      <c r="AE185" s="17"/>
      <c r="AF185" s="42" t="str">
        <f t="shared" si="35"/>
        <v xml:space="preserve"> </v>
      </c>
      <c r="AG185" s="19">
        <f t="shared" si="36"/>
        <v>2</v>
      </c>
      <c r="AH185" s="19">
        <f t="shared" si="37"/>
        <v>4</v>
      </c>
      <c r="AI185" s="47">
        <f t="shared" si="38"/>
        <v>2.1117094287825995E-4</v>
      </c>
    </row>
    <row r="186" spans="1:35">
      <c r="A186" t="s">
        <v>2182</v>
      </c>
      <c r="B186" t="s">
        <v>990</v>
      </c>
      <c r="C186" t="s">
        <v>891</v>
      </c>
      <c r="D186" s="4" t="s">
        <v>1217</v>
      </c>
      <c r="E186" s="2"/>
      <c r="F186" t="s">
        <v>194</v>
      </c>
      <c r="G186" s="4"/>
      <c r="H186" s="3" t="s">
        <v>1227</v>
      </c>
      <c r="I186" s="3" t="s">
        <v>1227</v>
      </c>
      <c r="J186" s="4">
        <v>56</v>
      </c>
      <c r="K186" s="4">
        <v>193</v>
      </c>
      <c r="L186" s="30" t="s">
        <v>1215</v>
      </c>
      <c r="M186" s="17"/>
      <c r="N186" s="41" t="str">
        <f t="shared" si="26"/>
        <v xml:space="preserve"> </v>
      </c>
      <c r="O186" s="17"/>
      <c r="P186" s="41" t="str">
        <f t="shared" si="27"/>
        <v xml:space="preserve"> </v>
      </c>
      <c r="Q186" s="17"/>
      <c r="R186" s="41" t="str">
        <f t="shared" si="28"/>
        <v xml:space="preserve"> </v>
      </c>
      <c r="S186" s="17"/>
      <c r="T186" s="41" t="str">
        <f t="shared" si="29"/>
        <v xml:space="preserve"> </v>
      </c>
      <c r="U186" s="17">
        <v>4</v>
      </c>
      <c r="V186" s="41">
        <f t="shared" si="30"/>
        <v>3.5192679922576106E-4</v>
      </c>
      <c r="W186" s="17"/>
      <c r="X186" s="41" t="str">
        <f t="shared" si="31"/>
        <v xml:space="preserve"> </v>
      </c>
      <c r="Y186" s="17"/>
      <c r="Z186" s="41" t="str">
        <f t="shared" si="32"/>
        <v xml:space="preserve"> </v>
      </c>
      <c r="AA186" s="17"/>
      <c r="AB186" s="41" t="str">
        <f t="shared" si="33"/>
        <v xml:space="preserve"> </v>
      </c>
      <c r="AC186" s="17"/>
      <c r="AD186" s="41" t="str">
        <f t="shared" si="34"/>
        <v xml:space="preserve"> </v>
      </c>
      <c r="AE186" s="17"/>
      <c r="AF186" s="42" t="str">
        <f t="shared" si="35"/>
        <v xml:space="preserve"> </v>
      </c>
      <c r="AG186" s="19">
        <f t="shared" si="36"/>
        <v>2</v>
      </c>
      <c r="AH186" s="19">
        <f t="shared" si="37"/>
        <v>4</v>
      </c>
      <c r="AI186" s="47">
        <f t="shared" si="38"/>
        <v>2.1117094287825995E-4</v>
      </c>
    </row>
    <row r="187" spans="1:35">
      <c r="A187" t="s">
        <v>2109</v>
      </c>
      <c r="B187" t="s">
        <v>2147</v>
      </c>
      <c r="C187" t="s">
        <v>2544</v>
      </c>
      <c r="D187" s="4" t="s">
        <v>1217</v>
      </c>
      <c r="E187" s="2"/>
      <c r="F187" s="13" t="s">
        <v>5954</v>
      </c>
      <c r="G187" s="4"/>
      <c r="H187" s="3" t="s">
        <v>1227</v>
      </c>
      <c r="I187" s="3" t="s">
        <v>1227</v>
      </c>
      <c r="J187" s="4">
        <v>358</v>
      </c>
      <c r="K187" s="4">
        <v>92</v>
      </c>
      <c r="L187" s="30" t="s">
        <v>1215</v>
      </c>
      <c r="M187" s="17"/>
      <c r="N187" s="41" t="str">
        <f t="shared" si="26"/>
        <v xml:space="preserve"> </v>
      </c>
      <c r="O187" s="17"/>
      <c r="P187" s="41" t="str">
        <f t="shared" si="27"/>
        <v xml:space="preserve"> </v>
      </c>
      <c r="Q187" s="17"/>
      <c r="R187" s="41" t="str">
        <f t="shared" si="28"/>
        <v xml:space="preserve"> </v>
      </c>
      <c r="S187" s="17"/>
      <c r="T187" s="41" t="str">
        <f t="shared" si="29"/>
        <v xml:space="preserve"> </v>
      </c>
      <c r="U187" s="17">
        <v>4</v>
      </c>
      <c r="V187" s="41">
        <f t="shared" si="30"/>
        <v>3.5192679922576106E-4</v>
      </c>
      <c r="W187" s="17"/>
      <c r="X187" s="41" t="str">
        <f t="shared" si="31"/>
        <v xml:space="preserve"> </v>
      </c>
      <c r="Y187" s="17"/>
      <c r="Z187" s="41" t="str">
        <f t="shared" si="32"/>
        <v xml:space="preserve"> </v>
      </c>
      <c r="AA187" s="17"/>
      <c r="AB187" s="41" t="str">
        <f t="shared" si="33"/>
        <v xml:space="preserve"> </v>
      </c>
      <c r="AC187" s="17"/>
      <c r="AD187" s="41" t="str">
        <f t="shared" si="34"/>
        <v xml:space="preserve"> </v>
      </c>
      <c r="AE187" s="17"/>
      <c r="AF187" s="42" t="str">
        <f t="shared" si="35"/>
        <v xml:space="preserve"> </v>
      </c>
      <c r="AG187" s="19">
        <f t="shared" si="36"/>
        <v>2</v>
      </c>
      <c r="AH187" s="19">
        <f t="shared" si="37"/>
        <v>4</v>
      </c>
      <c r="AI187" s="47">
        <f t="shared" si="38"/>
        <v>2.1117094287825995E-4</v>
      </c>
    </row>
    <row r="188" spans="1:35">
      <c r="A188" t="s">
        <v>563</v>
      </c>
      <c r="B188" s="5" t="s">
        <v>4823</v>
      </c>
      <c r="C188" t="s">
        <v>2509</v>
      </c>
      <c r="D188" s="4" t="s">
        <v>1217</v>
      </c>
      <c r="E188" s="2"/>
      <c r="F188" t="s">
        <v>4824</v>
      </c>
      <c r="G188" s="4"/>
      <c r="H188" s="3" t="s">
        <v>1227</v>
      </c>
      <c r="I188" s="3" t="s">
        <v>505</v>
      </c>
      <c r="J188" s="4"/>
      <c r="K188" s="4"/>
      <c r="L188" s="30" t="s">
        <v>1215</v>
      </c>
      <c r="M188" s="17"/>
      <c r="N188" s="41" t="str">
        <f t="shared" si="26"/>
        <v xml:space="preserve"> </v>
      </c>
      <c r="O188" s="17"/>
      <c r="P188" s="41" t="str">
        <f t="shared" si="27"/>
        <v xml:space="preserve"> </v>
      </c>
      <c r="Q188" s="17"/>
      <c r="R188" s="41" t="str">
        <f t="shared" si="28"/>
        <v xml:space="preserve"> </v>
      </c>
      <c r="S188" s="17"/>
      <c r="T188" s="41" t="str">
        <f t="shared" si="29"/>
        <v xml:space="preserve"> </v>
      </c>
      <c r="U188" s="17">
        <v>3</v>
      </c>
      <c r="V188" s="41">
        <f t="shared" si="30"/>
        <v>2.6394509941932078E-4</v>
      </c>
      <c r="W188" s="17"/>
      <c r="X188" s="41" t="str">
        <f t="shared" si="31"/>
        <v xml:space="preserve"> </v>
      </c>
      <c r="Y188" s="17"/>
      <c r="Z188" s="41" t="str">
        <f t="shared" si="32"/>
        <v xml:space="preserve"> </v>
      </c>
      <c r="AA188" s="17"/>
      <c r="AB188" s="41" t="str">
        <f t="shared" si="33"/>
        <v xml:space="preserve"> </v>
      </c>
      <c r="AC188" s="17"/>
      <c r="AD188" s="41" t="str">
        <f t="shared" si="34"/>
        <v xml:space="preserve"> </v>
      </c>
      <c r="AE188" s="17"/>
      <c r="AF188" s="42" t="str">
        <f t="shared" si="35"/>
        <v xml:space="preserve"> </v>
      </c>
      <c r="AG188" s="19">
        <f t="shared" si="36"/>
        <v>2</v>
      </c>
      <c r="AH188" s="19">
        <f t="shared" si="37"/>
        <v>3</v>
      </c>
      <c r="AI188" s="47">
        <f t="shared" si="38"/>
        <v>1.5837820715869496E-4</v>
      </c>
    </row>
    <row r="189" spans="1:35">
      <c r="A189" t="s">
        <v>588</v>
      </c>
      <c r="B189" t="s">
        <v>2174</v>
      </c>
      <c r="C189" t="s">
        <v>340</v>
      </c>
      <c r="D189" s="4" t="s">
        <v>1217</v>
      </c>
      <c r="E189" s="2"/>
      <c r="F189" t="s">
        <v>2677</v>
      </c>
      <c r="G189" s="4"/>
      <c r="H189" s="3" t="s">
        <v>1227</v>
      </c>
      <c r="I189" s="3" t="s">
        <v>1227</v>
      </c>
      <c r="J189" s="4">
        <v>402</v>
      </c>
      <c r="K189" s="4">
        <v>175</v>
      </c>
      <c r="L189" s="30" t="s">
        <v>1215</v>
      </c>
      <c r="M189" s="17"/>
      <c r="N189" s="41" t="str">
        <f t="shared" si="26"/>
        <v xml:space="preserve"> </v>
      </c>
      <c r="O189" s="17"/>
      <c r="P189" s="41" t="str">
        <f t="shared" si="27"/>
        <v xml:space="preserve"> </v>
      </c>
      <c r="Q189" s="17"/>
      <c r="R189" s="41" t="str">
        <f t="shared" si="28"/>
        <v xml:space="preserve"> </v>
      </c>
      <c r="S189" s="17"/>
      <c r="T189" s="41" t="str">
        <f t="shared" si="29"/>
        <v xml:space="preserve"> </v>
      </c>
      <c r="U189" s="17">
        <v>3</v>
      </c>
      <c r="V189" s="41">
        <f t="shared" si="30"/>
        <v>2.6394509941932078E-4</v>
      </c>
      <c r="W189" s="17"/>
      <c r="X189" s="41" t="str">
        <f t="shared" si="31"/>
        <v xml:space="preserve"> </v>
      </c>
      <c r="Y189" s="17"/>
      <c r="Z189" s="41" t="str">
        <f t="shared" si="32"/>
        <v xml:space="preserve"> </v>
      </c>
      <c r="AA189" s="17"/>
      <c r="AB189" s="41" t="str">
        <f t="shared" si="33"/>
        <v xml:space="preserve"> </v>
      </c>
      <c r="AC189" s="17"/>
      <c r="AD189" s="41" t="str">
        <f t="shared" si="34"/>
        <v xml:space="preserve"> </v>
      </c>
      <c r="AE189" s="17"/>
      <c r="AF189" s="42" t="str">
        <f t="shared" si="35"/>
        <v xml:space="preserve"> </v>
      </c>
      <c r="AG189" s="19">
        <f t="shared" si="36"/>
        <v>2</v>
      </c>
      <c r="AH189" s="19">
        <f t="shared" si="37"/>
        <v>3</v>
      </c>
      <c r="AI189" s="47">
        <f t="shared" si="38"/>
        <v>1.5837820715869496E-4</v>
      </c>
    </row>
    <row r="190" spans="1:35">
      <c r="A190" t="s">
        <v>1437</v>
      </c>
      <c r="B190" t="s">
        <v>606</v>
      </c>
      <c r="C190" t="s">
        <v>2514</v>
      </c>
      <c r="D190" s="4" t="s">
        <v>5646</v>
      </c>
      <c r="E190" s="2"/>
      <c r="F190" t="s">
        <v>2346</v>
      </c>
      <c r="G190" s="4"/>
      <c r="H190" s="3" t="s">
        <v>1227</v>
      </c>
      <c r="I190" s="3" t="s">
        <v>1227</v>
      </c>
      <c r="J190" s="4">
        <v>364</v>
      </c>
      <c r="K190" s="4">
        <v>55</v>
      </c>
      <c r="L190" s="30" t="s">
        <v>1215</v>
      </c>
      <c r="M190" s="17"/>
      <c r="N190" s="41" t="str">
        <f t="shared" si="26"/>
        <v xml:space="preserve"> </v>
      </c>
      <c r="O190" s="17"/>
      <c r="P190" s="41" t="str">
        <f t="shared" si="27"/>
        <v xml:space="preserve"> </v>
      </c>
      <c r="Q190" s="17"/>
      <c r="R190" s="41" t="str">
        <f t="shared" si="28"/>
        <v xml:space="preserve"> </v>
      </c>
      <c r="S190" s="17"/>
      <c r="T190" s="41" t="str">
        <f t="shared" si="29"/>
        <v xml:space="preserve"> </v>
      </c>
      <c r="U190" s="17">
        <v>3</v>
      </c>
      <c r="V190" s="41">
        <f t="shared" si="30"/>
        <v>2.6394509941932078E-4</v>
      </c>
      <c r="W190" s="17"/>
      <c r="X190" s="41" t="str">
        <f t="shared" si="31"/>
        <v xml:space="preserve"> </v>
      </c>
      <c r="Y190" s="17"/>
      <c r="Z190" s="41" t="str">
        <f t="shared" si="32"/>
        <v xml:space="preserve"> </v>
      </c>
      <c r="AA190" s="17"/>
      <c r="AB190" s="41" t="str">
        <f t="shared" si="33"/>
        <v xml:space="preserve"> </v>
      </c>
      <c r="AC190" s="17"/>
      <c r="AD190" s="41" t="str">
        <f t="shared" si="34"/>
        <v xml:space="preserve"> </v>
      </c>
      <c r="AE190" s="17"/>
      <c r="AF190" s="42" t="str">
        <f t="shared" si="35"/>
        <v xml:space="preserve"> </v>
      </c>
      <c r="AG190" s="19">
        <f t="shared" si="36"/>
        <v>2</v>
      </c>
      <c r="AH190" s="19">
        <f t="shared" si="37"/>
        <v>3</v>
      </c>
      <c r="AI190" s="47">
        <f t="shared" si="38"/>
        <v>1.5837820715869496E-4</v>
      </c>
    </row>
    <row r="191" spans="1:35">
      <c r="A191" t="s">
        <v>777</v>
      </c>
      <c r="B191" t="s">
        <v>4542</v>
      </c>
      <c r="C191" t="s">
        <v>2035</v>
      </c>
      <c r="D191" s="4" t="s">
        <v>1217</v>
      </c>
      <c r="E191" s="2" t="s">
        <v>1803</v>
      </c>
      <c r="F191" t="s">
        <v>1899</v>
      </c>
      <c r="G191" s="4"/>
      <c r="H191" s="3" t="s">
        <v>1227</v>
      </c>
      <c r="I191" s="3" t="s">
        <v>1227</v>
      </c>
      <c r="J191" s="4">
        <v>368</v>
      </c>
      <c r="K191" s="4">
        <v>62</v>
      </c>
      <c r="L191" s="30" t="s">
        <v>1215</v>
      </c>
      <c r="M191" s="17"/>
      <c r="N191" s="41" t="str">
        <f t="shared" si="26"/>
        <v xml:space="preserve"> </v>
      </c>
      <c r="O191" s="17"/>
      <c r="P191" s="41" t="str">
        <f t="shared" si="27"/>
        <v xml:space="preserve"> </v>
      </c>
      <c r="Q191" s="17"/>
      <c r="R191" s="41" t="str">
        <f t="shared" si="28"/>
        <v xml:space="preserve"> </v>
      </c>
      <c r="S191" s="17"/>
      <c r="T191" s="41" t="str">
        <f t="shared" si="29"/>
        <v xml:space="preserve"> </v>
      </c>
      <c r="U191" s="17">
        <v>3</v>
      </c>
      <c r="V191" s="41">
        <f t="shared" si="30"/>
        <v>2.6394509941932078E-4</v>
      </c>
      <c r="W191" s="17"/>
      <c r="X191" s="41" t="str">
        <f t="shared" si="31"/>
        <v xml:space="preserve"> </v>
      </c>
      <c r="Y191" s="17"/>
      <c r="Z191" s="41" t="str">
        <f t="shared" si="32"/>
        <v xml:space="preserve"> </v>
      </c>
      <c r="AA191" s="17"/>
      <c r="AB191" s="41" t="str">
        <f t="shared" si="33"/>
        <v xml:space="preserve"> </v>
      </c>
      <c r="AC191" s="17"/>
      <c r="AD191" s="41" t="str">
        <f t="shared" si="34"/>
        <v xml:space="preserve"> </v>
      </c>
      <c r="AE191" s="17"/>
      <c r="AF191" s="42" t="str">
        <f t="shared" si="35"/>
        <v xml:space="preserve"> </v>
      </c>
      <c r="AG191" s="19">
        <f t="shared" si="36"/>
        <v>2</v>
      </c>
      <c r="AH191" s="19">
        <f t="shared" si="37"/>
        <v>3</v>
      </c>
      <c r="AI191" s="47">
        <f t="shared" si="38"/>
        <v>1.5837820715869496E-4</v>
      </c>
    </row>
    <row r="192" spans="1:35">
      <c r="A192" t="s">
        <v>417</v>
      </c>
      <c r="B192" t="s">
        <v>418</v>
      </c>
      <c r="C192" t="s">
        <v>2498</v>
      </c>
      <c r="D192" s="4" t="s">
        <v>1217</v>
      </c>
      <c r="E192" s="2" t="s">
        <v>1803</v>
      </c>
      <c r="F192" s="8" t="s">
        <v>2819</v>
      </c>
      <c r="G192" s="4"/>
      <c r="H192" s="3" t="s">
        <v>1227</v>
      </c>
      <c r="I192" s="3" t="s">
        <v>1227</v>
      </c>
      <c r="J192" s="4">
        <v>376</v>
      </c>
      <c r="K192" s="4">
        <v>243</v>
      </c>
      <c r="L192" s="30" t="s">
        <v>1215</v>
      </c>
      <c r="M192" s="17"/>
      <c r="N192" s="41" t="str">
        <f t="shared" si="26"/>
        <v xml:space="preserve"> </v>
      </c>
      <c r="O192" s="17"/>
      <c r="P192" s="41" t="str">
        <f t="shared" si="27"/>
        <v xml:space="preserve"> </v>
      </c>
      <c r="Q192" s="17"/>
      <c r="R192" s="41" t="str">
        <f t="shared" si="28"/>
        <v xml:space="preserve"> </v>
      </c>
      <c r="S192" s="17"/>
      <c r="T192" s="41" t="str">
        <f t="shared" si="29"/>
        <v xml:space="preserve"> </v>
      </c>
      <c r="U192" s="17">
        <v>3</v>
      </c>
      <c r="V192" s="41">
        <f t="shared" si="30"/>
        <v>2.6394509941932078E-4</v>
      </c>
      <c r="W192" s="17"/>
      <c r="X192" s="41" t="str">
        <f t="shared" si="31"/>
        <v xml:space="preserve"> </v>
      </c>
      <c r="Y192" s="17"/>
      <c r="Z192" s="41" t="str">
        <f t="shared" si="32"/>
        <v xml:space="preserve"> </v>
      </c>
      <c r="AA192" s="17"/>
      <c r="AB192" s="41" t="str">
        <f t="shared" si="33"/>
        <v xml:space="preserve"> </v>
      </c>
      <c r="AC192" s="17"/>
      <c r="AD192" s="41" t="str">
        <f t="shared" si="34"/>
        <v xml:space="preserve"> </v>
      </c>
      <c r="AE192" s="17"/>
      <c r="AF192" s="42" t="str">
        <f t="shared" si="35"/>
        <v xml:space="preserve"> </v>
      </c>
      <c r="AG192" s="19">
        <f t="shared" si="36"/>
        <v>2</v>
      </c>
      <c r="AH192" s="19">
        <f t="shared" si="37"/>
        <v>3</v>
      </c>
      <c r="AI192" s="47">
        <f t="shared" si="38"/>
        <v>1.5837820715869496E-4</v>
      </c>
    </row>
    <row r="193" spans="1:35">
      <c r="A193" t="s">
        <v>2468</v>
      </c>
      <c r="B193" t="s">
        <v>2469</v>
      </c>
      <c r="C193" t="s">
        <v>2608</v>
      </c>
      <c r="D193" s="4" t="s">
        <v>1217</v>
      </c>
      <c r="E193" s="2" t="s">
        <v>1803</v>
      </c>
      <c r="F193" t="s">
        <v>2788</v>
      </c>
      <c r="G193" s="4"/>
      <c r="H193" s="3" t="s">
        <v>1227</v>
      </c>
      <c r="I193" s="3" t="s">
        <v>1227</v>
      </c>
      <c r="J193" s="4"/>
      <c r="K193" s="4">
        <v>110</v>
      </c>
      <c r="L193" s="30" t="s">
        <v>1215</v>
      </c>
      <c r="M193" s="17"/>
      <c r="N193" s="41" t="str">
        <f t="shared" si="26"/>
        <v xml:space="preserve"> </v>
      </c>
      <c r="O193" s="17"/>
      <c r="P193" s="41" t="str">
        <f t="shared" si="27"/>
        <v xml:space="preserve"> </v>
      </c>
      <c r="Q193" s="17"/>
      <c r="R193" s="41" t="str">
        <f t="shared" si="28"/>
        <v xml:space="preserve"> </v>
      </c>
      <c r="S193" s="17"/>
      <c r="T193" s="41" t="str">
        <f t="shared" si="29"/>
        <v xml:space="preserve"> </v>
      </c>
      <c r="U193" s="17">
        <v>2</v>
      </c>
      <c r="V193" s="41">
        <f t="shared" si="30"/>
        <v>1.7596339961288053E-4</v>
      </c>
      <c r="W193" s="17"/>
      <c r="X193" s="41" t="str">
        <f t="shared" si="31"/>
        <v xml:space="preserve"> </v>
      </c>
      <c r="Y193" s="17"/>
      <c r="Z193" s="41" t="str">
        <f t="shared" si="32"/>
        <v xml:space="preserve"> </v>
      </c>
      <c r="AA193" s="17"/>
      <c r="AB193" s="41" t="str">
        <f t="shared" si="33"/>
        <v xml:space="preserve"> </v>
      </c>
      <c r="AC193" s="17"/>
      <c r="AD193" s="41" t="str">
        <f t="shared" si="34"/>
        <v xml:space="preserve"> </v>
      </c>
      <c r="AE193" s="17"/>
      <c r="AF193" s="42" t="str">
        <f t="shared" si="35"/>
        <v xml:space="preserve"> </v>
      </c>
      <c r="AG193" s="19">
        <f t="shared" si="36"/>
        <v>2</v>
      </c>
      <c r="AH193" s="19">
        <f t="shared" si="37"/>
        <v>2</v>
      </c>
      <c r="AI193" s="47">
        <f t="shared" si="38"/>
        <v>1.0558547143912998E-4</v>
      </c>
    </row>
    <row r="194" spans="1:35">
      <c r="A194" t="s">
        <v>563</v>
      </c>
      <c r="B194" t="s">
        <v>3502</v>
      </c>
      <c r="C194" t="s">
        <v>2509</v>
      </c>
      <c r="D194" s="4" t="s">
        <v>1217</v>
      </c>
      <c r="E194" s="2"/>
      <c r="G194" s="4"/>
      <c r="H194" s="3" t="s">
        <v>1227</v>
      </c>
      <c r="I194" s="3" t="s">
        <v>505</v>
      </c>
      <c r="J194" s="4"/>
      <c r="K194" s="4"/>
      <c r="L194" s="30" t="s">
        <v>1215</v>
      </c>
      <c r="M194" s="17"/>
      <c r="N194" s="41" t="str">
        <f t="shared" si="26"/>
        <v xml:space="preserve"> </v>
      </c>
      <c r="O194" s="17"/>
      <c r="P194" s="41" t="str">
        <f t="shared" si="27"/>
        <v xml:space="preserve"> </v>
      </c>
      <c r="Q194" s="17"/>
      <c r="R194" s="41" t="str">
        <f t="shared" si="28"/>
        <v xml:space="preserve"> </v>
      </c>
      <c r="S194" s="17"/>
      <c r="T194" s="41" t="str">
        <f t="shared" si="29"/>
        <v xml:space="preserve"> </v>
      </c>
      <c r="U194" s="17">
        <v>2</v>
      </c>
      <c r="V194" s="41">
        <f t="shared" si="30"/>
        <v>1.7596339961288053E-4</v>
      </c>
      <c r="W194" s="17"/>
      <c r="X194" s="41" t="str">
        <f t="shared" si="31"/>
        <v xml:space="preserve"> </v>
      </c>
      <c r="Y194" s="17"/>
      <c r="Z194" s="41" t="str">
        <f t="shared" si="32"/>
        <v xml:space="preserve"> </v>
      </c>
      <c r="AA194" s="17"/>
      <c r="AB194" s="41" t="str">
        <f t="shared" si="33"/>
        <v xml:space="preserve"> </v>
      </c>
      <c r="AC194" s="17"/>
      <c r="AD194" s="41" t="str">
        <f t="shared" si="34"/>
        <v xml:space="preserve"> </v>
      </c>
      <c r="AE194" s="17"/>
      <c r="AF194" s="42" t="str">
        <f t="shared" si="35"/>
        <v xml:space="preserve"> </v>
      </c>
      <c r="AG194" s="19">
        <f t="shared" si="36"/>
        <v>2</v>
      </c>
      <c r="AH194" s="19">
        <f t="shared" si="37"/>
        <v>2</v>
      </c>
      <c r="AI194" s="47">
        <f t="shared" si="38"/>
        <v>1.0558547143912998E-4</v>
      </c>
    </row>
    <row r="195" spans="1:35">
      <c r="A195" t="s">
        <v>882</v>
      </c>
      <c r="B195" t="s">
        <v>3081</v>
      </c>
      <c r="C195" t="s">
        <v>891</v>
      </c>
      <c r="D195" s="4" t="s">
        <v>1217</v>
      </c>
      <c r="E195" s="2"/>
      <c r="F195" t="s">
        <v>5455</v>
      </c>
      <c r="G195" s="4"/>
      <c r="H195" s="3" t="s">
        <v>1227</v>
      </c>
      <c r="I195" s="3" t="s">
        <v>1227</v>
      </c>
      <c r="J195" s="4"/>
      <c r="K195" s="4">
        <v>213</v>
      </c>
      <c r="L195" s="30" t="s">
        <v>1215</v>
      </c>
      <c r="M195" s="17"/>
      <c r="N195" s="41" t="str">
        <f t="shared" si="26"/>
        <v xml:space="preserve"> </v>
      </c>
      <c r="O195" s="17"/>
      <c r="P195" s="41" t="str">
        <f t="shared" si="27"/>
        <v xml:space="preserve"> </v>
      </c>
      <c r="Q195" s="17"/>
      <c r="R195" s="41" t="str">
        <f t="shared" si="28"/>
        <v xml:space="preserve"> </v>
      </c>
      <c r="S195" s="17"/>
      <c r="T195" s="41" t="str">
        <f t="shared" si="29"/>
        <v xml:space="preserve"> </v>
      </c>
      <c r="U195" s="17">
        <v>2</v>
      </c>
      <c r="V195" s="41">
        <f t="shared" si="30"/>
        <v>1.7596339961288053E-4</v>
      </c>
      <c r="W195" s="17"/>
      <c r="X195" s="41" t="str">
        <f t="shared" si="31"/>
        <v xml:space="preserve"> </v>
      </c>
      <c r="Y195" s="17"/>
      <c r="Z195" s="41" t="str">
        <f t="shared" si="32"/>
        <v xml:space="preserve"> </v>
      </c>
      <c r="AA195" s="17"/>
      <c r="AB195" s="41" t="str">
        <f t="shared" si="33"/>
        <v xml:space="preserve"> </v>
      </c>
      <c r="AC195" s="17"/>
      <c r="AD195" s="41" t="str">
        <f t="shared" si="34"/>
        <v xml:space="preserve"> </v>
      </c>
      <c r="AE195" s="17"/>
      <c r="AF195" s="42" t="str">
        <f t="shared" si="35"/>
        <v xml:space="preserve"> </v>
      </c>
      <c r="AG195" s="19">
        <f t="shared" si="36"/>
        <v>2</v>
      </c>
      <c r="AH195" s="19">
        <f t="shared" si="37"/>
        <v>2</v>
      </c>
      <c r="AI195" s="47">
        <f t="shared" si="38"/>
        <v>1.0558547143912998E-4</v>
      </c>
    </row>
    <row r="196" spans="1:35">
      <c r="A196" t="s">
        <v>882</v>
      </c>
      <c r="B196" t="s">
        <v>748</v>
      </c>
      <c r="C196" t="s">
        <v>891</v>
      </c>
      <c r="D196" s="4" t="s">
        <v>1217</v>
      </c>
      <c r="E196" s="2"/>
      <c r="F196" t="s">
        <v>2330</v>
      </c>
      <c r="G196" s="4"/>
      <c r="H196" s="3" t="s">
        <v>1227</v>
      </c>
      <c r="I196" s="3" t="s">
        <v>1227</v>
      </c>
      <c r="J196" s="4">
        <v>33</v>
      </c>
      <c r="K196" s="4">
        <v>207</v>
      </c>
      <c r="L196" s="30" t="s">
        <v>1215</v>
      </c>
      <c r="M196" s="17"/>
      <c r="N196" s="41" t="str">
        <f t="shared" si="26"/>
        <v xml:space="preserve"> </v>
      </c>
      <c r="O196" s="17"/>
      <c r="P196" s="41" t="str">
        <f t="shared" si="27"/>
        <v xml:space="preserve"> </v>
      </c>
      <c r="Q196" s="17"/>
      <c r="R196" s="41" t="str">
        <f t="shared" si="28"/>
        <v xml:space="preserve"> </v>
      </c>
      <c r="S196" s="17"/>
      <c r="T196" s="41" t="str">
        <f t="shared" si="29"/>
        <v xml:space="preserve"> </v>
      </c>
      <c r="U196" s="17">
        <v>2</v>
      </c>
      <c r="V196" s="41">
        <f t="shared" si="30"/>
        <v>1.7596339961288053E-4</v>
      </c>
      <c r="W196" s="17"/>
      <c r="X196" s="41" t="str">
        <f t="shared" si="31"/>
        <v xml:space="preserve"> </v>
      </c>
      <c r="Y196" s="17"/>
      <c r="Z196" s="41" t="str">
        <f t="shared" si="32"/>
        <v xml:space="preserve"> </v>
      </c>
      <c r="AA196" s="17"/>
      <c r="AB196" s="41" t="str">
        <f t="shared" si="33"/>
        <v xml:space="preserve"> </v>
      </c>
      <c r="AC196" s="17"/>
      <c r="AD196" s="41" t="str">
        <f t="shared" si="34"/>
        <v xml:space="preserve"> </v>
      </c>
      <c r="AE196" s="17"/>
      <c r="AF196" s="42" t="str">
        <f t="shared" si="35"/>
        <v xml:space="preserve"> </v>
      </c>
      <c r="AG196" s="19">
        <f t="shared" si="36"/>
        <v>2</v>
      </c>
      <c r="AH196" s="19">
        <f t="shared" si="37"/>
        <v>2</v>
      </c>
      <c r="AI196" s="47">
        <f t="shared" si="38"/>
        <v>1.0558547143912998E-4</v>
      </c>
    </row>
    <row r="197" spans="1:35">
      <c r="A197" t="s">
        <v>882</v>
      </c>
      <c r="B197" t="s">
        <v>97</v>
      </c>
      <c r="C197" t="s">
        <v>891</v>
      </c>
      <c r="D197" s="4" t="s">
        <v>1217</v>
      </c>
      <c r="E197" s="2"/>
      <c r="F197" t="s">
        <v>4321</v>
      </c>
      <c r="G197" s="4"/>
      <c r="H197" s="3" t="s">
        <v>1227</v>
      </c>
      <c r="I197" s="3" t="s">
        <v>1227</v>
      </c>
      <c r="J197" s="4">
        <v>34</v>
      </c>
      <c r="K197" s="4">
        <v>212</v>
      </c>
      <c r="L197" s="30" t="s">
        <v>1215</v>
      </c>
      <c r="M197" s="17"/>
      <c r="N197" s="41" t="str">
        <f t="shared" si="26"/>
        <v xml:space="preserve"> </v>
      </c>
      <c r="O197" s="17"/>
      <c r="P197" s="41" t="str">
        <f t="shared" si="27"/>
        <v xml:space="preserve"> </v>
      </c>
      <c r="Q197" s="17"/>
      <c r="R197" s="41" t="str">
        <f t="shared" si="28"/>
        <v xml:space="preserve"> </v>
      </c>
      <c r="S197" s="17"/>
      <c r="T197" s="41" t="str">
        <f t="shared" si="29"/>
        <v xml:space="preserve"> </v>
      </c>
      <c r="U197" s="17"/>
      <c r="V197" s="41" t="str">
        <f t="shared" si="30"/>
        <v xml:space="preserve"> </v>
      </c>
      <c r="W197" s="17">
        <v>2</v>
      </c>
      <c r="X197" s="41">
        <f t="shared" si="31"/>
        <v>1.5174506828528073E-3</v>
      </c>
      <c r="Y197" s="17"/>
      <c r="Z197" s="41" t="str">
        <f t="shared" si="32"/>
        <v xml:space="preserve"> </v>
      </c>
      <c r="AA197" s="17"/>
      <c r="AB197" s="41" t="str">
        <f t="shared" si="33"/>
        <v xml:space="preserve"> </v>
      </c>
      <c r="AC197" s="17"/>
      <c r="AD197" s="41" t="str">
        <f t="shared" si="34"/>
        <v xml:space="preserve"> </v>
      </c>
      <c r="AE197" s="17"/>
      <c r="AF197" s="42" t="str">
        <f t="shared" si="35"/>
        <v xml:space="preserve"> </v>
      </c>
      <c r="AG197" s="19">
        <f t="shared" si="36"/>
        <v>2</v>
      </c>
      <c r="AH197" s="19">
        <f t="shared" si="37"/>
        <v>2</v>
      </c>
      <c r="AI197" s="47">
        <f t="shared" si="38"/>
        <v>1.0558547143912998E-4</v>
      </c>
    </row>
    <row r="198" spans="1:35">
      <c r="A198" t="s">
        <v>2272</v>
      </c>
      <c r="B198" t="s">
        <v>2273</v>
      </c>
      <c r="C198" t="s">
        <v>2035</v>
      </c>
      <c r="D198" s="4" t="s">
        <v>1217</v>
      </c>
      <c r="E198" s="4" t="s">
        <v>2829</v>
      </c>
      <c r="F198" s="13" t="s">
        <v>5952</v>
      </c>
      <c r="G198" s="4"/>
      <c r="H198" s="3" t="s">
        <v>1227</v>
      </c>
      <c r="I198" s="3" t="s">
        <v>1227</v>
      </c>
      <c r="J198" s="4">
        <v>368</v>
      </c>
      <c r="K198" s="4">
        <v>63</v>
      </c>
      <c r="L198" s="30" t="s">
        <v>1215</v>
      </c>
      <c r="M198" s="17"/>
      <c r="N198" s="41" t="str">
        <f t="shared" si="26"/>
        <v xml:space="preserve"> </v>
      </c>
      <c r="O198" s="17"/>
      <c r="P198" s="41" t="str">
        <f t="shared" si="27"/>
        <v xml:space="preserve"> </v>
      </c>
      <c r="Q198" s="17"/>
      <c r="R198" s="41" t="str">
        <f t="shared" si="28"/>
        <v xml:space="preserve"> </v>
      </c>
      <c r="S198" s="17"/>
      <c r="T198" s="41" t="str">
        <f t="shared" si="29"/>
        <v xml:space="preserve"> </v>
      </c>
      <c r="U198" s="17">
        <v>2</v>
      </c>
      <c r="V198" s="41">
        <f t="shared" si="30"/>
        <v>1.7596339961288053E-4</v>
      </c>
      <c r="W198" s="17"/>
      <c r="X198" s="41" t="str">
        <f t="shared" si="31"/>
        <v xml:space="preserve"> </v>
      </c>
      <c r="Y198" s="17"/>
      <c r="Z198" s="41" t="str">
        <f t="shared" si="32"/>
        <v xml:space="preserve"> </v>
      </c>
      <c r="AA198" s="17"/>
      <c r="AB198" s="41" t="str">
        <f t="shared" si="33"/>
        <v xml:space="preserve"> </v>
      </c>
      <c r="AC198" s="17"/>
      <c r="AD198" s="41" t="str">
        <f t="shared" si="34"/>
        <v xml:space="preserve"> </v>
      </c>
      <c r="AE198" s="17"/>
      <c r="AF198" s="42" t="str">
        <f t="shared" si="35"/>
        <v xml:space="preserve"> </v>
      </c>
      <c r="AG198" s="19">
        <f t="shared" si="36"/>
        <v>2</v>
      </c>
      <c r="AH198" s="19">
        <f t="shared" si="37"/>
        <v>2</v>
      </c>
      <c r="AI198" s="47">
        <f t="shared" si="38"/>
        <v>1.0558547143912998E-4</v>
      </c>
    </row>
    <row r="199" spans="1:35">
      <c r="A199" t="s">
        <v>1996</v>
      </c>
      <c r="B199" t="s">
        <v>677</v>
      </c>
      <c r="C199" t="s">
        <v>2543</v>
      </c>
      <c r="D199" s="4" t="s">
        <v>1218</v>
      </c>
      <c r="E199" s="2"/>
      <c r="F199" t="s">
        <v>2909</v>
      </c>
      <c r="G199" s="4"/>
      <c r="H199" s="3" t="s">
        <v>1227</v>
      </c>
      <c r="I199" s="3" t="s">
        <v>1227</v>
      </c>
      <c r="J199" s="4">
        <v>278</v>
      </c>
      <c r="K199" s="4">
        <v>366</v>
      </c>
      <c r="L199" s="30" t="s">
        <v>1215</v>
      </c>
      <c r="M199" s="17"/>
      <c r="N199" s="41" t="str">
        <f t="shared" si="26"/>
        <v xml:space="preserve"> </v>
      </c>
      <c r="O199" s="17"/>
      <c r="P199" s="41" t="str">
        <f t="shared" si="27"/>
        <v xml:space="preserve"> </v>
      </c>
      <c r="Q199" s="17"/>
      <c r="R199" s="41" t="str">
        <f t="shared" si="28"/>
        <v xml:space="preserve"> </v>
      </c>
      <c r="S199" s="17"/>
      <c r="T199" s="41" t="str">
        <f t="shared" si="29"/>
        <v xml:space="preserve"> </v>
      </c>
      <c r="U199" s="17">
        <v>2</v>
      </c>
      <c r="V199" s="41">
        <f t="shared" si="30"/>
        <v>1.7596339961288053E-4</v>
      </c>
      <c r="W199" s="17"/>
      <c r="X199" s="41" t="str">
        <f t="shared" si="31"/>
        <v xml:space="preserve"> </v>
      </c>
      <c r="Y199" s="17"/>
      <c r="Z199" s="41" t="str">
        <f t="shared" si="32"/>
        <v xml:space="preserve"> </v>
      </c>
      <c r="AA199" s="17"/>
      <c r="AB199" s="41" t="str">
        <f t="shared" si="33"/>
        <v xml:space="preserve"> </v>
      </c>
      <c r="AC199" s="17"/>
      <c r="AD199" s="41" t="str">
        <f t="shared" si="34"/>
        <v xml:space="preserve"> </v>
      </c>
      <c r="AE199" s="17"/>
      <c r="AF199" s="42" t="str">
        <f t="shared" si="35"/>
        <v xml:space="preserve"> </v>
      </c>
      <c r="AG199" s="19">
        <f t="shared" si="36"/>
        <v>2</v>
      </c>
      <c r="AH199" s="19">
        <f t="shared" si="37"/>
        <v>2</v>
      </c>
      <c r="AI199" s="47">
        <f t="shared" si="38"/>
        <v>1.0558547143912998E-4</v>
      </c>
    </row>
    <row r="200" spans="1:35">
      <c r="A200" t="s">
        <v>563</v>
      </c>
      <c r="B200" t="s">
        <v>542</v>
      </c>
      <c r="C200" t="s">
        <v>2509</v>
      </c>
      <c r="D200" s="4" t="s">
        <v>1217</v>
      </c>
      <c r="E200" s="2"/>
      <c r="F200" t="s">
        <v>3252</v>
      </c>
      <c r="G200" s="4"/>
      <c r="H200" s="3" t="s">
        <v>1227</v>
      </c>
      <c r="I200" s="3" t="s">
        <v>1227</v>
      </c>
      <c r="J200" s="4"/>
      <c r="K200" s="4"/>
      <c r="L200" s="30" t="s">
        <v>1215</v>
      </c>
      <c r="M200" s="17"/>
      <c r="N200" s="41" t="str">
        <f t="shared" ref="N200:N222" si="39">IF(M200=0," ",M200/M$229)</f>
        <v xml:space="preserve"> </v>
      </c>
      <c r="O200" s="17"/>
      <c r="P200" s="41" t="str">
        <f t="shared" ref="P200:P222" si="40">IF(O200=0," ",O200/O$229)</f>
        <v xml:space="preserve"> </v>
      </c>
      <c r="Q200" s="17"/>
      <c r="R200" s="41" t="str">
        <f t="shared" ref="R200:R222" si="41">IF(Q200=0," ",Q200/Q$229)</f>
        <v xml:space="preserve"> </v>
      </c>
      <c r="S200" s="17"/>
      <c r="T200" s="41" t="str">
        <f t="shared" ref="T200:T222" si="42">IF(S200=0," ",S200/S$229)</f>
        <v xml:space="preserve"> </v>
      </c>
      <c r="U200" s="17">
        <v>1</v>
      </c>
      <c r="V200" s="41">
        <f t="shared" ref="V200:V222" si="43">IF(U200=0," ",U200/U$229)</f>
        <v>8.7981699806440264E-5</v>
      </c>
      <c r="W200" s="17"/>
      <c r="X200" s="41" t="str">
        <f t="shared" ref="X200:X222" si="44">IF(W200=0," ",W200/W$229)</f>
        <v xml:space="preserve"> </v>
      </c>
      <c r="Y200" s="17"/>
      <c r="Z200" s="41" t="str">
        <f t="shared" ref="Z200:Z222" si="45">IF(Y200=0," ",Y200/Y$229)</f>
        <v xml:space="preserve"> </v>
      </c>
      <c r="AA200" s="17"/>
      <c r="AB200" s="41" t="str">
        <f t="shared" ref="AB200:AB222" si="46">IF(AA200=0," ",AA200/AA$229)</f>
        <v xml:space="preserve"> </v>
      </c>
      <c r="AC200" s="17"/>
      <c r="AD200" s="41" t="str">
        <f t="shared" ref="AD200:AD222" si="47">IF(AC200=0," ",AC200/AC$229)</f>
        <v xml:space="preserve"> </v>
      </c>
      <c r="AE200" s="17"/>
      <c r="AF200" s="42" t="str">
        <f t="shared" ref="AF200:AF222" si="48">IF(AE200=0," ",AE200/AE$229)</f>
        <v xml:space="preserve"> </v>
      </c>
      <c r="AG200" s="19">
        <f t="shared" ref="AG200:AG222" si="49">COUNT(M200:AE200)</f>
        <v>2</v>
      </c>
      <c r="AH200" s="19">
        <f t="shared" ref="AH200:AH222" si="50">M200+O200+Q200+S200+U200+W200+Y200+AA200+AC200+AE200</f>
        <v>1</v>
      </c>
      <c r="AI200" s="47">
        <f t="shared" ref="AI200:AI222" si="51">AH200/AH$223</f>
        <v>5.2792735719564988E-5</v>
      </c>
    </row>
    <row r="201" spans="1:35">
      <c r="A201" t="s">
        <v>563</v>
      </c>
      <c r="B201" t="s">
        <v>5054</v>
      </c>
      <c r="C201" t="s">
        <v>2509</v>
      </c>
      <c r="D201" s="4" t="s">
        <v>1217</v>
      </c>
      <c r="E201" s="2"/>
      <c r="F201" t="s">
        <v>5055</v>
      </c>
      <c r="G201" s="4"/>
      <c r="H201" s="3" t="s">
        <v>1227</v>
      </c>
      <c r="I201" s="3" t="s">
        <v>505</v>
      </c>
      <c r="J201" s="4"/>
      <c r="K201" s="4"/>
      <c r="L201" s="30" t="s">
        <v>1215</v>
      </c>
      <c r="M201" s="17"/>
      <c r="N201" s="41" t="str">
        <f t="shared" si="39"/>
        <v xml:space="preserve"> </v>
      </c>
      <c r="O201" s="17"/>
      <c r="P201" s="41" t="str">
        <f t="shared" si="40"/>
        <v xml:space="preserve"> </v>
      </c>
      <c r="Q201" s="17"/>
      <c r="R201" s="41" t="str">
        <f t="shared" si="41"/>
        <v xml:space="preserve"> </v>
      </c>
      <c r="S201" s="17"/>
      <c r="T201" s="41" t="str">
        <f t="shared" si="42"/>
        <v xml:space="preserve"> </v>
      </c>
      <c r="U201" s="17">
        <v>1</v>
      </c>
      <c r="V201" s="41">
        <f t="shared" si="43"/>
        <v>8.7981699806440264E-5</v>
      </c>
      <c r="W201" s="17"/>
      <c r="X201" s="41" t="str">
        <f t="shared" si="44"/>
        <v xml:space="preserve"> </v>
      </c>
      <c r="Y201" s="17"/>
      <c r="Z201" s="41" t="str">
        <f t="shared" si="45"/>
        <v xml:space="preserve"> </v>
      </c>
      <c r="AA201" s="17"/>
      <c r="AB201" s="41" t="str">
        <f t="shared" si="46"/>
        <v xml:space="preserve"> </v>
      </c>
      <c r="AC201" s="17"/>
      <c r="AD201" s="41" t="str">
        <f t="shared" si="47"/>
        <v xml:space="preserve"> </v>
      </c>
      <c r="AE201" s="17"/>
      <c r="AF201" s="42" t="str">
        <f t="shared" si="48"/>
        <v xml:space="preserve"> </v>
      </c>
      <c r="AG201" s="19">
        <f t="shared" si="49"/>
        <v>2</v>
      </c>
      <c r="AH201" s="19">
        <f t="shared" si="50"/>
        <v>1</v>
      </c>
      <c r="AI201" s="47">
        <f t="shared" si="51"/>
        <v>5.2792735719564988E-5</v>
      </c>
    </row>
    <row r="202" spans="1:35">
      <c r="A202" t="s">
        <v>563</v>
      </c>
      <c r="B202" t="s">
        <v>5056</v>
      </c>
      <c r="C202" t="s">
        <v>2509</v>
      </c>
      <c r="D202" s="4" t="s">
        <v>1217</v>
      </c>
      <c r="E202" s="2"/>
      <c r="F202" t="s">
        <v>5057</v>
      </c>
      <c r="G202" s="4"/>
      <c r="H202" s="3" t="s">
        <v>1227</v>
      </c>
      <c r="I202" s="3" t="s">
        <v>505</v>
      </c>
      <c r="J202" s="4"/>
      <c r="K202" s="4"/>
      <c r="L202" s="30" t="s">
        <v>1215</v>
      </c>
      <c r="M202" s="17"/>
      <c r="N202" s="41" t="str">
        <f t="shared" si="39"/>
        <v xml:space="preserve"> </v>
      </c>
      <c r="O202" s="17"/>
      <c r="P202" s="41" t="str">
        <f t="shared" si="40"/>
        <v xml:space="preserve"> </v>
      </c>
      <c r="Q202" s="17"/>
      <c r="R202" s="41" t="str">
        <f t="shared" si="41"/>
        <v xml:space="preserve"> </v>
      </c>
      <c r="S202" s="17"/>
      <c r="T202" s="41" t="str">
        <f t="shared" si="42"/>
        <v xml:space="preserve"> </v>
      </c>
      <c r="U202" s="17">
        <v>1</v>
      </c>
      <c r="V202" s="41">
        <f t="shared" si="43"/>
        <v>8.7981699806440264E-5</v>
      </c>
      <c r="W202" s="17"/>
      <c r="X202" s="41" t="str">
        <f t="shared" si="44"/>
        <v xml:space="preserve"> </v>
      </c>
      <c r="Y202" s="17"/>
      <c r="Z202" s="41" t="str">
        <f t="shared" si="45"/>
        <v xml:space="preserve"> </v>
      </c>
      <c r="AA202" s="17"/>
      <c r="AB202" s="41" t="str">
        <f t="shared" si="46"/>
        <v xml:space="preserve"> </v>
      </c>
      <c r="AC202" s="17"/>
      <c r="AD202" s="41" t="str">
        <f t="shared" si="47"/>
        <v xml:space="preserve"> </v>
      </c>
      <c r="AE202" s="17"/>
      <c r="AF202" s="42" t="str">
        <f t="shared" si="48"/>
        <v xml:space="preserve"> </v>
      </c>
      <c r="AG202" s="19">
        <f t="shared" si="49"/>
        <v>2</v>
      </c>
      <c r="AH202" s="19">
        <f t="shared" si="50"/>
        <v>1</v>
      </c>
      <c r="AI202" s="47">
        <f t="shared" si="51"/>
        <v>5.2792735719564988E-5</v>
      </c>
    </row>
    <row r="203" spans="1:35">
      <c r="A203" t="s">
        <v>563</v>
      </c>
      <c r="B203" t="s">
        <v>2249</v>
      </c>
      <c r="C203" t="s">
        <v>2509</v>
      </c>
      <c r="D203" s="4" t="s">
        <v>1217</v>
      </c>
      <c r="E203" s="2"/>
      <c r="G203" s="4"/>
      <c r="H203" s="3" t="s">
        <v>1227</v>
      </c>
      <c r="I203" s="3" t="s">
        <v>1227</v>
      </c>
      <c r="J203" s="4"/>
      <c r="K203" s="4"/>
      <c r="L203" s="30" t="s">
        <v>1215</v>
      </c>
      <c r="M203" s="17"/>
      <c r="N203" s="41" t="str">
        <f t="shared" si="39"/>
        <v xml:space="preserve"> </v>
      </c>
      <c r="O203" s="17"/>
      <c r="P203" s="41" t="str">
        <f t="shared" si="40"/>
        <v xml:space="preserve"> </v>
      </c>
      <c r="Q203" s="17"/>
      <c r="R203" s="41" t="str">
        <f t="shared" si="41"/>
        <v xml:space="preserve"> </v>
      </c>
      <c r="S203" s="17"/>
      <c r="T203" s="41" t="str">
        <f t="shared" si="42"/>
        <v xml:space="preserve"> </v>
      </c>
      <c r="U203" s="17"/>
      <c r="V203" s="41" t="str">
        <f t="shared" si="43"/>
        <v xml:space="preserve"> </v>
      </c>
      <c r="W203" s="17"/>
      <c r="X203" s="41" t="str">
        <f t="shared" si="44"/>
        <v xml:space="preserve"> </v>
      </c>
      <c r="Y203" s="17"/>
      <c r="Z203" s="41" t="str">
        <f t="shared" si="45"/>
        <v xml:space="preserve"> </v>
      </c>
      <c r="AA203" s="17"/>
      <c r="AB203" s="41" t="str">
        <f t="shared" si="46"/>
        <v xml:space="preserve"> </v>
      </c>
      <c r="AC203" s="17">
        <v>1</v>
      </c>
      <c r="AD203" s="41">
        <f t="shared" si="47"/>
        <v>1.3966480446927375E-3</v>
      </c>
      <c r="AE203" s="17"/>
      <c r="AF203" s="42" t="str">
        <f t="shared" si="48"/>
        <v xml:space="preserve"> </v>
      </c>
      <c r="AG203" s="19">
        <f t="shared" si="49"/>
        <v>2</v>
      </c>
      <c r="AH203" s="19">
        <f t="shared" si="50"/>
        <v>1</v>
      </c>
      <c r="AI203" s="47">
        <f t="shared" si="51"/>
        <v>5.2792735719564988E-5</v>
      </c>
    </row>
    <row r="204" spans="1:35">
      <c r="A204" t="s">
        <v>563</v>
      </c>
      <c r="B204" s="5" t="s">
        <v>321</v>
      </c>
      <c r="C204" t="s">
        <v>2509</v>
      </c>
      <c r="D204" s="4" t="s">
        <v>1217</v>
      </c>
      <c r="E204" s="2"/>
      <c r="F204" t="s">
        <v>3977</v>
      </c>
      <c r="G204" s="4"/>
      <c r="H204" s="3" t="s">
        <v>1227</v>
      </c>
      <c r="I204" s="3" t="s">
        <v>505</v>
      </c>
      <c r="J204" s="4"/>
      <c r="K204" s="4"/>
      <c r="L204" s="30" t="s">
        <v>1215</v>
      </c>
      <c r="M204" s="17"/>
      <c r="N204" s="41" t="str">
        <f t="shared" si="39"/>
        <v xml:space="preserve"> </v>
      </c>
      <c r="O204" s="17"/>
      <c r="P204" s="41" t="str">
        <f t="shared" si="40"/>
        <v xml:space="preserve"> </v>
      </c>
      <c r="Q204" s="17"/>
      <c r="R204" s="41" t="str">
        <f t="shared" si="41"/>
        <v xml:space="preserve"> </v>
      </c>
      <c r="S204" s="17"/>
      <c r="T204" s="41" t="str">
        <f t="shared" si="42"/>
        <v xml:space="preserve"> </v>
      </c>
      <c r="U204" s="17"/>
      <c r="V204" s="41" t="str">
        <f t="shared" si="43"/>
        <v xml:space="preserve"> </v>
      </c>
      <c r="W204" s="17">
        <v>1</v>
      </c>
      <c r="X204" s="41">
        <f t="shared" si="44"/>
        <v>7.5872534142640367E-4</v>
      </c>
      <c r="Y204" s="17"/>
      <c r="Z204" s="41" t="str">
        <f t="shared" si="45"/>
        <v xml:space="preserve"> </v>
      </c>
      <c r="AA204" s="17"/>
      <c r="AB204" s="41" t="str">
        <f t="shared" si="46"/>
        <v xml:space="preserve"> </v>
      </c>
      <c r="AC204" s="17"/>
      <c r="AD204" s="41" t="str">
        <f t="shared" si="47"/>
        <v xml:space="preserve"> </v>
      </c>
      <c r="AE204" s="17"/>
      <c r="AF204" s="42" t="str">
        <f t="shared" si="48"/>
        <v xml:space="preserve"> </v>
      </c>
      <c r="AG204" s="19">
        <f t="shared" si="49"/>
        <v>2</v>
      </c>
      <c r="AH204" s="19">
        <f t="shared" si="50"/>
        <v>1</v>
      </c>
      <c r="AI204" s="47">
        <f t="shared" si="51"/>
        <v>5.2792735719564988E-5</v>
      </c>
    </row>
    <row r="205" spans="1:35">
      <c r="A205" t="s">
        <v>474</v>
      </c>
      <c r="B205" t="s">
        <v>1154</v>
      </c>
      <c r="C205" t="s">
        <v>3532</v>
      </c>
      <c r="D205" s="4" t="s">
        <v>5646</v>
      </c>
      <c r="E205" s="2" t="s">
        <v>1803</v>
      </c>
      <c r="F205" t="s">
        <v>387</v>
      </c>
      <c r="G205" s="4"/>
      <c r="H205" s="3" t="s">
        <v>1227</v>
      </c>
      <c r="I205" s="3" t="s">
        <v>1227</v>
      </c>
      <c r="J205" s="4"/>
      <c r="K205" s="4">
        <v>53</v>
      </c>
      <c r="L205" s="30" t="s">
        <v>1215</v>
      </c>
      <c r="M205" s="17"/>
      <c r="N205" s="41" t="str">
        <f t="shared" si="39"/>
        <v xml:space="preserve"> </v>
      </c>
      <c r="O205" s="17"/>
      <c r="P205" s="41" t="str">
        <f t="shared" si="40"/>
        <v xml:space="preserve"> </v>
      </c>
      <c r="Q205" s="17"/>
      <c r="R205" s="41" t="str">
        <f t="shared" si="41"/>
        <v xml:space="preserve"> </v>
      </c>
      <c r="S205" s="17"/>
      <c r="T205" s="41" t="str">
        <f t="shared" si="42"/>
        <v xml:space="preserve"> </v>
      </c>
      <c r="U205" s="17"/>
      <c r="V205" s="41" t="str">
        <f t="shared" si="43"/>
        <v xml:space="preserve"> </v>
      </c>
      <c r="W205" s="17"/>
      <c r="X205" s="41" t="str">
        <f t="shared" si="44"/>
        <v xml:space="preserve"> </v>
      </c>
      <c r="Y205" s="17"/>
      <c r="Z205" s="41" t="str">
        <f t="shared" si="45"/>
        <v xml:space="preserve"> </v>
      </c>
      <c r="AA205" s="17"/>
      <c r="AB205" s="41" t="str">
        <f t="shared" si="46"/>
        <v xml:space="preserve"> </v>
      </c>
      <c r="AC205" s="17"/>
      <c r="AD205" s="41" t="str">
        <f t="shared" si="47"/>
        <v xml:space="preserve"> </v>
      </c>
      <c r="AE205" s="17">
        <v>1</v>
      </c>
      <c r="AF205" s="42">
        <f t="shared" si="48"/>
        <v>4.0436716538617062E-4</v>
      </c>
      <c r="AG205" s="19">
        <f t="shared" si="49"/>
        <v>1</v>
      </c>
      <c r="AH205" s="19">
        <f t="shared" si="50"/>
        <v>1</v>
      </c>
      <c r="AI205" s="47">
        <f t="shared" si="51"/>
        <v>5.2792735719564988E-5</v>
      </c>
    </row>
    <row r="206" spans="1:35">
      <c r="A206" t="s">
        <v>1259</v>
      </c>
      <c r="B206" t="s">
        <v>1743</v>
      </c>
      <c r="C206" t="s">
        <v>2032</v>
      </c>
      <c r="D206" s="4" t="s">
        <v>1217</v>
      </c>
      <c r="E206" s="2" t="s">
        <v>1803</v>
      </c>
      <c r="F206" t="s">
        <v>2861</v>
      </c>
      <c r="G206" s="4"/>
      <c r="H206" s="3" t="s">
        <v>1227</v>
      </c>
      <c r="I206" s="3" t="s">
        <v>1227</v>
      </c>
      <c r="J206" s="4">
        <v>379</v>
      </c>
      <c r="K206" s="4">
        <v>79</v>
      </c>
      <c r="L206" s="30" t="s">
        <v>1215</v>
      </c>
      <c r="M206" s="17"/>
      <c r="N206" s="41" t="str">
        <f t="shared" si="39"/>
        <v xml:space="preserve"> </v>
      </c>
      <c r="O206" s="17"/>
      <c r="P206" s="41" t="str">
        <f t="shared" si="40"/>
        <v xml:space="preserve"> </v>
      </c>
      <c r="Q206" s="17"/>
      <c r="R206" s="41" t="str">
        <f t="shared" si="41"/>
        <v xml:space="preserve"> </v>
      </c>
      <c r="S206" s="17"/>
      <c r="T206" s="41" t="str">
        <f t="shared" si="42"/>
        <v xml:space="preserve"> </v>
      </c>
      <c r="U206" s="17"/>
      <c r="V206" s="41" t="str">
        <f t="shared" si="43"/>
        <v xml:space="preserve"> </v>
      </c>
      <c r="W206" s="17"/>
      <c r="X206" s="41" t="str">
        <f t="shared" si="44"/>
        <v xml:space="preserve"> </v>
      </c>
      <c r="Y206" s="17"/>
      <c r="Z206" s="41" t="str">
        <f t="shared" si="45"/>
        <v xml:space="preserve"> </v>
      </c>
      <c r="AA206" s="17">
        <v>1</v>
      </c>
      <c r="AB206" s="41">
        <f t="shared" si="46"/>
        <v>2.7247956403269754E-3</v>
      </c>
      <c r="AC206" s="17"/>
      <c r="AD206" s="41" t="str">
        <f t="shared" si="47"/>
        <v xml:space="preserve"> </v>
      </c>
      <c r="AE206" s="17"/>
      <c r="AF206" s="42" t="str">
        <f t="shared" si="48"/>
        <v xml:space="preserve"> </v>
      </c>
      <c r="AG206" s="19">
        <f t="shared" si="49"/>
        <v>2</v>
      </c>
      <c r="AH206" s="19">
        <f t="shared" si="50"/>
        <v>1</v>
      </c>
      <c r="AI206" s="47">
        <f t="shared" si="51"/>
        <v>5.2792735719564988E-5</v>
      </c>
    </row>
    <row r="207" spans="1:35">
      <c r="A207" t="s">
        <v>1314</v>
      </c>
      <c r="B207" s="5" t="s">
        <v>4805</v>
      </c>
      <c r="C207" t="s">
        <v>1316</v>
      </c>
      <c r="D207" s="4" t="s">
        <v>1031</v>
      </c>
      <c r="E207" s="2"/>
      <c r="F207" s="5" t="s">
        <v>4806</v>
      </c>
      <c r="G207" s="4"/>
      <c r="H207" s="3" t="s">
        <v>505</v>
      </c>
      <c r="I207" s="3" t="s">
        <v>505</v>
      </c>
      <c r="J207" s="4"/>
      <c r="K207" s="4"/>
      <c r="L207" s="30" t="s">
        <v>1215</v>
      </c>
      <c r="M207" s="17"/>
      <c r="N207" s="41" t="str">
        <f t="shared" si="39"/>
        <v xml:space="preserve"> </v>
      </c>
      <c r="O207" s="17"/>
      <c r="P207" s="41" t="str">
        <f t="shared" si="40"/>
        <v xml:space="preserve"> </v>
      </c>
      <c r="Q207" s="17"/>
      <c r="R207" s="41" t="str">
        <f t="shared" si="41"/>
        <v xml:space="preserve"> </v>
      </c>
      <c r="S207" s="17"/>
      <c r="T207" s="41" t="str">
        <f t="shared" si="42"/>
        <v xml:space="preserve"> </v>
      </c>
      <c r="U207" s="17"/>
      <c r="V207" s="41" t="str">
        <f t="shared" si="43"/>
        <v xml:space="preserve"> </v>
      </c>
      <c r="W207" s="17"/>
      <c r="X207" s="41" t="str">
        <f t="shared" si="44"/>
        <v xml:space="preserve"> </v>
      </c>
      <c r="Y207" s="17"/>
      <c r="Z207" s="41" t="str">
        <f t="shared" si="45"/>
        <v xml:space="preserve"> </v>
      </c>
      <c r="AA207" s="17">
        <v>1</v>
      </c>
      <c r="AB207" s="41">
        <f t="shared" si="46"/>
        <v>2.7247956403269754E-3</v>
      </c>
      <c r="AC207" s="17"/>
      <c r="AD207" s="41" t="str">
        <f t="shared" si="47"/>
        <v xml:space="preserve"> </v>
      </c>
      <c r="AE207" s="17"/>
      <c r="AF207" s="42" t="str">
        <f t="shared" si="48"/>
        <v xml:space="preserve"> </v>
      </c>
      <c r="AG207" s="19">
        <f t="shared" si="49"/>
        <v>2</v>
      </c>
      <c r="AH207" s="19">
        <f t="shared" si="50"/>
        <v>1</v>
      </c>
      <c r="AI207" s="47">
        <f t="shared" si="51"/>
        <v>5.2792735719564988E-5</v>
      </c>
    </row>
    <row r="208" spans="1:35">
      <c r="A208" t="s">
        <v>1845</v>
      </c>
      <c r="B208" t="s">
        <v>5018</v>
      </c>
      <c r="C208" t="s">
        <v>809</v>
      </c>
      <c r="D208" s="4" t="s">
        <v>1217</v>
      </c>
      <c r="E208" s="2"/>
      <c r="F208" t="s">
        <v>5019</v>
      </c>
      <c r="G208" s="4"/>
      <c r="H208" s="3" t="s">
        <v>1227</v>
      </c>
      <c r="I208" s="3" t="s">
        <v>505</v>
      </c>
      <c r="J208" s="4"/>
      <c r="K208" s="4"/>
      <c r="L208" s="30" t="s">
        <v>1215</v>
      </c>
      <c r="M208" s="17"/>
      <c r="N208" s="41" t="str">
        <f t="shared" si="39"/>
        <v xml:space="preserve"> </v>
      </c>
      <c r="O208" s="17"/>
      <c r="P208" s="41" t="str">
        <f t="shared" si="40"/>
        <v xml:space="preserve"> </v>
      </c>
      <c r="Q208" s="17"/>
      <c r="R208" s="41" t="str">
        <f t="shared" si="41"/>
        <v xml:space="preserve"> </v>
      </c>
      <c r="S208" s="17"/>
      <c r="T208" s="41" t="str">
        <f t="shared" si="42"/>
        <v xml:space="preserve"> </v>
      </c>
      <c r="U208" s="17">
        <v>1</v>
      </c>
      <c r="V208" s="41">
        <f t="shared" si="43"/>
        <v>8.7981699806440264E-5</v>
      </c>
      <c r="W208" s="17"/>
      <c r="X208" s="41" t="str">
        <f t="shared" si="44"/>
        <v xml:space="preserve"> </v>
      </c>
      <c r="Y208" s="17"/>
      <c r="Z208" s="41" t="str">
        <f t="shared" si="45"/>
        <v xml:space="preserve"> </v>
      </c>
      <c r="AA208" s="17"/>
      <c r="AB208" s="41" t="str">
        <f t="shared" si="46"/>
        <v xml:space="preserve"> </v>
      </c>
      <c r="AC208" s="17"/>
      <c r="AD208" s="41" t="str">
        <f t="shared" si="47"/>
        <v xml:space="preserve"> </v>
      </c>
      <c r="AE208" s="17"/>
      <c r="AF208" s="42" t="str">
        <f t="shared" si="48"/>
        <v xml:space="preserve"> </v>
      </c>
      <c r="AG208" s="19">
        <f t="shared" si="49"/>
        <v>2</v>
      </c>
      <c r="AH208" s="19">
        <f t="shared" si="50"/>
        <v>1</v>
      </c>
      <c r="AI208" s="47">
        <f t="shared" si="51"/>
        <v>5.2792735719564988E-5</v>
      </c>
    </row>
    <row r="209" spans="1:35">
      <c r="A209" t="s">
        <v>882</v>
      </c>
      <c r="B209" t="s">
        <v>4798</v>
      </c>
      <c r="C209" t="s">
        <v>891</v>
      </c>
      <c r="D209" s="4" t="s">
        <v>1217</v>
      </c>
      <c r="E209" s="2"/>
      <c r="F209" s="5" t="s">
        <v>5293</v>
      </c>
      <c r="G209" s="4"/>
      <c r="H209" s="3" t="s">
        <v>1227</v>
      </c>
      <c r="I209" s="3" t="s">
        <v>505</v>
      </c>
      <c r="J209" s="4"/>
      <c r="K209" s="4"/>
      <c r="L209" s="30" t="s">
        <v>1215</v>
      </c>
      <c r="M209" s="17"/>
      <c r="N209" s="41" t="str">
        <f t="shared" si="39"/>
        <v xml:space="preserve"> </v>
      </c>
      <c r="O209" s="17"/>
      <c r="P209" s="41" t="str">
        <f t="shared" si="40"/>
        <v xml:space="preserve"> </v>
      </c>
      <c r="Q209" s="17"/>
      <c r="R209" s="41" t="str">
        <f t="shared" si="41"/>
        <v xml:space="preserve"> </v>
      </c>
      <c r="S209" s="17"/>
      <c r="T209" s="41" t="str">
        <f t="shared" si="42"/>
        <v xml:space="preserve"> </v>
      </c>
      <c r="U209" s="17"/>
      <c r="V209" s="41" t="str">
        <f t="shared" si="43"/>
        <v xml:space="preserve"> </v>
      </c>
      <c r="W209" s="17"/>
      <c r="X209" s="41" t="str">
        <f t="shared" si="44"/>
        <v xml:space="preserve"> </v>
      </c>
      <c r="Y209" s="17"/>
      <c r="Z209" s="41" t="str">
        <f t="shared" si="45"/>
        <v xml:space="preserve"> </v>
      </c>
      <c r="AA209" s="17"/>
      <c r="AB209" s="41" t="str">
        <f t="shared" si="46"/>
        <v xml:space="preserve"> </v>
      </c>
      <c r="AC209" s="17"/>
      <c r="AD209" s="41" t="str">
        <f t="shared" si="47"/>
        <v xml:space="preserve"> </v>
      </c>
      <c r="AE209" s="17">
        <v>1</v>
      </c>
      <c r="AF209" s="42">
        <f t="shared" si="48"/>
        <v>4.0436716538617062E-4</v>
      </c>
      <c r="AG209" s="19">
        <f t="shared" si="49"/>
        <v>1</v>
      </c>
      <c r="AH209" s="19">
        <f t="shared" si="50"/>
        <v>1</v>
      </c>
      <c r="AI209" s="47">
        <f t="shared" si="51"/>
        <v>5.2792735719564988E-5</v>
      </c>
    </row>
    <row r="210" spans="1:35">
      <c r="A210" t="s">
        <v>882</v>
      </c>
      <c r="B210" t="s">
        <v>517</v>
      </c>
      <c r="C210" t="s">
        <v>891</v>
      </c>
      <c r="D210" s="4" t="s">
        <v>1217</v>
      </c>
      <c r="E210" s="2"/>
      <c r="F210" t="s">
        <v>259</v>
      </c>
      <c r="G210" s="4"/>
      <c r="H210" s="3" t="s">
        <v>1227</v>
      </c>
      <c r="I210" s="3" t="s">
        <v>505</v>
      </c>
      <c r="J210" s="4"/>
      <c r="K210" s="4"/>
      <c r="L210" s="30" t="s">
        <v>1215</v>
      </c>
      <c r="M210" s="17"/>
      <c r="N210" s="41" t="str">
        <f t="shared" si="39"/>
        <v xml:space="preserve"> </v>
      </c>
      <c r="O210" s="17"/>
      <c r="P210" s="41" t="str">
        <f t="shared" si="40"/>
        <v xml:space="preserve"> </v>
      </c>
      <c r="Q210" s="17"/>
      <c r="R210" s="41" t="str">
        <f t="shared" si="41"/>
        <v xml:space="preserve"> </v>
      </c>
      <c r="S210" s="17"/>
      <c r="T210" s="41" t="str">
        <f t="shared" si="42"/>
        <v xml:space="preserve"> </v>
      </c>
      <c r="U210" s="17"/>
      <c r="V210" s="41" t="str">
        <f t="shared" si="43"/>
        <v xml:space="preserve"> </v>
      </c>
      <c r="W210" s="17"/>
      <c r="X210" s="41" t="str">
        <f t="shared" si="44"/>
        <v xml:space="preserve"> </v>
      </c>
      <c r="Y210" s="17"/>
      <c r="Z210" s="41" t="str">
        <f t="shared" si="45"/>
        <v xml:space="preserve"> </v>
      </c>
      <c r="AA210" s="17"/>
      <c r="AB210" s="41" t="str">
        <f t="shared" si="46"/>
        <v xml:space="preserve"> </v>
      </c>
      <c r="AC210" s="17"/>
      <c r="AD210" s="41" t="str">
        <f t="shared" si="47"/>
        <v xml:space="preserve"> </v>
      </c>
      <c r="AE210" s="17">
        <v>1</v>
      </c>
      <c r="AF210" s="42">
        <f t="shared" si="48"/>
        <v>4.0436716538617062E-4</v>
      </c>
      <c r="AG210" s="19">
        <f t="shared" si="49"/>
        <v>1</v>
      </c>
      <c r="AH210" s="19">
        <f t="shared" si="50"/>
        <v>1</v>
      </c>
      <c r="AI210" s="47">
        <f t="shared" si="51"/>
        <v>5.2792735719564988E-5</v>
      </c>
    </row>
    <row r="211" spans="1:35">
      <c r="A211" t="s">
        <v>882</v>
      </c>
      <c r="B211" s="5" t="s">
        <v>3816</v>
      </c>
      <c r="C211" t="s">
        <v>891</v>
      </c>
      <c r="D211" s="4" t="s">
        <v>1217</v>
      </c>
      <c r="E211" s="2"/>
      <c r="F211" s="5" t="s">
        <v>5297</v>
      </c>
      <c r="G211" s="4" t="s">
        <v>5932</v>
      </c>
      <c r="H211" s="3" t="s">
        <v>1227</v>
      </c>
      <c r="I211" s="3" t="s">
        <v>505</v>
      </c>
      <c r="J211" s="4"/>
      <c r="K211" s="4"/>
      <c r="L211" s="30" t="s">
        <v>1215</v>
      </c>
      <c r="M211" s="17"/>
      <c r="N211" s="41" t="str">
        <f t="shared" si="39"/>
        <v xml:space="preserve"> </v>
      </c>
      <c r="O211" s="17"/>
      <c r="P211" s="41" t="str">
        <f t="shared" si="40"/>
        <v xml:space="preserve"> </v>
      </c>
      <c r="Q211" s="17"/>
      <c r="R211" s="41" t="str">
        <f t="shared" si="41"/>
        <v xml:space="preserve"> </v>
      </c>
      <c r="S211" s="17"/>
      <c r="T211" s="41" t="str">
        <f t="shared" si="42"/>
        <v xml:space="preserve"> </v>
      </c>
      <c r="U211" s="17"/>
      <c r="V211" s="41" t="str">
        <f t="shared" si="43"/>
        <v xml:space="preserve"> </v>
      </c>
      <c r="W211" s="17"/>
      <c r="X211" s="41" t="str">
        <f t="shared" si="44"/>
        <v xml:space="preserve"> </v>
      </c>
      <c r="Y211" s="17"/>
      <c r="Z211" s="41" t="str">
        <f t="shared" si="45"/>
        <v xml:space="preserve"> </v>
      </c>
      <c r="AA211" s="17"/>
      <c r="AB211" s="41" t="str">
        <f t="shared" si="46"/>
        <v xml:space="preserve"> </v>
      </c>
      <c r="AC211" s="17"/>
      <c r="AD211" s="41" t="str">
        <f t="shared" si="47"/>
        <v xml:space="preserve"> </v>
      </c>
      <c r="AE211" s="17">
        <v>1</v>
      </c>
      <c r="AF211" s="42">
        <f t="shared" si="48"/>
        <v>4.0436716538617062E-4</v>
      </c>
      <c r="AG211" s="19">
        <f t="shared" si="49"/>
        <v>1</v>
      </c>
      <c r="AH211" s="19">
        <f t="shared" si="50"/>
        <v>1</v>
      </c>
      <c r="AI211" s="47">
        <f t="shared" si="51"/>
        <v>5.2792735719564988E-5</v>
      </c>
    </row>
    <row r="212" spans="1:35">
      <c r="A212" t="s">
        <v>882</v>
      </c>
      <c r="B212" s="5" t="s">
        <v>2488</v>
      </c>
      <c r="C212" t="s">
        <v>891</v>
      </c>
      <c r="D212" s="4" t="s">
        <v>1217</v>
      </c>
      <c r="E212" s="2" t="s">
        <v>1803</v>
      </c>
      <c r="G212" s="4" t="s">
        <v>154</v>
      </c>
      <c r="H212" s="3" t="s">
        <v>1227</v>
      </c>
      <c r="I212" s="3" t="s">
        <v>1227</v>
      </c>
      <c r="J212" s="4"/>
      <c r="K212" s="4"/>
      <c r="L212" s="30" t="s">
        <v>1215</v>
      </c>
      <c r="M212" s="17"/>
      <c r="N212" s="41" t="str">
        <f t="shared" si="39"/>
        <v xml:space="preserve"> </v>
      </c>
      <c r="O212" s="17">
        <v>1</v>
      </c>
      <c r="P212" s="41">
        <f t="shared" si="40"/>
        <v>9.6711798839458415E-4</v>
      </c>
      <c r="Q212" s="17"/>
      <c r="R212" s="41" t="str">
        <f t="shared" si="41"/>
        <v xml:space="preserve"> </v>
      </c>
      <c r="S212" s="17"/>
      <c r="T212" s="41" t="str">
        <f t="shared" si="42"/>
        <v xml:space="preserve"> </v>
      </c>
      <c r="U212" s="17"/>
      <c r="V212" s="41" t="str">
        <f t="shared" si="43"/>
        <v xml:space="preserve"> </v>
      </c>
      <c r="W212" s="17"/>
      <c r="X212" s="41" t="str">
        <f t="shared" si="44"/>
        <v xml:space="preserve"> </v>
      </c>
      <c r="Y212" s="17"/>
      <c r="Z212" s="41" t="str">
        <f t="shared" si="45"/>
        <v xml:space="preserve"> </v>
      </c>
      <c r="AA212" s="17"/>
      <c r="AB212" s="41" t="str">
        <f t="shared" si="46"/>
        <v xml:space="preserve"> </v>
      </c>
      <c r="AC212" s="17"/>
      <c r="AD212" s="41" t="str">
        <f t="shared" si="47"/>
        <v xml:space="preserve"> </v>
      </c>
      <c r="AE212" s="17"/>
      <c r="AF212" s="42" t="str">
        <f t="shared" si="48"/>
        <v xml:space="preserve"> </v>
      </c>
      <c r="AG212" s="19">
        <f t="shared" si="49"/>
        <v>2</v>
      </c>
      <c r="AH212" s="19">
        <f t="shared" si="50"/>
        <v>1</v>
      </c>
      <c r="AI212" s="47">
        <f t="shared" si="51"/>
        <v>5.2792735719564988E-5</v>
      </c>
    </row>
    <row r="213" spans="1:35">
      <c r="A213" t="s">
        <v>882</v>
      </c>
      <c r="B213" t="s">
        <v>3176</v>
      </c>
      <c r="C213" t="s">
        <v>891</v>
      </c>
      <c r="D213" s="4" t="s">
        <v>1217</v>
      </c>
      <c r="E213" s="2"/>
      <c r="F213" t="s">
        <v>3279</v>
      </c>
      <c r="G213" s="4"/>
      <c r="H213" s="3" t="s">
        <v>1227</v>
      </c>
      <c r="I213" s="3" t="s">
        <v>1227</v>
      </c>
      <c r="J213" s="4">
        <v>42</v>
      </c>
      <c r="K213" s="4">
        <v>210</v>
      </c>
      <c r="L213" s="30" t="s">
        <v>1215</v>
      </c>
      <c r="M213" s="17"/>
      <c r="N213" s="41" t="str">
        <f t="shared" si="39"/>
        <v xml:space="preserve"> </v>
      </c>
      <c r="O213" s="17"/>
      <c r="P213" s="41" t="str">
        <f t="shared" si="40"/>
        <v xml:space="preserve"> </v>
      </c>
      <c r="Q213" s="17"/>
      <c r="R213" s="41" t="str">
        <f t="shared" si="41"/>
        <v xml:space="preserve"> </v>
      </c>
      <c r="S213" s="17"/>
      <c r="T213" s="41" t="str">
        <f t="shared" si="42"/>
        <v xml:space="preserve"> </v>
      </c>
      <c r="U213" s="17">
        <v>1</v>
      </c>
      <c r="V213" s="41">
        <f t="shared" si="43"/>
        <v>8.7981699806440264E-5</v>
      </c>
      <c r="W213" s="17"/>
      <c r="X213" s="41" t="str">
        <f t="shared" si="44"/>
        <v xml:space="preserve"> </v>
      </c>
      <c r="Y213" s="17"/>
      <c r="Z213" s="41" t="str">
        <f t="shared" si="45"/>
        <v xml:space="preserve"> </v>
      </c>
      <c r="AA213" s="17"/>
      <c r="AB213" s="41" t="str">
        <f t="shared" si="46"/>
        <v xml:space="preserve"> </v>
      </c>
      <c r="AC213" s="17"/>
      <c r="AD213" s="41" t="str">
        <f t="shared" si="47"/>
        <v xml:space="preserve"> </v>
      </c>
      <c r="AE213" s="17"/>
      <c r="AF213" s="42" t="str">
        <f t="shared" si="48"/>
        <v xml:space="preserve"> </v>
      </c>
      <c r="AG213" s="19">
        <f t="shared" si="49"/>
        <v>2</v>
      </c>
      <c r="AH213" s="19">
        <f t="shared" si="50"/>
        <v>1</v>
      </c>
      <c r="AI213" s="47">
        <f t="shared" si="51"/>
        <v>5.2792735719564988E-5</v>
      </c>
    </row>
    <row r="214" spans="1:35">
      <c r="A214" t="s">
        <v>882</v>
      </c>
      <c r="B214" t="s">
        <v>4370</v>
      </c>
      <c r="C214" t="s">
        <v>891</v>
      </c>
      <c r="D214" s="4" t="s">
        <v>1217</v>
      </c>
      <c r="E214" s="2"/>
      <c r="F214" t="s">
        <v>4640</v>
      </c>
      <c r="G214" s="4"/>
      <c r="H214" s="3" t="s">
        <v>1227</v>
      </c>
      <c r="I214" s="3" t="s">
        <v>505</v>
      </c>
      <c r="J214" s="4"/>
      <c r="K214" s="4"/>
      <c r="L214" s="30" t="s">
        <v>1215</v>
      </c>
      <c r="M214" s="17"/>
      <c r="N214" s="41" t="str">
        <f t="shared" si="39"/>
        <v xml:space="preserve"> </v>
      </c>
      <c r="O214" s="17"/>
      <c r="P214" s="41" t="str">
        <f t="shared" si="40"/>
        <v xml:space="preserve"> </v>
      </c>
      <c r="Q214" s="17"/>
      <c r="R214" s="41" t="str">
        <f t="shared" si="41"/>
        <v xml:space="preserve"> </v>
      </c>
      <c r="S214" s="17"/>
      <c r="T214" s="41" t="str">
        <f t="shared" si="42"/>
        <v xml:space="preserve"> </v>
      </c>
      <c r="U214" s="17">
        <v>1</v>
      </c>
      <c r="V214" s="41">
        <f t="shared" si="43"/>
        <v>8.7981699806440264E-5</v>
      </c>
      <c r="W214" s="17"/>
      <c r="X214" s="41" t="str">
        <f t="shared" si="44"/>
        <v xml:space="preserve"> </v>
      </c>
      <c r="Y214" s="17"/>
      <c r="Z214" s="41" t="str">
        <f t="shared" si="45"/>
        <v xml:space="preserve"> </v>
      </c>
      <c r="AA214" s="17"/>
      <c r="AB214" s="41" t="str">
        <f t="shared" si="46"/>
        <v xml:space="preserve"> </v>
      </c>
      <c r="AC214" s="17"/>
      <c r="AD214" s="41" t="str">
        <f t="shared" si="47"/>
        <v xml:space="preserve"> </v>
      </c>
      <c r="AE214" s="17"/>
      <c r="AF214" s="42" t="str">
        <f t="shared" si="48"/>
        <v xml:space="preserve"> </v>
      </c>
      <c r="AG214" s="19">
        <f t="shared" si="49"/>
        <v>2</v>
      </c>
      <c r="AH214" s="19">
        <f t="shared" si="50"/>
        <v>1</v>
      </c>
      <c r="AI214" s="47">
        <f t="shared" si="51"/>
        <v>5.2792735719564988E-5</v>
      </c>
    </row>
    <row r="215" spans="1:35">
      <c r="A215" t="s">
        <v>882</v>
      </c>
      <c r="B215" t="s">
        <v>760</v>
      </c>
      <c r="C215" t="s">
        <v>891</v>
      </c>
      <c r="D215" s="4" t="s">
        <v>1217</v>
      </c>
      <c r="E215" s="2" t="s">
        <v>1803</v>
      </c>
      <c r="F215" s="8" t="s">
        <v>2287</v>
      </c>
      <c r="G215" s="4"/>
      <c r="H215" s="3" t="s">
        <v>1227</v>
      </c>
      <c r="I215" s="3" t="s">
        <v>1227</v>
      </c>
      <c r="J215" s="4">
        <v>44</v>
      </c>
      <c r="K215" s="4">
        <v>197</v>
      </c>
      <c r="L215" s="30" t="s">
        <v>1215</v>
      </c>
      <c r="M215" s="17"/>
      <c r="N215" s="41" t="str">
        <f t="shared" si="39"/>
        <v xml:space="preserve"> </v>
      </c>
      <c r="O215" s="17"/>
      <c r="P215" s="41" t="str">
        <f t="shared" si="40"/>
        <v xml:space="preserve"> </v>
      </c>
      <c r="Q215" s="17"/>
      <c r="R215" s="41" t="str">
        <f t="shared" si="41"/>
        <v xml:space="preserve"> </v>
      </c>
      <c r="S215" s="17"/>
      <c r="T215" s="41" t="str">
        <f t="shared" si="42"/>
        <v xml:space="preserve"> </v>
      </c>
      <c r="U215" s="17">
        <v>1</v>
      </c>
      <c r="V215" s="41">
        <f t="shared" si="43"/>
        <v>8.7981699806440264E-5</v>
      </c>
      <c r="W215" s="17"/>
      <c r="X215" s="41" t="str">
        <f t="shared" si="44"/>
        <v xml:space="preserve"> </v>
      </c>
      <c r="Y215" s="17"/>
      <c r="Z215" s="41" t="str">
        <f t="shared" si="45"/>
        <v xml:space="preserve"> </v>
      </c>
      <c r="AA215" s="17"/>
      <c r="AB215" s="41" t="str">
        <f t="shared" si="46"/>
        <v xml:space="preserve"> </v>
      </c>
      <c r="AC215" s="17"/>
      <c r="AD215" s="41" t="str">
        <f t="shared" si="47"/>
        <v xml:space="preserve"> </v>
      </c>
      <c r="AE215" s="17"/>
      <c r="AF215" s="42" t="str">
        <f t="shared" si="48"/>
        <v xml:space="preserve"> </v>
      </c>
      <c r="AG215" s="19">
        <f t="shared" si="49"/>
        <v>2</v>
      </c>
      <c r="AH215" s="19">
        <f t="shared" si="50"/>
        <v>1</v>
      </c>
      <c r="AI215" s="47">
        <f t="shared" si="51"/>
        <v>5.2792735719564988E-5</v>
      </c>
    </row>
    <row r="216" spans="1:35">
      <c r="A216" t="s">
        <v>2387</v>
      </c>
      <c r="B216" t="s">
        <v>2388</v>
      </c>
      <c r="C216" t="s">
        <v>499</v>
      </c>
      <c r="D216" s="4" t="s">
        <v>1217</v>
      </c>
      <c r="E216" s="2"/>
      <c r="F216" t="s">
        <v>767</v>
      </c>
      <c r="G216" s="4"/>
      <c r="H216" s="3" t="s">
        <v>1227</v>
      </c>
      <c r="I216" s="3" t="s">
        <v>1227</v>
      </c>
      <c r="J216" s="4"/>
      <c r="K216" s="4">
        <v>112</v>
      </c>
      <c r="L216" s="30" t="s">
        <v>1215</v>
      </c>
      <c r="M216" s="17"/>
      <c r="N216" s="41" t="str">
        <f t="shared" si="39"/>
        <v xml:space="preserve"> </v>
      </c>
      <c r="O216" s="17"/>
      <c r="P216" s="41" t="str">
        <f t="shared" si="40"/>
        <v xml:space="preserve"> </v>
      </c>
      <c r="Q216" s="17"/>
      <c r="R216" s="41" t="str">
        <f t="shared" si="41"/>
        <v xml:space="preserve"> </v>
      </c>
      <c r="S216" s="17"/>
      <c r="T216" s="41" t="str">
        <f t="shared" si="42"/>
        <v xml:space="preserve"> </v>
      </c>
      <c r="U216" s="17"/>
      <c r="V216" s="41" t="str">
        <f t="shared" si="43"/>
        <v xml:space="preserve"> </v>
      </c>
      <c r="W216" s="17"/>
      <c r="X216" s="41" t="str">
        <f t="shared" si="44"/>
        <v xml:space="preserve"> </v>
      </c>
      <c r="Y216" s="17"/>
      <c r="Z216" s="41" t="str">
        <f t="shared" si="45"/>
        <v xml:space="preserve"> </v>
      </c>
      <c r="AA216" s="17"/>
      <c r="AB216" s="41" t="str">
        <f t="shared" si="46"/>
        <v xml:space="preserve"> </v>
      </c>
      <c r="AC216" s="17"/>
      <c r="AD216" s="41" t="str">
        <f t="shared" si="47"/>
        <v xml:space="preserve"> </v>
      </c>
      <c r="AE216" s="17">
        <v>1</v>
      </c>
      <c r="AF216" s="42">
        <f t="shared" si="48"/>
        <v>4.0436716538617062E-4</v>
      </c>
      <c r="AG216" s="19">
        <f t="shared" si="49"/>
        <v>1</v>
      </c>
      <c r="AH216" s="19">
        <f t="shared" si="50"/>
        <v>1</v>
      </c>
      <c r="AI216" s="47">
        <f t="shared" si="51"/>
        <v>5.2792735719564988E-5</v>
      </c>
    </row>
    <row r="217" spans="1:35">
      <c r="A217" t="s">
        <v>2442</v>
      </c>
      <c r="B217" t="s">
        <v>2268</v>
      </c>
      <c r="C217" t="s">
        <v>498</v>
      </c>
      <c r="D217" s="4" t="s">
        <v>1217</v>
      </c>
      <c r="E217" s="2" t="s">
        <v>1803</v>
      </c>
      <c r="F217" t="s">
        <v>4791</v>
      </c>
      <c r="G217" s="4"/>
      <c r="H217" s="3" t="s">
        <v>1227</v>
      </c>
      <c r="I217" s="3" t="s">
        <v>505</v>
      </c>
      <c r="J217" s="4"/>
      <c r="K217" s="4"/>
      <c r="L217" s="30" t="s">
        <v>1215</v>
      </c>
      <c r="M217" s="17"/>
      <c r="N217" s="41" t="str">
        <f t="shared" si="39"/>
        <v xml:space="preserve"> </v>
      </c>
      <c r="O217" s="17"/>
      <c r="P217" s="41" t="str">
        <f t="shared" si="40"/>
        <v xml:space="preserve"> </v>
      </c>
      <c r="Q217" s="17"/>
      <c r="R217" s="41" t="str">
        <f t="shared" si="41"/>
        <v xml:space="preserve"> </v>
      </c>
      <c r="S217" s="17"/>
      <c r="T217" s="41" t="str">
        <f t="shared" si="42"/>
        <v xml:space="preserve"> </v>
      </c>
      <c r="U217" s="17">
        <v>1</v>
      </c>
      <c r="V217" s="41">
        <f t="shared" si="43"/>
        <v>8.7981699806440264E-5</v>
      </c>
      <c r="W217" s="17"/>
      <c r="X217" s="41" t="str">
        <f t="shared" si="44"/>
        <v xml:space="preserve"> </v>
      </c>
      <c r="Y217" s="17"/>
      <c r="Z217" s="41" t="str">
        <f t="shared" si="45"/>
        <v xml:space="preserve"> </v>
      </c>
      <c r="AA217" s="17"/>
      <c r="AB217" s="41" t="str">
        <f t="shared" si="46"/>
        <v xml:space="preserve"> </v>
      </c>
      <c r="AC217" s="17"/>
      <c r="AD217" s="41" t="str">
        <f t="shared" si="47"/>
        <v xml:space="preserve"> </v>
      </c>
      <c r="AE217" s="17"/>
      <c r="AF217" s="42" t="str">
        <f t="shared" si="48"/>
        <v xml:space="preserve"> </v>
      </c>
      <c r="AG217" s="19">
        <f t="shared" si="49"/>
        <v>2</v>
      </c>
      <c r="AH217" s="19">
        <f t="shared" si="50"/>
        <v>1</v>
      </c>
      <c r="AI217" s="47">
        <f t="shared" si="51"/>
        <v>5.2792735719564988E-5</v>
      </c>
    </row>
    <row r="218" spans="1:35">
      <c r="A218" t="s">
        <v>2442</v>
      </c>
      <c r="B218" t="s">
        <v>281</v>
      </c>
      <c r="C218" t="s">
        <v>498</v>
      </c>
      <c r="D218" s="4" t="s">
        <v>1217</v>
      </c>
      <c r="E218" s="2"/>
      <c r="F218" s="13" t="s">
        <v>5948</v>
      </c>
      <c r="G218" s="4"/>
      <c r="H218" s="3" t="s">
        <v>1227</v>
      </c>
      <c r="I218" s="3" t="s">
        <v>505</v>
      </c>
      <c r="J218" s="4"/>
      <c r="K218" s="4"/>
      <c r="L218" s="30" t="s">
        <v>1215</v>
      </c>
      <c r="M218" s="17"/>
      <c r="N218" s="41" t="str">
        <f t="shared" si="39"/>
        <v xml:space="preserve"> </v>
      </c>
      <c r="O218" s="17"/>
      <c r="P218" s="41" t="str">
        <f t="shared" si="40"/>
        <v xml:space="preserve"> </v>
      </c>
      <c r="Q218" s="17"/>
      <c r="R218" s="41" t="str">
        <f t="shared" si="41"/>
        <v xml:space="preserve"> </v>
      </c>
      <c r="S218" s="17"/>
      <c r="T218" s="41" t="str">
        <f t="shared" si="42"/>
        <v xml:space="preserve"> </v>
      </c>
      <c r="U218" s="17">
        <v>1</v>
      </c>
      <c r="V218" s="41">
        <f t="shared" si="43"/>
        <v>8.7981699806440264E-5</v>
      </c>
      <c r="W218" s="17"/>
      <c r="X218" s="41" t="str">
        <f t="shared" si="44"/>
        <v xml:space="preserve"> </v>
      </c>
      <c r="Y218" s="17"/>
      <c r="Z218" s="41" t="str">
        <f t="shared" si="45"/>
        <v xml:space="preserve"> </v>
      </c>
      <c r="AA218" s="17"/>
      <c r="AB218" s="41" t="str">
        <f t="shared" si="46"/>
        <v xml:space="preserve"> </v>
      </c>
      <c r="AC218" s="17"/>
      <c r="AD218" s="41" t="str">
        <f t="shared" si="47"/>
        <v xml:space="preserve"> </v>
      </c>
      <c r="AE218" s="17"/>
      <c r="AF218" s="42" t="str">
        <f t="shared" si="48"/>
        <v xml:space="preserve"> </v>
      </c>
      <c r="AG218" s="19">
        <f t="shared" si="49"/>
        <v>2</v>
      </c>
      <c r="AH218" s="19">
        <f t="shared" si="50"/>
        <v>1</v>
      </c>
      <c r="AI218" s="47">
        <f t="shared" si="51"/>
        <v>5.2792735719564988E-5</v>
      </c>
    </row>
    <row r="219" spans="1:35">
      <c r="A219" t="s">
        <v>1684</v>
      </c>
      <c r="B219" t="s">
        <v>1685</v>
      </c>
      <c r="C219" t="s">
        <v>2509</v>
      </c>
      <c r="D219" s="4" t="s">
        <v>1217</v>
      </c>
      <c r="E219" s="2"/>
      <c r="F219" t="s">
        <v>2343</v>
      </c>
      <c r="G219" s="4"/>
      <c r="H219" s="3" t="s">
        <v>1227</v>
      </c>
      <c r="I219" s="3" t="s">
        <v>1227</v>
      </c>
      <c r="J219" s="4">
        <v>365</v>
      </c>
      <c r="K219" s="4">
        <v>130</v>
      </c>
      <c r="L219" s="30" t="s">
        <v>1215</v>
      </c>
      <c r="M219" s="17"/>
      <c r="N219" s="41" t="str">
        <f t="shared" si="39"/>
        <v xml:space="preserve"> </v>
      </c>
      <c r="O219" s="17"/>
      <c r="P219" s="41" t="str">
        <f t="shared" si="40"/>
        <v xml:space="preserve"> </v>
      </c>
      <c r="Q219" s="17"/>
      <c r="R219" s="41" t="str">
        <f t="shared" si="41"/>
        <v xml:space="preserve"> </v>
      </c>
      <c r="S219" s="17"/>
      <c r="T219" s="41" t="str">
        <f t="shared" si="42"/>
        <v xml:space="preserve"> </v>
      </c>
      <c r="U219" s="17">
        <v>1</v>
      </c>
      <c r="V219" s="41">
        <f t="shared" si="43"/>
        <v>8.7981699806440264E-5</v>
      </c>
      <c r="W219" s="17"/>
      <c r="X219" s="41" t="str">
        <f t="shared" si="44"/>
        <v xml:space="preserve"> </v>
      </c>
      <c r="Y219" s="17"/>
      <c r="Z219" s="41" t="str">
        <f t="shared" si="45"/>
        <v xml:space="preserve"> </v>
      </c>
      <c r="AA219" s="17"/>
      <c r="AB219" s="41" t="str">
        <f t="shared" si="46"/>
        <v xml:space="preserve"> </v>
      </c>
      <c r="AC219" s="17"/>
      <c r="AD219" s="41" t="str">
        <f t="shared" si="47"/>
        <v xml:space="preserve"> </v>
      </c>
      <c r="AE219" s="17"/>
      <c r="AF219" s="42" t="str">
        <f t="shared" si="48"/>
        <v xml:space="preserve"> </v>
      </c>
      <c r="AG219" s="19">
        <f t="shared" si="49"/>
        <v>2</v>
      </c>
      <c r="AH219" s="19">
        <f t="shared" si="50"/>
        <v>1</v>
      </c>
      <c r="AI219" s="47">
        <f t="shared" si="51"/>
        <v>5.2792735719564988E-5</v>
      </c>
    </row>
    <row r="220" spans="1:35">
      <c r="A220" t="s">
        <v>390</v>
      </c>
      <c r="B220" t="s">
        <v>2041</v>
      </c>
      <c r="C220" t="s">
        <v>494</v>
      </c>
      <c r="D220" s="4" t="s">
        <v>1217</v>
      </c>
      <c r="E220" s="2" t="s">
        <v>1803</v>
      </c>
      <c r="F220" t="s">
        <v>2845</v>
      </c>
      <c r="G220" s="4"/>
      <c r="H220" s="3" t="s">
        <v>1227</v>
      </c>
      <c r="I220" s="3" t="s">
        <v>1227</v>
      </c>
      <c r="J220" s="4">
        <v>378</v>
      </c>
      <c r="K220" s="4">
        <v>97</v>
      </c>
      <c r="L220" s="30" t="s">
        <v>1215</v>
      </c>
      <c r="M220" s="17"/>
      <c r="N220" s="41" t="str">
        <f t="shared" si="39"/>
        <v xml:space="preserve"> </v>
      </c>
      <c r="O220" s="17"/>
      <c r="P220" s="41" t="str">
        <f t="shared" si="40"/>
        <v xml:space="preserve"> </v>
      </c>
      <c r="Q220" s="17"/>
      <c r="R220" s="41" t="str">
        <f t="shared" si="41"/>
        <v xml:space="preserve"> </v>
      </c>
      <c r="S220" s="17"/>
      <c r="T220" s="41" t="str">
        <f t="shared" si="42"/>
        <v xml:space="preserve"> </v>
      </c>
      <c r="U220" s="17"/>
      <c r="V220" s="41" t="str">
        <f t="shared" si="43"/>
        <v xml:space="preserve"> </v>
      </c>
      <c r="W220" s="17"/>
      <c r="X220" s="41" t="str">
        <f t="shared" si="44"/>
        <v xml:space="preserve"> </v>
      </c>
      <c r="Y220" s="17"/>
      <c r="Z220" s="41" t="str">
        <f t="shared" si="45"/>
        <v xml:space="preserve"> </v>
      </c>
      <c r="AA220" s="17">
        <v>1</v>
      </c>
      <c r="AB220" s="41">
        <f t="shared" si="46"/>
        <v>2.7247956403269754E-3</v>
      </c>
      <c r="AC220" s="17"/>
      <c r="AD220" s="41" t="str">
        <f t="shared" si="47"/>
        <v xml:space="preserve"> </v>
      </c>
      <c r="AE220" s="17"/>
      <c r="AF220" s="42" t="str">
        <f t="shared" si="48"/>
        <v xml:space="preserve"> </v>
      </c>
      <c r="AG220" s="19">
        <f t="shared" si="49"/>
        <v>2</v>
      </c>
      <c r="AH220" s="19">
        <f t="shared" si="50"/>
        <v>1</v>
      </c>
      <c r="AI220" s="47">
        <f t="shared" si="51"/>
        <v>5.2792735719564988E-5</v>
      </c>
    </row>
    <row r="221" spans="1:35">
      <c r="A221" t="s">
        <v>2216</v>
      </c>
      <c r="B221" t="s">
        <v>2191</v>
      </c>
      <c r="C221" t="s">
        <v>891</v>
      </c>
      <c r="D221" s="4" t="s">
        <v>1217</v>
      </c>
      <c r="E221" s="2"/>
      <c r="F221" s="13" t="s">
        <v>5953</v>
      </c>
      <c r="G221" s="4"/>
      <c r="H221" s="3" t="s">
        <v>1227</v>
      </c>
      <c r="I221" s="3" t="s">
        <v>1227</v>
      </c>
      <c r="J221" s="4">
        <v>371</v>
      </c>
      <c r="K221" s="4">
        <v>177</v>
      </c>
      <c r="L221" s="30" t="s">
        <v>1215</v>
      </c>
      <c r="M221" s="17"/>
      <c r="N221" s="41" t="str">
        <f t="shared" si="39"/>
        <v xml:space="preserve"> </v>
      </c>
      <c r="O221" s="17"/>
      <c r="P221" s="41" t="str">
        <f t="shared" si="40"/>
        <v xml:space="preserve"> </v>
      </c>
      <c r="Q221" s="17"/>
      <c r="R221" s="41" t="str">
        <f t="shared" si="41"/>
        <v xml:space="preserve"> </v>
      </c>
      <c r="S221" s="17"/>
      <c r="T221" s="41" t="str">
        <f t="shared" si="42"/>
        <v xml:space="preserve"> </v>
      </c>
      <c r="U221" s="17">
        <v>1</v>
      </c>
      <c r="V221" s="41">
        <f t="shared" si="43"/>
        <v>8.7981699806440264E-5</v>
      </c>
      <c r="W221" s="17"/>
      <c r="X221" s="41" t="str">
        <f t="shared" si="44"/>
        <v xml:space="preserve"> </v>
      </c>
      <c r="Y221" s="17"/>
      <c r="Z221" s="41" t="str">
        <f t="shared" si="45"/>
        <v xml:space="preserve"> </v>
      </c>
      <c r="AA221" s="17"/>
      <c r="AB221" s="41" t="str">
        <f t="shared" si="46"/>
        <v xml:space="preserve"> </v>
      </c>
      <c r="AC221" s="17"/>
      <c r="AD221" s="41" t="str">
        <f t="shared" si="47"/>
        <v xml:space="preserve"> </v>
      </c>
      <c r="AE221" s="17"/>
      <c r="AF221" s="42" t="str">
        <f t="shared" si="48"/>
        <v xml:space="preserve"> </v>
      </c>
      <c r="AG221" s="19">
        <f t="shared" si="49"/>
        <v>2</v>
      </c>
      <c r="AH221" s="19">
        <f t="shared" si="50"/>
        <v>1</v>
      </c>
      <c r="AI221" s="47">
        <f t="shared" si="51"/>
        <v>5.2792735719564988E-5</v>
      </c>
    </row>
    <row r="222" spans="1:35">
      <c r="A222" t="s">
        <v>1996</v>
      </c>
      <c r="B222" t="s">
        <v>2462</v>
      </c>
      <c r="C222" t="s">
        <v>2543</v>
      </c>
      <c r="D222" s="4" t="s">
        <v>1218</v>
      </c>
      <c r="E222" s="2"/>
      <c r="F222" s="5" t="s">
        <v>5563</v>
      </c>
      <c r="G222" s="4"/>
      <c r="H222" s="3" t="s">
        <v>1227</v>
      </c>
      <c r="I222" s="3" t="s">
        <v>1227</v>
      </c>
      <c r="J222" s="4">
        <v>278</v>
      </c>
      <c r="K222" s="4">
        <v>366</v>
      </c>
      <c r="L222" s="30" t="s">
        <v>1215</v>
      </c>
      <c r="M222" s="17"/>
      <c r="N222" s="41" t="str">
        <f t="shared" si="39"/>
        <v xml:space="preserve"> </v>
      </c>
      <c r="O222" s="17">
        <v>1</v>
      </c>
      <c r="P222" s="41">
        <f t="shared" si="40"/>
        <v>9.6711798839458415E-4</v>
      </c>
      <c r="Q222" s="17"/>
      <c r="R222" s="41" t="str">
        <f t="shared" si="41"/>
        <v xml:space="preserve"> </v>
      </c>
      <c r="S222" s="17"/>
      <c r="T222" s="41" t="str">
        <f t="shared" si="42"/>
        <v xml:space="preserve"> </v>
      </c>
      <c r="U222" s="17"/>
      <c r="V222" s="41" t="str">
        <f t="shared" si="43"/>
        <v xml:space="preserve"> </v>
      </c>
      <c r="W222" s="17"/>
      <c r="X222" s="41" t="str">
        <f t="shared" si="44"/>
        <v xml:space="preserve"> </v>
      </c>
      <c r="Y222" s="17"/>
      <c r="Z222" s="41" t="str">
        <f t="shared" si="45"/>
        <v xml:space="preserve"> </v>
      </c>
      <c r="AA222" s="17"/>
      <c r="AB222" s="41" t="str">
        <f t="shared" si="46"/>
        <v xml:space="preserve"> </v>
      </c>
      <c r="AC222" s="17"/>
      <c r="AD222" s="41" t="str">
        <f t="shared" si="47"/>
        <v xml:space="preserve"> </v>
      </c>
      <c r="AE222" s="17"/>
      <c r="AF222" s="42" t="str">
        <f t="shared" si="48"/>
        <v xml:space="preserve"> </v>
      </c>
      <c r="AG222" s="19">
        <f t="shared" si="49"/>
        <v>2</v>
      </c>
      <c r="AH222" s="19">
        <f t="shared" si="50"/>
        <v>1</v>
      </c>
      <c r="AI222" s="47">
        <f t="shared" si="51"/>
        <v>5.2792735719564988E-5</v>
      </c>
    </row>
    <row r="223" spans="1:35">
      <c r="A223" s="5"/>
      <c r="B223" s="5"/>
      <c r="D223" s="4"/>
      <c r="E223" s="2"/>
      <c r="F223" s="5"/>
      <c r="G223" s="4"/>
      <c r="H223" s="3"/>
      <c r="I223" s="3"/>
      <c r="J223" s="3"/>
      <c r="K223" s="3"/>
      <c r="L223" s="30"/>
      <c r="M223" s="17"/>
      <c r="N223" s="35"/>
      <c r="O223" s="17"/>
      <c r="P223" s="35"/>
      <c r="Q223" s="17"/>
      <c r="R223" s="35"/>
      <c r="S223" s="17"/>
      <c r="T223" s="35"/>
      <c r="U223" s="17"/>
      <c r="V223" s="35"/>
      <c r="W223" s="17"/>
      <c r="X223" s="35"/>
      <c r="Y223" s="17"/>
      <c r="Z223" s="41" t="str">
        <f t="shared" ref="Z223" si="52">IF(Y223=0," ",Y223/Y$229)</f>
        <v xml:space="preserve"> </v>
      </c>
      <c r="AA223" s="17"/>
      <c r="AB223" s="35"/>
      <c r="AC223" s="17"/>
      <c r="AD223" s="41" t="str">
        <f t="shared" ref="AD223" si="53">IF(AC223=0," ",AC223/AC$229)</f>
        <v xml:space="preserve"> </v>
      </c>
      <c r="AE223" s="17"/>
      <c r="AF223" s="39"/>
      <c r="AG223" s="19"/>
      <c r="AH223" s="19">
        <f>SUM(AH8:AH222)</f>
        <v>18942</v>
      </c>
    </row>
    <row r="224" spans="1:35">
      <c r="A224" s="5"/>
      <c r="B224" s="5"/>
      <c r="D224" s="4"/>
      <c r="E224" s="2"/>
      <c r="F224" s="53" t="s">
        <v>5914</v>
      </c>
      <c r="G224" s="4"/>
      <c r="H224" s="3"/>
      <c r="I224" s="3"/>
      <c r="J224" s="3"/>
      <c r="K224" s="3"/>
      <c r="L224" s="30"/>
      <c r="M224" s="17"/>
      <c r="N224" s="40">
        <f>SUM(N8:N222)</f>
        <v>0.99999999999999989</v>
      </c>
      <c r="O224" s="17"/>
      <c r="P224" s="40">
        <f>SUM(P8:P222)</f>
        <v>1</v>
      </c>
      <c r="Q224" s="17"/>
      <c r="R224" s="40">
        <f>SUM(R8:R222)</f>
        <v>1.0000000000000002</v>
      </c>
      <c r="S224" s="17"/>
      <c r="T224" s="40">
        <f>SUM(T8:T222)</f>
        <v>0.99999999999999944</v>
      </c>
      <c r="U224" s="17"/>
      <c r="V224" s="40">
        <f>SUM(V8:V222)</f>
        <v>0.99999999999999933</v>
      </c>
      <c r="W224" s="17"/>
      <c r="X224" s="40">
        <f>SUM(X8:X222)</f>
        <v>0.99999999999999967</v>
      </c>
      <c r="Y224" s="17"/>
      <c r="Z224" s="40">
        <f>SUM(Z8:Z222)</f>
        <v>0.99999999999999989</v>
      </c>
      <c r="AA224" s="17"/>
      <c r="AB224" s="40">
        <f>SUM(AB8:AB222)</f>
        <v>1.0000000000000004</v>
      </c>
      <c r="AC224" s="17"/>
      <c r="AD224" s="40">
        <f>SUM(AD8:AD222)</f>
        <v>1.0000000000000002</v>
      </c>
      <c r="AE224" s="17"/>
      <c r="AF224" s="43">
        <f>SUM(AF8:AF222)</f>
        <v>0.99999999999999956</v>
      </c>
      <c r="AG224" s="19"/>
      <c r="AH224" s="19"/>
      <c r="AI224" s="49">
        <f>SUM(AI8:AI222)</f>
        <v>0.99999999999999867</v>
      </c>
    </row>
    <row r="225" spans="1:35">
      <c r="A225" s="5"/>
      <c r="B225" s="5"/>
      <c r="D225" s="4"/>
      <c r="E225" s="2"/>
      <c r="F225" s="53"/>
      <c r="G225" s="4"/>
      <c r="H225" s="3"/>
      <c r="I225" s="3"/>
      <c r="J225" s="3"/>
      <c r="K225" s="3"/>
      <c r="L225" s="30"/>
      <c r="M225" s="17"/>
      <c r="N225" s="40"/>
      <c r="O225" s="17"/>
      <c r="P225" s="35"/>
      <c r="Q225" s="17"/>
      <c r="R225" s="35"/>
      <c r="S225" s="17"/>
      <c r="T225" s="35"/>
      <c r="U225" s="17"/>
      <c r="V225" s="35"/>
      <c r="W225" s="17"/>
      <c r="X225" s="35"/>
      <c r="Y225" s="17"/>
      <c r="Z225" s="35"/>
      <c r="AA225" s="17"/>
      <c r="AB225" s="35"/>
      <c r="AC225" s="17"/>
      <c r="AD225" s="35"/>
      <c r="AE225" s="17"/>
      <c r="AF225" s="39"/>
      <c r="AG225" s="19"/>
      <c r="AH225" s="19"/>
    </row>
    <row r="226" spans="1:35">
      <c r="A226" s="5" t="s">
        <v>5915</v>
      </c>
      <c r="B226" s="17"/>
      <c r="C226" s="17">
        <f>COUNT($AG8:$AG222)</f>
        <v>215</v>
      </c>
      <c r="D226" s="9" t="s">
        <v>5955</v>
      </c>
      <c r="E226" s="46"/>
      <c r="F226" s="53" t="s">
        <v>5962</v>
      </c>
      <c r="G226" s="4">
        <f>COUNTIF(G8:G223,"R")</f>
        <v>8</v>
      </c>
      <c r="H226" s="3"/>
      <c r="I226" s="9" t="s">
        <v>5955</v>
      </c>
      <c r="J226" s="46"/>
      <c r="K226" s="3"/>
      <c r="L226" s="30"/>
      <c r="M226" s="17">
        <f>COUNT(M8:M222)</f>
        <v>26</v>
      </c>
      <c r="N226" s="35">
        <v>26</v>
      </c>
      <c r="O226" s="17">
        <f>COUNT(O8:O222)</f>
        <v>54</v>
      </c>
      <c r="P226" s="35">
        <v>54</v>
      </c>
      <c r="Q226" s="17">
        <f>COUNT(Q8:Q222)</f>
        <v>29</v>
      </c>
      <c r="R226" s="35">
        <v>29</v>
      </c>
      <c r="S226" s="17">
        <f>COUNT(S8:S222)</f>
        <v>56</v>
      </c>
      <c r="T226" s="35">
        <f>COUNT(T8:T222)</f>
        <v>56</v>
      </c>
      <c r="U226" s="17">
        <f>COUNT(U8:U222)</f>
        <v>193</v>
      </c>
      <c r="V226" s="35">
        <v>193</v>
      </c>
      <c r="W226" s="17">
        <f>COUNT(W8:W222)</f>
        <v>65</v>
      </c>
      <c r="X226" s="35">
        <v>65</v>
      </c>
      <c r="Y226" s="17">
        <f>COUNT(Y8:Y222)</f>
        <v>35</v>
      </c>
      <c r="Z226" s="35">
        <v>35</v>
      </c>
      <c r="AA226" s="17">
        <f>COUNT(AA8:AA222)</f>
        <v>46</v>
      </c>
      <c r="AB226" s="35">
        <v>46</v>
      </c>
      <c r="AC226" s="17">
        <f>COUNT(AC8:AC222)</f>
        <v>32</v>
      </c>
      <c r="AD226" s="35">
        <v>32</v>
      </c>
      <c r="AE226" s="17">
        <f>COUNT(AE8:AE222)</f>
        <v>122</v>
      </c>
      <c r="AF226" s="39">
        <v>122</v>
      </c>
      <c r="AG226" s="19"/>
      <c r="AH226" s="19"/>
    </row>
    <row r="227" spans="1:35">
      <c r="A227" s="5"/>
      <c r="B227" s="5"/>
      <c r="D227" s="4"/>
      <c r="E227" s="46"/>
      <c r="F227" s="58" t="s">
        <v>5963</v>
      </c>
      <c r="G227" s="4">
        <f>COUNTIF(G8:G223,"R;B")</f>
        <v>5</v>
      </c>
      <c r="H227" s="3"/>
      <c r="I227" s="4"/>
      <c r="J227" s="46"/>
      <c r="K227" s="3"/>
      <c r="L227" s="30"/>
      <c r="M227" s="17"/>
      <c r="N227" s="35"/>
      <c r="O227" s="17"/>
      <c r="P227" s="35"/>
      <c r="Q227" s="17"/>
      <c r="R227" s="35"/>
      <c r="S227" s="17"/>
      <c r="T227" s="35"/>
      <c r="U227" s="17"/>
      <c r="V227" s="35"/>
      <c r="W227" s="17"/>
      <c r="X227" s="35"/>
      <c r="Y227" s="17"/>
      <c r="Z227" s="35"/>
      <c r="AA227" s="17"/>
      <c r="AB227" s="35"/>
      <c r="AC227" s="17"/>
      <c r="AD227" s="35"/>
      <c r="AE227" s="17"/>
      <c r="AF227" s="39"/>
      <c r="AG227" s="19"/>
      <c r="AH227" s="19"/>
    </row>
    <row r="228" spans="1:35">
      <c r="A228" s="5"/>
      <c r="B228" s="5"/>
      <c r="D228" s="4"/>
      <c r="E228" s="46"/>
      <c r="F228" s="58" t="s">
        <v>5964</v>
      </c>
      <c r="G228" s="4">
        <f>COUNTIF(G8:G223,"B")</f>
        <v>7</v>
      </c>
      <c r="H228" s="3"/>
      <c r="I228" s="4"/>
      <c r="J228" s="46"/>
      <c r="K228" s="3"/>
      <c r="L228" s="30"/>
      <c r="M228" s="17"/>
      <c r="N228" s="35"/>
      <c r="O228" s="17"/>
      <c r="P228" s="35"/>
      <c r="Q228" s="17"/>
      <c r="R228" s="35"/>
      <c r="S228" s="17"/>
      <c r="T228" s="35"/>
      <c r="U228" s="17"/>
      <c r="V228" s="35"/>
      <c r="W228" s="17"/>
      <c r="X228" s="35"/>
      <c r="Y228" s="17"/>
      <c r="Z228" s="35"/>
      <c r="AA228" s="17"/>
      <c r="AB228" s="35"/>
      <c r="AC228" s="17"/>
      <c r="AD228" s="35"/>
      <c r="AE228" s="17"/>
      <c r="AF228" s="39"/>
      <c r="AG228" s="19"/>
      <c r="AH228" s="19"/>
    </row>
    <row r="229" spans="1:35">
      <c r="A229" s="5"/>
      <c r="B229" s="5"/>
      <c r="C229" s="5"/>
      <c r="D229" s="5" t="s">
        <v>5182</v>
      </c>
      <c r="E229" s="46"/>
      <c r="F229" s="58" t="s">
        <v>5965</v>
      </c>
      <c r="G229" s="4">
        <f>COUNTA(G8:G223)</f>
        <v>20</v>
      </c>
      <c r="H229" s="3"/>
      <c r="I229" s="5" t="s">
        <v>5182</v>
      </c>
      <c r="J229" s="46"/>
      <c r="K229" s="3"/>
      <c r="L229" s="30"/>
      <c r="M229" s="17">
        <f>SUM(M8:M222)</f>
        <v>232</v>
      </c>
      <c r="N229" s="35">
        <v>232</v>
      </c>
      <c r="O229" s="17">
        <f>SUM(O8:O222)</f>
        <v>1034</v>
      </c>
      <c r="P229" s="35">
        <v>1034</v>
      </c>
      <c r="Q229" s="17">
        <f>SUM(Q8:Q222)</f>
        <v>387</v>
      </c>
      <c r="R229" s="35">
        <v>387</v>
      </c>
      <c r="S229" s="17">
        <f>SUM(S8:S222)</f>
        <v>468</v>
      </c>
      <c r="T229" s="35">
        <v>468</v>
      </c>
      <c r="U229" s="17">
        <f>SUM(U8:U222)</f>
        <v>11366</v>
      </c>
      <c r="V229" s="35">
        <v>11366</v>
      </c>
      <c r="W229" s="17">
        <f>SUM(W8:W222)</f>
        <v>1318</v>
      </c>
      <c r="X229" s="35">
        <v>1318</v>
      </c>
      <c r="Y229" s="17">
        <f>SUM(Y8:Y222)</f>
        <v>581</v>
      </c>
      <c r="Z229" s="35">
        <v>581</v>
      </c>
      <c r="AA229" s="17">
        <f>SUM(AA8:AA222)</f>
        <v>367</v>
      </c>
      <c r="AB229" s="35">
        <v>367</v>
      </c>
      <c r="AC229" s="17">
        <f>SUM(AC8:AC222)</f>
        <v>716</v>
      </c>
      <c r="AD229" s="35">
        <v>716</v>
      </c>
      <c r="AE229" s="17">
        <f>SUM(AE8:AE222)</f>
        <v>2473</v>
      </c>
      <c r="AF229" s="39">
        <v>2473</v>
      </c>
      <c r="AG229" s="19"/>
      <c r="AH229" s="17">
        <f>M229+O229+Q229+S229+U229+W229+Y229+AA229+AC229+AE229</f>
        <v>18942</v>
      </c>
    </row>
    <row r="230" spans="1:35">
      <c r="C230" s="5"/>
      <c r="D230" s="5"/>
      <c r="E230" s="2"/>
      <c r="F230" s="54"/>
      <c r="G230" s="12"/>
      <c r="H230" s="3"/>
      <c r="I230" s="5"/>
      <c r="J230" s="2"/>
      <c r="K230" s="3"/>
      <c r="L230" s="30"/>
      <c r="M230" s="55"/>
      <c r="N230" s="40"/>
      <c r="O230" s="56"/>
      <c r="P230" s="40"/>
      <c r="Q230" s="56"/>
      <c r="R230" s="40"/>
      <c r="S230" s="57"/>
      <c r="T230" s="40"/>
      <c r="U230" s="57"/>
      <c r="V230" s="40"/>
      <c r="W230" s="57"/>
      <c r="X230" s="40"/>
      <c r="Y230" s="57"/>
      <c r="Z230" s="40"/>
      <c r="AA230" s="57"/>
      <c r="AB230" s="40"/>
      <c r="AC230" s="57"/>
      <c r="AD230" s="40"/>
      <c r="AE230" s="57"/>
      <c r="AF230" s="43"/>
      <c r="AG230" s="19"/>
      <c r="AH230" s="19"/>
      <c r="AI230" s="49"/>
    </row>
    <row r="231" spans="1:35">
      <c r="E231" s="2"/>
      <c r="F231" s="54"/>
      <c r="G231" s="12"/>
      <c r="H231" s="3"/>
      <c r="J231" s="2"/>
      <c r="K231" s="3"/>
      <c r="L231" s="30"/>
      <c r="M231" s="17"/>
      <c r="N231" s="35"/>
      <c r="O231" s="17"/>
      <c r="P231" s="35"/>
      <c r="Q231" s="17"/>
      <c r="R231" s="35"/>
      <c r="S231" s="17"/>
      <c r="T231" s="35"/>
      <c r="U231" s="17"/>
      <c r="V231" s="35"/>
      <c r="W231" s="19"/>
      <c r="X231" s="37"/>
      <c r="Y231" s="22"/>
      <c r="Z231" s="38"/>
      <c r="AA231" s="17"/>
      <c r="AB231" s="35"/>
      <c r="AC231" s="22"/>
      <c r="AD231" s="38"/>
      <c r="AE231" s="17"/>
      <c r="AF231" s="39"/>
      <c r="AG231" s="19"/>
      <c r="AH231" s="19"/>
    </row>
    <row r="232" spans="1:35">
      <c r="C232" s="5"/>
      <c r="D232" s="5" t="s">
        <v>3768</v>
      </c>
      <c r="E232" s="2"/>
      <c r="F232" s="53"/>
      <c r="G232" s="9"/>
      <c r="H232" s="3"/>
      <c r="I232" s="5" t="s">
        <v>3768</v>
      </c>
      <c r="J232" s="2"/>
      <c r="K232" s="3"/>
      <c r="L232" s="30"/>
      <c r="M232" s="17">
        <v>8746</v>
      </c>
      <c r="N232" s="35">
        <v>8746</v>
      </c>
      <c r="O232" s="17">
        <v>23598</v>
      </c>
      <c r="P232" s="35">
        <v>23598</v>
      </c>
      <c r="Q232" s="17">
        <v>16724</v>
      </c>
      <c r="R232" s="35">
        <v>16724</v>
      </c>
      <c r="S232" s="17">
        <v>3200</v>
      </c>
      <c r="T232" s="35">
        <v>3200</v>
      </c>
      <c r="U232" s="17">
        <v>192352</v>
      </c>
      <c r="V232" s="35">
        <v>192352</v>
      </c>
      <c r="W232" s="19">
        <v>13860</v>
      </c>
      <c r="X232" s="37">
        <v>13860</v>
      </c>
      <c r="Y232" s="17">
        <v>13503</v>
      </c>
      <c r="Z232" s="35">
        <v>13503</v>
      </c>
      <c r="AA232" s="17">
        <v>31271</v>
      </c>
      <c r="AB232" s="35">
        <v>31271</v>
      </c>
      <c r="AC232" s="17">
        <v>21072</v>
      </c>
      <c r="AD232" s="35">
        <v>21072</v>
      </c>
      <c r="AE232" s="17">
        <v>23976</v>
      </c>
      <c r="AF232" s="39">
        <v>23976</v>
      </c>
      <c r="AG232" s="19"/>
      <c r="AH232" s="19"/>
    </row>
  </sheetData>
  <sortState ref="A8:AI1931">
    <sortCondition descending="1" ref="L8:L1931"/>
  </sortState>
  <conditionalFormatting sqref="N8:N222">
    <cfRule type="colorScale" priority="24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P8:P222">
    <cfRule type="colorScale" priority="24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R8:R222">
    <cfRule type="colorScale" priority="24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T8:T222">
    <cfRule type="colorScale" priority="24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V8:V222">
    <cfRule type="colorScale" priority="24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8:X222">
    <cfRule type="colorScale" priority="24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8:Z222">
    <cfRule type="colorScale" priority="24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B8:AB222">
    <cfRule type="colorScale" priority="24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8:AD222">
    <cfRule type="colorScale" priority="24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F8:AF222">
    <cfRule type="colorScale" priority="25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I8:AI222">
    <cfRule type="colorScale" priority="26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N8:N155">
    <cfRule type="colorScale" priority="32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P8:P155">
    <cfRule type="colorScale" priority="32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R8:R155">
    <cfRule type="colorScale" priority="32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T8:T155">
    <cfRule type="colorScale" priority="33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V8:V155">
    <cfRule type="colorScale" priority="33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8:X155">
    <cfRule type="colorScale" priority="33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8:Z155">
    <cfRule type="colorScale" priority="33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B8:AB155">
    <cfRule type="colorScale" priority="33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8:AD155">
    <cfRule type="colorScale" priority="33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F8:AF155">
    <cfRule type="colorScale" priority="33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I8:AI155">
    <cfRule type="colorScale" priority="33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8:Z223">
    <cfRule type="colorScale" priority="34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D8:AD223">
    <cfRule type="colorScale" priority="34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25</vt:i4>
      </vt:variant>
    </vt:vector>
  </HeadingPairs>
  <TitlesOfParts>
    <vt:vector size="25" baseType="lpstr">
      <vt:lpstr>Introduction</vt:lpstr>
      <vt:lpstr>by Genus</vt:lpstr>
      <vt:lpstr>by Family</vt:lpstr>
      <vt:lpstr>by % Occurrence</vt:lpstr>
      <vt:lpstr>Data Keys</vt:lpstr>
      <vt:lpstr>Areas</vt:lpstr>
      <vt:lpstr>Sources</vt:lpstr>
      <vt:lpstr>Rare</vt:lpstr>
      <vt:lpstr>Trees</vt:lpstr>
      <vt:lpstr>Shrubs</vt:lpstr>
      <vt:lpstr>Herbs</vt:lpstr>
      <vt:lpstr>Vines</vt:lpstr>
      <vt:lpstr>Ferns Cycads</vt:lpstr>
      <vt:lpstr>Sedges Rushes</vt:lpstr>
      <vt:lpstr>Ericaceae</vt:lpstr>
      <vt:lpstr>Fabaceae</vt:lpstr>
      <vt:lpstr>Myrtaceae</vt:lpstr>
      <vt:lpstr>Poaceae Grasses</vt:lpstr>
      <vt:lpstr>Proteaceae</vt:lpstr>
      <vt:lpstr>Family Common Names</vt:lpstr>
      <vt:lpstr>Genus Common Names</vt:lpstr>
      <vt:lpstr>Taxon Changes Old Family Order</vt:lpstr>
      <vt:lpstr>Taxon Changes New Family Order</vt:lpstr>
      <vt:lpstr>Areas Index</vt:lpstr>
      <vt:lpstr>Sheet1</vt:lpstr>
    </vt:vector>
  </TitlesOfParts>
  <Company>Maxwell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OEM</dc:creator>
  <cp:lastModifiedBy>Tony Maxwell</cp:lastModifiedBy>
  <dcterms:created xsi:type="dcterms:W3CDTF">2008-01-05T02:46:54Z</dcterms:created>
  <dcterms:modified xsi:type="dcterms:W3CDTF">2021-03-09T05:33:00Z</dcterms:modified>
</cp:coreProperties>
</file>